
<file path=[Content_Types].xml><?xml version="1.0" encoding="utf-8"?>
<Types xmlns="http://schemas.openxmlformats.org/package/2006/content-types">
  <Default Extension="xml" ContentType="application/xml"/>
  <Default Extension="vml" ContentType="application/vnd.openxmlformats-officedocument.vmlDrawing"/>
  <Default Extension="rels" ContentType="application/vnd.openxmlformats-package.relationships+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5" lowestEdited="6" rupBuild="25007"/>
  <workbookPr filterPrivacy="1" autoCompressPictures="0"/>
  <bookViews>
    <workbookView xWindow="560" yWindow="560" windowWidth="28240" windowHeight="15540"/>
  </bookViews>
  <sheets>
    <sheet name="20141112_Kenya follow up data" sheetId="1" r:id="rId1"/>
  </sheets>
  <definedNames>
    <definedName name="_xlnm._FilterDatabase" localSheetId="0" hidden="1">'20141112_Kenya follow up data'!$AZ$1:$AZ$8448</definedName>
  </definedNames>
  <calcPr calcId="140001" concurrentCalc="0"/>
  <extLst>
    <ext xmlns:mx="http://schemas.microsoft.com/office/mac/excel/2008/main" uri="{7523E5D3-25F3-A5E0-1632-64F254C22452}">
      <mx:ArchID Flags="2"/>
    </ext>
  </extLst>
</workbook>
</file>

<file path=xl/calcChain.xml><?xml version="1.0" encoding="utf-8"?>
<calcChain xmlns="http://schemas.openxmlformats.org/spreadsheetml/2006/main">
  <c r="ACG14" i="1" l="1"/>
  <c r="ACH14" i="1"/>
  <c r="ACI14" i="1"/>
  <c r="ACJ14" i="1"/>
  <c r="ACK14" i="1"/>
  <c r="ACL14" i="1"/>
  <c r="ACM14" i="1"/>
  <c r="ACN14" i="1"/>
  <c r="ACO14" i="1"/>
  <c r="ACP14" i="1"/>
  <c r="ACQ14" i="1"/>
  <c r="ACR14" i="1"/>
  <c r="ACS14" i="1"/>
  <c r="ACT14" i="1"/>
  <c r="ACU14" i="1"/>
  <c r="ACV14" i="1"/>
  <c r="ACW14" i="1"/>
  <c r="ACX14" i="1"/>
  <c r="ACF14" i="1"/>
  <c r="ACX13" i="1"/>
  <c r="ACG13" i="1" a="1"/>
  <c r="ACG13" i="1"/>
  <c r="ACH13" i="1" a="1"/>
  <c r="ACH13" i="1"/>
  <c r="ACI13" i="1" a="1"/>
  <c r="ACI13" i="1"/>
  <c r="ACJ13" i="1" a="1"/>
  <c r="ACJ13" i="1"/>
  <c r="ACK13" i="1" a="1"/>
  <c r="ACK13" i="1"/>
  <c r="ACL13" i="1" a="1"/>
  <c r="ACL13" i="1"/>
  <c r="ACM13" i="1" a="1"/>
  <c r="ACM13" i="1"/>
  <c r="ACN13" i="1" a="1"/>
  <c r="ACN13" i="1"/>
  <c r="ACO13" i="1" a="1"/>
  <c r="ACO13" i="1"/>
  <c r="ACP13" i="1" a="1"/>
  <c r="ACP13" i="1"/>
  <c r="ACQ13" i="1" a="1"/>
  <c r="ACQ13" i="1"/>
  <c r="ACR13" i="1" a="1"/>
  <c r="ACR13" i="1"/>
  <c r="ACS13" i="1" a="1"/>
  <c r="ACS13" i="1"/>
  <c r="ACT13" i="1" a="1"/>
  <c r="ACT13" i="1"/>
  <c r="ACU13" i="1" a="1"/>
  <c r="ACU13" i="1"/>
  <c r="ACV13" i="1" a="1"/>
  <c r="ACV13" i="1"/>
  <c r="ACW13" i="1" a="1"/>
  <c r="ACW13" i="1"/>
  <c r="ACF13" i="1" a="1"/>
  <c r="ACF13" i="1"/>
  <c r="PO14" i="1"/>
  <c r="PP14" i="1"/>
  <c r="PQ14" i="1"/>
  <c r="PR14" i="1"/>
  <c r="PS14" i="1"/>
  <c r="PT14" i="1"/>
  <c r="PU14" i="1"/>
  <c r="PV14" i="1"/>
  <c r="PW14" i="1"/>
  <c r="PX14" i="1"/>
  <c r="PY14" i="1"/>
  <c r="PZ14" i="1"/>
  <c r="QA14" i="1"/>
  <c r="QB14" i="1"/>
  <c r="QC14" i="1"/>
  <c r="QD14" i="1"/>
  <c r="QE14" i="1"/>
  <c r="QF14" i="1"/>
  <c r="PN14" i="1"/>
  <c r="QF13" i="1"/>
  <c r="PS13" i="1" a="1"/>
  <c r="PS13" i="1"/>
  <c r="PQ13" i="1" a="1"/>
  <c r="PQ13" i="1"/>
  <c r="PO13" i="1" a="1"/>
  <c r="PO13" i="1"/>
  <c r="PP13" i="1" a="1"/>
  <c r="PP13" i="1"/>
  <c r="PR13" i="1" a="1"/>
  <c r="PR13" i="1"/>
  <c r="PT13" i="1" a="1"/>
  <c r="PT13" i="1"/>
  <c r="PU13" i="1" a="1"/>
  <c r="PU13" i="1"/>
  <c r="PV13" i="1" a="1"/>
  <c r="PV13" i="1"/>
  <c r="PW13" i="1" a="1"/>
  <c r="PW13" i="1"/>
  <c r="PX13" i="1" a="1"/>
  <c r="PX13" i="1"/>
  <c r="PY13" i="1" a="1"/>
  <c r="PY13" i="1"/>
  <c r="PZ13" i="1" a="1"/>
  <c r="PZ13" i="1"/>
  <c r="QA13" i="1" a="1"/>
  <c r="QA13" i="1"/>
  <c r="QB13" i="1" a="1"/>
  <c r="QB13" i="1"/>
  <c r="QC13" i="1" a="1"/>
  <c r="QC13" i="1"/>
  <c r="QD13" i="1" a="1"/>
  <c r="QD13" i="1"/>
  <c r="QE13" i="1" a="1"/>
  <c r="QE13" i="1"/>
  <c r="PN13" i="1" a="1"/>
  <c r="PN13" i="1"/>
  <c r="CP14" i="1"/>
  <c r="CQ14" i="1"/>
  <c r="CR14" i="1"/>
  <c r="CS14" i="1"/>
  <c r="CT14" i="1"/>
  <c r="CU14" i="1"/>
  <c r="CV14" i="1"/>
  <c r="CW14" i="1"/>
  <c r="CX14" i="1"/>
  <c r="CY14" i="1"/>
  <c r="CZ14" i="1"/>
  <c r="DA14" i="1"/>
  <c r="DB14" i="1"/>
  <c r="DC14" i="1"/>
  <c r="DD14" i="1"/>
  <c r="DE14" i="1"/>
  <c r="DF14" i="1"/>
  <c r="DG14" i="1"/>
  <c r="CO14" i="1"/>
  <c r="CP13" i="1" a="1"/>
  <c r="CP13" i="1"/>
  <c r="CQ13" i="1" a="1"/>
  <c r="CQ13" i="1"/>
  <c r="CR13" i="1" a="1"/>
  <c r="CR13" i="1"/>
  <c r="CS13" i="1" a="1"/>
  <c r="CS13" i="1"/>
  <c r="CT13" i="1" a="1"/>
  <c r="CT13" i="1"/>
  <c r="CU13" i="1" a="1"/>
  <c r="CU13" i="1"/>
  <c r="CV13" i="1" a="1"/>
  <c r="CV13" i="1"/>
  <c r="CW13" i="1" a="1"/>
  <c r="CW13" i="1"/>
  <c r="CX13" i="1" a="1"/>
  <c r="CX13" i="1"/>
  <c r="CY13" i="1" a="1"/>
  <c r="CY13" i="1"/>
  <c r="CZ13" i="1" a="1"/>
  <c r="CZ13" i="1"/>
  <c r="DA13" i="1" a="1"/>
  <c r="DA13" i="1"/>
  <c r="DB13" i="1" a="1"/>
  <c r="DB13" i="1"/>
  <c r="DC13" i="1" a="1"/>
  <c r="DC13" i="1"/>
  <c r="DD13" i="1" a="1"/>
  <c r="DD13" i="1"/>
  <c r="DE13" i="1" a="1"/>
  <c r="DE13" i="1"/>
  <c r="DF13" i="1" a="1"/>
  <c r="DF13" i="1"/>
  <c r="CO13" i="1" a="1"/>
  <c r="CO13" i="1"/>
  <c r="AOE10" i="1"/>
  <c r="AML4" i="1"/>
  <c r="AOE11" i="1"/>
  <c r="AOD10" i="1"/>
  <c r="AOD11" i="1"/>
  <c r="AOC10" i="1"/>
  <c r="AOC11" i="1"/>
  <c r="AOB10" i="1"/>
  <c r="AOB11" i="1"/>
  <c r="AOA10" i="1"/>
  <c r="AOA11" i="1"/>
  <c r="ANZ10" i="1"/>
  <c r="ANZ11" i="1"/>
  <c r="ANY10" i="1"/>
  <c r="ANY11" i="1"/>
  <c r="ANX10" i="1"/>
  <c r="ANX11" i="1"/>
  <c r="ANW10" i="1"/>
  <c r="ANW11" i="1"/>
  <c r="ANV10" i="1"/>
  <c r="ANV11" i="1"/>
  <c r="ANU10" i="1"/>
  <c r="ANU11" i="1"/>
  <c r="ANT10" i="1"/>
  <c r="ANT11" i="1"/>
  <c r="ANS10" i="1"/>
  <c r="ANS11" i="1"/>
  <c r="ANR10" i="1"/>
  <c r="ANR11" i="1"/>
  <c r="ANQ10" i="1"/>
  <c r="ANQ11" i="1"/>
  <c r="ANP10" i="1"/>
  <c r="ANP11" i="1"/>
  <c r="ANO10" i="1"/>
  <c r="ANO11" i="1"/>
  <c r="ANN10" i="1"/>
  <c r="ANN11" i="1"/>
  <c r="ANM10" i="1"/>
  <c r="ANM11" i="1"/>
  <c r="ANL10" i="1"/>
  <c r="ANL11" i="1"/>
  <c r="ANK10" i="1"/>
  <c r="ANK11" i="1"/>
  <c r="ANJ10" i="1"/>
  <c r="ANJ11" i="1"/>
  <c r="ANI10" i="1"/>
  <c r="ANI11" i="1"/>
  <c r="ANH10" i="1"/>
  <c r="ANH11" i="1"/>
  <c r="ANG10" i="1"/>
  <c r="ANG11" i="1"/>
  <c r="ANF10" i="1"/>
  <c r="ANF11" i="1"/>
  <c r="ANE10" i="1"/>
  <c r="ANE11" i="1"/>
  <c r="AND10" i="1"/>
  <c r="AND11" i="1"/>
  <c r="ANC10" i="1"/>
  <c r="ANC11" i="1"/>
  <c r="ANB10" i="1"/>
  <c r="ANB11" i="1"/>
  <c r="ANA10" i="1"/>
  <c r="ANA11" i="1"/>
  <c r="AMZ10" i="1"/>
  <c r="AMZ11" i="1"/>
  <c r="AMY10" i="1"/>
  <c r="AMY11" i="1"/>
  <c r="AMX10" i="1"/>
  <c r="AMX11" i="1"/>
  <c r="AMW10" i="1"/>
  <c r="AMW11" i="1"/>
  <c r="AMV10" i="1"/>
  <c r="AMV11" i="1"/>
  <c r="AMU10" i="1"/>
  <c r="AMU11" i="1"/>
  <c r="AMT10" i="1"/>
  <c r="AMT11" i="1"/>
  <c r="AMS10" i="1"/>
  <c r="AMS11" i="1"/>
  <c r="AMR10" i="1"/>
  <c r="AMR11" i="1"/>
  <c r="AMQ10" i="1"/>
  <c r="AMQ11" i="1"/>
  <c r="AMP10" i="1"/>
  <c r="AMP11" i="1"/>
  <c r="AMO10" i="1"/>
  <c r="AMO11" i="1"/>
  <c r="AMN10" i="1"/>
  <c r="AMN11" i="1"/>
  <c r="AMM10" i="1"/>
  <c r="AMM11" i="1"/>
  <c r="AML10" i="1"/>
  <c r="AML11" i="1"/>
  <c r="AMK10" i="1"/>
  <c r="AMK11" i="1"/>
  <c r="AMI10" i="1"/>
  <c r="AHU4" i="1"/>
  <c r="AMI11" i="1"/>
  <c r="AMH10" i="1"/>
  <c r="AMH11" i="1"/>
  <c r="AMG10" i="1"/>
  <c r="AMG11" i="1"/>
  <c r="AMF10" i="1"/>
  <c r="AMF11" i="1"/>
  <c r="AME10" i="1"/>
  <c r="AME11" i="1"/>
  <c r="AMD10" i="1"/>
  <c r="AMD11" i="1"/>
  <c r="AMC10" i="1"/>
  <c r="AMC11" i="1"/>
  <c r="AMB10" i="1"/>
  <c r="AMB11" i="1"/>
  <c r="AMA10" i="1"/>
  <c r="AMA11" i="1"/>
  <c r="ALZ10" i="1"/>
  <c r="ALZ11" i="1"/>
  <c r="ALY10" i="1"/>
  <c r="ALY11" i="1"/>
  <c r="ALX10" i="1"/>
  <c r="ALX11" i="1"/>
  <c r="ALW10" i="1"/>
  <c r="ALW11" i="1"/>
  <c r="ALV10" i="1"/>
  <c r="ALV11" i="1"/>
  <c r="ALU10" i="1"/>
  <c r="ALU11" i="1"/>
  <c r="ALT10" i="1"/>
  <c r="ALT11" i="1"/>
  <c r="ALS10" i="1"/>
  <c r="ALS11" i="1"/>
  <c r="ALR10" i="1"/>
  <c r="ALR11" i="1"/>
  <c r="ALQ10" i="1"/>
  <c r="ALQ11" i="1"/>
  <c r="ALP10" i="1"/>
  <c r="ALP11" i="1"/>
  <c r="ALO10" i="1"/>
  <c r="ALO11" i="1"/>
  <c r="ALN10" i="1"/>
  <c r="ALN11" i="1"/>
  <c r="ALM10" i="1"/>
  <c r="ALM11" i="1"/>
  <c r="ALL10" i="1"/>
  <c r="ALL11" i="1"/>
  <c r="ALK10" i="1"/>
  <c r="ALK11" i="1"/>
  <c r="ALJ10" i="1"/>
  <c r="ALJ11" i="1"/>
  <c r="ALI10" i="1"/>
  <c r="ALI11" i="1"/>
  <c r="ALH10" i="1"/>
  <c r="ALH11" i="1"/>
  <c r="ALG10" i="1"/>
  <c r="ALG11" i="1"/>
  <c r="ALF10" i="1"/>
  <c r="ALF11" i="1"/>
  <c r="ALE10" i="1"/>
  <c r="ALE11" i="1"/>
  <c r="ALD10" i="1"/>
  <c r="ALD11" i="1"/>
  <c r="ALC10" i="1"/>
  <c r="ALC11" i="1"/>
  <c r="ALB10" i="1"/>
  <c r="ALB11" i="1"/>
  <c r="ALA10" i="1"/>
  <c r="ALA11" i="1"/>
  <c r="AKZ10" i="1"/>
  <c r="AKZ11" i="1"/>
  <c r="AKY10" i="1"/>
  <c r="AKY11" i="1"/>
  <c r="AKX10" i="1"/>
  <c r="AKX11" i="1"/>
  <c r="AKW10" i="1"/>
  <c r="AKW11" i="1"/>
  <c r="AKV10" i="1"/>
  <c r="AKV11" i="1"/>
  <c r="AKU10" i="1"/>
  <c r="AKU11" i="1"/>
  <c r="AKT10" i="1"/>
  <c r="AKT11" i="1"/>
  <c r="AKS10" i="1"/>
  <c r="AKS11" i="1"/>
  <c r="AKR10" i="1"/>
  <c r="AKR11" i="1"/>
  <c r="AKQ10" i="1"/>
  <c r="AKQ11" i="1"/>
  <c r="AKP10" i="1"/>
  <c r="AKP11" i="1"/>
  <c r="AKO10" i="1"/>
  <c r="AKO11" i="1"/>
  <c r="AKN10" i="1"/>
  <c r="AKN11" i="1"/>
  <c r="AKM10" i="1"/>
  <c r="AKM11" i="1"/>
  <c r="AKL10" i="1"/>
  <c r="AKL11" i="1"/>
  <c r="AKK10" i="1"/>
  <c r="AKK11" i="1"/>
  <c r="AKJ10" i="1"/>
  <c r="AKJ11" i="1"/>
  <c r="AKI10" i="1"/>
  <c r="AKI11" i="1"/>
  <c r="AKH10" i="1"/>
  <c r="AKH11" i="1"/>
  <c r="AKG10" i="1"/>
  <c r="AKG11" i="1"/>
  <c r="AKF10" i="1"/>
  <c r="AKF11" i="1"/>
  <c r="AKE10" i="1"/>
  <c r="AKE11" i="1"/>
  <c r="AKD10" i="1"/>
  <c r="AKD11" i="1"/>
  <c r="AKC10" i="1"/>
  <c r="AKC11" i="1"/>
  <c r="AKB10" i="1"/>
  <c r="AKB11" i="1"/>
  <c r="AKA10" i="1"/>
  <c r="AKA11" i="1"/>
  <c r="AJZ10" i="1"/>
  <c r="AJZ11" i="1"/>
  <c r="AJY10" i="1"/>
  <c r="AJY11" i="1"/>
  <c r="AJX10" i="1"/>
  <c r="AJX11" i="1"/>
  <c r="AJW10" i="1"/>
  <c r="AJW11" i="1"/>
  <c r="AJV10" i="1"/>
  <c r="AJV11" i="1"/>
  <c r="AJU10" i="1"/>
  <c r="AJU11" i="1"/>
  <c r="AJT10" i="1"/>
  <c r="AJT11" i="1"/>
  <c r="AJS10" i="1"/>
  <c r="AJS11" i="1"/>
  <c r="AJR10" i="1"/>
  <c r="AJR11" i="1"/>
  <c r="AJQ10" i="1"/>
  <c r="AJQ11" i="1"/>
  <c r="AJP10" i="1"/>
  <c r="AJP11" i="1"/>
  <c r="AJO10" i="1"/>
  <c r="AJO11" i="1"/>
  <c r="AJN10" i="1"/>
  <c r="AJN11" i="1"/>
  <c r="AJM10" i="1"/>
  <c r="AJM11" i="1"/>
  <c r="AJL10" i="1"/>
  <c r="AJL11" i="1"/>
  <c r="AJK10" i="1"/>
  <c r="AJK11" i="1"/>
  <c r="AJJ10" i="1"/>
  <c r="AJJ11" i="1"/>
  <c r="AJI10" i="1"/>
  <c r="AJI11" i="1"/>
  <c r="AJH10" i="1"/>
  <c r="AJH11" i="1"/>
  <c r="AJG10" i="1"/>
  <c r="AJG11" i="1"/>
  <c r="AJF10" i="1"/>
  <c r="AJF11" i="1"/>
  <c r="AJE10" i="1"/>
  <c r="AJE11" i="1"/>
  <c r="AJD10" i="1"/>
  <c r="AJD11" i="1"/>
  <c r="AJC10" i="1"/>
  <c r="AJC11" i="1"/>
  <c r="AJB10" i="1"/>
  <c r="AJB11" i="1"/>
  <c r="AJA10" i="1"/>
  <c r="AJA11" i="1"/>
  <c r="AIZ10" i="1"/>
  <c r="AIZ11" i="1"/>
  <c r="AIY10" i="1"/>
  <c r="AIY11" i="1"/>
  <c r="AIX10" i="1"/>
  <c r="AIX11" i="1"/>
  <c r="AIW10" i="1"/>
  <c r="AIW11" i="1"/>
  <c r="AIV10" i="1"/>
  <c r="AIV11" i="1"/>
  <c r="AIU10" i="1"/>
  <c r="AIU11" i="1"/>
  <c r="AIT10" i="1"/>
  <c r="AIT11" i="1"/>
  <c r="AIS10" i="1"/>
  <c r="AIS11" i="1"/>
  <c r="AIR10" i="1"/>
  <c r="AIR11" i="1"/>
  <c r="AIQ10" i="1"/>
  <c r="AIQ11" i="1"/>
  <c r="AIP10" i="1"/>
  <c r="AIP11" i="1"/>
  <c r="AIO10" i="1"/>
  <c r="AIO11" i="1"/>
  <c r="AIN10" i="1"/>
  <c r="AIN11" i="1"/>
  <c r="AIM10" i="1"/>
  <c r="AIM11" i="1"/>
  <c r="AIL10" i="1"/>
  <c r="AIL11" i="1"/>
  <c r="AIK10" i="1"/>
  <c r="AIK11" i="1"/>
  <c r="AIJ10" i="1"/>
  <c r="AIJ11" i="1"/>
  <c r="AII10" i="1"/>
  <c r="AII11" i="1"/>
  <c r="AIH10" i="1"/>
  <c r="AIH11" i="1"/>
  <c r="AIG10" i="1"/>
  <c r="AIG11" i="1"/>
  <c r="AIF10" i="1"/>
  <c r="AIF11" i="1"/>
  <c r="AIE10" i="1"/>
  <c r="AIE11" i="1"/>
  <c r="AID10" i="1"/>
  <c r="AID11" i="1"/>
  <c r="AIC10" i="1"/>
  <c r="AIC11" i="1"/>
  <c r="AIB10" i="1"/>
  <c r="AIB11" i="1"/>
  <c r="AIA10" i="1"/>
  <c r="AIA11" i="1"/>
  <c r="AHZ10" i="1"/>
  <c r="AHZ11" i="1"/>
  <c r="AHY10" i="1"/>
  <c r="AHY11" i="1"/>
  <c r="AHX10" i="1"/>
  <c r="AHX11" i="1"/>
  <c r="AHW10" i="1"/>
  <c r="AHW11" i="1"/>
  <c r="AHV10" i="1"/>
  <c r="AHV11" i="1"/>
  <c r="AHU10" i="1"/>
  <c r="AHU11" i="1"/>
  <c r="AHR10" i="1"/>
  <c r="ZT4" i="1"/>
  <c r="AHR11" i="1"/>
  <c r="AHQ10" i="1"/>
  <c r="AHQ11" i="1"/>
  <c r="AHP10" i="1"/>
  <c r="AHP11" i="1"/>
  <c r="AHO10" i="1"/>
  <c r="AHO11" i="1"/>
  <c r="AHN10" i="1"/>
  <c r="AHN11" i="1"/>
  <c r="AHM10" i="1"/>
  <c r="AHM11" i="1"/>
  <c r="AHL10" i="1"/>
  <c r="AHL11" i="1"/>
  <c r="AHK10" i="1"/>
  <c r="AHK11" i="1"/>
  <c r="AHJ10" i="1"/>
  <c r="AHJ11" i="1"/>
  <c r="AHI10" i="1"/>
  <c r="AHI11" i="1"/>
  <c r="AHH10" i="1"/>
  <c r="AHH11" i="1"/>
  <c r="AHG10" i="1"/>
  <c r="AHG11" i="1"/>
  <c r="AHF10" i="1"/>
  <c r="AHF11" i="1"/>
  <c r="AHE10" i="1"/>
  <c r="AHE11" i="1"/>
  <c r="AHD10" i="1"/>
  <c r="AHD11" i="1"/>
  <c r="AHC10" i="1"/>
  <c r="AHC11" i="1"/>
  <c r="AHB10" i="1"/>
  <c r="AHB11" i="1"/>
  <c r="AHA10" i="1"/>
  <c r="AHA11" i="1"/>
  <c r="AGZ10" i="1"/>
  <c r="AGZ11" i="1"/>
  <c r="AGY10" i="1"/>
  <c r="AGY11" i="1"/>
  <c r="AGX10" i="1"/>
  <c r="AGX11" i="1"/>
  <c r="AGW10" i="1"/>
  <c r="AGW11" i="1"/>
  <c r="AGV10" i="1"/>
  <c r="AGV11" i="1"/>
  <c r="AGU10" i="1"/>
  <c r="AGU11" i="1"/>
  <c r="AGT10" i="1"/>
  <c r="AGT11" i="1"/>
  <c r="AGS10" i="1"/>
  <c r="AGS11" i="1"/>
  <c r="AGR10" i="1"/>
  <c r="AGR11" i="1"/>
  <c r="AGQ10" i="1"/>
  <c r="AGQ11" i="1"/>
  <c r="AGP10" i="1"/>
  <c r="AGP11" i="1"/>
  <c r="AGO10" i="1"/>
  <c r="AGO11" i="1"/>
  <c r="AGN10" i="1"/>
  <c r="AGN11" i="1"/>
  <c r="AGM10" i="1"/>
  <c r="AGM11" i="1"/>
  <c r="AGL10" i="1"/>
  <c r="AGL11" i="1"/>
  <c r="AGK10" i="1"/>
  <c r="AGK11" i="1"/>
  <c r="AGJ10" i="1"/>
  <c r="AGJ11" i="1"/>
  <c r="AGI10" i="1"/>
  <c r="AGI11" i="1"/>
  <c r="AGH10" i="1"/>
  <c r="AGH11" i="1"/>
  <c r="AGG10" i="1"/>
  <c r="AGG11" i="1"/>
  <c r="AGF10" i="1"/>
  <c r="AGF11" i="1"/>
  <c r="AGE10" i="1"/>
  <c r="AGE11" i="1"/>
  <c r="AGD10" i="1"/>
  <c r="AGD11" i="1"/>
  <c r="AGC10" i="1"/>
  <c r="AGC11" i="1"/>
  <c r="AGB10" i="1"/>
  <c r="AGB11" i="1"/>
  <c r="AGA10" i="1"/>
  <c r="AGA11" i="1"/>
  <c r="AFZ10" i="1"/>
  <c r="AFZ11" i="1"/>
  <c r="AFY10" i="1"/>
  <c r="AFY11" i="1"/>
  <c r="AFX10" i="1"/>
  <c r="AFX11" i="1"/>
  <c r="AFW10" i="1"/>
  <c r="AFW11" i="1"/>
  <c r="AFV10" i="1"/>
  <c r="AFV11" i="1"/>
  <c r="AFU10" i="1"/>
  <c r="AFU11" i="1"/>
  <c r="AFT10" i="1"/>
  <c r="AFT11" i="1"/>
  <c r="AFS10" i="1"/>
  <c r="AFS11" i="1"/>
  <c r="AFR10" i="1"/>
  <c r="AFR11" i="1"/>
  <c r="AFQ10" i="1"/>
  <c r="AFQ11" i="1"/>
  <c r="AFP10" i="1"/>
  <c r="AFP11" i="1"/>
  <c r="AFO10" i="1"/>
  <c r="AFO11" i="1"/>
  <c r="AFN10" i="1"/>
  <c r="AFN11" i="1"/>
  <c r="AFM10" i="1"/>
  <c r="AFM11" i="1"/>
  <c r="AFL10" i="1"/>
  <c r="AFL11" i="1"/>
  <c r="AFK10" i="1"/>
  <c r="AFK11" i="1"/>
  <c r="AFJ10" i="1"/>
  <c r="AFJ11" i="1"/>
  <c r="AFI10" i="1"/>
  <c r="AFI11" i="1"/>
  <c r="AFH10" i="1"/>
  <c r="AFH11" i="1"/>
  <c r="AFG10" i="1"/>
  <c r="AFG11" i="1"/>
  <c r="AFF10" i="1"/>
  <c r="AFF11" i="1"/>
  <c r="AFE10" i="1"/>
  <c r="AFE11" i="1"/>
  <c r="AFD10" i="1"/>
  <c r="AFD11" i="1"/>
  <c r="AFC10" i="1"/>
  <c r="AFC11" i="1"/>
  <c r="AFB10" i="1"/>
  <c r="AFB11" i="1"/>
  <c r="AFA10" i="1"/>
  <c r="AFA11" i="1"/>
  <c r="AEZ10" i="1"/>
  <c r="AEZ11" i="1"/>
  <c r="AEY10" i="1"/>
  <c r="AEY11" i="1"/>
  <c r="AEX10" i="1"/>
  <c r="AEX11" i="1"/>
  <c r="AEW10" i="1"/>
  <c r="AEW11" i="1"/>
  <c r="AEV10" i="1"/>
  <c r="AEV11" i="1"/>
  <c r="AEU10" i="1"/>
  <c r="AEU11" i="1"/>
  <c r="AET10" i="1"/>
  <c r="AET11" i="1"/>
  <c r="AES10" i="1"/>
  <c r="AES11" i="1"/>
  <c r="AER10" i="1"/>
  <c r="AER11" i="1"/>
  <c r="AEQ10" i="1"/>
  <c r="AEQ11" i="1"/>
  <c r="AEP10" i="1"/>
  <c r="AEP11" i="1"/>
  <c r="AEO10" i="1"/>
  <c r="AEO11" i="1"/>
  <c r="AEN10" i="1"/>
  <c r="AEN11" i="1"/>
  <c r="AEM10" i="1"/>
  <c r="AEM11" i="1"/>
  <c r="AEL10" i="1"/>
  <c r="AEL11" i="1"/>
  <c r="AEK10" i="1"/>
  <c r="AEK11" i="1"/>
  <c r="AEJ10" i="1"/>
  <c r="AEJ11" i="1"/>
  <c r="AEI10" i="1"/>
  <c r="AEI11" i="1"/>
  <c r="AEH10" i="1"/>
  <c r="AEH11" i="1"/>
  <c r="AEG10" i="1"/>
  <c r="AEG11" i="1"/>
  <c r="AEF10" i="1"/>
  <c r="AEF11" i="1"/>
  <c r="AEE10" i="1"/>
  <c r="AEE11" i="1"/>
  <c r="AED10" i="1"/>
  <c r="AED11" i="1"/>
  <c r="AEC10" i="1"/>
  <c r="AEC11" i="1"/>
  <c r="AEB10" i="1"/>
  <c r="AEB11" i="1"/>
  <c r="AEA10" i="1"/>
  <c r="AEA11" i="1"/>
  <c r="ADZ10" i="1"/>
  <c r="ADZ11" i="1"/>
  <c r="ADY10" i="1"/>
  <c r="ADY11" i="1"/>
  <c r="ADX10" i="1"/>
  <c r="ADX11" i="1"/>
  <c r="ADW10" i="1"/>
  <c r="ADW11" i="1"/>
  <c r="ADV10" i="1"/>
  <c r="ADV11" i="1"/>
  <c r="ADU10" i="1"/>
  <c r="ADU11" i="1"/>
  <c r="ADT10" i="1"/>
  <c r="ADT11" i="1"/>
  <c r="ADS10" i="1"/>
  <c r="ADS11" i="1"/>
  <c r="ADR10" i="1"/>
  <c r="ADR11" i="1"/>
  <c r="ADQ10" i="1"/>
  <c r="ADQ11" i="1"/>
  <c r="ADP10" i="1"/>
  <c r="ADP11" i="1"/>
  <c r="ADO10" i="1"/>
  <c r="ADO11" i="1"/>
  <c r="ADN10" i="1"/>
  <c r="ADN11" i="1"/>
  <c r="ADM10" i="1"/>
  <c r="ADM11" i="1"/>
  <c r="ADL10" i="1"/>
  <c r="ADL11" i="1"/>
  <c r="ADK10" i="1"/>
  <c r="ADK11" i="1"/>
  <c r="ADJ10" i="1"/>
  <c r="ADJ11" i="1"/>
  <c r="ADI10" i="1"/>
  <c r="ADI11" i="1"/>
  <c r="ADH10" i="1"/>
  <c r="ADH11" i="1"/>
  <c r="ADG10" i="1"/>
  <c r="ADG11" i="1"/>
  <c r="ADF10" i="1"/>
  <c r="ADF11" i="1"/>
  <c r="ADE10" i="1"/>
  <c r="ADE11" i="1"/>
  <c r="ADD10" i="1"/>
  <c r="ADD11" i="1"/>
  <c r="ADC10" i="1"/>
  <c r="ADC11" i="1"/>
  <c r="ADB10" i="1"/>
  <c r="ADB11" i="1"/>
  <c r="ADA10" i="1"/>
  <c r="ADA11" i="1"/>
  <c r="ACZ10" i="1"/>
  <c r="ACZ11" i="1"/>
  <c r="ACY10" i="1"/>
  <c r="ACY11" i="1"/>
  <c r="ACX10" i="1"/>
  <c r="ACX11" i="1"/>
  <c r="ACW10" i="1"/>
  <c r="ACW11" i="1"/>
  <c r="ACV10" i="1"/>
  <c r="ACV11" i="1"/>
  <c r="ACU10" i="1"/>
  <c r="ACU11" i="1"/>
  <c r="ACT10" i="1"/>
  <c r="ACT11" i="1"/>
  <c r="ACS10" i="1"/>
  <c r="ACS11" i="1"/>
  <c r="ACR10" i="1"/>
  <c r="ACR11" i="1"/>
  <c r="ACQ10" i="1"/>
  <c r="ACQ11" i="1"/>
  <c r="ACP10" i="1"/>
  <c r="ACP11" i="1"/>
  <c r="ACO10" i="1"/>
  <c r="ACO11" i="1"/>
  <c r="ACN10" i="1"/>
  <c r="ACN11" i="1"/>
  <c r="ACM10" i="1"/>
  <c r="ACM11" i="1"/>
  <c r="ACL10" i="1"/>
  <c r="ACL11" i="1"/>
  <c r="ACK10" i="1"/>
  <c r="ACK11" i="1"/>
  <c r="ACJ10" i="1"/>
  <c r="ACJ11" i="1"/>
  <c r="ACI10" i="1"/>
  <c r="ACI11" i="1"/>
  <c r="ACH10" i="1"/>
  <c r="ACH11" i="1"/>
  <c r="ACG10" i="1"/>
  <c r="ACG11" i="1"/>
  <c r="ACF10" i="1"/>
  <c r="ACF11" i="1"/>
  <c r="ACE3163" i="1"/>
  <c r="ACE10" i="1"/>
  <c r="ACE11" i="1"/>
  <c r="ACD10" i="1"/>
  <c r="ACD11" i="1"/>
  <c r="ACC10" i="1"/>
  <c r="ACC11" i="1"/>
  <c r="ACB10" i="1"/>
  <c r="ACB11" i="1"/>
  <c r="ACA10" i="1"/>
  <c r="ACA11" i="1"/>
  <c r="ABZ10" i="1"/>
  <c r="ABZ11" i="1"/>
  <c r="ABY10" i="1"/>
  <c r="ABY11" i="1"/>
  <c r="ABX10" i="1"/>
  <c r="ABX11" i="1"/>
  <c r="ABW10" i="1"/>
  <c r="ABW11" i="1"/>
  <c r="ABV10" i="1"/>
  <c r="ABV11" i="1"/>
  <c r="ABU10" i="1"/>
  <c r="ABU11" i="1"/>
  <c r="ABT10" i="1"/>
  <c r="ABT11" i="1"/>
  <c r="ABS10" i="1"/>
  <c r="ABS11" i="1"/>
  <c r="ABR10" i="1"/>
  <c r="ABR11" i="1"/>
  <c r="ABQ10" i="1"/>
  <c r="ABQ11" i="1"/>
  <c r="ABP10" i="1"/>
  <c r="ABP11" i="1"/>
  <c r="ABO10" i="1"/>
  <c r="ABO11" i="1"/>
  <c r="ABN10" i="1"/>
  <c r="ABN11" i="1"/>
  <c r="ABM10" i="1"/>
  <c r="ABM11" i="1"/>
  <c r="ABL10" i="1"/>
  <c r="ABL11" i="1"/>
  <c r="ABK10" i="1"/>
  <c r="ABK11" i="1"/>
  <c r="ABJ10" i="1"/>
  <c r="ABJ11" i="1"/>
  <c r="ABI10" i="1"/>
  <c r="ABI11" i="1"/>
  <c r="ABH10" i="1"/>
  <c r="ABH11" i="1"/>
  <c r="ABG10" i="1"/>
  <c r="ABG11" i="1"/>
  <c r="ABF10" i="1"/>
  <c r="ABF11" i="1"/>
  <c r="ABE10" i="1"/>
  <c r="ABE11" i="1"/>
  <c r="ABD10" i="1"/>
  <c r="ABD11" i="1"/>
  <c r="ABC10" i="1"/>
  <c r="ABC11" i="1"/>
  <c r="ABB10" i="1"/>
  <c r="ABB11" i="1"/>
  <c r="ABA10" i="1"/>
  <c r="ABA11" i="1"/>
  <c r="AAZ10" i="1"/>
  <c r="AAZ11" i="1"/>
  <c r="AAY10" i="1"/>
  <c r="AAY11" i="1"/>
  <c r="AAX10" i="1"/>
  <c r="AAX11" i="1"/>
  <c r="AAW10" i="1"/>
  <c r="AAW11" i="1"/>
  <c r="AAV10" i="1"/>
  <c r="AAV11" i="1"/>
  <c r="AAU10" i="1"/>
  <c r="AAU11" i="1"/>
  <c r="AAT10" i="1"/>
  <c r="AAT11" i="1"/>
  <c r="AAS10" i="1"/>
  <c r="AAS11" i="1"/>
  <c r="AAR10" i="1"/>
  <c r="AAR11" i="1"/>
  <c r="AAQ10" i="1"/>
  <c r="AAQ11" i="1"/>
  <c r="AAP10" i="1"/>
  <c r="AAP11" i="1"/>
  <c r="AAO10" i="1"/>
  <c r="AAO11" i="1"/>
  <c r="AAN10" i="1"/>
  <c r="AAN11" i="1"/>
  <c r="AAM10" i="1"/>
  <c r="AAM11" i="1"/>
  <c r="AAL10" i="1"/>
  <c r="AAL11" i="1"/>
  <c r="AAK10" i="1"/>
  <c r="AAK11" i="1"/>
  <c r="AAJ10" i="1"/>
  <c r="AAJ11" i="1"/>
  <c r="AAI10" i="1"/>
  <c r="AAI11" i="1"/>
  <c r="AAH10" i="1"/>
  <c r="AAH11" i="1"/>
  <c r="AAG10" i="1"/>
  <c r="AAG11" i="1"/>
  <c r="AAF10" i="1"/>
  <c r="AAF11" i="1"/>
  <c r="AAE10" i="1"/>
  <c r="AAE11" i="1"/>
  <c r="AAD10" i="1"/>
  <c r="AAD11" i="1"/>
  <c r="AAC10" i="1"/>
  <c r="AAC11" i="1"/>
  <c r="AAB10" i="1"/>
  <c r="AAB11" i="1"/>
  <c r="AAA10" i="1"/>
  <c r="AAA11" i="1"/>
  <c r="ZZ10" i="1"/>
  <c r="ZZ11" i="1"/>
  <c r="ZY10" i="1"/>
  <c r="ZY11" i="1"/>
  <c r="ZX10" i="1"/>
  <c r="ZX11" i="1"/>
  <c r="ZW10" i="1"/>
  <c r="ZW11" i="1"/>
  <c r="ZV10" i="1"/>
  <c r="ZV11" i="1"/>
  <c r="ZU10" i="1"/>
  <c r="ZU11" i="1"/>
  <c r="ZT10" i="1"/>
  <c r="ZT11" i="1"/>
  <c r="ZS10" i="1"/>
  <c r="ZS11" i="1"/>
  <c r="ZQ10" i="1"/>
  <c r="VC4" i="1"/>
  <c r="ZQ11" i="1"/>
  <c r="ZP10" i="1"/>
  <c r="ZP11" i="1"/>
  <c r="ZO10" i="1"/>
  <c r="ZO11" i="1"/>
  <c r="ZN10" i="1"/>
  <c r="ZN11" i="1"/>
  <c r="ZM10" i="1"/>
  <c r="ZM11" i="1"/>
  <c r="ZL10" i="1"/>
  <c r="ZL11" i="1"/>
  <c r="ZK10" i="1"/>
  <c r="ZK11" i="1"/>
  <c r="ZJ10" i="1"/>
  <c r="ZJ11" i="1"/>
  <c r="ZI10" i="1"/>
  <c r="ZI11" i="1"/>
  <c r="ZH10" i="1"/>
  <c r="ZH11" i="1"/>
  <c r="ZG10" i="1"/>
  <c r="ZG11" i="1"/>
  <c r="ZF10" i="1"/>
  <c r="ZF11" i="1"/>
  <c r="ZE10" i="1"/>
  <c r="ZE11" i="1"/>
  <c r="ZD10" i="1"/>
  <c r="ZD11" i="1"/>
  <c r="ZC10" i="1"/>
  <c r="ZC11" i="1"/>
  <c r="ZB10" i="1"/>
  <c r="ZB11" i="1"/>
  <c r="ZA10" i="1"/>
  <c r="ZA11" i="1"/>
  <c r="YZ10" i="1"/>
  <c r="YZ11" i="1"/>
  <c r="YY10" i="1"/>
  <c r="YY11" i="1"/>
  <c r="YX10" i="1"/>
  <c r="YX11" i="1"/>
  <c r="YW10" i="1"/>
  <c r="YW11" i="1"/>
  <c r="YV10" i="1"/>
  <c r="YV11" i="1"/>
  <c r="YU10" i="1"/>
  <c r="YU11" i="1"/>
  <c r="YT10" i="1"/>
  <c r="YT11" i="1"/>
  <c r="YS10" i="1"/>
  <c r="YS11" i="1"/>
  <c r="YR10" i="1"/>
  <c r="YR11" i="1"/>
  <c r="YQ10" i="1"/>
  <c r="YQ11" i="1"/>
  <c r="YP10" i="1"/>
  <c r="YP11" i="1"/>
  <c r="YO10" i="1"/>
  <c r="YO11" i="1"/>
  <c r="YN10" i="1"/>
  <c r="YN11" i="1"/>
  <c r="YM10" i="1"/>
  <c r="YM11" i="1"/>
  <c r="YL10" i="1"/>
  <c r="YL11" i="1"/>
  <c r="YK10" i="1"/>
  <c r="YK11" i="1"/>
  <c r="YJ10" i="1"/>
  <c r="YJ11" i="1"/>
  <c r="YI10" i="1"/>
  <c r="YI11" i="1"/>
  <c r="YH10" i="1"/>
  <c r="YH11" i="1"/>
  <c r="YG10" i="1"/>
  <c r="YG11" i="1"/>
  <c r="YF10" i="1"/>
  <c r="YF11" i="1"/>
  <c r="YE10" i="1"/>
  <c r="YE11" i="1"/>
  <c r="YD10" i="1"/>
  <c r="YD11" i="1"/>
  <c r="YC10" i="1"/>
  <c r="YC11" i="1"/>
  <c r="YB10" i="1"/>
  <c r="YB11" i="1"/>
  <c r="YA10" i="1"/>
  <c r="YA11" i="1"/>
  <c r="XZ10" i="1"/>
  <c r="XZ11" i="1"/>
  <c r="XY10" i="1"/>
  <c r="XY11" i="1"/>
  <c r="XX10" i="1"/>
  <c r="XX11" i="1"/>
  <c r="XW10" i="1"/>
  <c r="XW11" i="1"/>
  <c r="XV10" i="1"/>
  <c r="XV11" i="1"/>
  <c r="XU10" i="1"/>
  <c r="XU11" i="1"/>
  <c r="XT10" i="1"/>
  <c r="XT11" i="1"/>
  <c r="XS10" i="1"/>
  <c r="XS11" i="1"/>
  <c r="XR10" i="1"/>
  <c r="XR11" i="1"/>
  <c r="XQ10" i="1"/>
  <c r="XQ11" i="1"/>
  <c r="XP10" i="1"/>
  <c r="XP11" i="1"/>
  <c r="XO10" i="1"/>
  <c r="XO11" i="1"/>
  <c r="XN10" i="1"/>
  <c r="XN11" i="1"/>
  <c r="XM10" i="1"/>
  <c r="XM11" i="1"/>
  <c r="XL10" i="1"/>
  <c r="XL11" i="1"/>
  <c r="XK10" i="1"/>
  <c r="XK11" i="1"/>
  <c r="XJ10" i="1"/>
  <c r="XJ11" i="1"/>
  <c r="XI10" i="1"/>
  <c r="XI11" i="1"/>
  <c r="XH10" i="1"/>
  <c r="XH11" i="1"/>
  <c r="XG10" i="1"/>
  <c r="XG11" i="1"/>
  <c r="XF10" i="1"/>
  <c r="XF11" i="1"/>
  <c r="XE10" i="1"/>
  <c r="XE11" i="1"/>
  <c r="XD10" i="1"/>
  <c r="XD11" i="1"/>
  <c r="XC10" i="1"/>
  <c r="XC11" i="1"/>
  <c r="XB10" i="1"/>
  <c r="XB11" i="1"/>
  <c r="XA10" i="1"/>
  <c r="XA11" i="1"/>
  <c r="WZ10" i="1"/>
  <c r="WZ11" i="1"/>
  <c r="WY10" i="1"/>
  <c r="WY11" i="1"/>
  <c r="WX10" i="1"/>
  <c r="WX11" i="1"/>
  <c r="WW10" i="1"/>
  <c r="WW11" i="1"/>
  <c r="WV10" i="1"/>
  <c r="WV11" i="1"/>
  <c r="WU10" i="1"/>
  <c r="WU11" i="1"/>
  <c r="WT10" i="1"/>
  <c r="WT11" i="1"/>
  <c r="WS10" i="1"/>
  <c r="WS11" i="1"/>
  <c r="WR10" i="1"/>
  <c r="WR11" i="1"/>
  <c r="WQ10" i="1"/>
  <c r="WQ11" i="1"/>
  <c r="WP10" i="1"/>
  <c r="WP11" i="1"/>
  <c r="WO10" i="1"/>
  <c r="WO11" i="1"/>
  <c r="WN10" i="1"/>
  <c r="WN11" i="1"/>
  <c r="WM10" i="1"/>
  <c r="WM11" i="1"/>
  <c r="WL10" i="1"/>
  <c r="WL11" i="1"/>
  <c r="WK10" i="1"/>
  <c r="WK11" i="1"/>
  <c r="WJ10" i="1"/>
  <c r="WJ11" i="1"/>
  <c r="WI10" i="1"/>
  <c r="WI11" i="1"/>
  <c r="WH10" i="1"/>
  <c r="WH11" i="1"/>
  <c r="WG10" i="1"/>
  <c r="WG11" i="1"/>
  <c r="WF10" i="1"/>
  <c r="WF11" i="1"/>
  <c r="WE10" i="1"/>
  <c r="WE11" i="1"/>
  <c r="WD10" i="1"/>
  <c r="WD11" i="1"/>
  <c r="WC10" i="1"/>
  <c r="WC11" i="1"/>
  <c r="WB10" i="1"/>
  <c r="WB11" i="1"/>
  <c r="WA10" i="1"/>
  <c r="WA11" i="1"/>
  <c r="VZ10" i="1"/>
  <c r="VZ11" i="1"/>
  <c r="VY10" i="1"/>
  <c r="VY11" i="1"/>
  <c r="VX10" i="1"/>
  <c r="VX11" i="1"/>
  <c r="VW10" i="1"/>
  <c r="VW11" i="1"/>
  <c r="VV10" i="1"/>
  <c r="VV11" i="1"/>
  <c r="VU10" i="1"/>
  <c r="VU11" i="1"/>
  <c r="VT10" i="1"/>
  <c r="VT11" i="1"/>
  <c r="VS10" i="1"/>
  <c r="VS11" i="1"/>
  <c r="VR10" i="1"/>
  <c r="VR11" i="1"/>
  <c r="VQ10" i="1"/>
  <c r="VQ11" i="1"/>
  <c r="VP10" i="1"/>
  <c r="VP11" i="1"/>
  <c r="VO10" i="1"/>
  <c r="VO11" i="1"/>
  <c r="VN10" i="1"/>
  <c r="VN11" i="1"/>
  <c r="VM10" i="1"/>
  <c r="VM11" i="1"/>
  <c r="VL10" i="1"/>
  <c r="VL11" i="1"/>
  <c r="VK10" i="1"/>
  <c r="VK11" i="1"/>
  <c r="VJ10" i="1"/>
  <c r="VJ11" i="1"/>
  <c r="VI10" i="1"/>
  <c r="VI11" i="1"/>
  <c r="VH10" i="1"/>
  <c r="VH11" i="1"/>
  <c r="VG10" i="1"/>
  <c r="VG11" i="1"/>
  <c r="VF10" i="1"/>
  <c r="VF11" i="1"/>
  <c r="VE10" i="1"/>
  <c r="VE11" i="1"/>
  <c r="VD10" i="1"/>
  <c r="VD11" i="1"/>
  <c r="VC10" i="1"/>
  <c r="VC11" i="1"/>
  <c r="UZ10" i="1"/>
  <c r="NB4" i="1"/>
  <c r="UZ11" i="1"/>
  <c r="UY10" i="1"/>
  <c r="UY11" i="1"/>
  <c r="UX10" i="1"/>
  <c r="UX11" i="1"/>
  <c r="UW10" i="1"/>
  <c r="UW11" i="1"/>
  <c r="UV10" i="1"/>
  <c r="UV11" i="1"/>
  <c r="UU10" i="1"/>
  <c r="UU11" i="1"/>
  <c r="UT10" i="1"/>
  <c r="UT11" i="1"/>
  <c r="US10" i="1"/>
  <c r="US11" i="1"/>
  <c r="UR10" i="1"/>
  <c r="UR11" i="1"/>
  <c r="UQ10" i="1"/>
  <c r="UQ11" i="1"/>
  <c r="UP10" i="1"/>
  <c r="UP11" i="1"/>
  <c r="UO10" i="1"/>
  <c r="UO11" i="1"/>
  <c r="UN10" i="1"/>
  <c r="UN11" i="1"/>
  <c r="UM10" i="1"/>
  <c r="UM11" i="1"/>
  <c r="UL10" i="1"/>
  <c r="UL11" i="1"/>
  <c r="UK10" i="1"/>
  <c r="UK11" i="1"/>
  <c r="UJ10" i="1"/>
  <c r="UJ11" i="1"/>
  <c r="UI10" i="1"/>
  <c r="UI11" i="1"/>
  <c r="UH10" i="1"/>
  <c r="UH11" i="1"/>
  <c r="UG10" i="1"/>
  <c r="UG11" i="1"/>
  <c r="UF10" i="1"/>
  <c r="UF11" i="1"/>
  <c r="UE10" i="1"/>
  <c r="UE11" i="1"/>
  <c r="UD10" i="1"/>
  <c r="UD11" i="1"/>
  <c r="UC10" i="1"/>
  <c r="UC11" i="1"/>
  <c r="UB10" i="1"/>
  <c r="UB11" i="1"/>
  <c r="UA10" i="1"/>
  <c r="UA11" i="1"/>
  <c r="TZ10" i="1"/>
  <c r="TZ11" i="1"/>
  <c r="TY10" i="1"/>
  <c r="TY11" i="1"/>
  <c r="TX10" i="1"/>
  <c r="TX11" i="1"/>
  <c r="TW10" i="1"/>
  <c r="TW11" i="1"/>
  <c r="TV10" i="1"/>
  <c r="TV11" i="1"/>
  <c r="TU10" i="1"/>
  <c r="TU11" i="1"/>
  <c r="TT10" i="1"/>
  <c r="TT11" i="1"/>
  <c r="TS10" i="1"/>
  <c r="TS11" i="1"/>
  <c r="TR10" i="1"/>
  <c r="TR11" i="1"/>
  <c r="TQ10" i="1"/>
  <c r="TQ11" i="1"/>
  <c r="TP10" i="1"/>
  <c r="TP11" i="1"/>
  <c r="TO10" i="1"/>
  <c r="TO11" i="1"/>
  <c r="TN10" i="1"/>
  <c r="TN11" i="1"/>
  <c r="TM10" i="1"/>
  <c r="TM11" i="1"/>
  <c r="TL10" i="1"/>
  <c r="TL11" i="1"/>
  <c r="TK10" i="1"/>
  <c r="TK11" i="1"/>
  <c r="TJ10" i="1"/>
  <c r="TJ11" i="1"/>
  <c r="TI10" i="1"/>
  <c r="TI11" i="1"/>
  <c r="TH10" i="1"/>
  <c r="TH11" i="1"/>
  <c r="TG10" i="1"/>
  <c r="TG11" i="1"/>
  <c r="TF10" i="1"/>
  <c r="TF11" i="1"/>
  <c r="TE10" i="1"/>
  <c r="TE11" i="1"/>
  <c r="TD10" i="1"/>
  <c r="TD11" i="1"/>
  <c r="TC10" i="1"/>
  <c r="TC11" i="1"/>
  <c r="TB10" i="1"/>
  <c r="TB11" i="1"/>
  <c r="TA10" i="1"/>
  <c r="TA11" i="1"/>
  <c r="SZ10" i="1"/>
  <c r="SZ11" i="1"/>
  <c r="SY10" i="1"/>
  <c r="SY11" i="1"/>
  <c r="SX10" i="1"/>
  <c r="SX11" i="1"/>
  <c r="SW10" i="1"/>
  <c r="SW11" i="1"/>
  <c r="SV10" i="1"/>
  <c r="SV11" i="1"/>
  <c r="SU10" i="1"/>
  <c r="SU11" i="1"/>
  <c r="ST10" i="1"/>
  <c r="ST11" i="1"/>
  <c r="SS10" i="1"/>
  <c r="SS11" i="1"/>
  <c r="SR10" i="1"/>
  <c r="SR11" i="1"/>
  <c r="SQ10" i="1"/>
  <c r="SQ11" i="1"/>
  <c r="SP10" i="1"/>
  <c r="SP11" i="1"/>
  <c r="SO10" i="1"/>
  <c r="SO11" i="1"/>
  <c r="SN10" i="1"/>
  <c r="SN11" i="1"/>
  <c r="SM10" i="1"/>
  <c r="SM11" i="1"/>
  <c r="SL10" i="1"/>
  <c r="SL11" i="1"/>
  <c r="SK10" i="1"/>
  <c r="SK11" i="1"/>
  <c r="SJ10" i="1"/>
  <c r="SJ11" i="1"/>
  <c r="SI10" i="1"/>
  <c r="SI11" i="1"/>
  <c r="SH10" i="1"/>
  <c r="SH11" i="1"/>
  <c r="SG10" i="1"/>
  <c r="SG11" i="1"/>
  <c r="SF10" i="1"/>
  <c r="SF11" i="1"/>
  <c r="SE10" i="1"/>
  <c r="SE11" i="1"/>
  <c r="SD10" i="1"/>
  <c r="SD11" i="1"/>
  <c r="SC10" i="1"/>
  <c r="SC11" i="1"/>
  <c r="SB10" i="1"/>
  <c r="SB11" i="1"/>
  <c r="SA10" i="1"/>
  <c r="SA11" i="1"/>
  <c r="RZ10" i="1"/>
  <c r="RZ11" i="1"/>
  <c r="RY10" i="1"/>
  <c r="RY11" i="1"/>
  <c r="RX10" i="1"/>
  <c r="RX11" i="1"/>
  <c r="RW10" i="1"/>
  <c r="RW11" i="1"/>
  <c r="RV10" i="1"/>
  <c r="RV11" i="1"/>
  <c r="RU10" i="1"/>
  <c r="RU11" i="1"/>
  <c r="RT10" i="1"/>
  <c r="RT11" i="1"/>
  <c r="RS10" i="1"/>
  <c r="RS11" i="1"/>
  <c r="RR10" i="1"/>
  <c r="RR11" i="1"/>
  <c r="RQ10" i="1"/>
  <c r="RQ11" i="1"/>
  <c r="RP10" i="1"/>
  <c r="RP11" i="1"/>
  <c r="RO10" i="1"/>
  <c r="RO11" i="1"/>
  <c r="RN10" i="1"/>
  <c r="RN11" i="1"/>
  <c r="RM10" i="1"/>
  <c r="RM11" i="1"/>
  <c r="RL10" i="1"/>
  <c r="RL11" i="1"/>
  <c r="RK10" i="1"/>
  <c r="RK11" i="1"/>
  <c r="RJ10" i="1"/>
  <c r="RJ11" i="1"/>
  <c r="RI10" i="1"/>
  <c r="RI11" i="1"/>
  <c r="RH10" i="1"/>
  <c r="RH11" i="1"/>
  <c r="RG10" i="1"/>
  <c r="RG11" i="1"/>
  <c r="RF10" i="1"/>
  <c r="RF11" i="1"/>
  <c r="RE10" i="1"/>
  <c r="RE11" i="1"/>
  <c r="RD10" i="1"/>
  <c r="RD11" i="1"/>
  <c r="RC10" i="1"/>
  <c r="RC11" i="1"/>
  <c r="RB10" i="1"/>
  <c r="RB11" i="1"/>
  <c r="RA10" i="1"/>
  <c r="RA11" i="1"/>
  <c r="QZ10" i="1"/>
  <c r="QZ11" i="1"/>
  <c r="QY10" i="1"/>
  <c r="QY11" i="1"/>
  <c r="QX10" i="1"/>
  <c r="QX11" i="1"/>
  <c r="QW10" i="1"/>
  <c r="QW11" i="1"/>
  <c r="QV10" i="1"/>
  <c r="QV11" i="1"/>
  <c r="QU10" i="1"/>
  <c r="QU11" i="1"/>
  <c r="QT10" i="1"/>
  <c r="QT11" i="1"/>
  <c r="QS10" i="1"/>
  <c r="QS11" i="1"/>
  <c r="QR10" i="1"/>
  <c r="QR11" i="1"/>
  <c r="QQ10" i="1"/>
  <c r="QQ11" i="1"/>
  <c r="QP10" i="1"/>
  <c r="QP11" i="1"/>
  <c r="QO10" i="1"/>
  <c r="QO11" i="1"/>
  <c r="QN10" i="1"/>
  <c r="QN11" i="1"/>
  <c r="QM10" i="1"/>
  <c r="QM11" i="1"/>
  <c r="QL10" i="1"/>
  <c r="QL11" i="1"/>
  <c r="QK10" i="1"/>
  <c r="QK11" i="1"/>
  <c r="QJ10" i="1"/>
  <c r="QJ11" i="1"/>
  <c r="QI10" i="1"/>
  <c r="QI11" i="1"/>
  <c r="QH10" i="1"/>
  <c r="QH11" i="1"/>
  <c r="QG10" i="1"/>
  <c r="QG11" i="1"/>
  <c r="QF10" i="1"/>
  <c r="QF11" i="1"/>
  <c r="QE10" i="1"/>
  <c r="QE11" i="1"/>
  <c r="QD10" i="1"/>
  <c r="QD11" i="1"/>
  <c r="QC10" i="1"/>
  <c r="QC11" i="1"/>
  <c r="QB10" i="1"/>
  <c r="QB11" i="1"/>
  <c r="QA10" i="1"/>
  <c r="QA11" i="1"/>
  <c r="PZ10" i="1"/>
  <c r="PZ11" i="1"/>
  <c r="PY10" i="1"/>
  <c r="PY11" i="1"/>
  <c r="PX10" i="1"/>
  <c r="PX11" i="1"/>
  <c r="PW10" i="1"/>
  <c r="PW11" i="1"/>
  <c r="PV10" i="1"/>
  <c r="PV11" i="1"/>
  <c r="PU10" i="1"/>
  <c r="PU11" i="1"/>
  <c r="PT10" i="1"/>
  <c r="PT11" i="1"/>
  <c r="PS10" i="1"/>
  <c r="PS11" i="1"/>
  <c r="PR10" i="1"/>
  <c r="PR11" i="1"/>
  <c r="PQ10" i="1"/>
  <c r="PQ11" i="1"/>
  <c r="PP10" i="1"/>
  <c r="PP11" i="1"/>
  <c r="PO10" i="1"/>
  <c r="PO11" i="1"/>
  <c r="PN10" i="1"/>
  <c r="PN11" i="1"/>
  <c r="PM10" i="1"/>
  <c r="PM11" i="1"/>
  <c r="PL10" i="1"/>
  <c r="PL11" i="1"/>
  <c r="PK10" i="1"/>
  <c r="PK11" i="1"/>
  <c r="PJ10" i="1"/>
  <c r="PJ11" i="1"/>
  <c r="PI10" i="1"/>
  <c r="PI11" i="1"/>
  <c r="PH10" i="1"/>
  <c r="PH11" i="1"/>
  <c r="PG10" i="1"/>
  <c r="PG11" i="1"/>
  <c r="PF10" i="1"/>
  <c r="PF11" i="1"/>
  <c r="PE10" i="1"/>
  <c r="PE11" i="1"/>
  <c r="PD10" i="1"/>
  <c r="PD11" i="1"/>
  <c r="PC10" i="1"/>
  <c r="PC11" i="1"/>
  <c r="PB10" i="1"/>
  <c r="PB11" i="1"/>
  <c r="PA10" i="1"/>
  <c r="PA11" i="1"/>
  <c r="OZ10" i="1"/>
  <c r="OZ11" i="1"/>
  <c r="OY10" i="1"/>
  <c r="OY11" i="1"/>
  <c r="OX10" i="1"/>
  <c r="OX11" i="1"/>
  <c r="OW10" i="1"/>
  <c r="OW11" i="1"/>
  <c r="OV10" i="1"/>
  <c r="OV11" i="1"/>
  <c r="OU10" i="1"/>
  <c r="OU11" i="1"/>
  <c r="OT10" i="1"/>
  <c r="OT11" i="1"/>
  <c r="OS10" i="1"/>
  <c r="OS11" i="1"/>
  <c r="OR10" i="1"/>
  <c r="OR11" i="1"/>
  <c r="OQ10" i="1"/>
  <c r="OQ11" i="1"/>
  <c r="OP10" i="1"/>
  <c r="OP11" i="1"/>
  <c r="OO10" i="1"/>
  <c r="OO11" i="1"/>
  <c r="ON10" i="1"/>
  <c r="ON11" i="1"/>
  <c r="OM10" i="1"/>
  <c r="OM11" i="1"/>
  <c r="OL10" i="1"/>
  <c r="OL11" i="1"/>
  <c r="OK10" i="1"/>
  <c r="OK11" i="1"/>
  <c r="OJ10" i="1"/>
  <c r="OJ11" i="1"/>
  <c r="OI10" i="1"/>
  <c r="OI11" i="1"/>
  <c r="OH10" i="1"/>
  <c r="OH11" i="1"/>
  <c r="OG10" i="1"/>
  <c r="OG11" i="1"/>
  <c r="OF10" i="1"/>
  <c r="OF11" i="1"/>
  <c r="OE10" i="1"/>
  <c r="OE11" i="1"/>
  <c r="OD10" i="1"/>
  <c r="OD11" i="1"/>
  <c r="OC10" i="1"/>
  <c r="OC11" i="1"/>
  <c r="OB10" i="1"/>
  <c r="OB11" i="1"/>
  <c r="OA10" i="1"/>
  <c r="OA11" i="1"/>
  <c r="NZ10" i="1"/>
  <c r="NZ11" i="1"/>
  <c r="NY10" i="1"/>
  <c r="NY11" i="1"/>
  <c r="NX10" i="1"/>
  <c r="NX11" i="1"/>
  <c r="NW10" i="1"/>
  <c r="NW11" i="1"/>
  <c r="NV10" i="1"/>
  <c r="NV11" i="1"/>
  <c r="NU10" i="1"/>
  <c r="NU11" i="1"/>
  <c r="NT10" i="1"/>
  <c r="NT11" i="1"/>
  <c r="NS10" i="1"/>
  <c r="NS11" i="1"/>
  <c r="NR10" i="1"/>
  <c r="NR11" i="1"/>
  <c r="NQ10" i="1"/>
  <c r="NQ11" i="1"/>
  <c r="NP10" i="1"/>
  <c r="NP11" i="1"/>
  <c r="NO10" i="1"/>
  <c r="NO11" i="1"/>
  <c r="NN10" i="1"/>
  <c r="NN11" i="1"/>
  <c r="NM10" i="1"/>
  <c r="NM11" i="1"/>
  <c r="NL10" i="1"/>
  <c r="NL11" i="1"/>
  <c r="NK10" i="1"/>
  <c r="NK11" i="1"/>
  <c r="NJ10" i="1"/>
  <c r="NJ11" i="1"/>
  <c r="NI10" i="1"/>
  <c r="NI11" i="1"/>
  <c r="NH10" i="1"/>
  <c r="NH11" i="1"/>
  <c r="NG10" i="1"/>
  <c r="NG11" i="1"/>
  <c r="NF10" i="1"/>
  <c r="NF11" i="1"/>
  <c r="NE10" i="1"/>
  <c r="NE11" i="1"/>
  <c r="ND10" i="1"/>
  <c r="ND11" i="1"/>
  <c r="NC10" i="1"/>
  <c r="NC11" i="1"/>
  <c r="NB10" i="1"/>
  <c r="NB11" i="1"/>
  <c r="MY10" i="1"/>
  <c r="IK4" i="1"/>
  <c r="MY11" i="1"/>
  <c r="MX10" i="1"/>
  <c r="MX11" i="1"/>
  <c r="MW10" i="1"/>
  <c r="MW11" i="1"/>
  <c r="MV10" i="1"/>
  <c r="MV11" i="1"/>
  <c r="MU10" i="1"/>
  <c r="MU11" i="1"/>
  <c r="MT10" i="1"/>
  <c r="MT11" i="1"/>
  <c r="MS10" i="1"/>
  <c r="MS11" i="1"/>
  <c r="MR10" i="1"/>
  <c r="MR11" i="1"/>
  <c r="MQ10" i="1"/>
  <c r="MQ11" i="1"/>
  <c r="MP10" i="1"/>
  <c r="MP11" i="1"/>
  <c r="MO10" i="1"/>
  <c r="MO11" i="1"/>
  <c r="MN10" i="1"/>
  <c r="MN11" i="1"/>
  <c r="MM10" i="1"/>
  <c r="MM11" i="1"/>
  <c r="ML10" i="1"/>
  <c r="ML11" i="1"/>
  <c r="MK10" i="1"/>
  <c r="MK11" i="1"/>
  <c r="MJ10" i="1"/>
  <c r="MJ11" i="1"/>
  <c r="MI10" i="1"/>
  <c r="MI11" i="1"/>
  <c r="MH10" i="1"/>
  <c r="MH11" i="1"/>
  <c r="MG10" i="1"/>
  <c r="MG11" i="1"/>
  <c r="MF10" i="1"/>
  <c r="MF11" i="1"/>
  <c r="ME10" i="1"/>
  <c r="ME11" i="1"/>
  <c r="MD10" i="1"/>
  <c r="MD11" i="1"/>
  <c r="MC10" i="1"/>
  <c r="MC11" i="1"/>
  <c r="MB10" i="1"/>
  <c r="MB11" i="1"/>
  <c r="MA10" i="1"/>
  <c r="MA11" i="1"/>
  <c r="LZ10" i="1"/>
  <c r="LZ11" i="1"/>
  <c r="LY10" i="1"/>
  <c r="LY11" i="1"/>
  <c r="LX10" i="1"/>
  <c r="LX11" i="1"/>
  <c r="LW10" i="1"/>
  <c r="LW11" i="1"/>
  <c r="LV10" i="1"/>
  <c r="LV11" i="1"/>
  <c r="LU10" i="1"/>
  <c r="LU11" i="1"/>
  <c r="LT10" i="1"/>
  <c r="LT11" i="1"/>
  <c r="LS10" i="1"/>
  <c r="LS11" i="1"/>
  <c r="LR10" i="1"/>
  <c r="LR11" i="1"/>
  <c r="LQ10" i="1"/>
  <c r="LQ11" i="1"/>
  <c r="LP10" i="1"/>
  <c r="LP11" i="1"/>
  <c r="LO10" i="1"/>
  <c r="LO11" i="1"/>
  <c r="LN10" i="1"/>
  <c r="LN11" i="1"/>
  <c r="LM10" i="1"/>
  <c r="LM11" i="1"/>
  <c r="LL10" i="1"/>
  <c r="LL11" i="1"/>
  <c r="LK10" i="1"/>
  <c r="LK11" i="1"/>
  <c r="LJ10" i="1"/>
  <c r="LJ11" i="1"/>
  <c r="LI10" i="1"/>
  <c r="LI11" i="1"/>
  <c r="LH10" i="1"/>
  <c r="LH11" i="1"/>
  <c r="LG10" i="1"/>
  <c r="LG11" i="1"/>
  <c r="LF10" i="1"/>
  <c r="LF11" i="1"/>
  <c r="LE10" i="1"/>
  <c r="LE11" i="1"/>
  <c r="LD10" i="1"/>
  <c r="LD11" i="1"/>
  <c r="LC10" i="1"/>
  <c r="LC11" i="1"/>
  <c r="LB10" i="1"/>
  <c r="LB11" i="1"/>
  <c r="LA10" i="1"/>
  <c r="LA11" i="1"/>
  <c r="KZ10" i="1"/>
  <c r="KZ11" i="1"/>
  <c r="KY10" i="1"/>
  <c r="KY11" i="1"/>
  <c r="KX10" i="1"/>
  <c r="KX11" i="1"/>
  <c r="KW10" i="1"/>
  <c r="KW11" i="1"/>
  <c r="KV10" i="1"/>
  <c r="KV11" i="1"/>
  <c r="KU10" i="1"/>
  <c r="KU11" i="1"/>
  <c r="KT10" i="1"/>
  <c r="KT11" i="1"/>
  <c r="KS10" i="1"/>
  <c r="KS11" i="1"/>
  <c r="KR10" i="1"/>
  <c r="KR11" i="1"/>
  <c r="KQ10" i="1"/>
  <c r="KQ11" i="1"/>
  <c r="KP10" i="1"/>
  <c r="KP11" i="1"/>
  <c r="KO10" i="1"/>
  <c r="KO11" i="1"/>
  <c r="KN10" i="1"/>
  <c r="KN11" i="1"/>
  <c r="KM10" i="1"/>
  <c r="KM11" i="1"/>
  <c r="KL10" i="1"/>
  <c r="KL11" i="1"/>
  <c r="KK10" i="1"/>
  <c r="KK11" i="1"/>
  <c r="KJ10" i="1"/>
  <c r="KJ11" i="1"/>
  <c r="KI10" i="1"/>
  <c r="KI11" i="1"/>
  <c r="KH10" i="1"/>
  <c r="KH11" i="1"/>
  <c r="KG10" i="1"/>
  <c r="KG11" i="1"/>
  <c r="KF10" i="1"/>
  <c r="KF11" i="1"/>
  <c r="KE10" i="1"/>
  <c r="KE11" i="1"/>
  <c r="KD10" i="1"/>
  <c r="KD11" i="1"/>
  <c r="KC10" i="1"/>
  <c r="KC11" i="1"/>
  <c r="KB10" i="1"/>
  <c r="KB11" i="1"/>
  <c r="KA10" i="1"/>
  <c r="KA11" i="1"/>
  <c r="JZ10" i="1"/>
  <c r="JZ11" i="1"/>
  <c r="JY10" i="1"/>
  <c r="JY11" i="1"/>
  <c r="JX10" i="1"/>
  <c r="JX11" i="1"/>
  <c r="JW10" i="1"/>
  <c r="JW11" i="1"/>
  <c r="JV10" i="1"/>
  <c r="JV11" i="1"/>
  <c r="JU10" i="1"/>
  <c r="JU11" i="1"/>
  <c r="JT10" i="1"/>
  <c r="JT11" i="1"/>
  <c r="JS10" i="1"/>
  <c r="JS11" i="1"/>
  <c r="JR10" i="1"/>
  <c r="JR11" i="1"/>
  <c r="JQ10" i="1"/>
  <c r="JQ11" i="1"/>
  <c r="JP10" i="1"/>
  <c r="JP11" i="1"/>
  <c r="JO10" i="1"/>
  <c r="JO11" i="1"/>
  <c r="JN10" i="1"/>
  <c r="JN11" i="1"/>
  <c r="JM10" i="1"/>
  <c r="JM11" i="1"/>
  <c r="JL10" i="1"/>
  <c r="JL11" i="1"/>
  <c r="JK10" i="1"/>
  <c r="JK11" i="1"/>
  <c r="JJ10" i="1"/>
  <c r="JJ11" i="1"/>
  <c r="JI10" i="1"/>
  <c r="JI11" i="1"/>
  <c r="JH10" i="1"/>
  <c r="JH11" i="1"/>
  <c r="JG10" i="1"/>
  <c r="JG11" i="1"/>
  <c r="JF10" i="1"/>
  <c r="JF11" i="1"/>
  <c r="JE10" i="1"/>
  <c r="JE11" i="1"/>
  <c r="JD10" i="1"/>
  <c r="JD11" i="1"/>
  <c r="JC10" i="1"/>
  <c r="JC11" i="1"/>
  <c r="JB10" i="1"/>
  <c r="JB11" i="1"/>
  <c r="JA10" i="1"/>
  <c r="JA11" i="1"/>
  <c r="IZ10" i="1"/>
  <c r="IZ11" i="1"/>
  <c r="IY10" i="1"/>
  <c r="IY11" i="1"/>
  <c r="IX10" i="1"/>
  <c r="IX11" i="1"/>
  <c r="IW10" i="1"/>
  <c r="IW11" i="1"/>
  <c r="IV10" i="1"/>
  <c r="IV11" i="1"/>
  <c r="IU10" i="1"/>
  <c r="IU11" i="1"/>
  <c r="IT10" i="1"/>
  <c r="IT11" i="1"/>
  <c r="IS10" i="1"/>
  <c r="IS11" i="1"/>
  <c r="IR10" i="1"/>
  <c r="IR11" i="1"/>
  <c r="IQ10" i="1"/>
  <c r="IQ11" i="1"/>
  <c r="IP10" i="1"/>
  <c r="IP11" i="1"/>
  <c r="IO10" i="1"/>
  <c r="IO11" i="1"/>
  <c r="IN10" i="1"/>
  <c r="IN11" i="1"/>
  <c r="IM10" i="1"/>
  <c r="IM11" i="1"/>
  <c r="IL10" i="1"/>
  <c r="IL11" i="1"/>
  <c r="IK10" i="1"/>
  <c r="IK11" i="1"/>
  <c r="IJ10" i="1"/>
  <c r="IJ11" i="1"/>
  <c r="IH10" i="1"/>
  <c r="G4" i="1"/>
  <c r="IH11" i="1"/>
  <c r="IG10" i="1"/>
  <c r="IG11" i="1"/>
  <c r="IF10" i="1"/>
  <c r="IF11" i="1"/>
  <c r="IE10" i="1"/>
  <c r="IE11" i="1"/>
  <c r="ID10" i="1"/>
  <c r="ID11" i="1"/>
  <c r="IC10" i="1"/>
  <c r="IC11" i="1"/>
  <c r="IB10" i="1"/>
  <c r="IB11" i="1"/>
  <c r="IA10" i="1"/>
  <c r="IA11" i="1"/>
  <c r="HZ10" i="1"/>
  <c r="HZ11" i="1"/>
  <c r="HY10" i="1"/>
  <c r="HY11" i="1"/>
  <c r="HX10" i="1"/>
  <c r="HX11" i="1"/>
  <c r="HW10" i="1"/>
  <c r="HW11" i="1"/>
  <c r="HV10" i="1"/>
  <c r="HV11" i="1"/>
  <c r="HU10" i="1"/>
  <c r="HU11" i="1"/>
  <c r="HT10" i="1"/>
  <c r="HT11" i="1"/>
  <c r="HS10" i="1"/>
  <c r="HS11" i="1"/>
  <c r="HR10" i="1"/>
  <c r="HR11" i="1"/>
  <c r="HQ10" i="1"/>
  <c r="HQ11" i="1"/>
  <c r="HP10" i="1"/>
  <c r="HP11" i="1"/>
  <c r="HO10" i="1"/>
  <c r="HO11" i="1"/>
  <c r="HN10" i="1"/>
  <c r="HN11" i="1"/>
  <c r="HM10" i="1"/>
  <c r="HM11" i="1"/>
  <c r="HL10" i="1"/>
  <c r="HL11" i="1"/>
  <c r="HK10" i="1"/>
  <c r="HK11" i="1"/>
  <c r="HJ10" i="1"/>
  <c r="HJ11" i="1"/>
  <c r="HI10" i="1"/>
  <c r="HI11" i="1"/>
  <c r="HH10" i="1"/>
  <c r="HH11" i="1"/>
  <c r="HG10" i="1"/>
  <c r="HG11" i="1"/>
  <c r="HF10" i="1"/>
  <c r="HF11" i="1"/>
  <c r="HE10" i="1"/>
  <c r="HE11" i="1"/>
  <c r="HD10" i="1"/>
  <c r="HD11" i="1"/>
  <c r="HC10" i="1"/>
  <c r="HC11" i="1"/>
  <c r="HB10" i="1"/>
  <c r="HB11" i="1"/>
  <c r="HA10" i="1"/>
  <c r="HA11" i="1"/>
  <c r="GZ10" i="1"/>
  <c r="GZ11" i="1"/>
  <c r="GY10" i="1"/>
  <c r="GY11" i="1"/>
  <c r="GX10" i="1"/>
  <c r="GX11" i="1"/>
  <c r="GW10" i="1"/>
  <c r="GW11" i="1"/>
  <c r="GV10" i="1"/>
  <c r="GV11" i="1"/>
  <c r="GU10" i="1"/>
  <c r="GU11" i="1"/>
  <c r="GT10" i="1"/>
  <c r="GT11" i="1"/>
  <c r="GS10" i="1"/>
  <c r="GS11" i="1"/>
  <c r="GR10" i="1"/>
  <c r="GR11" i="1"/>
  <c r="GQ10" i="1"/>
  <c r="GQ11" i="1"/>
  <c r="GP10" i="1"/>
  <c r="GP11" i="1"/>
  <c r="GO10" i="1"/>
  <c r="GO11" i="1"/>
  <c r="GN10" i="1"/>
  <c r="GN11" i="1"/>
  <c r="GM10" i="1"/>
  <c r="GM11" i="1"/>
  <c r="GL10" i="1"/>
  <c r="GL11" i="1"/>
  <c r="GK10" i="1"/>
  <c r="GK11" i="1"/>
  <c r="GJ10" i="1"/>
  <c r="GJ11" i="1"/>
  <c r="GI10" i="1"/>
  <c r="GI11" i="1"/>
  <c r="GH10" i="1"/>
  <c r="GH11" i="1"/>
  <c r="GG10" i="1"/>
  <c r="GG11" i="1"/>
  <c r="GF10" i="1"/>
  <c r="GF11" i="1"/>
  <c r="GE10" i="1"/>
  <c r="GE11" i="1"/>
  <c r="GD10" i="1"/>
  <c r="GD11" i="1"/>
  <c r="GC10" i="1"/>
  <c r="GC11" i="1"/>
  <c r="GB10" i="1"/>
  <c r="GB11" i="1"/>
  <c r="GA10" i="1"/>
  <c r="GA11" i="1"/>
  <c r="FZ10" i="1"/>
  <c r="FZ11" i="1"/>
  <c r="FY10" i="1"/>
  <c r="FY11" i="1"/>
  <c r="FX10" i="1"/>
  <c r="FX11" i="1"/>
  <c r="FW10" i="1"/>
  <c r="FW11" i="1"/>
  <c r="FV10" i="1"/>
  <c r="FV11" i="1"/>
  <c r="FU10" i="1"/>
  <c r="FU11" i="1"/>
  <c r="FT10" i="1"/>
  <c r="FT11" i="1"/>
  <c r="FS10" i="1"/>
  <c r="FS11" i="1"/>
  <c r="FR10" i="1"/>
  <c r="FR11" i="1"/>
  <c r="FQ10" i="1"/>
  <c r="FQ11" i="1"/>
  <c r="FP10" i="1"/>
  <c r="FP11" i="1"/>
  <c r="FO10" i="1"/>
  <c r="FO11" i="1"/>
  <c r="FN10" i="1"/>
  <c r="FN11" i="1"/>
  <c r="FM10" i="1"/>
  <c r="FM11" i="1"/>
  <c r="FL10" i="1"/>
  <c r="FL11" i="1"/>
  <c r="FK10" i="1"/>
  <c r="FK11" i="1"/>
  <c r="FJ10" i="1"/>
  <c r="FJ11" i="1"/>
  <c r="FI10" i="1"/>
  <c r="FI11" i="1"/>
  <c r="FH10" i="1"/>
  <c r="FH11" i="1"/>
  <c r="FG10" i="1"/>
  <c r="FG11" i="1"/>
  <c r="FF10" i="1"/>
  <c r="FF11" i="1"/>
  <c r="FE10" i="1"/>
  <c r="FE11" i="1"/>
  <c r="FD10" i="1"/>
  <c r="FD11" i="1"/>
  <c r="FC10" i="1"/>
  <c r="FC11" i="1"/>
  <c r="FB10" i="1"/>
  <c r="FB11" i="1"/>
  <c r="FA10" i="1"/>
  <c r="FA11" i="1"/>
  <c r="EZ10" i="1"/>
  <c r="EZ11" i="1"/>
  <c r="EY10" i="1"/>
  <c r="EY11" i="1"/>
  <c r="EX10" i="1"/>
  <c r="EX11" i="1"/>
  <c r="EW10" i="1"/>
  <c r="EW11" i="1"/>
  <c r="EV10" i="1"/>
  <c r="EV11" i="1"/>
  <c r="EU10" i="1"/>
  <c r="EU11" i="1"/>
  <c r="ET10" i="1"/>
  <c r="ET11" i="1"/>
  <c r="ES10" i="1"/>
  <c r="ES11" i="1"/>
  <c r="ER10" i="1"/>
  <c r="ER11" i="1"/>
  <c r="EQ10" i="1"/>
  <c r="EQ11" i="1"/>
  <c r="EP10" i="1"/>
  <c r="EP11" i="1"/>
  <c r="EO10" i="1"/>
  <c r="EO11" i="1"/>
  <c r="EN10" i="1"/>
  <c r="EN11" i="1"/>
  <c r="EM10" i="1"/>
  <c r="EM11" i="1"/>
  <c r="EL10" i="1"/>
  <c r="EL11" i="1"/>
  <c r="EK10" i="1"/>
  <c r="EK11" i="1"/>
  <c r="EJ10" i="1"/>
  <c r="EJ11" i="1"/>
  <c r="EI10" i="1"/>
  <c r="EI11" i="1"/>
  <c r="EH10" i="1"/>
  <c r="EH11" i="1"/>
  <c r="EG10" i="1"/>
  <c r="EG11" i="1"/>
  <c r="EF10" i="1"/>
  <c r="EF11" i="1"/>
  <c r="EE10" i="1"/>
  <c r="EE11" i="1"/>
  <c r="ED10" i="1"/>
  <c r="ED11" i="1"/>
  <c r="EC10" i="1"/>
  <c r="EC11" i="1"/>
  <c r="EB10" i="1"/>
  <c r="EB11" i="1"/>
  <c r="EA10" i="1"/>
  <c r="EA11" i="1"/>
  <c r="DZ10" i="1"/>
  <c r="DZ11" i="1"/>
  <c r="DY10" i="1"/>
  <c r="DY11" i="1"/>
  <c r="DX10" i="1"/>
  <c r="DX11" i="1"/>
  <c r="DW10" i="1"/>
  <c r="DW11" i="1"/>
  <c r="DV10" i="1"/>
  <c r="DV11" i="1"/>
  <c r="DU10" i="1"/>
  <c r="DU11" i="1"/>
  <c r="DT10" i="1"/>
  <c r="DT11" i="1"/>
  <c r="DS10" i="1"/>
  <c r="DS11" i="1"/>
  <c r="DR10" i="1"/>
  <c r="DR11" i="1"/>
  <c r="DQ10" i="1"/>
  <c r="DQ11" i="1"/>
  <c r="DP10" i="1"/>
  <c r="DP11" i="1"/>
  <c r="DO10" i="1"/>
  <c r="DO11" i="1"/>
  <c r="DN10" i="1"/>
  <c r="DN11" i="1"/>
  <c r="DM10" i="1"/>
  <c r="DM11" i="1"/>
  <c r="DL10" i="1"/>
  <c r="DL11" i="1"/>
  <c r="DK10" i="1"/>
  <c r="DK11" i="1"/>
  <c r="DJ10" i="1"/>
  <c r="DJ11" i="1"/>
  <c r="DI10" i="1"/>
  <c r="DI11" i="1"/>
  <c r="DH10" i="1"/>
  <c r="DH11" i="1"/>
  <c r="DG10" i="1"/>
  <c r="DG11" i="1"/>
  <c r="DF10" i="1"/>
  <c r="DF11" i="1"/>
  <c r="DE10" i="1"/>
  <c r="DE11" i="1"/>
  <c r="DD10" i="1"/>
  <c r="DD11" i="1"/>
  <c r="DC10" i="1"/>
  <c r="DC11" i="1"/>
  <c r="DB10" i="1"/>
  <c r="DB11" i="1"/>
  <c r="DA10" i="1"/>
  <c r="DA11" i="1"/>
  <c r="CZ10" i="1"/>
  <c r="CZ11" i="1"/>
  <c r="CY10" i="1"/>
  <c r="CY11" i="1"/>
  <c r="CX10" i="1"/>
  <c r="CX11" i="1"/>
  <c r="CW10" i="1"/>
  <c r="CW11" i="1"/>
  <c r="CV10" i="1"/>
  <c r="CV11" i="1"/>
  <c r="CU10" i="1"/>
  <c r="CU11" i="1"/>
  <c r="CT10" i="1"/>
  <c r="CT11" i="1"/>
  <c r="CS10" i="1"/>
  <c r="CS11" i="1"/>
  <c r="CR10" i="1"/>
  <c r="CR11" i="1"/>
  <c r="CQ10" i="1"/>
  <c r="CQ11" i="1"/>
  <c r="CP10" i="1"/>
  <c r="CP11" i="1"/>
  <c r="CO10" i="1"/>
  <c r="CO11" i="1"/>
  <c r="CN10" i="1"/>
  <c r="CN11" i="1"/>
  <c r="CM10" i="1"/>
  <c r="CM11" i="1"/>
  <c r="CL10" i="1"/>
  <c r="CL11" i="1"/>
  <c r="CK10" i="1"/>
  <c r="CK11" i="1"/>
  <c r="CJ10" i="1"/>
  <c r="CJ11" i="1"/>
  <c r="CI10" i="1"/>
  <c r="CI11" i="1"/>
  <c r="CH10" i="1"/>
  <c r="CH11" i="1"/>
  <c r="CG10" i="1"/>
  <c r="CG11" i="1"/>
  <c r="CF10" i="1"/>
  <c r="CF11" i="1"/>
  <c r="CE10" i="1"/>
  <c r="CE11" i="1"/>
  <c r="CD10" i="1"/>
  <c r="CD11" i="1"/>
  <c r="CC10" i="1"/>
  <c r="CC11" i="1"/>
  <c r="CB10" i="1"/>
  <c r="CB11" i="1"/>
  <c r="CA10" i="1"/>
  <c r="CA11" i="1"/>
  <c r="BZ10" i="1"/>
  <c r="BZ11" i="1"/>
  <c r="BY10" i="1"/>
  <c r="BY11" i="1"/>
  <c r="BX10" i="1"/>
  <c r="BX11" i="1"/>
  <c r="BW10" i="1"/>
  <c r="BW11" i="1"/>
  <c r="BV10" i="1"/>
  <c r="BV11" i="1"/>
  <c r="BU10" i="1"/>
  <c r="BU11" i="1"/>
  <c r="BT10" i="1"/>
  <c r="BT11" i="1"/>
  <c r="BS10" i="1"/>
  <c r="BS11" i="1"/>
  <c r="BR10" i="1"/>
  <c r="BR11" i="1"/>
  <c r="BQ10" i="1"/>
  <c r="BQ11" i="1"/>
  <c r="BP10" i="1"/>
  <c r="BP11" i="1"/>
  <c r="BO10" i="1"/>
  <c r="BO11" i="1"/>
  <c r="BN10" i="1"/>
  <c r="BN11" i="1"/>
  <c r="BM10" i="1"/>
  <c r="BM11" i="1"/>
  <c r="BL10" i="1"/>
  <c r="BL11" i="1"/>
  <c r="BK10" i="1"/>
  <c r="BK11" i="1"/>
  <c r="BJ10" i="1"/>
  <c r="BJ11" i="1"/>
  <c r="BI10" i="1"/>
  <c r="BI11" i="1"/>
  <c r="BH10" i="1"/>
  <c r="BH11" i="1"/>
  <c r="BG10" i="1"/>
  <c r="BG11" i="1"/>
  <c r="BF10" i="1"/>
  <c r="BF11" i="1"/>
  <c r="BE10" i="1"/>
  <c r="BE11" i="1"/>
  <c r="BD10" i="1"/>
  <c r="BD11" i="1"/>
  <c r="BC10" i="1"/>
  <c r="BC11" i="1"/>
  <c r="BB10" i="1"/>
  <c r="BB11" i="1"/>
  <c r="BA10" i="1"/>
  <c r="BA11" i="1"/>
  <c r="AZ10" i="1"/>
  <c r="AZ11" i="1"/>
  <c r="AY10" i="1"/>
  <c r="AY11" i="1"/>
  <c r="AX10" i="1"/>
  <c r="AX11" i="1"/>
  <c r="AW10" i="1"/>
  <c r="AW11" i="1"/>
  <c r="AV10" i="1"/>
  <c r="AV11" i="1"/>
  <c r="AU10" i="1"/>
  <c r="AU11" i="1"/>
  <c r="AT10" i="1"/>
  <c r="AT11" i="1"/>
  <c r="AS10" i="1"/>
  <c r="AS11" i="1"/>
  <c r="AR10" i="1"/>
  <c r="AR11" i="1"/>
  <c r="AQ10" i="1"/>
  <c r="AQ11" i="1"/>
  <c r="AP10" i="1"/>
  <c r="AP11" i="1"/>
  <c r="AO10" i="1"/>
  <c r="AO11" i="1"/>
  <c r="AN10" i="1"/>
  <c r="AN11" i="1"/>
  <c r="AM10" i="1"/>
  <c r="AM11" i="1"/>
  <c r="AL10" i="1"/>
  <c r="AL11" i="1"/>
  <c r="AK10" i="1"/>
  <c r="AK11" i="1"/>
  <c r="AJ10" i="1"/>
  <c r="AJ11" i="1"/>
  <c r="AI10" i="1"/>
  <c r="AI11" i="1"/>
  <c r="AH10" i="1"/>
  <c r="AH11" i="1"/>
  <c r="AG10" i="1"/>
  <c r="AG11" i="1"/>
  <c r="AF10" i="1"/>
  <c r="AF11" i="1"/>
  <c r="AE10" i="1"/>
  <c r="AE11" i="1"/>
  <c r="AD10" i="1"/>
  <c r="AD11" i="1"/>
  <c r="AC10" i="1"/>
  <c r="AC11" i="1"/>
  <c r="AB10" i="1"/>
  <c r="AB11" i="1"/>
  <c r="AA10" i="1"/>
  <c r="AA11" i="1"/>
  <c r="Z10" i="1"/>
  <c r="Z11" i="1"/>
  <c r="Y10" i="1"/>
  <c r="Y11" i="1"/>
  <c r="X10" i="1"/>
  <c r="X11" i="1"/>
  <c r="W10" i="1"/>
  <c r="W11" i="1"/>
  <c r="V10" i="1"/>
  <c r="V11" i="1"/>
  <c r="U10" i="1"/>
  <c r="U11" i="1"/>
  <c r="T10" i="1"/>
  <c r="T11" i="1"/>
  <c r="S10" i="1"/>
  <c r="S11" i="1"/>
  <c r="R10" i="1"/>
  <c r="R11" i="1"/>
  <c r="Q10" i="1"/>
  <c r="Q11" i="1"/>
  <c r="P10" i="1"/>
  <c r="P11" i="1"/>
  <c r="O10" i="1"/>
  <c r="O11" i="1"/>
  <c r="N10" i="1"/>
  <c r="N11" i="1"/>
  <c r="M10" i="1"/>
  <c r="M11" i="1"/>
  <c r="L10" i="1"/>
  <c r="L11" i="1"/>
  <c r="K10" i="1"/>
  <c r="K11" i="1"/>
  <c r="J10" i="1"/>
  <c r="J11" i="1"/>
  <c r="I10" i="1"/>
  <c r="I11" i="1"/>
  <c r="H10" i="1"/>
  <c r="H11" i="1"/>
  <c r="DG13" i="1"/>
  <c r="AOE5" i="1"/>
  <c r="AOE6" i="1"/>
  <c r="AOE4" i="1"/>
  <c r="AOE7" i="1"/>
  <c r="AOE8" i="1"/>
  <c r="AOD5" i="1"/>
  <c r="AOD6" i="1"/>
  <c r="AOD4" i="1"/>
  <c r="AOD7" i="1"/>
  <c r="AOD8" i="1"/>
  <c r="AOC5" i="1"/>
  <c r="AOC6" i="1"/>
  <c r="AOC4" i="1"/>
  <c r="AOC7" i="1"/>
  <c r="AOC8" i="1"/>
  <c r="AOB5" i="1"/>
  <c r="AOB6" i="1"/>
  <c r="AOB4" i="1"/>
  <c r="AOB7" i="1"/>
  <c r="AOB8" i="1"/>
  <c r="AOA5" i="1"/>
  <c r="AOA6" i="1"/>
  <c r="AOA4" i="1"/>
  <c r="AOA7" i="1"/>
  <c r="AOA8" i="1"/>
  <c r="ANZ5" i="1"/>
  <c r="ANZ6" i="1"/>
  <c r="ANZ4" i="1"/>
  <c r="ANZ7" i="1"/>
  <c r="ANZ8" i="1"/>
  <c r="ANY5" i="1"/>
  <c r="ANY6" i="1"/>
  <c r="ANY4" i="1"/>
  <c r="ANY7" i="1"/>
  <c r="ANY8" i="1"/>
  <c r="ANX5" i="1"/>
  <c r="ANX6" i="1"/>
  <c r="ANX4" i="1"/>
  <c r="ANX7" i="1"/>
  <c r="ANX8" i="1"/>
  <c r="ANW5" i="1"/>
  <c r="ANW6" i="1"/>
  <c r="ANW4" i="1"/>
  <c r="ANW7" i="1"/>
  <c r="ANW8" i="1"/>
  <c r="ANV5" i="1"/>
  <c r="ANV6" i="1"/>
  <c r="ANV4" i="1"/>
  <c r="ANV7" i="1"/>
  <c r="ANV8" i="1"/>
  <c r="ANU5" i="1"/>
  <c r="ANU6" i="1"/>
  <c r="ANU4" i="1"/>
  <c r="ANU7" i="1"/>
  <c r="ANU8" i="1"/>
  <c r="ANT5" i="1"/>
  <c r="ANT6" i="1"/>
  <c r="ANT4" i="1"/>
  <c r="ANT7" i="1"/>
  <c r="ANT8" i="1"/>
  <c r="ANS5" i="1"/>
  <c r="ANS6" i="1"/>
  <c r="ANS4" i="1"/>
  <c r="ANS7" i="1"/>
  <c r="ANS8" i="1"/>
  <c r="ANR5" i="1"/>
  <c r="ANR6" i="1"/>
  <c r="ANR4" i="1"/>
  <c r="ANR7" i="1"/>
  <c r="ANR8" i="1"/>
  <c r="ANQ5" i="1"/>
  <c r="ANQ6" i="1"/>
  <c r="ANQ4" i="1"/>
  <c r="ANQ7" i="1"/>
  <c r="ANQ8" i="1"/>
  <c r="ANP5" i="1"/>
  <c r="ANP6" i="1"/>
  <c r="ANP4" i="1"/>
  <c r="ANP7" i="1"/>
  <c r="ANP8" i="1"/>
  <c r="ANO5" i="1"/>
  <c r="ANO6" i="1"/>
  <c r="ANO4" i="1"/>
  <c r="ANO7" i="1"/>
  <c r="ANO8" i="1"/>
  <c r="ANN5" i="1"/>
  <c r="ANN6" i="1"/>
  <c r="ANN4" i="1"/>
  <c r="ANN7" i="1"/>
  <c r="ANN8" i="1"/>
  <c r="ANM5" i="1"/>
  <c r="ANM6" i="1"/>
  <c r="ANM4" i="1"/>
  <c r="ANM7" i="1"/>
  <c r="ANM8" i="1"/>
  <c r="ANL5" i="1"/>
  <c r="ANL6" i="1"/>
  <c r="ANL4" i="1"/>
  <c r="ANL7" i="1"/>
  <c r="ANL8" i="1"/>
  <c r="ANK5" i="1"/>
  <c r="ANK6" i="1"/>
  <c r="ANK4" i="1"/>
  <c r="ANK7" i="1"/>
  <c r="ANK8" i="1"/>
  <c r="ANJ5" i="1"/>
  <c r="ANJ6" i="1"/>
  <c r="ANJ4" i="1"/>
  <c r="ANJ7" i="1"/>
  <c r="ANJ8" i="1"/>
  <c r="ANI5" i="1"/>
  <c r="ANI6" i="1"/>
  <c r="ANI4" i="1"/>
  <c r="ANI7" i="1"/>
  <c r="ANI8" i="1"/>
  <c r="ANH5" i="1"/>
  <c r="ANH6" i="1"/>
  <c r="ANH4" i="1"/>
  <c r="ANH7" i="1"/>
  <c r="ANH8" i="1"/>
  <c r="ANG5" i="1"/>
  <c r="ANG6" i="1"/>
  <c r="ANG4" i="1"/>
  <c r="ANG7" i="1"/>
  <c r="ANG8" i="1"/>
  <c r="ANF5" i="1"/>
  <c r="ANF6" i="1"/>
  <c r="ANF4" i="1"/>
  <c r="ANF7" i="1"/>
  <c r="ANF8" i="1"/>
  <c r="ANE5" i="1"/>
  <c r="ANE6" i="1"/>
  <c r="ANE4" i="1"/>
  <c r="ANE7" i="1"/>
  <c r="ANE8" i="1"/>
  <c r="AND5" i="1"/>
  <c r="AND6" i="1"/>
  <c r="AND4" i="1"/>
  <c r="AND7" i="1"/>
  <c r="AND8" i="1"/>
  <c r="ANC5" i="1"/>
  <c r="ANC6" i="1"/>
  <c r="ANC4" i="1"/>
  <c r="ANC7" i="1"/>
  <c r="ANC8" i="1"/>
  <c r="ANB5" i="1"/>
  <c r="ANB6" i="1"/>
  <c r="ANB4" i="1"/>
  <c r="ANB7" i="1"/>
  <c r="ANB8" i="1"/>
  <c r="ANA5" i="1"/>
  <c r="ANA6" i="1"/>
  <c r="ANA4" i="1"/>
  <c r="ANA7" i="1"/>
  <c r="ANA8" i="1"/>
  <c r="AMZ5" i="1"/>
  <c r="AMZ6" i="1"/>
  <c r="AMZ4" i="1"/>
  <c r="AMZ7" i="1"/>
  <c r="AMZ8" i="1"/>
  <c r="AMY5" i="1"/>
  <c r="AMY6" i="1"/>
  <c r="AMY4" i="1"/>
  <c r="AMY7" i="1"/>
  <c r="AMY8" i="1"/>
  <c r="AMX5" i="1"/>
  <c r="AMX6" i="1"/>
  <c r="AMX4" i="1"/>
  <c r="AMX7" i="1"/>
  <c r="AMX8" i="1"/>
  <c r="AMW5" i="1"/>
  <c r="AMW6" i="1"/>
  <c r="AMW4" i="1"/>
  <c r="AMW7" i="1"/>
  <c r="AMW8" i="1"/>
  <c r="AMV5" i="1"/>
  <c r="AMV6" i="1"/>
  <c r="AMV4" i="1"/>
  <c r="AMV7" i="1"/>
  <c r="AMV8" i="1"/>
  <c r="AMU5" i="1"/>
  <c r="AMU6" i="1"/>
  <c r="AMU4" i="1"/>
  <c r="AMU7" i="1"/>
  <c r="AMU8" i="1"/>
  <c r="AMT5" i="1"/>
  <c r="AMT6" i="1"/>
  <c r="AMT4" i="1"/>
  <c r="AMT7" i="1"/>
  <c r="AMT8" i="1"/>
  <c r="AMS5" i="1"/>
  <c r="AMS6" i="1"/>
  <c r="AMS4" i="1"/>
  <c r="AMS7" i="1"/>
  <c r="AMS8" i="1"/>
  <c r="AMR5" i="1"/>
  <c r="AMR6" i="1"/>
  <c r="AMR4" i="1"/>
  <c r="AMR7" i="1"/>
  <c r="AMR8" i="1"/>
  <c r="AMQ5" i="1"/>
  <c r="AMQ6" i="1"/>
  <c r="AMQ4" i="1"/>
  <c r="AMQ7" i="1"/>
  <c r="AMQ8" i="1"/>
  <c r="AMP5" i="1"/>
  <c r="AMP6" i="1"/>
  <c r="AMP4" i="1"/>
  <c r="AMP7" i="1"/>
  <c r="AMP8" i="1"/>
  <c r="AMO5" i="1"/>
  <c r="AMO6" i="1"/>
  <c r="AMO4" i="1"/>
  <c r="AMO7" i="1"/>
  <c r="AMO8" i="1"/>
  <c r="AMN5" i="1"/>
  <c r="AMN6" i="1"/>
  <c r="AMN4" i="1"/>
  <c r="AMN7" i="1"/>
  <c r="AMN8" i="1"/>
  <c r="AMM5" i="1"/>
  <c r="AMM6" i="1"/>
  <c r="AMM4" i="1"/>
  <c r="AMM7" i="1"/>
  <c r="AMM8" i="1"/>
  <c r="AML5" i="1"/>
  <c r="AML6" i="1"/>
  <c r="AML7" i="1"/>
  <c r="AML8" i="1"/>
  <c r="AMK5" i="1"/>
  <c r="AMK6" i="1"/>
  <c r="AMK4" i="1"/>
  <c r="AMK7" i="1"/>
  <c r="AMK8" i="1"/>
  <c r="AMI5" i="1"/>
  <c r="AMI6" i="1"/>
  <c r="AMI4" i="1"/>
  <c r="AMI7" i="1"/>
  <c r="AMI8" i="1"/>
  <c r="AMH5" i="1"/>
  <c r="AMH6" i="1"/>
  <c r="AMH4" i="1"/>
  <c r="AMH7" i="1"/>
  <c r="AMH8" i="1"/>
  <c r="AMG5" i="1"/>
  <c r="AMG6" i="1"/>
  <c r="AMG4" i="1"/>
  <c r="AMG7" i="1"/>
  <c r="AMG8" i="1"/>
  <c r="AMF5" i="1"/>
  <c r="AMF6" i="1"/>
  <c r="AMF4" i="1"/>
  <c r="AMF7" i="1"/>
  <c r="AMF8" i="1"/>
  <c r="AME5" i="1"/>
  <c r="AME6" i="1"/>
  <c r="AME4" i="1"/>
  <c r="AME7" i="1"/>
  <c r="AME8" i="1"/>
  <c r="AMD5" i="1"/>
  <c r="AMD6" i="1"/>
  <c r="AMD4" i="1"/>
  <c r="AMD7" i="1"/>
  <c r="AMD8" i="1"/>
  <c r="AMC5" i="1"/>
  <c r="AMC6" i="1"/>
  <c r="AMC4" i="1"/>
  <c r="AMC7" i="1"/>
  <c r="AMC8" i="1"/>
  <c r="AMB5" i="1"/>
  <c r="AMB6" i="1"/>
  <c r="AMB4" i="1"/>
  <c r="AMB7" i="1"/>
  <c r="AMB8" i="1"/>
  <c r="AMA5" i="1"/>
  <c r="AMA6" i="1"/>
  <c r="AMA4" i="1"/>
  <c r="AMA7" i="1"/>
  <c r="AMA8" i="1"/>
  <c r="ALZ5" i="1"/>
  <c r="ALZ6" i="1"/>
  <c r="ALZ4" i="1"/>
  <c r="ALZ7" i="1"/>
  <c r="ALZ8" i="1"/>
  <c r="ALY5" i="1"/>
  <c r="ALY6" i="1"/>
  <c r="ALY4" i="1"/>
  <c r="ALY7" i="1"/>
  <c r="ALY8" i="1"/>
  <c r="ALX5" i="1"/>
  <c r="ALX6" i="1"/>
  <c r="ALX4" i="1"/>
  <c r="ALX7" i="1"/>
  <c r="ALX8" i="1"/>
  <c r="ALW5" i="1"/>
  <c r="ALW6" i="1"/>
  <c r="ALW4" i="1"/>
  <c r="ALW7" i="1"/>
  <c r="ALW8" i="1"/>
  <c r="ALV5" i="1"/>
  <c r="ALV6" i="1"/>
  <c r="ALV4" i="1"/>
  <c r="ALV7" i="1"/>
  <c r="ALV8" i="1"/>
  <c r="ALU5" i="1"/>
  <c r="ALU6" i="1"/>
  <c r="ALU4" i="1"/>
  <c r="ALU7" i="1"/>
  <c r="ALU8" i="1"/>
  <c r="ALT5" i="1"/>
  <c r="ALT6" i="1"/>
  <c r="ALT4" i="1"/>
  <c r="ALT7" i="1"/>
  <c r="ALT8" i="1"/>
  <c r="ALS5" i="1"/>
  <c r="ALS6" i="1"/>
  <c r="ALS4" i="1"/>
  <c r="ALS7" i="1"/>
  <c r="ALS8" i="1"/>
  <c r="ALR5" i="1"/>
  <c r="ALR6" i="1"/>
  <c r="ALR4" i="1"/>
  <c r="ALR7" i="1"/>
  <c r="ALR8" i="1"/>
  <c r="ALQ5" i="1"/>
  <c r="ALQ6" i="1"/>
  <c r="ALQ4" i="1"/>
  <c r="ALQ7" i="1"/>
  <c r="ALQ8" i="1"/>
  <c r="ALP5" i="1"/>
  <c r="ALP6" i="1"/>
  <c r="ALP4" i="1"/>
  <c r="ALP7" i="1"/>
  <c r="ALP8" i="1"/>
  <c r="ALO5" i="1"/>
  <c r="ALO6" i="1"/>
  <c r="ALO4" i="1"/>
  <c r="ALO7" i="1"/>
  <c r="ALO8" i="1"/>
  <c r="ALN5" i="1"/>
  <c r="ALN6" i="1"/>
  <c r="ALN4" i="1"/>
  <c r="ALN7" i="1"/>
  <c r="ALN8" i="1"/>
  <c r="ALM5" i="1"/>
  <c r="ALM6" i="1"/>
  <c r="ALM4" i="1"/>
  <c r="ALM7" i="1"/>
  <c r="ALM8" i="1"/>
  <c r="ALL5" i="1"/>
  <c r="ALL6" i="1"/>
  <c r="ALL4" i="1"/>
  <c r="ALL7" i="1"/>
  <c r="ALL8" i="1"/>
  <c r="ALK5" i="1"/>
  <c r="ALK6" i="1"/>
  <c r="ALK4" i="1"/>
  <c r="ALK7" i="1"/>
  <c r="ALK8" i="1"/>
  <c r="ALJ5" i="1"/>
  <c r="ALJ6" i="1"/>
  <c r="ALJ4" i="1"/>
  <c r="ALJ7" i="1"/>
  <c r="ALJ8" i="1"/>
  <c r="ALI5" i="1"/>
  <c r="ALI6" i="1"/>
  <c r="ALI4" i="1"/>
  <c r="ALI7" i="1"/>
  <c r="ALI8" i="1"/>
  <c r="ALH5" i="1"/>
  <c r="ALH6" i="1"/>
  <c r="ALH4" i="1"/>
  <c r="ALH7" i="1"/>
  <c r="ALH8" i="1"/>
  <c r="ALG5" i="1"/>
  <c r="ALG6" i="1"/>
  <c r="ALG4" i="1"/>
  <c r="ALG7" i="1"/>
  <c r="ALG8" i="1"/>
  <c r="ALF5" i="1"/>
  <c r="ALF6" i="1"/>
  <c r="ALF4" i="1"/>
  <c r="ALF7" i="1"/>
  <c r="ALF8" i="1"/>
  <c r="ALE5" i="1"/>
  <c r="ALE6" i="1"/>
  <c r="ALE4" i="1"/>
  <c r="ALE7" i="1"/>
  <c r="ALE8" i="1"/>
  <c r="ALD5" i="1"/>
  <c r="ALD6" i="1"/>
  <c r="ALD4" i="1"/>
  <c r="ALD7" i="1"/>
  <c r="ALD8" i="1"/>
  <c r="ALC5" i="1"/>
  <c r="ALC6" i="1"/>
  <c r="ALC4" i="1"/>
  <c r="ALC7" i="1"/>
  <c r="ALC8" i="1"/>
  <c r="ALB5" i="1"/>
  <c r="ALB6" i="1"/>
  <c r="ALB4" i="1"/>
  <c r="ALB7" i="1"/>
  <c r="ALB8" i="1"/>
  <c r="ALA5" i="1"/>
  <c r="ALA6" i="1"/>
  <c r="ALA4" i="1"/>
  <c r="ALA7" i="1"/>
  <c r="ALA8" i="1"/>
  <c r="AKZ5" i="1"/>
  <c r="AKZ6" i="1"/>
  <c r="AKZ4" i="1"/>
  <c r="AKZ7" i="1"/>
  <c r="AKZ8" i="1"/>
  <c r="AKY5" i="1"/>
  <c r="AKY6" i="1"/>
  <c r="AKY4" i="1"/>
  <c r="AKY7" i="1"/>
  <c r="AKY8" i="1"/>
  <c r="AKX5" i="1"/>
  <c r="AKX6" i="1"/>
  <c r="AKX4" i="1"/>
  <c r="AKX7" i="1"/>
  <c r="AKX8" i="1"/>
  <c r="AKW5" i="1"/>
  <c r="AKW6" i="1"/>
  <c r="AKW4" i="1"/>
  <c r="AKW7" i="1"/>
  <c r="AKW8" i="1"/>
  <c r="AKV5" i="1"/>
  <c r="AKV6" i="1"/>
  <c r="AKV4" i="1"/>
  <c r="AKV7" i="1"/>
  <c r="AKV8" i="1"/>
  <c r="AKU5" i="1"/>
  <c r="AKU6" i="1"/>
  <c r="AKU4" i="1"/>
  <c r="AKU7" i="1"/>
  <c r="AKU8" i="1"/>
  <c r="AKT5" i="1"/>
  <c r="AKT6" i="1"/>
  <c r="AKT4" i="1"/>
  <c r="AKT7" i="1"/>
  <c r="AKT8" i="1"/>
  <c r="AKS5" i="1"/>
  <c r="AKS6" i="1"/>
  <c r="AKS4" i="1"/>
  <c r="AKS7" i="1"/>
  <c r="AKS8" i="1"/>
  <c r="AKR5" i="1"/>
  <c r="AKR6" i="1"/>
  <c r="AKR4" i="1"/>
  <c r="AKR7" i="1"/>
  <c r="AKR8" i="1"/>
  <c r="AKQ5" i="1"/>
  <c r="AKQ6" i="1"/>
  <c r="AKQ4" i="1"/>
  <c r="AKQ7" i="1"/>
  <c r="AKQ8" i="1"/>
  <c r="AKP5" i="1"/>
  <c r="AKP6" i="1"/>
  <c r="AKP4" i="1"/>
  <c r="AKP7" i="1"/>
  <c r="AKP8" i="1"/>
  <c r="AKO5" i="1"/>
  <c r="AKO6" i="1"/>
  <c r="AKO4" i="1"/>
  <c r="AKO7" i="1"/>
  <c r="AKO8" i="1"/>
  <c r="AKN5" i="1"/>
  <c r="AKN6" i="1"/>
  <c r="AKN4" i="1"/>
  <c r="AKN7" i="1"/>
  <c r="AKN8" i="1"/>
  <c r="AKM5" i="1"/>
  <c r="AKM6" i="1"/>
  <c r="AKM4" i="1"/>
  <c r="AKM7" i="1"/>
  <c r="AKM8" i="1"/>
  <c r="AKL5" i="1"/>
  <c r="AKL6" i="1"/>
  <c r="AKL4" i="1"/>
  <c r="AKL7" i="1"/>
  <c r="AKL8" i="1"/>
  <c r="AKK5" i="1"/>
  <c r="AKK6" i="1"/>
  <c r="AKK4" i="1"/>
  <c r="AKK7" i="1"/>
  <c r="AKK8" i="1"/>
  <c r="AKJ5" i="1"/>
  <c r="AKJ6" i="1"/>
  <c r="AKJ4" i="1"/>
  <c r="AKJ7" i="1"/>
  <c r="AKJ8" i="1"/>
  <c r="AKI5" i="1"/>
  <c r="AKI6" i="1"/>
  <c r="AKI4" i="1"/>
  <c r="AKI7" i="1"/>
  <c r="AKI8" i="1"/>
  <c r="AKH5" i="1"/>
  <c r="AKH6" i="1"/>
  <c r="AKH4" i="1"/>
  <c r="AKH7" i="1"/>
  <c r="AKH8" i="1"/>
  <c r="AKG5" i="1"/>
  <c r="AKG6" i="1"/>
  <c r="AKG4" i="1"/>
  <c r="AKG7" i="1"/>
  <c r="AKG8" i="1"/>
  <c r="AKF5" i="1"/>
  <c r="AKF6" i="1"/>
  <c r="AKF4" i="1"/>
  <c r="AKF7" i="1"/>
  <c r="AKF8" i="1"/>
  <c r="AKE5" i="1"/>
  <c r="AKE6" i="1"/>
  <c r="AKE4" i="1"/>
  <c r="AKE7" i="1"/>
  <c r="AKE8" i="1"/>
  <c r="AKD5" i="1"/>
  <c r="AKD6" i="1"/>
  <c r="AKD4" i="1"/>
  <c r="AKD7" i="1"/>
  <c r="AKD8" i="1"/>
  <c r="AKC5" i="1"/>
  <c r="AKC6" i="1"/>
  <c r="AKC4" i="1"/>
  <c r="AKC7" i="1"/>
  <c r="AKC8" i="1"/>
  <c r="AKB5" i="1"/>
  <c r="AKB6" i="1"/>
  <c r="AKB4" i="1"/>
  <c r="AKB7" i="1"/>
  <c r="AKB8" i="1"/>
  <c r="AKA5" i="1"/>
  <c r="AKA6" i="1"/>
  <c r="AKA4" i="1"/>
  <c r="AKA7" i="1"/>
  <c r="AKA8" i="1"/>
  <c r="AJZ5" i="1"/>
  <c r="AJZ6" i="1"/>
  <c r="AJZ4" i="1"/>
  <c r="AJZ7" i="1"/>
  <c r="AJZ8" i="1"/>
  <c r="AJY5" i="1"/>
  <c r="AJY6" i="1"/>
  <c r="AJY4" i="1"/>
  <c r="AJY7" i="1"/>
  <c r="AJY8" i="1"/>
  <c r="AJX5" i="1"/>
  <c r="AJX6" i="1"/>
  <c r="AJX4" i="1"/>
  <c r="AJX7" i="1"/>
  <c r="AJX8" i="1"/>
  <c r="AJW5" i="1"/>
  <c r="AJW6" i="1"/>
  <c r="AJW4" i="1"/>
  <c r="AJW7" i="1"/>
  <c r="AJW8" i="1"/>
  <c r="AJV5" i="1"/>
  <c r="AJV6" i="1"/>
  <c r="AJV4" i="1"/>
  <c r="AJV7" i="1"/>
  <c r="AJV8" i="1"/>
  <c r="AJU5" i="1"/>
  <c r="AJU6" i="1"/>
  <c r="AJU4" i="1"/>
  <c r="AJU7" i="1"/>
  <c r="AJU8" i="1"/>
  <c r="AJT5" i="1"/>
  <c r="AJT6" i="1"/>
  <c r="AJT4" i="1"/>
  <c r="AJT7" i="1"/>
  <c r="AJT8" i="1"/>
  <c r="AJS5" i="1"/>
  <c r="AJS6" i="1"/>
  <c r="AJS4" i="1"/>
  <c r="AJS7" i="1"/>
  <c r="AJS8" i="1"/>
  <c r="AJR5" i="1"/>
  <c r="AJR6" i="1"/>
  <c r="AJR4" i="1"/>
  <c r="AJR7" i="1"/>
  <c r="AJR8" i="1"/>
  <c r="AJQ5" i="1"/>
  <c r="AJQ6" i="1"/>
  <c r="AJQ4" i="1"/>
  <c r="AJQ7" i="1"/>
  <c r="AJQ8" i="1"/>
  <c r="AJP5" i="1"/>
  <c r="AJP6" i="1"/>
  <c r="AJP4" i="1"/>
  <c r="AJP7" i="1"/>
  <c r="AJP8" i="1"/>
  <c r="AJO5" i="1"/>
  <c r="AJO6" i="1"/>
  <c r="AJO4" i="1"/>
  <c r="AJO7" i="1"/>
  <c r="AJO8" i="1"/>
  <c r="AJN5" i="1"/>
  <c r="AJN6" i="1"/>
  <c r="AJN4" i="1"/>
  <c r="AJN7" i="1"/>
  <c r="AJN8" i="1"/>
  <c r="AJM5" i="1"/>
  <c r="AJM6" i="1"/>
  <c r="AJM4" i="1"/>
  <c r="AJM7" i="1"/>
  <c r="AJM8" i="1"/>
  <c r="AJL5" i="1"/>
  <c r="AJL6" i="1"/>
  <c r="AJL4" i="1"/>
  <c r="AJL7" i="1"/>
  <c r="AJL8" i="1"/>
  <c r="AJK5" i="1"/>
  <c r="AJK6" i="1"/>
  <c r="AJK4" i="1"/>
  <c r="AJK7" i="1"/>
  <c r="AJK8" i="1"/>
  <c r="AJJ5" i="1"/>
  <c r="AJJ6" i="1"/>
  <c r="AJJ4" i="1"/>
  <c r="AJJ7" i="1"/>
  <c r="AJJ8" i="1"/>
  <c r="AJI5" i="1"/>
  <c r="AJI6" i="1"/>
  <c r="AJI4" i="1"/>
  <c r="AJI7" i="1"/>
  <c r="AJI8" i="1"/>
  <c r="AJH5" i="1"/>
  <c r="AJH6" i="1"/>
  <c r="AJH4" i="1"/>
  <c r="AJH7" i="1"/>
  <c r="AJH8" i="1"/>
  <c r="AJG5" i="1"/>
  <c r="AJG6" i="1"/>
  <c r="AJG4" i="1"/>
  <c r="AJG7" i="1"/>
  <c r="AJG8" i="1"/>
  <c r="AJF5" i="1"/>
  <c r="AJF6" i="1"/>
  <c r="AJF4" i="1"/>
  <c r="AJF7" i="1"/>
  <c r="AJF8" i="1"/>
  <c r="AJE5" i="1"/>
  <c r="AJE6" i="1"/>
  <c r="AJE4" i="1"/>
  <c r="AJE7" i="1"/>
  <c r="AJE8" i="1"/>
  <c r="AJD5" i="1"/>
  <c r="AJD6" i="1"/>
  <c r="AJD4" i="1"/>
  <c r="AJD7" i="1"/>
  <c r="AJD8" i="1"/>
  <c r="AJC5" i="1"/>
  <c r="AJC6" i="1"/>
  <c r="AJC4" i="1"/>
  <c r="AJC7" i="1"/>
  <c r="AJC8" i="1"/>
  <c r="AJB5" i="1"/>
  <c r="AJB6" i="1"/>
  <c r="AJB4" i="1"/>
  <c r="AJB7" i="1"/>
  <c r="AJB8" i="1"/>
  <c r="AJA5" i="1"/>
  <c r="AJA6" i="1"/>
  <c r="AJA4" i="1"/>
  <c r="AJA7" i="1"/>
  <c r="AJA8" i="1"/>
  <c r="AIZ5" i="1"/>
  <c r="AIZ6" i="1"/>
  <c r="AIZ4" i="1"/>
  <c r="AIZ7" i="1"/>
  <c r="AIZ8" i="1"/>
  <c r="AIY5" i="1"/>
  <c r="AIY6" i="1"/>
  <c r="AIY4" i="1"/>
  <c r="AIY7" i="1"/>
  <c r="AIY8" i="1"/>
  <c r="AIX5" i="1"/>
  <c r="AIX6" i="1"/>
  <c r="AIX4" i="1"/>
  <c r="AIX7" i="1"/>
  <c r="AIX8" i="1"/>
  <c r="AIW5" i="1"/>
  <c r="AIW6" i="1"/>
  <c r="AIW4" i="1"/>
  <c r="AIW7" i="1"/>
  <c r="AIW8" i="1"/>
  <c r="AIV5" i="1"/>
  <c r="AIV6" i="1"/>
  <c r="AIV4" i="1"/>
  <c r="AIV7" i="1"/>
  <c r="AIV8" i="1"/>
  <c r="AIU5" i="1"/>
  <c r="AIU6" i="1"/>
  <c r="AIU4" i="1"/>
  <c r="AIU7" i="1"/>
  <c r="AIU8" i="1"/>
  <c r="AIT5" i="1"/>
  <c r="AIT6" i="1"/>
  <c r="AIT4" i="1"/>
  <c r="AIT7" i="1"/>
  <c r="AIT8" i="1"/>
  <c r="AIS5" i="1"/>
  <c r="AIS6" i="1"/>
  <c r="AIS4" i="1"/>
  <c r="AIS7" i="1"/>
  <c r="AIS8" i="1"/>
  <c r="AIR5" i="1"/>
  <c r="AIR6" i="1"/>
  <c r="AIR4" i="1"/>
  <c r="AIR7" i="1"/>
  <c r="AIR8" i="1"/>
  <c r="AIQ5" i="1"/>
  <c r="AIQ6" i="1"/>
  <c r="AIQ4" i="1"/>
  <c r="AIQ7" i="1"/>
  <c r="AIQ8" i="1"/>
  <c r="AIP5" i="1"/>
  <c r="AIP6" i="1"/>
  <c r="AIP4" i="1"/>
  <c r="AIP7" i="1"/>
  <c r="AIP8" i="1"/>
  <c r="AIO5" i="1"/>
  <c r="AIO6" i="1"/>
  <c r="AIO4" i="1"/>
  <c r="AIO7" i="1"/>
  <c r="AIO8" i="1"/>
  <c r="AIN5" i="1"/>
  <c r="AIN6" i="1"/>
  <c r="AIN4" i="1"/>
  <c r="AIN7" i="1"/>
  <c r="AIN8" i="1"/>
  <c r="AIM5" i="1"/>
  <c r="AIM6" i="1"/>
  <c r="AIM4" i="1"/>
  <c r="AIM7" i="1"/>
  <c r="AIM8" i="1"/>
  <c r="AIL5" i="1"/>
  <c r="AIL6" i="1"/>
  <c r="AIL4" i="1"/>
  <c r="AIL7" i="1"/>
  <c r="AIL8" i="1"/>
  <c r="AIK5" i="1"/>
  <c r="AIK6" i="1"/>
  <c r="AIK4" i="1"/>
  <c r="AIK7" i="1"/>
  <c r="AIK8" i="1"/>
  <c r="AIJ5" i="1"/>
  <c r="AIJ6" i="1"/>
  <c r="AIJ4" i="1"/>
  <c r="AIJ7" i="1"/>
  <c r="AIJ8" i="1"/>
  <c r="AII5" i="1"/>
  <c r="AII6" i="1"/>
  <c r="AII4" i="1"/>
  <c r="AII7" i="1"/>
  <c r="AII8" i="1"/>
  <c r="AIH5" i="1"/>
  <c r="AIH6" i="1"/>
  <c r="AIH4" i="1"/>
  <c r="AIH7" i="1"/>
  <c r="AIH8" i="1"/>
  <c r="AIG5" i="1"/>
  <c r="AIG6" i="1"/>
  <c r="AIG4" i="1"/>
  <c r="AIG7" i="1"/>
  <c r="AIG8" i="1"/>
  <c r="AIF5" i="1"/>
  <c r="AIF6" i="1"/>
  <c r="AIF4" i="1"/>
  <c r="AIF7" i="1"/>
  <c r="AIF8" i="1"/>
  <c r="AIE5" i="1"/>
  <c r="AIE6" i="1"/>
  <c r="AIE4" i="1"/>
  <c r="AIE7" i="1"/>
  <c r="AIE8" i="1"/>
  <c r="AID5" i="1"/>
  <c r="AID6" i="1"/>
  <c r="AID4" i="1"/>
  <c r="AID7" i="1"/>
  <c r="AID8" i="1"/>
  <c r="AIC5" i="1"/>
  <c r="AIC6" i="1"/>
  <c r="AIC4" i="1"/>
  <c r="AIC7" i="1"/>
  <c r="AIC8" i="1"/>
  <c r="AIB5" i="1"/>
  <c r="AIB6" i="1"/>
  <c r="AIB4" i="1"/>
  <c r="AIB7" i="1"/>
  <c r="AIB8" i="1"/>
  <c r="AIA5" i="1"/>
  <c r="AIA6" i="1"/>
  <c r="AIA4" i="1"/>
  <c r="AIA7" i="1"/>
  <c r="AIA8" i="1"/>
  <c r="AHZ5" i="1"/>
  <c r="AHZ6" i="1"/>
  <c r="AHZ4" i="1"/>
  <c r="AHZ7" i="1"/>
  <c r="AHZ8" i="1"/>
  <c r="AHY5" i="1"/>
  <c r="AHY6" i="1"/>
  <c r="AHY4" i="1"/>
  <c r="AHY7" i="1"/>
  <c r="AHY8" i="1"/>
  <c r="AHX5" i="1"/>
  <c r="AHX6" i="1"/>
  <c r="AHX4" i="1"/>
  <c r="AHX7" i="1"/>
  <c r="AHX8" i="1"/>
  <c r="AHW5" i="1"/>
  <c r="AHW6" i="1"/>
  <c r="AHW4" i="1"/>
  <c r="AHW7" i="1"/>
  <c r="AHW8" i="1"/>
  <c r="AHV5" i="1"/>
  <c r="AHV6" i="1"/>
  <c r="AHV4" i="1"/>
  <c r="AHV7" i="1"/>
  <c r="AHV8" i="1"/>
  <c r="AHU5" i="1"/>
  <c r="AHU6" i="1"/>
  <c r="AHU7" i="1"/>
  <c r="AHU8" i="1"/>
  <c r="AHT5" i="1"/>
  <c r="AHT6" i="1"/>
  <c r="AHT4" i="1"/>
  <c r="AHT7" i="1"/>
  <c r="AHT8" i="1"/>
  <c r="AHR5" i="1"/>
  <c r="AHR6" i="1"/>
  <c r="AHR4" i="1"/>
  <c r="AHR7" i="1"/>
  <c r="AHR8" i="1"/>
  <c r="AHQ5" i="1"/>
  <c r="AHQ6" i="1"/>
  <c r="AHQ4" i="1"/>
  <c r="AHQ7" i="1"/>
  <c r="AHQ8" i="1"/>
  <c r="AHP5" i="1"/>
  <c r="AHP6" i="1"/>
  <c r="AHP4" i="1"/>
  <c r="AHP7" i="1"/>
  <c r="AHP8" i="1"/>
  <c r="AHO5" i="1"/>
  <c r="AHO6" i="1"/>
  <c r="AHO4" i="1"/>
  <c r="AHO7" i="1"/>
  <c r="AHO8" i="1"/>
  <c r="AHN5" i="1"/>
  <c r="AHN6" i="1"/>
  <c r="AHN4" i="1"/>
  <c r="AHN7" i="1"/>
  <c r="AHN8" i="1"/>
  <c r="AHM5" i="1"/>
  <c r="AHM6" i="1"/>
  <c r="AHM4" i="1"/>
  <c r="AHM7" i="1"/>
  <c r="AHM8" i="1"/>
  <c r="AHL5" i="1"/>
  <c r="AHL6" i="1"/>
  <c r="AHL4" i="1"/>
  <c r="AHL7" i="1"/>
  <c r="AHL8" i="1"/>
  <c r="AHK5" i="1"/>
  <c r="AHK6" i="1"/>
  <c r="AHK4" i="1"/>
  <c r="AHK7" i="1"/>
  <c r="AHK8" i="1"/>
  <c r="AHJ5" i="1"/>
  <c r="AHJ6" i="1"/>
  <c r="AHJ4" i="1"/>
  <c r="AHJ7" i="1"/>
  <c r="AHJ8" i="1"/>
  <c r="AHI5" i="1"/>
  <c r="AHI6" i="1"/>
  <c r="AHI4" i="1"/>
  <c r="AHI7" i="1"/>
  <c r="AHI8" i="1"/>
  <c r="AHH5" i="1"/>
  <c r="AHH6" i="1"/>
  <c r="AHH4" i="1"/>
  <c r="AHH7" i="1"/>
  <c r="AHH8" i="1"/>
  <c r="AHG5" i="1"/>
  <c r="AHG6" i="1"/>
  <c r="AHG4" i="1"/>
  <c r="AHG7" i="1"/>
  <c r="AHG8" i="1"/>
  <c r="AHF5" i="1"/>
  <c r="AHF6" i="1"/>
  <c r="AHF4" i="1"/>
  <c r="AHF7" i="1"/>
  <c r="AHF8" i="1"/>
  <c r="AHE5" i="1"/>
  <c r="AHE6" i="1"/>
  <c r="AHE4" i="1"/>
  <c r="AHE7" i="1"/>
  <c r="AHE8" i="1"/>
  <c r="AHD5" i="1"/>
  <c r="AHD6" i="1"/>
  <c r="AHD4" i="1"/>
  <c r="AHD7" i="1"/>
  <c r="AHD8" i="1"/>
  <c r="AHC5" i="1"/>
  <c r="AHC6" i="1"/>
  <c r="AHC4" i="1"/>
  <c r="AHC7" i="1"/>
  <c r="AHC8" i="1"/>
  <c r="AHB5" i="1"/>
  <c r="AHB6" i="1"/>
  <c r="AHB4" i="1"/>
  <c r="AHB7" i="1"/>
  <c r="AHB8" i="1"/>
  <c r="AHA5" i="1"/>
  <c r="AHA6" i="1"/>
  <c r="AHA4" i="1"/>
  <c r="AHA7" i="1"/>
  <c r="AHA8" i="1"/>
  <c r="AGZ5" i="1"/>
  <c r="AGZ6" i="1"/>
  <c r="AGZ4" i="1"/>
  <c r="AGZ7" i="1"/>
  <c r="AGZ8" i="1"/>
  <c r="AGY5" i="1"/>
  <c r="AGY6" i="1"/>
  <c r="AGY4" i="1"/>
  <c r="AGY7" i="1"/>
  <c r="AGY8" i="1"/>
  <c r="AGX5" i="1"/>
  <c r="AGX6" i="1"/>
  <c r="AGX4" i="1"/>
  <c r="AGX7" i="1"/>
  <c r="AGX8" i="1"/>
  <c r="AGW5" i="1"/>
  <c r="AGW6" i="1"/>
  <c r="AGW4" i="1"/>
  <c r="AGW7" i="1"/>
  <c r="AGW8" i="1"/>
  <c r="AGV5" i="1"/>
  <c r="AGV6" i="1"/>
  <c r="AGV4" i="1"/>
  <c r="AGV7" i="1"/>
  <c r="AGV8" i="1"/>
  <c r="AGU5" i="1"/>
  <c r="AGU6" i="1"/>
  <c r="AGU4" i="1"/>
  <c r="AGU7" i="1"/>
  <c r="AGU8" i="1"/>
  <c r="AGT5" i="1"/>
  <c r="AGT6" i="1"/>
  <c r="AGT4" i="1"/>
  <c r="AGT7" i="1"/>
  <c r="AGT8" i="1"/>
  <c r="AGS5" i="1"/>
  <c r="AGS6" i="1"/>
  <c r="AGS4" i="1"/>
  <c r="AGS7" i="1"/>
  <c r="AGS8" i="1"/>
  <c r="AGR5" i="1"/>
  <c r="AGR6" i="1"/>
  <c r="AGR4" i="1"/>
  <c r="AGR7" i="1"/>
  <c r="AGR8" i="1"/>
  <c r="AGQ5" i="1"/>
  <c r="AGQ6" i="1"/>
  <c r="AGQ4" i="1"/>
  <c r="AGQ7" i="1"/>
  <c r="AGQ8" i="1"/>
  <c r="AGP5" i="1"/>
  <c r="AGP6" i="1"/>
  <c r="AGP4" i="1"/>
  <c r="AGP7" i="1"/>
  <c r="AGP8" i="1"/>
  <c r="AGO5" i="1"/>
  <c r="AGO6" i="1"/>
  <c r="AGO4" i="1"/>
  <c r="AGO7" i="1"/>
  <c r="AGO8" i="1"/>
  <c r="AGN5" i="1"/>
  <c r="AGN6" i="1"/>
  <c r="AGN4" i="1"/>
  <c r="AGN7" i="1"/>
  <c r="AGN8" i="1"/>
  <c r="AGM5" i="1"/>
  <c r="AGM6" i="1"/>
  <c r="AGM4" i="1"/>
  <c r="AGM7" i="1"/>
  <c r="AGM8" i="1"/>
  <c r="AGL5" i="1"/>
  <c r="AGL6" i="1"/>
  <c r="AGL4" i="1"/>
  <c r="AGL7" i="1"/>
  <c r="AGL8" i="1"/>
  <c r="AGK5" i="1"/>
  <c r="AGK6" i="1"/>
  <c r="AGK4" i="1"/>
  <c r="AGK7" i="1"/>
  <c r="AGK8" i="1"/>
  <c r="AGJ5" i="1"/>
  <c r="AGJ6" i="1"/>
  <c r="AGJ4" i="1"/>
  <c r="AGJ7" i="1"/>
  <c r="AGJ8" i="1"/>
  <c r="AGI5" i="1"/>
  <c r="AGI6" i="1"/>
  <c r="AGI4" i="1"/>
  <c r="AGI7" i="1"/>
  <c r="AGI8" i="1"/>
  <c r="AGH5" i="1"/>
  <c r="AGH6" i="1"/>
  <c r="AGH4" i="1"/>
  <c r="AGH7" i="1"/>
  <c r="AGH8" i="1"/>
  <c r="AGG5" i="1"/>
  <c r="AGG6" i="1"/>
  <c r="AGG4" i="1"/>
  <c r="AGG7" i="1"/>
  <c r="AGG8" i="1"/>
  <c r="AGF5" i="1"/>
  <c r="AGF6" i="1"/>
  <c r="AGF4" i="1"/>
  <c r="AGF7" i="1"/>
  <c r="AGF8" i="1"/>
  <c r="AGE5" i="1"/>
  <c r="AGE6" i="1"/>
  <c r="AGE4" i="1"/>
  <c r="AGE7" i="1"/>
  <c r="AGE8" i="1"/>
  <c r="AGD5" i="1"/>
  <c r="AGD6" i="1"/>
  <c r="AGD4" i="1"/>
  <c r="AGD7" i="1"/>
  <c r="AGD8" i="1"/>
  <c r="AGC5" i="1"/>
  <c r="AGC6" i="1"/>
  <c r="AGC4" i="1"/>
  <c r="AGC7" i="1"/>
  <c r="AGC8" i="1"/>
  <c r="AGB5" i="1"/>
  <c r="AGB6" i="1"/>
  <c r="AGB4" i="1"/>
  <c r="AGB7" i="1"/>
  <c r="AGB8" i="1"/>
  <c r="AGA5" i="1"/>
  <c r="AGA6" i="1"/>
  <c r="AGA4" i="1"/>
  <c r="AGA7" i="1"/>
  <c r="AGA8" i="1"/>
  <c r="AFZ5" i="1"/>
  <c r="AFZ6" i="1"/>
  <c r="AFZ4" i="1"/>
  <c r="AFZ7" i="1"/>
  <c r="AFZ8" i="1"/>
  <c r="AFY5" i="1"/>
  <c r="AFY6" i="1"/>
  <c r="AFY4" i="1"/>
  <c r="AFY7" i="1"/>
  <c r="AFY8" i="1"/>
  <c r="AFX5" i="1"/>
  <c r="AFX6" i="1"/>
  <c r="AFX4" i="1"/>
  <c r="AFX7" i="1"/>
  <c r="AFX8" i="1"/>
  <c r="AFW5" i="1"/>
  <c r="AFW6" i="1"/>
  <c r="AFW4" i="1"/>
  <c r="AFW7" i="1"/>
  <c r="AFW8" i="1"/>
  <c r="AFV5" i="1"/>
  <c r="AFV6" i="1"/>
  <c r="AFV4" i="1"/>
  <c r="AFV7" i="1"/>
  <c r="AFV8" i="1"/>
  <c r="AFU5" i="1"/>
  <c r="AFU6" i="1"/>
  <c r="AFU4" i="1"/>
  <c r="AFU7" i="1"/>
  <c r="AFU8" i="1"/>
  <c r="AFT5" i="1"/>
  <c r="AFT6" i="1"/>
  <c r="AFT4" i="1"/>
  <c r="AFT7" i="1"/>
  <c r="AFT8" i="1"/>
  <c r="AFS5" i="1"/>
  <c r="AFS6" i="1"/>
  <c r="AFS4" i="1"/>
  <c r="AFS7" i="1"/>
  <c r="AFS8" i="1"/>
  <c r="AFR5" i="1"/>
  <c r="AFR6" i="1"/>
  <c r="AFR4" i="1"/>
  <c r="AFR7" i="1"/>
  <c r="AFR8" i="1"/>
  <c r="AFQ5" i="1"/>
  <c r="AFQ6" i="1"/>
  <c r="AFQ4" i="1"/>
  <c r="AFQ7" i="1"/>
  <c r="AFQ8" i="1"/>
  <c r="AFP5" i="1"/>
  <c r="AFP6" i="1"/>
  <c r="AFP4" i="1"/>
  <c r="AFP7" i="1"/>
  <c r="AFP8" i="1"/>
  <c r="AFO5" i="1"/>
  <c r="AFO6" i="1"/>
  <c r="AFO4" i="1"/>
  <c r="AFO7" i="1"/>
  <c r="AFO8" i="1"/>
  <c r="AFN5" i="1"/>
  <c r="AFN6" i="1"/>
  <c r="AFN4" i="1"/>
  <c r="AFN7" i="1"/>
  <c r="AFN8" i="1"/>
  <c r="AFM5" i="1"/>
  <c r="AFM6" i="1"/>
  <c r="AFM4" i="1"/>
  <c r="AFM7" i="1"/>
  <c r="AFM8" i="1"/>
  <c r="AFL5" i="1"/>
  <c r="AFL6" i="1"/>
  <c r="AFL4" i="1"/>
  <c r="AFL7" i="1"/>
  <c r="AFL8" i="1"/>
  <c r="AFK5" i="1"/>
  <c r="AFK6" i="1"/>
  <c r="AFK4" i="1"/>
  <c r="AFK7" i="1"/>
  <c r="AFK8" i="1"/>
  <c r="AFJ5" i="1"/>
  <c r="AFJ6" i="1"/>
  <c r="AFJ4" i="1"/>
  <c r="AFJ7" i="1"/>
  <c r="AFJ8" i="1"/>
  <c r="AFI5" i="1"/>
  <c r="AFI6" i="1"/>
  <c r="AFI4" i="1"/>
  <c r="AFI7" i="1"/>
  <c r="AFI8" i="1"/>
  <c r="AFH5" i="1"/>
  <c r="AFH6" i="1"/>
  <c r="AFH4" i="1"/>
  <c r="AFH7" i="1"/>
  <c r="AFH8" i="1"/>
  <c r="AFG5" i="1"/>
  <c r="AFG6" i="1"/>
  <c r="AFG4" i="1"/>
  <c r="AFG7" i="1"/>
  <c r="AFG8" i="1"/>
  <c r="AFF5" i="1"/>
  <c r="AFF6" i="1"/>
  <c r="AFF4" i="1"/>
  <c r="AFF7" i="1"/>
  <c r="AFF8" i="1"/>
  <c r="AFE5" i="1"/>
  <c r="AFE6" i="1"/>
  <c r="AFE4" i="1"/>
  <c r="AFE7" i="1"/>
  <c r="AFE8" i="1"/>
  <c r="AFD5" i="1"/>
  <c r="AFD6" i="1"/>
  <c r="AFD4" i="1"/>
  <c r="AFD7" i="1"/>
  <c r="AFD8" i="1"/>
  <c r="AFC5" i="1"/>
  <c r="AFC6" i="1"/>
  <c r="AFC4" i="1"/>
  <c r="AFC7" i="1"/>
  <c r="AFC8" i="1"/>
  <c r="AFB5" i="1"/>
  <c r="AFB6" i="1"/>
  <c r="AFB4" i="1"/>
  <c r="AFB7" i="1"/>
  <c r="AFB8" i="1"/>
  <c r="AFA5" i="1"/>
  <c r="AFA6" i="1"/>
  <c r="AFA4" i="1"/>
  <c r="AFA7" i="1"/>
  <c r="AFA8" i="1"/>
  <c r="AEZ5" i="1"/>
  <c r="AEZ6" i="1"/>
  <c r="AEZ4" i="1"/>
  <c r="AEZ7" i="1"/>
  <c r="AEZ8" i="1"/>
  <c r="AEY5" i="1"/>
  <c r="AEY6" i="1"/>
  <c r="AEY4" i="1"/>
  <c r="AEY7" i="1"/>
  <c r="AEY8" i="1"/>
  <c r="AEX5" i="1"/>
  <c r="AEX6" i="1"/>
  <c r="AEX4" i="1"/>
  <c r="AEX7" i="1"/>
  <c r="AEX8" i="1"/>
  <c r="AEW5" i="1"/>
  <c r="AEW6" i="1"/>
  <c r="AEW4" i="1"/>
  <c r="AEW7" i="1"/>
  <c r="AEW8" i="1"/>
  <c r="AEV5" i="1"/>
  <c r="AEV6" i="1"/>
  <c r="AEV4" i="1"/>
  <c r="AEV7" i="1"/>
  <c r="AEV8" i="1"/>
  <c r="AEU5" i="1"/>
  <c r="AEU6" i="1"/>
  <c r="AEU4" i="1"/>
  <c r="AEU7" i="1"/>
  <c r="AEU8" i="1"/>
  <c r="AET5" i="1"/>
  <c r="AET6" i="1"/>
  <c r="AET4" i="1"/>
  <c r="AET7" i="1"/>
  <c r="AET8" i="1"/>
  <c r="AES5" i="1"/>
  <c r="AES6" i="1"/>
  <c r="AES4" i="1"/>
  <c r="AES7" i="1"/>
  <c r="AES8" i="1"/>
  <c r="AER5" i="1"/>
  <c r="AER6" i="1"/>
  <c r="AER4" i="1"/>
  <c r="AER7" i="1"/>
  <c r="AER8" i="1"/>
  <c r="AEQ5" i="1"/>
  <c r="AEQ6" i="1"/>
  <c r="AEQ4" i="1"/>
  <c r="AEQ7" i="1"/>
  <c r="AEQ8" i="1"/>
  <c r="AEP5" i="1"/>
  <c r="AEP6" i="1"/>
  <c r="AEP4" i="1"/>
  <c r="AEP7" i="1"/>
  <c r="AEP8" i="1"/>
  <c r="AEO5" i="1"/>
  <c r="AEO6" i="1"/>
  <c r="AEO4" i="1"/>
  <c r="AEO7" i="1"/>
  <c r="AEO8" i="1"/>
  <c r="AEN5" i="1"/>
  <c r="AEN6" i="1"/>
  <c r="AEN4" i="1"/>
  <c r="AEN7" i="1"/>
  <c r="AEN8" i="1"/>
  <c r="AEM5" i="1"/>
  <c r="AEM6" i="1"/>
  <c r="AEM4" i="1"/>
  <c r="AEM7" i="1"/>
  <c r="AEM8" i="1"/>
  <c r="AEL5" i="1"/>
  <c r="AEL6" i="1"/>
  <c r="AEL4" i="1"/>
  <c r="AEL7" i="1"/>
  <c r="AEL8" i="1"/>
  <c r="AEK5" i="1"/>
  <c r="AEK6" i="1"/>
  <c r="AEK4" i="1"/>
  <c r="AEK7" i="1"/>
  <c r="AEK8" i="1"/>
  <c r="AEJ5" i="1"/>
  <c r="AEJ6" i="1"/>
  <c r="AEJ4" i="1"/>
  <c r="AEJ7" i="1"/>
  <c r="AEJ8" i="1"/>
  <c r="AEI5" i="1"/>
  <c r="AEI6" i="1"/>
  <c r="AEI4" i="1"/>
  <c r="AEI7" i="1"/>
  <c r="AEI8" i="1"/>
  <c r="AEH5" i="1"/>
  <c r="AEH6" i="1"/>
  <c r="AEH4" i="1"/>
  <c r="AEH7" i="1"/>
  <c r="AEH8" i="1"/>
  <c r="AEG5" i="1"/>
  <c r="AEG6" i="1"/>
  <c r="AEG4" i="1"/>
  <c r="AEG7" i="1"/>
  <c r="AEG8" i="1"/>
  <c r="AEF5" i="1"/>
  <c r="AEF6" i="1"/>
  <c r="AEF4" i="1"/>
  <c r="AEF7" i="1"/>
  <c r="AEF8" i="1"/>
  <c r="AEE5" i="1"/>
  <c r="AEE6" i="1"/>
  <c r="AEE4" i="1"/>
  <c r="AEE7" i="1"/>
  <c r="AEE8" i="1"/>
  <c r="AED5" i="1"/>
  <c r="AED6" i="1"/>
  <c r="AED4" i="1"/>
  <c r="AED7" i="1"/>
  <c r="AED8" i="1"/>
  <c r="AEC5" i="1"/>
  <c r="AEC6" i="1"/>
  <c r="AEC4" i="1"/>
  <c r="AEC7" i="1"/>
  <c r="AEC8" i="1"/>
  <c r="AEB5" i="1"/>
  <c r="AEB6" i="1"/>
  <c r="AEB4" i="1"/>
  <c r="AEB7" i="1"/>
  <c r="AEB8" i="1"/>
  <c r="AEA5" i="1"/>
  <c r="AEA6" i="1"/>
  <c r="AEA4" i="1"/>
  <c r="AEA7" i="1"/>
  <c r="AEA8" i="1"/>
  <c r="ADZ5" i="1"/>
  <c r="ADZ6" i="1"/>
  <c r="ADZ4" i="1"/>
  <c r="ADZ7" i="1"/>
  <c r="ADZ8" i="1"/>
  <c r="ADY5" i="1"/>
  <c r="ADY6" i="1"/>
  <c r="ADY4" i="1"/>
  <c r="ADY7" i="1"/>
  <c r="ADY8" i="1"/>
  <c r="ADX5" i="1"/>
  <c r="ADX6" i="1"/>
  <c r="ADX4" i="1"/>
  <c r="ADX7" i="1"/>
  <c r="ADX8" i="1"/>
  <c r="ADW5" i="1"/>
  <c r="ADW6" i="1"/>
  <c r="ADW4" i="1"/>
  <c r="ADW7" i="1"/>
  <c r="ADW8" i="1"/>
  <c r="ADV5" i="1"/>
  <c r="ADV6" i="1"/>
  <c r="ADV4" i="1"/>
  <c r="ADV7" i="1"/>
  <c r="ADV8" i="1"/>
  <c r="ADU5" i="1"/>
  <c r="ADU6" i="1"/>
  <c r="ADU4" i="1"/>
  <c r="ADU7" i="1"/>
  <c r="ADU8" i="1"/>
  <c r="ADT5" i="1"/>
  <c r="ADT6" i="1"/>
  <c r="ADT4" i="1"/>
  <c r="ADT7" i="1"/>
  <c r="ADT8" i="1"/>
  <c r="ADS5" i="1"/>
  <c r="ADS6" i="1"/>
  <c r="ADS4" i="1"/>
  <c r="ADS7" i="1"/>
  <c r="ADS8" i="1"/>
  <c r="ADR5" i="1"/>
  <c r="ADR6" i="1"/>
  <c r="ADR4" i="1"/>
  <c r="ADR7" i="1"/>
  <c r="ADR8" i="1"/>
  <c r="ADQ5" i="1"/>
  <c r="ADQ6" i="1"/>
  <c r="ADQ4" i="1"/>
  <c r="ADQ7" i="1"/>
  <c r="ADQ8" i="1"/>
  <c r="ADP5" i="1"/>
  <c r="ADP6" i="1"/>
  <c r="ADP4" i="1"/>
  <c r="ADP7" i="1"/>
  <c r="ADP8" i="1"/>
  <c r="ADO5" i="1"/>
  <c r="ADO6" i="1"/>
  <c r="ADO4" i="1"/>
  <c r="ADO7" i="1"/>
  <c r="ADO8" i="1"/>
  <c r="ADN5" i="1"/>
  <c r="ADN6" i="1"/>
  <c r="ADN4" i="1"/>
  <c r="ADN7" i="1"/>
  <c r="ADN8" i="1"/>
  <c r="ADM5" i="1"/>
  <c r="ADM6" i="1"/>
  <c r="ADM4" i="1"/>
  <c r="ADM7" i="1"/>
  <c r="ADM8" i="1"/>
  <c r="ADL5" i="1"/>
  <c r="ADL6" i="1"/>
  <c r="ADL4" i="1"/>
  <c r="ADL7" i="1"/>
  <c r="ADL8" i="1"/>
  <c r="ADK5" i="1"/>
  <c r="ADK6" i="1"/>
  <c r="ADK4" i="1"/>
  <c r="ADK7" i="1"/>
  <c r="ADK8" i="1"/>
  <c r="ADJ5" i="1"/>
  <c r="ADJ6" i="1"/>
  <c r="ADJ4" i="1"/>
  <c r="ADJ7" i="1"/>
  <c r="ADJ8" i="1"/>
  <c r="ADI5" i="1"/>
  <c r="ADI6" i="1"/>
  <c r="ADI4" i="1"/>
  <c r="ADI7" i="1"/>
  <c r="ADI8" i="1"/>
  <c r="ADH5" i="1"/>
  <c r="ADH6" i="1"/>
  <c r="ADH4" i="1"/>
  <c r="ADH7" i="1"/>
  <c r="ADH8" i="1"/>
  <c r="ADG5" i="1"/>
  <c r="ADG6" i="1"/>
  <c r="ADG4" i="1"/>
  <c r="ADG7" i="1"/>
  <c r="ADG8" i="1"/>
  <c r="ADF5" i="1"/>
  <c r="ADF6" i="1"/>
  <c r="ADF4" i="1"/>
  <c r="ADF7" i="1"/>
  <c r="ADF8" i="1"/>
  <c r="ADE5" i="1"/>
  <c r="ADE6" i="1"/>
  <c r="ADE4" i="1"/>
  <c r="ADE7" i="1"/>
  <c r="ADE8" i="1"/>
  <c r="ADD5" i="1"/>
  <c r="ADD6" i="1"/>
  <c r="ADD4" i="1"/>
  <c r="ADD7" i="1"/>
  <c r="ADD8" i="1"/>
  <c r="ADC5" i="1"/>
  <c r="ADC6" i="1"/>
  <c r="ADC4" i="1"/>
  <c r="ADC7" i="1"/>
  <c r="ADC8" i="1"/>
  <c r="ADB5" i="1"/>
  <c r="ADB6" i="1"/>
  <c r="ADB4" i="1"/>
  <c r="ADB7" i="1"/>
  <c r="ADB8" i="1"/>
  <c r="ADA5" i="1"/>
  <c r="ADA6" i="1"/>
  <c r="ADA4" i="1"/>
  <c r="ADA7" i="1"/>
  <c r="ADA8" i="1"/>
  <c r="ACZ5" i="1"/>
  <c r="ACZ6" i="1"/>
  <c r="ACZ4" i="1"/>
  <c r="ACZ7" i="1"/>
  <c r="ACZ8" i="1"/>
  <c r="ACY5" i="1"/>
  <c r="ACY6" i="1"/>
  <c r="ACY4" i="1"/>
  <c r="ACY7" i="1"/>
  <c r="ACY8" i="1"/>
  <c r="ACX5" i="1"/>
  <c r="ACX6" i="1"/>
  <c r="ACX4" i="1"/>
  <c r="ACX7" i="1"/>
  <c r="ACX8" i="1"/>
  <c r="ACW5" i="1"/>
  <c r="ACW6" i="1"/>
  <c r="ACW4" i="1"/>
  <c r="ACW7" i="1"/>
  <c r="ACW8" i="1"/>
  <c r="ACV5" i="1"/>
  <c r="ACV6" i="1"/>
  <c r="ACV4" i="1"/>
  <c r="ACV7" i="1"/>
  <c r="ACV8" i="1"/>
  <c r="ACU5" i="1"/>
  <c r="ACU6" i="1"/>
  <c r="ACU4" i="1"/>
  <c r="ACU7" i="1"/>
  <c r="ACU8" i="1"/>
  <c r="ACT5" i="1"/>
  <c r="ACT6" i="1"/>
  <c r="ACT4" i="1"/>
  <c r="ACT7" i="1"/>
  <c r="ACT8" i="1"/>
  <c r="ACS5" i="1"/>
  <c r="ACS6" i="1"/>
  <c r="ACS4" i="1"/>
  <c r="ACS7" i="1"/>
  <c r="ACS8" i="1"/>
  <c r="ACR5" i="1"/>
  <c r="ACR6" i="1"/>
  <c r="ACR4" i="1"/>
  <c r="ACR7" i="1"/>
  <c r="ACR8" i="1"/>
  <c r="ACQ5" i="1"/>
  <c r="ACQ6" i="1"/>
  <c r="ACQ4" i="1"/>
  <c r="ACQ7" i="1"/>
  <c r="ACQ8" i="1"/>
  <c r="ACP5" i="1"/>
  <c r="ACP6" i="1"/>
  <c r="ACP4" i="1"/>
  <c r="ACP7" i="1"/>
  <c r="ACP8" i="1"/>
  <c r="ACO5" i="1"/>
  <c r="ACO6" i="1"/>
  <c r="ACO4" i="1"/>
  <c r="ACO7" i="1"/>
  <c r="ACO8" i="1"/>
  <c r="ACN5" i="1"/>
  <c r="ACN6" i="1"/>
  <c r="ACN4" i="1"/>
  <c r="ACN7" i="1"/>
  <c r="ACN8" i="1"/>
  <c r="ACM5" i="1"/>
  <c r="ACM6" i="1"/>
  <c r="ACM4" i="1"/>
  <c r="ACM7" i="1"/>
  <c r="ACM8" i="1"/>
  <c r="ACL5" i="1"/>
  <c r="ACL6" i="1"/>
  <c r="ACL4" i="1"/>
  <c r="ACL7" i="1"/>
  <c r="ACL8" i="1"/>
  <c r="ACK5" i="1"/>
  <c r="ACK6" i="1"/>
  <c r="ACK4" i="1"/>
  <c r="ACK7" i="1"/>
  <c r="ACK8" i="1"/>
  <c r="ACJ5" i="1"/>
  <c r="ACJ6" i="1"/>
  <c r="ACJ4" i="1"/>
  <c r="ACJ7" i="1"/>
  <c r="ACJ8" i="1"/>
  <c r="ACI5" i="1"/>
  <c r="ACI6" i="1"/>
  <c r="ACI4" i="1"/>
  <c r="ACI7" i="1"/>
  <c r="ACI8" i="1"/>
  <c r="ACH5" i="1"/>
  <c r="ACH6" i="1"/>
  <c r="ACH4" i="1"/>
  <c r="ACH7" i="1"/>
  <c r="ACH8" i="1"/>
  <c r="ACG5" i="1"/>
  <c r="ACG6" i="1"/>
  <c r="ACG4" i="1"/>
  <c r="ACG7" i="1"/>
  <c r="ACG8" i="1"/>
  <c r="ACF5" i="1"/>
  <c r="ACF6" i="1"/>
  <c r="ACF4" i="1"/>
  <c r="ACF7" i="1"/>
  <c r="ACF8" i="1"/>
  <c r="ACE5" i="1"/>
  <c r="ACE6" i="1"/>
  <c r="ACE4" i="1"/>
  <c r="ACE7" i="1"/>
  <c r="ACE8" i="1"/>
  <c r="ACD5" i="1"/>
  <c r="ACD6" i="1"/>
  <c r="ACD4" i="1"/>
  <c r="ACD7" i="1"/>
  <c r="ACD8" i="1"/>
  <c r="ACC5" i="1"/>
  <c r="ACC6" i="1"/>
  <c r="ACC4" i="1"/>
  <c r="ACC7" i="1"/>
  <c r="ACC8" i="1"/>
  <c r="ACB5" i="1"/>
  <c r="ACB6" i="1"/>
  <c r="ACB4" i="1"/>
  <c r="ACB7" i="1"/>
  <c r="ACB8" i="1"/>
  <c r="ACA5" i="1"/>
  <c r="ACA6" i="1"/>
  <c r="ACA4" i="1"/>
  <c r="ACA7" i="1"/>
  <c r="ACA8" i="1"/>
  <c r="ABZ5" i="1"/>
  <c r="ABZ6" i="1"/>
  <c r="ABZ4" i="1"/>
  <c r="ABZ7" i="1"/>
  <c r="ABZ8" i="1"/>
  <c r="ABY5" i="1"/>
  <c r="ABY6" i="1"/>
  <c r="ABY4" i="1"/>
  <c r="ABY7" i="1"/>
  <c r="ABY8" i="1"/>
  <c r="ABX5" i="1"/>
  <c r="ABX6" i="1"/>
  <c r="ABX4" i="1"/>
  <c r="ABX7" i="1"/>
  <c r="ABX8" i="1"/>
  <c r="ABW5" i="1"/>
  <c r="ABW6" i="1"/>
  <c r="ABW4" i="1"/>
  <c r="ABW7" i="1"/>
  <c r="ABW8" i="1"/>
  <c r="ABV5" i="1"/>
  <c r="ABV6" i="1"/>
  <c r="ABV4" i="1"/>
  <c r="ABV7" i="1"/>
  <c r="ABV8" i="1"/>
  <c r="ABU5" i="1"/>
  <c r="ABU6" i="1"/>
  <c r="ABU4" i="1"/>
  <c r="ABU7" i="1"/>
  <c r="ABU8" i="1"/>
  <c r="ABT5" i="1"/>
  <c r="ABT6" i="1"/>
  <c r="ABT4" i="1"/>
  <c r="ABT7" i="1"/>
  <c r="ABT8" i="1"/>
  <c r="ABS5" i="1"/>
  <c r="ABS6" i="1"/>
  <c r="ABS4" i="1"/>
  <c r="ABS7" i="1"/>
  <c r="ABS8" i="1"/>
  <c r="ABR5" i="1"/>
  <c r="ABR6" i="1"/>
  <c r="ABR4" i="1"/>
  <c r="ABR7" i="1"/>
  <c r="ABR8" i="1"/>
  <c r="ABQ5" i="1"/>
  <c r="ABQ6" i="1"/>
  <c r="ABQ4" i="1"/>
  <c r="ABQ7" i="1"/>
  <c r="ABQ8" i="1"/>
  <c r="ABP5" i="1"/>
  <c r="ABP6" i="1"/>
  <c r="ABP4" i="1"/>
  <c r="ABP7" i="1"/>
  <c r="ABP8" i="1"/>
  <c r="ABO5" i="1"/>
  <c r="ABO6" i="1"/>
  <c r="ABO4" i="1"/>
  <c r="ABO7" i="1"/>
  <c r="ABO8" i="1"/>
  <c r="ABN5" i="1"/>
  <c r="ABN6" i="1"/>
  <c r="ABN4" i="1"/>
  <c r="ABN7" i="1"/>
  <c r="ABN8" i="1"/>
  <c r="ABM5" i="1"/>
  <c r="ABM6" i="1"/>
  <c r="ABM4" i="1"/>
  <c r="ABM7" i="1"/>
  <c r="ABM8" i="1"/>
  <c r="ABL5" i="1"/>
  <c r="ABL6" i="1"/>
  <c r="ABL4" i="1"/>
  <c r="ABL7" i="1"/>
  <c r="ABL8" i="1"/>
  <c r="ABK5" i="1"/>
  <c r="ABK6" i="1"/>
  <c r="ABK4" i="1"/>
  <c r="ABK7" i="1"/>
  <c r="ABK8" i="1"/>
  <c r="ABJ5" i="1"/>
  <c r="ABJ6" i="1"/>
  <c r="ABJ4" i="1"/>
  <c r="ABJ7" i="1"/>
  <c r="ABJ8" i="1"/>
  <c r="ABI5" i="1"/>
  <c r="ABI6" i="1"/>
  <c r="ABI4" i="1"/>
  <c r="ABI7" i="1"/>
  <c r="ABI8" i="1"/>
  <c r="ABH5" i="1"/>
  <c r="ABH6" i="1"/>
  <c r="ABH4" i="1"/>
  <c r="ABH7" i="1"/>
  <c r="ABH8" i="1"/>
  <c r="ABG5" i="1"/>
  <c r="ABG6" i="1"/>
  <c r="ABG4" i="1"/>
  <c r="ABG7" i="1"/>
  <c r="ABG8" i="1"/>
  <c r="ABF5" i="1"/>
  <c r="ABF6" i="1"/>
  <c r="ABF4" i="1"/>
  <c r="ABF7" i="1"/>
  <c r="ABF8" i="1"/>
  <c r="ABE5" i="1"/>
  <c r="ABE6" i="1"/>
  <c r="ABE4" i="1"/>
  <c r="ABE7" i="1"/>
  <c r="ABE8" i="1"/>
  <c r="ABD5" i="1"/>
  <c r="ABD6" i="1"/>
  <c r="ABD4" i="1"/>
  <c r="ABD7" i="1"/>
  <c r="ABD8" i="1"/>
  <c r="ABC5" i="1"/>
  <c r="ABC6" i="1"/>
  <c r="ABC4" i="1"/>
  <c r="ABC7" i="1"/>
  <c r="ABC8" i="1"/>
  <c r="ABB5" i="1"/>
  <c r="ABB6" i="1"/>
  <c r="ABB4" i="1"/>
  <c r="ABB7" i="1"/>
  <c r="ABB8" i="1"/>
  <c r="ABA5" i="1"/>
  <c r="ABA6" i="1"/>
  <c r="ABA4" i="1"/>
  <c r="ABA7" i="1"/>
  <c r="ABA8" i="1"/>
  <c r="AAZ5" i="1"/>
  <c r="AAZ6" i="1"/>
  <c r="AAZ4" i="1"/>
  <c r="AAZ7" i="1"/>
  <c r="AAZ8" i="1"/>
  <c r="AAY5" i="1"/>
  <c r="AAY6" i="1"/>
  <c r="AAY4" i="1"/>
  <c r="AAY7" i="1"/>
  <c r="AAY8" i="1"/>
  <c r="AAX5" i="1"/>
  <c r="AAX6" i="1"/>
  <c r="AAX4" i="1"/>
  <c r="AAX7" i="1"/>
  <c r="AAX8" i="1"/>
  <c r="AAW5" i="1"/>
  <c r="AAW6" i="1"/>
  <c r="AAW4" i="1"/>
  <c r="AAW7" i="1"/>
  <c r="AAW8" i="1"/>
  <c r="AAV5" i="1"/>
  <c r="AAV6" i="1"/>
  <c r="AAV4" i="1"/>
  <c r="AAV7" i="1"/>
  <c r="AAV8" i="1"/>
  <c r="AAU5" i="1"/>
  <c r="AAU6" i="1"/>
  <c r="AAU4" i="1"/>
  <c r="AAU7" i="1"/>
  <c r="AAU8" i="1"/>
  <c r="AAT5" i="1"/>
  <c r="AAT6" i="1"/>
  <c r="AAT4" i="1"/>
  <c r="AAT7" i="1"/>
  <c r="AAT8" i="1"/>
  <c r="AAS5" i="1"/>
  <c r="AAS6" i="1"/>
  <c r="AAS4" i="1"/>
  <c r="AAS7" i="1"/>
  <c r="AAS8" i="1"/>
  <c r="AAR5" i="1"/>
  <c r="AAR6" i="1"/>
  <c r="AAR4" i="1"/>
  <c r="AAR7" i="1"/>
  <c r="AAR8" i="1"/>
  <c r="AAQ5" i="1"/>
  <c r="AAQ6" i="1"/>
  <c r="AAQ4" i="1"/>
  <c r="AAQ7" i="1"/>
  <c r="AAQ8" i="1"/>
  <c r="AAP5" i="1"/>
  <c r="AAP6" i="1"/>
  <c r="AAP4" i="1"/>
  <c r="AAP7" i="1"/>
  <c r="AAP8" i="1"/>
  <c r="AAO5" i="1"/>
  <c r="AAO6" i="1"/>
  <c r="AAO4" i="1"/>
  <c r="AAO7" i="1"/>
  <c r="AAO8" i="1"/>
  <c r="AAN5" i="1"/>
  <c r="AAN6" i="1"/>
  <c r="AAN4" i="1"/>
  <c r="AAN7" i="1"/>
  <c r="AAN8" i="1"/>
  <c r="AAM5" i="1"/>
  <c r="AAM6" i="1"/>
  <c r="AAM4" i="1"/>
  <c r="AAM7" i="1"/>
  <c r="AAM8" i="1"/>
  <c r="AAL5" i="1"/>
  <c r="AAL6" i="1"/>
  <c r="AAL4" i="1"/>
  <c r="AAL7" i="1"/>
  <c r="AAL8" i="1"/>
  <c r="AAK5" i="1"/>
  <c r="AAK6" i="1"/>
  <c r="AAK4" i="1"/>
  <c r="AAK7" i="1"/>
  <c r="AAK8" i="1"/>
  <c r="AAJ5" i="1"/>
  <c r="AAJ6" i="1"/>
  <c r="AAJ4" i="1"/>
  <c r="AAJ7" i="1"/>
  <c r="AAJ8" i="1"/>
  <c r="AAI5" i="1"/>
  <c r="AAI6" i="1"/>
  <c r="AAI4" i="1"/>
  <c r="AAI7" i="1"/>
  <c r="AAI8" i="1"/>
  <c r="AAH5" i="1"/>
  <c r="AAH6" i="1"/>
  <c r="AAH4" i="1"/>
  <c r="AAH7" i="1"/>
  <c r="AAH8" i="1"/>
  <c r="AAG5" i="1"/>
  <c r="AAG6" i="1"/>
  <c r="AAG4" i="1"/>
  <c r="AAG7" i="1"/>
  <c r="AAG8" i="1"/>
  <c r="AAF5" i="1"/>
  <c r="AAF6" i="1"/>
  <c r="AAF4" i="1"/>
  <c r="AAF7" i="1"/>
  <c r="AAF8" i="1"/>
  <c r="AAE5" i="1"/>
  <c r="AAE6" i="1"/>
  <c r="AAE4" i="1"/>
  <c r="AAE7" i="1"/>
  <c r="AAE8" i="1"/>
  <c r="AAD5" i="1"/>
  <c r="AAD6" i="1"/>
  <c r="AAD4" i="1"/>
  <c r="AAD7" i="1"/>
  <c r="AAD8" i="1"/>
  <c r="AAC5" i="1"/>
  <c r="AAC6" i="1"/>
  <c r="AAC4" i="1"/>
  <c r="AAC7" i="1"/>
  <c r="AAC8" i="1"/>
  <c r="AAB5" i="1"/>
  <c r="AAB6" i="1"/>
  <c r="AAB4" i="1"/>
  <c r="AAB7" i="1"/>
  <c r="AAB8" i="1"/>
  <c r="AAA5" i="1"/>
  <c r="AAA6" i="1"/>
  <c r="AAA4" i="1"/>
  <c r="AAA7" i="1"/>
  <c r="AAA8" i="1"/>
  <c r="ZZ5" i="1"/>
  <c r="ZZ6" i="1"/>
  <c r="ZZ4" i="1"/>
  <c r="ZZ7" i="1"/>
  <c r="ZZ8" i="1"/>
  <c r="ZY5" i="1"/>
  <c r="ZY6" i="1"/>
  <c r="ZY4" i="1"/>
  <c r="ZY7" i="1"/>
  <c r="ZY8" i="1"/>
  <c r="ZX5" i="1"/>
  <c r="ZX6" i="1"/>
  <c r="ZX4" i="1"/>
  <c r="ZX7" i="1"/>
  <c r="ZX8" i="1"/>
  <c r="ZW5" i="1"/>
  <c r="ZW6" i="1"/>
  <c r="ZW4" i="1"/>
  <c r="ZW7" i="1"/>
  <c r="ZW8" i="1"/>
  <c r="ZV5" i="1"/>
  <c r="ZV6" i="1"/>
  <c r="ZV4" i="1"/>
  <c r="ZV7" i="1"/>
  <c r="ZV8" i="1"/>
  <c r="ZU5" i="1"/>
  <c r="ZU6" i="1"/>
  <c r="ZU4" i="1"/>
  <c r="ZU7" i="1"/>
  <c r="ZU8" i="1"/>
  <c r="ZT5" i="1"/>
  <c r="ZT6" i="1"/>
  <c r="ZT7" i="1"/>
  <c r="ZT8" i="1"/>
  <c r="ZS5" i="1"/>
  <c r="ZS6" i="1"/>
  <c r="ZS4" i="1"/>
  <c r="ZS7" i="1"/>
  <c r="ZS8" i="1"/>
  <c r="ZQ5" i="1"/>
  <c r="ZQ6" i="1"/>
  <c r="ZQ4" i="1"/>
  <c r="ZQ7" i="1"/>
  <c r="ZQ8" i="1"/>
  <c r="ZP5" i="1"/>
  <c r="ZP6" i="1"/>
  <c r="ZP4" i="1"/>
  <c r="ZP7" i="1"/>
  <c r="ZP8" i="1"/>
  <c r="ZO5" i="1"/>
  <c r="ZO6" i="1"/>
  <c r="ZO4" i="1"/>
  <c r="ZO7" i="1"/>
  <c r="ZO8" i="1"/>
  <c r="ZN5" i="1"/>
  <c r="ZN6" i="1"/>
  <c r="ZN4" i="1"/>
  <c r="ZN7" i="1"/>
  <c r="ZN8" i="1"/>
  <c r="ZM5" i="1"/>
  <c r="ZM6" i="1"/>
  <c r="ZM4" i="1"/>
  <c r="ZM7" i="1"/>
  <c r="ZM8" i="1"/>
  <c r="ZL5" i="1"/>
  <c r="ZL6" i="1"/>
  <c r="ZL4" i="1"/>
  <c r="ZL7" i="1"/>
  <c r="ZL8" i="1"/>
  <c r="ZK5" i="1"/>
  <c r="ZK6" i="1"/>
  <c r="ZK4" i="1"/>
  <c r="ZK7" i="1"/>
  <c r="ZK8" i="1"/>
  <c r="ZJ5" i="1"/>
  <c r="ZJ6" i="1"/>
  <c r="ZJ4" i="1"/>
  <c r="ZJ7" i="1"/>
  <c r="ZJ8" i="1"/>
  <c r="ZI5" i="1"/>
  <c r="ZI6" i="1"/>
  <c r="ZI4" i="1"/>
  <c r="ZI7" i="1"/>
  <c r="ZI8" i="1"/>
  <c r="ZH5" i="1"/>
  <c r="ZH6" i="1"/>
  <c r="ZH4" i="1"/>
  <c r="ZH7" i="1"/>
  <c r="ZH8" i="1"/>
  <c r="ZG5" i="1"/>
  <c r="ZG6" i="1"/>
  <c r="ZG4" i="1"/>
  <c r="ZG7" i="1"/>
  <c r="ZG8" i="1"/>
  <c r="ZF5" i="1"/>
  <c r="ZF6" i="1"/>
  <c r="ZF4" i="1"/>
  <c r="ZF7" i="1"/>
  <c r="ZF8" i="1"/>
  <c r="ZE5" i="1"/>
  <c r="ZE6" i="1"/>
  <c r="ZE4" i="1"/>
  <c r="ZE7" i="1"/>
  <c r="ZE8" i="1"/>
  <c r="ZD5" i="1"/>
  <c r="ZD6" i="1"/>
  <c r="ZD4" i="1"/>
  <c r="ZD7" i="1"/>
  <c r="ZD8" i="1"/>
  <c r="ZC5" i="1"/>
  <c r="ZC6" i="1"/>
  <c r="ZC4" i="1"/>
  <c r="ZC7" i="1"/>
  <c r="ZC8" i="1"/>
  <c r="ZB5" i="1"/>
  <c r="ZB6" i="1"/>
  <c r="ZB4" i="1"/>
  <c r="ZB7" i="1"/>
  <c r="ZB8" i="1"/>
  <c r="ZA5" i="1"/>
  <c r="ZA6" i="1"/>
  <c r="ZA4" i="1"/>
  <c r="ZA7" i="1"/>
  <c r="ZA8" i="1"/>
  <c r="YZ5" i="1"/>
  <c r="YZ6" i="1"/>
  <c r="YZ4" i="1"/>
  <c r="YZ7" i="1"/>
  <c r="YZ8" i="1"/>
  <c r="YY5" i="1"/>
  <c r="YY6" i="1"/>
  <c r="YY4" i="1"/>
  <c r="YY7" i="1"/>
  <c r="YY8" i="1"/>
  <c r="YX5" i="1"/>
  <c r="YX6" i="1"/>
  <c r="YX4" i="1"/>
  <c r="YX7" i="1"/>
  <c r="YX8" i="1"/>
  <c r="YW5" i="1"/>
  <c r="YW6" i="1"/>
  <c r="YW4" i="1"/>
  <c r="YW7" i="1"/>
  <c r="YW8" i="1"/>
  <c r="YV5" i="1"/>
  <c r="YV6" i="1"/>
  <c r="YV4" i="1"/>
  <c r="YV7" i="1"/>
  <c r="YV8" i="1"/>
  <c r="YU5" i="1"/>
  <c r="YU6" i="1"/>
  <c r="YU4" i="1"/>
  <c r="YU7" i="1"/>
  <c r="YU8" i="1"/>
  <c r="YT5" i="1"/>
  <c r="YT6" i="1"/>
  <c r="YT4" i="1"/>
  <c r="YT7" i="1"/>
  <c r="YT8" i="1"/>
  <c r="YS5" i="1"/>
  <c r="YS6" i="1"/>
  <c r="YS4" i="1"/>
  <c r="YS7" i="1"/>
  <c r="YS8" i="1"/>
  <c r="YR5" i="1"/>
  <c r="YR6" i="1"/>
  <c r="YR4" i="1"/>
  <c r="YR7" i="1"/>
  <c r="YR8" i="1"/>
  <c r="YQ5" i="1"/>
  <c r="YQ6" i="1"/>
  <c r="YQ4" i="1"/>
  <c r="YQ7" i="1"/>
  <c r="YQ8" i="1"/>
  <c r="YP5" i="1"/>
  <c r="YP6" i="1"/>
  <c r="YP4" i="1"/>
  <c r="YP7" i="1"/>
  <c r="YP8" i="1"/>
  <c r="YO5" i="1"/>
  <c r="YO6" i="1"/>
  <c r="YO4" i="1"/>
  <c r="YO7" i="1"/>
  <c r="YO8" i="1"/>
  <c r="YN5" i="1"/>
  <c r="YN6" i="1"/>
  <c r="YN4" i="1"/>
  <c r="YN7" i="1"/>
  <c r="YN8" i="1"/>
  <c r="YM5" i="1"/>
  <c r="YM6" i="1"/>
  <c r="YM4" i="1"/>
  <c r="YM7" i="1"/>
  <c r="YM8" i="1"/>
  <c r="YL5" i="1"/>
  <c r="YL6" i="1"/>
  <c r="YL4" i="1"/>
  <c r="YL7" i="1"/>
  <c r="YL8" i="1"/>
  <c r="YK5" i="1"/>
  <c r="YK6" i="1"/>
  <c r="YK4" i="1"/>
  <c r="YK7" i="1"/>
  <c r="YK8" i="1"/>
  <c r="YJ5" i="1"/>
  <c r="YJ6" i="1"/>
  <c r="YJ4" i="1"/>
  <c r="YJ7" i="1"/>
  <c r="YJ8" i="1"/>
  <c r="YI5" i="1"/>
  <c r="YI6" i="1"/>
  <c r="YI4" i="1"/>
  <c r="YI7" i="1"/>
  <c r="YI8" i="1"/>
  <c r="YH5" i="1"/>
  <c r="YH6" i="1"/>
  <c r="YH4" i="1"/>
  <c r="YH7" i="1"/>
  <c r="YH8" i="1"/>
  <c r="YG5" i="1"/>
  <c r="YG6" i="1"/>
  <c r="YG4" i="1"/>
  <c r="YG7" i="1"/>
  <c r="YG8" i="1"/>
  <c r="YF5" i="1"/>
  <c r="YF6" i="1"/>
  <c r="YF4" i="1"/>
  <c r="YF7" i="1"/>
  <c r="YF8" i="1"/>
  <c r="YE5" i="1"/>
  <c r="YE6" i="1"/>
  <c r="YE4" i="1"/>
  <c r="YE7" i="1"/>
  <c r="YE8" i="1"/>
  <c r="YD5" i="1"/>
  <c r="YD6" i="1"/>
  <c r="YD4" i="1"/>
  <c r="YD7" i="1"/>
  <c r="YD8" i="1"/>
  <c r="YC5" i="1"/>
  <c r="YC6" i="1"/>
  <c r="YC4" i="1"/>
  <c r="YC7" i="1"/>
  <c r="YC8" i="1"/>
  <c r="YB5" i="1"/>
  <c r="YB6" i="1"/>
  <c r="YB4" i="1"/>
  <c r="YB7" i="1"/>
  <c r="YB8" i="1"/>
  <c r="YA5" i="1"/>
  <c r="YA6" i="1"/>
  <c r="YA4" i="1"/>
  <c r="YA7" i="1"/>
  <c r="YA8" i="1"/>
  <c r="XZ5" i="1"/>
  <c r="XZ6" i="1"/>
  <c r="XZ4" i="1"/>
  <c r="XZ7" i="1"/>
  <c r="XZ8" i="1"/>
  <c r="XY5" i="1"/>
  <c r="XY6" i="1"/>
  <c r="XY4" i="1"/>
  <c r="XY7" i="1"/>
  <c r="XY8" i="1"/>
  <c r="XX5" i="1"/>
  <c r="XX6" i="1"/>
  <c r="XX4" i="1"/>
  <c r="XX7" i="1"/>
  <c r="XX8" i="1"/>
  <c r="XW5" i="1"/>
  <c r="XW6" i="1"/>
  <c r="XW4" i="1"/>
  <c r="XW7" i="1"/>
  <c r="XW8" i="1"/>
  <c r="XV5" i="1"/>
  <c r="XV6" i="1"/>
  <c r="XV4" i="1"/>
  <c r="XV7" i="1"/>
  <c r="XV8" i="1"/>
  <c r="XU5" i="1"/>
  <c r="XU6" i="1"/>
  <c r="XU4" i="1"/>
  <c r="XU7" i="1"/>
  <c r="XU8" i="1"/>
  <c r="XT5" i="1"/>
  <c r="XT6" i="1"/>
  <c r="XT4" i="1"/>
  <c r="XT7" i="1"/>
  <c r="XT8" i="1"/>
  <c r="XS5" i="1"/>
  <c r="XS6" i="1"/>
  <c r="XS4" i="1"/>
  <c r="XS7" i="1"/>
  <c r="XS8" i="1"/>
  <c r="XR5" i="1"/>
  <c r="XR6" i="1"/>
  <c r="XR4" i="1"/>
  <c r="XR7" i="1"/>
  <c r="XR8" i="1"/>
  <c r="XQ5" i="1"/>
  <c r="XQ6" i="1"/>
  <c r="XQ4" i="1"/>
  <c r="XQ7" i="1"/>
  <c r="XQ8" i="1"/>
  <c r="XP5" i="1"/>
  <c r="XP6" i="1"/>
  <c r="XP4" i="1"/>
  <c r="XP7" i="1"/>
  <c r="XP8" i="1"/>
  <c r="XO5" i="1"/>
  <c r="XO6" i="1"/>
  <c r="XO4" i="1"/>
  <c r="XO7" i="1"/>
  <c r="XO8" i="1"/>
  <c r="XN5" i="1"/>
  <c r="XN6" i="1"/>
  <c r="XN4" i="1"/>
  <c r="XN7" i="1"/>
  <c r="XN8" i="1"/>
  <c r="XM5" i="1"/>
  <c r="XM6" i="1"/>
  <c r="XM4" i="1"/>
  <c r="XM7" i="1"/>
  <c r="XM8" i="1"/>
  <c r="XL5" i="1"/>
  <c r="XL6" i="1"/>
  <c r="XL4" i="1"/>
  <c r="XL7" i="1"/>
  <c r="XL8" i="1"/>
  <c r="XK5" i="1"/>
  <c r="XK6" i="1"/>
  <c r="XK4" i="1"/>
  <c r="XK7" i="1"/>
  <c r="XK8" i="1"/>
  <c r="XJ5" i="1"/>
  <c r="XJ6" i="1"/>
  <c r="XJ4" i="1"/>
  <c r="XJ7" i="1"/>
  <c r="XJ8" i="1"/>
  <c r="XI5" i="1"/>
  <c r="XI6" i="1"/>
  <c r="XI4" i="1"/>
  <c r="XI7" i="1"/>
  <c r="XI8" i="1"/>
  <c r="XH5" i="1"/>
  <c r="XH6" i="1"/>
  <c r="XH4" i="1"/>
  <c r="XH7" i="1"/>
  <c r="XH8" i="1"/>
  <c r="XG5" i="1"/>
  <c r="XG6" i="1"/>
  <c r="XG4" i="1"/>
  <c r="XG7" i="1"/>
  <c r="XG8" i="1"/>
  <c r="XF5" i="1"/>
  <c r="XF6" i="1"/>
  <c r="XF4" i="1"/>
  <c r="XF7" i="1"/>
  <c r="XF8" i="1"/>
  <c r="XE5" i="1"/>
  <c r="XE6" i="1"/>
  <c r="XE4" i="1"/>
  <c r="XE7" i="1"/>
  <c r="XE8" i="1"/>
  <c r="XD5" i="1"/>
  <c r="XD6" i="1"/>
  <c r="XD4" i="1"/>
  <c r="XD7" i="1"/>
  <c r="XD8" i="1"/>
  <c r="XC5" i="1"/>
  <c r="XC6" i="1"/>
  <c r="XC4" i="1"/>
  <c r="XC7" i="1"/>
  <c r="XC8" i="1"/>
  <c r="XB5" i="1"/>
  <c r="XB6" i="1"/>
  <c r="XB4" i="1"/>
  <c r="XB7" i="1"/>
  <c r="XB8" i="1"/>
  <c r="XA5" i="1"/>
  <c r="XA6" i="1"/>
  <c r="XA4" i="1"/>
  <c r="XA7" i="1"/>
  <c r="XA8" i="1"/>
  <c r="WZ5" i="1"/>
  <c r="WZ6" i="1"/>
  <c r="WZ4" i="1"/>
  <c r="WZ7" i="1"/>
  <c r="WZ8" i="1"/>
  <c r="WY5" i="1"/>
  <c r="WY6" i="1"/>
  <c r="WY4" i="1"/>
  <c r="WY7" i="1"/>
  <c r="WY8" i="1"/>
  <c r="WX5" i="1"/>
  <c r="WX6" i="1"/>
  <c r="WX4" i="1"/>
  <c r="WX7" i="1"/>
  <c r="WX8" i="1"/>
  <c r="WW5" i="1"/>
  <c r="WW6" i="1"/>
  <c r="WW4" i="1"/>
  <c r="WW7" i="1"/>
  <c r="WW8" i="1"/>
  <c r="WV5" i="1"/>
  <c r="WV6" i="1"/>
  <c r="WV4" i="1"/>
  <c r="WV7" i="1"/>
  <c r="WV8" i="1"/>
  <c r="WU5" i="1"/>
  <c r="WU6" i="1"/>
  <c r="WU4" i="1"/>
  <c r="WU7" i="1"/>
  <c r="WU8" i="1"/>
  <c r="WT5" i="1"/>
  <c r="WT6" i="1"/>
  <c r="WT4" i="1"/>
  <c r="WT7" i="1"/>
  <c r="WT8" i="1"/>
  <c r="WS5" i="1"/>
  <c r="WS6" i="1"/>
  <c r="WS4" i="1"/>
  <c r="WS7" i="1"/>
  <c r="WS8" i="1"/>
  <c r="WR5" i="1"/>
  <c r="WR6" i="1"/>
  <c r="WR4" i="1"/>
  <c r="WR7" i="1"/>
  <c r="WR8" i="1"/>
  <c r="WQ5" i="1"/>
  <c r="WQ6" i="1"/>
  <c r="WQ4" i="1"/>
  <c r="WQ7" i="1"/>
  <c r="WQ8" i="1"/>
  <c r="WP5" i="1"/>
  <c r="WP6" i="1"/>
  <c r="WP4" i="1"/>
  <c r="WP7" i="1"/>
  <c r="WP8" i="1"/>
  <c r="WO5" i="1"/>
  <c r="WO6" i="1"/>
  <c r="WO4" i="1"/>
  <c r="WO7" i="1"/>
  <c r="WO8" i="1"/>
  <c r="WN5" i="1"/>
  <c r="WN6" i="1"/>
  <c r="WN4" i="1"/>
  <c r="WN7" i="1"/>
  <c r="WN8" i="1"/>
  <c r="WM5" i="1"/>
  <c r="WM6" i="1"/>
  <c r="WM4" i="1"/>
  <c r="WM7" i="1"/>
  <c r="WM8" i="1"/>
  <c r="WL5" i="1"/>
  <c r="WL6" i="1"/>
  <c r="WL4" i="1"/>
  <c r="WL7" i="1"/>
  <c r="WL8" i="1"/>
  <c r="WK5" i="1"/>
  <c r="WK6" i="1"/>
  <c r="WK4" i="1"/>
  <c r="WK7" i="1"/>
  <c r="WK8" i="1"/>
  <c r="WJ5" i="1"/>
  <c r="WJ6" i="1"/>
  <c r="WJ4" i="1"/>
  <c r="WJ7" i="1"/>
  <c r="WJ8" i="1"/>
  <c r="WI5" i="1"/>
  <c r="WI6" i="1"/>
  <c r="WI4" i="1"/>
  <c r="WI7" i="1"/>
  <c r="WI8" i="1"/>
  <c r="WH5" i="1"/>
  <c r="WH6" i="1"/>
  <c r="WH4" i="1"/>
  <c r="WH7" i="1"/>
  <c r="WH8" i="1"/>
  <c r="WG5" i="1"/>
  <c r="WG6" i="1"/>
  <c r="WG4" i="1"/>
  <c r="WG7" i="1"/>
  <c r="WG8" i="1"/>
  <c r="WF5" i="1"/>
  <c r="WF6" i="1"/>
  <c r="WF4" i="1"/>
  <c r="WF7" i="1"/>
  <c r="WF8" i="1"/>
  <c r="WE5" i="1"/>
  <c r="WE6" i="1"/>
  <c r="WE4" i="1"/>
  <c r="WE7" i="1"/>
  <c r="WE8" i="1"/>
  <c r="WD5" i="1"/>
  <c r="WD6" i="1"/>
  <c r="WD4" i="1"/>
  <c r="WD7" i="1"/>
  <c r="WD8" i="1"/>
  <c r="WC5" i="1"/>
  <c r="WC6" i="1"/>
  <c r="WC4" i="1"/>
  <c r="WC7" i="1"/>
  <c r="WC8" i="1"/>
  <c r="WB5" i="1"/>
  <c r="WB6" i="1"/>
  <c r="WB4" i="1"/>
  <c r="WB7" i="1"/>
  <c r="WB8" i="1"/>
  <c r="WA5" i="1"/>
  <c r="WA6" i="1"/>
  <c r="WA4" i="1"/>
  <c r="WA7" i="1"/>
  <c r="WA8" i="1"/>
  <c r="VZ5" i="1"/>
  <c r="VZ6" i="1"/>
  <c r="VZ4" i="1"/>
  <c r="VZ7" i="1"/>
  <c r="VZ8" i="1"/>
  <c r="VY5" i="1"/>
  <c r="VY6" i="1"/>
  <c r="VY4" i="1"/>
  <c r="VY7" i="1"/>
  <c r="VY8" i="1"/>
  <c r="VX5" i="1"/>
  <c r="VX6" i="1"/>
  <c r="VX4" i="1"/>
  <c r="VX7" i="1"/>
  <c r="VX8" i="1"/>
  <c r="VW5" i="1"/>
  <c r="VW6" i="1"/>
  <c r="VW4" i="1"/>
  <c r="VW7" i="1"/>
  <c r="VW8" i="1"/>
  <c r="VV5" i="1"/>
  <c r="VV6" i="1"/>
  <c r="VV4" i="1"/>
  <c r="VV7" i="1"/>
  <c r="VV8" i="1"/>
  <c r="VU5" i="1"/>
  <c r="VU6" i="1"/>
  <c r="VU4" i="1"/>
  <c r="VU7" i="1"/>
  <c r="VU8" i="1"/>
  <c r="VT5" i="1"/>
  <c r="VT6" i="1"/>
  <c r="VT4" i="1"/>
  <c r="VT7" i="1"/>
  <c r="VT8" i="1"/>
  <c r="VS5" i="1"/>
  <c r="VS6" i="1"/>
  <c r="VS4" i="1"/>
  <c r="VS7" i="1"/>
  <c r="VS8" i="1"/>
  <c r="VR5" i="1"/>
  <c r="VR6" i="1"/>
  <c r="VR4" i="1"/>
  <c r="VR7" i="1"/>
  <c r="VR8" i="1"/>
  <c r="VQ5" i="1"/>
  <c r="VQ6" i="1"/>
  <c r="VQ4" i="1"/>
  <c r="VQ7" i="1"/>
  <c r="VQ8" i="1"/>
  <c r="VP5" i="1"/>
  <c r="VP6" i="1"/>
  <c r="VP4" i="1"/>
  <c r="VP7" i="1"/>
  <c r="VP8" i="1"/>
  <c r="VO5" i="1"/>
  <c r="VO6" i="1"/>
  <c r="VO4" i="1"/>
  <c r="VO7" i="1"/>
  <c r="VO8" i="1"/>
  <c r="VN5" i="1"/>
  <c r="VN6" i="1"/>
  <c r="VN4" i="1"/>
  <c r="VN7" i="1"/>
  <c r="VN8" i="1"/>
  <c r="VM5" i="1"/>
  <c r="VM6" i="1"/>
  <c r="VM4" i="1"/>
  <c r="VM7" i="1"/>
  <c r="VM8" i="1"/>
  <c r="VL5" i="1"/>
  <c r="VL6" i="1"/>
  <c r="VL4" i="1"/>
  <c r="VL7" i="1"/>
  <c r="VL8" i="1"/>
  <c r="VK5" i="1"/>
  <c r="VK6" i="1"/>
  <c r="VK4" i="1"/>
  <c r="VK7" i="1"/>
  <c r="VK8" i="1"/>
  <c r="VJ5" i="1"/>
  <c r="VJ6" i="1"/>
  <c r="VJ4" i="1"/>
  <c r="VJ7" i="1"/>
  <c r="VJ8" i="1"/>
  <c r="VI5" i="1"/>
  <c r="VI6" i="1"/>
  <c r="VI4" i="1"/>
  <c r="VI7" i="1"/>
  <c r="VI8" i="1"/>
  <c r="VH5" i="1"/>
  <c r="VH6" i="1"/>
  <c r="VH4" i="1"/>
  <c r="VH7" i="1"/>
  <c r="VH8" i="1"/>
  <c r="VG5" i="1"/>
  <c r="VG6" i="1"/>
  <c r="VG4" i="1"/>
  <c r="VG7" i="1"/>
  <c r="VG8" i="1"/>
  <c r="VF5" i="1"/>
  <c r="VF6" i="1"/>
  <c r="VF4" i="1"/>
  <c r="VF7" i="1"/>
  <c r="VF8" i="1"/>
  <c r="VE5" i="1"/>
  <c r="VE6" i="1"/>
  <c r="VE4" i="1"/>
  <c r="VE7" i="1"/>
  <c r="VE8" i="1"/>
  <c r="VD5" i="1"/>
  <c r="VD6" i="1"/>
  <c r="VD4" i="1"/>
  <c r="VD7" i="1"/>
  <c r="VD8" i="1"/>
  <c r="VC5" i="1"/>
  <c r="VC6" i="1"/>
  <c r="VC7" i="1"/>
  <c r="VC8" i="1"/>
  <c r="VB5" i="1"/>
  <c r="VB6" i="1"/>
  <c r="VB4" i="1"/>
  <c r="VB7" i="1"/>
  <c r="VB8" i="1"/>
  <c r="UZ5" i="1"/>
  <c r="UZ6" i="1"/>
  <c r="UZ4" i="1"/>
  <c r="UZ7" i="1"/>
  <c r="UZ8" i="1"/>
  <c r="UY5" i="1"/>
  <c r="UY6" i="1"/>
  <c r="UY4" i="1"/>
  <c r="UY7" i="1"/>
  <c r="UY8" i="1"/>
  <c r="UX5" i="1"/>
  <c r="UX6" i="1"/>
  <c r="UX4" i="1"/>
  <c r="UX7" i="1"/>
  <c r="UX8" i="1"/>
  <c r="UW5" i="1"/>
  <c r="UW6" i="1"/>
  <c r="UW4" i="1"/>
  <c r="UW7" i="1"/>
  <c r="UW8" i="1"/>
  <c r="UV5" i="1"/>
  <c r="UV6" i="1"/>
  <c r="UV4" i="1"/>
  <c r="UV7" i="1"/>
  <c r="UV8" i="1"/>
  <c r="UU5" i="1"/>
  <c r="UU6" i="1"/>
  <c r="UU4" i="1"/>
  <c r="UU7" i="1"/>
  <c r="UU8" i="1"/>
  <c r="UT5" i="1"/>
  <c r="UT6" i="1"/>
  <c r="UT4" i="1"/>
  <c r="UT7" i="1"/>
  <c r="UT8" i="1"/>
  <c r="US5" i="1"/>
  <c r="US6" i="1"/>
  <c r="US4" i="1"/>
  <c r="US7" i="1"/>
  <c r="US8" i="1"/>
  <c r="UR5" i="1"/>
  <c r="UR6" i="1"/>
  <c r="UR4" i="1"/>
  <c r="UR7" i="1"/>
  <c r="UR8" i="1"/>
  <c r="UQ5" i="1"/>
  <c r="UQ6" i="1"/>
  <c r="UQ4" i="1"/>
  <c r="UQ7" i="1"/>
  <c r="UQ8" i="1"/>
  <c r="UP5" i="1"/>
  <c r="UP6" i="1"/>
  <c r="UP4" i="1"/>
  <c r="UP7" i="1"/>
  <c r="UP8" i="1"/>
  <c r="UO5" i="1"/>
  <c r="UO6" i="1"/>
  <c r="UO4" i="1"/>
  <c r="UO7" i="1"/>
  <c r="UO8" i="1"/>
  <c r="UN5" i="1"/>
  <c r="UN6" i="1"/>
  <c r="UN4" i="1"/>
  <c r="UN7" i="1"/>
  <c r="UN8" i="1"/>
  <c r="UM5" i="1"/>
  <c r="UM6" i="1"/>
  <c r="UM4" i="1"/>
  <c r="UM7" i="1"/>
  <c r="UM8" i="1"/>
  <c r="UL5" i="1"/>
  <c r="UL6" i="1"/>
  <c r="UL4" i="1"/>
  <c r="UL7" i="1"/>
  <c r="UL8" i="1"/>
  <c r="UK5" i="1"/>
  <c r="UK6" i="1"/>
  <c r="UK4" i="1"/>
  <c r="UK7" i="1"/>
  <c r="UK8" i="1"/>
  <c r="UJ5" i="1"/>
  <c r="UJ6" i="1"/>
  <c r="UJ4" i="1"/>
  <c r="UJ7" i="1"/>
  <c r="UJ8" i="1"/>
  <c r="UI5" i="1"/>
  <c r="UI6" i="1"/>
  <c r="UI4" i="1"/>
  <c r="UI7" i="1"/>
  <c r="UI8" i="1"/>
  <c r="UH5" i="1"/>
  <c r="UH6" i="1"/>
  <c r="UH4" i="1"/>
  <c r="UH7" i="1"/>
  <c r="UH8" i="1"/>
  <c r="UG5" i="1"/>
  <c r="UG6" i="1"/>
  <c r="UG4" i="1"/>
  <c r="UG7" i="1"/>
  <c r="UG8" i="1"/>
  <c r="UF5" i="1"/>
  <c r="UF6" i="1"/>
  <c r="UF4" i="1"/>
  <c r="UF7" i="1"/>
  <c r="UF8" i="1"/>
  <c r="UE5" i="1"/>
  <c r="UE6" i="1"/>
  <c r="UE4" i="1"/>
  <c r="UE7" i="1"/>
  <c r="UE8" i="1"/>
  <c r="UD5" i="1"/>
  <c r="UD6" i="1"/>
  <c r="UD4" i="1"/>
  <c r="UD7" i="1"/>
  <c r="UD8" i="1"/>
  <c r="UC5" i="1"/>
  <c r="UC6" i="1"/>
  <c r="UC4" i="1"/>
  <c r="UC7" i="1"/>
  <c r="UC8" i="1"/>
  <c r="UB5" i="1"/>
  <c r="UB6" i="1"/>
  <c r="UB4" i="1"/>
  <c r="UB7" i="1"/>
  <c r="UB8" i="1"/>
  <c r="UA5" i="1"/>
  <c r="UA6" i="1"/>
  <c r="UA4" i="1"/>
  <c r="UA7" i="1"/>
  <c r="UA8" i="1"/>
  <c r="TZ5" i="1"/>
  <c r="TZ6" i="1"/>
  <c r="TZ4" i="1"/>
  <c r="TZ7" i="1"/>
  <c r="TZ8" i="1"/>
  <c r="TY5" i="1"/>
  <c r="TY6" i="1"/>
  <c r="TY4" i="1"/>
  <c r="TY7" i="1"/>
  <c r="TY8" i="1"/>
  <c r="TX5" i="1"/>
  <c r="TX6" i="1"/>
  <c r="TX4" i="1"/>
  <c r="TX7" i="1"/>
  <c r="TX8" i="1"/>
  <c r="TW5" i="1"/>
  <c r="TW6" i="1"/>
  <c r="TW4" i="1"/>
  <c r="TW7" i="1"/>
  <c r="TW8" i="1"/>
  <c r="TV5" i="1"/>
  <c r="TV6" i="1"/>
  <c r="TV4" i="1"/>
  <c r="TV7" i="1"/>
  <c r="TV8" i="1"/>
  <c r="TU5" i="1"/>
  <c r="TU6" i="1"/>
  <c r="TU4" i="1"/>
  <c r="TU7" i="1"/>
  <c r="TU8" i="1"/>
  <c r="TT5" i="1"/>
  <c r="TT6" i="1"/>
  <c r="TT4" i="1"/>
  <c r="TT7" i="1"/>
  <c r="TT8" i="1"/>
  <c r="TS5" i="1"/>
  <c r="TS6" i="1"/>
  <c r="TS4" i="1"/>
  <c r="TS7" i="1"/>
  <c r="TS8" i="1"/>
  <c r="TR5" i="1"/>
  <c r="TR6" i="1"/>
  <c r="TR4" i="1"/>
  <c r="TR7" i="1"/>
  <c r="TR8" i="1"/>
  <c r="TQ5" i="1"/>
  <c r="TQ6" i="1"/>
  <c r="TQ4" i="1"/>
  <c r="TQ7" i="1"/>
  <c r="TQ8" i="1"/>
  <c r="TP5" i="1"/>
  <c r="TP6" i="1"/>
  <c r="TP4" i="1"/>
  <c r="TP7" i="1"/>
  <c r="TP8" i="1"/>
  <c r="TO5" i="1"/>
  <c r="TO6" i="1"/>
  <c r="TO4" i="1"/>
  <c r="TO7" i="1"/>
  <c r="TO8" i="1"/>
  <c r="TN5" i="1"/>
  <c r="TN6" i="1"/>
  <c r="TN4" i="1"/>
  <c r="TN7" i="1"/>
  <c r="TN8" i="1"/>
  <c r="TM5" i="1"/>
  <c r="TM6" i="1"/>
  <c r="TM4" i="1"/>
  <c r="TM7" i="1"/>
  <c r="TM8" i="1"/>
  <c r="TL5" i="1"/>
  <c r="TL6" i="1"/>
  <c r="TL4" i="1"/>
  <c r="TL7" i="1"/>
  <c r="TL8" i="1"/>
  <c r="TK5" i="1"/>
  <c r="TK6" i="1"/>
  <c r="TK4" i="1"/>
  <c r="TK7" i="1"/>
  <c r="TK8" i="1"/>
  <c r="TJ5" i="1"/>
  <c r="TJ6" i="1"/>
  <c r="TJ4" i="1"/>
  <c r="TJ7" i="1"/>
  <c r="TJ8" i="1"/>
  <c r="TI5" i="1"/>
  <c r="TI6" i="1"/>
  <c r="TI4" i="1"/>
  <c r="TI7" i="1"/>
  <c r="TI8" i="1"/>
  <c r="TH5" i="1"/>
  <c r="TH6" i="1"/>
  <c r="TH4" i="1"/>
  <c r="TH7" i="1"/>
  <c r="TH8" i="1"/>
  <c r="TG5" i="1"/>
  <c r="TG6" i="1"/>
  <c r="TG4" i="1"/>
  <c r="TG7" i="1"/>
  <c r="TG8" i="1"/>
  <c r="TF5" i="1"/>
  <c r="TF6" i="1"/>
  <c r="TF4" i="1"/>
  <c r="TF7" i="1"/>
  <c r="TF8" i="1"/>
  <c r="TE5" i="1"/>
  <c r="TE6" i="1"/>
  <c r="TE4" i="1"/>
  <c r="TE7" i="1"/>
  <c r="TE8" i="1"/>
  <c r="TD5" i="1"/>
  <c r="TD6" i="1"/>
  <c r="TD4" i="1"/>
  <c r="TD7" i="1"/>
  <c r="TD8" i="1"/>
  <c r="TC5" i="1"/>
  <c r="TC6" i="1"/>
  <c r="TC4" i="1"/>
  <c r="TC7" i="1"/>
  <c r="TC8" i="1"/>
  <c r="TB5" i="1"/>
  <c r="TB6" i="1"/>
  <c r="TB4" i="1"/>
  <c r="TB7" i="1"/>
  <c r="TB8" i="1"/>
  <c r="TA5" i="1"/>
  <c r="TA6" i="1"/>
  <c r="TA4" i="1"/>
  <c r="TA7" i="1"/>
  <c r="TA8" i="1"/>
  <c r="SZ5" i="1"/>
  <c r="SZ6" i="1"/>
  <c r="SZ4" i="1"/>
  <c r="SZ7" i="1"/>
  <c r="SZ8" i="1"/>
  <c r="SY5" i="1"/>
  <c r="SY6" i="1"/>
  <c r="SY4" i="1"/>
  <c r="SY7" i="1"/>
  <c r="SY8" i="1"/>
  <c r="SX5" i="1"/>
  <c r="SX6" i="1"/>
  <c r="SX4" i="1"/>
  <c r="SX7" i="1"/>
  <c r="SX8" i="1"/>
  <c r="SW5" i="1"/>
  <c r="SW6" i="1"/>
  <c r="SW4" i="1"/>
  <c r="SW7" i="1"/>
  <c r="SW8" i="1"/>
  <c r="SV5" i="1"/>
  <c r="SV6" i="1"/>
  <c r="SV4" i="1"/>
  <c r="SV7" i="1"/>
  <c r="SV8" i="1"/>
  <c r="SU5" i="1"/>
  <c r="SU6" i="1"/>
  <c r="SU4" i="1"/>
  <c r="SU7" i="1"/>
  <c r="SU8" i="1"/>
  <c r="ST5" i="1"/>
  <c r="ST6" i="1"/>
  <c r="ST4" i="1"/>
  <c r="ST7" i="1"/>
  <c r="ST8" i="1"/>
  <c r="SS5" i="1"/>
  <c r="SS6" i="1"/>
  <c r="SS4" i="1"/>
  <c r="SS7" i="1"/>
  <c r="SS8" i="1"/>
  <c r="SR5" i="1"/>
  <c r="SR6" i="1"/>
  <c r="SR4" i="1"/>
  <c r="SR7" i="1"/>
  <c r="SR8" i="1"/>
  <c r="SQ5" i="1"/>
  <c r="SQ6" i="1"/>
  <c r="SQ4" i="1"/>
  <c r="SQ7" i="1"/>
  <c r="SQ8" i="1"/>
  <c r="SP5" i="1"/>
  <c r="SP6" i="1"/>
  <c r="SP4" i="1"/>
  <c r="SP7" i="1"/>
  <c r="SP8" i="1"/>
  <c r="SO5" i="1"/>
  <c r="SO6" i="1"/>
  <c r="SO4" i="1"/>
  <c r="SO7" i="1"/>
  <c r="SO8" i="1"/>
  <c r="SN5" i="1"/>
  <c r="SN6" i="1"/>
  <c r="SN4" i="1"/>
  <c r="SN7" i="1"/>
  <c r="SN8" i="1"/>
  <c r="SM5" i="1"/>
  <c r="SM6" i="1"/>
  <c r="SM4" i="1"/>
  <c r="SM7" i="1"/>
  <c r="SM8" i="1"/>
  <c r="SL5" i="1"/>
  <c r="SL6" i="1"/>
  <c r="SL4" i="1"/>
  <c r="SL7" i="1"/>
  <c r="SL8" i="1"/>
  <c r="SK5" i="1"/>
  <c r="SK6" i="1"/>
  <c r="SK4" i="1"/>
  <c r="SK7" i="1"/>
  <c r="SK8" i="1"/>
  <c r="SJ5" i="1"/>
  <c r="SJ6" i="1"/>
  <c r="SJ4" i="1"/>
  <c r="SJ7" i="1"/>
  <c r="SJ8" i="1"/>
  <c r="SI5" i="1"/>
  <c r="SI6" i="1"/>
  <c r="SI4" i="1"/>
  <c r="SI7" i="1"/>
  <c r="SI8" i="1"/>
  <c r="SH5" i="1"/>
  <c r="SH6" i="1"/>
  <c r="SH4" i="1"/>
  <c r="SH7" i="1"/>
  <c r="SH8" i="1"/>
  <c r="SG5" i="1"/>
  <c r="SG6" i="1"/>
  <c r="SG4" i="1"/>
  <c r="SG7" i="1"/>
  <c r="SG8" i="1"/>
  <c r="SF5" i="1"/>
  <c r="SF6" i="1"/>
  <c r="SF4" i="1"/>
  <c r="SF7" i="1"/>
  <c r="SF8" i="1"/>
  <c r="SE5" i="1"/>
  <c r="SE6" i="1"/>
  <c r="SE4" i="1"/>
  <c r="SE7" i="1"/>
  <c r="SE8" i="1"/>
  <c r="SD5" i="1"/>
  <c r="SD6" i="1"/>
  <c r="SD4" i="1"/>
  <c r="SD7" i="1"/>
  <c r="SD8" i="1"/>
  <c r="SC5" i="1"/>
  <c r="SC6" i="1"/>
  <c r="SC4" i="1"/>
  <c r="SC7" i="1"/>
  <c r="SC8" i="1"/>
  <c r="SB5" i="1"/>
  <c r="SB6" i="1"/>
  <c r="SB4" i="1"/>
  <c r="SB7" i="1"/>
  <c r="SB8" i="1"/>
  <c r="SA5" i="1"/>
  <c r="SA6" i="1"/>
  <c r="SA4" i="1"/>
  <c r="SA7" i="1"/>
  <c r="SA8" i="1"/>
  <c r="RZ5" i="1"/>
  <c r="RZ6" i="1"/>
  <c r="RZ4" i="1"/>
  <c r="RZ7" i="1"/>
  <c r="RZ8" i="1"/>
  <c r="RY5" i="1"/>
  <c r="RY6" i="1"/>
  <c r="RY4" i="1"/>
  <c r="RY7" i="1"/>
  <c r="RY8" i="1"/>
  <c r="RX5" i="1"/>
  <c r="RX6" i="1"/>
  <c r="RX4" i="1"/>
  <c r="RX7" i="1"/>
  <c r="RX8" i="1"/>
  <c r="RW5" i="1"/>
  <c r="RW6" i="1"/>
  <c r="RW4" i="1"/>
  <c r="RW7" i="1"/>
  <c r="RW8" i="1"/>
  <c r="RV5" i="1"/>
  <c r="RV6" i="1"/>
  <c r="RV4" i="1"/>
  <c r="RV7" i="1"/>
  <c r="RV8" i="1"/>
  <c r="RU5" i="1"/>
  <c r="RU6" i="1"/>
  <c r="RU4" i="1"/>
  <c r="RU7" i="1"/>
  <c r="RU8" i="1"/>
  <c r="RT5" i="1"/>
  <c r="RT6" i="1"/>
  <c r="RT4" i="1"/>
  <c r="RT7" i="1"/>
  <c r="RT8" i="1"/>
  <c r="RS5" i="1"/>
  <c r="RS6" i="1"/>
  <c r="RS4" i="1"/>
  <c r="RS7" i="1"/>
  <c r="RS8" i="1"/>
  <c r="RR5" i="1"/>
  <c r="RR6" i="1"/>
  <c r="RR4" i="1"/>
  <c r="RR7" i="1"/>
  <c r="RR8" i="1"/>
  <c r="RQ5" i="1"/>
  <c r="RQ6" i="1"/>
  <c r="RQ4" i="1"/>
  <c r="RQ7" i="1"/>
  <c r="RQ8" i="1"/>
  <c r="RP5" i="1"/>
  <c r="RP6" i="1"/>
  <c r="RP4" i="1"/>
  <c r="RP7" i="1"/>
  <c r="RP8" i="1"/>
  <c r="RO5" i="1"/>
  <c r="RO6" i="1"/>
  <c r="RO4" i="1"/>
  <c r="RO7" i="1"/>
  <c r="RO8" i="1"/>
  <c r="RN5" i="1"/>
  <c r="RN6" i="1"/>
  <c r="RN4" i="1"/>
  <c r="RN7" i="1"/>
  <c r="RN8" i="1"/>
  <c r="RM5" i="1"/>
  <c r="RM6" i="1"/>
  <c r="RM4" i="1"/>
  <c r="RM7" i="1"/>
  <c r="RM8" i="1"/>
  <c r="RL5" i="1"/>
  <c r="RL6" i="1"/>
  <c r="RL4" i="1"/>
  <c r="RL7" i="1"/>
  <c r="RL8" i="1"/>
  <c r="RK5" i="1"/>
  <c r="RK6" i="1"/>
  <c r="RK4" i="1"/>
  <c r="RK7" i="1"/>
  <c r="RK8" i="1"/>
  <c r="RJ5" i="1"/>
  <c r="RJ6" i="1"/>
  <c r="RJ4" i="1"/>
  <c r="RJ7" i="1"/>
  <c r="RJ8" i="1"/>
  <c r="RI5" i="1"/>
  <c r="RI6" i="1"/>
  <c r="RI4" i="1"/>
  <c r="RI7" i="1"/>
  <c r="RI8" i="1"/>
  <c r="RH5" i="1"/>
  <c r="RH6" i="1"/>
  <c r="RH4" i="1"/>
  <c r="RH7" i="1"/>
  <c r="RH8" i="1"/>
  <c r="RG5" i="1"/>
  <c r="RG6" i="1"/>
  <c r="RG4" i="1"/>
  <c r="RG7" i="1"/>
  <c r="RG8" i="1"/>
  <c r="RF5" i="1"/>
  <c r="RF6" i="1"/>
  <c r="RF4" i="1"/>
  <c r="RF7" i="1"/>
  <c r="RF8" i="1"/>
  <c r="RE5" i="1"/>
  <c r="RE6" i="1"/>
  <c r="RE4" i="1"/>
  <c r="RE7" i="1"/>
  <c r="RE8" i="1"/>
  <c r="RD5" i="1"/>
  <c r="RD6" i="1"/>
  <c r="RD4" i="1"/>
  <c r="RD7" i="1"/>
  <c r="RD8" i="1"/>
  <c r="RC5" i="1"/>
  <c r="RC6" i="1"/>
  <c r="RC4" i="1"/>
  <c r="RC7" i="1"/>
  <c r="RC8" i="1"/>
  <c r="RB5" i="1"/>
  <c r="RB6" i="1"/>
  <c r="RB4" i="1"/>
  <c r="RB7" i="1"/>
  <c r="RB8" i="1"/>
  <c r="RA5" i="1"/>
  <c r="RA6" i="1"/>
  <c r="RA4" i="1"/>
  <c r="RA7" i="1"/>
  <c r="RA8" i="1"/>
  <c r="QZ5" i="1"/>
  <c r="QZ6" i="1"/>
  <c r="QZ4" i="1"/>
  <c r="QZ7" i="1"/>
  <c r="QZ8" i="1"/>
  <c r="QY5" i="1"/>
  <c r="QY6" i="1"/>
  <c r="QY4" i="1"/>
  <c r="QY7" i="1"/>
  <c r="QY8" i="1"/>
  <c r="QX5" i="1"/>
  <c r="QX6" i="1"/>
  <c r="QX4" i="1"/>
  <c r="QX7" i="1"/>
  <c r="QX8" i="1"/>
  <c r="QW5" i="1"/>
  <c r="QW6" i="1"/>
  <c r="QW4" i="1"/>
  <c r="QW7" i="1"/>
  <c r="QW8" i="1"/>
  <c r="QV5" i="1"/>
  <c r="QV6" i="1"/>
  <c r="QV4" i="1"/>
  <c r="QV7" i="1"/>
  <c r="QV8" i="1"/>
  <c r="QU5" i="1"/>
  <c r="QU6" i="1"/>
  <c r="QU4" i="1"/>
  <c r="QU7" i="1"/>
  <c r="QU8" i="1"/>
  <c r="QT5" i="1"/>
  <c r="QT6" i="1"/>
  <c r="QT4" i="1"/>
  <c r="QT7" i="1"/>
  <c r="QT8" i="1"/>
  <c r="QS5" i="1"/>
  <c r="QS6" i="1"/>
  <c r="QS4" i="1"/>
  <c r="QS7" i="1"/>
  <c r="QS8" i="1"/>
  <c r="QR5" i="1"/>
  <c r="QR6" i="1"/>
  <c r="QR4" i="1"/>
  <c r="QR7" i="1"/>
  <c r="QR8" i="1"/>
  <c r="QQ5" i="1"/>
  <c r="QQ6" i="1"/>
  <c r="QQ4" i="1"/>
  <c r="QQ7" i="1"/>
  <c r="QQ8" i="1"/>
  <c r="QP5" i="1"/>
  <c r="QP6" i="1"/>
  <c r="QP4" i="1"/>
  <c r="QP7" i="1"/>
  <c r="QP8" i="1"/>
  <c r="QO5" i="1"/>
  <c r="QO6" i="1"/>
  <c r="QO4" i="1"/>
  <c r="QO7" i="1"/>
  <c r="QO8" i="1"/>
  <c r="QN5" i="1"/>
  <c r="QN6" i="1"/>
  <c r="QN4" i="1"/>
  <c r="QN7" i="1"/>
  <c r="QN8" i="1"/>
  <c r="QM5" i="1"/>
  <c r="QM6" i="1"/>
  <c r="QM4" i="1"/>
  <c r="QM7" i="1"/>
  <c r="QM8" i="1"/>
  <c r="QL5" i="1"/>
  <c r="QL6" i="1"/>
  <c r="QL4" i="1"/>
  <c r="QL7" i="1"/>
  <c r="QL8" i="1"/>
  <c r="QK5" i="1"/>
  <c r="QK6" i="1"/>
  <c r="QK4" i="1"/>
  <c r="QK7" i="1"/>
  <c r="QK8" i="1"/>
  <c r="QJ5" i="1"/>
  <c r="QJ6" i="1"/>
  <c r="QJ4" i="1"/>
  <c r="QJ7" i="1"/>
  <c r="QJ8" i="1"/>
  <c r="QI5" i="1"/>
  <c r="QI6" i="1"/>
  <c r="QI4" i="1"/>
  <c r="QI7" i="1"/>
  <c r="QI8" i="1"/>
  <c r="QH5" i="1"/>
  <c r="QH6" i="1"/>
  <c r="QH4" i="1"/>
  <c r="QH7" i="1"/>
  <c r="QH8" i="1"/>
  <c r="QG5" i="1"/>
  <c r="QG6" i="1"/>
  <c r="QG4" i="1"/>
  <c r="QG7" i="1"/>
  <c r="QG8" i="1"/>
  <c r="QF5" i="1"/>
  <c r="QF6" i="1"/>
  <c r="QF4" i="1"/>
  <c r="QF7" i="1"/>
  <c r="QF8" i="1"/>
  <c r="QE5" i="1"/>
  <c r="QE6" i="1"/>
  <c r="QE4" i="1"/>
  <c r="QE7" i="1"/>
  <c r="QE8" i="1"/>
  <c r="QD5" i="1"/>
  <c r="QD6" i="1"/>
  <c r="QD4" i="1"/>
  <c r="QD7" i="1"/>
  <c r="QD8" i="1"/>
  <c r="QC5" i="1"/>
  <c r="QC6" i="1"/>
  <c r="QC4" i="1"/>
  <c r="QC7" i="1"/>
  <c r="QC8" i="1"/>
  <c r="QB5" i="1"/>
  <c r="QB6" i="1"/>
  <c r="QB4" i="1"/>
  <c r="QB7" i="1"/>
  <c r="QB8" i="1"/>
  <c r="QA5" i="1"/>
  <c r="QA6" i="1"/>
  <c r="QA4" i="1"/>
  <c r="QA7" i="1"/>
  <c r="QA8" i="1"/>
  <c r="PZ5" i="1"/>
  <c r="PZ6" i="1"/>
  <c r="PZ4" i="1"/>
  <c r="PZ7" i="1"/>
  <c r="PZ8" i="1"/>
  <c r="PY5" i="1"/>
  <c r="PY6" i="1"/>
  <c r="PY4" i="1"/>
  <c r="PY7" i="1"/>
  <c r="PY8" i="1"/>
  <c r="PX5" i="1"/>
  <c r="PX6" i="1"/>
  <c r="PX4" i="1"/>
  <c r="PX7" i="1"/>
  <c r="PX8" i="1"/>
  <c r="PW5" i="1"/>
  <c r="PW6" i="1"/>
  <c r="PW4" i="1"/>
  <c r="PW7" i="1"/>
  <c r="PW8" i="1"/>
  <c r="PV5" i="1"/>
  <c r="PV6" i="1"/>
  <c r="PV4" i="1"/>
  <c r="PV7" i="1"/>
  <c r="PV8" i="1"/>
  <c r="PU5" i="1"/>
  <c r="PU6" i="1"/>
  <c r="PU4" i="1"/>
  <c r="PU7" i="1"/>
  <c r="PU8" i="1"/>
  <c r="PT5" i="1"/>
  <c r="PT6" i="1"/>
  <c r="PT4" i="1"/>
  <c r="PT7" i="1"/>
  <c r="PT8" i="1"/>
  <c r="PS5" i="1"/>
  <c r="PS6" i="1"/>
  <c r="PS4" i="1"/>
  <c r="PS7" i="1"/>
  <c r="PS8" i="1"/>
  <c r="PR5" i="1"/>
  <c r="PR6" i="1"/>
  <c r="PR4" i="1"/>
  <c r="PR7" i="1"/>
  <c r="PR8" i="1"/>
  <c r="PQ5" i="1"/>
  <c r="PQ6" i="1"/>
  <c r="PQ4" i="1"/>
  <c r="PQ7" i="1"/>
  <c r="PQ8" i="1"/>
  <c r="PP5" i="1"/>
  <c r="PP6" i="1"/>
  <c r="PP4" i="1"/>
  <c r="PP7" i="1"/>
  <c r="PP8" i="1"/>
  <c r="PO5" i="1"/>
  <c r="PO6" i="1"/>
  <c r="PO4" i="1"/>
  <c r="PO7" i="1"/>
  <c r="PO8" i="1"/>
  <c r="PN5" i="1"/>
  <c r="PN6" i="1"/>
  <c r="PN4" i="1"/>
  <c r="PN7" i="1"/>
  <c r="PN8" i="1"/>
  <c r="PM5" i="1"/>
  <c r="PM6" i="1"/>
  <c r="PM4" i="1"/>
  <c r="PM7" i="1"/>
  <c r="PM8" i="1"/>
  <c r="PL5" i="1"/>
  <c r="PL6" i="1"/>
  <c r="PL4" i="1"/>
  <c r="PL7" i="1"/>
  <c r="PL8" i="1"/>
  <c r="PK5" i="1"/>
  <c r="PK6" i="1"/>
  <c r="PK4" i="1"/>
  <c r="PK7" i="1"/>
  <c r="PK8" i="1"/>
  <c r="PJ5" i="1"/>
  <c r="PJ6" i="1"/>
  <c r="PJ4" i="1"/>
  <c r="PJ7" i="1"/>
  <c r="PJ8" i="1"/>
  <c r="PI5" i="1"/>
  <c r="PI6" i="1"/>
  <c r="PI4" i="1"/>
  <c r="PI7" i="1"/>
  <c r="PI8" i="1"/>
  <c r="PH5" i="1"/>
  <c r="PH6" i="1"/>
  <c r="PH4" i="1"/>
  <c r="PH7" i="1"/>
  <c r="PH8" i="1"/>
  <c r="PG5" i="1"/>
  <c r="PG6" i="1"/>
  <c r="PG4" i="1"/>
  <c r="PG7" i="1"/>
  <c r="PG8" i="1"/>
  <c r="PF5" i="1"/>
  <c r="PF6" i="1"/>
  <c r="PF4" i="1"/>
  <c r="PF7" i="1"/>
  <c r="PF8" i="1"/>
  <c r="PE5" i="1"/>
  <c r="PE6" i="1"/>
  <c r="PE4" i="1"/>
  <c r="PE7" i="1"/>
  <c r="PE8" i="1"/>
  <c r="PD5" i="1"/>
  <c r="PD6" i="1"/>
  <c r="PD4" i="1"/>
  <c r="PD7" i="1"/>
  <c r="PD8" i="1"/>
  <c r="PC5" i="1"/>
  <c r="PC6" i="1"/>
  <c r="PC4" i="1"/>
  <c r="PC7" i="1"/>
  <c r="PC8" i="1"/>
  <c r="PB5" i="1"/>
  <c r="PB6" i="1"/>
  <c r="PB4" i="1"/>
  <c r="PB7" i="1"/>
  <c r="PB8" i="1"/>
  <c r="PA5" i="1"/>
  <c r="PA6" i="1"/>
  <c r="PA4" i="1"/>
  <c r="PA7" i="1"/>
  <c r="PA8" i="1"/>
  <c r="OZ5" i="1"/>
  <c r="OZ6" i="1"/>
  <c r="OZ4" i="1"/>
  <c r="OZ7" i="1"/>
  <c r="OZ8" i="1"/>
  <c r="OY5" i="1"/>
  <c r="OY6" i="1"/>
  <c r="OY4" i="1"/>
  <c r="OY7" i="1"/>
  <c r="OY8" i="1"/>
  <c r="OX5" i="1"/>
  <c r="OX6" i="1"/>
  <c r="OX4" i="1"/>
  <c r="OX7" i="1"/>
  <c r="OX8" i="1"/>
  <c r="OW5" i="1"/>
  <c r="OW6" i="1"/>
  <c r="OW4" i="1"/>
  <c r="OW7" i="1"/>
  <c r="OW8" i="1"/>
  <c r="OV5" i="1"/>
  <c r="OV6" i="1"/>
  <c r="OV4" i="1"/>
  <c r="OV7" i="1"/>
  <c r="OV8" i="1"/>
  <c r="OU5" i="1"/>
  <c r="OU6" i="1"/>
  <c r="OU4" i="1"/>
  <c r="OU7" i="1"/>
  <c r="OU8" i="1"/>
  <c r="OT5" i="1"/>
  <c r="OT6" i="1"/>
  <c r="OT4" i="1"/>
  <c r="OT7" i="1"/>
  <c r="OT8" i="1"/>
  <c r="OS5" i="1"/>
  <c r="OS6" i="1"/>
  <c r="OS4" i="1"/>
  <c r="OS7" i="1"/>
  <c r="OS8" i="1"/>
  <c r="OR5" i="1"/>
  <c r="OR6" i="1"/>
  <c r="OR4" i="1"/>
  <c r="OR7" i="1"/>
  <c r="OR8" i="1"/>
  <c r="OQ5" i="1"/>
  <c r="OQ6" i="1"/>
  <c r="OQ4" i="1"/>
  <c r="OQ7" i="1"/>
  <c r="OQ8" i="1"/>
  <c r="OP5" i="1"/>
  <c r="OP6" i="1"/>
  <c r="OP4" i="1"/>
  <c r="OP7" i="1"/>
  <c r="OP8" i="1"/>
  <c r="OO5" i="1"/>
  <c r="OO6" i="1"/>
  <c r="OO4" i="1"/>
  <c r="OO7" i="1"/>
  <c r="OO8" i="1"/>
  <c r="ON5" i="1"/>
  <c r="ON6" i="1"/>
  <c r="ON4" i="1"/>
  <c r="ON7" i="1"/>
  <c r="ON8" i="1"/>
  <c r="OM5" i="1"/>
  <c r="OM6" i="1"/>
  <c r="OM4" i="1"/>
  <c r="OM7" i="1"/>
  <c r="OM8" i="1"/>
  <c r="OL5" i="1"/>
  <c r="OL6" i="1"/>
  <c r="OL4" i="1"/>
  <c r="OL7" i="1"/>
  <c r="OL8" i="1"/>
  <c r="OK5" i="1"/>
  <c r="OK6" i="1"/>
  <c r="OK4" i="1"/>
  <c r="OK7" i="1"/>
  <c r="OK8" i="1"/>
  <c r="OJ5" i="1"/>
  <c r="OJ6" i="1"/>
  <c r="OJ4" i="1"/>
  <c r="OJ7" i="1"/>
  <c r="OJ8" i="1"/>
  <c r="OI5" i="1"/>
  <c r="OI6" i="1"/>
  <c r="OI4" i="1"/>
  <c r="OI7" i="1"/>
  <c r="OI8" i="1"/>
  <c r="OH5" i="1"/>
  <c r="OH6" i="1"/>
  <c r="OH4" i="1"/>
  <c r="OH7" i="1"/>
  <c r="OH8" i="1"/>
  <c r="OG5" i="1"/>
  <c r="OG6" i="1"/>
  <c r="OG4" i="1"/>
  <c r="OG7" i="1"/>
  <c r="OG8" i="1"/>
  <c r="OF5" i="1"/>
  <c r="OF6" i="1"/>
  <c r="OF4" i="1"/>
  <c r="OF7" i="1"/>
  <c r="OF8" i="1"/>
  <c r="OE5" i="1"/>
  <c r="OE6" i="1"/>
  <c r="OE4" i="1"/>
  <c r="OE7" i="1"/>
  <c r="OE8" i="1"/>
  <c r="OD5" i="1"/>
  <c r="OD6" i="1"/>
  <c r="OD4" i="1"/>
  <c r="OD7" i="1"/>
  <c r="OD8" i="1"/>
  <c r="OC5" i="1"/>
  <c r="OC6" i="1"/>
  <c r="OC4" i="1"/>
  <c r="OC7" i="1"/>
  <c r="OC8" i="1"/>
  <c r="OB5" i="1"/>
  <c r="OB6" i="1"/>
  <c r="OB4" i="1"/>
  <c r="OB7" i="1"/>
  <c r="OB8" i="1"/>
  <c r="OA5" i="1"/>
  <c r="OA6" i="1"/>
  <c r="OA4" i="1"/>
  <c r="OA7" i="1"/>
  <c r="OA8" i="1"/>
  <c r="NZ5" i="1"/>
  <c r="NZ6" i="1"/>
  <c r="NZ4" i="1"/>
  <c r="NZ7" i="1"/>
  <c r="NZ8" i="1"/>
  <c r="NY5" i="1"/>
  <c r="NY6" i="1"/>
  <c r="NY4" i="1"/>
  <c r="NY7" i="1"/>
  <c r="NY8" i="1"/>
  <c r="NX5" i="1"/>
  <c r="NX6" i="1"/>
  <c r="NX4" i="1"/>
  <c r="NX7" i="1"/>
  <c r="NX8" i="1"/>
  <c r="NW5" i="1"/>
  <c r="NW6" i="1"/>
  <c r="NW4" i="1"/>
  <c r="NW7" i="1"/>
  <c r="NW8" i="1"/>
  <c r="NV5" i="1"/>
  <c r="NV6" i="1"/>
  <c r="NV4" i="1"/>
  <c r="NV7" i="1"/>
  <c r="NV8" i="1"/>
  <c r="NU5" i="1"/>
  <c r="NU6" i="1"/>
  <c r="NU4" i="1"/>
  <c r="NU7" i="1"/>
  <c r="NU8" i="1"/>
  <c r="NT5" i="1"/>
  <c r="NT6" i="1"/>
  <c r="NT4" i="1"/>
  <c r="NT7" i="1"/>
  <c r="NT8" i="1"/>
  <c r="NS5" i="1"/>
  <c r="NS6" i="1"/>
  <c r="NS4" i="1"/>
  <c r="NS7" i="1"/>
  <c r="NS8" i="1"/>
  <c r="NR5" i="1"/>
  <c r="NR6" i="1"/>
  <c r="NR4" i="1"/>
  <c r="NR7" i="1"/>
  <c r="NR8" i="1"/>
  <c r="NQ5" i="1"/>
  <c r="NQ6" i="1"/>
  <c r="NQ4" i="1"/>
  <c r="NQ7" i="1"/>
  <c r="NQ8" i="1"/>
  <c r="NP5" i="1"/>
  <c r="NP6" i="1"/>
  <c r="NP4" i="1"/>
  <c r="NP7" i="1"/>
  <c r="NP8" i="1"/>
  <c r="NO5" i="1"/>
  <c r="NO6" i="1"/>
  <c r="NO4" i="1"/>
  <c r="NO7" i="1"/>
  <c r="NO8" i="1"/>
  <c r="NN5" i="1"/>
  <c r="NN6" i="1"/>
  <c r="NN4" i="1"/>
  <c r="NN7" i="1"/>
  <c r="NN8" i="1"/>
  <c r="NM5" i="1"/>
  <c r="NM6" i="1"/>
  <c r="NM4" i="1"/>
  <c r="NM7" i="1"/>
  <c r="NM8" i="1"/>
  <c r="NL5" i="1"/>
  <c r="NL6" i="1"/>
  <c r="NL4" i="1"/>
  <c r="NL7" i="1"/>
  <c r="NL8" i="1"/>
  <c r="NK5" i="1"/>
  <c r="NK6" i="1"/>
  <c r="NK4" i="1"/>
  <c r="NK7" i="1"/>
  <c r="NK8" i="1"/>
  <c r="NJ5" i="1"/>
  <c r="NJ6" i="1"/>
  <c r="NJ4" i="1"/>
  <c r="NJ7" i="1"/>
  <c r="NJ8" i="1"/>
  <c r="NI5" i="1"/>
  <c r="NI6" i="1"/>
  <c r="NI4" i="1"/>
  <c r="NI7" i="1"/>
  <c r="NI8" i="1"/>
  <c r="NH5" i="1"/>
  <c r="NH6" i="1"/>
  <c r="NH4" i="1"/>
  <c r="NH7" i="1"/>
  <c r="NH8" i="1"/>
  <c r="NG5" i="1"/>
  <c r="NG6" i="1"/>
  <c r="NG4" i="1"/>
  <c r="NG7" i="1"/>
  <c r="NG8" i="1"/>
  <c r="NF5" i="1"/>
  <c r="NF6" i="1"/>
  <c r="NF4" i="1"/>
  <c r="NF7" i="1"/>
  <c r="NF8" i="1"/>
  <c r="NE5" i="1"/>
  <c r="NE6" i="1"/>
  <c r="NE4" i="1"/>
  <c r="NE7" i="1"/>
  <c r="NE8" i="1"/>
  <c r="ND5" i="1"/>
  <c r="ND6" i="1"/>
  <c r="ND4" i="1"/>
  <c r="ND7" i="1"/>
  <c r="ND8" i="1"/>
  <c r="NC5" i="1"/>
  <c r="NC6" i="1"/>
  <c r="NC4" i="1"/>
  <c r="NC7" i="1"/>
  <c r="NC8" i="1"/>
  <c r="NB5" i="1"/>
  <c r="NB6" i="1"/>
  <c r="NB7" i="1"/>
  <c r="NB8" i="1"/>
  <c r="NA5" i="1"/>
  <c r="NA6" i="1"/>
  <c r="NA4" i="1"/>
  <c r="NA7" i="1"/>
  <c r="NA8" i="1"/>
  <c r="MY5" i="1"/>
  <c r="MY6" i="1"/>
  <c r="MY4" i="1"/>
  <c r="MY7" i="1"/>
  <c r="MY8" i="1"/>
  <c r="MX5" i="1"/>
  <c r="MX6" i="1"/>
  <c r="MX4" i="1"/>
  <c r="MX7" i="1"/>
  <c r="MX8" i="1"/>
  <c r="MW5" i="1"/>
  <c r="MW6" i="1"/>
  <c r="MW4" i="1"/>
  <c r="MW7" i="1"/>
  <c r="MW8" i="1"/>
  <c r="MV5" i="1"/>
  <c r="MV6" i="1"/>
  <c r="MV4" i="1"/>
  <c r="MV7" i="1"/>
  <c r="MV8" i="1"/>
  <c r="MU5" i="1"/>
  <c r="MU6" i="1"/>
  <c r="MU4" i="1"/>
  <c r="MU7" i="1"/>
  <c r="MU8" i="1"/>
  <c r="MT5" i="1"/>
  <c r="MT6" i="1"/>
  <c r="MT4" i="1"/>
  <c r="MT7" i="1"/>
  <c r="MT8" i="1"/>
  <c r="MS5" i="1"/>
  <c r="MS6" i="1"/>
  <c r="MS4" i="1"/>
  <c r="MS7" i="1"/>
  <c r="MS8" i="1"/>
  <c r="MR5" i="1"/>
  <c r="MR6" i="1"/>
  <c r="MR4" i="1"/>
  <c r="MR7" i="1"/>
  <c r="MR8" i="1"/>
  <c r="MQ5" i="1"/>
  <c r="MQ6" i="1"/>
  <c r="MQ4" i="1"/>
  <c r="MQ7" i="1"/>
  <c r="MQ8" i="1"/>
  <c r="MP5" i="1"/>
  <c r="MP6" i="1"/>
  <c r="MP4" i="1"/>
  <c r="MP7" i="1"/>
  <c r="MP8" i="1"/>
  <c r="MO5" i="1"/>
  <c r="MO6" i="1"/>
  <c r="MO4" i="1"/>
  <c r="MO7" i="1"/>
  <c r="MO8" i="1"/>
  <c r="MN5" i="1"/>
  <c r="MN6" i="1"/>
  <c r="MN4" i="1"/>
  <c r="MN7" i="1"/>
  <c r="MN8" i="1"/>
  <c r="MM5" i="1"/>
  <c r="MM6" i="1"/>
  <c r="MM4" i="1"/>
  <c r="MM7" i="1"/>
  <c r="MM8" i="1"/>
  <c r="ML5" i="1"/>
  <c r="ML6" i="1"/>
  <c r="ML4" i="1"/>
  <c r="ML7" i="1"/>
  <c r="ML8" i="1"/>
  <c r="MK5" i="1"/>
  <c r="MK6" i="1"/>
  <c r="MK4" i="1"/>
  <c r="MK7" i="1"/>
  <c r="MK8" i="1"/>
  <c r="MJ5" i="1"/>
  <c r="MJ6" i="1"/>
  <c r="MJ4" i="1"/>
  <c r="MJ7" i="1"/>
  <c r="MJ8" i="1"/>
  <c r="MI5" i="1"/>
  <c r="MI6" i="1"/>
  <c r="MI4" i="1"/>
  <c r="MI7" i="1"/>
  <c r="MI8" i="1"/>
  <c r="MH5" i="1"/>
  <c r="MH6" i="1"/>
  <c r="MH4" i="1"/>
  <c r="MH7" i="1"/>
  <c r="MH8" i="1"/>
  <c r="MG5" i="1"/>
  <c r="MG6" i="1"/>
  <c r="MG4" i="1"/>
  <c r="MG7" i="1"/>
  <c r="MG8" i="1"/>
  <c r="MF5" i="1"/>
  <c r="MF6" i="1"/>
  <c r="MF4" i="1"/>
  <c r="MF7" i="1"/>
  <c r="MF8" i="1"/>
  <c r="ME5" i="1"/>
  <c r="ME6" i="1"/>
  <c r="ME4" i="1"/>
  <c r="ME7" i="1"/>
  <c r="ME8" i="1"/>
  <c r="MD5" i="1"/>
  <c r="MD6" i="1"/>
  <c r="MD4" i="1"/>
  <c r="MD7" i="1"/>
  <c r="MD8" i="1"/>
  <c r="MC5" i="1"/>
  <c r="MC6" i="1"/>
  <c r="MC4" i="1"/>
  <c r="MC7" i="1"/>
  <c r="MC8" i="1"/>
  <c r="MB5" i="1"/>
  <c r="MB6" i="1"/>
  <c r="MB4" i="1"/>
  <c r="MB7" i="1"/>
  <c r="MB8" i="1"/>
  <c r="MA5" i="1"/>
  <c r="MA6" i="1"/>
  <c r="MA4" i="1"/>
  <c r="MA7" i="1"/>
  <c r="MA8" i="1"/>
  <c r="LZ5" i="1"/>
  <c r="LZ6" i="1"/>
  <c r="LZ4" i="1"/>
  <c r="LZ7" i="1"/>
  <c r="LZ8" i="1"/>
  <c r="LY5" i="1"/>
  <c r="LY6" i="1"/>
  <c r="LY4" i="1"/>
  <c r="LY7" i="1"/>
  <c r="LY8" i="1"/>
  <c r="LX5" i="1"/>
  <c r="LX6" i="1"/>
  <c r="LX4" i="1"/>
  <c r="LX7" i="1"/>
  <c r="LX8" i="1"/>
  <c r="LW5" i="1"/>
  <c r="LW6" i="1"/>
  <c r="LW4" i="1"/>
  <c r="LW7" i="1"/>
  <c r="LW8" i="1"/>
  <c r="LV5" i="1"/>
  <c r="LV6" i="1"/>
  <c r="LV4" i="1"/>
  <c r="LV7" i="1"/>
  <c r="LV8" i="1"/>
  <c r="LU5" i="1"/>
  <c r="LU6" i="1"/>
  <c r="LU4" i="1"/>
  <c r="LU7" i="1"/>
  <c r="LU8" i="1"/>
  <c r="LT5" i="1"/>
  <c r="LT6" i="1"/>
  <c r="LT4" i="1"/>
  <c r="LT7" i="1"/>
  <c r="LT8" i="1"/>
  <c r="LS5" i="1"/>
  <c r="LS6" i="1"/>
  <c r="LS4" i="1"/>
  <c r="LS7" i="1"/>
  <c r="LS8" i="1"/>
  <c r="LR5" i="1"/>
  <c r="LR6" i="1"/>
  <c r="LR4" i="1"/>
  <c r="LR7" i="1"/>
  <c r="LR8" i="1"/>
  <c r="LQ5" i="1"/>
  <c r="LQ6" i="1"/>
  <c r="LQ4" i="1"/>
  <c r="LQ7" i="1"/>
  <c r="LQ8" i="1"/>
  <c r="LP5" i="1"/>
  <c r="LP6" i="1"/>
  <c r="LP4" i="1"/>
  <c r="LP7" i="1"/>
  <c r="LP8" i="1"/>
  <c r="LO5" i="1"/>
  <c r="LO6" i="1"/>
  <c r="LO4" i="1"/>
  <c r="LO7" i="1"/>
  <c r="LO8" i="1"/>
  <c r="LN5" i="1"/>
  <c r="LN6" i="1"/>
  <c r="LN4" i="1"/>
  <c r="LN7" i="1"/>
  <c r="LN8" i="1"/>
  <c r="LM5" i="1"/>
  <c r="LM6" i="1"/>
  <c r="LM4" i="1"/>
  <c r="LM7" i="1"/>
  <c r="LM8" i="1"/>
  <c r="LL5" i="1"/>
  <c r="LL6" i="1"/>
  <c r="LL4" i="1"/>
  <c r="LL7" i="1"/>
  <c r="LL8" i="1"/>
  <c r="LK5" i="1"/>
  <c r="LK6" i="1"/>
  <c r="LK4" i="1"/>
  <c r="LK7" i="1"/>
  <c r="LK8" i="1"/>
  <c r="LJ5" i="1"/>
  <c r="LJ6" i="1"/>
  <c r="LJ4" i="1"/>
  <c r="LJ7" i="1"/>
  <c r="LJ8" i="1"/>
  <c r="LI5" i="1"/>
  <c r="LI6" i="1"/>
  <c r="LI4" i="1"/>
  <c r="LI7" i="1"/>
  <c r="LI8" i="1"/>
  <c r="LH5" i="1"/>
  <c r="LH6" i="1"/>
  <c r="LH4" i="1"/>
  <c r="LH7" i="1"/>
  <c r="LH8" i="1"/>
  <c r="LG5" i="1"/>
  <c r="LG6" i="1"/>
  <c r="LG4" i="1"/>
  <c r="LG7" i="1"/>
  <c r="LG8" i="1"/>
  <c r="LF5" i="1"/>
  <c r="LF6" i="1"/>
  <c r="LF4" i="1"/>
  <c r="LF7" i="1"/>
  <c r="LF8" i="1"/>
  <c r="LE5" i="1"/>
  <c r="LE6" i="1"/>
  <c r="LE4" i="1"/>
  <c r="LE7" i="1"/>
  <c r="LE8" i="1"/>
  <c r="LD5" i="1"/>
  <c r="LD6" i="1"/>
  <c r="LD4" i="1"/>
  <c r="LD7" i="1"/>
  <c r="LD8" i="1"/>
  <c r="LC5" i="1"/>
  <c r="LC6" i="1"/>
  <c r="LC4" i="1"/>
  <c r="LC7" i="1"/>
  <c r="LC8" i="1"/>
  <c r="LB5" i="1"/>
  <c r="LB6" i="1"/>
  <c r="LB4" i="1"/>
  <c r="LB7" i="1"/>
  <c r="LB8" i="1"/>
  <c r="LA5" i="1"/>
  <c r="LA6" i="1"/>
  <c r="LA4" i="1"/>
  <c r="LA7" i="1"/>
  <c r="LA8" i="1"/>
  <c r="KZ5" i="1"/>
  <c r="KZ6" i="1"/>
  <c r="KZ4" i="1"/>
  <c r="KZ7" i="1"/>
  <c r="KZ8" i="1"/>
  <c r="KY5" i="1"/>
  <c r="KY6" i="1"/>
  <c r="KY4" i="1"/>
  <c r="KY7" i="1"/>
  <c r="KY8" i="1"/>
  <c r="KX5" i="1"/>
  <c r="KX6" i="1"/>
  <c r="KX4" i="1"/>
  <c r="KX7" i="1"/>
  <c r="KX8" i="1"/>
  <c r="KW5" i="1"/>
  <c r="KW6" i="1"/>
  <c r="KW4" i="1"/>
  <c r="KW7" i="1"/>
  <c r="KW8" i="1"/>
  <c r="KV5" i="1"/>
  <c r="KV6" i="1"/>
  <c r="KV4" i="1"/>
  <c r="KV7" i="1"/>
  <c r="KV8" i="1"/>
  <c r="KU5" i="1"/>
  <c r="KU6" i="1"/>
  <c r="KU4" i="1"/>
  <c r="KU7" i="1"/>
  <c r="KU8" i="1"/>
  <c r="KT5" i="1"/>
  <c r="KT6" i="1"/>
  <c r="KT4" i="1"/>
  <c r="KT7" i="1"/>
  <c r="KT8" i="1"/>
  <c r="KS5" i="1"/>
  <c r="KS6" i="1"/>
  <c r="KS4" i="1"/>
  <c r="KS7" i="1"/>
  <c r="KS8" i="1"/>
  <c r="KR5" i="1"/>
  <c r="KR6" i="1"/>
  <c r="KR4" i="1"/>
  <c r="KR7" i="1"/>
  <c r="KR8" i="1"/>
  <c r="KQ5" i="1"/>
  <c r="KQ6" i="1"/>
  <c r="KQ4" i="1"/>
  <c r="KQ7" i="1"/>
  <c r="KQ8" i="1"/>
  <c r="KP5" i="1"/>
  <c r="KP6" i="1"/>
  <c r="KP4" i="1"/>
  <c r="KP7" i="1"/>
  <c r="KP8" i="1"/>
  <c r="KO5" i="1"/>
  <c r="KO6" i="1"/>
  <c r="KO4" i="1"/>
  <c r="KO7" i="1"/>
  <c r="KO8" i="1"/>
  <c r="KN5" i="1"/>
  <c r="KN6" i="1"/>
  <c r="KN4" i="1"/>
  <c r="KN7" i="1"/>
  <c r="KN8" i="1"/>
  <c r="KM5" i="1"/>
  <c r="KM6" i="1"/>
  <c r="KM4" i="1"/>
  <c r="KM7" i="1"/>
  <c r="KM8" i="1"/>
  <c r="KL5" i="1"/>
  <c r="KL6" i="1"/>
  <c r="KL4" i="1"/>
  <c r="KL7" i="1"/>
  <c r="KL8" i="1"/>
  <c r="KK5" i="1"/>
  <c r="KK6" i="1"/>
  <c r="KK4" i="1"/>
  <c r="KK7" i="1"/>
  <c r="KK8" i="1"/>
  <c r="KJ5" i="1"/>
  <c r="KJ6" i="1"/>
  <c r="KJ4" i="1"/>
  <c r="KJ7" i="1"/>
  <c r="KJ8" i="1"/>
  <c r="KI5" i="1"/>
  <c r="KI6" i="1"/>
  <c r="KI4" i="1"/>
  <c r="KI7" i="1"/>
  <c r="KI8" i="1"/>
  <c r="KH5" i="1"/>
  <c r="KH6" i="1"/>
  <c r="KH4" i="1"/>
  <c r="KH7" i="1"/>
  <c r="KH8" i="1"/>
  <c r="KG5" i="1"/>
  <c r="KG6" i="1"/>
  <c r="KG4" i="1"/>
  <c r="KG7" i="1"/>
  <c r="KG8" i="1"/>
  <c r="KF5" i="1"/>
  <c r="KF6" i="1"/>
  <c r="KF4" i="1"/>
  <c r="KF7" i="1"/>
  <c r="KF8" i="1"/>
  <c r="KE5" i="1"/>
  <c r="KE6" i="1"/>
  <c r="KE4" i="1"/>
  <c r="KE7" i="1"/>
  <c r="KE8" i="1"/>
  <c r="KD5" i="1"/>
  <c r="KD6" i="1"/>
  <c r="KD4" i="1"/>
  <c r="KD7" i="1"/>
  <c r="KD8" i="1"/>
  <c r="KC5" i="1"/>
  <c r="KC6" i="1"/>
  <c r="KC4" i="1"/>
  <c r="KC7" i="1"/>
  <c r="KC8" i="1"/>
  <c r="KB5" i="1"/>
  <c r="KB6" i="1"/>
  <c r="KB4" i="1"/>
  <c r="KB7" i="1"/>
  <c r="KB8" i="1"/>
  <c r="KA5" i="1"/>
  <c r="KA6" i="1"/>
  <c r="KA4" i="1"/>
  <c r="KA7" i="1"/>
  <c r="KA8" i="1"/>
  <c r="JZ5" i="1"/>
  <c r="JZ6" i="1"/>
  <c r="JZ4" i="1"/>
  <c r="JZ7" i="1"/>
  <c r="JZ8" i="1"/>
  <c r="JY5" i="1"/>
  <c r="JY6" i="1"/>
  <c r="JY4" i="1"/>
  <c r="JY7" i="1"/>
  <c r="JY8" i="1"/>
  <c r="JX5" i="1"/>
  <c r="JX6" i="1"/>
  <c r="JX4" i="1"/>
  <c r="JX7" i="1"/>
  <c r="JX8" i="1"/>
  <c r="JW5" i="1"/>
  <c r="JW6" i="1"/>
  <c r="JW4" i="1"/>
  <c r="JW7" i="1"/>
  <c r="JW8" i="1"/>
  <c r="JV5" i="1"/>
  <c r="JV6" i="1"/>
  <c r="JV4" i="1"/>
  <c r="JV7" i="1"/>
  <c r="JV8" i="1"/>
  <c r="JU5" i="1"/>
  <c r="JU6" i="1"/>
  <c r="JU4" i="1"/>
  <c r="JU7" i="1"/>
  <c r="JU8" i="1"/>
  <c r="JT5" i="1"/>
  <c r="JT6" i="1"/>
  <c r="JT4" i="1"/>
  <c r="JT7" i="1"/>
  <c r="JT8" i="1"/>
  <c r="JS5" i="1"/>
  <c r="JS6" i="1"/>
  <c r="JS4" i="1"/>
  <c r="JS7" i="1"/>
  <c r="JS8" i="1"/>
  <c r="JR5" i="1"/>
  <c r="JR6" i="1"/>
  <c r="JR4" i="1"/>
  <c r="JR7" i="1"/>
  <c r="JR8" i="1"/>
  <c r="JQ5" i="1"/>
  <c r="JQ6" i="1"/>
  <c r="JQ4" i="1"/>
  <c r="JQ7" i="1"/>
  <c r="JQ8" i="1"/>
  <c r="JP5" i="1"/>
  <c r="JP6" i="1"/>
  <c r="JP4" i="1"/>
  <c r="JP7" i="1"/>
  <c r="JP8" i="1"/>
  <c r="JO5" i="1"/>
  <c r="JO6" i="1"/>
  <c r="JO4" i="1"/>
  <c r="JO7" i="1"/>
  <c r="JO8" i="1"/>
  <c r="JN5" i="1"/>
  <c r="JN6" i="1"/>
  <c r="JN4" i="1"/>
  <c r="JN7" i="1"/>
  <c r="JN8" i="1"/>
  <c r="JM5" i="1"/>
  <c r="JM6" i="1"/>
  <c r="JM4" i="1"/>
  <c r="JM7" i="1"/>
  <c r="JM8" i="1"/>
  <c r="JL5" i="1"/>
  <c r="JL6" i="1"/>
  <c r="JL4" i="1"/>
  <c r="JL7" i="1"/>
  <c r="JL8" i="1"/>
  <c r="JK5" i="1"/>
  <c r="JK6" i="1"/>
  <c r="JK4" i="1"/>
  <c r="JK7" i="1"/>
  <c r="JK8" i="1"/>
  <c r="JJ5" i="1"/>
  <c r="JJ6" i="1"/>
  <c r="JJ4" i="1"/>
  <c r="JJ7" i="1"/>
  <c r="JJ8" i="1"/>
  <c r="JI5" i="1"/>
  <c r="JI6" i="1"/>
  <c r="JI4" i="1"/>
  <c r="JI7" i="1"/>
  <c r="JI8" i="1"/>
  <c r="JH5" i="1"/>
  <c r="JH6" i="1"/>
  <c r="JH4" i="1"/>
  <c r="JH7" i="1"/>
  <c r="JH8" i="1"/>
  <c r="JG5" i="1"/>
  <c r="JG6" i="1"/>
  <c r="JG4" i="1"/>
  <c r="JG7" i="1"/>
  <c r="JG8" i="1"/>
  <c r="JF5" i="1"/>
  <c r="JF6" i="1"/>
  <c r="JF4" i="1"/>
  <c r="JF7" i="1"/>
  <c r="JF8" i="1"/>
  <c r="JE5" i="1"/>
  <c r="JE6" i="1"/>
  <c r="JE4" i="1"/>
  <c r="JE7" i="1"/>
  <c r="JE8" i="1"/>
  <c r="JD5" i="1"/>
  <c r="JD6" i="1"/>
  <c r="JD4" i="1"/>
  <c r="JD7" i="1"/>
  <c r="JD8" i="1"/>
  <c r="JC5" i="1"/>
  <c r="JC6" i="1"/>
  <c r="JC4" i="1"/>
  <c r="JC7" i="1"/>
  <c r="JC8" i="1"/>
  <c r="JB5" i="1"/>
  <c r="JB6" i="1"/>
  <c r="JB4" i="1"/>
  <c r="JB7" i="1"/>
  <c r="JB8" i="1"/>
  <c r="JA5" i="1"/>
  <c r="JA6" i="1"/>
  <c r="JA4" i="1"/>
  <c r="JA7" i="1"/>
  <c r="JA8" i="1"/>
  <c r="IZ5" i="1"/>
  <c r="IZ6" i="1"/>
  <c r="IZ4" i="1"/>
  <c r="IZ7" i="1"/>
  <c r="IZ8" i="1"/>
  <c r="IY5" i="1"/>
  <c r="IY6" i="1"/>
  <c r="IY4" i="1"/>
  <c r="IY7" i="1"/>
  <c r="IY8" i="1"/>
  <c r="IX5" i="1"/>
  <c r="IX6" i="1"/>
  <c r="IX4" i="1"/>
  <c r="IX7" i="1"/>
  <c r="IX8" i="1"/>
  <c r="IW5" i="1"/>
  <c r="IW6" i="1"/>
  <c r="IW4" i="1"/>
  <c r="IW7" i="1"/>
  <c r="IW8" i="1"/>
  <c r="IV5" i="1"/>
  <c r="IV6" i="1"/>
  <c r="IV4" i="1"/>
  <c r="IV7" i="1"/>
  <c r="IV8" i="1"/>
  <c r="IU5" i="1"/>
  <c r="IU6" i="1"/>
  <c r="IU4" i="1"/>
  <c r="IU7" i="1"/>
  <c r="IU8" i="1"/>
  <c r="IT5" i="1"/>
  <c r="IT6" i="1"/>
  <c r="IT4" i="1"/>
  <c r="IT7" i="1"/>
  <c r="IT8" i="1"/>
  <c r="IS5" i="1"/>
  <c r="IS6" i="1"/>
  <c r="IS4" i="1"/>
  <c r="IS7" i="1"/>
  <c r="IS8" i="1"/>
  <c r="IR5" i="1"/>
  <c r="IR6" i="1"/>
  <c r="IR4" i="1"/>
  <c r="IR7" i="1"/>
  <c r="IR8" i="1"/>
  <c r="IQ5" i="1"/>
  <c r="IQ6" i="1"/>
  <c r="IQ4" i="1"/>
  <c r="IQ7" i="1"/>
  <c r="IQ8" i="1"/>
  <c r="IP5" i="1"/>
  <c r="IP6" i="1"/>
  <c r="IP4" i="1"/>
  <c r="IP7" i="1"/>
  <c r="IP8" i="1"/>
  <c r="IO5" i="1"/>
  <c r="IO6" i="1"/>
  <c r="IO4" i="1"/>
  <c r="IO7" i="1"/>
  <c r="IO8" i="1"/>
  <c r="IN5" i="1"/>
  <c r="IN6" i="1"/>
  <c r="IN4" i="1"/>
  <c r="IN7" i="1"/>
  <c r="IN8" i="1"/>
  <c r="IM5" i="1"/>
  <c r="IM6" i="1"/>
  <c r="IM4" i="1"/>
  <c r="IM7" i="1"/>
  <c r="IM8" i="1"/>
  <c r="IL5" i="1"/>
  <c r="IL6" i="1"/>
  <c r="IL4" i="1"/>
  <c r="IL7" i="1"/>
  <c r="IL8" i="1"/>
  <c r="IK5" i="1"/>
  <c r="IK6" i="1"/>
  <c r="IK7" i="1"/>
  <c r="IK8" i="1"/>
  <c r="IJ5" i="1"/>
  <c r="IJ6" i="1"/>
  <c r="IJ4" i="1"/>
  <c r="IJ7" i="1"/>
  <c r="IJ8" i="1"/>
  <c r="IH5" i="1"/>
  <c r="IH6" i="1"/>
  <c r="IH4" i="1"/>
  <c r="IH7" i="1"/>
  <c r="IH8" i="1"/>
  <c r="IG5" i="1"/>
  <c r="IG6" i="1"/>
  <c r="IG4" i="1"/>
  <c r="IG7" i="1"/>
  <c r="IG8" i="1"/>
  <c r="IF5" i="1"/>
  <c r="IF6" i="1"/>
  <c r="IF4" i="1"/>
  <c r="IF7" i="1"/>
  <c r="IF8" i="1"/>
  <c r="IE5" i="1"/>
  <c r="IE6" i="1"/>
  <c r="IE4" i="1"/>
  <c r="IE7" i="1"/>
  <c r="IE8" i="1"/>
  <c r="ID5" i="1"/>
  <c r="ID6" i="1"/>
  <c r="ID4" i="1"/>
  <c r="ID7" i="1"/>
  <c r="ID8" i="1"/>
  <c r="IC5" i="1"/>
  <c r="IC6" i="1"/>
  <c r="IC4" i="1"/>
  <c r="IC7" i="1"/>
  <c r="IC8" i="1"/>
  <c r="IB5" i="1"/>
  <c r="IB6" i="1"/>
  <c r="IB4" i="1"/>
  <c r="IB7" i="1"/>
  <c r="IB8" i="1"/>
  <c r="IA5" i="1"/>
  <c r="IA6" i="1"/>
  <c r="IA4" i="1"/>
  <c r="IA7" i="1"/>
  <c r="IA8" i="1"/>
  <c r="HZ5" i="1"/>
  <c r="HZ6" i="1"/>
  <c r="HZ4" i="1"/>
  <c r="HZ7" i="1"/>
  <c r="HZ8" i="1"/>
  <c r="HY5" i="1"/>
  <c r="HY6" i="1"/>
  <c r="HY4" i="1"/>
  <c r="HY7" i="1"/>
  <c r="HY8" i="1"/>
  <c r="HX5" i="1"/>
  <c r="HX6" i="1"/>
  <c r="HX4" i="1"/>
  <c r="HX7" i="1"/>
  <c r="HX8" i="1"/>
  <c r="HW5" i="1"/>
  <c r="HW6" i="1"/>
  <c r="HW4" i="1"/>
  <c r="HW7" i="1"/>
  <c r="HW8" i="1"/>
  <c r="HV5" i="1"/>
  <c r="HV6" i="1"/>
  <c r="HV4" i="1"/>
  <c r="HV7" i="1"/>
  <c r="HV8" i="1"/>
  <c r="HU5" i="1"/>
  <c r="HU6" i="1"/>
  <c r="HU4" i="1"/>
  <c r="HU7" i="1"/>
  <c r="HU8" i="1"/>
  <c r="HT5" i="1"/>
  <c r="HT6" i="1"/>
  <c r="HT4" i="1"/>
  <c r="HT7" i="1"/>
  <c r="HT8" i="1"/>
  <c r="HS5" i="1"/>
  <c r="HS6" i="1"/>
  <c r="HS4" i="1"/>
  <c r="HS7" i="1"/>
  <c r="HS8" i="1"/>
  <c r="HR5" i="1"/>
  <c r="HR6" i="1"/>
  <c r="HR4" i="1"/>
  <c r="HR7" i="1"/>
  <c r="HR8" i="1"/>
  <c r="HQ5" i="1"/>
  <c r="HQ6" i="1"/>
  <c r="HQ4" i="1"/>
  <c r="HQ7" i="1"/>
  <c r="HQ8" i="1"/>
  <c r="HP5" i="1"/>
  <c r="HP6" i="1"/>
  <c r="HP4" i="1"/>
  <c r="HP7" i="1"/>
  <c r="HP8" i="1"/>
  <c r="HO5" i="1"/>
  <c r="HO6" i="1"/>
  <c r="HO4" i="1"/>
  <c r="HO7" i="1"/>
  <c r="HO8" i="1"/>
  <c r="HN5" i="1"/>
  <c r="HN6" i="1"/>
  <c r="HN4" i="1"/>
  <c r="HN7" i="1"/>
  <c r="HN8" i="1"/>
  <c r="HM5" i="1"/>
  <c r="HM6" i="1"/>
  <c r="HM4" i="1"/>
  <c r="HM7" i="1"/>
  <c r="HM8" i="1"/>
  <c r="HL5" i="1"/>
  <c r="HL6" i="1"/>
  <c r="HL4" i="1"/>
  <c r="HL7" i="1"/>
  <c r="HL8" i="1"/>
  <c r="HK5" i="1"/>
  <c r="HK6" i="1"/>
  <c r="HK4" i="1"/>
  <c r="HK7" i="1"/>
  <c r="HK8" i="1"/>
  <c r="HJ5" i="1"/>
  <c r="HJ6" i="1"/>
  <c r="HJ4" i="1"/>
  <c r="HJ7" i="1"/>
  <c r="HJ8" i="1"/>
  <c r="HI5" i="1"/>
  <c r="HI6" i="1"/>
  <c r="HI4" i="1"/>
  <c r="HI7" i="1"/>
  <c r="HI8" i="1"/>
  <c r="HH5" i="1"/>
  <c r="HH6" i="1"/>
  <c r="HH4" i="1"/>
  <c r="HH7" i="1"/>
  <c r="HH8" i="1"/>
  <c r="HG5" i="1"/>
  <c r="HG6" i="1"/>
  <c r="HG4" i="1"/>
  <c r="HG7" i="1"/>
  <c r="HG8" i="1"/>
  <c r="HF5" i="1"/>
  <c r="HF6" i="1"/>
  <c r="HF4" i="1"/>
  <c r="HF7" i="1"/>
  <c r="HF8" i="1"/>
  <c r="HE5" i="1"/>
  <c r="HE6" i="1"/>
  <c r="HE4" i="1"/>
  <c r="HE7" i="1"/>
  <c r="HE8" i="1"/>
  <c r="HD5" i="1"/>
  <c r="HD6" i="1"/>
  <c r="HD4" i="1"/>
  <c r="HD7" i="1"/>
  <c r="HD8" i="1"/>
  <c r="HC5" i="1"/>
  <c r="HC6" i="1"/>
  <c r="HC4" i="1"/>
  <c r="HC7" i="1"/>
  <c r="HC8" i="1"/>
  <c r="HB5" i="1"/>
  <c r="HB6" i="1"/>
  <c r="HB4" i="1"/>
  <c r="HB7" i="1"/>
  <c r="HB8" i="1"/>
  <c r="HA5" i="1"/>
  <c r="HA6" i="1"/>
  <c r="HA4" i="1"/>
  <c r="HA7" i="1"/>
  <c r="HA8" i="1"/>
  <c r="GZ5" i="1"/>
  <c r="GZ6" i="1"/>
  <c r="GZ4" i="1"/>
  <c r="GZ7" i="1"/>
  <c r="GZ8" i="1"/>
  <c r="GY5" i="1"/>
  <c r="GY6" i="1"/>
  <c r="GY4" i="1"/>
  <c r="GY7" i="1"/>
  <c r="GY8" i="1"/>
  <c r="GX5" i="1"/>
  <c r="GX6" i="1"/>
  <c r="GX4" i="1"/>
  <c r="GX7" i="1"/>
  <c r="GX8" i="1"/>
  <c r="GW5" i="1"/>
  <c r="GW6" i="1"/>
  <c r="GW4" i="1"/>
  <c r="GW7" i="1"/>
  <c r="GW8" i="1"/>
  <c r="GV5" i="1"/>
  <c r="GV6" i="1"/>
  <c r="GV4" i="1"/>
  <c r="GV7" i="1"/>
  <c r="GV8" i="1"/>
  <c r="GU5" i="1"/>
  <c r="GU6" i="1"/>
  <c r="GU4" i="1"/>
  <c r="GU7" i="1"/>
  <c r="GU8" i="1"/>
  <c r="GT5" i="1"/>
  <c r="GT6" i="1"/>
  <c r="GT4" i="1"/>
  <c r="GT7" i="1"/>
  <c r="GT8" i="1"/>
  <c r="GS5" i="1"/>
  <c r="GS6" i="1"/>
  <c r="GS4" i="1"/>
  <c r="GS7" i="1"/>
  <c r="GS8" i="1"/>
  <c r="GR5" i="1"/>
  <c r="GR6" i="1"/>
  <c r="GR4" i="1"/>
  <c r="GR7" i="1"/>
  <c r="GR8" i="1"/>
  <c r="GQ5" i="1"/>
  <c r="GQ6" i="1"/>
  <c r="GQ4" i="1"/>
  <c r="GQ7" i="1"/>
  <c r="GQ8" i="1"/>
  <c r="GP5" i="1"/>
  <c r="GP6" i="1"/>
  <c r="GP4" i="1"/>
  <c r="GP7" i="1"/>
  <c r="GP8" i="1"/>
  <c r="GO5" i="1"/>
  <c r="GO6" i="1"/>
  <c r="GO4" i="1"/>
  <c r="GO7" i="1"/>
  <c r="GO8" i="1"/>
  <c r="GN5" i="1"/>
  <c r="GN6" i="1"/>
  <c r="GN4" i="1"/>
  <c r="GN7" i="1"/>
  <c r="GN8" i="1"/>
  <c r="GM5" i="1"/>
  <c r="GM6" i="1"/>
  <c r="GM4" i="1"/>
  <c r="GM7" i="1"/>
  <c r="GM8" i="1"/>
  <c r="GL5" i="1"/>
  <c r="GL6" i="1"/>
  <c r="GL4" i="1"/>
  <c r="GL7" i="1"/>
  <c r="GL8" i="1"/>
  <c r="GK5" i="1"/>
  <c r="GK6" i="1"/>
  <c r="GK4" i="1"/>
  <c r="GK7" i="1"/>
  <c r="GK8" i="1"/>
  <c r="GJ5" i="1"/>
  <c r="GJ6" i="1"/>
  <c r="GJ4" i="1"/>
  <c r="GJ7" i="1"/>
  <c r="GJ8" i="1"/>
  <c r="GI5" i="1"/>
  <c r="GI6" i="1"/>
  <c r="GI4" i="1"/>
  <c r="GI7" i="1"/>
  <c r="GI8" i="1"/>
  <c r="GH5" i="1"/>
  <c r="GH6" i="1"/>
  <c r="GH4" i="1"/>
  <c r="GH7" i="1"/>
  <c r="GH8" i="1"/>
  <c r="GG5" i="1"/>
  <c r="GG6" i="1"/>
  <c r="GG4" i="1"/>
  <c r="GG7" i="1"/>
  <c r="GG8" i="1"/>
  <c r="GF5" i="1"/>
  <c r="GF6" i="1"/>
  <c r="GF4" i="1"/>
  <c r="GF7" i="1"/>
  <c r="GF8" i="1"/>
  <c r="GE5" i="1"/>
  <c r="GE6" i="1"/>
  <c r="GE4" i="1"/>
  <c r="GE7" i="1"/>
  <c r="GE8" i="1"/>
  <c r="GD5" i="1"/>
  <c r="GD6" i="1"/>
  <c r="GD4" i="1"/>
  <c r="GD7" i="1"/>
  <c r="GD8" i="1"/>
  <c r="GC5" i="1"/>
  <c r="GC6" i="1"/>
  <c r="GC4" i="1"/>
  <c r="GC7" i="1"/>
  <c r="GC8" i="1"/>
  <c r="GB5" i="1"/>
  <c r="GB6" i="1"/>
  <c r="GB4" i="1"/>
  <c r="GB7" i="1"/>
  <c r="GB8" i="1"/>
  <c r="GA5" i="1"/>
  <c r="GA6" i="1"/>
  <c r="GA4" i="1"/>
  <c r="GA7" i="1"/>
  <c r="GA8" i="1"/>
  <c r="FZ5" i="1"/>
  <c r="FZ6" i="1"/>
  <c r="FZ4" i="1"/>
  <c r="FZ7" i="1"/>
  <c r="FZ8" i="1"/>
  <c r="FY5" i="1"/>
  <c r="FY6" i="1"/>
  <c r="FY4" i="1"/>
  <c r="FY7" i="1"/>
  <c r="FY8" i="1"/>
  <c r="FX5" i="1"/>
  <c r="FX6" i="1"/>
  <c r="FX4" i="1"/>
  <c r="FX7" i="1"/>
  <c r="FX8" i="1"/>
  <c r="FW5" i="1"/>
  <c r="FW6" i="1"/>
  <c r="FW4" i="1"/>
  <c r="FW7" i="1"/>
  <c r="FW8" i="1"/>
  <c r="FV5" i="1"/>
  <c r="FV6" i="1"/>
  <c r="FV4" i="1"/>
  <c r="FV7" i="1"/>
  <c r="FV8" i="1"/>
  <c r="FU5" i="1"/>
  <c r="FU6" i="1"/>
  <c r="FU4" i="1"/>
  <c r="FU7" i="1"/>
  <c r="FU8" i="1"/>
  <c r="FT5" i="1"/>
  <c r="FT6" i="1"/>
  <c r="FT4" i="1"/>
  <c r="FT7" i="1"/>
  <c r="FT8" i="1"/>
  <c r="FS5" i="1"/>
  <c r="FS6" i="1"/>
  <c r="FS4" i="1"/>
  <c r="FS7" i="1"/>
  <c r="FS8" i="1"/>
  <c r="FR5" i="1"/>
  <c r="FR6" i="1"/>
  <c r="FR4" i="1"/>
  <c r="FR7" i="1"/>
  <c r="FR8" i="1"/>
  <c r="FQ5" i="1"/>
  <c r="FQ6" i="1"/>
  <c r="FQ4" i="1"/>
  <c r="FQ7" i="1"/>
  <c r="FQ8" i="1"/>
  <c r="FP5" i="1"/>
  <c r="FP6" i="1"/>
  <c r="FP4" i="1"/>
  <c r="FP7" i="1"/>
  <c r="FP8" i="1"/>
  <c r="FO5" i="1"/>
  <c r="FO6" i="1"/>
  <c r="FO4" i="1"/>
  <c r="FO7" i="1"/>
  <c r="FO8" i="1"/>
  <c r="FN5" i="1"/>
  <c r="FN6" i="1"/>
  <c r="FN4" i="1"/>
  <c r="FN7" i="1"/>
  <c r="FN8" i="1"/>
  <c r="FM5" i="1"/>
  <c r="FM6" i="1"/>
  <c r="FM4" i="1"/>
  <c r="FM7" i="1"/>
  <c r="FM8" i="1"/>
  <c r="FL5" i="1"/>
  <c r="FL6" i="1"/>
  <c r="FL4" i="1"/>
  <c r="FL7" i="1"/>
  <c r="FL8" i="1"/>
  <c r="FK5" i="1"/>
  <c r="FK6" i="1"/>
  <c r="FK4" i="1"/>
  <c r="FK7" i="1"/>
  <c r="FK8" i="1"/>
  <c r="FJ5" i="1"/>
  <c r="FJ6" i="1"/>
  <c r="FJ4" i="1"/>
  <c r="FJ7" i="1"/>
  <c r="FJ8" i="1"/>
  <c r="FI5" i="1"/>
  <c r="FI6" i="1"/>
  <c r="FI4" i="1"/>
  <c r="FI7" i="1"/>
  <c r="FI8" i="1"/>
  <c r="FH5" i="1"/>
  <c r="FH6" i="1"/>
  <c r="FH4" i="1"/>
  <c r="FH7" i="1"/>
  <c r="FH8" i="1"/>
  <c r="FG5" i="1"/>
  <c r="FG6" i="1"/>
  <c r="FG4" i="1"/>
  <c r="FG7" i="1"/>
  <c r="FG8" i="1"/>
  <c r="FF5" i="1"/>
  <c r="FF6" i="1"/>
  <c r="FF4" i="1"/>
  <c r="FF7" i="1"/>
  <c r="FF8" i="1"/>
  <c r="FE5" i="1"/>
  <c r="FE6" i="1"/>
  <c r="FE4" i="1"/>
  <c r="FE7" i="1"/>
  <c r="FE8" i="1"/>
  <c r="FD5" i="1"/>
  <c r="FD6" i="1"/>
  <c r="FD4" i="1"/>
  <c r="FD7" i="1"/>
  <c r="FD8" i="1"/>
  <c r="FC5" i="1"/>
  <c r="FC6" i="1"/>
  <c r="FC4" i="1"/>
  <c r="FC7" i="1"/>
  <c r="FC8" i="1"/>
  <c r="FB5" i="1"/>
  <c r="FB6" i="1"/>
  <c r="FB4" i="1"/>
  <c r="FB7" i="1"/>
  <c r="FB8" i="1"/>
  <c r="FA5" i="1"/>
  <c r="FA6" i="1"/>
  <c r="FA4" i="1"/>
  <c r="FA7" i="1"/>
  <c r="FA8" i="1"/>
  <c r="EZ5" i="1"/>
  <c r="EZ6" i="1"/>
  <c r="EZ4" i="1"/>
  <c r="EZ7" i="1"/>
  <c r="EZ8" i="1"/>
  <c r="EY5" i="1"/>
  <c r="EY6" i="1"/>
  <c r="EY4" i="1"/>
  <c r="EY7" i="1"/>
  <c r="EY8" i="1"/>
  <c r="EX5" i="1"/>
  <c r="EX6" i="1"/>
  <c r="EX4" i="1"/>
  <c r="EX7" i="1"/>
  <c r="EX8" i="1"/>
  <c r="EW5" i="1"/>
  <c r="EW6" i="1"/>
  <c r="EW4" i="1"/>
  <c r="EW7" i="1"/>
  <c r="EW8" i="1"/>
  <c r="EV5" i="1"/>
  <c r="EV6" i="1"/>
  <c r="EV4" i="1"/>
  <c r="EV7" i="1"/>
  <c r="EV8" i="1"/>
  <c r="EU5" i="1"/>
  <c r="EU6" i="1"/>
  <c r="EU4" i="1"/>
  <c r="EU7" i="1"/>
  <c r="EU8" i="1"/>
  <c r="ET5" i="1"/>
  <c r="ET6" i="1"/>
  <c r="ET4" i="1"/>
  <c r="ET7" i="1"/>
  <c r="ET8" i="1"/>
  <c r="ES5" i="1"/>
  <c r="ES6" i="1"/>
  <c r="ES4" i="1"/>
  <c r="ES7" i="1"/>
  <c r="ES8" i="1"/>
  <c r="ER5" i="1"/>
  <c r="ER6" i="1"/>
  <c r="ER4" i="1"/>
  <c r="ER7" i="1"/>
  <c r="ER8" i="1"/>
  <c r="EQ5" i="1"/>
  <c r="EQ6" i="1"/>
  <c r="EQ4" i="1"/>
  <c r="EQ7" i="1"/>
  <c r="EQ8" i="1"/>
  <c r="EP5" i="1"/>
  <c r="EP6" i="1"/>
  <c r="EP4" i="1"/>
  <c r="EP7" i="1"/>
  <c r="EP8" i="1"/>
  <c r="EO5" i="1"/>
  <c r="EO6" i="1"/>
  <c r="EO4" i="1"/>
  <c r="EO7" i="1"/>
  <c r="EO8" i="1"/>
  <c r="EN5" i="1"/>
  <c r="EN6" i="1"/>
  <c r="EN4" i="1"/>
  <c r="EN7" i="1"/>
  <c r="EN8" i="1"/>
  <c r="EM5" i="1"/>
  <c r="EM6" i="1"/>
  <c r="EM4" i="1"/>
  <c r="EM7" i="1"/>
  <c r="EM8" i="1"/>
  <c r="EL5" i="1"/>
  <c r="EL6" i="1"/>
  <c r="EL4" i="1"/>
  <c r="EL7" i="1"/>
  <c r="EL8" i="1"/>
  <c r="EK5" i="1"/>
  <c r="EK6" i="1"/>
  <c r="EK4" i="1"/>
  <c r="EK7" i="1"/>
  <c r="EK8" i="1"/>
  <c r="EJ5" i="1"/>
  <c r="EJ6" i="1"/>
  <c r="EJ4" i="1"/>
  <c r="EJ7" i="1"/>
  <c r="EJ8" i="1"/>
  <c r="EI5" i="1"/>
  <c r="EI6" i="1"/>
  <c r="EI4" i="1"/>
  <c r="EI7" i="1"/>
  <c r="EI8" i="1"/>
  <c r="EH5" i="1"/>
  <c r="EH6" i="1"/>
  <c r="EH4" i="1"/>
  <c r="EH7" i="1"/>
  <c r="EH8" i="1"/>
  <c r="EG5" i="1"/>
  <c r="EG6" i="1"/>
  <c r="EG4" i="1"/>
  <c r="EG7" i="1"/>
  <c r="EG8" i="1"/>
  <c r="EF5" i="1"/>
  <c r="EF6" i="1"/>
  <c r="EF4" i="1"/>
  <c r="EF7" i="1"/>
  <c r="EF8" i="1"/>
  <c r="EE5" i="1"/>
  <c r="EE6" i="1"/>
  <c r="EE4" i="1"/>
  <c r="EE7" i="1"/>
  <c r="EE8" i="1"/>
  <c r="ED5" i="1"/>
  <c r="ED6" i="1"/>
  <c r="ED4" i="1"/>
  <c r="ED7" i="1"/>
  <c r="ED8" i="1"/>
  <c r="EC5" i="1"/>
  <c r="EC6" i="1"/>
  <c r="EC4" i="1"/>
  <c r="EC7" i="1"/>
  <c r="EC8" i="1"/>
  <c r="EB5" i="1"/>
  <c r="EB6" i="1"/>
  <c r="EB4" i="1"/>
  <c r="EB7" i="1"/>
  <c r="EB8" i="1"/>
  <c r="EA5" i="1"/>
  <c r="EA6" i="1"/>
  <c r="EA4" i="1"/>
  <c r="EA7" i="1"/>
  <c r="EA8" i="1"/>
  <c r="DZ5" i="1"/>
  <c r="DZ6" i="1"/>
  <c r="DZ4" i="1"/>
  <c r="DZ7" i="1"/>
  <c r="DZ8" i="1"/>
  <c r="DY5" i="1"/>
  <c r="DY6" i="1"/>
  <c r="DY4" i="1"/>
  <c r="DY7" i="1"/>
  <c r="DY8" i="1"/>
  <c r="DX5" i="1"/>
  <c r="DX6" i="1"/>
  <c r="DX4" i="1"/>
  <c r="DX7" i="1"/>
  <c r="DX8" i="1"/>
  <c r="DW5" i="1"/>
  <c r="DW6" i="1"/>
  <c r="DW4" i="1"/>
  <c r="DW7" i="1"/>
  <c r="DW8" i="1"/>
  <c r="DV5" i="1"/>
  <c r="DV6" i="1"/>
  <c r="DV4" i="1"/>
  <c r="DV7" i="1"/>
  <c r="DV8" i="1"/>
  <c r="DU5" i="1"/>
  <c r="DU6" i="1"/>
  <c r="DU4" i="1"/>
  <c r="DU7" i="1"/>
  <c r="DU8" i="1"/>
  <c r="DT5" i="1"/>
  <c r="DT6" i="1"/>
  <c r="DT4" i="1"/>
  <c r="DT7" i="1"/>
  <c r="DT8" i="1"/>
  <c r="DS5" i="1"/>
  <c r="DS6" i="1"/>
  <c r="DS4" i="1"/>
  <c r="DS7" i="1"/>
  <c r="DS8" i="1"/>
  <c r="DR5" i="1"/>
  <c r="DR6" i="1"/>
  <c r="DR4" i="1"/>
  <c r="DR7" i="1"/>
  <c r="DR8" i="1"/>
  <c r="DQ5" i="1"/>
  <c r="DQ6" i="1"/>
  <c r="DQ4" i="1"/>
  <c r="DQ7" i="1"/>
  <c r="DQ8" i="1"/>
  <c r="DP5" i="1"/>
  <c r="DP6" i="1"/>
  <c r="DP4" i="1"/>
  <c r="DP7" i="1"/>
  <c r="DP8" i="1"/>
  <c r="DO5" i="1"/>
  <c r="DO6" i="1"/>
  <c r="DO4" i="1"/>
  <c r="DO7" i="1"/>
  <c r="DO8" i="1"/>
  <c r="DN5" i="1"/>
  <c r="DN6" i="1"/>
  <c r="DN4" i="1"/>
  <c r="DN7" i="1"/>
  <c r="DN8" i="1"/>
  <c r="DM5" i="1"/>
  <c r="DM6" i="1"/>
  <c r="DM4" i="1"/>
  <c r="DM7" i="1"/>
  <c r="DM8" i="1"/>
  <c r="DL5" i="1"/>
  <c r="DL6" i="1"/>
  <c r="DL4" i="1"/>
  <c r="DL7" i="1"/>
  <c r="DL8" i="1"/>
  <c r="DK5" i="1"/>
  <c r="DK6" i="1"/>
  <c r="DK4" i="1"/>
  <c r="DK7" i="1"/>
  <c r="DK8" i="1"/>
  <c r="DJ5" i="1"/>
  <c r="DJ6" i="1"/>
  <c r="DJ4" i="1"/>
  <c r="DJ7" i="1"/>
  <c r="DJ8" i="1"/>
  <c r="DI5" i="1"/>
  <c r="DI6" i="1"/>
  <c r="DI4" i="1"/>
  <c r="DI7" i="1"/>
  <c r="DI8" i="1"/>
  <c r="DH5" i="1"/>
  <c r="DH6" i="1"/>
  <c r="DH4" i="1"/>
  <c r="DH7" i="1"/>
  <c r="DH8" i="1"/>
  <c r="DG5" i="1"/>
  <c r="DG6" i="1"/>
  <c r="DG4" i="1"/>
  <c r="DG7" i="1"/>
  <c r="DG8" i="1"/>
  <c r="DF5" i="1"/>
  <c r="DF6" i="1"/>
  <c r="DF4" i="1"/>
  <c r="DF7" i="1"/>
  <c r="DF8" i="1"/>
  <c r="DE5" i="1"/>
  <c r="DE6" i="1"/>
  <c r="DE4" i="1"/>
  <c r="DE7" i="1"/>
  <c r="DE8" i="1"/>
  <c r="DD5" i="1"/>
  <c r="DD6" i="1"/>
  <c r="DD4" i="1"/>
  <c r="DD7" i="1"/>
  <c r="DD8" i="1"/>
  <c r="DC5" i="1"/>
  <c r="DC6" i="1"/>
  <c r="DC4" i="1"/>
  <c r="DC7" i="1"/>
  <c r="DC8" i="1"/>
  <c r="DB5" i="1"/>
  <c r="DB6" i="1"/>
  <c r="DB4" i="1"/>
  <c r="DB7" i="1"/>
  <c r="DB8" i="1"/>
  <c r="DA5" i="1"/>
  <c r="DA6" i="1"/>
  <c r="DA4" i="1"/>
  <c r="DA7" i="1"/>
  <c r="DA8" i="1"/>
  <c r="CZ5" i="1"/>
  <c r="CZ6" i="1"/>
  <c r="CZ4" i="1"/>
  <c r="CZ7" i="1"/>
  <c r="CZ8" i="1"/>
  <c r="CY5" i="1"/>
  <c r="CY6" i="1"/>
  <c r="CY4" i="1"/>
  <c r="CY7" i="1"/>
  <c r="CY8" i="1"/>
  <c r="CX5" i="1"/>
  <c r="CX6" i="1"/>
  <c r="CX4" i="1"/>
  <c r="CX7" i="1"/>
  <c r="CX8" i="1"/>
  <c r="CW5" i="1"/>
  <c r="CW6" i="1"/>
  <c r="CW4" i="1"/>
  <c r="CW7" i="1"/>
  <c r="CW8" i="1"/>
  <c r="CV5" i="1"/>
  <c r="CV6" i="1"/>
  <c r="CV4" i="1"/>
  <c r="CV7" i="1"/>
  <c r="CV8" i="1"/>
  <c r="CU5" i="1"/>
  <c r="CU6" i="1"/>
  <c r="CU4" i="1"/>
  <c r="CU7" i="1"/>
  <c r="CU8" i="1"/>
  <c r="CT5" i="1"/>
  <c r="CT6" i="1"/>
  <c r="CT4" i="1"/>
  <c r="CT7" i="1"/>
  <c r="CT8" i="1"/>
  <c r="CS5" i="1"/>
  <c r="CS6" i="1"/>
  <c r="CS4" i="1"/>
  <c r="CS7" i="1"/>
  <c r="CS8" i="1"/>
  <c r="CR5" i="1"/>
  <c r="CR6" i="1"/>
  <c r="CR4" i="1"/>
  <c r="CR7" i="1"/>
  <c r="CR8" i="1"/>
  <c r="CQ5" i="1"/>
  <c r="CQ6" i="1"/>
  <c r="CQ4" i="1"/>
  <c r="CQ7" i="1"/>
  <c r="CQ8" i="1"/>
  <c r="CP5" i="1"/>
  <c r="CP6" i="1"/>
  <c r="CP4" i="1"/>
  <c r="CP7" i="1"/>
  <c r="CP8" i="1"/>
  <c r="CO5" i="1"/>
  <c r="CO6" i="1"/>
  <c r="CO4" i="1"/>
  <c r="CO7" i="1"/>
  <c r="CO8" i="1"/>
  <c r="CN5" i="1"/>
  <c r="CN6" i="1"/>
  <c r="CN4" i="1"/>
  <c r="CN7" i="1"/>
  <c r="CN8" i="1"/>
  <c r="CM5" i="1"/>
  <c r="CM6" i="1"/>
  <c r="CM4" i="1"/>
  <c r="CM7" i="1"/>
  <c r="CM8" i="1"/>
  <c r="CL5" i="1"/>
  <c r="CL6" i="1"/>
  <c r="CL4" i="1"/>
  <c r="CL7" i="1"/>
  <c r="CL8" i="1"/>
  <c r="CK5" i="1"/>
  <c r="CK6" i="1"/>
  <c r="CK4" i="1"/>
  <c r="CK7" i="1"/>
  <c r="CK8" i="1"/>
  <c r="CJ5" i="1"/>
  <c r="CJ6" i="1"/>
  <c r="CJ4" i="1"/>
  <c r="CJ7" i="1"/>
  <c r="CJ8" i="1"/>
  <c r="CI5" i="1"/>
  <c r="CI6" i="1"/>
  <c r="CI4" i="1"/>
  <c r="CI7" i="1"/>
  <c r="CI8" i="1"/>
  <c r="CH5" i="1"/>
  <c r="CH6" i="1"/>
  <c r="CH4" i="1"/>
  <c r="CH7" i="1"/>
  <c r="CH8" i="1"/>
  <c r="CG5" i="1"/>
  <c r="CG6" i="1"/>
  <c r="CG4" i="1"/>
  <c r="CG7" i="1"/>
  <c r="CG8" i="1"/>
  <c r="CF5" i="1"/>
  <c r="CF6" i="1"/>
  <c r="CF4" i="1"/>
  <c r="CF7" i="1"/>
  <c r="CF8" i="1"/>
  <c r="CE5" i="1"/>
  <c r="CE6" i="1"/>
  <c r="CE4" i="1"/>
  <c r="CE7" i="1"/>
  <c r="CE8" i="1"/>
  <c r="CD5" i="1"/>
  <c r="CD6" i="1"/>
  <c r="CD4" i="1"/>
  <c r="CD7" i="1"/>
  <c r="CD8" i="1"/>
  <c r="CC5" i="1"/>
  <c r="CC6" i="1"/>
  <c r="CC4" i="1"/>
  <c r="CC7" i="1"/>
  <c r="CC8" i="1"/>
  <c r="CB5" i="1"/>
  <c r="CB6" i="1"/>
  <c r="CB4" i="1"/>
  <c r="CB7" i="1"/>
  <c r="CB8" i="1"/>
  <c r="CA5" i="1"/>
  <c r="CA6" i="1"/>
  <c r="CA4" i="1"/>
  <c r="CA7" i="1"/>
  <c r="CA8" i="1"/>
  <c r="BZ5" i="1"/>
  <c r="BZ6" i="1"/>
  <c r="BZ4" i="1"/>
  <c r="BZ7" i="1"/>
  <c r="BZ8" i="1"/>
  <c r="BY5" i="1"/>
  <c r="BY6" i="1"/>
  <c r="BY4" i="1"/>
  <c r="BY7" i="1"/>
  <c r="BY8" i="1"/>
  <c r="BX5" i="1"/>
  <c r="BX6" i="1"/>
  <c r="BX4" i="1"/>
  <c r="BX7" i="1"/>
  <c r="BX8" i="1"/>
  <c r="BW5" i="1"/>
  <c r="BW6" i="1"/>
  <c r="BW4" i="1"/>
  <c r="BW7" i="1"/>
  <c r="BW8" i="1"/>
  <c r="BV5" i="1"/>
  <c r="BV6" i="1"/>
  <c r="BV4" i="1"/>
  <c r="BV7" i="1"/>
  <c r="BV8" i="1"/>
  <c r="BU5" i="1"/>
  <c r="BU6" i="1"/>
  <c r="BU4" i="1"/>
  <c r="BU7" i="1"/>
  <c r="BU8" i="1"/>
  <c r="BT5" i="1"/>
  <c r="BT6" i="1"/>
  <c r="BT4" i="1"/>
  <c r="BT7" i="1"/>
  <c r="BT8" i="1"/>
  <c r="BS5" i="1"/>
  <c r="BS6" i="1"/>
  <c r="BS4" i="1"/>
  <c r="BS7" i="1"/>
  <c r="BS8" i="1"/>
  <c r="BR5" i="1"/>
  <c r="BR6" i="1"/>
  <c r="BR4" i="1"/>
  <c r="BR7" i="1"/>
  <c r="BR8" i="1"/>
  <c r="BQ5" i="1"/>
  <c r="BQ6" i="1"/>
  <c r="BQ4" i="1"/>
  <c r="BQ7" i="1"/>
  <c r="BQ8" i="1"/>
  <c r="BP5" i="1"/>
  <c r="BP6" i="1"/>
  <c r="BP4" i="1"/>
  <c r="BP7" i="1"/>
  <c r="BP8" i="1"/>
  <c r="BO5" i="1"/>
  <c r="BO6" i="1"/>
  <c r="BO4" i="1"/>
  <c r="BO7" i="1"/>
  <c r="BO8" i="1"/>
  <c r="BN5" i="1"/>
  <c r="BN6" i="1"/>
  <c r="BN4" i="1"/>
  <c r="BN7" i="1"/>
  <c r="BN8" i="1"/>
  <c r="BM5" i="1"/>
  <c r="BM6" i="1"/>
  <c r="BM4" i="1"/>
  <c r="BM7" i="1"/>
  <c r="BM8" i="1"/>
  <c r="BL5" i="1"/>
  <c r="BL6" i="1"/>
  <c r="BL4" i="1"/>
  <c r="BL7" i="1"/>
  <c r="BL8" i="1"/>
  <c r="BK5" i="1"/>
  <c r="BK6" i="1"/>
  <c r="BK4" i="1"/>
  <c r="BK7" i="1"/>
  <c r="BK8" i="1"/>
  <c r="BJ5" i="1"/>
  <c r="BJ6" i="1"/>
  <c r="BJ4" i="1"/>
  <c r="BJ7" i="1"/>
  <c r="BJ8" i="1"/>
  <c r="BI5" i="1"/>
  <c r="BI6" i="1"/>
  <c r="BI4" i="1"/>
  <c r="BI7" i="1"/>
  <c r="BI8" i="1"/>
  <c r="BH5" i="1"/>
  <c r="BH6" i="1"/>
  <c r="BH4" i="1"/>
  <c r="BH7" i="1"/>
  <c r="BH8" i="1"/>
  <c r="BG5" i="1"/>
  <c r="BG6" i="1"/>
  <c r="BG4" i="1"/>
  <c r="BG7" i="1"/>
  <c r="BG8" i="1"/>
  <c r="BF5" i="1"/>
  <c r="BF6" i="1"/>
  <c r="BF4" i="1"/>
  <c r="BF7" i="1"/>
  <c r="BF8" i="1"/>
  <c r="BE5" i="1"/>
  <c r="BE6" i="1"/>
  <c r="BE4" i="1"/>
  <c r="BE7" i="1"/>
  <c r="BE8" i="1"/>
  <c r="BD5" i="1"/>
  <c r="BD6" i="1"/>
  <c r="BD4" i="1"/>
  <c r="BD7" i="1"/>
  <c r="BD8" i="1"/>
  <c r="BC5" i="1"/>
  <c r="BC6" i="1"/>
  <c r="BC4" i="1"/>
  <c r="BC7" i="1"/>
  <c r="BC8" i="1"/>
  <c r="BB5" i="1"/>
  <c r="BB6" i="1"/>
  <c r="BB4" i="1"/>
  <c r="BB7" i="1"/>
  <c r="BB8" i="1"/>
  <c r="BA5" i="1"/>
  <c r="BA6" i="1"/>
  <c r="BA4" i="1"/>
  <c r="BA7" i="1"/>
  <c r="BA8" i="1"/>
  <c r="AZ5" i="1"/>
  <c r="AZ6" i="1"/>
  <c r="AZ4" i="1"/>
  <c r="AZ7" i="1"/>
  <c r="AZ8" i="1"/>
  <c r="AY5" i="1"/>
  <c r="AY6" i="1"/>
  <c r="AY4" i="1"/>
  <c r="AY7" i="1"/>
  <c r="AY8" i="1"/>
  <c r="AX5" i="1"/>
  <c r="AX6" i="1"/>
  <c r="AX4" i="1"/>
  <c r="AX7" i="1"/>
  <c r="AX8" i="1"/>
  <c r="AW5" i="1"/>
  <c r="AW6" i="1"/>
  <c r="AW4" i="1"/>
  <c r="AW7" i="1"/>
  <c r="AW8" i="1"/>
  <c r="AV5" i="1"/>
  <c r="AV6" i="1"/>
  <c r="AV4" i="1"/>
  <c r="AV7" i="1"/>
  <c r="AV8" i="1"/>
  <c r="AU5" i="1"/>
  <c r="AU6" i="1"/>
  <c r="AU4" i="1"/>
  <c r="AU7" i="1"/>
  <c r="AU8" i="1"/>
  <c r="AT5" i="1"/>
  <c r="AT6" i="1"/>
  <c r="AT4" i="1"/>
  <c r="AT7" i="1"/>
  <c r="AT8" i="1"/>
  <c r="AS5" i="1"/>
  <c r="AS6" i="1"/>
  <c r="AS4" i="1"/>
  <c r="AS7" i="1"/>
  <c r="AS8" i="1"/>
  <c r="AR5" i="1"/>
  <c r="AR6" i="1"/>
  <c r="AR4" i="1"/>
  <c r="AR7" i="1"/>
  <c r="AR8" i="1"/>
  <c r="AQ5" i="1"/>
  <c r="AQ6" i="1"/>
  <c r="AQ4" i="1"/>
  <c r="AQ7" i="1"/>
  <c r="AQ8" i="1"/>
  <c r="AP5" i="1"/>
  <c r="AP6" i="1"/>
  <c r="AP4" i="1"/>
  <c r="AP7" i="1"/>
  <c r="AP8" i="1"/>
  <c r="AO5" i="1"/>
  <c r="AO6" i="1"/>
  <c r="AO4" i="1"/>
  <c r="AO7" i="1"/>
  <c r="AO8" i="1"/>
  <c r="AN5" i="1"/>
  <c r="AN6" i="1"/>
  <c r="AN4" i="1"/>
  <c r="AN7" i="1"/>
  <c r="AN8" i="1"/>
  <c r="AM5" i="1"/>
  <c r="AM6" i="1"/>
  <c r="AM4" i="1"/>
  <c r="AM7" i="1"/>
  <c r="AM8" i="1"/>
  <c r="AL5" i="1"/>
  <c r="AL6" i="1"/>
  <c r="AL4" i="1"/>
  <c r="AL7" i="1"/>
  <c r="AL8" i="1"/>
  <c r="AK5" i="1"/>
  <c r="AK6" i="1"/>
  <c r="AK4" i="1"/>
  <c r="AK7" i="1"/>
  <c r="AK8" i="1"/>
  <c r="AJ5" i="1"/>
  <c r="AJ6" i="1"/>
  <c r="AJ4" i="1"/>
  <c r="AJ7" i="1"/>
  <c r="AJ8" i="1"/>
  <c r="AI5" i="1"/>
  <c r="AI6" i="1"/>
  <c r="AI4" i="1"/>
  <c r="AI7" i="1"/>
  <c r="AI8" i="1"/>
  <c r="AH5" i="1"/>
  <c r="AH6" i="1"/>
  <c r="AH4" i="1"/>
  <c r="AH7" i="1"/>
  <c r="AH8" i="1"/>
  <c r="AG5" i="1"/>
  <c r="AG6" i="1"/>
  <c r="AG4" i="1"/>
  <c r="AG7" i="1"/>
  <c r="AG8" i="1"/>
  <c r="AF5" i="1"/>
  <c r="AF6" i="1"/>
  <c r="AF4" i="1"/>
  <c r="AF7" i="1"/>
  <c r="AF8" i="1"/>
  <c r="AE5" i="1"/>
  <c r="AE6" i="1"/>
  <c r="AE4" i="1"/>
  <c r="AE7" i="1"/>
  <c r="AE8" i="1"/>
  <c r="AD5" i="1"/>
  <c r="AD6" i="1"/>
  <c r="AD4" i="1"/>
  <c r="AD7" i="1"/>
  <c r="AD8" i="1"/>
  <c r="AC5" i="1"/>
  <c r="AC6" i="1"/>
  <c r="AC4" i="1"/>
  <c r="AC7" i="1"/>
  <c r="AC8" i="1"/>
  <c r="AB5" i="1"/>
  <c r="AB6" i="1"/>
  <c r="AB4" i="1"/>
  <c r="AB7" i="1"/>
  <c r="AB8" i="1"/>
  <c r="AA5" i="1"/>
  <c r="AA6" i="1"/>
  <c r="AA4" i="1"/>
  <c r="AA7" i="1"/>
  <c r="AA8" i="1"/>
  <c r="Z5" i="1"/>
  <c r="Z6" i="1"/>
  <c r="Z4" i="1"/>
  <c r="Z7" i="1"/>
  <c r="Z8" i="1"/>
  <c r="Y5" i="1"/>
  <c r="Y6" i="1"/>
  <c r="Y4" i="1"/>
  <c r="Y7" i="1"/>
  <c r="Y8" i="1"/>
  <c r="X5" i="1"/>
  <c r="X6" i="1"/>
  <c r="X4" i="1"/>
  <c r="X7" i="1"/>
  <c r="X8" i="1"/>
  <c r="W5" i="1"/>
  <c r="W6" i="1"/>
  <c r="W4" i="1"/>
  <c r="W7" i="1"/>
  <c r="W8" i="1"/>
  <c r="V5" i="1"/>
  <c r="V6" i="1"/>
  <c r="V4" i="1"/>
  <c r="V7" i="1"/>
  <c r="V8" i="1"/>
  <c r="U5" i="1"/>
  <c r="U6" i="1"/>
  <c r="U4" i="1"/>
  <c r="U7" i="1"/>
  <c r="U8" i="1"/>
  <c r="T5" i="1"/>
  <c r="T6" i="1"/>
  <c r="T4" i="1"/>
  <c r="T7" i="1"/>
  <c r="T8" i="1"/>
  <c r="S5" i="1"/>
  <c r="S6" i="1"/>
  <c r="S4" i="1"/>
  <c r="S7" i="1"/>
  <c r="S8" i="1"/>
  <c r="R5" i="1"/>
  <c r="R6" i="1"/>
  <c r="R4" i="1"/>
  <c r="R7" i="1"/>
  <c r="R8" i="1"/>
  <c r="Q5" i="1"/>
  <c r="Q6" i="1"/>
  <c r="Q4" i="1"/>
  <c r="Q7" i="1"/>
  <c r="Q8" i="1"/>
  <c r="P5" i="1"/>
  <c r="P6" i="1"/>
  <c r="P4" i="1"/>
  <c r="P7" i="1"/>
  <c r="P8" i="1"/>
  <c r="O5" i="1"/>
  <c r="O6" i="1"/>
  <c r="O4" i="1"/>
  <c r="O7" i="1"/>
  <c r="O8" i="1"/>
  <c r="N5" i="1"/>
  <c r="N6" i="1"/>
  <c r="N4" i="1"/>
  <c r="N7" i="1"/>
  <c r="N8" i="1"/>
  <c r="M5" i="1"/>
  <c r="M6" i="1"/>
  <c r="M4" i="1"/>
  <c r="M7" i="1"/>
  <c r="M8" i="1"/>
  <c r="L5" i="1"/>
  <c r="L6" i="1"/>
  <c r="L4" i="1"/>
  <c r="L7" i="1"/>
  <c r="L8" i="1"/>
  <c r="K5" i="1"/>
  <c r="K6" i="1"/>
  <c r="K4" i="1"/>
  <c r="K7" i="1"/>
  <c r="K8" i="1"/>
  <c r="J5" i="1"/>
  <c r="J6" i="1"/>
  <c r="J4" i="1"/>
  <c r="J7" i="1"/>
  <c r="J8" i="1"/>
  <c r="I5" i="1"/>
  <c r="I6" i="1"/>
  <c r="I4" i="1"/>
  <c r="I7" i="1"/>
  <c r="I8" i="1"/>
  <c r="H5" i="1"/>
  <c r="H6" i="1"/>
  <c r="H4" i="1"/>
  <c r="H7" i="1"/>
  <c r="H8" i="1"/>
  <c r="G5" i="1"/>
  <c r="G6" i="1"/>
  <c r="G7" i="1"/>
  <c r="G8" i="1"/>
  <c r="F5" i="1"/>
  <c r="F6" i="1"/>
  <c r="F4" i="1"/>
  <c r="F7" i="1"/>
  <c r="F8" i="1"/>
  <c r="D5" i="1"/>
  <c r="D6" i="1"/>
  <c r="D4" i="1"/>
  <c r="D7" i="1"/>
  <c r="D8" i="1"/>
  <c r="AHT10" i="1"/>
  <c r="AHT11" i="1"/>
  <c r="VB10" i="1"/>
  <c r="VB11" i="1"/>
  <c r="G10" i="1"/>
  <c r="G11" i="1"/>
  <c r="NA10" i="1"/>
  <c r="NA11" i="1"/>
  <c r="AOE3" i="1"/>
  <c r="AOE2" i="1"/>
  <c r="AOE1" i="1"/>
  <c r="AOD3" i="1"/>
  <c r="AOD2" i="1"/>
  <c r="AOD1" i="1"/>
  <c r="AOC3" i="1"/>
  <c r="AOC2" i="1"/>
  <c r="AOC1" i="1"/>
  <c r="AOB3" i="1"/>
  <c r="AOB2" i="1"/>
  <c r="AOB1" i="1"/>
  <c r="AOA3" i="1"/>
  <c r="AOA2" i="1"/>
  <c r="AOA1" i="1"/>
  <c r="ANZ3" i="1"/>
  <c r="ANZ2" i="1"/>
  <c r="ANZ1" i="1"/>
  <c r="ANY3" i="1"/>
  <c r="ANY2" i="1"/>
  <c r="ANY1" i="1"/>
  <c r="ANX3" i="1"/>
  <c r="ANX2" i="1"/>
  <c r="ANX1" i="1"/>
  <c r="ANW3" i="1"/>
  <c r="ANW2" i="1"/>
  <c r="ANW1" i="1"/>
  <c r="ANV3" i="1"/>
  <c r="ANV2" i="1"/>
  <c r="ANV1" i="1"/>
  <c r="ANU3" i="1"/>
  <c r="ANU2" i="1"/>
  <c r="ANU1" i="1"/>
  <c r="ANT3" i="1"/>
  <c r="ANT2" i="1"/>
  <c r="ANT1" i="1"/>
  <c r="ANS3" i="1"/>
  <c r="ANS2" i="1"/>
  <c r="ANS1" i="1"/>
  <c r="ANR3" i="1"/>
  <c r="ANR2" i="1"/>
  <c r="ANR1" i="1"/>
  <c r="ANQ3" i="1"/>
  <c r="ANQ2" i="1"/>
  <c r="ANQ1" i="1"/>
  <c r="ANP3" i="1"/>
  <c r="ANP2" i="1"/>
  <c r="ANP1" i="1"/>
  <c r="ANO3" i="1"/>
  <c r="ANO2" i="1"/>
  <c r="ANO1" i="1"/>
  <c r="ANN3" i="1"/>
  <c r="ANN2" i="1"/>
  <c r="ANN1" i="1"/>
  <c r="ANM3" i="1"/>
  <c r="ANM2" i="1"/>
  <c r="ANM1" i="1"/>
  <c r="ANL3" i="1"/>
  <c r="ANL2" i="1"/>
  <c r="ANL1" i="1"/>
  <c r="ANK3" i="1"/>
  <c r="ANK2" i="1"/>
  <c r="ANK1" i="1"/>
  <c r="ANJ3" i="1"/>
  <c r="ANJ2" i="1"/>
  <c r="ANJ1" i="1"/>
  <c r="ANI3" i="1"/>
  <c r="ANI2" i="1"/>
  <c r="ANI1" i="1"/>
  <c r="ANH3" i="1"/>
  <c r="ANH2" i="1"/>
  <c r="ANH1" i="1"/>
  <c r="ANG3" i="1"/>
  <c r="ANG2" i="1"/>
  <c r="ANG1" i="1"/>
  <c r="ANF3" i="1"/>
  <c r="ANF2" i="1"/>
  <c r="ANF1" i="1"/>
  <c r="ANE3" i="1"/>
  <c r="ANE2" i="1"/>
  <c r="ANE1" i="1"/>
  <c r="AND3" i="1"/>
  <c r="AND2" i="1"/>
  <c r="AND1" i="1"/>
  <c r="ANC3" i="1"/>
  <c r="ANC2" i="1"/>
  <c r="ANC1" i="1"/>
  <c r="ANB3" i="1"/>
  <c r="ANB2" i="1"/>
  <c r="ANB1" i="1"/>
  <c r="ANA3" i="1"/>
  <c r="ANA2" i="1"/>
  <c r="ANA1" i="1"/>
  <c r="AMZ3" i="1"/>
  <c r="AMZ2" i="1"/>
  <c r="AMZ1" i="1"/>
  <c r="AMY3" i="1"/>
  <c r="AMY2" i="1"/>
  <c r="AMY1" i="1"/>
  <c r="AMX3" i="1"/>
  <c r="AMX2" i="1"/>
  <c r="AMX1" i="1"/>
  <c r="AMW3" i="1"/>
  <c r="AMW2" i="1"/>
  <c r="AMW1" i="1"/>
  <c r="AMV3" i="1"/>
  <c r="AMV2" i="1"/>
  <c r="AMV1" i="1"/>
  <c r="AMU3" i="1"/>
  <c r="AMU2" i="1"/>
  <c r="AMU1" i="1"/>
  <c r="AMT3" i="1"/>
  <c r="AMT2" i="1"/>
  <c r="AMT1" i="1"/>
  <c r="AMS3" i="1"/>
  <c r="AMS2" i="1"/>
  <c r="AMS1" i="1"/>
  <c r="AMR3" i="1"/>
  <c r="AMR2" i="1"/>
  <c r="AMR1" i="1"/>
  <c r="AMQ3" i="1"/>
  <c r="AMQ2" i="1"/>
  <c r="AMQ1" i="1"/>
  <c r="AMP3" i="1"/>
  <c r="AMP2" i="1"/>
  <c r="AMP1" i="1"/>
  <c r="AMO3" i="1"/>
  <c r="AMO2" i="1"/>
  <c r="AMO1" i="1"/>
  <c r="AMN3" i="1"/>
  <c r="AMN2" i="1"/>
  <c r="AMN1" i="1"/>
  <c r="AMM3" i="1"/>
  <c r="AMM2" i="1"/>
  <c r="AMM1" i="1"/>
  <c r="AML3" i="1"/>
  <c r="AML2" i="1"/>
  <c r="AML1" i="1"/>
  <c r="AMK3" i="1"/>
  <c r="AMK2" i="1"/>
  <c r="AMK1" i="1"/>
  <c r="AMI3" i="1"/>
  <c r="AMI2" i="1"/>
  <c r="AMI1" i="1"/>
  <c r="AMH3" i="1"/>
  <c r="AMH2" i="1"/>
  <c r="AMH1" i="1"/>
  <c r="AMG3" i="1"/>
  <c r="AMG2" i="1"/>
  <c r="AMG1" i="1"/>
  <c r="AMF3" i="1"/>
  <c r="AMF2" i="1"/>
  <c r="AMF1" i="1"/>
  <c r="AME3" i="1"/>
  <c r="AME2" i="1"/>
  <c r="AME1" i="1"/>
  <c r="AMD3" i="1"/>
  <c r="AMD2" i="1"/>
  <c r="AMD1" i="1"/>
  <c r="AMC3" i="1"/>
  <c r="AMC2" i="1"/>
  <c r="AMC1" i="1"/>
  <c r="AMB3" i="1"/>
  <c r="AMB2" i="1"/>
  <c r="AMB1" i="1"/>
  <c r="AMA3" i="1"/>
  <c r="AMA2" i="1"/>
  <c r="AMA1" i="1"/>
  <c r="ALZ3" i="1"/>
  <c r="ALZ2" i="1"/>
  <c r="ALZ1" i="1"/>
  <c r="ALY3" i="1"/>
  <c r="ALY2" i="1"/>
  <c r="ALY1" i="1"/>
  <c r="ALX3" i="1"/>
  <c r="ALX2" i="1"/>
  <c r="ALX1" i="1"/>
  <c r="ALW3" i="1"/>
  <c r="ALW2" i="1"/>
  <c r="ALW1" i="1"/>
  <c r="ALV3" i="1"/>
  <c r="ALV2" i="1"/>
  <c r="ALV1" i="1"/>
  <c r="ALU3" i="1"/>
  <c r="ALU2" i="1"/>
  <c r="ALU1" i="1"/>
  <c r="ALT3" i="1"/>
  <c r="ALT2" i="1"/>
  <c r="ALT1" i="1"/>
  <c r="ALS3" i="1"/>
  <c r="ALS2" i="1"/>
  <c r="ALS1" i="1"/>
  <c r="ALR3" i="1"/>
  <c r="ALR2" i="1"/>
  <c r="ALR1" i="1"/>
  <c r="ALQ3" i="1"/>
  <c r="ALQ2" i="1"/>
  <c r="ALQ1" i="1"/>
  <c r="ALP3" i="1"/>
  <c r="ALP2" i="1"/>
  <c r="ALP1" i="1"/>
  <c r="ALO3" i="1"/>
  <c r="ALO2" i="1"/>
  <c r="ALO1" i="1"/>
  <c r="ALN3" i="1"/>
  <c r="ALN2" i="1"/>
  <c r="ALN1" i="1"/>
  <c r="ALM3" i="1"/>
  <c r="ALM2" i="1"/>
  <c r="ALM1" i="1"/>
  <c r="ALL3" i="1"/>
  <c r="ALL2" i="1"/>
  <c r="ALL1" i="1"/>
  <c r="ALK3" i="1"/>
  <c r="ALK2" i="1"/>
  <c r="ALK1" i="1"/>
  <c r="ALJ3" i="1"/>
  <c r="ALJ2" i="1"/>
  <c r="ALJ1" i="1"/>
  <c r="ALI3" i="1"/>
  <c r="ALI2" i="1"/>
  <c r="ALI1" i="1"/>
  <c r="ALH3" i="1"/>
  <c r="ALH2" i="1"/>
  <c r="ALH1" i="1"/>
  <c r="ALG3" i="1"/>
  <c r="ALG2" i="1"/>
  <c r="ALG1" i="1"/>
  <c r="ALF3" i="1"/>
  <c r="ALF2" i="1"/>
  <c r="ALF1" i="1"/>
  <c r="ALE3" i="1"/>
  <c r="ALE2" i="1"/>
  <c r="ALE1" i="1"/>
  <c r="ALD3" i="1"/>
  <c r="ALD2" i="1"/>
  <c r="ALD1" i="1"/>
  <c r="ALC3" i="1"/>
  <c r="ALC2" i="1"/>
  <c r="ALC1" i="1"/>
  <c r="ALB3" i="1"/>
  <c r="ALB2" i="1"/>
  <c r="ALB1" i="1"/>
  <c r="ALA3" i="1"/>
  <c r="ALA2" i="1"/>
  <c r="ALA1" i="1"/>
  <c r="AKZ3" i="1"/>
  <c r="AKZ2" i="1"/>
  <c r="AKZ1" i="1"/>
  <c r="AKY3" i="1"/>
  <c r="AKY2" i="1"/>
  <c r="AKY1" i="1"/>
  <c r="AKX3" i="1"/>
  <c r="AKX2" i="1"/>
  <c r="AKX1" i="1"/>
  <c r="AKW3" i="1"/>
  <c r="AKW2" i="1"/>
  <c r="AKW1" i="1"/>
  <c r="AKV3" i="1"/>
  <c r="AKV2" i="1"/>
  <c r="AKV1" i="1"/>
  <c r="AKU3" i="1"/>
  <c r="AKU2" i="1"/>
  <c r="AKU1" i="1"/>
  <c r="AKT3" i="1"/>
  <c r="AKT2" i="1"/>
  <c r="AKT1" i="1"/>
  <c r="AKS3" i="1"/>
  <c r="AKS2" i="1"/>
  <c r="AKS1" i="1"/>
  <c r="AKR3" i="1"/>
  <c r="AKR2" i="1"/>
  <c r="AKR1" i="1"/>
  <c r="AKQ3" i="1"/>
  <c r="AKQ2" i="1"/>
  <c r="AKQ1" i="1"/>
  <c r="AKP3" i="1"/>
  <c r="AKP2" i="1"/>
  <c r="AKP1" i="1"/>
  <c r="AKO3" i="1"/>
  <c r="AKO2" i="1"/>
  <c r="AKO1" i="1"/>
  <c r="AKN3" i="1"/>
  <c r="AKN2" i="1"/>
  <c r="AKN1" i="1"/>
  <c r="AKM3" i="1"/>
  <c r="AKM2" i="1"/>
  <c r="AKM1" i="1"/>
  <c r="AKL3" i="1"/>
  <c r="AKL2" i="1"/>
  <c r="AKL1" i="1"/>
  <c r="AKK3" i="1"/>
  <c r="AKK2" i="1"/>
  <c r="AKK1" i="1"/>
  <c r="AKJ3" i="1"/>
  <c r="AKJ2" i="1"/>
  <c r="AKJ1" i="1"/>
  <c r="AKI3" i="1"/>
  <c r="AKI2" i="1"/>
  <c r="AKI1" i="1"/>
  <c r="AKH3" i="1"/>
  <c r="AKH2" i="1"/>
  <c r="AKH1" i="1"/>
  <c r="AKG3" i="1"/>
  <c r="AKG2" i="1"/>
  <c r="AKG1" i="1"/>
  <c r="AKF3" i="1"/>
  <c r="AKF2" i="1"/>
  <c r="AKF1" i="1"/>
  <c r="AKE3" i="1"/>
  <c r="AKE2" i="1"/>
  <c r="AKE1" i="1"/>
  <c r="AKD3" i="1"/>
  <c r="AKD2" i="1"/>
  <c r="AKD1" i="1"/>
  <c r="AKC3" i="1"/>
  <c r="AKC2" i="1"/>
  <c r="AKC1" i="1"/>
  <c r="AKB3" i="1"/>
  <c r="AKB2" i="1"/>
  <c r="AKB1" i="1"/>
  <c r="AKA3" i="1"/>
  <c r="AKA2" i="1"/>
  <c r="AKA1" i="1"/>
  <c r="AJZ3" i="1"/>
  <c r="AJZ2" i="1"/>
  <c r="AJZ1" i="1"/>
  <c r="AJY3" i="1"/>
  <c r="AJY2" i="1"/>
  <c r="AJY1" i="1"/>
  <c r="AJX3" i="1"/>
  <c r="AJX2" i="1"/>
  <c r="AJX1" i="1"/>
  <c r="AJW3" i="1"/>
  <c r="AJW2" i="1"/>
  <c r="AJW1" i="1"/>
  <c r="AJV3" i="1"/>
  <c r="AJV2" i="1"/>
  <c r="AJV1" i="1"/>
  <c r="AJU3" i="1"/>
  <c r="AJU2" i="1"/>
  <c r="AJU1" i="1"/>
  <c r="AJT3" i="1"/>
  <c r="AJT2" i="1"/>
  <c r="AJT1" i="1"/>
  <c r="AJS3" i="1"/>
  <c r="AJS2" i="1"/>
  <c r="AJS1" i="1"/>
  <c r="AJR3" i="1"/>
  <c r="AJR2" i="1"/>
  <c r="AJR1" i="1"/>
  <c r="AJQ3" i="1"/>
  <c r="AJQ2" i="1"/>
  <c r="AJQ1" i="1"/>
  <c r="AJP3" i="1"/>
  <c r="AJP2" i="1"/>
  <c r="AJP1" i="1"/>
  <c r="AJO3" i="1"/>
  <c r="AJO2" i="1"/>
  <c r="AJO1" i="1"/>
  <c r="AJN3" i="1"/>
  <c r="AJN2" i="1"/>
  <c r="AJN1" i="1"/>
  <c r="AJM3" i="1"/>
  <c r="AJM2" i="1"/>
  <c r="AJM1" i="1"/>
  <c r="AJL3" i="1"/>
  <c r="AJL2" i="1"/>
  <c r="AJL1" i="1"/>
  <c r="AJK3" i="1"/>
  <c r="AJK2" i="1"/>
  <c r="AJK1" i="1"/>
  <c r="AJJ3" i="1"/>
  <c r="AJJ2" i="1"/>
  <c r="AJJ1" i="1"/>
  <c r="AJI3" i="1"/>
  <c r="AJI2" i="1"/>
  <c r="AJI1" i="1"/>
  <c r="AJH3" i="1"/>
  <c r="AJH2" i="1"/>
  <c r="AJH1" i="1"/>
  <c r="AJG3" i="1"/>
  <c r="AJG2" i="1"/>
  <c r="AJG1" i="1"/>
  <c r="AJF3" i="1"/>
  <c r="AJF2" i="1"/>
  <c r="AJF1" i="1"/>
  <c r="AJE3" i="1"/>
  <c r="AJE2" i="1"/>
  <c r="AJE1" i="1"/>
  <c r="AJD3" i="1"/>
  <c r="AJD2" i="1"/>
  <c r="AJD1" i="1"/>
  <c r="AJC3" i="1"/>
  <c r="AJC2" i="1"/>
  <c r="AJC1" i="1"/>
  <c r="AJB3" i="1"/>
  <c r="AJB2" i="1"/>
  <c r="AJB1" i="1"/>
  <c r="AJA3" i="1"/>
  <c r="AJA2" i="1"/>
  <c r="AJA1" i="1"/>
  <c r="AIZ3" i="1"/>
  <c r="AIZ2" i="1"/>
  <c r="AIZ1" i="1"/>
  <c r="AIY3" i="1"/>
  <c r="AIY2" i="1"/>
  <c r="AIY1" i="1"/>
  <c r="AIX3" i="1"/>
  <c r="AIX2" i="1"/>
  <c r="AIX1" i="1"/>
  <c r="AIW3" i="1"/>
  <c r="AIW2" i="1"/>
  <c r="AIW1" i="1"/>
  <c r="AIV3" i="1"/>
  <c r="AIV2" i="1"/>
  <c r="AIV1" i="1"/>
  <c r="AIU3" i="1"/>
  <c r="AIU2" i="1"/>
  <c r="AIU1" i="1"/>
  <c r="AIT3" i="1"/>
  <c r="AIT2" i="1"/>
  <c r="AIT1" i="1"/>
  <c r="AIS3" i="1"/>
  <c r="AIS2" i="1"/>
  <c r="AIS1" i="1"/>
  <c r="AIR3" i="1"/>
  <c r="AIR2" i="1"/>
  <c r="AIR1" i="1"/>
  <c r="AIQ3" i="1"/>
  <c r="AIQ2" i="1"/>
  <c r="AIQ1" i="1"/>
  <c r="AIP3" i="1"/>
  <c r="AIP2" i="1"/>
  <c r="AIP1" i="1"/>
  <c r="AIO3" i="1"/>
  <c r="AIO2" i="1"/>
  <c r="AIO1" i="1"/>
  <c r="AIN3" i="1"/>
  <c r="AIN2" i="1"/>
  <c r="AIN1" i="1"/>
  <c r="AIM3" i="1"/>
  <c r="AIM2" i="1"/>
  <c r="AIM1" i="1"/>
  <c r="AIL3" i="1"/>
  <c r="AIL2" i="1"/>
  <c r="AIL1" i="1"/>
  <c r="AIK3" i="1"/>
  <c r="AIK2" i="1"/>
  <c r="AIK1" i="1"/>
  <c r="AIJ3" i="1"/>
  <c r="AIJ2" i="1"/>
  <c r="AIJ1" i="1"/>
  <c r="AII3" i="1"/>
  <c r="AII2" i="1"/>
  <c r="AII1" i="1"/>
  <c r="AIH3" i="1"/>
  <c r="AIH2" i="1"/>
  <c r="AIH1" i="1"/>
  <c r="AIG3" i="1"/>
  <c r="AIG2" i="1"/>
  <c r="AIG1" i="1"/>
  <c r="AIF3" i="1"/>
  <c r="AIF2" i="1"/>
  <c r="AIF1" i="1"/>
  <c r="AIE3" i="1"/>
  <c r="AIE2" i="1"/>
  <c r="AIE1" i="1"/>
  <c r="AID3" i="1"/>
  <c r="AID2" i="1"/>
  <c r="AID1" i="1"/>
  <c r="AIC3" i="1"/>
  <c r="AIC2" i="1"/>
  <c r="AIC1" i="1"/>
  <c r="AIB3" i="1"/>
  <c r="AIB2" i="1"/>
  <c r="AIB1" i="1"/>
  <c r="AIA3" i="1"/>
  <c r="AIA2" i="1"/>
  <c r="AIA1" i="1"/>
  <c r="AHZ3" i="1"/>
  <c r="AHZ2" i="1"/>
  <c r="AHZ1" i="1"/>
  <c r="AHY3" i="1"/>
  <c r="AHY2" i="1"/>
  <c r="AHY1" i="1"/>
  <c r="AHX3" i="1"/>
  <c r="AHX2" i="1"/>
  <c r="AHX1" i="1"/>
  <c r="AHW3" i="1"/>
  <c r="AHW2" i="1"/>
  <c r="AHW1" i="1"/>
  <c r="AHV3" i="1"/>
  <c r="AHV2" i="1"/>
  <c r="AHV1" i="1"/>
  <c r="AHU3" i="1"/>
  <c r="AHU2" i="1"/>
  <c r="AHU1" i="1"/>
  <c r="AHT3" i="1"/>
  <c r="AHT2" i="1"/>
  <c r="AHT1" i="1"/>
  <c r="AHR3" i="1"/>
  <c r="AHR2" i="1"/>
  <c r="AHR1" i="1"/>
  <c r="AHQ3" i="1"/>
  <c r="AHQ2" i="1"/>
  <c r="AHQ1" i="1"/>
  <c r="AHP3" i="1"/>
  <c r="AHP2" i="1"/>
  <c r="AHP1" i="1"/>
  <c r="AHO3" i="1"/>
  <c r="AHO2" i="1"/>
  <c r="AHO1" i="1"/>
  <c r="AHN3" i="1"/>
  <c r="AHN2" i="1"/>
  <c r="AHN1" i="1"/>
  <c r="AHM3" i="1"/>
  <c r="AHM2" i="1"/>
  <c r="AHM1" i="1"/>
  <c r="AHL3" i="1"/>
  <c r="AHL2" i="1"/>
  <c r="AHL1" i="1"/>
  <c r="AHK3" i="1"/>
  <c r="AHK2" i="1"/>
  <c r="AHK1" i="1"/>
  <c r="AHJ3" i="1"/>
  <c r="AHJ2" i="1"/>
  <c r="AHJ1" i="1"/>
  <c r="AHI3" i="1"/>
  <c r="AHI2" i="1"/>
  <c r="AHI1" i="1"/>
  <c r="AHH3" i="1"/>
  <c r="AHH2" i="1"/>
  <c r="AHH1" i="1"/>
  <c r="AHG3" i="1"/>
  <c r="AHG2" i="1"/>
  <c r="AHG1" i="1"/>
  <c r="AHF3" i="1"/>
  <c r="AHF2" i="1"/>
  <c r="AHF1" i="1"/>
  <c r="AHE3" i="1"/>
  <c r="AHE2" i="1"/>
  <c r="AHE1" i="1"/>
  <c r="AHD3" i="1"/>
  <c r="AHD2" i="1"/>
  <c r="AHD1" i="1"/>
  <c r="AHC3" i="1"/>
  <c r="AHC2" i="1"/>
  <c r="AHC1" i="1"/>
  <c r="AHB3" i="1"/>
  <c r="AHB2" i="1"/>
  <c r="AHB1" i="1"/>
  <c r="AHA3" i="1"/>
  <c r="AHA2" i="1"/>
  <c r="AHA1" i="1"/>
  <c r="AGZ3" i="1"/>
  <c r="AGZ2" i="1"/>
  <c r="AGZ1" i="1"/>
  <c r="AGY3" i="1"/>
  <c r="AGY2" i="1"/>
  <c r="AGY1" i="1"/>
  <c r="AGX3" i="1"/>
  <c r="AGX2" i="1"/>
  <c r="AGX1" i="1"/>
  <c r="AGW3" i="1"/>
  <c r="AGW2" i="1"/>
  <c r="AGW1" i="1"/>
  <c r="AGV3" i="1"/>
  <c r="AGV2" i="1"/>
  <c r="AGV1" i="1"/>
  <c r="AGU3" i="1"/>
  <c r="AGU2" i="1"/>
  <c r="AGU1" i="1"/>
  <c r="AGT3" i="1"/>
  <c r="AGT2" i="1"/>
  <c r="AGT1" i="1"/>
  <c r="AGS3" i="1"/>
  <c r="AGS2" i="1"/>
  <c r="AGS1" i="1"/>
  <c r="AGR3" i="1"/>
  <c r="AGR2" i="1"/>
  <c r="AGR1" i="1"/>
  <c r="AGQ3" i="1"/>
  <c r="AGQ2" i="1"/>
  <c r="AGQ1" i="1"/>
  <c r="AGP3" i="1"/>
  <c r="AGP2" i="1"/>
  <c r="AGP1" i="1"/>
  <c r="AGO3" i="1"/>
  <c r="AGO2" i="1"/>
  <c r="AGO1" i="1"/>
  <c r="AGN3" i="1"/>
  <c r="AGN2" i="1"/>
  <c r="AGN1" i="1"/>
  <c r="AGM3" i="1"/>
  <c r="AGM2" i="1"/>
  <c r="AGM1" i="1"/>
  <c r="AGL3" i="1"/>
  <c r="AGL2" i="1"/>
  <c r="AGL1" i="1"/>
  <c r="AGK3" i="1"/>
  <c r="AGK2" i="1"/>
  <c r="AGK1" i="1"/>
  <c r="AGJ3" i="1"/>
  <c r="AGJ2" i="1"/>
  <c r="AGJ1" i="1"/>
  <c r="AGI3" i="1"/>
  <c r="AGI2" i="1"/>
  <c r="AGI1" i="1"/>
  <c r="AGH3" i="1"/>
  <c r="AGH2" i="1"/>
  <c r="AGH1" i="1"/>
  <c r="AGG3" i="1"/>
  <c r="AGG2" i="1"/>
  <c r="AGG1" i="1"/>
  <c r="AGF3" i="1"/>
  <c r="AGF2" i="1"/>
  <c r="AGF1" i="1"/>
  <c r="AGE3" i="1"/>
  <c r="AGE2" i="1"/>
  <c r="AGE1" i="1"/>
  <c r="AGD3" i="1"/>
  <c r="AGD2" i="1"/>
  <c r="AGD1" i="1"/>
  <c r="AGC3" i="1"/>
  <c r="AGC2" i="1"/>
  <c r="AGC1" i="1"/>
  <c r="AGB3" i="1"/>
  <c r="AGB2" i="1"/>
  <c r="AGB1" i="1"/>
  <c r="AGA3" i="1"/>
  <c r="AGA2" i="1"/>
  <c r="AGA1" i="1"/>
  <c r="AFZ3" i="1"/>
  <c r="AFZ2" i="1"/>
  <c r="AFZ1" i="1"/>
  <c r="AFY3" i="1"/>
  <c r="AFY2" i="1"/>
  <c r="AFY1" i="1"/>
  <c r="AFX3" i="1"/>
  <c r="AFX2" i="1"/>
  <c r="AFX1" i="1"/>
  <c r="AFW3" i="1"/>
  <c r="AFW2" i="1"/>
  <c r="AFW1" i="1"/>
  <c r="AFV3" i="1"/>
  <c r="AFV2" i="1"/>
  <c r="AFV1" i="1"/>
  <c r="AFU3" i="1"/>
  <c r="AFU2" i="1"/>
  <c r="AFU1" i="1"/>
  <c r="AFT3" i="1"/>
  <c r="AFT2" i="1"/>
  <c r="AFT1" i="1"/>
  <c r="AFS3" i="1"/>
  <c r="AFS2" i="1"/>
  <c r="AFS1" i="1"/>
  <c r="AFR3" i="1"/>
  <c r="AFR2" i="1"/>
  <c r="AFR1" i="1"/>
  <c r="AFQ3" i="1"/>
  <c r="AFQ2" i="1"/>
  <c r="AFQ1" i="1"/>
  <c r="AFP3" i="1"/>
  <c r="AFP2" i="1"/>
  <c r="AFP1" i="1"/>
  <c r="AFO3" i="1"/>
  <c r="AFO2" i="1"/>
  <c r="AFO1" i="1"/>
  <c r="AFN3" i="1"/>
  <c r="AFN2" i="1"/>
  <c r="AFN1" i="1"/>
  <c r="AFM3" i="1"/>
  <c r="AFM2" i="1"/>
  <c r="AFM1" i="1"/>
  <c r="AFL3" i="1"/>
  <c r="AFL2" i="1"/>
  <c r="AFL1" i="1"/>
  <c r="AFK3" i="1"/>
  <c r="AFK2" i="1"/>
  <c r="AFK1" i="1"/>
  <c r="AFJ3" i="1"/>
  <c r="AFJ2" i="1"/>
  <c r="AFJ1" i="1"/>
  <c r="AFI3" i="1"/>
  <c r="AFI2" i="1"/>
  <c r="AFI1" i="1"/>
  <c r="AFH3" i="1"/>
  <c r="AFH2" i="1"/>
  <c r="AFH1" i="1"/>
  <c r="AFG3" i="1"/>
  <c r="AFG2" i="1"/>
  <c r="AFG1" i="1"/>
  <c r="AFF3" i="1"/>
  <c r="AFF2" i="1"/>
  <c r="AFF1" i="1"/>
  <c r="AFE3" i="1"/>
  <c r="AFE2" i="1"/>
  <c r="AFE1" i="1"/>
  <c r="AFD3" i="1"/>
  <c r="AFD2" i="1"/>
  <c r="AFD1" i="1"/>
  <c r="AFC3" i="1"/>
  <c r="AFC2" i="1"/>
  <c r="AFC1" i="1"/>
  <c r="AFB3" i="1"/>
  <c r="AFB2" i="1"/>
  <c r="AFB1" i="1"/>
  <c r="AFA3" i="1"/>
  <c r="AFA2" i="1"/>
  <c r="AFA1" i="1"/>
  <c r="AEZ3" i="1"/>
  <c r="AEZ2" i="1"/>
  <c r="AEZ1" i="1"/>
  <c r="AEY3" i="1"/>
  <c r="AEY2" i="1"/>
  <c r="AEY1" i="1"/>
  <c r="AEX3" i="1"/>
  <c r="AEX2" i="1"/>
  <c r="AEX1" i="1"/>
  <c r="AEW3" i="1"/>
  <c r="AEW2" i="1"/>
  <c r="AEW1" i="1"/>
  <c r="AEV3" i="1"/>
  <c r="AEV2" i="1"/>
  <c r="AEV1" i="1"/>
  <c r="AEU3" i="1"/>
  <c r="AEU2" i="1"/>
  <c r="AEU1" i="1"/>
  <c r="AET3" i="1"/>
  <c r="AET2" i="1"/>
  <c r="AET1" i="1"/>
  <c r="AES3" i="1"/>
  <c r="AES2" i="1"/>
  <c r="AES1" i="1"/>
  <c r="AER3" i="1"/>
  <c r="AER2" i="1"/>
  <c r="AER1" i="1"/>
  <c r="AEQ3" i="1"/>
  <c r="AEQ2" i="1"/>
  <c r="AEQ1" i="1"/>
  <c r="AEP3" i="1"/>
  <c r="AEP2" i="1"/>
  <c r="AEP1" i="1"/>
  <c r="AEO3" i="1"/>
  <c r="AEO2" i="1"/>
  <c r="AEO1" i="1"/>
  <c r="AEN3" i="1"/>
  <c r="AEN2" i="1"/>
  <c r="AEN1" i="1"/>
  <c r="AEM3" i="1"/>
  <c r="AEM2" i="1"/>
  <c r="AEM1" i="1"/>
  <c r="AEL3" i="1"/>
  <c r="AEL2" i="1"/>
  <c r="AEL1" i="1"/>
  <c r="AEK3" i="1"/>
  <c r="AEK2" i="1"/>
  <c r="AEK1" i="1"/>
  <c r="AEJ3" i="1"/>
  <c r="AEJ2" i="1"/>
  <c r="AEJ1" i="1"/>
  <c r="AEI3" i="1"/>
  <c r="AEI2" i="1"/>
  <c r="AEI1" i="1"/>
  <c r="AEH3" i="1"/>
  <c r="AEH2" i="1"/>
  <c r="AEH1" i="1"/>
  <c r="AEG3" i="1"/>
  <c r="AEG2" i="1"/>
  <c r="AEG1" i="1"/>
  <c r="AEF3" i="1"/>
  <c r="AEF2" i="1"/>
  <c r="AEF1" i="1"/>
  <c r="AEE3" i="1"/>
  <c r="AEE2" i="1"/>
  <c r="AEE1" i="1"/>
  <c r="AED3" i="1"/>
  <c r="AED2" i="1"/>
  <c r="AED1" i="1"/>
  <c r="AEC3" i="1"/>
  <c r="AEC2" i="1"/>
  <c r="AEC1" i="1"/>
  <c r="AEB3" i="1"/>
  <c r="AEB2" i="1"/>
  <c r="AEB1" i="1"/>
  <c r="AEA3" i="1"/>
  <c r="AEA2" i="1"/>
  <c r="AEA1" i="1"/>
  <c r="ADZ3" i="1"/>
  <c r="ADZ2" i="1"/>
  <c r="ADZ1" i="1"/>
  <c r="ADY3" i="1"/>
  <c r="ADY2" i="1"/>
  <c r="ADY1" i="1"/>
  <c r="ADX3" i="1"/>
  <c r="ADX2" i="1"/>
  <c r="ADX1" i="1"/>
  <c r="ADW3" i="1"/>
  <c r="ADW2" i="1"/>
  <c r="ADW1" i="1"/>
  <c r="ADV3" i="1"/>
  <c r="ADV2" i="1"/>
  <c r="ADV1" i="1"/>
  <c r="ADU3" i="1"/>
  <c r="ADU2" i="1"/>
  <c r="ADU1" i="1"/>
  <c r="ADT3" i="1"/>
  <c r="ADT2" i="1"/>
  <c r="ADT1" i="1"/>
  <c r="ADS3" i="1"/>
  <c r="ADS2" i="1"/>
  <c r="ADS1" i="1"/>
  <c r="ADR3" i="1"/>
  <c r="ADR2" i="1"/>
  <c r="ADR1" i="1"/>
  <c r="ADQ3" i="1"/>
  <c r="ADQ2" i="1"/>
  <c r="ADQ1" i="1"/>
  <c r="ADP3" i="1"/>
  <c r="ADP2" i="1"/>
  <c r="ADP1" i="1"/>
  <c r="ADO3" i="1"/>
  <c r="ADO2" i="1"/>
  <c r="ADO1" i="1"/>
  <c r="ADN3" i="1"/>
  <c r="ADN2" i="1"/>
  <c r="ADN1" i="1"/>
  <c r="ADM3" i="1"/>
  <c r="ADM2" i="1"/>
  <c r="ADM1" i="1"/>
  <c r="ADL3" i="1"/>
  <c r="ADL2" i="1"/>
  <c r="ADL1" i="1"/>
  <c r="ADK3" i="1"/>
  <c r="ADK2" i="1"/>
  <c r="ADK1" i="1"/>
  <c r="ADJ3" i="1"/>
  <c r="ADJ2" i="1"/>
  <c r="ADJ1" i="1"/>
  <c r="ADI3" i="1"/>
  <c r="ADI2" i="1"/>
  <c r="ADI1" i="1"/>
  <c r="ADH3" i="1"/>
  <c r="ADH2" i="1"/>
  <c r="ADH1" i="1"/>
  <c r="ADG3" i="1"/>
  <c r="ADG2" i="1"/>
  <c r="ADG1" i="1"/>
  <c r="ADF3" i="1"/>
  <c r="ADF2" i="1"/>
  <c r="ADF1" i="1"/>
  <c r="ADE3" i="1"/>
  <c r="ADE2" i="1"/>
  <c r="ADE1" i="1"/>
  <c r="ADD3" i="1"/>
  <c r="ADD2" i="1"/>
  <c r="ADD1" i="1"/>
  <c r="ADC3" i="1"/>
  <c r="ADC2" i="1"/>
  <c r="ADC1" i="1"/>
  <c r="ADB3" i="1"/>
  <c r="ADB2" i="1"/>
  <c r="ADB1" i="1"/>
  <c r="ADA3" i="1"/>
  <c r="ADA2" i="1"/>
  <c r="ADA1" i="1"/>
  <c r="ACZ3" i="1"/>
  <c r="ACZ2" i="1"/>
  <c r="ACZ1" i="1"/>
  <c r="ACY3" i="1"/>
  <c r="ACY2" i="1"/>
  <c r="ACY1" i="1"/>
  <c r="ACX3" i="1"/>
  <c r="ACX2" i="1"/>
  <c r="ACX1" i="1"/>
  <c r="ACW3" i="1"/>
  <c r="ACW2" i="1"/>
  <c r="ACW1" i="1"/>
  <c r="ACV3" i="1"/>
  <c r="ACV2" i="1"/>
  <c r="ACV1" i="1"/>
  <c r="ACU3" i="1"/>
  <c r="ACU2" i="1"/>
  <c r="ACU1" i="1"/>
  <c r="ACT3" i="1"/>
  <c r="ACT2" i="1"/>
  <c r="ACT1" i="1"/>
  <c r="ACS3" i="1"/>
  <c r="ACS2" i="1"/>
  <c r="ACS1" i="1"/>
  <c r="ACR3" i="1"/>
  <c r="ACR2" i="1"/>
  <c r="ACR1" i="1"/>
  <c r="ACQ3" i="1"/>
  <c r="ACQ2" i="1"/>
  <c r="ACQ1" i="1"/>
  <c r="ACP3" i="1"/>
  <c r="ACP2" i="1"/>
  <c r="ACP1" i="1"/>
  <c r="ACO3" i="1"/>
  <c r="ACO2" i="1"/>
  <c r="ACO1" i="1"/>
  <c r="ACN3" i="1"/>
  <c r="ACN2" i="1"/>
  <c r="ACN1" i="1"/>
  <c r="ACM3" i="1"/>
  <c r="ACM2" i="1"/>
  <c r="ACM1" i="1"/>
  <c r="ACL3" i="1"/>
  <c r="ACL2" i="1"/>
  <c r="ACL1" i="1"/>
  <c r="ACK3" i="1"/>
  <c r="ACK2" i="1"/>
  <c r="ACK1" i="1"/>
  <c r="ACJ3" i="1"/>
  <c r="ACJ2" i="1"/>
  <c r="ACJ1" i="1"/>
  <c r="ACI3" i="1"/>
  <c r="ACI2" i="1"/>
  <c r="ACI1" i="1"/>
  <c r="ACH3" i="1"/>
  <c r="ACH2" i="1"/>
  <c r="ACH1" i="1"/>
  <c r="ACG3" i="1"/>
  <c r="ACG2" i="1"/>
  <c r="ACG1" i="1"/>
  <c r="ACF3" i="1"/>
  <c r="ACF2" i="1"/>
  <c r="ACF1" i="1"/>
  <c r="ACE3" i="1"/>
  <c r="ACE2" i="1"/>
  <c r="ACE1" i="1"/>
  <c r="ACD3" i="1"/>
  <c r="ACD2" i="1"/>
  <c r="ACD1" i="1"/>
  <c r="ACC3" i="1"/>
  <c r="ACC2" i="1"/>
  <c r="ACC1" i="1"/>
  <c r="ACB3" i="1"/>
  <c r="ACB2" i="1"/>
  <c r="ACB1" i="1"/>
  <c r="ACA3" i="1"/>
  <c r="ACA2" i="1"/>
  <c r="ACA1" i="1"/>
  <c r="ABZ3" i="1"/>
  <c r="ABZ2" i="1"/>
  <c r="ABZ1" i="1"/>
  <c r="ABY3" i="1"/>
  <c r="ABY2" i="1"/>
  <c r="ABY1" i="1"/>
  <c r="ABX3" i="1"/>
  <c r="ABX2" i="1"/>
  <c r="ABX1" i="1"/>
  <c r="ABW3" i="1"/>
  <c r="ABW2" i="1"/>
  <c r="ABW1" i="1"/>
  <c r="ABV3" i="1"/>
  <c r="ABV2" i="1"/>
  <c r="ABV1" i="1"/>
  <c r="ABU3" i="1"/>
  <c r="ABU2" i="1"/>
  <c r="ABU1" i="1"/>
  <c r="ABT3" i="1"/>
  <c r="ABT2" i="1"/>
  <c r="ABT1" i="1"/>
  <c r="ABS3" i="1"/>
  <c r="ABS2" i="1"/>
  <c r="ABS1" i="1"/>
  <c r="ABR3" i="1"/>
  <c r="ABR2" i="1"/>
  <c r="ABR1" i="1"/>
  <c r="ABQ3" i="1"/>
  <c r="ABQ2" i="1"/>
  <c r="ABQ1" i="1"/>
  <c r="ABP3" i="1"/>
  <c r="ABP2" i="1"/>
  <c r="ABP1" i="1"/>
  <c r="ABO3" i="1"/>
  <c r="ABO2" i="1"/>
  <c r="ABO1" i="1"/>
  <c r="ABN3" i="1"/>
  <c r="ABN2" i="1"/>
  <c r="ABN1" i="1"/>
  <c r="ABM3" i="1"/>
  <c r="ABM2" i="1"/>
  <c r="ABM1" i="1"/>
  <c r="ABL3" i="1"/>
  <c r="ABL2" i="1"/>
  <c r="ABL1" i="1"/>
  <c r="ABK3" i="1"/>
  <c r="ABK2" i="1"/>
  <c r="ABK1" i="1"/>
  <c r="ABJ3" i="1"/>
  <c r="ABJ2" i="1"/>
  <c r="ABJ1" i="1"/>
  <c r="ABI3" i="1"/>
  <c r="ABI2" i="1"/>
  <c r="ABI1" i="1"/>
  <c r="ABH3" i="1"/>
  <c r="ABH2" i="1"/>
  <c r="ABH1" i="1"/>
  <c r="ABG3" i="1"/>
  <c r="ABG2" i="1"/>
  <c r="ABG1" i="1"/>
  <c r="ABF3" i="1"/>
  <c r="ABF2" i="1"/>
  <c r="ABF1" i="1"/>
  <c r="ABE3" i="1"/>
  <c r="ABE2" i="1"/>
  <c r="ABE1" i="1"/>
  <c r="ABD3" i="1"/>
  <c r="ABD2" i="1"/>
  <c r="ABD1" i="1"/>
  <c r="ABC3" i="1"/>
  <c r="ABC2" i="1"/>
  <c r="ABC1" i="1"/>
  <c r="ABB3" i="1"/>
  <c r="ABB2" i="1"/>
  <c r="ABB1" i="1"/>
  <c r="ABA3" i="1"/>
  <c r="ABA2" i="1"/>
  <c r="ABA1" i="1"/>
  <c r="AAZ3" i="1"/>
  <c r="AAZ2" i="1"/>
  <c r="AAZ1" i="1"/>
  <c r="AAY3" i="1"/>
  <c r="AAY2" i="1"/>
  <c r="AAY1" i="1"/>
  <c r="AAX3" i="1"/>
  <c r="AAX2" i="1"/>
  <c r="AAX1" i="1"/>
  <c r="AAW3" i="1"/>
  <c r="AAW2" i="1"/>
  <c r="AAW1" i="1"/>
  <c r="AAV3" i="1"/>
  <c r="AAV2" i="1"/>
  <c r="AAV1" i="1"/>
  <c r="AAU3" i="1"/>
  <c r="AAU2" i="1"/>
  <c r="AAU1" i="1"/>
  <c r="AAT3" i="1"/>
  <c r="AAT2" i="1"/>
  <c r="AAT1" i="1"/>
  <c r="AAS3" i="1"/>
  <c r="AAS2" i="1"/>
  <c r="AAS1" i="1"/>
  <c r="AAR3" i="1"/>
  <c r="AAR2" i="1"/>
  <c r="AAR1" i="1"/>
  <c r="AAQ3" i="1"/>
  <c r="AAQ2" i="1"/>
  <c r="AAQ1" i="1"/>
  <c r="AAP3" i="1"/>
  <c r="AAP2" i="1"/>
  <c r="AAP1" i="1"/>
  <c r="AAO3" i="1"/>
  <c r="AAO2" i="1"/>
  <c r="AAO1" i="1"/>
  <c r="AAN3" i="1"/>
  <c r="AAN2" i="1"/>
  <c r="AAN1" i="1"/>
  <c r="AAM3" i="1"/>
  <c r="AAM2" i="1"/>
  <c r="AAM1" i="1"/>
  <c r="AAL3" i="1"/>
  <c r="AAL2" i="1"/>
  <c r="AAL1" i="1"/>
  <c r="AAK3" i="1"/>
  <c r="AAK2" i="1"/>
  <c r="AAK1" i="1"/>
  <c r="AAJ3" i="1"/>
  <c r="AAJ2" i="1"/>
  <c r="AAJ1" i="1"/>
  <c r="AAI3" i="1"/>
  <c r="AAI2" i="1"/>
  <c r="AAI1" i="1"/>
  <c r="AAH3" i="1"/>
  <c r="AAH2" i="1"/>
  <c r="AAH1" i="1"/>
  <c r="AAG3" i="1"/>
  <c r="AAG2" i="1"/>
  <c r="AAG1" i="1"/>
  <c r="AAF3" i="1"/>
  <c r="AAF2" i="1"/>
  <c r="AAF1" i="1"/>
  <c r="AAE3" i="1"/>
  <c r="AAE2" i="1"/>
  <c r="AAE1" i="1"/>
  <c r="AAD3" i="1"/>
  <c r="AAD2" i="1"/>
  <c r="AAD1" i="1"/>
  <c r="AAC3" i="1"/>
  <c r="AAC2" i="1"/>
  <c r="AAC1" i="1"/>
  <c r="AAB3" i="1"/>
  <c r="AAB2" i="1"/>
  <c r="AAB1" i="1"/>
  <c r="AAA3" i="1"/>
  <c r="AAA2" i="1"/>
  <c r="AAA1" i="1"/>
  <c r="ZZ3" i="1"/>
  <c r="ZZ2" i="1"/>
  <c r="ZZ1" i="1"/>
  <c r="ZY3" i="1"/>
  <c r="ZY2" i="1"/>
  <c r="ZY1" i="1"/>
  <c r="ZX3" i="1"/>
  <c r="ZX2" i="1"/>
  <c r="ZX1" i="1"/>
  <c r="ZW3" i="1"/>
  <c r="ZW2" i="1"/>
  <c r="ZW1" i="1"/>
  <c r="ZV3" i="1"/>
  <c r="ZV2" i="1"/>
  <c r="ZV1" i="1"/>
  <c r="ZU3" i="1"/>
  <c r="ZU2" i="1"/>
  <c r="ZU1" i="1"/>
  <c r="ZT3" i="1"/>
  <c r="ZT2" i="1"/>
  <c r="ZT1" i="1"/>
  <c r="ZS3" i="1"/>
  <c r="ZS2" i="1"/>
  <c r="ZS1" i="1"/>
  <c r="ZQ3" i="1"/>
  <c r="ZQ2" i="1"/>
  <c r="ZQ1" i="1"/>
  <c r="ZP3" i="1"/>
  <c r="ZP2" i="1"/>
  <c r="ZP1" i="1"/>
  <c r="ZO3" i="1"/>
  <c r="ZO2" i="1"/>
  <c r="ZO1" i="1"/>
  <c r="ZN3" i="1"/>
  <c r="ZN2" i="1"/>
  <c r="ZN1" i="1"/>
  <c r="ZM3" i="1"/>
  <c r="ZM2" i="1"/>
  <c r="ZM1" i="1"/>
  <c r="ZL3" i="1"/>
  <c r="ZL2" i="1"/>
  <c r="ZL1" i="1"/>
  <c r="ZK3" i="1"/>
  <c r="ZK2" i="1"/>
  <c r="ZK1" i="1"/>
  <c r="ZJ3" i="1"/>
  <c r="ZJ2" i="1"/>
  <c r="ZJ1" i="1"/>
  <c r="ZI3" i="1"/>
  <c r="ZI2" i="1"/>
  <c r="ZI1" i="1"/>
  <c r="ZH3" i="1"/>
  <c r="ZH2" i="1"/>
  <c r="ZH1" i="1"/>
  <c r="ZG3" i="1"/>
  <c r="ZG2" i="1"/>
  <c r="ZG1" i="1"/>
  <c r="ZF3" i="1"/>
  <c r="ZF2" i="1"/>
  <c r="ZF1" i="1"/>
  <c r="ZE3" i="1"/>
  <c r="ZE2" i="1"/>
  <c r="ZE1" i="1"/>
  <c r="ZD3" i="1"/>
  <c r="ZD2" i="1"/>
  <c r="ZD1" i="1"/>
  <c r="ZC3" i="1"/>
  <c r="ZC2" i="1"/>
  <c r="ZC1" i="1"/>
  <c r="ZB3" i="1"/>
  <c r="ZB2" i="1"/>
  <c r="ZB1" i="1"/>
  <c r="ZA3" i="1"/>
  <c r="ZA2" i="1"/>
  <c r="ZA1" i="1"/>
  <c r="YZ3" i="1"/>
  <c r="YZ2" i="1"/>
  <c r="YZ1" i="1"/>
  <c r="YY3" i="1"/>
  <c r="YY2" i="1"/>
  <c r="YY1" i="1"/>
  <c r="YX3" i="1"/>
  <c r="YX2" i="1"/>
  <c r="YX1" i="1"/>
  <c r="YW3" i="1"/>
  <c r="YW2" i="1"/>
  <c r="YW1" i="1"/>
  <c r="YV3" i="1"/>
  <c r="YV2" i="1"/>
  <c r="YV1" i="1"/>
  <c r="YU3" i="1"/>
  <c r="YU2" i="1"/>
  <c r="YU1" i="1"/>
  <c r="YT3" i="1"/>
  <c r="YT2" i="1"/>
  <c r="YT1" i="1"/>
  <c r="YS3" i="1"/>
  <c r="YS2" i="1"/>
  <c r="YS1" i="1"/>
  <c r="YR3" i="1"/>
  <c r="YR2" i="1"/>
  <c r="YR1" i="1"/>
  <c r="YQ3" i="1"/>
  <c r="YQ2" i="1"/>
  <c r="YQ1" i="1"/>
  <c r="YP3" i="1"/>
  <c r="YP2" i="1"/>
  <c r="YP1" i="1"/>
  <c r="YO3" i="1"/>
  <c r="YO2" i="1"/>
  <c r="YO1" i="1"/>
  <c r="YN3" i="1"/>
  <c r="YN2" i="1"/>
  <c r="YN1" i="1"/>
  <c r="YM3" i="1"/>
  <c r="YM2" i="1"/>
  <c r="YM1" i="1"/>
  <c r="YL3" i="1"/>
  <c r="YL2" i="1"/>
  <c r="YL1" i="1"/>
  <c r="YK3" i="1"/>
  <c r="YK2" i="1"/>
  <c r="YK1" i="1"/>
  <c r="YJ3" i="1"/>
  <c r="YJ2" i="1"/>
  <c r="YJ1" i="1"/>
  <c r="YI3" i="1"/>
  <c r="YI2" i="1"/>
  <c r="YI1" i="1"/>
  <c r="YH3" i="1"/>
  <c r="YH2" i="1"/>
  <c r="YH1" i="1"/>
  <c r="YG3" i="1"/>
  <c r="YG2" i="1"/>
  <c r="YG1" i="1"/>
  <c r="YF3" i="1"/>
  <c r="YF2" i="1"/>
  <c r="YF1" i="1"/>
  <c r="YE3" i="1"/>
  <c r="YE2" i="1"/>
  <c r="YE1" i="1"/>
  <c r="YD3" i="1"/>
  <c r="YD2" i="1"/>
  <c r="YD1" i="1"/>
  <c r="YC3" i="1"/>
  <c r="YC2" i="1"/>
  <c r="YC1" i="1"/>
  <c r="YB3" i="1"/>
  <c r="YB2" i="1"/>
  <c r="YB1" i="1"/>
  <c r="YA3" i="1"/>
  <c r="YA2" i="1"/>
  <c r="YA1" i="1"/>
  <c r="XZ3" i="1"/>
  <c r="XZ2" i="1"/>
  <c r="XZ1" i="1"/>
  <c r="XY3" i="1"/>
  <c r="XY2" i="1"/>
  <c r="XY1" i="1"/>
  <c r="XX3" i="1"/>
  <c r="XX2" i="1"/>
  <c r="XX1" i="1"/>
  <c r="XW3" i="1"/>
  <c r="XW2" i="1"/>
  <c r="XW1" i="1"/>
  <c r="XV3" i="1"/>
  <c r="XV2" i="1"/>
  <c r="XV1" i="1"/>
  <c r="XU3" i="1"/>
  <c r="XU2" i="1"/>
  <c r="XU1" i="1"/>
  <c r="XT3" i="1"/>
  <c r="XT2" i="1"/>
  <c r="XT1" i="1"/>
  <c r="XS3" i="1"/>
  <c r="XS2" i="1"/>
  <c r="XS1" i="1"/>
  <c r="XR3" i="1"/>
  <c r="XR2" i="1"/>
  <c r="XR1" i="1"/>
  <c r="XQ3" i="1"/>
  <c r="XQ2" i="1"/>
  <c r="XQ1" i="1"/>
  <c r="XP3" i="1"/>
  <c r="XP2" i="1"/>
  <c r="XP1" i="1"/>
  <c r="XO3" i="1"/>
  <c r="XO2" i="1"/>
  <c r="XO1" i="1"/>
  <c r="XN3" i="1"/>
  <c r="XN2" i="1"/>
  <c r="XN1" i="1"/>
  <c r="XM3" i="1"/>
  <c r="XM2" i="1"/>
  <c r="XM1" i="1"/>
  <c r="XL3" i="1"/>
  <c r="XL2" i="1"/>
  <c r="XL1" i="1"/>
  <c r="XK3" i="1"/>
  <c r="XK2" i="1"/>
  <c r="XK1" i="1"/>
  <c r="XJ3" i="1"/>
  <c r="XJ2" i="1"/>
  <c r="XJ1" i="1"/>
  <c r="XI3" i="1"/>
  <c r="XI2" i="1"/>
  <c r="XI1" i="1"/>
  <c r="XH3" i="1"/>
  <c r="XH2" i="1"/>
  <c r="XH1" i="1"/>
  <c r="XG3" i="1"/>
  <c r="XG2" i="1"/>
  <c r="XG1" i="1"/>
  <c r="XF3" i="1"/>
  <c r="XF2" i="1"/>
  <c r="XF1" i="1"/>
  <c r="XE3" i="1"/>
  <c r="XE2" i="1"/>
  <c r="XE1" i="1"/>
  <c r="XD3" i="1"/>
  <c r="XD2" i="1"/>
  <c r="XD1" i="1"/>
  <c r="XC3" i="1"/>
  <c r="XC2" i="1"/>
  <c r="XC1" i="1"/>
  <c r="XB3" i="1"/>
  <c r="XB2" i="1"/>
  <c r="XB1" i="1"/>
  <c r="XA3" i="1"/>
  <c r="XA2" i="1"/>
  <c r="XA1" i="1"/>
  <c r="WZ3" i="1"/>
  <c r="WZ2" i="1"/>
  <c r="WZ1" i="1"/>
  <c r="WY3" i="1"/>
  <c r="WY2" i="1"/>
  <c r="WY1" i="1"/>
  <c r="WX3" i="1"/>
  <c r="WX2" i="1"/>
  <c r="WX1" i="1"/>
  <c r="WW3" i="1"/>
  <c r="WW2" i="1"/>
  <c r="WW1" i="1"/>
  <c r="WV3" i="1"/>
  <c r="WV2" i="1"/>
  <c r="WV1" i="1"/>
  <c r="WU3" i="1"/>
  <c r="WU2" i="1"/>
  <c r="WU1" i="1"/>
  <c r="WT3" i="1"/>
  <c r="WT2" i="1"/>
  <c r="WT1" i="1"/>
  <c r="WS3" i="1"/>
  <c r="WS2" i="1"/>
  <c r="WS1" i="1"/>
  <c r="WR3" i="1"/>
  <c r="WR2" i="1"/>
  <c r="WR1" i="1"/>
  <c r="WQ3" i="1"/>
  <c r="WQ2" i="1"/>
  <c r="WQ1" i="1"/>
  <c r="WP3" i="1"/>
  <c r="WP2" i="1"/>
  <c r="WP1" i="1"/>
  <c r="WO3" i="1"/>
  <c r="WO2" i="1"/>
  <c r="WO1" i="1"/>
  <c r="WN3" i="1"/>
  <c r="WN2" i="1"/>
  <c r="WN1" i="1"/>
  <c r="WM3" i="1"/>
  <c r="WM2" i="1"/>
  <c r="WM1" i="1"/>
  <c r="WL3" i="1"/>
  <c r="WL2" i="1"/>
  <c r="WL1" i="1"/>
  <c r="WK3" i="1"/>
  <c r="WK2" i="1"/>
  <c r="WK1" i="1"/>
  <c r="WJ3" i="1"/>
  <c r="WJ2" i="1"/>
  <c r="WJ1" i="1"/>
  <c r="WI3" i="1"/>
  <c r="WI2" i="1"/>
  <c r="WI1" i="1"/>
  <c r="WH3" i="1"/>
  <c r="WH2" i="1"/>
  <c r="WH1" i="1"/>
  <c r="WG3" i="1"/>
  <c r="WG2" i="1"/>
  <c r="WG1" i="1"/>
  <c r="WF3" i="1"/>
  <c r="WF2" i="1"/>
  <c r="WF1" i="1"/>
  <c r="WE3" i="1"/>
  <c r="WE2" i="1"/>
  <c r="WE1" i="1"/>
  <c r="WD3" i="1"/>
  <c r="WD2" i="1"/>
  <c r="WD1" i="1"/>
  <c r="WC3" i="1"/>
  <c r="WC2" i="1"/>
  <c r="WC1" i="1"/>
  <c r="WB3" i="1"/>
  <c r="WB2" i="1"/>
  <c r="WB1" i="1"/>
  <c r="WA3" i="1"/>
  <c r="WA2" i="1"/>
  <c r="WA1" i="1"/>
  <c r="VZ3" i="1"/>
  <c r="VZ2" i="1"/>
  <c r="VZ1" i="1"/>
  <c r="VY3" i="1"/>
  <c r="VY2" i="1"/>
  <c r="VY1" i="1"/>
  <c r="VX3" i="1"/>
  <c r="VX2" i="1"/>
  <c r="VX1" i="1"/>
  <c r="VW3" i="1"/>
  <c r="VW2" i="1"/>
  <c r="VW1" i="1"/>
  <c r="VV3" i="1"/>
  <c r="VV2" i="1"/>
  <c r="VV1" i="1"/>
  <c r="VU3" i="1"/>
  <c r="VU2" i="1"/>
  <c r="VU1" i="1"/>
  <c r="VT3" i="1"/>
  <c r="VT2" i="1"/>
  <c r="VT1" i="1"/>
  <c r="VS3" i="1"/>
  <c r="VS2" i="1"/>
  <c r="VS1" i="1"/>
  <c r="VR3" i="1"/>
  <c r="VR2" i="1"/>
  <c r="VR1" i="1"/>
  <c r="VQ3" i="1"/>
  <c r="VQ2" i="1"/>
  <c r="VQ1" i="1"/>
  <c r="VP3" i="1"/>
  <c r="VP2" i="1"/>
  <c r="VP1" i="1"/>
  <c r="VO3" i="1"/>
  <c r="VO2" i="1"/>
  <c r="VO1" i="1"/>
  <c r="VN3" i="1"/>
  <c r="VN2" i="1"/>
  <c r="VN1" i="1"/>
  <c r="VM3" i="1"/>
  <c r="VM2" i="1"/>
  <c r="VM1" i="1"/>
  <c r="VL3" i="1"/>
  <c r="VL2" i="1"/>
  <c r="VL1" i="1"/>
  <c r="VK3" i="1"/>
  <c r="VK2" i="1"/>
  <c r="VK1" i="1"/>
  <c r="VJ3" i="1"/>
  <c r="VJ2" i="1"/>
  <c r="VJ1" i="1"/>
  <c r="VI3" i="1"/>
  <c r="VI2" i="1"/>
  <c r="VI1" i="1"/>
  <c r="VH3" i="1"/>
  <c r="VH2" i="1"/>
  <c r="VH1" i="1"/>
  <c r="VG3" i="1"/>
  <c r="VG2" i="1"/>
  <c r="VG1" i="1"/>
  <c r="VF3" i="1"/>
  <c r="VF2" i="1"/>
  <c r="VF1" i="1"/>
  <c r="VE3" i="1"/>
  <c r="VE2" i="1"/>
  <c r="VE1" i="1"/>
  <c r="VD3" i="1"/>
  <c r="VD2" i="1"/>
  <c r="VD1" i="1"/>
  <c r="VC3" i="1"/>
  <c r="VC2" i="1"/>
  <c r="VC1" i="1"/>
  <c r="VB3" i="1"/>
  <c r="VB2" i="1"/>
  <c r="VB1" i="1"/>
  <c r="UZ3" i="1"/>
  <c r="UZ2" i="1"/>
  <c r="UZ1" i="1"/>
  <c r="UY3" i="1"/>
  <c r="UY2" i="1"/>
  <c r="UY1" i="1"/>
  <c r="UX3" i="1"/>
  <c r="UX2" i="1"/>
  <c r="UX1" i="1"/>
  <c r="UW3" i="1"/>
  <c r="UW2" i="1"/>
  <c r="UW1" i="1"/>
  <c r="UV3" i="1"/>
  <c r="UV2" i="1"/>
  <c r="UV1" i="1"/>
  <c r="UU3" i="1"/>
  <c r="UU2" i="1"/>
  <c r="UU1" i="1"/>
  <c r="UT3" i="1"/>
  <c r="UT2" i="1"/>
  <c r="UT1" i="1"/>
  <c r="US3" i="1"/>
  <c r="US2" i="1"/>
  <c r="US1" i="1"/>
  <c r="UR3" i="1"/>
  <c r="UR2" i="1"/>
  <c r="UR1" i="1"/>
  <c r="UQ3" i="1"/>
  <c r="UQ2" i="1"/>
  <c r="UQ1" i="1"/>
  <c r="UP3" i="1"/>
  <c r="UP2" i="1"/>
  <c r="UP1" i="1"/>
  <c r="UO3" i="1"/>
  <c r="UO2" i="1"/>
  <c r="UO1" i="1"/>
  <c r="UN3" i="1"/>
  <c r="UN2" i="1"/>
  <c r="UN1" i="1"/>
  <c r="UM3" i="1"/>
  <c r="UM2" i="1"/>
  <c r="UM1" i="1"/>
  <c r="UL3" i="1"/>
  <c r="UL2" i="1"/>
  <c r="UL1" i="1"/>
  <c r="UK3" i="1"/>
  <c r="UK2" i="1"/>
  <c r="UK1" i="1"/>
  <c r="UJ3" i="1"/>
  <c r="UJ2" i="1"/>
  <c r="UJ1" i="1"/>
  <c r="UI3" i="1"/>
  <c r="UI2" i="1"/>
  <c r="UI1" i="1"/>
  <c r="UH3" i="1"/>
  <c r="UH2" i="1"/>
  <c r="UH1" i="1"/>
  <c r="UG3" i="1"/>
  <c r="UG2" i="1"/>
  <c r="UG1" i="1"/>
  <c r="UF3" i="1"/>
  <c r="UF2" i="1"/>
  <c r="UF1" i="1"/>
  <c r="UE3" i="1"/>
  <c r="UE2" i="1"/>
  <c r="UE1" i="1"/>
  <c r="UD3" i="1"/>
  <c r="UD2" i="1"/>
  <c r="UD1" i="1"/>
  <c r="UC3" i="1"/>
  <c r="UC2" i="1"/>
  <c r="UC1" i="1"/>
  <c r="UB3" i="1"/>
  <c r="UB2" i="1"/>
  <c r="UB1" i="1"/>
  <c r="UA3" i="1"/>
  <c r="UA2" i="1"/>
  <c r="UA1" i="1"/>
  <c r="TZ3" i="1"/>
  <c r="TZ2" i="1"/>
  <c r="TZ1" i="1"/>
  <c r="TY3" i="1"/>
  <c r="TY2" i="1"/>
  <c r="TY1" i="1"/>
  <c r="TX3" i="1"/>
  <c r="TX2" i="1"/>
  <c r="TX1" i="1"/>
  <c r="TW3" i="1"/>
  <c r="TW2" i="1"/>
  <c r="TW1" i="1"/>
  <c r="TV3" i="1"/>
  <c r="TV2" i="1"/>
  <c r="TV1" i="1"/>
  <c r="TU3" i="1"/>
  <c r="TU2" i="1"/>
  <c r="TU1" i="1"/>
  <c r="TT3" i="1"/>
  <c r="TT2" i="1"/>
  <c r="TT1" i="1"/>
  <c r="TS3" i="1"/>
  <c r="TS2" i="1"/>
  <c r="TS1" i="1"/>
  <c r="TR3" i="1"/>
  <c r="TR2" i="1"/>
  <c r="TR1" i="1"/>
  <c r="TQ3" i="1"/>
  <c r="TQ2" i="1"/>
  <c r="TQ1" i="1"/>
  <c r="TP3" i="1"/>
  <c r="TP2" i="1"/>
  <c r="TP1" i="1"/>
  <c r="TO3" i="1"/>
  <c r="TO2" i="1"/>
  <c r="TO1" i="1"/>
  <c r="TN3" i="1"/>
  <c r="TN2" i="1"/>
  <c r="TN1" i="1"/>
  <c r="TM3" i="1"/>
  <c r="TM2" i="1"/>
  <c r="TM1" i="1"/>
  <c r="TL3" i="1"/>
  <c r="TL2" i="1"/>
  <c r="TL1" i="1"/>
  <c r="TK3" i="1"/>
  <c r="TK2" i="1"/>
  <c r="TK1" i="1"/>
  <c r="TJ3" i="1"/>
  <c r="TJ2" i="1"/>
  <c r="TJ1" i="1"/>
  <c r="TI3" i="1"/>
  <c r="TI2" i="1"/>
  <c r="TI1" i="1"/>
  <c r="TH3" i="1"/>
  <c r="TH2" i="1"/>
  <c r="TH1" i="1"/>
  <c r="TG3" i="1"/>
  <c r="TG2" i="1"/>
  <c r="TG1" i="1"/>
  <c r="TF3" i="1"/>
  <c r="TF2" i="1"/>
  <c r="TF1" i="1"/>
  <c r="TE3" i="1"/>
  <c r="TE2" i="1"/>
  <c r="TE1" i="1"/>
  <c r="TD3" i="1"/>
  <c r="TD2" i="1"/>
  <c r="TD1" i="1"/>
  <c r="TC3" i="1"/>
  <c r="TC2" i="1"/>
  <c r="TC1" i="1"/>
  <c r="TB3" i="1"/>
  <c r="TB2" i="1"/>
  <c r="TB1" i="1"/>
  <c r="TA3" i="1"/>
  <c r="TA2" i="1"/>
  <c r="TA1" i="1"/>
  <c r="SZ3" i="1"/>
  <c r="SZ2" i="1"/>
  <c r="SZ1" i="1"/>
  <c r="SY3" i="1"/>
  <c r="SY2" i="1"/>
  <c r="SY1" i="1"/>
  <c r="SX3" i="1"/>
  <c r="SX2" i="1"/>
  <c r="SX1" i="1"/>
  <c r="SW3" i="1"/>
  <c r="SW2" i="1"/>
  <c r="SW1" i="1"/>
  <c r="SV3" i="1"/>
  <c r="SV2" i="1"/>
  <c r="SV1" i="1"/>
  <c r="SU3" i="1"/>
  <c r="SU2" i="1"/>
  <c r="SU1" i="1"/>
  <c r="ST3" i="1"/>
  <c r="ST2" i="1"/>
  <c r="ST1" i="1"/>
  <c r="SS3" i="1"/>
  <c r="SS2" i="1"/>
  <c r="SS1" i="1"/>
  <c r="SR3" i="1"/>
  <c r="SR2" i="1"/>
  <c r="SR1" i="1"/>
  <c r="SQ3" i="1"/>
  <c r="SQ2" i="1"/>
  <c r="SQ1" i="1"/>
  <c r="SP3" i="1"/>
  <c r="SP2" i="1"/>
  <c r="SP1" i="1"/>
  <c r="SO3" i="1"/>
  <c r="SO2" i="1"/>
  <c r="SO1" i="1"/>
  <c r="SN3" i="1"/>
  <c r="SN2" i="1"/>
  <c r="SN1" i="1"/>
  <c r="SM3" i="1"/>
  <c r="SM2" i="1"/>
  <c r="SM1" i="1"/>
  <c r="SL3" i="1"/>
  <c r="SL2" i="1"/>
  <c r="SL1" i="1"/>
  <c r="SK3" i="1"/>
  <c r="SK2" i="1"/>
  <c r="SK1" i="1"/>
  <c r="SJ3" i="1"/>
  <c r="SJ2" i="1"/>
  <c r="SJ1" i="1"/>
  <c r="SI3" i="1"/>
  <c r="SI2" i="1"/>
  <c r="SI1" i="1"/>
  <c r="SH3" i="1"/>
  <c r="SH2" i="1"/>
  <c r="SH1" i="1"/>
  <c r="SG3" i="1"/>
  <c r="SG2" i="1"/>
  <c r="SG1" i="1"/>
  <c r="SF3" i="1"/>
  <c r="SF2" i="1"/>
  <c r="SF1" i="1"/>
  <c r="SE3" i="1"/>
  <c r="SE2" i="1"/>
  <c r="SE1" i="1"/>
  <c r="SD3" i="1"/>
  <c r="SD2" i="1"/>
  <c r="SD1" i="1"/>
  <c r="SC3" i="1"/>
  <c r="SC2" i="1"/>
  <c r="SC1" i="1"/>
  <c r="SB3" i="1"/>
  <c r="SB2" i="1"/>
  <c r="SB1" i="1"/>
  <c r="SA3" i="1"/>
  <c r="SA2" i="1"/>
  <c r="SA1" i="1"/>
  <c r="RZ3" i="1"/>
  <c r="RZ2" i="1"/>
  <c r="RZ1" i="1"/>
  <c r="RY3" i="1"/>
  <c r="RY2" i="1"/>
  <c r="RY1" i="1"/>
  <c r="RX3" i="1"/>
  <c r="RX2" i="1"/>
  <c r="RX1" i="1"/>
  <c r="RW3" i="1"/>
  <c r="RW2" i="1"/>
  <c r="RW1" i="1"/>
  <c r="RV3" i="1"/>
  <c r="RV2" i="1"/>
  <c r="RV1" i="1"/>
  <c r="RU3" i="1"/>
  <c r="RU2" i="1"/>
  <c r="RU1" i="1"/>
  <c r="RT3" i="1"/>
  <c r="RT2" i="1"/>
  <c r="RT1" i="1"/>
  <c r="RS3" i="1"/>
  <c r="RS2" i="1"/>
  <c r="RS1" i="1"/>
  <c r="RR3" i="1"/>
  <c r="RR2" i="1"/>
  <c r="RR1" i="1"/>
  <c r="RQ3" i="1"/>
  <c r="RQ2" i="1"/>
  <c r="RQ1" i="1"/>
  <c r="RP3" i="1"/>
  <c r="RP2" i="1"/>
  <c r="RP1" i="1"/>
  <c r="RO3" i="1"/>
  <c r="RO2" i="1"/>
  <c r="RO1" i="1"/>
  <c r="RN3" i="1"/>
  <c r="RN2" i="1"/>
  <c r="RN1" i="1"/>
  <c r="RM3" i="1"/>
  <c r="RM2" i="1"/>
  <c r="RM1" i="1"/>
  <c r="RL3" i="1"/>
  <c r="RL2" i="1"/>
  <c r="RL1" i="1"/>
  <c r="RK3" i="1"/>
  <c r="RK2" i="1"/>
  <c r="RK1" i="1"/>
  <c r="RJ3" i="1"/>
  <c r="RJ2" i="1"/>
  <c r="RJ1" i="1"/>
  <c r="RI3" i="1"/>
  <c r="RI2" i="1"/>
  <c r="RI1" i="1"/>
  <c r="RH3" i="1"/>
  <c r="RH2" i="1"/>
  <c r="RH1" i="1"/>
  <c r="RG3" i="1"/>
  <c r="RG2" i="1"/>
  <c r="RG1" i="1"/>
  <c r="RF3" i="1"/>
  <c r="RF2" i="1"/>
  <c r="RF1" i="1"/>
  <c r="RE3" i="1"/>
  <c r="RE2" i="1"/>
  <c r="RE1" i="1"/>
  <c r="RD3" i="1"/>
  <c r="RD2" i="1"/>
  <c r="RD1" i="1"/>
  <c r="RC3" i="1"/>
  <c r="RC2" i="1"/>
  <c r="RC1" i="1"/>
  <c r="RB3" i="1"/>
  <c r="RB2" i="1"/>
  <c r="RB1" i="1"/>
  <c r="RA3" i="1"/>
  <c r="RA2" i="1"/>
  <c r="RA1" i="1"/>
  <c r="QZ3" i="1"/>
  <c r="QZ2" i="1"/>
  <c r="QZ1" i="1"/>
  <c r="QY3" i="1"/>
  <c r="QY2" i="1"/>
  <c r="QY1" i="1"/>
  <c r="QX3" i="1"/>
  <c r="QX2" i="1"/>
  <c r="QX1" i="1"/>
  <c r="QW3" i="1"/>
  <c r="QW2" i="1"/>
  <c r="QW1" i="1"/>
  <c r="QV3" i="1"/>
  <c r="QV2" i="1"/>
  <c r="QV1" i="1"/>
  <c r="QU3" i="1"/>
  <c r="QU2" i="1"/>
  <c r="QU1" i="1"/>
  <c r="QT3" i="1"/>
  <c r="QT2" i="1"/>
  <c r="QT1" i="1"/>
  <c r="QS3" i="1"/>
  <c r="QS2" i="1"/>
  <c r="QS1" i="1"/>
  <c r="QR3" i="1"/>
  <c r="QR2" i="1"/>
  <c r="QR1" i="1"/>
  <c r="QQ3" i="1"/>
  <c r="QQ2" i="1"/>
  <c r="QQ1" i="1"/>
  <c r="QP3" i="1"/>
  <c r="QP2" i="1"/>
  <c r="QP1" i="1"/>
  <c r="QO3" i="1"/>
  <c r="QO2" i="1"/>
  <c r="QO1" i="1"/>
  <c r="QN3" i="1"/>
  <c r="QN2" i="1"/>
  <c r="QN1" i="1"/>
  <c r="QM3" i="1"/>
  <c r="QM2" i="1"/>
  <c r="QM1" i="1"/>
  <c r="QL3" i="1"/>
  <c r="QL2" i="1"/>
  <c r="QL1" i="1"/>
  <c r="QK3" i="1"/>
  <c r="QK2" i="1"/>
  <c r="QK1" i="1"/>
  <c r="QJ3" i="1"/>
  <c r="QJ2" i="1"/>
  <c r="QJ1" i="1"/>
  <c r="QI3" i="1"/>
  <c r="QI2" i="1"/>
  <c r="QI1" i="1"/>
  <c r="QH3" i="1"/>
  <c r="QH2" i="1"/>
  <c r="QH1" i="1"/>
  <c r="QG3" i="1"/>
  <c r="QG2" i="1"/>
  <c r="QG1" i="1"/>
  <c r="QF3" i="1"/>
  <c r="QF2" i="1"/>
  <c r="QF1" i="1"/>
  <c r="QE3" i="1"/>
  <c r="QE2" i="1"/>
  <c r="QE1" i="1"/>
  <c r="QD3" i="1"/>
  <c r="QD2" i="1"/>
  <c r="QD1" i="1"/>
  <c r="QC3" i="1"/>
  <c r="QC2" i="1"/>
  <c r="QC1" i="1"/>
  <c r="QB3" i="1"/>
  <c r="QB2" i="1"/>
  <c r="QB1" i="1"/>
  <c r="QA3" i="1"/>
  <c r="QA2" i="1"/>
  <c r="QA1" i="1"/>
  <c r="PZ3" i="1"/>
  <c r="PZ2" i="1"/>
  <c r="PZ1" i="1"/>
  <c r="PY3" i="1"/>
  <c r="PY2" i="1"/>
  <c r="PY1" i="1"/>
  <c r="PX3" i="1"/>
  <c r="PX2" i="1"/>
  <c r="PX1" i="1"/>
  <c r="PW3" i="1"/>
  <c r="PW2" i="1"/>
  <c r="PW1" i="1"/>
  <c r="PV3" i="1"/>
  <c r="PV2" i="1"/>
  <c r="PV1" i="1"/>
  <c r="PU3" i="1"/>
  <c r="PU2" i="1"/>
  <c r="PU1" i="1"/>
  <c r="PT3" i="1"/>
  <c r="PT2" i="1"/>
  <c r="PT1" i="1"/>
  <c r="PS3" i="1"/>
  <c r="PS2" i="1"/>
  <c r="PS1" i="1"/>
  <c r="PR3" i="1"/>
  <c r="PR2" i="1"/>
  <c r="PR1" i="1"/>
  <c r="PQ3" i="1"/>
  <c r="PQ2" i="1"/>
  <c r="PQ1" i="1"/>
  <c r="PP3" i="1"/>
  <c r="PP2" i="1"/>
  <c r="PP1" i="1"/>
  <c r="PO3" i="1"/>
  <c r="PO2" i="1"/>
  <c r="PO1" i="1"/>
  <c r="PN3" i="1"/>
  <c r="PN2" i="1"/>
  <c r="PN1" i="1"/>
  <c r="PM3" i="1"/>
  <c r="PM2" i="1"/>
  <c r="PM1" i="1"/>
  <c r="PL3" i="1"/>
  <c r="PL2" i="1"/>
  <c r="PL1" i="1"/>
  <c r="PK3" i="1"/>
  <c r="PK2" i="1"/>
  <c r="PK1" i="1"/>
  <c r="PJ3" i="1"/>
  <c r="PJ2" i="1"/>
  <c r="PJ1" i="1"/>
  <c r="PI3" i="1"/>
  <c r="PI2" i="1"/>
  <c r="PI1" i="1"/>
  <c r="PH3" i="1"/>
  <c r="PH2" i="1"/>
  <c r="PH1" i="1"/>
  <c r="PG3" i="1"/>
  <c r="PG2" i="1"/>
  <c r="PG1" i="1"/>
  <c r="PF3" i="1"/>
  <c r="PF2" i="1"/>
  <c r="PF1" i="1"/>
  <c r="PE3" i="1"/>
  <c r="PE2" i="1"/>
  <c r="PE1" i="1"/>
  <c r="PD3" i="1"/>
  <c r="PD2" i="1"/>
  <c r="PD1" i="1"/>
  <c r="PC3" i="1"/>
  <c r="PC2" i="1"/>
  <c r="PC1" i="1"/>
  <c r="PB3" i="1"/>
  <c r="PB2" i="1"/>
  <c r="PB1" i="1"/>
  <c r="PA3" i="1"/>
  <c r="PA2" i="1"/>
  <c r="PA1" i="1"/>
  <c r="OZ3" i="1"/>
  <c r="OZ2" i="1"/>
  <c r="OZ1" i="1"/>
  <c r="OY3" i="1"/>
  <c r="OY2" i="1"/>
  <c r="OY1" i="1"/>
  <c r="OX3" i="1"/>
  <c r="OX2" i="1"/>
  <c r="OX1" i="1"/>
  <c r="OW3" i="1"/>
  <c r="OW2" i="1"/>
  <c r="OW1" i="1"/>
  <c r="OV3" i="1"/>
  <c r="OV2" i="1"/>
  <c r="OV1" i="1"/>
  <c r="OU3" i="1"/>
  <c r="OU2" i="1"/>
  <c r="OU1" i="1"/>
  <c r="OT3" i="1"/>
  <c r="OT2" i="1"/>
  <c r="OT1" i="1"/>
  <c r="OS3" i="1"/>
  <c r="OS2" i="1"/>
  <c r="OS1" i="1"/>
  <c r="OR3" i="1"/>
  <c r="OR2" i="1"/>
  <c r="OR1" i="1"/>
  <c r="OQ3" i="1"/>
  <c r="OQ2" i="1"/>
  <c r="OQ1" i="1"/>
  <c r="OP3" i="1"/>
  <c r="OP2" i="1"/>
  <c r="OP1" i="1"/>
  <c r="OO3" i="1"/>
  <c r="OO2" i="1"/>
  <c r="OO1" i="1"/>
  <c r="ON3" i="1"/>
  <c r="ON2" i="1"/>
  <c r="ON1" i="1"/>
  <c r="OM3" i="1"/>
  <c r="OM2" i="1"/>
  <c r="OM1" i="1"/>
  <c r="OL3" i="1"/>
  <c r="OL2" i="1"/>
  <c r="OL1" i="1"/>
  <c r="OK3" i="1"/>
  <c r="OK2" i="1"/>
  <c r="OK1" i="1"/>
  <c r="OJ3" i="1"/>
  <c r="OJ2" i="1"/>
  <c r="OJ1" i="1"/>
  <c r="OI3" i="1"/>
  <c r="OI2" i="1"/>
  <c r="OI1" i="1"/>
  <c r="OH3" i="1"/>
  <c r="OH2" i="1"/>
  <c r="OH1" i="1"/>
  <c r="OG3" i="1"/>
  <c r="OG2" i="1"/>
  <c r="OG1" i="1"/>
  <c r="OF3" i="1"/>
  <c r="OF2" i="1"/>
  <c r="OF1" i="1"/>
  <c r="OE3" i="1"/>
  <c r="OE2" i="1"/>
  <c r="OE1" i="1"/>
  <c r="OD3" i="1"/>
  <c r="OD2" i="1"/>
  <c r="OD1" i="1"/>
  <c r="OC3" i="1"/>
  <c r="OC2" i="1"/>
  <c r="OC1" i="1"/>
  <c r="OB3" i="1"/>
  <c r="OB2" i="1"/>
  <c r="OB1" i="1"/>
  <c r="OA3" i="1"/>
  <c r="OA2" i="1"/>
  <c r="OA1" i="1"/>
  <c r="NZ3" i="1"/>
  <c r="NZ2" i="1"/>
  <c r="NZ1" i="1"/>
  <c r="NY3" i="1"/>
  <c r="NY2" i="1"/>
  <c r="NY1" i="1"/>
  <c r="NX3" i="1"/>
  <c r="NX2" i="1"/>
  <c r="NX1" i="1"/>
  <c r="NW3" i="1"/>
  <c r="NW2" i="1"/>
  <c r="NW1" i="1"/>
  <c r="NV3" i="1"/>
  <c r="NV2" i="1"/>
  <c r="NV1" i="1"/>
  <c r="NU3" i="1"/>
  <c r="NU2" i="1"/>
  <c r="NU1" i="1"/>
  <c r="NT3" i="1"/>
  <c r="NT2" i="1"/>
  <c r="NT1" i="1"/>
  <c r="NS3" i="1"/>
  <c r="NS2" i="1"/>
  <c r="NS1" i="1"/>
  <c r="NR3" i="1"/>
  <c r="NR2" i="1"/>
  <c r="NR1" i="1"/>
  <c r="NQ3" i="1"/>
  <c r="NQ2" i="1"/>
  <c r="NQ1" i="1"/>
  <c r="NP3" i="1"/>
  <c r="NP2" i="1"/>
  <c r="NP1" i="1"/>
  <c r="NO3" i="1"/>
  <c r="NO2" i="1"/>
  <c r="NO1" i="1"/>
  <c r="NN3" i="1"/>
  <c r="NN2" i="1"/>
  <c r="NN1" i="1"/>
  <c r="NM3" i="1"/>
  <c r="NM2" i="1"/>
  <c r="NM1" i="1"/>
  <c r="NL3" i="1"/>
  <c r="NL2" i="1"/>
  <c r="NL1" i="1"/>
  <c r="NK3" i="1"/>
  <c r="NK2" i="1"/>
  <c r="NK1" i="1"/>
  <c r="NJ3" i="1"/>
  <c r="NJ2" i="1"/>
  <c r="NJ1" i="1"/>
  <c r="NI3" i="1"/>
  <c r="NI2" i="1"/>
  <c r="NI1" i="1"/>
  <c r="NH3" i="1"/>
  <c r="NH2" i="1"/>
  <c r="NH1" i="1"/>
  <c r="NG3" i="1"/>
  <c r="NG2" i="1"/>
  <c r="NG1" i="1"/>
  <c r="NF3" i="1"/>
  <c r="NF2" i="1"/>
  <c r="NF1" i="1"/>
  <c r="NE3" i="1"/>
  <c r="NE2" i="1"/>
  <c r="NE1" i="1"/>
  <c r="ND3" i="1"/>
  <c r="ND2" i="1"/>
  <c r="ND1" i="1"/>
  <c r="NC3" i="1"/>
  <c r="NC2" i="1"/>
  <c r="NC1" i="1"/>
  <c r="NB3" i="1"/>
  <c r="NB2" i="1"/>
  <c r="NB1" i="1"/>
  <c r="NA3" i="1"/>
  <c r="NA2" i="1"/>
  <c r="NA1" i="1"/>
  <c r="MY3" i="1"/>
  <c r="MY2" i="1"/>
  <c r="MY1" i="1"/>
  <c r="MX3" i="1"/>
  <c r="MX2" i="1"/>
  <c r="MX1" i="1"/>
  <c r="MW3" i="1"/>
  <c r="MW2" i="1"/>
  <c r="MW1" i="1"/>
  <c r="MV3" i="1"/>
  <c r="MV2" i="1"/>
  <c r="MV1" i="1"/>
  <c r="MU3" i="1"/>
  <c r="MU2" i="1"/>
  <c r="MU1" i="1"/>
  <c r="MT3" i="1"/>
  <c r="MT2" i="1"/>
  <c r="MT1" i="1"/>
  <c r="MS3" i="1"/>
  <c r="MS2" i="1"/>
  <c r="MS1" i="1"/>
  <c r="MR3" i="1"/>
  <c r="MR2" i="1"/>
  <c r="MR1" i="1"/>
  <c r="MQ3" i="1"/>
  <c r="MQ2" i="1"/>
  <c r="MQ1" i="1"/>
  <c r="MP3" i="1"/>
  <c r="MP2" i="1"/>
  <c r="MP1" i="1"/>
  <c r="MO3" i="1"/>
  <c r="MO2" i="1"/>
  <c r="MO1" i="1"/>
  <c r="MN3" i="1"/>
  <c r="MN2" i="1"/>
  <c r="MN1" i="1"/>
  <c r="MM3" i="1"/>
  <c r="MM2" i="1"/>
  <c r="MM1" i="1"/>
  <c r="ML3" i="1"/>
  <c r="ML2" i="1"/>
  <c r="ML1" i="1"/>
  <c r="MK3" i="1"/>
  <c r="MK2" i="1"/>
  <c r="MK1" i="1"/>
  <c r="MJ3" i="1"/>
  <c r="MJ2" i="1"/>
  <c r="MJ1" i="1"/>
  <c r="MI3" i="1"/>
  <c r="MI2" i="1"/>
  <c r="MI1" i="1"/>
  <c r="MH3" i="1"/>
  <c r="MH2" i="1"/>
  <c r="MH1" i="1"/>
  <c r="MG3" i="1"/>
  <c r="MG2" i="1"/>
  <c r="MG1" i="1"/>
  <c r="MF3" i="1"/>
  <c r="MF2" i="1"/>
  <c r="MF1" i="1"/>
  <c r="ME3" i="1"/>
  <c r="ME2" i="1"/>
  <c r="ME1" i="1"/>
  <c r="MD3" i="1"/>
  <c r="MD2" i="1"/>
  <c r="MD1" i="1"/>
  <c r="MC3" i="1"/>
  <c r="MC2" i="1"/>
  <c r="MC1" i="1"/>
  <c r="MB3" i="1"/>
  <c r="MB2" i="1"/>
  <c r="MB1" i="1"/>
  <c r="MA3" i="1"/>
  <c r="MA2" i="1"/>
  <c r="MA1" i="1"/>
  <c r="LZ3" i="1"/>
  <c r="LZ2" i="1"/>
  <c r="LZ1" i="1"/>
  <c r="LY3" i="1"/>
  <c r="LY2" i="1"/>
  <c r="LY1" i="1"/>
  <c r="LX3" i="1"/>
  <c r="LX2" i="1"/>
  <c r="LX1" i="1"/>
  <c r="LW3" i="1"/>
  <c r="LW2" i="1"/>
  <c r="LW1" i="1"/>
  <c r="LV3" i="1"/>
  <c r="LV2" i="1"/>
  <c r="LV1" i="1"/>
  <c r="LU3" i="1"/>
  <c r="LU2" i="1"/>
  <c r="LU1" i="1"/>
  <c r="LT3" i="1"/>
  <c r="LT2" i="1"/>
  <c r="LT1" i="1"/>
  <c r="LS3" i="1"/>
  <c r="LS2" i="1"/>
  <c r="LS1" i="1"/>
  <c r="LR3" i="1"/>
  <c r="LR2" i="1"/>
  <c r="LR1" i="1"/>
  <c r="LQ3" i="1"/>
  <c r="LQ2" i="1"/>
  <c r="LQ1" i="1"/>
  <c r="LP3" i="1"/>
  <c r="LP2" i="1"/>
  <c r="LP1" i="1"/>
  <c r="LO3" i="1"/>
  <c r="LO2" i="1"/>
  <c r="LO1" i="1"/>
  <c r="LN3" i="1"/>
  <c r="LN2" i="1"/>
  <c r="LN1" i="1"/>
  <c r="LM3" i="1"/>
  <c r="LM2" i="1"/>
  <c r="LM1" i="1"/>
  <c r="LL3" i="1"/>
  <c r="LL2" i="1"/>
  <c r="LL1" i="1"/>
  <c r="LK3" i="1"/>
  <c r="LK2" i="1"/>
  <c r="LK1" i="1"/>
  <c r="LJ3" i="1"/>
  <c r="LJ2" i="1"/>
  <c r="LJ1" i="1"/>
  <c r="LI3" i="1"/>
  <c r="LI2" i="1"/>
  <c r="LI1" i="1"/>
  <c r="LH3" i="1"/>
  <c r="LH2" i="1"/>
  <c r="LH1" i="1"/>
  <c r="LG3" i="1"/>
  <c r="LG2" i="1"/>
  <c r="LG1" i="1"/>
  <c r="LF3" i="1"/>
  <c r="LF2" i="1"/>
  <c r="LF1" i="1"/>
  <c r="LE3" i="1"/>
  <c r="LE2" i="1"/>
  <c r="LE1" i="1"/>
  <c r="LD3" i="1"/>
  <c r="LD2" i="1"/>
  <c r="LD1" i="1"/>
  <c r="LC3" i="1"/>
  <c r="LC2" i="1"/>
  <c r="LC1" i="1"/>
  <c r="LB3" i="1"/>
  <c r="LB2" i="1"/>
  <c r="LB1" i="1"/>
  <c r="LA3" i="1"/>
  <c r="LA2" i="1"/>
  <c r="LA1" i="1"/>
  <c r="KZ3" i="1"/>
  <c r="KZ2" i="1"/>
  <c r="KZ1" i="1"/>
  <c r="KY3" i="1"/>
  <c r="KY2" i="1"/>
  <c r="KY1" i="1"/>
  <c r="KX3" i="1"/>
  <c r="KX2" i="1"/>
  <c r="KX1" i="1"/>
  <c r="KW3" i="1"/>
  <c r="KW2" i="1"/>
  <c r="KW1" i="1"/>
  <c r="KV3" i="1"/>
  <c r="KV2" i="1"/>
  <c r="KV1" i="1"/>
  <c r="KU3" i="1"/>
  <c r="KU2" i="1"/>
  <c r="KU1" i="1"/>
  <c r="KT3" i="1"/>
  <c r="KT2" i="1"/>
  <c r="KT1" i="1"/>
  <c r="KS3" i="1"/>
  <c r="KS2" i="1"/>
  <c r="KS1" i="1"/>
  <c r="KR3" i="1"/>
  <c r="KR2" i="1"/>
  <c r="KR1" i="1"/>
  <c r="KQ3" i="1"/>
  <c r="KQ2" i="1"/>
  <c r="KQ1" i="1"/>
  <c r="KP3" i="1"/>
  <c r="KP2" i="1"/>
  <c r="KP1" i="1"/>
  <c r="KO3" i="1"/>
  <c r="KO2" i="1"/>
  <c r="KO1" i="1"/>
  <c r="KN3" i="1"/>
  <c r="KN2" i="1"/>
  <c r="KN1" i="1"/>
  <c r="KM3" i="1"/>
  <c r="KM2" i="1"/>
  <c r="KM1" i="1"/>
  <c r="KL3" i="1"/>
  <c r="KL2" i="1"/>
  <c r="KL1" i="1"/>
  <c r="KK3" i="1"/>
  <c r="KK2" i="1"/>
  <c r="KK1" i="1"/>
  <c r="KJ3" i="1"/>
  <c r="KJ2" i="1"/>
  <c r="KJ1" i="1"/>
  <c r="KI3" i="1"/>
  <c r="KI2" i="1"/>
  <c r="KI1" i="1"/>
  <c r="KH3" i="1"/>
  <c r="KH2" i="1"/>
  <c r="KH1" i="1"/>
  <c r="KG3" i="1"/>
  <c r="KG2" i="1"/>
  <c r="KG1" i="1"/>
  <c r="KF3" i="1"/>
  <c r="KF2" i="1"/>
  <c r="KF1" i="1"/>
  <c r="KE3" i="1"/>
  <c r="KE2" i="1"/>
  <c r="KE1" i="1"/>
  <c r="KD3" i="1"/>
  <c r="KD2" i="1"/>
  <c r="KD1" i="1"/>
  <c r="KC3" i="1"/>
  <c r="KC2" i="1"/>
  <c r="KC1" i="1"/>
  <c r="KB3" i="1"/>
  <c r="KB2" i="1"/>
  <c r="KB1" i="1"/>
  <c r="KA3" i="1"/>
  <c r="KA2" i="1"/>
  <c r="KA1" i="1"/>
  <c r="JZ3" i="1"/>
  <c r="JZ2" i="1"/>
  <c r="JZ1" i="1"/>
  <c r="JY3" i="1"/>
  <c r="JY2" i="1"/>
  <c r="JY1" i="1"/>
  <c r="JX3" i="1"/>
  <c r="JX2" i="1"/>
  <c r="JX1" i="1"/>
  <c r="JW3" i="1"/>
  <c r="JW2" i="1"/>
  <c r="JW1" i="1"/>
  <c r="JV3" i="1"/>
  <c r="JV2" i="1"/>
  <c r="JV1" i="1"/>
  <c r="JU3" i="1"/>
  <c r="JU2" i="1"/>
  <c r="JU1" i="1"/>
  <c r="JT3" i="1"/>
  <c r="JT2" i="1"/>
  <c r="JT1" i="1"/>
  <c r="JS3" i="1"/>
  <c r="JS2" i="1"/>
  <c r="JS1" i="1"/>
  <c r="JR3" i="1"/>
  <c r="JR2" i="1"/>
  <c r="JR1" i="1"/>
  <c r="JQ3" i="1"/>
  <c r="JQ2" i="1"/>
  <c r="JQ1" i="1"/>
  <c r="JP3" i="1"/>
  <c r="JP2" i="1"/>
  <c r="JP1" i="1"/>
  <c r="JO3" i="1"/>
  <c r="JO2" i="1"/>
  <c r="JO1" i="1"/>
  <c r="JN3" i="1"/>
  <c r="JN2" i="1"/>
  <c r="JN1" i="1"/>
  <c r="JM3" i="1"/>
  <c r="JM2" i="1"/>
  <c r="JM1" i="1"/>
  <c r="JL3" i="1"/>
  <c r="JL2" i="1"/>
  <c r="JL1" i="1"/>
  <c r="JK3" i="1"/>
  <c r="JK2" i="1"/>
  <c r="JK1" i="1"/>
  <c r="JJ3" i="1"/>
  <c r="JJ2" i="1"/>
  <c r="JJ1" i="1"/>
  <c r="JI3" i="1"/>
  <c r="JI2" i="1"/>
  <c r="JI1" i="1"/>
  <c r="JH3" i="1"/>
  <c r="JH2" i="1"/>
  <c r="JH1" i="1"/>
  <c r="JG3" i="1"/>
  <c r="JG2" i="1"/>
  <c r="JG1" i="1"/>
  <c r="JF3" i="1"/>
  <c r="JF2" i="1"/>
  <c r="JF1" i="1"/>
  <c r="JE3" i="1"/>
  <c r="JE2" i="1"/>
  <c r="JE1" i="1"/>
  <c r="JD3" i="1"/>
  <c r="JD2" i="1"/>
  <c r="JD1" i="1"/>
  <c r="JC3" i="1"/>
  <c r="JC2" i="1"/>
  <c r="JC1" i="1"/>
  <c r="JB3" i="1"/>
  <c r="JB2" i="1"/>
  <c r="JB1" i="1"/>
  <c r="JA3" i="1"/>
  <c r="JA2" i="1"/>
  <c r="JA1" i="1"/>
  <c r="IZ3" i="1"/>
  <c r="IZ2" i="1"/>
  <c r="IZ1" i="1"/>
  <c r="IY3" i="1"/>
  <c r="IY2" i="1"/>
  <c r="IY1" i="1"/>
  <c r="IX3" i="1"/>
  <c r="IX2" i="1"/>
  <c r="IX1" i="1"/>
  <c r="IW3" i="1"/>
  <c r="IW2" i="1"/>
  <c r="IW1" i="1"/>
  <c r="IV3" i="1"/>
  <c r="IV2" i="1"/>
  <c r="IV1" i="1"/>
  <c r="IU3" i="1"/>
  <c r="IU2" i="1"/>
  <c r="IU1" i="1"/>
  <c r="IT3" i="1"/>
  <c r="IT2" i="1"/>
  <c r="IT1" i="1"/>
  <c r="IS3" i="1"/>
  <c r="IS2" i="1"/>
  <c r="IS1" i="1"/>
  <c r="IR3" i="1"/>
  <c r="IR2" i="1"/>
  <c r="IR1" i="1"/>
  <c r="IQ3" i="1"/>
  <c r="IQ2" i="1"/>
  <c r="IQ1" i="1"/>
  <c r="IP3" i="1"/>
  <c r="IP2" i="1"/>
  <c r="IP1" i="1"/>
  <c r="IO3" i="1"/>
  <c r="IO2" i="1"/>
  <c r="IO1" i="1"/>
  <c r="IN3" i="1"/>
  <c r="IN2" i="1"/>
  <c r="IN1" i="1"/>
  <c r="IM3" i="1"/>
  <c r="IM2" i="1"/>
  <c r="IM1" i="1"/>
  <c r="IL3" i="1"/>
  <c r="IL2" i="1"/>
  <c r="IL1" i="1"/>
  <c r="IK3" i="1"/>
  <c r="IK2" i="1"/>
  <c r="IK1" i="1"/>
  <c r="IJ3" i="1"/>
  <c r="IJ2" i="1"/>
  <c r="IJ1" i="1"/>
  <c r="IH3" i="1"/>
  <c r="IH2" i="1"/>
  <c r="IH1" i="1"/>
  <c r="IG3" i="1"/>
  <c r="IG2" i="1"/>
  <c r="IG1" i="1"/>
  <c r="IF3" i="1"/>
  <c r="IF2" i="1"/>
  <c r="IF1" i="1"/>
  <c r="IE3" i="1"/>
  <c r="IE2" i="1"/>
  <c r="IE1" i="1"/>
  <c r="ID3" i="1"/>
  <c r="ID2" i="1"/>
  <c r="ID1" i="1"/>
  <c r="IC3" i="1"/>
  <c r="IC2" i="1"/>
  <c r="IC1" i="1"/>
  <c r="IB3" i="1"/>
  <c r="IB2" i="1"/>
  <c r="IB1" i="1"/>
  <c r="IA3" i="1"/>
  <c r="IA2" i="1"/>
  <c r="IA1" i="1"/>
  <c r="HZ3" i="1"/>
  <c r="HZ2" i="1"/>
  <c r="HZ1" i="1"/>
  <c r="HY3" i="1"/>
  <c r="HY2" i="1"/>
  <c r="HY1" i="1"/>
  <c r="HX3" i="1"/>
  <c r="HX2" i="1"/>
  <c r="HX1" i="1"/>
  <c r="HW3" i="1"/>
  <c r="HW2" i="1"/>
  <c r="HW1" i="1"/>
  <c r="HV3" i="1"/>
  <c r="HV2" i="1"/>
  <c r="HV1" i="1"/>
  <c r="HU3" i="1"/>
  <c r="HU2" i="1"/>
  <c r="HU1" i="1"/>
  <c r="HT3" i="1"/>
  <c r="HT2" i="1"/>
  <c r="HT1" i="1"/>
  <c r="HS3" i="1"/>
  <c r="HS2" i="1"/>
  <c r="HS1" i="1"/>
  <c r="HR3" i="1"/>
  <c r="HR2" i="1"/>
  <c r="HR1" i="1"/>
  <c r="HQ3" i="1"/>
  <c r="HQ2" i="1"/>
  <c r="HQ1" i="1"/>
  <c r="HP3" i="1"/>
  <c r="HP2" i="1"/>
  <c r="HP1" i="1"/>
  <c r="HO3" i="1"/>
  <c r="HO2" i="1"/>
  <c r="HO1" i="1"/>
  <c r="HN3" i="1"/>
  <c r="HN2" i="1"/>
  <c r="HN1" i="1"/>
  <c r="HM3" i="1"/>
  <c r="HM2" i="1"/>
  <c r="HM1" i="1"/>
  <c r="HL3" i="1"/>
  <c r="HL2" i="1"/>
  <c r="HL1" i="1"/>
  <c r="HK3" i="1"/>
  <c r="HK2" i="1"/>
  <c r="HK1" i="1"/>
  <c r="HJ3" i="1"/>
  <c r="HJ2" i="1"/>
  <c r="HJ1" i="1"/>
  <c r="HI3" i="1"/>
  <c r="HI2" i="1"/>
  <c r="HI1" i="1"/>
  <c r="HH3" i="1"/>
  <c r="HH2" i="1"/>
  <c r="HH1" i="1"/>
  <c r="HG3" i="1"/>
  <c r="HG2" i="1"/>
  <c r="HG1" i="1"/>
  <c r="HF3" i="1"/>
  <c r="HF2" i="1"/>
  <c r="HF1" i="1"/>
  <c r="HE3" i="1"/>
  <c r="HE2" i="1"/>
  <c r="HE1" i="1"/>
  <c r="HD3" i="1"/>
  <c r="HD2" i="1"/>
  <c r="HD1" i="1"/>
  <c r="HC3" i="1"/>
  <c r="HC2" i="1"/>
  <c r="HC1" i="1"/>
  <c r="HB3" i="1"/>
  <c r="HB2" i="1"/>
  <c r="HB1" i="1"/>
  <c r="HA3" i="1"/>
  <c r="HA2" i="1"/>
  <c r="HA1" i="1"/>
  <c r="GZ3" i="1"/>
  <c r="GZ2" i="1"/>
  <c r="GZ1" i="1"/>
  <c r="GY3" i="1"/>
  <c r="GY2" i="1"/>
  <c r="GY1" i="1"/>
  <c r="GX3" i="1"/>
  <c r="GX2" i="1"/>
  <c r="GX1" i="1"/>
  <c r="GW3" i="1"/>
  <c r="GW2" i="1"/>
  <c r="GW1" i="1"/>
  <c r="GV3" i="1"/>
  <c r="GV2" i="1"/>
  <c r="GV1" i="1"/>
  <c r="GU3" i="1"/>
  <c r="GU2" i="1"/>
  <c r="GU1" i="1"/>
  <c r="GT3" i="1"/>
  <c r="GT2" i="1"/>
  <c r="GT1" i="1"/>
  <c r="GS3" i="1"/>
  <c r="GS2" i="1"/>
  <c r="GS1" i="1"/>
  <c r="GR3" i="1"/>
  <c r="GR2" i="1"/>
  <c r="GR1" i="1"/>
  <c r="GQ3" i="1"/>
  <c r="GQ2" i="1"/>
  <c r="GQ1" i="1"/>
  <c r="GP3" i="1"/>
  <c r="GP2" i="1"/>
  <c r="GP1" i="1"/>
  <c r="GO3" i="1"/>
  <c r="GO2" i="1"/>
  <c r="GO1" i="1"/>
  <c r="GN3" i="1"/>
  <c r="GN2" i="1"/>
  <c r="GN1" i="1"/>
  <c r="GM3" i="1"/>
  <c r="GM2" i="1"/>
  <c r="GM1" i="1"/>
  <c r="GL3" i="1"/>
  <c r="GL2" i="1"/>
  <c r="GL1" i="1"/>
  <c r="GK3" i="1"/>
  <c r="GK2" i="1"/>
  <c r="GK1" i="1"/>
  <c r="GJ3" i="1"/>
  <c r="GJ2" i="1"/>
  <c r="GJ1" i="1"/>
  <c r="GI3" i="1"/>
  <c r="GI2" i="1"/>
  <c r="GI1" i="1"/>
  <c r="GH3" i="1"/>
  <c r="GH2" i="1"/>
  <c r="GH1" i="1"/>
  <c r="GG3" i="1"/>
  <c r="GG2" i="1"/>
  <c r="GG1" i="1"/>
  <c r="GF3" i="1"/>
  <c r="GF2" i="1"/>
  <c r="GF1" i="1"/>
  <c r="GE3" i="1"/>
  <c r="GE2" i="1"/>
  <c r="GE1" i="1"/>
  <c r="GD3" i="1"/>
  <c r="GD2" i="1"/>
  <c r="GD1" i="1"/>
  <c r="GC3" i="1"/>
  <c r="GC2" i="1"/>
  <c r="GC1" i="1"/>
  <c r="GB3" i="1"/>
  <c r="GB2" i="1"/>
  <c r="GB1" i="1"/>
  <c r="GA3" i="1"/>
  <c r="GA2" i="1"/>
  <c r="GA1" i="1"/>
  <c r="FZ3" i="1"/>
  <c r="FZ2" i="1"/>
  <c r="FZ1" i="1"/>
  <c r="FY3" i="1"/>
  <c r="FY2" i="1"/>
  <c r="FY1" i="1"/>
  <c r="FX3" i="1"/>
  <c r="FX2" i="1"/>
  <c r="FX1" i="1"/>
  <c r="FW3" i="1"/>
  <c r="FW2" i="1"/>
  <c r="FW1" i="1"/>
  <c r="FV3" i="1"/>
  <c r="FV2" i="1"/>
  <c r="FV1" i="1"/>
  <c r="FU3" i="1"/>
  <c r="FU2" i="1"/>
  <c r="FU1" i="1"/>
  <c r="FT3" i="1"/>
  <c r="FT2" i="1"/>
  <c r="FT1" i="1"/>
  <c r="FS3" i="1"/>
  <c r="FS2" i="1"/>
  <c r="FS1" i="1"/>
  <c r="FR3" i="1"/>
  <c r="FR2" i="1"/>
  <c r="FR1" i="1"/>
  <c r="FQ3" i="1"/>
  <c r="FQ2" i="1"/>
  <c r="FQ1" i="1"/>
  <c r="FP3" i="1"/>
  <c r="FP2" i="1"/>
  <c r="FP1" i="1"/>
  <c r="FO3" i="1"/>
  <c r="FO2" i="1"/>
  <c r="FO1" i="1"/>
  <c r="FN3" i="1"/>
  <c r="FN2" i="1"/>
  <c r="FN1" i="1"/>
  <c r="FM3" i="1"/>
  <c r="FM2" i="1"/>
  <c r="FM1" i="1"/>
  <c r="FL3" i="1"/>
  <c r="FL2" i="1"/>
  <c r="FL1" i="1"/>
  <c r="FK3" i="1"/>
  <c r="FK2" i="1"/>
  <c r="FK1" i="1"/>
  <c r="FJ3" i="1"/>
  <c r="FJ2" i="1"/>
  <c r="FJ1" i="1"/>
  <c r="FI3" i="1"/>
  <c r="FI2" i="1"/>
  <c r="FI1" i="1"/>
  <c r="FH3" i="1"/>
  <c r="FH2" i="1"/>
  <c r="FH1" i="1"/>
  <c r="FG3" i="1"/>
  <c r="FG2" i="1"/>
  <c r="FG1" i="1"/>
  <c r="FF3" i="1"/>
  <c r="FF2" i="1"/>
  <c r="FF1" i="1"/>
  <c r="FE3" i="1"/>
  <c r="FE2" i="1"/>
  <c r="FE1" i="1"/>
  <c r="FD3" i="1"/>
  <c r="FD2" i="1"/>
  <c r="FD1" i="1"/>
  <c r="FC3" i="1"/>
  <c r="FC2" i="1"/>
  <c r="FC1" i="1"/>
  <c r="FB3" i="1"/>
  <c r="FB2" i="1"/>
  <c r="FB1" i="1"/>
  <c r="FA3" i="1"/>
  <c r="FA2" i="1"/>
  <c r="FA1" i="1"/>
  <c r="EZ3" i="1"/>
  <c r="EZ2" i="1"/>
  <c r="EZ1" i="1"/>
  <c r="EY3" i="1"/>
  <c r="EY2" i="1"/>
  <c r="EY1" i="1"/>
  <c r="EX3" i="1"/>
  <c r="EX2" i="1"/>
  <c r="EX1" i="1"/>
  <c r="EW3" i="1"/>
  <c r="EW2" i="1"/>
  <c r="EW1" i="1"/>
  <c r="EV3" i="1"/>
  <c r="EV2" i="1"/>
  <c r="EV1" i="1"/>
  <c r="EU3" i="1"/>
  <c r="EU2" i="1"/>
  <c r="EU1" i="1"/>
  <c r="ET3" i="1"/>
  <c r="ET2" i="1"/>
  <c r="ET1" i="1"/>
  <c r="ES3" i="1"/>
  <c r="ES2" i="1"/>
  <c r="ES1" i="1"/>
  <c r="ER3" i="1"/>
  <c r="ER2" i="1"/>
  <c r="ER1" i="1"/>
  <c r="EQ3" i="1"/>
  <c r="EQ2" i="1"/>
  <c r="EQ1" i="1"/>
  <c r="EP3" i="1"/>
  <c r="EP2" i="1"/>
  <c r="EP1" i="1"/>
  <c r="EO3" i="1"/>
  <c r="EO2" i="1"/>
  <c r="EO1" i="1"/>
  <c r="EN3" i="1"/>
  <c r="EN2" i="1"/>
  <c r="EN1" i="1"/>
  <c r="EM3" i="1"/>
  <c r="EM2" i="1"/>
  <c r="EM1" i="1"/>
  <c r="EL3" i="1"/>
  <c r="EL2" i="1"/>
  <c r="EL1" i="1"/>
  <c r="EK3" i="1"/>
  <c r="EK2" i="1"/>
  <c r="EK1" i="1"/>
  <c r="EJ3" i="1"/>
  <c r="EJ2" i="1"/>
  <c r="EJ1" i="1"/>
  <c r="EI3" i="1"/>
  <c r="EI2" i="1"/>
  <c r="EI1" i="1"/>
  <c r="EH3" i="1"/>
  <c r="EH2" i="1"/>
  <c r="EH1" i="1"/>
  <c r="EG3" i="1"/>
  <c r="EG2" i="1"/>
  <c r="EG1" i="1"/>
  <c r="EF3" i="1"/>
  <c r="EF2" i="1"/>
  <c r="EF1" i="1"/>
  <c r="EE3" i="1"/>
  <c r="EE2" i="1"/>
  <c r="EE1" i="1"/>
  <c r="ED3" i="1"/>
  <c r="ED2" i="1"/>
  <c r="ED1" i="1"/>
  <c r="EC3" i="1"/>
  <c r="EC2" i="1"/>
  <c r="EC1" i="1"/>
  <c r="EB3" i="1"/>
  <c r="EB2" i="1"/>
  <c r="EB1" i="1"/>
  <c r="EA3" i="1"/>
  <c r="EA2" i="1"/>
  <c r="EA1" i="1"/>
  <c r="DZ3" i="1"/>
  <c r="DZ2" i="1"/>
  <c r="DZ1" i="1"/>
  <c r="DY3" i="1"/>
  <c r="DY2" i="1"/>
  <c r="DY1" i="1"/>
  <c r="DX3" i="1"/>
  <c r="DX2" i="1"/>
  <c r="DX1" i="1"/>
  <c r="DW3" i="1"/>
  <c r="DW2" i="1"/>
  <c r="DW1" i="1"/>
  <c r="DV3" i="1"/>
  <c r="DV2" i="1"/>
  <c r="DV1" i="1"/>
  <c r="DU3" i="1"/>
  <c r="DU2" i="1"/>
  <c r="DU1" i="1"/>
  <c r="DT3" i="1"/>
  <c r="DT2" i="1"/>
  <c r="DT1" i="1"/>
  <c r="DS3" i="1"/>
  <c r="DS2" i="1"/>
  <c r="DS1" i="1"/>
  <c r="DR3" i="1"/>
  <c r="DR2" i="1"/>
  <c r="DR1" i="1"/>
  <c r="DQ3" i="1"/>
  <c r="DQ2" i="1"/>
  <c r="DQ1" i="1"/>
  <c r="DP3" i="1"/>
  <c r="DP2" i="1"/>
  <c r="DP1" i="1"/>
  <c r="DO3" i="1"/>
  <c r="DO2" i="1"/>
  <c r="DO1" i="1"/>
  <c r="DN3" i="1"/>
  <c r="DN2" i="1"/>
  <c r="DN1" i="1"/>
  <c r="DM3" i="1"/>
  <c r="DM2" i="1"/>
  <c r="DM1" i="1"/>
  <c r="DL3" i="1"/>
  <c r="DL2" i="1"/>
  <c r="DL1" i="1"/>
  <c r="DK3" i="1"/>
  <c r="DK2" i="1"/>
  <c r="DK1" i="1"/>
  <c r="DJ3" i="1"/>
  <c r="DJ2" i="1"/>
  <c r="DJ1" i="1"/>
  <c r="DI3" i="1"/>
  <c r="DI2" i="1"/>
  <c r="DI1" i="1"/>
  <c r="DH3" i="1"/>
  <c r="DH2" i="1"/>
  <c r="DH1" i="1"/>
  <c r="DG3" i="1"/>
  <c r="DG2" i="1"/>
  <c r="DG1" i="1"/>
  <c r="DF3" i="1"/>
  <c r="DF2" i="1"/>
  <c r="DF1" i="1"/>
  <c r="DE3" i="1"/>
  <c r="DE2" i="1"/>
  <c r="DE1" i="1"/>
  <c r="DD3" i="1"/>
  <c r="DD2" i="1"/>
  <c r="DD1" i="1"/>
  <c r="DC3" i="1"/>
  <c r="DC2" i="1"/>
  <c r="DC1" i="1"/>
  <c r="DB3" i="1"/>
  <c r="DB2" i="1"/>
  <c r="DB1" i="1"/>
  <c r="DA3" i="1"/>
  <c r="DA2" i="1"/>
  <c r="DA1" i="1"/>
  <c r="CZ3" i="1"/>
  <c r="CZ2" i="1"/>
  <c r="CZ1" i="1"/>
  <c r="CY3" i="1"/>
  <c r="CY2" i="1"/>
  <c r="CY1" i="1"/>
  <c r="CX3" i="1"/>
  <c r="CX2" i="1"/>
  <c r="CX1" i="1"/>
  <c r="CW3" i="1"/>
  <c r="CW2" i="1"/>
  <c r="CW1" i="1"/>
  <c r="CV3" i="1"/>
  <c r="CV2" i="1"/>
  <c r="CV1" i="1"/>
  <c r="CU3" i="1"/>
  <c r="CU2" i="1"/>
  <c r="CU1" i="1"/>
  <c r="CT3" i="1"/>
  <c r="CT2" i="1"/>
  <c r="CT1" i="1"/>
  <c r="CS3" i="1"/>
  <c r="CS2" i="1"/>
  <c r="CS1" i="1"/>
  <c r="CR3" i="1"/>
  <c r="CR2" i="1"/>
  <c r="CR1" i="1"/>
  <c r="CQ3" i="1"/>
  <c r="CQ2" i="1"/>
  <c r="CQ1" i="1"/>
  <c r="CP3" i="1"/>
  <c r="CP2" i="1"/>
  <c r="CP1" i="1"/>
  <c r="CO3" i="1"/>
  <c r="CO2" i="1"/>
  <c r="CO1" i="1"/>
  <c r="CN3" i="1"/>
  <c r="CN2" i="1"/>
  <c r="CN1" i="1"/>
  <c r="CM3" i="1"/>
  <c r="CM2" i="1"/>
  <c r="CM1" i="1"/>
  <c r="CL3" i="1"/>
  <c r="CL2" i="1"/>
  <c r="CL1" i="1"/>
  <c r="CK3" i="1"/>
  <c r="CK2" i="1"/>
  <c r="CK1" i="1"/>
  <c r="CJ3" i="1"/>
  <c r="CJ2" i="1"/>
  <c r="CJ1" i="1"/>
  <c r="CI3" i="1"/>
  <c r="CI2" i="1"/>
  <c r="CI1" i="1"/>
  <c r="CH3" i="1"/>
  <c r="CH2" i="1"/>
  <c r="CH1" i="1"/>
  <c r="CG3" i="1"/>
  <c r="CG2" i="1"/>
  <c r="CG1" i="1"/>
  <c r="CF3" i="1"/>
  <c r="CF2" i="1"/>
  <c r="CF1" i="1"/>
  <c r="CE3" i="1"/>
  <c r="CE2" i="1"/>
  <c r="CE1" i="1"/>
  <c r="CD3" i="1"/>
  <c r="CD2" i="1"/>
  <c r="CD1" i="1"/>
  <c r="CC3" i="1"/>
  <c r="CC2" i="1"/>
  <c r="CC1" i="1"/>
  <c r="CB3" i="1"/>
  <c r="CB2" i="1"/>
  <c r="CB1" i="1"/>
  <c r="CA3" i="1"/>
  <c r="CA2" i="1"/>
  <c r="CA1" i="1"/>
  <c r="BZ3" i="1"/>
  <c r="BZ2" i="1"/>
  <c r="BZ1" i="1"/>
  <c r="BY3" i="1"/>
  <c r="BY2" i="1"/>
  <c r="BY1" i="1"/>
  <c r="BX3" i="1"/>
  <c r="BX2" i="1"/>
  <c r="BX1" i="1"/>
  <c r="BW3" i="1"/>
  <c r="BW2" i="1"/>
  <c r="BW1" i="1"/>
  <c r="BV3" i="1"/>
  <c r="BV2" i="1"/>
  <c r="BV1" i="1"/>
  <c r="BU3" i="1"/>
  <c r="BU2" i="1"/>
  <c r="BU1" i="1"/>
  <c r="BT3" i="1"/>
  <c r="BT2" i="1"/>
  <c r="BT1" i="1"/>
  <c r="BS3" i="1"/>
  <c r="BS2" i="1"/>
  <c r="BS1" i="1"/>
  <c r="BR3" i="1"/>
  <c r="BR2" i="1"/>
  <c r="BR1" i="1"/>
  <c r="BQ3" i="1"/>
  <c r="BQ2" i="1"/>
  <c r="BQ1" i="1"/>
  <c r="BP3" i="1"/>
  <c r="BP2" i="1"/>
  <c r="BP1" i="1"/>
  <c r="BO3" i="1"/>
  <c r="BO2" i="1"/>
  <c r="BO1" i="1"/>
  <c r="BN3" i="1"/>
  <c r="BN2" i="1"/>
  <c r="BN1" i="1"/>
  <c r="BM3" i="1"/>
  <c r="BM2" i="1"/>
  <c r="BM1" i="1"/>
  <c r="BL3" i="1"/>
  <c r="BL2" i="1"/>
  <c r="BL1" i="1"/>
  <c r="BK3" i="1"/>
  <c r="BK2" i="1"/>
  <c r="BK1" i="1"/>
  <c r="BJ3" i="1"/>
  <c r="BJ2" i="1"/>
  <c r="BJ1" i="1"/>
  <c r="BI3" i="1"/>
  <c r="BI2" i="1"/>
  <c r="BI1" i="1"/>
  <c r="BH3" i="1"/>
  <c r="BH2" i="1"/>
  <c r="BH1" i="1"/>
  <c r="BG3" i="1"/>
  <c r="BG2" i="1"/>
  <c r="BG1" i="1"/>
  <c r="BF3" i="1"/>
  <c r="BF2" i="1"/>
  <c r="BF1" i="1"/>
  <c r="BE3" i="1"/>
  <c r="BE2" i="1"/>
  <c r="BE1" i="1"/>
  <c r="BD3" i="1"/>
  <c r="BD2" i="1"/>
  <c r="BD1" i="1"/>
  <c r="BC3" i="1"/>
  <c r="BC2" i="1"/>
  <c r="BC1" i="1"/>
  <c r="BB3" i="1"/>
  <c r="BB2" i="1"/>
  <c r="BB1" i="1"/>
  <c r="BA3" i="1"/>
  <c r="BA2" i="1"/>
  <c r="BA1" i="1"/>
  <c r="AZ3" i="1"/>
  <c r="AZ2" i="1"/>
  <c r="AZ1" i="1"/>
  <c r="AY3" i="1"/>
  <c r="AY2" i="1"/>
  <c r="AY1" i="1"/>
  <c r="AX3" i="1"/>
  <c r="AX2" i="1"/>
  <c r="AX1" i="1"/>
  <c r="AW3" i="1"/>
  <c r="AW2" i="1"/>
  <c r="AW1" i="1"/>
  <c r="AV3" i="1"/>
  <c r="AV2" i="1"/>
  <c r="AV1" i="1"/>
  <c r="AU3" i="1"/>
  <c r="AU2" i="1"/>
  <c r="AU1" i="1"/>
  <c r="AT3" i="1"/>
  <c r="AT2" i="1"/>
  <c r="AT1" i="1"/>
  <c r="AS3" i="1"/>
  <c r="AS2" i="1"/>
  <c r="AS1" i="1"/>
  <c r="AR3" i="1"/>
  <c r="AR2" i="1"/>
  <c r="AR1" i="1"/>
  <c r="AQ3" i="1"/>
  <c r="AQ2" i="1"/>
  <c r="AQ1" i="1"/>
  <c r="AP3" i="1"/>
  <c r="AP2" i="1"/>
  <c r="AP1" i="1"/>
  <c r="AO3" i="1"/>
  <c r="AO2" i="1"/>
  <c r="AO1" i="1"/>
  <c r="AN3" i="1"/>
  <c r="AN2" i="1"/>
  <c r="AN1" i="1"/>
  <c r="AM3" i="1"/>
  <c r="AM2" i="1"/>
  <c r="AM1" i="1"/>
  <c r="AL3" i="1"/>
  <c r="AL2" i="1"/>
  <c r="AL1" i="1"/>
  <c r="AK3" i="1"/>
  <c r="AK2" i="1"/>
  <c r="AK1" i="1"/>
  <c r="AJ3" i="1"/>
  <c r="AJ2" i="1"/>
  <c r="AJ1" i="1"/>
  <c r="AI3" i="1"/>
  <c r="AI2" i="1"/>
  <c r="AI1" i="1"/>
  <c r="AH3" i="1"/>
  <c r="AH2" i="1"/>
  <c r="AH1" i="1"/>
  <c r="AG3" i="1"/>
  <c r="AG2" i="1"/>
  <c r="AG1" i="1"/>
  <c r="AF3" i="1"/>
  <c r="AF2" i="1"/>
  <c r="AF1" i="1"/>
  <c r="AE3" i="1"/>
  <c r="AE2" i="1"/>
  <c r="AE1" i="1"/>
  <c r="AD3" i="1"/>
  <c r="AD2" i="1"/>
  <c r="AD1" i="1"/>
  <c r="AC3" i="1"/>
  <c r="AC2" i="1"/>
  <c r="AC1" i="1"/>
  <c r="AB3" i="1"/>
  <c r="AB2" i="1"/>
  <c r="AB1" i="1"/>
  <c r="AA3" i="1"/>
  <c r="AA2" i="1"/>
  <c r="AA1" i="1"/>
  <c r="Z3" i="1"/>
  <c r="Z2" i="1"/>
  <c r="Z1" i="1"/>
  <c r="Y3" i="1"/>
  <c r="Y2" i="1"/>
  <c r="Y1" i="1"/>
  <c r="X3" i="1"/>
  <c r="X2" i="1"/>
  <c r="X1" i="1"/>
  <c r="W3" i="1"/>
  <c r="W2" i="1"/>
  <c r="W1" i="1"/>
  <c r="V3" i="1"/>
  <c r="V2" i="1"/>
  <c r="V1" i="1"/>
  <c r="U3" i="1"/>
  <c r="U2" i="1"/>
  <c r="U1" i="1"/>
  <c r="T3" i="1"/>
  <c r="T2" i="1"/>
  <c r="T1" i="1"/>
  <c r="S3" i="1"/>
  <c r="S2" i="1"/>
  <c r="S1" i="1"/>
  <c r="R3" i="1"/>
  <c r="R2" i="1"/>
  <c r="R1" i="1"/>
  <c r="Q3" i="1"/>
  <c r="Q2" i="1"/>
  <c r="Q1" i="1"/>
  <c r="P3" i="1"/>
  <c r="P2" i="1"/>
  <c r="P1" i="1"/>
  <c r="O3" i="1"/>
  <c r="O2" i="1"/>
  <c r="O1" i="1"/>
  <c r="N3" i="1"/>
  <c r="N2" i="1"/>
  <c r="N1" i="1"/>
  <c r="M3" i="1"/>
  <c r="M2" i="1"/>
  <c r="M1" i="1"/>
  <c r="L3" i="1"/>
  <c r="L2" i="1"/>
  <c r="L1" i="1"/>
  <c r="K3" i="1"/>
  <c r="K2" i="1"/>
  <c r="K1" i="1"/>
  <c r="J3" i="1"/>
  <c r="J2" i="1"/>
  <c r="J1" i="1"/>
  <c r="I3" i="1"/>
  <c r="I2" i="1"/>
  <c r="I1" i="1"/>
  <c r="H3" i="1"/>
  <c r="H2" i="1"/>
  <c r="H1" i="1"/>
  <c r="G3" i="1"/>
  <c r="G2" i="1"/>
  <c r="G1" i="1"/>
  <c r="F3" i="1"/>
  <c r="F2" i="1"/>
  <c r="F1" i="1"/>
  <c r="D3" i="1"/>
  <c r="D2" i="1"/>
  <c r="D1" i="1"/>
  <c r="C7" i="1"/>
  <c r="C6" i="1"/>
  <c r="C5" i="1"/>
  <c r="C4" i="1"/>
</calcChain>
</file>

<file path=xl/comments1.xml><?xml version="1.0" encoding="utf-8"?>
<comments xmlns="http://schemas.openxmlformats.org/spreadsheetml/2006/main">
  <authors>
    <author>Author</author>
  </authors>
  <commentList>
    <comment ref="CR534" authorId="0">
      <text>
        <r>
          <rPr>
            <b/>
            <sz val="9"/>
            <color indexed="81"/>
            <rFont val="Calibri"/>
            <family val="2"/>
          </rPr>
          <t>Author:</t>
        </r>
        <r>
          <rPr>
            <sz val="9"/>
            <color indexed="81"/>
            <rFont val="Calibri"/>
            <family val="2"/>
          </rPr>
          <t xml:space="preserve">
Removed data: 1E+77
</t>
        </r>
      </text>
    </comment>
  </commentList>
</comments>
</file>

<file path=xl/sharedStrings.xml><?xml version="1.0" encoding="utf-8"?>
<sst xmlns="http://schemas.openxmlformats.org/spreadsheetml/2006/main" count="248290" uniqueCount="39035">
  <si>
    <t>gdid</t>
  </si>
  <si>
    <t>bootstrap:name</t>
  </si>
  <si>
    <t>Lump-sum follow up survey:userEmail</t>
  </si>
  <si>
    <t>Lump-sum follow up survey:timestampSecs</t>
  </si>
  <si>
    <t>Lump-sum follow up survey:respondent_type:recipient</t>
  </si>
  <si>
    <t>Lump-sum follow up survey:respondent_type:spouse</t>
  </si>
  <si>
    <t>Lump-sum follow up survey:respondent_type:parent</t>
  </si>
  <si>
    <t>Lump-sum follow up survey:respondent_type:child</t>
  </si>
  <si>
    <t>Lump-sum follow up survey:respondent_type:family</t>
  </si>
  <si>
    <t>Lump-sum follow up survey:respondent_type:other</t>
  </si>
  <si>
    <t>Lump-sum follow up survey:respondent_name</t>
  </si>
  <si>
    <t>Lump-sum follow up survey:attempts</t>
  </si>
  <si>
    <t>Lump-sum follow up survey:visited</t>
  </si>
  <si>
    <t>Lump-sum follow up survey:transfer</t>
  </si>
  <si>
    <t>Lump-sum follow up survey:transfer_amount</t>
  </si>
  <si>
    <t>Lump-sum follow up survey:collected</t>
  </si>
  <si>
    <t>Lump-sum follow up survey:why_not_collected</t>
  </si>
  <si>
    <t>Lump-sum follow up survey:specify_other1</t>
  </si>
  <si>
    <t>Lump-sum follow up survey:who_collected</t>
  </si>
  <si>
    <t>Lump-sum follow up survey:specify_other3</t>
  </si>
  <si>
    <t>Lump-sum follow up survey:trouble_collecting</t>
  </si>
  <si>
    <t>Lump-sum follow up survey:describe_trouble</t>
  </si>
  <si>
    <t>Lump-sum follow up survey:proceed</t>
  </si>
  <si>
    <t>Lump-sum follow up survey:cant_proceed_description</t>
  </si>
  <si>
    <t>Lump-sum follow up survey:withdrawals</t>
  </si>
  <si>
    <t>Lump-sum follow up survey:withdrawn_1</t>
  </si>
  <si>
    <t>Lump-sum follow up survey:fees_1</t>
  </si>
  <si>
    <t>Lump-sum follow up survey:withdrawn_2</t>
  </si>
  <si>
    <t>Lump-sum follow up survey:fees</t>
  </si>
  <si>
    <t>Lump-sum follow up survey:withdrawn_3</t>
  </si>
  <si>
    <t>Lump-sum follow up survey:fees_3</t>
  </si>
  <si>
    <t>Lump-sum follow up survey:withdrawn_4</t>
  </si>
  <si>
    <t>Lump-sum follow up survey:fees_4</t>
  </si>
  <si>
    <t>Lump-sum follow up survey:withdrawn_5</t>
  </si>
  <si>
    <t>Lump-sum follow up survey:fees_5</t>
  </si>
  <si>
    <t>Lump-sum follow up survey:withdrawn_6</t>
  </si>
  <si>
    <t>Lump-sum follow up survey:fees_6</t>
  </si>
  <si>
    <t>Lump-sum follow up survey:withdrawn_7</t>
  </si>
  <si>
    <t>Lump-sum follow up survey:fees_7</t>
  </si>
  <si>
    <t>Lump-sum follow up survey:withdrawn_8</t>
  </si>
  <si>
    <t>Lump-sum follow up survey:fees_8</t>
  </si>
  <si>
    <t>Lump-sum follow up survey:travel_distance_long</t>
  </si>
  <si>
    <t>Lump-sum follow up survey:cost_furthest</t>
  </si>
  <si>
    <t>Lump-sum follow up survey:travel_distance_short</t>
  </si>
  <si>
    <t>Lump-sum follow up survey:cost_closest</t>
  </si>
  <si>
    <t>Lump-sum follow up survey:community_plans:food</t>
  </si>
  <si>
    <t>Lump-sum follow up survey:community_plans:clothing</t>
  </si>
  <si>
    <t>Lump-sum follow up survey:community_plans:HH_items</t>
  </si>
  <si>
    <t>Lump-sum follow up survey:community_plans:building</t>
  </si>
  <si>
    <t>Lump-sum follow up survey:community_plans:land</t>
  </si>
  <si>
    <t>Lump-sum follow up survey:community_plans:livestock</t>
  </si>
  <si>
    <t>Lump-sum follow up survey:community_plans:farming</t>
  </si>
  <si>
    <t>Lump-sum follow up survey:community_plans:non_farm_business</t>
  </si>
  <si>
    <t>Lump-sum follow up survey:community_plans:school</t>
  </si>
  <si>
    <t>Lump-sum follow up survey:community_plans:medical</t>
  </si>
  <si>
    <t>Lump-sum follow up survey:community_plans:water</t>
  </si>
  <si>
    <t>Lump-sum follow up survey:community_plans:debt</t>
  </si>
  <si>
    <t>Lump-sum follow up survey:community_plans:savings</t>
  </si>
  <si>
    <t>Lump-sum follow up survey:community_plans:life_event</t>
  </si>
  <si>
    <t>Lump-sum follow up survey:community_plans:family</t>
  </si>
  <si>
    <t>Lump-sum follow up survey:community_plans:church</t>
  </si>
  <si>
    <t>Lump-sum follow up survey:community_plans:transport</t>
  </si>
  <si>
    <t>Lump-sum follow up survey:community_plans:other</t>
  </si>
  <si>
    <t>Lump-sum follow up survey:specify_other5</t>
  </si>
  <si>
    <t>Lump-sum follow up survey:good_spending</t>
  </si>
  <si>
    <t>Lump-sum follow up survey:describe_good_spending</t>
  </si>
  <si>
    <t>Lump-sum follow up survey:bad_spending</t>
  </si>
  <si>
    <t>Lump-sum follow up survey:describe_bad_spending</t>
  </si>
  <si>
    <t>Lump-sum follow up survey:savings</t>
  </si>
  <si>
    <t>Lump-sum follow up survey:previous_transfer</t>
  </si>
  <si>
    <t>Lump-sum follow up survey:own_spending:food</t>
  </si>
  <si>
    <t>Lump-sum follow up survey:own_spending:clothing</t>
  </si>
  <si>
    <t>Lump-sum follow up survey:own_spending:HH_items</t>
  </si>
  <si>
    <t>Lump-sum follow up survey:own_spending:building</t>
  </si>
  <si>
    <t>Lump-sum follow up survey:own_spending:land</t>
  </si>
  <si>
    <t>Lump-sum follow up survey:own_spending:livestock</t>
  </si>
  <si>
    <t>Lump-sum follow up survey:own_spending:farming</t>
  </si>
  <si>
    <t>Lump-sum follow up survey:own_spending:non_farm_business</t>
  </si>
  <si>
    <t>Lump-sum follow up survey:own_spending:school</t>
  </si>
  <si>
    <t>Lump-sum follow up survey:own_spending:medical</t>
  </si>
  <si>
    <t>Lump-sum follow up survey:own_spending:water</t>
  </si>
  <si>
    <t>Lump-sum follow up survey:own_spending:debt</t>
  </si>
  <si>
    <t>Lump-sum follow up survey:own_spending:savings</t>
  </si>
  <si>
    <t>Lump-sum follow up survey:own_spending:life_event</t>
  </si>
  <si>
    <t>Lump-sum follow up survey:own_spending:family</t>
  </si>
  <si>
    <t>Lump-sum follow up survey:own_spending:church</t>
  </si>
  <si>
    <t>Lump-sum follow up survey:own_spending:transport</t>
  </si>
  <si>
    <t>Lump-sum follow up survey:own_spending:other</t>
  </si>
  <si>
    <t>Lump-sum follow up survey:specify_other7</t>
  </si>
  <si>
    <t>Lump-sum follow up survey:own_spending_food</t>
  </si>
  <si>
    <t>Lump-sum follow up survey:own_spending_clothing</t>
  </si>
  <si>
    <t>Lump-sum follow up survey:own_spending_hh_items</t>
  </si>
  <si>
    <t>Lump-sum follow up survey:own_spending_building</t>
  </si>
  <si>
    <t>Lump-sum follow up survey:own_spending_land</t>
  </si>
  <si>
    <t>Lump-sum follow up survey:own_spending_livestock</t>
  </si>
  <si>
    <t>Lump-sum follow up survey:own_spending_farm</t>
  </si>
  <si>
    <t>Lump-sum follow up survey:own_spending_non_farm</t>
  </si>
  <si>
    <t>Lump-sum follow up survey:own_spending_school</t>
  </si>
  <si>
    <t>Lump-sum follow up survey:own_spending_medical</t>
  </si>
  <si>
    <t>Lump-sum follow up survey:own_spending_water</t>
  </si>
  <si>
    <t>Lump-sum follow up survey:own_spending_debt</t>
  </si>
  <si>
    <t>Lump-sum follow up survey:own_spending_savings</t>
  </si>
  <si>
    <t>Lump-sum follow up survey:own_spending_life_event</t>
  </si>
  <si>
    <t>Lump-sum follow up survey:own_spending_family</t>
  </si>
  <si>
    <t>Lump-sum follow up survey:own_spending_church</t>
  </si>
  <si>
    <t>Lump-sum follow up survey:own_spending_transport</t>
  </si>
  <si>
    <t>Lump-sum follow up survey:own_spending_other</t>
  </si>
  <si>
    <t>Lump-sum follow up survey:summing</t>
  </si>
  <si>
    <t>Lump-sum follow up survey:decisionmakers:recipient</t>
  </si>
  <si>
    <t>Lump-sum follow up survey:decisionmakers:spouse</t>
  </si>
  <si>
    <t>Lump-sum follow up survey:decisionmakers:parent</t>
  </si>
  <si>
    <t>Lump-sum follow up survey:decisionmakers:child</t>
  </si>
  <si>
    <t>Lump-sum follow up survey:decisionmakers:other_family</t>
  </si>
  <si>
    <t>Lump-sum follow up survey:decisionmakers:community_member</t>
  </si>
  <si>
    <t>Lump-sum follow up survey:specify_family</t>
  </si>
  <si>
    <t>Lump-sum follow up survey:specify_community</t>
  </si>
  <si>
    <t>Lump-sum follow up survey:biggest_influence:recipient</t>
  </si>
  <si>
    <t>Lump-sum follow up survey:biggest_influence:spouse</t>
  </si>
  <si>
    <t>Lump-sum follow up survey:biggest_influence:parent</t>
  </si>
  <si>
    <t>Lump-sum follow up survey:biggest_influence:child</t>
  </si>
  <si>
    <t>Lump-sum follow up survey:biggest_influence:other_family</t>
  </si>
  <si>
    <t>Lump-sum follow up survey:biggest_influence:community_member</t>
  </si>
  <si>
    <t>Lump-sum follow up survey:wish_bought</t>
  </si>
  <si>
    <t>Lump-sum follow up survey:wish_items:food</t>
  </si>
  <si>
    <t>Lump-sum follow up survey:wish_items:clothing</t>
  </si>
  <si>
    <t>Lump-sum follow up survey:wish_items:HH_items</t>
  </si>
  <si>
    <t>Lump-sum follow up survey:wish_items:building</t>
  </si>
  <si>
    <t>Lump-sum follow up survey:wish_items:land</t>
  </si>
  <si>
    <t>Lump-sum follow up survey:wish_items:livestock</t>
  </si>
  <si>
    <t>Lump-sum follow up survey:wish_items:farming</t>
  </si>
  <si>
    <t>Lump-sum follow up survey:wish_items:non_farm_business</t>
  </si>
  <si>
    <t>Lump-sum follow up survey:wish_items:school</t>
  </si>
  <si>
    <t>Lump-sum follow up survey:wish_items:medical</t>
  </si>
  <si>
    <t>Lump-sum follow up survey:wish_items:water</t>
  </si>
  <si>
    <t>Lump-sum follow up survey:wish_items:debt</t>
  </si>
  <si>
    <t>Lump-sum follow up survey:wish_items:savings</t>
  </si>
  <si>
    <t>Lump-sum follow up survey:wish_items:life_event</t>
  </si>
  <si>
    <t>Lump-sum follow up survey:wish_items:family</t>
  </si>
  <si>
    <t>Lump-sum follow up survey:wish_items:church</t>
  </si>
  <si>
    <t>Lump-sum follow up survey:wish_items:transport</t>
  </si>
  <si>
    <t>Lump-sum follow up survey:wish_items:other</t>
  </si>
  <si>
    <t>Lump-sum follow up survey:specify_other9</t>
  </si>
  <si>
    <t>Lump-sum follow up survey:regret</t>
  </si>
  <si>
    <t>Lump-sum follow up survey:describe_regret</t>
  </si>
  <si>
    <t>Lump-sum follow up survey:regrets_others</t>
  </si>
  <si>
    <t>Lump-sum follow up survey:describe_regret_others</t>
  </si>
  <si>
    <t>Lump-sum follow up survey:complaints</t>
  </si>
  <si>
    <t>Lump-sum follow up survey:describe_complaints</t>
  </si>
  <si>
    <t>Lump-sum follow up survey:categorize_complaints:eligible_left</t>
  </si>
  <si>
    <t>Lump-sum follow up survey:categorize_complaints:ineligible_left</t>
  </si>
  <si>
    <t>Lump-sum follow up survey:categorize_complaints:dif_criteria</t>
  </si>
  <si>
    <t>Lump-sum follow up survey:categorize_complaints:unfair</t>
  </si>
  <si>
    <t>Lump-sum follow up survey:categorize_complaints:jealous</t>
  </si>
  <si>
    <t>Lump-sum follow up survey:categorize_complaints:id_problems</t>
  </si>
  <si>
    <t>Lump-sum follow up survey:categorize_complaints:questions</t>
  </si>
  <si>
    <t>Lump-sum follow up survey:categorize_complaints:disagreements</t>
  </si>
  <si>
    <t>Lump-sum follow up survey:categorize_complaints:ve</t>
  </si>
  <si>
    <t>Lump-sum follow up survey:categorize_complaints:evil</t>
  </si>
  <si>
    <t>Lump-sum follow up survey:categorize_complaints:none</t>
  </si>
  <si>
    <t>Lump-sum follow up survey:who_complaining:recipients</t>
  </si>
  <si>
    <t>Lump-sum follow up survey:who_complaining:eligible</t>
  </si>
  <si>
    <t>Lump-sum follow up survey:who_complaining:ineligible</t>
  </si>
  <si>
    <t>Lump-sum follow up survey:who_complaining:other</t>
  </si>
  <si>
    <t>Lump-sum follow up survey:complaining_other</t>
  </si>
  <si>
    <t>Lump-sum follow up survey:who_upset_with:GD</t>
  </si>
  <si>
    <t>Lump-sum follow up survey:who_upset_with:recipients</t>
  </si>
  <si>
    <t>Lump-sum follow up survey:who_upset_with:ve</t>
  </si>
  <si>
    <t>Lump-sum follow up survey:who_upset_with:guide</t>
  </si>
  <si>
    <t>Lump-sum follow up survey:who_upset_with:other</t>
  </si>
  <si>
    <t>Lump-sum follow up survey:upset_with_other</t>
  </si>
  <si>
    <t>Lump-sum follow up survey:theft_gd_items</t>
  </si>
  <si>
    <t>Lump-sum follow up survey:what_theft:phone</t>
  </si>
  <si>
    <t>Lump-sum follow up survey:what_theft:sim</t>
  </si>
  <si>
    <t>Lump-sum follow up survey:what_theft:pin</t>
  </si>
  <si>
    <t>Lump-sum follow up survey:what_theft:id</t>
  </si>
  <si>
    <t>Lump-sum follow up survey:what_theft:money</t>
  </si>
  <si>
    <t>Lump-sum follow up survey:what_theft:other</t>
  </si>
  <si>
    <t>Lump-sum follow up survey:theft_other</t>
  </si>
  <si>
    <t>Lump-sum follow up survey:who_theft:gd_staff</t>
  </si>
  <si>
    <t>Lump-sum follow up survey:who_theft:ve</t>
  </si>
  <si>
    <t>Lump-sum follow up survey:who_theft:guide</t>
  </si>
  <si>
    <t>Lump-sum follow up survey:who_theft:assistant_chief</t>
  </si>
  <si>
    <t>Lump-sum follow up survey:who_theft:chief</t>
  </si>
  <si>
    <t>Lump-sum follow up survey:who_theft:agent</t>
  </si>
  <si>
    <t>Lump-sum follow up survey:who_theft:trustee</t>
  </si>
  <si>
    <t>Lump-sum follow up survey:who_theft:family</t>
  </si>
  <si>
    <t>Lump-sum follow up survey:who_theft:dk</t>
  </si>
  <si>
    <t>Lump-sum follow up survey:who_theft:other</t>
  </si>
  <si>
    <t>Lump-sum follow up survey:who_theft_other</t>
  </si>
  <si>
    <t>Lump-sum follow up survey:involved_theft</t>
  </si>
  <si>
    <t>Lump-sum follow up survey:gave_item</t>
  </si>
  <si>
    <t>Lump-sum follow up survey:theft_details</t>
  </si>
  <si>
    <t>Lump-sum follow up survey:bribe</t>
  </si>
  <si>
    <t>Lump-sum follow up survey:who_bribe:gd_staff</t>
  </si>
  <si>
    <t>Lump-sum follow up survey:who_bribe:ve</t>
  </si>
  <si>
    <t>Lump-sum follow up survey:who_bribe:guide</t>
  </si>
  <si>
    <t>Lump-sum follow up survey:who_bribe:assistant_chief</t>
  </si>
  <si>
    <t>Lump-sum follow up survey:who_bribe:chief</t>
  </si>
  <si>
    <t>Lump-sum follow up survey:who_bribe:agent</t>
  </si>
  <si>
    <t>Lump-sum follow up survey:who_bribe:other</t>
  </si>
  <si>
    <t>Lump-sum follow up survey:bribe_other</t>
  </si>
  <si>
    <t>Lump-sum follow up survey:involved_bribe</t>
  </si>
  <si>
    <t>Lump-sum follow up survey:paid_bribe</t>
  </si>
  <si>
    <t>Lump-sum follow up survey:how_much</t>
  </si>
  <si>
    <t>Lump-sum follow up survey:bribe_details</t>
  </si>
  <si>
    <t>Lump-sum follow up survey:shouting</t>
  </si>
  <si>
    <t>Lump-sum follow up survey:describe_shouting</t>
  </si>
  <si>
    <t>Lump-sum follow up survey:involved_shouting</t>
  </si>
  <si>
    <t>Lump-sum follow up survey:crime</t>
  </si>
  <si>
    <t>Lump-sum follow up survey:describe_crime</t>
  </si>
  <si>
    <t>Lump-sum follow up survey:involved_crime</t>
  </si>
  <si>
    <t>Lump-sum follow up survey:hh_argument</t>
  </si>
  <si>
    <t>Lump-sum follow up survey:describe_argument</t>
  </si>
  <si>
    <t>Lump-sum follow up survey:threatened</t>
  </si>
  <si>
    <t>Lump-sum follow up survey:describe_threatened</t>
  </si>
  <si>
    <t>Lump-sum follow up survey:frequency_preference</t>
  </si>
  <si>
    <t>Lump-sum follow up survey:aware_transfers</t>
  </si>
  <si>
    <t>Lump-sum follow up survey:aware_text</t>
  </si>
  <si>
    <t>Lump-sum follow up survey:aware_withdraw</t>
  </si>
  <si>
    <t>Lump-sum follow up survey:cash_storage:mpesa</t>
  </si>
  <si>
    <t>Lump-sum follow up survey:cash_storage:bank</t>
  </si>
  <si>
    <t>Lump-sum follow up survey:cash_storage:home</t>
  </si>
  <si>
    <t>Lump-sum follow up survey:cash_storage:family</t>
  </si>
  <si>
    <t>Lump-sum follow up survey:in_kind</t>
  </si>
  <si>
    <t>Lump-sum follow up survey:describe_in_kind</t>
  </si>
  <si>
    <t>Lump-sum follow up survey:better_worse</t>
  </si>
  <si>
    <t>Lump-sum follow up survey:describe_better_worse</t>
  </si>
  <si>
    <t>Lump-sum follow up survey:describe_suggestions</t>
  </si>
  <si>
    <t>Lump-sum follow up survey:categorize_suggestions:na</t>
  </si>
  <si>
    <t>Lump-sum follow up survey:categorize_suggestions:continue</t>
  </si>
  <si>
    <t>Lump-sum follow up survey:categorize_suggestions:larger</t>
  </si>
  <si>
    <t>Lump-sum follow up survey:categorize_suggestions:frequency</t>
  </si>
  <si>
    <t>Lump-sum follow up survey:categorize_suggestions:expand</t>
  </si>
  <si>
    <t>Lump-sum follow up survey:categorize_suggestions:mbati</t>
  </si>
  <si>
    <t>Lump-sum follow up survey:categorize_suggestions:visit</t>
  </si>
  <si>
    <t>Lump-sum follow up survey:categorize_suggestions:education</t>
  </si>
  <si>
    <t>Lump-sum follow up survey:categorize_suggestions:groups</t>
  </si>
  <si>
    <t>Lump-sum follow up survey:categorize_suggestions:goods</t>
  </si>
  <si>
    <t>Lump-sum follow up survey:notes</t>
  </si>
  <si>
    <t>Lump-sum follow up survey #1: Short version:userEmail</t>
  </si>
  <si>
    <t>Lump-sum follow up survey #1: Short version:timestampSecs</t>
  </si>
  <si>
    <t>Lump-sum follow up survey #1: Short version:respondent_type:recipient</t>
  </si>
  <si>
    <t>Lump-sum follow up survey #1: Short version:respondent_type:spouse</t>
  </si>
  <si>
    <t>Lump-sum follow up survey #1: Short version:respondent_type:parent</t>
  </si>
  <si>
    <t>Lump-sum follow up survey #1: Short version:respondent_type:child</t>
  </si>
  <si>
    <t>Lump-sum follow up survey #1: Short version:respondent_type:family</t>
  </si>
  <si>
    <t>Lump-sum follow up survey #1: Short version:respondent_type:other</t>
  </si>
  <si>
    <t>Lump-sum follow up survey #1: Short version:respondent_name</t>
  </si>
  <si>
    <t>Lump-sum follow up survey #1: Short version:visited</t>
  </si>
  <si>
    <t>Lump-sum follow up survey #1: Short version:transfer</t>
  </si>
  <si>
    <t>Lump-sum follow up survey #1: Short version:transfer_amount</t>
  </si>
  <si>
    <t>Lump-sum follow up survey #1: Short version:collected</t>
  </si>
  <si>
    <t>Lump-sum follow up survey #1: Short version:why_not_collected</t>
  </si>
  <si>
    <t>Lump-sum follow up survey #1: Short version:specify_other1</t>
  </si>
  <si>
    <t>Lump-sum follow up survey #1: Short version:who_collected</t>
  </si>
  <si>
    <t>Lump-sum follow up survey #1: Short version:specify_other3</t>
  </si>
  <si>
    <t>Lump-sum follow up survey #1: Short version:trouble_collecting</t>
  </si>
  <si>
    <t>Lump-sum follow up survey #1: Short version:describe_trouble</t>
  </si>
  <si>
    <t>Lump-sum follow up survey #1: Short version:proceed</t>
  </si>
  <si>
    <t>Lump-sum follow up survey #1: Short version:cant_proceed_description</t>
  </si>
  <si>
    <t>Lump-sum follow up survey #1: Short version:wish_bought</t>
  </si>
  <si>
    <t>Lump-sum follow up survey #1: Short version:wish_items:food</t>
  </si>
  <si>
    <t>Lump-sum follow up survey #1: Short version:wish_items:clothing</t>
  </si>
  <si>
    <t>Lump-sum follow up survey #1: Short version:wish_items:HH_items</t>
  </si>
  <si>
    <t>Lump-sum follow up survey #1: Short version:wish_items:building</t>
  </si>
  <si>
    <t>Lump-sum follow up survey #1: Short version:wish_items:land</t>
  </si>
  <si>
    <t>Lump-sum follow up survey #1: Short version:wish_items:livestock</t>
  </si>
  <si>
    <t>Lump-sum follow up survey #1: Short version:wish_items:farming</t>
  </si>
  <si>
    <t>Lump-sum follow up survey #1: Short version:wish_items:non_farm_business</t>
  </si>
  <si>
    <t>Lump-sum follow up survey #1: Short version:wish_items:school</t>
  </si>
  <si>
    <t>Lump-sum follow up survey #1: Short version:wish_items:medical</t>
  </si>
  <si>
    <t>Lump-sum follow up survey #1: Short version:wish_items:water</t>
  </si>
  <si>
    <t>Lump-sum follow up survey #1: Short version:wish_items:debt</t>
  </si>
  <si>
    <t>Lump-sum follow up survey #1: Short version:wish_items:savings</t>
  </si>
  <si>
    <t>Lump-sum follow up survey #1: Short version:wish_items:life_event</t>
  </si>
  <si>
    <t>Lump-sum follow up survey #1: Short version:wish_items:family</t>
  </si>
  <si>
    <t>Lump-sum follow up survey #1: Short version:wish_items:church</t>
  </si>
  <si>
    <t>Lump-sum follow up survey #1: Short version:wish_items:transport</t>
  </si>
  <si>
    <t>Lump-sum follow up survey #1: Short version:wish_items:other</t>
  </si>
  <si>
    <t>Lump-sum follow up survey #1: Short version:specify_other9</t>
  </si>
  <si>
    <t>Lump-sum follow up survey #1: Short version:regret</t>
  </si>
  <si>
    <t>Lump-sum follow up survey #1: Short version:describe_regret</t>
  </si>
  <si>
    <t>Lump-sum follow up survey #1: Short version:regrets_others</t>
  </si>
  <si>
    <t>Lump-sum follow up survey #1: Short version:describe_regret_others</t>
  </si>
  <si>
    <t>Lump-sum follow up survey #1: Short version:complaints</t>
  </si>
  <si>
    <t>Lump-sum follow up survey #1: Short version:describe_complaints</t>
  </si>
  <si>
    <t>Lump-sum follow up survey #1: Short version:categorize_complaints:eligible_left</t>
  </si>
  <si>
    <t>Lump-sum follow up survey #1: Short version:categorize_complaints:ineligible_left</t>
  </si>
  <si>
    <t>Lump-sum follow up survey #1: Short version:categorize_complaints:dif_criteria</t>
  </si>
  <si>
    <t>Lump-sum follow up survey #1: Short version:categorize_complaints:unfair</t>
  </si>
  <si>
    <t>Lump-sum follow up survey #1: Short version:categorize_complaints:jealous</t>
  </si>
  <si>
    <t>Lump-sum follow up survey #1: Short version:categorize_complaints:id_problems</t>
  </si>
  <si>
    <t>Lump-sum follow up survey #1: Short version:categorize_complaints:questions</t>
  </si>
  <si>
    <t>Lump-sum follow up survey #1: Short version:categorize_complaints:disagreements</t>
  </si>
  <si>
    <t>Lump-sum follow up survey #1: Short version:categorize_complaints:ve</t>
  </si>
  <si>
    <t>Lump-sum follow up survey #1: Short version:categorize_complaints:evil</t>
  </si>
  <si>
    <t>Lump-sum follow up survey #1: Short version:categorize_complaints:none</t>
  </si>
  <si>
    <t>Lump-sum follow up survey #1: Short version:who_complaining:recipients</t>
  </si>
  <si>
    <t>Lump-sum follow up survey #1: Short version:who_complaining:eligible</t>
  </si>
  <si>
    <t>Lump-sum follow up survey #1: Short version:who_complaining:ineligible</t>
  </si>
  <si>
    <t>Lump-sum follow up survey #1: Short version:who_complaining:other</t>
  </si>
  <si>
    <t>Lump-sum follow up survey #1: Short version:complaining_other</t>
  </si>
  <si>
    <t>Lump-sum follow up survey #1: Short version:who_upset_with:GD</t>
  </si>
  <si>
    <t>Lump-sum follow up survey #1: Short version:who_upset_with:recipients</t>
  </si>
  <si>
    <t>Lump-sum follow up survey #1: Short version:who_upset_with:ve</t>
  </si>
  <si>
    <t>Lump-sum follow up survey #1: Short version:who_upset_with:guide</t>
  </si>
  <si>
    <t>Lump-sum follow up survey #1: Short version:who_upset_with:other</t>
  </si>
  <si>
    <t>Lump-sum follow up survey #1: Short version:upset_with_other</t>
  </si>
  <si>
    <t>Lump-sum follow up survey #1: Short version:theft_gd_items</t>
  </si>
  <si>
    <t>Lump-sum follow up survey #1: Short version:what_theft:phone</t>
  </si>
  <si>
    <t>Lump-sum follow up survey #1: Short version:what_theft:sim</t>
  </si>
  <si>
    <t>Lump-sum follow up survey #1: Short version:what_theft:pin</t>
  </si>
  <si>
    <t>Lump-sum follow up survey #1: Short version:what_theft:id</t>
  </si>
  <si>
    <t>Lump-sum follow up survey #1: Short version:what_theft:money</t>
  </si>
  <si>
    <t>Lump-sum follow up survey #1: Short version:what_theft:other</t>
  </si>
  <si>
    <t>Lump-sum follow up survey #1: Short version:theft_other</t>
  </si>
  <si>
    <t>Lump-sum follow up survey #1: Short version:who_theft:gd_staff</t>
  </si>
  <si>
    <t>Lump-sum follow up survey #1: Short version:who_theft:ve</t>
  </si>
  <si>
    <t>Lump-sum follow up survey #1: Short version:who_theft:guide</t>
  </si>
  <si>
    <t>Lump-sum follow up survey #1: Short version:who_theft:assistant_chief</t>
  </si>
  <si>
    <t>Lump-sum follow up survey #1: Short version:who_theft:chief</t>
  </si>
  <si>
    <t>Lump-sum follow up survey #1: Short version:who_theft:agent</t>
  </si>
  <si>
    <t>Lump-sum follow up survey #1: Short version:who_theft:trustee</t>
  </si>
  <si>
    <t>Lump-sum follow up survey #1: Short version:who_theft:family</t>
  </si>
  <si>
    <t>Lump-sum follow up survey #1: Short version:who_theft:dk</t>
  </si>
  <si>
    <t>Lump-sum follow up survey #1: Short version:who_theft:other</t>
  </si>
  <si>
    <t>Lump-sum follow up survey #1: Short version:who_theft_other</t>
  </si>
  <si>
    <t>Lump-sum follow up survey #1: Short version:involved_theft</t>
  </si>
  <si>
    <t>Lump-sum follow up survey #1: Short version:gave_item</t>
  </si>
  <si>
    <t>Lump-sum follow up survey #1: Short version:theft_details</t>
  </si>
  <si>
    <t>Lump-sum follow up survey #1: Short version:bribe</t>
  </si>
  <si>
    <t>Lump-sum follow up survey #1: Short version:who_bribe:gd_staff</t>
  </si>
  <si>
    <t>Lump-sum follow up survey #1: Short version:who_bribe:ve</t>
  </si>
  <si>
    <t>Lump-sum follow up survey #1: Short version:who_bribe:guide</t>
  </si>
  <si>
    <t>Lump-sum follow up survey #1: Short version:who_bribe:assistant_chief</t>
  </si>
  <si>
    <t>Lump-sum follow up survey #1: Short version:who_bribe:chief</t>
  </si>
  <si>
    <t>Lump-sum follow up survey #1: Short version:who_bribe:agent</t>
  </si>
  <si>
    <t>Lump-sum follow up survey #1: Short version:who_bribe:other</t>
  </si>
  <si>
    <t>Lump-sum follow up survey #1: Short version:bribe_other</t>
  </si>
  <si>
    <t>Lump-sum follow up survey #1: Short version:involved_bribe</t>
  </si>
  <si>
    <t>Lump-sum follow up survey #1: Short version:paid_bribe</t>
  </si>
  <si>
    <t>Lump-sum follow up survey #1: Short version:how_much</t>
  </si>
  <si>
    <t>Lump-sum follow up survey #1: Short version:bribe_details</t>
  </si>
  <si>
    <t>Lump-sum follow up survey #1: Short version:shouting</t>
  </si>
  <si>
    <t>Lump-sum follow up survey #1: Short version:describe_shouting</t>
  </si>
  <si>
    <t>Lump-sum follow up survey #1: Short version:involved_shouting</t>
  </si>
  <si>
    <t>Lump-sum follow up survey #1: Short version:crime</t>
  </si>
  <si>
    <t>Lump-sum follow up survey #1: Short version:describe_crime</t>
  </si>
  <si>
    <t>Lump-sum follow up survey #1: Short version:involved_crime</t>
  </si>
  <si>
    <t>Lump-sum follow up survey #1: Short version:domesticViolence</t>
  </si>
  <si>
    <t>Lump-sum follow up survey #1: Short version:describe_domesticViolence</t>
  </si>
  <si>
    <t>Lump-sum follow up survey #1: Short version:involved_domesticViolence</t>
  </si>
  <si>
    <t>Lump-sum follow up survey #1: Short version:hh_argument</t>
  </si>
  <si>
    <t>Lump-sum follow up survey #1: Short version:describe_argument</t>
  </si>
  <si>
    <t>Lump-sum follow up survey #1: Short version:threatened</t>
  </si>
  <si>
    <t>Lump-sum follow up survey #1: Short version:describe_threatened</t>
  </si>
  <si>
    <t>Lump-sum follow up survey #1: Short version:better_worse</t>
  </si>
  <si>
    <t>Lump-sum follow up survey #1: Short version:describe_better_worse</t>
  </si>
  <si>
    <t>Lump-sum follow up survey #1: Short version:notes</t>
  </si>
  <si>
    <t>Lump-sum follow up survey #2: Long version:userEmail</t>
  </si>
  <si>
    <t>Lump-sum follow up survey #2: Long version:timestampSecs</t>
  </si>
  <si>
    <t>Lump-sum follow up survey #2: Long version:respondent_type:recipient</t>
  </si>
  <si>
    <t>Lump-sum follow up survey #2: Long version:respondent_type:spouse</t>
  </si>
  <si>
    <t>Lump-sum follow up survey #2: Long version:respondent_type:parent</t>
  </si>
  <si>
    <t>Lump-sum follow up survey #2: Long version:respondent_type:child</t>
  </si>
  <si>
    <t>Lump-sum follow up survey #2: Long version:respondent_type:family</t>
  </si>
  <si>
    <t>Lump-sum follow up survey #2: Long version:respondent_type:other</t>
  </si>
  <si>
    <t>Lump-sum follow up survey #2: Long version:respondent_name</t>
  </si>
  <si>
    <t>Lump-sum follow up survey #2: Long version:visited</t>
  </si>
  <si>
    <t>Lump-sum follow up survey #2: Long version:transfer</t>
  </si>
  <si>
    <t>Lump-sum follow up survey #2: Long version:transfer_amount</t>
  </si>
  <si>
    <t>Lump-sum follow up survey #2: Long version:collected</t>
  </si>
  <si>
    <t>Lump-sum follow up survey #2: Long version:why_not_collected</t>
  </si>
  <si>
    <t>Lump-sum follow up survey #2: Long version:specify_other1</t>
  </si>
  <si>
    <t>Lump-sum follow up survey #2: Long version:who_collected</t>
  </si>
  <si>
    <t>Lump-sum follow up survey #2: Long version:specify_other3</t>
  </si>
  <si>
    <t>Lump-sum follow up survey #2: Long version:trouble_collecting</t>
  </si>
  <si>
    <t>Lump-sum follow up survey #2: Long version:describe_trouble</t>
  </si>
  <si>
    <t>Lump-sum follow up survey #2: Long version:proceed</t>
  </si>
  <si>
    <t>Lump-sum follow up survey #2: Long version:cant_proceed_description</t>
  </si>
  <si>
    <t>Lump-sum follow up survey #2: Long version:travel_distance_long</t>
  </si>
  <si>
    <t>Lump-sum follow up survey #2: Long version:cost_furthest</t>
  </si>
  <si>
    <t>Lump-sum follow up survey #2: Long version:travel_distance_short</t>
  </si>
  <si>
    <t>Lump-sum follow up survey #2: Long version:cost_closest</t>
  </si>
  <si>
    <t>Lump-sum follow up survey #2: Long version:community_plans:food</t>
  </si>
  <si>
    <t>Lump-sum follow up survey #2: Long version:community_plans:clothing</t>
  </si>
  <si>
    <t>Lump-sum follow up survey #2: Long version:community_plans:HH_items</t>
  </si>
  <si>
    <t>Lump-sum follow up survey #2: Long version:community_plans:building</t>
  </si>
  <si>
    <t>Lump-sum follow up survey #2: Long version:community_plans:land</t>
  </si>
  <si>
    <t>Lump-sum follow up survey #2: Long version:community_plans:livestock</t>
  </si>
  <si>
    <t>Lump-sum follow up survey #2: Long version:community_plans:farming</t>
  </si>
  <si>
    <t>Lump-sum follow up survey #2: Long version:community_plans:non_farm_business</t>
  </si>
  <si>
    <t>Lump-sum follow up survey #2: Long version:community_plans:school</t>
  </si>
  <si>
    <t>Lump-sum follow up survey #2: Long version:community_plans:medical</t>
  </si>
  <si>
    <t>Lump-sum follow up survey #2: Long version:community_plans:water</t>
  </si>
  <si>
    <t>Lump-sum follow up survey #2: Long version:community_plans:debt</t>
  </si>
  <si>
    <t>Lump-sum follow up survey #2: Long version:community_plans:savings</t>
  </si>
  <si>
    <t>Lump-sum follow up survey #2: Long version:community_plans:life_event</t>
  </si>
  <si>
    <t>Lump-sum follow up survey #2: Long version:community_plans:family</t>
  </si>
  <si>
    <t>Lump-sum follow up survey #2: Long version:community_plans:church</t>
  </si>
  <si>
    <t>Lump-sum follow up survey #2: Long version:community_plans:transport</t>
  </si>
  <si>
    <t>Lump-sum follow up survey #2: Long version:community_plans:other</t>
  </si>
  <si>
    <t>Lump-sum follow up survey #2: Long version:specify_other5</t>
  </si>
  <si>
    <t>Lump-sum follow up survey #2: Long version:savings</t>
  </si>
  <si>
    <t>Lump-sum follow up survey #2: Long version:previous_transfer</t>
  </si>
  <si>
    <t>Lump-sum follow up survey #2: Long version:own_spending:food</t>
  </si>
  <si>
    <t>Lump-sum follow up survey #2: Long version:own_spending:clothing</t>
  </si>
  <si>
    <t>Lump-sum follow up survey #2: Long version:own_spending:HH_items</t>
  </si>
  <si>
    <t>Lump-sum follow up survey #2: Long version:own_spending:building</t>
  </si>
  <si>
    <t>Lump-sum follow up survey #2: Long version:own_spending:land</t>
  </si>
  <si>
    <t>Lump-sum follow up survey #2: Long version:own_spending:livestock</t>
  </si>
  <si>
    <t>Lump-sum follow up survey #2: Long version:own_spending:farming</t>
  </si>
  <si>
    <t>Lump-sum follow up survey #2: Long version:own_spending:non_farm_business</t>
  </si>
  <si>
    <t>Lump-sum follow up survey #2: Long version:own_spending:school</t>
  </si>
  <si>
    <t>Lump-sum follow up survey #2: Long version:own_spending:medical</t>
  </si>
  <si>
    <t>Lump-sum follow up survey #2: Long version:own_spending:water</t>
  </si>
  <si>
    <t>Lump-sum follow up survey #2: Long version:own_spending:debt</t>
  </si>
  <si>
    <t>Lump-sum follow up survey #2: Long version:own_spending:savings</t>
  </si>
  <si>
    <t>Lump-sum follow up survey #2: Long version:own_spending:life_event</t>
  </si>
  <si>
    <t>Lump-sum follow up survey #2: Long version:own_spending:family</t>
  </si>
  <si>
    <t>Lump-sum follow up survey #2: Long version:own_spending:church</t>
  </si>
  <si>
    <t>Lump-sum follow up survey #2: Long version:own_spending:transport</t>
  </si>
  <si>
    <t>Lump-sum follow up survey #2: Long version:own_spending:other</t>
  </si>
  <si>
    <t>Lump-sum follow up survey #2: Long version:specify_other7</t>
  </si>
  <si>
    <t>Lump-sum follow up survey #2: Long version:own_spending_food</t>
  </si>
  <si>
    <t>Lump-sum follow up survey #2: Long version:own_spending_clothing</t>
  </si>
  <si>
    <t>Lump-sum follow up survey #2: Long version:own_spending_hh_items</t>
  </si>
  <si>
    <t>Lump-sum follow up survey #2: Long version:own_spending_building</t>
  </si>
  <si>
    <t>Lump-sum follow up survey #2: Long version:own_spending_land</t>
  </si>
  <si>
    <t>Lump-sum follow up survey #2: Long version:own_spending_livestock</t>
  </si>
  <si>
    <t>Lump-sum follow up survey #2: Long version:own_spending_farm</t>
  </si>
  <si>
    <t>Lump-sum follow up survey #2: Long version:own_spending_non_farm</t>
  </si>
  <si>
    <t>Lump-sum follow up survey #2: Long version:own_spending_school</t>
  </si>
  <si>
    <t>Lump-sum follow up survey #2: Long version:own_spending_medical</t>
  </si>
  <si>
    <t>Lump-sum follow up survey #2: Long version:own_spending_water</t>
  </si>
  <si>
    <t>Lump-sum follow up survey #2: Long version:own_spending_debt</t>
  </si>
  <si>
    <t>Lump-sum follow up survey #2: Long version:own_spending_savings</t>
  </si>
  <si>
    <t>Lump-sum follow up survey #2: Long version:own_spending_life_event</t>
  </si>
  <si>
    <t>Lump-sum follow up survey #2: Long version:own_spending_family</t>
  </si>
  <si>
    <t>Lump-sum follow up survey #2: Long version:own_spending_church</t>
  </si>
  <si>
    <t>Lump-sum follow up survey #2: Long version:own_spending_transport</t>
  </si>
  <si>
    <t>Lump-sum follow up survey #2: Long version:own_spending_other</t>
  </si>
  <si>
    <t>Lump-sum follow up survey #2: Long version:summing</t>
  </si>
  <si>
    <t>Lump-sum follow up survey #2: Long version:wish_bought</t>
  </si>
  <si>
    <t>Lump-sum follow up survey #2: Long version:wish_items:food</t>
  </si>
  <si>
    <t>Lump-sum follow up survey #2: Long version:wish_items:clothing</t>
  </si>
  <si>
    <t>Lump-sum follow up survey #2: Long version:wish_items:HH_items</t>
  </si>
  <si>
    <t>Lump-sum follow up survey #2: Long version:wish_items:building</t>
  </si>
  <si>
    <t>Lump-sum follow up survey #2: Long version:wish_items:land</t>
  </si>
  <si>
    <t>Lump-sum follow up survey #2: Long version:wish_items:livestock</t>
  </si>
  <si>
    <t>Lump-sum follow up survey #2: Long version:wish_items:farming</t>
  </si>
  <si>
    <t>Lump-sum follow up survey #2: Long version:wish_items:non_farm_business</t>
  </si>
  <si>
    <t>Lump-sum follow up survey #2: Long version:wish_items:school</t>
  </si>
  <si>
    <t>Lump-sum follow up survey #2: Long version:wish_items:medical</t>
  </si>
  <si>
    <t>Lump-sum follow up survey #2: Long version:wish_items:water</t>
  </si>
  <si>
    <t>Lump-sum follow up survey #2: Long version:wish_items:debt</t>
  </si>
  <si>
    <t>Lump-sum follow up survey #2: Long version:wish_items:savings</t>
  </si>
  <si>
    <t>Lump-sum follow up survey #2: Long version:wish_items:life_event</t>
  </si>
  <si>
    <t>Lump-sum follow up survey #2: Long version:wish_items:family</t>
  </si>
  <si>
    <t>Lump-sum follow up survey #2: Long version:wish_items:church</t>
  </si>
  <si>
    <t>Lump-sum follow up survey #2: Long version:wish_items:transport</t>
  </si>
  <si>
    <t>Lump-sum follow up survey #2: Long version:wish_items:other</t>
  </si>
  <si>
    <t>Lump-sum follow up survey #2: Long version:specify_other9</t>
  </si>
  <si>
    <t>Lump-sum follow up survey #2: Long version:regret</t>
  </si>
  <si>
    <t>Lump-sum follow up survey #2: Long version:describe_regret</t>
  </si>
  <si>
    <t>Lump-sum follow up survey #2: Long version:regrets_others</t>
  </si>
  <si>
    <t>Lump-sum follow up survey #2: Long version:describe_regret_others</t>
  </si>
  <si>
    <t>Lump-sum follow up survey #2: Long version:complaints</t>
  </si>
  <si>
    <t>Lump-sum follow up survey #2: Long version:describe_complaints</t>
  </si>
  <si>
    <t>Lump-sum follow up survey #2: Long version:categorize_complaints:eligible_left</t>
  </si>
  <si>
    <t>Lump-sum follow up survey #2: Long version:categorize_complaints:ineligible_left</t>
  </si>
  <si>
    <t>Lump-sum follow up survey #2: Long version:categorize_complaints:dif_criteria</t>
  </si>
  <si>
    <t>Lump-sum follow up survey #2: Long version:categorize_complaints:unfair</t>
  </si>
  <si>
    <t>Lump-sum follow up survey #2: Long version:categorize_complaints:jealous</t>
  </si>
  <si>
    <t>Lump-sum follow up survey #2: Long version:categorize_complaints:id_problems</t>
  </si>
  <si>
    <t>Lump-sum follow up survey #2: Long version:categorize_complaints:questions</t>
  </si>
  <si>
    <t>Lump-sum follow up survey #2: Long version:categorize_complaints:disagreements</t>
  </si>
  <si>
    <t>Lump-sum follow up survey #2: Long version:categorize_complaints:ve</t>
  </si>
  <si>
    <t>Lump-sum follow up survey #2: Long version:categorize_complaints:evil</t>
  </si>
  <si>
    <t>Lump-sum follow up survey #2: Long version:categorize_complaints:none</t>
  </si>
  <si>
    <t>Lump-sum follow up survey #2: Long version:who_complaining:recipients</t>
  </si>
  <si>
    <t>Lump-sum follow up survey #2: Long version:who_complaining:eligible</t>
  </si>
  <si>
    <t>Lump-sum follow up survey #2: Long version:who_complaining:ineligible</t>
  </si>
  <si>
    <t>Lump-sum follow up survey #2: Long version:who_complaining:other</t>
  </si>
  <si>
    <t>Lump-sum follow up survey #2: Long version:complaining_other</t>
  </si>
  <si>
    <t>Lump-sum follow up survey #2: Long version:who_upset_with:GD</t>
  </si>
  <si>
    <t>Lump-sum follow up survey #2: Long version:who_upset_with:recipients</t>
  </si>
  <si>
    <t>Lump-sum follow up survey #2: Long version:who_upset_with:ve</t>
  </si>
  <si>
    <t>Lump-sum follow up survey #2: Long version:who_upset_with:guide</t>
  </si>
  <si>
    <t>Lump-sum follow up survey #2: Long version:who_upset_with:other</t>
  </si>
  <si>
    <t>Lump-sum follow up survey #2: Long version:upset_with_other</t>
  </si>
  <si>
    <t>Lump-sum follow up survey #2: Long version:theft_gd_items</t>
  </si>
  <si>
    <t>Lump-sum follow up survey #2: Long version:what_theft:phone</t>
  </si>
  <si>
    <t>Lump-sum follow up survey #2: Long version:what_theft:sim</t>
  </si>
  <si>
    <t>Lump-sum follow up survey #2: Long version:what_theft:pin</t>
  </si>
  <si>
    <t>Lump-sum follow up survey #2: Long version:what_theft:id</t>
  </si>
  <si>
    <t>Lump-sum follow up survey #2: Long version:what_theft:money</t>
  </si>
  <si>
    <t>Lump-sum follow up survey #2: Long version:what_theft:other</t>
  </si>
  <si>
    <t>Lump-sum follow up survey #2: Long version:theft_other</t>
  </si>
  <si>
    <t>Lump-sum follow up survey #2: Long version:who_theft:gd_staff</t>
  </si>
  <si>
    <t>Lump-sum follow up survey #2: Long version:who_theft:ve</t>
  </si>
  <si>
    <t>Lump-sum follow up survey #2: Long version:who_theft:guide</t>
  </si>
  <si>
    <t>Lump-sum follow up survey #2: Long version:who_theft:assistant_chief</t>
  </si>
  <si>
    <t>Lump-sum follow up survey #2: Long version:who_theft:chief</t>
  </si>
  <si>
    <t>Lump-sum follow up survey #2: Long version:who_theft:agent</t>
  </si>
  <si>
    <t>Lump-sum follow up survey #2: Long version:who_theft:trustee</t>
  </si>
  <si>
    <t>Lump-sum follow up survey #2: Long version:who_theft:family</t>
  </si>
  <si>
    <t>Lump-sum follow up survey #2: Long version:who_theft:dk</t>
  </si>
  <si>
    <t>Lump-sum follow up survey #2: Long version:who_theft:other</t>
  </si>
  <si>
    <t>Lump-sum follow up survey #2: Long version:who_theft_other</t>
  </si>
  <si>
    <t>Lump-sum follow up survey #2: Long version:involved_theft</t>
  </si>
  <si>
    <t>Lump-sum follow up survey #2: Long version:gave_item</t>
  </si>
  <si>
    <t>Lump-sum follow up survey #2: Long version:theft_details</t>
  </si>
  <si>
    <t>Lump-sum follow up survey #2: Long version:bribe</t>
  </si>
  <si>
    <t>Lump-sum follow up survey #2: Long version:who_bribe:gd_staff</t>
  </si>
  <si>
    <t>Lump-sum follow up survey #2: Long version:who_bribe:ve</t>
  </si>
  <si>
    <t>Lump-sum follow up survey #2: Long version:who_bribe:guide</t>
  </si>
  <si>
    <t>Lump-sum follow up survey #2: Long version:who_bribe:assistant_chief</t>
  </si>
  <si>
    <t>Lump-sum follow up survey #2: Long version:who_bribe:chief</t>
  </si>
  <si>
    <t>Lump-sum follow up survey #2: Long version:who_bribe:agent</t>
  </si>
  <si>
    <t>Lump-sum follow up survey #2: Long version:who_bribe:other</t>
  </si>
  <si>
    <t>Lump-sum follow up survey #2: Long version:bribe_other</t>
  </si>
  <si>
    <t>Lump-sum follow up survey #2: Long version:involved_bribe</t>
  </si>
  <si>
    <t>Lump-sum follow up survey #2: Long version:paid_bribe</t>
  </si>
  <si>
    <t>Lump-sum follow up survey #2: Long version:how_much</t>
  </si>
  <si>
    <t>Lump-sum follow up survey #2: Long version:bribe_details</t>
  </si>
  <si>
    <t>Lump-sum follow up survey #2: Long version:shouting</t>
  </si>
  <si>
    <t>Lump-sum follow up survey #2: Long version:describe_shouting</t>
  </si>
  <si>
    <t>Lump-sum follow up survey #2: Long version:involved_shouting</t>
  </si>
  <si>
    <t>Lump-sum follow up survey #2: Long version:crime</t>
  </si>
  <si>
    <t>Lump-sum follow up survey #2: Long version:describe_crime</t>
  </si>
  <si>
    <t>Lump-sum follow up survey #2: Long version:involved_crime</t>
  </si>
  <si>
    <t>Lump-sum follow up survey #2: Long version:domesticViolence</t>
  </si>
  <si>
    <t>Lump-sum follow up survey #2: Long version:describe_domesticViolence</t>
  </si>
  <si>
    <t>Lump-sum follow up survey #2: Long version:involved_domesticViolence</t>
  </si>
  <si>
    <t>Lump-sum follow up survey #2: Long version:hh_argument</t>
  </si>
  <si>
    <t>Lump-sum follow up survey #2: Long version:describe_argument</t>
  </si>
  <si>
    <t>Lump-sum follow up survey #2: Long version:threatened</t>
  </si>
  <si>
    <t>Lump-sum follow up survey #2: Long version:describe_threatened</t>
  </si>
  <si>
    <t>Lump-sum follow up survey #2: Long version:frequency_preference</t>
  </si>
  <si>
    <t>Lump-sum follow up survey #2: Long version:aware_transfers</t>
  </si>
  <si>
    <t>Lump-sum follow up survey #2: Long version:aware_text</t>
  </si>
  <si>
    <t>Lump-sum follow up survey #2: Long version:aware_withdraw</t>
  </si>
  <si>
    <t>Lump-sum follow up survey #2: Long version:cash_storage:mpesa</t>
  </si>
  <si>
    <t>Lump-sum follow up survey #2: Long version:cash_storage:bank</t>
  </si>
  <si>
    <t>Lump-sum follow up survey #2: Long version:cash_storage:home</t>
  </si>
  <si>
    <t>Lump-sum follow up survey #2: Long version:cash_storage:family</t>
  </si>
  <si>
    <t>Lump-sum follow up survey #2: Long version:in_kind</t>
  </si>
  <si>
    <t>Lump-sum follow up survey #2: Long version:describe_in_kind</t>
  </si>
  <si>
    <t>Lump-sum follow up survey #2: Long version:better_worse</t>
  </si>
  <si>
    <t>Lump-sum follow up survey #2: Long version:describe_better_worse</t>
  </si>
  <si>
    <t>Lump-sum follow up survey #2: Long version:different_or_interesting</t>
  </si>
  <si>
    <t>Lump-sum follow up survey #2: Long version:describe_different_or_interesting</t>
  </si>
  <si>
    <t>Lump-sum follow up survey #2: Long version:gaming</t>
  </si>
  <si>
    <t>Lump-sum follow up survey #2: Long version:describe_gaming</t>
  </si>
  <si>
    <t>Lump-sum follow up survey #2: Long version:describe_suggestions</t>
  </si>
  <si>
    <t>Lump-sum follow up survey #2: Long version:categorize_suggestions:na</t>
  </si>
  <si>
    <t>Lump-sum follow up survey #2: Long version:categorize_suggestions:continue</t>
  </si>
  <si>
    <t>Lump-sum follow up survey #2: Long version:categorize_suggestions:larger</t>
  </si>
  <si>
    <t>Lump-sum follow up survey #2: Long version:categorize_suggestions:frequency</t>
  </si>
  <si>
    <t>Lump-sum follow up survey #2: Long version:categorize_suggestions:expand</t>
  </si>
  <si>
    <t>Lump-sum follow up survey #2: Long version:categorize_suggestions:mbati</t>
  </si>
  <si>
    <t>Lump-sum follow up survey #2: Long version:categorize_suggestions:visit</t>
  </si>
  <si>
    <t>Lump-sum follow up survey #2: Long version:categorize_suggestions:education</t>
  </si>
  <si>
    <t>Lump-sum follow up survey #2: Long version:categorize_suggestions:groups</t>
  </si>
  <si>
    <t>Lump-sum follow up survey #2: Long version:categorize_suggestions:goods</t>
  </si>
  <si>
    <t>Lump-sum follow up survey #2: Long version:notes</t>
  </si>
  <si>
    <t>Lump-sum follow up survey #2: Short version:userEmail</t>
  </si>
  <si>
    <t>Lump-sum follow up survey #2: Short version:timestampSecs</t>
  </si>
  <si>
    <t>Lump-sum follow up survey #2: Short version:respondent_type:recipient</t>
  </si>
  <si>
    <t>Lump-sum follow up survey #2: Short version:respondent_type:spouse</t>
  </si>
  <si>
    <t>Lump-sum follow up survey #2: Short version:respondent_type:parent</t>
  </si>
  <si>
    <t>Lump-sum follow up survey #2: Short version:respondent_type:child</t>
  </si>
  <si>
    <t>Lump-sum follow up survey #2: Short version:respondent_type:family</t>
  </si>
  <si>
    <t>Lump-sum follow up survey #2: Short version:respondent_type:other</t>
  </si>
  <si>
    <t>Lump-sum follow up survey #2: Short version:respondent_name</t>
  </si>
  <si>
    <t>Lump-sum follow up survey #2: Short version:visited</t>
  </si>
  <si>
    <t>Lump-sum follow up survey #2: Short version:transfer</t>
  </si>
  <si>
    <t>Lump-sum follow up survey #2: Short version:transfer_amount</t>
  </si>
  <si>
    <t>Lump-sum follow up survey #2: Short version:collected</t>
  </si>
  <si>
    <t>Lump-sum follow up survey #2: Short version:why_not_collected</t>
  </si>
  <si>
    <t>Lump-sum follow up survey #2: Short version:specify_other1</t>
  </si>
  <si>
    <t>Lump-sum follow up survey #2: Short version:who_collected</t>
  </si>
  <si>
    <t>Lump-sum follow up survey #2: Short version:specify_other3</t>
  </si>
  <si>
    <t>Lump-sum follow up survey #2: Short version:trouble_collecting</t>
  </si>
  <si>
    <t>Lump-sum follow up survey #2: Short version:describe_trouble</t>
  </si>
  <si>
    <t>Lump-sum follow up survey #2: Short version:proceed</t>
  </si>
  <si>
    <t>Lump-sum follow up survey #2: Short version:cant_proceed_description</t>
  </si>
  <si>
    <t>Lump-sum follow up survey #2: Short version:wish_bought</t>
  </si>
  <si>
    <t>Lump-sum follow up survey #2: Short version:wish_items:food</t>
  </si>
  <si>
    <t>Lump-sum follow up survey #2: Short version:wish_items:clothing</t>
  </si>
  <si>
    <t>Lump-sum follow up survey #2: Short version:wish_items:HH_items</t>
  </si>
  <si>
    <t>Lump-sum follow up survey #2: Short version:wish_items:building</t>
  </si>
  <si>
    <t>Lump-sum follow up survey #2: Short version:wish_items:land</t>
  </si>
  <si>
    <t>Lump-sum follow up survey #2: Short version:wish_items:livestock</t>
  </si>
  <si>
    <t>Lump-sum follow up survey #2: Short version:wish_items:farming</t>
  </si>
  <si>
    <t>Lump-sum follow up survey #2: Short version:wish_items:non_farm_business</t>
  </si>
  <si>
    <t>Lump-sum follow up survey #2: Short version:wish_items:school</t>
  </si>
  <si>
    <t>Lump-sum follow up survey #2: Short version:wish_items:medical</t>
  </si>
  <si>
    <t>Lump-sum follow up survey #2: Short version:wish_items:water</t>
  </si>
  <si>
    <t>Lump-sum follow up survey #2: Short version:wish_items:debt</t>
  </si>
  <si>
    <t>Lump-sum follow up survey #2: Short version:wish_items:savings</t>
  </si>
  <si>
    <t>Lump-sum follow up survey #2: Short version:wish_items:life_event</t>
  </si>
  <si>
    <t>Lump-sum follow up survey #2: Short version:wish_items:family</t>
  </si>
  <si>
    <t>Lump-sum follow up survey #2: Short version:wish_items:church</t>
  </si>
  <si>
    <t>Lump-sum follow up survey #2: Short version:wish_items:transport</t>
  </si>
  <si>
    <t>Lump-sum follow up survey #2: Short version:wish_items:other</t>
  </si>
  <si>
    <t>Lump-sum follow up survey #2: Short version:specify_other9</t>
  </si>
  <si>
    <t>Lump-sum follow up survey #2: Short version:regret</t>
  </si>
  <si>
    <t>Lump-sum follow up survey #2: Short version:describe_regret</t>
  </si>
  <si>
    <t>Lump-sum follow up survey #2: Short version:regrets_others</t>
  </si>
  <si>
    <t>Lump-sum follow up survey #2: Short version:describe_regret_others</t>
  </si>
  <si>
    <t>Lump-sum follow up survey #2: Short version:complaints</t>
  </si>
  <si>
    <t>Lump-sum follow up survey #2: Short version:describe_complaints</t>
  </si>
  <si>
    <t>Lump-sum follow up survey #2: Short version:categorize_complaints:eligible_left</t>
  </si>
  <si>
    <t>Lump-sum follow up survey #2: Short version:categorize_complaints:ineligible_left</t>
  </si>
  <si>
    <t>Lump-sum follow up survey #2: Short version:categorize_complaints:dif_criteria</t>
  </si>
  <si>
    <t>Lump-sum follow up survey #2: Short version:categorize_complaints:unfair</t>
  </si>
  <si>
    <t>Lump-sum follow up survey #2: Short version:categorize_complaints:jealous</t>
  </si>
  <si>
    <t>Lump-sum follow up survey #2: Short version:categorize_complaints:id_problems</t>
  </si>
  <si>
    <t>Lump-sum follow up survey #2: Short version:categorize_complaints:questions</t>
  </si>
  <si>
    <t>Lump-sum follow up survey #2: Short version:categorize_complaints:disagreements</t>
  </si>
  <si>
    <t>Lump-sum follow up survey #2: Short version:categorize_complaints:ve</t>
  </si>
  <si>
    <t>Lump-sum follow up survey #2: Short version:categorize_complaints:evil</t>
  </si>
  <si>
    <t>Lump-sum follow up survey #2: Short version:categorize_complaints:none</t>
  </si>
  <si>
    <t>Lump-sum follow up survey #2: Short version:who_complaining:recipients</t>
  </si>
  <si>
    <t>Lump-sum follow up survey #2: Short version:who_complaining:eligible</t>
  </si>
  <si>
    <t>Lump-sum follow up survey #2: Short version:who_complaining:ineligible</t>
  </si>
  <si>
    <t>Lump-sum follow up survey #2: Short version:who_complaining:other</t>
  </si>
  <si>
    <t>Lump-sum follow up survey #2: Short version:complaining_other</t>
  </si>
  <si>
    <t>Lump-sum follow up survey #2: Short version:who_upset_with:GD</t>
  </si>
  <si>
    <t>Lump-sum follow up survey #2: Short version:who_upset_with:recipients</t>
  </si>
  <si>
    <t>Lump-sum follow up survey #2: Short version:who_upset_with:ve</t>
  </si>
  <si>
    <t>Lump-sum follow up survey #2: Short version:who_upset_with:guide</t>
  </si>
  <si>
    <t>Lump-sum follow up survey #2: Short version:who_upset_with:other</t>
  </si>
  <si>
    <t>Lump-sum follow up survey #2: Short version:upset_with_other</t>
  </si>
  <si>
    <t>Lump-sum follow up survey #2: Short version:theft_gd_items</t>
  </si>
  <si>
    <t>Lump-sum follow up survey #2: Short version:what_theft:phone</t>
  </si>
  <si>
    <t>Lump-sum follow up survey #2: Short version:what_theft:sim</t>
  </si>
  <si>
    <t>Lump-sum follow up survey #2: Short version:what_theft:pin</t>
  </si>
  <si>
    <t>Lump-sum follow up survey #2: Short version:what_theft:id</t>
  </si>
  <si>
    <t>Lump-sum follow up survey #2: Short version:what_theft:money</t>
  </si>
  <si>
    <t>Lump-sum follow up survey #2: Short version:what_theft:other</t>
  </si>
  <si>
    <t>Lump-sum follow up survey #2: Short version:theft_other</t>
  </si>
  <si>
    <t>Lump-sum follow up survey #2: Short version:who_theft:gd_staff</t>
  </si>
  <si>
    <t>Lump-sum follow up survey #2: Short version:who_theft:ve</t>
  </si>
  <si>
    <t>Lump-sum follow up survey #2: Short version:who_theft:guide</t>
  </si>
  <si>
    <t>Lump-sum follow up survey #2: Short version:who_theft:assistant_chief</t>
  </si>
  <si>
    <t>Lump-sum follow up survey #2: Short version:who_theft:chief</t>
  </si>
  <si>
    <t>Lump-sum follow up survey #2: Short version:who_theft:agent</t>
  </si>
  <si>
    <t>Lump-sum follow up survey #2: Short version:who_theft:trustee</t>
  </si>
  <si>
    <t>Lump-sum follow up survey #2: Short version:who_theft:family</t>
  </si>
  <si>
    <t>Lump-sum follow up survey #2: Short version:who_theft:dk</t>
  </si>
  <si>
    <t>Lump-sum follow up survey #2: Short version:who_theft:other</t>
  </si>
  <si>
    <t>Lump-sum follow up survey #2: Short version:who_theft_other</t>
  </si>
  <si>
    <t>Lump-sum follow up survey #2: Short version:involved_theft</t>
  </si>
  <si>
    <t>Lump-sum follow up survey #2: Short version:gave_item</t>
  </si>
  <si>
    <t>Lump-sum follow up survey #2: Short version:theft_details</t>
  </si>
  <si>
    <t>Lump-sum follow up survey #2: Short version:bribe</t>
  </si>
  <si>
    <t>Lump-sum follow up survey #2: Short version:who_bribe:gd_staff</t>
  </si>
  <si>
    <t>Lump-sum follow up survey #2: Short version:who_bribe:ve</t>
  </si>
  <si>
    <t>Lump-sum follow up survey #2: Short version:who_bribe:guide</t>
  </si>
  <si>
    <t>Lump-sum follow up survey #2: Short version:who_bribe:assistant_chief</t>
  </si>
  <si>
    <t>Lump-sum follow up survey #2: Short version:who_bribe:chief</t>
  </si>
  <si>
    <t>Lump-sum follow up survey #2: Short version:who_bribe:agent</t>
  </si>
  <si>
    <t>Lump-sum follow up survey #2: Short version:who_bribe:other</t>
  </si>
  <si>
    <t>Lump-sum follow up survey #2: Short version:bribe_other</t>
  </si>
  <si>
    <t>Lump-sum follow up survey #2: Short version:involved_bribe</t>
  </si>
  <si>
    <t>Lump-sum follow up survey #2: Short version:paid_bribe</t>
  </si>
  <si>
    <t>Lump-sum follow up survey #2: Short version:how_much</t>
  </si>
  <si>
    <t>Lump-sum follow up survey #2: Short version:bribe_details</t>
  </si>
  <si>
    <t>Lump-sum follow up survey #2: Short version:shouting</t>
  </si>
  <si>
    <t>Lump-sum follow up survey #2: Short version:describe_shouting</t>
  </si>
  <si>
    <t>Lump-sum follow up survey #2: Short version:involved_shouting</t>
  </si>
  <si>
    <t>Lump-sum follow up survey #2: Short version:crime</t>
  </si>
  <si>
    <t>Lump-sum follow up survey #2: Short version:describe_crime</t>
  </si>
  <si>
    <t>Lump-sum follow up survey #2: Short version:involved_crime</t>
  </si>
  <si>
    <t>Lump-sum follow up survey #2: Short version:domesticViolence</t>
  </si>
  <si>
    <t>Lump-sum follow up survey #2: Short version:describe_domesticViolence</t>
  </si>
  <si>
    <t>Lump-sum follow up survey #2: Short version:involved_domesticViolence</t>
  </si>
  <si>
    <t>Lump-sum follow up survey #2: Short version:hh_argument</t>
  </si>
  <si>
    <t>Lump-sum follow up survey #2: Short version:describe_argument</t>
  </si>
  <si>
    <t>Lump-sum follow up survey #2: Short version:threatened</t>
  </si>
  <si>
    <t>Lump-sum follow up survey #2: Short version:describe_threatened</t>
  </si>
  <si>
    <t>Lump-sum follow up survey #2: Short version:better_worse</t>
  </si>
  <si>
    <t>Lump-sum follow up survey #2: Short version:describe_better_worse</t>
  </si>
  <si>
    <t>Lump-sum follow up survey #2: Short version:notes</t>
  </si>
  <si>
    <t>Lump-sum follow up survey: Long version:userEmail</t>
  </si>
  <si>
    <t>Lump-sum follow up survey: Long version:timestampSecs</t>
  </si>
  <si>
    <t>Lump-sum follow up survey: Long version:respondent_type:recipient</t>
  </si>
  <si>
    <t>Lump-sum follow up survey: Long version:respondent_type:spouse</t>
  </si>
  <si>
    <t>Lump-sum follow up survey: Long version:respondent_type:parent</t>
  </si>
  <si>
    <t>Lump-sum follow up survey: Long version:respondent_type:child</t>
  </si>
  <si>
    <t>Lump-sum follow up survey: Long version:respondent_type:family</t>
  </si>
  <si>
    <t>Lump-sum follow up survey: Long version:respondent_type:other</t>
  </si>
  <si>
    <t>Lump-sum follow up survey: Long version:respondent_name</t>
  </si>
  <si>
    <t>Lump-sum follow up survey: Long version:visited</t>
  </si>
  <si>
    <t>Lump-sum follow up survey: Long version:transfer</t>
  </si>
  <si>
    <t>Lump-sum follow up survey: Long version:transfer_amount</t>
  </si>
  <si>
    <t>Lump-sum follow up survey: Long version:collected</t>
  </si>
  <si>
    <t>Lump-sum follow up survey: Long version:why_not_collected</t>
  </si>
  <si>
    <t>Lump-sum follow up survey: Long version:specify_other1</t>
  </si>
  <si>
    <t>Lump-sum follow up survey: Long version:who_collected</t>
  </si>
  <si>
    <t>Lump-sum follow up survey: Long version:specify_other3</t>
  </si>
  <si>
    <t>Lump-sum follow up survey: Long version:trouble_collecting</t>
  </si>
  <si>
    <t>Lump-sum follow up survey: Long version:describe_trouble</t>
  </si>
  <si>
    <t>Lump-sum follow up survey: Long version:proceed</t>
  </si>
  <si>
    <t>Lump-sum follow up survey: Long version:cant_proceed_description</t>
  </si>
  <si>
    <t>Lump-sum follow up survey: Long version:travel_distance_long</t>
  </si>
  <si>
    <t>Lump-sum follow up survey: Long version:cost_furthest</t>
  </si>
  <si>
    <t>Lump-sum follow up survey: Long version:travel_distance_short</t>
  </si>
  <si>
    <t>Lump-sum follow up survey: Long version:cost_closest</t>
  </si>
  <si>
    <t>Lump-sum follow up survey: Long version:community_plans:food</t>
  </si>
  <si>
    <t>Lump-sum follow up survey: Long version:community_plans:clothing</t>
  </si>
  <si>
    <t>Lump-sum follow up survey: Long version:community_plans:HH_items</t>
  </si>
  <si>
    <t>Lump-sum follow up survey: Long version:community_plans:building</t>
  </si>
  <si>
    <t>Lump-sum follow up survey: Long version:community_plans:land</t>
  </si>
  <si>
    <t>Lump-sum follow up survey: Long version:community_plans:livestock</t>
  </si>
  <si>
    <t>Lump-sum follow up survey: Long version:community_plans:farming</t>
  </si>
  <si>
    <t>Lump-sum follow up survey: Long version:community_plans:non_farm_business</t>
  </si>
  <si>
    <t>Lump-sum follow up survey: Long version:community_plans:school</t>
  </si>
  <si>
    <t>Lump-sum follow up survey: Long version:community_plans:medical</t>
  </si>
  <si>
    <t>Lump-sum follow up survey: Long version:community_plans:water</t>
  </si>
  <si>
    <t>Lump-sum follow up survey: Long version:community_plans:debt</t>
  </si>
  <si>
    <t>Lump-sum follow up survey: Long version:community_plans:savings</t>
  </si>
  <si>
    <t>Lump-sum follow up survey: Long version:community_plans:life_event</t>
  </si>
  <si>
    <t>Lump-sum follow up survey: Long version:community_plans:family</t>
  </si>
  <si>
    <t>Lump-sum follow up survey: Long version:community_plans:church</t>
  </si>
  <si>
    <t>Lump-sum follow up survey: Long version:community_plans:transport</t>
  </si>
  <si>
    <t>Lump-sum follow up survey: Long version:community_plans:other</t>
  </si>
  <si>
    <t>Lump-sum follow up survey: Long version:specify_other5</t>
  </si>
  <si>
    <t>Lump-sum follow up survey: Long version:savings</t>
  </si>
  <si>
    <t>Lump-sum follow up survey: Long version:previous_transfer</t>
  </si>
  <si>
    <t>Lump-sum follow up survey: Long version:own_spending:food</t>
  </si>
  <si>
    <t>Lump-sum follow up survey: Long version:own_spending:clothing</t>
  </si>
  <si>
    <t>Lump-sum follow up survey: Long version:own_spending:HH_items</t>
  </si>
  <si>
    <t>Lump-sum follow up survey: Long version:own_spending:building</t>
  </si>
  <si>
    <t>Lump-sum follow up survey: Long version:own_spending:land</t>
  </si>
  <si>
    <t>Lump-sum follow up survey: Long version:own_spending:livestock</t>
  </si>
  <si>
    <t>Lump-sum follow up survey: Long version:own_spending:farming</t>
  </si>
  <si>
    <t>Lump-sum follow up survey: Long version:own_spending:non_farm_business</t>
  </si>
  <si>
    <t>Lump-sum follow up survey: Long version:own_spending:school</t>
  </si>
  <si>
    <t>Lump-sum follow up survey: Long version:own_spending:medical</t>
  </si>
  <si>
    <t>Lump-sum follow up survey: Long version:own_spending:water</t>
  </si>
  <si>
    <t>Lump-sum follow up survey: Long version:own_spending:debt</t>
  </si>
  <si>
    <t>Lump-sum follow up survey: Long version:own_spending:savings</t>
  </si>
  <si>
    <t>Lump-sum follow up survey: Long version:own_spending:life_event</t>
  </si>
  <si>
    <t>Lump-sum follow up survey: Long version:own_spending:family</t>
  </si>
  <si>
    <t>Lump-sum follow up survey: Long version:own_spending:church</t>
  </si>
  <si>
    <t>Lump-sum follow up survey: Long version:own_spending:transport</t>
  </si>
  <si>
    <t>Lump-sum follow up survey: Long version:own_spending:other</t>
  </si>
  <si>
    <t>Lump-sum follow up survey: Long version:specify_other7</t>
  </si>
  <si>
    <t>Lump-sum follow up survey: Long version:own_spending_food</t>
  </si>
  <si>
    <t>Lump-sum follow up survey: Long version:own_spending_clothing</t>
  </si>
  <si>
    <t>Lump-sum follow up survey: Long version:own_spending_hh_items</t>
  </si>
  <si>
    <t>Lump-sum follow up survey: Long version:own_spending_building</t>
  </si>
  <si>
    <t>Lump-sum follow up survey: Long version:own_spending_land</t>
  </si>
  <si>
    <t>Lump-sum follow up survey: Long version:own_spending_livestock</t>
  </si>
  <si>
    <t>Lump-sum follow up survey: Long version:own_spending_farm</t>
  </si>
  <si>
    <t>Lump-sum follow up survey: Long version:own_spending_non_farm</t>
  </si>
  <si>
    <t>Lump-sum follow up survey: Long version:own_spending_school</t>
  </si>
  <si>
    <t>Lump-sum follow up survey: Long version:own_spending_medical</t>
  </si>
  <si>
    <t>Lump-sum follow up survey: Long version:own_spending_water</t>
  </si>
  <si>
    <t>Lump-sum follow up survey: Long version:own_spending_debt</t>
  </si>
  <si>
    <t>Lump-sum follow up survey: Long version:own_spending_savings</t>
  </si>
  <si>
    <t>Lump-sum follow up survey: Long version:own_spending_life_event</t>
  </si>
  <si>
    <t>Lump-sum follow up survey: Long version:own_spending_family</t>
  </si>
  <si>
    <t>Lump-sum follow up survey: Long version:own_spending_church</t>
  </si>
  <si>
    <t>Lump-sum follow up survey: Long version:own_spending_transport</t>
  </si>
  <si>
    <t>Lump-sum follow up survey: Long version:own_spending_other</t>
  </si>
  <si>
    <t>Lump-sum follow up survey: Long version:summing</t>
  </si>
  <si>
    <t>Lump-sum follow up survey: Long version:wish_bought</t>
  </si>
  <si>
    <t>Lump-sum follow up survey: Long version:wish_items:food</t>
  </si>
  <si>
    <t>Lump-sum follow up survey: Long version:wish_items:clothing</t>
  </si>
  <si>
    <t>Lump-sum follow up survey: Long version:wish_items:HH_items</t>
  </si>
  <si>
    <t>Lump-sum follow up survey: Long version:wish_items:building</t>
  </si>
  <si>
    <t>Lump-sum follow up survey: Long version:wish_items:land</t>
  </si>
  <si>
    <t>Lump-sum follow up survey: Long version:wish_items:livestock</t>
  </si>
  <si>
    <t>Lump-sum follow up survey: Long version:wish_items:farming</t>
  </si>
  <si>
    <t>Lump-sum follow up survey: Long version:wish_items:non_farm_business</t>
  </si>
  <si>
    <t>Lump-sum follow up survey: Long version:wish_items:school</t>
  </si>
  <si>
    <t>Lump-sum follow up survey: Long version:wish_items:medical</t>
  </si>
  <si>
    <t>Lump-sum follow up survey: Long version:wish_items:water</t>
  </si>
  <si>
    <t>Lump-sum follow up survey: Long version:wish_items:debt</t>
  </si>
  <si>
    <t>Lump-sum follow up survey: Long version:wish_items:savings</t>
  </si>
  <si>
    <t>Lump-sum follow up survey: Long version:wish_items:life_event</t>
  </si>
  <si>
    <t>Lump-sum follow up survey: Long version:wish_items:family</t>
  </si>
  <si>
    <t>Lump-sum follow up survey: Long version:wish_items:church</t>
  </si>
  <si>
    <t>Lump-sum follow up survey: Long version:wish_items:transport</t>
  </si>
  <si>
    <t>Lump-sum follow up survey: Long version:wish_items:other</t>
  </si>
  <si>
    <t>Lump-sum follow up survey: Long version:specify_other9</t>
  </si>
  <si>
    <t>Lump-sum follow up survey: Long version:regret</t>
  </si>
  <si>
    <t>Lump-sum follow up survey: Long version:describe_regret</t>
  </si>
  <si>
    <t>Lump-sum follow up survey: Long version:regrets_others</t>
  </si>
  <si>
    <t>Lump-sum follow up survey: Long version:describe_regret_others</t>
  </si>
  <si>
    <t>Lump-sum follow up survey: Long version:complaints</t>
  </si>
  <si>
    <t>Lump-sum follow up survey: Long version:describe_complaints</t>
  </si>
  <si>
    <t>Lump-sum follow up survey: Long version:categorize_complaints:eligible_left</t>
  </si>
  <si>
    <t>Lump-sum follow up survey: Long version:categorize_complaints:ineligible_left</t>
  </si>
  <si>
    <t>Lump-sum follow up survey: Long version:categorize_complaints:dif_criteria</t>
  </si>
  <si>
    <t>Lump-sum follow up survey: Long version:categorize_complaints:unfair</t>
  </si>
  <si>
    <t>Lump-sum follow up survey: Long version:categorize_complaints:jealous</t>
  </si>
  <si>
    <t>Lump-sum follow up survey: Long version:categorize_complaints:id_problems</t>
  </si>
  <si>
    <t>Lump-sum follow up survey: Long version:categorize_complaints:questions</t>
  </si>
  <si>
    <t>Lump-sum follow up survey: Long version:categorize_complaints:disagreements</t>
  </si>
  <si>
    <t>Lump-sum follow up survey: Long version:categorize_complaints:ve</t>
  </si>
  <si>
    <t>Lump-sum follow up survey: Long version:categorize_complaints:evil</t>
  </si>
  <si>
    <t>Lump-sum follow up survey: Long version:categorize_complaints:none</t>
  </si>
  <si>
    <t>Lump-sum follow up survey: Long version:who_complaining:recipients</t>
  </si>
  <si>
    <t>Lump-sum follow up survey: Long version:who_complaining:eligible</t>
  </si>
  <si>
    <t>Lump-sum follow up survey: Long version:who_complaining:ineligible</t>
  </si>
  <si>
    <t>Lump-sum follow up survey: Long version:who_complaining:other</t>
  </si>
  <si>
    <t>Lump-sum follow up survey: Long version:complaining_other</t>
  </si>
  <si>
    <t>Lump-sum follow up survey: Long version:who_upset_with:GD</t>
  </si>
  <si>
    <t>Lump-sum follow up survey: Long version:who_upset_with:recipients</t>
  </si>
  <si>
    <t>Lump-sum follow up survey: Long version:who_upset_with:ve</t>
  </si>
  <si>
    <t>Lump-sum follow up survey: Long version:who_upset_with:guide</t>
  </si>
  <si>
    <t>Lump-sum follow up survey: Long version:who_upset_with:other</t>
  </si>
  <si>
    <t>Lump-sum follow up survey: Long version:upset_with_other</t>
  </si>
  <si>
    <t>Lump-sum follow up survey: Long version:theft_gd_items</t>
  </si>
  <si>
    <t>Lump-sum follow up survey: Long version:what_theft:phone</t>
  </si>
  <si>
    <t>Lump-sum follow up survey: Long version:what_theft:sim</t>
  </si>
  <si>
    <t>Lump-sum follow up survey: Long version:what_theft:pin</t>
  </si>
  <si>
    <t>Lump-sum follow up survey: Long version:what_theft:id</t>
  </si>
  <si>
    <t>Lump-sum follow up survey: Long version:what_theft:money</t>
  </si>
  <si>
    <t>Lump-sum follow up survey: Long version:what_theft:other</t>
  </si>
  <si>
    <t>Lump-sum follow up survey: Long version:theft_other</t>
  </si>
  <si>
    <t>Lump-sum follow up survey: Long version:who_theft:gd_staff</t>
  </si>
  <si>
    <t>Lump-sum follow up survey: Long version:who_theft:ve</t>
  </si>
  <si>
    <t>Lump-sum follow up survey: Long version:who_theft:guide</t>
  </si>
  <si>
    <t>Lump-sum follow up survey: Long version:who_theft:assistant_chief</t>
  </si>
  <si>
    <t>Lump-sum follow up survey: Long version:who_theft:chief</t>
  </si>
  <si>
    <t>Lump-sum follow up survey: Long version:who_theft:agent</t>
  </si>
  <si>
    <t>Lump-sum follow up survey: Long version:who_theft:trustee</t>
  </si>
  <si>
    <t>Lump-sum follow up survey: Long version:who_theft:family</t>
  </si>
  <si>
    <t>Lump-sum follow up survey: Long version:who_theft:dk</t>
  </si>
  <si>
    <t>Lump-sum follow up survey: Long version:who_theft:other</t>
  </si>
  <si>
    <t>Lump-sum follow up survey: Long version:who_theft_other</t>
  </si>
  <si>
    <t>Lump-sum follow up survey: Long version:involved_theft</t>
  </si>
  <si>
    <t>Lump-sum follow up survey: Long version:gave_item</t>
  </si>
  <si>
    <t>Lump-sum follow up survey: Long version:theft_details</t>
  </si>
  <si>
    <t>Lump-sum follow up survey: Long version:bribe</t>
  </si>
  <si>
    <t>Lump-sum follow up survey: Long version:who_bribe:gd_staff</t>
  </si>
  <si>
    <t>Lump-sum follow up survey: Long version:who_bribe:ve</t>
  </si>
  <si>
    <t>Lump-sum follow up survey: Long version:who_bribe:guide</t>
  </si>
  <si>
    <t>Lump-sum follow up survey: Long version:who_bribe:assistant_chief</t>
  </si>
  <si>
    <t>Lump-sum follow up survey: Long version:who_bribe:chief</t>
  </si>
  <si>
    <t>Lump-sum follow up survey: Long version:who_bribe:agent</t>
  </si>
  <si>
    <t>Lump-sum follow up survey: Long version:who_bribe:other</t>
  </si>
  <si>
    <t>Lump-sum follow up survey: Long version:bribe_other</t>
  </si>
  <si>
    <t>Lump-sum follow up survey: Long version:involved_bribe</t>
  </si>
  <si>
    <t>Lump-sum follow up survey: Long version:paid_bribe</t>
  </si>
  <si>
    <t>Lump-sum follow up survey: Long version:how_much</t>
  </si>
  <si>
    <t>Lump-sum follow up survey: Long version:bribe_details</t>
  </si>
  <si>
    <t>Lump-sum follow up survey: Long version:shouting</t>
  </si>
  <si>
    <t>Lump-sum follow up survey: Long version:describe_shouting</t>
  </si>
  <si>
    <t>Lump-sum follow up survey: Long version:involved_shouting</t>
  </si>
  <si>
    <t>Lump-sum follow up survey: Long version:crime</t>
  </si>
  <si>
    <t>Lump-sum follow up survey: Long version:describe_crime</t>
  </si>
  <si>
    <t>Lump-sum follow up survey: Long version:involved_crime</t>
  </si>
  <si>
    <t>Lump-sum follow up survey: Long version:domesticViolence</t>
  </si>
  <si>
    <t>Lump-sum follow up survey: Long version:describe_domesticViolence</t>
  </si>
  <si>
    <t>Lump-sum follow up survey: Long version:involved_domesticViolence</t>
  </si>
  <si>
    <t>Lump-sum follow up survey: Long version:hh_argument</t>
  </si>
  <si>
    <t>Lump-sum follow up survey: Long version:describe_argument</t>
  </si>
  <si>
    <t>Lump-sum follow up survey: Long version:threatened</t>
  </si>
  <si>
    <t>Lump-sum follow up survey: Long version:describe_threatened</t>
  </si>
  <si>
    <t>Lump-sum follow up survey: Long version:frequency_preference</t>
  </si>
  <si>
    <t>Lump-sum follow up survey: Long version:aware_transfers</t>
  </si>
  <si>
    <t>Lump-sum follow up survey: Long version:aware_text</t>
  </si>
  <si>
    <t>Lump-sum follow up survey: Long version:aware_withdraw</t>
  </si>
  <si>
    <t>Lump-sum follow up survey: Long version:cash_storage:mpesa</t>
  </si>
  <si>
    <t>Lump-sum follow up survey: Long version:cash_storage:bank</t>
  </si>
  <si>
    <t>Lump-sum follow up survey: Long version:cash_storage:home</t>
  </si>
  <si>
    <t>Lump-sum follow up survey: Long version:cash_storage:family</t>
  </si>
  <si>
    <t>Lump-sum follow up survey: Long version:in_kind</t>
  </si>
  <si>
    <t>Lump-sum follow up survey: Long version:describe_in_kind</t>
  </si>
  <si>
    <t>Lump-sum follow up survey: Long version:better_worse</t>
  </si>
  <si>
    <t>Lump-sum follow up survey: Long version:describe_better_worse</t>
  </si>
  <si>
    <t>Lump-sum follow up survey: Long version:different_or_interesting</t>
  </si>
  <si>
    <t>Lump-sum follow up survey: Long version:describe_different_or_interesting</t>
  </si>
  <si>
    <t>Lump-sum follow up survey: Long version:gaming</t>
  </si>
  <si>
    <t>Lump-sum follow up survey: Long version:describe_gaming</t>
  </si>
  <si>
    <t>Lump-sum follow up survey: Long version:describe_suggestions</t>
  </si>
  <si>
    <t>Lump-sum follow up survey: Long version:categorize_suggestions:na</t>
  </si>
  <si>
    <t>Lump-sum follow up survey: Long version:categorize_suggestions:continue</t>
  </si>
  <si>
    <t>Lump-sum follow up survey: Long version:categorize_suggestions:larger</t>
  </si>
  <si>
    <t>Lump-sum follow up survey: Long version:categorize_suggestions:frequency</t>
  </si>
  <si>
    <t>Lump-sum follow up survey: Long version:categorize_suggestions:expand</t>
  </si>
  <si>
    <t>Lump-sum follow up survey: Long version:categorize_suggestions:mbati</t>
  </si>
  <si>
    <t>Lump-sum follow up survey: Long version:categorize_suggestions:visit</t>
  </si>
  <si>
    <t>Lump-sum follow up survey: Long version:categorize_suggestions:education</t>
  </si>
  <si>
    <t>Lump-sum follow up survey: Long version:categorize_suggestions:groups</t>
  </si>
  <si>
    <t>Lump-sum follow up survey: Long version:categorize_suggestions:goods</t>
  </si>
  <si>
    <t>Lump-sum follow up survey: Long version:notes</t>
  </si>
  <si>
    <t>Lump-sum follow up survey: Short version:userEmail</t>
  </si>
  <si>
    <t>Lump-sum follow up survey: Short version:timestampSecs</t>
  </si>
  <si>
    <t>Lump-sum follow up survey: Short version:respondent_type:recipient</t>
  </si>
  <si>
    <t>Lump-sum follow up survey: Short version:respondent_type:spouse</t>
  </si>
  <si>
    <t>Lump-sum follow up survey: Short version:respondent_type:parent</t>
  </si>
  <si>
    <t>Lump-sum follow up survey: Short version:respondent_type:child</t>
  </si>
  <si>
    <t>Lump-sum follow up survey: Short version:respondent_type:family</t>
  </si>
  <si>
    <t>Lump-sum follow up survey: Short version:respondent_type:other</t>
  </si>
  <si>
    <t>Lump-sum follow up survey: Short version:respondent_name</t>
  </si>
  <si>
    <t>Lump-sum follow up survey: Short version:visited</t>
  </si>
  <si>
    <t>Lump-sum follow up survey: Short version:transfer</t>
  </si>
  <si>
    <t>Lump-sum follow up survey: Short version:transfer_amount</t>
  </si>
  <si>
    <t>Lump-sum follow up survey: Short version:collected</t>
  </si>
  <si>
    <t>Lump-sum follow up survey: Short version:why_not_collected</t>
  </si>
  <si>
    <t>Lump-sum follow up survey: Short version:specify_other1</t>
  </si>
  <si>
    <t>Lump-sum follow up survey: Short version:who_collected</t>
  </si>
  <si>
    <t>Lump-sum follow up survey: Short version:specify_other3</t>
  </si>
  <si>
    <t>Lump-sum follow up survey: Short version:trouble_collecting</t>
  </si>
  <si>
    <t>Lump-sum follow up survey: Short version:describe_trouble</t>
  </si>
  <si>
    <t>Lump-sum follow up survey: Short version:proceed</t>
  </si>
  <si>
    <t>Lump-sum follow up survey: Short version:cant_proceed_description</t>
  </si>
  <si>
    <t>Lump-sum follow up survey: Short version:wish_bought</t>
  </si>
  <si>
    <t>Lump-sum follow up survey: Short version:wish_items:food</t>
  </si>
  <si>
    <t>Lump-sum follow up survey: Short version:wish_items:clothing</t>
  </si>
  <si>
    <t>Lump-sum follow up survey: Short version:wish_items:HH_items</t>
  </si>
  <si>
    <t>Lump-sum follow up survey: Short version:wish_items:building</t>
  </si>
  <si>
    <t>Lump-sum follow up survey: Short version:wish_items:land</t>
  </si>
  <si>
    <t>Lump-sum follow up survey: Short version:wish_items:livestock</t>
  </si>
  <si>
    <t>Lump-sum follow up survey: Short version:wish_items:farming</t>
  </si>
  <si>
    <t>Lump-sum follow up survey: Short version:wish_items:non_farm_business</t>
  </si>
  <si>
    <t>Lump-sum follow up survey: Short version:wish_items:school</t>
  </si>
  <si>
    <t>Lump-sum follow up survey: Short version:wish_items:medical</t>
  </si>
  <si>
    <t>Lump-sum follow up survey: Short version:wish_items:water</t>
  </si>
  <si>
    <t>Lump-sum follow up survey: Short version:wish_items:debt</t>
  </si>
  <si>
    <t>Lump-sum follow up survey: Short version:wish_items:savings</t>
  </si>
  <si>
    <t>Lump-sum follow up survey: Short version:wish_items:life_event</t>
  </si>
  <si>
    <t>Lump-sum follow up survey: Short version:wish_items:family</t>
  </si>
  <si>
    <t>Lump-sum follow up survey: Short version:wish_items:church</t>
  </si>
  <si>
    <t>Lump-sum follow up survey: Short version:wish_items:transport</t>
  </si>
  <si>
    <t>Lump-sum follow up survey: Short version:wish_items:other</t>
  </si>
  <si>
    <t>Lump-sum follow up survey: Short version:specify_other9</t>
  </si>
  <si>
    <t>Lump-sum follow up survey: Short version:regret</t>
  </si>
  <si>
    <t>Lump-sum follow up survey: Short version:describe_regret</t>
  </si>
  <si>
    <t>Lump-sum follow up survey: Short version:regrets_others</t>
  </si>
  <si>
    <t>Lump-sum follow up survey: Short version:describe_regret_others</t>
  </si>
  <si>
    <t>Lump-sum follow up survey: Short version:complaints</t>
  </si>
  <si>
    <t>Lump-sum follow up survey: Short version:describe_complaints</t>
  </si>
  <si>
    <t>Lump-sum follow up survey: Short version:categorize_complaints:eligible_left</t>
  </si>
  <si>
    <t>Lump-sum follow up survey: Short version:categorize_complaints:ineligible_left</t>
  </si>
  <si>
    <t>Lump-sum follow up survey: Short version:categorize_complaints:dif_criteria</t>
  </si>
  <si>
    <t>Lump-sum follow up survey: Short version:categorize_complaints:unfair</t>
  </si>
  <si>
    <t>Lump-sum follow up survey: Short version:categorize_complaints:jealous</t>
  </si>
  <si>
    <t>Lump-sum follow up survey: Short version:categorize_complaints:id_problems</t>
  </si>
  <si>
    <t>Lump-sum follow up survey: Short version:categorize_complaints:questions</t>
  </si>
  <si>
    <t>Lump-sum follow up survey: Short version:categorize_complaints:disagreements</t>
  </si>
  <si>
    <t>Lump-sum follow up survey: Short version:categorize_complaints:ve</t>
  </si>
  <si>
    <t>Lump-sum follow up survey: Short version:categorize_complaints:evil</t>
  </si>
  <si>
    <t>Lump-sum follow up survey: Short version:categorize_complaints:none</t>
  </si>
  <si>
    <t>Lump-sum follow up survey: Short version:who_complaining:recipients</t>
  </si>
  <si>
    <t>Lump-sum follow up survey: Short version:who_complaining:eligible</t>
  </si>
  <si>
    <t>Lump-sum follow up survey: Short version:who_complaining:ineligible</t>
  </si>
  <si>
    <t>Lump-sum follow up survey: Short version:who_complaining:other</t>
  </si>
  <si>
    <t>Lump-sum follow up survey: Short version:complaining_other</t>
  </si>
  <si>
    <t>Lump-sum follow up survey: Short version:who_upset_with:GD</t>
  </si>
  <si>
    <t>Lump-sum follow up survey: Short version:who_upset_with:recipients</t>
  </si>
  <si>
    <t>Lump-sum follow up survey: Short version:who_upset_with:ve</t>
  </si>
  <si>
    <t>Lump-sum follow up survey: Short version:who_upset_with:guide</t>
  </si>
  <si>
    <t>Lump-sum follow up survey: Short version:who_upset_with:other</t>
  </si>
  <si>
    <t>Lump-sum follow up survey: Short version:upset_with_other</t>
  </si>
  <si>
    <t>Lump-sum follow up survey: Short version:theft_gd_items</t>
  </si>
  <si>
    <t>Lump-sum follow up survey: Short version:what_theft:phone</t>
  </si>
  <si>
    <t>Lump-sum follow up survey: Short version:what_theft:sim</t>
  </si>
  <si>
    <t>Lump-sum follow up survey: Short version:what_theft:pin</t>
  </si>
  <si>
    <t>Lump-sum follow up survey: Short version:what_theft:id</t>
  </si>
  <si>
    <t>Lump-sum follow up survey: Short version:what_theft:money</t>
  </si>
  <si>
    <t>Lump-sum follow up survey: Short version:what_theft:other</t>
  </si>
  <si>
    <t>Lump-sum follow up survey: Short version:theft_other</t>
  </si>
  <si>
    <t>Lump-sum follow up survey: Short version:who_theft:gd_staff</t>
  </si>
  <si>
    <t>Lump-sum follow up survey: Short version:who_theft:ve</t>
  </si>
  <si>
    <t>Lump-sum follow up survey: Short version:who_theft:guide</t>
  </si>
  <si>
    <t>Lump-sum follow up survey: Short version:who_theft:assistant_chief</t>
  </si>
  <si>
    <t>Lump-sum follow up survey: Short version:who_theft:chief</t>
  </si>
  <si>
    <t>Lump-sum follow up survey: Short version:who_theft:agent</t>
  </si>
  <si>
    <t>Lump-sum follow up survey: Short version:who_theft:trustee</t>
  </si>
  <si>
    <t>Lump-sum follow up survey: Short version:who_theft:family</t>
  </si>
  <si>
    <t>Lump-sum follow up survey: Short version:who_theft:dk</t>
  </si>
  <si>
    <t>Lump-sum follow up survey: Short version:who_theft:other</t>
  </si>
  <si>
    <t>Lump-sum follow up survey: Short version:who_theft_other</t>
  </si>
  <si>
    <t>Lump-sum follow up survey: Short version:involved_theft</t>
  </si>
  <si>
    <t>Lump-sum follow up survey: Short version:gave_item</t>
  </si>
  <si>
    <t>Lump-sum follow up survey: Short version:theft_details</t>
  </si>
  <si>
    <t>Lump-sum follow up survey: Short version:bribe</t>
  </si>
  <si>
    <t>Lump-sum follow up survey: Short version:who_bribe:gd_staff</t>
  </si>
  <si>
    <t>Lump-sum follow up survey: Short version:who_bribe:ve</t>
  </si>
  <si>
    <t>Lump-sum follow up survey: Short version:who_bribe:guide</t>
  </si>
  <si>
    <t>Lump-sum follow up survey: Short version:who_bribe:assistant_chief</t>
  </si>
  <si>
    <t>Lump-sum follow up survey: Short version:who_bribe:chief</t>
  </si>
  <si>
    <t>Lump-sum follow up survey: Short version:who_bribe:agent</t>
  </si>
  <si>
    <t>Lump-sum follow up survey: Short version:who_bribe:other</t>
  </si>
  <si>
    <t>Lump-sum follow up survey: Short version:bribe_other</t>
  </si>
  <si>
    <t>Lump-sum follow up survey: Short version:involved_bribe</t>
  </si>
  <si>
    <t>Lump-sum follow up survey: Short version:paid_bribe</t>
  </si>
  <si>
    <t>Lump-sum follow up survey: Short version:how_much</t>
  </si>
  <si>
    <t>Lump-sum follow up survey: Short version:bribe_details</t>
  </si>
  <si>
    <t>Lump-sum follow up survey: Short version:shouting</t>
  </si>
  <si>
    <t>Lump-sum follow up survey: Short version:describe_shouting</t>
  </si>
  <si>
    <t>Lump-sum follow up survey: Short version:involved_shouting</t>
  </si>
  <si>
    <t>Lump-sum follow up survey: Short version:crime</t>
  </si>
  <si>
    <t>Lump-sum follow up survey: Short version:describe_crime</t>
  </si>
  <si>
    <t>Lump-sum follow up survey: Short version:involved_crime</t>
  </si>
  <si>
    <t>Lump-sum follow up survey: Short version:domesticViolence</t>
  </si>
  <si>
    <t>Lump-sum follow up survey: Short version:describe_domesticViolence</t>
  </si>
  <si>
    <t>Lump-sum follow up survey: Short version:involved_domesticViolence</t>
  </si>
  <si>
    <t>Lump-sum follow up survey: Short version:hh_argument</t>
  </si>
  <si>
    <t>Lump-sum follow up survey: Short version:describe_argument</t>
  </si>
  <si>
    <t>Lump-sum follow up survey: Short version:threatened</t>
  </si>
  <si>
    <t>Lump-sum follow up survey: Short version:describe_threatened</t>
  </si>
  <si>
    <t>Lump-sum follow up survey: Short version:better_worse</t>
  </si>
  <si>
    <t>Lump-sum follow up survey: Short version:describe_better_worse</t>
  </si>
  <si>
    <t>Lump-sum follow up survey: Short version:notes</t>
  </si>
  <si>
    <t>Token follow up survey, Oct 2013:userEmail</t>
  </si>
  <si>
    <t>Token follow up survey, Oct 2013:timestampSecs</t>
  </si>
  <si>
    <t>Token follow up survey, Oct 2013:transfer</t>
  </si>
  <si>
    <t>Token follow up survey, Oct 2013:transfer_amount</t>
  </si>
  <si>
    <t>Token follow up survey, Oct 2013:bribe</t>
  </si>
  <si>
    <t>Token follow up survey, Oct 2013:who_bribe:ve</t>
  </si>
  <si>
    <t>Token follow up survey, Oct 2013:who_bribe:guide</t>
  </si>
  <si>
    <t>Token follow up survey, Oct 2013:who_bribe:assistant_chief</t>
  </si>
  <si>
    <t>Token follow up survey, Oct 2013:who_bribe:chief</t>
  </si>
  <si>
    <t>Token follow up survey, Oct 2013:who_bribe:agent</t>
  </si>
  <si>
    <t>Token follow up survey, Oct 2013:who_bribe:other</t>
  </si>
  <si>
    <t>Token follow up survey, Oct 2013:bribe_other</t>
  </si>
  <si>
    <t>Token follow up survey, Oct 2013:paid_bribe</t>
  </si>
  <si>
    <t>Token follow up survey, Oct 2013:how_much</t>
  </si>
  <si>
    <t>Token follow up survey, Oct 2013:complaints</t>
  </si>
  <si>
    <t>Token follow up survey, Oct 2013:describe_complaints</t>
  </si>
  <si>
    <t>Token follow up survey, Oct 2013:categorize_complaints:eligible_left</t>
  </si>
  <si>
    <t>Token follow up survey, Oct 2013:categorize_complaints:ineligible_left</t>
  </si>
  <si>
    <t>Token follow up survey, Oct 2013:categorize_complaints:dif_criteria</t>
  </si>
  <si>
    <t>Token follow up survey, Oct 2013:categorize_complaints:unfair</t>
  </si>
  <si>
    <t>Token follow up survey, Oct 2013:categorize_complaints:jealous</t>
  </si>
  <si>
    <t>Token follow up survey, Oct 2013:categorize_complaints:id_problems</t>
  </si>
  <si>
    <t>Token follow up survey, Oct 2013:categorize_complaints:questions</t>
  </si>
  <si>
    <t>Token follow up survey, Oct 2013:categorize_complaints:disagreements</t>
  </si>
  <si>
    <t>Token follow up survey, Oct 2013:categorize_complaints:ve</t>
  </si>
  <si>
    <t>Token follow up survey, Oct 2013:categorize_complaints:evil</t>
  </si>
  <si>
    <t>Token follow up survey, Oct 2013:categorize_complaints:none</t>
  </si>
  <si>
    <t>Token follow up survey, Oct 2013:who_complaining:recipients</t>
  </si>
  <si>
    <t>Token follow up survey, Oct 2013:who_complaining:eligible</t>
  </si>
  <si>
    <t>Token follow up survey, Oct 2013:who_complaining:ineligible</t>
  </si>
  <si>
    <t>Token follow up survey, Oct 2013:who_complaining:other</t>
  </si>
  <si>
    <t>Token follow up survey, Oct 2013:complaining_other</t>
  </si>
  <si>
    <t>Token follow up survey, Oct 2013:who_upset_with:GD</t>
  </si>
  <si>
    <t>Token follow up survey, Oct 2013:who_upset_with:recipients</t>
  </si>
  <si>
    <t>Token follow up survey, Oct 2013:who_upset_with:ve</t>
  </si>
  <si>
    <t>Token follow up survey, Oct 2013:who_upset_with:guide</t>
  </si>
  <si>
    <t>Token follow up survey, Oct 2013:who_upset_with:other</t>
  </si>
  <si>
    <t>Token follow up survey, Oct 2013:upset_with_other</t>
  </si>
  <si>
    <t>Token follow up survey, Oct 2013:shouting</t>
  </si>
  <si>
    <t>Token follow up survey, Oct 2013:describe_shouting</t>
  </si>
  <si>
    <t>Token follow up survey, Oct 2013:involved_shouting</t>
  </si>
  <si>
    <t>Token follow up survey, Oct 2013:crime</t>
  </si>
  <si>
    <t>Token follow up survey, Oct 2013:describe_crime</t>
  </si>
  <si>
    <t>Token follow up survey, Oct 2013:involved_crime</t>
  </si>
  <si>
    <t>Token follow up survey, Oct 2013:hh_argument</t>
  </si>
  <si>
    <t>Token follow up survey, Oct 2013:describe_argument</t>
  </si>
  <si>
    <t>Token follow up survey, Oct 2013:homeland_security</t>
  </si>
  <si>
    <t>KE2013071000</t>
  </si>
  <si>
    <t>laura.adhiambo@gmail.com</t>
  </si>
  <si>
    <t>2014-03-26T09:31:05.836Z</t>
  </si>
  <si>
    <t>yes</t>
  </si>
  <si>
    <t>no</t>
  </si>
  <si>
    <t>Majority who stayed in leaking houses now stay in well built houses</t>
  </si>
  <si>
    <t>lump_sum</t>
  </si>
  <si>
    <t>cash</t>
  </si>
  <si>
    <t>If we put together as a community to agree on one thing,there has to be misunderstanding and when you sent for your cash,you know how to spend it your own way</t>
  </si>
  <si>
    <t>better</t>
  </si>
  <si>
    <t>Because what I lacked before,now I have</t>
  </si>
  <si>
    <t>Praying to God grant you long life you there be no disagreements at all</t>
  </si>
  <si>
    <t>georgeowuor93@gmail.com</t>
  </si>
  <si>
    <t>2014-07-21T08:24:13.188Z</t>
  </si>
  <si>
    <t>she has built a good house and paid school fee for her children</t>
  </si>
  <si>
    <t xml:space="preserve">she was not given gd phone but the amount she received seemingly was less the amount of phone </t>
  </si>
  <si>
    <t>ochiwit@gmail.com</t>
  </si>
  <si>
    <t>2013-12-06T10:07:22.274Z</t>
  </si>
  <si>
    <t>KE2013071001</t>
  </si>
  <si>
    <t>andrew.agumba@givedirectly.org</t>
  </si>
  <si>
    <t>2014-03-13T09:15:16.542Z</t>
  </si>
  <si>
    <t>Persons who managed to build houses and those who managed to pay school fee for children.</t>
  </si>
  <si>
    <t>Cash is prefereable because i can have my choie</t>
  </si>
  <si>
    <t>I never had any livestock in my family. This transfer has made this possible for me.</t>
  </si>
  <si>
    <t>Just to say thank you.</t>
  </si>
  <si>
    <t>N/A</t>
  </si>
  <si>
    <t>2014-07-21T07:22:21.545Z</t>
  </si>
  <si>
    <t>has renovated her  house and bought two cows</t>
  </si>
  <si>
    <t>none</t>
  </si>
  <si>
    <t>arokaanne@gmail.com</t>
  </si>
  <si>
    <t>2013-11-01T10:12:37.708Z</t>
  </si>
  <si>
    <t>KE2013071002</t>
  </si>
  <si>
    <t>2014-03-13T09:46:00.471Z</t>
  </si>
  <si>
    <t>Most people never had good houses but now we have. I commend those who have built.</t>
  </si>
  <si>
    <t xml:space="preserve">Cash makes me  to be pflexible and </t>
  </si>
  <si>
    <t>My house is so improved. I have  a plastered house.</t>
  </si>
  <si>
    <t>Thanking GD and asking for consideration of the left villagess within the location</t>
  </si>
  <si>
    <t>2014-07-22T06:51:13.570Z</t>
  </si>
  <si>
    <t>someone_else</t>
  </si>
  <si>
    <t>spouse</t>
  </si>
  <si>
    <t>she has spent the transfer on building a new iron roof house and buying other household items</t>
  </si>
  <si>
    <t>michael.otieno@givedirectly.org</t>
  </si>
  <si>
    <t>2013-12-03T09:35:25.402Z</t>
  </si>
  <si>
    <t xml:space="preserve">majority of people were very excited over the transfers </t>
  </si>
  <si>
    <t>KE2013071003</t>
  </si>
  <si>
    <t>ezekielogadho@gmail.com</t>
  </si>
  <si>
    <t>2014-03-31T06:58:50.015Z</t>
  </si>
  <si>
    <t>120min</t>
  </si>
  <si>
    <t>They were tired of grass houses now they have good houses</t>
  </si>
  <si>
    <t>With money she can change her life the way she likes and making the right descision</t>
  </si>
  <si>
    <t>When she was in grass house nobody used to visit her but now people always pass by her house to greet her</t>
  </si>
  <si>
    <t>2014-08-01T06:12:04.084Z</t>
  </si>
  <si>
    <t>She bought a new matress and built a new house where she is now living comfortably with her family</t>
  </si>
  <si>
    <t>2013-11-01T10:05:38.741Z</t>
  </si>
  <si>
    <t>KE2013071004</t>
  </si>
  <si>
    <t>lydia.tala@givedirectly.org</t>
  </si>
  <si>
    <t>2014-02-04T08:32:27.667Z</t>
  </si>
  <si>
    <t>construction of houses</t>
  </si>
  <si>
    <t>Cash received enables individuals to make their own choices</t>
  </si>
  <si>
    <t>Owning own home with alot of freedom</t>
  </si>
  <si>
    <t>wishing the transfers would be more in quantity</t>
  </si>
  <si>
    <t>2014-07-21T08:00:10.476Z</t>
  </si>
  <si>
    <t>a recipient(nyar otena-from opiyo omanyo's home) in kopondi b received the transfer message but going to mpesa agent the transfer was not there</t>
  </si>
  <si>
    <t>she has built iron roof house which she never thought of and also paid school fee for her child</t>
  </si>
  <si>
    <t>2013-11-01T10:00:09.232Z</t>
  </si>
  <si>
    <t>KE2013071006</t>
  </si>
  <si>
    <t>2014-02-04T09:00:01.690Z</t>
  </si>
  <si>
    <t>building of houses and taking children to school</t>
  </si>
  <si>
    <t>decision on how to use the cash is based on the individual</t>
  </si>
  <si>
    <t>owning a house</t>
  </si>
  <si>
    <t xml:space="preserve">GD to continue sending more money to the people in the villages. </t>
  </si>
  <si>
    <t>2014-08-01T06:55:11.322Z</t>
  </si>
  <si>
    <t>services</t>
  </si>
  <si>
    <t>Because communal project is enjoyed by everyone in the community unlike the case where some people benefit while others don't</t>
  </si>
  <si>
    <t xml:space="preserve">she has built a house, bought a cow, paid part of school fee and also bought food </t>
  </si>
  <si>
    <t>yes! expand to other villages and if possible continue giving support</t>
  </si>
  <si>
    <t>2013-11-01T09:38:33.326Z</t>
  </si>
  <si>
    <t>KE2013071007</t>
  </si>
  <si>
    <t>2014-03-13T11:49:00.965Z</t>
  </si>
  <si>
    <t>Those who managed to build or improve their houses better by plastering.</t>
  </si>
  <si>
    <t>Those who decided to use kthe money in drinking</t>
  </si>
  <si>
    <t>People from other villages neighbouring them are complaining of being sidelined becose they were not reached.</t>
  </si>
  <si>
    <t>Other villages that were not reached.</t>
  </si>
  <si>
    <t>Giving money and letting one spend may give one the power to spenkd in their own way.</t>
  </si>
  <si>
    <t>I had abad leaking roof yet now i have a iron roofed housed that has more comfort.</t>
  </si>
  <si>
    <t>Continue the way you're working into other villages.</t>
  </si>
  <si>
    <t>anne.aroka@givedirectly.org</t>
  </si>
  <si>
    <t>2013-11-18T08:38:55.669Z</t>
  </si>
  <si>
    <t>KE2013071008</t>
  </si>
  <si>
    <t>erickachieng50@gmail.com</t>
  </si>
  <si>
    <t>2014-05-13T06:22:41.049Z</t>
  </si>
  <si>
    <t>they say there was discrimination since they were locked out of the program</t>
  </si>
  <si>
    <t>Money it'self comes with satisfaction and joy, besides he is able to prioritize his needs</t>
  </si>
  <si>
    <t>He has made a big step in life by admitting his children to school &amp; to a college to do mechanics; He expanded his house it's now large enough to accommodate people and household items</t>
  </si>
  <si>
    <t>Provide transfers until next year so that they experience even bigger changes as the residents of Alego</t>
  </si>
  <si>
    <t>None</t>
  </si>
  <si>
    <t>2014-07-22T07:35:08.457Z</t>
  </si>
  <si>
    <t>she built a good iron roof house and took her son for mechanical course which will help him in future</t>
  </si>
  <si>
    <t>2013-12-16T06:18:46.896Z</t>
  </si>
  <si>
    <t>KE2013071009</t>
  </si>
  <si>
    <t>owiti.maureen@gmail.com</t>
  </si>
  <si>
    <t>2014-06-16T06:46:55.304Z</t>
  </si>
  <si>
    <t>she has started a business of selling clothes which helps her get everyday needs, bought a cow and even paid her mother's medical bills</t>
  </si>
  <si>
    <t>2013-11-01T09:24:13.166Z</t>
  </si>
  <si>
    <t>KE2013071010</t>
  </si>
  <si>
    <t>2014-02-13T08:10:39.601Z</t>
  </si>
  <si>
    <t>those who bought cows will be able to get milk in the future</t>
  </si>
  <si>
    <t>those bought alcohol wasted it because they are still poor</t>
  </si>
  <si>
    <t>no_ok</t>
  </si>
  <si>
    <t xml:space="preserve">recipient was able to buy various things at ago </t>
  </si>
  <si>
    <t>recipients is now happy now she was able to seek medical attention since she had an eye problem</t>
  </si>
  <si>
    <t>GD should continue help other recipients so that everyone can benefit</t>
  </si>
  <si>
    <t>2014-07-28T06:22:54.910Z</t>
  </si>
  <si>
    <t>refuses</t>
  </si>
  <si>
    <t>she has used the transfer to build  iron roof house  and also used part of it for treatment</t>
  </si>
  <si>
    <t>2013-11-02T09:39:53.590Z</t>
  </si>
  <si>
    <t>those with permanent houses and were ineligible are complaing that GD was unfair to have disqualified them and yet they all live in the same village and therefore deserved to be beneficiaries of the program</t>
  </si>
  <si>
    <t>KE2013071011</t>
  </si>
  <si>
    <t>2014-02-12T07:03:00.653Z</t>
  </si>
  <si>
    <t>those who paid school fees will have invested in their child's education</t>
  </si>
  <si>
    <t>recipient was able to do what she had wanted to do before like building a house</t>
  </si>
  <si>
    <t>recipient was able to build a house made of iron sheets that is not leaking that is permanent</t>
  </si>
  <si>
    <t>GD should be able to hellp other poor people in other villages and she is also thankful for GD's help</t>
  </si>
  <si>
    <t>2014-07-28T07:46:33.205Z</t>
  </si>
  <si>
    <t>she prefers to be given the cash since she can spend it on many different ways according to her priorities</t>
  </si>
  <si>
    <t>she spent the transfer to treat her very sick child, she also bought solar panel and renovated her kitchen</t>
  </si>
  <si>
    <t>yes! continue the support to other villages which never benefited before</t>
  </si>
  <si>
    <t>2013-11-01T09:19:28.776Z</t>
  </si>
  <si>
    <t>KE2013071012</t>
  </si>
  <si>
    <t>2014-02-12T07:30:17.787Z</t>
  </si>
  <si>
    <t>those who built houses can live in houses mvade of iron sheets that is not leaking</t>
  </si>
  <si>
    <t>recipient was able to do things that others might have thought not important like medical attention</t>
  </si>
  <si>
    <t>recipient has bought a cow that he will use as dowry for his wife</t>
  </si>
  <si>
    <t xml:space="preserve">GD should help other poor people in other villages so that they  can also benefit </t>
  </si>
  <si>
    <t>2014-07-22T11:49:07.611Z</t>
  </si>
  <si>
    <t>he used the transfer to buy a cow and also spent part of it on medical bills for his sick mother who was admitted, bought building material although has not built a house</t>
  </si>
  <si>
    <t>2013-11-02T08:42:31.744Z</t>
  </si>
  <si>
    <t>KE2013071013</t>
  </si>
  <si>
    <t>2014-02-04T09:54:32.182Z</t>
  </si>
  <si>
    <t>building of houses</t>
  </si>
  <si>
    <t>dk</t>
  </si>
  <si>
    <t>ease of balancing on multitasking with the cash</t>
  </si>
  <si>
    <t>better housing since wife is sickling and unable to repair house frequently</t>
  </si>
  <si>
    <t>additional help by continuing with the transfers</t>
  </si>
  <si>
    <t>2014-08-01T08:42:08.933Z</t>
  </si>
  <si>
    <t>drinking alcohol</t>
  </si>
  <si>
    <t>some community members who were not enrolled are complaining that gd was biased by leaving people in mabati houses while they may be needy</t>
  </si>
  <si>
    <t>goods</t>
  </si>
  <si>
    <t>some people might not spend the transfer wisely</t>
  </si>
  <si>
    <t>he has built a good house which he had never thought of having before and bought a cow as well</t>
  </si>
  <si>
    <t>a home popularly known as konyango obiero in kopondi c, a nephew whom he is not sure of his name used ghis uncle's house and got the transfers. the uncle was living in kericho and on realizing his house was enrolled came back home demanding 10 iron sheets and 10000 from the nephew, the nephew refused and he sent him away</t>
  </si>
  <si>
    <t>yes! expand to other villages which never benefited</t>
  </si>
  <si>
    <t>2013-12-10T10:05:40.730Z</t>
  </si>
  <si>
    <t>KE2013071014</t>
  </si>
  <si>
    <t>2014-02-12T08:42:39.759Z</t>
  </si>
  <si>
    <t xml:space="preserve">those who bought cows now get milk and they can also use those cows in ploughing of land </t>
  </si>
  <si>
    <t>those who bought alcohol yet they are poor</t>
  </si>
  <si>
    <t xml:space="preserve">those ineligible and in thatched houses are complaining that their house were skipped because they live in urban areas </t>
  </si>
  <si>
    <t xml:space="preserve">recipient had his own budget therefore he was able to work according to his plan and he has even built a house made of iron sheets that is not leaking </t>
  </si>
  <si>
    <t>Recipient was able to buy food and his health has even improved now that he is very old</t>
  </si>
  <si>
    <t xml:space="preserve">Recipient is thankful and urges GD to continue helping other poor people in other villages </t>
  </si>
  <si>
    <t>2014-10-08T08:31:20.554Z</t>
  </si>
  <si>
    <t>38000*</t>
  </si>
  <si>
    <t>child</t>
  </si>
  <si>
    <t>She built mabati house whose roof doesn't leak, she bought livestock, household items(bed, chairs..), sought medical services and also bought food.</t>
  </si>
  <si>
    <t>2013-12-03T09:42:43.649Z</t>
  </si>
  <si>
    <t>KE2013071015</t>
  </si>
  <si>
    <t>2014-02-12T08:01:27.298Z</t>
  </si>
  <si>
    <t>those who built houses made of iron sheets can now live under roofs that are not leaking</t>
  </si>
  <si>
    <t>uncle</t>
  </si>
  <si>
    <t>recipient was able to decide how to spend the cash transfer</t>
  </si>
  <si>
    <t>recipient was able to buy a cow that he hopes will give him milk in future</t>
  </si>
  <si>
    <t>Recipient is thankful and hopes that GD will continue helping other poor people in other villages</t>
  </si>
  <si>
    <t>2014-07-21T11:58:27.184Z</t>
  </si>
  <si>
    <t>has used the transfer to build a house and a cow which he never thought of having</t>
  </si>
  <si>
    <t>2013-11-01T09:54:07.246Z</t>
  </si>
  <si>
    <t>KE2013071016</t>
  </si>
  <si>
    <t>2014-02-14T14:30:18.861Z</t>
  </si>
  <si>
    <t>family</t>
  </si>
  <si>
    <t>those who built houses made of iron sheet that are not leaking and those who bought cows that give milk</t>
  </si>
  <si>
    <t>those who did not build houses  made of iron sheets yet they live in thatched houses wasted it</t>
  </si>
  <si>
    <t>daughter in law</t>
  </si>
  <si>
    <t>recipient was able to spend the money little by little and she was also able to even save some</t>
  </si>
  <si>
    <t>recipient can now afford a balanced diet unlike before</t>
  </si>
  <si>
    <t>Recipient is thankful to Give Directly and urges them to help other poor people</t>
  </si>
  <si>
    <t>2014-07-22T12:51:45.500Z</t>
  </si>
  <si>
    <t>she built iron roof house and bought food</t>
  </si>
  <si>
    <t>andyagumbaa@gmail.com</t>
  </si>
  <si>
    <t>2013-10-29T14:03:07.812Z</t>
  </si>
  <si>
    <t>KE2013071017</t>
  </si>
  <si>
    <t>2014-02-13T08:51:32.762Z</t>
  </si>
  <si>
    <t>old people who bought food and matress and beddings are now happy</t>
  </si>
  <si>
    <t>those who bought alcohol and did not build an iron roofed house wasted it</t>
  </si>
  <si>
    <t xml:space="preserve">recipient had so many needs and he was to fulfil most of them at ago </t>
  </si>
  <si>
    <t xml:space="preserve">Recipient's children can now dress well and that has boosted their confidence </t>
  </si>
  <si>
    <t>Recipient is thankful and urges them to expand to other villages and help needy people</t>
  </si>
  <si>
    <t>2014-07-22T13:06:48.559Z</t>
  </si>
  <si>
    <t>he used the transfer to pay school fee for his two children in secondary school and cemented his floor</t>
  </si>
  <si>
    <t>2013-12-03T09:46:31.551Z</t>
  </si>
  <si>
    <t>KE2013071018</t>
  </si>
  <si>
    <t>2014-02-12T12:06:30.479Z</t>
  </si>
  <si>
    <t>those who built houses made of iron sheets can now live under roofs that are not leaking and also those who paid dorwy now have respect</t>
  </si>
  <si>
    <t>those who are ineligible in fully permanent houses are complaining that GD's criteria was unfair and that they are also as poor as those living in semipermanent or thatched houses</t>
  </si>
  <si>
    <t>recipient was able to choose how to spend her cash by using it as school fees</t>
  </si>
  <si>
    <t>recipient is now stress free and her ulcers has even healed now that she was able to pay school fees for her child's college education</t>
  </si>
  <si>
    <t>Recipient is thanking GD and she prays that GD should be able to help other people in other villages who are poor</t>
  </si>
  <si>
    <t>eunice.radiro@givedirectly.org</t>
  </si>
  <si>
    <t>2014-09-17T09:08:22.929Z</t>
  </si>
  <si>
    <t>She paid school fees for her child ,paid debt ,bought clothes, bought in stock the building materials just planning to put up a new structure and some of the household items.</t>
  </si>
  <si>
    <t>Thanking GD for the support.</t>
  </si>
  <si>
    <t>2013-12-03T09:49:55.625Z</t>
  </si>
  <si>
    <t>KE2013071019</t>
  </si>
  <si>
    <t>2014-02-12T13:19:51.575Z</t>
  </si>
  <si>
    <t>Those who paid school fees can now have their children get an education and also those who started a business can get an extra income</t>
  </si>
  <si>
    <t>recipient was able to spend according to his needs and therefore she was able to spend it on school fees</t>
  </si>
  <si>
    <t xml:space="preserve">recipient was able to pay school fees for her children and she has also began a businesses of making and selling school uniforms for people that earns her an extra income </t>
  </si>
  <si>
    <t>Recipient is thankful and wants GD to do a followup on recipients so that they ensure that people spend it on income generating businesses</t>
  </si>
  <si>
    <t>2013-11-02T08:58:42.310Z</t>
  </si>
  <si>
    <t>respondent says that there is a man in her village who was demanding that her ailing grandmother who is a recipient to forcefully divide for her money that GD had given his grand mother. The man was ineligible and wanted to be given money so that he can repair his house, it is not clear wether the problem was resolved</t>
  </si>
  <si>
    <t>KE2013071020</t>
  </si>
  <si>
    <t>2014-05-13T07:35:10.645Z</t>
  </si>
  <si>
    <t>they are wondering why they were left out</t>
  </si>
  <si>
    <t>She can utilize the money well; If we initiate community projects she will not be able to cement her house</t>
  </si>
  <si>
    <t>She sought medical services which improved her well-being ; She also bought two cows she hopes to consume milk when the cows eventually deliver</t>
  </si>
  <si>
    <t>The people are complaining bitterly so they should be considered too.</t>
  </si>
  <si>
    <t>2013-11-18T09:30:09.791Z</t>
  </si>
  <si>
    <t>KE2013071021</t>
  </si>
  <si>
    <t>2014-02-12T14:02:28.352Z</t>
  </si>
  <si>
    <t>people who paid school fees are happy that their children can get an education. People bought cows can now get milk</t>
  </si>
  <si>
    <t>recipient was able to buy what she had wanted like paying school fees for he children</t>
  </si>
  <si>
    <t>recipient was able to pay school fees for her children and her children who once stayed at home because of lack of fees can now go to school</t>
  </si>
  <si>
    <t>Recipient is thankful and is asking GD to continue helping other poor people so that they may also benefit</t>
  </si>
  <si>
    <t>maureen.owiti@givedirectly.org</t>
  </si>
  <si>
    <t>2014-10-02T11:47:53.607Z</t>
  </si>
  <si>
    <t>monthly</t>
  </si>
  <si>
    <t>It will allow people to do many things with the same transfer</t>
  </si>
  <si>
    <t>I now have a cow which I never had before...Sleeps well after buying a new blanket....My house is also presentable after plastering and buying new windows</t>
  </si>
  <si>
    <t>GD to also help others from other villages and continue providing the transfer so that they can finish what they started....To help orphans and widows</t>
  </si>
  <si>
    <t>2013-11-18T09:13:00.889Z</t>
  </si>
  <si>
    <t>KE2013071022</t>
  </si>
  <si>
    <t>2014-02-04T12:10:01.706Z</t>
  </si>
  <si>
    <t>they are bringing sand with big lorries to build houses</t>
  </si>
  <si>
    <t>they are using money on tangible things</t>
  </si>
  <si>
    <t>gives power of decision on what to do with the money</t>
  </si>
  <si>
    <t>availability of cash for personal use</t>
  </si>
  <si>
    <t>establishing an ECD centre for the children in the village</t>
  </si>
  <si>
    <t>2013-11-20T10:00:13.963Z</t>
  </si>
  <si>
    <t>KE2013071023</t>
  </si>
  <si>
    <t>2014-02-04T12:51:49.015Z</t>
  </si>
  <si>
    <t>repairing of houses</t>
  </si>
  <si>
    <t>personal use</t>
  </si>
  <si>
    <t>there is more comfort</t>
  </si>
  <si>
    <t>give more money over time</t>
  </si>
  <si>
    <t>2014-08-05T06:17:10.709Z</t>
  </si>
  <si>
    <t>she was able to repair her house and used the money to pay for the funeral expenses for her son who had died through an accident in Nairobi and she is happy</t>
  </si>
  <si>
    <t>NONE</t>
  </si>
  <si>
    <t>2013-11-04T09:55:41.729Z</t>
  </si>
  <si>
    <t>KE2013071024</t>
  </si>
  <si>
    <t>2014-03-26T08:30:12.072Z</t>
  </si>
  <si>
    <t>Those recipients who built</t>
  </si>
  <si>
    <t>Eldest Sister</t>
  </si>
  <si>
    <t xml:space="preserve">So that you can decide how to spend it </t>
  </si>
  <si>
    <t>Because I have change now I was able to pay fee for my son who passed his exams</t>
  </si>
  <si>
    <t xml:space="preserve"> Thanks to the organization,Keep on helping people</t>
  </si>
  <si>
    <t>2013-11-04T09:38:26.394Z</t>
  </si>
  <si>
    <t>KE2013071025</t>
  </si>
  <si>
    <t>2014-02-04T13:41:37.069Z</t>
  </si>
  <si>
    <t>people have really built good houses</t>
  </si>
  <si>
    <t xml:space="preserve">people missed out. </t>
  </si>
  <si>
    <t>recipient knows what s/he want's best</t>
  </si>
  <si>
    <t>most pressing problem is being solved as a result of the money received</t>
  </si>
  <si>
    <t>sinking of bore holes to increase access to clean and safe water for community use</t>
  </si>
  <si>
    <t>2014-07-21T13:31:32.347Z</t>
  </si>
  <si>
    <t>has renovated her house and bought solar panel which she uses for charging phones commercialy</t>
  </si>
  <si>
    <t>she took gd phone which was deducted</t>
  </si>
  <si>
    <t>2013-11-04T09:35:19.201Z</t>
  </si>
  <si>
    <t>KE2013071026</t>
  </si>
  <si>
    <t>2014-03-13T13:12:27.499Z</t>
  </si>
  <si>
    <t>People who have manged to build good houses or taken their children to school</t>
  </si>
  <si>
    <t>With cash one caan make choices ona spending.</t>
  </si>
  <si>
    <t>I was in a small thatched house but now ams in a three roomed</t>
  </si>
  <si>
    <t>The organization can develop other aid services e.g dveloping farmer oriented services.</t>
  </si>
  <si>
    <t xml:space="preserve">The recepient would wish that the organization diversifiess its servies to cater even for persons who cant fit in the housebased kind of creterion. </t>
  </si>
  <si>
    <t>2014-08-05T06:47:36.446Z</t>
  </si>
  <si>
    <t>people who are stay thatched houses and were eligible are complaining that GD skipped them</t>
  </si>
  <si>
    <t>he was able to plaster his house with cement and he is now happy</t>
  </si>
  <si>
    <t>2013-11-18T14:21:30.024Z</t>
  </si>
  <si>
    <t>KE2013071027</t>
  </si>
  <si>
    <t>witness.gumbo@givedirectly.org</t>
  </si>
  <si>
    <t>2014-05-02T07:36:06.206Z</t>
  </si>
  <si>
    <t>Her life is better as she is stress free and plastered her own house.</t>
  </si>
  <si>
    <t>Thanking GD for the transfer.</t>
  </si>
  <si>
    <t>2013-11-04T09:30:26.811Z</t>
  </si>
  <si>
    <t>KE2013071028</t>
  </si>
  <si>
    <t>2014-03-17T08:02:15.865Z</t>
  </si>
  <si>
    <t>People lived in bad houses. They did build good houses and i feel these are good</t>
  </si>
  <si>
    <t>When am sent the cash i can put it into different needs within my household.</t>
  </si>
  <si>
    <t>I personally lived in a bad house. But now am building a better house.</t>
  </si>
  <si>
    <t>Continue providing us with the transfer.</t>
  </si>
  <si>
    <t>2014-07-28T09:40:45.266Z</t>
  </si>
  <si>
    <t>she started business, school fee for her children and bought iron sheets in preparation for building a house which she will do after the traditional</t>
  </si>
  <si>
    <t>2013-11-18T14:21:54.033Z</t>
  </si>
  <si>
    <t>KE2013071029</t>
  </si>
  <si>
    <t>2014-03-17T11:17:33.991Z</t>
  </si>
  <si>
    <t>People who built houses and them who managed to pay school fee for children i do feel did fairly well</t>
  </si>
  <si>
    <t>Complains from  a villager is that the spouse never shared with him anything from the transfer and never involved him in anything or decision making.</t>
  </si>
  <si>
    <t xml:space="preserve">The wife who was the recipent </t>
  </si>
  <si>
    <t>Each one has plans and thus any aid given at a personal level inform of cash is more empewering</t>
  </si>
  <si>
    <t>I managed to pay school fee for my child with whom i was stranded.</t>
  </si>
  <si>
    <t xml:space="preserve">Continue providing cash among the needy. </t>
  </si>
  <si>
    <t>2014-07-28T10:09:51.905Z</t>
  </si>
  <si>
    <t>people have different priories and have different financial management styles</t>
  </si>
  <si>
    <t>he paid school fee for his son who joined university,improved home standards by constructing a pit latrine</t>
  </si>
  <si>
    <t>yes! gd should continue giving transfers and also expand to other villages</t>
  </si>
  <si>
    <t>2013-11-05T06:26:42.103Z</t>
  </si>
  <si>
    <t>The respondent said that there was a woman who collaborated together with the guide and the son to this man (Bonface Juma) and used this money without sharing it with the husband.</t>
  </si>
  <si>
    <t>KE2013071030</t>
  </si>
  <si>
    <t>2014-03-13T14:25:04.953Z</t>
  </si>
  <si>
    <t>people who had housing problems with housing who managed to  build houses</t>
  </si>
  <si>
    <t xml:space="preserve">Cash can be spread on emagent personal issues </t>
  </si>
  <si>
    <t>The cash has enabled me to plaster my house</t>
  </si>
  <si>
    <t>Continue aiding poor people in other villages</t>
  </si>
  <si>
    <t>The recipient met unfortunakte situation of death thus used much of the cash on funeral related activities.</t>
  </si>
  <si>
    <t>charles.ochar@givedirectly.org</t>
  </si>
  <si>
    <t>2014-09-30T08:25:40.927Z</t>
  </si>
  <si>
    <t>Life has changed,now I can afford my daily meals and lives in a decent house</t>
  </si>
  <si>
    <t>2013-11-05T06:14:58.673Z</t>
  </si>
  <si>
    <t>KE2013071031</t>
  </si>
  <si>
    <t>2014-03-14T08:15:52.699Z</t>
  </si>
  <si>
    <t>Some people totally never had houses but now have houses. I feel these people have done well.</t>
  </si>
  <si>
    <t>In the village there is a son who squandered whole of the first transfer of the parents. Though used the second transfer well to build the parents a good house.</t>
  </si>
  <si>
    <t>Only this, one can solve most off his/her issues of concern because each one knows their own burden.</t>
  </si>
  <si>
    <t>I have a better and spacious house than before.</t>
  </si>
  <si>
    <t>Just continue providing funds to the needy people in other.</t>
  </si>
  <si>
    <t>2013-11-05T06:11:01.922Z</t>
  </si>
  <si>
    <t>The respondent said that; there is a family whereby the son took the dad's cash transfer by taking his ID and phone. This was not from the father's consent the father (Bonface Juma). This brought commotion over there.</t>
  </si>
  <si>
    <t>KE2013071032</t>
  </si>
  <si>
    <t>2014-03-14T08:46:54.195Z</t>
  </si>
  <si>
    <t>There are people who had no houses but built better houses. This is commendable.</t>
  </si>
  <si>
    <t>Cash received as an individual is important because one can receive it and sort any emergent issues.</t>
  </si>
  <si>
    <t>I used to do odd jobs to educate my child, anything little would be sent to school. But now i have a burden.</t>
  </si>
  <si>
    <t xml:space="preserve">Just grateful and hoping that if any chance for  are visit we will highly appreciate </t>
  </si>
  <si>
    <t>2014-07-28T11:36:15.403Z</t>
  </si>
  <si>
    <t>she used the transfer to pay full school fee for her son who is sitting form four this and bought building material</t>
  </si>
  <si>
    <t>2013-12-03T09:53:01.882Z</t>
  </si>
  <si>
    <t>KE2013071033</t>
  </si>
  <si>
    <t>2014-03-14T09:32:23.719Z</t>
  </si>
  <si>
    <t>People who had iron roofed houses who managed to plaster and and invested in other developmental actives.</t>
  </si>
  <si>
    <t>Other family members forcefully intervened in their spending and imposed some decisions on them.</t>
  </si>
  <si>
    <t>This recipient lost KSh 10000 to an in-law who transferred some cash from her phone unknowingly without consent. They later traced the issue and the family member managed to return KSh 5000.</t>
  </si>
  <si>
    <t>theft</t>
  </si>
  <si>
    <t>It enables me to handle the cash and be in a position  handle the cash and make own decisions.</t>
  </si>
  <si>
    <t>I no w have a buness up and running and is in the process of setting up building  to put up a decent househcold</t>
  </si>
  <si>
    <t>Expand to additional villages so that others may benefit just like we have done.</t>
  </si>
  <si>
    <t>2014-09-30T11:37:58.380Z</t>
  </si>
  <si>
    <t>She can spend on items of the best quality.</t>
  </si>
  <si>
    <t>She started a business which earns her income and also bought livestock.</t>
  </si>
  <si>
    <t>2013-11-04T12:26:13.688Z</t>
  </si>
  <si>
    <t>In-law.</t>
  </si>
  <si>
    <t>KE2013071035</t>
  </si>
  <si>
    <t>2014-03-17T13:25:39.897Z</t>
  </si>
  <si>
    <t>People who have bought livestock and have built houses because housing is a core need.</t>
  </si>
  <si>
    <t>People who spent much on drinking are bad spenders</t>
  </si>
  <si>
    <t>I can choose to receive cash so that i can be able to make my own plans</t>
  </si>
  <si>
    <t>I ever longed to own livestock but never had the ability and now i have.</t>
  </si>
  <si>
    <t>Continue with the same helping spirit</t>
  </si>
  <si>
    <t>2013-12-03T09:57:35.618Z</t>
  </si>
  <si>
    <t>KE2013071036</t>
  </si>
  <si>
    <t>2014-10-29T11:57:00.794Z</t>
  </si>
  <si>
    <t>She paid schools fees for her grand child, bought a cow and built her son a house</t>
  </si>
  <si>
    <t>NA</t>
  </si>
  <si>
    <t>2013-12-10T11:37:39.948Z</t>
  </si>
  <si>
    <t>KE2013071037</t>
  </si>
  <si>
    <t>2014-10-14T06:26:55.010Z</t>
  </si>
  <si>
    <t>She plastered the house to avoid the burden of using mud for earthing. she has been ailing so she has been using the transfer on medical services.</t>
  </si>
  <si>
    <t>2013-11-04T12:14:18.645Z</t>
  </si>
  <si>
    <t xml:space="preserve">The respondent says, there was a case whereby the husband took the money and drunk it all causing some commotion between him and the wife. In this house the respondent said the father to the son was sick instead of using this money to take the father to the hospital the son decided to use it in the bar. </t>
  </si>
  <si>
    <t>The respondent said that their were some con men who came to her household and asked for her phone and ID but she declined to give it out. This individuals were claiming to come from the GD.</t>
  </si>
  <si>
    <t>KE2013071038</t>
  </si>
  <si>
    <t>2014-03-17T12:58:41.296Z</t>
  </si>
  <si>
    <t>Most people used the transfer wisely. They mostly invested in housing and schooling which was commendable</t>
  </si>
  <si>
    <t>With Cash i can work more flexibly on emergent issues</t>
  </si>
  <si>
    <t xml:space="preserve">If it were not for this cash the education of the children i supported would be at stake </t>
  </si>
  <si>
    <t>Continue providing the transfer to the needy</t>
  </si>
  <si>
    <t>2014-07-28T12:41:41.270Z</t>
  </si>
  <si>
    <t>he spent the transfer to pay school fee for his two children in secondary school and treatment for his wife who is mentally challenged</t>
  </si>
  <si>
    <t>the spouse is mentally challenged so he is so handy in management of her transfers</t>
  </si>
  <si>
    <t>2013-11-04T10:17:23.796Z</t>
  </si>
  <si>
    <t>KE2013071039</t>
  </si>
  <si>
    <t>2014-03-14T12:20:58.343Z</t>
  </si>
  <si>
    <t>I believe people who spent on housing and never houses did spend well.</t>
  </si>
  <si>
    <t>According to need differences its best to give cash to each individual?</t>
  </si>
  <si>
    <t>As i talk to you i now have iron roofed house. This is my joy.</t>
  </si>
  <si>
    <t>I believe you people are doing good. Just continue providing funds to other people</t>
  </si>
  <si>
    <t>2013-11-04T10:14:01.059Z</t>
  </si>
  <si>
    <t xml:space="preserve">The respondent said that his neighbour had some organized young men who came with a book and a pen asking some two women ( Consolata Abunge) to give them there ID's and then they wanted to take this women's phone. But the women refused. This happened in one place the respondent has not heard of it in other places.  </t>
  </si>
  <si>
    <t>KE2013071040</t>
  </si>
  <si>
    <t>2014-03-18T06:40:09.424Z</t>
  </si>
  <si>
    <t>Individuals who have plastered their houses are a good example of people.</t>
  </si>
  <si>
    <t>This one  i can use  sort out my household issues</t>
  </si>
  <si>
    <t>My evident poverty indicator was my leaking thatched roof, but now i have a better house to live in.</t>
  </si>
  <si>
    <t>The organization should initiate a cash program for the orphaned and the vulnerable.</t>
  </si>
  <si>
    <t>2014-10-01T06:23:39.110Z</t>
  </si>
  <si>
    <t>life has changed and I have a good house</t>
  </si>
  <si>
    <t>2013-11-04T11:35:16.226Z</t>
  </si>
  <si>
    <t>KE2013071041</t>
  </si>
  <si>
    <t>2014-03-14T13:04:19.154Z</t>
  </si>
  <si>
    <t>People who lived in deplorable houses, but have since built better houses</t>
  </si>
  <si>
    <t>Some individual who never spent on anything is not understandable though i cant tell that the spending was bad.</t>
  </si>
  <si>
    <t>I need what i can make decisions on its spending. This is only possible with cash.</t>
  </si>
  <si>
    <t>I have a well renovated house and i have manged to aid my son who did not receive the transfers in building a better house.</t>
  </si>
  <si>
    <t>Just continue and God will bless you</t>
  </si>
  <si>
    <t>2014-10-01T06:32:04.303Z</t>
  </si>
  <si>
    <t xml:space="preserve">I have improved the condition of my house, helped my son to build his house and I now own livestock </t>
  </si>
  <si>
    <t>2013-11-15T06:40:56.189Z</t>
  </si>
  <si>
    <t>KE2013071042</t>
  </si>
  <si>
    <t>2014-05-02T08:03:18.072Z</t>
  </si>
  <si>
    <t>She says money is better as one can use the money on what they want.</t>
  </si>
  <si>
    <t>She says her life is better as she now has a mabati house.</t>
  </si>
  <si>
    <t>She says the person who used the money on dowry impressed her.</t>
  </si>
  <si>
    <t>She says that GD should also remember other people who were left in the village.</t>
  </si>
  <si>
    <t>2013-11-18T09:03:14.392Z</t>
  </si>
  <si>
    <t>KE2013071043</t>
  </si>
  <si>
    <t>2014-05-02T09:31:02.796Z</t>
  </si>
  <si>
    <t>She says that money is better as they can use it on anything they want.</t>
  </si>
  <si>
    <t>She has a mabati house and has no leaking roof.</t>
  </si>
  <si>
    <t>She says that GD should remember to help the people who cleared high school.</t>
  </si>
  <si>
    <t>2014-10-14T06:36:48.604Z</t>
  </si>
  <si>
    <t>She used the transfer to build a kitchen and and to buy livestock, these are things she had only been wishing to possess but she couldn't until she got the money.</t>
  </si>
  <si>
    <t>2013-12-16T06:29:41.551Z</t>
  </si>
  <si>
    <t>KE2013071044</t>
  </si>
  <si>
    <t>2014-05-15T06:48:59.973Z</t>
  </si>
  <si>
    <t>She is able to make personal decision and budget how to spend the money, she reckons it could be cumbersome on the part of GD to provide an in-kind donation to everyone.</t>
  </si>
  <si>
    <t>She started a small business (bought stock) which earns her income, she also paid school fees for her orphaned grandchildren</t>
  </si>
  <si>
    <t>2013-11-05T06:36:43.188Z</t>
  </si>
  <si>
    <t>KE2013071045</t>
  </si>
  <si>
    <t>2014-02-13T09:21:38.050Z</t>
  </si>
  <si>
    <t>those who built iron roofed houses can now live under roofs that are not leaking and the cost of buying grass has reduced</t>
  </si>
  <si>
    <t>recipient was able to choose how to spend the money e.g he was to pay school for his child</t>
  </si>
  <si>
    <t>recipient has been able to pay school fees for his children and he is not stressed</t>
  </si>
  <si>
    <t>GD should help both thatched and iron roofed houses so that the whole village can benefit adn he is also thankful</t>
  </si>
  <si>
    <t>2013-11-01T10:16:23.080Z</t>
  </si>
  <si>
    <t>KE2013071046</t>
  </si>
  <si>
    <t>2014-02-13T11:28:34.357Z</t>
  </si>
  <si>
    <t xml:space="preserve">those who finished building houses made of iron sheets will now live in houses that are not leaking. In addition those who bought cows can get milk </t>
  </si>
  <si>
    <t>those who started small businesses of fish selling and then their businesses collapsed went at a loss</t>
  </si>
  <si>
    <t>recipient was choose how she was to spend her money and to fulfil other needs that she had not budgeted for</t>
  </si>
  <si>
    <t>recipient was able to cement the floor of her house and which has given her an easier time of cleaning her house</t>
  </si>
  <si>
    <t xml:space="preserve">The recipient is thankful and urges GD should help other poor people in other villages </t>
  </si>
  <si>
    <t>2013-12-06T06:16:58.939Z</t>
  </si>
  <si>
    <t>KE2013071047</t>
  </si>
  <si>
    <t>2014-03-18T07:27:21.068Z</t>
  </si>
  <si>
    <t>Among us i commend people who built houses that they never had and people who have owned livestock</t>
  </si>
  <si>
    <t>Drinking alcohol</t>
  </si>
  <si>
    <t>People who are in villages that were not reached</t>
  </si>
  <si>
    <t>There is a woman who has a jater experienced violence from the jater. The homestead is called Kotuka. Nyar Alego maka Otuka.</t>
  </si>
  <si>
    <t>Priorities change with time and thus cash is the most flexible form of aid.</t>
  </si>
  <si>
    <t>According to the different purchases i have made in the house are a clear evidence of a transformed life</t>
  </si>
  <si>
    <t>Continue working the same way</t>
  </si>
  <si>
    <t>2013-11-01T11:33:44.683Z</t>
  </si>
  <si>
    <t>KE2013071048</t>
  </si>
  <si>
    <t>2014-02-13T11:52:51.880Z</t>
  </si>
  <si>
    <t>those who built houses and bought cows were wise enough because they have in invested in two things</t>
  </si>
  <si>
    <t xml:space="preserve">She was able to alot with the cash transfer unlike if she was to be bought for a certain item </t>
  </si>
  <si>
    <t>Recipient's health was able to improve because she was able to buy medicine</t>
  </si>
  <si>
    <t>GD should continue helping other people in other villages</t>
  </si>
  <si>
    <t>2013-12-04T06:17:45.712Z</t>
  </si>
  <si>
    <t>KE2013071049</t>
  </si>
  <si>
    <t>2014-07-01T07:45:29.323Z</t>
  </si>
  <si>
    <t>They are complaining that they were snubbed by GD</t>
  </si>
  <si>
    <t>The people from villages not enrolled by GD</t>
  </si>
  <si>
    <t>She has been seeking medical attention with the money thus she feels better health-wise.</t>
  </si>
  <si>
    <t>2013-12-04T06:37:14.443Z</t>
  </si>
  <si>
    <t>KE2013071050</t>
  </si>
  <si>
    <t>2014-02-14T13:12:08.188Z</t>
  </si>
  <si>
    <t>a woman who built a big house that is not leaking made of iron sheets</t>
  </si>
  <si>
    <t>those who built houses yet they lacked school fees for their</t>
  </si>
  <si>
    <t>recipient has now bought two cows that she has kept as an investment which she will sell in future in case she lacks school fees</t>
  </si>
  <si>
    <t>Recipient is thankful and would like GD to help other people who are poor in other villages</t>
  </si>
  <si>
    <t>2013-12-05T12:50:55.766Z</t>
  </si>
  <si>
    <t>KE2013071051</t>
  </si>
  <si>
    <t>2014-02-14T12:49:37.774Z</t>
  </si>
  <si>
    <t>those who paid school fees will reap in the future when the child gets an education and get a job so as to help them</t>
  </si>
  <si>
    <t xml:space="preserve">recipient feels that she had budgeted for some things which are private like a blanket that she would be shy to tell GD to buy her </t>
  </si>
  <si>
    <t>Recipient has now paid school fees for her child and she now feel relaxed</t>
  </si>
  <si>
    <t xml:space="preserve">GD should be able to follow up recipients after the last cash transfer so that they are able to determine how they have spent the money </t>
  </si>
  <si>
    <t>2013-12-04T06:51:55.460Z</t>
  </si>
  <si>
    <t>KE2013071052</t>
  </si>
  <si>
    <t>2014-02-13T12:25:08.561Z</t>
  </si>
  <si>
    <t>There was no enough float in mpesa next to him in Rabar shopping center forcing him to travel to Siaya equity bank</t>
  </si>
  <si>
    <t>those who paid school fees have a hope that their children will have a secure future</t>
  </si>
  <si>
    <t>those who married a second wife an have neglected their first family</t>
  </si>
  <si>
    <t>recipient feels that there are some things that he has not completed like paying for a plot of land so it would be wise if they are given money</t>
  </si>
  <si>
    <t>recipient is happy because he was able to take his daughter in high school</t>
  </si>
  <si>
    <t>Recipient is thankful and urges Give Directly to help other neighbouring villages so that they may also benefit</t>
  </si>
  <si>
    <t>2013-11-18T08:33:58.580Z</t>
  </si>
  <si>
    <t>KE2013071053</t>
  </si>
  <si>
    <t>2014-02-13T13:03:58.548Z</t>
  </si>
  <si>
    <t>a woman who built a house made of iron sheets and she yet she  was a widow has now a roof under her head</t>
  </si>
  <si>
    <t>a generator that pumps water to his land and then he uses the water to plant and sell vegetables</t>
  </si>
  <si>
    <t>reduced dispute because recipient was able to spend it as he wished without being controlled</t>
  </si>
  <si>
    <t xml:space="preserve">recipient was is now able to buy food unlike before where he go hungry </t>
  </si>
  <si>
    <t>Recipient is grateful and wants GD to continue with helping of other poor people</t>
  </si>
  <si>
    <t>2013-11-01T09:31:35.039Z</t>
  </si>
  <si>
    <t>KE2013071054</t>
  </si>
  <si>
    <t>2014-11-03T08:04:34.263Z</t>
  </si>
  <si>
    <t>She paid school fees for her child, bought household items, bought a cow and used the rest on food.</t>
  </si>
  <si>
    <t>Thanking GD for the support received and requesting that they be considered back.</t>
  </si>
  <si>
    <t>2013-12-16T13:03:24.975Z</t>
  </si>
  <si>
    <t>The recipient says that the people who are complaining are the people who are in another village and were not included in the cash transfer. They are just wondering why they were left behind.</t>
  </si>
  <si>
    <t>Other group of people in another village.</t>
  </si>
  <si>
    <t>KE2013071055</t>
  </si>
  <si>
    <t>2014-02-13T13:44:45.530Z</t>
  </si>
  <si>
    <t>Those who built houses made of iron sheets can now live under roofs that are not leaking</t>
  </si>
  <si>
    <t>recipient was able to choose how to spend her cash transfer without being dictated</t>
  </si>
  <si>
    <t>Recipient has built a house made of iron sheets that is not leaking and she is happy because she is a widow and had never thought of moving out of her grass thatched house</t>
  </si>
  <si>
    <t>Recipient is thankful and would want GD to help other poor people in other villages</t>
  </si>
  <si>
    <t>2013-11-01T08:58:29.335Z</t>
  </si>
  <si>
    <t>KE2013071056</t>
  </si>
  <si>
    <t>2014-05-14T06:22:59.710Z</t>
  </si>
  <si>
    <t>The agents at the Post-bank insisted the old woman had to be present before he could the money despite the fact that the woman has grown too old she can't even walk</t>
  </si>
  <si>
    <t>They are wondering why they were not enrolled while others were.</t>
  </si>
  <si>
    <t>Those from villages that were not enrolled and those who were not residents at the time of census.</t>
  </si>
  <si>
    <t>In Katieno_A a couple( Owino and the wife Nyaugenya) fought over the money when the man made un favourable demands, they separated but later the wife made a comeback</t>
  </si>
  <si>
    <t>She accomplished things she never imagined she could have accomplished in her life for instance building mabati house;The money enabled her access to a varriety and plenty foods.</t>
  </si>
  <si>
    <t>2013-12-04T11:40:24.938Z</t>
  </si>
  <si>
    <t>KE2013071057</t>
  </si>
  <si>
    <t>2014-02-13T14:40:37.940Z</t>
  </si>
  <si>
    <t>those who paid school fees will have made their children independent</t>
  </si>
  <si>
    <t>those who bought food with all the cash transfer will have nothing tangible to show of the money that was sent</t>
  </si>
  <si>
    <t>recipient was able to plan and choose how to spend the cash transfer</t>
  </si>
  <si>
    <t>Recipient was able to buy a matress and now sleeps comfortably</t>
  </si>
  <si>
    <t>GD should continue to help other people in other villages and he is also thankful</t>
  </si>
  <si>
    <t>2014-08-05T08:04:01.549Z</t>
  </si>
  <si>
    <t>he was able to pay school fees,buy a table and plastered his house with cement and repaired his kitchen and he is kitchen</t>
  </si>
  <si>
    <t>2013-12-04T06:48:50.417Z</t>
  </si>
  <si>
    <t>KE2013071058</t>
  </si>
  <si>
    <t>2014-02-14T07:53:32.299Z</t>
  </si>
  <si>
    <t>people were able to  build houses made of iron sheets that are not leaking</t>
  </si>
  <si>
    <t>recipients had different needs that she was able to fulfil by herself</t>
  </si>
  <si>
    <t>Recipient was able to expand her business of selling  small things like soap and sugar</t>
  </si>
  <si>
    <t>GD should continue helping other poor people in other villages</t>
  </si>
  <si>
    <t>2014-08-05T08:37:24.255Z</t>
  </si>
  <si>
    <t xml:space="preserve">she is stress free because she is staying in thatched house that is leaking and she is happy that she will soon build a iron roofed house because she has already purchased iron sheets </t>
  </si>
  <si>
    <t>2013-11-02T08:25:16.484Z</t>
  </si>
  <si>
    <t>ineligibl people with permanent houses are complaining that GD criteria was unfair and therefore they should have benefited from the program because they also live in the same village</t>
  </si>
  <si>
    <t>KE2013071059</t>
  </si>
  <si>
    <t>2014-02-14T08:28:11.432Z</t>
  </si>
  <si>
    <t>those in thatched houses have now built houses that are not leaking made of iron sheet</t>
  </si>
  <si>
    <t>t</t>
  </si>
  <si>
    <t>Recipient had various needs which he feels himself feels he knew which to satisfy first</t>
  </si>
  <si>
    <t>Recipient is now able to afford buying food daily unlike before where he would go hungry</t>
  </si>
  <si>
    <t>GD should continue helping recipients and to help other poor people in other villages so that they all benefit</t>
  </si>
  <si>
    <t>2013-11-02T08:33:18.495Z</t>
  </si>
  <si>
    <t>KE2013071060</t>
  </si>
  <si>
    <t>2014-02-14T09:05:08.650Z</t>
  </si>
  <si>
    <t>people who built houses made of iron sheets that are not leaking are now happy and more comfortable</t>
  </si>
  <si>
    <t>recipient had an option of choosing how he spends cash transfer</t>
  </si>
  <si>
    <t>Recipient has been been able to build a house made of iron sheet that is not leaking</t>
  </si>
  <si>
    <t>Recipient is thankful and request GD to continue helping other poor people who have not yet benefited</t>
  </si>
  <si>
    <t>2013-11-02T08:37:05.393Z</t>
  </si>
  <si>
    <t>KE2013071061</t>
  </si>
  <si>
    <t>2014-02-14T09:45:56.601Z</t>
  </si>
  <si>
    <t>recipient wanted to withdraw the whole amount but Mpesa agents told them that they should withdraw twice or thrice so he had to travel to Siaya to withdraw the money thus incuring transport expense</t>
  </si>
  <si>
    <t>those who paid school fees for their children can have their children have an education</t>
  </si>
  <si>
    <t>recipient had different needs that he himself could be able to satisfy</t>
  </si>
  <si>
    <t>Recipient was able to build a house made of iron sheet that is not leaking and he is now happy</t>
  </si>
  <si>
    <t>Recipient is thankful and wants GD to continue helping other poor people. Besides that GD should be able to to provide education on how to spend the cash transfer</t>
  </si>
  <si>
    <t>2014-08-05T11:35:41.899Z</t>
  </si>
  <si>
    <t>NEIGHBOURING VILLAGES THAT ARE COMPLAINING THAT THEY WERE SKIPPED,YET THEY WERE ELIGIBLE BECAUSE THEY ARE IN THATCHED HOUSES</t>
  </si>
  <si>
    <t xml:space="preserve">KOPIYO KOMANYO A WOMAN CALLED MIN OTIENO OR NYAKOJERA OR NYOSENA DAUGHTER INLAW KNOWN AS NYASEJE WHO WAS MARRIED BY JUMA TRANSFERED NYAKOJERA'S MONEY TO HER DAUGHTER INLAWS PHONE.. </t>
  </si>
  <si>
    <t>HE WAS ABLE TO PLASTER HIS HOUSE WITH CEMENT ADN HAS REDUCED THE EXPENSE OF ALWAYS PLASTERING WITH COW DUNG NOW AND THEN. hE WAS ABLE TO BUY A COW AND HE HAPPY BECAUSE HE IS ALMOST TO GET A CALF FROM THAT COW</t>
  </si>
  <si>
    <t>2013-11-02T08:15:34.188Z</t>
  </si>
  <si>
    <t>KE2013071062</t>
  </si>
  <si>
    <t>2014-02-14T11:19:32.376Z</t>
  </si>
  <si>
    <t>people who were in thatched houses that were leaking  and have now built houses made of iron sheets</t>
  </si>
  <si>
    <t xml:space="preserve">those who </t>
  </si>
  <si>
    <t>people have different problems and they are the ones who know how best to spend the cash transfer so as to fulfil their needs</t>
  </si>
  <si>
    <t>Recipient was able to pay schol fees for his children and he is now happy</t>
  </si>
  <si>
    <t>GD should be able to visit recipients more oftenly so that they may be able to see how they spent it</t>
  </si>
  <si>
    <t>2014-08-05T11:46:47.343Z</t>
  </si>
  <si>
    <t>HE WAS ABLE TO PAY SCHOOL FEES FOR HIS CHILDREN AND HIS CHILDREN CAN NOW ACCESS EDUCATION</t>
  </si>
  <si>
    <t>2013-11-18T09:20:03.883Z</t>
  </si>
  <si>
    <t>KE2013071063</t>
  </si>
  <si>
    <t>2014-02-14T11:54:52.054Z</t>
  </si>
  <si>
    <t xml:space="preserve">people who paid school fees for their children have a hope that their children will in the end be self reliant. </t>
  </si>
  <si>
    <t>Recipients needs had shifted to paying school fees because before she had planned to spend it entirely on food  and upon opening of school she shifted to paying of school fees</t>
  </si>
  <si>
    <t>recipient was able to build an iron roofed house that is not leaking</t>
  </si>
  <si>
    <t>GD should ensure that they continue training recipients on how to spend the cash transfer before sending it so that they are able to use it wisely and to do  alot of things with the cash transfers</t>
  </si>
  <si>
    <t>2014-08-05T12:05:56.679Z</t>
  </si>
  <si>
    <t>PEOPLE WHO WERE ELIGIBLE BUT WERE ELIGIBLE AND WERE IN THATCHED HOUSES ARE COMPLAINING THAT THEY WERE SKIPPED</t>
  </si>
  <si>
    <t>SHE WAS ABLE TO START A BUSINESS OF SELLING MAIZE MAIZE AND SHE SHE IS ABLE TO PAY SCHOOL FEES FOR HER CHILDREN FROM THE INCOME SHE GETS FROM HER BUSINESS</t>
  </si>
  <si>
    <t>2013-11-18T09:16:11.602Z</t>
  </si>
  <si>
    <t>KE2013071064</t>
  </si>
  <si>
    <t>2014-03-18T08:56:03.216Z</t>
  </si>
  <si>
    <t>People were in very bad house but they have manged to build houses.</t>
  </si>
  <si>
    <t>An individual knows best where to put the money into use.</t>
  </si>
  <si>
    <t>I live in a poor condition and never managed to cater for the education of an orphan whom i take care of.</t>
  </si>
  <si>
    <t>Continue with the work to reach more people with the development</t>
  </si>
  <si>
    <t>2013-11-15T11:22:36.527Z</t>
  </si>
  <si>
    <t>KE2013071065</t>
  </si>
  <si>
    <t>2014-03-26T09:11:20.589Z</t>
  </si>
  <si>
    <t>Majority of the old women and youths now has the opportunity to built houses</t>
  </si>
  <si>
    <t>Incident where a recipient(a wife) ran away with the cash,i saw that like spending the cash in a bad way</t>
  </si>
  <si>
    <t>Those who felt isolated when they were left out</t>
  </si>
  <si>
    <t>So that one is free to use the cash as he/she has planned</t>
  </si>
  <si>
    <t>Because it has improved/boosted my business</t>
  </si>
  <si>
    <t>Urge the organization to keep on helping people(old too),improve our lives,continue having the heart to help us</t>
  </si>
  <si>
    <t>2014-08-05T13:25:51.354Z</t>
  </si>
  <si>
    <t>HIS LIFE HAS BEEN UPLITED BECAUSE HE HAS BEGAN A BUSINESS OF SELLING PETROLEUM AND HAS ALSO BEGAN A BERBER BUSINESS THAT EARN A PROFIT THAT HELPS HIM FEED HIS FAMILY</t>
  </si>
  <si>
    <t>2014-03-21T07:41:06.106Z</t>
  </si>
  <si>
    <t>7000/=</t>
  </si>
  <si>
    <t>in a household where the money was sent to the woman and then she ran away with the whole transfer but later came back after spending the whole transfer</t>
  </si>
  <si>
    <t>KE2013071066</t>
  </si>
  <si>
    <t>2014-09-30T10:22:41.353Z</t>
  </si>
  <si>
    <t>re-build the peverment and pay school fees for his son</t>
  </si>
  <si>
    <t>2013-12-03T13:31:29.079Z</t>
  </si>
  <si>
    <t>KE2013071067</t>
  </si>
  <si>
    <t>2014-03-18T11:17:11.291Z</t>
  </si>
  <si>
    <t>I feel persons who built houses, .bought livestock or paid for school fees or both did pretty good.</t>
  </si>
  <si>
    <t>Anything one desires they can purchase using cash. Cash is better.</t>
  </si>
  <si>
    <t>I was in abject poverty, had called by my name but now i own livestock</t>
  </si>
  <si>
    <t>Continue with the same spirit to reach even more people</t>
  </si>
  <si>
    <t>2014-09-30T10:18:42.132Z</t>
  </si>
  <si>
    <t xml:space="preserve">Manage to build the house </t>
  </si>
  <si>
    <t>2013-11-15T12:18:49.194Z</t>
  </si>
  <si>
    <t>KE2013071068</t>
  </si>
  <si>
    <t>2014-10-03T08:48:03.597Z</t>
  </si>
  <si>
    <t>Those who never received the transfer from other villages complaining</t>
  </si>
  <si>
    <t>other villages</t>
  </si>
  <si>
    <t>People will be free on spending the money on their own</t>
  </si>
  <si>
    <t>I am glad to see that I now have a cow, bicycle, have good seats and even eats well</t>
  </si>
  <si>
    <t>GD to continue providing the transfer and even consider reaching other villages so that they can also benefit from the transfer</t>
  </si>
  <si>
    <t>2014-05-12T13:20:50.347Z</t>
  </si>
  <si>
    <t>The money was used to pay her dowry which has resulted in a more peaceful and cohesive family unlike previously when there were rumbles from the side of in-laws who were demanding that the dowry be paid.</t>
  </si>
  <si>
    <t>2013-11-15T11:58:00.251Z</t>
  </si>
  <si>
    <t>KE2013071069</t>
  </si>
  <si>
    <t>2014-03-26T10:03:19.832Z</t>
  </si>
  <si>
    <t>Recipients Building houses</t>
  </si>
  <si>
    <t>Pastor</t>
  </si>
  <si>
    <t>If am given the cash I can buy what I had planned</t>
  </si>
  <si>
    <t>Because I was alone before no one to help me now am in a better position</t>
  </si>
  <si>
    <t>Just thanking God</t>
  </si>
  <si>
    <t>2013-11-06T14:16:00.737Z</t>
  </si>
  <si>
    <t>the respondent has reported that a husband called Onyango fought with his wife on how to share the money that GD sent. The wife's name is nyaugenya and the home is known as Kawaow</t>
  </si>
  <si>
    <t>KE2013071070</t>
  </si>
  <si>
    <t>2014-03-18T12:48:52.197Z</t>
  </si>
  <si>
    <t>other</t>
  </si>
  <si>
    <t>She feels that persons who did build houses did well</t>
  </si>
  <si>
    <t>Daughter in-law</t>
  </si>
  <si>
    <t>Cash will enable me to attend to more diverse needs as they arise.</t>
  </si>
  <si>
    <t>I never thought i would own good seats but now i do. I did access medication that has improved my health.</t>
  </si>
  <si>
    <t>Continue reaching the needy people with</t>
  </si>
  <si>
    <t>2014-08-05T13:51:14.387Z</t>
  </si>
  <si>
    <t xml:space="preserve">PEOPLE WHO WERE INELIGIBLE BECAUSE THEY STAY IN TOWN AND STAY IN THATCHED HOUSES ARE COMPLAINING THAT THEY SKIPPED </t>
  </si>
  <si>
    <t>SHE WAS ABLE TO BUY FOOD FOR PEOPLE WHO HAD COME TO VISIT HER AFTER SHE HAD BUILT A NEW HOME AND MOVED FROM HER FATHER INLAW'S COMPOUND THAT IS MADE OF IRON SHEETS THAT IS NOT LEAKING,UNLIKE BEFORE WHERE SHE USED TO STAY UNDER ALEAKING ROOF AND SHE IS THANKING GD.</t>
  </si>
  <si>
    <t>2013-10-29T12:31:59.003Z</t>
  </si>
  <si>
    <t>People who were ineligible are complaining for having been left unfairly; the organization should reconsider their criterion.</t>
  </si>
  <si>
    <t>KE2013071071</t>
  </si>
  <si>
    <t>2014-09-30T06:37:10.414Z</t>
  </si>
  <si>
    <t xml:space="preserve">solar </t>
  </si>
  <si>
    <t>was homeless but currently staying in his home</t>
  </si>
  <si>
    <t>2013-11-15T11:46:52.414Z</t>
  </si>
  <si>
    <t>KE2013071072</t>
  </si>
  <si>
    <t>2014-03-19T06:10:38.402Z</t>
  </si>
  <si>
    <t>What people have done well as per me is the building. This is pretty good.</t>
  </si>
  <si>
    <t>With cash anyone who desires anything within the scope of the cash at hand have got the power to purchase it.</t>
  </si>
  <si>
    <t>I now live better than i was before.</t>
  </si>
  <si>
    <t>I think you people are doing good. I would just like to say thank you.</t>
  </si>
  <si>
    <t>2014-09-30T06:44:20.159Z</t>
  </si>
  <si>
    <t>use the transfer to build the house</t>
  </si>
  <si>
    <t>2013-11-06T14:20:48.738Z</t>
  </si>
  <si>
    <t>KE2013071073</t>
  </si>
  <si>
    <t>2014-09-30T06:54:17.155Z</t>
  </si>
  <si>
    <t>was able to cement the floor and bought furniture</t>
  </si>
  <si>
    <t>2013-12-03T13:34:38.730Z</t>
  </si>
  <si>
    <t>KE2013071075</t>
  </si>
  <si>
    <t>ochollavic@gmail.com</t>
  </si>
  <si>
    <t>2014-02-05T07:50:00.695Z</t>
  </si>
  <si>
    <t>building houses</t>
  </si>
  <si>
    <t>people know best their problems and how to solve them</t>
  </si>
  <si>
    <t>being able to make positive strides in life</t>
  </si>
  <si>
    <t>incresed interaction to keep people informed on receiving money safely</t>
  </si>
  <si>
    <t>2014-09-30T07:00:32.578Z</t>
  </si>
  <si>
    <t>manage to build the iron roof house</t>
  </si>
  <si>
    <t>2013-11-06T14:25:12.572Z</t>
  </si>
  <si>
    <t>KE2013071076</t>
  </si>
  <si>
    <t>2014-02-05T08:24:20.278Z</t>
  </si>
  <si>
    <t>taking children to school</t>
  </si>
  <si>
    <t>personal needs</t>
  </si>
  <si>
    <t>feeling uplifted</t>
  </si>
  <si>
    <t xml:space="preserve">give more assistance like establishing projects for the community </t>
  </si>
  <si>
    <t>2014-09-30T09:16:47.319Z</t>
  </si>
  <si>
    <t>My husband by the name John Opiyo had demanded to have the whole transfer but I knew that if I give him the whole of it then I would not benefit from it. I then decided to give him half of the transfer for the sake of peace in the family. I therefore gave him 17500/- but I do not know what he did with the money</t>
  </si>
  <si>
    <t>A woman by the name Domtila Amollo lost half of the transfer. her husband's name is Paul Ochieng...Home name is Kochieng from Malomba village. She did not recover half of the transfer that was stollen</t>
  </si>
  <si>
    <t>In a certain polygamous family, the husband by the name Otieno Otoyo misused the transfer as his wives did not benefit from the transfers. his wive's nicknames are Nyalego and Nyagome. Home name: Kajoanes Otoyo from Malomba village. Though the wives did not go away.</t>
  </si>
  <si>
    <t>Because I wanted peace in the family, i decided to divide the money to my husband so that he would not bother me</t>
  </si>
  <si>
    <t>This will promote peace in the family as GD shall have bought them what they want. Couple will not have to disagree over what to do with the transfer</t>
  </si>
  <si>
    <t>I now have a cow which I never had before</t>
  </si>
  <si>
    <t>GD to continue providing the transfer...To expand to other villages...To consider those in mabati houses</t>
  </si>
  <si>
    <t>2013-11-07T08:29:38.349Z</t>
  </si>
  <si>
    <t>KE2013071077</t>
  </si>
  <si>
    <t>elizabeth.osore@givedirectly.org</t>
  </si>
  <si>
    <t>2014-09-23T14:42:50.195Z</t>
  </si>
  <si>
    <t>we have used the money to pay school fees and medication for our mother and bought food for the family</t>
  </si>
  <si>
    <t>thank so much to give directly</t>
  </si>
  <si>
    <t>2014-03-24T14:03:24.079Z</t>
  </si>
  <si>
    <t>a man complaining that he was left out of the program.</t>
  </si>
  <si>
    <t>KE2013071078</t>
  </si>
  <si>
    <t>2014-05-16T09:34:04.979Z</t>
  </si>
  <si>
    <t>They are saying they were discriminated against and sidelined by GD</t>
  </si>
  <si>
    <t>Assistant chiefs</t>
  </si>
  <si>
    <t>Omondi and his wife Nyaugenya( from Kahenda homestead) had a conflict over the money,each one was demanding to be in control of the money</t>
  </si>
  <si>
    <t>Receiving cash comes with personal budgeting which brings about personal freedom with the expenditures; Every individual has specific limitations they wish to address with the cash</t>
  </si>
  <si>
    <t>she is safer living in a new house she built with the transfer, the previous house put her at risk since it was in a poor state and almost collapsing; The transfer enabled her access food</t>
  </si>
  <si>
    <t>In spite of living in a permanent house there are people who are poverty stricken and they should be considered too; it could be that somebody else built those houses but unfortunately they passed a way and left behind needy beneficiaries</t>
  </si>
  <si>
    <t>2013-11-07T08:40:40.481Z</t>
  </si>
  <si>
    <t>KE2013071079</t>
  </si>
  <si>
    <t>2014-02-05T08:50:02.479Z</t>
  </si>
  <si>
    <t>to make personal decisions on money use</t>
  </si>
  <si>
    <t>the money has made life bearable</t>
  </si>
  <si>
    <t>keep issuing money</t>
  </si>
  <si>
    <t>2014-10-08T13:35:48.553Z</t>
  </si>
  <si>
    <t>She bought a cow and bedding she now sleeps very comfortably unlike before, she also built a kitchen and used the rest of the funds to access food.</t>
  </si>
  <si>
    <t>2013-11-07T08:52:14.314Z</t>
  </si>
  <si>
    <t>KE2013071080</t>
  </si>
  <si>
    <t>2014-03-19T07:11:21.934Z</t>
  </si>
  <si>
    <t>I feel people who never had houses like me have a more transformed life by acquiring a house.</t>
  </si>
  <si>
    <t>When am give the cash i  get the power to spend on my needs</t>
  </si>
  <si>
    <t>I never had a house but now i have a better house and better improved living conditions.</t>
  </si>
  <si>
    <t>That you may have the ability to reach more people with the same help.</t>
  </si>
  <si>
    <t>2014-10-09T09:25:30.509Z</t>
  </si>
  <si>
    <t>She used the transfer to complete the construction of a house, built a kitchen and bought some livestock.</t>
  </si>
  <si>
    <t>2013-11-06T07:59:32.321Z</t>
  </si>
  <si>
    <t>KE2013071081</t>
  </si>
  <si>
    <t>2014-04-28T12:07:29.044Z</t>
  </si>
  <si>
    <t>A househelp</t>
  </si>
  <si>
    <t xml:space="preserve">The mother-in-law's house help where my wife was when she went to take care of the sick dad,the house help got access to her details ,the pin no.,Id no and went and withdrew 5000,my wife went and confirmed all these from safaricom office in Ugunja,the house help was summoned and she agreed and later on the house help had to pay that cash back and case was solved </t>
  </si>
  <si>
    <t>There were various cases in Uranga village,there were those who went spent it on alcohol,started arguing after being drunk,fought over the phones,fought over alcohol,money</t>
  </si>
  <si>
    <t>Near Uranga center there was a guy called Peter (petro)who went and drunk alcohol came back home and beat up the wife(amagy/agy),not sure about the home name.After the first cash transfers he went and spent it on alcohol,second cash spent it on alcohol and yet hasn't finished up building the house still has an old ,rusted iron sheet</t>
  </si>
  <si>
    <t>At least I now have my livestock,my own bicycle and my life has changed,we so happy</t>
  </si>
  <si>
    <t>Will it be possible for the organization to add us more amount of cash so that we start a business or impact changes in our village,I think that will be better</t>
  </si>
  <si>
    <t>2013-11-06T07:44:22.795Z</t>
  </si>
  <si>
    <t>KE2013071082</t>
  </si>
  <si>
    <t>2014-04-28T06:40:04.551Z</t>
  </si>
  <si>
    <t>Radio</t>
  </si>
  <si>
    <t>I gave my grandson whom we've stayed with for a long time since his parents died,and I gave him 3000 shillings to take it to my home so that I get supplied with bananas and fish so that I sell them but he didn't come back until today had to spend another cash I had to order</t>
  </si>
  <si>
    <t>So that you alone can decide how to spend it/how to use it</t>
  </si>
  <si>
    <t>I was able to build my house,cemented it</t>
  </si>
  <si>
    <t>I heard that someone,is a recipient in a neighboring village(komenya) just spent it on food and alcohol instead of doing something meaningful/something that can be seen</t>
  </si>
  <si>
    <t xml:space="preserve">Thanks to the organization continue helping people </t>
  </si>
  <si>
    <t>2013-11-18T09:46:07.472Z</t>
  </si>
  <si>
    <t>KE2013071083</t>
  </si>
  <si>
    <t>2014-11-03T08:15:08.308Z</t>
  </si>
  <si>
    <t>He managed to build a new semi -permanent house,paid school fee for his children and bought food for the house.</t>
  </si>
  <si>
    <t>Thanking the organization for the support received.</t>
  </si>
  <si>
    <t>2013-11-18T09:08:53.523Z</t>
  </si>
  <si>
    <t>KE2013071084</t>
  </si>
  <si>
    <t>2014-03-31T11:34:33.927Z</t>
  </si>
  <si>
    <t>He feels good that people used the money for building houses.</t>
  </si>
  <si>
    <t>those who were left out</t>
  </si>
  <si>
    <t>If he receives cash he will use it the way he has planned</t>
  </si>
  <si>
    <t>He now have a peaceful mind and sleeps like a baby</t>
  </si>
  <si>
    <t>2013-11-18T08:56:43.381Z</t>
  </si>
  <si>
    <t>KE2013071085</t>
  </si>
  <si>
    <t>2014-03-19T08:02:28.051Z</t>
  </si>
  <si>
    <t>grandchild</t>
  </si>
  <si>
    <t>I feel any developmental stride like building, paying school fee and business initiatives are good initiatives</t>
  </si>
  <si>
    <t>Grandchild</t>
  </si>
  <si>
    <t>Some unknown people stole from the old man</t>
  </si>
  <si>
    <t>An elderly man close to Rabar centre called Omany Ajwang was robbed off his phone and the recipient is not sure if the Mzee had the opportunity to re-possess the phone</t>
  </si>
  <si>
    <t>Cash with individuals in their custody is best because they know what they would like to spend on</t>
  </si>
  <si>
    <t>I never had the ability to educate my child nor to acquire livestock now i have these</t>
  </si>
  <si>
    <t>Continue reaching more individuals with the transfer</t>
  </si>
  <si>
    <t>The recipient mentioned that the transfer among the youths reduced theft within the village.</t>
  </si>
  <si>
    <t>2014-09-23T07:16:29.444Z</t>
  </si>
  <si>
    <t>The transfer has made to plaster my house, pay school fees for my child in high school and start my own business.</t>
  </si>
  <si>
    <t xml:space="preserve">The recipient is very great full for the support and is very happy   </t>
  </si>
  <si>
    <t>2013-11-02T10:49:31.109Z</t>
  </si>
  <si>
    <t>KE2013071086</t>
  </si>
  <si>
    <t>2014-03-19T09:10:56.570Z</t>
  </si>
  <si>
    <t>People who  have spent on housing, business and school fee are all commendable.</t>
  </si>
  <si>
    <t>With cash i can spend on differnt things of interest.</t>
  </si>
  <si>
    <t>I have an enhanced business and a better house. Am mostly aided by the organization.</t>
  </si>
  <si>
    <t xml:space="preserve">Continue providing the cash to other different groups of people like business groups, orphans </t>
  </si>
  <si>
    <t>2014-08-05T14:03:07.429Z</t>
  </si>
  <si>
    <t>HE WAS ABLE TO BUILD A NEW HOUSE IN HIS OWN COMPOUND AND HAS MOVED FROM HIS FATHER'S HOUSE AND THIS HAS ENABLED HIM TO DEVELOP HIMSELF IN HIS OWN COMPOUND</t>
  </si>
  <si>
    <t>2013-11-02T07:59:30.076Z</t>
  </si>
  <si>
    <t>KE2013071087</t>
  </si>
  <si>
    <t>2014-03-31T12:04:40.117Z</t>
  </si>
  <si>
    <t>90min</t>
  </si>
  <si>
    <t>she is huppy to see people owning houses and also</t>
  </si>
  <si>
    <t>so that she can do the budgeting alone</t>
  </si>
  <si>
    <t>She has seen her life change from worse to the best because she has gained respect in the community</t>
  </si>
  <si>
    <t>2013-12-11T06:47:49.253Z</t>
  </si>
  <si>
    <t>KE2013071088</t>
  </si>
  <si>
    <t>2014-03-19T11:57:02.239Z</t>
  </si>
  <si>
    <t>Individuals who built houses, bought livestock or ventured into business did good.</t>
  </si>
  <si>
    <t>People in a different village who were never registered into the program</t>
  </si>
  <si>
    <t>Neighboring village</t>
  </si>
  <si>
    <t>One will always know how to spread across the cash at hand in varied needs</t>
  </si>
  <si>
    <t>I never had a business but now i do have and i feel the business and my livestock are benefits from the program that can enable cash flow my way</t>
  </si>
  <si>
    <t>Am praying for more blessings your way and would wish that the villages that were surpassed can be reached</t>
  </si>
  <si>
    <t>2014-08-05T14:13:08.033Z</t>
  </si>
  <si>
    <t>SHE WAS ABLE TO BUY SOMETHING THAT SHE CAN BE ABLE TO SEE THAT IS 2COWS  AND SHE CAN USE AS AN INVESTMENT INCASE SHE HAS A PROBLEM LIKE SCHOOL FEES SHE WILL BE ABLE TO SELL THE COW AND GET SCHOOL FEES</t>
  </si>
  <si>
    <t>2013-11-02T09:04:03.813Z</t>
  </si>
  <si>
    <t>KE2013071089</t>
  </si>
  <si>
    <t>2014-04-28T11:30:45.478Z</t>
  </si>
  <si>
    <t>Those who were left since they live in permanent houses</t>
  </si>
  <si>
    <t>Because I feel good now I bought livestock,I get milk,I built my house to a better one,I have food</t>
  </si>
  <si>
    <t>May God keep on blessing you more as you keep on helping other people</t>
  </si>
  <si>
    <t>2013-12-10T12:18:22.386Z</t>
  </si>
  <si>
    <t>KE2013071090</t>
  </si>
  <si>
    <t>2014-03-19T12:32:53.223Z</t>
  </si>
  <si>
    <t>Generally persons who did built houses did better as per me.</t>
  </si>
  <si>
    <t xml:space="preserve">Persons who indulged into drinking instead of constructive investments. </t>
  </si>
  <si>
    <t>Some youths lost their moneys after drinking sprees to unknown individuals</t>
  </si>
  <si>
    <t>This is most appropriate because empowers one to make own choice of spending.</t>
  </si>
  <si>
    <t>I never ever thought of owning an iron roofed house in my life. Now i do have.</t>
  </si>
  <si>
    <t>Continue providing cash to other villages and if possible visit the villages that were skipped.</t>
  </si>
  <si>
    <t>2014-08-05T14:24:13.267Z</t>
  </si>
  <si>
    <t>HE WAS ABLE TO PLASTER HIS HOUSE WITH CEMENT, HAS BOUGHT A MATRESS AND BLANKET AND HE SLEEPS WELL AND COMFORTABLY</t>
  </si>
  <si>
    <t>2013-11-01T09:15:10.672Z</t>
  </si>
  <si>
    <t>KE2013071091</t>
  </si>
  <si>
    <t>2014-09-23T07:38:59.986Z</t>
  </si>
  <si>
    <t xml:space="preserve">I now own motorbike from which I get my income </t>
  </si>
  <si>
    <t>The woman is very happy and thanking give directly so much for changing her life</t>
  </si>
  <si>
    <t>2013-11-02T09:44:01.437Z</t>
  </si>
  <si>
    <t>KE2013071092</t>
  </si>
  <si>
    <t>2014-03-19T13:10:48.443Z</t>
  </si>
  <si>
    <t>If someone gets cash makes an effort to build a house that's commendfable</t>
  </si>
  <si>
    <t>The one am given in hand is more beneficial because it makes me do extraordinary things.</t>
  </si>
  <si>
    <t>I have a house that i can now be contented in showing off.</t>
  </si>
  <si>
    <t>The organization should go to other villages that were not registered into the program already.</t>
  </si>
  <si>
    <t>2014-08-05T14:34:56.161Z</t>
  </si>
  <si>
    <t>HE WAS ABLE TO PLASTER HER FLOOR WITH CEMENT AND HER HOUSE NOLONGER HAS DUST</t>
  </si>
  <si>
    <t>COMPLAINS THAT SHE RECIEVED 38000 YET SHE NEVER TOOK A PHONE</t>
  </si>
  <si>
    <t>2013-11-01T09:10:47.724Z</t>
  </si>
  <si>
    <t>KE2013071093</t>
  </si>
  <si>
    <t>2014-09-23T08:07:41.581Z</t>
  </si>
  <si>
    <t>inheritor(jater)</t>
  </si>
  <si>
    <t xml:space="preserve"> The jater stole money from Nyobambo Rosemary Awuor otiende in kapondi A, village kotuka's compound </t>
  </si>
  <si>
    <t>I iron roofed house and plaster my house this has really improved my life and my familly</t>
  </si>
  <si>
    <t xml:space="preserve">the woman is very thankfully for give directly family for what they are doing to change people's life  </t>
  </si>
  <si>
    <t>2013-11-01T09:03:04.256Z</t>
  </si>
  <si>
    <t>KE2013071094</t>
  </si>
  <si>
    <t>2014-03-31T13:00:56.104Z</t>
  </si>
  <si>
    <t>The village is now shining as people have iron roofed houses</t>
  </si>
  <si>
    <t>She says that with the money cash in hand she will be able to do any thing or can change a plan the way she likes</t>
  </si>
  <si>
    <t>she no longer look for cowdung to use in her house</t>
  </si>
  <si>
    <t>2014-09-23T09:08:37.386Z</t>
  </si>
  <si>
    <t xml:space="preserve">jennipher Auma Odhiambo brother in law stole her sim card and withdrew the money from her sim card </t>
  </si>
  <si>
    <t>the money has helped me to pay school fees for my sister, I now have furniture in my house also sent my parents some money</t>
  </si>
  <si>
    <t xml:space="preserve">my Good bless give directly so that they improve more lives </t>
  </si>
  <si>
    <t>2013-12-04T06:28:49.576Z</t>
  </si>
  <si>
    <t>KE2013071095</t>
  </si>
  <si>
    <t>2014-09-23T13:15:22.408Z</t>
  </si>
  <si>
    <t>we built a bigger house than the one we used to have, bought food and my medication</t>
  </si>
  <si>
    <t>Thank you and continue helping us</t>
  </si>
  <si>
    <t>2013-12-04T09:18:40.642Z</t>
  </si>
  <si>
    <t>KE2013071096</t>
  </si>
  <si>
    <t>2014-09-23T08:25:59.508Z</t>
  </si>
  <si>
    <t>I have built a good house because before I was being rained on and now a live in a good ahouse</t>
  </si>
  <si>
    <t>the woman is so thankful for give directly</t>
  </si>
  <si>
    <t>2013-11-18T09:38:51.503Z</t>
  </si>
  <si>
    <t>KE2013071097</t>
  </si>
  <si>
    <t>2014-09-29T11:32:51.697Z</t>
  </si>
  <si>
    <t>A recipient lost his third transfer after someone had stolen her M-pesa pin and withdrew all her transfer. This happened in Kopondi C.. Woman's nickname is Nyagem...The recipient does not know much about it as she only heard rumors from others</t>
  </si>
  <si>
    <t>because people will be able to spend on urgent things/needs</t>
  </si>
  <si>
    <t>Atleast it made me try treating my sick child.. Though unfortunately he passed on</t>
  </si>
  <si>
    <t>GD to continue providing the transfer and also continue helping others</t>
  </si>
  <si>
    <t>2014-04-28T09:46:30.070Z</t>
  </si>
  <si>
    <t>The husband (Omondi from kahenda home in a neighboring village(kalaka sublocation )wanted to use the money to marry another second wife,the wife(nyaugenya-nickname) had the husband's phone when the cash was sent so when the husband wanted to marry another one,she was against it,and they argued until she left the home for one month,but later on she came back,they agreed,went bought a bull for her dowry and the case was settled.Never heard any issue again</t>
  </si>
  <si>
    <t>Because without that cash I couldn't have made it, to settle medical bills for my firstborn son for his treatment</t>
  </si>
  <si>
    <t>Thanks a lot</t>
  </si>
  <si>
    <t>2013-12-04T07:13:54.578Z</t>
  </si>
  <si>
    <t>KE2013071098</t>
  </si>
  <si>
    <t>2014-09-23T08:48:52.565Z</t>
  </si>
  <si>
    <t xml:space="preserve">those who did not receive the transfer were complaining that give directly is discriminative </t>
  </si>
  <si>
    <t xml:space="preserve">My husband was not able to pay dowry but when we received the transfer he went to our home and paid dowry and this has really helped me. I also managed to buy building materials which I am planning to use in building iron roofed housed      </t>
  </si>
  <si>
    <t>thank you very much and my God bless givedirectly</t>
  </si>
  <si>
    <t>2013-11-02T10:42:51.161Z</t>
  </si>
  <si>
    <t>KE2013071099</t>
  </si>
  <si>
    <t>2014-09-23T09:52:02.887Z</t>
  </si>
  <si>
    <t xml:space="preserve">I bought sewing machine for my son and he can now use that to generate income.I also bought a cow for my self and utensils for my house   </t>
  </si>
  <si>
    <t>thank you and continue helping people</t>
  </si>
  <si>
    <t>2013-12-16T06:34:57.045Z</t>
  </si>
  <si>
    <t>KE2013071100</t>
  </si>
  <si>
    <t>2014-04-25T14:03:55.992Z</t>
  </si>
  <si>
    <t>After the first cash transfers people complained why some were left out others chosen, during a community baraza that was organized by the Chief and so claimed that he directed Gd staff to specific places and they were left out.some were just complaining and they stay in permanent house,which shows that they were just jealous</t>
  </si>
  <si>
    <t>Chief</t>
  </si>
  <si>
    <t>Because we have different needs and when sent for cash,one can now plan how to spend it.</t>
  </si>
  <si>
    <t>It has impacted change in my life as at now,at least I bought a secondhand motorbike using it for business</t>
  </si>
  <si>
    <t xml:space="preserve">Keep on having that heart of helping people you have impacted change in our village </t>
  </si>
  <si>
    <t>2014-09-23T10:04:47.887Z</t>
  </si>
  <si>
    <t>the money helped to process land ownership to my name from my father and bought sewing machine for my brother</t>
  </si>
  <si>
    <t>thank to give directly for the support</t>
  </si>
  <si>
    <t>2014-03-25T14:22:01.783Z</t>
  </si>
  <si>
    <t>community members complaining that the project is evil and some day those recipient's children blood will be demanded as a payment</t>
  </si>
  <si>
    <t>KE2013071101</t>
  </si>
  <si>
    <t>2014-09-23T11:44:00.941Z</t>
  </si>
  <si>
    <t xml:space="preserve">I am happy because I now own a cow and have also renovated my house  </t>
  </si>
  <si>
    <t>thanks so much for your love for the community</t>
  </si>
  <si>
    <t>2013-11-04T09:16:32.601Z</t>
  </si>
  <si>
    <t>KE2013071102</t>
  </si>
  <si>
    <t>2014-03-31T14:00:26.236Z</t>
  </si>
  <si>
    <t>60min</t>
  </si>
  <si>
    <t>Most of the villagers build a houses</t>
  </si>
  <si>
    <t xml:space="preserve">So that children can access education for the feature </t>
  </si>
  <si>
    <t>she has a bigger house and she also has a mattress and a blanked and she sleep peacefully</t>
  </si>
  <si>
    <t>2014-09-23T12:00:34.261Z</t>
  </si>
  <si>
    <t>plastering a house</t>
  </si>
  <si>
    <t xml:space="preserve">I can now sleep well eat well with all my family. I even bought furniture and a cow. </t>
  </si>
  <si>
    <t>May God bless give directly family</t>
  </si>
  <si>
    <t>2013-11-04T10:01:15.086Z</t>
  </si>
  <si>
    <t>KE2013071103</t>
  </si>
  <si>
    <t>2014-04-01T06:20:04.893Z</t>
  </si>
  <si>
    <t>Those who bought livestock,and paid school fees had the major investments on kids.</t>
  </si>
  <si>
    <t>Everybody has got their own plans that he or she feels is good for him.</t>
  </si>
  <si>
    <t>It help her support the spouse in paying school fees and also farming</t>
  </si>
  <si>
    <t>GD to visit the people frequently.</t>
  </si>
  <si>
    <t>2014-09-23T13:01:07.347Z</t>
  </si>
  <si>
    <t xml:space="preserve">my children are able to learn without being sent  home for school. </t>
  </si>
  <si>
    <t>thank you for changing and improving people's live</t>
  </si>
  <si>
    <t>2013-11-04T09:48:39.003Z</t>
  </si>
  <si>
    <t>The neighbouring respondent house there was an issue where by the son to this mother wanted to take her mothers transactions which brought issues hence we are thinking of changing the number and to avoid any stealing.</t>
  </si>
  <si>
    <t>KE2013071104</t>
  </si>
  <si>
    <t>2014-05-14T06:57:54.520Z</t>
  </si>
  <si>
    <t>she can address other issues that may arise in the process of shopping; She is yet to furnish her house therefore she prefers to receive cash instead.</t>
  </si>
  <si>
    <t>She now lives in an attractive mabati house, she also bought some livestock which she never owed before</t>
  </si>
  <si>
    <t>2014-10-01T12:58:31.082Z</t>
  </si>
  <si>
    <t>I have bought sheep and soon will be completing plastering my house</t>
  </si>
  <si>
    <t>2014-03-25T09:00:45.091Z</t>
  </si>
  <si>
    <t>KE2013071105</t>
  </si>
  <si>
    <t>2014-04-01T06:40:11.231Z</t>
  </si>
  <si>
    <t>Those who spend the money on livestock and build houses</t>
  </si>
  <si>
    <t>Some who did not get the money are complaining why they were left out.</t>
  </si>
  <si>
    <t>They would like hospital and call it uchanje hospital and every body will get good treatment and life will improve</t>
  </si>
  <si>
    <t>He can now graze animals that he did not have.</t>
  </si>
  <si>
    <t>GD should also build for the communities health centers.</t>
  </si>
  <si>
    <t>2014-09-23T12:28:52.842Z</t>
  </si>
  <si>
    <t xml:space="preserve">I now live in very good house and have a cow of my own which I use </t>
  </si>
  <si>
    <t>Thank you for you support</t>
  </si>
  <si>
    <t>2013-11-15T06:33:27.912Z</t>
  </si>
  <si>
    <t>KE2013071106</t>
  </si>
  <si>
    <t>2014-04-01T07:13:31.585Z</t>
  </si>
  <si>
    <t>Those who build houses and bought livestock</t>
  </si>
  <si>
    <t>With cash she also use it on emergencies and also budget on what she prefers most</t>
  </si>
  <si>
    <t>She is also counted as one of respected one as she has a shining house</t>
  </si>
  <si>
    <t>Just thanking GD</t>
  </si>
  <si>
    <t>2014-10-14T07:34:17.625Z</t>
  </si>
  <si>
    <t>She bought a cow and household items( bed, chair, mattress, sufurias, water containers) some of which she could only borrow from neighbours but now she has got her own.</t>
  </si>
  <si>
    <t>2013-11-04T09:32:49.704Z</t>
  </si>
  <si>
    <t>KE2013071107</t>
  </si>
  <si>
    <t>2014-04-01T07:31:41.660Z</t>
  </si>
  <si>
    <t>Those people who had no hope of having iron sheet houses now relax in good houses</t>
  </si>
  <si>
    <t>because she had different type of desires that she think are personal but the major one being school fees</t>
  </si>
  <si>
    <t>She used to be in a mud house but now she has a cemented house.</t>
  </si>
  <si>
    <t>2014-09-29T13:21:54.679Z</t>
  </si>
  <si>
    <t>Some people are complaining that that they were left out of the program unfairly.</t>
  </si>
  <si>
    <t>She is able to spend it economically and save some coins. Community projects are subject to power-struggle .</t>
  </si>
  <si>
    <t xml:space="preserve">She was able to pay school fees, buy food and clothing which she couldn't afford without the transfer </t>
  </si>
  <si>
    <t>We should provide them with other community projects such as construction of a nursery school, a hospital etc</t>
  </si>
  <si>
    <t>2013-11-05T06:30:12.837Z</t>
  </si>
  <si>
    <t>KE2013071108</t>
  </si>
  <si>
    <t>2014-04-01T08:07:59.232Z</t>
  </si>
  <si>
    <t>Some people started business with the money .</t>
  </si>
  <si>
    <t>friends</t>
  </si>
  <si>
    <t>He is an electrician so he needed to expand on the business and electrical items requires an expert to buy so cash would do it better for him</t>
  </si>
  <si>
    <t>He has hope in life once more his ways of life has been revived.</t>
  </si>
  <si>
    <t>2014-09-23T13:32:12.854Z</t>
  </si>
  <si>
    <t>the transfere has helped me build anew house and bought household items</t>
  </si>
  <si>
    <t>thank and continue changing people's life</t>
  </si>
  <si>
    <t>2013-11-04T12:29:43.315Z</t>
  </si>
  <si>
    <t>KE2013071109</t>
  </si>
  <si>
    <t>2014-05-30T07:57:19.913Z</t>
  </si>
  <si>
    <t>She would wish to pay for her orphaned grandchildren school fees</t>
  </si>
  <si>
    <t>She managed to pay for her grandchildren who are orphans school fees.</t>
  </si>
  <si>
    <t>Those who build houses</t>
  </si>
  <si>
    <t>2014-09-23T13:58:13.314Z</t>
  </si>
  <si>
    <t>My mother added me some which I used to buy motorbike and she started poultry keeping</t>
  </si>
  <si>
    <t>thank you to give directly</t>
  </si>
  <si>
    <t>2013-11-05T06:33:28.327Z</t>
  </si>
  <si>
    <t>KE2013071110</t>
  </si>
  <si>
    <t>2014-04-01T08:36:48.908Z</t>
  </si>
  <si>
    <t>He feels good for those who made their houses look good.</t>
  </si>
  <si>
    <t xml:space="preserve">He is a grown up and is able to make good decisions </t>
  </si>
  <si>
    <t>He feels good that his child is in school and that is an investment.</t>
  </si>
  <si>
    <t>2014-09-23T14:15:32.357Z</t>
  </si>
  <si>
    <t>I am able to pay school fees for my child and I also bought a cow and i am able to feed my family</t>
  </si>
  <si>
    <t>God bless give directly</t>
  </si>
  <si>
    <t>2013-11-15T06:51:55.383Z</t>
  </si>
  <si>
    <t>KE2013071111</t>
  </si>
  <si>
    <t>2014-04-01T12:33:04.695Z</t>
  </si>
  <si>
    <t>Construction of houses</t>
  </si>
  <si>
    <t>She does her things in her own way.</t>
  </si>
  <si>
    <t>she is able to get treatment on her own and bought her livestock</t>
  </si>
  <si>
    <t>2014-10-01T06:45:18.111Z</t>
  </si>
  <si>
    <t>I got a fracture on my hand, this money really helped me to get treatment and I recovered</t>
  </si>
  <si>
    <t>2013-11-04T12:18:11.907Z</t>
  </si>
  <si>
    <t>KE2013071112</t>
  </si>
  <si>
    <t>2014-05-14T08:14:36.082Z</t>
  </si>
  <si>
    <t>39000*</t>
  </si>
  <si>
    <t>She can afford to buy food staffs; She wishes to renovate her house therefore she prefers to receive cash</t>
  </si>
  <si>
    <t>She is healthier and stronger because she sought medical services and has been having access to plenty foods.</t>
  </si>
  <si>
    <t>We should continue supporting them because we are making incredible impact on their lives</t>
  </si>
  <si>
    <t>2014-09-26T07:44:19.160Z</t>
  </si>
  <si>
    <t>I never used to have a house before, I lived in a thatched leaking house but I now live in an iron-roofed house. this makes me more peaceful. I eat well because I was able to buy some food</t>
  </si>
  <si>
    <t>2013-11-27T11:55:37.619Z</t>
  </si>
  <si>
    <t>KE2013071113</t>
  </si>
  <si>
    <t>2014-04-01T09:10:44.109Z</t>
  </si>
  <si>
    <t>spending on building a house</t>
  </si>
  <si>
    <t>she has a burden of supporting orphans at home</t>
  </si>
  <si>
    <t>She says she has made a step in her life with the money</t>
  </si>
  <si>
    <t>2014-10-01T07:07:26.953Z</t>
  </si>
  <si>
    <t>Could not withdraw all the money at once</t>
  </si>
  <si>
    <t>my dream of taking my son to school has come true.</t>
  </si>
  <si>
    <t>2013-11-15T06:46:32.037Z</t>
  </si>
  <si>
    <t>KE2013071114</t>
  </si>
  <si>
    <t>2014-04-01T09:49:34.958Z</t>
  </si>
  <si>
    <t>Any community development is done by the government so there is no need and with cash he can do whatever he likes.</t>
  </si>
  <si>
    <t>He sleeps peacefully and now he is recognized by everyone in the village</t>
  </si>
  <si>
    <t>Thanking GD.</t>
  </si>
  <si>
    <t>2014-09-26T07:55:55.569Z</t>
  </si>
  <si>
    <t>In Uchanji Village, a recipient by the name Juma Odinga did not benefit from his last transfer. He sent his son to withdraw for him the transfer but after withdrawing, the son and the mother spent the transfer on their own. The recipient is known as Bornface Juma</t>
  </si>
  <si>
    <t>I now have cattle which I never had before. I have a better house than before. I am also at peace than before</t>
  </si>
  <si>
    <t>2013-11-04T11:59:49.809Z</t>
  </si>
  <si>
    <t>Husband</t>
  </si>
  <si>
    <t xml:space="preserve">The respondent was claiming that there was a household whereby the husband who was a recipient was fleeced of his cash transfer by the wife and the son. They took his ID and went and withdrew this cash and used it on other things. The recipient was called Bonface Juma Odinga. </t>
  </si>
  <si>
    <t>KE2013071115</t>
  </si>
  <si>
    <t>2014-04-01T11:35:27.938Z</t>
  </si>
  <si>
    <t>Those who had to build a house.</t>
  </si>
  <si>
    <t>He is able to make his own decisions and do as planned.</t>
  </si>
  <si>
    <t>Being disable he has started chicken rearing project which will go for long</t>
  </si>
  <si>
    <t>He had spinal cord injury and he is confide to a wheel chair</t>
  </si>
  <si>
    <t>2014-09-26T08:04:38.757Z</t>
  </si>
  <si>
    <t>I now have cattle which I never had before. Before the transfer, my house was all mud but I now live in a plastered house. I was able to pay my child's school fees. I also have chicken for rearing which gives me profit</t>
  </si>
  <si>
    <t>2013-11-04T11:46:35.514Z</t>
  </si>
  <si>
    <t>KE2013071116</t>
  </si>
  <si>
    <t>2014-05-02T08:48:31.762Z</t>
  </si>
  <si>
    <t>She says money is better as one can use it on anything they want.</t>
  </si>
  <si>
    <t>Her life better as she was able to build a mabati house and has no leaking roof.</t>
  </si>
  <si>
    <t>She says the person who used the money in payment of fee to a candidate impressed her.</t>
  </si>
  <si>
    <t>2014-11-05T12:04:58.701Z</t>
  </si>
  <si>
    <t>She used the transfer in building a new house ,  bought household items, and some on food.</t>
  </si>
  <si>
    <t>Thanking the organization for the transfers.</t>
  </si>
  <si>
    <t>2013-11-04T11:42:47.110Z</t>
  </si>
  <si>
    <t>KE2013071117</t>
  </si>
  <si>
    <t>2014-10-01T07:16:56.580Z</t>
  </si>
  <si>
    <t>I have now moved from low class to middle class economically</t>
  </si>
  <si>
    <t>2013-11-04T11:38:51.215Z</t>
  </si>
  <si>
    <t>KE2013071118</t>
  </si>
  <si>
    <t>2014-04-25T13:58:29.149Z</t>
  </si>
  <si>
    <t>A recipient(Bonface Juma Odinga,Kajuma-home),his son(Onyango Juma is as if collaborated with the mother-nyaboke nickname)and snatched the phone,id and pin number from the dad and went and withdrew the cash and didn't give the dad even a cent the dad is still suffering even as at now that am telling you this,he is not in good state. He can't reach you guys since her son has the phone and so has no otherwise. We wish to help him but we can't we avoiding conflict with the family. The son is just there at home just an idler who just one of the youths in this village who just like money but just idle around.The son took the first transfers too went and spent it all on alcohol,the second transfer I see he bought iron sheet 25-30 build a house(iron roofed house,mud floor,walls but no windows and door) the mum stays there since its like the parents are not in good terms,I think they are separated but in one home and still has nothing to eat while the dad stays in a small sized house which is not in good state almost collapsing on him.Recipient is requesting if we can send someone from Gd to go follow up on the ground and get to see this if its really fair.</t>
  </si>
  <si>
    <t>Because we have different plans</t>
  </si>
  <si>
    <t>It has enabled me to pay school fees so am not frustrated now,my mind is settled now.</t>
  </si>
  <si>
    <t>If you can be boost us you add 5% on top of that cash at least we be able to pay even school fees in advance,it will really help me as a parent, Also in the areas such as this one,Gd should come to the ground and select the vulnerable(like the old) and they are bought/done for what they really ask for so that they are not exposed to theft or mishandling</t>
  </si>
  <si>
    <t>Thanks to the organization</t>
  </si>
  <si>
    <t>2014-09-26T08:12:43.737Z</t>
  </si>
  <si>
    <t xml:space="preserve">I was able to pay my children's school fees. </t>
  </si>
  <si>
    <t>2013-11-15T07:11:01.767Z</t>
  </si>
  <si>
    <t>The interviewee says that there is a household where by a son in this house took the parents phone (Concilata Anyango Juma) and withdrew all the money and used it in drinking. He is planning to take the next payment and withdraw it and go use it in Nairobi ignoring the parents. So he has full control of the phone and the money.</t>
  </si>
  <si>
    <t>KE2013071119</t>
  </si>
  <si>
    <t>2014-09-30T07:55:33.851Z</t>
  </si>
  <si>
    <t>2013-11-07T09:23:03.784Z</t>
  </si>
  <si>
    <t>KE2013071120</t>
  </si>
  <si>
    <t>2014-09-26T08:21:54.871Z</t>
  </si>
  <si>
    <t>I never thought my child would clear his school fees but I managed to do so and he now do not have any school fees arrears. I bought iron-sheets and am planning to move out of my in-law's compound and build my own home. I was also able to buy some household items which I never had before. Thanks to GD</t>
  </si>
  <si>
    <t>2013-11-07T09:17:39.871Z</t>
  </si>
  <si>
    <t>KE2013071121</t>
  </si>
  <si>
    <t>2014-05-12T06:46:25.782Z</t>
  </si>
  <si>
    <t>Her neighbour had a conflict where the husband pretended to be accompanying the wife to the Mpesa agent then he tricked her, took 6000 shilling's and dodged her; He spent the money on liquor</t>
  </si>
  <si>
    <t>She can spend on other pressing needs for instance on her child's medication. Every individual has personal needs they can address with the cash</t>
  </si>
  <si>
    <t>She bought furniture it had been shameful living in a house without achair, she also bought livestock-people often despised her because she never possessed any cow; the neighbours cows could deliberately destroy her crops but she couldn't confront them for fear that those people couldnt think she was just being jealous with other people's livestock. She also paid school fees for his son</t>
  </si>
  <si>
    <t>we should be visiting them to verify that the feedback they give are actually true</t>
  </si>
  <si>
    <t>2014-09-26T08:40:03.360Z</t>
  </si>
  <si>
    <t>In Malomba Village, a woman by the name Domtila Amolo from Kochieng lost his last transfer. His sons stole the last transfer. they later on gave her back half of the money</t>
  </si>
  <si>
    <t>I have been able to pay my child's college fees which i never thought I would. I now have a cow and I can get manure from the cow dung. I was able to build my son a house, he therefore do not have to go sleep in a neighbour's house</t>
  </si>
  <si>
    <t>2013-11-06T13:18:25.694Z</t>
  </si>
  <si>
    <t>the respondent reports that a husband beat his wife and took all the money that they had widrawn for Mpesa for his drinking sprees. The man is called Onyango and the wife is nyaugenya from a home called kawuow</t>
  </si>
  <si>
    <t>KE2013071122</t>
  </si>
  <si>
    <t>2014-09-30T09:29:33.061Z</t>
  </si>
  <si>
    <t>this will help people spend according to urgency of needs</t>
  </si>
  <si>
    <t>My child was able to have a wonderful graduation...I have food in the house..and with my savings, I'll be able to buy some iron-sheets to build an Iron-roofed house</t>
  </si>
  <si>
    <t>GD to continue providing the transfer...To expand to other villages...To consider helping those in mabati house...To consider helping in paying children's school fees</t>
  </si>
  <si>
    <t>2014-04-23T08:09:47.353Z</t>
  </si>
  <si>
    <t>She yearned to build another house but she couldn't because of Luo traditions, her husband isn't available at the moment and a woman cannot build a house a lone.</t>
  </si>
  <si>
    <t>she paid school fees for her children, bought livestock and purchased food for the family</t>
  </si>
  <si>
    <t>2013-11-06T12:14:16.746Z</t>
  </si>
  <si>
    <t>KE2013071123</t>
  </si>
  <si>
    <t>2014-09-26T08:48:03.650Z</t>
  </si>
  <si>
    <t>I now have a bigger house as I was able to expand my house. I was able to pay my children's school fees and they are no longer sent home for school fees. I was able to buy a solar system and I now do not have to spend on paraffin for lighting and I can also easily charge my phone.</t>
  </si>
  <si>
    <t>2013-11-15T11:52:12.626Z</t>
  </si>
  <si>
    <t>KE2013071124</t>
  </si>
  <si>
    <t>2014-09-30T07:58:46.527Z</t>
  </si>
  <si>
    <t>was able to build the house with transfer</t>
  </si>
  <si>
    <t>2013-11-06T13:58:37.369Z</t>
  </si>
  <si>
    <t>The respondent says that a husband called Omondi took and all his wife's money(nyaugenya) who is the recipient and used  all the money to buy alcohol</t>
  </si>
  <si>
    <t>KE2013071125</t>
  </si>
  <si>
    <t>2014-09-26T08:58:29.682Z</t>
  </si>
  <si>
    <t xml:space="preserve">I used to be rained on in my former leaking thatched house but i now live in a mabati house. I was able to buy sheep which i never had before. I am happy that I now have a phone which has made it easy for me to communicate to others. </t>
  </si>
  <si>
    <t>2013-12-03T13:41:25.758Z</t>
  </si>
  <si>
    <t>some people who were enroll did not get money</t>
  </si>
  <si>
    <t>KE2013071126</t>
  </si>
  <si>
    <t>2014-09-26T09:08:30.988Z</t>
  </si>
  <si>
    <t>I now have a mabati house from a thatched house. We were able to buy a cow, a big mattress and now sleeps peacefully, good seats and other household items and my house is now presentable.</t>
  </si>
  <si>
    <t>2013-11-07T08:18:38.925Z</t>
  </si>
  <si>
    <t>KE2013071127</t>
  </si>
  <si>
    <t>2014-03-28T14:12:40.661Z</t>
  </si>
  <si>
    <t>The recipients who have built iron roofed houses and are now doing poultry farming too</t>
  </si>
  <si>
    <t>Fencing</t>
  </si>
  <si>
    <t>A couple couldn't agree on who to have the cash,they both wanted to handle that cash,this caused an argument between them but they brought the case to me as a village elder,I talked to them and they later on resolved it</t>
  </si>
  <si>
    <t>So that we can just buy what we planned or decide to come together amongst ourselves,make a group donation and build what we identify we need in the community,this means we make our own decision</t>
  </si>
  <si>
    <t>Because I couldn't pay fees for my child to be able to sit her form four exams but now I was able to clear the fee and am a widow so am so happy</t>
  </si>
  <si>
    <t>Thanks to the organization for improving the village's image and requesting you keep on helping others too if you still can</t>
  </si>
  <si>
    <t>2014-09-26T09:20:13.484Z</t>
  </si>
  <si>
    <t>In Malomba village, a recipient by the name Domtila Amollo thought that her transfer was not sent but after following it up, she realized that the money was withdrawn by her children. they then gave her back half of the money and spent the rest. Home name is Kochieng</t>
  </si>
  <si>
    <t>From Kojwang, Jacob and his wife Nyaugenya had household conflict over the transfer. the wife wanted to have to own the phone but her husband could not allow. she then away and has not been back. this happened after the third transfer.</t>
  </si>
  <si>
    <t>I was able to pay my child's secondary school fees. I was also able to build a shelter for my chicken and my chicken are now safe</t>
  </si>
  <si>
    <t>2013-12-03T13:45:50.054Z</t>
  </si>
  <si>
    <t>KE2013071128</t>
  </si>
  <si>
    <t>2014-09-30T08:05:10.515Z</t>
  </si>
  <si>
    <t>use part of transfer to start small business and build the house</t>
  </si>
  <si>
    <t>2013-11-07T08:25:40.816Z</t>
  </si>
  <si>
    <t>KE2013071129</t>
  </si>
  <si>
    <t>2014-09-30T08:17:15.514Z</t>
  </si>
  <si>
    <t>use the transfer to expand his business</t>
  </si>
  <si>
    <t>2013-11-07T10:01:19.383Z</t>
  </si>
  <si>
    <t>A respondent has reported that a husband called Omondi beat his wife because he wanted the wife to give him all the money that GD had sent the wife to go and  buy alcohol. GD had sent the money using the wife's name. Omondi comes from a home called Kahenda kawuow</t>
  </si>
  <si>
    <t>KE2013071130</t>
  </si>
  <si>
    <t>2014-09-26T09:29:08.411Z</t>
  </si>
  <si>
    <t>I now have a cow which I never had before. I have a water tank and can always collect rain water. I also eat well as I am able to buy good food</t>
  </si>
  <si>
    <t>2013-11-07T08:33:50.307Z</t>
  </si>
  <si>
    <t>KE2013071131</t>
  </si>
  <si>
    <t>2014-05-02T13:33:51.358Z</t>
  </si>
  <si>
    <t>She says in her house the husband had issues with how to use the money as he loves alcohol but the issue was sorted and the guy relaxed and they expect to move out of there house soon.</t>
  </si>
  <si>
    <t>She says if a person gets the goods is better as they will see what they want.</t>
  </si>
  <si>
    <t>neither</t>
  </si>
  <si>
    <t>Her life is still the same.</t>
  </si>
  <si>
    <t>She says that GD should continue providing the transfer as it has made people's lives better and there is a change in the village.</t>
  </si>
  <si>
    <t>2014-09-30T08:44:00.116Z</t>
  </si>
  <si>
    <t>they have bought materials ready to construct a new home elsewhere</t>
  </si>
  <si>
    <t>2013-11-07T08:45:42.115Z</t>
  </si>
  <si>
    <t>KE2013071132</t>
  </si>
  <si>
    <t>2014-05-12T07:17:32.340Z</t>
  </si>
  <si>
    <t>She can budget as she wishes besides it's the wearer of the shoes who knows where the shoe pinches so everyone can spend as they wish</t>
  </si>
  <si>
    <t>She had a less spacious grass-thatched house but now she has a spacious mabati house</t>
  </si>
  <si>
    <t>Give them one or two additional transfers after the last transfer.</t>
  </si>
  <si>
    <t>2014-09-30T08:31:14.279Z</t>
  </si>
  <si>
    <t>manage to build the house and cemented the floor</t>
  </si>
  <si>
    <t>2013-11-07T08:49:13.370Z</t>
  </si>
  <si>
    <t>KE2013071133</t>
  </si>
  <si>
    <t>2014-10-03T08:28:09.414Z</t>
  </si>
  <si>
    <t>This will give people opportunity to plan on what to do with the transfer and also spend on different things</t>
  </si>
  <si>
    <t>I have been able to plaster my house floor...Bought two cows and expecting to get milk soon...My life has generally changed as I now eat well also</t>
  </si>
  <si>
    <t>GD to continue providing the transfer...Expand to additional villages...GD to do in-person follow up to get to understand what recipients do with the transfer because some recipients might lie over the phone... GD to help those in mabati houses</t>
  </si>
  <si>
    <t>2014-05-05T08:06:24.623Z</t>
  </si>
  <si>
    <t>Her life is better as she was plaster her floor.</t>
  </si>
  <si>
    <t>2014-03-25T13:22:42.480Z</t>
  </si>
  <si>
    <t>KE2013071134</t>
  </si>
  <si>
    <t>2014-09-30T10:28:16.075Z</t>
  </si>
  <si>
    <t>use the transfer to pay school fees for college student</t>
  </si>
  <si>
    <t>2013-11-06T11:12:32.287Z</t>
  </si>
  <si>
    <t>KE2013071135</t>
  </si>
  <si>
    <t>2014-09-26T09:41:52.364Z</t>
  </si>
  <si>
    <t>My son and the wife had some conflict. The husband had the phone and the wife left to her parents home. My son's name: Samson Odhiambo Ojuang...Wife's name: Benter Achieng Ouma. the husband has however misused the transfer since the wife is not around</t>
  </si>
  <si>
    <t>I have been able to plaster my house floor and even bought new windows. This has saved me from traditional plastering process</t>
  </si>
  <si>
    <t>2013-11-06T07:15:57.565Z</t>
  </si>
  <si>
    <t>KE2013071136</t>
  </si>
  <si>
    <t>2014-09-29T07:25:05.940Z</t>
  </si>
  <si>
    <t xml:space="preserve">was able to plaster  the house </t>
  </si>
  <si>
    <t>2014-03-21T07:46:05.437Z</t>
  </si>
  <si>
    <t>KE2013071137</t>
  </si>
  <si>
    <t>2014-04-28T07:31:09.889Z</t>
  </si>
  <si>
    <t>So that I can go buy what I need</t>
  </si>
  <si>
    <t>Because I now stay in a well built house</t>
  </si>
  <si>
    <t xml:space="preserve">Thanks to the organization </t>
  </si>
  <si>
    <t>2013-11-06T11:09:05.076Z</t>
  </si>
  <si>
    <t>KE2013071138</t>
  </si>
  <si>
    <t>2014-09-26T09:56:34.773Z</t>
  </si>
  <si>
    <t xml:space="preserve">In Malomba village, a couple fought over the transfer. This happened between Omondi Konjak and the wife Nyaugenya. This happened after the second transfer. The couple however settled their solved their issue and are now living together  </t>
  </si>
  <si>
    <t>I have been able to build a mabati house. Before I used to live in leaking thatched house which was almost falling off. I bought seats which I never had before. Paid my children's secondary school fees.</t>
  </si>
  <si>
    <t>2013-11-06T11:20:39.106Z</t>
  </si>
  <si>
    <t>KE2013071139</t>
  </si>
  <si>
    <t>2014-09-29T07:36:09.965Z</t>
  </si>
  <si>
    <t>use part of transfer to buy livestock</t>
  </si>
  <si>
    <t>2013-12-03T13:50:18.051Z</t>
  </si>
  <si>
    <t>KE2013071140</t>
  </si>
  <si>
    <t>2014-05-05T09:04:36.179Z</t>
  </si>
  <si>
    <t>He says money is better as one can use it on anything they want.</t>
  </si>
  <si>
    <t>His is better as he was able to plaster his house and it looks even better.</t>
  </si>
  <si>
    <t>The idea is good and he has nothing to add.</t>
  </si>
  <si>
    <t>2014-09-29T07:42:57.253Z</t>
  </si>
  <si>
    <t xml:space="preserve">used the transfer to buy a powersaw machine but intially he was hiring </t>
  </si>
  <si>
    <t>2013-12-03T13:53:10.980Z</t>
  </si>
  <si>
    <t>KE2013071141</t>
  </si>
  <si>
    <t>2014-05-12T08:48:41.771Z</t>
  </si>
  <si>
    <t>She can use the surplus to buy food(the small fish) and also be able to spend according to her personal needs and priorities</t>
  </si>
  <si>
    <t>She cemented the floors and outer wall the house is now more attractive and she doesn't have to be earthing it; She is also stronger health-wise.</t>
  </si>
  <si>
    <t>2014-11-03T09:47:53.617Z</t>
  </si>
  <si>
    <t>She experienced a change in her life,used the money in furnishing the house, bought household items, bought a sheep and food for stock.</t>
  </si>
  <si>
    <t>Thanking GD for the support received.</t>
  </si>
  <si>
    <t>2013-12-03T13:57:09.991Z</t>
  </si>
  <si>
    <t>Gd is choosy</t>
  </si>
  <si>
    <t>KE2013071142</t>
  </si>
  <si>
    <t>2014-09-29T07:48:22.579Z</t>
  </si>
  <si>
    <t>manage to pay school fees for his children</t>
  </si>
  <si>
    <t>2013-12-03T14:02:27.755Z</t>
  </si>
  <si>
    <t>KE2013071143</t>
  </si>
  <si>
    <t>2014-09-29T07:54:04.162Z</t>
  </si>
  <si>
    <t>managed to buy a powersaw machine</t>
  </si>
  <si>
    <t>2013-11-06T12:51:21.378Z</t>
  </si>
  <si>
    <t>The respondent reports that Kennedy Odhiambo who is polygamous took both of his wives phones who are both recipients so that he recieves all the money that GD had sent to his wives. His wives names are Diana(nyauradi) and Achieng(nyaugenya) and the homestead is known as Kalidende. Besides that he also took his mothers phone(Paskalia) and now all the three phones are in his custody.  A second case is that of Joannes Otoyo and Veronica Awuor whose son Francis Okoth is accused of withdrawing all  money from his parents  Mpesa account, the home is known as kotoyo Kagunda</t>
  </si>
  <si>
    <t>KE2013071144</t>
  </si>
  <si>
    <t>2014-09-29T07:58:48.405Z</t>
  </si>
  <si>
    <t>used the transfer to send the child to school</t>
  </si>
  <si>
    <t>2013-11-06T12:04:04.217Z</t>
  </si>
  <si>
    <t>KE2013071145</t>
  </si>
  <si>
    <t>2014-09-29T08:08:36.101Z</t>
  </si>
  <si>
    <t xml:space="preserve">was able to buy water pumb plus water pipe for irrigation </t>
  </si>
  <si>
    <t>2013-12-03T14:27:18.660Z</t>
  </si>
  <si>
    <t>KE2013071146</t>
  </si>
  <si>
    <t>2014-09-29T08:13:25.869Z</t>
  </si>
  <si>
    <t xml:space="preserve">bought construction materials </t>
  </si>
  <si>
    <t>2014-03-24T08:28:37.406Z</t>
  </si>
  <si>
    <t>KE2013071147</t>
  </si>
  <si>
    <t>2014-09-29T08:27:21.926Z</t>
  </si>
  <si>
    <t>manage to build the house and bought livestock</t>
  </si>
  <si>
    <t>2013-11-06T13:05:00.511Z</t>
  </si>
  <si>
    <t>KE2013071148</t>
  </si>
  <si>
    <t>2014-09-29T09:02:11.521Z</t>
  </si>
  <si>
    <t xml:space="preserve">she hardly communicate to the office following the event but no positvive impact resulted </t>
  </si>
  <si>
    <t>use the transfer to cement the house and she also bought livestock</t>
  </si>
  <si>
    <t>2013-11-06T12:57:51.355Z</t>
  </si>
  <si>
    <t>KE2013071149</t>
  </si>
  <si>
    <t>2014-10-03T06:53:29.490Z</t>
  </si>
  <si>
    <t xml:space="preserve">she use part of transfer to pay school for his grandson  </t>
  </si>
  <si>
    <t>2013-10-29T08:12:58.176Z</t>
  </si>
  <si>
    <t>The complaints are with the people who were left out due to the fact that they were found in Iron houses.</t>
  </si>
  <si>
    <t>KE2013071150</t>
  </si>
  <si>
    <t>2014-09-29T09:14:22.559Z</t>
  </si>
  <si>
    <t>used the transfer to build the house</t>
  </si>
  <si>
    <t>2013-11-06T07:19:23.496Z</t>
  </si>
  <si>
    <t>KE2013071152</t>
  </si>
  <si>
    <t>2014-09-29T09:19:50.068Z</t>
  </si>
  <si>
    <t>He use part of transfer to pay medical bill at the hospital</t>
  </si>
  <si>
    <t>2013-11-06T13:32:08.233Z</t>
  </si>
  <si>
    <t>KE2013071153</t>
  </si>
  <si>
    <t>frida.ondiek@givedirectly.org</t>
  </si>
  <si>
    <t>2014-09-26T09:55:14.515Z</t>
  </si>
  <si>
    <t>I have a lot of happiness and peace because I was able to pay school fee,built a house for my son and bought bedding for him.</t>
  </si>
  <si>
    <t>Recipient is so happy and thankful.</t>
  </si>
  <si>
    <t>2013-11-06T11:34:30.818Z</t>
  </si>
  <si>
    <t>The respondent says that her neighbour called Omondi has been arguing with his wife called mama Anyango(nyaugenya) on how to spend the money sent by Give Direct. The husband wants the money to be spent on building a house for his small brother whereas the wife want the money to spent on building their house since she has a thatched house and therefore the beneficiaries. The couple arguing comes from a home called ka Ahenda</t>
  </si>
  <si>
    <t>KE2013071154</t>
  </si>
  <si>
    <t>2014-04-28T08:14:29.101Z</t>
  </si>
  <si>
    <t>You have your own needs and buy them whenever you get the cash</t>
  </si>
  <si>
    <t>Because I stayed in a leaking house used to be rained on whenever it rains but now am not worried at all I built my house changed its state to a better one</t>
  </si>
  <si>
    <t>May God bless you more as you keep on helping others too like you helped us</t>
  </si>
  <si>
    <t>2014-10-08T14:02:52.574Z</t>
  </si>
  <si>
    <t>The wives of a polygamous man have been having an out cry that their husband used the transfers on a nother woman. She however declined to mention the name of the man...</t>
  </si>
  <si>
    <t>She renovated the roof with iron sheets it ceased from leaking , she bought household items (chairs, bed) which she didn't have before and paid school fees for the children.</t>
  </si>
  <si>
    <t>2013-12-03T14:31:08.983Z</t>
  </si>
  <si>
    <t>KE2013071155</t>
  </si>
  <si>
    <t>2014-05-05T11:48:49.094Z</t>
  </si>
  <si>
    <t>They don't know.</t>
  </si>
  <si>
    <t>She says that there was a person who went to withdraw his money and because he was a drunkard someone else took his money. She does not know the name of the person.</t>
  </si>
  <si>
    <t>She says that GD made her life better as she was able to build a mabati house and has no leaking house.</t>
  </si>
  <si>
    <t>2013-11-15T13:05:24.957Z</t>
  </si>
  <si>
    <t>those in thatched houses and are eligible are complaining that they were skipped yet they have orphans to take care of</t>
  </si>
  <si>
    <t>KE2013071156</t>
  </si>
  <si>
    <t>2014-05-23T06:45:14.950Z</t>
  </si>
  <si>
    <t>Acouple( Omondi Ojak &amp; Nyaugenya) in Malomba village disagreed over the expenditure of the money, the wife, who was the recipient, decided to flee with the money to her home of birth fortunately her parents advised her to return to her husband with the money.</t>
  </si>
  <si>
    <t>He will have the opportunity to buy the things he thinks are of the best quality and are of his taste unlike when GD does the shopping for him; School has been existing since time immemorial there is no need to establish one</t>
  </si>
  <si>
    <t>He never thought he would ever cement his house until he received the transfer</t>
  </si>
  <si>
    <t>2013-11-15T13:18:40.397Z</t>
  </si>
  <si>
    <t>KE2013071157</t>
  </si>
  <si>
    <t>2014-05-12T07:37:29.287Z</t>
  </si>
  <si>
    <t>He is yet to receive the lump sum there were delays in SIM registrations.</t>
  </si>
  <si>
    <t>2014-11-03T09:26:43.538Z</t>
  </si>
  <si>
    <t>He managed to build a new house in his own compound ,bought a cow and some few poultry.</t>
  </si>
  <si>
    <t>Thanking the organization for the support received so far.</t>
  </si>
  <si>
    <t>2014-03-24T08:24:49.296Z</t>
  </si>
  <si>
    <t>he was caught in an argument when someone in the village stole his phone after receiving the transfer but he later renewed the line and his money was never stolen.</t>
  </si>
  <si>
    <t>someone stole his phone after receiving the transfer</t>
  </si>
  <si>
    <t>KE2013071158</t>
  </si>
  <si>
    <t>2014-10-02T08:17:14.382Z</t>
  </si>
  <si>
    <t>they bought furnitures and used some part of money for retual activity</t>
  </si>
  <si>
    <t>2013-11-06T12:00:04.883Z</t>
  </si>
  <si>
    <t>KE2013071159</t>
  </si>
  <si>
    <t>2014-05-13T09:44:48.028Z</t>
  </si>
  <si>
    <t>GD can assist her with proper planning and budgeting which can't do on her own</t>
  </si>
  <si>
    <t>she bought things she never had before for example bedding, cushions and sufurias</t>
  </si>
  <si>
    <t>2014-09-26T09:42:05.126Z</t>
  </si>
  <si>
    <t>Had my husband failed to take the money from me I would be having an iron roofed house by now.</t>
  </si>
  <si>
    <t>My husband took the money claiming to be going to buy more building materials but bought nothing instead he went back to ugunja where he is staying with another wife.</t>
  </si>
  <si>
    <t>The spouse took 18,652 that was meant for building and cannot account for it then later he went and rented a house in ugunja leaving her alone with a poor,leaking house.</t>
  </si>
  <si>
    <t>My husband took away the money we budgeted with to build and whenever I ask him he wants to beat me.</t>
  </si>
  <si>
    <t xml:space="preserve">It helped me because my husband was able to pay dowry to our place but he did not build a house as we had planned instead he took away Kshs.18,652 that was to be used in building and he cannot account for them. </t>
  </si>
  <si>
    <t>She asking for help so that her husband can bring back the money he took.</t>
  </si>
  <si>
    <t>2013-12-04T10:26:34.071Z</t>
  </si>
  <si>
    <t>KE2013071160</t>
  </si>
  <si>
    <t>2014-09-29T09:56:15.437Z</t>
  </si>
  <si>
    <t xml:space="preserve">The living standard is high and the value of cash as really gone down hence impact is very minimal, </t>
  </si>
  <si>
    <t>2013-11-06T11:53:48.109Z</t>
  </si>
  <si>
    <t>KE2013071161</t>
  </si>
  <si>
    <t>2014-10-29T11:46:12.449Z</t>
  </si>
  <si>
    <t>Has a cow can now milk and paid school fees for her kid</t>
  </si>
  <si>
    <t>2013-11-06T14:02:38.557Z</t>
  </si>
  <si>
    <t>KE2013071162</t>
  </si>
  <si>
    <t>2014-04-28T09:05:36.295Z</t>
  </si>
  <si>
    <t>Power saw(wood/tree cutter)</t>
  </si>
  <si>
    <t>So that I can go buy what will help me</t>
  </si>
  <si>
    <t>Because I bought something (power saw) that brings income,its profitable</t>
  </si>
  <si>
    <t>I decided to buy a power saw so people call me./hire me,and I use it to cut down the trees/wood for building houses,making furniture and some use the wood (its burnt) to make charcoal,this is the work I do to earn a living(cutting down trees (using my power saw), meant for those purposes)</t>
  </si>
  <si>
    <t>The cash has helped a lot thanks to the organization</t>
  </si>
  <si>
    <t>2014-09-29T09:30:50.957Z</t>
  </si>
  <si>
    <t>manage to build the house and he also bought a machine</t>
  </si>
  <si>
    <t>2013-11-06T13:22:00.830Z</t>
  </si>
  <si>
    <t>KE2013071163</t>
  </si>
  <si>
    <t>2014-11-03T10:04:10.906Z</t>
  </si>
  <si>
    <t>She did receive her last transfer and tried tracing and only managed to get ksh 14, 000.</t>
  </si>
  <si>
    <t>She built a new house-drinks clean water when it rains, bought food  and  bought household items.</t>
  </si>
  <si>
    <t>Thanking GD for the transfers.</t>
  </si>
  <si>
    <t>KE2013071164</t>
  </si>
  <si>
    <t>2014-02-05T09:38:22.118Z</t>
  </si>
  <si>
    <t>building of better houses</t>
  </si>
  <si>
    <t>engaging in luxurious activities</t>
  </si>
  <si>
    <t>slight arguments in houses where women want some money for personal use</t>
  </si>
  <si>
    <t>it helps satisfy personal basic needs</t>
  </si>
  <si>
    <t>helped in purchasing of food stuff.</t>
  </si>
  <si>
    <t>give more money</t>
  </si>
  <si>
    <t>2014-09-29T10:04:00.758Z</t>
  </si>
  <si>
    <t>manage to pay hospital bill worth  15000 and he also bought furnitures for home use</t>
  </si>
  <si>
    <t>2013-11-15T12:35:33.678Z</t>
  </si>
  <si>
    <t>KE2013071165</t>
  </si>
  <si>
    <t>2014-02-05T10:14:17.431Z</t>
  </si>
  <si>
    <t>empowers people financially</t>
  </si>
  <si>
    <t>feeling developed</t>
  </si>
  <si>
    <t>building of a hospital close to the people and drilling of bore holes to provide safe water to the people</t>
  </si>
  <si>
    <t>2013-11-01T09:15:38.096Z</t>
  </si>
  <si>
    <t>Those who did not receive are upset. They should not have been left because they also have same problems like the rest.</t>
  </si>
  <si>
    <t>KE2013071166</t>
  </si>
  <si>
    <t>2014-02-05T12:03:19.998Z</t>
  </si>
  <si>
    <t>those who were ineliginble are unhappy</t>
  </si>
  <si>
    <t>needs differ and individuals know better what they want</t>
  </si>
  <si>
    <t>he now owns his own cattle</t>
  </si>
  <si>
    <t>information and education on money use among the young people</t>
  </si>
  <si>
    <t>2014-10-14T07:12:57.684Z</t>
  </si>
  <si>
    <t>Establishment of a new home</t>
  </si>
  <si>
    <t>They claim we were selective in our selection of households.</t>
  </si>
  <si>
    <t>They can sit down as a couple and decide what they actually need when they need it. Every household has got it's own setbacks so cash would do. Some villagers are childless they don't see the essence of building them schools.</t>
  </si>
  <si>
    <t>He paid her spouse's bride price which has earned him respect from the in-laws.</t>
  </si>
  <si>
    <t>A recipient opened a barber shop.</t>
  </si>
  <si>
    <t>Sending recipients cash is far much better than initiating community projects.</t>
  </si>
  <si>
    <t>KE2013071167</t>
  </si>
  <si>
    <t>2014-05-06T07:18:18.097Z</t>
  </si>
  <si>
    <t>It made her life better as she was able to pay some fees to the orphans she has.</t>
  </si>
  <si>
    <t>KE2013071168</t>
  </si>
  <si>
    <t>2014-04-23T13:21:33.529Z</t>
  </si>
  <si>
    <t>Recipient's friend(Nyagem-known name)</t>
  </si>
  <si>
    <t>In Upanda village,Kochiel-home,recipient Nyamwalo nickname,not sure about the real name,was lied to by a friend nyagem whom she went to for help to take her to withdraw the cash but nyagem told her they go the next day to withdraw the cash in Siaya,and when she went back to nyagem the next day,nyagem told nyamwalo that she is tired she cant make it to Siaya.Then Nyamwalo took two boys(call her their grandma) to take her to Siaya,and when they reached Mpesa,mpesa agent told them that her Mpesa account was zero.Recipient nyamwalo thinks that nyagem is the one who stole her cash since that previous day,she left her Id,Card with Pin no,and her phone at nyamwalo's place.She called her brothers from Manyala to come find out and arrest nyagem,they came and arrested her(nyagem),she was asked and she swore not to,but when they checked when the withdrawal was made,nyagem had already blocked nyamwalo's line so they couldn't tell whether withdrawal was made or not. And the case was left just like that. Nyamwalo dint get her second cash transfers.</t>
  </si>
  <si>
    <t>I wished to own a cow but I couldn't and after the cash transfers now I bought a cow and its now expectant,am happy about it</t>
  </si>
  <si>
    <t>I hear Gd staff are walking around again in our village(Upanda) but they have not come to my house,just went to my neighbors' asking them how they have spent the money.They are three people one brown the rest dark with motorbikes visited (Kawiti, ka mzee nyong'o ,ka ng'alo homes,asked them how they spent their cash).Conslata atieno Nyong'o describes that two Gd staff went to her home and asked her how he spent her cash,only one of them had the Gd tag the other didn't,describes one tall,brown,slender guy,the other is short dark carrying Gd bag.They told her she was always being called and wasn't available so they had to visit her to her home.Then proceeded to Anastasia wanunda's home(kawiti home).</t>
  </si>
  <si>
    <t>2014-03-25T09:06:14.536Z</t>
  </si>
  <si>
    <t>KE2013071169</t>
  </si>
  <si>
    <t>2014-04-24T08:48:20.835Z</t>
  </si>
  <si>
    <t>So that I use it as my needs</t>
  </si>
  <si>
    <t>Because have always been rained on for a long time but now I was able to spend it on my specific needs</t>
  </si>
  <si>
    <t>Thanks to the organization may God add more,to the places where the help came from as you continue helping us</t>
  </si>
  <si>
    <t>KE2013071170</t>
  </si>
  <si>
    <t>2014-05-16T07:56:32.238Z</t>
  </si>
  <si>
    <t>The money is associated with black magic (Illuminati)</t>
  </si>
  <si>
    <t>her friend</t>
  </si>
  <si>
    <t xml:space="preserve">A woman(Anjeline Nyamanyala) was conned of her money by her friend, the friend renewed her line without her knowledge and withdrew all her  her money </t>
  </si>
  <si>
    <t>Individuals have specific needs they wish to address with the cash; GD should continue providing unconditional cash and let the community projects be run by a different institution not GD itself</t>
  </si>
  <si>
    <t>He had been struggling to build a house all a long because he never had sufficient cash but when he received the lump sum he was able to build a mabati house, he doesn't have to be thatching it anymore.</t>
  </si>
  <si>
    <t>we should assist a few primitive recipients with expenditures because they are vulnerable to fraudsters and don't trust the trustees assigned to them</t>
  </si>
  <si>
    <t>He is suggesting we assist the recipient( Anjeline Nyamanyala) with expenditures,she is considered very vulnerable</t>
  </si>
  <si>
    <t>2014-03-24T13:52:21.947Z</t>
  </si>
  <si>
    <t xml:space="preserve">he had village members complaining that the program is evil and their children's blood will be needed. and some of those who were never taken into the program also complaining </t>
  </si>
  <si>
    <t>KE2013071171</t>
  </si>
  <si>
    <t>2014-09-26T09:22:53.267Z</t>
  </si>
  <si>
    <t>Those who did not get the money were jealous of those who got.</t>
  </si>
  <si>
    <t>I now own a cow and my spouse is doing well in her business.</t>
  </si>
  <si>
    <t>Recipient is happy.</t>
  </si>
  <si>
    <t>2014-03-21T07:55:33.931Z</t>
  </si>
  <si>
    <t>KE2013071172</t>
  </si>
  <si>
    <t>2014-02-05T13:32:14.743Z</t>
  </si>
  <si>
    <t>purchase of livestock</t>
  </si>
  <si>
    <t>someone has not received cash</t>
  </si>
  <si>
    <t>enables me make choice on what I want</t>
  </si>
  <si>
    <t>being able to solve life challenges</t>
  </si>
  <si>
    <t>give money to the people even in large quantities</t>
  </si>
  <si>
    <t>2014-10-29T12:16:01.023Z</t>
  </si>
  <si>
    <t>Anjelina Ochiel lost her transfer.</t>
  </si>
  <si>
    <t>Started business of maize, paid school fees at kisumu polytechnic and repaired her sons house.</t>
  </si>
  <si>
    <t>KE2013071173</t>
  </si>
  <si>
    <t>2014-04-23T12:31:32.076Z</t>
  </si>
  <si>
    <t>It has helped saved my life,taking care of my health since am sick and now using it for treatment</t>
  </si>
  <si>
    <t>2013-11-01T12:07:01.615Z</t>
  </si>
  <si>
    <t>KE2013071174</t>
  </si>
  <si>
    <t>2014-05-05T06:03:28.050Z</t>
  </si>
  <si>
    <t>I heard about a case that a recipient in Nyadorera center after he withdrew his cash went drinking and money was stolen from him when he was drunk.</t>
  </si>
  <si>
    <t>It has improved my life at least now people can't look down upon me like they used to.At least I bought the things I lacked,household items,built</t>
  </si>
  <si>
    <t>Thanks to the organization its a good development</t>
  </si>
  <si>
    <t>2014-03-21T08:00:24.355Z</t>
  </si>
  <si>
    <t>KE2013071175</t>
  </si>
  <si>
    <t>2014-09-23T12:13:55.002Z</t>
  </si>
  <si>
    <t xml:space="preserve">wife has not come back from Nairobi after he sent her fare back yet he had bought building materials and have been waitng for her to come back. </t>
  </si>
  <si>
    <t xml:space="preserve">I was able to buy a second hand motorcycle which is a source of income. </t>
  </si>
  <si>
    <t>the recipient is thankful for the support and if possible Gd should add more.</t>
  </si>
  <si>
    <t>2014-03-21T08:03:20.247Z</t>
  </si>
  <si>
    <t>KE2013071176</t>
  </si>
  <si>
    <t>2014-05-05T07:09:34.875Z</t>
  </si>
  <si>
    <t>Bicycle tyres</t>
  </si>
  <si>
    <t>build poultry house</t>
  </si>
  <si>
    <t>I hear these rumors from the market/centers like nyadorera there are areas(usonga,nyadorera) where several houses of some recipients caught fire,burnt down and people start claiming and complaining that it is evil program,claiming Gd is the cause of that since we just cant give out cash without sacrifice.Cause even those who didn't receive the cash even their houses caught fire,and that shows that the claim is not true</t>
  </si>
  <si>
    <t>There were several cases in Uranga I heard of where majority of married women once they received the cash,they ran away,left their husbands but they came back before they used the cash, after reasoning.</t>
  </si>
  <si>
    <t>If you send cash an individual can just decide to misuse it either on alcohol e.t.c but when you buy something the exact thing they needed,that will be so helpful cause you buy them what is meaningful and will help him/her</t>
  </si>
  <si>
    <t>Because it has enabled me buy building materials,bought livestock and as it goes on it will help guard me from lacking a lot</t>
  </si>
  <si>
    <t>Thanks a lot the program has enlightened me and it has helped me a lot</t>
  </si>
  <si>
    <t>2014-09-23T11:52:44.876Z</t>
  </si>
  <si>
    <t>I have been able to start up holtucure which I have always longed and I am able to buy the right chemicals for the farming.</t>
  </si>
  <si>
    <t>I am grateful , happy and I would urge you to continue helping other people too.</t>
  </si>
  <si>
    <t>2013-11-01T10:01:13.349Z</t>
  </si>
  <si>
    <t>Received money and did not tell wife immediately. Wife complained but they resolved it later.</t>
  </si>
  <si>
    <t>KE2013071177</t>
  </si>
  <si>
    <t>2014-05-05T07:19:55.654Z</t>
  </si>
  <si>
    <t>I stayed in a grass thatched house but now I bought building materials will build soon,I also bought a cow and now its expectant am expecting to be taking milk soon and am so happy about it</t>
  </si>
  <si>
    <t>2014-03-21T08:05:36.599Z</t>
  </si>
  <si>
    <t>KE2013071178</t>
  </si>
  <si>
    <t>2014-05-05T07:38:53.047Z</t>
  </si>
  <si>
    <t>Neighbors who are in another village where we were not working in,also those in our village who were left out since they were not around,those in ineligible houses</t>
  </si>
  <si>
    <t>neighboring village</t>
  </si>
  <si>
    <t>A friend</t>
  </si>
  <si>
    <t>I heard of a case of Anjeline akoth Ochiel a recipient(from kangalo home),my neighbor who was lied to with a friend and took all her details and stole her money,I just heard they went to follow up the case from the Police and that they were to follow it up deep from there,so am not sure what happened since then.</t>
  </si>
  <si>
    <t>It has enabled me make all the things I needed,I changed school for my kid to a private school,bought building materials like iron sheets,bought livestock</t>
  </si>
  <si>
    <t>Thanks to God for this organization this cash has really changed my position and if more be available I can still go on. And also help other people too.</t>
  </si>
  <si>
    <t>2013-11-01T11:39:38.891Z</t>
  </si>
  <si>
    <t>Some were left out and they met criteria.</t>
  </si>
  <si>
    <t>KE2013071179</t>
  </si>
  <si>
    <t>2014-05-05T08:14:08.985Z</t>
  </si>
  <si>
    <t>At least now my kids are going to school,bought livestock,bought building materials.</t>
  </si>
  <si>
    <t>This a good work at least it has relived us from some problems,it has changed our lives to better one</t>
  </si>
  <si>
    <t>2014-03-21T08:07:50.958Z</t>
  </si>
  <si>
    <t>KE2013071180</t>
  </si>
  <si>
    <t>2014-05-26T07:13:20.852Z</t>
  </si>
  <si>
    <t>Those who were left out staying in iron roofed houses</t>
  </si>
  <si>
    <t>Because if we put in a group,we have differences and only someone else will benefit but when an individual is sent for cash,he/she will spend it as per one's needs</t>
  </si>
  <si>
    <t>Because buying grass everytime was costly and hectic and so the cash helped me built an iron roofed house,it has helped save a lot.</t>
  </si>
  <si>
    <t>Keep on helping us and other people too in other places.At least go to the village and find out whether someone stays in the village or not before being enrolled into the program that will help cub people tricky us.</t>
  </si>
  <si>
    <t>KE2013071181</t>
  </si>
  <si>
    <t>2014-09-23T09:55:14.089Z</t>
  </si>
  <si>
    <t>angeline ochiel from compound name kochiek kandalo.</t>
  </si>
  <si>
    <t>it helped me in settling m y sons fee who sitting his final exams this year.</t>
  </si>
  <si>
    <t>she is thankful for the help. She is concerned about Angelina who was corned and all her money weer stolen.</t>
  </si>
  <si>
    <t>2013-11-01T07:57:20.940Z</t>
  </si>
  <si>
    <t>Those who did not receive transfer and were given phones are complaining that they do not know when they will be receive their transfer.</t>
  </si>
  <si>
    <t>KE2013071182</t>
  </si>
  <si>
    <t>2014-09-23T10:17:50.407Z</t>
  </si>
  <si>
    <t>plister Awuor opiyo from kopiyo komanyo had realised while she was going to withdraw.</t>
  </si>
  <si>
    <t>my husband has been able to pay dowry for me and has realy improved my home and those who did not get jealouse of me because of my progress.</t>
  </si>
  <si>
    <t>I am so impressed with GD and incase of any help please be free to ask from me.</t>
  </si>
  <si>
    <t>2013-11-03T10:03:54.234Z</t>
  </si>
  <si>
    <t>KE2013071184</t>
  </si>
  <si>
    <t>2014-05-05T09:01:46.179Z</t>
  </si>
  <si>
    <t>My daughter-in-law(Judith Akinyi mumbo,from kopiyo komanyo home) received the cash since she was the recipient,went and withdrew salon things and the remaining amount used it to go back to her home,her husband(Fredrick otieno opiyo) didn't even get any amount,she left when we were at the ward my son was sick,admitted,she bought the salon things and took back to her home claiming that her brother had found a job for her in nakuru and when the husband asked him to bring back the salon stuf(drier)she had bought she refused even her dad refused,so we went and reported this case to the chief who called the girl's family members at a baraza,were talked to and they returned back the things she bought,as at now she ain't around she left,I think she went to the Nakuru she was claiming she found a job.As for now the husband(my son)has the phone but she took the line with her and didn't give him the pin number. This cash brought the separation between them because she opted to spend it when her husband was admitted in the ward and when he asked her why so,she was just quarelling</t>
  </si>
  <si>
    <t>I was feeling cold before but bought household items like blanket,plastered my house,I now stay in a better place</t>
  </si>
  <si>
    <t>Thanks to God may he bless you more,give you longer life as you continue helping other people too</t>
  </si>
  <si>
    <t>2013-11-03T10:53:12.106Z</t>
  </si>
  <si>
    <t>KE2013071185</t>
  </si>
  <si>
    <t>2014-02-05T14:05:13.453Z</t>
  </si>
  <si>
    <t>people now have better houses</t>
  </si>
  <si>
    <t>so that I make my own decisions on expenses</t>
  </si>
  <si>
    <t>better housing</t>
  </si>
  <si>
    <t>2014-09-23T11:31:54.778Z</t>
  </si>
  <si>
    <t>plister awuor opiyo from kopiyo komanyo had her money stolen by unkown person to her.</t>
  </si>
  <si>
    <t>I can now sleep peacefully in an iron roofed and plasterd house, I also own cows.</t>
  </si>
  <si>
    <t>she is thankful and happy with Gds efforts to reach out to the poor.</t>
  </si>
  <si>
    <t>2013-11-03T10:10:28.228Z</t>
  </si>
  <si>
    <t>KE2013071186</t>
  </si>
  <si>
    <t>2014-10-29T12:28:34.891Z</t>
  </si>
  <si>
    <t>His daughter is in high school and recipient is in driving school.</t>
  </si>
  <si>
    <t>2013-11-18T09:53:46.820Z</t>
  </si>
  <si>
    <t>KE2013071187</t>
  </si>
  <si>
    <t>2014-05-05T09:16:58.470Z</t>
  </si>
  <si>
    <t>The things I wanted to make,I was able to,put a veranda,plastered my floor,bought building materials now I have a veranda</t>
  </si>
  <si>
    <t>Thanks alot</t>
  </si>
  <si>
    <t>2013-11-03T10:29:49.287Z</t>
  </si>
  <si>
    <t>KE2013071188</t>
  </si>
  <si>
    <t>2014-06-18T14:19:40.720Z</t>
  </si>
  <si>
    <t xml:space="preserve">i now have my own home from a 'gunda', built a mabati house and yet before the transfer i had a leaking thatched house. i even built for my son a house </t>
  </si>
  <si>
    <t>2013-11-18T09:49:45.279Z</t>
  </si>
  <si>
    <t>KE2013071189</t>
  </si>
  <si>
    <t>2014-05-02T12:49:38.117Z</t>
  </si>
  <si>
    <t>some other belongings(Two Coats)</t>
  </si>
  <si>
    <t>A recipient(Okech wuod Ong'ari from katieno_a) had thugs break into his house at night they thought he had money with him but he had already used it to buy iron sheets so instead just took his two coats thinking he kept the cash there but there wasn't any.But they did not beat him at all.They were just after his cash.</t>
  </si>
  <si>
    <t>I used to stay in my father's home but after the cash I shifted to my new home</t>
  </si>
  <si>
    <t>Thanks a lot and asking when are you guys coming back to visit us.</t>
  </si>
  <si>
    <t>2013-11-04T09:00:29.688Z</t>
  </si>
  <si>
    <t>KE2013071190</t>
  </si>
  <si>
    <t>2014-02-06T07:07:18.916Z</t>
  </si>
  <si>
    <t>purchasing cattle for dowry</t>
  </si>
  <si>
    <t>some have spent on alcohol</t>
  </si>
  <si>
    <t>people from the village known by the recipient</t>
  </si>
  <si>
    <t>George Okech On'gare - from kathieno a</t>
  </si>
  <si>
    <t xml:space="preserve">A recipient (George Okech On'gare) was robbed of 15000 shillings at home. </t>
  </si>
  <si>
    <t>personal need to sort out various things</t>
  </si>
  <si>
    <t>being able to solve some financial problems</t>
  </si>
  <si>
    <t>tilling of farms using tractors and providing seeds and fertilizer to the community</t>
  </si>
  <si>
    <t>2014-10-09T05:58:19.486Z</t>
  </si>
  <si>
    <t>The money had been sent back in June but he insists he never got it.</t>
  </si>
  <si>
    <t>2013-11-04T08:56:08.421Z</t>
  </si>
  <si>
    <t>KE2013071192</t>
  </si>
  <si>
    <t>2014-02-06T07:49:43.597Z</t>
  </si>
  <si>
    <t>so that I own it personally</t>
  </si>
  <si>
    <t>being able to build a better house</t>
  </si>
  <si>
    <t>give seeds and fertilizer</t>
  </si>
  <si>
    <t>2013-11-03T11:25:15.281Z</t>
  </si>
  <si>
    <t>The respondent says that there was a couple that were fighting because the husband had taken a bigger share of 6000 and left the wife with 1000. However they have since resolved their differences</t>
  </si>
  <si>
    <t>KE2013071193</t>
  </si>
  <si>
    <t>2014-05-02T12:12:03.589Z</t>
  </si>
  <si>
    <t>Didn't find anything</t>
  </si>
  <si>
    <t>He couldn't tell they were</t>
  </si>
  <si>
    <t>A recipient who was drunk from katieno_a village was attacked but they didn't get anything and that annoyed them so they just beat him up.I met him at the hospital and he narrated the story to us,am not sure about his name and even his home name.</t>
  </si>
  <si>
    <t>Because I stayed in a grass thatched house but now I built an iron roofed house</t>
  </si>
  <si>
    <t>2013-11-04T08:43:45.974Z</t>
  </si>
  <si>
    <t>KE2013071194</t>
  </si>
  <si>
    <t>2014-10-30T08:36:50.594Z</t>
  </si>
  <si>
    <t>Plastering her house</t>
  </si>
  <si>
    <t>2013-11-04T08:39:49.867Z</t>
  </si>
  <si>
    <t>KE2013071195</t>
  </si>
  <si>
    <t>2014-05-02T09:39:42.586Z</t>
  </si>
  <si>
    <t>Solar lamp</t>
  </si>
  <si>
    <t>Now we can spend it as per our plans as we used it before</t>
  </si>
  <si>
    <t xml:space="preserve">Because I stopped the entry of worms that were attacking me on that muddy floor but now I plastered my floor </t>
  </si>
  <si>
    <t>Thanks to God for your work and for the heart you had to decide to help us we old people like me,may God keep on blessing you</t>
  </si>
  <si>
    <t>2013-11-04T08:37:02.237Z</t>
  </si>
  <si>
    <t>KE2013071197</t>
  </si>
  <si>
    <t>2014-05-05T09:32:59.845Z</t>
  </si>
  <si>
    <t>I was able to buy building materials ,built my house,dug up borehole</t>
  </si>
  <si>
    <t>If the third cash transfer is sent am I allowed to use it finish up what I had started working on,plastering my house</t>
  </si>
  <si>
    <t>2013-11-04T08:29:52.734Z</t>
  </si>
  <si>
    <t>KE2013071198</t>
  </si>
  <si>
    <t>2014-05-02T08:35:48.777Z</t>
  </si>
  <si>
    <t>Previously I stayed in a small sized grass thatched house but now I stay in a well built iron roofed house,well spaced,bought household items(radio),and am not being rained on whenever it rains</t>
  </si>
  <si>
    <t>I f God bless you,I request you help us more again and also help others too in other places</t>
  </si>
  <si>
    <t>2013-11-04T08:24:33.312Z</t>
  </si>
  <si>
    <t>KE2013071199</t>
  </si>
  <si>
    <t>2014-10-03T13:20:50.995Z</t>
  </si>
  <si>
    <t>If I now own a good house and a cow, am better than those in town</t>
  </si>
  <si>
    <t>2013-12-09T07:56:41.751Z</t>
  </si>
  <si>
    <t xml:space="preserve">The recipient says that the people who are complaining are the ones that did not receive cash transfer because they were ineligible permanent houses. So they are jealous and they talk bad about the programme on there own. </t>
  </si>
  <si>
    <t>KE2013071202</t>
  </si>
  <si>
    <t>2014-06-16T07:20:50.529Z</t>
  </si>
  <si>
    <t>she used to live in a leaking thatched house but now has a good house and she thank God for that, bought a sheep and a cow and even paid medical bill when her husband was in the hospital</t>
  </si>
  <si>
    <t>2013-11-03T12:09:21.081Z</t>
  </si>
  <si>
    <t>KE2013071203</t>
  </si>
  <si>
    <t>2014-05-02T08:25:53.782Z</t>
  </si>
  <si>
    <t xml:space="preserve">Thanks to God at least I was able to build iron roofed house,paid school fees,released my firstborn son from remand </t>
  </si>
  <si>
    <t>When are you guys coming back to visit us see how we have spent our cash,since I expected you guys come visit us we that you physically,and you get to see how we've spent it.</t>
  </si>
  <si>
    <t>2013-11-03T11:31:04.030Z</t>
  </si>
  <si>
    <t>KE2013071204</t>
  </si>
  <si>
    <t>2014-05-05T11:17:35.753Z</t>
  </si>
  <si>
    <t>Because I was able to build my house to a bigger one,the cash has impacted great change</t>
  </si>
  <si>
    <t>2013-11-03T11:54:01.199Z</t>
  </si>
  <si>
    <t>those in permanent houses and are not eligible are complaining that GD should have considered them to become benefiaries since they live in the same village. they(those in permanent houses) also claim that the program is from the devil</t>
  </si>
  <si>
    <t>KE2013071205</t>
  </si>
  <si>
    <t>2014-05-02T13:32:52.163Z</t>
  </si>
  <si>
    <t>Because I used to suffer so much before whenever it rained the house was leaking now I got cash,bought iron sheets and built it to a better one,bought my kids what they lacked,this cash changed my life.</t>
  </si>
  <si>
    <t>You keep going on with the program keep on helping people and may God bless you more</t>
  </si>
  <si>
    <t>2013-11-03T11:39:38.037Z</t>
  </si>
  <si>
    <t>KE2013071206</t>
  </si>
  <si>
    <t>2014-09-30T12:22:59.778Z</t>
  </si>
  <si>
    <t>It will be mush easier to spend it on their own and value what they do on their own than that which is done for them</t>
  </si>
  <si>
    <t>My house is now more presentable after plastering the floor, buying good seats....I now have a goat which I never had before</t>
  </si>
  <si>
    <t>GD to continue providing the transfer to them and even to others who have not received</t>
  </si>
  <si>
    <t>2014-05-02T13:22:42.575Z</t>
  </si>
  <si>
    <t>I built an iron roofed house,settled the labor fee ,bought household items and also bought food(my diet changed at least).and I know i'll finish up building it to a better one,plaster it.</t>
  </si>
  <si>
    <t>Am glad I already have plans underway and hoping to receive the third cash transfers so that am able to finish up my house to a better one</t>
  </si>
  <si>
    <t>2013-11-18T10:20:59.116Z</t>
  </si>
  <si>
    <t>KE2013071207</t>
  </si>
  <si>
    <t>2014-05-05T09:44:39.842Z</t>
  </si>
  <si>
    <t>At least I was able to seek medical attention in time since I was sick and now am okay and also bought building materials.</t>
  </si>
  <si>
    <t>2013-11-03T11:07:06.870Z</t>
  </si>
  <si>
    <t>KE2013071208</t>
  </si>
  <si>
    <t>2014-05-02T12:27:02.055Z</t>
  </si>
  <si>
    <t>I now stay in a well built how,its has lifted me up</t>
  </si>
  <si>
    <t>Requesting if you can add me more cash to help me finish up what I had started doing</t>
  </si>
  <si>
    <t>2013-11-03T10:46:31.541Z</t>
  </si>
  <si>
    <t>widows in this community who are eligible are complaining that GD should change its criteria forf one's eligibility so as to suit them and not use house hold as a tool to measure poverty.</t>
  </si>
  <si>
    <t>KE2013071209</t>
  </si>
  <si>
    <t>2014-06-16T09:20:31.166Z</t>
  </si>
  <si>
    <t>the husband is a drunkered and spent most of the transfer on alcohol and the rest which was 16000 which she spent on buying salon materials like drier, blow dry and a mirror, the husband again chased her way with the children and sold all that she bought to someone else.</t>
  </si>
  <si>
    <t>disagreement between spouses and many complaining that GD should be strict on how people spend the money</t>
  </si>
  <si>
    <t>youths in the village</t>
  </si>
  <si>
    <t>ajuang' komanyo from kopondi c village lost his money after he got drunk and some young men who did not get the money stole his money. he even knew the people who stole his money. they never gave back anything to him and he left it at that</t>
  </si>
  <si>
    <t>nyasuba from kowino kagombe disagreed with the husband after she spent part of the transfer in buying 16 mabatis and the husband took away the rest. they even fought over the transfer. the husband's name is oduor. the husband's father then helped them solve their issues and they now live peacefully after the husband wasted the rest of the transfer</t>
  </si>
  <si>
    <t>when she got the transfer, the husband was sick, she used part on his medical bills 7000/=. she then gave him the rest to keep and then he spent some on alcohol and on 22nd december 2013 the amount remaining was 16000. she then took it and bough a drier, blow dry and a mirror for openning a salon. when the husband saw them, he said that he will sell them. he then reported her to the assistant chief that she stole his property. they then decided with the assistant chief to send her away with the children and took the things she bought. right now she stays in her mother's house with the children. the husband now threatens her that she would not get anything from give directly and that he will spend the last transfer on his own. the husband no longer communicate with her.from kopondi c village</t>
  </si>
  <si>
    <t>worse</t>
  </si>
  <si>
    <t xml:space="preserve">she thought it would change her life to the better but unfortunately, it made it worse because even the little she spent on buying salon materials did not help her. she ended up being thrown away with the kids and even her materials which she bought were sold </t>
  </si>
  <si>
    <t>she is requesting if GD can divide the third transfer between her and the husband so that she can benefit from it</t>
  </si>
  <si>
    <t>2013-11-03T11:01:18.052Z</t>
  </si>
  <si>
    <t>KE2013071210</t>
  </si>
  <si>
    <t>2014-06-16T07:34:43.594Z</t>
  </si>
  <si>
    <t>it helped him bought a boat, fishing nets and lumps for fishing which has changed his life so much and has even started another business of selling tomatoes on a large quantity</t>
  </si>
  <si>
    <t>2013-10-29T06:56:36.985Z</t>
  </si>
  <si>
    <t xml:space="preserve">There has been instances of misuse of the transfers, the said recipient in the neighbourhood went on a drinking spree that resulted to quarrels. In another instance, there is a lady who withdrew the funds from the husband's cellphone and disappeared. Currently the respondent doesn't know her where about.  </t>
  </si>
  <si>
    <t>KE2013071211</t>
  </si>
  <si>
    <t>2014-05-02T07:58:28.284Z</t>
  </si>
  <si>
    <t>There is a case where the wife(Nyaseje-nickname. dala(home) opiyo) went and bought drier to open her saloon but after two days the husband (Fredrick Juma) fell ill and was admitted mother-in-law (plister Awuor)was taking care of him no one else was at home only the wife who was taking care of her 7 month old baby ,she went and took the drier back to her home without them knowing,when the mother-in-law came back home didn't find her. From there there was no peace,the husband still ill came home called the chief who called back the wife and was told to bring back that drier she did that,but after that she doesn't stay there now with her husband,i hear she has moved to another home just,to her home I guess,but as per now they separated she ain't here with her husband.The husband is ill just at home and the mum is taking care of him.She is the one who was given the phone but from there am not sure whether she gave the husband the phone and the details or not am not sure.</t>
  </si>
  <si>
    <t>I paid school fees for my kid,I have my livestock(cow),built a kitchen and a poultry house and am happy about all these</t>
  </si>
  <si>
    <t>Thanks a lot for the help and will we still be sent for more cash even after the third cash transfers</t>
  </si>
  <si>
    <t>2013-11-03T10:57:01.074Z</t>
  </si>
  <si>
    <t>KE2013071212</t>
  </si>
  <si>
    <t>2014-05-16T12:00:28.927Z</t>
  </si>
  <si>
    <t>She prefers individual budgeting and spending; Community projects involve many people and are often complicated</t>
  </si>
  <si>
    <t>She built mabati house she can now harvest rain water, she also bought a cow.</t>
  </si>
  <si>
    <t>2013-11-03T11:10:46.899Z</t>
  </si>
  <si>
    <t>KE2013071213</t>
  </si>
  <si>
    <t>2014-04-30T12:34:56.096Z</t>
  </si>
  <si>
    <t>I heard there was a recipient(Opondo-from kowala) who was attacked at night after he was going back home from drinking ,heard that they cut his leg just a cut not amputation,they thought he had money with him but he left his cash at home.He was narrating the story the place where we old guys always relax.After the second cash transfer of December.</t>
  </si>
  <si>
    <t>Because I wanted somethings and I got them,like building my latrine,built poultry house and also bought iron sheets will build my house.</t>
  </si>
  <si>
    <t>If you want to help people,to prevent cases like theft, send the cash at different times, not sending it at once the same time,give it a space of like 2-3 days for the next recipient to get their cash,so that no one is away that we all got the cash.</t>
  </si>
  <si>
    <t>2013-12-09T07:58:31.127Z</t>
  </si>
  <si>
    <t>KE2013071214</t>
  </si>
  <si>
    <t>2014-05-05T09:53:33.838Z</t>
  </si>
  <si>
    <t>Because I did the things I dint think will be possible to do,I was able to buy my own livestock(cow) and also bought food for me and my family</t>
  </si>
  <si>
    <t>Thanks to the organization for helping us</t>
  </si>
  <si>
    <t>2013-10-29T07:08:45.431Z</t>
  </si>
  <si>
    <t>KE2013071215</t>
  </si>
  <si>
    <t>2014-04-30T12:44:46.717Z</t>
  </si>
  <si>
    <t>I plastered my house,paid school fees for my kid and also managed to buy household items that I needed</t>
  </si>
  <si>
    <t xml:space="preserve">May God bless you as you go on with the project </t>
  </si>
  <si>
    <t>2013-11-02T10:54:25.372Z</t>
  </si>
  <si>
    <t>KE2013071216</t>
  </si>
  <si>
    <t>2014-05-06T08:05:57.073Z</t>
  </si>
  <si>
    <t>She says that there was a family where the man took all the things that the woman bought with the transfer and the sent her away o Kopiyo - Fredrick Juma. The woman bought some blow dry items for the saloon and the man when he recovered chased her away and then sold the items. The woman is from Seje.</t>
  </si>
  <si>
    <t>Her life is better as she was able to pay school fees for her children now that she is a widow.</t>
  </si>
  <si>
    <t>2013-11-03T11:16:01.933Z</t>
  </si>
  <si>
    <t>KE2013071217</t>
  </si>
  <si>
    <t>2014-04-30T12:58:43.774Z</t>
  </si>
  <si>
    <t>Those who are in the villages we did not work in and they told the ones who were chosen that it was somehow evil,that they will be asked to give blood,but in other barazas they heard the real information and they stopped rumor mongering</t>
  </si>
  <si>
    <t>Now I stay with my children after we separated with my wife,now I stay with my kids comfortably without suffering</t>
  </si>
  <si>
    <t>The program has really helped majority of us may you go on with the program</t>
  </si>
  <si>
    <t>2013-11-18T09:57:44.712Z</t>
  </si>
  <si>
    <t>KE2013071218</t>
  </si>
  <si>
    <t>2014-05-05T10:03:14.224Z</t>
  </si>
  <si>
    <t>I wished to buy livestock but after the cash was sent, I was able to buy them,I can now graze,bought food.</t>
  </si>
  <si>
    <t>Thanks a lot for the help</t>
  </si>
  <si>
    <t>2013-11-03T12:02:24.450Z</t>
  </si>
  <si>
    <t>KE2013071219</t>
  </si>
  <si>
    <t>2014-05-06T08:32:18.182Z</t>
  </si>
  <si>
    <t>It made her life as she was able to bought some livestock and even sent her mother some money.</t>
  </si>
  <si>
    <t>2013-12-09T08:01:13.851Z</t>
  </si>
  <si>
    <t>KE2013071220</t>
  </si>
  <si>
    <t>2014-05-06T09:15:54.024Z</t>
  </si>
  <si>
    <t>It made her life better as she was able to buy a cow.</t>
  </si>
  <si>
    <t>2013-11-04T08:34:11.461Z</t>
  </si>
  <si>
    <t>KE2013071221</t>
  </si>
  <si>
    <t>2014-05-06T08:12:47.674Z</t>
  </si>
  <si>
    <t>It made her life as she was able to expand the husbands business, the husband works as a barber.</t>
  </si>
  <si>
    <t>2013-11-04T08:52:15.520Z</t>
  </si>
  <si>
    <t>those who are not eligible are complaining that the criteria that GD used of thatched alone was not fair and therefore saturation criteria should have been used since they all come from the same village</t>
  </si>
  <si>
    <t>KE2013071222</t>
  </si>
  <si>
    <t>2014-06-16T07:47:55.876Z</t>
  </si>
  <si>
    <t>she now has a good house and is nolonger rained on as it did in her thatched leaking house, can even collect rain water, bought a steeled door and now feels more secure, and even bought seats which she never had before</t>
  </si>
  <si>
    <t>2014-03-24T14:31:20.642Z</t>
  </si>
  <si>
    <t>KE2013071223</t>
  </si>
  <si>
    <t>2014-04-30T12:09:52.739Z</t>
  </si>
  <si>
    <t xml:space="preserve">Those things that disturbed my mind I was able to make them,I wanted to build a house since my previous house was really leaking whenever it rained but now we did that the house is better and still hoping to receive some cash so that we move to our land </t>
  </si>
  <si>
    <t>It is a good organization,it has brought change in our village,it reduced crime rate in our village now its a better place</t>
  </si>
  <si>
    <t>2013-12-09T08:06:46.092Z</t>
  </si>
  <si>
    <t>KE2013071224</t>
  </si>
  <si>
    <t>2014-04-30T11:43:21.741Z</t>
  </si>
  <si>
    <t>One of my uncles asked me to pay for his medical bills and I had to do that for him, took some amount and this interferred with my plans since I had already budgeted for it and that interfered with it,I din't like it</t>
  </si>
  <si>
    <t>Those who were left cause they stay in another village (Oboch village) where we did not work</t>
  </si>
  <si>
    <t>Those people who are in the neigboring village but in eligible households</t>
  </si>
  <si>
    <t>In kowino home not sure about their names, there is a couple who argued,the wife received the cash and didn't tell the husband about it so the husband was mad,they just argued and later on sat down,discussed the issue peacefully and came to terms</t>
  </si>
  <si>
    <t>Because now I have many changes like a new built house,livestock and boosted my business,bought materials like timber.</t>
  </si>
  <si>
    <t>The cash that will be sent on June, at what time of the day will the money be sent?</t>
  </si>
  <si>
    <t>2013-12-09T08:16:52.514Z</t>
  </si>
  <si>
    <t>village elder is influencial and he mislead GD staff during field visitation</t>
  </si>
  <si>
    <t>KE2013071225</t>
  </si>
  <si>
    <t>2014-04-30T09:43:47.338Z</t>
  </si>
  <si>
    <t>He wanted to buy building materials,build his house,buy his livestock,get enough food for survival but he couldn't manage get all that since some cash was stolen and couldn't afford to all that just managed to buy cement,sand called the craftsmen to plaster his house and plastered the inner part of the floor and walls but left the outer part of the house since he couldn't manage to buy sand for all that there was no cash,ran out of cash.And there is no one to help him back at home.But now the grandchild am talking to stays near him after he build his house too but he isn't a recipient since before he stayed in rental house at rabar center but now I was able to raise money and build my own house back at home.</t>
  </si>
  <si>
    <t>Those who were left out since they stay in a neighboring village where we were not working in were complaining to those who were taken in our village,they were even thinking of even stealing from those who were recipients.But that didn't happen.The recipient just heard all these from 'mouthy' people saying that 'those of you who received the cash,you wont eat it alone'</t>
  </si>
  <si>
    <t>Recipient reports this through the grandson am talking to now says the other grandson he had sent to go withdraw the cash for him, stole some amount recipient says he took 10,000 shillings and the grandson(Lazaro Oduor)just gave him something like 20,900 shillings only and when he asked him about other part of the money,the grandson ran away has never come back home,not sure where he is now.(Kajwang' komanyo-kopondi_c village)</t>
  </si>
  <si>
    <t>Those who received the cash and spent it on alcohol and after being drunk were arguing on the cash</t>
  </si>
  <si>
    <t>There were such rumors I used to hear the stories/incidences like there were wives who were running away with the cash back to their homes leaving their husbands.Not sure about the specific homes just heard such incidences happened but didn't see exactly.</t>
  </si>
  <si>
    <t>Those who were passing past his home (majority were youths who misused their cash)threatened him that he cant eat that money alone he has to share it with people but no one has attacked him in his home.</t>
  </si>
  <si>
    <t>As per what he managed to do with the cash,he never thought he could build his house to a better one,and where to get enough food but now the cash helped him a lot to do all these</t>
  </si>
  <si>
    <t>Asking how he can still get help to help him finish up building his house .and the recipient's grandson is asking if we can go back to help those who were left out like him since he stayed in rental house before but now has his own place.</t>
  </si>
  <si>
    <t>2013-12-09T08:32:41.121Z</t>
  </si>
  <si>
    <t>KE2013071226</t>
  </si>
  <si>
    <t>2014-04-30T08:31:18.381Z</t>
  </si>
  <si>
    <t>There is a case in anyango nyagor village where a recipient(ochieng otieno obambo-from kotieno obambo) received the first cash transfer in October he chased the wife(winnie adhiambo ochieng) away,I think they fought and she left and later on she came back.Then after he received his second cash transfer around I think Feb-march there not sure when it was,but after that they disagreed again,fought until the wife came to my house since my husband is a village elder(washington Odipo Osur)who took her back to make peace and that just lasted a short period less than one week and they fought again the wife ran away.So I had people rumor that its like the mother-in-law(the husband's mother)told the son to chase away that wife and marry another wife.So the first wife is not there as at now she left.His mum is a recipient but still this man gives the mum his money to keep for him,its like shes the bank.She is the one controlling the son's money,and I don't see anything meaningful he has spent on with his cash.The wife is the real recipient but when the phone was brought,the husband took charge of it after the Gd staff left the home,the husband doesn't even want her (wife) to touch that phone.She can't use the phone.</t>
  </si>
  <si>
    <t>I lacked a house but now I was able to built my house,plastered my house,bought household items(beddings),it has put me in a better position</t>
  </si>
  <si>
    <t>Thanks a lot am now able to have the things I lacked like household items(furniture).The organization helped me a lot.</t>
  </si>
  <si>
    <t>2013-10-30T12:04:31.543Z</t>
  </si>
  <si>
    <t>KE2013071227</t>
  </si>
  <si>
    <t>2014-02-06T08:41:13.667Z</t>
  </si>
  <si>
    <t>brother in law</t>
  </si>
  <si>
    <t>to sort shortages at home</t>
  </si>
  <si>
    <t>business is already established bringing income to the family</t>
  </si>
  <si>
    <t>teaching the community members on how to use the money for development.</t>
  </si>
  <si>
    <t>2013-10-30T12:20:38.115Z</t>
  </si>
  <si>
    <t>one recipient who is disable was complaing that she had sent a young man to go and withdraw money for her  phone and the man brought the money minus the phone and  claimed that the womans  phone was stolen. so her worry is that she had given the man her Mpesa pin and so he might withdraw money her account in future</t>
  </si>
  <si>
    <t>KE2013071228</t>
  </si>
  <si>
    <t>2014-02-06T09:29:55.291Z</t>
  </si>
  <si>
    <t>people now have good houses</t>
  </si>
  <si>
    <t>cash delay</t>
  </si>
  <si>
    <t>in order to use it the way I want</t>
  </si>
  <si>
    <t>great home improvement</t>
  </si>
  <si>
    <t>establish fish ponds in the village for the community members</t>
  </si>
  <si>
    <t>2013-11-15T14:26:03.055Z</t>
  </si>
  <si>
    <t>KE2013071229</t>
  </si>
  <si>
    <t>erick.ndonga@givedirectly.org</t>
  </si>
  <si>
    <t>2014-09-22T11:16:10.752Z</t>
  </si>
  <si>
    <t>Cementing the house</t>
  </si>
  <si>
    <t>My child has successfully joined form one and I have a big house now</t>
  </si>
  <si>
    <t>Reached her the first time I called</t>
  </si>
  <si>
    <t>2013-11-18T06:29:27.233Z</t>
  </si>
  <si>
    <t>KE2013071230</t>
  </si>
  <si>
    <t>2014-09-26T08:30:08.777Z</t>
  </si>
  <si>
    <t>Cementing my house</t>
  </si>
  <si>
    <t>Being left out by the program</t>
  </si>
  <si>
    <t>I was able to pay my medical bills and now fees healthier</t>
  </si>
  <si>
    <t>Requested whether Give directly would go back and assist other members that were missed.</t>
  </si>
  <si>
    <t>KE2013071231</t>
  </si>
  <si>
    <t>2014-02-06T12:06:56.003Z</t>
  </si>
  <si>
    <t>building better houses</t>
  </si>
  <si>
    <t>being left out of the program</t>
  </si>
  <si>
    <t>to enable recipients use it on their needs</t>
  </si>
  <si>
    <t>being able to achieve lots of development</t>
  </si>
  <si>
    <t>reach out to people in other villages currently not covered</t>
  </si>
  <si>
    <t>2014-09-22T11:31:49.730Z</t>
  </si>
  <si>
    <t>Those in permanent houses says the organization should have included all.</t>
  </si>
  <si>
    <t>I used to  be living in a leaking house but now I am no longer worried when it rains,also my child school fees was paid to some extent.</t>
  </si>
  <si>
    <t>God bless GD she remarked.</t>
  </si>
  <si>
    <t>2013-10-30T11:40:43.208Z</t>
  </si>
  <si>
    <t>KE2013071232</t>
  </si>
  <si>
    <t>2014-09-26T08:20:00.500Z</t>
  </si>
  <si>
    <t>I never knew I would be living in a nicer house nor own one</t>
  </si>
  <si>
    <t xml:space="preserve">Was difficult talking to her,her phone had issues with mouth-peace </t>
  </si>
  <si>
    <t>2013-11-15T14:23:56.056Z</t>
  </si>
  <si>
    <t>KE2013071233</t>
  </si>
  <si>
    <t>2014-09-22T11:46:12.936Z</t>
  </si>
  <si>
    <t>Today I own a house I can be proud of and other properties I did not have before</t>
  </si>
  <si>
    <t>Thank you GD</t>
  </si>
  <si>
    <t>2013-11-15T14:28:05.236Z</t>
  </si>
  <si>
    <t>KE2013071234</t>
  </si>
  <si>
    <t>2014-09-26T08:09:06.163Z</t>
  </si>
  <si>
    <t>Buying a motorbike</t>
  </si>
  <si>
    <t>I live in a good house now...no longer worried</t>
  </si>
  <si>
    <t xml:space="preserve">Thank you give directly </t>
  </si>
  <si>
    <t>2013-12-06T06:42:24.953Z</t>
  </si>
  <si>
    <t>KE2013071235</t>
  </si>
  <si>
    <t>2014-05-13T08:12:36.317Z</t>
  </si>
  <si>
    <t>She desired to build a house but since her husband has been ailing she couldn't accomplish her desires fully so she only managed to buy building materials</t>
  </si>
  <si>
    <t>They claim that the guides conspired with the VE to exclude them</t>
  </si>
  <si>
    <t>She is able to spend the money economically and use the surplus on other items; She wishes to buy bags of cement for plastering her house so she prefers to receive cash</t>
  </si>
  <si>
    <t>She now owns things she never owed for instance building materials and a wheel barrow, she hopes to build a better house soon.</t>
  </si>
  <si>
    <t xml:space="preserve">we should embark on construction of a hospital &amp; a nursery and water connection. </t>
  </si>
  <si>
    <t>2014-09-22T12:02:11.266Z</t>
  </si>
  <si>
    <t>Those in permanent houses complaining of being left out by the program.</t>
  </si>
  <si>
    <t>Because of the transfer,I was able to pay my child's hospital bills and buy building materials</t>
  </si>
  <si>
    <t>Wishes GD would go back and provide even more help</t>
  </si>
  <si>
    <t>2013-10-30T09:38:18.904Z</t>
  </si>
  <si>
    <t>Recipients with no ID feel that GD Should do something on how they can be able to access money even if they do not have money. The issue here is that they feel bad seeing other recipients getting money and yet they are forced to first apply for ID which takes along time to be produced</t>
  </si>
  <si>
    <t>KE2013071236</t>
  </si>
  <si>
    <t>2014-10-04T08:11:11.250Z</t>
  </si>
  <si>
    <t xml:space="preserve">The money helped to cater for medical bills and I am now happy because I can work again I also built a kitchen where I can do my cooking </t>
  </si>
  <si>
    <t>God bless GD</t>
  </si>
  <si>
    <t>2013-10-30T09:59:49.059Z</t>
  </si>
  <si>
    <t>KE2013071237</t>
  </si>
  <si>
    <t>2014-09-26T07:56:57.691Z</t>
  </si>
  <si>
    <t>A home by the name Kanyangega,the wife left even before they could receive the transfers and has not come back yet</t>
  </si>
  <si>
    <t>I am no longer rained on since i built a new house and was able to cement by house as well</t>
  </si>
  <si>
    <t xml:space="preserve">God bless Give directly </t>
  </si>
  <si>
    <t>2013-11-06T11:06:10.385Z</t>
  </si>
  <si>
    <t>KE2013071238</t>
  </si>
  <si>
    <t>2014-10-09T06:46:50.721Z</t>
  </si>
  <si>
    <t>2 bicycles</t>
  </si>
  <si>
    <t>They are complaining that GD is biased in their criteria used in different villages</t>
  </si>
  <si>
    <t>In Anyango Village, a mother-in-law conspired with her son and sent packing a daughter-in-law Winnie Adhiambo so that they could spend the transfer themselves.</t>
  </si>
  <si>
    <t>She is able to bargain for cheaper prices in the market, on the other hand community projects are prone to failure.</t>
  </si>
  <si>
    <t>It had a big impact in that she bought bicycles which aid her in transportation of produce(vegetables,ropes) to the markets for sale conveniently and cheaply which saves her on transport costs.</t>
  </si>
  <si>
    <t>Someone started a pub business which generates him income.</t>
  </si>
  <si>
    <t>We should reconsider those whom we haven't enrolled.</t>
  </si>
  <si>
    <t>2014-05-05T12:06:04.100Z</t>
  </si>
  <si>
    <t>In our village from kanyangega kotieno nyapoto home,when the first cash was sent since the husband is in charge of the phone,received the first cash and lied to the wife that he didn't receive the cash and the wife inquired from us those who received that the cash had already been sent so when she asked the husband,this resulted to an argument and told the wife he didn't want her around anymore,him together with the mum chased the wife away,she then came back when the cash was over. And after the second cash transfer,she was chased away again I only see the mother-law and the son(ochieng)just left to spend the cash themselves.I see sometimes he goes buys charcoal and sells in Siaya. They chased away the wife.What resulted to argument is if she asked for some amount of money to get household items,food from the husband.He couldn't accept that.</t>
  </si>
  <si>
    <t>I was able to do the things I wanted to,built my house.</t>
  </si>
  <si>
    <t>2013-10-30T10:22:11.019Z</t>
  </si>
  <si>
    <t>those without ID are saying that they should have been considered and that GD should allow them to access money even without ID'S because it takes a long time to get ID'S. Some registered with other relatives ID's and were required to look for ID's and upon getting their ID's they  are unable to register a second time since they do not have money to buy new lines and so they suggest that GD should be giving extra sim lines for those who have to register for the second time</t>
  </si>
  <si>
    <t>KE2013071239</t>
  </si>
  <si>
    <t>2014-09-22T12:16:51.111Z</t>
  </si>
  <si>
    <t xml:space="preserve">Being left out by the program mostly by those who did not meet the criteria required </t>
  </si>
  <si>
    <t>With the  motorbike I bought, I can now generate more income to sustain my family</t>
  </si>
  <si>
    <t xml:space="preserve">I am very grateful for GD </t>
  </si>
  <si>
    <t>2013-10-30T11:34:41.439Z</t>
  </si>
  <si>
    <t>KE2013071240</t>
  </si>
  <si>
    <t>2014-09-22T12:27:23.428Z</t>
  </si>
  <si>
    <t>I was able to built a house and have it cemented fully,makes me very happy!</t>
  </si>
  <si>
    <t>Lots of thanks to  the GD family</t>
  </si>
  <si>
    <t>2013-11-14T06:47:25.228Z</t>
  </si>
  <si>
    <t>KE2013071241</t>
  </si>
  <si>
    <t>2014-02-06T12:28:02.401Z</t>
  </si>
  <si>
    <t>gives personal room for individual actions</t>
  </si>
  <si>
    <t>poverty is now fading away</t>
  </si>
  <si>
    <t xml:space="preserve">give out to other villages also. </t>
  </si>
  <si>
    <t>2014-10-01T06:20:33.435Z</t>
  </si>
  <si>
    <t>Was able to build the iron roof house with floor cemented</t>
  </si>
  <si>
    <t>2013-11-14T09:34:55.501Z</t>
  </si>
  <si>
    <t>There were arguments at Kombewa Home between Philip Kombewa and the first wife Elizabeth Atieno. Elizabeth feared that the husband was going to use the money that GD was to send on his new wife  who is now the second wife.</t>
  </si>
  <si>
    <t>KE2013071242</t>
  </si>
  <si>
    <t>2014-02-06T12:47:10.307Z</t>
  </si>
  <si>
    <t>paying of school fees for children</t>
  </si>
  <si>
    <t>helps recipients in various ways</t>
  </si>
  <si>
    <t>there are great changes in the family life</t>
  </si>
  <si>
    <t>continue giving more funds to people</t>
  </si>
  <si>
    <t>2014-09-22T13:18:37.738Z</t>
  </si>
  <si>
    <t>My child's school fees was paid,I built a house and also bought two cows.</t>
  </si>
  <si>
    <t>God Bless GD</t>
  </si>
  <si>
    <t>2013-11-11T12:00:51.998Z</t>
  </si>
  <si>
    <t>KE2013071243</t>
  </si>
  <si>
    <t>2014-10-02T12:15:38.428Z</t>
  </si>
  <si>
    <t>In Ndiwo village a couple disagreed over the second transfer. The home name is Kogutu. Husband's name Mourice Omondi Ogutu and wife's name Mercy Adhiambo (Nyaugenya). The wife ran away and is not back up to date. The husband then married another wife with the third transfer</t>
  </si>
  <si>
    <t>Because one might not be free to share out some of their need to GD staff</t>
  </si>
  <si>
    <t>It has earned them some respect with the family after the dowry was paid</t>
  </si>
  <si>
    <t>Someone who bought a motorbike for business...This was different because people never thought the transfer could be enough to buy a motorbike</t>
  </si>
  <si>
    <t>GD to continue providing the transfer...To expand to other villages to also help the poor... To consider following up with the recipients to know how the transfer is spent by visiting recipients in their homes</t>
  </si>
  <si>
    <t>2014-05-06T08:33:06.184Z</t>
  </si>
  <si>
    <t>Now I see,own an iron roofed house</t>
  </si>
  <si>
    <t>Thanks a lot for the help the cash has really helped me a lot</t>
  </si>
  <si>
    <t>2013-12-05T07:24:42.618Z</t>
  </si>
  <si>
    <t>KE2013071244</t>
  </si>
  <si>
    <t>2014-09-26T08:39:19.152Z</t>
  </si>
  <si>
    <t>With a new house,,iron roofed,I can now harvest rain water and also been able to start a small business that gives me small income</t>
  </si>
  <si>
    <t xml:space="preserve">Planning to save for water tank </t>
  </si>
  <si>
    <t>2013-11-14T12:18:31.291Z</t>
  </si>
  <si>
    <t>those with permanent houses and are ineligible are complaining that Give directly would have used another indicator to select eligible households because they also have different problems to solve.</t>
  </si>
  <si>
    <t>KE2013071245</t>
  </si>
  <si>
    <t>2014-02-06T13:25:45.331Z</t>
  </si>
  <si>
    <t>paying of school fee</t>
  </si>
  <si>
    <t>for use as planned in the family</t>
  </si>
  <si>
    <t>there is alot of peace in the family</t>
  </si>
  <si>
    <t xml:space="preserve">building health facilities in the villages for the people </t>
  </si>
  <si>
    <t>2014-09-30T12:37:14.696Z</t>
  </si>
  <si>
    <t>the transfer help help him to pay school fees</t>
  </si>
  <si>
    <t>2013-11-12T06:26:20.609Z</t>
  </si>
  <si>
    <t>KE2013071246</t>
  </si>
  <si>
    <t>2014-09-22T12:48:53.201Z</t>
  </si>
  <si>
    <t>people from other neighbouring villages feels they were left out</t>
  </si>
  <si>
    <t>People from neighbouring villages</t>
  </si>
  <si>
    <t>I now own an iron- roofed  house  and was able to cement it as well</t>
  </si>
  <si>
    <t>Thanks you GD.</t>
  </si>
  <si>
    <t>2013-11-18T06:21:27.513Z</t>
  </si>
  <si>
    <t>KE2013071247</t>
  </si>
  <si>
    <t>2014-10-09T07:18:12.791Z</t>
  </si>
  <si>
    <t>They trying to insinuate that GD is demonic in a bid to discourage recipients from the program.</t>
  </si>
  <si>
    <t>In Anyango village, a man called Ochieng sent away his wife so that he could spend the money with his mother. The woman was remarried elsewhere in Boro area.</t>
  </si>
  <si>
    <t>It's more convenient for this enables her plan and spend the money when she is in need and that will also save GD the trouble of shopping for recipients. community projects might have inequality in use of the resources.</t>
  </si>
  <si>
    <t>She is building a permanent house, previously she lived in a shanty house.</t>
  </si>
  <si>
    <t>Provide them with more transfers to enable them complete the projects they had started.</t>
  </si>
  <si>
    <t>2014-04-30T07:29:17.961Z</t>
  </si>
  <si>
    <t>Those who were left out since they stay in cemented houses already</t>
  </si>
  <si>
    <t>Because now am working on my house's foundation and also bought building materials we want to go on with the construction and building of the house</t>
  </si>
  <si>
    <t>Thanks to God for such a miracle,because I couldn't have managed alone and still hoping to build my house to a better one so that even if you conduct follow up/visits you'll get to see the good work I did</t>
  </si>
  <si>
    <t>2014-03-21T08:13:48.899Z</t>
  </si>
  <si>
    <t>KE2013071248</t>
  </si>
  <si>
    <t>2014-10-29T12:41:03.345Z</t>
  </si>
  <si>
    <t>Bought chairs, bed, mattress and suitcase, tableand cushions and a cow</t>
  </si>
  <si>
    <t>KE2013071249</t>
  </si>
  <si>
    <t>2014-06-16T09:44:35.674Z</t>
  </si>
  <si>
    <t>those who were given cards but did not get the transfer</t>
  </si>
  <si>
    <t>she plastered her floor which has reduced jigger infection to her family</t>
  </si>
  <si>
    <t>2013-12-06T06:26:46.473Z</t>
  </si>
  <si>
    <t>KE2013071250</t>
  </si>
  <si>
    <t>2014-05-13T09:03:25.014Z</t>
  </si>
  <si>
    <t>It's a source of pride and happiness having money and matching, in the company of his wife, to the Mpesa agent to withdraw money.</t>
  </si>
  <si>
    <t>The villagers despised them because of their poor state of their previous house but now his social status has been boosted since he built mabati house, besides they are not being rained on anymore</t>
  </si>
  <si>
    <t>we should build hospitals and connect water to reduce morbidity and mortality rates.</t>
  </si>
  <si>
    <t>2014-09-22T13:06:59.583Z</t>
  </si>
  <si>
    <t xml:space="preserve">Alcohol consumption </t>
  </si>
  <si>
    <t xml:space="preserve">Being left out of the program </t>
  </si>
  <si>
    <t>Could not give more details calls it rumours</t>
  </si>
  <si>
    <t>I have peace of mind given that I have a house which used to  be my biggest lack</t>
  </si>
  <si>
    <t>grateful!</t>
  </si>
  <si>
    <t>2013-11-15T14:30:14.947Z</t>
  </si>
  <si>
    <t>KE2013071251</t>
  </si>
  <si>
    <t>2014-05-12T08:03:56.395Z</t>
  </si>
  <si>
    <t xml:space="preserve">He never imagined he could cement his house until he received money from GD; he also acquired household items (cupboard) and paid school fees </t>
  </si>
  <si>
    <t>2013-10-30T09:09:38.783Z</t>
  </si>
  <si>
    <t>KE2013071252</t>
  </si>
  <si>
    <t>2014-05-06T08:16:55.182Z</t>
  </si>
  <si>
    <t>I have been able to build my house,plastered my floor</t>
  </si>
  <si>
    <t>2013-12-04T07:19:34.605Z</t>
  </si>
  <si>
    <t>KE2013071253</t>
  </si>
  <si>
    <t>2014-10-14T08:25:36.337Z</t>
  </si>
  <si>
    <t>She plastered the house and paid school fees for her grandson.</t>
  </si>
  <si>
    <t>2013-11-14T09:02:23.353Z</t>
  </si>
  <si>
    <t>KE2013071254</t>
  </si>
  <si>
    <t>2014-10-01T06:32:52.244Z</t>
  </si>
  <si>
    <t>two recipient were involve in fighting over transfer</t>
  </si>
  <si>
    <t>used the transfer to build bigger house which can serve the all family</t>
  </si>
  <si>
    <t>2013-11-12T06:51:16.507Z</t>
  </si>
  <si>
    <t>KE2013071255</t>
  </si>
  <si>
    <t>2014-11-06T07:38:18.194Z</t>
  </si>
  <si>
    <t>She used the money in building and plastering her house and used the rest in buying food.</t>
  </si>
  <si>
    <t>Thanking GD for the support and requesting that they be considered back next time.</t>
  </si>
  <si>
    <t>KE2013071256</t>
  </si>
  <si>
    <t>2014-02-06T13:55:47.140Z</t>
  </si>
  <si>
    <t>each person knows what they need</t>
  </si>
  <si>
    <t>good house and independence in his own home</t>
  </si>
  <si>
    <t>more village visits should be made after sending the money</t>
  </si>
  <si>
    <t>2014-09-25T13:59:22.768Z</t>
  </si>
  <si>
    <t>Claims an Mpesa agent at Muyonga has swindle cash from some recipients.....going to Kisumu to confirm this from head office of Safaricom,the cash is traced back to the Mpesa agent,,,he has been forced to pay back the cash</t>
  </si>
  <si>
    <t>constructed my decent house and lifestyle changed for better</t>
  </si>
  <si>
    <t>Very open kind of a person</t>
  </si>
  <si>
    <t>2013-10-31T09:58:37.777Z</t>
  </si>
  <si>
    <t xml:space="preserve">those who do not stay in the village are complaing that since they have a house that is eligible and yet they do not stay in those houses they should be made eligible even if there is no sign of living therefore they feel that they were left out </t>
  </si>
  <si>
    <t>KE2013071257</t>
  </si>
  <si>
    <t>2014-09-25T14:15:35.816Z</t>
  </si>
  <si>
    <t>Sewing machine for the wife</t>
  </si>
  <si>
    <t>my business has gone to another level meaning more income for the family</t>
  </si>
  <si>
    <t>God bless Give directly he says also this guy spends much time in his business hence not much informed about the happenings in  the village</t>
  </si>
  <si>
    <t>2013-10-31T07:36:19.939Z</t>
  </si>
  <si>
    <t>KE2013071258</t>
  </si>
  <si>
    <t>2014-09-25T14:05:26.837Z</t>
  </si>
  <si>
    <t>Was able to build and cement the house fully</t>
  </si>
  <si>
    <t>Thank you Givedirectly</t>
  </si>
  <si>
    <t>2013-10-30T13:34:02.628Z</t>
  </si>
  <si>
    <t>KE2013071259</t>
  </si>
  <si>
    <t>2014-02-11T12:27:04.500Z</t>
  </si>
  <si>
    <t>building of houses so that they have better houses</t>
  </si>
  <si>
    <t>those who did not get the transfer because they have permanent houses</t>
  </si>
  <si>
    <t>to avoid possible causes of corruption</t>
  </si>
  <si>
    <t>being able to buy important household items</t>
  </si>
  <si>
    <t>continue giving out more cash transfers</t>
  </si>
  <si>
    <t>2014-09-26T06:13:50.634Z</t>
  </si>
  <si>
    <t>Cement my new house</t>
  </si>
  <si>
    <t>Being left out</t>
  </si>
  <si>
    <t>Was able to build a house</t>
  </si>
  <si>
    <t>Grateful</t>
  </si>
  <si>
    <t>2013-10-31T07:17:22.682Z</t>
  </si>
  <si>
    <t>KE2013071260</t>
  </si>
  <si>
    <t>2014-02-11T12:54:21.693Z</t>
  </si>
  <si>
    <t>construction of houses that has enabled them to live in better places</t>
  </si>
  <si>
    <t>elder brother</t>
  </si>
  <si>
    <t>to enable completion of already started projects</t>
  </si>
  <si>
    <t>availability of cash to build a better house</t>
  </si>
  <si>
    <t>promotion of adult education and literacy through sponsored trainings and further cash transfers</t>
  </si>
  <si>
    <t>2014-09-26T06:43:07.275Z</t>
  </si>
  <si>
    <t>A couple had issues during the first transfer but later solved things and are currently living together</t>
  </si>
  <si>
    <t>Built big house that I call my own</t>
  </si>
  <si>
    <t>Requested that Give directly continue assisting them</t>
  </si>
  <si>
    <t>2013-10-31T09:48:09.941Z</t>
  </si>
  <si>
    <t>KE2013071261</t>
  </si>
  <si>
    <t>2014-09-26T07:13:08.232Z</t>
  </si>
  <si>
    <t>Cemented my new house i am very happy</t>
  </si>
  <si>
    <t>Very grateful</t>
  </si>
  <si>
    <t>2013-10-30T13:47:36.158Z</t>
  </si>
  <si>
    <t>KE2013071262</t>
  </si>
  <si>
    <t>2014-09-26T07:23:32.785Z</t>
  </si>
  <si>
    <t>cementing the house</t>
  </si>
  <si>
    <t>My lifestyle has changed since I got  a new house and even cows to call mine</t>
  </si>
  <si>
    <t xml:space="preserve">God bless give directly </t>
  </si>
  <si>
    <t>2013-10-31T12:13:30.320Z</t>
  </si>
  <si>
    <t>there was some biases in selections of hjouseholds by the village elders during census and some houses which were eligible were skipped. They therefore feel that the process was unfair and that GD should have worked with other people in the community  and not the village elders.</t>
  </si>
  <si>
    <t xml:space="preserve">john oyendo fought with the wife and chased her away this was because they both wanted to recieve the money yet only one sim line was being used to send money. They were recipients who were eligible and were awaiting to recieve money  from Give Directly </t>
  </si>
  <si>
    <t xml:space="preserve">   </t>
  </si>
  <si>
    <t>KE2013071263</t>
  </si>
  <si>
    <t>2014-09-26T07:33:47.585Z</t>
  </si>
  <si>
    <t xml:space="preserve">Just come and witness,,,my life has changed beyond imagination!new house and other properties </t>
  </si>
  <si>
    <t xml:space="preserve">Thank you very much Give directly </t>
  </si>
  <si>
    <t>2013-11-18T07:49:30.926Z</t>
  </si>
  <si>
    <t>KE2013071264</t>
  </si>
  <si>
    <t>2014-04-30T06:32:09.637Z</t>
  </si>
  <si>
    <t>Because I have built my house</t>
  </si>
  <si>
    <t>Thanks so much for the help</t>
  </si>
  <si>
    <t>2013-12-06T10:26:09.501Z</t>
  </si>
  <si>
    <t>KE2013071265</t>
  </si>
  <si>
    <t>2014-04-24T07:22:10.500Z</t>
  </si>
  <si>
    <t xml:space="preserve">I was able to build my house to a better one and am so happy about that </t>
  </si>
  <si>
    <t>Thanks to the organization for the help</t>
  </si>
  <si>
    <t>2013-10-31T12:26:35.054Z</t>
  </si>
  <si>
    <t>KE2013071267</t>
  </si>
  <si>
    <t>2014-10-30T09:01:00.906Z</t>
  </si>
  <si>
    <t>He bought mattress, blanket, a sheep and iron sheets</t>
  </si>
  <si>
    <t>2014-03-24T08:11:49.813Z</t>
  </si>
  <si>
    <t>KE2013071269</t>
  </si>
  <si>
    <t>2014-09-26T07:45:58.958Z</t>
  </si>
  <si>
    <t>Was able to build and pay my grandchild's fees plus buying of some goats</t>
  </si>
  <si>
    <t>Sick</t>
  </si>
  <si>
    <t>2013-11-01T08:53:01.390Z</t>
  </si>
  <si>
    <t>Some people were left out and are jealous. Family members are jealous and hate her because she received money.</t>
  </si>
  <si>
    <t>KE2013071270</t>
  </si>
  <si>
    <t>2014-04-29T11:55:25.171Z</t>
  </si>
  <si>
    <t xml:space="preserve">Because there is a place I was still low but now I am okay,I used to have a grass thatched house but now am planning to built my house to a better one since I already bought the building materials are in place </t>
  </si>
  <si>
    <t>Am hoping that the third transfers will help me a lot,boost/add up to an enough amount to help me finish up my project.</t>
  </si>
  <si>
    <t>2014-03-24T08:06:25.288Z</t>
  </si>
  <si>
    <t>KE2013071271</t>
  </si>
  <si>
    <t>2014-04-29T12:10:09.318Z</t>
  </si>
  <si>
    <t>Because I paid school fees for my kid,I was able to buy livestock,but also at least I put some small amount into my business so I still have some source of income,it has changed my position to a better one</t>
  </si>
  <si>
    <t>Am hoping to receive the third cash so that I go on with my plans,that's what making me happy, its going to keep on changing my life</t>
  </si>
  <si>
    <t>2013-11-01T08:34:11.832Z</t>
  </si>
  <si>
    <t xml:space="preserve">Someone did not receive but was visited so does not why did not receive. They were never peaceful before transfers therefore he thinks that is why they did not receive. The case was reported in the office. </t>
  </si>
  <si>
    <t>KE2013071272</t>
  </si>
  <si>
    <t>2014-02-11T13:30:08.447Z</t>
  </si>
  <si>
    <t>building of a home that has now made her independent</t>
  </si>
  <si>
    <t>community projects lack transparency</t>
  </si>
  <si>
    <t>they now live in a better house</t>
  </si>
  <si>
    <t>Follow up recipients very closely to ensure betterb use of the cash recdeived</t>
  </si>
  <si>
    <t>KE2013071273</t>
  </si>
  <si>
    <t>2014-04-29T09:52:12.184Z</t>
  </si>
  <si>
    <t>Neighbor</t>
  </si>
  <si>
    <t>Because I was able to cement my walls so far,the cash helped me alot</t>
  </si>
  <si>
    <t>Thanks a lot may God grant you long life.</t>
  </si>
  <si>
    <t>2014-03-24T08:03:15.945Z</t>
  </si>
  <si>
    <t>KE2013071274</t>
  </si>
  <si>
    <t>2014-02-12T06:56:19.666Z</t>
  </si>
  <si>
    <t>construction of houses making them have better places to live</t>
  </si>
  <si>
    <t>enables one use it at will</t>
  </si>
  <si>
    <t>the ability to buy food required</t>
  </si>
  <si>
    <t>build hospitals that offer good services at affordable services</t>
  </si>
  <si>
    <t>2014-02-21T05:40:59.927Z</t>
  </si>
  <si>
    <t>KE2013071275</t>
  </si>
  <si>
    <t>2014-02-12T07:24:24.935Z</t>
  </si>
  <si>
    <t>couldn't get the whole amount at one MPESA agent</t>
  </si>
  <si>
    <t>construction of houses with iron roofs that makes houses more presentable</t>
  </si>
  <si>
    <t>i have knowledge on my areas of shortage</t>
  </si>
  <si>
    <t>there is ease in running daily activities</t>
  </si>
  <si>
    <t>give more money and increase the frequency</t>
  </si>
  <si>
    <t>2013-11-01T11:35:23.822Z</t>
  </si>
  <si>
    <t>Some places were never visited at all.</t>
  </si>
  <si>
    <t>KE2013071276</t>
  </si>
  <si>
    <t>2014-04-29T12:26:59.918Z</t>
  </si>
  <si>
    <t>Because I stayed in a not so good house,I wished to built a home but I couldn't,so after the cash transfers I was able to finish up paying the remaining debt to buy the land and built a home(house),I now have my own place</t>
  </si>
  <si>
    <t>Thanks a lot to the organization</t>
  </si>
  <si>
    <t>2014-03-21T08:23:25.368Z</t>
  </si>
  <si>
    <t>KE2013071277</t>
  </si>
  <si>
    <t>2014-04-30T06:55:34.653Z</t>
  </si>
  <si>
    <t>I had to withdraw it bit by bit so that I get the amount I wanted and this was hectic since I went to Siaya and had to withdraw it from different Mpesas</t>
  </si>
  <si>
    <t>Because we have different needs</t>
  </si>
  <si>
    <t>Because I stayed in a small sized and leaking house,but now I built a larger one like three roomed house and am so happy my life is better</t>
  </si>
  <si>
    <t>Thanks to the organization for the help,its like a miracle</t>
  </si>
  <si>
    <t>2013-11-01T09:45:27.163Z</t>
  </si>
  <si>
    <t>KE2013071278</t>
  </si>
  <si>
    <t>2014-04-29T09:43:56.116Z</t>
  </si>
  <si>
    <t>My husband wanted that we buy land we build our home there but I saw that the cash couldn't have been enough for that and saw that its better and most important to build a house even though we still stay in their home on his parents' land,we sat down discussed about it,agreed and we bought iron sheets for our house not yet built but will soon build</t>
  </si>
  <si>
    <t>I wished for a long time to have an iron roofed house and now I see that possibility</t>
  </si>
  <si>
    <t>2014-03-21T08:26:02.606Z</t>
  </si>
  <si>
    <t>KE2013071279</t>
  </si>
  <si>
    <t>2014-04-29T09:31:46.913Z</t>
  </si>
  <si>
    <t>Before,I thought my kids couldn't go on with school cause of lack of fees and now I paid them school fees they are now in school and also managed to buy a few building materials</t>
  </si>
  <si>
    <t>Thanks to the Organization for impacting change in our village,may God bless you more,with long life as you keep on helping other people in other places</t>
  </si>
  <si>
    <t>2013-11-01T08:58:20.560Z</t>
  </si>
  <si>
    <t>KE2013071280</t>
  </si>
  <si>
    <t>2014-04-29T09:16:56.768Z</t>
  </si>
  <si>
    <t>At least now I stay in a lovely house like my fellow community members</t>
  </si>
  <si>
    <t>Thanks to the organization for the work,may you keep on having that heart</t>
  </si>
  <si>
    <t>2014-03-21T08:29:40.813Z</t>
  </si>
  <si>
    <t>KE2013071281</t>
  </si>
  <si>
    <t>2014-04-29T09:09:51.372Z</t>
  </si>
  <si>
    <t>It has given me peace because now we stay and built on our own land</t>
  </si>
  <si>
    <t>2014-03-21T08:35:29.347Z</t>
  </si>
  <si>
    <t>those who were never taken into the program complaining and blaming the village elders for influencing who to be chosen</t>
  </si>
  <si>
    <t>a recipient's money was stolen after withdrawing the money and went to drink alcohol with it in the village</t>
  </si>
  <si>
    <t>KE2013071282</t>
  </si>
  <si>
    <t>2014-04-24T09:08:38.350Z</t>
  </si>
  <si>
    <t>My life is now better,peaceful at least I paid school fees for my daughter</t>
  </si>
  <si>
    <t>Thanks to God for the organization and for making it possible I be one of the recipients,at least I got help</t>
  </si>
  <si>
    <t>2013-11-14T05:54:45.335Z</t>
  </si>
  <si>
    <t>KE2013071283</t>
  </si>
  <si>
    <t>2014-10-09T07:47:20.120Z</t>
  </si>
  <si>
    <t>Construction of a kitchen.</t>
  </si>
  <si>
    <t>They are complaining that they were left out of the program and they are bitter that some people benefited while they didn't.</t>
  </si>
  <si>
    <t>it's not clear</t>
  </si>
  <si>
    <t>Due to the large number of recipients it would be cumbersome for GD to provide goods for all households, the childless people may not be receptive to community projects like construction of schools.</t>
  </si>
  <si>
    <t>She bought livestock which she never had and has been yearning to have, she also paid school fees for the children which enables them to learn uninterrupted.</t>
  </si>
  <si>
    <t>She is suggesting we give them additional transfers to enable them complete the projects they had started.</t>
  </si>
  <si>
    <t>2014-04-24T09:18:00.441Z</t>
  </si>
  <si>
    <t xml:space="preserve">Because what I lacked and wished to have,I now got it in the name of Gd,just cause of Gd,I was able to have/buy my own cow </t>
  </si>
  <si>
    <t>2014-03-21T08:37:38.690Z</t>
  </si>
  <si>
    <t>KE2013071284</t>
  </si>
  <si>
    <t>2014-04-29T07:49:42.564Z</t>
  </si>
  <si>
    <t>I am happy have managed to buy building materials I will soon build my house</t>
  </si>
  <si>
    <t>Thanks to God for the organization</t>
  </si>
  <si>
    <t>2013-11-01T11:59:10.716Z</t>
  </si>
  <si>
    <t>Some people have not received and are worried.</t>
  </si>
  <si>
    <t>KE2013071286</t>
  </si>
  <si>
    <t>2014-04-24T09:40:51.903Z</t>
  </si>
  <si>
    <t>Those who were left out since it was a neighboring village where Gd wasn't working in and also those whom we are with in the same village claiming that the guides were telling us/choosing specific people and directing Gd staff to other homes</t>
  </si>
  <si>
    <t xml:space="preserve">A (Kaugagi  denda sublocation  which is far from our village heard that there was an argument between a couple due to disagreement on how to spend the cash,it seems the husband had his own plans different with the wife's.it far from us just heard that story from people,so don't know really the home name and their names.Not even sure what happen after that. </t>
  </si>
  <si>
    <t>I lacked livestock in my life but now am happy I have it.</t>
  </si>
  <si>
    <t>May God grant you long life and strength as you keep on helping us</t>
  </si>
  <si>
    <t>2013-11-01T09:32:30.272Z</t>
  </si>
  <si>
    <t>Those who did not receive transfers are upset others received before and not sure when they will be receiving.</t>
  </si>
  <si>
    <t>KE2013071287</t>
  </si>
  <si>
    <t>2014-04-29T07:37:08.202Z</t>
  </si>
  <si>
    <t>I saved 15000 from that cash after we bought the building materials and I planned to buy timber/wood but when I went to withdraw the cash the third time with my husband as we've always done,my husband was avoiding to accompany me so had to follow it up and that's when he admitted he had withdrawn 12000 and didn't tell me he just went and bought more iron sheets wanted to build our sons their house when we move out to another home,to avoid arguments I just accepted it so just waiting we move to our home the sixth month as he said</t>
  </si>
  <si>
    <t>I couldn't manage to buy building materials like iron sheets as I wished to and also still stay in my co-wife's old place and now am happy was able to buy building materials,iron sheets we will move to a new built house,I have hopes thanks to this organization</t>
  </si>
  <si>
    <t>2014-03-21T08:42:29.256Z</t>
  </si>
  <si>
    <t>those who were never taken into the program complaining</t>
  </si>
  <si>
    <t>KE2013071288</t>
  </si>
  <si>
    <t>2014-04-29T06:33:23.339Z</t>
  </si>
  <si>
    <t>Many people were withdrawing so you had to withdraw just some part of it and be forced to withdraw the remaining part and yet I wanted to just withdraw the all cash and use it</t>
  </si>
  <si>
    <t>So that we spent it on our own needs,we build our houses</t>
  </si>
  <si>
    <t>I used to lack household items not so good mattress,couldn't build my house the cash impacted changes in my life</t>
  </si>
  <si>
    <t>Just praying for the organization may he bless the places where the help came from,am so thankful</t>
  </si>
  <si>
    <t>2013-11-01T09:24:49.747Z</t>
  </si>
  <si>
    <t>Those coming from a different villages are jealous and want to know why they were never visited.</t>
  </si>
  <si>
    <t>KE2013071289</t>
  </si>
  <si>
    <t>2014-05-15T08:19:26.536Z</t>
  </si>
  <si>
    <t>They are complaining that their village was discriminated against while other villages were enrolled</t>
  </si>
  <si>
    <t>Those from the neighbouring village</t>
  </si>
  <si>
    <t>She cemented the walls she now lives in a good house, she is comparable to the rich people in the village.</t>
  </si>
  <si>
    <t>2014-03-21T08:46:00.477Z</t>
  </si>
  <si>
    <t>KE2013071290</t>
  </si>
  <si>
    <t>2014-04-24T09:55:14.764Z</t>
  </si>
  <si>
    <t>Because I was not allowed to withdraw all the cash at once,since the amount they had in Mpesa was less so I had to withdraw bit by bits from one Mpesa to another.</t>
  </si>
  <si>
    <t>I built another house my home now looks better</t>
  </si>
  <si>
    <t>2014-03-21T08:53:48.362Z</t>
  </si>
  <si>
    <t>KE2013071291</t>
  </si>
  <si>
    <t>2014-04-29T07:16:54.820Z</t>
  </si>
  <si>
    <t xml:space="preserve">I lacked a kitchen and a well built house but now I have them </t>
  </si>
  <si>
    <t>Thanks for the help just requesting you keep on helping us</t>
  </si>
  <si>
    <t>2014-03-21T08:58:47.944Z</t>
  </si>
  <si>
    <t>those who were taken into the program are complaing</t>
  </si>
  <si>
    <t>KE2013071292</t>
  </si>
  <si>
    <t>2014-02-12T08:02:13.424Z</t>
  </si>
  <si>
    <t>building of iron roofs shielding them from the rains</t>
  </si>
  <si>
    <t>brother in law 'jater'</t>
  </si>
  <si>
    <t>that they were left out of the programe</t>
  </si>
  <si>
    <t>to enable individual use in adressing shortages</t>
  </si>
  <si>
    <t>the living environment is now better</t>
  </si>
  <si>
    <t>give money indiscriminately</t>
  </si>
  <si>
    <t>KE2013071293</t>
  </si>
  <si>
    <t>2014-10-14T08:22:23.246Z</t>
  </si>
  <si>
    <t>She wished to complete the payment of the motorbike, she bought it on hire purchase</t>
  </si>
  <si>
    <t>She bought a motorbike which earns her income.</t>
  </si>
  <si>
    <t>2013-12-04T07:28:31.049Z</t>
  </si>
  <si>
    <t>KE2013071294</t>
  </si>
  <si>
    <t>2014-04-29T07:08:28.990Z</t>
  </si>
  <si>
    <t xml:space="preserve">What I didn't have now I have them,plastered my house,bought household items </t>
  </si>
  <si>
    <t>2013-12-04T07:32:27.916Z</t>
  </si>
  <si>
    <t>KE2013071295</t>
  </si>
  <si>
    <t>2014-02-12T08:48:07.479Z</t>
  </si>
  <si>
    <t>paying school fee for children in school to empower them for tomorrow</t>
  </si>
  <si>
    <t>needs cash for basic use at home</t>
  </si>
  <si>
    <t>she now has a good house and is not being rained on.</t>
  </si>
  <si>
    <t>give money for use continuously</t>
  </si>
  <si>
    <t>2013-10-29T08:21:26.978Z</t>
  </si>
  <si>
    <t>KE2013071296</t>
  </si>
  <si>
    <t>2014-02-12T09:11:59.890Z</t>
  </si>
  <si>
    <t>building of houses so that they live in better houses</t>
  </si>
  <si>
    <t>i have the power to choose how to use it</t>
  </si>
  <si>
    <t>poverty level has gone down and child also taken to school</t>
  </si>
  <si>
    <t>donate dairy cattle to the community to boost source of income</t>
  </si>
  <si>
    <t>2013-11-18T06:11:54.622Z</t>
  </si>
  <si>
    <t>KE2013071297</t>
  </si>
  <si>
    <t>2014-04-28T13:39:04.753Z</t>
  </si>
  <si>
    <t>I was able to repair my house,bought food,life is just good since then</t>
  </si>
  <si>
    <t>2013-12-04T07:36:58.849Z</t>
  </si>
  <si>
    <t>KE2013071298</t>
  </si>
  <si>
    <t>2014-05-06T07:38:57.779Z</t>
  </si>
  <si>
    <t>So that I can use it to finish up the project I had already started working on,and spend it the right way</t>
  </si>
  <si>
    <t>It has enabled me make something I couldn't make,I had a grass thatched house but now am yet to build an iron roofed house.</t>
  </si>
  <si>
    <t>Thanks a lot may God bless you more</t>
  </si>
  <si>
    <t>2014-10-30T09:08:06.561Z</t>
  </si>
  <si>
    <t>New Motorbike for business</t>
  </si>
  <si>
    <t>Bought second hand motorbike</t>
  </si>
  <si>
    <t>2013-10-30T12:27:57.595Z</t>
  </si>
  <si>
    <t>KE2013071299</t>
  </si>
  <si>
    <t>2014-04-28T14:05:55.975Z</t>
  </si>
  <si>
    <t>I now stay in a big,spacious house everyone is wondering how God has blessed me</t>
  </si>
  <si>
    <t>May God keep on blessing this organization more and more</t>
  </si>
  <si>
    <t>2013-10-30T08:30:40.036Z</t>
  </si>
  <si>
    <t>KE2013071300</t>
  </si>
  <si>
    <t>2014-04-28T13:53:07.289Z</t>
  </si>
  <si>
    <t>I lacked a house,was leaking,small sized but now I built it to a better one</t>
  </si>
  <si>
    <t>2013-10-30T08:37:39.310Z</t>
  </si>
  <si>
    <t>KE2013071301</t>
  </si>
  <si>
    <t>2014-10-09T09:09:55.175Z</t>
  </si>
  <si>
    <t>Being a visually impaired person she can spend the money economically and save the rest for food.</t>
  </si>
  <si>
    <t>She attended an an eye clinic in Siaya town which enabled her to see again and also bought some livestock which can be slaughtered at her funeral when she finally passes away.</t>
  </si>
  <si>
    <t>She is suggesting we continue aiding them financially.</t>
  </si>
  <si>
    <t>2014-04-29T08:03:13.728Z</t>
  </si>
  <si>
    <t>Those who were left out some in iron roofed houses,those who also stay in grass thatched houses and they are working,have some source of income</t>
  </si>
  <si>
    <t>There was a rumour that there was an incident in gango village where the couple fought over that cash,don't know about their home name or nickname since it is far from my home</t>
  </si>
  <si>
    <t>I lacked home but now I own a well built home</t>
  </si>
  <si>
    <t>Thanks to the organization,may God bless you more</t>
  </si>
  <si>
    <t>2013-12-06T06:39:30.459Z</t>
  </si>
  <si>
    <t>The recipient says that the people who did not receive there cash transfer included the people who were living in tinned houses yet they were eligible. Some people also had no ID's yet they were eligible hence they have not gotten there pay.</t>
  </si>
  <si>
    <t>KE2013071302</t>
  </si>
  <si>
    <t>2014-11-06T09:21:03.019Z</t>
  </si>
  <si>
    <t>She used the transfer in furnishing her house, bought a cow, paid school fees and used the rest on food.</t>
  </si>
  <si>
    <t>2013-11-14T06:51:40.502Z</t>
  </si>
  <si>
    <t>KE2013071303</t>
  </si>
  <si>
    <t>2014-04-25T08:10:58.236Z</t>
  </si>
  <si>
    <t>I already had plans of building a house so when I received this cash I was able to do that although its halfway done due to lack of enough funds but at least I did what I had longed for ever since</t>
  </si>
  <si>
    <t>Thanks to the organization,the village is now lovely majority built,and in case there is another project,if possible,we request that you bring it here so that we all benefit in this village,for example where I come from there is no project like a dispensary,water project(there is water scarcity,few borehole(s)),or electricity project,so at least you start like a dispensary/a water project in our village it will help a lot since the one(dispensary) available is located far. Can also build us poultry house since its costly to us and we can go on raring our own poultry that will help alot. Also you should conduct follow-up visits to get to see how the recipients utilized their cash.</t>
  </si>
  <si>
    <t>2013-11-11T13:03:52.838Z</t>
  </si>
  <si>
    <t>KE2013071304</t>
  </si>
  <si>
    <t>2014-04-28T13:24:30.545Z</t>
  </si>
  <si>
    <t>So that we have a chance to buy the things we really needed,people who couldn't finish up their projects now get a chance to finish up</t>
  </si>
  <si>
    <t>I couldn't buy iron sheets before I used to go look for grass which leaked when it rained after every one month and I kept on adding more so when I received the cash,am not worried I was able to buy iron sheets</t>
  </si>
  <si>
    <t>There was a woman who opted to pay university fee for her son.This the only parent I heard of who decided to pay University fee which is a different option from us and it was a good option.</t>
  </si>
  <si>
    <t>May God bless you more so that you keep on helping other people too the same way you helped us</t>
  </si>
  <si>
    <t>2013-11-11T12:09:27.043Z</t>
  </si>
  <si>
    <t>KE2013071305</t>
  </si>
  <si>
    <t>2014-05-12T09:12:14.989Z</t>
  </si>
  <si>
    <t>A disageement ensued between a couple where the wife demanded an equal share of the transfer but the husband declined which prompted the wife to run a way</t>
  </si>
  <si>
    <t>He has achieved milestones in life by cementing his house and purchasing household items and paying school fees for the kids</t>
  </si>
  <si>
    <t>2013-11-15T05:47:22.484Z</t>
  </si>
  <si>
    <t>KE2013071306</t>
  </si>
  <si>
    <t>2014-10-01T07:05:01.561Z</t>
  </si>
  <si>
    <t>Because everyone have their own needs and would be more free to spend money on their own...One might not be free to share out some of their needs</t>
  </si>
  <si>
    <t>I was able to borrow some loan add to the last transfer and bought a motorbike, this earns me income and I never lack money in any day</t>
  </si>
  <si>
    <t>I bought a motorbike which earns me income everyday, I never lack food in the house</t>
  </si>
  <si>
    <t>GD to expand to other villages... Help those in mabati houses</t>
  </si>
  <si>
    <t>2013-11-11T11:20:46.981Z</t>
  </si>
  <si>
    <t>KE2013071307</t>
  </si>
  <si>
    <t>2014-11-06T06:34:13.180Z</t>
  </si>
  <si>
    <t>She built a new house and bought a motor bike.</t>
  </si>
  <si>
    <t>She is thanking the organization for the support and requesting that they be considered back.</t>
  </si>
  <si>
    <t>2013-11-11T09:57:08.727Z</t>
  </si>
  <si>
    <t>Those in iron roofed and eligible are complaining that they were skipped and that they are widows with orphans to take care of. They feel that GD should use other indicators to measure poverty and not use households only as a measure of poverty. They also blame the village elder to have influenced the process in a bad way</t>
  </si>
  <si>
    <t>KE2013071308</t>
  </si>
  <si>
    <t>2014-03-28T12:45:27.931Z</t>
  </si>
  <si>
    <t>Recipient buying iron sheet to built a permanent house that's a good option</t>
  </si>
  <si>
    <t>The other options will cause conflicts but when sent for cash an individual is able to make his/her own budget and spend the cash as planned</t>
  </si>
  <si>
    <t>Because it has impacted change in my life</t>
  </si>
  <si>
    <t>Continue having the heart to help because you have helped many of us and now we can identify ourselves with others too</t>
  </si>
  <si>
    <t>2014-10-01T06:43:25.126Z</t>
  </si>
  <si>
    <t xml:space="preserve">They used the third transfer to complete building the house </t>
  </si>
  <si>
    <t>2013-11-14T12:00:02.546Z</t>
  </si>
  <si>
    <t>KE2013071309</t>
  </si>
  <si>
    <t>2014-04-24T12:58:00.260Z</t>
  </si>
  <si>
    <t>Am a widow and didn't think I could manage but now I plastered my house can mop my house,am so happy about that,am so thankful for the help,we somewhere we didn't expect to be</t>
  </si>
  <si>
    <t>2013-10-31T10:07:54.932Z</t>
  </si>
  <si>
    <t>KE2013071310</t>
  </si>
  <si>
    <t>2014-04-29T08:58:39.661Z</t>
  </si>
  <si>
    <t>Those who were in permanent houses who were left out</t>
  </si>
  <si>
    <t>There was a case where the husband brought another wife,moved to the center to stay with the new wife,not sure about his name since they stay far from where I come from but come from kosela home. I think the wife was the recipient but he hijacked the cash from the wife and they disagreed and that caused the wife to ran away.But now I heard she's back, heard this case from rabar center where he stayed/moved to for some time.But I heard he has already gone back home since the money is finished and the new wife also left.</t>
  </si>
  <si>
    <t>Because we have different plans and also if you put us together to develop something together,there are those who never like development</t>
  </si>
  <si>
    <t>Have wished to have a big house and I couldn't manage but now I own one</t>
  </si>
  <si>
    <t>You now see/hear that an individual is always drunk and you get to know they received the cash indeed and some just spent it on alcohol and prostitution.</t>
  </si>
  <si>
    <t>Is there any job I can be employed so that am paid every month?</t>
  </si>
  <si>
    <t>2013-10-31T08:04:56.178Z</t>
  </si>
  <si>
    <t xml:space="preserve"> a neighbour and his wife fought after receiving money because they divided on how to spend the money, the wife had wanted the money to be spent on building materials and the husband wanted to spend it on his leisure. . This led to the husband chasing away the wife despite neighbours interventions.</t>
  </si>
  <si>
    <t>KE2013071311</t>
  </si>
  <si>
    <t>2014-09-30T07:41:17.946Z</t>
  </si>
  <si>
    <t>An M-pesa agent at Miyonga centre has stollen money from old recipients. One of the recipients is known as Awino and her husband's name is Ogolla Kasindi lost 28,000/- and after the recipient's son followed up[ the case with safaricom, he paid her back the money. The m-pesa agent steals by sending money to his phone and then transfers to his wife's phone in Sega and then makes the recipient's lines lose network. The m-pesa agent is known as Jaugenya.</t>
  </si>
  <si>
    <t>because people have different needs and would wish to spend on variety of things at a time and would also be free to spend the money on their own</t>
  </si>
  <si>
    <t>I have been able to plaster my entire house and my house now looks presentable.</t>
  </si>
  <si>
    <t>GD to continue providing the transfer and if GD can provide them with water tanks for safe drinking water</t>
  </si>
  <si>
    <t>2013-10-31T07:52:04.692Z</t>
  </si>
  <si>
    <t>Those with permanent  houses and were not eligible were complaining that they were left out  and that there was some biases with the village elders who might have influenced their not been accepted to be recipients. They feel that the criteria of GD was so unfair and that GD should make any houses that has been marked during census eligible.</t>
  </si>
  <si>
    <t>KE2013071312</t>
  </si>
  <si>
    <t>2014-04-24T12:44:15.566Z</t>
  </si>
  <si>
    <t>Chimney lamp</t>
  </si>
  <si>
    <t>Suitcase</t>
  </si>
  <si>
    <t>So that I can decide on how to spend it as per my plans/needs,avoid being a begger</t>
  </si>
  <si>
    <t>Am now happy,grown fat since my child went back to school I paid fees,my neighbors can't laugh at me now,have also bought building materials</t>
  </si>
  <si>
    <t>I decided to rare pigs I had wished to do that.Are of opposite sex.And am the only one raring pigs in this village haven't seen any other person raring pigs in this village. I have hopes they soon give birth I sell the meat to a near by butchery in our center.Which will be profitable to me.</t>
  </si>
  <si>
    <t>May God bless you more,you have impacted change in my life am so happy,grown healthy</t>
  </si>
  <si>
    <t>2013-10-29T07:51:22.620Z</t>
  </si>
  <si>
    <t>KE2013071313</t>
  </si>
  <si>
    <t>2014-04-24T11:33:14.527Z</t>
  </si>
  <si>
    <t>At least now I can't step on my-in-law's legs if they visit,my house is now spacious to acomodate visitors</t>
  </si>
  <si>
    <t>2013-10-29T12:16:38.473Z</t>
  </si>
  <si>
    <t>KE2013071314</t>
  </si>
  <si>
    <t>2014-04-24T11:24:40.510Z</t>
  </si>
  <si>
    <t xml:space="preserve">Because there are things I wanted to buy and I bought,I bought building materials and I now want to build </t>
  </si>
  <si>
    <t>Thanks to Gd for helping most of us</t>
  </si>
  <si>
    <t>2013-12-04T07:42:16.609Z</t>
  </si>
  <si>
    <t>KE2013071315</t>
  </si>
  <si>
    <t>2014-07-01T06:34:56.765Z</t>
  </si>
  <si>
    <t>She had to withdraw the money from an ATM since the Mpesa were jammed and she claims that she only withdrew 3600 since the ATM machine could not dispense coins.</t>
  </si>
  <si>
    <t>They were angry that they were left out of the program despite the program being intended for everyone.</t>
  </si>
  <si>
    <t>She cemented the floor of the main house which was a mitigation against insects infestation, she bought chairs and could also afford the daily bread.</t>
  </si>
  <si>
    <t>2013-12-11T06:59:34.968Z</t>
  </si>
  <si>
    <t>KE2013071316</t>
  </si>
  <si>
    <t>2014-05-02T10:23:04.474Z</t>
  </si>
  <si>
    <t>they claim they were deliberately denied money sent to them from Obama</t>
  </si>
  <si>
    <t>she built a spacious mabati house where she can accommodate her older children and visiting guests</t>
  </si>
  <si>
    <t>2013-10-31T07:11:39.291Z</t>
  </si>
  <si>
    <t>KE2013071317</t>
  </si>
  <si>
    <t>2014-04-29T07:28:39.652Z</t>
  </si>
  <si>
    <t>they say they were discriminated against by GD</t>
  </si>
  <si>
    <t>She bought land and building materials she is set to go establish her own home</t>
  </si>
  <si>
    <t>2013-10-31T06:51:37.776Z</t>
  </si>
  <si>
    <t>those who are ineligible are complaing that GD was unfair since they only accepted houses that are thatched and left out those that had iron sheets. They feel that GD's criteria is unfair and that they should consider both houses made of thatched and iron sheets since they all come from the same village and have more or less similar problems</t>
  </si>
  <si>
    <t>KE2013071318</t>
  </si>
  <si>
    <t>2014-05-02T12:18:22.272Z</t>
  </si>
  <si>
    <t>He has been using the transfer to nurse his sick wife and he also built a new house.</t>
  </si>
  <si>
    <t>2013-10-31T10:21:30.496Z</t>
  </si>
  <si>
    <t xml:space="preserve">husband beat his wife and chased her because the both spouses wanted to receive money from both their sim lines. </t>
  </si>
  <si>
    <t>KE2013071319</t>
  </si>
  <si>
    <t>2014-05-09T07:54:40.484Z</t>
  </si>
  <si>
    <t>She renovated the roof of her house which was almost collapsing and then repainted the iron sheets, the house is now gives more aesthetic pleasure</t>
  </si>
  <si>
    <t>2013-10-31T12:19:37.062Z</t>
  </si>
  <si>
    <t>KE2013071320</t>
  </si>
  <si>
    <t>2014-11-05T13:19:59.600Z</t>
  </si>
  <si>
    <t>He used the transfer in paying college fees for her wife who did tailoring, he went for driving , bought building items,kept some in savings to facilitate the building soon and used the rest on food.</t>
  </si>
  <si>
    <t>Thanking Gd for assisting him.</t>
  </si>
  <si>
    <t>2013-12-10T12:40:08.126Z</t>
  </si>
  <si>
    <t>KE2013071321</t>
  </si>
  <si>
    <t>2013-12-16T06:28:48.148Z</t>
  </si>
  <si>
    <t>KE2013071323</t>
  </si>
  <si>
    <t>2014-04-23T09:28:08.376Z</t>
  </si>
  <si>
    <t>He built and cemented his mabati house  he will no longer be earthing it and replacing the old grass on the roof</t>
  </si>
  <si>
    <t>2013-10-30T09:04:59.196Z</t>
  </si>
  <si>
    <t xml:space="preserve">some two recipients were complaining that their phones were stolen by other village members since GD had similar phones and which made them calpible to thievesthe however reported the matter and they renewed their safaricom line so as to be able to get money. </t>
  </si>
  <si>
    <t>KE2013071324</t>
  </si>
  <si>
    <t>2014-04-23T09:55:36.277Z</t>
  </si>
  <si>
    <t>She doesn't have to be earthing his house because she cemented it, she also bought a blanket no more cold nights.</t>
  </si>
  <si>
    <t>2013-10-29T07:43:35.868Z</t>
  </si>
  <si>
    <t>Others complained that they did not get the money because they did not have there ID's.</t>
  </si>
  <si>
    <t>KE2013071325</t>
  </si>
  <si>
    <t>2014-04-23T09:38:12.732Z</t>
  </si>
  <si>
    <t>She has built another house and moved out from the simba.</t>
  </si>
  <si>
    <t>2013-10-30T07:22:51.560Z</t>
  </si>
  <si>
    <t xml:space="preserve">a neighbour who is a recipient complaining that she has not recieved money because she does not have an ID and therefore feel that Give directly should not delay transfer because of lack of ID </t>
  </si>
  <si>
    <t>KE2013071326</t>
  </si>
  <si>
    <t>2014-05-05T06:09:09.363Z</t>
  </si>
  <si>
    <t>she established her own home where she has a voice and lives in a more spacious house</t>
  </si>
  <si>
    <t>They have nicknamed GD as 'Mungu leta'/ 'God sent'</t>
  </si>
  <si>
    <t>2013-10-29T12:10:40.580Z</t>
  </si>
  <si>
    <t>KE2013071327</t>
  </si>
  <si>
    <t>2014-05-05T06:45:54.981Z</t>
  </si>
  <si>
    <t>She sought medical attention with the transfer and now she is recovering, her son also built a house with the rest of the transfer</t>
  </si>
  <si>
    <t>2013-12-11T08:57:37.028Z</t>
  </si>
  <si>
    <t>KE2013071328</t>
  </si>
  <si>
    <t>2014-04-23T12:45:28.662Z</t>
  </si>
  <si>
    <t>For privacy spending because there are thing's GD cannot purchase for them moreover community projects could be marred with corruption</t>
  </si>
  <si>
    <t>she now lives in a mabati house which doesn't leak unlike the previous house she had</t>
  </si>
  <si>
    <t xml:space="preserve">Give money in small amounts to regulate expenditure </t>
  </si>
  <si>
    <t>2013-10-30T08:09:53.030Z</t>
  </si>
  <si>
    <t>KE2013071329</t>
  </si>
  <si>
    <t>2014-09-30T06:50:32.340Z</t>
  </si>
  <si>
    <t>People have a variety of needs and would wish to spend on different things with the transfer</t>
  </si>
  <si>
    <t>I was able to plaster my floor which has reduced dust in my house and has also saved me from traditional plastering process...I now have a cow which am now proud of.</t>
  </si>
  <si>
    <t>GD to continue providing the transfer and even expand to other places</t>
  </si>
  <si>
    <t>2014-04-23T09:47:15.712Z</t>
  </si>
  <si>
    <t>she has built a new mabati house, previously she used to be rained on a grass-thatched house</t>
  </si>
  <si>
    <t>2013-10-30T08:16:27.426Z</t>
  </si>
  <si>
    <t>KE2013071330</t>
  </si>
  <si>
    <t>2014-04-23T11:52:35.986Z</t>
  </si>
  <si>
    <t>they think GD conspired with the chiefs to alienate them</t>
  </si>
  <si>
    <t>Those from villages not selected by GD</t>
  </si>
  <si>
    <t>Chiefs</t>
  </si>
  <si>
    <t>Komenya sublocation the husband burnt the phone to ashes, the couple had wrangles over the ownership of the phone so the husband took that bizarre action</t>
  </si>
  <si>
    <t>she purchased building materials she hopes to build a house soon.</t>
  </si>
  <si>
    <t>2013-11-15T14:34:40.749Z</t>
  </si>
  <si>
    <t xml:space="preserve">Those who live in permanent houses and are ineligible are complaining that they should not have been left out since they also live in the same village and therefore should be beneficiaries and that GD should not use houses as a tool to measure poverty </t>
  </si>
  <si>
    <t>KE2013071331</t>
  </si>
  <si>
    <t>2014-10-09T08:44:33.629Z</t>
  </si>
  <si>
    <t>They are complaining that different criteria were used in different villages which locked out other people from the program.</t>
  </si>
  <si>
    <t>It would enable them access free medical services..</t>
  </si>
  <si>
    <t>She bought a larger screen for her video show, the customers used to complain about the small television she had before. She also cemented the floors and this has saved her the trouble of thatching the floor.</t>
  </si>
  <si>
    <t>She bought a larger screen for her video show, she shows sports and movies which earn her income.</t>
  </si>
  <si>
    <t>2014-04-23T12:11:41.531Z</t>
  </si>
  <si>
    <t>She now lives in a mabati house previously she resided in a grass-thatched house</t>
  </si>
  <si>
    <t>2013-10-30T07:53:46.432Z</t>
  </si>
  <si>
    <t>some people are complaining that  GD criteria was somehow unfair selection of beneficiaries since some villages only thatched houses were selected and yet in other villages both thatched and saturation criteria was used. They are saying that a standardise criteria should be used if thatched then all villages should use that thatched criteria</t>
  </si>
  <si>
    <t>KE2013071332</t>
  </si>
  <si>
    <t>2014-05-30T10:02:00.940Z</t>
  </si>
  <si>
    <t>He paid dowry for her wife and also bought building materials.</t>
  </si>
  <si>
    <t>2013-11-15T14:35:51.195Z</t>
  </si>
  <si>
    <t>KE2013071334</t>
  </si>
  <si>
    <t>2014-10-01T06:50:31.694Z</t>
  </si>
  <si>
    <t>Use the transfer to bought livestocks</t>
  </si>
  <si>
    <t>2013-12-05T07:34:52.011Z</t>
  </si>
  <si>
    <t>KE2013071335</t>
  </si>
  <si>
    <t>2014-04-28T06:31:15.558Z</t>
  </si>
  <si>
    <t>parent</t>
  </si>
  <si>
    <t>Motorbike for business</t>
  </si>
  <si>
    <t>He will be tasked with all the responsibilties related to expenditures for instance outsourcing for labour as some of workers are difficult to deal with ;People also have diverse needs they wish to address with the cash</t>
  </si>
  <si>
    <t>The transfer was the key to his fortunes and achievements he now feels he is rich just like other rich villagers because his about to build a permanent house</t>
  </si>
  <si>
    <t>we should enroll those living in permanent houses because some of them are widowed and orpharned and also to avoid alienation</t>
  </si>
  <si>
    <t>2014-10-01T07:02:19.994Z</t>
  </si>
  <si>
    <t>some people were skipped during registration process</t>
  </si>
  <si>
    <t>He was staying in thatched grass house but currently staying in iron roof house</t>
  </si>
  <si>
    <t>2013-11-14T08:42:17.974Z</t>
  </si>
  <si>
    <t>KE2013071336</t>
  </si>
  <si>
    <t>2014-10-01T06:51:46.333Z</t>
  </si>
  <si>
    <t>People have different needs and would wish to spend on variety of things. Giving them money will therefore give them opportunity to spend it on their own</t>
  </si>
  <si>
    <t>I now have building materials and have hopes of living in a good house and move out of my current thatched house</t>
  </si>
  <si>
    <t>someone who spent the money in buying a motorcycle which earns him profit everyday</t>
  </si>
  <si>
    <t>GD should add them more transfer...To expand to other villages..Consider helping those in mabati houses even if they are given half of what is given to those in thatched houses...To consider paying children's school fees...To provide water tanks for clean water</t>
  </si>
  <si>
    <t>2014-04-24T06:21:17.749Z</t>
  </si>
  <si>
    <t>He bought building materials he wants to build a house something he never thought of achieving until he received the transfer from GD</t>
  </si>
  <si>
    <t>2013-12-06T06:32:25.608Z</t>
  </si>
  <si>
    <t>KE2013071337</t>
  </si>
  <si>
    <t>2014-03-28T07:33:06.270Z</t>
  </si>
  <si>
    <t>Majority opting to build houses</t>
  </si>
  <si>
    <t>Lunch</t>
  </si>
  <si>
    <t>So that you get an opportunity to spend it as per your plans instead of putting it on services because you find that some of the old people have grown up children and there is no way building a school will help them,so its better sent for cash</t>
  </si>
  <si>
    <t>Because am now near what seemed so far from me and there is also changes in our lives in this village(has brought development in this village)</t>
  </si>
  <si>
    <t>Congratulations to Give Direct for the voluntary service they offered,and then,After all the cash transfers, the organization should organize to offer us some amount like loan and it has reduced rate of interest 1% or 2% and it is refundable cash whereby an individual pays and once done paying,he/she can now request for another loan.To help them as time go by so that even after they built houses,they still are able to get some source of income when they carry out business using the loans. This will impact change to everyone in the village.</t>
  </si>
  <si>
    <t>2014-10-01T07:07:12.972Z</t>
  </si>
  <si>
    <t>manage to sort out school fees</t>
  </si>
  <si>
    <t>2013-11-12T12:58:29.918Z</t>
  </si>
  <si>
    <t>KE2013071338</t>
  </si>
  <si>
    <t>2014-10-01T07:22:02.794Z</t>
  </si>
  <si>
    <t>use the transfer to settle school fees</t>
  </si>
  <si>
    <t>2013-11-12T09:58:20.821Z</t>
  </si>
  <si>
    <t>The repondent says that Fredrick Owino Mbewa and Elizabeth Atieno Owino have been arguing. Elizabeth Atieno Owino says that her husband Fredrick has since married a second wife and so she fears that her husband is going to spend the money that GD was to send on the second wife. The couple has not yet  recieved cash transfer and the Mpesa line was reristered using the husband ID</t>
  </si>
  <si>
    <t>KE2013071339</t>
  </si>
  <si>
    <t>2014-03-27T14:27:07.172Z</t>
  </si>
  <si>
    <t>A recipient now staying in a well built house(iron roofed house)</t>
  </si>
  <si>
    <t>So that I can buy what I have planned like buying more building materails</t>
  </si>
  <si>
    <t>She is feeling good since she is now staying in a well built iron roofed house</t>
  </si>
  <si>
    <t>This is a very good initiative keep on helping us, thanks to God for the organization for considering us,help others too</t>
  </si>
  <si>
    <t>2013-11-12T10:12:06.460Z</t>
  </si>
  <si>
    <t>KE2013071340</t>
  </si>
  <si>
    <t>2014-03-28T11:52:41.715Z</t>
  </si>
  <si>
    <t>Those who built houses,plastered their houses</t>
  </si>
  <si>
    <t>So that those who built and not yet done plastering can now do that and also those who bought building materials and haven't been able to build now can build when sent for cash</t>
  </si>
  <si>
    <t>Because I have bought building materials so it has helped me a lot</t>
  </si>
  <si>
    <t>Just saying thank you because you have helped us alot</t>
  </si>
  <si>
    <t>2014-10-01T07:28:42.112Z</t>
  </si>
  <si>
    <t>2014-03-21T09:02:55.397Z</t>
  </si>
  <si>
    <t>KE2013071341</t>
  </si>
  <si>
    <t>2014-04-29T07:54:16.003Z</t>
  </si>
  <si>
    <t>His previous house was dusty and leaking but that's not the case since he built mabati house and cemented it</t>
  </si>
  <si>
    <t>2013-10-30T13:41:38.122Z</t>
  </si>
  <si>
    <t>KE2013071342</t>
  </si>
  <si>
    <t>2014-11-05T13:38:01.794Z</t>
  </si>
  <si>
    <t>She used the transfers in paying school fees, bought barbed wire,food, household items, plastered her house.</t>
  </si>
  <si>
    <t>2013-10-31T07:27:00.755Z</t>
  </si>
  <si>
    <t>KE2013071343</t>
  </si>
  <si>
    <t>2014-09-29T08:50:11.817Z</t>
  </si>
  <si>
    <t>Those who did not receive the transfer are complaining</t>
  </si>
  <si>
    <t>A recipient's son stole his phone and spent part of the transfer. The recipient's husband's nickname is Ouru Kadudia.. Home name is Kadudia</t>
  </si>
  <si>
    <t>A recipient after receiving the transfer disagreed with the wife because he wanted to spend the transfer with other women. Husband's name is John Ooko Msumba....Wife's name: Nyar Obambo... Home name: Kapius Msumba...The wife ran away but she is back</t>
  </si>
  <si>
    <t>Because some recipient's will not have an opportunity to waste the transfer</t>
  </si>
  <si>
    <t xml:space="preserve">I have invested in my boxes and jiko making business which is currently helping me as I now have several materials </t>
  </si>
  <si>
    <t>GD should consider making women recipients because in most households where women were the recipients have really experienced a great change. Most men would spend on alcohol drinking. GD should continue providing the transfer</t>
  </si>
  <si>
    <t>2014-04-23T13:32:21.032Z</t>
  </si>
  <si>
    <t>A recipient John Musumba spent money on alcohol and concubines which forced the wife to flee but later she returned.</t>
  </si>
  <si>
    <t>He had a leaking grass-thatched house but now he has a mabati house, he also started a business which earns him income</t>
  </si>
  <si>
    <t>2013-10-31T07:07:56.105Z</t>
  </si>
  <si>
    <t>a recipient was fighting with the wife because both of them wanted to be in the custody of the phone that GD gave them. The phone was given to the house hold head who is the husband. They have however not yet recieved the transfers and there might be still friction between the two spouses.</t>
  </si>
  <si>
    <t>KE2013071344</t>
  </si>
  <si>
    <t>2014-03-28T06:41:49.805Z</t>
  </si>
  <si>
    <t>Majority who have built houses</t>
  </si>
  <si>
    <t>So we spend it as per our plans because we already have a school there is no need to ask for another one</t>
  </si>
  <si>
    <t>Because I have built my houses,my children are in school and we have food</t>
  </si>
  <si>
    <t>After this NGO organize for another NGO so that you get to help us in other ways too</t>
  </si>
  <si>
    <t>2013-11-18T06:37:13.153Z</t>
  </si>
  <si>
    <t>KE2013071345</t>
  </si>
  <si>
    <t>2014-04-24T06:10:02.410Z</t>
  </si>
  <si>
    <t>She replaced the grass on the roof with iron sheets and also cemented the floor of her house which gives her an opportunity to be mopping it, a duty she has been yearning for for long.</t>
  </si>
  <si>
    <t>2013-10-31T10:41:37.274Z</t>
  </si>
  <si>
    <t>a man beat his wife and chased her away because they both wanted to be in possesion of  the handset that GD had given recipients, so that they both recieve money. These  recipients were eligible and were already entered into the program. Their fight led to the husband chasing his wife away</t>
  </si>
  <si>
    <t>KE2013071346</t>
  </si>
  <si>
    <t>2014-04-24T06:50:24.992Z</t>
  </si>
  <si>
    <t>She is not at peace with her co-wife so she wanted to buy land and establish her own home but her husband declined so she resorted to building a house instead.</t>
  </si>
  <si>
    <t>Previously she had a dusty mud walls &amp; floor but after receiving the transfer and cementing it nowadays she mops the house,it's very tidy.</t>
  </si>
  <si>
    <t>2013-10-31T08:47:47.590Z</t>
  </si>
  <si>
    <t>KE2013071347</t>
  </si>
  <si>
    <t>2014-10-30T12:22:07.424Z</t>
  </si>
  <si>
    <t>Those who did receive transfers are complaining</t>
  </si>
  <si>
    <t>Margret Awino lost 39000. She visited kisumu office and got back her money</t>
  </si>
  <si>
    <t>Now has tap water, plastered her house and built a latrine.</t>
  </si>
  <si>
    <t>2013-12-04T07:52:38.231Z</t>
  </si>
  <si>
    <t>KE2013071348</t>
  </si>
  <si>
    <t>2014-07-01T08:58:24.927Z</t>
  </si>
  <si>
    <t>She used the money to purchase varriety of foods and since she has been having an eye problem she also sought medical attention with part of the money.</t>
  </si>
  <si>
    <t>2013-12-16T07:52:28.354Z</t>
  </si>
  <si>
    <t>The recipient says that the people complaining are the one's in neighbouring villages who are complaining that they were not included in the transfer.</t>
  </si>
  <si>
    <t>KE2013071349</t>
  </si>
  <si>
    <t>2014-05-05T06:25:52.061Z</t>
  </si>
  <si>
    <t>She cemented her house its now free from jiggers infestation; she also bought two sacks of maize she is now food secure</t>
  </si>
  <si>
    <t>2013-11-18T06:44:57.266Z</t>
  </si>
  <si>
    <t>KE2013071350</t>
  </si>
  <si>
    <t>2014-03-28T05:52:09.508Z</t>
  </si>
  <si>
    <t>Those who have built houses</t>
  </si>
  <si>
    <t>To avoid corruption in the villages it is better to send cash since we have different needs</t>
  </si>
  <si>
    <t>Because I have been staying in muddy wall and floor house for a long time but now was able to plaster my walls and floor</t>
  </si>
  <si>
    <t xml:space="preserve">After the third last transfers,we request you come back re-visit those recipients, see how they have spent the cash,so that when we pleased with those who spent it well,they can be rewarded just to let it act as a good example to others </t>
  </si>
  <si>
    <t>2013-11-18T07:18:38.326Z</t>
  </si>
  <si>
    <t>KE2013071351</t>
  </si>
  <si>
    <t>2014-10-14T08:39:11.449Z</t>
  </si>
  <si>
    <t xml:space="preserve">She fixed windows and put up a veranda where she can chill out. She also bought a cow which hopefully will give her milk or alternatively she can convert it o cash. </t>
  </si>
  <si>
    <t>2013-10-31T08:52:45.753Z</t>
  </si>
  <si>
    <t>KE2013071352</t>
  </si>
  <si>
    <t>2014-03-28T08:04:01.283Z</t>
  </si>
  <si>
    <t>We have different needs/talents so we free to spend it as we want,letting the community will decide together may cause conflicts</t>
  </si>
  <si>
    <t>Because I used to stay in a grass thatched house now I stay in a well built iron roofed house and also was able to buy what we needed in the house</t>
  </si>
  <si>
    <t>Nothing much just thanking the organization.Although would like to request if there is any other way you still want to help us,just keep on helping us</t>
  </si>
  <si>
    <t>japheth.nyabera@givedirectly.org</t>
  </si>
  <si>
    <t>2014-09-22T13:33:17.208Z</t>
  </si>
  <si>
    <t>The recipient opened a shop where she sales and with that has improved there lives.</t>
  </si>
  <si>
    <t>2013-10-31T09:41:07.507Z</t>
  </si>
  <si>
    <t xml:space="preserve"> a spouse was reported to have beat up the wife because they both wanted money to be sent to both their phones. The wifes line was the one that GD was supposed to send money to yet the husband felt that he was the household head and therefore the one meant to recieve money</t>
  </si>
  <si>
    <t>KE2013071353</t>
  </si>
  <si>
    <t>2014-03-26T14:37:36.218Z</t>
  </si>
  <si>
    <t>My-in-law took his children school</t>
  </si>
  <si>
    <t>So that you see what to buy as per your needs</t>
  </si>
  <si>
    <t xml:space="preserve">Because now I own a well built house </t>
  </si>
  <si>
    <t xml:space="preserve">Widows be considered more </t>
  </si>
  <si>
    <t>2014-09-22T12:52:36.999Z</t>
  </si>
  <si>
    <t>2013-11-11T11:37:46.594Z</t>
  </si>
  <si>
    <t>Those in permanent houses and are ineligible are complaining that they too deserved to be enrolled to our program since they also live in the same village and some are even widows and have orphans to take care of. They are upset with GD</t>
  </si>
  <si>
    <t>KE2013071354</t>
  </si>
  <si>
    <t>2014-09-22T14:19:49.714Z</t>
  </si>
  <si>
    <t>He used the money in cementing floor to his house and spend some in buying food.</t>
  </si>
  <si>
    <t>2013-11-12T07:54:31.687Z</t>
  </si>
  <si>
    <t>KE2013071355</t>
  </si>
  <si>
    <t>2014-04-29T11:35:13.411Z</t>
  </si>
  <si>
    <t>she has built mabati house and moved out of the grass-thatched house</t>
  </si>
  <si>
    <t>2013-11-12T07:46:49.679Z</t>
  </si>
  <si>
    <t>KE2013071356</t>
  </si>
  <si>
    <t>2014-10-02T08:35:48.889Z</t>
  </si>
  <si>
    <t>Through this transfer I was able to complete my house which I started building with the second transfer and I also built a pit latrine</t>
  </si>
  <si>
    <t>My God bless GD</t>
  </si>
  <si>
    <t>2013-12-06T06:36:19.729Z</t>
  </si>
  <si>
    <t>KE2013071357</t>
  </si>
  <si>
    <t>2014-05-16T08:46:35.094Z</t>
  </si>
  <si>
    <t xml:space="preserve">They are wondering why they were skipped </t>
  </si>
  <si>
    <t>She is familiar with the sellers so she is able to negotiate and bargain for fair prices unlike GD staffs; people are likely to mismanage community projects</t>
  </si>
  <si>
    <t>She cemented her house it's free from dust and she doesn't catch cold(disease) anymore</t>
  </si>
  <si>
    <t>we should provide help to other people too and iniate community projects</t>
  </si>
  <si>
    <t>One of the recipients(from Kaismael homestead in Sigoma-Uranga)) is dissatisfied with her trustee she feels it was misused</t>
  </si>
  <si>
    <t>2014-09-23T08:06:20.782Z</t>
  </si>
  <si>
    <t>A stranger asking for money through calling.</t>
  </si>
  <si>
    <t xml:space="preserve"> stranger asked for money through calling him but she did not send, The recipient did not take the phone number.</t>
  </si>
  <si>
    <t xml:space="preserve">The recipient used the money to cement the floor to his house and the and the rest built a guest house. </t>
  </si>
  <si>
    <t>2013-11-12T07:42:03.259Z</t>
  </si>
  <si>
    <t>KE2013071358</t>
  </si>
  <si>
    <t>2014-03-28T10:17:56.246Z</t>
  </si>
  <si>
    <t>Buying Welding Machines</t>
  </si>
  <si>
    <t>The recipient who bought a welding machine and a grinder to me,he made a good decision because he can now carter for his family</t>
  </si>
  <si>
    <t>Some recipients I see still staying in their houses they have not built at all and some youths just spent it on alcohol.</t>
  </si>
  <si>
    <t>My wife preffered she buys clothes and also was suggesting I pay more dowry(buy more cows) since I had paid a little but I could not do that, I had to spend it on the things put on my first priority list</t>
  </si>
  <si>
    <t>A recipient's niece stole from him 5000 shillings but the recipient just decided to let it go anyway.</t>
  </si>
  <si>
    <t>So that we can make our own decisions do what we planned to do/needed to buy</t>
  </si>
  <si>
    <t>Because I had a piece of land to build and now built a house and still left a small part that am planning to carry out some business after the next transfers so I see my life will be better in the near future</t>
  </si>
  <si>
    <t>We try figure out how to identify those who did not spend the cash well  those who change plans that dont make sense so as we visit other villages we should consider visiting households asking them what they'll need and we buy them,I think that will be better/regulate wastage. If we can be added for more cash after the transfers cause you know most of us built houses but now when added cash again we can also engage in business</t>
  </si>
  <si>
    <t>2014-10-02T06:51:04.879Z</t>
  </si>
  <si>
    <t>through this transfer I was able to open up a business which is really giving me income to support my family</t>
  </si>
  <si>
    <t xml:space="preserve">We are inviting you to come and see how we are progressing </t>
  </si>
  <si>
    <t>2013-11-12T07:35:10.066Z</t>
  </si>
  <si>
    <t>KE2013071359</t>
  </si>
  <si>
    <t>2014-07-31T13:58:42.623Z</t>
  </si>
  <si>
    <t>he used the transfer to pay college fee for his son and renovated his house</t>
  </si>
  <si>
    <t>KE2013071360</t>
  </si>
  <si>
    <t>2014-08-01T09:54:52.463Z</t>
  </si>
  <si>
    <t>she expanded her house which was small in size</t>
  </si>
  <si>
    <t>2013-11-12T07:17:46.938Z</t>
  </si>
  <si>
    <t>KE2013071361</t>
  </si>
  <si>
    <t>2014-02-12T10:11:55.755Z</t>
  </si>
  <si>
    <t>building one's own home encouraging independent</t>
  </si>
  <si>
    <t>he was forced by the elders to construct a house for the younger wife against his wishes</t>
  </si>
  <si>
    <t xml:space="preserve">that the money is evil </t>
  </si>
  <si>
    <t>no temptations on wrongful use of money</t>
  </si>
  <si>
    <t>has promoted better living and good life</t>
  </si>
  <si>
    <t>drill water for community use and provide fertilizer and seeds for the farmers in the community</t>
  </si>
  <si>
    <t>2014-07-31T13:08:40.844Z</t>
  </si>
  <si>
    <t>he built iron roof house,cemented it and bought household items</t>
  </si>
  <si>
    <t>2013-11-12T07:03:20.639Z</t>
  </si>
  <si>
    <t>KE2013071362</t>
  </si>
  <si>
    <t>2014-02-12T12:09:36.964Z</t>
  </si>
  <si>
    <t xml:space="preserve">building of houses that enables them to be independent </t>
  </si>
  <si>
    <t>the cash can be used to sort out various things</t>
  </si>
  <si>
    <t>ability to build and live in a better house</t>
  </si>
  <si>
    <t>2014-07-31T12:57:36.143Z</t>
  </si>
  <si>
    <t>she built a house and cemented it</t>
  </si>
  <si>
    <t>2013-11-12T06:59:35.588Z</t>
  </si>
  <si>
    <t>Compains are arising from the neighbouring village, Lihano to their Village elder and the GD that they were excluded from the program due to the laxity of thier Village Elder.</t>
  </si>
  <si>
    <t>A village that is not currently in the program</t>
  </si>
  <si>
    <t>KE2013071363</t>
  </si>
  <si>
    <t>2014-02-12T12:30:56.495Z</t>
  </si>
  <si>
    <t>those who have built houses and plastered them since the village has become better now</t>
  </si>
  <si>
    <t>for personal decision on how to use it</t>
  </si>
  <si>
    <t>ability to sleep and reside in a better house which is warmer</t>
  </si>
  <si>
    <t>give money very frequently</t>
  </si>
  <si>
    <t>2014-09-23T08:14:47.124Z</t>
  </si>
  <si>
    <t>She cemented the house bought household furniture and bought a cow.</t>
  </si>
  <si>
    <t>2013-12-09T06:49:55.648Z</t>
  </si>
  <si>
    <t>KE2013071364</t>
  </si>
  <si>
    <t>2014-05-15T09:07:31.991Z</t>
  </si>
  <si>
    <t>They claim the money is demonic</t>
  </si>
  <si>
    <t>Construction of schools that will benefit the generations to come</t>
  </si>
  <si>
    <t>He started a small business which earns him a living, he also paid dowry which has resulted to a reduction in domestic problems and a good relation with the in-laws. The in-laws had mounted pressure on him demanding for a dowry</t>
  </si>
  <si>
    <t>2014-09-23T08:35:52.658Z</t>
  </si>
  <si>
    <t>problem</t>
  </si>
  <si>
    <t>someone stoled ID and Pin number so he cannot withdraw but the money is steel have the money in his Mpesa account.He was told to go for followup in kisumu safaricom office hence would advise the office to advice in the case.</t>
  </si>
  <si>
    <t>2013-11-12T08:05:04.256Z</t>
  </si>
  <si>
    <t>The neighbouring village has mixed reactions/complaints concerning this transfer: the first group of individuals from the village are complaining that the transfer is evil while others are blaming their VE for obeing reluctant and thus not being in a position not to access the transfers and at the same time the organization for being choosy on the vilages resulting to them being left out of the program.</t>
  </si>
  <si>
    <t>The neighbouring village that was not considered for the program</t>
  </si>
  <si>
    <t>KE2013071365</t>
  </si>
  <si>
    <t>2014-09-23T08:45:56.646Z</t>
  </si>
  <si>
    <t xml:space="preserve">He built an house and bought food know he is not being rained on due to the well improved house </t>
  </si>
  <si>
    <t>2013-12-05T07:46:37.874Z</t>
  </si>
  <si>
    <t>KE2013071366</t>
  </si>
  <si>
    <t>2014-09-23T09:05:03.787Z</t>
  </si>
  <si>
    <t>the mpesa agent did not have enough money hence she withdrew two times.</t>
  </si>
  <si>
    <t>She cemented the floor and bought household commodity which made her life better.</t>
  </si>
  <si>
    <t>2013-11-11T12:24:59.881Z</t>
  </si>
  <si>
    <t>KE2013071367</t>
  </si>
  <si>
    <t>2014-03-28T08:56:33.484Z</t>
  </si>
  <si>
    <t>Majority who built houses,reconstructed their homes</t>
  </si>
  <si>
    <t>One case where a recipient should have built a house but instead didn't, just spend it on luxurious stuf</t>
  </si>
  <si>
    <t>Water Tank</t>
  </si>
  <si>
    <t>Those who did not get feel like those who got arranged with the elders in some way or the other</t>
  </si>
  <si>
    <t>There were some several arguments especially between couples who could not agree on how to spend the cash but majority tried and solved their issues in time</t>
  </si>
  <si>
    <t>So that an individual spends it on what he/she needs because we have different needs and wants</t>
  </si>
  <si>
    <t>Becaue I know own what I wished to buy for a long time and I couldn't but now I can afford them,I can now build iron roofed house</t>
  </si>
  <si>
    <t>Encourage you to keep on with the work of providing us cash and also up step on the civic education in the community ,this will help regulate poverty level and reduce crime rate. Also organize a small business for people in the community so that they don't lust for their neighbours' properties</t>
  </si>
  <si>
    <t>2014-09-30T12:20:46.439Z</t>
  </si>
  <si>
    <t>through this transfer I was able to buy and own livestock which I did not have before, paid school fees for my children ,bought household items and bought food for my family</t>
  </si>
  <si>
    <t>My the almighty father give you strength to continue helping more people</t>
  </si>
  <si>
    <t>2013-11-12T08:56:09.026Z</t>
  </si>
  <si>
    <t>Ochieng Ombul is an abusive and a violent drug addict who has resorted to buttering the wife. He took the phone away from the spouse and has been violent toward the wife. Its a general fear that this fight might be greater with moore serious impacts in the case of the larger transfer</t>
  </si>
  <si>
    <t>KE2013071368</t>
  </si>
  <si>
    <t>2014-04-28T07:06:06.756Z</t>
  </si>
  <si>
    <t>He will be conversant with the prices of whatever he purchases; he doesn't have any dependants who may benefit later so he isn't for community projects</t>
  </si>
  <si>
    <t>He now feels better because he doesn't go hungry anymore</t>
  </si>
  <si>
    <t>NO IDEA</t>
  </si>
  <si>
    <t>He claims he is old and illiterate and therefore he couldn't recall the exact amount he spent on various items</t>
  </si>
  <si>
    <t>2014-07-31T12:43:39.237Z</t>
  </si>
  <si>
    <t>he used the transfer to build iron roof house and expand his farming activities which will help him get his daily bread</t>
  </si>
  <si>
    <t>2013-12-05T07:50:06.058Z</t>
  </si>
  <si>
    <t>KE2013071369</t>
  </si>
  <si>
    <t>2014-09-23T09:19:09.159Z</t>
  </si>
  <si>
    <t>Built a house and brought household commodity this made life comfortable.</t>
  </si>
  <si>
    <t>2013-12-16T08:10:37.181Z</t>
  </si>
  <si>
    <t>KE2013071370</t>
  </si>
  <si>
    <t>2014-05-14T08:57:33.573Z</t>
  </si>
  <si>
    <t>Bicycle</t>
  </si>
  <si>
    <t>The husband (Ochieng Ombul) demanded to be in possession of the phone taking over from the wife which triggered conflict between the two</t>
  </si>
  <si>
    <t>The recipients can spend on private affairs like buying underwear; Majority of people detest community projects, in addition to that people have divergent needs and priorities they wish to address with the cash</t>
  </si>
  <si>
    <t>He is no longer worrisome about 'pregnant' clouds and heavy down pours since he built mabati house; he now sits on a more comfortable chair unlike previously</t>
  </si>
  <si>
    <t>We should start an orphanage in the community and build a hospital&amp; a school</t>
  </si>
  <si>
    <t>2013-11-11T12:41:29.764Z</t>
  </si>
  <si>
    <t>KE2013071371</t>
  </si>
  <si>
    <t>2014-03-27T12:44:58.723Z</t>
  </si>
  <si>
    <t>A recipient who built a house,well plastered house</t>
  </si>
  <si>
    <t>Those who did not get the cash transfers since their houses were already permanent houses and so did not meet the elligibility criteria ,they were jealous and complaining hat Gd staff could have not left them out but just sent them cash to help them in other ways</t>
  </si>
  <si>
    <t>So that I get to solve my problems.rectify the specific areas am still low</t>
  </si>
  <si>
    <t>Because it has changed my previous state from where I was to somewhere there in the middle/moderate state</t>
  </si>
  <si>
    <t>Thanks to GD for impacting change in our village and visit us to get to see how we have spent the cash</t>
  </si>
  <si>
    <t>2014-09-23T09:48:23.021Z</t>
  </si>
  <si>
    <t>She built an house and cemented part of there house and this made there live better through comfort.</t>
  </si>
  <si>
    <t>2013-11-11T11:27:49.443Z</t>
  </si>
  <si>
    <t>The complains as reported by this recipient are that the, the organization ought to have considered all households in trhe village and secondly that the sons who are awa from homes should be considered owing to the fact that some of them are struggling in town.</t>
  </si>
  <si>
    <t>KE2013071373</t>
  </si>
  <si>
    <t>2014-07-31T12:07:59.773Z</t>
  </si>
  <si>
    <t>she bought household items like furniture, utensils and built a kitchen</t>
  </si>
  <si>
    <t>2013-11-18T13:39:07.336Z</t>
  </si>
  <si>
    <t>KE2013071374</t>
  </si>
  <si>
    <t>2014-03-27T13:32:23.074Z</t>
  </si>
  <si>
    <t>Majority building houses</t>
  </si>
  <si>
    <t>Buying someone something that will help him in one way or another</t>
  </si>
  <si>
    <t>Because I lacked a lot but now I have something</t>
  </si>
  <si>
    <t>Give Direct should add us money more for us to be able to engage in farming activities</t>
  </si>
  <si>
    <t>2014-09-23T10:03:50.882Z</t>
  </si>
  <si>
    <t>For treatment cost in the hospital</t>
  </si>
  <si>
    <t xml:space="preserve">The recipient used the money in treatment and this enable him to access better treatment in the hospital hence made there life better </t>
  </si>
  <si>
    <t>2013-12-09T06:59:46.164Z</t>
  </si>
  <si>
    <t>KE2013071375</t>
  </si>
  <si>
    <t>2014-03-28T11:29:41.443Z</t>
  </si>
  <si>
    <t>Majority of us building our houses</t>
  </si>
  <si>
    <t>Those who were left out since they are cut out by the boundary</t>
  </si>
  <si>
    <t>Because I used to suffer alot since my husband died but when I was sent for the cash,it was like blessings to me and I thank God</t>
  </si>
  <si>
    <t>Since I was born there was no one to help me but ever since I received that cash,I thank God for the help</t>
  </si>
  <si>
    <t>I thank God for your help and decision to help orphans and widows like us in the community and praying you keep on helping others too</t>
  </si>
  <si>
    <t>2014-09-30T12:08:31.605Z</t>
  </si>
  <si>
    <t xml:space="preserve">Used the money to cement my house and now I am living a a better life  </t>
  </si>
  <si>
    <t>Thanks to give directly</t>
  </si>
  <si>
    <t>2013-11-11T12:01:33.043Z</t>
  </si>
  <si>
    <t>KE2013071376</t>
  </si>
  <si>
    <t>2014-10-10T12:33:18.748Z</t>
  </si>
  <si>
    <t>solar panel and a water tank</t>
  </si>
  <si>
    <t>He bought a cow he hopes to enjoy its produce in future, he also constructed a well where he withdraws water.</t>
  </si>
  <si>
    <t>2013-11-11T08:57:56.089Z</t>
  </si>
  <si>
    <t>KE2013071377</t>
  </si>
  <si>
    <t>2014-09-23T11:36:01.034Z</t>
  </si>
  <si>
    <t>He brought building materials that he has plan to build a good house.</t>
  </si>
  <si>
    <t>2013-11-11T09:03:20.304Z</t>
  </si>
  <si>
    <t>KE2013071378</t>
  </si>
  <si>
    <t>2014-09-23T11:51:13.211Z</t>
  </si>
  <si>
    <t>He used to be in a grass thurched  house know he live in a iron sheet house which is in a good state thus his life is better</t>
  </si>
  <si>
    <t>2013-11-11T11:40:57.443Z</t>
  </si>
  <si>
    <t>KE2013071379</t>
  </si>
  <si>
    <t>2014-09-23T12:06:35.165Z</t>
  </si>
  <si>
    <t>The recipient build an house and pay school fee and this changed his life in a way that his child can know go to school.</t>
  </si>
  <si>
    <t>2013-12-05T08:08:51.569Z</t>
  </si>
  <si>
    <t>KE2013071380</t>
  </si>
  <si>
    <t>2014-03-27T11:51:50.051Z</t>
  </si>
  <si>
    <t>Those who have bought livestock,those who have moved to their previous homes and built new homes</t>
  </si>
  <si>
    <t>Those who did not get the transfers</t>
  </si>
  <si>
    <t>Because majority lack al ot in their lives so that cash helped alot and still helps alot</t>
  </si>
  <si>
    <t>Because I was able to build a house and pay school fees for my children</t>
  </si>
  <si>
    <t xml:space="preserve">God keep on blessing you, that's a good work keep on helping us </t>
  </si>
  <si>
    <t>2014-07-31T11:48:44.047Z</t>
  </si>
  <si>
    <t>those who never got the transfer are complaining why they were left and claiming the transfer is devil</t>
  </si>
  <si>
    <t>she has been able to pay school fee for her two children in secondary school and also built iron roof</t>
  </si>
  <si>
    <t>2013-12-05T08:15:12.494Z</t>
  </si>
  <si>
    <t>KE2013071381</t>
  </si>
  <si>
    <t>2014-03-27T08:34:50.161Z</t>
  </si>
  <si>
    <t>Majority building iron roofed houses and well plastered houses</t>
  </si>
  <si>
    <t>Water tank and fencing wires</t>
  </si>
  <si>
    <t>So that one is free to make his/her own plans on how to spend the cash</t>
  </si>
  <si>
    <t>Because I now sleep in a well built house not leaking one,planning to buy a water tank at least i can harvest rain</t>
  </si>
  <si>
    <t>Continue helping more people</t>
  </si>
  <si>
    <t>2014-09-23T12:18:00.646Z</t>
  </si>
  <si>
    <t>Back then the recipient used to fear when it rain but know she has a good roof which has make life comfortable since she built a new house.</t>
  </si>
  <si>
    <t>2013-11-12T08:10:39.824Z</t>
  </si>
  <si>
    <t>KE2013071382</t>
  </si>
  <si>
    <t>2014-10-02T09:04:42.603Z</t>
  </si>
  <si>
    <t xml:space="preserve">I am very happy and peaceful because all my needs are met and able to own a cow, bought utensils, water tank and bedding  </t>
  </si>
  <si>
    <t>2013-11-12T06:42:17.697Z</t>
  </si>
  <si>
    <t>KE2013071383</t>
  </si>
  <si>
    <t>2014-10-01T13:40:22.421Z</t>
  </si>
  <si>
    <t>We are very happy because we have built a good house and now we are living a better life than the one we had before.we also used the money to pay school fees and bought food</t>
  </si>
  <si>
    <t>Thanks so much for give directly</t>
  </si>
  <si>
    <t>2013-11-12T08:14:10.269Z</t>
  </si>
  <si>
    <t>KE2013071384</t>
  </si>
  <si>
    <t>2014-02-12T13:11:03.995Z</t>
  </si>
  <si>
    <t>building of houses enabling them to live in better places</t>
  </si>
  <si>
    <t>to help sustain personal life</t>
  </si>
  <si>
    <t>most problems are currently being sorted</t>
  </si>
  <si>
    <t>helping people financially</t>
  </si>
  <si>
    <t>2014-09-22T11:25:14.627Z</t>
  </si>
  <si>
    <t>The recipient used the in hospital and also build an house which has made life better.</t>
  </si>
  <si>
    <t>the recipient answer all question.</t>
  </si>
  <si>
    <t>2013-11-08T08:10:19.384Z</t>
  </si>
  <si>
    <t>KE2013071385</t>
  </si>
  <si>
    <t>2014-02-12T14:03:00.657Z</t>
  </si>
  <si>
    <t>starting a non farm business that ensures progress</t>
  </si>
  <si>
    <t>mother in law</t>
  </si>
  <si>
    <t>suitable for personal development</t>
  </si>
  <si>
    <t>being abe to start a business that can give profits for long</t>
  </si>
  <si>
    <t xml:space="preserve">talk to people and follow up to ensure that money is used well </t>
  </si>
  <si>
    <t>2014-09-22T12:35:08.269Z</t>
  </si>
  <si>
    <t xml:space="preserve">She used the money in building a rental house and with this has made her life better through she did not complete the house. </t>
  </si>
  <si>
    <t>2013-12-05T08:20:52.665Z</t>
  </si>
  <si>
    <t>KE2013071386</t>
  </si>
  <si>
    <t>2014-04-28T07:48:36.602Z</t>
  </si>
  <si>
    <t>some other needs may arise as time go by; communal activities are prone to corruption and embezzlement of funds</t>
  </si>
  <si>
    <t>her house used to leak but now she has built a spacious mabati house that doesn't leak; she also paid school fees to offset the fee arrears</t>
  </si>
  <si>
    <t>2014-07-31T09:33:25.727Z</t>
  </si>
  <si>
    <t>those who were left out because of enrollment criteria are complaining why they were left when they were given cards</t>
  </si>
  <si>
    <t>she paid school fee for her children, bought a cow and renovated her house</t>
  </si>
  <si>
    <t>2013-11-08T08:05:20.794Z</t>
  </si>
  <si>
    <t>KE2013071387</t>
  </si>
  <si>
    <t>2014-02-13T06:33:35.847Z</t>
  </si>
  <si>
    <t>building house enabling her to be in a better house where she cant be rained on</t>
  </si>
  <si>
    <t>community projects are sometimes bound to fail but money channelled to individuals is better used</t>
  </si>
  <si>
    <t>ease of obtaining food and paying school fee</t>
  </si>
  <si>
    <t>give more money to the poor who also live in permanent houses</t>
  </si>
  <si>
    <t>2014-07-22T11:38:36.132Z</t>
  </si>
  <si>
    <t>he cemented his house, built a house for his children and bought a cow</t>
  </si>
  <si>
    <t>2013-11-08T08:01:29.186Z</t>
  </si>
  <si>
    <t>KE2013071388</t>
  </si>
  <si>
    <t>2014-03-27T06:00:55.211Z</t>
  </si>
  <si>
    <t>Those who built houses</t>
  </si>
  <si>
    <t>So that it can help me solve where I couldn't and where I still have heckups</t>
  </si>
  <si>
    <t>Because it has changed my life,before I stayed in a leaking house but now I have iron roofed house am not rained on like before when it rained</t>
  </si>
  <si>
    <t>Just thanking the organization and re-visit us recipients and get to see what we have done with the cash</t>
  </si>
  <si>
    <t>2014-07-31T09:18:13.324Z</t>
  </si>
  <si>
    <t>she built iron roof house, bought furniture for her house and food</t>
  </si>
  <si>
    <t>2013-11-08T09:09:22.217Z</t>
  </si>
  <si>
    <t>KE2013071389</t>
  </si>
  <si>
    <t>2014-07-31T09:10:20.047Z</t>
  </si>
  <si>
    <t>he used the transfer to build iron roof house where he is now tapping rain water and paid school fee for his last born girl who is in boarding primary school</t>
  </si>
  <si>
    <t>KE2013071390</t>
  </si>
  <si>
    <t>2014-03-26T14:14:25.637Z</t>
  </si>
  <si>
    <t>We now built houses that don't leak whenever it rains</t>
  </si>
  <si>
    <t>So that I can build my house well</t>
  </si>
  <si>
    <t>Because I it has helped me a lot at least now I stay in a well built house</t>
  </si>
  <si>
    <t>Pray to God you keep on helping others to</t>
  </si>
  <si>
    <t>2014-09-29T14:19:10.650Z</t>
  </si>
  <si>
    <t>The transfer helped me to pay my dowry since my husband died before paying my dowry. I also used the transfer to pay school fees for my children and bought food for my family</t>
  </si>
  <si>
    <t>Thanks so much to give directly</t>
  </si>
  <si>
    <t>2013-11-08T08:39:27.897Z</t>
  </si>
  <si>
    <t>KE2013071391</t>
  </si>
  <si>
    <t>2014-09-29T14:10:24.710Z</t>
  </si>
  <si>
    <t>The money helped me build a kitchen and cemented my floor</t>
  </si>
  <si>
    <t>N/B</t>
  </si>
  <si>
    <t>2013-12-05T08:34:11.730Z</t>
  </si>
  <si>
    <t>KE2013071393</t>
  </si>
  <si>
    <t>2014-03-27T06:29:08.667Z</t>
  </si>
  <si>
    <t>A recipient who was a widow plastered her house and also those specifics who built houses</t>
  </si>
  <si>
    <t xml:space="preserve">Because with time I can still buy what I need </t>
  </si>
  <si>
    <t>Because before I didn't have a house but now I own one</t>
  </si>
  <si>
    <t>God to give you long life you keep on having that heart.God's blessings to the organization you keep on helping others too and one time in future you also help my grandchild</t>
  </si>
  <si>
    <t>2014-07-31T08:49:20.852Z</t>
  </si>
  <si>
    <t xml:space="preserve">spent her transfer to send her son to university </t>
  </si>
  <si>
    <t>2013-12-09T07:04:15.655Z</t>
  </si>
  <si>
    <t>KE2013071394</t>
  </si>
  <si>
    <t>2014-03-27T09:17:37.799Z</t>
  </si>
  <si>
    <t>Accident</t>
  </si>
  <si>
    <t>So that I make my own purchases</t>
  </si>
  <si>
    <t>Because I was poor,couldn't some things,now I own some and it also helped sort of an emergency</t>
  </si>
  <si>
    <t>Am just happy with that work you doing and keep on working because what you doing is good at least now poverty is reduced</t>
  </si>
  <si>
    <t>2014-07-22T11:22:14.126Z</t>
  </si>
  <si>
    <t>she spent the transfer to renovate her house and also spent it on food and burrial expenses for her son</t>
  </si>
  <si>
    <t>2013-12-05T08:39:55.203Z</t>
  </si>
  <si>
    <t>KE2013071395</t>
  </si>
  <si>
    <t>2014-07-22T06:16:54.089Z</t>
  </si>
  <si>
    <t>she has used the transfer to build iron roof house and paid part of school fee</t>
  </si>
  <si>
    <t>2014-03-25T09:13:13.349Z</t>
  </si>
  <si>
    <t>6918/=</t>
  </si>
  <si>
    <t>KE2013071396</t>
  </si>
  <si>
    <t>2014-03-27T07:05:09.289Z</t>
  </si>
  <si>
    <t>Those who opted to build</t>
  </si>
  <si>
    <t>Co-wife</t>
  </si>
  <si>
    <t>So that an individual can spend it as he/she wants to/buy what he/she needed</t>
  </si>
  <si>
    <t>Because I wouldn't have known where I could have done since I received that news that my husband died when in Nakuru. It assisted me a lot with the funeral arrangements</t>
  </si>
  <si>
    <t>God keep on granting you that heart to keep on helping people</t>
  </si>
  <si>
    <t>2014-07-21T13:17:48.722Z</t>
  </si>
  <si>
    <t>Her life is better as her husband was able to use the money in paying her dowry.</t>
  </si>
  <si>
    <t>Thnking GD for the transfer.</t>
  </si>
  <si>
    <t>2013-12-05T08:53:00.216Z</t>
  </si>
  <si>
    <t>KE2013071397</t>
  </si>
  <si>
    <t>2014-03-26T13:25:36.916Z</t>
  </si>
  <si>
    <t>A specific group of people who were left out since they are the ineligible households and are now jealous.</t>
  </si>
  <si>
    <t>Because we have different plans for example I had already started a project and when you run short of cash,when the cash is sent,one is able to go on with his/her project</t>
  </si>
  <si>
    <t>Because it has moved from a worse position to a better position(one place to another)</t>
  </si>
  <si>
    <t>Urging the organization to keep on helping people</t>
  </si>
  <si>
    <t>2014-09-22T11:46:23.883Z</t>
  </si>
  <si>
    <t>The recipient bought land and build a house.</t>
  </si>
  <si>
    <t>the recipient answered all the question</t>
  </si>
  <si>
    <t>2013-11-11T08:26:30.220Z</t>
  </si>
  <si>
    <t>KE2013071398</t>
  </si>
  <si>
    <t>2014-03-27T10:07:21.519Z</t>
  </si>
  <si>
    <t>At least now we built houses</t>
  </si>
  <si>
    <t>So that I can add myself more,what I need</t>
  </si>
  <si>
    <t>I had a leaking roof but now I will built a house</t>
  </si>
  <si>
    <t>Just praying God keeps on blessing you,you think of us again</t>
  </si>
  <si>
    <t>2014-07-28T06:33:19.562Z</t>
  </si>
  <si>
    <t>Because I used to shelter in a leaking roof but now I made it better,I now have my own livestock,managed to buy my own land and build.</t>
  </si>
  <si>
    <t>Thanks alot to gd organization may God grant you more.</t>
  </si>
  <si>
    <t>2013-11-11T07:08:44.189Z</t>
  </si>
  <si>
    <t>KE2013071399</t>
  </si>
  <si>
    <t>2014-10-30T12:50:30.975Z</t>
  </si>
  <si>
    <t>Built a house.</t>
  </si>
  <si>
    <t>2013-11-11T07:41:59.063Z</t>
  </si>
  <si>
    <t>KE2013071400</t>
  </si>
  <si>
    <t>2014-03-26T12:56:04.421Z</t>
  </si>
  <si>
    <t>The recipients who had grass thatched houses now built iron roofed houses</t>
  </si>
  <si>
    <t>So that one can spend it on what he/she had planned</t>
  </si>
  <si>
    <t>Because now I own what I wished to have for so long</t>
  </si>
  <si>
    <t>Praying to God for this organization so that it keeps on working</t>
  </si>
  <si>
    <t>2014-07-28T07:20:50.719Z</t>
  </si>
  <si>
    <t>Because we have different needs,so sending an individual cash allows one to buy what they need</t>
  </si>
  <si>
    <t>I lacked furniture,I was able to buy it,my kid is in school now (college).</t>
  </si>
  <si>
    <t>May God grant you more as you continue with the good work,may you help others too.</t>
  </si>
  <si>
    <t>2013-11-08T13:02:27.612Z</t>
  </si>
  <si>
    <t>KE2013071401</t>
  </si>
  <si>
    <t>2014-07-28T08:09:12.499Z</t>
  </si>
  <si>
    <t>A recipient's(Domtila okoth from kajames otieno home) trustee subtracted some cash.I just heard people saying.but I heard that gd staff went to domtila's place already I just dont know how it was solved. Trustee's name is charles oduor onyango(He is V.E)In nyambara_a.</t>
  </si>
  <si>
    <t>So that we can spend it on what one needs with time,we can make our own decision.</t>
  </si>
  <si>
    <t>At least now we got food.</t>
  </si>
  <si>
    <t>As one of the recipients would like to urge you guys to keep on helping us.</t>
  </si>
  <si>
    <t>2014-04-24T08:36:56.930Z</t>
  </si>
  <si>
    <t>A conflict between a couple, who live in Nakuru town, turned tragic when the husband committed suicide because the wife refused to give money for recreation</t>
  </si>
  <si>
    <t>He had a grass-thatched house but now he lives in a mabati house</t>
  </si>
  <si>
    <t>2013-11-08T13:27:07.221Z</t>
  </si>
  <si>
    <t>KE2013071402</t>
  </si>
  <si>
    <t>2014-03-26T12:04:09.038Z</t>
  </si>
  <si>
    <t>Those who spent the cash on building houses,and paying school fees</t>
  </si>
  <si>
    <t>The recipient can't tell the recipient's name but just heard about the theft case that happened around her,shs. 2000 was snatched from her by someone she couldn't identify</t>
  </si>
  <si>
    <t>Because I can now do what I had wished to do for a long time</t>
  </si>
  <si>
    <t>If a recipient can be added more cash when he/she runs short of the already sent cash and so cant go on with his/her plans,can a recipient be added some more cash</t>
  </si>
  <si>
    <t>2014-09-29T08:25:45.338Z</t>
  </si>
  <si>
    <t>Water tank</t>
  </si>
  <si>
    <t>It's a more discreet system. Each household has it's own limitations therefore community project is less preferred.</t>
  </si>
  <si>
    <t>She is more satisfied in her marriage since her dowry was paid.</t>
  </si>
  <si>
    <t>She is requesting if we could send them an additional 40,000 shillings.</t>
  </si>
  <si>
    <t>2013-11-11T06:58:51.905Z</t>
  </si>
  <si>
    <t>The</t>
  </si>
  <si>
    <t xml:space="preserve">There is reported a case of family where the recipient was man and when the transfers were effected, the man went away with the cash and  this the respondent says has led to discord in the house. </t>
  </si>
  <si>
    <t>KE2013071403</t>
  </si>
  <si>
    <t>2014-09-22T12:01:04.621Z</t>
  </si>
  <si>
    <t>The recipient paid school fee for his son and made the life better.</t>
  </si>
  <si>
    <t>2013-11-18T13:38:03.156Z</t>
  </si>
  <si>
    <t>KE2013071404</t>
  </si>
  <si>
    <t>2014-03-28T09:55:32.972Z</t>
  </si>
  <si>
    <t>doors for the house</t>
  </si>
  <si>
    <t>becouse he lacks so many things that he feel are personal, and with money he can do alot</t>
  </si>
  <si>
    <t>The cash has made him own iron sheet house</t>
  </si>
  <si>
    <t>2014-09-22T12:15:21.142Z</t>
  </si>
  <si>
    <t>Motorbike for transport business.</t>
  </si>
  <si>
    <t>Some people used money in drinking.</t>
  </si>
  <si>
    <t xml:space="preserve">The recipient built the house and this has made his life comfertable </t>
  </si>
  <si>
    <t>2013-11-08T07:43:28.472Z</t>
  </si>
  <si>
    <t>KE2013071405</t>
  </si>
  <si>
    <t>2014-09-22T12:24:27.721Z</t>
  </si>
  <si>
    <t>She used the money to cement floor of her house and this changed her life better.</t>
  </si>
  <si>
    <t>2014-03-21T09:09:01.452Z</t>
  </si>
  <si>
    <t>KE2013071406</t>
  </si>
  <si>
    <t>2014-07-28T08:41:03.976Z</t>
  </si>
  <si>
    <t>Because am now planning to build a house since my house burned down.</t>
  </si>
  <si>
    <t>2013-12-05T08:58:36.352Z</t>
  </si>
  <si>
    <t>KE2013071407</t>
  </si>
  <si>
    <t>2014-07-28T08:56:27.138Z</t>
  </si>
  <si>
    <t>At least now we stay in a well built house and my kid can now go to school</t>
  </si>
  <si>
    <t>Thanks a lot and may God grant you more.</t>
  </si>
  <si>
    <t>2013-12-05T09:02:13.027Z</t>
  </si>
  <si>
    <t>KE2013071408</t>
  </si>
  <si>
    <t>2014-03-26T08:43:27.493Z</t>
  </si>
  <si>
    <t>School fees and building</t>
  </si>
  <si>
    <t>Some withdrew the money and drunk it.</t>
  </si>
  <si>
    <t>went to a driving school</t>
  </si>
  <si>
    <t xml:space="preserve">Because he can plan for something then change the mind in the last minute before </t>
  </si>
  <si>
    <t>It has made him own thing that he could not imagine he would aquire</t>
  </si>
  <si>
    <t>2014-11-05T13:55:25.140Z</t>
  </si>
  <si>
    <t>She used the transfer in buying household items, bought domestic animals , clothes ,shoes and used the rest on food.</t>
  </si>
  <si>
    <t>2013-11-12T07:09:31.902Z</t>
  </si>
  <si>
    <t>KE2013071409</t>
  </si>
  <si>
    <t>2014-03-26T08:10:01.910Z</t>
  </si>
  <si>
    <t>Building of houses</t>
  </si>
  <si>
    <t xml:space="preserve">Domestic arguments between a man and a wife but they later solved it amicably </t>
  </si>
  <si>
    <t>He was building a house but it was half way so he needed to complete it on his own design</t>
  </si>
  <si>
    <t>House is shining from far thanks to give direct</t>
  </si>
  <si>
    <t>2014-09-22T12:50:51.172Z</t>
  </si>
  <si>
    <t>Used the money to build toilet and repair his house.</t>
  </si>
  <si>
    <t>2013-11-08T09:04:51.105Z</t>
  </si>
  <si>
    <t>KE2013071410</t>
  </si>
  <si>
    <t>2014-03-26T09:09:28.515Z</t>
  </si>
  <si>
    <t>The recepient has not withdrawned the cash</t>
  </si>
  <si>
    <t>Those who build the houses</t>
  </si>
  <si>
    <t>Those who drunk alchohol</t>
  </si>
  <si>
    <t>The recepient is planning but not sure how much to spend on this</t>
  </si>
  <si>
    <t>The people who are in Skipped villages.</t>
  </si>
  <si>
    <t>He has plans for himself</t>
  </si>
  <si>
    <t xml:space="preserve">From the first </t>
  </si>
  <si>
    <t>GD should not leave anybody out let it try and give cash to every body.</t>
  </si>
  <si>
    <t>2014-09-22T13:02:14.743Z</t>
  </si>
  <si>
    <t>He built an iron sheet house which made there life better.</t>
  </si>
  <si>
    <t>2014-03-21T09:15:20.065Z</t>
  </si>
  <si>
    <t>6,900/=</t>
  </si>
  <si>
    <t>KE2013071411</t>
  </si>
  <si>
    <t>2014-03-26T09:54:29.617Z</t>
  </si>
  <si>
    <t>those who were in grass thatched house who build iron sheet</t>
  </si>
  <si>
    <t>Those who drunked the money</t>
  </si>
  <si>
    <t>The person who inheriter after the husbands death.</t>
  </si>
  <si>
    <t>so that he can do his own budgeting</t>
  </si>
  <si>
    <t>It has made it better and now i can invite anybody to my house without shame.</t>
  </si>
  <si>
    <t>2014-07-28T09:17:04.321Z</t>
  </si>
  <si>
    <t>I was able to buy livestock,pay fees and buy household items.</t>
  </si>
  <si>
    <t>Thanks a lot to the organization for changing our lives in this village.</t>
  </si>
  <si>
    <t>2013-11-08T08:15:18.813Z</t>
  </si>
  <si>
    <t>KE2013071412</t>
  </si>
  <si>
    <t>2014-04-30T08:47:53.599Z</t>
  </si>
  <si>
    <t>They are more conversant with the different sources of materials and labour than we do; every individual has his/her priorities</t>
  </si>
  <si>
    <t>she moved out of the leaking grass-thatched house to a mabati house</t>
  </si>
  <si>
    <t>2013-11-11T08:54:02.079Z</t>
  </si>
  <si>
    <t>KE2013071414</t>
  </si>
  <si>
    <t>2014-07-28T09:33:08.203Z</t>
  </si>
  <si>
    <t>Because it has changed my life,I lacked a well built house but now I have and also was able to go get my certificate from school because I couldn't take it due to fee balance</t>
  </si>
  <si>
    <t>Thanks a lot for improving our living standards.</t>
  </si>
  <si>
    <t>2013-11-18T13:37:38.956Z</t>
  </si>
  <si>
    <t>KE2013071415</t>
  </si>
  <si>
    <t>2014-09-22T11:15:54.003Z</t>
  </si>
  <si>
    <t>Was able to pay school fees</t>
  </si>
  <si>
    <t>The responded was able to answer all question</t>
  </si>
  <si>
    <t>2013-10-29T08:59:58.349Z</t>
  </si>
  <si>
    <t>There is a recipient complaining that she was given a phone but the transfer was not effected.</t>
  </si>
  <si>
    <t>KE2013071416</t>
  </si>
  <si>
    <t>2014-07-28T09:45:32.501Z</t>
  </si>
  <si>
    <t>Now I have an iron roofed house and my wife can now go on with her business,not just seated at home jobless.</t>
  </si>
  <si>
    <t>Thanks a lot to the organization for changing our lives.</t>
  </si>
  <si>
    <t>2014-03-21T09:32:20.888Z</t>
  </si>
  <si>
    <t>KE2013071417</t>
  </si>
  <si>
    <t>2014-10-01T06:33:06.357Z</t>
  </si>
  <si>
    <t>One may not be free to share out some of their needs to a GD staff that is why giving them money to spend on their own is much better</t>
  </si>
  <si>
    <t>I now have a better house, have some items which I never had before such as a blanket, mattress and even utensils... Was also able to pay my child's school fees</t>
  </si>
  <si>
    <t>some one who did electrification in his compound and now uses electricity as a source of energy and light</t>
  </si>
  <si>
    <t>GD should consider adding them more transfers and also expand to other villages...provide water tanks in the community</t>
  </si>
  <si>
    <t>2014-04-29T11:51:27.876Z</t>
  </si>
  <si>
    <t>He bought building materials and hopes to build a house by August, the transfer rekindled his dream of living in a good house he is about to achieve that dream</t>
  </si>
  <si>
    <t>2013-11-12T06:40:03.941Z</t>
  </si>
  <si>
    <t>KE2013071418</t>
  </si>
  <si>
    <t>2014-04-30T08:06:37.823Z</t>
  </si>
  <si>
    <t>They can buy commodities of high quality and those of their choice</t>
  </si>
  <si>
    <t>she used to live in a shanty house but since she received the transfer and did her house a face-lift, the house looks attractive</t>
  </si>
  <si>
    <t>we should consider other villages too so that they get to live in good houses like she is doing right now</t>
  </si>
  <si>
    <t>2014-07-28T11:25:45.954Z</t>
  </si>
  <si>
    <t>I now have a plastered floor I can now mop.</t>
  </si>
  <si>
    <t>Thanks a lot for coming up with this program.For deciding to help us,the unfortunate.</t>
  </si>
  <si>
    <t>2013-11-11T08:19:04.899Z</t>
  </si>
  <si>
    <t>KE2013071419</t>
  </si>
  <si>
    <t>2014-03-26T11:58:59.992Z</t>
  </si>
  <si>
    <t>School fees</t>
  </si>
  <si>
    <t>knupsprayer for spraying livestock and crops</t>
  </si>
  <si>
    <t>If you have the money its very difficult for somebody to know but when goods are bought to you some one might steel it.</t>
  </si>
  <si>
    <t>Initially he used to spend a lot of money on grass to thatch the house but now he has a iron sheet house</t>
  </si>
  <si>
    <t>2014-09-22T11:32:36.084Z</t>
  </si>
  <si>
    <t xml:space="preserve">they managed to build the iron roof house </t>
  </si>
  <si>
    <t>The registered recipient wasn't around but the spouse was able to answer  question</t>
  </si>
  <si>
    <t>2013-12-05T09:10:42.464Z</t>
  </si>
  <si>
    <t>KE2013071420</t>
  </si>
  <si>
    <t>2014-03-26T12:17:11.608Z</t>
  </si>
  <si>
    <t>Those without houses had to build</t>
  </si>
  <si>
    <t>So that she calculates what to spend on</t>
  </si>
  <si>
    <t>Better and nowadays am counted as one of the community members with alot of respect</t>
  </si>
  <si>
    <t>2014-09-22T11:41:42.358Z</t>
  </si>
  <si>
    <t>Someone decided to spend it on alcohol</t>
  </si>
  <si>
    <t>managed to buy chairs and build the house</t>
  </si>
  <si>
    <t>2013-11-11T08:08:02.952Z</t>
  </si>
  <si>
    <t>KE2013071421</t>
  </si>
  <si>
    <t>2014-07-28T11:33:35.575Z</t>
  </si>
  <si>
    <t>Because I had a mud house but now plastered my walls and floor and put a steel door.Life is now better.</t>
  </si>
  <si>
    <t>Thanks a lot to the organization may God grant you more,you keep on helping others too.</t>
  </si>
  <si>
    <t>2013-11-11T07:56:00.224Z</t>
  </si>
  <si>
    <t>Those in permanent houses or ironed roofed and are ineligible are complaing that Give Directly had skipped them. They are complaining that they also deserved to be enrolled into our program because they too live in the same village and some of them are widows with orphans to take care of.</t>
  </si>
  <si>
    <t>KE2013071422</t>
  </si>
  <si>
    <t>2014-09-22T11:49:46.029Z</t>
  </si>
  <si>
    <t xml:space="preserve">managed to build the house </t>
  </si>
  <si>
    <t>2013-11-12T06:46:10.281Z</t>
  </si>
  <si>
    <t>KE2013071423</t>
  </si>
  <si>
    <t>2014-03-26T12:52:24.383Z</t>
  </si>
  <si>
    <t>Those who used the money on school fees, bought land.</t>
  </si>
  <si>
    <t>People have different choices so money was the best</t>
  </si>
  <si>
    <t>she has a very beautiful house</t>
  </si>
  <si>
    <t>2014-09-22T11:55:03.114Z</t>
  </si>
  <si>
    <t>managed to pay school fees</t>
  </si>
  <si>
    <t>2013-10-29T09:09:18.700Z</t>
  </si>
  <si>
    <t>The organization registered them but never actualized the transfer.They haven't received the transfers.</t>
  </si>
  <si>
    <t>KE2013071424</t>
  </si>
  <si>
    <t>2014-09-23T11:27:55.704Z</t>
  </si>
  <si>
    <t xml:space="preserve">was able to build the newly iron roof house </t>
  </si>
  <si>
    <t>2013-11-11T07:12:10.568Z</t>
  </si>
  <si>
    <t>people in thatched houses and are eligible complaining their house were skipped and so they are upset with Give Directly</t>
  </si>
  <si>
    <t>KE2013071425</t>
  </si>
  <si>
    <t>2014-09-22T12:06:44.599Z</t>
  </si>
  <si>
    <t>use the transfer to buy livestocks</t>
  </si>
  <si>
    <t>2013-11-15T06:49:55.197Z</t>
  </si>
  <si>
    <t>KE2013071426</t>
  </si>
  <si>
    <t>2014-09-22T12:19:13.950Z</t>
  </si>
  <si>
    <t>She managed to pay school fees for his brother's chilldren who passed away</t>
  </si>
  <si>
    <t>The recipient died before he recieved the last transfer and her withdraw the money instead</t>
  </si>
  <si>
    <t>2013-11-11T07:01:38.653Z</t>
  </si>
  <si>
    <t>KE2013071427</t>
  </si>
  <si>
    <t>2014-07-28T11:49:30.892Z</t>
  </si>
  <si>
    <t>At least now have built two houses,have plastered my house</t>
  </si>
  <si>
    <t>May you go on with the work,help other people too and may God bless you more.</t>
  </si>
  <si>
    <t>2013-11-11T07:42:02.918Z</t>
  </si>
  <si>
    <t>The respondent has reported that his neighbour called Job Ouma Otieno took all the money that GD had sent him and used it to buy alcohol thus leaving his wife(Nyaugenya) without money. The couple has been arguing about this issue and they have not yet resolved it</t>
  </si>
  <si>
    <t>KE2013071428</t>
  </si>
  <si>
    <t>2014-05-05T09:00:09.800Z</t>
  </si>
  <si>
    <t>To him money is a source of happiness and he rejoices when budgeting and spending such a huge amount, he had never handled such amount before; He is against community projects for they are prone to corruption</t>
  </si>
  <si>
    <t>He now owns a house he never imagined he could own, he moved away from the grass-thatched house which he had to keep thatching seasonally</t>
  </si>
  <si>
    <t>He is applauding us for being independent and not involving the Government in the process he is urging to continue doing so</t>
  </si>
  <si>
    <t>2014-07-28T12:08:04.536Z</t>
  </si>
  <si>
    <t>I now own a well built iron roofed,plastered house,and using solar to provide lighting.</t>
  </si>
  <si>
    <t>Thanks a lot for changing our life.</t>
  </si>
  <si>
    <t>2013-11-11T08:00:42.559Z</t>
  </si>
  <si>
    <t>KE2013071429</t>
  </si>
  <si>
    <t>2014-10-01T07:45:23.134Z</t>
  </si>
  <si>
    <t xml:space="preserve">she used part of transfer for funeral service when her husband died </t>
  </si>
  <si>
    <t>2013-11-15T06:44:58.990Z</t>
  </si>
  <si>
    <t>those in permanent houses and are ineligible are complaining that GD's criteria was unfair and that they should have been beneficiaries too because they also live in the same village.</t>
  </si>
  <si>
    <t>KE2013071430</t>
  </si>
  <si>
    <t>2014-09-22T12:29:43.642Z</t>
  </si>
  <si>
    <t>they build the house and pay school fees to rest of children</t>
  </si>
  <si>
    <t>N//A</t>
  </si>
  <si>
    <t>2013-11-15T07:05:14.695Z</t>
  </si>
  <si>
    <t>Freedrick Owino Mbewa has been arguing with his wife Nyaugenya from Kombewa home because the wife had registered her Mpesa line using her brother,s inlaw ID. Nyaugenya who did not have an ID did so because she feared that if she had registered using her husband's ID then he would spend the money on his new wife who is the second wife.</t>
  </si>
  <si>
    <t>KE2013071431</t>
  </si>
  <si>
    <t>2014-09-22T12:45:26.173Z</t>
  </si>
  <si>
    <t>was living in a thatched house, leaking but eventually manage to build iron roof house</t>
  </si>
  <si>
    <t>2013-11-14T07:21:42.897Z</t>
  </si>
  <si>
    <t xml:space="preserve"> The respondent reports that there was an argument between a spouse called Kawere and his first wife Ndeda from a home called Kawere. The husband who is polygamous feels GD should send him because money since he is the household head and not to his wife as GD did to polygamous homes</t>
  </si>
  <si>
    <t>KE2013071432</t>
  </si>
  <si>
    <t>2014-04-25T08:30:15.383Z</t>
  </si>
  <si>
    <t>It's appealing to him it brings joy and gratification, he is able to plan together with his wife on how to spend the money. The community projects may not be sustainable and it may also bring about conflict among people in the community.</t>
  </si>
  <si>
    <t xml:space="preserve">He had a leaking grassed-thatched house, it had cracks and was almost collapsing he is now settled in a stable house </t>
  </si>
  <si>
    <t>Initiate other projects such as dairy cattle and establishment of a hospital.</t>
  </si>
  <si>
    <t>He is blind which impairs his ability to see the activities people are indulging in with the transfer in the community</t>
  </si>
  <si>
    <t>2014-07-28T12:23:12.402Z</t>
  </si>
  <si>
    <t>I heard there is a trustee who went and renewed recipient's line (Charles Juma-from ka juma) from ndiwo village,but it was realized immediately and i think gd office was informed on that and the cash wasn't sent.So since then haven't heard anything.</t>
  </si>
  <si>
    <t>Because I had wished for a long time to have my livestock,and now was able to buy.</t>
  </si>
  <si>
    <t>Requesting that,in future you remember us.Send us some cash.</t>
  </si>
  <si>
    <t>2013-11-11T09:28:25.001Z</t>
  </si>
  <si>
    <t>Those who live in the urbarn areas and have thatched houses in the village and are ineligible finds GD method as unfair. They feel that everyone who own a house in the village should be enrolled as a beneficiary and that GD should not check if there is any sign of living as a tool to eliminate people.</t>
  </si>
  <si>
    <t>KE2013071433</t>
  </si>
  <si>
    <t>2014-03-26T13:56:54.405Z</t>
  </si>
  <si>
    <t>People have build houses and thatched are no longer there</t>
  </si>
  <si>
    <t>so that he could see how to spend it.</t>
  </si>
  <si>
    <t>His life is better and he is smart people are asking and wondering how good GD is.</t>
  </si>
  <si>
    <t>2013-11-14T07:45:23.494Z</t>
  </si>
  <si>
    <t>The respondent says that there were argument in a home called Kawere between a couple calle Were and Ndeda the wife, The couple were arguing because both of them wanted to GD to send them money to their mpesa sim line</t>
  </si>
  <si>
    <t>KE2013071434</t>
  </si>
  <si>
    <t>2014-03-27T08:39:24.105Z</t>
  </si>
  <si>
    <t>Those who build houses made the village shine and they feel their village is the best</t>
  </si>
  <si>
    <t>Because she would do exactly what he wanted without any problem</t>
  </si>
  <si>
    <t>She is very fine,she eats well and she is very fat.</t>
  </si>
  <si>
    <t>Give direct should also provide tanks for keeping water because most of the places they lack water and water is life.</t>
  </si>
  <si>
    <t>2014-09-22T13:01:31.770Z</t>
  </si>
  <si>
    <t xml:space="preserve">was in grass thatched house but managed to build a bigger iron roof house </t>
  </si>
  <si>
    <t>2013-11-14T07:26:24.019Z</t>
  </si>
  <si>
    <t>KE2013071435</t>
  </si>
  <si>
    <t>2014-03-26T14:26:03.563Z</t>
  </si>
  <si>
    <t>If he get the money he uses it in anything he likes</t>
  </si>
  <si>
    <t xml:space="preserve">He has seen a good change and even if it rains he does not have any worry </t>
  </si>
  <si>
    <t>GD to try and consider every body so that they feel the same.</t>
  </si>
  <si>
    <t>2014-10-01T07:55:02.554Z</t>
  </si>
  <si>
    <t xml:space="preserve">He use the last transfer to construct the house </t>
  </si>
  <si>
    <t>2013-12-09T07:24:19.901Z</t>
  </si>
  <si>
    <t>KE2013071436</t>
  </si>
  <si>
    <t>2014-03-27T09:42:21.894Z</t>
  </si>
  <si>
    <t>building of house by the neighbours.</t>
  </si>
  <si>
    <t>sister inlaw and brother</t>
  </si>
  <si>
    <t>He say that with money he would be able to buy anything he wants that can change his life</t>
  </si>
  <si>
    <t>He see a good change because he used to have jiggers on the floor but now the floor is cemented</t>
  </si>
  <si>
    <t>2014-07-28T12:49:01.849Z</t>
  </si>
  <si>
    <t>Because I now own a well built house.</t>
  </si>
  <si>
    <t>Thanks a lot for the support.</t>
  </si>
  <si>
    <t>2013-11-14T08:08:57.761Z</t>
  </si>
  <si>
    <t>KE2013071437</t>
  </si>
  <si>
    <t>2014-03-27T06:35:45.936Z</t>
  </si>
  <si>
    <t>People who got the money have got nice and good houses</t>
  </si>
  <si>
    <t>granddoughter</t>
  </si>
  <si>
    <t>She says that she found it good if she buys the things the way she wants</t>
  </si>
  <si>
    <t>All her worries are solved.</t>
  </si>
  <si>
    <t>GD should try and cover everybody so that all of them in the village to feel good the way they are feeling</t>
  </si>
  <si>
    <t>2014-11-06T09:58:37.252Z</t>
  </si>
  <si>
    <t>People who were not enrolled in the program are complaining why they were left out.</t>
  </si>
  <si>
    <t>She is happy for GD's support-she used the transfer in building a semi-permanent house and happily stays inside, it is more spacious and looks very smart.</t>
  </si>
  <si>
    <t>She is thanking the organization for the transfer received and asking GD to reach people who were not reached.</t>
  </si>
  <si>
    <t>2013-11-14T06:22:10.954Z</t>
  </si>
  <si>
    <t xml:space="preserve"> those in permanent houses and are ineligible are complaining that GD directly should accept houses that are currently not ineligible because some are widows and have to take care of orphans</t>
  </si>
  <si>
    <t>KE2013071438</t>
  </si>
  <si>
    <t>2014-03-27T11:52:38.529Z</t>
  </si>
  <si>
    <t>Building of homes</t>
  </si>
  <si>
    <t>Grand child</t>
  </si>
  <si>
    <t>so that he can make his own choice</t>
  </si>
  <si>
    <t>The way he feels now is quite different from the way it used to be.</t>
  </si>
  <si>
    <t>2014-10-01T08:04:12.028Z</t>
  </si>
  <si>
    <t>intially thehouse got burnt thus she was homeless but thank Gd for transfer atleast she manage to build  iron roof</t>
  </si>
  <si>
    <t>2014-03-24T07:59:32.626Z</t>
  </si>
  <si>
    <t>KE2013071439</t>
  </si>
  <si>
    <t>2014-03-27T07:20:11.038Z</t>
  </si>
  <si>
    <t>some people have started business and those idle kids at home are now at school</t>
  </si>
  <si>
    <t>Those who were left out</t>
  </si>
  <si>
    <t xml:space="preserve">Something can be bought for her and she does not like it. </t>
  </si>
  <si>
    <t>She own a house and a kitchen so no more squeezing in the house.</t>
  </si>
  <si>
    <t>2014-07-28T13:42:43.314Z</t>
  </si>
  <si>
    <t>Because I now stay in a well built house and paid school fees for my kid too.</t>
  </si>
  <si>
    <t>Thanks a lot for the good work.</t>
  </si>
  <si>
    <t>2013-11-12T07:52:11.463Z</t>
  </si>
  <si>
    <t>KE2013071440</t>
  </si>
  <si>
    <t>2014-03-27T09:06:52.729Z</t>
  </si>
  <si>
    <t>Building of houses and now people are free to welcome you to their houses.</t>
  </si>
  <si>
    <t>Prefer cash because community development are mismanaged by some the leaders and if she get cash she can use it for her own personal gain</t>
  </si>
  <si>
    <t>she had lost hope on having a decent house but now her house is good and even managed to build toilet.</t>
  </si>
  <si>
    <t>2014-07-28T13:56:56.979Z</t>
  </si>
  <si>
    <t>I have cemented my house,its now better.</t>
  </si>
  <si>
    <t>May God grant you more as you keep on helping others too like you helped us.</t>
  </si>
  <si>
    <t>2013-11-12T07:23:16.724Z</t>
  </si>
  <si>
    <t>Those in permanent houses and are ineligible are complaining that they were left out yet they all live in the same village and therefore they feel that GD should accept houses that are currently not eligible</t>
  </si>
  <si>
    <t>KE2013071441</t>
  </si>
  <si>
    <t>2014-03-13T14:31:16.930Z</t>
  </si>
  <si>
    <t>A recipient who has bought a grade cow</t>
  </si>
  <si>
    <t>She does not trust local leaders based on the past development history involving the leaders</t>
  </si>
  <si>
    <t>She has managed to accomplish what she has really longed to do in vain but God has brought it now</t>
  </si>
  <si>
    <t xml:space="preserve">Yes! provide the transfer as it is  since most organizations involving local leaders have failed since they ask for bribe and many other things(documents) they require which most people can not afford </t>
  </si>
  <si>
    <t>2014-07-28T14:11:46.277Z</t>
  </si>
  <si>
    <t>It was unexpected,I haven't thought of getting cash like this before,its a blessing from God,I was able to buy building materials and build my house to a better.</t>
  </si>
  <si>
    <t>Thanks a lot may God grant you more</t>
  </si>
  <si>
    <t>2013-11-12T07:27:37.037Z</t>
  </si>
  <si>
    <t>KE2013071442</t>
  </si>
  <si>
    <t>2014-03-14T06:17:00.329Z</t>
  </si>
  <si>
    <t xml:space="preserve">A widowed recipient who has no child used the money to build the house and another drunkard who also used the money to build his house </t>
  </si>
  <si>
    <t>To do business bit by bit. She thinks if given the transfer she is able to to decide on what she wants to do</t>
  </si>
  <si>
    <t>She has built a house and also expanded her business</t>
  </si>
  <si>
    <t xml:space="preserve">Yes! Appreciating GD for what it has done to them.It has really improved lives of people and wish it  is spread to many other villages </t>
  </si>
  <si>
    <t>The recipient wants to cement her house and wish the next transfer came pretty soon</t>
  </si>
  <si>
    <t>2014-09-23T11:18:46.067Z</t>
  </si>
  <si>
    <t>was able to pay  school fees</t>
  </si>
  <si>
    <t>2013-11-12T07:14:44.895Z</t>
  </si>
  <si>
    <t>Those with permanent houses and are ineligible are complaining that GD came and marked most houses in the village during census and then during registration most permanent houses were eliminated yet they all live in the same village. They feel that GD should accept permanent houses that are currently not eligible</t>
  </si>
  <si>
    <t>KE2013071443</t>
  </si>
  <si>
    <t>2014-03-19T10:30:15.999Z</t>
  </si>
  <si>
    <t>RECIPIENT WHOSE HOUSE WAS BAD GOT A GOOD HOUSE,BOUGHT FOOD FOR HER WITH THE HELP OF TRUSTEE</t>
  </si>
  <si>
    <t>DAUFGHTER IN LAW</t>
  </si>
  <si>
    <t>BECAUSE IT IS CONFIDENTIAL</t>
  </si>
  <si>
    <t>SHE CAN BUY ANYTHING ANYTIME SHE WANTS</t>
  </si>
  <si>
    <t>YES! APPRECIATING THE PROGRAM</t>
  </si>
  <si>
    <t>SHE IS HELPED BY A TRUSTEE WHO IS A DAUGHTER IN LAW</t>
  </si>
  <si>
    <t>2014-09-23T10:05:40.795Z</t>
  </si>
  <si>
    <t xml:space="preserve">was able to plastering the floor </t>
  </si>
  <si>
    <t>2013-12-05T09:31:28.334Z</t>
  </si>
  <si>
    <t>KE2013071444</t>
  </si>
  <si>
    <t>2014-03-13T12:19:05.930Z</t>
  </si>
  <si>
    <t xml:space="preserve">Many recipients who built new houses and the one who paid University fee for her grandson </t>
  </si>
  <si>
    <t>a cow</t>
  </si>
  <si>
    <t>Because she can decide what to do with the money herself</t>
  </si>
  <si>
    <t>Because it has made her buy a cow and hope to have more cows in future</t>
  </si>
  <si>
    <t xml:space="preserve">Yes! it has improved people's lives by people who did not have hopes of building iron roofed houses being able to build and others could also have cows which they never had before </t>
  </si>
  <si>
    <t>Appreciating the assistance and encourages it should be extended to other villages</t>
  </si>
  <si>
    <t>2014-09-23T09:53:53.830Z</t>
  </si>
  <si>
    <t>use the transfer to buy livestock</t>
  </si>
  <si>
    <t>2013-12-05T09:34:00.431Z</t>
  </si>
  <si>
    <t>KE2013071445</t>
  </si>
  <si>
    <t>2014-09-23T09:44:54.276Z</t>
  </si>
  <si>
    <t>She manage to build the iron roof house and bought one bag of maize</t>
  </si>
  <si>
    <t>2013-11-08T09:20:30.972Z</t>
  </si>
  <si>
    <t>KE2013071446</t>
  </si>
  <si>
    <t>2014-09-23T08:51:16.138Z</t>
  </si>
  <si>
    <t>manage to buld the house and currently staying in a good house</t>
  </si>
  <si>
    <t>2013-11-08T09:34:27.560Z</t>
  </si>
  <si>
    <t>KE2013071447</t>
  </si>
  <si>
    <t>2014-03-13T13:40:31.997Z</t>
  </si>
  <si>
    <t>A recipient who was widowed and has had no house after the death of her husband</t>
  </si>
  <si>
    <t>mon</t>
  </si>
  <si>
    <t>A recipient popularly known as Nyaloka who is the wife of Owino had a quarrel with her husband over what to do with the money as the wife wanted to build the house while the man wanted to take the money with him to Nakuru where he was staying while the wife was staying at home.Since the man was sickling and was refused the money by the wife,he got shocked and died.</t>
  </si>
  <si>
    <t>She prefers this as it makes her decide on priority matters than when it is a communal project</t>
  </si>
  <si>
    <t>It has improved my life positively since i have been able to cement my house, make good seats and even improve the business which has really been bothering her</t>
  </si>
  <si>
    <t>Yes!  The programm is  very useful to the community although attempts should be made to do a physical check in the villages to really confirm the projects accomplished even after trying the phone follow up.This is because some people may lie on the phone while in actual sense they have wasted the money</t>
  </si>
  <si>
    <t>Appreciates the transfer program</t>
  </si>
  <si>
    <t>2014-09-23T08:23:04.370Z</t>
  </si>
  <si>
    <t>was staying in thatched grass house which was leaking but currently stay in iron roof house</t>
  </si>
  <si>
    <t>2013-11-08T09:29:21.722Z</t>
  </si>
  <si>
    <t xml:space="preserve">Family strife is reported in thier homestead in her brother in-law's household. The SIM was registered using the husband's ID and when the transfer was effected, he ran away with the cash only to come back after the cash was done. </t>
  </si>
  <si>
    <t>KE2013071448</t>
  </si>
  <si>
    <t>2014-03-14T07:08:07.259Z</t>
  </si>
  <si>
    <t>A recipient who does not have an id card has used his son's id card who eventually has not given the money to the father-OUMA KIERA</t>
  </si>
  <si>
    <t>Because she has a lot of hanging projects which she would want to accomplish</t>
  </si>
  <si>
    <t>she has been able to complete her stalled rental house which she will be able to get income from and she has also paid school fee for her child</t>
  </si>
  <si>
    <t>Yes! this is a very good organization which has worked far much better than many organizations</t>
  </si>
  <si>
    <t>2014-09-23T08:17:57.072Z</t>
  </si>
  <si>
    <t xml:space="preserve">Build the iron roof house and she also bought water tank </t>
  </si>
  <si>
    <t>2013-11-11T07:06:10.239Z</t>
  </si>
  <si>
    <t>There is a case of a woman who received the cash and decided to go rent a house at the centre due to some strife in the house, so far the issue is resolved and they are back together.</t>
  </si>
  <si>
    <t>KE2013071449</t>
  </si>
  <si>
    <t>2014-03-14T07:53:25.869Z</t>
  </si>
  <si>
    <t>Because she wants to have control over the money and it's use</t>
  </si>
  <si>
    <t xml:space="preserve">She has got what she never thought of and now she is planning to build a new home once she gets the next transfer although she has bought some building material and is still saving some money waiting to top up with the next transfer </t>
  </si>
  <si>
    <t>Yes! continue providing the support and also expand to other villages which never benefited</t>
  </si>
  <si>
    <t>2014-10-01T13:12:25.597Z</t>
  </si>
  <si>
    <t xml:space="preserve">This transfer has really changed our life so much because we able to buy land where we are planning to build our house. </t>
  </si>
  <si>
    <t>My God continue protecting, guiding and giving strength to all those working for give directly</t>
  </si>
  <si>
    <t>2013-11-11T07:56:50.890Z</t>
  </si>
  <si>
    <t>KE2013071450</t>
  </si>
  <si>
    <t>2014-05-05T09:28:50.696Z</t>
  </si>
  <si>
    <t>She had a grass thatched house but has since built mabati house, she now lives more comfortably a way from a leaking roof</t>
  </si>
  <si>
    <t>2013-11-11T07:53:32.228Z</t>
  </si>
  <si>
    <t>KE2013071451</t>
  </si>
  <si>
    <t>2014-03-14T08:41:11.585Z</t>
  </si>
  <si>
    <t>The recipient who built a house,cemented and painted</t>
  </si>
  <si>
    <t xml:space="preserve">The recipient has her own feelings that she will get direct benefit and makes her own decision on spending </t>
  </si>
  <si>
    <t>She has bought building material which has been a problem over a long period of time</t>
  </si>
  <si>
    <t xml:space="preserve">Yes! it has really helped us and we pray that GD continues that spirit </t>
  </si>
  <si>
    <t>Appreciating the program</t>
  </si>
  <si>
    <t>2014-09-23T07:55:23.403Z</t>
  </si>
  <si>
    <t>He bought steel door and windows</t>
  </si>
  <si>
    <t>2013-11-11T08:08:00.994Z</t>
  </si>
  <si>
    <t>KE2013071452</t>
  </si>
  <si>
    <t>2014-03-14T10:09:51.912Z</t>
  </si>
  <si>
    <t>She is a widow and fear if this money gets through other people's hands may end up being stolen</t>
  </si>
  <si>
    <t>She is able to build a house which she could not build before</t>
  </si>
  <si>
    <t>Yes! a great unique organization</t>
  </si>
  <si>
    <t>2014-09-23T07:43:25.267Z</t>
  </si>
  <si>
    <t>was able to build the house</t>
  </si>
  <si>
    <t>2013-11-11T08:13:05.324Z</t>
  </si>
  <si>
    <t>KE2013071453</t>
  </si>
  <si>
    <t>2014-10-04T08:59:28.913Z</t>
  </si>
  <si>
    <t xml:space="preserve">Through the transfer I was able to purchase a cow though it was later stolen from my home but still I open up a business which is really supporting my life </t>
  </si>
  <si>
    <t>2013-11-11T08:38:55.355Z</t>
  </si>
  <si>
    <t>A group of individuals who did not receive the cash are feeling left out an descriminated against.</t>
  </si>
  <si>
    <t>KE2013071454</t>
  </si>
  <si>
    <t>2014-03-14T11:54:18.793Z</t>
  </si>
  <si>
    <t>Direct benefit to the recipients which is unlike other organizations</t>
  </si>
  <si>
    <t>She has improved her house,paid school fee and even bought food</t>
  </si>
  <si>
    <t>Yes! continue with the spirit</t>
  </si>
  <si>
    <t xml:space="preserve">her phone was not having power so it was going off every time -this makes the survey to take so long </t>
  </si>
  <si>
    <t>2014-09-23T07:37:06.429Z</t>
  </si>
  <si>
    <t>was able to build the house and pay school fees to  his children</t>
  </si>
  <si>
    <t>N/a</t>
  </si>
  <si>
    <t>2013-11-11T08:46:28.029Z</t>
  </si>
  <si>
    <t>KE2013071455</t>
  </si>
  <si>
    <t>2014-03-14T13:21:57.098Z</t>
  </si>
  <si>
    <t>A recipient who has used the money to build a house since many of them had thatched houses</t>
  </si>
  <si>
    <t>father</t>
  </si>
  <si>
    <t>friends/church leader</t>
  </si>
  <si>
    <t>Different recipients have different priorities</t>
  </si>
  <si>
    <t>We have been able to have good houses and also buy food</t>
  </si>
  <si>
    <t>Yes! bring the seeds to the recipients to plant</t>
  </si>
  <si>
    <t>2013-11-18T13:36:57.789Z</t>
  </si>
  <si>
    <t>villagers are complaining that their houses were marked and later on they were left out and therefore they find it a waste of time. Those in eligible houses are the ones complaining</t>
  </si>
  <si>
    <t>KE2013071456</t>
  </si>
  <si>
    <t>2014-10-02T09:40:10.061Z</t>
  </si>
  <si>
    <t xml:space="preserve">We were able to put up pit latrine for the old woman, built kitchen and bought stock of food for the old woman </t>
  </si>
  <si>
    <t>KE2013071457</t>
  </si>
  <si>
    <t>2014-03-14T12:35:27.511Z</t>
  </si>
  <si>
    <t>The recipient who did not have a house built  a house</t>
  </si>
  <si>
    <t>To help someone go by his/ her priorities as many community projects have failed before</t>
  </si>
  <si>
    <t>She was able to pay her hospital bills</t>
  </si>
  <si>
    <t>Yes! continue supporting the community</t>
  </si>
  <si>
    <t>2014-09-23T07:24:14.220Z</t>
  </si>
  <si>
    <t xml:space="preserve">managed to pay hospital bill and pay school fees </t>
  </si>
  <si>
    <t>2013-11-11T08:32:27.860Z</t>
  </si>
  <si>
    <t>KE2013071458</t>
  </si>
  <si>
    <t>2014-03-14T14:32:36.324Z</t>
  </si>
  <si>
    <t>decision making easier</t>
  </si>
  <si>
    <t xml:space="preserve"> It has made my life  better than before</t>
  </si>
  <si>
    <t>Yes! follow up on the recipients' spending</t>
  </si>
  <si>
    <t>2013-11-11T08:17:16.871Z</t>
  </si>
  <si>
    <t>KE2013071459</t>
  </si>
  <si>
    <t>2014-03-27T11:23:28.909Z</t>
  </si>
  <si>
    <t>Most of the people were poor and had grass thatched houses but now they have iron sheet and there is no more leaking houses.</t>
  </si>
  <si>
    <t>She says she knows her life very well and if given the cash she can do anything with it without control</t>
  </si>
  <si>
    <t>She is planning to build a wonderful house with the materials she has bought.</t>
  </si>
  <si>
    <t>GD should build a community water point as it also give them cash</t>
  </si>
  <si>
    <t>2013-11-08T09:54:37.585Z</t>
  </si>
  <si>
    <t>KE2013071460</t>
  </si>
  <si>
    <t>2014-03-17T06:32:10.152Z</t>
  </si>
  <si>
    <t xml:space="preserve">To make her decide on her own what to do with the money </t>
  </si>
  <si>
    <t>has bought land and her children are now going to school</t>
  </si>
  <si>
    <t>Yes! this program is good and has improved our lives</t>
  </si>
  <si>
    <t>2013-12-06T07:00:54.752Z</t>
  </si>
  <si>
    <t>KE2013071461</t>
  </si>
  <si>
    <t>2014-03-17T07:29:24.851Z</t>
  </si>
  <si>
    <t xml:space="preserve">The recipients who build houses used it well according to him </t>
  </si>
  <si>
    <t>A member of the community who they thought was eligible was not registered and is complaining that the village elder influenced this</t>
  </si>
  <si>
    <t>could not identify them</t>
  </si>
  <si>
    <t>They were not successful</t>
  </si>
  <si>
    <t>Some people came to her house at 3am demanding money which they were not successful to gat.She could not recognize them</t>
  </si>
  <si>
    <t>The recipient would like this because many projects coming to the village involving the local leaders have not been successful,so she wants to have it herself and spend it on her own</t>
  </si>
  <si>
    <t>He has built a house and paid school fee for her child</t>
  </si>
  <si>
    <t>YES! she would  wish the program continued to give support</t>
  </si>
  <si>
    <t>2014-09-30T12:47:31.013Z</t>
  </si>
  <si>
    <t xml:space="preserve">Through the transfer I was capable of building Iron roofed house where I live very comfortable </t>
  </si>
  <si>
    <t>2013-12-05T09:43:51.541Z</t>
  </si>
  <si>
    <t>KE2013071462</t>
  </si>
  <si>
    <t>2013-11-08T10:07:19.260Z</t>
  </si>
  <si>
    <t>KE2013071463</t>
  </si>
  <si>
    <t>2014-03-17T08:03:23.670Z</t>
  </si>
  <si>
    <t>CHURCH LEADER</t>
  </si>
  <si>
    <t>She could have bought land but the money was not sufficient</t>
  </si>
  <si>
    <t>She is old and fear the way money has been misused by the local leaders when it should reach the needy in the community</t>
  </si>
  <si>
    <t>She has built a house and is now planning to buy a piece of land</t>
  </si>
  <si>
    <t xml:space="preserve">Yes! apprecaiting the program </t>
  </si>
  <si>
    <t>She is staying in the church compound-LEGIO MARIA</t>
  </si>
  <si>
    <t>2013-11-08T12:35:53.740Z</t>
  </si>
  <si>
    <t>A woman who was skipped when the staff were away on ajourney, is complaining that she was sidelined but doesnt have a house.</t>
  </si>
  <si>
    <t>KE2013071464</t>
  </si>
  <si>
    <t>2014-03-19T08:16:54.752Z</t>
  </si>
  <si>
    <t>RECIPIENT WHO WENT TO PAY DOWRY AND THEN THE REMAINING HE USED TO BUILD A HOUSE</t>
  </si>
  <si>
    <t>RECIPIENT WHO ONLY USED THE MONEY TO BUY FOOD</t>
  </si>
  <si>
    <t>MANY ORGANIZATIONS HAVE FAILED PEOPLE BECAUSE OF LOCAL LEADERS,HE CAN ALSO DO VARIETY OF PROJECTS</t>
  </si>
  <si>
    <t>HE HAS A DECENT OFFICE</t>
  </si>
  <si>
    <t>YES! APPRECIATING THE PROGRAM. MOST PEOPLE DID NOT HAVE HOUSES WHICH THEY NOW HAVE</t>
  </si>
  <si>
    <t>2013-11-08T08:46:14.199Z</t>
  </si>
  <si>
    <t>KE2013071465</t>
  </si>
  <si>
    <t>2014-03-28T05:54:22.179Z</t>
  </si>
  <si>
    <t>120MIN</t>
  </si>
  <si>
    <t>Those who did not have proper housing now have good house</t>
  </si>
  <si>
    <t xml:space="preserve">So that she can buy anything that she would like </t>
  </si>
  <si>
    <t>She has a nice house the she feels she is in a proper shelter</t>
  </si>
  <si>
    <t>2013-12-05T09:48:03.725Z</t>
  </si>
  <si>
    <t>KE2013071466</t>
  </si>
  <si>
    <t>2014-03-17T12:04:43.891Z</t>
  </si>
  <si>
    <t>Has paid university fee for her child</t>
  </si>
  <si>
    <t>wants her children to go to university level</t>
  </si>
  <si>
    <t>She is unable and would wish to have  control over the money</t>
  </si>
  <si>
    <t>she is relieved and is now very happy and fat</t>
  </si>
  <si>
    <t>Yes! it has improved lives of people</t>
  </si>
  <si>
    <t>2013-12-05T09:54:25.520Z</t>
  </si>
  <si>
    <t>KE2013071467</t>
  </si>
  <si>
    <t>2014-05-05T09:50:25.214Z</t>
  </si>
  <si>
    <t>she built a mabati house and moved from a grass-thatched house she is no longer being rained on.</t>
  </si>
  <si>
    <t>she has a speech disorder so i spoke to a distant relative</t>
  </si>
  <si>
    <t>2013-11-11T08:00:02.070Z</t>
  </si>
  <si>
    <t>KE2013071468</t>
  </si>
  <si>
    <t>2014-03-17T11:33:11.508Z</t>
  </si>
  <si>
    <t>Because it was direct to recipient</t>
  </si>
  <si>
    <t>He has paid debt and school fee for his child and grandchild</t>
  </si>
  <si>
    <t>Yes! appreciation This money has really helped him improve his life pay debt which was maaaking him sleepless</t>
  </si>
  <si>
    <t>he is disabled</t>
  </si>
  <si>
    <t>2013-11-11T08:23:05.082Z</t>
  </si>
  <si>
    <t>KE2013071469</t>
  </si>
  <si>
    <t>2014-05-15T11:53:04.461Z</t>
  </si>
  <si>
    <t>She had a small grass thatched house but has now built a more spacious mabati house she is no longer being rained on</t>
  </si>
  <si>
    <t>2013-11-11T07:46:05.584Z</t>
  </si>
  <si>
    <t>KE2013071470</t>
  </si>
  <si>
    <t>2014-03-17T12:41:15.536Z</t>
  </si>
  <si>
    <t>GRAND SON</t>
  </si>
  <si>
    <t>She is not happy when some people are not benefiting like their houses are not eligible -if  a communal project is put ,everyone will benefit</t>
  </si>
  <si>
    <t>Am now living in a better house than before and i had never thought of having a house like this</t>
  </si>
  <si>
    <t>yes! continue giving the support to the coumnity and also expand to other villages</t>
  </si>
  <si>
    <t>2013-12-05T09:59:24.620Z</t>
  </si>
  <si>
    <t>KE2013071471</t>
  </si>
  <si>
    <t>2014-04-28T11:34:40.462Z</t>
  </si>
  <si>
    <t>they are complaining that they can no longer initiate any program in the village because GD has set high records and the recipients have become unreceptive</t>
  </si>
  <si>
    <t>other NGO</t>
  </si>
  <si>
    <t>His relative whom accompanied him to the Mpesa agent transferred 4000 shillings to an unknown number</t>
  </si>
  <si>
    <t>He never owed a mabati house before but now he lives in a mabati house</t>
  </si>
  <si>
    <t>2013-12-05T10:05:03.497Z</t>
  </si>
  <si>
    <t>KE2013071472</t>
  </si>
  <si>
    <t>2014-03-17T13:55:59.289Z</t>
  </si>
  <si>
    <t>RECIPIENT HAD A BAD HOUSE AND HAS RENOVATED IT</t>
  </si>
  <si>
    <t>A RECIPIENT WHO HAS A BAD HOUSE AND DOES NOT RENOVATE IT</t>
  </si>
  <si>
    <t>DAUGHTER IN LAW</t>
  </si>
  <si>
    <t xml:space="preserve"> SHE CAN MAKE HER OWN DECISIONS ON WHAT TO DO WITH THE MONEY</t>
  </si>
  <si>
    <t>AM NOW BETTER THAN BEFORE AND THANK GOD FOR THE HELP</t>
  </si>
  <si>
    <t>YES! IF POSSIBLE CONTINUE SUPPORTING US</t>
  </si>
  <si>
    <t>SHE WAS HELPED BY A CARETAKER</t>
  </si>
  <si>
    <t>2013-11-08T07:57:04.105Z</t>
  </si>
  <si>
    <t>KE2013071474</t>
  </si>
  <si>
    <t>2014-03-18T07:41:10.133Z</t>
  </si>
  <si>
    <t>she was conned by a woman she didn't know -the money changed into papers</t>
  </si>
  <si>
    <t>a recipient who was purely houseless built a house and is now happy</t>
  </si>
  <si>
    <t>A recipient who used the money to drink alcohol carelessly</t>
  </si>
  <si>
    <t>some people who never qualified for the transfer are threatening the recipients that their blood would be drawn</t>
  </si>
  <si>
    <t>they argued over the conned money</t>
  </si>
  <si>
    <t>to help her decide on her own priorieties</t>
  </si>
  <si>
    <t>she is able to pay school fee  and other needs</t>
  </si>
  <si>
    <t>Yes! appreciating the program</t>
  </si>
  <si>
    <t>She was conned of 20000 and this calls for on education on how to keep money safely</t>
  </si>
  <si>
    <t>2013-11-08T13:17:35.474Z</t>
  </si>
  <si>
    <t>The people who were left out are complaining of being descriminated against. Its reported that their talk and actions spell jelousy!</t>
  </si>
  <si>
    <t>KE2013071475</t>
  </si>
  <si>
    <t>2014-04-29T06:15:01.511Z</t>
  </si>
  <si>
    <t>they wondering why some people benefited while they were left out.</t>
  </si>
  <si>
    <t>She cemented her house and now the house looks very attractive compounded with the new furniture she acquired</t>
  </si>
  <si>
    <t>2013-11-12T06:50:55.301Z</t>
  </si>
  <si>
    <t>An aged mama who was skipped is complaining that she was left out unfairely because her house has organic walls  though the floor is cemented. She feels sshe should be considered.</t>
  </si>
  <si>
    <t>Skipped person is in eligible</t>
  </si>
  <si>
    <t>KE2013071476</t>
  </si>
  <si>
    <t>2014-03-17T13:31:23.066Z</t>
  </si>
  <si>
    <t>A RECIPIENT WHO BUILD NEW HOMES</t>
  </si>
  <si>
    <t>A FRIEND IN THE COMMUNITY</t>
  </si>
  <si>
    <t>People have different priorities</t>
  </si>
  <si>
    <t>he has a good house and now living like a human being</t>
  </si>
  <si>
    <t>Yes! follow up should be done to ensure people use this money well</t>
  </si>
  <si>
    <t>2014-09-30T11:54:53.298Z</t>
  </si>
  <si>
    <t>I used the transfer to build a good house</t>
  </si>
  <si>
    <t>2013-11-11T12:19:54.737Z</t>
  </si>
  <si>
    <t>KE2013071477</t>
  </si>
  <si>
    <t>2014-10-01T13:59:53.713Z</t>
  </si>
  <si>
    <t xml:space="preserve">I was able to build a house after buying materials with the second transfer.bought furniture and livestock </t>
  </si>
  <si>
    <t>Thanks to give directly for helping the poor people</t>
  </si>
  <si>
    <t>2013-11-11T12:30:59.681Z</t>
  </si>
  <si>
    <t>KE2013071478</t>
  </si>
  <si>
    <t>2014-03-17T14:22:14.159Z</t>
  </si>
  <si>
    <t>RECIPIENTS WHO BUILT NEW HOUSES AS PER THEIR PRIORITY</t>
  </si>
  <si>
    <t>PEOPLE HAVE VARIOUS PRIORITIES HENCE SHOULD CONTINUE</t>
  </si>
  <si>
    <t>IT HAS CHANGED MY LIFE EXCEPT AM STILL LACKING WATER TANK</t>
  </si>
  <si>
    <t>Yes! he likes the way the local leaders were not used in this process</t>
  </si>
  <si>
    <t>should never use any local leaders at any point</t>
  </si>
  <si>
    <t>2014-09-29T09:00:19.829Z</t>
  </si>
  <si>
    <t>Some guy named Haning'ton Ochieng Achuoyo has been complaining that he was left out of the program.</t>
  </si>
  <si>
    <t>In Nyasgong'o village one man attempted to reunite with his estranged wife which caused chaos with the second wife. though the issue had been resolved.</t>
  </si>
  <si>
    <t>Handling cash bring's happiness and satisfaction, the community projects conceived in the village before  have never been sustainable or successful.</t>
  </si>
  <si>
    <t>He established his own home, built mabati house he is no longer being rained on unlike when he was living in a thatched house.</t>
  </si>
  <si>
    <t>The program is laudable we should continue providing to both recipients and non-recipients. He is suggesting GD should a adopt a new policy that civil servants should not be enrolled.</t>
  </si>
  <si>
    <t>None.</t>
  </si>
  <si>
    <t>2013-12-09T07:36:58.595Z</t>
  </si>
  <si>
    <t>KE2013071480</t>
  </si>
  <si>
    <t>2014-03-18T06:20:06.576Z</t>
  </si>
  <si>
    <t>A RECIPIENT WHO LOST THE PHONE AND MONEY-SANGO IS THE RECIPIENT</t>
  </si>
  <si>
    <t>THE RECIPIENT'S WIFE WANTED A DRESS WHICH HE NEVER BOUGHT AND THIS BROUGHT SOME ARGUMENTS</t>
  </si>
  <si>
    <t>HELPS HIM PRIORITIZE ON HIS SPENDING</t>
  </si>
  <si>
    <t>TRANSFER HAS MADE HIM LIVE BETTER THAN BEFORE</t>
  </si>
  <si>
    <t>Yes! appreciating</t>
  </si>
  <si>
    <t>2013-11-18T13:46:43.661Z</t>
  </si>
  <si>
    <t>those that are eligible but were  skipped are compaining that they were left out</t>
  </si>
  <si>
    <t>KE2013071481</t>
  </si>
  <si>
    <t>2014-03-18T06:55:55.869Z</t>
  </si>
  <si>
    <t>RECIPIENTS WHO USED THE MONEY TO BUILD NEW HOUSES AND NEW HOMES</t>
  </si>
  <si>
    <t>STEP SON</t>
  </si>
  <si>
    <t>It makes her decide on what to do with the money as she can choose on a variety of projects</t>
  </si>
  <si>
    <t>She has been able to improve her life</t>
  </si>
  <si>
    <t>Yes! apreciating the support</t>
  </si>
  <si>
    <t>2013-11-11T12:28:11.392Z</t>
  </si>
  <si>
    <t>KE2013071482</t>
  </si>
  <si>
    <t>2014-03-18T08:15:38.776Z</t>
  </si>
  <si>
    <t>SISTER</t>
  </si>
  <si>
    <t>TO HELP HIM DECIDE ON HIS OWN</t>
  </si>
  <si>
    <t>HAS BUILT A HOUSE AND ALSO BOUGHT A GOAT WHICH HE NEVER HAD BEFORE</t>
  </si>
  <si>
    <t>Yes! wishing GD long life and continued support</t>
  </si>
  <si>
    <t>2014-09-30T11:44:00.820Z</t>
  </si>
  <si>
    <t xml:space="preserve">I now led a better life than the one I had before this because now live Iron cemented house, I have also built my son a house and bought livestock                </t>
  </si>
  <si>
    <t>Thanks to give direct</t>
  </si>
  <si>
    <t>2013-11-11T09:11:09.729Z</t>
  </si>
  <si>
    <t xml:space="preserve">The complains heardh are mostly from the neighbouring community who are not in the program. They claim they are discriminated against by the organization. </t>
  </si>
  <si>
    <t>The neighbouring community</t>
  </si>
  <si>
    <t>KE2013071483</t>
  </si>
  <si>
    <t>2014-11-06T11:29:50.651Z</t>
  </si>
  <si>
    <t>She used the money in building a new house, bought household items, bought a cow and used some on food.She does a business as well.</t>
  </si>
  <si>
    <t>2013-12-05T10:10:16.334Z</t>
  </si>
  <si>
    <t>KE2013071484</t>
  </si>
  <si>
    <t>2014-03-27T12:42:04.450Z</t>
  </si>
  <si>
    <t>Plastering of houses with cement</t>
  </si>
  <si>
    <t>She knew what was her priority</t>
  </si>
  <si>
    <t>she used to have a leaking house but now iron sheet</t>
  </si>
  <si>
    <t>2013-12-06T06:08:46.646Z</t>
  </si>
  <si>
    <t>KE2013071485</t>
  </si>
  <si>
    <t>2014-11-06T07:29:43.014Z</t>
  </si>
  <si>
    <t>He used the transfer in building a semi-permanent house and bought food.</t>
  </si>
  <si>
    <t>2013-11-11T11:47:07.939Z</t>
  </si>
  <si>
    <t>KE2013071486</t>
  </si>
  <si>
    <t>2014-05-05T11:43:45.247Z</t>
  </si>
  <si>
    <t>she can make personal decision on how to spend and she can also address upcoming needs besides that people have divergent needs that they wish to address individually with the cash</t>
  </si>
  <si>
    <t>She built mabati house it doesn't rain on her anymore; Her house is also spacious enough to accommodate visiting guests comfortably as she usually receives guests her church.</t>
  </si>
  <si>
    <t>Start business projects in the community example creating business opportunities and starting community centers where people can do businesses to earn income</t>
  </si>
  <si>
    <t>2013-12-09T07:40:52.567Z</t>
  </si>
  <si>
    <t>KE2013071488</t>
  </si>
  <si>
    <t>2014-04-25T08:52:26.153Z</t>
  </si>
  <si>
    <t>they are saying the money will finally be over and people will be equal again in the community.They say horrifying things that the recipients will perish because the money is demonic</t>
  </si>
  <si>
    <t>She cemented the house, fixed windows and a steel doors; she also paid school fees for her daughter.</t>
  </si>
  <si>
    <t>2013-12-05T10:21:22.915Z</t>
  </si>
  <si>
    <t>KE2013071489</t>
  </si>
  <si>
    <t>2014-05-05T12:32:42.382Z</t>
  </si>
  <si>
    <t>They are complaining that they were censured but not registered</t>
  </si>
  <si>
    <t>not clear</t>
  </si>
  <si>
    <t>Receiving cash involves a more discreet spending by every individual that in-kind donations</t>
  </si>
  <si>
    <t>She built a mabati house it's no longer raining on her</t>
  </si>
  <si>
    <t>2013-11-12T07:29:38.260Z</t>
  </si>
  <si>
    <t>Th e villangers who did not receive the transfer based on the status of their houses permanent fell that it was a wrong criterion used to choose the recipients.</t>
  </si>
  <si>
    <t>KE2013071490</t>
  </si>
  <si>
    <t>2014-04-28T11:49:15.112Z</t>
  </si>
  <si>
    <t>They are cursing recipients saying people will still be equal afterall</t>
  </si>
  <si>
    <t>One villager lost all his cash while clubbing</t>
  </si>
  <si>
    <t>she had a less specious house with grown up children but now she has a more spacious house where she lives more comfortably with all her children</t>
  </si>
  <si>
    <t>2013-12-16T08:37:45.690Z</t>
  </si>
  <si>
    <t>KE2013071491</t>
  </si>
  <si>
    <t>2014-03-18T09:23:06.407Z</t>
  </si>
  <si>
    <t>RECIPIENTS WHO BUILT NEW HOUSES AND IMPROVED THEIR LIVES</t>
  </si>
  <si>
    <t>THOSE WHO DRUNK ALCOHOL</t>
  </si>
  <si>
    <t>MOTHER IN LAW</t>
  </si>
  <si>
    <t>SHE WANTS TO SPEND HER MONEY ON HER OWN WAY AS IT IS NOW</t>
  </si>
  <si>
    <t>SHE HAS A GOOD HOUSE NOW  UNLIKE BEFORE WHEN SHE WAS BEING RAINED ON</t>
  </si>
  <si>
    <t>NO! SHE DOESN'T WANT TO BE OPEN</t>
  </si>
  <si>
    <t>SHE SEEMED TO BE SHY IN ANSWERING THE QUESTIONS</t>
  </si>
  <si>
    <t>2013-11-12T06:32:01.458Z</t>
  </si>
  <si>
    <t>There is a famil;y that fought over the money transfered in that the man, got the transfer bouight some little food stuff snd then used the rest drinking.</t>
  </si>
  <si>
    <t>KE2013071492</t>
  </si>
  <si>
    <t>2014-03-18T10:13:52.290Z</t>
  </si>
  <si>
    <t>SHE IS OLD AND WANTS WHAT TO EAT</t>
  </si>
  <si>
    <t>SHE IS OLD AND WANTS HER LIFE IMPROVED</t>
  </si>
  <si>
    <t>NO</t>
  </si>
  <si>
    <t>2014-11-06T13:38:44.212Z</t>
  </si>
  <si>
    <t>She built a new house, constructed a pit latrine, took her child for a course, bought household items, farming tools and used the rest on food.</t>
  </si>
  <si>
    <t>She is thanking the organization for the support received.</t>
  </si>
  <si>
    <t>2013-11-11T12:35:17.475Z</t>
  </si>
  <si>
    <t>KE2013071493</t>
  </si>
  <si>
    <t>2014-09-30T10:25:15.696Z</t>
  </si>
  <si>
    <t>The transfer helped me to build a new house and boost my business since I always sell fish</t>
  </si>
  <si>
    <t xml:space="preserve">Thanks to give direct for their support </t>
  </si>
  <si>
    <t>2013-12-05T10:33:42.289Z</t>
  </si>
  <si>
    <t>KE2013071494</t>
  </si>
  <si>
    <t>2014-03-14T13:54:06.533Z</t>
  </si>
  <si>
    <t>He is able to decide what to do</t>
  </si>
  <si>
    <t>has a good house  and is eating well now</t>
  </si>
  <si>
    <t>some people may be cheating they did what they say on phone while nothing is done   hence we need to do follow-up</t>
  </si>
  <si>
    <t>Poor wheather which interferes with network</t>
  </si>
  <si>
    <t>2013-11-11T11:57:35.248Z</t>
  </si>
  <si>
    <t>KE2013071495</t>
  </si>
  <si>
    <t>2013-11-11T11:37:09.164Z</t>
  </si>
  <si>
    <t>KE2013071496</t>
  </si>
  <si>
    <t>2014-05-16T09:00:45.096Z</t>
  </si>
  <si>
    <t>She cemented the walls and floors she now lives in a good house and doesn't have to be earthing it anymore, the transfer also enabled her access to foods</t>
  </si>
  <si>
    <t>2013-12-05T12:41:08.981Z</t>
  </si>
  <si>
    <t>KE2013071497</t>
  </si>
  <si>
    <t>2014-09-30T10:12:45.306Z</t>
  </si>
  <si>
    <t xml:space="preserve">Through the transfer I built a kitchen, bought a cow and cemented my house and I am now living a very good life  </t>
  </si>
  <si>
    <t>2013-12-09T08:00:14.155Z</t>
  </si>
  <si>
    <t>KE2013071498</t>
  </si>
  <si>
    <t>2014-04-28T12:29:29.327Z</t>
  </si>
  <si>
    <t>her husband invested into a welding machine which earns the family income</t>
  </si>
  <si>
    <t>2013-11-12T06:39:59.392Z</t>
  </si>
  <si>
    <t>KE2013071499</t>
  </si>
  <si>
    <t>2014-03-18T14:24:34.231Z</t>
  </si>
  <si>
    <t>RECIPIENT WHO MOVED FROM HER HUSBAND'S HOME AND BUILT A NEW HOME</t>
  </si>
  <si>
    <t>DECIDES FOR HERSELF ON WHAT TO SPEND ON</t>
  </si>
  <si>
    <t>HAS CHANGED HERSELF FROM WHAT SHE WAS TO WHERE SHE IS NOW</t>
  </si>
  <si>
    <t>YES! WISH THE PROGRAM COULD EXTEND TO OTHER VILLAGES WHICH NEVER BENEFITED</t>
  </si>
  <si>
    <t>2013-11-18T13:38:39.766Z</t>
  </si>
  <si>
    <t>KE2013071500</t>
  </si>
  <si>
    <t>2014-06-16T08:43:21.468Z</t>
  </si>
  <si>
    <t xml:space="preserve">he plastered his house, bought new glass windows, painted his house, paid his child's school fees, bought a cow which he never had before. thanks to GD he did all these </t>
  </si>
  <si>
    <t>2013-11-12T09:12:53.124Z</t>
  </si>
  <si>
    <t>Respondent has reported that Fredrick Owino Mbewa husband to Elizabeth Atieno Owino have been arguing on how to spend the money. Elizabeth who is the first wife fears that her husband is going to spend the money that GD was to send with the second wife who has since returned to the village upon hearing that her husban'sd ID was used to register the M-pesa line of the first wife. This couple has not yet received cash transfer yet</t>
  </si>
  <si>
    <t>KE2013071501</t>
  </si>
  <si>
    <t>2014-03-18T11:44:30.229Z</t>
  </si>
  <si>
    <t>RECIPIENT WHO HAS RENOVATED HIS HOUSE AND FURNISHED</t>
  </si>
  <si>
    <t>HAS DONE NOTHING WITH THE MONEY,NOTHING HAS CHANGED IN HIS LIFE</t>
  </si>
  <si>
    <t xml:space="preserve">HE WOULD DECIDE HOW TO SPEND </t>
  </si>
  <si>
    <t>HE IS LIVING IN A GOOD HOUSE -PERMANENT HOUSE</t>
  </si>
  <si>
    <t>Yes! do a communal project after the transfer</t>
  </si>
  <si>
    <t>2013-11-12T07:02:13.359Z</t>
  </si>
  <si>
    <t>KE2013071502</t>
  </si>
  <si>
    <t>2014-03-27T13:48:10.932Z</t>
  </si>
  <si>
    <t xml:space="preserve">Those with mud and bad houses had build new houses and now they are staying peacefully </t>
  </si>
  <si>
    <t>So that she can decide on what to do with it as she is a grown up and need not to be budgeted for</t>
  </si>
  <si>
    <t>She is in college and also married so school fees was a problem but now she can further her education</t>
  </si>
  <si>
    <t>2014-10-09T13:35:08.153Z</t>
  </si>
  <si>
    <t>She is a student at Bondo Teachers Training College so she paid school fees.</t>
  </si>
  <si>
    <t>2013-12-05T12:02:58.017Z</t>
  </si>
  <si>
    <t>KE2013071503</t>
  </si>
  <si>
    <t>2014-03-14T09:43:36.246Z</t>
  </si>
  <si>
    <t>The recipient who only cemented floor only did not use the transfer well</t>
  </si>
  <si>
    <t>he does his own things his own way would be better than having this money pass through the local leaders</t>
  </si>
  <si>
    <t>He has managed to build a house which he never thought he would have in life</t>
  </si>
  <si>
    <t>Yes! it has changed many people's lives although follow up should be done to ensure recipients use this money appropriately</t>
  </si>
  <si>
    <t>It was raining in the village and this was interfering with communication</t>
  </si>
  <si>
    <t>2013-11-11T08:41:31.229Z</t>
  </si>
  <si>
    <t>Those in permanent houses and are in eligible are complaing that GD's criteria was unfair and that they should also be considered because they also live in the same village. Those in thatched houses are alos complaining that they were skipped by GD and yet they were eligible</t>
  </si>
  <si>
    <t>KE2013071504</t>
  </si>
  <si>
    <t>2014-05-06T11:37:18.981Z</t>
  </si>
  <si>
    <t>She admitted her child into college and also bought a mattress she now sleeps more comfortably</t>
  </si>
  <si>
    <t>2013-11-15T06:22:42.732Z</t>
  </si>
  <si>
    <t>KE2013071505</t>
  </si>
  <si>
    <t>2014-10-01T08:19:28.419Z</t>
  </si>
  <si>
    <t>She very happy with transfer which enable him to build iron roof house</t>
  </si>
  <si>
    <t>2013-11-14T11:39:43.532Z</t>
  </si>
  <si>
    <t>KE2013071506</t>
  </si>
  <si>
    <t>2014-10-01T08:32:00.282Z</t>
  </si>
  <si>
    <t>He suppose to recieved last transfer this month</t>
  </si>
  <si>
    <t>2014-03-25T09:17:11.274Z</t>
  </si>
  <si>
    <t>KE2013071507</t>
  </si>
  <si>
    <t>2014-03-27T14:24:40.191Z</t>
  </si>
  <si>
    <t>People in the community build houses and the village is now shining</t>
  </si>
  <si>
    <t>She is the one to decide what to do with the money.</t>
  </si>
  <si>
    <t>she is shining and respected in the comminity</t>
  </si>
  <si>
    <t>2013-11-15T06:36:10.532Z</t>
  </si>
  <si>
    <t>KE2013071508</t>
  </si>
  <si>
    <t>2014-03-28T06:13:23.236Z</t>
  </si>
  <si>
    <t>most of the people build decent homes</t>
  </si>
  <si>
    <t>So that so she can involve GD on her budget</t>
  </si>
  <si>
    <t xml:space="preserve">She used to stay on somebody's home but now she has a land that she is going to buils a home </t>
  </si>
  <si>
    <t>2013-11-14T11:33:03.830Z</t>
  </si>
  <si>
    <t>those that live in permanent houses and are ineligible are complaining that they were left out yet they also live in the same village and so they ought to have been part of the program</t>
  </si>
  <si>
    <t>KE2013071509</t>
  </si>
  <si>
    <t>2014-03-19T07:02:23.168Z</t>
  </si>
  <si>
    <t>IT ALLOWS HER SORT OUT HER PROBLEMS  ON HER OWN</t>
  </si>
  <si>
    <t>SHE WILL BE ABLE TO BUILD A NEW HOUSE WHEN SHE GETS NEXT TRANSFER</t>
  </si>
  <si>
    <t>HER LIFE IS BETTER THAN BEFORE AND SHE IS VERY HAPPY BECAUSE HER LIFE HAS CHANGED</t>
  </si>
  <si>
    <t>2013-11-12T08:05:22.587Z</t>
  </si>
  <si>
    <t>Those living thatched and houses are complaining that they were skipped .  Those in permanent houses are upset with GD's criteria of selection of eligible households and feel that GD should have accepted houses not currently eligible because some of them are widows.</t>
  </si>
  <si>
    <t>KE2013071510</t>
  </si>
  <si>
    <t>2014-03-28T06:55:01.842Z</t>
  </si>
  <si>
    <t>Those ugly house that used to be in that village have been changed</t>
  </si>
  <si>
    <t>Because he lacks so many things in his life that he wants to do.</t>
  </si>
  <si>
    <t>Had the burden of school fees and bad house but now everything is fine on him.</t>
  </si>
  <si>
    <t>Just to continue assisting.</t>
  </si>
  <si>
    <t>2013-11-11T09:00:56.562Z</t>
  </si>
  <si>
    <t>KE2013071511</t>
  </si>
  <si>
    <t>2014-03-18T12:20:26.062Z</t>
  </si>
  <si>
    <t>BROTHER</t>
  </si>
  <si>
    <t>FURNITURE COULD WAIT UNTILL THE HOUSE IS COMPLETE</t>
  </si>
  <si>
    <t>SHE WILL BE ABLE TO DECIDE ON HER PRIORITIES, MANY COMMUNAL PROJECTS HAVE FAILED BECAUSE OF POOR MANAGEMENT OF FUNDS</t>
  </si>
  <si>
    <t>SHE MADE HER PROJECTS WHICH SHE HAS REALLY LONGED TO HAVE</t>
  </si>
  <si>
    <t>YES! THIS SUPPORT HAS CHANGED MANY PEOPLE'S LIVES EVEN THOSE WHO COULD NOT AFFORD ANYTHING</t>
  </si>
  <si>
    <t>APPRECIATION</t>
  </si>
  <si>
    <t>2014-11-06T08:35:25.217Z</t>
  </si>
  <si>
    <t>She used the transfer in building and plastering a new house-she built the house in her own compound.</t>
  </si>
  <si>
    <t>Thanking the organization for supporting her.</t>
  </si>
  <si>
    <t>2013-11-11T08:55:52.233Z</t>
  </si>
  <si>
    <t>KE2013071512</t>
  </si>
  <si>
    <t>2014-03-18T12:48:08.718Z</t>
  </si>
  <si>
    <t xml:space="preserve"> WIDOWED RECIPIENT WHO HAD TWO CHILDREN WHO SHE USED THIS MONEY TO PAY SCHOOL FEE</t>
  </si>
  <si>
    <t xml:space="preserve">COMMUNAL PROJECTS HELP MANY PEOPLE </t>
  </si>
  <si>
    <t>THE HOUSE IS GOOD AND IS NOW LOOKING LIKE A HUMAN BEING</t>
  </si>
  <si>
    <t>Yes! communal projects help many people even beyond the village boundaries</t>
  </si>
  <si>
    <t>appreciation</t>
  </si>
  <si>
    <t>2014-10-01T07:54:01.957Z</t>
  </si>
  <si>
    <t>This will ensure everyone in the community benefits from the program</t>
  </si>
  <si>
    <t>I have been able to build my son an iron roofed house...My wife has been able to continue with her education..I also have two goats which I never had before</t>
  </si>
  <si>
    <t>Someone who bought land for building his home...A recipient who have paid three of her children's school fees with the trasnfer</t>
  </si>
  <si>
    <t>GD should continue providing the transfer...To expand to other villages...Help pay children school fees...Provide services such as health services to the community</t>
  </si>
  <si>
    <t>2013-11-11T08:49:41.062Z</t>
  </si>
  <si>
    <t>KE2013071513</t>
  </si>
  <si>
    <t>2014-03-18T13:15:49.556Z</t>
  </si>
  <si>
    <t>HE FEELS THE DIRECT TRANSFER IS THE BEST SINCE HE WANTS TO BENEFIT PERSONAL</t>
  </si>
  <si>
    <t>HE HAS MOVED FROM A THATCHED  HOUSE TO IRON ROOF HOUSE</t>
  </si>
  <si>
    <t>Yes! visit the recipients' homes to follow up on what they have done with the money</t>
  </si>
  <si>
    <t>2013-11-14T07:05:02.080Z</t>
  </si>
  <si>
    <t>KE2013071514</t>
  </si>
  <si>
    <t>2014-06-16T09:29:03.832Z</t>
  </si>
  <si>
    <t xml:space="preserve">she plastered her floor and the outside wall of her house, bought a water container, bought food, a blanket, shoes and even good clothes. </t>
  </si>
  <si>
    <t>2013-12-16T09:10:30.812Z</t>
  </si>
  <si>
    <t>KE2013071515</t>
  </si>
  <si>
    <t>2014-03-18T13:56:31.219Z</t>
  </si>
  <si>
    <t>BROTHERS</t>
  </si>
  <si>
    <t>Communal facilities will help many people and even the future generation</t>
  </si>
  <si>
    <t>HAS BEEN ABLE TO BUILD A NEW HOME WHICH HE WAS NOT ABLE TO DO BECAUSE OF LACK OF FINANCES</t>
  </si>
  <si>
    <t>Yes! would really recommend a communal project which will help even the future generation</t>
  </si>
  <si>
    <t>2013-11-11T09:06:47.825Z</t>
  </si>
  <si>
    <t>KE2013071516</t>
  </si>
  <si>
    <t>2014-03-19T06:07:00.489Z</t>
  </si>
  <si>
    <t>A RECIPIENT WHO BUILT TWO NEW HOUSES FOR HIS TWO WIVES</t>
  </si>
  <si>
    <t>THOSE WHO USED THE MONEY TO DRINK ALCOHOL</t>
  </si>
  <si>
    <t>STEP FATHER</t>
  </si>
  <si>
    <t>HE THINKS HE WANTS TO USE HIS MONEY CAREFULLY</t>
  </si>
  <si>
    <t>HAS CHANGED FROM GRASS THATCHED TO IRON ROOF HOUSED WHICH HE HAS BUILT IN HIS OWN HOME NOT THE GRANDFATHER'S</t>
  </si>
  <si>
    <t>Yes!   GOD HAS HELPED US IN THE VILLAGE AND WE ARE HAPPY</t>
  </si>
  <si>
    <t>POOR NETWORK</t>
  </si>
  <si>
    <t>2014-10-01T08:50:21.858Z</t>
  </si>
  <si>
    <t>used the third transfer to pay dowry</t>
  </si>
  <si>
    <t>2013-11-14T11:46:28.975Z</t>
  </si>
  <si>
    <t>KE2013071517</t>
  </si>
  <si>
    <t>2014-11-06T09:33:24.562Z</t>
  </si>
  <si>
    <t>She used the transfer in building a new house, paid dowry, paid debt and bought food.</t>
  </si>
  <si>
    <t>She is grateful for the transfers and requesting GD to consider people who were never reached.</t>
  </si>
  <si>
    <t>2013-11-12T09:43:37.096Z</t>
  </si>
  <si>
    <t>Those in thatched houses but are ineligible because, although they have thatched houses in the village they live in urban centers. They find GD's method of selection of eligible household  so unfair and feel that GD should look for a way to ensure that every one who has a house in the village is enrolled to GD's program</t>
  </si>
  <si>
    <t>KE2013071518</t>
  </si>
  <si>
    <t>2014-03-28T07:40:12.571Z</t>
  </si>
  <si>
    <t>30Min</t>
  </si>
  <si>
    <t>300 (100)per trip</t>
  </si>
  <si>
    <t>There was a neighbour who paid his university fees</t>
  </si>
  <si>
    <t>Some people drunk all the money.</t>
  </si>
  <si>
    <t>So that he could expand the business the way he wants.</t>
  </si>
  <si>
    <t>His business of selling charcoal is doing well and he sees a brighter feature</t>
  </si>
  <si>
    <t>GD to continue providing support</t>
  </si>
  <si>
    <t>2014-10-02T08:55:49.608Z</t>
  </si>
  <si>
    <t>use the transfer to start a business of selling charcoal</t>
  </si>
  <si>
    <t>2013-11-11T09:45:06.740Z</t>
  </si>
  <si>
    <t>KE2013071520</t>
  </si>
  <si>
    <t>2014-03-28T08:15:55.590Z</t>
  </si>
  <si>
    <t>They thank God for GD they have shining houses</t>
  </si>
  <si>
    <t>When he is given the cash he would be able to different projects at his home.</t>
  </si>
  <si>
    <t>He has hope once again and he has gained respect in the community.</t>
  </si>
  <si>
    <t>GD to provide water tank also.</t>
  </si>
  <si>
    <t>2013-11-14T07:58:25.490Z</t>
  </si>
  <si>
    <t>KE2013071521</t>
  </si>
  <si>
    <t>2014-03-19T06:33:19.517Z</t>
  </si>
  <si>
    <t>HE IS ABLE TO DECIDE 0N A VARIETY OF PROJECTS</t>
  </si>
  <si>
    <t>THIS TRANSFER HAS CHANGED MY LIFE, HE IS STAYING IN A GOOD HOUSE -PERMANENT HOUSE</t>
  </si>
  <si>
    <t>Yes! continue providing the support</t>
  </si>
  <si>
    <t>2013-11-27T12:14:05.064Z</t>
  </si>
  <si>
    <t>KE2013071522</t>
  </si>
  <si>
    <t>2014-03-20T11:57:05.662Z</t>
  </si>
  <si>
    <t>RECIPIENTS WHO USED THE TRANSFER TO BUILD NEW HOMES</t>
  </si>
  <si>
    <t>BECAUSE MONEY HAS A LOT OF WORK, IF IT IS GIVEN TO INDIVIDUAL RECIPIENT THEY CAN DECIDE FOR HERSELF</t>
  </si>
  <si>
    <t>SHE IS NOW HAVING IRON ROOFED HOUSE WHICH SHE HAD NEVER THOUGHT SHE WOULD HAVE IN LIFE</t>
  </si>
  <si>
    <t>YES! APPRECIATING THE PROGRAM AND IS WISHING THAT GD EXPANDS TO OTHER VILLAGES WHICH DID NOT BENEFIT</t>
  </si>
  <si>
    <t>2014-10-02T09:22:19.336Z</t>
  </si>
  <si>
    <t xml:space="preserve">use paart of money to pay dowry </t>
  </si>
  <si>
    <t>2013-11-14T06:37:05.684Z</t>
  </si>
  <si>
    <t>those in thatched houses and with iron roofed and mud walls and are eligible complaining that they were skipped</t>
  </si>
  <si>
    <t>KE2013071523</t>
  </si>
  <si>
    <t>2014-05-06T11:25:07.651Z</t>
  </si>
  <si>
    <t>She established her own home and built a house which gives room for his sons to build their own houses too</t>
  </si>
  <si>
    <t>2013-12-05T12:09:58.916Z</t>
  </si>
  <si>
    <t>KE2013071524</t>
  </si>
  <si>
    <t>2013-11-07T18:54:52.057Z</t>
  </si>
  <si>
    <t>KE2013071525</t>
  </si>
  <si>
    <t>2014-03-28T09:01:10.826Z</t>
  </si>
  <si>
    <t>30min</t>
  </si>
  <si>
    <t>The best out of the rest was building of houses</t>
  </si>
  <si>
    <t>some two men bought iron sheets but later sold them</t>
  </si>
  <si>
    <t>One he gets the money he will be able to budget with it himself</t>
  </si>
  <si>
    <t>He is living in a decent house.</t>
  </si>
  <si>
    <t>2013-11-07T20:11:38.497Z</t>
  </si>
  <si>
    <t>Some people are complaininhg that there was favouratism in the are in that the village elder must have by-passed some eligible households.</t>
  </si>
  <si>
    <t>KE2013071526</t>
  </si>
  <si>
    <t>2014-03-19T07:43:28.766Z</t>
  </si>
  <si>
    <t xml:space="preserve">IT WILL MAKE HIM DECIDE FOR HIMSELF ON WHAT TO DO AND  PURCHASE FOR HIMSELF </t>
  </si>
  <si>
    <t>WAS NOT ABLE TO BUY BUILDING MATERIAL BEFORE AND HAS BOUGHT READY TO BUILD USING THE NEXT TRANSFER</t>
  </si>
  <si>
    <t>Yes! the program is good,it has helped people</t>
  </si>
  <si>
    <t>He is the recipients'spouse</t>
  </si>
  <si>
    <t>2013-11-07T14:39:42.335Z</t>
  </si>
  <si>
    <t>KE2013071527</t>
  </si>
  <si>
    <t>2014-04-30T12:16:05.939Z</t>
  </si>
  <si>
    <t>He now lives in a good house and he is healthier than before because he can now afford to procure food</t>
  </si>
  <si>
    <t>2013-11-07T15:23:18.128Z</t>
  </si>
  <si>
    <t>KE2013071528</t>
  </si>
  <si>
    <t>2014-04-28T12:23:13.121Z</t>
  </si>
  <si>
    <t>Because ot traditional issues related to establishing a new home</t>
  </si>
  <si>
    <t>She paid school fees for her children who were often sent away for lack of school fees, she sought medical attention for her ailing daughter who has since recovered and also procured furniture</t>
  </si>
  <si>
    <t>2013-11-07T14:00:51.547Z</t>
  </si>
  <si>
    <t>KE2013071529</t>
  </si>
  <si>
    <t>2014-05-15T09:29:27.509Z</t>
  </si>
  <si>
    <t>she replaced the old iron sheets with new ones so they no longer leak, she built a kitchen and used part of the money to offset hospital bills for the sick son</t>
  </si>
  <si>
    <t>2013-12-06T08:02:48.423Z</t>
  </si>
  <si>
    <t>KE2013071530</t>
  </si>
  <si>
    <t>2013-11-08T06:34:34.892Z</t>
  </si>
  <si>
    <t>KE2013071531</t>
  </si>
  <si>
    <t>2014-05-06T11:10:21.064Z</t>
  </si>
  <si>
    <t>some houses have been catching fire mysteriously and so those who didn't receive the transfer claim it's GD's demonic money that is the cause of the blaze</t>
  </si>
  <si>
    <t>she never imagined owning a good house because of low economical status until she received the transfer from GD, she also paid school fee for her child</t>
  </si>
  <si>
    <t>2013-11-08T06:55:16.354Z</t>
  </si>
  <si>
    <t>KE2013071532</t>
  </si>
  <si>
    <t>2014-07-01T06:55:03.257Z</t>
  </si>
  <si>
    <t>She renovated and expanded the house it's now more spacious and the inner walls well cemented.</t>
  </si>
  <si>
    <t>2014-03-21T09:22:13.238Z</t>
  </si>
  <si>
    <t>KE2013071533</t>
  </si>
  <si>
    <t>2014-06-27T11:58:06.214Z</t>
  </si>
  <si>
    <t>His life is completely transformed since he had a thatched house but now has mabati house, he purchased a bicycle, he has access to plenty of foods and also paid dowry for his wife.</t>
  </si>
  <si>
    <t>2013-11-07T16:06:57.915Z</t>
  </si>
  <si>
    <t>KE2013071534</t>
  </si>
  <si>
    <t>2014-03-28T11:54:17.177Z</t>
  </si>
  <si>
    <t>Building houses</t>
  </si>
  <si>
    <t>plastering the house</t>
  </si>
  <si>
    <t xml:space="preserve">She had her own budgeting </t>
  </si>
  <si>
    <t>she has seen a big change in her life in that she now owns a house and a good shelter.</t>
  </si>
  <si>
    <t>just thanking GD</t>
  </si>
  <si>
    <t>2014-03-21T11:52:05.838Z</t>
  </si>
  <si>
    <t>KE2013071535</t>
  </si>
  <si>
    <t>2014-03-19T08:54:41.815Z</t>
  </si>
  <si>
    <t>RECIPIENT WHO PAID SCHOOL FEE FOR HER CHILD IN SECONDARY SCHOOL</t>
  </si>
  <si>
    <t>SHE CAN USE THIS MONEY TO PAY SCHOOL FEE TO HER GRANDCHILD WHO IS OPHARNED AND ALSO USE PART OF IT FOR BUSINESS</t>
  </si>
  <si>
    <t>SHE USED PART OF THE MONEY FOR BUILDING MATERIAL AND PART OF SCHOOL FEE</t>
  </si>
  <si>
    <t>SHE IS SIMPLY APPRECIATING THE PROGRAM</t>
  </si>
  <si>
    <t>2013-12-05T12:14:35.875Z</t>
  </si>
  <si>
    <t>KE2013071536</t>
  </si>
  <si>
    <t>2014-03-19T09:21:50.908Z</t>
  </si>
  <si>
    <t>FRIEND</t>
  </si>
  <si>
    <t>MONEY MIGHT NOT BE SUFFICIENT TO BUY EVERYTHING HE NEEDED BECAUSE IT COULD DIVERT TO OTHER ITEMS</t>
  </si>
  <si>
    <t>HE IS NOW SLEEPING IN A GOOD MATTRESS UNLIKE BEFORE WHEN HE WAS SLEEPING ON THE MAT</t>
  </si>
  <si>
    <t xml:space="preserve">YES! CONTINUE WITH THE PROGRAM </t>
  </si>
  <si>
    <t>HE IS WIDOWED RECIPIENT</t>
  </si>
  <si>
    <t>christine.apondi@givedirectly.org</t>
  </si>
  <si>
    <t>2014-09-22T11:32:38.951Z</t>
  </si>
  <si>
    <t>The recipient says this transfer made his life better because he bought a second hand mortobike and he is very happy because he is self employed now that he can use this mortobike to transport people from the village to town.</t>
  </si>
  <si>
    <t>The recipient says he heard of a case where by somebody's husband hanged himself because they could not agree with his wife on how to spend this money.He went ahead and said that though he heard of such a case, there was no proof.</t>
  </si>
  <si>
    <t>2013-11-07T14:23:09.241Z</t>
  </si>
  <si>
    <t>Complains among the ineligible that the though they were left out the money is evil designed.</t>
  </si>
  <si>
    <t>KE2013071537</t>
  </si>
  <si>
    <t>2014-03-19T09:53:41.006Z</t>
  </si>
  <si>
    <t>THE MONEY CAN BE USED ON HER  OWN CHOICES AND PRIORITIES</t>
  </si>
  <si>
    <t>HAS GOT A HOUSE WHICH SHE NEVER HAD BEFORE</t>
  </si>
  <si>
    <t>YES! CONTINUE PROVIDING THE SUPPORT TO MORE NEEDY CASES</t>
  </si>
  <si>
    <t>SHE HAS HEARING PROBLEM</t>
  </si>
  <si>
    <t>2013-11-07T15:55:08.867Z</t>
  </si>
  <si>
    <t>KE2013071538</t>
  </si>
  <si>
    <t>2014-03-19T12:04:39.213Z</t>
  </si>
  <si>
    <t>no_back</t>
  </si>
  <si>
    <t>SHE CAN DECIDE ON THE SPENDING ON HER OWN MAINLY ON FOOD SINCE SHE FEELS SHE IS GOING TO DIE SOON</t>
  </si>
  <si>
    <t>SHE USED THE MONEY TO BUY FOOD AND SHE FEELS SHE HAS IMPROVED HEALTHWISE</t>
  </si>
  <si>
    <t>YES! APPRECIATING</t>
  </si>
  <si>
    <t>THE RECIPIENT IS OLD AND COULD NOT RESPOND VERY WELL TO THE EXPENDITURE QUESTIONS,SHE WAS REQUESTED TO LET HER SCHOOL GOING GRANDDAUGHTER WRITE THE EXPENDITURE AND LEAVE IT WITH THE RECIPIENT FOR FOLLOW-UP</t>
  </si>
  <si>
    <t>2013-11-07T14:04:36.045Z</t>
  </si>
  <si>
    <t>KE2013071539</t>
  </si>
  <si>
    <t>2014-04-08T09:06:29.464Z</t>
  </si>
  <si>
    <t>building of nice houses</t>
  </si>
  <si>
    <t>brother in-laws</t>
  </si>
  <si>
    <t>Because there are also services not goods alone</t>
  </si>
  <si>
    <t>She has a good house</t>
  </si>
  <si>
    <t>Nothing much just thanking GD</t>
  </si>
  <si>
    <t>2014-03-21T09:26:39.843Z</t>
  </si>
  <si>
    <t>KE2013071540</t>
  </si>
  <si>
    <t>2014-04-08T06:26:12.012Z</t>
  </si>
  <si>
    <t>Those who bought livestock,build houses,paid school fees</t>
  </si>
  <si>
    <t>So that she can make her own descision</t>
  </si>
  <si>
    <t>She got what she thought she could not get in her own life becouse she is old! that is big money.</t>
  </si>
  <si>
    <t>Just thanking GD to continue working the way they are doing.</t>
  </si>
  <si>
    <t>2014-09-22T12:27:45.987Z</t>
  </si>
  <si>
    <t>She wished she would have bought some doors but this money was not enough.</t>
  </si>
  <si>
    <t>The recipient is very gratefull and thanks give directly so much because this program has enabled her send her children to school.</t>
  </si>
  <si>
    <t>2013-10-29T11:32:21.134Z</t>
  </si>
  <si>
    <t>KE2013071541</t>
  </si>
  <si>
    <t>2014-04-08T06:37:11.506Z</t>
  </si>
  <si>
    <t>The best she can talk of is building of houses</t>
  </si>
  <si>
    <t>With money she is able to do all the things she wants</t>
  </si>
  <si>
    <t>Were she was stuck she has made a step.</t>
  </si>
  <si>
    <t>2013-11-07T16:02:44.683Z</t>
  </si>
  <si>
    <t>Yes the recipient has heard complains from the people who did not recieve  the transfer. They say there was favouratism in the process ot registration.</t>
  </si>
  <si>
    <t>KE2013071542</t>
  </si>
  <si>
    <t>2014-04-08T08:38:52.728Z</t>
  </si>
  <si>
    <t>Their village is shining with nice houses on behalf of GD.</t>
  </si>
  <si>
    <t xml:space="preserve">An NGO by the name western kenya says that GD is giving them a lot of favor that they don't deserve </t>
  </si>
  <si>
    <t>Western kenya NGO</t>
  </si>
  <si>
    <t>she had something and had planed to use the money</t>
  </si>
  <si>
    <t>She can now sit on a chair which she did not have, she now uses water and mop to clean the house because it is cemented</t>
  </si>
  <si>
    <t>Make sure we visit the recipient and guide them how to use the money</t>
  </si>
  <si>
    <t>2014-09-22T13:15:00.297Z</t>
  </si>
  <si>
    <t>Morto bike</t>
  </si>
  <si>
    <t>They recipient said they spent this money to build their own house and now they stay in a better place.</t>
  </si>
  <si>
    <t>2013-11-18T13:34:39.632Z</t>
  </si>
  <si>
    <t>KE2013071543</t>
  </si>
  <si>
    <t>2014-03-19T12:59:12.728Z</t>
  </si>
  <si>
    <t>BECAUSE HE CAN BARGAIN  ON ITEMS HE WANTS TO BUY AND HAVE CONTROL OVER THE TRANSFER</t>
  </si>
  <si>
    <t>HE HAS MANAGED TO PAY DOWN PAYMENT FOR MOTORCYCLE AND HOPE TO SETTLE IT WITH THE NEXT TRANSFER</t>
  </si>
  <si>
    <t>YES! APPRECIATING THE ORGANIZATION</t>
  </si>
  <si>
    <t>HE HAS DELIBERATELY DECIDED TO PURCHASE A MOTORBIKE WORTH KSH.79000 FROM THE TRANSFER</t>
  </si>
  <si>
    <t>2014-09-30T09:07:11.844Z</t>
  </si>
  <si>
    <t xml:space="preserve">I used the transfer to buy motorbike from which I now earn income </t>
  </si>
  <si>
    <t>Thanks to GD for giving a source of income</t>
  </si>
  <si>
    <t>2013-11-08T07:25:20.275Z</t>
  </si>
  <si>
    <t>KE2013071544</t>
  </si>
  <si>
    <t>2014-04-08T09:38:04.224Z</t>
  </si>
  <si>
    <t>15min</t>
  </si>
  <si>
    <t>The village is shining with good iron sheets</t>
  </si>
  <si>
    <t>She had planned on how to use the money.</t>
  </si>
  <si>
    <t>The cash made her own a good house that she believed she could not get.</t>
  </si>
  <si>
    <t>None but just thanking.</t>
  </si>
  <si>
    <t>2014-09-22T13:42:24.353Z</t>
  </si>
  <si>
    <t>My life is better because now i live in a good house.</t>
  </si>
  <si>
    <t>2013-11-07T14:07:09.801Z</t>
  </si>
  <si>
    <t>KE2013071545</t>
  </si>
  <si>
    <t>2014-04-08T07:03:09.538Z</t>
  </si>
  <si>
    <t>She feels good because she has seen a change on peoples houses that has been constructed using the money</t>
  </si>
  <si>
    <t>She had a major priority that she had to consider that is a house</t>
  </si>
  <si>
    <t>She used to have a housing problem but now she is ok.</t>
  </si>
  <si>
    <t>2013-11-06T19:57:59.977Z</t>
  </si>
  <si>
    <t>KE2013071546</t>
  </si>
  <si>
    <t>2014-04-08T07:26:48.693Z</t>
  </si>
  <si>
    <t>5min</t>
  </si>
  <si>
    <t>she feels good for those who had build houses</t>
  </si>
  <si>
    <t>With cash she can do anything she likes or even change her plans.</t>
  </si>
  <si>
    <t>She has taken her son to school</t>
  </si>
  <si>
    <t>Just thanking GD alot</t>
  </si>
  <si>
    <t>2014-09-22T14:05:14.082Z</t>
  </si>
  <si>
    <t>she wished she would have bought a bag of cement</t>
  </si>
  <si>
    <t>My children can now stay in school because i spent part of this money to pay their school fees.I have also built a new house and my visitors can now visit me and even spend at my place without having the fear of being rained on.</t>
  </si>
  <si>
    <t>2013-11-07T14:12:23.752Z</t>
  </si>
  <si>
    <t>KE2013071547</t>
  </si>
  <si>
    <t>2014-04-08T11:41:03.327Z</t>
  </si>
  <si>
    <t>Those who had thatched houses no have iron sheet houses</t>
  </si>
  <si>
    <t>She says that she would use it wisely and for a longer period.</t>
  </si>
  <si>
    <t>The life has greatly changed as now she has no much stress</t>
  </si>
  <si>
    <t>GD should support ophans also</t>
  </si>
  <si>
    <t>2014-09-22T14:29:45.466Z</t>
  </si>
  <si>
    <t>Toilet</t>
  </si>
  <si>
    <t>Give directly is a blessing to the community because people have now built new houses.I have also spent part of it on school fees which i could not afford to pay.I am happy that my son is now in school.</t>
  </si>
  <si>
    <t>2013-11-06T20:04:57.465Z</t>
  </si>
  <si>
    <t>KE2013071548</t>
  </si>
  <si>
    <t>2014-03-19T13:44:12.912Z</t>
  </si>
  <si>
    <t>SHE KNOWS HOW TO SPEND THE MONEY HERSELF</t>
  </si>
  <si>
    <t>SHE HAS MANAGED TO BUILD A HOME TOGETHER WITH HER SONS</t>
  </si>
  <si>
    <t>YES! CONTINUE THE SUPPORT BECAUSE OF THE CURRENT  ECONOMIC STATUS. THIS TRANSFER IS NOT ABLE TO COMPLETE ALL THE PROJECTS THEY HAVE IN MIND</t>
  </si>
  <si>
    <t>THIS RECIPIENT WAS A FORMER COUNCILLOR AND SHE IS VERY IMPRESSED THE WAY GD OPERATES SINCE IT IS DEALING WITH RECIPIENT DIRECTLY NOT GOING THROUGH LOCAL LEADERS WHO EVENTUALLY EMBEZZLE FUNDS MEANT TO HELP THE NEEDY IN THE COMMUNITY</t>
  </si>
  <si>
    <t>2013-11-06T21:12:01.095Z</t>
  </si>
  <si>
    <t>She reports that there occured cases of violence in some houses where ladies were recorded as the recipients. These isolated cases are said to have resulted in temporary separation among these affected couples.</t>
  </si>
  <si>
    <t>KE2013071549</t>
  </si>
  <si>
    <t>2014-03-20T06:15:46.772Z</t>
  </si>
  <si>
    <t>BECAUSE MONEY CAN SOMETIMES BE DIVERTED TO OTHER THINGS THAN THE MOST NEEDED DEMANDS</t>
  </si>
  <si>
    <t xml:space="preserve">SHE HAS BOUGHT BUILDING MATERIAL AND BUILT A DECENT  HOUSE </t>
  </si>
  <si>
    <t>YES! BRING COMMUNAL PROJECT WHERE EVEN INELIGIBLE HOUSES CAN ALSO BENEFIT</t>
  </si>
  <si>
    <t>2014-11-06T11:56:30.687Z</t>
  </si>
  <si>
    <t>She is grateful that GD sent her money and the same helped her in so many ways, she built  a new house, paid school</t>
  </si>
  <si>
    <t>She is grateful for GD's support.</t>
  </si>
  <si>
    <t>2013-11-08T12:24:43.229Z</t>
  </si>
  <si>
    <t>KE2013071550</t>
  </si>
  <si>
    <t>2014-03-21T07:48:17.838Z</t>
  </si>
  <si>
    <t>SHE CAN USE THE MONEY TO PAY SCHOOL FEE AS WELL AS BUILDING A HOUSE</t>
  </si>
  <si>
    <t>SHE HAS GOT A HOUSE,PAID SCHOOL FEE AND ALSO BOUGHT FOOD</t>
  </si>
  <si>
    <t>YES! VISIT US IN THE VILLAGES WHICH BENEFITED TO ENSURE THE GOOD USE OF THIS TRANSFER</t>
  </si>
  <si>
    <t>SHE HAS A HUSBAND WHO ABANDONED HER SINCE1969 AND IS LIVING WITH ANOTHER WOMAN IN SIAYA TOWN</t>
  </si>
  <si>
    <t>2013-11-07T14:18:32.263Z</t>
  </si>
  <si>
    <t>KE2013071551</t>
  </si>
  <si>
    <t>2014-03-20T07:08:45.925Z</t>
  </si>
  <si>
    <t>RECIPIENT WHO HAD A SMALL HOUSE AND HAS USED THE TRANSFER TO BUILD A NEW SPACIOUS HOUSE</t>
  </si>
  <si>
    <t>RECIPIENTS WHO USED THE TRANSFER TO TAKE ALCOHOL</t>
  </si>
  <si>
    <t>SOME TWO COMMUNITY MEMBERS WHO NEVER GOT THE TRANSFER</t>
  </si>
  <si>
    <t>THE COMMUNITY</t>
  </si>
  <si>
    <t>BECAUSE MANY PEOPLE WILL BENEFIT FROM THE COMMUNAL PROJECT  IRRESPECTIVE OF THE TYPE OF HOUSE</t>
  </si>
  <si>
    <t>HAS CHANGED HIS LIFE FROM BAD HOUSE TO A GOOD ONE</t>
  </si>
  <si>
    <t>YES! CONTINUE THE SPIRIT</t>
  </si>
  <si>
    <t>TALKED TO THE RECIPIENT AND SPOUSE</t>
  </si>
  <si>
    <t>2013-12-05T12:26:03.094Z</t>
  </si>
  <si>
    <t>KE2013071552</t>
  </si>
  <si>
    <t>2014-03-20T07:32:24.796Z</t>
  </si>
  <si>
    <t>RECIPIENT WHO DID NOT HAVE A HOUSE WHO HAS USED THE MONEY TO BUILD A NEW HOUSE</t>
  </si>
  <si>
    <t>SHE CAN DECIDE FOR HERSELF ON WHAT TO WITH THE TRANSFER</t>
  </si>
  <si>
    <t>SHE CAN  NOW SMILE BECAUSE SHE HAS A GOOD HOUSE</t>
  </si>
  <si>
    <t>YES! THE SUPPORT SHOULD CONTINUE</t>
  </si>
  <si>
    <t>SHE DID TWO WITHDRAWALS THE SAME DAY AS THE FIRST AGENT COULD ONLY GIVE HER 20000</t>
  </si>
  <si>
    <t>2013-12-05T12:31:17.623Z</t>
  </si>
  <si>
    <t>KE2013071553</t>
  </si>
  <si>
    <t>2014-05-06T09:49:23.483Z</t>
  </si>
  <si>
    <t>they are saying they also deserve the transfer just like the recipients.</t>
  </si>
  <si>
    <t>Fredrick Owino Mbewa married a second wife but his wife wasn't impressed about his move and therefore she vanished with the cash</t>
  </si>
  <si>
    <t>He had a grass thatched house but built mabati house besides he can also afford plenty of food he doesn't go hungry</t>
  </si>
  <si>
    <t>The recipient is deaf i spoke to his brother who is the helper</t>
  </si>
  <si>
    <t>2013-11-12T13:13:07.318Z</t>
  </si>
  <si>
    <t>Those who live in permanent houses that are ineligible are complaining that GD's criteria of selection of household was unfair since they were left out  and that GD should look for a way to enrole them into their program</t>
  </si>
  <si>
    <t xml:space="preserve">The respondent who happens to be the village elder reports that Fredrick Owino Mbewa argued with Elizabeth Atieno Owino who is wife because the wife went and changed his husbands name as a recipient and put another man's name. </t>
  </si>
  <si>
    <t>KE2013071554</t>
  </si>
  <si>
    <t>2014-04-08T08:35:23.291Z</t>
  </si>
  <si>
    <t>Fellow villagers have got good houses</t>
  </si>
  <si>
    <t>Those who did not get the money are bitterly complaining</t>
  </si>
  <si>
    <t>So that she could buy anything she lacks</t>
  </si>
  <si>
    <t>It has enabled her build a kiosk where she is planning to start a business.</t>
  </si>
  <si>
    <t>GD should try not to stop the programme.</t>
  </si>
  <si>
    <t>2013-11-14T06:57:15.785Z</t>
  </si>
  <si>
    <t>KE2013071555</t>
  </si>
  <si>
    <t>2014-04-08T12:00:02.975Z</t>
  </si>
  <si>
    <t>with money she can do a lot of things</t>
  </si>
  <si>
    <t>She eats well and forgotten about hunger for a while</t>
  </si>
  <si>
    <t>2013-11-14T09:41:57.535Z</t>
  </si>
  <si>
    <t>KE2013071556</t>
  </si>
  <si>
    <t>2014-03-20T08:09:51.721Z</t>
  </si>
  <si>
    <t>ONE CAN DECIDE ON HIS/HER OWN PRIORITIES</t>
  </si>
  <si>
    <t>SHE IS BETTER THAN BEFORE IN TERMS OF SHELTER</t>
  </si>
  <si>
    <t xml:space="preserve">YES! THANKING GOD FOR THE HELP </t>
  </si>
  <si>
    <t>2013-11-14T07:01:31.306Z</t>
  </si>
  <si>
    <t>KE2013071557</t>
  </si>
  <si>
    <t>2014-05-06T09:22:12.846Z</t>
  </si>
  <si>
    <t>She cemented the floor&amp; inner walls which makes it easier for her to clean the house by mopping, the house is also free from dust. She also started business with the transfer which earns her income</t>
  </si>
  <si>
    <t>2013-11-11T12:21:22.320Z</t>
  </si>
  <si>
    <t>Those who live in thatched houses and are eligible are complaining that they were skipped. Those in permanent houses and are ineligible are complaining too that GD's criteria of selection of eligible households was very unfair. They also feel that their village elder had influenced things in a bad way</t>
  </si>
  <si>
    <t>KE2013071558</t>
  </si>
  <si>
    <t>2014-03-20T08:54:28.366Z</t>
  </si>
  <si>
    <t>SHE USES THE TRANSFER HERSELF</t>
  </si>
  <si>
    <t>SHE HAS A GOOD HOUSE WHICH SHE DID NOT HAVE BEFORE.</t>
  </si>
  <si>
    <t>YES! THANKING THE ORGANIZATION</t>
  </si>
  <si>
    <t xml:space="preserve">AN OLD RECIPIENT BUT COULD RESPOND WELL </t>
  </si>
  <si>
    <t>2013-11-11T13:11:51.065Z</t>
  </si>
  <si>
    <t>KE2013071559</t>
  </si>
  <si>
    <t>2014-04-24T08:20:58.580Z</t>
  </si>
  <si>
    <t>The couple differed over the ownership of the money, the wife demanded to have control over the money but the husband declined</t>
  </si>
  <si>
    <t>It gives GD the opportunity to witness how every recipient spends the money.</t>
  </si>
  <si>
    <t>the house she had previously was less spacious(one roomed) but since she received money from GD she built a more spacious house</t>
  </si>
  <si>
    <t>we should enroll those from other villages for the purpose of equality; they are also needy so we should consider them too</t>
  </si>
  <si>
    <t>2014-10-03T07:50:58.830Z</t>
  </si>
  <si>
    <t>Managed to build the iron roof house and cemented the floor</t>
  </si>
  <si>
    <t>2013-11-11T11:55:51.036Z</t>
  </si>
  <si>
    <t>KE2013071560</t>
  </si>
  <si>
    <t>2014-10-09T11:30:42.128Z</t>
  </si>
  <si>
    <t>She fixed windows, bought bags of cement and plastered the floor and also paid school fees for her grand child and son</t>
  </si>
  <si>
    <t>KE2013071561</t>
  </si>
  <si>
    <t>2014-03-20T09:15:13.606Z</t>
  </si>
  <si>
    <t>RECIPIENTS WHO SPENT THE TRANSFER ON BUILDING</t>
  </si>
  <si>
    <t>BECAUSE ONE IS ABLE TO SPEND THE WAY HE/SHE WANTS</t>
  </si>
  <si>
    <t>SHE IS HAVING A BETTER HOUSE NOW</t>
  </si>
  <si>
    <t>YES! CONTINUE THE SUPPORT</t>
  </si>
  <si>
    <t>2013-11-11T11:25:44.848Z</t>
  </si>
  <si>
    <t>KE2013071562</t>
  </si>
  <si>
    <t>2014-03-20T10:11:36.272Z</t>
  </si>
  <si>
    <t>SHE CAN DECIDE ON WHAT TO DO WITH THE TRASFER</t>
  </si>
  <si>
    <t>HAS CHANGED FROM THATCHED TO IRON ROOFED HOUSE</t>
  </si>
  <si>
    <t>YES! THE COMMUNITY HAS CHANGED THE VIEW OF THE COMMUNITY.THIS SHOWS MANY PEOPLE HAVE LOTS OF DEMANDS BUT THEY HAVE NOT BEEN ABLE TO ACCOMPLISH</t>
  </si>
  <si>
    <t>SHE  HAS LOST HER MOTHER IN LAW WHO IS ALSO A RECIPIENT-ANJELINE AGOLA</t>
  </si>
  <si>
    <t>2013-12-04T07:34:24.040Z</t>
  </si>
  <si>
    <t>KE2013071563</t>
  </si>
  <si>
    <t>2014-03-20T12:47:24.069Z</t>
  </si>
  <si>
    <t>BECAUSE VARIOUS PEOPLE HAVE DIFFERENT PROBLEMS</t>
  </si>
  <si>
    <t xml:space="preserve">I HAVE GOT SOME CHANGE SINCE I HAVE BUILT A NEW HOUSE </t>
  </si>
  <si>
    <t>2013-11-12T06:19:54.303Z</t>
  </si>
  <si>
    <t>KE2013071564</t>
  </si>
  <si>
    <t>2014-03-20T13:19:17.983Z</t>
  </si>
  <si>
    <t>RECIPIENT WHO USED THE MONEY TO BUILD A HOUSE FOR HIS MOTHER</t>
  </si>
  <si>
    <t xml:space="preserve">SHE COULD DECIDE FOR HER OWN ON WHAT TO DO </t>
  </si>
  <si>
    <t>SHE IS LIVING IN A BETTER HOUSE</t>
  </si>
  <si>
    <t>YES! TRY TO REACH AS MANY PEOPLE AS POSSIBLE IN THE VILLAGES WHICH NEVER BENEFITED AND ALSO FOLLOW UP ON THE DEVELOPMENTS</t>
  </si>
  <si>
    <t>2013-11-12T11:34:49.738Z</t>
  </si>
  <si>
    <t>KE2013071565</t>
  </si>
  <si>
    <t>2014-03-20T13:58:16.164Z</t>
  </si>
  <si>
    <t>RECIPIENTS WHO HAVE BUILT COMPLETE HOUSES AND ALSO THOSE WHO PAID SCHOOL</t>
  </si>
  <si>
    <t>THOSE WHO USED THE MONEY TO TAKE ALCOHOL</t>
  </si>
  <si>
    <t>PREFERS THE TRANSFER AS SHE PRIORITIZES ON HER NEEDS</t>
  </si>
  <si>
    <t>SHE CAN NOW SLEEP WELL</t>
  </si>
  <si>
    <t>YES! APPRECIATING THE PROGRAM AND ALSO TO CONSIDER THOSE WHO WERE INELIGIBLE</t>
  </si>
  <si>
    <t>2013-11-12T11:16:13.326Z</t>
  </si>
  <si>
    <t>KE2013071566</t>
  </si>
  <si>
    <t>2014-05-14T09:32:12.439Z</t>
  </si>
  <si>
    <t>They can take time to make informed decision on what to buy; different households have different needs so they should rather be given cash</t>
  </si>
  <si>
    <t>she used to be rained on in a grass-thatched house but that's not the case since she built mabati house; She also went to hospital she got relieved of pain</t>
  </si>
  <si>
    <t>We should extend to other villages too they are also in dire need.</t>
  </si>
  <si>
    <t>2013-11-14T09:22:32.681Z</t>
  </si>
  <si>
    <t>KE2013071567</t>
  </si>
  <si>
    <t>2014-03-20T14:24:11.091Z</t>
  </si>
  <si>
    <t>RECIPIENT WHO RENOVATED HIS HOUSE AND BOUGHT A COW WITH THE REMAINDER</t>
  </si>
  <si>
    <t>PEOPLE HAVE MANY PROBLEMS WHICH THEY CAN USE THE MONEY FOR</t>
  </si>
  <si>
    <t>MY LIFE HAS CHANGED AND GOD BLESS YOU (GD)</t>
  </si>
  <si>
    <t>YES! SHE THINKS GD SHOULD DO FOLLOW UP ON WHAT PEOPLE HAVE USED THE MONEY FOR,AND ALSO BRING OTHER COMMUNITY PROJECTS AND CONTINUE PROVIDING SUPPORT IF POSSIBLE</t>
  </si>
  <si>
    <t>2013-11-14T08:16:53.837Z</t>
  </si>
  <si>
    <t>KE2013071568</t>
  </si>
  <si>
    <t>2014-04-30T06:30:19.955Z</t>
  </si>
  <si>
    <t>It gives him an opportunity to spend as they wish, purchase building materials they deem is of high quality and seek skilled labour of their choice</t>
  </si>
  <si>
    <t>He had mud walls but has now cemented the house; he also fixed steel doors which has heightened security for his family</t>
  </si>
  <si>
    <t>we should reconsider those whom we didn't enroll</t>
  </si>
  <si>
    <t>2013-11-11T06:43:58.700Z</t>
  </si>
  <si>
    <t>KE2013071569</t>
  </si>
  <si>
    <t>2014-10-01T09:22:05.127Z</t>
  </si>
  <si>
    <t>was staying in thatched grass house but currently staying in iron roof house</t>
  </si>
  <si>
    <t>2013-11-14T08:49:57.448Z</t>
  </si>
  <si>
    <t>KE2013071570</t>
  </si>
  <si>
    <t>2014-10-09T09:57:42.596Z</t>
  </si>
  <si>
    <t>She bought household items ( chairs, bed) which has made her life more comfortable and also cemented the floor, this saves her the trouble of re-thatching it again and again</t>
  </si>
  <si>
    <t>2013-11-12T11:24:17.367Z</t>
  </si>
  <si>
    <t>KE2013071571</t>
  </si>
  <si>
    <t>2014-04-08T13:00:37.326Z</t>
  </si>
  <si>
    <t>building of wonderful houses</t>
  </si>
  <si>
    <t>She has school fees to pay so goods wont do.</t>
  </si>
  <si>
    <t>Her son now goes to school.</t>
  </si>
  <si>
    <t>Thanking GD alot</t>
  </si>
  <si>
    <t>2013-11-12T12:40:56.663Z</t>
  </si>
  <si>
    <t>KE2013071572</t>
  </si>
  <si>
    <t>2014-03-21T06:32:52.673Z</t>
  </si>
  <si>
    <t>SHE WANTS MANY THINGS WHICH SHE CAN BUY AT WILL</t>
  </si>
  <si>
    <t>SHE HAS IMPROVED HER HOUSE</t>
  </si>
  <si>
    <t>YES! GD SHOULD MAKE FOLLOW UP ON THE TRANSFERS THEY SEND</t>
  </si>
  <si>
    <t>SHE BOUGHT BUILDING MATERIAL FROM THE SAME AGENT SHE WENT TO WITHDRAW MONEY FROM</t>
  </si>
  <si>
    <t>2014-09-22T11:59:36.097Z</t>
  </si>
  <si>
    <t>The recipient says she would have taken her child to school but all in all she had to build a new house because her house was aready collapsing and she was being rained on.</t>
  </si>
  <si>
    <t>The recipient feels happy because she has built a new house and she now stays comfortably without any worry of being rained on.</t>
  </si>
  <si>
    <t>2013-11-12T09:47:43.880Z</t>
  </si>
  <si>
    <t>KE2013071573</t>
  </si>
  <si>
    <t>2014-10-01T10:03:43.769Z</t>
  </si>
  <si>
    <t>cemented the whole house</t>
  </si>
  <si>
    <t>2014-03-21T11:25:18.924Z</t>
  </si>
  <si>
    <t>KE2013071574</t>
  </si>
  <si>
    <t>2014-10-01T09:27:57.559Z</t>
  </si>
  <si>
    <t>used the transfer to buy household items</t>
  </si>
  <si>
    <t>2013-11-12T10:02:29.603Z</t>
  </si>
  <si>
    <t>KE2013071575</t>
  </si>
  <si>
    <t>2014-10-01T09:37:06.192Z</t>
  </si>
  <si>
    <t>use the transfer money to buy food for the family</t>
  </si>
  <si>
    <t>2013-12-04T07:44:27.085Z</t>
  </si>
  <si>
    <t>KE2013071576</t>
  </si>
  <si>
    <t>2014-09-30T07:27:52.588Z</t>
  </si>
  <si>
    <t>Why is GD not giving all people transfers</t>
  </si>
  <si>
    <t>I had a small grass thatched house but now owns iron roofed house and paid my child's school fees</t>
  </si>
  <si>
    <t>2014-04-09T08:07:50.518Z</t>
  </si>
  <si>
    <t>KE2013071577</t>
  </si>
  <si>
    <t>2014-04-24T12:11:08.328Z</t>
  </si>
  <si>
    <t>she received the token in March and therefore expects the first lump sum in May.</t>
  </si>
  <si>
    <t>2014-11-06T12:04:52.299Z</t>
  </si>
  <si>
    <t>She used the transfer GD sent her in buying food, household items and built a new house.</t>
  </si>
  <si>
    <t>She is thanking the organization for sending her the transfers.</t>
  </si>
  <si>
    <t>2014-04-09T08:10:54.765Z</t>
  </si>
  <si>
    <t>KE2013071578</t>
  </si>
  <si>
    <t>2014-03-21T07:10:05.075Z</t>
  </si>
  <si>
    <t>RECIPIENTS WHO PAID MONEY SCHOOL FEE</t>
  </si>
  <si>
    <t>SHE CAN CHOOSE ON A VARIETY OF PROJECTS TO ACCOMPLISH</t>
  </si>
  <si>
    <t>SHE IS LIVING IN A GOOD HOUSE WHICH SHE NEVER THOUGHT</t>
  </si>
  <si>
    <t>YES! THINK OF THOSE WHO NEVER GOT THE TRANSFER WITHIN THE VILLAGE</t>
  </si>
  <si>
    <t>2014-09-26T10:06:42.035Z</t>
  </si>
  <si>
    <t>My sons house got burnt with all households and had it not for Gd money I'd not be able to build him a house and bought him households.</t>
  </si>
  <si>
    <t>recipient is happy.</t>
  </si>
  <si>
    <t>2014-04-09T07:57:27.364Z</t>
  </si>
  <si>
    <t>KE2013071579</t>
  </si>
  <si>
    <t>2014-02-13T07:46:16.010Z</t>
  </si>
  <si>
    <t>building houses has enabled recipients to have good places to live in</t>
  </si>
  <si>
    <t>a con man who called her via the phone</t>
  </si>
  <si>
    <t>Susan Adhiambo (from ka John Owuor) Uhuyu Village</t>
  </si>
  <si>
    <t>one recipient was called and conned through the phone and she lost 22,000 Shillings</t>
  </si>
  <si>
    <t>to help sort life needs</t>
  </si>
  <si>
    <t>there is progress and development in personal life</t>
  </si>
  <si>
    <t>enroll students and directly pay school fee to the schools to enable the children be able to learn.</t>
  </si>
  <si>
    <t>2014-09-26T10:15:56.405Z</t>
  </si>
  <si>
    <t>Finally I was able to build an iron roofed and paid school fee for my children.</t>
  </si>
  <si>
    <t xml:space="preserve">Recipient is happy and great full. </t>
  </si>
  <si>
    <t>2013-11-08T06:21:21.611Z</t>
  </si>
  <si>
    <t>KE2013071580</t>
  </si>
  <si>
    <t>2014-02-13T08:07:32.008Z</t>
  </si>
  <si>
    <t>building of houses has enabled community members live in better places</t>
  </si>
  <si>
    <t>to enable one accomplish already started projects</t>
  </si>
  <si>
    <t>there is no much pressure and hassles in life</t>
  </si>
  <si>
    <t>paying school fee for children and continuing providing more cash for the people</t>
  </si>
  <si>
    <t>2014-09-30T08:15:55.014Z</t>
  </si>
  <si>
    <t>They are able to sit down, budget as a couple and decide on what to buy.</t>
  </si>
  <si>
    <t>She bought a piece of land she intends to establish her own home, she bought pigs which will plough back some profit over time and she also paid school fees for her children.</t>
  </si>
  <si>
    <t>We should provide them with additional transfers.</t>
  </si>
  <si>
    <t>2013-11-08T06:24:19.236Z</t>
  </si>
  <si>
    <t>KE2013071581</t>
  </si>
  <si>
    <t>2014-03-21T09:09:31.771Z</t>
  </si>
  <si>
    <t>BECAUSE THAT PROJECT WILL BENEFIT MANY PEOPLE</t>
  </si>
  <si>
    <t>MY LIFE HAS CHANGED SINCE AM HAVING WHAT I DID HAVE BEFORE AND HAD NEVER THOUGHT OF SINCE HE WAS FINANCIALLY UNSTABLE</t>
  </si>
  <si>
    <t>YES! IF POSSIBLE  CONTINUE THE SUPPORT AND FACILITATING COMMUNITY PROJECTS AS WELL</t>
  </si>
  <si>
    <t>TOO SLOW IN REMEMBERING THE EXPENDITURE</t>
  </si>
  <si>
    <t>2013-11-08T06:27:26.470Z</t>
  </si>
  <si>
    <t>KE2013071582</t>
  </si>
  <si>
    <t>2014-09-26T11:44:58.330Z</t>
  </si>
  <si>
    <t>It helped in settling my children school fee and I also have enough food.</t>
  </si>
  <si>
    <t>He is great full and asking if the village elders will be rewarded.</t>
  </si>
  <si>
    <t>2013-11-08T06:30:33.314Z</t>
  </si>
  <si>
    <t>KE2013071583</t>
  </si>
  <si>
    <t>2014-02-13T08:41:07.093Z</t>
  </si>
  <si>
    <t>building of iron roofed houses making them live in better places</t>
  </si>
  <si>
    <t>a con man who called over the phone</t>
  </si>
  <si>
    <t>recipient conned by a con man who called her. recipient comes from Konyolo in Uhuyi Village</t>
  </si>
  <si>
    <t>recipient conned through the phone. details given above</t>
  </si>
  <si>
    <t>to be able to spend it on personal needs as desired</t>
  </si>
  <si>
    <t>owning a house that promotes her freedom of living</t>
  </si>
  <si>
    <t>continue providing help through the cash transfers</t>
  </si>
  <si>
    <t>2014-09-26T11:53:38.155Z</t>
  </si>
  <si>
    <t>some guy called and told her to follow some prompts and she did only to be left with 20,000/= less in her Mpesa account..she says it was her mistake since they were taught to be weary of such con persons</t>
  </si>
  <si>
    <t>Built a house and started a business</t>
  </si>
  <si>
    <t>She was stolen from by some unknown persons,,,20k the amount stolen..some guy called and told her to follow some prompts and in the process the transfers was 20K less..this is the second transfer</t>
  </si>
  <si>
    <t>2013-11-08T06:32:45.805Z</t>
  </si>
  <si>
    <t>KE2013071584</t>
  </si>
  <si>
    <t>2014-03-21T08:28:38.151Z</t>
  </si>
  <si>
    <t>SOME RECIPIENTS WHO USED THE MONEY TO BUY ACOHOL</t>
  </si>
  <si>
    <t>BECAUSE IT EMPOWERS THE COMMUNITY AND ALSO FEAR THAT OTHER LOCAL LEADERS MAY ABUSE THE PROJECT WHEN THE ORGANIZATION GOES AWAY</t>
  </si>
  <si>
    <t>HE HAS USED THE MONEY TO PAY DOWRY AND HAS REALLY CHANGED HIS LIFE</t>
  </si>
  <si>
    <t>YES! GD SHOULD ALSO THINK OF EMPOWERING THE COMMUNITY ON AGRICULTURE</t>
  </si>
  <si>
    <t>HE IS AN OPINION LEADER IN THE VILLAGE</t>
  </si>
  <si>
    <t>2014-09-26T12:18:26.047Z</t>
  </si>
  <si>
    <t>Recipient is not free to say the name but he says someone called Edwin had a disagreement with the spouse since she wanted to escape with the money.</t>
  </si>
  <si>
    <t>It helped me posses my own parcel of land and paid dowry to my wife's place that has freed me to build my own home.</t>
  </si>
  <si>
    <t>Recipient is happy but asking for more.</t>
  </si>
  <si>
    <t>2013-11-08T07:06:00.479Z</t>
  </si>
  <si>
    <t>This is mainly reported amondg the people who kdid not recieve their transfers due to lack lof ID, wrong SIM registration, and among them who were ineligible.</t>
  </si>
  <si>
    <t>There are reported arguments in thge village among some hpoiuseholds who received the funds. The responded aided in reconciliation of these people involved in strife.</t>
  </si>
  <si>
    <t>KE2013071585</t>
  </si>
  <si>
    <t>2014-09-26T11:55:38.618Z</t>
  </si>
  <si>
    <t>It helped me settle part of the school fee I had and plastered half of my house which was a good relieve.</t>
  </si>
  <si>
    <t>She is happy.</t>
  </si>
  <si>
    <t>2013-11-08T06:27:06.374Z</t>
  </si>
  <si>
    <t>This recipient has reported complaints from individuals who were registered but never got their transfers. The main reason behind the delay she hasnt established though!</t>
  </si>
  <si>
    <t>KE2013071586</t>
  </si>
  <si>
    <t>2014-03-31T07:02:17.275Z</t>
  </si>
  <si>
    <t>My neigbhor who has built a house,a well cemented,plastered house</t>
  </si>
  <si>
    <t>Because with cash you can buy what you need</t>
  </si>
  <si>
    <t>Because previously I stayed in a muddy floor but now I can mop my floor with ease</t>
  </si>
  <si>
    <t>Praying to God we go on with the work</t>
  </si>
  <si>
    <t>2014-09-26T11:59:02.372Z</t>
  </si>
  <si>
    <t>Was able to build and bought some cows</t>
  </si>
  <si>
    <t>2013-11-08T06:30:45.564Z</t>
  </si>
  <si>
    <t>KE2013071587</t>
  </si>
  <si>
    <t>2014-03-21T09:43:53.700Z</t>
  </si>
  <si>
    <t>RECIPIENT WHO USED THE MONEY TO EXPAND HIS BUSINESS FROM KIOSK TO A REASONABLE SIZE SHOP</t>
  </si>
  <si>
    <t>RECIPIENTS WHO USED THE MONEY TO BUY ALCOHOL</t>
  </si>
  <si>
    <t xml:space="preserve">RECIPIENTS USES THE MONEY HIMSELF WITHOUT FOLLOWING ANYONE </t>
  </si>
  <si>
    <t>HAS CHANGED HIS LIFE BY MAKING HIM BUILD A PERMANENT HOUSE INSTEAD OF A SEMI-PERMANENT ONE</t>
  </si>
  <si>
    <t>YES! CONTINUE SUPPORTING THE WAY GD HAS DONE IT -SPREADING THE TRANSFER INTO 3 PHASES IS THE BEST COMPAIRED TO OTHER OTHER ORGANIZATIONS,MANY PROJECTS COMING IN TO ASSIST THE WIDOWS AND OPHARNS HAVE FAILED AS THEY GIVE MONEY IN FORM OF LOAN WHICH NEVER BE REPAID .</t>
  </si>
  <si>
    <t>HE CHANGED HIS MIND FROM BUILDING A SEMI-PERMANENT TO A PERMANENT HOUSE</t>
  </si>
  <si>
    <t>2014-09-26T12:05:08.392Z</t>
  </si>
  <si>
    <t>It enabled me put up a structure that I did not know I could have even though I am not done with roofing.</t>
  </si>
  <si>
    <t>Recipient is happy and thank full.</t>
  </si>
  <si>
    <t>2013-11-08T07:38:33.753Z</t>
  </si>
  <si>
    <t xml:space="preserve">The recipient reports a case where </t>
  </si>
  <si>
    <t>KE2013071588</t>
  </si>
  <si>
    <t>2014-10-04T07:39:41.420Z</t>
  </si>
  <si>
    <t>I was able to build a house with this transfer which has really improved my life because before I was really being rained on but now I sleep very comfortable</t>
  </si>
  <si>
    <t>2013-11-07T15:30:26.122Z</t>
  </si>
  <si>
    <t>KE2013071589</t>
  </si>
  <si>
    <t>2014-03-21T10:03:03.950Z</t>
  </si>
  <si>
    <t>MONEY SOMETIMES MAY BE MISUSED</t>
  </si>
  <si>
    <t>HAS MADE ME RELIEVED IN TERMS OF SCHOOL FEE</t>
  </si>
  <si>
    <t>YES! SUPPORT COMMUNITY PROJECTS LIKE FARMING</t>
  </si>
  <si>
    <t>2014-09-26T12:08:33.918Z</t>
  </si>
  <si>
    <t>He claims some recipient was stolen from in the nearby market area but the cash was later refunded back</t>
  </si>
  <si>
    <t>Was able to pay fees for kids and also bought them school shopping</t>
  </si>
  <si>
    <t>Values education more than anything else....used the entire transfers for school fees</t>
  </si>
  <si>
    <t>2013-11-07T15:06:09.303Z</t>
  </si>
  <si>
    <t>Thiw recipient reports that there was an eligilble recipient who was left out. The skipped recipient is angry because she cant understand why others we considered while her she was left out.</t>
  </si>
  <si>
    <t>KE2013071590</t>
  </si>
  <si>
    <t>2014-03-31T07:23:00.504Z</t>
  </si>
  <si>
    <t>I now see well built houses</t>
  </si>
  <si>
    <t>Because where many people are involved will just result to conflicts</t>
  </si>
  <si>
    <t>Because the previous house I used to stay in wasn't good at all but now I stay in a well built one</t>
  </si>
  <si>
    <t>Continue helping us cause you have brought change in our lives</t>
  </si>
  <si>
    <t>2014-09-26T12:13:37.943Z</t>
  </si>
  <si>
    <t>My house is fully cemented and lifestyle has improved</t>
  </si>
  <si>
    <t>Greatful</t>
  </si>
  <si>
    <t>2013-11-08T06:42:32.693Z</t>
  </si>
  <si>
    <t>Complains are heard from individuals who were left out due to the fact that they were found in a rental house within the local centre-Uranga. They feel sidelined in that some of them were very eligible but did not recide daily in thei houses back at home.</t>
  </si>
  <si>
    <t>KE2013071591</t>
  </si>
  <si>
    <t>2014-10-09T11:46:58.771Z</t>
  </si>
  <si>
    <t>bicycle and wheel barrow</t>
  </si>
  <si>
    <t>They are wondering why they were never enrolled by GD.</t>
  </si>
  <si>
    <t>She completed the construction of her house she was homeless before she got the transfer, she also paid school fees for her secondary school children</t>
  </si>
  <si>
    <t>2013-11-08T06:50:32.859Z</t>
  </si>
  <si>
    <t>KE2013071593</t>
  </si>
  <si>
    <t>2014-03-31T10:13:41.488Z</t>
  </si>
  <si>
    <t>So that she buys what she needs</t>
  </si>
  <si>
    <t>Because I have peace now I was able to make my house</t>
  </si>
  <si>
    <t>Nothing much to say just thankful</t>
  </si>
  <si>
    <t>2014-09-30T08:48:04.301Z</t>
  </si>
  <si>
    <t xml:space="preserve">We used the transfer to build a new house and we are not rained on any more </t>
  </si>
  <si>
    <t>2013-11-06T20:17:56.153Z</t>
  </si>
  <si>
    <t>Complain mis from eligible persons who feel that there was some bias. They feel the organization ought to have considered everyone.</t>
  </si>
  <si>
    <t>KE2013071594</t>
  </si>
  <si>
    <t>2014-09-30T08:37:50.526Z</t>
  </si>
  <si>
    <t xml:space="preserve">through the transfer I was able to build a kitchen pay school fees and bought a goat </t>
  </si>
  <si>
    <t>Thanks for Give directly</t>
  </si>
  <si>
    <t>2013-12-06T08:12:48.684Z</t>
  </si>
  <si>
    <t>those in semi-permanent houses are eligible are complaining that they were skipped and that the village guide had influenced the process in a bad way</t>
  </si>
  <si>
    <t>KE2013071595</t>
  </si>
  <si>
    <t>2014-03-21T13:47:03.087Z</t>
  </si>
  <si>
    <t>RECIPIENT WHO USED THE MONEY TO BUILD A HOUSE SINCE SHE HAS NOT HAD A GOOD HOUSE BEFORE</t>
  </si>
  <si>
    <t>THOSE WHO USED THE MONEY TO TAKE ALCOHOL AND FOR BUYING FOOD</t>
  </si>
  <si>
    <t>BROTHER-IN-LAW</t>
  </si>
  <si>
    <t>THOSE WHO DID NOT GET THE MONEY ARE COMPLAINING AND THEY ALSO CLAIM THAT THE RECIPIENTS HAVE BECOME BRAGGARTS</t>
  </si>
  <si>
    <t>A DISAGREEMENT ENSUED BETWEEN A COUPLE OVE EXPENDITURE OF THE MONEY WHICH LED TO THE HUSBAND COMMITTING SUICIDE</t>
  </si>
  <si>
    <t>IT'S BUREAUCRATIC AND CUMBERSOME FOR GD TO OFFER IN KIND DONATION TO EVERYONE</t>
  </si>
  <si>
    <t>SHE USED TO STAY IN A SMALL HOUSE-AS SMALL AS A NEST BUT NOW SHE LIVES IN A BIGGER HOUSE</t>
  </si>
  <si>
    <t>GIVE IN-KIND DONATION TO A FEW INDIVIDUALALS WHO ARE SPENDTHRIFTS AND THOSE WHO CANNOT MAKE WISE DECISIONS</t>
  </si>
  <si>
    <t>2014-09-26T12:31:25.337Z</t>
  </si>
  <si>
    <t>I used to stay in a very squeezed house and now I was able to build a bigger iron roofed house and plastered part of it.</t>
  </si>
  <si>
    <t>Recipient is happy and encouraging Gd to continue helping people.</t>
  </si>
  <si>
    <t>2013-11-07T18:49:59.882Z</t>
  </si>
  <si>
    <t>There is a case of a man who is reorted to have run away witih the cash to Nairoobi only to return after the money got finished. This riase tension is in the family.</t>
  </si>
  <si>
    <t>KE2013071596</t>
  </si>
  <si>
    <t>2014-04-09T12:55:33.792Z</t>
  </si>
  <si>
    <t xml:space="preserve">Because it helped me a lot was able to build my house,I paid fees </t>
  </si>
  <si>
    <t>2013-11-07T13:49:41.297Z</t>
  </si>
  <si>
    <t>This respondedt responnds that there have been complains among some two people who were registered but have not received their transfers.</t>
  </si>
  <si>
    <t>KE2013071597</t>
  </si>
  <si>
    <t>2014-04-09T09:51:13.951Z</t>
  </si>
  <si>
    <t>HE BOUGHT BUILDING MATERIALS AND TOOK HIS CHILD TO SCHOOL SO MUCH BURDEN HAS BEEN RELIEVED ON HIM</t>
  </si>
  <si>
    <t>2013-11-07T19:48:04.906Z</t>
  </si>
  <si>
    <t>KE2013071598</t>
  </si>
  <si>
    <t>2014-04-09T11:11:10.683Z</t>
  </si>
  <si>
    <t>SHE GOT WHATEVER SHE WANTED</t>
  </si>
  <si>
    <t>2013-12-06T08:26:01.731Z</t>
  </si>
  <si>
    <t>KE2013071599</t>
  </si>
  <si>
    <t>2014-04-09T11:41:05.534Z</t>
  </si>
  <si>
    <t>She can make her own decision with money</t>
  </si>
  <si>
    <t>she has a nice house she is in peace</t>
  </si>
  <si>
    <t>2014-10-01T12:16:21.918Z</t>
  </si>
  <si>
    <t>Through this transfer I was able to own livestock which I did not have before. I am very happy because have cemented my house and painted the house</t>
  </si>
  <si>
    <t>Thank so much and may pay us a visit and see what we have done with the money</t>
  </si>
  <si>
    <t>2013-12-09T08:19:02.729Z</t>
  </si>
  <si>
    <t>KE2013071600</t>
  </si>
  <si>
    <t>2014-05-16T14:20:11.872Z</t>
  </si>
  <si>
    <t>He is well exposed so he is able to spend on his own; he has limitations that he wishes to address with thecash</t>
  </si>
  <si>
    <t>They used to be rained on in the grass thatched house which often caused stress and frustrations to his family  but that's not the case since he built mabati house; he also paid school fees for his children</t>
  </si>
  <si>
    <t>2014-10-14T09:29:54.656Z</t>
  </si>
  <si>
    <t>She plastered the house which has given her the opportunity to ever mop the floor. She also fixed windows and started a grocery business which earns her income.</t>
  </si>
  <si>
    <t>2014-03-21T11:32:11.167Z</t>
  </si>
  <si>
    <t>KE2013071601</t>
  </si>
  <si>
    <t>2014-04-09T11:54:04.444Z</t>
  </si>
  <si>
    <t>He has a nice shelter</t>
  </si>
  <si>
    <t>KE2013071602</t>
  </si>
  <si>
    <t>2014-09-30T08:14:22.609Z</t>
  </si>
  <si>
    <t xml:space="preserve">We manage to cement our house bought mattress and bought abed and now we living a very comfortable life </t>
  </si>
  <si>
    <t>2013-12-06T08:52:40.357Z</t>
  </si>
  <si>
    <t>KE2013071603</t>
  </si>
  <si>
    <t>2014-09-29T07:42:55.706Z</t>
  </si>
  <si>
    <t>She can document and account for all the  expenditures.</t>
  </si>
  <si>
    <t>Spouse went for an eye operation at Sabatia Hospital and was able to see again, she plastered her house and paid fees for her orphaned grandchild.</t>
  </si>
  <si>
    <t>2013-12-04T08:12:53.598Z</t>
  </si>
  <si>
    <t>KE2013071604</t>
  </si>
  <si>
    <t>2014-03-31T08:20:32.703Z</t>
  </si>
  <si>
    <t>Those who plastered their houses and those who had leaking roofs replaced them</t>
  </si>
  <si>
    <t>Because you free to spend it how you planned/want to</t>
  </si>
  <si>
    <t>Because now I have build a house</t>
  </si>
  <si>
    <t>Thanks to God for your heart you keep on helping people it has reduced poverty.</t>
  </si>
  <si>
    <t>2014-09-30T07:57:38.132Z</t>
  </si>
  <si>
    <t>I can now mop my house like any other person and this is just because of the cash I received from give directly. I also used the money to buy food for my family</t>
  </si>
  <si>
    <t>May God bless give directly</t>
  </si>
  <si>
    <t>2013-11-07T15:48:22.034Z</t>
  </si>
  <si>
    <t>KE2013071605</t>
  </si>
  <si>
    <t>2014-10-04T08:00:40.023Z</t>
  </si>
  <si>
    <t xml:space="preserve">Through this transfer I was able to cement my house house and pay school fees for my children </t>
  </si>
  <si>
    <t>2013-11-07T13:29:49.801Z</t>
  </si>
  <si>
    <t>KE2013071606</t>
  </si>
  <si>
    <t>2014-04-03T08:40:14.398Z</t>
  </si>
  <si>
    <t>A recipient who spent it on alcohol</t>
  </si>
  <si>
    <t>Lucas Onyango(her niece)</t>
  </si>
  <si>
    <t>Fishing nets</t>
  </si>
  <si>
    <t>So That I can make/buy my own stuff the things I need</t>
  </si>
  <si>
    <t>Because I have built a house and am now eating well nowadays</t>
  </si>
  <si>
    <t>Add us more cash,us who lack a lot in life</t>
  </si>
  <si>
    <t>He is the recipient's trustee just offered to provide transport to the recipient using his motorbike without charging the recipient. It is like his responsibility so cant be able to tell on the fuel too.</t>
  </si>
  <si>
    <t>2013-11-07T13:19:40.363Z</t>
  </si>
  <si>
    <t>KE2013071607</t>
  </si>
  <si>
    <t>2014-05-16T13:39:18.388Z</t>
  </si>
  <si>
    <t>The man took the money and went out for recreation, the woman was impressed about his action and so GD staffs intervened to restore peace between them</t>
  </si>
  <si>
    <t>She is apprehensive that we may play some tricks on her( she doesn't trust us with the money anyway); People have divergent needs they might address with the cash</t>
  </si>
  <si>
    <t>She cemented the house, she has been able to seek medical services whenever she develops ear complications and also has access to food.</t>
  </si>
  <si>
    <t>Educate villagers on how to spend the money.</t>
  </si>
  <si>
    <t>2014-09-30T07:40:36.662Z</t>
  </si>
  <si>
    <t>I now led a very good life because I have now built a good house, paid school fees for my children and does farming</t>
  </si>
  <si>
    <t>2013-11-07T13:25:43.712Z</t>
  </si>
  <si>
    <t>KE2013071608</t>
  </si>
  <si>
    <t>2014-09-30T07:25:19.438Z</t>
  </si>
  <si>
    <t>I used the money to repair my house and for the general up keep such as buying food for the family</t>
  </si>
  <si>
    <t>2013-11-08T07:20:02.533Z</t>
  </si>
  <si>
    <t>KE2013071609</t>
  </si>
  <si>
    <t>2014-09-30T07:02:13.437Z</t>
  </si>
  <si>
    <t xml:space="preserve">My husband died and left me without a house and I did not have any hope that one day I will have a good a house but when I received the transfer I was able to build a good house  </t>
  </si>
  <si>
    <t>May you continue helping more</t>
  </si>
  <si>
    <t>2013-11-07T15:10:06.371Z</t>
  </si>
  <si>
    <t>KE2013071610</t>
  </si>
  <si>
    <t>2014-03-31T09:11:51.362Z</t>
  </si>
  <si>
    <t>Those who paid school fees and those who built houses</t>
  </si>
  <si>
    <t>A neighbor who just bought clothes and changed her diet (spent it on food) instead of doing something reasonable</t>
  </si>
  <si>
    <t>Spouse's parent (mother)</t>
  </si>
  <si>
    <t>Those who were not chosen but they stay in permanent houses making them inelligible</t>
  </si>
  <si>
    <t>So that we can seek medical attention very fast and with ease</t>
  </si>
  <si>
    <t>Because before, I stayed in a grass thatched house but now I am planning to build an iron roofed house</t>
  </si>
  <si>
    <t>If God still provides to the organization ,kindly keep on helping other people too</t>
  </si>
  <si>
    <t>2014-10-01T06:24:55.157Z</t>
  </si>
  <si>
    <t>She is able to address personal needs and emergencies for instance illness</t>
  </si>
  <si>
    <t>She sought medical attention she now feels better health-wise</t>
  </si>
  <si>
    <t>Some were able to complete the construction of rental houses they had earlier abandoned due to financial constraints.</t>
  </si>
  <si>
    <t>She is yet to withdraw the rest of the money because she is still very ill.</t>
  </si>
  <si>
    <t>2014-04-09T13:14:21.302Z</t>
  </si>
  <si>
    <t xml:space="preserve">She bought materials for building </t>
  </si>
  <si>
    <t>2013-11-07T16:30:33.604Z</t>
  </si>
  <si>
    <t>This house had a disagreement over the transfer because the lady wanted the transfer to be made through her SIM. The man does not object this, but is skeptical for he cant tell the motive of the wife being that he rightly used the first transfer in purchasing a Mattressa and four pices of iron sheets.</t>
  </si>
  <si>
    <t>KE2013071611</t>
  </si>
  <si>
    <t>2014-10-04T08:24:23.014Z</t>
  </si>
  <si>
    <t>that there was discrimination from people from give directly because some people were left out being that they were not at home or they are living in iron roofed house</t>
  </si>
  <si>
    <t xml:space="preserve">Used that money to pay my pride price because my husband died before paying my dowry so I am very happy </t>
  </si>
  <si>
    <t>My God bless give directly</t>
  </si>
  <si>
    <t>2013-11-07T13:41:58.777Z</t>
  </si>
  <si>
    <t>A recepient got the cash and used it wrongly that has ignited some form of strife between between them. The wife is agrieved because she asked the organization to put the cash under her name but  apparently we were adamant.</t>
  </si>
  <si>
    <t>KE2013071612</t>
  </si>
  <si>
    <t>2014-09-30T06:53:05.755Z</t>
  </si>
  <si>
    <t>I am now very happy because I have cemented my house, paid school fees for my son in high school and bought food for my family</t>
  </si>
  <si>
    <t>Thanks so much for your support</t>
  </si>
  <si>
    <t>2013-11-07T15:19:16.734Z</t>
  </si>
  <si>
    <t>The main complainants are those who were not considered for the rogram due to their ineligibility. They feel the kind of house is  not an indicator of  well being.</t>
  </si>
  <si>
    <t>KE2013071613</t>
  </si>
  <si>
    <t>2014-03-31T11:50:00.366Z</t>
  </si>
  <si>
    <t>Taking children to school</t>
  </si>
  <si>
    <t xml:space="preserve">Because sent for cash,it helps a lot we earn a little and when sent for cash,it helps boost us we can clear up the school fees </t>
  </si>
  <si>
    <t>Because it has brought change,we wished for a long time to take our children to school but we couldn't manage but now we managed after the cash transfer</t>
  </si>
  <si>
    <t>God keep on blessing you as you keep on helping people</t>
  </si>
  <si>
    <t>2013-12-06T08:56:22.845Z</t>
  </si>
  <si>
    <t>KE2013071614</t>
  </si>
  <si>
    <t>2014-03-31T12:19:37.161Z</t>
  </si>
  <si>
    <t>A recipient mending his/her house</t>
  </si>
  <si>
    <t>Those recipients who stay in a house that is not in good shape but did not spend the cash at all on building instead just spent it on food,nothing much done</t>
  </si>
  <si>
    <t>Those who didn't get are complaining wondering why they were left out</t>
  </si>
  <si>
    <t>So that you free to decide on what to buy yourself</t>
  </si>
  <si>
    <t>Because I had a mud-floored house before but now I have a well plastered floor</t>
  </si>
  <si>
    <t>2014-10-01T12:35:32.984Z</t>
  </si>
  <si>
    <t>I am very happy because now graze a cow which I was not expecting own. I have bought solar lamp which has relieved me from buying fuel each and every time and has also improved on our health. I have saved some money which I am planning to pay school fees for my daughter  come next year.</t>
  </si>
  <si>
    <t>2013-12-04T08:27:37.943Z</t>
  </si>
  <si>
    <t>KE2013071615</t>
  </si>
  <si>
    <t>2014-09-30T06:32:49.179Z</t>
  </si>
  <si>
    <t xml:space="preserve">I was able to buy livestock which otherwise I did not have before and I am very happy that I now own livestock.I also paid school fees for my grand children who are total orphans and I was able to feed my family through this transfer </t>
  </si>
  <si>
    <t xml:space="preserve">Good bless give directly family </t>
  </si>
  <si>
    <t>2013-11-07T19:02:27.818Z</t>
  </si>
  <si>
    <t>Those whose bhouses were not marked and  some feel they were left out yet they do struggle alot!</t>
  </si>
  <si>
    <t>KE2013071616</t>
  </si>
  <si>
    <t>2014-05-22T11:36:06.793Z</t>
  </si>
  <si>
    <t>She will have some money to buy food.</t>
  </si>
  <si>
    <t>She sought medical attention she is now stronger and healthier infact she can now walk, she cemented the floors the house is now dust free</t>
  </si>
  <si>
    <t>2013-11-07T14:28:20.688Z</t>
  </si>
  <si>
    <t>KE2013071617</t>
  </si>
  <si>
    <t>2014-09-29T14:27:37.902Z</t>
  </si>
  <si>
    <t>used the transfer to treat himself</t>
  </si>
  <si>
    <t>2013-11-07T14:54:29.015Z</t>
  </si>
  <si>
    <t>KE2013071618</t>
  </si>
  <si>
    <t>2014-04-09T13:42:36.726Z</t>
  </si>
  <si>
    <t>Cash transfer helps you with time whenever a problem comes up</t>
  </si>
  <si>
    <t>Because it helped pay her medical bills and so impacted good health</t>
  </si>
  <si>
    <t>This is a very unique program never heard of such and praying to God to keep on blessing you ,as you keep on helping us even in the future</t>
  </si>
  <si>
    <t>2014-10-04T08:42:04.082Z</t>
  </si>
  <si>
    <t>this money has helped the old woman to feed well than before she can now eat three meals in a day and this has really improved her health. We were also able to cement her a house</t>
  </si>
  <si>
    <t>Thanks so much for GD</t>
  </si>
  <si>
    <t>2013-11-07T19:58:03.995Z</t>
  </si>
  <si>
    <t>KE2013071619</t>
  </si>
  <si>
    <t>2014-09-29T10:42:45.830Z</t>
  </si>
  <si>
    <t>no_time</t>
  </si>
  <si>
    <t>still sick</t>
  </si>
  <si>
    <t>2013-11-15T12:11:05.479Z</t>
  </si>
  <si>
    <t>KE2013071620</t>
  </si>
  <si>
    <t>2014-09-29T10:52:34.707Z</t>
  </si>
  <si>
    <t>she use the transfer to build the house</t>
  </si>
  <si>
    <t>2013-11-06T14:08:24.392Z</t>
  </si>
  <si>
    <t>KE2013071621</t>
  </si>
  <si>
    <t>2014-09-29T10:58:07.534Z</t>
  </si>
  <si>
    <t>atleast the transfer enable him to build house and bought livestocks</t>
  </si>
  <si>
    <t>2013-11-06T13:48:58.121Z</t>
  </si>
  <si>
    <t>KE2013071622</t>
  </si>
  <si>
    <t>2014-04-01T07:34:38.411Z</t>
  </si>
  <si>
    <t xml:space="preserve">Those who opted to build houses </t>
  </si>
  <si>
    <t>So that one is able to spend it how he/she had planned</t>
  </si>
  <si>
    <t>Because now I was able to buy a motorbike which I had wished for long and now I was able to buy it,as at now I get to eat from the profits me and my husband make from it</t>
  </si>
  <si>
    <t>Keep on helping people and go on with the work</t>
  </si>
  <si>
    <t>2014-04-14T07:57:06.319Z</t>
  </si>
  <si>
    <t>90MIN</t>
  </si>
  <si>
    <t>It will find her when she has planned for her spendings</t>
  </si>
  <si>
    <t>On her business of motorbike that she bought she constantly gets money to do some other things.</t>
  </si>
  <si>
    <t>there was an old man who has a very different style of building that the all admire</t>
  </si>
  <si>
    <t>GD should do visiting in persons to see whatever people have done with the money</t>
  </si>
  <si>
    <t>2013-11-15T11:40:43.611Z</t>
  </si>
  <si>
    <t>KE2013071623</t>
  </si>
  <si>
    <t>2014-03-31T12:45:37.935Z</t>
  </si>
  <si>
    <t>What has been good is someone spending it on what he/she really needed like migrating to a new home,well builty</t>
  </si>
  <si>
    <t>Migration to a new home</t>
  </si>
  <si>
    <t>Prefer cash so that I can spend it has I had already planned</t>
  </si>
  <si>
    <t>Because it has enabled us buy iron sheets and livestock(cow)</t>
  </si>
  <si>
    <t>Thanks to God he has enabled you impact change in our village</t>
  </si>
  <si>
    <t>2013-11-06T12:20:24.104Z</t>
  </si>
  <si>
    <t>KE2013071624</t>
  </si>
  <si>
    <t>2014-04-17T09:50:59.333Z</t>
  </si>
  <si>
    <t xml:space="preserve">It is better that way so that parents like us can choose to pay school fees, use the cash as per our budget </t>
  </si>
  <si>
    <t>Because what I lacked,now I got it,I was able to settle my bills e.g land and also paid school fees for my kids</t>
  </si>
  <si>
    <t>May you go on with the heart to help,it has helped most of us may you keep on helping others too</t>
  </si>
  <si>
    <t>2013-12-04T12:22:35.209Z</t>
  </si>
  <si>
    <t>KE2013071625</t>
  </si>
  <si>
    <t>2014-04-01T08:51:38.289Z</t>
  </si>
  <si>
    <t>Majority building houses because previously people stayed in grass thatched houses but now majority have iron roofed houses</t>
  </si>
  <si>
    <t>We have many things in mind one would like to buy so when sent for cash,an individual is free to buy them</t>
  </si>
  <si>
    <t>Because it has helped me a lot, I didnt have furniture in my house,no bed but because of that cash,I now have these things in my house</t>
  </si>
  <si>
    <t>Thanks to this organization and Just keep on helping others who lack a lot like us too</t>
  </si>
  <si>
    <t>2014-04-14T08:20:09.057Z</t>
  </si>
  <si>
    <t>She managed to buy household things and also livestock.</t>
  </si>
  <si>
    <t>2013-11-15T11:28:48.994Z</t>
  </si>
  <si>
    <t>KE2013071626</t>
  </si>
  <si>
    <t>2014-04-01T07:13:02.185Z</t>
  </si>
  <si>
    <t>So that you make what you wanted /planned to do</t>
  </si>
  <si>
    <t>Because it has moved me from the other previous(not so good) place to a better place</t>
  </si>
  <si>
    <t>Just thanking the organization,God keep on blessing you and you keep on helping people in other villages/areas too</t>
  </si>
  <si>
    <t>2014-09-29T12:12:07.293Z</t>
  </si>
  <si>
    <t>they were able to build the house</t>
  </si>
  <si>
    <t>2013-11-07T09:06:30.483Z</t>
  </si>
  <si>
    <t>KE2013071627</t>
  </si>
  <si>
    <t>2014-04-14T08:37:16.112Z</t>
  </si>
  <si>
    <t>She has managed to school for for her child.</t>
  </si>
  <si>
    <t>2013-11-06T07:35:06.544Z</t>
  </si>
  <si>
    <t>The respondent says that she heard that a woman was chased by the husband after GD sent her money. The woman is called nyaugenya and the husband is called Odhis and they come from a home called kanyabar. The respondent says that the husband had chased his wife who was the recipient and eligible and took all her money because his wife had a second husband in Gem.</t>
  </si>
  <si>
    <t>KE2013071628</t>
  </si>
  <si>
    <t>2014-04-10T06:25:35.911Z</t>
  </si>
  <si>
    <t>She was able to buy household items things she couldn't afford before</t>
  </si>
  <si>
    <t>Thanks to God for this organization</t>
  </si>
  <si>
    <t>2014-03-24T07:48:08.904Z</t>
  </si>
  <si>
    <t>there was a disagreement between the husband and the wife as the wife who was the recipient wanted to give the husband only two thousand and take five thousand and yet the husband wanted to be given three thousand. they later agreed and she gave the husband three thousand and used the rest of the transfer</t>
  </si>
  <si>
    <t>KE2013071629</t>
  </si>
  <si>
    <t>2014-04-14T09:04:50.329Z</t>
  </si>
  <si>
    <t>Because there are somethings she lacks that she feels it is good if she buys them alone</t>
  </si>
  <si>
    <t>She has a good house and also she has taken her child to school.</t>
  </si>
  <si>
    <t>2014-04-17T07:02:44.312Z</t>
  </si>
  <si>
    <t>It has impacted changes in my life, I now own what I never had before,built my house to a better one,and other things</t>
  </si>
  <si>
    <t>Thanks to the program may you keep on helping people</t>
  </si>
  <si>
    <t>2013-11-15T12:42:03.323Z</t>
  </si>
  <si>
    <t>KE2013071630</t>
  </si>
  <si>
    <t>2014-05-12T11:26:20.605Z</t>
  </si>
  <si>
    <t>They claim GD was selective in picking the various villages</t>
  </si>
  <si>
    <t>Those from villages</t>
  </si>
  <si>
    <t>She bought iron sheets she intends to build a house soon, she never imagined she could live in mabati house. She also bought a bicycle</t>
  </si>
  <si>
    <t>2013-11-07T09:12:35.093Z</t>
  </si>
  <si>
    <t>KE2013071631</t>
  </si>
  <si>
    <t>2014-04-14T09:19:25.401Z</t>
  </si>
  <si>
    <t>she has bought building materials ready to put up a house</t>
  </si>
  <si>
    <t>2013-11-12T09:21:37.164Z</t>
  </si>
  <si>
    <t>those in permanent houses that are ineligible are complaining that GD should look for a way to ensure that they are enrolled since they too live in the same village</t>
  </si>
  <si>
    <t>KE2013071632</t>
  </si>
  <si>
    <t>2014-04-17T06:50:46.540Z</t>
  </si>
  <si>
    <t>The Mpesa agents refused to allow us withdraw the total amount we wanted I was forced to withdraw bit by bit not the all amount as I wanted to so the first day was given less then had to go back to withdraw the remaining amount</t>
  </si>
  <si>
    <t>After buying all the building materials,my husband wanted to take the remaining amount to add it to his business but since I didn't agree to that,we sat down discussed the issue and solved it,he had to just let it go and allowed the building process to go on as planned and also was able to pay school fees with the remaining amount after all that</t>
  </si>
  <si>
    <t>Those who were left out since some stayed in permanent houses while others are just staying in eligible households but are from the neighboring village where the Gd wasn't working in</t>
  </si>
  <si>
    <t>It has enabled me have change in my house,I didn't know that one day my husband would build me a house but now was able to,I have what I wished to have for so long,its a miracle.</t>
  </si>
  <si>
    <t xml:space="preserve">Thanks to the organization it changed a lot the fact that other people were just laughing at me but now they can't </t>
  </si>
  <si>
    <t>2013-11-11T12:43:03.408Z</t>
  </si>
  <si>
    <t xml:space="preserve"> Those in permanent houses and are ineligible are complaining that they were left out yet they also live in the same village. They feel that GD's criteria of selection of eligible house was not good and that permanent houses should be accepted as eligible. They also feel that the village elder had influenced things in a bad way</t>
  </si>
  <si>
    <t>The respondent reports that in a home called Nyandiego a man called Agutu spent all the money that GD had sent to  buy alcohol and this made the couple to quarrel since the wife(Nyagem) was left with nothing.It is not clear wether the couple resolved their issue</t>
  </si>
  <si>
    <t>KE2013071633</t>
  </si>
  <si>
    <t>2014-04-14T09:30:58.715Z</t>
  </si>
  <si>
    <t>Because I now stay in a well built house,plastered my house.</t>
  </si>
  <si>
    <t>2013-11-11T12:48:11.482Z</t>
  </si>
  <si>
    <t>KE2013071634</t>
  </si>
  <si>
    <t>2014-04-14T09:33:35.812Z</t>
  </si>
  <si>
    <t>There was a small argument between a couple,a neighbor (in Kandiego-Home)after the wife(Nyagem) giving the husband money to go buy two sacks of cement but instead the(Agut) husband went spent it on alcohol.This annoyed the wife and they argued.But later on the case was dropped just like that,they still stay together.</t>
  </si>
  <si>
    <t>One of the things(building materials) I wished to have for so long,now I bought them,</t>
  </si>
  <si>
    <t>Thanks to the organization for the help and hoping if possible they can help us again.</t>
  </si>
  <si>
    <t>2013-11-11T06:57:24.782Z</t>
  </si>
  <si>
    <t>The respondent reports that a husband from Kandiego home who is known as Agutu used the money that the wife had sent him to buy cement for building their home to buy alcohol. GD had sent the money through the wife(Nyagem) and so the couple conflicted about that issue and the respondent is not clear if the couple was able to resolve their issues.</t>
  </si>
  <si>
    <t>KE2013071635</t>
  </si>
  <si>
    <t>2014-04-14T11:28:56.153Z</t>
  </si>
  <si>
    <t>Because I was able to buy things I couldn't afford like building materials</t>
  </si>
  <si>
    <t>Requesting that if the organization happen to have sufficient cash in future,you help us again</t>
  </si>
  <si>
    <t>2013-11-14T12:23:43.253Z</t>
  </si>
  <si>
    <t>KE2013071636</t>
  </si>
  <si>
    <t>2014-04-14T09:37:16.953Z</t>
  </si>
  <si>
    <t>It has enabled me built my house</t>
  </si>
  <si>
    <t>2013-11-11T11:49:38.913Z</t>
  </si>
  <si>
    <t>Those in thatched houses and are eligible are complaining that they were skipped by GD</t>
  </si>
  <si>
    <t>KE2013071637</t>
  </si>
  <si>
    <t>2014-04-01T09:34:10.230Z</t>
  </si>
  <si>
    <t>In this village we already have something like hospital so its better sent for cash because we have different needs,so that we make our own decision</t>
  </si>
  <si>
    <t>I couldn't manage have/buy some things on my own but give direct has changed my life from worse to better</t>
  </si>
  <si>
    <t>For some who were staying in  ineligible households due to such cases like widows who were built for a permanent house by the (dead) husbands but now were left out,while in real sense they do not have much to survive on,am kindly requesting,such cases be identified through making inquiries from the village elders who can easily identify the widows for them to be considered next time. 2. Some of us were completely zero and is that cash that helped lift us aliitle bit,am kindly requesting that you help us again depending on the present organization's capabilities if possible</t>
  </si>
  <si>
    <t>2014-04-14T09:41:40.101Z</t>
  </si>
  <si>
    <t>she now lead a happy life</t>
  </si>
  <si>
    <t>Thanking GD and asking GD to continue providing support</t>
  </si>
  <si>
    <t>2013-11-11T08:27:31.082Z</t>
  </si>
  <si>
    <t>KE2013071638</t>
  </si>
  <si>
    <t>2014-03-31T13:40:37.904Z</t>
  </si>
  <si>
    <t>A recipient who stayed in a grass thatched house but now bought iron sheets and built a house</t>
  </si>
  <si>
    <t>We have different needs</t>
  </si>
  <si>
    <t>Because I didn't have that cash to be able to buy land but now the cash helped me pay for my own land</t>
  </si>
  <si>
    <t>Keep on visiting other parts too and keep on helping people,many people still lack a lot and what the organization is doing is helping a lot</t>
  </si>
  <si>
    <t>2014-04-14T09:52:38.152Z</t>
  </si>
  <si>
    <t>she bought land and she is preparing to build a house.</t>
  </si>
  <si>
    <t>Thanking GD</t>
  </si>
  <si>
    <t>2013-11-15T05:55:42.478Z</t>
  </si>
  <si>
    <t>KE2013071639</t>
  </si>
  <si>
    <t>2014-05-06T08:04:16.231Z</t>
  </si>
  <si>
    <t>she wanted to expand the house but since her mum was sick she used the transfer to offset the hospital bills</t>
  </si>
  <si>
    <t>She used the transfer to settle her mothers medical bills unfortunately she passed away.</t>
  </si>
  <si>
    <t>The recipient passed away the phone is now under custody of her daughter Lucy</t>
  </si>
  <si>
    <t>2013-12-09T08:34:26.711Z</t>
  </si>
  <si>
    <t>KE2013071640</t>
  </si>
  <si>
    <t>2014-04-02T06:22:13.688Z</t>
  </si>
  <si>
    <t>Those not so good houses before now look pleasant</t>
  </si>
  <si>
    <t xml:space="preserve">A neighbor in a polygamous household where only the first wife was a recipient and the second wife wasn't, the husband took the first wife's phone and when the cash was sent the husband just spent it his own way without discussing/consulting the issue with the wife. instead he just shared it in both houses and that didn't please the first wife being she was the recipient,this resulted to an argument. </t>
  </si>
  <si>
    <t>Because it depends with our plans and when you did something half way,when sent for cash,you can now go on finish up your project/or what you were working on instead of the other option like leaving us to decide as a community will just cause conflicts</t>
  </si>
  <si>
    <t>I wished to buy a house and now I can go on with the plan and also paid fees for my child</t>
  </si>
  <si>
    <t>Keep on helping others too especially those who were left out,our neighbors whom were cut out by the boundaries</t>
  </si>
  <si>
    <t>2014-04-14T09:59:00.311Z</t>
  </si>
  <si>
    <t>She managed to clear fee balance for her children.</t>
  </si>
  <si>
    <t>GD should not stop the project</t>
  </si>
  <si>
    <t>2013-11-12T09:30:50.310Z</t>
  </si>
  <si>
    <t>those with iron roofed houses and are eligible are complaining that GD skipped them during census. They are therefore upset with GD.</t>
  </si>
  <si>
    <t>KE2013071641</t>
  </si>
  <si>
    <t>2014-04-14T11:16:39.430Z</t>
  </si>
  <si>
    <t>She build a house now she has a good shelter</t>
  </si>
  <si>
    <t>2013-11-12T11:19:39.195Z</t>
  </si>
  <si>
    <t>KE2013071642</t>
  </si>
  <si>
    <t>2014-04-01T06:43:23.781Z</t>
  </si>
  <si>
    <t>Those building houses is the best option</t>
  </si>
  <si>
    <t>Because an individual has his own project he/she had already planned on doing or was already doing and can now finish it</t>
  </si>
  <si>
    <t>Because I couldn't build my house but now am able to build one</t>
  </si>
  <si>
    <t>Just thanking the organization for implementing the project it has enabled us undertake the projects we wished to do for a long time</t>
  </si>
  <si>
    <t>2014-04-14T11:24:55.433Z</t>
  </si>
  <si>
    <t>He has build a house</t>
  </si>
  <si>
    <t>2013-11-14T06:09:42.482Z</t>
  </si>
  <si>
    <t>KE2013071643</t>
  </si>
  <si>
    <t>2014-04-14T11:36:39.166Z</t>
  </si>
  <si>
    <t>The house he is living in is a dream come true.</t>
  </si>
  <si>
    <t>GD should also consider those who were left out</t>
  </si>
  <si>
    <t>2013-11-12T09:35:12.708Z</t>
  </si>
  <si>
    <t>KE2013071644</t>
  </si>
  <si>
    <t>2014-04-02T11:27:27.932Z</t>
  </si>
  <si>
    <t>Those who plastered their houses</t>
  </si>
  <si>
    <t>Allowing them to discuss and agree amongst ourselves because as at now the hospital is situated somewhere far</t>
  </si>
  <si>
    <t>I couldn't build but now I have built my house,it has helped me solve alot</t>
  </si>
  <si>
    <t>Keep on helping people</t>
  </si>
  <si>
    <t>2013-11-12T11:10:51.909Z</t>
  </si>
  <si>
    <t>KE2013071645</t>
  </si>
  <si>
    <t>2014-04-01T10:03:18.842Z</t>
  </si>
  <si>
    <t>Majority building iron roofed houses from grass thatched roofs</t>
  </si>
  <si>
    <t>Allowing us to come together will just cause conflicts so its better you are able to make your own decisions with your cash</t>
  </si>
  <si>
    <t>I used to sleep down on the floor but now I have a bed,I now have the one,two, threes I lacked before</t>
  </si>
  <si>
    <t xml:space="preserve">Thanks to God for this organization,we stayed in a leaking house with my wife,before everyone used to laugh at our home but now its a better place,am so grateful,keep on helping people </t>
  </si>
  <si>
    <t>2014-10-01T09:42:17.769Z</t>
  </si>
  <si>
    <t>Use transfer to buy farm equipments and also manage to complete building his house</t>
  </si>
  <si>
    <t>2013-11-12T10:15:51.829Z</t>
  </si>
  <si>
    <t>KE2013071646</t>
  </si>
  <si>
    <t>2014-04-17T12:45:21.373Z</t>
  </si>
  <si>
    <t>Those in the same village with permanent houses complained saying leaving them out wasn't fair cause those who were staying in eligible house holds could be having enough already more than them getting little,they are also needy, also those who stayed in neighboring village where we were not working in also complained why they were left and yet they are eligible household</t>
  </si>
  <si>
    <t>neighboring village(nyadiang'a)</t>
  </si>
  <si>
    <t>There is an old man(a recipient-Edward Ochieng no.0714099970,in Uranga village,Kang'ong'a kajane) sent his granddaughter together with his wife who is somehow illiterate and the granddaughter is the one who was well informed on withdrawal process and so went withdrew some amount of cash,bought a few building materials(iron sheets and nails only) took home and gave the grandfather 7000 shillings only and that very day she left home traveled to Nairobi. The grandfather was so sad even requested the mum who is his-daughter-in-law to pay him back but they refused,he's not been able to finish up building his house,there no doors,windows put yet.</t>
  </si>
  <si>
    <t>In uranga village I heard that there was a recipient's husband who killed himself in nakuru since his wife refused to send him some amount of money,so he wrote a letter stating that he used to help the wife but when the wife gets cash,she now refused to help him in return.(Ka martin msumba-Home, Husband-Owino not sure about the wife's name)</t>
  </si>
  <si>
    <t>I had already started building my house and I couldn't finish it but when I received cash I was able to build a better one also build a latrine and also bought household items I didn't have(blanket)</t>
  </si>
  <si>
    <t xml:space="preserve">This was a successful NGO since others that came before,which were headed by government haven't gone through like this one </t>
  </si>
  <si>
    <t>2013-11-15T06:08:28.540Z</t>
  </si>
  <si>
    <t>KE2013071648</t>
  </si>
  <si>
    <t>2014-04-02T06:49:12.868Z</t>
  </si>
  <si>
    <t>Those who moved to new built homes</t>
  </si>
  <si>
    <t>Craft's man</t>
  </si>
  <si>
    <t>Because I used to stay in a mud floored house but not I have cemented one I can now mop</t>
  </si>
  <si>
    <t>Keep on helping us to help reduce poverty level in our village</t>
  </si>
  <si>
    <t>2014-04-14T12:08:49.561Z</t>
  </si>
  <si>
    <t>She now use water to clean her floor because it is cemented.</t>
  </si>
  <si>
    <t>2013-11-14T12:08:49.009Z</t>
  </si>
  <si>
    <t>KE2013071649</t>
  </si>
  <si>
    <t>2014-04-02T09:48:51.560Z</t>
  </si>
  <si>
    <t>Recipients replacing their leaking roofs,building houses</t>
  </si>
  <si>
    <t>A recipient went on announcing to everyone before he went withdrawing the money and so 3000 shillings was snatched from him after he withdrew. But his sister-in-law took the remaining cash and used it to build him a house since he was just an alcoholic before he could spent it on alcohol,since he had a wife before but the wife left him,so the sister-in-law had to chip in and help</t>
  </si>
  <si>
    <t>Her elder Brother and  her brother-in-law</t>
  </si>
  <si>
    <t>It better to visit house to house ask what they need,buy them so that you sure a recipient has the exact things with them as they answer our follow-up questions.Gives us true answers,a recipient can't lie</t>
  </si>
  <si>
    <t>Because I stayed in a muddy built house but now I stay in a plastered house I can now mop</t>
  </si>
  <si>
    <t>God's blessings to the organization and keep on helping others too</t>
  </si>
  <si>
    <t>2014-04-14T12:15:34.310Z</t>
  </si>
  <si>
    <t>She had a leaking house but now she comfortably live in iron roofed house</t>
  </si>
  <si>
    <t>2013-11-12T06:36:06.045Z</t>
  </si>
  <si>
    <t>KE2013071650</t>
  </si>
  <si>
    <t>2014-04-02T07:10:45.716Z</t>
  </si>
  <si>
    <t>Recipients building houses and paying school fees</t>
  </si>
  <si>
    <t>Sister</t>
  </si>
  <si>
    <t>So that I spend it how I had already planned to</t>
  </si>
  <si>
    <t>Because I now stay in a well built house not leaking like the previous house,it has helped solve a lot in my life</t>
  </si>
  <si>
    <t>Requesting the organization to keep on helping me so that I can pay fees for my children and my siblings</t>
  </si>
  <si>
    <t>2014-09-30T06:58:20.347Z</t>
  </si>
  <si>
    <t>I now own livestock , a house and soon will be buying a motor bike</t>
  </si>
  <si>
    <t>2013-11-07T08:38:35.164Z</t>
  </si>
  <si>
    <t>KE2013071651</t>
  </si>
  <si>
    <t>2014-10-02T06:07:47.985Z</t>
  </si>
  <si>
    <t>there is improvement in the living standards in our family especially affording daily meals and medication</t>
  </si>
  <si>
    <t>KE2013071652</t>
  </si>
  <si>
    <t>2014-04-01T08:14:20.962Z</t>
  </si>
  <si>
    <t>We have different needs and each and every individual gets room to spent it how they want/planned</t>
  </si>
  <si>
    <t>Because I now have what I wished to have for a long time now</t>
  </si>
  <si>
    <t>Thanks to God for this organization,you reduced poverty in our village and requesting you keep on helping us</t>
  </si>
  <si>
    <t>2014-09-30T06:48:15.190Z</t>
  </si>
  <si>
    <t>God has done a miracle in this village because everybody got good sum of money that has changed lives</t>
  </si>
  <si>
    <t>2013-11-08T07:35:34.995Z</t>
  </si>
  <si>
    <t>KE2013071653</t>
  </si>
  <si>
    <t>2014-09-30T06:29:17.440Z</t>
  </si>
  <si>
    <t>Strange people</t>
  </si>
  <si>
    <t>Invaded by thugs when he had withdrew money on the way home</t>
  </si>
  <si>
    <t>A man called Omosh left his wife and took his brothers wife in Wangadia village and disappeared after getting the transfer</t>
  </si>
  <si>
    <t>I have now bought a piece of land and building materials,</t>
  </si>
  <si>
    <t>2014-03-24T07:41:23.587Z</t>
  </si>
  <si>
    <t>KE2013071654</t>
  </si>
  <si>
    <t>2014-04-02T07:28:46.253Z</t>
  </si>
  <si>
    <t xml:space="preserve">Those who had problems with their houses now built </t>
  </si>
  <si>
    <t>An individual knows how he/she will spend it as planned already</t>
  </si>
  <si>
    <t>Since am a widow,I was left with a form four candidate didn't know where to start from but the cash helped me a lot</t>
  </si>
  <si>
    <t>Just thanking God for the organization as you keep on helping others too</t>
  </si>
  <si>
    <t>2014-10-01T07:07:27.118Z</t>
  </si>
  <si>
    <t>-</t>
  </si>
  <si>
    <t>They complain saying everyone ought to have been enrolled instead of discriminating against other people .</t>
  </si>
  <si>
    <t>She is able to determine her personal needs.</t>
  </si>
  <si>
    <t>She had always yearned to possess livestock but she couldn't afford it until she received a windfall from GD, she also paid school fees for the children.</t>
  </si>
  <si>
    <t>One recipient acquired a dairy cattle.</t>
  </si>
  <si>
    <t>Give them an additional monthly transfers .</t>
  </si>
  <si>
    <t>2014-04-15T08:03:56.547Z</t>
  </si>
  <si>
    <t>Those who did not get the cash.</t>
  </si>
  <si>
    <t>She paid for her child who was in form four school fees and now she is safe.</t>
  </si>
  <si>
    <t>2013-11-20T12:31:47.976Z</t>
  </si>
  <si>
    <t>KE2013071655</t>
  </si>
  <si>
    <t>2014-04-02T08:26:26.220Z</t>
  </si>
  <si>
    <t>Building a house and paying school fees</t>
  </si>
  <si>
    <t xml:space="preserve">Spent it on alcohol and some amount was stolen from him. </t>
  </si>
  <si>
    <t>Those who were given token cards but were left out during cash transfers time</t>
  </si>
  <si>
    <t xml:space="preserve">Because we have different needs </t>
  </si>
  <si>
    <t>Because I could pay fees for my children,pay for computer classes for my girl,my children are all in school because of the cash transfers</t>
  </si>
  <si>
    <t>Thanking God for the organization,it has changed each and everyone's life in this village and for the areas we didn't reach,we should consider working there too and also if we can still add them more too,its okay. We can also take some of their children especially those who are done with high school studies and at least get them involved in some program activities too and be compensated a little amount to keep them busy for some time</t>
  </si>
  <si>
    <t>2014-04-15T08:26:23.579Z</t>
  </si>
  <si>
    <t>those who did not get are mostly old women who are realy in need</t>
  </si>
  <si>
    <t>Because everybody have different desires and budget</t>
  </si>
  <si>
    <t>She used have school fees headache but now her children have not been chased from school because of school fees</t>
  </si>
  <si>
    <t xml:space="preserve">Her neighbor who was disable and old  now has a house which is not leaking </t>
  </si>
  <si>
    <t>Give should make its programme bigger and wider.</t>
  </si>
  <si>
    <t>2013-11-11T06:11:54.686Z</t>
  </si>
  <si>
    <t>KE2013071656</t>
  </si>
  <si>
    <t>2014-04-02T08:54:55.156Z</t>
  </si>
  <si>
    <t>Those who had leaking roofs but now built houses,those who had their children just idling around were now able to pay school fees</t>
  </si>
  <si>
    <t>So that I can build my house and provide shelter for my family,do what I had already planned</t>
  </si>
  <si>
    <t>Because it has lifted me up,impacted changes in my life</t>
  </si>
  <si>
    <t>God to keep on helping you as you go on with the work</t>
  </si>
  <si>
    <t>2014-04-15T08:32:17.393Z</t>
  </si>
  <si>
    <t>She bought  land that she was going use to build a house.</t>
  </si>
  <si>
    <t>2013-12-10T07:21:50.350Z</t>
  </si>
  <si>
    <t>KE2013071657</t>
  </si>
  <si>
    <t>2014-04-15T08:38:49.171Z</t>
  </si>
  <si>
    <t>She feels she can now welcome anybody in her house anytime without shame.</t>
  </si>
  <si>
    <t>2013-11-11T06:19:56.667Z</t>
  </si>
  <si>
    <t>KE2013071658</t>
  </si>
  <si>
    <t>2014-04-01T13:32:04.210Z</t>
  </si>
  <si>
    <t>Majority of us lacked houses,the ones we had were not in good state but now we have built houses</t>
  </si>
  <si>
    <t>So that I decide what to do with it</t>
  </si>
  <si>
    <t>Now I have a very lovely house</t>
  </si>
  <si>
    <t>Keep on helping us</t>
  </si>
  <si>
    <t>2014-11-04T06:44:17.137Z</t>
  </si>
  <si>
    <t>She built a new house-spacious iron roofed, bought household items, built his son a house, paid school fee for her child and used the rest in buying food.</t>
  </si>
  <si>
    <t>Thanking GD for the support received,she is happy for GD.</t>
  </si>
  <si>
    <t>2013-11-18T07:06:50.725Z</t>
  </si>
  <si>
    <t>KE2013071659</t>
  </si>
  <si>
    <t>2014-04-15T10:01:05.346Z</t>
  </si>
  <si>
    <t>She did not own a house but now she has one and she sleeps peacefully.</t>
  </si>
  <si>
    <t>2013-11-18T06:52:49.036Z</t>
  </si>
  <si>
    <t>KE2013071660</t>
  </si>
  <si>
    <t>2014-04-03T07:46:05.015Z</t>
  </si>
  <si>
    <t>Because we have different needs and plans</t>
  </si>
  <si>
    <t>Because I now own what I knew before I couldn't own</t>
  </si>
  <si>
    <t xml:space="preserve">Just thanking Gd </t>
  </si>
  <si>
    <t>2013-12-09T08:35:56.501Z</t>
  </si>
  <si>
    <t>KE2013071661</t>
  </si>
  <si>
    <t>2014-07-28T12:36:58.119Z</t>
  </si>
  <si>
    <t xml:space="preserve">It made her life better as she was able to have a good house. </t>
  </si>
  <si>
    <t>Thanking GD for transfer.</t>
  </si>
  <si>
    <t>2013-11-07T08:20:12.822Z</t>
  </si>
  <si>
    <t>KE2013071662</t>
  </si>
  <si>
    <t>2014-10-01T09:46:59.728Z</t>
  </si>
  <si>
    <t>She is able to keep the money and spend only if need be. She doesn't prefer having a community project like building them a school.</t>
  </si>
  <si>
    <t>She bought bedding she currently sleeps more comfortably.</t>
  </si>
  <si>
    <t>We should move to other villages we haven't enrolled and also reconsider people from ineligible households.</t>
  </si>
  <si>
    <t>2014-04-15T08:54:45.741Z</t>
  </si>
  <si>
    <t>she used not have a good house and proper bedding but now she is feeling fine</t>
  </si>
  <si>
    <t>2014-03-21T12:08:00.392Z</t>
  </si>
  <si>
    <t>KE2013071663</t>
  </si>
  <si>
    <t>2014-07-28T12:30:38.249Z</t>
  </si>
  <si>
    <t>It made her life better as she bought livestock and even household materials.</t>
  </si>
  <si>
    <t>2013-11-18T06:57:46.201Z</t>
  </si>
  <si>
    <t>KE2013071664</t>
  </si>
  <si>
    <t>2014-05-06T07:36:54.826Z</t>
  </si>
  <si>
    <t>she desired to build a house but she bought household items(bedding, utensils) thereafter the money wasn't sufficient for building</t>
  </si>
  <si>
    <t>she used to sleep on a mat on the floor but now she sleeps more comfortably on a bed; she also bought building materials she hopes to build a house sooner than later</t>
  </si>
  <si>
    <t>2013-11-15T09:31:25.279Z</t>
  </si>
  <si>
    <t>KE2013071665</t>
  </si>
  <si>
    <t>2014-04-17T08:14:36.441Z</t>
  </si>
  <si>
    <t>We were happy what we couldn't afford,we were now able to buy it,buying building materials for our house like cement.</t>
  </si>
  <si>
    <t>2013-11-18T06:43:11.866Z</t>
  </si>
  <si>
    <t>KE2013071666</t>
  </si>
  <si>
    <t>2014-04-10T07:10:30.371Z</t>
  </si>
  <si>
    <t>When the program begun a neighbor together with his second wife were enrolled(as one household) then she ran away when the first wife came back home,and she called us asking why the husband hadn't been sent for cash,she was claiming that the husband chased her away so she didn't receive the second transfers. Since the husband has a family with the first wife, the community members see that their cash was not supposed to be paused.The husband should have just been sent for the cash cause he has a family.(Joseph Agutu Mrono,Kacaleb Odhiambo Home, Nickname of second wife-Nyasamia),.Case 2- Those who were left out since they stay in mabati houses and cemented houses yet that does not mean that they do not need help,they lack a lot too.</t>
  </si>
  <si>
    <t>I had a grass thatched house but now i built an iron roofed house and my children are now in school</t>
  </si>
  <si>
    <t>Requesting if in future you have enough funds,help us once again</t>
  </si>
  <si>
    <t>2013-11-18T06:49:48.681Z</t>
  </si>
  <si>
    <t>KE2013071667</t>
  </si>
  <si>
    <t>2014-07-28T09:25:07.504Z</t>
  </si>
  <si>
    <t>Her life is better as she has a better house as they were able to buy land with the transfer.</t>
  </si>
  <si>
    <t>2013-12-09T08:49:51.313Z</t>
  </si>
  <si>
    <t>KE2013071668</t>
  </si>
  <si>
    <t>2014-07-28T08:58:48.888Z</t>
  </si>
  <si>
    <t>That the husband wanted some money to go to the hospital an this was frequent.</t>
  </si>
  <si>
    <t>Her life is better as she was able to build a better house, even bought a biscycle and even furnished her house.</t>
  </si>
  <si>
    <t>2013-11-07T08:30:14.633Z</t>
  </si>
  <si>
    <t>KE2013071669</t>
  </si>
  <si>
    <t>2014-04-01T12:30:09.387Z</t>
  </si>
  <si>
    <t>Majority built houses</t>
  </si>
  <si>
    <t>She is in a polygamous household and the husband wanted her to divide for him some cash but she didn't agree to that but it did not cause conflict she explained to him her plans for wanting to build her house and he understood</t>
  </si>
  <si>
    <t>There was one boy who was planning to bring thieves to grab the cash from the recipients but they reported the issue to the village elder and he did figured out ways to solve/avoid occurrence of such cases so it was solved</t>
  </si>
  <si>
    <t>So that I buy what I had planned to buy</t>
  </si>
  <si>
    <t>Because I now own a new house,everyone can now see I stay in a lovely house</t>
  </si>
  <si>
    <t>Nothing much to say just thanking God for the help</t>
  </si>
  <si>
    <t>2014-07-28T09:19:31.772Z</t>
  </si>
  <si>
    <t>She says there is a family that has a difference on how to use the money where the husband wants to use the money in buying a donkey for business and the wife wants to use the money in building. This Omondi and Rhodas (Nyaugenya) family.</t>
  </si>
  <si>
    <t>Goods are better as this will reduce conflict and help uplift peoples lives.</t>
  </si>
  <si>
    <t>His life is better as she has a good house that is well furnished.</t>
  </si>
  <si>
    <t>That we should continue providing the transfer especially to her.</t>
  </si>
  <si>
    <t>2013-11-18T07:17:57.403Z</t>
  </si>
  <si>
    <t>KE2013071670</t>
  </si>
  <si>
    <t>2014-04-01T13:02:40.104Z</t>
  </si>
  <si>
    <t>Majority building houses since in this village we had problems with our houses,some were leaking but now we've built</t>
  </si>
  <si>
    <t>So that one decides how to spend it</t>
  </si>
  <si>
    <t>Because I now own an iron roofed house not like the previous grass thatched house that was leaking when it rained</t>
  </si>
  <si>
    <t>Continue helping us</t>
  </si>
  <si>
    <t>2014-07-28T08:49:35.525Z</t>
  </si>
  <si>
    <t>His life is better as he was able to build a better house.</t>
  </si>
  <si>
    <t>Thanking GD for the transfer as there lives have improved.</t>
  </si>
  <si>
    <t>2013-11-08T04:46:27.667Z</t>
  </si>
  <si>
    <t>KE2013071671</t>
  </si>
  <si>
    <t>2014-11-04T08:52:14.303Z</t>
  </si>
  <si>
    <t>She used the transfer in building a new house, bought household items and bought food for the family.She wanted to plaster her house but could not however she has in place the building materials .</t>
  </si>
  <si>
    <t>KE2013071672</t>
  </si>
  <si>
    <t>2014-11-04T10:26:09.174Z</t>
  </si>
  <si>
    <t>She built a new house, bought some cows, bought some of the household items and food.</t>
  </si>
  <si>
    <t>2014-03-25T09:25:10.520Z</t>
  </si>
  <si>
    <t>KE2013071673</t>
  </si>
  <si>
    <t>2014-04-16T08:09:26.557Z</t>
  </si>
  <si>
    <t>Because it has helped me buy food,buy all the small things I needed in my house</t>
  </si>
  <si>
    <t>2014-03-24T14:20:50.254Z</t>
  </si>
  <si>
    <t>KE2013071674</t>
  </si>
  <si>
    <t>2014-11-04T09:44:45.744Z</t>
  </si>
  <si>
    <t>He built a new house, paid school fees for her niece, food and kept the rest in M-shwari account.</t>
  </si>
  <si>
    <t>Thanking GD for the support given.</t>
  </si>
  <si>
    <t>2013-11-07T12:54:10.998Z</t>
  </si>
  <si>
    <t>KE2013071675</t>
  </si>
  <si>
    <t>2014-07-28T08:35:42.830Z</t>
  </si>
  <si>
    <t>Her life is better as she used the money in hospital hence feeling good.</t>
  </si>
  <si>
    <t>She says the person who used the money in purchase of a cross breed cow this person will have milk for the rest of his life.</t>
  </si>
  <si>
    <t>That they should be given more money for them to pay school fees.</t>
  </si>
  <si>
    <t>2014-04-14T12:10:31.033Z</t>
  </si>
  <si>
    <t>I was able to build my house,buy household items and also shop for my grandson who is in boarding school</t>
  </si>
  <si>
    <t>Thanks to the organization I used the cash on that which is better</t>
  </si>
  <si>
    <t>2013-11-18T07:26:57.381Z</t>
  </si>
  <si>
    <t>KE2013071676</t>
  </si>
  <si>
    <t>2014-07-28T08:38:28.964Z</t>
  </si>
  <si>
    <t>Her life is better as she was able to buy some household items and even spent it on school fees.</t>
  </si>
  <si>
    <t>2013-11-18T07:33:24.833Z</t>
  </si>
  <si>
    <t>KE2013071677</t>
  </si>
  <si>
    <t>2014-07-28T08:03:07.383Z</t>
  </si>
  <si>
    <t>She says money is better as one can use it in anything they want.</t>
  </si>
  <si>
    <t>Her life is better as she is less stressed as she has money.</t>
  </si>
  <si>
    <t>That we should continue providing the transfer to her in particular.</t>
  </si>
  <si>
    <t>2014-04-15T09:33:15.444Z</t>
  </si>
  <si>
    <t xml:space="preserve">I paid fee,I built my house it has helped my mind and heart be settled </t>
  </si>
  <si>
    <t>Thanking the organization and wish the program to go on,keep on helping us and impacting change in our life</t>
  </si>
  <si>
    <t>2013-11-08T05:30:17.792Z</t>
  </si>
  <si>
    <t>KE2013071678</t>
  </si>
  <si>
    <t>2014-07-28T07:49:56.590Z</t>
  </si>
  <si>
    <t>It made her life as she plans to build her own home.</t>
  </si>
  <si>
    <t>2013-11-07T09:02:34.926Z</t>
  </si>
  <si>
    <t>KE2013071679</t>
  </si>
  <si>
    <t>2014-04-03T10:00:08.516Z</t>
  </si>
  <si>
    <t>Boats</t>
  </si>
  <si>
    <t>The recipient who built a boat which is really facilitating transportation of sand across the swamp</t>
  </si>
  <si>
    <t>So that I can use it as I want,buy what I need</t>
  </si>
  <si>
    <t>Because now right now when we need something we can get it faster since people come buy the milk we get from the cow and we make money,can now pay fee for our children</t>
  </si>
  <si>
    <t>Thanking the organization and requesting you keep on helping us</t>
  </si>
  <si>
    <t>2014-04-15T12:06:08.030Z</t>
  </si>
  <si>
    <t>Has improved on her dairy cattle business</t>
  </si>
  <si>
    <t>2013-11-18T07:29:20.763Z</t>
  </si>
  <si>
    <t>KE2013071680</t>
  </si>
  <si>
    <t>2014-04-03T09:36:35.262Z</t>
  </si>
  <si>
    <t>Bought/made Fishing boats</t>
  </si>
  <si>
    <t>Those who opted to build things like boats and using them for business andd are making profit from it</t>
  </si>
  <si>
    <t>Those recipients who just spent it on food instead of thinking of investing to make profit</t>
  </si>
  <si>
    <t>So that I can spend it on what I will need with time</t>
  </si>
  <si>
    <t>Because it has helped us in that we milk the cow,get food and when we lack something in the house,my husband can now buy us</t>
  </si>
  <si>
    <t>Thanking the organization for helping us a lot,it has changed our life</t>
  </si>
  <si>
    <t>2014-04-15T11:56:50.250Z</t>
  </si>
  <si>
    <t>she now owns a cow which she milk and sell the milk</t>
  </si>
  <si>
    <t>2013-11-08T05:14:11.781Z</t>
  </si>
  <si>
    <t>KE2013071681</t>
  </si>
  <si>
    <t>2014-04-16T08:28:24.055Z</t>
  </si>
  <si>
    <t>Those(her-in-laws relatives to her husband) whom the recipient stayed with back at their home before her and her husband moved to their own new built home used to complain why them they were left out since the mother-in-law stay in a cemented house,the brother-in-laws stay in grass thatched houses but they have businesses they are running,one a shop keeper the other a craftsman so they already have a source of income and yet they were complaining why they were left out and yet they live in grass thatched houses.</t>
  </si>
  <si>
    <t xml:space="preserve">Because I stayed in a leaking house before,lacked household items, my children didn't have clothes,uniform to put on,I lacked food but now was able to buy all these and build my house </t>
  </si>
  <si>
    <t xml:space="preserve">God to add you more as you keep on helping us </t>
  </si>
  <si>
    <t>2013-11-08T05:38:13.966Z</t>
  </si>
  <si>
    <t>KE2013071682</t>
  </si>
  <si>
    <t>2014-05-06T07:48:55.405Z</t>
  </si>
  <si>
    <t>she was threatened by some youths though the administrators took action before they could make good their threats to rob her</t>
  </si>
  <si>
    <t>She bought a mattress and built mabati house she now lives and sleeps more comfortably</t>
  </si>
  <si>
    <t>2013-12-09T09:33:10.600Z</t>
  </si>
  <si>
    <t>KE2013071683</t>
  </si>
  <si>
    <t>2014-04-16T08:37:52.604Z</t>
  </si>
  <si>
    <t>I now own what I wished to have for a long time,buying land for farming</t>
  </si>
  <si>
    <t>You have helped me a lot,thanks to the organization</t>
  </si>
  <si>
    <t>2013-11-07T07:07:38.414Z</t>
  </si>
  <si>
    <t>KE2013071684</t>
  </si>
  <si>
    <t>2014-07-28T07:39:32.983Z</t>
  </si>
  <si>
    <t>It made her life better as she was able to cement her house, furnish her house and was able to buy food for her family.</t>
  </si>
  <si>
    <t>2014-03-21T12:15:20.092Z</t>
  </si>
  <si>
    <t>KE2013071685</t>
  </si>
  <si>
    <t>2014-07-28T07:05:20.978Z</t>
  </si>
  <si>
    <t>Her life is better as she was able to buy household staff that made her life better.</t>
  </si>
  <si>
    <t>2013-11-07T08:48:48.400Z</t>
  </si>
  <si>
    <t>The respondent says that there are some individuals who are complaining about having not got the money and they are claiming that the VE influenced the selection of individuals after being given some bribe.</t>
  </si>
  <si>
    <t>KE2013071686</t>
  </si>
  <si>
    <t>2014-04-03T12:44:27.366Z</t>
  </si>
  <si>
    <t>The new houses that I now see in my village</t>
  </si>
  <si>
    <t>Those who were left out cause were cut out by the boundary</t>
  </si>
  <si>
    <t>In a neighboring village</t>
  </si>
  <si>
    <t>Just send me the cash so that I finish up my project</t>
  </si>
  <si>
    <t>Now my child will be able to get certificate from school and also am not being rained on like before whenever it rains</t>
  </si>
  <si>
    <t>Keep on helping others too in other villages too to avoid complains</t>
  </si>
  <si>
    <t>2014-07-28T07:00:39.860Z</t>
  </si>
  <si>
    <t>Those complaining are the people who stay in towns who were not included in the program.</t>
  </si>
  <si>
    <t>It made in her life better as she was able to build a better house.</t>
  </si>
  <si>
    <t>Thanking GD for the transfer. That she should be added some money if possible.</t>
  </si>
  <si>
    <t>2013-11-06T21:21:28.140Z</t>
  </si>
  <si>
    <t>KE2013071687</t>
  </si>
  <si>
    <t>2014-04-03T13:15:32.105Z</t>
  </si>
  <si>
    <t>Those who had not so good houses,built houses and those who bought land and built new homes</t>
  </si>
  <si>
    <t>Those who did not use it,you just guess that, that individual just wasted the cash</t>
  </si>
  <si>
    <t>Those who were left out cause they stayed in well built permanent houses</t>
  </si>
  <si>
    <t>So that we can finish up what we had started doing but couldn't continue cause of lack of money</t>
  </si>
  <si>
    <t>Because I couldn't plaster my house for many years but now I can manage do that</t>
  </si>
  <si>
    <t xml:space="preserve">Just thanking the organization </t>
  </si>
  <si>
    <t>2014-07-28T06:42:42.167Z</t>
  </si>
  <si>
    <t>They say the people in mabati houses are the ones complaining that they should have also been considered.</t>
  </si>
  <si>
    <t>Her life is better as she has a well built house and feels happy about it.</t>
  </si>
  <si>
    <t>2013-11-06T20:09:18.919Z</t>
  </si>
  <si>
    <t>KE2013071688</t>
  </si>
  <si>
    <t>2014-04-10T07:28:30.535Z</t>
  </si>
  <si>
    <t>I spend it on my own</t>
  </si>
  <si>
    <t>Because now am able to do all that I had wished to do for a long time but am now able to do them cause of the cash transfers</t>
  </si>
  <si>
    <t>Thanks to the organization for the help.</t>
  </si>
  <si>
    <t>2014-04-15T10:10:16.732Z</t>
  </si>
  <si>
    <t>She used to live in someone else home but now she has her own home</t>
  </si>
  <si>
    <t>2013-12-06T09:04:44.353Z</t>
  </si>
  <si>
    <t>KE2013071689</t>
  </si>
  <si>
    <t>2014-05-02T09:58:16.439Z</t>
  </si>
  <si>
    <t>An NGO called Western Union has been telling the recipients that their program doesn't operate like GD who only give money but doesn't educate recipients how to use it: Their remarks offended the recipients who in turn became non-receptive to them</t>
  </si>
  <si>
    <t>Western Union staffs</t>
  </si>
  <si>
    <t>A husband committed suicide in Nakuru town after he requested his wife to send him the money but the wife declined</t>
  </si>
  <si>
    <t>Nahashon went for an operation to correct the urinary tract problem he had his health was boosted by the transfer</t>
  </si>
  <si>
    <t>I spoke to the daughter in law who resides a few meters away from the old parents.</t>
  </si>
  <si>
    <t>2013-12-06T09:15:12.245Z</t>
  </si>
  <si>
    <t>KE2013071690</t>
  </si>
  <si>
    <t>2014-07-28T07:18:53.915Z</t>
  </si>
  <si>
    <t>Her life is better as she was able to make a better house and even furnished it in a better way.</t>
  </si>
  <si>
    <t>The person who used the money in purchase of motorbike for business.</t>
  </si>
  <si>
    <t>She says that expanding to other villages would help as many people are suffering and need more help.</t>
  </si>
  <si>
    <t>2014-04-15T11:22:35.418Z</t>
  </si>
  <si>
    <t>she was tired of smearing cow dung on her house but now she is relieved of the duty because she has a cemented house</t>
  </si>
  <si>
    <t>Just thanking GD and wishing the organization long live.</t>
  </si>
  <si>
    <t>2013-12-06T09:28:09.056Z</t>
  </si>
  <si>
    <t>KE2013071691</t>
  </si>
  <si>
    <t>2014-11-04T12:39:29.968Z</t>
  </si>
  <si>
    <t>She bought building materials planning to build soon and kept the rest in savings for future use.</t>
  </si>
  <si>
    <t>KE2013071692</t>
  </si>
  <si>
    <t>2014-10-02T07:53:27.574Z</t>
  </si>
  <si>
    <t xml:space="preserve">she was able to build the house and buy food </t>
  </si>
  <si>
    <t>2013-11-18T13:11:00.631Z</t>
  </si>
  <si>
    <t>A husband disappeared with the cash got drunk and lost the phone in the process.</t>
  </si>
  <si>
    <t>KE2013071693</t>
  </si>
  <si>
    <t>2014-07-28T06:19:42.856Z</t>
  </si>
  <si>
    <t>Her life is better as she was able to get a better home and even build a house.</t>
  </si>
  <si>
    <t>2013-11-06T14:17:01.865Z</t>
  </si>
  <si>
    <t>KE2013071694</t>
  </si>
  <si>
    <t>2014-07-25T14:16:25.886Z</t>
  </si>
  <si>
    <t>She says cash is better as one can use it on anything they want.</t>
  </si>
  <si>
    <t>Her life is better as she has built a toilet and is planning to fence her home.</t>
  </si>
  <si>
    <t xml:space="preserve">That GD to continue providing  the transfer to them and if possible to expand to other villages and also help them too. </t>
  </si>
  <si>
    <t>2014-04-15T11:33:01.723Z</t>
  </si>
  <si>
    <t>Because it has made me reach a state/level I couldn't reach at all</t>
  </si>
  <si>
    <t>Thanks to organization</t>
  </si>
  <si>
    <t>2013-11-04T16:55:40.068Z</t>
  </si>
  <si>
    <t>KE2013071695</t>
  </si>
  <si>
    <t>2014-02-13T09:28:47.211Z</t>
  </si>
  <si>
    <t>building of houses shielding them from the rains and the hot sun</t>
  </si>
  <si>
    <t>to continue with personal development projects</t>
  </si>
  <si>
    <t>being able to construct a better house that now befits the family</t>
  </si>
  <si>
    <t>keep giving out more money to people even in permanent houses</t>
  </si>
  <si>
    <t>2014-07-25T10:06:16.244Z</t>
  </si>
  <si>
    <t>The people complaining are the ones in plastered houses were the ones complaining.</t>
  </si>
  <si>
    <t>Her life is better as she has a better and bigger house.</t>
  </si>
  <si>
    <t>2013-11-06T13:50:04.258Z</t>
  </si>
  <si>
    <t>KE2013071696</t>
  </si>
  <si>
    <t>2014-07-25T09:57:41.650Z</t>
  </si>
  <si>
    <t>It made there life better as they have a business and they can generate some income.</t>
  </si>
  <si>
    <t>2014-03-21T12:35:57.876Z</t>
  </si>
  <si>
    <t>KE2013071697</t>
  </si>
  <si>
    <t>2014-07-25T09:52:58.548Z</t>
  </si>
  <si>
    <t>Her life is better as she was able to furnish her house properly.</t>
  </si>
  <si>
    <t>2013-11-05T14:37:47.209Z</t>
  </si>
  <si>
    <t>The complainants are thenm who havent received their transfers  though this recipient cant tell the reasons behind thier delaid trasfer.</t>
  </si>
  <si>
    <t>KE2013071698</t>
  </si>
  <si>
    <t>2014-02-13T09:45:29.876Z</t>
  </si>
  <si>
    <t>those who lacked houses now have better places to live</t>
  </si>
  <si>
    <t>for sorting individual problems easily</t>
  </si>
  <si>
    <t>now living in a better house</t>
  </si>
  <si>
    <t>going ahead with the cash transfers</t>
  </si>
  <si>
    <t>2014-07-25T09:40:58.641Z</t>
  </si>
  <si>
    <t>Her life is better as she has a better house and is at peace.</t>
  </si>
  <si>
    <t>2013-11-05T16:44:13.781Z</t>
  </si>
  <si>
    <t>KE2013071699</t>
  </si>
  <si>
    <t>2014-02-13T11:44:17.801Z</t>
  </si>
  <si>
    <t>improving houses makes them feel better</t>
  </si>
  <si>
    <t>there is alot of peace and security in handling ones own cash</t>
  </si>
  <si>
    <t>ability to have a better shelter and also to take child to school</t>
  </si>
  <si>
    <t>keep helping the poor even in permanent houses.</t>
  </si>
  <si>
    <t>2014-07-25T09:46:44.364Z</t>
  </si>
  <si>
    <t>Her life is better as she has a better house and even built a kitchen.</t>
  </si>
  <si>
    <t>2013-11-05T19:06:03.649Z</t>
  </si>
  <si>
    <t>KE2013071700</t>
  </si>
  <si>
    <t>2014-07-25T09:28:51.499Z</t>
  </si>
  <si>
    <t>It made her life better as she now has a mabati house and has used the money in payment of school fees.</t>
  </si>
  <si>
    <t>Thanking GD for the transfer and that they should continue providing the transfer especially to the widows who have children in schools and are burdened with school fees.</t>
  </si>
  <si>
    <t>2013-11-05T17:09:48.600Z</t>
  </si>
  <si>
    <t>A compain from the ineligible who claim to have been sidelined by the village elder and further they tell people that the transfer could be connected with some evil.</t>
  </si>
  <si>
    <t>KE2013071701</t>
  </si>
  <si>
    <t>2014-07-25T09:17:51.324Z</t>
  </si>
  <si>
    <t>He says money is better as one can use it in anything they want.</t>
  </si>
  <si>
    <t>His life is better as he was able to start a business and even buy materials for the business.</t>
  </si>
  <si>
    <t>That GD should continue providing the transfer to also help others.</t>
  </si>
  <si>
    <t>2014-04-17T09:27:58.096Z</t>
  </si>
  <si>
    <t>There is change in our house,we were able to make the things we had wished to make like building our house,bought household items.It has changed our life to a better one</t>
  </si>
  <si>
    <t>2013-12-06T09:32:52.219Z</t>
  </si>
  <si>
    <t>KE2013071702</t>
  </si>
  <si>
    <t>2014-07-25T08:58:32.401Z</t>
  </si>
  <si>
    <t>Her life is better as she is now healthy and has a good house and is now stress free.</t>
  </si>
  <si>
    <t>2013-11-20T08:12:02.816Z</t>
  </si>
  <si>
    <t>KE2013071703</t>
  </si>
  <si>
    <t>2014-07-25T11:56:45.877Z</t>
  </si>
  <si>
    <t>Her life is better as she made her house and is living comfortably.</t>
  </si>
  <si>
    <t>2013-12-06T09:40:08.313Z</t>
  </si>
  <si>
    <t>KE2013071704</t>
  </si>
  <si>
    <t>2014-10-14T09:21:43.847Z</t>
  </si>
  <si>
    <t>He established a new home and built mabati house whose roof doesn't leak, he also bought sheep which is a fixed asset for any financial crisis that might arise.</t>
  </si>
  <si>
    <t>2013-11-20T08:14:47.170Z</t>
  </si>
  <si>
    <t>KE2013071705</t>
  </si>
  <si>
    <t>2014-04-16T14:12:11.792Z</t>
  </si>
  <si>
    <t>So that I make/build my house to a better one</t>
  </si>
  <si>
    <t>I stayed in an old house before but now stay in a well built house</t>
  </si>
  <si>
    <t>2014-07-25T08:49:57.747Z</t>
  </si>
  <si>
    <t>It made her life better as she was able to use the money in building a good house.</t>
  </si>
  <si>
    <t>2013-11-05T16:22:50.744Z</t>
  </si>
  <si>
    <t>KE2013071706</t>
  </si>
  <si>
    <t>2014-11-03T13:48:42.050Z</t>
  </si>
  <si>
    <t>She managed to furnish her main house, built a kitchen and bought food .</t>
  </si>
  <si>
    <t>KE2013071707</t>
  </si>
  <si>
    <t>2014-04-16T13:34:20.507Z</t>
  </si>
  <si>
    <t xml:space="preserve">A recipient(Edward Ouma's) cash was transferred by someone to another phone,that's how I heard it happened and he didn't get his money(nduru village,kaedward ouma).from there I didn't hear anything concerning the case,am not sure what happened </t>
  </si>
  <si>
    <t>What was really disturbing my mind,I was able to make it just because of Gd cash transfers,I was able to build my house</t>
  </si>
  <si>
    <t>2013-11-20T09:03:28.299Z</t>
  </si>
  <si>
    <t>KE2013071708</t>
  </si>
  <si>
    <t>2014-07-25T08:43:39.621Z</t>
  </si>
  <si>
    <t>Had problems with his ID and has not gotten his transfer.</t>
  </si>
  <si>
    <t>KE2013071709</t>
  </si>
  <si>
    <t>2014-05-14T12:09:55.273Z</t>
  </si>
  <si>
    <t xml:space="preserve">The phone is now under the custody of her sister( named) above. He passed a way after receiving the transfer and the sister has no information about it. </t>
  </si>
  <si>
    <t>2013-11-05T13:54:50.173Z</t>
  </si>
  <si>
    <t>KE2013071710</t>
  </si>
  <si>
    <t>2014-07-25T08:40:25.331Z</t>
  </si>
  <si>
    <t xml:space="preserve">It made his life better as he was able to use it in payment of school fees. </t>
  </si>
  <si>
    <t>That we should call them more often.</t>
  </si>
  <si>
    <t>2013-11-20T09:06:39.310Z</t>
  </si>
  <si>
    <t>KE2013071711</t>
  </si>
  <si>
    <t>2014-04-03T14:19:26.880Z</t>
  </si>
  <si>
    <t>Depending on our plans,its better so that one is able to finish up what they had started</t>
  </si>
  <si>
    <t>Because what I lacked for a long time,now I got them</t>
  </si>
  <si>
    <t xml:space="preserve">Thanks to the organization as you keep on helping others too and also if maybe you decide to help us again,we'll appreciate too </t>
  </si>
  <si>
    <t>2014-07-25T08:35:53.160Z</t>
  </si>
  <si>
    <t>It made her life better as she was able to buy mabati and even build a decent house.</t>
  </si>
  <si>
    <t>Thanking GD and if possible remember others and help them.</t>
  </si>
  <si>
    <t>2013-12-04T08:49:25.583Z</t>
  </si>
  <si>
    <t>KE2013071712</t>
  </si>
  <si>
    <t>2014-07-25T08:31:02.047Z</t>
  </si>
  <si>
    <t>They have no idea.</t>
  </si>
  <si>
    <t>He says that there was a woman Magret Atieno Asiro who lost 2k of her last transfer. He says he did not know how the money got lost and they did not recover it.</t>
  </si>
  <si>
    <t>His life is better as he was able to buy some livestock and even furnished his house, he also used the money in buying mabati and plans to buy in future.</t>
  </si>
  <si>
    <t>2013-12-04T08:53:51.124Z</t>
  </si>
  <si>
    <t>KE2013071713</t>
  </si>
  <si>
    <t>2014-11-04T10:04:31.925Z</t>
  </si>
  <si>
    <t>He prefers receiving the transfer the usual way to let him meet his needs accordingly without fear of insecurity.</t>
  </si>
  <si>
    <t>He used the transfer in buying a cow, furnished his house, bought food,paid medication bills, bought household items.</t>
  </si>
  <si>
    <t>Thanking GD for the response.</t>
  </si>
  <si>
    <t>2014-05-02T12:02:33.218Z</t>
  </si>
  <si>
    <t>He bought livestock, furniture and maize which made him make a big step in life</t>
  </si>
  <si>
    <t>2013-12-04T08:59:14.974Z</t>
  </si>
  <si>
    <t>KE2013071714</t>
  </si>
  <si>
    <t>2014-07-25T08:19:17.242Z</t>
  </si>
  <si>
    <t>She says money is better as it has many needs that one can use it in.</t>
  </si>
  <si>
    <t>Her life is better as she is healthy and feeling good.</t>
  </si>
  <si>
    <t>That they should be given more money to continue helping them.</t>
  </si>
  <si>
    <t>2013-11-04T20:38:24.932Z</t>
  </si>
  <si>
    <t>KE2013071715</t>
  </si>
  <si>
    <t>2014-04-04T08:58:35.494Z</t>
  </si>
  <si>
    <t>Majority building iron roofed houses</t>
  </si>
  <si>
    <t xml:space="preserve">So that I continue, finish up what I had already started </t>
  </si>
  <si>
    <t>Because it has changed my life together with my son's life we now stay in an iron roofed (permanent) house</t>
  </si>
  <si>
    <t xml:space="preserve">I suggest if your staff can come visit us in our village and get to see how people used their transfers identify the good and the bad ways </t>
  </si>
  <si>
    <t>2014-07-25T07:56:07.313Z</t>
  </si>
  <si>
    <t>She says money is better so that one can choose on what they want most to use it on.</t>
  </si>
  <si>
    <t>Her life is better as she was able to make a good kitchen, she cemented her house and even built her son a good house.</t>
  </si>
  <si>
    <t>Walk in the village and see what people have done and if they have used it properly they should be given more transfer.</t>
  </si>
  <si>
    <t>2013-11-04T19:50:31.436Z</t>
  </si>
  <si>
    <t>KE2013071716</t>
  </si>
  <si>
    <t>2014-05-16T11:19:01.113Z</t>
  </si>
  <si>
    <t>She has a son who can assist her with expenditures; Being a poor woman she wishes to pay school fee for her grandchild and buy other personal things she lacks</t>
  </si>
  <si>
    <t>She sought medical attention she is now feeling better health-wise, she cemented the floors and built a kitchen the house is now dust-free and they don't have to be earthing it anymore.</t>
  </si>
  <si>
    <t>2013-11-20T07:49:46.822Z</t>
  </si>
  <si>
    <t>KE2013071717</t>
  </si>
  <si>
    <t>2014-04-04T12:48:52.169Z</t>
  </si>
  <si>
    <t>Because we have all the other things already in this village like hospital,and so to prevent conflicts,just send us cash.</t>
  </si>
  <si>
    <t>Because now I have furniture in my house for my visitors unlike before</t>
  </si>
  <si>
    <t>I see that at least some of us should have been given more cash transfers than others, we shouldn't be given the same amount of cash as the others who already at least own something better than us who lacked more and keep on helping us</t>
  </si>
  <si>
    <t>2013-11-20T07:44:59.834Z</t>
  </si>
  <si>
    <t>KE2013071718</t>
  </si>
  <si>
    <t>2014-04-25T11:28:47.041Z</t>
  </si>
  <si>
    <t>He built a better house with the transfer</t>
  </si>
  <si>
    <t>2013-11-04T18:58:04.797Z</t>
  </si>
  <si>
    <t>KE2013071719</t>
  </si>
  <si>
    <t>2014-04-16T09:51:20.419Z</t>
  </si>
  <si>
    <t>Because it has enabled me own what I wished to have for so long and I couldn't afford to,I wished for my husband to pay dowry back at home since he hadn't but after the cash transfers,it was settled at least now I'm not embarrassed,am now a wife to someone legally</t>
  </si>
  <si>
    <t>Thanks to God for the program</t>
  </si>
  <si>
    <t>2013-11-20T07:23:24.819Z</t>
  </si>
  <si>
    <t>KE2013071720</t>
  </si>
  <si>
    <t>2014-04-16T12:50:20.086Z</t>
  </si>
  <si>
    <t>Some people those claiming that they are saved(the prayerful) were claiming that the organization will come back asking for blood from people,I think it was just being jealous since they were left out</t>
  </si>
  <si>
    <t>At least we could now buy her medication and food early enough/in time after we received the cash transfer.</t>
  </si>
  <si>
    <t>It so unfortunate that the recipient died on 13th/4/2014 at 9.00a.m and the son already informed us,but had to go on with the survey since he was the one taking care of the step-mother the time she was sick,he was the one who even made the withdrawals.</t>
  </si>
  <si>
    <t>2013-12-09T09:17:11.164Z</t>
  </si>
  <si>
    <t>KE2013071721</t>
  </si>
  <si>
    <t>2014-04-10T08:54:13.453Z</t>
  </si>
  <si>
    <t>Daughter-in-law</t>
  </si>
  <si>
    <t>I suffer a lot on my own since I stay alone,all my kids died even my husband and when sent for cash,it solves alot in my life</t>
  </si>
  <si>
    <t>There was no one to help me before but now I stay well,have done a lot in my house</t>
  </si>
  <si>
    <t>Just praying to God to uplift this organization</t>
  </si>
  <si>
    <t>KE2013071722</t>
  </si>
  <si>
    <t>2014-04-10T09:01:37.804Z</t>
  </si>
  <si>
    <t>It has enabled me to pay dowry to my in-laws,at least I could visit them</t>
  </si>
  <si>
    <t>I like the  program it has changed a lot</t>
  </si>
  <si>
    <t>2013-11-05T14:41:28.678Z</t>
  </si>
  <si>
    <t>KE2013071723</t>
  </si>
  <si>
    <t>2014-04-10T09:11:51.903Z</t>
  </si>
  <si>
    <t>Because I was able to buy livestock and building materials to build my house,it has impacted a better life in my house</t>
  </si>
  <si>
    <t>Keep on working hard and help us</t>
  </si>
  <si>
    <t>2013-11-07T08:41:23.710Z</t>
  </si>
  <si>
    <t>KE2013071724</t>
  </si>
  <si>
    <t>2014-04-04T13:12:06.409Z</t>
  </si>
  <si>
    <t>Those who had leaking houses built new houses</t>
  </si>
  <si>
    <t>Because we have projects we had already started and couldn't continue due to lack of finance,so its better sent for cash one can spend it as he/she planned</t>
  </si>
  <si>
    <t>Because I now own what I lacked like building materials</t>
  </si>
  <si>
    <t>More and blessings from above, you keep on helping us</t>
  </si>
  <si>
    <t>2013-11-07T12:32:45.533Z</t>
  </si>
  <si>
    <t>KE2013071725</t>
  </si>
  <si>
    <t>2014-04-11T07:26:53.183Z</t>
  </si>
  <si>
    <t>Conmen</t>
  </si>
  <si>
    <t>Conmen called her(nickname-Nyaugenya,Konyolo-Uhuyi village)while on phone she had another phone in the other hand and was being told what numbers to dial as she dialed them being assured that she will win another phone,instead sending the con men her mpesa details only to realize later she had zero in her account.And the con men went missing,couldn't be reached</t>
  </si>
  <si>
    <t>So that an individual is free to use the cash as per his/her needs</t>
  </si>
  <si>
    <t>I can now mop my floor something I thought I couldn't own in my life,having being able to cement/build my house</t>
  </si>
  <si>
    <t>Pray that God add you more as you keep on helping others too</t>
  </si>
  <si>
    <t>2014-04-15T12:16:08.610Z</t>
  </si>
  <si>
    <t>She can now clean her house using water instead of brooms</t>
  </si>
  <si>
    <t>2013-11-07T12:29:47.519Z</t>
  </si>
  <si>
    <t>KE2013071726</t>
  </si>
  <si>
    <t>2014-04-15T12:56:47.416Z</t>
  </si>
  <si>
    <t>The cash has brought a big change to her home</t>
  </si>
  <si>
    <t>2013-11-07T10:22:15.915Z</t>
  </si>
  <si>
    <t>KE2013071727</t>
  </si>
  <si>
    <t>2014-04-15T13:01:07.776Z</t>
  </si>
  <si>
    <t>Have already planned how to spend it (building) but is just keeping it with her in the house.Recipient is in Uhuyi village</t>
  </si>
  <si>
    <t>2013-11-07T10:06:41.089Z</t>
  </si>
  <si>
    <t>KE2013071728</t>
  </si>
  <si>
    <t>2014-05-16T09:55:24.704Z</t>
  </si>
  <si>
    <t>She built a new house she is no longer being rained on , she also planted trees on a large piece of land for commercial purposes</t>
  </si>
  <si>
    <t>2013-11-07T12:36:38.519Z</t>
  </si>
  <si>
    <t>KE2013071729</t>
  </si>
  <si>
    <t>2014-09-30T07:29:50.994Z</t>
  </si>
  <si>
    <t>He will be able to address needs as they arise if he has got cash in hand.</t>
  </si>
  <si>
    <t>He had a leaking thatched roof and therefore built mabati house, he also boosted his cobbling business by acquiring more materials.</t>
  </si>
  <si>
    <t>We should give them an additional transfers.</t>
  </si>
  <si>
    <t>one</t>
  </si>
  <si>
    <t>2014-04-10T09:58:16.928Z</t>
  </si>
  <si>
    <t>A recipient (a neighbor to this recipient reporting) was tricked by conmen who send people texts and even call and she fell for the lies,and sent them 20000 without her knowing. (Recipient stays in Konyolo nyathos home-Uhuyi village)</t>
  </si>
  <si>
    <t>Am not being rained on whenever it rains, I now have what I couldn't afford before</t>
  </si>
  <si>
    <t>2013-11-07T09:50:24.688Z</t>
  </si>
  <si>
    <t>KE2013071730</t>
  </si>
  <si>
    <t>2014-04-25T11:42:39.148Z</t>
  </si>
  <si>
    <t>he built a mabati house which has brought joy in the family unlike previously when he lived in a leaking grass-thatched house.</t>
  </si>
  <si>
    <t>2013-11-08T06:15:38.072Z</t>
  </si>
  <si>
    <t>KE2013071731</t>
  </si>
  <si>
    <t>2014-04-03T11:39:56.731Z</t>
  </si>
  <si>
    <t>Because some of us bought things like building materials but couldn't go on with it but once we get cash,you can go on as per your plans,we have different needs too</t>
  </si>
  <si>
    <t>Now am not being rained on like before</t>
  </si>
  <si>
    <t>Requesting the organization to never give up helping people</t>
  </si>
  <si>
    <t>2014-04-15T14:14:43.851Z</t>
  </si>
  <si>
    <t>So that she accomplishes her programme</t>
  </si>
  <si>
    <t>She is stress free from looking for grass to thatch her house because she is in iron roof house.</t>
  </si>
  <si>
    <t xml:space="preserve">those who bought land </t>
  </si>
  <si>
    <t>2013-11-08T06:02:19.288Z</t>
  </si>
  <si>
    <t>KE2013071732</t>
  </si>
  <si>
    <t>2014-04-25T11:57:34.683Z</t>
  </si>
  <si>
    <t>When she had mud walls and floors she used to experience frequent infections such cold because the house was dusty but that's not the case since she cemented it; she had been yearning for metallic windows she was able to procured them with the transfer</t>
  </si>
  <si>
    <t>2013-11-08T06:07:47.828Z</t>
  </si>
  <si>
    <t>KE2013071733</t>
  </si>
  <si>
    <t>2014-03-25T09:35:34.323Z</t>
  </si>
  <si>
    <t>KE2013071734</t>
  </si>
  <si>
    <t>2014-04-04T08:11:52.124Z</t>
  </si>
  <si>
    <t>People building iron roofed houses and those who bought livestock(cow)</t>
  </si>
  <si>
    <t>Because it will help me finish building my house because I know where to get the materials</t>
  </si>
  <si>
    <t>Because it has helped me buy livestock,build a poultry house and cement my house</t>
  </si>
  <si>
    <t>Thanks to the organization and if you can help us again,we will really appreciate</t>
  </si>
  <si>
    <t>2013-11-07T07:10:46.427Z</t>
  </si>
  <si>
    <t>KE2013071735</t>
  </si>
  <si>
    <t>2014-04-28T10:01:52.439Z</t>
  </si>
  <si>
    <t>she cemented her house and built a kitchen; she is more comfortable because she now lives in a good house</t>
  </si>
  <si>
    <t>2013-11-15T07:41:46.382Z</t>
  </si>
  <si>
    <t>KE2013071736</t>
  </si>
  <si>
    <t>2014-04-10T08:25:39.110Z</t>
  </si>
  <si>
    <t>So that I spend it as per my plans</t>
  </si>
  <si>
    <t>I now have food, I built a house</t>
  </si>
  <si>
    <t>Thanks for the help</t>
  </si>
  <si>
    <t>2014-10-14T09:44:30.130Z</t>
  </si>
  <si>
    <t>She constructed a kitchen since she used to cook in an open air, sent some to her ailing mother to offset her medical bills and used the rest to access food.</t>
  </si>
  <si>
    <t>2013-11-07T06:59:42.938Z</t>
  </si>
  <si>
    <t>KE2013071737</t>
  </si>
  <si>
    <t>2014-04-03T12:13:31.179Z</t>
  </si>
  <si>
    <t>Majority building new houses from grass thatched houses to iron roofed ones</t>
  </si>
  <si>
    <t>Because I can buy what I needed</t>
  </si>
  <si>
    <t>It has changed my life,changed my position from worse to a better one</t>
  </si>
  <si>
    <t>2013-11-07T06:56:32.183Z</t>
  </si>
  <si>
    <t>KE2013071738</t>
  </si>
  <si>
    <t>2014-04-17T08:54:03.015Z</t>
  </si>
  <si>
    <t>(Uhuyi village)We felt threatened when one youth (Otieno,from-Kajakim home)was heard telling his fellow friends about his plot,since he was in kisumu when recipients were being selected and he missed it,he was claiming that he will be walking in every home to follow up those who were recipients and planned to steal from them,the village elder(John Owuor) was also informed on this issue and he went and warned him/talked to him, his fellow youths chased him away and he ran back to kisumu,But now he is back and stays peacefully haven't threatened anyone since then</t>
  </si>
  <si>
    <t>I used to go look for grass every time for my roof every time but after the cash I was able to build an iron roofed house.</t>
  </si>
  <si>
    <t>May the places where the funds come from be blessed more and more</t>
  </si>
  <si>
    <t>2013-11-05T12:34:01.452Z</t>
  </si>
  <si>
    <t>KE2013071739</t>
  </si>
  <si>
    <t>2014-10-01T07:39:08.393Z</t>
  </si>
  <si>
    <t>Construction of a latrine and a kitchen.</t>
  </si>
  <si>
    <t>She is able to save some money and use it to acquire the daily bread.</t>
  </si>
  <si>
    <t>She has grown old and thus she has bought building materials (cement, marram, sand......) she intends to plaster her house as she can't earth the walls and floors.</t>
  </si>
  <si>
    <t>2014-04-15T12:43:32.082Z</t>
  </si>
  <si>
    <t>I can now share food with my fellow neighbors,we make tea drink together it has made us happy people</t>
  </si>
  <si>
    <t>Am so happy I just wish one of Gd staff to pay me a visit and see how happy I am and may God bless the organization more and more</t>
  </si>
  <si>
    <t>2013-11-07T08:59:16.872Z</t>
  </si>
  <si>
    <t>KE2013071740</t>
  </si>
  <si>
    <t>2014-05-02T09:24:12.358Z</t>
  </si>
  <si>
    <t>She used to live in a shanty grass-thatched house where she could be rained on and even the sun rays could penetrate the porous roof with ease making her very uncomfortable but now she lives in a mabati house</t>
  </si>
  <si>
    <t>2013-11-07T06:48:24.039Z</t>
  </si>
  <si>
    <t>KE2013071741</t>
  </si>
  <si>
    <t>2014-04-15T12:52:17.789Z</t>
  </si>
  <si>
    <t>It has enabled us to buy food we get something to eat,building materials.</t>
  </si>
  <si>
    <t>2013-11-07T07:15:31.696Z</t>
  </si>
  <si>
    <t>KE2013071742</t>
  </si>
  <si>
    <t>2014-11-04T08:34:54.030Z</t>
  </si>
  <si>
    <t>He used the transfer in paying medical bills, bought household items, clothes, paid school fees and the rest on food.</t>
  </si>
  <si>
    <t>Thanking the organization for supporting him and the family.</t>
  </si>
  <si>
    <t>2013-12-10T07:41:01.183Z</t>
  </si>
  <si>
    <t>KE2013071743</t>
  </si>
  <si>
    <t>2014-05-09T07:24:14.560Z</t>
  </si>
  <si>
    <t>The Luo customs and traditions barred him, he has to follow a chronological order before he steps out to go establish a new home</t>
  </si>
  <si>
    <t>They are wondering why they were left out while others were enrolled</t>
  </si>
  <si>
    <t>He now owns things he could never have owed for instance iron sheets, livestock and other household items (mattress)</t>
  </si>
  <si>
    <t>2013-11-15T08:16:22.313Z</t>
  </si>
  <si>
    <t>KE2013071744</t>
  </si>
  <si>
    <t>2014-04-15T12:59:57.227Z</t>
  </si>
  <si>
    <t>Now I have my own home,I was able to pay my wife's dowry .</t>
  </si>
  <si>
    <t xml:space="preserve">Thanks to the organization,may God bless this organization </t>
  </si>
  <si>
    <t>2013-11-07T07:35:24.023Z</t>
  </si>
  <si>
    <t>KE2013071745</t>
  </si>
  <si>
    <t>2014-04-15T13:09:24.687Z</t>
  </si>
  <si>
    <t>Because since I got it,I was able to build my house am not being rained on whenever it rains like before</t>
  </si>
  <si>
    <t>2013-11-08T05:08:34.752Z</t>
  </si>
  <si>
    <t>KE2013071746</t>
  </si>
  <si>
    <t>2014-05-02T09:09:21.050Z</t>
  </si>
  <si>
    <t>She used to be rained on in the grass-thatched house but now she lives in a mabati house; she also fixed a wooden door replacing the previous one that was made of locally available materials(reeds)</t>
  </si>
  <si>
    <t>2013-11-08T05:17:09.720Z</t>
  </si>
  <si>
    <t>KE2013071747</t>
  </si>
  <si>
    <t>2014-07-22T11:50:35.416Z</t>
  </si>
  <si>
    <t>His life is better as he was able to use the money in dowry.</t>
  </si>
  <si>
    <t>2013-11-07T07:51:53.891Z</t>
  </si>
  <si>
    <t>KE2013071748</t>
  </si>
  <si>
    <t>2014-05-02T08:56:59.640Z</t>
  </si>
  <si>
    <t>she has started building a new house soon she will be living in a better house</t>
  </si>
  <si>
    <t>Teresia Nyando disappeared mysteriously in Nairobi she is yet to resurface, she went to seek medical attention.</t>
  </si>
  <si>
    <t>KE2013071749</t>
  </si>
  <si>
    <t>2014-07-22T11:40:06.038Z</t>
  </si>
  <si>
    <t>It made his life better as he was able to use it in school fees and even built a good house.</t>
  </si>
  <si>
    <t>2013-11-07T07:56:32.030Z</t>
  </si>
  <si>
    <t>KE2013071750</t>
  </si>
  <si>
    <t>2014-04-02T12:25:23.235Z</t>
  </si>
  <si>
    <t>So that individual can spend it how he/she planned,an individual can even decide to bank it and use it little by little with time on what they'll be needing</t>
  </si>
  <si>
    <t>Now my neighbors can see I now have an iron roofed house after they thought I couldn't afford such a thing in my life,this cash has helped me alot</t>
  </si>
  <si>
    <t>Thanking the organization and may you get strength to keep on helping others too</t>
  </si>
  <si>
    <t>2014-07-22T11:30:53.808Z</t>
  </si>
  <si>
    <t>They had a funeral and they had to use the money in the funeral.</t>
  </si>
  <si>
    <t>Her life is better as she was able a build a better house.</t>
  </si>
  <si>
    <t>2013-11-05T12:05:00.991Z</t>
  </si>
  <si>
    <t>KE2013071751</t>
  </si>
  <si>
    <t>2014-07-22T11:24:00.251Z</t>
  </si>
  <si>
    <t>Her life as she was able to buy a matress and a bed.</t>
  </si>
  <si>
    <t>2013-11-18T07:56:09.450Z</t>
  </si>
  <si>
    <t>KE2013071752</t>
  </si>
  <si>
    <t>2014-07-22T11:16:48.051Z</t>
  </si>
  <si>
    <t>She says money is better as one can budget with it easily.</t>
  </si>
  <si>
    <t>Her life is better as she has a better house that is not leaking.</t>
  </si>
  <si>
    <t>She is not done with building her house as she has not cleared making it hence requires more money to be done with it.</t>
  </si>
  <si>
    <t>2013-12-09T09:42:48.855Z</t>
  </si>
  <si>
    <t>KE2013071753</t>
  </si>
  <si>
    <t>2014-07-22T10:04:57.959Z</t>
  </si>
  <si>
    <t>It made her life better as she has a good house and she also has furniture.</t>
  </si>
  <si>
    <t>That she should be given more money.</t>
  </si>
  <si>
    <t>2013-12-09T09:46:13.362Z</t>
  </si>
  <si>
    <t>KE2013071754</t>
  </si>
  <si>
    <t>2014-05-02T08:21:48.415Z</t>
  </si>
  <si>
    <t>she was often worried and depressed about what to eat and because her house was leaking but that's not the case since she renovated it with new iron sheets, besides she can now afford to buy food</t>
  </si>
  <si>
    <t>2013-11-08T06:12:42.603Z</t>
  </si>
  <si>
    <t>KE2013071755</t>
  </si>
  <si>
    <t>2014-04-25T12:32:18.924Z</t>
  </si>
  <si>
    <t xml:space="preserve">He had shortcomings in his house and therefore when he got the money he was able to procure household items, bedding and building materials; He also started business which has earned him both respect from people and income, respect in the sense that people now view him as being capable of supporting himself </t>
  </si>
  <si>
    <t>2013-11-20T12:37:31.506Z</t>
  </si>
  <si>
    <t>KE2013071756</t>
  </si>
  <si>
    <t>2014-04-04T07:35:51.720Z</t>
  </si>
  <si>
    <t>Building houses and paying school fees and buying livestock</t>
  </si>
  <si>
    <t>We spend it on the specific things that have been disturbing our minds,as per our needs</t>
  </si>
  <si>
    <t>Because it has enabled me build my house and buy my furniture,pay my husband's medical bills which I couldn't have managed without the cash,it is like a miracle</t>
  </si>
  <si>
    <t>Thanks to the organization for helping me solve my problems and I pray to God to keep on helping the organization as you help other people too</t>
  </si>
  <si>
    <t>2014-07-22T09:54:38.150Z</t>
  </si>
  <si>
    <t>It made his life better as she was able to build a good house.</t>
  </si>
  <si>
    <t>2013-11-08T04:59:22.296Z</t>
  </si>
  <si>
    <t>KE2013071757</t>
  </si>
  <si>
    <t>2014-04-04T06:58:47.752Z</t>
  </si>
  <si>
    <t>Majority building houses.Majority having iron roofed houses</t>
  </si>
  <si>
    <t>So that I pay school fees for my children</t>
  </si>
  <si>
    <t>My children are all in school now learning just because of these cash</t>
  </si>
  <si>
    <t>Nothing much to say just thanking you for the assistance</t>
  </si>
  <si>
    <t>2013-12-10T07:33:36.551Z</t>
  </si>
  <si>
    <t>KE2013071758</t>
  </si>
  <si>
    <t>2014-04-29T09:01:51.075Z</t>
  </si>
  <si>
    <t>they are saying they were discriminated against by GD</t>
  </si>
  <si>
    <t>Women have endless desires and other issues to attend to and therefore when they get cash they can do alot with it; children can't go to school hungry so there is no need for building more schools</t>
  </si>
  <si>
    <t>She bought furniture and now her house has more aesthetic value</t>
  </si>
  <si>
    <t>2014-07-22T09:40:12.428Z</t>
  </si>
  <si>
    <t>Her life is better as she stays comfortably she has a matress at home.</t>
  </si>
  <si>
    <t>That they should added more.</t>
  </si>
  <si>
    <t>2013-11-18T07:14:03.599Z</t>
  </si>
  <si>
    <t>KE2013071759</t>
  </si>
  <si>
    <t>2014-04-04T06:37:06.436Z</t>
  </si>
  <si>
    <t>Those who lacked houses but now built houses</t>
  </si>
  <si>
    <t>Mechanics</t>
  </si>
  <si>
    <t>I as per my situation at home I prefer cash to be able to use it solve my problems</t>
  </si>
  <si>
    <t>Because all the things I lacked,I was able to buy them</t>
  </si>
  <si>
    <t>Thanks to the organization for improving our lives</t>
  </si>
  <si>
    <t>2014-07-22T09:31:49.433Z</t>
  </si>
  <si>
    <t>It made his life better as she bought livestock and even household materials and even used it in building.</t>
  </si>
  <si>
    <t>The eldest son has no house hence should also be helped.</t>
  </si>
  <si>
    <t>2013-11-08T05:41:48.274Z</t>
  </si>
  <si>
    <t>KE2013071760</t>
  </si>
  <si>
    <t>2014-04-02T13:15:00.031Z</t>
  </si>
  <si>
    <t>A recipient migrating from grass thatched house and now built iron roofed house</t>
  </si>
  <si>
    <t>Those who planned to built their houses but when the cash was sent they just misused it instead on other things</t>
  </si>
  <si>
    <t>So that we can we can use it as we planned cause we have different plans</t>
  </si>
  <si>
    <t>Now we stay in an iron roofed house from a leaking grass thatched house</t>
  </si>
  <si>
    <t>Keep on helping others too in other villages and also keep on helping us to promote us more,us who we were zero</t>
  </si>
  <si>
    <t>2014-11-04T09:03:40.509Z</t>
  </si>
  <si>
    <t>He moved to different M-pesa agents and could not withdraw the whole amount.</t>
  </si>
  <si>
    <t>He knows of some people who were left out of the program-they were jealous of the recipients.</t>
  </si>
  <si>
    <t>He used the transfer in building a new house, expanded his business,bought household items, bought a bicycle and used some on food.</t>
  </si>
  <si>
    <t>Thanking the organization for considering him with the transfer.</t>
  </si>
  <si>
    <t>2013-12-09T09:53:20.869Z</t>
  </si>
  <si>
    <t>KE2013071761</t>
  </si>
  <si>
    <t>2014-05-02T08:12:04.755Z</t>
  </si>
  <si>
    <t>she purchased things she never owed before for instance the building materials, a mattress and furniture</t>
  </si>
  <si>
    <t>2013-11-07T12:59:32.059Z</t>
  </si>
  <si>
    <t>KE2013071762</t>
  </si>
  <si>
    <t>2014-04-28T09:21:08.966Z</t>
  </si>
  <si>
    <t>he lacked household items such as utensils, furniture and bedding which he was able to procure with the transfer, besides that he paid school fees for his children</t>
  </si>
  <si>
    <t>2013-11-07T12:51:00.886Z</t>
  </si>
  <si>
    <t>The recipient says that the wife to his son ran away just before the money was sent to them. Since then she decided to go to her place and has refused to come back with no apparent reason. The woman ran away with the children and left the husband at home(Judith Adhiambo Oduor and Joanes Otieno Onyango).</t>
  </si>
  <si>
    <t>KE2013071763</t>
  </si>
  <si>
    <t>2014-04-23T07:19:35.820Z</t>
  </si>
  <si>
    <t>Because an individual gets to use it in the right way,as planned</t>
  </si>
  <si>
    <t>It has changed my life,I now see myself as human</t>
  </si>
  <si>
    <t>Would like to encourage the organization to keep on helping people</t>
  </si>
  <si>
    <t>2014-07-22T09:08:59.435Z</t>
  </si>
  <si>
    <t>It made her life better as she was able to build a mabati house and even cemented her house.</t>
  </si>
  <si>
    <t>2013-11-05T14:03:22.674Z</t>
  </si>
  <si>
    <t>KE2013071764</t>
  </si>
  <si>
    <t>2014-04-28T08:59:46.754Z</t>
  </si>
  <si>
    <t>He built a mabati house and moved out of the grass thatched which has earned him respect from people in the village, a status normally accorded to those with mabati house</t>
  </si>
  <si>
    <t>2013-11-05T19:23:13.499Z</t>
  </si>
  <si>
    <t>Complain is mainly heard from those who used wrong IDs to register their SIMs. They aint sure if thir transfers will be effected.</t>
  </si>
  <si>
    <t>KE2013071765</t>
  </si>
  <si>
    <t>2014-05-05T12:53:01.779Z</t>
  </si>
  <si>
    <t>She had been worrisome about how to obtain iron sheets but her worries were settled when she received the transfer</t>
  </si>
  <si>
    <t>2013-11-20T08:26:18.481Z</t>
  </si>
  <si>
    <t>KE2013071766</t>
  </si>
  <si>
    <t>2014-09-29T07:16:04.936Z</t>
  </si>
  <si>
    <t>She is able to plan and spend economically so that she is able to save some coins.</t>
  </si>
  <si>
    <t>She cemented her floors and walls which relieved her of the tasks of earthing it again and again, besides she has got a clean-cold floor where she can nap during siesta.</t>
  </si>
  <si>
    <t>If possible they should be given additional transfers.</t>
  </si>
  <si>
    <t>She is reporting that the villagers introduced unique architectural designs, it's amazing how people built admirable houses.</t>
  </si>
  <si>
    <t>2014-04-29T08:24:43.542Z</t>
  </si>
  <si>
    <t>She cemented her floors and inner walls she doesn't have to go through the harrowing experience of earthing his house, besides she now has a clean floor where she can nap</t>
  </si>
  <si>
    <t>2013-11-06T13:43:04.718Z</t>
  </si>
  <si>
    <t>KE2013071767</t>
  </si>
  <si>
    <t>2014-04-24T11:53:33.905Z</t>
  </si>
  <si>
    <t>she wanted to join college but the money wasn't sufficient so she opted to buy livestock.</t>
  </si>
  <si>
    <t>she is able to meet needs as they arise; different people have different shortcoming's,some people are richer others poor  and therefore community projects may not be suitable for everyone</t>
  </si>
  <si>
    <t>she is hopeful that she will build a house as she has acquired building materials, moreover the livestock she purchased is a fixed asset</t>
  </si>
  <si>
    <t>we should reconsider the other villages too because they are also poor as well.</t>
  </si>
  <si>
    <t>2014-07-22T08:59:32.404Z</t>
  </si>
  <si>
    <t>Her life is better as she was able to buy timber to use for building her house.</t>
  </si>
  <si>
    <t>2013-11-06T14:03:45.256Z</t>
  </si>
  <si>
    <t>KE2013071768</t>
  </si>
  <si>
    <t>2014-07-22T08:53:15.568Z</t>
  </si>
  <si>
    <t>She says money is better as there won't be conflict due to the services provided.</t>
  </si>
  <si>
    <t>Her life is better as she has a cemented house making her life better.</t>
  </si>
  <si>
    <t>That they should continue providing the transfer to others too together with them.</t>
  </si>
  <si>
    <t>2014-05-02T07:58:44.498Z</t>
  </si>
  <si>
    <t>She cemented her floors she can now afford to be mopping and doesn't have to be earthing it anymore</t>
  </si>
  <si>
    <t>2013-11-20T08:56:00.270Z</t>
  </si>
  <si>
    <t>KE2013071769</t>
  </si>
  <si>
    <t>2014-07-22T08:30:11.791Z</t>
  </si>
  <si>
    <t>He says that there was an old man whose son stole from him the man is called Edward Ouma. The son went and withdrew his money from mpesa this was the second transfer.</t>
  </si>
  <si>
    <t>His life is better as he was able to buy livestock hence making his life better.</t>
  </si>
  <si>
    <t>2013-11-06T13:53:28.619Z</t>
  </si>
  <si>
    <t>KE2013071770</t>
  </si>
  <si>
    <t>2014-05-09T07:08:13.895Z</t>
  </si>
  <si>
    <t>They are planning to build a house for their late mum but she is still consulting the other family members before she can execute this plan</t>
  </si>
  <si>
    <t>They are saying they also have other short-comings in spite of living in permanent houses</t>
  </si>
  <si>
    <t>Not Clear</t>
  </si>
  <si>
    <t>She is still saving the money she is yet to spend it</t>
  </si>
  <si>
    <t>The mother passed away and the daughter Carren took over.</t>
  </si>
  <si>
    <t>KE2013071771</t>
  </si>
  <si>
    <t>2014-07-22T08:14:28.969Z</t>
  </si>
  <si>
    <t>Her life is better as she was able to make her house better and was able to use the money in her sons sickness and there after used the money in her sons funeral.</t>
  </si>
  <si>
    <t>2013-11-05T16:47:52.202Z</t>
  </si>
  <si>
    <t>KE2013071772</t>
  </si>
  <si>
    <t>2014-07-22T07:24:54.314Z</t>
  </si>
  <si>
    <t>Her life as she was able to buy what she lacked she was able to build a better house.</t>
  </si>
  <si>
    <t>She is greatfull of what GD did.</t>
  </si>
  <si>
    <t>2013-12-06T09:57:43.003Z</t>
  </si>
  <si>
    <t>KE2013071773</t>
  </si>
  <si>
    <t>2014-07-22T07:30:13.793Z</t>
  </si>
  <si>
    <t>Her life is better as she was able to build a better house.</t>
  </si>
  <si>
    <t>2014-03-21T12:51:41.557Z</t>
  </si>
  <si>
    <t>KE2013071774</t>
  </si>
  <si>
    <t>2014-10-03T11:29:49.383Z</t>
  </si>
  <si>
    <t>I have improved my ways of farming because am now using fertilizer and certified seeds</t>
  </si>
  <si>
    <t>2014-03-25T09:43:31.408Z</t>
  </si>
  <si>
    <t>KE2013071775</t>
  </si>
  <si>
    <t>2014-07-22T07:41:43.136Z</t>
  </si>
  <si>
    <t>The people who are jealous are the ones saying that the program is evil and that they will suffer later on and that there blood will be taken. The people sayin this are the ones who did not get the transfer.</t>
  </si>
  <si>
    <t>It made her life as she was able to build a better house and was able to use it to boost her business.</t>
  </si>
  <si>
    <t>2013-11-20T09:37:52.258Z</t>
  </si>
  <si>
    <t>KE2013071777</t>
  </si>
  <si>
    <t>2014-07-21T14:23:00.763Z</t>
  </si>
  <si>
    <t>His life is better as he was able to use the money to seek medical attention as he has a problem with his eyes.</t>
  </si>
  <si>
    <t>This money has made the village better as it has better building making people happy and lively.</t>
  </si>
  <si>
    <t>2013-11-05T14:51:48.090Z</t>
  </si>
  <si>
    <t>KE2013071778</t>
  </si>
  <si>
    <t>2014-07-21T14:04:59.298Z</t>
  </si>
  <si>
    <t>He says that there were mpesa agent's who were taking advantage of the transfer and that because the people were elderly and blind they double withdrew the money and gave them less. This cases happened to Samwel Bwoga who reported the issue to the police and the agent aggreed to refund the money out of court. The second one Leonard Okumu is to get a printout from Ksm and then follow up on the money.</t>
  </si>
  <si>
    <t>His life is better as he was able to build a better house and was able to cement his house. This changed his life positively.</t>
  </si>
  <si>
    <t>Thanking GD for the transfer he is urging GD to do supervision and get the impact of the transfer on people's life.</t>
  </si>
  <si>
    <t>2013-11-06T19:29:48.817Z</t>
  </si>
  <si>
    <t>KE2013071779</t>
  </si>
  <si>
    <t>2014-07-21T13:50:15.543Z</t>
  </si>
  <si>
    <t xml:space="preserve">It made his life better as he was not able to borrow more loan that would have burdened his life. </t>
  </si>
  <si>
    <t>He says that the transfer impacted positively on people's life as more people were able to achieve more in there lives.</t>
  </si>
  <si>
    <t>2013-11-05T14:56:23.082Z</t>
  </si>
  <si>
    <t>KE2013071780</t>
  </si>
  <si>
    <t>2014-07-22T06:28:29.110Z</t>
  </si>
  <si>
    <t>He says providing services would help as more people would benefit.</t>
  </si>
  <si>
    <t>It made his life better as he was able to pay school fees for his children.</t>
  </si>
  <si>
    <t>He says that GD should expand to other villages and also help them.</t>
  </si>
  <si>
    <t>2014-04-28T08:01:24.273Z</t>
  </si>
  <si>
    <t>they have been wondering why they were left out of the program</t>
  </si>
  <si>
    <t xml:space="preserve">Those from villages not selected by GD </t>
  </si>
  <si>
    <t>He built his mum a house and paid school fees for his children, he was extremely overburdened by the humongous amounts of school fees he was supposed to pay</t>
  </si>
  <si>
    <t>2013-11-06T14:55:25.449Z</t>
  </si>
  <si>
    <t>My respondent in this case is the village elder and the two complaints he said he has heard are: A case of recipients who havent received thier transfers probably  due to SIM registration issues, whose main cry is that thier joy is curtailed due to the delayed transfer. The other copmlain he has heard is that of an individual who walked in the area some time after the transfer impersonating GD. The person went round with plates saying that those were presents from GD and all were to buy.</t>
  </si>
  <si>
    <t>Suspected criminal was</t>
  </si>
  <si>
    <t>KE2013071781</t>
  </si>
  <si>
    <t>2014-11-03T13:54:02.979Z</t>
  </si>
  <si>
    <t>She built a new house, household items, paid school fees and the rest on food.</t>
  </si>
  <si>
    <t>2013-12-09T09:26:14.454Z</t>
  </si>
  <si>
    <t>KE2013071782</t>
  </si>
  <si>
    <t>KE2013071783</t>
  </si>
  <si>
    <t>2014-07-21T13:40:16.156Z</t>
  </si>
  <si>
    <t>He says that the people in mabati houses and in thatched houses who were left are the ones complaining.</t>
  </si>
  <si>
    <t>It made her life as she was able to build a mabati houses.</t>
  </si>
  <si>
    <t>Thanking GD transfer.</t>
  </si>
  <si>
    <t>2013-11-04T18:48:56.156Z</t>
  </si>
  <si>
    <t>KE2013071784</t>
  </si>
  <si>
    <t>2014-04-10T13:20:42.689Z</t>
  </si>
  <si>
    <t>Those who are in the neighboring villages where we were not working in</t>
  </si>
  <si>
    <t>In the neighboring villages (Bugo and ralak vallage)but recipient says that we have already had a baraza in those villages just this year two months ago.</t>
  </si>
  <si>
    <t>So that I can go on with the project I had already started working on and finish it up</t>
  </si>
  <si>
    <t>Because my project which was hanging is going on now,I can now finish up my work</t>
  </si>
  <si>
    <t>Send some Gd staff to the field to Re-visit the recipients to see how they have spent the money/find out if they are telling you the truth or not on how they've spent their cash, Also requesting that you keep on helping others too</t>
  </si>
  <si>
    <t>The recipient's wife(Florence Ndolo) suggests that,if it possible we conduct the follow-ups and get to identify areas an individual still need more cash and if possible they are added more cash to help boost them more.</t>
  </si>
  <si>
    <t>2014-07-28T06:31:12.417Z</t>
  </si>
  <si>
    <t>He established a new home, cemented his house and gave part of the money to the wife to start a business in order to earn a living.</t>
  </si>
  <si>
    <t>2013-11-06T18:25:57.539Z</t>
  </si>
  <si>
    <t>KE2013071785</t>
  </si>
  <si>
    <t>2014-07-28T06:47:25.140Z</t>
  </si>
  <si>
    <t xml:space="preserve">Her dowry was paid by her husband which has reaffirmed and made her marriage official, besides that she is now a delighted woman. </t>
  </si>
  <si>
    <t>2013-11-20T09:47:24.394Z</t>
  </si>
  <si>
    <t>KE2013071786</t>
  </si>
  <si>
    <t>2014-03-27T08:37:35.642Z</t>
  </si>
  <si>
    <t>39,000/=</t>
  </si>
  <si>
    <t>16,000/=</t>
  </si>
  <si>
    <t>10,000/=</t>
  </si>
  <si>
    <t>2,000/=</t>
  </si>
  <si>
    <t>1000/=</t>
  </si>
  <si>
    <t>500/=</t>
  </si>
  <si>
    <t>300/=</t>
  </si>
  <si>
    <t>10MIN</t>
  </si>
  <si>
    <t>200/=</t>
  </si>
  <si>
    <t>2MIN</t>
  </si>
  <si>
    <t>BUILDING, because those whom lived in leaking houses now have good houses.</t>
  </si>
  <si>
    <t>6,000/=</t>
  </si>
  <si>
    <t>fencing wire for security</t>
  </si>
  <si>
    <t>2000/=</t>
  </si>
  <si>
    <t>5000/=</t>
  </si>
  <si>
    <t>3700/=</t>
  </si>
  <si>
    <t>sister</t>
  </si>
  <si>
    <t>building a 'simba' for his son</t>
  </si>
  <si>
    <t xml:space="preserve">because everyone knows what they want and would spend money differently when given in person </t>
  </si>
  <si>
    <t>because she has been able to build a kitchen, a toilet and even fence his home</t>
  </si>
  <si>
    <t>we should continue providing the transfer to those who have not received the transfer and even to those whom have received but still lack something</t>
  </si>
  <si>
    <t>she withdrew the money severally, even more than 10 times and could not remember all the withdrawals he made and the amount he withdrew at every withdrawal.</t>
  </si>
  <si>
    <t>2014-07-28T07:01:22.711Z</t>
  </si>
  <si>
    <t>They are complaining that they were left out of the program while others were enrolled.</t>
  </si>
  <si>
    <t>She used the money to do the painting and cementing of her house, she paid school fees for her daughter and also bought utensils.</t>
  </si>
  <si>
    <t>2013-11-20T09:41:09.593Z</t>
  </si>
  <si>
    <t>KE2013071787</t>
  </si>
  <si>
    <t>2014-07-28T07:38:58.348Z</t>
  </si>
  <si>
    <t>They are lamenting and wishing they were considered too.</t>
  </si>
  <si>
    <t>Community projects are good though there are other immediate needs she would address with the cash and that community projects are prone to tussles.</t>
  </si>
  <si>
    <t>She was able to refurbish her house, paid school fees for her children and also bought a mattress which replaced the mat she used to sleep on before.</t>
  </si>
  <si>
    <t>They will be receptive to any other program that GD might deem appropriate for their community for instance sending them an additional monthly transfers.</t>
  </si>
  <si>
    <t>2014-04-17T13:26:42.803Z</t>
  </si>
  <si>
    <t>Because its a step forward have made,paid school fees,bought building materials,at least there is a step forward</t>
  </si>
  <si>
    <t>2014-03-24T14:11:44.098Z</t>
  </si>
  <si>
    <t>KE2013071788</t>
  </si>
  <si>
    <t>2014-07-28T07:50:22.070Z</t>
  </si>
  <si>
    <t>Electricity connection.</t>
  </si>
  <si>
    <t>He is building a permanent house and hopes to move out of the thatched house, this to him is a reprieve since he doesn't have to be thatching, earthing or controlling termites in the house anymore.</t>
  </si>
  <si>
    <t>2013-11-06T20:47:35.588Z</t>
  </si>
  <si>
    <t>KE2013071789</t>
  </si>
  <si>
    <t>2014-03-27T09:26:43.350Z</t>
  </si>
  <si>
    <t>39,075/=</t>
  </si>
  <si>
    <t>9,000/=</t>
  </si>
  <si>
    <t>20,000/=</t>
  </si>
  <si>
    <t>10min</t>
  </si>
  <si>
    <t>250/=</t>
  </si>
  <si>
    <t>some have used it for drinking</t>
  </si>
  <si>
    <t>building, because many people are now living in good houses</t>
  </si>
  <si>
    <t>those have used it for drinking wasted it</t>
  </si>
  <si>
    <t>12,000/=</t>
  </si>
  <si>
    <t>6700/=</t>
  </si>
  <si>
    <t>building a toilet</t>
  </si>
  <si>
    <t>4400/=</t>
  </si>
  <si>
    <t>1750/=</t>
  </si>
  <si>
    <t>50,400/=</t>
  </si>
  <si>
    <t>some community members who were never taken into the program are not happy and saying that the money is evil</t>
  </si>
  <si>
    <t>because it would be better to have the organization build her a house than give her cash</t>
  </si>
  <si>
    <t>because she now has a classic toilet and is now comfortable with her visitors</t>
  </si>
  <si>
    <t>we should extend to other villages to also help others. if next time the organization can help children who lack school fees in the village.</t>
  </si>
  <si>
    <t>2014-07-28T08:04:48.524Z</t>
  </si>
  <si>
    <t>Some people are complaining that GD used different criteria in different villages which locked out other people with mabati-mud houses.</t>
  </si>
  <si>
    <t>She finished the construction of a latrine and also hopes to build a better house when she receives an additional cash from her daughter.</t>
  </si>
  <si>
    <t>2013-11-04T19:59:40.696Z</t>
  </si>
  <si>
    <t>The compainants are those who had ID challenges, and thus did not register on time. They have hope though that their transfers will be successful.</t>
  </si>
  <si>
    <t>KE2013071790</t>
  </si>
  <si>
    <t>2014-03-27T07:21:16.369Z</t>
  </si>
  <si>
    <t>39,225/=</t>
  </si>
  <si>
    <t>29,000/=</t>
  </si>
  <si>
    <t>25min</t>
  </si>
  <si>
    <t>school fees, because many children have been able to continue with their education and this is a long term investment</t>
  </si>
  <si>
    <t>5,500/=</t>
  </si>
  <si>
    <t>house constructors, friends</t>
  </si>
  <si>
    <t>because everyone have there own preferences and would spend money differently when given</t>
  </si>
  <si>
    <t>because he now leaves in a good house which is not leaking, it has saved them from indigenous plastering process and can also collect rainy water from the roof</t>
  </si>
  <si>
    <t xml:space="preserve">if in any case, the organization should give farming seeds to farmers. and the organization should send the money to the bank </t>
  </si>
  <si>
    <t>2014-07-28T08:13:10.024Z</t>
  </si>
  <si>
    <t>He plans to build a house but he still has some customary barriers.</t>
  </si>
  <si>
    <t>2013-11-04T19:31:15.586Z</t>
  </si>
  <si>
    <t>KE2013071791</t>
  </si>
  <si>
    <t>KE2013071792</t>
  </si>
  <si>
    <t>2014-04-23T08:21:39.636Z</t>
  </si>
  <si>
    <t>My house is now lovely ,looks good to me</t>
  </si>
  <si>
    <t xml:space="preserve">Thanks to God for this organization as you keep on helping other people like you helped me </t>
  </si>
  <si>
    <t>2013-11-20T09:09:50.416Z</t>
  </si>
  <si>
    <t>KE2013071793</t>
  </si>
  <si>
    <t>2014-04-22T12:32:59.419Z</t>
  </si>
  <si>
    <t>I now have what I lacked before,like a lovely house</t>
  </si>
  <si>
    <t>Thanks to Gd for the change impacted in this village</t>
  </si>
  <si>
    <t>2013-11-06T18:54:01.728Z</t>
  </si>
  <si>
    <t>Complain is mailnly from the neighbouring village. Their complain is that they are cut off from the program.</t>
  </si>
  <si>
    <t>KE2013071794</t>
  </si>
  <si>
    <t>2014-03-27T09:56:23.018Z</t>
  </si>
  <si>
    <t>39,900/=</t>
  </si>
  <si>
    <t>27/=</t>
  </si>
  <si>
    <t>3000/=</t>
  </si>
  <si>
    <t>280/=</t>
  </si>
  <si>
    <t>building, because those who never had houses now has good houses</t>
  </si>
  <si>
    <t>1200/=</t>
  </si>
  <si>
    <t>700/=</t>
  </si>
  <si>
    <t>because she will spend money on what she needs as an individual</t>
  </si>
  <si>
    <t>she now lives better than before as through her savings she can buy daily needs in the house</t>
  </si>
  <si>
    <t>God bless GD so that they can also help other people who needs help and are poor in villages.</t>
  </si>
  <si>
    <t>2013-11-20T09:14:32.362Z</t>
  </si>
  <si>
    <t>KE2013071795</t>
  </si>
  <si>
    <t>2014-03-27T11:05:12.164Z</t>
  </si>
  <si>
    <t>39,200/=</t>
  </si>
  <si>
    <t>building, because some widows who never had any support have been able to have good houses</t>
  </si>
  <si>
    <t>11,000/=</t>
  </si>
  <si>
    <t>8500/=</t>
  </si>
  <si>
    <t>17,500/=</t>
  </si>
  <si>
    <t>12000/=</t>
  </si>
  <si>
    <t>daughter-in-law</t>
  </si>
  <si>
    <t>masimbu village. the recipient hard that another recipient's money from the same village was stollen</t>
  </si>
  <si>
    <t>by giving someone money to spend on their own is better because people have different priorities</t>
  </si>
  <si>
    <t>because she has been to improve her living standards by having some food in the house and also made her house look better</t>
  </si>
  <si>
    <t>to extend the help to other villages whom have not received and even help widows more. even if possible GD should build something like an hospital to help the entire community</t>
  </si>
  <si>
    <t>2013-12-06T10:07:09.023Z</t>
  </si>
  <si>
    <t>KE2013071796</t>
  </si>
  <si>
    <t>2014-10-02T06:41:38.736Z</t>
  </si>
  <si>
    <t>He is able to make personal decision on what to do with the money. Community projects can lead to conflicts among villagers.</t>
  </si>
  <si>
    <t>He bought livestock which to him is a fixed asset and he also bought a chair.</t>
  </si>
  <si>
    <t>2014-04-23T08:14:14.817Z</t>
  </si>
  <si>
    <t>I now bought what disturbed my mind,I built a house,bought household items</t>
  </si>
  <si>
    <t>2013-11-06T19:11:47.212Z</t>
  </si>
  <si>
    <t>KE2013071797</t>
  </si>
  <si>
    <t>2014-03-27T11:56:20.418Z</t>
  </si>
  <si>
    <t>39,942/=</t>
  </si>
  <si>
    <t>20000/=</t>
  </si>
  <si>
    <t>1500/=</t>
  </si>
  <si>
    <t>600/=</t>
  </si>
  <si>
    <t>toilets</t>
  </si>
  <si>
    <t>building, because those who lived in leaking houses now live in good houses</t>
  </si>
  <si>
    <t>4000/=</t>
  </si>
  <si>
    <t>6000/=</t>
  </si>
  <si>
    <t>grand children</t>
  </si>
  <si>
    <t>because we cannot really understand what one needs and one would use money better when given to them</t>
  </si>
  <si>
    <t>because she has a plastered house, has a permanent pit latrin</t>
  </si>
  <si>
    <t>she wishes for improved security in the area and if GD can provide any service in terms of security it would be better. and also come up with a program to help young women and girls in the area.</t>
  </si>
  <si>
    <t>she could not remember how many exactly she withdrew the money</t>
  </si>
  <si>
    <t>2013-12-06T10:17:23.620Z</t>
  </si>
  <si>
    <t>KE2013071798</t>
  </si>
  <si>
    <t>2014-03-27T12:26:53.037Z</t>
  </si>
  <si>
    <t>building, because now many people live in good houses.</t>
  </si>
  <si>
    <t>15,000/=</t>
  </si>
  <si>
    <t>because people have different priorities and would use money differently</t>
  </si>
  <si>
    <t>because she now lives in a good house and can now buy some good food for her family</t>
  </si>
  <si>
    <t>GD should be able to help others who haven't received help and even those who have been help to help them develop more</t>
  </si>
  <si>
    <t>2013-11-05T17:16:34.279Z</t>
  </si>
  <si>
    <t>KE2013071799</t>
  </si>
  <si>
    <t>2014-03-27T12:52:33.667Z</t>
  </si>
  <si>
    <t>39,700/=</t>
  </si>
  <si>
    <t>he could not withdraw the money at once but had to withdraw in installment</t>
  </si>
  <si>
    <t>14,000/=</t>
  </si>
  <si>
    <t>building, because most people now live in better houses as shelter is very important</t>
  </si>
  <si>
    <t>because everyone have their own plans and would use money differently</t>
  </si>
  <si>
    <t>now has a better house and has saved him a lot in buying grass for the house as he did before in a his grass thatched house.</t>
  </si>
  <si>
    <t>may be GD should talk to the community to find out what they need as a community and build that which can help the entire community and also support children from poor households continue with their education</t>
  </si>
  <si>
    <t>2013-11-05T19:16:33.972Z</t>
  </si>
  <si>
    <t>KE2013071800</t>
  </si>
  <si>
    <t>2014-10-14T11:47:57.241Z</t>
  </si>
  <si>
    <t>Establishment of a new home.</t>
  </si>
  <si>
    <t>It involves a more discreet spending.</t>
  </si>
  <si>
    <t>She opened a shop which earns her income.</t>
  </si>
  <si>
    <t>She is suggesting GD should initiate projects like sponsoring school-going children.</t>
  </si>
  <si>
    <t>2014-04-22T12:49:35.677Z</t>
  </si>
  <si>
    <t xml:space="preserve">I had wished for a long time to start a business (shop keeping) and I couldn't but after the cash transfers,I now have my business on </t>
  </si>
  <si>
    <t>Thanks to the organization for the program,has brought change in our village</t>
  </si>
  <si>
    <t>2013-11-20T09:55:59.517Z</t>
  </si>
  <si>
    <t>KE2013071801</t>
  </si>
  <si>
    <t>2014-03-27T13:22:37.278Z</t>
  </si>
  <si>
    <t>building, because many people now live in good and iron roofed houses</t>
  </si>
  <si>
    <t>house constructors</t>
  </si>
  <si>
    <t>because people have different priorities and would spend money differently and since she still lack somethings she would wish to spend it on her own</t>
  </si>
  <si>
    <t>she has been able to make her house better by plastering and even has some maize for food in the house</t>
  </si>
  <si>
    <t>to continue providing the transfer to those who had received and even to those who have not received so as to develop. if GD can go to the community and educate them on how to develop so as to reduce many people relying on charity.</t>
  </si>
  <si>
    <t>2013-11-05T16:19:48.778Z</t>
  </si>
  <si>
    <t xml:space="preserve">A person impersonated the give directly staff by going to her co-wife insinuating that he was sent by the office to sell plates to the recipients. The impersonator disappeared after an opposition the  woman. </t>
  </si>
  <si>
    <t>KE2013071802</t>
  </si>
  <si>
    <t>2014-03-27T13:57:53.111Z</t>
  </si>
  <si>
    <t>100/=</t>
  </si>
  <si>
    <t>building, this has even improved the entire village outlook and even reduced the expenses on grass for grass thatched houses.</t>
  </si>
  <si>
    <t>8000/=</t>
  </si>
  <si>
    <t>38,000/=</t>
  </si>
  <si>
    <t>brother-in-law</t>
  </si>
  <si>
    <t>because people have different priorities and would prefer using money differently and also maintaining something which belong to the community is a bit hard interms of sustainability</t>
  </si>
  <si>
    <t>because she now has a good house and also has a way of getting food through the money and does not now have to work in other people's farms for survival and does not also ask everything from others as she can now afford some things.</t>
  </si>
  <si>
    <t xml:space="preserve">GD to continue with the program of providing cash transfer to even other people for the sake of development </t>
  </si>
  <si>
    <t>her expenditure could not add up but she could not remember clearly where she got the amount she added to the second transfer as she insisted that she had done all the things she had stated but had added only 1000/= from her own savings. therefore, her expenditure could not add up.</t>
  </si>
  <si>
    <t>2013-11-05T16:31:44.790Z</t>
  </si>
  <si>
    <t>An impersonator went to this recipient claiming that he is an employee of the organization, and that he was sent by the organization to sell the plates to the recipients. She resisted the attempt by this individual and so far he hasn't returned to the village.</t>
  </si>
  <si>
    <t>KE2013071803</t>
  </si>
  <si>
    <t>2014-11-03T14:05:50.297Z</t>
  </si>
  <si>
    <t>She used the transfer in furnishing her main house, expanded the same, built a kitchen ,paid school fee and bought food for the family.</t>
  </si>
  <si>
    <t>Thanking the organization for the support and requesting GD to consider the people who weer not reached last time.</t>
  </si>
  <si>
    <t>2013-11-06T14:21:05.980Z</t>
  </si>
  <si>
    <t>KE2013071804</t>
  </si>
  <si>
    <t>2014-04-09T08:05:43.291Z</t>
  </si>
  <si>
    <t>The villages that were left out since the boundaries cut them out and were working in the neighboring village</t>
  </si>
  <si>
    <t xml:space="preserve">My kid is now able to go on with his schooling in college </t>
  </si>
  <si>
    <t>Thanks to the organization and requesting you keep on helping us</t>
  </si>
  <si>
    <t>2013-11-06T14:58:23.948Z</t>
  </si>
  <si>
    <t>KE2013071805</t>
  </si>
  <si>
    <t>2014-03-28T07:51:18.828Z</t>
  </si>
  <si>
    <t>40,000/=</t>
  </si>
  <si>
    <t>30,000/=</t>
  </si>
  <si>
    <t>30mins</t>
  </si>
  <si>
    <t>building, because those who used to live in leaking houses now live in iron roofed houses and has reduced on grass expenses</t>
  </si>
  <si>
    <t>because by sending to people money and they spend on their own would expand their on what to do because there are things which one might want to do but would not say</t>
  </si>
  <si>
    <t>because, he now has a good house.</t>
  </si>
  <si>
    <t>to continue providing the transfer to those people who have not received the transfer so that their lives can also change and become better.</t>
  </si>
  <si>
    <t>he wishes that if he could have another money, he would be able to plaster his house</t>
  </si>
  <si>
    <t>2013-12-04T09:17:23.614Z</t>
  </si>
  <si>
    <t>KE2013071806</t>
  </si>
  <si>
    <t>2014-03-28T06:41:47.109Z</t>
  </si>
  <si>
    <t>39,750/=</t>
  </si>
  <si>
    <t>25,000/=</t>
  </si>
  <si>
    <t>14,700/=</t>
  </si>
  <si>
    <t>school fees: because, this is a child's future because it helps secure the child's future and parents as well because it will reduce dependence in future.</t>
  </si>
  <si>
    <t>1700/=</t>
  </si>
  <si>
    <t>6500/=</t>
  </si>
  <si>
    <t>20300/=</t>
  </si>
  <si>
    <t>an old recipient's part of the transfer was stolen his grandson. he is called leonard okumu from nduru upper village</t>
  </si>
  <si>
    <t>because, different people would use money differently when given rather than buying for them the things they need which might limit their choices</t>
  </si>
  <si>
    <t>because it helped her settle her school bills with the money and if this transfer was not given to her, her business would have failed because she would use the little money she had on the school fees and abandon her business.</t>
  </si>
  <si>
    <t>GD  to come up with a strategy to help the community such as a company which might employ community members to reduce poverty and also engage community members on a savings group to help them save and develop as well and even enlighten the community more on how to spend the transfer</t>
  </si>
  <si>
    <t>she has bought building materials but has not put up the structure yet.</t>
  </si>
  <si>
    <t>2014-09-29T07:02:30.592Z</t>
  </si>
  <si>
    <t xml:space="preserve">I am happy because through the transfer I was able to pay school fees for my daughter who is in college and also open up a business which is really supporting my family </t>
  </si>
  <si>
    <t xml:space="preserve">I am very grateful for the change GD has brought to the community at large </t>
  </si>
  <si>
    <t>2013-11-06T18:33:42.686Z</t>
  </si>
  <si>
    <t>KE2013071807</t>
  </si>
  <si>
    <t>2013-11-01T09:06:10.457Z</t>
  </si>
  <si>
    <t>KE2013071808</t>
  </si>
  <si>
    <t>2014-03-28T07:26:22.551Z</t>
  </si>
  <si>
    <t>19750/=</t>
  </si>
  <si>
    <t>9430/=</t>
  </si>
  <si>
    <t>building pit latrins</t>
  </si>
  <si>
    <t>building, because this has saved many people in buying grass for houses and they now live in good houses</t>
  </si>
  <si>
    <t>drinking, this made some villager waste his money and even ended up loosing his money</t>
  </si>
  <si>
    <t>3500/=</t>
  </si>
  <si>
    <t>10600/=</t>
  </si>
  <si>
    <t>26,000/=</t>
  </si>
  <si>
    <t>6360/=</t>
  </si>
  <si>
    <t>those who were left out the program complaining and saying that village elders influenced those who were taken</t>
  </si>
  <si>
    <t>because she would plan when she has the money at hand and would think of anything to do before having the money</t>
  </si>
  <si>
    <t>she could now do all that she wanted to but could not because of lack of money such as paying school fees, building a toilet, having some food in the house</t>
  </si>
  <si>
    <t xml:space="preserve">GD should be able to continue providing the transfer to those who have received and even those who haven't. GD should be able to provide other services in the community such as electricity and water. </t>
  </si>
  <si>
    <t>2014-09-29T16:48:52.112Z</t>
  </si>
  <si>
    <t xml:space="preserve">The transfer changed my life in that I used the money to build a pit latrine which we did not have, bought a cow and the remaining for medical bill when I was ill   </t>
  </si>
  <si>
    <t xml:space="preserve">Thanks so much for giving a better life </t>
  </si>
  <si>
    <t>2013-12-04T09:20:29.811Z</t>
  </si>
  <si>
    <t>KE2013071810</t>
  </si>
  <si>
    <t>2014-09-29T06:42:54.641Z</t>
  </si>
  <si>
    <t>Construction of a latrine</t>
  </si>
  <si>
    <t>Construction of a small structure where he can be relaxing.</t>
  </si>
  <si>
    <t>He will have control over the money and spend small small, besides having cash can enable him seek services such as medical services unlike when we give him in-kind donations. Community projects are good but he is skeptical that they can be 'owed' and be run by only a few individuals.</t>
  </si>
  <si>
    <t>Life changed for the better in that he could afford daily bread, clothing, construction of a latrine and a house things he couldn't afford without the transfer.</t>
  </si>
  <si>
    <t>We should re-consider those who were not enrolled.</t>
  </si>
  <si>
    <t>2014-04-22T13:13:44.866Z</t>
  </si>
  <si>
    <t>My house was not in a good position,I build it,I couldn't pay school fees,I paid,I built my latrine and also bought food I can now eat well</t>
  </si>
  <si>
    <t>It a good program</t>
  </si>
  <si>
    <t>2013-11-05T13:35:00.627Z</t>
  </si>
  <si>
    <t>KE2013071811</t>
  </si>
  <si>
    <t>2014-03-28T08:17:41.508Z</t>
  </si>
  <si>
    <t>22,000/=</t>
  </si>
  <si>
    <t>17,000/=</t>
  </si>
  <si>
    <t>electricity</t>
  </si>
  <si>
    <t>building, because those who lived in thatched houses now live in good houses and their houses are no longer leaking</t>
  </si>
  <si>
    <t>because this will make people do what they feel at heart</t>
  </si>
  <si>
    <t>because she has been able to buy building materials and even pay school fees which has given her more peace</t>
  </si>
  <si>
    <t>continue providing the transfer to those who have received the transfer and even to those who haven't so that their lives can also change.</t>
  </si>
  <si>
    <t>she wished to have build her own home but could not because she had to spend some money on school fees.</t>
  </si>
  <si>
    <t>2013-11-05T13:31:02.487Z</t>
  </si>
  <si>
    <t>Complains are arising from those who are eligible but rejected the program at the onset. These individuals after seeing the actualization of the transfer are alarmed and are now saying that they were left out unfairely.</t>
  </si>
  <si>
    <t>The eligible group who rejected the program</t>
  </si>
  <si>
    <t>KE2013071813</t>
  </si>
  <si>
    <t>2014-03-28T08:50:40.397Z</t>
  </si>
  <si>
    <t>39,800/=</t>
  </si>
  <si>
    <t>20min</t>
  </si>
  <si>
    <t>230/=</t>
  </si>
  <si>
    <t>building, because most people who live in thatched houses now live in good houses</t>
  </si>
  <si>
    <t>4,000/=</t>
  </si>
  <si>
    <t>3100/=</t>
  </si>
  <si>
    <t>13,100/=</t>
  </si>
  <si>
    <t>27,500/=</t>
  </si>
  <si>
    <t>because, this will give recipients enough time and space to decide on what to do.</t>
  </si>
  <si>
    <t>because she has been able to build a house and also bought cement for plastering which she thought she could never have</t>
  </si>
  <si>
    <t>she wishes that GD should continue providing the transfer to them so that they can continue doing what they had started doing.</t>
  </si>
  <si>
    <t>wishes to be added more money so that she can plaster her house</t>
  </si>
  <si>
    <t>2014-09-29T07:25:02.469Z</t>
  </si>
  <si>
    <t xml:space="preserve">I was able to buy building materials which I intend to use in building a kitchen also cemented my main house and can now feed well </t>
  </si>
  <si>
    <t>Good bless GD</t>
  </si>
  <si>
    <t>2013-11-04T19:41:56.794Z</t>
  </si>
  <si>
    <t>KE2013071814</t>
  </si>
  <si>
    <t>2014-03-28T09:32:28.492Z</t>
  </si>
  <si>
    <t>business, because this is an investment and through profit one can still do other things</t>
  </si>
  <si>
    <t>13,000/=</t>
  </si>
  <si>
    <t>brothers</t>
  </si>
  <si>
    <t>because, different people have different priorities and problems and people would have the freedom to spend it</t>
  </si>
  <si>
    <t>because he wished to have a good a house but he could not because of lack of money but with the transfer he managed. he also bought a cow which has changed his life.</t>
  </si>
  <si>
    <t>to educate those who receive the transfer, on how to spend the transfer to avoid wastage and also follow-up to see what people have done</t>
  </si>
  <si>
    <t>he had some money in his m-pesa account when he received the transfer and therefore the amount he withdrew is a bit higher than the amount which was sent. the furthest place where he withdrew the money, he used his bicycle and therefore did not spend any money on transport.</t>
  </si>
  <si>
    <t>2013-11-04T19:37:21.527Z</t>
  </si>
  <si>
    <t>KE2013071815</t>
  </si>
  <si>
    <t>2014-03-28T10:13:27.587Z</t>
  </si>
  <si>
    <t>21,000/=</t>
  </si>
  <si>
    <t>30/=</t>
  </si>
  <si>
    <t>building, because after building and plastering, the house lasts for a long time before repairs and has saved many from buying grass</t>
  </si>
  <si>
    <t>8,500/=</t>
  </si>
  <si>
    <t>constructing a pit latrin</t>
  </si>
  <si>
    <t>18800/=</t>
  </si>
  <si>
    <t>1,500/=</t>
  </si>
  <si>
    <t>because this gives recipients a chance and freedom to spend on what they feel is important</t>
  </si>
  <si>
    <t>because she now has a plastered house and floor and also has a good house.</t>
  </si>
  <si>
    <t>GD should provide things which help the entire community and also follow up on those people who got the transfer to see what exactly they have done as this will also help us grow as an organization. also continue giving out the money to those who have received and even those who haven't.</t>
  </si>
  <si>
    <t>she was trecking to where she was withdrawing the money therefore never used any money on transport. she gave 20,000/= to her son to start up a cyber business, this was used to buy two computers at 10,000/= each.</t>
  </si>
  <si>
    <t>2014-09-29T08:09:46.428Z</t>
  </si>
  <si>
    <t>The transfer helped to save the life of my daughter who was bed ridden and was not able get medical services because of luck of funds I am also capable of affording food for my family</t>
  </si>
  <si>
    <t xml:space="preserve">I am very grateful for the support </t>
  </si>
  <si>
    <t>2013-11-04T19:27:30.656Z</t>
  </si>
  <si>
    <t>Them who have not received the transfer are the main complainants. Though they are hopeeful to retceive the transfers when they get their IDs, they feel left out.</t>
  </si>
  <si>
    <t>KE2013071816</t>
  </si>
  <si>
    <t>2014-04-08T13:22:45.330Z</t>
  </si>
  <si>
    <t>For example those who stayed in grass thatched houses now built,others plastered their houses</t>
  </si>
  <si>
    <t>For one to be able to buy what he/she needs</t>
  </si>
  <si>
    <t>Because since my husband died,I wasn't able to pay school fee for my kid but now my kid enrolled for her exams and am happy about that,thanks to the transfers</t>
  </si>
  <si>
    <t>I like the program, it has changed our lives.</t>
  </si>
  <si>
    <t>2014-09-29T07:46:13.972Z</t>
  </si>
  <si>
    <t xml:space="preserve">Through this transfer I was capable of cementing my house and extending my which is now species enough for my family. I also mange to apply for electricity which I now use in my home and this has really improved my life  </t>
  </si>
  <si>
    <t>Thanks so much to givedirectly</t>
  </si>
  <si>
    <t>2013-11-05T13:41:52.113Z</t>
  </si>
  <si>
    <t>KE2013071817</t>
  </si>
  <si>
    <t>2014-04-09T08:21:03.011Z</t>
  </si>
  <si>
    <t>I now stay in a well built house unlike before</t>
  </si>
  <si>
    <t>Thanks to the organization for impacting change in our village</t>
  </si>
  <si>
    <t>2013-11-05T14:22:10.468Z</t>
  </si>
  <si>
    <t>KE2013071818</t>
  </si>
  <si>
    <t>2014-04-22T08:25:52.342Z</t>
  </si>
  <si>
    <t>So that I buy what I have planned and wished to own,another cow</t>
  </si>
  <si>
    <t>Because I now eat well unlike before, I have food in my house</t>
  </si>
  <si>
    <t>Requesting that you keep sending me cash and thanks for helping us</t>
  </si>
  <si>
    <t>2013-11-20T09:29:56.014Z</t>
  </si>
  <si>
    <t>KE2013071819</t>
  </si>
  <si>
    <t>2014-04-22T06:40:37.233Z</t>
  </si>
  <si>
    <t>I used to stay in a grass thatched house,leaked whenever it rained but now I built an iron roofed house,it has changed my life</t>
  </si>
  <si>
    <t>We help other people too in other places inorder to improve their lives</t>
  </si>
  <si>
    <t>2013-11-06T19:18:07.539Z</t>
  </si>
  <si>
    <t>KE2013071820</t>
  </si>
  <si>
    <t>2014-09-29T08:55:25.823Z</t>
  </si>
  <si>
    <t xml:space="preserve">I was able to clear schools fees for my children who were in high school and were not capable of get there certificate because of huge fee balance. Through the transfer I also built  a very good kitchen </t>
  </si>
  <si>
    <t xml:space="preserve">We appreciate the support so much that we do not how to thank GD  </t>
  </si>
  <si>
    <t>2013-11-06T18:58:26.065Z</t>
  </si>
  <si>
    <t>KE2013071821</t>
  </si>
  <si>
    <t>2014-04-22T07:42:40.969Z</t>
  </si>
  <si>
    <t>Because I never thought that I'll be able to build my home,buy building materials,I was able to pay school fees,was also able to buy food</t>
  </si>
  <si>
    <t>Requesting that you keep on helping us</t>
  </si>
  <si>
    <t>2014-10-14T12:04:25.302Z</t>
  </si>
  <si>
    <t>She established a new home and built a house which seemed impossible before she got the transfer.</t>
  </si>
  <si>
    <t>2013-11-20T09:18:32.949Z</t>
  </si>
  <si>
    <t>KE2013071822</t>
  </si>
  <si>
    <t>2014-03-28T11:53:51.005Z</t>
  </si>
  <si>
    <t>39,600/=</t>
  </si>
  <si>
    <t>10,500/=</t>
  </si>
  <si>
    <t>400/=</t>
  </si>
  <si>
    <t>6600/=</t>
  </si>
  <si>
    <t>26,360/=</t>
  </si>
  <si>
    <t>because she will not be free to say all that she needs therefore she prefers to be given the money to spend on her own</t>
  </si>
  <si>
    <t>because she has been able to build a kitchen, plaster her house, pay her child's school fees and even some food in the house</t>
  </si>
  <si>
    <t xml:space="preserve">to provide other services to the community such as a hospital and even continue providing the transfer in the community </t>
  </si>
  <si>
    <t>2013-11-20T09:21:12.013Z</t>
  </si>
  <si>
    <t>KE2013071823</t>
  </si>
  <si>
    <t>2014-09-30T06:16:00.117Z</t>
  </si>
  <si>
    <t xml:space="preserve">through the transfer I was able to get medical care since I was sick and I was not capable of getting medical attention because of lack of finance. I also manage to buy household items which I used to borrow from  the neighbors </t>
  </si>
  <si>
    <t>2013-11-06T19:23:52.959Z</t>
  </si>
  <si>
    <t>Complains are heard from the people who did not receive the funds  as they scare people that the money is evil.</t>
  </si>
  <si>
    <t>KE2013071824</t>
  </si>
  <si>
    <t>2014-05-02T07:28:11.173Z</t>
  </si>
  <si>
    <t>He settled the worries about how to purchase household items like building materials, mattress and a bicycle; he also bought food</t>
  </si>
  <si>
    <t>2013-11-07T06:53:12.178Z</t>
  </si>
  <si>
    <t>KE2013071825</t>
  </si>
  <si>
    <t>2014-03-28T12:40:18.114Z</t>
  </si>
  <si>
    <t>27,000/=</t>
  </si>
  <si>
    <t>55/=</t>
  </si>
  <si>
    <t>873/=</t>
  </si>
  <si>
    <t>25/=</t>
  </si>
  <si>
    <t>building, because they now have good houses and they are no longer rained on in leaking houses. house is very important</t>
  </si>
  <si>
    <t>1100/=</t>
  </si>
  <si>
    <t>co-wife</t>
  </si>
  <si>
    <t>because people think differently and also have different priorities</t>
  </si>
  <si>
    <t>because she now has good household items, has food, has materials for building and this has given her more peace</t>
  </si>
  <si>
    <t>GD should continuously provide the transfer especially to widows and even pay school fees to children from poor families. for example, identify widows and provide even if it is 2000/= per month to help them in the up keep</t>
  </si>
  <si>
    <t>she walked to the places where she withdrew the money and therefore, never spent any amount in transport.</t>
  </si>
  <si>
    <t>2014-09-29T10:59:18.917Z</t>
  </si>
  <si>
    <t xml:space="preserve">The transfer really helped me to cater for medical bill for my husband who was admitted in the hospital </t>
  </si>
  <si>
    <t>2013-11-05T17:00:26.954Z</t>
  </si>
  <si>
    <t>KE2013071826</t>
  </si>
  <si>
    <t>2014-03-28T13:35:57.914Z</t>
  </si>
  <si>
    <t>39986/=</t>
  </si>
  <si>
    <t>39,640/=</t>
  </si>
  <si>
    <t>building, because people used to be rained on in leaking houses because good shelter gives people peace of mind</t>
  </si>
  <si>
    <t>10,100/=</t>
  </si>
  <si>
    <t>brother</t>
  </si>
  <si>
    <t>those who were never taken into the program complaining, for example there is an old woman who had a permanent house, was not taken into the program but the house was built by her son and does not have a way of earning day to day living. she lives poorly though in a good house</t>
  </si>
  <si>
    <t>there was disagreement in a household due to the first transfer until they separated, the wife went back to her parents home</t>
  </si>
  <si>
    <t>because people would use money differently when given the money and would also give them a free environment to decide on what to do.</t>
  </si>
  <si>
    <t>because she now has food in the house (maize). she also has building materials which will make her now live in iron roofed house and all these gives her a peace in the mind</t>
  </si>
  <si>
    <t>to continue with the direct cash transfer as most of ngo have always given help through leader which never reached the poor but only benefited those in power. to also extend to other villages to help promote development in the entire nyanza province</t>
  </si>
  <si>
    <t>she has planned to buy building materials with her savings which is 20,000/=</t>
  </si>
  <si>
    <t>2013-11-05T12:36:22.551Z</t>
  </si>
  <si>
    <t>KE2013071827</t>
  </si>
  <si>
    <t>2014-05-15T13:09:27.921Z</t>
  </si>
  <si>
    <t>There are several items on her shopping list; The villagers will still be charged at the hospital so they should rather get cash</t>
  </si>
  <si>
    <t>She cemented her house it's dust &amp; jiggers free, besides she doesn't have to be earthing it anymore.</t>
  </si>
  <si>
    <t>she has no idea.</t>
  </si>
  <si>
    <t>2014-09-29T11:18:49.702Z</t>
  </si>
  <si>
    <t xml:space="preserve">I was able to buy livestock and pay school fees for my children because of the transfer which I received </t>
  </si>
  <si>
    <t>The husband who is the recipient claims he did not receive any transfer and the wife says they received the and was able to share  on how they spent the money with the husband</t>
  </si>
  <si>
    <t>2013-12-04T09:25:17.624Z</t>
  </si>
  <si>
    <t>KE2013071829</t>
  </si>
  <si>
    <t>2014-04-14T09:22:38.643Z</t>
  </si>
  <si>
    <t>So that one is free to use it as he/she want/planned</t>
  </si>
  <si>
    <t>It has changed my life,all those things I had longed for, for a long time I now got them(owning a piece of land and purchasing building materials)</t>
  </si>
  <si>
    <t>God to grant you longer life as you keep on working more and more years</t>
  </si>
  <si>
    <t>2013-11-05T12:30:05.958Z</t>
  </si>
  <si>
    <t>The respondent said that the husband accused her of going away with the cash transfer to her home which was not true. The fight/ commotion within the homestead was as a result of the second wife who came in and tried to confuse the husband according to the respondent. The husband then called GD so as to change the Mpesa line and deny her the cash transfer. This after talking to the second wife. According to her all this accusations are false.</t>
  </si>
  <si>
    <t>KE2013071830</t>
  </si>
  <si>
    <t>2014-04-14T09:38:32.138Z</t>
  </si>
  <si>
    <t>It enabled him to pay fee for his kid, and education is the most important tool that a parent can offer his/her kid and am happy I was able to do that</t>
  </si>
  <si>
    <t>Praying to God to grant you longer life as you keep on helping others too</t>
  </si>
  <si>
    <t>2013-11-20T08:51:45.441Z</t>
  </si>
  <si>
    <t>KE2013071831</t>
  </si>
  <si>
    <t>2014-04-22T13:28:29.260Z</t>
  </si>
  <si>
    <t>My status changed from down to up in that I bought building materials,household items,paid school fees for my kids,just a lot of things that I lacked in my life</t>
  </si>
  <si>
    <t>Thanks to God for the organization,it has changed our lives,just requesting you keep on helping us.</t>
  </si>
  <si>
    <t>2013-11-07T08:52:11.278Z</t>
  </si>
  <si>
    <t>KE2013071832</t>
  </si>
  <si>
    <t>2014-04-22T13:35:55.017Z</t>
  </si>
  <si>
    <t>I wished to build a house for a long time now but now was able to and I have my own home because I bought the piece of land</t>
  </si>
  <si>
    <t>2013-11-20T12:34:40.969Z</t>
  </si>
  <si>
    <t>KE2013071833</t>
  </si>
  <si>
    <t>2014-04-22T09:56:17.352Z</t>
  </si>
  <si>
    <t>So that one has control over his/her own plans</t>
  </si>
  <si>
    <t>Now I am human,have done something everybody can see,building my house,I feel happy about it</t>
  </si>
  <si>
    <t>One individual bought cross breed cows</t>
  </si>
  <si>
    <t>Thanks to the organization it has brought change in our village</t>
  </si>
  <si>
    <t>2014-09-23T12:40:04.306Z</t>
  </si>
  <si>
    <t>I had a very pathetic house and bedding,currently I I sleep peacefully and comfortable.</t>
  </si>
  <si>
    <t xml:space="preserve">The recipient is grateful and wishes Gd well. </t>
  </si>
  <si>
    <t>2013-11-12T07:44:24.526Z</t>
  </si>
  <si>
    <t>KE2013071834</t>
  </si>
  <si>
    <t>2014-04-11T08:02:16.251Z</t>
  </si>
  <si>
    <t>Because I used to suffer a lot, stayed in a house not in good condition but now I has changed my life a lot paid fee,bought household items,I paid my debt before my debtors reporting me as they almost did</t>
  </si>
  <si>
    <t>Requesting you keep on helping us</t>
  </si>
  <si>
    <t>2013-11-18T09:13:35.341Z</t>
  </si>
  <si>
    <t>KE2013071835</t>
  </si>
  <si>
    <t>2014-09-23T12:57:17.559Z</t>
  </si>
  <si>
    <t>I was able to discharge my child from the hospital and plaster my house.</t>
  </si>
  <si>
    <t>The recipient is thankful.</t>
  </si>
  <si>
    <t>2014-03-24T14:07:54.029Z</t>
  </si>
  <si>
    <t>KE2013071837</t>
  </si>
  <si>
    <t>2014-04-22T10:09:37.902Z</t>
  </si>
  <si>
    <t>I was able to buy/see my cow,build my house</t>
  </si>
  <si>
    <t>2013-11-05T10:20:14.019Z</t>
  </si>
  <si>
    <t>KE2013071838</t>
  </si>
  <si>
    <t>2014-09-23T13:07:44.042Z</t>
  </si>
  <si>
    <t>I have been able to build an iron roofed house and also bought few households.</t>
  </si>
  <si>
    <t>I am grateful but will you add us some more money?</t>
  </si>
  <si>
    <t>2013-11-15T07:32:42.565Z</t>
  </si>
  <si>
    <t>KE2013071839</t>
  </si>
  <si>
    <t>2014-04-08T12:44:43.931Z</t>
  </si>
  <si>
    <t>Recipients who built a house</t>
  </si>
  <si>
    <t>We have different plans</t>
  </si>
  <si>
    <t>Because I lacked a lot but now I own them</t>
  </si>
  <si>
    <t>Nothing much to say just thanking the organization</t>
  </si>
  <si>
    <t>2013-11-05T10:21:44.987Z</t>
  </si>
  <si>
    <t>KE2013071840</t>
  </si>
  <si>
    <t>2014-05-12T05:57:45.090Z</t>
  </si>
  <si>
    <t>Constructing a toilet and building her grandchild a simba</t>
  </si>
  <si>
    <t>Since she cemented the floors the house is now free from dust and that has improved her health condition as she is asthmatic</t>
  </si>
  <si>
    <t>KE2013071841</t>
  </si>
  <si>
    <t>2014-09-23T13:23:47.221Z</t>
  </si>
  <si>
    <t>I have been able to build an iron roofed house and a kitchen.</t>
  </si>
  <si>
    <t>the recipient is very thankful for Gd and requesting Gd to add her more.</t>
  </si>
  <si>
    <t>2014-03-24T07:00:52.508Z</t>
  </si>
  <si>
    <t>KE2013071842</t>
  </si>
  <si>
    <t>2014-04-22T14:02:53.997Z</t>
  </si>
  <si>
    <t>My house wasn't in a good state before but now bought several building materials have improved its state so far,like bought steel windows</t>
  </si>
  <si>
    <t>2014-03-24T06:54:57.230Z</t>
  </si>
  <si>
    <t>KE2013071843</t>
  </si>
  <si>
    <t>2014-09-23T13:34:13.310Z</t>
  </si>
  <si>
    <t>For the past five years I have been staying in a poor conditioned house but currently I can sleep and eat peacefully .</t>
  </si>
  <si>
    <t>I am thankful to Gd may God bless Gd and incase of possibilities in futurewe would Gd to add us more.</t>
  </si>
  <si>
    <t>2013-11-08T05:57:13.646Z</t>
  </si>
  <si>
    <t>KE2013071844</t>
  </si>
  <si>
    <t>2014-04-15T11:38:41.214Z</t>
  </si>
  <si>
    <t>The cash helped me settle my medical bill since when it was sent,I was unwell</t>
  </si>
  <si>
    <t>2013-11-08T05:49:48.744Z</t>
  </si>
  <si>
    <t>KE2013071845</t>
  </si>
  <si>
    <t>2014-04-08T09:36:51.954Z</t>
  </si>
  <si>
    <t xml:space="preserve">A recipient who bought land and also paid dowry for his wife.That was the best </t>
  </si>
  <si>
    <t>Some recipients just spent it on alcohol</t>
  </si>
  <si>
    <t>A couple had an argument concerning how to spend the cash transfers(first cash transfer)the wife wanted them to use it in something meaningful while the husband(Mr. Joseph Agutu,Kacaleb) just wanted to spend it on alcohol and even planning to marry another wife,recipient tells me that the wife already reported that case to us here in the office and their cash transfers were paused and the couple were told to agree first</t>
  </si>
  <si>
    <t>Its better to sent an individual his/her own cash since we already have our own target/plans and will be able to have control over it(how you spend it)</t>
  </si>
  <si>
    <t>I used to stay in a rental house but now I own my own house and also was able to make my own boat for business</t>
  </si>
  <si>
    <t>Thanks to the organization and request that Gd staff should conduct follow-ups/visits and see physically how they have spent their cash and help regulate lies</t>
  </si>
  <si>
    <t>2014-09-23T13:50:46.894Z</t>
  </si>
  <si>
    <t>complaints fromn those who were not enrolled who says it is a devilish organisation.</t>
  </si>
  <si>
    <t xml:space="preserve">I used to be Acasual labourer in the village but currently I have different sources of income and I get atleast over Kshs.1000/= in a day.  </t>
  </si>
  <si>
    <t>The recipient is so grateful and wishing Gd well.</t>
  </si>
  <si>
    <t>2013-11-08T05:44:17.875Z</t>
  </si>
  <si>
    <t>KE2013071846</t>
  </si>
  <si>
    <t>2013-11-08T05:32:41.558Z</t>
  </si>
  <si>
    <t>KE2013071846a</t>
  </si>
  <si>
    <t>2014-11-04T08:23:04.025Z</t>
  </si>
  <si>
    <t>People who were not enrolled in the program complained why they were never considered.</t>
  </si>
  <si>
    <t>He bought some of the household items, expanded his house, bought some animals and used the rest on food.</t>
  </si>
  <si>
    <t>Thanking GD fro the transfer received.</t>
  </si>
  <si>
    <t>2014-03-24T06:44:55.210Z</t>
  </si>
  <si>
    <t>he claims when the GD staff visited, he was found with the second wife but later his first wife came back and then the second wife went away due to disagreement on who to benefit from the transfer until the second transfer was split for both of them. her second wife's name is celestine atieno.</t>
  </si>
  <si>
    <t>KE2013071846b</t>
  </si>
  <si>
    <t>2014-05-06T06:08:44.593Z</t>
  </si>
  <si>
    <t>They haven't received the lump sum owing to a domestic conflict</t>
  </si>
  <si>
    <t>KE2013071847</t>
  </si>
  <si>
    <t>2014-04-08T12:08:56.769Z</t>
  </si>
  <si>
    <t>Majority had grass thatched houses but now most of us built houses</t>
  </si>
  <si>
    <t xml:space="preserve">So that I can go and buy what I want/need </t>
  </si>
  <si>
    <t>Because am now getting food,I can now eat</t>
  </si>
  <si>
    <t>Thanks for helping us</t>
  </si>
  <si>
    <t>2013-11-08T05:23:40.890Z</t>
  </si>
  <si>
    <t>KE2013071848</t>
  </si>
  <si>
    <t>2014-04-11T08:11:13.026Z</t>
  </si>
  <si>
    <t>Because my grandchild was admitted in the hospital and I had to borrow someone to assist me with some cash but after I was sent for the cash,I was able to settle my debt</t>
  </si>
  <si>
    <t>2014-03-24T06:32:11.952Z</t>
  </si>
  <si>
    <t>KE2013071849</t>
  </si>
  <si>
    <t>2014-04-08T11:44:27.475Z</t>
  </si>
  <si>
    <t>Those who lacked houses,those who had leaking houses were able to build</t>
  </si>
  <si>
    <t>So that I can build my house,use my cash as per my plans</t>
  </si>
  <si>
    <t>Because I now own a well built house not a leaking one like before</t>
  </si>
  <si>
    <t>God to keep on blessing you as you go on helping other people</t>
  </si>
  <si>
    <t>2014-09-29T11:44:51.004Z</t>
  </si>
  <si>
    <t>Used the transfer to do farming from which I got good production and this has really improved my life. bought building materials such as bricks in preparation of building house</t>
  </si>
  <si>
    <t>Thanks so much to Give directly</t>
  </si>
  <si>
    <t>2013-11-20T08:21:34.853Z</t>
  </si>
  <si>
    <t>KE2013071850</t>
  </si>
  <si>
    <t>2014-04-08T08:55:32.604Z</t>
  </si>
  <si>
    <t>So that I spend it how I have planned and buy what I need to solve my problems own my own with the cash</t>
  </si>
  <si>
    <t xml:space="preserve">Because it has changed my life,lifted up my life now I have a well built house </t>
  </si>
  <si>
    <t>Thanking organization for changing our lives keep on helping us</t>
  </si>
  <si>
    <t>2013-12-09T14:13:13.528Z</t>
  </si>
  <si>
    <t>KE2013071851</t>
  </si>
  <si>
    <t>2014-04-08T08:28:22.410Z</t>
  </si>
  <si>
    <t>Sister-in-law</t>
  </si>
  <si>
    <t>So that I decide how to spend it</t>
  </si>
  <si>
    <t>Because am not being rained on now like before,it has changed a lot in my life</t>
  </si>
  <si>
    <t>Thanking give direct for helping us</t>
  </si>
  <si>
    <t>2014-09-29T11:57:35.183Z</t>
  </si>
  <si>
    <t xml:space="preserve">I was not able to pay school fees for my sons in the University but when I received the transfer I was able to pay school fees  </t>
  </si>
  <si>
    <t>N/b</t>
  </si>
  <si>
    <t>2013-11-18T13:39:22.308Z</t>
  </si>
  <si>
    <t>Has heard of recipients in Nduru Malo Lower complaining of bribery demands from the village elder.</t>
  </si>
  <si>
    <t>KE2013071852</t>
  </si>
  <si>
    <t>2014-04-22T13:50:10.195Z</t>
  </si>
  <si>
    <t>I used to stay in a leaking grass thatched house, but now I built an iron roofed house</t>
  </si>
  <si>
    <t>Thanks to the organization for impacting change in our lives</t>
  </si>
  <si>
    <t>2013-11-08T10:07:17.991Z</t>
  </si>
  <si>
    <t>KE2013071853</t>
  </si>
  <si>
    <t>2014-03-13T09:59:44.081Z</t>
  </si>
  <si>
    <t>SOME RECIPIENTS BUILT  NEW HOUSES, SOME USED IT TO PAY SCHOOL FEES</t>
  </si>
  <si>
    <t>O</t>
  </si>
  <si>
    <t>SOME PEOPLE RECEIVED WHILE OTHERS DIDN'T RECEIVE THE TRANSFER</t>
  </si>
  <si>
    <t>BECAUSE IT HELPS HER DIRECTLY</t>
  </si>
  <si>
    <t>IMPROVED THE HOUSE AND BOUGHT SCHOOL ITEMS</t>
  </si>
  <si>
    <t>YES! THE ORGANIZATION HAS REALLY HELPED THE COMMUNITY AND SHOULD CONTINUE GOD WILLING</t>
  </si>
  <si>
    <t>2014-09-29T12:13:04.801Z</t>
  </si>
  <si>
    <t xml:space="preserve">Through this transfer we were able to cement and paint our house and apart from that we also built a kitchen where we can do our cooking and act as sleeping room for our children </t>
  </si>
  <si>
    <t>My Good bless you for your efforts to bring change in our community</t>
  </si>
  <si>
    <t>2013-11-06T18:13:42.278Z</t>
  </si>
  <si>
    <t>KE2013071854</t>
  </si>
  <si>
    <t>2014-11-04T14:02:38.889Z</t>
  </si>
  <si>
    <t>She paid school fees for her children, bought apiece of land, household items and food.</t>
  </si>
  <si>
    <t>She is thanking GD for sending her transfers.</t>
  </si>
  <si>
    <t>2013-11-18T07:21:43.552Z</t>
  </si>
  <si>
    <t>KE2013071855</t>
  </si>
  <si>
    <t>2014-04-29T08:08:50.019Z</t>
  </si>
  <si>
    <t>She built mabati house she is able to harvest rain water for drinking; moreover she now has plenty to eat.</t>
  </si>
  <si>
    <t>2013-11-08T04:55:25.420Z</t>
  </si>
  <si>
    <t>The respondent says that there are people in the village that are threatening them that in the next pay they will have problems. This mostly are the ineligible people who did not get the money.</t>
  </si>
  <si>
    <t>KE2013071856</t>
  </si>
  <si>
    <t>2014-03-13T08:53:53.187Z</t>
  </si>
  <si>
    <t>people have built houses some have refurbished their houses which will ensure they are protected from harsh weather during this rainy season</t>
  </si>
  <si>
    <t>Those who have not been living in the village and were not found at the time of registration are complainning that they were locked out unfairly</t>
  </si>
  <si>
    <t>Those who were not living in the village at the time of enrollment</t>
  </si>
  <si>
    <t>he prefers cash because when he is given cash he has the opportunity to buy other little things that he may need in day today life</t>
  </si>
  <si>
    <t>He used to live in a house with poor conditions but now he lives in a stable and comfortable house he is protected from harsh weather conditions</t>
  </si>
  <si>
    <t>2014-09-29T12:24:36.680Z</t>
  </si>
  <si>
    <t xml:space="preserve">due to illness of my husband the money helped to pay medical bills for my husband and final mortuary bills, bought coffin and used in final program </t>
  </si>
  <si>
    <t>Thanks so much for the support</t>
  </si>
  <si>
    <t>2013-11-05T16:34:23.783Z</t>
  </si>
  <si>
    <t>KE2013071857</t>
  </si>
  <si>
    <t>2014-03-13T10:02:47.919Z</t>
  </si>
  <si>
    <t>people buying materials and successfully constructing houses is a very good idea</t>
  </si>
  <si>
    <t>Mother-in-law</t>
  </si>
  <si>
    <t>she can make the decision on how best to spend the money</t>
  </si>
  <si>
    <t>she didn't have her own home her husband passed a way but now she has established her own home</t>
  </si>
  <si>
    <t>2014-09-29T12:35:41.986Z</t>
  </si>
  <si>
    <t xml:space="preserve">Before people were really laughing at me and discriminating me but when I received the transfer my life really changed because I built my new own home    </t>
  </si>
  <si>
    <t>Thanks so much for changing my life</t>
  </si>
  <si>
    <t>2013-11-05T16:41:20.255Z</t>
  </si>
  <si>
    <t>KE2013071858</t>
  </si>
  <si>
    <t>2014-10-02T07:33:01.662Z</t>
  </si>
  <si>
    <t>The recipient lost his phone and was not able to renew his line so he does not know whether he was sent the money or not</t>
  </si>
  <si>
    <t>2013-12-06T10:11:57.133Z</t>
  </si>
  <si>
    <t>KE2013071859</t>
  </si>
  <si>
    <t>2014-09-29T12:46:30.398Z</t>
  </si>
  <si>
    <t>Through receiving this transfer I was able to complete building our house and now we are living a better house leading a better life l</t>
  </si>
  <si>
    <t>Good bless give directly</t>
  </si>
  <si>
    <t>2013-11-05T16:51:13.262Z</t>
  </si>
  <si>
    <t>KE2013071860</t>
  </si>
  <si>
    <t>2014-09-29T12:56:37.271Z</t>
  </si>
  <si>
    <t xml:space="preserve">before I used to smear my house but now I have cemented my house and now I can mop my house and have also bought building materials for building my kitchen  </t>
  </si>
  <si>
    <t>Thank so much give directly</t>
  </si>
  <si>
    <t>2013-11-05T16:56:03.543Z</t>
  </si>
  <si>
    <t>KE2013071861</t>
  </si>
  <si>
    <t>2014-03-13T14:05:44.718Z</t>
  </si>
  <si>
    <t>people used to be rained on their roofs were leaking but that's not the case currently, those whose children couldn't afford school fees are currently in school courtesy of GD</t>
  </si>
  <si>
    <t>it's easier if everyone decides how to spend the money than if GD involves in every individuals expenditures people have diverse needs</t>
  </si>
  <si>
    <t>he is a happy man because he now owns a cow, according to the luo culture one should own a cow that can be slaughtered during his funeral</t>
  </si>
  <si>
    <t>2014-09-29T13:47:58.934Z</t>
  </si>
  <si>
    <t xml:space="preserve">The mpesa agent claimed that he did not have enough after  withdrawal the agent promised to call me after bringing more money which never happened. </t>
  </si>
  <si>
    <t>welding machine</t>
  </si>
  <si>
    <t>The money was stolen by the Mpesa agent agent No 322043 by the name Jey Jey Kabati Naisha Equipment situated in Anduro near Anduro school</t>
  </si>
  <si>
    <t>I used the transfer to build a cow shed and the rest in doing farming though some were stolen but the little I was left with really helped me</t>
  </si>
  <si>
    <t>I pray that you help me follow the stolen a mount</t>
  </si>
  <si>
    <t>2013-11-05T14:45:25.117Z</t>
  </si>
  <si>
    <t>KE2013071862</t>
  </si>
  <si>
    <t>2014-03-13T12:58:32.737Z</t>
  </si>
  <si>
    <t>people have been building houses now they don't have to be cutting grass every now and again for roofing their houses cutting grass is a thing of the past.</t>
  </si>
  <si>
    <t>we should rather have established fresh water systems for the community because water is a major problem</t>
  </si>
  <si>
    <t>he has a glittering and a modern house just like other members of the community</t>
  </si>
  <si>
    <t>For the ineligible persons we should remember them too so that they also have their livelihoods improved and to make them less jealous. Those who got the money are now being labelled as rich which is not true so we should make ineligible persons feel they are equal</t>
  </si>
  <si>
    <t>2014-09-29T13:16:31.421Z</t>
  </si>
  <si>
    <t>Through this money we bought steel doors, windows cement and paint which we have used to prepare the house. We also used the for up keep eg buying food and clothing</t>
  </si>
  <si>
    <t>We pray that the Almighty father continue guiding and protecting so that you help more people.</t>
  </si>
  <si>
    <t>2013-11-05T16:09:49.186Z</t>
  </si>
  <si>
    <t>KE2013071863</t>
  </si>
  <si>
    <t>2014-03-13T12:10:05.000Z</t>
  </si>
  <si>
    <t>people have built houses, they used to have grass thatched houses they couldn't afford to buy iron sheets but GD gave them money and now they have good houses</t>
  </si>
  <si>
    <t>she is capable of making good decisions on how best to spend the money</t>
  </si>
  <si>
    <t>she has plastered her house and made the door she also bought a mattress for the children and now her children are enjoying their sleep</t>
  </si>
  <si>
    <t>2014-11-03T14:22:03.718Z</t>
  </si>
  <si>
    <t>He used the transfer in furnishing his house, bought household items, paid school fees and bought food for the family.</t>
  </si>
  <si>
    <t>Thanking the organization for the support received and requesting GD to consider back people who were never reached.</t>
  </si>
  <si>
    <t>2013-11-06T19:51:17.134Z</t>
  </si>
  <si>
    <t>KE2013071864</t>
  </si>
  <si>
    <t>2014-03-21T08:04:48.030Z</t>
  </si>
  <si>
    <t>He says he lost his money in his phone in December,he doesn't know the point at which he lost the money but he suspects the Mpesa agents. He has never taken any action since then</t>
  </si>
  <si>
    <t>He prefers the cash but doesn't know why</t>
  </si>
  <si>
    <t>He only benefited from 4200 and so it didn't make a big impact</t>
  </si>
  <si>
    <t>He only withdrew 4200 out of the 40000.I have advised him to visit safari-com office so that he can be issued with a statement</t>
  </si>
  <si>
    <t>2014-10-14T12:12:53.618Z</t>
  </si>
  <si>
    <t>He renovated the house by fixing steel doors, extending the veranda &amp; painting the door. He also paid school fees for his daughter.</t>
  </si>
  <si>
    <t>2013-11-06T13:59:23.495Z</t>
  </si>
  <si>
    <t>KE2013071865</t>
  </si>
  <si>
    <t>2014-03-13T14:36:55.817Z</t>
  </si>
  <si>
    <t>people didn't have proper houses but now they have all renovated their houses</t>
  </si>
  <si>
    <t>mother in law, sister</t>
  </si>
  <si>
    <t>she is able to prioritize her needs better and spend according to her will besides community projects may be marred by corruption and other vices so sending cash to individuals is the better option.</t>
  </si>
  <si>
    <t>she now owns items she didn't own before such as utensils and she has also renovated her house</t>
  </si>
  <si>
    <t>if we could increase the amount of the last transfer it could be better and then she is suggesting we reconsider those who didn't get the money so that they also get to feel better</t>
  </si>
  <si>
    <t>2014-09-23T14:11:34.855Z</t>
  </si>
  <si>
    <t>I was not able to put up a kitchen.</t>
  </si>
  <si>
    <t>My house is now stunning and I have full households.</t>
  </si>
  <si>
    <t>congratulations to Gd and may Gd do the same to other people.</t>
  </si>
  <si>
    <t>2013-11-06T15:03:11.209Z</t>
  </si>
  <si>
    <t>KE2013071866</t>
  </si>
  <si>
    <t>2014-03-14T06:17:24.370Z</t>
  </si>
  <si>
    <t>There was a student in college in nairobi who lacked school fees of 20000, the parent settled the fee arrears and now the boy is in school</t>
  </si>
  <si>
    <t>just to ensure the money is used properly for us to confirm ourselves that it has been well spent appropriately</t>
  </si>
  <si>
    <t>she used to be rained on thoroughly but now she has a good roof over her head, her children are also in school</t>
  </si>
  <si>
    <t>we should find it in heart to expand our program and cover those who were not lucky to find the cash</t>
  </si>
  <si>
    <t>2014-09-23T14:27:27.684Z</t>
  </si>
  <si>
    <t>a chil fell ill,used the money in settling hospital bills and had it not been to that I would have used the money to buy cows.</t>
  </si>
  <si>
    <t>At long last I have been able to sit on a chair and live in an iron roofed hose.</t>
  </si>
  <si>
    <t>I am grateful to Gd,may God bless them abundantly.</t>
  </si>
  <si>
    <t>2013-11-06T18:10:11.283Z</t>
  </si>
  <si>
    <t>KE2013071867</t>
  </si>
  <si>
    <t>2014-03-14T07:12:24.505Z</t>
  </si>
  <si>
    <t>people's lives have been uplifted transiting from a grass thatched house to iron roofs, life is better for the vilagers</t>
  </si>
  <si>
    <t>Every individual has his/her own problems and issues and therefore giving cash would be more convinient</t>
  </si>
  <si>
    <t>She has bought land in Siaya and she will be able to move out and establish her own home</t>
  </si>
  <si>
    <t>we should enroll other people in other villages who are poor like them so that they also get to feel better</t>
  </si>
  <si>
    <t>2014-09-23T11:45:55.464Z</t>
  </si>
  <si>
    <t>motor bicycle</t>
  </si>
  <si>
    <t xml:space="preserve">managed to buy piece of land </t>
  </si>
  <si>
    <t>2013-11-06T18:22:00.646Z</t>
  </si>
  <si>
    <t>KE2013071868</t>
  </si>
  <si>
    <t>2014-03-14T12:56:19.120Z</t>
  </si>
  <si>
    <t>When she receives the money she can take adequate time to plan on how to spend the money besides the people in the community have low income level so it would be better if we send money to individuals to empower them economically</t>
  </si>
  <si>
    <t>She hopes that life will be better in the next few months because she bought sacks of maize and intends to keep them until the price of maize hikes that's when she will sell them and make huge profits-hoarding goods</t>
  </si>
  <si>
    <t>2014-09-23T11:52:13.295Z</t>
  </si>
  <si>
    <t xml:space="preserve">she bought bricks for construction though they not started building </t>
  </si>
  <si>
    <t>2013-10-29T09:36:39.198Z</t>
  </si>
  <si>
    <t>The family experienced strife when the transfer was made because the husband drunk the whole amount and could not account for anything when the spouse needed money.</t>
  </si>
  <si>
    <t>KE2013071869</t>
  </si>
  <si>
    <t>2013-11-20T08:02:07.435Z</t>
  </si>
  <si>
    <t>KE2013071870</t>
  </si>
  <si>
    <t>2014-03-14T08:06:24.591Z</t>
  </si>
  <si>
    <t>The people have built new houses while others started small business he is happy that they can now access items easily</t>
  </si>
  <si>
    <t>The recipient benefits directly and it has a direct impact on the individual himself/herself</t>
  </si>
  <si>
    <t>Now she is a contented woman she is no longer worried because she is now in possession of things she didn't have previously.</t>
  </si>
  <si>
    <t>Building hospitals for the community would be a good idea so that the people have adequate access to health</t>
  </si>
  <si>
    <t>His son did most of the talking because the woman has a hearing impairment</t>
  </si>
  <si>
    <t>2014-09-24T13:04:29.828Z</t>
  </si>
  <si>
    <t>was not not capable of constructing iron roof house but curently thank GD for great support and transfer</t>
  </si>
  <si>
    <t>2013-11-20T07:15:12.812Z</t>
  </si>
  <si>
    <t>KE2013071871</t>
  </si>
  <si>
    <t>2014-10-02T08:51:23.108Z</t>
  </si>
  <si>
    <t xml:space="preserve">Through this transfer my life is changed to the better because I was able to build a new home paid my hospital bills and bought furniture </t>
  </si>
  <si>
    <t>2013-11-20T07:09:17.972Z</t>
  </si>
  <si>
    <t>KE2013071872</t>
  </si>
  <si>
    <t>2014-04-09T11:35:20.804Z</t>
  </si>
  <si>
    <t>To spend it as per my plans,spend it on what I need</t>
  </si>
  <si>
    <t>It has enabled us get what we lacked</t>
  </si>
  <si>
    <t>I like this work the organization is doing, it has changed our lives greatly</t>
  </si>
  <si>
    <t>2014-09-23T12:14:50.075Z</t>
  </si>
  <si>
    <t xml:space="preserve">was able to cement the floor fully </t>
  </si>
  <si>
    <t>2013-12-09T09:35:36.887Z</t>
  </si>
  <si>
    <t>KE2013071873</t>
  </si>
  <si>
    <t>2014-03-14T08:56:50.313Z</t>
  </si>
  <si>
    <t>The people who started small businesses did a good job because the community can now access food staffs and other items conveniently without having to trek to Ng'iya shopping center to do basic shopping</t>
  </si>
  <si>
    <t>It's more hectic and bureaucratic if we were to buy items for each individual it's more convenient to send cash and everyone buys what they need</t>
  </si>
  <si>
    <t>he used to be rained on in his grass thatched house together with his children, he now lives comfortably besides he now has a high self esteem</t>
  </si>
  <si>
    <t>we should go ahead and build schools and hospitals that will be provide free services to the poor</t>
  </si>
  <si>
    <t>2014-09-23T12:41:57.927Z</t>
  </si>
  <si>
    <t>still_planning</t>
  </si>
  <si>
    <t>was planning to buy a motor cycle but still  want to save more money fast</t>
  </si>
  <si>
    <t>2013-12-04T09:33:15.979Z</t>
  </si>
  <si>
    <t>KE2013071874</t>
  </si>
  <si>
    <t>2014-03-14T10:15:17.550Z</t>
  </si>
  <si>
    <t>Those who didn't get the cash are</t>
  </si>
  <si>
    <t>it's better if we give cash because the recipients know better the nature of their problems and how to prioritize their needs better</t>
  </si>
  <si>
    <t>The state of his house was very poor, the roofs were leaking but now he lives in a comfortable house despite being a rainy season</t>
  </si>
  <si>
    <t>Before sending the last transfer we should go and assess the situation on the ground on how people have been spending the money so that we increase the amounts for those who have spent the money well</t>
  </si>
  <si>
    <t>2014-10-04T07:03:59.612Z</t>
  </si>
  <si>
    <t xml:space="preserve">I was able to pay pride price for my wife through this transfer and this has really changed my life because I now live happily than before </t>
  </si>
  <si>
    <t>Thanks so much to GD</t>
  </si>
  <si>
    <t>2013-12-04T09:36:55.484Z</t>
  </si>
  <si>
    <t>KE2013071875</t>
  </si>
  <si>
    <t>2014-04-14T07:41:32.783Z</t>
  </si>
  <si>
    <t>So that I get a chance to finish up what I had already started working on</t>
  </si>
  <si>
    <t>Because am so happy am going to build an iron roofed house now</t>
  </si>
  <si>
    <t>Keep on helping others too</t>
  </si>
  <si>
    <t>2014-10-04T07:15:17.523Z</t>
  </si>
  <si>
    <t>I used the money to build my house and I am now living in a very good house which is better than the one I used to live in</t>
  </si>
  <si>
    <t>Thanks to GD</t>
  </si>
  <si>
    <t>2014-03-24T06:28:44.722Z</t>
  </si>
  <si>
    <t>KE2013071876</t>
  </si>
  <si>
    <t>2014-03-14T13:39:48.799Z</t>
  </si>
  <si>
    <t>He can can use the money as he desires make his own decisions</t>
  </si>
  <si>
    <t>she had plenty of food to eat she never went hungry besides she repaired her kitchen</t>
  </si>
  <si>
    <t>2014-09-23T13:39:31.625Z</t>
  </si>
  <si>
    <t xml:space="preserve">Those people who missed the  during the enrollement process are really complaining </t>
  </si>
  <si>
    <t>she manage to build a semi-permanent house  and also cemented the floor</t>
  </si>
  <si>
    <t>2013-11-04T20:17:59.464Z</t>
  </si>
  <si>
    <t>This recepient's mother was short changed by her elder son when she sent the son to go make the withdrawal. The recipient was brought less money, but could not enquire more about this because the son is violent.</t>
  </si>
  <si>
    <t>A son who stole from her mother.</t>
  </si>
  <si>
    <t>KE2013071877</t>
  </si>
  <si>
    <t>2014-03-17T12:07:41.154Z</t>
  </si>
  <si>
    <t>grandchildren</t>
  </si>
  <si>
    <t>if given cash she can have the opportunity to spend the money economically and use the excess to meet other needs such as on food</t>
  </si>
  <si>
    <t>It's because she now has a good house, it's cemented, she is protected from the jiggers she was previously infested with</t>
  </si>
  <si>
    <t>2014-09-24T11:20:20.022Z</t>
  </si>
  <si>
    <t xml:space="preserve">Was able to build the iron roof house plus a kitchen room </t>
  </si>
  <si>
    <t>2013-11-05T15:09:34.611Z</t>
  </si>
  <si>
    <t>KE2013071878</t>
  </si>
  <si>
    <t>2014-04-14T08:15:29.444Z</t>
  </si>
  <si>
    <t>Because I can now know how to spend it on my own as per my plans</t>
  </si>
  <si>
    <t>Because it has changed a lot in my life</t>
  </si>
  <si>
    <t>Thanks to God for the program,keep on helping others too</t>
  </si>
  <si>
    <t>2014-09-23T14:19:23.740Z</t>
  </si>
  <si>
    <t>she was able to build the a house which can cover the all family</t>
  </si>
  <si>
    <t>2013-11-05T15:23:16.419Z</t>
  </si>
  <si>
    <t xml:space="preserve">This recipient has a complain that due to the transfer, her daughter in-law has gone missing after the transfer not in a position even to be traced by the spouse. </t>
  </si>
  <si>
    <t>The daughter in-law.</t>
  </si>
  <si>
    <t>KE2013071879</t>
  </si>
  <si>
    <t>2014-09-24T09:58:20.086Z</t>
  </si>
  <si>
    <t>started a business  in the village</t>
  </si>
  <si>
    <t>2013-11-05T15:01:41.612Z</t>
  </si>
  <si>
    <t>KE2013071880</t>
  </si>
  <si>
    <t>2014-03-18T12:05:39.294Z</t>
  </si>
  <si>
    <t>Those who didn't have houses especially the old women were finally able  to build their houses and that was encouraging</t>
  </si>
  <si>
    <t>Those who were censured but were not registered feel they were duped and neglected</t>
  </si>
  <si>
    <t>Humans have so many needs so when given the cash she is able to prioritize her needs well and use the money economically such that she saves the rest for other personal needs.</t>
  </si>
  <si>
    <t>she had 3 children who were to join form 1 and so she was able to admit them in school, pay their school fees and buy them personal items.</t>
  </si>
  <si>
    <t>2014-09-24T06:35:40.176Z</t>
  </si>
  <si>
    <t>she used the money to pay school fees for his children</t>
  </si>
  <si>
    <t>2013-11-05T14:00:17.372Z</t>
  </si>
  <si>
    <t>KE2013071881</t>
  </si>
  <si>
    <t>2014-09-24T08:20:19.888Z</t>
  </si>
  <si>
    <t>she used the money to pay school fees to her daughter</t>
  </si>
  <si>
    <t>KE2013071882</t>
  </si>
  <si>
    <t>2014-03-18T13:33:35.080Z</t>
  </si>
  <si>
    <t>it's better that way...it's just better that way</t>
  </si>
  <si>
    <t>he is now of good health and his home is glittering, he is more eager to receive visitors because he is now more proud of his home</t>
  </si>
  <si>
    <t>2014-09-24T06:53:38.916Z</t>
  </si>
  <si>
    <t>someone stollen some of his money while in the m-pesa</t>
  </si>
  <si>
    <t>He has manage to build the semi-permanent house</t>
  </si>
  <si>
    <t>He lost some of money to m-pesa agent</t>
  </si>
  <si>
    <t>2013-11-06T19:38:11.767Z</t>
  </si>
  <si>
    <t>KE2013071884</t>
  </si>
  <si>
    <t>2014-03-19T07:14:44.280Z</t>
  </si>
  <si>
    <t>Those who had leaking roofs who had to go cutting grass seasonally to replace the old and warn out grass on their roofs made a good decision when they renovated their houses with iron sheets</t>
  </si>
  <si>
    <t>Receiving the cash is better because it makes her feel good about herself and bring's her joy, it's make her happier and besides that she will have time to use the money decisively</t>
  </si>
  <si>
    <t>she was able to admit her son in high school, she sees education of her son as a future and long term investment rather than spending the money on short term needs</t>
  </si>
  <si>
    <t>2014-09-24T09:40:43.826Z</t>
  </si>
  <si>
    <t>she is very happy thus used the transfer to pay school fees to her son</t>
  </si>
  <si>
    <t>2013-11-07T07:48:04.976Z</t>
  </si>
  <si>
    <t>The respondent said the complainants are the one's who did not get the money though they were eligible to get it. These individuals are saying that they weren't given a reason on why they were not paid.</t>
  </si>
  <si>
    <t>KE2013071885</t>
  </si>
  <si>
    <t>2014-09-24T07:01:41.045Z</t>
  </si>
  <si>
    <t>was able to pay hospital bill which sum up to 28000</t>
  </si>
  <si>
    <t>2014-03-24T06:25:26.284Z</t>
  </si>
  <si>
    <t>KE2013071886</t>
  </si>
  <si>
    <t>2014-03-21T09:38:51.274Z</t>
  </si>
  <si>
    <t>Those who used the money to build new houses is a good spending because the number of grass-thatched houses has reduced in the village which is a sign of development in the community</t>
  </si>
  <si>
    <t>Some people never built houses they only bought a few building materials like 5 iron sheets and spent the rest of the money on edible staffs</t>
  </si>
  <si>
    <t>If given the cash he will have adequate time to consult his wife on how to spend the money</t>
  </si>
  <si>
    <t>He had a grass-thatched house, he used to be rained on besides that he lived in his father's compound where there was no peace but since he got the money he decided to establish his own home and he is now more peaceful and comfortable in a mabati house</t>
  </si>
  <si>
    <t>We should continue providing them with the money</t>
  </si>
  <si>
    <t>2014-09-24T07:09:57.222Z</t>
  </si>
  <si>
    <t>was capable to to buy land and build a new house</t>
  </si>
  <si>
    <t>2013-11-12T07:48:14.034Z</t>
  </si>
  <si>
    <t>KE2013071887</t>
  </si>
  <si>
    <t>2014-03-19T08:03:38.641Z</t>
  </si>
  <si>
    <t>she knows better how best to spend the money</t>
  </si>
  <si>
    <t>she now lives in a comfortable house she used to be rained on previously</t>
  </si>
  <si>
    <t>if we can give an additional of say 500 shilling's then it would be better</t>
  </si>
  <si>
    <t>2014-09-24T07:14:12.809Z</t>
  </si>
  <si>
    <t>manage to cement floor and build the kitchen</t>
  </si>
  <si>
    <t>2013-11-05T12:14:21.720Z</t>
  </si>
  <si>
    <t>KE2013071888</t>
  </si>
  <si>
    <t>2014-05-12T11:42:34.821Z</t>
  </si>
  <si>
    <t>She wanted to buy land but the money wasn't sufficient.</t>
  </si>
  <si>
    <t>she bought iron sheets she will soon build mabati house; she used the rest of the transfer to start a small business</t>
  </si>
  <si>
    <t>2013-11-15T07:35:00.042Z</t>
  </si>
  <si>
    <t>KE2013071889</t>
  </si>
  <si>
    <t>2014-09-24T07:18:27.808Z</t>
  </si>
  <si>
    <t>build the iron roof and bought solar panel</t>
  </si>
  <si>
    <t>2013-12-10T07:51:55.831Z</t>
  </si>
  <si>
    <t>KE2013071890</t>
  </si>
  <si>
    <t>2014-09-24T07:27:59.717Z</t>
  </si>
  <si>
    <t>was previously staying in thatched grass house but currently staying in iron roof house</t>
  </si>
  <si>
    <t>2013-11-18T07:11:33.269Z</t>
  </si>
  <si>
    <t>KE2013071891</t>
  </si>
  <si>
    <t>2014-03-20T08:30:50.315Z</t>
  </si>
  <si>
    <t>The orphans who lacked school fees and could not attend school regularly became very lucky because their parents could finally enroll them in school</t>
  </si>
  <si>
    <t>Brother</t>
  </si>
  <si>
    <t>Community Member</t>
  </si>
  <si>
    <t>The theft took place in uhuyi village in February 2014. The phone belonged to Rosemary Anyango....she doesn't have sufficient details on the same though</t>
  </si>
  <si>
    <t>if given the cash she will be able to address other minor issues related to women like buying personal items</t>
  </si>
  <si>
    <t>She now owns two cows which she regards as liquid assets that she can use in times of emergencies</t>
  </si>
  <si>
    <t xml:space="preserve">Giving an additional cash to parents who have children in school and are struggling to keep them in school;orphans in particular or alternatively sending the money directly to their respective school fee accounts </t>
  </si>
  <si>
    <t>2014-09-24T07:39:07.258Z</t>
  </si>
  <si>
    <t xml:space="preserve">used thd money pay school fees to his son </t>
  </si>
  <si>
    <t>2013-11-20T12:41:11.364Z</t>
  </si>
  <si>
    <t>KE2013071892</t>
  </si>
  <si>
    <t>2014-09-24T07:49:26.964Z</t>
  </si>
  <si>
    <t>His life has not changed in any way</t>
  </si>
  <si>
    <t>2013-12-10T07:56:25.172Z</t>
  </si>
  <si>
    <t>KE2013071893</t>
  </si>
  <si>
    <t>2014-09-24T07:58:45.229Z</t>
  </si>
  <si>
    <t>because the husband refuse to build for him a good house</t>
  </si>
  <si>
    <t>2013-11-08T05:04:48.368Z</t>
  </si>
  <si>
    <t>KE2013071894</t>
  </si>
  <si>
    <t>2014-10-09T12:00:34.751Z</t>
  </si>
  <si>
    <t>She bought bedding initially she used to sleep on a mat on the floor, she also bought a wheel barrow to aid her in transportation and also bought a sack of maize which ensured she was food secure.</t>
  </si>
  <si>
    <t>2013-11-08T07:32:40.603Z</t>
  </si>
  <si>
    <t>KE2013071895</t>
  </si>
  <si>
    <t>2014-03-20T12:29:20.304Z</t>
  </si>
  <si>
    <t>Those who built houses did a good job because owning a good house itself is a source of happiness</t>
  </si>
  <si>
    <t>Those who didn't get the opportunity are very bitter and jealous of those who got the money</t>
  </si>
  <si>
    <t>it's hard to pinpoint who they are actually upset with</t>
  </si>
  <si>
    <t>She can have adequate time to prepare and purchase the thing's he actually needs like say he may want to buy a cow but it would be meaning'less for GD to buy him a cow when he doesn't have adequate fodder to feed the cow at that particular time</t>
  </si>
  <si>
    <t>The woman now eats well and sleep comfortably unlike previously when she could be rained on under her leaking grass-thatched roofs, she also had to bear with cold nights but that is not the case anymore</t>
  </si>
  <si>
    <t>he is suggesting we establish modern schools, roads and a community hospital, secondly the community consumes water from River Nzoia which is not hygienic so he is also suggesting we launch water,sanitation and hygiene programs to supply clean water to the people</t>
  </si>
  <si>
    <t>2014-09-24T08:06:22.583Z</t>
  </si>
  <si>
    <t>Was able to restructure her house which was in a bad condition</t>
  </si>
  <si>
    <t>2013-11-08T05:27:09.531Z</t>
  </si>
  <si>
    <t>KE2013071896</t>
  </si>
  <si>
    <t>2014-04-09T12:21:06.496Z</t>
  </si>
  <si>
    <t>It will help me solve other new other issues that will arise later on with time</t>
  </si>
  <si>
    <t>Because I bought what I really wished to have for a long time</t>
  </si>
  <si>
    <t xml:space="preserve">A couple(husband and wife after the cash transfer) opted to buy a solar energy system and is using it to charge peoples' phones in their home as people pay them,acting as an interesting,continuous source of income </t>
  </si>
  <si>
    <t>2013-11-08T05:35:41.158Z</t>
  </si>
  <si>
    <t>KE2013071897</t>
  </si>
  <si>
    <t>2014-09-24T08:15:18.831Z</t>
  </si>
  <si>
    <t>bought households materials and she also manage to build the house</t>
  </si>
  <si>
    <t>2013-11-08T05:54:44.570Z</t>
  </si>
  <si>
    <t>KE2013071898</t>
  </si>
  <si>
    <t>2014-04-03T14:00:23.990Z</t>
  </si>
  <si>
    <t>Majority now own iron roofed houses.</t>
  </si>
  <si>
    <t>Bought Phone</t>
  </si>
  <si>
    <t>So that I can use it as I planned</t>
  </si>
  <si>
    <t>Because I now did all those things that disturbed my mind</t>
  </si>
  <si>
    <t>No feedback</t>
  </si>
  <si>
    <t>2013-11-07T13:03:04.328Z</t>
  </si>
  <si>
    <t>KE2013071899</t>
  </si>
  <si>
    <t>2014-03-19T09:49:35.297Z</t>
  </si>
  <si>
    <t>Those who ventured into business was a very good idea because through business one can generate some income on daily basis</t>
  </si>
  <si>
    <t>Those who squandered the money on alcohol with peers made the wrong decision</t>
  </si>
  <si>
    <t>There are various thing's that people desire and need in their lives moreover people have various plans and so giving him cash gives him the opportunity to meet personal needs</t>
  </si>
  <si>
    <t>He now possesses thing's he once lacked such as livestock, a mattress and a bed</t>
  </si>
  <si>
    <t>if possible we should enroll other villages the same way we assisted the people of Uhuyi village so that they also get to benefit fro this windfall</t>
  </si>
  <si>
    <t>2014-09-24T08:26:37.158Z</t>
  </si>
  <si>
    <t>the transfer enable him to build the house</t>
  </si>
  <si>
    <t>2013-11-18T08:00:37.381Z</t>
  </si>
  <si>
    <t>KE2013071900</t>
  </si>
  <si>
    <t>2014-11-04T11:49:51.724Z</t>
  </si>
  <si>
    <t>He used the transfer in paying medical bill when his late wife was unwell, built a new house, bought some of the animals, household items and the rest on food.</t>
  </si>
  <si>
    <t>He is thanking GD for the support received.</t>
  </si>
  <si>
    <t>2013-11-07T07:42:34.574Z</t>
  </si>
  <si>
    <t>When the lady was sick (Respondent) she had a fight with the husband and the husband refused to take care of her so she decided to go to her parental home. The husband does not believe in this cash transfer he sees it as a curse that why would somebody give you money for free.</t>
  </si>
  <si>
    <t>KE2013071901</t>
  </si>
  <si>
    <t>2014-03-21T07:26:38.364Z</t>
  </si>
  <si>
    <t xml:space="preserve">He is impressed by those who decided to build houses given the low socioeconomic status of the people in his community, it's a reprieve for villagers who had leaking roofs and had to cut fresh grass to replace the warn out grass. Grass was also scarce </t>
  </si>
  <si>
    <t>There was an uproar in the village whereby recipients were complaining that the ineligible persons who were not enrolled had been threatening their lives</t>
  </si>
  <si>
    <t>The ineligible persons who were making the threats</t>
  </si>
  <si>
    <t>There was a woman who disagreed with her husband and ran a way with the phone but fortunately she was convinced and she came back</t>
  </si>
  <si>
    <t>He intends to save the last transfer and accumulate more money for further studies.</t>
  </si>
  <si>
    <t>The level of frustrations and stress has reduced significantly, money has been a stumbling block in his family which often triggered the frustrations.</t>
  </si>
  <si>
    <t>Launch a school fee program because there are so many young people whose education have stagnated, the youth are rotting in the village he is suggesting we offer school fees for further studies</t>
  </si>
  <si>
    <t>2014-11-04T12:04:53.697Z</t>
  </si>
  <si>
    <t>She used the transfers in buying household items, domestic animals, bought food and used some in a funeral of a family member.</t>
  </si>
  <si>
    <t>Thanking the organization .</t>
  </si>
  <si>
    <t>2014-03-21T13:23:24.738Z</t>
  </si>
  <si>
    <t>KE2013071903</t>
  </si>
  <si>
    <t>2014-02-13T12:50:24.110Z</t>
  </si>
  <si>
    <t>building of iron roofed houses which is better than the grass thatched</t>
  </si>
  <si>
    <t>enables quick implementation of ones projects</t>
  </si>
  <si>
    <t>living in a cemented house makes life better</t>
  </si>
  <si>
    <t>help people more and more</t>
  </si>
  <si>
    <t>2014-09-24T09:31:06.937Z</t>
  </si>
  <si>
    <t>manage buy livestocks</t>
  </si>
  <si>
    <t>2013-11-18T10:12:06.439Z</t>
  </si>
  <si>
    <t>KE2013071904</t>
  </si>
  <si>
    <t>2013-11-18T10:07:57.613Z</t>
  </si>
  <si>
    <t>KE2013071905</t>
  </si>
  <si>
    <t>2014-04-15T08:24:50.262Z</t>
  </si>
  <si>
    <t>Because she is already old when given cash,helps maintain her health/body</t>
  </si>
  <si>
    <t>Have been able to build my house</t>
  </si>
  <si>
    <t>2014-09-24T08:48:00.108Z</t>
  </si>
  <si>
    <t>used part of money to pay hospital bills</t>
  </si>
  <si>
    <t>2013-11-04T09:35:15.987Z</t>
  </si>
  <si>
    <t>KE2013071906</t>
  </si>
  <si>
    <t>2014-09-24T08:57:56.814Z</t>
  </si>
  <si>
    <t>Spend most part of money to buy food</t>
  </si>
  <si>
    <t>2013-11-20T10:09:09.687Z</t>
  </si>
  <si>
    <t>KE2013071907</t>
  </si>
  <si>
    <t>2014-02-13T13:19:22.131Z</t>
  </si>
  <si>
    <t>building of houses that has enabled people to live in improved environments</t>
  </si>
  <si>
    <t>gives personal freedom on how to use money</t>
  </si>
  <si>
    <t>investment opportunity in farming was supported and the yields are almost</t>
  </si>
  <si>
    <t>consider other villages initially left out and speeden cash transfers to the sick and the very old</t>
  </si>
  <si>
    <t>2014-09-24T09:10:19.089Z</t>
  </si>
  <si>
    <t>use the transfer to start car wash business in kisumu which currently doing good</t>
  </si>
  <si>
    <t>2013-12-09T08:31:24.621Z</t>
  </si>
  <si>
    <t>KE2013071908</t>
  </si>
  <si>
    <t>2014-09-23T08:26:55.320Z</t>
  </si>
  <si>
    <t>I was able to build a new house and bought livestocks,things I did not have before</t>
  </si>
  <si>
    <t>I am grateful to Give-directly for the help.</t>
  </si>
  <si>
    <t>2013-11-04T11:49:43.176Z</t>
  </si>
  <si>
    <t>KE2013071909</t>
  </si>
  <si>
    <t>2014-02-13T14:23:16.137Z</t>
  </si>
  <si>
    <t>buying livestock to boost their income for tommorrow</t>
  </si>
  <si>
    <t>a village member</t>
  </si>
  <si>
    <t>recipient (MUSA ODONGO WANYANDE from Ka Martin Wnyande) was deceived stolen from by a village member known to him but commonly known in the village as Oure.</t>
  </si>
  <si>
    <t>to help me in business engagement</t>
  </si>
  <si>
    <t>there is money for basic requirements</t>
  </si>
  <si>
    <t>construct a community hospital</t>
  </si>
  <si>
    <t>2014-09-24T09:49:20.491Z</t>
  </si>
  <si>
    <t>He says whoever stole the money was able to give it back to the recipient stolen from.</t>
  </si>
  <si>
    <t>Currently I am running a bricks making business which brings some income to me</t>
  </si>
  <si>
    <t xml:space="preserve">Says the village is very much developed </t>
  </si>
  <si>
    <t>2013-11-04T12:11:38.100Z</t>
  </si>
  <si>
    <t>KE2013071910</t>
  </si>
  <si>
    <t>2014-04-11T09:40:33.050Z</t>
  </si>
  <si>
    <t>Because I was able to make what I wanted to make,build my house</t>
  </si>
  <si>
    <t>2013-12-09T08:45:53.379Z</t>
  </si>
  <si>
    <t>KE2013071911</t>
  </si>
  <si>
    <t>2014-04-16T07:31:50.775Z</t>
  </si>
  <si>
    <t>Recipient's friend</t>
  </si>
  <si>
    <t>Recipient's friend(the Friend is Oure) lied to him and got access to his pin and stole all his cash (transferred the cash to another number I really don't know the no. but thats how I heard the story)after that I heard that the recipient(Moses,Musa-nickname not sure about the rest of his names) reported the case to the Assistant Chief but after that am not sure what happened/how the case ended.In Kosema village</t>
  </si>
  <si>
    <t>Because I stayed in a leaking house but now built my house, have started my business (I sell paraffin)and this has changed my life to a better one</t>
  </si>
  <si>
    <t xml:space="preserve">May God bless this program more </t>
  </si>
  <si>
    <t>2013-12-10T11:23:50.457Z</t>
  </si>
  <si>
    <t>KE2013071912</t>
  </si>
  <si>
    <t>2013-12-10T11:28:26.582Z</t>
  </si>
  <si>
    <t>KE2013071913</t>
  </si>
  <si>
    <t>2014-04-11T10:05:48.532Z</t>
  </si>
  <si>
    <t>Phone repairer</t>
  </si>
  <si>
    <t xml:space="preserve">A recipient(Moses (Musa-nickname,Kanindo-Home) took his phone since he is a phone repairer,that he is going to repair the phone instead he went and withdrew the cash they don't know how he got the pin number,he is a distant relative ,the recipient calls him son.They reported the case to the Assistant Chief,and Gd staff already made a follow-up on that case,they are still looking for him cause he ran away. </t>
  </si>
  <si>
    <t>Because cash has changed a lot in my house</t>
  </si>
  <si>
    <t>Because I couldn't buy things I wished to but now I was able to buy them</t>
  </si>
  <si>
    <t>Just thanking the organization</t>
  </si>
  <si>
    <t>2014-09-23T10:32:12.254Z</t>
  </si>
  <si>
    <t>connection of the house to  electricity(lighting up the house)</t>
  </si>
  <si>
    <t>I have peace of mind right now,was able to cements my house now it looks beautiful and planning to connect with electricity since it passes next to my home</t>
  </si>
  <si>
    <t xml:space="preserve">The neighbours have electricity he plans to connect his house as well </t>
  </si>
  <si>
    <t>2013-11-20T12:24:39.008Z</t>
  </si>
  <si>
    <t>KE2013071914</t>
  </si>
  <si>
    <t>2014-03-20T14:23:19.131Z</t>
  </si>
  <si>
    <t>Those who built houses. She thinks it's very good because they will not be rained on anymore</t>
  </si>
  <si>
    <t>They feel it was too discriminative to exclude them from our program</t>
  </si>
  <si>
    <t>Villager</t>
  </si>
  <si>
    <t>One of them Mr. Musa Wanyande lost his money. The money was allegedly stolen by Joseph Oure who is also a member of this community. the incident occurred in Kosema village</t>
  </si>
  <si>
    <t>Establishment of community projects is more inclusive and will benefit every member</t>
  </si>
  <si>
    <t>Her husband paid her dowry and that has earned her a lot of respect in the village. She used to be mocked by some mouthy villagers due to the fact that her husband had not paid her dowry</t>
  </si>
  <si>
    <t>2014-09-23T10:38:27.810Z</t>
  </si>
  <si>
    <t>Bought furnitures  and was able to pay off some debts plus paying fees for my children</t>
  </si>
  <si>
    <t>Thanks to Givedirectly</t>
  </si>
  <si>
    <t>2013-11-04T13:10:52.362Z</t>
  </si>
  <si>
    <t>KE2013071915</t>
  </si>
  <si>
    <t>2014-09-23T10:50:00.926Z</t>
  </si>
  <si>
    <t>Cementing my new house</t>
  </si>
  <si>
    <t>The phone was stolen from her on her way home fortunately she had already withdrawn the transfers..all of it</t>
  </si>
  <si>
    <t>I was able to renovate my old house and also helped my widowed daughter-in law to put up a house after my son died</t>
  </si>
  <si>
    <t>Grateful for Givedirectly</t>
  </si>
  <si>
    <t>2013-12-09T08:39:22.125Z</t>
  </si>
  <si>
    <t>KE2013071916</t>
  </si>
  <si>
    <t>2014-02-14T08:35:01.544Z</t>
  </si>
  <si>
    <t>building of iron roofed houses that protects them from rain</t>
  </si>
  <si>
    <t>those in villages not currently covered</t>
  </si>
  <si>
    <t>money is best used by individuals to sort their needs</t>
  </si>
  <si>
    <t>currently living a better life with ability to get basic needs</t>
  </si>
  <si>
    <t>construction of a community health faciity</t>
  </si>
  <si>
    <t>2014-09-23T11:01:32.611Z</t>
  </si>
  <si>
    <t>Motorbike</t>
  </si>
  <si>
    <t>Few went to drink part of the cash</t>
  </si>
  <si>
    <t xml:space="preserve">Being left by the program </t>
  </si>
  <si>
    <t>In general my lifestyle has changed in a big way and used part of it to settle funeral expenses for a loved one.</t>
  </si>
  <si>
    <t>God bless Givedirectly</t>
  </si>
  <si>
    <t>2013-11-08T06:35:23.112Z</t>
  </si>
  <si>
    <t>KE2013071917</t>
  </si>
  <si>
    <t>2014-03-19T13:46:46.532Z</t>
  </si>
  <si>
    <t xml:space="preserve">Personally she didn't have a house </t>
  </si>
  <si>
    <t>Those who spent it alcohol</t>
  </si>
  <si>
    <t>If he is given cash, he will be able to spend it and then save the rest for emergencies and other needs that may arise later after the program</t>
  </si>
  <si>
    <t>She used to be the subject of ridicule in the village because of her grass thatched house, she could not harvest rainwater from that grass thatched house but now she is able to harvest water from her iron roofed house and the mockery has also ceased</t>
  </si>
  <si>
    <t>Another additional transfer of 40000 in October will highly be welcome and then she is suggesting we enroll those in other villages who have not been enrolled</t>
  </si>
  <si>
    <t>2014-09-23T11:19:17.669Z</t>
  </si>
  <si>
    <t>Alcohol consumption by some recipients</t>
  </si>
  <si>
    <t>one case where a wife was sent away...she gives the Household nickname as Kaotieno Kojuch</t>
  </si>
  <si>
    <t>I never knew I would own an ironed roof house but I do right now.</t>
  </si>
  <si>
    <t>Thank you Givedirectly.</t>
  </si>
  <si>
    <t>2013-11-15T08:01:27.329Z</t>
  </si>
  <si>
    <t>KE2013071919</t>
  </si>
  <si>
    <t>2014-09-23T11:50:04.650Z</t>
  </si>
  <si>
    <t>Given my age,I am happy that I no longer need to occasional renovate my floor since I had it cemented and also was able to pay fees for my child</t>
  </si>
  <si>
    <t>2013-11-15T07:52:41.549Z</t>
  </si>
  <si>
    <t>KE2013071920</t>
  </si>
  <si>
    <t>2014-09-23T11:58:54.637Z</t>
  </si>
  <si>
    <t>I was able to expand my house and have it cemented as well</t>
  </si>
  <si>
    <t>2013-12-06T10:25:32.077Z</t>
  </si>
  <si>
    <t>KE2013071921</t>
  </si>
  <si>
    <t>2014-04-08T07:58:41.140Z</t>
  </si>
  <si>
    <t>Those who didn't have houses built houses</t>
  </si>
  <si>
    <t>Hospital will benefit many of us in the village</t>
  </si>
  <si>
    <t>Because what she lacked before now she got</t>
  </si>
  <si>
    <t>2014-09-23T12:11:32.302Z</t>
  </si>
  <si>
    <t>Alcohol consumption by other recipients</t>
  </si>
  <si>
    <t>I was able to build a decent house.</t>
  </si>
  <si>
    <t>2013-11-15T07:36:31.252Z</t>
  </si>
  <si>
    <t>KE2013071922</t>
  </si>
  <si>
    <t>2014-09-29T12:17:47.580Z</t>
  </si>
  <si>
    <t>they use part of transfer to build the house and clear hospital bills</t>
  </si>
  <si>
    <t>2013-11-08T06:44:01.697Z</t>
  </si>
  <si>
    <t>KE2013071923</t>
  </si>
  <si>
    <t>2014-04-04T09:33:09.478Z</t>
  </si>
  <si>
    <t>Just spending most of the cash on food since we still not in a good position,I wished we use it to build our house but its just that we couldn't since there is fee to pay and the remaining couldn't help much in building,so it just has to go on food</t>
  </si>
  <si>
    <t>Because we community members coming together to decide what should be done in the village can be delayed and cause conflicts,and if someone is bought for somethingas he/she chose,they might not have an idea on how to handle it</t>
  </si>
  <si>
    <t>It has helped us clear school fees and also we can now get food</t>
  </si>
  <si>
    <t>We appreciate those who came up with this program and thank God for this organization,keep on helping others too so that they also benefit</t>
  </si>
  <si>
    <t>2014-03-24T11:50:58.765Z</t>
  </si>
  <si>
    <t>KE2013071924</t>
  </si>
  <si>
    <t>2014-04-14T08:55:42.110Z</t>
  </si>
  <si>
    <t>So that I see/decide how to spend it myself</t>
  </si>
  <si>
    <t>Because when I receive cash,I was now able to buy what I needed,helped solve my problems</t>
  </si>
  <si>
    <t>A happy with the program and so thankful</t>
  </si>
  <si>
    <t>2014-09-29T12:45:41.441Z</t>
  </si>
  <si>
    <t>they build kitchen with part of transfer and she also bought livestock with rest of money</t>
  </si>
  <si>
    <t>2013-11-08T07:06:04.888Z</t>
  </si>
  <si>
    <t>KE2013071925</t>
  </si>
  <si>
    <t>2014-02-14T09:51:45.438Z</t>
  </si>
  <si>
    <t>taking dowry promoting harmonious living</t>
  </si>
  <si>
    <t>to help in finishing already started projects</t>
  </si>
  <si>
    <t>more hapiness in the house because of the dowry</t>
  </si>
  <si>
    <t>pay school fee for the children in schools</t>
  </si>
  <si>
    <t>2014-09-24T06:53:52.180Z</t>
  </si>
  <si>
    <t>Was able to buy livestock,took dowry to my wife's place and also built a house</t>
  </si>
  <si>
    <t xml:space="preserve">Thank you Give directly  </t>
  </si>
  <si>
    <t>2013-11-08T06:49:05.470Z</t>
  </si>
  <si>
    <t>KE2013071926</t>
  </si>
  <si>
    <t>2014-09-24T07:13:50.930Z</t>
  </si>
  <si>
    <t>Recipient paid medical bills,bought a cow and also built a house</t>
  </si>
  <si>
    <t>2013-12-09T09:43:19.098Z</t>
  </si>
  <si>
    <t>KE2013071927</t>
  </si>
  <si>
    <t>2014-10-01T07:33:49.211Z</t>
  </si>
  <si>
    <t>Their last transfer is scheduled to be sent next month</t>
  </si>
  <si>
    <t>2014-04-16T07:18:25.143Z</t>
  </si>
  <si>
    <t>Because there were certain things we wished to have and now we have like we stayed in a house not in a good state but now but now we planning to build it to a better one and also waiting this sunday to buy a cow</t>
  </si>
  <si>
    <t>KE2013071928</t>
  </si>
  <si>
    <t>2014-04-04T10:02:36.897Z</t>
  </si>
  <si>
    <t>The village elder(Ngungu sigoma village) Aloice Oyimbo,asked some of the recipients bribe but the recipients did not give him majority refused and corrected him considering what they were told/taught at the baraza</t>
  </si>
  <si>
    <t>I already have planned what to buy so sent for cash,I can pay for the land I have wished for ,for a long time now</t>
  </si>
  <si>
    <t>Because what I lacked before,now I own them</t>
  </si>
  <si>
    <t>Just praying for the organization you continue with the work</t>
  </si>
  <si>
    <t>2013-11-15T07:43:51.652Z</t>
  </si>
  <si>
    <t>KE2013071929</t>
  </si>
  <si>
    <t>2014-02-14T11:20:58.799Z</t>
  </si>
  <si>
    <t>building of houses that now protects them from harsh weather</t>
  </si>
  <si>
    <t>to enable one accomplish personal development projects</t>
  </si>
  <si>
    <t>there is good progress in life</t>
  </si>
  <si>
    <t>keep providing money to people.</t>
  </si>
  <si>
    <t>2014-09-24T07:34:10.042Z</t>
  </si>
  <si>
    <t>I was able to buy a land and now plans to build,the change in the village is huge and positive</t>
  </si>
  <si>
    <t>2013-11-08T07:00:03.247Z</t>
  </si>
  <si>
    <t>KE2013071930</t>
  </si>
  <si>
    <t>2014-09-24T07:47:45.234Z</t>
  </si>
  <si>
    <t>I bought livestocks and now plans to put up a house</t>
  </si>
  <si>
    <t>2014-03-25T13:43:33.439Z</t>
  </si>
  <si>
    <t>KE2013071931</t>
  </si>
  <si>
    <t>2014-04-08T07:11:20.226Z</t>
  </si>
  <si>
    <t>Those who paid school fees</t>
  </si>
  <si>
    <t>So that you can solve your problems on your own depending on your plans</t>
  </si>
  <si>
    <t>Because I plastered my house,my kid is in school</t>
  </si>
  <si>
    <t>Keep on having this heart of helping others too</t>
  </si>
  <si>
    <t>2014-10-03T07:10:57.479Z</t>
  </si>
  <si>
    <t>use part of transfer to send her child to school and rest she used to cement the floor of the house</t>
  </si>
  <si>
    <t>2013-11-08T07:27:51.252Z</t>
  </si>
  <si>
    <t>KE2013071932</t>
  </si>
  <si>
    <t>2014-04-09T08:42:12.725Z</t>
  </si>
  <si>
    <t>So that I finish up the project I had started working on (building my house)</t>
  </si>
  <si>
    <t xml:space="preserve">It has enabled me improve the state of my house </t>
  </si>
  <si>
    <t>Just thanking the organization and keep on helping us</t>
  </si>
  <si>
    <t>2014-09-24T07:58:03.918Z</t>
  </si>
  <si>
    <t>Built and was also able to cement the floor</t>
  </si>
  <si>
    <t>2013-11-08T07:32:23.182Z</t>
  </si>
  <si>
    <t>KE2013071933</t>
  </si>
  <si>
    <t>2014-09-24T08:05:38.901Z</t>
  </si>
  <si>
    <t xml:space="preserve">I no longer get worried when it rains,I have some cows and hoping to get plenty of milk from them soon </t>
  </si>
  <si>
    <t>Glory be to God for Give directly coming to our village!</t>
  </si>
  <si>
    <t>2013-11-08T07:38:53.949Z</t>
  </si>
  <si>
    <t>KE2013071934</t>
  </si>
  <si>
    <t>2014-09-24T08:15:30.571Z</t>
  </si>
  <si>
    <t>No longer rained on,have cemented floor and bought some cows</t>
  </si>
  <si>
    <t>2013-11-08T07:44:29.108Z</t>
  </si>
  <si>
    <t>KE2013071935</t>
  </si>
  <si>
    <t>2014-09-24T08:22:28.223Z</t>
  </si>
  <si>
    <t>We own livestock and was able to put  up a house as well</t>
  </si>
  <si>
    <t>Continue the good work and reach more poor people in other parts</t>
  </si>
  <si>
    <t>2013-11-08T07:48:02.513Z</t>
  </si>
  <si>
    <t>KE2013071936</t>
  </si>
  <si>
    <t>2014-09-24T08:37:54.424Z</t>
  </si>
  <si>
    <t>Buying  A solar panel</t>
  </si>
  <si>
    <t xml:space="preserve">No physical  thing to show of it and still have leaking houses,some members in the village </t>
  </si>
  <si>
    <t>Being left out by the program but this comes  from neighbouring villages that are currently being enrolled  using thatched creteria</t>
  </si>
  <si>
    <t>Was able to pay fees for  my child in four form and also built a house</t>
  </si>
  <si>
    <t>She says the village has never been happy!!Thanks Givedirectly</t>
  </si>
  <si>
    <t>2013-11-08T07:17:36.524Z</t>
  </si>
  <si>
    <t>those in permanent houses and are ineligible are complaining that GD should accept permanent houses since they also live in the same village</t>
  </si>
  <si>
    <t>KE2013071937</t>
  </si>
  <si>
    <t>2014-09-24T08:48:29.391Z</t>
  </si>
  <si>
    <t>I used the last cash to buy a cow and putting up a kitchen,,feels good to have all these!</t>
  </si>
  <si>
    <t>2013-11-15T07:12:12.212Z</t>
  </si>
  <si>
    <t>KE2013071938</t>
  </si>
  <si>
    <t>2014-04-11T11:59:11.112Z</t>
  </si>
  <si>
    <t>(Michael Ogutu-Kanyamalo-Home)since the wife didn't have an Id when the cash was sent he received them in his phone went and withdrew the cash from where he was(in nairobi) he came back home with some little remaining amount with him and that's what resulted to an argument. The wife just dropped the case like that after the argument. Case 2-In another village Uranga village-Kaduol-home,recipient doesn't know their names though,the wife was sent for the cash and when the husband asked her they go withdraw the money and build their house,she refused and they argued after which the husband went back to Nakuru where he was working and committed suicide.</t>
  </si>
  <si>
    <t>I was suffering a lot before,now I built a house,paid fees and bought household items</t>
  </si>
  <si>
    <t>2013-11-08T05:26:19.767Z</t>
  </si>
  <si>
    <t>KE2013071939</t>
  </si>
  <si>
    <t>2014-09-24T09:04:40.201Z</t>
  </si>
  <si>
    <t>One or two households had issues but later on resolved things and  are happily living together as at now</t>
  </si>
  <si>
    <t xml:space="preserve">My lifestyle and that of my family has changed immensely,paid my child's fees and cemented my house as well </t>
  </si>
  <si>
    <t>2013-11-08T05:30:14.680Z</t>
  </si>
  <si>
    <t>KE2013071940</t>
  </si>
  <si>
    <t>2014-09-24T09:17:06.023Z</t>
  </si>
  <si>
    <t>Some recipients  just decided to buy food and more food,according to this recipient this is not clever and feels one should use it on other things as well.</t>
  </si>
  <si>
    <t>Paid fees for my three children in secondary school and was also able to fully cement my house</t>
  </si>
  <si>
    <t>Seems to value education more than anything!</t>
  </si>
  <si>
    <t>2013-11-08T06:01:37.661Z</t>
  </si>
  <si>
    <t>those with permanent houses and are ineligible are complaining that they were left out  and that GD criteria of selection of eligible household was unfair</t>
  </si>
  <si>
    <t>The resondent reports that a husband called otieno Ogutu who stays in Nairobi took the safaricom sim line that was registered using his ID since the wife had no ID  and went with it to Nairobi where he works and lives. He then used all the money that GD had sent without dividing any amount to his wife called Nyamwalo who stays in the village with their children.</t>
  </si>
  <si>
    <t>KE2013071941</t>
  </si>
  <si>
    <t>2014-04-04T12:05:09.624Z</t>
  </si>
  <si>
    <t>Majority now able to built houses</t>
  </si>
  <si>
    <t>Brother-in-law(area chief)</t>
  </si>
  <si>
    <t>Because I thought before I couldn't own a well built house but now I own one</t>
  </si>
  <si>
    <t>It has changed my position in life from worse to better</t>
  </si>
  <si>
    <t>God touch your heart so that you keep on helping others too</t>
  </si>
  <si>
    <t>2014-09-24T09:23:24.202Z</t>
  </si>
  <si>
    <t>I was able to pay my child's school fees</t>
  </si>
  <si>
    <t>2013-11-08T06:28:56.248Z</t>
  </si>
  <si>
    <t>Those in permanent houses and are ineligible are complaining that they were left out and that GD should have considered them to be beneficiaries since they also live the same village. They further say that GD should not have solely used house hold as a tool to measure poverty and that bthey should use other indicators too</t>
  </si>
  <si>
    <t>KE2013071942</t>
  </si>
  <si>
    <t>2014-03-31T09:35:14.745Z</t>
  </si>
  <si>
    <t>Some had leaking roofs but not replaced it,built well</t>
  </si>
  <si>
    <t>Because we have our own plans we can use it as per our plans</t>
  </si>
  <si>
    <t>Because it has lifted up my life I have build a house and I now have something to do(business)</t>
  </si>
  <si>
    <t>Keep on working hard because it has lifted up most of us</t>
  </si>
  <si>
    <t>2014-09-29T12:56:30.841Z</t>
  </si>
  <si>
    <t>pay school fees and build a bigger house</t>
  </si>
  <si>
    <t>2013-12-04T09:50:42.283Z</t>
  </si>
  <si>
    <t>KE2013071943</t>
  </si>
  <si>
    <t>2014-09-24T09:35:38.455Z</t>
  </si>
  <si>
    <t>Calls this rumour she heard from the market center(Uranga center)no name was given though</t>
  </si>
  <si>
    <t>Paid my child's fees and built a house</t>
  </si>
  <si>
    <t xml:space="preserve">she is so thankful for Give directly for the assistance </t>
  </si>
  <si>
    <t>2013-11-07T09:44:24.653Z</t>
  </si>
  <si>
    <t>KE2013071944</t>
  </si>
  <si>
    <t>2014-09-26T09:01:55.936Z</t>
  </si>
  <si>
    <t>School fees for my grandchild in secondary schoool</t>
  </si>
  <si>
    <t>Was able to build and cement the floor of my house</t>
  </si>
  <si>
    <t>2013-11-07T13:32:33.047Z</t>
  </si>
  <si>
    <t>KE2013071945</t>
  </si>
  <si>
    <t>2014-04-08T06:44:42.005Z</t>
  </si>
  <si>
    <t>Those who built house</t>
  </si>
  <si>
    <t>Those who spent it on alcohol and also just bought food something that doesn't last</t>
  </si>
  <si>
    <t>So that an individual can decide for himself/herself what to buy</t>
  </si>
  <si>
    <t>It has changed my life now am expecting to stay in a well built house unlike before</t>
  </si>
  <si>
    <t>2014-11-06T13:31:48.829Z</t>
  </si>
  <si>
    <t>She used the transfer in working wonders in her life.She built a new house, paid school fees for her child ,bought household items and food.</t>
  </si>
  <si>
    <t>2013-11-08T07:22:48.275Z</t>
  </si>
  <si>
    <t>KE2013071946</t>
  </si>
  <si>
    <t>2014-09-26T09:14:19.192Z</t>
  </si>
  <si>
    <t xml:space="preserve">He claims some neighbours had issues but the issues were solved and now they stay peacefully </t>
  </si>
  <si>
    <t>Was able to build and also cement my house and also constructed a kitchen...I know walk with my head up high,thanks to GD</t>
  </si>
  <si>
    <t xml:space="preserve">Thank you Give directly   </t>
  </si>
  <si>
    <t>2013-11-07T13:17:39.907Z</t>
  </si>
  <si>
    <t>KE2013071947</t>
  </si>
  <si>
    <t>2014-09-24T06:37:19.369Z</t>
  </si>
  <si>
    <t>I used to have a mud house but when I got the transfer I was able to cement my house and also bought a cow</t>
  </si>
  <si>
    <t>May God bless GD so much so that they continue changing life</t>
  </si>
  <si>
    <t>2013-11-15T09:26:11.032Z</t>
  </si>
  <si>
    <t>KE2013071948</t>
  </si>
  <si>
    <t>2014-10-03T07:16:29.637Z</t>
  </si>
  <si>
    <t>build iron roof house amd bought 2 bags of maize</t>
  </si>
  <si>
    <t>2013-12-16T12:09:11.016Z</t>
  </si>
  <si>
    <t>KE2013071949</t>
  </si>
  <si>
    <t>2014-09-24T06:49:38.986Z</t>
  </si>
  <si>
    <t xml:space="preserve">I was able to buy cattle of my own and cement which I am planning to use in cementing my house </t>
  </si>
  <si>
    <t>Thank you so much for the support from GD</t>
  </si>
  <si>
    <t>2013-11-07T11:43:57.306Z</t>
  </si>
  <si>
    <t>KE2013071950</t>
  </si>
  <si>
    <t>2014-04-09T10:08:34.226Z</t>
  </si>
  <si>
    <t>So that I buy what I lacked</t>
  </si>
  <si>
    <t>It has helped me built my house and also paid school fees for my child</t>
  </si>
  <si>
    <t>Continue helping people</t>
  </si>
  <si>
    <t>2014-09-24T07:02:01.870Z</t>
  </si>
  <si>
    <t>Before I use not to have any animals but I own cows and that is a very  big step</t>
  </si>
  <si>
    <t xml:space="preserve">we are very grateful for the transfer </t>
  </si>
  <si>
    <t>2013-11-15T08:58:50.107Z</t>
  </si>
  <si>
    <t>KE2013071951</t>
  </si>
  <si>
    <t>2014-05-14T07:06:41.732Z</t>
  </si>
  <si>
    <t>wheelbarrow</t>
  </si>
  <si>
    <t>She can use the money economically then use the surplus to buy other items; They can use the money to address their needs within the households</t>
  </si>
  <si>
    <t>She acquired various items which she never owed before for instance a wheelbarrow; She is now less depressed and less frustrated...psychologically she has improved remarkably</t>
  </si>
  <si>
    <t>She wishes we could be sending the money annually for a long period of time.</t>
  </si>
  <si>
    <t>2014-09-24T07:16:59.720Z</t>
  </si>
  <si>
    <t xml:space="preserve">I was able to cement my house both walls and floor which has really helped to improve my life </t>
  </si>
  <si>
    <t>thanks so much to give directly</t>
  </si>
  <si>
    <t>2013-11-07T12:43:42.355Z</t>
  </si>
  <si>
    <t>KE2013071952</t>
  </si>
  <si>
    <t>KE2013071953</t>
  </si>
  <si>
    <t>2014-05-15T14:07:44.936Z</t>
  </si>
  <si>
    <t>She can spend the money economically and use the surplus to pay school fee for her grandchildren; She wishes to complete building her house too so she prefers to receive cash</t>
  </si>
  <si>
    <t>Water used to filter through her grass-thatched house when it rained, however that doesn't occur anymore since she built mabati house; She also harvests fresh water from the mabati roof</t>
  </si>
  <si>
    <t>No idea:its the young people who are educated and are full of brilliant ideas.</t>
  </si>
  <si>
    <t>2014-09-24T07:42:37.636Z</t>
  </si>
  <si>
    <t xml:space="preserve">through the transfer I was able to build anew house which is iron roofed house and built my son a grass thatched house  </t>
  </si>
  <si>
    <t xml:space="preserve">Thanks to GD </t>
  </si>
  <si>
    <t>2013-11-07T12:59:48.578Z</t>
  </si>
  <si>
    <t>KE2013071954</t>
  </si>
  <si>
    <t>2014-09-30T09:39:16.931Z</t>
  </si>
  <si>
    <t>used the transfer to cement the house</t>
  </si>
  <si>
    <t>2013-11-07T12:55:50.106Z</t>
  </si>
  <si>
    <t>KE2013071955</t>
  </si>
  <si>
    <t>2014-05-22T09:01:41.937Z</t>
  </si>
  <si>
    <t>She wished to build a house but because of Luo traditions forbidding construction of two houses simultaneously in the same compound( a son and his mother) she allowed her son to build first</t>
  </si>
  <si>
    <t>They are blaming the VE for being incompetent,  skiving meetings and failing to woo GD to their village</t>
  </si>
  <si>
    <t>those from the neighbouring Ukudi village</t>
  </si>
  <si>
    <t>she will have the opportunity to use the money bit by bit; People still have incomplete plans even after building houses-they wish to go a head and cement the house</t>
  </si>
  <si>
    <t>She acquired things she never had before for instance building materials, she hopes to build a house soon. She also bought a cow.</t>
  </si>
  <si>
    <t>We should restrict people to spend on tangible/observable things only because some people take advantage of the unconditionality of the transfer to misuse the money then claim they paid school fees which is difficult to verify</t>
  </si>
  <si>
    <t>2014-09-24T08:00:31.616Z</t>
  </si>
  <si>
    <t xml:space="preserve">I now live  a better life than before because I built a very good house and my live has really changed to the better </t>
  </si>
  <si>
    <t>thanks</t>
  </si>
  <si>
    <t>2013-12-09T09:56:53.006Z</t>
  </si>
  <si>
    <t>KE2013071956</t>
  </si>
  <si>
    <t>2014-09-24T08:10:02.599Z</t>
  </si>
  <si>
    <t xml:space="preserve">I was able to pay dowry which I was not capable of paying before and I also but household items which I did not have before </t>
  </si>
  <si>
    <t>2013-11-08T08:44:49.213Z</t>
  </si>
  <si>
    <t>KE2013071957</t>
  </si>
  <si>
    <t>2014-10-01T07:31:10.338Z</t>
  </si>
  <si>
    <t>Those in mabati houses complaining</t>
  </si>
  <si>
    <t>In Ukudi village a man by the name Obong'o disagreed with  his wife Nyagem over the GD phone. The husband wanted to in charge of the phone while the wife had. Home name: Kokello Kodipo next to Kodao. Nyagem ran away and is not back</t>
  </si>
  <si>
    <t>This will allow people to do a variety of things that they need</t>
  </si>
  <si>
    <t>I am now proud and can talk freely with my in-laws as I was able to pay dowry</t>
  </si>
  <si>
    <t>Someone who was able to buy land for building his home since his family had less land and they are many sons who needed land to build their own homes</t>
  </si>
  <si>
    <t>GD continue providing the transfer...Expand to other villages... Follow up on what recipients have done with the transfer</t>
  </si>
  <si>
    <t>2014-06-17T06:36:54.847Z</t>
  </si>
  <si>
    <t>he built a mabati house and now lives in a good house unlike before the transfer, he used to stay in a small thatched house</t>
  </si>
  <si>
    <t>2013-11-08T07:59:23.479Z</t>
  </si>
  <si>
    <t>Those with permanent houses and are ineligible feel that GD should have included them in the program since they also live in the same village</t>
  </si>
  <si>
    <t>KE2013071958</t>
  </si>
  <si>
    <t>2014-09-29T06:43:21.682Z</t>
  </si>
  <si>
    <t>One will be able to spend on what they really need. By asking people what they want, one might shy off from telling GD what they really need. By doing one thing that helps everyone in the village, a few who are powerful might dominate</t>
  </si>
  <si>
    <t>I now have a better house and am no longer rained on as before. Plastering my house has also saved me from traditional plastering process</t>
  </si>
  <si>
    <t>Someone who had saved some of his money before the transfer, when he received the transfer he added with his savings and build a big house. Others are wondering that he was able to do all that with the transfer</t>
  </si>
  <si>
    <t>GD to continue providing the transfer to those who have received and even extend to other villages so that they can also benefit from the transfer</t>
  </si>
  <si>
    <t>2013-12-06T06:51:12.015Z</t>
  </si>
  <si>
    <t>KE2013071959</t>
  </si>
  <si>
    <t>2013-12-05T06:59:05.485Z</t>
  </si>
  <si>
    <t>KE2013071960</t>
  </si>
  <si>
    <t>2014-02-14T12:48:15.358Z</t>
  </si>
  <si>
    <t>buying livestock as a future investment</t>
  </si>
  <si>
    <t>helps in promoting peaceful co existence</t>
  </si>
  <si>
    <t xml:space="preserve">being able to take children to school. </t>
  </si>
  <si>
    <t>continue giving cash even to the people who have not been given the cash</t>
  </si>
  <si>
    <t>2014-09-24T08:26:10.967Z</t>
  </si>
  <si>
    <t xml:space="preserve">I was able to pay hospital bills since I was admitted,bought cattle and able to get  </t>
  </si>
  <si>
    <t>2013-10-30T09:50:00.300Z</t>
  </si>
  <si>
    <t>KE2013071961</t>
  </si>
  <si>
    <t>2014-09-24T08:49:10.492Z</t>
  </si>
  <si>
    <t>my mother inlaw bought acow and also cemented her floor which is really happy about</t>
  </si>
  <si>
    <t>2013-12-10T12:49:23.703Z</t>
  </si>
  <si>
    <t>KE2013071962</t>
  </si>
  <si>
    <t>2014-09-24T09:00:27.660Z</t>
  </si>
  <si>
    <t xml:space="preserve">I was able to buy building materials and kept some money to pay those who are going to help me build my house </t>
  </si>
  <si>
    <t>2014-03-24T12:22:34.776Z</t>
  </si>
  <si>
    <t>KE2013071963</t>
  </si>
  <si>
    <t>2014-05-22T13:48:09.535Z</t>
  </si>
  <si>
    <t>Handling cash alone brings joy and happiness; The community already has a nearby hospital so there is no need to establish one</t>
  </si>
  <si>
    <t>His house now looks more appealing because he bought some furniture; He now sleeps more comfortably on a new mattress and a bed unlike previously when he used to sleep on a mat; Cementing his floor mitigated against jigger infestations which is rampant with earthen-ed floors</t>
  </si>
  <si>
    <t>we should enroll neighbouring villages too because they are also needy</t>
  </si>
  <si>
    <t>2014-09-24T09:17:14.830Z</t>
  </si>
  <si>
    <t xml:space="preserve">Before I was disturbed by jiggers but when I received the transfer I was able to cement the floor of house and may family are now living happily and also bought a cow </t>
  </si>
  <si>
    <t xml:space="preserve">my God bless give directly because they have brought a lot of change to the community  </t>
  </si>
  <si>
    <t>2013-10-31T06:53:53.756Z</t>
  </si>
  <si>
    <t>KE2013071964</t>
  </si>
  <si>
    <t>2014-09-26T06:35:00.775Z</t>
  </si>
  <si>
    <t xml:space="preserve">I was able to cemented my house, bought food and bedding for my family </t>
  </si>
  <si>
    <t>Thanks so much for the transfer</t>
  </si>
  <si>
    <t>2013-10-31T06:30:35.494Z</t>
  </si>
  <si>
    <t xml:space="preserve">The individuals complaining are that they were skipped and most of them were in eligible participants. </t>
  </si>
  <si>
    <t>Heard of some fighting over money after the husband squandered the money on drinks.</t>
  </si>
  <si>
    <t>KE2013071965</t>
  </si>
  <si>
    <t>2014-09-24T09:44:08.681Z</t>
  </si>
  <si>
    <t xml:space="preserve">Through this money I have manage to buy building materials which I am planning to use when I will be going to build a new home </t>
  </si>
  <si>
    <t>We are very grateful for every thing that that you have done to us my God bless give directly</t>
  </si>
  <si>
    <t>2013-10-30T10:06:39.778Z</t>
  </si>
  <si>
    <t>Some couples were fighting over the money that they were given. She could not remember the details of there fight as they just heard it from other people.</t>
  </si>
  <si>
    <t>KE2013071966</t>
  </si>
  <si>
    <t>2014-09-24T10:11:38.290Z</t>
  </si>
  <si>
    <t xml:space="preserve">Am very happy with give directly because they have changed my life I now own livestock that I did not have and I also extended my house which now very spacies </t>
  </si>
  <si>
    <t xml:space="preserve">God bless give dirctly </t>
  </si>
  <si>
    <t>2013-12-10T07:27:12.174Z</t>
  </si>
  <si>
    <t>KE2013071967</t>
  </si>
  <si>
    <t>2014-10-09T12:29:09.835Z</t>
  </si>
  <si>
    <t>wheel barrow</t>
  </si>
  <si>
    <t>The floor of his house had potholes and crawling insects that could bite him therefore he plastered it, he also bought livestock which to him is a fixed asset.</t>
  </si>
  <si>
    <t>2013-10-30T09:01:38.914Z</t>
  </si>
  <si>
    <t>KE2013071968</t>
  </si>
  <si>
    <t>2014-10-09T12:57:07.506Z</t>
  </si>
  <si>
    <t>34000*</t>
  </si>
  <si>
    <t>She is living a happy life since she can access food and also bought two sheep.</t>
  </si>
  <si>
    <t>KE2013071969</t>
  </si>
  <si>
    <t>2014-09-24T11:52:19.364Z</t>
  </si>
  <si>
    <t xml:space="preserve">My house caught fire and got burnt with all the money so I did no get a chance to use the money  </t>
  </si>
  <si>
    <t xml:space="preserve">after withdrawing all the money my house got burnt  and I did not get a chance to spend the money  </t>
  </si>
  <si>
    <t>2013-10-31T06:34:20.327Z</t>
  </si>
  <si>
    <t>KE2013071970</t>
  </si>
  <si>
    <t>2014-02-18T07:07:31.848Z</t>
  </si>
  <si>
    <t>the whole amount could not be withdrawn at once at the nearest Mpesa</t>
  </si>
  <si>
    <t>building of houses has now made the people live in better houses</t>
  </si>
  <si>
    <t>cash received could tempt one into other different things which might not be a priority</t>
  </si>
  <si>
    <t xml:space="preserve">give people money </t>
  </si>
  <si>
    <t>2014-09-24T11:15:50.622Z</t>
  </si>
  <si>
    <t>I was able to buy doors and windows for my house which I did not have before I also paid school fees for my children</t>
  </si>
  <si>
    <t>thank you so much for evrything</t>
  </si>
  <si>
    <t>2013-10-30T12:19:52.399Z</t>
  </si>
  <si>
    <t>KE2013071972</t>
  </si>
  <si>
    <t>2014-02-18T07:31:19.738Z</t>
  </si>
  <si>
    <t>buiding of houses that has now made them live in good places</t>
  </si>
  <si>
    <t>to enable him accomplish already started projects</t>
  </si>
  <si>
    <t>most life problems are sorted</t>
  </si>
  <si>
    <t>build a hospital for the community</t>
  </si>
  <si>
    <t>2014-09-24T11:35:48.057Z</t>
  </si>
  <si>
    <t xml:space="preserve">Village elder of Achiewo asked this man for bribe claiming that he made him receive the money </t>
  </si>
  <si>
    <t xml:space="preserve">I am now a very happy man because I have paid dowry for my wife and I bought goat and building materials   </t>
  </si>
  <si>
    <t>2013-10-31T06:21:01.700Z</t>
  </si>
  <si>
    <t>KE2013071973</t>
  </si>
  <si>
    <t>2014-05-23T12:47:05.313Z</t>
  </si>
  <si>
    <t>She wants to buy bags of cement and cement the house; it would be more costly for GD providing in-kind donations to all recipients; community projects involve many people and are prone to conflicts</t>
  </si>
  <si>
    <t>She built mabati house which she never imagined she could own she is no longer being rained on; She bought a sheep she hopes they will multiply with time</t>
  </si>
  <si>
    <t>Expand to other regions such as Gem.</t>
  </si>
  <si>
    <t>2014-10-09T12:45:01.613Z</t>
  </si>
  <si>
    <t>She bought livestock which she never had before, these can be converted to cash to pay school fees in the future.</t>
  </si>
  <si>
    <t>2013-10-31T06:36:48.667Z</t>
  </si>
  <si>
    <t>KE2013071974</t>
  </si>
  <si>
    <t>2014-10-09T13:03:12.124Z</t>
  </si>
  <si>
    <t>37500*</t>
  </si>
  <si>
    <t>She used the money to fix a door and also painted the roofs to prevent rusting.</t>
  </si>
  <si>
    <t>2013-12-04T08:08:09.784Z</t>
  </si>
  <si>
    <t>KE2013071975</t>
  </si>
  <si>
    <t>2014-05-23T12:04:34.498Z</t>
  </si>
  <si>
    <t>She is confident she can use the money appropriately just like she did to the token transfer; She wishes to accomplish other personal things with the cash</t>
  </si>
  <si>
    <t>Her house was in a poor state after it was crashed by a falling tree fortunately she renovated it with the transfer</t>
  </si>
  <si>
    <t>2014-09-24T12:23:10.101Z</t>
  </si>
  <si>
    <t xml:space="preserve">I opened up a business, cemented my floor, bought furniture and utensils and this has helped me to live a better life than the one I had   </t>
  </si>
  <si>
    <t>Thank you and continue helping more people</t>
  </si>
  <si>
    <t>2013-10-30T08:06:19.311Z</t>
  </si>
  <si>
    <t>The complaints is from a woman who had no ID but yet registered with another persons ID hence did not get the money. This is not a bad policy as this is the best way to identify people.</t>
  </si>
  <si>
    <t>KE2013071976</t>
  </si>
  <si>
    <t>2014-09-29T07:02:05.886Z</t>
  </si>
  <si>
    <t>By giving someone money one would be able to spend on something they really need and will also be able to see that particular thing for a long time and one will also value more something he/she bought on her/his own</t>
  </si>
  <si>
    <t>I now have a cow which I never had before and was even able to pay my child's school fees</t>
  </si>
  <si>
    <t>GD to continue providing the transfer so that other people's lives can change</t>
  </si>
  <si>
    <t>2013-11-14T06:39:13.411Z</t>
  </si>
  <si>
    <t>KE2013071977</t>
  </si>
  <si>
    <t>2014-05-23T09:44:13.848Z</t>
  </si>
  <si>
    <t>She can use the extra cash to buy other items including private shoppings; Community projects are prone to corruption and only  the educated persons may benefit from them</t>
  </si>
  <si>
    <t>She established a new home she is now lives peacefully unlike when she was with the in-laws;</t>
  </si>
  <si>
    <t>Some people started fish pond projects while others ventured into growing crops in a green house</t>
  </si>
  <si>
    <t>Two girls from the same compound (Kanyatwis) posed; one posed in a kitchen while the other posed in a vacant house whose owner resides in the city</t>
  </si>
  <si>
    <t>We should consider others so that they get to benefit too just like the people of Achiewo</t>
  </si>
  <si>
    <t>2013-11-01T06:13:13.498Z</t>
  </si>
  <si>
    <t>KE2013071978</t>
  </si>
  <si>
    <t>2013-12-06T06:56:38.052Z</t>
  </si>
  <si>
    <t>KE2013071979</t>
  </si>
  <si>
    <t>2014-09-29T07:23:57.121Z</t>
  </si>
  <si>
    <t xml:space="preserve">People have different needs and would spend on variety of things according to their needs </t>
  </si>
  <si>
    <t>I was able to take my certificate from school which had stayed there for long due to lack of fees. I have cattle which I did not have before</t>
  </si>
  <si>
    <t>GD to continue providing the transfer and expand to other villages.</t>
  </si>
  <si>
    <t>2013-10-30T07:24:17.028Z</t>
  </si>
  <si>
    <t>KE2013071980</t>
  </si>
  <si>
    <t>2014-09-24T12:54:20.368Z</t>
  </si>
  <si>
    <t>I now own livestock which I use plough my farm and other people's farm and get income from that and this has really improved my life</t>
  </si>
  <si>
    <t>2013-12-04T08:14:50.764Z</t>
  </si>
  <si>
    <t>KE2013071981</t>
  </si>
  <si>
    <t>2014-05-23T08:06:31.160Z</t>
  </si>
  <si>
    <t>She feels motivated and encouraged when she does the expenditures by herself; She can still contribute to community projects if she receives the cash.</t>
  </si>
  <si>
    <t>She ceased to be a beggar because she can now afford the basic items like salt, clothing..; She bought furniture she doesn't borrow them from neighbours when she has guests</t>
  </si>
  <si>
    <t>We should go extra mile and enroll people from other villages too.</t>
  </si>
  <si>
    <t>2013-11-14T07:41:10.603Z</t>
  </si>
  <si>
    <t>KE2013071982</t>
  </si>
  <si>
    <t>2014-05-23T07:26:23.390Z</t>
  </si>
  <si>
    <t>He wanted to establish a new home but the money wasn't sufficient.</t>
  </si>
  <si>
    <t>The services (schools, hospitals.....) being communal projects will be accessible to a large number of people rather than individuals</t>
  </si>
  <si>
    <t>He purchased land and iron sheets he will soon establish his own home.</t>
  </si>
  <si>
    <t>In a homestead (Kating'a Kanyinda) a daughter ( Mercy) posed as a wife in her brother's house; Achieng Katieno posed in the personal house (DUOL) claiming the house belonged to the first wife yet he only has one wife.</t>
  </si>
  <si>
    <t>They don't have a proper school located nearby so we should build them one, we should consider other villages too and continue supporting those whom we have already enrolled.</t>
  </si>
  <si>
    <t>2014-03-21T08:48:41.644Z</t>
  </si>
  <si>
    <t>KE2013071983</t>
  </si>
  <si>
    <t>2014-09-30T06:31:02.982Z</t>
  </si>
  <si>
    <t>People will be able to spend the money according to their basic and urgent needs</t>
  </si>
  <si>
    <t>I never used to have a cow but I now have one...I also eat well because I have food in the house</t>
  </si>
  <si>
    <t>GD to continue providing the transfer and also help others who have not received yet</t>
  </si>
  <si>
    <t>2014-05-14T12:25:32.195Z</t>
  </si>
  <si>
    <t>She acquired things she never had for instance a big kettle &amp;bedding  previously she could go borrow a kettle from neighbours but only a few were willing to lend it; She cemented the floors and paid school for her grandchild</t>
  </si>
  <si>
    <t>2013-10-30T07:16:32.021Z</t>
  </si>
  <si>
    <t>That photos were taken of the individuals within the community and yet they were not included in the programme. This occurred among the eligible and the ineligible. They thought photo taking was a guarantee to payment this was during censors.</t>
  </si>
  <si>
    <t>KE2013071984</t>
  </si>
  <si>
    <t>2014-05-13T13:40:48.677Z</t>
  </si>
  <si>
    <t>Though he is an old man he feels stronger than his age because personally he never indulges in vigorous physical activities such as farming as he uses the money to pay for labour instead</t>
  </si>
  <si>
    <t>2013-11-14T07:38:49.723Z</t>
  </si>
  <si>
    <t>KE2013071985</t>
  </si>
  <si>
    <t>2014-05-14T12:36:41.644Z</t>
  </si>
  <si>
    <t>She replaced the grass on her roof with mabati rainwater doesn't filter through anymore, she now sleeps more comfortably. She also bought a cow and started a small maize business which earns her a living</t>
  </si>
  <si>
    <t>2013-10-31T06:40:31.360Z</t>
  </si>
  <si>
    <t>KE2013071987</t>
  </si>
  <si>
    <t>2014-05-14T11:53:53.830Z</t>
  </si>
  <si>
    <t>those left out of the program complaining</t>
  </si>
  <si>
    <t>people have variety of needs and would wish to spend on various things at the same time</t>
  </si>
  <si>
    <t>because she now has a motorbike which gives her profit of 1500 in a week and she therefore earns a living out of it</t>
  </si>
  <si>
    <t>GD to continue providing the transfer</t>
  </si>
  <si>
    <t>2013-11-01T05:23:04.913Z</t>
  </si>
  <si>
    <t>An eligible recipient who is supposed to get the money but he registered her Mpesa account using her Grandmothers ID so she did not get the money.</t>
  </si>
  <si>
    <t>KE2013071988</t>
  </si>
  <si>
    <t>2014-05-14T07:15:55.601Z</t>
  </si>
  <si>
    <t>bought two cows which he never had before, gave some to his wife to start a business and even bought some building materials</t>
  </si>
  <si>
    <t>2013-10-30T07:36:48.969Z</t>
  </si>
  <si>
    <t>KE2013071989</t>
  </si>
  <si>
    <t>2014-05-14T11:25:07.294Z</t>
  </si>
  <si>
    <t>He bought a cow which is currently expectant it's a double blessing, he also bought clothes for the family...things he couldn't have owned without the transfer</t>
  </si>
  <si>
    <t>Somebody by the name Victor Ating'a posed in the house belonging to David Odero who wasn't around by then serving a jail term but was recently released from prison only to realize Victor got the transfer on his behalf. someone known as jossy kanyango posed in his brother's house and they therefore got double transfers since his wife also received from their house. achieng raga also posed in 'duol' as his second wive's house and yet he only has one wife. they therefore got double transfer</t>
  </si>
  <si>
    <t>2013-10-30T12:01:34.973Z</t>
  </si>
  <si>
    <t>KE2013071990</t>
  </si>
  <si>
    <t>2014-05-14T12:08:25.066Z</t>
  </si>
  <si>
    <t xml:space="preserve"> she live in a thatched leaking house but has now bought building materials and has hopes of having a good house, bought a cow which she never had before, bought chairs and even a bed.</t>
  </si>
  <si>
    <t>2014-03-21T08:55:25.593Z</t>
  </si>
  <si>
    <t>KE2013071991</t>
  </si>
  <si>
    <t>2014-05-14T12:31:08.246Z</t>
  </si>
  <si>
    <t>because she will be free to spend it on her own and also creates some sense of responsibility</t>
  </si>
  <si>
    <t>before the transfer she lived in a thatched leaking house but now has her own home with a good house.</t>
  </si>
  <si>
    <t>giving people money is a good idea and it should continue as many people's lives has changed</t>
  </si>
  <si>
    <t>2013-10-31T07:33:48.128Z</t>
  </si>
  <si>
    <t>KE2013071992</t>
  </si>
  <si>
    <t>2014-05-14T13:05:58.483Z</t>
  </si>
  <si>
    <t>extended her house and plastered her floor. build iron-roofed kitchen. bought a mattress and now sleeps comfortably, bought some food since she used to go hungry and even bought a good clothe which she can wear to occassions</t>
  </si>
  <si>
    <t>2013-12-10T07:43:39.097Z</t>
  </si>
  <si>
    <t>KE2013071993</t>
  </si>
  <si>
    <t>2014-05-15T08:54:06.604Z</t>
  </si>
  <si>
    <t>before the transfer she lived in a small leaking thatched house but now has iron-roofed house, paid her child's school fees, bought good clothes for her family and herself and they now look presentable, has utensils which she never had, used some on her farm</t>
  </si>
  <si>
    <t>2013-11-14T06:43:14.370Z</t>
  </si>
  <si>
    <t>KE2013071994</t>
  </si>
  <si>
    <t>2014-05-14T13:37:09.954Z</t>
  </si>
  <si>
    <t>those who were given phones but never received the transfer complaining</t>
  </si>
  <si>
    <t>because people have several needs and would will to spend on different things</t>
  </si>
  <si>
    <t>because she was able to extend her house since she had a small house, plastered her floor and this has reduced dust in her house. has a toilet which she never had before</t>
  </si>
  <si>
    <t>steven onyango okungu from kokungu who lived in the centre moved to another man's house who also lived in the town to get the transfer. joseph oduor from kajoshua ngong'a posed in his grandfather's duol since he never had a house in the village because he lived in the centre. david oduda okungu left his home and went to pose in his sister-in-law's kitchen</t>
  </si>
  <si>
    <t>GD to continue providing the transfer and extend to other villages</t>
  </si>
  <si>
    <t>2013-11-12T09:06:46.510Z</t>
  </si>
  <si>
    <t>KE2013071995</t>
  </si>
  <si>
    <t>2014-05-14T14:14:36.941Z</t>
  </si>
  <si>
    <t>before the transfer he lived in small thatched leaking house but now lives in iron-roofed house. bought clothes, shoes, blankets, mattress, water container and even food and now lives comfortably</t>
  </si>
  <si>
    <t>2013-11-18T12:18:24.646Z</t>
  </si>
  <si>
    <t>KE2013071996</t>
  </si>
  <si>
    <t>2014-05-15T06:09:41.274Z</t>
  </si>
  <si>
    <t xml:space="preserve">BECAUSE HE GOT WHAT LACKED LIKE BUYING A COW WHICH HE WILL TURN INTO MONEY AND BUY BUILDING MATERIAL, PAID HER WIFE'S FEES FOR A TAILORING COURSE, BOUGHT SOME HOUSEHOLD ITEMS SUCH AS MATTRESS, CUSHIONS WHICH HE NEVER HAD BEFORE. </t>
  </si>
  <si>
    <t>2013-11-01T06:07:00.320Z</t>
  </si>
  <si>
    <t>KE2013071997</t>
  </si>
  <si>
    <t>2014-05-15T06:17:23.531Z</t>
  </si>
  <si>
    <t>before the transfer she lived in a small leaking thatched house but she now live in iron-roofed house with good windows and steeled door which she never thought she would have</t>
  </si>
  <si>
    <t>2013-11-14T06:30:48.138Z</t>
  </si>
  <si>
    <t>KE2013071998</t>
  </si>
  <si>
    <t>2014-05-15T06:59:22.918Z</t>
  </si>
  <si>
    <t>he will be free to spend it on his own and on what he like most</t>
  </si>
  <si>
    <t>before the transfer he lived in thatched leaking house but now has iron-roofed house. his house is presentable as he has good seats. he bought a wheelbarrow which helps him in the home chores</t>
  </si>
  <si>
    <t>someone who built a big permanent house which people never thought he would do but he added some of his money</t>
  </si>
  <si>
    <t>mourice aduda posed in a deceased woman's house but was caught he never got the transfer</t>
  </si>
  <si>
    <t>GD to continue providing the transfer and also consider those who were left out of the program but are not well off.</t>
  </si>
  <si>
    <t>2013-11-12T09:12:16.270Z</t>
  </si>
  <si>
    <t>KE2013071999</t>
  </si>
  <si>
    <t>2014-05-15T07:22:56.197Z</t>
  </si>
  <si>
    <t>because people have several wishes which they would want to do and it would be better if everyone spend it on their own</t>
  </si>
  <si>
    <t>before the transfer he was in a leaking thatched house but now has a good iron-roofed house which gives him peace</t>
  </si>
  <si>
    <t>GD to continue providing the transfer.</t>
  </si>
  <si>
    <t>2013-12-06T07:28:13.988Z</t>
  </si>
  <si>
    <t>KE2013072000</t>
  </si>
  <si>
    <t>2014-05-22T07:53:55.073Z</t>
  </si>
  <si>
    <t>before the transfer he lived in a small thatched house but now has a mabati house.</t>
  </si>
  <si>
    <t>2013-10-30T08:40:37.096Z</t>
  </si>
  <si>
    <t>KE2013072001</t>
  </si>
  <si>
    <t>2014-05-15T07:51:56.929Z</t>
  </si>
  <si>
    <t>those who never got the transfer complaining</t>
  </si>
  <si>
    <t>because they will be free to spend it on their own and on what they really feel they need at heart</t>
  </si>
  <si>
    <t>she got things she never had like seats, mattress, blankets, utencils. paid her child's school fees and even bought her shoes, bought iron-sheets for building</t>
  </si>
  <si>
    <t>anold ochieng posed in david's kitchen but didn't get the transfer, joseph oduor posed in his grandmother's kitchen in kang'ong'a katieno but didn't get the tranfer. david oluoch posed in kanyapula in nyapula's kitchen but dint get the transfer</t>
  </si>
  <si>
    <t>2013-10-31T07:05:55.209Z</t>
  </si>
  <si>
    <t>That the individuals who were eligible were not included in the programme- they were skipped during censors though most of them were not living in the village.</t>
  </si>
  <si>
    <t xml:space="preserve">In some homes men wanted to take money from there wives to go use them on other things that were not important according to the women. </t>
  </si>
  <si>
    <t>KE2013072002</t>
  </si>
  <si>
    <t>2014-05-22T08:39:37.450Z</t>
  </si>
  <si>
    <t>she will be more free spending it on her own as she lack several little things in her life</t>
  </si>
  <si>
    <t>she has been able to expand her house, plastered her floor which has reduced dust in her house and her house now look presentable after buying  seats and table clothes</t>
  </si>
  <si>
    <t>joseph oduor oloo who paused in his grandfather's duol but never received the transfer.</t>
  </si>
  <si>
    <t>GD to continue providing the transfer to poor people</t>
  </si>
  <si>
    <t>2013-10-31T07:13:21.601Z</t>
  </si>
  <si>
    <t>KE2013072004</t>
  </si>
  <si>
    <t>2014-06-17T07:11:45.937Z</t>
  </si>
  <si>
    <t>she no longer live in a thatched leaking house as she was able to build a mabati house and even bought some food that made her not go hungry for a long time. bought new windows for her house</t>
  </si>
  <si>
    <t>2013-12-04T08:54:53.053Z</t>
  </si>
  <si>
    <t>KE2013072005</t>
  </si>
  <si>
    <t>2014-05-15T09:02:25.214Z</t>
  </si>
  <si>
    <t>bought two cows which is an investment to him, bought some food in the house, bought a mattress and now sleeps comfortably and even bought utensils in the house</t>
  </si>
  <si>
    <t>2013-10-29T06:40:28.117Z</t>
  </si>
  <si>
    <t>KE2013072006</t>
  </si>
  <si>
    <t>2014-05-15T08:39:30.751Z</t>
  </si>
  <si>
    <t>someone who was left out of the program because she was not around during enrolment</t>
  </si>
  <si>
    <t>her son</t>
  </si>
  <si>
    <t>because people lack several things and would wish to spend on different things at the same</t>
  </si>
  <si>
    <t>because she has been able to pay her children school fees, bought things like kettle, sufuria and plates and does not have to borrow from neighbours whenever she has visitors, has hopes of having a good house since she had bought materials</t>
  </si>
  <si>
    <t>GD to continue providing transfers and even help orphans who lack school fees</t>
  </si>
  <si>
    <t>2013-10-29T06:28:00.209Z</t>
  </si>
  <si>
    <t>Those guys who did not get the money wanted to be included thou they are not eligible.</t>
  </si>
  <si>
    <t>KE2013072007</t>
  </si>
  <si>
    <t>2014-05-15T09:21:03.510Z</t>
  </si>
  <si>
    <t>those who were left out of the program complaining</t>
  </si>
  <si>
    <t>has hopes of having iron-roofed house since she had bought materials, has two cows which she will sell later and add iron sheets for building and even bought a mattress and now sleeps comfortably</t>
  </si>
  <si>
    <t>2013-10-31T07:09:14.707Z</t>
  </si>
  <si>
    <t>KE2013072008</t>
  </si>
  <si>
    <t>2014-06-17T07:35:32.199Z</t>
  </si>
  <si>
    <t>her child was sick and the husband is in mombasa and never comes home. so she sent her mother-in-law to collect the transfer for her. after collecting it she only gave her 5000 and kept the rest. so she never benefited from it as she expected as the mother-in-law could not allow her</t>
  </si>
  <si>
    <t>because the mother-in-law refused to give her a larger amount of the money so they disagreed but she forgave her and left the money to her</t>
  </si>
  <si>
    <t>she was able to pay her child's school fees and even bought some food in the house with the 5000 she was given by the mother-in-law</t>
  </si>
  <si>
    <t>2013-11-18T08:55:44.689Z</t>
  </si>
  <si>
    <t>KE2013072009</t>
  </si>
  <si>
    <t>2014-05-15T09:12:35.026Z</t>
  </si>
  <si>
    <t>before the transfer she lived in a small leaking thatched house but now live in iron-iron food house which she never thought she would have since she is a widow</t>
  </si>
  <si>
    <t>2013-10-30T08:27:40.043Z</t>
  </si>
  <si>
    <t>Those who tried to be tricky and they registered in different houses and the audit team realised it. Hence they were complaining of not being included.</t>
  </si>
  <si>
    <t>A husband fought with the wife over the money. The husband and wife were registered in different houses and both got the money so the husband drunk his and then started fighting with the wife.</t>
  </si>
  <si>
    <t>KE2013072010</t>
  </si>
  <si>
    <t>2014-05-15T09:32:21.241Z</t>
  </si>
  <si>
    <t>bought a cow which she never had, bought a bed and a mattress and now sleeps comfortably, bought seats since she never had one in her house and even bought utensils and now do not have to borrow from neighbors when she visitors</t>
  </si>
  <si>
    <t>2013-11-01T05:30:59.881Z</t>
  </si>
  <si>
    <t>KE2013072011</t>
  </si>
  <si>
    <t>2014-05-22T09:15:58.059Z</t>
  </si>
  <si>
    <t>because people have several problems and would wish to spend on variety of things</t>
  </si>
  <si>
    <t>she had a leaking thatched house and since she is a widow no one could help her but now has a mabati house and lives comfortably</t>
  </si>
  <si>
    <t>2013-11-12T09:04:06.149Z</t>
  </si>
  <si>
    <t>KE2013072012</t>
  </si>
  <si>
    <t>2014-05-15T09:40:58.093Z</t>
  </si>
  <si>
    <t xml:space="preserve">she has plastered her wall and floor which has saved her from traditional plastering process and added some money and bought a motorbike which gives a profit of 400 per day </t>
  </si>
  <si>
    <t>2013-11-01T05:13:17.405Z</t>
  </si>
  <si>
    <t>KE2013072013</t>
  </si>
  <si>
    <t>2013-12-04T08:58:26.340Z</t>
  </si>
  <si>
    <t>KE2013072014</t>
  </si>
  <si>
    <t>2014-05-15T09:53:54.256Z</t>
  </si>
  <si>
    <t>because she now live in iron-roofed house from leaking thatched house and can collect rainy water, sleeps well after buying a bed, bought a cow which she expects to give birth and have some milk in the future, bought seats and water container.</t>
  </si>
  <si>
    <t>2013-11-12T09:01:13.385Z</t>
  </si>
  <si>
    <t>KE2013072015</t>
  </si>
  <si>
    <t>2014-05-16T07:59:10.200Z</t>
  </si>
  <si>
    <t>BECAUSE PEOPLE WILL SPEND ON WHAT THEY REALLY FEEL THEY NEED AT HEART AND DEPENDING ON THE EMERGENCY</t>
  </si>
  <si>
    <t>before the transfer he lived in thatched house but now has iron-roofed house. also has a cow which he never had before</t>
  </si>
  <si>
    <t>GD to continue providing the transfer to the poor people</t>
  </si>
  <si>
    <t>2013-12-11T07:20:10.391Z</t>
  </si>
  <si>
    <t>The recipient says that there was a family that fought over the transfer and the wife hurt the husband. They still live together though.</t>
  </si>
  <si>
    <t>KE2013072016</t>
  </si>
  <si>
    <t>2014-05-16T07:31:33.554Z</t>
  </si>
  <si>
    <t>BECAUSE SHE WAS ABLE TO PAY FOR HER FORM FOUR CHILD SCHOOL FEES WHICH WAS A BIG BURDEN ON HER</t>
  </si>
  <si>
    <t>2013-10-30T07:39:58.902Z</t>
  </si>
  <si>
    <t>KE2013072017</t>
  </si>
  <si>
    <t>2014-05-22T10:02:44.742Z</t>
  </si>
  <si>
    <t>paid a caretaker</t>
  </si>
  <si>
    <t>this will make one spend depending on the urgency of things at the moment</t>
  </si>
  <si>
    <t>he has plastered his floor, still has food in the house, his child was not sent home for fees after paying his school fees, bought a cow which he never had before</t>
  </si>
  <si>
    <t>GD to expand to other villages to support other poor people</t>
  </si>
  <si>
    <t>2013-10-30T07:34:03.228Z</t>
  </si>
  <si>
    <t>KE2013072018</t>
  </si>
  <si>
    <t>2014-05-23T13:29:46.884Z</t>
  </si>
  <si>
    <t>because people have different preference and would spend depending on the urgency and also people will be more responsible if they spend it on their own</t>
  </si>
  <si>
    <t xml:space="preserve">because they bought a power saw machine which has earned her a lot of profit as they had bought a cow which is almost giving birth, they have opened for their child a bank account which has accumulated 6000 and also they do not lack daily needs as a family </t>
  </si>
  <si>
    <t>its her who they added some amount and bought a power saw machine which earns them a lot of profit</t>
  </si>
  <si>
    <t>GD to continue providing the transfer and expand to other villages so that others can also develop</t>
  </si>
  <si>
    <t>2013-11-01T06:38:29.290Z</t>
  </si>
  <si>
    <t>KE2013072019</t>
  </si>
  <si>
    <t>2014-05-15T11:48:17.931Z</t>
  </si>
  <si>
    <t>because it will create sense of responsibility and at least people will be accountable on how they use it without blaming anyone</t>
  </si>
  <si>
    <t>he has expanded his wines and spirits business, bought to two cows which makes him happy and even bought some cement</t>
  </si>
  <si>
    <t>his sister who built her own house in their home since she is not yet married but has children, which also acts as her mother's kitchen. himself who has expanded his wines and spirits business</t>
  </si>
  <si>
    <t>okoth obago's wife from ayoo village posed in achiewo village kanyayueni next to nyang'oma centre</t>
  </si>
  <si>
    <t>2013-11-01T05:26:18.236Z</t>
  </si>
  <si>
    <t>KE2013072021</t>
  </si>
  <si>
    <t>2014-05-15T10:04:52.195Z</t>
  </si>
  <si>
    <t>she now two cows which she never had before and one is almost giving birth, has a good house and is no longer rained on as it deed in her previous leaking house, has food in the house for her family</t>
  </si>
  <si>
    <t>2013-11-14T07:22:01.660Z</t>
  </si>
  <si>
    <t>KE2013072022</t>
  </si>
  <si>
    <t>2014-05-23T06:56:30.747Z</t>
  </si>
  <si>
    <t>this will help some people who waste money</t>
  </si>
  <si>
    <t>she never had a bed and a mattress and this even caused her backache but now sleeps comfortably after buying a bed and a mattress, has food in the house and was even able to pay for her son's K.C.S.E certificate which he could not pick due to fee balance</t>
  </si>
  <si>
    <t>GD provide water tanks in the village to avoid water-born diseases. GD to continue providing the transfer for development to continue in their communities</t>
  </si>
  <si>
    <t>2013-10-30T07:21:24.400Z</t>
  </si>
  <si>
    <t>KE2013072023</t>
  </si>
  <si>
    <t>2014-05-22T06:25:51.905Z</t>
  </si>
  <si>
    <t xml:space="preserve">payed her child's secondary school fees, bought a wheelbarrow which helps her in transporting manure to her farm and even water for those plastering her house, bought utensils which she never had and even plastered her walls and even has food in the house. </t>
  </si>
  <si>
    <t>2013-11-01T05:16:50.028Z</t>
  </si>
  <si>
    <t>KE2013072024</t>
  </si>
  <si>
    <t>2014-05-23T13:08:36.216Z</t>
  </si>
  <si>
    <t>bought two cows which she expects to benefit her later, bought chicken for rearing and even build them a house and she can now sell her chicken whenever she is in need</t>
  </si>
  <si>
    <t>2013-10-30T07:27:24.552Z</t>
  </si>
  <si>
    <t>KE2013072026</t>
  </si>
  <si>
    <t>2014-05-22T06:30:30.145Z</t>
  </si>
  <si>
    <t>she will be more free to spend it on her own as there are things which she wouldnt be free to tell GD to buy for her such as blanket</t>
  </si>
  <si>
    <t>she has been able to build her own home from her in-laws home and has even bought building materials for a bigger house and has hopes of living in a good house sometime to come and even paid her child's primary school fees</t>
  </si>
  <si>
    <t>GD to expand to other villages which have not been reached such as ayoo village</t>
  </si>
  <si>
    <t>2013-11-14T07:11:34.282Z</t>
  </si>
  <si>
    <t>KE2013072027</t>
  </si>
  <si>
    <t>2014-10-09T13:19:19.783Z</t>
  </si>
  <si>
    <t>His brother says he built a house</t>
  </si>
  <si>
    <t>The recipient who is mentally handicapped went to her mother in Ugenya, her spouse passed away.</t>
  </si>
  <si>
    <t>2013-10-30T08:32:29.932Z</t>
  </si>
  <si>
    <t>KE2013072028</t>
  </si>
  <si>
    <t>2014-05-22T06:50:42.741Z</t>
  </si>
  <si>
    <t>because he now has a cow which he never had before, expanded his house and now has a spacious house, his wife started a small business, paid his son's fee balance and he was able to collect his certificate from school</t>
  </si>
  <si>
    <t>2013-10-30T12:07:01.774Z</t>
  </si>
  <si>
    <t>KE2013072029</t>
  </si>
  <si>
    <t>2014-09-23T13:10:41.509Z</t>
  </si>
  <si>
    <t>she paid fee balance for her child and also build a house which has made life to be better.</t>
  </si>
  <si>
    <t>2013-11-14T07:08:25.671Z</t>
  </si>
  <si>
    <t>KE2013072030</t>
  </si>
  <si>
    <t>2014-09-23T13:25:32.149Z</t>
  </si>
  <si>
    <t xml:space="preserve">Back then the roof to his house was destroyed by the rain but know She has a good house where she can sleep well. </t>
  </si>
  <si>
    <t>2013-10-30T12:17:12.604Z</t>
  </si>
  <si>
    <t>There was complaint initially of paying this money indirectly once you get it. But this was cleared at the Baraza and people became comfortable with receiving this money.</t>
  </si>
  <si>
    <t>KE2013072031</t>
  </si>
  <si>
    <t>2014-05-23T13:39:39.119Z</t>
  </si>
  <si>
    <t>because she will be able to spend on different things as people have a variety of needs</t>
  </si>
  <si>
    <t>before the transfer she lived in a thatched leaking house but now has an iron-roofed house, has a sheep which she now looks after and even has a good seat which she never had before</t>
  </si>
  <si>
    <t>GD to continue providing the transfer and expand to other villages</t>
  </si>
  <si>
    <t>2014-09-24T06:33:48.183Z</t>
  </si>
  <si>
    <t>The money has changed her life in that she has built a good house and send her grandchildren to school.</t>
  </si>
  <si>
    <t>2013-12-04T09:06:29.775Z</t>
  </si>
  <si>
    <t>KE2013072032</t>
  </si>
  <si>
    <t>2014-09-23T13:54:22.876Z</t>
  </si>
  <si>
    <t>She feels better enough though she has not built the house which she knows that she will build very soon.</t>
  </si>
  <si>
    <t>2013-11-01T05:39:11.746Z</t>
  </si>
  <si>
    <t>Some individuals who were eligible to get the money did not get it but they were promised that they will get there transactions in the next month that is November. The reason was of this transaction not occurring earlier was not known.</t>
  </si>
  <si>
    <t>KE2013072033</t>
  </si>
  <si>
    <t>2014-09-23T14:03:07.690Z</t>
  </si>
  <si>
    <t>The recipient used the money in cementing the floor which made her life better.</t>
  </si>
  <si>
    <t>2013-10-31T07:20:50.264Z</t>
  </si>
  <si>
    <t>KE2013072034</t>
  </si>
  <si>
    <t>2014-09-24T07:14:20.618Z</t>
  </si>
  <si>
    <t>The recipient separated with the spouse and and married  another wife .</t>
  </si>
  <si>
    <t>KE2013072035</t>
  </si>
  <si>
    <t>2014-05-22T07:44:55.019Z</t>
  </si>
  <si>
    <t>because she will be able to spend it little by little depending on the urgency of things</t>
  </si>
  <si>
    <t>because she has expanded her house, plastered her floor which has reduced dust in her house. started a business and now earns a living out of it.</t>
  </si>
  <si>
    <t>an old woman who has plastered her entire house as her house now looks presentable and not like other old people who did not spend it that way</t>
  </si>
  <si>
    <t>2014-09-24T07:22:54.622Z</t>
  </si>
  <si>
    <t>The recipient did not have a house but know has and has changed his life.</t>
  </si>
  <si>
    <t>2013-10-30T09:53:35.808Z</t>
  </si>
  <si>
    <t>KE2013072036</t>
  </si>
  <si>
    <t>2014-09-24T06:48:36.238Z</t>
  </si>
  <si>
    <t>She used the money for the funeral expenses of his late husband and this was a great assistant to solve the problem.</t>
  </si>
  <si>
    <t>2013-11-14T07:34:31.786Z</t>
  </si>
  <si>
    <t>KE2013072037</t>
  </si>
  <si>
    <t>2014-05-23T06:46:05.375Z</t>
  </si>
  <si>
    <t>because one will be free to spend on different things at the same time</t>
  </si>
  <si>
    <t>before the transfer she lived in a small thatched house but now lives in a big iron-roofed house, paid her child's secondary school fees.</t>
  </si>
  <si>
    <t>GD to expand to other villages so that others can also benefit from the program</t>
  </si>
  <si>
    <t>2014-09-24T07:32:41.733Z</t>
  </si>
  <si>
    <t xml:space="preserve">The recipient used the money to built a house and this change her life in a good way. </t>
  </si>
  <si>
    <t>2013-11-04T12:18:59.950Z</t>
  </si>
  <si>
    <t>KE2013072039</t>
  </si>
  <si>
    <t>2014-10-10T06:22:46.937Z</t>
  </si>
  <si>
    <t>The community projects are long term and will benefit future generations to come</t>
  </si>
  <si>
    <t>She bought 40 plastic chairs for hire which earns her the daily bread and also paid school fees for the child, this left her relieved since she will not be required to pay fee again until next year.</t>
  </si>
  <si>
    <t>She bought 40 plastic chairs for hire during events and funerals which earns her income.</t>
  </si>
  <si>
    <t>She suggests we consider the extremely poor people in other villages so that their lives be transformed too.</t>
  </si>
  <si>
    <t>2013-11-01T05:59:37.592Z</t>
  </si>
  <si>
    <t>KE2013072040</t>
  </si>
  <si>
    <t>2014-06-17T08:30:40.135Z</t>
  </si>
  <si>
    <t>some thieves came to her house after she had withdrawn the money and spent part of it but still had 6000. they were two people who attacked her in the middle of the night and took away 6000. she even reported to the village elder but nothing could be done</t>
  </si>
  <si>
    <t>by two people who attacked her at night and took away 6000 from her</t>
  </si>
  <si>
    <t>build a good house and now lives in a better place than before as she used to live in a thatched leaking house. her health has improved as she was able to seek medical services with part of the transfer</t>
  </si>
  <si>
    <t>2013-11-04T11:45:04.575Z</t>
  </si>
  <si>
    <t>KE2013072041</t>
  </si>
  <si>
    <t>2014-09-23T14:18:51.953Z</t>
  </si>
  <si>
    <t>The recipient built the house and that made life better.</t>
  </si>
  <si>
    <t>2013-12-10T07:37:47.672Z</t>
  </si>
  <si>
    <t>KE2013072042</t>
  </si>
  <si>
    <t>2014-05-16T13:02:01.279Z</t>
  </si>
  <si>
    <t>people will be able to spend on urgent things and on variety of things</t>
  </si>
  <si>
    <t xml:space="preserve">because she now has a good house and she is no longer rained on as it did in her thatched house and even bought plastering materials and has hopes of living in a plastered house which she never thought she would </t>
  </si>
  <si>
    <t>GD to continue providing the transfer and even expand to other poor people in other villages</t>
  </si>
  <si>
    <t>2014-09-23T14:26:10.143Z</t>
  </si>
  <si>
    <t>The recipient bought a cow and built an house and with this changed her life in a good way.</t>
  </si>
  <si>
    <t>2013-10-30T11:42:14.459Z</t>
  </si>
  <si>
    <t>KE2013072043</t>
  </si>
  <si>
    <t>2014-09-24T08:00:12.571Z</t>
  </si>
  <si>
    <t>The recipient did not have a house but know has built a good house.</t>
  </si>
  <si>
    <t>2013-12-09T09:16:48.968Z</t>
  </si>
  <si>
    <t>KE2013072044</t>
  </si>
  <si>
    <t>2014-11-06T13:53:18.219Z</t>
  </si>
  <si>
    <t>She furnished her house, paid hospital bills and bought food.</t>
  </si>
  <si>
    <t>Thanking the organization for the transfers received.</t>
  </si>
  <si>
    <t>2013-12-09T09:22:33.478Z</t>
  </si>
  <si>
    <t>KE2013072045</t>
  </si>
  <si>
    <t>2014-05-23T06:43:28.699Z</t>
  </si>
  <si>
    <t>because he will be free to spend it on his own and will feel more responsible when he spend it by himself</t>
  </si>
  <si>
    <t>before the transfer he lived in thatched house but now lives in a mabati house, has a cow and two goats which he never had before, he has a new bicycle which he never thought he would have, he has new seats which he never had before.</t>
  </si>
  <si>
    <t>GD to do in person follow-up to see how people have spent the transfer</t>
  </si>
  <si>
    <t>2013-12-04T09:25:46.496Z</t>
  </si>
  <si>
    <t>KE2013072046</t>
  </si>
  <si>
    <t>2014-09-24T08:11:01.520Z</t>
  </si>
  <si>
    <t>The recipient built a house and cemented a floor plus buying cow and with this changed her life in a good way.</t>
  </si>
  <si>
    <t>2013-12-06T07:35:11.548Z</t>
  </si>
  <si>
    <t>KE2013072047</t>
  </si>
  <si>
    <t>2014-05-16T13:16:57.076Z</t>
  </si>
  <si>
    <t>she has been able to plaster her house which has saved her from traditional plastering process, expanded her shop business which gives her profit and earns her a living. paid her child's secondary school fees</t>
  </si>
  <si>
    <t>2013-12-10T07:45:43.084Z</t>
  </si>
  <si>
    <t>KE2013072048</t>
  </si>
  <si>
    <t>2014-05-23T09:44:17.965Z</t>
  </si>
  <si>
    <t>Because am a widow my husband left me without my own but after the cash now I built my own house on my own land/(my husband's)</t>
  </si>
  <si>
    <t>Thanks a lot to the organization may you also help other people.</t>
  </si>
  <si>
    <t>2013-11-05T09:23:32.210Z</t>
  </si>
  <si>
    <t>KE2013072049</t>
  </si>
  <si>
    <t>2014-09-24T08:21:19.658Z</t>
  </si>
  <si>
    <t>The recipient used the money to improve the condition of his house and built a toilet for the visitors and this has changed her life.</t>
  </si>
  <si>
    <t>2013-10-31T07:24:31.500Z</t>
  </si>
  <si>
    <t>KE2013072051</t>
  </si>
  <si>
    <t>2014-09-24T08:28:18.647Z</t>
  </si>
  <si>
    <t>The recipient used the money in building a house and starting a business which is doing well and this has changed his life on a better way.</t>
  </si>
  <si>
    <t>2013-11-04T09:19:56.421Z</t>
  </si>
  <si>
    <t>KE2013072052</t>
  </si>
  <si>
    <t>2014-05-23T14:33:37.961Z</t>
  </si>
  <si>
    <t>ox-plough</t>
  </si>
  <si>
    <t>because she will be happy to spend it on her own</t>
  </si>
  <si>
    <t>she has two bull and an ox-plough which has made her farming better and even earn her profit after ploughing in other people's farms</t>
  </si>
  <si>
    <t>GD to continue providing the transfer so that others can also develop</t>
  </si>
  <si>
    <t>she is not sure of how much was spent on the ox-plough</t>
  </si>
  <si>
    <t>2014-09-24T08:42:43.632Z</t>
  </si>
  <si>
    <t>The recipient used the money in buying cows to use in plouging and also built a house.</t>
  </si>
  <si>
    <t>2013-11-14T06:23:32.977Z</t>
  </si>
  <si>
    <t>KE2013072053</t>
  </si>
  <si>
    <t>2014-05-23T09:30:55.299Z</t>
  </si>
  <si>
    <t>because people have different preferences at heart and would spend money best when given to spend on their own</t>
  </si>
  <si>
    <t>before the transfer she lived in thatched house but now lives in iron roofed house, and even has good seats and her house now look presentable</t>
  </si>
  <si>
    <t>2014-09-24T08:49:57.709Z</t>
  </si>
  <si>
    <t>The recipient used to stay in abandon home but went and built a good home where she stay comfortable.</t>
  </si>
  <si>
    <t>2013-11-04T09:05:21.810Z</t>
  </si>
  <si>
    <t>KE2013072054</t>
  </si>
  <si>
    <t>2014-09-29T12:12:08.059Z</t>
  </si>
  <si>
    <t>People always wish to spend on variety of things at a time</t>
  </si>
  <si>
    <t>I have been able to plaster build and plaster my house and this has left people wondering as my home is now presentable</t>
  </si>
  <si>
    <t>Some people have built iron-roofed houses and also went a step a head to plaster their houses</t>
  </si>
  <si>
    <t>GD should consider helping women more than men because women are more development oriented. GD should continue sending transfers</t>
  </si>
  <si>
    <t>2014-06-27T13:22:25.825Z</t>
  </si>
  <si>
    <t>They claim GD discriminated against some people and they feel the VE had a hand in their exclusion.</t>
  </si>
  <si>
    <t>A recipient named Susan Ogol was robbed of 6000 shillings and she suspects distant relatives might have been responsible for the robbery. In a separate incident Musa Odongo lost his money to Joseph Oure through fraud after he had allegedly revealed his pin number to him, he has however been compensated.</t>
  </si>
  <si>
    <t>A recipient named Eunice Adhiambo from Kajohn Ogong'a Anindo squandered the second transfer on alcohol by deciding to decamp temporarily to a bar . She separated with her husband over her misbehaviour</t>
  </si>
  <si>
    <t>A couple had a tussle over the money whereby Eunice Adhiambo squandered</t>
  </si>
  <si>
    <t>She renovated her house which was previously in a poor state, she paid school fees and bought chairs...she can now afford to sit comfortably unlike before.</t>
  </si>
  <si>
    <t>2013-12-09T09:53:57.183Z</t>
  </si>
  <si>
    <t xml:space="preserve">The recipient says that there was a man (Omondi Ogot) who went and took alcohol and was later on slashed but he is ok. Another recipient also lost his money on a drinking spree. Another recipient also got the money and after drinking started beating her mother (Moses Odongo Wanyande). </t>
  </si>
  <si>
    <t>KE2013072055</t>
  </si>
  <si>
    <t>2014-10-10T07:06:45.442Z</t>
  </si>
  <si>
    <t>He had planned to buy livestock and cement the house but the spouse squandered the whole amount sending him only 2000 shillings.</t>
  </si>
  <si>
    <t>The spouse squandered the whole amount sending him only 2000 shillings, she left thereafter never to return.</t>
  </si>
  <si>
    <t>Some people are likely to squander the money and so buying them goods would minimize misuse of cash.</t>
  </si>
  <si>
    <t>the 2000</t>
  </si>
  <si>
    <t>The spouse transferred 35000 to his brother and sent him only 2000 shillings.</t>
  </si>
  <si>
    <t>2014-05-22T14:04:59.868Z</t>
  </si>
  <si>
    <t>before the transfer she lived in a leaking thatched house but now lives in mabati house, bought containers for water storage, bought utensils, bought clothes for her family and even spent some in the family gathering with earned her a higher status within the family as they never thought she could contribute as she did towards the same</t>
  </si>
  <si>
    <t>2013-10-30T11:55:48.449Z</t>
  </si>
  <si>
    <t>KE2013072056</t>
  </si>
  <si>
    <t>2014-09-24T09:09:15.304Z</t>
  </si>
  <si>
    <t>Some used the money in buying Alkohol and that lead to separation among them.The recipient did not give the details to the party.</t>
  </si>
  <si>
    <t>One recipient argued with the the spouse on the spending of the money and later on they separated.</t>
  </si>
  <si>
    <t>The recipient used the in renovating the roof to his house and also built a kitchen and the remaining paid school fee for his child this changed his life in a better way.</t>
  </si>
  <si>
    <t>2013-11-05T09:27:35.447Z</t>
  </si>
  <si>
    <t>KE2013072057</t>
  </si>
  <si>
    <t>2014-09-24T09:56:45.847Z</t>
  </si>
  <si>
    <t>The recipient used the money in renovating his house this made life better for him</t>
  </si>
  <si>
    <t>2013-10-31T07:17:42.079Z</t>
  </si>
  <si>
    <t>KE2013072058</t>
  </si>
  <si>
    <t>2014-09-24T10:17:42.581Z</t>
  </si>
  <si>
    <t>A step son stole some part of money from his mother and the mothers name is Margaret but i did not manage to get the recipient number.</t>
  </si>
  <si>
    <t>The recipient used the in cementing the floor and also bought cow and this help his life.</t>
  </si>
  <si>
    <t>2013-10-30T11:51:22.034Z</t>
  </si>
  <si>
    <t>In a family within the village a couple in one village was registered in two houses so when the husband got his share he went and drunk it and came back and started fighting with the wife over the other share.</t>
  </si>
  <si>
    <t>KE2013072059</t>
  </si>
  <si>
    <t>2014-09-24T11:15:15.043Z</t>
  </si>
  <si>
    <t>The recipient used to be in a bad house but know she built a good house plus bought a water tank that she uses in tapping for water.</t>
  </si>
  <si>
    <t>2013-11-05T09:36:07.753Z</t>
  </si>
  <si>
    <t>KE2013072060</t>
  </si>
  <si>
    <t>2014-09-24T11:21:38.182Z</t>
  </si>
  <si>
    <t>The recipient used the money in building a good house which indeed changed her life in a better way.</t>
  </si>
  <si>
    <t>2013-11-04T12:28:27.545Z</t>
  </si>
  <si>
    <t>KE2013072061</t>
  </si>
  <si>
    <t>2014-05-23T11:52:52.741Z</t>
  </si>
  <si>
    <t>because people have what they feel at heart and she would wish to spend it on her own</t>
  </si>
  <si>
    <t>because she did not have a kitchen but now has a mabati kitchen, used some on farm inputs and therefore expects a higher product, spent some on her co-wife's funeral and this earned her a higher status in the community</t>
  </si>
  <si>
    <t>GD to continue providing the transfer and expand to other villages in kenya so that the entire country can develop</t>
  </si>
  <si>
    <t>2013-12-10T07:56:39.856Z</t>
  </si>
  <si>
    <t>The recipient says that his nephew called Isaya stole from her 2000 shillings and up to now he has not been seen. She reported the issue to the relevant authorities and he is still being sort for.</t>
  </si>
  <si>
    <t>KE2013072062</t>
  </si>
  <si>
    <t>2014-09-24T11:29:27.756Z</t>
  </si>
  <si>
    <t>The recipient used the money to built a house and the rest paid school fee for her grandchild and with all that made her life better.</t>
  </si>
  <si>
    <t>2013-11-04T09:10:42.387Z</t>
  </si>
  <si>
    <t>KE2013072063</t>
  </si>
  <si>
    <t>2014-05-23T10:03:33.460Z</t>
  </si>
  <si>
    <t>because there are things she would not be free to the organization to buy for her such as clothes</t>
  </si>
  <si>
    <t>she has been able to build a kitchen which she never had, was sick and went to the hospital, she plastered her floor since she is old and could not smear her floor anymore and even paid for her grandchild's fees and now eats well</t>
  </si>
  <si>
    <t>someone who added some amount to the transfer and bought a very big piece of land.</t>
  </si>
  <si>
    <t>david aduda possed in another person's house but never received the transfer</t>
  </si>
  <si>
    <t>GD to continue providing the transfer and even expand to other villages to also help other poor people</t>
  </si>
  <si>
    <t>2013-12-11T08:51:44.108Z</t>
  </si>
  <si>
    <t>KE2013072064</t>
  </si>
  <si>
    <t>2014-09-24T11:38:13.463Z</t>
  </si>
  <si>
    <t>The recipient used the money for medical cost and this saved her life.</t>
  </si>
  <si>
    <t>2013-10-29T07:16:47.421Z</t>
  </si>
  <si>
    <t>KE2013072065</t>
  </si>
  <si>
    <t>KE2013072066</t>
  </si>
  <si>
    <t>2014-05-23T07:22:14.382Z</t>
  </si>
  <si>
    <t>A distant relative(friend to recipient-Joseph oure)</t>
  </si>
  <si>
    <t>Am not sure whether he gave his friend his phone/pin no. but the recipient (Musa wanyande-from kawanyande home)in kosema village, called Gd follow up staff and was confirmed to him that his cash was already sent so when he followed it up with safaricom,he found out that his friend Joseph oure is the one who went and withdrew his cash,he reported the case to our assistant chief,then went to report to siaya police station,it was agreed that joseph will pay him back his money.</t>
  </si>
  <si>
    <t>Because it will be hectic for the staff to move from one household to another getting to know what each and every individual wants</t>
  </si>
  <si>
    <t xml:space="preserve">Because I see change in my house my house is now well built </t>
  </si>
  <si>
    <t>2014-09-24T13:10:26.309Z</t>
  </si>
  <si>
    <t>The recipient used the money to cement the house and put a good windows plus brought cow and this changed her life.</t>
  </si>
  <si>
    <t>2013-11-05T09:42:45.708Z</t>
  </si>
  <si>
    <t>KE2013072067</t>
  </si>
  <si>
    <t>2014-05-23T07:43:54.278Z</t>
  </si>
  <si>
    <t>because he would wish to spend on variety of things at the same time and also deal with urgent things at that particular moment</t>
  </si>
  <si>
    <t>before the transfer he lived in thatched house but now lives in a mabati house, has a cow and a bull which he did not have before</t>
  </si>
  <si>
    <t>GD to continue providing the transfer and also expand to other villages and help other poor people</t>
  </si>
  <si>
    <t>2014-09-24T13:18:19.421Z</t>
  </si>
  <si>
    <t>The recipient brought female cow which later gave birth to a calf and know she milks a cow and this has changed her life.</t>
  </si>
  <si>
    <t>2013-12-06T07:45:05.113Z</t>
  </si>
  <si>
    <t>KE2013072068</t>
  </si>
  <si>
    <t>2014-05-22T14:32:16.473Z</t>
  </si>
  <si>
    <t>I heard that there was a couple(in baragulu sub-location) who disagreed ,argued fighting over whom to have the phone,after the wife said once she gets the money she will run away but the husband had the phone,knew the pin and went and withdrew the money in siaya bought mabati and built a house.</t>
  </si>
  <si>
    <t>So that someone can use it as per his/her own needs</t>
  </si>
  <si>
    <t>Because my husband left to go look for work but now we got the cash to build our house to a better house and also put some amount to business.</t>
  </si>
  <si>
    <t>God to bless you more as you keep on helping other people too</t>
  </si>
  <si>
    <t>2014-09-25T06:30:06.922Z</t>
  </si>
  <si>
    <t>The unfair criteria.</t>
  </si>
  <si>
    <t>The recipient belief that her life has move another step with the fact that she own a good house which he built with the money.</t>
  </si>
  <si>
    <t>2013-11-20T12:38:24.284Z</t>
  </si>
  <si>
    <t>KE2013072069</t>
  </si>
  <si>
    <t>2014-05-23T07:47:17.358Z</t>
  </si>
  <si>
    <t>Because when I receive the cash,I can budget well,pay school fees,buy  things I need at least I have my own budget to consider</t>
  </si>
  <si>
    <t>Because am a widow and couldn't have managed to pay my kids' school fees but when I received the cash I was able to pay fees and kill embarassment</t>
  </si>
  <si>
    <t>Thanks a lot to the organization may you keep on helping other people too</t>
  </si>
  <si>
    <t>2013-12-04T09:40:26.717Z</t>
  </si>
  <si>
    <t>KE2013072070</t>
  </si>
  <si>
    <t>2014-06-17T09:15:13.748Z</t>
  </si>
  <si>
    <t>a community member</t>
  </si>
  <si>
    <t>musa from kosema village lost his money through a conman who knew his m-pesa pin. but he was able to trace his money back</t>
  </si>
  <si>
    <t>they were able to build their own home and now has a home they call their own. her husband was able to pay dowry and that made them proud</t>
  </si>
  <si>
    <t>2013-12-09T10:03:25.765Z</t>
  </si>
  <si>
    <t>KE2013072071</t>
  </si>
  <si>
    <t>2014-05-23T12:24:18.477Z</t>
  </si>
  <si>
    <t>neighbours complaining that they were left out of the program</t>
  </si>
  <si>
    <t>susan ogol from kosema village was attacked at night and the thieves stole 6000 from her. she reported to the village elder but later moved from where she stays and build her home somewhere</t>
  </si>
  <si>
    <t>people have several plans and would wish to spend on variety of things at the same time.</t>
  </si>
  <si>
    <t>it really supported him in his children school fees, he bought a sheep which he now looks after as an investment, his children has good clothes and he has food for his family</t>
  </si>
  <si>
    <t>someone who started a livestock business</t>
  </si>
  <si>
    <t>GD to continue providing the transfer so that many can develop</t>
  </si>
  <si>
    <t>2013-11-04T12:04:59.399Z</t>
  </si>
  <si>
    <t>KE2013072072</t>
  </si>
  <si>
    <t>2014-05-16T13:24:52.608Z</t>
  </si>
  <si>
    <t>The nearest Mpesa was congested so I had to go to Siaya town to withdraw the cash.</t>
  </si>
  <si>
    <t>Every household has different needs so its better to send people their own cash,that's the best way</t>
  </si>
  <si>
    <t>At least now I can carry out my farming easily</t>
  </si>
  <si>
    <t>Keep on helping other people too</t>
  </si>
  <si>
    <t>Thanks a lot.</t>
  </si>
  <si>
    <t>2013-11-01T06:17:22.787Z</t>
  </si>
  <si>
    <t>KE2013072073</t>
  </si>
  <si>
    <t>2014-05-16T12:57:18.040Z</t>
  </si>
  <si>
    <t>I had planned to have my own livestock and now I have my own,I can now go grazing.</t>
  </si>
  <si>
    <t>May you go on with the heart of helping us.</t>
  </si>
  <si>
    <t>2013-11-04T11:54:29.724Z</t>
  </si>
  <si>
    <t>KE2013072074</t>
  </si>
  <si>
    <t>2013-11-27T12:09:55.053Z</t>
  </si>
  <si>
    <t>some people are complain that GD left them yet they deserve to be enroll</t>
  </si>
  <si>
    <t>KE2013072075</t>
  </si>
  <si>
    <t>2014-06-17T09:26:13.217Z</t>
  </si>
  <si>
    <t>she has hopes of having a good house as she had bought building materials such as iron-sheets and nails and therefore expects to build a mabati house as she still lives in a thatched house, bought a cow which she expects to give her milk in some days to come</t>
  </si>
  <si>
    <t>2013-12-11T06:17:33.754Z</t>
  </si>
  <si>
    <t>KE2013072076</t>
  </si>
  <si>
    <t>2013-11-05T07:05:15.551Z</t>
  </si>
  <si>
    <t>KE2013072077</t>
  </si>
  <si>
    <t>2014-05-22T08:58:02.976Z</t>
  </si>
  <si>
    <t>Friend to his mum(joseph oure ogange)</t>
  </si>
  <si>
    <t>In kosema village(Musa wanyande from ka wanyande home) a recipient's cash was stolen by a friend to recipient's mum.It was reported to the police and joseph's dad agreed to pay musa back the cash.</t>
  </si>
  <si>
    <t>So that we have a chance to spend it on the things we had started working on,plans</t>
  </si>
  <si>
    <t>My house was made of mud, and it almost fell down but now its being built to a better one</t>
  </si>
  <si>
    <t>continue Helping other people too</t>
  </si>
  <si>
    <t>2013-11-04T13:05:27.709Z</t>
  </si>
  <si>
    <t>those who live in permanent houses and are ineligible are upset and are complaining about GD criteria of selection was unfair because they also live in the village and should be beneficiaries</t>
  </si>
  <si>
    <t>KE2013072078</t>
  </si>
  <si>
    <t>2014-05-22T13:10:04.465Z</t>
  </si>
  <si>
    <t>It has enabled her to cement her floor so can not be attacked by jiggers</t>
  </si>
  <si>
    <t>2013-11-05T06:58:53.763Z</t>
  </si>
  <si>
    <t>KE2013072079</t>
  </si>
  <si>
    <t>2014-06-17T09:43:06.503Z</t>
  </si>
  <si>
    <t>he was able to build a mabati house and even plastered it this changed his life because he used to stay in a small thatched house before the transfer.</t>
  </si>
  <si>
    <t>the recipient had passed on in April and the person who answered this questions is his son who knew how he used the transfer. he is the one who now holds his father's phone</t>
  </si>
  <si>
    <t>2013-11-05T07:29:53.300Z</t>
  </si>
  <si>
    <t>KE2013072080</t>
  </si>
  <si>
    <t>2014-05-22T11:42:55.836Z</t>
  </si>
  <si>
    <t>So that you can use it as per your needs</t>
  </si>
  <si>
    <t>I used to have a grass thatched house but now i have an iron roofed house well built</t>
  </si>
  <si>
    <t>GD to help other poor people who have not yet benefited</t>
  </si>
  <si>
    <t>2013-11-05T07:14:38.231Z</t>
  </si>
  <si>
    <t>KE2013072081</t>
  </si>
  <si>
    <t>2014-05-16T11:35:00.699Z</t>
  </si>
  <si>
    <t>It has changed my position from worse to a better place,I used to stay in a leaking house but now have built a better one</t>
  </si>
  <si>
    <t>Thanks to the organization may you keep on helping other people too</t>
  </si>
  <si>
    <t>2013-11-18T13:48:21.698Z</t>
  </si>
  <si>
    <t>KE2013072082</t>
  </si>
  <si>
    <t>2014-05-22T09:49:56.673Z</t>
  </si>
  <si>
    <t>I had to withdraw it from different Mpesas and that was hectic since Mpesa agent didn't not allow us withdraw the whole amount claimed that they had a lesser amount than what we wanted to withdraw.Had to withdraw some amount from our center then use transport to go withdraw from another place(Nyadorera center)</t>
  </si>
  <si>
    <t>Those who were left out suggested that since we offered to help people, we ought to have helped everyone in the village,at least give them some amount too.</t>
  </si>
  <si>
    <t>Because it has boosted me in terms of school fees,used to have jiggers in my house so had to build my house/cemented the floor to clear them off,now they are gone,and was also able to give/assist a family member some amount</t>
  </si>
  <si>
    <t>This is a good program May God touch your hearts more as you keep on helping other people too</t>
  </si>
  <si>
    <t>2013-11-18T13:48:58.476Z</t>
  </si>
  <si>
    <t>KE2013072084</t>
  </si>
  <si>
    <t>2014-07-01T08:36:40.231Z</t>
  </si>
  <si>
    <t>She had high blood pressure due to the burden of educating her children but since she received the transfer and paid school fees &amp; met other school requirements she has been so relieved. She also built mabati house as the former thatched house used to leak terribly.</t>
  </si>
  <si>
    <t>2014-03-24T12:38:58.048Z</t>
  </si>
  <si>
    <t>KE2013072085</t>
  </si>
  <si>
    <t>2014-05-16T11:22:06.915Z</t>
  </si>
  <si>
    <t>It has assisted me pay part of the school fees and added some amount ib my business at least have moved a step</t>
  </si>
  <si>
    <t>Thanks a lot to the organization,its an unexpected program.</t>
  </si>
  <si>
    <t>2013-12-09T10:04:31.931Z</t>
  </si>
  <si>
    <t>KE2013072086</t>
  </si>
  <si>
    <t>2014-05-23T12:01:02.031Z</t>
  </si>
  <si>
    <t>Because we already have our own plans</t>
  </si>
  <si>
    <t>Because I never thought I'll ever own a well built iron roofed house but now I stay in one,am not being rained on like before since the previous one was leaking.</t>
  </si>
  <si>
    <t>One recipient decided to rare broilers(chicken),sells the eggs and the broilers too in town and in the village to those who want to buy too.</t>
  </si>
  <si>
    <t>Keep on helping us this program has really impacted change in our village.Thanks a lot</t>
  </si>
  <si>
    <t>2013-11-12T09:27:26.642Z</t>
  </si>
  <si>
    <t>KE2013072087</t>
  </si>
  <si>
    <t>2013-11-12T09:30:59.626Z</t>
  </si>
  <si>
    <t>KE2013072088</t>
  </si>
  <si>
    <t>2014-02-18T13:01:49.491Z</t>
  </si>
  <si>
    <t>PAYING SCHOOL FEE TO INVEST IN THE CHILD FOR THE FUTURE</t>
  </si>
  <si>
    <t>TO ENABLE BUYING OF MOST IMPORTANT THINGS</t>
  </si>
  <si>
    <t>THERE IS NOW ENOUGH FOOD TO EAT</t>
  </si>
  <si>
    <t>ESTABLISHING A COMMUNITY CEREAL BANK FOR STORING CEREALS FOR EASE OF ACCESS</t>
  </si>
  <si>
    <t>2014-09-30T10:02:00.256Z</t>
  </si>
  <si>
    <t xml:space="preserve">This money has brought a lot of change in my life in that I was able to pay school fees for my children </t>
  </si>
  <si>
    <t>God bless GD for their love for the community</t>
  </si>
  <si>
    <t>2013-11-12T09:46:10.782Z</t>
  </si>
  <si>
    <t>KE2013072089</t>
  </si>
  <si>
    <t>2014-02-18T13:32:14.654Z</t>
  </si>
  <si>
    <t>BUILDING OF HOUSES BECAUSE NOW THEY HAVE BETTER PLACES TO LIVE</t>
  </si>
  <si>
    <t>TO SORT OUT SHORTAGES</t>
  </si>
  <si>
    <t>BEING ABLE TO SORT PROBLEMS THAT WERE INITIALLY A PROBLEM</t>
  </si>
  <si>
    <t>CONTINUE HELPING PEOPLE BY PROVIDING MORE CASH</t>
  </si>
  <si>
    <t>2013-12-04T09:58:43.592Z</t>
  </si>
  <si>
    <t>KE2013072090</t>
  </si>
  <si>
    <t>2014-02-18T13:55:49.267Z</t>
  </si>
  <si>
    <t>BUILDING OF HOUSES SINCE PEOPLE HAD VERY BAD HOUSES</t>
  </si>
  <si>
    <t>TO ENABLE PEOPLE SORT THEIR OWN DIRECT PROBLEMS</t>
  </si>
  <si>
    <t>ABLE TO SORT OUT BASIC THINGS IN LIFE</t>
  </si>
  <si>
    <t>GIVE DAIRY CATTLE AS A SOURCE OF INVESTMENT FOR THE COMMUNITY MEMBERS</t>
  </si>
  <si>
    <t>2013-11-14T06:09:40.414Z</t>
  </si>
  <si>
    <t>KE2013072091</t>
  </si>
  <si>
    <t>2013-12-09T10:14:30.870Z</t>
  </si>
  <si>
    <t>KE2013072092</t>
  </si>
  <si>
    <t>2014-06-17T11:43:11.453Z</t>
  </si>
  <si>
    <t>those who were left out of the program</t>
  </si>
  <si>
    <t>paid school fees for her child in a private primary school, bought seats which she never had before and even bought food</t>
  </si>
  <si>
    <t>2013-12-04T10:04:23.864Z</t>
  </si>
  <si>
    <t>KE2013072093</t>
  </si>
  <si>
    <t>2014-05-22T07:13:10.847Z</t>
  </si>
  <si>
    <t>One will use it as per his/her needs and plans</t>
  </si>
  <si>
    <t>Because am old no one to help me support me and my grandchildren who are now orphans and am their only parent,at least now I was able to pay school fees,buy food and we surviving.</t>
  </si>
  <si>
    <t>Thanks for helping us and may you keep on helping other people too in other villages.</t>
  </si>
  <si>
    <t>2014-09-30T09:41:53.643Z</t>
  </si>
  <si>
    <t xml:space="preserve">Through this transfer I was able to cement my house and l live a way from dust and I also paid school fees for my grandchildren who are orphans  </t>
  </si>
  <si>
    <t>May God bless you so much</t>
  </si>
  <si>
    <t>2013-11-14T06:12:48.431Z</t>
  </si>
  <si>
    <t>KE2013072094</t>
  </si>
  <si>
    <t>2014-05-23T08:42:47.115Z</t>
  </si>
  <si>
    <t>Electricity</t>
  </si>
  <si>
    <t>Those who were left out were complaining,asking why they were left out,and those in eligible households in neighboring village where we were not working in</t>
  </si>
  <si>
    <t xml:space="preserve">So that one can make his/her own plans/budget </t>
  </si>
  <si>
    <t>At least now we sty in a well spaced and built house</t>
  </si>
  <si>
    <t>Request that you keep on helping people and it was a good option, giving people cash directly so that every individual benefits and may God bless you more.</t>
  </si>
  <si>
    <t>2013-12-04T10:09:29.810Z</t>
  </si>
  <si>
    <t>KE2013072095</t>
  </si>
  <si>
    <t>2014-05-16T09:51:30.329Z</t>
  </si>
  <si>
    <t xml:space="preserve">I lacked a well built house but now I have one </t>
  </si>
  <si>
    <t>Thanks</t>
  </si>
  <si>
    <t>2013-11-14T05:55:50.040Z</t>
  </si>
  <si>
    <t>KE2013072096</t>
  </si>
  <si>
    <t>2014-07-01T09:20:08.019Z</t>
  </si>
  <si>
    <t>They are complaining that some people were enrolled while others were left out the program. They keep wondering why they were left out.</t>
  </si>
  <si>
    <t>She built mabati house and moved out of the former leaking-thatched house, besides she doesn't have to be re-thatching it anymore. She also bought a goat which is a liquid asset for any financial crisis that might arise.</t>
  </si>
  <si>
    <t>2013-12-04T10:14:26.862Z</t>
  </si>
  <si>
    <t>KE2013072097</t>
  </si>
  <si>
    <t>2014-05-16T11:51:50.495Z</t>
  </si>
  <si>
    <t>Thanks a lot to the organization,and hoping that those who were left out to be assisted too someday for them not to be jealous and feel left out.His second transfer was late since just from the first transfer,we wrote his second wife's name, but since she doesn't have an id,they changed the name to mine and took my id number that's why have received my transfer just yesternight.Even the first transfer was sent later after my fellow villagers got theirs.</t>
  </si>
  <si>
    <t>2014-03-24T12:35:18.083Z</t>
  </si>
  <si>
    <t>KE2013072098</t>
  </si>
  <si>
    <t>2014-05-16T09:45:19.557Z</t>
  </si>
  <si>
    <t>Those who were left out since they stay in permanent households</t>
  </si>
  <si>
    <t>Because when you receive the cash,you can buy what you had planned and people can see this is what Gd gave me.</t>
  </si>
  <si>
    <t>Now I have what I lacked,well built house.It has enable majority of us have iron roofed houses.</t>
  </si>
  <si>
    <t>I would like to thank the organization for deciding to work independently and not work with the government at least it ensures every individual gets their cash transfers and also the organisation should keep on having that heart to help other people too in other places,it has really helped orphans,widows in our village. Would like to suggest that the organization should consider in future to help those in iron roofed houses after conducting in-depth research on them because you find that even those in such households are also needy,that iron roofed house was just built for them by their relatives and now they are left struggling to survive.</t>
  </si>
  <si>
    <t>2013-12-16T12:22:33.712Z</t>
  </si>
  <si>
    <t>KE2013072099</t>
  </si>
  <si>
    <t>2014-10-01T14:14:27.257Z</t>
  </si>
  <si>
    <t>I was able to pay school  fees for my children who are in high school and bought livestock</t>
  </si>
  <si>
    <t>thanks so much to give directly for the hard work they have done</t>
  </si>
  <si>
    <t>2013-11-14T06:53:23.509Z</t>
  </si>
  <si>
    <t>KE2013072100</t>
  </si>
  <si>
    <t>2013-11-01T08:44:53.342Z</t>
  </si>
  <si>
    <t>Gd  is choosy</t>
  </si>
  <si>
    <t>KE2013072101</t>
  </si>
  <si>
    <t>2014-09-29T11:53:33.202Z</t>
  </si>
  <si>
    <t xml:space="preserve">She will be able to plan well and spend economically. </t>
  </si>
  <si>
    <t>She built an iron-sheet kitchen where her children and guests sleep, she also paid school fees for her girl  in secondary school.</t>
  </si>
  <si>
    <t>We should reconsider them and give them transfers.</t>
  </si>
  <si>
    <t>none.</t>
  </si>
  <si>
    <t>2013-12-09T13:24:02.710Z</t>
  </si>
  <si>
    <t>KE2013072102</t>
  </si>
  <si>
    <t>2014-06-27T12:45:32.262Z</t>
  </si>
  <si>
    <t>The people who were non receptive to us and those who were not residing in the village at the time of enrollment are both complaining and regretting</t>
  </si>
  <si>
    <t>Their own selves and ignorance.</t>
  </si>
  <si>
    <t>She cemented the house she doesn't have to be earthing it anymore, she paid school fees for her son and in addition to that  she looks healthier now which she attributes to having access to money and food.</t>
  </si>
  <si>
    <t>2013-12-09T10:07:13.745Z</t>
  </si>
  <si>
    <t>KE2013072103</t>
  </si>
  <si>
    <t>2014-05-14T14:19:26.674Z</t>
  </si>
  <si>
    <t>she has been able to build a bigger house and has moved to a bigger house and can now eat well and does not have to struggle to get to food</t>
  </si>
  <si>
    <t>2013-12-09T10:16:38.764Z</t>
  </si>
  <si>
    <t>KE2013072105</t>
  </si>
  <si>
    <t>2014-05-14T14:26:30.005Z</t>
  </si>
  <si>
    <t>she managed to build a toilet and she nolonger has has to go her neighbours house to use their toilet. She was able to buy a sewing machine for her daughter and she can now earn an extra income</t>
  </si>
  <si>
    <t>2013-11-05T09:08:01.342Z</t>
  </si>
  <si>
    <t>KE2013072106</t>
  </si>
  <si>
    <t>2014-05-15T08:36:29.678Z</t>
  </si>
  <si>
    <t xml:space="preserve"> people who are ineligible and are in fully permanent houses are complaining that the village elder influenced things in a bad way</t>
  </si>
  <si>
    <t>rumours has it that Boss from Ka samuel Okoth Adero next to ka Dickson Adero</t>
  </si>
  <si>
    <t>Someone went and stole money from Susan Ogol from a home called Kamganda madwong 16/12/2013 at night which is near James mbom home and which made her to build her house at duka mbili. Rumours Boss from Ka samuel Okoth Adero next to ka Dickson Adero was the one who stole from the recipient</t>
  </si>
  <si>
    <t>people needs are many and they are in the best position to decide how to spend it</t>
  </si>
  <si>
    <t>she is training as a saloonist and she hopes that she will earn an extra income when she becomes a professional</t>
  </si>
  <si>
    <t>GD should give them manure because their soil is not fertile</t>
  </si>
  <si>
    <t>2013-12-10T12:30:11.397Z</t>
  </si>
  <si>
    <t xml:space="preserve">The recipient says that there was a grandmother whose phone was stolen 'Nyagoro' but she has already replaced it and renewed her line. </t>
  </si>
  <si>
    <t>KE2013072107</t>
  </si>
  <si>
    <t>2014-05-16T13:40:39.725Z</t>
  </si>
  <si>
    <t xml:space="preserve">she bought seats and she nolonger seats on stools besides that she was able to buy a dress that she once lacked that she puts on when she goes to church </t>
  </si>
  <si>
    <t>2013-10-29T13:41:59.746Z</t>
  </si>
  <si>
    <t>KE2013072108</t>
  </si>
  <si>
    <t>2014-05-15T09:21:16.250Z</t>
  </si>
  <si>
    <t>people's needs are different for example if GD is to  build a school not every one has school going child and thus will not benefit</t>
  </si>
  <si>
    <t>he is not being rained on because he has built a iron roofed house and has moved from his thatched house,besides that he was able to pay school fees for her child at once and was able to buy food which made him not to be stressed</t>
  </si>
  <si>
    <t>GD to help other people by sending them money directly to recipients as they have always done</t>
  </si>
  <si>
    <t>2013-10-29T07:23:12.674Z</t>
  </si>
  <si>
    <t>KE2013072109</t>
  </si>
  <si>
    <t>2013-11-18T10:05:41.307Z</t>
  </si>
  <si>
    <t>KE2013072110</t>
  </si>
  <si>
    <t>2014-05-15T10:02:48.455Z</t>
  </si>
  <si>
    <t>people's needs are different and can spend it as they had bugeted</t>
  </si>
  <si>
    <t>she was able to build for his so an iron roofed house and has moved from his grandmother's house</t>
  </si>
  <si>
    <t xml:space="preserve">She is thankful for GD's help and wants GD to help other poor people </t>
  </si>
  <si>
    <t>2013-12-09T10:21:17.739Z</t>
  </si>
  <si>
    <t>KE2013072111</t>
  </si>
  <si>
    <t>2014-05-26T13:51:21.608Z</t>
  </si>
  <si>
    <t>I was needy but now God touched the organization and it helped me build a kitchen</t>
  </si>
  <si>
    <t>Thanks a lot for the help,you've helped different people who were really needy</t>
  </si>
  <si>
    <t>2013-11-20T11:32:24.469Z</t>
  </si>
  <si>
    <t>KE2013072112</t>
  </si>
  <si>
    <t>2014-05-15T11:28:36.343Z</t>
  </si>
  <si>
    <t>she used to live in an iron roofed house that was leaking but has now built a new house made of iron sheet that is not leaking</t>
  </si>
  <si>
    <t>Thanking GD for their help</t>
  </si>
  <si>
    <t>2013-11-05T09:54:14.846Z</t>
  </si>
  <si>
    <t>KE2013072113</t>
  </si>
  <si>
    <t>2014-05-15T11:20:24.209Z</t>
  </si>
  <si>
    <t xml:space="preserve">he eats well now because when the money was sent he had no food but he was able to spend it on buying food </t>
  </si>
  <si>
    <t>2013-11-04T09:43:07.397Z</t>
  </si>
  <si>
    <t>KE2013072114</t>
  </si>
  <si>
    <t>2014-05-16T13:26:13.721Z</t>
  </si>
  <si>
    <t>she was able to build a bigger house than can host his visitors when they come visiting, apart from that she was able to buy a cow that gives her milk</t>
  </si>
  <si>
    <t>2013-11-04T09:49:16.162Z</t>
  </si>
  <si>
    <t>KE2013072115</t>
  </si>
  <si>
    <t>2014-05-23T12:50:22.771Z</t>
  </si>
  <si>
    <t xml:space="preserve">She bought a blanket and which has made her to  sleep well,she also bought a water container that she can store water and she was able to buy food that she once lacked </t>
  </si>
  <si>
    <t>KE2013072116</t>
  </si>
  <si>
    <t>2014-05-15T11:48:44.455Z</t>
  </si>
  <si>
    <t>she has moved from her thatched leaking roof and has moved to an iron roofed house that is not leaking</t>
  </si>
  <si>
    <t>2013-12-10T12:00:32.272Z</t>
  </si>
  <si>
    <t>KE2013072117</t>
  </si>
  <si>
    <t>2014-05-21T08:11:13.985Z</t>
  </si>
  <si>
    <t>She has plastered her house with cement and she doesn't have to repair it with cow dung every now then as before. Apart from that she was able to feed well and thus she was able to buy beef after along time</t>
  </si>
  <si>
    <t>2013-11-20T12:12:32.668Z</t>
  </si>
  <si>
    <t>KE2013072118</t>
  </si>
  <si>
    <t>2014-06-17T12:05:29.772Z</t>
  </si>
  <si>
    <t>musa from kawanyande lost his money after someone who knew his pin transferred his money. he has not received money back. the thief is known as oure</t>
  </si>
  <si>
    <t>he was able to renovate his house which was mabati though old ans small and now has a big mabati house. also bought a cow which gives him milk at the moment</t>
  </si>
  <si>
    <t>2013-12-11T06:24:26.339Z</t>
  </si>
  <si>
    <t>KE2013072119</t>
  </si>
  <si>
    <t>2014-05-15T12:02:04.625Z</t>
  </si>
  <si>
    <t>she sleeps well and she is not being rained on because she has built an iron roofed house that is not leaking. In addition to that she was able to buy seats and she no longer borrows seats from her neighbours whenever she has visitors</t>
  </si>
  <si>
    <t>thanking GD for their help</t>
  </si>
  <si>
    <t>2013-11-05T09:31:46.717Z</t>
  </si>
  <si>
    <t>KE2013072120</t>
  </si>
  <si>
    <t>2014-05-14T14:35:35.203Z</t>
  </si>
  <si>
    <t>husband stole his wives money from their phones at Peter Ogutu and his wives names are nya lwala and nyakan. The home is next to Hellen omondi and ka walter Opany and the husband is known as peter Ogot</t>
  </si>
  <si>
    <t>she was able to took her daugter who was insane to the hospital and she is now doing well.</t>
  </si>
  <si>
    <t>2013-12-09T13:21:09.952Z</t>
  </si>
  <si>
    <t>KE2013072121</t>
  </si>
  <si>
    <t>2014-05-22T09:11:02.260Z</t>
  </si>
  <si>
    <t>alcohol</t>
  </si>
  <si>
    <t>people who live in fully permanent houses and were ineligible and those who chased away GD staffs because they thought the program was from the devil are now complaining that they were left out</t>
  </si>
  <si>
    <t>Sending money created some privacy and thus reduced cases of theft because if GD had bought them goods someone might have known and stolen from them</t>
  </si>
  <si>
    <t>He used to stay like a bird but now he is staying as a human being because he has now built a bigger house unlike the tiny house that he used to stay in and that was so embarrasing</t>
  </si>
  <si>
    <t>GD to help poor people because they have changed people's lives so much</t>
  </si>
  <si>
    <t>2013-11-04T10:12:02.923Z</t>
  </si>
  <si>
    <t xml:space="preserve"> respondent says that he heard that her neighbou's money 2500 was stolen by her grand children.she is called mrs.Otewe(nyamalunga) </t>
  </si>
  <si>
    <t>KE2013072122</t>
  </si>
  <si>
    <t>2014-05-15T12:18:14.358Z</t>
  </si>
  <si>
    <t>she has began a business of selling maize which gives her extra income</t>
  </si>
  <si>
    <t>2013-11-05T06:21:34.257Z</t>
  </si>
  <si>
    <t>KE2013072123</t>
  </si>
  <si>
    <t>2014-05-15T12:32:50.240Z</t>
  </si>
  <si>
    <t>she was able to spend it on farming and thus harvested maize and  so she is happy because she has food. She was able to spend on school fees at once and not little by little as before</t>
  </si>
  <si>
    <t>2013-11-05T08:34:07.059Z</t>
  </si>
  <si>
    <t>KE2013072124</t>
  </si>
  <si>
    <t>2014-05-26T13:26:04.356Z</t>
  </si>
  <si>
    <t>Our neighbors were complaining since Gd was not working there and also those in our village but stay in permanent houses</t>
  </si>
  <si>
    <t xml:space="preserve">A friend </t>
  </si>
  <si>
    <t>Our neigbor Moses wanyande's cash was stolen by oure after lying to wanyande that his phone need repair and that he is going to repair it then he went missing ,went and withdrew moses's cash,wanyande reported the cash after confirming the withdrawal with safaricom people,when they went to arrest oure from where he works,he ran away.For now I haven't heard anything more.But i think they are still looking for him. Case 2. There is a recipient (from kapome home)who's co-wife,together with the daughter went and took her phone from her house,went and withdrew some of her cash(totalling to 15000 shillings) and returned the phone, when she looked for the phone, she didn't find it but when she looked for it the second time the daughter was in her house the next day,she found her phone,she followed it up and her co-wife's husband agreed to pay her back.</t>
  </si>
  <si>
    <t>There was a recipient called omondi ogot from kogot apir home who went drinking with his friends and after they were drank,one of his friends hit,and cut omondi's mouth with a panga,people were saying it was because of the money since it was at night,they wanted to steal his money but by that time he had left some cash in the house so they didn't get cash from him.So just left him at the liquor place,drunk.he was taken for treatment the next day with another friend of his.</t>
  </si>
  <si>
    <t>So that one spends it as per his/her needs</t>
  </si>
  <si>
    <t>Because even as at now I have already made cash from the hotel business I started and my kids will now have food on the table ate the end of the day.</t>
  </si>
  <si>
    <t>Thanks to the organization may God bless you more as you help other people too</t>
  </si>
  <si>
    <t>2013-11-20T12:31:58.430Z</t>
  </si>
  <si>
    <t>KE2013072125</t>
  </si>
  <si>
    <t>2014-05-15T12:53:20.193Z</t>
  </si>
  <si>
    <t>she was hungry before now she can afford food,paid her grandchild's school fees who had been chased away from school and lastly she has cemented her floor with cement and she her house is nolonger infested with jiggers</t>
  </si>
  <si>
    <t>2013-11-05T09:48:33.609Z</t>
  </si>
  <si>
    <t>KE2013072126</t>
  </si>
  <si>
    <t>2014-09-29T13:03:46.933Z</t>
  </si>
  <si>
    <t>A recipient by the name Musa Odongo lost his second transfer. but he later recovered his money. Home name: Kawanyange</t>
  </si>
  <si>
    <t>People have several needs and would wish to spend on variety of things, depending on urgency and what they really need at heart</t>
  </si>
  <si>
    <t>I have been able to build my own home... build a new house which is more larger..all these has made me proud and more confident</t>
  </si>
  <si>
    <t xml:space="preserve">Some people have been able to build their own homes and also build an iron-roofed house. People are surprised at such people </t>
  </si>
  <si>
    <t>GD should continue helping the extremly poor and those who are physically disabled</t>
  </si>
  <si>
    <t>2014-05-15T13:06:40.958Z</t>
  </si>
  <si>
    <t>she was able to build a bigger house that is still thatched that can accomodate both a bed and seats unlike before where she was in a house that only accomodate a  her bed</t>
  </si>
  <si>
    <t>2013-11-04T12:33:50.328Z</t>
  </si>
  <si>
    <t>KE2013072127</t>
  </si>
  <si>
    <t>2014-05-22T08:33:15.490Z</t>
  </si>
  <si>
    <t>He has now built an iron roofed house and has moved from his thatched leaking roo</t>
  </si>
  <si>
    <t>2013-11-04T12:23:38.889Z</t>
  </si>
  <si>
    <t>KE2013072128</t>
  </si>
  <si>
    <t>2014-05-26T11:57:03.103Z</t>
  </si>
  <si>
    <t>After my fellow villagers had received their cash and yet I had not,I decided to call Gd office and was confirmed to me that my cash had already been sent,and yet I had not received any cash,and I had given Joseph oure my phone on the 15th December,2014 to repair my phone since he is a phone repairer,he found my pin number which I had saved in my phone went and withdrew the money.So went to safaricom office in Kisumu and was given report showing that my cash had been withdrawn and sent it to his number.From kisumu I went to police station in Siaya,when we came to the village with police,he ran away for two weeks,then after he came back,he is a teacher in a secondary school(Agoro sec.)when I went there in school with police,he ran away again,after that he went to his dad at night sent the dad who came to my house early morning telling me that his son is teaching and has half of the cash so he wanted me to report our agreement to police so that we sign an agreement that am given half then I will be paid the rest bit by bit til its over.But I couldn't agree to that. After that we went back to look for him in school with the police but he ran away again. He's not yet come back till today.We have to go back there (in school) with the chief to look for him in school and arrest him.</t>
  </si>
  <si>
    <t>2013-11-04T13:16:09.929Z</t>
  </si>
  <si>
    <t>KE2013072129</t>
  </si>
  <si>
    <t>2014-05-22T09:57:29.606Z</t>
  </si>
  <si>
    <t>people who are in fully permanent houses and were ineligible are complaining that the village guide chose homes to take GD staffs to be registered</t>
  </si>
  <si>
    <t>one is able to spend it as he wished because people have different plans</t>
  </si>
  <si>
    <t>His family now sleep in a house that is not leaking and which makes him happy and he doesn't have to incur the extra expenses of buying grass now and then to repair his house.</t>
  </si>
  <si>
    <t xml:space="preserve"> a man who is a servant in Agoro Kanyioro for a man who works and live in Kisumu and he has now moved to another area. The man is called wuod mudany or Zachariah Aringa and live at Ka Micah Tawo next to Ka cosmus Andema. Zacharia has a wife called nyakisumu and they have three children</t>
  </si>
  <si>
    <t>Thanking GD for changing his life and may they help other poor people in other villages</t>
  </si>
  <si>
    <t>2013-11-04T12:52:34.922Z</t>
  </si>
  <si>
    <t>Those in permanent houses and are ineligible are complaining that they were left out and yet they also live in the same village. They are upset with GD criteria of selection of house</t>
  </si>
  <si>
    <t>KE2013072130</t>
  </si>
  <si>
    <t>2014-10-13T13:06:51.719Z</t>
  </si>
  <si>
    <t>She admitted his son to a driving school hopefully he will have a bright future and also bought a cow for some milk</t>
  </si>
  <si>
    <t>2013-11-05T08:52:25.416Z</t>
  </si>
  <si>
    <t>KE2013072131</t>
  </si>
  <si>
    <t>2014-05-16T13:58:43.322Z</t>
  </si>
  <si>
    <t>He bought a car wash machine that earns him an daily income</t>
  </si>
  <si>
    <t>2013-11-04T12:39:22.719Z</t>
  </si>
  <si>
    <t>KE2013072132</t>
  </si>
  <si>
    <t>2014-05-22T11:58:38.639Z</t>
  </si>
  <si>
    <t>I was able to spend it as i wanted and built my mother a house</t>
  </si>
  <si>
    <t>I am self reliant because i have started a business of selling second hand clothes and i am happy</t>
  </si>
  <si>
    <t>GD to continue helping people so that they become self reliant like herself who has started a business</t>
  </si>
  <si>
    <t>2013-11-05T08:37:13.691Z</t>
  </si>
  <si>
    <t>KE2013072133</t>
  </si>
  <si>
    <t>2014-05-26T09:36:13.638Z</t>
  </si>
  <si>
    <t>A close friend</t>
  </si>
  <si>
    <t>Musa wanyande's (kawanyande) friend took his phone to go repair for him the phone but instead since he knew the cash transfers were sent,he went and withdrew Musa's money in three mpesa's in siaya,but I heard the case was reported to the police and they still following up on it,from there am not sure whats going on now.</t>
  </si>
  <si>
    <t>So that we just spent it as per our needs.</t>
  </si>
  <si>
    <t>Because it has lessened the heavy load I had in my heart,I stay alone at home and my house wasn't in good condition,was leaking but now I have a well built house.</t>
  </si>
  <si>
    <t>Thanks to the organization may God add you more as you help people in other areas.</t>
  </si>
  <si>
    <t>2013-12-11T06:27:47.750Z</t>
  </si>
  <si>
    <t>KE2013072134</t>
  </si>
  <si>
    <t>2014-05-15T13:21:58.207Z</t>
  </si>
  <si>
    <t>her house in no longer infested with jiggers because she has cemented her floor with cement</t>
  </si>
  <si>
    <t>2013-11-05T07:40:54.260Z</t>
  </si>
  <si>
    <t>KE2013072135</t>
  </si>
  <si>
    <t>2014-06-18T06:20:37.928Z</t>
  </si>
  <si>
    <t>THOSE WHO WERE NEVER TAKEN INTO THE PROGRAM COMPLAINING</t>
  </si>
  <si>
    <t>MUSA WANYANDE'S MONEY FR5OM KOSEMA VILLAGE WAS TRANSFERED BY OURE. OURE DOES PHONE REPAIRS AND WHEN MUSA TOOK HIS PHONE FOR A REPAIR, HE ASKED HIM TO GIVE OUT HIS PIN. HE THEN TRANSFERED THE MONEY. OURE IS A TEACHER AT AGORO SECONDARY SCHOOL. HE HAS NOT RETURNED MUSA'S MONEY</t>
  </si>
  <si>
    <t>she was able to renovate her house by making walls with bricks since it was mud before and even plastered her floor, she was sick and was able to seek medical services at agha khan hospital and now feels better.</t>
  </si>
  <si>
    <t>2013-12-09T13:26:26.120Z</t>
  </si>
  <si>
    <t>KE2013072136</t>
  </si>
  <si>
    <t>2014-05-15T13:40:34.637Z</t>
  </si>
  <si>
    <t xml:space="preserve">she paid for her hair dressing course and now she has been hired she is able to get a daily income. Besides that she nolonger has to incur expenses of repairing her thatched house that was leaking and has now built a bigger iron roofed house </t>
  </si>
  <si>
    <t>2013-11-05T07:53:50.025Z</t>
  </si>
  <si>
    <t>KE2013072137</t>
  </si>
  <si>
    <t>2014-05-16T13:09:26.131Z</t>
  </si>
  <si>
    <t>She sleeps well because she bought a matress,she was able to plaster her floor with cement and she nolonger has to smear her floor with cow dung after every month.</t>
  </si>
  <si>
    <t>Thanking GD for her help</t>
  </si>
  <si>
    <t>2013-11-05T06:29:01.054Z</t>
  </si>
  <si>
    <t>KE2013072138</t>
  </si>
  <si>
    <t>2014-03-28T07:24:07.447Z</t>
  </si>
  <si>
    <t>Construction of Latrines and Fish ponds.</t>
  </si>
  <si>
    <t>There is a widow who has been going through a harrowing experience in the hands of relatives decided to buy a new land and established her own home now she lives comfortably</t>
  </si>
  <si>
    <t>Neighbour</t>
  </si>
  <si>
    <t>They are wondering why they were left out of our program while others were enrolled in spite the fact that they are also Kenyans</t>
  </si>
  <si>
    <t>Those from the neighbouring village-the village wasn't picked</t>
  </si>
  <si>
    <t>It's not clear</t>
  </si>
  <si>
    <t>The theft took place in Kosema village where Musa Wanyande was duped by his cousin who later withdrew his money at Siaya town, no arrests have been made so far</t>
  </si>
  <si>
    <t>The VE and her son have been involved in a tussle, the son, who is not a recipient, has been demanding for a portion of the money.</t>
  </si>
  <si>
    <t>It's less bureaucratic and less cumbersome moreover community projects are less effective and may only benefit a few individuals</t>
  </si>
  <si>
    <t>He didn't have a good house, the termites used to feed on his grass thatched house which was also leaking but he has a good roof over his head</t>
  </si>
  <si>
    <t>He is asking us to continue providing them with the money</t>
  </si>
  <si>
    <t>2013-11-05T08:11:35.315Z</t>
  </si>
  <si>
    <t>A respondent says that son of their village elder (Mary) called Omondi stole his wife's money who is called nyaugenya. Omondi was heard saying that the wife had refused to share with him the money that GD had sent and therefore he was forced to steal the money</t>
  </si>
  <si>
    <t>KE2013072141</t>
  </si>
  <si>
    <t>2014-03-31T07:24:38.025Z</t>
  </si>
  <si>
    <t>Some people used to live in dilapidated houses but after receiving the transfer they built new houses</t>
  </si>
  <si>
    <t>Those who were not enrolled are complaining that they were left out of the program unfairly, they feel they should have been registered the same way they were censured</t>
  </si>
  <si>
    <t>She can have the opportunity to attend to the most pressing needs at hand</t>
  </si>
  <si>
    <t>Her life has been transformed, she built a new house and paid school fees</t>
  </si>
  <si>
    <t>No idea</t>
  </si>
  <si>
    <t>2013-11-12T11:32:43.172Z</t>
  </si>
  <si>
    <t>KE2013072143</t>
  </si>
  <si>
    <t>2014-04-17T11:42:37.732Z</t>
  </si>
  <si>
    <t>The recipients are receiving transfers thrice while they receive nothing</t>
  </si>
  <si>
    <t>it makes her feel happier, it's joyful to handle cash. Some people are already economically stable so community projects may not trickle down to the poor</t>
  </si>
  <si>
    <t>she addressed thing's that had been stressing her in her life;paying school fees for her children</t>
  </si>
  <si>
    <t>we should expand to villages in other districts too for instance Ugenya District</t>
  </si>
  <si>
    <t>KE2013072144</t>
  </si>
  <si>
    <t>2014-04-03T07:59:39.230Z</t>
  </si>
  <si>
    <t>Those who did not have good houses built good houses, there is reduced domestic conflicts as some women whose dowry had not been paid were unsettled lot but after their husbands paid the dowry they became settled</t>
  </si>
  <si>
    <t>They feel they were discriminated against everyone ought to have benefited from the program</t>
  </si>
  <si>
    <t>Not clear</t>
  </si>
  <si>
    <t>it's more appreciative to handle the cash individually, other people have a better economic status than others and therefore giving a blanket cover may not be fair</t>
  </si>
  <si>
    <t>Her daughter was often sent a way from school due to lack of school fees but now her fee has has been settled</t>
  </si>
  <si>
    <t>we should enroll others in other villages such as Mungwo  village so that they get to be equal</t>
  </si>
  <si>
    <t>2013-11-12T11:25:27.091Z</t>
  </si>
  <si>
    <t>People who were disqualified during the audit are complaining that this recipient did colude with the organization to strick them off from the beneficiary list.</t>
  </si>
  <si>
    <t>Them who were struck offfrom the list during the audit.</t>
  </si>
  <si>
    <t>KE2013072145</t>
  </si>
  <si>
    <t>2014-03-28T08:31:27.856Z</t>
  </si>
  <si>
    <t>Those who built houses..rain</t>
  </si>
  <si>
    <t>They were censured but were never registered, everyone should be registered just the same way everyone was censured</t>
  </si>
  <si>
    <t>none in particular</t>
  </si>
  <si>
    <t>She can use the money economically and spend the surplus on other personal needs</t>
  </si>
  <si>
    <t>She built a house courtesy of GD, she is no longer being rained on, beingchildless and a widow she couldn't afford to build a better house</t>
  </si>
  <si>
    <t>we should expand to other villages who have not received the money so that they get to grow together as a community</t>
  </si>
  <si>
    <t>2014-09-30T09:31:10.148Z</t>
  </si>
  <si>
    <t>through this money I was able to pay medical bills for mother who was admitted in the hospital, paid school fees for my children and bought a cow</t>
  </si>
  <si>
    <t>My God bless GD for the good work they are doing</t>
  </si>
  <si>
    <t>2013-12-09T13:30:28.584Z</t>
  </si>
  <si>
    <t>KE2013072149</t>
  </si>
  <si>
    <t>2014-03-28T10:07:30.808Z</t>
  </si>
  <si>
    <t>Those who invested in tree planting is very good because such ventures are income generating, provides aesthetic value and also conserves the environment</t>
  </si>
  <si>
    <t>That GD should offer sustainable programs that can benefit the people over a long' period of time like tree planting for money and environmental conservation rather than dishing cash</t>
  </si>
  <si>
    <t>Community projects provide employment opportunities, human and land resources will be well utilized.</t>
  </si>
  <si>
    <t>he has invested in income generating ventures like tree-farming if all goes well he will have food and live more comfortably in the near future</t>
  </si>
  <si>
    <t>Launching of income generating projects like water points, poultry farming and tree nursery.</t>
  </si>
  <si>
    <t>2014-03-21T09:41:41.844Z</t>
  </si>
  <si>
    <t>KE2013072150</t>
  </si>
  <si>
    <t>2014-06-03T07:29:17.733Z</t>
  </si>
  <si>
    <t>She build a nice house and her house is no longer leaking.</t>
  </si>
  <si>
    <t>2013-11-12T09:42:45.630Z</t>
  </si>
  <si>
    <t xml:space="preserve">The neighboring village that is currently not covered by GD are complaining that they could have not got the funds with afeeling that the chief of the area could have influenced the decision making. </t>
  </si>
  <si>
    <t>Those who are in neighbouring villages.</t>
  </si>
  <si>
    <t>Chief.</t>
  </si>
  <si>
    <t>KE2013072151</t>
  </si>
  <si>
    <t>2014-03-31T08:49:01.827Z</t>
  </si>
  <si>
    <t>Those who built houses and furthered the education of their children after they had sat standard eight exams</t>
  </si>
  <si>
    <t>He is able to spend on his personal needs discreetly for security purposes</t>
  </si>
  <si>
    <t>hE bought building materials that he never owed, besides he was able to attend his mother-in-laws funeral</t>
  </si>
  <si>
    <t>2013-11-12T09:58:32.093Z</t>
  </si>
  <si>
    <t>KE2013072153</t>
  </si>
  <si>
    <t>2014-06-17T12:18:23.487Z</t>
  </si>
  <si>
    <t>those who never received the transfer complaining</t>
  </si>
  <si>
    <t>has a good mabati house and is no longer rained on in her leaking thatched house</t>
  </si>
  <si>
    <t>2013-11-14T06:40:31.848Z</t>
  </si>
  <si>
    <t>KE2013072154</t>
  </si>
  <si>
    <t>2013-11-12T09:51:40.204Z</t>
  </si>
  <si>
    <t>KE2013072155</t>
  </si>
  <si>
    <t>2014-03-28T12:02:02.290Z</t>
  </si>
  <si>
    <t>The person who who used the money to seek medical attention, he has been ailing for quite a long time</t>
  </si>
  <si>
    <t>There are people who have not done anything tangible; they didn't build houses</t>
  </si>
  <si>
    <t>He will have enough time to budget and spend the money well</t>
  </si>
  <si>
    <t>He didn't have a good house but now he has built a new house courtesy of GD</t>
  </si>
  <si>
    <t>We should ask each recipient the mode of transfer they prefer between cash and in-kind donations and then use the one that each one prefers</t>
  </si>
  <si>
    <t>2013-12-16T12:30:52.980Z</t>
  </si>
  <si>
    <t>KE2013072156</t>
  </si>
  <si>
    <t>2014-03-31T10:18:48.067Z</t>
  </si>
  <si>
    <t>Those who paid school fees, it's good to be educated</t>
  </si>
  <si>
    <t>If given cash she can spend the extra money on other thing's like food</t>
  </si>
  <si>
    <t>she is now of sound health, she had stomach complications but after receiving the money she decided to seek medical attention</t>
  </si>
  <si>
    <t>She is suggesting we increase the transfer from 40,000 to 80,000</t>
  </si>
  <si>
    <t>2013-12-04T11:47:58.695Z</t>
  </si>
  <si>
    <t>KE2013072157</t>
  </si>
  <si>
    <t>2014-03-31T09:31:21.503Z</t>
  </si>
  <si>
    <t>Those who paid school fees, education is the key to success</t>
  </si>
  <si>
    <t>she is able to address more pressing needs that may arise and other needs such as purchasing of bedding's</t>
  </si>
  <si>
    <t>she was able to enroll her child in school, moreover she bought him spectacles which have since improved his eyesight.</t>
  </si>
  <si>
    <t>Increase the transfer from 40000 to 50000</t>
  </si>
  <si>
    <t>2013-11-14T06:06:50.187Z</t>
  </si>
  <si>
    <t>KE2013072158</t>
  </si>
  <si>
    <t>2014-03-28T13:19:14.710Z</t>
  </si>
  <si>
    <t>Those who used the money to build a house is a very good i dea</t>
  </si>
  <si>
    <t>He is an adult and therefore he can make a sound decision on how to spend the money</t>
  </si>
  <si>
    <t>He used the money to build a house, one cannot believe it's his house and even his dressing cord has changed for the better</t>
  </si>
  <si>
    <t>To create a difference in other villages and for others who have not received money from GD</t>
  </si>
  <si>
    <t>2013-12-04T11:56:00.349Z</t>
  </si>
  <si>
    <t>KE2013072159</t>
  </si>
  <si>
    <t>2014-05-23T08:52:54.708Z</t>
  </si>
  <si>
    <t>people's needs are different and one can spend it as they want to buy whatever they want</t>
  </si>
  <si>
    <t>she has grown fatter and she sees herself as a human being because was able to spend it on food which she once lacked</t>
  </si>
  <si>
    <t>GD to continue helping them and other poor people</t>
  </si>
  <si>
    <t>2013-12-09T13:37:18.853Z</t>
  </si>
  <si>
    <t>KE2013072160</t>
  </si>
  <si>
    <t>2014-10-02T10:03:38.193Z</t>
  </si>
  <si>
    <t xml:space="preserve">Before I used to look for cow dung to smear my house but now I have upgraded my house and I can look for water to mop my house which I also get from rain water through my Iron roofed house.I have also built a good and species kitchen to do my cooking because I used to cook outside under a tree where sometimes I was being rained on </t>
  </si>
  <si>
    <t>2013-11-12T12:53:25.220Z</t>
  </si>
  <si>
    <t>KE2013072161</t>
  </si>
  <si>
    <t>2014-03-31T11:58:27.585Z</t>
  </si>
  <si>
    <t>some parents opted for educating their children which reduced drop out rates</t>
  </si>
  <si>
    <t>bicycle</t>
  </si>
  <si>
    <t>Some people are wondering why they were left out of the program</t>
  </si>
  <si>
    <t>it would be tiresome and cumbersome for GD to do the purchases for each individual</t>
  </si>
  <si>
    <t>He used to be rained on owing to his leaking roof,he became restless during rainy seasons but now he is content</t>
  </si>
  <si>
    <t>We should continue providing monthly transfers after the last transfer</t>
  </si>
  <si>
    <t>2013-11-14T06:02:28.981Z</t>
  </si>
  <si>
    <t>The recipients who havent received the funds are complaining because they are not sure of their transfer reaching them. The other group complaining are those who feel that they were unfairly left out by the registration team in that their houses were not fully permanent.</t>
  </si>
  <si>
    <t>KE2013072162</t>
  </si>
  <si>
    <t>2014-03-28T14:05:54.054Z</t>
  </si>
  <si>
    <t xml:space="preserve">Business can be used to generate income </t>
  </si>
  <si>
    <t>To avoid misusing the fund</t>
  </si>
  <si>
    <t>He is optimistic that he will have a better economic status after harvesting his crops</t>
  </si>
  <si>
    <t>The people who were not enrolled are complaining that a house alone shouldn't be used as a criteria to enroll people because some these houses were built by their spouses who had perished along' time ago</t>
  </si>
  <si>
    <t>2013-12-04T12:10:37.470Z</t>
  </si>
  <si>
    <t>KE2013072163</t>
  </si>
  <si>
    <t>2014-03-31T13:13:44.594Z</t>
  </si>
  <si>
    <t>3600-She withdrew the money in Nairobi as she went about her business.</t>
  </si>
  <si>
    <t>BICYCLE, WHEELBARROW</t>
  </si>
  <si>
    <t>Those educating children for a better future instead of leaving them to rot at home</t>
  </si>
  <si>
    <t>Those using the money on alcohol</t>
  </si>
  <si>
    <t>One she can never be sure if we can spend the whole amount and two it gives them adequate time to ponder on what to purchase to avoid impulse buying</t>
  </si>
  <si>
    <t>she used to be rained on in her grass-thatched house which was also infested with insects but in the future she hopes to live in a good house</t>
  </si>
  <si>
    <t>we should assist others from other villages too</t>
  </si>
  <si>
    <t>2013-10-30T08:56:35.002Z</t>
  </si>
  <si>
    <t>KE2013072164</t>
  </si>
  <si>
    <t>2013-11-12T09:18:38.610Z</t>
  </si>
  <si>
    <t>KE2013072165</t>
  </si>
  <si>
    <t>2014-06-18T06:44:03.493Z</t>
  </si>
  <si>
    <t>those who never received the transfer saying that the program is evil</t>
  </si>
  <si>
    <t>he now lives in a house that does not leak anymore as he was able to build a mabati house and he no longer get worried while he is out of his house and it rain unlike before, when it rained, his house leaked and destroyed his property</t>
  </si>
  <si>
    <t>2013-11-12T09:24:47.638Z</t>
  </si>
  <si>
    <t>KE2013072166</t>
  </si>
  <si>
    <t>2014-04-14T07:41:47.170Z</t>
  </si>
  <si>
    <t>there was a case where the husband spent a portion of the transfer on alcohol  and then went back to the wife for more money, the wife turned down his request which triggered the conflict; the issue was however resolved and the man is now born again</t>
  </si>
  <si>
    <t>He had a wooden door but has since fixed a steel door which makes him feel more secure, he also sleeps more comfortably since he bought beddings. He also paid school fees for his children from which he hopes to enjoy a brighter future when the children become successful in life</t>
  </si>
  <si>
    <t>he is suggesting we extend to other villages too so that those people also get to benefit. we should also consider those who live in permanent houses because not everyone who lives in a permanent house is well-off they might have built the houses when they had money but now they have become poor</t>
  </si>
  <si>
    <t>2013-10-31T06:50:17.243Z</t>
  </si>
  <si>
    <t>KE2013072168</t>
  </si>
  <si>
    <t>2014-04-17T11:53:22.365Z</t>
  </si>
  <si>
    <t>she cemented her house she couldn't afford the cost of bags of cement until she received the transfer from GD</t>
  </si>
  <si>
    <t>2013-11-14T06:48:21.556Z</t>
  </si>
  <si>
    <t>KE2013072169</t>
  </si>
  <si>
    <t>2014-04-14T08:00:27.922Z</t>
  </si>
  <si>
    <t>she used to be rained on because she had a grass-thatched house but now she has built mabati house she had said goodbye to the rain</t>
  </si>
  <si>
    <t>KE2013072170</t>
  </si>
  <si>
    <t>2014-03-31T14:06:10.315Z</t>
  </si>
  <si>
    <t>Those who built good houses rather than staying under leaking roofs.</t>
  </si>
  <si>
    <t>because community projects are prone to corruption and maybe dominated by a few individuals</t>
  </si>
  <si>
    <t>Because she built a new house, started business with the first transfer and also had her dowry paid</t>
  </si>
  <si>
    <t>We can sponsor school leavers  for further training to alleviate poverty and idleness</t>
  </si>
  <si>
    <t>2013-10-30T09:05:11.400Z</t>
  </si>
  <si>
    <t>KE2013072172</t>
  </si>
  <si>
    <t>2014-06-18T07:06:15.211Z</t>
  </si>
  <si>
    <t>he now has his own home and even built a mabati house as he used to live in a thatched house before and even paid for his siblings school fees</t>
  </si>
  <si>
    <t>2013-12-04T09:44:44.707Z</t>
  </si>
  <si>
    <t>KE2013072173</t>
  </si>
  <si>
    <t>2014-05-26T06:55:12.434Z</t>
  </si>
  <si>
    <t>She build a house and bought two livestock.</t>
  </si>
  <si>
    <t>2013-12-11T07:26:53.565Z</t>
  </si>
  <si>
    <t>KE2013072175</t>
  </si>
  <si>
    <t>2014-04-01T07:33:56.714Z</t>
  </si>
  <si>
    <t>Those building houses is a good idea because they will not be rained on anymore</t>
  </si>
  <si>
    <t>She is able to make personal decisions on what to buy</t>
  </si>
  <si>
    <t>change cementing reprieve from paying school fees</t>
  </si>
  <si>
    <t>she has applauded the independency and transparency model of GD and says we should keep up with that spirit</t>
  </si>
  <si>
    <t>KE2013072177</t>
  </si>
  <si>
    <t>2013-10-30T09:12:13.588Z</t>
  </si>
  <si>
    <t>KE2013072178</t>
  </si>
  <si>
    <t>2014-04-01T08:16:53.214Z</t>
  </si>
  <si>
    <t>Building the house is a long term/fixed asset unlike business which is a current asset</t>
  </si>
  <si>
    <t>He makes personal choices on what to buy</t>
  </si>
  <si>
    <t>He is able to plough anytime and anywhere with the bulls he bought</t>
  </si>
  <si>
    <t>2013-10-30T09:46:13.477Z</t>
  </si>
  <si>
    <t>KE2013072179</t>
  </si>
  <si>
    <t>2014-04-01T09:02:16.449Z</t>
  </si>
  <si>
    <t>She will have adequate time to decide and plan how best to spend the money</t>
  </si>
  <si>
    <t>she is optimistic that she will reap big during harvesting from the farming she invested in and enjoy milk from the cow she bought</t>
  </si>
  <si>
    <t>We should assist others who were not selected for equality purposes and to bring to an end end the whining by others</t>
  </si>
  <si>
    <t>She has a ploughing debt of 3000</t>
  </si>
  <si>
    <t>2013-10-30T09:41:38.669Z</t>
  </si>
  <si>
    <t>KE2013072180</t>
  </si>
  <si>
    <t>2014-04-01T09:49:53.344Z</t>
  </si>
  <si>
    <t>Those who bought bulls as they are able to plough their farms to cushion against impending hunger during dry spells</t>
  </si>
  <si>
    <t>Credit</t>
  </si>
  <si>
    <t>Involving others( a third party) may hamper the smooth running of the program so she prefers giving directly to her phone</t>
  </si>
  <si>
    <t>she now owes donkeys and she does commercial transportation which earns her a living, she is now able to feed her family well</t>
  </si>
  <si>
    <t>we should enroll other villages too for equality purposes and transform others lives too</t>
  </si>
  <si>
    <t>2013-10-30T09:25:40.087Z</t>
  </si>
  <si>
    <t xml:space="preserve">Those who tried to be tricky and even had there relatives registered in other houses were excluded from the transfers yet they were in the eligible houses. Some individuals were in the houses that were eligible but were not censored hence were not included in the transfer.  </t>
  </si>
  <si>
    <t>KE2013072181</t>
  </si>
  <si>
    <t>2014-04-22T13:52:57.443Z</t>
  </si>
  <si>
    <t>She is in her sun set years so she would rather consume it directly and right away she doesn't want to be involved with younger people in community projects because younger people may give her hard time</t>
  </si>
  <si>
    <t>she held a send off party for her late husband, she never imagined she could live in a mabati house but eventually she is living in one</t>
  </si>
  <si>
    <t>GD should enroll people in the entire location for equality to prevail</t>
  </si>
  <si>
    <t>2013-12-10T13:11:41.813Z</t>
  </si>
  <si>
    <t>KE2013072182</t>
  </si>
  <si>
    <t>2014-04-01T11:57:50.963Z</t>
  </si>
  <si>
    <t>Those who purchased land and put up a house</t>
  </si>
  <si>
    <t>They are cursing the recipients saying if it were not for GD they would not have EVER built a mabati house</t>
  </si>
  <si>
    <t>It would be cumbersome and tiresome on the part of GD to purchase items for each individual</t>
  </si>
  <si>
    <t xml:space="preserve">They could not afford to buy iron sheets, chairs and clothes until they got the transfer </t>
  </si>
  <si>
    <t>2013-11-14T06:51:31.433Z</t>
  </si>
  <si>
    <t>KE2013072183</t>
  </si>
  <si>
    <t>2014-05-22T13:14:29.335Z</t>
  </si>
  <si>
    <t>i was able to benefit individually and the poorest were reached</t>
  </si>
  <si>
    <t>he has now built an iron roofed house and has moved from leaking thatched house,and he also sits comfortably on his cushions that he bought</t>
  </si>
  <si>
    <t xml:space="preserve">GD to continue with the good hear of helping other poor people </t>
  </si>
  <si>
    <t>2013-10-31T08:04:30.003Z</t>
  </si>
  <si>
    <t>KE2013072184</t>
  </si>
  <si>
    <t>2013-10-31T08:19:41.993Z</t>
  </si>
  <si>
    <t>KE2013072185</t>
  </si>
  <si>
    <t>2014-04-14T09:01:56.251Z</t>
  </si>
  <si>
    <t>so that she can buy some personal thing's like livestock</t>
  </si>
  <si>
    <t>she bought building materials she hopes to build a good house soon.</t>
  </si>
  <si>
    <t>2014-04-14T08:23:11.590Z</t>
  </si>
  <si>
    <t>she has bought building materials she hopes to build a good house,she also paid school fees for her children</t>
  </si>
  <si>
    <t>2013-10-31T08:08:21.421Z</t>
  </si>
  <si>
    <t>KE2013072186</t>
  </si>
  <si>
    <t>2014-04-14T08:31:36.412Z</t>
  </si>
  <si>
    <t>she purchased building materials which she never imagined she could buy, she also bought bedding she now sleeps comfortably unlike when she used to sleep on sacks</t>
  </si>
  <si>
    <t>2013-11-14T07:03:33.260Z</t>
  </si>
  <si>
    <t>KE2013072187</t>
  </si>
  <si>
    <t>2014-05-15T13:51:28.249Z</t>
  </si>
  <si>
    <t xml:space="preserve">she no longer has to smear cow dung on her floor now and then while repairing it because she was able to cement her floor. </t>
  </si>
  <si>
    <t>2013-11-01T05:56:09.024Z</t>
  </si>
  <si>
    <t>KE2013072188</t>
  </si>
  <si>
    <t>2014-04-14T09:17:20.009Z</t>
  </si>
  <si>
    <t>he has built a good house which is a transformation in his life</t>
  </si>
  <si>
    <t>2013-10-31T09:12:20.818Z</t>
  </si>
  <si>
    <t>KE2013072189</t>
  </si>
  <si>
    <t>2014-04-14T09:35:50.071Z</t>
  </si>
  <si>
    <t>he bought livestock for ploughing he no longer spends money on the same, he also started business for his wife and the children are in school</t>
  </si>
  <si>
    <t>we should consider other villages too so that their lives can be transformed</t>
  </si>
  <si>
    <t>2013-10-31T07:51:39.414Z</t>
  </si>
  <si>
    <t>Complain from an individual who did not have an ID and he was staying in a house that was not his and was excluded from the transaction.</t>
  </si>
  <si>
    <t>KE2013072190</t>
  </si>
  <si>
    <t>2014-04-01T12:50:03.657Z</t>
  </si>
  <si>
    <t>Those who built houses is a very good idea</t>
  </si>
  <si>
    <t>To meet the shortcomings of each individual,even if GD provides community services like building schools still some people may not afford school fees</t>
  </si>
  <si>
    <t>She has experienced a transformation in her life, GD has lifted her from poverty as she was able to purchased livestock</t>
  </si>
  <si>
    <t>2013-10-31T07:55:26.803Z</t>
  </si>
  <si>
    <t>KE2013072191</t>
  </si>
  <si>
    <t>2014-04-02T09:11:40.674Z</t>
  </si>
  <si>
    <t>Those who bought some livestock,livestock increase in number and can be sold during hard economic times</t>
  </si>
  <si>
    <t>personally she has a grandchild who lacks school fees therefore receiving would help settle fee arrears</t>
  </si>
  <si>
    <t>She is stronger now in spirit, she has livestock as a liquid asset,  the cows will reproduce and increase in number</t>
  </si>
  <si>
    <t>2014-09-16T07:43:28.206Z</t>
  </si>
  <si>
    <t>She bought some of the animals,paid school fees for her grandchildren,built a kitchen for herself and eats well-she got good yields from the farm.</t>
  </si>
  <si>
    <t>2013-10-31T08:00:13.421Z</t>
  </si>
  <si>
    <t>KE2013072192</t>
  </si>
  <si>
    <t>2014-04-14T09:46:36.299Z</t>
  </si>
  <si>
    <t>She didn't have a kitchen but now she owns one; she has a place to cook and a place for her grandchild to be spending the nights</t>
  </si>
  <si>
    <t>2013-12-06T08:21:55.958Z</t>
  </si>
  <si>
    <t>KE2013072193</t>
  </si>
  <si>
    <t>2014-04-01T13:22:37.796Z</t>
  </si>
  <si>
    <t>Building a house is a living memory</t>
  </si>
  <si>
    <t>3000-sold a goat</t>
  </si>
  <si>
    <t>Grandmother</t>
  </si>
  <si>
    <t>Setting up a hospital is a communal project bound to benefit majority rather than individuals.</t>
  </si>
  <si>
    <t>He bought livestock courtesy of GD and he will be milking his cattle soon</t>
  </si>
  <si>
    <t>That GD should continue to prosper and exist to uplift the livelihoods of other people</t>
  </si>
  <si>
    <t>2013-10-31T07:30:57.028Z</t>
  </si>
  <si>
    <t>KE2013072194</t>
  </si>
  <si>
    <t>2014-09-16T10:04:25.248Z</t>
  </si>
  <si>
    <t>She managed to build a new house,received medical attention and bought food for the house.</t>
  </si>
  <si>
    <t>Thanking GD for the transfer received.</t>
  </si>
  <si>
    <t>2013-12-16T06:43:46.132Z</t>
  </si>
  <si>
    <t>KE2013072195</t>
  </si>
  <si>
    <t>2014-09-16T08:14:24.375Z</t>
  </si>
  <si>
    <t>She managed to build and plaster her newly house built house.</t>
  </si>
  <si>
    <t>Thanking GD for the support received urging them to do the same to other villages too.</t>
  </si>
  <si>
    <t>2013-10-31T08:54:47.889Z</t>
  </si>
  <si>
    <t>KE2013072196</t>
  </si>
  <si>
    <t>2014-09-16T08:08:38.977Z</t>
  </si>
  <si>
    <t>She managed to build a new house in her own land she now has a home and happily enjoys life.</t>
  </si>
  <si>
    <t>2013-11-14T06:56:13.138Z</t>
  </si>
  <si>
    <t>KE2013072197</t>
  </si>
  <si>
    <t>2014-05-26T11:47:13.332Z</t>
  </si>
  <si>
    <t>she has school fees to pay.</t>
  </si>
  <si>
    <t>She managed to pay school fees.</t>
  </si>
  <si>
    <t xml:space="preserve"> GD should think of water and solar project</t>
  </si>
  <si>
    <t>2014-09-16T08:29:44.879Z</t>
  </si>
  <si>
    <t>She managed to clear school fees for her child and bought some of the household items.</t>
  </si>
  <si>
    <t>Thanking GD for the support and asking for more transfers.</t>
  </si>
  <si>
    <t>2013-10-31T08:58:29.453Z</t>
  </si>
  <si>
    <t>KE2013072198</t>
  </si>
  <si>
    <t>2014-04-01T14:08:39.872Z</t>
  </si>
  <si>
    <t>Building a house as some people's houses were in poor condition.</t>
  </si>
  <si>
    <t>they are wondering why some villages were selected while others were not.</t>
  </si>
  <si>
    <t>Those from other villages that were not selected</t>
  </si>
  <si>
    <t>Different people have divergent needs which they can attend to with the cash rather than starting community projects</t>
  </si>
  <si>
    <t>She is no longer worried about how to get bags of cement.</t>
  </si>
  <si>
    <t>Enroll people per sub-location not village for the program to be more inclusive, continue providing the cash and employ some of the jobless youths in the village</t>
  </si>
  <si>
    <t>2013-12-16T13:11:18.030Z</t>
  </si>
  <si>
    <t>KE2013072199</t>
  </si>
  <si>
    <t>2014-04-14T11:55:23.117Z</t>
  </si>
  <si>
    <t>she bought livestock which she uses to plough unlike when she used to till the land by herself</t>
  </si>
  <si>
    <t>she is suggesting we start dairy and poultry farming projects to alleviate poverty in the community</t>
  </si>
  <si>
    <t>2013-10-31T09:33:09.938Z</t>
  </si>
  <si>
    <t>KE2013072201</t>
  </si>
  <si>
    <t>2014-04-02T07:08:17.961Z</t>
  </si>
  <si>
    <t>motorbikes</t>
  </si>
  <si>
    <t>Those who started small businesses,business stands to benefit them on the long run and those who built houses is a good idea too</t>
  </si>
  <si>
    <t>They are saying the recipient's children will be sacrificed by GD</t>
  </si>
  <si>
    <t>One must love himself/herself first receiving the cash enables her to address the most pressing needs</t>
  </si>
  <si>
    <t xml:space="preserve">She bought land where she intends to establish her own home and leave peacefully </t>
  </si>
  <si>
    <t>we should enroll the others too so that they dont become bitter with recipients</t>
  </si>
  <si>
    <t>2013-10-31T09:26:29.842Z</t>
  </si>
  <si>
    <t>KE2013072202</t>
  </si>
  <si>
    <t>2014-05-16T12:56:46.260Z</t>
  </si>
  <si>
    <t>peoples needs are different and she was able to spend it in paying her childs school fees</t>
  </si>
  <si>
    <t>She was able to pay her child's school fees who could not afford and was about to drop out. She was able to buy a cow that she uses as an investment</t>
  </si>
  <si>
    <t>GD to help other poor people who have not yet benefited from the program</t>
  </si>
  <si>
    <t>2013-10-31T09:15:56.409Z</t>
  </si>
  <si>
    <t>KE2013072203</t>
  </si>
  <si>
    <t>2014-04-02T08:10:38.805Z</t>
  </si>
  <si>
    <t>Those who built houses; a house is something noticeable</t>
  </si>
  <si>
    <t>he is able to sit down and do arithmetical calculations on how to spend the money</t>
  </si>
  <si>
    <t>He bought a piece of land and built a house, he also bought a mattress he sleeps comfortably</t>
  </si>
  <si>
    <t>2014-09-16T09:01:16.362Z</t>
  </si>
  <si>
    <t>He managed to build a new house,bought some of the household items and used part of the money in purchasing food for consumption.</t>
  </si>
  <si>
    <t>Thanking GD for the support received just requesting GD to send him more transfers.</t>
  </si>
  <si>
    <t>2013-10-31T09:06:10.897Z</t>
  </si>
  <si>
    <t>KE2013072204</t>
  </si>
  <si>
    <t>2014-04-02T09:58:56.654Z</t>
  </si>
  <si>
    <t>Bilding a house and paying school fees are two equally good ideas</t>
  </si>
  <si>
    <t>Bicycle for the school going son &amp; tailoring machine</t>
  </si>
  <si>
    <t>If given cash she is able to attend to other needs that may arise along the way.</t>
  </si>
  <si>
    <t>She bought building materials she never owed before and paid school fees for her son</t>
  </si>
  <si>
    <t>Provide electricity and water for every household</t>
  </si>
  <si>
    <t>2013-10-31T09:22:34.113Z</t>
  </si>
  <si>
    <t>The husband was fighting with the wife over money because the husband wanted to take the money and use it in the bar but this was sorted out by the members of their family.</t>
  </si>
  <si>
    <t>KE2013072205</t>
  </si>
  <si>
    <t>2013-12-16T13:15:43.568Z</t>
  </si>
  <si>
    <t>KE2013072206</t>
  </si>
  <si>
    <t>2014-04-02T11:23:43.517Z</t>
  </si>
  <si>
    <t>Those educating children for a prosperous future</t>
  </si>
  <si>
    <t>Those who spent money on alcohol and food staffs.</t>
  </si>
  <si>
    <t>if many people are involved in the process for instance community projects the funds maybe embezzled by persons in authority</t>
  </si>
  <si>
    <t>she used to be rained on in her grass-thatched house but now she has a good house secondly her child who could stay out of school due to lack of school fee is now in school</t>
  </si>
  <si>
    <t>2014-09-16T09:37:28.416Z</t>
  </si>
  <si>
    <t>She prefers being bought items she needs arguing that she might be tempted to misuse the money when given chance to use on her own.</t>
  </si>
  <si>
    <t>She built a new house,paid school fee and her child goes to school without fail.</t>
  </si>
  <si>
    <t>She knows of one person who used her brother's house as hers (Margret Akoth Rasedu who used her brother as the husband-Peter Adera Rasedu-0701980994).She told GD that her husband was not arround and that he works away from her when the truth is that she is a sister to the man she claimed to be the husband.</t>
  </si>
  <si>
    <t>GD to reach other people who were not reached in any way.</t>
  </si>
  <si>
    <t>2013-11-14T07:13:43.873Z</t>
  </si>
  <si>
    <t>KE2013072207</t>
  </si>
  <si>
    <t>2014-09-16T09:56:21.303Z</t>
  </si>
  <si>
    <t>She prefers receiving the transfer as it has been sent always to allow her meet her needs accordingly.</t>
  </si>
  <si>
    <t>She managed to pay school fee for her child, bought some of the animals, started a small business which keeps her moving and bought some of the household items.She says that she has seen her family developed ever since GD sent her money.</t>
  </si>
  <si>
    <t>She is asking the organization to assist them more.</t>
  </si>
  <si>
    <t>2013-11-01T05:50:10.395Z</t>
  </si>
  <si>
    <t>Some eligible individuals were complaining that they were left out of the programme due to incitement from other members of the community who reported that they were in houses that did not belong to them. This was true as they were lying about their identity.</t>
  </si>
  <si>
    <t>KE2013072208</t>
  </si>
  <si>
    <t>2014-04-23T09:25:09.284Z</t>
  </si>
  <si>
    <t>She was able to build an iron roofed house that is much bigger and she doesn't have the fear of being rained on</t>
  </si>
  <si>
    <t>2013-10-31T13:24:51.760Z</t>
  </si>
  <si>
    <t>KE2013072209</t>
  </si>
  <si>
    <t>2014-04-02T12:04:28.977Z</t>
  </si>
  <si>
    <t>Building a good house that will not be leaking every now and then.</t>
  </si>
  <si>
    <t>There are chances that community projects may flop and maybe marred by corruption thus they are less likely to succeed</t>
  </si>
  <si>
    <t>Her house was made of organic materials but now it's cemented and roof made of iron sheets</t>
  </si>
  <si>
    <t>we shuld give them an additional transfer of 40,000 after the last transfer</t>
  </si>
  <si>
    <t>2014-09-16T11:16:06.186Z</t>
  </si>
  <si>
    <t>She built a new house and a kitchen and partly paid school fees as she used the rest in food.</t>
  </si>
  <si>
    <t>2013-11-01T05:02:17.553Z</t>
  </si>
  <si>
    <t>KE2013072210</t>
  </si>
  <si>
    <t>2014-04-14T13:55:07.417Z</t>
  </si>
  <si>
    <t>They are cursing recipients, they are apprehensive that there is nothing tangible the recipients can do with the transfers</t>
  </si>
  <si>
    <t>Those who were not found in the village at the time of census</t>
  </si>
  <si>
    <t xml:space="preserve">He used to be rained on in his grass-thatched house but now he has built a good mabati house he said goodbye to the rains </t>
  </si>
  <si>
    <t>2013-11-01T04:59:10.463Z</t>
  </si>
  <si>
    <t>The only people who quarrelled were the polygamist home's where the husband wanted to have control of the money that was sent.</t>
  </si>
  <si>
    <t>KE2013072211</t>
  </si>
  <si>
    <t>2014-04-15T10:04:15.762Z</t>
  </si>
  <si>
    <t>she has established her own home and built a mabati house, she never imagined she could own a mabati house in her life</t>
  </si>
  <si>
    <t>she is suggesting we should enroll the other people from other villages too because she feels there are needy persons in those other villages who need financial aid</t>
  </si>
  <si>
    <t>2013-11-01T05:07:56.282Z</t>
  </si>
  <si>
    <t>KE2013072212</t>
  </si>
  <si>
    <t>2014-04-02T12:53:56.943Z</t>
  </si>
  <si>
    <t>Establishment of a new home and building a house which is one of the biggest life achievements</t>
  </si>
  <si>
    <t>They are wondering why they were left out of the program,they are withdrawn and have reduced social interaction with recipients</t>
  </si>
  <si>
    <t>Establishment of a school for their kids to access free education</t>
  </si>
  <si>
    <t>she bought clothes and now she dresses well, she also bought household items</t>
  </si>
  <si>
    <t>2014-09-16T11:51:51.521Z</t>
  </si>
  <si>
    <t>She built a new house,bought some of the household items and food.She is very happy now that she stays in a new house.</t>
  </si>
  <si>
    <t>2013-11-01T05:04:58.024Z</t>
  </si>
  <si>
    <t>KE2013072213</t>
  </si>
  <si>
    <t>2014-09-16T11:58:03.272Z</t>
  </si>
  <si>
    <t>She managed to educate her child up to college level and currently runs a business from which she gets her daily income.</t>
  </si>
  <si>
    <t>Thanking the organization for having sent her the transfer.</t>
  </si>
  <si>
    <t>2013-11-14T07:17:37.536Z</t>
  </si>
  <si>
    <t>KE2013072214</t>
  </si>
  <si>
    <t>2014-04-15T11:33:14.542Z</t>
  </si>
  <si>
    <t>since she cemented her house and fixed a steel door &amp; widows she has never been rained on again</t>
  </si>
  <si>
    <t>2013-11-14T06:11:32.155Z</t>
  </si>
  <si>
    <t>The interviewer says that the individuals who were left out in the cash transfer are complaining to the guide who walked with the GD staff during the auditing to have betrayed them hence they did not get the money. This individuals were the eligible groups and the ineligible group who did not get the cash transfer.</t>
  </si>
  <si>
    <t>KE2013072215</t>
  </si>
  <si>
    <t>2014-04-02T13:46:38.656Z</t>
  </si>
  <si>
    <t>Those who built houses and paid school fees</t>
  </si>
  <si>
    <t>They are mature enough and have already made plans on how to spend the money</t>
  </si>
  <si>
    <t>He paid school fees and now his children are learning unlike when they used to stay out of school for luck of school FEES</t>
  </si>
  <si>
    <t>2014-09-16T12:12:17.671Z</t>
  </si>
  <si>
    <t>He managed to clear the school fee for his children and started a small business-making bricks from which he gets profit to keep him and the family going,bought some of the household items and used part of the money in purchasing food.</t>
  </si>
  <si>
    <t>Thanking GD for having made him pay school fee for his children,one of his kid's just finalized his TTC-teaching course.</t>
  </si>
  <si>
    <t>2013-10-30T08:49:59.503Z</t>
  </si>
  <si>
    <t>KE2013072217</t>
  </si>
  <si>
    <t>2014-04-03T08:29:20.498Z</t>
  </si>
  <si>
    <t>Those cementing their houses and fixing metal windows</t>
  </si>
  <si>
    <t>Doesn't know the amount</t>
  </si>
  <si>
    <t>A woman has been complaining about her husband's individualistic nature with the money</t>
  </si>
  <si>
    <t>wife/recipient</t>
  </si>
  <si>
    <t>he addresses personal shortcomings rather than have community projects</t>
  </si>
  <si>
    <t>The poor state of his house has since been renovated his fears and worries about where to get money have been settled by GD</t>
  </si>
  <si>
    <t>Those who had not been enrolled are jealous with recipients, we should enroll them  so that they feel good too</t>
  </si>
  <si>
    <t>2013-11-14T05:42:51.406Z</t>
  </si>
  <si>
    <t>KE2013072218</t>
  </si>
  <si>
    <t>KE2013072219</t>
  </si>
  <si>
    <t>2014-09-16T12:24:26.245Z</t>
  </si>
  <si>
    <t>He managed to cater for his child in high school still hoping to clear soon when things go well.</t>
  </si>
  <si>
    <t>Thanking GD for the support and asking them to support him educate his child even up to the university level.</t>
  </si>
  <si>
    <t>2013-11-14T06:17:57.190Z</t>
  </si>
  <si>
    <t>KE2013072220</t>
  </si>
  <si>
    <t>2014-04-03T09:12:53.296Z</t>
  </si>
  <si>
    <t>Alcohol</t>
  </si>
  <si>
    <t>Those building houses, they have been seasonally rained on in grass thatched houses before GD came to their rescue</t>
  </si>
  <si>
    <t>A few were seen buying alcohol</t>
  </si>
  <si>
    <t>They are wondering why some villages were visited while others were not</t>
  </si>
  <si>
    <t>Those from villages that were not selected</t>
  </si>
  <si>
    <t>A couple who were involved in an altercation over the transfer</t>
  </si>
  <si>
    <t>it's better if GD does the purchasing because the 'devil' cheats him when he has cash making him not to spend the money wisely</t>
  </si>
  <si>
    <t>He has bought building materials and he hopes to build a better house,he is currently living in a shanty house</t>
  </si>
  <si>
    <t>To continue supporting them by building them schools and hospitals</t>
  </si>
  <si>
    <t>He admitted to having lied to me about his expenditures,there was a big discrepancy since what he was quoting couldn't add up</t>
  </si>
  <si>
    <t>2013-11-12T13:21:01.641Z</t>
  </si>
  <si>
    <t>KE2013072221</t>
  </si>
  <si>
    <t>2013-12-16T12:41:58.331Z</t>
  </si>
  <si>
    <t>KE2013072222</t>
  </si>
  <si>
    <t>2014-04-03T09:51:15.184Z</t>
  </si>
  <si>
    <t>Those who paid secondary school fees and those who built houses</t>
  </si>
  <si>
    <t>Business partners.</t>
  </si>
  <si>
    <t>The late Chief had a hand in selection of some villages and leaving out other villages</t>
  </si>
  <si>
    <t>Those from other villages that were not selected.</t>
  </si>
  <si>
    <t>The late chief</t>
  </si>
  <si>
    <t>For personal use and to address personal needs,some hospitals are already existing so there is no need to establish more hospitals</t>
  </si>
  <si>
    <t>He has heartwarming feelings while grazing his livestock, he hopes to get milk in the near future</t>
  </si>
  <si>
    <t>Others who never benefited should be reconsidered</t>
  </si>
  <si>
    <t>2014-09-16T12:52:59.544Z</t>
  </si>
  <si>
    <t>He bought domestic animals,did farming and got good yields from the farm and paid school fee for his grandchild and plastered his house too.</t>
  </si>
  <si>
    <t>Thanking GD for the support received. They have made most of the people's lives changed positively.</t>
  </si>
  <si>
    <t>2013-11-12T13:02:00.745Z</t>
  </si>
  <si>
    <t>KE2013072223</t>
  </si>
  <si>
    <t>2014-04-03T11:30:11.539Z</t>
  </si>
  <si>
    <t>Building good houses, the grass-thatched houses were insects infested and they also used to be rained on, moreover some people bought livestock which is a liquid asset</t>
  </si>
  <si>
    <t xml:space="preserve">He is able to practice prioritization of needs, the area is poverty stricken and so giving cash could help alleviate poverty </t>
  </si>
  <si>
    <t>Anger and frustrations emanating from being poor used to emerge in his family,domestic conflicts have reduced in his family</t>
  </si>
  <si>
    <t>Establishment of water and sewarage systems, the residents do catch diarrhoea and other related illnesses because of poor hygiene.</t>
  </si>
  <si>
    <t>2014-09-16T13:51:53.295Z</t>
  </si>
  <si>
    <t>He bought a cow,poultry,food,household items and happily leads a good life.</t>
  </si>
  <si>
    <t>Thanking GD for the support and requesting the firm to add them more transfers.</t>
  </si>
  <si>
    <t>2013-12-04T12:19:44.149Z</t>
  </si>
  <si>
    <t>KE2013072224</t>
  </si>
  <si>
    <t>2014-09-16T13:57:14.020Z</t>
  </si>
  <si>
    <t>She moved and built a new home,plastered the new house and bought a cow for the family and happy for GD.</t>
  </si>
  <si>
    <t>2013-11-12T12:29:33.149Z</t>
  </si>
  <si>
    <t>KE2013072225</t>
  </si>
  <si>
    <t>2014-05-23T11:57:09.259Z</t>
  </si>
  <si>
    <t>he used to suffer plastering her house with cowdung now and then but now she has cemented her walls and floor and that has made her happy</t>
  </si>
  <si>
    <t>2013-11-08T08:30:43.646Z</t>
  </si>
  <si>
    <t>KE2013072227</t>
  </si>
  <si>
    <t>2014-04-03T11:56:57.810Z</t>
  </si>
  <si>
    <t>Building school is not a good idea because school is not 'edible'</t>
  </si>
  <si>
    <t>she she didn't have a good door but now she had bought a better door and also paid school fee for her child</t>
  </si>
  <si>
    <t>2014-09-16T14:10:57.638Z</t>
  </si>
  <si>
    <t>She managed to plaster her house,used in a funeral of her late husband,bought some of the household items and used the remaining in buying for the house.</t>
  </si>
  <si>
    <t>Thanking GD for the support and requesting them to send her more transfers.</t>
  </si>
  <si>
    <t>2013-11-07T11:34:33.222Z</t>
  </si>
  <si>
    <t>KE2013072228</t>
  </si>
  <si>
    <t>2014-04-03T12:51:06.099Z</t>
  </si>
  <si>
    <t>The agent said there wasn't enough money so he couldn't withdraw the whole amount</t>
  </si>
  <si>
    <t>Building good houses is an elevation from a shanty houses</t>
  </si>
  <si>
    <t>Those who spent the money on alcohol</t>
  </si>
  <si>
    <t>Those who were not enrolled claim that recipients will be arrested</t>
  </si>
  <si>
    <t>Her neighbour has been chaotic, the husband is a drunkard so they have been arguing over expenditure of the money</t>
  </si>
  <si>
    <t>it's just good that way because it involves discreet expenditures by each individual</t>
  </si>
  <si>
    <t>she bought livestock which she can sell during hard economic times</t>
  </si>
  <si>
    <t>we should enroll the others too.</t>
  </si>
  <si>
    <t>2014-09-17T10:04:07.642Z</t>
  </si>
  <si>
    <t>She  prefers receiving the cash as it has been to allow her meet her needs peacefully.</t>
  </si>
  <si>
    <t>She bought a cow fro herself,partly paid school fees,bought some of the household items,clothes for the family and faced life easily ever since GD enrolled her in the program.</t>
  </si>
  <si>
    <t>To continue giving them the transfer.</t>
  </si>
  <si>
    <t>Thanking the organization for the support.</t>
  </si>
  <si>
    <t>2013-11-08T08:07:21.038Z</t>
  </si>
  <si>
    <t>Those in permanent  houses and are ineligible feel that GD'S criteria of selection of eligible houses was unfair since they also stay in the same village and deserve to be beneficiaries</t>
  </si>
  <si>
    <t>KE2013072229</t>
  </si>
  <si>
    <t>2014-04-03T13:39:06.435Z</t>
  </si>
  <si>
    <t>School fee payment as the children can now complete their education</t>
  </si>
  <si>
    <t>they are complaining that some benefited while they didn't</t>
  </si>
  <si>
    <t>she can address personal short coming's with the cash</t>
  </si>
  <si>
    <t>life has changed a lot, she built a good house with a steel door unlike her previous door that was made of a mat, she also bought a new mattress</t>
  </si>
  <si>
    <t>2014-09-30T09:33:12.788Z</t>
  </si>
  <si>
    <t>use the transfer to buy home furnitures and cow</t>
  </si>
  <si>
    <t>2013-11-15T13:44:21.995Z</t>
  </si>
  <si>
    <t>KE2013072230</t>
  </si>
  <si>
    <t>2014-09-17T13:32:07.589Z</t>
  </si>
  <si>
    <t>She prefers receiving the transfer as it has been always for her to meet her needs easily.</t>
  </si>
  <si>
    <t>She has managed to build a new house,pay school fees and bought some of the household items.</t>
  </si>
  <si>
    <t>2014-05-16T14:12:40.541Z</t>
  </si>
  <si>
    <t>she has plastered her walls with cement and she no longer has to repair her house with cow dung now and then</t>
  </si>
  <si>
    <t>2013-11-08T08:22:28.163Z</t>
  </si>
  <si>
    <t>KE2013072231</t>
  </si>
  <si>
    <t>KE2013072232</t>
  </si>
  <si>
    <t>2014-09-17T13:44:12.414Z</t>
  </si>
  <si>
    <t>He managed to get medical attention when sick,bought  a cow,food and built a new house.He is happy for what GD has done to him.</t>
  </si>
  <si>
    <t>Thanking GD for being transparent through sending their transfers,he is happily staying in an iron roofed house.</t>
  </si>
  <si>
    <t>2013-11-08T12:10:34.153Z</t>
  </si>
  <si>
    <t>KE2013072233</t>
  </si>
  <si>
    <t>2014-04-03T14:22:05.116Z</t>
  </si>
  <si>
    <t>School fee payment because God willing these children may have a bright future after school</t>
  </si>
  <si>
    <t>Spending the money by herself or personal life-transformation and alleviation of poverty</t>
  </si>
  <si>
    <t>She says her life has changed, she is no longer worried even though she is a widow</t>
  </si>
  <si>
    <t>2013-11-08T12:00:05.432Z</t>
  </si>
  <si>
    <t>KE2013072234</t>
  </si>
  <si>
    <t>2014-04-03T14:00:30.373Z</t>
  </si>
  <si>
    <t>building better houses.</t>
  </si>
  <si>
    <t>he has personal needs that he wants to address for instance paying school fee for his children</t>
  </si>
  <si>
    <t>He is no longer being rained on since he built a good house, he also bought a chair.</t>
  </si>
  <si>
    <t>2014-10-13T12:57:43.361Z</t>
  </si>
  <si>
    <t>He paid his spouse's bride price which he couldn't have afforded without the transfer and also bought household items (chair, water containers)</t>
  </si>
  <si>
    <t>2013-11-15T08:08:49.146Z</t>
  </si>
  <si>
    <t>KE2013072235</t>
  </si>
  <si>
    <t>2014-04-04T06:52:53.745Z</t>
  </si>
  <si>
    <t>19,000*</t>
  </si>
  <si>
    <t>Building houses, they used to be rained on in grass-thatched houses</t>
  </si>
  <si>
    <t>They are saying it was a big mistake GD leaving them out</t>
  </si>
  <si>
    <t>The US president Barack Obama</t>
  </si>
  <si>
    <t>Give each one cash to fight poverty first and then initiate community projects later</t>
  </si>
  <si>
    <t>she was worried about how she could get funds to build a house that's not the case anymore since GD did it for her</t>
  </si>
  <si>
    <t>After the last transfer we can build them a hospital and a school</t>
  </si>
  <si>
    <t>2014-09-17T13:52:52.829Z</t>
  </si>
  <si>
    <t>She built a new house,bought some of the household items and paid debt .</t>
  </si>
  <si>
    <t>Thanking GD for the transfer and asking them to send more transfers.</t>
  </si>
  <si>
    <t>2013-11-08T09:52:43.823Z</t>
  </si>
  <si>
    <t>KE2013072236</t>
  </si>
  <si>
    <t>KE2013072237</t>
  </si>
  <si>
    <t>2014-09-17T14:15:19.572Z</t>
  </si>
  <si>
    <t>She managed to build a new house and started a small business which keeps him going.</t>
  </si>
  <si>
    <t>Thanking GD for the support and asking them to add them more transfers.</t>
  </si>
  <si>
    <t>2013-11-08T09:13:11.214Z</t>
  </si>
  <si>
    <t>Those in thatched houses and are eligible are complaining that they were skiped and so they  blame the village elders to have influenced the process in a bad way. Besides that those in permanent houses and are ineligible are also complaining that some of them are widows and so GD ought to have considered puting them in the program</t>
  </si>
  <si>
    <t>KE2013072238</t>
  </si>
  <si>
    <t>2014-09-17T14:24:58.327Z</t>
  </si>
  <si>
    <t>She built a very big house and is happily staying inside and food for the house.</t>
  </si>
  <si>
    <t>Thanking GD for the support and requesting the organization to remember her for the second time to help her buy the household items.</t>
  </si>
  <si>
    <t>2013-11-08T09:21:23.115Z</t>
  </si>
  <si>
    <t>KE2013072239</t>
  </si>
  <si>
    <t>2014-05-23T08:10:02.860Z</t>
  </si>
  <si>
    <t>I am able t spend it on what</t>
  </si>
  <si>
    <t>She was stressed before because whenever she was sick she could not afford to go to hospital but now she is able to go to hospital anytime she falls sick</t>
  </si>
  <si>
    <t>Thanking GD for their help and for them to help other poor people</t>
  </si>
  <si>
    <t>Recipient doen't know where the extra 800 shillings came from that is either from the previous transfers or her savings</t>
  </si>
  <si>
    <t>KE2013072240</t>
  </si>
  <si>
    <t>2014-05-06T07:49:44.043Z</t>
  </si>
  <si>
    <t>people who are fully permanent are complaining that the village elder influenced things in a bad way</t>
  </si>
  <si>
    <t>her child did not have school fees but she is happy that her child is going to sit for final secondary exams and thanks to GD he was able to clear that fees balance</t>
  </si>
  <si>
    <t>2013-11-08T09:25:32.843Z</t>
  </si>
  <si>
    <t>KE2013072241</t>
  </si>
  <si>
    <t>2014-04-04T07:40:58.175Z</t>
  </si>
  <si>
    <t>building a house as it brings happiness</t>
  </si>
  <si>
    <t>brother-in-law &amp; sister</t>
  </si>
  <si>
    <t>she knows better what she needs in her house,they already have a school</t>
  </si>
  <si>
    <t>she bought livestock (chicken &amp;goats) and building materials she is now a happy woman because she never owed such thing's before</t>
  </si>
  <si>
    <t>send them monthly salary of 10,000 after the last transfer</t>
  </si>
  <si>
    <t>2013-11-07T12:48:21.270Z</t>
  </si>
  <si>
    <t>KE2013072242</t>
  </si>
  <si>
    <t>2014-04-15T13:39:27.216Z</t>
  </si>
  <si>
    <t>She used to go hungry but now she can afford a variety of foods such as meat, fish she used to be rained on but now she has built mabati house</t>
  </si>
  <si>
    <t>KE2013072243</t>
  </si>
  <si>
    <t>2014-04-23T10:02:48.778Z</t>
  </si>
  <si>
    <t>he has now moved from his fathers compound and he is happy that his sons will finally get a place to build their simbas</t>
  </si>
  <si>
    <t>2013-11-07T12:00:05.434Z</t>
  </si>
  <si>
    <t>KE2013072244</t>
  </si>
  <si>
    <t>2014-04-04T08:14:05.170Z</t>
  </si>
  <si>
    <t>Bicycle, wheelbarrow</t>
  </si>
  <si>
    <t>Building houses and buying livestock</t>
  </si>
  <si>
    <t>They also need the transfers just like others</t>
  </si>
  <si>
    <t>to pay school fees and other personal needs</t>
  </si>
  <si>
    <t>For her life has changed she sleeps &amp;bathes well. she used to live in a grass-thatched house but now she lives in a good house</t>
  </si>
  <si>
    <t>Send smaller amounts of money monthly instead of the larger ones</t>
  </si>
  <si>
    <t>2014-09-30T09:22:12.882Z</t>
  </si>
  <si>
    <t>bought livestocks and pay schoo fees</t>
  </si>
  <si>
    <t>2013-11-07T11:54:01.624Z</t>
  </si>
  <si>
    <t>KE2013072245</t>
  </si>
  <si>
    <t>2014-04-04T08:38:58.544Z</t>
  </si>
  <si>
    <t>she doesn't know</t>
  </si>
  <si>
    <t>Wheel barrow</t>
  </si>
  <si>
    <t>nephew</t>
  </si>
  <si>
    <t>They are jealous with her progress and speak ill of her</t>
  </si>
  <si>
    <t>This Recipient</t>
  </si>
  <si>
    <t>it's just better that way</t>
  </si>
  <si>
    <t>She has cemented her house it's no longer dusty</t>
  </si>
  <si>
    <t>2013-11-15T09:14:58.675Z</t>
  </si>
  <si>
    <t>KE2013072246</t>
  </si>
  <si>
    <t>2014-04-04T09:56:05.125Z</t>
  </si>
  <si>
    <t>Building a good house from living in a shanty house</t>
  </si>
  <si>
    <t>Her fears of insecurity which prompted her to transfer her money to the bank</t>
  </si>
  <si>
    <t>she had a smaller house but now lives in a spacious house moreover she had conflicts with her in laws but now she lives on her own land independently</t>
  </si>
  <si>
    <t>we should enroll other people from other villages too so that they also get to benefit from the windfall</t>
  </si>
  <si>
    <t>2013-11-08T09:33:04.869Z</t>
  </si>
  <si>
    <t>KE2013072247</t>
  </si>
  <si>
    <t>2014-04-04T11:53:42.754Z</t>
  </si>
  <si>
    <t>building a house and buying livestock; they used to be rained on+and secondly their livestock will soon start producing milk</t>
  </si>
  <si>
    <t>they are wondering why they were left out and they feel the VE and Chief had a hand in their exclusion</t>
  </si>
  <si>
    <t>chief</t>
  </si>
  <si>
    <t>she can address urgent needs as they arise</t>
  </si>
  <si>
    <t>she used to overwork to earn a living but now she has disposable income</t>
  </si>
  <si>
    <t>2013-11-15T09:07:49.946Z</t>
  </si>
  <si>
    <t>KE2013072248</t>
  </si>
  <si>
    <t>2014-09-30T10:02:27.429Z</t>
  </si>
  <si>
    <t xml:space="preserve">used the transfer to build the house </t>
  </si>
  <si>
    <t>2013-12-04T12:45:59.053Z</t>
  </si>
  <si>
    <t>KE2013072249</t>
  </si>
  <si>
    <t>2014-04-16T05:46:47.132Z</t>
  </si>
  <si>
    <t>He had a grass-thatched house where he used to be rained on and he also had to replace the grass regularly but now he owns mabati house</t>
  </si>
  <si>
    <t>2013-11-15T11:18:10.127Z</t>
  </si>
  <si>
    <t>KE2013072250</t>
  </si>
  <si>
    <t>2014-04-25T07:55:36.644Z</t>
  </si>
  <si>
    <t>she had so many needs thatlike buying a cow,paying school fees that she her self was able to budget for and she would even feel embarrassed to say that GD give her money to her balance incase they were to buy her goods</t>
  </si>
  <si>
    <t>She is now proud that her bride price was paid and her husband had finally gone to visit her people</t>
  </si>
  <si>
    <t>GD to help other poor people because people's lives have been changed</t>
  </si>
  <si>
    <t>2013-11-07T10:06:00.946Z</t>
  </si>
  <si>
    <t>KE2013072251</t>
  </si>
  <si>
    <t>2014-04-04T12:28:56.398Z</t>
  </si>
  <si>
    <t>building houses especially those whose houses were in poor state</t>
  </si>
  <si>
    <t>she can buy the thing's she lacks</t>
  </si>
  <si>
    <t>she has bought building materials she hopes to build a house and be protected from the rain</t>
  </si>
  <si>
    <t>We should enroll other people from other villages so that they can stop cursing recipients</t>
  </si>
  <si>
    <t>2013-11-07T11:24:02.065Z</t>
  </si>
  <si>
    <t>this recipient has reported that Mpesa pple had deducted 2300 shilling from the amount that GD ahd sent. The husband is the one who had gone to withdraw money and Mpesa people stole from him</t>
  </si>
  <si>
    <t>KE2013072252</t>
  </si>
  <si>
    <t>2014-04-16T06:15:15.829Z</t>
  </si>
  <si>
    <t>He yearned to establish a home but because of cultural rites he had no otherwise but to spend the money on livestock which his best alternative</t>
  </si>
  <si>
    <t>His son squandered the first transfer on alcohol, he also misplaced a torch and a phone fortunately the phone was later recovered</t>
  </si>
  <si>
    <t>In Ng'ungu village an old woman(fondly known as Njeri) was hoodwinked  by her grandchild who lied that the money had not been withdrawn and yet he had already withdrawn it</t>
  </si>
  <si>
    <t>one day he he decided to go entertain himself after a tedious day but the wife wasn't amused about it and that triggered an altercation between them</t>
  </si>
  <si>
    <t>He settled cultural issues that had become an impedement for progress in his life, he purchased an expectant pig hopefully he will sell the piglets and get good cash, he also bought other livestock all courtesy of GD</t>
  </si>
  <si>
    <t>he is suggesting we offer capacity building for recipients and educate them on how to budget and spend the transfer</t>
  </si>
  <si>
    <t>2013-11-07T09:39:50.018Z</t>
  </si>
  <si>
    <t>There was an argument between this couple on how to spend the money that GD had sent, the wife who is called margaret who has reported the matter because she fears that the next cash transfer would be misused by her husband.</t>
  </si>
  <si>
    <t>KE2013072253</t>
  </si>
  <si>
    <t>2014-04-16T07:17:18.632Z</t>
  </si>
  <si>
    <t>credit</t>
  </si>
  <si>
    <t>It gives them more time to make informed decision on how to spend she is also able to attend to personal needs such as paying of school fees</t>
  </si>
  <si>
    <t>Earthing a big house is a cumbersome and tedious work so cementing the house saved her from all that back breaking job</t>
  </si>
  <si>
    <t>Enroll those whom we didn't enroll and also expand to other villages too</t>
  </si>
  <si>
    <t>2014-10-03T07:34:39.816Z</t>
  </si>
  <si>
    <t>she use the transfer to build the and pay school fees</t>
  </si>
  <si>
    <t>2013-11-07T13:03:00.520Z</t>
  </si>
  <si>
    <t>KE2013072254</t>
  </si>
  <si>
    <t>2014-04-04T13:48:15.631Z</t>
  </si>
  <si>
    <t>Building a house and hiring land for tilling for future harvest</t>
  </si>
  <si>
    <t>someone lost his phone and money in a pub</t>
  </si>
  <si>
    <t>They are saying even those who are not worth owning a mabati house have one;They are also saying their children will be sacrificed</t>
  </si>
  <si>
    <t>she still hers personal shortcomings that she hopes to address for instance purchasing furniture, clothing, livestock and paying school fees</t>
  </si>
  <si>
    <t>she has bought building materials she hopes to build a good house soon</t>
  </si>
  <si>
    <t>2014-09-30T11:36:52.269Z</t>
  </si>
  <si>
    <t>They were able to build the iron roof which can accomondate the all family</t>
  </si>
  <si>
    <t>2013-11-07T13:10:09.840Z</t>
  </si>
  <si>
    <t>KE2013072255</t>
  </si>
  <si>
    <t>2014-09-30T11:43:32.314Z</t>
  </si>
  <si>
    <t xml:space="preserve">use the part of transfer to buy land and build house but the rest she paid school fees to her son </t>
  </si>
  <si>
    <t>2013-11-08T12:19:51.295Z</t>
  </si>
  <si>
    <t>KE2013072256</t>
  </si>
  <si>
    <t>2014-05-23T09:12:19.054Z</t>
  </si>
  <si>
    <t xml:space="preserve">She was able to plaster her house with cement and she doesn't have to repair her house with cow dung now and then,besides that she has built a kitchen and she no longer has to cook outside in the open </t>
  </si>
  <si>
    <t>2013-12-04T12:53:45.580Z</t>
  </si>
  <si>
    <t>KE2013072257</t>
  </si>
  <si>
    <t>2014-04-16T07:47:32.792Z</t>
  </si>
  <si>
    <t>his house was made of organic materials but now it has been cemented besides that he constructed a latrine which is a requirement by the government</t>
  </si>
  <si>
    <t>2013-11-07T13:21:43.328Z</t>
  </si>
  <si>
    <t>KE2013072258</t>
  </si>
  <si>
    <t>2014-04-07T07:04:52.059Z</t>
  </si>
  <si>
    <t>Doesn't know</t>
  </si>
  <si>
    <t>building houses a place to live for the rest of their lives</t>
  </si>
  <si>
    <t>Those who spent money on edibles and leisure only but did nothing tangible</t>
  </si>
  <si>
    <t>they are wondering why they were discriminated against, they were denied money by GD</t>
  </si>
  <si>
    <t>Community projects involving many people sometimes can be chaotic so individual cash transfers is more prefered</t>
  </si>
  <si>
    <t>He used to be rained on but now he sleeps comfortably moreover he sought medical attention and now he is of sound health</t>
  </si>
  <si>
    <t>2013-10-29T12:08:25.427Z</t>
  </si>
  <si>
    <t>An aged recipient lost her transfer when she gave her phone to a co-wife who apparently seems to have withdrawn the cash and did not  give her anything. She's upset with the co-wife.</t>
  </si>
  <si>
    <t>KE2013072259</t>
  </si>
  <si>
    <t>2013-12-09T13:49:59.719Z</t>
  </si>
  <si>
    <t>KE2013072260</t>
  </si>
  <si>
    <t>2014-04-23T11:44:40.822Z</t>
  </si>
  <si>
    <t>He bought a wheel barrow that helps him carry water from the river and he was able to repair his bicycle which has easen his movements</t>
  </si>
  <si>
    <t>2013-12-04T12:59:43.308Z</t>
  </si>
  <si>
    <t>KE2013072261</t>
  </si>
  <si>
    <t>2014-04-23T11:57:45.947Z</t>
  </si>
  <si>
    <t>he has made a step in his life because he has now bought building materials like iron sheets,nails and wood that he hopes that he is going to use for building his new house made of iron sheet and he is not going to be rained on</t>
  </si>
  <si>
    <t xml:space="preserve">God to bless GD for their help </t>
  </si>
  <si>
    <t>2013-11-14T06:21:09.246Z</t>
  </si>
  <si>
    <t>KE2013072262</t>
  </si>
  <si>
    <t>2014-05-06T08:00:01.647Z</t>
  </si>
  <si>
    <t>Neighbouring villages are complaining that why were they left out yet they are also have houses that are eligible</t>
  </si>
  <si>
    <t>neighbouring</t>
  </si>
  <si>
    <t>She was able to pay school fees for her son to a polytechnic for wiring course since had dropped from high high school and he was stressing her</t>
  </si>
  <si>
    <t>KE2013072263</t>
  </si>
  <si>
    <t>2014-10-04T10:16:25.105Z</t>
  </si>
  <si>
    <t>I now have a kitchen, a cow and food in the house</t>
  </si>
  <si>
    <t>2013-11-14T05:33:56.496Z</t>
  </si>
  <si>
    <t>KE2013072264</t>
  </si>
  <si>
    <t>2014-09-30T13:17:51.623Z</t>
  </si>
  <si>
    <t xml:space="preserve">I used the transfer to buy solar which really serve as a lot both for lighting and charging phone.I have also cemented my house and bought a cow </t>
  </si>
  <si>
    <t>2013-11-14T05:31:09.304Z</t>
  </si>
  <si>
    <t>KE2013072265</t>
  </si>
  <si>
    <t>2014-09-30T13:35:20.268Z</t>
  </si>
  <si>
    <t xml:space="preserve">We used the money to build a new house which has really changed our life and also used the money to take care of the funeral program  </t>
  </si>
  <si>
    <t>2013-11-12T13:10:14.613Z</t>
  </si>
  <si>
    <t>KE2013072266</t>
  </si>
  <si>
    <t>2013-12-04T13:10:45.621Z</t>
  </si>
  <si>
    <t>KE2013072267</t>
  </si>
  <si>
    <t>2014-04-16T08:21:31.879Z</t>
  </si>
  <si>
    <t>they claim that the money from GD is evil and that recipient's children will be sacrificed</t>
  </si>
  <si>
    <t>A woman by the name Nancy Anyango and his husband Odhiambo had a domestic conflict that a rose from her husband's demand to have control over the transfer</t>
  </si>
  <si>
    <t>the wife was for buying clothes on the other hand he was for farming, he felt the money would not be sufficient for his project if he used it for clothing,they however resolved their differences later</t>
  </si>
  <si>
    <t>He started the farming project in association with ministry of livestock and hopes to sell the output and reap big by December</t>
  </si>
  <si>
    <t>2013-11-12T11:41:03.192Z</t>
  </si>
  <si>
    <t>There is a lady who stole a phone belonginkg to her co-wife. this resulted to a family strife that led to fights in mthe specific homestead.</t>
  </si>
  <si>
    <t>KE2013072268</t>
  </si>
  <si>
    <t>2014-09-30T13:50:49.269Z</t>
  </si>
  <si>
    <t xml:space="preserve">I used the money to pay school fees for my daughter and cleared my debts  </t>
  </si>
  <si>
    <t>2013-11-14T11:42:17.263Z</t>
  </si>
  <si>
    <t>KE2013072269</t>
  </si>
  <si>
    <t>2014-05-26T12:18:14.034Z</t>
  </si>
  <si>
    <t>Has not got an ID</t>
  </si>
  <si>
    <t>2014-10-10T07:34:19.740Z</t>
  </si>
  <si>
    <t>KE2013072270</t>
  </si>
  <si>
    <t>2014-05-06T09:12:17.861Z</t>
  </si>
  <si>
    <t xml:space="preserve">A woman ran away with the second cash transfer 40000,this happened at Kodinga Omino next to Kasarah Obama, the woman is called Moto a.k.a. nyar gem and the husband is called Odera Owino. </t>
  </si>
  <si>
    <t>He has built an iron roofed house and has moved from a thatched house that was leaking, in a addition he was also able to pay school fees for his child and he is happy that his child is going to school</t>
  </si>
  <si>
    <t>2013-11-18T13:53:23.171Z</t>
  </si>
  <si>
    <t xml:space="preserve">some people who were eligible and were left out are complaining that they were skipped </t>
  </si>
  <si>
    <t>KE2013072271</t>
  </si>
  <si>
    <t>2014-05-06T09:48:22.033Z</t>
  </si>
  <si>
    <t>she has bought a cow which gives her milk,she can also buy food easily and she doesn't have to struggle anymore</t>
  </si>
  <si>
    <t>2013-11-18T13:55:41.315Z</t>
  </si>
  <si>
    <t>those that were skipped are the ones complaining that GD should ensure that houses all houses that are eligible are enrolled</t>
  </si>
  <si>
    <t>KE2013072272</t>
  </si>
  <si>
    <t>2014-02-19T07:04:22.964Z</t>
  </si>
  <si>
    <t>paying school fee for children at school  to empower them</t>
  </si>
  <si>
    <t>spending on alcohol and fancy lifestyles</t>
  </si>
  <si>
    <t>to enable good use in the desired ways</t>
  </si>
  <si>
    <t>the motorcycle has made life better due to ease of travel</t>
  </si>
  <si>
    <t xml:space="preserve">construct a hospital for the community </t>
  </si>
  <si>
    <t>2013-10-30T07:48:21.261Z</t>
  </si>
  <si>
    <t>The complaints from the eligible participants who have not got money due to the unavailability of there ID's. This policy to him is not bad because that is the only way to identify the people.</t>
  </si>
  <si>
    <t>KE2013072273</t>
  </si>
  <si>
    <t>2014-02-19T08:38:57.297Z</t>
  </si>
  <si>
    <t>building of houses thus better living conditions</t>
  </si>
  <si>
    <t>woman has gone back to her place of birth with the whole amount received</t>
  </si>
  <si>
    <t>individuals arrange for own better ways to utilize the funds</t>
  </si>
  <si>
    <t>living in a better house at the moment</t>
  </si>
  <si>
    <t>continue giving people money even those not currently covered and possibly build hospitals for the community</t>
  </si>
  <si>
    <t>2014-09-30T14:00:03.105Z</t>
  </si>
  <si>
    <t xml:space="preserve"> I used the money to buy doors and window which I fixed in my house I also paid school fees for my children</t>
  </si>
  <si>
    <t>I encourage you to continue working hard helping the poor</t>
  </si>
  <si>
    <t>2013-11-14T07:01:55.512Z</t>
  </si>
  <si>
    <t>KE2013072274</t>
  </si>
  <si>
    <t>2014-02-19T09:44:20.091Z</t>
  </si>
  <si>
    <t>Recipient says money was collected by the spouse who supposedly has all the details about cash withdrawal and usage. The spouse could not be reached on phone for the details.</t>
  </si>
  <si>
    <t>2014-10-01T06:22:44.757Z</t>
  </si>
  <si>
    <t>I used the money to put up anew iron roofed house rather than the grass thatched I used to have before. This enabled me to pay school fees for my children in high school</t>
  </si>
  <si>
    <t>2013-12-04T06:55:55.312Z</t>
  </si>
  <si>
    <t>KE2013072275</t>
  </si>
  <si>
    <t>2014-02-19T11:32:34.303Z</t>
  </si>
  <si>
    <t>building of houses promoting decent lives</t>
  </si>
  <si>
    <t>to help accomplish already started projects</t>
  </si>
  <si>
    <t>has helped in satisfying basic needs</t>
  </si>
  <si>
    <t>construct a reliable water supply system for the community</t>
  </si>
  <si>
    <t>2013-11-14T07:14:00.728Z</t>
  </si>
  <si>
    <t>KE2013072276</t>
  </si>
  <si>
    <t>2014-04-16T08:42:01.919Z</t>
  </si>
  <si>
    <t>The wife to Charles Odira Omino gave the husband 5000 but wasn't willing to sit down and plan how to spend the rest of the money</t>
  </si>
  <si>
    <t>She has cemented her house and acquired comfortable chairs, besides that she also bought food</t>
  </si>
  <si>
    <t>2013-11-18T14:04:05.903Z</t>
  </si>
  <si>
    <t>those that were left out and are eligible  are complaining that Give Directly was unfair because they were skipped</t>
  </si>
  <si>
    <t>KE2013072278</t>
  </si>
  <si>
    <t>2014-05-22T13:31:39.654Z</t>
  </si>
  <si>
    <t>She has bought a  solar panel that she uses to charge people's phone and which earns her an extra income</t>
  </si>
  <si>
    <t>2013-12-06T08:51:04.914Z</t>
  </si>
  <si>
    <t>People who did not freceive the cash who feel left out in the program. The respondent is giving  a familiar case of his own mother.</t>
  </si>
  <si>
    <t>KE2013072279</t>
  </si>
  <si>
    <t>2014-10-01T06:42:31.561Z</t>
  </si>
  <si>
    <t>some one sent her a message saying that he is going to kill her</t>
  </si>
  <si>
    <t>The transfer helped to buy a cow which has brought a very big change in my life.I also bought furniture and I can set comfortable in my house</t>
  </si>
  <si>
    <t>May God bless you though I did not received the first and second transfer</t>
  </si>
  <si>
    <t>2013-11-01T09:03:52.389Z</t>
  </si>
  <si>
    <t>KE2013072280</t>
  </si>
  <si>
    <t>2014-04-22T12:11:09.742Z</t>
  </si>
  <si>
    <t>they say they were registered, given phones but did not receive the transfer</t>
  </si>
  <si>
    <t>A disagreement ensued between a couple in Achiewo village over expenditure of the transfer</t>
  </si>
  <si>
    <t>People have divergent ideas and plans on how they want to spend the money</t>
  </si>
  <si>
    <t>she started a business with the first transfer which enable her save some money from the profits she makes; she had a grass-thatched house but now she has a good mabati house</t>
  </si>
  <si>
    <t>There is a home in Ochere village where a daughter paused as a wife in his brother's house, the lady is called Mercy and the homestead is known as Kodhiambo Mumbo</t>
  </si>
  <si>
    <t>Assign one honest person who will help with identification of genuine and in-genuine recipients</t>
  </si>
  <si>
    <t>2014-10-01T06:59:49.612Z</t>
  </si>
  <si>
    <t xml:space="preserve">I now have business from which I can sustain my family and a tleast save two hundred shillings per day. through this transfer my husband was able to pay my pride price and we also built a new home </t>
  </si>
  <si>
    <t>I am very grateful for the support and may you continue helping more people</t>
  </si>
  <si>
    <t>2013-12-04T07:09:15.519Z</t>
  </si>
  <si>
    <t>KE2013072281</t>
  </si>
  <si>
    <t>2014-10-01T08:19:35.992Z</t>
  </si>
  <si>
    <t>She is able to budget and buy items according to her own preference.The government will take the responsibility of providing community projects to the people so NGOs shouldn't be doing that.</t>
  </si>
  <si>
    <t xml:space="preserve">She bought household items( chair, table...), livestock and also paid school fees for her child. </t>
  </si>
  <si>
    <t>Someone bought a machine for cutting trees and wood.</t>
  </si>
  <si>
    <t>She is suggesting we should send them 40000 after every trimester if money is available.</t>
  </si>
  <si>
    <t>2014-04-16T09:01:50.071Z</t>
  </si>
  <si>
    <t>they claim that they were discriminated against by GD</t>
  </si>
  <si>
    <t>A couple fought over the transfer, the wife was the recipient but the husband demanded a share of the cash so that he could spend on luxurious thing's but the wife declined</t>
  </si>
  <si>
    <t>Her house was in a poor state but she has since renovated it, she also paid school fees for her granchild</t>
  </si>
  <si>
    <t>2013-11-14T07:22:46.841Z</t>
  </si>
  <si>
    <t xml:space="preserve">The spouse took away the cash from the recipient who is his wife. The couple </t>
  </si>
  <si>
    <t>KE2013072282</t>
  </si>
  <si>
    <t>2014-10-01T07:17:03.416Z</t>
  </si>
  <si>
    <t>Through the transfer I was able extend my house bought widows, furnish my house by buying furniture and paid school fees</t>
  </si>
  <si>
    <t>Thanks so much and may God bless GD</t>
  </si>
  <si>
    <t>2013-12-06T08:41:16.631Z</t>
  </si>
  <si>
    <t>KE2013072283</t>
  </si>
  <si>
    <t>2014-10-02T11:43:46.794Z</t>
  </si>
  <si>
    <t xml:space="preserve">My wife withdrew all the money and run away so I only saw the message but did not withdraw the money </t>
  </si>
  <si>
    <t>The man was not lucky to get to use the money because the woman run a way with</t>
  </si>
  <si>
    <t>2013-11-15T07:55:34.163Z</t>
  </si>
  <si>
    <t>KE2013072284</t>
  </si>
  <si>
    <t>2014-10-01T08:09:52.770Z</t>
  </si>
  <si>
    <t xml:space="preserve">I used the money to pay school fees, built a kitchen and bought food for my family </t>
  </si>
  <si>
    <t>2013-11-14T11:48:07.320Z</t>
  </si>
  <si>
    <t>KE2013072285</t>
  </si>
  <si>
    <t>2014-10-10T08:51:10.320Z</t>
  </si>
  <si>
    <t>He is able to budget and plan on what he actually needs,when he needs it.</t>
  </si>
  <si>
    <t>His wife admitted ihn hospital, went through a caesarian delivery and so he has been spending on medicine, food and transport to and from hospital.</t>
  </si>
  <si>
    <t>He is requesting we give him more money to enable him complete his stalled projects.</t>
  </si>
  <si>
    <t>2014-05-26T12:52:01.132Z</t>
  </si>
  <si>
    <t>She bought building materials and solar.</t>
  </si>
  <si>
    <t>KE2013072286</t>
  </si>
  <si>
    <t>2014-04-23T12:48:46.572Z</t>
  </si>
  <si>
    <t>she was able to build to iron roofed house and she nolonger has to look for grass which is very hard to get and which is also very expensive</t>
  </si>
  <si>
    <t>2013-11-14T12:18:30.595Z</t>
  </si>
  <si>
    <t>KE2013072288</t>
  </si>
  <si>
    <t>2014-10-01T08:19:23.915Z</t>
  </si>
  <si>
    <t>I used the transfer to buy livestock such as cow and sheep.I also used the money to buy furniture in my house</t>
  </si>
  <si>
    <t>2013-12-04T07:24:55.694Z</t>
  </si>
  <si>
    <t>KE2013072289</t>
  </si>
  <si>
    <t>2014-05-16T11:07:37.665Z</t>
  </si>
  <si>
    <t>people who live in fully permanent and were ineligible are complaining that the village elders and the guide did not take GD staffs t otheir homes not taken to their houses</t>
  </si>
  <si>
    <t>Nashon Odhiambo Abidha who comes from Kodhiambo Abidha whose homestead is next to Juma Konganyo and Kongweng. Thieves broke in his house and stole his sim card and tried to withdraw his money but they did not succeed. This happened after the second lumpsum was sent</t>
  </si>
  <si>
    <t>Nyagem whose husband is called Odira Omino and comes Kodira Komino had quarreled when husband had asked her for them to sit down and budget how they would spent the cash but she just she ran away with the cash</t>
  </si>
  <si>
    <t>problems are different and thus he was able to spend it as he had planned</t>
  </si>
  <si>
    <t>he has plastered his mabati house with cement and his house is nolonger infested with jiggers</t>
  </si>
  <si>
    <t>GD to do folow up on how people have spent money so that people do not waste money. GD to help orphans because they have no one to take for them</t>
  </si>
  <si>
    <t>2014-10-01T12:46:21.066Z</t>
  </si>
  <si>
    <t>This transfer has helped me to open up a business for my wife where she can now earn some income to sustain our life</t>
  </si>
  <si>
    <t>Thanks for the support</t>
  </si>
  <si>
    <t>2013-12-06T08:35:27.332Z</t>
  </si>
  <si>
    <t>KE2013072290</t>
  </si>
  <si>
    <t>2014-06-18T08:09:42.425Z</t>
  </si>
  <si>
    <t>i neither had seats nor a table but now i have. i used to sleep on the floor but now i have a bed, a mattress and a blanket, i bought a wheelbarrow and now helps me in collecting water, i never had shoes but now i have, my house was falling down but i repaired it. thanks to GD</t>
  </si>
  <si>
    <t>2013-11-15T07:50:45.703Z</t>
  </si>
  <si>
    <t>KE2013072292</t>
  </si>
  <si>
    <t>2014-10-01T08:32:52.636Z</t>
  </si>
  <si>
    <t>Through the transfer I was able to pay school fees for my child in high school and bought food for my family</t>
  </si>
  <si>
    <t>May God continue blessing your pockets so that you continue helping more people</t>
  </si>
  <si>
    <t>2013-12-04T07:04:37.005Z</t>
  </si>
  <si>
    <t>KE2013072293</t>
  </si>
  <si>
    <t>KE2013072294</t>
  </si>
  <si>
    <t>2013-11-14T11:38:56.987Z</t>
  </si>
  <si>
    <t>KE2013072295</t>
  </si>
  <si>
    <t>2014-10-13T12:42:38.550Z</t>
  </si>
  <si>
    <t>She paid school fees for her grandchild and constructed a kitchen.</t>
  </si>
  <si>
    <t>2013-12-04T07:33:07.737Z</t>
  </si>
  <si>
    <t>KE2013072296</t>
  </si>
  <si>
    <t>2014-04-23T13:08:11.177Z</t>
  </si>
  <si>
    <t>She built a bigger house made of iron sheet and she is nolonger worried when she travels that her beddings are going to be wet because of her thatched roof which was leaking</t>
  </si>
  <si>
    <t>I have spoken to Rose Adhiambo Ochieng who is the spouse</t>
  </si>
  <si>
    <t>2013-12-06T08:28:45.101Z</t>
  </si>
  <si>
    <t>KE2013072297</t>
  </si>
  <si>
    <t>2014-09-25T06:31:32.078Z</t>
  </si>
  <si>
    <t>I added some money and bought motorbike which is really helping in movement</t>
  </si>
  <si>
    <t xml:space="preserve">I encourage give directly to move all over to continue changing people's life just the way they have done to us </t>
  </si>
  <si>
    <t>2013-11-14T12:11:49.978Z</t>
  </si>
  <si>
    <t>KE2013072299</t>
  </si>
  <si>
    <t>2014-05-06T11:16:59.088Z</t>
  </si>
  <si>
    <t xml:space="preserve">Now I have a well built house </t>
  </si>
  <si>
    <t>Am so happy and thankful for the help,just hoping to receive the third cash transfers</t>
  </si>
  <si>
    <t>2013-12-04T07:13:16.272Z</t>
  </si>
  <si>
    <t>KE2013072300</t>
  </si>
  <si>
    <t>KE2013072301</t>
  </si>
  <si>
    <t>2014-03-24T11:22:04.948Z</t>
  </si>
  <si>
    <t>Those recipients who built a house</t>
  </si>
  <si>
    <t>So that I can now budget well to built my own house</t>
  </si>
  <si>
    <t>Because it has helped me a lot,built/impacted a lot in my life</t>
  </si>
  <si>
    <t>May God grant you long life and keep on working like this</t>
  </si>
  <si>
    <t>2014-09-25T11:11:41.246Z</t>
  </si>
  <si>
    <t>I have paid school fees for daughter and she now going to her final exams in secondary school</t>
  </si>
  <si>
    <t>2013-11-14T12:30:26.615Z</t>
  </si>
  <si>
    <t>KE2013072302</t>
  </si>
  <si>
    <t>2014-03-13T08:54:08.658Z</t>
  </si>
  <si>
    <t>Those who stayed in grass thatched houses were able to built iron roofed and plastered their houses.</t>
  </si>
  <si>
    <t>Preferred buying more livestock since they will give birth to new borns and increase in number and continue being source of income as years go by.</t>
  </si>
  <si>
    <t>Some who even got phones from Gd did not get the transfers.</t>
  </si>
  <si>
    <t>Because people have different plans so they are able to make their own prefferred choices on how to use their cash</t>
  </si>
  <si>
    <t>Better because am able to make one two three issues i couldn't make.</t>
  </si>
  <si>
    <t>Hoping for Give directly as an organization to keep on growing and keep on helping other people.</t>
  </si>
  <si>
    <t>We keep on working in the organization and keep up the work.</t>
  </si>
  <si>
    <t>2013-12-06T08:24:24.079Z</t>
  </si>
  <si>
    <t>KE2013072304</t>
  </si>
  <si>
    <t>2014-03-13T11:33:00.769Z</t>
  </si>
  <si>
    <t>Those who built houses and also paid school fees for their children</t>
  </si>
  <si>
    <t>Those who spent the cash in buying and drinking alcohol.</t>
  </si>
  <si>
    <t>A church pastor and the craftman.</t>
  </si>
  <si>
    <t>Those who were given phones but did not receive any cash.</t>
  </si>
  <si>
    <t>To enable one be able to plan for herself/himself on how to use it.</t>
  </si>
  <si>
    <t>I can now stay at home and also people see me stay in a well built home.</t>
  </si>
  <si>
    <t>Give Directly should continue helping people.</t>
  </si>
  <si>
    <t>I pray that all of you continue working well and may God help the organization grow.</t>
  </si>
  <si>
    <t>2014-09-25T06:52:34.352Z</t>
  </si>
  <si>
    <t xml:space="preserve">I cemented my house and I am now living in a very good house </t>
  </si>
  <si>
    <t>give directly has changed my life a great deal</t>
  </si>
  <si>
    <t>2013-11-14T12:22:25.768Z</t>
  </si>
  <si>
    <t>KE2013072305</t>
  </si>
  <si>
    <t>2014-03-17T12:58:30.835Z</t>
  </si>
  <si>
    <t>Someone buying building materials and building</t>
  </si>
  <si>
    <t>For me to spend it my own way,freely as per my budget</t>
  </si>
  <si>
    <t>Because my surrounding is now pleasant</t>
  </si>
  <si>
    <t>Continue helping people and change their lives</t>
  </si>
  <si>
    <t>Thanks to you</t>
  </si>
  <si>
    <t>2014-09-25T07:41:42.178Z</t>
  </si>
  <si>
    <t xml:space="preserve">My life has changed because I have cemented my house and now I am living a better life </t>
  </si>
  <si>
    <t>2013-11-14T12:35:27.392Z</t>
  </si>
  <si>
    <t>KE2013072306</t>
  </si>
  <si>
    <t>2014-03-21T09:17:31.980Z</t>
  </si>
  <si>
    <t>Those who opted to build houses</t>
  </si>
  <si>
    <t>So that I can still buy what I lack with time,budget with time</t>
  </si>
  <si>
    <t>Because I now have a better life compared to the previous life I had</t>
  </si>
  <si>
    <t>Thanks to the organization keep on helping people, and also ask if you can help us more by creating a group project (e.g a business venture) involving those who were chosen so that it is a constant remainder to the community at large about Give Directly ,and we left to work together towards making profit as years go by.</t>
  </si>
  <si>
    <t>2014-09-25T08:00:20.080Z</t>
  </si>
  <si>
    <t>I was capable of paying school fees without any problem and I also bought bedding.</t>
  </si>
  <si>
    <t>My you continue helping the needy people</t>
  </si>
  <si>
    <t>2013-12-04T07:18:54.641Z</t>
  </si>
  <si>
    <t>KE2013072307</t>
  </si>
  <si>
    <t>2014-03-13T13:02:18.847Z</t>
  </si>
  <si>
    <t>Some people who had shelter problems for example most of the widows now live in good houses,and also a recipient who bought herself a cow for her to be able to get manure for her farm.</t>
  </si>
  <si>
    <t>There was an unfortunate event that those who were guiding the Give direct staff just skipped them when they were selecting beneficiaries and so they felt that they were left out.This caused an argument between some of the community members.But the Give direct staff went back in time and solved the issue.</t>
  </si>
  <si>
    <t>Because people have different preferences so this gives them room to go buy what they really needed.It also exposes someone on how to handle a big amount of money like 40000 and so a good opportunity enabling them to budget well.</t>
  </si>
  <si>
    <t>He is happy his wife is now able to go on with school and that has made life better.</t>
  </si>
  <si>
    <t xml:space="preserve">Give Directly should initiate other support programs like agricultural infrastructure,they should also consider to work together with the community develop a rotational fund program,and from these (rotational funds) they are empowered for them (recipients) to be able to make contributions and donate to those who did not receive any cash transfers.  </t>
  </si>
  <si>
    <t>Give Directly staff should organize a workshop/a get-together with the community members and people get to share how they spent the money and also get a chance to thank the organization members physically.</t>
  </si>
  <si>
    <t>2014-09-25T07:30:13.255Z</t>
  </si>
  <si>
    <t xml:space="preserve">I am very happy because I was able to pay my school fees which otherwise I was worried on how I was going to it  </t>
  </si>
  <si>
    <t>thanks so much may live to help more people</t>
  </si>
  <si>
    <t>2013-11-14T09:40:03.257Z</t>
  </si>
  <si>
    <t>Somebody, a co-wife who was struct out during audit feels left out in the process yet her house is eligible.</t>
  </si>
  <si>
    <t>A co-wife who was struct out during audit.</t>
  </si>
  <si>
    <t>KE2013072309</t>
  </si>
  <si>
    <t>2014-03-14T12:21:30.440Z</t>
  </si>
  <si>
    <t>The fact that majority built houses</t>
  </si>
  <si>
    <t>Yes I would have preferred to buy myself a motorbike cause it still creates a continuous source of income that will still enable me buy the other items one buy one with time</t>
  </si>
  <si>
    <t>When you send someone money he/she is able to buy what they needed.</t>
  </si>
  <si>
    <t>Because people now have/own what they couldn't have.</t>
  </si>
  <si>
    <t>Continue helping us more and more.</t>
  </si>
  <si>
    <t>Please don't quit helping people.</t>
  </si>
  <si>
    <t>2014-09-25T13:53:31.745Z</t>
  </si>
  <si>
    <t>This transfer has helped me to buy building materials which I am planning to use in building my house. I was able to pay school fees for children and I have saved some money to use in building anew home</t>
  </si>
  <si>
    <t>Thanks so much to give directly for the support.</t>
  </si>
  <si>
    <t>2013-11-14T09:49:59.374Z</t>
  </si>
  <si>
    <t>KE2013072310</t>
  </si>
  <si>
    <t>2014-03-21T09:45:15.360Z</t>
  </si>
  <si>
    <t>Those who are carrying out farming activities with the cash transfers</t>
  </si>
  <si>
    <t>Because people are different and we have different plans,and also when am given cash,am able to buy what I didn't buy before.</t>
  </si>
  <si>
    <t>Because I now own what I thought I wouldn't have before</t>
  </si>
  <si>
    <t>Keep on helping us and as for those who were skipped,come back visit them and consider helping them too in one way or another</t>
  </si>
  <si>
    <t>2014-09-25T08:12:56.847Z</t>
  </si>
  <si>
    <t xml:space="preserve">I used the money to do farming and I now sell vegetables and get income from that and I also used the money to pay dowry since my wife was not happy that I was living with without paying dowry to her parents but we are living very happily  </t>
  </si>
  <si>
    <t>thanks to GD</t>
  </si>
  <si>
    <t>2013-11-14T09:45:51.760Z</t>
  </si>
  <si>
    <t>KE2013072311</t>
  </si>
  <si>
    <t>2014-03-14T11:46:55.096Z</t>
  </si>
  <si>
    <t>Building houses was the right option/decision made by the majority.</t>
  </si>
  <si>
    <t>So that I can easily do the specific thing I had planned for before.</t>
  </si>
  <si>
    <t>Because I was now able to have all those things I needed</t>
  </si>
  <si>
    <t>Continue helping others too</t>
  </si>
  <si>
    <t>Thank you</t>
  </si>
  <si>
    <t>2014-09-25T08:23:57.277Z</t>
  </si>
  <si>
    <t xml:space="preserve">I was able to pay dowry for my wife which has really made me proud,I have done farming better than the I always do and my crops are doing good and my family can now eat well  </t>
  </si>
  <si>
    <t>2013-12-10T08:20:45.823Z</t>
  </si>
  <si>
    <t>KE2013072312</t>
  </si>
  <si>
    <t>2014-09-25T08:46:23.803Z</t>
  </si>
  <si>
    <t xml:space="preserve">I open up a business which is really helping to pay school fees for my daughter who is in form and i was very happy when my daughter came home and was thanking me for having paid her school fees in time since other students were sent home to collect school fees  </t>
  </si>
  <si>
    <t>continue helping the poor people</t>
  </si>
  <si>
    <t>2014-03-21T11:31:56.496Z</t>
  </si>
  <si>
    <t>Those who were left</t>
  </si>
  <si>
    <t>KE2013072313</t>
  </si>
  <si>
    <t>2014-03-17T11:17:07.453Z</t>
  </si>
  <si>
    <t>Those who bought building materials and built well</t>
  </si>
  <si>
    <t>A recipient just bought alcohol with it.</t>
  </si>
  <si>
    <t>So that I can use it/spend it how i planned</t>
  </si>
  <si>
    <t>Because its like God's blessing to me,its a blessing</t>
  </si>
  <si>
    <t>Continue helping us ,keep on changing our lives</t>
  </si>
  <si>
    <t>I keep on thanking God for this organization</t>
  </si>
  <si>
    <t>2014-10-01T09:12:32.392Z</t>
  </si>
  <si>
    <t>I used the money to cement my house and bought food for my family</t>
  </si>
  <si>
    <t>2013-11-14T09:54:26.583Z</t>
  </si>
  <si>
    <t>KE2013072314</t>
  </si>
  <si>
    <t>2014-09-25T09:05:28.804Z</t>
  </si>
  <si>
    <t>I was able to pay school fees for my daughter who was in college and started poultry keeping business which is helping me to earn income</t>
  </si>
  <si>
    <t>2014-03-21T11:41:30.852Z</t>
  </si>
  <si>
    <t>KE2013072315</t>
  </si>
  <si>
    <t>2014-03-17T08:02:45.949Z</t>
  </si>
  <si>
    <t>Saw three of the neighboring recipients have built houses</t>
  </si>
  <si>
    <t>Two of the recipients did not buy anything with it.</t>
  </si>
  <si>
    <t>Because I have enough time to make plans and buy all the things I need with time</t>
  </si>
  <si>
    <t>Because now I have changes in my life</t>
  </si>
  <si>
    <t>Give direct staff should pay the recipients visits to know how they have spent their money for us to be able to know those recipients who just misused the cash.</t>
  </si>
  <si>
    <t>Thanking us for the work</t>
  </si>
  <si>
    <t>2014-09-25T09:23:45.767Z</t>
  </si>
  <si>
    <t xml:space="preserve">The transfer has helped me to pay school fees for my son who is in college and I am very happy to see my son finishing his course </t>
  </si>
  <si>
    <t>Thank so much to give directly</t>
  </si>
  <si>
    <t>2013-11-14T10:11:44.788Z</t>
  </si>
  <si>
    <t>Someone who was registered left with a phone but struck out since he is single and eats from the mother's house. He feels someone must have used the staff to fix him.</t>
  </si>
  <si>
    <t>Registered with a phone but struck out since he is single and eats from the mother's house.</t>
  </si>
  <si>
    <t>KE2013072316</t>
  </si>
  <si>
    <t>2014-03-17T07:30:30.768Z</t>
  </si>
  <si>
    <t>Those in grass thatched houses now built iron roofed houses</t>
  </si>
  <si>
    <t>It will help me buy those other things I still lack with time</t>
  </si>
  <si>
    <t>I am now staying in a well built iron roofed house where there is no leaking when it rains.</t>
  </si>
  <si>
    <t>2014-10-02T12:10:04.288Z</t>
  </si>
  <si>
    <t xml:space="preserve">I used to have a very small grass thatched house before receiving this transfer but when I received this money I was capable of building and cementing my house.I have also bought bedding and furniture for my house </t>
  </si>
  <si>
    <t>2013-11-15T07:35:24.124Z</t>
  </si>
  <si>
    <t>KE2013072317</t>
  </si>
  <si>
    <t>2014-03-17T06:58:08.166Z</t>
  </si>
  <si>
    <t>Those who have built houses and also those running businesses</t>
  </si>
  <si>
    <t>Some just spent it on alcohol, some bought iron sheets and later on sold them and spent on alcohol.</t>
  </si>
  <si>
    <t>So that you can plan well as per your budget</t>
  </si>
  <si>
    <t>Because it has changed my life from bad to a better place</t>
  </si>
  <si>
    <t>They keep on helping other people too</t>
  </si>
  <si>
    <t>Thanks to the organization for changing our life.</t>
  </si>
  <si>
    <t>2014-10-02T13:16:16.094Z</t>
  </si>
  <si>
    <t>I manage to cement my house bought doors and feed my family through this transfer</t>
  </si>
  <si>
    <t>2013-11-15T07:31:19.718Z</t>
  </si>
  <si>
    <t>KE2013072318</t>
  </si>
  <si>
    <t>2014-03-13T14:04:55.859Z</t>
  </si>
  <si>
    <t>The problem with housing has been improved/rectified</t>
  </si>
  <si>
    <t>Because you alone can now budget on the things you would like to have.</t>
  </si>
  <si>
    <t>It has transformed my life from worse to a better place</t>
  </si>
  <si>
    <t>Just keep on helping out other villages</t>
  </si>
  <si>
    <t>Thankful</t>
  </si>
  <si>
    <t>2014-09-25T09:41:48.137Z</t>
  </si>
  <si>
    <t xml:space="preserve">I was able to pay school fees for my daughter in secondary and bought food for my family which has really improved my life </t>
  </si>
  <si>
    <t xml:space="preserve">Continue helping more people in other areas </t>
  </si>
  <si>
    <t>2013-11-15T07:24:59.528Z</t>
  </si>
  <si>
    <t>KE2013072319</t>
  </si>
  <si>
    <t>2014-03-24T09:43:10.561Z</t>
  </si>
  <si>
    <t>Those who didn't have houses,others in leaking houses,they now built iron roofed houses</t>
  </si>
  <si>
    <t>We have different needs so If am sent for cash I can make my own budget, make my own decisions</t>
  </si>
  <si>
    <t>Because am from a worse level to a better level.(one level to another)</t>
  </si>
  <si>
    <t>If you can still keep on helping people,that will be better</t>
  </si>
  <si>
    <t>2014-10-01T09:30:06.028Z</t>
  </si>
  <si>
    <t>The money has really changed our life because we now own livestock which otherwise we did not have. We also have bought building materials which we are planning to use in building a kitchen</t>
  </si>
  <si>
    <t>thanks so much for the good heart you people have and continue helping more people</t>
  </si>
  <si>
    <t>2013-12-05T12:15:23.157Z</t>
  </si>
  <si>
    <t>KE2013072320</t>
  </si>
  <si>
    <t>2014-03-17T14:20:36.976Z</t>
  </si>
  <si>
    <t>Most people stayed in leaking houses but now they opted to built favorable houses</t>
  </si>
  <si>
    <t>Because you can buy specifically what you need</t>
  </si>
  <si>
    <t>At least now I stay in a well built large house</t>
  </si>
  <si>
    <t>2014-09-25T10:01:18.270Z</t>
  </si>
  <si>
    <t xml:space="preserve">Before I used to borrow sets from my neighbours but when I received the transfer I was able to buy furniture and I do not beg for seats any more and I also bought a cow which I had never thought of owning  </t>
  </si>
  <si>
    <t>May God bless GD</t>
  </si>
  <si>
    <t>2013-12-04T08:31:07.537Z</t>
  </si>
  <si>
    <t>KE2013072322</t>
  </si>
  <si>
    <t>2014-03-21T13:09:27.403Z</t>
  </si>
  <si>
    <t>A recipient Building a house</t>
  </si>
  <si>
    <t>A recipient who spent the cash on alcohol</t>
  </si>
  <si>
    <t>Assistant Chief</t>
  </si>
  <si>
    <t>Some recipients cause disturbances in the community after getting drunk since they just spent the cash on alcohol, they make noise around. Imbalance caused, that is the coverage of certain sections and leaving out the neighboring communities interferred with the relationship between the villages,complains are arising from the left out neighboring communities</t>
  </si>
  <si>
    <t>Neighboring communities/villages</t>
  </si>
  <si>
    <t>Those recipients who failed to honour their promises to pay back their debts and this has caused several arguments,this lasted for a period of one or two weeks after they sorted out their issues. This may be caused  by anxiety after in the community after the cash transfers</t>
  </si>
  <si>
    <t>His wife wanted them to buy other things like some utensils but him the husband,he differed with that idea but later on after a discussion,they reached an agreement</t>
  </si>
  <si>
    <t>Because it is more accountable and it is more controllable the donor has room to control it/regulate it.It is also important in pulling up resources for economic strength of an area</t>
  </si>
  <si>
    <t>Because it has now freed me from being answerable to any other person as far as my daily earning is concerned because I used to operate someone's motorbike,now I own mine</t>
  </si>
  <si>
    <t>I would wish that Give Directly conduct a baseline survey and establish appropriate areas to concentrate on in the society, train people/enlighten people on selected areas of our interest so that they practice better management of the resources that are availed to them by the organization,make Gd's demands known to the clients in advance before the cash transfers,let people know their participation role in every stage of the project (e.g labour)</t>
  </si>
  <si>
    <t>Finally,the organization should be rational,cover the whole sub-location to solve the imbalance cases.</t>
  </si>
  <si>
    <t>2014-09-25T11:32:35.604Z</t>
  </si>
  <si>
    <t xml:space="preserve">I like the initiative of give directly because it has brought permanent change in our community since communication has become very easy because most of the people can communicate effectively. I have also built a good house and I now live happily with my family   </t>
  </si>
  <si>
    <t xml:space="preserve">We appreciate the program so much.  </t>
  </si>
  <si>
    <t>2013-11-14T11:33:35.268Z</t>
  </si>
  <si>
    <t>KE2013072323</t>
  </si>
  <si>
    <t>2014-03-21T13:44:47.589Z</t>
  </si>
  <si>
    <t>Recipients building well built,cemented houses.</t>
  </si>
  <si>
    <t>So that I can pay school fees</t>
  </si>
  <si>
    <t>Because I now have a better life, i now stay in a well built house.</t>
  </si>
  <si>
    <t>Just thanking God for this organization and also visit other additional parts and help people too</t>
  </si>
  <si>
    <t>2013-11-15T07:45:05.745Z</t>
  </si>
  <si>
    <t>The ineligible are compalaining that the the registration process was done through favouratism. They feel they were wrongly left out.</t>
  </si>
  <si>
    <t>KE2013072324</t>
  </si>
  <si>
    <t>2014-03-17T13:54:03.418Z</t>
  </si>
  <si>
    <t>People now building pleasant and favorable houses</t>
  </si>
  <si>
    <t>Each and every individual has his/her own needs and so given the cash, one is able to budget well</t>
  </si>
  <si>
    <t>Because am able to built a wonderful house</t>
  </si>
  <si>
    <t>Nothing to say</t>
  </si>
  <si>
    <t xml:space="preserve">Thanks </t>
  </si>
  <si>
    <t>2014-09-25T11:56:08.184Z</t>
  </si>
  <si>
    <t>The money helped me to clear my bill in college because my certificate was with held I am very happy because I can now use my certificate to look for job</t>
  </si>
  <si>
    <t>2013-11-15T10:04:11.107Z</t>
  </si>
  <si>
    <t>KE2013072325</t>
  </si>
  <si>
    <t>2014-03-24T14:01:14.066Z</t>
  </si>
  <si>
    <t>Those recipients who paid dowry and also built lovely homes</t>
  </si>
  <si>
    <t xml:space="preserve">So that I can use it as I had planned </t>
  </si>
  <si>
    <t>Because it has changed my life from worse to a better one</t>
  </si>
  <si>
    <t>Continue helping us and others too,and May God bless you more</t>
  </si>
  <si>
    <t>2013-11-05T06:40:55.787Z</t>
  </si>
  <si>
    <t>KE2013072326</t>
  </si>
  <si>
    <t>2014-03-24T08:18:13.045Z</t>
  </si>
  <si>
    <t>Those who used it to pay school fees and those who built houses,also those who bought farming tools and livestock</t>
  </si>
  <si>
    <t>So that an individual can plan well, buy what he/she needed</t>
  </si>
  <si>
    <t xml:space="preserve">Because where we could not manage now we can.we now own what we wished to have before </t>
  </si>
  <si>
    <t>Keep on educating us so that we have guidelines on how to spend the cash and thanks to the organization for the work</t>
  </si>
  <si>
    <t>2013-11-05T08:29:07.990Z</t>
  </si>
  <si>
    <t>KE2013072327</t>
  </si>
  <si>
    <t>2014-04-25T08:39:16.169Z</t>
  </si>
  <si>
    <t>people who are living in fully permanent are saying that GD's program is from the devil</t>
  </si>
  <si>
    <t>she has many needs are many and she is the one who knows how to fulfil them and therefore GD may not be in a position to fulfill them</t>
  </si>
  <si>
    <t>she was able to move from her father inlaw's compound and she is at peace because she doesn't have to quarrel with her inlaws</t>
  </si>
  <si>
    <t>one who bought a bicycle that eased his movements and the rest he spent is on food</t>
  </si>
  <si>
    <t>One person who came from a village called Kakan and he was just a worker in a homenext to Kogange Fred., He was called Zacharia and worked a man who had two wife one called Nyaloka. However the village elder was informed by villagers who later on informed GD and he was eliminated although he was given a phone. The recipient doesnt know the name of the owner of the homestead</t>
  </si>
  <si>
    <t xml:space="preserve">She is grateful and GD should not get tired of helping other poor people </t>
  </si>
  <si>
    <t>2013-11-05T08:46:12.966Z</t>
  </si>
  <si>
    <t>KE2013072328</t>
  </si>
  <si>
    <t>2014-03-18T05:58:55.727Z</t>
  </si>
  <si>
    <t>Her grandmother a recipient, has cemented her house and it looks good</t>
  </si>
  <si>
    <t>Because people have different needs</t>
  </si>
  <si>
    <t>Because when my husband died, I did not have anything to help me solve my problems but since I got the cash,am now stable</t>
  </si>
  <si>
    <t>May God's blessings keep on raining on this organization to enable you to keep on helping people</t>
  </si>
  <si>
    <t>2013-12-11T06:31:21.954Z</t>
  </si>
  <si>
    <t>KE2013072329</t>
  </si>
  <si>
    <t>2014-03-25T13:14:43.196Z</t>
  </si>
  <si>
    <t>One recipient paid fees for the children</t>
  </si>
  <si>
    <t>Granddaughter</t>
  </si>
  <si>
    <t>Because we have different needs and when sent for the cash,one can buy what he/she needs</t>
  </si>
  <si>
    <t>Because there are various developments.</t>
  </si>
  <si>
    <t>Consider focussing on orphans and also the vulnerable children (from poor families) too help them join school cause most of them are very bright but cannot manage go to school because of lack of support in any way and they end up wasted in the village</t>
  </si>
  <si>
    <t>2013-11-20T13:25:42.547Z</t>
  </si>
  <si>
    <t>KE2013072330</t>
  </si>
  <si>
    <t>2014-03-14T09:53:49.331Z</t>
  </si>
  <si>
    <t>To enter a home where people now stay in well built houses</t>
  </si>
  <si>
    <t>Those who have not even used the cash i see that as being wasteful.</t>
  </si>
  <si>
    <t>I can plan for myself and spend it how i had already budgeted.</t>
  </si>
  <si>
    <t>Improved my life to a better pleasant life.</t>
  </si>
  <si>
    <t>Keep on giving those unfortunate ones.</t>
  </si>
  <si>
    <t>Thankful to the organization,and may God continue blessing you.</t>
  </si>
  <si>
    <t>2014-09-25T12:13:27.254Z</t>
  </si>
  <si>
    <t>I used the money to cement my house</t>
  </si>
  <si>
    <t>thanks for the support</t>
  </si>
  <si>
    <t>2013-11-05T06:46:29.729Z</t>
  </si>
  <si>
    <t>KE2013072331</t>
  </si>
  <si>
    <t>2014-04-16T09:57:46.095Z</t>
  </si>
  <si>
    <t>She built a mabati house and a kitchen and also bought a sack of maize with the transfer</t>
  </si>
  <si>
    <t>2013-11-05T07:36:27.260Z</t>
  </si>
  <si>
    <t>KE2013072332</t>
  </si>
  <si>
    <t>2014-03-14T10:47:52.344Z</t>
  </si>
  <si>
    <t>Building houses.</t>
  </si>
  <si>
    <t>So that I can just buy myself what I wished to buy</t>
  </si>
  <si>
    <t>Because have been able to build/reconstruct house well</t>
  </si>
  <si>
    <t>I have no suggestion</t>
  </si>
  <si>
    <t>Says Thank you</t>
  </si>
  <si>
    <t>2014-09-25T12:26:36.352Z</t>
  </si>
  <si>
    <t>I have cemented my house and I am now living in agood house and my life has changed a great deal</t>
  </si>
  <si>
    <t xml:space="preserve">My God bless the hands of those who contributed towards this program </t>
  </si>
  <si>
    <t>2013-12-09T13:31:55.735Z</t>
  </si>
  <si>
    <t>KE2013072333</t>
  </si>
  <si>
    <t>2014-09-25T12:44:20.842Z</t>
  </si>
  <si>
    <t xml:space="preserve">I have started building a kitchen which I want to use for cooking and where my children can sleep  </t>
  </si>
  <si>
    <t>my God bless GD family</t>
  </si>
  <si>
    <t>2013-12-10T11:49:47.409Z</t>
  </si>
  <si>
    <t>KE2013072334</t>
  </si>
  <si>
    <t>2014-03-18T06:36:31.163Z</t>
  </si>
  <si>
    <t>There is a recipient who now stays in a well built iron roofed house after staying in a grass thatched one for a long time</t>
  </si>
  <si>
    <t>Someone lied to him that he is a phone repairer only tricked him and went and withdrew that money</t>
  </si>
  <si>
    <t>An individual 'phone repairer'</t>
  </si>
  <si>
    <t>I can plan alone well</t>
  </si>
  <si>
    <t>Because it has brought change in our lives we now in a better position</t>
  </si>
  <si>
    <t>May God keep on blessing this organization to keep on helping us</t>
  </si>
  <si>
    <t>2014-09-25T13:38:04.726Z</t>
  </si>
  <si>
    <t xml:space="preserve">This transfer has helped me to buy widows,doors,bought a cow, bought food,and open up a business  </t>
  </si>
  <si>
    <t>I can only thank and praise GD for what they have done in our village</t>
  </si>
  <si>
    <t>2013-11-05T09:05:04.584Z</t>
  </si>
  <si>
    <t>KE2013072335</t>
  </si>
  <si>
    <t>2014-03-14T13:19:19.783Z</t>
  </si>
  <si>
    <t>A neighbor has built a nice home.</t>
  </si>
  <si>
    <t>An individual is able to make his/her own decisions on how to spend their cash</t>
  </si>
  <si>
    <t>It has enabled me be able to pay dowry and built a house</t>
  </si>
  <si>
    <t>But just thankful to the organization</t>
  </si>
  <si>
    <t>2014-09-25T12:56:17.983Z</t>
  </si>
  <si>
    <t>We used the money to pay dowry, bought furnitureand bedding which we were not able to buy before</t>
  </si>
  <si>
    <t>2013-11-05T06:11:36.090Z</t>
  </si>
  <si>
    <t>KE2013072336</t>
  </si>
  <si>
    <t>2014-03-18T06:59:31.481Z</t>
  </si>
  <si>
    <t>Majority have built haven't seen anyone who has misused it</t>
  </si>
  <si>
    <t>Some haven't done anything at all with it.</t>
  </si>
  <si>
    <t>So that you can buy what you need as per your budget</t>
  </si>
  <si>
    <t>Because I did not have a favorable house to welcome visitors but now i have a well built furnished house</t>
  </si>
  <si>
    <t>Continue helping people.</t>
  </si>
  <si>
    <t>2014-09-25T13:10:43.975Z</t>
  </si>
  <si>
    <t xml:space="preserve">Through the transfer I was able to build a kitchen, buy goats, pay school fees,buy furniture and stencils which has really improved my living standards   </t>
  </si>
  <si>
    <t xml:space="preserve">I am grateful for give directly </t>
  </si>
  <si>
    <t>2013-12-10T12:05:42.909Z</t>
  </si>
  <si>
    <t>KE2013072337</t>
  </si>
  <si>
    <t>2014-03-24T08:49:53.408Z</t>
  </si>
  <si>
    <t>Recipients paying school fees and building houses,also engaging into business</t>
  </si>
  <si>
    <t>So that I can spend it as I had planned</t>
  </si>
  <si>
    <t>Because I am now able to pay school fees for my children</t>
  </si>
  <si>
    <t>Just keep on with the good work.</t>
  </si>
  <si>
    <t>2014-09-30T08:49:06.436Z</t>
  </si>
  <si>
    <t>Because people have different needs and also feel more free to spend money on their own</t>
  </si>
  <si>
    <t>My children are now studying peacefully after paying their school fees</t>
  </si>
  <si>
    <t>GD should continue proving the transfer and if possible to extend to others who have not received yet</t>
  </si>
  <si>
    <t>2013-12-09T14:02:48.446Z</t>
  </si>
  <si>
    <t>KE2013072338</t>
  </si>
  <si>
    <t>2014-03-25T14:31:56.880Z</t>
  </si>
  <si>
    <t>Recipients building houses</t>
  </si>
  <si>
    <t>Majority are now able to spend the cash as they had wished and planned before,like built his/her own house</t>
  </si>
  <si>
    <t>At least even the old mothers now stay in well plastered houses</t>
  </si>
  <si>
    <t>Asking if the organization can organize to offer youths conduct a voluntary work and they are paid some small amount, and also identifying the physically challenged and built a lovely house</t>
  </si>
  <si>
    <t>2013-11-05T07:45:34.388Z</t>
  </si>
  <si>
    <t>KE2013072339</t>
  </si>
  <si>
    <t>2014-03-18T07:50:17.813Z</t>
  </si>
  <si>
    <t>Building a house and running a business</t>
  </si>
  <si>
    <t>Those who were not recipients and so did not get are jealous</t>
  </si>
  <si>
    <t>A phone repairer</t>
  </si>
  <si>
    <t>The recipient was lied to by a phone repairer/mechanic who later on went and withdrew his cash since he left his phone to be repaired,so he reported the case to the police who are still investigating it</t>
  </si>
  <si>
    <t>Because I can carry out all my plans freely</t>
  </si>
  <si>
    <t>Because now I have change,at least I now have hopes</t>
  </si>
  <si>
    <t>As an organization we supply them with seeds(e.g maize) and manure to boost agricultural activities and we facilitate their marketing also. And we continue helping people.</t>
  </si>
  <si>
    <t>2013-12-09T14:05:26.815Z</t>
  </si>
  <si>
    <t>KE2013072340</t>
  </si>
  <si>
    <t>2014-05-05T07:52:51.387Z</t>
  </si>
  <si>
    <t>She was able to start a business of selling fish that earns an income and she nolonger has to strain to look for money besides that she was able to pay school for her daughter and his brother has finally rested from the  burden of paying her school</t>
  </si>
  <si>
    <t>2013-12-16T06:32:44.817Z</t>
  </si>
  <si>
    <t>KE2013072341</t>
  </si>
  <si>
    <t>2014-03-18T09:19:05.245Z</t>
  </si>
  <si>
    <t>Paying school fees for her children now they are in school</t>
  </si>
  <si>
    <t>neighbor to moses wanyande a recipient .</t>
  </si>
  <si>
    <t>Neighbor to a recipient lied to the recipient that he is going to look for network but when the cash was sent,he went and withdrew her neighbor's cash. But the recipient(Moses wanyande) already reported the case to the police station who are still investigating.</t>
  </si>
  <si>
    <t>Because people are different like for example the old people building for them a school wont be much of help to them so its better give someone that cash so they are free to spend it as per their budget</t>
  </si>
  <si>
    <t>Because my children are now in school</t>
  </si>
  <si>
    <t>If you get time come back visit the recipients see how they have spent the money and as for those who spent it the right way,they can be rewarded.</t>
  </si>
  <si>
    <t>2013-11-05T08:56:00.981Z</t>
  </si>
  <si>
    <t>KE2013072342</t>
  </si>
  <si>
    <t>2013-11-20T13:22:56.894Z</t>
  </si>
  <si>
    <t>KE2013072343</t>
  </si>
  <si>
    <t>2014-03-18T08:55:37.615Z</t>
  </si>
  <si>
    <t>Recipients Building iron roofed houses from grass thatched houses</t>
  </si>
  <si>
    <t>So that a recipient can use their cash as they had budgetted</t>
  </si>
  <si>
    <t xml:space="preserve">Because when give direct staff came they found me staying in a leaking roof whenever it rained but now i mended that </t>
  </si>
  <si>
    <t>Visit the recipients and witness how they have spent the cash</t>
  </si>
  <si>
    <t xml:space="preserve">Thank you </t>
  </si>
  <si>
    <t>2013-11-18T09:43:22.172Z</t>
  </si>
  <si>
    <t>KE2013072344</t>
  </si>
  <si>
    <t>2014-05-05T08:06:55.605Z</t>
  </si>
  <si>
    <t>He has now moved from his leaking thatched house and to a mabati house and he happy that his house is warm and is not leaking</t>
  </si>
  <si>
    <t>2013-11-18T09:46:50.738Z</t>
  </si>
  <si>
    <t>KE2013072345</t>
  </si>
  <si>
    <t>2014-03-18T08:10:18.314Z</t>
  </si>
  <si>
    <t>Building favorable houses</t>
  </si>
  <si>
    <t>Because I have my own budget</t>
  </si>
  <si>
    <t>Because it has made changes in my life and improved my heckups in life</t>
  </si>
  <si>
    <t>2013-12-05T06:04:41.979Z</t>
  </si>
  <si>
    <t>KE2013072346</t>
  </si>
  <si>
    <t>2014-03-24T13:28:10.248Z</t>
  </si>
  <si>
    <t>A recipient (neighbor) did not own a house but now built a house</t>
  </si>
  <si>
    <t>Because we have different needs so when sent for the cash,we free to buy what you need</t>
  </si>
  <si>
    <t>Because what I lacked before,now I have them</t>
  </si>
  <si>
    <t>Just thanking the organization and praying you keep on helping other people</t>
  </si>
  <si>
    <t>2013-12-05T05:35:14.355Z</t>
  </si>
  <si>
    <t>KE2013072347</t>
  </si>
  <si>
    <t>2014-02-19T13:03:17.540Z</t>
  </si>
  <si>
    <t>it serves the whole community irrespective of economic status</t>
  </si>
  <si>
    <t xml:space="preserve">now living in a better house sheltered from the rain </t>
  </si>
  <si>
    <t xml:space="preserve">build a school and hospital to serve the people </t>
  </si>
  <si>
    <t>2014-10-02T10:03:06.714Z</t>
  </si>
  <si>
    <t>Have not spent</t>
  </si>
  <si>
    <t>I have built a house and now just planning how to plaster it using this money</t>
  </si>
  <si>
    <t>2013-12-09T07:12:19.420Z</t>
  </si>
  <si>
    <t>KE2013072348</t>
  </si>
  <si>
    <t>2014-06-06T06:31:05.634Z</t>
  </si>
  <si>
    <t>she repaired her house</t>
  </si>
  <si>
    <t>KE2013072350</t>
  </si>
  <si>
    <t>2014-05-05T08:23:30.629Z</t>
  </si>
  <si>
    <t>he was able to take his child's school fees and he child will not be chased from school and buy bought shoes and he no longer has to borrow shoes when he goes travelling</t>
  </si>
  <si>
    <t>GD should continue sending money directly without any conditions because he is not stressed that people will come auction his goods</t>
  </si>
  <si>
    <t>2013-11-20T12:06:47.349Z</t>
  </si>
  <si>
    <t>KE2013072351</t>
  </si>
  <si>
    <t>2014-02-19T13:41:11.478Z</t>
  </si>
  <si>
    <t>people living in decent housing protected fro harsh weather</t>
  </si>
  <si>
    <t>need to satisfy particular special needs</t>
  </si>
  <si>
    <t>ability to live in a better house</t>
  </si>
  <si>
    <t>continue giving money even to the people initially not considered</t>
  </si>
  <si>
    <t>2013-12-05T07:49:30.896Z</t>
  </si>
  <si>
    <t>KE2013072352</t>
  </si>
  <si>
    <t>2014-03-18T10:00:37.276Z</t>
  </si>
  <si>
    <t>So that you just buy me the specific thing I need because money can get lost</t>
  </si>
  <si>
    <t>Because it has helped me in many ways I now have what I did not have</t>
  </si>
  <si>
    <t>2013-12-06T09:17:07.537Z</t>
  </si>
  <si>
    <t>The recipent reports a case whereby the ineligible villagers are heard spreading roumers that the transfers could be evil and might have repercussions.</t>
  </si>
  <si>
    <t>KE2013072353</t>
  </si>
  <si>
    <t>2014-02-20T07:40:50.130Z</t>
  </si>
  <si>
    <t>building houses that now protects them from harsh weather</t>
  </si>
  <si>
    <t>to allow making of personal decisions</t>
  </si>
  <si>
    <t>improved living environment</t>
  </si>
  <si>
    <t>continue helping the people</t>
  </si>
  <si>
    <t>2013-12-05T07:53:56.309Z</t>
  </si>
  <si>
    <t>KE2013072354</t>
  </si>
  <si>
    <t>2014-06-18T13:20:14.071Z</t>
  </si>
  <si>
    <t>SHE PLASTERED HER HOUSE AND THIS SAVED HER FROM TRADITIONAL PLASTERING PROCESS</t>
  </si>
  <si>
    <t>2013-11-20T13:10:54.986Z</t>
  </si>
  <si>
    <t>KE2013072355</t>
  </si>
  <si>
    <t>2014-03-18T11:32:51.061Z</t>
  </si>
  <si>
    <t>There are several iron roofed houses built which is way much better than grass thatched houses</t>
  </si>
  <si>
    <t>Because so far, the previous cash transfers has enabled recipients carry out various projects as they wished before</t>
  </si>
  <si>
    <t>Because it has helped the old get food, stay in well built houses from leaking ones</t>
  </si>
  <si>
    <t>Thanks to God for the individuals who thought of such a program and keep on helping people,changing our lives from worse to better.</t>
  </si>
  <si>
    <t>2013-11-18T08:23:22.974Z</t>
  </si>
  <si>
    <t>KE2013072356</t>
  </si>
  <si>
    <t>2014-03-24T12:58:18.312Z</t>
  </si>
  <si>
    <t>Majority built houses from grass thatched to iron roofed houses</t>
  </si>
  <si>
    <t>So that we can buy what we had already planned</t>
  </si>
  <si>
    <t>Because before,my wife kept on plastering the house with cow dung every time but now we cemented our house and she doesn't have to do all that tedious work now</t>
  </si>
  <si>
    <t xml:space="preserve">If you can consider coming back after many years again and help us again by providing services like setting up hospital in this village </t>
  </si>
  <si>
    <t>2013-11-20T08:22:11.089Z</t>
  </si>
  <si>
    <t>KE2013072357</t>
  </si>
  <si>
    <t>euniceradiro@gmail.com</t>
  </si>
  <si>
    <t>2014-05-22T07:38:27.067Z</t>
  </si>
  <si>
    <t>She prefers receiving the transfer as it has been ,she does not trust the fellow colleagues and says that such a way brings peace among themselves.</t>
  </si>
  <si>
    <t>She used to stay in a house tha was almost falling,no bright light even during the day and currently stays in a new one.She even built a kitchen and planning to plaster a house,she would be happier than before.</t>
  </si>
  <si>
    <t>GD to give them food in the community.</t>
  </si>
  <si>
    <t>She is thanking the organization for having made her improve in her life.</t>
  </si>
  <si>
    <t>2013-12-09T06:57:21.049Z</t>
  </si>
  <si>
    <t>KE2013072358</t>
  </si>
  <si>
    <t>2014-04-08T06:10:20.345Z</t>
  </si>
  <si>
    <t>Buildings houses which is an evidence that the money was well spent</t>
  </si>
  <si>
    <t>Those who did nothing tangible or noticeable</t>
  </si>
  <si>
    <t>They are complaining that they were left out</t>
  </si>
  <si>
    <t>with cash she is able to prioritize her needs, they already have schools and hospitals so there is no need for such services</t>
  </si>
  <si>
    <t>Her house was in a poor state but now she has built a good house, she owns a house she never imagined she could own</t>
  </si>
  <si>
    <t>we should enroll those we didn't enroll especially from other villages</t>
  </si>
  <si>
    <t>2014-10-01T12:20:39.089Z</t>
  </si>
  <si>
    <t>From grass thatched house to iron roofed plastered house</t>
  </si>
  <si>
    <t>2013-11-18T08:28:41.882Z</t>
  </si>
  <si>
    <t>KE2013072360</t>
  </si>
  <si>
    <t>2014-03-18T12:14:09.683Z</t>
  </si>
  <si>
    <t>The recipients building favorable houses</t>
  </si>
  <si>
    <t>Those who were ineligible and( left out) are jealous</t>
  </si>
  <si>
    <t>Because there are many different ways of spending the cash and so its better to give out cash to allow a recipient use it as he/she planned</t>
  </si>
  <si>
    <t>Because I can now see the possibility of us building a lovely house soon as we planned to, together with my husband</t>
  </si>
  <si>
    <t>2013-11-20T08:38:55.393Z</t>
  </si>
  <si>
    <t>KE2013072361</t>
  </si>
  <si>
    <t>2014-10-03T07:47:36.199Z</t>
  </si>
  <si>
    <t>I build a house which was really my basic need</t>
  </si>
  <si>
    <t>2013-12-04T12:12:08.124Z</t>
  </si>
  <si>
    <t>KE2013072362</t>
  </si>
  <si>
    <t>2014-03-19T07:18:29.959Z</t>
  </si>
  <si>
    <t>Those recipients who have built permanent houses</t>
  </si>
  <si>
    <t>A recipient who bought a 'sickling' cow, that did not make sense to me because after sometime the cow will not be able to produce well</t>
  </si>
  <si>
    <t>We have different needs and so when you buy someone somethings at that time,they might forget other things and later on regret so its better send cash one can purchase whatever he/she needs with time after reasoning</t>
  </si>
  <si>
    <t>Because now I stay in a well furnished house</t>
  </si>
  <si>
    <t>Nothing much to say only praying for the organization</t>
  </si>
  <si>
    <t>2013-11-18T09:08:41.464Z</t>
  </si>
  <si>
    <t>KE2013072363</t>
  </si>
  <si>
    <t>2014-06-18T08:18:57.835Z</t>
  </si>
  <si>
    <t>I USED TO LIVE IN A LEAKING THATCHED HOUSE BUT NOW HAS A MABATI HOUSE</t>
  </si>
  <si>
    <t>2013-12-10T09:01:12.782Z</t>
  </si>
  <si>
    <t>KE2013072364</t>
  </si>
  <si>
    <t>2014-03-19T06:08:29.124Z</t>
  </si>
  <si>
    <t>Majority have built houses and this has made me happy</t>
  </si>
  <si>
    <t>One recipient spent his cash transfer on alcohol.</t>
  </si>
  <si>
    <t>So that I can buy what I had budgetted for</t>
  </si>
  <si>
    <t>I did not stay in a favorable house now i stay in one</t>
  </si>
  <si>
    <t>Just thanking God and keep on helping people like us</t>
  </si>
  <si>
    <t>2013-11-18T09:28:40.967Z</t>
  </si>
  <si>
    <t>KE2013072365</t>
  </si>
  <si>
    <t>2014-04-08T06:46:30.319Z</t>
  </si>
  <si>
    <t>Building houses which is an elevation from the leaking grass-thatched houses they had initially</t>
  </si>
  <si>
    <t>we can assist her with brighter ideas when GD is involved in expenditures</t>
  </si>
  <si>
    <t>she now owns a good house courtesy of GD she is no longer being rained on</t>
  </si>
  <si>
    <t>Giving money directly is more transparent we should continue with that spirit</t>
  </si>
  <si>
    <t>2014-09-29T09:39:50.857Z</t>
  </si>
  <si>
    <t xml:space="preserve">Put up a fence </t>
  </si>
  <si>
    <t>GD has made me get a good house and increased my food production because I rented land and now  farms it.</t>
  </si>
  <si>
    <t>2013-11-18T09:33:57.820Z</t>
  </si>
  <si>
    <t>KE2013072366</t>
  </si>
  <si>
    <t>2014-03-19T07:49:51.599Z</t>
  </si>
  <si>
    <t>At least now majority in this village now own iron roofed houses</t>
  </si>
  <si>
    <t>So that someone is free to use it as per his/her own needs</t>
  </si>
  <si>
    <t>Because it has reduced my problems and I have hopes am soon building a house</t>
  </si>
  <si>
    <t>Thanks to give direct organization keep on helping us</t>
  </si>
  <si>
    <t>2014-10-01T12:07:52.219Z</t>
  </si>
  <si>
    <t>My dream of owning a Kinyozi has come true</t>
  </si>
  <si>
    <t>2013-11-18T06:37:32.835Z</t>
  </si>
  <si>
    <t>KE2013072367</t>
  </si>
  <si>
    <t>2014-03-21T11:58:04.810Z</t>
  </si>
  <si>
    <t>some people are not happy because they were left</t>
  </si>
  <si>
    <t xml:space="preserve">There is isolated case where a phone was stolen from a house before the transfers were effected. The thief went missing to date. Since then no complains of such kind have been reported. </t>
  </si>
  <si>
    <t>KE2013072367a</t>
  </si>
  <si>
    <t>2014-04-08T07:13:32.050Z</t>
  </si>
  <si>
    <t>it's the core of a household</t>
  </si>
  <si>
    <t>A certain woman says she was only censured but she was not registered</t>
  </si>
  <si>
    <t>she can invest for the future rather than have community projects</t>
  </si>
  <si>
    <t>he hopes to build a better house soon and cease from leaving in the shanty house he lives in currently</t>
  </si>
  <si>
    <t>we should enroll the neighbouring villages too they are really complaining</t>
  </si>
  <si>
    <t>2014-09-29T11:14:01.419Z</t>
  </si>
  <si>
    <t>Has not received transfer and says have separated with the wife</t>
  </si>
  <si>
    <t>KE2013072367b</t>
  </si>
  <si>
    <t>2014-04-08T07:18:58.517Z</t>
  </si>
  <si>
    <t>she has been living with her mum owing to a domestic feud the money was sent to her husband</t>
  </si>
  <si>
    <t>2014-09-29T11:37:24.698Z</t>
  </si>
  <si>
    <t>GD is eliminating some houses because they are not grass thatched</t>
  </si>
  <si>
    <t>those who dint get are so angry with GD for leaving them and yet they are poor</t>
  </si>
  <si>
    <t>Husband received the first transfer and decided to hide it and later decided to send away the wife</t>
  </si>
  <si>
    <t>Am now a business person and lives decently</t>
  </si>
  <si>
    <t>KE2013072368</t>
  </si>
  <si>
    <t>2014-04-23T13:18:21.605Z</t>
  </si>
  <si>
    <t>she has moved from her thatched house that was leaking and she is not stressed that her beddings are going to be rained on. Besides that, she can now harvest clean water from her iron roofed house</t>
  </si>
  <si>
    <t>2013-11-18T08:05:32.862Z</t>
  </si>
  <si>
    <t>KE2013072369</t>
  </si>
  <si>
    <t>2014-04-23T13:27:06.227Z</t>
  </si>
  <si>
    <t>She has now moved from her father in-laws compound and has built a house in her own compound and she is at peace and she was bale to pay school for her children</t>
  </si>
  <si>
    <t>2013-11-18T08:00:32.513Z</t>
  </si>
  <si>
    <t>KE2013072370</t>
  </si>
  <si>
    <t>2014-04-08T07:47:52.363Z</t>
  </si>
  <si>
    <t>building houses is an elevation from grass thatched house</t>
  </si>
  <si>
    <t>GD doing expenditures for him may cause inconveniences because he may not be available</t>
  </si>
  <si>
    <t>his mum now lives in a better house than before</t>
  </si>
  <si>
    <t>he feels GD discriminated against those who had permanent houses; we should increase the transfer from 40000 to 60000</t>
  </si>
  <si>
    <t>i feel he isn't honest with the expenditures and withdrawals!!!!!!</t>
  </si>
  <si>
    <t>2014-03-21T12:26:12.737Z</t>
  </si>
  <si>
    <t>KE2013072371</t>
  </si>
  <si>
    <t>2014-04-08T09:26:33.169Z</t>
  </si>
  <si>
    <t>Building new houses and renovation of houses because some people used to be rained on besides other houses were in poor state hanging precariously</t>
  </si>
  <si>
    <t xml:space="preserve">it would be more cumbersome and tedious if GD was to do expenditures for each one moreover they already have a hospital </t>
  </si>
  <si>
    <t>he has now cemented his house, rain water used to crack his walls</t>
  </si>
  <si>
    <t>2014-03-21T12:40:37.458Z</t>
  </si>
  <si>
    <t>KE2013072372</t>
  </si>
  <si>
    <t>2014-04-08T08:46:35.371Z</t>
  </si>
  <si>
    <t>Building a good house and buying livestock which can reproduce and increase in number</t>
  </si>
  <si>
    <t>Purchasing a Motorbike</t>
  </si>
  <si>
    <t>When he does the spending himself he is the one to blame, and not GD, in case the products purchased turn out to be faulty,moreover community projects are prone to embezzlement of funds</t>
  </si>
  <si>
    <t>He has made a big step in life he is in possession of thing's he never owed before</t>
  </si>
  <si>
    <t>Initiate water projects in the community there has been a water shortage</t>
  </si>
  <si>
    <t>2014-09-29T11:37:39.072Z</t>
  </si>
  <si>
    <t>He will attend to the most pressing needs-t's the wearer of the shoe who knows where it pinches. Community projects are prone to corruption and vandalism.</t>
  </si>
  <si>
    <t>He made a great step in life since he was able to do thing's he couldn't do without the transfers for instance building mabati house. He bought livestock which hopefully will multiply and he stands to reap big.</t>
  </si>
  <si>
    <t>We should provide them with more cash every month to enable them do other things</t>
  </si>
  <si>
    <t>2013-12-04T12:45:11.227Z</t>
  </si>
  <si>
    <t>KE2013072373</t>
  </si>
  <si>
    <t>2014-03-19T08:07:42.143Z</t>
  </si>
  <si>
    <t>Because it depends with individual preference and giving cash allows one able to make decisions as per his/her needs</t>
  </si>
  <si>
    <t>Because now i run my own business and now I stay in a well built house</t>
  </si>
  <si>
    <t xml:space="preserve">Keep on helping people </t>
  </si>
  <si>
    <t>2014-10-15T12:21:47.270Z</t>
  </si>
  <si>
    <t>She bought livestock which she never had and never thought she would have, she paid school fees and used the rest to buy food</t>
  </si>
  <si>
    <t>2013-11-18T08:33:16.354Z</t>
  </si>
  <si>
    <t>KE2013072374</t>
  </si>
  <si>
    <t>2014-03-20T06:17:05.185Z</t>
  </si>
  <si>
    <t>A recipient bought lovely furniture</t>
  </si>
  <si>
    <t xml:space="preserve">A recipient went drunk alcohol with it and the remaining cash was stolen from him when he was drunk </t>
  </si>
  <si>
    <t>Because we have other extra needs which one would like to buy with time not at once so giving someone cash allows room planning</t>
  </si>
  <si>
    <t>Because have been able to built a permanent house which I saw as an impossibility before</t>
  </si>
  <si>
    <t>Thank to the organization,keep on helping other people like us</t>
  </si>
  <si>
    <t>2013-11-18T09:21:08.974Z</t>
  </si>
  <si>
    <t>KE2013072375</t>
  </si>
  <si>
    <t>2014-03-19T12:53:33.830Z</t>
  </si>
  <si>
    <t>A fellow recipient has built a lovely house</t>
  </si>
  <si>
    <t>Recipients who just used it in alcohol</t>
  </si>
  <si>
    <t>Those who got phones and were also given numbers (eligible households) but did not have Ids.</t>
  </si>
  <si>
    <t>Because if you give out cash,its prone to misuse..a recipient just decides to misuse it without making any valuable decisions.</t>
  </si>
  <si>
    <t>Because it was unexpected, I now stay in a well built and furnished house,something I just used to wish for and couldn't manage own one</t>
  </si>
  <si>
    <t>Nothing much to say,just thankful to the organization</t>
  </si>
  <si>
    <t>2013-11-18T09:11:37.840Z</t>
  </si>
  <si>
    <t>KE2013072376</t>
  </si>
  <si>
    <t>2014-05-05T08:39:02.260Z</t>
  </si>
  <si>
    <t>she sleeps in a house that she is not being rained on unlike before where she used to live in thatched house that was leaking and she is not stressed anymore</t>
  </si>
  <si>
    <t>she would like GD to give them water tank that they can use to harvest rain water from their iron roofs</t>
  </si>
  <si>
    <t>2013-11-20T08:31:39.957Z</t>
  </si>
  <si>
    <t>There is a reported case where the recipeint's neighbour who is a recipient was lost his money to yhe son who was aiding him in the phone usage.</t>
  </si>
  <si>
    <t>KE2013072377</t>
  </si>
  <si>
    <t>2014-04-08T09:59:29.263Z</t>
  </si>
  <si>
    <t>Building houses because the transfer was intended specifically for that</t>
  </si>
  <si>
    <t>They are cursing recipients and complaining that they were left out of the program</t>
  </si>
  <si>
    <t>Her neighbour Fred and his wife entered into an altercation over the first transfer</t>
  </si>
  <si>
    <t>so that she can spend the extra cash on personal needs moreover they already have a hospital so there is no need to build them one</t>
  </si>
  <si>
    <t>she is in possession of things she never owed for instance the household items that she bought</t>
  </si>
  <si>
    <t>according to her it's already a perfect program no more feedback</t>
  </si>
  <si>
    <t>2014-09-25T07:19:30.988Z</t>
  </si>
  <si>
    <t>Brought a second hand motorbike and he wish to buy a first hand one.</t>
  </si>
  <si>
    <t>The recipient brought a motorbike which she make money from the transport business.</t>
  </si>
  <si>
    <t>2013-11-20T08:49:36.411Z</t>
  </si>
  <si>
    <t>KE2013072378</t>
  </si>
  <si>
    <t>2014-09-25T07:27:16.013Z</t>
  </si>
  <si>
    <t xml:space="preserve">The recipient used to be in a grass thuched house but know she has a big iron sheet house. </t>
  </si>
  <si>
    <t>2014-03-21T12:45:00.847Z</t>
  </si>
  <si>
    <t>KE2013072379</t>
  </si>
  <si>
    <t>2014-09-25T07:39:50.511Z</t>
  </si>
  <si>
    <t>The recipient built a house and paid braid price for her son and this placed her in a peace maid.</t>
  </si>
  <si>
    <t>2013-11-18T09:37:03.034Z</t>
  </si>
  <si>
    <t>KE2013072380</t>
  </si>
  <si>
    <t>2014-04-08T11:53:34.030Z</t>
  </si>
  <si>
    <t>18000*</t>
  </si>
  <si>
    <t>To her building a house is a very good idea because it's a shame for one to fail to own a house</t>
  </si>
  <si>
    <t>somebody who spent the money on a lcohol</t>
  </si>
  <si>
    <t>Her relative who feels there was discrimination in the process of enrollment</t>
  </si>
  <si>
    <t>A woman who had relocated from the village</t>
  </si>
  <si>
    <t>Her relatives in the homestead</t>
  </si>
  <si>
    <t>Not everyone knows the the benefits of having a school</t>
  </si>
  <si>
    <t>She paid school fees for her child, educating the son is an investment for a better future</t>
  </si>
  <si>
    <t>we should move to other constituencies such as their neighbouring Gem constituency</t>
  </si>
  <si>
    <t>2014-10-01T11:36:47.174Z</t>
  </si>
  <si>
    <t>there was disagreement on how to spend the money between Joseph Siaya Odongo [husband] and Pamela Auma Siaya [wife] in Ralak village that led to the separation of the two</t>
  </si>
  <si>
    <t>I din't know that my two girls can attend secondary school like other children but through GD it has happened</t>
  </si>
  <si>
    <t>2013-12-06T06:49:14.571Z</t>
  </si>
  <si>
    <t>KE2013072381</t>
  </si>
  <si>
    <t>2014-04-08T12:37:00.427Z</t>
  </si>
  <si>
    <t>Building a good house which is an improvement from the grass-thatched house they had</t>
  </si>
  <si>
    <t>they are wondering why they were left out while others were enrolled</t>
  </si>
  <si>
    <t>Vitalis lost his money he only realized his Mpesa balance was reading zero but he had no knowledge what could have transpired</t>
  </si>
  <si>
    <t>By receiving cash people make individual decision on what to spend on</t>
  </si>
  <si>
    <t xml:space="preserve">He lost some of his property such as furniture to the post election violence but now he has purchased them </t>
  </si>
  <si>
    <t>2014-09-29T12:09:40.534Z</t>
  </si>
  <si>
    <t>All people ought to have been given transfers</t>
  </si>
  <si>
    <t>My house now has good and enough furniture and I own livestock</t>
  </si>
  <si>
    <t>Thanking GD for the good support</t>
  </si>
  <si>
    <t>2013-12-05T05:50:37.901Z</t>
  </si>
  <si>
    <t>The complainants who are in eligible but did not have IDs feel left out.</t>
  </si>
  <si>
    <t>KE2013072382</t>
  </si>
  <si>
    <t>2014-10-03T07:22:27.497Z</t>
  </si>
  <si>
    <t>The couples Siaya Odongo and Pamela Siaya in Ralak village differed on how to use the transfer leading to Pamela being sent away</t>
  </si>
  <si>
    <t>Am now living happily in my new house that I built with the transfer ,I also have two cows and soon will be milking</t>
  </si>
  <si>
    <t>2013-12-09T07:21:31.782Z</t>
  </si>
  <si>
    <t>KE2013072383</t>
  </si>
  <si>
    <t>KE2013072384</t>
  </si>
  <si>
    <t>2014-09-25T08:07:14.676Z</t>
  </si>
  <si>
    <t>The recipient used to sale illegal alcohol but know with the help of the money she started selling tomatoes which is doing good.</t>
  </si>
  <si>
    <t>KE2013072385</t>
  </si>
  <si>
    <t>2014-03-19T09:09:37.367Z</t>
  </si>
  <si>
    <t>Those who did not have a house now own one</t>
  </si>
  <si>
    <t>To enable a recipient use the cash as per their existing budget</t>
  </si>
  <si>
    <t>Because now I can relate with other people who havebeen in a better position since I also have access to my needs</t>
  </si>
  <si>
    <t xml:space="preserve">Continue helping many other people also in other villages like us  </t>
  </si>
  <si>
    <t>2014-09-25T08:16:13.601Z</t>
  </si>
  <si>
    <t>The recipient used the money in building a good house and know she can sleep peaceful without any worries.</t>
  </si>
  <si>
    <t>2013-11-20T13:16:48.265Z</t>
  </si>
  <si>
    <t>KE2013072386</t>
  </si>
  <si>
    <t>2014-09-25T08:27:20.008Z</t>
  </si>
  <si>
    <t>The recipient used the money in building and she even cemented the floor to her house which came to great help.</t>
  </si>
  <si>
    <t>2013-11-20T08:07:27.233Z</t>
  </si>
  <si>
    <t>KE2013072387</t>
  </si>
  <si>
    <t>2014-05-16T12:28:04.247Z</t>
  </si>
  <si>
    <t>people who are ineligible living in iron roofed houses are complaining that guides and village elder influenced things in a bad way</t>
  </si>
  <si>
    <t>he had his  own plans and no oone dictated how  he to spend his cash transfer</t>
  </si>
  <si>
    <t>he was able to build an iron roofed house and he does not have to incur the expense of buying grass to repair his house.Apart is able to harvest rain water from his iron roofed house</t>
  </si>
  <si>
    <t>GD to help other poor people in other villages</t>
  </si>
  <si>
    <t>2014-10-13T12:23:57.623Z</t>
  </si>
  <si>
    <t>A water tank and a plough</t>
  </si>
  <si>
    <t>He plastered the house due to jiggers infestation and the burden of using mud to make it, she also  fixed two doors and bought some livestock since he never had any before.</t>
  </si>
  <si>
    <t>2013-12-04T12:40:44.067Z</t>
  </si>
  <si>
    <t>KE2013072388</t>
  </si>
  <si>
    <t>2014-03-19T06:28:34.801Z</t>
  </si>
  <si>
    <t>Majority of the Recipients have built iron roofed houses from grass thatched ones</t>
  </si>
  <si>
    <t>So that I can buy what I really wished to buy</t>
  </si>
  <si>
    <t>I had wished for a very long time,(just envying those who had) to leave in an iron roofed house but I couldn't get one but now I have my own.</t>
  </si>
  <si>
    <t>Nothing to add just thank God for the organization</t>
  </si>
  <si>
    <t>2014-09-25T08:36:44.628Z</t>
  </si>
  <si>
    <t>The recipient used the money to built and cement the floor to his house plus send her child to school and this really helped him.</t>
  </si>
  <si>
    <t>2013-12-05T07:32:06.472Z</t>
  </si>
  <si>
    <t>KE2013072389</t>
  </si>
  <si>
    <t>2014-03-19T09:34:36.068Z</t>
  </si>
  <si>
    <t>Majority building iron roofed houses is the best option</t>
  </si>
  <si>
    <t>So that a recipient is free to buy whatever he/she needs with time</t>
  </si>
  <si>
    <t>Because what I had wished for so long to own a well built house, now I own it.This has made me happy</t>
  </si>
  <si>
    <t>Thanks to this organization please keep on helping other people too</t>
  </si>
  <si>
    <t>2014-09-25T08:46:03.555Z</t>
  </si>
  <si>
    <t>The recipient used the money to built a good house which is of great help to his family.</t>
  </si>
  <si>
    <t>2013-12-06T06:42:14.033Z</t>
  </si>
  <si>
    <t>KE2013072390</t>
  </si>
  <si>
    <t>2014-10-03T07:00:56.081Z</t>
  </si>
  <si>
    <t>I now have iron roofed house well furnished with furniture</t>
  </si>
  <si>
    <t>2013-12-10T08:47:59.357Z</t>
  </si>
  <si>
    <t>KE2013072391</t>
  </si>
  <si>
    <t>2014-04-08T13:19:26.224Z</t>
  </si>
  <si>
    <t>Building houses, shelter is a basic need for everyone.</t>
  </si>
  <si>
    <t>it gives everyone an opportunity to make their own decisions on how to spend the money</t>
  </si>
  <si>
    <t>she used to be rained on in her grass-thatched house but now she has a good house made of iron sheet</t>
  </si>
  <si>
    <t>2014-09-29T12:28:01.469Z</t>
  </si>
  <si>
    <t>the money has helped me complete plastering my house and also paid school fees</t>
  </si>
  <si>
    <t>Has given alot of thanks to GD for their kind support</t>
  </si>
  <si>
    <t>2013-12-10T08:53:49.354Z</t>
  </si>
  <si>
    <t>KE2013072392</t>
  </si>
  <si>
    <t>2014-03-19T10:18:15.586Z</t>
  </si>
  <si>
    <t>A recipient withdrew the cash,went and spent it on alcohol and when was so drunk,the remaining amount was stolen from him</t>
  </si>
  <si>
    <t>Those who were not chosen are jealous</t>
  </si>
  <si>
    <t>Because I can make my own budget</t>
  </si>
  <si>
    <t>Because I am experiencing a good life,my home is a lovely place, my family can now dress well</t>
  </si>
  <si>
    <t>Go on helping people in many other different ways</t>
  </si>
  <si>
    <t>2014-09-25T09:13:13.277Z</t>
  </si>
  <si>
    <t>The cost involved in transport.</t>
  </si>
  <si>
    <t>Someone used the money on alcohol.</t>
  </si>
  <si>
    <t xml:space="preserve">Unfair criteria </t>
  </si>
  <si>
    <t>Someone disagreed with the spouse on the use of money</t>
  </si>
  <si>
    <t>One recipient by the name Joseph Siaya beat her wife and send her wife out of the village.</t>
  </si>
  <si>
    <t>The recipient built a house and the remaining brought a cow.</t>
  </si>
  <si>
    <t>2013-12-05T07:43:58.513Z</t>
  </si>
  <si>
    <t xml:space="preserve">Complains among people who were no eligible for the program are heard as they say that the organization has brought evil cash to the organization. </t>
  </si>
  <si>
    <t>KE2013072393</t>
  </si>
  <si>
    <t>2014-04-09T08:26:47.981Z</t>
  </si>
  <si>
    <t>That the money is evil and that demons will be appearing mysteriously before the recipients</t>
  </si>
  <si>
    <t>Those from  villages that were not enrolled</t>
  </si>
  <si>
    <t>A woman was the recipient but didn't share the money with the husband ,she ran a way fortunately she had come back</t>
  </si>
  <si>
    <t>The man battered the wife because the woman wasn't willing to involve him in the expenditure, the husband now feels these transfers are the root cause of the conflicts</t>
  </si>
  <si>
    <t>rumours have it that GD will not connect electricity and water to those who didn't use the transfer to build a house</t>
  </si>
  <si>
    <t>she has other petty needs to attend to in her house</t>
  </si>
  <si>
    <t>she has earned a lot of respect from people since she had her dowry paid, a woman whose dowry has not been paid is very despised in the community</t>
  </si>
  <si>
    <t>we should enroll them again after the last transfer</t>
  </si>
  <si>
    <t>2014-09-25T10:07:06.454Z</t>
  </si>
  <si>
    <t>Unfair criteria</t>
  </si>
  <si>
    <t>One spouse by the name Joseph Siaya beat the wife and send her away then later took the money.</t>
  </si>
  <si>
    <t>The recipient brought a cow know she can get milk from domestic use.</t>
  </si>
  <si>
    <t>2013-11-20T12:24:38.996Z</t>
  </si>
  <si>
    <t>A neighbouring village called Bugo that was not in the programme has mixed complains; that they were left out  yet others from the same team are scaring others that the transfer has evil intent.</t>
  </si>
  <si>
    <t>A neighbouring village called Bugo.</t>
  </si>
  <si>
    <t>KE2013072394</t>
  </si>
  <si>
    <t>2014-09-25T09:56:22.986Z</t>
  </si>
  <si>
    <t>Dranked all the money</t>
  </si>
  <si>
    <t>unfair crititra</t>
  </si>
  <si>
    <t>one recipient beat the wife and send the wife</t>
  </si>
  <si>
    <t>one person beat the wife the recipient was called Joseph siaya</t>
  </si>
  <si>
    <t>The recipient brought paid dowaria</t>
  </si>
  <si>
    <t>2013-11-20T12:31:52.900Z</t>
  </si>
  <si>
    <t>A neighbourinkg village called Bugo that was not in the programme has mixed complains; that they were left out  yet others from the same team are scaring others that the transfer has evil intent.</t>
  </si>
  <si>
    <t>A neighbouring village called Bugo</t>
  </si>
  <si>
    <t>KE2013072395</t>
  </si>
  <si>
    <t>2014-09-25T11:29:18.890Z</t>
  </si>
  <si>
    <t>The recipient used the money in building and she paid school fee for the child and this was a great help.</t>
  </si>
  <si>
    <t>2013-11-20T09:40:40.047Z</t>
  </si>
  <si>
    <t>KE2013072396</t>
  </si>
  <si>
    <t>2014-09-25T11:53:56.865Z</t>
  </si>
  <si>
    <t>The recipient built a good house and even cemented a floor.</t>
  </si>
  <si>
    <t>2013-11-20T09:54:04.614Z</t>
  </si>
  <si>
    <t>KE2013072397</t>
  </si>
  <si>
    <t>2014-03-20T06:54:35.184Z</t>
  </si>
  <si>
    <t>A recipient building a permanent house</t>
  </si>
  <si>
    <t>Because I can use it anytime in case of an emergency</t>
  </si>
  <si>
    <t>Because it has changed my life from a worse to a better position</t>
  </si>
  <si>
    <t>2014-09-29T12:42:52.352Z</t>
  </si>
  <si>
    <t>Has helped me construct a kitchen</t>
  </si>
  <si>
    <t>2013-12-06T09:23:15.568Z</t>
  </si>
  <si>
    <t>KE2013072398</t>
  </si>
  <si>
    <t>2014-03-19T11:49:07.747Z</t>
  </si>
  <si>
    <t>The recipient who did not have a pleasant house now has built one and also paid school fees for their children</t>
  </si>
  <si>
    <t>My opinion is,you just keep on sending us cash so that we can just spend it as per our needs</t>
  </si>
  <si>
    <t>Because I now have things I never imagined i'll have one day,a lovely cemented house,my child can now go to school</t>
  </si>
  <si>
    <t>Asking you to keep on impacting that change in everyones' life,make everyone benefit too people like me</t>
  </si>
  <si>
    <t>2014-09-25T12:21:50.146Z</t>
  </si>
  <si>
    <t>The recipient paid school fee for her child and the rest built a good and this was a great help for her.</t>
  </si>
  <si>
    <t>2013-12-05T12:28:37.649Z</t>
  </si>
  <si>
    <t>KE2013072399</t>
  </si>
  <si>
    <t>2014-09-25T12:30:20.416Z</t>
  </si>
  <si>
    <t>The recipient used the in building a house and buying a cow and this come to a great help to him.</t>
  </si>
  <si>
    <t>2013-11-20T12:13:41.527Z</t>
  </si>
  <si>
    <t>KE2013072400</t>
  </si>
  <si>
    <t>2014-09-25T12:38:58.561Z</t>
  </si>
  <si>
    <t>The recipient used in building a good house and know she is happy to own a nice home.</t>
  </si>
  <si>
    <t>2013-11-20T07:57:49.996Z</t>
  </si>
  <si>
    <t>KE2013072401</t>
  </si>
  <si>
    <t>2014-10-01T11:16:28.361Z</t>
  </si>
  <si>
    <t>I own a house just like the rich people</t>
  </si>
  <si>
    <t>2013-12-05T05:56:55.144Z</t>
  </si>
  <si>
    <t>KE2013072402</t>
  </si>
  <si>
    <t>2014-10-03T09:59:53.090Z</t>
  </si>
  <si>
    <t xml:space="preserve">Now I can carry potatoes to far market places easily using my new motor bike unlike before when I had a bicycle </t>
  </si>
  <si>
    <t>2013-11-20T09:42:18.345Z</t>
  </si>
  <si>
    <t>KE2013072404</t>
  </si>
  <si>
    <t>2014-09-25T12:51:48.701Z</t>
  </si>
  <si>
    <t>The recipient used the to buy some building materials and this relieved him from the budget of putting up a good house.</t>
  </si>
  <si>
    <t>2013-11-20T11:33:57.708Z</t>
  </si>
  <si>
    <t>KE2013072405</t>
  </si>
  <si>
    <t>2014-09-25T13:01:01.282Z</t>
  </si>
  <si>
    <t>The recipient feel that with this money help her in paying school fee for her child and the rest brought materials for building a good house which is underway.</t>
  </si>
  <si>
    <t>2013-11-07T07:03:31.752Z</t>
  </si>
  <si>
    <t>KE2013072406</t>
  </si>
  <si>
    <t>2014-09-25T13:14:07.555Z</t>
  </si>
  <si>
    <t xml:space="preserve">The recipient used the to build a good kitchen and the rest used in buying a cow. </t>
  </si>
  <si>
    <t>2013-11-07T08:35:50.186Z</t>
  </si>
  <si>
    <t>KE2013072407</t>
  </si>
  <si>
    <t>2014-04-09T12:58:05.321Z</t>
  </si>
  <si>
    <t>she can use the extra cash on foodstaffs</t>
  </si>
  <si>
    <t>she worries less and eats well</t>
  </si>
  <si>
    <t>we should enroll those whom we didn't enroll</t>
  </si>
  <si>
    <t>2013-12-09T13:29:40.639Z</t>
  </si>
  <si>
    <t>KE2013072408</t>
  </si>
  <si>
    <t>2014-09-25T13:28:59.936Z</t>
  </si>
  <si>
    <t>The recipient built a good house and rest he brought cows to pay in dowry.</t>
  </si>
  <si>
    <t>2013-11-18T07:04:11.186Z</t>
  </si>
  <si>
    <t>KE2013072409</t>
  </si>
  <si>
    <t>2014-02-20T08:44:53.876Z</t>
  </si>
  <si>
    <t>paying school fee to invest in their children's education</t>
  </si>
  <si>
    <t>to help in investment</t>
  </si>
  <si>
    <t>looking forward to building a better house</t>
  </si>
  <si>
    <t>keep helping the people</t>
  </si>
  <si>
    <t>2014-09-25T13:37:16.923Z</t>
  </si>
  <si>
    <t>The recipient is know building a house and said that without give directly she could have never built a house</t>
  </si>
  <si>
    <t>2013-10-31T16:42:29.919Z</t>
  </si>
  <si>
    <t>KE2013072410</t>
  </si>
  <si>
    <t>2014-09-26T06:41:17.873Z</t>
  </si>
  <si>
    <t>someone used the money in buying alcohol.</t>
  </si>
  <si>
    <t>The recipient brought a cow,food and even built a good house and this changed a life.</t>
  </si>
  <si>
    <t>2013-12-04T09:59:36.323Z</t>
  </si>
  <si>
    <t>KE2013072411</t>
  </si>
  <si>
    <t>2014-09-26T06:55:10.207Z</t>
  </si>
  <si>
    <t>some people spend the on alcohol.</t>
  </si>
  <si>
    <t>The thief robed one recipient on her way after withdrawing the money the recipients name is Opondo Kago</t>
  </si>
  <si>
    <t>The recipient did not give me any location but the robed recipient name is Opondo Kago.</t>
  </si>
  <si>
    <t>The recipient know own his own home plus a good house and this changed her life</t>
  </si>
  <si>
    <t>2013-10-31T16:35:41.049Z</t>
  </si>
  <si>
    <t>KE2013072412</t>
  </si>
  <si>
    <t>2014-02-20T09:32:09.211Z</t>
  </si>
  <si>
    <t>building of houses making people live in good places</t>
  </si>
  <si>
    <t>excess drinking of alcohol</t>
  </si>
  <si>
    <t>a suitable asset could stay for long</t>
  </si>
  <si>
    <t>presence of a better roof over the head</t>
  </si>
  <si>
    <t>2014-09-26T07:15:28.125Z</t>
  </si>
  <si>
    <t>The recipient claim that back then she used to be rained on when it was raining and know she has a house with a good roof.</t>
  </si>
  <si>
    <t>2013-12-06T07:59:53.708Z</t>
  </si>
  <si>
    <t>KE2013072413</t>
  </si>
  <si>
    <t>2014-02-21T07:38:09.876Z</t>
  </si>
  <si>
    <t>non-farming business as an investment for the future</t>
  </si>
  <si>
    <t>buying of building materials and re selling</t>
  </si>
  <si>
    <t>victims name is Pascal Opondo from (Ka Kago) Kathieno A</t>
  </si>
  <si>
    <t>Only Pascal Opondo was stolen from at night when he was ambushed by a group of about three young men who therefore stole the phone and money from him</t>
  </si>
  <si>
    <t>it would be better for one to have the money to plan for multiple use</t>
  </si>
  <si>
    <t>an investment in the farming business is a consolation for the future</t>
  </si>
  <si>
    <t>continue giving money even to the people who have not received</t>
  </si>
  <si>
    <t>2014-09-26T07:32:56.317Z</t>
  </si>
  <si>
    <t>one recipient used in drinking.</t>
  </si>
  <si>
    <t>One spouse by the name of Odhiambo sturb her wife with a knife after an argument about the use of the money</t>
  </si>
  <si>
    <t>The recipient used the money in starting a chicken business and also built a house and this changed her life in a good way.</t>
  </si>
  <si>
    <t>2013-10-31T15:15:27.029Z</t>
  </si>
  <si>
    <t xml:space="preserve">There is  a man complaining in the village after the wife ran away immediately when the cash transfer was effected. Todate the wife hasnt come back. The othe group of people complaining are those with delays. Their main complains are are that they feel left out. </t>
  </si>
  <si>
    <t>There is a household that has experienced fights as pertaining the sharing of the cash. The household do not have a common agreement on how to use the cash.</t>
  </si>
  <si>
    <t>KE2013072414</t>
  </si>
  <si>
    <t>2014-04-09T14:00:50.698Z</t>
  </si>
  <si>
    <t>she bought land,she is no longer worried about where to put up a house it's heart warming for her to own that piece of land</t>
  </si>
  <si>
    <t>2013-11-11T09:13:01.135Z</t>
  </si>
  <si>
    <t>KE2013072415</t>
  </si>
  <si>
    <t>2014-03-25T09:35:32.106Z</t>
  </si>
  <si>
    <t>Those recipients who didn't have a house,and opted to build a house</t>
  </si>
  <si>
    <t>Her son-in-law</t>
  </si>
  <si>
    <t>So that you are free to buy yourself whatever you plan to buy</t>
  </si>
  <si>
    <t>Because now I own/have what I didn't have before</t>
  </si>
  <si>
    <t xml:space="preserve">Nothing to say </t>
  </si>
  <si>
    <t>2014-09-26T07:42:59.258Z</t>
  </si>
  <si>
    <t>The recipient claim that with the money clearly changed her life in a good way,that she own a good house which she knew that she can never built in future.</t>
  </si>
  <si>
    <t>2013-10-29T08:17:42.665Z</t>
  </si>
  <si>
    <t>KE2013072416</t>
  </si>
  <si>
    <t>2014-03-25T12:17:50.273Z</t>
  </si>
  <si>
    <t>A recipient who's built a house</t>
  </si>
  <si>
    <t xml:space="preserve">When we put together to decide on a certain project as a community,we will just disagree </t>
  </si>
  <si>
    <t>Because I am now able to plan and built a permanent house</t>
  </si>
  <si>
    <t>Just keep on with the work</t>
  </si>
  <si>
    <t>2013-12-04T10:10:54.442Z</t>
  </si>
  <si>
    <t>KE2013072417</t>
  </si>
  <si>
    <t>2014-03-25T11:38:47.147Z</t>
  </si>
  <si>
    <t>Those who left their previous homes and migrated to their new well built homes</t>
  </si>
  <si>
    <t>Neighbor(friend)</t>
  </si>
  <si>
    <t>If we are put together as a community to decide,we have different plans and we might differ so its better someone is given the cash to make his/her own decisions</t>
  </si>
  <si>
    <t>Because now am yet to have change in my life and have attained a position I couldn't reach before</t>
  </si>
  <si>
    <t xml:space="preserve">Thats a good idea now we see change and hoping and praying you don't quit helping people,keep on helping people </t>
  </si>
  <si>
    <t>2013-10-31T20:51:36.600Z</t>
  </si>
  <si>
    <t>There is a recipient lamenting of fraud from a friend from a different village not yet in the program, whom she claims stole her transfer. The suspect at one point admitted having come across an Mpesa transfer notification but has since denied the same.</t>
  </si>
  <si>
    <t>KE2013072418</t>
  </si>
  <si>
    <t>2014-04-23T13:42:44.627Z</t>
  </si>
  <si>
    <t>she has moved from her one roomed house that was thatched to her iron roofed house of 4 rooms and she is happy now. She is also at peace now that she has moved away from her father's inlaw compound to her own compound</t>
  </si>
  <si>
    <t>She is thankful for GD's help because</t>
  </si>
  <si>
    <t>2013-11-11T09:34:26.174Z</t>
  </si>
  <si>
    <t>KE2013072419</t>
  </si>
  <si>
    <t>2014-04-10T06:31:08.371Z</t>
  </si>
  <si>
    <t>They are saying horrific things that the money is evil and that the recipients will be decapitated and their blood sucked</t>
  </si>
  <si>
    <t>Arecipient by the name Opondo was robbed of his money as soon as he came from a drinking den,it's alleged that he had been bragging to his peers that he had cash so a few trailed and robbed him violently on his way home</t>
  </si>
  <si>
    <t>he bought a sack of maize and livestock which to him is an alleviation from poverty</t>
  </si>
  <si>
    <t>he is suggesting we should send the money to recipients at different times to ease tension and for security purposes</t>
  </si>
  <si>
    <t>2013-10-29T09:00:50.194Z</t>
  </si>
  <si>
    <t>KE2013072420</t>
  </si>
  <si>
    <t>2014-04-11T06:03:39.742Z</t>
  </si>
  <si>
    <t>she was told she could not withdraw the whole amount at once so she had to go to two separate Mpesa agents</t>
  </si>
  <si>
    <t>they are saying we discriminated against and alienated them</t>
  </si>
  <si>
    <t>she purchased building materials but some other cultural issues barred her from building; she will soon be able to sleep under iron sheets</t>
  </si>
  <si>
    <t>she is requesting we should enroll those whom we didn't enroll</t>
  </si>
  <si>
    <t>2013-10-31T14:52:47.571Z</t>
  </si>
  <si>
    <t>KE2013072421</t>
  </si>
  <si>
    <t>2014-04-11T06:39:37.788Z</t>
  </si>
  <si>
    <t>they are wondering why they were not enrolled while in other areas GD enrolled people with mabati houses</t>
  </si>
  <si>
    <t>her grand father Paschal Opondo who left the drinking den at odd hours was trailed and robbed by unknown persons</t>
  </si>
  <si>
    <t>she can attend to other needs that may arise, she also wants to furnish her house so a community project isn't welcome at the moment</t>
  </si>
  <si>
    <t>her desires and dreams came true,she has been yearning for a mabati house eventually she got it</t>
  </si>
  <si>
    <t>2013-10-31T15:00:30.024Z</t>
  </si>
  <si>
    <t>KE2013072422</t>
  </si>
  <si>
    <t>2014-05-05T11:18:18.652Z</t>
  </si>
  <si>
    <t>she now eats well because she was able to buy maize unlike before where she go hungry,apart from that she has also built an iron roofed house and has now moved from her thatched house that was leaking</t>
  </si>
  <si>
    <t>2013-12-04T09:55:37.628Z</t>
  </si>
  <si>
    <t>KE2013072423</t>
  </si>
  <si>
    <t>2013-12-06T08:55:28.004Z</t>
  </si>
  <si>
    <t>KE2013072424</t>
  </si>
  <si>
    <t>2014-05-23T12:18:43.431Z</t>
  </si>
  <si>
    <t>She has moved from her thatched house that was leaking to a new iron roofed house. In addition to that she was able to pay for her eye operation and she can now see well</t>
  </si>
  <si>
    <t>2013-11-11T09:08:48.196Z</t>
  </si>
  <si>
    <t>KE2013072425</t>
  </si>
  <si>
    <t>2014-04-10T07:46:22.951Z</t>
  </si>
  <si>
    <t>she has not received money because of a name mismatch</t>
  </si>
  <si>
    <t>2013-12-16T13:22:18.844Z</t>
  </si>
  <si>
    <t>KE2013072426</t>
  </si>
  <si>
    <t>2014-04-23T13:54:32.807Z</t>
  </si>
  <si>
    <t>he was able to use the second cash transfer to get a title deed and he now owns his own land,unlike before where he had land wrangles with his uncle and he is now at peace</t>
  </si>
  <si>
    <t>2013-10-31T20:39:04.636Z</t>
  </si>
  <si>
    <t>An eligible recipient, who used her late husband's ID to register her SIM card is the complainant. He cry is that she feels she'll be left out in the proceeding transfers.</t>
  </si>
  <si>
    <t>KE2013072427</t>
  </si>
  <si>
    <t>2014-02-21T07:54:57.698Z</t>
  </si>
  <si>
    <t>paying for bride price which enhances harmonious living</t>
  </si>
  <si>
    <t>buying then reselling  building materials</t>
  </si>
  <si>
    <t>it helps in personal development</t>
  </si>
  <si>
    <t>presence of good housing</t>
  </si>
  <si>
    <t>keep helping the people even from other villages currently not covered</t>
  </si>
  <si>
    <t>2013-12-11T07:38:05.172Z</t>
  </si>
  <si>
    <t>KE2013072428</t>
  </si>
  <si>
    <t>2014-02-28T12:00:00.122Z</t>
  </si>
  <si>
    <t>paying dowry to enhance good relations with the in-laws and set the children free to do so</t>
  </si>
  <si>
    <t>due to personal and private needs it is better to receive the cash on ones own</t>
  </si>
  <si>
    <t>ability to obtain things previously lacked like a good house</t>
  </si>
  <si>
    <t>continue helping people</t>
  </si>
  <si>
    <t>Recipient unable to remember details on how cash was spent</t>
  </si>
  <si>
    <t>2013-11-01T12:35:48.362Z</t>
  </si>
  <si>
    <t>KE2013072430</t>
  </si>
  <si>
    <t>2014-05-22T14:20:08.353Z</t>
  </si>
  <si>
    <t>As a widow she never thought she would never buy building materials that she hopes she will use for building her house, but she was able to iron sheets. Besides that she bought a cow that she hopes  will give milk from in future</t>
  </si>
  <si>
    <t>2013-10-31T17:09:24.651Z</t>
  </si>
  <si>
    <t>Complains are registered among non recipients claiming that the village elder was biased in his selection of house holds. Most of the complains are logged against the Village elder.s</t>
  </si>
  <si>
    <t>KE2013072431</t>
  </si>
  <si>
    <t>2014-04-10T07:05:12.955Z</t>
  </si>
  <si>
    <t>A recipient Opondo Okungu from Kathieno A was robbed of his money while under influence</t>
  </si>
  <si>
    <t>He bought iron sheets livestock and paid secondary school fees for his son courtesy of GD</t>
  </si>
  <si>
    <t>To me this recipient called Opondo should be considered a vulnerable case</t>
  </si>
  <si>
    <t>2013-10-31T17:34:26.088Z</t>
  </si>
  <si>
    <t>The ineligible recipients are complaining that the cretirion used in their village left out many poor and needy people yet thier neighbouring village was under saturation creteria and everyone received the transfer.</t>
  </si>
  <si>
    <t>KE2013072432</t>
  </si>
  <si>
    <t>2014-04-23T14:07:25.097Z</t>
  </si>
  <si>
    <t>people who live in iron sheets and are ineligible are saying that GD wasted their time because GD marked their doors and GD cards given and yet they were not enrolled</t>
  </si>
  <si>
    <t>He has now bought building materials that he hopes to build an iron roofed house and he was able to pay school fees for the child  and he is not stressed</t>
  </si>
  <si>
    <t>2013-10-31T15:56:03.315Z</t>
  </si>
  <si>
    <t>The recepient himself is a complainant in that he lost part of his transfer to unknown persons after making the first withdrawal of KSh2000. There are also complains among ineligible recipients with complain of bias among the village leaders whom they suspect directed the moves of the organization.</t>
  </si>
  <si>
    <t>KE2013072433</t>
  </si>
  <si>
    <t>2014-04-10T07:36:13.460Z</t>
  </si>
  <si>
    <t>they are complaining that some were enrolled while others were not</t>
  </si>
  <si>
    <t>life has changed because she bought a pregnant cow and now she is milking</t>
  </si>
  <si>
    <t>we should enroll those whom we didn't enroll because they are so bitter and jealous</t>
  </si>
  <si>
    <t>2013-10-31T14:47:55.944Z</t>
  </si>
  <si>
    <t>Complain mover theft. A mentally unstable recipient was shortchanged by somebody and she lost her btransfer in a neighbouring village-Kathieno A.</t>
  </si>
  <si>
    <t>KE2013072434</t>
  </si>
  <si>
    <t>2014-04-10T07:22:49.002Z</t>
  </si>
  <si>
    <t>she was a worried woman because she couldn't afford building materials but now she has obtained them courtesy of GD</t>
  </si>
  <si>
    <t>She is requesting we get them another NGO that can chip in and assist them in farming activities and other issues</t>
  </si>
  <si>
    <t>2013-12-04T10:17:32.747Z</t>
  </si>
  <si>
    <t>KE2013072436</t>
  </si>
  <si>
    <t>2014-03-20T07:21:51.508Z</t>
  </si>
  <si>
    <t>A recipient building a house and owning his own livestock</t>
  </si>
  <si>
    <t xml:space="preserve">A recipient went and bought iron sheets and kept them,then the remaining amount spent on alcohol,then later on sold the iron sheets and spent the whole amount on alcohol again </t>
  </si>
  <si>
    <t>For me to have enough time to make my own budget with time</t>
  </si>
  <si>
    <t>Because we now have the things we lacked like a well built house</t>
  </si>
  <si>
    <t>Keep on helping us.</t>
  </si>
  <si>
    <t>2013-10-31T14:56:14.558Z</t>
  </si>
  <si>
    <t>KE2013072437</t>
  </si>
  <si>
    <t>2014-04-10T08:07:56.092Z</t>
  </si>
  <si>
    <t>he was attacked, blindfolded and robbed of his phone and money at around 10:00 pm, he lost 8000 shilling's to the robbers</t>
  </si>
  <si>
    <t>there have been cases of domestic feuds among' couples in Kathieno A, the individualistic nature of the women triggers the women to run a away so that they can spend the money on their own</t>
  </si>
  <si>
    <t>he benefited but later used the money to settle his medical bill after he was robbed violently</t>
  </si>
  <si>
    <t>This recipient should be monitored, apparently he intoxicates himself too much</t>
  </si>
  <si>
    <t>2013-10-31T15:21:13.833Z</t>
  </si>
  <si>
    <t>KE2013072438</t>
  </si>
  <si>
    <t>2014-04-11T07:03:49.074Z</t>
  </si>
  <si>
    <t>the wife wasn't willing to reveal to him how she was spending the money</t>
  </si>
  <si>
    <t>they claim sarcastically that the recipients have become wealthier than them</t>
  </si>
  <si>
    <t>His neighbour Pashal Opondo sustained cuts from robbers who had attacked him</t>
  </si>
  <si>
    <t>a wife ran away with the phone the man decided to retaliate by setting the house ablaze, what caused the conflict isn't clear</t>
  </si>
  <si>
    <t>the wife became uncooperative she wasn't willing to involve him in the expenditures which prompted her to run a way with the phone</t>
  </si>
  <si>
    <t>those who were not enrolled have been very sarcastic 'praising' them saying they have become very rich</t>
  </si>
  <si>
    <t>He has built a good house</t>
  </si>
  <si>
    <t>2013-12-11T07:43:57.354Z</t>
  </si>
  <si>
    <t>KE2013072439</t>
  </si>
  <si>
    <t>2014-05-23T10:07:16.304Z</t>
  </si>
  <si>
    <t>Kogaga Kopondo which is next Kanyaugenya maka Otieno her daugther inlaw called nyalego married to her son called Jacob Opondo ran away with the phone given to them by GD.she ran away last month to her parent's home in Alego Uhanya</t>
  </si>
  <si>
    <t>She was being rained on before when she was in a thatched house but now she lives in a iron roofed house that is not leaking</t>
  </si>
  <si>
    <t>2013-12-10T08:08:49.465Z</t>
  </si>
  <si>
    <t>KE2013072440</t>
  </si>
  <si>
    <t>2013-12-10T08:12:09.313Z</t>
  </si>
  <si>
    <t>KE2013072441</t>
  </si>
  <si>
    <t>2014-03-20T07:44:07.691Z</t>
  </si>
  <si>
    <t>A neighbor who did not have a house,used to be rained on and now stays in a well built house and also owns her livestock and also taken her grandchildren to school</t>
  </si>
  <si>
    <t>Those who haven't married at all and just spent the money on alcohol</t>
  </si>
  <si>
    <t>Because we all have different needs and with time we get to plan well using that cash</t>
  </si>
  <si>
    <t>Because I now own what I didn't have before, I now stay in a well built iron roofed house</t>
  </si>
  <si>
    <t>Thanks to God for the people who invented this program and may you keep on helping people</t>
  </si>
  <si>
    <t>2014-09-30T06:50:49.927Z</t>
  </si>
  <si>
    <t>It can be more demanding and cumbersome for GD to provide goods for everyone.</t>
  </si>
  <si>
    <t>She has bought iron sheets she intends to establish a new home and build mabati house, re-thatching roofs will be a thing of the past.</t>
  </si>
  <si>
    <t>2013-11-11T08:46:21.065Z</t>
  </si>
  <si>
    <t>KE2013072442</t>
  </si>
  <si>
    <t>2014-04-23T14:15:24.292Z</t>
  </si>
  <si>
    <t>she was able to pay to school fees for her child and she has also bought building materials that he hopes to use for building an iron roofed house</t>
  </si>
  <si>
    <t>GD to help other poor people like them who live in thatched houses</t>
  </si>
  <si>
    <t>2013-10-31T19:51:47.560Z</t>
  </si>
  <si>
    <t>KE2013072443</t>
  </si>
  <si>
    <t>2014-02-28T12:43:50.056Z</t>
  </si>
  <si>
    <t>those with businesses since they will be able to reap profits in the future</t>
  </si>
  <si>
    <t>mattress and other personal belonging</t>
  </si>
  <si>
    <t>recipients relative. son to the brother</t>
  </si>
  <si>
    <t>A recipient (Michael Okech On'gare) was ambushed in the home at night in kathieno b village by a relative commonly known as On'gare in the company of others</t>
  </si>
  <si>
    <t>Michael Okech On'gare was ambushed at night by a one On'gare together with others. This was in Kathieno b Village</t>
  </si>
  <si>
    <t>it gives room for personal development</t>
  </si>
  <si>
    <t xml:space="preserve">currently owning two cows that he had never owned before </t>
  </si>
  <si>
    <t>give money to individuals to enable them develop</t>
  </si>
  <si>
    <t xml:space="preserve">The criminal element in question had been arrested and the stolen goods recovered. </t>
  </si>
  <si>
    <t>2013-12-06T08:31:02.356Z</t>
  </si>
  <si>
    <t>KE2013072444</t>
  </si>
  <si>
    <t>2014-03-20T08:06:56.701Z</t>
  </si>
  <si>
    <t>Those who spent it on alcohol</t>
  </si>
  <si>
    <t>So that I can buy what I needed with time after planning well</t>
  </si>
  <si>
    <t>Because I now stay in a well built house,no leaking when it rains</t>
  </si>
  <si>
    <t>2013-10-31T20:44:17.930Z</t>
  </si>
  <si>
    <t>KE2013072445</t>
  </si>
  <si>
    <t>2014-10-13T12:09:48.440Z</t>
  </si>
  <si>
    <t>It was allegedly stolen and he has never followed it up with Safaricom Kisumu Office due to lack of fare.</t>
  </si>
  <si>
    <t>2013-10-29T12:00:58.023Z</t>
  </si>
  <si>
    <t>The ineligible people who were not included in the programme. The guys not included in the programme are jealous.</t>
  </si>
  <si>
    <t>KE2013072446</t>
  </si>
  <si>
    <t>2014-09-29T09:43:44.492Z</t>
  </si>
  <si>
    <t>Those who did not get the transfer complaining</t>
  </si>
  <si>
    <t>A woman had ran away expecting to receive the transfer and spend on her own without the husband's knowledge. Unfortunatly the transfer was not sent. the husband's nickname is Nyapola.. wife's nickname is Nyagem...Home name Kadet next to Kokwako</t>
  </si>
  <si>
    <t>Because one will be free to spend it on their own and value most what they spend on</t>
  </si>
  <si>
    <t>I had a leaking house but I now have a mabati house which is not leaking and is now at peace even if it rains</t>
  </si>
  <si>
    <t>someone who spent on buying a posho mill which now earns him a lot of income</t>
  </si>
  <si>
    <t>GD to continue helping others from different villages and even add others who have received</t>
  </si>
  <si>
    <t>2013-12-11T07:55:46.953Z</t>
  </si>
  <si>
    <t>KE2013072447</t>
  </si>
  <si>
    <t>2014-05-26T08:17:57.035Z</t>
  </si>
  <si>
    <t>So that she can use it bit by bit whenever they want.</t>
  </si>
  <si>
    <t xml:space="preserve">she was living in a grass thatched house but she managed to build another </t>
  </si>
  <si>
    <t>Recipient died and the son did the survey.</t>
  </si>
  <si>
    <t>2013-12-11T08:02:56.048Z</t>
  </si>
  <si>
    <t>KE2013072448</t>
  </si>
  <si>
    <t>2014-04-24T09:46:27.231Z</t>
  </si>
  <si>
    <t>she is at peace now because she was able to offset a debt of 4000 and besides that, she is happy that she has saved some money that she will use to build an iron roofed house and she will nolonger be rained on</t>
  </si>
  <si>
    <t>2013-12-10T08:20:18.704Z</t>
  </si>
  <si>
    <t>KE2013072449</t>
  </si>
  <si>
    <t>2014-04-10T08:31:55.933Z</t>
  </si>
  <si>
    <t>the theft back fired they didn't steal anything from him</t>
  </si>
  <si>
    <t>one recipient called Oketch Ong'are was attacked fortunately he had banked the money so the robbery flopped</t>
  </si>
  <si>
    <t>He is proud of us because he used to live in a grass-thatched house but has now built a mabati house,he can eat well he doesn't have to do manual farm jobs, he also sought medical services now he is of sound health</t>
  </si>
  <si>
    <t>2013-12-04T12:07:14.297Z</t>
  </si>
  <si>
    <t>The respondent says that the individuals who are complaining are the individuals who were living in an ineligible households and were not included in the cash transfer and they felt this was unfair to them.</t>
  </si>
  <si>
    <t>The respondent says that there was a gentleman (Oketch Makongare Makomondi) who sent his son to go withdraw the money from the Mpesa agent but the son came back and claimed that he was only given half the money.</t>
  </si>
  <si>
    <t>KE2013072450</t>
  </si>
  <si>
    <t>2014-04-10T12:07:14.211Z</t>
  </si>
  <si>
    <t>40000*</t>
  </si>
  <si>
    <t>with community projects she might die from hunger so to him the cash is the most prefered</t>
  </si>
  <si>
    <t>she is no longer being rained on since she built a mabati house</t>
  </si>
  <si>
    <t>KE2013072451</t>
  </si>
  <si>
    <t>2014-04-10T09:02:31.348Z</t>
  </si>
  <si>
    <t>they perpetuate that the money is demonic saying the recipients will be sacrificed</t>
  </si>
  <si>
    <t>Assistant chief</t>
  </si>
  <si>
    <t>a couple Uradi village disagreed over the cash ;they are still separated</t>
  </si>
  <si>
    <t>her dowry has been paid and her marriage is thefore formalized,she is now certain that she is legally married to that man which has boosted her social status</t>
  </si>
  <si>
    <t>2013-10-31T19:43:37.989Z</t>
  </si>
  <si>
    <t>KE2013072452</t>
  </si>
  <si>
    <t>2014-03-20T11:47:01.922Z</t>
  </si>
  <si>
    <t>So that we have ample time to make our plans and buy what we need with time,we are free to use it as we planned</t>
  </si>
  <si>
    <t>Because I now own what I couldn't own before,like a well built house</t>
  </si>
  <si>
    <t>2013-12-04T12:14:44.678Z</t>
  </si>
  <si>
    <t>KE2013072453</t>
  </si>
  <si>
    <t>2014-04-24T09:32:09.245Z</t>
  </si>
  <si>
    <t>She was able to clear school fees for the whole term for his child who is in high school and he is no longer being chased away to go home because of lack of fees</t>
  </si>
  <si>
    <t>2013-10-31T19:57:31.773Z</t>
  </si>
  <si>
    <t>KE2013072454</t>
  </si>
  <si>
    <t>2014-03-20T09:35:07.981Z</t>
  </si>
  <si>
    <t>Recipients building a house</t>
  </si>
  <si>
    <t>So that I can pay fee whenever I have the cash</t>
  </si>
  <si>
    <t>Because my life has changed, I now dress well, have a lovely home</t>
  </si>
  <si>
    <t>Continue helping people even in other parts of the world too.</t>
  </si>
  <si>
    <t>2013-10-29T09:42:26.014Z</t>
  </si>
  <si>
    <t>KE2013072455</t>
  </si>
  <si>
    <t>2014-05-05T09:43:45.980Z</t>
  </si>
  <si>
    <t>she is able to walk and even eat unlike before because she was able to use it for treatment</t>
  </si>
  <si>
    <t>God to bless GD</t>
  </si>
  <si>
    <t>2013-10-31T16:56:57.893Z</t>
  </si>
  <si>
    <t>KE2013072456</t>
  </si>
  <si>
    <t>2014-03-20T09:07:38.543Z</t>
  </si>
  <si>
    <t>Those who stayed in leaking houses now stay in well built iron roofed houses</t>
  </si>
  <si>
    <t>Because each and everyone has different needs which they can buy with time when given cash</t>
  </si>
  <si>
    <t>Because it is helping us who could not afford anything in life</t>
  </si>
  <si>
    <t xml:space="preserve">God's blessings to your organization </t>
  </si>
  <si>
    <t>2013-10-31T19:36:22.656Z</t>
  </si>
  <si>
    <t>A complaint is reported from a recepient who has not received her pays is complaining and feels left out. On probing i have established that the recipient did not register with her ID.</t>
  </si>
  <si>
    <t>KE2013072457</t>
  </si>
  <si>
    <t>2014-04-10T09:13:15.822Z</t>
  </si>
  <si>
    <t>he used to be rained on in his grass-thatched house but now he has built a mabati house he sleeps more comfortably</t>
  </si>
  <si>
    <t>2013-10-31T19:14:02.992Z</t>
  </si>
  <si>
    <t>KE2013072458</t>
  </si>
  <si>
    <t>2014-04-10T09:43:18.890Z</t>
  </si>
  <si>
    <t>Electricity Connection</t>
  </si>
  <si>
    <t>schools may not be appropriate because some people don't have children while others have grown up children</t>
  </si>
  <si>
    <t>he has been paying for electricity for his business but now he has his own power connection so he spends less money</t>
  </si>
  <si>
    <t>Himself he paid KP(Kenya Power) for electricity connection in his workshop</t>
  </si>
  <si>
    <t>he is urging us to continue with the system we are currently using it's the best</t>
  </si>
  <si>
    <t>2013-10-31T16:50:41.053Z</t>
  </si>
  <si>
    <t>KE2013072459</t>
  </si>
  <si>
    <t>2014-05-05T09:59:11.852Z</t>
  </si>
  <si>
    <t>People living that GD left yet they also live in the same village and that the village elder told GD  not to select them</t>
  </si>
  <si>
    <t>She has now moved from her thatched house that was leaking into an iron roofed house that is not leaking</t>
  </si>
  <si>
    <t>2013-10-31T20:26:36.619Z</t>
  </si>
  <si>
    <t>KE2013072460</t>
  </si>
  <si>
    <t>2014-04-10T10:04:25.293Z</t>
  </si>
  <si>
    <t>the old persons are complaing that some trustees could be hoodwinking and stealing money from them</t>
  </si>
  <si>
    <t>trustees</t>
  </si>
  <si>
    <t>clothes(coat and jacket)</t>
  </si>
  <si>
    <t>some other villagers</t>
  </si>
  <si>
    <t>in Kathieno B robbers attacked him in the wee hours of the night, they took his jacket and coat thinking there was money in that coat</t>
  </si>
  <si>
    <t>The robbers who attacked him and tried to steal his money fortunately he never had cash</t>
  </si>
  <si>
    <t>he can now access basic needs such as food and soap</t>
  </si>
  <si>
    <t>2013-12-10T08:26:48.323Z</t>
  </si>
  <si>
    <t>KE2013072461</t>
  </si>
  <si>
    <t>2014-04-10T11:18:38.862Z</t>
  </si>
  <si>
    <t>they feel the VE conspired so that they could be left out, they bitter saying they will still be equal with recipients when the transfers are finally over</t>
  </si>
  <si>
    <t>she is worriless and settled since she paid school fees for her son</t>
  </si>
  <si>
    <t>we should enroll others whom we didn't enroll so that they can stop cursing recipients</t>
  </si>
  <si>
    <t>2013-12-04T12:20:10.393Z</t>
  </si>
  <si>
    <t>KE2013072462</t>
  </si>
  <si>
    <t>2014-04-11T07:20:04.426Z</t>
  </si>
  <si>
    <t>GD was selective in enrolling people</t>
  </si>
  <si>
    <t>she is no longer being rained on since she built mabati house, moreover she harvests rain water when it rains so water shortage is history to her. she also bought livestock she hopes to enjoy the outcome</t>
  </si>
  <si>
    <t>2013-10-31T21:04:47.979Z</t>
  </si>
  <si>
    <t>KE2013072463</t>
  </si>
  <si>
    <t>2014-05-23T12:29:56.140Z</t>
  </si>
  <si>
    <t>She was able to buy food and treat herself and she feels much better and she is happy for GD's help</t>
  </si>
  <si>
    <t>2013-12-06T09:30:31.274Z</t>
  </si>
  <si>
    <t>KE2013072464</t>
  </si>
  <si>
    <t>2014-09-29T10:00:56.778Z</t>
  </si>
  <si>
    <t>people will be able to spend on what they really need and will not shy off from buying anything</t>
  </si>
  <si>
    <t>I never used to have seats but I now have a seat and my visitors can sit comfortably... I now have a cow that am looking after... I now have building materials and hope to live in an iron-roofed house soon</t>
  </si>
  <si>
    <t>Someone who has build an iron-roofed house and has also plastered with the transfer</t>
  </si>
  <si>
    <t>GD to continue providing the transfer to those who have received the transfer and even to those who have not...</t>
  </si>
  <si>
    <t>2014-04-11T07:33:23.325Z</t>
  </si>
  <si>
    <t>she bought livestock which is a liquid asset she can use during hard economic times and during emergencies</t>
  </si>
  <si>
    <t>2013-11-01T12:26:43.202Z</t>
  </si>
  <si>
    <t>KE2013072465</t>
  </si>
  <si>
    <t>2014-03-20T10:06:52.452Z</t>
  </si>
  <si>
    <t>Because I can spend it as I had planned</t>
  </si>
  <si>
    <t>I did not have a house but now I own a well built house and my children can now go to school, I can now pay school fees</t>
  </si>
  <si>
    <t>2013-12-06T08:43:24.032Z</t>
  </si>
  <si>
    <t>KE2013072466</t>
  </si>
  <si>
    <t>2014-04-17T12:41:35.121Z</t>
  </si>
  <si>
    <t>she didn't have household items such as a chair,a mattress, chairs, cushions but has since acquired them</t>
  </si>
  <si>
    <t>she says she is Jackline and not Christine as it appears</t>
  </si>
  <si>
    <t>2013-12-04T12:40:54.545Z</t>
  </si>
  <si>
    <t>KE2013072467</t>
  </si>
  <si>
    <t>2014-04-23T14:25:40.938Z</t>
  </si>
  <si>
    <t>she is not been rained on because she has built an iron roofed house and she is also able to harvest clean rain water for drinking from her iron roofed house</t>
  </si>
  <si>
    <t>2013-12-04T12:46:02.797Z</t>
  </si>
  <si>
    <t>KE2013072468</t>
  </si>
  <si>
    <t>2014-04-24T09:22:16.840Z</t>
  </si>
  <si>
    <t>she started a business of selling maize and she gets a daily income she is able to fend for her family.This is unlike before because she would attimes go hungry but now she can afford to get food on a daily basis</t>
  </si>
  <si>
    <t>2013-10-31T20:59:56.196Z</t>
  </si>
  <si>
    <t>KE2013072469</t>
  </si>
  <si>
    <t>2014-10-03T13:39:01.001Z</t>
  </si>
  <si>
    <t>A home with a good house and a cow that is a big change</t>
  </si>
  <si>
    <t>2013-10-31T20:56:13.004Z</t>
  </si>
  <si>
    <t>KE2013072470</t>
  </si>
  <si>
    <t>2014-04-11T08:12:46.788Z</t>
  </si>
  <si>
    <t>the Mpesa was crowded so he had to go back the following day</t>
  </si>
  <si>
    <t>they are complaining that some people in other villages with mabati houses were enrolled while others in other villages weren't</t>
  </si>
  <si>
    <t>it was an attempted robbery</t>
  </si>
  <si>
    <t>His father Oketch was attacked by three robbers, the robbers  strangled him and in the process he lied to them that the money was in the jacket so the robbers took off with his jacket fortunately there was no penny in the jacket</t>
  </si>
  <si>
    <t>In Uhuyi village a certain wife made away with the money and phone the husband convinced her to return, on her return the husband battered her</t>
  </si>
  <si>
    <t>His business had flopped so he used the transfer to revive it</t>
  </si>
  <si>
    <t>he is suggesting we should go back and enroll the villagers who were not residing in the village at the time of census, he says most of them have returned to the village</t>
  </si>
  <si>
    <t>2013-12-04T12:52:02.746Z</t>
  </si>
  <si>
    <t xml:space="preserve">The respondent says that there was an individual who when coming from the town centre was waylaid and his phone stolen from him. Later on he decided to renew his line and bought a new phone and got his pay at long last. </t>
  </si>
  <si>
    <t>KE2013072471</t>
  </si>
  <si>
    <t>2014-05-23T07:23:11.521Z</t>
  </si>
  <si>
    <t>I am able to spend on so many things at ago like building a house,buying goats etc</t>
  </si>
  <si>
    <t>i got everything that i had wanted because i have bought two goats that i have kept as an investment,besides that i have  built a house in my own compound that my sons will be able to build their 'simbas'</t>
  </si>
  <si>
    <t>GD to help other poor people in thatched houses</t>
  </si>
  <si>
    <t>2013-12-06T08:47:26.487Z</t>
  </si>
  <si>
    <t>KE2013072472</t>
  </si>
  <si>
    <t>2014-04-25T13:03:31.499Z</t>
  </si>
  <si>
    <t>she has now has finally moved to her own compound she is at peace because she nolonger quarrels with her inlaws. Besides that she has built an iron roofed house that is bigger and her children can get a place to sleep and they no longer sleep in their grandmother's house</t>
  </si>
  <si>
    <t>God to bless GD because they have changed people's lives greatly</t>
  </si>
  <si>
    <t>2013-10-31T17:23:38.498Z</t>
  </si>
  <si>
    <t>Tahere  have been isolated cases of violence where by the spouses disagreed on the usage of the transfer: some advocated for division of the same and when that was done the disputes in the family were solved, though its reported that the men didnt do anything meaningfull with their shares.</t>
  </si>
  <si>
    <t>KE2013072473</t>
  </si>
  <si>
    <t>2014-04-11T08:27:42.088Z</t>
  </si>
  <si>
    <t xml:space="preserve"> he had a less spacious and leaking grass-thatched house but now he has built a spacious mabati  house</t>
  </si>
  <si>
    <t>2013-11-12T08:12:34.523Z</t>
  </si>
  <si>
    <t>KE2013072474</t>
  </si>
  <si>
    <t>2014-02-28T13:26:00.149Z</t>
  </si>
  <si>
    <t>the building/ repair and upgrading of houses now makes the village decent and the people are now living in better conditions</t>
  </si>
  <si>
    <t>helps people fulfil personal needs at the family level</t>
  </si>
  <si>
    <t>now living in a better house than before and able to harvest rain water during rainy season</t>
  </si>
  <si>
    <t>continue giving people cash even in the other villages</t>
  </si>
  <si>
    <t xml:space="preserve">Respondent is recipients spouse but is well conversant with the withdrawal and spending of the cash </t>
  </si>
  <si>
    <t>2013-11-12T08:17:22.954Z</t>
  </si>
  <si>
    <t>KE2013072475</t>
  </si>
  <si>
    <t>2014-03-20T13:27:49.528Z</t>
  </si>
  <si>
    <t>So that I can buy what I need with time after budgetting</t>
  </si>
  <si>
    <t>Because I now own what I couldn't have before</t>
  </si>
  <si>
    <t>Thanking God you keep on working hard</t>
  </si>
  <si>
    <t>2013-11-12T08:26:50.063Z</t>
  </si>
  <si>
    <t>KE2013072476</t>
  </si>
  <si>
    <t>2014-04-11T08:45:43.782Z</t>
  </si>
  <si>
    <t>They are wondering why they were discriminated against</t>
  </si>
  <si>
    <t>In Uhuyi village a husband took the phone forcefully from the wife and then sent her packing</t>
  </si>
  <si>
    <t>her house use to leak terribly but since she bought iron sheets with the transfer she now she lives more comfortably</t>
  </si>
  <si>
    <t>2013-11-11T08:35:16.556Z</t>
  </si>
  <si>
    <t>KE2013072477</t>
  </si>
  <si>
    <t>2014-04-22T09:23:22.074Z</t>
  </si>
  <si>
    <t>He is healthier now than before because he eats well,he has a better house. He only had one sufuria which he had difficulties when he wanted to cook different foods but now he has more sufurias he can cook different foods, moreover he can now afford to go to the barber shop to have his hair cut</t>
  </si>
  <si>
    <t>2013-11-18T08:17:47.235Z</t>
  </si>
  <si>
    <t>KE2013072478</t>
  </si>
  <si>
    <t>2014-04-11T09:01:05.114Z</t>
  </si>
  <si>
    <t>the bedding he had were wanting, he had a warn out matress so he bought a mattress he now sleeps more comfortably</t>
  </si>
  <si>
    <t>2013-12-09T14:17:01.148Z</t>
  </si>
  <si>
    <t>KE2013072479</t>
  </si>
  <si>
    <t>2014-04-11T09:17:47.480Z</t>
  </si>
  <si>
    <t>they complain that they were censured but not registered</t>
  </si>
  <si>
    <t>he never imagined he could have such a good house it's a dream come true</t>
  </si>
  <si>
    <t>2013-11-11T09:18:13.201Z</t>
  </si>
  <si>
    <t>KE2013072480</t>
  </si>
  <si>
    <t>2014-04-22T09:09:28.768Z</t>
  </si>
  <si>
    <t>They have been wondering why they were censured but not registered unlike other people</t>
  </si>
  <si>
    <t>He bought a bicycle which he uses to run omena business, he uses the bicycle to transport omena from lakeside for his wife to sell. He also bought building materials he hopes to build a house soon</t>
  </si>
  <si>
    <t>2013-12-09T14:22:10.690Z</t>
  </si>
  <si>
    <t>KE2013072481</t>
  </si>
  <si>
    <t>2014-04-17T12:29:29.859Z</t>
  </si>
  <si>
    <t>she has hatched a plan to establish her own home which is a bureaucratic and a slow process</t>
  </si>
  <si>
    <t>2013-11-18T08:21:30.223Z</t>
  </si>
  <si>
    <t>KE2013072483</t>
  </si>
  <si>
    <t>2014-04-22T08:57:14.204Z</t>
  </si>
  <si>
    <t>the recipients are richer than them because they got an unconditional windfall</t>
  </si>
  <si>
    <t>She used to be rained on in a grass-thatched house but now she lives more comfortably in a good mabati house.</t>
  </si>
  <si>
    <t>2013-11-11T08:41:32.186Z</t>
  </si>
  <si>
    <t>KE2013072484</t>
  </si>
  <si>
    <t>2014-02-28T14:00:46.692Z</t>
  </si>
  <si>
    <t>building better houses that protects them from harsh weather</t>
  </si>
  <si>
    <t>to help recipient in paying school fee for the children easily</t>
  </si>
  <si>
    <t>less worries over source of school fee for the children in school</t>
  </si>
  <si>
    <t>help in paying school fee for the needy children in the community</t>
  </si>
  <si>
    <t>Respondent is spouse to the recipient</t>
  </si>
  <si>
    <t>2013-12-09T14:25:31.399Z</t>
  </si>
  <si>
    <t>KE2013072485</t>
  </si>
  <si>
    <t>2014-04-22T08:44:16.386Z</t>
  </si>
  <si>
    <t>she has built a mabati house she doesn't have to be replacing the worn out grass on the roof anymore, she also bought furniture which she didn't have before</t>
  </si>
  <si>
    <t>2013-11-11T08:39:00.195Z</t>
  </si>
  <si>
    <t>KE2013072486</t>
  </si>
  <si>
    <t>2014-05-23T06:58:06.943Z</t>
  </si>
  <si>
    <t>I am able to spend it as i wanted without any body dictating how i should spend it</t>
  </si>
  <si>
    <t>she is at peace and even feels like she has grown younger and fatter because she is not stressed anymore. This is because she has moved from her small house that was leaking to a bigger mabati house</t>
  </si>
  <si>
    <t>GD has done a wonderful job of elevating poor people's lives and they should continue helping poor people</t>
  </si>
  <si>
    <t>She had gotten the 7000 together with the 40000 at once and that's why she got a total of 47000</t>
  </si>
  <si>
    <t>2013-12-06T08:51:46.796Z</t>
  </si>
  <si>
    <t>KE2013072488</t>
  </si>
  <si>
    <t>2014-03-10T13:57:09.034Z</t>
  </si>
  <si>
    <t>Recipient is unable to remeber the transaction amounts. she says it has been long since the cash was withdrawn from Mpesa</t>
  </si>
  <si>
    <t>2013-10-30T13:21:39.331Z</t>
  </si>
  <si>
    <t>an ineligable person was complaining that she was disqualified during audits because it was discover that she had used her main house as the kitchen yet the main house was made of iron sheets and the criteria was saturation.  She was complaining that she had already been given a phone and therefore she had expected that once GD gives out a phone then tone should be  made a recipient</t>
  </si>
  <si>
    <t>KE2013072490</t>
  </si>
  <si>
    <t>2014-04-25T13:35:10.602Z</t>
  </si>
  <si>
    <t>Recipient had no bed or seats but now he sleeps on a bed and has seats that he can use  for sitting</t>
  </si>
  <si>
    <t xml:space="preserve">Some people are walking with brown bags and they are saying that they are from GD. They are giving people forms worth 100 shillings to fill for them inorder for them to be sent money. These imposters have promised to go back to this village. This happened in Kaugagi village and their village elder is Okolla. He says that his  wife is called  Jane Odero Catherine Awino Ochieng </t>
  </si>
  <si>
    <t>2013-12-05T07:10:19.983Z</t>
  </si>
  <si>
    <t xml:space="preserve">The respondent says that there was a person in the village whose phone was stolen when he got the money. Though the persons did not steal his money. This was when the person was from his business. So far he has not purchased another phone and borrows other people's phone to use for any other transaction.  </t>
  </si>
  <si>
    <t>KE2013072491</t>
  </si>
  <si>
    <t>2014-03-10T14:22:26.232Z</t>
  </si>
  <si>
    <t>BUILDING OF BETTER HOUSES</t>
  </si>
  <si>
    <t>TO ENABLE ONE ACCOMPLISH THEIR NEEDS</t>
  </si>
  <si>
    <t>SHE CAN NO LONGER BE RAINED ON WHEN THE RAINS FALL</t>
  </si>
  <si>
    <t>CONTINUE SENDING CASH TRANSFERS TO PEOPLE, INCLUDING THE NEEDY IN GOOD HOUSES</t>
  </si>
  <si>
    <t xml:space="preserve"> N/A </t>
  </si>
  <si>
    <t>2014-09-30T07:15:33.236Z</t>
  </si>
  <si>
    <t xml:space="preserve">A recipient by the name Rosemary Akinyi Apudo from Kamandewe village lost her money through an M-pesa agent. M-pesa agent transferred her money to other number when she had gone to withdraw the money. the m-pesa agent is based at Apate centre. she followed up and recovered part of the transfer </t>
  </si>
  <si>
    <t>People have different needs and when given money would spend on variety of needs</t>
  </si>
  <si>
    <t>I was able to plaster my house and this has saved me from traditional plastering process...I was able to dig up and build a pit latrine...I also sleep well and comfortably because I have a better mattress</t>
  </si>
  <si>
    <t>GD to continue providing the transfer and expand to other villages...To do a follow up on how the transfer is spent</t>
  </si>
  <si>
    <t>2013-10-30T12:36:18.307Z</t>
  </si>
  <si>
    <t>KE2013072492</t>
  </si>
  <si>
    <t>2014-10-13T12:02:53.382Z</t>
  </si>
  <si>
    <t xml:space="preserve">They have bought building materials they intend to  build a good mabati house and hopefully plaster it to relieve them of the burden of earthing it with mud, they currently live in a leaking thatched house. </t>
  </si>
  <si>
    <t>2013-10-30T12:49:58.058Z</t>
  </si>
  <si>
    <t>KE2013072493</t>
  </si>
  <si>
    <t>2014-03-11T06:52:40.083Z</t>
  </si>
  <si>
    <t>BUILDING OF GOOD HOUSES SO THAT THEY CAN'T BE RAINED ON DURING THE RAINY SEASON</t>
  </si>
  <si>
    <t>TO HELP IN FINISHING ALREADY STARTED PROJECTS IN THE HOME</t>
  </si>
  <si>
    <t>CURRENTLY LIVING IN A BETTER HOUSE THAN BEFORE</t>
  </si>
  <si>
    <t>MAY RHE TRANSFERS CONTINUE EVEN TO THOSE WHO HAD INITIALLY NOT RECEIVED</t>
  </si>
  <si>
    <t>2013-10-30T12:41:28.326Z</t>
  </si>
  <si>
    <t>KE2013072494</t>
  </si>
  <si>
    <t>2014-03-11T07:33:56.427Z</t>
  </si>
  <si>
    <t>BUILDING OF BETTER HOUSES SINCE A MAJORITY OF PEOPLE HAD VERY BAD HOUSES</t>
  </si>
  <si>
    <t>CONTROL OF DEVELOPMENT PROJECTS IS EASIER AT INDIVIDUAL PROJECTS</t>
  </si>
  <si>
    <t>NOW LIVING IN A BETTER HOUSE SHELTERED FROM THE RAINS</t>
  </si>
  <si>
    <t xml:space="preserve">FOCUS TO WHOLESOMELY DEVELOP THE COMMUNITY AS A WHOLE </t>
  </si>
  <si>
    <t>2013-10-29T07:54:29.484Z</t>
  </si>
  <si>
    <t>KE2013072495</t>
  </si>
  <si>
    <t>2014-04-22T08:33:44.607Z</t>
  </si>
  <si>
    <t>A recipient  in Kanyajer called Omondi village lost 10000 shillings, somebody broke into his house and stole the money</t>
  </si>
  <si>
    <t>She had shortcoming's in her life for instance she lacked a house, livestock and school fees but was able to address these limitations when she received the transfer</t>
  </si>
  <si>
    <t>2013-10-29T12:25:00.341Z</t>
  </si>
  <si>
    <t>KE2013072496</t>
  </si>
  <si>
    <t>2014-04-17T12:20:24.776Z</t>
  </si>
  <si>
    <t>Starting a fish pond project</t>
  </si>
  <si>
    <t>One of the male recipients feel that GD ought to have sent him the money, a second woman is also complaining that she had already registered but hasn't received money yet</t>
  </si>
  <si>
    <t>Those who haven't registered for Mpesa</t>
  </si>
  <si>
    <t>A husband took the token transfer  forcefully  from his wife and spent the money on alcohol which triggered the conflict between them</t>
  </si>
  <si>
    <t>His child completed secondary school successfully and sat for KCSE after he paid his school fees with the transfer, he started a horticulture project and also bought a personal sprayer for livestock and vegetables which earns him income whenever he is contracted to do the spraying job</t>
  </si>
  <si>
    <t>2013-10-31T12:49:11.201Z</t>
  </si>
  <si>
    <t xml:space="preserve"> A recipient  who is eligible but without an ID was  complaining that GD should create a mechanism where they are able to recieve money without having been forced to look for their IDs and later on register. She says that the process of getting an ID in Kenya takes a long time and that they had to wait for the next month so as to recieve. Those with eligible houses and were found to have moved from thatched houses to houses made of iron sheets because the criteria was thatched  feel that GD was unfair since they were picked and later on disqualified.</t>
  </si>
  <si>
    <t>KE2013072497</t>
  </si>
  <si>
    <t>2014-03-11T08:02:54.705Z</t>
  </si>
  <si>
    <t>BUILDING GOOD HOUSES MAKING THEM LIVE BETTER LIVES</t>
  </si>
  <si>
    <t>TO HELP IN SORTING PERSONAL HOUSEHOLD SHORTAGES</t>
  </si>
  <si>
    <t>IMPROVEMENT IN PERSONAL LIFE SUCH AS LIVING IN AN IRON ROOFED HOUSE</t>
  </si>
  <si>
    <t>CONTINUE GIVING PEOPLE CASH AND EXPAND TO OTHER AREAS NOT PREVIOUSLY COVERED</t>
  </si>
  <si>
    <t>2013-10-31T13:11:40.538Z</t>
  </si>
  <si>
    <t>KE2013072498</t>
  </si>
  <si>
    <t>2014-05-23T09:47:59.014Z</t>
  </si>
  <si>
    <t>one is able to spend the cash transfer as they had planned and to budget for many things</t>
  </si>
  <si>
    <t>As a widow she has built an iron roofed house and she is no longer being rained on as before</t>
  </si>
  <si>
    <t>2013-12-10T08:30:18.443Z</t>
  </si>
  <si>
    <t>KE2013072499</t>
  </si>
  <si>
    <t>2014-03-11T09:02:10.567Z</t>
  </si>
  <si>
    <t>BUILDING OF HOUSES SINCE A MAJORITY HAD BAD ROOFS ABOVE THEIR HEADS</t>
  </si>
  <si>
    <t>THOSE WHO WERE NEVER ENROLLED</t>
  </si>
  <si>
    <t>ENABLES ONE CHAT HIS OR HER OWN DEVELOPMENT PATH</t>
  </si>
  <si>
    <t>MORE COMFORTABLE THAN BEFORE</t>
  </si>
  <si>
    <t>IN PERSON FOLLOW UP TO ASSESS THE ACTUAL SITUATION ON THE GROUND TO PROVIDE REAL PICTURE OF POVERTY AND THE DEVELOPMENT PROCESS AS OPPOSSED TO CALLS THROUGH THE PHONE.</t>
  </si>
  <si>
    <t>2013-11-01T07:34:44.322Z</t>
  </si>
  <si>
    <t>those without ID and are eligible are complaining that they are required to first get an ID which takes a long time. They say that it is unfair and that  GD should look for a way of making them recieve money minus an ID</t>
  </si>
  <si>
    <t>There was a woman whose neighbour withdrew a recipients money 5,000 but the recipient reported the matter to the police and the woman who stole that money was forced to repay back. The recipient in question had given out her ID and M-pesa pin number</t>
  </si>
  <si>
    <t>KE2013072500</t>
  </si>
  <si>
    <t>2014-04-11T10:05:07.448Z</t>
  </si>
  <si>
    <t>so that he can make personal decision on what to purchase;  the government will take care of matters partaining to hospital</t>
  </si>
  <si>
    <t>he built his mother a house he now lives closer to her and he also bought livestock which he can sell and get cash after they multiply</t>
  </si>
  <si>
    <t>he is requesting if we could enroll those whom we didnt enroll, he says they have been whining</t>
  </si>
  <si>
    <t>2013-11-18T08:20:13.584Z</t>
  </si>
  <si>
    <t>KE2013072501</t>
  </si>
  <si>
    <t>2014-04-22T07:57:34.550Z</t>
  </si>
  <si>
    <t>she had no one who could come to her rescue and build her a house, miraculously GD gave her money and she built a good house</t>
  </si>
  <si>
    <t>2013-11-01T07:57:00.604Z</t>
  </si>
  <si>
    <t>KE2013072502</t>
  </si>
  <si>
    <t>2014-05-16T09:29:10.655Z</t>
  </si>
  <si>
    <t>people who are ineligble and live in iron roofed houses are complaining that their neighbouring villages were given money both those in iron roofs and thatched houses. They say that GD was biased according to their criteria</t>
  </si>
  <si>
    <t>one is able to spend according to their needs and thus created some privacy because there are some things that one can not tell GD to buy for them like sofa sets because he would be embarrased</t>
  </si>
  <si>
    <t>he was able to buy sofa sets that help him with visitors and he also built a house made of iron sheet and which would take him a long time to so but he was able to do so at once</t>
  </si>
  <si>
    <t>GD should help other people in mabati houses because at times a person can be a widow and her son built for her an iron roofed house and later on her son passed away and she doesn't have means of survival</t>
  </si>
  <si>
    <t>2013-11-18T08:24:19.988Z</t>
  </si>
  <si>
    <t>KE2013072503</t>
  </si>
  <si>
    <t>2014-04-22T08:10:52.635Z</t>
  </si>
  <si>
    <t>She never imagined she could own a mabati house, however her dream came true when she received a transfer from GD</t>
  </si>
  <si>
    <t>2013-11-18T08:14:49.965Z</t>
  </si>
  <si>
    <t>KE2013072504</t>
  </si>
  <si>
    <t>2014-04-23T06:27:02.534Z</t>
  </si>
  <si>
    <t>she had a leaking grass-thatched house but has since built a mabati house, she also bought a mattress and paid school fees for her child.</t>
  </si>
  <si>
    <t>2014-03-24T13:21:38.167Z</t>
  </si>
  <si>
    <t>KE2013072506</t>
  </si>
  <si>
    <t>2014-04-16T13:03:13.123Z</t>
  </si>
  <si>
    <t>she can be able to purchase other personal thing's such as clothes and pay school fees</t>
  </si>
  <si>
    <t>she built a house</t>
  </si>
  <si>
    <t>2013-10-31T14:18:07.536Z</t>
  </si>
  <si>
    <t>KE2013072507</t>
  </si>
  <si>
    <t>2014-05-26T09:30:46.603Z</t>
  </si>
  <si>
    <t>She build her own house</t>
  </si>
  <si>
    <t>2013-12-05T07:17:05.049Z</t>
  </si>
  <si>
    <t>KE2013072508</t>
  </si>
  <si>
    <t>2014-04-22T09:31:17.536Z</t>
  </si>
  <si>
    <t>she lived in a grass-thatched house she never imagined she could own a mabati house it's a blessing she now owns a mabati house</t>
  </si>
  <si>
    <t>2013-11-01T06:13:23.114Z</t>
  </si>
  <si>
    <t>those with iron-roofed are saying that it was unfair to just select those with thatched yet they all live in the same village, they say that it was a waste of time to be asked questions and given GD cards and make them to have false hopes</t>
  </si>
  <si>
    <t>KE2013072509</t>
  </si>
  <si>
    <t>2014-04-10T13:20:57.405Z</t>
  </si>
  <si>
    <t>some people don't have children so building schools may not apply to all households</t>
  </si>
  <si>
    <t>her grass-thatched roof used to leak,it used to rain on her but now she has built a mabati house</t>
  </si>
  <si>
    <t>2013-11-01T06:35:00.188Z</t>
  </si>
  <si>
    <t>KE2013072510</t>
  </si>
  <si>
    <t>2014-05-22T14:09:58.459Z</t>
  </si>
  <si>
    <t>She has now built an iron roofed house and she is not being rained on as before as she was in thatched house that was leaking</t>
  </si>
  <si>
    <t>2013-11-18T14:16:42.463Z</t>
  </si>
  <si>
    <t>KE2013072511</t>
  </si>
  <si>
    <t>2014-10-02T12:02:38.735Z</t>
  </si>
  <si>
    <t xml:space="preserve">This transfer has helped me pay fees for my child is going to sit the 4th form level </t>
  </si>
  <si>
    <t>2013-11-15T05:56:39.385Z</t>
  </si>
  <si>
    <t>KE2013072512</t>
  </si>
  <si>
    <t>2014-04-22T10:15:34.268Z</t>
  </si>
  <si>
    <t>phone</t>
  </si>
  <si>
    <t>They are making sarcastic comments saying some recipients would have died without building a mabati house</t>
  </si>
  <si>
    <t>Some young men threatened to have a share of the recipient's money through an unacceptable means albeit they later relented and never made good their threat</t>
  </si>
  <si>
    <t>Every individual has plans and needs they  want to address; the transfer also improves individual lives</t>
  </si>
  <si>
    <t>he bought livestock and built a house which he didn't have before, he also bought a solar panel his house is well illuminated and he doesn't have to buy paraffin anymore</t>
  </si>
  <si>
    <t>Personally he bought a solar panel</t>
  </si>
  <si>
    <t>we should reach out to other people too because GOD loves all of us.</t>
  </si>
  <si>
    <t>2013-12-05T07:22:45.992Z</t>
  </si>
  <si>
    <t>KE2013072513</t>
  </si>
  <si>
    <t>2014-04-25T14:00:18.948Z</t>
  </si>
  <si>
    <t>he is practising farming that is he plants,tomato, sugar cane,kales which he sells and gives him an extra income</t>
  </si>
  <si>
    <t>2013-12-05T07:29:35.918Z</t>
  </si>
  <si>
    <t>The respondent says that the people complaining are the ones that did not have there ID's initially and have not received there cash transfer so far.</t>
  </si>
  <si>
    <t>Those who have not received there cash transfer as a result of not having there ID's.</t>
  </si>
  <si>
    <t>KE2013072514</t>
  </si>
  <si>
    <t>2014-05-16T08:21:56.933Z</t>
  </si>
  <si>
    <t>she is not being rained on because she has now built an iron roofed house that is not leaking. She is also able to afford food unlike before that she would go hungry</t>
  </si>
  <si>
    <t>2013-12-10T08:35:04.607Z</t>
  </si>
  <si>
    <t>KE2013072515</t>
  </si>
  <si>
    <t>2014-04-16T13:14:59.907Z</t>
  </si>
  <si>
    <t>She used to be rained on in her grass-thatched house but that isn't the case anymore, moreover she can now harvest rain water from her mabati house</t>
  </si>
  <si>
    <t>2013-10-30T12:57:27.724Z</t>
  </si>
  <si>
    <t>KE2013072516</t>
  </si>
  <si>
    <t>2014-04-25T14:17:12.076Z</t>
  </si>
  <si>
    <t>people who live in iron roofed house and were ineligible are saying that they too are poor and that GD should have registered everyone</t>
  </si>
  <si>
    <t>he has now built a bigger houses made of iron sheet that can house his children and they no longer go to sleep in their grand mother's house</t>
  </si>
  <si>
    <t>2013-12-05T08:17:49.137Z</t>
  </si>
  <si>
    <t>KE2013072517</t>
  </si>
  <si>
    <t>2014-04-22T07:42:10.197Z</t>
  </si>
  <si>
    <t>A bizarre incident occurred in Uradi village whereby a husband committed suicide when the wife declined to cooperative with the husband on expenditure of the transfer</t>
  </si>
  <si>
    <t>She has witnessed notable changes in her life for instance she purchased household items( water containers), she built a mabati house and replaced the one that was leaking,moreover she can now harvest rainwater with from the mabati house, she now owns a kitchen and the main house where she receives guests.</t>
  </si>
  <si>
    <t>2013-10-30T13:28:39.945Z</t>
  </si>
  <si>
    <t>KE2013072518</t>
  </si>
  <si>
    <t>2014-04-16T13:27:30.884Z</t>
  </si>
  <si>
    <t>they claim they were discriminated against yet they are fellow humans just like the recipients</t>
  </si>
  <si>
    <t>not known</t>
  </si>
  <si>
    <t>she used to be rained on in her leaking grass-thatched house but since she built mabati house she is no longer worried about sleeping on a wet bed when it's raining</t>
  </si>
  <si>
    <t>2013-12-05T07:35:43.963Z</t>
  </si>
  <si>
    <t>KE2013072519</t>
  </si>
  <si>
    <t>2014-04-17T10:05:51.705Z</t>
  </si>
  <si>
    <t>they were registered by GD but they have not received the money yet</t>
  </si>
  <si>
    <t>those who have not registered for</t>
  </si>
  <si>
    <t xml:space="preserve"> she lost her phone and money worth 600 shilling's at home soon after she was from the Mpesa agent, she is yet to recover these items so she had to renew her line</t>
  </si>
  <si>
    <t>she used to be rained on because her grass-thatched house was leaking but now she has constructed a mabati house; a section of the previous house was also almost collapsing</t>
  </si>
  <si>
    <t>2013-12-06T09:02:08.265Z</t>
  </si>
  <si>
    <t>KE2013072520</t>
  </si>
  <si>
    <t>2014-09-30T08:15:51.064Z</t>
  </si>
  <si>
    <t>Those who did not receive the transfer complaining</t>
  </si>
  <si>
    <t>A recipient lost her money that was stollen by an m-pesa agent. The recipient's nickname is Nyasreg from Kogolla in Nyanyajer A village. She followed up the money and she got her money back. The m-pesa agent is based at Miyonga centre and is known as Jaugenya.</t>
  </si>
  <si>
    <t>this will help everyone benefit and people will not have an opportunity to waste the transfer as some waste it on drinking or even with women</t>
  </si>
  <si>
    <t>I was able to buy a cow which is almost giving birth and am hoping to make more profit from it and also have milk...I now have good seats...I was also able to pay my child's school fees</t>
  </si>
  <si>
    <t>GD should consider helping even those in mabati houses....to expand to other villages and even giving to those who have received</t>
  </si>
  <si>
    <t>2014-04-16T13:40:39.061Z</t>
  </si>
  <si>
    <t>they are wondering why they were never considered yet they are also needy</t>
  </si>
  <si>
    <t>she isn't worried whenever she is away from home because her roof is no longer leaking since she built mabati house</t>
  </si>
  <si>
    <t>2013-11-01T07:40:27.978Z</t>
  </si>
  <si>
    <t>KE2013072521</t>
  </si>
  <si>
    <t>2014-04-22T07:23:48.446Z</t>
  </si>
  <si>
    <t>she has established her own home and she lives in a mabati house.</t>
  </si>
  <si>
    <t>2014-03-24T06:38:29.769Z</t>
  </si>
  <si>
    <t>KE2013072522</t>
  </si>
  <si>
    <t>2014-04-22T07:15:09.202Z</t>
  </si>
  <si>
    <t>she used to be rained on in the grass-thatched house, the grass on the roof also required seasonal replacement but now she has built a mabati house</t>
  </si>
  <si>
    <t>2013-12-05T07:39:59.693Z</t>
  </si>
  <si>
    <t>KE2013072523</t>
  </si>
  <si>
    <t>2014-04-17T09:43:19.562Z</t>
  </si>
  <si>
    <t>they are saying some people were given money while they were denied.</t>
  </si>
  <si>
    <t>she was able to buy school uniform and pay school fees for her children: she also bought building materials</t>
  </si>
  <si>
    <t>2013-11-01T06:44:09.554Z</t>
  </si>
  <si>
    <t>KE2013072524</t>
  </si>
  <si>
    <t>2014-04-17T09:32:58.216Z</t>
  </si>
  <si>
    <t>they are wondering why people with mabati houses from other villages were enrolled while others from other villages were not.</t>
  </si>
  <si>
    <t>those with mabati houses from other villages</t>
  </si>
  <si>
    <t>her brother in law, in drunken state, divulged the information that he had money to his peers who later stole the money from him</t>
  </si>
  <si>
    <t>she overheard that someone beat up his wife and sent her packing together with the children so that he could be in possession of the money</t>
  </si>
  <si>
    <t>she has purchased building materials she hopes to build a house soon, she also started cereal business with the transfer</t>
  </si>
  <si>
    <t>2013-11-18T07:57:44.022Z</t>
  </si>
  <si>
    <t>KE2013072525</t>
  </si>
  <si>
    <t>2014-04-22T07:04:51.061Z</t>
  </si>
  <si>
    <t>she built a mabati house so she is no longer being rained on.</t>
  </si>
  <si>
    <t>2013-10-31T14:08:07.769Z</t>
  </si>
  <si>
    <t>KE2013072526</t>
  </si>
  <si>
    <t>2014-04-22T06:55:53.042Z</t>
  </si>
  <si>
    <t>39900*</t>
  </si>
  <si>
    <t>The money wasn't sufficient for one to acquire an admission in college so he opted to build a house with it at the expense of enrolling in a college</t>
  </si>
  <si>
    <t>they claim the money will be refunded at some point in time</t>
  </si>
  <si>
    <t>he over-heard from the VE of nyasita village that some theft cases were reported though he doesn't have sufficient details on the same</t>
  </si>
  <si>
    <t>He lived in a grass-thatched house but now he lives a mabati house, he also purchased good quality furniture to replace the old ones</t>
  </si>
  <si>
    <t>2013-11-01T06:30:29.680Z</t>
  </si>
  <si>
    <t>some spouses were fighting on how to divide the money that GD sent the wife wanted to get a bigger share  because during census the wife was the one that GD staff found in the house so she felt that she ought to be given a bigger share. However they have since resolved their issue</t>
  </si>
  <si>
    <t>KE2013072527</t>
  </si>
  <si>
    <t>2014-04-10T13:54:06.535Z</t>
  </si>
  <si>
    <t>A couple fought over the transfer, the husband demanded the money from the wife which triggered the violence</t>
  </si>
  <si>
    <t>Building a hospital because it's very essential</t>
  </si>
  <si>
    <t>She has since built a mabati house, she used to have a grass-thatched house</t>
  </si>
  <si>
    <t>2013-12-06T09:33:42.453Z</t>
  </si>
  <si>
    <t>KE2013072528</t>
  </si>
  <si>
    <t>2014-04-25T14:26:42.418Z</t>
  </si>
  <si>
    <t>she is no longer worried whenever it rained because she has built an house made of iron sheet.</t>
  </si>
  <si>
    <t>2013-11-18T08:06:38.552Z</t>
  </si>
  <si>
    <t>KE2013072529</t>
  </si>
  <si>
    <t>2014-04-22T06:36:25.640Z</t>
  </si>
  <si>
    <t>she had a small house where she resided with her grown up children under one roof but now she has a more spacious house which offers her some privacy with her children</t>
  </si>
  <si>
    <t>2013-12-06T09:07:06.064Z</t>
  </si>
  <si>
    <t>KE2013072532</t>
  </si>
  <si>
    <t>2014-04-17T09:05:49.969Z</t>
  </si>
  <si>
    <t>they are wondering why they were discriminated against by GD</t>
  </si>
  <si>
    <t xml:space="preserve">she bought a mattress&amp; a blanket now she sleeps more comfortably, she also built a good house, she feels her life has been transformed from the abject poverty she used to wallow in.  </t>
  </si>
  <si>
    <t>2013-11-01T08:42:43.302Z</t>
  </si>
  <si>
    <t>inelige people are complaining that the  criteria was unfair  because only thatched houses were taken and their iron roofed left out. They feel that all households should be considered since they all live in the same village</t>
  </si>
  <si>
    <t>KE2013072533</t>
  </si>
  <si>
    <t>2014-04-11T11:47:34.852Z</t>
  </si>
  <si>
    <t>He heard that in another village  a couple fought over the transfer though he isn't sure of the details</t>
  </si>
  <si>
    <t>One can make personal decisions and budget on how to spend the money, moreover they have been having a hospital from time immemorial so no need to build one for them</t>
  </si>
  <si>
    <t>He didn't have a mabati house but now he owns one</t>
  </si>
  <si>
    <t>2013-12-05T07:46:23.949Z</t>
  </si>
  <si>
    <t>KE2013072534</t>
  </si>
  <si>
    <t>2014-10-10T08:21:01.214Z</t>
  </si>
  <si>
    <t>Father-in-law demanded for a share of the transfer from Beatrice but she declined which resulted in wrangles.</t>
  </si>
  <si>
    <t>He can attend to other needs that might arise in day to day life.</t>
  </si>
  <si>
    <t>He bought iron sheets he intends to establish own home and build mabati house just like his peers, he used the rest of the money to offset hospital maternity bills for his wife.</t>
  </si>
  <si>
    <t>He is dissatisfied with women being recipients because some of them flee with the money.</t>
  </si>
  <si>
    <t>2013-11-01T07:52:49.631Z</t>
  </si>
  <si>
    <t>KE2013072535</t>
  </si>
  <si>
    <t>2014-04-17T08:47:10.186Z</t>
  </si>
  <si>
    <t>she used the transfer to build a mabati house, bought a phone and a chair. The phone has made her more updated as she can use the handset to communicate with so many people</t>
  </si>
  <si>
    <t>2013-11-01T06:02:07.043Z</t>
  </si>
  <si>
    <t>KE2013072536</t>
  </si>
  <si>
    <t>2014-04-11T12:32:34.433Z</t>
  </si>
  <si>
    <t>they claim GD was selective in enrolling people</t>
  </si>
  <si>
    <t>she has other short comings in life that she wants to attend to</t>
  </si>
  <si>
    <t>she will not be rained on anymore because sh has bought iron sheets and hopes to build a better house</t>
  </si>
  <si>
    <t>we should enroll those whom we found to be ineligible</t>
  </si>
  <si>
    <t>2013-10-31T13:04:48.973Z</t>
  </si>
  <si>
    <t>KE2013072539</t>
  </si>
  <si>
    <t>2014-04-17T08:34:13.953Z</t>
  </si>
  <si>
    <t>Hiring land for farming</t>
  </si>
  <si>
    <t>His sister in law is wondering why she was registered but later eliminated unlike others</t>
  </si>
  <si>
    <t>The particular villager</t>
  </si>
  <si>
    <t>a couple fought over the transfer, the husband demanded for the money albeit the wife was the recipient which triggered the conflict</t>
  </si>
  <si>
    <t xml:space="preserve">they can make decisions as a couple on how to prioritize and spend the money </t>
  </si>
  <si>
    <t>He now owns livestock, his children were often sent home for lack of school fees but he has since settled their fee arrears</t>
  </si>
  <si>
    <t>one recipient bought a boat for fishing</t>
  </si>
  <si>
    <t>those who were not enrolled are feeling so bad they should also be considered</t>
  </si>
  <si>
    <t>2014-10-03T11:42:23.555Z</t>
  </si>
  <si>
    <t>My grass thatched house has changed to iron roofed house</t>
  </si>
  <si>
    <t>2013-10-31T13:52:56.584Z</t>
  </si>
  <si>
    <t>someone is complaning that she was given a phone but she did not recieve money because she was disqualified since she moved from a thatched house and built a house made of iron sheet. She says that GD was unfair and that once an individual has been picked and given a phone then she should be entitled to get money and not to stick to their criteria</t>
  </si>
  <si>
    <t xml:space="preserve"> a husband fought with the wife and sent her away , he then took the  whole amount from the wife.</t>
  </si>
  <si>
    <t>KE2013072540</t>
  </si>
  <si>
    <t>2014-10-03T11:55:04.699Z</t>
  </si>
  <si>
    <t>My husband has paid a bride price to my parents</t>
  </si>
  <si>
    <t>2013-10-31T13:00:46.844Z</t>
  </si>
  <si>
    <t>those that were ineligible who lived in iron sheets yet the criteria was thatched are complaining and upset with GD that criteria should be the same in all the villages</t>
  </si>
  <si>
    <t>KE2013072541</t>
  </si>
  <si>
    <t>2014-04-11T13:45:10.077Z</t>
  </si>
  <si>
    <t>It's just good that way but he doesn't know why</t>
  </si>
  <si>
    <t>He bought bedding he now sleeps more comfortably; besides that he says he eats well</t>
  </si>
  <si>
    <t>2013-10-31T13:24:27.476Z</t>
  </si>
  <si>
    <t>KE2013072542</t>
  </si>
  <si>
    <t>2014-05-06T09:21:25.067Z</t>
  </si>
  <si>
    <t>I used to stay in a grass thatched house,leaked whenever it rained but now I stay in a well built house am not being rained on now</t>
  </si>
  <si>
    <t>2013-10-31T13:18:42.686Z</t>
  </si>
  <si>
    <t>KE2013072543</t>
  </si>
  <si>
    <t>KE2013072544</t>
  </si>
  <si>
    <t>2014-10-13T11:53:25.575Z</t>
  </si>
  <si>
    <t>The spouse used it to pay bride price, this has boosted her relationship with her people back at home for she has earned some self-respect.</t>
  </si>
  <si>
    <t>2013-11-01T08:49:31.995Z</t>
  </si>
  <si>
    <t>KE2013072545</t>
  </si>
  <si>
    <t>2014-04-17T07:31:50.467Z</t>
  </si>
  <si>
    <t>she suspects the Mpesa agent located at Siaya town,a lady who requested her for the PIN Number</t>
  </si>
  <si>
    <t>She used to spend a lot of money and energy on grass while trying to thatch her house regularly, that is not the case since she built mabati house</t>
  </si>
  <si>
    <t>2013-11-01T08:14:35.656Z</t>
  </si>
  <si>
    <t>KE2013072546</t>
  </si>
  <si>
    <t>2014-04-22T06:24:14.688Z</t>
  </si>
  <si>
    <t>she used to live in a shanty grass-thatched house where she was constantly rained on but since she built a good house she ceased to be worried even if there is an impending down-pour</t>
  </si>
  <si>
    <t>2013-11-01T06:57:40.827Z</t>
  </si>
  <si>
    <t xml:space="preserve">those without ID but are eligible and are recipients are upset that they are forced to apply for an ID which takes a long time to get and therefore they are forced to wait for some time inorder to recieve money </t>
  </si>
  <si>
    <t>KE2013072547</t>
  </si>
  <si>
    <t>2014-04-17T07:12:24.569Z</t>
  </si>
  <si>
    <t>they are saying some of those who built the permanent houses passed away and left the ( poor) occupants behind so GD should consider poverty level rather than the materials used to build the house</t>
  </si>
  <si>
    <t>Those from other villages( the villages that were not selected)</t>
  </si>
  <si>
    <t>one recipient by the name Omondi Oketch went clubbing with peers and later on proceeded to the house with his peers, it's alleged that one of his friends stole the money in the process of visiting him</t>
  </si>
  <si>
    <t>A couple Charles Ohanya and his wife fought over the transfer, the wife was the recipient but the husband was demanding to have control over the money which triggered the conflict</t>
  </si>
  <si>
    <t>He paid dowry for his wife which has earned him alot of respect from his in laws, he also purchased building materials he hopes to build a house soon.</t>
  </si>
  <si>
    <t>2013-11-01T08:28:19.841Z</t>
  </si>
  <si>
    <t>those that have no IDs are complaing that their cash transfer is going to be delayed because they have to wait for the Id which takes along time yet they are eligible. The criteria also that was used was unfair to them making them ineligible because only thatched houses were taken and iron-roofed were left out. They feel that GD should have considered both thatched and saturation since they all live in the same village.</t>
  </si>
  <si>
    <t>KE2013072548</t>
  </si>
  <si>
    <t>2014-04-17T06:43:09.259Z</t>
  </si>
  <si>
    <t>he has other short comings that he would like to address for instance he would like to buy some livestock for a liquid asset</t>
  </si>
  <si>
    <t>He is no longer being rained on unlike previously</t>
  </si>
  <si>
    <t xml:space="preserve"> we should consider the needy persons in the village</t>
  </si>
  <si>
    <t>2013-11-18T08:02:03.816Z</t>
  </si>
  <si>
    <t>KE2013072550</t>
  </si>
  <si>
    <t>2014-04-16T12:18:32.505Z</t>
  </si>
  <si>
    <t>For personal planning and use</t>
  </si>
  <si>
    <t>She is now in possession of thing's she never owed for instance a house, mattress and she also paid school fees for her children</t>
  </si>
  <si>
    <t>2013-10-31T14:00:52.560Z</t>
  </si>
  <si>
    <t>KE2013072551</t>
  </si>
  <si>
    <t>2014-04-17T05:55:59.389Z</t>
  </si>
  <si>
    <t>they are blaming the administration more specifically the VE and the chief</t>
  </si>
  <si>
    <t>The chief</t>
  </si>
  <si>
    <t>he had a less spacious house but now she has built a house with ample space</t>
  </si>
  <si>
    <t>2013-10-31T13:34:16.822Z</t>
  </si>
  <si>
    <t>those are are ineligible and live in houses made of iron sheets yet the criteria was thatched feel that GD's criteria was not fair since they also live in the same village and are therefore entitled to be recipients and recieve money</t>
  </si>
  <si>
    <t>KE2013072552</t>
  </si>
  <si>
    <t>2014-04-17T06:08:22.926Z</t>
  </si>
  <si>
    <t>she used to be rained on in her leaking grass-thatched house, at times that house could also flood but that is not the case since she built mabati house</t>
  </si>
  <si>
    <t>2014-03-24T13:28:40.843Z</t>
  </si>
  <si>
    <t>KE2013072553</t>
  </si>
  <si>
    <t>2014-03-11T09:25:25.467Z</t>
  </si>
  <si>
    <t>STARTING A BUSINESS WOULD HELP IN PROGRESS OF FAMILIES</t>
  </si>
  <si>
    <t>HELPS IN INDIVIDUAL PLANNING AND USE FOR PROGRESS</t>
  </si>
  <si>
    <t>LIFE HAS CHANGED FOR THE BETTER</t>
  </si>
  <si>
    <t>GIVE MONEY TO OTHER PEOPLE ALSO SO THAT ALL MAY BENEFIT</t>
  </si>
  <si>
    <t>2013-11-18T14:17:21.976Z</t>
  </si>
  <si>
    <t>KE2013072554</t>
  </si>
  <si>
    <t>2014-04-23T05:56:22.179Z</t>
  </si>
  <si>
    <t>She bought building materials and furniture, she hopes to build a mabati house</t>
  </si>
  <si>
    <t>2013-11-18T14:19:08.099Z</t>
  </si>
  <si>
    <t>KE2013072555</t>
  </si>
  <si>
    <t>2013-12-10T12:10:58.731Z</t>
  </si>
  <si>
    <t>KE2013072556</t>
  </si>
  <si>
    <t>2014-09-30T08:38:59.126Z</t>
  </si>
  <si>
    <t>those who dint get the money are saying GD is unfair</t>
  </si>
  <si>
    <t>I own livestock which was my dream</t>
  </si>
  <si>
    <t>2013-11-04T09:04:46.525Z</t>
  </si>
  <si>
    <t>KE2013072557</t>
  </si>
  <si>
    <t>2014-04-11T11:47:35.524Z</t>
  </si>
  <si>
    <t>Her life is better as she was able to build a mabati house.</t>
  </si>
  <si>
    <t>2013-11-04T09:02:34.225Z</t>
  </si>
  <si>
    <t>KE2013072558</t>
  </si>
  <si>
    <t>2014-03-11T10:09:57.182Z</t>
  </si>
  <si>
    <t>STARTING OF BUSINESS HELPS IN THE FUTURE</t>
  </si>
  <si>
    <t>DRINKING OF ALCOHOL</t>
  </si>
  <si>
    <t>NEEDS VARY FROM PERSON TO PERSON</t>
  </si>
  <si>
    <t>BUSINESS IS GIVING PROFITS FOR FAMILY USE</t>
  </si>
  <si>
    <t>CHECK AROUND TO CONFIRM HOW PEOPLE HAVE USED THE CASH AND CONTINUE GIVING</t>
  </si>
  <si>
    <t>2013-11-04T09:09:45.653Z</t>
  </si>
  <si>
    <t>KE2013072559</t>
  </si>
  <si>
    <t>2014-04-11T06:10:02.875Z</t>
  </si>
  <si>
    <t>The people who did not get the transfer are the ones complaining saying that the money is evil.</t>
  </si>
  <si>
    <t>She has a good house a mabati house that is not leaking.</t>
  </si>
  <si>
    <t>2013-11-15T05:50:53.593Z</t>
  </si>
  <si>
    <t>KE2013072560</t>
  </si>
  <si>
    <t>2014-03-11T12:03:52.894Z</t>
  </si>
  <si>
    <t>BUILDING OF BETTER HOUSES IN THE VILLAGE</t>
  </si>
  <si>
    <t>TO ORGANIZE HOW TO USE IT BEST AS A FAMILY</t>
  </si>
  <si>
    <t>MOST FAMILY PROBLEMS ARE SORTED AND CURRENTLY OWNING A HOME.</t>
  </si>
  <si>
    <t>KEEP HELPING THE COMMUNITY MEMBERS BY SENDING THEM CASH</t>
  </si>
  <si>
    <t>2013-11-04T09:07:01.438Z</t>
  </si>
  <si>
    <t>KE2013072561</t>
  </si>
  <si>
    <t>2014-04-14T07:18:57.607Z</t>
  </si>
  <si>
    <t>His life is better as he was able to build a mabati house. He was a sick person who would not summorn enough strength to always thatch his house so he has a good life.</t>
  </si>
  <si>
    <t>2013-10-30T11:32:27.720Z</t>
  </si>
  <si>
    <t>KE2013072562</t>
  </si>
  <si>
    <t>2014-03-11T12:37:28.960Z</t>
  </si>
  <si>
    <t>BUILDING HOUSES TO ENABLE THEM LIVE IN BETTER PLACES</t>
  </si>
  <si>
    <t>YHE NEED TO SATISFY PERSONAL NEEDS</t>
  </si>
  <si>
    <t>NO MUCH STRESS ON FEE ISSUES</t>
  </si>
  <si>
    <t>HELP PEOPLE MORE EVEN FROM OTHER VILLAGES</t>
  </si>
  <si>
    <t>2013-10-30T10:00:22.309Z</t>
  </si>
  <si>
    <t>A disqualified recipient  is angrily complaining  of being shortchanged by a neighbour whom she says must have given a wrong information to GD that she is not an accupant of the house she currently resides. She is very furious with the organization and the neighbour.</t>
  </si>
  <si>
    <t>KE2013072563</t>
  </si>
  <si>
    <t>2014-03-12T07:52:03.629Z</t>
  </si>
  <si>
    <t>Enveryone who received the transfer has built/bought building materials and i find this very goodd because we were ine leaking thtched houses.</t>
  </si>
  <si>
    <t>Each one has a different diffent pressing need, which can best be satisfied by this.</t>
  </si>
  <si>
    <t>I never had ankything in my house, i had a thatched leaking house. Right now am soo happy.</t>
  </si>
  <si>
    <t>Just continue changing the lives of the needy like you did with me.</t>
  </si>
  <si>
    <t>The recipient could not account for every expenditure citing that her spouse bought some materials but she cant tell their value</t>
  </si>
  <si>
    <t>2013-12-05T08:13:51.705Z</t>
  </si>
  <si>
    <t>KE2013072564</t>
  </si>
  <si>
    <t>2014-04-02T12:11:58.739Z</t>
  </si>
  <si>
    <t>The person who used the money in building impressed her.</t>
  </si>
  <si>
    <t>The person who built a house but did not do it nicely.</t>
  </si>
  <si>
    <t>Money is better as one can use it on anything they want.</t>
  </si>
  <si>
    <t>She lives nicely they were able to get a motorbike for business hence the children can eat nicely and they are able to pay school.</t>
  </si>
  <si>
    <t>She says that GD should continue helping others as many people are still in need.</t>
  </si>
  <si>
    <t>Greatfull of what GD did.</t>
  </si>
  <si>
    <t>2013-10-30T10:16:00.471Z</t>
  </si>
  <si>
    <t>KE2013072565</t>
  </si>
  <si>
    <t>2014-03-12T08:24:50.889Z</t>
  </si>
  <si>
    <t xml:space="preserve">Most people have used the money in a good a way. they never had decent houses. </t>
  </si>
  <si>
    <t>Some people who just bought materials but never built are considered to have used their ransfer in alesser satisfyin mannner.</t>
  </si>
  <si>
    <t>Ineligible complaining that they were wleft unfairly</t>
  </si>
  <si>
    <t>Different opinions on usage of the transfer led to some couples having differences though were later solved.</t>
  </si>
  <si>
    <t>Everyone knows where the shoe pinches so this is better option.</t>
  </si>
  <si>
    <t>I never owed land but now i have, i had fee shortage which i did sort out.</t>
  </si>
  <si>
    <t>Use a uniform creterion to sort out cases of rivalry and consider using pre-census Barazas.</t>
  </si>
  <si>
    <t>The recipient is sugesting that the organization should use a uniform creterion.</t>
  </si>
  <si>
    <t>2013-10-30T12:00:31.312Z</t>
  </si>
  <si>
    <t>There is a disqualified recipient  who is angry with a village leader saying that its the leader who informed the office that the recipient had moved to an Iron roofed house leading to her being disqualified.</t>
  </si>
  <si>
    <t>KE2013072567</t>
  </si>
  <si>
    <t>2014-03-12T08:56:56.134Z</t>
  </si>
  <si>
    <t>We were found without houses and people have built houses.</t>
  </si>
  <si>
    <t>I individully can make changes on my needs and thus need a flexible and supporting aid.</t>
  </si>
  <si>
    <t xml:space="preserve">I now i have a house that i never thought i would ever have. </t>
  </si>
  <si>
    <t>Just giving my gratitude for the aid.</t>
  </si>
  <si>
    <t>2013-10-30T12:10:05.095Z</t>
  </si>
  <si>
    <t>KE2013072568</t>
  </si>
  <si>
    <t>2014-03-12T11:57:55.607Z</t>
  </si>
  <si>
    <t>Most peopled lacked good houses but now the do have now. i feel this is good expenditure.</t>
  </si>
  <si>
    <t>With can one can plan on spending and spend on different necessities.</t>
  </si>
  <si>
    <t>I longed to have a Mabati house but couldnt afford. GD has improved my life.</t>
  </si>
  <si>
    <t>Continue with the good work.</t>
  </si>
  <si>
    <t>2013-10-30T12:05:03.771Z</t>
  </si>
  <si>
    <t>KE2013072569</t>
  </si>
  <si>
    <t>2014-03-12T13:32:31.172Z</t>
  </si>
  <si>
    <t>Persons who have built</t>
  </si>
  <si>
    <t>He feels persrons who who bought items like furniture instead of building  had misplaced priorities</t>
  </si>
  <si>
    <t>There is a complain among ineligible persons and an individual who got a phone but never received his transfer</t>
  </si>
  <si>
    <t>Its easy to plan with cash.</t>
  </si>
  <si>
    <t>i have a better house and a business courtesy of Give directly</t>
  </si>
  <si>
    <t>Would wish the aid to come in rounds after a while even in the villages already reached</t>
  </si>
  <si>
    <t>2013-10-30T13:09:46.411Z</t>
  </si>
  <si>
    <t xml:space="preserve">A recipient who was disqualified having changed the roofing of the house to iron has been complaining feeling betrayed by her village mates. </t>
  </si>
  <si>
    <t>KE2013072570</t>
  </si>
  <si>
    <t>2014-04-02T06:05:48.348Z</t>
  </si>
  <si>
    <t>The person who used it in building impressed him.</t>
  </si>
  <si>
    <t>The mason</t>
  </si>
  <si>
    <t>Money is better as one can use it for his on budget.</t>
  </si>
  <si>
    <t>His life is better as he has a well built house that he never thought he would have.</t>
  </si>
  <si>
    <t>He says that GD should continue providing the transfer and that they should continue being straight forward.</t>
  </si>
  <si>
    <t>2013-10-30T09:04:52.894Z</t>
  </si>
  <si>
    <t>KE2013072571</t>
  </si>
  <si>
    <t>2014-04-02T06:21:54.145Z</t>
  </si>
  <si>
    <t>He says the person who used it in building impressed him.</t>
  </si>
  <si>
    <t>He says some couples had fights over the money this did not impress her.</t>
  </si>
  <si>
    <t>Money is better as each knows what they lack and can use it on what they want.</t>
  </si>
  <si>
    <t>He is relaxed as he has money and can use it on what he wants.</t>
  </si>
  <si>
    <t>He says that we should continue providing the transfer and that those who had not got the transfer should also be considered.</t>
  </si>
  <si>
    <t>2013-12-05T07:55:31.156Z</t>
  </si>
  <si>
    <t>KE2013072572</t>
  </si>
  <si>
    <t>2014-09-30T11:47:55.391Z</t>
  </si>
  <si>
    <t>It will give people an opportunity to plan what to do with the money</t>
  </si>
  <si>
    <t xml:space="preserve">I now live in a more presentable house and not as before when I used to live in a leaking thatched house. I am now at peace even when I have visitors  </t>
  </si>
  <si>
    <t>GD should help others who have not received the transfer so that they can also experience positive change in their lives</t>
  </si>
  <si>
    <t>2014-04-14T07:26:38.430Z</t>
  </si>
  <si>
    <t>Her life is better as she has household materials and has a mabati house.</t>
  </si>
  <si>
    <t>2013-10-29T08:05:51.289Z</t>
  </si>
  <si>
    <t>KE2013072573</t>
  </si>
  <si>
    <t>2014-04-02T06:38:53.763Z</t>
  </si>
  <si>
    <t>Cash is better as one can use it on various things they want.</t>
  </si>
  <si>
    <t>His life is better as he expects to build a good house in future.</t>
  </si>
  <si>
    <t>He says that GD should continue providing the transfer to also help others.</t>
  </si>
  <si>
    <t>2013-10-30T13:21:02.990Z</t>
  </si>
  <si>
    <t>KE2013072574</t>
  </si>
  <si>
    <t>2014-04-11T06:20:57.561Z</t>
  </si>
  <si>
    <t>He says th</t>
  </si>
  <si>
    <t>His life is better as he was able to build a mabati house and has some livestock.</t>
  </si>
  <si>
    <t>Thanking GD for the transfer</t>
  </si>
  <si>
    <t>2013-10-29T08:09:45.630Z</t>
  </si>
  <si>
    <t>KE2013072575</t>
  </si>
  <si>
    <t>2014-04-02T06:56:17.276Z</t>
  </si>
  <si>
    <t>The person who used it in building impressed her.</t>
  </si>
  <si>
    <t>She says cash is better as they can use it on anything they want and this can reduce corruption.</t>
  </si>
  <si>
    <t>Her life is better as she has a mabati house and is able to fetch water in peace.</t>
  </si>
  <si>
    <t>That GD should give the transfer until the end and is greatfull of what GD did.</t>
  </si>
  <si>
    <t>2013-10-29T08:12:50.418Z</t>
  </si>
  <si>
    <t>KE2013072576</t>
  </si>
  <si>
    <t>2014-04-11T06:25:43.418Z</t>
  </si>
  <si>
    <t>She says that her life is better as she has a mabati house that is not leaking.</t>
  </si>
  <si>
    <t>2013-12-05T08:00:41.565Z</t>
  </si>
  <si>
    <t>KE2013072578</t>
  </si>
  <si>
    <t>2014-04-11T06:35:15.617Z</t>
  </si>
  <si>
    <t>His life is better as he was able to build a house and has a bull for ploughing and can farm easily..</t>
  </si>
  <si>
    <t>2013-10-31T07:17:04.901Z</t>
  </si>
  <si>
    <t>KE2013072579</t>
  </si>
  <si>
    <t>2014-04-02T07:15:58.343Z</t>
  </si>
  <si>
    <t>The person who used it in building and bought some livestock.</t>
  </si>
  <si>
    <t>She says money is better as one can use it on various things they deem important.</t>
  </si>
  <si>
    <t>Her life is better as she has a good house.</t>
  </si>
  <si>
    <t>She says that GD should follow-up and see how people have used the money.</t>
  </si>
  <si>
    <t>2013-10-30T11:41:20.342Z</t>
  </si>
  <si>
    <t>KE2013072580</t>
  </si>
  <si>
    <t>2014-04-02T07:47:58.516Z</t>
  </si>
  <si>
    <t>The person who used the money in building impressed him.</t>
  </si>
  <si>
    <t>Cash is better as one can use it on anything they need.</t>
  </si>
  <si>
    <t>He has a good house and livestock and eats nicely making his life better.</t>
  </si>
  <si>
    <t>He is greatfull of what GD did.</t>
  </si>
  <si>
    <t>2013-10-30T10:22:10.077Z</t>
  </si>
  <si>
    <t>KE2013072581</t>
  </si>
  <si>
    <t>2014-04-02T08:00:45.233Z</t>
  </si>
  <si>
    <t>She says the person who used the money in building impressed her.</t>
  </si>
  <si>
    <t>Money is better as one can use it on anything they need in life.</t>
  </si>
  <si>
    <t>Her life is better and stress has reduced as she has a good house.</t>
  </si>
  <si>
    <t>She says that GD should help others and expand to other villages to also help them.</t>
  </si>
  <si>
    <t>2013-12-06T09:11:50.219Z</t>
  </si>
  <si>
    <t>KE2013072582</t>
  </si>
  <si>
    <t>2014-03-21T08:39:29.470Z</t>
  </si>
  <si>
    <t>Seeing majority build houses is a good option</t>
  </si>
  <si>
    <t>So that an individual can spend his cash as per his/her budget</t>
  </si>
  <si>
    <t>Because my life is now better,it has helped me alot</t>
  </si>
  <si>
    <t>2013-12-06T09:14:14.520Z</t>
  </si>
  <si>
    <t>KE2013072583</t>
  </si>
  <si>
    <t>2014-04-02T08:22:29.336Z</t>
  </si>
  <si>
    <t>The person who used the money in building and then bought some livestock.</t>
  </si>
  <si>
    <t>The persons who bought mabati and did not build a house.</t>
  </si>
  <si>
    <t>She says money is better as one can use it on anything they need.</t>
  </si>
  <si>
    <t>Her life is better as she has a mabati house making her life better she never thought she would get it in her life.</t>
  </si>
  <si>
    <t>She says that GD should continue providing the transfer and help others more.</t>
  </si>
  <si>
    <t>2013-12-11T08:28:19.381Z</t>
  </si>
  <si>
    <t>KE2013072584</t>
  </si>
  <si>
    <t>2014-03-21T08:21:00.845Z</t>
  </si>
  <si>
    <t>Those who have built and those who paid dowry</t>
  </si>
  <si>
    <t>At least bring community members together and we agree a school is built so that my children can now go to school</t>
  </si>
  <si>
    <t>Because previously I stayed in a grass thatched house and now stay in a well built,pleasant iron roofed house</t>
  </si>
  <si>
    <t>Nothing much to say</t>
  </si>
  <si>
    <t>2013-10-30T10:08:00.373Z</t>
  </si>
  <si>
    <t>KE2013072585</t>
  </si>
  <si>
    <t>2014-03-21T08:01:06.356Z</t>
  </si>
  <si>
    <t>Am pleased with those recipients who opted to built houses</t>
  </si>
  <si>
    <t>Because we have different plans and needs</t>
  </si>
  <si>
    <t>I now own what I didn't know I'll be able to have before</t>
  </si>
  <si>
    <t>Keep on helping others because there are still many other people</t>
  </si>
  <si>
    <t>2013-10-31T07:20:32.377Z</t>
  </si>
  <si>
    <t>KE2013072586</t>
  </si>
  <si>
    <t>2014-03-21T07:34:09.738Z</t>
  </si>
  <si>
    <t>So that I can use it as I had planned,run a business,pay school fees</t>
  </si>
  <si>
    <t>Because I have been able to buy a lot,and that has made me happy</t>
  </si>
  <si>
    <t xml:space="preserve">Nothing much to say but just pray you continue having good health as you work </t>
  </si>
  <si>
    <t>2013-12-05T08:10:02.699Z</t>
  </si>
  <si>
    <t>KE2013072587</t>
  </si>
  <si>
    <t>2014-03-21T07:05:23.550Z</t>
  </si>
  <si>
    <t>We stayed in leaking houses now majority built houses and also our children can now go school</t>
  </si>
  <si>
    <t>Because I stayed in a leaking house but now I have a well built roof am not worried whenever it rains</t>
  </si>
  <si>
    <t>Keep on helping people you have lifted most of us to an extent we didn't expect to reach in life</t>
  </si>
  <si>
    <t>2013-10-30T11:36:33.922Z</t>
  </si>
  <si>
    <t>KE2013072589</t>
  </si>
  <si>
    <t>2014-04-15T11:58:51.379Z</t>
  </si>
  <si>
    <t>She says that the money was less in most of the mpesa shops.</t>
  </si>
  <si>
    <t>She says money is better as one can use it in business.</t>
  </si>
  <si>
    <t>Her life is better as she was able to buy mabati that she will use in building and was able to pay school fees and use most of the money in school.</t>
  </si>
  <si>
    <t>She says that GD should continue providing the transfer to help them with the transfer.</t>
  </si>
  <si>
    <t>2013-12-05T08:24:34.694Z</t>
  </si>
  <si>
    <t>KE2013072590</t>
  </si>
  <si>
    <t>2014-04-02T08:52:16.828Z</t>
  </si>
  <si>
    <t>He could not remove it once hence it was an issue.</t>
  </si>
  <si>
    <t>He says money is better as one can use it on anything they need.</t>
  </si>
  <si>
    <t>His life is better as he was able to build a house.</t>
  </si>
  <si>
    <t>2013-10-30T12:55:38.569Z</t>
  </si>
  <si>
    <t>KE2013072591</t>
  </si>
  <si>
    <t>2014-04-11T06:42:45.086Z</t>
  </si>
  <si>
    <t>His life is better as he was able to go to his home and was able to buy some livestock.</t>
  </si>
  <si>
    <t>2013-10-30T12:35:29.771Z</t>
  </si>
  <si>
    <t>The ineligible are complaining of bias in the criterion used, that the organization ought to have aided every person.</t>
  </si>
  <si>
    <t>KE2013072593</t>
  </si>
  <si>
    <t>2014-04-11T06:50:16.141Z</t>
  </si>
  <si>
    <t>His life is better and he was able to buy some livestock and was able to buy some household materials.</t>
  </si>
  <si>
    <t xml:space="preserve">Greatfull for what GD did and the transparency that is in the organization was a good thing. </t>
  </si>
  <si>
    <t>2013-10-30T08:59:30.626Z</t>
  </si>
  <si>
    <t>The respondent is the village elder and has so far got two complaints: 1st  from an individual who registered with a wrong ID. The 2nd case a betrayal complain from an individual who falsified information concerning his marital status to be polygamous ending up to register two houses but one was later disqualified.</t>
  </si>
  <si>
    <t>KE2013072594</t>
  </si>
  <si>
    <t>2014-04-11T06:58:12.402Z</t>
  </si>
  <si>
    <t>Her life is better as she was able to get the things she wanted a good house and household materials.</t>
  </si>
  <si>
    <t>2013-10-31T06:25:08.483Z</t>
  </si>
  <si>
    <t>KE2013072595</t>
  </si>
  <si>
    <t>2014-04-02T09:20:00.550Z</t>
  </si>
  <si>
    <t>She says money is better as they can use it on anything they want.</t>
  </si>
  <si>
    <t>Her life is better as she was able to use it on what she wanted most in life.</t>
  </si>
  <si>
    <t>She says that GD should continue helping others who have not received the transfer.</t>
  </si>
  <si>
    <t>2014-07-30T06:36:59.490Z</t>
  </si>
  <si>
    <t>I now own an iron roofed house,have my furniture and other household items that I couldn't afford before.</t>
  </si>
  <si>
    <t>Thanks a lot keep on helping other people too.</t>
  </si>
  <si>
    <t>2013-10-31T06:44:59.803Z</t>
  </si>
  <si>
    <t>A disqualified recipient is strongly complaining that the she was disqualified by GD due to influence from her colleagues in the village. She is angry with the said persons.</t>
  </si>
  <si>
    <t>KE2013072596</t>
  </si>
  <si>
    <t>2014-04-16T06:26:49.938Z</t>
  </si>
  <si>
    <t>Her life is better as she was able to buy the things she did not have.</t>
  </si>
  <si>
    <t>The transfer helped the people in the community and there lives were uplifted.</t>
  </si>
  <si>
    <t>2014-07-30T06:26:54.288Z</t>
  </si>
  <si>
    <t>Those who stay in mabati houses</t>
  </si>
  <si>
    <t>We now own what we couldn't afford to have before,like iron roofed house,and household items.</t>
  </si>
  <si>
    <t>Requesting to be helped again in future.</t>
  </si>
  <si>
    <t>2013-10-30T11:45:54.324Z</t>
  </si>
  <si>
    <t>KE2013072597</t>
  </si>
  <si>
    <t>2014-04-03T07:34:11.563Z</t>
  </si>
  <si>
    <t>He says that the person who used it in building did not impress him.</t>
  </si>
  <si>
    <t>He says that he has a mabati house that makes him pround and earns him respect in the community.</t>
  </si>
  <si>
    <t>He says that the programme is good and that if it is possible then GD can continue providing the transfer to them.</t>
  </si>
  <si>
    <t>2014-07-30T06:46:33.764Z</t>
  </si>
  <si>
    <t>Because people disrespected me before, thought I wouldn't be able to build an iron roofed house but now I did that and earned their respect.</t>
  </si>
  <si>
    <t>Thanks a lot to this organization</t>
  </si>
  <si>
    <t>2013-10-31T07:10:11.609Z</t>
  </si>
  <si>
    <t>KE2013072599</t>
  </si>
  <si>
    <t>2014-07-30T07:21:36.168Z</t>
  </si>
  <si>
    <t>So that one is able to buy what he/she needs</t>
  </si>
  <si>
    <t>Because I used to stay in a leaking house but now I have an iron roofed house</t>
  </si>
  <si>
    <t>May God grant you more as you go on helping the needy in other areas too.</t>
  </si>
  <si>
    <t>2014-04-14T07:38:05.837Z</t>
  </si>
  <si>
    <t>2013-11-12T08:09:33.792Z</t>
  </si>
  <si>
    <t>KE2013072600</t>
  </si>
  <si>
    <t>2014-04-03T08:47:16.994Z</t>
  </si>
  <si>
    <t>She says the people in tinned houses and those in thatched houses are the ones complaining hoping that GD will remember them.</t>
  </si>
  <si>
    <t>She says cash is better as one can use it on anything they want that is important.</t>
  </si>
  <si>
    <t>She has a tinned house and is able to draw water easily making her life better.</t>
  </si>
  <si>
    <t>She says that GD should have the same heart to continue helping others in the community to reduce poverty.</t>
  </si>
  <si>
    <t>2014-07-30T07:29:00.673Z</t>
  </si>
  <si>
    <t>I couldn't afford to build a house like this before like I have now built one now(an iron roofed house)</t>
  </si>
  <si>
    <t>2013-11-12T08:03:46.462Z</t>
  </si>
  <si>
    <t>The interviewee says that there is a lot of complaint from the village especially the houses that were not selected to be in the programme. This was a thatched village and they feel that the selection was not fair as even the individuals in semi permanent houses and permanent houses are poor too. Other complaints are also coming from individuals who were in thatched houses yet they were not considered for the cash transfer.</t>
  </si>
  <si>
    <t>KE2013072601</t>
  </si>
  <si>
    <t>2014-04-03T08:01:49.771Z</t>
  </si>
  <si>
    <t>The person who used the money in building impressed himand even the people who plastered there houses.</t>
  </si>
  <si>
    <t>He says the people who just used the money for food did not impress him.</t>
  </si>
  <si>
    <t>A sister</t>
  </si>
  <si>
    <t>A person who deals with phone repair.</t>
  </si>
  <si>
    <t>He says that there was a person (nick name Musa Rogaroga) who gave a phone dealer a phone and his pin number. The person then timed when the money was sent and withdrew all the cash and the person has filed it up with the police who is following it up.</t>
  </si>
  <si>
    <t>He had issues with the wife who wanted to use the money in her home. He called the GD staff who sorted it out.</t>
  </si>
  <si>
    <t>He says that money is better as they can use on many things they need in life.</t>
  </si>
  <si>
    <t>His life is better as he is happy as he has the building materials that he will use for building a good house in future.</t>
  </si>
  <si>
    <t>He says that GD should expand to other villages and that GD should continue helping them so that there life can change and be better.</t>
  </si>
  <si>
    <t>Greatfull of whatd GD did.</t>
  </si>
  <si>
    <t>2014-07-30T07:36:53.750Z</t>
  </si>
  <si>
    <t>Because I couldn't afford build a lovely house had a leaking roof but now have built one and even plastered it.</t>
  </si>
  <si>
    <t>Thanks a lot to this organization for the help.</t>
  </si>
  <si>
    <t>2013-11-12T08:06:15.198Z</t>
  </si>
  <si>
    <t>KE2013072602</t>
  </si>
  <si>
    <t>2014-04-03T08:14:45.957Z</t>
  </si>
  <si>
    <t>He says the person who used the money in building impressed him.</t>
  </si>
  <si>
    <t>He says money is better as one can plan with it and use it nicely.</t>
  </si>
  <si>
    <t>His life is better as he has a mabati house.</t>
  </si>
  <si>
    <t xml:space="preserve">He says that what GD did was a good thing. </t>
  </si>
  <si>
    <t>2014-07-30T09:38:50.611Z</t>
  </si>
  <si>
    <t>Because we now have a steel door, feel safer and plastered our house.</t>
  </si>
  <si>
    <t>Thanks a lot please remember us in future once again</t>
  </si>
  <si>
    <t>2013-11-11T08:27:27.570Z</t>
  </si>
  <si>
    <t>KE2013072604</t>
  </si>
  <si>
    <t>2014-04-03T08:58:59.281Z</t>
  </si>
  <si>
    <t>She says money is good as one can use it on anything they want.</t>
  </si>
  <si>
    <t>Her life is better as she has a good house that is not leaking.</t>
  </si>
  <si>
    <t>She greatfull of what GD did.</t>
  </si>
  <si>
    <t>2014-08-25T12:16:19.243Z</t>
  </si>
  <si>
    <t>They want to know why they were left out. They had plastered their floors</t>
  </si>
  <si>
    <t>Had no house before and now has.</t>
  </si>
  <si>
    <t>2013-12-05T08:29:44.620Z</t>
  </si>
  <si>
    <t>KE2013072605</t>
  </si>
  <si>
    <t>2014-04-03T08:33:30.312Z</t>
  </si>
  <si>
    <t>She says money is better as it can reduce poverty.</t>
  </si>
  <si>
    <t>Her life is better as she has a house and is happy about it.</t>
  </si>
  <si>
    <t>She says that GD should also try to help the people who are orphans and widows in the society.</t>
  </si>
  <si>
    <t>Happy of what GD did.</t>
  </si>
  <si>
    <t>2013-12-09T13:35:01.269Z</t>
  </si>
  <si>
    <t>KE2013072606</t>
  </si>
  <si>
    <t>2014-02-12T07:05:26.411Z</t>
  </si>
  <si>
    <t>those who spend money to build the house</t>
  </si>
  <si>
    <t>the spouse bought bicycle instead of buying households materials</t>
  </si>
  <si>
    <t>that GD was choosy and bias</t>
  </si>
  <si>
    <t>she can buy anything that she is lacking at moment</t>
  </si>
  <si>
    <t xml:space="preserve">GD cash as enable her to buy what she was lacking </t>
  </si>
  <si>
    <t>GD to keep sending money to poor households in order to lift them up like other people</t>
  </si>
  <si>
    <t>2014-07-30T09:48:39.471Z</t>
  </si>
  <si>
    <t>Receiving the cash transfers has really changed my life,I was able to buy iron sheets now planning to build,bought household items and also paid fee for my kids.</t>
  </si>
  <si>
    <t>Thanks a lot for changing my position.</t>
  </si>
  <si>
    <t>2014-03-24T07:05:43.349Z</t>
  </si>
  <si>
    <t>KE2013072607</t>
  </si>
  <si>
    <t>2014-02-12T07:38:58.502Z</t>
  </si>
  <si>
    <t>those who build the iron house</t>
  </si>
  <si>
    <t>GD was choosy</t>
  </si>
  <si>
    <t>one can buy anything he or she prefer without limit</t>
  </si>
  <si>
    <t>Was staying in a thatched house but cerrently staying in iron roof house</t>
  </si>
  <si>
    <t xml:space="preserve">GD to keep helping us </t>
  </si>
  <si>
    <t>2014-07-30T09:56:09.259Z</t>
  </si>
  <si>
    <t>It changed my life,now I own a well built house,bought household items I lacked.</t>
  </si>
  <si>
    <t>Thanks a lot to the organization.</t>
  </si>
  <si>
    <t>2013-11-02T09:55:57.801Z</t>
  </si>
  <si>
    <t>KE2013072608</t>
  </si>
  <si>
    <t>2014-02-12T08:18:47.666Z</t>
  </si>
  <si>
    <t>those who pay school fees and build house</t>
  </si>
  <si>
    <t>GD visit those who were thatched house didn't receive transfer</t>
  </si>
  <si>
    <t>livestock is a long term investment that can give you daily income</t>
  </si>
  <si>
    <t>he was stranded over the school fees but thank GD for that wonderful gift</t>
  </si>
  <si>
    <t>GD is great NGO that do wonders over the people life and continue sending money to those people who are suffering elsewhere</t>
  </si>
  <si>
    <t>2013-10-29T07:18:16.435Z</t>
  </si>
  <si>
    <t>KE2013072609</t>
  </si>
  <si>
    <t>2014-04-03T09:24:08.400Z</t>
  </si>
  <si>
    <t>She says that someone tampered with there pin number and they could not withdraw there money and had to register the line a fresh.</t>
  </si>
  <si>
    <t>She says money is better as one can use it on any problem they want to sort out.</t>
  </si>
  <si>
    <t>Her life is better as she has a house and she was able to be married as the husband paid her dowry.</t>
  </si>
  <si>
    <t>She says that GD should continue helping others to also reduce poverty in the area.</t>
  </si>
  <si>
    <t>2014-07-30T11:20:25.399Z</t>
  </si>
  <si>
    <t>Thanks to God for touching those people who came up with this program/idea,now was able to build a house,have new furniture in my house,life is now better.</t>
  </si>
  <si>
    <t>Thanks to God for this organization.</t>
  </si>
  <si>
    <t>2013-11-02T09:13:01.577Z</t>
  </si>
  <si>
    <t>Some individuals were complaining about the guide (Benta) that she was asking for some bribe which was not true. According to him she is a good woman who tries to help everyone.</t>
  </si>
  <si>
    <t>KE2013072610</t>
  </si>
  <si>
    <t>2014-04-16T06:46:44.747Z</t>
  </si>
  <si>
    <t>He says cash is better as one can use it on anything they want to do.</t>
  </si>
  <si>
    <t>His life is better as he was able to buy the things he wanted and invested in his business making his life better.</t>
  </si>
  <si>
    <t>He says there was a person who decided to expand his brick business in the village and is living large and even employed more people in the village.</t>
  </si>
  <si>
    <t>He says that GD should try and help the widows who might be in mabati houses but they are very poor and this money would be of help to them.</t>
  </si>
  <si>
    <t>2014-11-05T11:41:15.011Z</t>
  </si>
  <si>
    <t>He used the transfer in building a new house, bought a cow, household items, food and did brick making.</t>
  </si>
  <si>
    <t>2013-12-06T09:19:30.086Z</t>
  </si>
  <si>
    <t>KE2013072611</t>
  </si>
  <si>
    <t>2014-02-12T08:45:47.256Z</t>
  </si>
  <si>
    <t>those build iron roof house</t>
  </si>
  <si>
    <t>you can use money to solved problem through paying school fees and other things</t>
  </si>
  <si>
    <t>currently he is staying in a good house which can fit the all family</t>
  </si>
  <si>
    <t>keep sending money to other people who are suffering like them</t>
  </si>
  <si>
    <t>2014-07-30T11:41:51.103Z</t>
  </si>
  <si>
    <t>Because I now built a better house.</t>
  </si>
  <si>
    <t>Thanks a lot please remember us in future again</t>
  </si>
  <si>
    <t>2013-11-03T05:06:03.785Z</t>
  </si>
  <si>
    <t>KE2013072612</t>
  </si>
  <si>
    <t>2014-02-12T11:57:43.420Z</t>
  </si>
  <si>
    <t>those who bought livestock and build the house</t>
  </si>
  <si>
    <t>school can help to bring up important people in the society</t>
  </si>
  <si>
    <t xml:space="preserve">she can buy anything she like without much struggle and children can go to school </t>
  </si>
  <si>
    <t>thanks GD and continue providing transfer</t>
  </si>
  <si>
    <t>2013-11-03T06:27:27.521Z</t>
  </si>
  <si>
    <t>KE2013072613</t>
  </si>
  <si>
    <t>2014-05-06T09:30:59.175Z</t>
  </si>
  <si>
    <t>Because my life has changed was able to buy building materials and built my house to a better one</t>
  </si>
  <si>
    <t>KE2013072614</t>
  </si>
  <si>
    <t>2014-02-12T12:16:10.648Z</t>
  </si>
  <si>
    <t>those who build the house</t>
  </si>
  <si>
    <t>you can use money to expand your business</t>
  </si>
  <si>
    <t>used to stay in a thatched leaking house but currently staying in a iron roof house</t>
  </si>
  <si>
    <t>keep sending money to poor people in other places</t>
  </si>
  <si>
    <t>2014-07-30T12:09:58.346Z</t>
  </si>
  <si>
    <t>Because I built a big,iron roofed and house.</t>
  </si>
  <si>
    <t>Thanks to this organization I now own what I wished for,for a long time.</t>
  </si>
  <si>
    <t>2013-11-03T06:16:03.675Z</t>
  </si>
  <si>
    <t>KE2013072615</t>
  </si>
  <si>
    <t>2014-02-12T13:36:51.984Z</t>
  </si>
  <si>
    <t>there was delay</t>
  </si>
  <si>
    <t>those who build the iron roof houses</t>
  </si>
  <si>
    <t>you can use money to buy livestock and other items freely</t>
  </si>
  <si>
    <t>was in a thached house but currently in iron roof house</t>
  </si>
  <si>
    <t>thanks to GD keep supporting us</t>
  </si>
  <si>
    <t>2014-07-30T12:19:11.742Z</t>
  </si>
  <si>
    <t>Because I didn't have a well built house,but now I have one and also was able to pay dowry</t>
  </si>
  <si>
    <t>May God grant you more,you have really done something huge and helpful may you go on helping other people too</t>
  </si>
  <si>
    <t>2013-11-03T06:12:41.839Z</t>
  </si>
  <si>
    <t>The individuals who were ineligible were complaining to the members of the community that they were ignored and were not happy about it.</t>
  </si>
  <si>
    <t>KE2013072616</t>
  </si>
  <si>
    <t>2014-02-12T12:47:18.251Z</t>
  </si>
  <si>
    <t>those build house spend money wisely</t>
  </si>
  <si>
    <t>once you have money you have power to choose what to buy</t>
  </si>
  <si>
    <t>was stay in thatched house but currently staying in iron roof house</t>
  </si>
  <si>
    <t>GD to keep sending money to poor households in other places as well</t>
  </si>
  <si>
    <t>2014-07-30T12:24:35.516Z</t>
  </si>
  <si>
    <t>Because now I stay in an iron roofed house unlike before I had a leaking grass thatched house</t>
  </si>
  <si>
    <t>2013-11-03T06:23:50.945Z</t>
  </si>
  <si>
    <t>KE2013072617</t>
  </si>
  <si>
    <t>2014-02-17T09:16:25.843Z</t>
  </si>
  <si>
    <t>those recipients who build the iron roof house</t>
  </si>
  <si>
    <t>school is important thus it can nature the talent of various children and in future it can creat development in the society</t>
  </si>
  <si>
    <t>she was in a thatched grass house but currently stays in iron roof house</t>
  </si>
  <si>
    <t>GD to keep sending money to poorhouseholds in different villages</t>
  </si>
  <si>
    <t>2013-11-15T05:25:13.888Z</t>
  </si>
  <si>
    <t>KE2013072618</t>
  </si>
  <si>
    <t>2014-02-12T10:02:37.396Z</t>
  </si>
  <si>
    <t>those who spend money on building the iron rooof house</t>
  </si>
  <si>
    <t>instead of children going far to look for education and sick covering distance in order to acquire health then it good build those to facilities here</t>
  </si>
  <si>
    <t>he can use the motor cycle as a boda boda</t>
  </si>
  <si>
    <t>2014-07-30T12:42:03.620Z</t>
  </si>
  <si>
    <t>Because I now bought a secondhand motorbike and have to build a new home</t>
  </si>
  <si>
    <t>Thanks.</t>
  </si>
  <si>
    <t>2013-11-03T12:14:50.561Z</t>
  </si>
  <si>
    <t>KE2013072619</t>
  </si>
  <si>
    <t>2014-04-03T09:41:53.666Z</t>
  </si>
  <si>
    <t>Mother who helps when one is baptised in church</t>
  </si>
  <si>
    <t>She says that services are better as it can help them especially the old in the community.</t>
  </si>
  <si>
    <t xml:space="preserve">Her life is better as she has a mabati and can fetch water easily, sleeps in peace. </t>
  </si>
  <si>
    <t>She says that GD should build the services in the community to help more people who are not able to access this services easily.</t>
  </si>
  <si>
    <t>2014-07-30T12:34:47.056Z</t>
  </si>
  <si>
    <t>Because I thought that I'll never own an iron roofed house but now I own one.</t>
  </si>
  <si>
    <t>Thanks to this organization</t>
  </si>
  <si>
    <t>2013-12-05T08:34:02.682Z</t>
  </si>
  <si>
    <t>KE2013072620</t>
  </si>
  <si>
    <t>2014-02-17T09:33:51.814Z</t>
  </si>
  <si>
    <t>those who build iron roof house</t>
  </si>
  <si>
    <t>livestock can help to boost life through selling dairy product</t>
  </si>
  <si>
    <t>was staying in a thatched grass house but currently staying in iron roof house</t>
  </si>
  <si>
    <t>GD should also send money to those people who are living in iron roof house</t>
  </si>
  <si>
    <t>2014-07-30T12:50:09.555Z</t>
  </si>
  <si>
    <t>Because I was now able to buy my own livestock,start business,life is now better.</t>
  </si>
  <si>
    <t>2013-11-03T12:22:10.189Z</t>
  </si>
  <si>
    <t>KE2013072621</t>
  </si>
  <si>
    <t>2014-02-13T08:19:14.767Z</t>
  </si>
  <si>
    <t>recipients who build the house spend money wisely</t>
  </si>
  <si>
    <t>livestock is source of wealth that one can depend on in future</t>
  </si>
  <si>
    <t>the construction of the house is underway and she thank GD for that wonderful oppoturnity</t>
  </si>
  <si>
    <t>GD to keep sending money to other places to change life of people</t>
  </si>
  <si>
    <t>2014-07-30T12:55:43.615Z</t>
  </si>
  <si>
    <t>Because now my life has changed at least at least now am able to go on build an iron roofed house.</t>
  </si>
  <si>
    <t>Thanks a lot to this organization for changing our lives in this village,may God grant you more.</t>
  </si>
  <si>
    <t>2013-11-04T09:23:35.600Z</t>
  </si>
  <si>
    <t>Test result for editing</t>
  </si>
  <si>
    <t>KE2013072622</t>
  </si>
  <si>
    <t>2014-02-17T09:53:42.520Z</t>
  </si>
  <si>
    <t>recipients who build the iron roof</t>
  </si>
  <si>
    <t>he can used money to start business</t>
  </si>
  <si>
    <t>he has already impliment some of his plans</t>
  </si>
  <si>
    <t>thank you</t>
  </si>
  <si>
    <t>2014-07-31T06:43:23.521Z</t>
  </si>
  <si>
    <t>I was able to do some of the things I couldn't afford before,bought livestock,building materials.</t>
  </si>
  <si>
    <t>2013-11-03T05:40:07.332Z</t>
  </si>
  <si>
    <t>KE2013072623</t>
  </si>
  <si>
    <t>2014-02-13T08:41:00.684Z</t>
  </si>
  <si>
    <t>what as impressed him those who build iron roof house</t>
  </si>
  <si>
    <t>she prefer cash thus it would be easy to start joint account and start business that can grow faster</t>
  </si>
  <si>
    <t>currently she is building a bricks house which is almost completed and she is happy</t>
  </si>
  <si>
    <t>GD to retain that spirit of supporting the poor through cash transfer and extend to other villages</t>
  </si>
  <si>
    <t>2014-07-31T07:16:06.938Z</t>
  </si>
  <si>
    <t>There was a disagreement between Felix otieno adede with his wife Susan from Konyango konyula home agorob village.The husband misused the second cash transfers,he married a second wife immediately after receiving the second one and thats when susan reported this case to our office and as at now I heard they haven't received the third cash transfers,and susan was asked to look for an Id.Susan stays here at her husband's place but her husband doesn't stay here,stays with the second wife.</t>
  </si>
  <si>
    <t>Because now I built my house how have wished to for a long time.</t>
  </si>
  <si>
    <t>Thanks a lot may you go on helping others too.</t>
  </si>
  <si>
    <t>2013-10-29T07:12:41.026Z</t>
  </si>
  <si>
    <t>That they didn't receive the money yet they were eligible. Allegation that I was taking bribes which was not true.</t>
  </si>
  <si>
    <t>KE2013072624</t>
  </si>
  <si>
    <t>2014-02-13T09:21:15.232Z</t>
  </si>
  <si>
    <t>those who build the iron roof house</t>
  </si>
  <si>
    <t>he can simply used the cash to buy what can bring development to the society</t>
  </si>
  <si>
    <t>the transfer has not change his life in anyway</t>
  </si>
  <si>
    <t>God is the provider and continue providing transfer</t>
  </si>
  <si>
    <t>2014-07-31T08:15:38.359Z</t>
  </si>
  <si>
    <t>Now we have a well built house.</t>
  </si>
  <si>
    <t>Thanks to this organization for changing our life.May God bless you more</t>
  </si>
  <si>
    <t>2013-11-02T09:19:46.826Z</t>
  </si>
  <si>
    <t>Wife wanted to use this money that was sent and was claiming to be the soul owner of this money this brought issues between her and the husband but this was later sorted.</t>
  </si>
  <si>
    <t>KE2013072625</t>
  </si>
  <si>
    <t>2014-02-13T12:17:33.701Z</t>
  </si>
  <si>
    <t>those who spend the transfer on building and pay school fees</t>
  </si>
  <si>
    <t>haelth facility can help to save life of people who are dying with minor infection</t>
  </si>
  <si>
    <t>the cash enable them to build the house and the husband also managed to pay dowery</t>
  </si>
  <si>
    <t>GD to continue sending transfer to people from other vullages</t>
  </si>
  <si>
    <t>2014-07-31T08:30:34.147Z</t>
  </si>
  <si>
    <t>Because we were able to buy land after adding some cash at least.Thanks to God for the blessing.</t>
  </si>
  <si>
    <t>2013-10-29T07:25:05.130Z</t>
  </si>
  <si>
    <t>KE2013072626</t>
  </si>
  <si>
    <t>2014-02-13T13:02:06.855Z</t>
  </si>
  <si>
    <t>those who use the cash to drink alcohol</t>
  </si>
  <si>
    <t>you can use money to start business which can creat employement to other people</t>
  </si>
  <si>
    <t>he was staying in thatched house but currently build the iron roof house</t>
  </si>
  <si>
    <t>2014-07-31T09:05:17.105Z</t>
  </si>
  <si>
    <t>I was able to buy iron sheets and also repaired my bicycle for easy and cheaper transport.</t>
  </si>
  <si>
    <t>2013-11-02T08:59:37.192Z</t>
  </si>
  <si>
    <t>Those individuals who lived in a iron roofed houses were not considered for the cash transfer hence they were complaining.</t>
  </si>
  <si>
    <t>KE2013072627</t>
  </si>
  <si>
    <t>2014-04-11T07:45:10.115Z</t>
  </si>
  <si>
    <t>She says her life is better as she has a mabati house and has no leaking house.</t>
  </si>
  <si>
    <t>2013-12-05T08:38:27.454Z</t>
  </si>
  <si>
    <t>KE2013072628</t>
  </si>
  <si>
    <t>2014-03-21T06:28:36.166Z</t>
  </si>
  <si>
    <t>recipient who build the iron roof</t>
  </si>
  <si>
    <t>money can help to boost you in one wat or another</t>
  </si>
  <si>
    <t>he is self employed thus he can make money using the motor cycle</t>
  </si>
  <si>
    <t>GD to continue sending the transfer it improves life of the people in remote areas</t>
  </si>
  <si>
    <t>2014-07-31T09:11:37.089Z</t>
  </si>
  <si>
    <t>I was able to buy a second hand motorbike its my main source of income now.</t>
  </si>
  <si>
    <t>2013-11-03T06:31:07.487Z</t>
  </si>
  <si>
    <t>KE2013072629</t>
  </si>
  <si>
    <t>2014-02-14T11:14:25.076Z</t>
  </si>
  <si>
    <t>recipient who build the house</t>
  </si>
  <si>
    <t>those who remary or added wife with cash</t>
  </si>
  <si>
    <t>she can used cash to start farm business which can help him to boost his life</t>
  </si>
  <si>
    <t>used to stay in grass thatched house but currently staying in a iron roof house</t>
  </si>
  <si>
    <t>Gd should continue sending the transfer to more people in other villages</t>
  </si>
  <si>
    <t>2013-11-03T06:02:37.271Z</t>
  </si>
  <si>
    <t>The respondent said that there was this accusation of the guide (Benta) of taking a bribe from some people which she doesn't think is true because she was never asked to give any bribe. This money was sent to the respondent when she was at home and (Benta) called her just to enquire if she got the money but did not ask for any bribe.</t>
  </si>
  <si>
    <t>The wife (the respondent) went to her home and so the husband was angry and thought the wife would use the money with her relatives but she came back and used the money together with her husband after proper planning.</t>
  </si>
  <si>
    <t>KE2013072630</t>
  </si>
  <si>
    <t>2014-02-17T12:03:09.306Z</t>
  </si>
  <si>
    <t>those who build iron houses</t>
  </si>
  <si>
    <t>one who spend money in alcohol</t>
  </si>
  <si>
    <t>health centre is good because it can boost life of those who are staying around</t>
  </si>
  <si>
    <t>she managed to build latrine and also bought house materials</t>
  </si>
  <si>
    <t>GD is really transforming life through the cash transfer and this programe should continue even to other places</t>
  </si>
  <si>
    <t>2014-07-31T09:22:42.485Z</t>
  </si>
  <si>
    <t>At least now I was able to buy building materials,am building my house to a better.</t>
  </si>
  <si>
    <t>2013-11-15T05:37:45.002Z</t>
  </si>
  <si>
    <t>The recipient says that the individuals who are complaining are the ones who were eligible for the transfer but were left out though they were in thatched houses. The reason why they were not considered for the transfer was not known to them.</t>
  </si>
  <si>
    <t>KE2013072631</t>
  </si>
  <si>
    <t>2014-02-17T12:55:53.866Z</t>
  </si>
  <si>
    <t>recipient who build the iron roof and pay school fees to school going child</t>
  </si>
  <si>
    <t>cash is something you can invest and later you will benefit through creating employement  to yourself and other</t>
  </si>
  <si>
    <t>used the money to buy piki but currently he as started buying iron sheets to build the house</t>
  </si>
  <si>
    <t xml:space="preserve">GD to keep sending money to people </t>
  </si>
  <si>
    <t>2013-11-03T11:56:05.695Z</t>
  </si>
  <si>
    <t>KE2013072632</t>
  </si>
  <si>
    <t>2014-11-05T09:22:31.400Z</t>
  </si>
  <si>
    <t>She built a kitchen,bought household items, furnished her house and bought food.</t>
  </si>
  <si>
    <t>2014-03-24T07:10:39.691Z</t>
  </si>
  <si>
    <t>KE2013072633</t>
  </si>
  <si>
    <t>2014-02-17T13:18:07.766Z</t>
  </si>
  <si>
    <t>prefer school because it can help to improve the village through have more educated people around</t>
  </si>
  <si>
    <t>was in thatched house which was small in size but curently staying in a larger house</t>
  </si>
  <si>
    <t>GD to keep sending money to poor house holds</t>
  </si>
  <si>
    <t>2013-11-03T11:52:25.825Z</t>
  </si>
  <si>
    <t>KE2013072634</t>
  </si>
  <si>
    <t>2014-04-03T11:47:21.141Z</t>
  </si>
  <si>
    <t>He says that the person who used the money in building impressed him.</t>
  </si>
  <si>
    <t>He says money is better as one can use it on anything they need the hospitals and schools are many in the village so it won't help that much.</t>
  </si>
  <si>
    <t>His life is better as he has a motorbike that he uses for business giving him some income.</t>
  </si>
  <si>
    <t>He has no suggestions he can't think of one.</t>
  </si>
  <si>
    <t>2014-07-31T09:47:46.490Z</t>
  </si>
  <si>
    <t>Because we were able to buy what we need,I bought a second hand motorbike.</t>
  </si>
  <si>
    <t>2013-11-03T12:10:25.647Z</t>
  </si>
  <si>
    <t>KE2013072635</t>
  </si>
  <si>
    <t>2014-04-11T08:00:50.362Z</t>
  </si>
  <si>
    <t>She says that there was a family Otis-KaKoni where by the husband Otis had a fight with the previous wife and Otis chased the previous wife left the reason is not known to her and has married another woman who was not a recipient.</t>
  </si>
  <si>
    <t xml:space="preserve">Her life is better as she was able to build bigger house and lives comfortably with the children. </t>
  </si>
  <si>
    <t>Does not want her name to be mentioned in the domestic issues as it will bring problems.</t>
  </si>
  <si>
    <t>2013-11-03T12:17:47.382Z</t>
  </si>
  <si>
    <t>KE2013072636</t>
  </si>
  <si>
    <t>2014-04-03T11:34:23.088Z</t>
  </si>
  <si>
    <t>She says that the person who used the money in building impressed her.</t>
  </si>
  <si>
    <t>She says goods are better as people lack several things.</t>
  </si>
  <si>
    <t>She has a good house that is tinned and has no thatched house.</t>
  </si>
  <si>
    <t>She says that GD should continue providing the transfer and expand to other villages to also help them.</t>
  </si>
  <si>
    <t>2013-11-04T08:33:56.339Z</t>
  </si>
  <si>
    <t>KE2013072637</t>
  </si>
  <si>
    <t>2013-11-03T05:48:33.078Z</t>
  </si>
  <si>
    <t>KE2013072639</t>
  </si>
  <si>
    <t>2014-04-03T10:03:38.929Z</t>
  </si>
  <si>
    <t>He says the person who did not use the money in building impressed him.</t>
  </si>
  <si>
    <t>The people complaining in thatched house whose names were missing were the ones complaining.</t>
  </si>
  <si>
    <t>He says money is better as one can use it on various things they want even if one is sick they can use it in the hospital.</t>
  </si>
  <si>
    <t>His life is better as he is not being rained on and sleeps peacefully.</t>
  </si>
  <si>
    <t>He says that GD should continue helping them as they still have lots to do in life.</t>
  </si>
  <si>
    <t>2014-07-31T10:10:31.272Z</t>
  </si>
  <si>
    <t>I used to have a leaking roof but now its better,built an iron roof house.</t>
  </si>
  <si>
    <t>2013-11-03T05:45:09.915Z</t>
  </si>
  <si>
    <t>KE2013072640</t>
  </si>
  <si>
    <t>2014-04-04T06:24:03.384Z</t>
  </si>
  <si>
    <t>He says the person who used the money in alcohol did not impress him.</t>
  </si>
  <si>
    <t>He says money is better as one can use it on anyway they want.</t>
  </si>
  <si>
    <t>He says if services are built example schools, hospitals and churches will be a good thing in the community.</t>
  </si>
  <si>
    <t>2013-12-05T08:51:33.358Z</t>
  </si>
  <si>
    <t>KE2013072641</t>
  </si>
  <si>
    <t>2014-04-04T06:38:28.069Z</t>
  </si>
  <si>
    <t>He says the person who did not use the money in building did not impress him.</t>
  </si>
  <si>
    <t>He says money is better as one can use it on anything they want in life.</t>
  </si>
  <si>
    <t>His life is better as he was able to build his own home.</t>
  </si>
  <si>
    <t>He says that GD should continue providing the transfer to help others improve there lives.</t>
  </si>
  <si>
    <t>2014-07-31T11:31:30.766Z</t>
  </si>
  <si>
    <t>Because I was now able to buy building materials and build my own home.</t>
  </si>
  <si>
    <t>Thanks a lot for the help.</t>
  </si>
  <si>
    <t>2013-12-05T08:50:13.444Z</t>
  </si>
  <si>
    <t>KE2013072642</t>
  </si>
  <si>
    <t>2014-02-25T11:24:39.753Z</t>
  </si>
  <si>
    <t>people who built houses made of iron sheets that are not leaking</t>
  </si>
  <si>
    <t xml:space="preserve">Recipient was able to spend it according to his needs and was able to pay dowry </t>
  </si>
  <si>
    <t>Recipient was able to pay dowry for his wife and this has made him to be respected by his inlaws</t>
  </si>
  <si>
    <t>Recipient is thankful and wants GD to help other poor people</t>
  </si>
  <si>
    <t>2014-07-31T11:42:34.375Z</t>
  </si>
  <si>
    <t>Have renovated my house,bought poultry and bicycle and even paid school fee for my grandchild.</t>
  </si>
  <si>
    <t>2013-11-03T05:26:58.189Z</t>
  </si>
  <si>
    <t>KE2013072643</t>
  </si>
  <si>
    <t>2014-04-04T06:54:53.922Z</t>
  </si>
  <si>
    <t>She says the people complaining are the people in mabati houses who were left out they hope there blessings will come soon.</t>
  </si>
  <si>
    <t>She says money is better as different people have different needs that can be satisfied only by money.</t>
  </si>
  <si>
    <t>Her life is better as she has a mabati house and stress has reduced.</t>
  </si>
  <si>
    <t>She says that GD should continue providing the transfer and she hopes to start a business with the money sent.</t>
  </si>
  <si>
    <t>2013-11-03T05:20:21.154Z</t>
  </si>
  <si>
    <t>KE2013072645</t>
  </si>
  <si>
    <t>2014-02-25T09:45:59.308Z</t>
  </si>
  <si>
    <t>people who built houses made of iron sheets that are not leaking and it has reduced the expense of  looking for grass for repairing the house</t>
  </si>
  <si>
    <t>recipient was able to fulfil her need of building an iron roofed house</t>
  </si>
  <si>
    <t>GD should help other needy people in other villages</t>
  </si>
  <si>
    <t>2013-11-14T09:01:16.394Z</t>
  </si>
  <si>
    <t>KE2013072646</t>
  </si>
  <si>
    <t>2014-04-04T07:48:16.194Z</t>
  </si>
  <si>
    <t>Shee says the person who used the money in building impressed her.</t>
  </si>
  <si>
    <t>Her life is better as she has a house right now.</t>
  </si>
  <si>
    <t>She says that GD should continue providing the transfer.</t>
  </si>
  <si>
    <t>2013-11-02T09:27:09.740Z</t>
  </si>
  <si>
    <t>KE2013072649</t>
  </si>
  <si>
    <t>2014-02-25T14:42:13.073Z</t>
  </si>
  <si>
    <t>people who built houses made of iron sheets that are bigger and do not leaking</t>
  </si>
  <si>
    <t>recipient had alot of time to think and plan how to spend the money having been given money</t>
  </si>
  <si>
    <t>Recipient was able to start a business of selling second hand clothes and this has made her self  reliant</t>
  </si>
  <si>
    <t>Recipient is appreciative of GD's help and  would want GD to visit recipients more oftenly to educate recipients on how to spend the their money</t>
  </si>
  <si>
    <t>2014-10-08T12:18:39.931Z</t>
  </si>
  <si>
    <t>As a woman there are so many personal needs she can address with the cash, community projects are prone to nepotism</t>
  </si>
  <si>
    <t>She invested in maize business which earns her income and also bought things she never had before like a bed and mattresses.</t>
  </si>
  <si>
    <t>We should monitor everyone closely to get feedback on the challenges they are facing in their lives.</t>
  </si>
  <si>
    <t>2013-12-05T08:53:54.768Z</t>
  </si>
  <si>
    <t>KE2013072650</t>
  </si>
  <si>
    <t>2014-04-17T06:48:21.829Z</t>
  </si>
  <si>
    <t>It made her life better as she was able to build a mabati house and started a brick business.</t>
  </si>
  <si>
    <t>2013-11-03T05:35:06.743Z</t>
  </si>
  <si>
    <t>The respondent said some gentlemans line was blocked because the mother and some other guy was trying to access his money but they failed to know the PIN. This is because they were claiming this guy was a drunkard and would not be responsible once he gets this money.</t>
  </si>
  <si>
    <t>KE2013072651</t>
  </si>
  <si>
    <t>2014-02-25T13:44:18.092Z</t>
  </si>
  <si>
    <t>those whom started a busines of making bricks can be able to earn an extra income from the sale</t>
  </si>
  <si>
    <t>People who bought seats and yet they do not have jobs or a daily income would have  started an income generating businesses</t>
  </si>
  <si>
    <t>people who are ineligible and are complaining that our criteria was unfair and that they also deserve to be helped because they also live in the same village</t>
  </si>
  <si>
    <t>recipient was able to budget as she had wanted to spend it</t>
  </si>
  <si>
    <t>recipient has been able to buy iron sheets that she plans to use for building a new house that is not leaking</t>
  </si>
  <si>
    <t>Recipient is thankful for GD's help and would want GD to help other poor people</t>
  </si>
  <si>
    <t>2014-07-31T11:54:40.610Z</t>
  </si>
  <si>
    <t>Because I now built a better house and bought the things I needed.</t>
  </si>
  <si>
    <t>Thanks to this organization,may you keep on helping other people too in others areas.</t>
  </si>
  <si>
    <t>2013-11-03T05:16:46.602Z</t>
  </si>
  <si>
    <t>KE2013072652</t>
  </si>
  <si>
    <t>2014-02-25T12:57:57.489Z</t>
  </si>
  <si>
    <t>people who built a house made of iron sheet that is not leaking</t>
  </si>
  <si>
    <t>people who paid dowry have wasted it because it is not an investment</t>
  </si>
  <si>
    <t>friend</t>
  </si>
  <si>
    <t>recipient had his own plans and was able to spend it as he wanted</t>
  </si>
  <si>
    <t>Recipient has been able to start a business of making bricks that earns him an extra income</t>
  </si>
  <si>
    <t>GD should ensure that they do a follow up on vulnerable cases like the old,sick or illeterate so as to ensure that  they get the money and benefit them</t>
  </si>
  <si>
    <t>2014-07-31T12:08:44.996Z</t>
  </si>
  <si>
    <t>Those who stay in mabati houses and also those who are widows who were just built for the mabati houses by either neighbors or relatives.</t>
  </si>
  <si>
    <t>It has really boosted me,I bought an air compressor for spraying paints on cars,I use it in a garage in Siaya town.And also built a better house.</t>
  </si>
  <si>
    <t>Keep on helping other people too,it was a good organization no corruption,commend the organization for the good system.And as for the old,who cant read or write and need a trustee,before the cash is sent,we(gd staff) go back to their homes and help them with withdrawal to cub theft.</t>
  </si>
  <si>
    <t>2013-12-06T09:38:29.396Z</t>
  </si>
  <si>
    <t>KE2013072653</t>
  </si>
  <si>
    <t>2014-04-04T07:20:30.031Z</t>
  </si>
  <si>
    <t>Uncle</t>
  </si>
  <si>
    <t>He says money is better as people lack many things they want hence if given money they can decide on what they want to do.</t>
  </si>
  <si>
    <t>His life has changed as he has some livestock and one of the cow is giving him milk.</t>
  </si>
  <si>
    <t>Thankfull of what GD did.</t>
  </si>
  <si>
    <t>2013-11-03T05:03:55.632Z</t>
  </si>
  <si>
    <t>KE2013072654</t>
  </si>
  <si>
    <t>2014-03-21T06:10:22.462Z</t>
  </si>
  <si>
    <t>People who built houses made of iron sheet that is not leaking</t>
  </si>
  <si>
    <t>people who were ineligible and are in iron roofed are complaining that our criteria was unfair</t>
  </si>
  <si>
    <t>recipient had his own needs and therefore he knew  how best to spend it</t>
  </si>
  <si>
    <t>Recipient has been able to build a house made of iron sheet that is not leaking</t>
  </si>
  <si>
    <t>Recipient is thankful for GD's help and would want GD to help other needy people</t>
  </si>
  <si>
    <t>2013-11-02T09:43:40.518Z</t>
  </si>
  <si>
    <t>The ineligible individuals in the community who are complaining amongst themselves that they were not chosen by GD which was not fair to them.</t>
  </si>
  <si>
    <t>The ineligible complaining amongst themselves.</t>
  </si>
  <si>
    <t>KE2013072655</t>
  </si>
  <si>
    <t>2014-03-21T06:04:40.787Z</t>
  </si>
  <si>
    <t>Recipients who had grass thatched houses before now have iron roofed houses</t>
  </si>
  <si>
    <t>When sent for the cash, you can make your own calculations and budget well</t>
  </si>
  <si>
    <t>Because now I can own what I couldn't have before</t>
  </si>
  <si>
    <t>2014-07-31T12:16:22.315Z</t>
  </si>
  <si>
    <t>I was able to get what I needed,doing business and building my house to a better one.</t>
  </si>
  <si>
    <t>2013-11-03T05:13:23.610Z</t>
  </si>
  <si>
    <t>KE2013072656</t>
  </si>
  <si>
    <t>2014-02-25T08:26:53.004Z</t>
  </si>
  <si>
    <t>people who built a bigger house made of iron sheet that is not leaking</t>
  </si>
  <si>
    <t>people who are ineligible are in iron roofed houses are complaining that GD's criteria was unfair</t>
  </si>
  <si>
    <t>peoples needs are different and so she was able to spend it according to her needs</t>
  </si>
  <si>
    <t>Recipient has been able to buy iron sheet that he plans to use for building a new house</t>
  </si>
  <si>
    <t>GD should help other poor people in other villages</t>
  </si>
  <si>
    <t>2013-11-02T09:30:10.718Z</t>
  </si>
  <si>
    <t>KE2013072657</t>
  </si>
  <si>
    <t>2014-10-13T09:58:44.157Z</t>
  </si>
  <si>
    <t>Different people have different needs they wish to address with the cash.</t>
  </si>
  <si>
    <t>He used to live in a crowded-leaking-thatched house and so he used the tansfer to build a spacious mabati house whose roof doesn't leak.</t>
  </si>
  <si>
    <t>We should transform more lives and better the lives of those whom we had already enrolled.</t>
  </si>
  <si>
    <t>2014-04-16T05:50:06.206Z</t>
  </si>
  <si>
    <t>His life is better as he was able to build a mabati house.</t>
  </si>
  <si>
    <t>2013-11-02T09:32:27.464Z</t>
  </si>
  <si>
    <t>KE2013072658</t>
  </si>
  <si>
    <t>2014-04-04T07:37:13.239Z</t>
  </si>
  <si>
    <t>The person who used the money in building.</t>
  </si>
  <si>
    <t>His life is better as he was able to build a house and he has no leaking house.</t>
  </si>
  <si>
    <t>He says that GD should continue providing the transfer so that people can use it on plastering there houses.</t>
  </si>
  <si>
    <t>2014-07-31T12:26:25.749Z</t>
  </si>
  <si>
    <t>Because I wished for a long time to build my house and was able to do that,I also bought livestock.</t>
  </si>
  <si>
    <t>2013-11-03T11:59:51.320Z</t>
  </si>
  <si>
    <t>KE2013072659</t>
  </si>
  <si>
    <t>2014-02-25T12:00:08.039Z</t>
  </si>
  <si>
    <t xml:space="preserve"> People who have moved away from their parents homestead and have built houses made of iron sheets that are not leaking and those who have moved away from their parents homestead </t>
  </si>
  <si>
    <t>son</t>
  </si>
  <si>
    <t>recipient was able to do different things at ago with the cash transfer because she was able to decide how to to spend the cash transfer</t>
  </si>
  <si>
    <t>recipient is now stress free because she has now built a house made of iron sheet that is not leaking</t>
  </si>
  <si>
    <t>Recipient would want GD to do a follow up on recipient for them to ensure that the money has been used well</t>
  </si>
  <si>
    <t>2013-11-04T08:48:45.902Z</t>
  </si>
  <si>
    <t>The respondent is claiming that some woman did not get her money because she made a new house that was permanent hence did not get her pay from GD.</t>
  </si>
  <si>
    <t>KE2013072660</t>
  </si>
  <si>
    <t>2014-07-31T12:49:59.013Z</t>
  </si>
  <si>
    <t>I opened my own furniture shop business.</t>
  </si>
  <si>
    <t>2013-11-04T08:39:33.870Z</t>
  </si>
  <si>
    <t xml:space="preserve">The respondent said  in some homes the husband has the money and does not want to share it with the wife leading to some confrontation. </t>
  </si>
  <si>
    <t>KE2013072661</t>
  </si>
  <si>
    <t>2014-02-25T06:44:20.718Z</t>
  </si>
  <si>
    <t>39 600</t>
  </si>
  <si>
    <t>people who bought motor bikes to start transport business can now earn an extra income on a daily basis</t>
  </si>
  <si>
    <t>recipient was able was able to buy clothes and which has boosted her confidence and she is also able to afford to buy food on daily basis</t>
  </si>
  <si>
    <t>Recipient is grateful for GD's help and wants GD to extend their help to other poor people</t>
  </si>
  <si>
    <t>2014-07-31T12:56:53.511Z</t>
  </si>
  <si>
    <t>Because now I stay in a well built house not being rained on even a nice kitchen.</t>
  </si>
  <si>
    <t>2013-11-15T05:21:56.414Z</t>
  </si>
  <si>
    <t>KE2013072662</t>
  </si>
  <si>
    <t>2014-02-24T14:33:26.361Z</t>
  </si>
  <si>
    <t>people who built houses that are made of iron sheets that are leaking</t>
  </si>
  <si>
    <t>recipient is able to plan how t to spend cash transfer</t>
  </si>
  <si>
    <t>Recipients was able to get treatment using the cash transfer that was sent and her health has now improved</t>
  </si>
  <si>
    <t>Recipient is grateful for GD's help and wants GD to help other poor people in other villages</t>
  </si>
  <si>
    <t>2014-07-31T13:02:10.637Z</t>
  </si>
  <si>
    <t>Because all the things I lacked,I now have them,I have furniture,livestock,paid fees for my kids.Life is now better</t>
  </si>
  <si>
    <t>Please go on helping other people too.</t>
  </si>
  <si>
    <t>2013-12-05T08:58:53.054Z</t>
  </si>
  <si>
    <t>KE2013072663</t>
  </si>
  <si>
    <t>2014-02-24T14:10:43.679Z</t>
  </si>
  <si>
    <t>people who built houses made of iron sheet that is not leaking</t>
  </si>
  <si>
    <t>people who bought food because this is not tangible</t>
  </si>
  <si>
    <t>recipient had different needs and was able to spend it as she had wanted</t>
  </si>
  <si>
    <t>Recipient was able to build an iron roofed that is not leaking</t>
  </si>
  <si>
    <t>Recipient is grateful and wants GD to help other poor people in other villages</t>
  </si>
  <si>
    <t>2013-12-05T09:02:10.597Z</t>
  </si>
  <si>
    <t>KE2013072664</t>
  </si>
  <si>
    <t>2014-02-24T13:42:40.504Z</t>
  </si>
  <si>
    <t>those who built houses made of iron sheets that are not leaking and those who started small business of selling second hand clothes</t>
  </si>
  <si>
    <t>recipient had different needs and therefore he was able to do alot with the cash transfer</t>
  </si>
  <si>
    <t>He was able to buy iron sheets that he will be able to build a house that is not leaking</t>
  </si>
  <si>
    <t>Recipient would like GD to build a hospital nearby because the nearest hospital is in Siaya which far away. This will enable non recipient to also benefit from the service</t>
  </si>
  <si>
    <t>2013-12-05T10:01:04.427Z</t>
  </si>
  <si>
    <t>KE2013072665</t>
  </si>
  <si>
    <t>2014-04-04T08:05:04.495Z</t>
  </si>
  <si>
    <t>He says that money is better as one can use it on anything they want they can be used even in emergencies.</t>
  </si>
  <si>
    <t>His life is better as some of the money he placed in business has given him some profit. He says he was sick and could not work but was able to get some money by investing in the business.</t>
  </si>
  <si>
    <t>He says that GD should expand to other villages to also help them with the transfer.</t>
  </si>
  <si>
    <t>2014-07-31T13:12:38.601Z</t>
  </si>
  <si>
    <t>Before we couldn't build before but now built our house.</t>
  </si>
  <si>
    <t>May God grant you more as you continue helping people in other villages.</t>
  </si>
  <si>
    <t>2013-11-14T08:10:50.468Z</t>
  </si>
  <si>
    <t>KE2013072666</t>
  </si>
  <si>
    <t>2014-02-24T13:06:44.445Z</t>
  </si>
  <si>
    <t>people who were able to build a house that ae made of iron sheets that are not leaking and those who bought cows which gives them milk</t>
  </si>
  <si>
    <t>those who bought household items like cupboard yet they live in thatched houses that are leaking</t>
  </si>
  <si>
    <t>recipient was able to benefit as an individual and chose how to spend the cash tranfer</t>
  </si>
  <si>
    <t>recipient has now bought iron sheets that he plans to plans to build a house that is  noit leaking</t>
  </si>
  <si>
    <t xml:space="preserve">Recipient is grateful and wants GD to help other </t>
  </si>
  <si>
    <t>2014-07-31T13:18:36.951Z</t>
  </si>
  <si>
    <t>Because now I sleep under an iron roofed house and have my livestock(cow),bought household items</t>
  </si>
  <si>
    <t>Thanks so much for the help,may this organization go on helping other people too</t>
  </si>
  <si>
    <t>2013-11-14T08:00:14.862Z</t>
  </si>
  <si>
    <t>KE2013072667</t>
  </si>
  <si>
    <t>2014-02-24T10:15:17.666Z</t>
  </si>
  <si>
    <t>people who built houses made of iron sheets that is not leaking</t>
  </si>
  <si>
    <t>Recipient reports that kochieng Onyoyo first wife ran away because they had disagreed on how to spend the cash transfer. The husband wanted them to spend the money on building a house but the wife wanted them to spend it for paying her dowry</t>
  </si>
  <si>
    <t>Recipients was able  to buy various things at ago</t>
  </si>
  <si>
    <t>Recipient was able to buy food that he once lacked</t>
  </si>
  <si>
    <t>Recipient is thankful and wants GD to help other poor people in other villages</t>
  </si>
  <si>
    <t>2013-11-02T08:13:24.430Z</t>
  </si>
  <si>
    <t>The respondents parents houses were censored which were eligible and given cards yet they did not get the money neither the phones. The respondents brother registered with his fathers ID on Mpesa and did not receive his pay hence he was complaining.</t>
  </si>
  <si>
    <t>KE2013072668</t>
  </si>
  <si>
    <t>2014-02-24T09:34:35.865Z</t>
  </si>
  <si>
    <t>those who built a house that is made of iron sheet that is not leaking and also bought a cow that helps them in plough their land</t>
  </si>
  <si>
    <t>recipient was able to spend as he had planned that is,he has saved inorder to buy a piece of land</t>
  </si>
  <si>
    <t>recipient was able to save  his money which he plans to buy a piece of land</t>
  </si>
  <si>
    <t>Recipient is grateful for GD's help and wants GD to help other poor people</t>
  </si>
  <si>
    <t>2014-07-31T13:59:05.330Z</t>
  </si>
  <si>
    <t>We have different needs and wants so when put as a group we'll have issues</t>
  </si>
  <si>
    <t>Now I am able to reach the level I wished for,to buy land.</t>
  </si>
  <si>
    <t>I used the cash to pay brick moulders(matofari),then bought trees being cut by someone using power saw machine,the trees are used for burning the bricks,burn them and when they are dry I sell them to those who want to build their houses using the bricks.</t>
  </si>
  <si>
    <t>Continue helping people in other villages too.</t>
  </si>
  <si>
    <t>Thanks to this organization for the help.</t>
  </si>
  <si>
    <t>2013-11-02T07:57:56.955Z</t>
  </si>
  <si>
    <t>KE2013072669</t>
  </si>
  <si>
    <t>2014-04-04T11:13:13.605Z</t>
  </si>
  <si>
    <t>She says money is better as one can use it on other things they need.</t>
  </si>
  <si>
    <t>Her life is better as she used it in building and that she has food that she can use in future.</t>
  </si>
  <si>
    <t>Continue providing the transfer to also help others in the community.</t>
  </si>
  <si>
    <t>2013-11-02T08:48:12.022Z</t>
  </si>
  <si>
    <t>KE2013072670</t>
  </si>
  <si>
    <t>2014-04-14T07:56:34.129Z</t>
  </si>
  <si>
    <t>Her life is better as she was able to build her own home.</t>
  </si>
  <si>
    <t>2013-11-04T08:54:56.255Z</t>
  </si>
  <si>
    <t>The respondent says some individuals who were living in eligible structures were left out (a thatched village) though the reason why they were left out of the cash transfer is not clear to them.</t>
  </si>
  <si>
    <t>KE2013072671</t>
  </si>
  <si>
    <t>2014-02-24T08:45:53.522Z</t>
  </si>
  <si>
    <t>those who built houses made of iron sheets that are not leaking are now able to save the cost of buying grass for repairing their thatched houses</t>
  </si>
  <si>
    <t>recipient was able to spend as she wished and he was able to save some money</t>
  </si>
  <si>
    <t>Recipient was able to build an iron roofed house that is not leaking</t>
  </si>
  <si>
    <t>Recipient is a thankful and want GD to build a hospital for his community</t>
  </si>
  <si>
    <t>2014-08-25T07:09:57.904Z</t>
  </si>
  <si>
    <t>people who are in iron roofed houses and were ineligible are saying that GD's criteria and method was unfair</t>
  </si>
  <si>
    <t>one can have different needs and when given money he or she is able to decide on how to spend it</t>
  </si>
  <si>
    <t>she was able to to give her son 2000 who had lost his job and was about to chased from his house but fortunately she paid her son's rent.</t>
  </si>
  <si>
    <t>GD should help other poor people in thatched roofed houses</t>
  </si>
  <si>
    <t>2013-11-15T05:39:59.042Z</t>
  </si>
  <si>
    <t>KE2013072672</t>
  </si>
  <si>
    <t>2014-02-24T12:33:36.401Z</t>
  </si>
  <si>
    <t>recipient had a hard time to withdraw money at once in Siaya and therefore she was forced to look for another place</t>
  </si>
  <si>
    <t>people  who built houses made of iron sheets that is not leaking</t>
  </si>
  <si>
    <t>those in iron sheet houses ad are ineligible are not happy with repicients because they were left out</t>
  </si>
  <si>
    <t>recipient was able to decide how to spend his money according to his needs</t>
  </si>
  <si>
    <t>Recipient is able to buy food daily unlike before where she would even go hungry</t>
  </si>
  <si>
    <t>Recipient is grateful and wants GD to help other needy people</t>
  </si>
  <si>
    <t>2013-11-15T05:47:02.526Z</t>
  </si>
  <si>
    <t>KE2013072673</t>
  </si>
  <si>
    <t>2014-10-08T12:49:18.310Z</t>
  </si>
  <si>
    <t>Building a kitchen</t>
  </si>
  <si>
    <t>She acquired sand she intends to plaster the house, she bought livestock which act as a fixed asset and paid school fees for the children.</t>
  </si>
  <si>
    <t>2013-11-03T12:02:29.282Z</t>
  </si>
  <si>
    <t>KE2013072674</t>
  </si>
  <si>
    <t>2014-05-16T07:46:31.093Z</t>
  </si>
  <si>
    <t>He was able to buy a piece of land and he is happy that he will finally have a place to build his own house</t>
  </si>
  <si>
    <t>2013-11-03T06:41:55.525Z</t>
  </si>
  <si>
    <t>KE2013072675</t>
  </si>
  <si>
    <t>2014-02-24T07:10:04.803Z</t>
  </si>
  <si>
    <t>people who built house made of iron sheets that are not leaking</t>
  </si>
  <si>
    <t>those who bought alcohol and yet they still live thatched houses that are leaking</t>
  </si>
  <si>
    <t>recipient feels that people might have a change of mind and with money one is able to shift to the idea and buy what he lacked</t>
  </si>
  <si>
    <t>Recipient was able to build bigger house that is made of iron sheet that is not leaking</t>
  </si>
  <si>
    <t>GD should visit recipients more oftenly so that they can see how their lives have improved in a much better way</t>
  </si>
  <si>
    <t>2013-11-03T06:37:37.157Z</t>
  </si>
  <si>
    <t>KE2013072676</t>
  </si>
  <si>
    <t>2014-02-24T06:26:45.284Z</t>
  </si>
  <si>
    <t>those who bought seats are now able to host their visitors well and also have a place to sit</t>
  </si>
  <si>
    <t>people who married a second wife now have an extra mouth to feed</t>
  </si>
  <si>
    <t>recipient was able to decide how to spend the cash</t>
  </si>
  <si>
    <t>Recipient was able to start a small business of selling second hand clothes that earns him an extra income</t>
  </si>
  <si>
    <t>GD should be able to do a follow up so as to ensure that people spend it well</t>
  </si>
  <si>
    <t>2013-11-03T11:42:32.266Z</t>
  </si>
  <si>
    <t>KE2013072677</t>
  </si>
  <si>
    <t>2014-02-21T13:33:02.950Z</t>
  </si>
  <si>
    <t>those who built houses made of iron sheets that are not leaking</t>
  </si>
  <si>
    <t>recipients had different needs of paying school fees and building a house made of iron sheets that is not leaking</t>
  </si>
  <si>
    <t>Recipients was able to pay school for his child and he is now at peace</t>
  </si>
  <si>
    <t>Recipient is grateful for GD's help and wants GD to help other needy people</t>
  </si>
  <si>
    <t>2013-11-03T11:45:38.923Z</t>
  </si>
  <si>
    <t>KE2013072678</t>
  </si>
  <si>
    <t>2014-02-21T13:09:08.210Z</t>
  </si>
  <si>
    <t>those who built houses made of iron sheet that is not leaking and starting a business that earns them an extra income</t>
  </si>
  <si>
    <t xml:space="preserve">people have different problems and recipient was able to use his money to satisfy his needs </t>
  </si>
  <si>
    <t>recipient was able to start a business of repairing electronic gadets that earns him an extra income</t>
  </si>
  <si>
    <t>Recipient is grateful and would like GD to help other needy people with mabati houses in their community</t>
  </si>
  <si>
    <t>2014-08-05T11:59:52.129Z</t>
  </si>
  <si>
    <t>KA NYOBALLA WHERE THE WIFE DISAGREED WITH THE WIFE OVER THE TRANSFER. THE WIFE THEN BURNT DOWN HER HOUSE WITH EVERYTHING AND THEN WENT AWAY AND HAS NOT COME BACK. THIS HAPPENED IN AGORO LIEYE VILLAGE BETWEEN OUMA WAROM AND NYAKAN THE WIFE. THIS IS NEXT TO KA BARNABAS ATUODO</t>
  </si>
  <si>
    <t>THE TRANSFER MADE ME START A BUSINESS AND I NOW HAVE A BUSINESS OF ELECTRONICS AND ALSO REPAIR ELECTRONICS AND ALL THESES EARNS ME A LIVING.</t>
  </si>
  <si>
    <t>2013-11-14T08:07:06.013Z</t>
  </si>
  <si>
    <t>KE2013072679</t>
  </si>
  <si>
    <t>2014-08-05T12:07:28.332Z</t>
  </si>
  <si>
    <t>I AWS ABLE TO BUY A STEELED DOOR AND OTHER HOUSEHOLD ITEMS THAT I DID NOT HAVE AND EVEN FOOD SO I DO NOT GO HUNGRY ANYMORE. I STARTED A SMALL BUSINESS WHICH IS SUPPORTING ME IN EVERYDAY NEEDS. I BOUGHT A BED AND NOW SLEEP PEACEFULLY</t>
  </si>
  <si>
    <t>2013-11-01T08:09:51.912Z</t>
  </si>
  <si>
    <t>The individuals who had iron sheet roofed houses were not included in the programme. So they were complaining and were jealous about the guys who found it. This was a thatched village.</t>
  </si>
  <si>
    <t>Just one case the husband got the money and then used it on other things and did not involve the wife and the wife was angry about it.</t>
  </si>
  <si>
    <t>KE2013072680</t>
  </si>
  <si>
    <t>2014-04-11T08:49:58.723Z</t>
  </si>
  <si>
    <t>Her life is better as she has mabati that she expects to use in building a house in future</t>
  </si>
  <si>
    <t>2013-12-06T09:42:44.059Z</t>
  </si>
  <si>
    <t>KE2013072681</t>
  </si>
  <si>
    <t>2014-02-21T12:19:13.856Z</t>
  </si>
  <si>
    <t>recipient was able to use the money according to his needs</t>
  </si>
  <si>
    <t>Recipient was able to build a house made of iron sheet that is not leaking</t>
  </si>
  <si>
    <t>Recipient is thankful and would like GD should help other poor people</t>
  </si>
  <si>
    <t>2014-08-05T12:21:29.880Z</t>
  </si>
  <si>
    <t xml:space="preserve">KAWAROM IN AGORO LIEYE VILLAGE WHERE MILLICENT ADHIAMBO(RECIPIENT) BURNT HER HOUSE AFTER A DISAGREEMENT WITH THE HUSBAND RICHARD OUMA. THE REPORTER IS THE MOTHER-IN-LAW. THEY HAVE NOT RESOLVED THEIR ISSUES AND THE WIFE IS IN HER PARENT'S HOME WHILE THE HUSBAND STAYS AT THE CENTRE </t>
  </si>
  <si>
    <t>I WAS ABLE TO PAY MY CHILD'S SCHOOL FEES (STANDARD SIX PUPIL), BOUGHT A BICYCLE TO MY SON AND NOW DOES A BODABODA, BUILT AN IRON ROOFED HOUSE AND NOW LIVES IN A BETTER HOUSE FROM A SMALL THATCHED HOUSE</t>
  </si>
  <si>
    <t>2013-11-01T08:17:10.313Z</t>
  </si>
  <si>
    <t>KE2013072682</t>
  </si>
  <si>
    <t>2014-04-04T08:41:29.319Z</t>
  </si>
  <si>
    <t>He says the person who used the money in building his own home impressed him.</t>
  </si>
  <si>
    <t>The preson who used in alcohol did not impress him.</t>
  </si>
  <si>
    <t>He says that when he is doing his business the people from other villages have complain on this transfer saying that it is an evil thing.</t>
  </si>
  <si>
    <t>people from other villages</t>
  </si>
  <si>
    <t>His life is better as the problems he had have reduced and he has land too.</t>
  </si>
  <si>
    <t>He says that GD should continue providing the transfer to more people in the community as many are still poor and need the help.</t>
  </si>
  <si>
    <t>2014-08-05T12:49:42.790Z</t>
  </si>
  <si>
    <t>because people have several needs at a time and some would be met best when they do it on their own</t>
  </si>
  <si>
    <t>I bought a motorcycle and now does a business, i now live in a good house not as before when i used to live in a thatched house. bought a land to build my home</t>
  </si>
  <si>
    <t xml:space="preserve">Konyango Onyuna where a woman by the name Betty posed in his son's house. the son then left the house for her and went and rented a house at the beach. </t>
  </si>
  <si>
    <t>GD to continue providing the transfer to both those have received the transfer and those who have not</t>
  </si>
  <si>
    <t>2013-11-01T07:59:47.385Z</t>
  </si>
  <si>
    <t>KE2013072683</t>
  </si>
  <si>
    <t>2014-02-21T10:55:56.624Z</t>
  </si>
  <si>
    <t>people have different problems and recipient was able to satisfy his needs by starting with the most important needs that is housing</t>
  </si>
  <si>
    <t>GD should ensure that they reach  poor people in Nyanza province</t>
  </si>
  <si>
    <t>2013-11-01T06:42:26.687Z</t>
  </si>
  <si>
    <t>KE2013072684</t>
  </si>
  <si>
    <t>2014-02-21T11:56:05.877Z</t>
  </si>
  <si>
    <t>People who built houses that are not leaking are able to save the cost of buying grass to repair their houses</t>
  </si>
  <si>
    <t>Recipient reports that at the homestead of Kochieng Onyoyo the first wife ran away with the second cash transfer because they had disagreed on how to spend the money. The husband wanted the money to be spent on buying a matress and the wife wanted to use it to pay school fees. The first wife who is called Nya Kochieng Kogello decided to ran away with the money because they could not come to a consensus</t>
  </si>
  <si>
    <t>recipient was able to benefit individually unlike if it was a communal service where there could be corruption and thus ending up not benefiting</t>
  </si>
  <si>
    <t>Recipient was able to start a business of making bricks and bought a solar panel that she uses for charging peoples phone and thus get an extra income</t>
  </si>
  <si>
    <t>Recipient is thankful and wants GD to help other needy people</t>
  </si>
  <si>
    <t>2014-09-29T07:59:40.382Z</t>
  </si>
  <si>
    <t>My husband wanted a share of the transfer but since I had given him 5000/- from the second transfer I decided not to give him a share of the third transfer because I had planned to pay our children's school fees with it. He only wanted money for his own good because even after the second transfer he did not do anything with the 5,000/- I gave him. At the moment we are at peace as he realized I spent the transfer wisely</t>
  </si>
  <si>
    <t>Because by doing something for her, she would be at peace with the husband as he will only be seeing that that particular thing is done. He would not demand his share of the transfer</t>
  </si>
  <si>
    <t>I never thought my children's school fees would be cleared but I managed this with the transfer</t>
  </si>
  <si>
    <t>some people who have build permanent houses and even bought cows with the transfer</t>
  </si>
  <si>
    <t>GD should provide goods to the community instead of giving them money to promote peace between couples</t>
  </si>
  <si>
    <t>2013-12-16T07:05:56.751Z</t>
  </si>
  <si>
    <t>KE2013072685</t>
  </si>
  <si>
    <t>2014-04-11T09:41:42.526Z</t>
  </si>
  <si>
    <t>She says that there were families Kochieng Konyoyo 1st wife. In this family the husband and the wife had issues and the wife ran away and she has not come back. The difference was on how to use the money.</t>
  </si>
  <si>
    <t>Her life is better as she was able to build a house.</t>
  </si>
  <si>
    <t>2013-11-01T07:32:59.726Z</t>
  </si>
  <si>
    <t>KE2013072686</t>
  </si>
  <si>
    <t>2014-04-04T08:57:44.768Z</t>
  </si>
  <si>
    <t>Her life is better as she now has a house.</t>
  </si>
  <si>
    <t>She says that GD should continue providing the transfer to also reduce the poverty in the community.</t>
  </si>
  <si>
    <t>2013-11-14T07:55:08.463Z</t>
  </si>
  <si>
    <t>KE2013072687</t>
  </si>
  <si>
    <t>2014-04-11T08:45:04.657Z</t>
  </si>
  <si>
    <t>Her life is better as she has a good house a mabati house.</t>
  </si>
  <si>
    <t>2013-11-01T06:55:54.228Z</t>
  </si>
  <si>
    <t>KE2013072688</t>
  </si>
  <si>
    <t>2014-02-21T09:09:36.764Z</t>
  </si>
  <si>
    <t>people who started small business can earn an extra income</t>
  </si>
  <si>
    <t>those who built a house and did not start an income generating business</t>
  </si>
  <si>
    <t>those who are ineligible because they do not live in the village yet they have houses are complaining that GD's criteria was unfair</t>
  </si>
  <si>
    <t>recipient was able to buy alot of things at ago and even managed to save some money</t>
  </si>
  <si>
    <t>recipient was able to start a small business of making bricks that earns him an extra income</t>
  </si>
  <si>
    <t xml:space="preserve"> Recipient is grateful and would like GD to help other needy people in other villages</t>
  </si>
  <si>
    <t>2014-08-05T13:29:55.320Z</t>
  </si>
  <si>
    <t>I have started a fish business and even expanded my bricks business. Has saved and planning to buy a motorbike for business. WITH THE PROFIT FROM ALL THESE BUSINESSES, AM PLANNING TO BUILD A BIGGER HOUSE AND MOVE FROM THE THATCHED THAT AM LIVING IN NOW.</t>
  </si>
  <si>
    <t>2013-11-01T06:58:56.592Z</t>
  </si>
  <si>
    <t>KE2013072689</t>
  </si>
  <si>
    <t>2014-02-21T08:33:47.345Z</t>
  </si>
  <si>
    <t xml:space="preserve">those who bought land are now able to build a house that is not leaking </t>
  </si>
  <si>
    <t xml:space="preserve"> </t>
  </si>
  <si>
    <t>people who are ineligible and stay in mabati houses that they also live in the same village and therefore deserve to be helped and so GD's criteria was unfair</t>
  </si>
  <si>
    <t>recipient was able to decide how to spend the money because she was able to buy land and build at the same time</t>
  </si>
  <si>
    <t>Recipient was able to buy a piece of land and build a house</t>
  </si>
  <si>
    <t>2014-08-05T14:04:36.551Z</t>
  </si>
  <si>
    <t>THOSE WHO WERE LEFT OUT OF THE PROGRAM</t>
  </si>
  <si>
    <t>AFTER THE SECOND TRANSFER, A COUPLE DISAGREED OVER HOW TO USE THE TRANSFER. THE WIFE WANTED TO GO BACK TO SCHOOL WHILE THE HUSBAND WANTED TO BUY HOUSEHOLD ITEM. THE WIFE'S NAME IS ROSEMARY (NYAKOCHIENG), THE HUSBAND'S NAME IS OCHIENG ONYOYO. THE HOME NAME IS KONYOYO IN AGORO LIEYE VILLAGE.</t>
  </si>
  <si>
    <t>BECAUSE MANAGING COMMUNITY THINGS WOULD BE HARD AND CAN ALSO BE DONE BY THE GOVERNMENT. PEOPLE ALSO HAVE DIFFERENT NEEDS AT THE SAME TIME AND WOULD WISH TO SPEND ON VARIETY OF THINGS</t>
  </si>
  <si>
    <t xml:space="preserve">WE NEVER HAD A LAND TO BUILD OUR HOME SO WE MANAGED TO BUY LAND WITH THE SECOND TRANSFER AND THEN BUILT OUR HOME WITH THE THIRD TRANSFER AND BUILT A BIG MABATI HOUSE. BEFORE WE LIVED IN A SMALL THATCHED HOUSE AND WAS ALSO WORRIED OVER LAND BUT THANKS TO GD WE MANAGED TO DO ALL THESE </t>
  </si>
  <si>
    <t>A WOMAN WHO LIVED AT KATIENO CENTRE POSED IN HER CO-WIFE'S KITCHEN, RECEIVED THE TRANSFER AND IS NOW IN HER OWN HOME BUILT WITH THE TRANSFER. THE WOMAN'S NAME IS RUTH WHO POSED IN KONYIEGO IN JOYCE'S KITCHEN.</t>
  </si>
  <si>
    <t>GD TO CONTINUE PROVIDING THE TRANSFER AS THIS CHANGES LIVES</t>
  </si>
  <si>
    <t>2013-12-05T09:10:00.228Z</t>
  </si>
  <si>
    <t>KE2013072690</t>
  </si>
  <si>
    <t>2014-04-04T09:18:13.709Z</t>
  </si>
  <si>
    <t>She says money is better as one can use it on the projects they want the services can then come later on.</t>
  </si>
  <si>
    <t>Her life is better as she believes she will have a great house in future.</t>
  </si>
  <si>
    <t>She says that GD should have the same heart of giving the transfer to others in the community and that they should also remember to help the orphans within the community.</t>
  </si>
  <si>
    <t>2013-11-14T08:57:23.842Z</t>
  </si>
  <si>
    <t>KE2013072691</t>
  </si>
  <si>
    <t>2014-04-07T06:25:04.802Z</t>
  </si>
  <si>
    <t>She says money is better as one can use it on what she lacks.</t>
  </si>
  <si>
    <t>Her life is better as she has a mabati house and is not being rained on.</t>
  </si>
  <si>
    <t>She says that GD should expand to additional villages to help them.</t>
  </si>
  <si>
    <t>2013-11-14T08:54:54.680Z</t>
  </si>
  <si>
    <t>KE2013072692</t>
  </si>
  <si>
    <t>2014-02-20T09:10:10.757Z</t>
  </si>
  <si>
    <t>2013-11-02T07:28:42.589Z</t>
  </si>
  <si>
    <t>KE2013072693</t>
  </si>
  <si>
    <t>2014-05-26T09:05:19.991Z</t>
  </si>
  <si>
    <t>She build a house of her own which is very nice.</t>
  </si>
  <si>
    <t>2013-12-16T07:10:06.897Z</t>
  </si>
  <si>
    <t>KE2013072695</t>
  </si>
  <si>
    <t>2014-02-21T07:58:40.220Z</t>
  </si>
  <si>
    <t>those who built houses made of iron sheets that is not leaking</t>
  </si>
  <si>
    <t>Recipient who comes from kanyagem maka Omondi Ochieng reports that Nyakochieng Kogello ran away with the second cash transfer,the husband is called Ochieng Konyoyo and the 2nd wife is called Nyabar. The home is near KA bonface Okello matin</t>
  </si>
  <si>
    <t>recipient says that each and every individual has his problems and one is able  to decide on her own how to spend it</t>
  </si>
  <si>
    <t>Recipient was able to build a strong semipermanent house that is not leaking made of iron sheet</t>
  </si>
  <si>
    <t>GD should be able to help other poor people in other villages</t>
  </si>
  <si>
    <t>2013-11-14T07:44:43.593Z</t>
  </si>
  <si>
    <t>KE2013072696</t>
  </si>
  <si>
    <t>2014-02-20T08:08:54.930Z</t>
  </si>
  <si>
    <t>thsose who built houses made of iron sheet are able to relax from the expense of looking for grass after three months to repair their thatched houses</t>
  </si>
  <si>
    <t>recipient was able to buy even things trhat he had not budgeted</t>
  </si>
  <si>
    <t>2013-11-01T07:10:54.520Z</t>
  </si>
  <si>
    <t>KE2013072697</t>
  </si>
  <si>
    <t>2014-02-25T07:33:14.700Z</t>
  </si>
  <si>
    <t xml:space="preserve">those paid school fees for their children </t>
  </si>
  <si>
    <t>recipients had change of mind at some point and he was able to shift to that idea having been given money</t>
  </si>
  <si>
    <t>recipient was able to pay her sister's school fees for his sister and at the same time he was able to buy food and buy iron sheet that he intends to use for building</t>
  </si>
  <si>
    <t>2013-11-01T07:19:08.184Z</t>
  </si>
  <si>
    <t>Some young women that wanted to use the money for there own activities brought problems in there families as each wanted there own way. Among the drunkards who take there money and use it for drinking bringing issues among them and the family.</t>
  </si>
  <si>
    <t>KE2013072698</t>
  </si>
  <si>
    <t>2014-02-19T09:21:44.239Z</t>
  </si>
  <si>
    <t>people who built a house made of iron sheet that is not leaking and paid school fees for their children</t>
  </si>
  <si>
    <t>Peoples needs are differrent and therefore recipient was able to choose how to spend the cash transfer</t>
  </si>
  <si>
    <t>Recipient was able to start a business of making bricks that earns her an ex tra income</t>
  </si>
  <si>
    <t>Recipient is grateful for GD's help and is encouraging them to continue helping other poor people</t>
  </si>
  <si>
    <t>2013-11-01T06:52:12.777Z</t>
  </si>
  <si>
    <t>KE2013072699</t>
  </si>
  <si>
    <t>2014-04-11T09:08:33.005Z</t>
  </si>
  <si>
    <t xml:space="preserve">She lost her money 1k on the day her son whom she sent to get her the money. </t>
  </si>
  <si>
    <t>Cash is better as one can use it on anything they want.</t>
  </si>
  <si>
    <t>Her life is better as she was able to buy mabati that she will use in building and has livestock too and was able to use it in funeral.</t>
  </si>
  <si>
    <t>That GD should have the same heart to continue helping others.</t>
  </si>
  <si>
    <t>2013-12-05T09:16:23.609Z</t>
  </si>
  <si>
    <t>KE2013072700</t>
  </si>
  <si>
    <t>2014-02-19T08:52:06.646Z</t>
  </si>
  <si>
    <t>those who built houses made of iron sheet that is not leaking and which was expensive after every three month</t>
  </si>
  <si>
    <t>recipient was able to buy what he had lacked most</t>
  </si>
  <si>
    <t>Recipient was able to build a house made of iron sheet that is not leaking and he is able to buy food from the extra income he gets from his small business</t>
  </si>
  <si>
    <t>GD should try train recipients on small scale business so that they are to sustain themselves from the extra income that they make even after the transfers are over</t>
  </si>
  <si>
    <t>2013-11-01T07:29:47.859Z</t>
  </si>
  <si>
    <t>Some people were complaining that GD was evil and would take there children and this was mainly the people who were in eligible and didn't get the money they were kinda jealous.</t>
  </si>
  <si>
    <t>KE2013072701</t>
  </si>
  <si>
    <t>2014-02-19T08:16:29.889Z</t>
  </si>
  <si>
    <t>those who bought a cow that will give her milk and also paying school fees for their children</t>
  </si>
  <si>
    <t>recipient was able to budget according to his needs and was able to build a house made of iron sheet and paid school</t>
  </si>
  <si>
    <t>Recipient was able to pay school fees and he has so far bought building manterials and hopes to build a house made of iron sheet</t>
  </si>
  <si>
    <t>2013-11-01T07:37:36.775Z</t>
  </si>
  <si>
    <t>KE2013072702</t>
  </si>
  <si>
    <t>2014-04-07T07:05:09.622Z</t>
  </si>
  <si>
    <t>He says the people who had some conflict on how to use the money in building did not impress him.</t>
  </si>
  <si>
    <t>He says that a family of Ochieng wuod Onyoyo had issues on how to use the money and had some conflict on how to use the money. The guy is polygamus and so he had issues with the first wife.</t>
  </si>
  <si>
    <t>He says money is better as they can use the money in aything they want.</t>
  </si>
  <si>
    <t>His life is better as he has a good house and is not being rained on.</t>
  </si>
  <si>
    <t>He says that GD should continue providing the transfer to help others in anything they want.</t>
  </si>
  <si>
    <t>2013-12-06T09:55:45.692Z</t>
  </si>
  <si>
    <t>KE2013072703</t>
  </si>
  <si>
    <t>2014-02-19T07:49:52.993Z</t>
  </si>
  <si>
    <t xml:space="preserve">Those who built a house made of iron sheets that is not leaking and bought cows that helps them in ploughing of their land </t>
  </si>
  <si>
    <t>recipient had different needs and was able to fulfil his needs</t>
  </si>
  <si>
    <t xml:space="preserve">Recipient has built a abigger a house  and which is made iron sheets that is not leaking </t>
  </si>
  <si>
    <t>GD should do a follow up to see wether the money that was sent has benefited recipients and those that have not used it wisely should be eliminated from the program</t>
  </si>
  <si>
    <t>2013-11-01T07:47:16.132Z</t>
  </si>
  <si>
    <t>KE2013072704</t>
  </si>
  <si>
    <t>2014-02-18T14:16:17.131Z</t>
  </si>
  <si>
    <t>those who paid school fees for their children will ensure that their children stay in school and those who bought cows will be able to get milk in the future</t>
  </si>
  <si>
    <t xml:space="preserve">those who bought sofa sets and did not build a house made of iron sheet wasted it </t>
  </si>
  <si>
    <t>recipient feels that when given cash one is able to decide how to spend the cash and one is able to benefit but for a service like building a school not everyone has children who go to school</t>
  </si>
  <si>
    <t>recipient was able to pay school fees for his children and build a house that is made of iron sheet that is not leaking</t>
  </si>
  <si>
    <t>GD should be able to help other poor people in other villages so as to elevate them from poverty</t>
  </si>
  <si>
    <t>2013-11-01T07:04:33.674Z</t>
  </si>
  <si>
    <t>KE2013072705</t>
  </si>
  <si>
    <t>2014-02-18T13:13:06.029Z</t>
  </si>
  <si>
    <t xml:space="preserve">those who built bigger houses are able to accomodate the whole family unlike previously where their children would sleep in neighbours house </t>
  </si>
  <si>
    <t>those who drank alcohol and have not done anything meaningful like paying school fees wasted it</t>
  </si>
  <si>
    <t>recipients needs are different and therefore one is able to use it according to their needs</t>
  </si>
  <si>
    <t>Recipient was able to buy a cow that will be used as dowry which has a made so happy</t>
  </si>
  <si>
    <t>2013-12-06T09:58:31.711Z</t>
  </si>
  <si>
    <t>KE2013072706</t>
  </si>
  <si>
    <t>2014-02-18T12:41:01.628Z</t>
  </si>
  <si>
    <t>widows who were able to build a house that is made of iron sheets that is not leaking</t>
  </si>
  <si>
    <t>people who are ineligible and are in iron roofed houses are complaining that they were censused and not taken</t>
  </si>
  <si>
    <t>recipient was able to buy iron sheets and pay the people who were building a house at ago and therefore she had a choice of how to spend the cash transfer</t>
  </si>
  <si>
    <t>Recipient doesn't fall sick of pneumonia anymore because she now lives under an iron roofed house that is not leaking</t>
  </si>
  <si>
    <t>2013-12-10T09:37:04.675Z</t>
  </si>
  <si>
    <t>The recipient says that the people who are complaining are the ones who were living in tinned houses (ineligible in this village) and they are saying that the neighbouring village even the people in tinned houses were picked but this was not so in there villages.</t>
  </si>
  <si>
    <t>KE2013072707</t>
  </si>
  <si>
    <t>2014-02-18T07:41:32.389Z</t>
  </si>
  <si>
    <t>one is able to decide and choose how to spend the cash transfer and was able to build a house made of iro sheet that is not leaking</t>
  </si>
  <si>
    <t>recipient has now built ahouse made of iron that is not leaking</t>
  </si>
  <si>
    <t>Recipient is grateful and urges GD to help others who are need</t>
  </si>
  <si>
    <t>2013-11-01T08:13:20.268Z</t>
  </si>
  <si>
    <t>KE2013072708</t>
  </si>
  <si>
    <t>2013-11-14T08:48:28.514Z</t>
  </si>
  <si>
    <t>The interviewer says that the individuals who are complaining are the ineligible individuals who are living in tinned houses who believe the process was not fair to leave them behind.</t>
  </si>
  <si>
    <t>KE2013072709</t>
  </si>
  <si>
    <t>2014-04-24T08:52:08.887Z</t>
  </si>
  <si>
    <t>It made her life better as she was able to build her own home.</t>
  </si>
  <si>
    <t>2013-10-29T06:58:23.372Z</t>
  </si>
  <si>
    <t>KE2013072710</t>
  </si>
  <si>
    <t>2013-10-29T14:17:52.604Z</t>
  </si>
  <si>
    <t xml:space="preserve">The ineligible individuals are complaining  that the employees who did the registration were biased and left them out. So their complain is directed to the staff. </t>
  </si>
  <si>
    <t>KE2013072711</t>
  </si>
  <si>
    <t>2014-04-14T08:41:09.528Z</t>
  </si>
  <si>
    <t>She says the people with mabati houses were the people complaining.</t>
  </si>
  <si>
    <t>She says that cash is better as one can use it on anything they want.</t>
  </si>
  <si>
    <t>Her life is better as she went to the hospital and was treated and used the money in building.</t>
  </si>
  <si>
    <t>She says that GD should continue providing the transfer so that they can clear building there houses and that GD should also be visiting the receipients and see if they have used there money in building.</t>
  </si>
  <si>
    <t>2013-12-04T12:32:26.817Z</t>
  </si>
  <si>
    <t>KE2013072712</t>
  </si>
  <si>
    <t>2014-04-14T08:52:11.926Z</t>
  </si>
  <si>
    <t>She says that the transfer had to be collected bit by bit giving them problems.</t>
  </si>
  <si>
    <t>She says the people complaining are the ones who were given cards and did not get the money.</t>
  </si>
  <si>
    <t xml:space="preserve">She says there was a family of Tom who took the wifes money and phone and then used the transfer to marry another wife this happened to two people and he does not know the second persons name.. </t>
  </si>
  <si>
    <t>She says her life is better as they had a thatched house but now has a mabati house.</t>
  </si>
  <si>
    <t>KE2013072713</t>
  </si>
  <si>
    <t>2014-04-14T09:13:45.040Z</t>
  </si>
  <si>
    <t>She says her life is better as she was able to build a house of mabati.</t>
  </si>
  <si>
    <t>2013-11-12T06:49:45.485Z</t>
  </si>
  <si>
    <t>The recipient says that there is a family where the husband is the recipient and withdrew the money went and drunk part of it. He then came back home and started beating the wife over the transfer. This is after the wife took part of the money and tried to invest it. The interviewer says that she went over and tried to solve this issues.</t>
  </si>
  <si>
    <t>KE2013072714</t>
  </si>
  <si>
    <t>2014-05-06T09:45:54.553Z</t>
  </si>
  <si>
    <t>I saw what I haven't seen before,I lacked a house used to stay in a grass thatched house,but now I built my own house,its better</t>
  </si>
  <si>
    <t>Asking if will be sent for the third cash transfers so that I finish up what I had already started working on.Otherwise thanks a lot for the help so far</t>
  </si>
  <si>
    <t>2014-03-24T07:15:31.673Z</t>
  </si>
  <si>
    <t>KE2013072715</t>
  </si>
  <si>
    <t>2014-08-25T07:42:22.536Z</t>
  </si>
  <si>
    <t>people who were ineligible because they live permanent are complaining that they were skipped yet they also stay in the same village</t>
  </si>
  <si>
    <t>recipient has some needs that he might fear to reveal for GD for them to help him for example telling GD staff that he wants them to buy for him cows to pay his bride price</t>
  </si>
  <si>
    <t>he was able to buy 2 cows that will give him milk in future and he is also planning too build a house made of iron sheets that is not leaking</t>
  </si>
  <si>
    <t xml:space="preserve">one person who spent it on tomatoe farming </t>
  </si>
  <si>
    <t>GD should not tire helping poor people in thatched houses and those who are homeless</t>
  </si>
  <si>
    <t>2013-11-12T07:09:59.481Z</t>
  </si>
  <si>
    <t>KE2013072716</t>
  </si>
  <si>
    <t>2013-11-12T07:37:57.458Z</t>
  </si>
  <si>
    <t>KE2013072717</t>
  </si>
  <si>
    <t>2014-04-11T09:17:17.852Z</t>
  </si>
  <si>
    <t>His life is better as he has a mabati house and has no leaking roof.</t>
  </si>
  <si>
    <t>2013-12-10T08:51:12.599Z</t>
  </si>
  <si>
    <t>KE2013072718</t>
  </si>
  <si>
    <t>2014-04-24T12:52:27.040Z</t>
  </si>
  <si>
    <t>He says the people who live in nearby villages are the peple complaining.</t>
  </si>
  <si>
    <t>Neighbouring village</t>
  </si>
  <si>
    <t>The transfer made his life better as it made love to increase in the family, he was able to use the money in paying dowry and even bought some mabati for his house.</t>
  </si>
  <si>
    <t>2013-11-12T07:31:17.728Z</t>
  </si>
  <si>
    <t>KE2013072719</t>
  </si>
  <si>
    <t>2014-05-05T11:59:49.643Z</t>
  </si>
  <si>
    <t>she was able to decide how to spend the cash transfer and was able to build an iron roofed house and buy food too</t>
  </si>
  <si>
    <t>she is not stressed any more because she doesn't sleep on wet bedding like before where her bed could get wet because of her leaking thatched roof</t>
  </si>
  <si>
    <t>She is thankful for GD's help and wants them to help other poor people</t>
  </si>
  <si>
    <t>n/a</t>
  </si>
  <si>
    <t>2013-12-10T09:13:53.159Z</t>
  </si>
  <si>
    <t>Someone called her from the office but she does not know the name and is not sure if she was from the office.</t>
  </si>
  <si>
    <t>The daughter (Violet Ouma) went and withdrew money on behalf of the mother and took 2000 sh. and gave the mother 5000. Violet's husband is a recipient Paul Ouma Okus.</t>
  </si>
  <si>
    <t>There was an argument between the son and the wife on how to use the money but this one was quelled before it escalated according to the recipient.</t>
  </si>
  <si>
    <t>KE2013072720</t>
  </si>
  <si>
    <t>2014-04-14T09:20:07.835Z</t>
  </si>
  <si>
    <t>Her life is better as she was able to build a bigger house of mabati and is not being rained on.</t>
  </si>
  <si>
    <t>2013-11-18T08:34:26.416Z</t>
  </si>
  <si>
    <t>KE2013072721</t>
  </si>
  <si>
    <t>2014-05-06T09:29:56.208Z</t>
  </si>
  <si>
    <t>people who are ineligible and live in iron roofed houses but are semipermanent are saying that the village elder favoured other people and left them out</t>
  </si>
  <si>
    <t>she has been able to build a bigger house and her children are able to sleep well unlike before whereby she would always put a table on top of her seats to create some space for her children's beddings</t>
  </si>
  <si>
    <t>2013-11-18T08:43:07.145Z</t>
  </si>
  <si>
    <t>KE2013072722</t>
  </si>
  <si>
    <t>2014-10-01T09:03:36.315Z</t>
  </si>
  <si>
    <t>She wishes to address a few issues like boosting her business, having cash enable her address personal needs.</t>
  </si>
  <si>
    <t>She started a small business which earns her income and she also paid school fees for her children.</t>
  </si>
  <si>
    <t>Build the community a school and continue providing the most needy people with more transfers.</t>
  </si>
  <si>
    <t>2014-05-06T10:00:46.162Z</t>
  </si>
  <si>
    <t>she was stressed before and she envied people who lived in iron sheets and she is happy now and not stressed because she has finally built an iron roofed semipermanent house that is not leaking</t>
  </si>
  <si>
    <t>2013-11-18T08:39:32.411Z</t>
  </si>
  <si>
    <t>KE2013072723</t>
  </si>
  <si>
    <t>2014-09-26T07:55:08.612Z</t>
  </si>
  <si>
    <t>With this money the recipient paid school fee for her child and also built a house and this changed her life.</t>
  </si>
  <si>
    <t>2013-12-11T08:33:07.772Z</t>
  </si>
  <si>
    <t>KE2013072724</t>
  </si>
  <si>
    <t>2014-04-11T09:32:09.417Z</t>
  </si>
  <si>
    <t>Thanking GD due to the transfer.</t>
  </si>
  <si>
    <t>2013-12-10T09:23:39.554Z</t>
  </si>
  <si>
    <t xml:space="preserve">The respondent says that there was a woman who was jealous about her c </t>
  </si>
  <si>
    <t>KE2013072725</t>
  </si>
  <si>
    <t>2014-04-14T09:27:40.789Z</t>
  </si>
  <si>
    <t>Her life is better as she was able to buy mabati and expects to build a house once his first son comes around.</t>
  </si>
  <si>
    <t>2013-11-12T07:03:23.963Z</t>
  </si>
  <si>
    <t xml:space="preserve">The interviewer says that the people in the tinned houses are the ones who are complaining after not getting the cash transfer hence they are trying to scare the recipients by telling them that the GD guys will come for this money in an evil way. </t>
  </si>
  <si>
    <t>KE2013072727</t>
  </si>
  <si>
    <t>2014-09-26T11:17:31.939Z</t>
  </si>
  <si>
    <t>Back then the recipient did not have a house know she has a good house that was what she wished to have.</t>
  </si>
  <si>
    <t>2013-12-16T08:42:31.674Z</t>
  </si>
  <si>
    <t>KE2013072728</t>
  </si>
  <si>
    <t>2014-09-26T08:12:12.544Z</t>
  </si>
  <si>
    <t>One person beat her wife and send her away after the last transfer the wife's name is Nyakajulu and the home is located near Sirindo school.</t>
  </si>
  <si>
    <t>The recipient used to have a grass thurched house know she has a big iron sheet house.</t>
  </si>
  <si>
    <t>2013-12-10T09:28:13.476Z</t>
  </si>
  <si>
    <t>KE2013072729</t>
  </si>
  <si>
    <t>2014-10-08T13:03:04.614Z</t>
  </si>
  <si>
    <t>She bought building materials ( iron sheets,nails..) she intends to establish a new home when her husband returns home. She also paid school fees for the standard one pupil.</t>
  </si>
  <si>
    <t>2013-11-12T06:37:26.130Z</t>
  </si>
  <si>
    <t>KE2013072730</t>
  </si>
  <si>
    <t>2014-09-26T08:35:49.460Z</t>
  </si>
  <si>
    <t>The recipient used the in paying dowary,paying school fee and building a good house and solving this indeed changed his life.</t>
  </si>
  <si>
    <t>2013-11-11T08:32:16.150Z</t>
  </si>
  <si>
    <t>KE2013072731</t>
  </si>
  <si>
    <t>2014-03-14T09:10:13.032Z</t>
  </si>
  <si>
    <t>Those who have built houses and also those who have paid school fees</t>
  </si>
  <si>
    <t>A certain case where a recipient's friend took away his phone after the cash transfer and went and withdrew all the money and fled away then he met him and advised his fellow to go report to the police station.</t>
  </si>
  <si>
    <t>Two experienced friends in poultry farming and planting of trees.</t>
  </si>
  <si>
    <t>Because I already had plans in my mind so its easier to budget well</t>
  </si>
  <si>
    <t>Because of the cash am able to put up a project and it has changed his life status and has given him work to do and concentrate on</t>
  </si>
  <si>
    <t>Enlighten and educate for example those who really wish to do various projects to help them with guidelines on how carry on well.</t>
  </si>
  <si>
    <t>God bless this organization</t>
  </si>
  <si>
    <t>2014-09-26T08:52:00.012Z</t>
  </si>
  <si>
    <t>The recipient used the money in solveing a court case he used to have plus paying school fee and building a house.</t>
  </si>
  <si>
    <t>2013-11-12T08:19:57.000Z</t>
  </si>
  <si>
    <t>KE2013072733</t>
  </si>
  <si>
    <t>2014-09-26T09:02:14.711Z</t>
  </si>
  <si>
    <t>The recipient was very happy with the money because it help her in building a good house</t>
  </si>
  <si>
    <t>2013-11-14T06:17:25.663Z</t>
  </si>
  <si>
    <t>KE2013072734</t>
  </si>
  <si>
    <t>2014-09-26T09:11:37.901Z</t>
  </si>
  <si>
    <t>The recipient know own a good house in her home and this changed her life.</t>
  </si>
  <si>
    <t>2013-11-18T08:26:54.193Z</t>
  </si>
  <si>
    <t>KE2013072735</t>
  </si>
  <si>
    <t>2014-05-06T14:29:00.890Z</t>
  </si>
  <si>
    <t>She has now built an iron roofed house that is semipermanent and she is not being rained on</t>
  </si>
  <si>
    <t>2013-11-12T05:59:48.504Z</t>
  </si>
  <si>
    <t>KE2013072736</t>
  </si>
  <si>
    <t>2014-04-14T09:56:53.981Z</t>
  </si>
  <si>
    <t>He says cash is better as one can use the money on what they want and can even save it and have a tidy sum and use it to purchase a bigger thing.</t>
  </si>
  <si>
    <t>His life is better as his family came back home and that they agreed on how to use the money and expects to save enough to buy a motorbike.</t>
  </si>
  <si>
    <t>He says that GD should continue providing the transfer to also help others as many others have used it in farming and even in business giving the money would continue helping them.</t>
  </si>
  <si>
    <t>2014-09-26T09:23:16.839Z</t>
  </si>
  <si>
    <t>The person received a phone but was never given money and does not know the problem.</t>
  </si>
  <si>
    <t>The recipient started a shop with the money and this help them as a source of income for his family.</t>
  </si>
  <si>
    <t>2013-11-12T06:30:32.196Z</t>
  </si>
  <si>
    <t>KE2013072737</t>
  </si>
  <si>
    <t>2014-03-14T08:32:57.002Z</t>
  </si>
  <si>
    <t>The fact that majority have built houses</t>
  </si>
  <si>
    <t>That since shes a a mlango's wife who waz give directly's guide during registration the community members complained that may be the village elder just selected a few and skipped those who had iron-roofed houses. But he told them he was not even connected in any way with the criteria of Give direct of choosing the eligible households.</t>
  </si>
  <si>
    <t>So that you are able to make what you really wanted to make.</t>
  </si>
  <si>
    <t>Because i now stay in a well built house</t>
  </si>
  <si>
    <t>Just thankful.Its a good program.</t>
  </si>
  <si>
    <t>2014-08-25T08:14:01.050Z</t>
  </si>
  <si>
    <t>People who are in semi permanent houses are complaining that they were skipped yet  maybe someone was helped with the iron sheets to cover their houses yet they are poor</t>
  </si>
  <si>
    <t>when one is given money she was able to decide how to spend it</t>
  </si>
  <si>
    <t>she now sleeps peacefully because she was able to pay school fees for her child in college, besides that she was able to build an iron roofed and she had moved from her thatched house that was leaking</t>
  </si>
  <si>
    <t>Gd to help other poor people in other villages in mabati houses and thatched houses</t>
  </si>
  <si>
    <t>2013-11-18T08:45:35.541Z</t>
  </si>
  <si>
    <t>KE2013072739</t>
  </si>
  <si>
    <t>2014-03-14T07:55:38.266Z</t>
  </si>
  <si>
    <t>My son built a good house now stays in a good home.</t>
  </si>
  <si>
    <t>Those who have husbands had problems .(did not disclose names)</t>
  </si>
  <si>
    <t>For me to be able to plan well on how to built my own home</t>
  </si>
  <si>
    <t>Now am in a better position compared to before</t>
  </si>
  <si>
    <t>Continue helping and lifting up people because I have now experienced a better life</t>
  </si>
  <si>
    <t>Please do not stop helping people keep on helping</t>
  </si>
  <si>
    <t>2014-09-26T09:36:30.971Z</t>
  </si>
  <si>
    <t>The recipient did not have a house but know she own a house just because of the GD money.</t>
  </si>
  <si>
    <t>2013-10-29T08:44:01.852Z</t>
  </si>
  <si>
    <t>The complaint heard is of a  recipient is yet to receive her transfer saying that the organization would have allowed her to use an ID that ain't her's for quick processing.</t>
  </si>
  <si>
    <t>KE2013072740</t>
  </si>
  <si>
    <t>2013-11-15T13:31:29.263Z</t>
  </si>
  <si>
    <t>a woman in iron roofed and not eligible is compaining that GD's criteria was unfair yet she is a widow and is in need of money</t>
  </si>
  <si>
    <t>KE2013072741</t>
  </si>
  <si>
    <t>2014-10-10T13:14:36.826Z</t>
  </si>
  <si>
    <t>In Makemo village, a recipient called mrs Ochiel, who is a known drunkard, was robbed of her money by her colleagues</t>
  </si>
  <si>
    <t>He lived in a shanty house and so he built mabati house whose roof doesn't leak.</t>
  </si>
  <si>
    <t>2013-11-05T10:04:25.205Z</t>
  </si>
  <si>
    <t>those that are ineligible and are in permanent houses are complaining that GD was unfair to have skipped them since some of their houses had worn out and needed money to repair them</t>
  </si>
  <si>
    <t>KE2013072742</t>
  </si>
  <si>
    <t>2014-08-25T08:38:20.151Z</t>
  </si>
  <si>
    <t>people's needs are different and one is able to decide on how to spend it</t>
  </si>
  <si>
    <t>he was able to pay his to pay his bride price and now he is officially married to his wife</t>
  </si>
  <si>
    <t>GD to continue helping other poor people in other villages</t>
  </si>
  <si>
    <t>2014-04-16T06:54:45.084Z</t>
  </si>
  <si>
    <t>His life is better as he was able to build a mabati house that he did not expect to have.</t>
  </si>
  <si>
    <t>2013-11-05T10:14:59.137Z</t>
  </si>
  <si>
    <t>those in permanent houses and are ineligible say that GD's criteria was unfair and that they should have not just taken only thatched houses. They are also upset with the village elders whom they believe might have influenced the process in a bad way</t>
  </si>
  <si>
    <t>KE2013072743</t>
  </si>
  <si>
    <t>2014-03-14T07:05:24.971Z</t>
  </si>
  <si>
    <t>Those who bought livestock and built houses</t>
  </si>
  <si>
    <t>Because staying in a well built house is better</t>
  </si>
  <si>
    <t>Some one where the recipient work(at a business place) was talking about Give directly claiming that the organization will come back ask the recipients for blood in return.But they disagreed with him.</t>
  </si>
  <si>
    <t>Am able to take my children to school and I can also save</t>
  </si>
  <si>
    <t>Am able to acquire the things I did not have, now I have them and I can now pay fees.</t>
  </si>
  <si>
    <t>Continue helping them and keep on educating them on how to use the cash transfers cause human beings learn forever.</t>
  </si>
  <si>
    <t>Thanks to Give Direct and may God keep on blessing you.</t>
  </si>
  <si>
    <t>KE2013072744</t>
  </si>
  <si>
    <t>2014-09-30T06:19:12.668Z</t>
  </si>
  <si>
    <t xml:space="preserve">was staying in thatched grass house but currently staying in iron roof house </t>
  </si>
  <si>
    <t>2014-03-24T07:24:02.996Z</t>
  </si>
  <si>
    <t>KE2013072745</t>
  </si>
  <si>
    <t>2014-03-14T06:16:51.148Z</t>
  </si>
  <si>
    <t>People building houses</t>
  </si>
  <si>
    <t>Those who were left out were jealous</t>
  </si>
  <si>
    <t>She can now pay fee plan freely</t>
  </si>
  <si>
    <t>My children can now go to school.</t>
  </si>
  <si>
    <t>I am so thankful</t>
  </si>
  <si>
    <t>2014-09-26T09:47:47.765Z</t>
  </si>
  <si>
    <t>Recipient used money in paying school fee for her child and the rest brought materials for building.</t>
  </si>
  <si>
    <t>2013-10-30T09:38:25.917Z</t>
  </si>
  <si>
    <t>KE2013072746</t>
  </si>
  <si>
    <t>2014-03-14T08:51:16.071Z</t>
  </si>
  <si>
    <t>Houses have been built with iron sheets</t>
  </si>
  <si>
    <t>Recipient says that she would have bought a cow which in return would give rise to offsprings and even provide milk which woul make  them have a balanced diet when used the milk or just selling the milk and buying other things.</t>
  </si>
  <si>
    <t>She says that when cash is sent to an individual, one is able to prioroties his or her needs which leaves sorted as compared to items this is because needs change with time.</t>
  </si>
  <si>
    <t>The recipient says that life has been changed because she stays in a house that is spacious, safe and not leaking as compared to the previous house(grass thatched).</t>
  </si>
  <si>
    <t>The recipient says that the organization has done great things in their community and should extend to other villages who have not yet received the cash.</t>
  </si>
  <si>
    <t>2014-09-26T10:09:19.023Z</t>
  </si>
  <si>
    <t>Recipient used the money in cementing the house thus relived her from repairing the house every time.</t>
  </si>
  <si>
    <t>2013-10-30T09:31:37.181Z</t>
  </si>
  <si>
    <t>A eligible recipient who has turned violent due to the fact that she never got her transfer. She doesn't want to disclose the reason behind her delayed transfer.</t>
  </si>
  <si>
    <t>KE2013072747</t>
  </si>
  <si>
    <t>2014-04-14T10:05:32.760Z</t>
  </si>
  <si>
    <t>Her life is better as she was able to buy the things she wanted like livestock and some household materials.</t>
  </si>
  <si>
    <t>Thanks GD for the transfer.</t>
  </si>
  <si>
    <t>2013-12-05T09:30:37.471Z</t>
  </si>
  <si>
    <t>KE2013072748</t>
  </si>
  <si>
    <t>2014-03-14T09:55:35.144Z</t>
  </si>
  <si>
    <t>Building new houses has seemed to be very good so far as it brought development in the community where people who used not to have houses to dwell in are having one and are now very comfortable</t>
  </si>
  <si>
    <t>The recipient says that when the money is sent in their account he can be able to purchase different uitems.</t>
  </si>
  <si>
    <t>He says life has changed because he has acquired things he never used to have, he stays in a better house and has some of the livestock alongside.</t>
  </si>
  <si>
    <t>Give Directly should consider enrolling people who stay in different households  but cook together in a particular kitchen.</t>
  </si>
  <si>
    <t>2013-10-30T08:39:54.070Z</t>
  </si>
  <si>
    <t>The complainant registered using another person's ID and thus did not receive the transfer. So far the person is said to have bought anew line for re-registration.</t>
  </si>
  <si>
    <t>KE2013072749</t>
  </si>
  <si>
    <t>2014-03-14T10:25:34.380Z</t>
  </si>
  <si>
    <t>The recipients says that building up new houses appeared to be much better because they are no longer rained on.</t>
  </si>
  <si>
    <t>The recepient prefers cash because  the money option allows one to spend as per his or her needs</t>
  </si>
  <si>
    <t>The recipients stays well and eats well, children are never  out of school because of lack of school fees.</t>
  </si>
  <si>
    <t>The recipient would like to pray for the organisation to grow larger and extend to other villages</t>
  </si>
  <si>
    <t>2014-09-26T10:00:48.583Z</t>
  </si>
  <si>
    <t xml:space="preserve">Recipient used the money in paying school fee and the rest in building a house know she has a good iron sheet house. </t>
  </si>
  <si>
    <t>2013-10-30T09:10:00.485Z</t>
  </si>
  <si>
    <t>KE2013072751</t>
  </si>
  <si>
    <t>2014-03-14T11:51:56.462Z</t>
  </si>
  <si>
    <t>She says that constructions of new houses was the best and that the whole village improved as most houses are then iron roofed</t>
  </si>
  <si>
    <t>Some of the recipients added more wives to their homes</t>
  </si>
  <si>
    <t>She says that when cash is used in making something big in the community its better because it serves everyone and throughout their lives.</t>
  </si>
  <si>
    <t>She stays in an iron roofed house where not rained on, is able to sit on a sofa chair and the children put on nice clothes as well</t>
  </si>
  <si>
    <t>She is grateful for the organization and urging the same to dwell on people who are orphans, widows ,affected with HIV/AIDS to train them on how to live and support themselves.</t>
  </si>
  <si>
    <t>2013-10-30T08:09:38.539Z</t>
  </si>
  <si>
    <t>KE2013072752</t>
  </si>
  <si>
    <t>2014-03-14T12:21:55.001Z</t>
  </si>
  <si>
    <t>The recipient says that the new houses that have been built has made the village look smarter and than before</t>
  </si>
  <si>
    <t>She says that direct cash transfer to individual is better because it has no corruption as an individual receives the money straight without passing through any other person's hands.</t>
  </si>
  <si>
    <t>The recipient has grown big in size, eats well and is stress free.</t>
  </si>
  <si>
    <t>She is very happy and thankful just requesting that GD moves to other villages too.</t>
  </si>
  <si>
    <t>2013-11-01T13:41:01.863Z</t>
  </si>
  <si>
    <t>KE2013072753</t>
  </si>
  <si>
    <t>2014-03-14T12:57:48.250Z</t>
  </si>
  <si>
    <t>Building of new houses which are safe and people find good shelter as compared to before when they were used to stay in grass thatched houses.</t>
  </si>
  <si>
    <t>He says that he prefers direct transfer because it people have different needs and ideas and that could be met if people are sort individually</t>
  </si>
  <si>
    <t xml:space="preserve">The life of the recipient and the family at large has changed because he has a business to boost him even if GD leaves </t>
  </si>
  <si>
    <t>Recipient feels that GD should move too other villages which have not been visited in any way to  enjoy the same.</t>
  </si>
  <si>
    <t>The recipient is grateful for the support GD has given so far</t>
  </si>
  <si>
    <t>2014-09-26T11:26:20.264Z</t>
  </si>
  <si>
    <t>Recipient used money to To build a house and the rest started a some business.</t>
  </si>
  <si>
    <t>2013-10-30T08:24:39.119Z</t>
  </si>
  <si>
    <t xml:space="preserve">A false recipient who used another person's house to register is angry with her neighbour thinking that its the neighbour who betrayed her. She's angry with the neighbour and the organization. </t>
  </si>
  <si>
    <t>KE2013072754</t>
  </si>
  <si>
    <t>2014-03-17T06:52:44.094Z</t>
  </si>
  <si>
    <t>He says the village is looking nice as most of the houses are iron roofed</t>
  </si>
  <si>
    <t>He prefers receiving cash because at least everyone go for what he or she wants in life.</t>
  </si>
  <si>
    <t>He stays  in a better house than he used to do since he received the cash and used it in building a new house which is safer and spacious.</t>
  </si>
  <si>
    <t>Gd to continue growing big to support people who have not received the services that we offer.</t>
  </si>
  <si>
    <t>2014-09-26T11:07:48.067Z</t>
  </si>
  <si>
    <t>Recipient brought a cow and built a iron sheet house this help them as a family</t>
  </si>
  <si>
    <t>2013-10-30T08:33:04.504Z</t>
  </si>
  <si>
    <t>KE2013072755</t>
  </si>
  <si>
    <t>2014-03-14T13:24:22.151Z</t>
  </si>
  <si>
    <t>The recipient is happy with the way people have built houses which do not leak anymore and are also safe</t>
  </si>
  <si>
    <t>He prefers being given cash individually because people think differently and when something is done communally then chaos might occur which in return bring about enemnity</t>
  </si>
  <si>
    <t>His life has become better because he has added the stock to his business and currently is a bit stable and has confidence in facing the daily challenges</t>
  </si>
  <si>
    <t>He would urge the organization to teach people on how to spend the cash before giving it out,</t>
  </si>
  <si>
    <t>KE2013072756</t>
  </si>
  <si>
    <t>2014-03-17T07:47:13.069Z</t>
  </si>
  <si>
    <t>Building new houses so far has amazed the recipient because she see a new face of the village new iron roofed houses</t>
  </si>
  <si>
    <t>People who married new wives and sent away the old ones and moving to stay in town centre</t>
  </si>
  <si>
    <t>In law</t>
  </si>
  <si>
    <t>The recipient says that needs vary from one person to another and that would differ if the cash is sent communally, she prefers receiving it personally and spending it wisely sorting out her own needs.</t>
  </si>
  <si>
    <t>She now has cows which she is sure will give rise to young ones and get milk from the same which in return would give her room for any business if all goes well.</t>
  </si>
  <si>
    <t>To continue with the same spirit even to other places,</t>
  </si>
  <si>
    <t>2013-10-30T07:54:19.773Z</t>
  </si>
  <si>
    <t>A recipient who registered with a wrong ID is complaining that he didnt get his funds and and are thus not sure if they can be helped.</t>
  </si>
  <si>
    <t>KE2013072757</t>
  </si>
  <si>
    <t>2014-03-14T14:32:58.884Z</t>
  </si>
  <si>
    <t>The recipient is happy with the people who started up a  business</t>
  </si>
  <si>
    <t>He prefers money at hand because at least through that he is able to meet his needs all round without any diffficulty</t>
  </si>
  <si>
    <t>His life is changed because some of his needs are met and he feels brave to face any day that follows however the challenge might be.</t>
  </si>
  <si>
    <t>GD has changed peoples life positively,opened their minds and should continue giving the same to other villages which as at now have not been visited.</t>
  </si>
  <si>
    <t>2014-09-26T11:39:11.307Z</t>
  </si>
  <si>
    <t>Recipient use money to start a business and the rest pay school fees.</t>
  </si>
  <si>
    <t>2013-11-14T08:52:25.086Z</t>
  </si>
  <si>
    <t>KE2013072758</t>
  </si>
  <si>
    <t>2014-03-17T11:38:27.612Z</t>
  </si>
  <si>
    <t>Recipient says that people who built houses have done a good thing in that they are no longer staying in leaking houses</t>
  </si>
  <si>
    <t>Some people complaining why they were left and saying that GD could have given everyone in the village the money.</t>
  </si>
  <si>
    <t>He prefers cash transfer to individual households because he feels through that he gets enough time to draft a budget and work on it wisely</t>
  </si>
  <si>
    <t>The recipient has a business which in deed brings in some cash on a daily basis from the profit</t>
  </si>
  <si>
    <t>He is grateful for the chance he had to be in the program, he urges GD to expand to other villages.</t>
  </si>
  <si>
    <t>2014-09-26T11:47:26.543Z</t>
  </si>
  <si>
    <t>Recipient used the money to increase the stock to his business and know the business is feeding his family</t>
  </si>
  <si>
    <t>2013-11-02T07:42:38.168Z</t>
  </si>
  <si>
    <t>The individuals who were ineligible are complaining that they were not considered for the share from GD. One eligible person did not get there money as per now the respondent didn't know the reason why.</t>
  </si>
  <si>
    <t>Just saying they were just unlucky.</t>
  </si>
  <si>
    <t>KE2013072759</t>
  </si>
  <si>
    <t>2014-03-17T12:07:29.358Z</t>
  </si>
  <si>
    <t>She says that people who used part of the cash in building did a great thing because houses that they used to have before were leaking and unbearable to dwell in so they currently stay in improved houses.</t>
  </si>
  <si>
    <t>in law</t>
  </si>
  <si>
    <t>The recipient prefers individual transfers because that has a room for budgeting and even changing on need,prioritizing the needs as days  go by</t>
  </si>
  <si>
    <t>The cash has made her built an iron roofed house, let her bought some other new things in the house like chairs and they currently stay well.</t>
  </si>
  <si>
    <t>She is grateful for the support and urging GD to enter other villages  to give the  support as well.</t>
  </si>
  <si>
    <t>2014-09-26T11:59:15.667Z</t>
  </si>
  <si>
    <t>Recipient built a good house plus brought household commodities e.g bed and chairs.</t>
  </si>
  <si>
    <t>2013-11-02T07:51:15.125Z</t>
  </si>
  <si>
    <t>KE2013072760</t>
  </si>
  <si>
    <t>2014-03-14T13:51:47.500Z</t>
  </si>
  <si>
    <t>The recipient feels building the houses was the best option so far because people are currently staying in better houses unlike before</t>
  </si>
  <si>
    <t>CO wife</t>
  </si>
  <si>
    <t>Recipient says that she would prefer being bought for something that would in return last for long and make her remember GD anytime she looks at the item brought</t>
  </si>
  <si>
    <t>She stays in a better house which is not leaking anymore</t>
  </si>
  <si>
    <t>The organization is doing good in  the community and urging them to grow larger and spread to other communities too.</t>
  </si>
  <si>
    <t>2014-09-26T12:05:44.494Z</t>
  </si>
  <si>
    <t>Recipient did not have a good house then Know she has big iron sheet because of the help from Gd</t>
  </si>
  <si>
    <t>2013-11-02T07:46:41.283Z</t>
  </si>
  <si>
    <t>KE2013072761</t>
  </si>
  <si>
    <t>2014-04-16T07:01:04.426Z</t>
  </si>
  <si>
    <t>His life is better as he was able to make more bricks (business) and has some cow making his life better.</t>
  </si>
  <si>
    <t>2013-12-16T07:14:19.926Z</t>
  </si>
  <si>
    <t>KE2013072762</t>
  </si>
  <si>
    <t>2014-03-14T14:05:09.768Z</t>
  </si>
  <si>
    <t>The recipient is amazed with the way people have come up with new houses and homes,he says the village at large looks nice</t>
  </si>
  <si>
    <t>He prefers individual cash transfer because it gives room for other thoughts and better spending as per the individual</t>
  </si>
  <si>
    <t>He stays in a house that is not leaking anymore</t>
  </si>
  <si>
    <t>Grateful for GD and urging us to continue giving them more cash even in the  future</t>
  </si>
  <si>
    <t>2013-11-02T08:20:44.943Z</t>
  </si>
  <si>
    <t>KE2013072763</t>
  </si>
  <si>
    <t>2014-03-17T12:47:49.117Z</t>
  </si>
  <si>
    <t>Building of new houses has made the village looked more developed unlike before.</t>
  </si>
  <si>
    <t>Fellow church members</t>
  </si>
  <si>
    <t>The recipient prefers getting goods in stead of money because through that, no one is confused in any way and has no room to misuse the money in anyway</t>
  </si>
  <si>
    <t>She has a cow with the young ones and enjoys taking milk on a daily basis, she is planning to purchase some land soon where she will move to build her own home,she is very happy.</t>
  </si>
  <si>
    <t xml:space="preserve">She is urging the organization to give more advice on how to spend the cash whenever sent </t>
  </si>
  <si>
    <t>2014-09-26T09:48:22.111Z</t>
  </si>
  <si>
    <t xml:space="preserve">I am very happy because I now own piece of land which I bought using this transfer, it happened like a miracle since I did not expect to buy our own land because of lack of money  </t>
  </si>
  <si>
    <t>2013-11-02T08:23:22.770Z</t>
  </si>
  <si>
    <t>KE2013072764</t>
  </si>
  <si>
    <t>2014-03-17T14:00:45.545Z</t>
  </si>
  <si>
    <t>The recipient is amazed with the people who did horticulture farming with the money</t>
  </si>
  <si>
    <t>He prefers direct cash transfer because he feels needs are different from one another and communal cash transfer would not favor some individuals.</t>
  </si>
  <si>
    <t>He stays in a house he never thought of having at any given time, the house is safe, spacious and nicely looking.</t>
  </si>
  <si>
    <t>The organization is unique in its own way and should monitor on how people spend the cash.</t>
  </si>
  <si>
    <t>2013-11-02T08:45:06.720Z</t>
  </si>
  <si>
    <t>The respondent said that Benta who was a guide during registration was being accused of asking for a bribe which was not true as this person never came out to say that he/she was asked for a bribe.</t>
  </si>
  <si>
    <t>Wife went to there place when money came</t>
  </si>
  <si>
    <t>KE2013072765</t>
  </si>
  <si>
    <t>2014-03-17T14:21:44.024Z</t>
  </si>
  <si>
    <t>The recipient was happy with the people who took their children to school because she feels this is investing in another way.</t>
  </si>
  <si>
    <t>She prefers a communal support because they last forever and help people for along time.</t>
  </si>
  <si>
    <t>She managed to take her child to school and believes that in future the child will grow to support her.</t>
  </si>
  <si>
    <t>She is thanking GD because the organization uplifted their living standard in the community,people access different services at their own comfort,urging the firm to do the same to other new villages.</t>
  </si>
  <si>
    <t>2014-09-26T09:21:29.313Z</t>
  </si>
  <si>
    <t>Through this money I am able to boost my business which has helped me to pay school fees loan which I borrowed for my children. I have also used this money to buy building materials and paid part of school fees with the same</t>
  </si>
  <si>
    <t>Continue helping more people in different areas</t>
  </si>
  <si>
    <t>2013-11-04T08:56:52.096Z</t>
  </si>
  <si>
    <t>KE2013072766</t>
  </si>
  <si>
    <t>2014-03-17T14:39:15.527Z</t>
  </si>
  <si>
    <t>He feels that people who built houses did a great thing because they are no longer rained on in any way.</t>
  </si>
  <si>
    <t>When given cash at hand he sorts everything as per his needs freely.</t>
  </si>
  <si>
    <t>He went back to school and has acquired new skills in the sense that even if GD leaves he will be independent</t>
  </si>
  <si>
    <t>He is thankful and asking GD to expand to other villages and do more monitoring.</t>
  </si>
  <si>
    <t>2014-09-26T10:01:23.278Z</t>
  </si>
  <si>
    <t>This transfer has helped me to open up a business which is very stable and from which my family is sustained. And through this business we are planning to build a new house</t>
  </si>
  <si>
    <t>Thanks for the program</t>
  </si>
  <si>
    <t>2013-11-14T07:57:56.271Z</t>
  </si>
  <si>
    <t>KE2013072767</t>
  </si>
  <si>
    <t>2014-03-18T06:34:56.431Z</t>
  </si>
  <si>
    <t>The recipient says that she is happy with the people who built houses because they used to be rained on in their old houses and that no longer happens.</t>
  </si>
  <si>
    <t>She feels the individual cash transfer is better because its more secret unlike the one for many people where everyone would be knowing all the details and might even organize an underground theft for the same.</t>
  </si>
  <si>
    <t>Her life together with the family's has been improved and they thank GD for that, they stay in a better house as compared to the one they used to stay in,</t>
  </si>
  <si>
    <t>She is thanking GD and asking them to grow big and move to other villages to give the same services.</t>
  </si>
  <si>
    <t>2014-08-25T09:06:05.483Z</t>
  </si>
  <si>
    <t>people's needs are different and when given money one is able to decide how to spend it</t>
  </si>
  <si>
    <t>her life has improved because this is the first time she was able to send her child to high school and who did not drop out of school as the rest.</t>
  </si>
  <si>
    <t>Gd to continue helping other people who were skipped because they were not living in the village and other poor people in other villages</t>
  </si>
  <si>
    <t>2013-11-04T08:59:19.099Z</t>
  </si>
  <si>
    <t>KE2013072768</t>
  </si>
  <si>
    <t>2014-09-26T10:17:31.970Z</t>
  </si>
  <si>
    <t xml:space="preserve">this money has really helped me because it found when my husband was sick so I used the money to hospital bills my husband paid school fees for my children since their father was sick and there was no one to pay for them school fees and bought building materials  </t>
  </si>
  <si>
    <t>2013-11-02T08:27:18.661Z</t>
  </si>
  <si>
    <t>KE2013072769</t>
  </si>
  <si>
    <t>2014-03-18T07:06:13.328Z</t>
  </si>
  <si>
    <t>The recipient received the cash and sent to her husband's phone, unfortunately when  the husband went to withdraw the cash ,he got involved in an accident and perished on the spot, till today she has never renewed the husband's line and that money has never been taken,the line for the husband got lost too.</t>
  </si>
  <si>
    <t xml:space="preserve">She is not able answer any question because she transferred the money to the husband's  line and has never accessed the same since he perished on a road accident. </t>
  </si>
  <si>
    <t>2013-11-02T08:33:40.921Z</t>
  </si>
  <si>
    <t>KE2013072770</t>
  </si>
  <si>
    <t>2014-04-14T11:58:41.392Z</t>
  </si>
  <si>
    <t>She says money is better as one can choose on how they want to use it.</t>
  </si>
  <si>
    <t>Her life is better as she has a mabati house is happy and has no stress.</t>
  </si>
  <si>
    <t>She says the person who used the money in buying 5 cows impressed her most.</t>
  </si>
  <si>
    <t>Thanking GD for the transfer and thatGD should continue helping others to also develop them.</t>
  </si>
  <si>
    <t>2014-10-10T09:15:33.433Z</t>
  </si>
  <si>
    <t>They are wondering why they were left out while others were enrolled.</t>
  </si>
  <si>
    <t>She used to have a leaking thatched roof and so she built mabati house, cemented the floor and also constructed kitchen &amp; a latrine which she didn't have before. Besides she started a small grocery business which earns her income.</t>
  </si>
  <si>
    <t>2013-11-12T08:22:52.063Z</t>
  </si>
  <si>
    <t>KE2013072771</t>
  </si>
  <si>
    <t>2014-09-26T11:45:29.607Z</t>
  </si>
  <si>
    <t>this money has changed my life a great deal because I have building materials ready to build a very good house</t>
  </si>
  <si>
    <t>May you continue helping more people</t>
  </si>
  <si>
    <t>2013-11-18T08:24:24.864Z</t>
  </si>
  <si>
    <t>KE2013072772</t>
  </si>
  <si>
    <t>2014-03-18T07:42:28.684Z</t>
  </si>
  <si>
    <t>She is impressed with the people who built houses it has given the village a new look.</t>
  </si>
  <si>
    <t>Some of the community members who were not complainig that they were left out of the program yet in other villages everyone was taken despite the status of the household.</t>
  </si>
  <si>
    <t>She says that when transfer is forwarded to individual, the person is given time to prioritize her or his needs to sort out peacefully.</t>
  </si>
  <si>
    <t>She has a big house than before and operates freely within,this has made her proud.</t>
  </si>
  <si>
    <t>GD is a good organization, should continue giving the support even further.</t>
  </si>
  <si>
    <t>2013-11-12T07:34:02.092Z</t>
  </si>
  <si>
    <t>KE2013072774</t>
  </si>
  <si>
    <t>2014-03-18T08:21:17.988Z</t>
  </si>
  <si>
    <t>He is impressed with tyhe peopel who used the money in buying land because such people are happily and confidently dwelling on their own land.</t>
  </si>
  <si>
    <t>People who did not get the transfer are saying that the organization will claim for repayment by draining blood from one of the relatives.s</t>
  </si>
  <si>
    <t>He feels free when the cash is sent to individual because everyone's needs is met according to their order of priority.</t>
  </si>
  <si>
    <t>He managed to handle the title deed issues and currently staying on  his own land he is very happy.</t>
  </si>
  <si>
    <t>GD is a good organization and should grow to other villages which have not yet received the cash or any other service from the organization.</t>
  </si>
  <si>
    <t>2014-08-25T09:39:33.565Z</t>
  </si>
  <si>
    <t>people's needs are different and everybody was able to spend according to his desires</t>
  </si>
  <si>
    <t>he was able to pay his child's school fees and he is nolonger being chased away for school fees. Besides that he nows earns an extra in come from the business he has began of a kiosk</t>
  </si>
  <si>
    <t>Thanking GD and urges GD to help other needy people in other villages</t>
  </si>
  <si>
    <t>2013-11-02T08:16:15.188Z</t>
  </si>
  <si>
    <t>KE2013072775</t>
  </si>
  <si>
    <t>2014-04-14T13:56:31.209Z</t>
  </si>
  <si>
    <t>Her life is better as she was able to build a better house that is a tinned house.</t>
  </si>
  <si>
    <t>2013-10-29T07:04:01.391Z</t>
  </si>
  <si>
    <t>KE2013072776</t>
  </si>
  <si>
    <t>2014-03-18T08:49:02.622Z</t>
  </si>
  <si>
    <t>He feels that the people who built houses did better because himself he stays in a house that does not leak since he used to stay in a leaking house.</t>
  </si>
  <si>
    <t>He prefers individual transfer because the communal one has many issues as people have different thoughts and might disagree a lot  causing unnecessary chaos.</t>
  </si>
  <si>
    <t>They are staying in a good ventilated house which everyone admires.</t>
  </si>
  <si>
    <t>To give support to other villages which have not been visited in any way, as a family they are very grateful for the support GD offered them .</t>
  </si>
  <si>
    <t>2014-09-26T12:11:05.258Z</t>
  </si>
  <si>
    <t>I we have used the money to hire a land which we use in doing farming this has given good crop production  and we have also cemented our house</t>
  </si>
  <si>
    <t>2013-10-29T06:47:18.352Z</t>
  </si>
  <si>
    <t>There was some fighting before the money was sent especially to those who were not eligible. Some husband took the wife's phone and ran away with it after the money was sent.</t>
  </si>
  <si>
    <t>KE2013072777</t>
  </si>
  <si>
    <t>2014-03-18T09:05:55.135Z</t>
  </si>
  <si>
    <t>She is happy with the people who built structures because they now stay in better houses.</t>
  </si>
  <si>
    <t>She prefers that individual transfer gives room for prioritising the needs on individual basis</t>
  </si>
  <si>
    <t>She stays in a better house that is safe and spacious,alongside she can easily communicate through the phone she received.</t>
  </si>
  <si>
    <t xml:space="preserve">GD to continue giving the support to other villages which have not been reached. </t>
  </si>
  <si>
    <t>2014-09-26T12:23:43.930Z</t>
  </si>
  <si>
    <t xml:space="preserve">We are very grateful for the support because this has made me buy life stock of may own, have my savings and built akitchen </t>
  </si>
  <si>
    <t>2013-11-12T06:06:11.421Z</t>
  </si>
  <si>
    <t>KE2013072778</t>
  </si>
  <si>
    <t>2014-03-18T09:31:54.172Z</t>
  </si>
  <si>
    <t>The recipient feels building new houses brought a big change in the village and that became an achievement.</t>
  </si>
  <si>
    <t>She prefers individual transfers because people have different needs and thoughts.</t>
  </si>
  <si>
    <t>She managed to build a house that she is currently staying in and feels safe.</t>
  </si>
  <si>
    <t>GD to expand to other villages to give support as well.</t>
  </si>
  <si>
    <t>2014-09-26T12:36:50.909Z</t>
  </si>
  <si>
    <t xml:space="preserve">The transfer has helped me to clear my debts and pay school fees for my children since I am a widow and I could not afford to pay school fees that why i went as far as borrowing money to pay school fees  </t>
  </si>
  <si>
    <t>May you continue helping the poor people</t>
  </si>
  <si>
    <t>2013-11-12T06:25:10.592Z</t>
  </si>
  <si>
    <t>The respondent say's that the individuals complaining are the ones that live in tinned houses hence they are ineligible hence were not included in the cash transfer. They term this method as unfair and they think the people who determined this are the guide and the VE.</t>
  </si>
  <si>
    <t>KE2013072779</t>
  </si>
  <si>
    <t>2014-03-18T09:49:39.799Z</t>
  </si>
  <si>
    <t>Those who built houses impressed the recipient because he feels that people have then been safe in their new houses.</t>
  </si>
  <si>
    <t>He prefers the individual transfer because its easily accessible</t>
  </si>
  <si>
    <t>He has grown in his business and hoping that all will go well and that the business will support him in future</t>
  </si>
  <si>
    <t>GD has worked excellently and urges the firm to carry on with the same to other villages.</t>
  </si>
  <si>
    <t>2014-09-26T12:47:42.689Z</t>
  </si>
  <si>
    <t>The transfer has enable me to buy building materials which I will use to build my house</t>
  </si>
  <si>
    <t xml:space="preserve">I appreciate give directly for their efforts   </t>
  </si>
  <si>
    <t>2013-11-12T05:55:11.916Z</t>
  </si>
  <si>
    <t>KE2013072781</t>
  </si>
  <si>
    <t>2014-05-15T07:43:46.989Z</t>
  </si>
  <si>
    <t>They are grumbling that they also deserve this aid just like others</t>
  </si>
  <si>
    <t>In order to exercise maximum freedom in expenditure of the money; Community projects are bound to fail due to poor management</t>
  </si>
  <si>
    <t>She built mabati house rain water no longer filters through her roofs she now lives more comfortably</t>
  </si>
  <si>
    <t>We should continue providing the transfer to enable people develop further beyond having a good shelter</t>
  </si>
  <si>
    <t>2013-10-30T08:05:19.327Z</t>
  </si>
  <si>
    <t>6000: She complains that the grandson told her that the Mpesa agents deducted 1000 for withdrawal.</t>
  </si>
  <si>
    <t>KE2013072782</t>
  </si>
  <si>
    <t>2014-03-18T11:23:46.949Z</t>
  </si>
  <si>
    <t>Housing impressed the recipient as the village has a new look.</t>
  </si>
  <si>
    <t>She feels that everyone has his or her own way of budgeting according to their needs thus prefers individual transfer.</t>
  </si>
  <si>
    <t>She used to be rained on in her old house and currently stays in a newly constructed house.</t>
  </si>
  <si>
    <t>GD is a good organization, should reach other villages with the support as well.</t>
  </si>
  <si>
    <t>2014-09-26T13:01:20.412Z</t>
  </si>
  <si>
    <t>The transfer has enable me buy livestock such as cow and goat which has really made me proud because I can now graze my own cow and goat</t>
  </si>
  <si>
    <t>2013-10-30T07:42:49.629Z</t>
  </si>
  <si>
    <t>The ineligible are complaining with a mindset that the organization is discriminative and belittled them by choosing others over them.</t>
  </si>
  <si>
    <t>KE2013072783</t>
  </si>
  <si>
    <t>2014-03-18T11:41:33.213Z</t>
  </si>
  <si>
    <t>The recipient is happy for the people who built new houses and says that the houses look nice and not leaking in any way.</t>
  </si>
  <si>
    <t>He says that individual cash transfer gives room for making a priority when it comes to shopping</t>
  </si>
  <si>
    <t>He managed to build a nice spacious house which he feels is safer than the one he used too have before.</t>
  </si>
  <si>
    <t>GD to expand to other new villages.</t>
  </si>
  <si>
    <t>2014-08-25T10:07:57.374Z</t>
  </si>
  <si>
    <t>People who were ineligible because they were living in iron roofed houses are complaining that Gd should have helped them with money so that they plaster their houses</t>
  </si>
  <si>
    <t>providing services like a hospital would not help because things like medicine would lack in future and thus not benefit everyone.This is different with cash because one is able to spend as she or he wishes</t>
  </si>
  <si>
    <t xml:space="preserve">he has began a business of selling electronics and he is able to extra daily income </t>
  </si>
  <si>
    <t>GD to make transfers larger because people's needs are so many</t>
  </si>
  <si>
    <t>2013-10-30T13:37:26.212Z</t>
  </si>
  <si>
    <t>KE2013072784</t>
  </si>
  <si>
    <t>2014-03-19T06:57:46.898Z</t>
  </si>
  <si>
    <t>He is happy for the people who constructed new houses ,their lives have been changed in the new iron roofed houses.</t>
  </si>
  <si>
    <t>He feels everyone has his or her own needs and thus prefers individual cash transfer.</t>
  </si>
  <si>
    <t>His family members have been able to access things that they never imagined they would have, he is having a new house</t>
  </si>
  <si>
    <t>Continue giving the transfers and go to other villages too.</t>
  </si>
  <si>
    <t>2014-09-26T13:19:24.213Z</t>
  </si>
  <si>
    <t>Now I can sleep comfortable because I used the money to buy mattress and bed I also bought sewing machine that I use in doing business and furniture</t>
  </si>
  <si>
    <t xml:space="preserve">You did as great </t>
  </si>
  <si>
    <t>2013-10-30T07:33:26.428Z</t>
  </si>
  <si>
    <t>There is a woman reported to have left with the Phone which they were given, with a hope that she would benefit alone. The responding recipient cant tell how far the issue has been solved.</t>
  </si>
  <si>
    <t>KE2013072785</t>
  </si>
  <si>
    <t>2014-03-18T12:11:15.809Z</t>
  </si>
  <si>
    <t>People who built houses did a great thing because the village currently has a new look.</t>
  </si>
  <si>
    <t>She says that they are no longer rained on thus saw building of new houses as the best option.</t>
  </si>
  <si>
    <t>She prefers getting the cash as it has been arguing that the communal one is more chaotic because everyone would want to be given attention</t>
  </si>
  <si>
    <t>She is having a  bigger house than she used to have before and feels free moving around,he is very grateful for GD as an organization.</t>
  </si>
  <si>
    <t>The recipient is thankful and urging the organization to continue supporting villages which have not been reached.</t>
  </si>
  <si>
    <t>2013-12-05T09:37:56.912Z</t>
  </si>
  <si>
    <t>KE2013072786</t>
  </si>
  <si>
    <t>2014-10-03T09:37:25.111Z</t>
  </si>
  <si>
    <t>I now feel comfortable in my new house which in not leaking</t>
  </si>
  <si>
    <t>Kindly extend this support to other poor people</t>
  </si>
  <si>
    <t>2013-11-20T09:30:37.737Z</t>
  </si>
  <si>
    <t>KE2013072787</t>
  </si>
  <si>
    <t>2014-03-19T06:06:00.173Z</t>
  </si>
  <si>
    <t>She is happy with the people who built houses herself she is on the process of building a new big house and is assured of safety in her new house to be.</t>
  </si>
  <si>
    <t>She prefers individual transfer because it is safer unlike communal one where anyone might cause chaos and even stage manage some underground activities like theft.</t>
  </si>
  <si>
    <t>Her life has been improved in the sense that she eats well and soon moving to her upcoming new house which she feels will be safer as compared to the current one.</t>
  </si>
  <si>
    <t>She is very grateful for GD and urging them to serve other new villages with the same support.</t>
  </si>
  <si>
    <t>2014-09-30T12:42:08.608Z</t>
  </si>
  <si>
    <t>She can spend economically and bargain to save some little coins.</t>
  </si>
  <si>
    <t>She built a spacious mabati house and moved out of the thatched house, the new house enables her harvest rain water. She also paid school fees for her child.</t>
  </si>
  <si>
    <t>We should aid everyone in the village to embrace equality.</t>
  </si>
  <si>
    <t>2013-11-20T09:49:10.348Z</t>
  </si>
  <si>
    <t>KE2013072790</t>
  </si>
  <si>
    <t>2014-04-23T08:25:03.212Z</t>
  </si>
  <si>
    <t>There life is better as he was able to build a mabati house for the brother and even used the money in paying school fees.</t>
  </si>
  <si>
    <t>The recipient is dumb and the brother is the one helping. Thanking GD for the transfer.</t>
  </si>
  <si>
    <t>2013-11-18T14:08:48.331Z</t>
  </si>
  <si>
    <t>KE2013072791</t>
  </si>
  <si>
    <t>2014-03-19T06:41:09.220Z</t>
  </si>
  <si>
    <t>The recipient is very happy with the people who constructed iron roofed houses as this has done away with leaking houses</t>
  </si>
  <si>
    <t>She feels her needs are better met through individual transfer unlike the one for communal.</t>
  </si>
  <si>
    <t>She has a big house, feels improved and is very grateful for GD as an organization.</t>
  </si>
  <si>
    <t>GD to expand to other new villages to help them out too.</t>
  </si>
  <si>
    <t>2014-09-30T09:52:45.928Z</t>
  </si>
  <si>
    <t>I have plastered my house and bought a cow and now lives decently.</t>
  </si>
  <si>
    <t>2013-11-20T09:09:48.488Z</t>
  </si>
  <si>
    <t>KE2013072792</t>
  </si>
  <si>
    <t>2014-11-01T13:02:52.820Z</t>
  </si>
  <si>
    <t>Used in her fathers funeral arrangements and saved the rest</t>
  </si>
  <si>
    <t>na</t>
  </si>
  <si>
    <t>2013-11-20T12:30:23.039Z</t>
  </si>
  <si>
    <t>KE2013072793</t>
  </si>
  <si>
    <t>2014-09-30T09:24:41.504Z</t>
  </si>
  <si>
    <t>As an artisan I have invested in a business of selling timber and getting income from that.</t>
  </si>
  <si>
    <t>2013-11-20T08:49:48.786Z</t>
  </si>
  <si>
    <t>KE2013072794</t>
  </si>
  <si>
    <t>2014-03-19T07:29:27.553Z</t>
  </si>
  <si>
    <t>Housing within the village has been done better because the village is having anew look</t>
  </si>
  <si>
    <t>She feels free to wisely use that cash when sent to her straight away because she would not differ with any other person on how to spend the cash.</t>
  </si>
  <si>
    <t>She stays in a house that is not leaking and is very grateful for GD.</t>
  </si>
  <si>
    <t>GD to continue giving the transfer to  the new villages who are in need as they were.</t>
  </si>
  <si>
    <t>2014-09-30T09:04:09.428Z</t>
  </si>
  <si>
    <t>They were jealous with recipients because they felt there was discrimination in selection by GD.</t>
  </si>
  <si>
    <t>If she has the money she can take all time in the world to acquire all she needs without any omissions.</t>
  </si>
  <si>
    <t>She built a house and acquired other items which she never imagined she could have afforded. It was cumbersome and laborious fetching grass to thatch roofs which is now a thing of the past.</t>
  </si>
  <si>
    <t>Albert Okumu bought a disco which is hired for events such as funerals</t>
  </si>
  <si>
    <t>2013-11-20T09:02:30.972Z</t>
  </si>
  <si>
    <t>KE2013072795</t>
  </si>
  <si>
    <t>2014-03-19T08:12:20.904Z</t>
  </si>
  <si>
    <t>She feels housing has been a better spending so far because personally she is not rained on anymore in her new iron roofed house.</t>
  </si>
  <si>
    <t>She is free when sent fro money directly because through that she is able to meet her prioritized needs.</t>
  </si>
  <si>
    <t>She is staying in anew house that is not leaking, she has new items like cooking pans, she is ever happy whenever she sees her cow within the compound hoping that with time she will start milking,</t>
  </si>
  <si>
    <t>She is thankful for GD and requesting the organization to continue  serving the needy and God will bless them.</t>
  </si>
  <si>
    <t>2014-09-30T08:59:24.178Z</t>
  </si>
  <si>
    <t>We have several changes that have impacted positively on our lives economically</t>
  </si>
  <si>
    <t>2013-11-20T08:17:34.850Z</t>
  </si>
  <si>
    <t>KE2013072796</t>
  </si>
  <si>
    <t>2014-05-06T10:42:26.620Z</t>
  </si>
  <si>
    <t>he knows where he lacks most and therefore he was able to spend it on paying school fees</t>
  </si>
  <si>
    <t>He has bought cows that gives him manure and milk and he has been able to pay school fees for his child and was able to clear it at once and not bit by bit as before</t>
  </si>
  <si>
    <t>GD to help other poor people in other vilages</t>
  </si>
  <si>
    <t>2014-10-10T09:29:42.091Z</t>
  </si>
  <si>
    <t>They are complaining that people with mabati houses were enrolled in some villages and not in others, therefore they felt everyone ought to have been enrolled.</t>
  </si>
  <si>
    <t>He established a home and built mabati house which has since raised the level of his social status, he also paid school fees for his children.</t>
  </si>
  <si>
    <t>2013-11-20T08:25:24.371Z</t>
  </si>
  <si>
    <t>KE2013072797</t>
  </si>
  <si>
    <t>2014-03-20T06:39:43.743Z</t>
  </si>
  <si>
    <t>She is very happy with the new look of the village because most of the people have built houses and that is the best activity according to herself.</t>
  </si>
  <si>
    <t>She is unhappy with the people who used the transfer in consuming alcohol.</t>
  </si>
  <si>
    <t>She prefers buying goods in stead of cash because that helps them make a decision once and an informed one.</t>
  </si>
  <si>
    <t>She peacefully stays in her new house, never worried when the rain approaches because she used to be rained on, she also sits on a nice, soft chair in her house.</t>
  </si>
  <si>
    <t>She is grateful for GD urging the organization to do some follow up to train people who never used the cash wisely.</t>
  </si>
  <si>
    <t>2013-11-20T08:14:29.315Z</t>
  </si>
  <si>
    <t>KE2013072798</t>
  </si>
  <si>
    <t>2014-03-20T06:58:05.811Z</t>
  </si>
  <si>
    <t>She is happy with the housing spirit within her village, herself she built a big good looking house which is more secure than the previous house.</t>
  </si>
  <si>
    <t>She feels that people have different ideas and would differ when given a communal cash.</t>
  </si>
  <si>
    <t>She stays in a better house which does not leak and is spacious too.</t>
  </si>
  <si>
    <t>She is very happy for GD and thankful, requesting the organization to help other new villages too.</t>
  </si>
  <si>
    <t>2014-10-13T09:24:17.778Z</t>
  </si>
  <si>
    <t>There are specific expenditures that GD won't be able to do for them like paying her bride price.</t>
  </si>
  <si>
    <t>She bought chairs her guests now sit on chairs rather than on the floor, a bride price was paid which formalized and sealed her marriage clearing the doubts his spouse could be a player.</t>
  </si>
  <si>
    <t>She is suggesting we spread our tentacles to other regions like Western Kenya.</t>
  </si>
  <si>
    <t>2013-11-20T07:58:34.796Z</t>
  </si>
  <si>
    <t>KE2013072799</t>
  </si>
  <si>
    <t>KE2013072800</t>
  </si>
  <si>
    <t>2014-09-30T10:17:43.992Z</t>
  </si>
  <si>
    <t>My life has changed drastically and now living a very good life.</t>
  </si>
  <si>
    <t>2013-11-20T08:05:46.093Z</t>
  </si>
  <si>
    <t>KE2013072801</t>
  </si>
  <si>
    <t>2014-03-19T08:44:40.838Z</t>
  </si>
  <si>
    <t>He is happy with the housing spirit within his village more new houses are coming up and the village generally has a new look.</t>
  </si>
  <si>
    <t>He prefers individual transfer because people have different ideas and needs.</t>
  </si>
  <si>
    <t>He has bought his own land and already built a new house where they currently dwell in.</t>
  </si>
  <si>
    <t>The organization should expand to other villages.</t>
  </si>
  <si>
    <t>2014-10-03T10:16:12.103Z</t>
  </si>
  <si>
    <t>I have moved from low class to middle class in life</t>
  </si>
  <si>
    <t>2013-11-20T07:53:12.514Z</t>
  </si>
  <si>
    <t>KE2013072802</t>
  </si>
  <si>
    <t>2014-10-08T07:34:45.845Z</t>
  </si>
  <si>
    <t>They are saying they were issued with token cards just to hoodwink them only to be left out of the program.</t>
  </si>
  <si>
    <t>She established a new home and built a more spacious mabati house which makes her unworried about rainy seasons.</t>
  </si>
  <si>
    <t>2013-11-18T14:09:17.614Z</t>
  </si>
  <si>
    <t>KE2013072803</t>
  </si>
  <si>
    <t>2014-03-19T09:32:45.348Z</t>
  </si>
  <si>
    <t>Housing technique in the village has brought in a new look,he is happy for the people who built houses.</t>
  </si>
  <si>
    <t>The recipient says that the individual transfer might make one to budget blindly hence wasting money, alongside that needs keep on arising  causing a big challenge to an already set budget which then has to be re arranged and at the end not meeting ones target.</t>
  </si>
  <si>
    <t>He has paid dowry and confidently stays with the wife legally.</t>
  </si>
  <si>
    <t>He is grateful for the support, requesting to assist other villages too and continue giving the cash.</t>
  </si>
  <si>
    <t>2014-09-30T10:33:18.268Z</t>
  </si>
  <si>
    <t>we are now milking our own cow and soon building our own house in our compound.</t>
  </si>
  <si>
    <t>2013-11-20T07:49:53.372Z</t>
  </si>
  <si>
    <t>The interviewed person said that there were some households that were not included in the cash transfer though they were eligible (staying in a thatched house). The were saying that the selection was not fair.</t>
  </si>
  <si>
    <t>KE2013072805</t>
  </si>
  <si>
    <t>2014-09-30T11:22:05.729Z</t>
  </si>
  <si>
    <t>Building a home is not easy and I now have it.</t>
  </si>
  <si>
    <t>2013-11-20T07:31:12.257Z</t>
  </si>
  <si>
    <t>KE2013072806</t>
  </si>
  <si>
    <t>2014-09-30T11:30:11.587Z</t>
  </si>
  <si>
    <t>I have completed plastering my house and now lives decently</t>
  </si>
  <si>
    <t>2013-11-20T07:36:01.365Z</t>
  </si>
  <si>
    <t>KE2013072807</t>
  </si>
  <si>
    <t>2014-03-20T07:58:46.184Z</t>
  </si>
  <si>
    <t>She saw housing as the best expenditure so far in the village.</t>
  </si>
  <si>
    <t>She says it is easier to plan on individual budget because it cause no chaos in any way.</t>
  </si>
  <si>
    <t>She built her own home and confidently operates within her compound.</t>
  </si>
  <si>
    <t>She is urging GD to reach other new villages so as to give such kind of support,she is thankful for GD.</t>
  </si>
  <si>
    <t>2013-12-05T08:24:54.852Z</t>
  </si>
  <si>
    <t>KE2013072808</t>
  </si>
  <si>
    <t>2014-05-05T12:49:50.086Z</t>
  </si>
  <si>
    <t xml:space="preserve">one is able to spend on anything and satisfy with their  pressing needs </t>
  </si>
  <si>
    <t>he was able to start a business of selling things in a shop and he uses it for farming as he is able to buy manure and thus get a bounty harvest</t>
  </si>
  <si>
    <t>2014-09-30T11:44:41.455Z</t>
  </si>
  <si>
    <t>Some people who live in grass thatched houses are not poor</t>
  </si>
  <si>
    <t>I have improved my ways of doing farming because I can afford to buy fertilizers</t>
  </si>
  <si>
    <t>2013-11-18T14:10:06.603Z</t>
  </si>
  <si>
    <t>KE2013072809</t>
  </si>
  <si>
    <t>2014-09-24T11:19:33.512Z</t>
  </si>
  <si>
    <t>She gives some home nickname as(Kakisero)where some dump recipient has not gotten much from the trustee who was in charge.</t>
  </si>
  <si>
    <t>Being left out by the program for those who did not meet the criteria used</t>
  </si>
  <si>
    <t>when it rained,I use to suffer much  since my house was leaking but now I have iron-roofed house and was able to start some small business too</t>
  </si>
  <si>
    <t>she is grateful</t>
  </si>
  <si>
    <t>KE2013072810</t>
  </si>
  <si>
    <t>2014-09-24T11:29:53.004Z</t>
  </si>
  <si>
    <t>Was able to buy a cow and cement the house</t>
  </si>
  <si>
    <t xml:space="preserve">She anticipated that some cash would be left to help her seek medical assistance for her eyes but non was left </t>
  </si>
  <si>
    <t>KE2013072811</t>
  </si>
  <si>
    <t>2014-09-24T11:46:58.307Z</t>
  </si>
  <si>
    <t xml:space="preserve">Some members feel bad for being left out by the program </t>
  </si>
  <si>
    <t>We are sheltered from the rain and constant replacement of the thatched roof is a gone case.</t>
  </si>
  <si>
    <t xml:space="preserve">She wishes Give directly well and prays it reaches more and more poor people </t>
  </si>
  <si>
    <t>2013-11-15T09:10:37.715Z</t>
  </si>
  <si>
    <t>KE2013072812</t>
  </si>
  <si>
    <t>2014-05-06T09:39:12.173Z</t>
  </si>
  <si>
    <t>It made her life better as she was able to pay school fees for the children and even bought mabati house and plans to build in future.</t>
  </si>
  <si>
    <t>She says that there people who went to the village and claimed that they came from Obama and wrote peoples names and even took 20ksh and then they were caught by the police. They were taken to the cell many people went and even paid the money.</t>
  </si>
  <si>
    <t>2013-11-15T09:15:21.542Z</t>
  </si>
  <si>
    <t>KE2013072813</t>
  </si>
  <si>
    <t>2014-03-20T07:28:44.061Z</t>
  </si>
  <si>
    <t>She saw housing as the best activity in the village,</t>
  </si>
  <si>
    <t>She prefers receiving cash individually because she would have not met her needs if the money could have been used in development a community as a whole.</t>
  </si>
  <si>
    <t>She currently stays in a well ventilated,spacious house.</t>
  </si>
  <si>
    <t>GD to expand to other villages which have not been visited in any way.</t>
  </si>
  <si>
    <t>2014-09-24T12:04:50.471Z</t>
  </si>
  <si>
    <t>Says some recipient nicknamed" BOSShad issues with the wife and the wife has since left(home nickname is Kododa)"</t>
  </si>
  <si>
    <t>Bought cows and was able to build a decent house,properties I did not have before</t>
  </si>
  <si>
    <t xml:space="preserve">Grateful </t>
  </si>
  <si>
    <t>2013-11-27T13:12:24.237Z</t>
  </si>
  <si>
    <t>KE2013072814</t>
  </si>
  <si>
    <t>2014-04-08T06:17:19.678Z</t>
  </si>
  <si>
    <t>He says the person who used the money in building impressed her.</t>
  </si>
  <si>
    <t>He says the people who did not use the money in building did not impress him.</t>
  </si>
  <si>
    <t>There was a difference in opinion on how to use to use the money Kododa (Boss Ododa). He says the wife would run away to her home and after sometimes come back.</t>
  </si>
  <si>
    <t>He says money is better as one can use the money in anything they need.</t>
  </si>
  <si>
    <t>His life is better as he has a house and they are living in peace.</t>
  </si>
  <si>
    <t>He says that GD should continue providing the transfer and if possible GD should extend to other villages to also help them.</t>
  </si>
  <si>
    <t>He is greatfull of the transfer.</t>
  </si>
  <si>
    <t>2014-09-26T09:31:12.767Z</t>
  </si>
  <si>
    <t>Buying Motorbike</t>
  </si>
  <si>
    <t>One of the recipient eloped with another person's wife because he thought he had so much cash.I did not like that</t>
  </si>
  <si>
    <t>the same person who eloped with another's wife,chased away his real wife after the transfers</t>
  </si>
  <si>
    <t>Was able to build a house and now farming tomatoes meant for sale to generate more income.</t>
  </si>
  <si>
    <t>2013-12-02T11:56:37.766Z</t>
  </si>
  <si>
    <t>KE2013072815</t>
  </si>
  <si>
    <t>2014-11-01T12:54:34.813Z</t>
  </si>
  <si>
    <t>Bought household items, mabati and saved the rest</t>
  </si>
  <si>
    <t>2014-03-24T07:35:40.920Z</t>
  </si>
  <si>
    <t>KE2013072816</t>
  </si>
  <si>
    <t>2014-04-08T06:36:38.346Z</t>
  </si>
  <si>
    <t>She says the persons who used the money in building impressed her.</t>
  </si>
  <si>
    <t>Her life is better as she has bicycle that she can use in her business has a well furnished house and her children have enough food.</t>
  </si>
  <si>
    <t>Her husband is not a reliable person to her as most of the time she just stays in the lakeshores fishing but never helps the family.</t>
  </si>
  <si>
    <t>2014-09-24T12:35:47.454Z</t>
  </si>
  <si>
    <t>Was able to build and buy some cows</t>
  </si>
  <si>
    <t xml:space="preserve">She is very grateful </t>
  </si>
  <si>
    <t>2014-03-24T07:39:46.455Z</t>
  </si>
  <si>
    <t>KE2013072817</t>
  </si>
  <si>
    <t>2014-10-14T13:40:03.452Z</t>
  </si>
  <si>
    <t>The money was sent back in June but this recipient insists he never got it. I have advised him to follow up with Safaricom shop-Kisumu</t>
  </si>
  <si>
    <t>2013-12-02T12:17:56.880Z</t>
  </si>
  <si>
    <t>KE2013072818</t>
  </si>
  <si>
    <t>2014-04-08T06:55:48.079Z</t>
  </si>
  <si>
    <t>He says the person who used the money in building and livestock impressed him.</t>
  </si>
  <si>
    <t>He says cash is better as one can use it in a way that they want.</t>
  </si>
  <si>
    <t>His life is better as he has a neat, smart house.</t>
  </si>
  <si>
    <t>He says that GD should continue providing the transfer even to them and also expand to other villages to help them and if possible consider the people in mabati houses and give them the transfer too.</t>
  </si>
  <si>
    <t>2013-12-02T12:24:42.095Z</t>
  </si>
  <si>
    <t>KE2013072819</t>
  </si>
  <si>
    <t>2014-09-24T12:49:08.414Z</t>
  </si>
  <si>
    <t xml:space="preserve">Cementing my new house </t>
  </si>
  <si>
    <t>She says some couple received the cash,used it to build a house only for the wife to leave,the husband stays in town...they cannot tell why..the nickname of affected home is(Kolungo)</t>
  </si>
  <si>
    <t xml:space="preserve">New house is something I am proud to have built </t>
  </si>
  <si>
    <t>She is very happy</t>
  </si>
  <si>
    <t>2013-11-27T12:56:09.003Z</t>
  </si>
  <si>
    <t>KE2013072820</t>
  </si>
  <si>
    <t>2014-04-08T07:52:13.965Z</t>
  </si>
  <si>
    <t>Her life is better as she has a mabati house that is not leaking.</t>
  </si>
  <si>
    <t>2014-09-26T10:53:59.011Z</t>
  </si>
  <si>
    <t>Was able to build and bought some livestock as well</t>
  </si>
  <si>
    <t xml:space="preserve">Thank You Give directly </t>
  </si>
  <si>
    <t>2013-12-02T12:38:54.669Z</t>
  </si>
  <si>
    <t>KE2013072821</t>
  </si>
  <si>
    <t>2014-04-14T12:56:07.248Z</t>
  </si>
  <si>
    <t>He says that there was a man who chased the wife after some dispute he chased the wife away and the reason is not known to them (Kadoda).</t>
  </si>
  <si>
    <t>His life is better as he was able to use the money in his treatment as he had problems with the eyes.</t>
  </si>
  <si>
    <t>He says that the wife Rose left for Nairobi and is not yet back and the reason for the delay is not known to him. She works in Nairobi.</t>
  </si>
  <si>
    <t>2013-11-27T13:00:39.868Z</t>
  </si>
  <si>
    <t>KE2013072822</t>
  </si>
  <si>
    <t>2014-04-08T07:14:07.356Z</t>
  </si>
  <si>
    <t>He says the person who used the money in building and then bought some livestock and then paid school fees.</t>
  </si>
  <si>
    <t>A brother</t>
  </si>
  <si>
    <t>He says money is better as different people have different pboblems that they can sort using the money they get.</t>
  </si>
  <si>
    <t>His life is better as he has now a land and was able to build a mabati house.</t>
  </si>
  <si>
    <t>He says that this money has led to lots of development in the community helping the people.</t>
  </si>
  <si>
    <t>2014-09-25T07:35:23.434Z</t>
  </si>
  <si>
    <t>Buying a fishing net</t>
  </si>
  <si>
    <t>being left out by the program for those in permanent houses</t>
  </si>
  <si>
    <t>Built a house and bought a boat that I use in the nearby river to catch fish and harvest sand all for income generation</t>
  </si>
  <si>
    <t>2014-07-15T12:49:45.267Z</t>
  </si>
  <si>
    <t>KE2013072823</t>
  </si>
  <si>
    <t>2014-03-19T12:03:11.002Z</t>
  </si>
  <si>
    <t>She saw housing as the best expenditure within the village because a new look of the village is visible to everyone.</t>
  </si>
  <si>
    <t>She says that individual cash transfer is better in that she is able to do the budget freely without any challenge</t>
  </si>
  <si>
    <t>The recipient currently stays in her own home which she personally constructed using the transfer received, she is very happy for GD.</t>
  </si>
  <si>
    <t>GD to continue providing the cash to them</t>
  </si>
  <si>
    <t>2014-09-25T07:42:52.055Z</t>
  </si>
  <si>
    <t>Cementing the floor of the house</t>
  </si>
  <si>
    <t>Was able to build and also bought a boat</t>
  </si>
  <si>
    <t>2013-12-02T12:51:07.848Z</t>
  </si>
  <si>
    <t>KE2013072824</t>
  </si>
  <si>
    <t>2014-03-19T12:34:07.118Z</t>
  </si>
  <si>
    <t>She is impressed with the people who built houses because herself did the same and is happily staying in side.</t>
  </si>
  <si>
    <t>She says that people have different needs and would differ a lot when given a communal cash.</t>
  </si>
  <si>
    <t>She is staying in a new house and feels comfortable all the times.</t>
  </si>
  <si>
    <t>GD is a good organization, she grateful for the chance offered asking to provide more transfer.</t>
  </si>
  <si>
    <t>2014-09-25T07:58:11.957Z</t>
  </si>
  <si>
    <t>Was able to build  and sorting some other needs I got</t>
  </si>
  <si>
    <t>2013-11-11T09:40:48.809Z</t>
  </si>
  <si>
    <t>KE2013072825</t>
  </si>
  <si>
    <t>2014-04-08T08:17:26.170Z</t>
  </si>
  <si>
    <t>She says that the person who used the money in building impressed.</t>
  </si>
  <si>
    <t>She says the people with mabati were the ones complaining.</t>
  </si>
  <si>
    <t>She says if one is given cash then they can use it in whatever they want.</t>
  </si>
  <si>
    <t>His life is better as she has a mabati house and the children are able to go to school and his business is doing good.</t>
  </si>
  <si>
    <t>She says that GD continue providing the transfer to others to continue helping them.</t>
  </si>
  <si>
    <t>Thanking  GD of the transfer.</t>
  </si>
  <si>
    <t>2014-09-25T08:09:06.591Z</t>
  </si>
  <si>
    <t>Buying of land only paid half</t>
  </si>
  <si>
    <t>I am in the process of acquiring a land,something I did not have before</t>
  </si>
  <si>
    <t xml:space="preserve">Thank you Give directly </t>
  </si>
  <si>
    <t>2013-11-27T12:34:15.795Z</t>
  </si>
  <si>
    <t>KE2013072826</t>
  </si>
  <si>
    <t>2014-04-08T08:57:00.901Z</t>
  </si>
  <si>
    <t>He says the pers</t>
  </si>
  <si>
    <t>He says that money is better as one can use it on aything they want.</t>
  </si>
  <si>
    <t>Her life is better as he was able to build a house.</t>
  </si>
  <si>
    <t>2014-09-25T09:12:58.152Z</t>
  </si>
  <si>
    <t>Was able to take dowry at my wife's place and also built a house</t>
  </si>
  <si>
    <t>2013-11-11T09:12:48.574Z</t>
  </si>
  <si>
    <t>KE2013072827</t>
  </si>
  <si>
    <t>2014-03-19T12:53:52.494Z</t>
  </si>
  <si>
    <t>She feels housing seemed to be the best activity done so far ,she used to be rained on and currently stays comfortably.</t>
  </si>
  <si>
    <t>She prefers receiving cash individually because through this she is able to sort out her needs peacefully.</t>
  </si>
  <si>
    <t>She stays peacefully and more confident in her house.</t>
  </si>
  <si>
    <t>She is thanking GD for  the support, urging the organization to support other new villages too.</t>
  </si>
  <si>
    <t>2014-09-25T10:00:44.934Z</t>
  </si>
  <si>
    <t xml:space="preserve">I built a house,bought a cow and able to feed family,our lives have changed greatly  </t>
  </si>
  <si>
    <t>Wishes Give directly well and urges it to reach more poor population</t>
  </si>
  <si>
    <t>2013-11-11T08:40:40.628Z</t>
  </si>
  <si>
    <t>give is choosy</t>
  </si>
  <si>
    <t>KE2013072828</t>
  </si>
  <si>
    <t>2014-04-08T09:19:48.355Z</t>
  </si>
  <si>
    <t xml:space="preserve">He says the person who had a mabati house but was absent during the registration was the one complaining. </t>
  </si>
  <si>
    <t>Money is better as one can use it on any problem that they need to sort.</t>
  </si>
  <si>
    <t xml:space="preserve">His life is better as he has a good house and has some livestock. </t>
  </si>
  <si>
    <t>He says that GD should continue providing the transfer and he can use the money in starting a business.</t>
  </si>
  <si>
    <t>2013-11-11T08:11:53.602Z</t>
  </si>
  <si>
    <t>KE2013072829</t>
  </si>
  <si>
    <t>2014-03-20T05:57:41.503Z</t>
  </si>
  <si>
    <t>The recipient says that building of new houses was the best activity because they built big houses hence good space for operation.</t>
  </si>
  <si>
    <t>The recipient says that needs are different on individual basis hence prefers direct transfer toindividual</t>
  </si>
  <si>
    <t>The recipient stays in a spacious house, has a bicycle which help in saving cash on transport issues.</t>
  </si>
  <si>
    <t>GD should carry on with the same motive even to other villages.</t>
  </si>
  <si>
    <t>2014-09-26T11:03:29.002Z</t>
  </si>
  <si>
    <t>During rainny seasons I am relieved from going to distant places to fetch water since now I am able to harvest water from my new house which is iron roofed</t>
  </si>
  <si>
    <t>2013-11-11T07:21:08.523Z</t>
  </si>
  <si>
    <t>KE2013072830</t>
  </si>
  <si>
    <t>2014-09-26T11:12:40.413Z</t>
  </si>
  <si>
    <t xml:space="preserve">My life has greatly improved alsoIi was able to pay fees for my grandchildren </t>
  </si>
  <si>
    <t>Has hearing problems,request for more assistances</t>
  </si>
  <si>
    <t>2013-11-11T08:02:33.126Z</t>
  </si>
  <si>
    <t>KE2013072831</t>
  </si>
  <si>
    <t>2014-04-08T11:33:36.191Z</t>
  </si>
  <si>
    <t>Sister and the brother in-law.</t>
  </si>
  <si>
    <t>She says that the people in mabati houses were the people complaining.</t>
  </si>
  <si>
    <t>She says if one is given the money then they can decide on how they want to use it.</t>
  </si>
  <si>
    <t>She believes that because she bought some land then she can avoid the family conflict that might occur due to the fight over land.</t>
  </si>
  <si>
    <t>She says that GD should continue providing the transfer to help others in the community so that poverty can be reduced.</t>
  </si>
  <si>
    <t>2014-09-25T09:52:58.311Z</t>
  </si>
  <si>
    <t>Was able to buy a Motorbike and now getting more income from transportation business</t>
  </si>
  <si>
    <t>Fees Give directly should give more assistance</t>
  </si>
  <si>
    <t>2013-11-11T11:32:24.268Z</t>
  </si>
  <si>
    <t>KE2013072832</t>
  </si>
  <si>
    <t>2014-03-20T08:48:05.035Z</t>
  </si>
  <si>
    <t xml:space="preserve">She found housing to be the best activity so far,most of the people were staying in leaking houses but currently staying in iron roofed houses </t>
  </si>
  <si>
    <t>She prefers receiving the cash straight away so as to be able to meet her needs in good time.</t>
  </si>
  <si>
    <t>She stays peacefully and happily seeing her children going to school without any challenge</t>
  </si>
  <si>
    <t>To reach the villages that have never been visited in any way.</t>
  </si>
  <si>
    <t>2014-09-25T09:46:02.105Z</t>
  </si>
  <si>
    <t>A home by name Kanyamwer...some recipients had a fight and the wife left,,she says this is rumours since she did not witness by herself</t>
  </si>
  <si>
    <t>Bought some cow and the husband was able to take dowry to her parents's place</t>
  </si>
  <si>
    <t>Was adamant to give the information about the couple fight in the village but did afterwards</t>
  </si>
  <si>
    <t>2013-11-11T11:50:12.564Z</t>
  </si>
  <si>
    <t>KE2013072833</t>
  </si>
  <si>
    <t>2014-04-08T09:57:04.764Z</t>
  </si>
  <si>
    <t>She says the person who used the money in building.</t>
  </si>
  <si>
    <t>The person who did not use the money in anything did not impress her.</t>
  </si>
  <si>
    <t>The people who had mabati houses were complaining and the people who had thatched houses but had cemented floor but were not included in the transfer were the ones complaining.</t>
  </si>
  <si>
    <t>She says money is better as one can use it in even teaching children.</t>
  </si>
  <si>
    <t>Her life is better as the problems they had have reduced like they have food, good house and farming is also doing good.</t>
  </si>
  <si>
    <t>She says that GD should continue providing the transfer to others to also help them too.</t>
  </si>
  <si>
    <t>2014-09-25T10:59:31.249Z</t>
  </si>
  <si>
    <t>collection center(the agents)most didnt have enough cash</t>
  </si>
  <si>
    <t>Gives a household nickname as Kododa...where a wife was sent away because of the transfer.the husband  is nicknamed" BOSS",no,no,,no,,better,Bought two cows."</t>
  </si>
  <si>
    <t>2013-11-11T12:26:04.581Z</t>
  </si>
  <si>
    <t>KE2013072834</t>
  </si>
  <si>
    <t>2014-09-25T11:11:34.539Z</t>
  </si>
  <si>
    <t>Kododa....husband chased away the wife</t>
  </si>
  <si>
    <t>Bought cows and built a house</t>
  </si>
  <si>
    <t>Very happy</t>
  </si>
  <si>
    <t>2013-11-11T07:13:37.041Z</t>
  </si>
  <si>
    <t>KE2013072836</t>
  </si>
  <si>
    <t>2014-09-25T11:25:08.371Z</t>
  </si>
  <si>
    <t>Says some youth threatened few people but were reported to the chief and actions was taken</t>
  </si>
  <si>
    <t>Was able to build and buy a cow</t>
  </si>
  <si>
    <t xml:space="preserve">Thanks Give directly </t>
  </si>
  <si>
    <t>2013-11-07T08:16:05.406Z</t>
  </si>
  <si>
    <t xml:space="preserve">The respondent says there was a woman who was sick before the money was sent and she decided to run to go back to her home for treatment as the husband was treating her badly. The husband and the family decided to call the GD staff and tried to stop the money from going to her yet she is very poor. </t>
  </si>
  <si>
    <t>KE2013072837</t>
  </si>
  <si>
    <t>2014-04-14T12:39:40.191Z</t>
  </si>
  <si>
    <t xml:space="preserve">She says that the VE has been asking for cash from people and there was this woman called Akello an old woman who sent the village elder to go purchase her some mabati and she had to pay 1K. </t>
  </si>
  <si>
    <t>She says there was a family where the man Boss (Kododa family) where he chased away the wife called Adhiambo and remarried another woman. Adhiambo went to her place and has given birth at her place.</t>
  </si>
  <si>
    <t xml:space="preserve">She says cash is better as she can use it on anything they want. </t>
  </si>
  <si>
    <t>Her life is better as she is able to use the money in teaching her children hence reducing her stress.</t>
  </si>
  <si>
    <t>Thanking GD for the transfer and that GD should continue helping others.</t>
  </si>
  <si>
    <t>2014-09-25T11:44:48.789Z</t>
  </si>
  <si>
    <t>Says the three room house is an indication that her life is better!</t>
  </si>
  <si>
    <t>Thank you givedirectly</t>
  </si>
  <si>
    <t>2014-03-24T07:52:22.847Z</t>
  </si>
  <si>
    <t>KE2013072838</t>
  </si>
  <si>
    <t>2014-03-20T09:10:55.346Z</t>
  </si>
  <si>
    <t>Housing within the village,she is no longer rained</t>
  </si>
  <si>
    <t>She prefers receiving cash on individual basis because through that she is able to shop according to her priorities.</t>
  </si>
  <si>
    <t>Herself she eats well and stays in a new good looking house, generally she is able to support herself.</t>
  </si>
  <si>
    <t>GD to expand to other villages, should also continue providing the transfer.</t>
  </si>
  <si>
    <t>2014-09-25T11:57:34.764Z</t>
  </si>
  <si>
    <t>All the nearby Mpesa agent had no enough cash and was forced to travel to far place to collect the cash</t>
  </si>
  <si>
    <t>When my husband died,he left me on a leaking house but  Give directly assisted me and now I live in an ironed  roof house</t>
  </si>
  <si>
    <t>2013-11-11T08:56:07.704Z</t>
  </si>
  <si>
    <t>KE2013072839</t>
  </si>
  <si>
    <t>2014-04-09T09:14:33.718Z</t>
  </si>
  <si>
    <t>He says money is better as many people lack a lot and can use the money on more important things.</t>
  </si>
  <si>
    <t>His life is better as he has a bicycle has some livestock was able to burry his mother in peace.</t>
  </si>
  <si>
    <t>The people who used the money in building.</t>
  </si>
  <si>
    <t>The recipient of the transfer passed on and I talked to the recipients son....</t>
  </si>
  <si>
    <t>2014-09-25T12:38:14.866Z</t>
  </si>
  <si>
    <t>The recipient died and the transfer has since been stopped</t>
  </si>
  <si>
    <t>2013-11-11T07:03:48.130Z</t>
  </si>
  <si>
    <t>KE2013072840</t>
  </si>
  <si>
    <t>2014-09-26T11:21:19.872Z</t>
  </si>
  <si>
    <t>Was able to build and also went for medical attention and now is well</t>
  </si>
  <si>
    <t>KE2013072841</t>
  </si>
  <si>
    <t>2014-03-20T10:01:42.820Z</t>
  </si>
  <si>
    <t>Housing within the village has so far been seen as the best practice according to the recipient</t>
  </si>
  <si>
    <t>Hev feels free to budget with the money sent to individual because by doing so people live peacefully.</t>
  </si>
  <si>
    <t>He has built a big house and having some livestock with him which he believes is an investment.</t>
  </si>
  <si>
    <t>He is grateful for the GD organization and requesting for more transfer.</t>
  </si>
  <si>
    <t>2013-11-11T07:36:35.112Z</t>
  </si>
  <si>
    <t>KE2013072842</t>
  </si>
  <si>
    <t>2014-04-09T09:18:14.721Z</t>
  </si>
  <si>
    <t>Has not received any transfer due to ID issues as she has not found hers.</t>
  </si>
  <si>
    <t>2014-10-08T07:37:36.774Z</t>
  </si>
  <si>
    <t>KE2013072843</t>
  </si>
  <si>
    <t>2014-03-20T11:59:32.112Z</t>
  </si>
  <si>
    <t>New structures,people have built new shelter and are staying peacefully.</t>
  </si>
  <si>
    <t>He feels individual cash is better because people feel free using cash at hand unlike the communal cash.</t>
  </si>
  <si>
    <t>He has built a big home, has animals within his compound and is very thankful for GD.</t>
  </si>
  <si>
    <t>He is thankful for GD, requesting the organization to continue giving transfer and reach other new villages as well.</t>
  </si>
  <si>
    <t>2014-09-25T13:10:09.968Z</t>
  </si>
  <si>
    <t>Alcohol consumption  by some recipients and misuse of cash by some..he mentions Edwin,the guy who took off with the wife</t>
  </si>
  <si>
    <t>A guy by the name Edwin from the village brought conflicts between him and his wife and even took off with his wife to Uganda.... wife is currently not around(escaped with Edwin)</t>
  </si>
  <si>
    <t>Was able to pay fees  and build a house</t>
  </si>
  <si>
    <t xml:space="preserve">His wife eloped with one of the village guy,,him he stays in Nairobi and only goes home occasionally </t>
  </si>
  <si>
    <t>2013-11-11T09:50:11.119Z</t>
  </si>
  <si>
    <t>KE2013072844</t>
  </si>
  <si>
    <t>2014-09-25T13:21:31.067Z</t>
  </si>
  <si>
    <t xml:space="preserve">Being left out by the program </t>
  </si>
  <si>
    <t>Build a house and bought a goat</t>
  </si>
  <si>
    <t xml:space="preserve">Was sick when I called </t>
  </si>
  <si>
    <t>2014-03-24T08:08:56.609Z</t>
  </si>
  <si>
    <t>KE2013072845</t>
  </si>
  <si>
    <t>2014-11-01T12:46:26.135Z</t>
  </si>
  <si>
    <t>Bought a cow, plastered recipients house and did a memorial service for the grand father</t>
  </si>
  <si>
    <t>2013-11-27T12:43:13.114Z</t>
  </si>
  <si>
    <t>GD is choosy they left some people</t>
  </si>
  <si>
    <t>KE2013072846</t>
  </si>
  <si>
    <t>2014-03-20T12:19:31.248Z</t>
  </si>
  <si>
    <t>She prefers when transfer is is given in services that favor community as a whole like building schools she says her kids and grand kids would go to the same school for a long time.</t>
  </si>
  <si>
    <t>She built her own house and is very happy for GD</t>
  </si>
  <si>
    <t>GD to expand to other villages so as to get the cash and enjoy the services as well.</t>
  </si>
  <si>
    <t>2014-08-26T06:40:57.676Z</t>
  </si>
  <si>
    <t>people's needs are different,because one may lack seats,or a house and thus be bale to spend it as he or she wants</t>
  </si>
  <si>
    <t>she used to sleep on a mat but now,she now she sleeps on a matress. Besides that she used to sit on seat that had no cushions but she now seats on seats that have cushions.</t>
  </si>
  <si>
    <t>Thanking GD and should help other poor people like her</t>
  </si>
  <si>
    <t>2013-11-27T12:49:00.454Z</t>
  </si>
  <si>
    <t>KE2013072847</t>
  </si>
  <si>
    <t>2014-04-15T09:56:36.205Z</t>
  </si>
  <si>
    <t>She says her life is better as she was able to build a mabati house and sleeps well.</t>
  </si>
  <si>
    <t>2013-11-11T08:22:37.970Z</t>
  </si>
  <si>
    <t>KE2013072848</t>
  </si>
  <si>
    <t>2014-03-20T13:52:18.280Z</t>
  </si>
  <si>
    <t>The recipient is impressed with the housing activities going on within the village, their village totally has a new look.</t>
  </si>
  <si>
    <t>She prefers receiving the cash individually as it is because she feels that by so, she meets her needs peacefully</t>
  </si>
  <si>
    <t>She built a very big house which she freely operates in peacefully,she used to stay in a house rapped with a polythene bag and cant wait to thank GD for transforming her life.</t>
  </si>
  <si>
    <t>GD should grow big to introduce the same service in villages that have not been reached in any way.She is very grateful, for GD.</t>
  </si>
  <si>
    <t>2014-08-26T07:45:59.467Z</t>
  </si>
  <si>
    <t>people who are ineligible but stay in semi-permanent house are are envious of recipients</t>
  </si>
  <si>
    <t>people's needs are different and bringing a good or service like school would not satisfy everyone's needs</t>
  </si>
  <si>
    <t>she is happy because her dream has been fulfilled of her bride price being paid and she has earned people's respect finally</t>
  </si>
  <si>
    <t>Thanking GD and help other needy people in other villages</t>
  </si>
  <si>
    <t>2013-11-11T12:01:57.874Z</t>
  </si>
  <si>
    <t>KE2013072849</t>
  </si>
  <si>
    <t>2014-04-09T09:24:18.202Z</t>
  </si>
  <si>
    <t>Her life is better as she has a mabati and is not being rained.</t>
  </si>
  <si>
    <t>That the transfer should continue for long.</t>
  </si>
  <si>
    <t>2013-11-11T12:39:48.297Z</t>
  </si>
  <si>
    <t>KE2013072850</t>
  </si>
  <si>
    <t>2014-09-25T13:37:28.946Z</t>
  </si>
  <si>
    <t>Alcohol consumption by some few individuals</t>
  </si>
  <si>
    <t>Own a cow and also built a new house</t>
  </si>
  <si>
    <t>Network problem in this village or this homestead/area</t>
  </si>
  <si>
    <t>KE2013072851</t>
  </si>
  <si>
    <t>2014-03-21T06:22:14.586Z</t>
  </si>
  <si>
    <t>Building of new structures within the village has been the best activity so far.</t>
  </si>
  <si>
    <t>He prefers receiving goods in stead of cash because he finds that easier unlike when given the cash he might be confused on how to spend that cash</t>
  </si>
  <si>
    <t>He went back for a building and construction course and is currently earning some cash from that now that he is a fully craft man.</t>
  </si>
  <si>
    <t>He urges the organization to continue serving the people of the community even in the new coming villages</t>
  </si>
  <si>
    <t>2013-11-05T07:18:07.015Z</t>
  </si>
  <si>
    <t>KE2013072852</t>
  </si>
  <si>
    <t>2014-04-09T09:33:00.558Z</t>
  </si>
  <si>
    <t>Her life is better as she is strong and has food and has a mabati house and is not scared of rain.</t>
  </si>
  <si>
    <t>2013-11-05T07:14:49.922Z</t>
  </si>
  <si>
    <t>KE2013072853</t>
  </si>
  <si>
    <t>2014-08-26T08:09:48.880Z</t>
  </si>
  <si>
    <t>AIRTIME</t>
  </si>
  <si>
    <t xml:space="preserve">People's had  different budgets and in case one wanted to pay bride price he or she was able to do so </t>
  </si>
  <si>
    <t>he has paid his wife bride price and he is at peace and he has bought a piece of land and bought iron sheets and he is happy that he will finally move to his own compound</t>
  </si>
  <si>
    <t>GD to help other people who did not receive the cash transfer but are poor</t>
  </si>
  <si>
    <t>2014-04-15T09:07:13.113Z</t>
  </si>
  <si>
    <t>He says that the wife ran away after registration. So the transfer has always been sent to the husband. They had issues with Mercy the wife and they are trying to make up so that she comes back. The issue was not money related. The wife Mercy left in July last year and now she is Sidundo before the first transfer was sent he had not called the office before.</t>
  </si>
  <si>
    <t>.</t>
  </si>
  <si>
    <t>His life is better as he was able to buy land to build his house.</t>
  </si>
  <si>
    <t>KE2013072854</t>
  </si>
  <si>
    <t>2014-03-21T06:52:18.641Z</t>
  </si>
  <si>
    <t>He is amazed with the people who built up new homes and houses.</t>
  </si>
  <si>
    <t>He prefers receiving cash individually because he finds it easier to budget peacefully on money at hand.</t>
  </si>
  <si>
    <t>He has put aside some materials in which he will soon be finalizing his plans when the last transfer arrives,he is very happy for GD,</t>
  </si>
  <si>
    <t>He is grateful for GD and requesting them to serve other people in different villages who have not been reached in any way.</t>
  </si>
  <si>
    <t>2013-11-15T07:14:30.640Z</t>
  </si>
  <si>
    <t>KE2013072855</t>
  </si>
  <si>
    <t>2014-04-09T09:43:51.239Z</t>
  </si>
  <si>
    <t>She says the people who were in mabati houses who did not receive the transfer were the people complaining.</t>
  </si>
  <si>
    <t>Her life is better as she has a mabati house and is planning to cement her house.</t>
  </si>
  <si>
    <t>2013-10-29T11:30:13.311Z</t>
  </si>
  <si>
    <t>some people were left out because they were inelligeble and they find that unfair</t>
  </si>
  <si>
    <t>KE2013072856</t>
  </si>
  <si>
    <t>2014-03-21T07:17:56.934Z</t>
  </si>
  <si>
    <t>He is impressed with the people who started up Incoming generating activities because they will be able to remain independently for over a long time.</t>
  </si>
  <si>
    <t>One of the business man in the village</t>
  </si>
  <si>
    <t>They are complaing that they were left out of the programme</t>
  </si>
  <si>
    <t>He feels like getting the transfer on his own arguing that its more safe and peaceful and also easier to budget on as it does not pass through any other person,</t>
  </si>
  <si>
    <t>He feeds well and stays in a good house</t>
  </si>
  <si>
    <t>He is grateful for GD urging the organization to help other new needy villages too.</t>
  </si>
  <si>
    <t>2013-11-18T14:25:48.042Z</t>
  </si>
  <si>
    <t>Those that were left out feel that the organisation should have taken every household since they were marked during census. Those that are ineligible are the ones complaining</t>
  </si>
  <si>
    <t>KE2013072857</t>
  </si>
  <si>
    <t>2014-03-21T11:33:02.442Z</t>
  </si>
  <si>
    <t>She says that she was happy with the people who built houses because they harvest rain water from their iron roofed houses when it rains and no longer take the contaminated water from the river.</t>
  </si>
  <si>
    <t>She says that through the cash she is able to spend wisely and peacefully</t>
  </si>
  <si>
    <t>She built a big house and currently stays in a safe place</t>
  </si>
  <si>
    <t>GD to expand to other new areas to give support too.</t>
  </si>
  <si>
    <t>2013-11-18T14:28:53.739Z</t>
  </si>
  <si>
    <t>those who had houses with iron sheets and were eligible are complaining that they were left out. The criteria here was thatched and they feel that it was unfair since they as poor as those with thatched houses.</t>
  </si>
  <si>
    <t>KE2013072858</t>
  </si>
  <si>
    <t>2014-03-21T14:09:37.835Z</t>
  </si>
  <si>
    <t>She says that people who built houses impressed her because herself she moved to a new house.</t>
  </si>
  <si>
    <t>She prefers receiving transfer because through this she is able to sort out her needs according to their priorities.</t>
  </si>
  <si>
    <t>She stays in a house that is not leaking in any way,she loves her new house and is thankful for GD.</t>
  </si>
  <si>
    <t>GD should extend to other villages which have not been reached in any way to help giving the support.</t>
  </si>
  <si>
    <t>2013-11-15T07:23:16.357Z</t>
  </si>
  <si>
    <t>KE2013072859</t>
  </si>
  <si>
    <t>2014-04-09T09:50:00.200Z</t>
  </si>
  <si>
    <t>Her life is better as she has a mabati house.</t>
  </si>
  <si>
    <t>2013-11-05T06:44:38.602Z</t>
  </si>
  <si>
    <t>KE2013072860</t>
  </si>
  <si>
    <t>2014-10-01T07:36:34.235Z</t>
  </si>
  <si>
    <t>Life has changed in a way that I never expected 'I have a good house'</t>
  </si>
  <si>
    <t>2013-11-05T07:34:33.517Z</t>
  </si>
  <si>
    <t>KE2013072861</t>
  </si>
  <si>
    <t>2014-04-09T10:02:16.677Z</t>
  </si>
  <si>
    <t>He says his life is better as he was able to open a barber shop and is now self employed.</t>
  </si>
  <si>
    <t>Those who built houses.</t>
  </si>
  <si>
    <t>Continue giving the transfer even to more people.</t>
  </si>
  <si>
    <t>2013-11-05T07:11:41.896Z</t>
  </si>
  <si>
    <t>KE2013072862</t>
  </si>
  <si>
    <t>2014-04-15T09:37:20.066Z</t>
  </si>
  <si>
    <t>Her life is better as she built a mabati and bought some household materials and is happy for the transfer.</t>
  </si>
  <si>
    <t>2013-12-16T06:58:28.886Z</t>
  </si>
  <si>
    <t>KE2013072863</t>
  </si>
  <si>
    <t>2014-09-30T09:32:21.354Z</t>
  </si>
  <si>
    <t>Community projects are inclusive and bring people together rather creating rifts and jealousy among villagers.</t>
  </si>
  <si>
    <t>She built mabati house the roof doesn't leak anymore and bought some livestock which she covert to cash in case of a financial crisis.</t>
  </si>
  <si>
    <t>We should move to the rest of the villages so that they too get to benefit.</t>
  </si>
  <si>
    <t>2014-04-09T11:18:38.720Z</t>
  </si>
  <si>
    <t>Her life is better as she has a good house that has mabati.</t>
  </si>
  <si>
    <t>2013-11-15T07:18:38.292Z</t>
  </si>
  <si>
    <t>KE2013072864</t>
  </si>
  <si>
    <t>2014-04-09T11:27:02.547Z</t>
  </si>
  <si>
    <t>She says the people in mabati houses who did not get the transfer are the ones complaining that the neighbouring village the saturation criteria was used.</t>
  </si>
  <si>
    <t>She says that there were some conmen who tricked Susan Otieno and stole from her 26000. They called her and talked her into sending them the money.</t>
  </si>
  <si>
    <t>Her life is better as she was able to make a mabati house that is not leaking.</t>
  </si>
  <si>
    <t>2013-12-16T07:19:03.335Z</t>
  </si>
  <si>
    <t>Those in semi permanent houses and are ineligible are complaining that GD should not have used different criteria in different villages.</t>
  </si>
  <si>
    <t>KE2013072865</t>
  </si>
  <si>
    <t>2014-08-26T08:51:02.520Z</t>
  </si>
  <si>
    <t>people who were ineligible and stay in iron roofed houses are complaining that GD skipped them yet their neighbouring villages were registered yet they stay in iron roofed</t>
  </si>
  <si>
    <t>people had already planned on how to spend the cash transfer and by giving them money it gave them power to purchase what they had wanted</t>
  </si>
  <si>
    <t>she was able to plaster her floor with cement and she can now put her maize harvest on the floor and not worry that they will be attacked by weevils.</t>
  </si>
  <si>
    <t>she is thankful for GD's help and she urges that GD to help poor who live in mabati houses that have iron roofs that are old</t>
  </si>
  <si>
    <t>2014-04-15T09:18:51.668Z</t>
  </si>
  <si>
    <t>2013-11-15T08:57:51.338Z</t>
  </si>
  <si>
    <t>KE2013072866</t>
  </si>
  <si>
    <t>2014-11-01T12:25:17.316Z</t>
  </si>
  <si>
    <t>Built a house and paid schools</t>
  </si>
  <si>
    <t>2013-12-02T11:42:55.982Z</t>
  </si>
  <si>
    <t>that some houses were left without being enroll</t>
  </si>
  <si>
    <t>KE2013072867</t>
  </si>
  <si>
    <t>2014-04-10T09:57:07.403Z</t>
  </si>
  <si>
    <t>The people with mabati houses are the ones complaining.</t>
  </si>
  <si>
    <t>There was a family Onyango Ochoko and the wife Mercy who had issues on the death of there son. This happened way before the money was sent and the money was sent way  back after the separation.</t>
  </si>
  <si>
    <t>Her life is better as she has a has a mabati.</t>
  </si>
  <si>
    <t>2013-12-16T07:09:06.124Z</t>
  </si>
  <si>
    <t>KE2013072868</t>
  </si>
  <si>
    <t>2014-10-01T07:48:06.552Z</t>
  </si>
  <si>
    <t>I now have furniture, clothing and household utensils that used to be a problem before</t>
  </si>
  <si>
    <t>2013-11-05T06:48:44.828Z</t>
  </si>
  <si>
    <t>KE2013072869</t>
  </si>
  <si>
    <t>2014-08-26T09:16:04.669Z</t>
  </si>
  <si>
    <t>people had many needs like household items that they themselves knew and were able to buy on their own</t>
  </si>
  <si>
    <t>she was able to buy a cow that she has kept as an investment for future use</t>
  </si>
  <si>
    <t>2014-04-09T11:37:47.225Z</t>
  </si>
  <si>
    <t>His life is better as he now has a mabati house .</t>
  </si>
  <si>
    <t>2013-11-05T06:51:39.414Z</t>
  </si>
  <si>
    <t>KE2013072870</t>
  </si>
  <si>
    <t>2014-04-15T09:30:19.064Z</t>
  </si>
  <si>
    <t>Her life is better as she was able to use the money in medical cover for the husband and payment of school fees.</t>
  </si>
  <si>
    <t>The recipient got an accident and he had to use the money in his medical cover.</t>
  </si>
  <si>
    <t>2013-11-05T07:01:09.443Z</t>
  </si>
  <si>
    <t>From her the complainants were individuals who did not get the cash transfer because they were in eligible had iron roofed houses.</t>
  </si>
  <si>
    <t>KE2013072871</t>
  </si>
  <si>
    <t>2014-04-16T07:38:25.114Z</t>
  </si>
  <si>
    <t>She says that there was a person (Susan Otieno) who was coned off her 22000. This people called her and found away of getting her pin number and cash.</t>
  </si>
  <si>
    <t>Her life is better as she expects to build a mabati house.</t>
  </si>
  <si>
    <t>Thanking GD for the transfer and that GD should try helping others who have not received the transfer.</t>
  </si>
  <si>
    <t>2013-11-05T07:07:21.255Z</t>
  </si>
  <si>
    <t>In the village the respondent says there are people who are threatening them that whenever they will get the next cash transfer they cause commotion among the people who will find it. This people are well known to us.</t>
  </si>
  <si>
    <t>KE2013072872</t>
  </si>
  <si>
    <t>2014-04-09T11:43:53.874Z</t>
  </si>
  <si>
    <t>He says his life is better as he used the money for fees and even bought household items, he also bought mabati making his life better.</t>
  </si>
  <si>
    <t>2013-11-05T06:54:41.154Z</t>
  </si>
  <si>
    <t>KE2013072873</t>
  </si>
  <si>
    <t>2014-09-30T11:54:58.355Z</t>
  </si>
  <si>
    <t>I have paid school fees for my child and also completed payment for the land that  I had bought</t>
  </si>
  <si>
    <t>2013-11-20T08:59:07.086Z</t>
  </si>
  <si>
    <t>KE2013072874</t>
  </si>
  <si>
    <t>2014-09-30T12:09:14.165Z</t>
  </si>
  <si>
    <t>From a condemned grass thatched house to a steady iron roofed house 'God is great'</t>
  </si>
  <si>
    <t>2013-11-20T09:05:29.476Z</t>
  </si>
  <si>
    <t>KE2013072875</t>
  </si>
  <si>
    <t>2014-09-30T12:23:54.736Z</t>
  </si>
  <si>
    <t>Had died</t>
  </si>
  <si>
    <t>The recipient died before spending all the money that was sent to him but left the remaining amount to his sister who is married in a different village</t>
  </si>
  <si>
    <t>2013-11-20T08:55:19.974Z</t>
  </si>
  <si>
    <t>KE2013072876</t>
  </si>
  <si>
    <t>2014-04-09T12:01:22.789Z</t>
  </si>
  <si>
    <t>She says that there were some people who were abusing her on the transfer that she got and this were the recipents (John Opiyo Obambo) and she had to go to the chief and the chief told them that that was a prerogative of GD to sort it out.</t>
  </si>
  <si>
    <t>She says that her life is better as she has a mabati house making her life better.</t>
  </si>
  <si>
    <t>2013-11-20T08:33:06.157Z</t>
  </si>
  <si>
    <t>KE2013072877</t>
  </si>
  <si>
    <t>2014-04-09T12:10:04.820Z</t>
  </si>
  <si>
    <t>His life is better as has bought some mabati houses and expects to build in future.</t>
  </si>
  <si>
    <t>2013-11-20T08:03:21.592Z</t>
  </si>
  <si>
    <t>KE2013072878</t>
  </si>
  <si>
    <t>2014-04-24T09:08:43.187Z</t>
  </si>
  <si>
    <t xml:space="preserve">It made her life better as she was able to eat well and she was able to build a mabati house. </t>
  </si>
  <si>
    <t>2013-11-20T08:01:23.694Z</t>
  </si>
  <si>
    <t>KE2013072879</t>
  </si>
  <si>
    <t>2014-04-10T08:33:48.366Z</t>
  </si>
  <si>
    <t>His life is better as he was a able to build a house that he didn't have.</t>
  </si>
  <si>
    <t>Thankig GD for the transfer.</t>
  </si>
  <si>
    <t>2013-11-20T07:55:35.571Z</t>
  </si>
  <si>
    <t>KE2013072880</t>
  </si>
  <si>
    <t>2014-04-09T12:59:34.314Z</t>
  </si>
  <si>
    <t>She says cash is better as one can use it on anything they need that is more important to them.</t>
  </si>
  <si>
    <t>Her life has been better as she was able to buy a piece of land that she plans to use to build his own house.</t>
  </si>
  <si>
    <t>She thinks that GD should continue providing the transfer and if possible expand to other villages to also help them.</t>
  </si>
  <si>
    <t>Thanking GD of the transfer.</t>
  </si>
  <si>
    <t>2014-09-30T12:39:55.727Z</t>
  </si>
  <si>
    <t>We have bought a piece of land which we never had before</t>
  </si>
  <si>
    <t>2013-12-05T08:44:20.400Z</t>
  </si>
  <si>
    <t>KE2013072881</t>
  </si>
  <si>
    <t>2014-04-09T13:10:48.827Z</t>
  </si>
  <si>
    <t>His life is better as he was able to use the money in hiring some farm for farming and expects to get some return from it, he was also able to buy some mabati that he will use in building a house.</t>
  </si>
  <si>
    <t>2013-12-05T08:07:20.251Z</t>
  </si>
  <si>
    <t>KE2013072882</t>
  </si>
  <si>
    <t>2014-04-09T14:28:56.685Z</t>
  </si>
  <si>
    <t>Her life is better as she has the materials for building and hopes to build in future.</t>
  </si>
  <si>
    <t>2013-12-05T08:11:08.308Z</t>
  </si>
  <si>
    <t>KE2013072883</t>
  </si>
  <si>
    <t>2014-04-10T06:18:22.213Z</t>
  </si>
  <si>
    <t>She says money is better as one can use it on various things they want which are diverse.</t>
  </si>
  <si>
    <t>Her life is better stress reduced, she is fat was able to build a good house, the children are healthy and happy.</t>
  </si>
  <si>
    <t>He says that GD should continue providing the transfer especially to the children in future and also if possible should help the orphans with the transfer to help them in there lives.</t>
  </si>
  <si>
    <t>2013-12-05T08:29:26.939Z</t>
  </si>
  <si>
    <t>KE2013072884</t>
  </si>
  <si>
    <t>2014-09-30T13:24:55.574Z</t>
  </si>
  <si>
    <t>Life has really changed we now have a good house and livestock</t>
  </si>
  <si>
    <t>2013-11-20T09:52:30.610Z</t>
  </si>
  <si>
    <t>KE2013072885</t>
  </si>
  <si>
    <t>2014-04-16T08:01:36.583Z</t>
  </si>
  <si>
    <t>2013-11-20T07:41:01.263Z</t>
  </si>
  <si>
    <t>KE2013072886</t>
  </si>
  <si>
    <t>2014-04-10T06:02:17.569Z</t>
  </si>
  <si>
    <t>Cash is better as one can decide on what they want to use it for.</t>
  </si>
  <si>
    <t>His life is better as he has a stress free life as he has a house.</t>
  </si>
  <si>
    <t>He says that GD should continue providing the transfer to also help the poor.</t>
  </si>
  <si>
    <t>2013-11-04T18:54:16.125Z</t>
  </si>
  <si>
    <t>KE2013072887</t>
  </si>
  <si>
    <t>2014-04-10T06:34:22.176Z</t>
  </si>
  <si>
    <t xml:space="preserve">Money is better as different people have different priorities that only money can sort. </t>
  </si>
  <si>
    <t>Her life is better as she has a good house and what she lacked she was able to buy them.</t>
  </si>
  <si>
    <t>KE2013072888</t>
  </si>
  <si>
    <t>2014-09-30T06:21:27.315Z</t>
  </si>
  <si>
    <t>George Oloo and his wife Christine Adhiambo had an argument though the cause of the separation is not clear. It's however alleged that the man was unfaithful.</t>
  </si>
  <si>
    <t>He is able to use the money well and he will make personal choices on what to buy.</t>
  </si>
  <si>
    <t>He bought livestock and household items( chair, a table &amp; a mattress) which have made his life more comfortable and the livestock serve as a fixed asset.</t>
  </si>
  <si>
    <t>He suggesting GD should continue supporting them financially.</t>
  </si>
  <si>
    <t>2014-04-15T07:54:27.047Z</t>
  </si>
  <si>
    <t>Transfer made the life better as he was able to build a mabati house and also went to his own home.</t>
  </si>
  <si>
    <t>2013-12-02T13:19:23.660Z</t>
  </si>
  <si>
    <t>KE2013072889</t>
  </si>
  <si>
    <t>2014-04-15T08:04:12.965Z</t>
  </si>
  <si>
    <t>Her life is better as she was able to build a house and went to his own homestead and the children were able to build there houses too.</t>
  </si>
  <si>
    <t>2013-11-27T12:23:58.992Z</t>
  </si>
  <si>
    <t>KE2013072891</t>
  </si>
  <si>
    <t>2014-04-10T06:46:01.313Z</t>
  </si>
  <si>
    <t>Her life is better as she is happy and has a lovely house.</t>
  </si>
  <si>
    <t>Thanking GD for the transfer and that they should continue providing the transfer.</t>
  </si>
  <si>
    <t>2013-12-02T11:37:29.571Z</t>
  </si>
  <si>
    <t>KE2013072892</t>
  </si>
  <si>
    <t>2014-04-10T06:55:21.549Z</t>
  </si>
  <si>
    <t>The people who got the card and did not get the transfer were the people who were complaining and most of them were in mabati houses.</t>
  </si>
  <si>
    <t>That the VE wanted some money from the recipient but he did not give anything as they had been taught by the GD staff.</t>
  </si>
  <si>
    <t>His life is better as he was able to pay dowry for the wife as it is tradition that you have to pay the dowry before building a new home.</t>
  </si>
  <si>
    <t>2013-11-11T11:44:51.850Z</t>
  </si>
  <si>
    <t>KE2013072893</t>
  </si>
  <si>
    <t>2014-04-10T08:25:10.231Z</t>
  </si>
  <si>
    <t>His life is better as the money he was able to but the household items that he needed.</t>
  </si>
  <si>
    <t>He had issues with the wife and recently she was back to the husband but left after staying for 3 days. The issue is that the family of the woman want that she be married but as per the tradition he cannot pay dowry until the mum builds her own home.</t>
  </si>
  <si>
    <t>2013-12-02T13:07:49.021Z</t>
  </si>
  <si>
    <t>KE2013072894</t>
  </si>
  <si>
    <t>2014-04-15T08:33:29.291Z</t>
  </si>
  <si>
    <t>The services are better as it will help more people.</t>
  </si>
  <si>
    <t xml:space="preserve">Her life is better as she was able to build a mabati house. </t>
  </si>
  <si>
    <t>2014-09-26T07:02:39.564Z</t>
  </si>
  <si>
    <t>I used the last transfer to buy door which I used to make my new house, I sleep very comfortable because of the mattress I bought with the transfer I also bought bicycle and radio which help in transportation and radio to get information of what is happening in Kenya</t>
  </si>
  <si>
    <t>KE2013072895</t>
  </si>
  <si>
    <t>2014-09-26T07:21:12.409Z</t>
  </si>
  <si>
    <t xml:space="preserve">I am very happy because give directly has brought  a very big change in my life since I now own livestock such as cattle and goats.My family can now sleep well and cloth well because of the transfer </t>
  </si>
  <si>
    <t>KE2013072896</t>
  </si>
  <si>
    <t>2014-04-23T07:49:50.989Z</t>
  </si>
  <si>
    <t>His life is better as he was able to use the money in farming and expects to get good yields, he was able to buy materials and expects to build his home in future.</t>
  </si>
  <si>
    <t>2013-11-27T13:22:32.484Z</t>
  </si>
  <si>
    <t>KE2013072897</t>
  </si>
  <si>
    <t>2014-04-10T07:20:57.083Z</t>
  </si>
  <si>
    <t>He says money is better as one can use it on there own budget.</t>
  </si>
  <si>
    <t>He says that GD should continue providing the transfer to help them as they still have children going to school and that if possible then GD should also think of providing services to others especially building hospitals and roads in the villages.</t>
  </si>
  <si>
    <t>2014-09-26T07:45:02.307Z</t>
  </si>
  <si>
    <t xml:space="preserve">I was able to pay school fees for my children after receiving the transfer.I now have my own livestock which I did not have before </t>
  </si>
  <si>
    <t>2013-11-11T09:18:53.121Z</t>
  </si>
  <si>
    <t>KE2013072898</t>
  </si>
  <si>
    <t>2014-04-23T07:43:59.452Z</t>
  </si>
  <si>
    <t xml:space="preserve">The recipient died sometimes back and his brother David Oduor is the one having the phone. So the recipient is the one who received the transfer and spent it.. </t>
  </si>
  <si>
    <t>2013-12-02T13:04:03.383Z</t>
  </si>
  <si>
    <t>KE2013072899</t>
  </si>
  <si>
    <t>2014-04-10T07:27:09.742Z</t>
  </si>
  <si>
    <t>She says her life is better as she was able to build a house and has a cow too.</t>
  </si>
  <si>
    <t>2013-12-02T12:56:19.571Z</t>
  </si>
  <si>
    <t>KE2013072900</t>
  </si>
  <si>
    <t>2014-09-29T13:39:53.127Z</t>
  </si>
  <si>
    <t>She is vulnerable to misuse of cash.</t>
  </si>
  <si>
    <t>She paid school fee for her daughter in university otherwise she would have been stranded.</t>
  </si>
  <si>
    <t>2014-04-10T07:39:20.491Z</t>
  </si>
  <si>
    <t>She says the people complaining are the ones in mabati houses.</t>
  </si>
  <si>
    <t>Her life is better as she expects to build a mabati house and has bought all the materials.</t>
  </si>
  <si>
    <t>2013-11-05T10:10:05.365Z</t>
  </si>
  <si>
    <t>KE2013072901</t>
  </si>
  <si>
    <t>2014-10-01T09:00:09.669Z</t>
  </si>
  <si>
    <t>grandmother never knew that one day she will own iron roofed house and now it has happened</t>
  </si>
  <si>
    <t>2013-11-05T12:31:06.249Z</t>
  </si>
  <si>
    <t>KE2013072902</t>
  </si>
  <si>
    <t>2014-04-15T11:25:38.960Z</t>
  </si>
  <si>
    <t>He says cash is better as one can use it on anything they want.</t>
  </si>
  <si>
    <t>His life is better as the people who looked down upon him have reduced and they respect him, he was able to build a mabati house.</t>
  </si>
  <si>
    <t>The person who used the money in business the cereals business.</t>
  </si>
  <si>
    <t>He says that GD should continue providing the transfer especially to others in different villages.</t>
  </si>
  <si>
    <t>2013-11-05T07:45:43.101Z</t>
  </si>
  <si>
    <t>KE2013072903</t>
  </si>
  <si>
    <t>2014-10-10T09:48:07.339Z</t>
  </si>
  <si>
    <t>They are complaining about the different criteria employed GD in different villages.</t>
  </si>
  <si>
    <t>She bought a cow which may benefit her in future and chairs which she didn't own before.</t>
  </si>
  <si>
    <t>2013-11-05T07:43:51.747Z</t>
  </si>
  <si>
    <t xml:space="preserve">The complainants according to the respondent are those people who lived in eligible houses but were absent during censors hence were skipped in the cash transfer programme. </t>
  </si>
  <si>
    <t>KE2013072904</t>
  </si>
  <si>
    <t>2014-10-10T11:24:13.250Z</t>
  </si>
  <si>
    <t>They are complaining saying the ineligible households too are very needy and deserve the aid, they say token cards were issued to every household but only some were enrolled.</t>
  </si>
  <si>
    <t>She used to live in a deserted home (gunda) and so she established a new home, built and plastered a more spacious mabati house. She also paid a whole year school fees for his son.</t>
  </si>
  <si>
    <t>2013-11-05T07:37:39.519Z</t>
  </si>
  <si>
    <t>KE2013072905</t>
  </si>
  <si>
    <t>2014-09-26T09:35:54.060Z</t>
  </si>
  <si>
    <t xml:space="preserve">This money has helped me live in better house because I used the money to cement my house bought household items and paid school fees my children </t>
  </si>
  <si>
    <t>2013-11-18T14:29:32.658Z</t>
  </si>
  <si>
    <t>KE2013072906</t>
  </si>
  <si>
    <t>2014-04-16T13:46:37.028Z</t>
  </si>
  <si>
    <t>She says that GD was unfair as they skipped the people with mabati houses and the people in thatched houses.</t>
  </si>
  <si>
    <t>The transfer made her life better as she was able to build a mabati house.</t>
  </si>
  <si>
    <t>2013-11-18T14:30:02.476Z</t>
  </si>
  <si>
    <t>KE2013072907</t>
  </si>
  <si>
    <t>2014-10-02T06:59:03.038Z</t>
  </si>
  <si>
    <t>GD has left other community members unfairly and they are poor</t>
  </si>
  <si>
    <t>As a widow I could not build my house and even own a goat the way GD has made me do it</t>
  </si>
  <si>
    <t>KE2013072908</t>
  </si>
  <si>
    <t>2014-04-10T08:07:21.191Z</t>
  </si>
  <si>
    <t>She says that there was a woman who did not get a card as she was not around and the co-wife did not reveal the womans details.</t>
  </si>
  <si>
    <t>His life is better as she has a good house and is not being rained on.</t>
  </si>
  <si>
    <t>She says that GD should continue giving the transfer especially that they should help the orphans in the community.</t>
  </si>
  <si>
    <t>2014-09-30T07:59:43.733Z</t>
  </si>
  <si>
    <t>My life has improved economically</t>
  </si>
  <si>
    <t>2013-11-18T14:31:11.414Z</t>
  </si>
  <si>
    <t>KE2013072909</t>
  </si>
  <si>
    <t>2014-10-02T06:41:14.721Z</t>
  </si>
  <si>
    <t>This money really helped me to construct two houses for my wives</t>
  </si>
  <si>
    <t>2013-11-05T07:23:40.017Z</t>
  </si>
  <si>
    <t>KE2013072910</t>
  </si>
  <si>
    <t>2014-04-10T09:11:04.523Z</t>
  </si>
  <si>
    <t>2014-10-02T07:22:42.827Z</t>
  </si>
  <si>
    <t>This is God given gift I have a well constructed house that other people admire. Thanks GD</t>
  </si>
  <si>
    <t>2013-11-05T07:25:10.663Z</t>
  </si>
  <si>
    <t>KE2013072911</t>
  </si>
  <si>
    <t>2014-05-16T08:08:14.354Z</t>
  </si>
  <si>
    <t>because she can use it on services also</t>
  </si>
  <si>
    <t>she stays in a comfortable house and eats well</t>
  </si>
  <si>
    <t>Some people started business and they still get some income</t>
  </si>
  <si>
    <t>Some people stays in iron roof houses but are very poor so GD should find away of considering them</t>
  </si>
  <si>
    <t>2013-12-16T08:31:30.811Z</t>
  </si>
  <si>
    <t>KE2013072913</t>
  </si>
  <si>
    <t>2014-04-02T06:12:10.355Z</t>
  </si>
  <si>
    <t>People who built houses made of iron sheet and are no longer being rained on</t>
  </si>
  <si>
    <t>one is able to decide how to spend the cash transfer and which makes them satisfied</t>
  </si>
  <si>
    <t>He can now boast that he now lives in a mabati house and he is the envy of the village</t>
  </si>
  <si>
    <t>Recipient is thankful for GD's help and wants GD to help orphans with school fees so that they can be educated</t>
  </si>
  <si>
    <t>2014-09-26T08:32:06.914Z</t>
  </si>
  <si>
    <t xml:space="preserve">This money has empowered me and made more responsible since I used to drink alcohol but now I stopped because God has done a lot in my life by giving this money and I now know God.This money has helped to pay hospital bill for my wife and school fees for my brother and daughter.    </t>
  </si>
  <si>
    <t>My God bless GD family</t>
  </si>
  <si>
    <t>2013-11-05T10:14:54.446Z</t>
  </si>
  <si>
    <t>KE2013072914</t>
  </si>
  <si>
    <t>2014-04-24T07:44:11.099Z</t>
  </si>
  <si>
    <t xml:space="preserve">people who live iron roofed houses and were ineligible and are saying that GD's method was unfair and that they should have been registered </t>
  </si>
  <si>
    <t>He was able to buy a bed, a mattress and he is nolonger sleeping on a floor mat anymore. Besides that he bought sofa sets that has attracted visitors who used to fear visiting him because he had no place to sit on</t>
  </si>
  <si>
    <t>GD to help other poor people who live in thatched houses</t>
  </si>
  <si>
    <t>2013-12-16T07:53:58.512Z</t>
  </si>
  <si>
    <t>KE2013072915</t>
  </si>
  <si>
    <t>2014-04-02T06:39:22.126Z</t>
  </si>
  <si>
    <t>People who built semi permanent houses made of iron sheet spent the money well</t>
  </si>
  <si>
    <t>People in mabati houses which are semipermanent are complaining that they should have been included into the program so that they use the money to repair their old houses</t>
  </si>
  <si>
    <t>she was able to decide how to spend the cash transfer and she built an iron roofed house</t>
  </si>
  <si>
    <t>She is now able to harvest rain water from her  iron roof house unlike before which was impossible because she was in a thatched house</t>
  </si>
  <si>
    <t>GD to help other people who are needy and are in thatched houses</t>
  </si>
  <si>
    <t>2014-10-02T06:19:06.684Z</t>
  </si>
  <si>
    <t>I have built a house and bought ;livestock , all these I never had had before</t>
  </si>
  <si>
    <t>2013-11-20T11:30:46.864Z</t>
  </si>
  <si>
    <t>KE2013072916</t>
  </si>
  <si>
    <t>2013-12-09T13:38:40.656Z</t>
  </si>
  <si>
    <t>KE2013072917</t>
  </si>
  <si>
    <t>2014-04-02T07:18:14.473Z</t>
  </si>
  <si>
    <t xml:space="preserve">someone who moved in his father's compound and built a semi-permanent house and bought a fresian cow that earns him an income from the sale of milk </t>
  </si>
  <si>
    <t xml:space="preserve">people who are ineligible and live in permanent houses are saying that they should have been included into the program </t>
  </si>
  <si>
    <t>one is able to allocate the money for various needs. Besides that, some needs change with time for example it would be impossible to tell GD to plan for a funeral before someone dies</t>
  </si>
  <si>
    <t>he is now focused unlike before when he would see the world as black and dead end</t>
  </si>
  <si>
    <t>GD to visit recipients so as to see how they have spent the cash transfer and therefore educate recipients on what to work on certain areas</t>
  </si>
  <si>
    <t>2014-10-13T08:53:44.037Z</t>
  </si>
  <si>
    <t>power saw and water pump</t>
  </si>
  <si>
    <t>Transport mechanisms such as a motor bike</t>
  </si>
  <si>
    <t>They feel it was unfair to regard them as ineligible for the program.</t>
  </si>
  <si>
    <t>The provincial administration.</t>
  </si>
  <si>
    <t>They can sit down and budget as a couple, this can enable them save some coins for other needs. Community projects might not be sustainable due to the rivalry among community members.</t>
  </si>
  <si>
    <t>He bought a water pump for farming which has enhanced food security in his house and generates him income.</t>
  </si>
  <si>
    <t>Personally he bought a water pump for irrigating his farm while other neighbours bought power saws for tree cutting for hire.</t>
  </si>
  <si>
    <t>He is suggesting we provide them with more money to improve their lives further.</t>
  </si>
  <si>
    <t>2013-11-11T06:39:14.554Z</t>
  </si>
  <si>
    <t>The respondent says the people complaining are the ineligible recipients who did not receive the cash transfer and they are wondering why they were left out of the transfer.</t>
  </si>
  <si>
    <t>KE2013072918</t>
  </si>
  <si>
    <t>2014-04-02T07:56:27.759Z</t>
  </si>
  <si>
    <t>Peple who built mabati house,paid school fees and bought cows that they use as an asset</t>
  </si>
  <si>
    <t>she had so many needs that she alone knew and money could be able to satisfy</t>
  </si>
  <si>
    <t>She now has the things she had wanted and she had never thought that she would ever get</t>
  </si>
  <si>
    <t>GD should continue helping poor people or live in thatched houses</t>
  </si>
  <si>
    <t>2013-11-11T07:22:07.185Z</t>
  </si>
  <si>
    <t>The interviewer says that the people who are complaining are the ones who live in tinned houses and were ineligible to be included in the programme.</t>
  </si>
  <si>
    <t>KE2013072919</t>
  </si>
  <si>
    <t>2014-05-16T08:39:29.173Z</t>
  </si>
  <si>
    <t>With cash he can pay also school fees.</t>
  </si>
  <si>
    <t>He has seen a great change in his life together with the family.</t>
  </si>
  <si>
    <t>2013-11-11T06:49:17.471Z</t>
  </si>
  <si>
    <t>KE2013072920</t>
  </si>
  <si>
    <t>2014-11-01T12:05:03.879Z</t>
  </si>
  <si>
    <t>Built a house plastered her house, bought food and household items</t>
  </si>
  <si>
    <t>2013-11-18T08:04:10.667Z</t>
  </si>
  <si>
    <t>KE2013072921</t>
  </si>
  <si>
    <t>2014-09-30T07:50:41.911Z</t>
  </si>
  <si>
    <t>Community projects are inclusive and stands to benefit a good number of people.</t>
  </si>
  <si>
    <t>It's a life changer because she is moving out of a thatched house into mabati house, she will not be re-thatching the roof anymore.</t>
  </si>
  <si>
    <t>We should reconsider the ineligible households for they have other needs in their lives for instance children to educate.</t>
  </si>
  <si>
    <t>2013-11-11T06:52:22.162Z</t>
  </si>
  <si>
    <t>KE2013072922</t>
  </si>
  <si>
    <t>2014-04-24T08:38:34.357Z</t>
  </si>
  <si>
    <t>People who were ineligible in iron roofed houses both fully permanent or semi permanent are complaining that GD marked their doors and given GD cards and yet they were not enrolled into our program</t>
  </si>
  <si>
    <t xml:space="preserve">Kayala which is next to Kamala kamyag a husband beat his wife because he wanted the money to be given to him and yet the wife also had her own plans. The man is called  Fredrick Oduor also known as Ja catering who has catering business and is also a photo man too. The wife is called Nyaloka maka wala, and conflict was resolved by the village elder ( Apollo Omingo) </t>
  </si>
  <si>
    <t>he was able to pay school fee balance and he was able to spend on food, and he is able to buy chrismas clothes and food and they were able spend his christmas with his family.</t>
  </si>
  <si>
    <t>2013-11-11T07:17:13.237Z</t>
  </si>
  <si>
    <t>The interviewer says that the individuals complaining are the ones that live in iron roofed houses and were not included in the cash transfer.</t>
  </si>
  <si>
    <t>KE2013072923</t>
  </si>
  <si>
    <t>2014-10-10T11:57:39.636Z</t>
  </si>
  <si>
    <t>He used to struggle with payment of school fees for his daughter so he used the transfer to pay school fees ,he also bought a cow he hopes to get milk from it.</t>
  </si>
  <si>
    <t>2013-11-18T08:07:37.698Z</t>
  </si>
  <si>
    <t>KE2013072924</t>
  </si>
  <si>
    <t>2014-04-02T08:49:31.650Z</t>
  </si>
  <si>
    <t>People who built semi permanent houses made of iron sheet,bought land, and those who paid school fees</t>
  </si>
  <si>
    <t>one is able to spend as he or she wanted and she was able to buy what she feared telling GD to buy for her</t>
  </si>
  <si>
    <t xml:space="preserve">She now doesn't have to strain alot looking for food, school fess and looking for grass to repair her house because she was able to pay school fees,buy food,and to build an iron roofed house </t>
  </si>
  <si>
    <t>Gd to help other poor people and should continue with the love that they show other poor people</t>
  </si>
  <si>
    <t>2013-11-11T07:46:36.759Z</t>
  </si>
  <si>
    <t>KE2013072925</t>
  </si>
  <si>
    <t>2014-04-02T09:34:37.939Z</t>
  </si>
  <si>
    <t>people who built houses that are semi permanent and spent it in school fees</t>
  </si>
  <si>
    <t>Recipient said that when the cash transfer came he recieved it but when he went to withdraw it he found that someone had transfered it to some other phone. This happened to Odhiambo, from Kayala home and the home is next to Kamala and her wife is called nyaramba</t>
  </si>
  <si>
    <t>one is to alot of things at ago without being limited to one thing</t>
  </si>
  <si>
    <t>She is not worried anymore because she is not being rained on,her children can now travel to places because they have new clothes and her child doesn't not have to stay at home because of lack of school fees</t>
  </si>
  <si>
    <t>GD should help poor people in thatched and mabati houses so that they eradicate poverty in Siaya</t>
  </si>
  <si>
    <t>2013-11-11T07:48:57.563Z</t>
  </si>
  <si>
    <t>KE2013072926</t>
  </si>
  <si>
    <t>2014-04-24T11:41:59.606Z</t>
  </si>
  <si>
    <t>She was to build an iron roofed house that is much bigger unlike before where she had a smaller house and was unable to host her visitors well</t>
  </si>
  <si>
    <t>2013-11-11T07:57:38.978Z</t>
  </si>
  <si>
    <t>KE2013072927</t>
  </si>
  <si>
    <t>KE2013072928</t>
  </si>
  <si>
    <t>2014-04-02T10:06:04.046Z</t>
  </si>
  <si>
    <t xml:space="preserve">People who have built iron roofed houses and paid school fees for their children spent the money </t>
  </si>
  <si>
    <t>One who used it for touring and traveling and buying food used it in a bad way</t>
  </si>
  <si>
    <t>Money was sent to Odhiambo's phone and later on when he went to check his mpesa balance he found outt that his balance was zero. He had reported this to Carolina who was in the field at that time</t>
  </si>
  <si>
    <t>she would have a change of mind at some point and would be impossible to do so if not given money</t>
  </si>
  <si>
    <t>She was in a thatched house but now she is a semipermanent mabati house and anyone who thought she is in the bush now sees her differently</t>
  </si>
  <si>
    <t>Recipient is thankful and to reach areas that have not be reached especially those in thatched houses</t>
  </si>
  <si>
    <t>KE2013072929</t>
  </si>
  <si>
    <t>2014-04-02T11:16:40.621Z</t>
  </si>
  <si>
    <t>people who built  semi permanent houses made of iron sheet spent the money well</t>
  </si>
  <si>
    <t xml:space="preserve"> people who bought food but did not do anything that is tangible</t>
  </si>
  <si>
    <t>she has her own plans and she was able to buy what she had wanted and had desired for a long time and that is land</t>
  </si>
  <si>
    <t>she is was able to buy a piece of land and is happy that she will move to her own land to build her own house</t>
  </si>
  <si>
    <t>Gd should continue with the good job of helping poor people in thatched houses</t>
  </si>
  <si>
    <t>2013-12-09T13:49:36.058Z</t>
  </si>
  <si>
    <t>KE2013072930</t>
  </si>
  <si>
    <t>2014-04-02T12:05:10.036Z</t>
  </si>
  <si>
    <t>People who built houses that are iron roofed spent the money so well because therefore they do not have to spend their time and money in looking for grass</t>
  </si>
  <si>
    <t>People who bought food and household items that are not needed such radio</t>
  </si>
  <si>
    <t>people who live in iron roofed houses say that our criteria was unfair and that we should go back and register them</t>
  </si>
  <si>
    <t>Odhiambo whose wife is known as Nyaramba and has a child called Cynthia from Alex Yala home said that someone withdrew his money from Mpesa and doesn't know who withdrew. The home is next to Kamganda</t>
  </si>
  <si>
    <t xml:space="preserve">she was given the opportunity to buy anything that she wanted </t>
  </si>
  <si>
    <t>she is happy that she no longer folds her bedding whenever she is away from home for the fear that her beddings will be rained on</t>
  </si>
  <si>
    <t xml:space="preserve">GD to help people living in bad houses that are thatched and leaking </t>
  </si>
  <si>
    <t>2013-12-09T13:55:12.306Z</t>
  </si>
  <si>
    <t>KE2013072931</t>
  </si>
  <si>
    <t>2014-04-11T12:27:23.748Z</t>
  </si>
  <si>
    <t>she had her plans and after withdrawing she spent it on the things she had budgeted for like a matress</t>
  </si>
  <si>
    <t>she is not worried anymore whenever it is about to rain because she is safe in her iron roofed house</t>
  </si>
  <si>
    <t>GD to help people in thatched houses that are leaking because God will bless them</t>
  </si>
  <si>
    <t>2014-10-13T08:12:57.765Z</t>
  </si>
  <si>
    <t>They claim there was discrimination against them as some people were enrolled while they weren't.</t>
  </si>
  <si>
    <t>no one.</t>
  </si>
  <si>
    <t>She bought household items (chairs, a bed, a mattress) which she has been yearning for for along, she now lives and sleeps more comfortably.</t>
  </si>
  <si>
    <t>2013-11-11T07:53:31.882Z</t>
  </si>
  <si>
    <t>KE2013072932</t>
  </si>
  <si>
    <t>2014-09-26T07:43:51.297Z</t>
  </si>
  <si>
    <t xml:space="preserve">It really helped me because the three cows I bought are an investment I made also I was able to settle my child's school fee. </t>
  </si>
  <si>
    <t>So happy and wished Gd could add them more.</t>
  </si>
  <si>
    <t>2013-11-18T08:14:32.131Z</t>
  </si>
  <si>
    <t>KE2013072933</t>
  </si>
  <si>
    <t>2013-11-11T08:09:10.898Z</t>
  </si>
  <si>
    <t>The interviewers grand father was skipped during censors that he had no wife hence left out. This was done even though the husband lives in a grass thatched house.</t>
  </si>
  <si>
    <t>KE2013072934</t>
  </si>
  <si>
    <t>2013-12-09T14:02:45.115Z</t>
  </si>
  <si>
    <t>KE2013072935</t>
  </si>
  <si>
    <t>2014-04-25T11:59:03.167Z</t>
  </si>
  <si>
    <t>he is able too decide how to spend it as he had planned without anyone influencing his decisions</t>
  </si>
  <si>
    <t>he now has a bed and and a mattress and people see him as a human being because he used to sleep on the floor and now owns a bed</t>
  </si>
  <si>
    <t>GD to help to continue helping other poor people in other villages</t>
  </si>
  <si>
    <t>2014-09-26T09:04:05.993Z</t>
  </si>
  <si>
    <t>I was able to pay dowry and bought livestock which is an investment.</t>
  </si>
  <si>
    <t>2013-11-11T08:23:09.251Z</t>
  </si>
  <si>
    <t>KE2013072936</t>
  </si>
  <si>
    <t>2014-10-13T08:04:18.982Z</t>
  </si>
  <si>
    <t xml:space="preserve">She bought household items (cushions, table ) and two goats which she never had before. She also plastered the floor to relieve her of the task of earthing it with mud. </t>
  </si>
  <si>
    <t>2013-11-11T08:20:42.089Z</t>
  </si>
  <si>
    <t>KE2013072937</t>
  </si>
  <si>
    <t>2013-12-10T08:08:06.542Z</t>
  </si>
  <si>
    <t>KE2013072938</t>
  </si>
  <si>
    <t>2014-09-26T08:56:11.536Z</t>
  </si>
  <si>
    <t>My clothes are now safe from dust because I was able to plaster my house.</t>
  </si>
  <si>
    <t>Happy and wished Gd could add her more to start up business.</t>
  </si>
  <si>
    <t>2013-11-11T06:58:10.545Z</t>
  </si>
  <si>
    <t>KE2013072939</t>
  </si>
  <si>
    <t>2014-06-03T07:01:03.650Z</t>
  </si>
  <si>
    <t>So that she can buy what she desires.</t>
  </si>
  <si>
    <t>She now walks stronger like others.</t>
  </si>
  <si>
    <t>KE2013072941</t>
  </si>
  <si>
    <t>2014-05-26T09:16:51.889Z</t>
  </si>
  <si>
    <t>He bought building materials ready to build a house.</t>
  </si>
  <si>
    <t>2013-12-09T14:17:32.311Z</t>
  </si>
  <si>
    <t>KE2013072943</t>
  </si>
  <si>
    <t>2014-05-05T13:32:13.973Z</t>
  </si>
  <si>
    <t>Gives room for someone to spend their cash as he or she had planned</t>
  </si>
  <si>
    <t>he has bought a cow that he hopes to sire a calf and will use as an asset and may sell in future or use as dowry</t>
  </si>
  <si>
    <t>2014-09-26T07:32:02.922Z</t>
  </si>
  <si>
    <t>plastering my house.</t>
  </si>
  <si>
    <t>I have a lot to celebrate, I have a wife whom I can claim because I was able to pay dowry to their place and I also have an iron roofed house.</t>
  </si>
  <si>
    <t>I am so grateful to Gd and may they continue helping others who also lack like we used to.</t>
  </si>
  <si>
    <t>2013-11-11T07:02:23.400Z</t>
  </si>
  <si>
    <t>KE2013072944</t>
  </si>
  <si>
    <t>2014-04-25T12:43:34.053Z</t>
  </si>
  <si>
    <t xml:space="preserve">she is able to spend and use the use the money whenever she wants </t>
  </si>
  <si>
    <t>She was being rained on but now sh lives under an iron roofed house,besides that she has now bought a dress that she uses for travelling</t>
  </si>
  <si>
    <t>God to bless GD so that they may be able to help other poor people</t>
  </si>
  <si>
    <t>recipients says that she received 40000 but she withdrew 37000 and she says the husband was the one withdrew the money and told her that was given by mpesa agent</t>
  </si>
  <si>
    <t>2013-11-11T07:29:18.247Z</t>
  </si>
  <si>
    <t>KE2013072945</t>
  </si>
  <si>
    <t>2014-09-26T08:47:08.210Z</t>
  </si>
  <si>
    <t>At long last I was able to plaster part of my house and bought chairs hence my house now looks good.</t>
  </si>
  <si>
    <t>Recipient is happy</t>
  </si>
  <si>
    <t>2013-11-11T07:43:17.456Z</t>
  </si>
  <si>
    <t>KE2013072946</t>
  </si>
  <si>
    <t>2014-09-26T07:17:12.417Z</t>
  </si>
  <si>
    <t>I am now going to sit for my exams and get a certificate because I was able to pay my college fee.</t>
  </si>
  <si>
    <t>No comment.</t>
  </si>
  <si>
    <t>2014-03-24T08:25:57.515Z</t>
  </si>
  <si>
    <t>KE2013072947</t>
  </si>
  <si>
    <t>2014-10-13T07:48:59.772Z</t>
  </si>
  <si>
    <t>construction of a kitchen</t>
  </si>
  <si>
    <t>She plastered the house since she has grown too old for the task of earthing the house with mud.</t>
  </si>
  <si>
    <t>2013-11-18T11:24:52.181Z</t>
  </si>
  <si>
    <t>KE2013072948</t>
  </si>
  <si>
    <t>2014-09-26T07:53:05.573Z</t>
  </si>
  <si>
    <t>I already have building materials and only waiting for a few things then I will build.</t>
  </si>
  <si>
    <t>She is so thankful to Gd and wishes Gd well.</t>
  </si>
  <si>
    <t>2013-11-12T07:56:49.845Z</t>
  </si>
  <si>
    <t>KE2013072949</t>
  </si>
  <si>
    <t>2014-09-26T06:54:30.767Z</t>
  </si>
  <si>
    <t xml:space="preserve">At long last I own my personal parcel of land </t>
  </si>
  <si>
    <t>Recipient so happy.</t>
  </si>
  <si>
    <t>2013-11-12T07:53:21.137Z</t>
  </si>
  <si>
    <t>KE2013072950</t>
  </si>
  <si>
    <t>2014-05-14T09:26:37.731Z</t>
  </si>
  <si>
    <t>She has bought building materials ready to build a house.</t>
  </si>
  <si>
    <t>2013-11-11T07:25:41.886Z</t>
  </si>
  <si>
    <t>KE2013072951</t>
  </si>
  <si>
    <t>2014-09-26T06:44:00.372Z</t>
  </si>
  <si>
    <t>plastering house,water tank and solar panel.</t>
  </si>
  <si>
    <t>I was able to settle the shortages I had like school fee.</t>
  </si>
  <si>
    <t>Recipient is greatful but he wished he got more.</t>
  </si>
  <si>
    <t>KE2013072952</t>
  </si>
  <si>
    <t>2014-09-26T08:22:11.184Z</t>
  </si>
  <si>
    <t>Complaints from those who did not get the transfer.</t>
  </si>
  <si>
    <t>Jane Atieno Omondi was beaten by both her mother and father-in-laws later they chased her away after taking all the items they bought with the money and took the remaining cash that they had not used. This happened while the husband was away.</t>
  </si>
  <si>
    <t>She was beaten by her mother-in-law who took her money and later chased her away.</t>
  </si>
  <si>
    <t>The other transfers really helped me and I used them to build a nice house now when I was plastering my house with the last transfer both my father and mother-in-law took the remaining cash from me ,beat me and chased me away from my husband.</t>
  </si>
  <si>
    <t xml:space="preserve">She requesting Gd to intervene and help her solve the case. </t>
  </si>
  <si>
    <t>2013-11-04T16:51:19.944Z</t>
  </si>
  <si>
    <t>Some of the ineligible are complaining of being left out while some are are spreading a rumour that the programme is evil.</t>
  </si>
  <si>
    <t>KE2013072953</t>
  </si>
  <si>
    <t>2014-05-14T09:09:46.761Z</t>
  </si>
  <si>
    <t>With cash she can budget well the way she likes</t>
  </si>
  <si>
    <t>It has helped her pay school fees which is great to her.</t>
  </si>
  <si>
    <t>2014-09-26T06:34:42.686Z</t>
  </si>
  <si>
    <t>I made a big step in life that I did not know I  would e.g building and paying school for my child in school.</t>
  </si>
  <si>
    <t>Recipient was happy.</t>
  </si>
  <si>
    <t>2013-11-01T13:53:10.532Z</t>
  </si>
  <si>
    <t>The neighbouring village was saturation yet theirs is thached so the complains arise out of criterion used. They feel descriminalized.</t>
  </si>
  <si>
    <t>KE2013072954</t>
  </si>
  <si>
    <t>2014-09-26T07:01:11.914Z</t>
  </si>
  <si>
    <t>I am soon owning a parcel of land because I am still processing it.</t>
  </si>
  <si>
    <t>2013-11-01T16:28:53.519Z</t>
  </si>
  <si>
    <t>KE2013072955</t>
  </si>
  <si>
    <t>2014-10-02T06:10:15.948Z</t>
  </si>
  <si>
    <t>was homeless but currently she manage to build the house</t>
  </si>
  <si>
    <t>2014-03-24T08:31:03.417Z</t>
  </si>
  <si>
    <t>KE2013072956</t>
  </si>
  <si>
    <t>2014-10-10T11:48:49.115Z</t>
  </si>
  <si>
    <t>She bought sand &amp; cement she intends to plaster her house since she has been ailing and can't do earthing work. She also bought chairs.</t>
  </si>
  <si>
    <t>2013-11-01T16:13:19.200Z</t>
  </si>
  <si>
    <t>The complain here is from a recipient who does not have an ID but is living with disability-lame. Being that she cant walk she is incapacitated in movement in search for ID and the husband too had passed on.</t>
  </si>
  <si>
    <t>KE2013072957</t>
  </si>
  <si>
    <t>2014-05-05T14:34:11.355Z</t>
  </si>
  <si>
    <t>people who are iron roofed and were not eligible are saying that GD should go back and register them. Besides that who are thatched houses and were ineligible  are saying that they too should be considered although they stay in town</t>
  </si>
  <si>
    <t>There are needs that are between a couple like under pants that they would be ashamed to ask GD to buy for them</t>
  </si>
  <si>
    <t>He has now built a bigger house and has moved from his smaller house,apart from that he was able to go to the hospital and pus no longer comes from the wound he got from a snake bite six years ago. Lastly his children now look healthy because they are able to get all meals and not just take porridge in the morning and stay hungry the whole day.</t>
  </si>
  <si>
    <t>Recipient thanks GD for their help</t>
  </si>
  <si>
    <t>2013-12-04T13:15:49.404Z</t>
  </si>
  <si>
    <t>KE2013072958</t>
  </si>
  <si>
    <t>2014-10-04T11:35:11.077Z</t>
  </si>
  <si>
    <t xml:space="preserve">I used the money to start up poultry keeping,  do farming and bought a cow  </t>
  </si>
  <si>
    <t>Thanks so much to give directly for their support</t>
  </si>
  <si>
    <t>2014-03-24T09:00:34.988Z</t>
  </si>
  <si>
    <t>KE2013072959</t>
  </si>
  <si>
    <t>2014-05-16T07:43:17.702Z</t>
  </si>
  <si>
    <t>so that he can buy whatever he wants</t>
  </si>
  <si>
    <t>since he started receiving the cash they decided to build a home.</t>
  </si>
  <si>
    <t>2014-03-24T09:09:45.145Z</t>
  </si>
  <si>
    <t>KE2013072960</t>
  </si>
  <si>
    <t>2013-11-04T14:03:25.546Z</t>
  </si>
  <si>
    <t>The main complainants are the eligible recipients who did not receive their transfers due to ID errors during registration. They are not sure of thir transfers getting effected.</t>
  </si>
  <si>
    <t>KE2013072961</t>
  </si>
  <si>
    <t>2014-06-17T12:45:49.443Z</t>
  </si>
  <si>
    <t>Komenda Kosanya a man called Michael Ouma whose wife is called nyagem who have three children known as Garang. It is reported that he had given out his phone to a man who sells local brew called changaa in Wuna Village so that he can be given local brew on credit. This led to Ochieng from Wuna village to transfer his second transfer to his own phone and after reporting to the police they came to an agreement that Ochieng pays him half of the money.</t>
  </si>
  <si>
    <t xml:space="preserve"> He bought iron sheets,paid for labour for build his house and other building materials that he has plans for building a new house and so he will be able to move from his thatched house that is leaking. Apart from that he was able to buy utensils,and seats and cushions and he is thankful for GD's help </t>
  </si>
  <si>
    <t>2013-11-04T15:38:03.177Z</t>
  </si>
  <si>
    <t>The cries are mainly from those who were considered for the transfer but they did not have IDs and thus their transfers were not effected.</t>
  </si>
  <si>
    <t>KE2013072962</t>
  </si>
  <si>
    <t>2013-11-04T15:45:02.611Z</t>
  </si>
  <si>
    <t>KE2013072963</t>
  </si>
  <si>
    <t>2014-09-26T08:35:29.683Z</t>
  </si>
  <si>
    <t>Since I was able to buy a motorcycle I have a daily source of income and I can easily move around because I have a means of transport.</t>
  </si>
  <si>
    <t>He is thankful.</t>
  </si>
  <si>
    <t>2013-11-04T15:53:24.357Z</t>
  </si>
  <si>
    <t>KE2013072964</t>
  </si>
  <si>
    <t>2014-05-14T14:14:42.742Z</t>
  </si>
  <si>
    <t>She prefers receiving the cash the way it has been sent always because through that she is able to meet her needs according to their order of priority.</t>
  </si>
  <si>
    <t>She has a good life, she is staying in a newly constructed iron roofed house,she used to stay in a grass thatched house that used to leak more so when it rained.</t>
  </si>
  <si>
    <t>GD should go back to look for the people who did not get the transfer so as to receive the cash too.</t>
  </si>
  <si>
    <t>The recipient has a hearing problem,a grandson-Leonard Onyango Omondi assisted in passing the information.</t>
  </si>
  <si>
    <t>2014-10-13T07:30:29.375Z</t>
  </si>
  <si>
    <t>She bought household items (chairs, bed, tables..), fixed a wooden door and plastered the house.</t>
  </si>
  <si>
    <t>Elizabeth is too old and has hearing impairment according to William.</t>
  </si>
  <si>
    <t>2013-12-09T13:56:06.890Z</t>
  </si>
  <si>
    <t>KE2013072965</t>
  </si>
  <si>
    <t>2014-05-26T09:23:28.775Z</t>
  </si>
  <si>
    <t>She Claims that she was sick and that the husband has never told her</t>
  </si>
  <si>
    <t>2013-11-04T16:22:11.846Z</t>
  </si>
  <si>
    <t>KE2013072966</t>
  </si>
  <si>
    <t>2014-05-14T13:40:21.026Z</t>
  </si>
  <si>
    <t>She has had joy in her family,she has built a pit latrine and does not share with the neighbors as she used to.Besides she has in place all the building materials just waiting for the next transfer so as to construct the new house.She is generally happy for GD.</t>
  </si>
  <si>
    <t>She appreciates GD for the support.</t>
  </si>
  <si>
    <t>2013-11-01T12:54:24.440Z</t>
  </si>
  <si>
    <t>KE2013072967</t>
  </si>
  <si>
    <t>2013-11-01T14:38:33.568Z</t>
  </si>
  <si>
    <t>KE2013072968</t>
  </si>
  <si>
    <t>2014-04-24T12:37:45.121Z</t>
  </si>
  <si>
    <t>He spent it on renting a piece of land and he is practising farming and he has planted, sugar cane, kales, cassava, and maize farming and he hopes to get to an income from their selling them. Besides that</t>
  </si>
  <si>
    <t xml:space="preserve">GD to visit him so that we can see how the cash transfer has changed his life </t>
  </si>
  <si>
    <t>2013-11-01T14:42:58.569Z</t>
  </si>
  <si>
    <t>KE2013072969</t>
  </si>
  <si>
    <t>2013-10-29T09:14:07.682Z</t>
  </si>
  <si>
    <t>KE2013072970</t>
  </si>
  <si>
    <t>2014-10-01T10:50:10.944Z</t>
  </si>
  <si>
    <t>Bought livestocks and build the house</t>
  </si>
  <si>
    <t>2013-12-09T13:58:34.861Z</t>
  </si>
  <si>
    <t>KE2013072971</t>
  </si>
  <si>
    <t>2014-10-01T10:56:35.301Z</t>
  </si>
  <si>
    <t>use the transfer to build the iron roof house but the rest she spend on food</t>
  </si>
  <si>
    <t>2013-11-01T14:22:24.304Z</t>
  </si>
  <si>
    <t>KE2013072972</t>
  </si>
  <si>
    <t>2013-11-01T14:32:42.423Z</t>
  </si>
  <si>
    <t>The respondent is a the Village Elder and has enumerated two issues athat are ferquent complains: 1st a case of people who havent received their transfer who aint sure of thier fate. 2nd is an outcry in the village due to the fact that their immediate neighbouhood was under saturated criteria.</t>
  </si>
  <si>
    <t>KE2013072973</t>
  </si>
  <si>
    <t>2013-11-01T13:23:53.151Z</t>
  </si>
  <si>
    <t>KE2013072974</t>
  </si>
  <si>
    <t>2014-05-26T07:52:18.242Z</t>
  </si>
  <si>
    <t>They were complaining that they were censured but not registered and they feel the VE was biased in selecting households</t>
  </si>
  <si>
    <t>She built mabati house and moved out of the thatched house that was leaking, besides she doesn't have to be thatching it seasonally</t>
  </si>
  <si>
    <t>2013-12-04T13:33:11.515Z</t>
  </si>
  <si>
    <t xml:space="preserve"> one villager who lives in a thatched house and who is complaining that she was skipped during census and so she is upset with GD for skipping her </t>
  </si>
  <si>
    <t>KE2013072975</t>
  </si>
  <si>
    <t>2014-05-14T13:46:44.839Z</t>
  </si>
  <si>
    <t>She used to be in a grass thatched house which used to leak and she could not sleep at night during the rainy seasons.She is now happily staying in her own compound ,feels free and all theses happened because of  GD's support.</t>
  </si>
  <si>
    <t>She is thanking the organization for the support on the transfer.</t>
  </si>
  <si>
    <t>2013-10-29T09:26:57.480Z</t>
  </si>
  <si>
    <t>The transfers were not effected, because they had not fulfilled the requirements i.e. registering using their IDs, but they fell this is unfair.</t>
  </si>
  <si>
    <t>KE2013072976</t>
  </si>
  <si>
    <t>2014-10-02T06:46:42.116Z</t>
  </si>
  <si>
    <t>use the transfer to build the iron roof house and they also bought a cow</t>
  </si>
  <si>
    <t>KE2013072977</t>
  </si>
  <si>
    <t>2014-06-06T11:45:24.197Z</t>
  </si>
  <si>
    <t>She has no ID and the husband also.</t>
  </si>
  <si>
    <t>KE2013072978</t>
  </si>
  <si>
    <t>2014-08-01T10:02:22.611Z</t>
  </si>
  <si>
    <t>He managed to build a new house,paid dowry to his wife's place,did farming and currently gets food from the farm at hence ending up using less money in purchasing items needed in the house.</t>
  </si>
  <si>
    <t>He is grateful for what GD did to them.</t>
  </si>
  <si>
    <t>2013-11-04T15:08:21.353Z</t>
  </si>
  <si>
    <t>KE2013072979</t>
  </si>
  <si>
    <t>2013-11-04T15:30:53.167Z</t>
  </si>
  <si>
    <t>The recipients who did not get their transfers due tolack of ID cards and thus improper registration of their SIMs.</t>
  </si>
  <si>
    <t>Partly blaming themselves for lacking.</t>
  </si>
  <si>
    <t>KE2013072980</t>
  </si>
  <si>
    <t>2014-10-01T11:24:45.902Z</t>
  </si>
  <si>
    <t>He was able to cement the floor and the wall of the house</t>
  </si>
  <si>
    <t>2013-11-01T16:43:09.657Z</t>
  </si>
  <si>
    <t>KE2013072981</t>
  </si>
  <si>
    <t>2014-05-21T07:21:18.416Z</t>
  </si>
  <si>
    <t>Even though she got it recently she will use it wisely</t>
  </si>
  <si>
    <t>2014-03-24T09:46:50.905Z</t>
  </si>
  <si>
    <t>KE2013072982</t>
  </si>
  <si>
    <t>2013-11-04T15:48:58.896Z</t>
  </si>
  <si>
    <t>KE2013072983</t>
  </si>
  <si>
    <t>2014-05-15T06:20:58.743Z</t>
  </si>
  <si>
    <t xml:space="preserve">with cash she can budget the way she wants </t>
  </si>
  <si>
    <t>she had a thatched house but now she has iron roof house.</t>
  </si>
  <si>
    <t>2014-10-01T11:39:02.083Z</t>
  </si>
  <si>
    <t>use the third transfer to pay school fees for the child in college</t>
  </si>
  <si>
    <t>2013-12-09T14:07:29.877Z</t>
  </si>
  <si>
    <t>KE2013072984</t>
  </si>
  <si>
    <t>2014-05-21T07:42:40.054Z</t>
  </si>
  <si>
    <t>so that she can use it according to her programes</t>
  </si>
  <si>
    <t>She used to live in a leaking house but now she has a good house</t>
  </si>
  <si>
    <t>2013-11-04T15:42:07.573Z</t>
  </si>
  <si>
    <t>KE2013072985</t>
  </si>
  <si>
    <t>2013-11-04T16:31:45.686Z</t>
  </si>
  <si>
    <t>Some people are complaining of favouratism, that the village elder did pass some households that were eligible./ Homesteads mentioned are: Ka Ndolo and Koketch.</t>
  </si>
  <si>
    <t>KE2013072986</t>
  </si>
  <si>
    <t>2014-08-01T09:39:54.485Z</t>
  </si>
  <si>
    <t>His life has had a positive change-he built a new iron roofed house,paid school fee for his son who passed the exams and joined Masinde Muliro University of Science and Technology.Generally he stays a joyous life and very happy for GD.</t>
  </si>
  <si>
    <t>2013-11-20T09:13:33.422Z</t>
  </si>
  <si>
    <t>KE2013072987</t>
  </si>
  <si>
    <t>2014-04-08T11:50:05.760Z</t>
  </si>
  <si>
    <t xml:space="preserve">people who lived in bad thatched houses that were leaking have now built an iron roofed house </t>
  </si>
  <si>
    <t>people who were eligible but were not found in their homes because they do not live in the village yet they have houses are complaining that they were unlike and that our method was unfair</t>
  </si>
  <si>
    <t>every one had his own plans and he was able to spend according to his needs</t>
  </si>
  <si>
    <t>he is now able to earn a daily income from his farming business unlike before where he used to get money once in a while. Besides that he was able to take his children to school and he is stress free</t>
  </si>
  <si>
    <t>GD should buy recipients water pumps, seedlings and fertilizer after the last cash transfer has been sent</t>
  </si>
  <si>
    <t>2014-08-01T09:11:43.653Z</t>
  </si>
  <si>
    <t>Solar panel for lighting the house</t>
  </si>
  <si>
    <t>He prefers receiving the transfer via M-pesa because through that he is able to sort his needs peacefully and in order of priority.</t>
  </si>
  <si>
    <t>He has heard a big improvement of life-started up a business which grew with time and helped him meet his family needs and paid school fees for his children</t>
  </si>
  <si>
    <t>He is asking the organization to do some follow up and find ways of assisting again where possible.</t>
  </si>
  <si>
    <t>2013-12-06T07:52:35.958Z</t>
  </si>
  <si>
    <t>KE2013072988</t>
  </si>
  <si>
    <t>2014-08-01T08:37:25.626Z</t>
  </si>
  <si>
    <t>He built a new house,paid school fees for her children and generally lives a happy life.</t>
  </si>
  <si>
    <t>2013-11-20T09:02:31.553Z</t>
  </si>
  <si>
    <t>KE2013072989</t>
  </si>
  <si>
    <t>2014-08-01T08:27:37.908Z</t>
  </si>
  <si>
    <t>She managed to build a house ad started an income generating activity from where she gets to meet her family needs.</t>
  </si>
  <si>
    <t>2013-11-18T06:25:51.998Z</t>
  </si>
  <si>
    <t>KE2013072990</t>
  </si>
  <si>
    <t>2014-04-08T06:18:04.785Z</t>
  </si>
  <si>
    <t>people who built iron roofed houses and moved from their thatched houses that were leaking</t>
  </si>
  <si>
    <t>one is able to decide how to spend it because people have different plans which he or she has. Incase she wants a generator and again after some time she changes her mind and would want something else and if given money she can easily change her mind</t>
  </si>
  <si>
    <t>she is happy that she has a solar panel that she uses to charge peoples phone that earns her an extra income</t>
  </si>
  <si>
    <t>GD to help other poor people who have not yet benefited yet</t>
  </si>
  <si>
    <t>2014-08-01T07:48:09.539Z</t>
  </si>
  <si>
    <t>She managed to purchase a solar panel for lighting and a motor bike for business purposes from which she gets profit which helps her meet her needs in the family.</t>
  </si>
  <si>
    <t>Thanking GD and asking them to remember places that have not been visited.</t>
  </si>
  <si>
    <t>2013-12-04T09:34:21.375Z</t>
  </si>
  <si>
    <t>KE2013072991</t>
  </si>
  <si>
    <t>2014-08-01T07:35:21.820Z</t>
  </si>
  <si>
    <t>He managed to buy some of the household items,took his child to the hospital,paid debt and opened an income generating activity from where he gets profit to put something on the table.</t>
  </si>
  <si>
    <t>KE2013072993</t>
  </si>
  <si>
    <t>2014-05-15T06:34:47.839Z</t>
  </si>
  <si>
    <t>with cash she was able to see what she lacked and buy it</t>
  </si>
  <si>
    <t>She had to build a good house because her house was not in a good condition.</t>
  </si>
  <si>
    <t>2013-11-20T09:22:53.996Z</t>
  </si>
  <si>
    <t>KE2013072994</t>
  </si>
  <si>
    <t>2014-04-08T06:54:00.413Z</t>
  </si>
  <si>
    <t>people who plastered their houses with cement and now their houses look beautiful</t>
  </si>
  <si>
    <t>she had a budget of her own and only money would help plan for those those things</t>
  </si>
  <si>
    <t xml:space="preserve">she can now harvest rain water from the iron sheet that she used for building her iron roofed </t>
  </si>
  <si>
    <t>GD to help other poor people and to build a primary school bacause the number of pupils is so high and yet class rooms are small</t>
  </si>
  <si>
    <t>2014-08-01T07:17:55.333Z</t>
  </si>
  <si>
    <t>She prefers receiving cash as it has been because she feels free to shop according to her priorities.</t>
  </si>
  <si>
    <t>She built a new house which is now more spacious than the one she used to have and very grateful for GD.</t>
  </si>
  <si>
    <t>GD to give them more transfers.</t>
  </si>
  <si>
    <t>2013-11-18T14:07:48.852Z</t>
  </si>
  <si>
    <t>KE2013072995</t>
  </si>
  <si>
    <t>2014-04-08T07:30:56.926Z</t>
  </si>
  <si>
    <t>people who built houses that are semi permanent that are iron roofed that are not leaking</t>
  </si>
  <si>
    <t>people who bought food like maize that they will eat and  will not be able to see in future</t>
  </si>
  <si>
    <t>people are eligible in both iron roofed houses and thatched houses are complaining that they were skipped</t>
  </si>
  <si>
    <t>one able to decide he wanted rather than say building a school and not everyone has a school going child and thus they not everyone will benefit</t>
  </si>
  <si>
    <t>he changes diet now and then and can even eat meat unlike before he used to drink porridge all the time</t>
  </si>
  <si>
    <t xml:space="preserve">GD to help neighbouring villages that did not benefit and are poor and stay in both thatched and iron roofed houses </t>
  </si>
  <si>
    <t>2013-11-20T09:06:33.446Z</t>
  </si>
  <si>
    <t>KE2013072996</t>
  </si>
  <si>
    <t>2014-08-01T06:50:40.040Z</t>
  </si>
  <si>
    <t>He drinks clean water-rain water,stays in a safe  nice house-he does not go to the bush to look for the grass for repairing the house he is happy for GD.</t>
  </si>
  <si>
    <t>2013-12-06T07:46:49.885Z</t>
  </si>
  <si>
    <t>KE2013072997</t>
  </si>
  <si>
    <t>2014-05-15T07:15:10.712Z</t>
  </si>
  <si>
    <t>with cash he can do the thing that he left undone</t>
  </si>
  <si>
    <t>He now sleep under iron roof house.</t>
  </si>
  <si>
    <t>Just praising GD</t>
  </si>
  <si>
    <t>2014-07-30T06:25:05.785Z</t>
  </si>
  <si>
    <t>He feels good that now he lives in a cemented house.</t>
  </si>
  <si>
    <t>2013-11-20T09:28:59.810Z</t>
  </si>
  <si>
    <t>KE2013072998</t>
  </si>
  <si>
    <t>2014-04-08T08:09:47.125Z</t>
  </si>
  <si>
    <t>people who built an iron roofed houses that was leaking and the walls were collapsing and people had jiggers because of the mud floors</t>
  </si>
  <si>
    <t>people who bought food but did not use it for any tangible thing</t>
  </si>
  <si>
    <t>one is able to spend it what he or she lacked and she he was spent it to his satisfaction</t>
  </si>
  <si>
    <t>his body is good and now healthy and much better because he was able to pay someone to dig for him unlike before where he used to dig for himself</t>
  </si>
  <si>
    <t>GD should help other needy people in other villages so that poor people can benefit</t>
  </si>
  <si>
    <t>2014-07-30T06:38:14.030Z</t>
  </si>
  <si>
    <t>He got a bumper harvest because he used it on farming and he has build a nice house</t>
  </si>
  <si>
    <t>2013-12-05T05:30:43.252Z</t>
  </si>
  <si>
    <t>KE2013072999</t>
  </si>
  <si>
    <t>2014-05-15T07:33:49.123Z</t>
  </si>
  <si>
    <t>He still have so many things to do with cash.</t>
  </si>
  <si>
    <t>He has peace at mind now because he has done some of the things which were disturbing his mind.</t>
  </si>
  <si>
    <t>2013-12-06T08:14:38.827Z</t>
  </si>
  <si>
    <t>KE2013073000</t>
  </si>
  <si>
    <t>2014-10-01T10:59:28.636Z</t>
  </si>
  <si>
    <t>I have bought good furniture that I have been admiring</t>
  </si>
  <si>
    <t>2014-03-24T09:54:54.398Z</t>
  </si>
  <si>
    <t>KE2013073001</t>
  </si>
  <si>
    <t>2014-05-15T08:16:31.872Z</t>
  </si>
  <si>
    <t>because they like farming so they use the money for farming.</t>
  </si>
  <si>
    <t>They planted sugarcane and hired farm so they expect to sell the sugarcane and get a lot of money.</t>
  </si>
  <si>
    <t>2014-07-30T06:50:40.968Z</t>
  </si>
  <si>
    <t>They bought household items and build a nice house.</t>
  </si>
  <si>
    <t>2013-12-06T06:45:47.480Z</t>
  </si>
  <si>
    <t>KE2013073002</t>
  </si>
  <si>
    <t>2014-04-08T08:47:33.288Z</t>
  </si>
  <si>
    <t>People who were in thatched houses that were leaking and now have moved to iron roofed houses that are semi permanent</t>
  </si>
  <si>
    <t>he was able to spend it as he wished like buying seats and food</t>
  </si>
  <si>
    <t>he has a bedding's and seats that he did not have before and he sleep well,and his child now goes to school making him stress free</t>
  </si>
  <si>
    <t>GD to visit recipients so that they may train them on how spend their cash transfer</t>
  </si>
  <si>
    <t>2013-11-18T14:05:38.329Z</t>
  </si>
  <si>
    <t>KE2013073003</t>
  </si>
  <si>
    <t>2014-07-30T07:00:01.848Z</t>
  </si>
  <si>
    <t>He bought building materials and he is ready to build a house and he also paid school fees for her sister.</t>
  </si>
  <si>
    <t>2013-12-04T12:57:18.844Z</t>
  </si>
  <si>
    <t>KE2013073004</t>
  </si>
  <si>
    <t>2014-07-30T07:08:08.580Z</t>
  </si>
  <si>
    <t>being a widow she managed to build a house and paid school fees for her step child to the co-wife who died.</t>
  </si>
  <si>
    <t>2013-11-20T09:09:47.458Z</t>
  </si>
  <si>
    <t>KE2013073005</t>
  </si>
  <si>
    <t>2014-04-08T09:20:51.783Z</t>
  </si>
  <si>
    <t>people who built houses that are iron roofed and those who paid school fees for their children</t>
  </si>
  <si>
    <t>people who are ineligible who are in fully permanent houses are complaining that guides were the ones choosing the homes that GD staff were entering and that was so unfair</t>
  </si>
  <si>
    <t>one is able to spend it acording to her needs and especially the most needy thing that one lacked</t>
  </si>
  <si>
    <t>she is happy because she has made a step in her life and her life has chneged from that of hand to mouth to that of getting a daily income from the business that her husband rus</t>
  </si>
  <si>
    <t>GD to help other people who were left out in neighbouring villages in thatched houses so that everyone can be happy and so that they may not complaining</t>
  </si>
  <si>
    <t>2014-07-30T07:24:11.197Z</t>
  </si>
  <si>
    <t>Her bride price was paid and she also paid school fees.</t>
  </si>
  <si>
    <t>KE2013073006</t>
  </si>
  <si>
    <t>2014-05-15T08:42:38.383Z</t>
  </si>
  <si>
    <t xml:space="preserve">With cash she is able do spend it according to her plans </t>
  </si>
  <si>
    <t>They bought good building materials and also household items</t>
  </si>
  <si>
    <t>2014-03-24T09:58:42.611Z</t>
  </si>
  <si>
    <t>KE2013073007</t>
  </si>
  <si>
    <t>2014-04-08T09:53:11.033Z</t>
  </si>
  <si>
    <t>People who built houses made of iron sheet and have moved from their thatched houses that were leaking</t>
  </si>
  <si>
    <t xml:space="preserve"> peoples needs are different and everyone knew what he wanted and she was able to spend it according to her needs</t>
  </si>
  <si>
    <t>recipient can now sleep well under an iron roofed house and not sit down whenever it rained in her thatched house that was leaking</t>
  </si>
  <si>
    <t>GD should help people especially in thatched houses because they are the poorest</t>
  </si>
  <si>
    <t>2014-07-30T09:42:26.723Z</t>
  </si>
  <si>
    <t>she was not having a good house but now she has build one.</t>
  </si>
  <si>
    <t>2013-11-18T07:56:06.577Z</t>
  </si>
  <si>
    <t>A neighbouring village that was not considered is aggrieved bhy the fact that they were clonsidered for the transfer.</t>
  </si>
  <si>
    <t>A village that was not considered in the program.</t>
  </si>
  <si>
    <t>KE2013073008</t>
  </si>
  <si>
    <t>2014-04-08T12:27:15.026Z</t>
  </si>
  <si>
    <t>people who built big houses made of iron sheet  and those who bought seats spent it well because they spent on things that can be seen</t>
  </si>
  <si>
    <t>he had good plans that money alone can help him attain those things unlike GD buying for him things that would not at times be of the exact quality that he wanted</t>
  </si>
  <si>
    <t>he now has goats that he hopes to get an ineterest in future when he sells them at a higher price</t>
  </si>
  <si>
    <t>GD should help other poor people in other villages that have not yet been reached</t>
  </si>
  <si>
    <t>2014-07-31T06:29:57.497Z</t>
  </si>
  <si>
    <t>He is happy that he paid bride price for the wife and build a house.</t>
  </si>
  <si>
    <t>2013-12-05T07:59:41.194Z</t>
  </si>
  <si>
    <t>KE2013073009</t>
  </si>
  <si>
    <t>2014-04-08T13:22:25.629Z</t>
  </si>
  <si>
    <t>people who built houses made of iron sheet and moved from their thatched houses which they will live in for a long time</t>
  </si>
  <si>
    <t>nearby villages are complaining that their village elders was not aggressive enough and that's why they did not recieve the cash transfer</t>
  </si>
  <si>
    <t>people's needs are different and one is able to spend it according to what he had lacked</t>
  </si>
  <si>
    <t>he now has a motorbike that has eased his transportation because as a businessman he would ride his bicycle for three hours to Bondo but he now spend only one hour</t>
  </si>
  <si>
    <t xml:space="preserve">Recipient is thanking GD and is asking them to reach all poor villages so that they can continue uplifting people's lives. </t>
  </si>
  <si>
    <t>2013-12-04T13:45:49.251Z</t>
  </si>
  <si>
    <t>KE2013073010</t>
  </si>
  <si>
    <t>2014-07-31T06:59:30.039Z</t>
  </si>
  <si>
    <t>she is old and they have been taking good care of her with the money and they also build her a house.</t>
  </si>
  <si>
    <t>2013-11-04T16:39:50.822Z</t>
  </si>
  <si>
    <t>KE2013073011</t>
  </si>
  <si>
    <t>2014-07-31T07:18:15.860Z</t>
  </si>
  <si>
    <t>They build there own home and bride price was also paid.</t>
  </si>
  <si>
    <t>2013-11-04T16:02:18.512Z</t>
  </si>
  <si>
    <t>KE2013073012</t>
  </si>
  <si>
    <t>2014-06-03T08:50:46.388Z</t>
  </si>
  <si>
    <t>She sought medical services with the transfer at a time when she was bedridden but has now recovered, she built a mabati house she is now protected from the rain and doesn't have to be re-thatching the roof.</t>
  </si>
  <si>
    <t>2013-12-16T13:15:48.538Z</t>
  </si>
  <si>
    <t>KE2013073013</t>
  </si>
  <si>
    <t>2014-04-09T08:13:20.435Z</t>
  </si>
  <si>
    <t>the money has made him improve in several ways because he was able to start a business of selling maize and farming.</t>
  </si>
  <si>
    <t>Recipient is thankful and wants GD to continue helping them</t>
  </si>
  <si>
    <t>2013-11-01T16:01:25.565Z</t>
  </si>
  <si>
    <t>KE2013073014</t>
  </si>
  <si>
    <t>2014-06-03T09:16:46.277Z</t>
  </si>
  <si>
    <t>Its the wearer of the shoe who knows where it pinches so he prefers to spend himself,he is also able to use the surplus on other miscellaneous expenditurtes; community projects are prone to conflicts.</t>
  </si>
  <si>
    <t>He paid college fee for his two sons, it was a reprieve to him.</t>
  </si>
  <si>
    <t>We shouldn't use different criteria in different villages to minimize hatred/bitterness between villagers</t>
  </si>
  <si>
    <t>2013-11-04T16:35:00.365Z</t>
  </si>
  <si>
    <t>KE2013073015</t>
  </si>
  <si>
    <t>2014-05-22T08:13:43.158Z</t>
  </si>
  <si>
    <t>with cash she can budget on her own.</t>
  </si>
  <si>
    <t>She cleared for her son who is in the university school fees and he graduated and also bought a laptop.</t>
  </si>
  <si>
    <t>2014-07-31T07:48:22.253Z</t>
  </si>
  <si>
    <t>She paid school fees for her child and bought building materials that she want to use on building a house.</t>
  </si>
  <si>
    <t>2013-11-04T16:18:40.174Z</t>
  </si>
  <si>
    <t>Being bthat the criterion in this village was thatched, them who are in iron houses are  complaining for having been left out. Them who did not have IDs form the other category of complainants.</t>
  </si>
  <si>
    <t>KE2013073017</t>
  </si>
  <si>
    <t>2014-04-09T09:13:53.847Z</t>
  </si>
  <si>
    <t>she was able to budget for herself and thus was able to build a house made of iron sheet</t>
  </si>
  <si>
    <t>she is not worried anymore of ever being able to build a her dream house made of iron sheet</t>
  </si>
  <si>
    <t>GD to help other poor people in other villages who are in thatched houses</t>
  </si>
  <si>
    <t>2014-07-31T08:10:14.150Z</t>
  </si>
  <si>
    <t>She has build a very nice house and paid school fees.</t>
  </si>
  <si>
    <t>2013-11-01T12:43:59.694Z</t>
  </si>
  <si>
    <t>KE2013073018</t>
  </si>
  <si>
    <t>2014-07-31T08:18:05.947Z</t>
  </si>
  <si>
    <t>She is happy that she cemented her floor and use water to clean the house.</t>
  </si>
  <si>
    <t>2013-11-01T12:39:38.285Z</t>
  </si>
  <si>
    <t>KE2013073019</t>
  </si>
  <si>
    <t>2014-10-02T09:39:26.046Z</t>
  </si>
  <si>
    <t>use the transfer for medication purposes</t>
  </si>
  <si>
    <t>2013-11-01T16:37:47.091Z</t>
  </si>
  <si>
    <t>KE2013073020</t>
  </si>
  <si>
    <t>2014-04-09T09:29:27.695Z</t>
  </si>
  <si>
    <t>people who stay in iron roofed houses that are semipermanet and are ineligible are complaining that they too are poor and they deserve to havebe helped</t>
  </si>
  <si>
    <t>she is no longer worried because she has paid school fees for her children and bought building materials that she intends to build an iron roofed house which is semi permanent</t>
  </si>
  <si>
    <t>GD to help to help poor people despite the kind of house they live in</t>
  </si>
  <si>
    <t>2013-11-01T13:04:47.958Z</t>
  </si>
  <si>
    <t>KE2013073021</t>
  </si>
  <si>
    <t>2014-05-15T09:44:41.781Z</t>
  </si>
  <si>
    <t>With cash he can spend it according to his wishes.</t>
  </si>
  <si>
    <t>He build a house which he thought he could not.</t>
  </si>
  <si>
    <t>Building a house</t>
  </si>
  <si>
    <t xml:space="preserve">Thanking Gd </t>
  </si>
  <si>
    <t>2013-11-01T15:56:18.530Z</t>
  </si>
  <si>
    <t>KE2013073022</t>
  </si>
  <si>
    <t>2014-05-22T08:53:24.315Z</t>
  </si>
  <si>
    <t>She can see what she lack and buy.</t>
  </si>
  <si>
    <t>she was living in a thatched house but now she is in a good house with 30 iron sheets.</t>
  </si>
  <si>
    <t>2014-10-08T09:10:11.985Z</t>
  </si>
  <si>
    <t>construction of a latrine.</t>
  </si>
  <si>
    <t>She had a less spacious house which was a laughing stock in the community and so she built a more spacious house, she bought an expectant cow which has since delivered, besides that her spouse bought a bicycle which aids him in transportation</t>
  </si>
  <si>
    <t>2013-11-04T16:44:08.405Z</t>
  </si>
  <si>
    <t>KE2013073023</t>
  </si>
  <si>
    <t>2014-04-09T09:57:10.885Z</t>
  </si>
  <si>
    <t>peoples mind and needs are different and therefore if a service like a hospital is built she will still have some things that she would lack like school fees, or building materials for her house</t>
  </si>
  <si>
    <t>she is now at peace because she can now heard her goats and she has bought building materials that she had wanted</t>
  </si>
  <si>
    <t>GD should employ children who have finished form four and to also help other poor people who have not yet been  helped</t>
  </si>
  <si>
    <t>2014-10-08T09:26:51.507Z</t>
  </si>
  <si>
    <t>38700*</t>
  </si>
  <si>
    <t>Electricity connection</t>
  </si>
  <si>
    <t>She made a great step in life by starting business which earns her income and buying livestock which may benefit her in the future.</t>
  </si>
  <si>
    <t>2013-11-01T15:51:39.074Z</t>
  </si>
  <si>
    <t>KE2013073024</t>
  </si>
  <si>
    <t>2014-07-31T08:48:26.565Z</t>
  </si>
  <si>
    <t>He bought a peace of land and also build a house</t>
  </si>
  <si>
    <t>2013-11-01T16:19:15.777Z</t>
  </si>
  <si>
    <t>KE2013073025</t>
  </si>
  <si>
    <t>2014-07-31T08:57:35.717Z</t>
  </si>
  <si>
    <t>He opened a business and now he has food security.</t>
  </si>
  <si>
    <t>2013-11-01T15:44:12.979Z</t>
  </si>
  <si>
    <t>Those in iron houses are complaining that there was a bias in neighbouring villages there the criteria was more inclusive and kind to all.</t>
  </si>
  <si>
    <t>KE2013073026</t>
  </si>
  <si>
    <t>2014-07-31T09:05:03.701Z</t>
  </si>
  <si>
    <t>He bought building materials and managed to build a house.</t>
  </si>
  <si>
    <t>2013-12-04T13:50:36.173Z</t>
  </si>
  <si>
    <t>KE2013073027</t>
  </si>
  <si>
    <t>2014-10-08T09:51:15.296Z</t>
  </si>
  <si>
    <t>She built a mabati house whose roof doesn't leak, she bought household items (chairs, mattress) which have made her house presentable and she also paid school fees for the kids.</t>
  </si>
  <si>
    <t>2013-11-01T15:23:21.037Z</t>
  </si>
  <si>
    <t>KE2013073028</t>
  </si>
  <si>
    <t>2014-07-31T09:45:51.292Z</t>
  </si>
  <si>
    <t>So that she can buy all the things she lacks</t>
  </si>
  <si>
    <t>she build a house and also paid school fees and now she stays like a king.</t>
  </si>
  <si>
    <t>Gd to continue providing the cash.</t>
  </si>
  <si>
    <t>2014-07-31T09:20:57.235Z</t>
  </si>
  <si>
    <t>She paid school fees for her children, build a house and paid medical bills</t>
  </si>
  <si>
    <t>2013-11-01T15:27:02.834Z</t>
  </si>
  <si>
    <t>KE2013073029</t>
  </si>
  <si>
    <t>2014-07-31T09:27:07.856Z</t>
  </si>
  <si>
    <t>she wished she could bring electricity to her home</t>
  </si>
  <si>
    <t>she was having a grass thatched house but now she has iron roof house.</t>
  </si>
  <si>
    <t>2013-11-01T15:19:46.455Z</t>
  </si>
  <si>
    <t>KE2013073030</t>
  </si>
  <si>
    <t>2014-10-02T06:54:01.863Z</t>
  </si>
  <si>
    <t>wish she could cement the floor</t>
  </si>
  <si>
    <t>they were staying in thatched grass house but currently they are staying in iron roof house</t>
  </si>
  <si>
    <t>2013-11-01T15:08:41.067Z</t>
  </si>
  <si>
    <t>KE2013073031</t>
  </si>
  <si>
    <t>2014-10-02T06:59:11.267Z</t>
  </si>
  <si>
    <t>manage build iron roof house and she also bought livestocks and furnitures</t>
  </si>
  <si>
    <t>2013-11-01T13:15:29.256Z</t>
  </si>
  <si>
    <t>An eligible recipient has who hasnt received her transfer yet the spouse had an ID and they did register with the same. They are kept guessing if it could be that they wont succeed.</t>
  </si>
  <si>
    <t>KE2013073032</t>
  </si>
  <si>
    <t>2014-07-31T11:34:14.448Z</t>
  </si>
  <si>
    <t>With money he can use for any thing that he want.</t>
  </si>
  <si>
    <t>He had no way to build a house but the money has made him own a home</t>
  </si>
  <si>
    <t>2013-11-01T15:03:28.241Z</t>
  </si>
  <si>
    <t>Complinants are much on the village elder and the criterion used. They fell left out.</t>
  </si>
  <si>
    <t>KE2013073033</t>
  </si>
  <si>
    <t>2014-04-09T11:49:38.837Z</t>
  </si>
  <si>
    <t>not every one would love the one service like a school if built because not everyone has a school going child or even a hospital,not everyone will fall ill now and then</t>
  </si>
  <si>
    <t>he used to sleep where human beings could not sleep on old clothes and now he sleeps on a matress that is soft</t>
  </si>
  <si>
    <t>GD to help paying school fees for very bright children who are poor and can not afford school fees</t>
  </si>
  <si>
    <t>2014-09-29T13:01:05.716Z</t>
  </si>
  <si>
    <t>Ox plough</t>
  </si>
  <si>
    <t>I have furnished my house with furniture.</t>
  </si>
  <si>
    <t>2013-11-18T06:14:34.115Z</t>
  </si>
  <si>
    <t>KE2013073034</t>
  </si>
  <si>
    <t>2014-04-09T12:20:13.471Z</t>
  </si>
  <si>
    <t>Peoples needs are so many and so if GD decides to buy say food for a recipients she may still have other needs that she might not have met like clothes etc and which she may not be able to be in a position to say</t>
  </si>
  <si>
    <t>She is not being rained on as before because she now lives under an iron roofed house although it is semipermanent</t>
  </si>
  <si>
    <t>GD to help other poor people and to also help orphans with school fees so that they can get an education</t>
  </si>
  <si>
    <t>2014-10-02T07:07:38.019Z</t>
  </si>
  <si>
    <t>build the iron roof house and at the moment staying comfortably thus she is stress free</t>
  </si>
  <si>
    <t>2014-03-24T11:20:27.707Z</t>
  </si>
  <si>
    <t>KE2013073035</t>
  </si>
  <si>
    <t>2014-10-10T12:13:45.549Z</t>
  </si>
  <si>
    <t>She established a new home and built mabati house whose roof doesn't leak unlike the previous thatched house, she also bought chicken which are fast multiplying and growing in number.</t>
  </si>
  <si>
    <t>2013-11-04T15:58:42.107Z</t>
  </si>
  <si>
    <t>KE2013073036</t>
  </si>
  <si>
    <t>2014-10-02T07:16:38.526Z</t>
  </si>
  <si>
    <t>The person whom she trusted to keep for him money decided to took some part of the money but she promised to pay back after staff from Gd followed up that case.</t>
  </si>
  <si>
    <t>atleast she manage to build the house</t>
  </si>
  <si>
    <t>2013-11-04T16:10:08.924Z</t>
  </si>
  <si>
    <t>The people who lacked IDs are complaing and feel left out because they haven't received their transfers.</t>
  </si>
  <si>
    <t>KE2013073037</t>
  </si>
  <si>
    <t>2014-10-10T12:55:13.512Z</t>
  </si>
  <si>
    <t>He will be able to sit down with his spouse and plan what they actually need to buy.</t>
  </si>
  <si>
    <t>He paid her spouse bride price which has formalized their marriage and boosted the trust and confidence in their relationship.</t>
  </si>
  <si>
    <t>He has lauded the transparency of GD by not involving government administrators in the process.</t>
  </si>
  <si>
    <t>2013-11-01T12:47:54.411Z</t>
  </si>
  <si>
    <t>KE2013073038</t>
  </si>
  <si>
    <t>2014-11-01T11:44:58.365Z</t>
  </si>
  <si>
    <t>Built a house and plastered her house.</t>
  </si>
  <si>
    <t>2013-11-01T16:24:28.279Z</t>
  </si>
  <si>
    <t>KE2013073039</t>
  </si>
  <si>
    <t>2014-07-31T12:32:14.197Z</t>
  </si>
  <si>
    <t xml:space="preserve">She has a deaf child who is in form two so she used the money to pay her school fees and also bought building materials. </t>
  </si>
  <si>
    <t>2013-12-09T14:13:18.972Z</t>
  </si>
  <si>
    <t>KE2013073040</t>
  </si>
  <si>
    <t>2014-05-22T12:17:26.687Z</t>
  </si>
  <si>
    <t>so that he can accomplish different plans</t>
  </si>
  <si>
    <t>He paid dowery and bought building materials ready to build a house</t>
  </si>
  <si>
    <t>2014-10-02T07:45:43.834Z</t>
  </si>
  <si>
    <t>was able to hire a large track of land for farming activities</t>
  </si>
  <si>
    <t>2013-11-01T15:32:37.936Z</t>
  </si>
  <si>
    <t>KE2013073041</t>
  </si>
  <si>
    <t>2014-05-22T13:18:12.332Z</t>
  </si>
  <si>
    <t>Because as a mother she is the one who knows what she needs</t>
  </si>
  <si>
    <t>She owns a nice home.</t>
  </si>
  <si>
    <t>2014-07-31T12:41:01.867Z</t>
  </si>
  <si>
    <t>She bought household items, build a house, gave some to the husband to open a workshop.</t>
  </si>
  <si>
    <t>2013-12-09T14:15:36.134Z</t>
  </si>
  <si>
    <t>KE2013073042</t>
  </si>
  <si>
    <t>2014-04-11T11:13:36.764Z</t>
  </si>
  <si>
    <t xml:space="preserve">people who are live in semi permanent houses but are iron roofed and are eligible complaining that they were skipped.Besides that, the village elder influenced things in a bad way </t>
  </si>
  <si>
    <t>another person from another village</t>
  </si>
  <si>
    <t>James Ouma also known as baby who comes from Komenda had his money stolen by Ochieng Sunga from Huna village. The person who stole the money is currently paying the recipient little by little. He is not sure wether the village elder or the chief knows</t>
  </si>
  <si>
    <t>a wife known from Kokwar Ramien also known as Nyakan whose husband is know as Oduor Okwar, is reported to have ran away with the second transfer but she has returned back to her husband</t>
  </si>
  <si>
    <t>he was able to spend it as he had planned and in what he had lacked like like in buying cussions</t>
  </si>
  <si>
    <t>he now seats on a soft cussion and he also sleeps on a bed unlike before where he used to sleep on the floor</t>
  </si>
  <si>
    <t>The village elder called Oduor Paul took his daughter and posed in his kitchen. The home is called Koduor Paul which is next to Kapaulo Oluch next to Nduru primary school. The daughter is called Irene Oduor and has a child. The vilage elder had managed to trick us by lying to GD staffs that his daughter was his second wife.</t>
  </si>
  <si>
    <t>GD tO continue helping other people in their neighboring villages that have not yet been reached</t>
  </si>
  <si>
    <t>2013-11-01T15:14:39.087Z</t>
  </si>
  <si>
    <t>KE2013073043</t>
  </si>
  <si>
    <t>2014-09-29T13:14:58.900Z</t>
  </si>
  <si>
    <t>I have bought  most of my household properties</t>
  </si>
  <si>
    <t>KE2013073044</t>
  </si>
  <si>
    <t>2014-04-11T09:32:30.442Z</t>
  </si>
  <si>
    <t>he was able to buy what he had lacked for examples he did not have seats and cows but he bought them</t>
  </si>
  <si>
    <t>he was at his fathers compound but he is proud that he has moved to his own compound in a better house that is made of iron sheet that is not leaking</t>
  </si>
  <si>
    <t>GD to help both people in semi permanet iron roofed houses and tahtched houses</t>
  </si>
  <si>
    <t>2014-07-31T13:13:08.430Z</t>
  </si>
  <si>
    <t>He bought livestock,build a house and the wife started a business.</t>
  </si>
  <si>
    <t>2013-11-18T14:06:42.307Z</t>
  </si>
  <si>
    <t>KE2013073045</t>
  </si>
  <si>
    <t>2014-10-01T10:47:18.881Z</t>
  </si>
  <si>
    <t>we have constructed a good house and bought livestock</t>
  </si>
  <si>
    <t>2013-12-10T08:40:14.157Z</t>
  </si>
  <si>
    <t>KE2013073046</t>
  </si>
  <si>
    <t>2014-10-13T07:14:49.411Z</t>
  </si>
  <si>
    <t>He bought cement and sand he is currently plastering his house to mitigate jiggers infestation.</t>
  </si>
  <si>
    <t>KE2013073047</t>
  </si>
  <si>
    <t>2014-04-09T14:03:02.868Z</t>
  </si>
  <si>
    <t>At Ka muruka home a couple were arguing and shouting because the husband wanted them to split in the  middle the second cash transfer, but the wife wanted them to spend it on building a house. he wanted to beat the wife but she ran away but later came back to stay with her husband. The man is Odanyo and the wife is called nya nyakach whose children's names are Babji and Mum who study at Ralak primary. Kamuruka home is next to Kanyangira home and the wife is the recipient</t>
  </si>
  <si>
    <t>At Ka muruka home a couple were arguing and shouting because the husband wanted them to split in the middle the second cash transfer, but the wife wanted them to spend it on building a house. He wanted to beat the wife who she ran away but later came back to stay with her husband. The man is Odanyo and the wife is called nya nyakach and the names of her children are Babji and Mum who study at Ralak primary. Kamuruka home is next to Kanyangira and the wife is the recipient</t>
  </si>
  <si>
    <t>one is able to spend it as he wanted unlike if they are to be bought for there would be alot of complains because they wold not believe that the goods and services are equivalent to the money that was to be sent</t>
  </si>
  <si>
    <t>he is able to eat and dress well too and this is because he has a small business of selling livestock that earns him an extra income</t>
  </si>
  <si>
    <t>one person who rented a piece of land and planted sweet potatoes that he sells and for his consumption</t>
  </si>
  <si>
    <t>GD to help recipients with fertilizers and seeds and to add them more money</t>
  </si>
  <si>
    <t>2014-07-31T13:21:37.655Z</t>
  </si>
  <si>
    <t xml:space="preserve">He boosted his business and also paid dowry. </t>
  </si>
  <si>
    <t>2013-12-04T11:56:08.723Z</t>
  </si>
  <si>
    <t>KE2013073048</t>
  </si>
  <si>
    <t>2014-04-10T06:49:27.536Z</t>
  </si>
  <si>
    <t>Kevin Omondi Waringa and whose home is next to Kotip were arguing with his wife. Kevin Omondi Waringa chased away her wife and married another wife whom they live with at Awelo. He even snatched her the phone that she was given by GD. The wife now is a househelp in Eldoret and she is called Nyagoro(Everline Akinyi Omondi))Min Nicole</t>
  </si>
  <si>
    <t>Kevin Omondi Waringa and whose home is next to Kotip was arguing with his wives. Kevin Omondi Waringa chased away her wife and married another wife and now lives with her in Awelo. He even snatched her the phone that she was given by GD. The wife now is a househelp in Eldoret and she is called Nyagoro(Everline Akinyi Omondi )or Min Nicole</t>
  </si>
  <si>
    <t>she was able to buy what she had lacked like iron sheet and food</t>
  </si>
  <si>
    <t>she did not have food but she can now afford a balanced diet unlike before where she would only eat cassava ,sweet potato and porridge</t>
  </si>
  <si>
    <t>Recipient is thankful for GD help and wants to help other people</t>
  </si>
  <si>
    <t>2014-07-31T13:27:59.744Z</t>
  </si>
  <si>
    <t>She was sick and fortunately when she got the cash, she went to the hospital and was treated and now she is ok.</t>
  </si>
  <si>
    <t>2013-10-30T08:29:24.741Z</t>
  </si>
  <si>
    <t>KE2013073049</t>
  </si>
  <si>
    <t>2014-07-31T12:50:38.885Z</t>
  </si>
  <si>
    <t>They have bought building materials and are planning to build a home.</t>
  </si>
  <si>
    <t>2013-12-05T07:17:18.459Z</t>
  </si>
  <si>
    <t>Those in semi permanent houses and were not eligible in Nduru malo lower are compIaining that only those in thatched houses were the ones registered. The people complaining are saying that GD should not have used different criterias in different villages</t>
  </si>
  <si>
    <t>KE2013073050</t>
  </si>
  <si>
    <t>2014-07-31T13:33:58.131Z</t>
  </si>
  <si>
    <t>She build a good house, paid school fees and bought house hold items.</t>
  </si>
  <si>
    <t>KE2013073051</t>
  </si>
  <si>
    <t>2014-04-10T07:36:50.795Z</t>
  </si>
  <si>
    <t>one is able to plan and to spend as he had wanted like as he had bought food and matress</t>
  </si>
  <si>
    <t>he was being rained n his iron roofed house,and has even bought a matress  and nolonger sleeps on a mat</t>
  </si>
  <si>
    <t>GD to help other poor people who have not yet been helped</t>
  </si>
  <si>
    <t>2013-11-01T08:02:01.061Z</t>
  </si>
  <si>
    <t>KE2013073120</t>
  </si>
  <si>
    <t>2014-05-22T13:41:47.309Z</t>
  </si>
  <si>
    <t>She removed her line and placed the phone on the counter of her shop and within some few minutes she could not find it.</t>
  </si>
  <si>
    <t>So that she can finish all her plans.</t>
  </si>
  <si>
    <t xml:space="preserve">She lives in an iron sheet house that she thought she could not build </t>
  </si>
  <si>
    <t>2013-12-11T08:48:03.380Z</t>
  </si>
  <si>
    <t>KE2013073121</t>
  </si>
  <si>
    <t>2014-06-03T12:23:53.926Z</t>
  </si>
  <si>
    <t>She will have ample time to make informed decision on what to buy; community projects funds are often embezzled by management and never trickles down to the people</t>
  </si>
  <si>
    <t>She built mabati house it no longer rains on her.</t>
  </si>
  <si>
    <t>Some people borrowed loan to build mabati houses, they are also needy and deserve to be aided financially.</t>
  </si>
  <si>
    <t>2013-11-01T08:36:02.965Z</t>
  </si>
  <si>
    <t>KE2013073152</t>
  </si>
  <si>
    <t>2014-10-01T09:48:32.065Z</t>
  </si>
  <si>
    <t>Fighting was evident in one family but they later reconciled</t>
  </si>
  <si>
    <t>Completed building my house and purchased a piece of land that will help my children in future</t>
  </si>
  <si>
    <t>2013-12-04T14:01:15.839Z</t>
  </si>
  <si>
    <t>That some eligible households were left out of the program.</t>
  </si>
  <si>
    <t>KE2013073153</t>
  </si>
  <si>
    <t>2014-10-01T09:35:20.335Z</t>
  </si>
  <si>
    <t>fu</t>
  </si>
  <si>
    <t>This money had to be used during my husband's funeral which was not in our plan</t>
  </si>
  <si>
    <t>I have a good house</t>
  </si>
  <si>
    <t>KE2013073154</t>
  </si>
  <si>
    <t>2014-10-02T12:53:03.695Z</t>
  </si>
  <si>
    <t>I have built myself a good house and now lives comfortably unlike before</t>
  </si>
  <si>
    <t>2013-11-20T10:04:37.041Z</t>
  </si>
  <si>
    <t>KE2013073155</t>
  </si>
  <si>
    <t>2014-09-29T13:43:19.191Z</t>
  </si>
  <si>
    <t>I was living in my farthers compound and now i have my own home with two houses.</t>
  </si>
  <si>
    <t>The recipient has thanked GD and the entire GD employees for their good work and their transparency</t>
  </si>
  <si>
    <t>2013-11-20T13:46:30.203Z</t>
  </si>
  <si>
    <t>KE2013073157</t>
  </si>
  <si>
    <t>2014-04-10T07:58:24.627Z</t>
  </si>
  <si>
    <t>he is not been rained on because he lives in a house made of iron sheet, he eats well and he doesn't go hungry any more</t>
  </si>
  <si>
    <t>GD to send him the next cash transfer for him to pay school fees</t>
  </si>
  <si>
    <t>2014-03-24T11:40:53.066Z</t>
  </si>
  <si>
    <t>KE2013073158</t>
  </si>
  <si>
    <t>2014-05-16T09:33:59.622Z</t>
  </si>
  <si>
    <t>So that he can pay school fees for his grand children.</t>
  </si>
  <si>
    <t>He is in hospital and the cash has helped him pay bills</t>
  </si>
  <si>
    <t>2014-09-29T13:50:16.132Z</t>
  </si>
  <si>
    <t>Leonard Okumu Obonyo</t>
  </si>
  <si>
    <t>The recipient died</t>
  </si>
  <si>
    <t>2013-11-20T12:52:01.564Z</t>
  </si>
  <si>
    <t>KE2013073159</t>
  </si>
  <si>
    <t>2014-09-29T14:03:43.105Z</t>
  </si>
  <si>
    <t>Am now building a permanent house which was my dream</t>
  </si>
  <si>
    <t>May God help GD to live longer and support our people</t>
  </si>
  <si>
    <t>2013-12-05T05:21:58.287Z</t>
  </si>
  <si>
    <t>KE2013073160</t>
  </si>
  <si>
    <t>2014-04-10T08:53:05.339Z</t>
  </si>
  <si>
    <t xml:space="preserve">He was able able to spend on something that is meaningful and that can help him in future </t>
  </si>
  <si>
    <t>he has plastered his house with cement and he so proud because his house looks beautiful from the outside</t>
  </si>
  <si>
    <t>GD should buy recipients water tank so that they are able to harvest clean rain water from their iron roofed houses</t>
  </si>
  <si>
    <t>2014-10-03T06:40:53.112Z</t>
  </si>
  <si>
    <t>I lost my first wife, when I got the transfer I managed to marry another wife built her a house and now lives a better</t>
  </si>
  <si>
    <t>2013-12-05T12:25:47.030Z</t>
  </si>
  <si>
    <t>KE2013073162</t>
  </si>
  <si>
    <t>2014-10-01T08:08:10.541Z</t>
  </si>
  <si>
    <t>I had a mud house but now lives in a cemented house and owns livestock</t>
  </si>
  <si>
    <t>2013-11-20T07:10:46.042Z</t>
  </si>
  <si>
    <t>The reopondent's co-wife has been involived in a fight with the husband due to disagreement on usage of the transfers.</t>
  </si>
  <si>
    <t>KE2013073163</t>
  </si>
  <si>
    <t>2014-10-01T08:19:37.515Z</t>
  </si>
  <si>
    <t>My house is plastered, I have good furniture and my to children's  school fees is paid in time</t>
  </si>
  <si>
    <t>2013-11-20T10:00:27.038Z</t>
  </si>
  <si>
    <t>KE2013073164</t>
  </si>
  <si>
    <t>2014-10-01T08:30:36.145Z</t>
  </si>
  <si>
    <t>Am now living a stress free life because am doing business and sure of my daily meals unlike before  I got this money.</t>
  </si>
  <si>
    <t>2013-12-16T07:45:17.415Z</t>
  </si>
  <si>
    <t>KE2013073165</t>
  </si>
  <si>
    <t>2014-04-10T09:44:09.518Z</t>
  </si>
  <si>
    <t>she is almost reaching the target that she had set for her self of one day doing poultry farming and this is because she has now bought a solar panel that will help in lighting the chicken house. Beisdes that he has built a house for raising those chicken</t>
  </si>
  <si>
    <t>2013-12-10T08:35:46.822Z</t>
  </si>
  <si>
    <t>KE2013073166</t>
  </si>
  <si>
    <t>2014-09-26T09:54:26.386Z</t>
  </si>
  <si>
    <t>she has bought building materials,like sand and cement that she hopes to repair her house and therefore she will rest from the burden of plastering her house with cement</t>
  </si>
  <si>
    <t>2013-11-20T12:10:28.946Z</t>
  </si>
  <si>
    <t>KE2013073167</t>
  </si>
  <si>
    <t>2014-05-16T09:53:49.792Z</t>
  </si>
  <si>
    <t>He is the one to know how to use the cash.</t>
  </si>
  <si>
    <t>He cemented his floor and paid school fees to his children</t>
  </si>
  <si>
    <t>2014-09-26T09:38:26.361Z</t>
  </si>
  <si>
    <t>he was able to pay school fees at once unlike before where he used to pay his child's school fees at once,he was able to build a kitchen made of iron sheets and his children can now sleep comfortably without being rained on in that kitchen that he built</t>
  </si>
  <si>
    <t>2013-11-18T06:28:24.447Z</t>
  </si>
  <si>
    <t>KE2013073168</t>
  </si>
  <si>
    <t>2014-06-03T08:06:49.218Z</t>
  </si>
  <si>
    <t>Receiving the money evokes happiness and satisfaction; they already have a nearby hospital and so prefers to receive cash to enable her complete other projects she had already initiated.</t>
  </si>
  <si>
    <t>She cemented the house its now less dusty and also renovated the kitchen roofs it doesn't leak anymore</t>
  </si>
  <si>
    <t>2014-09-26T09:23:40.055Z</t>
  </si>
  <si>
    <t>People who were ineligble in thatched and iron roofed houses but do not stay in the village are complaining that the VE skipped some houses</t>
  </si>
  <si>
    <t>she was able able to cement her house and she no longer has to struggle looking for soil to plaster her house and she is happy.</t>
  </si>
  <si>
    <t>2013-11-20T07:08:36.580Z</t>
  </si>
  <si>
    <t>KE2013073169</t>
  </si>
  <si>
    <t>2014-09-26T09:05:46.215Z</t>
  </si>
  <si>
    <t>She was able to cement her walls and floor and she can now mop her floor unlike before whereby she used to plaster her house with cow dung which was very tiresome. Beisdes that,she was was able to offset her child's hospital bill who has sickle cell.</t>
  </si>
  <si>
    <t>2013-12-04T14:07:38.455Z</t>
  </si>
  <si>
    <t>KE2013073170</t>
  </si>
  <si>
    <t>2014-10-03T08:54:56.651Z</t>
  </si>
  <si>
    <t>Life has improved from mud house to plastered house with furniture</t>
  </si>
  <si>
    <t>2013-12-06T07:20:30.791Z</t>
  </si>
  <si>
    <t>KE2013073171</t>
  </si>
  <si>
    <t>2014-05-16T11:17:54.874Z</t>
  </si>
  <si>
    <t>With cash she can see what to buy and even bargain the price</t>
  </si>
  <si>
    <t>Her house is now shining</t>
  </si>
  <si>
    <t>2014-10-01T08:49:01.435Z</t>
  </si>
  <si>
    <t>Some people don't believe that I can own a good house like this</t>
  </si>
  <si>
    <t>2013-11-20T13:41:45.974Z</t>
  </si>
  <si>
    <t>KE2013073172</t>
  </si>
  <si>
    <t>2014-05-16T11:46:15.136Z</t>
  </si>
  <si>
    <t>Those who who are uineligible</t>
  </si>
  <si>
    <t>With the cash they can sit together and discuss how to use it.</t>
  </si>
  <si>
    <t xml:space="preserve">before she had a thatched house but now they have bought building materials ready to build a house. </t>
  </si>
  <si>
    <t>2014-09-26T08:42:59.256Z</t>
  </si>
  <si>
    <t>she was able to pay school fees for her child in high school and she no longer has to rely on good Samaritans to pay her child's school fees.</t>
  </si>
  <si>
    <t>2013-12-05T05:26:20.588Z</t>
  </si>
  <si>
    <t>KE2013073173</t>
  </si>
  <si>
    <t>2014-10-01T12:36:03.783Z</t>
  </si>
  <si>
    <t>I have constructed a house, bought furniture and paid school fees to my daughter</t>
  </si>
  <si>
    <t>2013-12-06T08:08:11.392Z</t>
  </si>
  <si>
    <t>KE2013073174</t>
  </si>
  <si>
    <t>2014-09-26T09:14:38.031Z</t>
  </si>
  <si>
    <t>She was able to cement her floor with cement and she doesn't have to plaster her floor with cowdung evry now and then and she is happy</t>
  </si>
  <si>
    <t>2013-12-04T14:14:40.422Z</t>
  </si>
  <si>
    <t>KE2013073175</t>
  </si>
  <si>
    <t>2014-05-23T06:36:49.608Z</t>
  </si>
  <si>
    <t>She has her own plans with the cash.</t>
  </si>
  <si>
    <t>she has a decent house now.</t>
  </si>
  <si>
    <t>2014-09-26T08:53:37.755Z</t>
  </si>
  <si>
    <t xml:space="preserve">She was able to cement her floor and her house is no longer infested with jiggers,and she was able to pay school fees for her child </t>
  </si>
  <si>
    <t>2013-12-06T07:03:25.578Z</t>
  </si>
  <si>
    <t>KE2013073176</t>
  </si>
  <si>
    <t>2014-05-14T07:08:23.815Z</t>
  </si>
  <si>
    <t>So that she uses it the way she likes.</t>
  </si>
  <si>
    <t>The money has made her own a nice house</t>
  </si>
  <si>
    <t xml:space="preserve">no sugestion </t>
  </si>
  <si>
    <t>2014-09-26T08:20:54.039Z</t>
  </si>
  <si>
    <t>In a home called Kokumu a woman known as nyaimbo wife to Okumu was cheated by an mpesa agent and thus she left her phone safaricom line and ID and thus lost her last transfer. Kokumu is next to homes known as Kobonyo and Kouma</t>
  </si>
  <si>
    <t>He was bale to plaster his house with cement and she does not have to repair her walls with cow dung every week. She was able to pay school fees for her children and they are no longer chased away for school fees</t>
  </si>
  <si>
    <t>2013-11-20T11:34:45.365Z</t>
  </si>
  <si>
    <t>KE2013073177</t>
  </si>
  <si>
    <t>2014-05-23T06:57:27.353Z</t>
  </si>
  <si>
    <t>So that he can use it on all the remaining plans</t>
  </si>
  <si>
    <t>He had a problem of having a good house and now he is happy he owns the house.</t>
  </si>
  <si>
    <t>2014-09-26T08:06:57.623Z</t>
  </si>
  <si>
    <t>He was able to build a new iron roofed house and moved from his leaking old iron roofed house. He was able to buy a cow that helps in get manure from their cow dung that he gets.</t>
  </si>
  <si>
    <t>2013-11-18T06:45:32.490Z</t>
  </si>
  <si>
    <t>The residents of a neighbouring village that was not reached are thge ones with complains in that they did not understand how they were left out of the program.</t>
  </si>
  <si>
    <t>A neighbouring village that was not considered for the program.</t>
  </si>
  <si>
    <t>KE2013073178</t>
  </si>
  <si>
    <t>2014-05-23T07:37:31.415Z</t>
  </si>
  <si>
    <t>there are so many use of money.</t>
  </si>
  <si>
    <t>He bought livestock and household items.</t>
  </si>
  <si>
    <t>2014-09-26T07:57:55.564Z</t>
  </si>
  <si>
    <t>HE was able to spend the cash transfer on farming and he was able to pay school fees for his family and he is happy</t>
  </si>
  <si>
    <t>2013-12-05T12:30:24.983Z</t>
  </si>
  <si>
    <t>KE2013073179</t>
  </si>
  <si>
    <t>2014-10-03T08:39:00.898Z</t>
  </si>
  <si>
    <t>I repaired my house and bought furniture that i dint have before</t>
  </si>
  <si>
    <t>2013-11-20T08:55:47.541Z</t>
  </si>
  <si>
    <t>KE2013073180</t>
  </si>
  <si>
    <t>2014-10-03T08:46:01.748Z</t>
  </si>
  <si>
    <t>I was homeless but now has a home</t>
  </si>
  <si>
    <t>2013-11-18T07:44:28.181Z</t>
  </si>
  <si>
    <t>KE2013073181</t>
  </si>
  <si>
    <t>2014-05-23T07:54:56.160Z</t>
  </si>
  <si>
    <t>He can be bought something he was not realy needing</t>
  </si>
  <si>
    <t>He managed to build a home with the cash.</t>
  </si>
  <si>
    <t>2014-10-03T09:06:32.439Z</t>
  </si>
  <si>
    <t>I have bought a piece of land and very proud of that and also built two houses for my wives</t>
  </si>
  <si>
    <t>2013-11-20T11:23:17.090Z</t>
  </si>
  <si>
    <t>KE2013073182</t>
  </si>
  <si>
    <t>2014-10-03T09:27:03.964Z</t>
  </si>
  <si>
    <t>My step mother used to live in a very bad house but right now she has has iron roofed and plastered house</t>
  </si>
  <si>
    <t>2013-12-06T07:08:41.309Z</t>
  </si>
  <si>
    <t>KE2013073183</t>
  </si>
  <si>
    <t>2014-05-23T08:42:01.087Z</t>
  </si>
  <si>
    <t>With cash she can do whatever she likes</t>
  </si>
  <si>
    <t>She bought household items and took her child to school.</t>
  </si>
  <si>
    <t>2014-09-30T13:38:44.719Z</t>
  </si>
  <si>
    <t>I have paid school fees to my child and hopes he will complete his studies</t>
  </si>
  <si>
    <t>2013-11-20T09:49:53.392Z</t>
  </si>
  <si>
    <t>KE2013073185</t>
  </si>
  <si>
    <t>2014-09-29T09:31:08.150Z</t>
  </si>
  <si>
    <t>Having cash enables her do many different things.</t>
  </si>
  <si>
    <t>She built mabati house, the roof of her kitchen no longer leaks.</t>
  </si>
  <si>
    <t>She is requesting we send them an additional 40,000 shillings.</t>
  </si>
  <si>
    <t>2014-05-15T12:49:34.434Z</t>
  </si>
  <si>
    <t>She bought household items and also build her house</t>
  </si>
  <si>
    <t>2013-11-15T06:12:47.637Z</t>
  </si>
  <si>
    <t>KE2013073186</t>
  </si>
  <si>
    <t>2014-10-01T09:55:37.762Z</t>
  </si>
  <si>
    <t>Through the transfer I was able to cement my floor and build a kitchen which has really changed my life</t>
  </si>
  <si>
    <t>We are very grateful for the transfer</t>
  </si>
  <si>
    <t>2013-11-15T06:07:27.001Z</t>
  </si>
  <si>
    <t>KE2013073187</t>
  </si>
  <si>
    <t>2014-10-02T13:02:27.368Z</t>
  </si>
  <si>
    <t>I am very happy because my life has really changed have built a good house,bought furniture, and bedding</t>
  </si>
  <si>
    <t>My God bless  GD as whole</t>
  </si>
  <si>
    <t>2013-12-04T08:06:08.294Z</t>
  </si>
  <si>
    <t>KE2013073188</t>
  </si>
  <si>
    <t>2014-04-10T11:35:24.635Z</t>
  </si>
  <si>
    <t xml:space="preserve">It created some privacy and she only knew how  to spend it and thus reducing cases of theft because thieves would know the things that GD bought then later on come steal it </t>
  </si>
  <si>
    <t>She had an iron roof but was semi permanent and therefore her house used to be dusty because of her mud walls but now she has plastered it</t>
  </si>
  <si>
    <t>GD to help poor people in other villages that they have not yet reached</t>
  </si>
  <si>
    <t>2014-10-01T10:57:13.344Z</t>
  </si>
  <si>
    <t xml:space="preserve">This money has really changed my life because I have now cemented my house fix fix windows and paid school fees </t>
  </si>
  <si>
    <t>2013-11-15T06:10:14.324Z</t>
  </si>
  <si>
    <t>KE2013073189</t>
  </si>
  <si>
    <t>2014-10-02T08:04:03.947Z</t>
  </si>
  <si>
    <t xml:space="preserve">The money helped to pay school fees for my grand child in collage and built a kitchen for my son </t>
  </si>
  <si>
    <t xml:space="preserve">thanks for your integrity </t>
  </si>
  <si>
    <t>2013-11-15T06:02:48.701Z</t>
  </si>
  <si>
    <t>KE2013073190</t>
  </si>
  <si>
    <t>2014-10-02T08:19:52.899Z</t>
  </si>
  <si>
    <t>This enabled to build a kitchen and cement my main house and this has really changed my life.</t>
  </si>
  <si>
    <t>2013-12-04T08:02:07.497Z</t>
  </si>
  <si>
    <t>KE2013073191</t>
  </si>
  <si>
    <t>2014-05-26T12:18:39.944Z</t>
  </si>
  <si>
    <t>He built mabati house rain doesn't filter through &amp; he doesn't have to be thatching it after every 6 months, he also bought a bull which provides him with manure for the farm</t>
  </si>
  <si>
    <t>2013-11-15T05:58:22.814Z</t>
  </si>
  <si>
    <t>KE2013073192</t>
  </si>
  <si>
    <t>2014-05-23T08:59:40.663Z</t>
  </si>
  <si>
    <t>With money he can do his own things but community projects they van not own.</t>
  </si>
  <si>
    <t>The this he wished to have he has now like livestock.</t>
  </si>
  <si>
    <t>2014-11-01T11:28:48.414Z</t>
  </si>
  <si>
    <t>Bought 2 cows, wheel barrow and food</t>
  </si>
  <si>
    <t>Na</t>
  </si>
  <si>
    <t>2014-03-24T11:47:02.951Z</t>
  </si>
  <si>
    <t>KE2013073193</t>
  </si>
  <si>
    <t>2014-10-01T11:23:38.395Z</t>
  </si>
  <si>
    <t xml:space="preserve">Through the transfer I was able to complete my house,pay school fees and bought food </t>
  </si>
  <si>
    <t>2013-11-15T05:52:56.640Z</t>
  </si>
  <si>
    <t>KE2013073194</t>
  </si>
  <si>
    <t>2014-10-01T11:40:16.940Z</t>
  </si>
  <si>
    <t>I have cemented my house and built my son a very good house</t>
  </si>
  <si>
    <t xml:space="preserve">May the good Lord continue giving you strength to achieve you goal  </t>
  </si>
  <si>
    <t>2013-12-04T08:10:52.320Z</t>
  </si>
  <si>
    <t>KE2013073195</t>
  </si>
  <si>
    <t>2014-05-23T11:34:10.932Z</t>
  </si>
  <si>
    <t>With money she can build</t>
  </si>
  <si>
    <t>She used to have mud walled house but now it is cemented.</t>
  </si>
  <si>
    <t>2013-11-15T07:20:56.083Z</t>
  </si>
  <si>
    <t>KE2013073196</t>
  </si>
  <si>
    <t>2014-09-29T07:17:19.772Z</t>
  </si>
  <si>
    <t>life has improved because she now lives in a good house and now only needs furniture</t>
  </si>
  <si>
    <t>2013-11-15T07:12:10.418Z</t>
  </si>
  <si>
    <t>KE2013073197</t>
  </si>
  <si>
    <t>2014-09-29T07:32:33.706Z</t>
  </si>
  <si>
    <t>Life is now better because i live in a good house and owns a pig and household belongings</t>
  </si>
  <si>
    <t>2013-11-15T06:23:09.018Z</t>
  </si>
  <si>
    <t>KE2013073198</t>
  </si>
  <si>
    <t>2014-09-29T08:24:59.024Z</t>
  </si>
  <si>
    <t>this money is bad and is associated with devil</t>
  </si>
  <si>
    <t>am living happily and can welcome visitors because i own a pit latrine and water tank  in which i collect water from the house that GD helped me construct</t>
  </si>
  <si>
    <t>2013-11-15T06:50:37.240Z</t>
  </si>
  <si>
    <t>KE2013073199</t>
  </si>
  <si>
    <t>2014-05-23T11:59:14.329Z</t>
  </si>
  <si>
    <t>She can also have some services</t>
  </si>
  <si>
    <t>Now she lives in a cemented house.</t>
  </si>
  <si>
    <t>2014-10-02T11:44:38.080Z</t>
  </si>
  <si>
    <t>The money has really helped me build my house which was in a bad condition</t>
  </si>
  <si>
    <t>2013-12-04T08:14:40.879Z</t>
  </si>
  <si>
    <t>KE2013073200</t>
  </si>
  <si>
    <t>2014-05-23T12:28:11.070Z</t>
  </si>
  <si>
    <t>If goods are bought for her they can buy something she does not like so cash would do.</t>
  </si>
  <si>
    <t>she now has a plastered house</t>
  </si>
  <si>
    <t>2014-10-02T12:18:50.445Z</t>
  </si>
  <si>
    <t>The money helped me built a house and buy my family food</t>
  </si>
  <si>
    <t>2013-11-14T12:49:01.983Z</t>
  </si>
  <si>
    <t>KE2013073201</t>
  </si>
  <si>
    <t>2014-09-29T07:56:47.790Z</t>
  </si>
  <si>
    <t>Only few people were considered</t>
  </si>
  <si>
    <t>My priority need which is my house is now in good condition and am now living comfortably</t>
  </si>
  <si>
    <t>2013-12-05T12:11:24.440Z</t>
  </si>
  <si>
    <t>KE2013073202</t>
  </si>
  <si>
    <t>2014-10-14T13:52:21.624Z</t>
  </si>
  <si>
    <t>She injected the whole money into business which earns her income.</t>
  </si>
  <si>
    <t>2013-12-04T08:19:53.356Z</t>
  </si>
  <si>
    <t>KE2013073203</t>
  </si>
  <si>
    <t>2014-09-29T08:39:46.714Z</t>
  </si>
  <si>
    <t>I now live in a good house and my grandchildren have joined village polytechnic</t>
  </si>
  <si>
    <t>2013-11-14T12:53:29.510Z</t>
  </si>
  <si>
    <t>KE2013073204</t>
  </si>
  <si>
    <t>2014-10-13T06:56:44.836Z</t>
  </si>
  <si>
    <t>She can spend the money wisely and save some for future use.</t>
  </si>
  <si>
    <t>She saved the money which has dispelled her personal worries since she can access food and pay school fees for her children.</t>
  </si>
  <si>
    <t>The ineligible households and those whom we haven't enrolled are pleading for help so she is suggesting we reconsider them.</t>
  </si>
  <si>
    <t>2014-05-23T12:50:05.020Z</t>
  </si>
  <si>
    <t>She is happy to have bought building materials ready to build.</t>
  </si>
  <si>
    <t>2013-12-04T08:24:06.593Z</t>
  </si>
  <si>
    <t>KE2013073205</t>
  </si>
  <si>
    <t>2014-04-11T09:01:25.437Z</t>
  </si>
  <si>
    <t>one is able to spend as she had wanted because she had so many needs like buy food and pay school fees for the children she lives with</t>
  </si>
  <si>
    <t>she was sleeping on the groung but she has now boughta bed and a blanket and people would despise her because she was in a small house but now she has built a bigger house</t>
  </si>
  <si>
    <t>God to give GD strength for them to continue helping other poor people who have not yet been reached</t>
  </si>
  <si>
    <t>2014-10-02T10:17:49.300Z</t>
  </si>
  <si>
    <t>Life has changed am living well now</t>
  </si>
  <si>
    <t>2013-11-15T07:04:24.468Z</t>
  </si>
  <si>
    <t>KE2013073206</t>
  </si>
  <si>
    <t>2014-10-02T07:37:49.431Z</t>
  </si>
  <si>
    <t>People used to laugh at my house which was slanting to the south but now they really feel ashamed because some could even come to seek shelter in my house</t>
  </si>
  <si>
    <t>2013-11-15T06:18:29.814Z</t>
  </si>
  <si>
    <t>KE2013073207</t>
  </si>
  <si>
    <t>2014-10-02T07:49:37.226Z</t>
  </si>
  <si>
    <t>To me life is normal nothing has changed</t>
  </si>
  <si>
    <t>2013-11-15T06:59:23.989Z</t>
  </si>
  <si>
    <t>KE2013073208</t>
  </si>
  <si>
    <t>2014-10-08T11:29:17.500Z</t>
  </si>
  <si>
    <t>He bought a motorbike which earns him daily income.</t>
  </si>
  <si>
    <t>2013-11-02T10:55:35.684Z</t>
  </si>
  <si>
    <t>The respondents neighbour had some issues with the mum. The mother tried to withdraw the money that was sent to the son who was a recipient. This caused isseus within the home but it was later resorted. Though the mother didn't know the PIN and this led to the blockage of the sons line.</t>
  </si>
  <si>
    <t>KE2013073209</t>
  </si>
  <si>
    <t>2014-10-08T11:36:33.644Z</t>
  </si>
  <si>
    <t>He invested in alcohol business in Siaya town, this self employment has saved him from the laborious work of making bricks.</t>
  </si>
  <si>
    <t>2013-11-03T06:21:26.827Z</t>
  </si>
  <si>
    <t>The respondent said that the other villages that did not receive the cash transfer are the one's that were complaining. Wondering when there turn will come for the cash transfer.</t>
  </si>
  <si>
    <t>KE2013073210</t>
  </si>
  <si>
    <t>2014-10-08T11:46:27.536Z</t>
  </si>
  <si>
    <t>She paid school fees for her form one kid, bought household items( chairs) and food.</t>
  </si>
  <si>
    <t>2013-11-03T04:54:30.225Z</t>
  </si>
  <si>
    <t>KE2013073211</t>
  </si>
  <si>
    <t>2014-04-11T08:01:00.961Z</t>
  </si>
  <si>
    <t>she was able to build an iron roofed house that is bigger, bought sofa sets that helps her visitors,and finally basins and sauce pans.She is so happy because her life is not the same as before where she lacked so many things and could not afford them at ago</t>
  </si>
  <si>
    <t>2013-11-02T10:04:26.484Z</t>
  </si>
  <si>
    <t>KE2013073212</t>
  </si>
  <si>
    <t>KE2013073213</t>
  </si>
  <si>
    <t>2014-10-10T13:41:13.223Z</t>
  </si>
  <si>
    <t>Her bride price was paid, this has formalized and reaffirmed their marriage of 8 years.</t>
  </si>
  <si>
    <t>2013-11-02T10:07:47.241Z</t>
  </si>
  <si>
    <t>KE2013073214</t>
  </si>
  <si>
    <t>2014-04-10T12:31:12.243Z</t>
  </si>
  <si>
    <t>One is able to buy the things that they wanted and of the best quality</t>
  </si>
  <si>
    <t>she has now moved from her father inlaws compound from a small thatched house to the one made of iron sheet</t>
  </si>
  <si>
    <t>GD to continue doing that good job of helping other poor people in other villages</t>
  </si>
  <si>
    <t>2013-11-14T09:04:42.966Z</t>
  </si>
  <si>
    <t>KE2013073215</t>
  </si>
  <si>
    <t>2014-04-11T07:52:16.045Z</t>
  </si>
  <si>
    <t>Recipient had transfered the money to her husband Mpesa account but he got an accident when he was coming back from Nairobi where he had gone to buy 20 iron sheet, 1 steel door and 6 steel windows.  He died on 2/01/2014,but the money was sent in october, recipient had transfered the money on 28/12/2013.  She found the windows and steel doors but she did not get the iron sheets. She is not sure if her husband had used up all the money</t>
  </si>
  <si>
    <t>Recipient had transfered the money to her husband Mpesa account but he got an accident when he was coming back from Nairobi where he had gone to buy 20 iron sheet, 1 steel door and 6 steel windows. He died on 2/01/2014,but the money was sent in october, recipient had transfered the money on 28/12/2013. She found the windows and steel doors but she did not get the iron sheets. She is not sure if her husband had used up all the money</t>
  </si>
  <si>
    <t>2013-11-02T11:01:49.897Z</t>
  </si>
  <si>
    <t>The respondent said that the issue was of a guide (Benta) whom some people were complaining that wanted some bribe from them. This was not true as we have not heard of such a thing and we do not know who this person was. This was being unfair to the guide herself.</t>
  </si>
  <si>
    <t>KE2013073216</t>
  </si>
  <si>
    <t>2014-04-11T07:28:35.394Z</t>
  </si>
  <si>
    <t>She was able to pay for her three old son's expenses and thus gave him a befitting send off</t>
  </si>
  <si>
    <t>Recipients son passed away and she spent most of her cash transfer on his burial</t>
  </si>
  <si>
    <t>2013-11-02T10:22:30.820Z</t>
  </si>
  <si>
    <t>KE2013073217</t>
  </si>
  <si>
    <t>2014-04-16T09:07:48.088Z</t>
  </si>
  <si>
    <t>Her life is better as she was able to pay school fees for her son using the money now that she has been sick for sometimes.</t>
  </si>
  <si>
    <t>2013-11-02T10:13:30.586Z</t>
  </si>
  <si>
    <t>KE2013073218</t>
  </si>
  <si>
    <t>2014-05-05T06:41:26.507Z</t>
  </si>
  <si>
    <t>His life is better as he was able to uplift his doughnut business and he earns good sums of money.</t>
  </si>
  <si>
    <t>2013-11-02T10:26:50.573Z</t>
  </si>
  <si>
    <t>KE2013073220</t>
  </si>
  <si>
    <t>2014-04-16T09:15:23.252Z</t>
  </si>
  <si>
    <t>His life is better as he was able to use the money for his medical cover and was able to buy mabati that he will use for making his own house.</t>
  </si>
  <si>
    <t>Thanking GD for the transfer and they should not relent in giving the transfer as many people use it in various things that are kinda urgent in there lives.</t>
  </si>
  <si>
    <t>2013-11-02T10:32:59.523Z</t>
  </si>
  <si>
    <t>KE2013073221</t>
  </si>
  <si>
    <t>2014-04-17T07:25:22.905Z</t>
  </si>
  <si>
    <t>It made his life better as he was able to buy building materials like mabati and even bought some food and even took the wife for a computer course.</t>
  </si>
  <si>
    <t>2013-11-14T09:07:34.526Z</t>
  </si>
  <si>
    <t>KE2013073222</t>
  </si>
  <si>
    <t>2014-04-24T09:16:46.174Z</t>
  </si>
  <si>
    <t xml:space="preserve">Her life is better as she has some livestock and has something. </t>
  </si>
  <si>
    <t>Thanking GD for the transfer. Hoping for the 3rd transfer.</t>
  </si>
  <si>
    <t>2013-12-10T09:48:59.693Z</t>
  </si>
  <si>
    <t>KE2013073223</t>
  </si>
  <si>
    <t>2014-04-16T08:58:40.776Z</t>
  </si>
  <si>
    <t>He says the mabati houses are the ones complaining and are jealous of the transfer saying that it is evil.</t>
  </si>
  <si>
    <t>He says that cash is better as they can use it in anything they want.</t>
  </si>
  <si>
    <t>His life is better as he was able to buy land and will use it for building.</t>
  </si>
  <si>
    <t>He says there was a person who started an electronic shop in the village.</t>
  </si>
  <si>
    <t>He says that there were people who tricked GD saying that they were staying in the village and after registration went back to the towns.</t>
  </si>
  <si>
    <t>Thanking GD for the transfer and that GD should continue providing the transfer.</t>
  </si>
  <si>
    <t>2013-11-02T10:01:32.083Z</t>
  </si>
  <si>
    <t>KE2013073225</t>
  </si>
  <si>
    <t>2014-11-05T07:24:50.441Z</t>
  </si>
  <si>
    <t>She plastered her house, paid school fee, bought household items and food.</t>
  </si>
  <si>
    <t>2013-12-05T09:46:34.358Z</t>
  </si>
  <si>
    <t>KE2013073227</t>
  </si>
  <si>
    <t>2014-04-16T09:28:03.506Z</t>
  </si>
  <si>
    <t>It made his life better as he was able to build a mabati house.</t>
  </si>
  <si>
    <t>2013-11-03T04:57:42.417Z</t>
  </si>
  <si>
    <t>KE2013073229</t>
  </si>
  <si>
    <t>2014-04-17T06:58:16.080Z</t>
  </si>
  <si>
    <t>Her life is better as she was able to buy mabati and nails and expects to build a house sometimes next year.</t>
  </si>
  <si>
    <t>2013-11-02T09:58:45.364Z</t>
  </si>
  <si>
    <t>KE2013073230</t>
  </si>
  <si>
    <t>2014-04-17T07:04:46.827Z</t>
  </si>
  <si>
    <t>It made his life better as he was able to buy a motorbike and is bringing some income to him.</t>
  </si>
  <si>
    <t>2013-12-05T09:49:58.049Z</t>
  </si>
  <si>
    <t>KE2013073231</t>
  </si>
  <si>
    <t>2014-04-17T07:15:50.412Z</t>
  </si>
  <si>
    <t>It made her life better as he has a household materials and was able to build a mabati house.</t>
  </si>
  <si>
    <t>Thanking GD for the transfer and that the transfer helped many poor people in the village making there lives better.</t>
  </si>
  <si>
    <t>2013-11-02T10:48:36.000Z</t>
  </si>
  <si>
    <t>Those whose names were misspelled during sensors and registrations are the ones who are complaining. They live in the eligible households.</t>
  </si>
  <si>
    <t>KE2013073232</t>
  </si>
  <si>
    <t>2014-04-17T07:48:45.282Z</t>
  </si>
  <si>
    <t>2013-11-18T14:20:04.077Z</t>
  </si>
  <si>
    <t>KE2013073234</t>
  </si>
  <si>
    <t>2014-04-17T07:57:40.846Z</t>
  </si>
  <si>
    <t>It made his life better as he was able to plaster his house and bought some livestock.</t>
  </si>
  <si>
    <t>2013-11-18T06:31:53.211Z</t>
  </si>
  <si>
    <t>KE2013073235</t>
  </si>
  <si>
    <t>2014-04-23T07:25:04.390Z</t>
  </si>
  <si>
    <t>Her life is better as she was able to pay school fees and even bought some livestock.</t>
  </si>
  <si>
    <t>2013-11-15T10:08:26.203Z</t>
  </si>
  <si>
    <t>KE2013073236</t>
  </si>
  <si>
    <t>2014-10-02T08:01:05.686Z</t>
  </si>
  <si>
    <t>Mum is dumb and due to this doing other transactions involving how to earn a living has not been easy, since GD gave us the transfer things changed because we now have a house full with furniture and can also afford our daily meals</t>
  </si>
  <si>
    <t>2013-11-15T10:13:09.223Z</t>
  </si>
  <si>
    <t>KE2013073237</t>
  </si>
  <si>
    <t>2014-10-02T08:14:09.600Z</t>
  </si>
  <si>
    <t>I had really wanted to be a tailor and right now my dad has paid for my tailoring fees and also bought a sewing machine for me using this transfer</t>
  </si>
  <si>
    <t>2013-11-15T10:19:57.356Z</t>
  </si>
  <si>
    <t>KE2013073238</t>
  </si>
  <si>
    <t>2014-04-23T07:34:50.018Z</t>
  </si>
  <si>
    <t>They are complaining that there was a team that was walking in the village initially and apparently they left some people in the village and were not included in the transfer.</t>
  </si>
  <si>
    <t>His life is better as he was able to make his life better was able to plaster his own house.</t>
  </si>
  <si>
    <t>2013-12-09T06:42:54.288Z</t>
  </si>
  <si>
    <t>KE2013073239</t>
  </si>
  <si>
    <t>2014-10-02T08:23:07.673Z</t>
  </si>
  <si>
    <t>I have a home with a house that is not leaking unlike before</t>
  </si>
  <si>
    <t>2013-12-04T08:44:04.748Z</t>
  </si>
  <si>
    <t>KE2013073240</t>
  </si>
  <si>
    <t>2014-04-17T08:19:39.440Z</t>
  </si>
  <si>
    <t>It made his life as he was able to build a mabati house.</t>
  </si>
  <si>
    <t>2013-11-15T11:33:33.296Z</t>
  </si>
  <si>
    <t>KE2013073241</t>
  </si>
  <si>
    <t>2013-11-15T11:42:52.833Z</t>
  </si>
  <si>
    <t>KE2013073242</t>
  </si>
  <si>
    <t>2014-04-17T08:31:29.865Z</t>
  </si>
  <si>
    <t>He says that there was a family Charles Odira Omino where the wife ran away with the transfer Nyagem. They had called to the office.</t>
  </si>
  <si>
    <t>The transfer made his life better as he has a mabati house making his life better.</t>
  </si>
  <si>
    <t>2013-12-04T08:59:55.021Z</t>
  </si>
  <si>
    <t>Some people who did not get  the transfers due to ID issues are complaining with uncertainity of getting their transfers.</t>
  </si>
  <si>
    <t>KE2013073243</t>
  </si>
  <si>
    <t>2014-04-17T08:42:50.274Z</t>
  </si>
  <si>
    <t>It made her life better as she was able to use the money in paying school fees for her children who are in high school and colleges.</t>
  </si>
  <si>
    <t>2013-11-15T11:48:06.574Z</t>
  </si>
  <si>
    <t>KE2013073244</t>
  </si>
  <si>
    <t>2014-04-22T07:17:11.424Z</t>
  </si>
  <si>
    <t>Her life is better as she has a better house that is well built.</t>
  </si>
  <si>
    <t>She says that GD should continue providing the transfer and expects to get the next transfer.</t>
  </si>
  <si>
    <t>She says that she is old and the money she found in her phone was 34700 she can't account for the rest of the cash. She says the only person who knows her pin number is the last born son whom she stays with in the compound. The son also got the transfer and is claiming to having not taken the money.</t>
  </si>
  <si>
    <t>2013-12-06T08:19:29.211Z</t>
  </si>
  <si>
    <t>KE2013073245</t>
  </si>
  <si>
    <t>2014-04-23T07:07:04.689Z</t>
  </si>
  <si>
    <t>It made her life better as she was able to buy mabati, furniture and was able to block the leaking roofs.</t>
  </si>
  <si>
    <t>2013-12-04T09:10:34.471Z</t>
  </si>
  <si>
    <t>KE2013073246</t>
  </si>
  <si>
    <t>2014-04-22T11:23:05.593Z</t>
  </si>
  <si>
    <t>The transfer made his life better as he plans to buy a piece land in which he expects to build a home.</t>
  </si>
  <si>
    <t>Thanking GD for the transfer and has only withdrawn 5000 and expects to save enough money to buy a piece of land where he can build his own home.</t>
  </si>
  <si>
    <t>KE2013073247</t>
  </si>
  <si>
    <t>2014-10-02T08:39:02.221Z</t>
  </si>
  <si>
    <t>I now have a plastered floor that was a dream</t>
  </si>
  <si>
    <t>2013-11-15T11:53:41.361Z</t>
  </si>
  <si>
    <t>KE2013073248</t>
  </si>
  <si>
    <t>2014-06-03T06:52:16.086Z</t>
  </si>
  <si>
    <t>They claimed the recipients would perish mysteriously since the money is demonic.</t>
  </si>
  <si>
    <t>People from the neighbouring Malanga village</t>
  </si>
  <si>
    <t>A woman called Josinter or Moto,who is a serial dater/poliandry, ran a way with the lumpsum to a second husband in Seme</t>
  </si>
  <si>
    <t>she can be able to purchase other miscellaneous items for instance ingredients; community projects are prone to corruption and conflicts so she doesn't prefer it</t>
  </si>
  <si>
    <t>She paid school fees for her son, the boy had been very frustrated because his sponsor withdrew the support fortunately GD came in to salvage the situation and the boy is now a KCSE candidate</t>
  </si>
  <si>
    <t>The recipients are healthier and stronger because they have access to foods.</t>
  </si>
  <si>
    <t>2013-12-09T06:46:50.979Z</t>
  </si>
  <si>
    <t>KE2013073249</t>
  </si>
  <si>
    <t>2014-04-23T07:00:06.200Z</t>
  </si>
  <si>
    <t>Charles Odira's wife ran away with the money and her running away is always known in the community.</t>
  </si>
  <si>
    <t>It made his life better as he was able to have enough food and even made his house better.</t>
  </si>
  <si>
    <t>2013-11-15T11:58:46.613Z</t>
  </si>
  <si>
    <t>KE2013073250</t>
  </si>
  <si>
    <t>2014-04-22T07:58:57.927Z</t>
  </si>
  <si>
    <t>She says cash is better as they can use on anything they want.</t>
  </si>
  <si>
    <t>Her life is better as she was able to plaster the house and was able to build a kitchen too.</t>
  </si>
  <si>
    <t>2013-11-15T12:05:03.433Z</t>
  </si>
  <si>
    <t>KE2013073251</t>
  </si>
  <si>
    <t>2014-04-22T08:30:19.233Z</t>
  </si>
  <si>
    <t>She says the people in the village with eligible houses were skipped and were told they would be visited later on.</t>
  </si>
  <si>
    <t>She says that there was a family where the wife Josinta ran away with the money she used to stay with Charles Odira. The husband claims that the wife said that she was the most suitable in the use of the money that is why she left.</t>
  </si>
  <si>
    <t>She says money is better as different people have different needs that only money can satisfy.</t>
  </si>
  <si>
    <t>Her life is better as she was able to buy the household materials and was able to make his house look more presentable.</t>
  </si>
  <si>
    <t>She says there was a person who bought power saw that he uses in business and this impressed her.</t>
  </si>
  <si>
    <t>She says that GD should continue providing the transfer and if possible they should give the transfer to everyone in the village as many people have challenges and this money will be of help to them.</t>
  </si>
  <si>
    <t>2014-10-08T07:05:23.873Z</t>
  </si>
  <si>
    <t>They are complaining saying everyone ought to have been enrolled.</t>
  </si>
  <si>
    <t>She bought chairs she never had chairs before, th which makes her house more presentable. She also started a small grocery business which earns her income.</t>
  </si>
  <si>
    <t>2013-11-15T12:11:07.230Z</t>
  </si>
  <si>
    <t>KE2013073252</t>
  </si>
  <si>
    <t>2014-10-02T08:49:55.427Z</t>
  </si>
  <si>
    <t>We now own a motor bike and doing business</t>
  </si>
  <si>
    <t>2013-12-04T09:15:39.685Z</t>
  </si>
  <si>
    <t>KE2013073253</t>
  </si>
  <si>
    <t>2014-04-23T06:54:21.760Z</t>
  </si>
  <si>
    <t>Her house was standing' perilously with cracks and almost collapsing but now she has cemented it</t>
  </si>
  <si>
    <t>2013-11-15T12:19:26.766Z</t>
  </si>
  <si>
    <t>KE2013073254</t>
  </si>
  <si>
    <t>2014-10-02T09:05:40.078Z</t>
  </si>
  <si>
    <t>Why were they censused,yet nothing is given to them</t>
  </si>
  <si>
    <t>juma awando nxt</t>
  </si>
  <si>
    <t>Right now I have done alot because my children's school fees has been paid and completed plastering my house</t>
  </si>
  <si>
    <t>2013-12-04T09:22:26.872Z</t>
  </si>
  <si>
    <t>The complainants are saying that they haven't got their transfers.</t>
  </si>
  <si>
    <t>KE2013073255</t>
  </si>
  <si>
    <t>2014-03-21T09:33:31.267Z</t>
  </si>
  <si>
    <t>She says that people who built houses did the best thing</t>
  </si>
  <si>
    <t>She prefers receiving that cash through M-pesa arguing that through this everyone is assured of getting the cash so long us is within the program as it does not pass via any other authority.</t>
  </si>
  <si>
    <t>She built her own home, is happily staying there and very peaceful.</t>
  </si>
  <si>
    <t>GD to grow big and move to other villages to give a similar support,she is grateful for the support given.</t>
  </si>
  <si>
    <t>2013-11-18T05:47:39.036Z</t>
  </si>
  <si>
    <t>KE2013073256</t>
  </si>
  <si>
    <t>2014-10-02T09:17:36.219Z</t>
  </si>
  <si>
    <t>I had wanted to get a good house and GD has done it for me</t>
  </si>
  <si>
    <t>2013-11-18T05:53:42.615Z</t>
  </si>
  <si>
    <t>KE2013073257</t>
  </si>
  <si>
    <t>2014-03-21T09:06:53.609Z</t>
  </si>
  <si>
    <t>She was impressed with the people who built new new houses and homes because then they have stayed peaceful</t>
  </si>
  <si>
    <t>She prefers receiving cash to help her sort out her own problems in a peaceful manner.</t>
  </si>
  <si>
    <t>She improved her house and enjoys staying inside such a good looking house.</t>
  </si>
  <si>
    <t>GD to continue providing the transfer and help other villages too,she is grateful for the support given so far..</t>
  </si>
  <si>
    <t>2013-11-18T05:57:19.313Z</t>
  </si>
  <si>
    <t>KE2013073258</t>
  </si>
  <si>
    <t>2014-03-21T08:43:57.225Z</t>
  </si>
  <si>
    <t>She saw business as the best expenditure so far because through the business one is able to  use the profit on the business in doing some other things.</t>
  </si>
  <si>
    <t>She prefers receiving cash because needs are different as per individual and that is the only way she can sort out the problems.</t>
  </si>
  <si>
    <t>She was able to take her children to school, she eats well and is very grateful for GD.</t>
  </si>
  <si>
    <t>GD to continue giving them the transfer even in the future.</t>
  </si>
  <si>
    <t>2013-11-18T06:00:04.341Z</t>
  </si>
  <si>
    <t>KE2013073259</t>
  </si>
  <si>
    <t>2014-04-23T06:40:30.378Z</t>
  </si>
  <si>
    <t>She says money is better as one can use it on anything they want especially on food.</t>
  </si>
  <si>
    <t>Her life is better as she eats and is satisfied and was able to plaster a house.</t>
  </si>
  <si>
    <t>That GD should continue providing the transfer especially in the whole of sublocation of Nyangoma.</t>
  </si>
  <si>
    <t>2013-11-18T06:03:46.667Z</t>
  </si>
  <si>
    <t>KE2013073260</t>
  </si>
  <si>
    <t>2014-10-02T09:32:30.646Z</t>
  </si>
  <si>
    <t>My house was in bad condition but now have a good one</t>
  </si>
  <si>
    <t>KE2013073261</t>
  </si>
  <si>
    <t>2014-03-21T07:59:55.317Z</t>
  </si>
  <si>
    <t>She feels housing was done in the best way because she stays in a new house that is not leaking anymore.</t>
  </si>
  <si>
    <t>She prefers individual cash transfer because through that she is able to own anything that she gets</t>
  </si>
  <si>
    <t>She built a new house and has never been rained on ever since while in the house.</t>
  </si>
  <si>
    <t>GD to continue giving the cash to them</t>
  </si>
  <si>
    <t>2013-12-04T09:27:35.808Z</t>
  </si>
  <si>
    <t>KE2013073262</t>
  </si>
  <si>
    <t>2014-03-21T07:38:24.021Z</t>
  </si>
  <si>
    <t>Housing in the village made him happy their village has a totally new look now.</t>
  </si>
  <si>
    <t>The recipient prefers cash sent individually because it gives him a room for budgeting peacefully.</t>
  </si>
  <si>
    <t>He has a new house and feels very proud to sit on his new chair in a new house.</t>
  </si>
  <si>
    <t>GD to expand to new areas and give the same support, he is very thankful for GD as an organization.</t>
  </si>
  <si>
    <t>2014-10-02T09:51:55.896Z</t>
  </si>
  <si>
    <t>I have improvements starting with a good house,livestock and a kitchen</t>
  </si>
  <si>
    <t>2013-11-18T06:08:38.823Z</t>
  </si>
  <si>
    <t>KE2013111000</t>
  </si>
  <si>
    <t>tomoselu@gmail.com</t>
  </si>
  <si>
    <t>2014-10-08T08:54:57.453Z</t>
  </si>
  <si>
    <t>they are saying that GD should come to register them for the transfer.</t>
  </si>
  <si>
    <t>the transfer has helped them to buy a new motorbike as their income generating project.</t>
  </si>
  <si>
    <t>non</t>
  </si>
  <si>
    <t>2014-03-05T09:47:02.289Z</t>
  </si>
  <si>
    <t>KE2013111001</t>
  </si>
  <si>
    <t>2014-10-21T09:12:14.350Z</t>
  </si>
  <si>
    <t>She managed to pay school fee, bought a cow and used the rest in food,she is happy for GD.</t>
  </si>
  <si>
    <t>2014-03-11T09:34:54.855Z</t>
  </si>
  <si>
    <t>KE2013111002</t>
  </si>
  <si>
    <t>2014-10-09T06:03:54.314Z</t>
  </si>
  <si>
    <t>those who are not eligible.</t>
  </si>
  <si>
    <t>the family is very thankfull.the recipient used the  transfer to pay secondary school fee for her grandchild</t>
  </si>
  <si>
    <t>2014-03-14T09:32:10.687Z</t>
  </si>
  <si>
    <t>KE2013111003</t>
  </si>
  <si>
    <t>2014-03-31T11:07:29.930Z</t>
  </si>
  <si>
    <t>IN-KIND DONATION WOULD BE BETTER BECAUSE IT HELPS MANY PEOPLE</t>
  </si>
  <si>
    <t>SHE HAS BEEN ABLE TO PAY SCHOOL FEE  FOR HER CHILDREN AND TO SETTLE HER DOWRY CASES</t>
  </si>
  <si>
    <t>YES! CONTINUE THE SUPPORT AND ALSO GIVE THE TRANSFER TO THOSE WHO NEVER GOT IT</t>
  </si>
  <si>
    <t>erick.oyier@givedirectly.org</t>
  </si>
  <si>
    <t>2014-10-25T07:31:27.496Z</t>
  </si>
  <si>
    <t>She built iron roofed house that is leak proof, she never imagined she could live in such a house.</t>
  </si>
  <si>
    <t>2014-10-24T06:05:26.247Z</t>
  </si>
  <si>
    <t>She managed to build a new house, paid dowry and bought some of the household items by help of the transfers.</t>
  </si>
  <si>
    <t>Thanking the organization for the transfer received and requesting them to keep on sending them transfers .</t>
  </si>
  <si>
    <t>2014-03-12T12:30:01.649Z</t>
  </si>
  <si>
    <t>KE2013111004</t>
  </si>
  <si>
    <t>2014-03-31T11:34:15.205Z</t>
  </si>
  <si>
    <t>RECIPIENT WHO DID NOT HAVE A HOUSE AND HAS NOW BUILT A GOOD HOUSE</t>
  </si>
  <si>
    <t xml:space="preserve">PEOPLE HAVE DIFFERENT PRIORITIES </t>
  </si>
  <si>
    <t>SHE HAS PAID SCHOOL FEE FOR HER TWO CHILDREN IN SECONDARY SCHOOL</t>
  </si>
  <si>
    <t>YES! KEEP THE SPIRIT AND CONTINUE THE SUPPORT EVEN TO THOSE WHO NEVER BENEFITED</t>
  </si>
  <si>
    <t>TOOK THE WHOLE AMOUNT AND PAID SCHOOL FEE SINCE SHE HAS TWO CHILDREN IN SECONDARY SCHOOL</t>
  </si>
  <si>
    <t>2014-10-24T12:00:04.196Z</t>
  </si>
  <si>
    <t>Receiving cash enable people address different needs that they have.</t>
  </si>
  <si>
    <t>She bought a sewing machine which earns her income and also paid school fee which relieved her of the stress of paying fee.</t>
  </si>
  <si>
    <t>2014-03-14T09:53:15.916Z</t>
  </si>
  <si>
    <t>KE2013111005</t>
  </si>
  <si>
    <t>2014-03-31T12:20:43.199Z</t>
  </si>
  <si>
    <t>THE RECIPIENT WHO USED THE MONEY TO PAY UNIVERSITY FEE</t>
  </si>
  <si>
    <t>RECIPIENT WHO USED THE WHOLE MONEY TO TAKE ALCOHOL</t>
  </si>
  <si>
    <t>HE KNOWS WHAT HE IS LACKING IN HIS HOME AND CAN CHOOSE ON WHAT TO DO WITH IT</t>
  </si>
  <si>
    <t>HE CAN EAT WELL NOW AND ALSO ABLE TO EXPAND HIS BUSINESS</t>
  </si>
  <si>
    <t>YES! CONTINUE THE PROGRAM  AND FOLLOW UP ON WHAT PEOPLE HAVE DONE WITH THIS MONEY</t>
  </si>
  <si>
    <t>2014-10-24T09:07:27.336Z</t>
  </si>
  <si>
    <t>A certain woman fled with the phone and the whole transfer, this incident hapenned in Uyoma Village</t>
  </si>
  <si>
    <t>He cemented the floor which has made the house dust-free and also bought furniture to make his house admirable.</t>
  </si>
  <si>
    <t>2014-10-27T06:27:12.374Z</t>
  </si>
  <si>
    <t>He furnished his house, bought two bull cows for farming practices and bought some of the household items.</t>
  </si>
  <si>
    <t>2014-03-11T11:54:47.746Z</t>
  </si>
  <si>
    <t>KE2013111006</t>
  </si>
  <si>
    <t>2014-10-17T08:41:12.839Z</t>
  </si>
  <si>
    <t>The pastor</t>
  </si>
  <si>
    <t>She established a new home and built a house, it's something she never thought she could achieve.</t>
  </si>
  <si>
    <t>2014-03-10T06:16:25.150Z</t>
  </si>
  <si>
    <t>KE2013111007</t>
  </si>
  <si>
    <t>2014-04-01T09:10:52.968Z</t>
  </si>
  <si>
    <t>SHE KNOWS WHAT SHE LACKS AND CAN PRIORITIZE ON WHAT TO SPEND ON</t>
  </si>
  <si>
    <t>SHE HAS EXPANDED ON HER FARMING ACTIVITIES</t>
  </si>
  <si>
    <t>YES! GIVE THE TRANSFER TO OTHER PEOPLE WHO NEVER GOT  IT IN THE VILLAGE</t>
  </si>
  <si>
    <t>2014-11-03T12:57:29.399Z</t>
  </si>
  <si>
    <t>People from a different village (uyoma a) complaining because GD has not worked there</t>
  </si>
  <si>
    <t>A different village</t>
  </si>
  <si>
    <t>People will be able to spend the money on variety of things that they need and also plan on how to spend the transfer starting with what they need most</t>
  </si>
  <si>
    <t>She never had a cow before and she can now use the cow dung as manure for vegetable farming...She now has better seats and food in the house..Her account also has some savings</t>
  </si>
  <si>
    <t>GD to continue helping the poor and [even those from other villages where we have not reached yet</t>
  </si>
  <si>
    <t>2014-03-12T12:52:40.643Z</t>
  </si>
  <si>
    <t>KE2013111008</t>
  </si>
  <si>
    <t>2014-04-24T07:20:34.860Z</t>
  </si>
  <si>
    <t>people lack several things and would wish to spend on variety of little things.</t>
  </si>
  <si>
    <t>she has been able to pay her child's school fees. bought a cow and even has food in the house.</t>
  </si>
  <si>
    <t>GD to continue providing the transfer and even expand to others so that their lives can also change</t>
  </si>
  <si>
    <t>2014-10-08T12:35:48.881Z</t>
  </si>
  <si>
    <t>the recipient used it buy some sheep and some material for her house</t>
  </si>
  <si>
    <t>2014-03-14T06:48:04.421Z</t>
  </si>
  <si>
    <t>KE2013111009</t>
  </si>
  <si>
    <t>2014-05-09T11:40:05.541Z</t>
  </si>
  <si>
    <t>he was having a bad house before  and now is building a good iron roof house</t>
  </si>
  <si>
    <t>was assisted by his daughter in law</t>
  </si>
  <si>
    <t>2014-03-11T09:51:18.853Z</t>
  </si>
  <si>
    <t>KE2013111010</t>
  </si>
  <si>
    <t>2014-03-31T13:25:14.274Z</t>
  </si>
  <si>
    <t>SHE CAN DECIDE FOR HERSELF SINCE SHE HAS MANY OTHER THINGS TO DO</t>
  </si>
  <si>
    <t>SHE HAS PAID SCHOOL FEE</t>
  </si>
  <si>
    <t>YES! THE PROGRAM SHOULD CONTINUE FURTHER</t>
  </si>
  <si>
    <t>TAKES TOO LONG TO RESPOND TO THE QUESTIONS</t>
  </si>
  <si>
    <t>2014-10-23T07:15:32.077Z</t>
  </si>
  <si>
    <t>She prefers receiving the transfer believing that it is a safe way ,no one knows whether one is enrolled or not.</t>
  </si>
  <si>
    <t>She used the transfer in a funeral of her late mum, built a new house-iron roofed, paid school fee for her child and generally eats well.</t>
  </si>
  <si>
    <t>GD to continue providing them with the transfer.</t>
  </si>
  <si>
    <t>2014-03-06T09:44:40.910Z</t>
  </si>
  <si>
    <t>KE2013111011</t>
  </si>
  <si>
    <t>2014-04-24T07:32:50.592Z</t>
  </si>
  <si>
    <t>since she sent the husband, the m-pesa agents insisted on taking an extra charge of 275 which added to 540 plus the withdrawal fee</t>
  </si>
  <si>
    <t>because she has been able to finish her house which she had started with the first transfer and has hopes of moving from her thatched house after finishing her house</t>
  </si>
  <si>
    <t>GD should visit recipients again and see how their lives have changed</t>
  </si>
  <si>
    <t>2014-03-06T09:21:44.968Z</t>
  </si>
  <si>
    <t>KE2013111013</t>
  </si>
  <si>
    <t>2014-03-31T13:41:19.200Z</t>
  </si>
  <si>
    <t>SHE CAN PRIORITIZE ON WHAT TO DO</t>
  </si>
  <si>
    <t>SHE CAN NOW SLEEP IN IRON ROOF HOUSE WHICH SHE HAD NEVER THOUGHT OF</t>
  </si>
  <si>
    <t>YES! DO FOLLOW UP ON WHAT PEOPLE HAVE DONE WITH THIS MONEY,CONSIDER PEOPLE IN MABATI HOUSES</t>
  </si>
  <si>
    <t>2014-10-25T07:11:15.221Z</t>
  </si>
  <si>
    <t>They claim GD will demand a refund of the transfer later on.</t>
  </si>
  <si>
    <t>The neighbouring villages who have not been enrolled</t>
  </si>
  <si>
    <t>She can buy items of her own choice in terms of quality unlike when GD does the spending for her..</t>
  </si>
  <si>
    <t>She built a kitchen she now has a good fireplace to cook unlike before when she cooked in an open air, bought chairs &amp; fertilizer which has improved her crops.</t>
  </si>
  <si>
    <t>She feels our ideas are superior than her's.</t>
  </si>
  <si>
    <t>2014-10-24T12:48:38.333Z</t>
  </si>
  <si>
    <t>She managed to build an iron roofed house , kitchen which she never knew she would one day possess,bought household items,school uniforms and some food.</t>
  </si>
  <si>
    <t>She thanks the organization for the support received.</t>
  </si>
  <si>
    <t>2014-03-11T12:02:00.192Z</t>
  </si>
  <si>
    <t>KE2013111014</t>
  </si>
  <si>
    <t>2014-10-23T08:29:57.107Z</t>
  </si>
  <si>
    <t>People who were never enrolled in the program are saying that GD will claim their money back by draining  blood from the family members who received the transfer.</t>
  </si>
  <si>
    <t>Recipient prefers receiving the transfer the way it has been to give room for flexibility in terms of meeting needs.</t>
  </si>
  <si>
    <t>She managed to build and plaster her house,paid dowry and bought a cow.She also managed to build a kitchen and does not cook in her main house.</t>
  </si>
  <si>
    <t>2014-04-24T07:38:05.144Z</t>
  </si>
  <si>
    <t>she has been able to plaster her house which has saved her from traditional plastering process</t>
  </si>
  <si>
    <t>2014-03-05T09:06:20.059Z</t>
  </si>
  <si>
    <t>KE2013111015</t>
  </si>
  <si>
    <t>2014-10-25T07:53:59.421Z</t>
  </si>
  <si>
    <t>Benard Otieno Olendo</t>
  </si>
  <si>
    <t>solar panel, television, water tank</t>
  </si>
  <si>
    <t>They can as well spend themselves then GD goes to the village to verify their spending.</t>
  </si>
  <si>
    <t>He used to sleep on the floor but now sleeps on a bed and a new mattress, he wants to build iron-roofed house and move out of the thatched house.</t>
  </si>
  <si>
    <t>We should reconsider those whom we never enrolled due to their absence from the village.</t>
  </si>
  <si>
    <t>2014-10-24T06:58:21.621Z</t>
  </si>
  <si>
    <t>She managed to build a new house, bought household items, food and a by circle for business purposes hoping to gain more profit from the same.</t>
  </si>
  <si>
    <t>2014-03-13T12:48:38.545Z</t>
  </si>
  <si>
    <t>KE2013111016</t>
  </si>
  <si>
    <t>2014-03-31T14:02:24.950Z</t>
  </si>
  <si>
    <t>HE CAN DECIDE ON WHAT TO DO WITH THE TRANSFER WHEN HE GETS IT</t>
  </si>
  <si>
    <t>HE HAS IMPROVED HIS HOUSE BY DOING RENOVATION</t>
  </si>
  <si>
    <t>YES!CONTINUE THE SUPPORT</t>
  </si>
  <si>
    <t>2014-10-08T09:38:54.380Z</t>
  </si>
  <si>
    <t>I have managed to plaster my house which has made it easy for it's maintainance</t>
  </si>
  <si>
    <t>2014-03-11T12:46:24.418Z</t>
  </si>
  <si>
    <t>KE2013111017</t>
  </si>
  <si>
    <t>2014-03-31T14:30:39.169Z</t>
  </si>
  <si>
    <t>SHE CAN DECIDE ON WHAT TO DO WITH THE MONEY</t>
  </si>
  <si>
    <t>IT HAS MADE THE HUSBAND PAY DOWRY WHICH HAS  BEEN A PROBLEM FOR LONG TIME</t>
  </si>
  <si>
    <t>YES! GIVE THE TRANSFER TO THOSE WHO NEVER GOT THE TRANSFER</t>
  </si>
  <si>
    <t>2014-10-08T06:46:32.253Z</t>
  </si>
  <si>
    <t>the transfer has enabled the family to pay college fee for their child.They are every happy.</t>
  </si>
  <si>
    <t>2014-03-10T13:11:44.424Z</t>
  </si>
  <si>
    <t>KE2013111018</t>
  </si>
  <si>
    <t>2014-10-23T07:41:40.456Z</t>
  </si>
  <si>
    <t>She prefers receiving the transfer as it has been saying that it make one meet his or her needs.</t>
  </si>
  <si>
    <t>She managed to build  a new iron roofed house, bought a cow, a  motor cycle for business purposes ,clothes and the rest in food.</t>
  </si>
  <si>
    <t>GD to provide their services in goods i.e building them schools and hospitals which they lack in their village.</t>
  </si>
  <si>
    <t>2014-05-02T07:37:12.903Z</t>
  </si>
  <si>
    <t>she now live in a big iron roofed house which she never thought she would have as she used to live in a small thatched house before getting the transfer. she was also able to pay part of the transfer for a motorbike which she expects to use for business.</t>
  </si>
  <si>
    <t>2014-03-12T06:51:00.376Z</t>
  </si>
  <si>
    <t>KE2013111020</t>
  </si>
  <si>
    <t>alfred.onyango@givedirectly.org</t>
  </si>
  <si>
    <t>2014-10-31T06:50:47.135Z</t>
  </si>
  <si>
    <t>BOUGHT LIVESTOCK, FURNITURE, FOOD, BEDDING</t>
  </si>
  <si>
    <t>thanked GD</t>
  </si>
  <si>
    <t>2014-03-11T11:41:13.996Z</t>
  </si>
  <si>
    <t>KE2013111021</t>
  </si>
  <si>
    <t>2014-04-01T13:09:46.795Z</t>
  </si>
  <si>
    <t>RECIPIENT WHO SPENT MONEY TO CEMENT HER HOUSE</t>
  </si>
  <si>
    <t>DIFFERENT PEOPLE HAVE DIFFERENT PRIORITIES HENCE THIS TRANSFER SHOULD BE GIVEN TO THEM SO THEY DECIDE FOR THEMSELVES</t>
  </si>
  <si>
    <t xml:space="preserve">THE HUSBAND IS NOW GOING TO PAY DOWRY </t>
  </si>
  <si>
    <t>YES! GIVE SUPPORT TO THOSE WHO NEVER GOT THIS TRANSFER AND EXPAND TO OTHER VILLAGES</t>
  </si>
  <si>
    <t>2014-10-07T13:03:14.779Z</t>
  </si>
  <si>
    <t>Before the transfer, I used to live in a thatched house  but with the transfer, I was able to build an iron-roofed house and now lives comfortably and more peacefully....It also helped me boost my shop business and through the profit am able to earn a living.</t>
  </si>
  <si>
    <t>2014-03-10T08:01:05.553Z</t>
  </si>
  <si>
    <t>KE2013111022</t>
  </si>
  <si>
    <t>2014-10-07T11:34:33.233Z</t>
  </si>
  <si>
    <t>I now have two cows which I never had before...I managed to plaster my floor which has saved my family from traditional plastering process</t>
  </si>
  <si>
    <t>2014-03-05T08:45:03.195Z</t>
  </si>
  <si>
    <t>KE2013111023</t>
  </si>
  <si>
    <t>2014-04-01T06:25:22.343Z</t>
  </si>
  <si>
    <t>RECIPIENT WHO CEMENTED HER BAD HOUSE AND PAINTED IT</t>
  </si>
  <si>
    <t>BROTHER IN LAW</t>
  </si>
  <si>
    <t>SHE CAN BUY  MANY DIFFERENT THINGS COMPAIRED TO COMMUNITY PROJECTS WHICH HAVE FAILED</t>
  </si>
  <si>
    <t>SHE IS LIVING IN A GOOD HOUSE NOW, SHE NEVER THOUGHT OF LIVING IN SUCH A HOUSE</t>
  </si>
  <si>
    <t>YES! COME BACK AND CHECK WHAT WE HAVE DONE WITH THE TRANSFER</t>
  </si>
  <si>
    <t>alfred89.onyango@gmail.com</t>
  </si>
  <si>
    <t>2014-10-08T12:52:45.132Z</t>
  </si>
  <si>
    <t>paid school fees, bought cattles</t>
  </si>
  <si>
    <t>thanked GD for the cash</t>
  </si>
  <si>
    <t>2014-03-17T07:28:05.511Z</t>
  </si>
  <si>
    <t>KE2013111024</t>
  </si>
  <si>
    <t>2014-10-23T06:10:23.440Z</t>
  </si>
  <si>
    <t>It involves a discreet spending, communal services are subject to corruption</t>
  </si>
  <si>
    <t>The spouse passed away so she used it in the funeral, otherwise she would have had a hurdle wading through the agonizing time without some penny.</t>
  </si>
  <si>
    <t>People have different challenges and getting the transfers enable them achieve big dreams.</t>
  </si>
  <si>
    <t>The recipient passed away in June.</t>
  </si>
  <si>
    <t>2014-04-15T11:53:46.116Z</t>
  </si>
  <si>
    <t>HE HAS USED THE TRANSFER TO SEEK MEDICAL CARE AND START A BUSINESS</t>
  </si>
  <si>
    <t>THANKING GD AND HELP OTHER PEOPLE WHO LIVE IN MABATI HOUSES AND OTHER VILLAGES</t>
  </si>
  <si>
    <t>2014-03-06T08:23:40.171Z</t>
  </si>
  <si>
    <t>KE2013111025</t>
  </si>
  <si>
    <t>2014-05-22T08:32:28.200Z</t>
  </si>
  <si>
    <t>she has moved from thatched to iron roof house which is not leaking</t>
  </si>
  <si>
    <t>she was helped by her son</t>
  </si>
  <si>
    <t>2014-03-17T11:43:46.413Z</t>
  </si>
  <si>
    <t>KE2013111026</t>
  </si>
  <si>
    <t>2014-04-01T13:30:26.009Z</t>
  </si>
  <si>
    <t xml:space="preserve">HE  CAN DECIDE FOR HIMSELF WHAT TO SPEND ON ACCORDING HIS PRIORITIES </t>
  </si>
  <si>
    <t>HE IS NOW HAVING A COW WHICH HE WAS NOT HAVING BEFORE</t>
  </si>
  <si>
    <t>YES! CONTINUE HELPING THE NEEDY INT HE COMMUNITY</t>
  </si>
  <si>
    <t>2014-10-24T07:22:39.515Z</t>
  </si>
  <si>
    <t>He used the transfers in farming, bought building materials planning to build soon,paid school fees for his children and bought household items too .</t>
  </si>
  <si>
    <t>He is grateful for what the organization has done to him, he says he ha s managed to sort so many issues concerning himself.</t>
  </si>
  <si>
    <t>2014-03-05T07:57:32.973Z</t>
  </si>
  <si>
    <t>a few complaining though among them knows of one has not yet registered for Mpesa because has no Id.</t>
  </si>
  <si>
    <t>KE2013111027</t>
  </si>
  <si>
    <t>2014-04-01T08:12:53.482Z</t>
  </si>
  <si>
    <t>SHE CAN BUY DIFFERENT ITEMS WHICH SHE NEEDS</t>
  </si>
  <si>
    <t>SHE BOUGHT LIVESTOCK AND ALSO IMPROVED HER FARMING ACTIVITIES</t>
  </si>
  <si>
    <t>YES! APPRECIATING THE SUPPORT AND WISH IT CONTINUES</t>
  </si>
  <si>
    <t>SHE WAS HELPED BY GRANDSON'S WIFE WHO IS HER HELPER</t>
  </si>
  <si>
    <t>2014-10-23T08:15:20.033Z</t>
  </si>
  <si>
    <t>Recipient prefers receiving the transfer as it has been to help her shop while prioritizing on in her needs.</t>
  </si>
  <si>
    <t>She managed to school fee for her grandchild, bought some domestic animals,bought clothes, food for the family and some of the household items.</t>
  </si>
  <si>
    <t>GD to help others who have not been reached by the transfers.</t>
  </si>
  <si>
    <t>2014-03-10T13:06:11.592Z</t>
  </si>
  <si>
    <t>KE2013111028</t>
  </si>
  <si>
    <t>2014-10-07T12:50:56.798Z</t>
  </si>
  <si>
    <t>I have plastered my house entire house which has made my house look more presentable and also made it easy for maintenance....Paid my children's school fees and also bought food and my family do not go hungry anymore</t>
  </si>
  <si>
    <t>2014-03-11T06:17:05.319Z</t>
  </si>
  <si>
    <t>KE2013111029</t>
  </si>
  <si>
    <t>2014-04-01T08:42:09.372Z</t>
  </si>
  <si>
    <t>RECIPIENT WHO NEVER HAD A HOUSE HAS USED THIS TRANSFER TO BUILD A HOUSE AND IS ALSO FARMING</t>
  </si>
  <si>
    <t>SHE CAN DECIDE ON WHAT TO DO WITH THE TRANSFER</t>
  </si>
  <si>
    <t>SHE IS NOW LIVING IN A SECURE HOME SINCE SHE BUILT A GATE FOR HER HOME</t>
  </si>
  <si>
    <t>YES! THE SUPPORT IS USEFUL AND SHOULD CONTINUE TO OTHER VILLAGES AND CONSIDER EVEN THOSE WHO MISSED IT LAST TIME</t>
  </si>
  <si>
    <t>2014-10-08T09:46:13.475Z</t>
  </si>
  <si>
    <t>paid school fees for kids, build a new house, bought household items</t>
  </si>
  <si>
    <t>2014-03-14T06:35:22.538Z</t>
  </si>
  <si>
    <t>KE2013111030</t>
  </si>
  <si>
    <t>2014-04-02T13:20:15.921Z</t>
  </si>
  <si>
    <t>SHE HAS MANY PROBLEMS AND GIVEN OPPORTUNITY,SHE CAN DO DIFFERENT THINGS ACCORDING TO HER NEEDS</t>
  </si>
  <si>
    <t xml:space="preserve">SHE IS NOW HAVING COWS OF HER OWN </t>
  </si>
  <si>
    <t>YES! APPRECIATING THE PROGRAM AND HER PRAYER IS TO EXPAND THE PROGRAM TO OTHER VILLAGES</t>
  </si>
  <si>
    <t>2014-10-08T07:03:42.927Z</t>
  </si>
  <si>
    <t>cemented the house,  bought cattle</t>
  </si>
  <si>
    <t>thanked give directly</t>
  </si>
  <si>
    <t>2014-03-07T09:31:36.112Z</t>
  </si>
  <si>
    <t>KE2013111031</t>
  </si>
  <si>
    <t>2014-04-14T12:16:48.741Z</t>
  </si>
  <si>
    <t>RECIPIENT DIED ON 12/03/2014.HER DAUGHTER (ALICE AWUOR ODHIAMBO) WHO WAS TAKING CARE OF HER IS HAVING THE PHONE HOPEFULLY LOOKING FORWARD TO RECEIVING THE NEXT TRANSFER WHILE SHE IS LIVING IN MASUMBI WHERE WE WILL BE WORKING SOON</t>
  </si>
  <si>
    <t>ADVERSE EVENT</t>
  </si>
  <si>
    <t>2014-03-11T07:21:23.422Z</t>
  </si>
  <si>
    <t>KE2013111032</t>
  </si>
  <si>
    <t>2014-04-01T07:01:49.185Z</t>
  </si>
  <si>
    <t>SHE CAN PURCHASE ANYTHING ACCORDING TO HER PRIORITIES</t>
  </si>
  <si>
    <t>SHE IS NOW HAVING A MOTORBIKE WHICH SHE HAS REALLY WANTED FOR A LONG TIME</t>
  </si>
  <si>
    <t>YES! GIVE THE SUPPORT TO THOSE WHO NEVER GOT THE TRANSFER</t>
  </si>
  <si>
    <t>2014-10-08T06:34:01.370Z</t>
  </si>
  <si>
    <t>the transfer has made the family to buy motorbike which they are using to get their daily bread</t>
  </si>
  <si>
    <t>2014-03-10T13:02:22.684Z</t>
  </si>
  <si>
    <t>KE2013111035</t>
  </si>
  <si>
    <t>2014-10-09T06:36:52.442Z</t>
  </si>
  <si>
    <t>BOUGHT FOOD, CATTLE,CEMENTED HER HOUSE, BOUGHT UTENSILS AND BLANKETS</t>
  </si>
  <si>
    <t>THANKED GD FOR CASH</t>
  </si>
  <si>
    <t>2014-03-11T11:42:18.862Z</t>
  </si>
  <si>
    <t>KE2013111036</t>
  </si>
  <si>
    <t>2014-10-08T08:17:44.812Z</t>
  </si>
  <si>
    <t>the transfer has enabled the family to build a good house.</t>
  </si>
  <si>
    <t>2014-03-06T11:33:38.766Z</t>
  </si>
  <si>
    <t>KE2013111037</t>
  </si>
  <si>
    <t>2014-05-02T07:47:24.009Z</t>
  </si>
  <si>
    <t>she was able to buy seats, music system, utensils and even food for her family which she never had before</t>
  </si>
  <si>
    <t>2014-03-11T07:49:30.731Z</t>
  </si>
  <si>
    <t>He says that some of the people who were meant to receive the cash have not gotten because they did not have the National Identity card and their transfers have been delayed hence complaining that they should be given the cash just as the rest with IDs were given.</t>
  </si>
  <si>
    <t>KE2013111038</t>
  </si>
  <si>
    <t>2014-04-03T09:01:05.932Z</t>
  </si>
  <si>
    <t>PEOPLE HAVE DIFFERENT NEEDS AND OPINIONS TO SETTLE</t>
  </si>
  <si>
    <t>SHE HAS BOUGHT TWO COWS WHICH SHE NEVER HAD BEFORE</t>
  </si>
  <si>
    <t xml:space="preserve">YES! IF POSSIBLE GIVE THIS TRANSFER TO OTHER VILLAGES WHICH NEVER GOT </t>
  </si>
  <si>
    <t>DOES NOT KEEP HER PHONE ON SHE HAS TO BE CALLED THROUGH NEIGHBORS</t>
  </si>
  <si>
    <t>2014-10-23T09:09:39.205Z</t>
  </si>
  <si>
    <t>She prefers receiving the transfer the usual way to let her meet her needs.</t>
  </si>
  <si>
    <t>She managed to furnish her house, bought a cow, built a kitchen ,paid school fee and bought food for the house.</t>
  </si>
  <si>
    <t>She is thanking the organization for the transfer.</t>
  </si>
  <si>
    <t>Thanking the organization for having sent her transfer that changed her life positively.</t>
  </si>
  <si>
    <t>2014-03-12T09:43:04.862Z</t>
  </si>
  <si>
    <t>KE2013111039</t>
  </si>
  <si>
    <t>2014-04-01T10:01:10.738Z</t>
  </si>
  <si>
    <t>RECIPIENT WHO BUILT A NEW BIG HOME</t>
  </si>
  <si>
    <t>RECIPIENT WHO ONLY BOUGHT ONE SACK OF MAIZE</t>
  </si>
  <si>
    <t>SHE CAN  PURCHASE ACCORDING TO HER DEMANDS AND MANY COMMUNITY PROJECTS HAVE FAILED IN THE AREA BECAUSE OF POOR LEADERSHIP</t>
  </si>
  <si>
    <t>SHE HAS USED THIS MONEY TO BUY MANY DIFFERENT ITEMS AND THIS HAS IMPROVED HER LIFE</t>
  </si>
  <si>
    <t>YES! GIVE SUPPORT TO THOSE WHO NEVER GOT IT, AND ALSO DO A FOLLOW UP ON HOW PEOPLE HAVE SPENT THIS MONEY AS SOME PEOPLE SEEM TO HAVE USED IT BADLY</t>
  </si>
  <si>
    <t>SHE WAS HELPED BY HER SON WHO IS HER HELPER</t>
  </si>
  <si>
    <t>2014-10-08T13:47:17.358Z</t>
  </si>
  <si>
    <t>the transfer has helped the recipient to purchased some of her most basic needs.</t>
  </si>
  <si>
    <t>2014-03-07T23:50:07.453Z</t>
  </si>
  <si>
    <t>KE2013111042</t>
  </si>
  <si>
    <t>2014-10-23T09:34:04.895Z</t>
  </si>
  <si>
    <t>He prefers receiving the transfer the usual way to help him meet his needs.</t>
  </si>
  <si>
    <t>He used to stay in a house on bad condition but very soon moving to a newly built house, bought some of the household items and used the rest in food.</t>
  </si>
  <si>
    <t>Requesting the organization to remember them next round and to reach the people who were never enrolled in the program.</t>
  </si>
  <si>
    <t>He is grateful for what the organization did to him.</t>
  </si>
  <si>
    <t>2014-04-24T07:57:46.697Z</t>
  </si>
  <si>
    <t>since he lives in a small leaking thatched house but has hopes of having a large iron-roofed house which he expects to change his life completely</t>
  </si>
  <si>
    <t>2014-03-11T07:36:27.256Z</t>
  </si>
  <si>
    <t>KE2013111043</t>
  </si>
  <si>
    <t>2014-04-01T11:35:26.003Z</t>
  </si>
  <si>
    <t>SHE GETS THE TRANSFER AND SPENDS IT HERSELF</t>
  </si>
  <si>
    <t xml:space="preserve">SHE IS LIVING WELL NOW AND IS HAPPY  </t>
  </si>
  <si>
    <t>YES! CONTINUE WITH THE SUPPORT TO OTHER PEOPLE WHO NEVER BENEFITED</t>
  </si>
  <si>
    <t>2014-10-08T08:24:55.655Z</t>
  </si>
  <si>
    <t>the transfer has made the recipient to pay school fee for her children and this is very great full to her</t>
  </si>
  <si>
    <t>2014-03-06T09:08:09.680Z</t>
  </si>
  <si>
    <t>KE2013111044</t>
  </si>
  <si>
    <t>2014-04-01T11:57:08.168Z</t>
  </si>
  <si>
    <t>AN OLD RECIPIENT WHO HAS NEVER BUILT HIS OWN HOME NOW HAS A HOME AND IS NOW LIVING WELL</t>
  </si>
  <si>
    <t>TO AVOID MISUSING THE TRANSFER</t>
  </si>
  <si>
    <t>SHE HAS PAID SCHOOL FEE FOR HER CHILDREN AND ALSO BUILT A GOOD HOUSE</t>
  </si>
  <si>
    <t>YES! HELP OTHER PEOPLE WHO NEVER GOT THIS TRANSFER MAY BE BECAUSE OF THE MABATI HOUSES OR THEIR VILLAGES WERE NOT COVERED</t>
  </si>
  <si>
    <t>2014-10-24T07:41:19.143Z</t>
  </si>
  <si>
    <t>She used the transfer in buying building materials planing to build a new house in her own compound soon, paid school fee for her children and bought 2 cows .</t>
  </si>
  <si>
    <t>Thanking GD for the support received and requesting the office to reach people who were not enrolled in the program.</t>
  </si>
  <si>
    <t>2014-03-05T08:06:42.433Z</t>
  </si>
  <si>
    <t>KE2013111045</t>
  </si>
  <si>
    <t>2014-04-14T12:54:45.693Z</t>
  </si>
  <si>
    <t>HE HAS BUILT A NEW HOME OF HIS OWN WHICH HE COULD NOT DO BEFORE  DUE TO FINANCES AND CUSTOMS</t>
  </si>
  <si>
    <t>2014-03-13T07:59:45.130Z</t>
  </si>
  <si>
    <t>KE2013111046</t>
  </si>
  <si>
    <t>2014-04-03T07:45:26.075Z</t>
  </si>
  <si>
    <t>SHE IS ABLE TO SPEND ACCORDING TO HER DEMANDS AND ALSO SPEND ON MANY OTHER ITEMS</t>
  </si>
  <si>
    <t>SHE HAS MOVED FROM A THATCHED TO IRON ROOF HOUSE</t>
  </si>
  <si>
    <t>YES! APPRECIATING THE SUPPORT AND THE PROGRAM SHOULD CONTINUE SINCE IT IS A HONEST DEALING,GIVE TRANSFER TO OTHER VILLAGES AS WELL</t>
  </si>
  <si>
    <t>SHE WAS HELPED BY HER SON</t>
  </si>
  <si>
    <t>2014-10-08T10:06:07.029Z</t>
  </si>
  <si>
    <t>the transfer has helped the recipient to pay medical bill for her illing child</t>
  </si>
  <si>
    <t>2014-03-14T10:11:22.583Z</t>
  </si>
  <si>
    <t>KE2013111047</t>
  </si>
  <si>
    <t>2014-04-16T13:35:46.297Z</t>
  </si>
  <si>
    <t>she has used the transfer on building material which she is going to start</t>
  </si>
  <si>
    <t xml:space="preserve">she is helped by her son but she seems not to know when and how much  was sent as the son just brings mateial without consulting her </t>
  </si>
  <si>
    <t>2014-03-06T11:26:34.428Z</t>
  </si>
  <si>
    <t>KE2013111048</t>
  </si>
  <si>
    <t>2014-10-23T09:52:25.839Z</t>
  </si>
  <si>
    <t>She prefers receiving the transfer the way it has been all along for security purposes and also gives room to meet needs in order of priority.</t>
  </si>
  <si>
    <t>She managed to build an iron roofed house, paid dowry, bought household items,went back to school and she is happy for GD.She also spent some in food.</t>
  </si>
  <si>
    <t>GD to continue providing the transfer to them and people who were never reached.</t>
  </si>
  <si>
    <t>2014-03-11T08:42:46.925Z</t>
  </si>
  <si>
    <t>KE2013111049</t>
  </si>
  <si>
    <t>2014-10-24T09:24:03.202Z</t>
  </si>
  <si>
    <t>She constructed two latrines since she never had a latrine, she painted the house to improve it's look and bought chairs so that her visitors get a place to sit.</t>
  </si>
  <si>
    <t>2014-10-24T09:02:04.164Z</t>
  </si>
  <si>
    <t>She managed to  furnish her main house, built a kitchen, constructed two pit latrines by the help of the transfers.</t>
  </si>
  <si>
    <t>2014-03-13T07:04:08.925Z</t>
  </si>
  <si>
    <t>KE2013111051</t>
  </si>
  <si>
    <t>2014-04-01T12:45:56.926Z</t>
  </si>
  <si>
    <t>RECIPIENTS WHO BUILT HOUSES AND ALSO PAID DOWRY</t>
  </si>
  <si>
    <t>MONEY MAY BE DIVERTED TO OTHER ACTIVITIES</t>
  </si>
  <si>
    <t>SHE NOW HAS A CHILD WHO IS NOW GOING TO SECONDARY SCHOOL BECAUSE OF THIS TRANSFER</t>
  </si>
  <si>
    <t>2014-10-23T12:17:48.058Z</t>
  </si>
  <si>
    <t>She prefers receiving the transfer the usual way to allow her meet her needs in their order of priority.</t>
  </si>
  <si>
    <t>She managed to pay school fee for her child, bought household items, bought fertilizer for the farm,food and clothes for herself.</t>
  </si>
  <si>
    <t>2014-03-07T08:46:28.251Z</t>
  </si>
  <si>
    <t>Those who were left out were asking why some people were left out and if the program's aim is to help people, it should help everyone as a whole. Because some might be staying in a permanent house but have little to eat/survive with.</t>
  </si>
  <si>
    <t>KE2013111052</t>
  </si>
  <si>
    <t>2014-04-02T12:43:00.722Z</t>
  </si>
  <si>
    <t xml:space="preserve">MONEY CAN BE DIVERTED  TO OTHER THINGS </t>
  </si>
  <si>
    <t>SHE IS ABLE TO SPEND ON PAYING DOWRY FOR HER SON</t>
  </si>
  <si>
    <t>YES! CONTINUE GIVING SUPPORT  TO THE COMMUNITY</t>
  </si>
  <si>
    <t>2014-10-08T09:46:39.138Z</t>
  </si>
  <si>
    <t>Bought household items such as a cupboard, nice seats,utensils which I never had before...Bought a steeled door and I now feel more secure especially at night....Paid my child's school fees and bought food for my family and I</t>
  </si>
  <si>
    <t>2014-03-06T08:30:24.648Z</t>
  </si>
  <si>
    <t>KE2013111053</t>
  </si>
  <si>
    <t>2014-04-01T12:22:34.574Z</t>
  </si>
  <si>
    <t>THE RECIPIENT HAS NOT RECIEVED ANY TRANSFER SINCE SHE HAS NOT GOT THE ID WHICH SHE APPLIED AND WAS REJECTED BY THE REGISTRATION OFFICERS,SHE HAS THEN RE-APPLIED AND PROMISED IT WILL BE READY AFTER ONE MONTH</t>
  </si>
  <si>
    <t>2014-10-23T11:27:56.237Z</t>
  </si>
  <si>
    <t>He prefers receiving the transfer as usual to help her sort her needs in their order of priority.</t>
  </si>
  <si>
    <t>She managed to build a new house and paid school school fee for her child.</t>
  </si>
  <si>
    <t>Asking GD to continue providing them with the transfer.</t>
  </si>
  <si>
    <t>KE2013111055</t>
  </si>
  <si>
    <t>2014-04-02T12:13:21.470Z</t>
  </si>
  <si>
    <t>SHE IS ABLE TO PRIORITIZE ON WHAT TO SPEND ON</t>
  </si>
  <si>
    <t>SHE IS NOW LIVING IN A GOOD HOUSE THAN BEFORE</t>
  </si>
  <si>
    <t>YES! LET OTHER PEOPLE WHO NEVER GOT  ALSO BENEFIT FROM THE PROGRAM IF THE PROJECT IS TO CONTINUE</t>
  </si>
  <si>
    <t>2014-10-08T12:19:01.365Z</t>
  </si>
  <si>
    <t>has really changed her life.the recipient used the transfer to buy some cows and build a house.</t>
  </si>
  <si>
    <t>2014-03-06T19:38:40.610Z</t>
  </si>
  <si>
    <t>KE2013111057</t>
  </si>
  <si>
    <t>2014-10-31T07:01:19.017Z</t>
  </si>
  <si>
    <t>BOUGHT SEWING , FURNITURE, FOOD, BOOST HER BUSINESS</t>
  </si>
  <si>
    <t>THANKED GD</t>
  </si>
  <si>
    <t>2014-03-11T08:09:23.044Z</t>
  </si>
  <si>
    <t>KE2013111058</t>
  </si>
  <si>
    <t>2014-04-14T14:05:12.083Z</t>
  </si>
  <si>
    <t>RECIPIENT CEMENTED HER HOUSE  AND BOUGHT  LIVESTOCK</t>
  </si>
  <si>
    <t>2014-03-11T09:36:01.237Z</t>
  </si>
  <si>
    <t>KE2013111060</t>
  </si>
  <si>
    <t>2014-11-06T07:29:04.258Z</t>
  </si>
  <si>
    <t>People will be able to spend on variety of things and also attend to needs according to urgency of things</t>
  </si>
  <si>
    <t>Her floor is now plastered and she no longer have to collect cow dung to plaster her floor traditionally...She managed to seek medical services when she was sick...She has food as the doctor had prescribed for her a special diet due her health condition</t>
  </si>
  <si>
    <t xml:space="preserve">Some one who dug a borehole </t>
  </si>
  <si>
    <t>GD to help orphans and widows in the village...GD to to provide water to the community so that they can have clean drinking water</t>
  </si>
  <si>
    <t>2014-04-16T09:44:25.747Z</t>
  </si>
  <si>
    <t xml:space="preserve">she has used the money to pay her hospital bills and planning to cement her house </t>
  </si>
  <si>
    <t>recipient is very sick but on treatment,her helper who is the daughter in law helped responding to the questions</t>
  </si>
  <si>
    <t>2014-03-13T12:40:39.269Z</t>
  </si>
  <si>
    <t>KE2013111061</t>
  </si>
  <si>
    <t>2014-10-23T13:28:29.167Z</t>
  </si>
  <si>
    <t>She prefers receiving the transfer as it has been to allow her meet her needs in order of their priority.</t>
  </si>
  <si>
    <t>She managed to to buy a solar panel currently uses light and charges her phone and kept the rest waiting to build a new house.</t>
  </si>
  <si>
    <t>Thanking the organization for the transfer received, she says her life has improved and she finds all easy.</t>
  </si>
  <si>
    <t>2014-04-24T08:57:18.948Z</t>
  </si>
  <si>
    <t>because now has a solar for lighting. she even hopes to have an iron-roofed house and move from her thatched house.</t>
  </si>
  <si>
    <t>2014-03-12T08:31:12.156Z</t>
  </si>
  <si>
    <t>KE2013111062</t>
  </si>
  <si>
    <t>2014-04-02T07:20:06.016Z</t>
  </si>
  <si>
    <t>SHE CAN USE THE MONEY TO HELP HER IN MANY WAYS ACCORDING TO HER NEEDS</t>
  </si>
  <si>
    <t>SHE NOW HAS AN IRON ROOF HOUSE WHICH SHE DID HAVE BEFORE</t>
  </si>
  <si>
    <t>YES! CONTINUE TO HELP AND EXPAND THE PROGRAM TO OTHER VILLAGES</t>
  </si>
  <si>
    <t>2014-10-08T12:27:47.891Z</t>
  </si>
  <si>
    <t>the recipient is very happy about the transfer.she used it in buying her most basic need like building the house.</t>
  </si>
  <si>
    <t>2014-03-06T23:37:09.890Z</t>
  </si>
  <si>
    <t>KE2013111063</t>
  </si>
  <si>
    <t>2014-10-24T09:15:27.546Z</t>
  </si>
  <si>
    <t>She managed to buy and put in stock food, bought school uniforms,bought household items and saved some amount for next year's school fees.</t>
  </si>
  <si>
    <t>She is very grateful for the support received from the organization.</t>
  </si>
  <si>
    <t>2014-03-12T06:58:16.323Z</t>
  </si>
  <si>
    <t>KE2013111065</t>
  </si>
  <si>
    <t>2014-04-02T07:57:11.347Z</t>
  </si>
  <si>
    <t>IT MAKES ONE DECIDE FOR  HIM/HERSELF WHAT AND WHEN TO SPEND ON</t>
  </si>
  <si>
    <t>SHE HAS  GOT A HOUSE BIGGER THAN THE SIZE SHE HAD BEFORE</t>
  </si>
  <si>
    <t xml:space="preserve">YES! DO FOLLOW UP ON WHAT PEOPLE HAVE SPENT OUT OF THIS TRANSFER AND ALSO GIVE EDUCATION ON HOW TO SPEND THIS MONEY  ESPECIALLY TO THOSE WHO NEVER SPENT IT WISELY </t>
  </si>
  <si>
    <t>SHE GAVE 4500 TO THE CHURCH AS TITHE</t>
  </si>
  <si>
    <t>2014-10-24T09:37:42.023Z</t>
  </si>
  <si>
    <t>She used the transfer in building a permanent house and that has changed her way of life.She gets rain water that she used to collect from the neighbor.</t>
  </si>
  <si>
    <t>2014-03-11T09:44:40.056Z</t>
  </si>
  <si>
    <t>KE2013111066</t>
  </si>
  <si>
    <t>2014-10-08T07:27:03.746Z</t>
  </si>
  <si>
    <t>the recipient spent the money for burring her brother inlaw</t>
  </si>
  <si>
    <t>the recipient used the first transfer to buy basic needs like food and a cow.</t>
  </si>
  <si>
    <t>2014-03-12T06:39:55.379Z</t>
  </si>
  <si>
    <t>KE2013111067</t>
  </si>
  <si>
    <t>2014-10-24T09:50:08.594Z</t>
  </si>
  <si>
    <t>She started up a business which keeps her moving and copying with life, bought food and built a new house.</t>
  </si>
  <si>
    <t>Thanking the organization for the support received and requesting them to remember the people who were never enrolled in the program.</t>
  </si>
  <si>
    <t>2014-03-06T07:09:55.872Z</t>
  </si>
  <si>
    <t>They they were skipped,were not chosen at all.Because they are ineligible households.</t>
  </si>
  <si>
    <t>KE2013111068</t>
  </si>
  <si>
    <t>2014-04-02T08:41:12.576Z</t>
  </si>
  <si>
    <t>RECIPIENT WHO BUILT A NEW HOME  WHICH SHE NEVER HAD  BEFORE</t>
  </si>
  <si>
    <t>SHE  KNOWS WHERE SHE HAS A PROBLEM SO CAN SPEND THIS MONEY ACCORDING TO HER NEEDS</t>
  </si>
  <si>
    <t>SHE NOW HAVING IRON ROOFED HOUSE WHICH SHE NEVER THOUGHT OF HAVING BEFORE SINCE SHE IS WIDOWED</t>
  </si>
  <si>
    <t>YES! APPRECIATING THE PROGRAM,WISH THE PROGRAM IS EXPANDED TO OTHER VILLAGES AND THOSE WHO NEVER GOT THE TRANSFER IN THE VILLAGE AND LASTLY, TO MAKE FOLLOW UP TO ENSURE PEOPLE HAVE SPENT THIS TRANSFER WELL SINCE THIS IS A UNIQUE ORGANIZATION</t>
  </si>
  <si>
    <t>2014-10-08T12:42:30.321Z</t>
  </si>
  <si>
    <t>the recipient used part of the transfer to pay for polytechnic fee to her son.she is very greatfull</t>
  </si>
  <si>
    <t>2014-03-07T07:33:16.388Z</t>
  </si>
  <si>
    <t xml:space="preserve">disagreement among spouse  </t>
  </si>
  <si>
    <t>KE2013111070</t>
  </si>
  <si>
    <t>2014-04-02T09:41:10.389Z</t>
  </si>
  <si>
    <t>SHE CAN USE THE MONEY FOR MANY ACTIVITIES</t>
  </si>
  <si>
    <t>SHE IS NOW LOOKING LIKE A HUMAN BEING BECAUSE SHE WAS STRESSED BY KENYA WOMEN FINANCE TRUST - SHE WAS ABLE TO HER DISTURBING DEBT</t>
  </si>
  <si>
    <t>YES! CONTINUE THE SUPPORT SO THAT PEOPLE'S LIVES CAN CHANGE</t>
  </si>
  <si>
    <t>2014-10-07T13:49:54.712Z</t>
  </si>
  <si>
    <t>I have bought building materials such as iron-sheets, nails and timber for building and will soon be living in a better house...Bought food for my family and my children were so happy since they ate  well and they got enough food</t>
  </si>
  <si>
    <t>2014-03-10T13:21:29.675Z</t>
  </si>
  <si>
    <t>KE2013111071</t>
  </si>
  <si>
    <t>2014-10-31T07:17:35.309Z</t>
  </si>
  <si>
    <t>POULTRY FARMING, FARMING, HOSPITAL BILLS, FOOD, USED TO PAY FUNERAL ANNIVERY, FOOD, ADD TO HER SAVING</t>
  </si>
  <si>
    <t>2014-03-06T13:33:25.981Z</t>
  </si>
  <si>
    <t>KE2013111072</t>
  </si>
  <si>
    <t>2014-10-08T08:16:59.798Z</t>
  </si>
  <si>
    <t>BUILD A NEW HOUSE</t>
  </si>
  <si>
    <t>THANKED GD FOR THE TRANSFER</t>
  </si>
  <si>
    <t>2014-03-14T07:45:11.341Z</t>
  </si>
  <si>
    <t>KE2013111073</t>
  </si>
  <si>
    <t>2014-10-24T09:58:01.431Z</t>
  </si>
  <si>
    <t>He used the transfer in buildiing a new house, bought household items,sought for medical attention for his mother and child and some on food.</t>
  </si>
  <si>
    <t>2014-03-17T06:59:45.149Z</t>
  </si>
  <si>
    <t>KE2013111074</t>
  </si>
  <si>
    <t>2014-11-07T07:18:46.144Z</t>
  </si>
  <si>
    <t>She now live in an iron-roofed house from a thatched house...She has good seats...Her husband has a phone</t>
  </si>
  <si>
    <t>2014-03-06T09:27:08.933Z</t>
  </si>
  <si>
    <t>KE2013111075</t>
  </si>
  <si>
    <t>2014-10-24T09:34:30.448Z</t>
  </si>
  <si>
    <t>He is currently constructing a latrine which he couldn't afford to put up before, he bought a cow which to him is a fixed asset and paid money for her child's upkeep at the childrens home.</t>
  </si>
  <si>
    <t>2014-10-24T11:36:55.304Z</t>
  </si>
  <si>
    <t>He built a house, bought a cow, paid school fee, did farming and food for the family.</t>
  </si>
  <si>
    <t>2014-03-13T12:39:56.512Z</t>
  </si>
  <si>
    <t>KE2013111076</t>
  </si>
  <si>
    <t>2014-10-24T11:54:28.310Z</t>
  </si>
  <si>
    <t>She is happy she managed to sort several issues, paid dowry, built a spacious iron roofed house just hoping to plaster the same soon, bought food and some of the household items.</t>
  </si>
  <si>
    <t>Thanking the organization for the transfer.</t>
  </si>
  <si>
    <t>2014-03-06T09:39:54.635Z</t>
  </si>
  <si>
    <t>KE2013111077</t>
  </si>
  <si>
    <t>2014-10-24T08:32:13.614Z</t>
  </si>
  <si>
    <t>He cemented the floor to curb dust and also bought fertilizer for the farm to boost his yields.</t>
  </si>
  <si>
    <t>2014-03-11T06:00:43.928Z</t>
  </si>
  <si>
    <t>KE2013111079</t>
  </si>
  <si>
    <t>2014-04-23T06:27:44.953Z</t>
  </si>
  <si>
    <t>she has her own priorities and can choose on a variety of projects</t>
  </si>
  <si>
    <t>she has started her business and can earn her daily bread</t>
  </si>
  <si>
    <t xml:space="preserve">no! thanking gd </t>
  </si>
  <si>
    <t>2014-10-17T08:07:04.737Z</t>
  </si>
  <si>
    <t xml:space="preserve">She established a home and built a house where she is currently living peacefully, she has been having a bad blood with her mother-in-law </t>
  </si>
  <si>
    <t>2014-03-13T09:11:52.291Z</t>
  </si>
  <si>
    <t>KE2013111080</t>
  </si>
  <si>
    <t>2014-04-02T11:40:48.021Z</t>
  </si>
  <si>
    <t>RECIPIENT WHO CEMENTED HER HOUSE</t>
  </si>
  <si>
    <t>BECAUSE IT IS BETTER FOR EVERYBODY TO BENEFIT UNLIKE INDIVIDUAL WHERE A FEW PEOPLE HAVE THEIR LIVES CHANGED WHILE OTHERS NOT</t>
  </si>
  <si>
    <t>HE HAS PAID SCHOOL FEE AND BUILT A HOUSE WHICH IS LOOKING NICE NOW</t>
  </si>
  <si>
    <t>YES! CONTINUE GIVING SUPPORT TO US AND OTHERS WHO NEVER BENEFITED</t>
  </si>
  <si>
    <t>HE THE TRANSFER WHILE IN NAIROBI</t>
  </si>
  <si>
    <t>2014-10-08T12:49:35.368Z</t>
  </si>
  <si>
    <t>the recipient used the transfer to pay the school for his son and used some in constructing  a good house</t>
  </si>
  <si>
    <t>2014-03-06T01:12:14.089Z</t>
  </si>
  <si>
    <t>KE2013111081</t>
  </si>
  <si>
    <t>2014-04-16T14:17:48.590Z</t>
  </si>
  <si>
    <t>she bought a cow which she has been looking forward to having for a long time</t>
  </si>
  <si>
    <t>continue the support to other villages</t>
  </si>
  <si>
    <t>2014-03-10T12:34:23.094Z</t>
  </si>
  <si>
    <t>KE2013111082</t>
  </si>
  <si>
    <t>2014-04-24T11:52:45.945Z</t>
  </si>
  <si>
    <t>has not received her second transfer. received her first transfer in march</t>
  </si>
  <si>
    <t>KE2013111083</t>
  </si>
  <si>
    <t>2014-04-02T14:28:01.309Z</t>
  </si>
  <si>
    <t>SHE HAS RENOVATED HER HOUSE AND PAID SCHOOL FEE</t>
  </si>
  <si>
    <t>YES! CONTINUE THE SUPPORT TO OTHER VILLAGES WHICH NEVER RECIEVED</t>
  </si>
  <si>
    <t>SHE WAS HELPED BY HER CHILD BECAUSE SHE CAN'T READ</t>
  </si>
  <si>
    <t>2014-10-24T09:17:46.568Z</t>
  </si>
  <si>
    <t>She cemented the the house which has given her the opportunity to mop the house, built iron-roofed kitchen which is leak-proof.</t>
  </si>
  <si>
    <t>2014-10-24T12:14:54.183Z</t>
  </si>
  <si>
    <t xml:space="preserve">She managed to build a new house-plastered,kitchen and some on food. </t>
  </si>
  <si>
    <t>She is thanking the organization for having supported her.</t>
  </si>
  <si>
    <t>2014-03-13T06:43:12.065Z</t>
  </si>
  <si>
    <t>KE2013111084</t>
  </si>
  <si>
    <t>2014-10-25T07:19:12.863Z</t>
  </si>
  <si>
    <t>She bought chairs&amp;cushions, bedding because she never had them before and to give her house a new good look.</t>
  </si>
  <si>
    <t>2014-04-23T06:37:47.751Z</t>
  </si>
  <si>
    <t>she has bought a cow which she never had before,is renovating her house</t>
  </si>
  <si>
    <t>2014-03-13T12:30:16.647Z</t>
  </si>
  <si>
    <t>KE2013111086</t>
  </si>
  <si>
    <t>2014-10-08T13:29:41.688Z</t>
  </si>
  <si>
    <t>CEMENT HER HOUSE, PLANNING TO BUY HOUSE HOLD UTENSILS</t>
  </si>
  <si>
    <t>THANKED GD FOR THE CASH</t>
  </si>
  <si>
    <t>2014-03-11T07:23:21.603Z</t>
  </si>
  <si>
    <t>KE2013111087</t>
  </si>
  <si>
    <t>2014-04-03T08:35:48.255Z</t>
  </si>
  <si>
    <t>RECIPIENT WHO BUILT A COMPLETE HOUSE WITH A STEEL DOOR AND WINDOW</t>
  </si>
  <si>
    <t>PEOPLE HAVE DIFFERENT PLANS HENCE DIFFERENT PRIORITIES</t>
  </si>
  <si>
    <t>SHE HAS BOUGHT A PIECE OF LAND AND CAN NOW DO FARMING  ON HER OWN PIECE OF LAND</t>
  </si>
  <si>
    <t>YES! THANKING GD AND WISH THE TRANSFER BE GIVEN TO OTHER PEOPLE WHO NEVER BENEFITED FOR ONE REASON OR THE OTHER</t>
  </si>
  <si>
    <t>2014-10-09T08:34:09.842Z</t>
  </si>
  <si>
    <t>cemented her house, bought cattle, paid fees for the children</t>
  </si>
  <si>
    <t>2014-03-11T12:48:38.218Z</t>
  </si>
  <si>
    <t>KE2013111088</t>
  </si>
  <si>
    <t>2014-04-03T09:43:03.187Z</t>
  </si>
  <si>
    <t>DRUNK ALCOHOL</t>
  </si>
  <si>
    <t>RECIPIENTS WHO USED THE MONEY TO TAKE ALCOHOL</t>
  </si>
  <si>
    <t>SHE MAY HAVE HER PERSONAL PROBLEMS WHICH SHE MAY NOT LIKE TO SHARE</t>
  </si>
  <si>
    <t>SHE IS BETTER THAN BEFORE,SHE HAS IMPROVED HER HOUSE</t>
  </si>
  <si>
    <t>NO! APPRECIATING THE PROGRAM BUT HAS NO FEEDBACK</t>
  </si>
  <si>
    <t>2014-10-08T13:38:13.900Z</t>
  </si>
  <si>
    <t>CEMENTED HER HOUSE, BOUGHT WHEELBARROW AND SPADE, ALSO PAID FEES FOR HER KIDS</t>
  </si>
  <si>
    <t>2014-03-11T07:19:28.374Z</t>
  </si>
  <si>
    <t>KE2013111089</t>
  </si>
  <si>
    <t>2014-04-03T10:07:13.019Z</t>
  </si>
  <si>
    <t>RECIPIENTS WHO PAID SCHOOL FEE FOR THEIR CHILDREN</t>
  </si>
  <si>
    <t xml:space="preserve"> SOME PEOPLE MAY SPEND MONEY UNWISELY</t>
  </si>
  <si>
    <t>SHE HAS IMPROVED HER HOUSE AND NOW WANTS TO EXPAND HER BUSINESS</t>
  </si>
  <si>
    <t>YES! APPRECIATING THE PROGRAM AND ADVICE NOT TO GO THROUGH THE LOCAL LEADERS AS IT HAS BEEN,GIVE TRANSFER TO THOSE IN MABATI HOUSES AND ALSO EDUCATE RECIPIENTS ON HOW TO SPEND WISELY</t>
  </si>
  <si>
    <t>2014-10-08T07:41:55.232Z</t>
  </si>
  <si>
    <t>PAID FEES FOR THE KIDS, CEMENTED HER HOUSE</t>
  </si>
  <si>
    <t>2014-03-10T11:02:53.125Z</t>
  </si>
  <si>
    <t>KE2013111090</t>
  </si>
  <si>
    <t>2014-10-24T12:41:56.180Z</t>
  </si>
  <si>
    <t>The husband says that he experienced a positive change in her life:he built a new house, paid school fees for his child,bought household items, did farming and the rest on food.</t>
  </si>
  <si>
    <t>Thanking the organization for being  kind on them.</t>
  </si>
  <si>
    <t>2014-03-06T11:26:02.639Z</t>
  </si>
  <si>
    <t>KE2013111091</t>
  </si>
  <si>
    <t>2014-04-24T10:00:09.358Z</t>
  </si>
  <si>
    <t>because she will be able to spend on what she really feels at heart</t>
  </si>
  <si>
    <t xml:space="preserve">she has been to plaster her house which has saved her from traditional plastering process. she has paid for labor on her farm and even used inputs on her farm and therefore expects good farm produce. bought a sheep which she is seeing and makes her happy. </t>
  </si>
  <si>
    <t>2014-10-09T07:50:36.660Z</t>
  </si>
  <si>
    <t>cemented her house, bought water tank</t>
  </si>
  <si>
    <t>thanked GD for cash</t>
  </si>
  <si>
    <t>2014-03-05T08:03:52.467Z</t>
  </si>
  <si>
    <t>KE2013111093</t>
  </si>
  <si>
    <t>2014-10-08T14:25:50.860Z</t>
  </si>
  <si>
    <t>the recipient used the transfer in paying the school fee for her child</t>
  </si>
  <si>
    <t>2014-03-06T18:29:05.255Z</t>
  </si>
  <si>
    <t>KE2013111095</t>
  </si>
  <si>
    <t>2014-10-31T07:29:42.622Z</t>
  </si>
  <si>
    <t>BOUGHT LAND, FOOD</t>
  </si>
  <si>
    <t>2014-03-10T10:38:59.406Z</t>
  </si>
  <si>
    <t>KE2013111096</t>
  </si>
  <si>
    <t>2014-10-31T07:36:18.718Z</t>
  </si>
  <si>
    <t>PLANNING TO PAY DOWRY FOR SON</t>
  </si>
  <si>
    <t>2014-03-17T06:37:06.975Z</t>
  </si>
  <si>
    <t>KE2013111098</t>
  </si>
  <si>
    <t>2014-10-03T11:37:18.013Z</t>
  </si>
  <si>
    <t>Maria Jagowo from a home stead known as Kajagowo's  money was stolen by someone who knew her mpesa pin. Maria Jagowo is a widow and her home is next to Kajuma Omollo</t>
  </si>
  <si>
    <t>Konyango a man known as Mumbo quarreled with his wife because of GD's transfer because Mumbo's wife known nyasembo wanted her husband Mumbo to divide for her part of the transfer but Mumbo refused. This happened during the first transfer and Nyasembo has not yet returned update</t>
  </si>
  <si>
    <t>she was able to pay school fees for her child and to cement her wall and therefore when it rains she nolonger fears that when it rains the walls of her house will be destroyed. She was able to build a thatched kitchen and she no longer has to cook in the open</t>
  </si>
  <si>
    <t>2014-03-12T08:47:24.554Z</t>
  </si>
  <si>
    <t>A member of the community who is also a village elder(NYAKONGO B- PAMELA NGESA) is spreading a rumour that no more transfers will be sent to the recipients and she is threatening she will do everything to ensure recipients  do not receive the money.She is upset because she is havind a permanent house,hence, was not enrolled</t>
  </si>
  <si>
    <t>KE2013111099</t>
  </si>
  <si>
    <t>2014-10-24T13:29:33.423Z</t>
  </si>
  <si>
    <t>She paid school fee for her children,used so in cultivating land, bought clothes and food.</t>
  </si>
  <si>
    <t>Thanking GD for the positive response by sending them transfer.</t>
  </si>
  <si>
    <t>2014-03-14T07:26:50.612Z</t>
  </si>
  <si>
    <t>KE2013111101</t>
  </si>
  <si>
    <t>2014-10-24T13:56:40.684Z</t>
  </si>
  <si>
    <t>She renovated her house,bought some of the domestic animals and  used the rest on food.</t>
  </si>
  <si>
    <t>Thanking the organization for the good work,she says her life has changed and currently lives happily.</t>
  </si>
  <si>
    <t>2014-03-18T05:55:39.088Z</t>
  </si>
  <si>
    <t>KE2013111102</t>
  </si>
  <si>
    <t>2014-04-14T10:05:41.911Z</t>
  </si>
  <si>
    <t>JOHN ONYANGO ODHIAMBOH WHO IS A RECIPIENT</t>
  </si>
  <si>
    <t>MARIA JAGOWO WAS ROBBED OF 2000 WHEN SHE WENT TO THE CHURCH</t>
  </si>
  <si>
    <t>HE CAN USE IT STRESSFREE AS HE USES IT HIMSELF ACCORDING TO HIS PRIORITIES</t>
  </si>
  <si>
    <t>HE HAS IMPROVED HIS HOUSE AND WILL COMPLETE HIS PIT LATRINE</t>
  </si>
  <si>
    <t>NO!</t>
  </si>
  <si>
    <t>2014-03-12T09:43:14.181Z</t>
  </si>
  <si>
    <t>KE2013111103</t>
  </si>
  <si>
    <t>2014-04-14T13:43:39.414Z</t>
  </si>
  <si>
    <t xml:space="preserve">SHE IS NOW FEEDING WELL  THAN BEFORE </t>
  </si>
  <si>
    <t>2014-03-17T06:50:13.778Z</t>
  </si>
  <si>
    <t>Those who did not get the transfer</t>
  </si>
  <si>
    <t>KE2013111104</t>
  </si>
  <si>
    <t>2014-04-03T12:17:25.416Z</t>
  </si>
  <si>
    <t>SHE IS ABLE TO PRIORITIZE ON HER NEEDS THAN WHEN YOU GIVE A COMMUNAL PROJECT WHICH WILL BE ABUSED BY THE LOCAL LEADERS</t>
  </si>
  <si>
    <t>SHE HAS MOVED A STEP A HEAD AND HOPE TO DIG A FISH POND</t>
  </si>
  <si>
    <t>YES! IF POSSIBLE CONTINUE GIVING THE SUPPORT AND IN FUTURE THINK OF DOING A PROJECT FOR THE GENERAL COMMUNITY</t>
  </si>
  <si>
    <t>BOTH SPOUSES WERE PRESENT DURING THE SURVEY</t>
  </si>
  <si>
    <t>2014-10-04T13:59:55.915Z</t>
  </si>
  <si>
    <t>I have bought solar,taken my son to college and built a house</t>
  </si>
  <si>
    <t>2014-03-12T06:24:11.451Z</t>
  </si>
  <si>
    <t>KE2013111105</t>
  </si>
  <si>
    <t>2014-04-03T12:56:51.800Z</t>
  </si>
  <si>
    <t>RECIPIENT WHO USED THE MONEY TO BUILD A TWO ROOM HOUSE</t>
  </si>
  <si>
    <t>BROTHER AND SISTER IN LAW</t>
  </si>
  <si>
    <t>HE CAN USE  THE TRANSFER TO SPEND ON MANY THINGS</t>
  </si>
  <si>
    <t>HIS LIFE HAS CHANGED HE IS NOW APPLYING EVEN BODY OIL  AND LOOKING YOUNG</t>
  </si>
  <si>
    <t>YES! APPRECIATING GD AND REQUESTING THE SUPPORT TO CONTINUE MORE THAN THREE TIMES</t>
  </si>
  <si>
    <t>HE WAS HELPED BY SISTER IN LAW</t>
  </si>
  <si>
    <t>2014-03-12T09:31:07.553Z</t>
  </si>
  <si>
    <t>KE2013111106</t>
  </si>
  <si>
    <t>2014-10-24T14:10:34.140Z</t>
  </si>
  <si>
    <t>She used the transfer in building a kitchen, buying food and the rest is on saving still planing on what to do possibly buying an animal.</t>
  </si>
  <si>
    <t>2014-03-13T09:58:41.835Z</t>
  </si>
  <si>
    <t>KE2013111107</t>
  </si>
  <si>
    <t>2014-11-01T09:56:03.907Z</t>
  </si>
  <si>
    <t>She used the transfer on farming, paying school fee and in buying a cow, to her  it's a pleasure to possess items of her own. she spent some money on foodstuffs and she reports she has even gained weight.</t>
  </si>
  <si>
    <t>2014-04-22T09:17:28.647Z</t>
  </si>
  <si>
    <t>she has improved her farming activities and bought food</t>
  </si>
  <si>
    <t>she has been helped by a neighbor who is her brother in law while answering the questions</t>
  </si>
  <si>
    <t>2014-03-17T07:06:30.834Z</t>
  </si>
  <si>
    <t>KE2013111108</t>
  </si>
  <si>
    <t>2014-04-03T13:49:54.425Z</t>
  </si>
  <si>
    <t>RECIPIENT WHO WAS HOMELESS HAS USED THE TRANSFER TO BUILD A HOUSE</t>
  </si>
  <si>
    <t>MONEY IS SATAN ONE CAN SPEND THE WHOLE MONEY ON FOOD</t>
  </si>
  <si>
    <t>SHE IS HAPPY NOW THAT SHE HAS TOPPED UP THE MONEY AND BOUGHT A SECOND HAND CAR</t>
  </si>
  <si>
    <t>YES! CONTINUE WITH THAT SPIRIT OF HELPING EVEN MORE</t>
  </si>
  <si>
    <t>SHE HAS BOUGHT A SECOND HAND CAR USING THIS TRANSFER TOPPING UP WITH HER OTHER MONEY</t>
  </si>
  <si>
    <t>2014-10-25T06:19:26.436Z</t>
  </si>
  <si>
    <t>Unknown</t>
  </si>
  <si>
    <t>She has heard of different people about three of the recipients complaining that they were coned over the phone and their transfer stolen.She does not know those people.</t>
  </si>
  <si>
    <t>She knows of a couple who were involved in a fight related to the usage of the same.The said couples separated up to date and recently the recipient married another wife.Recipient-Michael Ochieng Okinyo spouse Lucy Ochieng from home compound(A.K.A Ka Shem Okinyo)</t>
  </si>
  <si>
    <t>she used to have some savings and added to the transfer and bought a vehicle,plastered her house and used the rest on food.</t>
  </si>
  <si>
    <t>Thanking the organization for the transfers and requesting them to consider them even next time.</t>
  </si>
  <si>
    <t>2014-03-10T11:07:49.267Z</t>
  </si>
  <si>
    <t>KE2013111109</t>
  </si>
  <si>
    <t>2014-08-27T09:48:03.818Z</t>
  </si>
  <si>
    <t>She bought some of the household items,plastered her house house and paid school fee for her child.</t>
  </si>
  <si>
    <t>2014-03-12T06:19:45.642Z</t>
  </si>
  <si>
    <t>KE2013111111</t>
  </si>
  <si>
    <t>2014-10-25T07:15:38.917Z</t>
  </si>
  <si>
    <t>Members from the village.</t>
  </si>
  <si>
    <t>She knows of a recipient who was drunk and started telling people his M-pesa pin number which made his colleagues steal from him.</t>
  </si>
  <si>
    <t>She managed to buy household items,bought some domestic animals and saved some to use in building in the next month.</t>
  </si>
  <si>
    <t>Thanking the organization for the support received and requesting them to consider the people who were never reached in the program</t>
  </si>
  <si>
    <t>2014-03-06T20:19:53.080Z</t>
  </si>
  <si>
    <t>KE2013111112</t>
  </si>
  <si>
    <t>2014-04-03T13:27:59.755Z</t>
  </si>
  <si>
    <t>HE CAN PURCHASE ACCORDING TO HIS DEMANDS</t>
  </si>
  <si>
    <t>HE IS NOW HAVING BUSINESS WHICH HE GETS HIS DAILY BREAD FROM</t>
  </si>
  <si>
    <t>YES! DO FOLLOW UP SO AS TO ENCOURAGE PEOPLE TO USE MONEY WISELY</t>
  </si>
  <si>
    <t>2014-10-31T07:54:12.627Z</t>
  </si>
  <si>
    <t>SOME RECIPIENTS HAD QUARELL AND THEY WANTED TO DIVIDE THE MONEY INTO TWO</t>
  </si>
  <si>
    <t>BOUGHT FURNITURE, LIVESTOCK, PAID DRIVING LICENCE FEE, FOOD</t>
  </si>
  <si>
    <t>2014-03-11T08:23:24.570Z</t>
  </si>
  <si>
    <t>KE2013111113</t>
  </si>
  <si>
    <t>2014-04-24T11:42:49.777Z</t>
  </si>
  <si>
    <t>because she has been able to plaster her floor which has saved her from bad smell of cow dung used for traditional plastering process. paid her child's secondary school fees.</t>
  </si>
  <si>
    <t>2014-03-07T07:01:44.168Z</t>
  </si>
  <si>
    <t>KE2013111115</t>
  </si>
  <si>
    <t>KE2013111116</t>
  </si>
  <si>
    <t>2014-10-25T07:37:09.340Z</t>
  </si>
  <si>
    <t>She managed to build a new house, bought household items and some of the domestic animals.</t>
  </si>
  <si>
    <t>2014-03-07T09:46:16.193Z</t>
  </si>
  <si>
    <t xml:space="preserve">A member of the community who did not have an id card (MARGARET ATIENO ONYANGO - popularly known as Nyapuoyo) used another person's id card(MARGARET AKINYI OKELLO popularly known as Nyakan) thinking it was not wrong,only to realize it was wrong when they could not receive the transfer  </t>
  </si>
  <si>
    <t xml:space="preserve">Margaret Atieno Onyango who used someone else's Id card </t>
  </si>
  <si>
    <t>No one as it was her own mistake</t>
  </si>
  <si>
    <t>KE2013111117</t>
  </si>
  <si>
    <t>2014-11-06T07:51:13.000Z</t>
  </si>
  <si>
    <t>He used manure and hybrid seeds and also cultivated his farm in time and therefore expects better farm produce this season...Bought seats and bedding and therefore sleeps comfortably and also bought better clothes</t>
  </si>
  <si>
    <t>KE2013111118</t>
  </si>
  <si>
    <t>2014-04-03T14:15:51.366Z</t>
  </si>
  <si>
    <t>RECIPIENTS WHO BOUGHT TWO COWS EACH</t>
  </si>
  <si>
    <t>THIS IS BECAUSE MANY COMMUNITY  PROJECTS HAVE FAILED BECAUSE PEOPLE HAVE DIFFERENT OPINIONS</t>
  </si>
  <si>
    <t xml:space="preserve">SHE IS HAVING A GOOD HOUSE NOW </t>
  </si>
  <si>
    <t xml:space="preserve"> YES! CONTINUE GIVING THE SUPPORT IF FUNDS ARE AVIAILABLE</t>
  </si>
  <si>
    <t>THE SPOUSE USED HIS OWN BICYCLE TO GO TO SIAYA TO WITHDAW</t>
  </si>
  <si>
    <t>2014-10-25T07:57:48.432Z</t>
  </si>
  <si>
    <t>She managed to pay school fee, cultivated and planted with fertilizer and plastered the house.</t>
  </si>
  <si>
    <t>Thanking the organization for being kind on her and requesting them to consider them next round.</t>
  </si>
  <si>
    <t>2014-03-11T07:04:08.818Z</t>
  </si>
  <si>
    <t>KE2013111119</t>
  </si>
  <si>
    <t>2014-04-03T14:32:05.879Z</t>
  </si>
  <si>
    <t>SHE CAN DECIDE ON WHAT TO SPEND ON AS PEOPLE HAVE DIFFERENT PRIORITIES</t>
  </si>
  <si>
    <t>HER CHILDREN ARE NOW CHANGED AND IMPROVED</t>
  </si>
  <si>
    <t>YES! TRY TO GIVE THE TRANSFER TO OTHER PEOPLE IN INELIGIBLE HOUSES</t>
  </si>
  <si>
    <t>2014-10-16T09:43:08.505Z</t>
  </si>
  <si>
    <t>A woman named Mary Jagowo lost the last ransfer under mysterious circumstances, she is yet to recover the money.</t>
  </si>
  <si>
    <t>She bought chairs,solar panel &amp; a wet cell which has made her life convenient and comfortable since there are no more hustles of buying paraffin and taking her phone for charging.</t>
  </si>
  <si>
    <t>2014-03-17T07:36:03.094Z</t>
  </si>
  <si>
    <t>KE2013111120</t>
  </si>
  <si>
    <t>2014-10-31T08:11:52.185Z</t>
  </si>
  <si>
    <t>PLASTERED HER HOUSE, BOUGHT FURNITURE, FOOD</t>
  </si>
  <si>
    <t>2014-03-05T11:54:03.495Z</t>
  </si>
  <si>
    <t>KE2013111121</t>
  </si>
  <si>
    <t>2014-04-23T07:06:22.739Z</t>
  </si>
  <si>
    <t>some one in the village used another villager's -margaret akinyi okello's id card was taken by margaret atieno onyango</t>
  </si>
  <si>
    <t xml:space="preserve">margaret akinyi okello </t>
  </si>
  <si>
    <t>margaret atieno onyango</t>
  </si>
  <si>
    <t>she has bought iron sheet which she is going to use to build a house</t>
  </si>
  <si>
    <t>2014-03-12T06:34:03.124Z</t>
  </si>
  <si>
    <t>KE2013111122</t>
  </si>
  <si>
    <t>2014-04-04T06:09:58.097Z</t>
  </si>
  <si>
    <t>RECIPIENT WHO BOUGHT TWO COWS WHICH THE VILLAGERS NEVER EXPECTED BASED ON HIS PREVIOUS LIVING STARDARDS</t>
  </si>
  <si>
    <t>A COMMUNITY MEMBER WHO SENT AWAY HIS SERVANT CLAIMING THIS MONEY WAS EVIL-THE SERVANT RECEIVED THE TRANSFER WHILE THE HOMESTEAD OWNER DID NOT BECAUSE HE IS HAVING A PERMANENT HOUSE,</t>
  </si>
  <si>
    <t>RECIPIENT WHO GOT THE TRANSFER THEN WENT AND BURNT DOWN HIS NEIGHBOR'S HOUSE CLAIMING HE HAD MONEY THAT HE COULD STILL BUILD FOR HIM A NEW HOUSE SINCE HE GOT THE TRANSFER.THE CASE IS WITH THE POLICE</t>
  </si>
  <si>
    <t>WHEN YOU SPEND THE MONEY YOURSELF, YOU CAN BARGAIN AND ALSO DO MANY THINGS</t>
  </si>
  <si>
    <t>HE IS PLANNING TO BUY A PIECE OF LAND SO THAT HE BUILD HIS OWN HOME</t>
  </si>
  <si>
    <t>YES! FOLLOW UP ON WHAT PEOPLE HAVE SPENT MONEY ON AND FOR THOSE WHO HAVE SPENT IT WISELY BE ADDED MORE</t>
  </si>
  <si>
    <t>2014-10-31T08:56:07.153Z</t>
  </si>
  <si>
    <t>PLANNING TO BUILD ANEW LAND</t>
  </si>
  <si>
    <t>2014-03-07T06:13:27.461Z</t>
  </si>
  <si>
    <t>KE2013111124</t>
  </si>
  <si>
    <t>2014-04-04T07:31:55.714Z</t>
  </si>
  <si>
    <t>RECIPIENT WHO WAS USED THE MONEY TO BUILD A HOUSE</t>
  </si>
  <si>
    <t>SHE CAN CHOOSE ON A WIDER RANGE OF ACTIVITIES TO SPEND ON</t>
  </si>
  <si>
    <t>SHE IS ABLE TO PAY SCHOOL FEE FOR HER CHILD WHO JOINED FORM ONE</t>
  </si>
  <si>
    <t xml:space="preserve">YES! APPRECIATING THE PROGRAM AND IS PRAYING THAT GD CONTINUES TO GIVE THEM FURTHER SUPPORT AND ALSO EXPAND TO OTHER VILLAGES AND MABATI HOUSES   </t>
  </si>
  <si>
    <t>2014-10-25T08:12:50.218Z</t>
  </si>
  <si>
    <t>She has heard of people who were not enrolled in the program telling them that their transfers would one time get over and taht they would be back to normal life.</t>
  </si>
  <si>
    <t>She managed to build a new house, paid school fee  and bought household items.</t>
  </si>
  <si>
    <t>She is grateful for what the organization did to her family and requesting them that they be considered again for the next round.</t>
  </si>
  <si>
    <t>2014-03-10T12:51:18.095Z</t>
  </si>
  <si>
    <t>KE2013111125</t>
  </si>
  <si>
    <t>2014-04-04T06:59:01.079Z</t>
  </si>
  <si>
    <t>RECIPIENT WHO BUILT A SMALL DECENT HOUSE</t>
  </si>
  <si>
    <t>PEOPLE HAVE DIFFERENT PROBLEMS SO IF GIVEN TO INDIVIDUALS THEY CAN SPEND ACCORDING TO THEIR PRIORITIES</t>
  </si>
  <si>
    <t xml:space="preserve">HER LIFE HAS CHANGED, SHE IS HAVING A GOOD HOUSE AND HER MIND IS SETTLED </t>
  </si>
  <si>
    <t>YES! IF POSSIBLE CONTINUE GIVING SUPPORT EVEN FURTHER</t>
  </si>
  <si>
    <t>2014-10-31T08:17:27.743Z</t>
  </si>
  <si>
    <t>BOUGHT LIVESTOCK, FOOD, PAID FEES, ADD TO SAVINGS</t>
  </si>
  <si>
    <t>2014-03-07T09:29:30.928Z</t>
  </si>
  <si>
    <t>a neighbour complaining that a those who had received transfer earlier had some influence on who receives the transfer.</t>
  </si>
  <si>
    <t>KE2013111126</t>
  </si>
  <si>
    <t>2014-10-04T13:21:01.706Z</t>
  </si>
  <si>
    <t xml:space="preserve">This transfer helped me to buy building materials which I am planing to use in building my house. I also paid loan </t>
  </si>
  <si>
    <t>My you continue helping more people</t>
  </si>
  <si>
    <t>2014-03-14T09:11:55.103Z</t>
  </si>
  <si>
    <t>KE2013111127</t>
  </si>
  <si>
    <t>2014-04-04T08:08:22.178Z</t>
  </si>
  <si>
    <t>SHE IS ABLE TO DO HER THINGS HER OWN WAY</t>
  </si>
  <si>
    <t>IT HAS MADE HER LIFE BETTER BY HELPING HER PURCHASE TWO COWS SHE INTENDS TO RE-SELL LATER WHEN SHE IS THROUGH WITH HER CUSTOMARY ISSUES</t>
  </si>
  <si>
    <t>YES! KEEP THIS SPIRIT AND EXPAND TO OTHER VILLAGES</t>
  </si>
  <si>
    <t>2014-11-06T11:36:17.176Z</t>
  </si>
  <si>
    <t>People will be able to spend on urgent things</t>
  </si>
  <si>
    <t>Her child is now sitting his KCPE peacefully after clearing his school fees and also eating well during exams...Bought building materials and she will soon build an iron-roofed house...Her health has improved as she sought medical services</t>
  </si>
  <si>
    <t>GD should continue helping the poor and even help paying school fees to orphans and also help windows</t>
  </si>
  <si>
    <t>2014-03-05T10:36:46.752Z</t>
  </si>
  <si>
    <t>brother-in law went and registered using his own Id number and the father's mobile number then gave the father only 2000 that was the cause of the arguement.</t>
  </si>
  <si>
    <t>KE2013111129</t>
  </si>
  <si>
    <t>2014-10-25T08:28:48.210Z</t>
  </si>
  <si>
    <t>She bought a cow, built a new house and some of the household items.</t>
  </si>
  <si>
    <t>Thanking the organization for being kind on her.</t>
  </si>
  <si>
    <t>2014-03-13T06:20:44.629Z</t>
  </si>
  <si>
    <t>KE2013111131</t>
  </si>
  <si>
    <t>2014-10-31T08:20:23.273Z</t>
  </si>
  <si>
    <t>BOUGHT PLASTERING MATERIALS, PAID FEES, FOOD</t>
  </si>
  <si>
    <t>2014-03-18T05:50:40.019Z</t>
  </si>
  <si>
    <t>KE2013111132</t>
  </si>
  <si>
    <t>2014-04-04T09:28:43.137Z</t>
  </si>
  <si>
    <t>RECIPIENT WHO USED THE TRANSFER TO PAY SCHOOL FEE FOR HIS CHILD</t>
  </si>
  <si>
    <t>SHE CHOOSES ON WHAT TO DO WITH THE MONEY ACCORDING TO HER PRIORITIES</t>
  </si>
  <si>
    <t>SHE HAS PAID SCHOOL FEE FOR HER CHILD WHO JOINED SECONDARY SCHOOL</t>
  </si>
  <si>
    <t>YES! THINK OF DOING COMMUNITY PROJECTS AS WELL AND CONSIDER VILLAGES WHICH WERE NOT SELECTED</t>
  </si>
  <si>
    <t>2014-10-27T12:53:36.045Z</t>
  </si>
  <si>
    <t>She built a new house, bought household items, bought a cow and paid school fees for her child.</t>
  </si>
  <si>
    <t>Thanking the organization for the transfer received.</t>
  </si>
  <si>
    <t>2014-03-06T20:32:33.922Z</t>
  </si>
  <si>
    <t>KE2013111133</t>
  </si>
  <si>
    <t>2014-04-04T08:41:55.755Z</t>
  </si>
  <si>
    <t>RECIPIENTS WHO BUILT A NEW HOME,BOUGHT A COW AND IS FARMING</t>
  </si>
  <si>
    <t>BECAUSE YOU CAN BUILD A HOUSE AND ALSO DO OTHER THINGS</t>
  </si>
  <si>
    <t>SHE IS GOING TO HAVE GOOD HOUSE SOON, SHE HAS BOUGHT BUILDING MATERIAL</t>
  </si>
  <si>
    <t>YES! APPRECIATION AND GIVE THE TRANSFER TO THOSE WHO WERE NOT ELIGIBLE THEN</t>
  </si>
  <si>
    <t>2014-10-27T12:42:46.621Z</t>
  </si>
  <si>
    <t>He managed to built a new house and  bought  household items.</t>
  </si>
  <si>
    <t>Thankng GD for the support received.</t>
  </si>
  <si>
    <t>2014-03-06T11:58:21.315Z</t>
  </si>
  <si>
    <t>KE2013111134</t>
  </si>
  <si>
    <t>2014-04-04T09:03:46.551Z</t>
  </si>
  <si>
    <t>LOCAL LEADERS HAVE ABUSED MANY PROJECTS COMING TO THE COMMUNITY TO HELP THE NEEDY,HENCE THE WAY GD HAS DONE IT IS THE BEST EVER SINCE</t>
  </si>
  <si>
    <t>SHE IS FEELING RELIEVED SINCE SHE HAS PAID SCHOOL FEE WHICH WAS BOTHERING HER</t>
  </si>
  <si>
    <t>YES! THANKING GD AND HOPING THE PROGRAM COULD BE EXTENDED TO OTHER VILLAGES WHICH NEVER GOT IT</t>
  </si>
  <si>
    <t>2014-10-25T09:10:08.462Z</t>
  </si>
  <si>
    <t>She paid school fee for her children and built a new house,she is no longer rained on as before.</t>
  </si>
  <si>
    <t>2014-03-05T10:18:37.091Z</t>
  </si>
  <si>
    <t>KE2013111135</t>
  </si>
  <si>
    <t>2014-04-04T09:56:45.644Z</t>
  </si>
  <si>
    <t>RECIPIENT WHO BUILT A HOUSE AS WELL AS BUYING LIVESTOCK</t>
  </si>
  <si>
    <t xml:space="preserve">IF GIVEN THE TRANSFER ONE CAN DECIDE ON WHAT HE/SHE WANTS TO SPEND ON </t>
  </si>
  <si>
    <t>SHE HAS RENOVATED HER HOUSE AND HAS AVOIDED USING COW DUNG FOR THE FLOOR</t>
  </si>
  <si>
    <t>YES! THANKING GD AND WISH GD COULD EXPAND TO OTHER VILLAGES SO THAT THE WHOLE AREA IS CHANGED</t>
  </si>
  <si>
    <t>HER PHONE WAS GOING OFF EVERY TIME</t>
  </si>
  <si>
    <t>2014-10-25T09:15:45.976Z</t>
  </si>
  <si>
    <t>She paid school fee for her children, bought household items, animals and foo for the family.</t>
  </si>
  <si>
    <t>She is grateful for what the organization did to her.</t>
  </si>
  <si>
    <t>2014-03-11T06:26:51.833Z</t>
  </si>
  <si>
    <t>KE2013111136</t>
  </si>
  <si>
    <t>2014-04-23T07:39:23.644Z</t>
  </si>
  <si>
    <t>non-recipients from other villages are complaining that gd is evil</t>
  </si>
  <si>
    <t>she is planning to build a new iron roof house which she had never thought of before</t>
  </si>
  <si>
    <t>2014-03-12T07:16:40.830Z</t>
  </si>
  <si>
    <t>KE2013111137</t>
  </si>
  <si>
    <t>2014-04-22T12:29:02.901Z</t>
  </si>
  <si>
    <t>she has a house since her house was burnt down by fire before gd came and she is feeling happy</t>
  </si>
  <si>
    <t>2014-03-18T05:54:08.761Z</t>
  </si>
  <si>
    <t>KE2013111138</t>
  </si>
  <si>
    <t>2014-10-27T12:27:20.956Z</t>
  </si>
  <si>
    <t>Her son stole her money and ran away ,he came back once and went away ,ever since no one knows of his where about.</t>
  </si>
  <si>
    <t>She bought some goats, paid school fees, bought school uniforms, household items and little on food.</t>
  </si>
  <si>
    <t>2014-03-18T06:03:55.172Z</t>
  </si>
  <si>
    <t>KE2013111139</t>
  </si>
  <si>
    <t>2014-04-04T11:51:29.795Z</t>
  </si>
  <si>
    <t>RECIPIENT WHO WENT TO PAY DOWRY</t>
  </si>
  <si>
    <t>HE CAN BE ABLE TO DECIDE ON HIS EXPENDITURE</t>
  </si>
  <si>
    <t>HE HAS MOVED FROM THATCHED TO IRON ROOF HOUSE</t>
  </si>
  <si>
    <t>YES! IF POSSIBLE IN FUTURE CONSIDER CONSTRUCTING A HEALTH FACILITY FOR THE COMMUNITY AS WHOLE</t>
  </si>
  <si>
    <t>POWER WENT OFF HALF WAY THE SURVEY,SO HAD TO START A FRESH</t>
  </si>
  <si>
    <t>2014-10-25T09:25:56.674Z</t>
  </si>
  <si>
    <t>He paid dowry , built a new house-never rained on, bought some bulls for farming purposes.</t>
  </si>
  <si>
    <t>He thanks GD for the support received and asks the firm to enroll the villages that were not reached last time.</t>
  </si>
  <si>
    <t>2014-03-11T11:12:33.657Z</t>
  </si>
  <si>
    <t>KE2013111141</t>
  </si>
  <si>
    <t>2014-04-04T12:20:37.985Z</t>
  </si>
  <si>
    <t>EVERY PERSON HAS HIS/HER PLANS, IF GIVEN CAN ALLOW RECIPIENT TO SPEND THE MONEY WITH NO CONDITIONS</t>
  </si>
  <si>
    <t>HE IS NOW RIDING HIS OWN MOTORBIKE WHICH HE PAID PART OF THE PRICE FROM THE TRANSFER</t>
  </si>
  <si>
    <t>APPRECIATION BUT NO FEEDBACK</t>
  </si>
  <si>
    <t>2014-10-16T12:10:45.290Z</t>
  </si>
  <si>
    <t>He wanted to establish a home but couldn't since he was barred by other customary laws.</t>
  </si>
  <si>
    <t>A woman was allegedly defrauded of her 40000 though it's not clear how that actually happened</t>
  </si>
  <si>
    <t>The community services are inclusive.</t>
  </si>
  <si>
    <t>He used to ride a bicycle but now owns a motorbike which he uses to earn income, he also bought TV, DVD&amp; wet cell and this has ensured his house is full of entertainment.</t>
  </si>
  <si>
    <t xml:space="preserve">Two recipients bought dairy cattle for large scale milk production. </t>
  </si>
  <si>
    <t>We should continue supporting them financially.</t>
  </si>
  <si>
    <t>2014-03-07T10:00:26.004Z</t>
  </si>
  <si>
    <t>KE2013111142</t>
  </si>
  <si>
    <t>2014-04-04T12:56:49.406Z</t>
  </si>
  <si>
    <t>RECIPIENT WHO PAID FOR HIS DAUGHTER COLLEGE FEE AND PART OF IT USED TO IMPROVE THE HOUSE</t>
  </si>
  <si>
    <t xml:space="preserve">PEOPLE WHOSE NAMES WERE NEVER BROUGHT BACK DURING THE PROCESS </t>
  </si>
  <si>
    <t xml:space="preserve">ONE CAN BUY DIFFERENT THINGS ACCORDING TO HIS/ HER PRIORITIES </t>
  </si>
  <si>
    <t>HE IS BACK TO COLLEGE DUE TO THIS TRANSFER-HE COULD NOT FURTHER HIS EDUCATION DUE TO FINANCE</t>
  </si>
  <si>
    <t>2014-10-31T08:31:30.655Z</t>
  </si>
  <si>
    <t>PAID FEES, BOUGHT BUILDING MATERIALS</t>
  </si>
  <si>
    <t>2014-03-10T14:05:13.650Z</t>
  </si>
  <si>
    <t>KE2013111143</t>
  </si>
  <si>
    <t>2014-04-24T08:48:54.057Z</t>
  </si>
  <si>
    <t>she was able to pay her child's school fees. bought fertilizer and seeds and therefore expects good product from her farm. she expects to have a good house since she has bought building materials as she expects to change the old iron-sheets with new iron-sheets. she even has food in the house</t>
  </si>
  <si>
    <t>2014-03-14T08:37:42.790Z</t>
  </si>
  <si>
    <t>KE2013111145</t>
  </si>
  <si>
    <t>2014-10-27T12:00:22.541Z</t>
  </si>
  <si>
    <t>She built a new house,, paid school fee for her child, bought household items, clothes, gave to a family member and used some on food.</t>
  </si>
  <si>
    <t>Thanking the organization for the support received-she says that GD made her own Ksh. 40000 for the first time in her life.</t>
  </si>
  <si>
    <t>2014-03-06T23:29:57.859Z</t>
  </si>
  <si>
    <t>KE2013111148</t>
  </si>
  <si>
    <t>2014-05-09T12:06:22.130Z</t>
  </si>
  <si>
    <t>she has bought household items which she never thought she would have</t>
  </si>
  <si>
    <t>2014-03-12T09:23:56.836Z</t>
  </si>
  <si>
    <t xml:space="preserve">an argument arose in a chief's baraza when chief and the village elder started spreading rumours that the current recipients will not receive their third transfer as the money will be sent to other needy people.  </t>
  </si>
  <si>
    <t>violence broke out between spouses over the GD phone but they later settled their disagreement. a neighbor's house was broken into and two phones were stolen</t>
  </si>
  <si>
    <t>KE2013111150</t>
  </si>
  <si>
    <t>2014-04-04T13:13:41.796Z</t>
  </si>
  <si>
    <t xml:space="preserve">SHE HAS NOT GOT ANY TRANSFER SINCE ON TWO OCCASIONS SHE HAS USED DIFFERENT PEOPLE'S ID CARDS, SHE APPLIED FOR HER OWN ID CARD WHICH SHOULD READ- MARGARET ATIENO ONYANGO </t>
  </si>
  <si>
    <t>KE2013111151</t>
  </si>
  <si>
    <t>2014-10-25T09:57:39.349Z</t>
  </si>
  <si>
    <t>He managed to pay school fees for her children, ventured on poultry farming, bought a cow and food for the family.</t>
  </si>
  <si>
    <t>KE2013111153</t>
  </si>
  <si>
    <t>2014-10-31T14:13:57.743Z</t>
  </si>
  <si>
    <t>BOUGHT GATE, PLASTERED HER HOUSE, STARTED POULTRY FARMING.</t>
  </si>
  <si>
    <t>2014-03-08T00:36:07.672Z</t>
  </si>
  <si>
    <t>Those ineligible persons are very bitter and they wonder why GD could discriminate against them</t>
  </si>
  <si>
    <t>KE2013111154</t>
  </si>
  <si>
    <t>2014-04-04T13:51:08.986Z</t>
  </si>
  <si>
    <t>RECIPIENT WHO BOUGHT A SOFA SET AND ONE COW</t>
  </si>
  <si>
    <t>THE MONEY WILL BE DIRECTED TO A SPECIFIC ITEM OR PROJECT</t>
  </si>
  <si>
    <t>SHE IS NOW HAVING A MOTORBIKE AND DOING EXTENSIVE FARMING</t>
  </si>
  <si>
    <t>YES! DO FOLLOW UP AND ALSO EXPAND TO OTHER VILLAGES</t>
  </si>
  <si>
    <t>2014-10-31T08:52:00.593Z</t>
  </si>
  <si>
    <t>money was stolen from the recipient from kogunga kogago,  in nyakong villege</t>
  </si>
  <si>
    <t xml:space="preserve">PLANNING TO BUILD A NURSERY  SCHOOL, FOOD </t>
  </si>
  <si>
    <t>tanked GD</t>
  </si>
  <si>
    <t>2014-03-10T10:31:45.338Z</t>
  </si>
  <si>
    <t>KE2013111155</t>
  </si>
  <si>
    <t>2014-04-24T06:44:45.470Z</t>
  </si>
  <si>
    <t>a recipient who he is not sure of her name (popularly known as nyabar) was tricked by some people claiming they were gd staff and took the above items.the money was recovered after going to safaricom office in kisumu</t>
  </si>
  <si>
    <t>he has built iron roof house and bought many other item</t>
  </si>
  <si>
    <t>2014-03-10T10:30:11.868Z</t>
  </si>
  <si>
    <t>KE2013111156</t>
  </si>
  <si>
    <t>2014-10-25T11:52:40.970Z</t>
  </si>
  <si>
    <t>Electricity power</t>
  </si>
  <si>
    <t>He started up a dairy farming project which earns him little money for daily upkeep.</t>
  </si>
  <si>
    <t>2014-03-12T08:43:41.029Z</t>
  </si>
  <si>
    <t>a female neighbor sent her son to register the line in her name but the husband sneaked and registered the sim card in his name. the brought some argument between them</t>
  </si>
  <si>
    <t>KE2013111157</t>
  </si>
  <si>
    <t>2014-10-03T08:45:39.511Z</t>
  </si>
  <si>
    <t>Maria Jagowo was complaining that someone stole her money and she comes from Kajagowo,and this home is next to Kosiri. Maria was complaining that someone withdrew her last  transfer without  anyone knowing</t>
  </si>
  <si>
    <t>she was able to build an iron roofed house and she sleeps comfortably unlike before whereby she was being rained on and her clothes were being soaked with water</t>
  </si>
  <si>
    <t>May God Bless GD</t>
  </si>
  <si>
    <t>2014-03-05T12:23:12.425Z</t>
  </si>
  <si>
    <t>KE2013111158</t>
  </si>
  <si>
    <t>2014-10-25T12:10:08.598Z</t>
  </si>
  <si>
    <t>She built a new house, bought a piece of land, paid school fee, paid dowry, started a business of bicycle repair and the rest on food.</t>
  </si>
  <si>
    <t>Thanking the organization for the support received and requesting  that they be considered next time again.</t>
  </si>
  <si>
    <t>2014-03-13T10:01:59.433Z</t>
  </si>
  <si>
    <t>KE2013111159</t>
  </si>
  <si>
    <t>2014-04-22T13:22:09.431Z</t>
  </si>
  <si>
    <t>kosma onginjo oduol-has not received his first lumpsum which he was to receive in march</t>
  </si>
  <si>
    <t>trustee-david owino onginjo</t>
  </si>
  <si>
    <t>she has cemented her house and is is still in process of completing it</t>
  </si>
  <si>
    <t>she was helped by her daughter in law</t>
  </si>
  <si>
    <t>2014-03-10T06:31:35.221Z</t>
  </si>
  <si>
    <t>KE2013111160</t>
  </si>
  <si>
    <t>2014-10-25T12:27:19.138Z</t>
  </si>
  <si>
    <t>She built a new house and happily stays inside.</t>
  </si>
  <si>
    <t>Thanking GD for being kind and requesting that GD consider villages that were never reached.</t>
  </si>
  <si>
    <t>2014-03-05T08:49:30.243Z</t>
  </si>
  <si>
    <t>Husband and the wife to one of the neighbouring recepient involved in fight on who to use and have the money</t>
  </si>
  <si>
    <t>KE2013111161</t>
  </si>
  <si>
    <t>2014-05-15T06:39:28.106Z</t>
  </si>
  <si>
    <t>SHE HAS MANY NEEDS, SO SHE CAN BUY DIFFERENT THINGS</t>
  </si>
  <si>
    <t>SHE  HAS MOVED FROM THATCHED TO IRON ROOF HOUSE</t>
  </si>
  <si>
    <t>yes! do follow up to know how people have spent their transfer</t>
  </si>
  <si>
    <t>she was assisted by her son</t>
  </si>
  <si>
    <t>KE2013111162</t>
  </si>
  <si>
    <t>2014-11-01T10:26:25.414Z</t>
  </si>
  <si>
    <t>A recipient from Nyakongo village was defrauded of her last transfer.</t>
  </si>
  <si>
    <t>GD is likely to do an accurate budget that will fit his needs than when he spends by himself.</t>
  </si>
  <si>
    <t>He bought sheep which may multiply and benefit him in future, he paid school fees which was a burden to him and also bought household item like furniture which he never had before.</t>
  </si>
  <si>
    <t>Some people bought dairy cattle.</t>
  </si>
  <si>
    <t>Some recipients squandered the cash and so GD should offer in-kind services instead.</t>
  </si>
  <si>
    <t>2014-04-22T12:54:06.291Z</t>
  </si>
  <si>
    <t>he has bought a cow,bought building material and also paid school fee for his children</t>
  </si>
  <si>
    <t>2014-03-17T07:58:50.868Z</t>
  </si>
  <si>
    <t>KE2013111164</t>
  </si>
  <si>
    <t>2014-04-25T07:44:42.122Z</t>
  </si>
  <si>
    <t xml:space="preserve">she has hopes of plastering her house since she lives in a mud house and even buy a sheep. </t>
  </si>
  <si>
    <t>she just received her transfer in April 15th and has not used it.</t>
  </si>
  <si>
    <t>2014-03-12T09:40:13.815Z</t>
  </si>
  <si>
    <t>KE2013111165</t>
  </si>
  <si>
    <t>2014-04-25T08:11:43.292Z</t>
  </si>
  <si>
    <t>maria jagoho a recipient from nyakongo a lied to her that he is GD staff and wanted to check something for her. he took the sim card, pin number and the id number, went with them and transferred the money to another line but fortunately she got her money back</t>
  </si>
  <si>
    <t>because people would wish to spend on variety of things and even as a couple they might wish to have different things and have different views. it will therefore be wise to send them the money and spend on their own</t>
  </si>
  <si>
    <t>she has food in the house. has building materials and has hopes of moving out of her in-laws home and have her own home which she has always wished for.</t>
  </si>
  <si>
    <t>GD to expand to other villages so that their lives can also change</t>
  </si>
  <si>
    <t>2014-03-12T06:53:16.554Z</t>
  </si>
  <si>
    <t>KE2013111166</t>
  </si>
  <si>
    <t>2014-04-14T08:51:49.822Z</t>
  </si>
  <si>
    <t>IT BRINGS EQUITY IN DISTRIBUTION AND ALSO REDUCES COMMUNITY CONFLICTS</t>
  </si>
  <si>
    <t>HE HAS IMPROVED HIS FARMING ACTIVITIES WHICH IS HIS MAIN SOURCE OF INCOME</t>
  </si>
  <si>
    <t>YES! APPRECIATING GD AND HOPE IT EXPANDS ITS SERVICES TO OTHER NON BENEFITTING VILLAGES</t>
  </si>
  <si>
    <t>2014-03-13T13:52:34.126Z</t>
  </si>
  <si>
    <t>That the chief said that they not get the third transfer</t>
  </si>
  <si>
    <t>KE2013111167</t>
  </si>
  <si>
    <t>2014-04-25T08:33:39.945Z</t>
  </si>
  <si>
    <t>has not received his second transfer after receiving his first transfer in march</t>
  </si>
  <si>
    <t>2014-03-14T06:17:06.261Z</t>
  </si>
  <si>
    <t>KE2013111168</t>
  </si>
  <si>
    <t>2014-10-31T11:43:39.827Z</t>
  </si>
  <si>
    <t>FARMING, FOOD, FURNITURE, SOLAR STSTEM, UTENSILS</t>
  </si>
  <si>
    <t>2014-03-12T06:44:38.802Z</t>
  </si>
  <si>
    <t>KE2013111169</t>
  </si>
  <si>
    <t>2014-10-25T12:47:12.710Z</t>
  </si>
  <si>
    <t>She built a new house, bought household items, food and has some in savings planninig to construct a kitchen.</t>
  </si>
  <si>
    <t>She is happy for GD and thanking them for the great work done.</t>
  </si>
  <si>
    <t>2014-03-17T08:07:19.057Z</t>
  </si>
  <si>
    <t>KE2013111170</t>
  </si>
  <si>
    <t>2014-11-07T08:08:47.262Z</t>
  </si>
  <si>
    <t>Margaret Jagoho lost her money. He says that someone who had been helping her is the one who stole her money</t>
  </si>
  <si>
    <t>This will ensure that everyone benefits from GD projects</t>
  </si>
  <si>
    <t>He now has livestock...He has a better house...He managed to pay her child's school fees and also has good seats</t>
  </si>
  <si>
    <t>GD to continue helping people especially the elderly, widows and orphans</t>
  </si>
  <si>
    <t>2014-05-02T09:26:43.944Z</t>
  </si>
  <si>
    <t>because he was able to plaster his house and put new windows which has made his house look more presentable, paid her sister's school fees, bought seats which he never had before, bought a wheelbarrow, bought mattresses for himself and even for his children and they now sleeps comfortably</t>
  </si>
  <si>
    <t>2014-03-08T07:09:06.911Z</t>
  </si>
  <si>
    <t>THOSE WHO HAD REGISTRATION PROBLEMS whose transfers had to be delayed complained.</t>
  </si>
  <si>
    <t>KE2013111171</t>
  </si>
  <si>
    <t>2014-06-03T12:41:38.144Z</t>
  </si>
  <si>
    <t>A night runner asked her from outside at night whether she had received cash but she told him she hasn't received any.</t>
  </si>
  <si>
    <t>That helps a lot I can spend it as per my needs</t>
  </si>
  <si>
    <t>Because there has never been any conflict and am still healthy</t>
  </si>
  <si>
    <t>Thanks a lot the program has really lifted most of us.Thanks a lot</t>
  </si>
  <si>
    <t>2014-10-31T12:45:52.885Z</t>
  </si>
  <si>
    <t>FOOD, PLASTERED HER HOUSE, BEDDING, HOSPITAL BILLS, LIVESTOCK</t>
  </si>
  <si>
    <t>2014-03-17T08:12:46.167Z</t>
  </si>
  <si>
    <t>KE2013111173</t>
  </si>
  <si>
    <t>2014-10-31T12:50:15.219Z</t>
  </si>
  <si>
    <t>FOOD,PLASTERED HER HOUSE, PAID MEDICAL BILLS</t>
  </si>
  <si>
    <t>2014-03-07T06:47:48.576Z</t>
  </si>
  <si>
    <t>KE2013111174</t>
  </si>
  <si>
    <t>2014-11-04T08:14:31.809Z</t>
  </si>
  <si>
    <t>They will be able to spend on what they feel they need most</t>
  </si>
  <si>
    <t>She is planning to plaster her entire house and this will save her from traditional plastering process as she is now old and it has been hectic finding someone to help her do this</t>
  </si>
  <si>
    <t>GD to continue helping the poor and consider most the elderly</t>
  </si>
  <si>
    <t>2014-04-25T08:47:24.247Z</t>
  </si>
  <si>
    <t>she has build a new house as she had an iron-roofed house though leaking but now has a good house. bought a blanket which she never bought before. bought a bucket for storing water. she has always been sick and was able to go to the hospital and she now feels well</t>
  </si>
  <si>
    <t>2014-03-17T11:06:09.725Z</t>
  </si>
  <si>
    <t>KE2013111175</t>
  </si>
  <si>
    <t>2014-11-06T09:43:26.935Z</t>
  </si>
  <si>
    <t>Those who were not taken into the program compalining</t>
  </si>
  <si>
    <t>A recipient by the name Seline Agolla and her son Opiyo who is also a recipient lost their transfer. Someone transferred their transfer. the home name is Kogunga Ogago in Ogwato a village. They only realized this after going to the safaricom office and got their m-pesa statement. 2. Nyabar from Nyakongo a village also lost her money. She received her transfer but someone transferred to a different number and she only realized when she had gone to withdraw. Home name is Kobondo 3. A recipient by the name Nyasere also lost her money. She had withdrawn her money and kept in the house. Someone stole it from the house. she lost 20000/-. Home name is Kodhiambo Kobondo in Nyakongo a village</t>
  </si>
  <si>
    <t xml:space="preserve">Richard Onyango and his wife Nyaimbo have been quarreling though she is not sure whether it's because of the transfer. Home name is Koile in Nyakongo a village </t>
  </si>
  <si>
    <t>This will enable people to spend on different things</t>
  </si>
  <si>
    <t>She has hopes of building her own house in December...She has a small business which earns her daily income... Her family eats well</t>
  </si>
  <si>
    <t>GD to consider helping those in mabati houses especially the elderly...Help others from othe villages...GD to build an hospital in the village</t>
  </si>
  <si>
    <t>2014-04-25T09:00:10.512Z</t>
  </si>
  <si>
    <t xml:space="preserve">in nyakongo a someone tricked a recipient known as nyabar. the home name is kobondo and the husband's is alex jagoho. the conman lied to her that he is a GD staff and needed to make some changes in a phone. she gave him her sim card, pin number and the id number. he then transferred the money to another line but fortunately some one helped her and she got her money back </t>
  </si>
  <si>
    <t>she used around 5000 to expand her chapati business. she bought building materials and expects to build a new house as she is currently living in iron-roofed house though leaking and even paid her children school fees</t>
  </si>
  <si>
    <t>2014-03-05T09:19:24.491Z</t>
  </si>
  <si>
    <t>KE2013111176</t>
  </si>
  <si>
    <t>2014-04-25T09:25:14.410Z</t>
  </si>
  <si>
    <t>because people have different needs and would wish to spend on variety of things and even plan according to urgency of things</t>
  </si>
  <si>
    <t>he has been able to settle a debt which never gave him peace but now he is at peace with himself. used manure on his farm and therefore expects good farm produce. bought seats beat he never had before</t>
  </si>
  <si>
    <t xml:space="preserve">GD to continue sending the transfer as this has even crime cases in the village since many people can satisfy their needs without stealing. GD should help everyone in a village without eliminating some </t>
  </si>
  <si>
    <t>2014-03-05T08:45:59.653Z</t>
  </si>
  <si>
    <t>KE2013111177</t>
  </si>
  <si>
    <t>2014-10-10T07:51:46.980Z</t>
  </si>
  <si>
    <t>bible</t>
  </si>
  <si>
    <t>Maria Jagoho from Nyakongo a village lost her last transfer</t>
  </si>
  <si>
    <t>People will be free to spend on different needs which they need</t>
  </si>
  <si>
    <t>She has expanded her house and it's now spacious, She has plastered her house which has reduced jigger infection to her family... She got household items which she never had before like mattress, blankets</t>
  </si>
  <si>
    <t>GD to continue helping the poor and even expand to other villages so that the poor people's lives can continue changing</t>
  </si>
  <si>
    <t>2014-04-25T09:32:27.618Z</t>
  </si>
  <si>
    <t>she has been able plaster her floor which has reduced dust in her house and also in a presentable house. also paid her child's school fees.</t>
  </si>
  <si>
    <t>2014-03-07T07:33:19.386Z</t>
  </si>
  <si>
    <t>KE2013111178</t>
  </si>
  <si>
    <t>2014-05-02T09:35:55.596Z</t>
  </si>
  <si>
    <t xml:space="preserve">because she has been able plaster her house which has saved her from traditional plastering process, bought some text books for her standard six child, hired a land and cultivated therefore expects to have some good food after some time </t>
  </si>
  <si>
    <t>2014-03-11T08:45:29.709Z</t>
  </si>
  <si>
    <t>KE2013111179</t>
  </si>
  <si>
    <t>2014-10-25T12:59:14.673Z</t>
  </si>
  <si>
    <t>He built a new house and saved the rest to spend after proper planning.</t>
  </si>
  <si>
    <t>KE2013111180</t>
  </si>
  <si>
    <t>2014-04-25T09:46:50.996Z</t>
  </si>
  <si>
    <t xml:space="preserve">she plastered her floor which has reduced dust in her house hence less infection of jiggers. bought a mattress and a blanket which she never had before. started a small business of selling mandazi's which helps her earn a living. she registered with nhif together with her entire family and therefore expects to always pay with the money from her business hence easy access of health services for her family in future. used fertilizer and hybrid seeds on her farm and therefore expects good farm produce. even bought food for her family. bought a new door which she never had before. </t>
  </si>
  <si>
    <t>2014-03-10T13:17:24.947Z</t>
  </si>
  <si>
    <t>KE2013111181</t>
  </si>
  <si>
    <t>2014-10-25T13:05:33.094Z</t>
  </si>
  <si>
    <t>She built a permanent house and used some in a funeral when her daughter passed on.</t>
  </si>
  <si>
    <t>Thanking the organization for the transfer received and requesting that villages that villages that were never visited be considered in the next round.</t>
  </si>
  <si>
    <t>2014-03-11T08:31:25.913Z</t>
  </si>
  <si>
    <t>KE2013111182</t>
  </si>
  <si>
    <t>2014-04-22T13:38:36.264Z</t>
  </si>
  <si>
    <t>he has paid school fee for his granddaughter who is in secondary schooland also bought food</t>
  </si>
  <si>
    <t>2014-03-18T11:09:33.436Z</t>
  </si>
  <si>
    <t>KE2013111183</t>
  </si>
  <si>
    <t>2014-10-25T13:19:42.613Z</t>
  </si>
  <si>
    <t>He managed to buy household items, paid dowry,bought school uniforms, clothes and the rest on food.</t>
  </si>
  <si>
    <t>2014-03-10T13:44:10.539Z</t>
  </si>
  <si>
    <t>KE2013111184</t>
  </si>
  <si>
    <t>2014-10-07T09:19:28.863Z</t>
  </si>
  <si>
    <t>Maria Jagoho an old recipient from Nyakongo A lost her last transfer after it was sent, she had requeted someone to help her check her balance and the money was in the account. Later on when she had gone to withdraw the money, she could not get the money in her account. She has not received her money back</t>
  </si>
  <si>
    <t>I have bought building materials such as iron-sheets, nails and timber and I now have hopes of living in a better house later on...Bought food in the house for my family and even paid my children's school fees</t>
  </si>
  <si>
    <t>2014-03-07T11:31:03.609Z</t>
  </si>
  <si>
    <t>KE2013111185</t>
  </si>
  <si>
    <t>2014-05-22T09:28:28.392Z</t>
  </si>
  <si>
    <t>she has bought building material in preparation for expanding her house,paid school fee for her grand child and also bought a bicylce</t>
  </si>
  <si>
    <t>she was helped by a relative</t>
  </si>
  <si>
    <t>2014-03-17T11:14:42.889Z</t>
  </si>
  <si>
    <t>KE2013111186</t>
  </si>
  <si>
    <t>KE2013111187</t>
  </si>
  <si>
    <t>ezekiel.omondi@givedirectly.org</t>
  </si>
  <si>
    <t>2014-10-08T12:32:04.013Z</t>
  </si>
  <si>
    <t>Thief attempted to raid her house but they did not succeed.</t>
  </si>
  <si>
    <t>she used the cash to make her house look nicer</t>
  </si>
  <si>
    <t>KE2013111188</t>
  </si>
  <si>
    <t>2014-04-25T11:20:43.915Z</t>
  </si>
  <si>
    <t xml:space="preserve">in manyala a, a recipient known as ochieng otulo lost his money. the person who stole the money is known as ken nyayo from hululo. and ken's father is also a recipient. he is called elius nyayo. another recipient who lost his money is charles ogola bala and he is also suspecting ken. </t>
  </si>
  <si>
    <t xml:space="preserve">he extended his house and even renovated his walls with bricks </t>
  </si>
  <si>
    <t>2014-03-12T09:53:00.873Z</t>
  </si>
  <si>
    <t>KE2013111189</t>
  </si>
  <si>
    <t>2014-06-30T07:55:04.756Z</t>
  </si>
  <si>
    <t>he has used the transfer to pay school fee, bought building material for his permanent house which is still under construction</t>
  </si>
  <si>
    <t>2014-03-10T13:05:42.032Z</t>
  </si>
  <si>
    <t>KE2013111191</t>
  </si>
  <si>
    <t>2014-05-09T12:30:05.690Z</t>
  </si>
  <si>
    <t>someone transferred his money to his phone.he reported the matter to the police and the police has not been helpful since the person has some high rank police officers who are related to him.every time he goes to find out how far they have reached, he is asked to produce a letter and he doesn't know where to get the letter from</t>
  </si>
  <si>
    <t>he has not collected any transfer yet since both the transfers were transferred to another persons phone</t>
  </si>
  <si>
    <t>KE2013111192</t>
  </si>
  <si>
    <t>2014-10-08T12:39:25.521Z</t>
  </si>
  <si>
    <t>she had to build for her son a house and also expanded her house with the cash.</t>
  </si>
  <si>
    <t>2014-03-08T11:59:23.418Z</t>
  </si>
  <si>
    <t>some recipient lost a phone when he was drunk but he was able to trace it later</t>
  </si>
  <si>
    <t>KE2013111194</t>
  </si>
  <si>
    <t>2014-04-25T11:54:49.069Z</t>
  </si>
  <si>
    <t>she now has been able to finish her house which was under construction since her husband died when her house was not complete and she had been stuck and could not finish it but she managed with the transfer and also extended her pavement. build a house for her chicken. bought a cow and all these have changed her life positively</t>
  </si>
  <si>
    <t>2014-03-05T08:23:47.490Z</t>
  </si>
  <si>
    <t>KE2013111195</t>
  </si>
  <si>
    <t>2014-10-03T13:10:58.237Z</t>
  </si>
  <si>
    <t>he was able to buy a cow that gives him milk and he is grateful for GD's help</t>
  </si>
  <si>
    <t>2014-03-10T14:22:11.984Z</t>
  </si>
  <si>
    <t>KE2013111196</t>
  </si>
  <si>
    <t>2014-10-10T11:18:20.141Z</t>
  </si>
  <si>
    <t xml:space="preserve"> He managed to pay his grandchildren school fees...Helped him in paying for his wife's medical bills when she was sick... Also bought food for his family</t>
  </si>
  <si>
    <t>2014-03-12T07:10:22.740Z</t>
  </si>
  <si>
    <t>neighbors couple argued on how to share the transfer because the husband is a drunkered.</t>
  </si>
  <si>
    <t>KE2013111199</t>
  </si>
  <si>
    <t>2014-10-24T06:19:57.890Z</t>
  </si>
  <si>
    <t>She built a house and ventured into fish business to earn some income to enable her furnish her house &amp; get daily bread.</t>
  </si>
  <si>
    <t>2014-04-23T11:50:48.550Z</t>
  </si>
  <si>
    <t>she has cemented her house which was mud walled</t>
  </si>
  <si>
    <t>2014-03-07T08:29:16.995Z</t>
  </si>
  <si>
    <t>KE2013111200</t>
  </si>
  <si>
    <t>2014-10-08T12:47:46.241Z</t>
  </si>
  <si>
    <t>2014-03-13T12:29:11.851Z</t>
  </si>
  <si>
    <t>KE2013111201</t>
  </si>
  <si>
    <t>2014-10-25T12:26:50.466Z</t>
  </si>
  <si>
    <t>motorbike</t>
  </si>
  <si>
    <t>He enrolled for a course in driving at a driving school in Kisumu to be able to secure a job as adriver , he started maize business which earns him daily income and bought his spouse, who is a tailor, clothing material</t>
  </si>
  <si>
    <t>2014-11-01T11:02:04.288Z</t>
  </si>
  <si>
    <t>He gained admission to a driving school to enable him secure a job as a driver, started maize business and also bought clothing material for the tailoring business. These earns him income.</t>
  </si>
  <si>
    <t>2014-04-25T12:03:42.576Z</t>
  </si>
  <si>
    <t>he now has a better house than before as he was able to build another house, bought materials for his wife as she is a tailor and this promoted her business in some way. paid her child's school fees</t>
  </si>
  <si>
    <t>2014-03-10T10:50:54.130Z</t>
  </si>
  <si>
    <t>KE2013111202</t>
  </si>
  <si>
    <t>2014-10-10T08:20:48.543Z</t>
  </si>
  <si>
    <t>She lost 1350/- from her last transfer. Someone transferred the money to his phone. The person who stole the money is recipient's son but the recipient was able to get the money back from him</t>
  </si>
  <si>
    <t>She bought new seats, Paid her child's school fees, Bought a mattress,blanket,food, and school uniform. She managed to seek medical services when she was sick</t>
  </si>
  <si>
    <t>2014-03-07T06:39:20.559Z</t>
  </si>
  <si>
    <t>KE2013111203</t>
  </si>
  <si>
    <t>george.owuor@givedirectly.org</t>
  </si>
  <si>
    <t>2014-10-06T13:27:58.653Z</t>
  </si>
  <si>
    <t xml:space="preserve">he used the transfer to pay dowry </t>
  </si>
  <si>
    <t>2014-03-05T08:50:13.628Z</t>
  </si>
  <si>
    <t>KE2013111204</t>
  </si>
  <si>
    <t>KE2013111205</t>
  </si>
  <si>
    <t>2014-10-09T09:21:30.854Z</t>
  </si>
  <si>
    <t>she used the transfer to buy livestock</t>
  </si>
  <si>
    <t>2014-03-12T08:31:43.498Z</t>
  </si>
  <si>
    <t>a disagreement arose between a neighboring couple on how to share the transfer.</t>
  </si>
  <si>
    <t>KE2013111206</t>
  </si>
  <si>
    <t>2014-10-09T07:15:08.284Z</t>
  </si>
  <si>
    <t>she has used part of the transfer to pay school fee and the rest in buying cows</t>
  </si>
  <si>
    <t>2014-03-07T18:49:19.662Z</t>
  </si>
  <si>
    <t>KE2013111207</t>
  </si>
  <si>
    <t>2014-04-08T06:17:17.801Z</t>
  </si>
  <si>
    <t>RECIPIENT WHO HAD TWO WIVES,FIRST WIFE HAD DIED BUT HE HAS BUILT TWO HOUSES FOR BOTH WIVES ACCORDING TO TRADITION AND ALSO BOUGHT A COW</t>
  </si>
  <si>
    <t>HE CAN USE IT FOR HIS PERSONAL NEEDS AS IN THE PAST LOCAL LEADERS HAVE ABUSED COMMUNITY PROJECTS UNTIL THE RIGHT RECIPIENTS FAIL TO BENEFIT</t>
  </si>
  <si>
    <t>HE HAS MOVED FROM THATCHED HOUSE TO IRON ROOF</t>
  </si>
  <si>
    <t>YES! THANKING GD AND WISHING GD TO EXPAND TO THE VILLAGES WHICH WERE NOT COVERED SO THAT THEY STOP TALKING ILL OF GD</t>
  </si>
  <si>
    <t>2014-10-09T05:49:39.034Z</t>
  </si>
  <si>
    <t>she used the transfer to complete her house and part of it on funeral expenses for her father</t>
  </si>
  <si>
    <t>2014-03-10T11:26:01.355Z</t>
  </si>
  <si>
    <t>KE2013111209</t>
  </si>
  <si>
    <t>2014-10-03T08:25:31.777Z</t>
  </si>
  <si>
    <t>she used the transfer to complete her building material</t>
  </si>
  <si>
    <t>2014-03-07T06:45:50.525Z</t>
  </si>
  <si>
    <t>KE2013111210</t>
  </si>
  <si>
    <t>2014-04-08T12:21:33.473Z</t>
  </si>
  <si>
    <t>RECIPIENTS WHO BUILT  HOUSES HAVE DONE SOMETHING BETTER</t>
  </si>
  <si>
    <t xml:space="preserve">IT WILL SERVE MANY PEOPLE IN THE COMMUNITY </t>
  </si>
  <si>
    <t>SHE HAS BEEN ABLE TO PAY SCHOOL FEE FOR HER TWO CHILDREN,ONE SECONDARY AND ONE JOINING COLLEGE</t>
  </si>
  <si>
    <t>YES! APPRECIATING GD AND REQUESTING IF GD COULD PROVIDE SERVICES  LIKE HEALTH FACILITY TO THE COMMUNITY</t>
  </si>
  <si>
    <t>2014-10-03T08:33:44.007Z</t>
  </si>
  <si>
    <t>she used the transfer to pay school fee for her 2 children</t>
  </si>
  <si>
    <t>2014-03-14T06:22:11.696Z</t>
  </si>
  <si>
    <t>KE2013111211</t>
  </si>
  <si>
    <t>2014-04-08T06:48:39.141Z</t>
  </si>
  <si>
    <t>RECIPIENTS WHO HAD THATCHED HOUSES AND ARE NOW MOVING TO IRON ROOF</t>
  </si>
  <si>
    <t>SHE CAN CHOOSE ON WHAT TO DO WITH THE MONEY ACCORDING TO HER PRIORITIES</t>
  </si>
  <si>
    <t>SHE HAS BOUGHT A PIECE OF LAND WHERE SHE IS GOING TO BUILD HER OWN HOME</t>
  </si>
  <si>
    <t>YES! KEEP THE SPIRIT AND DO IT TO OTHER VILLAGES</t>
  </si>
  <si>
    <t>2014-03-11T06:14:28.762Z</t>
  </si>
  <si>
    <t>disagreement in a neighboring household between husband and wife concerning how to spend the transfer</t>
  </si>
  <si>
    <t>KE2013111212</t>
  </si>
  <si>
    <t>2014-10-25T13:34:41.543Z</t>
  </si>
  <si>
    <t>He furnished her house and  bought a dairy house.</t>
  </si>
  <si>
    <t>He lost his phone and when renewed the line he could not find his money,he called the office to alert them on the same.</t>
  </si>
  <si>
    <t>2014-03-11T14:07:58.244Z</t>
  </si>
  <si>
    <t>KE2013111214</t>
  </si>
  <si>
    <t>2014-10-25T13:42:06.727Z</t>
  </si>
  <si>
    <t>He repaired his house and gave the wife some amount to start up a business to earn her some profit.</t>
  </si>
  <si>
    <t>2014-03-12T13:29:26.920Z</t>
  </si>
  <si>
    <t>KE2013111215</t>
  </si>
  <si>
    <t>2014-05-12T06:28:05.621Z</t>
  </si>
  <si>
    <t>she can prioritize on her needs</t>
  </si>
  <si>
    <t>no change in her life</t>
  </si>
  <si>
    <t>no!</t>
  </si>
  <si>
    <t>2014-10-07T09:05:07.592Z</t>
  </si>
  <si>
    <t>she used the transfer to complete her house which was already built using the first and second transfer</t>
  </si>
  <si>
    <t>2014-03-13T06:08:36.026Z</t>
  </si>
  <si>
    <t>KE2013111216</t>
  </si>
  <si>
    <t>2014-04-08T07:22:57.913Z</t>
  </si>
  <si>
    <t xml:space="preserve">SHE IS ABLE TO EXPAND HER BUSINESS AND IMPROVE HER HUSBAND'S HOUSE(DUOL) </t>
  </si>
  <si>
    <t xml:space="preserve">YES! APPRECIATING THE TRANSFER AND WISHES GD TO PROVIDE EDUCATION  ON BEST WAYS OF SPENDING </t>
  </si>
  <si>
    <t>2014-10-07T08:18:56.989Z</t>
  </si>
  <si>
    <t>she used the transfer to cement her house,expand her house and bought 1 cow</t>
  </si>
  <si>
    <t>2014-03-11T10:43:27.861Z</t>
  </si>
  <si>
    <t>KE2013111219</t>
  </si>
  <si>
    <t>2014-10-06T12:36:50.481Z</t>
  </si>
  <si>
    <t>she has used the transfer to build her kitchen, bought 1  cow and part of it for her grandson's school fee</t>
  </si>
  <si>
    <t>2014-03-07T09:02:30.915Z</t>
  </si>
  <si>
    <t>KE2013111222</t>
  </si>
  <si>
    <t>2014-04-08T08:25:33.981Z</t>
  </si>
  <si>
    <t>THOSE WHO HAD PERMANENT HOUSES ARE COMPLAINING</t>
  </si>
  <si>
    <t>WALLET</t>
  </si>
  <si>
    <t>PEOPLE HE WAS DRINKING ALCOHOL WITH IN THE VILLAGE</t>
  </si>
  <si>
    <t>THE RECIPIENT IS POPULARLY KNOWN AS ALUA IN NYAKONGO VILLAGE</t>
  </si>
  <si>
    <t>RECIPIENT WOULD LIKE THIS TRANSFER BECAUSE SHE CAN DO MANY ITEMS</t>
  </si>
  <si>
    <t>SHE  HAS A CHANGED LIFE SINCE SHE IS NOW FEEDING WELL AFTER PURCHASING TWO SACKS OF MAIZE</t>
  </si>
  <si>
    <t>YES! THANKING GD AND WISHING GD CONTINUE WITH THEM AND PROVIDE COMMUNITY SERVICES AS WELL</t>
  </si>
  <si>
    <t>SLOW IN RESPONDING TO THE QUESTIONS</t>
  </si>
  <si>
    <t>2014-10-08T13:26:11.158Z</t>
  </si>
  <si>
    <t>she saved 15000 preparing to pay for her child school fee while joining form one next year</t>
  </si>
  <si>
    <t>2014-03-05T10:07:49.839Z</t>
  </si>
  <si>
    <t>KE2013111223</t>
  </si>
  <si>
    <t>2014-10-10T07:26:00.947Z</t>
  </si>
  <si>
    <t>He bought a water pump which helps him water his farm hence good farm produce</t>
  </si>
  <si>
    <t>2014-03-12T09:28:59.829Z</t>
  </si>
  <si>
    <t>KE2013111224</t>
  </si>
  <si>
    <t>2014-04-08T08:58:33.417Z</t>
  </si>
  <si>
    <t>she can spend money her own way according to her priorities</t>
  </si>
  <si>
    <t xml:space="preserve">she has a good house now and her mind is getting settled </t>
  </si>
  <si>
    <t>yes! expand program to other villages which are need</t>
  </si>
  <si>
    <t>2014-10-09T06:02:26.074Z</t>
  </si>
  <si>
    <t>she used the transfer to cement her house and part of it on food</t>
  </si>
  <si>
    <t>2014-03-07T12:35:04.262Z</t>
  </si>
  <si>
    <t>KE2013111225</t>
  </si>
  <si>
    <t>2014-04-23T09:06:22.008Z</t>
  </si>
  <si>
    <t>she has paid for her hospital bill and this has made her life better.she can feed well though still sick</t>
  </si>
  <si>
    <t>was helped by son</t>
  </si>
  <si>
    <t>2014-03-11T07:52:36.938Z</t>
  </si>
  <si>
    <t>KE2013111226</t>
  </si>
  <si>
    <t>2014-05-09T14:08:33.724Z</t>
  </si>
  <si>
    <t>she has built iron roof house which she had not thought of</t>
  </si>
  <si>
    <t>2014-03-10T08:03:18.107Z</t>
  </si>
  <si>
    <t>KE2013111227</t>
  </si>
  <si>
    <t>2014-04-08T09:48:40.837Z</t>
  </si>
  <si>
    <t>recipients who used the money to cement their houses</t>
  </si>
  <si>
    <t>jater-peter owino oluoch</t>
  </si>
  <si>
    <t>someone known to ogola kabala(recipient) transferred the money to his phone</t>
  </si>
  <si>
    <t>A RECIPIENT KNOWN AS OGOLA KABALA WAS COMPLAINING SOMEONE KNOWN TO HIM TRANSFERRED THE MONEY TO HIS PHONE(KES. 40000)</t>
  </si>
  <si>
    <t>she can spend it individually according to her demands</t>
  </si>
  <si>
    <t>she has a house which she did not have before,she had never thought of living in iron roof house</t>
  </si>
  <si>
    <t>no!she is just thanking gd but has no feed back</t>
  </si>
  <si>
    <t>FOLLOW-UP SHOULD BE DONE ON OGOLA KABALA'S CASE</t>
  </si>
  <si>
    <t>2014-10-09T07:20:27.453Z</t>
  </si>
  <si>
    <t>she used the cash to build another house and also bought some livestock at home.</t>
  </si>
  <si>
    <t>2014-03-17T11:28:29.363Z</t>
  </si>
  <si>
    <t>KE2013111228</t>
  </si>
  <si>
    <t>2014-04-08T11:51:46.013Z</t>
  </si>
  <si>
    <t>RECIPIENTS WHO HAVE BUILT HOUSES AND CEMENTED</t>
  </si>
  <si>
    <t>IN-KIND DONATION SOME TIMES MAY NOT BENEFIT MANY PEOPLE AS THEY ARE NORMALLY ABUSED BY THE LOCAL LEADERS</t>
  </si>
  <si>
    <t>HE IS NOW HAVING A COW WHICH HE DID NOT HAVE BEFORE</t>
  </si>
  <si>
    <t>YES!GIVE EDUCATION ON SECURITY OF THE PHONES AND PIN ESPECIALLY TO THE ELDERLY WHO ARE LIKELY TO BE CHEATED BY OTHER BAD PEOPLE</t>
  </si>
  <si>
    <t>2014-10-08T12:24:12.615Z</t>
  </si>
  <si>
    <t>He bought household items,paid debts and used part of it on farming.</t>
  </si>
  <si>
    <t>2014-03-12T07:22:36.682Z</t>
  </si>
  <si>
    <t>KE2013111230</t>
  </si>
  <si>
    <t>2014-10-10T07:01:53.421Z</t>
  </si>
  <si>
    <t>She is planning to change her house roof as the iron-sheets have rusted she is planning to replace with new ones...She has plastered her entire house</t>
  </si>
  <si>
    <t>2014-03-18T06:54:06.071Z</t>
  </si>
  <si>
    <t>KE2013111231</t>
  </si>
  <si>
    <t>2014-10-09T06:10:51.222Z</t>
  </si>
  <si>
    <t>She used the cash to buy a cow and paid school fees then the rest on food.</t>
  </si>
  <si>
    <t>2014-03-13T06:00:08.862Z</t>
  </si>
  <si>
    <t>KE2013111232</t>
  </si>
  <si>
    <t>2014-05-22T13:21:04.321Z</t>
  </si>
  <si>
    <t>she can do different things according to her priorities</t>
  </si>
  <si>
    <t>she is now living in a good spacious house</t>
  </si>
  <si>
    <t>2014-10-31T13:14:19.089Z</t>
  </si>
  <si>
    <t>SAVED IT IN HER SAVINGS</t>
  </si>
  <si>
    <t>2014-03-12T09:29:19.936Z</t>
  </si>
  <si>
    <t>KE2013111233</t>
  </si>
  <si>
    <t>2014-04-08T13:05:25.638Z</t>
  </si>
  <si>
    <t>RECIPIENT WHO PAID SCHOOL FEE AND ALSO RENOVATED HIS HOUSE</t>
  </si>
  <si>
    <t>SO AS TO SOLVE LOTS OF HER  PROBLEMS HERSELF</t>
  </si>
  <si>
    <t xml:space="preserve">SHE IS HAVING A GOOD HOUSE AND CAN ALSO EXPAND HER BUSINESS </t>
  </si>
  <si>
    <t>YES! HELP OTHER VILLAGES WHICH NEVER BENEFITED</t>
  </si>
  <si>
    <t>2014-10-03T14:09:46.025Z</t>
  </si>
  <si>
    <t>she used the transfer to pay school fee for her orphaned grand child and bought household items</t>
  </si>
  <si>
    <t>2014-03-05T09:03:27.363Z</t>
  </si>
  <si>
    <t>KE2013111237</t>
  </si>
  <si>
    <t>2014-04-08T13:21:14.549Z</t>
  </si>
  <si>
    <t xml:space="preserve">SHE TRANSFERRED THE WHOLE MONEY TO HER DAUGHTER'S PHONE STILL PLANNING WITH HER THE BEST WAY TO SPEND THE TRANSFER.HER DAUGHTER IS TRAVELLING TOMORROW FROM NAIROBI TO COME AND HELP ON THE EXPENDITURE </t>
  </si>
  <si>
    <t>2014-10-07T06:38:56.409Z</t>
  </si>
  <si>
    <t>mary jagowo lost her documents to someone who helped her when she lost her second transfer.she then lost her last transfer as well</t>
  </si>
  <si>
    <t xml:space="preserve">she used the transfer to expand her business and bought furniture </t>
  </si>
  <si>
    <t>2014-03-05T13:42:22.838Z</t>
  </si>
  <si>
    <t>KE2013111239</t>
  </si>
  <si>
    <t>2014-10-07T09:34:43.076Z</t>
  </si>
  <si>
    <t>Nyarbar from kajagor,complaining she did not receive the  last  transfer.</t>
  </si>
  <si>
    <t>cemented the house.</t>
  </si>
  <si>
    <t>2014-03-11T13:24:38.298Z</t>
  </si>
  <si>
    <t>KE2013111241</t>
  </si>
  <si>
    <t>2014-11-01T11:08:00.197Z</t>
  </si>
  <si>
    <t>Alfred Onyango Tanga</t>
  </si>
  <si>
    <t>Two recipients from Nyakongo village lost their transfers through conning to their neighbour Otis. Apparently the recipients revealed their personal details to the suspect.</t>
  </si>
  <si>
    <t>He built a house and cemented the floors which mitigated against jiggers that had earlier infested the house.</t>
  </si>
  <si>
    <t>2014-04-23T09:58:27.377Z</t>
  </si>
  <si>
    <t>she is soon going to have her own motorbike  which her husband will use for boda boda business</t>
  </si>
  <si>
    <t>2014-03-10T06:22:46.709Z</t>
  </si>
  <si>
    <t>KE2013111242</t>
  </si>
  <si>
    <t>2014-04-08T13:58:04.633Z</t>
  </si>
  <si>
    <t>RECIPIENTS WHO BUILT NEW HOUSES AS THEY WERE HAVING BAD HOUSES BEFORE</t>
  </si>
  <si>
    <t>SOME PEOPLE MIGHT USE THE TRANSFER UNWISELY</t>
  </si>
  <si>
    <t>HE IS HAVING A GOOD HOUSE WHICH MANY PEOPLE THOUGHT HE WOULDN'T HAVE</t>
  </si>
  <si>
    <t>YES! THANKING GD AND REQUESTING CONTINUATION OF THE TRANSFER FURTHER THAN THREE TIMES,FOLLOW UP ON WHAT PEOPLE HAVE DONE WITH THE TRANSFER</t>
  </si>
  <si>
    <t>GOOD IN RESPONDING TO THE QUESTIONS</t>
  </si>
  <si>
    <t>2014-10-03T13:35:47.706Z</t>
  </si>
  <si>
    <t xml:space="preserve">he used the transfer to cement his house,expand his carpentry business </t>
  </si>
  <si>
    <t>2014-03-11T07:30:44.324Z</t>
  </si>
  <si>
    <t>KE2013111243</t>
  </si>
  <si>
    <t>2014-10-31T13:17:20.040Z</t>
  </si>
  <si>
    <t>BOUGHT LIVESTOCK, FOOD, PAID FEES</t>
  </si>
  <si>
    <t>2014-03-06T01:07:27.644Z</t>
  </si>
  <si>
    <t>KE2013111244</t>
  </si>
  <si>
    <t>2014-10-07T08:50:25.827Z</t>
  </si>
  <si>
    <t>he wants to spend the transfer to pay dowry since he has bought 3 cows</t>
  </si>
  <si>
    <t>2014-03-11T10:55:13.690Z</t>
  </si>
  <si>
    <t>an argument arose between spouses on who to own the phone but was settled by assistant chief</t>
  </si>
  <si>
    <t>KE2013111245</t>
  </si>
  <si>
    <t>2014-04-23T12:05:29.072Z</t>
  </si>
  <si>
    <t xml:space="preserve">he was a casual worker and has now put up his own business(self employment) because of this transfer </t>
  </si>
  <si>
    <t>2014-03-05T14:21:17.924Z</t>
  </si>
  <si>
    <t>KE2013111246</t>
  </si>
  <si>
    <t>2014-04-09T08:30:44.655Z</t>
  </si>
  <si>
    <t>SHE IS GOING TO HAVE A HOUSE SOON- SHE IS STILL HELD UP WITH SOME CUSTOMARY LAWS WHICH SHE IS IN THE PROCESS OF SORTING OUT</t>
  </si>
  <si>
    <t>2014-03-12T07:10:16.971Z</t>
  </si>
  <si>
    <t>KE2013111247</t>
  </si>
  <si>
    <t>2014-10-24T06:28:20.947Z</t>
  </si>
  <si>
    <t xml:space="preserve">A recipient lost her 19,000 to a con man after she was instructed to conduct mischievous transactions. </t>
  </si>
  <si>
    <t>She built a main house &amp; another house for the boys, bought cushions, a bull and spent the rest on food. The transfer enabled her accomplish missions she never thought she could ever achieve.</t>
  </si>
  <si>
    <t>2014-10-28T14:11:58.821Z</t>
  </si>
  <si>
    <t>Unknown person</t>
  </si>
  <si>
    <t>She knows of a recipient who was coned over the phone , gave out her M-pesa PIN number and her money stolen,the case had been reported to the office.</t>
  </si>
  <si>
    <t>She bought a cow, built a house for the son, built a kitchen , bought household items, bought food and paid school fee for her daughter in class eight.</t>
  </si>
  <si>
    <t>2014-03-07T09:37:43.828Z</t>
  </si>
  <si>
    <t>KE2013111248</t>
  </si>
  <si>
    <t>2014-05-02T13:23:33.988Z</t>
  </si>
  <si>
    <t>caleb odhiambo nyamai-trustee</t>
  </si>
  <si>
    <t>because he is planning to build him a house since he live in a small leaking thatched house and even plans to buy him an ox-plough since he likes farming</t>
  </si>
  <si>
    <t>the recipient is insane and his brother is his trustee. i therefore spoke to his brother who told me that he has bought building materials for building a house for samuel the recipient and has kept some which he plans to pay the constructors and buy other things for his brother</t>
  </si>
  <si>
    <t>2014-03-17T11:38:26.143Z</t>
  </si>
  <si>
    <t>KE2013111249</t>
  </si>
  <si>
    <t>2014-10-03T08:15:18.923Z</t>
  </si>
  <si>
    <t>she used the transfer to complete her house which was in the process</t>
  </si>
  <si>
    <t>2014-03-10T12:28:20.304Z</t>
  </si>
  <si>
    <t>KE2013111250</t>
  </si>
  <si>
    <t>2014-10-28T14:03:46.677Z</t>
  </si>
  <si>
    <t>She managed to build a new house, paid dowry to her wife,s place, bought some of the household items and bought clothes, food for their newly born baby.</t>
  </si>
  <si>
    <t>He is grateful for what GD did to them-his greatest joy is that he is no longer staying in grass thatched house.</t>
  </si>
  <si>
    <t>2014-03-10T07:10:19.349Z</t>
  </si>
  <si>
    <t>KE2013111251</t>
  </si>
  <si>
    <t>2014-10-09T07:27:43.878Z</t>
  </si>
  <si>
    <t>she used the transfer for funeral expenses of her husband</t>
  </si>
  <si>
    <t>2014-03-05T12:22:34.752Z</t>
  </si>
  <si>
    <t>Couples of one of the house holds which received the cash were involved in a fight when they received the cash because each wanted to have the money in person.</t>
  </si>
  <si>
    <t>KE2013111252</t>
  </si>
  <si>
    <t>2014-10-17T07:33:31.171Z</t>
  </si>
  <si>
    <t>She was defrauded of 18,900 by a fraudster.</t>
  </si>
  <si>
    <t>unknown person.</t>
  </si>
  <si>
    <t>She bought a sack of maize, paid school fees for the children and used the rest on farming.</t>
  </si>
  <si>
    <t>she lost almost half of the transfer to a fraudster.</t>
  </si>
  <si>
    <t>2014-03-06T01:35:47.056Z</t>
  </si>
  <si>
    <t>KE2013111253</t>
  </si>
  <si>
    <t>2014-10-07T07:37:35.509Z</t>
  </si>
  <si>
    <t>he used the transfer to buy household items,completed his house which was in the process</t>
  </si>
  <si>
    <t>2014-03-13T09:30:33.687Z</t>
  </si>
  <si>
    <t>KE2013111254</t>
  </si>
  <si>
    <t>2014-10-07T11:21:10.221Z</t>
  </si>
  <si>
    <t xml:space="preserve">She used the transfer to build for her son a house </t>
  </si>
  <si>
    <t>2014-03-11T08:04:43.049Z</t>
  </si>
  <si>
    <t>KE2013111255</t>
  </si>
  <si>
    <t>2014-10-09T08:51:39.376Z</t>
  </si>
  <si>
    <t>he can spend the transfer according to their needs</t>
  </si>
  <si>
    <t>They have used the transfer to buy iron sheets they are building now</t>
  </si>
  <si>
    <t>2014-03-11T11:05:00.577Z</t>
  </si>
  <si>
    <t>KE2013111256</t>
  </si>
  <si>
    <t>2014-10-24T08:03:06.539Z</t>
  </si>
  <si>
    <t>Painting the roof</t>
  </si>
  <si>
    <t>She cemented the walls which has made the house more stable and has relieved her the stress of looking for quality soil to make mud-plaster. She also paid school fees for the kids.</t>
  </si>
  <si>
    <t>2014-10-31T13:25:50.356Z</t>
  </si>
  <si>
    <t>PLASTERED HER HOUSE, PAID FEES</t>
  </si>
  <si>
    <t>THANKED GD,</t>
  </si>
  <si>
    <t>2014-03-07T13:03:12.666Z</t>
  </si>
  <si>
    <t>KE2013111257</t>
  </si>
  <si>
    <t>2014-10-10T13:47:15.758Z</t>
  </si>
  <si>
    <t>she used the transfer to clear her land bill where she has built her house</t>
  </si>
  <si>
    <t>2014-03-06T08:47:54.750Z</t>
  </si>
  <si>
    <t>KE2013111258</t>
  </si>
  <si>
    <t>2014-10-31T13:35:58.528Z</t>
  </si>
  <si>
    <t>BOUGHT BUILDING MATERIALS, FOOD, ADD TO SAVINGS</t>
  </si>
  <si>
    <t>2014-03-05T14:04:19.846Z</t>
  </si>
  <si>
    <t>KE2013111259</t>
  </si>
  <si>
    <t>2014-10-24T06:49:08.465Z</t>
  </si>
  <si>
    <t>She built mabati house and renovated the kitchen, her roof is now leak-proof and she also has a good place to cook.</t>
  </si>
  <si>
    <t>2014-10-28T13:53:32.901Z</t>
  </si>
  <si>
    <t>She used to stay in a grass thatched house and moved to a new one(iron roofed), built a kitchen, paid school fees for her child, bought household items and is very happy for GD.</t>
  </si>
  <si>
    <t>2014-03-07T11:48:59.746Z</t>
  </si>
  <si>
    <t>KE2013111260</t>
  </si>
  <si>
    <t>2014-10-23T08:00:16.955Z</t>
  </si>
  <si>
    <t>She is able to complete personal projects like chicken farming, communal projects are subject to power struggle/push and pull</t>
  </si>
  <si>
    <t>She bought bulls which will assist her in ploughing and sleeps more comfortably since she bought a new mattress.</t>
  </si>
  <si>
    <t>We should reconsider ineligible households because they keep cursing recipients.</t>
  </si>
  <si>
    <t>2014-10-31T13:41:25.493Z</t>
  </si>
  <si>
    <t>BOUGHT LIVESTOCK, FOOD, BEDDINGS</t>
  </si>
  <si>
    <t>2014-03-10T12:25:59.188Z</t>
  </si>
  <si>
    <t>KE2013111261</t>
  </si>
  <si>
    <t>2014-07-01T06:28:38.953Z</t>
  </si>
  <si>
    <t>she has spent the transfer to build a house and bought other household items</t>
  </si>
  <si>
    <t>2014-03-07T06:32:04.541Z</t>
  </si>
  <si>
    <t>KE2013111262</t>
  </si>
  <si>
    <t>2014-03-13T11:31:43.210Z</t>
  </si>
  <si>
    <t>KE2013111263</t>
  </si>
  <si>
    <t>2014-10-07T09:06:23.553Z</t>
  </si>
  <si>
    <t>I started a business with last transfer which help me meet my basic needs and am also able to pay my children's school fees with the profit from my business....I also have food in the house for my family</t>
  </si>
  <si>
    <t>2014-03-07T08:53:45.209Z</t>
  </si>
  <si>
    <t xml:space="preserve">A member of the community(NYAGORO-MESO) was complaining she had not received her transfer when other people received.  She was wondering whether her transfer delayed or their was a problem, though they haven't heard her complain of late. </t>
  </si>
  <si>
    <t>KE2013111264</t>
  </si>
  <si>
    <t>2014-10-23T07:04:52.239Z</t>
  </si>
  <si>
    <t>Someone defrauded her neighbour (Merceline Akinyi) of 18,900 shillings by deceiving her that she had won some prize and instructing her to carry out some mischievous transactions.</t>
  </si>
  <si>
    <t>She is able to address emergencies that might arise in day to day life, communal facilities are often neglected since people do not have a sense of ownership.</t>
  </si>
  <si>
    <t>She cemented the floor to curb termites infestation and also to have a decent floor where people chill out</t>
  </si>
  <si>
    <t>Enroll people depending on poverty status rather than just looking at the house as there are people who are well off who live in thatched houses.</t>
  </si>
  <si>
    <t>2014-04-09T10:08:49.204Z</t>
  </si>
  <si>
    <t>she has opened a business (coke deepot)</t>
  </si>
  <si>
    <t>2014-03-06T00:59:19.533Z</t>
  </si>
  <si>
    <t>there arose conflicts in the home of Mr Kennedy Nyamae, it's alleged that the man of the home wanted to have control over the whole amount of money that was transferred to the two wives, thereafter the GD staff intervened and resolved the issue amicably.</t>
  </si>
  <si>
    <t>KE2013111265</t>
  </si>
  <si>
    <t>2014-10-08T07:59:09.543Z</t>
  </si>
  <si>
    <t>I bought two cows for ploughing....I paid my children's school fees...Bought bedding such bed, mattress and I now sleep comfortably...I also bought cushions and even food which has ensured that my family don't go hungry anymore</t>
  </si>
  <si>
    <t>2014-03-10T07:00:12.372Z</t>
  </si>
  <si>
    <t>KE2013111266</t>
  </si>
  <si>
    <t>2014-04-09T11:39:29.307Z</t>
  </si>
  <si>
    <t>she chooses on her priorities and can do variety of activities secretly without many people knowing</t>
  </si>
  <si>
    <t>she has hired farm which she never had before and has also improved her livestock status</t>
  </si>
  <si>
    <t>yes! visit recipients in their homes to asses what they have spent on</t>
  </si>
  <si>
    <t>2014-10-10T09:15:41.181Z</t>
  </si>
  <si>
    <t>She never had a cow before but she now has.... Paid her total orphan niece school fees...Bought food for the family and they do not go hungry anymore</t>
  </si>
  <si>
    <t>2014-03-05T13:09:28.525Z</t>
  </si>
  <si>
    <t>KE2013111267</t>
  </si>
  <si>
    <t>2014-10-08T08:12:38.713Z</t>
  </si>
  <si>
    <t>I bought a sewing machine because am a tailor and it's more profitable when you use one of your own...Bought iron-sheets and have hopes of living in a better house...Paid my children's school fees</t>
  </si>
  <si>
    <t>2014-03-13T05:42:12.474Z</t>
  </si>
  <si>
    <t>KE2013111268</t>
  </si>
  <si>
    <t>2014-10-24T07:30:18.669Z</t>
  </si>
  <si>
    <t>She built a kitchen thus has a good fire-place where she cooks , she bought a mattress because the one she had was severely used up, she hired a big plot for farming and bought fertilizers hopefully she will enjoy a bumper harvest.</t>
  </si>
  <si>
    <t>2014-10-28T13:33:39.801Z</t>
  </si>
  <si>
    <t>She used the transfer in building a kitchen currently does not cook in the house, cultivated a piece of land, sorted the hospital bills then she was unwell, bought some of the household items and used some on food.</t>
  </si>
  <si>
    <t>She says that her life has improved ever since because she has most of the things she never used to have.Thanking GD for the transfers.</t>
  </si>
  <si>
    <t>2014-03-14T06:43:40.294Z</t>
  </si>
  <si>
    <t>KE2013111270</t>
  </si>
  <si>
    <t>2014-04-22T07:00:39.025Z</t>
  </si>
  <si>
    <t>kenedy ng'ayo who is related to vitalis ogola bala transferred the cash to his phone-this is reported to the police and is being followed</t>
  </si>
  <si>
    <t>owino gwaja took a school going girl std 7 `anna' from elizabeth odinga's home after receiving this transfer as his second wife. the case is with the police as this is a child abuse</t>
  </si>
  <si>
    <t>her burnt house was rebuilt after receiving this transfer and she is now living happily</t>
  </si>
  <si>
    <t>asking for assistance on security of the transfer following those who transfer the cash from recipient's phone to their phones</t>
  </si>
  <si>
    <t>2014-03-13T06:25:58.424Z</t>
  </si>
  <si>
    <t>KE2013111271</t>
  </si>
  <si>
    <t>2014-10-09T07:33:54.762Z</t>
  </si>
  <si>
    <t>she bought building materials and repaired her house then bought household items.</t>
  </si>
  <si>
    <t>2014-03-11T12:24:31.252Z</t>
  </si>
  <si>
    <t>The people who did get the transfer threatened that the next transfer they wont use alone so they seeked the intervention of the chief</t>
  </si>
  <si>
    <t>KE2013111273</t>
  </si>
  <si>
    <t>2014-10-31T13:59:26.165Z</t>
  </si>
  <si>
    <t>BUILD A NEW HOUSE, LIVESTOCK, FOOD</t>
  </si>
  <si>
    <t>2014-03-10T07:54:24.171Z</t>
  </si>
  <si>
    <t>KE2013111275</t>
  </si>
  <si>
    <t>2014-05-02T13:52:43.055Z</t>
  </si>
  <si>
    <t>plastered her floor which has saved her from traditional plastering, started a maize selling business which earns her a living, paid her grandchildren's both primary and secondary school fees</t>
  </si>
  <si>
    <t>2014-03-12T07:10:54.159Z</t>
  </si>
  <si>
    <t>KE2013111276</t>
  </si>
  <si>
    <t>2014-10-28T13:14:41.394Z</t>
  </si>
  <si>
    <t>She bought household items, built a new house, paid school fees for her daughter, bought a cow and used the rest on food.</t>
  </si>
  <si>
    <t>Recipient is thanking GD for the support and requesting that they be given priority next time again to help them in other needs.</t>
  </si>
  <si>
    <t>2014-03-12T06:14:57.574Z</t>
  </si>
  <si>
    <t>KE2013111277</t>
  </si>
  <si>
    <t>2014-10-08T07:50:19.730Z</t>
  </si>
  <si>
    <t>I now have an iron-roofed kitchen and my children have a safe place to sleep and I also have a place to cook...Bought two goats....Bought Food for my family...Bought 2 mattresses and my children and I sleeps comfortably as I also bought two blankets and utensils which I never had before</t>
  </si>
  <si>
    <t>2014-03-05T09:21:32.025Z</t>
  </si>
  <si>
    <t>KE2013111279</t>
  </si>
  <si>
    <t>2014-10-24T07:04:54.783Z</t>
  </si>
  <si>
    <t>One recipient (Mercy Akinyi Owino) went to withdraw money only to be told she had no money.</t>
  </si>
  <si>
    <t>She paid school fees for the kids, bought two cows which she can later sell to enable her pay school fees and also bought building materials.</t>
  </si>
  <si>
    <t>2014-04-14T09:31:54.039Z</t>
  </si>
  <si>
    <t>JATER WHO SHE ENTRUSTED WITH HER PIN</t>
  </si>
  <si>
    <t>RECIPIENT POPULARLY KNOWN AS NYALOKA STAYING IN THE NYALGUNGA SHOPPING CENTER WAS STOLEN OF 3000 BY A JATER WHOM SHE ENTRUSTED WITH HER PIN</t>
  </si>
  <si>
    <t>PEOPLE HAVE VARIOUS PROBLEMS AND PRIORITIES</t>
  </si>
  <si>
    <t>HAS PAID SCHOOL FEE AND IS ALSO EXPANDING HER BUSINESS</t>
  </si>
  <si>
    <t>A LADY KNOWN AS LUCY ACHIENG COMING FROM JAOKO'S HOME WAS TRICKING GD SHE WAS MARRIED THERE WHEN SHE JUST CAME VISITING HER AUNT WHO IS MARRIED THERE</t>
  </si>
  <si>
    <t>YES! DO FOLLOW UP TO THE RECIPIENTS ON HOW THEY HAVE SPENT AND EXPAND TO OTHER VILLAGES WHICH HAVE NOT BENEFITED</t>
  </si>
  <si>
    <t xml:space="preserve">SHE IS A RECIPIENT IN  HER DEAD MOTHER'S HOUSE </t>
  </si>
  <si>
    <t>2014-10-28T12:53:53.398Z</t>
  </si>
  <si>
    <t>She has been eating easily, she paid school fees, cultivated a piece of land, bought two cows and boosted her business(she is a tailor)</t>
  </si>
  <si>
    <t>2014-03-13T07:27:03.861Z</t>
  </si>
  <si>
    <t>KE2013111280</t>
  </si>
  <si>
    <t>2014-10-28T12:38:02.917Z</t>
  </si>
  <si>
    <t>He bought a cow, built a new house and has the rest in saving planning to venture into a business.</t>
  </si>
  <si>
    <t>2014-03-12T06:06:54.816Z</t>
  </si>
  <si>
    <t>A neighbor's son withdrew all his money and therefore the recipient never benefited from the transfer</t>
  </si>
  <si>
    <t>KE2013111281</t>
  </si>
  <si>
    <t>2014-10-06T14:07:25.115Z</t>
  </si>
  <si>
    <t>she has bought cement , ballast and sand ready to cement her house</t>
  </si>
  <si>
    <t>2014-03-05T10:13:57.054Z</t>
  </si>
  <si>
    <t>KE2013111282</t>
  </si>
  <si>
    <t>2014-10-28T12:10:14.341Z</t>
  </si>
  <si>
    <t>She furnished her house, bought household items,cultivated a piece of land and bought food too.</t>
  </si>
  <si>
    <t>She is grateful for the organization,s support on transfers.</t>
  </si>
  <si>
    <t>2014-03-10T12:42:06.621Z</t>
  </si>
  <si>
    <t>KE2013111285</t>
  </si>
  <si>
    <t>2014-05-15T09:15:56.370Z</t>
  </si>
  <si>
    <t>he can spend it on many different ways</t>
  </si>
  <si>
    <t>he has used the money to buy food and pay part of school fee</t>
  </si>
  <si>
    <t>not very cooperative in responding to questions</t>
  </si>
  <si>
    <t>2014-10-08T14:04:08.061Z</t>
  </si>
  <si>
    <t>he used the transfer to cement his house which was incomplete</t>
  </si>
  <si>
    <t>2014-03-13T08:56:53.546Z</t>
  </si>
  <si>
    <t>KE2013111286</t>
  </si>
  <si>
    <t>2014-04-15T14:34:18.933Z</t>
  </si>
  <si>
    <t>SHE CAN DECIDE ON WHAT TO SPEND ON HERSELF</t>
  </si>
  <si>
    <t xml:space="preserve">SHE IS NOW HAVING A IRON ROOFED HOUSE </t>
  </si>
  <si>
    <t>YES! THANKING GD AND WISH IT CONTINUES EVEN FURTHER</t>
  </si>
  <si>
    <t>SHE USED THE SPOUSE'S ID TO REGISTER HER LINE,HER NAME IS ELIZABETH ACHIENG ODHIAMBO NOT AKINYI</t>
  </si>
  <si>
    <t>2014-03-11T10:01:40.043Z</t>
  </si>
  <si>
    <t>KE2013111287</t>
  </si>
  <si>
    <t>2014-05-30T08:17:40.556Z</t>
  </si>
  <si>
    <t>because money creates conflict in some households</t>
  </si>
  <si>
    <t>she has paid school fee for her child in secondary school and renovated her house</t>
  </si>
  <si>
    <t>yes! thanking gd, if possible expand to other villages which were never visited</t>
  </si>
  <si>
    <t>2014-10-03T14:15:08.612Z</t>
  </si>
  <si>
    <t>She was able to cement her house and therefore she no longer has to look for cow dung to repair her house</t>
  </si>
  <si>
    <t>2014-03-05T13:02:54.283Z</t>
  </si>
  <si>
    <t>a neighbour lost a phone but she then never had how it went</t>
  </si>
  <si>
    <t>KE2013111289</t>
  </si>
  <si>
    <t>2014-04-09T13:12:17.905Z</t>
  </si>
  <si>
    <t>DIFFERENT PEOPLE HAVE DIFFERENT DEMANDS HENCE THE TRANSFER CAN HELP ONE PRIORITIZE ON THEIR SPENDING</t>
  </si>
  <si>
    <t>HE WAS ABLE TO PAY SCHOOL FEE AND ALSO SAVE ON SOME MONEY FOR HIS SON'S GRADUATION</t>
  </si>
  <si>
    <t>EDWARD OTIENO'S SERVANT GOT THIS TRANSFER WHILE HE IS ACTUALLY COMING FROM GEM  AND IS TRANSFERABLE .HE IS WORRIED SOME BONAFIDE MEMBERS OF THE VILLAGE NEVER GOT THIS TRANSFER BECAUSE OF SUCH PEOPLE</t>
  </si>
  <si>
    <t>YES! CONTINUE WITH THE PROGRAM LONGER</t>
  </si>
  <si>
    <t>HE IS DISABLED,SEEMS NOT TO HAVE MUCH INFORMATION AROUND THE VILLAGE</t>
  </si>
  <si>
    <t>2014-10-28T11:35:46.271Z</t>
  </si>
  <si>
    <t>He paid school fee, used in settling hospital bills and used some little on buying food.</t>
  </si>
  <si>
    <t>Thanking the organization for the transfer received.He says that GD should add them more transfer.</t>
  </si>
  <si>
    <t>2014-03-07T12:00:48.112Z</t>
  </si>
  <si>
    <t>those who dint transfer were complaining</t>
  </si>
  <si>
    <t>KE2013111290</t>
  </si>
  <si>
    <t>2014-10-28T10:00:40.803Z</t>
  </si>
  <si>
    <t>She managed to buy a grade cow, bought household items, clothes, built a unit for the cow's pen and used the rest on food.</t>
  </si>
  <si>
    <t>Thanking GD for the transfers and requesting that they be considered back.</t>
  </si>
  <si>
    <t>2014-10-23T08:14:27.957Z</t>
  </si>
  <si>
    <t>Construction of a cow shed.</t>
  </si>
  <si>
    <t>The husband gave her only 5000 shillings and used the rest to pay bride price for another woman.</t>
  </si>
  <si>
    <t>She bought clothing and food with the little money given to her by her spouse. However, it was too little to make any impact.</t>
  </si>
  <si>
    <t>The husband squandered a large portion of the transfer.</t>
  </si>
  <si>
    <t>2014-03-11T08:17:51.920Z</t>
  </si>
  <si>
    <t>KE2013111291</t>
  </si>
  <si>
    <t>2014-06-03T13:47:35.171Z</t>
  </si>
  <si>
    <t>So that I just buy what I need</t>
  </si>
  <si>
    <t>Because I eat well now,at least I built my house to a better one,plastered the floor</t>
  </si>
  <si>
    <t>2014-03-07T07:26:12.549Z</t>
  </si>
  <si>
    <t>KE2013111292</t>
  </si>
  <si>
    <t>2014-10-03T12:40:46.503Z</t>
  </si>
  <si>
    <t>cleophas Ochieng diagreed with two of his wives that is nyasamia and nyamaragoli because he wanted them to divide for him part of the cash transfer which made nyamaragoli to run away. This happened during the second transfer,Ka Cleophas is next to Rachuonyo school</t>
  </si>
  <si>
    <t>he was able to buy a cow that gives him milk and he is happy</t>
  </si>
  <si>
    <t>2014-03-10T07:33:33.099Z</t>
  </si>
  <si>
    <t>KE2013111293</t>
  </si>
  <si>
    <t>2014-10-28T09:53:42.988Z</t>
  </si>
  <si>
    <t>She managed to build a new house in her own compound, bought food, school uniforms, paid school fees for her child.</t>
  </si>
  <si>
    <t>KE2013111294</t>
  </si>
  <si>
    <t>2014-10-03T11:58:34.171Z</t>
  </si>
  <si>
    <t>Her son(Kelvin Omondi) had disagreed with his wife(Rose Atieno) because his wife was saying that GD's money was meant for women and thus her son known as Kelvin Omondi decided to give his wife Rose Atieno part of the transfer that is 12000 and Rose has never returned back from her parent's home in Apuoyo.</t>
  </si>
  <si>
    <t>She was able to buy a cow that she never thought should would ever own and she uses that cow as an investment</t>
  </si>
  <si>
    <t>Thanking GD and may God bless the works of their hands</t>
  </si>
  <si>
    <t>2014-03-06T12:36:19.168Z</t>
  </si>
  <si>
    <t>KE2013111296</t>
  </si>
  <si>
    <t>2014-04-09T12:24:55.379Z</t>
  </si>
  <si>
    <t>money is sometimes diverted to unnecessary spending</t>
  </si>
  <si>
    <t>she has a cow  which has now delivered and it has  also helped her settle her debts</t>
  </si>
  <si>
    <t xml:space="preserve">yes! give the support to other villages which never benefited </t>
  </si>
  <si>
    <t>2014-10-09T07:26:07.366Z</t>
  </si>
  <si>
    <t>she paid school fees for her step children and her own children then bought a cow.</t>
  </si>
  <si>
    <t>2014-03-12T09:56:16.510Z</t>
  </si>
  <si>
    <t>KE2013111297</t>
  </si>
  <si>
    <t>2014-10-03T14:03:53.839Z</t>
  </si>
  <si>
    <t>She says that she disagreed with her husband and and thus the last transfer found when she had been married elsewhere,</t>
  </si>
  <si>
    <t>Beatrice life has changed because she has bought building materials hoping to build an iron roofed and she will finally build a house</t>
  </si>
  <si>
    <t>2014-03-17T11:55:46.559Z</t>
  </si>
  <si>
    <t>KE2013111298</t>
  </si>
  <si>
    <t>2014-04-24T07:05:58.082Z</t>
  </si>
  <si>
    <t>he cemented his house,expanded his business and farming activities</t>
  </si>
  <si>
    <t>2014-03-07T09:17:09.590Z</t>
  </si>
  <si>
    <t>KE2013111299</t>
  </si>
  <si>
    <t>2014-10-03T13:30:49.496Z</t>
  </si>
  <si>
    <t>She was able to buy a motorcycle that he is able to use for business and thus earns him an income</t>
  </si>
  <si>
    <t>2014-03-10T13:11:35.334Z</t>
  </si>
  <si>
    <t>KE2013111300</t>
  </si>
  <si>
    <t>2014-10-03T12:17:10.604Z</t>
  </si>
  <si>
    <t>she was able to buy a cow that she hopes that will help her in future after it's sale,apart from that,she was able to buy furnitures(a table and chairs) that she once lacked and can used to host her visitors</t>
  </si>
  <si>
    <t>Thanking GD who should continue helping other poor people in other villages</t>
  </si>
  <si>
    <t>2014-03-12T07:49:33.178Z</t>
  </si>
  <si>
    <t>KE2013111302</t>
  </si>
  <si>
    <t>2014-10-28T09:48:44.396Z</t>
  </si>
  <si>
    <t>She managed to pay school fee for her child, bought household items, a Sheep and little on food.</t>
  </si>
  <si>
    <t>2014-03-13T14:02:29.451Z</t>
  </si>
  <si>
    <t>KE2013111303</t>
  </si>
  <si>
    <t>2014-11-03T09:18:27.845Z</t>
  </si>
  <si>
    <t>Items bought with the transfer</t>
  </si>
  <si>
    <t>A recipient by the name Juma Ong'injo from Hululo village was attacked one night after he had received the transfer and purchased items and stole all that he had bought and the GD given phone</t>
  </si>
  <si>
    <t>It will give recepients the opportunity to spend the money on their own and be able to spend on different things that they need</t>
  </si>
  <si>
    <t>She has invested in a fish business by buying food for her fish in the fish pond and chicken business which will give her income in the near future...She takes care of many of her grandchildren who are orphans and she now has food for them...Bought better bedding for her grandchildren and also managed to pay her grandchildren's school fees and bought them some good clothes and shoes...Thanks to GD</t>
  </si>
  <si>
    <t>It's her who has spent on buying food for the fish in the fish pond and also chicken business</t>
  </si>
  <si>
    <t>GD to continue helping people especially widows and orphans</t>
  </si>
  <si>
    <t>2014-04-17T09:13:00.489Z</t>
  </si>
  <si>
    <t>she has renovated her house and improved her farming activities-fish and poultry farming</t>
  </si>
  <si>
    <t>2014-03-13T06:49:43.772Z</t>
  </si>
  <si>
    <t>KE2013111304</t>
  </si>
  <si>
    <t>2014-10-09T05:58:32.856Z</t>
  </si>
  <si>
    <t>She did farming and build her house,paid school fees also.</t>
  </si>
  <si>
    <t>2014-03-06T00:24:49.888Z</t>
  </si>
  <si>
    <t>KE2013111305</t>
  </si>
  <si>
    <t>2014-04-25T07:59:10.796Z</t>
  </si>
  <si>
    <t>she has bought food and started a business,saved some money to pay school fee for her child when schools open next term</t>
  </si>
  <si>
    <t>2014-03-12T07:56:10.931Z</t>
  </si>
  <si>
    <t>KE2013111306</t>
  </si>
  <si>
    <t>2014-10-07T06:46:19.052Z</t>
  </si>
  <si>
    <t>she used the transfer to clear her daughter's school fee for form four</t>
  </si>
  <si>
    <t>2014-03-05T08:30:13.517Z</t>
  </si>
  <si>
    <t>KE2013111307</t>
  </si>
  <si>
    <t>2014-10-28T11:56:51.441Z</t>
  </si>
  <si>
    <t>He has heard of people who were coned by unknown people over the phone and their transfers stolen.</t>
  </si>
  <si>
    <t>KE2013111308</t>
  </si>
  <si>
    <t>2014-10-28T09:42:11.229Z</t>
  </si>
  <si>
    <t xml:space="preserve">She built a new house, bought a cow, bicycle, food, clothes and gave some to her mother. </t>
  </si>
  <si>
    <t>2014-03-07T20:18:44.264Z</t>
  </si>
  <si>
    <t>KE2013111309</t>
  </si>
  <si>
    <t>2014-06-03T08:30:00.694Z</t>
  </si>
  <si>
    <t>So that I can buy what I need</t>
  </si>
  <si>
    <t>Am not being rained on now,I stay in a well built house,I can go for treatment when sick,that's a better life</t>
  </si>
  <si>
    <t xml:space="preserve">Come back visit us see how we have spent our cash </t>
  </si>
  <si>
    <t>2014-05-30T09:29:59.562Z</t>
  </si>
  <si>
    <t xml:space="preserve">she is now sleeping in a good house and also bought food </t>
  </si>
  <si>
    <t>2014-03-18T11:30:12.219Z</t>
  </si>
  <si>
    <t>KE2013111310</t>
  </si>
  <si>
    <t>2014-10-03T13:22:06.375Z</t>
  </si>
  <si>
    <t>He was able to buy a cow that he will use as dowry for his wife</t>
  </si>
  <si>
    <t>2014-03-11T09:11:32.663Z</t>
  </si>
  <si>
    <t>KE2013111311</t>
  </si>
  <si>
    <t>2014-10-28T09:37:12.573Z</t>
  </si>
  <si>
    <t>Trustee</t>
  </si>
  <si>
    <t>Recipient himself lost his transfer abruptly after people received theirs both the first and the second transfer, the case had been reported to the office.</t>
  </si>
  <si>
    <t>He used the last transfer in building a new house because the first and the last one was stolen by unknown person .</t>
  </si>
  <si>
    <t>KE2013111313</t>
  </si>
  <si>
    <t>2014-10-09T06:26:52.751Z</t>
  </si>
  <si>
    <t>She had only one desire to plaster her house which she did and now she is happy.</t>
  </si>
  <si>
    <t>2014-03-11T11:55:17.331Z</t>
  </si>
  <si>
    <t>KE2013111314</t>
  </si>
  <si>
    <t>2014-10-08T08:27:28.093Z</t>
  </si>
  <si>
    <t>Those who never received the transfer complaining</t>
  </si>
  <si>
    <t xml:space="preserve">I managed to buy plastering materials and my house will soon be more presentable as I plan to plaster my entire house </t>
  </si>
  <si>
    <t>2014-03-11T06:12:09.309Z</t>
  </si>
  <si>
    <t>KE2013111315</t>
  </si>
  <si>
    <t>2014-10-23T07:46:47.395Z</t>
  </si>
  <si>
    <t>She bought chairs, bedding and a cow which she never had before.</t>
  </si>
  <si>
    <t>2014-03-10T12:46:40.387Z</t>
  </si>
  <si>
    <t>KE2013111316</t>
  </si>
  <si>
    <t>2014-10-07T08:23:28.898Z</t>
  </si>
  <si>
    <t>Before the transfer, I lived in a small rusted iron-roofed house but I was able to buy new iron-sheets, build a new house and I now live in a more presentable house and was also able to move and build my own home from my parents home. This has earned me more respect in the community</t>
  </si>
  <si>
    <t>2014-03-05T07:50:09.684Z</t>
  </si>
  <si>
    <t>CHIEF WAS COMPLAINING BECAUSE HIS VILLAGE WAS NOT A BENEFICIARY.HE WAS COMPLAINING IN THE BARAZA</t>
  </si>
  <si>
    <t>KE2013111317</t>
  </si>
  <si>
    <t>2014-04-09T13:52:39.471Z</t>
  </si>
  <si>
    <t xml:space="preserve">ONE CAN DECIDE ON WHAT TO SPEND ON </t>
  </si>
  <si>
    <t>HER LIFE HAS CHANGED SINCE SHE HAS EXPANDED THE HOUSE SHE HAS BEEN LIVING IN</t>
  </si>
  <si>
    <t xml:space="preserve">NO! THANKING GD </t>
  </si>
  <si>
    <t>2014-10-28T09:04:10.192Z</t>
  </si>
  <si>
    <t xml:space="preserve">She knows of a recipient who was coned over the phone by unknown person who confused her and ended up giving out her M-pesa PIN number.The transfer was stolen </t>
  </si>
  <si>
    <t>She had some difference with the husband on what to do with the transfer but later came into agreement.</t>
  </si>
  <si>
    <t>She paid school fee for her son , built a new house, bought household items, two sheep, food and school uniforms for her child.</t>
  </si>
  <si>
    <t>2014-03-14T07:38:52.895Z</t>
  </si>
  <si>
    <t>KE2013111318</t>
  </si>
  <si>
    <t>2014-10-17T07:50:58.440Z</t>
  </si>
  <si>
    <t>She is renovating the mud walls with a permanent wall since the mud walls are often damaged by heavy rains.</t>
  </si>
  <si>
    <t>2014-03-07T23:33:04.380Z</t>
  </si>
  <si>
    <t>KE2013111320</t>
  </si>
  <si>
    <t>2014-10-10T08:46:49.449Z</t>
  </si>
  <si>
    <t>People from a neighbouring village where GD has not worked complaining</t>
  </si>
  <si>
    <t>From a neighboring village</t>
  </si>
  <si>
    <t>Paid her child's school fees and bought some food for the family. Also built a shelter for her goats</t>
  </si>
  <si>
    <t>2014-03-12T09:20:51.217Z</t>
  </si>
  <si>
    <t>KE2013111321</t>
  </si>
  <si>
    <t>2014-10-28T08:34:14.617Z</t>
  </si>
  <si>
    <t>She managed to boost a business, paid school fees, furnished her house and bought food .</t>
  </si>
  <si>
    <t>Thanking the organization for the support received ,requesting that they be considered back.</t>
  </si>
  <si>
    <t>2014-03-11T07:50:04.816Z</t>
  </si>
  <si>
    <t>Some neighbor's cash was stolen while he was drunk</t>
  </si>
  <si>
    <t>KE2013111322</t>
  </si>
  <si>
    <t>2014-10-09T06:18:42.939Z</t>
  </si>
  <si>
    <t>She took her child to a college and bought some livestock.</t>
  </si>
  <si>
    <t>2014-03-07T08:31:43.074Z</t>
  </si>
  <si>
    <t>There were rumors that there are youths in that area of Hululo who were ineligible and were now planning to  raid the recipients after the second coming cash transfers which has made the recipients threatened but they reported the issue to the Assistant Chief (Fred Owino) of Hono sub-location who has arranged for night patrols which is on going now.</t>
  </si>
  <si>
    <t>Those youths who were ineligible and are jealous.</t>
  </si>
  <si>
    <t>KE2013111323</t>
  </si>
  <si>
    <t>2014-10-10T06:43:02.672Z</t>
  </si>
  <si>
    <t>GD should consider giving recipients the first and the second transfers but should follow up with the recipients before sending the last transfer and then consider sending to those who have spent wisely and buy things to those who have wasted their first two transfers</t>
  </si>
  <si>
    <t>She now live in a spacious iron roofed house from a small thatched house</t>
  </si>
  <si>
    <t>Home name: Kanyaseje where her younger son lied to GD by posing in his brother's house</t>
  </si>
  <si>
    <t>GD to continue helping the poor and even expand to other villages... GD should follow up with the recipients through in-person follow up to see whether what they tell us is true</t>
  </si>
  <si>
    <t>2014-04-17T06:53:14.893Z</t>
  </si>
  <si>
    <t>she has bought building material which she will use to build a house after harvesting in august</t>
  </si>
  <si>
    <t>keep up and don't involve local leaders -this is a unique organization</t>
  </si>
  <si>
    <t>2014-03-11T11:38:02.315Z</t>
  </si>
  <si>
    <t xml:space="preserve">The Assistant Chief (Nyalgunga sub-location) announced at a baraza that the third cash transfers wont be sent to the recipients and that it will be sent(diverted) to another village to carter for the ones in the villages that were not yet/or not selected to receive the cash transfers. </t>
  </si>
  <si>
    <t>KE2013111324</t>
  </si>
  <si>
    <t>2014-08-26T12:03:35.279Z</t>
  </si>
  <si>
    <t>He experienced a positive change in his life-built an iron roofed house no longer rained on,bought some of the household items and food in stock.</t>
  </si>
  <si>
    <t>KE2013111325</t>
  </si>
  <si>
    <t>2014-10-10T08:35:46.711Z</t>
  </si>
  <si>
    <t>Paid her child's school fees, her child do not have any outstanding balance in school and also bought a new mattress and a new door</t>
  </si>
  <si>
    <t>2014-03-12T09:13:37.067Z</t>
  </si>
  <si>
    <t>KE2013111326</t>
  </si>
  <si>
    <t>2014-10-16T11:40:56.151Z</t>
  </si>
  <si>
    <t>She cemented the house she doesn't have to make the mud plaster anymore, she built a kitchen with iron sheets it no longer leaks and paid school fees for his child who is currently learning without being sent home to collect school fees.</t>
  </si>
  <si>
    <t>2014-03-12T07:01:50.462Z</t>
  </si>
  <si>
    <t>KE2013111327</t>
  </si>
  <si>
    <t>2014-04-09T14:27:37.324Z</t>
  </si>
  <si>
    <t xml:space="preserve">in-kind donations are sometimes abused by the local leaders </t>
  </si>
  <si>
    <t xml:space="preserve">she has  a house and also helped in paying school fee </t>
  </si>
  <si>
    <t xml:space="preserve">no! thankig gd </t>
  </si>
  <si>
    <t>2014-11-03T09:35:18.698Z</t>
  </si>
  <si>
    <t>She bought a cow which will produce milk sometime to come and also settled her child's hospital bill when her child got burnt in a fire accident</t>
  </si>
  <si>
    <t>KE2013111328</t>
  </si>
  <si>
    <t>2014-10-28T08:19:51.728Z</t>
  </si>
  <si>
    <t>People who were not enrolled in the program are saying that GD's money is evil related and would be paid back iby draining blood from the family members of the recipients.</t>
  </si>
  <si>
    <t>He used the transfer in cultivating a piece of land, built a kitchen , bought food, clothes, household items , shoes, school uniforms, books and paid school fees for his children.</t>
  </si>
  <si>
    <t>He is thanking the organization for the transfers and requesting that they be added some more transfers.</t>
  </si>
  <si>
    <t>2014-03-10T06:10:25.694Z</t>
  </si>
  <si>
    <t>KE2013111331</t>
  </si>
  <si>
    <t>2014-08-26T11:11:33.022Z</t>
  </si>
  <si>
    <t>She went for medical attention,built a new house and plastered the floor to the same.</t>
  </si>
  <si>
    <t>2014-03-07T06:06:46.695Z</t>
  </si>
  <si>
    <t>KE2013111332</t>
  </si>
  <si>
    <t>2014-04-15T13:16:40.447Z</t>
  </si>
  <si>
    <t>HIS MONEY WAS SEEMINGLY TRANSFERRED TO ANOTHER PHONE REGISTERED IN THE NAME OF HENRY ODUNGA AFTER VISITING THE SAFARICOM OFFICE,HE HAS REPORTED THE MATTER TO THE POLICE AND THE PARENTS OF THE SUSPECT PROMISED TO PAY THE MONEY BACK IN VAIN.HE HAS SINCE CHANGED HIS PIN BECAUSE THIS PERSON IS VERY CANNING ,HE MISBEHAVES WITH THE PHONE NETWORK THEN TRANSFERS THE MONEY</t>
  </si>
  <si>
    <t>2014-03-13T09:58:43.485Z</t>
  </si>
  <si>
    <t>KE2013111333</t>
  </si>
  <si>
    <t>2014-10-28T07:34:21.403Z</t>
  </si>
  <si>
    <t>She has heard of a recipient who was involved in issues of family chaos but the village elder managed to solve the case.</t>
  </si>
  <si>
    <t>She used the the transfer in building a new house, started a business(food kioks), paid school fee for her child, bought food and rescued her husband who was taken to prison having bought a second hand motor bike which had no log book.The case so far had been solved.</t>
  </si>
  <si>
    <t>She thanks the organization for the support received saying so has brought development in her life.</t>
  </si>
  <si>
    <t>2014-03-13T09:26:52.713Z</t>
  </si>
  <si>
    <t>KE2013111334</t>
  </si>
  <si>
    <t>2014-10-17T07:17:01.784Z</t>
  </si>
  <si>
    <t>He injected it into shop business which has enabled him handle large commodities of goods and get more profit.</t>
  </si>
  <si>
    <t>2014-03-05T09:53:08.670Z</t>
  </si>
  <si>
    <t>KE2013111335</t>
  </si>
  <si>
    <t>2014-04-17T08:26:22.722Z</t>
  </si>
  <si>
    <t>she can spend it according her priorities</t>
  </si>
  <si>
    <t>she has bought a cow and has also used the transfer for other things</t>
  </si>
  <si>
    <t>yes! thanking gd and continue the support even to villages that never got the transfer</t>
  </si>
  <si>
    <t>2014-10-09T06:05:01.165Z</t>
  </si>
  <si>
    <t>They had a case in court and used some cash to pay the lawyer so the case is still going on and the husband in prison.</t>
  </si>
  <si>
    <t>2014-03-12T08:29:32.560Z</t>
  </si>
  <si>
    <t>KE2013111336</t>
  </si>
  <si>
    <t>2014-04-15T12:36:47.522Z</t>
  </si>
  <si>
    <t>FATHER IN LAW IS COMPLAINING THAT SHE IS NOT A GOOD WOMAN-HE IS JEALOUS RECIPIENT SINCE HE IS ALSO RECEIVING THE TRANSFER</t>
  </si>
  <si>
    <t>SHE HAS A SEWING MACHINE AND HAS ALSO BOUGHT A PIECE OF LAND SHE IS GOING TO BUILD A HOME SOON</t>
  </si>
  <si>
    <t>2014-03-13T11:37:01.319Z</t>
  </si>
  <si>
    <t>KE2013111337</t>
  </si>
  <si>
    <t>2014-10-27T13:48:04.434Z</t>
  </si>
  <si>
    <t>He has managed to build a poultry's unit, built rental houses and has the rest in savings as he plans on what to do with the transfer.</t>
  </si>
  <si>
    <t>2014-03-17T13:05:18.803Z</t>
  </si>
  <si>
    <t>KE2013111338</t>
  </si>
  <si>
    <t>2014-10-10T12:34:51.072Z</t>
  </si>
  <si>
    <t>She paid a debt which has always worried them and they are now at peace...They also have a cow which they never had before</t>
  </si>
  <si>
    <t>2014-03-07T07:37:31.282Z</t>
  </si>
  <si>
    <t>KE2013111339</t>
  </si>
  <si>
    <t>2014-10-10T09:49:09.838Z</t>
  </si>
  <si>
    <t>She is planning to plaster her floor and will plan what to do with the rest of the money</t>
  </si>
  <si>
    <t>2014-03-11T07:31:02.054Z</t>
  </si>
  <si>
    <t>KE2013111340</t>
  </si>
  <si>
    <t>2014-04-15T09:58:00.332Z</t>
  </si>
  <si>
    <t>PRIORITIES ARE DIFFERENT SO EVERY INDIVIDUAL CAN SPEND IT THEIR OWN WAY</t>
  </si>
  <si>
    <t xml:space="preserve">HE HAS BUILT IRON ROOF HOUSE </t>
  </si>
  <si>
    <t>YES! THERE IS A BIG CHANGE - GIVE THE TRANSFER TO OTHER PEOPLE IN OTHER VILLAGES AND MABATI HOUSES THAT NEVER GOT THE TRANSFER</t>
  </si>
  <si>
    <t>2014-10-27T13:20:19.382Z</t>
  </si>
  <si>
    <t>He used the transfer to buy household items, did furnishing to his house, bought food, a sheep and paid school fee for his child.</t>
  </si>
  <si>
    <t>Thanking the organization for having raised his lifestyle.</t>
  </si>
  <si>
    <t>2014-03-08T12:34:02.684Z</t>
  </si>
  <si>
    <t>an argument broke out in the village during a funeral when a village elder announced that those recipients who received their first transfer will now receive their second transfer and will not get the third transfer from GD. this is in nyalgunga A</t>
  </si>
  <si>
    <t>KE2013111341</t>
  </si>
  <si>
    <t>2014-04-15T11:23:32.827Z</t>
  </si>
  <si>
    <t>HER SPOUSE USED THE TRANSFER TO PAY DOWRY AND IS WISHING TO BUILD A NEW HOME USING THE NEXT TRANSFER</t>
  </si>
  <si>
    <t xml:space="preserve">THANKING GD AND HOPING IT COULD EXPAND TO OTHER VILLAGES WHICH WERE LEFT OUT </t>
  </si>
  <si>
    <t>2014-03-11T10:47:20.741Z</t>
  </si>
  <si>
    <t>KE2013111342</t>
  </si>
  <si>
    <t>2014-06-17T12:48:12.590Z</t>
  </si>
  <si>
    <t>because money can sometimes be diverted to other unnecessary spending</t>
  </si>
  <si>
    <t>she has bought building material, expanded farming activities and also bought household items</t>
  </si>
  <si>
    <t>yes! do follow up on how people have spent the transfer</t>
  </si>
  <si>
    <t>2014-10-09T06:40:03.665Z</t>
  </si>
  <si>
    <t>They lacked so many household items that he bought and now they are comfortable.</t>
  </si>
  <si>
    <t>2014-03-14T09:27:34.081Z</t>
  </si>
  <si>
    <t>KE2013111343</t>
  </si>
  <si>
    <t>2014-04-14T07:30:17.492Z</t>
  </si>
  <si>
    <t>BECAUSE GD HAD STARTED GIVING TRANSFER NOT IN-KIND DONATIONS</t>
  </si>
  <si>
    <t>HE HAS EXPANDED HIS HOUSE WHICH WAS SMALL BEFORE</t>
  </si>
  <si>
    <t>YES! PRAYING FOR GD TO EXPAND TO OTHER VILLAGES WHICH WERE NEVER VISITED</t>
  </si>
  <si>
    <t>2014-10-10T12:53:08.394Z</t>
  </si>
  <si>
    <t>He managed to buy a bull for ploughing , He also managed to plaster her floor which has saved his family from traditional plastering process</t>
  </si>
  <si>
    <t>2014-03-07T08:52:20.879Z</t>
  </si>
  <si>
    <t>KE2013111344</t>
  </si>
  <si>
    <t>2014-10-10T06:11:19.324Z</t>
  </si>
  <si>
    <t>She added some amount to the transfer and bought a brand new motorbike which earns her income on a daily basis</t>
  </si>
  <si>
    <t>2014-03-11T08:41:01.485Z</t>
  </si>
  <si>
    <t>KE2013111345</t>
  </si>
  <si>
    <t>2014-04-15T08:37:51.321Z</t>
  </si>
  <si>
    <t>SHE IS NOW LEARNING HOW TO MOP HER HOUSE,PAID SCHOOL FEE FOR HER CHILD</t>
  </si>
  <si>
    <t>THANKING GOD AND GD AND CONTINUE PROVIDING THE SUPPORT IF POSSIBLE</t>
  </si>
  <si>
    <t>2014-03-12T11:02:34.395Z</t>
  </si>
  <si>
    <t>KE2013111346</t>
  </si>
  <si>
    <t>2014-04-24T12:56:23.301Z</t>
  </si>
  <si>
    <t>she used the money to renovate her bad house and also bought a cow</t>
  </si>
  <si>
    <t>she was helped by her daughter</t>
  </si>
  <si>
    <t>2014-03-07T07:57:04.158Z</t>
  </si>
  <si>
    <t>KE2013111347</t>
  </si>
  <si>
    <t>2014-03-31T10:29:26.729Z</t>
  </si>
  <si>
    <t>THE RECIPIENT  WHO USED THE MONEY TO BUILD A GOOD HOUSE</t>
  </si>
  <si>
    <t>THOSE WHO NEVER RECIEVED</t>
  </si>
  <si>
    <t>SHE CAN CHOOSE ON WHAT TO DO WITH THE MONEY</t>
  </si>
  <si>
    <t xml:space="preserve">SHE HAS MANAGED TO IMPROVE HER BUILDING </t>
  </si>
  <si>
    <t>JUST APPRECIATING THE PROGRAM</t>
  </si>
  <si>
    <t>2014-10-25T09:28:22.259Z</t>
  </si>
  <si>
    <t>She built a kitchen and a house for her son since the boy had house, she also bought a sheep, maize and used the rest to clear some debt.</t>
  </si>
  <si>
    <t>2014-03-13T09:52:57.963Z</t>
  </si>
  <si>
    <t>KE2013111348</t>
  </si>
  <si>
    <t>2014-10-27T11:52:15.471Z</t>
  </si>
  <si>
    <t>She says that the transfers made her life better-she used the money to build a permanent house ,cultivated the land and sold the farm produce using the profit made in construction.</t>
  </si>
  <si>
    <t>Thanking the organization for the support received, requesting the organization to consider them back.</t>
  </si>
  <si>
    <t>2014-03-06T07:58:15.452Z</t>
  </si>
  <si>
    <t>A recipient (Olivia Mercy Owuor)reports, about the village elder Nyalgunga A who announced at a funeral to everyone, that those who did not use the previous amount(s) well or has not used their money yet will not receive the third cash transfer.</t>
  </si>
  <si>
    <t>KE2013111349</t>
  </si>
  <si>
    <t>2014-03-31T09:39:27.559Z</t>
  </si>
  <si>
    <t>THE RECIPIENT WHO PURCHASED HOUSEHOLD ITEMS AND THOSE WHO BOUGHT LIVESTOCK</t>
  </si>
  <si>
    <t>SHE IS ABLE TO PRIORITIZE ON HER NEEDS</t>
  </si>
  <si>
    <t>SHE HAS MOVED A STEP AHEAD OF WHERE SHE WAS BEFORE</t>
  </si>
  <si>
    <t>YES! CONTINUE THE SUPPORT AND ALSO VISIT THE RECIPIENTS AT HOME TO CHECK ON WHAT THEY HAVE SPENT THIS TRANSFER ON</t>
  </si>
  <si>
    <t>SHE DECIDED TO BUY TWO COWS AND USE THE NEXT TRANSFER FOR IMPROVING HER HOUSE</t>
  </si>
  <si>
    <t>2014-10-24T07:13:50.394Z</t>
  </si>
  <si>
    <t>She built mabati house, paid school fees for her sister and also bought furniture. The transfer enabled her do things she couldn't afford before.</t>
  </si>
  <si>
    <t>2014-03-12T11:23:38.387Z</t>
  </si>
  <si>
    <t>KE2013111351</t>
  </si>
  <si>
    <t>2014-03-31T09:11:43.280Z</t>
  </si>
  <si>
    <t>THE RECIPIENT WHO HAS BUILT A NEW HOUSE RIGHT FROM THE GROUND TO THE ROOF</t>
  </si>
  <si>
    <t>SHE CAN USE IT IN HER OWN WAY ACCORDING TO HER PRIORITIES</t>
  </si>
  <si>
    <t>SHE HAS EXPANDED HER BUSINESS AND ALSO IMROVED HER HOUSE STATUS</t>
  </si>
  <si>
    <t>YES! SHE LIKES THE WAY THIS CASH IS TRANSFERRED TO THE RECIPIENT DIRECTLY NOT GOING THROUGH THE LOCAL LEADERS, IF POSSIBLE GIVE THE TRANSFER TO THE VILLAGES AND HOUSEHOLDS WHICH NEVER GOT THE TRANSFER</t>
  </si>
  <si>
    <t>2014-10-10T11:35:34.846Z</t>
  </si>
  <si>
    <t>People will be able to spend on different things that they need</t>
  </si>
  <si>
    <t>Her husband has been able to pay dowry which has earned them some respect</t>
  </si>
  <si>
    <t>GD should continue helping the poor by adding them more transfers, Expand to other villages</t>
  </si>
  <si>
    <t>2014-03-11T08:52:21.301Z</t>
  </si>
  <si>
    <t>KE2013111352</t>
  </si>
  <si>
    <t>2014-05-16T09:58:25.606Z</t>
  </si>
  <si>
    <t>those who never got the transfer are claiming the transfer is evil</t>
  </si>
  <si>
    <t>she can spend it her own way according to her priorities without involving many people</t>
  </si>
  <si>
    <t>she has renovated her house and bought a sofa set</t>
  </si>
  <si>
    <t>a village elder pamella tang'a brought her daughter in law who had left the home since the husband died.the woman went back to nakuru after she was not successful</t>
  </si>
  <si>
    <t>yes! thanking gd and wish gd could continue to supporting them</t>
  </si>
  <si>
    <t xml:space="preserve">she has been helped by her daughter </t>
  </si>
  <si>
    <t>2014-10-22T14:20:40.063Z</t>
  </si>
  <si>
    <t>She built a new house, bought some of the household items ,paid hospital bills and has savings planning to buy a piece of land.</t>
  </si>
  <si>
    <t>Thanking the firm for the  support received.</t>
  </si>
  <si>
    <t>2014-03-11T08:54:26.495Z</t>
  </si>
  <si>
    <t>KE2013111353</t>
  </si>
  <si>
    <t>2014-10-07T08:41:41.676Z</t>
  </si>
  <si>
    <t>I have been able to build a kitchen and my children now have a place to sleep in and even a place to cook in...Since my husband passed on before paying dowry, I have bought one cow and plans that the person who inherited me after my husband's death to go to my parent's home to pay my dowry...I also have food for my family and also paid my child's school fees</t>
  </si>
  <si>
    <t>2014-03-05T12:47:11.356Z</t>
  </si>
  <si>
    <t>KE2013111354</t>
  </si>
  <si>
    <t>2014-03-31T08:20:51.510Z</t>
  </si>
  <si>
    <t>IT HELPS ONE DO A VARIETY OF PROJECTS WHICH IMPROVES LIFE</t>
  </si>
  <si>
    <t>SHE HAS BOUGHT MANY THINGS INCLUDING FERTELIZER</t>
  </si>
  <si>
    <t>THIS IS A GOOD PROGRAM AND WISH THE PROGRAM COULD BE EXTENDED TO OTHER VILLAGES AND HOUSEHOLDS WHICH HAVE NEVER BENEFITED</t>
  </si>
  <si>
    <t>2014-10-23T08:24:43.075Z</t>
  </si>
  <si>
    <t>She cemented the floor of the house, they have been using mud to make it but getting quality soil to make mud-plaster was a big problem</t>
  </si>
  <si>
    <t>2014-03-11T09:06:56.682Z</t>
  </si>
  <si>
    <t>KE2013111355</t>
  </si>
  <si>
    <t>2014-10-10T09:24:50.322Z</t>
  </si>
  <si>
    <t>helped her in seeking medical services when she was sick... increases her  clothes stock since she is a business a woman... She got enough food and has saved some amount which she is planning what to do with</t>
  </si>
  <si>
    <t>2014-03-17T12:31:00.257Z</t>
  </si>
  <si>
    <t>KE2013111356</t>
  </si>
  <si>
    <t>2014-03-14T09:58:25.908Z</t>
  </si>
  <si>
    <t>KE2013111358</t>
  </si>
  <si>
    <t>2014-03-31T06:50:36.431Z</t>
  </si>
  <si>
    <t>HE USES IT HIMSELF ACCORDING TO HIS PRIORITIES</t>
  </si>
  <si>
    <t>HE IS NOW LIVING IN A GOOD HOUSE UNLIKE BEFORE WHERE HE WAS IN A LEAKING HOUSE</t>
  </si>
  <si>
    <t>HAS DONE A GOOD WORK BUT IT SHOULD BE EXPANDED TO OTHER INELIGIBLE HOUSES</t>
  </si>
  <si>
    <t>2014-10-08T08:20:25.101Z</t>
  </si>
  <si>
    <t>I added some amount to the transfer and I bought a second hand motorbike which earns me cash on a daily basis and my family do not lack what they need</t>
  </si>
  <si>
    <t>2014-03-13T13:48:41.721Z</t>
  </si>
  <si>
    <t>KE2013111359</t>
  </si>
  <si>
    <t>2014-04-24T11:50:00.713Z</t>
  </si>
  <si>
    <t>she has bought building material in readiness for house construction</t>
  </si>
  <si>
    <t>she was helped by daughter in law</t>
  </si>
  <si>
    <t>2014-03-10T12:17:52.167Z</t>
  </si>
  <si>
    <t>KE2013111360</t>
  </si>
  <si>
    <t>2014-10-03T13:55:59.002Z</t>
  </si>
  <si>
    <t>he used the transfer to complete his house which was incomplete</t>
  </si>
  <si>
    <t>2014-03-05T23:39:11.100Z</t>
  </si>
  <si>
    <t>KE2013111361</t>
  </si>
  <si>
    <t>2014-10-22T14:08:58.141Z</t>
  </si>
  <si>
    <t>They managed to build a new house on their own compound just yet clear up furnishing the same and the husband managed to pay dowry which had been her worry.</t>
  </si>
  <si>
    <t>2014-03-13T09:46:19.580Z</t>
  </si>
  <si>
    <t>KE2013111362</t>
  </si>
  <si>
    <t>2014-03-31T06:52:00.234Z</t>
  </si>
  <si>
    <t xml:space="preserve">He feels that those who built houses did a better thing as compared to other activities in that they stay in safe homes/houses. </t>
  </si>
  <si>
    <t>The recipient prefers cash transfer to chosen individuals because through that he can sort his problems in the order of priority.</t>
  </si>
  <si>
    <t>He has a house which is better than the one he had before in terms of safety,he is grateful for GD.</t>
  </si>
  <si>
    <t>He is thankful for GD and urging the organization to move to new villages to support them too.</t>
  </si>
  <si>
    <t>2014-10-27T11:43:13.881Z</t>
  </si>
  <si>
    <t>He built a new house, bought two cows, household items and some on food.</t>
  </si>
  <si>
    <t>2014-03-06T21:49:09.294Z</t>
  </si>
  <si>
    <t>KE2013111363</t>
  </si>
  <si>
    <t>2014-03-31T09:02:53.650Z</t>
  </si>
  <si>
    <t>The recipient feels good with the housing as a way of spending in the village and that the new houses are safer and spacious as compared to the ones they had before.</t>
  </si>
  <si>
    <t>People who did not get the cash are saying that GD was unfair in selecting people to be in the program.</t>
  </si>
  <si>
    <t>She prefers the individual transfer saying that through that she can plan for  a good budget and work on since people have different needs.</t>
  </si>
  <si>
    <t>She stays in a big house and owns the same,she is very grateful for GD.</t>
  </si>
  <si>
    <t>GD is a good organization, should expand to other villages to give the support as well.</t>
  </si>
  <si>
    <t>2014-10-24T06:21:48.391Z</t>
  </si>
  <si>
    <t>She has heard of people complaining that GD's money would be repaid back in form of draining blood from their relatives.</t>
  </si>
  <si>
    <t>She has managed to move from a grass thatched house to a newly built house iron roofed house and managed to clear her son's school fees.</t>
  </si>
  <si>
    <t>Thanking the organization for being kind on her ,she is requesting GD to remember them and the people who were not reached last time in the next round.</t>
  </si>
  <si>
    <t>2014-03-11T06:45:12.378Z</t>
  </si>
  <si>
    <t>KE2013111364</t>
  </si>
  <si>
    <t>2014-03-31T08:38:53.300Z</t>
  </si>
  <si>
    <t>He could not withdraw the whole cash from one M-pesa agent,he had to do it in different places.</t>
  </si>
  <si>
    <t>He is amazed with the people who took dowry to legally have their wives home as per the traditional rules, he feels happy and is very grateful for GD.</t>
  </si>
  <si>
    <t xml:space="preserve">Solar panel </t>
  </si>
  <si>
    <t>neighbour</t>
  </si>
  <si>
    <t>They are saying that they will not be given the third transfer as GD promised and that the cash will in stead be taken to a different village.</t>
  </si>
  <si>
    <t>The recipient prefers being sent for cash transfer because by that he can spend the money on what he wants depending on the order of priority.</t>
  </si>
  <si>
    <t>He is using the solar supported light and can easily charge the phone and use the light freely,besides he enjoys staying in  a plastered floor where there is no more dust.</t>
  </si>
  <si>
    <t>He is thankful for GD ,their lives have been changed as a community courtesy of GD's support, urging the organization to continue giving the transfer.</t>
  </si>
  <si>
    <t>2014-10-10T06:02:36.179Z</t>
  </si>
  <si>
    <t>he used the transfer to buy 2 bulls he intends to use for farming purposes</t>
  </si>
  <si>
    <t>2014-03-11T06:46:47.814Z</t>
  </si>
  <si>
    <t>There was a rumor (spread by the village elder-Pamela Rapang'a) nyakongo area that they wont receive the third cash transfers that they will be directed to another place. There was a baraza organized by the village elder but when they went there,there was no official from Give Direct to confirm such allegation so it was just a lie(rumor).</t>
  </si>
  <si>
    <t>KE2013111367</t>
  </si>
  <si>
    <t>2014-03-31T09:37:14.754Z</t>
  </si>
  <si>
    <t>The recipient says that people who built houses did a great thing as compared to other activities because they now have better houses, not leaking in any way.</t>
  </si>
  <si>
    <t>Those who prioritized in  furniture when they stay in rental houses she says they would have built houses first.</t>
  </si>
  <si>
    <t>They are saying that the recipient will not spend the cash on their own come next transfer</t>
  </si>
  <si>
    <t>The recipient prefers the individual transfer because its safe and also easy to budget with.</t>
  </si>
  <si>
    <t>She stays in her own home of which they are planning to construct fully soon,she will be very comfortable there.</t>
  </si>
  <si>
    <t>She is thanking GD and asking the organization to move to other villages to support them too.</t>
  </si>
  <si>
    <t>2014-10-10T12:24:10.357Z</t>
  </si>
  <si>
    <t>People from a neighboring village where GD has not worked yet</t>
  </si>
  <si>
    <t>People from a neighboring village</t>
  </si>
  <si>
    <t>In Nyalgunga A village, Nyamalo from Kanyakan lost her 20000/- to conment</t>
  </si>
  <si>
    <t>She is planning to move out of her in-law's home and build her own home in December with the transfer, She has managed to pay her child's school fees</t>
  </si>
  <si>
    <t>2014-03-07T07:20:08.530Z</t>
  </si>
  <si>
    <t>those who never received the transfer</t>
  </si>
  <si>
    <t>KE2013111368</t>
  </si>
  <si>
    <t>2014-03-31T09:55:58.371Z</t>
  </si>
  <si>
    <t>She says that the people who built houses di a great  thing because most of the houses were leaking but now in the new houses they are safe  from rains.</t>
  </si>
  <si>
    <t>The recipient says that people argue differently and might bring a long chaos when sent for money together hence prefers receiving the transfer as usual.</t>
  </si>
  <si>
    <t>She has built a bigger house and feels free whenever she moves around, she is thanking GD.</t>
  </si>
  <si>
    <t>She is thanking GD for what they have done so far in their village more so in her life, she has seen a big change and urging the organization to expand to other villages giving the same support.</t>
  </si>
  <si>
    <t>2014-10-22T13:43:38.012Z</t>
  </si>
  <si>
    <t>She built a new house,paid school fee for her child,a calf and food for the house.</t>
  </si>
  <si>
    <t>Thanking the organization for the support received and requesting that some people who were not reached be enrolled next.</t>
  </si>
  <si>
    <t>2014-03-13T07:00:13.923Z</t>
  </si>
  <si>
    <t>KE2013111369</t>
  </si>
  <si>
    <t>2014-03-31T11:28:55.534Z</t>
  </si>
  <si>
    <t>She says people who repaired their houses and new houses did a great thing,</t>
  </si>
  <si>
    <t>She prefers being sent for the cash because through that she can budget wisely according to her own needs.</t>
  </si>
  <si>
    <t>She is food secured and  is having good stock in that for sometime she will not be worried even if famine comes soon.</t>
  </si>
  <si>
    <t>She  is thanking GD and asking the organization to continue giving support to new villages as well.</t>
  </si>
  <si>
    <t>2014-03-13T13:37:14.695Z</t>
  </si>
  <si>
    <t>KE2013111370</t>
  </si>
  <si>
    <t>2014-03-31T11:50:08.958Z</t>
  </si>
  <si>
    <t>She amazed with the people who constructed new houses because their homes have gained a new look.</t>
  </si>
  <si>
    <t>She feels individual transfer is a good idea because through that she is able to budget on what fits her.</t>
  </si>
  <si>
    <t>She feels happy seeing her upcoming permanent house .it has a great look.</t>
  </si>
  <si>
    <t>She is thanking GD for the support and asking the organization to  move to new villages to give support as well.</t>
  </si>
  <si>
    <t>2014-10-06T13:54:00.557Z</t>
  </si>
  <si>
    <t xml:space="preserve">she used the transfer to buy cement, sand and more bricks-she intends to build permanent house </t>
  </si>
  <si>
    <t>2014-03-11T08:20:30.005Z</t>
  </si>
  <si>
    <t>KE2013111373</t>
  </si>
  <si>
    <t>2014-04-25T08:49:00.125Z</t>
  </si>
  <si>
    <t xml:space="preserve">cleophas ochieng fought his two wives over the transfer since he wanted his wives to give him the money but they refused because the man has married another wife </t>
  </si>
  <si>
    <t>her life has improved a great deal she has repaired her house and is intending to build a cow shed in future</t>
  </si>
  <si>
    <t>2014-03-12T06:57:59.753Z</t>
  </si>
  <si>
    <t>KE2013111374</t>
  </si>
  <si>
    <t>2014-04-02T08:26:15.526Z</t>
  </si>
  <si>
    <t>A friend to the recipient.</t>
  </si>
  <si>
    <t>The recipient cannot answer the questions because he has not yet decided on what to do with the cash,still waiting for his son to come and help him decide on how to spend the cash.</t>
  </si>
  <si>
    <t>The recipient would be called some other time to be taken through the survey.</t>
  </si>
  <si>
    <t>2014-10-09T06:24:02.385Z</t>
  </si>
  <si>
    <t>he is planning to build his new home when his son comes back from nairobi</t>
  </si>
  <si>
    <t>2014-03-07T18:44:43.265Z</t>
  </si>
  <si>
    <t>KE2013111375</t>
  </si>
  <si>
    <t>2014-10-27T13:01:15.295Z</t>
  </si>
  <si>
    <t xml:space="preserve">She used the money in medical attention, built a new house, bought food for the house and planning to start up a business of her choice soon. </t>
  </si>
  <si>
    <t>Thanking the organization fro the transfer received.</t>
  </si>
  <si>
    <t>KE2013111376</t>
  </si>
  <si>
    <t>2014-03-18T11:44:42.400Z</t>
  </si>
  <si>
    <t>KE2013111378</t>
  </si>
  <si>
    <t>2014-06-05T12:23:40.645Z</t>
  </si>
  <si>
    <t>pauline makhoha fought with the husband over spending.the husband wanted to buy mabati while the wife wanted to buy land</t>
  </si>
  <si>
    <t>he can do a variety of things according to his needs</t>
  </si>
  <si>
    <t>expanded his sukuma wiki farming and paid school fee for his child</t>
  </si>
  <si>
    <t>yes! continue giving support to those who spent it wisely,and expand to other needy villages</t>
  </si>
  <si>
    <t>2014-10-22T13:31:36.029Z</t>
  </si>
  <si>
    <t>He built a new house, bought a sewing machine,went to a driving school and paid school fee for his child.</t>
  </si>
  <si>
    <t>He thanks GD for being kind by giving him the support which raised his living standard.</t>
  </si>
  <si>
    <t>2014-03-12T08:03:03.639Z</t>
  </si>
  <si>
    <t>KE2013111379</t>
  </si>
  <si>
    <t>2014-11-05T09:54:04.455Z</t>
  </si>
  <si>
    <t xml:space="preserve">A recipient by the name Michael Opiyo from Nyakongo b received his transfer and someone transferred to another line. He only realized this after following up with safaricom </t>
  </si>
  <si>
    <t>He plastered his house which has made his house more presentable...This has made him proud as people never thought he would live in a semi-permanent house...He now has goats that he look after and is an investment to him</t>
  </si>
  <si>
    <t>2014-03-13T12:16:26.983Z</t>
  </si>
  <si>
    <t>KE2013111380</t>
  </si>
  <si>
    <t>2014-04-10T07:33:32.804Z</t>
  </si>
  <si>
    <t>She prefers receiving cash the usual way saying that through that she is able to peacefully,wisely sort her problems.</t>
  </si>
  <si>
    <t>She is happily staying in a plastered house.</t>
  </si>
  <si>
    <t>She is grateful for the organization to do good to other new villages too and to support them even after the third transfer.</t>
  </si>
  <si>
    <t>2014-10-22T13:20:46.848Z</t>
  </si>
  <si>
    <t>She bought a solar,built a new house and used the rest in food.</t>
  </si>
  <si>
    <t>2014-03-11T09:06:26.256Z</t>
  </si>
  <si>
    <t>KE2013111381</t>
  </si>
  <si>
    <t>2014-03-31T12:46:01.997Z</t>
  </si>
  <si>
    <t>borehole drilling,solar panel</t>
  </si>
  <si>
    <t>The recipient says that people who constructed homes and new houses did a great thing because grass roofed houses are no more.</t>
  </si>
  <si>
    <t>Recipient prefers receiving cash because through that she is able to meet her needs peacefully</t>
  </si>
  <si>
    <t>She managed to pay school fee for her child and also has some food in the store ,she eats well.</t>
  </si>
  <si>
    <t>GD should move to other new villages to give the support as well,she is very happy and highly thanking GD for having changed her life,</t>
  </si>
  <si>
    <t>2014-10-27T09:54:52.205Z</t>
  </si>
  <si>
    <t>She paid school fee, bought a solar panel, food and drilled a bore hole currently finds easy time in fetching water,sells the same to fellow village mates.</t>
  </si>
  <si>
    <t>2014-03-10T13:35:42.588Z</t>
  </si>
  <si>
    <t>KE2013111382</t>
  </si>
  <si>
    <t>2014-03-31T13:05:14.532Z</t>
  </si>
  <si>
    <t>The recipient feels that  building new houses was the best spending so far.</t>
  </si>
  <si>
    <t>She says that individual cash transfer  is better than any other transfer because she sees it as a free one where everyone budgets as she or wishes in respect to the order of priority</t>
  </si>
  <si>
    <t>She has managed to buy new items in the house and planing to  improve her house by cementing ,she is very happy for GD as an organization.</t>
  </si>
  <si>
    <t>She is thanking GD and asking the organization to continue providing the cash to them.</t>
  </si>
  <si>
    <t>2014-10-22T12:55:55.533Z</t>
  </si>
  <si>
    <t>She plastered her house,bought some of the household items and clothes.</t>
  </si>
  <si>
    <t>Thanking the organization for having raised her life by the transfers.</t>
  </si>
  <si>
    <t>2014-03-11T11:16:49.255Z</t>
  </si>
  <si>
    <t>some neighbours lost their phones in the village</t>
  </si>
  <si>
    <t>KE2013111383</t>
  </si>
  <si>
    <t>2014-04-10T07:40:35.572Z</t>
  </si>
  <si>
    <t>She managed to get to the hospital and got healed,she has also plastered her house and is happy for GD.</t>
  </si>
  <si>
    <t>She is thanking GD for having supported her.</t>
  </si>
  <si>
    <t>2014-03-11T07:25:51.062Z</t>
  </si>
  <si>
    <t>KE2013111384</t>
  </si>
  <si>
    <t>2014-10-22T12:44:15.476Z</t>
  </si>
  <si>
    <t>He bought some bull cows for farming purposes, paid dowry and finds life easy.</t>
  </si>
  <si>
    <t>Thanking GD for the support they received.</t>
  </si>
  <si>
    <t>2014-03-05T09:49:26.671Z</t>
  </si>
  <si>
    <t>KE2013111385</t>
  </si>
  <si>
    <t>2014-03-31T13:44:52.092Z</t>
  </si>
  <si>
    <t>He says people who built houses spent wisely because they stay in safe houses where they are not rained on.</t>
  </si>
  <si>
    <t>a friend to the recipient</t>
  </si>
  <si>
    <t>He says that when everyone is given the cash he or she has a room to spend it in whichever way according to her needs.</t>
  </si>
  <si>
    <t>He started up a motorbike business and he is currently earning from that and feels a bit stable.</t>
  </si>
  <si>
    <t>GD is far much different from any other NGO in working on the truth ,he is grateful for the support and urging the organization to continue serving other new villages.</t>
  </si>
  <si>
    <t>2014-10-27T09:46:29.081Z</t>
  </si>
  <si>
    <t>He managed to buy a motor bike which he uses in doing business earning some little money for daily bread.</t>
  </si>
  <si>
    <t>2014-03-11T06:34:57.366Z</t>
  </si>
  <si>
    <t>KE2013111386</t>
  </si>
  <si>
    <t>2014-10-27T09:25:16.154Z</t>
  </si>
  <si>
    <t>He knows of recipients who were coned over the phone and their money stolen by unknown people.He is not sure whether such cases were reported to the office.</t>
  </si>
  <si>
    <t>He managed to pay debts, pay school fee, built a kitchen, furnished his house and used the rest on food.</t>
  </si>
  <si>
    <t>2014-03-11T08:55:22.382Z</t>
  </si>
  <si>
    <t>Chief said that he will stop the third transfer because where he comes from that is komolo village where not considered.</t>
  </si>
  <si>
    <t>The Area chief</t>
  </si>
  <si>
    <t>Some cases of  phones being stolen before the transfer were rampant</t>
  </si>
  <si>
    <t>KE2013111387</t>
  </si>
  <si>
    <t>2014-04-01T06:50:46.406Z</t>
  </si>
  <si>
    <t>The recipient says that she was happy with the people who came up with new structures,the new houses have given the village a new look.</t>
  </si>
  <si>
    <t>People from the village were saying that the program was evil-based.</t>
  </si>
  <si>
    <t>She says that when the cash is sent to an individual one is able to budget depending on his or her priorities thus prefers individual cash transfer.</t>
  </si>
  <si>
    <t>She managed to take her child to school and the other children currently put on shoes while going to school.</t>
  </si>
  <si>
    <t>She is thanking GD for having supported her plus the family members, urging the organization to continue supporting other new villages as it has done to them and that the criteria should however be flexible to consider the old and vulnerable groups who might not fall within the criteria for the moment within a given village.</t>
  </si>
  <si>
    <t>2014-03-13T13:23:34.004Z</t>
  </si>
  <si>
    <t>KE2013111388</t>
  </si>
  <si>
    <t>2014-04-01T07:17:22.567Z</t>
  </si>
  <si>
    <t>She says that she was happy with the people who built houses taht they have brought good development new houses all over and the village has a great new look.</t>
  </si>
  <si>
    <t>Grand son-Kevin Odhiambo ,a Trustee</t>
  </si>
  <si>
    <t>The recipient prefers receiving cash transfer because she is able to sort out her problems according to their priorities.</t>
  </si>
  <si>
    <t>She eats well and has gained weight, her new upcoming house is another great thing in her life together.</t>
  </si>
  <si>
    <t>She is thanking GD for the support in her life and requesting GD to continue expanding to new villages</t>
  </si>
  <si>
    <t>2014-10-27T08:56:27.248Z</t>
  </si>
  <si>
    <t>She bought food in stock, household items,repaired a bi cycle , bought some animals and paid school fee for her grand children.</t>
  </si>
  <si>
    <t>Thanking the organization for the support.She says she currently takes three meals a day.</t>
  </si>
  <si>
    <t>2014-03-07T00:26:18.699Z</t>
  </si>
  <si>
    <t>KE2013111389</t>
  </si>
  <si>
    <t>2014-04-01T08:54:59.502Z</t>
  </si>
  <si>
    <t>He is amazed with the people who built houses because before houses were in bad condition and were leaking ,currently the new houses are good and very safe.</t>
  </si>
  <si>
    <t>The recipient says that he has experienced a fight over the transfer from his neighbours who received the cash but her spouse was kind of misusing the money in consuming alcohol however they ended up in a mutual agreement and currently staying peacefully.</t>
  </si>
  <si>
    <t>He prefers cash transfer on individual because he finds it easier to budget with it without any challenge,he says people have different needs as well.</t>
  </si>
  <si>
    <t>He has a big new good looking house and is happily staying in.</t>
  </si>
  <si>
    <t>He is happy and thanking GD for the support, he is praying hard for GD to get more funds and assist other new villages which have not been visited in any way.</t>
  </si>
  <si>
    <t>2014-03-06T13:00:58.976Z</t>
  </si>
  <si>
    <t>KE2013111390</t>
  </si>
  <si>
    <t>2014-04-01T07:45:12.460Z</t>
  </si>
  <si>
    <t>She is happy with the people who built new houses because such people stay in safe places than before.</t>
  </si>
  <si>
    <t>She prefers receiving cash on individual because through that they are able to shop according to their needs.</t>
  </si>
  <si>
    <t>Seh eats well and feeds the family well too, besides she is in the process of building a new house and that would be a great achievement in her life.</t>
  </si>
  <si>
    <t>She is thanking GD for the support given to them and asking the organization to continue supporting other new villages.</t>
  </si>
  <si>
    <t>2014-03-13T14:16:44.643Z</t>
  </si>
  <si>
    <t>KE2013111391</t>
  </si>
  <si>
    <t>2014-04-14T08:39:45.271Z</t>
  </si>
  <si>
    <t>She has a house where she dwells in though not yet plastered but happily stays in.</t>
  </si>
  <si>
    <t>She is thanking GD for having supported them .</t>
  </si>
  <si>
    <t>2014-03-07T14:17:49.903Z</t>
  </si>
  <si>
    <t>KE2013111392</t>
  </si>
  <si>
    <t>2014-08-25T11:45:18.243Z</t>
  </si>
  <si>
    <t>He built a house for himself,bought some of the household items and eats well.</t>
  </si>
  <si>
    <t>Thanking GD for the support GD offered him.</t>
  </si>
  <si>
    <t>KE2013111393</t>
  </si>
  <si>
    <t>2014-04-15T08:32:00.226Z</t>
  </si>
  <si>
    <t>Two strange people went to the village just a day after the transfer had been sent and told one of the  recipient (Maria  Akoth Jagowo) that they came from GD, and that they wanted to check on the sim card details before the money comes.Then Maria had not known that the cash was sent in the previous night, those people transferred the cash to their lines ,left the ID and the phone to the recipient then walked away.Luckily enough she sensed some danger and alarmed the neighbors from where her money was traced and she got it back through the efforts of Safaricom's customer care team.</t>
  </si>
  <si>
    <t>She has not had hard times like before,she is able to meet her child's fee at school and eats well from her stock.</t>
  </si>
  <si>
    <t>She is grateful for GD for having supported them.</t>
  </si>
  <si>
    <t>2014-03-17T12:40:32.093Z</t>
  </si>
  <si>
    <t>KE2013111394</t>
  </si>
  <si>
    <t>2014-04-10T08:13:55.322Z</t>
  </si>
  <si>
    <t>She prefers receiving the cash the usual way to help her meet her problems in an easy way.</t>
  </si>
  <si>
    <t>She has  been able to build her house she enjoys staying in an iron roofed house.</t>
  </si>
  <si>
    <t>She says that the organization is good and has made the village gained a new look ,she says GD should continue serving them and other new villages too with the support.</t>
  </si>
  <si>
    <t>GD has made life easy for majority of the people in their community.</t>
  </si>
  <si>
    <t>2014-10-22T12:12:03.596Z</t>
  </si>
  <si>
    <t>She knows of a recipient who was coned over the phone by her son-he stole her money unknowingly .Recipient-Selline Agola Ogumba.</t>
  </si>
  <si>
    <t>She managed to build a new iron roofed house,bought some of the household items,food and started a business which gives her profit to keep her going on.</t>
  </si>
  <si>
    <t>2014-03-12T07:42:49.421Z</t>
  </si>
  <si>
    <t>KE2013111398</t>
  </si>
  <si>
    <t>2014-04-01T08:28:04.499Z</t>
  </si>
  <si>
    <t>The recipient felt good for the people who built houses because he sees it as a big change in people's lives.</t>
  </si>
  <si>
    <t>Title deed processing</t>
  </si>
  <si>
    <t>He prefers receiving cash transfer individually arguing that people have different ides and needs and would differ when tied together.</t>
  </si>
  <si>
    <t>He managed to process a title deed for the land he inherited from  his father ..he is very happy for GD.</t>
  </si>
  <si>
    <t>He is asking GD to continue providing the transfer to them.</t>
  </si>
  <si>
    <t>2014-10-27T08:36:15.997Z</t>
  </si>
  <si>
    <t>He built a kitchen, furnished his house, bought a cow, processed a title deed for a piece of land he used to have, bought clothes ,household items and some on food.</t>
  </si>
  <si>
    <t>2014-03-05T09:46:46.856Z</t>
  </si>
  <si>
    <t>KE2013111399</t>
  </si>
  <si>
    <t>2014-04-01T09:20:46.876Z</t>
  </si>
  <si>
    <t>The recipient says that people who built new houses did a great thing because their lives are now safe in the new homes.</t>
  </si>
  <si>
    <t>She prefers receiving direct cash individually because she is able too budget wisely and peacefully with what she has at hand.</t>
  </si>
  <si>
    <t>She has plastered her house and feels good living in a such a house, she also eats well.</t>
  </si>
  <si>
    <t>She is asking GD to continue giving them the cash even in future.</t>
  </si>
  <si>
    <t>2014-11-04T11:57:01.756Z</t>
  </si>
  <si>
    <t xml:space="preserve">Her niece who had kept the money when she (recipient) was sick and was admitted in Russia hospital-Kisumu. She suspects that her niece had misused her money because when she asked her how she had spent the transfer, the calculation did not add up. Her told her that the whole transfer was used to settle the hospital bills but her family had to sell a cow for her to leave the hospital. Her niece name is Mourine </t>
  </si>
  <si>
    <t>Because she had planned to plaster her house but she could not because she fell sick and her money was misused by her niece</t>
  </si>
  <si>
    <t>2014-03-17T12:44:02.834Z</t>
  </si>
  <si>
    <t>KE2013111400</t>
  </si>
  <si>
    <t>2014-04-15T09:19:50.162Z</t>
  </si>
  <si>
    <t>Her life together the family has been improved ,they managed to buy furniture,did good farming and is expecting good yields.</t>
  </si>
  <si>
    <t>The recipient produced his ID a bit late and his transfer was then pushed to a month a head,he is yet to receive his first lump sum transfer this April.</t>
  </si>
  <si>
    <t>2014-03-11T09:19:45.892Z</t>
  </si>
  <si>
    <t>KE2013111401</t>
  </si>
  <si>
    <t>2014-04-01T09:42:52.042Z</t>
  </si>
  <si>
    <t>The recipient says he was happy with the people who built new houses the whole village  has a new look from outside,most of the houses are iron roofed.</t>
  </si>
  <si>
    <t>He prefers getting the cash as it has been because people have different needs which vary with time hence its easier to plan on money at hand.</t>
  </si>
  <si>
    <t>He has a very big good looking house,spacious and feels free to move around,he is thanking GD for the support.</t>
  </si>
  <si>
    <t>GD should continue serving people in the way it has been to avoid any corruption that may arise-giving the cash directly is the best idea so far GD to grow big and assist new villages.</t>
  </si>
  <si>
    <t>2014-10-22T11:32:12.038Z</t>
  </si>
  <si>
    <t>He managed to use the transfers in purchasing a d elite solar his children use so at night to study,bought furniture,built a kitchen and bought a cow-he gets milk and eats a balanced diet meal.</t>
  </si>
  <si>
    <t>He is thanking the organization for  having supported them,he says GD so far has been the only firm which offer a unique support and on a unique way-they receive the transfer directly.</t>
  </si>
  <si>
    <t>2014-03-07T21:38:57.591Z</t>
  </si>
  <si>
    <t>An old woman was conned by an Mpesa agent in Kodiere Location, the agent allegedly registered the woman's line twice under someone else name and then transferred the woman's cash elsewhere, it's said that the money was later recovered though he is not certain about it.</t>
  </si>
  <si>
    <t>KE2013111402</t>
  </si>
  <si>
    <t>2014-04-01T10:03:58.664Z</t>
  </si>
  <si>
    <t>She says people who built houses did a great thing because most of them used to be rained on but currently staying in safe places.</t>
  </si>
  <si>
    <t>She prefers receiving cash as it has been sent always because through that one is able to budget freely and peacefully.</t>
  </si>
  <si>
    <t>She is happy seeing her cattle grazing within the compound, she also eats well and is thanking GD for the support.</t>
  </si>
  <si>
    <t>She is grateful for GD and requesting GD to provide more cash.</t>
  </si>
  <si>
    <t>2014-10-21T14:13:32.958Z</t>
  </si>
  <si>
    <t>She bought two cows, built a new house,bought some of the household items,paid school fees for her child and used the rest in food and health.</t>
  </si>
  <si>
    <t>Thanking the organization for the support and requesting that they be considered again.</t>
  </si>
  <si>
    <t>2014-03-06T20:13:54.843Z</t>
  </si>
  <si>
    <t>KE2013111403</t>
  </si>
  <si>
    <t>2014-10-22T10:06:01.721Z</t>
  </si>
  <si>
    <t>She prefers receiving the transfer the way it has been to allow her meet her needs.</t>
  </si>
  <si>
    <t>She used to stay in a grass thatched house but managed to build a new iron roofed house.</t>
  </si>
  <si>
    <t>GD to continue serving the poor and reach the people who were never reached.</t>
  </si>
  <si>
    <t>2014-08-25T09:08:05.819Z</t>
  </si>
  <si>
    <t>She managed to build a new house,bought a goat, did farming and bought  food for the household.</t>
  </si>
  <si>
    <t>KE2013111404</t>
  </si>
  <si>
    <t>2014-04-01T11:47:49.275Z</t>
  </si>
  <si>
    <t>She says that people who constructed new houses did a great because the new houses are not leaking anymore like the previous ones.</t>
  </si>
  <si>
    <t>plastering the floor</t>
  </si>
  <si>
    <t>She prefers receiving the cash individually saying that it is easier to budget with what one has at hand.</t>
  </si>
  <si>
    <t>She has managed to pay school fee for her children in a very easy way,she has also built a new house and is currently safe from rains.</t>
  </si>
  <si>
    <t>She is grateful for GD and requesting the organization to continue serving other villages which have not been reached through the support.</t>
  </si>
  <si>
    <t>2014-10-21T14:05:27.433Z</t>
  </si>
  <si>
    <t>She managed to pay school fee fro her child,bought some of the household items, building items  and school uniforms for her child.</t>
  </si>
  <si>
    <t>2014-03-11T11:45:21.348Z</t>
  </si>
  <si>
    <t>KE2013111405</t>
  </si>
  <si>
    <t>2014-04-01T12:42:05.595Z</t>
  </si>
  <si>
    <t>He is amazed with the people who built houses with the cash they received he says that the village has had a new look now.</t>
  </si>
  <si>
    <t>He prefers getting cash for individual saying that it makes budgeting easier because people have different needs as well.</t>
  </si>
  <si>
    <t>He has been able to build up  a new house where he stays peacefully.</t>
  </si>
  <si>
    <t>He is thanking GD for the support,to continue giving them more cash.</t>
  </si>
  <si>
    <t>The recipient passed on so the son took over from her.</t>
  </si>
  <si>
    <t>2014-10-21T13:54:27.599Z</t>
  </si>
  <si>
    <t>He could not withdraw the transfer at once and that costed him much on the deductions-the M-pesas a round had less float.</t>
  </si>
  <si>
    <t>Plough</t>
  </si>
  <si>
    <t>He managed to built ,plastered the house,he ploughed his farm and purchased fertilizer of which he used and realized good yields.</t>
  </si>
  <si>
    <t>He is thanking GD,requesting that they be considered for the next time.His late mum used to be the recipient but after investigations were done, he was found to be eligible and therefore took over from his late mother.</t>
  </si>
  <si>
    <t>2014-03-17T13:16:56.670Z</t>
  </si>
  <si>
    <t>KE2013111407</t>
  </si>
  <si>
    <t>2014-04-02T06:02:25.083Z</t>
  </si>
  <si>
    <t>She says that people who built new houses did a great thing because they no longer take time to smear their houses, they are no longer worried when the rains approach,</t>
  </si>
  <si>
    <t>The recipient prefers cash transfer which is done to individual because its safe when one has money at hand unlike for the group.</t>
  </si>
  <si>
    <t>She has managed to pay school fee for her child and very proud seeing her daughter going to school.</t>
  </si>
  <si>
    <t>She is thanking GD for the support and asking them to support new villages.</t>
  </si>
  <si>
    <t>2014-10-21T13:33:07.271Z</t>
  </si>
  <si>
    <t xml:space="preserve">She managed to buy some bull cows and a plough for farming purposes(she would be doing so to people at a fee).She also managed to pay school fee for the child and she is happy for the favor GD gave her. </t>
  </si>
  <si>
    <t>2014-03-14T08:20:39.429Z</t>
  </si>
  <si>
    <t>The area chief said that they were not going to get the third transfer</t>
  </si>
  <si>
    <t>The area chief</t>
  </si>
  <si>
    <t>KE2013111408</t>
  </si>
  <si>
    <t>2014-10-21T13:18:46.781Z</t>
  </si>
  <si>
    <t>He bought solar panel,household items,grade cow and bought a piece of where they do farming and planted kales for sale,he built a new house too and is happy for GD.He says that he finds life easy.</t>
  </si>
  <si>
    <t>2014-03-07T19:34:59.187Z</t>
  </si>
  <si>
    <t>KE2013111409</t>
  </si>
  <si>
    <t>2014-04-02T06:34:33.631Z</t>
  </si>
  <si>
    <t>He says that people who built houses used the money in the best way so far because they have moved to new houses which are safer than the previous ones.</t>
  </si>
  <si>
    <t>He prefers receiving the cash transfer individually which he feels is done without any corruption</t>
  </si>
  <si>
    <t>He has seen his life changed in the sense that he can generally sort his problems at his comfort.</t>
  </si>
  <si>
    <t>He is thanking GD for the support and asking the organization to continue providing the transfer to them even after the third transfer.</t>
  </si>
  <si>
    <t>2014-10-21T12:58:43.349Z</t>
  </si>
  <si>
    <t>He repaired his house/plastered, practiced farming and got good yields,bought some of the household items and used some on food.</t>
  </si>
  <si>
    <t>Thanking the organization for the support received and requesting that they be considered next time.</t>
  </si>
  <si>
    <t>2014-03-12T10:02:45.438Z</t>
  </si>
  <si>
    <t>KE2013111411</t>
  </si>
  <si>
    <t>2014-10-22T09:52:00.225Z</t>
  </si>
  <si>
    <t>He managed to to build a new house on his own land, bought some domestic animals and some of the household items.</t>
  </si>
  <si>
    <t>2014-03-12T07:44:35.037Z</t>
  </si>
  <si>
    <t>KE2013111412</t>
  </si>
  <si>
    <t>2014-04-02T06:58:58.396Z</t>
  </si>
  <si>
    <t>She is amazed with the people who came up with new structures of houses the village looks new in general.</t>
  </si>
  <si>
    <t>Fencing her garden</t>
  </si>
  <si>
    <t>Somebody once went to one of the recipient the day they received the transfer and cheated the recipient to be one of the GD staff and forwarded the cash to his account,however they the cash was retrieved back to the recipient's phone after contacting GD office.</t>
  </si>
  <si>
    <t>She prefers receiving the cash as it has been because she sees it easier to plan with the cash when she has it at hand.</t>
  </si>
  <si>
    <t>She has plastered her house and has been able too rare poultry which in turn will assist in future.</t>
  </si>
  <si>
    <t>GD to continue giving the transfer to them.</t>
  </si>
  <si>
    <t>2014-10-21T12:22:50.197Z</t>
  </si>
  <si>
    <t>She built and plastered the floor to her house,started a poultry business and also did farming ,she currently did  farming and got good yields eats well.</t>
  </si>
  <si>
    <t>2014-03-10T10:56:17.823Z</t>
  </si>
  <si>
    <t>KE2013111413</t>
  </si>
  <si>
    <t>2014-04-02T07:19:53.584Z</t>
  </si>
  <si>
    <t>She says the people who built houses spent the money wisely because most of the people used too be rained on and with the new houses they are okay.</t>
  </si>
  <si>
    <t>She prefers receiving the cash as it has been because she can do a good budget with the cash at hand.</t>
  </si>
  <si>
    <t>She has bought items for building the house and is very happy for GD.</t>
  </si>
  <si>
    <t>She is thanking GD and asking the organization to continue serving new villages and later come back to support them again.</t>
  </si>
  <si>
    <t>2014-10-27T07:53:55.213Z</t>
  </si>
  <si>
    <t>She managed to buy the building items in the process of building, bought a cow, food, bought school uniforms, household items and paid school fee for her children.</t>
  </si>
  <si>
    <t>2014-03-12T12:39:33.324Z</t>
  </si>
  <si>
    <t>KE2013111414</t>
  </si>
  <si>
    <t>2014-04-02T07:38:11.562Z</t>
  </si>
  <si>
    <t>She is happy with teh people who started up bussinesses because such people would gain more from the profit to keep them going even in future.</t>
  </si>
  <si>
    <t>New engine for posho mill</t>
  </si>
  <si>
    <t>She prefers the usual way of sending the cash because she feels that everyone has a different need so when given the cash together people would differ in a way.</t>
  </si>
  <si>
    <t>She started a business and currently getting some profit from that which does help her plus the family in a better way.</t>
  </si>
  <si>
    <t>GD to continue doing good to people who never got the chance to be in  the program.</t>
  </si>
  <si>
    <t>2014-11-08T11:46:59.963Z</t>
  </si>
  <si>
    <t>A recipient by the name Dule Ondago from Kondago in Usenge village lost his money. Rumors had it that his nephew withdrew his transfer and went away with it</t>
  </si>
  <si>
    <t>He had a disagreement with the wife after the second transfer which caused a separation between them</t>
  </si>
  <si>
    <t>It helped him in paying his children's school fees and they also has food in the house for the family</t>
  </si>
  <si>
    <t>The transfer was split because they separated with the wife.</t>
  </si>
  <si>
    <t>2014-11-06T07:06:43.967Z</t>
  </si>
  <si>
    <t xml:space="preserve">Everyone understands best their own problems and would spend on what they feel they need most when given money to spend on their own </t>
  </si>
  <si>
    <t>She now has a cow which she did not have before...Paid her children's school fees. Thanks for GD</t>
  </si>
  <si>
    <t>Anjeline Akumu Opiyo from Kopiyo in Usenge village used to live in town but she came back because of GD</t>
  </si>
  <si>
    <t>GD to continue helping the poor even others from other villages where we have not reached yet</t>
  </si>
  <si>
    <t>2014-03-11T11:17:56.324Z</t>
  </si>
  <si>
    <t>KE2013111415</t>
  </si>
  <si>
    <t>2014-04-10T08:38:20.323Z</t>
  </si>
  <si>
    <t>She eats well,was once sick and went for medication,she has put in place most of the items that are used in the house and has managed to educate her child.</t>
  </si>
  <si>
    <t>Her biggest joy is that for the first time in her life holding such cash at hand.She is very happy and thanking GD for the support.</t>
  </si>
  <si>
    <t>2014-03-07T06:35:35.123Z</t>
  </si>
  <si>
    <t>KE2013111416</t>
  </si>
  <si>
    <t>2014-10-21T12:05:13.853Z</t>
  </si>
  <si>
    <t>She managed to build a new house,bought some of the household items, a cow for the family and kept some to save her in the future.</t>
  </si>
  <si>
    <t>2014-03-14T11:44:12.511Z</t>
  </si>
  <si>
    <t>KE2013111418</t>
  </si>
  <si>
    <t>2014-10-21T11:40:24.664Z</t>
  </si>
  <si>
    <t>He has heard of a recipient who was convinced by some unknown person and ended up giving her M-pesa pin details and that recipient never received her transfer because he kind of renewed the line.The case had been reported to the local authority and up to now he has not heard of the status of the case.</t>
  </si>
  <si>
    <t>He moved from a grass thatched house to a newly iron roofed house,bought a bicycle and uses the same in business and currently stays peacefully as compared to before as he finds life easy.</t>
  </si>
  <si>
    <t>2014-03-10T11:18:15.790Z</t>
  </si>
  <si>
    <t>KE2013111419</t>
  </si>
  <si>
    <t>2014-10-22T09:24:34.443Z</t>
  </si>
  <si>
    <t>Some people who were left out of the program were complaining that GD left them out of the program yet they also met the criteria.</t>
  </si>
  <si>
    <t>She knows of a couple who fought over the transfer and they ended up separating and up to date they are still apart.(Rose Opiyo Opado the spouse to George Okoth Opado)they come from the same village.</t>
  </si>
  <si>
    <t>She bought a cow,household items,solar panel,clothes, building materials and the rest food.Her life has changed through the help of the transfer.</t>
  </si>
  <si>
    <t>Thanking the organization for the transfer received</t>
  </si>
  <si>
    <t>2014-03-17T12:54:13.718Z</t>
  </si>
  <si>
    <t>KE2013111421</t>
  </si>
  <si>
    <t>2014-04-02T09:00:10.532Z</t>
  </si>
  <si>
    <t>He is happy with the people who built houses he feels that they spent the cash in a good way because the current houses do not leak when it rains.</t>
  </si>
  <si>
    <t>He prefers receiving the cash as it has been because through that they are able to sort out their issues in the order of priority</t>
  </si>
  <si>
    <t>He has moved with his family to a new house and stays comfortably.</t>
  </si>
  <si>
    <t>He is thanking GD for the support.</t>
  </si>
  <si>
    <t>2014-10-21T09:59:21.716Z</t>
  </si>
  <si>
    <t>He managed to build an iron roofed house,bought a motorbike for business purposes and some of the household items.He is happy for the far GD took him.</t>
  </si>
  <si>
    <t>2014-03-11T12:22:43.353Z</t>
  </si>
  <si>
    <t>KE2013111422</t>
  </si>
  <si>
    <t>2014-04-02T09:23:46.010Z</t>
  </si>
  <si>
    <t>He feels taht the peopel who built houses did better than any other person because the new houses are good looking and free from leaking.</t>
  </si>
  <si>
    <t>He prefers receiving the cash as it has been because people have different ides and needs and that can only be sorted when everyone has his or her own cash at hand.</t>
  </si>
  <si>
    <t>He managed to pay dowry for his wife and currently having her legally.</t>
  </si>
  <si>
    <t>He is thanking GD for the support given to them.</t>
  </si>
  <si>
    <t>2014-10-03T09:17:13.295Z</t>
  </si>
  <si>
    <t>had to withdraw from different mpesa agents because mpesa agent claimed that he doesn't have enough float</t>
  </si>
  <si>
    <t>he has now built an iron roofed house that is not leaking and he nolonger has to look for grass to thatch his house now and then,and he is not being rained on</t>
  </si>
  <si>
    <t>2014-03-07T06:24:28.394Z</t>
  </si>
  <si>
    <t>KE2013111424</t>
  </si>
  <si>
    <t>2014-04-10T09:07:58.807Z</t>
  </si>
  <si>
    <t>She built a new house,dresses well and bought an animal,she is happy her life has been generally changed and is thanking GD for the support.</t>
  </si>
  <si>
    <t>She says that the organization should continue giving them support.</t>
  </si>
  <si>
    <t>2014-03-06T20:01:42.448Z</t>
  </si>
  <si>
    <t>KE2013111425</t>
  </si>
  <si>
    <t>2014-10-22T06:27:30.101Z</t>
  </si>
  <si>
    <t>He used the transfer to pay dowry,debt,bought some of the household items,built a kitchen and a cow for the family and generally eats well.</t>
  </si>
  <si>
    <t>Thanking the organization and requesting that they be considered next time though their transfers are over.</t>
  </si>
  <si>
    <t>2014-03-05T09:18:48.724Z</t>
  </si>
  <si>
    <t xml:space="preserve">neighbours shouting an arguing on how to use the transfer. the husband is an alcoholic and could argue with the wife, as they preferred to use it differently. they later settled their disagreements through the help of the village elder. </t>
  </si>
  <si>
    <t>KE2013111426</t>
  </si>
  <si>
    <t>2014-10-21T09:44:20.305Z</t>
  </si>
  <si>
    <t>She know of a certain recipient who was corned by her trustee-she received the  first transfer and used, the second one she received just a part and the third one she never received any.That incident made her developed stroke/health condition and currently still unwell.The case had been reported to the office.</t>
  </si>
  <si>
    <t>She built a new house,plastered the same,bought some of the household items and bought a calf ,she is very happy for the organization.</t>
  </si>
  <si>
    <t>2014-03-06T08:07:05.653Z</t>
  </si>
  <si>
    <t>KE2013111427</t>
  </si>
  <si>
    <t>2014-10-21T08:18:03.241Z</t>
  </si>
  <si>
    <t>He prefers receiving the transfer the normal way to give him room to prioritize their needs and sort them accordingly.</t>
  </si>
  <si>
    <t>He bought some of the household items that he never used to have, building items and used the rest in buying food for the family.</t>
  </si>
  <si>
    <t>2014-07-28T08:52:36.457Z</t>
  </si>
  <si>
    <t>She has been able to buy some of the household items which she never thought of having alongside her life.</t>
  </si>
  <si>
    <t>Thanking GD for the help.</t>
  </si>
  <si>
    <t>2014-03-18T11:52:32.330Z</t>
  </si>
  <si>
    <t>KE2013111429</t>
  </si>
  <si>
    <t>2014-04-02T09:43:47.754Z</t>
  </si>
  <si>
    <t>He is amazed with thew peolp who built houses because such people are no longer rained on.</t>
  </si>
  <si>
    <t>He prefers receiving the cash the way it has been because through that he will be able to shop wisely.</t>
  </si>
  <si>
    <t>He has built a house and even taken dowry to his wife's place and currently stays with her legally.</t>
  </si>
  <si>
    <t>GD to give them more support.</t>
  </si>
  <si>
    <t>2014-03-12T06:55:48.674Z</t>
  </si>
  <si>
    <t>KE2013111430</t>
  </si>
  <si>
    <t>2014-04-02T11:52:49.172Z</t>
  </si>
  <si>
    <t>He is happy with the people who built houses since it has given such people chances to dwell in houses that do not leak when it rains.</t>
  </si>
  <si>
    <t>He prefers receiving cash transfer to individual as it has been  because through that one is able to meet his or her needs in an easy way.</t>
  </si>
  <si>
    <t>He is happily staying in an iron roofed house,he is nob longer begging for some items from the neighbors since he has his.</t>
  </si>
  <si>
    <t>GD should move to other new villages to give support too.</t>
  </si>
  <si>
    <t>2014-10-27T07:17:28.361Z</t>
  </si>
  <si>
    <t>He built a new house, bought household items, shoes , a cow and some on food.</t>
  </si>
  <si>
    <t>He is grateful  for the GD's support and requesting them to remember villages that were never enrolled.</t>
  </si>
  <si>
    <t>2014-03-05T11:33:24.233Z</t>
  </si>
  <si>
    <t>KE2013111431</t>
  </si>
  <si>
    <t>2014-04-02T12:48:13.308Z</t>
  </si>
  <si>
    <t>She is happy with the people who built houses because they are currently staying in new houses that do not leak in any way.</t>
  </si>
  <si>
    <t>She has once heard of one of the recipient who was visited with a strange person claiming to be working with GD,this person took away the line with him and cheated the recipient that he was going to repair the line before the cash comes,then the cash had been sent the previous night.Luckily enough she noticed something funny after the thief left immediately and raised an alarm and the line was blocked only to find 10000 remaining cash,he had taken away Ksh. 30000.(The recipient from Nyakongo b. by the name  Maria Jagowo was the victim stolen from.)</t>
  </si>
  <si>
    <t>She prefers receiving the cash the normal way because she feels that people have different needs which vary from one person to another.</t>
  </si>
  <si>
    <t>She has been able to stay in a newly constructed house.</t>
  </si>
  <si>
    <t>GD should continue providing  them the cash.</t>
  </si>
  <si>
    <t>2014-10-27T07:33:17.262Z</t>
  </si>
  <si>
    <t>She knows of a recipient who was coned over the phone and her money stolen-case had been reported to the office.</t>
  </si>
  <si>
    <t>She managed to furnish her house and kept some planning  to put up a kitchen structure.</t>
  </si>
  <si>
    <t>Thanking the organization for the support received asking them to consider the villages that were not enrolled in the program.</t>
  </si>
  <si>
    <t>2014-03-13T13:12:21.759Z</t>
  </si>
  <si>
    <t>KE2013111432</t>
  </si>
  <si>
    <t>2014-10-27T06:50:42.582Z</t>
  </si>
  <si>
    <t>She used to stay in a grass thatched house and being rained on but currently stays in an iron roofed house, bought household items, some two cows and  food for the family.</t>
  </si>
  <si>
    <t>2014-03-06T06:47:57.298Z</t>
  </si>
  <si>
    <t>KE2013111433</t>
  </si>
  <si>
    <t>2014-04-03T08:08:30.438Z</t>
  </si>
  <si>
    <t>He is proud of the people who built houses because at last they have changed to new iron roofed houses.</t>
  </si>
  <si>
    <t>He prefers the usual transfer as it has been because he finds it easier to sort out his problems with what he has at hand.</t>
  </si>
  <si>
    <t>He has been able to build up a new house.</t>
  </si>
  <si>
    <t>He is thanking GD for the support,asking the organization to continue giving them more cash.</t>
  </si>
  <si>
    <t>2014-10-10T09:34:43.557Z</t>
  </si>
  <si>
    <t>Nyabar from Nyakongo A village lost her last transfer after someone transferred her transfer from her phone. 2. Nyasere from Nyakongo A village also lost her money after someone attacked her in the house and took the money after she had withdrawn. Home name is Kodhiambo Kobondo. From nyakongo B, Nyasere Kobunga also lost her transfer. Home name is Kobunga Kogago</t>
  </si>
  <si>
    <t>He has bought building materials which he plans to expand his house and plaster his house and also plans to build his son a house</t>
  </si>
  <si>
    <t>2014-03-08T07:54:45.908Z</t>
  </si>
  <si>
    <t>KE2013111434</t>
  </si>
  <si>
    <t>2014-10-27T06:39:21.767Z</t>
  </si>
  <si>
    <t>She managed to furnish her house and currently stays in a permanent house.</t>
  </si>
  <si>
    <t>2014-03-13T07:46:09.805Z</t>
  </si>
  <si>
    <t>KE2013111435</t>
  </si>
  <si>
    <t>2014-10-22T09:07:27.535Z</t>
  </si>
  <si>
    <t>She built a new house and currently stays in her own compound, bought school uniforms,books and started a small business from which she gets profit to  help her meet her daily needs.</t>
  </si>
  <si>
    <t>She thanks the organization for the kind of support rendered to her,she says her life has positively changed.</t>
  </si>
  <si>
    <t>2014-03-12T07:35:34.929Z</t>
  </si>
  <si>
    <t>KE2013111436</t>
  </si>
  <si>
    <t>2014-10-22T09:39:58.012Z</t>
  </si>
  <si>
    <t>She used the transfer in building her new house, medical expenses and the rest on food.</t>
  </si>
  <si>
    <t>2014-03-14T06:54:26.634Z</t>
  </si>
  <si>
    <t>KE2013111437</t>
  </si>
  <si>
    <t>2014-04-03T08:37:50.871Z</t>
  </si>
  <si>
    <t>He is amazed with the people who built houses because so far it was the most needed thing since most people used to stay in leaking houses more so during rainy season.</t>
  </si>
  <si>
    <t>cement for plastering the house.</t>
  </si>
  <si>
    <t>He prefers being sent for the cash as usual to give him easy time to budget since people have different needs.</t>
  </si>
  <si>
    <t>He has built a house for his family and stay comfortably</t>
  </si>
  <si>
    <t>He is thanking GD for the supporrt.</t>
  </si>
  <si>
    <t>2014-10-28T07:03:58.335Z</t>
  </si>
  <si>
    <t>He managed to build a new house, bought household items and used some on food.</t>
  </si>
  <si>
    <t>2014-03-13T05:42:59.240Z</t>
  </si>
  <si>
    <t>KE2013111438</t>
  </si>
  <si>
    <t>2014-10-22T08:41:47.085Z</t>
  </si>
  <si>
    <t>She managed to set up an Income generating activity from where she gets profit to help her meet her needs.She also purchased some of the building materials planning to make her house permanent and that would be a great achievement in her life.</t>
  </si>
  <si>
    <t>She is grateful for what the organization has done to her.</t>
  </si>
  <si>
    <t>2014-03-08T09:56:12.247Z</t>
  </si>
  <si>
    <t>KE2013111439</t>
  </si>
  <si>
    <t>2014-10-22T08:18:07.164Z</t>
  </si>
  <si>
    <t>She built a new house, paid school fees for her child and currently finds life easy.</t>
  </si>
  <si>
    <t>Thanking the organization for the kindness and requesting that some people who were never reached to be considered on the same.</t>
  </si>
  <si>
    <t>2014-03-14T11:07:07.503Z</t>
  </si>
  <si>
    <t>KE2013111440</t>
  </si>
  <si>
    <t>2014-04-03T09:01:08.613Z</t>
  </si>
  <si>
    <t>She is happy for the people who built new houses,cemented the floor because such people have realized a big change.</t>
  </si>
  <si>
    <t>She prefers receiving the cash the usual way saying that this enhances peace within the community.</t>
  </si>
  <si>
    <t>She has cemented the whole floor ,been able to pay school fee and is happily seeing her newly bought cow.</t>
  </si>
  <si>
    <t>She is thanking GD for having supported her ,her life has changed.</t>
  </si>
  <si>
    <t>2014-10-25T11:28:18.916Z</t>
  </si>
  <si>
    <t>She furnished her house, bought a cow, household items, clothes ,food and started up a business which she thinks would earn her good profit.</t>
  </si>
  <si>
    <t>2014-03-12T07:34:00.810Z</t>
  </si>
  <si>
    <t>KE2013111441</t>
  </si>
  <si>
    <t>2014-10-21T07:46:26.139Z</t>
  </si>
  <si>
    <t>She know of a colleague from the village who happened to be the trustee of the recipient.The trustee seemed to have exchanged the sim card that was meant for the recipient and this made the recipient missed teh third transfer.She says the case had been reported and to  the  office and the same handled and all is well.</t>
  </si>
  <si>
    <t>She experienced a big change in her life:she used her transfer to buy a piece of land where she is planning to move and build her new house/have her own compound and possibly use the rest in farming.</t>
  </si>
  <si>
    <t>She is grateful for what GD has done just requesting them to assist her clear the bill on the piece of land she bought.</t>
  </si>
  <si>
    <t>2014-03-12T13:41:02.435Z</t>
  </si>
  <si>
    <t>KE2013111442</t>
  </si>
  <si>
    <t>2014-10-21T07:26:27.788Z</t>
  </si>
  <si>
    <t>She managed to pay school fee fro her child,built a new house(iron roofed) and used the rest in purchasing food fro the house.This was done by the use of the transfer received.</t>
  </si>
  <si>
    <t>Thanking GD for the support received and requesting them to consider them next time.</t>
  </si>
  <si>
    <t>2014-03-07T07:18:16.313Z</t>
  </si>
  <si>
    <t>Nyakongo A area, an argument arose between a couple,the neighbor's husband wanted to take that money from his wife by force but the wife refused. But later on,they stopped and now they are peaceful after the husband stopped asking for the money. The recipient was told the story by a fellow neighbor that it did happen but she can not disclose the names of the couple.</t>
  </si>
  <si>
    <t>KE2013111443</t>
  </si>
  <si>
    <t>2014-10-21T08:56:00.334Z</t>
  </si>
  <si>
    <t>Unkown</t>
  </si>
  <si>
    <t>She has heard of a colleague within the village who received the transfer and went to withdraw only  to realize that someone had withdrawn earlier.</t>
  </si>
  <si>
    <t>She prefers receiving receiving the transfer the way it has been to help her meet her needs according to their order of priority.</t>
  </si>
  <si>
    <t>She built a new spacious house,bought some of the household items,clothes and a cow for the family.</t>
  </si>
  <si>
    <t>GD to continue providing transfers to people who have not received the same.</t>
  </si>
  <si>
    <t>2014-05-02T13:20:42.296Z</t>
  </si>
  <si>
    <t>she used the money to cement her house and purchase other household items</t>
  </si>
  <si>
    <t>2014-03-11T12:02:00.044Z</t>
  </si>
  <si>
    <t>KE2013111444</t>
  </si>
  <si>
    <t>2014-10-22T07:39:35.368Z</t>
  </si>
  <si>
    <t>He opened a small kiosk at home ,built a new house and bought some of the household items.</t>
  </si>
  <si>
    <t>2014-03-05T10:20:12.291Z</t>
  </si>
  <si>
    <t>Non-recipients are complaining why they were not considered.They think this was because of the the guides whom they suspect left some houses deliberately</t>
  </si>
  <si>
    <t>KE2013111445</t>
  </si>
  <si>
    <t>2014-04-25T11:11:29.841Z</t>
  </si>
  <si>
    <t>she is now living in iron roof house which is not leaking as before she had a thatched house</t>
  </si>
  <si>
    <t>she was helped by her grand son</t>
  </si>
  <si>
    <t>2014-03-12T07:48:09.251Z</t>
  </si>
  <si>
    <t>KE2013111446</t>
  </si>
  <si>
    <t>2014-10-22T07:18:04.737Z</t>
  </si>
  <si>
    <t>unkown</t>
  </si>
  <si>
    <t>She heard of a recipient who kept her money in the house but unfortunately some unknown people broke into her house in her absence and stole her money.Herself she was coned by her trustee and she never received the last transfer.The case had been reported to the office.</t>
  </si>
  <si>
    <t>She bought some of the household items, paid school fees for her grand child and generally eats well.</t>
  </si>
  <si>
    <t>2014-03-18T11:56:54.663Z</t>
  </si>
  <si>
    <t>KE2013111447</t>
  </si>
  <si>
    <t>2014-04-03T09:26:39.402Z</t>
  </si>
  <si>
    <t>She says that she is happy with the people who built houses they are no longer rained on ,new houses have better rains.</t>
  </si>
  <si>
    <t>She prefers the usual way of receiving the cash because people have different needs and ideas.</t>
  </si>
  <si>
    <t>She has a nice house,is able to sit on a chair and feels stable.</t>
  </si>
  <si>
    <t>She is asking the organization to do more follow ups in the already worked villages to see what people have done since the transfers.</t>
  </si>
  <si>
    <t>2014-10-21T06:55:34.513Z</t>
  </si>
  <si>
    <t>She happily dropped a business she used to do(illicit brewing) and ventured on a poultry business alongside so she  runs a kioks finally she bought and put in place the building items  planning to construct a new house.</t>
  </si>
  <si>
    <t>Thanking GD for the support and urging them to remember people who have not been considered in the transfer.</t>
  </si>
  <si>
    <t>2014-03-12T09:19:09.493Z</t>
  </si>
  <si>
    <t>KE2013111448</t>
  </si>
  <si>
    <t>2014-10-21T06:41:37.296Z</t>
  </si>
  <si>
    <t>She managed to buy some two two cows,household items and plastered her house by use of the transfer.</t>
  </si>
  <si>
    <t>Thanking GD for the services received.</t>
  </si>
  <si>
    <t>KE2013111449</t>
  </si>
  <si>
    <t>2014-04-11T12:52:13.498Z</t>
  </si>
  <si>
    <t>Some unknown person once went to one of the recipient known as(Nyabar) a nick name,the so thief  told the recipient to produce the pin and the card pretending to have come from  GD and that he would repair her the line to let to enable the cash be sent easily.Then the cash had been sent the previous night unfortunately the person transferred the money from the recipient's line to his.A neighbor to 'Nyabar' however assisted her in following up the case with the Safaricom team upon realizing so,she got the money back.</t>
  </si>
  <si>
    <t>Her life has changed,she built an iron roofed house and is no longer rained on in any way.</t>
  </si>
  <si>
    <t>She is thanking GD for having been on  the ground and given such a support.</t>
  </si>
  <si>
    <t>2014-03-11T09:14:32.279Z</t>
  </si>
  <si>
    <t>KE2013111450</t>
  </si>
  <si>
    <t>2014-04-11T13:20:47.612Z</t>
  </si>
  <si>
    <t>He is well now he used some of the cash to go for medication,he is staying in a plastered house and managed to pay some dept he owed somebody.He is very happy for GD.</t>
  </si>
  <si>
    <t>He is asking the organization to remember new villages in giving the support as well.</t>
  </si>
  <si>
    <t>2014-03-11T09:00:36.877Z</t>
  </si>
  <si>
    <t>KE2013111451</t>
  </si>
  <si>
    <t>2014-10-23T08:40:31.542Z</t>
  </si>
  <si>
    <t>She can spend freely on whatever she wishes to buy.</t>
  </si>
  <si>
    <t>She bought a dairy cattle which produces milk for domestic and commercial purposes.</t>
  </si>
  <si>
    <t>She bought a dairy cattle which produces milk both for domestic and commercial purposes.</t>
  </si>
  <si>
    <t>2014-05-02T08:16:37.456Z</t>
  </si>
  <si>
    <t>she used the transfer to pay school fee and bought a cow</t>
  </si>
  <si>
    <t>2014-03-17T13:43:47.944Z</t>
  </si>
  <si>
    <t>KE2013111452</t>
  </si>
  <si>
    <t>2014-04-04T12:26:07.603Z</t>
  </si>
  <si>
    <t>She is happy with the people who built houses because such people have gotten the opportunity to dwell in mabati houses.</t>
  </si>
  <si>
    <t>She prefers receiving the transfers because people have different needs that differ all through.</t>
  </si>
  <si>
    <t>She is in the process of building a very new house,she has used fertilizer on her farm and is expecting a big yield during the harvesting.</t>
  </si>
  <si>
    <t>She is thanking GD for the support given to them.</t>
  </si>
  <si>
    <t>2014-11-01T09:41:53.156Z</t>
  </si>
  <si>
    <t>They paid school fee for the kids and bought livestock that was slaughtered during her brother's funeral</t>
  </si>
  <si>
    <t>2014-03-13T08:52:30.371Z</t>
  </si>
  <si>
    <t>KE2013111453</t>
  </si>
  <si>
    <t>2014-04-14T09:38:50.206Z</t>
  </si>
  <si>
    <t>She has been able to build an iron roofed house and currently stays in a better house,besides she has managed to buy household item,paid school fees and has a cow in her compound.</t>
  </si>
  <si>
    <t>She is very happy for what the organization has done to them,asking GD to continue supporting them even after the last transfer.</t>
  </si>
  <si>
    <t>2014-03-13T08:59:50.013Z</t>
  </si>
  <si>
    <t>KE2013111455</t>
  </si>
  <si>
    <t>2014-11-07T08:34:57.272Z</t>
  </si>
  <si>
    <t>She has plastered her floor and is also planning to build an iron-roofed kitchen...She also eats well as she has enough food in the house</t>
  </si>
  <si>
    <t>2014-03-08T07:14:45.716Z</t>
  </si>
  <si>
    <t>KE2013111456</t>
  </si>
  <si>
    <t>2014-11-07T06:37:23.485Z</t>
  </si>
  <si>
    <t>Peple from other villages complaining that they are being left out of the program because they live in iron-roofed houses</t>
  </si>
  <si>
    <t>She heard that a recipient from Ogwato a village lost her money when she had withdrawn and kept in the house</t>
  </si>
  <si>
    <t>Her health is now better as see managed to seek medical services...She plastered her floor which has saved her from traditional plastering process...She also used manure on farm and therefore expects good farm produce this season</t>
  </si>
  <si>
    <t>2014-03-05T13:21:23.312Z</t>
  </si>
  <si>
    <t>KE2013111457</t>
  </si>
  <si>
    <t>2014-04-10T13:24:40.921Z</t>
  </si>
  <si>
    <t>She prefers receiving cash as it has been to help her shop wisely and in a straight forward manner.</t>
  </si>
  <si>
    <t>She has been staying peacefully, she used to be worried of her house now she has advanced it and almost everywhere is cemented and roof done in iron.</t>
  </si>
  <si>
    <t>She is praying for GD to grow to continue remembering them by supporting them more.</t>
  </si>
  <si>
    <t>She is thanking GD for the support to them.</t>
  </si>
  <si>
    <t>2014-03-11T12:03:50.510Z</t>
  </si>
  <si>
    <t>KE2013111458</t>
  </si>
  <si>
    <t>2014-04-14T11:24:02.153Z</t>
  </si>
  <si>
    <t xml:space="preserve">He was able to pay dowry and stays with the wife as per the law of Kenya, he has also bought some household items and very happy for that. </t>
  </si>
  <si>
    <t>2014-03-07T19:40:02.433Z</t>
  </si>
  <si>
    <t>KE2013111459</t>
  </si>
  <si>
    <t>2014-11-03T09:43:29.140Z</t>
  </si>
  <si>
    <t xml:space="preserve">electricity </t>
  </si>
  <si>
    <t>She has plastered her house and this has saved her from traditional plastering and also reduced jigger infections to her family...Bought better seats and her house is now more presentable..Bought her children new school unforms</t>
  </si>
  <si>
    <t>2014-03-13T13:46:02.906Z</t>
  </si>
  <si>
    <t>KE2013111461</t>
  </si>
  <si>
    <t>2014-04-24T12:31:06.583Z</t>
  </si>
  <si>
    <t>she bought a grade cow which is meant to for commercial purposes</t>
  </si>
  <si>
    <t>2014-03-10T06:38:26.901Z</t>
  </si>
  <si>
    <t>KE2013111462</t>
  </si>
  <si>
    <t>2014-04-14T11:45:34.606Z</t>
  </si>
  <si>
    <t>He managed to build a house and happily staying there.</t>
  </si>
  <si>
    <t>He is grateful for what GD has done in their community.</t>
  </si>
  <si>
    <t>2014-03-12T06:27:06.422Z</t>
  </si>
  <si>
    <t>KE2013111463</t>
  </si>
  <si>
    <t>2014-04-14T12:06:02.303Z</t>
  </si>
  <si>
    <t>She managed to buy a cow for herself,clothes for her children and used manure on her farm expecting  good yields during the harvesting.</t>
  </si>
  <si>
    <t>She is happy for the organization's support.</t>
  </si>
  <si>
    <t>2014-03-05T12:34:14.410Z</t>
  </si>
  <si>
    <t>KE2013111465</t>
  </si>
  <si>
    <t>2014-04-03T09:56:39.309Z</t>
  </si>
  <si>
    <t>She is happy with the people who built new homes because the newly constructed houses look better.</t>
  </si>
  <si>
    <t>She prefers receiving the cash teh normal way because people have different needs and would cope well when given money at hand.</t>
  </si>
  <si>
    <t>She is having items she never used to have, her kids go t school without fail and has used fertilizer in her farm and ready for good harvest.</t>
  </si>
  <si>
    <t>She is asking GD to go to other new places too for such people to get the same help/support.</t>
  </si>
  <si>
    <t>2014-11-01T08:13:19.424Z</t>
  </si>
  <si>
    <t>They are wondering why they were snubbed by GD.</t>
  </si>
  <si>
    <t>People from villages not enrolled.</t>
  </si>
  <si>
    <t>She bought building materials she intends to build a kitchen where her kids can sleep. Her kids had no place to sleep and she couldn't afford to build them a house before. She also bought three sacks of maize to boost her food security.</t>
  </si>
  <si>
    <t>2014-03-05T12:07:11.205Z</t>
  </si>
  <si>
    <t>KE2013111466</t>
  </si>
  <si>
    <t>2014-04-14T11:59:45.896Z</t>
  </si>
  <si>
    <t>He eats well,has secured food for himself recently he used manure on his farm and is expecting good harvest.</t>
  </si>
  <si>
    <t>He is thanking GD for the support offered to the community.</t>
  </si>
  <si>
    <t>KE2013111467</t>
  </si>
  <si>
    <t>2014-04-03T12:38:06.611Z</t>
  </si>
  <si>
    <t>She is happy with the people who built and cemented their houses because they have ruled out the jigger infection.</t>
  </si>
  <si>
    <t>She prefers receiving the cash as it has been because she will be able to completely sort her problems out.</t>
  </si>
  <si>
    <t>She is happy she is no longer smearing with mud, her kids go to school and there is peace in her family.</t>
  </si>
  <si>
    <t>She is asking GD to drill them a borehole to help the people who stay where there is no water.</t>
  </si>
  <si>
    <t>The distance during withdrawing the transfer has zero because the recipient never withdrew the cash from M-pesa but transferred to her family members.</t>
  </si>
  <si>
    <t>2014-11-08T10:05:44.571Z</t>
  </si>
  <si>
    <t>It helped her clear her child's school fees and she sat her KCSE peacefully and also it made her easy for her child who was joining college. Thanks to GD</t>
  </si>
  <si>
    <t>2014-03-07T09:46:34.121Z</t>
  </si>
  <si>
    <t>KE2013111468</t>
  </si>
  <si>
    <t>2014-04-03T12:56:00.975Z</t>
  </si>
  <si>
    <t>She is amazed with the people who did farming because they will reap some good harvest.</t>
  </si>
  <si>
    <t>She prefers the cash as it has been given all through because such cash do not bring chaos as it would have brought if at all the money was given to a large group.</t>
  </si>
  <si>
    <t>She has been able to educate her daughter.</t>
  </si>
  <si>
    <t>She is praying for GD to grow big and stay for long.</t>
  </si>
  <si>
    <t>2014-03-17T13:48:38.136Z</t>
  </si>
  <si>
    <t>KE2013111469</t>
  </si>
  <si>
    <t>2014-11-03T07:25:32.019Z</t>
  </si>
  <si>
    <t>Maria Akoth Jagoho from Nyakongo A village lost her money after he had taken her phone to someone to help her check her balance. The person then transferred the money to another number. she has traced her money back</t>
  </si>
  <si>
    <t>She is planning to plaster her floor and this will help reduce dust from her floor...She has bought food and she now eats well</t>
  </si>
  <si>
    <t>2014-03-12T08:59:09.821Z</t>
  </si>
  <si>
    <t>KE2013111470</t>
  </si>
  <si>
    <t>2014-04-17T14:00:35.555Z</t>
  </si>
  <si>
    <t>He has managed to do a good farming and expects a good produce,he says he would be okay then.</t>
  </si>
  <si>
    <t>2014-03-13T07:35:00.697Z</t>
  </si>
  <si>
    <t>KE2013111471</t>
  </si>
  <si>
    <t>2014-04-14T12:13:05.891Z</t>
  </si>
  <si>
    <t>She is happily staying in an iron roofed house that does not leak ,she sleeps on a mattress and feels comfortable unlike before when she slept on mats,</t>
  </si>
  <si>
    <t>2014-03-17T13:51:34.880Z</t>
  </si>
  <si>
    <t>KE2013111472</t>
  </si>
  <si>
    <t>2014-04-03T13:25:06.948Z</t>
  </si>
  <si>
    <t>He says people who bought livestock because they will give rise and bring more livestock.</t>
  </si>
  <si>
    <t>He prefers getting cash the way it has been because it gives room for easy shopping and that it tolerates no chaos.</t>
  </si>
  <si>
    <t>He has been able to build a big house,he is happy staying inside.</t>
  </si>
  <si>
    <t>GD to give the cash more frequent ,not after some long time.</t>
  </si>
  <si>
    <t>2014-03-14T11:59:47.384Z</t>
  </si>
  <si>
    <t>KE2013111473</t>
  </si>
  <si>
    <t>2014-04-14T12:26:03.244Z</t>
  </si>
  <si>
    <t>She built a new house and happily staying in such a structure of no rains,she uses a new blanket and also bought a church robe,she goes to church without any fail.</t>
  </si>
  <si>
    <t>She says that a good improvement has been seen in her community.</t>
  </si>
  <si>
    <t>2014-03-14T08:52:38.272Z</t>
  </si>
  <si>
    <t>KE2013111474</t>
  </si>
  <si>
    <t>2014-04-24T12:46:17.809Z</t>
  </si>
  <si>
    <t>she has enlarged her house and cemented it</t>
  </si>
  <si>
    <t>2014-03-12T06:29:55.942Z</t>
  </si>
  <si>
    <t>KE2013111475</t>
  </si>
  <si>
    <t>2014-11-08T09:36:45.682Z</t>
  </si>
  <si>
    <t>A recipient lost her money after someone called her and lied that he is from GD and requested her to send her m-pesa pin and ID number and she sent. This happened a night before the transfer was sent. When the transfer was sent the following day, her phone lost network. Following up with safaricom, the money had been withdrawn. She is in Nyakongo a village...Recipient's name is Selina Agolla from Kobunga Kogago</t>
  </si>
  <si>
    <t xml:space="preserve">He is now in a technical college of motorbike repair...Has bought iron-sheets and he is planning to build a new house in December..Has a cow which he never had before </t>
  </si>
  <si>
    <t>2014-03-13T09:41:56.691Z</t>
  </si>
  <si>
    <t>KE2013111476</t>
  </si>
  <si>
    <t>2014-11-03T13:43:31.599Z</t>
  </si>
  <si>
    <t>Someone from Kaluo village lost his money. This recipient just heard from other people but he has no details about the person</t>
  </si>
  <si>
    <t>He now has an iron-roofed house unlike before when he lived in a leaking thatched house</t>
  </si>
  <si>
    <t>2014-03-11T06:52:12.324Z</t>
  </si>
  <si>
    <t>KE2013111477</t>
  </si>
  <si>
    <t>2014-04-03T13:42:37.188Z</t>
  </si>
  <si>
    <t>The recipient says that people who built houses did a great thing because everyone has changed the house status from roof thatched to iron roofed.</t>
  </si>
  <si>
    <t>He feels that the way the money has been given is okay because he sorts out his problems peacefully.</t>
  </si>
  <si>
    <t>He has a new house which does not leak and planning to have a motorbike for business ,he says he would then be alright.</t>
  </si>
  <si>
    <t>GD to continue being with the same spirit of helping people even new ones.</t>
  </si>
  <si>
    <t>2014-11-04T12:39:03.853Z</t>
  </si>
  <si>
    <t>He managed to build a semi-permanent house and also bought some food for his family</t>
  </si>
  <si>
    <t>2014-03-11T06:03:17.821Z</t>
  </si>
  <si>
    <t>KE2013111478</t>
  </si>
  <si>
    <t>2014-05-12T09:10:53.900Z</t>
  </si>
  <si>
    <t>she has bought iron sheets in readiness for building a new house</t>
  </si>
  <si>
    <t>2014-03-13T09:20:11.508Z</t>
  </si>
  <si>
    <t>KE2013111480</t>
  </si>
  <si>
    <t>2014-10-03T09:39:46.271Z</t>
  </si>
  <si>
    <t xml:space="preserve"> Maria Akoth Jagowo from kajagowo told her that someone went and withdrew Maria's last tranfer  and now Maria is very sick because she is in shock</t>
  </si>
  <si>
    <t>She was able to buy utensils that nshe never had before and  buy school uniforms for his grandchildren and his grandchildren can now go to school putting on school uniform and not home clothes</t>
  </si>
  <si>
    <t>2014-03-10T07:38:02.883Z</t>
  </si>
  <si>
    <t>KE2013111481</t>
  </si>
  <si>
    <t>2014-06-03T14:30:11.375Z</t>
  </si>
  <si>
    <t>Conman</t>
  </si>
  <si>
    <t>A conman lied to a recipient(Maria Jagowo,my neighbor from kajagowo home) went to her place and tricked her that he was a gd staff and she gave him her details,so the guy saw her pin,took her line,she went and asked her neighbors who confirmed to her that that was a conman,so she went to mpesa who assisted her,I think she replaced her line.not sure how she was assisted exactly.</t>
  </si>
  <si>
    <t>Because I was able to build another house.</t>
  </si>
  <si>
    <t>Keep on helping other people too.</t>
  </si>
  <si>
    <t>2014-03-06T06:30:36.763Z</t>
  </si>
  <si>
    <t>KE2013111482</t>
  </si>
  <si>
    <t>2014-04-03T14:07:07.402Z</t>
  </si>
  <si>
    <t>She says that she was happy with the people who built new iron roofed houses,the village has a great new look from far.</t>
  </si>
  <si>
    <t>She prefers receiving the cash the way it has been because she finds it easier to shop with what she has at hand.</t>
  </si>
  <si>
    <t>She is very happy dwelling in a new iron roofed structure,she thanks GD so much.</t>
  </si>
  <si>
    <t>She is praising GD so much and urging the organization to continue serving other needy people in other villages.</t>
  </si>
  <si>
    <t>2014-03-07T07:25:12.279Z</t>
  </si>
  <si>
    <t>KE2013111484</t>
  </si>
  <si>
    <t>2014-05-22T13:45:14.731Z</t>
  </si>
  <si>
    <t>he has improved his house and paid school fee for his children</t>
  </si>
  <si>
    <t>2014-03-13T06:30:13.137Z</t>
  </si>
  <si>
    <t>KE2013111485</t>
  </si>
  <si>
    <t>2014-04-04T06:08:48.311Z</t>
  </si>
  <si>
    <t>Most M-pesas did not have the total amount so she had to go the bank agent way.</t>
  </si>
  <si>
    <t>She says that building spirit within the village was the best activity done since the village has gotten a new look and that some people have been freed from rains because the new houses do not leak.</t>
  </si>
  <si>
    <t>Moving out of home to build her own compound in her own land.</t>
  </si>
  <si>
    <t>She prefers receiving cash the normal way saying that she feels free spending the money on her needs and prioritizing them in order,she says needs are different on individuals.</t>
  </si>
  <si>
    <t>She managed to clear the fee balances and has a business which is ongoing now.</t>
  </si>
  <si>
    <t>She is thanking GD for supporting them,asking the organization to  reach the people who did not get the cash in their village.</t>
  </si>
  <si>
    <t>2014-03-10T12:20:23.898Z</t>
  </si>
  <si>
    <t>KE2013111486</t>
  </si>
  <si>
    <t>2014-04-17T07:06:40.920Z</t>
  </si>
  <si>
    <t>She says that her life has improved she eats well and has gained weight,her kids go to school in full school uniforms,they dress well.</t>
  </si>
  <si>
    <t>She is thanking GD for the support given to them and asking the organization to continue serving other new people even in the new villages.</t>
  </si>
  <si>
    <t>2014-03-06T09:09:22.259Z</t>
  </si>
  <si>
    <t>KE2013111487</t>
  </si>
  <si>
    <t>2014-04-17T07:38:42.634Z</t>
  </si>
  <si>
    <t>Her life has been improved in the sense that she managed to buy household items and plastered her house, seh is happily staying there.</t>
  </si>
  <si>
    <t>She is happy for GD's support and is asking the organization to continue helping even new people in new villages.</t>
  </si>
  <si>
    <t>2014-03-13T09:31:21.932Z</t>
  </si>
  <si>
    <t>KE2013111488</t>
  </si>
  <si>
    <t>2014-04-04T07:09:12.394Z</t>
  </si>
  <si>
    <t>He says that he is happy with the people who built houses because their lifestyles are changed in their newly constructed houses.</t>
  </si>
  <si>
    <t>He says that his immediate neighbor was visited by a stranger who claimed to have come from GD and asked the recipient to produce her details for M-pesa so as to check through before the money comes.Then the transfer had been sent the previous night,the person walked away with the line and cheated the recipient(Maria Akoth Jagowo)that he would be back later with the line,however the recipient sensed danger after the stranger had left and informed the neighbor who followed the guy by ringing the safari com customer care team and luckily enough the cash was retrieved immediately.</t>
  </si>
  <si>
    <t>He prefers to be sent the money the normal way because collective transfer has more chaos because people have different ideas and would differ when given the cash,</t>
  </si>
  <si>
    <t>He has added the cash to what he had and his life has been generally changed in a positive way.</t>
  </si>
  <si>
    <t>He says that the mode of selecting villages was not very good,GD would have selected only the vulnerable people but not sticking to their criteria because through that some needy people were left out by the criteria and some rich people were also luckily picked by the criteria.</t>
  </si>
  <si>
    <t>2014-11-03T08:36:58.779Z</t>
  </si>
  <si>
    <t>GD's way of sending money to everyone in the village on the same date encouraging a number of criminals to steal recipients money because they know the day to which people would receive their transfer. It would be better if the money would be sent to recipients on different dates to reduce this</t>
  </si>
  <si>
    <t>Maria Jagoho from Nyakongo A village lost her money after someone swapped her line and withdrew the cash.</t>
  </si>
  <si>
    <t>Today their home is eye pleasing as everyone has an iron-roofed house since with the last transfer he managed to build his brother an iron-roofed house and plastered his floor.</t>
  </si>
  <si>
    <t>2014-03-12T13:39:37.891Z</t>
  </si>
  <si>
    <t>Assistant chief is threatening them that they will not get the third round because some villages did not get.</t>
  </si>
  <si>
    <t>KE2013111489</t>
  </si>
  <si>
    <t>KE2013111490</t>
  </si>
  <si>
    <t>2014-11-03T08:02:30.252Z</t>
  </si>
  <si>
    <t>A recipient by the name Selina Agola Ogunga and her son who is also a recipient Michael Oluoch from Nyakongo A village lost their transfer. The recipient do not have much details of how they lost the money...Another recipient who lost her transfer is Maria Jagoho who someone transfered her money to another line after she had requested for his help in checking her m-pesa balance after the transfer was sent</t>
  </si>
  <si>
    <t>She now has an iron-roofed kitchen where her children now sleeps and she also cooks...The transfer helped her in her in-law's funeral</t>
  </si>
  <si>
    <t>2014-03-12T09:35:46.862Z</t>
  </si>
  <si>
    <t>KE2013111491</t>
  </si>
  <si>
    <t>2014-04-25T12:29:15.191Z</t>
  </si>
  <si>
    <t>she has built iron roof house and has expanded her farming activities</t>
  </si>
  <si>
    <t>2014-03-12T09:04:09.004Z</t>
  </si>
  <si>
    <t>KE2013111492</t>
  </si>
  <si>
    <t>2014-04-04T07:46:53.523Z</t>
  </si>
  <si>
    <t>She is happy with the people who built houses ,they have managed to stay in new houses which do not leak.</t>
  </si>
  <si>
    <t>grand daughter</t>
  </si>
  <si>
    <t>She prefers receiving cash as it has been been because she feels she cannot do the shopping at once since needs differ with time so when she has the money at hand she can comfortably shop at anytime in a  peaceful way,unlike when the money is switched to a collective group.</t>
  </si>
  <si>
    <t>She has been able to plaster the floor to her house and feels proud living inside .</t>
  </si>
  <si>
    <t>She is thanking GD for the support.</t>
  </si>
  <si>
    <t>2014-03-10T06:30:31.921Z</t>
  </si>
  <si>
    <t>KE2013111493</t>
  </si>
  <si>
    <t>2014-04-04T08:09:39.081Z</t>
  </si>
  <si>
    <t>She is amazed with the people who built houses because such people have moved to new houses and are comfortably staying there.</t>
  </si>
  <si>
    <t>She says that she prefers receiving the cash the normal way because it helps them priorities their needs without any chaos.</t>
  </si>
  <si>
    <t>She built a big house and sleeps on a matress.</t>
  </si>
  <si>
    <t>GD to continue proving the transfer to them.</t>
  </si>
  <si>
    <t>2014-11-05T12:56:51.774Z</t>
  </si>
  <si>
    <t>Because people have several needs and would wish to spend on more than one thing at a time</t>
  </si>
  <si>
    <t>She now has an iron-roofed kitchen and a better place to cook...Cleared her husband's hospital bill and also has some food in the house</t>
  </si>
  <si>
    <t>GD to continue sending her money so that she can plaster her house</t>
  </si>
  <si>
    <t>2014-03-17T13:55:28.157Z</t>
  </si>
  <si>
    <t>KE2013111494</t>
  </si>
  <si>
    <t>2014-11-05T09:58:37.145Z</t>
  </si>
  <si>
    <t>Her house is now presentable as she plastered her house...She also spent some on her farm and therefore expects good farm produce this season</t>
  </si>
  <si>
    <t>2014-03-12T12:42:20.015Z</t>
  </si>
  <si>
    <t>KE2013111495</t>
  </si>
  <si>
    <t>2014-04-04T08:44:21.594Z</t>
  </si>
  <si>
    <t>He is amazed with the people who bought fertilizer for farm use,this is because they will get good harvest</t>
  </si>
  <si>
    <t>A big cow</t>
  </si>
  <si>
    <t>He prefers receiving the cash as it has been saying that is more peaceful unlike the one for the village that would cause chaos from differences in views among the community members.</t>
  </si>
  <si>
    <t>He has changed to  a new house and has a business which keeps him moving.</t>
  </si>
  <si>
    <t>He is thanking GD and praying for the organization to move to other new villages to support them as well.</t>
  </si>
  <si>
    <t>2014-11-01T12:05:39.969Z</t>
  </si>
  <si>
    <t>GD skipped mabati households and only enrolled thatched households</t>
  </si>
  <si>
    <t>Some recipients reported cases of theft in Nyakongo village.</t>
  </si>
  <si>
    <t>GD might not meet the quality that he desires when shopping is done for him.</t>
  </si>
  <si>
    <t>He built iron-roofed house which is leak proof, started a small business for the spouse which has made her more independent.</t>
  </si>
  <si>
    <t>2014-03-11T08:28:38.599Z</t>
  </si>
  <si>
    <t>KE2013111497</t>
  </si>
  <si>
    <t>2014-04-04T08:58:45.413Z</t>
  </si>
  <si>
    <t>She has realized a new look in the village and feels that building of new  houses was the best practice so far with the sent cash.</t>
  </si>
  <si>
    <t>a neighbour</t>
  </si>
  <si>
    <t>She feels that the cash should just be sent as it has been because people have different ideas and needs.</t>
  </si>
  <si>
    <t>She has an iron roofed house that is spacious and can easily move around with her kids.</t>
  </si>
  <si>
    <t>GD works directly as the name and should continue giving the cash directly.</t>
  </si>
  <si>
    <t>2014-10-07T08:08:28.359Z</t>
  </si>
  <si>
    <t>She has bought building materials ready to build a house for her chicken because she want to start a poultry business.</t>
  </si>
  <si>
    <t>2014-03-14T06:07:17.188Z</t>
  </si>
  <si>
    <t>KE2013111498</t>
  </si>
  <si>
    <t>2014-04-04T09:13:57.142Z</t>
  </si>
  <si>
    <t>She is happy with the people who built houses, the people who had houses have plastered as well and that has erased jiggers infection.</t>
  </si>
  <si>
    <t>She prefers receiving the cash the normal way because she feels that through that everyone is given time to shop as per his or her needs.</t>
  </si>
  <si>
    <t>She managed to buy a land and is planning to build on the same,then she would be owning the land.</t>
  </si>
  <si>
    <t>2014-11-07T07:05:58.582Z</t>
  </si>
  <si>
    <t>She managed to buy land and also bought a motorbike from which she gets daily income</t>
  </si>
  <si>
    <t>2014-03-06T11:35:30.831Z</t>
  </si>
  <si>
    <t>KE2013111499</t>
  </si>
  <si>
    <t>2014-07-28T11:18:01.213Z</t>
  </si>
  <si>
    <t>He has some of the household items and happily seeing his lovely cow and sheep.He never thought he would ever have such the mentioned in his lifetime.</t>
  </si>
  <si>
    <t>He is asking for the last transfer and thanking GD for the support.</t>
  </si>
  <si>
    <t>KE2013111500</t>
  </si>
  <si>
    <t>2014-04-04T09:41:49.513Z</t>
  </si>
  <si>
    <t>She is happy with the people who built houses, plastered the floor these people currently stay in very nice houses.</t>
  </si>
  <si>
    <t>She is not happy with the people who used the cash in consuming alcohol,she says that those people never did something great.</t>
  </si>
  <si>
    <t>She prefers getting the cash the normal way because she feels that people have different ideas and needs thus would bring chaos when given communally.</t>
  </si>
  <si>
    <t>She has built a  house and happily staying inside.She is thanking GD.</t>
  </si>
  <si>
    <t>She is thanking GD for having supported her and asking the organization to go a head to serve other new villages with the cash.</t>
  </si>
  <si>
    <t>2014-11-01T07:52:05.024Z</t>
  </si>
  <si>
    <t>She footed the medical bills for her son who unfortunately passed away and also bought iron sheets she intends to build a house.</t>
  </si>
  <si>
    <t>2014-04-22T07:42:10.263Z</t>
  </si>
  <si>
    <t>Most of the M-pesa agents were busy and she could not get the full cash the whole day,she walked to several agents only succeeded the following day.</t>
  </si>
  <si>
    <t>People who did not get the transfer are saying that GD should have taken everyone in the village.</t>
  </si>
  <si>
    <t>She has seen a good improvement in her life,she has bought building materials and put in place ready to construct a house ,looking for more money to buy a land to build on.</t>
  </si>
  <si>
    <t>She is thanking GD for the transfer and says that GD has made her received such a large amount as a gift in her life.</t>
  </si>
  <si>
    <t>2014-03-06T09:17:25.669Z</t>
  </si>
  <si>
    <t xml:space="preserve">Those who never got the transfer and are in ineligible houses are complaining that they were left while they also have many other problems that they could use the money to solve.They are still hopeful that they would be considered in future  </t>
  </si>
  <si>
    <t>KE2013111501</t>
  </si>
  <si>
    <t>2014-04-14T13:19:33.301Z</t>
  </si>
  <si>
    <t>Her life has been improved  in the sense that she has gained most of the things she never thought of having in her life,she eats well too</t>
  </si>
  <si>
    <t>She is asking the organization to continue providing them the transfer.</t>
  </si>
  <si>
    <t>2014-03-10T10:43:38.864Z</t>
  </si>
  <si>
    <t>KE2013111502</t>
  </si>
  <si>
    <t>KE2013111503</t>
  </si>
  <si>
    <t>2014-10-08T06:28:17.328Z</t>
  </si>
  <si>
    <t>building kitchen</t>
  </si>
  <si>
    <t>build anew home, bought furniture , house hold goods, and cows</t>
  </si>
  <si>
    <t>2014-03-10T11:57:55.734Z</t>
  </si>
  <si>
    <t>KE2013111505</t>
  </si>
  <si>
    <t>2014-04-10T06:31:09.794Z</t>
  </si>
  <si>
    <t>She managed to clear her child's school fee,she eats well and has a new house.</t>
  </si>
  <si>
    <t>She is grateful for the organization's effort on them,their village has had a great new look.</t>
  </si>
  <si>
    <t>2014-03-08T01:00:18.228Z</t>
  </si>
  <si>
    <t>KE2013111506</t>
  </si>
  <si>
    <t>2014-10-07T11:41:27.664Z</t>
  </si>
  <si>
    <t>He used the cash to build his own home.</t>
  </si>
  <si>
    <t>2014-03-07T06:21:09.466Z</t>
  </si>
  <si>
    <t>KE2013111507</t>
  </si>
  <si>
    <t>2014-11-07T09:01:46.198Z</t>
  </si>
  <si>
    <t>He has an iron-roofed house from a thatched house...He also has livestock and he managed to buy three cows</t>
  </si>
  <si>
    <t>2014-03-12T06:58:20.325Z</t>
  </si>
  <si>
    <t>KE2013111508</t>
  </si>
  <si>
    <t>2014-10-13T08:20:23.109Z</t>
  </si>
  <si>
    <t>Bought seats, bed, mattress, utensils and also bought a goat which has made her life better than before...Bought hybrid seeds and manure and therefore  expects a better farm produce this season</t>
  </si>
  <si>
    <t>2014-03-12T09:00:08.254Z</t>
  </si>
  <si>
    <t>KE2013111509</t>
  </si>
  <si>
    <t>2014-04-22T08:24:48.958Z</t>
  </si>
  <si>
    <t>She could not get the whole amount at once from one M-pesa agent she was then forced to withdraw several times.</t>
  </si>
  <si>
    <t>She prefers receiving cash as it has been saying that it enable her to do a good shopping and in a peaceful way.</t>
  </si>
  <si>
    <t>She has done most of the things she never used to do,her children eat well,she has also met most of the needs in her house.</t>
  </si>
  <si>
    <t>2014-11-08T07:34:53.385Z</t>
  </si>
  <si>
    <t>Someone had used her m-pesa and entered wrong m-pesa pin severally an her m-pesa account was blocked. Though she managed to unblock it and withdrew her cash</t>
  </si>
  <si>
    <t>She bought food for her family as she never cultivated her land last season...Bought household items such as sufurias and utensils....She is still keeping the rest for dowry payment</t>
  </si>
  <si>
    <t>2014-03-17T14:15:32.979Z</t>
  </si>
  <si>
    <t>KE2013111510</t>
  </si>
  <si>
    <t>2014-10-08T06:16:32.534Z</t>
  </si>
  <si>
    <t>She badly needed a water tank</t>
  </si>
  <si>
    <t>she is very happy because she build for her son a house and also repaired her house.</t>
  </si>
  <si>
    <t>2014-03-07T11:33:41.391Z</t>
  </si>
  <si>
    <t>KE2013111511</t>
  </si>
  <si>
    <t>2014-04-04T12:51:34.147Z</t>
  </si>
  <si>
    <t>He is happy with the people who bought animals for farming purposes,such people would get more animals to help them in future when the same give rise to young ones.</t>
  </si>
  <si>
    <t>He prefers receiving cash saying that he can easily sort his problems when given cash at hand,he says that this way people would not differ because at least everyone will have his or her own share.</t>
  </si>
  <si>
    <t>The cash h as saved him a lot,he managed to save the cash he had for another duty and is planning to build a big house soon.</t>
  </si>
  <si>
    <t>GD should make their criteria be flexible because some needy people are left out and some rich people are counted in, GD should also hold meetings to hear from the community after serving them.</t>
  </si>
  <si>
    <t>2014-03-11T09:43:41.963Z</t>
  </si>
  <si>
    <t>The ineligible persons who didn't get the opportunity claim that GD is evil and is associated with devil worshipping</t>
  </si>
  <si>
    <t>KE2013111512</t>
  </si>
  <si>
    <t>2014-10-03T07:47:47.137Z</t>
  </si>
  <si>
    <t>She was able to cement her walls and therefore she doesn't have to repair her walls with cow dung now and then which is tiresome.</t>
  </si>
  <si>
    <t>2014-03-11T07:09:57.136Z</t>
  </si>
  <si>
    <t>KE2013111515</t>
  </si>
  <si>
    <t>2014-10-07T13:55:42.496Z</t>
  </si>
  <si>
    <t>there was quarrel between wife and husband but they later solve the matter</t>
  </si>
  <si>
    <t>the recipient build a new home, bought two cows and two goats, money also used to pay dowry</t>
  </si>
  <si>
    <t>2014-03-11T11:44:01.205Z</t>
  </si>
  <si>
    <t>A neigbour kennedy ouma fought with the wife after getting drunk using the money.</t>
  </si>
  <si>
    <t>KE2013111516</t>
  </si>
  <si>
    <t>2014-10-13T07:37:35.663Z</t>
  </si>
  <si>
    <t>Plastered her house floor and also paid her child's school fees...Bought manure to use on her farm and therefore expects a better farm produce this season</t>
  </si>
  <si>
    <t>2014-03-12T06:14:44.086Z</t>
  </si>
  <si>
    <t>KE2013111517</t>
  </si>
  <si>
    <t>2014-10-23T13:54:06.089Z</t>
  </si>
  <si>
    <t>A recipient called Nyaseje was defrauded by a con man in Sarakut Village. The man claimed to have sent her some money and requested her to resend it to him, unfortunately she sent her own money.</t>
  </si>
  <si>
    <t>She paid school fees for the form one child, fixed windows and doors and hired a plot for farming.</t>
  </si>
  <si>
    <t>2014-03-12T06:06:35.303Z</t>
  </si>
  <si>
    <t>KE2013111518</t>
  </si>
  <si>
    <t>2014-05-02T09:06:20.579Z</t>
  </si>
  <si>
    <t>she has bought a cow and food which she thinks was her main problem</t>
  </si>
  <si>
    <t>she was helped by her grand daughter</t>
  </si>
  <si>
    <t>2014-03-18T12:10:05.986Z</t>
  </si>
  <si>
    <t>KE2013111519</t>
  </si>
  <si>
    <t>2014-04-25T11:52:46.062Z</t>
  </si>
  <si>
    <t>some people may misuse the money</t>
  </si>
  <si>
    <t>he has cemented  his house</t>
  </si>
  <si>
    <t>yes! continue helping people of the whole siaya county so lives can change irrespective of the type of the house</t>
  </si>
  <si>
    <t>2014-10-17T11:14:29.881Z</t>
  </si>
  <si>
    <t>He completed the construction of his house and also paid school fee, his life is now less stressful since he used the transfer to accomplish things that mattered most in his life.</t>
  </si>
  <si>
    <t>2014-03-11T11:25:26.873Z</t>
  </si>
  <si>
    <t>KE2013111520</t>
  </si>
  <si>
    <t>2014-08-26T08:48:20.819Z</t>
  </si>
  <si>
    <t>She used part of the money in seeking medical attention for her mum,bought some of the household items  unfortunately the mum passed away and used some amount for funeral arrangement.She has kept the rest of the money and waiting for the next transfer to use the same in building a house for the late as per the luo customs.</t>
  </si>
  <si>
    <t>Late recipient used to have a trustee-Roselyne Anyango Odhiambo,the daughter used to nurse her mum because her dad(a polygamous man)neglected her sick mum then .When the mum passed on GD investigated and gave her the authority to take over the coming transfer.Herself she was married somewhere else but the husband died so came back to her mothers place and currently stays with her children back in her village-place of birth.She thanks GD for the great support received.</t>
  </si>
  <si>
    <t>2014-03-18T09:42:45.237Z</t>
  </si>
  <si>
    <t>KE2013111521</t>
  </si>
  <si>
    <t>2014-04-09T10:02:27.168Z</t>
  </si>
  <si>
    <t>She prefers receiving the cash the usual way because this helps her solve her problems accordingly.</t>
  </si>
  <si>
    <t>She has a good health as she eats well and has been able to pay fees for her grandchildren.</t>
  </si>
  <si>
    <t>She is happy and thanking GD for the help and asking the organization to continue supporting them.</t>
  </si>
  <si>
    <t>tom.oselu@givedirectly.org</t>
  </si>
  <si>
    <t>2014-10-28T06:19:23.522Z</t>
  </si>
  <si>
    <t>this will help her in the future.</t>
  </si>
  <si>
    <t>the recipient has used the transfers to build the house.</t>
  </si>
  <si>
    <t>the recipient has thanked the organization for its  good work done.</t>
  </si>
  <si>
    <t>2014-03-18T07:54:22.068Z</t>
  </si>
  <si>
    <t>KE2013111522</t>
  </si>
  <si>
    <t>2014-05-02T12:47:00.818Z</t>
  </si>
  <si>
    <t>she has many priorities to think of</t>
  </si>
  <si>
    <t>she has bought  building items which she is going to use to for building</t>
  </si>
  <si>
    <t>found after several attempts</t>
  </si>
  <si>
    <t>2014-03-10T12:56:54.534Z</t>
  </si>
  <si>
    <t>KE2013111523</t>
  </si>
  <si>
    <t>2014-10-07T12:37:19.474Z</t>
  </si>
  <si>
    <t>She used the transfer to build a house and bought household items.</t>
  </si>
  <si>
    <t>2014-03-13T09:48:44.976Z</t>
  </si>
  <si>
    <t>KE2013111524</t>
  </si>
  <si>
    <t>2014-11-05T08:56:22.584Z</t>
  </si>
  <si>
    <t>She has bought building materials such as iron-sheets as she is planning to move out of her in-law's home and build their own home...Bought a cow that she never had before...She also bought utensils and table clothes which she never had before</t>
  </si>
  <si>
    <t>2014-03-13T09:26:22.046Z</t>
  </si>
  <si>
    <t>KE2013111525</t>
  </si>
  <si>
    <t>2014-04-23T08:03:05.986Z</t>
  </si>
  <si>
    <t>She has built a big new house that does not leak,she is happily staying there.</t>
  </si>
  <si>
    <t>She thanks GD for having made her build a new house.</t>
  </si>
  <si>
    <t>2014-03-11T09:32:57.559Z</t>
  </si>
  <si>
    <t>KE2013111526</t>
  </si>
  <si>
    <t>2014-11-03T12:31:04.396Z</t>
  </si>
  <si>
    <t>Recipients will be free to spend on whatever they feel they need depending on the urgency of things</t>
  </si>
  <si>
    <t xml:space="preserve">He expects better farm produce this season because he used hybrid seed and manure on his farm and do not expect to buy maize next season....His children now have new school uniform and they look presentable...He a cow that he did not have before and expects to get some profit from it after sometime...Bought iron-sheets which he will use for building </t>
  </si>
  <si>
    <t>Someone who built his own home, went ahead and built a huge iron-roofed house and did not stop there but went ahead and plastered his entire house</t>
  </si>
  <si>
    <t>GD to educate recipients on how to spend the transfer wisely and to encourage peace between couples...GD to continue helping them so that they finish the projects they had started</t>
  </si>
  <si>
    <t>2014-03-14T06:23:56.822Z</t>
  </si>
  <si>
    <t>KE2013111528</t>
  </si>
  <si>
    <t>2014-11-07T10:01:02.612Z</t>
  </si>
  <si>
    <t>Those who did not receive the transfer are jealous</t>
  </si>
  <si>
    <t xml:space="preserve">In Umaje village at a home known as Kofisa Keya where a brother to the recipient was complaining that the recipient's trustee who is also a brother to the recipient misused the recipient's money. The recipient's nickname is Otuoro </t>
  </si>
  <si>
    <t>This will help recipients attend to urgent things</t>
  </si>
  <si>
    <t>She has some savings which will help them pay for their child's school fees next year...She has an iron-roofed house..She has enough food in the house until next season</t>
  </si>
  <si>
    <t xml:space="preserve">GD to remember them again someday </t>
  </si>
  <si>
    <t>2014-07-28T11:43:17.519Z</t>
  </si>
  <si>
    <t>She has moved to an iron roofed house and is no longer rained on,she has some animals with her and kept some cash to educate her child in the days to come.</t>
  </si>
  <si>
    <t>Thanking GD and asking for the next transfer.</t>
  </si>
  <si>
    <t>2014-03-11T12:55:42.847Z</t>
  </si>
  <si>
    <t>a neighbor lost her part of her transfer in the house</t>
  </si>
  <si>
    <t>KE2013111529</t>
  </si>
  <si>
    <t>2014-07-28T12:20:21.026Z</t>
  </si>
  <si>
    <t>She did an advance farming and recently got a good harvest thus would be consuming the farm produce in stead.</t>
  </si>
  <si>
    <t>She is thanking GD for their support.</t>
  </si>
  <si>
    <t>2014-03-12T08:12:27.530Z</t>
  </si>
  <si>
    <t>KE2013111530</t>
  </si>
  <si>
    <t>2014-11-04T06:47:30.899Z</t>
  </si>
  <si>
    <t>WHEN HIS WIFE HAD GONE TO WITHDRAW THE MONEY, SHE DIALED THE AGENT NUMBER WRONGLY BUT FORTUNATELY, THE MONEY CAME BACK TO HER</t>
  </si>
  <si>
    <t>It will allow people to spend on variety of needs</t>
  </si>
  <si>
    <t>He currently has a better house and a kitchen...He has a cow from which he expects to get milk and profit in the near future...He has better bedding and cushions and also settled their children's school fees arreas</t>
  </si>
  <si>
    <t>GD to add them more money so that they can continue developing</t>
  </si>
  <si>
    <t>2014-07-28T11:52:18.958Z</t>
  </si>
  <si>
    <t>She has experienced an improved life,she has several household items,has a kitchen where her children sleep and generally dresses well.</t>
  </si>
  <si>
    <t>She is thanking GD for the transfer.</t>
  </si>
  <si>
    <t>2014-03-05T08:54:11.027Z</t>
  </si>
  <si>
    <t>KE2013111531</t>
  </si>
  <si>
    <t>2014-04-25T14:29:24.942Z</t>
  </si>
  <si>
    <t>she has built her house and is feeling releived</t>
  </si>
  <si>
    <t>2014-03-06T12:02:08.219Z</t>
  </si>
  <si>
    <t>KE2013111532</t>
  </si>
  <si>
    <t>2014-11-05T09:07:04.318Z</t>
  </si>
  <si>
    <t>She has plastered her floor and bought a cow that she never had before...Bought new utensils and also paid her child's school fees</t>
  </si>
  <si>
    <t>2014-03-10T12:58:06.949Z</t>
  </si>
  <si>
    <t>KE2013111533</t>
  </si>
  <si>
    <t>2014-05-02T09:16:58.349Z</t>
  </si>
  <si>
    <t>she has bought food and improved her house</t>
  </si>
  <si>
    <t>2014-03-11T07:47:24.053Z</t>
  </si>
  <si>
    <t>KE2013111534</t>
  </si>
  <si>
    <t>2014-11-04T09:49:32.476Z</t>
  </si>
  <si>
    <t>Her house is now shinning as she has better seats, her children has nice school uniforms and also paid her children's school fees...Bought a cow which is a great investment and will also give her milk in the near future...Her family now eats well</t>
  </si>
  <si>
    <t>2014-03-07T08:08:12.267Z</t>
  </si>
  <si>
    <t>Those who are in ineligible houses are complaining why they were left-those in permanent houses</t>
  </si>
  <si>
    <t>They are not upset with anyone,they just think they were unlucky and hope in future they might be lucky if the program gets back to their village</t>
  </si>
  <si>
    <t>KE2013111535</t>
  </si>
  <si>
    <t>KE2013111536</t>
  </si>
  <si>
    <t>2014-04-29T09:17:11.536Z</t>
  </si>
  <si>
    <t xml:space="preserve">Her life better as she as they were able to use the money in payment of dowry and they also bought some chicken and are doing chicken farming. </t>
  </si>
  <si>
    <t>2014-03-08T12:06:20.945Z</t>
  </si>
  <si>
    <t>KE2013111537</t>
  </si>
  <si>
    <t>2014-11-05T07:49:21.260Z</t>
  </si>
  <si>
    <t>She is now in her own home from her-in-law's compound and built an iron-roofed house and she is no longer rained on as it did in her former thatched house...Bought a cow which she expects to get milk in the near future...Bought plastic chairs and also paid her child's school fees. she says that she could not have done any of these if it were not for the transfer</t>
  </si>
  <si>
    <t>2014-03-11T12:16:55.239Z</t>
  </si>
  <si>
    <t>KE2013111539</t>
  </si>
  <si>
    <t>2014-11-08T08:33:26.532Z</t>
  </si>
  <si>
    <t>There was a problem with the network during his second withdrawal but he got his money</t>
  </si>
  <si>
    <t>Okoth Kawangang' lost his money. His brother stole from him but he got his money back in Sirisia village</t>
  </si>
  <si>
    <t>He now eats well as he has food...His livestock has a safe place to be as he constructed a structure for his goats and sheep...Plastered his floor and also replaced his door with a steeled door and therefore feels more secure</t>
  </si>
  <si>
    <t>2014-03-11T06:22:44.342Z</t>
  </si>
  <si>
    <t>KE2013111540</t>
  </si>
  <si>
    <t>2014-11-08T08:10:34.193Z</t>
  </si>
  <si>
    <t>People will be able to plan on what to do and spend on what they feel they really need</t>
  </si>
  <si>
    <t>Her house is now plastered...She has a larger sufuria and do not have to ask neighbours sufuria when she has visitors...Paid her child's school fees...They have a cow which they never had before...Her children have good clothes</t>
  </si>
  <si>
    <t>Thank you for helping us</t>
  </si>
  <si>
    <t>2014-04-29T08:14:45.984Z</t>
  </si>
  <si>
    <t>It made her life better as she was able to cement her floor.</t>
  </si>
  <si>
    <t>2014-03-11T07:27:55.426Z</t>
  </si>
  <si>
    <t>KE2013111541</t>
  </si>
  <si>
    <t>2014-11-04T14:25:32.476Z</t>
  </si>
  <si>
    <t>She has bought building materials such as iron-sheets, nails and timber and will soon begin constructing her iron-roofed house...Saved some amount to help her next year when her child who is currently a class eight candidate will be joining form one</t>
  </si>
  <si>
    <t>2014-03-12T07:17:46.816Z</t>
  </si>
  <si>
    <t>KE2013111542</t>
  </si>
  <si>
    <t>2014-03-10T10:33:09.100Z</t>
  </si>
  <si>
    <t>KE2013111543</t>
  </si>
  <si>
    <t>2014-10-09T08:51:25.314Z</t>
  </si>
  <si>
    <t>Gd has made her pay school fees and bought livestock.</t>
  </si>
  <si>
    <t>2014-03-10T13:26:40.000Z</t>
  </si>
  <si>
    <t>KE2013111544</t>
  </si>
  <si>
    <t>2014-05-02T09:36:13.934Z</t>
  </si>
  <si>
    <t xml:space="preserve">she has purchased food and building material </t>
  </si>
  <si>
    <t>thanking gd</t>
  </si>
  <si>
    <t>2014-03-07T18:59:13.521Z</t>
  </si>
  <si>
    <t>KE2013111546</t>
  </si>
  <si>
    <t>2014-10-07T11:36:35.754Z</t>
  </si>
  <si>
    <t>she build a good house, bought livestock and also house hold items .</t>
  </si>
  <si>
    <t>2014-03-10T11:55:44.696Z</t>
  </si>
  <si>
    <t>KE2013111547</t>
  </si>
  <si>
    <t>2014-04-29T08:00:21.812Z</t>
  </si>
  <si>
    <t>He says that there were people who had permanent houses who were skipped and even some well off people were also skipped. Some members who did not get the transfer said that the money is devil and were jealous.</t>
  </si>
  <si>
    <t>His life is better as he was able to strengthen his business.</t>
  </si>
  <si>
    <t>2014-03-07T19:15:58.075Z</t>
  </si>
  <si>
    <t>KE2013111548</t>
  </si>
  <si>
    <t>2014-10-07T11:47:55.358Z</t>
  </si>
  <si>
    <t>The money enabled him buy household items that he did not have.</t>
  </si>
  <si>
    <t>2014-03-06T14:12:06.524Z</t>
  </si>
  <si>
    <t xml:space="preserve"> From a neighbor who stays in Sarakut village near Alara (this recipient who's reporting comes from Alara), (Maria Atieno Oduor) Min Adieki is the affected recipient, she gave her phone to her co-wife's son(Otieno) and this son went and took her Id,after the cash transfers,he withdrew the money and gave the recipient 1000/= only plus 8 tins of maize worth 560/= </t>
  </si>
  <si>
    <t>KE2013111549</t>
  </si>
  <si>
    <t>2014-04-29T07:28:39.377Z</t>
  </si>
  <si>
    <t>Her life is better as she was able to build a kitchen and also cemented his own house.</t>
  </si>
  <si>
    <t>2014-03-05T23:30:55.961Z</t>
  </si>
  <si>
    <t>KE2013111550</t>
  </si>
  <si>
    <t>2014-10-08T08:23:39.238Z</t>
  </si>
  <si>
    <t>He used the cash to build a house, bought household items including a radio so he is updated with news</t>
  </si>
  <si>
    <t>2014-03-14T08:43:43.402Z</t>
  </si>
  <si>
    <t>KE2013111551</t>
  </si>
  <si>
    <t>2014-04-22T14:05:08.365Z</t>
  </si>
  <si>
    <t>His life has been good,he has been able to build a very nice house for himself.He is thanking GD for having let him meet his needs.</t>
  </si>
  <si>
    <t>2014-03-05T14:05:09.176Z</t>
  </si>
  <si>
    <t>people asking where the transfer comes from mostly coming from those who did not get the transfer</t>
  </si>
  <si>
    <t>disagreement between neighbour when a child was sick and the mother wanted to use some money from the transfer to take the child to the hospital while the husband did not agree to that</t>
  </si>
  <si>
    <t>an old neighbour selling his phone but his sister in law stood up and they brought back the phone to him. this caused some violence between the old man's in-laws and those whom the phone were sold to..in the end, they brought back the phone the old man also gave them back their money.</t>
  </si>
  <si>
    <t>KE2013111552</t>
  </si>
  <si>
    <t>2014-04-29T07:17:05.227Z</t>
  </si>
  <si>
    <t>2014-03-11T06:04:08.248Z</t>
  </si>
  <si>
    <t>KE2013111553</t>
  </si>
  <si>
    <t>2014-10-03T07:33:43.247Z</t>
  </si>
  <si>
    <t>she was able to buy motorcycle which her husband's rides and  and which earns them daily income because they use it to carry people who in turn pay them</t>
  </si>
  <si>
    <t>2014-03-11T06:58:58.924Z</t>
  </si>
  <si>
    <t>KE2013111554</t>
  </si>
  <si>
    <t>2014-10-07T09:37:44.658Z</t>
  </si>
  <si>
    <t>I have been able to buy building materials such as iron-sheets, nails and timber and will soon be living in an iron-roofed house from my current thatched house...Bought a sheep which I never had before....Paid my children's school fees and they are no longer sent home for school fees</t>
  </si>
  <si>
    <t>2014-03-12T06:45:47.845Z</t>
  </si>
  <si>
    <t>KE2013111555</t>
  </si>
  <si>
    <t>2014-04-08T06:20:40.616Z</t>
  </si>
  <si>
    <t>She is happy with the people who built houses this is because some people used to be rained in grass thatched houses and have now been freed from the stress,they stay in iron roofed houses.</t>
  </si>
  <si>
    <t>She prefers receiving the cash the way it has been sent because people have various needs which are different from one another.</t>
  </si>
  <si>
    <t>She has managed to take her child to school and also does some small business which feeds her from the profit she earns.</t>
  </si>
  <si>
    <t>She is thanking GD and asking the organization to continue giving them support.</t>
  </si>
  <si>
    <t>2014-10-08T06:32:23.812Z</t>
  </si>
  <si>
    <t>I was able to buy a cow which will produce milk sometime to come...Paid my child's secondary school fees...Bought food and my family do not go hungry anymore</t>
  </si>
  <si>
    <t>2014-03-14T09:42:05.795Z</t>
  </si>
  <si>
    <t>KE2013111556</t>
  </si>
  <si>
    <t>2014-04-08T07:06:07.114Z</t>
  </si>
  <si>
    <t>She is happy for the people who built new houses they used to be rained on in the previous grass thatched houses and the current iron roofed houses are better .</t>
  </si>
  <si>
    <t>plastering the floor to her house</t>
  </si>
  <si>
    <t>She feels that people have different needs and that the way it has been sent is safe and unique in its own way.</t>
  </si>
  <si>
    <t>She spends in a house that does not leak,she also managed to pay the hospital bill when she had a patient in the hospital generally she has sen a big improvement.</t>
  </si>
  <si>
    <t>She is thanking for the support and asking the organization to continue providing them with the support.</t>
  </si>
  <si>
    <t>2014-03-06T07:53:35.134Z</t>
  </si>
  <si>
    <t>KE2013111557</t>
  </si>
  <si>
    <t>2014-04-08T07:44:31.291Z</t>
  </si>
  <si>
    <t>There is a big change in the community people who built houses are harvesting rain water during rainy season and  thus drinking clean water.</t>
  </si>
  <si>
    <t>He prefers receiving the cash as it has been because it is safe and private.</t>
  </si>
  <si>
    <t>He has built a big house and planning to start up a business which will help him in future.</t>
  </si>
  <si>
    <t>GD did a big thing by giving the support to them,urging the organization to help new villages too.</t>
  </si>
  <si>
    <t>His surname name as on the ID is Omondi and not NYAORO as the system picked.</t>
  </si>
  <si>
    <t>2014-03-06T20:24:34.991Z</t>
  </si>
  <si>
    <t>KE2013111558</t>
  </si>
  <si>
    <t>2014-04-08T08:31:16.301Z</t>
  </si>
  <si>
    <t>He is happyy with the business opportunities that some people started up ,such people will go further  and get more profit to keep them moving.</t>
  </si>
  <si>
    <t>He prefers receiving the cash the usual way because through that he is able to program himself in a better way.</t>
  </si>
  <si>
    <t>He has been able to open up a business and hoping to get good profit from the same.</t>
  </si>
  <si>
    <t>He is asking the organization to do more follow ups on how the money is used and teach other people on what to d with the money.</t>
  </si>
  <si>
    <t>2014-03-07T12:43:10.233Z</t>
  </si>
  <si>
    <t>KE2013111559</t>
  </si>
  <si>
    <t>2014-04-24T07:29:03.433Z</t>
  </si>
  <si>
    <t>She has managed to build a big house for herself-she currently stays in a good house.Generally she eats well and has food in stock.</t>
  </si>
  <si>
    <t>She thanks GD for the support.</t>
  </si>
  <si>
    <t>2014-03-18T07:42:39.547Z</t>
  </si>
  <si>
    <t>KE2013111560</t>
  </si>
  <si>
    <t>2014-10-07T09:20:41.353Z</t>
  </si>
  <si>
    <t xml:space="preserve">She could not imagine to get such assistance but her life changed suddenly when she received the cash. </t>
  </si>
  <si>
    <t>2014-03-18T07:24:39.796Z</t>
  </si>
  <si>
    <t>KE2013111561</t>
  </si>
  <si>
    <t>2014-04-22T13:56:49.230Z</t>
  </si>
  <si>
    <t>He has seen a great change in his life ,he is on the process of building his new house and that is an achievement on his side.</t>
  </si>
  <si>
    <t>He says that the organization has made people improve on their lives.he is grateful for that.</t>
  </si>
  <si>
    <t>2014-03-11T06:57:16.673Z</t>
  </si>
  <si>
    <t>The neighbouring villagers are wondering why they missed out on this windfall, they wonder why they are that unlucky</t>
  </si>
  <si>
    <t>The neighbouring village</t>
  </si>
  <si>
    <t>They are upset with their village elder whom they claim isn't competent enough to bring GD to the village</t>
  </si>
  <si>
    <t>There was a conflict in the neighbouring house where a couple fought over the money, the wife was for the idea that the money be used on school fee while the husband was against that, the local leaders later interceded to calm them.</t>
  </si>
  <si>
    <t>KE2013111562</t>
  </si>
  <si>
    <t>2014-08-26T09:01:14.522Z</t>
  </si>
  <si>
    <t>She managed to build a new house,bought some of the household items and food for consumption-some in stock.</t>
  </si>
  <si>
    <t>KE2013111563</t>
  </si>
  <si>
    <t>2014-04-08T12:06:21.714Z</t>
  </si>
  <si>
    <t>Contactor's fee</t>
  </si>
  <si>
    <t>She prefers getting the cash the normal way because through that she is able to meet his needs in a peaceful way.</t>
  </si>
  <si>
    <t>She has put in place some building materials and planning to build a house.</t>
  </si>
  <si>
    <t>She is thanking GD for the support given.</t>
  </si>
  <si>
    <t>2014-10-03T07:59:19.498Z</t>
  </si>
  <si>
    <t>She was able to spend her last transfer for medication and her health has since improved and she is thankful for GD's help</t>
  </si>
  <si>
    <t>2014-03-05T08:32:49.016Z</t>
  </si>
  <si>
    <t>KE2013111564</t>
  </si>
  <si>
    <t>2014-10-08T06:33:09.584Z</t>
  </si>
  <si>
    <t>The recipient's life has changed because  she has built a new house and also spent part of this money to pay for school fees.</t>
  </si>
  <si>
    <t>2014-03-14T07:22:31.334Z</t>
  </si>
  <si>
    <t>KE2013111565</t>
  </si>
  <si>
    <t>2014-10-08T07:57:41.316Z</t>
  </si>
  <si>
    <t>She desired to have a house and now the cash has enabled her build a nice house</t>
  </si>
  <si>
    <t>2014-03-11T07:58:19.360Z</t>
  </si>
  <si>
    <t>KE2013111566</t>
  </si>
  <si>
    <t>2014-04-08T08:13:51.718Z</t>
  </si>
  <si>
    <t>She is happy and feels that the people who built houses did a great thing because people who use to have no houses  have somewhere to dwell in.</t>
  </si>
  <si>
    <t>She prefers getting the cash the way it has been because it is safe and help people solve their own problems.</t>
  </si>
  <si>
    <t>She eats well and hoping to get good yields as she has used fertilizer in her farm.</t>
  </si>
  <si>
    <t>She is thanking GD for the support they received from them.</t>
  </si>
  <si>
    <t>2014-10-07T12:43:37.760Z</t>
  </si>
  <si>
    <t>The cash has enabled him own a plaster her house and she no longer go around the village looking for cowdung</t>
  </si>
  <si>
    <t>2014-03-18T07:35:38.310Z</t>
  </si>
  <si>
    <t>Somebody from a near village are complaining that they were left out</t>
  </si>
  <si>
    <t>neighbour village</t>
  </si>
  <si>
    <t>KE2013111567</t>
  </si>
  <si>
    <t>2014-07-28T12:32:56.722Z</t>
  </si>
  <si>
    <t>His life has been made better-he built a house,bought himself and the family members some nice clothes.</t>
  </si>
  <si>
    <t>KE2013111568</t>
  </si>
  <si>
    <t>2014-04-08T08:52:33.006Z</t>
  </si>
  <si>
    <t>She feels that the people who built iron roofed houses escaped being rain on that used to happen when they were staying in grass thatched houses.</t>
  </si>
  <si>
    <t>She prefers receiving the cash the way it has been sent she feels through that she can do her shopping peacefully without any problem</t>
  </si>
  <si>
    <t>She has been staying happily without any disease attack,she is stress free.</t>
  </si>
  <si>
    <t>She is thanking GD for the support given to them</t>
  </si>
  <si>
    <t>2014-03-10T12:54:06.318Z</t>
  </si>
  <si>
    <t>KE2013111569</t>
  </si>
  <si>
    <t>2014-04-08T09:10:00.253Z</t>
  </si>
  <si>
    <t>She is happy for the people who built houses,she says that the people who used to be rained on are no longer going through such a stress.</t>
  </si>
  <si>
    <t>She prefers receiving the cash the way it has been all along to help her meet her target in a peaceful way.</t>
  </si>
  <si>
    <t>Her life is changed she eats well and has a cow by her side hoping to benefit from the cow when it gives rise to new offspring.</t>
  </si>
  <si>
    <t>She is thanking GD and asking the organization to continue providing support.</t>
  </si>
  <si>
    <t>2014-03-10T13:28:29.762Z</t>
  </si>
  <si>
    <t>KE2013111571</t>
  </si>
  <si>
    <t>2014-11-01T09:08:13.182Z</t>
  </si>
  <si>
    <t>It's reported that a drunken recipient (Ogopa) lost his money in Umaje village. The is said to have hired a motorbike to visit several pubs and was later robbed of his money while he was intoxicated.</t>
  </si>
  <si>
    <t>He boat goats, clothing and a wet cell, he could only wish to possess these items but couldn't afford to have them until he got the transfer from GD.</t>
  </si>
  <si>
    <t>The couple is currently separated and so the money was split.</t>
  </si>
  <si>
    <t>2014-10-07T08:23:54.054Z</t>
  </si>
  <si>
    <t>They have separated with the husband.</t>
  </si>
  <si>
    <t>She paid for her saloon course and now she is happy to have knowledge.</t>
  </si>
  <si>
    <t>2014-03-10T12:34:18.407Z</t>
  </si>
  <si>
    <t>KE2013111572</t>
  </si>
  <si>
    <t>2014-04-08T09:25:02.111Z</t>
  </si>
  <si>
    <t>She is happy with the people who built new houses the village has a new look from a distance.</t>
  </si>
  <si>
    <t>She prefers getting the money the way it has been sent all along because through that she is able to prioritize her needs .</t>
  </si>
  <si>
    <t>She has a big house-iron roofed one,she is very happy for this.</t>
  </si>
  <si>
    <t>She is praying for GD to grow big and serve more villages.</t>
  </si>
  <si>
    <t>2014-11-04T12:56:25.902Z</t>
  </si>
  <si>
    <t>He had to withdraw the money in small amounts because of so many people who had gone to withdraw their money too</t>
  </si>
  <si>
    <t>The things she never had before, she has: she bought three sheep, good seats and door, food for her family, children clothes and bedding</t>
  </si>
  <si>
    <t>2014-03-12T06:42:39.878Z</t>
  </si>
  <si>
    <t>KE2013111573</t>
  </si>
  <si>
    <t>2014-04-08T09:43:40.943Z</t>
  </si>
  <si>
    <t>He is happy with the people who built new houses they have given a village a new look.</t>
  </si>
  <si>
    <t>He prefers receiving the cash the way it has been because he feels that poeple have different idea s and needs which differ as well.</t>
  </si>
  <si>
    <t>He has moved to a new house,he is never rained on during rainy season./</t>
  </si>
  <si>
    <t>He is thanking GD for the support given to them, their lives have been changed and asking the organization to expand to other villages.</t>
  </si>
  <si>
    <t>2014-10-23T09:38:56.146Z</t>
  </si>
  <si>
    <t>He cemented the house which is a mitigation measure against jiggers.</t>
  </si>
  <si>
    <t>2014-03-06T11:51:05.408Z</t>
  </si>
  <si>
    <t>There has been several cases of women beating up their husbands  in that area just because of the cash transfers but the recipient is not willing to reveal the specific individuals involved.</t>
  </si>
  <si>
    <t>KE2013111574</t>
  </si>
  <si>
    <t>2014-04-08T09:57:47.976Z</t>
  </si>
  <si>
    <t>She is happy with the people who built new houses,they have moved to iron roofed houses and are no longer rained on in any way.</t>
  </si>
  <si>
    <t>She prefers receiving the cash the way it has been because people have different ideas and needs that do not match .</t>
  </si>
  <si>
    <t>She managed to buy a motorbike that they use in a business as a family to bring them daily bread .</t>
  </si>
  <si>
    <t>She is asking the organization to continue providing them the support .</t>
  </si>
  <si>
    <t>2014-03-06T12:25:12.959Z</t>
  </si>
  <si>
    <t>KE2013111575</t>
  </si>
  <si>
    <t>2014-10-08T13:18:49.074Z</t>
  </si>
  <si>
    <t>He bought a motorcycle for income generating activity through bodaboda  and now he is happy.</t>
  </si>
  <si>
    <t>2014-03-05T07:15:00.662Z</t>
  </si>
  <si>
    <t>KE2013111576</t>
  </si>
  <si>
    <t>2014-04-24T06:48:00.031Z</t>
  </si>
  <si>
    <t>She eats well,has food in stock and has done an advance farming.She is happy for what the organization has done.</t>
  </si>
  <si>
    <t>2014-03-18T08:08:28.472Z</t>
  </si>
  <si>
    <t>KE2013111577</t>
  </si>
  <si>
    <t>2014-10-28T07:05:28.602Z</t>
  </si>
  <si>
    <t>The recipient has spent the transfers in paying school fee,buying household goods,furniture and paying depts</t>
  </si>
  <si>
    <t>the recipient has thanked GD.</t>
  </si>
  <si>
    <t>2014-03-07T09:21:14.308Z</t>
  </si>
  <si>
    <t>disagreement in households among spouses on how to spend the transfer due to different priority.mosttly women complaining</t>
  </si>
  <si>
    <t>women in these households</t>
  </si>
  <si>
    <t>their spouses</t>
  </si>
  <si>
    <t>a recipient loosing a phone but through the help of assistant chief, the phone was traced and the owner was able to have it back</t>
  </si>
  <si>
    <t>KE2013111578</t>
  </si>
  <si>
    <t>2014-04-09T12:20:30.778Z</t>
  </si>
  <si>
    <t>She has realized a good change ,she paid for her children school fees and has put in place building materials waiting for next transfer.</t>
  </si>
  <si>
    <t>She is thanking GD for the support they have been given.</t>
  </si>
  <si>
    <t>2014-03-13T13:30:40.598Z</t>
  </si>
  <si>
    <t>KE2013111579</t>
  </si>
  <si>
    <t>2014-10-08T12:14:09.560Z</t>
  </si>
  <si>
    <t>she bought window and doors for her house which is now well ventilated.</t>
  </si>
  <si>
    <t>2014-03-12T09:50:04.492Z</t>
  </si>
  <si>
    <t>KE2013111580</t>
  </si>
  <si>
    <t>2014-05-02T13:57:07.396Z</t>
  </si>
  <si>
    <t xml:space="preserve">one can decide on what to spend on on his/her own </t>
  </si>
  <si>
    <t>she is soon going to have iron roof house which will make her life much better</t>
  </si>
  <si>
    <t>yes! thanking gd and hope it can continue to provide support to other villages which never benefitted</t>
  </si>
  <si>
    <t>2014-03-12T11:50:19.111Z</t>
  </si>
  <si>
    <t>KE2013111581</t>
  </si>
  <si>
    <t>2014-10-07T13:09:08.950Z</t>
  </si>
  <si>
    <t>As a widow she feels her life changed because she did alot that she could not do due to lack of resources.</t>
  </si>
  <si>
    <t>2014-03-05T07:22:09.628Z</t>
  </si>
  <si>
    <t>KE2013111582</t>
  </si>
  <si>
    <t>2014-10-07T08:46:07.533Z</t>
  </si>
  <si>
    <t>She fenced her home, finished her house and paid school fees.</t>
  </si>
  <si>
    <t>2014-03-18T07:36:59.146Z</t>
  </si>
  <si>
    <t>KE2013111583</t>
  </si>
  <si>
    <t>2014-10-07T11:20:21.007Z</t>
  </si>
  <si>
    <t>I have always wished to own a piece of land to build my own home but I managed it with the transfer...I also bought building materials such as iron-sheets and am seeing myself living in  a better house soon...Bought a mattress and I therefore sleep comfortably...Bought good seats and my house is more presentable</t>
  </si>
  <si>
    <t>2014-03-13T11:46:56.812Z</t>
  </si>
  <si>
    <t>KE2013111584</t>
  </si>
  <si>
    <t>2014-10-17T12:20:18.385Z</t>
  </si>
  <si>
    <t>electricity connection</t>
  </si>
  <si>
    <t>She completed the construction of mabati house and moved out of the the leaking thatched house.</t>
  </si>
  <si>
    <t>2014-03-14T08:55:51.007Z</t>
  </si>
  <si>
    <t>KE2013111585</t>
  </si>
  <si>
    <t>2014-10-25T07:27:00.385Z</t>
  </si>
  <si>
    <t>She cemented the house to avoid the trouble of making it with mud and also bought a sheep.</t>
  </si>
  <si>
    <t>2014-04-29T06:39:14.075Z</t>
  </si>
  <si>
    <t>It made her life better as she was able to buy some livestock and even bought some furniture.</t>
  </si>
  <si>
    <t>Thanking GD for the transfer...</t>
  </si>
  <si>
    <t>2014-03-13T12:58:52.549Z</t>
  </si>
  <si>
    <t>KE2013111586</t>
  </si>
  <si>
    <t>2014-10-04T14:09:57.727Z</t>
  </si>
  <si>
    <t>A good house has been my dream</t>
  </si>
  <si>
    <t>2014-03-07T12:07:00.821Z</t>
  </si>
  <si>
    <t>KE2013111587</t>
  </si>
  <si>
    <t>2014-11-04T09:41:26.187Z</t>
  </si>
  <si>
    <t xml:space="preserve">She has plastered her floor, her house is now easy to keep clean and has saved her from traditional plastering process...Bought a mattress and she now sleep comfortably </t>
  </si>
  <si>
    <t>2014-03-07T07:29:54.972Z</t>
  </si>
  <si>
    <t>KE2013111588</t>
  </si>
  <si>
    <t>2014-11-05T07:19:23.105Z</t>
  </si>
  <si>
    <t>People have a number of needs and would spend on different things that they need</t>
  </si>
  <si>
    <t>She now has better seats in the house...She managed to seek medical services for her child who is suffering from anemia...Has some savings and also used manure and hybrid seeds on her farm and expects good farm produce this season</t>
  </si>
  <si>
    <t>GD to continue helping them and other poor people from other villages</t>
  </si>
  <si>
    <t>2014-03-06T13:07:56.013Z</t>
  </si>
  <si>
    <t>KE2013111589</t>
  </si>
  <si>
    <t>2014-04-09T08:40:43.402Z</t>
  </si>
  <si>
    <t>She prefers receiving the cash the normal way because she feels that alone is safe where no one knows the amount and what to spend on.</t>
  </si>
  <si>
    <t>She is staying in a house that is cemented and enjoys mopping the house.</t>
  </si>
  <si>
    <t>She is grateful for the support ,she has realized a big change in her life.</t>
  </si>
  <si>
    <t>2014-11-05T13:45:24.090Z</t>
  </si>
  <si>
    <t xml:space="preserve">She added some money to it and bought motorbike for bodaboda from which she gets a profit of 400/- per day.  </t>
  </si>
  <si>
    <t>2014-03-14T07:05:40.644Z</t>
  </si>
  <si>
    <t>KE2013111590</t>
  </si>
  <si>
    <t>2014-04-22T07:14:14.204Z</t>
  </si>
  <si>
    <t>He has been able to build a new house,bought household items and also did some advanced farming ,he used manure and certified seeds on his farm and is expecting a good harvest.</t>
  </si>
  <si>
    <t>He is thanking GD for the transfer.</t>
  </si>
  <si>
    <t>2014-03-05T08:31:03.996Z</t>
  </si>
  <si>
    <t>KE2013111591</t>
  </si>
  <si>
    <t>2014-04-25T09:06:49.426Z</t>
  </si>
  <si>
    <t>Continue providing the transfer.</t>
  </si>
  <si>
    <t>2014-03-05T14:03:55.084Z</t>
  </si>
  <si>
    <t>KE2013111592</t>
  </si>
  <si>
    <t>2014-04-09T08:57:48.062Z</t>
  </si>
  <si>
    <t>She feels that the cash should be sent the way it has been all along because it gives room for the individuals to make their own decisions while  sorting out their problems.</t>
  </si>
  <si>
    <t>She has seen a big change in her life,she bought a motorbike and using that as an income generating activity where she gets good profit on top and that makes her meet most of the needs in the house.</t>
  </si>
  <si>
    <t>She is urging the organization to continue giving them more transfer.</t>
  </si>
  <si>
    <t>2014-11-06T07:33:25.426Z</t>
  </si>
  <si>
    <t xml:space="preserve">They added some amount to it and bought a motorbike for boda boda business from which they get income everyday </t>
  </si>
  <si>
    <t>2014-03-13T13:07:30.889Z</t>
  </si>
  <si>
    <t>KE2013111593</t>
  </si>
  <si>
    <t>2014-11-04T07:05:19.011Z</t>
  </si>
  <si>
    <t>She is now very proud that she is in a permanent house...Thanks to GD</t>
  </si>
  <si>
    <t>2014-03-05T09:15:11.081Z</t>
  </si>
  <si>
    <t>KE2013111594</t>
  </si>
  <si>
    <t>2014-11-06T13:17:10.782Z</t>
  </si>
  <si>
    <t xml:space="preserve">He bought a motorbike for business and therefore earns income daily...Also bought a mattress and he now sleeps comfortably </t>
  </si>
  <si>
    <t>2014-03-05T11:59:25.908Z</t>
  </si>
  <si>
    <t>KE2013111595</t>
  </si>
  <si>
    <t>2014-04-09T12:10:28.432Z</t>
  </si>
  <si>
    <t>He has been able to build a house and plaster the floor to his house.</t>
  </si>
  <si>
    <t>2014-03-10T12:37:57.167Z</t>
  </si>
  <si>
    <t>KE2013111596</t>
  </si>
  <si>
    <t>2014-10-07T08:55:12.511Z</t>
  </si>
  <si>
    <t>She paid school fees for her children</t>
  </si>
  <si>
    <t>2014-03-11T07:11:22.789Z</t>
  </si>
  <si>
    <t>KE2013111597</t>
  </si>
  <si>
    <t>2014-04-09T09:24:34.116Z</t>
  </si>
  <si>
    <t>She prefers receiving the cash the usual way to help her do her budget easily.</t>
  </si>
  <si>
    <t>She has built a houses and is currently staying safely ,no longer being  rained on.</t>
  </si>
  <si>
    <t>She is thanking GD for the support saying that it has made people gain respect from one another.</t>
  </si>
  <si>
    <t>2014-03-07T21:49:48.314Z</t>
  </si>
  <si>
    <t>KE2013111598</t>
  </si>
  <si>
    <t>2014-04-25T08:54:58.487Z</t>
  </si>
  <si>
    <t>She says that money is better as one can use it on anything they want.</t>
  </si>
  <si>
    <t>Her life is better as she able to build a house that is new and good and there is a lot of change in her life.</t>
  </si>
  <si>
    <t>She says that there was a person in the community who used the money in buying a motorbike and has left the basic things that he used to do that is farming. Though he still farms but now he pays people to do this work for him.</t>
  </si>
  <si>
    <t>Thanking GD for the transfer and if possible GD should continue providing the transfer to others.</t>
  </si>
  <si>
    <t>2014-03-05T12:34:07.412Z</t>
  </si>
  <si>
    <t>KE2013111599</t>
  </si>
  <si>
    <t>2014-04-09T09:42:14.234Z</t>
  </si>
  <si>
    <t>She prefers receiving the cash the usual way to help her meet her needs peacefully.</t>
  </si>
  <si>
    <t>Her life has been changed she built herself a house and happily dwelling inside.</t>
  </si>
  <si>
    <t>2014-03-18T08:47:47.638Z</t>
  </si>
  <si>
    <t>KE2013111600</t>
  </si>
  <si>
    <t>2014-11-08T11:03:34.145Z</t>
  </si>
  <si>
    <t>A recipient by the name Christine Ombudo Odhiambo Obondo lost her money after withdrawing the transfer and kept in the house...Home name is Kodhiambo in Ogwato a village</t>
  </si>
  <si>
    <t>She now has a permanent house which she never thought she would have</t>
  </si>
  <si>
    <t>2014-03-12T06:40:10.175Z</t>
  </si>
  <si>
    <t>The chief was complaining that GD enrolled the program in his village without his knowledge and consent</t>
  </si>
  <si>
    <t>A phone was stolen from the house of one of the villagers while he was a way, he had reported the incident to GD though</t>
  </si>
  <si>
    <t>KE2013111601</t>
  </si>
  <si>
    <t>2014-11-07T09:36:37.816Z</t>
  </si>
  <si>
    <t>She is now in an iron-roofed house and also plastered her floor...She has nice seats in the house and her house is now presentable</t>
  </si>
  <si>
    <t>2014-03-12T07:51:33.538Z</t>
  </si>
  <si>
    <t>KE2013111602</t>
  </si>
  <si>
    <t>2014-04-22T13:14:15.497Z</t>
  </si>
  <si>
    <t>He has seen a great change in his life ,he has managed to buy for himself the household items and is practicing poultry farming.</t>
  </si>
  <si>
    <t>He is thanking GD for the support on the transfer.</t>
  </si>
  <si>
    <t>KE2013111604</t>
  </si>
  <si>
    <t>2014-04-11T06:38:26.541Z</t>
  </si>
  <si>
    <t>She prefers getting cash the usual way to help her meet her needs in a peaceful way.</t>
  </si>
  <si>
    <t>She has experience a good life,she built an iron roofed house and enjoys staying inside.</t>
  </si>
  <si>
    <t>He is praying for the organization to get blessed for having saved their lives,she is asking GD to continue giving them support as it has been.</t>
  </si>
  <si>
    <t>2014-03-05T13:42:44.533Z</t>
  </si>
  <si>
    <t>KE2013111606</t>
  </si>
  <si>
    <t>2014-04-11T07:19:40.435Z</t>
  </si>
  <si>
    <t>She prefers getting the cash the usual way to help her meet her needs.</t>
  </si>
  <si>
    <t>She eats well and has some items in the house.</t>
  </si>
  <si>
    <t>She is thanking GD for the support received.</t>
  </si>
  <si>
    <t>2014-03-12T09:49:34.457Z</t>
  </si>
  <si>
    <t>KE2013111607</t>
  </si>
  <si>
    <t>2014-10-04T13:43:11.504Z</t>
  </si>
  <si>
    <t>I added some money and bought motorbike, bought furniture, and the rest paid school fees for my daughter</t>
  </si>
  <si>
    <t>May continue having the same spirit of helping people</t>
  </si>
  <si>
    <t>2014-03-10T13:54:22.830Z</t>
  </si>
  <si>
    <t>KE2013111608</t>
  </si>
  <si>
    <t>2014-08-26T06:51:04.249Z</t>
  </si>
  <si>
    <t>She bought food in stock,cattle, built a new house and sought for medical attention.</t>
  </si>
  <si>
    <t>KE2013111609</t>
  </si>
  <si>
    <t>2014-04-16T10:05:33.978Z</t>
  </si>
  <si>
    <t>He has improved his life,bought a cow for himself,chairs in the house and used fertilizer in his farm expecting good harvesting.</t>
  </si>
  <si>
    <t>He is thanking GD for having supported him,he managed to hold large amount of money in his hands for the first time-40000.</t>
  </si>
  <si>
    <t>2014-03-13T13:32:11.719Z</t>
  </si>
  <si>
    <t>KE2013111610</t>
  </si>
  <si>
    <t>2014-04-22T12:50:22.227Z</t>
  </si>
  <si>
    <t>He says that his life has changed because he managed to pay school fee for his child,paid back the debts he had and is planning to start up a business to boost him more as they keep on moving on with life.</t>
  </si>
  <si>
    <t>2014-03-07T12:52:24.322Z</t>
  </si>
  <si>
    <t>KE2013111611</t>
  </si>
  <si>
    <t>2014-11-06T09:12:27.771Z</t>
  </si>
  <si>
    <t>She bought a cow which she never had before... bought a good door and windows...her family eats well and though she is a widow but now look like someone whose husband is working</t>
  </si>
  <si>
    <t>2014-03-12T06:09:03.337Z</t>
  </si>
  <si>
    <t>KE2013111612</t>
  </si>
  <si>
    <t>2014-11-08T07:44:45.426Z</t>
  </si>
  <si>
    <t>Seline Agolla from Ogwato a village lost her money when someone withdrew from her m-pesa account. Home name Ka Phillip Ogunga...Case 2. In Nyakongo B village a recipient by the name Maria Akinyi also lost her money when someone withdrew from her m-pesa account. Home name Ka Jagoho</t>
  </si>
  <si>
    <t>She never thought her child would sit for her KCSE due to lack of school fees and this happened as she cleared all her fees arreas with the transfer</t>
  </si>
  <si>
    <t>2014-03-11T07:37:28.789Z</t>
  </si>
  <si>
    <t xml:space="preserve">an argument came in a chief baraza when the chief said that the recipients will only get their second transfer and then the transfer will be stopped without them receiving the third transfer and he claimed that their third transfer will be used to help others. </t>
  </si>
  <si>
    <t>some recipients lost their phone for example two women's houses were broken into and their phones stolen.</t>
  </si>
  <si>
    <t>KE2013111613</t>
  </si>
  <si>
    <t>2014-11-01T11:44:09.100Z</t>
  </si>
  <si>
    <t>Shooting the video</t>
  </si>
  <si>
    <t>He used the transfer to produce his album in order to earn him some income and also bought iron sheets he intends to build a house.</t>
  </si>
  <si>
    <t>He is the GD musician.</t>
  </si>
  <si>
    <t>2014-04-24T08:59:39.143Z</t>
  </si>
  <si>
    <t>he has expanded his music business</t>
  </si>
  <si>
    <t>2014-03-11T07:25:23.875Z</t>
  </si>
  <si>
    <t>KE2013111614</t>
  </si>
  <si>
    <t>2014-05-02T12:11:40.268Z</t>
  </si>
  <si>
    <t>she has paid school fee for her child in secondary school</t>
  </si>
  <si>
    <t>2014-03-12T09:48:02.492Z</t>
  </si>
  <si>
    <t>KE2013111615</t>
  </si>
  <si>
    <t>2014-04-25T08:06:25.901Z</t>
  </si>
  <si>
    <t>Has not received the lump-sum transfer.</t>
  </si>
  <si>
    <t>Had a problem with her ID and started receiving money late so the lump-sum transfer is to be sent in the month of May.</t>
  </si>
  <si>
    <t>KE2013111617</t>
  </si>
  <si>
    <t>2014-04-25T08:00:24.856Z</t>
  </si>
  <si>
    <t xml:space="preserve">It made his life better as he was able to use the money in the funeral of his son. </t>
  </si>
  <si>
    <t>2014-03-13T14:07:07.934Z</t>
  </si>
  <si>
    <t>KE2013111618</t>
  </si>
  <si>
    <t>2014-11-01T08:03:30.399Z</t>
  </si>
  <si>
    <t>She is building iron-roofed house she won't have to be re-thatching the roof anymore, she also spent on seeds for the farm.</t>
  </si>
  <si>
    <t>2014-04-16T13:03:31.754Z</t>
  </si>
  <si>
    <t>She managed to do a good farming in a big farm and is expecting to get a very good produce when the harvesting comes.</t>
  </si>
  <si>
    <t>She is praying for the organization to grow big and continue helping them improve their lives.</t>
  </si>
  <si>
    <t>2014-03-18T12:18:00.870Z</t>
  </si>
  <si>
    <t>KE2013111619</t>
  </si>
  <si>
    <t>2014-11-01T09:22:06.318Z</t>
  </si>
  <si>
    <t>Christopher Okelo Otieno</t>
  </si>
  <si>
    <t>Building a kitchen.</t>
  </si>
  <si>
    <t>It's reported that some fraudsters targed elderly recipients and defrauded them of their money in Ogwato village. The reporter however just overheard about the incident he is not sure of the exact details..</t>
  </si>
  <si>
    <t>He bought a motorbike which he uses to ferry fish to different markets for sale, this earns him some income.</t>
  </si>
  <si>
    <t>2014-04-16T13:14:08.668Z</t>
  </si>
  <si>
    <t>People who did not get the transfer are saying that they were passed GD could have given everyone the transfer.</t>
  </si>
  <si>
    <t>He managed to plastered the floor to his house,sits on good chairs and has nice windows.</t>
  </si>
  <si>
    <t>He is thanking GD for the support they were given.</t>
  </si>
  <si>
    <t>2014-03-12T06:09:53.797Z</t>
  </si>
  <si>
    <t>KE2013111620</t>
  </si>
  <si>
    <t>2014-11-06T09:04:55.606Z</t>
  </si>
  <si>
    <t>She managed to pay her child's school fees and also bought a laptop for her child in college..She also bought food for her family</t>
  </si>
  <si>
    <t>2014-03-12T06:16:09.639Z</t>
  </si>
  <si>
    <t>KE2013111621</t>
  </si>
  <si>
    <t>2014-11-07T07:27:42.477Z</t>
  </si>
  <si>
    <t>She forgot her m-pesa and this cost her because she had to change her pin</t>
  </si>
  <si>
    <t>Someone from Nyakongo b village lost her money. this happened because someone new her pin and therefore withdrew her money. She does not have much details</t>
  </si>
  <si>
    <t>She is proud that her husband paid dowry and they also bought three cows that they never had before</t>
  </si>
  <si>
    <t>2014-03-18T08:05:28.671Z</t>
  </si>
  <si>
    <t>KE2013111622</t>
  </si>
  <si>
    <t>2014-04-16T13:30:24.359Z</t>
  </si>
  <si>
    <t>He says that the transfers have improved his life he is prepared to buy a dairy cow and has already built a shed for the same.He will be having a good life in future.</t>
  </si>
  <si>
    <t>He is thanking GD for having supported with the transfer.</t>
  </si>
  <si>
    <t>2014-03-05T09:11:11.277Z</t>
  </si>
  <si>
    <t>KE2013111623</t>
  </si>
  <si>
    <t>2014-10-04T14:20:57.891Z</t>
  </si>
  <si>
    <t>I have paid the fees arreas for my son</t>
  </si>
  <si>
    <t>2014-03-11T14:05:27.230Z</t>
  </si>
  <si>
    <t>KE2013111624</t>
  </si>
  <si>
    <t>2014-11-01T08:42:26.932Z</t>
  </si>
  <si>
    <t>There were two incidences of theft reported from Ogwato and Nyakongo villages where a recipient's money worth 20,000 was stolen from the house and another one was defrauded of the whole amount</t>
  </si>
  <si>
    <t>She bought clothing, food and saved the rest she wants to buy livestock. She says that changed her life a great deal.</t>
  </si>
  <si>
    <t>2014-04-22T06:55:59.659Z</t>
  </si>
  <si>
    <t>She has put in place food ,eats well,built an iron roofed cemented house,bought some household items and generally stays well.</t>
  </si>
  <si>
    <t>She is very grateful for the support,she has been freed from some kind of stress that she used to face.</t>
  </si>
  <si>
    <t>2014-03-13T05:54:37.591Z</t>
  </si>
  <si>
    <t>KE2013111625</t>
  </si>
  <si>
    <t>2014-11-01T08:26:44.729Z</t>
  </si>
  <si>
    <t>Veronica Atieno Ogutu</t>
  </si>
  <si>
    <t>She built a house which they couldn't afford before and also bought bulls for ploughing the farms.</t>
  </si>
  <si>
    <t>She is grumbling that money for the phone was deducted despite the fact that she was never given a phone by GD.</t>
  </si>
  <si>
    <t>2014-04-16T13:44:55.639Z</t>
  </si>
  <si>
    <t>Her life has improved  in the sense that she paid fees for her child and built and plastered her house,she is very happy staying in such a house.</t>
  </si>
  <si>
    <t>She is very grateful for the organization's support about the transfers.</t>
  </si>
  <si>
    <t>2014-03-06T06:41:40.423Z</t>
  </si>
  <si>
    <t>KE2013111627</t>
  </si>
  <si>
    <t>2014-04-25T07:44:33.272Z</t>
  </si>
  <si>
    <t xml:space="preserve">There </t>
  </si>
  <si>
    <t>It made his life better as he was able to save some money that he will use for buying land, he was also able to settle bills for his son who was sick.</t>
  </si>
  <si>
    <t>GD to continue providing the transfer and also give more money to the recipients.</t>
  </si>
  <si>
    <t>2014-03-07T08:29:47.107Z</t>
  </si>
  <si>
    <t>an old man was complaining that he was suppose to receive 40,000 when he received 7000. he thoght that the helper who helped him withdraw the cash who is his own son had stolen from him. later on they explained to him and he calmed down after understanding how the transfer was suppose to be done.</t>
  </si>
  <si>
    <t>the helper</t>
  </si>
  <si>
    <t>KE2013111628</t>
  </si>
  <si>
    <t>2014-11-05T08:10:02.501Z</t>
  </si>
  <si>
    <t>Bought Seats which has made his house look more presentable, bought better bedding, they now sleep comfortably, bought better clothes for his wife and himself, paid school fees for his orphaned niece and nephew</t>
  </si>
  <si>
    <t>2014-03-13T09:43:04.126Z</t>
  </si>
  <si>
    <t>KE2013111629</t>
  </si>
  <si>
    <t>2014-11-08T09:52:09.247Z</t>
  </si>
  <si>
    <t>He has his own motorbike for bodaboda which earns him daily income....He bought iron-sheets, nails and timber and he is planning to move out of his parents home and build his own home...His wife is now running a small business from which she receives a daily income</t>
  </si>
  <si>
    <t>2014-03-07T07:14:36.341Z</t>
  </si>
  <si>
    <t>KE2013111630</t>
  </si>
  <si>
    <t>2014-10-03T10:09:24.384Z</t>
  </si>
  <si>
    <t>still planning to build the kitchen with the third transfer</t>
  </si>
  <si>
    <t>2014-03-11T07:01:27.243Z</t>
  </si>
  <si>
    <t>KE2013111632</t>
  </si>
  <si>
    <t>2014-10-03T09:34:42.156Z</t>
  </si>
  <si>
    <t>she used the transfer to complete her house construction</t>
  </si>
  <si>
    <t>2014-03-12T09:15:22.863Z</t>
  </si>
  <si>
    <t>KE2013111633</t>
  </si>
  <si>
    <t>2014-08-25T13:16:20.761Z</t>
  </si>
  <si>
    <t>She built a new house for herself,bought some of the household items, a cow and food in stock.</t>
  </si>
  <si>
    <t>2014-03-12T09:47:18.120Z</t>
  </si>
  <si>
    <t>KE2013111637</t>
  </si>
  <si>
    <t>2014-11-06T08:29:28.435Z</t>
  </si>
  <si>
    <t>Receiving the transfer has brought him a lot of peace in his life...He is now living in an iron-roofed house and also plastered his floor...Paid his child's school fees</t>
  </si>
  <si>
    <t>2014-03-07T09:09:55.905Z</t>
  </si>
  <si>
    <t>KE2013111638</t>
  </si>
  <si>
    <t>2014-10-03T07:26:28.440Z</t>
  </si>
  <si>
    <t>SHE USED THE TRANSFER TO CEMENT HER HOUSE, PAID FOR HER MEDICAL BILLS</t>
  </si>
  <si>
    <t>2014-03-18T08:25:08.746Z</t>
  </si>
  <si>
    <t>KE2013111639</t>
  </si>
  <si>
    <t>2014-08-25T07:30:46.795Z</t>
  </si>
  <si>
    <t>She bought herself a cow, household items and built a kitchen where she prepares food-no longer suffocates from smoke as before.</t>
  </si>
  <si>
    <t>KE2013111640</t>
  </si>
  <si>
    <t>2014-10-06T07:53:32.345Z</t>
  </si>
  <si>
    <t xml:space="preserve">she cemented her house and bought household items </t>
  </si>
  <si>
    <t>2014-03-07T08:07:01.955Z</t>
  </si>
  <si>
    <t>KE2013111641</t>
  </si>
  <si>
    <t>2014-04-22T09:19:21.103Z</t>
  </si>
  <si>
    <t>She eats well and doesn't find hard time in looking for food based on the fact that she is disabled in a way,she cannot walk upright</t>
  </si>
  <si>
    <t>2014-03-18T08:29:33.391Z</t>
  </si>
  <si>
    <t>KE2013111642</t>
  </si>
  <si>
    <t>2014-04-24T09:35:53.412Z</t>
  </si>
  <si>
    <t>She has had a house she never thought of having in her life,she is happy and thanks GD for that.</t>
  </si>
  <si>
    <t>2014-03-18T12:21:07.029Z</t>
  </si>
  <si>
    <t>KE2013111643</t>
  </si>
  <si>
    <t>2014-10-08T07:05:16.957Z</t>
  </si>
  <si>
    <t>she used the transfer to cement the outer part of the house</t>
  </si>
  <si>
    <t>2014-03-10T12:40:32.788Z</t>
  </si>
  <si>
    <t>KE2013111645</t>
  </si>
  <si>
    <t>2014-10-08T08:13:34.182Z</t>
  </si>
  <si>
    <t>she used the transfer to pay for her medical bills and started her business</t>
  </si>
  <si>
    <t>2014-03-14T06:21:34.176Z</t>
  </si>
  <si>
    <t>A neighbor known as ken oduor who is also a recepient went on to spread claim that he is the one that brought GD in that village and that they should go and thankl him with five hundred shillings</t>
  </si>
  <si>
    <t>That those who did not get the money are saying that the money was for devil activities</t>
  </si>
  <si>
    <t>KE2013111646</t>
  </si>
  <si>
    <t>2014-04-16T07:02:15.833Z</t>
  </si>
  <si>
    <t>She prefers the cash as it has been sent all along because it is a free ,fair and safety way of sending cash.</t>
  </si>
  <si>
    <t>She eats well and has gained more strength,she is old and used to be weak in the sense that she could not do most of the chores but now she can do some small farming on her own.</t>
  </si>
  <si>
    <t>She is asking the organization to continue supporting them.</t>
  </si>
  <si>
    <t>2014-03-11T06:39:47.472Z</t>
  </si>
  <si>
    <t>An argument ensued between two guys at a drinking den  where one person claimed the other person had 'touched' his phone unnecessarily suspecting him of stealing his cash, he later found out that the money wasn't interfered with.</t>
  </si>
  <si>
    <t>KE2013111648</t>
  </si>
  <si>
    <t>2014-04-16T08:40:05.854Z</t>
  </si>
  <si>
    <t>The recipients just received the transfer yesterday and has not withdrew though has planned on what to do with the money.</t>
  </si>
  <si>
    <t>She has been able to pay school fees for her children,uses a blanket and dresses well in the village .</t>
  </si>
  <si>
    <t>The recipients cannot answer most of the questions because she just received the transfer yesterday and has not yet withdrew it.</t>
  </si>
  <si>
    <t>2014-03-11T07:29:40.755Z</t>
  </si>
  <si>
    <t>KE2013111649</t>
  </si>
  <si>
    <t>2014-10-03T12:32:39.171Z</t>
  </si>
  <si>
    <t>she used the transfer to complete her house which was built but not cemented</t>
  </si>
  <si>
    <t>2014-03-13T06:52:43.148Z</t>
  </si>
  <si>
    <t>KE2013111650</t>
  </si>
  <si>
    <t>2014-04-22T09:32:44.937Z</t>
  </si>
  <si>
    <t>He has been able to access most of his needs,he has a new iron roofed house at the moment and praises GD for the support given to them.</t>
  </si>
  <si>
    <t>2014-03-11T09:33:19.182Z</t>
  </si>
  <si>
    <t>KE2013111652</t>
  </si>
  <si>
    <t>2014-10-08T07:48:53.099Z</t>
  </si>
  <si>
    <t>she used the transfer to buy sand and cement ready to build a house</t>
  </si>
  <si>
    <t>2014-03-14T07:24:13.733Z</t>
  </si>
  <si>
    <t>KE2013111653</t>
  </si>
  <si>
    <t>2014-10-08T08:05:44.780Z</t>
  </si>
  <si>
    <t xml:space="preserve">she used the transfer to start building her mabati house since she just built her own home recently </t>
  </si>
  <si>
    <t>2014-03-14T07:01:33.580Z</t>
  </si>
  <si>
    <t>KE2013111654</t>
  </si>
  <si>
    <t>2014-11-08T07:05:29.789Z</t>
  </si>
  <si>
    <t>Those who were ineligible complaining</t>
  </si>
  <si>
    <t>It will avoid wastage of the transfer as some do</t>
  </si>
  <si>
    <t>She paid her child's school fees...Plastered her house which has made her work easier in cleaning....She cultivated a larger piece of land since she hired man power to help her</t>
  </si>
  <si>
    <t>Thank you and may you remember us again by sending us more money...</t>
  </si>
  <si>
    <t>2014-04-16T09:01:42.175Z</t>
  </si>
  <si>
    <t>She has been able to build herself a nice house by use of the transfer.</t>
  </si>
  <si>
    <t>She is grateful for GD's support and saying that the organization has brought a new look in the community.</t>
  </si>
  <si>
    <t>2014-03-13T08:56:18.173Z</t>
  </si>
  <si>
    <t>those who were never taken are complaining</t>
  </si>
  <si>
    <t>KE2013111655</t>
  </si>
  <si>
    <t>2014-04-16T09:10:17.204Z</t>
  </si>
  <si>
    <t>She has been able to meet several needs she never thought of meeting at some point,she bought some household items,eats well and stays in a new house,she is happy for GD.</t>
  </si>
  <si>
    <t>2014-03-13T09:07:50.110Z</t>
  </si>
  <si>
    <t>KE2013111656</t>
  </si>
  <si>
    <t>2014-11-07T09:23:18.150Z</t>
  </si>
  <si>
    <t>In Sirisia village a someone stole his brother's money. The recipient's name is Okoth Wangang' and the one who stole is Oduor Wangang'. Home name is Kawangang'</t>
  </si>
  <si>
    <t>She has bought a iron-sheets and plans to build a bigger iron-roofed house..Paid her child's school fees</t>
  </si>
  <si>
    <t>2014-03-12T06:03:22.836Z</t>
  </si>
  <si>
    <t>KE2013111658</t>
  </si>
  <si>
    <t>2014-10-03T12:49:18.213Z</t>
  </si>
  <si>
    <t>I have water tank ,fetching water from the river is a gone case</t>
  </si>
  <si>
    <t>2014-03-11T11:11:07.366Z</t>
  </si>
  <si>
    <t>KE2013111659</t>
  </si>
  <si>
    <t>2014-10-03T11:13:26.837Z</t>
  </si>
  <si>
    <t xml:space="preserve">manage to build the iron roof house </t>
  </si>
  <si>
    <t>2014-03-06T01:21:17.725Z</t>
  </si>
  <si>
    <t>KE2013111660</t>
  </si>
  <si>
    <t>2014-04-17T11:49:42.035Z</t>
  </si>
  <si>
    <t>She has seen a big change in her life,she did a good farming and is expecting a good harvest,she has several households items which she used not to have before..</t>
  </si>
  <si>
    <t>2014-03-11T11:54:01.981Z</t>
  </si>
  <si>
    <t>KE2013111661</t>
  </si>
  <si>
    <t>2014-11-08T12:35:29.453Z</t>
  </si>
  <si>
    <t>He now have livestock a bull and a cow which are a great investment to him...Paid his grandchild's school fees</t>
  </si>
  <si>
    <t>2014-03-18T08:36:07.003Z</t>
  </si>
  <si>
    <t>KE2013111663</t>
  </si>
  <si>
    <t>2014-10-03T11:31:51.532Z</t>
  </si>
  <si>
    <t>used the transfer to start business and  he end up getting enough profit to use building the house</t>
  </si>
  <si>
    <t>2014-03-10T11:50:57.043Z</t>
  </si>
  <si>
    <t>KE2013111664</t>
  </si>
  <si>
    <t>2014-04-24T09:54:49.598Z</t>
  </si>
  <si>
    <t>She has been able to build a new for herself  ,she is happily staying inside.</t>
  </si>
  <si>
    <t>She thanks GD for the support on the transfer,it has made her build a new house.</t>
  </si>
  <si>
    <t>2014-03-18T08:12:21.154Z</t>
  </si>
  <si>
    <t>KE2013111665</t>
  </si>
  <si>
    <t>2014-04-23T08:21:41.897Z</t>
  </si>
  <si>
    <t>She has managed to build a big house for herself where she is no longer rained on.</t>
  </si>
  <si>
    <t>She is happy for the GD's support,she says the organization has made her achieve a goal-building a spacious house.</t>
  </si>
  <si>
    <t>2014-03-14T12:29:28.051Z</t>
  </si>
  <si>
    <t>KE2013111666</t>
  </si>
  <si>
    <t>2014-11-05T07:33:56.533Z</t>
  </si>
  <si>
    <t>A recipient by the name Ochieng Many from Orungo village lost his money when he was drunk</t>
  </si>
  <si>
    <t>This will ensure everyone from the village benefits from GD and no one will be jealous of others</t>
  </si>
  <si>
    <t>She now has a her own home and an iron-roofed house that does not leak as her former thatched house...She used manure and hybrid seeds on her farm and therefore expects good farm produce this season</t>
  </si>
  <si>
    <t>GD to consider those who were left out of the program and also continue giving them more money</t>
  </si>
  <si>
    <t>2014-04-16T05:50:08.202Z</t>
  </si>
  <si>
    <t>She used the money for good farming and  got good harvest,she is on the process of building a new house and is happy for GD.</t>
  </si>
  <si>
    <t>She is thanking GD for having supported her,she is happy because she will be moving to her new house soon and will never be rained.</t>
  </si>
  <si>
    <t>2014-03-11T07:25:38.689Z</t>
  </si>
  <si>
    <t>KE2013111667</t>
  </si>
  <si>
    <t>2014-04-10T07:08:11.266Z</t>
  </si>
  <si>
    <t>She prefers the usual way of sending the transfer saying that its a safe way of keeping and using money.</t>
  </si>
  <si>
    <t>She stays in a new house where she no longer fears when rain comes unlike in the previous house which was leaking all through.</t>
  </si>
  <si>
    <t>She is thanking GD for the the support and asking them to continue giving them more support.</t>
  </si>
  <si>
    <t>2014-03-11T08:37:26.999Z</t>
  </si>
  <si>
    <t>KE2013111669</t>
  </si>
  <si>
    <t>2014-10-03T11:57:02.863Z</t>
  </si>
  <si>
    <t>use the transfer to pay school fees and bought furniture</t>
  </si>
  <si>
    <t>2014-03-05T10:12:22.022Z</t>
  </si>
  <si>
    <t>KE2013111670</t>
  </si>
  <si>
    <t>2014-04-15T13:50:26.153Z</t>
  </si>
  <si>
    <t>She has seen a good improvement in her life,she managed to build a house and also did good farming expecting good harvest.She was once unwell but got medication by use of the transfer.</t>
  </si>
  <si>
    <t>She is thanking GD for the support on transfer and asking the organization to continue providing them the transfer.</t>
  </si>
  <si>
    <t>2014-03-10T13:33:43.807Z</t>
  </si>
  <si>
    <t>KE2013111671</t>
  </si>
  <si>
    <t>2014-10-03T12:09:37.942Z</t>
  </si>
  <si>
    <t>used the transfer to build the iron roof house which serve the all family</t>
  </si>
  <si>
    <t>2014-03-07T08:15:19.913Z</t>
  </si>
  <si>
    <t>KE2013111672</t>
  </si>
  <si>
    <t>2014-04-23T13:53:11.022Z</t>
  </si>
  <si>
    <t>She has realized a big change in her life,she has in some animals and is happily married after the husband took dowry to their place.She is now married legally.</t>
  </si>
  <si>
    <t>2014-03-18T08:27:36.394Z</t>
  </si>
  <si>
    <t>KE2013111673</t>
  </si>
  <si>
    <t>2014-11-01T11:30:05.981Z</t>
  </si>
  <si>
    <t>She is building an iron roofed kitchen where she can cook, she also bought furniture &amp; a bed at least she now has got a place to sit.</t>
  </si>
  <si>
    <t>2014-04-11T07:45:11.748Z</t>
  </si>
  <si>
    <t>She prefers receiving the cash as usual because it gives her easy time to meet her needs.</t>
  </si>
  <si>
    <t>She has seen a big change currently staying in a nice house with nice windows and doors.</t>
  </si>
  <si>
    <t>She is asking the organization to support them in a different way after the last transfer.</t>
  </si>
  <si>
    <t>2014-03-11T07:20:11.014Z</t>
  </si>
  <si>
    <t>(Nyalgunga A) village elder tried to discourage the people claiming that he has visited the GD office and was told that those who didnt receive will now get and those who received will not be given.</t>
  </si>
  <si>
    <t>KE2013111674</t>
  </si>
  <si>
    <t>2014-10-03T09:44:46.075Z</t>
  </si>
  <si>
    <t>used the transfer to build iron roof house and venture into business</t>
  </si>
  <si>
    <t>2014-03-11T06:57:51.449Z</t>
  </si>
  <si>
    <t>KE2013111675</t>
  </si>
  <si>
    <t>2014-11-06T08:16:52.358Z</t>
  </si>
  <si>
    <t>She bought a cow from which she expects to receive milk...She lived in a thatched before but she is now in an iron-roofed house</t>
  </si>
  <si>
    <t>2014-03-07T09:28:51.187Z</t>
  </si>
  <si>
    <t>KE2013111676</t>
  </si>
  <si>
    <t>2014-04-15T13:28:56.435Z</t>
  </si>
  <si>
    <t>She has experienced a good life ,she is on the process of building a new house and is happy for GD.</t>
  </si>
  <si>
    <t>She is thanking for the support,asking the organization to continue supporting them.</t>
  </si>
  <si>
    <t>2014-03-10T12:46:06.986Z</t>
  </si>
  <si>
    <t>KE2013111677</t>
  </si>
  <si>
    <t>2014-10-04T12:36:19.401Z</t>
  </si>
  <si>
    <t xml:space="preserve">I was able to build a pit latrine which otherwise I did not have before,cemented my house and bought furniture  </t>
  </si>
  <si>
    <t xml:space="preserve">I am very grateful for the support because without GD I could not reached this far  </t>
  </si>
  <si>
    <t>2014-03-12T13:07:17.177Z</t>
  </si>
  <si>
    <t>KE2013111678</t>
  </si>
  <si>
    <t>2014-04-24T11:43:03.702Z</t>
  </si>
  <si>
    <t>She prefers receiving the cash as it has been all along,through that one is able to withdraw at any time and also able to use it according to their priorities.</t>
  </si>
  <si>
    <t>She has been able to build a new house that does not leak,the house is spacious and a accommodates the whole family at once.</t>
  </si>
  <si>
    <t>GD to continue providing the transfers.</t>
  </si>
  <si>
    <t>2014-11-03T09:52:25.400Z</t>
  </si>
  <si>
    <t>Bought seats and cushions and this has made her house presentable as she never used to have a chair before... Bought a cow which she knows will give her profit in sometime to come...Bought a water storage container and she now has something to store water in</t>
  </si>
  <si>
    <t>2014-03-05T07:36:16.476Z</t>
  </si>
  <si>
    <t>KE2013111679</t>
  </si>
  <si>
    <t>2014-04-15T13:20:16.869Z</t>
  </si>
  <si>
    <t>She is happy that she doesn't worry when she has visitors because she has plenty of utensils which  she bought from GD's money,besides she has plastered her house and repaired her son a house.</t>
  </si>
  <si>
    <t>2014-03-12T07:20:50.859Z</t>
  </si>
  <si>
    <t>KE2013111680</t>
  </si>
  <si>
    <t>2014-10-03T11:17:13.171Z</t>
  </si>
  <si>
    <t>2014-03-11T07:10:11.845Z</t>
  </si>
  <si>
    <t>KE2013111681</t>
  </si>
  <si>
    <t>2014-11-05T13:27:16.195Z</t>
  </si>
  <si>
    <t>She now has a cow from which she will soon get milk for her own consumption and for profit...Paid her child's school fees and also expanded her house</t>
  </si>
  <si>
    <t>2014-03-07T09:23:15.830Z</t>
  </si>
  <si>
    <t>KE2013111682</t>
  </si>
  <si>
    <t>2014-08-26T07:23:42.664Z</t>
  </si>
  <si>
    <t>She built a new house on her own compound-her greatest joy,partly paid school fees and planning to clear the school fee and plaster her house.</t>
  </si>
  <si>
    <t>2014-03-06T12:05:14.414Z</t>
  </si>
  <si>
    <t>KE2013111683</t>
  </si>
  <si>
    <t>2014-04-15T12:30:10.826Z</t>
  </si>
  <si>
    <t>She has been able to pay school fees for her children and the uniforms as well,she has in place household items and is happy.</t>
  </si>
  <si>
    <t>2014-03-17T06:41:33.634Z</t>
  </si>
  <si>
    <t>KE2013111686</t>
  </si>
  <si>
    <t>2014-10-25T06:28:11.605Z</t>
  </si>
  <si>
    <t>BUILD ANEW HOME, PAID SCHOOL FEES</t>
  </si>
  <si>
    <t>2014-03-06T07:17:44.579Z</t>
  </si>
  <si>
    <t>KE2013111687</t>
  </si>
  <si>
    <t>2014-10-25T06:32:55.936Z</t>
  </si>
  <si>
    <t xml:space="preserve">BOUGHT LIVESTOCK, PAID FEES, BOUGHT BUILDING MATERIALS </t>
  </si>
  <si>
    <t>2014-03-14T06:59:22.880Z</t>
  </si>
  <si>
    <t>KE2013111688</t>
  </si>
  <si>
    <t>2014-10-25T06:39:00.945Z</t>
  </si>
  <si>
    <t>BUILD ANEW HOUSE,</t>
  </si>
  <si>
    <t>2014-03-10T07:29:23.943Z</t>
  </si>
  <si>
    <t>KE2013111732</t>
  </si>
  <si>
    <t>2014-10-30T06:25:57.509Z</t>
  </si>
  <si>
    <t>BUILD ANEW HOUSE,FOOD, FEES</t>
  </si>
  <si>
    <t>thanked gd</t>
  </si>
  <si>
    <t>2014-03-05T09:29:41.107Z</t>
  </si>
  <si>
    <t>KE2013111733</t>
  </si>
  <si>
    <t>2014-10-25T06:44:01.227Z</t>
  </si>
  <si>
    <t>BOUGHT BUILDING MATERIALS, LIVESTOCK AND MOTOBIKE</t>
  </si>
  <si>
    <t>2014-03-12T07:27:06.743Z</t>
  </si>
  <si>
    <t>KE2013111734</t>
  </si>
  <si>
    <t>2014-04-11T08:04:36.230Z</t>
  </si>
  <si>
    <t>He prefers receiving the cash the usual way saying that it is safe on its own unique way.</t>
  </si>
  <si>
    <t>He sees a big change he is able to sort his needs wisely.</t>
  </si>
  <si>
    <t>GD to educate orphans,widows and help the unstable youths to go through their lives.</t>
  </si>
  <si>
    <t>He is very grateful for the organization's support</t>
  </si>
  <si>
    <t>2014-10-27T06:23:53.044Z</t>
  </si>
  <si>
    <t>PAID KIDS FEES, BOOSTED HIS BUSINESS</t>
  </si>
  <si>
    <t>2014-03-07T19:46:57.669Z</t>
  </si>
  <si>
    <t>KE2013111735</t>
  </si>
  <si>
    <t>2014-04-11T08:34:14.152Z</t>
  </si>
  <si>
    <t>She prefers receiving the cash as it has been to help her meet her problems according to their order of priority.</t>
  </si>
  <si>
    <t>She has seen a big change in her life,she stays in a well plastered house and has an iron roofed kitchen too.</t>
  </si>
  <si>
    <t>She is asking the organization to reach other villages that have not been given the support.</t>
  </si>
  <si>
    <t>2014-10-25T06:49:05.185Z</t>
  </si>
  <si>
    <t>PLUSTERED HER HOUSE, BUILD A KITCHEN, BOUGHT WHEELBARROW, DRUM</t>
  </si>
  <si>
    <t>2014-03-06T00:14:32.988Z</t>
  </si>
  <si>
    <t>KE2013111736</t>
  </si>
  <si>
    <t>2014-10-27T06:30:09.053Z</t>
  </si>
  <si>
    <t>BUILD ANEW HOUSE, BOUGHT FURNITURE AND UTENSILS</t>
  </si>
  <si>
    <t>2014-03-14T05:51:16.910Z</t>
  </si>
  <si>
    <t>KE2013111737</t>
  </si>
  <si>
    <t>2014-10-25T07:04:58.437Z</t>
  </si>
  <si>
    <t>PLUSTERED HIS HOUSE, PAID FEES, BOUGHT FOOD, BOUGHT FURNITURE</t>
  </si>
  <si>
    <t>2014-03-07T08:46:15.219Z</t>
  </si>
  <si>
    <t>KE2013111738</t>
  </si>
  <si>
    <t>2014-10-25T07:09:25.265Z</t>
  </si>
  <si>
    <t>BOUGHT ANEW MOTORBIKE,</t>
  </si>
  <si>
    <t>2014-03-11T08:41:57.221Z</t>
  </si>
  <si>
    <t>KE2013111739</t>
  </si>
  <si>
    <t>2014-10-28T06:20:19.758Z</t>
  </si>
  <si>
    <t>PLUSTERED HER HOUSE, PAID FEES FOR KIDS</t>
  </si>
  <si>
    <t>2014-03-07T07:32:29.267Z</t>
  </si>
  <si>
    <t>KE2013111740</t>
  </si>
  <si>
    <t>2014-10-25T07:18:04.288Z</t>
  </si>
  <si>
    <t>PAID SCHOOL FEES, PLUSTERED HER HOUSE</t>
  </si>
  <si>
    <t>2014-03-11T08:33:34.244Z</t>
  </si>
  <si>
    <t>KE2013111741</t>
  </si>
  <si>
    <t>2014-10-25T07:22:19.351Z</t>
  </si>
  <si>
    <t>PAID SCHOOL FEES,</t>
  </si>
  <si>
    <t>2014-03-07T19:28:02.885Z</t>
  </si>
  <si>
    <t>KE2013111742</t>
  </si>
  <si>
    <t>2014-10-25T07:33:20.188Z</t>
  </si>
  <si>
    <t>THE RECIPIENT REGISTERED HER LINE LATE, HENCE IS SCHEDULE TO RECIEVE HER  THIRD LUMPSUM IN DECEMBER</t>
  </si>
  <si>
    <t>KE2013111743</t>
  </si>
  <si>
    <t>2014-10-25T07:38:40.453Z</t>
  </si>
  <si>
    <t>PAID FEES, BOUGHT SUPER DRUM,, BEDDINGS</t>
  </si>
  <si>
    <t>2014-03-07T19:23:20.791Z</t>
  </si>
  <si>
    <t>KE2013111744</t>
  </si>
  <si>
    <t>2014-11-06T12:48:24.844Z</t>
  </si>
  <si>
    <t>This will allow people to spend on many different things that they need</t>
  </si>
  <si>
    <t>She now has a cow which is a great investment to her...She now has an iron-roofed house unlike before when she lived in a thatched leaking house...Paid her child's class eight school fees and he therefore sat for his exams peacefully.... helped her mother seek medical services when she was sick... Cleared a debt which had given her headache....She now has a good mattress and also started a small business from which she earns daily income</t>
  </si>
  <si>
    <t xml:space="preserve">From Kogolla Odawa someone posed as a daughter-in-law and yet she was just a niece....The owner of the home (Nyasamia) made her pose in her son's house. </t>
  </si>
  <si>
    <t xml:space="preserve">GD should continue sending them money </t>
  </si>
  <si>
    <t>2014-04-15T09:44:21.666Z</t>
  </si>
  <si>
    <t>Her life has been improved with the help of the cash,she has put in place building materials ready to construct an iron roofed house.</t>
  </si>
  <si>
    <t>She is asking if she can be sent for part of the money soon to  help her do some business which she has interest into.</t>
  </si>
  <si>
    <t>2014-03-05T13:39:23.873Z</t>
  </si>
  <si>
    <t>KE2013111745</t>
  </si>
  <si>
    <t>2014-11-07T12:26:37.103Z</t>
  </si>
  <si>
    <t>People will spend on the things that are urgent to them and even on different things</t>
  </si>
  <si>
    <t>She paid her child college fees easily and also bought building materials and she is planning to build an iron-roofed house</t>
  </si>
  <si>
    <t>Someone who moved out of his parents home and built a big iron-roofed house</t>
  </si>
  <si>
    <t>GD to continue giving them money and also consider helping other people from other villages where we have not reached yet</t>
  </si>
  <si>
    <t>2014-04-16T06:05:38.102Z</t>
  </si>
  <si>
    <t>She has seen a big improvement in her house,she managed to pay her children's school fees,has put in place building materials yet to build a house and also managed to secure food for her family.</t>
  </si>
  <si>
    <t>She is asking the organization to continue supporting her to help her child clear the course she is pursuing at the university.</t>
  </si>
  <si>
    <t>2014-03-11T12:06:31.972Z</t>
  </si>
  <si>
    <t>KE2013111746</t>
  </si>
  <si>
    <t>2014-10-25T07:44:39.180Z</t>
  </si>
  <si>
    <t>BOUGHT LIVESTOCK, PAID FEES, BUILD NEW HOUSE</t>
  </si>
  <si>
    <t>2014-03-18T08:00:15.479Z</t>
  </si>
  <si>
    <t>KE2013111747</t>
  </si>
  <si>
    <t>2014-10-30T06:31:58.451Z</t>
  </si>
  <si>
    <t>FOOD, BOUGHT LIVESTOCK</t>
  </si>
  <si>
    <t>2014-03-12T08:39:05.720Z</t>
  </si>
  <si>
    <t>KE2013111748</t>
  </si>
  <si>
    <t>2014-05-02T08:02:53.639Z</t>
  </si>
  <si>
    <t>She managed to build a semi-permanent house where she enjoys staying inside,she plastered the house and did away with the jiggers infestation along side this she has been able to put some food in stock and generally eats well.</t>
  </si>
  <si>
    <t>She is thanking GD for the transfer and asking the organization to expand to to other new villages to give the support too.</t>
  </si>
  <si>
    <t>2014-03-13T06:34:32.846Z</t>
  </si>
  <si>
    <t>KE2013111749</t>
  </si>
  <si>
    <t>2014-10-27T06:43:52.939Z</t>
  </si>
  <si>
    <t>BUILD A NEW HOUSE, BOUGHT LIVESTOCK,</t>
  </si>
  <si>
    <t>2014-03-06T21:55:43.708Z</t>
  </si>
  <si>
    <t>KE2013111750</t>
  </si>
  <si>
    <t>2014-04-02T05:56:50.529Z</t>
  </si>
  <si>
    <t>50MIN</t>
  </si>
  <si>
    <t>because having iron roofed houses gives people easy time and even many are now living in good houses</t>
  </si>
  <si>
    <t>4,300/=</t>
  </si>
  <si>
    <t>28,740/=</t>
  </si>
  <si>
    <t>because, when u buy for someone something you limit her other than giving her the money to spend on her own which will make her have the freedom of spending the money on her own</t>
  </si>
  <si>
    <t>because it has removed her from where she was on has placed her higher. she now has hopes of having a good house, was able to buy mattress and this has really changed her life</t>
  </si>
  <si>
    <t>to continue providing the transfer and even consider others who have not received the transfer.</t>
  </si>
  <si>
    <t xml:space="preserve">the husband is the one who withdrew the money and told her that he withdrew 39,000/= and she is not sure whether he used any amount on food because he never used any money on transport. </t>
  </si>
  <si>
    <t>2014-10-25T07:52:05.406Z</t>
  </si>
  <si>
    <t>BUILD A NEW HOUSE, PAID FEES</t>
  </si>
  <si>
    <t>2014-03-05T10:03:39.642Z</t>
  </si>
  <si>
    <t>KE2013111751</t>
  </si>
  <si>
    <t>2014-03-31T07:10:43.471Z</t>
  </si>
  <si>
    <t>34,800/=</t>
  </si>
  <si>
    <t>school fees, because when a child is educated he/she will have a better life in future and will not live poorly as their parents</t>
  </si>
  <si>
    <t>2300/=</t>
  </si>
  <si>
    <t>40,700/=</t>
  </si>
  <si>
    <t>because people have different needs and one would use money differently when given</t>
  </si>
  <si>
    <t>because now she has livestock which she looks after and makes her have little to idle around the village with other women which might give her a bad reputation</t>
  </si>
  <si>
    <t>to continue providing the transfer and should not go with buying goods to people as it would not be the same as when they spend it on their own.</t>
  </si>
  <si>
    <t>she had some money in her m-pesa and therefore she withdrew more than what was sent to her</t>
  </si>
  <si>
    <t>2014-10-25T07:56:15.335Z</t>
  </si>
  <si>
    <t>BOOSTED HER BUSINESS, ADDED IN HER SAVINGS</t>
  </si>
  <si>
    <t>2014-03-05T09:44:15.698Z</t>
  </si>
  <si>
    <t>KE2013111752</t>
  </si>
  <si>
    <t>2014-03-31T07:46:56.953Z</t>
  </si>
  <si>
    <t>1min</t>
  </si>
  <si>
    <t>livestock, because it will reproduce later and it will lead to a double profit and can also help someone when one is stack</t>
  </si>
  <si>
    <t>5400/=</t>
  </si>
  <si>
    <t>24,300/=</t>
  </si>
  <si>
    <t>a friend in the community</t>
  </si>
  <si>
    <t>those who were not taken into the program complaining</t>
  </si>
  <si>
    <t>may be someone lacks several things and would wish to divide the transfer in buying many things therefore sending money is the best</t>
  </si>
  <si>
    <t>because she now has a house and therefore living under better conditions and has also added some to her business</t>
  </si>
  <si>
    <t>to follow up on what people have done with the transfer and also encourage those who have not received to watch how those who have received the transfer's life changed and also educate people on how to use the money wisely</t>
  </si>
  <si>
    <t>she still has some money in her m-pesa account as part of savings</t>
  </si>
  <si>
    <t>2014-03-07T12:16:43.000Z</t>
  </si>
  <si>
    <t>KE2013111753</t>
  </si>
  <si>
    <t>2014-03-31T08:10:19.031Z</t>
  </si>
  <si>
    <t>15000/=</t>
  </si>
  <si>
    <t>building, because many people now has good houses in the village as some has even used it in plastering their houses</t>
  </si>
  <si>
    <t>because those in the village lack several things and by giving them money will help them solve quite a number of their problems and provide for their needs</t>
  </si>
  <si>
    <t>because by knowing that she still has some money in her m-pesa gives her peace as she can now do what she wants to do. was also able to pay her child's school fees</t>
  </si>
  <si>
    <t>to continue providing the transfer and even expand to other villages so that even those whom have not been reached can also receive the money so that their lives can also change</t>
  </si>
  <si>
    <t>she has not withdrawn all the transfer from her m-pesa account as she is still keeping 24,900/= as savings for plastering her house.</t>
  </si>
  <si>
    <t>2014-10-25T08:01:42.595Z</t>
  </si>
  <si>
    <t>PLUSTERED HER HOUSE,PAID FEES</t>
  </si>
  <si>
    <t>2014-03-18T07:53:16.786Z</t>
  </si>
  <si>
    <t>KE2013111754</t>
  </si>
  <si>
    <t>2014-10-25T08:06:26.973Z</t>
  </si>
  <si>
    <t>PAID FEES, BOUGHT LIVESTOCK, FOOD.</t>
  </si>
  <si>
    <t>2014-03-14T07:26:44.774Z</t>
  </si>
  <si>
    <t>KE2013111755</t>
  </si>
  <si>
    <t>2014-03-31T08:54:00.709Z</t>
  </si>
  <si>
    <t>117/=</t>
  </si>
  <si>
    <t>5,000/=</t>
  </si>
  <si>
    <t>50/=</t>
  </si>
  <si>
    <t>35min</t>
  </si>
  <si>
    <t>building, because many had bad houses and now has good houses and also leave under good conditions</t>
  </si>
  <si>
    <t>3400/=</t>
  </si>
  <si>
    <t>24,200/=</t>
  </si>
  <si>
    <t>those who never received the transfer saying that GD will go and get the money from recipients in terms of land and even household items</t>
  </si>
  <si>
    <t>because people have different problems and by giving them money would give them a free environment to spend it wisely</t>
  </si>
  <si>
    <t>because he has been a to build his own good house and also brought some peace in his house as he now has some money to spend on food.</t>
  </si>
  <si>
    <t>GD, later after sending them the money, GD should be able to build something like an hospital to help the entire community. mostly bright children from primary school lack secondary school fees and therefore cannot continue with their education, GD should therefore be able to help such children continue with their education</t>
  </si>
  <si>
    <t>still has 14,700/= in his m-pesa account as savings</t>
  </si>
  <si>
    <t>2014-10-27T06:51:50.833Z</t>
  </si>
  <si>
    <t>BOUGHT BUILDING MATERIALS, BOOSTED HIS BUSINESS</t>
  </si>
  <si>
    <t>2014-03-12T07:30:29.556Z</t>
  </si>
  <si>
    <t>KE2013111756</t>
  </si>
  <si>
    <t>2014-10-25T09:16:26.993Z</t>
  </si>
  <si>
    <t>PAID FEES, PLANNING TO RETURN BACK TO THE BUSINESS</t>
  </si>
  <si>
    <t>2014-03-11T06:51:55.283Z</t>
  </si>
  <si>
    <t>KE2013111757</t>
  </si>
  <si>
    <t>2014-03-31T09:53:37.692Z</t>
  </si>
  <si>
    <t>450/=</t>
  </si>
  <si>
    <t>1,900/=</t>
  </si>
  <si>
    <t>/=</t>
  </si>
  <si>
    <t>45min</t>
  </si>
  <si>
    <t>4min</t>
  </si>
  <si>
    <t>school fees and building because children can now learn and later help their parents and even those who have used it in building is also good because many now have good houses</t>
  </si>
  <si>
    <t>those who have used it in drinking and yet they do not have good houses. mostly men those who have used it for drinking are men</t>
  </si>
  <si>
    <t>2625/=</t>
  </si>
  <si>
    <t>10900/=</t>
  </si>
  <si>
    <t>17,450/=</t>
  </si>
  <si>
    <t>4450/=</t>
  </si>
  <si>
    <t>some people who used the transfer for drinking could shout after drinking</t>
  </si>
  <si>
    <t>because by sending the money would give people a large opportunity to spend on different things</t>
  </si>
  <si>
    <t>because it has made her have a good house which she never thought they would own and also has some money to spend on food</t>
  </si>
  <si>
    <t>GD should be able to follow closely those people who have received the transfer because some people waste their money</t>
  </si>
  <si>
    <t>she withdrew the money severally and cannot really recall how she withdrew the little amounts from her m-pesa</t>
  </si>
  <si>
    <t>2014-10-25T09:24:12.812Z</t>
  </si>
  <si>
    <t>PAID HOSPITAL BILLS, BOOSTED HER BUSINESS, BUILD HER NEW HOUSE</t>
  </si>
  <si>
    <t>2014-03-14T06:01:12.432Z</t>
  </si>
  <si>
    <t>KE2013111758</t>
  </si>
  <si>
    <t>2014-03-31T10:18:43.076Z</t>
  </si>
  <si>
    <t>29,500/=</t>
  </si>
  <si>
    <t>building, because those people who had leaking houses now live in good houses houses as shelter is very important</t>
  </si>
  <si>
    <t>5600/=</t>
  </si>
  <si>
    <t>3200/=</t>
  </si>
  <si>
    <t>25,720/=</t>
  </si>
  <si>
    <t>14500/=</t>
  </si>
  <si>
    <t>1600/=</t>
  </si>
  <si>
    <t>because different people would spend money differently when given and even spend on different things when given opportunity to do so</t>
  </si>
  <si>
    <t>because she now has a good house and even livestock and her life has really changed her life as she never thought she would have all these</t>
  </si>
  <si>
    <t>to continue providing the transfer to them to help them accomplish what they started</t>
  </si>
  <si>
    <t>2014-11-04T08:53:13.528Z</t>
  </si>
  <si>
    <t>A recipient by the name Okoth Wagag from Sirisia village lost his money. He claims that his brother by the name Oduor had known his PIN and withdrew his transfer when it was sent</t>
  </si>
  <si>
    <t>She would prefer to buy what she need on her own</t>
  </si>
  <si>
    <t>She now has a better house as she is no longer rained on as it did in her former thatched house...She has a cow which she never had before...Paid her child's school fees and her children also have nice school uniforms...Her family now eats well as she has food in the house</t>
  </si>
  <si>
    <t>GD to continue providing the transfer to those who are poor</t>
  </si>
  <si>
    <t>2014-03-05T12:38:55.351Z</t>
  </si>
  <si>
    <t>KE2013111759</t>
  </si>
  <si>
    <t>2014-10-27T08:33:45.374Z</t>
  </si>
  <si>
    <t>BOUGHT BUILDING MATERIALS</t>
  </si>
  <si>
    <t>2014-10-27T07:38:03.853Z</t>
  </si>
  <si>
    <t>BUILD ANEW HOUSE, FEES,  BOUGHT LAND</t>
  </si>
  <si>
    <t>2014-03-10T08:03:07.529Z</t>
  </si>
  <si>
    <t>KE2013111760</t>
  </si>
  <si>
    <t>2014-08-25T07:20:37.825Z</t>
  </si>
  <si>
    <t>She managed to build a house for the family, bought a cow and generally eats well.</t>
  </si>
  <si>
    <t>2014-03-14T11:54:48.939Z</t>
  </si>
  <si>
    <t>those who never chosen for the transfer are the ones complaining that they could also be considered</t>
  </si>
  <si>
    <t>KE2013111761</t>
  </si>
  <si>
    <t>2014-03-31T11:57:50.850Z</t>
  </si>
  <si>
    <t>320/=</t>
  </si>
  <si>
    <t>8min</t>
  </si>
  <si>
    <t>constructing toilets</t>
  </si>
  <si>
    <t>building, because many of those who were in thatched houses now live in good and non-leaking houses</t>
  </si>
  <si>
    <t>1800/=</t>
  </si>
  <si>
    <t>24100/=</t>
  </si>
  <si>
    <t>10000/=</t>
  </si>
  <si>
    <t>because, one would spend on what she/he feels at heart which he/she might not be very free to tell GD to buy for them</t>
  </si>
  <si>
    <t>because she now lives in a good house without dust. she has also been able to her grandchild in the university and also put up a house for her sister</t>
  </si>
  <si>
    <t>to continue sending the transfer to them.</t>
  </si>
  <si>
    <t>2014-10-07T12:12:21.276Z</t>
  </si>
  <si>
    <t>she has bought cement ready to cement her house and paid school fee for her grand child</t>
  </si>
  <si>
    <t>2014-03-13T06:44:33.431Z</t>
  </si>
  <si>
    <t>KE2013111762</t>
  </si>
  <si>
    <t>2014-03-31T12:31:04.989Z</t>
  </si>
  <si>
    <t>40000/=</t>
  </si>
  <si>
    <t>10500/=</t>
  </si>
  <si>
    <t>29,400/=</t>
  </si>
  <si>
    <t>building, because many people who were rained on in a leaking house now live in good houses</t>
  </si>
  <si>
    <t>8800/=</t>
  </si>
  <si>
    <t>chicken for rearing</t>
  </si>
  <si>
    <t>2500/=</t>
  </si>
  <si>
    <t>24000/=</t>
  </si>
  <si>
    <t>because it would change people's life better when given to them to spend on their own than buying to them what one needs and even better than doing something which belongs to the entire community as this might come with corruption</t>
  </si>
  <si>
    <t>because he now has livestock, building materials, he even a mattress for his children and he was sick but now his health is improving since he received the transfer</t>
  </si>
  <si>
    <t>GD should follow up on the recipients in person to see what exactly they have done rather than believing everything said over the phone. by proving goods such as books to schools in the village, or even building a church in the community where those in the church are unable and cannot even build a good place for worship</t>
  </si>
  <si>
    <t>he had some money in his m-pesa and therefore the amount he withdrew was than the actual amount by 200/=</t>
  </si>
  <si>
    <t>2014-10-07T12:48:46.885Z</t>
  </si>
  <si>
    <t xml:space="preserve">she used the transfer to buy 1 cow , 2 pigs and solar panel </t>
  </si>
  <si>
    <t>2014-03-11T08:02:00.355Z</t>
  </si>
  <si>
    <t>KE2013111763</t>
  </si>
  <si>
    <t>2014-10-25T11:52:45.163Z</t>
  </si>
  <si>
    <t>PLUSTERED HER HOUSE, BOUGHT SOLAR SYSTEM,</t>
  </si>
  <si>
    <t>2014-03-11T12:42:56.388Z</t>
  </si>
  <si>
    <t>KE2013111764</t>
  </si>
  <si>
    <t>2014-10-03T09:25:13.637Z</t>
  </si>
  <si>
    <t>she used the transfer to settle  motorbike bill which she was paying by instalment</t>
  </si>
  <si>
    <t>2014-03-12T06:22:56.624Z</t>
  </si>
  <si>
    <t>KE2013111766</t>
  </si>
  <si>
    <t>2014-10-27T07:52:01.878Z</t>
  </si>
  <si>
    <t>KE2013111767</t>
  </si>
  <si>
    <t>2014-05-02T09:43:44.366Z</t>
  </si>
  <si>
    <t>She prefers receing th etransfer just as it has been sent all along,she feels that through that she is able to meet her targets according to their order of priority.</t>
  </si>
  <si>
    <t>She has bought and put in place all the building materials in place just waiting to build soon.She says that her house leaks and will be very happy to have moved to a new iron roofed house.</t>
  </si>
  <si>
    <t xml:space="preserve"> A collegue from the village started up a business,she sells cloths and maize and gets good profit from the business.Her life changes everyday. </t>
  </si>
  <si>
    <t>She is thanking GD for the support on the transfer.</t>
  </si>
  <si>
    <t>2014-10-27T07:13:43.959Z</t>
  </si>
  <si>
    <t>PAID FEES, BOUGHT BUILDING MATERIALS, PLANNING ALSO TO BUY LIVESTOCK</t>
  </si>
  <si>
    <t>2014-03-12T08:11:56.316Z</t>
  </si>
  <si>
    <t>KE2013111768</t>
  </si>
  <si>
    <t>2014-07-28T13:22:47.727Z</t>
  </si>
  <si>
    <t>She has experienced a change in her life,she paid school fee for her child,bought uniforms and some household items.Generally she eats well.</t>
  </si>
  <si>
    <t>2014-03-14T10:05:14.889Z</t>
  </si>
  <si>
    <t>KE2013111770</t>
  </si>
  <si>
    <t>2014-10-25T12:01:11.524Z</t>
  </si>
  <si>
    <t>BOUGHT BUILDING MATERIALS,</t>
  </si>
  <si>
    <t>2014-03-12T06:48:21.007Z</t>
  </si>
  <si>
    <t>KE2013111771</t>
  </si>
  <si>
    <t>2014-03-31T13:12:58.219Z</t>
  </si>
  <si>
    <t>because she will be able to spend it on several things which she might not be able to tell GD to buy to her</t>
  </si>
  <si>
    <t>she now has a good house and even a dining table which she wished to have before but could not because of lack of money</t>
  </si>
  <si>
    <t>expand to other villages so that they can also benefit</t>
  </si>
  <si>
    <t>she cannot recall where the excess that she spent came from</t>
  </si>
  <si>
    <t>2014-10-25T13:07:13.236Z</t>
  </si>
  <si>
    <t>WE ARE UNFAIR</t>
  </si>
  <si>
    <t>BOUGHT BUILDING MATERIALS, FOOD</t>
  </si>
  <si>
    <t>2014-03-10T11:58:44.069Z</t>
  </si>
  <si>
    <t>Some of the village members both eligible and ineligible were complaining that they were left out yet they also met the criteria of being attended to and that some people who stay in eligible houses are able to support themselves and they are still included in  the program and sent for money.</t>
  </si>
  <si>
    <t>KE2013111772</t>
  </si>
  <si>
    <t>2014-04-09T12:55:15.746Z</t>
  </si>
  <si>
    <t>because people have different preferences and needs and she would spend it better on her own as there are things she would only think of doing after she has the money</t>
  </si>
  <si>
    <t>she expects to have a good house after purchasing building material and therefore expects to move from a thatched house to a good house</t>
  </si>
  <si>
    <t>to continue providing the transfer and expand to other villages</t>
  </si>
  <si>
    <t>2014-10-03T09:02:56.051Z</t>
  </si>
  <si>
    <t>they are keeping it as they want to build their own home in december</t>
  </si>
  <si>
    <t>2014-03-05T11:23:53.621Z</t>
  </si>
  <si>
    <t>KE2013111775</t>
  </si>
  <si>
    <t>2014-04-02T06:47:39.852Z</t>
  </si>
  <si>
    <t>building latrins</t>
  </si>
  <si>
    <t>building, because when people do not have a place of living they never have peace but by having a good house, they end up having peace in their homes</t>
  </si>
  <si>
    <t>13,650/=</t>
  </si>
  <si>
    <t>2,200/=</t>
  </si>
  <si>
    <t>3,000/=</t>
  </si>
  <si>
    <t>14,500/=</t>
  </si>
  <si>
    <t>800/=</t>
  </si>
  <si>
    <t>because she will be free to spend it on her own</t>
  </si>
  <si>
    <t>because she was able to for her grandchild's technical college fees, pay her child's college fees, buy iron sheets for building kitchen</t>
  </si>
  <si>
    <t>to continue providing the transfer for development to continue in their community</t>
  </si>
  <si>
    <t>2014-10-06T08:14:04.037Z</t>
  </si>
  <si>
    <t>she used the transfer to expand her clothe business and cement her house</t>
  </si>
  <si>
    <t>2014-03-06T06:53:24.927Z</t>
  </si>
  <si>
    <t>KE2013111776</t>
  </si>
  <si>
    <t>2014-04-02T07:20:32.848Z</t>
  </si>
  <si>
    <t>building, those who have used the money for plastering their houses has made life easy for them</t>
  </si>
  <si>
    <t>4,400/=</t>
  </si>
  <si>
    <t>22,900/=</t>
  </si>
  <si>
    <t>because, it will be much easier to spend it on her rather than buying to her which might not be what she feels at heart that she feels she need</t>
  </si>
  <si>
    <t>she now has food, able to pay her grandchildren's school fees and has also improved her health as she has been able to go to the hospital. she is also happy to see her cows that she bought with the transfer</t>
  </si>
  <si>
    <t>to continue providing the transfer so that they can accomplish what they started</t>
  </si>
  <si>
    <t>2014-10-07T12:39:21.794Z</t>
  </si>
  <si>
    <t xml:space="preserve">she used the transfer to buy cement , sand and completed her house </t>
  </si>
  <si>
    <t>2014-03-14T07:07:15.865Z</t>
  </si>
  <si>
    <t>KE2013111777</t>
  </si>
  <si>
    <t>2014-05-02T10:13:02.120Z</t>
  </si>
  <si>
    <t>He prefers receiving cash the usual way saying that people have different needs and thoughts and no one can suggest the best option of using the cash when asked,it may also cause chaos because some people do under look their colleagues.</t>
  </si>
  <si>
    <t>He has managed to take his wife back to school,built a house and even bought himself a house.He is happy for that.</t>
  </si>
  <si>
    <t>There are people who were left out by the criteria simply because they stay in good houses while such people are really in deed.GD should consider such cases and carry out extra investigations before any decision.</t>
  </si>
  <si>
    <t>He is asking whether GD is a straight forward organization because he hear people say that the organization is devil related.</t>
  </si>
  <si>
    <t>2014-10-27T07:21:40.443Z</t>
  </si>
  <si>
    <t>PAID FEES,BOUGHT FURNITURE</t>
  </si>
  <si>
    <t>THANKED  GD</t>
  </si>
  <si>
    <t>2014-03-12T09:04:16.461Z</t>
  </si>
  <si>
    <t>KE2013111778</t>
  </si>
  <si>
    <t>2014-10-27T07:25:01.604Z</t>
  </si>
  <si>
    <t>BUILD ANEW HOUSE, BOUGHT FURNITURE</t>
  </si>
  <si>
    <t>2014-03-05T12:22:37.345Z</t>
  </si>
  <si>
    <t>KE2013111779</t>
  </si>
  <si>
    <t>2014-03-31T13:52:57.346Z</t>
  </si>
  <si>
    <t>19,000/=</t>
  </si>
  <si>
    <t>building, because shelter is important and it gives people peace to live in good houses</t>
  </si>
  <si>
    <t>paying for settling his son's case in court</t>
  </si>
  <si>
    <t>23400/=</t>
  </si>
  <si>
    <t>9000/=</t>
  </si>
  <si>
    <t>because it gives people freedom to chose on a variety of things as one can be able to buy different things using same amount of money which would be used in one thing</t>
  </si>
  <si>
    <t>because she was once in a dusty house but now has a cemented house and also is planning to have a kitchen to cook in other than cooking under a tree</t>
  </si>
  <si>
    <t>to continue providing the transfer and even expand to other villages so that others can also benefit</t>
  </si>
  <si>
    <t>she cannot really remember the exact amount she added to the second transfer to spend it the way she did</t>
  </si>
  <si>
    <t>2014-10-06T07:31:00.305Z</t>
  </si>
  <si>
    <t>she used the transfer to cement her house and expand her farming activities</t>
  </si>
  <si>
    <t>2014-03-10T07:49:50.525Z</t>
  </si>
  <si>
    <t>KE2013111780</t>
  </si>
  <si>
    <t>2014-04-02T07:44:51.584Z</t>
  </si>
  <si>
    <t>many people were withdrawing many which led to congestion at the m-pesa agent making her to withdraw little money at a time</t>
  </si>
  <si>
    <t>19,500/=</t>
  </si>
  <si>
    <t>building, now they are no longer rained on and even maintaining thatched house is har</t>
  </si>
  <si>
    <t>bought a phone</t>
  </si>
  <si>
    <t>4850/=</t>
  </si>
  <si>
    <t>28200/=</t>
  </si>
  <si>
    <t>2,500/=</t>
  </si>
  <si>
    <t>a recipient went with a neighbour to the m-pesa agent and the neighbor insisted to know the recipient's pin number then later she transferred 5000/= from the recipient's m-pesa account but was later traced and the recipient got her many back</t>
  </si>
  <si>
    <t>because, people are different and have different priorities and one would say that she needs something when in real sense there is something she needs more than what she says</t>
  </si>
  <si>
    <t>because she now has building materials and has hopes of having a good house</t>
  </si>
  <si>
    <t>to continue providing the transfer and even send to other villages so that so that they can also benefit from the transfer</t>
  </si>
  <si>
    <t>2014-10-30T12:29:03.730Z</t>
  </si>
  <si>
    <t>FOOD, DOING HOUSE FINISHING</t>
  </si>
  <si>
    <t xml:space="preserve">THANKED GD </t>
  </si>
  <si>
    <t>2014-03-17T07:01:57.793Z</t>
  </si>
  <si>
    <t>KE2013111781</t>
  </si>
  <si>
    <t>2014-04-02T08:18:25.575Z</t>
  </si>
  <si>
    <t>175/=</t>
  </si>
  <si>
    <t>18,600/=</t>
  </si>
  <si>
    <t>building, because many who lived in leaking houses now have good houses</t>
  </si>
  <si>
    <t>because this will give them opportunity to spend it on their own and we can also gauge who is responsible and who is not</t>
  </si>
  <si>
    <t>she never thought she would have a good house and now she has and now lives comfortably without being rained on</t>
  </si>
  <si>
    <t>GD should consider those who have not received this transfer from other villages so that their lives can also change</t>
  </si>
  <si>
    <t>2014-10-27T07:29:35.104Z</t>
  </si>
  <si>
    <t>PLUSTERED HER HOUSE</t>
  </si>
  <si>
    <t>2014-03-06T09:51:27.835Z</t>
  </si>
  <si>
    <t>KE2013111782</t>
  </si>
  <si>
    <t>2014-10-08T11:58:50.059Z</t>
  </si>
  <si>
    <t xml:space="preserve">she used the transfer to cement her house </t>
  </si>
  <si>
    <t>2014-03-13T06:36:34.689Z</t>
  </si>
  <si>
    <t>KE2013111783</t>
  </si>
  <si>
    <t>2014-04-25T12:07:48.048Z</t>
  </si>
  <si>
    <t>He prefers receiving cash as it has been because people have different needs which differ from one person to the other.</t>
  </si>
  <si>
    <t>His life has changed,he has a spacious house which does not leak,he has put in place some food in stock.</t>
  </si>
  <si>
    <t>He is thanking GD for having supported them,he asks GD to continue giving them the transfers.</t>
  </si>
  <si>
    <t>2014-03-07T12:56:35.534Z</t>
  </si>
  <si>
    <t>KE2013111786</t>
  </si>
  <si>
    <t>2014-05-07T09:05:49.317Z</t>
  </si>
  <si>
    <t>She prefers receiving cash the normal way saying that through that people do not cause any chaos.</t>
  </si>
  <si>
    <t>She has managed to build a new toilet and a kitchen ,she says she eats well too and happy for GD.</t>
  </si>
  <si>
    <t>She  is asking the organization to continue giving them transfers.</t>
  </si>
  <si>
    <t>She is thanking GD for the support,the organization has brought a big change in their community.</t>
  </si>
  <si>
    <t>2014-10-30T12:07:23.479Z</t>
  </si>
  <si>
    <t>BOUGHT LIVESTOCK, FOOD,BUILD A NEW KITCHEN</t>
  </si>
  <si>
    <t>2014-03-17T07:09:43.644Z</t>
  </si>
  <si>
    <t>KE2013111787</t>
  </si>
  <si>
    <t>2014-04-01T06:41:00.822Z</t>
  </si>
  <si>
    <t>The recipient's child left her ID so it was hard for him to withdraw the money but the recipient later called the m-pesa agent and he was given the money</t>
  </si>
  <si>
    <t>39,400/=</t>
  </si>
  <si>
    <t>building, because many people now have good houses and a good shelter makes many happy</t>
  </si>
  <si>
    <t>a recipients who never new how to withdraw money asked her co-wife to withdraw for her but the co-wife stole some money. though the woman was traced and she gave back the money</t>
  </si>
  <si>
    <t>because she wishes to spend it on her own and there are things she would not tell anyone to buy for her</t>
  </si>
  <si>
    <t>because, she had a poor house but now has a GOOD HOUSE AND WAS ALSO ABLE TO PAY SCHOOL FEES</t>
  </si>
  <si>
    <t>to continue providing the transfer to them as her life has changed a lot due to the transfer</t>
  </si>
  <si>
    <t>2014-10-30T06:51:13.292Z</t>
  </si>
  <si>
    <t>2014-03-07T08:15:58.826Z</t>
  </si>
  <si>
    <t>KE2013111788</t>
  </si>
  <si>
    <t>2014-10-06T08:00:26.763Z</t>
  </si>
  <si>
    <t>she used the transfer to build a house and wants to expand her omena business</t>
  </si>
  <si>
    <t>2014-03-06T07:07:09.689Z</t>
  </si>
  <si>
    <t>KE2013111789</t>
  </si>
  <si>
    <t>2014-04-02T08:46:56.245Z</t>
  </si>
  <si>
    <t>9,775/=</t>
  </si>
  <si>
    <t>building because they now live in good house without dust for those who have plastered their houses</t>
  </si>
  <si>
    <t>because it will make people buy what they really feel they need at heart</t>
  </si>
  <si>
    <t>because she now lives in a cemented house without dust and also has some food in the house</t>
  </si>
  <si>
    <t>to continue providing the transfer to them so that they can continue developing and their lives can continue changing for the better</t>
  </si>
  <si>
    <t>2014-10-09T13:49:51.641Z</t>
  </si>
  <si>
    <t>she used the transfer to build latrine and complete her house</t>
  </si>
  <si>
    <t>2014-03-10T07:39:53.651Z</t>
  </si>
  <si>
    <t>KE2013111790</t>
  </si>
  <si>
    <t>2014-04-01T07:32:23.044Z</t>
  </si>
  <si>
    <t>35,000/=</t>
  </si>
  <si>
    <t>building because many now have big and good houses</t>
  </si>
  <si>
    <t>because through this the organization can even gauge those who have used it wisely</t>
  </si>
  <si>
    <t>because she now has a good house and also happy at heart and this changed her life a lot.</t>
  </si>
  <si>
    <t>to also help those who have not received the transfer so that their lives can also be change and also continue giving them the transfer</t>
  </si>
  <si>
    <t>she still has some money in her m-pesa account as savings which is 5000/=</t>
  </si>
  <si>
    <t>2014-10-08T09:16:30.918Z</t>
  </si>
  <si>
    <t>she has cemented her house and bought furniture</t>
  </si>
  <si>
    <t>KE2013111791</t>
  </si>
  <si>
    <t>2014-10-08T09:58:37.107Z</t>
  </si>
  <si>
    <t>she was sent the transfer but her grandchildren(charles owino-0711365672) and richard oduor odaho( ) took away her phone and made his own transactions without the recipient's knowledge.this was confirmed when they visited safaricom office  on thursday last week .calling charles owino on 0714474140(recipient's line he is holding), he was claiming richard oduor odaho (0728648010)  withdrew the transfer and left 17967 on the phone</t>
  </si>
  <si>
    <t>2014-03-17T07:29:33.095Z</t>
  </si>
  <si>
    <t>KE2013111792</t>
  </si>
  <si>
    <t>2014-04-01T08:06:02.359Z</t>
  </si>
  <si>
    <t>270/=</t>
  </si>
  <si>
    <t>school fees, because a neighbor used it in school fees when her child was sent home</t>
  </si>
  <si>
    <t>some men who used it for drinking was bad</t>
  </si>
  <si>
    <t>1,700/=</t>
  </si>
  <si>
    <t>13500/=</t>
  </si>
  <si>
    <t>4050/=</t>
  </si>
  <si>
    <t>recipient's aunt</t>
  </si>
  <si>
    <t>some complaining that recipients will pay back this money later through their children's blood</t>
  </si>
  <si>
    <t>because some people had started some things which are not complete yet so by sending the money will make them accomplish what they started</t>
  </si>
  <si>
    <t>because she now has hopes of owning a good house and was even able to pay his husbands school fees and even expects that her farm produce will increase after using fertilizer on her farm</t>
  </si>
  <si>
    <t>to send the transfer to those eligible households within a village to encourage equality</t>
  </si>
  <si>
    <t>she withdrew her transfer severally and cannot recall the little amounts she withdrew from her m-pesa</t>
  </si>
  <si>
    <t>2014-10-07T13:25:33.638Z</t>
  </si>
  <si>
    <t>she used the transfer to buy building material preparing to build her own home</t>
  </si>
  <si>
    <t>2014-03-11T07:26:47.704Z</t>
  </si>
  <si>
    <t>KE2013111793</t>
  </si>
  <si>
    <t>2014-10-27T08:26:12.192Z</t>
  </si>
  <si>
    <t>HAVE NOT RECIEVED THIRD TRANSFER, IS SCHEDULED FOR DECEMBER</t>
  </si>
  <si>
    <t>2014-03-10T11:48:42.098Z</t>
  </si>
  <si>
    <t xml:space="preserve">The husband was initially unhappy because the recipient never informed him in good time as he stays in Eldoret. Since he is a polygamyst and the other wife is fast in informing him about every process going on at home,he feels both wives should give him their transfers so that he does one joint project for the home. This is not welcomed by this recipient and she feels he should be talked to about this before the next transfer is disbursed.The man's name is Samwel Wambalo--This requires urgent intervention </t>
  </si>
  <si>
    <t>KE2013111794</t>
  </si>
  <si>
    <t>2014-04-01T08:33:44.602Z</t>
  </si>
  <si>
    <t>145/=</t>
  </si>
  <si>
    <t>drinking</t>
  </si>
  <si>
    <t>building, because many have moved from thatched houses to iron roofed houses is the best</t>
  </si>
  <si>
    <t>constructing a toilet</t>
  </si>
  <si>
    <t>18,500/=</t>
  </si>
  <si>
    <t>because he had started building and would wish to finish it and this can be best when he plans with it personally</t>
  </si>
  <si>
    <t>he really wanted livestock but could not because of lack of money but he was able to do this after receiving the transfer, also he now has a toilet which has improved the hygyne of the environment around him</t>
  </si>
  <si>
    <t>to continue providing the transfer so that they can accoplish what they started and even expand to additional villages so that others can also enjoy the benefits</t>
  </si>
  <si>
    <t>2014-10-03T12:22:03.372Z</t>
  </si>
  <si>
    <t>they used the transfer to build mabati house  and cemented it</t>
  </si>
  <si>
    <t>2014-03-11T11:49:21.876Z</t>
  </si>
  <si>
    <t>KE2013111796</t>
  </si>
  <si>
    <t>2014-04-01T08:55:58.022Z</t>
  </si>
  <si>
    <t>9,600/=</t>
  </si>
  <si>
    <t>building, because many lived in thatched and muddy houses but now live in iron roofed and cemented houses</t>
  </si>
  <si>
    <t>so that everyone does what he/she feels at heart</t>
  </si>
  <si>
    <t>because she never had a house but now has hopes of having a good house</t>
  </si>
  <si>
    <t>those who were left out of the program in a village should be considered. GD should purpose to help orphans in the village eg through school fees</t>
  </si>
  <si>
    <t>has withdrawn the money but has not used even one shilling as she is saving it for constructing a house.</t>
  </si>
  <si>
    <t>2014-10-27T07:21:03.415Z</t>
  </si>
  <si>
    <t>the recipient has spent the transfers to build her house.</t>
  </si>
  <si>
    <t>the recipient has thanked GD</t>
  </si>
  <si>
    <t>2014-03-17T07:33:50.485Z</t>
  </si>
  <si>
    <t>KE2013111797</t>
  </si>
  <si>
    <t>2014-04-04T12:45:06.921Z</t>
  </si>
  <si>
    <t>39,500/=</t>
  </si>
  <si>
    <t>building because some who lived in thatched houses now live in good and plastered houses.</t>
  </si>
  <si>
    <t>6400/=</t>
  </si>
  <si>
    <t>4520/=</t>
  </si>
  <si>
    <t>6880/=</t>
  </si>
  <si>
    <t>27,800/=</t>
  </si>
  <si>
    <t>2200/=</t>
  </si>
  <si>
    <t>because she would wish to spend it on their own and there are things she would not wish to tell GD to buy for her.</t>
  </si>
  <si>
    <t>she can now buy what she wants such as food when she needs it, has been able to plaster her house as she never thought she would do it and also has been able to build a kitchen</t>
  </si>
  <si>
    <t>to continue providing the transfer to them for them to continue developing, akso to help those people who are poor within their community but were left out of the program for them to stop feeling bad towards those who received the transfer. to provide a dispensary in the village to help them</t>
  </si>
  <si>
    <t>she is keeping the rest of the money with her son which is 5000/=</t>
  </si>
  <si>
    <t>2014-10-08T11:38:44.732Z</t>
  </si>
  <si>
    <t>She has bought cement and sand preparing to cement her house soon</t>
  </si>
  <si>
    <t>2014-03-05T12:32:14.830Z</t>
  </si>
  <si>
    <t>KE2013111798</t>
  </si>
  <si>
    <t>2014-04-01T09:22:18.233Z</t>
  </si>
  <si>
    <t>39,725/=</t>
  </si>
  <si>
    <t>275/=</t>
  </si>
  <si>
    <t>building, because many lacked houses but now has good houses</t>
  </si>
  <si>
    <t>some recipient withdrew the money went drinking until his 35,000/= was stollen</t>
  </si>
  <si>
    <t>2230/=</t>
  </si>
  <si>
    <t>31,000/=</t>
  </si>
  <si>
    <t>because people have different problems and would spend money differently when at their disposal</t>
  </si>
  <si>
    <t>because he was able to build a good house as he could not without the transfer due to school fees, and also was also able to send some to school.</t>
  </si>
  <si>
    <t>to follow up on what people have done with the transfer as this will encourage us as organization when we see how people prosper.</t>
  </si>
  <si>
    <t>2014-10-06T07:23:20.726Z</t>
  </si>
  <si>
    <t>he used the transfer to complete his house and cleared his son's fee balance</t>
  </si>
  <si>
    <t>2014-03-10T08:02:51.073Z</t>
  </si>
  <si>
    <t>KE2013111799</t>
  </si>
  <si>
    <t>2014-04-01T09:49:32.059Z</t>
  </si>
  <si>
    <t>19,800/=</t>
  </si>
  <si>
    <t xml:space="preserve">building, because many who were being rained on in thatched leaking houses now live in good houses </t>
  </si>
  <si>
    <t>some only bought small household items and wasted the rest of the transfer.</t>
  </si>
  <si>
    <t>those who never received saying that the money is evil and will be taken back in some other way</t>
  </si>
  <si>
    <t>a neighbour who escorted one of the recipient to m-pesa agent hard the recipient saying her pin number and later stole some money from the recipient's phone but was traced through m-pesa agent and she got her money back. this was 5000/=</t>
  </si>
  <si>
    <t>because she will spend in on different things which she might not be able to tell the organization to buy for her</t>
  </si>
  <si>
    <t>because she now lives in a good house and was also able to pay her child's school fees</t>
  </si>
  <si>
    <t>GD SHOULD buy other goods to the recipients such as livestock and even continue providing the transfer to recipients and also provide to others who haven't received this transfer so that they can also feel good</t>
  </si>
  <si>
    <t>2014-10-07T12:02:39.826Z</t>
  </si>
  <si>
    <t>she transferred the money to her husband's line awaiting to build later</t>
  </si>
  <si>
    <t>2014-03-07T06:57:05.243Z</t>
  </si>
  <si>
    <t>those whose transfers delayed complained and one of her inlaws thought that she had withdrawn his transfer from his phone only to receive his transfer later</t>
  </si>
  <si>
    <t>KE2013111801</t>
  </si>
  <si>
    <t>2014-04-01T09:53:54.620Z</t>
  </si>
  <si>
    <t>plans to use the money for building his own home and has not yet therefore collected the money from his m-pesa account</t>
  </si>
  <si>
    <t>2014-10-06T09:46:54.845Z</t>
  </si>
  <si>
    <t>he is in nairobi but planning to go back home on wednesday so that he builds his own home</t>
  </si>
  <si>
    <t>2014-03-07T21:45:39.980Z</t>
  </si>
  <si>
    <t>KE2013111802</t>
  </si>
  <si>
    <t>2014-10-28T06:49:33.529Z</t>
  </si>
  <si>
    <t>BUILD A NEW HOME,</t>
  </si>
  <si>
    <t>2014-03-17T07:39:06.875Z</t>
  </si>
  <si>
    <t>KE2013111805</t>
  </si>
  <si>
    <t>2014-04-01T11:39:13.496Z</t>
  </si>
  <si>
    <t>8,000/=</t>
  </si>
  <si>
    <t>3,500/=</t>
  </si>
  <si>
    <t>5500/=</t>
  </si>
  <si>
    <t>120/=</t>
  </si>
  <si>
    <t>building, because house is very important and having a good house gives people peace</t>
  </si>
  <si>
    <t>12,500/=</t>
  </si>
  <si>
    <t>a neighbor stole a recipient's money after knowing her m-pesa pin when they went together to the m-pesa. though the money was traced and given back to the recipient</t>
  </si>
  <si>
    <t>because she would spend it better on her own than telling organization to buy something for her.</t>
  </si>
  <si>
    <t>because, she was able to pay her child's school fees. she has improved her business. has used inputs for farming and therefore expects a better produce</t>
  </si>
  <si>
    <t>GD should build hospital in the village to help community members. to sell maize to community members to make profit</t>
  </si>
  <si>
    <t>still has some money in her m-pesa account as part of saving</t>
  </si>
  <si>
    <t>2014-11-07T12:07:22.916Z</t>
  </si>
  <si>
    <t>Recipients will be able to spend on different things which they need</t>
  </si>
  <si>
    <t>She has bought building materials such as cement, stones and plans to build a permanent house in the near future...Used manure on her farm and therefore expects better farm produce this season</t>
  </si>
  <si>
    <t>GD should continue helping them...GD to provide health services to the community</t>
  </si>
  <si>
    <t>2014-03-13T07:13:53.690Z</t>
  </si>
  <si>
    <t>KE2013111806</t>
  </si>
  <si>
    <t>2014-04-01T12:13:12.030Z</t>
  </si>
  <si>
    <t>140/=</t>
  </si>
  <si>
    <t>building, because some who did not have houses are had bad houses now have good houses</t>
  </si>
  <si>
    <t>18,800/=</t>
  </si>
  <si>
    <t>by spending on her own, she will spend on what she feels at her heart that she needs</t>
  </si>
  <si>
    <t>becvause she now has hopes of having a good house, payed her child's school fees.</t>
  </si>
  <si>
    <t>those who were left out of the program be considered to be taken into the program to encourage equality in the village so that those who never received can stop cursing those who received the transfer and also expand to additional villages</t>
  </si>
  <si>
    <t>2014-10-27T09:43:24.614Z</t>
  </si>
  <si>
    <t>PLUSTERED HER HOUSE, BUILD ANEW HOUSE, FEES, WHEEL BARROW</t>
  </si>
  <si>
    <t>2014-03-13T07:39:39.113Z</t>
  </si>
  <si>
    <t>KE2013111807</t>
  </si>
  <si>
    <t>2014-05-15T13:19:57.092Z</t>
  </si>
  <si>
    <t xml:space="preserve">communal things sometimes fail hence her choice </t>
  </si>
  <si>
    <t xml:space="preserve">it has relieved her from stress of  bank loan </t>
  </si>
  <si>
    <t>yes! continue the support and also do follow up</t>
  </si>
  <si>
    <t>2014-10-08T08:29:11.979Z</t>
  </si>
  <si>
    <t>pay school fees for her kids, build a new house</t>
  </si>
  <si>
    <t>thanked gd for the money</t>
  </si>
  <si>
    <t>2014-03-17T07:42:18.905Z</t>
  </si>
  <si>
    <t>KE2013111808</t>
  </si>
  <si>
    <t>2014-04-09T12:24:43.748Z</t>
  </si>
  <si>
    <t>because people have different problems and they would wish to spend or deal with them differently. it will give them freedom and opportunity to spend it on their own</t>
  </si>
  <si>
    <t xml:space="preserve">she has been able to build a good house from her leaking thatched house. she eats well as she was able to buy some maize for her consumption </t>
  </si>
  <si>
    <t>GD to continue providing the transfer to those who have received and even expand to other villages so that they can also benefit from it</t>
  </si>
  <si>
    <t>2014-10-27T08:50:04.985Z</t>
  </si>
  <si>
    <t>PLUSTERED HER HOUSE, BOUGHT WINDOWS AND DOOR(STEEL)</t>
  </si>
  <si>
    <t>2014-03-13T07:50:52.559Z</t>
  </si>
  <si>
    <t>KE2013111809</t>
  </si>
  <si>
    <t>2014-10-27T08:55:57.515Z</t>
  </si>
  <si>
    <t>BOUGHT LIVESTOCK, FURNITURE, BUILD A NEW HOUSE, FOOD</t>
  </si>
  <si>
    <t>2014-03-10T12:23:20.851Z</t>
  </si>
  <si>
    <t>KE2013111810</t>
  </si>
  <si>
    <t>2014-04-02T09:29:45.035Z</t>
  </si>
  <si>
    <t>23,000/=</t>
  </si>
  <si>
    <t>fencing wire</t>
  </si>
  <si>
    <t>building, because it is hard maintaining thatched houses but now they have iron roofed houses</t>
  </si>
  <si>
    <t>22,500/=</t>
  </si>
  <si>
    <t xml:space="preserve">those who were never taken into the program complaining and saying that recipients will not receive their third transfer. </t>
  </si>
  <si>
    <t>a person tricked one of the old recipients money into his phone after cheating her that he was one of the give directly staff. the recipient gave her the phone but after realizing, she informed her grandson and they went to the m-pesa agent and blocked the line before this person withdrew the money. they later renewed the line and got the many back. the person transferred 25,000/=. this happened in nyakongo b, the recipient is known as nyabar from kajagong'o</t>
  </si>
  <si>
    <t>by giving people many, everyone knows what they want and would spend it better on their own</t>
  </si>
  <si>
    <t>because, she now has a good house with steeled door, good windows and now fencing her home</t>
  </si>
  <si>
    <t>continue providing the transfer as the money has changed many people's lives in the community and also extend to help others so that their lives can also change</t>
  </si>
  <si>
    <t>her husband is the one who withdrew the money and he told her that the rest of the money was the withdrawal fee</t>
  </si>
  <si>
    <t>2014-10-27T09:05:55.664Z</t>
  </si>
  <si>
    <t>NOT KNOWN</t>
  </si>
  <si>
    <t>ANOTHER RECIPIENT MARIA OMBUDO, OF OGWATO A, HER MONEY WAS STOLEN UNDER THE MATRESS, BY UNKNOWN PERSON TO HER.</t>
  </si>
  <si>
    <t>PLUSTERED HER HOUSE AND EXPANDEND IT, FENCING,AND FARMING</t>
  </si>
  <si>
    <t>2014-03-11T07:46:34.289Z</t>
  </si>
  <si>
    <t>KE2013111811</t>
  </si>
  <si>
    <t>2014-11-05T09:37:19.842Z</t>
  </si>
  <si>
    <t>Someone might not be free to tell GD what they really need</t>
  </si>
  <si>
    <t>She managed to add some amount of money and bought land to build his own home</t>
  </si>
  <si>
    <t>Him; because people never thought he would buy such a big piece of land with the transfer</t>
  </si>
  <si>
    <t>GD to continue helping other people</t>
  </si>
  <si>
    <t>2014-07-28T13:06:48.630Z</t>
  </si>
  <si>
    <t>His life has been better in the sense that he managed to buy some animals and planning to build a new house soon.</t>
  </si>
  <si>
    <t>2014-03-11T10:07:42.175Z</t>
  </si>
  <si>
    <t>KE2013111813</t>
  </si>
  <si>
    <t>2014-04-02T09:53:31.472Z</t>
  </si>
  <si>
    <t>38,700/=</t>
  </si>
  <si>
    <t>building, because house is very important and having a good house brings peace</t>
  </si>
  <si>
    <t>because will help those who are stuck and one is able to spend on a variety of things</t>
  </si>
  <si>
    <t>was in a leaking house but now has hopes of having a good house</t>
  </si>
  <si>
    <t>to help those who were left out of the program but live in thatched houses from their community and even from other villages</t>
  </si>
  <si>
    <t>still has 1,300/= in her m-peas account from her transfer</t>
  </si>
  <si>
    <t>2014-10-27T11:44:24.357Z</t>
  </si>
  <si>
    <t>BUILD A NEW HOUSE, FARMING, BOUGHT LIVESTOCK</t>
  </si>
  <si>
    <t>2014-03-07T11:45:35.048Z</t>
  </si>
  <si>
    <t>KE2013111814</t>
  </si>
  <si>
    <t>2014-04-02T11:26:10.686Z</t>
  </si>
  <si>
    <t>39,728/=</t>
  </si>
  <si>
    <t>272/=</t>
  </si>
  <si>
    <t>building, because those who had bad leaking houses now have good houses</t>
  </si>
  <si>
    <t>because he will spend it wisely and freely on his own</t>
  </si>
  <si>
    <t>because he now has peace in his heart as he now has a good house after building his own home. by doing this, many people in his village were disappointed since they did not expect him to build a good house</t>
  </si>
  <si>
    <t>if GD can help in constructing roads and building an hospital to help the community members</t>
  </si>
  <si>
    <t>they used their bicycle to siaya to withdraw the money but the wife used a motorbike on their way back after withdrawal</t>
  </si>
  <si>
    <t>2014-10-30T12:44:23.011Z</t>
  </si>
  <si>
    <t>Lucy Akinyi Ochieng</t>
  </si>
  <si>
    <t>PLANNING TO START HER BUSINESS, FOOD</t>
  </si>
  <si>
    <t>2014-10-27T12:01:18.842Z</t>
  </si>
  <si>
    <t xml:space="preserve"> THEY </t>
  </si>
  <si>
    <t>thanked GD, THEIR MONEY WAS DIVIDED INTO TWO</t>
  </si>
  <si>
    <t>2014-03-10T06:23:09.093Z</t>
  </si>
  <si>
    <t>KE2013111815</t>
  </si>
  <si>
    <t>2014-04-02T11:59:44.356Z</t>
  </si>
  <si>
    <t>80/=</t>
  </si>
  <si>
    <t>buying an ox-plough because this made the owner's farming activities easier and even earns him income</t>
  </si>
  <si>
    <t>850/=</t>
  </si>
  <si>
    <t>those who never got the transfer complaining that they should also be considered as they also live in bad conditions</t>
  </si>
  <si>
    <t>some recipient lost her money from her m-pesa when some woman transfered her money to her phone from nyakongo b but the money was traced before it was withdrawn and given back to the recipient. the recipient whose money was transferred is known as nyabar from kosir in nyakongo b</t>
  </si>
  <si>
    <t xml:space="preserve">because can use the money on different things at the same time </t>
  </si>
  <si>
    <t>has expectations of good farm produce after using manure on his farm and now even have some cows which he calls his own</t>
  </si>
  <si>
    <t>to continue providing the transfer to them to accomplish what they had started and also help those who were left out of the program but live in poor houses</t>
  </si>
  <si>
    <t>he went walking to withdraw the money but on his way back, he boarded a motorbike therefore he spent money only on his way back home</t>
  </si>
  <si>
    <t>2014-10-30T12:33:38.559Z</t>
  </si>
  <si>
    <t>FARMING, BOUGHT LIVESTOCK, FOOD</t>
  </si>
  <si>
    <t>2014-03-07T11:53:37.721Z</t>
  </si>
  <si>
    <t>KE2013111816</t>
  </si>
  <si>
    <t>2014-04-03T13:55:53.242Z</t>
  </si>
  <si>
    <t>480/=</t>
  </si>
  <si>
    <t>7800/=</t>
  </si>
  <si>
    <t>28,100/=</t>
  </si>
  <si>
    <t>10,680/=</t>
  </si>
  <si>
    <t>because people have different problem and would prefer to spend on different things</t>
  </si>
  <si>
    <t>she is happy because all that she planned is happening, she has hopes of having a good house and also has some goats which makes her happy</t>
  </si>
  <si>
    <t>to continue providing to them for them to continue developing</t>
  </si>
  <si>
    <t>2014-10-28T06:58:06.282Z</t>
  </si>
  <si>
    <t>BOUGHT BUILDING MATERIAL,</t>
  </si>
  <si>
    <t>2014-03-10T10:50:58.482Z</t>
  </si>
  <si>
    <t>KE2013111817</t>
  </si>
  <si>
    <t>2014-04-03T08:09:17.574Z</t>
  </si>
  <si>
    <t>MOVED FROM several m-pesa agents but could not withdraw the money because it was a high amount, he was therefore forced to withdraw it from post bank</t>
  </si>
  <si>
    <t>35/=</t>
  </si>
  <si>
    <t>building, because many women have a way of earning a living but could not get the high amount of money for building. this therefore was the best they could do with this money</t>
  </si>
  <si>
    <t>1,300/=</t>
  </si>
  <si>
    <t>31,700/=</t>
  </si>
  <si>
    <t>3,100/=</t>
  </si>
  <si>
    <t>3,700/=</t>
  </si>
  <si>
    <t>the recipient's neighbors complaining because they never received the transfer</t>
  </si>
  <si>
    <t>chief and assistant</t>
  </si>
  <si>
    <t>people have different problems and he would be able to spend on different things with the same money</t>
  </si>
  <si>
    <t>because he now has his on cows he can now look after, his thinking has changed because he feels he has some things he never thought he could own</t>
  </si>
  <si>
    <t>to continue visiting the recipients even after the transfer and even organize a seminar to teach them how to use the money wisely</t>
  </si>
  <si>
    <t>he went walking to and from the place where he withdrew the money</t>
  </si>
  <si>
    <t>2014-10-27T12:16:27.759Z</t>
  </si>
  <si>
    <t>BOUGHT LIVESTOCK, SCHOOL UNIFORMS FOR KIDS, FURNITURE</t>
  </si>
  <si>
    <t>2014-03-12T07:58:42.417Z</t>
  </si>
  <si>
    <t>KE2013111818</t>
  </si>
  <si>
    <t>2014-04-03T08:40:05.358Z</t>
  </si>
  <si>
    <t>2550/=</t>
  </si>
  <si>
    <t>building, because moving from a thatched house to iron roofed house is good</t>
  </si>
  <si>
    <t>3,600/=</t>
  </si>
  <si>
    <t>1,600/=</t>
  </si>
  <si>
    <t>15,250/=</t>
  </si>
  <si>
    <t>because he knows he can use it wisely on his own and spend on several things and even some others might be private</t>
  </si>
  <si>
    <t>because he now lives in a plastered house and floor and can even even mop his floor, he has some chicken for rearing and feels proud to have all these</t>
  </si>
  <si>
    <t>before sending money we should assess who can use the money wisely, to follow up after sending each transfer and who ever we wasted the previous transfer should not be sent any money again and even continue educating people on how to use the money wisely</t>
  </si>
  <si>
    <t>2014-10-09T07:50:50.516Z</t>
  </si>
  <si>
    <t xml:space="preserve">she bought solar panel, started her poultry farming business </t>
  </si>
  <si>
    <t>2014-03-11T06:00:10.442Z</t>
  </si>
  <si>
    <t>KE2013111819</t>
  </si>
  <si>
    <t>2014-04-03T09:04:08.947Z</t>
  </si>
  <si>
    <t>19,750/=</t>
  </si>
  <si>
    <t>building because many who had bad houses now have good houses</t>
  </si>
  <si>
    <t>those who have used it for drinking and used so little on constructive things</t>
  </si>
  <si>
    <t>10,350/=</t>
  </si>
  <si>
    <t>7400/=</t>
  </si>
  <si>
    <t>1950/=</t>
  </si>
  <si>
    <t>this will help everyone as not everyone knows how to spend money wisely</t>
  </si>
  <si>
    <t>because she has now ploughed all her farms which she never did all before the three of them, she used manure on her farms and now expects good farm produce and even used high breed seeds, has been able to put up a kitchen and even has some cow which she bought with the transfer</t>
  </si>
  <si>
    <t>to continue helping the unable especially the old and the sick, physically challenged and the poor, widows to help grow</t>
  </si>
  <si>
    <t>2014-11-08T09:17:32.276Z</t>
  </si>
  <si>
    <t>This will ensure that recipient receive what they really need and not spend on other things that they do not really need</t>
  </si>
  <si>
    <t>Her child now has a sewing machine since she did tailoring...She now has a wheelbarrow which helps her in collecting waste materials...She has a cow which she never had before...Her children now has good school uniforms and even sweaters and they no longer feel cold in the morning while going to school...</t>
  </si>
  <si>
    <t>GD to continue helping people for their lives to continue changing...GD to help others from other villages where we have not worked</t>
  </si>
  <si>
    <t>2014-03-05T13:26:55.619Z</t>
  </si>
  <si>
    <t>KE2013111820</t>
  </si>
  <si>
    <t>2014-10-27T12:21:34.024Z</t>
  </si>
  <si>
    <t>TANKED GD</t>
  </si>
  <si>
    <t>2014-03-11T06:47:45.346Z</t>
  </si>
  <si>
    <t>KE2013111821</t>
  </si>
  <si>
    <t>2014-04-03T09:33:10.361Z</t>
  </si>
  <si>
    <t>building because many who lived in bad houses now have good houses</t>
  </si>
  <si>
    <t>4800/=</t>
  </si>
  <si>
    <t>a certain recipient from nyakongo b by the name maria akoth jagoho was coned by someone who stole her sim card transfered the money but fortunately, her grandson realised early enough, went and blocked her line before the money was withdrawn and she later got her money back.</t>
  </si>
  <si>
    <t>because may be some one might want something but due to a high price, she/he might not go for it and end up misusing the money therefore by buying for someone someone will avoid wasting the money</t>
  </si>
  <si>
    <t>he has been able to pay dowry which has given him a peace of mind and he is now free can therefore have his own home</t>
  </si>
  <si>
    <t>to extend to other villages such as ogwato b to make them stop being jealous of ogwato a members</t>
  </si>
  <si>
    <t>still has some money in his m-pesa account which is 4,800/=</t>
  </si>
  <si>
    <t>2014-03-14T07:37:59.429Z</t>
  </si>
  <si>
    <t>KE2013111822</t>
  </si>
  <si>
    <t>2014-05-15T13:53:16.879Z</t>
  </si>
  <si>
    <t>he can do his things his own way according to his priorities</t>
  </si>
  <si>
    <t>he has bought water generator and pipes which he wants to expand his farming activities</t>
  </si>
  <si>
    <t xml:space="preserve">purchasing water generator, pipes and seeds for his farming activities </t>
  </si>
  <si>
    <t>he has spent his whole transfer on improving his farming activities by buying water generator,pipes and seeds</t>
  </si>
  <si>
    <t>2014-10-29T07:08:22.863Z</t>
  </si>
  <si>
    <t>BOUGHT LIVESTOCK, FARMING</t>
  </si>
  <si>
    <t>2014-03-08T08:11:14.460Z</t>
  </si>
  <si>
    <t>KE2013111823</t>
  </si>
  <si>
    <t>2014-04-03T09:57:16.769Z</t>
  </si>
  <si>
    <t>8400/=</t>
  </si>
  <si>
    <t>paying dowry, because he was stuck because of lack of money but with this money he managed</t>
  </si>
  <si>
    <t>she wished to have bought the plastic chair for hire as a way of business but the husband insisted that they should use it in buying land to build their home</t>
  </si>
  <si>
    <t>those who were left out of program complaining</t>
  </si>
  <si>
    <t>because it will give people freedom to spend it on their own and buy what they feel need in heart</t>
  </si>
  <si>
    <t>because she now has hopes of buying land and building their own home</t>
  </si>
  <si>
    <t>to consider those who were left out of the program in their community for them to be at the same level and even reduce their level of jealousy towards those who received the transfer</t>
  </si>
  <si>
    <t>she withdrew the money but is still keeping the it as they are planning to buy land for building their own home</t>
  </si>
  <si>
    <t>2014-10-27T12:31:14.818Z</t>
  </si>
  <si>
    <t>PLANNINGH TO BUILD A NEW HOME,</t>
  </si>
  <si>
    <t>THANK GD</t>
  </si>
  <si>
    <t>2014-03-11T11:58:11.309Z</t>
  </si>
  <si>
    <t>neighbor asked for bribe but she never gave out</t>
  </si>
  <si>
    <t>those who were never taken complaining one of them is in a permanent house while the other in a mud house.</t>
  </si>
  <si>
    <t>two neighbours lost their phones. violence broke out in a polygamous home when the husband wanted to have control over all the transfer even those that belonged to his wives after even receiving his own transfer</t>
  </si>
  <si>
    <t>KE2013111824</t>
  </si>
  <si>
    <t>2014-10-29T07:13:29.191Z</t>
  </si>
  <si>
    <t>PLASTER HER HOUSE, FOOD</t>
  </si>
  <si>
    <t>2014-03-12T09:14:08.458Z</t>
  </si>
  <si>
    <t>KE2013111825</t>
  </si>
  <si>
    <t>2014-10-27T13:40:49.905Z</t>
  </si>
  <si>
    <t>THE RECIPIENTS MONEY WAS STOLEN UNDER THE BED BY UNKNOWN PERSON</t>
  </si>
  <si>
    <t>BOUGHT FURNITURE AND SUFURIAS,</t>
  </si>
  <si>
    <t>THANKS GD</t>
  </si>
  <si>
    <t>KE2013111826</t>
  </si>
  <si>
    <t>2014-04-03T11:57:12.542Z</t>
  </si>
  <si>
    <t>building, because they now live in good houses from thatched leaking houses</t>
  </si>
  <si>
    <t>24500/=</t>
  </si>
  <si>
    <t>because, it will be better to sped it on her own and spend on different items</t>
  </si>
  <si>
    <t>because she now has a good and plastered house and live comfortably, used manure on her farm and expects good farm produce</t>
  </si>
  <si>
    <t>to continue providing the transfer to her so that she can have some food to eat</t>
  </si>
  <si>
    <t>still has some money in her m-pesa as savings which is 7600/=</t>
  </si>
  <si>
    <t>2014-10-28T07:10:00.124Z</t>
  </si>
  <si>
    <t>PLASTERED HER HOUSE, BOUGHT FURNITURE</t>
  </si>
  <si>
    <t>2014-03-10T12:01:08.039Z</t>
  </si>
  <si>
    <t>KE2013111827</t>
  </si>
  <si>
    <t>2014-10-27T13:46:51.436Z</t>
  </si>
  <si>
    <t>BUILD A NEW HOUSE,</t>
  </si>
  <si>
    <t>2014-03-07T00:14:41.961Z</t>
  </si>
  <si>
    <t>The chief has been complaining about GD, he is wondering why the GD transfer process is not involving the government, he feels the process should involve them ( the government) so that he gets the opportunity to be part of the transfer as the chief and to get other monetary benefits.</t>
  </si>
  <si>
    <t>The chief of the village</t>
  </si>
  <si>
    <t>KE2013111828</t>
  </si>
  <si>
    <t>2014-04-03T13:55:04.847Z</t>
  </si>
  <si>
    <t>building a new house and plastering because they have moved from poor leaking houses to better houses</t>
  </si>
  <si>
    <t>41,000/=</t>
  </si>
  <si>
    <t>because, things like schools and hospitals are being built by the government, it will be better to spend it on her own</t>
  </si>
  <si>
    <t>because he has been able to plaster his house and this has reduced the level of jigger infection to her children due to dust</t>
  </si>
  <si>
    <t>to continue providing the transfer to the poor, to help in providing a dispensary in the community</t>
  </si>
  <si>
    <t>he used his own motorbike to go and withdraw the money therefore never used any money on transport</t>
  </si>
  <si>
    <t>2014-10-06T14:17:26.782Z</t>
  </si>
  <si>
    <t xml:space="preserve">she used the transfer to buy furniture and utensils,bought sand and cement </t>
  </si>
  <si>
    <t>2014-03-17T07:47:51.663Z</t>
  </si>
  <si>
    <t>KE2013111829</t>
  </si>
  <si>
    <t>2014-10-03T12:53:09.320Z</t>
  </si>
  <si>
    <t>he used the transfer to cement his house and he is now living a happy life</t>
  </si>
  <si>
    <t>2014-03-11T11:19:34.434Z</t>
  </si>
  <si>
    <t>A couple fought over the ownership of the phone, the woman was the the recipient but the husband wanted to own the phone by force</t>
  </si>
  <si>
    <t>KE2013111830</t>
  </si>
  <si>
    <t>2014-04-03T13:54:36.738Z</t>
  </si>
  <si>
    <t>24,000/=</t>
  </si>
  <si>
    <t>15,400/=</t>
  </si>
  <si>
    <t>110/=</t>
  </si>
  <si>
    <t>building because many were rained on in leaking thatched houses but now live in good houses</t>
  </si>
  <si>
    <t>after the second transfer on 16th march in the morning, some people came to her house with a motorbike and lied to her that they were GD staff and told her that they needed the phone back and even the m-pesa pin. she gave to them. they were three men. this happened in nyakongo a, the recipient is called margret jagor. the home name is kobondo. these people transferred the money to their phone and they left some for her. she then renewed the line and bought a new phone and got some money back</t>
  </si>
  <si>
    <t>because, one will decide on their own on what to do with the money and this even makes people responsible as one wants to account for how they use the money</t>
  </si>
  <si>
    <t>because they are now free and can have their own home after paying the dowry, this has made her even proud. her stools were eaten up by termites and through the transfer, they were able to buy chairs</t>
  </si>
  <si>
    <t xml:space="preserve">to continue providing the transfer to them and even if GD can provide a poly technique in the village to help youths who have not been able to continue with their education as this will promote development </t>
  </si>
  <si>
    <t>they went walking to withdraw the money and therefore never used any money on tgransport</t>
  </si>
  <si>
    <t>2014-11-06T11:58:50.615Z</t>
  </si>
  <si>
    <t xml:space="preserve">From Kogunga Kogago two recipients lost there transfers. Someone called them and asked them their m-pesa pin and ID number and they told him. After sometime, their lines lost network and when they went to withdraw the money was not in their m-pesa accounts. </t>
  </si>
  <si>
    <t>She is now proud because her husband paid dowry...She is now living in an iron-roofed house unlike before when she lived in a small thatched house...She also has good seats</t>
  </si>
  <si>
    <t>2014-03-06T06:56:24.494Z</t>
  </si>
  <si>
    <t>KE2013111832</t>
  </si>
  <si>
    <t>2014-10-06T12:49:00.179Z</t>
  </si>
  <si>
    <t>she has used the transfer to expand her farming activities which she intends to earn her daily bread and pay school fee for her children</t>
  </si>
  <si>
    <t>2014-03-07T12:23:39.481Z</t>
  </si>
  <si>
    <t>KE2013111833</t>
  </si>
  <si>
    <t>2014-10-28T07:22:55.347Z</t>
  </si>
  <si>
    <t>BUILD A NEW HOUSE, BOUGHT LIVESTOCK</t>
  </si>
  <si>
    <t>2014-03-11T14:18:10.965Z</t>
  </si>
  <si>
    <t>KE2013111834</t>
  </si>
  <si>
    <t>2014-10-07T11:39:21.428Z</t>
  </si>
  <si>
    <t>he used the transfer to pay off his  bad debts</t>
  </si>
  <si>
    <t>2014-03-08T09:40:08.021Z</t>
  </si>
  <si>
    <t>KE2013111835</t>
  </si>
  <si>
    <t>2014-04-03T13:53:26.256Z</t>
  </si>
  <si>
    <t>39,825/=</t>
  </si>
  <si>
    <t>building, because many had thatched leaking houses but now has good houses</t>
  </si>
  <si>
    <t>3300/=</t>
  </si>
  <si>
    <t>she wished to have put all the money in purchasing the land as the land is suppose to cost 100,000/= but the husband insisted in being given 5000/= for his own use</t>
  </si>
  <si>
    <t>those who never got the transfer are complaining</t>
  </si>
  <si>
    <t>because, some old people do not know how to use money and would be better if we buy them what they need other than giving them cash</t>
  </si>
  <si>
    <t>she has been able to buy land for his own home and even buy some land for farming and this makes her happy</t>
  </si>
  <si>
    <t>to build a dispensary in the village to help the community and even continue sending them the transfer for development to go on in the village</t>
  </si>
  <si>
    <t>2014-10-09T13:42:03.460Z</t>
  </si>
  <si>
    <t>she used the transfer to buy10 iron sheets and pay part of it for a piece of land</t>
  </si>
  <si>
    <t>2014-03-12T08:29:18.785Z</t>
  </si>
  <si>
    <t>KE2013111836</t>
  </si>
  <si>
    <t>2014-04-04T06:01:55.913Z</t>
  </si>
  <si>
    <t>30MIN</t>
  </si>
  <si>
    <t>building, there is a widow who had a very bad house and leaking but now has a good and even plastered house.</t>
  </si>
  <si>
    <t>because some people might steal someones money in the village and even m-pesa agents take some money from recipients</t>
  </si>
  <si>
    <t>because she now has a good house from the mud house as she has plastered the house and even do not feel cold at night as she was able to buy a blanket</t>
  </si>
  <si>
    <t>to continue providing the transfer to them to that they can continue develop and even help others who never received the transfer</t>
  </si>
  <si>
    <t>still has some money in her m-pesa account and m-shwari account as part of savings</t>
  </si>
  <si>
    <t>2014-10-28T07:44:55.406Z</t>
  </si>
  <si>
    <t>STARTED POULTRY FARMING, PAID FEES</t>
  </si>
  <si>
    <t>2014-03-14T07:33:04.889Z</t>
  </si>
  <si>
    <t>KE2013111837</t>
  </si>
  <si>
    <t>2014-08-27T07:03:01.168Z</t>
  </si>
  <si>
    <t>He bought a motorbike, some of the household items and kept the rest for building purposes.</t>
  </si>
  <si>
    <t>2014-03-14T11:33:09.644Z</t>
  </si>
  <si>
    <t>a neighbor lost a phone but had renewed the line.</t>
  </si>
  <si>
    <t>KE2013111838</t>
  </si>
  <si>
    <t>2014-10-28T07:51:44.329Z</t>
  </si>
  <si>
    <t>PLASTER HER HOUSE, BUILD A KITCHEN, USED IN FUNERAL</t>
  </si>
  <si>
    <t>2014-03-11T07:21:24.736Z</t>
  </si>
  <si>
    <t>KE2013111839</t>
  </si>
  <si>
    <t>2014-04-04T06:51:56.686Z</t>
  </si>
  <si>
    <t>18,000/=</t>
  </si>
  <si>
    <t>11,700/=</t>
  </si>
  <si>
    <t>130/=</t>
  </si>
  <si>
    <t>7min</t>
  </si>
  <si>
    <t>building, like for a neighbor whose house was leaking terribly now has a good house</t>
  </si>
  <si>
    <t>because it will be better when i spend it on my own rather than buying something for me and doing something that belongs to the community which will be hard to maintain</t>
  </si>
  <si>
    <t>because i have hopes of plastering my house and it also helped me during my husbands funeral as i was able to buy a bull which was slaughtered during the funeral</t>
  </si>
  <si>
    <t>to build a dispensary in the village to help them improve their health in the village and also continue providing the transfer so as to make them achieve what they started</t>
  </si>
  <si>
    <t xml:space="preserve">she used 20,000/= of the transfer during her husbands funeral </t>
  </si>
  <si>
    <t>2014-10-06T12:24:09.188Z</t>
  </si>
  <si>
    <t>she used the transfer to buy cement which she is going to use for cementing her house soon</t>
  </si>
  <si>
    <t>2014-03-05T09:40:28.148Z</t>
  </si>
  <si>
    <t>There was attempted robbery in two homes in the village (NYAKISII'S and NYASONDU'S-as they are popularly known) homes though the thieves were not successfull</t>
  </si>
  <si>
    <t>KE2013111840</t>
  </si>
  <si>
    <t>2014-04-04T07:23:20.603Z</t>
  </si>
  <si>
    <t>building their own home, because this is always a burden and the transfer a neighbor to build his own home and fenced it nicely</t>
  </si>
  <si>
    <t>a family member used the transfer to hire a police officers to destroy their relatives home after the relative build his home on their grandfather's land. due to jealousy from the family members, they used the police with the transfer to arrest their brother</t>
  </si>
  <si>
    <t>6,800/=</t>
  </si>
  <si>
    <t>some complaining that some people who are working and able to earn a living were given the transfer and yet some of them who are poor were never taken into the program</t>
  </si>
  <si>
    <t>some people coned a recipient by lying to her that they came from GD, and told her they needed to give her a new line and take the old line. they then requested for the old sim cards pin and after she gave them, they took off on a motorbike</t>
  </si>
  <si>
    <t>because there are several project which after taken into the community but then hijacked by a few community and therefore only a few benefit from it and even people are able to spend on different things depending on agency</t>
  </si>
  <si>
    <t>because i never imagined to have 40,000/- at the same time and build the rooms at the same time as these could have taken me years and this is a very good investment to me</t>
  </si>
  <si>
    <t>to follow up on what people have done with the transfer to keep people on toes on what they spend on and also if GD can start a project in the community which is managed by GD  as government as failed them in several projects, to continue providing the transfer to help them accomplish what they had started</t>
  </si>
  <si>
    <t>he was able to build a rental house with the transfer as an investment</t>
  </si>
  <si>
    <t>2014-10-06T11:58:30.546Z</t>
  </si>
  <si>
    <t>he can spend the transfer according to his plans</t>
  </si>
  <si>
    <t>he has bought building material preparing to build permanent rental houses</t>
  </si>
  <si>
    <t>yes! give education on how to spend the transfer and do follow up  on how recipients have spent on</t>
  </si>
  <si>
    <t>2014-03-05T09:21:03.331Z</t>
  </si>
  <si>
    <t>KE2013111841</t>
  </si>
  <si>
    <t>2014-04-04T07:59:32.792Z</t>
  </si>
  <si>
    <t>19,590/=</t>
  </si>
  <si>
    <t>because those who had thatched leaking houses now live in good houses</t>
  </si>
  <si>
    <t>5900/=</t>
  </si>
  <si>
    <t>26100/=</t>
  </si>
  <si>
    <t>8100/=</t>
  </si>
  <si>
    <t>a recipient who was coned by some con men who lied that they were GD staff, they took away her line but she was helped before theses people withdrew the money. this happened in nyakongo b to maria nyagoho</t>
  </si>
  <si>
    <t>because, people need several things at the same time and would wish to spend on different things at the same time</t>
  </si>
  <si>
    <t>because it has brought peace in his house as he now has a good house, his children are going to school peacefully</t>
  </si>
  <si>
    <t>if GD can build a secondary, dispensary and a poly technique in the village to them and also continue providing the transfer to them as we had started</t>
  </si>
  <si>
    <t>used his bicycle to and withdraw the transfer</t>
  </si>
  <si>
    <t>2014-10-03T13:26:24.283Z</t>
  </si>
  <si>
    <t>he used the transfer to buy  a second hand motorcycle he is using for transport business</t>
  </si>
  <si>
    <t>2014-03-06T07:01:09.445Z</t>
  </si>
  <si>
    <t>KE2013111842</t>
  </si>
  <si>
    <t>2014-04-04T08:24:01.960Z</t>
  </si>
  <si>
    <t>66/=</t>
  </si>
  <si>
    <t>building, because shelter is a primary need and someone can only do something when they have somewhere they call home</t>
  </si>
  <si>
    <t>because some people within a household might have conflict of interest on what to be bought for and some might also feel that the money has not been used in a good way if we buy for them what they need</t>
  </si>
  <si>
    <t xml:space="preserve">because, he was able to complete building his house which he never knew when he would finish </t>
  </si>
  <si>
    <t>to follow up and see whether what people tell us that they have done is true or a lie as some might misuse it with the expectation that GD will not follow up and one can spend on what they wishes</t>
  </si>
  <si>
    <t>he still has some money in his account around 800/=</t>
  </si>
  <si>
    <t>2014-03-05T14:13:50.338Z</t>
  </si>
  <si>
    <t>some people got their money from the transfer stolen when they were drunk</t>
  </si>
  <si>
    <t>KE2013111843</t>
  </si>
  <si>
    <t>2014-05-23T13:23:17.840Z</t>
  </si>
  <si>
    <t>she has extended her house and expanded her farming activities</t>
  </si>
  <si>
    <t>2014-03-05T13:32:06.412Z</t>
  </si>
  <si>
    <t>KE2013111844</t>
  </si>
  <si>
    <t>2014-10-29T07:18:11.123Z</t>
  </si>
  <si>
    <t>BUILD A HOUSE AND A KITCHEN, FOOD, PAID FEES, BOUGHT LIVESTOCK</t>
  </si>
  <si>
    <t>2014-03-07T00:45:04.402Z</t>
  </si>
  <si>
    <t>A young man was robbed of his phone and money at a drinking den during a drinking spree but the recovery of the items is not yet known.</t>
  </si>
  <si>
    <t>KE2013111845</t>
  </si>
  <si>
    <t>2014-04-04T09:00:23.553Z</t>
  </si>
  <si>
    <t>19,600/=</t>
  </si>
  <si>
    <t>380/=</t>
  </si>
  <si>
    <t>building, because those who were in thatched leaking houses new live in good houses</t>
  </si>
  <si>
    <t>drinking, those who have used part of it for drinking but little on constructive work have wasted the money</t>
  </si>
  <si>
    <t>11000/=</t>
  </si>
  <si>
    <t>some people went into nyakongo a and wanted those who were given the phones to give them phones after the transfer but they never managed</t>
  </si>
  <si>
    <t>because he would wish to spend it own his own and also spend on different things at the time</t>
  </si>
  <si>
    <t>because, he now has a motorbike for business and this earns him a living, he also has his goats he is looking after, and bought some building materials</t>
  </si>
  <si>
    <t>to continue sending them the transfer to achieve development in their village</t>
  </si>
  <si>
    <t>2014-10-08T13:56:41.239Z</t>
  </si>
  <si>
    <t xml:space="preserve">he used the transfer to build mabati house </t>
  </si>
  <si>
    <t>2014-03-07T12:48:48.172Z</t>
  </si>
  <si>
    <t>There was attempted theft from Nyasembo's  house as she is popularly known in Nyakongo-A which is bordering Nyakongo B and this was reported by a boy in the village nick named TOTO who was thinking these attackers might have  come from the neighboring villages which were not selected.The attackers are reportedly said to have come to demand for the phones which were left to the widow --NYASEMBO</t>
  </si>
  <si>
    <t>KE2013111846</t>
  </si>
  <si>
    <t>2014-10-28T08:03:57.982Z</t>
  </si>
  <si>
    <t>BUILD ANEW HOUSE, BOUGHT FURNITURE AND LIVESTOCK</t>
  </si>
  <si>
    <t>2014-03-14T06:29:35.524Z</t>
  </si>
  <si>
    <t>KE2013111847</t>
  </si>
  <si>
    <t>2014-04-04T09:23:39.607Z</t>
  </si>
  <si>
    <t>building, because house is very important as maintaining thatched houses is very hard</t>
  </si>
  <si>
    <t>8700/=</t>
  </si>
  <si>
    <t>because something that belongs to the community comes with corruption and he would wish to spend it on his own</t>
  </si>
  <si>
    <t>because he now has too bulls for ploughing which is also source of income to him by working on other people's farms</t>
  </si>
  <si>
    <t>continue providing the transfer to make them complete what they started and if GD can build an hospital to help community members</t>
  </si>
  <si>
    <t>is still keeping some money for buying another bull for ploughing</t>
  </si>
  <si>
    <t>2014-10-03T13:05:39.012Z</t>
  </si>
  <si>
    <t>kogunga-george opiyo and nyausere  were cheated by their relative whom the recipient is not willing to mention and took away their sim cards</t>
  </si>
  <si>
    <t>he used the transfer to buy building material preparing to build soon</t>
  </si>
  <si>
    <t>2014-03-07T19:57:03.857Z</t>
  </si>
  <si>
    <t>KE2013111851</t>
  </si>
  <si>
    <t>2014-04-11T06:31:21.898Z</t>
  </si>
  <si>
    <t>the recipient lost his phone and the sim card and a bag containing 7000 at night when he left his door open. but he has renewed the line and bought a new phone</t>
  </si>
  <si>
    <t>this is because people have different preferences and one would spend money differently when given opportunity</t>
  </si>
  <si>
    <t>he has been able to build a house and even pay dowry.</t>
  </si>
  <si>
    <t>i think he was drunk when answering questions because he was so stubborn</t>
  </si>
  <si>
    <t>2014-10-28T08:08:23.595Z</t>
  </si>
  <si>
    <t>PAID FEES, PAID DOWRY</t>
  </si>
  <si>
    <t>2014-03-13T09:27:15.368Z</t>
  </si>
  <si>
    <t>KE2013111852</t>
  </si>
  <si>
    <t>2014-04-04T11:56:25.968Z</t>
  </si>
  <si>
    <t>19900/=</t>
  </si>
  <si>
    <t>495/=</t>
  </si>
  <si>
    <t>40min</t>
  </si>
  <si>
    <t>building, because those who lived in thatched houses now live in good houses as this has reduced maitainance cost of thatched houses which is very expensive and has also reduced infection of jiggers in the community</t>
  </si>
  <si>
    <t>150/=</t>
  </si>
  <si>
    <t>22,700/=</t>
  </si>
  <si>
    <t>1330/=</t>
  </si>
  <si>
    <t>10,825/=</t>
  </si>
  <si>
    <t>a woman coned in nyakongo b, at 5am in the morning by someone who lied that he was a GD staff but later they traced the money and got it</t>
  </si>
  <si>
    <t>because he is the only one who knows his program and what he wants and there are things he would not wish to tell GD to buy for him</t>
  </si>
  <si>
    <t>because he now lives in iron roofed from thatched house which was so hard and expensive to maintain. he has also been able to buy some cloths for himself and his family and he is so greatful for that</t>
  </si>
  <si>
    <t>to continue providing the transfer to them and if GD  can build a dispensary in the village to help the community healthwise</t>
  </si>
  <si>
    <t>he still has some savings in his m-peas account which is 10,825/=</t>
  </si>
  <si>
    <t>2014-10-28T08:13:46.408Z</t>
  </si>
  <si>
    <t xml:space="preserve">BOUGHT FOOD, BUILD A NEW HOUSE, PAY DEBTORS, FEES, POULTRY FARMING </t>
  </si>
  <si>
    <t>2014-03-12T08:16:56.367Z</t>
  </si>
  <si>
    <t>AGNES WHO IS THE WIFE OF EMMANUEL-KA OILE HAD ANGRY ARGUMENTS FOLLOWING THE ISSUE OF THE PHONE.THIS ARGUMENT ADVANCED WHEN THEY RECEIVED THE TOKEN UNTIL THEY FOUGHT SERIOUSLYLY</t>
  </si>
  <si>
    <t xml:space="preserve">Ongili who comes from Philip Onyango's home went out drinking and was attacked robbed of the money.The wife is bitter about this since the man took all the money and never purchased anything in the house </t>
  </si>
  <si>
    <t>KE2013111853</t>
  </si>
  <si>
    <t>2014-04-04T09:59:48.784Z</t>
  </si>
  <si>
    <t>livestock because when they start giving birth to offspring, they will be having milk and can even sell some to have money to use in other areas</t>
  </si>
  <si>
    <t>43000/=</t>
  </si>
  <si>
    <t>a community member known as otis</t>
  </si>
  <si>
    <t>in nyakongo a, a recipient known as magdalina, was coned her second transfer by a boy known as otis. otis comes from kajera. magdalina comes next to nyakongo primary. he took 20,00/=</t>
  </si>
  <si>
    <t>the boy called otis threatened him that he is  a GD staff telling him that he should use the money or should not regret if something bad happens with his money but after following up the number he found out that it belongs to one of the community members known as otis</t>
  </si>
  <si>
    <t>because everyone will be having the freedom to spend it on their own and spend on several things and also there are things which one might shy away from telling someone to buy for them such as a blanket</t>
  </si>
  <si>
    <t>he has hopes that it will bring a better change in his life as he plans to buy a motorbike for business</t>
  </si>
  <si>
    <t>to continue providing the transfer to help them achieve what they started as this will make them develop</t>
  </si>
  <si>
    <t>he has been keeping the money in his m-pesa but only withdrew it a day before this survey as he planned to add some to it to buy a motorbike but due to threat from otis that the money will be taken back made him withdrew it from his m-pesa account</t>
  </si>
  <si>
    <t>2014-10-08T14:11:16.331Z</t>
  </si>
  <si>
    <t>she used the transfer to buy iron sheets preparing to build</t>
  </si>
  <si>
    <t>2014-03-11T12:08:37.730Z</t>
  </si>
  <si>
    <t>KE2013111854</t>
  </si>
  <si>
    <t>2014-11-07T09:03:45.777Z</t>
  </si>
  <si>
    <t>The night when the transfer was been sent, her phone lost network. After following up with safaricom she found out that her money was withdrawn by Wicklife Kibwese. She reported to the police and the case is also in the tracker</t>
  </si>
  <si>
    <t>2014-08-25T12:25:08.983Z</t>
  </si>
  <si>
    <t>People who did not receive the transfer are complaining of why they were not included in the program.</t>
  </si>
  <si>
    <t>She bought a cow for herself, paid school fees for her grandchild,sought for medical attention and paid debt.</t>
  </si>
  <si>
    <t>2014-03-12T07:33:37.941Z</t>
  </si>
  <si>
    <t>KE2013111855</t>
  </si>
  <si>
    <t>2014-10-28T11:16:05.518Z</t>
  </si>
  <si>
    <t xml:space="preserve"> BUILD A NEW HOUSE, HUSBAND USED IT TO PAY HER DOWRY</t>
  </si>
  <si>
    <t>2014-03-14T08:06:57.771Z</t>
  </si>
  <si>
    <t>KE2013111856</t>
  </si>
  <si>
    <t>2014-10-30T12:56:38.743Z</t>
  </si>
  <si>
    <t>FOOD, BOUGHT A BICYCLE, BOOSTED HER BUSINESS</t>
  </si>
  <si>
    <t>2014-03-18T07:45:20.988Z</t>
  </si>
  <si>
    <t>KE2013111857</t>
  </si>
  <si>
    <t>2014-10-28T08:40:26.650Z</t>
  </si>
  <si>
    <t>BUILD A NEW HOUSE, PAID FEES FOR KIDS</t>
  </si>
  <si>
    <t>2014-03-06T07:29:52.488Z</t>
  </si>
  <si>
    <t>KE2013111858</t>
  </si>
  <si>
    <t>2014-10-07T09:15:09.158Z</t>
  </si>
  <si>
    <t>she used the transfer to buy furniture, completed her house and bought a cow</t>
  </si>
  <si>
    <t>2014-03-11T09:40:59.784Z</t>
  </si>
  <si>
    <t>KE2013111859</t>
  </si>
  <si>
    <t>2014-10-09T09:07:27.372Z</t>
  </si>
  <si>
    <t>she spent the transfer to buy sand, cement,steel door and a few iron sheets for her kitchen</t>
  </si>
  <si>
    <t>2014-03-08T06:58:58.386Z</t>
  </si>
  <si>
    <t>KE2013111861</t>
  </si>
  <si>
    <t>2014-04-09T13:31:17.178Z</t>
  </si>
  <si>
    <t>a recipient was coned from nyakongo b by someone who lied to her that he was a GD officer. she gave him her phone and even the pin number though, she was helped before the conman withdrew the money. the recipient is called maria jagoho</t>
  </si>
  <si>
    <t>because this will give her opportunity to spend it on their own and even spend on variety of things</t>
  </si>
  <si>
    <t>she used be rained on in the leaking thatched house but now has a good house and even feels more secure with the steeled door. she even has a heavy blanket and do not feel cold at night any more, has a jiko and can now cook easily. was also able to buy bed sheets and all these has changed her life</t>
  </si>
  <si>
    <t>those who have spent it on livestock because most people have used it for building</t>
  </si>
  <si>
    <t>GD to follow up and see what people have done with money and eliminate those who have wasted the money in any way. GD to continue providing the transfer</t>
  </si>
  <si>
    <t>2014-03-13T14:11:54.604Z</t>
  </si>
  <si>
    <t>KE2013111862</t>
  </si>
  <si>
    <t>2014-10-09T09:52:02.025Z</t>
  </si>
  <si>
    <t>she used the transfer to buy cement,sand and households</t>
  </si>
  <si>
    <t>2014-03-11T07:43:12.611Z</t>
  </si>
  <si>
    <t>a neighbor lost the money after withdrawal</t>
  </si>
  <si>
    <t>KE2013111863</t>
  </si>
  <si>
    <t>2014-08-26T06:32:01.074Z</t>
  </si>
  <si>
    <t>He bought some cows and uses them in ploughing own and people's farm for business purposes,bought food in stock.He has plans of building a new house once the last transfer is sent.</t>
  </si>
  <si>
    <t>2014-03-06T08:59:21.042Z</t>
  </si>
  <si>
    <t>KE2013111864</t>
  </si>
  <si>
    <t>2014-10-28T08:50:10.189Z</t>
  </si>
  <si>
    <t>MARIA JOGOWO, NYASERE OBUNGA, CHRISTINE ODHIAMBO, FROM OGWATO A. MONEY WAS STOLEN FROM THE BY UNKNOWN PEOPLE</t>
  </si>
  <si>
    <t xml:space="preserve"> PLASTERED HER HOUSE,</t>
  </si>
  <si>
    <t>2014-03-18T07:41:00.520Z</t>
  </si>
  <si>
    <t>KE2013111866</t>
  </si>
  <si>
    <t>2014-10-28T08:54:18.599Z</t>
  </si>
  <si>
    <t>BOUGHT FURNITURE AND BEDDINGS, BOOSTED HER BUSINESS</t>
  </si>
  <si>
    <t>2014-03-11T11:20:16.519Z</t>
  </si>
  <si>
    <t>KE2013111867</t>
  </si>
  <si>
    <t>2014-10-29T07:30:19.849Z</t>
  </si>
  <si>
    <t>PLASTERED HER HOUSE, BOUGHT WINDOWS, FOOD, FERTILIZER, FARMING</t>
  </si>
  <si>
    <t>2014-03-14T06:26:28.543Z</t>
  </si>
  <si>
    <t>KE2013111868</t>
  </si>
  <si>
    <t>2014-10-28T09:04:33.428Z</t>
  </si>
  <si>
    <t>BOUGHT  A SECOND HAND MOTORBIKE, FURNITURE</t>
  </si>
  <si>
    <t>2014-03-11T09:25:07.882Z</t>
  </si>
  <si>
    <t>KE2013111869</t>
  </si>
  <si>
    <t>2014-10-28T09:09:21.919Z</t>
  </si>
  <si>
    <t xml:space="preserve"> PAID FEES, BUILD A NEW HOUSE</t>
  </si>
  <si>
    <t>2014-03-10T05:54:00.649Z</t>
  </si>
  <si>
    <t>KE2013111872</t>
  </si>
  <si>
    <t>2014-07-30T07:24:25.082Z</t>
  </si>
  <si>
    <t>She built a new house,plastered and is happy that she is never rained on and no longer smearing the floor.</t>
  </si>
  <si>
    <t>2014-03-13T07:43:18.182Z</t>
  </si>
  <si>
    <t>KE2013111873</t>
  </si>
  <si>
    <t>2014-10-09T08:00:20.137Z</t>
  </si>
  <si>
    <t>she used the transfer to buy household items and start poultry farming</t>
  </si>
  <si>
    <t>2014-03-06T18:19:08.252Z</t>
  </si>
  <si>
    <t>Those whose money delayed began to complain, they became anxious and pessimistic about the transfer, they thought they would not receive it because everyone else had been receiving except the few. But now they are ecstatic since they got the transfer.</t>
  </si>
  <si>
    <t>Those whose transfer delayed.</t>
  </si>
  <si>
    <t>KE2013111874</t>
  </si>
  <si>
    <t>2014-10-09T06:17:21.253Z</t>
  </si>
  <si>
    <t>she used transfer to buy cement and sand preparing to cement her house</t>
  </si>
  <si>
    <t>2014-03-12T12:27:53.897Z</t>
  </si>
  <si>
    <t>KE2013111875</t>
  </si>
  <si>
    <t>2014-10-28T09:14:51.530Z</t>
  </si>
  <si>
    <t>DID HIS HOUSE RENOVATION,</t>
  </si>
  <si>
    <t>2014-03-05T12:27:16.275Z</t>
  </si>
  <si>
    <t>KE2013111876</t>
  </si>
  <si>
    <t>2014-10-29T07:35:07.623Z</t>
  </si>
  <si>
    <t>BOUGHT MATERIALS TO PLASTER HIS HOUSE, LIVESTOCK, FOOD</t>
  </si>
  <si>
    <t>KE2013111877</t>
  </si>
  <si>
    <t>2014-10-29T07:41:06.985Z</t>
  </si>
  <si>
    <t>BOUGHT A NEW MNOTOBIKE</t>
  </si>
  <si>
    <t>2014-03-10T12:07:04.774Z</t>
  </si>
  <si>
    <t>KE2013111878</t>
  </si>
  <si>
    <t>2014-10-03T12:04:35.948Z</t>
  </si>
  <si>
    <t>bought iron sheet and other materials for building the house</t>
  </si>
  <si>
    <t>2014-03-13T06:45:28.241Z</t>
  </si>
  <si>
    <t>KE2013111879</t>
  </si>
  <si>
    <t>2014-05-29T14:01:33.450Z</t>
  </si>
  <si>
    <t xml:space="preserve">she bought furniture,and building material in preparation for building </t>
  </si>
  <si>
    <t>2014-03-06T12:24:50.941Z</t>
  </si>
  <si>
    <t>KE2013111880</t>
  </si>
  <si>
    <t>2014-10-06T08:47:44.279Z</t>
  </si>
  <si>
    <t>she used the transfer to cement her house and bought one cow</t>
  </si>
  <si>
    <t>2014-03-06T21:39:01.995Z</t>
  </si>
  <si>
    <t>KE2013111881</t>
  </si>
  <si>
    <t>2014-04-09T12:04:58.932Z</t>
  </si>
  <si>
    <t>has not received her second transfer</t>
  </si>
  <si>
    <t>2014-10-28T09:24:25.570Z</t>
  </si>
  <si>
    <t>PLASTERED HER HOUSE, BOUGHT FURNITURE, PAID FEES, BOUGHT TWO SUCKS OF MAIZE</t>
  </si>
  <si>
    <t>2014-03-11T14:13:44.689Z</t>
  </si>
  <si>
    <t>KE2013111882</t>
  </si>
  <si>
    <t>2014-04-11T06:51:58.956Z</t>
  </si>
  <si>
    <t>people lack several things and would wish to spend on different little things</t>
  </si>
  <si>
    <t>she has been able to build a kitchen and her children now have a place to sleep and she used to go for long calls in the bush but now has a toilet in her home. she was also able to pay for ox-p lough on her farm and did not have to use her on labor on her farm</t>
  </si>
  <si>
    <t>GD to expand to other villages so that others can also benefit</t>
  </si>
  <si>
    <t>2014-10-08T08:27:46.356Z</t>
  </si>
  <si>
    <t>2014-03-14T09:05:46.818Z</t>
  </si>
  <si>
    <t>KE2013111883</t>
  </si>
  <si>
    <t>2014-10-07T13:09:10.165Z</t>
  </si>
  <si>
    <t>she used the transfer to buy building material ready to start her  foundation</t>
  </si>
  <si>
    <t>2014-03-08T08:51:36.980Z</t>
  </si>
  <si>
    <t>those whose transfers delayed were complaining</t>
  </si>
  <si>
    <t>delayed transfers delayed</t>
  </si>
  <si>
    <t>KE2013111884</t>
  </si>
  <si>
    <t>2014-10-03T11:18:05.842Z</t>
  </si>
  <si>
    <t>she used the transfer to buy 1 cow and building material ready to cement her house</t>
  </si>
  <si>
    <t>2014-03-10T13:48:03.069Z</t>
  </si>
  <si>
    <t>The few who were left</t>
  </si>
  <si>
    <t>KE2013111885</t>
  </si>
  <si>
    <t>2014-07-31T14:27:35.530Z</t>
  </si>
  <si>
    <t>People who did not receive the transfer are saying that GD should have taken everybody in the program.</t>
  </si>
  <si>
    <t>Some two people were once attacked around a nearby center at  8:30 P.M and phone s and the money taken away from them.</t>
  </si>
  <si>
    <t>He has managed to repair his house,did for seek medical attention and found something to put on the table at least on  a daily basis.</t>
  </si>
  <si>
    <t>Thanking GD and asking them to remember other villages too.</t>
  </si>
  <si>
    <t>KE2013111886</t>
  </si>
  <si>
    <t>2014-10-28T09:33:04.196Z</t>
  </si>
  <si>
    <t>PLANNING TO PAY FOR HIS COLLEGE FEES, FOOD</t>
  </si>
  <si>
    <t>2014-03-06T08:54:24.607Z</t>
  </si>
  <si>
    <t>KE2013111887</t>
  </si>
  <si>
    <t>2014-05-08T14:16:43.850Z</t>
  </si>
  <si>
    <t>He bought some of the household items and a cow that he uses in doing farming though still planning to get more cows for himself for the same purpose.</t>
  </si>
  <si>
    <t>2014-03-17T07:59:55.266Z</t>
  </si>
  <si>
    <t>KE2013111888</t>
  </si>
  <si>
    <t>2014-10-03T12:32:10.806Z</t>
  </si>
  <si>
    <t>There is a sign of wealth in my home  'cows'</t>
  </si>
  <si>
    <t>2014-03-12T12:20:22.813Z</t>
  </si>
  <si>
    <t>KE2013111889</t>
  </si>
  <si>
    <t>2014-05-29T14:24:13.193Z</t>
  </si>
  <si>
    <t xml:space="preserve">she has built a big iron roof house </t>
  </si>
  <si>
    <t>2014-03-12T08:38:25.679Z</t>
  </si>
  <si>
    <t>KE2013111890</t>
  </si>
  <si>
    <t>2014-10-29T08:20:45.989Z</t>
  </si>
  <si>
    <t>THANKED GD, RECIPIENT HAD PROBLEM WITH ID  REGISTRATION , RECIEVED  FIRST LUMPSUM ON 15/10/2014 .SHE IS SCEDULED FOR LAST TRANSFER IN APRIL 2015</t>
  </si>
  <si>
    <t>KE2013111891</t>
  </si>
  <si>
    <t>2014-10-09T11:36:05.374Z</t>
  </si>
  <si>
    <t>domtila anyango luo-her grandson (oduor richard) renewed her gd issued sim card and received the last transfer .recipient has not received the transfer yet</t>
  </si>
  <si>
    <t>it might be spent unwisely or diverted to unnecessary spending</t>
  </si>
  <si>
    <t>he has used the transfer to dig and construct pit latrine and build kitchen</t>
  </si>
  <si>
    <t>yes! consider even mabati houses,follow up on how recipients have spent their transfers</t>
  </si>
  <si>
    <t>2014-05-08T13:46:52.355Z</t>
  </si>
  <si>
    <t>There was one recipient whose husband married a second wife and took away the transfer and the phone from the initial wife and gave it to the newly married wife.This caused chaos between them and they have never stayed in peace though still in the same compound with the co-wife.</t>
  </si>
  <si>
    <t>He has seen a big change in his life,he has taken his child to school,build an iron roofed house and done an advance farming with certified seeds ,he is expecting good yields when harvesting comes.</t>
  </si>
  <si>
    <t>He is very happy for the organization's support .He says that he would not have reached where he is if GD never came on the ground.</t>
  </si>
  <si>
    <t>2014-03-11T07:37:18.326Z</t>
  </si>
  <si>
    <t>A neighbour called Gabriel odhiambo otieno refused to reveal to the wife that he has received the money</t>
  </si>
  <si>
    <t>KE2013111892</t>
  </si>
  <si>
    <t>2014-10-28T13:08:49.365Z</t>
  </si>
  <si>
    <t>BOUGHT FURNITURE,  PLASTERED HIS HOUSE</t>
  </si>
  <si>
    <t>2014-03-10T06:21:41.202Z</t>
  </si>
  <si>
    <t>KE2013111893</t>
  </si>
  <si>
    <t>2014-10-03T12:23:04.913Z</t>
  </si>
  <si>
    <t>I now have a place I call a home</t>
  </si>
  <si>
    <t>2014-03-10T13:50:10.895Z</t>
  </si>
  <si>
    <t>KE2013111894</t>
  </si>
  <si>
    <t>2014-04-09T11:59:55.341Z</t>
  </si>
  <si>
    <t>because this will promote sense of responsibility and some people would wish to spend on a variety of things and would not wish to tell GD to buy for them some things</t>
  </si>
  <si>
    <t>because, she has been to buy two sucks of maize which has reduced the level of hunger in her house, expects good farm produce after using manure. expects to have a good house after buying materials after cement and sand for plastering</t>
  </si>
  <si>
    <t>GD to continue providing the transfer to them so that they can accomplish what they had started</t>
  </si>
  <si>
    <t>2014-10-03T09:33:12.818Z</t>
  </si>
  <si>
    <t>Use the transfer to build the house</t>
  </si>
  <si>
    <t>2014-03-10T12:39:59.365Z</t>
  </si>
  <si>
    <t>KE2013111895</t>
  </si>
  <si>
    <t>2014-10-28T13:13:13.433Z</t>
  </si>
  <si>
    <t xml:space="preserve">    BOUGHT LIVESTOCK</t>
  </si>
  <si>
    <t>2014-03-12T09:08:19.425Z</t>
  </si>
  <si>
    <t>KE2013111896</t>
  </si>
  <si>
    <t>2014-10-30T07:04:43.024Z</t>
  </si>
  <si>
    <t>PAID MEDICAL FEE, BOUGHT FURNITURE,FOOD</t>
  </si>
  <si>
    <t>2014-03-11T07:34:02.534Z</t>
  </si>
  <si>
    <t>KE2013111897</t>
  </si>
  <si>
    <t>2014-11-04T06:59:31.352Z</t>
  </si>
  <si>
    <t>Plastered her floor which has reduced dust hence reduced jigger infection in her family...Bought a goat from she know she will get profit when she sells it after sometime..Her children now has good school uniforms</t>
  </si>
  <si>
    <t>2014-03-07T05:59:06.107Z</t>
  </si>
  <si>
    <t>KE2013111899</t>
  </si>
  <si>
    <t>2014-04-09T09:37:06.992Z</t>
  </si>
  <si>
    <t>because people have different needs and she would wish to spend it on her own as she would wish to spend on a variety of things and not a particular thing</t>
  </si>
  <si>
    <t>she has been able to build a mabati house and she is no longer rained on as it was before in her thatched leaking house. she has been able to have her tittle deed which has given her more peace to know that she now has her own land legally</t>
  </si>
  <si>
    <t>some one who bought a diary cow for milk as this is different from others since many people have used it for building</t>
  </si>
  <si>
    <t>there was a community member who never used to stay in the village but stayed in kisumu, he even got a phone but GD realised before money was sent and therefore he never received any transfer in lwanda oseno</t>
  </si>
  <si>
    <t>to expand to other villages to help them. GD to provide electricity in the village</t>
  </si>
  <si>
    <t>2014-10-08T12:09:19.062Z</t>
  </si>
  <si>
    <t>she used the transfer to cement her house and paid off her bad debt</t>
  </si>
  <si>
    <t>2014-03-07T11:33:24.451Z</t>
  </si>
  <si>
    <t>KE2013111900</t>
  </si>
  <si>
    <t>2014-10-28T13:21:13.817Z</t>
  </si>
  <si>
    <t>FOOD, FARMING, FEES FOR GRANDCHILD, BOUGHT BLANKET. SAVED OTHERS</t>
  </si>
  <si>
    <t>2014-03-10T13:46:02.328Z</t>
  </si>
  <si>
    <t>KE2013111902</t>
  </si>
  <si>
    <t>2014-05-02T14:16:15.090Z</t>
  </si>
  <si>
    <t>She used to be rained on in her former house,she now has a new house ,stays safe and eats well.</t>
  </si>
  <si>
    <t>She thanks GD for the transfers.</t>
  </si>
  <si>
    <t>2014-03-10T12:56:52.267Z</t>
  </si>
  <si>
    <t>KE2013111903</t>
  </si>
  <si>
    <t>2014-10-30T07:12:01.279Z</t>
  </si>
  <si>
    <t>BUILD A KITCHEN, FERTILIZER, FOOD, BOUGHT LIVESTOCK, BEDING</t>
  </si>
  <si>
    <t>2014-03-07T06:40:50.682Z</t>
  </si>
  <si>
    <t>KE2013111904</t>
  </si>
  <si>
    <t>2014-08-25T07:12:53.316Z</t>
  </si>
  <si>
    <t>He has realized a positive change in his life-bought a cow for himself,repaired his house and generally eats well.He is happy for GD's support.</t>
  </si>
  <si>
    <t>2014-03-11T12:07:56.990Z</t>
  </si>
  <si>
    <t>KE2013111905</t>
  </si>
  <si>
    <t>2014-10-09T12:18:39.531Z</t>
  </si>
  <si>
    <t>ka ogola mand-walter omondi took away the last transfer and he is spending it unwisely. omondi from ogola ondialo's home beat his wife and cut her with a panga</t>
  </si>
  <si>
    <t>he can spend the transfer according to his priorities</t>
  </si>
  <si>
    <t>he paid school fee, built kitchen and constructed a pit latrine</t>
  </si>
  <si>
    <t>2014-05-08T07:10:09.418Z</t>
  </si>
  <si>
    <t>His wife who is the recipient has no knowledge on withdrawing cash.He once accompanied her to the first withdrawal where they took half the lump sum transfer and during the second withdrawal he was not around so his wife went along with a family member to help her out.The family member took advantage and forwarded ksh.5000 to a strange number then withdrew the remaning ksh.15000.They realized this later ,traced the money and got it back through the help of the police.</t>
  </si>
  <si>
    <t>He has bought some of the household items,he sleeps on a raised bed and pays school fees for his children.</t>
  </si>
  <si>
    <t>He thanks GD so much on behalf of his wife who is unwell,GD has brought them great changes.</t>
  </si>
  <si>
    <t>2014-03-12T06:35:40.742Z</t>
  </si>
  <si>
    <t>KE2013111906</t>
  </si>
  <si>
    <t>2014-08-25T13:33:44.303Z</t>
  </si>
  <si>
    <t>He managed to build a new house-making it permanent and that is his joy.</t>
  </si>
  <si>
    <t>2014-03-06T06:18:48.185Z</t>
  </si>
  <si>
    <t>KE2013111907</t>
  </si>
  <si>
    <t>2014-10-29T08:36:12.109Z</t>
  </si>
  <si>
    <t>PLASTERED HER HOUSE, BOUGHT FURNITURE, AND FOOD</t>
  </si>
  <si>
    <t>2014-03-11T14:25:27.635Z</t>
  </si>
  <si>
    <t>KE2013111908</t>
  </si>
  <si>
    <t>2014-05-02T13:43:27.966Z</t>
  </si>
  <si>
    <t>She has been able to build a big house-semi permanent and happily stays inside with the efforts of the organization.</t>
  </si>
  <si>
    <t>She is asking the organization to provide them with more transfers.</t>
  </si>
  <si>
    <t>2014-03-07T11:51:01.021Z</t>
  </si>
  <si>
    <t>KE2013111909</t>
  </si>
  <si>
    <t>2014-05-02T13:36:26.572Z</t>
  </si>
  <si>
    <t>She has been able tp access most of the things she dint know she would access-she has a kitchen and some new household items.</t>
  </si>
  <si>
    <t>She thanks GD for having brought development in there community.</t>
  </si>
  <si>
    <t>2014-03-11T06:42:25.022Z</t>
  </si>
  <si>
    <t>KE2013111911</t>
  </si>
  <si>
    <t>2014-10-08T06:20:01.245Z</t>
  </si>
  <si>
    <t>people who were not eligible are complaining that is choosy in terms of eligibility criteria</t>
  </si>
  <si>
    <t>people might spend money unwisely</t>
  </si>
  <si>
    <t>has expanded her farming activities extensively and paid part of it as school fee</t>
  </si>
  <si>
    <t>yes! helping orpharns specifically</t>
  </si>
  <si>
    <t>2014-05-02T13:25:28.757Z</t>
  </si>
  <si>
    <t>Some people who were not taken are saying that GD was unfair in their selection.</t>
  </si>
  <si>
    <t>She has sensed an immproved life,she does a business which boots her on a daily basis and pays school fees for her children in an easy way.</t>
  </si>
  <si>
    <t>She is thanking GD for having supported her and the family.</t>
  </si>
  <si>
    <t>2014-03-05T07:28:36.225Z</t>
  </si>
  <si>
    <t>KE2013111914</t>
  </si>
  <si>
    <t>2014-10-29T08:45:16.819Z</t>
  </si>
  <si>
    <t xml:space="preserve"> BEDDING, LIVESTOCK</t>
  </si>
  <si>
    <t>2014-03-05T12:34:17.618Z</t>
  </si>
  <si>
    <t>KE2013111915</t>
  </si>
  <si>
    <t>2014-10-06T11:23:30.290Z</t>
  </si>
  <si>
    <t>he used the transfer to buy 2 cows and building material preparing to build</t>
  </si>
  <si>
    <t>2014-03-11T06:28:29.507Z</t>
  </si>
  <si>
    <t>KE2013111916</t>
  </si>
  <si>
    <t>2014-10-03T07:37:40.720Z</t>
  </si>
  <si>
    <t>she used the transfer to pay for school fee for her 2 children in form 4 and expanded her farming activities</t>
  </si>
  <si>
    <t>2014-03-10T11:20:37.854Z</t>
  </si>
  <si>
    <t>There is a claimed potential recipient who has a iron roof,mud wall and cemented floor house but was not enrolled simply because the walls are painted but mud. The complainant(BENEDETA OBIM OLIK) is very old and unable</t>
  </si>
  <si>
    <t>Not sure who to blaim</t>
  </si>
  <si>
    <t>KE2013111917</t>
  </si>
  <si>
    <t>2014-10-07T13:20:00.801Z</t>
  </si>
  <si>
    <t>he used the transfer to pay dowry and bought household items</t>
  </si>
  <si>
    <t>2014-03-08T08:15:28.147Z</t>
  </si>
  <si>
    <t>KE2013111918</t>
  </si>
  <si>
    <t>2014-10-06T08:38:07.991Z</t>
  </si>
  <si>
    <t>she can spend the transfer according to her priorities</t>
  </si>
  <si>
    <t>she used the transfer to cement her house, bought furniture and beddings</t>
  </si>
  <si>
    <t>2014-07-30T13:10:16.325Z</t>
  </si>
  <si>
    <t>She managed to go for medical attention,did subsistence farming and gets good return-farm produce currently spends little money in purchasing household items.</t>
  </si>
  <si>
    <t>2014-03-17T11:20:23.222Z</t>
  </si>
  <si>
    <t>KE2013111919</t>
  </si>
  <si>
    <t>2014-10-08T07:12:44.330Z</t>
  </si>
  <si>
    <t>she used the transfer to cement her house and bought household items</t>
  </si>
  <si>
    <t>2014-03-11T12:52:55.471Z</t>
  </si>
  <si>
    <t>KE2013111920</t>
  </si>
  <si>
    <t>2014-10-29T08:50:04.646Z</t>
  </si>
  <si>
    <t>Program is evil/from the devil</t>
  </si>
  <si>
    <t>PLASTERED HER HER HOUSE, BOUGHT FURNITURE, FOOD</t>
  </si>
  <si>
    <t>2014-03-11T14:29:10.554Z</t>
  </si>
  <si>
    <t>KE2013111921</t>
  </si>
  <si>
    <t>2014-10-07T13:33:44.587Z</t>
  </si>
  <si>
    <t>she used the transfer to pay for her 2 children in secondary school, hired farm to expand her farming activities</t>
  </si>
  <si>
    <t>2014-03-11T07:21:56.490Z</t>
  </si>
  <si>
    <t>KE2013111925</t>
  </si>
  <si>
    <t>2014-10-29T08:54:27.278Z</t>
  </si>
  <si>
    <t>PLASTERED HIS HOUSE, FOOD,</t>
  </si>
  <si>
    <t>2014-03-05T10:42:32.969Z</t>
  </si>
  <si>
    <t>KE2013111926</t>
  </si>
  <si>
    <t>2014-10-29T08:58:06.591Z</t>
  </si>
  <si>
    <t>BOUGHT FURNITURE, PAID FEES, FOOD AND CLOTHING, FERTILIZER</t>
  </si>
  <si>
    <t>2014-03-05T12:53:25.426Z</t>
  </si>
  <si>
    <t>KE2013111930</t>
  </si>
  <si>
    <t>2014-10-29T09:03:38.254Z</t>
  </si>
  <si>
    <t>BOUGHT LIVESTOCK, FARMING, BOUGHT OXE PLOUGH</t>
  </si>
  <si>
    <t>2014-03-07T12:04:11.074Z</t>
  </si>
  <si>
    <t>KE2013111933</t>
  </si>
  <si>
    <t>2014-10-29T09:31:30.031Z</t>
  </si>
  <si>
    <t>BOUGHT LIVESTOCK, PAID FEES, FOOD, BOUGHT SCHOOL UNIFORMS AND SHOES</t>
  </si>
  <si>
    <t>2014-03-12T07:54:38.456Z</t>
  </si>
  <si>
    <t>KE2013111934</t>
  </si>
  <si>
    <t>2014-04-08T07:30:39.917Z</t>
  </si>
  <si>
    <t>building, because some who never had houses and their houses were leaking now have good houses</t>
  </si>
  <si>
    <t>because buying things to people limits them but by sending them money, gives them freedom to spend on variety of things.</t>
  </si>
  <si>
    <t>because now his health is good and also eats well also has a kitchen and now has a place for his children to sleep. also had some money to spend in the house as for buying soap</t>
  </si>
  <si>
    <t>to continue providing the transfer and GD to help children from poor households and orphans to continue with their education by paying their school fees</t>
  </si>
  <si>
    <t>2014-10-04T11:59:17.438Z</t>
  </si>
  <si>
    <t>I was to buy livestock pay school fees for my children and bought food for my family</t>
  </si>
  <si>
    <t>2014-03-06T07:17:13.966Z</t>
  </si>
  <si>
    <t>KE2013111935</t>
  </si>
  <si>
    <t>2014-11-04T13:38:27.213Z</t>
  </si>
  <si>
    <t>The construction of his semi-permanent house is on-going and this will save him from buying grass which has been expensive of late and will later on plan on what to do with the rest of the money</t>
  </si>
  <si>
    <t>KE2013111936</t>
  </si>
  <si>
    <t>2014-10-29T09:36:10.979Z</t>
  </si>
  <si>
    <t>BOUGHT LIVESTOCK, PAID FEES, BOOSTED HER BUSINESS</t>
  </si>
  <si>
    <t>2014-03-06T02:11:01.009Z</t>
  </si>
  <si>
    <t>KE2013111937</t>
  </si>
  <si>
    <t>2014-04-08T06:09:32.010Z</t>
  </si>
  <si>
    <t>building because it has changed the image of their village</t>
  </si>
  <si>
    <t>because this will give us an opportunity to gauge the level of our recipient's responsibleness</t>
  </si>
  <si>
    <t>because she has been able to pay her child's school fees and even has saved some good amount for building</t>
  </si>
  <si>
    <t>GD  to continue follow up on how the money sent to them and even to teach the community on development issues</t>
  </si>
  <si>
    <t>she has saved 38000 for building and she had only withdrew 5000 for school fees</t>
  </si>
  <si>
    <t>2014-11-03T13:18:10.566Z</t>
  </si>
  <si>
    <t>It will be easy for them as she will just be at home waiting for what she wants</t>
  </si>
  <si>
    <t>Her two children: one in secondary school and the other in the university studied peacefully without being sent home for school fees</t>
  </si>
  <si>
    <t>GD to continue providing the transfer to those who are poor...If GD can ask people what they need and do to them that which they need</t>
  </si>
  <si>
    <t>2014-03-14T09:37:45.748Z</t>
  </si>
  <si>
    <t>KE2013111938</t>
  </si>
  <si>
    <t>2014-10-30T07:25:04.676Z</t>
  </si>
  <si>
    <t>BOUGHT LIVESTOCK, SOLAR SYSTEM, FOOD</t>
  </si>
  <si>
    <t>2014-03-06T12:17:36.115Z</t>
  </si>
  <si>
    <t>KE2013111939</t>
  </si>
  <si>
    <t>2014-04-08T07:51:42.130Z</t>
  </si>
  <si>
    <t>39850/=</t>
  </si>
  <si>
    <t>building, those who lived in poor leaking thatched houses now has good houses</t>
  </si>
  <si>
    <t>because it will promote responsibility in the village among recipients as one will have to spend it wisely</t>
  </si>
  <si>
    <t>because, she now has a good house which she never thought she would have</t>
  </si>
  <si>
    <t>GD  to build a dispensary in the village to help them in the community. GD  to follow up on what recipients do with the money as if the money is spent wisely will encourage GD to continue providing the transfer</t>
  </si>
  <si>
    <t>2014-10-30T07:29:26.605Z</t>
  </si>
  <si>
    <t>PAID FEES FOR KIDS,FOOD</t>
  </si>
  <si>
    <t>THANKED</t>
  </si>
  <si>
    <t>2014-03-07T09:05:28.852Z</t>
  </si>
  <si>
    <t>KE2013111940</t>
  </si>
  <si>
    <t>2014-10-30T07:32:56.200Z</t>
  </si>
  <si>
    <t>BOUGHT BUILDING MATERIAL, LIVESTOCK, FOOD</t>
  </si>
  <si>
    <t>2014-03-12T11:36:27.366Z</t>
  </si>
  <si>
    <t>KE2013111941</t>
  </si>
  <si>
    <t>2014-10-29T11:45:04.489Z</t>
  </si>
  <si>
    <t>BUILD A NEW HOUSE,FOOD, BOUGHT LIVESTOCK, USED IN FUNERAL EXPENSES</t>
  </si>
  <si>
    <t>thanks GD</t>
  </si>
  <si>
    <t>2014-10-23T08:57:50.222Z</t>
  </si>
  <si>
    <t>She built mabati since she had been homeless,bought a cow and spent on spouse's funeral.</t>
  </si>
  <si>
    <t>2014-03-06T08:16:41.107Z</t>
  </si>
  <si>
    <t>KE2013111942</t>
  </si>
  <si>
    <t>2014-04-08T06:41:06.601Z</t>
  </si>
  <si>
    <t>125/=</t>
  </si>
  <si>
    <t>building, because many lacked houses in their area but they now have good houses</t>
  </si>
  <si>
    <t>because by sending the money would give them freedom to spend on what one feels at heart that they really need and also spend on variety of things</t>
  </si>
  <si>
    <t>because he now has a cow and also has hopes of building a good house and all these gives them peace</t>
  </si>
  <si>
    <t>GD to help in those in thatched houses and even to help orphans who lack school fees but have passion for studying</t>
  </si>
  <si>
    <t>he is still keeping 19950 for building</t>
  </si>
  <si>
    <t>2014-10-13T12:04:13.726Z</t>
  </si>
  <si>
    <t>He bought two bulls which has been helping him in ploughing</t>
  </si>
  <si>
    <t>2014-03-07T11:25:31.590Z</t>
  </si>
  <si>
    <t>KE2013111943</t>
  </si>
  <si>
    <t>2014-04-08T07:07:11.686Z</t>
  </si>
  <si>
    <t>building, because many had thatched leaking houses but now they have good houses</t>
  </si>
  <si>
    <t>because it will give people freedom to spend it on their own and even one might tell GD to buy them something and may be change their mind later but it will be hard to tell the organization that they have changed their mind. this will be easier if they spend it on their own</t>
  </si>
  <si>
    <t>because she now has a cow, good chairs which she never thought she would have. she was also able to buy manure and expects good produce from her farm</t>
  </si>
  <si>
    <t>to provide the poor from other community and even continue giving the transfer</t>
  </si>
  <si>
    <t>2014-10-30T07:35:49.463Z</t>
  </si>
  <si>
    <t>2014-03-13T12:23:34.164Z</t>
  </si>
  <si>
    <t>KE2013111944</t>
  </si>
  <si>
    <t>2014-04-08T08:37:18.463Z</t>
  </si>
  <si>
    <t>740/=</t>
  </si>
  <si>
    <t>livestock, because this will make one have milk sometime later in life and can even reproduce and earn them much profit</t>
  </si>
  <si>
    <t>because, people have preferences and priorities and would even give people opportunity to spend on what they feel they need at heart as priorities change with time</t>
  </si>
  <si>
    <t>because he now has a plastered house and this has reduced infection of jiggers to her children. has been to buy a cow and now expects to have some milk in the near six months and even was able to pay his child's school fees</t>
  </si>
  <si>
    <t>GD to continue providing the transfer to them to make them accomplish what they had started</t>
  </si>
  <si>
    <t>2014-10-29T12:08:09.722Z</t>
  </si>
  <si>
    <t>PAID FEES, PLASTERED HIS HOUSE, BOUGHT LIVESTOCK</t>
  </si>
  <si>
    <t>2014-03-05T12:45:05.381Z</t>
  </si>
  <si>
    <t>KE2013111945</t>
  </si>
  <si>
    <t>2014-10-13T08:13:11.352Z</t>
  </si>
  <si>
    <t>Before the transfer she lived in a thatched leaking house but she is now in an iron-roofed house</t>
  </si>
  <si>
    <t>KE2013111946</t>
  </si>
  <si>
    <t>2014-10-30T13:14:13.550Z</t>
  </si>
  <si>
    <t xml:space="preserve"> BUILD ANEW HOUSE</t>
  </si>
  <si>
    <t>2014-03-12T07:06:41.760Z</t>
  </si>
  <si>
    <t>KE2013111947</t>
  </si>
  <si>
    <t>2014-04-08T09:01:19.004Z</t>
  </si>
  <si>
    <t>building, because people were on in leaking thatched houses but now live in good houses</t>
  </si>
  <si>
    <t>because people have different priorities and there are things which one would not be free to tell GD  to buy for them</t>
  </si>
  <si>
    <t>her children have been able to go to school without being sent home to collect school fees and she therefore expects good performance from them, she now has hopes of plastering her floor and even has food for her children</t>
  </si>
  <si>
    <t>to continue providing the transfer and even extend to other villages and help the poor from such villages so that their lives can also change</t>
  </si>
  <si>
    <t>2014-10-07T13:43:25.706Z</t>
  </si>
  <si>
    <t>the transfer has made her pay school fee for her children</t>
  </si>
  <si>
    <t>2014-03-07T09:13:21.513Z</t>
  </si>
  <si>
    <t>KE2013111948</t>
  </si>
  <si>
    <t>2014-04-08T09:29:02.681Z</t>
  </si>
  <si>
    <t>40/=</t>
  </si>
  <si>
    <t>land, for example his nephew was able to buy land for building his own home</t>
  </si>
  <si>
    <t>5700/=</t>
  </si>
  <si>
    <t>this will make them think widely and wisely on how to use money and also spend on what they really feel they need at heart</t>
  </si>
  <si>
    <t>because she has been able to plaster her floor ans this has reduced dust on her floor. her house generally looks good and also has hopes of having a steeled door and windows and all these makes them happy as a family</t>
  </si>
  <si>
    <t>GD should consider helping other villages so that their lives can also change</t>
  </si>
  <si>
    <t>2014-10-08T09:15:16.451Z</t>
  </si>
  <si>
    <t xml:space="preserve">the recipient is very happy because the transfer has enabled him to dig and construct the pit latrine to help him prevent some airborne diseases. </t>
  </si>
  <si>
    <t>2014-03-07T07:49:34.604Z</t>
  </si>
  <si>
    <t>KE2013111949</t>
  </si>
  <si>
    <t>2014-10-07T13:35:03.742Z</t>
  </si>
  <si>
    <t>those who never get the transfer are the one complaining.</t>
  </si>
  <si>
    <t>has bought building material and waiting for her husband to come back home in order for them to start doing the construction</t>
  </si>
  <si>
    <t>2014-03-11T06:53:59.423Z</t>
  </si>
  <si>
    <t>KE2013111950</t>
  </si>
  <si>
    <t>2014-04-08T09:57:51.740Z</t>
  </si>
  <si>
    <t>building, because many who lived in leaking thatched houses now live in good houses</t>
  </si>
  <si>
    <t>because according to her she would prefer spending it on several things at the same time and also spend on some things that she would not tell GD to buy for her</t>
  </si>
  <si>
    <t>because she can now mop her floor after plastering her floor, she even never thought she would use manure on her farm and thertefore expects good produce. Her children have some food not as before the transfer when her children would go without food. it has earned her some respect in the community since many looked down on her as widow and thought she would die in poverty since she never had anything. even buying table cloths have changed the look in her house</t>
  </si>
  <si>
    <t>To extend to other villages to help them especially those who live in poverty, thatched leaking houses so that their lives can also change</t>
  </si>
  <si>
    <t>2014-03-10T07:12:10.758Z</t>
  </si>
  <si>
    <t>KE2013111951</t>
  </si>
  <si>
    <t>2014-04-08T12:02:00.989Z</t>
  </si>
  <si>
    <t>39725/=</t>
  </si>
  <si>
    <t>building, a neighbor had a poor leaking thatched house but now has a good house</t>
  </si>
  <si>
    <t>because people lack different things and she would personally wish to spend it on her and on variety of things. and the money will also make her think heard and make her go for her priorities</t>
  </si>
  <si>
    <t>the transfer has made her earn some respect in the village and given her peace as she does not have to think deeply as she did before when her plans were higher than the money she had, she now has a good dress that she can put on to important gatherings. she do not have to ask for bowls from neighbors when she has visitors as she did before, and was also able to put up a steeled door and this has made her feel more secure</t>
  </si>
  <si>
    <t>GD to continue providing the transfer and follow up to see what people have done with the transfer. GD to help children from poor households but have completed class eight but cannot continue with their secondary education due to lack of school fees. to help widows and orphans so that they can earn a living</t>
  </si>
  <si>
    <t>2014-10-08T07:03:07.003Z</t>
  </si>
  <si>
    <t>Some people might shy off from revealing what they really need and it would also allow people to spend on different things</t>
  </si>
  <si>
    <t>I have been able to pay my child's technical school fees...Bought a sheep which I never had before...Bought nice utensils which I never thought I would have</t>
  </si>
  <si>
    <t>Some one who bought a motorbike and is able to earn some cash from it everyday</t>
  </si>
  <si>
    <t>GD should add them more money so that they can start a business and even help the poor from other villages</t>
  </si>
  <si>
    <t>2014-10-07T11:59:08.850Z</t>
  </si>
  <si>
    <t>has really changed his life and made him to pay his school fee arrears</t>
  </si>
  <si>
    <t>2014-03-05T08:09:39.553Z</t>
  </si>
  <si>
    <t>KE2013111952</t>
  </si>
  <si>
    <t>2014-06-03T13:48:01.926Z</t>
  </si>
  <si>
    <t>he has used the transfer to help settle burial expenses for his grand mother,clear school fee balance and also keeping some money waiting to join college</t>
  </si>
  <si>
    <t>the recipient(angeline otin) died in february and the first lumpsum transfer was received by her grandson</t>
  </si>
  <si>
    <t>2014-03-17T11:26:39.626Z</t>
  </si>
  <si>
    <t>KE2013111953</t>
  </si>
  <si>
    <t>2014-10-07T12:11:24.221Z</t>
  </si>
  <si>
    <t>THEY WERE ABLE TO PURCHASE DOMESTIC ANIMALS LIKE COWS, AND ALSO PAY SCHOOL FEES</t>
  </si>
  <si>
    <t>THANKED GD FOR THE GOOD WORK</t>
  </si>
  <si>
    <t>2014-03-10T07:20:10.011Z</t>
  </si>
  <si>
    <t>KE2013111954</t>
  </si>
  <si>
    <t>2014-04-09T08:22:22.828Z</t>
  </si>
  <si>
    <t>he has hopes of having a good house which will change his life. he has been able to buy steeled door, windows and even save much for building the house. it has also brought peace in his house as they now never lack food for his children as he has money to buy food</t>
  </si>
  <si>
    <t>2014-03-11T12:31:40.304Z</t>
  </si>
  <si>
    <t>KE2013111956</t>
  </si>
  <si>
    <t>2014-10-09T06:07:31.671Z</t>
  </si>
  <si>
    <t>HE BUILD A NEW HOUSE, BOUGHT BED AND MATRESS</t>
  </si>
  <si>
    <t>KE2013111957</t>
  </si>
  <si>
    <t>2014-04-09T08:58:37.380Z</t>
  </si>
  <si>
    <t xml:space="preserve">she was able to buy some food for his family like maize, and was able to build a good house which she never thought she would have. </t>
  </si>
  <si>
    <t>2014-03-05T09:24:38.527Z</t>
  </si>
  <si>
    <t>KE2013111958</t>
  </si>
  <si>
    <t>2014-10-29T12:19:31.063Z</t>
  </si>
  <si>
    <t>PAYED DEPT, FOOD, BOUGHT LIVESTOCK</t>
  </si>
  <si>
    <t>2014-03-05T11:39:42.393Z</t>
  </si>
  <si>
    <t>KE2013111960</t>
  </si>
  <si>
    <t>2014-10-07T11:23:00.652Z</t>
  </si>
  <si>
    <t>the recipients had aleready made plan on how she is going to spend the cash</t>
  </si>
  <si>
    <t>2014-03-06T08:17:29.670Z</t>
  </si>
  <si>
    <t>KE2013111961</t>
  </si>
  <si>
    <t>2014-10-08T06:40:23.120Z</t>
  </si>
  <si>
    <t>I was able to add some amount to it and bought a second hand motorbike which earns me income on a daily basis and through it am able to meet  my basic needs</t>
  </si>
  <si>
    <t>2014-03-10T11:11:30.130Z</t>
  </si>
  <si>
    <t xml:space="preserve">(Lucy)a recipient in sarakut a neighbor was heard arguing with her husband about the cash transfers.But later on resolved it. </t>
  </si>
  <si>
    <t>KE2013111962</t>
  </si>
  <si>
    <t>2014-10-10T08:18:43.988Z</t>
  </si>
  <si>
    <t>bought cattle</t>
  </si>
  <si>
    <t>2014-03-05T09:47:06.891Z</t>
  </si>
  <si>
    <t>KE2013111963</t>
  </si>
  <si>
    <t>2014-10-07T13:14:53.994Z</t>
  </si>
  <si>
    <t>the transfer has made her build  permanent home for the family.</t>
  </si>
  <si>
    <t>2014-03-07T07:21:17.168Z</t>
  </si>
  <si>
    <t>KE2013111965</t>
  </si>
  <si>
    <t>2014-10-07T14:21:04.059Z</t>
  </si>
  <si>
    <t>GD SHOULD GIVE CASH TO PERMANENT, IRON ROOFED HOUSES WHO BELONG TO THE POOR</t>
  </si>
  <si>
    <t>build rental houses and paid school fees for kids</t>
  </si>
  <si>
    <t>2014-03-12T08:52:44.705Z</t>
  </si>
  <si>
    <t>KE2013111966</t>
  </si>
  <si>
    <t>2014-10-17T11:25:36.385Z</t>
  </si>
  <si>
    <t>He fixed windows&amp; doors for his house, bought household items (chairs), bought a cow and paid school fees for the children.</t>
  </si>
  <si>
    <t>2014-03-06T06:46:05.580Z</t>
  </si>
  <si>
    <t>KE2013111967</t>
  </si>
  <si>
    <t>2014-04-10T06:03:29.246Z</t>
  </si>
  <si>
    <t>he was able to a power saw machine which gives him income and he earns a living through. he now has peace in his mind and in the house as he now has some money which he can use to buy other things</t>
  </si>
  <si>
    <t>2014-03-14T14:22:45.300Z</t>
  </si>
  <si>
    <t>KE2013111968</t>
  </si>
  <si>
    <t>2014-10-07T11:40:18.618Z</t>
  </si>
  <si>
    <t>happy with what GD is doing</t>
  </si>
  <si>
    <t>thanked givedirectly for the transfer</t>
  </si>
  <si>
    <t>2014-03-05T08:57:52.022Z</t>
  </si>
  <si>
    <t>KE2013111970</t>
  </si>
  <si>
    <t>2014-10-07T11:17:50.029Z</t>
  </si>
  <si>
    <t>the recipient wanted at least to buy a cow for her to save her for buying milk.</t>
  </si>
  <si>
    <t>the transfer really gave her positive life</t>
  </si>
  <si>
    <t>2014-03-07T07:37:09.601Z</t>
  </si>
  <si>
    <t>KE2013111971</t>
  </si>
  <si>
    <t>2014-10-07T12:36:37.154Z</t>
  </si>
  <si>
    <t xml:space="preserve">the transfer has helped her to change the roof of her house. </t>
  </si>
  <si>
    <t>2014-03-17T12:00:36.994Z</t>
  </si>
  <si>
    <t>KE2013111972</t>
  </si>
  <si>
    <t>2014-10-07T13:33:16.741Z</t>
  </si>
  <si>
    <t>build new house , bought household items and paid her grandson school fees</t>
  </si>
  <si>
    <t>2014-03-13T11:33:36.515Z</t>
  </si>
  <si>
    <t>KE2013111973</t>
  </si>
  <si>
    <t>2014-10-13T12:46:15.876Z</t>
  </si>
  <si>
    <t>Some from a different village where GD has not worked complaining</t>
  </si>
  <si>
    <t>People from a different village</t>
  </si>
  <si>
    <t>She bought a cow and plastered her floor</t>
  </si>
  <si>
    <t>2014-03-05T23:53:14.639Z</t>
  </si>
  <si>
    <t>The ineligible persons who live in permanent houses feel they were denied the opportunity to get the transfer, they say they could have used that money in other ways like paying school fees and not necessarily using it to renovate their houses like the other eligible households</t>
  </si>
  <si>
    <t>KE2013111974</t>
  </si>
  <si>
    <t>2014-10-07T09:53:18.192Z</t>
  </si>
  <si>
    <t>It would allow people to spend on different needs according to urgency</t>
  </si>
  <si>
    <t xml:space="preserve">I have plastered my floor which has saved my family from traditional plastering process and was also able to build an iron-roofed kitchen. My children now have a place to sleep and also cook </t>
  </si>
  <si>
    <t>GD should continue sending the transfer ans also help other poor people from other villages and even consider some in mabati houses as some of them are also poor even more that some in thatched houses</t>
  </si>
  <si>
    <t>2014-04-10T06:56:19.295Z</t>
  </si>
  <si>
    <t>he has been able to plaster his entire house which has reduced dust in his house, has some food in the house after buying maize for consumption, expects good produce from the faRM AFTER USING MANURE ON THE FARM WHICH HE BOUGHT WITH THE TRANSFER.</t>
  </si>
  <si>
    <t>2014-03-12T12:28:14.485Z</t>
  </si>
  <si>
    <t>KE2013111975</t>
  </si>
  <si>
    <t>2014-10-07T09:28:49.978Z</t>
  </si>
  <si>
    <t>I have plastered my house floor and it gives me an easy time maintaining the cleanliness of my house....Bought a solar system which helps me as a a source of energy and I do not ahve to buy paraffin anymore and also charge my phone easily...Bought other household items such as utensils which I never had before</t>
  </si>
  <si>
    <t>2014-03-17T12:08:22.135Z</t>
  </si>
  <si>
    <t>KE2013111976</t>
  </si>
  <si>
    <t>2014-10-17T11:53:44.578Z</t>
  </si>
  <si>
    <t>She bought doors&amp; windows and also bought household items (utensils,cushions), these are things she never had before she is glad she now owns them.</t>
  </si>
  <si>
    <t>2014-03-06T07:46:58.337Z</t>
  </si>
  <si>
    <t>KE2013111977</t>
  </si>
  <si>
    <t>2014-04-10T07:29:26.033Z</t>
  </si>
  <si>
    <t>she now live in a mabati house from a thatched house which she never thought she would have, she was able to buy household item such as plates and she now has something to use when she has visitors, was able to buy some good clothes to wear to important gatherings and the transfer has brought some happiness in her home since they even have some food in the house</t>
  </si>
  <si>
    <t>2014-03-14T06:36:23.049Z</t>
  </si>
  <si>
    <t>KE2013111978</t>
  </si>
  <si>
    <t>2014-08-26T09:26:19.828Z</t>
  </si>
  <si>
    <t>She built a new house for herself waiting for the last transfer to construct a kitchen.</t>
  </si>
  <si>
    <t>KE2013111979</t>
  </si>
  <si>
    <t>2014-10-07T13:59:00.193Z</t>
  </si>
  <si>
    <t>the transfer has made her to purchase some building material.</t>
  </si>
  <si>
    <t>2014-03-10T12:17:16.324Z</t>
  </si>
  <si>
    <t>KE2013111980</t>
  </si>
  <si>
    <t>2014-04-10T07:46:25.473Z</t>
  </si>
  <si>
    <t>easther omondi, a neighbor in the village</t>
  </si>
  <si>
    <t>she was able to build a good house from a thatched house since no one would build for her since her husband had died</t>
  </si>
  <si>
    <t>2014-03-12T10:01:08.899Z</t>
  </si>
  <si>
    <t>KE2013111981</t>
  </si>
  <si>
    <t>2014-10-29T12:24:46.316Z</t>
  </si>
  <si>
    <t>BOUGHT FURNITURE, SOLAR PANEL, PAID FEES, FOOD</t>
  </si>
  <si>
    <t>2014-03-05T13:22:32.878Z</t>
  </si>
  <si>
    <t>KE2013111982</t>
  </si>
  <si>
    <t>2014-10-13T13:10:19.785Z</t>
  </si>
  <si>
    <t>She bought new seats and a new bed which she never had before</t>
  </si>
  <si>
    <t>2014-03-07T00:00:54.014Z</t>
  </si>
  <si>
    <t>KE2013111983</t>
  </si>
  <si>
    <t>2014-10-29T12:36:31.865Z</t>
  </si>
  <si>
    <t xml:space="preserve">RUMORS GOING ROUND THAT GIVE DIRECTLY IS EVIL AND SOON, PEOPLE WILL PAY FOR THE MONEY THEY WERE GIVEN </t>
  </si>
  <si>
    <t>UN KNOWN PEOPLE PUT POSTERS IN THE NDERE MARKET CENTRE, SAYING THAT SOON THOSE WHO RECIEVED CASH FROM GD WILL START DYING  ONE BY ONE</t>
  </si>
  <si>
    <t>BOUGHT MOTORBIKE , FOOD</t>
  </si>
  <si>
    <t>2014-04-10T08:45:29.509Z</t>
  </si>
  <si>
    <t>some people approached a certain old man who is the recipient after he received the transfer. they lied that they were GD staff and wanted to confirm whether he had the transfer after he received the transfer. they then transferred the money to someone phone number who is the recipient's nephew. the old man then reported to the police station and his money was traced and he got his money back. the recipient is known as moi from umadi village. he then later changed his pin number</t>
  </si>
  <si>
    <t>in a neighboring household, the woman wanted to use the transfer for building but the husband wanted to use the transfer to pay some loan. the home name is kajasho: the husband is known as jasho and the wife is known as nyadenge. the wife then called GD since she is the recipient and some of our officers went there to help them solve the issue. they later agreed to with the help of the GD officers and agreed to build with the transfer. the husband did not want her to build because he is polygamous</t>
  </si>
  <si>
    <t>she wishes to be given the money to spend on her own as there are several things she would wish to do when she has money</t>
  </si>
  <si>
    <t>she never thought she would plaster her house, she now has a good mattress and sleeps comfortably, was able to buy books for her children and all these has made her have peace with herself</t>
  </si>
  <si>
    <t xml:space="preserve">someone who lives in a thatched house but has only plastered the floor and the veranda and since she never had any children, she opted to only spend a little on the house but eat the rest since she feels that she is old and might even die soon and the house will be left there without her enjoying living in it. she also felt that no one provides for her so she only preferred to spend the larger part of the transfer on food </t>
  </si>
  <si>
    <t>GD  extend to other villages so that others can also benefit from the transfer</t>
  </si>
  <si>
    <t>2014-10-23T10:00:07.768Z</t>
  </si>
  <si>
    <t>She bought a motorbike which earns her daily bread.</t>
  </si>
  <si>
    <t>2014-03-11T14:14:59.922Z</t>
  </si>
  <si>
    <t>KE2013111985</t>
  </si>
  <si>
    <t>2014-04-10T08:53:44.844Z</t>
  </si>
  <si>
    <t>she had a thatched leaking house but now has a good house and now live comfortably in a house she never thought she would have</t>
  </si>
  <si>
    <t>2014-03-06T01:28:47.002Z</t>
  </si>
  <si>
    <t>KE2013111986</t>
  </si>
  <si>
    <t>2014-10-17T12:29:32.738Z</t>
  </si>
  <si>
    <t>She paid school fees for his children in secondary school and in campus, this left her feeling relieved since it was a major hurdle in her life.</t>
  </si>
  <si>
    <t>2014-03-10T11:37:50.710Z</t>
  </si>
  <si>
    <t>KE2013111987</t>
  </si>
  <si>
    <t>2014-10-07T11:57:31.617Z</t>
  </si>
  <si>
    <t>they are able to purchase house hold items</t>
  </si>
  <si>
    <t>they were deducted money for mobile phones yet they were not given phones by GD</t>
  </si>
  <si>
    <t>2014-03-11T12:30:25.089Z</t>
  </si>
  <si>
    <t>KE2013111988</t>
  </si>
  <si>
    <t>2014-04-10T09:36:42.381Z</t>
  </si>
  <si>
    <t>after sending the second transfer, a husband took away the phone from his wife who was the recipient. he ran away with the phone to siaya to withdraw the money but unfortunately he could not withdraw the money since he never knew the pin. this happened in sirisia sagundu village at karoda. the husband is known as roda and the wife is known as lucy (nyambaga). he then came back and the wife after withdrawing the money gave him 500 for his own use. she then spent the rest of the transfer on household items</t>
  </si>
  <si>
    <t>because it will give them freedom to spend it on their own and even some people might complain when things are bought for them which might not fit their standards</t>
  </si>
  <si>
    <t>she has been able to build a good house from her thatched leaking house and now lives comfortably, she bought a bed since she had a broken bed, she was also able to buy chicken she is rearing for business. all these have given her peace in her life and made her happy</t>
  </si>
  <si>
    <t>a caretaker who used to work in someone's home and used to get the transfer but the home owner disagreed with him since he wanted that he is the one who should get the money since that is his home. he then sent away the caretaker after the second transfer. the recipient is known as richard otieno from sirisia sagundu village and the owner of the home is known as peter ouma. the recipient then moved to his home in gem sirembe</t>
  </si>
  <si>
    <t xml:space="preserve">GD to follow up what one does with the transfer as some people might lie after misusing the transfer. </t>
  </si>
  <si>
    <t>2014-10-07T13:23:26.746Z</t>
  </si>
  <si>
    <t>the transfer has made her  build another house for her children.</t>
  </si>
  <si>
    <t>2014-03-11T08:38:44.003Z</t>
  </si>
  <si>
    <t>KE2013111990</t>
  </si>
  <si>
    <t>2014-10-30T13:56:40.577Z</t>
  </si>
  <si>
    <t>2014-03-11T11:35:50.112Z</t>
  </si>
  <si>
    <t>KE2013111991</t>
  </si>
  <si>
    <t>2014-04-10T11:24:30.097Z</t>
  </si>
  <si>
    <t>have not received his second transfer but he received his first transfer in mid march</t>
  </si>
  <si>
    <t>2014-03-18T07:25:55.621Z</t>
  </si>
  <si>
    <t>KE2013111992</t>
  </si>
  <si>
    <t>2014-04-11T07:16:44.713Z</t>
  </si>
  <si>
    <t>people have different preferences and would prefer to spend on different things when they have money. they might even change their minds on some things</t>
  </si>
  <si>
    <t>he was in a thatched house but is now in a mabati house. his home never had any cow but he now has a cow. other community members never thought he would have a good house but he thank GD for this</t>
  </si>
  <si>
    <t>GD to continue being independent as many organizations has lied to them by giving empty promises but GD has fulfilled its promise. GD should continue so that the entire nyanza promise can continue developing</t>
  </si>
  <si>
    <t>2014-03-11T07:02:00.086Z</t>
  </si>
  <si>
    <t>KE2013111993</t>
  </si>
  <si>
    <t>2014-04-11T07:28:00.432Z</t>
  </si>
  <si>
    <t>she now have cows which she never had before, she also bought a steeled door and now feels more secure. she was also able to pay her children school and were never sent home for fees</t>
  </si>
  <si>
    <t>KE2013111994</t>
  </si>
  <si>
    <t>2014-11-08T08:45:03.035Z</t>
  </si>
  <si>
    <t>She now has has cow which she never before...She now has an iron-roofed kitchen...She has water containers and better utensils</t>
  </si>
  <si>
    <t>2014-03-13T09:46:16.977Z</t>
  </si>
  <si>
    <t>KE2013111998</t>
  </si>
  <si>
    <t>2014-10-30T08:16:55.586Z</t>
  </si>
  <si>
    <t>PAID FEES, BUILD A KITCHEN</t>
  </si>
  <si>
    <t>2014-03-13T12:26:46.692Z</t>
  </si>
  <si>
    <t>KE2013111999</t>
  </si>
  <si>
    <t>2014-11-08T11:22:04.192Z</t>
  </si>
  <si>
    <t xml:space="preserve">Okoth Wangang' in Sirisia village lost his money but after following up with safaricom, he realized that the money was stolen by his brother known as Paul Oduor. Home name is Ka Naftali Wagang' </t>
  </si>
  <si>
    <t>He has an iron-roofed house from a thatched house</t>
  </si>
  <si>
    <t>2014-03-12T07:27:35.307Z</t>
  </si>
  <si>
    <t>The people who didn't get the money are very bitter and jealous and thus have resorted to making horrifying utterances, they are saying those who accepted the money should be ready to face dire consequences because they don't even know the source of the money after all people will regret their actions</t>
  </si>
  <si>
    <t>The other villagers who accepted the money</t>
  </si>
  <si>
    <t>KE2013112000</t>
  </si>
  <si>
    <t>2014-10-30T08:20:23.411Z</t>
  </si>
  <si>
    <t>PAID MEDICAL BILLS, SAVINGS</t>
  </si>
  <si>
    <t>2014-03-05T10:35:08.181Z</t>
  </si>
  <si>
    <t>They are complaining that the money that Give Directly is giving is evil related and will be taken back some day in form of draining blood from their children.</t>
  </si>
  <si>
    <t>KE2013112001</t>
  </si>
  <si>
    <t>2014-10-30T08:23:41.291Z</t>
  </si>
  <si>
    <t>PLASTERED HER HOUSE, FOOD</t>
  </si>
  <si>
    <t>2014-03-07T08:06:20.263Z</t>
  </si>
  <si>
    <t>KE2013112002</t>
  </si>
  <si>
    <t>2014-04-11T07:58:56.002Z</t>
  </si>
  <si>
    <t>he was able to build a good house from his thatched house, also bought some livestock which he never had. also spent on food such as maize for his own consumption and also bought some good clothes for himself and his family.</t>
  </si>
  <si>
    <t>2014-03-06T18:38:07.083Z</t>
  </si>
  <si>
    <t>KE2013112003</t>
  </si>
  <si>
    <t>2014-11-07T09:15:38.478Z</t>
  </si>
  <si>
    <t>From Kawagang' in sirisia village a someone stole his brother's money...The recipient's name is Okoth and the one who stole the money is Paul Oduor</t>
  </si>
  <si>
    <t>She has an iron-roofed kitchen, Plastered her house floor..Bought a goat and a sheep which she can now look after</t>
  </si>
  <si>
    <t>2014-03-12T05:58:53.734Z</t>
  </si>
  <si>
    <t>KE2013112004</t>
  </si>
  <si>
    <t>2014-11-03T10:05:13.725Z</t>
  </si>
  <si>
    <t>A recipient by the name Francis Okoth lost his money after his brother by the name Paul Oduor stole his ID and m-pesa pin and withdrew the whole of his transfer</t>
  </si>
  <si>
    <t>She managed to build a two roomed Kitchen... She now has two cows which she knows will give her milk and profit in the near future and a goat that she never had before</t>
  </si>
  <si>
    <t>2014-03-06T11:34:45.795Z</t>
  </si>
  <si>
    <t>KE2013112005</t>
  </si>
  <si>
    <t>2014-11-05T09:19:24.034Z</t>
  </si>
  <si>
    <t>She managed to support her older son build an iron-roofed house...Bought other household items which she never had before...She still has some savings for her mother's memorial</t>
  </si>
  <si>
    <t>2014-03-10T13:41:47.394Z</t>
  </si>
  <si>
    <t>KE2013112006</t>
  </si>
  <si>
    <t>2014-04-11T08:42:14.465Z</t>
  </si>
  <si>
    <t>because people have spent it wisely in the village and prefers to buy what she needs on her own</t>
  </si>
  <si>
    <t xml:space="preserve">she has food in the house, her children were never sent home for school fees, she is proud to own a cow, she can now carry water easily from the river with her wheelbarrow she bought with the transfer </t>
  </si>
  <si>
    <t>2014-10-30T08:31:10.099Z</t>
  </si>
  <si>
    <t>PLASTERED  HOUSE, BOUGHT FURNITURE, SOLAR SYSTEM</t>
  </si>
  <si>
    <t>2014-03-10T13:30:13.582Z</t>
  </si>
  <si>
    <t>KE2013112007</t>
  </si>
  <si>
    <t>2014-05-07T08:09:26.552Z</t>
  </si>
  <si>
    <t>he has used the transfer to pay for his personal motorbike which he is thinking of using for transport purposes</t>
  </si>
  <si>
    <t>2014-03-08T12:16:29.346Z</t>
  </si>
  <si>
    <t>KE2013112009</t>
  </si>
  <si>
    <t>2014-10-30T08:47:08.527Z</t>
  </si>
  <si>
    <t>BOUGHT PLASTERING MATERIALS,</t>
  </si>
  <si>
    <t>2014-03-11T13:14:00.142Z</t>
  </si>
  <si>
    <t>KE2013112010</t>
  </si>
  <si>
    <t>KE2013112011</t>
  </si>
  <si>
    <t>2014-10-30T08:52:18.170Z</t>
  </si>
  <si>
    <t>BUILD A KITCHEN, BOUGHT HOUSE FURNITURE,FOOD</t>
  </si>
  <si>
    <t>2014-03-05T08:13:38.049Z</t>
  </si>
  <si>
    <t>a neighbour lost a phone but had replaced and contacted the office concerning the same</t>
  </si>
  <si>
    <t>KE2013112012</t>
  </si>
  <si>
    <t>2014-10-30T08:55:48.248Z</t>
  </si>
  <si>
    <t>BUILD A NEW HOUSE, FOOD</t>
  </si>
  <si>
    <t>2014-03-11T07:43:00.638Z</t>
  </si>
  <si>
    <t>KE2013112013</t>
  </si>
  <si>
    <t>2014-11-04T09:57:56.116Z</t>
  </si>
  <si>
    <t>her house looks more presentable as she bought seats and a table...Bought new utensils...paid her children's school fees and bought them new uniforms...She also bought a cow but the cow got lost from the homestead</t>
  </si>
  <si>
    <t>2014-03-10T07:14:21.710Z</t>
  </si>
  <si>
    <t>KE2013112014</t>
  </si>
  <si>
    <t>2014-10-04T13:06:13.181Z</t>
  </si>
  <si>
    <t xml:space="preserve">through this money I was able to pay school fees for my daughter who is in high school, added some money to my son who bought a motorbike and used the remaining to buy a cow </t>
  </si>
  <si>
    <t>2014-03-10T12:27:27.665Z</t>
  </si>
  <si>
    <t>KE2013112015</t>
  </si>
  <si>
    <t>2014-04-14T07:40:16.732Z</t>
  </si>
  <si>
    <t>because people have different preferences and he would spend money freely and on different things. even priorities also change with time depending on agency of things</t>
  </si>
  <si>
    <t xml:space="preserve">before his children never had a place to sleep and even sleeping materials but after the transfer the situation has really changed and even to him he now has a good mattress and sleeps comfortably. the children now has food to eat hen they come from school not as before when they used to go hungry. was also able to take her mum to the hospital and even has a cow and all these has changed his life completely </t>
  </si>
  <si>
    <t>some one who used a tractor to plough her farm, bought fertilizers and has now several people on her farm. this has really created employment to several people in the village</t>
  </si>
  <si>
    <t xml:space="preserve">in usenge village some a woman known as nyakan gave her deceased husband's ID to nyamalo's husband so that they could use to register and get the transfer. nyakan's husband is known as Were and the home's name is kawere and nyamalo's husband is known as Onyango and the home name is konyango. these homes are next to apostolic church in usenge village and even next to kowet primary school </t>
  </si>
  <si>
    <t>GD to follow up and see how people have spent the money or even call them frequently so that we can know when they have some problems eg theft cases to support our recipients in any way possible</t>
  </si>
  <si>
    <t>2014-03-14T09:41:36.235Z</t>
  </si>
  <si>
    <t>KE2013112017</t>
  </si>
  <si>
    <t>2014-10-25T06:24:07.337Z</t>
  </si>
  <si>
    <t>the recipient has used the transfers to build house and bought solar pannel</t>
  </si>
  <si>
    <t>the transfer is thanking GD</t>
  </si>
  <si>
    <t>2014-03-11T08:26:00.728Z</t>
  </si>
  <si>
    <t>KE2013112018</t>
  </si>
  <si>
    <t>2014-10-25T06:47:30.571Z</t>
  </si>
  <si>
    <t>0708729581 is the number given which can be used for follow up</t>
  </si>
  <si>
    <t>a neighbor to the recipient ID card,pin number was stolen by a certain family member.</t>
  </si>
  <si>
    <t>the transfer has made the recipient to purchase livestocks and build house for the family</t>
  </si>
  <si>
    <t>the reporter is thanking GD on behalf of the family</t>
  </si>
  <si>
    <t>2014-03-11T07:58:35.469Z</t>
  </si>
  <si>
    <t>KE2013112019</t>
  </si>
  <si>
    <t>2014-04-25T11:16:42.898Z</t>
  </si>
  <si>
    <t>because she is the one who knows what she lacks</t>
  </si>
  <si>
    <t>she budgeted with the money well and she has seen a change.</t>
  </si>
  <si>
    <t>2014-03-12T12:59:04.323Z</t>
  </si>
  <si>
    <t>KE2013112020</t>
  </si>
  <si>
    <t>2014-04-14T08:05:49.775Z</t>
  </si>
  <si>
    <t>because some people would not appreciate what is bought for them and will feel like the money has been wasted so she prefers to spend it on her own</t>
  </si>
  <si>
    <t>because she now has hopes of having a good house and even has a good cloth and even has food in the house. also has a good chair which she never had before</t>
  </si>
  <si>
    <t>GD to continue providing the transfer and even expand to other villages</t>
  </si>
  <si>
    <t>has bought building materials but has not build the house</t>
  </si>
  <si>
    <t>2014-10-25T12:33:37.580Z</t>
  </si>
  <si>
    <t>the recipient has used the transfers to start her business.</t>
  </si>
  <si>
    <t>2014-03-11T05:56:36.770Z</t>
  </si>
  <si>
    <t>KE2013112021</t>
  </si>
  <si>
    <t>2014-10-25T07:02:18.007Z</t>
  </si>
  <si>
    <t xml:space="preserve">the recipient has spent the transfer to build the house </t>
  </si>
  <si>
    <t>the recipient thanked GD for the their good work.</t>
  </si>
  <si>
    <t>2014-03-06T19:30:43.606Z</t>
  </si>
  <si>
    <t>KE2013112022</t>
  </si>
  <si>
    <t>2014-10-25T07:22:06.171Z</t>
  </si>
  <si>
    <t>the recipient has used the transfers to renovate her house</t>
  </si>
  <si>
    <t>2014-03-07T11:43:47.597Z</t>
  </si>
  <si>
    <t>KE2013112023</t>
  </si>
  <si>
    <t>2014-11-05T08:46:02.115Z</t>
  </si>
  <si>
    <t>She heard rumors that from Kajaoko, a recipient by the name Okoth in Sirisia village lost his money. She does not have much details about the theft</t>
  </si>
  <si>
    <t>People have various needs and when given money, they would spend on different things that they need</t>
  </si>
  <si>
    <t>She now has household items such as cupboard and good seats...She now has a sheep that she is looking after...Her children now eats well and has good clothes</t>
  </si>
  <si>
    <t>GD to add them more transfer so that their lives can be much better</t>
  </si>
  <si>
    <t>2014-04-14T09:29:51.246Z</t>
  </si>
  <si>
    <t>she now has some food and even expanded her small business which is really benefiting her. her children were never sent home for school fees and even have good uniform. she has now even plastered her house and all theses have reduced dust in her house and even saved her from traditional plastering process.</t>
  </si>
  <si>
    <t>GD to continue providing providing the transfer so that their lives can continue changing</t>
  </si>
  <si>
    <t>2014-03-05T10:04:12.476Z</t>
  </si>
  <si>
    <t>KE2013112024</t>
  </si>
  <si>
    <t>2014-10-25T07:16:09.318Z</t>
  </si>
  <si>
    <t>the recipient has used the transfers in buying household goods such chairs,and livestock</t>
  </si>
  <si>
    <t>the recipient thanked GD</t>
  </si>
  <si>
    <t>2014-03-06T23:57:11.448Z</t>
  </si>
  <si>
    <t>KE2013112025</t>
  </si>
  <si>
    <t>2014-10-08T08:44:31.944Z</t>
  </si>
  <si>
    <t>she is relieved of the burden of school fees that she paid for her child and also bought household items.</t>
  </si>
  <si>
    <t>2014-03-11T06:05:45.445Z</t>
  </si>
  <si>
    <t>KE2013112026</t>
  </si>
  <si>
    <t>2014-10-28T06:53:10.963Z</t>
  </si>
  <si>
    <t>the recipient has spent the transfer to build her house and buy most of her basic need goods.</t>
  </si>
  <si>
    <t>has thanked GD</t>
  </si>
  <si>
    <t>2014-03-12T07:38:42.524Z</t>
  </si>
  <si>
    <t>KE2013112027</t>
  </si>
  <si>
    <t>2014-10-07T13:04:58.985Z</t>
  </si>
  <si>
    <t>the transfer has made her to pay secondary school fee to her two children.</t>
  </si>
  <si>
    <t>2014-03-06T06:35:52.433Z</t>
  </si>
  <si>
    <t>KE2013112028</t>
  </si>
  <si>
    <t>2014-04-14T08:59:35.596Z</t>
  </si>
  <si>
    <t>fencing</t>
  </si>
  <si>
    <t>some men beating their wives</t>
  </si>
  <si>
    <t>in a neighboring household where the wife is the recipient, after receiving the money her husband insisted that she should withdraw the money and give it to him. the wife then withdrew and gave him and after that he never used to come back home and when the wife wanted to know where he spends, he started beating her but neighbors rescued her. the wife is known as christine ochieng known as nyamwalo or mama purity. the husband's name is jullius ochieng aka arogo. the home name is kondiro next to kodhiambo kopiyo. this happened in alara village. the husband only spent on fencing wire but at the moment, they have solved the issues and live peacefully</t>
  </si>
  <si>
    <t>everyone knows their problems and would spend on different things. she would only be free to say one thing but in real sense, she would spend on different but small things</t>
  </si>
  <si>
    <t>she never thought she would have a good house because they never had money but now she feels that this has increased her life expectancy since she is now happy and even when she has visitors she is not worried that they would be rained on as before in her leaking thatched house. expects good produce after using hybrid seed and manure on her farm and even has some good cloths and do not feel embarrassed when invited with her friends and even has food in the house</t>
  </si>
  <si>
    <t>someone who had saved some money and was now able to buy a second hand motorbike and is now helping in as it is for business. people never thought he could do this because he is a drunkered and no one thought he would have a clear mind to think of something such big</t>
  </si>
  <si>
    <t>to expand to other villages so that many can benefit. GD to consider those who live in iron sheet roofed houses but live poorly</t>
  </si>
  <si>
    <t>2014-10-08T07:53:47.267Z</t>
  </si>
  <si>
    <t>she didn't have a good house but now she has and she also bought livestock</t>
  </si>
  <si>
    <t>2014-03-10T07:17:45.143Z</t>
  </si>
  <si>
    <t>An old woman was robbed of her phone by a daughter in law and the incident occurred before the money was sent, she ain't certain whether it has been recovered so far</t>
  </si>
  <si>
    <t>KE2013112029</t>
  </si>
  <si>
    <t>2014-10-29T13:35:48.110Z</t>
  </si>
  <si>
    <t>the recipient has spent transfers in buying heer person items and business start up</t>
  </si>
  <si>
    <t>2014-03-11T06:26:45.674Z</t>
  </si>
  <si>
    <t>KE2013112032</t>
  </si>
  <si>
    <t>2014-10-13T11:47:34.402Z</t>
  </si>
  <si>
    <t>Managed to plaster her floor which has saved her from traditional plastering process...She now has better clothes to put on to special ocassions</t>
  </si>
  <si>
    <t>2014-03-07T11:42:54.912Z</t>
  </si>
  <si>
    <t>KE2013112033</t>
  </si>
  <si>
    <t>2014-04-14T11:32:38.631Z</t>
  </si>
  <si>
    <t>because he would spend it freely and on several things and there are some secrets which one would nod not wish to tell someone to buy for them</t>
  </si>
  <si>
    <t>he used to live in a thatched leaking house but now lives in a mabati house. has a bicycle and can now travel to nearby places easily. has paid his child's school fees and even bought her a new uniform, was able to buy cow and even chicken for business. even has some food in the house.</t>
  </si>
  <si>
    <t>GD to follow up and see what people have done with the transfer</t>
  </si>
  <si>
    <t>2014-10-30T13:18:03.997Z</t>
  </si>
  <si>
    <t>television set and sawing machine</t>
  </si>
  <si>
    <t>the recipient used the  transfers to build his house</t>
  </si>
  <si>
    <t>the recipient has thanked GD for its good work</t>
  </si>
  <si>
    <t>2014-03-14T09:56:04.229Z</t>
  </si>
  <si>
    <t>KE2013112034</t>
  </si>
  <si>
    <t>2014-10-27T07:45:42.741Z</t>
  </si>
  <si>
    <t xml:space="preserve">the recipient has used the transfers to pay school fee and building </t>
  </si>
  <si>
    <t>2014-03-11T07:35:29.428Z</t>
  </si>
  <si>
    <t>KE2013112035</t>
  </si>
  <si>
    <t>2014-10-25T07:52:03.601Z</t>
  </si>
  <si>
    <t>the recipient is going to use the transfer for repairing her house.</t>
  </si>
  <si>
    <t>2014-03-14T14:31:56.319Z</t>
  </si>
  <si>
    <t>KE2013112037</t>
  </si>
  <si>
    <t>2014-10-07T12:50:56.586Z</t>
  </si>
  <si>
    <t>the transfer has made her to build some decent house.</t>
  </si>
  <si>
    <t>2014-03-12T12:36:49.562Z</t>
  </si>
  <si>
    <t>KE2013112038</t>
  </si>
  <si>
    <t>2014-10-13T08:38:47.214Z</t>
  </si>
  <si>
    <t>She paid her child's school fees...Bought food for her family and even bought new cushions</t>
  </si>
  <si>
    <t>2014-03-13T09:05:01.787Z</t>
  </si>
  <si>
    <t>KE2013112039</t>
  </si>
  <si>
    <t>2014-04-14T11:42:26.030Z</t>
  </si>
  <si>
    <t>she used to live in a thatched house but now lives in a mabati house, even bought cushions for her chairs, was able to buy a cow</t>
  </si>
  <si>
    <t>she is the one who was registered but she registered with her husbands ID. so the money is received by her husband's name but she is the one who was registered</t>
  </si>
  <si>
    <t>2014-03-06T08:01:03.755Z</t>
  </si>
  <si>
    <t>KE2013112040</t>
  </si>
  <si>
    <t>2014-10-08T11:52:16.838Z</t>
  </si>
  <si>
    <t>He wanted to use some money to get work</t>
  </si>
  <si>
    <t>So that he can sit down and calculate how to use it.</t>
  </si>
  <si>
    <t>The cash has made him make a step in life because he lives in a safe house.</t>
  </si>
  <si>
    <t>2014-04-14T11:52:14.989Z</t>
  </si>
  <si>
    <t>used to live in thacthed house but now lives in iron-roofed house, bought some chairs. expects some good farm produce after investing on it by buying manure and other inputs. was able to buy some food in the house and all these have changed his life so much</t>
  </si>
  <si>
    <t>2014-03-11T08:41:29.602Z</t>
  </si>
  <si>
    <t>KE2013112041</t>
  </si>
  <si>
    <t>2014-05-07T08:51:54.336Z</t>
  </si>
  <si>
    <t>some people may spend money unwisely</t>
  </si>
  <si>
    <t>she is now living in mabati house and paid school fee  for her child</t>
  </si>
  <si>
    <t>no! thanking gd</t>
  </si>
  <si>
    <t>2014-03-10T07:28:36.431Z</t>
  </si>
  <si>
    <t>The organisation is evil based that they will someday come back to ask for repayment in terms of taking one of their family members.</t>
  </si>
  <si>
    <t>KE2013112042</t>
  </si>
  <si>
    <t>2014-10-25T07:45:53.958Z</t>
  </si>
  <si>
    <t>The recipient used the transfers to renovate her house</t>
  </si>
  <si>
    <t>2014-03-17T12:19:34.506Z</t>
  </si>
  <si>
    <t>KE2013112043</t>
  </si>
  <si>
    <t>2014-04-17T09:16:24.973Z</t>
  </si>
  <si>
    <t>because it will make people fulfill different needs</t>
  </si>
  <si>
    <t>he has been able to buy livestock and household items such as seats and a table and even pay debts</t>
  </si>
  <si>
    <t>he cannot recall well where the excess in his expenses came from</t>
  </si>
  <si>
    <t>2014-03-06T07:24:51.917Z</t>
  </si>
  <si>
    <t>They were left out because they were not found during the visits.</t>
  </si>
  <si>
    <t>Themselves</t>
  </si>
  <si>
    <t>KE2013112044</t>
  </si>
  <si>
    <t>2014-10-17T11:18:35.475Z</t>
  </si>
  <si>
    <t>He bought a motorbike which earns him income that wasn't earning before.</t>
  </si>
  <si>
    <t>2014-03-05T09:15:31.189Z</t>
  </si>
  <si>
    <t>KE2013112045</t>
  </si>
  <si>
    <t>2014-10-07T12:57:24.359Z</t>
  </si>
  <si>
    <t>the transfer has made her pay secondary school fee for her children.</t>
  </si>
  <si>
    <t>2014-03-10T06:39:19.267Z</t>
  </si>
  <si>
    <t>KE2013112046</t>
  </si>
  <si>
    <t>2014-10-25T08:02:03.733Z</t>
  </si>
  <si>
    <t>the transfer has enabled the recipient to start selling maize as her business</t>
  </si>
  <si>
    <t>2014-03-05T13:49:48.457Z</t>
  </si>
  <si>
    <t>KE2013112047</t>
  </si>
  <si>
    <t>2014-10-07T13:10:50.164Z</t>
  </si>
  <si>
    <t>BOUGHT HOUSEHOLD ITEMS, AND BUILD NEW HOUSE</t>
  </si>
  <si>
    <t>2014-03-11T14:07:28.622Z</t>
  </si>
  <si>
    <t>KE2013112048</t>
  </si>
  <si>
    <t>2014-10-31T06:00:39.498Z</t>
  </si>
  <si>
    <t>The recipient spent the transfers to buy livestock and renovated her house</t>
  </si>
  <si>
    <t>the recipient has thanked the GD for its good work.</t>
  </si>
  <si>
    <t>2014-03-11T11:30:19.022Z</t>
  </si>
  <si>
    <t>KE2013112049</t>
  </si>
  <si>
    <t>2014-10-07T12:12:17.761Z</t>
  </si>
  <si>
    <t>the recipient has used the transfer to  pay school fee for her grand child</t>
  </si>
  <si>
    <t>KE2013112050</t>
  </si>
  <si>
    <t>2014-10-13T07:09:38.351Z</t>
  </si>
  <si>
    <t>People have several needs and would wish  to spend on different things when they have money</t>
  </si>
  <si>
    <t>She has food in the house...Has good seats and hopes and having a better kitchen as she is planning to build a new kitchen with the remaining money</t>
  </si>
  <si>
    <t>GD to continue providing the transfer and even consider those who have not received yet</t>
  </si>
  <si>
    <t>2014-04-15T08:14:11.706Z</t>
  </si>
  <si>
    <t xml:space="preserve">She now lives in iron-roofed house from her thatched house which was leaking. bought food. paid school fees to her grandchild, uniform, shoes. bought a cow. all these has changed her life completely. </t>
  </si>
  <si>
    <t>2014-03-06T12:18:15.828Z</t>
  </si>
  <si>
    <t>KE2013112051</t>
  </si>
  <si>
    <t>2014-05-05T07:54:39.561Z</t>
  </si>
  <si>
    <t>With money she buy what she likes but with goods something can be bought that she does not like.</t>
  </si>
  <si>
    <t>what she lacked is what she bought and now she is happy</t>
  </si>
  <si>
    <t xml:space="preserve">GD should expand to other village simultaneously. </t>
  </si>
  <si>
    <t>2014-10-13T13:57:34.629Z</t>
  </si>
  <si>
    <t>She now live in a better house than before because she lived in a thatched house but now lives in an iron-roofed house</t>
  </si>
  <si>
    <t>2014-03-14T05:59:49.546Z</t>
  </si>
  <si>
    <t>KE2013112052</t>
  </si>
  <si>
    <t>2014-10-28T08:45:39.230Z</t>
  </si>
  <si>
    <t>build her home</t>
  </si>
  <si>
    <t>the recipient has used the transfer to pay school fee for her child.</t>
  </si>
  <si>
    <t>2014-03-12T12:45:46.337Z</t>
  </si>
  <si>
    <t>KE2013112053</t>
  </si>
  <si>
    <t>2014-10-08T08:53:58.231Z</t>
  </si>
  <si>
    <t xml:space="preserve">She paid for her grandchild who is an orphan school fees as she is old but determined that he be educated. She also has plenty food now. </t>
  </si>
  <si>
    <t>2014-03-10T13:13:03.703Z</t>
  </si>
  <si>
    <t>The recipient's daughter-in-law did not receive the cash transfers since during the (census,registration, and back-check stages) she had traveled to some place since her husband died but now she's back at home and is eligible(Jane Achieng' Otieno)Alara village (Kodhiambo Kopiyo)</t>
  </si>
  <si>
    <t>KE2013112054</t>
  </si>
  <si>
    <t>2014-10-13T07:47:36.772Z</t>
  </si>
  <si>
    <t>She now has a land to build their own home... Thanks to GD</t>
  </si>
  <si>
    <t>2014-03-11T06:31:07.686Z</t>
  </si>
  <si>
    <t>KE2013112056</t>
  </si>
  <si>
    <t>2014-10-28T08:39:37.471Z</t>
  </si>
  <si>
    <t>the recipient died after receiving the transfers of 40000/=</t>
  </si>
  <si>
    <t>the reporter has thanked GD</t>
  </si>
  <si>
    <t>2014-03-13T07:10:15.924Z</t>
  </si>
  <si>
    <t>KE2013112057</t>
  </si>
  <si>
    <t>2014-10-07T12:22:26.529Z</t>
  </si>
  <si>
    <t>the transfer has really changed her life,has made him built a good house.</t>
  </si>
  <si>
    <t>2014-03-11T08:13:56.731Z</t>
  </si>
  <si>
    <t>KE2013112058</t>
  </si>
  <si>
    <t>2014-10-31T09:57:32.510Z</t>
  </si>
  <si>
    <t>the recipient used the transfers to renovate her house,bought foood</t>
  </si>
  <si>
    <t>the recipient has  thaned GD</t>
  </si>
  <si>
    <t>2014-03-06T07:42:57.970Z</t>
  </si>
  <si>
    <t>KE2013112059</t>
  </si>
  <si>
    <t>2014-10-08T09:06:10.491Z</t>
  </si>
  <si>
    <t>the transfer has helped the recipient to buy two cows to pay for his dowry.</t>
  </si>
  <si>
    <t>2014-03-05T09:03:39.297Z</t>
  </si>
  <si>
    <t>KE2013112060</t>
  </si>
  <si>
    <t>2014-10-13T06:36:53.200Z</t>
  </si>
  <si>
    <t>People will be able to spend on variety of things that they need</t>
  </si>
  <si>
    <t>I now have livestock: a Cow and a goat, has food in the house, has good seats and even paid her child's school fees</t>
  </si>
  <si>
    <t>GD to consider paying school fees to orphans...Continue providing the transfer to the poor so that their lives can continue changing</t>
  </si>
  <si>
    <t>2014-10-07T12:46:23.207Z</t>
  </si>
  <si>
    <t>the recipient build her own house</t>
  </si>
  <si>
    <t>she thanked GD</t>
  </si>
  <si>
    <t>2014-03-05T09:56:22.448Z</t>
  </si>
  <si>
    <t>KE2013112061</t>
  </si>
  <si>
    <t>2014-04-15T09:13:02.505Z</t>
  </si>
  <si>
    <t>has been to expand his fish business. improved his house by putting up new windows, bought some chicken for business and even put up their house and has even paid part of it to buy a motorbike which he expects to bring some good changes in his life</t>
  </si>
  <si>
    <t>2014-03-10T11:17:23.407Z</t>
  </si>
  <si>
    <t>KE2013112062</t>
  </si>
  <si>
    <t>2014-11-06T09:21:00.530Z</t>
  </si>
  <si>
    <t>They are planning to plaster their house but since her husband is not at home but works in Mombasa, she is waiting for him to come back so that they use it together. The husband is to go back home in December and they will then use the transfer to plaster their house. She has kept the money in her m-shwari account</t>
  </si>
  <si>
    <t>2014-03-12T06:01:13.438Z</t>
  </si>
  <si>
    <t>KE2013112063</t>
  </si>
  <si>
    <t>2014-05-08T08:12:05.052Z</t>
  </si>
  <si>
    <t>she may have different priorieties to spend on</t>
  </si>
  <si>
    <t>she has renovated her house and feeding well</t>
  </si>
  <si>
    <t>yes! give transfer to other villages which never got it and also consider mabati houses</t>
  </si>
  <si>
    <t xml:space="preserve">she was assisted by his son </t>
  </si>
  <si>
    <t>2014-10-08T07:51:25.345Z</t>
  </si>
  <si>
    <t>BUILD NEW HOUSE, BOUGHT CATTLE</t>
  </si>
  <si>
    <t>2014-03-11T08:16:54.501Z</t>
  </si>
  <si>
    <t>KE2013112064</t>
  </si>
  <si>
    <t>2014-10-08T06:19:26.722Z</t>
  </si>
  <si>
    <t>build a house,bought cows, and furniture</t>
  </si>
  <si>
    <t>thanked GD for the money</t>
  </si>
  <si>
    <t>2014-03-18T07:19:37.184Z</t>
  </si>
  <si>
    <t>KE2013112065</t>
  </si>
  <si>
    <t>2014-10-29T13:43:37.527Z</t>
  </si>
  <si>
    <t>The recipient has spent the transfers to attend funeral,bought livestock,and bought personal items and paid medical bill</t>
  </si>
  <si>
    <t>the recipient has GD</t>
  </si>
  <si>
    <t>2014-03-05T14:18:26.645Z</t>
  </si>
  <si>
    <t>KE2013112066</t>
  </si>
  <si>
    <t>2014-10-28T07:18:10.529Z</t>
  </si>
  <si>
    <t>THE RECIPIENT HAS USED THE TRANSFER TO EXTEND HER HOUSE,BUILT KITCHEN AND BOUGHT LIVESTOCK</t>
  </si>
  <si>
    <t>2014-03-14T06:31:12.243Z</t>
  </si>
  <si>
    <t>KE2013112067</t>
  </si>
  <si>
    <t>2014-10-25T08:31:28.707Z</t>
  </si>
  <si>
    <t>the recipient has spent the transfers on buying livestocks and renovating her house</t>
  </si>
  <si>
    <t>2014-03-08T00:05:35.254Z</t>
  </si>
  <si>
    <t>KE2013112068</t>
  </si>
  <si>
    <t>2014-04-15T09:58:06.108Z</t>
  </si>
  <si>
    <t>she has not received any transfer from GD due to registration problem. they have not been able to get ID and were promised to get their ID by this month 19th</t>
  </si>
  <si>
    <t>KE2013112069</t>
  </si>
  <si>
    <t>2014-05-05T08:42:53.521Z</t>
  </si>
  <si>
    <t>With money she can sitdown and decide on what to do perfectly.</t>
  </si>
  <si>
    <t>she was living in a small house with the family but now she has a bigger house.</t>
  </si>
  <si>
    <t>Just thanking GD.</t>
  </si>
  <si>
    <t>2014-10-13T06:12:11.224Z</t>
  </si>
  <si>
    <t>PLANNING TO PAY THE KID FEES, FURNITURE, HOUSEHOLD UTENSILS</t>
  </si>
  <si>
    <t>2014-03-11T06:50:53.130Z</t>
  </si>
  <si>
    <t>KE2013112071</t>
  </si>
  <si>
    <t>2014-04-15T11:49:19.915Z</t>
  </si>
  <si>
    <t>because people have different preferences and would wish to spend money on variety of things</t>
  </si>
  <si>
    <t>because she has plastered her house which has saved her from traditional plastering process and even eats well and all these makes her happy at heart</t>
  </si>
  <si>
    <t>2014-10-13T06:20:34.835Z</t>
  </si>
  <si>
    <t>BOUGHT HOUSEHOLD UTENSILS, FURNITURE, CATTLE, 1 SUCK OF MAIZE.</t>
  </si>
  <si>
    <t>2014-03-13T09:55:14.385Z</t>
  </si>
  <si>
    <t>KE2013112072</t>
  </si>
  <si>
    <t>2014-10-29T13:48:10.987Z</t>
  </si>
  <si>
    <t>the recipient has used the transfers to build her house</t>
  </si>
  <si>
    <t>2014-03-08T10:01:38.284Z</t>
  </si>
  <si>
    <t>KE2013112073</t>
  </si>
  <si>
    <t>2014-10-28T08:53:39.208Z</t>
  </si>
  <si>
    <t>the recipient has used the transfer to build her kitchen and bought other household goods</t>
  </si>
  <si>
    <t>2014-03-13T09:37:44.356Z</t>
  </si>
  <si>
    <t>KE2013112074</t>
  </si>
  <si>
    <t>2014-10-31T10:53:26.691Z</t>
  </si>
  <si>
    <t>the recipient has spent the transfers to build a nice house.</t>
  </si>
  <si>
    <t>the recipient is praying God to give GD staff long life</t>
  </si>
  <si>
    <t>2014-03-10T11:30:19.953Z</t>
  </si>
  <si>
    <t>KE2013112075</t>
  </si>
  <si>
    <t>2014-10-13T09:25:18.153Z</t>
  </si>
  <si>
    <t>She is still keeping the transfer and is planning to buy plastering materials and will plaster her house</t>
  </si>
  <si>
    <t>2014-03-11T11:33:56.057Z</t>
  </si>
  <si>
    <t>KE2013112076</t>
  </si>
  <si>
    <t>2014-10-17T11:38:43.571Z</t>
  </si>
  <si>
    <t>He has acquired building materials he intends to build a good mabati house.</t>
  </si>
  <si>
    <t>2014-03-05T13:57:47.054Z</t>
  </si>
  <si>
    <t>KE2013112078</t>
  </si>
  <si>
    <t>2014-04-25T11:37:41.397Z</t>
  </si>
  <si>
    <t>She has done what she wanted</t>
  </si>
  <si>
    <t>2014-03-07T12:18:56.208Z</t>
  </si>
  <si>
    <t>KE2013112079</t>
  </si>
  <si>
    <t>2014-10-30T07:02:57.202Z</t>
  </si>
  <si>
    <t>the recipient has building material for her  house renovation</t>
  </si>
  <si>
    <t>has thanked GD for good work it is doing to the people.</t>
  </si>
  <si>
    <t>2014-03-13T13:20:24.387Z</t>
  </si>
  <si>
    <t>disagreement between a neighboring couple on how to spend the transfer</t>
  </si>
  <si>
    <t>KE2013112080</t>
  </si>
  <si>
    <t>2014-10-30T12:30:30.573Z</t>
  </si>
  <si>
    <t>the recipient to build her personal house</t>
  </si>
  <si>
    <t>the recipient has greatly thanked GD</t>
  </si>
  <si>
    <t>2014-03-18T07:13:18.051Z</t>
  </si>
  <si>
    <t>KE2013112082</t>
  </si>
  <si>
    <t>2014-10-27T11:47:45.712Z</t>
  </si>
  <si>
    <t>The recipient has used the transfer to pay school fee,bought livestock and other valuable goods she was lucking.</t>
  </si>
  <si>
    <t>has thanked the GD for well work done</t>
  </si>
  <si>
    <t>2014-03-14T12:22:41.840Z</t>
  </si>
  <si>
    <t>KE2013112083</t>
  </si>
  <si>
    <t>2014-04-16T06:02:37.947Z</t>
  </si>
  <si>
    <t>HE HAS MOVED FROM THATCHED HOUSE TO IRON-ROOFED HOUSE. BOUGHT SEATS AND CUSHIONS AND EVEN CLOTHES FOR HIS CHILDREN. EVEN BOUGHT SOME CHICKEN FOR BUSINESS</t>
  </si>
  <si>
    <t>2014-03-10T06:06:56.197Z</t>
  </si>
  <si>
    <t>KE2013112084</t>
  </si>
  <si>
    <t>2014-10-04T12:09:35.770Z</t>
  </si>
  <si>
    <t>Through this transfer I was able to buy building materials which I want to use in building my kitchen. And the rest I have used in farming and buying food</t>
  </si>
  <si>
    <t>2014-03-06T07:23:34.451Z</t>
  </si>
  <si>
    <t>KE2013112087</t>
  </si>
  <si>
    <t>2014-11-08T06:44:17.582Z</t>
  </si>
  <si>
    <t>People will be able to do what they really feel they need</t>
  </si>
  <si>
    <t>He managed to buy a motorbike which earns him daily income and his family can now get what they need</t>
  </si>
  <si>
    <t>He bought a motorbike that was not done by many people and this earns him a good income daily</t>
  </si>
  <si>
    <t>God bless GD and may you continue helping people</t>
  </si>
  <si>
    <t>2014-04-16T07:56:37.457Z</t>
  </si>
  <si>
    <t xml:space="preserve">he never thought he would live in iron-roofed house but transfer has made him build one and has now moved from his thatched house. he has food in the house as he was able to buy some maize. paid his children's school fees. </t>
  </si>
  <si>
    <t>2014-03-11T07:53:52.191Z</t>
  </si>
  <si>
    <t>KE2013112088</t>
  </si>
  <si>
    <t>2014-10-25T08:47:14.851Z</t>
  </si>
  <si>
    <t>The recipient nas used the transfer to build herself a house and some properties.</t>
  </si>
  <si>
    <t>KE2013112089</t>
  </si>
  <si>
    <t>2014-10-25T08:59:38.214Z</t>
  </si>
  <si>
    <t xml:space="preserve">the recipient's aunt is not happy with recipient since she got the transfers.  </t>
  </si>
  <si>
    <t>the recipient live has been threaten by her aunt,her aunt is saying that she want to burn the recipient's house</t>
  </si>
  <si>
    <t>the recipient has used the transfers to solar,TV,car battery and building material</t>
  </si>
  <si>
    <t>2014-03-14T12:33:17.434Z</t>
  </si>
  <si>
    <t>KE2013112090</t>
  </si>
  <si>
    <t>2014-11-06T08:47:41.694Z</t>
  </si>
  <si>
    <t xml:space="preserve">She has a cow which is a great investment...paid her child's school fees...plastered her floor </t>
  </si>
  <si>
    <t>2014-03-07T07:46:55.036Z</t>
  </si>
  <si>
    <t>KE2013112091</t>
  </si>
  <si>
    <t>2014-10-04T12:27:14.288Z</t>
  </si>
  <si>
    <t xml:space="preserve">I now own a motorbike from which I earn income every day to support my family </t>
  </si>
  <si>
    <t>2014-03-06T07:39:23.094Z</t>
  </si>
  <si>
    <t>The villages which were not selected are complaining that their village elders are weak as they could not hurry up to get their villages selected.They thought the selection was being influenced by the village elders.</t>
  </si>
  <si>
    <t>KE2013112092</t>
  </si>
  <si>
    <t>2014-10-08T06:24:35.065Z</t>
  </si>
  <si>
    <t>I have been able to pay my child's secondary school fees, she is therefore no longer sent home for school fees....Started a small cereals business which earns me a lot of profit and helps me earn a living</t>
  </si>
  <si>
    <t>2014-03-13T12:43:37.885Z</t>
  </si>
  <si>
    <t>KE2013112093</t>
  </si>
  <si>
    <t>2014-04-16T08:34:04.850Z</t>
  </si>
  <si>
    <t>because people have different needs and would wish to spend on variety of things at the same</t>
  </si>
  <si>
    <t>she used to go hungry with children but after the transfer her children have food and are happy, she had bought building materials such as iron-sheets but could not build but with the transfer she has been able to put up her house. it has helped her start a business of selling clothes. she even has a good clothe to wear when going to church</t>
  </si>
  <si>
    <t>those who have used it for paying dowry as many focused on development issues</t>
  </si>
  <si>
    <t>GD to build a dispensary in the village and help orphans in the village by paying them school fees</t>
  </si>
  <si>
    <t>2014-11-07T06:56:47.091Z</t>
  </si>
  <si>
    <t xml:space="preserve">She now has an iron-roofed house unlike before when she was in a thatched house...It helped her during her father's funeral and she also has a good mattress and sleeps comfortably </t>
  </si>
  <si>
    <t>2014-03-12T07:16:58.093Z</t>
  </si>
  <si>
    <t>KE2013112094</t>
  </si>
  <si>
    <t>2014-04-16T06:47:00.712Z</t>
  </si>
  <si>
    <t>plastering her house has saved her from traditional plastering process. bought a sheep. paid her child's school fees. bought cushions for her seats. she eats well because she bought some food. bought seeds for planting. bought clothes for themselves and their children. she never thought she would have all these</t>
  </si>
  <si>
    <t>2014-03-11T09:26:28.482Z</t>
  </si>
  <si>
    <t>KE2013112095</t>
  </si>
  <si>
    <t>2014-10-13T13:27:37.777Z</t>
  </si>
  <si>
    <t>She plastered her floor and also placed steeled door and glass window and her house is now more presentable</t>
  </si>
  <si>
    <t>2014-03-07T00:22:30.732Z</t>
  </si>
  <si>
    <t>KE2013112096</t>
  </si>
  <si>
    <t>2014-10-25T09:45:37.232Z</t>
  </si>
  <si>
    <t>the transfers has enabled the recipient to construct pit latrine,built her house and bought livestock</t>
  </si>
  <si>
    <t>2014-03-05T08:42:51.185Z</t>
  </si>
  <si>
    <t>the neighbours argued on how to use the transfer as they had different priorities as a couple. village elder was involved and they settled their difference.s</t>
  </si>
  <si>
    <t>KE2013112097</t>
  </si>
  <si>
    <t>2014-04-16T06:17:09.739Z</t>
  </si>
  <si>
    <t>It helped her pay her child's form one school fees buy uniforms. has hired a land for cultivation and now hopes to have food in the house. paid her mum's medical fees. bought some chicken for rearing and as an investment. she never thought she would have all these since she is a widow</t>
  </si>
  <si>
    <t>2014-03-05T14:39:18.928Z</t>
  </si>
  <si>
    <t>KE2013112100</t>
  </si>
  <si>
    <t>2014-10-04T12:52:18.297Z</t>
  </si>
  <si>
    <t xml:space="preserve">I used the transfer to pay pride price for my daughters in laws and used the remaining to buy food </t>
  </si>
  <si>
    <t>2014-03-17T13:24:48.943Z</t>
  </si>
  <si>
    <t>KE2013112101</t>
  </si>
  <si>
    <t>2014-10-29T14:15:19.402Z</t>
  </si>
  <si>
    <t>the recipient has used to buy livestock,household goods and paid school fee.</t>
  </si>
  <si>
    <t>the recipient has thanked GD for its good work.</t>
  </si>
  <si>
    <t>2014-03-13T07:52:57.418Z</t>
  </si>
  <si>
    <t>KE2013112105</t>
  </si>
  <si>
    <t>2014-10-23T09:20:01.053Z</t>
  </si>
  <si>
    <t>His relative (Linda Achieng) was defrauded by someone who tricked her that he had sent her some money requesting her to resend it to him.</t>
  </si>
  <si>
    <t>He is able to address any issues that might crop up anytime. Different people have different needs.</t>
  </si>
  <si>
    <t>He bought tree cutting machine which earns him daily bread and also bought a solar panel which helps in lighting the house without having to buy paraffin.</t>
  </si>
  <si>
    <t>Those who bought tree cutting machines and solar panel to cut on fuel cost.</t>
  </si>
  <si>
    <t>To enable them buy other things like livestock.</t>
  </si>
  <si>
    <t>2014-10-25T11:12:09.725Z</t>
  </si>
  <si>
    <t>The recipient has spent the transfer to build house and buy other things</t>
  </si>
  <si>
    <t xml:space="preserve">The recipient's spouce has thanked GD </t>
  </si>
  <si>
    <t>2014-03-05T12:57:35.427Z</t>
  </si>
  <si>
    <t>KE2013112106</t>
  </si>
  <si>
    <t>2014-10-30T05:29:27.867Z</t>
  </si>
  <si>
    <t>THE RECIPIENT HAS USED THE TRANSFERS TO PAY DOWRY</t>
  </si>
  <si>
    <t>2014-03-06T06:46:28.413Z</t>
  </si>
  <si>
    <t>KE2013112107</t>
  </si>
  <si>
    <t>2014-04-16T12:31:37.958Z</t>
  </si>
  <si>
    <t>when someone has control over the money they spend on what they really feel they need and on different things</t>
  </si>
  <si>
    <t>he had a small house but now has a spacious house. used fertilizer on his farm and expects good produce. it also helped him get his children's birth sertificates</t>
  </si>
  <si>
    <t xml:space="preserve">to help those who were given cards/censused but were never given transfer especially those who live in iron-roofed houses but live under poor conditions especially some old people whose houses had been built by may be their children but unfortunately these children of theirs who used to support them had passed on. </t>
  </si>
  <si>
    <t>he used his own motorbike to go collect his money and therefore only included the fuel cost to that place</t>
  </si>
  <si>
    <t>2014-10-17T12:08:05.821Z</t>
  </si>
  <si>
    <t>The transfer helped him accomplish a lot of things in his life for instance he cleared a debt of 4000, bought household items( mattress, cushions) and clothings. He saved the rest for his college studies come next year.</t>
  </si>
  <si>
    <t>2014-03-07T09:22:57.250Z</t>
  </si>
  <si>
    <t>Some of the recipients (name withheld)were involved in a fight when they received the cash transfer because the wife wanted to use the money for paying school fee for one of their kids as the husband wanted to use the money for taking alcohol, the wife is the one who received the money ,however the village elder stood in for the case and solved the same.This left the recipients happy and united as a family.</t>
  </si>
  <si>
    <t>KE2013112108</t>
  </si>
  <si>
    <t>2014-10-13T12:30:03.995Z</t>
  </si>
  <si>
    <t>In Sarakut village, a couple disagreed over the transfer...home name: Ka Ndong'a...Husband's name: Kevin Obaya Ndong'a and wife's name is is Caroline (Nyagem). The wife went back to her parents home back in Gem</t>
  </si>
  <si>
    <t>He now has a cow and also plastered his floor</t>
  </si>
  <si>
    <t>2014-03-12T05:57:40.890Z</t>
  </si>
  <si>
    <t>KE2013112109</t>
  </si>
  <si>
    <t>2014-10-07T11:43:03.198Z</t>
  </si>
  <si>
    <t>the reciepient has greatly thank GD for the support.</t>
  </si>
  <si>
    <t>2014-03-13T07:44:12.058Z</t>
  </si>
  <si>
    <t>KE2013112110</t>
  </si>
  <si>
    <t>2014-04-17T08:40:22.269Z</t>
  </si>
  <si>
    <t>because people know what they want best and would use money best on their own to solve their problems as they would solve their problems best on their own</t>
  </si>
  <si>
    <t>because she has been able to pay her form one child school fees and if it was not for the transfer, she would not have managed to the school fees and still has hopes of paying the rest of the money.</t>
  </si>
  <si>
    <t>someone who bought land for building his own home since his father had little land to divide to his sons.</t>
  </si>
  <si>
    <t>GD to help the poor in other communities</t>
  </si>
  <si>
    <t>2014-10-25T11:25:52.448Z</t>
  </si>
  <si>
    <t>The recipient has spent the transfers to pay school for her children.</t>
  </si>
  <si>
    <t>2014-03-12T12:30:23.896Z</t>
  </si>
  <si>
    <t>KE2013112111</t>
  </si>
  <si>
    <t>2014-10-08T05:59:30.870Z</t>
  </si>
  <si>
    <t>she build her new house, paid school fees for the kids</t>
  </si>
  <si>
    <t>Thank GD for money</t>
  </si>
  <si>
    <t>2014-03-06T08:09:39.898Z</t>
  </si>
  <si>
    <t>KE2013112112</t>
  </si>
  <si>
    <t>2014-10-08T09:53:06.164Z</t>
  </si>
  <si>
    <t>the reciepient is very happy in that the transfer has enabled him to buy a cow to give the person who taught him masonry</t>
  </si>
  <si>
    <t>2014-03-10T13:11:52.967Z</t>
  </si>
  <si>
    <t>KE2013112113</t>
  </si>
  <si>
    <t>2014-10-31T10:39:45.727Z</t>
  </si>
  <si>
    <t xml:space="preserve">the recipient has  used the transfers to build pit latrine </t>
  </si>
  <si>
    <t xml:space="preserve">the recipient ha thanked GD for the good work. </t>
  </si>
  <si>
    <t>2014-03-12T08:19:32.697Z</t>
  </si>
  <si>
    <t>KE2013112114</t>
  </si>
  <si>
    <t>2014-10-25T11:34:13.207Z</t>
  </si>
  <si>
    <t>the recipient has spent the transfer to buy TV and pay funeral expenses for their mother.</t>
  </si>
  <si>
    <t>2014-03-05T09:01:08.054Z</t>
  </si>
  <si>
    <t>KE2013112115</t>
  </si>
  <si>
    <t>2014-10-13T08:30:48.390Z</t>
  </si>
  <si>
    <t>Bought a cow that is almost giving birth and she will soon have milk, She has also plastered her floor which gives her an easy time cleaning</t>
  </si>
  <si>
    <t>2014-03-05T07:44:55.728Z</t>
  </si>
  <si>
    <t>the neighbour had an argument with the spouse on how to use the transfer but they later resolved their conflict and are now living in peace</t>
  </si>
  <si>
    <t>KE2013112116</t>
  </si>
  <si>
    <t>2014-10-30T05:36:06.963Z</t>
  </si>
  <si>
    <t>the recipient used the transfers to pay medical bill and bought personal items.</t>
  </si>
  <si>
    <t>has thanked GD and appealing to GD extends its hands to other villages.</t>
  </si>
  <si>
    <t>2014-03-13T07:51:05.602Z</t>
  </si>
  <si>
    <t>KE2013112117</t>
  </si>
  <si>
    <t>2014-10-13T09:45:54.572Z</t>
  </si>
  <si>
    <t>People have many needs and when given money, they would be free to spend it on what they need most as some people may not be free to share out what they really need</t>
  </si>
  <si>
    <t>Bought building materials such as iron-sheets and will soon be living in a better house than before</t>
  </si>
  <si>
    <t>someone who bought a brand new motorbike. People never thought the transfer would buy a brand new motorbike</t>
  </si>
  <si>
    <t>2014-04-16T12:18:00.899Z</t>
  </si>
  <si>
    <t>it helped her pay children school fees and even now has some food in the house for her family</t>
  </si>
  <si>
    <t>2014-03-05T08:24:19.475Z</t>
  </si>
  <si>
    <t>KE2013112118</t>
  </si>
  <si>
    <t>2014-10-25T11:41:11.753Z</t>
  </si>
  <si>
    <t>the recipient has spent the transfer to buy posho mill</t>
  </si>
  <si>
    <t>the recipient has just thanked GD for the well work done.</t>
  </si>
  <si>
    <t>2014-03-08T09:07:21.150Z</t>
  </si>
  <si>
    <t>disagreement between couples due to different priorities on how to spend the transfer</t>
  </si>
  <si>
    <t>KE2013112121</t>
  </si>
  <si>
    <t>2014-10-31T06:19:05.210Z</t>
  </si>
  <si>
    <t xml:space="preserve">the recipient used the transfers to buy livestock,bed,chairs </t>
  </si>
  <si>
    <t>the recipient has thanked GD for the good work it is doing to the community.</t>
  </si>
  <si>
    <t>2014-03-11T11:09:27.608Z</t>
  </si>
  <si>
    <t>KE2013112123</t>
  </si>
  <si>
    <t>2014-10-31T06:41:17.817Z</t>
  </si>
  <si>
    <t xml:space="preserve">the recipient was coned by some stranger  and took away the transfers.the case has been referred </t>
  </si>
  <si>
    <t>2014-03-12T08:49:39.435Z</t>
  </si>
  <si>
    <t>KE2013112126</t>
  </si>
  <si>
    <t>2014-10-03T11:53:45.959Z</t>
  </si>
  <si>
    <t>He use some of transfer to start farm business while the rest he bought households items</t>
  </si>
  <si>
    <t>2014-03-12T13:23:16.931Z</t>
  </si>
  <si>
    <t>KE2013112127</t>
  </si>
  <si>
    <t>2014-10-03T11:46:19.719Z</t>
  </si>
  <si>
    <t>use transfer to pay fees and part of it he use to build the house</t>
  </si>
  <si>
    <t>2014-03-11T06:22:46.825Z</t>
  </si>
  <si>
    <t>KE2013112128</t>
  </si>
  <si>
    <t>2014-10-28T09:33:33.534Z</t>
  </si>
  <si>
    <t>The recipient has used the transfer to pay school fee and built house.</t>
  </si>
  <si>
    <t>2014-03-11T05:57:53.444Z</t>
  </si>
  <si>
    <t>KE2013112130</t>
  </si>
  <si>
    <t>2014-10-28T11:27:24.966Z</t>
  </si>
  <si>
    <t>the recipient has bought livestock,iron sheets,solar panel and paid secondary school fee for her child</t>
  </si>
  <si>
    <t>has thank ed GD</t>
  </si>
  <si>
    <t>2014-03-10T10:37:53.064Z</t>
  </si>
  <si>
    <t>KE2013112132</t>
  </si>
  <si>
    <t>2014-10-25T11:50:15.036Z</t>
  </si>
  <si>
    <t>the recipient has spent the transfer to buy motorcycle and build a house for the family</t>
  </si>
  <si>
    <t>the recipient's spoucse has thanked GD</t>
  </si>
  <si>
    <t>2014-03-14T07:51:14.442Z</t>
  </si>
  <si>
    <t>KE2013112133</t>
  </si>
  <si>
    <t>2014-10-08T07:40:47.670Z</t>
  </si>
  <si>
    <t>he used the transfer to cement his house</t>
  </si>
  <si>
    <t>2014-03-12T05:58:08.730Z</t>
  </si>
  <si>
    <t>Those ineligible households</t>
  </si>
  <si>
    <t>KE2013112134</t>
  </si>
  <si>
    <t>2014-10-06T09:58:44.585Z</t>
  </si>
  <si>
    <t>she used the transfer to buy food and still keeping some money (16000)</t>
  </si>
  <si>
    <t>2014-03-18T08:38:58.030Z</t>
  </si>
  <si>
    <t>KE2013112136</t>
  </si>
  <si>
    <t>2014-11-03T09:27:56.285Z</t>
  </si>
  <si>
    <t>He moved from his parents compound and built his own home and built an iron-roofed house which is a great achievement</t>
  </si>
  <si>
    <t>2014-03-14T07:55:52.261Z</t>
  </si>
  <si>
    <t>KE2013112137</t>
  </si>
  <si>
    <t>2014-10-25T11:56:06.931Z</t>
  </si>
  <si>
    <t>the recipient has used the transfers to cement his house</t>
  </si>
  <si>
    <t>the recipient is very grateful for the support from GD</t>
  </si>
  <si>
    <t>2014-03-10T06:37:12.502Z</t>
  </si>
  <si>
    <t>KE2013112138</t>
  </si>
  <si>
    <t>2014-04-17T08:15:43.235Z</t>
  </si>
  <si>
    <t>she has been able to plaster her house and this has saved her from traditional process and reduced dust dust from her house</t>
  </si>
  <si>
    <t>2014-03-10T10:52:47.122Z</t>
  </si>
  <si>
    <t>KE2013112139</t>
  </si>
  <si>
    <t>2014-03-17T13:28:52.822Z</t>
  </si>
  <si>
    <t>KE2013112143</t>
  </si>
  <si>
    <t>2014-10-25T12:05:42.999Z</t>
  </si>
  <si>
    <t>the  recipient has spent the transfer to buy building material</t>
  </si>
  <si>
    <t>the recipient is very thankful</t>
  </si>
  <si>
    <t>2014-03-14T09:48:36.456Z</t>
  </si>
  <si>
    <t>KE2013112144</t>
  </si>
  <si>
    <t>2014-10-03T09:37:53.476Z</t>
  </si>
  <si>
    <t>used the transfer to boost the business</t>
  </si>
  <si>
    <t>2014-03-10T12:33:37.839Z</t>
  </si>
  <si>
    <t>KE2013112147</t>
  </si>
  <si>
    <t>2014-10-27T11:31:11.717Z</t>
  </si>
  <si>
    <t>The recipient ti build her house and buy other things.</t>
  </si>
  <si>
    <t>2014-03-07T11:24:21.778Z</t>
  </si>
  <si>
    <t>KE2013112148</t>
  </si>
  <si>
    <t>2014-10-27T11:36:31.783Z</t>
  </si>
  <si>
    <t>the recipient has used the transfers in paying school fee,bought livestock and built house.</t>
  </si>
  <si>
    <t>2014-03-12T09:57:20.288Z</t>
  </si>
  <si>
    <t>KE2013112150</t>
  </si>
  <si>
    <t>2014-11-04T07:50:38.653Z</t>
  </si>
  <si>
    <t>This will help people spend on emergencies at that moment</t>
  </si>
  <si>
    <t>She painted her house which now look more presentable...Paid her orphaned grandchild's school fees...Sought medical services when she was sick and also bought some food</t>
  </si>
  <si>
    <t>In Usenge village from Kawere where two recipients used one ID because one of them did not have an ID. This was between Nyakan and Nyapoyo. Only one of them received the transfer</t>
  </si>
  <si>
    <t>GD to add them more transfers and consider paying school fees to orphans</t>
  </si>
  <si>
    <t>2014-03-05T12:17:33.322Z</t>
  </si>
  <si>
    <t>KE2013112151</t>
  </si>
  <si>
    <t>2014-04-17T11:40:30.511Z</t>
  </si>
  <si>
    <t>it will make people spend on what they feel at heart and treasure what they buy as there is some great value attached to what one buys on their own</t>
  </si>
  <si>
    <t>she has plastered her floor and has reduced dust hence reduction in jigger infection. bought household items such as skyplast for water storage and others, bought a mattress and therefore sleeps comfortably. has food and do not have to go hungry anymore. had transport to attend an occasion in their home</t>
  </si>
  <si>
    <t>2014-10-25T12:14:46.097Z</t>
  </si>
  <si>
    <t>the recipient used the transfer to buy livestock,cushions for chairs</t>
  </si>
  <si>
    <t>2014-03-17T13:33:57.002Z</t>
  </si>
  <si>
    <t>KE2013112152</t>
  </si>
  <si>
    <t>2014-04-17T09:49:20.716Z</t>
  </si>
  <si>
    <t>those who never received the transfer complaining and saying that the program is evil</t>
  </si>
  <si>
    <t>because it will give them freedom to spend on what they feel at heart</t>
  </si>
  <si>
    <t>now there is a big change in her life as she had paid her hired land for farming. she has paid her children fees as it has not delayed. she has even bought a cow all these has made her happy</t>
  </si>
  <si>
    <t>GD to continue providing the transfer and expand to other villages so that development can continue</t>
  </si>
  <si>
    <t>2014-10-27T07:14:38.158Z</t>
  </si>
  <si>
    <t>the transfers has enabled the recipient to pay school fee and start her small business.</t>
  </si>
  <si>
    <t>2014-03-08T08:23:56.966Z</t>
  </si>
  <si>
    <t>a co-wife who had registration problem was complaining due to delay of her transfer</t>
  </si>
  <si>
    <t>KE2013112154</t>
  </si>
  <si>
    <t>2014-11-03T06:46:17.016Z</t>
  </si>
  <si>
    <t>She managed to plaster her floor which has saved her from traditional plastering process and also reduced dust in her house...Bought better bedding such as a blanket and a bed and also helped her seek medical services when she was sick</t>
  </si>
  <si>
    <t>2014-03-12T08:26:26.329Z</t>
  </si>
  <si>
    <t>KE2013112156</t>
  </si>
  <si>
    <t>2014-10-03T12:40:02.186Z</t>
  </si>
  <si>
    <t>Building a dairy unit, plastering a house and paying school fees is a big progress</t>
  </si>
  <si>
    <t>2014-03-12T13:06:58.608Z</t>
  </si>
  <si>
    <t>KE2013112161</t>
  </si>
  <si>
    <t>2014-10-27T06:25:09.998Z</t>
  </si>
  <si>
    <t>wanted to buy  solar panel</t>
  </si>
  <si>
    <t>The recipient has used the transfers to properly renovate her house.</t>
  </si>
  <si>
    <t>the recipient has appreciated GD</t>
  </si>
  <si>
    <t>2014-03-12T08:24:01.702Z</t>
  </si>
  <si>
    <t>KE2013112163</t>
  </si>
  <si>
    <t>2014-10-27T10:01:31.021Z</t>
  </si>
  <si>
    <t>the recipient has used the transfers to buy livestock and other personal items</t>
  </si>
  <si>
    <t>the recipient is very thankful for GD</t>
  </si>
  <si>
    <t>2014-03-12T07:25:12.117Z</t>
  </si>
  <si>
    <t>KE2013112164</t>
  </si>
  <si>
    <t>2014-05-05T09:25:19.585Z</t>
  </si>
  <si>
    <t>He bought a second hand motorcycle and he is getting income from it. He also bought funiture</t>
  </si>
  <si>
    <t>2014-03-10T06:37:58.311Z</t>
  </si>
  <si>
    <t>A neighbor (Margaret) ginga village karayien did not receive the cash transfers because she registered using her husband's Id who passed away.</t>
  </si>
  <si>
    <t>KE2013112165</t>
  </si>
  <si>
    <t>2014-04-23T06:15:04.851Z</t>
  </si>
  <si>
    <t>he received his first transfer in march 15th and expects his second transfer in may</t>
  </si>
  <si>
    <t>2014-10-27T06:34:57.399Z</t>
  </si>
  <si>
    <t>the recipient has used the transfers to pay school fee and building material</t>
  </si>
  <si>
    <t>2014-03-18T07:06:38.390Z</t>
  </si>
  <si>
    <t>he reports that shouting only arose from some neighbors who used the transfer for drinking and therefore arguing with each other</t>
  </si>
  <si>
    <t>KE2013112166</t>
  </si>
  <si>
    <t>2014-10-03T13:03:33.096Z</t>
  </si>
  <si>
    <t>I dint know that my floor can be cemented</t>
  </si>
  <si>
    <t>2014-03-14T06:55:49.369Z</t>
  </si>
  <si>
    <t>KE2013112171</t>
  </si>
  <si>
    <t>2014-10-27T09:36:40.314Z</t>
  </si>
  <si>
    <t>the transfers has been used to buy livestock and mattress for her children</t>
  </si>
  <si>
    <t>the recipient is very thankful for the support from GD</t>
  </si>
  <si>
    <t>2014-03-18T07:01:56.647Z</t>
  </si>
  <si>
    <t>KE2013112174</t>
  </si>
  <si>
    <t>2014-10-31T09:26:50.731Z</t>
  </si>
  <si>
    <t>the recipient has used the transfers to put uh her personal home</t>
  </si>
  <si>
    <t>the recipient is thanked GD for the good work.</t>
  </si>
  <si>
    <t>2014-03-05T10:19:05.417Z</t>
  </si>
  <si>
    <t>KE2013112175</t>
  </si>
  <si>
    <t>2014-10-03T11:36:00.773Z</t>
  </si>
  <si>
    <t>she used the transfer to pay school fee for 2 years for her son</t>
  </si>
  <si>
    <t>2014-03-11T08:58:49.299Z</t>
  </si>
  <si>
    <t>KE2013112178</t>
  </si>
  <si>
    <t>2014-10-27T06:43:19.394Z</t>
  </si>
  <si>
    <t>The recipient has used the transfers to build her house and for her son</t>
  </si>
  <si>
    <t>2014-03-07T09:38:32.819Z</t>
  </si>
  <si>
    <t>KE2013112179</t>
  </si>
  <si>
    <t>2014-10-03T10:03:15.653Z</t>
  </si>
  <si>
    <t>use the third transfer to pay dowry</t>
  </si>
  <si>
    <t>2014-03-08T12:12:01.237Z</t>
  </si>
  <si>
    <t>KE2013112180</t>
  </si>
  <si>
    <t>2014-04-23T06:37:56.650Z</t>
  </si>
  <si>
    <t>because she will be free to spend it and spend on things depending on urgency</t>
  </si>
  <si>
    <t>she was able to take her grandchild for operation as she needed to do that but never had money. used manure on her farm and therefore expects to get good produce. has food in the house and do not have to go hungry</t>
  </si>
  <si>
    <t>2014-11-03T07:13:54.544Z</t>
  </si>
  <si>
    <t>She is planning to enlarge her house with the transfer</t>
  </si>
  <si>
    <t>2014-03-12T08:01:55.988Z</t>
  </si>
  <si>
    <t>KE2013112181</t>
  </si>
  <si>
    <t>2014-10-29T08:57:27.198Z</t>
  </si>
  <si>
    <t>the recipient used the transfers to buy livestock and buy her personal items for the house.</t>
  </si>
  <si>
    <t>the recipient has appreciated  GD</t>
  </si>
  <si>
    <t>2014-03-18T09:44:06.282Z</t>
  </si>
  <si>
    <t>KE2013112182</t>
  </si>
  <si>
    <t>2014-10-03T09:53:55.193Z</t>
  </si>
  <si>
    <t>currently staying in iron roof house with floor cemented</t>
  </si>
  <si>
    <t>2014-03-07T09:45:57.747Z</t>
  </si>
  <si>
    <t>KE2013112185</t>
  </si>
  <si>
    <t>2014-10-06T09:38:38.010Z</t>
  </si>
  <si>
    <t>she used the transfer to pay a whole year school fee  for her daughter in form one</t>
  </si>
  <si>
    <t>2014-03-06T21:01:46.215Z</t>
  </si>
  <si>
    <t>KE2013112186</t>
  </si>
  <si>
    <t>2014-10-09T12:30:22.547Z</t>
  </si>
  <si>
    <t>she used the transfer to cement her house, part of it spent on medical bills for her child</t>
  </si>
  <si>
    <t>2014-03-10T07:32:14.799Z</t>
  </si>
  <si>
    <t>A neighbor (couple), were arguing on how to use the cash but they later on came to an agreement.</t>
  </si>
  <si>
    <t>KE2013112188</t>
  </si>
  <si>
    <t>2014-10-03T11:21:39.237Z</t>
  </si>
  <si>
    <t>He bought house facility that he was lacking at past</t>
  </si>
  <si>
    <t>2014-03-14T11:18:27.026Z</t>
  </si>
  <si>
    <t>KE2013112189</t>
  </si>
  <si>
    <t>2014-10-03T11:26:45.924Z</t>
  </si>
  <si>
    <t>build the house with the transfer and she also started a business</t>
  </si>
  <si>
    <t>2014-03-18T09:47:25.377Z</t>
  </si>
  <si>
    <t>KE2013112190</t>
  </si>
  <si>
    <t>2014-04-22T08:08:56.385Z</t>
  </si>
  <si>
    <t>he plastered his house and has made his home presentable as it looks good</t>
  </si>
  <si>
    <t>2014-03-07T09:54:22.646Z</t>
  </si>
  <si>
    <t>those who had not received their transfers complaining</t>
  </si>
  <si>
    <t>KE2013112192</t>
  </si>
  <si>
    <t>2014-10-29T09:03:47.459Z</t>
  </si>
  <si>
    <t>the recipient has used the transfers to construct her house</t>
  </si>
  <si>
    <t>2014-03-10T12:56:52.301Z</t>
  </si>
  <si>
    <t>KE2013112195</t>
  </si>
  <si>
    <t>2014-10-03T10:19:49.229Z</t>
  </si>
  <si>
    <t>construction of toilet still underway with third transfer</t>
  </si>
  <si>
    <t>2014-03-07T06:38:05.325Z</t>
  </si>
  <si>
    <t>KE2013112196</t>
  </si>
  <si>
    <t>2014-10-07T11:51:47.159Z</t>
  </si>
  <si>
    <t>she used the transfer to buy furniture and other household items</t>
  </si>
  <si>
    <t>2014-03-07T19:52:12.651Z</t>
  </si>
  <si>
    <t>KE2013112197</t>
  </si>
  <si>
    <t>2014-10-31T12:55:46.226Z</t>
  </si>
  <si>
    <t xml:space="preserve">the recipient has spent the transfers to buy livestock and paid school </t>
  </si>
  <si>
    <t>the recipient has thanked GD for it good work.</t>
  </si>
  <si>
    <t>2014-03-14T09:14:45.222Z</t>
  </si>
  <si>
    <t>KE2013112198</t>
  </si>
  <si>
    <t>2014-04-22T09:34:05.703Z</t>
  </si>
  <si>
    <t>because, it will give her freedom to spend it on variety of things that she lack in her home</t>
  </si>
  <si>
    <t>she never thought she would live in iron-roofed house as she used to stay in leaking thatched house. used fertilizer on her farm and therefore expects good farm produce. started a small business and even  boosted her husband's business of charcoal. paid her child's school fees and even bought some food</t>
  </si>
  <si>
    <t>GD to reward those who have used the money wisely and take action to anyone who waste his/her money</t>
  </si>
  <si>
    <t>2014-10-27T12:11:27.123Z</t>
  </si>
  <si>
    <t>the recipient has used the transfres to buy livestock,kitchen ware,wall clock,curtain and chair and other personal items.</t>
  </si>
  <si>
    <t>the recipient has thanked GD abundantly</t>
  </si>
  <si>
    <t>2014-03-12T08:13:32.177Z</t>
  </si>
  <si>
    <t>KE2013112199</t>
  </si>
  <si>
    <t>2014-04-23T07:05:16.995Z</t>
  </si>
  <si>
    <t>because many people have used it wisely and someone might not like what is bought for them.</t>
  </si>
  <si>
    <t>because she now hopes of having a good house and move from her thatched house. has food in the house. was able to pay her son's and brother's school fees.</t>
  </si>
  <si>
    <t>GD to continue providing the transfer and even provide school fees to children from poor household especially orphans</t>
  </si>
  <si>
    <t>2014-03-11T08:54:03.569Z</t>
  </si>
  <si>
    <t>KE2013112201</t>
  </si>
  <si>
    <t>2014-10-03T09:57:54.383Z</t>
  </si>
  <si>
    <t>manage to buy furniture and pay dowry</t>
  </si>
  <si>
    <t>2014-03-07T09:37:14.582Z</t>
  </si>
  <si>
    <t>KE2013112202</t>
  </si>
  <si>
    <t>2014-08-25T14:31:20.769Z</t>
  </si>
  <si>
    <t>She bought a cow, repaired her house and bought some of the household items.</t>
  </si>
  <si>
    <t>2014-03-12T09:57:48.337Z</t>
  </si>
  <si>
    <t>KE2013112208</t>
  </si>
  <si>
    <t>2014-04-22T09:45:11.569Z</t>
  </si>
  <si>
    <t>he has plastered his house this has saved the wife from traditional plastering process. he is also in the process of building a kitchen. bought shoes for his children, clothes for his family. used fertilizer on his farm and expects good products from his farm and even bought a cow. all these he never thought he would have. thanks to GD</t>
  </si>
  <si>
    <t>2014-03-06T14:26:33.766Z</t>
  </si>
  <si>
    <t>Two neighbors complaining of not receiving any transfers even though they were eligible because they have a problem with their Ids.One of them (Margaret Otieno Rayien)did not have Id at that time of cash transfers but now she has.</t>
  </si>
  <si>
    <t>KE2013112217</t>
  </si>
  <si>
    <t>2014-10-31T09:15:40.701Z</t>
  </si>
  <si>
    <t>the recipient does not know how much he was given and don't want to be taken through the M pesa balance</t>
  </si>
  <si>
    <t>2014-03-05T08:58:21.461Z</t>
  </si>
  <si>
    <t>KE2013112224</t>
  </si>
  <si>
    <t>2014-10-08T07:43:14.455Z</t>
  </si>
  <si>
    <t>the transfer has enabled the family to pay  university school fee for their child</t>
  </si>
  <si>
    <t>2014-03-06T08:43:04.738Z</t>
  </si>
  <si>
    <t>KE2013112225</t>
  </si>
  <si>
    <t>2014-10-08T12:08:49.832Z</t>
  </si>
  <si>
    <t>very thank full.the transfer has made her buy a cow and has also built a house.</t>
  </si>
  <si>
    <t>2014-03-05T12:49:36.676Z</t>
  </si>
  <si>
    <t>those who never received the transfer complaining as to why they were left out</t>
  </si>
  <si>
    <t>youths who were eligible, received the money went to drink and were now shouting in the village. for example shouting that they have received money from give direct and this could be insecure to others who received the money</t>
  </si>
  <si>
    <t>KE2013112228</t>
  </si>
  <si>
    <t>2014-10-08T06:18:39.732Z</t>
  </si>
  <si>
    <t>she is very thankfull.this has enabled her to construct to mother a good house and a kitchen and still planing to buy for her a acow</t>
  </si>
  <si>
    <t>KE2013112229</t>
  </si>
  <si>
    <t>2014-10-08T13:59:59.649Z</t>
  </si>
  <si>
    <t>some people were beaten after coming late from bars and their moneys were taken  by thugs.</t>
  </si>
  <si>
    <t>the recipient has save the money to her children for future use i.e paying school fee</t>
  </si>
  <si>
    <t>2014-03-17T13:46:34.301Z</t>
  </si>
  <si>
    <t>KE2013112231</t>
  </si>
  <si>
    <t>2014-10-23T06:23:13.580Z</t>
  </si>
  <si>
    <t>38400*</t>
  </si>
  <si>
    <t>She built mabati house which has relieved her of the trouble of re-thatching a house seasonally, she was also bereaved so she spent some money on funeral.</t>
  </si>
  <si>
    <t>2014-03-13T09:21:50.656Z</t>
  </si>
  <si>
    <t>KE2013112232</t>
  </si>
  <si>
    <t>2014-10-25T06:14:40.306Z</t>
  </si>
  <si>
    <t>Establishment of his own home.</t>
  </si>
  <si>
    <t>He paid her spouse's bride price,they had stayed for a long time without dowry until the in laws began to show impatience, he also bought a bicycle and half a sack of maize</t>
  </si>
  <si>
    <t>2014-03-10T14:18:14.187Z</t>
  </si>
  <si>
    <t>KE2013112233</t>
  </si>
  <si>
    <t>2014-10-08T09:14:33.103Z</t>
  </si>
  <si>
    <t>the trustee of anothet recipient, withdrew 30000, and said there was no money left, the trustee is also a recipient</t>
  </si>
  <si>
    <t>build anew house, bought house hold furniture</t>
  </si>
  <si>
    <t>2014-03-07T07:06:49.550Z</t>
  </si>
  <si>
    <t>KE2013112234</t>
  </si>
  <si>
    <t>2014-10-08T13:28:25.829Z</t>
  </si>
  <si>
    <t>the recipient used the money to pay school fee  for her secondary child.</t>
  </si>
  <si>
    <t>2014-03-06T01:16:23.169Z</t>
  </si>
  <si>
    <t>KE2013112235</t>
  </si>
  <si>
    <t>2014-11-04T12:14:37.432Z</t>
  </si>
  <si>
    <t>Today her house is so nice as she has plastered both walls and floor. this has made her work easier as she does not have to use cow dung to plaster her floor and walls traditionally</t>
  </si>
  <si>
    <t>2014-03-10T13:02:14.339Z</t>
  </si>
  <si>
    <t>KE2013112236</t>
  </si>
  <si>
    <t>2014-10-08T07:00:18.363Z</t>
  </si>
  <si>
    <t>the transfer has enabled the family to buy building material for new house.</t>
  </si>
  <si>
    <t>2014-03-05T10:00:46.539Z</t>
  </si>
  <si>
    <t>KE2013112237</t>
  </si>
  <si>
    <t>2014-04-23T08:10:25.459Z</t>
  </si>
  <si>
    <t>because they now have hopes of having a good house and move from her current thatched house. bought two cows.</t>
  </si>
  <si>
    <t>her husband is the one who withdrew the money and she does not know whether he had any difficulty withdrawing the money</t>
  </si>
  <si>
    <t>2014-03-14T08:46:47.802Z</t>
  </si>
  <si>
    <t>KE2013112238</t>
  </si>
  <si>
    <t>2014-04-23T08:40:02.797Z</t>
  </si>
  <si>
    <t>people have different priorities and priorities changes with time. she will be more free to spend it on her own</t>
  </si>
  <si>
    <t>she is now happy in her heart as she never thought she would have and hopes to finish building her house which her husband had started building but passed on before it was finished.</t>
  </si>
  <si>
    <t>a female recipient who have the transfer in paying her daughter-in-law's dowry. this was a unique act as the larger part of the transfer she used on buying a cow and goats for the bride price</t>
  </si>
  <si>
    <t>GD to continue providing the transfer and even expand to other villages so that development can spread to other areas</t>
  </si>
  <si>
    <t>has withdrawn the transfer but has not used it as she is still planning on how to use it. she is planning to buy iron-sheets to finish her house</t>
  </si>
  <si>
    <t>2014-10-27T12:28:33.684Z</t>
  </si>
  <si>
    <t>the recipient has used the transfer  to pay dowry for her son,paid school fee for her children and other household</t>
  </si>
  <si>
    <t>the recipient is really thanking GD for the good work it is doing.</t>
  </si>
  <si>
    <t>KE2013112239</t>
  </si>
  <si>
    <t>2014-10-08T11:33:32.241Z</t>
  </si>
  <si>
    <t>the transfer has really changed her life whereby she used it in building the house and buying a cow.</t>
  </si>
  <si>
    <t>2014-03-06T12:11:36.598Z</t>
  </si>
  <si>
    <t>KE2013112241</t>
  </si>
  <si>
    <t>2014-04-23T08:56:36.867Z</t>
  </si>
  <si>
    <t>she has been able to build a kitchen which she never had before. bought steeled door and windows which she never has before. the windows has increased lighting in her house and this has made her life better.</t>
  </si>
  <si>
    <t>2014-03-11T06:35:09.138Z</t>
  </si>
  <si>
    <t>KE2013112242</t>
  </si>
  <si>
    <t>2014-04-23T09:34:12.668Z</t>
  </si>
  <si>
    <t>people have a variety of needs and priorities can change over night as one would want one thing today and want another tomorrow depending on the urgency</t>
  </si>
  <si>
    <t>she has increased the size of her house as she had a very small house and  her children now have blankets to use. put a steeled door which has made her feel more secure. cleared a debt which never gave her peace but she now has peace. even has some food in the house.</t>
  </si>
  <si>
    <t xml:space="preserve">GD to help consider helping some people who live in saturated houses but are unable especially widows and widowers. </t>
  </si>
  <si>
    <t>2014-10-27T12:20:30.974Z</t>
  </si>
  <si>
    <t>the recipient the transfer to buy fencing wires,2 sheep, household goods,maize and mattress,clothes for her children</t>
  </si>
  <si>
    <t>the recipient is encouraging GD to extend its hands to others.</t>
  </si>
  <si>
    <t>2014-03-06T12:30:59.599Z</t>
  </si>
  <si>
    <t>KE2013112243</t>
  </si>
  <si>
    <t>2014-10-08T13:51:41.217Z</t>
  </si>
  <si>
    <t>CEMENTED HER HOUSE , DID ALSO REPAIRES ON HER HOUSE, DUG ANEW PIT LATRINE</t>
  </si>
  <si>
    <t>2014-03-17T14:07:16.284Z</t>
  </si>
  <si>
    <t>KE2013112244</t>
  </si>
  <si>
    <t>2014-10-08T13:21:19.294Z</t>
  </si>
  <si>
    <t>THANKS GD FOR THE SERVICE</t>
  </si>
  <si>
    <t>2014-03-12T12:52:29.083Z</t>
  </si>
  <si>
    <t>KE2013112245</t>
  </si>
  <si>
    <t>2014-04-23T09:42:59.439Z</t>
  </si>
  <si>
    <t>has not received her second transfer since she received her first transfer in march</t>
  </si>
  <si>
    <t>2014-10-30T11:34:00.433Z</t>
  </si>
  <si>
    <t>the recipient spent the transfers on buying building material,food and school</t>
  </si>
  <si>
    <t>the recipient has thanked GD for good work done.</t>
  </si>
  <si>
    <t>KE2013112246</t>
  </si>
  <si>
    <t>2014-07-31T11:35:36.820Z</t>
  </si>
  <si>
    <t>She has experienced a positive change-she bought some household items,bought iron sheets and paid school fee for her children and generally lives a happy life.</t>
  </si>
  <si>
    <t>2014-03-11T11:17:57.432Z</t>
  </si>
  <si>
    <t>KE2013112248</t>
  </si>
  <si>
    <t>2014-10-24T08:16:37.283Z</t>
  </si>
  <si>
    <t>She bought a cow which can multiply and she can in turn sell to get some cash, started maize business and paid school fees.</t>
  </si>
  <si>
    <t>2014-10-30T11:46:38.399Z</t>
  </si>
  <si>
    <t>the recipient used the transfers to pay school fee,bought livestock and food</t>
  </si>
  <si>
    <t>has thanked the GD for the good work it is doing.</t>
  </si>
  <si>
    <t>2014-03-17T14:11:45.458Z</t>
  </si>
  <si>
    <t>KE2013112249</t>
  </si>
  <si>
    <t>2014-11-05T12:05:54.198Z</t>
  </si>
  <si>
    <t>It will ensure that everyone spends on what they feel they need most</t>
  </si>
  <si>
    <t>She has a good house with steeled doors a glass windows</t>
  </si>
  <si>
    <t>GD to continue providing the transfer and also help other poor people from other villages</t>
  </si>
  <si>
    <t>2014-05-08T13:42:25.162Z</t>
  </si>
  <si>
    <t xml:space="preserve">she has built a reasonable size house as she wanted and is feeling happy </t>
  </si>
  <si>
    <t>2014-03-10T14:13:17.141Z</t>
  </si>
  <si>
    <t>KE2013112250</t>
  </si>
  <si>
    <t>2014-04-23T12:11:16.553Z</t>
  </si>
  <si>
    <t>because some people will not be free to tell some of their problems to others and would prefer spending money on their own</t>
  </si>
  <si>
    <t>because she has been able to move to her own home and even has hopes of having a good house as she has bought building materials and even has some food in the house</t>
  </si>
  <si>
    <t>GD to continue being independent from community leaders eg chief as many projects has failed and those who needs help never get it due to corruption and also continue providing the transfer and expand to other villages</t>
  </si>
  <si>
    <t>2014-03-12T06:29:25.765Z</t>
  </si>
  <si>
    <t>KE2013112251</t>
  </si>
  <si>
    <t>2014-10-24T08:52:28.818Z</t>
  </si>
  <si>
    <t>cementing the kitchen and buying a solar panel.</t>
  </si>
  <si>
    <t>The area residents of Uyoma-B are complaining that they were snubbed by GD while their counterparts in Uyoma-A were enrolled.</t>
  </si>
  <si>
    <t>He built mabati house in place of the thatched house which used to leak, he bought a bull which he plans to sell when has grown bigger, besides he was able to buy food with the transfer without having to beg or borrow.</t>
  </si>
  <si>
    <t>2014-10-27T11:55:49.555Z</t>
  </si>
  <si>
    <t>the recipient used the transfers to build his house.</t>
  </si>
  <si>
    <t>the recipient is praying God to let GD continue helping people.</t>
  </si>
  <si>
    <t>2014-03-12T08:22:30.373Z</t>
  </si>
  <si>
    <t>KE2013112252</t>
  </si>
  <si>
    <t>2014-10-08T12:55:32.121Z</t>
  </si>
  <si>
    <t>the recipient used the transfer to construct her house.</t>
  </si>
  <si>
    <t>2014-03-06T19:55:56.634Z</t>
  </si>
  <si>
    <t>KE2013112253</t>
  </si>
  <si>
    <t>2014-05-09T06:42:15.217Z</t>
  </si>
  <si>
    <t>she thinks people might spend money unwisely</t>
  </si>
  <si>
    <t>she is now living in a good house and used some money for her hospital bills</t>
  </si>
  <si>
    <t>yes! thanking gd,follow up on how people have spent their transfers</t>
  </si>
  <si>
    <t>she was assisted by her elder son</t>
  </si>
  <si>
    <t>2014-10-08T07:14:50.441Z</t>
  </si>
  <si>
    <t>CEMENTED THE HOUSE, BOUGHT CATTLES</t>
  </si>
  <si>
    <t>2014-03-14T09:03:59.563Z</t>
  </si>
  <si>
    <t>KE2013112254</t>
  </si>
  <si>
    <t>2014-04-24T06:37:58.824Z</t>
  </si>
  <si>
    <t>because people have different priorities and would wish to do several small things with the money</t>
  </si>
  <si>
    <t>she now have hopes of having an iron-roofed house since her husband had died and left her from thatched house. paid her child's school fees. used fertilizer on her farm and therefore expects good farm products</t>
  </si>
  <si>
    <t>GD to continue providing the transfer and also expand to other villages so that development can spread</t>
  </si>
  <si>
    <t>2014-10-08T09:30:28.423Z</t>
  </si>
  <si>
    <t>I had purchased a land with the last transfer but I had not paid the whole amount and with the last transfer, I managed to pay the rest of the money. I now have a land to build my own home as my in-law's do not have enough land</t>
  </si>
  <si>
    <t>2014-03-11T09:50:30.701Z</t>
  </si>
  <si>
    <t>KE2013112255</t>
  </si>
  <si>
    <t>2014-10-08T12:15:50.716Z</t>
  </si>
  <si>
    <t>BUILD A NEW HOUSE, BOUGHT A NEW MOTOBYKE</t>
  </si>
  <si>
    <t>2014-03-08T06:40:01.077Z</t>
  </si>
  <si>
    <t>KE2013112256</t>
  </si>
  <si>
    <t>2014-04-24T12:14:25.473Z</t>
  </si>
  <si>
    <t>she can sit and see what she would like to do</t>
  </si>
  <si>
    <t>she has seen a change to even how she always feel and see things.</t>
  </si>
  <si>
    <t>just thanking and praying for GD</t>
  </si>
  <si>
    <t>2014-10-27T12:04:11.857Z</t>
  </si>
  <si>
    <t>because this will help her in the future</t>
  </si>
  <si>
    <t xml:space="preserve">the spouse used the transfer to pay dowry for her recipient who is his husband </t>
  </si>
  <si>
    <t>2014-03-11T09:11:35.511Z</t>
  </si>
  <si>
    <t>KE2013112257</t>
  </si>
  <si>
    <t>2014-10-29T12:40:14.836Z</t>
  </si>
  <si>
    <t>the recipient used the transfers to put up home</t>
  </si>
  <si>
    <t>2014-03-11T11:36:03.249Z</t>
  </si>
  <si>
    <t>KE2013112258</t>
  </si>
  <si>
    <t>2014-10-08T14:06:25.848Z</t>
  </si>
  <si>
    <t>CEMENTED HER HOUSE, BOUGHT HOUSEHOLD UTENSILS</t>
  </si>
  <si>
    <t>2014-03-05T08:59:23.657Z</t>
  </si>
  <si>
    <t>KE2013112259</t>
  </si>
  <si>
    <t>2014-10-09T06:24:10.664Z</t>
  </si>
  <si>
    <t>CEMENTED HER HOUSE, DUG PIT LATRINE</t>
  </si>
  <si>
    <t>2014-03-08T06:45:06.762Z</t>
  </si>
  <si>
    <t>KE2013112261</t>
  </si>
  <si>
    <t>2014-10-08T13:35:00.640Z</t>
  </si>
  <si>
    <t>the now gets his daily meals after spending the transfer to buy his motorbike</t>
  </si>
  <si>
    <t>2014-03-07T06:43:58.746Z</t>
  </si>
  <si>
    <t>KE2013112263</t>
  </si>
  <si>
    <t>2014-04-24T10:01:01.937Z</t>
  </si>
  <si>
    <t>she knew what she lacked</t>
  </si>
  <si>
    <t>She is counted as one of the people with good houses.</t>
  </si>
  <si>
    <t>2014-10-08T12:59:17.639Z</t>
  </si>
  <si>
    <t>BUILD HER SON A HOUSE, BOUGHT CATTLES</t>
  </si>
  <si>
    <t>THANKED GD FOR THE MONEY</t>
  </si>
  <si>
    <t>2014-03-11T11:28:52.675Z</t>
  </si>
  <si>
    <t>KE2013112264</t>
  </si>
  <si>
    <t>2014-11-07T08:21:48.872Z</t>
  </si>
  <si>
    <t>She now has a very nice house: three roomed iron-roofed house...She has nice bedding and good seats...She paid her child's school fees</t>
  </si>
  <si>
    <t>2014-03-12T06:25:04.679Z</t>
  </si>
  <si>
    <t>KE2013112265</t>
  </si>
  <si>
    <t>2014-03-08T06:25:58.386Z</t>
  </si>
  <si>
    <t>KE2013112266</t>
  </si>
  <si>
    <t>2014-10-08T07:55:34.326Z</t>
  </si>
  <si>
    <t>the transfer has made the recipient to pay school fee for her children and to pay her  long overdue depts.</t>
  </si>
  <si>
    <t>2014-03-06T09:02:10.201Z</t>
  </si>
  <si>
    <t>KE2013112267</t>
  </si>
  <si>
    <t>2014-10-08T06:48:26.878Z</t>
  </si>
  <si>
    <t>build a new a house,rented plots  for farming also bought cows</t>
  </si>
  <si>
    <t>2014-03-12T12:56:43.060Z</t>
  </si>
  <si>
    <t>KE2013112268</t>
  </si>
  <si>
    <t>2014-04-24T06:39:14.136Z</t>
  </si>
  <si>
    <t>so that he could do his own budgeting as an older person.</t>
  </si>
  <si>
    <t>Where he was he has made a step in life.</t>
  </si>
  <si>
    <t>There is a neighbor who has bought a motor cycle.</t>
  </si>
  <si>
    <t>2014-10-08T12:25:21.516Z</t>
  </si>
  <si>
    <t>PAYED SCHOOL FEES, BOUGHT CATTLES, BUILD A HOUSE</t>
  </si>
  <si>
    <t>2014-03-12T06:39:58.105Z</t>
  </si>
  <si>
    <t>KE2013112269</t>
  </si>
  <si>
    <t>2014-10-08T08:09:26.220Z</t>
  </si>
  <si>
    <t>the transfer has enabled the family to boost thier business</t>
  </si>
  <si>
    <t>2014-03-06T12:52:54.859Z</t>
  </si>
  <si>
    <t>KE2013112273</t>
  </si>
  <si>
    <t>2014-10-08T07:33:19.411Z</t>
  </si>
  <si>
    <t>2014-03-10T07:18:21.236Z</t>
  </si>
  <si>
    <t>KE2013112275</t>
  </si>
  <si>
    <t>2014-10-29T12:53:34.027Z</t>
  </si>
  <si>
    <t>the recipient has spent the transfers in paying college school fee</t>
  </si>
  <si>
    <t>2014-03-07T08:57:23.400Z</t>
  </si>
  <si>
    <t>KE2013112277</t>
  </si>
  <si>
    <t>2014-04-24T07:43:53.155Z</t>
  </si>
  <si>
    <t xml:space="preserve">He can have a plan but change before doing it so it becomes flexible. </t>
  </si>
  <si>
    <t>He has managed to buy so many things that he could not buy</t>
  </si>
  <si>
    <t>2014-03-07T06:22:32.025Z</t>
  </si>
  <si>
    <t>KE2013112278</t>
  </si>
  <si>
    <t>2014-05-05T13:08:31.752Z</t>
  </si>
  <si>
    <t>the recepient was not having an ID so when he got the ID he received a token of 7000 on 15th of April.</t>
  </si>
  <si>
    <t>2014-10-30T09:07:10.762Z</t>
  </si>
  <si>
    <t xml:space="preserve">bicycles </t>
  </si>
  <si>
    <t>the recipient used the transfers to buy a cow</t>
  </si>
  <si>
    <t>the recipient thanked GD for good work</t>
  </si>
  <si>
    <t>2014-05-05T13:11:28.873Z</t>
  </si>
  <si>
    <t>KE2013112279</t>
  </si>
  <si>
    <t>2014-10-09T06:57:56.699Z</t>
  </si>
  <si>
    <t>CEMENTED HOUSE, BOUGHT UTENSIL, REPAIRED HER HOUSE, BOUGHT CATTLES</t>
  </si>
  <si>
    <t>THANKED GD FOR CASH,</t>
  </si>
  <si>
    <t>2014-03-11T11:42:40.630Z</t>
  </si>
  <si>
    <t>KE2013112281</t>
  </si>
  <si>
    <t>2014-10-08T14:09:06.173Z</t>
  </si>
  <si>
    <t>the recipient used the transfer to buy some of his most basic needs</t>
  </si>
  <si>
    <t>2014-03-13T05:45:31.113Z</t>
  </si>
  <si>
    <t>KE2013112282</t>
  </si>
  <si>
    <t>2014-10-29T08:50:36.317Z</t>
  </si>
  <si>
    <t>the recipient used the transfers to put up her new home.</t>
  </si>
  <si>
    <t>the recipient thanked GD for the good work done.</t>
  </si>
  <si>
    <t>2014-03-13T06:54:02.015Z</t>
  </si>
  <si>
    <t>KE2013112283</t>
  </si>
  <si>
    <t>2014-11-01T09:38:22.922Z</t>
  </si>
  <si>
    <t>He bought livestock and clothing since he is an elderly man who didn't have good outfits.</t>
  </si>
  <si>
    <t>2014-04-24T08:00:56.648Z</t>
  </si>
  <si>
    <t>He now sleeps in a nice house and left having problems with grass.</t>
  </si>
  <si>
    <t>2014-03-11T11:29:41.034Z</t>
  </si>
  <si>
    <t>KE2013112284</t>
  </si>
  <si>
    <t>2014-10-08T07:08:22.168Z</t>
  </si>
  <si>
    <t>good work.the transfer has enabled her to pay school fee for her child.</t>
  </si>
  <si>
    <t>2014-03-06T08:35:16.205Z</t>
  </si>
  <si>
    <t>KE2013112286</t>
  </si>
  <si>
    <t>2014-04-24T06:55:42.424Z</t>
  </si>
  <si>
    <t>This enables them come together as couples and budget as a family.</t>
  </si>
  <si>
    <t>she is getting ready to build a home</t>
  </si>
  <si>
    <t>Just thanking GD for assistance.</t>
  </si>
  <si>
    <t>2014-10-09T07:13:49.379Z</t>
  </si>
  <si>
    <t>planning to build a new home, bought materials to build a new home</t>
  </si>
  <si>
    <t>2014-03-11T07:06:11.307Z</t>
  </si>
  <si>
    <t>KE2013112287</t>
  </si>
  <si>
    <t>2014-10-30T09:15:46.628Z</t>
  </si>
  <si>
    <t>the recipient has used the transfers to buy furniture and pay her medical bill</t>
  </si>
  <si>
    <t xml:space="preserve">the recipient has thanked GD for the good work it is doing to the people. </t>
  </si>
  <si>
    <t>2014-03-11T08:34:16.397Z</t>
  </si>
  <si>
    <t>KE2013112288</t>
  </si>
  <si>
    <t>2014-10-09T07:39:23.465Z</t>
  </si>
  <si>
    <t>build a kitchen, build her mother house, bought a cow, paid fees for her children</t>
  </si>
  <si>
    <t>2014-03-05T08:52:46.408Z</t>
  </si>
  <si>
    <t>KE2013112290</t>
  </si>
  <si>
    <t>2014-10-30T09:54:53.358Z</t>
  </si>
  <si>
    <t>the recipient's child used the transfers to pay school fee for his younger brother after their mothers death</t>
  </si>
  <si>
    <t>2014-03-12T07:17:08.898Z</t>
  </si>
  <si>
    <t>KE2013112292</t>
  </si>
  <si>
    <t>2014-10-24T12:43:02.481Z</t>
  </si>
  <si>
    <t>She constructed a well to have near access to water as water had been a precious commodity in the area which forced her to trek long distance in search of it.</t>
  </si>
  <si>
    <t>2014-05-06T06:38:37.980Z</t>
  </si>
  <si>
    <t>being a widow she is proud to have build her house and started a business and she is getting daily income.</t>
  </si>
  <si>
    <t>2014-03-13T08:58:09.124Z</t>
  </si>
  <si>
    <t>KE2013112293</t>
  </si>
  <si>
    <t>2014-10-17T08:28:19.290Z</t>
  </si>
  <si>
    <t>They claim the the money is demonic and that the recipients will be in for a rude shock.</t>
  </si>
  <si>
    <t>She bought household items(mattress, water containers), paid school fees and saved 10000, she wants to do some business.</t>
  </si>
  <si>
    <t>2014-03-10T06:06:41.783Z</t>
  </si>
  <si>
    <t>KE2013112294</t>
  </si>
  <si>
    <t>2014-10-08T13:14:08.312Z</t>
  </si>
  <si>
    <t>the recipient is now staying in a good shelter.she is very greatfull</t>
  </si>
  <si>
    <t>2014-03-05T09:31:18.035Z</t>
  </si>
  <si>
    <t>some single men who had no responsibility used it to drink alcohol and they therefore were shouting at the market centres.</t>
  </si>
  <si>
    <t>KE2013112295</t>
  </si>
  <si>
    <t>2014-10-25T06:36:16.596Z</t>
  </si>
  <si>
    <t>Austine Oduor Acholla</t>
  </si>
  <si>
    <t>He might change his mind and involve himself in an impulse buying by buying things never intended to buy.</t>
  </si>
  <si>
    <t xml:space="preserve">His has built iron-roofed house that is leak proof unlike the thatched house he lived in before, he also managed to change his wardrobe he now clads smartly. </t>
  </si>
  <si>
    <t>2014-10-30T12:37:33.500Z</t>
  </si>
  <si>
    <t>the recipient used the transfers to buy building matrial</t>
  </si>
  <si>
    <t>the recipient has thanked GD for the good work it is doing</t>
  </si>
  <si>
    <t>2014-03-11T11:44:22.176Z</t>
  </si>
  <si>
    <t>KE2013112296</t>
  </si>
  <si>
    <t>2014-10-08T12:43:12.614Z</t>
  </si>
  <si>
    <t>USED TO TO PAY HE MOTHERS FUNERALS EXPENSES, BOUGHT BEDDINGS</t>
  </si>
  <si>
    <t>2014-03-17T14:17:05.008Z</t>
  </si>
  <si>
    <t>KE2013112297</t>
  </si>
  <si>
    <t>2014-03-18T08:50:13.657Z</t>
  </si>
  <si>
    <t>KE2013112298</t>
  </si>
  <si>
    <t>2014-10-08T08:34:24.627Z</t>
  </si>
  <si>
    <t>the transfer has enabled her to buy the most important things in her life as many people had already knew that she cant do all those i</t>
  </si>
  <si>
    <t>2014-03-10T13:07:10.827Z</t>
  </si>
  <si>
    <t>KE2013112299</t>
  </si>
  <si>
    <t>2014-05-14T14:11:46.930Z</t>
  </si>
  <si>
    <t>she can spend money on many different ways</t>
  </si>
  <si>
    <t>she has built iron roof house and expanded her farming activities</t>
  </si>
  <si>
    <t>yes! thanking gd and wish gd can go back so that they can build permanent houses</t>
  </si>
  <si>
    <t>2014-10-08T13:21:45.645Z</t>
  </si>
  <si>
    <t>the transfer has helped her to build a new and some cows.she is very great full for the support</t>
  </si>
  <si>
    <t>2014-03-05T09:24:14.322Z</t>
  </si>
  <si>
    <t>KE2013112300</t>
  </si>
  <si>
    <t>2014-10-24T09:43:33.674Z</t>
  </si>
  <si>
    <t>38300*</t>
  </si>
  <si>
    <t>She built iron-roofed house which is leak-proof unlike the thatched house she had before and paid school fees for her son which enabled him stay in school uninterrupted.</t>
  </si>
  <si>
    <t>2014-04-25T13:08:08.090Z</t>
  </si>
  <si>
    <t>with money she can do her own budgeting</t>
  </si>
  <si>
    <t>Since she got the money she is at peace of mind.</t>
  </si>
  <si>
    <t>Give direct should always visit them.</t>
  </si>
  <si>
    <t>2014-10-28T07:42:29.361Z</t>
  </si>
  <si>
    <t>the recipient has to build house and paid school fee for her children.</t>
  </si>
  <si>
    <t>the recipient has greatly thanked GD.</t>
  </si>
  <si>
    <t>2014-03-13T12:48:13.324Z</t>
  </si>
  <si>
    <t>KE2013112301</t>
  </si>
  <si>
    <t>2014-10-09T06:28:39.411Z</t>
  </si>
  <si>
    <t>the recipient is sick and has been using the transfer to pay for her medical bill.</t>
  </si>
  <si>
    <t>KE2013112304</t>
  </si>
  <si>
    <t>2014-11-01T11:20:33.540Z</t>
  </si>
  <si>
    <t>She cemented the house which is a mitigation against jiggers and to live in a presentable house.</t>
  </si>
  <si>
    <t>2014-04-25T13:12:05.313Z</t>
  </si>
  <si>
    <t>she left her leaking house to build a nice.</t>
  </si>
  <si>
    <t>2014-03-11T06:28:46.828Z</t>
  </si>
  <si>
    <t>KE2013112306</t>
  </si>
  <si>
    <t>2014-05-23T06:44:16.730Z</t>
  </si>
  <si>
    <t>he has bought many different household items which has changed his life</t>
  </si>
  <si>
    <t>2014-03-10T11:08:30.987Z</t>
  </si>
  <si>
    <t>The community is complaining about one young man by the name Ongode whom they they feel squandered the money on alcohol and in the process spreading the news about the transfer to unnecessary persons, he jeopardizes the lives of the people in the community by letting everyone know about the disbursement of the cash especially after he is drunk.</t>
  </si>
  <si>
    <t>The entire community</t>
  </si>
  <si>
    <t>A recipient in the community called Ongode who drinks a lot</t>
  </si>
  <si>
    <t>KE2013112307</t>
  </si>
  <si>
    <t>2014-10-29T06:41:33.985Z</t>
  </si>
  <si>
    <t>the recipient has spent the transfers to buy livestock,paid school fee,and bought some household goods.</t>
  </si>
  <si>
    <t>the recipient has thank the GD for the good work done.</t>
  </si>
  <si>
    <t>2014-03-12T06:14:11.963Z</t>
  </si>
  <si>
    <t>KE2013112308</t>
  </si>
  <si>
    <t>2014-10-31T07:36:18.549Z</t>
  </si>
  <si>
    <t>the transfers has not yet send to the recipient.GD is still looking for a helper to assist him in doing the withdrawals</t>
  </si>
  <si>
    <t>KE2013112309</t>
  </si>
  <si>
    <t>2014-10-29T07:33:38.235Z</t>
  </si>
  <si>
    <t>the recipient has used to put up her home</t>
  </si>
  <si>
    <t>the recipient praised GD for the good work done.</t>
  </si>
  <si>
    <t>2014-03-11T06:51:26.990Z</t>
  </si>
  <si>
    <t>KE2013112310</t>
  </si>
  <si>
    <t>2014-10-31T07:18:38.683Z</t>
  </si>
  <si>
    <t>the recipient has spent the transfers to build kitchen,renovate his house.</t>
  </si>
  <si>
    <t>the recipient is really thanking GD</t>
  </si>
  <si>
    <t>2014-03-12T08:53:18.001Z</t>
  </si>
  <si>
    <t>KE2013112311</t>
  </si>
  <si>
    <t>2014-10-03T08:13:07.618Z</t>
  </si>
  <si>
    <t>He was able to pay school fees for 2 of his children who were about to drop out of school fees besides that he was able to buy iron sheets that he he is planning to use for building an iron roofed house and moved from his thatched leaking house</t>
  </si>
  <si>
    <t>2014-03-10T11:04:18.132Z</t>
  </si>
  <si>
    <t>KE2013112312</t>
  </si>
  <si>
    <t>2014-04-28T06:17:57.545Z</t>
  </si>
  <si>
    <t>He is the one who will know how to budget with the money</t>
  </si>
  <si>
    <t>He paid the dowry and now he fully own the wife.</t>
  </si>
  <si>
    <t>Thanking GD very much</t>
  </si>
  <si>
    <t>2014-10-29T07:00:40.690Z</t>
  </si>
  <si>
    <t>the recipient has used the transfers to build his home,paid school fee and bought other household items.</t>
  </si>
  <si>
    <t>the recipient has praised GD for it good work to the people</t>
  </si>
  <si>
    <t>2014-03-11T07:27:25.949Z</t>
  </si>
  <si>
    <t>KE2013112313</t>
  </si>
  <si>
    <t>2014-10-07T13:21:04.463Z</t>
  </si>
  <si>
    <t>she bought livestock and repaired her house.</t>
  </si>
  <si>
    <t>2014-03-17T14:23:49.173Z</t>
  </si>
  <si>
    <t>KE2013112314</t>
  </si>
  <si>
    <t>2014-10-08T07:12:07.215Z</t>
  </si>
  <si>
    <t>he had difficulty in building a house but now he is happy he owns a house</t>
  </si>
  <si>
    <t>2014-03-12T13:02:54.075Z</t>
  </si>
  <si>
    <t>KE2013112315</t>
  </si>
  <si>
    <t>2014-10-29T07:13:16.769Z</t>
  </si>
  <si>
    <t>the recipient has used the transfers to build,bought livestock and other household goods like food.</t>
  </si>
  <si>
    <t>2014-03-14T07:27:49.628Z</t>
  </si>
  <si>
    <t>KE2013112317</t>
  </si>
  <si>
    <t>2014-04-28T08:41:05.846Z</t>
  </si>
  <si>
    <t>She bought some livestock and also paid school fees to her children</t>
  </si>
  <si>
    <t>2014-03-11T11:47:14.652Z</t>
  </si>
  <si>
    <t>KE2013112318</t>
  </si>
  <si>
    <t>2014-10-08T09:11:12.156Z</t>
  </si>
  <si>
    <t>Proud to have build a house and also bought a cow.</t>
  </si>
  <si>
    <t>2014-03-06T13:19:40.804Z</t>
  </si>
  <si>
    <t>A recipient(Teresa Akoth Oluoch) in Alara village reports, That those who got the transfers are afraid since some of the youths in that area are threatening to take the money from them when they get the next transfers.But she was not willing to quote the names of the youths.</t>
  </si>
  <si>
    <t>KE2013112319</t>
  </si>
  <si>
    <t>2014-10-30T12:49:17.646Z</t>
  </si>
  <si>
    <t>the recipient used the transfers to buy land.</t>
  </si>
  <si>
    <t>the recipient has greatly thanked GD for the good work  done</t>
  </si>
  <si>
    <t>2014-03-07T19:10:45.605Z</t>
  </si>
  <si>
    <t>KE2013112320</t>
  </si>
  <si>
    <t>2014-10-29T07:19:57.633Z</t>
  </si>
  <si>
    <t>big solar panel</t>
  </si>
  <si>
    <t>the transfers has helped the recipient to buy a small solar panel,paid school fee and bought food</t>
  </si>
  <si>
    <t>the recipient has praised GD</t>
  </si>
  <si>
    <t>2014-03-05T09:02:25.972Z</t>
  </si>
  <si>
    <t>KE2013112321</t>
  </si>
  <si>
    <t>2014-10-08T09:14:46.712Z</t>
  </si>
  <si>
    <t>Paying school for her kids was her first priority that she did and she is happy about it.</t>
  </si>
  <si>
    <t>2014-03-08T08:58:07.743Z</t>
  </si>
  <si>
    <t>KE2013112322</t>
  </si>
  <si>
    <t>2014-10-27T09:20:25.482Z</t>
  </si>
  <si>
    <t>the recipient has used the transfers to buy sawing machine.</t>
  </si>
  <si>
    <t>the is thanking GD</t>
  </si>
  <si>
    <t>2014-03-10T07:45:04.859Z</t>
  </si>
  <si>
    <t>KE2013112323</t>
  </si>
  <si>
    <t>2014-10-07T06:33:11.547Z</t>
  </si>
  <si>
    <t>She has build a very wonderful house that she wanted</t>
  </si>
  <si>
    <t>2014-03-07T06:14:39.054Z</t>
  </si>
  <si>
    <t>KE2013112324</t>
  </si>
  <si>
    <t>2014-10-07T07:32:35.920Z</t>
  </si>
  <si>
    <t>With money he can budget for himself</t>
  </si>
  <si>
    <t>He has seen a lot of changes in his life from bad to good.</t>
  </si>
  <si>
    <t>2014-04-16T12:30:26.548Z</t>
  </si>
  <si>
    <t>He has build a house and now he feels better  in his house without anybody interfearence</t>
  </si>
  <si>
    <t>2014-03-11T06:21:55.231Z</t>
  </si>
  <si>
    <t>KE2013112325</t>
  </si>
  <si>
    <t>2014-10-07T06:55:36.733Z</t>
  </si>
  <si>
    <t>He has build his own homestead, bought a cow and paid school fees and now he feels good</t>
  </si>
  <si>
    <t>2014-03-10T10:47:31.084Z</t>
  </si>
  <si>
    <t>KE2013112326</t>
  </si>
  <si>
    <t>2014-05-23T07:13:29.643Z</t>
  </si>
  <si>
    <t>she has bought a cow,renovated her house and used part of the transfer for feeding</t>
  </si>
  <si>
    <t>2014-03-07T11:35:39.197Z</t>
  </si>
  <si>
    <t>KE2013112327</t>
  </si>
  <si>
    <t>2014-10-07T08:17:00.577Z</t>
  </si>
  <si>
    <t>He paid school fees and paid depts so now he feels free.</t>
  </si>
  <si>
    <t>2014-03-14T08:59:08.477Z</t>
  </si>
  <si>
    <t>KE2013112328</t>
  </si>
  <si>
    <t>2014-05-26T09:18:24.369Z</t>
  </si>
  <si>
    <t>HE MAY HAVE PERSONAL PROBLEMS TO SORT OUT</t>
  </si>
  <si>
    <t>it helped him settle his debt, pay school fee and expand his business</t>
  </si>
  <si>
    <t>yes! give the whole amount once not in parts,educate the recipients on how to spend the transfer wisely</t>
  </si>
  <si>
    <t>2014-10-08T06:02:33.896Z</t>
  </si>
  <si>
    <t>Paid debts, school fees and boosted his business.</t>
  </si>
  <si>
    <t>2014-03-14T07:13:54.442Z</t>
  </si>
  <si>
    <t>KE2013112329</t>
  </si>
  <si>
    <t>2014-10-03T08:29:53.220Z</t>
  </si>
  <si>
    <t>She was able to build an iron roofed kitchen and her children are not being rained on as they used to when they were sleeping under leaking thatched roof,besides that she was able to pay school fees for her  child and she nolonger fears that her child will be chased away because of fee balance,and lastly she was able to buy seats which her visitors can seat on when they come visiting</t>
  </si>
  <si>
    <t>2014-03-10T11:52:34.736Z</t>
  </si>
  <si>
    <t>KE2013112330</t>
  </si>
  <si>
    <t>2014-04-28T07:10:40.280Z</t>
  </si>
  <si>
    <t>So that he can use it the way he wants</t>
  </si>
  <si>
    <t xml:space="preserve">He has bought things that he lacked </t>
  </si>
  <si>
    <t>Just wishing GD to continue helping.</t>
  </si>
  <si>
    <t>2014-10-07T07:52:31.300Z</t>
  </si>
  <si>
    <t>It has enabled him acquire things that was out of reach for him.</t>
  </si>
  <si>
    <t>2014-03-13T05:51:03.709Z</t>
  </si>
  <si>
    <t>KE2013112331</t>
  </si>
  <si>
    <t>2014-05-26T08:12:33.667Z</t>
  </si>
  <si>
    <t>people who are living in mabati houses are complaining why they were not enrolled while in other villages gd enrolled mabati houses</t>
  </si>
  <si>
    <t>anastasia okumu oduor's money was transferred from her phone by someone she doesn't know</t>
  </si>
  <si>
    <t>he had disagreement with the wife over how to spend the transfer as he wanted to pay school fee while the wife wanted to buy clothes</t>
  </si>
  <si>
    <t xml:space="preserve">he can do  different other projects </t>
  </si>
  <si>
    <t>he has spent money to pay college fee for his child</t>
  </si>
  <si>
    <t>yes! follow up on how people have spent their transfers and continue supporting those who have spent the transfer wisely</t>
  </si>
  <si>
    <t>2014-10-07T08:39:33.744Z</t>
  </si>
  <si>
    <t>He managed to pay school fees for his children who are both in college and secondary school.</t>
  </si>
  <si>
    <t>2014-03-14T09:59:59.963Z</t>
  </si>
  <si>
    <t>KE2013112332</t>
  </si>
  <si>
    <t>2014-10-27T09:07:36.061Z</t>
  </si>
  <si>
    <t>the recipient has used the  transfers in paying college fee for her daughter</t>
  </si>
  <si>
    <t>2014-03-12T07:46:00.573Z</t>
  </si>
  <si>
    <t>KE2013112333</t>
  </si>
  <si>
    <t>2014-07-31T09:05:55.164Z</t>
  </si>
  <si>
    <t>She managed to plaster her house and paid school fees.</t>
  </si>
  <si>
    <t>2014-03-10T06:16:13.557Z</t>
  </si>
  <si>
    <t>KE2013112334</t>
  </si>
  <si>
    <t>2014-04-28T07:32:32.790Z</t>
  </si>
  <si>
    <t>With money she can do her own budgeting</t>
  </si>
  <si>
    <t>She was living in a bad house but now she has a nice house</t>
  </si>
  <si>
    <t>none just praying for GD</t>
  </si>
  <si>
    <t>2014-10-07T11:14:19.204Z</t>
  </si>
  <si>
    <t>she has seen good changes because she has build a kitchen and her own house</t>
  </si>
  <si>
    <t>2014-03-17T14:26:24.188Z</t>
  </si>
  <si>
    <t>KE2013112335</t>
  </si>
  <si>
    <t>2014-06-17T10:04:17.442Z</t>
  </si>
  <si>
    <t>bought farming material and thinking of renovating her house  and also bought food</t>
  </si>
  <si>
    <t>2014-03-10T12:08:40.914Z</t>
  </si>
  <si>
    <t>KE2013112336</t>
  </si>
  <si>
    <t>KE2013112337</t>
  </si>
  <si>
    <t>2014-10-08T08:36:05.956Z</t>
  </si>
  <si>
    <t>She the cash to sort out most of the problems she had.</t>
  </si>
  <si>
    <t>2014-03-06T01:59:25.469Z</t>
  </si>
  <si>
    <t>KE2013112338</t>
  </si>
  <si>
    <t>2014-04-28T07:58:54.513Z</t>
  </si>
  <si>
    <t>With money she can buy so many things and also pay school fees</t>
  </si>
  <si>
    <t>she used to have a leaking house but now she has iron sheet house</t>
  </si>
  <si>
    <t>2014-10-07T13:17:35.611Z</t>
  </si>
  <si>
    <t xml:space="preserve">The village elder who she says she </t>
  </si>
  <si>
    <t>she was a laughing stock in the village but now her home is an example of nice homes</t>
  </si>
  <si>
    <t>2014-03-05T09:05:44.495Z</t>
  </si>
  <si>
    <t>KE2013112339</t>
  </si>
  <si>
    <t>2014-10-27T08:57:00.500Z</t>
  </si>
  <si>
    <t>the recipient has spent the transfer in buying a bed ,mattress,door,window and building material</t>
  </si>
  <si>
    <t>the recipient has thanked GD for the support she has gotten.</t>
  </si>
  <si>
    <t>2014-03-10T10:54:00.242Z</t>
  </si>
  <si>
    <t>KE2013112340</t>
  </si>
  <si>
    <t>2014-10-27T09:28:04.564Z</t>
  </si>
  <si>
    <t>the recipient spouce  has used the transfers to pay loan and boost the recipient's bussiness</t>
  </si>
  <si>
    <t>the recipient is very thankful for the support.</t>
  </si>
  <si>
    <t>2014-03-14T08:31:33.120Z</t>
  </si>
  <si>
    <t>KE2013112341</t>
  </si>
  <si>
    <t>2014-06-03T09:19:53.664Z</t>
  </si>
  <si>
    <t>every one has different priorities to spend on</t>
  </si>
  <si>
    <t>she is now having iron roof house which is not leaking</t>
  </si>
  <si>
    <t>yes! provide the transfer to other people people who never got the transfer</t>
  </si>
  <si>
    <t>2014-10-08T07:47:31.216Z</t>
  </si>
  <si>
    <t>She has build a big house and a kitchen and now she is happy.</t>
  </si>
  <si>
    <t>2014-03-10T07:34:25.544Z</t>
  </si>
  <si>
    <t>KE2013112342</t>
  </si>
  <si>
    <t>James Otieno Oloo</t>
  </si>
  <si>
    <t>2014-10-07T13:04:23.055Z</t>
  </si>
  <si>
    <t>there was scarcity of cash in the nearest mpesa shops so she had to go to post bank to wthdraw</t>
  </si>
  <si>
    <t>She is proud to have a nice house and her children are now going to school without any issues.</t>
  </si>
  <si>
    <t>2014-03-11T06:33:57.801Z</t>
  </si>
  <si>
    <t>KE2013112343</t>
  </si>
  <si>
    <t>2014-10-07T14:08:12.909Z</t>
  </si>
  <si>
    <t>built a new house and also paid her kids school fees</t>
  </si>
  <si>
    <t>2014-03-06T11:55:59.194Z</t>
  </si>
  <si>
    <t>KE2013112344</t>
  </si>
  <si>
    <t>2014-05-14T10:07:47.328Z</t>
  </si>
  <si>
    <t>he can spend the money his own way according to his needs</t>
  </si>
  <si>
    <t>2014-10-07T13:02:56.848Z</t>
  </si>
  <si>
    <t>built anew house</t>
  </si>
  <si>
    <t>thanked give directly for cash</t>
  </si>
  <si>
    <t>2014-03-10T10:59:49.767Z</t>
  </si>
  <si>
    <t>KE2013112346</t>
  </si>
  <si>
    <t>2014-05-14T09:25:39.124Z</t>
  </si>
  <si>
    <t>because people have different priorities they can spend on</t>
  </si>
  <si>
    <t>she has renovated her house and paid school fee for her child</t>
  </si>
  <si>
    <t>yes! continue giving support to the current recipients</t>
  </si>
  <si>
    <t>2014-10-09T06:52:01.020Z</t>
  </si>
  <si>
    <t>She is very happy because she wanted a sewing machine which she bought and she is  ready to start her sewing business</t>
  </si>
  <si>
    <t>2014-03-14T09:24:37.418Z</t>
  </si>
  <si>
    <t>KE2013112347</t>
  </si>
  <si>
    <t>2014-10-24T09:51:50.736Z</t>
  </si>
  <si>
    <t>Residents of the</t>
  </si>
  <si>
    <t>She saved the money she intends to buy some cattle, this is a property she has been lacking for along time.</t>
  </si>
  <si>
    <t>2014-05-13T14:20:33.917Z</t>
  </si>
  <si>
    <t xml:space="preserve">she can spend her  transfer according to her priorities </t>
  </si>
  <si>
    <t>she is going to have a good house soon</t>
  </si>
  <si>
    <t>yes! provide education how to spend the transfer wisely and do things that can provide regular daily bread</t>
  </si>
  <si>
    <t>2014-10-27T08:48:07.141Z</t>
  </si>
  <si>
    <t>the recipient wants to buy some livestocks for the family.the transfers has been kept in the bank by the recipient</t>
  </si>
  <si>
    <t>2014-03-13T13:39:34.550Z</t>
  </si>
  <si>
    <t>KE2013112351</t>
  </si>
  <si>
    <t>2014-03-18T09:59:42.619Z</t>
  </si>
  <si>
    <t>KE2013112352</t>
  </si>
  <si>
    <t>2014-05-23T08:54:21.594Z</t>
  </si>
  <si>
    <t>money can be spent on unwise ways sometimes</t>
  </si>
  <si>
    <t>has improved his house which was very bad</t>
  </si>
  <si>
    <t>he was helped by his brother</t>
  </si>
  <si>
    <t>KE2013112353</t>
  </si>
  <si>
    <t>2014-10-27T08:42:04.477Z</t>
  </si>
  <si>
    <t>the recipient has deposited the transfers in the bank and want to start small business.</t>
  </si>
  <si>
    <t>2014-03-12T06:24:20.123Z</t>
  </si>
  <si>
    <t>KE2013112357</t>
  </si>
  <si>
    <t>2014-10-03T07:52:15.962Z</t>
  </si>
  <si>
    <t xml:space="preserve">she used the transfer to build mabati house   </t>
  </si>
  <si>
    <t>2014-03-11T11:13:59.860Z</t>
  </si>
  <si>
    <t>In the village, a community member (popularly known as SYPROSE) tried to cheat her step mother in law (NYAGEM MAKA ONYANGO) that the money had not come when she actually transferred the money to her phone.The old lady consulted another community member who confirmed to her the message,they then involved the police and she gave back the money. The old lady nyagem put Syprose as her trustee and she seems not to be reliable.</t>
  </si>
  <si>
    <t>KE2013112358</t>
  </si>
  <si>
    <t>2014-10-15T06:36:53.217Z</t>
  </si>
  <si>
    <t>She plastered the floor because she is too old to do the earthing work and has been using the rest of the money to access to food.</t>
  </si>
  <si>
    <t>2014-03-06T06:00:43.722Z</t>
  </si>
  <si>
    <t>KE2013112359</t>
  </si>
  <si>
    <t>2014-10-16T06:21:11.903Z</t>
  </si>
  <si>
    <t>They are wondering when they will be getting the fortune</t>
  </si>
  <si>
    <t>He ventured into maize farming by buying  fertilizers &amp; seeds he hopes to get a bumper harvest. he also bought iron sheets he wants to build his children a house where they can sleep.</t>
  </si>
  <si>
    <t>2014-03-06T02:05:30.923Z</t>
  </si>
  <si>
    <t>KE2013112360</t>
  </si>
  <si>
    <t>2014-10-15T08:18:42.384Z</t>
  </si>
  <si>
    <t>She paid school fees for her niece and sister in secondary schools otherwise she would have struggled a lot paying that amount of fee.</t>
  </si>
  <si>
    <t>2014-03-07T12:38:19.407Z</t>
  </si>
  <si>
    <t>KE2013112362</t>
  </si>
  <si>
    <t>2014-10-15T09:44:32.227Z</t>
  </si>
  <si>
    <t>She paid school fees otherwise her kids would have been stranded, she also bought household items-utensils</t>
  </si>
  <si>
    <t>2014-03-13T05:49:33.391Z</t>
  </si>
  <si>
    <t>KE2013112364</t>
  </si>
  <si>
    <t>2014-10-30T07:48:53.167Z</t>
  </si>
  <si>
    <t>The recipient  has the transfers to built her house and bought her personal items</t>
  </si>
  <si>
    <t>the recipient has thanked GD for the good work.</t>
  </si>
  <si>
    <t>2014-03-11T13:58:47.147Z</t>
  </si>
  <si>
    <t>KE2013112365</t>
  </si>
  <si>
    <t>2014-10-03T07:56:00.779Z</t>
  </si>
  <si>
    <t>She was bereaved and so she spent on funeral arrangements, livestock and also started a small omena business.</t>
  </si>
  <si>
    <t>She is suggesting we expand to other regions for instance South Nyanza.</t>
  </si>
  <si>
    <t>2014-03-05T09:55:17.716Z</t>
  </si>
  <si>
    <t>KE2013112366</t>
  </si>
  <si>
    <t>2014-10-30T08:02:20.013Z</t>
  </si>
  <si>
    <t>the transfers has been used to pay school fee and bought farm fertilzers</t>
  </si>
  <si>
    <t>2014-03-07T07:04:34.566Z</t>
  </si>
  <si>
    <t>KE2013112367</t>
  </si>
  <si>
    <t>2014-10-15T11:39:47.591Z</t>
  </si>
  <si>
    <t>He cleared the school fees for his two sons in high school and used the rest of the money to buy food.</t>
  </si>
  <si>
    <t>2014-03-07T07:08:05.711Z</t>
  </si>
  <si>
    <t>KE2013112368</t>
  </si>
  <si>
    <t>2014-10-15T13:19:23.171Z</t>
  </si>
  <si>
    <t>Electricity connection in the house.</t>
  </si>
  <si>
    <t>She injected the money into clothes business and paid school fees for the children.</t>
  </si>
  <si>
    <t>2014-03-14T08:33:48.383Z</t>
  </si>
  <si>
    <t>KE2013112369</t>
  </si>
  <si>
    <t>2014-10-28T08:26:47.635Z</t>
  </si>
  <si>
    <t>the recipient has used the the transfer to pay school fee for her children</t>
  </si>
  <si>
    <t>2014-03-13T13:57:54.123Z</t>
  </si>
  <si>
    <t>KE2013112370</t>
  </si>
  <si>
    <t>2014-10-09T07:22:20.917Z</t>
  </si>
  <si>
    <t>Someone had transferred part of my transfer when it was sent. He transferred 10000/- to his number and left the rest. This was my grandson by the name Erick Otieno who transferred  the money to his mother Patricia (recipient's daughter-in-law). The recipient then called Patricia who accepted having received some cash which she did not know where it was from. she then sent back the money to the recipient. He was therefore able to recover his lost money</t>
  </si>
  <si>
    <t>Bought a cow and will start milking in the near future... Expanded my house and it's now more spacious... It helped me settle my wife's medical bill when she was sick and also eats well because we managed to buy some food with the transfer</t>
  </si>
  <si>
    <t>2014-03-18T06:43:31.832Z</t>
  </si>
  <si>
    <t>KE2013112371</t>
  </si>
  <si>
    <t>2014-10-15T07:53:40.045Z</t>
  </si>
  <si>
    <t>She bought fertilizers which improved his farm output and ensured she is food secure. she saved 35000 for plastering his house.</t>
  </si>
  <si>
    <t>2014-03-05T13:20:01.123Z</t>
  </si>
  <si>
    <t>those who were left out are complaining, some saying that the program is evil and those who get money, their children will be taken away by the organization</t>
  </si>
  <si>
    <t>KE2013112373</t>
  </si>
  <si>
    <t>2014-10-30T06:25:30.587Z</t>
  </si>
  <si>
    <t>the recipient has bought livestock and household items.</t>
  </si>
  <si>
    <t>the recipient has thanked GD for the its good work.</t>
  </si>
  <si>
    <t>2014-03-05T10:23:46.136Z</t>
  </si>
  <si>
    <t>" some people especially the drunkards from the neighbouring Manyala A community are complaining that their village was not selected while their neighbours-the Manyala B community were selected, they say its unfair to discriminate against them said Caroline"</t>
  </si>
  <si>
    <t>A few people ( drunkards) from the neighbouring Manyala A community</t>
  </si>
  <si>
    <t>Manyala B community</t>
  </si>
  <si>
    <t xml:space="preserve"> i have heard shoutings and arguments between couples whereby the man forcefully wanted the money to be under his custody and the woman gave in to his demands" said Caroline</t>
  </si>
  <si>
    <t>KE2013112374</t>
  </si>
  <si>
    <t>2014-10-30T07:38:49.581Z</t>
  </si>
  <si>
    <t>the recipient has spent the transfers to build house ,bought livestock and household items.</t>
  </si>
  <si>
    <t>the recipient is thanking GD</t>
  </si>
  <si>
    <t>2014-03-18T12:00:32.048Z</t>
  </si>
  <si>
    <t>KE2013112375</t>
  </si>
  <si>
    <t>2014-05-26T06:46:12.522Z</t>
  </si>
  <si>
    <t>her daughter in law ran away with the money after buying building material with some money</t>
  </si>
  <si>
    <t>she can spend it according to her needs</t>
  </si>
  <si>
    <t>she has spent the transfer to seek medical attention,still going for medical check up</t>
  </si>
  <si>
    <t>yes! give the transfer to the people who were left and other villages</t>
  </si>
  <si>
    <t>2014-10-30T06:14:50.567Z</t>
  </si>
  <si>
    <t>the recipient want to use the transfers to buy dairy cow.</t>
  </si>
  <si>
    <t>the recipient has thanked GD for good work done to her.</t>
  </si>
  <si>
    <t>KE2013112376</t>
  </si>
  <si>
    <t>2014-10-07T08:10:27.449Z</t>
  </si>
  <si>
    <t>I was able to complete paying for the land that I had started paying from the first two transfers and I now have a place to build my own home...Bought a cow which is a great investment to me and also eats well after the transfer</t>
  </si>
  <si>
    <t>2014-03-11T12:45:33.268Z</t>
  </si>
  <si>
    <t>KE2013112377</t>
  </si>
  <si>
    <t>2014-11-08T11:29:19.650Z</t>
  </si>
  <si>
    <t>James Onyango Olalo</t>
  </si>
  <si>
    <t>He never had a cow before but he now has</t>
  </si>
  <si>
    <t>The transfer was split because they separated with the wife</t>
  </si>
  <si>
    <t>2014-05-26T09:41:30.740Z</t>
  </si>
  <si>
    <t>yes.the wife took the remaining money and disappeared with the money after buying building material worth 26000</t>
  </si>
  <si>
    <t>he could spend it in many different ways according to his priorities</t>
  </si>
  <si>
    <t>the money has partly helped him since they bought building material</t>
  </si>
  <si>
    <t>the wife ran away with remaining part of the transfer after buying building material leaving children behind</t>
  </si>
  <si>
    <t>2014-11-04T11:36:30.481Z</t>
  </si>
  <si>
    <t>He bought a cow with the transfer which is a great investment to him</t>
  </si>
  <si>
    <t>The transfer was split between his wife and him</t>
  </si>
  <si>
    <t>2014-03-12T09:42:22.815Z</t>
  </si>
  <si>
    <t>KE2013112378</t>
  </si>
  <si>
    <t>2014-10-08T07:30:52.116Z</t>
  </si>
  <si>
    <t>I plastered my house which has saved me from traditional plastering process and it now also looks presentable and more strong...Bought household items such as utensils, water containers, mattress which I never had before...Bought a goat which I never had before</t>
  </si>
  <si>
    <t>2014-03-13T11:56:14.417Z</t>
  </si>
  <si>
    <t>KE2013112379</t>
  </si>
  <si>
    <t>2014-10-16T06:43:09.254Z</t>
  </si>
  <si>
    <t>She constructed a kitchen and bought a cow, these are things she had been really yearning to accomplish in her life.</t>
  </si>
  <si>
    <t>2014-03-18T06:38:28.563Z</t>
  </si>
  <si>
    <t>KE2013112380</t>
  </si>
  <si>
    <t>2014-10-29T13:10:17.091Z</t>
  </si>
  <si>
    <t>the recipient has used the transfers to buy livestock,start business,paid medical bill</t>
  </si>
  <si>
    <t>the recipient has  thanked GD</t>
  </si>
  <si>
    <t>2014-03-11T12:00:51.739Z</t>
  </si>
  <si>
    <t>KE2013112381</t>
  </si>
  <si>
    <t>2014-10-27T08:34:02.251Z</t>
  </si>
  <si>
    <t>therecipient has used the transfer to buy her personal items,build house.</t>
  </si>
  <si>
    <t>the recipient is very grateful for the su[pport</t>
  </si>
  <si>
    <t>KE2013112382</t>
  </si>
  <si>
    <t>KE2013112383</t>
  </si>
  <si>
    <t>2014-05-15T08:06:53.353Z</t>
  </si>
  <si>
    <t>she can do many different things depending on her needs</t>
  </si>
  <si>
    <t>she has built iron roof house which is not leaking</t>
  </si>
  <si>
    <t>2014-10-09T07:37:54.226Z</t>
  </si>
  <si>
    <t>Bought a bull which is a great investment... Bought a blanket and I no longer feel cold at night... Bought food and my family and I now eats well... I also take care of an orphan and I managed to pay her school fees and bought her uniform... I also bought manure and seeds and I expect good farm produce this season... I also bought new shoes and clothes and I now look presentable when am with other people</t>
  </si>
  <si>
    <t>2014-03-05T09:56:51.532Z</t>
  </si>
  <si>
    <t>KE2013112384</t>
  </si>
  <si>
    <t>2014-10-25T09:05:22.265Z</t>
  </si>
  <si>
    <t>They used it to pay bride price, the woman is currently satisfied as she had been worrying a lot about this important event of her life.</t>
  </si>
  <si>
    <t>2014-05-14T12:44:30.791Z</t>
  </si>
  <si>
    <t>she can decide on what to spend on according to her priorities</t>
  </si>
  <si>
    <t>she is still keeping the transfer waiting to buy a piece of land</t>
  </si>
  <si>
    <t>2014-10-29T11:24:28.780Z</t>
  </si>
  <si>
    <t>the recipient's spouse used the transfers  the to pay dowry</t>
  </si>
  <si>
    <t>is appreciating GD</t>
  </si>
  <si>
    <t>2014-03-07T07:40:47.831Z</t>
  </si>
  <si>
    <t>KE2013112385</t>
  </si>
  <si>
    <t>2014-10-09T06:50:19.960Z</t>
  </si>
  <si>
    <t>Those who never received the transfer complaining especially those from other villages where GD has not worked</t>
  </si>
  <si>
    <t>I now have an iron-roofed kitchen and I now have a place to cook...I used some for farming and am expecting some good farm produce this season</t>
  </si>
  <si>
    <t>2014-03-07T10:02:27.285Z</t>
  </si>
  <si>
    <t>KE2013112386</t>
  </si>
  <si>
    <t>2014-10-03T11:30:55.281Z</t>
  </si>
  <si>
    <t>colleagues</t>
  </si>
  <si>
    <t>In Ujwang'a village one recipient ( Ochieng Ogweno) was robbed of his money at night while he went on a drinking spree in Uyundo village.</t>
  </si>
  <si>
    <t>He established his own home and built mabati house, this makes him unworried about rainy seasons.</t>
  </si>
  <si>
    <t>2014-03-10T07:45:30.113Z</t>
  </si>
  <si>
    <t>KE2013112387</t>
  </si>
  <si>
    <t>2014-10-27T08:27:30.348Z</t>
  </si>
  <si>
    <t>the recipient has spent the transfers to build house and kitchen,bought furnitures  and food</t>
  </si>
  <si>
    <t>2014-03-07T12:05:08.730Z</t>
  </si>
  <si>
    <t>KE2013112388</t>
  </si>
  <si>
    <t>2014-10-09T06:25:52.951Z</t>
  </si>
  <si>
    <t>I added some amount to the transfer and bought a second hand motorbike which helps me run a bodaboda business and through it my family do not lack what they need</t>
  </si>
  <si>
    <t>2014-03-10T11:23:53.365Z</t>
  </si>
  <si>
    <t>KE2013112389</t>
  </si>
  <si>
    <t>2014-10-16T14:26:02.200Z</t>
  </si>
  <si>
    <t>She bought building materials she intends to build a kitchen, she has been lacking a place where she can cook. she also bought clothing.</t>
  </si>
  <si>
    <t>2014-03-05T08:56:13.411Z</t>
  </si>
  <si>
    <t>KE2013112390</t>
  </si>
  <si>
    <t>2014-10-16T08:26:13.378Z</t>
  </si>
  <si>
    <t>She hired land for sugar cane plantation she hopes to get a good yield and use the money to pay school fees , she also bought a cow hopefully it will multiply and benefit her in future.</t>
  </si>
  <si>
    <t>2014-03-05T11:53:20.082Z</t>
  </si>
  <si>
    <t>KE2013112391</t>
  </si>
  <si>
    <t>2014-10-30T06:00:05.941Z</t>
  </si>
  <si>
    <t>the recipient has spent the transfers for paying school.</t>
  </si>
  <si>
    <t>the recipient has thanked GD for assisting her.</t>
  </si>
  <si>
    <t>2014-03-06T18:25:19.360Z</t>
  </si>
  <si>
    <t>KE2013112392</t>
  </si>
  <si>
    <t>2014-10-09T08:23:14.180Z</t>
  </si>
  <si>
    <t>It will give people freedom to plan on what to do with the transfer according to what they need most</t>
  </si>
  <si>
    <t>It helped me assist in paying my sister's school fees and she can now sit for her final exams peacefully...I invested in buying a sewing machine which I know will help me earn a living... We never had land but we now do have a piece to build our own home...My children now have good clothes and I also have better seats</t>
  </si>
  <si>
    <t>Someone who used the entire transfer for maize farming and people expect that he will earn a lot of money from his farming</t>
  </si>
  <si>
    <t>GD should consider helping other poor people from other villages and even add them more transfer so that they finish their projects that they had started</t>
  </si>
  <si>
    <t>2014-04-23T13:20:33.186Z</t>
  </si>
  <si>
    <t>she problems on food and school fees but those are now temporarily out.</t>
  </si>
  <si>
    <t>2014-03-06T12:10:02.208Z</t>
  </si>
  <si>
    <t>KE2013112393</t>
  </si>
  <si>
    <t>2014-05-13T06:53:03.265Z</t>
  </si>
  <si>
    <t>she can spend it her own way on variety of projects</t>
  </si>
  <si>
    <t>she has put some money on her tailoring course,farming and livestock</t>
  </si>
  <si>
    <t>yes! gd should expand to other villages</t>
  </si>
  <si>
    <t>2014-10-03T07:38:48.944Z</t>
  </si>
  <si>
    <t>They are complaining that GD left them out of the program.</t>
  </si>
  <si>
    <t>She used the money to train as a tailor which has empowered her and has enabled her to be self employed.She also bought food, fertilizer&amp; seeds.</t>
  </si>
  <si>
    <t>2014-03-05T08:38:02.800Z</t>
  </si>
  <si>
    <t>A MEMBER OF THE COMMUNITY SNATCHED THE PHONE FROM THE WIFE AND MISUSED THE MONEY. THE WIFE IS COMPLAINING BITTERLY.THIS IS OMONDI OGWANG'S HOUSE</t>
  </si>
  <si>
    <t>KE2013112394</t>
  </si>
  <si>
    <t>2014-10-15T08:38:42.200Z</t>
  </si>
  <si>
    <t>They are complaining that they were left out of the program because we were against them.</t>
  </si>
  <si>
    <t>She paid school fees for his son who could be sent away from school regularly to collect school fees and plastered the floor which has relieved her of the task of borrowing cow dung from neighbours to make dung plaster. she also bought a sack of maize.</t>
  </si>
  <si>
    <t>2014-03-07T06:49:34.278Z</t>
  </si>
  <si>
    <t>KE2013112395</t>
  </si>
  <si>
    <t>2014-10-25T08:29:53.161Z</t>
  </si>
  <si>
    <t>He cemented the floor to mitigate against jiggers and dust and has been using the rest on food.</t>
  </si>
  <si>
    <t>2014-10-17T12:40:25.359Z</t>
  </si>
  <si>
    <t>He cemented the floor to eradicate jiggers that have been biting him.</t>
  </si>
  <si>
    <t>2014-03-12T06:48:58.012Z</t>
  </si>
  <si>
    <t>KE2013112396</t>
  </si>
  <si>
    <t>2014-10-09T09:50:59.144Z</t>
  </si>
  <si>
    <t>Am now proud to own my own home and even build an iron-roofed house in my own compound</t>
  </si>
  <si>
    <t>2014-03-11T12:23:59.820Z</t>
  </si>
  <si>
    <t>KE2013112397</t>
  </si>
  <si>
    <t>2014-10-07T06:52:59.484Z</t>
  </si>
  <si>
    <t>I was able to complete my house which was already under construction and if it were not for the transfer, it wouldn't been finished by now....I have also saved some money to buy a cow which will be a great investment for me</t>
  </si>
  <si>
    <t>2014-03-10T13:19:05.555Z</t>
  </si>
  <si>
    <t>KE2013112399</t>
  </si>
  <si>
    <t>2014-10-09T08:35:57.883Z</t>
  </si>
  <si>
    <t>People from a neighboring village compalining</t>
  </si>
  <si>
    <t>from a neighboring village</t>
  </si>
  <si>
    <t>I now live in an iron-roofed house from a thatched house</t>
  </si>
  <si>
    <t>2014-03-08T07:39:41.345Z</t>
  </si>
  <si>
    <t>KE2013112400</t>
  </si>
  <si>
    <t>2014-10-28T12:36:03.487Z</t>
  </si>
  <si>
    <t>the recipient has spent the transfers to build  a good house</t>
  </si>
  <si>
    <t>2014-03-18T09:11:56.368Z</t>
  </si>
  <si>
    <t>KE2013112401</t>
  </si>
  <si>
    <t>2014-10-29T12:12:26.826Z</t>
  </si>
  <si>
    <t>the recipient spent the transfers to purchase livestock,built house and purchase household items.</t>
  </si>
  <si>
    <t>the recipient has thanked good work done.</t>
  </si>
  <si>
    <t>2014-03-08T07:46:18.904Z</t>
  </si>
  <si>
    <t>KE2013112402</t>
  </si>
  <si>
    <t>2014-10-09T07:50:03.910Z</t>
  </si>
  <si>
    <t>Those from a neighbouring village complaining why GD has not worked in their village</t>
  </si>
  <si>
    <t>We now live in an iron-roofed house from a thatched house and am also proud to be in my own home now...This has earned us a little more respect in the community</t>
  </si>
  <si>
    <t>2014-03-05T10:10:55.323Z</t>
  </si>
  <si>
    <t>KE2013112403</t>
  </si>
  <si>
    <t>2014-10-29T12:19:23.948Z</t>
  </si>
  <si>
    <t>the recipient has spent the transfers to buy livestock to pay dowry.</t>
  </si>
  <si>
    <t>has thanked GD for good work done.</t>
  </si>
  <si>
    <t>2014-03-18T06:30:07.333Z</t>
  </si>
  <si>
    <t>KE2013112404</t>
  </si>
  <si>
    <t>2014-10-03T08:53:29.634Z</t>
  </si>
  <si>
    <t>37000*</t>
  </si>
  <si>
    <t>She paid school fees for her child and the orphaned grand child otherwise they would be drop outs by now.</t>
  </si>
  <si>
    <t>2014-03-05T11:46:22.534Z</t>
  </si>
  <si>
    <t xml:space="preserve">those </t>
  </si>
  <si>
    <t>Those who did not have the identity cards</t>
  </si>
  <si>
    <t>Id registration officers who delay the process since some of them applied for the id cards long time ago but haven't got .</t>
  </si>
  <si>
    <t>KE2013112405</t>
  </si>
  <si>
    <t>2014-10-03T08:35:37.125Z</t>
  </si>
  <si>
    <t>She built mabati house which doesn't leak and started a small business which earns her income, she doesn't beg from people.</t>
  </si>
  <si>
    <t>2014-03-05T11:52:52.003Z</t>
  </si>
  <si>
    <t>KE2013112406</t>
  </si>
  <si>
    <t>2014-10-25T08:20:36.686Z</t>
  </si>
  <si>
    <t>He is able to acquire things of his own choice, community services may only benefit a few individuals.</t>
  </si>
  <si>
    <t>He bought dairy cattle which produces lots of milk for sale and for substantial use.</t>
  </si>
  <si>
    <t>He bought dairy cattle which produces lots of milk for sale and for substantial use. Others bought power saws.</t>
  </si>
  <si>
    <t>Follow up to verify the spending by recipients.</t>
  </si>
  <si>
    <t>2014-10-28T12:16:55.127Z</t>
  </si>
  <si>
    <t>the recipient has used the transfers to buy dairy cow</t>
  </si>
  <si>
    <t>2014-03-10T12:46:26.289Z</t>
  </si>
  <si>
    <t>KE2013112407</t>
  </si>
  <si>
    <t>2014-04-30T09:57:59.440Z</t>
  </si>
  <si>
    <t>the husband is a dictator and he is the one who took all the money from her to budget so she didnt have a say on what to buy</t>
  </si>
  <si>
    <t>So that she can budget with the money.</t>
  </si>
  <si>
    <t>she atleast she has an iron roof house.</t>
  </si>
  <si>
    <t>2014-10-16T07:42:26.215Z</t>
  </si>
  <si>
    <t>She bought a cow which hopefully will multiply and bring bigger profits, she also bought household items(utensils) and so she won't be borrowing them from neighbours</t>
  </si>
  <si>
    <t>2014-03-05T13:06:54.148Z</t>
  </si>
  <si>
    <t>So far a recipient has received a warning letter thrown inside the house without their knowledge stating that the money has to be shared with some people this time round and that they will not use it alone</t>
  </si>
  <si>
    <t>KE2013112408</t>
  </si>
  <si>
    <t>2014-10-09T09:22:02.857Z</t>
  </si>
  <si>
    <t>those who were taken into the program from a neighbouring village complaining</t>
  </si>
  <si>
    <t>People have variety of need and would wish to spend on different things depending on priority</t>
  </si>
  <si>
    <t>I was able to buy household items which I never had before such as seats, cushions, table, utensils, water container, basins, bedding, curtain, new clothes for my children and I , new shoes...Started a small business which helps me earn my daily needs and my family can get what they need...My husband also got a bicycle which he never had before</t>
  </si>
  <si>
    <t>GD should continue helping the poor from all villages even those that we have not reached...To add them more transfers so that their lives can continue changing for the better</t>
  </si>
  <si>
    <t>2014-03-12T07:39:47.303Z</t>
  </si>
  <si>
    <t>KE2013112409</t>
  </si>
  <si>
    <t>2014-10-15T09:14:19.258Z</t>
  </si>
  <si>
    <t>Someone complained that he didn't receive the second transfer.</t>
  </si>
  <si>
    <t>An elderly man from Manyala Village lost an unknown amount of money to his drinking buddies.</t>
  </si>
  <si>
    <t>She paid school fees for his children and gave the rest to her husband to boost his business.</t>
  </si>
  <si>
    <t>2014-03-12T06:05:57.702Z</t>
  </si>
  <si>
    <t>KE2013112410</t>
  </si>
  <si>
    <t>2014-10-27T12:35:32.466Z</t>
  </si>
  <si>
    <t>the recipient used the transfers to buy livestock,chairs,iron sheets and other household goods</t>
  </si>
  <si>
    <t>the recipient has greatly thanked GD for their good work.</t>
  </si>
  <si>
    <t>KE2013112411</t>
  </si>
  <si>
    <t>2014-10-16T06:56:41.657Z</t>
  </si>
  <si>
    <t>She bought and fixed doors &amp; windows and paid school fees for her son in campus which she couldn't have afforded without the transfer..</t>
  </si>
  <si>
    <t>2014-03-14T05:49:04.559Z</t>
  </si>
  <si>
    <t>KE2013112412</t>
  </si>
  <si>
    <t>2014-10-25T08:47:25.820Z</t>
  </si>
  <si>
    <t>She bought bedding &amp; utensils and has been using the remainder on food. She also bought clothing since she only had one that she wore repeatedly. She is generally ecstatic because she never thought/imagined she could own such things.</t>
  </si>
  <si>
    <t>2014-10-17T13:23:40.092Z</t>
  </si>
  <si>
    <t>She bought household items( bed, matress, sufuria, utensils ) which she had been really wishing to have but couldn't afford, she used the money to buy food and also to seek medical attention since she had been feeling unwell</t>
  </si>
  <si>
    <t>2014-03-13T08:50:46.007Z</t>
  </si>
  <si>
    <t>KE2013112413</t>
  </si>
  <si>
    <t>2014-10-03T13:44:16.407Z</t>
  </si>
  <si>
    <t>She is plastering the house she won't be having to do the thatching anymore.</t>
  </si>
  <si>
    <t>2014-03-12T06:27:11.341Z</t>
  </si>
  <si>
    <t>KE2013112414</t>
  </si>
  <si>
    <t>2014-10-07T08:16:17.265Z</t>
  </si>
  <si>
    <t>I have been able to extend my house and I now live in a more spacious house...I got enough food for my family....Bought bedding such as mattress and blankets and even nice curtains which I never had before</t>
  </si>
  <si>
    <t>2014-03-11T12:52:53.185Z</t>
  </si>
  <si>
    <t>KE2013112415</t>
  </si>
  <si>
    <t>2014-06-17T07:20:00.334Z</t>
  </si>
  <si>
    <t>she can spend the transfer in many different ways according to her priorities</t>
  </si>
  <si>
    <t>she has renovated her house and also spent the transfer on food</t>
  </si>
  <si>
    <t>2014-10-28T12:10:45.566Z</t>
  </si>
  <si>
    <t xml:space="preserve">THE RECIPIENT USED THE TRANSFERS TO BUY HOUSEHOLD GOODS,STEEL WINDOWS </t>
  </si>
  <si>
    <t>The recipient has appreciated GD for the well work done.</t>
  </si>
  <si>
    <t>2014-03-07T11:45:30.745Z</t>
  </si>
  <si>
    <t>KE2013112416</t>
  </si>
  <si>
    <t>2014-10-09T12:17:38.548Z</t>
  </si>
  <si>
    <t>Because some people might not be free to share out what they really need and when given to spend on their own, they would spend on what they really need</t>
  </si>
  <si>
    <t>I have managed to buy new seats and other household items like utensils which I never had before...Bought a cow and a goat...I also have some good amount of food in house for my family</t>
  </si>
  <si>
    <t>GD to continue helping the poor by adding them more transfers and even to those from other villages where GD has not reached yet</t>
  </si>
  <si>
    <t>2014-03-05T13:32:32.141Z</t>
  </si>
  <si>
    <t>KE2013112417</t>
  </si>
  <si>
    <t>2014-10-29T11:03:50.302Z</t>
  </si>
  <si>
    <t>kitchen</t>
  </si>
  <si>
    <t>the recipient has spent the transfers in building house,maize,furniture,bicycle,blanket and other household goods</t>
  </si>
  <si>
    <t>2014-03-14T08:43:00.508Z</t>
  </si>
  <si>
    <t>KE2013112418</t>
  </si>
  <si>
    <t>2014-10-07T06:24:04.642Z</t>
  </si>
  <si>
    <t>I now have a cow and a sheep which I never had before...Build an iron-roofed kitchen and I now have a place to cook without being rained on...I also eat well after the transfer as I was able to buy a good amount of food</t>
  </si>
  <si>
    <t>2014-03-12T06:34:28.451Z</t>
  </si>
  <si>
    <t>KE2013112419</t>
  </si>
  <si>
    <t>2014-10-09T08:01:20.139Z</t>
  </si>
  <si>
    <t>Bought a bull which is an investment... I now have hopes of continuing with my education to the college leven as I had kept some for my school fees.... Bought my children uniforms and they now look presentable at school, mattress and they now sleep comfortably also bought my family some food and they now eat well</t>
  </si>
  <si>
    <t>2014-03-05T13:55:51.762Z</t>
  </si>
  <si>
    <t>KE2013112420</t>
  </si>
  <si>
    <t>2014-10-16T08:44:52.762Z</t>
  </si>
  <si>
    <t>She paid school fees for his child which enabled them not to be sent away from school for fee, she also bought two sacks of maize to enhance her food stock.</t>
  </si>
  <si>
    <t>2014-03-10T10:43:10.701Z</t>
  </si>
  <si>
    <t>KE2013112421</t>
  </si>
  <si>
    <t>2014-10-07T07:34:46.620Z</t>
  </si>
  <si>
    <t>Electricity wiring</t>
  </si>
  <si>
    <t xml:space="preserve">Those who never received the transfer complaining </t>
  </si>
  <si>
    <t>This will ensure that everyone within the village will benefit from the program and no one will be jealous of each other</t>
  </si>
  <si>
    <t>I now use electricity as a source of energy in my house...I got some household items which I never had before such as utensils, Cushions, beddings...Used fertilizer on my farm and I therefore expect good farm produce...Contributed on the family funeral...Thanks to GD</t>
  </si>
  <si>
    <t>Someone who after receiving the transfer went to the nearby centre and spent a larger percentage of his transfer on buying drinks to people within the centre and even to stranger whom he had no idea about  where they came from or what they do</t>
  </si>
  <si>
    <t>GD should help everyone i.e to people from each and every villages who are poor other than working in some villages and leaving some...GD to provide health services to the community members to save people from moving long distances to seek health services</t>
  </si>
  <si>
    <t>2014-05-08T07:31:22.945Z</t>
  </si>
  <si>
    <t>she has improved her house by furnishing it.</t>
  </si>
  <si>
    <t>2014-03-10T13:37:58.594Z</t>
  </si>
  <si>
    <t>KE2013112422</t>
  </si>
  <si>
    <t>2014-10-28T13:01:08.071Z</t>
  </si>
  <si>
    <t>THE RECIPIENT  HAS USED THE TRANSFER TO BUILD HER HOUSE.</t>
  </si>
  <si>
    <t>HAS  GREATLY THANKED GD.</t>
  </si>
  <si>
    <t>2014-03-18T06:14:39.723Z</t>
  </si>
  <si>
    <t>KE2013112423</t>
  </si>
  <si>
    <t>2014-05-09T13:36:53.807Z</t>
  </si>
  <si>
    <t>expanded farming activities and renovated her house</t>
  </si>
  <si>
    <t>no1 thanking gd</t>
  </si>
  <si>
    <t>2014-03-12T13:34:23.302Z</t>
  </si>
  <si>
    <t>KE2013112424</t>
  </si>
  <si>
    <t>2014-10-08T12:41:41.495Z</t>
  </si>
  <si>
    <t>Bought two Cows which will produce milk to them in the near future, constructed a cowshed for their cattle, Bought other household items such as seats, mattress, utensils which they never had before</t>
  </si>
  <si>
    <t>2014-03-10T11:36:30.254Z</t>
  </si>
  <si>
    <t>KE2013112425</t>
  </si>
  <si>
    <t>2014-10-16T06:37:59.209Z</t>
  </si>
  <si>
    <t>She used it to fix two doors, bought a goat which is a fixed asset for any emergency that may arise and has been using part of it to access foodstuffs.</t>
  </si>
  <si>
    <t>2014-03-06T23:41:08.054Z</t>
  </si>
  <si>
    <t>KE2013112426</t>
  </si>
  <si>
    <t>2014-10-28T06:43:31.677Z</t>
  </si>
  <si>
    <t>the recipient has used the transfer to renovate her house.</t>
  </si>
  <si>
    <t>the recipient has thanked the organization for the good work done.</t>
  </si>
  <si>
    <t>2014-03-06T06:12:50.571Z</t>
  </si>
  <si>
    <t>KE2013112427</t>
  </si>
  <si>
    <t>2014-10-15T07:01:19.433Z</t>
  </si>
  <si>
    <t>She has bought building materials she wants to build a house. She has been using the money on medical services as she has an eye problem--she says she is soon going blind.</t>
  </si>
  <si>
    <t>2014-03-14T09:35:09.060Z</t>
  </si>
  <si>
    <t>KE2013112428</t>
  </si>
  <si>
    <t>2014-10-03T12:31:26.046Z</t>
  </si>
  <si>
    <t>She paid school fees for her child and bought a cow which may benefit her in the long run.</t>
  </si>
  <si>
    <t>2014-03-13T07:54:22.276Z</t>
  </si>
  <si>
    <t>KE2013112429</t>
  </si>
  <si>
    <t>2014-04-23T07:07:21.841Z</t>
  </si>
  <si>
    <t xml:space="preserve">still on ID issues </t>
  </si>
  <si>
    <t>KE2013112430</t>
  </si>
  <si>
    <t>2014-10-15T07:42:10.231Z</t>
  </si>
  <si>
    <t>She has been yearning to establish a home but has been stuck owing to lack of funds fortunately she got the transfer and bought building materials hopefully her dreams will come true.She bought household items (chairs&amp; cushions, mattress) which has improved her comfort.</t>
  </si>
  <si>
    <t>2014-03-12T08:05:00.989Z</t>
  </si>
  <si>
    <t>KE2013112431</t>
  </si>
  <si>
    <t>2014-05-26T06:15:21.477Z</t>
  </si>
  <si>
    <t>someone transferred his transfer to his phone.he reported the matter to police and the man has refunded 20000 so far</t>
  </si>
  <si>
    <t xml:space="preserve">his second transfer was stolen by some one known to him.the matter has been handled by the police and the man has so far refunded half the money </t>
  </si>
  <si>
    <t>2014-10-03T11:18:56.606Z</t>
  </si>
  <si>
    <t>He had acquired iron sheets he intends to build a mabati house. He also bought a sheep.</t>
  </si>
  <si>
    <t>2014-03-07T12:12:01.781Z</t>
  </si>
  <si>
    <t>KE2013112432</t>
  </si>
  <si>
    <t>2014-10-03T13:03:32.384Z</t>
  </si>
  <si>
    <t>He constructed a latrine, cemented the floors which is now dust free and saved the rest to buy some livestock.</t>
  </si>
  <si>
    <t>2014-03-11T07:56:28.060Z</t>
  </si>
  <si>
    <t>KE2013112433</t>
  </si>
  <si>
    <t>KE2013112434</t>
  </si>
  <si>
    <t>KE2013112435</t>
  </si>
  <si>
    <t>2014-10-15T06:46:41.215Z</t>
  </si>
  <si>
    <t>She has bought building materials she intends to build her son a house because he is the only one with a thatched house in the entire compound. she also bought some livestock which she can convert to cash and spend the money on other things.</t>
  </si>
  <si>
    <t>2014-03-10T11:59:52.836Z</t>
  </si>
  <si>
    <t>KE2013112436</t>
  </si>
  <si>
    <t>2014-10-09T13:03:56.985Z</t>
  </si>
  <si>
    <t>She is still saving a larger percentage of it for plastering her house and hopes that her house will be more presentable and it will also save her from traditional plastering process... She has bought some food for her family and they do not go hungry anymore</t>
  </si>
  <si>
    <t>2014-03-07T10:01:33.923Z</t>
  </si>
  <si>
    <t>KE2013112437</t>
  </si>
  <si>
    <t>2014-10-16T09:16:45.940Z</t>
  </si>
  <si>
    <t>They claim we were selective in choosing households as we never enrolled everyone.</t>
  </si>
  <si>
    <t>Other villages that were never enrolled.</t>
  </si>
  <si>
    <t>She has bought building materials she hopes to establish a new home to create some space to enable her sons build their own houses. she is saving some money to take her child to secondary school come next year.</t>
  </si>
  <si>
    <t>2014-03-11T06:09:01.605Z</t>
  </si>
  <si>
    <t>KE2013112438</t>
  </si>
  <si>
    <t>2014-10-03T08:53:01.446Z</t>
  </si>
  <si>
    <t>They are complaining that some people were given transfers while their village was skipped.</t>
  </si>
  <si>
    <t xml:space="preserve">She has bought cements for plastering the floor, cushions for his chairs( her friends have been mocking her for not having good ones) and also built a kitchen. </t>
  </si>
  <si>
    <t>2014-03-06T07:00:26.735Z</t>
  </si>
  <si>
    <t>KE2013112439</t>
  </si>
  <si>
    <t>2014-04-22T07:55:50.994Z</t>
  </si>
  <si>
    <t>It becomes very easy as it does not require her to use any transportation.</t>
  </si>
  <si>
    <t>she was starving but now she has food in the house.</t>
  </si>
  <si>
    <t>Cementing of houses.</t>
  </si>
  <si>
    <t>Just praying for GD to continue with their work.</t>
  </si>
  <si>
    <t>2014-10-03T09:03:33.415Z</t>
  </si>
  <si>
    <t>She bought building materials she intends to establish a new home, she bought fertilizers and seeds for her farm.</t>
  </si>
  <si>
    <t>She couldn't establish a new home because she was still expectant-that's according to Luo customary laws.</t>
  </si>
  <si>
    <t>2014-03-08T07:31:39.694Z</t>
  </si>
  <si>
    <t>a neighbor who never got transfer was complaining</t>
  </si>
  <si>
    <t>arguement arose between brothers in the village due to two of them getting the transfer and one did not get his after getting a phone. this was next to kayamba.</t>
  </si>
  <si>
    <t>the inviolence involved the brothers i have mentioned above, until one of them was cut with a panga and the other was taken to a police cell but had been released.</t>
  </si>
  <si>
    <t>KE2013112440</t>
  </si>
  <si>
    <t>2014-10-15T08:55:11.985Z</t>
  </si>
  <si>
    <t>She cleared fees arrears for her daughter which has enabled her to learn uninterrupted and even sit her final examinations.She saved the rest of the money she intends to establish a home.</t>
  </si>
  <si>
    <t>2014-03-07T08:38:49.262Z</t>
  </si>
  <si>
    <t>KE2013112441</t>
  </si>
  <si>
    <t>2014-10-08T09:13:12.359Z</t>
  </si>
  <si>
    <t>I have used it for farming cassava which I know will earn me good money in the near future and the rest used for plastering my floor which has given us an easy time maintaining the house and also paid my child's college school fees</t>
  </si>
  <si>
    <t>2014-03-11T06:18:02.979Z</t>
  </si>
  <si>
    <t>KE2013112442</t>
  </si>
  <si>
    <t>2014-10-16T08:39:01.590Z</t>
  </si>
  <si>
    <t>She bought some livestock the spouse intends to pay her bride price so that he is relieved of the many customary laws that are currently holding him back.</t>
  </si>
  <si>
    <t>2014-03-12T09:58:03.735Z</t>
  </si>
  <si>
    <t>KE2013112443</t>
  </si>
  <si>
    <t>2014-10-15T08:16:12.427Z</t>
  </si>
  <si>
    <t>He spent on large scale cassava &amp; maize farming he hopes to reap big from it, he also paid school fees for his nephew in university otherwise he would be stranded. He lives with orphans so he bought sacks of maize and other food staffs.</t>
  </si>
  <si>
    <t>2014-03-05T13:51:49.244Z</t>
  </si>
  <si>
    <t>KE2013112444</t>
  </si>
  <si>
    <t>2014-10-09T06:09:31.282Z</t>
  </si>
  <si>
    <t>I had bought some Iron sheets with second transfer but added other with the last transfer and am now planning to move out of my in-law's home and build our own home...  Bought a sheep... Paid my child's secondary school fees, and even bought some food for my family. If it were not for GD i would have not done all these</t>
  </si>
  <si>
    <t>2014-03-10T11:37:27.895Z</t>
  </si>
  <si>
    <t>KE2013112445</t>
  </si>
  <si>
    <t>2014-10-15T12:46:37.976Z</t>
  </si>
  <si>
    <t>He injected the money into his electronic business which earns him income, he also bought a mattress and a radio</t>
  </si>
  <si>
    <t>2014-03-06T00:11:17.573Z</t>
  </si>
  <si>
    <t>There was a home in the village where two brothers argued and fought because their wives disagreed over issues of expenditures of the cash, the younger brother then relocated to Siaya town with his wife to avoid further fracas.</t>
  </si>
  <si>
    <t>KE2013112446</t>
  </si>
  <si>
    <t>2014-10-16T07:45:21.155Z</t>
  </si>
  <si>
    <t>She cleared some debt and fee arrears for the secondary school kids which left her very relieved , she bought a ram to help in mating and also hired labour for the farm</t>
  </si>
  <si>
    <t>2014-03-10T12:29:54.915Z</t>
  </si>
  <si>
    <t>KE2013112447</t>
  </si>
  <si>
    <t>2014-10-03T09:48:45.683Z</t>
  </si>
  <si>
    <t>She has been living in a small house and therefore she bought building materials, she intends to build a more spacious mabati house.</t>
  </si>
  <si>
    <t>KE2013112448</t>
  </si>
  <si>
    <t>2014-10-03T08:05:37.453Z</t>
  </si>
  <si>
    <t>She used the money to plaster the floors of her house, bought food and also sought medical attention.</t>
  </si>
  <si>
    <t>2014-03-06T06:08:18.589Z</t>
  </si>
  <si>
    <t>KE2013112449</t>
  </si>
  <si>
    <t>2014-10-15T08:47:19.324Z</t>
  </si>
  <si>
    <t>She paid secondary school fees for the kids, started small shop business which earns her income and bought a cow as a fixed asset.</t>
  </si>
  <si>
    <t>2014-03-07T08:56:49.598Z</t>
  </si>
  <si>
    <t>KE2013112450</t>
  </si>
  <si>
    <t>Domtila Waganda Rakuom</t>
  </si>
  <si>
    <t>2014-10-16T08:25:55.706Z</t>
  </si>
  <si>
    <t>She bought a motorbike which earns her income to take care of her school going children.</t>
  </si>
  <si>
    <t>2014-03-18T06:04:30.440Z</t>
  </si>
  <si>
    <t>KE2013112451</t>
  </si>
  <si>
    <t>2014-10-09T11:52:06.311Z</t>
  </si>
  <si>
    <t>I have managed to settle a debt that has always worried me.... Paid my child's secondary school fees and even bought new seats</t>
  </si>
  <si>
    <t>2014-03-14T09:23:19.011Z</t>
  </si>
  <si>
    <t>KE2013112452</t>
  </si>
  <si>
    <t>2014-04-17T11:24:34.596Z</t>
  </si>
  <si>
    <t>Because he can need money to do some services</t>
  </si>
  <si>
    <t>Being a farmer he used some money on farming and he expects good yield.</t>
  </si>
  <si>
    <t>there is an old lady who had a very bad house but now she build a house</t>
  </si>
  <si>
    <t>2014-10-15T07:12:51.308Z</t>
  </si>
  <si>
    <t>He built a house which is partly kitchen and partly children's bedroom. he also bought fertilizer &amp; seeds which boosted the magnitude of his farming.</t>
  </si>
  <si>
    <t>2014-03-08T11:37:25.020Z</t>
  </si>
  <si>
    <t>those who were never taken complaining for example a neighbour who had a semi-permanent house was complaining</t>
  </si>
  <si>
    <t>KE2013112453</t>
  </si>
  <si>
    <t>2014-04-17T09:24:56.466Z</t>
  </si>
  <si>
    <t>sewing merchine</t>
  </si>
  <si>
    <t>so that she can do her own budgeting</t>
  </si>
  <si>
    <t>Finally she has found a place she can rest her head and sleep peacefully because she has a good house.</t>
  </si>
  <si>
    <t>2014-10-08T07:23:59.958Z</t>
  </si>
  <si>
    <t>I have plastered my house which new gives me an easy time cleaning...Bought a sheep and a cow which are a great investment...My children sleeps comfortably since I was able to buy them sleeping materials</t>
  </si>
  <si>
    <t>2014-03-12T13:31:46.022Z</t>
  </si>
  <si>
    <t>KE2013112454</t>
  </si>
  <si>
    <t>2014-10-08T13:02:11.412Z</t>
  </si>
  <si>
    <t>I build an Iron-roofed house as before the transfer I was in thatched house...Bought good seats whih has made my house look more presentable, bought a mattress, blanket and I now sleep comfortably, started fish business which helps my family and I earn a living</t>
  </si>
  <si>
    <t>2014-03-13T05:45:49.303Z</t>
  </si>
  <si>
    <t>KE2013112455</t>
  </si>
  <si>
    <t>2014-10-29T07:55:31.027Z</t>
  </si>
  <si>
    <t>the recipient has used the transfer to build her house,paid school,bought school uniform and food</t>
  </si>
  <si>
    <t>the recipient is thanking GD for work well done</t>
  </si>
  <si>
    <t>KE2013112456</t>
  </si>
  <si>
    <t>2014-10-28T11:52:45.270Z</t>
  </si>
  <si>
    <t>the recipient used the money to buy livestock,mattress,blankets and other household goods</t>
  </si>
  <si>
    <t>2014-03-11T06:36:44.909Z</t>
  </si>
  <si>
    <t>KE2013112457</t>
  </si>
  <si>
    <t>2014-10-17T06:53:52.690Z</t>
  </si>
  <si>
    <t>She paid school fees for a child in secondary and admitted another son to a mechanical school, she built a multipurpose kitchen where she cooks and also serves as children's bedroom. she also bought a sack of maize.</t>
  </si>
  <si>
    <t>2014-03-06T12:34:16.003Z</t>
  </si>
  <si>
    <t>KE2013112458</t>
  </si>
  <si>
    <t>2014-10-16T11:27:38.992Z</t>
  </si>
  <si>
    <t>She bought a cow, a sack of maize and she is currently building mabati house.</t>
  </si>
  <si>
    <t>2014-03-10T11:30:22.778Z</t>
  </si>
  <si>
    <t>KE2013112459</t>
  </si>
  <si>
    <t>2014-04-17T09:00:26.961Z</t>
  </si>
  <si>
    <t>Thieves broke onto Michael musande and took the items.</t>
  </si>
  <si>
    <t>they dont know who stole the money</t>
  </si>
  <si>
    <t>So that she can have her own secrets on how to spend the money</t>
  </si>
  <si>
    <t>She will no longer move around the village looking for cowdung because her house is now cemented</t>
  </si>
  <si>
    <t>some bought livestock.</t>
  </si>
  <si>
    <t xml:space="preserve">None Just Great thanks to GD </t>
  </si>
  <si>
    <t>2014-10-07T07:05:13.300Z</t>
  </si>
  <si>
    <t>I was able to plaster my house which has saved me from traditional plastering process and even reduced dust from my floor...Bought a blanket and I don't feel cold anymore at night...Bought other household items such as seat cushions, sufurias and utensils which I never had before...Am also planning to buy a sheep with the money I have saved from the transfer</t>
  </si>
  <si>
    <t>2014-03-11T06:13:53.883Z</t>
  </si>
  <si>
    <t>KE2013112460</t>
  </si>
  <si>
    <t>2014-10-08T08:58:14.981Z</t>
  </si>
  <si>
    <t>I bought building materials such as iron-sheets and plans to build an iron-roofed house...Bought a cow which I never had before and I still have some savings which I know will help me in doing something</t>
  </si>
  <si>
    <t>2014-03-14T09:48:48.894Z</t>
  </si>
  <si>
    <t>KE2013112461</t>
  </si>
  <si>
    <t>2014-05-12T12:51:05.211Z</t>
  </si>
  <si>
    <t>panga and jembe</t>
  </si>
  <si>
    <t xml:space="preserve">someone not known to him went their house and robbed them of their phon, sim card,money </t>
  </si>
  <si>
    <t>a recipient was robbed of his gd issued phone,money and sim card</t>
  </si>
  <si>
    <t>she expanded her farming activities extensively and put up a house which she never had before since she was just moving in from urban centre</t>
  </si>
  <si>
    <t>yes! thanking gd, expand to other villages which never benefitted</t>
  </si>
  <si>
    <t>2014-10-15T07:28:03.199Z</t>
  </si>
  <si>
    <t>They are wondering if they will ever be lucky</t>
  </si>
  <si>
    <t>The neighbouring Manyala A village</t>
  </si>
  <si>
    <t>Her bride price was paid which formalized her marriage and boosted the relationship between her and the family back at home, she paid school fees for the children she is very much relieved about fee payment. She also hired land for farming to enhance food security.</t>
  </si>
  <si>
    <t>2014-03-12T07:03:53.718Z</t>
  </si>
  <si>
    <t>KE2013112462</t>
  </si>
  <si>
    <t>2014-10-03T09:21:52.599Z</t>
  </si>
  <si>
    <t>She paid school fees for her orphaned grand child and her form one daughter</t>
  </si>
  <si>
    <t>2014-03-06T12:42:47.815Z</t>
  </si>
  <si>
    <t>KE2013112463</t>
  </si>
  <si>
    <t>2014-05-02T09:18:57.617Z</t>
  </si>
  <si>
    <t>He was leaving in a grass thatched house but now has build iron roofed house and also bought household items</t>
  </si>
  <si>
    <t>2014-03-11T12:06:52.553Z</t>
  </si>
  <si>
    <t>KE2013112464</t>
  </si>
  <si>
    <t>2014-10-03T09:34:49.649Z</t>
  </si>
  <si>
    <t>Zacharia Olwande stole 27000 shillings from Ochieng Paskal when the recipient went to his house drunk and dozed off on the chair. 4000 shillings was however recovered from the thief. The man escaped to Nairobi.</t>
  </si>
  <si>
    <t>He bought building materials he intends to build a better house, besides he started seedling business which earns him some daily bread.</t>
  </si>
  <si>
    <t>2014-03-12T09:54:35.845Z</t>
  </si>
  <si>
    <t>KE2013112465</t>
  </si>
  <si>
    <t>2014-10-15T12:12:53.920Z</t>
  </si>
  <si>
    <t>He bought goats&amp; sheep, constructed a kitchen and also bought four sacks of maize-he is hoarding them with plans to sell when times are hard to make huge profits.</t>
  </si>
  <si>
    <t>2014-03-12T10:02:06.583Z</t>
  </si>
  <si>
    <t>KE2013112466</t>
  </si>
  <si>
    <t>2014-10-28T06:27:23.046Z</t>
  </si>
  <si>
    <t>the recipient has spent the transfers in paying school fee,paying medical bill,farming,buying household goods and buying livestock</t>
  </si>
  <si>
    <t>2014-03-11T08:39:03.611Z</t>
  </si>
  <si>
    <t>KE2013112467</t>
  </si>
  <si>
    <t>2014-10-08T07:13:22.495Z</t>
  </si>
  <si>
    <t>I bought building materials such as iron-sheets and my iron-roofed house is now under construction...Bought four pigs which will earn me good income sometime to come...I also bought some wood and I now deliver firewood to secondary school which also earns me a living</t>
  </si>
  <si>
    <t>KE2013112468</t>
  </si>
  <si>
    <t>2014-10-25T08:55:48.428Z</t>
  </si>
  <si>
    <t>She cemented the house it's now dust free.</t>
  </si>
  <si>
    <t>2014-10-28T11:43:55.276Z</t>
  </si>
  <si>
    <t>the recipient used that the transfer to plaster her house</t>
  </si>
  <si>
    <t>2014-03-10T11:42:38.813Z</t>
  </si>
  <si>
    <t>KE2013112469</t>
  </si>
  <si>
    <t>2014-10-09T09:31:17.370Z</t>
  </si>
  <si>
    <t>I have managed to plaster my house floor which has saved me from traditional plastering process... I have also bought iron-sheets for building a kitchen and I know I will have a better place for cooking.... Bought nice seats which has made my house look more presentable</t>
  </si>
  <si>
    <t>2014-03-12T06:18:50.004Z</t>
  </si>
  <si>
    <t>KE2013112470</t>
  </si>
  <si>
    <t>2014-10-03T13:16:38.362Z</t>
  </si>
  <si>
    <t>She bought household items ( super drum, chairs...), bought three sacks of maize and has become healthier as she has been using the money to seek medical attention at Russia Hospital-Kisumu</t>
  </si>
  <si>
    <t>2014-03-11T14:22:40.615Z</t>
  </si>
  <si>
    <t>KE2013112471</t>
  </si>
  <si>
    <t>2014-10-28T08:05:25.792Z</t>
  </si>
  <si>
    <t>The recipient has started doing small business.</t>
  </si>
  <si>
    <t>2014-03-18T05:55:31.724Z</t>
  </si>
  <si>
    <t>KE2013112473</t>
  </si>
  <si>
    <t>2014-04-17T07:10:05.640Z</t>
  </si>
  <si>
    <t>He has also school fees to pay so buying goods wont be effective to him</t>
  </si>
  <si>
    <t>He has Paid for his disable child school fees because she studies in a special school which is quite expensive.</t>
  </si>
  <si>
    <t>A brother paid for dowery and build a nice house</t>
  </si>
  <si>
    <t>2014-10-17T06:40:23.865Z</t>
  </si>
  <si>
    <t>He paid school fees for the children he doesn't have any fee arrears, bought a cow hopefully it will produce some milk and he wont be buying milk anymore, he also bought sand he wants to cement the house</t>
  </si>
  <si>
    <t>2014-03-05T13:15:39.104Z</t>
  </si>
  <si>
    <t>KE2013112475</t>
  </si>
  <si>
    <t>2014-10-25T08:38:01.316Z</t>
  </si>
  <si>
    <t>Benard Ochieng</t>
  </si>
  <si>
    <t>She used the transfer to fix a door, she also bought chairs and a bed</t>
  </si>
  <si>
    <t>2014-05-13T13:53:59.820Z</t>
  </si>
  <si>
    <t>she can spend her transfer wisely according to her priorities</t>
  </si>
  <si>
    <t>she has spent her transfer to buy a cow and helped her settle dowry payments</t>
  </si>
  <si>
    <t xml:space="preserve">yes! thanking gd and if possible continue providing the support </t>
  </si>
  <si>
    <t>2014-10-28T06:08:48.854Z</t>
  </si>
  <si>
    <t>the recipient has used the transfers to buy steel door,a bed,furnitures</t>
  </si>
  <si>
    <t>2014-03-10T06:31:47.936Z</t>
  </si>
  <si>
    <t>KE2013112478</t>
  </si>
  <si>
    <t>2014-11-01T08:54:17.639Z</t>
  </si>
  <si>
    <t>She moved out of the organization premises, rented her own house and bought households items.</t>
  </si>
  <si>
    <t>I spoke to his spouse, they are currently separated.</t>
  </si>
  <si>
    <t>2014-10-03T12:08:07.136Z</t>
  </si>
  <si>
    <t>She rented a house and bought household items, she works for a security firm so she moved out of the firm's premises and rented her own house.</t>
  </si>
  <si>
    <t>They are currently split and lives in Bondo town and so she is not conversant with the going on in the village .</t>
  </si>
  <si>
    <t>2014-03-06T12:29:29.502Z</t>
  </si>
  <si>
    <t>KE2013112481</t>
  </si>
  <si>
    <t>2014-10-25T09:18:17.682Z</t>
  </si>
  <si>
    <t>They bought a motorbike which earns them income to support the family.</t>
  </si>
  <si>
    <t>The recipient is insane.</t>
  </si>
  <si>
    <t>2014-10-17T06:13:03.260Z</t>
  </si>
  <si>
    <t>He bought a motorbike which earns them income and enable the mother take care of the children including the the mentally ill recipient, he also built his brother a house.</t>
  </si>
  <si>
    <t>the recipient is insane.</t>
  </si>
  <si>
    <t>2014-03-18T05:52:16.637Z</t>
  </si>
  <si>
    <t>KE2013112483</t>
  </si>
  <si>
    <t>2014-10-15T09:45:14.860Z</t>
  </si>
  <si>
    <t>construction of a cow shed</t>
  </si>
  <si>
    <t>He bought a bull to help in identifying and mating with cows in heat, the animals also produce manure which he uses on his farms.</t>
  </si>
  <si>
    <t>2014-03-12T07:14:23.529Z</t>
  </si>
  <si>
    <t>KE2013112484</t>
  </si>
  <si>
    <t>2014-05-15T12:02:44.255Z</t>
  </si>
  <si>
    <t>recipient whose money was transferred to another relative's phone.recipient -john otulo</t>
  </si>
  <si>
    <t>he has bought a cow and household items like bed,mattress etc</t>
  </si>
  <si>
    <t>2014-03-18T12:09:26.997Z</t>
  </si>
  <si>
    <t>KE2013112485</t>
  </si>
  <si>
    <t>2014-10-16T09:40:40.598Z</t>
  </si>
  <si>
    <t>She completed the construction of the permanent house and bought a knitting machine for making school sweaters which generates her income.</t>
  </si>
  <si>
    <t>2014-03-07T10:11:20.863Z</t>
  </si>
  <si>
    <t>KE2013112486</t>
  </si>
  <si>
    <t>2014-10-09T08:48:14.252Z</t>
  </si>
  <si>
    <t>I managed to pay my brother's form four school fees and he can now sit for his final exams peacefully... Started a maize selling  which earns me income and am able to meet my family's needs</t>
  </si>
  <si>
    <t>2014-03-08T08:43:04.695Z</t>
  </si>
  <si>
    <t>KE2013112488</t>
  </si>
  <si>
    <t>2014-10-09T11:35:45.892Z</t>
  </si>
  <si>
    <t>I was able o add some amount of money to it and bought a brand new motorbike which earns me income on a daily basis and also helps me meet my family's basic needs</t>
  </si>
  <si>
    <t>2014-03-11T12:14:55.048Z</t>
  </si>
  <si>
    <t>KE2013112489</t>
  </si>
  <si>
    <t>2014-10-16T07:12:33.913Z</t>
  </si>
  <si>
    <t>He bought and fixed a steel gate to enhance security and plastered the house to to make it dust free.</t>
  </si>
  <si>
    <t>2014-03-10T13:49:48.584Z</t>
  </si>
  <si>
    <t>KE2013112490</t>
  </si>
  <si>
    <t>2014-05-13T06:05:37.152Z</t>
  </si>
  <si>
    <t>SHE USED THE TRANSFER TO BUY A COW AND IRON SHEET WHICH SHE WILL USE TO BUILD KITCHEN</t>
  </si>
  <si>
    <t>KE2013112491</t>
  </si>
  <si>
    <t>2014-10-23T06:32:55.640Z</t>
  </si>
  <si>
    <t>She paid school fees for the college student who had arrears, bought a cow which is her fixed asset and bags of cement.</t>
  </si>
  <si>
    <t>2014-03-05T10:29:11.290Z</t>
  </si>
  <si>
    <t>KE2013112492</t>
  </si>
  <si>
    <t>2014-10-30T13:00:05.272Z</t>
  </si>
  <si>
    <t>the recipient has used the transfers to buy motorcycle for her transport.</t>
  </si>
  <si>
    <t>the recipient has thanked GD for the good work it is doing to people</t>
  </si>
  <si>
    <t>2014-03-10T10:40:46.759Z</t>
  </si>
  <si>
    <t>KE2013112493</t>
  </si>
  <si>
    <t>2014-10-17T08:15:50.943Z</t>
  </si>
  <si>
    <t>She intends to buy a motorbike but has no sufficient funds.</t>
  </si>
  <si>
    <t>2014-03-10T10:34:31.312Z</t>
  </si>
  <si>
    <t>KE2013112494</t>
  </si>
  <si>
    <t>2014-04-17T05:35:03.488Z</t>
  </si>
  <si>
    <t>She is older and is able to do her own budgeting</t>
  </si>
  <si>
    <t>She has good plans on how to use money and she feel her life will have a good change</t>
  </si>
  <si>
    <t>2014-10-27T13:21:15.395Z</t>
  </si>
  <si>
    <t>the transfers has helped to buy livestock and paid other adepts she was having.</t>
  </si>
  <si>
    <t>the recipients is very grateful to the good work done by GD and really praying for GD</t>
  </si>
  <si>
    <t>2014-03-11T07:14:50.722Z</t>
  </si>
  <si>
    <t>KE2014031000</t>
  </si>
  <si>
    <t>2014-06-24T12:08:07.717Z</t>
  </si>
  <si>
    <t>KE2014031001</t>
  </si>
  <si>
    <t>2014-08-01T11:54:50.947Z</t>
  </si>
  <si>
    <t>At home where they stay there is alot of problems so she went and paid for a land she would wish to buy and build a home.</t>
  </si>
  <si>
    <t>2014-06-16T08:15:23.143Z</t>
  </si>
  <si>
    <t>KE2014031002</t>
  </si>
  <si>
    <t>2014-10-01T06:37:23.478Z</t>
  </si>
  <si>
    <t>His life is better as his house that had initially fell he was able to build a new and better house.</t>
  </si>
  <si>
    <t>2014-07-04T08:11:14.419Z</t>
  </si>
  <si>
    <t>KE2014031004</t>
  </si>
  <si>
    <t>2014-11-12T09:45:13.641Z</t>
  </si>
  <si>
    <t>They bought building materials they hope to build a more decent house, they also paid school fees for the children.</t>
  </si>
  <si>
    <t>2014-07-04T13:57:09.981Z</t>
  </si>
  <si>
    <t>KE2014031005</t>
  </si>
  <si>
    <t>2014-09-22T07:26:36.410Z</t>
  </si>
  <si>
    <t>It made there life better as they were able to pay his debts and was able to pay for dowry.</t>
  </si>
  <si>
    <t>2014-06-26T06:09:29.908Z</t>
  </si>
  <si>
    <t>KE2014031006</t>
  </si>
  <si>
    <t>2014-08-22T09:56:58.183Z</t>
  </si>
  <si>
    <t>Thanking GD and we should continue helping others.</t>
  </si>
  <si>
    <t>2014-06-16T06:30:59.427Z</t>
  </si>
  <si>
    <t>KE2014031008</t>
  </si>
  <si>
    <t>2014-08-29T12:15:01.076Z</t>
  </si>
  <si>
    <t>She built a new house and paid school fees for child.</t>
  </si>
  <si>
    <t>2014-06-16T06:43:15.148Z</t>
  </si>
  <si>
    <t>Those who were not enrolled are not happy and have become unreceptive to the recipients, they are complaining that they ought to have been reconsidered.</t>
  </si>
  <si>
    <t>KE2014031009</t>
  </si>
  <si>
    <t>2014-08-20T12:50:44.777Z</t>
  </si>
  <si>
    <t xml:space="preserve">He bought household items and paid a loan which his late brother took in 1982 with their title deed as the security. so he is happy that he repossessed the title deed. </t>
  </si>
  <si>
    <t>2014-06-16T06:57:00.832Z</t>
  </si>
  <si>
    <t>They are wondering why they have been alienated yet they are also mortals like others.</t>
  </si>
  <si>
    <t>KE2014031010</t>
  </si>
  <si>
    <t>2014-08-05T08:07:27.125Z</t>
  </si>
  <si>
    <t>Her dowry was paid and she also bought iron sheets</t>
  </si>
  <si>
    <t>2014-06-16T07:10:20.570Z</t>
  </si>
  <si>
    <t>They claim the money must be evil since to them its unbelievable for money to be given unconditionally.</t>
  </si>
  <si>
    <t>Business persons at the nearest Boro Market</t>
  </si>
  <si>
    <t>KE2014031011</t>
  </si>
  <si>
    <t>2014-10-14T09:56:09.142Z</t>
  </si>
  <si>
    <t>KE2014031012</t>
  </si>
  <si>
    <t>2014-10-07T07:26:25.598Z</t>
  </si>
  <si>
    <t>Cash is better as one can use the money in anything they want.</t>
  </si>
  <si>
    <t>Life is better as he was able to have a different lifestyle.</t>
  </si>
  <si>
    <t>That we should continue with the work that we have been doing of helping people.</t>
  </si>
  <si>
    <t>2014-06-30T11:38:52.707Z</t>
  </si>
  <si>
    <t>KE2014031013</t>
  </si>
  <si>
    <t>2014-08-06T11:13:57.984Z</t>
  </si>
  <si>
    <t>She has bought material for building a house.</t>
  </si>
  <si>
    <t>2014-06-25T06:02:07.329Z</t>
  </si>
  <si>
    <t>KE2014031014</t>
  </si>
  <si>
    <t>2014-08-04T08:53:28.100Z</t>
  </si>
  <si>
    <t>With money she can do whatever she wants and do her own budgeting.</t>
  </si>
  <si>
    <t>she sees herself owning a good house which is in the process</t>
  </si>
  <si>
    <t>2014-06-26T09:30:51.854Z</t>
  </si>
  <si>
    <t>KE2014031015</t>
  </si>
  <si>
    <t>2014-09-30T08:04:59.463Z</t>
  </si>
  <si>
    <t>Those who had mabati houses and did not get the transfer are hoping that one day they would be remembered.</t>
  </si>
  <si>
    <t>There life is better as there is more love and that they used the money in buying housing materials and plans to build in future.</t>
  </si>
  <si>
    <t>thanking gd.</t>
  </si>
  <si>
    <t>2014-07-14T06:36:09.205Z</t>
  </si>
  <si>
    <t>KE2014031016</t>
  </si>
  <si>
    <t>2014-09-25T07:29:40.343Z</t>
  </si>
  <si>
    <t>The people in mabati houses are the ones who had a complain that they should have also been helped.</t>
  </si>
  <si>
    <t>She says that cash is better as one can use it on any way they want.</t>
  </si>
  <si>
    <t>That we should help the recipients with ideas on how to start a business to sustain the development that was done by the GD money.</t>
  </si>
  <si>
    <t>2014-06-25T06:13:22.786Z</t>
  </si>
  <si>
    <t>They are complaining that they have been left out of the program while others are beneficiaries.</t>
  </si>
  <si>
    <t>No one</t>
  </si>
  <si>
    <t>KE2014031017</t>
  </si>
  <si>
    <t>2014-10-06T09:36:11.528Z</t>
  </si>
  <si>
    <t>KE2014031018</t>
  </si>
  <si>
    <t>2014-08-07T09:43:40.039Z</t>
  </si>
  <si>
    <t>He received the money and has not used it but planning to build a house</t>
  </si>
  <si>
    <t>2014-06-16T07:27:28.986Z</t>
  </si>
  <si>
    <t>KE2014031019</t>
  </si>
  <si>
    <t>2014-08-26T08:06:41.670Z</t>
  </si>
  <si>
    <t>It made his life better as he plans to buy mabati for building, livestock and even took part of the money and plans to buy a motorbike soon after getting a loan.</t>
  </si>
  <si>
    <t>2014-06-16T07:33:24.704Z</t>
  </si>
  <si>
    <t>KE2014031020</t>
  </si>
  <si>
    <t>2014-09-17T06:37:38.258Z</t>
  </si>
  <si>
    <t>Ezekiel maka oyugi he was attacked by thugs suspecting he had gd transfer while he had spent it. he was taken to the hospital</t>
  </si>
  <si>
    <t>ezekiel was attacked</t>
  </si>
  <si>
    <t>she can spend it her own way according to her priorities</t>
  </si>
  <si>
    <t>she expanded her farming activities and bought building material</t>
  </si>
  <si>
    <t>yes! continue giving support</t>
  </si>
  <si>
    <t>2014-06-16T07:39:57.709Z</t>
  </si>
  <si>
    <t>Those who do not have identity cards are complaining that they haven't received the transfer</t>
  </si>
  <si>
    <t>Those who do not have identity cards</t>
  </si>
  <si>
    <t>KE2014031021</t>
  </si>
  <si>
    <t>2014-07-28T08:11:14.221Z</t>
  </si>
  <si>
    <t>She is the one who knows her problems.</t>
  </si>
  <si>
    <t xml:space="preserve">she has seen her problem of bad house is gone </t>
  </si>
  <si>
    <t>2014-06-25T06:25:35.374Z</t>
  </si>
  <si>
    <t>KE2014031022</t>
  </si>
  <si>
    <t>2014-08-19T13:22:33.902Z</t>
  </si>
  <si>
    <t xml:space="preserve">she bought a few building material and started his own business where he earns  his daily bread </t>
  </si>
  <si>
    <t>2014-06-25T06:39:19.863Z</t>
  </si>
  <si>
    <t>KE2014031025</t>
  </si>
  <si>
    <t>2014-07-04T08:06:48.385Z</t>
  </si>
  <si>
    <t>They feel they were discriminated against by GD and are faulting the guide for alienating them.</t>
  </si>
  <si>
    <t>KE2014031026</t>
  </si>
  <si>
    <t>2014-08-07T12:12:28.420Z</t>
  </si>
  <si>
    <t>She has bought building materials and want to build a house</t>
  </si>
  <si>
    <t>2014-06-30T06:16:41.652Z</t>
  </si>
  <si>
    <t>KE2014031027</t>
  </si>
  <si>
    <t>2014-08-27T09:12:53.432Z</t>
  </si>
  <si>
    <t>he used the transfer to buy second hand motorbike where he is getting his daily bread</t>
  </si>
  <si>
    <t>2014-06-16T07:54:54.269Z</t>
  </si>
  <si>
    <t>Villagers who live outside of the village are complaining that they were left out of the program.</t>
  </si>
  <si>
    <t>Villagers who live outside of the village.</t>
  </si>
  <si>
    <t>KE2014031028</t>
  </si>
  <si>
    <t>2014-08-25T09:37:23.730Z</t>
  </si>
  <si>
    <t>It made her life better as she is planning to build her house in future.</t>
  </si>
  <si>
    <t>2014-06-16T07:59:55.349Z</t>
  </si>
  <si>
    <t>KE2014031029</t>
  </si>
  <si>
    <t>2014-07-21T09:30:31.011Z</t>
  </si>
  <si>
    <t>0/= amount received - Transfers were stopped. The recipient passed on before the first transfer and the history shows that she had no dependents but just a trustee who was enrolled in the GD's program as a different household but found to be ineligible after investigations.</t>
  </si>
  <si>
    <t>KE2014031030</t>
  </si>
  <si>
    <t>2014-10-18T12:40:45.092Z</t>
  </si>
  <si>
    <t>It made her life better as she was able to use the money in the funeral of the husband.</t>
  </si>
  <si>
    <t>That we should continue helping them to reduce poverty.</t>
  </si>
  <si>
    <t>Thanking GD. The particular day in which she got the transfer is the day his husband passed on and she used most of the transfer in funeral arrangements.</t>
  </si>
  <si>
    <t>2014-07-04T08:14:49.345Z</t>
  </si>
  <si>
    <t>KE2014031032</t>
  </si>
  <si>
    <t>2014-08-07T11:47:41.520Z</t>
  </si>
  <si>
    <t>With cash he can plan and have what he likes.</t>
  </si>
  <si>
    <t>He was leaving in a grass house but now he has iron roof house.</t>
  </si>
  <si>
    <t>2014-06-16T08:32:46.341Z</t>
  </si>
  <si>
    <t>KE2014031033</t>
  </si>
  <si>
    <t>2014-08-28T07:44:54.706Z</t>
  </si>
  <si>
    <t>He has build a house with the cash.</t>
  </si>
  <si>
    <t>2014-06-16T08:38:07.549Z</t>
  </si>
  <si>
    <t>KE2014031034</t>
  </si>
  <si>
    <t>KE2014031035</t>
  </si>
  <si>
    <t>2014-07-28T09:38:06.329Z</t>
  </si>
  <si>
    <t>She bought her children books and school fees.</t>
  </si>
  <si>
    <t>2014-06-16T08:53:25.933Z</t>
  </si>
  <si>
    <t>They are are wondering why they were left out of the program yet everyone was issued with a token card..</t>
  </si>
  <si>
    <t>KE2014031036</t>
  </si>
  <si>
    <t>2014-10-15T09:12:37.874Z</t>
  </si>
  <si>
    <t>She says that cash is better as one can use the money in anything they want.</t>
  </si>
  <si>
    <t>Her life is better as she was able to make a better house.</t>
  </si>
  <si>
    <t xml:space="preserve">That we should continue giving people money and that follow up should be done to make sure that the recipients use the money in a better way. </t>
  </si>
  <si>
    <t>2014-07-16T07:32:26.055Z</t>
  </si>
  <si>
    <t>KE2014031037</t>
  </si>
  <si>
    <t>2014-09-04T07:13:14.423Z</t>
  </si>
  <si>
    <t>she used the transfer to pay for her medical bills which was so high(over 30000)</t>
  </si>
  <si>
    <t>2014-06-30T06:09:49.469Z</t>
  </si>
  <si>
    <t>They are complaining that everyone deserves the money since everyone is needy instead of financially assisting only a few people.</t>
  </si>
  <si>
    <t>KE2014031038</t>
  </si>
  <si>
    <t>2014-08-01T07:58:58.104Z</t>
  </si>
  <si>
    <t>she has bought building materials ready to build a nice house.</t>
  </si>
  <si>
    <t>2014-06-25T07:16:33.340Z</t>
  </si>
  <si>
    <t>KE2014031039</t>
  </si>
  <si>
    <t>2014-08-27T14:10:23.033Z</t>
  </si>
  <si>
    <t>She built a new house and bought food food and put in stock.</t>
  </si>
  <si>
    <t>2014-06-18T06:24:19.633Z</t>
  </si>
  <si>
    <t>GD is selective in sending money as some have received while others have not.</t>
  </si>
  <si>
    <t>Recipients who haven't received the money</t>
  </si>
  <si>
    <t>She is reporting that Juma a 16 year old boy, who was in the possession of his mother's phone, was abducted by unknown assailants and driven to Bungoma where he was robbed of the 40000 shillings.</t>
  </si>
  <si>
    <t>KE2014031041</t>
  </si>
  <si>
    <t>2014-08-06T08:29:55.458Z</t>
  </si>
  <si>
    <t>With money she can do what she wants</t>
  </si>
  <si>
    <t>She now owns a house and have plenty food</t>
  </si>
  <si>
    <t>just pray for GD to continue with its work.</t>
  </si>
  <si>
    <t>2014-06-16T09:18:31.259Z</t>
  </si>
  <si>
    <t>KE2014031042</t>
  </si>
  <si>
    <t>2014-09-17T09:02:40.007Z</t>
  </si>
  <si>
    <t>KE2014031043</t>
  </si>
  <si>
    <t>2014-10-14T09:08:13.498Z</t>
  </si>
  <si>
    <t>KE2014031044</t>
  </si>
  <si>
    <t>2014-09-02T08:55:54.329Z</t>
  </si>
  <si>
    <t>she used the transfer to buy iron sheet and bought livestock</t>
  </si>
  <si>
    <t>2014-06-16T09:22:41.570Z</t>
  </si>
  <si>
    <t>KE2014031045</t>
  </si>
  <si>
    <t>2014-08-20T06:10:13.270Z</t>
  </si>
  <si>
    <t>They used to live in their grandfathers compound but now they have build their own home.</t>
  </si>
  <si>
    <t>2014-06-16T09:29:48.982Z</t>
  </si>
  <si>
    <t>KE2014031046</t>
  </si>
  <si>
    <t>2014-10-13T12:22:43.290Z</t>
  </si>
  <si>
    <t>Cash is better as one can use it in anything they want.</t>
  </si>
  <si>
    <t>Her life is better as she was able to use the money in building her home.</t>
  </si>
  <si>
    <t>2014-06-30T12:17:12.890Z</t>
  </si>
  <si>
    <t>KE2014031047</t>
  </si>
  <si>
    <t>2014-06-30T06:29:24.489Z</t>
  </si>
  <si>
    <t>They are complaining that they were discriminated against by GD despite everyone being issued with a token numbers</t>
  </si>
  <si>
    <t>There was a theft case in Agulu village where a victim lost his money to a relative through fraud</t>
  </si>
  <si>
    <t>KE2014031048</t>
  </si>
  <si>
    <t>2014-08-28T06:10:18.039Z</t>
  </si>
  <si>
    <t>she used the cash to pay school fees and bought livestock.</t>
  </si>
  <si>
    <t>2014-06-16T09:37:28.739Z</t>
  </si>
  <si>
    <t>KE2014031049</t>
  </si>
  <si>
    <t>2014-10-06T07:53:59.750Z</t>
  </si>
  <si>
    <t>Life is better as he was able to build a better house.</t>
  </si>
  <si>
    <t>2014-07-14T08:17:50.433Z</t>
  </si>
  <si>
    <t>KE2014031050</t>
  </si>
  <si>
    <t>2014-08-29T12:10:37.293Z</t>
  </si>
  <si>
    <t xml:space="preserve">She is happy that her daughter soon going to school/college. </t>
  </si>
  <si>
    <t>2014-06-16T09:48:43.517Z</t>
  </si>
  <si>
    <t>They upset because they were invited to barazas,given token numbers written on their doors  but nothing came good came out of it</t>
  </si>
  <si>
    <t>KE2014031051</t>
  </si>
  <si>
    <t>2014-10-07T08:39:18.895Z</t>
  </si>
  <si>
    <t>KE2014031052</t>
  </si>
  <si>
    <t>2014-09-03T11:50:23.936Z</t>
  </si>
  <si>
    <t>in nyagwela village someone collaborated with the ve and took bribe from recipients claiming he was working for gd</t>
  </si>
  <si>
    <t>he would be very responsible with the spending decisions</t>
  </si>
  <si>
    <t>he has bought building material and already started making bricks, paid off his bad debts</t>
  </si>
  <si>
    <t>yes! educate community on better spending decisions before transfers are sent,follow up recipient's more often and give transfers in small frequencies</t>
  </si>
  <si>
    <t>he is the first recipient to give to the church according to my surveys</t>
  </si>
  <si>
    <t>2014-06-25T07:27:27.030Z</t>
  </si>
  <si>
    <t>KE2014031053</t>
  </si>
  <si>
    <t>2014-10-10T09:32:37.659Z</t>
  </si>
  <si>
    <t>She says that there was a home of Omondi (Kodero Koluanda) they had disaggrement on how to use the money with the wife Nyaseje (Dorothy Anyango). The woman ran and went to her place she is not yet back.</t>
  </si>
  <si>
    <t>Her life is better as she was able to make a better house and she was able to buy household items.</t>
  </si>
  <si>
    <t>2014-06-17T09:21:36.226Z</t>
  </si>
  <si>
    <t>Those who have not received money are worried and wondering when they will be getting it.</t>
  </si>
  <si>
    <t>Those we are still checking.</t>
  </si>
  <si>
    <t>KE2014031056</t>
  </si>
  <si>
    <t>2014-10-18T08:18:35.924Z</t>
  </si>
  <si>
    <t xml:space="preserve">in ulongi village, kodhiambo komunya-george okoth alias susana and his wife nyakan fought  and the wife went away with the gd issued phone and sim card </t>
  </si>
  <si>
    <t>george okoth and the wife fought over the transfer</t>
  </si>
  <si>
    <t>she used the transfer to buy iron sheets she is preparing to start building next week</t>
  </si>
  <si>
    <t>2014-09-04T06:48:33.026Z</t>
  </si>
  <si>
    <t>KE2014031057</t>
  </si>
  <si>
    <t>2014-08-06T07:33:51.791Z</t>
  </si>
  <si>
    <t>spot light</t>
  </si>
  <si>
    <t>Thugs attacked him thinking that he had money but unfortunately they did not find any but they only took a spot light from him and used a panga to cut him.</t>
  </si>
  <si>
    <t>He has seen a change in his life because he managed to put up a house structure which he has not finished.</t>
  </si>
  <si>
    <t>2014-06-17T06:24:38.071Z</t>
  </si>
  <si>
    <t>KE2014031058</t>
  </si>
  <si>
    <t>2014-08-29T11:32:56.366Z</t>
  </si>
  <si>
    <t>the community members are complaining why all houses were census but registration was not done for all houses</t>
  </si>
  <si>
    <t>she used  the transfer to renovate her house,used part of it for school fee and uniforms</t>
  </si>
  <si>
    <t>2014-06-17T06:37:21.985Z</t>
  </si>
  <si>
    <t>They complain that they were left out out yet they are equally needy despite owning mabati houses, they say some of the mabati houses were built courtesy of relatives and well wishers. They feel it was needless to issue them with token cards if we had no intentions of enrolling them which only served to raise their expectations.</t>
  </si>
  <si>
    <t>KE2014031059</t>
  </si>
  <si>
    <t>2014-09-18T12:03:36.257Z</t>
  </si>
  <si>
    <t>she has bought building material preparing to build a new house when her husband comes from nairobi</t>
  </si>
  <si>
    <t>2014-06-17T06:43:41.687Z</t>
  </si>
  <si>
    <t>They are bitter because they were locked out of the program.</t>
  </si>
  <si>
    <t>KE2014031060</t>
  </si>
  <si>
    <t>2014-08-28T09:32:13.658Z</t>
  </si>
  <si>
    <t>she spent the transfer to build a house.</t>
  </si>
  <si>
    <t>2014-06-17T06:46:47.339Z</t>
  </si>
  <si>
    <t>KE2014031061</t>
  </si>
  <si>
    <t>2014-08-25T07:35:32.672Z</t>
  </si>
  <si>
    <t>He used to stay in a badly thatched house but now he is in the process of building a house.</t>
  </si>
  <si>
    <t>2014-06-17T08:16:00.926Z</t>
  </si>
  <si>
    <t>They are saying they ought to have been enrolled since they are equally needy despite living in mabati houses.</t>
  </si>
  <si>
    <t>KE2014031062</t>
  </si>
  <si>
    <t>2014-10-25T11:06:04.772Z</t>
  </si>
  <si>
    <t>he used the transfer to buy building material ready to build next week</t>
  </si>
  <si>
    <t>2014-09-15T11:39:59.580Z</t>
  </si>
  <si>
    <t>KE2014031063</t>
  </si>
  <si>
    <t>2014-09-18T13:48:24.975Z</t>
  </si>
  <si>
    <t>2014-06-25T07:34:12.515Z</t>
  </si>
  <si>
    <t>KE2014031064</t>
  </si>
  <si>
    <t>2014-07-21T10:29:03.206Z</t>
  </si>
  <si>
    <t>KE2014031065</t>
  </si>
  <si>
    <t>2014-08-25T11:23:26.325Z</t>
  </si>
  <si>
    <t>They have bought building materials and paid school fees.</t>
  </si>
  <si>
    <t>2014-06-17T06:59:05.240Z</t>
  </si>
  <si>
    <t>They are complaining that some people have received yet they haven't received</t>
  </si>
  <si>
    <t>Those on the checking list who haven't received token transfers.</t>
  </si>
  <si>
    <t>KE2014031066</t>
  </si>
  <si>
    <t>2014-09-16T08:35:06.259Z</t>
  </si>
  <si>
    <t>she has spent the transfer to buid a mabati house and part of it on starting business</t>
  </si>
  <si>
    <t>2014-06-17T07:06:20.293Z</t>
  </si>
  <si>
    <t>They claim they haven't received any transfer yet others have received.</t>
  </si>
  <si>
    <t>Those on the checking list/those still being audited</t>
  </si>
  <si>
    <t>KE2014031067</t>
  </si>
  <si>
    <t>2014-08-04T12:44:40.238Z</t>
  </si>
  <si>
    <t>She is happy that she owns a good house.</t>
  </si>
  <si>
    <t>2014-06-17T07:11:12.699Z</t>
  </si>
  <si>
    <t>KE2014031068</t>
  </si>
  <si>
    <t>2014-08-07T07:46:53.755Z</t>
  </si>
  <si>
    <t>She went to the hospital and treated herself. She is in the process of building a house.</t>
  </si>
  <si>
    <t>2014-06-30T06:48:36.691Z</t>
  </si>
  <si>
    <t>KE2014031069</t>
  </si>
  <si>
    <t>2014-09-18T12:27:17.672Z</t>
  </si>
  <si>
    <t>she spent the transfer to build iron roof house</t>
  </si>
  <si>
    <t>2014-06-19T09:22:36.844Z</t>
  </si>
  <si>
    <t>Some people are complaining that they haven't received the money while others have received.</t>
  </si>
  <si>
    <t>Those who have not received transfer</t>
  </si>
  <si>
    <t>KE2014031070</t>
  </si>
  <si>
    <t>2014-07-03T07:10:46.625Z</t>
  </si>
  <si>
    <t>KE2014031071</t>
  </si>
  <si>
    <t>2014-08-22T08:47:12.521Z</t>
  </si>
  <si>
    <t>Because of GD he owns a home.</t>
  </si>
  <si>
    <t>2014-06-17T07:20:45.350Z</t>
  </si>
  <si>
    <t>Some two people are grumbling that they haven't received the money.</t>
  </si>
  <si>
    <t>Those who haven't received money.</t>
  </si>
  <si>
    <t>KE2014031072</t>
  </si>
  <si>
    <t>2014-08-29T07:44:44.058Z</t>
  </si>
  <si>
    <t>It made her life better as she was able to build her own house.</t>
  </si>
  <si>
    <t>Thanking GD for the transfer and should continue doing good to others too.</t>
  </si>
  <si>
    <t>2014-06-17T07:29:35.883Z</t>
  </si>
  <si>
    <t>Some people are complaining that they haven't received any money.</t>
  </si>
  <si>
    <t>Those who haven't received the money.</t>
  </si>
  <si>
    <t>KE2014031073</t>
  </si>
  <si>
    <t>2014-08-29T09:14:22.792Z</t>
  </si>
  <si>
    <t>She is happy she moved to her own home compound and currently stays in a new house.</t>
  </si>
  <si>
    <t>Thanking GD for the support received and urging them to remember the people who were not attended to in any way by the support.</t>
  </si>
  <si>
    <t>2014-06-17T07:36:41.535Z</t>
  </si>
  <si>
    <t>The community feels GD should consider the destitute old persons too.</t>
  </si>
  <si>
    <t>The entire community.</t>
  </si>
  <si>
    <t>KE2014031074</t>
  </si>
  <si>
    <t>2014-07-28T06:28:10.727Z</t>
  </si>
  <si>
    <t>She is building a house that is very nice.</t>
  </si>
  <si>
    <t>2014-06-25T07:43:41.215Z</t>
  </si>
  <si>
    <t>KE2014031075</t>
  </si>
  <si>
    <t>2014-09-25T06:41:49.191Z</t>
  </si>
  <si>
    <t>She says that cash is better as one can use it in anything they want.</t>
  </si>
  <si>
    <t>2014-06-17T07:43:34.732Z</t>
  </si>
  <si>
    <t>KE2014031076</t>
  </si>
  <si>
    <t>2014-08-29T12:19:40.578Z</t>
  </si>
  <si>
    <t>she bought building material in readiness for building a new home</t>
  </si>
  <si>
    <t>2014-06-17T07:48:39.043Z</t>
  </si>
  <si>
    <t>KE2014031077</t>
  </si>
  <si>
    <t>2014-08-29T12:05:16.928Z</t>
  </si>
  <si>
    <t>she spent her transfer to build iron roof house,household items and paid school fee for her child</t>
  </si>
  <si>
    <t>2014-06-17T07:52:46.063Z</t>
  </si>
  <si>
    <t>KE2014031078</t>
  </si>
  <si>
    <t>2014-07-28T13:13:25.158Z</t>
  </si>
  <si>
    <t>she has bought building materials, paid debts, bought household items.</t>
  </si>
  <si>
    <t>2014-06-17T07:59:27.534Z</t>
  </si>
  <si>
    <t>They are wondering when GD shall be reconsidering them now that they already have token numbers.</t>
  </si>
  <si>
    <t>KE2014031079</t>
  </si>
  <si>
    <t>2014-08-28T08:46:25.753Z</t>
  </si>
  <si>
    <t>It made her life better as she has a mabati house.</t>
  </si>
  <si>
    <t>2014-06-17T08:07:39.171Z</t>
  </si>
  <si>
    <t>They are complaining that they were left out yet they are also very needy despite owning mabati houses.</t>
  </si>
  <si>
    <t>Assistant Chiefs.</t>
  </si>
  <si>
    <t>KE2014031080</t>
  </si>
  <si>
    <t>2014-08-27T08:49:40.843Z</t>
  </si>
  <si>
    <t>She is the one who knows what she want to spend with the cash.</t>
  </si>
  <si>
    <t>The cash from GD has enabled them own their own home.</t>
  </si>
  <si>
    <t>Gd should give all the villages in Siaya the cash.</t>
  </si>
  <si>
    <t>2014-06-17T08:40:29.198Z</t>
  </si>
  <si>
    <t>KE2014031081</t>
  </si>
  <si>
    <t>2014-09-24T09:42:28.933Z</t>
  </si>
  <si>
    <t>His life is better as she was able to build a better house.</t>
  </si>
  <si>
    <t>2014-06-17T08:49:39.577Z</t>
  </si>
  <si>
    <t>KE2014031082</t>
  </si>
  <si>
    <t>2014-10-27T13:05:12.668Z</t>
  </si>
  <si>
    <t>iron-sheets</t>
  </si>
  <si>
    <t>Nyang'iya in Segere village from Kombogo had bought iron-sheets with the transfer and kept in her mother-in-law's house where 10 of the iron-sheets disappered</t>
  </si>
  <si>
    <t>Before the transfer, she lived in a leaking thatched house but she now live in a more spacious iron-roofed house which makes her to be more at peace even if it rains</t>
  </si>
  <si>
    <t>2014-09-15T09:56:57.895Z</t>
  </si>
  <si>
    <t>KE2014031083</t>
  </si>
  <si>
    <t>2014-08-04T13:33:38.466Z</t>
  </si>
  <si>
    <t>She build a house for the kids and they have a sleeping place and she has also bought building materials ready to build her own house</t>
  </si>
  <si>
    <t>2014-06-17T08:54:06.061Z</t>
  </si>
  <si>
    <t>KE2014031084</t>
  </si>
  <si>
    <t>2014-06-25T09:11:29.349Z</t>
  </si>
  <si>
    <t>KE2014031085</t>
  </si>
  <si>
    <t>2014-08-07T13:24:36.652Z</t>
  </si>
  <si>
    <t>With money she can do whatever she wants with it</t>
  </si>
  <si>
    <t>she is happy that she bought livestock and building materials</t>
  </si>
  <si>
    <t>2014-06-19T09:27:08.465Z</t>
  </si>
  <si>
    <t>KE2014031086</t>
  </si>
  <si>
    <t>2014-08-07T09:48:35.799Z</t>
  </si>
  <si>
    <t>she has bought building materials ready to build a house.She also bought household items.</t>
  </si>
  <si>
    <t>2014-06-17T09:26:21.801Z</t>
  </si>
  <si>
    <t>KE2014031087</t>
  </si>
  <si>
    <t>2014-08-01T08:56:14.871Z</t>
  </si>
  <si>
    <t>She was living in a leaking house but now her house is nice because she build a new house</t>
  </si>
  <si>
    <t>2014-06-25T08:00:22.144Z</t>
  </si>
  <si>
    <t>KE2014031088</t>
  </si>
  <si>
    <t>2014-10-24T09:52:28.165Z</t>
  </si>
  <si>
    <t>He can use some and the rest he can save for feature reference.</t>
  </si>
  <si>
    <t xml:space="preserve">He used to have school fees problems but he paid his arrears and bought livestock. </t>
  </si>
  <si>
    <t>2014-07-03T08:04:57.410Z</t>
  </si>
  <si>
    <t>KE2014031089</t>
  </si>
  <si>
    <t>2014-10-16T08:19:09.139Z</t>
  </si>
  <si>
    <t>Her life is better as she was able to use the money in making a good house.</t>
  </si>
  <si>
    <t>2014-06-30T06:40:45.250Z</t>
  </si>
  <si>
    <t>Some people are complaining that they haven't received the money while others have already received, they anxious wondering when they should expect their token transfer.</t>
  </si>
  <si>
    <t>KE2014031090</t>
  </si>
  <si>
    <t>2014-08-25T13:40:29.433Z</t>
  </si>
  <si>
    <t>she has used the transfer to build iron roof house and part of it spent on food</t>
  </si>
  <si>
    <t>2014-06-25T08:03:40.079Z</t>
  </si>
  <si>
    <t>KE2014031091</t>
  </si>
  <si>
    <t>2014-08-29T09:12:34.252Z</t>
  </si>
  <si>
    <t>His life is better as he was able to use the money in starting a business and has building materials and plans to build pretty soon.</t>
  </si>
  <si>
    <t>2014-06-17T10:03:24.104Z</t>
  </si>
  <si>
    <t>Those who haven't received the money are anxious because others have already received.</t>
  </si>
  <si>
    <t>Those on the checking list who have not received any transfer.</t>
  </si>
  <si>
    <t>KE2014031092</t>
  </si>
  <si>
    <t>2014-11-10T11:57:34.869Z</t>
  </si>
  <si>
    <t>They have bought building materials they hope to build iron roofed house , they also footed maternity bills for the spouse who had just delivered a baby</t>
  </si>
  <si>
    <t>2014-07-04T06:54:08.063Z</t>
  </si>
  <si>
    <t>KE2014031093</t>
  </si>
  <si>
    <t>2014-08-07T09:56:49.285Z</t>
  </si>
  <si>
    <t>they bought household items they lacked in the house.</t>
  </si>
  <si>
    <t>2014-06-17T11:50:27.756Z</t>
  </si>
  <si>
    <t>Those who haven't received the money are complaining</t>
  </si>
  <si>
    <t>Those who have not received the transfer.</t>
  </si>
  <si>
    <t>KE2014031094</t>
  </si>
  <si>
    <t>2014-07-04T14:00:11.139Z</t>
  </si>
  <si>
    <t>KE2014031095</t>
  </si>
  <si>
    <t>2014-09-05T13:07:11.914Z</t>
  </si>
  <si>
    <t>she has used the transfer to build mabati house and 1 cow</t>
  </si>
  <si>
    <t>2014-06-17T12:06:26.749Z</t>
  </si>
  <si>
    <t>some naysayers are reading mischief in the program and wondering how such big a mounts of money can be dished out to people unconditionally, they are sceptical about the money</t>
  </si>
  <si>
    <t>KE2014031096</t>
  </si>
  <si>
    <t>2014-09-23T06:03:43.297Z</t>
  </si>
  <si>
    <t>They had an issue with the wife and the wife ran away. He says that he has called the wife and she was to come back this month.</t>
  </si>
  <si>
    <t xml:space="preserve">His life is better as he is planning to build a house and even started a business. </t>
  </si>
  <si>
    <t>2014-06-19T09:31:05.439Z</t>
  </si>
  <si>
    <t>They claim the recipients will be sacrificed since the money is demonic.</t>
  </si>
  <si>
    <t>KE2014031097</t>
  </si>
  <si>
    <t>2014-08-28T08:08:36.070Z</t>
  </si>
  <si>
    <t>She bought households and build another house.</t>
  </si>
  <si>
    <t>2014-06-19T09:35:13.110Z</t>
  </si>
  <si>
    <t>KE2014031098</t>
  </si>
  <si>
    <t>2014-09-02T13:32:55.122Z</t>
  </si>
  <si>
    <t>he used the transfer to build mabati house</t>
  </si>
  <si>
    <t>2014-06-17T12:13:58.098Z</t>
  </si>
  <si>
    <t>KE2014031099</t>
  </si>
  <si>
    <t>2014-10-28T11:46:15.699Z</t>
  </si>
  <si>
    <t>KE2014031100</t>
  </si>
  <si>
    <t>2014-09-05T12:20:28.266Z</t>
  </si>
  <si>
    <t>he used the transfer to buy building material ready to build in december when their children close school since they are learning in nairobi</t>
  </si>
  <si>
    <t>2014-06-17T12:19:25.432Z</t>
  </si>
  <si>
    <t>KE2014031101</t>
  </si>
  <si>
    <t>2014-08-22T13:02:04.771Z</t>
  </si>
  <si>
    <t>There was an old woman called Nyalen who the grandson Kevin Adalo took her phone and withdrew her money. The grandson lives in Nairobi and by the time we were working he was around and was the helper. The old woman has the daughter called Loice Atieno who stays with her. She thinks the issue had been reported to the office.</t>
  </si>
  <si>
    <t>She says money is better as some can used in the basic needs.</t>
  </si>
  <si>
    <t>Her life is better as she has a mabati.</t>
  </si>
  <si>
    <t>The person who used the money in payment of dowry.</t>
  </si>
  <si>
    <t>Continue providing the transfer to them even after the 3rd time. That we should also do follow up to see what people have done with the transfer.</t>
  </si>
  <si>
    <t>2014-06-17T12:29:16.859Z</t>
  </si>
  <si>
    <t>KE2014031102</t>
  </si>
  <si>
    <t>2014-08-21T06:35:50.522Z</t>
  </si>
  <si>
    <t xml:space="preserve">The cash helped her settle hospital bills for her husband who was sick by that time she received it. </t>
  </si>
  <si>
    <t>2014-06-18T06:31:16.325Z</t>
  </si>
  <si>
    <t>Some people are complaining that they haven't received while others have received.</t>
  </si>
  <si>
    <t>Those who haven't received the token.</t>
  </si>
  <si>
    <t>nobody</t>
  </si>
  <si>
    <t>KE2014031103</t>
  </si>
  <si>
    <t>2014-10-17T12:35:54.266Z</t>
  </si>
  <si>
    <t>He has hopes of having a better house than the one he is living in now as he had bought building materials such as iron-sheets, and nails</t>
  </si>
  <si>
    <t>2014-07-31T06:11:48.427Z</t>
  </si>
  <si>
    <t>KE2014031105</t>
  </si>
  <si>
    <t>2014-08-04T11:39:58.466Z</t>
  </si>
  <si>
    <t xml:space="preserve">She started a chips business and now she is happy because she has a daily income. </t>
  </si>
  <si>
    <t>2014-07-01T08:30:34.870Z</t>
  </si>
  <si>
    <t>KE2014031106</t>
  </si>
  <si>
    <t>KE2014031107</t>
  </si>
  <si>
    <t>2014-10-10T08:24:51.426Z</t>
  </si>
  <si>
    <t>Her life is better as she was able to get a better house a mabati one.</t>
  </si>
  <si>
    <t>2014-06-25T08:19:29.288Z</t>
  </si>
  <si>
    <t>KE2014031108</t>
  </si>
  <si>
    <t>2014-10-07T08:43:31.969Z</t>
  </si>
  <si>
    <t>KE2014031109</t>
  </si>
  <si>
    <t>2014-09-05T12:42:52.189Z</t>
  </si>
  <si>
    <t>they used the transfer to buy building material ready to build  soon</t>
  </si>
  <si>
    <t>2014-06-19T09:44:05.697Z</t>
  </si>
  <si>
    <t>KE2014031111</t>
  </si>
  <si>
    <t>2014-09-24T07:33:46.432Z</t>
  </si>
  <si>
    <t>He prefers cash as one can decide on how to use the money.</t>
  </si>
  <si>
    <t>His life is better as he was able to buy the household items he wanted as his house burnt.</t>
  </si>
  <si>
    <t>That GD should continue providing the transfer to help reduce poverty.</t>
  </si>
  <si>
    <t>2014-06-19T09:52:14.318Z</t>
  </si>
  <si>
    <t>KE2014031112</t>
  </si>
  <si>
    <t>2014-10-18T08:38:04.703Z</t>
  </si>
  <si>
    <t>It made there life better as she was able to buy household materials and even bought mabati and plans to build a house.</t>
  </si>
  <si>
    <t>2014-07-02T13:25:19.666Z</t>
  </si>
  <si>
    <t>KE2014031113</t>
  </si>
  <si>
    <t>2014-08-21T07:17:42.391Z</t>
  </si>
  <si>
    <t>Kevin the trustee received her transfer and spent but has promised to return.</t>
  </si>
  <si>
    <t>KE2014031114</t>
  </si>
  <si>
    <t>2014-08-22T12:13:56.693Z</t>
  </si>
  <si>
    <t>He says money is better as one can budget with it and even use it in emergency.</t>
  </si>
  <si>
    <t>That we should help the old and the widows and help them. Though they have tinned houses but they are poor.</t>
  </si>
  <si>
    <t>2014-06-19T10:48:35.028Z</t>
  </si>
  <si>
    <t>KE2014031115</t>
  </si>
  <si>
    <t>2014-10-31T08:00:19.235Z</t>
  </si>
  <si>
    <t>Her life is better she used the money in building, payment of school fees and even bought sofa sets.</t>
  </si>
  <si>
    <t>2014-07-01T08:41:07.917Z</t>
  </si>
  <si>
    <t>KE2014031116</t>
  </si>
  <si>
    <t>2014-10-01T06:30:03.675Z</t>
  </si>
  <si>
    <t xml:space="preserve">It made her life better as she was able to use the money on buying building materials and expects to build in future and also buy livestock that is making her life better. </t>
  </si>
  <si>
    <t>2014-07-14T09:00:33.463Z</t>
  </si>
  <si>
    <t>KE2014031117</t>
  </si>
  <si>
    <t>2014-06-18T06:44:56.796Z</t>
  </si>
  <si>
    <t>KE2014031118</t>
  </si>
  <si>
    <t>2014-09-24T14:12:36.154Z</t>
  </si>
  <si>
    <t>he has used the transfer to build mabati house  and bought household items</t>
  </si>
  <si>
    <t>2014-07-15T13:37:49.209Z</t>
  </si>
  <si>
    <t>KE2014031119</t>
  </si>
  <si>
    <t>2014-09-24T13:39:10.785Z</t>
  </si>
  <si>
    <t>she used the transfer to buy building material and bought furniture for her house</t>
  </si>
  <si>
    <t>2014-07-16T09:42:02.480Z</t>
  </si>
  <si>
    <t>KE2014031120</t>
  </si>
  <si>
    <t>2014-09-04T12:27:04.829Z</t>
  </si>
  <si>
    <t xml:space="preserve">he had to withdraw the whole transfer from 3 different agents because there was not enough money </t>
  </si>
  <si>
    <t>she used the transfer to build mabati house and bought a goat</t>
  </si>
  <si>
    <t>2014-06-19T10:52:42.325Z</t>
  </si>
  <si>
    <t>KE2014031121</t>
  </si>
  <si>
    <t>2014-08-01T10:02:18.285Z</t>
  </si>
  <si>
    <t>He build a nice home for himself and the family.</t>
  </si>
  <si>
    <t>2014-06-18T06:51:59.659Z</t>
  </si>
  <si>
    <t>KE2014031122</t>
  </si>
  <si>
    <t>2014-08-20T09:57:06.546Z</t>
  </si>
  <si>
    <t>She has build a nice house and she can now welcome any visitor.</t>
  </si>
  <si>
    <t>2014-06-18T06:57:48.913Z</t>
  </si>
  <si>
    <t>KE2014031123</t>
  </si>
  <si>
    <t>2014-09-24T08:12:16.664Z</t>
  </si>
  <si>
    <t>She says that cash is better as an individual can make there own budget.</t>
  </si>
  <si>
    <t>Her life is better as she has a better house a mabati house.</t>
  </si>
  <si>
    <t>That we should continue providing the transfer.</t>
  </si>
  <si>
    <t>2014-06-25T08:41:50.580Z</t>
  </si>
  <si>
    <t>KE2014031124</t>
  </si>
  <si>
    <t>2014-10-01T12:33:09.517Z</t>
  </si>
  <si>
    <t xml:space="preserve">He is not likely to misuse the money. </t>
  </si>
  <si>
    <t>He bought building materials he hopes to build mabati house something he couldn't afford without the transfer.</t>
  </si>
  <si>
    <t>He is suggesting we expand to other villages so that they too get to benefit.</t>
  </si>
  <si>
    <t>2014-07-16T09:32:24.412Z</t>
  </si>
  <si>
    <t>KE2014031125</t>
  </si>
  <si>
    <t>2014-08-27T12:46:45.091Z</t>
  </si>
  <si>
    <t>She prefers receiving transfer the normal way arguing that people have different needs.</t>
  </si>
  <si>
    <t>She managed to buy some of the household items and planning to build a new house.</t>
  </si>
  <si>
    <t>Thanking GD for the support,should continue providing the transfer .</t>
  </si>
  <si>
    <t>2014-06-18T07:06:06.268Z</t>
  </si>
  <si>
    <t>KE2014031126</t>
  </si>
  <si>
    <t>2014-10-13T09:25:14.179Z</t>
  </si>
  <si>
    <t>Fencing wire</t>
  </si>
  <si>
    <t>She says that cash is better as one can decide on how they want.</t>
  </si>
  <si>
    <t>Her life is better as she was able to buy building materials and expects to build a better house.</t>
  </si>
  <si>
    <t>2014-06-18T07:11:41.164Z</t>
  </si>
  <si>
    <t>KE2014031127</t>
  </si>
  <si>
    <t>2014-08-29T12:19:20.844Z</t>
  </si>
  <si>
    <t>She built a new house and happily stays inside.She is grateful for the organization.</t>
  </si>
  <si>
    <t>2014-06-19T11:21:29.096Z</t>
  </si>
  <si>
    <t>KE2014031128</t>
  </si>
  <si>
    <t>2014-08-27T07:44:08.799Z</t>
  </si>
  <si>
    <t>she is already building iron roof house which is in process</t>
  </si>
  <si>
    <t>2014-07-16T09:49:51.652Z</t>
  </si>
  <si>
    <t>KE2014031129</t>
  </si>
  <si>
    <t>2014-07-21T10:09:03.445Z</t>
  </si>
  <si>
    <t>KE2014031130</t>
  </si>
  <si>
    <t>2014-10-25T07:39:21.314Z</t>
  </si>
  <si>
    <t>She used to have a leaking house but now she has a new house.</t>
  </si>
  <si>
    <t>2014-07-04T11:10:12.957Z</t>
  </si>
  <si>
    <t>KE2014031131</t>
  </si>
  <si>
    <t>2014-08-04T09:11:58.187Z</t>
  </si>
  <si>
    <t xml:space="preserve">With cash she can budget on her own </t>
  </si>
  <si>
    <t>She is preparing to build a house.</t>
  </si>
  <si>
    <t>None just thanking GD</t>
  </si>
  <si>
    <t>2014-06-25T08:48:31.188Z</t>
  </si>
  <si>
    <t>KE2014031132</t>
  </si>
  <si>
    <t>2014-08-06T11:59:39.082Z</t>
  </si>
  <si>
    <t>They have bought household items like seats which they are happy to own.</t>
  </si>
  <si>
    <t>2014-07-01T08:50:38.996Z</t>
  </si>
  <si>
    <t>KE2014031133</t>
  </si>
  <si>
    <t>2014-08-21T13:15:02.325Z</t>
  </si>
  <si>
    <t>They have bought a land which they want to settle in.</t>
  </si>
  <si>
    <t>2014-06-19T11:46:14.012Z</t>
  </si>
  <si>
    <t>They claim the recipients will pay the price for these transfers</t>
  </si>
  <si>
    <t>Domtila Osur Ohawa is dissatisfied with the manner in which her transfer was handled by her trustee( Monica Aoko) &amp; and her grandchild(George Otieno Chocho) who went to withdraw the money. George claimed he was charged a withdrawal fee of 500 shillings for withdrawing 7000 which is outrageous.</t>
  </si>
  <si>
    <t>KE2014031134</t>
  </si>
  <si>
    <t>KE2014031135</t>
  </si>
  <si>
    <t>2014-10-14T11:56:33.767Z</t>
  </si>
  <si>
    <t>KE2014031136</t>
  </si>
  <si>
    <t>2014-08-22T06:26:49.507Z</t>
  </si>
  <si>
    <t>With the cash she has build a big house unlike the smaller one she used to live in.</t>
  </si>
  <si>
    <t>2014-06-25T09:17:55.257Z</t>
  </si>
  <si>
    <t>They are wondering why they were left out of the program.</t>
  </si>
  <si>
    <t>no one</t>
  </si>
  <si>
    <t>KE2014031137</t>
  </si>
  <si>
    <t>2014-09-24T07:38:47.977Z</t>
  </si>
  <si>
    <t>He says that a woman called Domtila Osur whom he says misused the money of the woman George Otieno Chocho who was the trustee. This is because nothing was done on behalf of the woman as there was no new house neither did the woman get food and the old woman has always been complaining.</t>
  </si>
  <si>
    <t>It made his life better as he plans to use the money in future to help him.</t>
  </si>
  <si>
    <t>2014-06-25T08:54:43.017Z</t>
  </si>
  <si>
    <t>KE2014031138</t>
  </si>
  <si>
    <t>2014-10-07T08:54:38.780Z</t>
  </si>
  <si>
    <t>KE2014031140</t>
  </si>
  <si>
    <t>2014-10-01T06:51:49.522Z</t>
  </si>
  <si>
    <t>She says that there was a family of Koduor Kodero (Ester Atieno the husband John Oduor). The husband had to go withdraw the money and he wanted to build a house for the elder wife and this led to issues. The second woman who is Ester posed in the house of the first wife who was not around and the husband wanted to use the money in building a house for the other woman.</t>
  </si>
  <si>
    <t>It made her life better as she was able to build her own home and has a mabati house.</t>
  </si>
  <si>
    <t>2014-07-21T09:53:12.588Z</t>
  </si>
  <si>
    <t>KE2014031141</t>
  </si>
  <si>
    <t>2014-07-04T14:02:31.235Z</t>
  </si>
  <si>
    <t>KE2014031142</t>
  </si>
  <si>
    <t>2014-08-28T08:07:27.193Z</t>
  </si>
  <si>
    <t>It made her life better as she was able to build a mabati house.</t>
  </si>
  <si>
    <t>2014-06-19T12:13:09.992Z</t>
  </si>
  <si>
    <t>KE2014031143</t>
  </si>
  <si>
    <t>2014-08-22T06:41:30.201Z</t>
  </si>
  <si>
    <t>He prefers cash as one can use it in anything they want.</t>
  </si>
  <si>
    <t>His life better as he was able to build a house.</t>
  </si>
  <si>
    <t>2014-06-25T09:34:53.583Z</t>
  </si>
  <si>
    <t>KE2014031144</t>
  </si>
  <si>
    <t>2014-08-04T07:58:10.237Z</t>
  </si>
  <si>
    <t>She is happy that she is going to own a house and home.</t>
  </si>
  <si>
    <t>2014-06-25T09:37:57.758Z</t>
  </si>
  <si>
    <t>KE2014031145</t>
  </si>
  <si>
    <t>2014-09-05T07:26:18.675Z</t>
  </si>
  <si>
    <t>still waiting f</t>
  </si>
  <si>
    <t xml:space="preserve">still waiting for her spouse to come from mombasa in december so that they build a house </t>
  </si>
  <si>
    <t>2014-06-19T12:19:51.262Z</t>
  </si>
  <si>
    <t>KE2014031146</t>
  </si>
  <si>
    <t>2014-08-28T12:20:07.508Z</t>
  </si>
  <si>
    <t>She met almost all she needed  in her life-paid school fee,moved to her new home and built anew house.</t>
  </si>
  <si>
    <t>Thanking GD for the transfer-it made her great.</t>
  </si>
  <si>
    <t>2014-06-25T09:42:29.629Z</t>
  </si>
  <si>
    <t>KE2014031147</t>
  </si>
  <si>
    <t>2014-10-16T09:09:22.011Z</t>
  </si>
  <si>
    <t>They were able to make a better house a mabati house.</t>
  </si>
  <si>
    <t>2014-06-27T07:52:39.402Z</t>
  </si>
  <si>
    <t>They are complaining and making weird claims saying the money is demonic and that the recipients will be sacrificed.</t>
  </si>
  <si>
    <t>KE2014031148</t>
  </si>
  <si>
    <t>2014-10-28T12:06:08.146Z</t>
  </si>
  <si>
    <t xml:space="preserve">She constructed a new house </t>
  </si>
  <si>
    <t>2014-07-03T06:04:49.030Z</t>
  </si>
  <si>
    <t>There is a group of people who are not content because their identity cards are taking longer than usual to be processed and the subsequent delay in getting transfers.</t>
  </si>
  <si>
    <t>KE2014031149</t>
  </si>
  <si>
    <t>2014-08-28T08:00:15.017Z</t>
  </si>
  <si>
    <t>It made her life better as she was able to buy build a house.</t>
  </si>
  <si>
    <t>That there was a home (Kofula) where the family came to the village only to be enrolled in the program after the enrollment they went back to Nai where they live together with the wife. The other co-wife is the one who was left at home.</t>
  </si>
  <si>
    <t>2014-06-19T12:32:33.714Z</t>
  </si>
  <si>
    <t>Some people claim GD is discriminating people in mabati houses</t>
  </si>
  <si>
    <t>A couple Paul Onyango &amp; Mourine Atieno Onyango have been having a tussle over the money. The husband is the recipient but the wife has been demanding to be the recipient since she feels the husband might not be responsible with it.</t>
  </si>
  <si>
    <t>KE2014031150</t>
  </si>
  <si>
    <t>2014-07-02T08:12:44.086Z</t>
  </si>
  <si>
    <t>KE2014031151</t>
  </si>
  <si>
    <t>2014-08-20T07:42:43.021Z</t>
  </si>
  <si>
    <t>He used to live in grass thatched house but now he is in a iron roofed house.</t>
  </si>
  <si>
    <t>2014-06-19T12:35:53.201Z</t>
  </si>
  <si>
    <t>KE2014031152</t>
  </si>
  <si>
    <t>2014-09-02T10:00:59.380Z</t>
  </si>
  <si>
    <t>he used the transfer to build mabati house and bought household items</t>
  </si>
  <si>
    <t>2014-06-19T12:51:39.241Z</t>
  </si>
  <si>
    <t>KE2014031153</t>
  </si>
  <si>
    <t>2014-10-03T13:10:32.834Z</t>
  </si>
  <si>
    <t>She says that a woman called Caroline Okuku had issues with the husband on how to spend the money this brought issues and the woman went away. The husband is called Elijah (Kopondo Kahuba). The woman is not yet back. The woman withdrew the money and gave the husband but the husband refused to divide it in appropriate way and this made the woman to go away.</t>
  </si>
  <si>
    <t>There life is better as they were able to use the money in building.</t>
  </si>
  <si>
    <t>2014-07-16T11:21:57.662Z</t>
  </si>
  <si>
    <t>KE2014031154</t>
  </si>
  <si>
    <t>2014-08-21T06:14:20.247Z</t>
  </si>
  <si>
    <t>KE2014031155</t>
  </si>
  <si>
    <t>2014-10-28T14:07:12.151Z</t>
  </si>
  <si>
    <t>She bought building materials and build a house.</t>
  </si>
  <si>
    <t>2014-07-16T11:25:54.661Z</t>
  </si>
  <si>
    <t>KE2014031156</t>
  </si>
  <si>
    <t>2014-10-10T06:48:51.416Z</t>
  </si>
  <si>
    <t>Her life is better as she has a mabati house making her life better.</t>
  </si>
  <si>
    <t>2014-06-19T12:59:29.887Z</t>
  </si>
  <si>
    <t>KE2014031157</t>
  </si>
  <si>
    <t>2014-09-23T05:56:05.331Z</t>
  </si>
  <si>
    <t>His life is better as he has a better and is happy for what GD did.</t>
  </si>
  <si>
    <t>2014-06-19T13:02:43.686Z</t>
  </si>
  <si>
    <t>KE2014031158</t>
  </si>
  <si>
    <t>2014-08-27T08:02:04.925Z</t>
  </si>
  <si>
    <t>She used have trouble of buying grass to thatch the house but of late she has forgotten about that as she  has iron roofed house.</t>
  </si>
  <si>
    <t>2014-07-16T11:28:20.643Z</t>
  </si>
  <si>
    <t>KE2014031159</t>
  </si>
  <si>
    <t>2014-10-27T13:47:16.333Z</t>
  </si>
  <si>
    <t>she bought a peace of land where she wants to build a house.</t>
  </si>
  <si>
    <t>2014-07-01T09:49:15.981Z</t>
  </si>
  <si>
    <t xml:space="preserve">her mother in law(rusila aoko) wanted her to give her some money claiming she really helped her get enrolled into gd program </t>
  </si>
  <si>
    <t>KE2014031160</t>
  </si>
  <si>
    <t>2014-09-18T14:04:31.564Z</t>
  </si>
  <si>
    <t>It made her life better as she was able to make a good mabati house.</t>
  </si>
  <si>
    <t>That we should continue giving the transfer to continue helping them.</t>
  </si>
  <si>
    <t>2014-06-30T07:07:56.004Z</t>
  </si>
  <si>
    <t>KE2014031161</t>
  </si>
  <si>
    <t>2014-10-17T12:53:56.690Z</t>
  </si>
  <si>
    <t>Her life is better as she has bought building materials and expects to build soon.</t>
  </si>
  <si>
    <t>2014-06-30T08:35:34.442Z</t>
  </si>
  <si>
    <t>KE2014031162</t>
  </si>
  <si>
    <t>2014-11-01T07:24:02.027Z</t>
  </si>
  <si>
    <t>Her life is better as she used to buy building materials and expects to build.</t>
  </si>
  <si>
    <t>thanking the organization</t>
  </si>
  <si>
    <t>2014-06-27T10:00:05.555Z</t>
  </si>
  <si>
    <t>They were wondering why those who live in thatched houses were enrolled while those in mabati houses were left out.</t>
  </si>
  <si>
    <t>KE2014031163</t>
  </si>
  <si>
    <t>2014-08-22T07:19:30.054Z</t>
  </si>
  <si>
    <t>She is happy because her dowry was paid and so she feels safe in her marriage.</t>
  </si>
  <si>
    <t>2014-06-19T13:16:49.142Z</t>
  </si>
  <si>
    <t>KE2014031164</t>
  </si>
  <si>
    <t>2014-08-22T06:47:19.632Z</t>
  </si>
  <si>
    <t>She is happy that she bought a land where they want to build a home.</t>
  </si>
  <si>
    <t>2014-06-25T12:58:08.747Z</t>
  </si>
  <si>
    <t>KE2014031165</t>
  </si>
  <si>
    <t>2014-08-01T13:30:59.480Z</t>
  </si>
  <si>
    <t>she used to have a leaking house but now her house is no longer leaking because she build iron roof house</t>
  </si>
  <si>
    <t>2014-06-19T13:28:19.699Z</t>
  </si>
  <si>
    <t>KE2014031166</t>
  </si>
  <si>
    <t>2014-08-22T09:54:29.312Z</t>
  </si>
  <si>
    <t>It made his life better as he has a mabati house.</t>
  </si>
  <si>
    <t>2014-06-26T08:56:30.140Z</t>
  </si>
  <si>
    <t>They claim the money is demonic but this reporter thinks they are just being jealous.</t>
  </si>
  <si>
    <t>KE2014031167</t>
  </si>
  <si>
    <t>2014-10-14T09:17:33.675Z</t>
  </si>
  <si>
    <t>He says that money is better as different people have different needs.</t>
  </si>
  <si>
    <t>His life is better as he has a better house and was even able to use the money in buying sofa's.</t>
  </si>
  <si>
    <t>2014-07-03T06:20:10.492Z</t>
  </si>
  <si>
    <t>KE2014031168</t>
  </si>
  <si>
    <t>2014-08-07T07:52:48.971Z</t>
  </si>
  <si>
    <t>They have a house which is not leaking and thanks to GD.</t>
  </si>
  <si>
    <t>2014-06-19T13:52:02.278Z</t>
  </si>
  <si>
    <t>one villager named Zakayo Omondi was allegedly contacted by unknown person believed to be a con man from 'Burundi' who pledged to send him 75,000</t>
  </si>
  <si>
    <t>KE2014031169</t>
  </si>
  <si>
    <t>2014-08-25T07:19:39.655Z</t>
  </si>
  <si>
    <t>She used to stay in a grass house but now she is happy to be living in an iron roofed house.</t>
  </si>
  <si>
    <t>2014-06-26T08:51:04.233Z</t>
  </si>
  <si>
    <t>KE2014031170</t>
  </si>
  <si>
    <t>2014-08-29T07:25:25.523Z</t>
  </si>
  <si>
    <t>With cash he can budget on his own.</t>
  </si>
  <si>
    <t>The cash has brought alot of love which he has never seen before in his house.</t>
  </si>
  <si>
    <t>nbne</t>
  </si>
  <si>
    <t>2014-06-19T13:43:06.159Z</t>
  </si>
  <si>
    <t>KE2014031171</t>
  </si>
  <si>
    <t>2014-08-26T13:15:51.972Z</t>
  </si>
  <si>
    <t>She used the transfer to build iron roof house</t>
  </si>
  <si>
    <t>2014-06-20T06:15:24.681Z</t>
  </si>
  <si>
    <t>KE2014031172</t>
  </si>
  <si>
    <t>2014-08-28T06:37:08.632Z</t>
  </si>
  <si>
    <t>They bought household goods which they lacked and constructed their house.</t>
  </si>
  <si>
    <t>2014-06-26T08:46:17.353Z</t>
  </si>
  <si>
    <t>KE2014031173</t>
  </si>
  <si>
    <t>2014-10-01T11:38:35.639Z</t>
  </si>
  <si>
    <t>Her life is better as they were able to get a better home which is to her a miracle.</t>
  </si>
  <si>
    <t>2014-07-21T11:02:06.439Z</t>
  </si>
  <si>
    <t>KE2014031174</t>
  </si>
  <si>
    <t>2014-08-20T09:40:08.882Z</t>
  </si>
  <si>
    <t>They have build a house with the cash.</t>
  </si>
  <si>
    <t>2014-06-20T06:30:33.586Z</t>
  </si>
  <si>
    <t>They feel they ought to have been enrolled since they are also needy.</t>
  </si>
  <si>
    <t>KE2014031175</t>
  </si>
  <si>
    <t>2014-08-25T09:30:50.320Z</t>
  </si>
  <si>
    <t>They had issues on how to build a house as the husband did not want to build a house for her. Hence they are still at loggerheads and the elders have tried to talk to him but it seams they are scared of him hence don't want to call a meeting. She feels that the money should be sent to her so that she can make her house.</t>
  </si>
  <si>
    <t>It made her life better as she knows she will have a better house.</t>
  </si>
  <si>
    <t>2014-06-20T06:36:50.557Z</t>
  </si>
  <si>
    <t>KE2014031176</t>
  </si>
  <si>
    <t>2014-09-05T12:06:38.821Z</t>
  </si>
  <si>
    <t>she used the transfer to build mabati house and bought food</t>
  </si>
  <si>
    <t>2014-06-20T06:41:03.278Z</t>
  </si>
  <si>
    <t>KE2014031177</t>
  </si>
  <si>
    <t>2014-09-24T09:37:50.199Z</t>
  </si>
  <si>
    <t>He says that cash is better as one can use the money on many things even emergencies.</t>
  </si>
  <si>
    <t xml:space="preserve">His life is better as he hopes to find his own motorbike for future use. </t>
  </si>
  <si>
    <t>That there are people who have cleared school that at times need money so GD should try and help them with the transfer.</t>
  </si>
  <si>
    <t>2014-06-20T06:47:13.106Z</t>
  </si>
  <si>
    <t>They are complaining that they were left out of the program</t>
  </si>
  <si>
    <t>Villagers who were not residing in the village at the time of enrollment</t>
  </si>
  <si>
    <t>KE2014031178</t>
  </si>
  <si>
    <t>2014-08-28T09:25:22.497Z</t>
  </si>
  <si>
    <t>so that she can spend it according to her priorities</t>
  </si>
  <si>
    <t>she has bought household items, building material,bought some maize in bulk which she intends to resell later when the prices go up,and medical bills for her son</t>
  </si>
  <si>
    <t>yes! expand to other villages and mabati houses</t>
  </si>
  <si>
    <t>2014-06-27T09:26:13.416Z</t>
  </si>
  <si>
    <t>KE2014031179</t>
  </si>
  <si>
    <t>2014-09-26T07:36:50.888Z</t>
  </si>
  <si>
    <t>They had an argument with the husband Elijah Joseph Opondo. This was because she took 2500sh from the husband to pay for a debt she had. The husband then was offended with this and decided to chase her away. She left and went to Ahero where she is currently. The husband has been abusing her and she has injuries inflicted on her by the husband,</t>
  </si>
  <si>
    <t>This money brought conflict between her and the husband though she was able to buy a pan and pay her debt.</t>
  </si>
  <si>
    <t>2014-07-31T06:24:25.141Z</t>
  </si>
  <si>
    <t>They are an unhappy lot complaining that everyone in the entire village ought to have been enrolled.</t>
  </si>
  <si>
    <t>A couple( Mary Agutu &amp; Aloice Agutu) in Segere village argued over the money when the woman received the money but kept this information to herself.</t>
  </si>
  <si>
    <t>KE2014031180</t>
  </si>
  <si>
    <t>2014-08-21T06:46:10.911Z</t>
  </si>
  <si>
    <t>KE2014031181</t>
  </si>
  <si>
    <t>2014-09-23T06:33:11.525Z</t>
  </si>
  <si>
    <t>She says money is better as one can use it on what they want.</t>
  </si>
  <si>
    <t>Her life is better as she has a better house and even bought solar and even bought some livestock.</t>
  </si>
  <si>
    <t>That we should have the same heart to even help others more in other villages.</t>
  </si>
  <si>
    <t>2014-06-20T07:01:59.941Z</t>
  </si>
  <si>
    <t>KE2014031182</t>
  </si>
  <si>
    <t>2014-07-16T11:53:48.160Z</t>
  </si>
  <si>
    <t>KE2014031183</t>
  </si>
  <si>
    <t>2014-06-27T09:37:42.258Z</t>
  </si>
  <si>
    <t>Kilo and his wife Nyakomenya have been having a tussle over the money when the husband declined to cooperate.</t>
  </si>
  <si>
    <t>KE2014031184</t>
  </si>
  <si>
    <t>2014-08-29T06:54:43.294Z</t>
  </si>
  <si>
    <t>He has constructed a nice house where he can welcome any visitor.</t>
  </si>
  <si>
    <t>2014-06-20T09:24:49.944Z</t>
  </si>
  <si>
    <t xml:space="preserve">They are saying the source of the money isn't clear and that the recipients might pay the price one day; They also feel they were discriminated by GD </t>
  </si>
  <si>
    <t>KE2014031185</t>
  </si>
  <si>
    <t>2014-08-26T08:53:47.441Z</t>
  </si>
  <si>
    <t>He was sick so he used the cash for treatment, and also constructed his house.</t>
  </si>
  <si>
    <t>2014-06-20T07:13:46.576Z</t>
  </si>
  <si>
    <t>Those from neighbouring villages not enrolled by GD are wondering why they have been snubbed.</t>
  </si>
  <si>
    <t>Those from villages not enrolled by GD</t>
  </si>
  <si>
    <t>KE2014031186</t>
  </si>
  <si>
    <t>2014-08-06T11:25:13.737Z</t>
  </si>
  <si>
    <t>The son being the helper has repaired for him the house and now the rest of tghe money they spend on food.</t>
  </si>
  <si>
    <t>2014-06-20T07:20:04.908Z</t>
  </si>
  <si>
    <t>KE2014031187</t>
  </si>
  <si>
    <t>2014-09-19T11:48:09.662Z</t>
  </si>
  <si>
    <t>He used the transfer to build mabati house and expanded his farming activities</t>
  </si>
  <si>
    <t>2014-06-20T07:34:37.782Z</t>
  </si>
  <si>
    <t>A couple(Alfred Osodo&amp; Margaret) disagreed over the spending plans of the money where the wife wanted to repay a loan while the husband was against the idea. They have already resolved their differences.</t>
  </si>
  <si>
    <t>KE2014031188</t>
  </si>
  <si>
    <t>2014-08-07T09:13:25.606Z</t>
  </si>
  <si>
    <t>Being a widow she is happy that she is going to own a house and pay school fees for her kids</t>
  </si>
  <si>
    <t>2014-06-20T07:39:12.979Z</t>
  </si>
  <si>
    <t>KE2014031189</t>
  </si>
  <si>
    <t>2014-07-03T11:57:07.735Z</t>
  </si>
  <si>
    <t>KE2014031190</t>
  </si>
  <si>
    <t>2014-08-25T14:21:40.338Z</t>
  </si>
  <si>
    <t>Those who were not taken into the program saying that the money will be over in the long run.</t>
  </si>
  <si>
    <t>Whenever it rained when we were not in the house, we could be really worried because everything in the house would be rained on as the house was seriously leaking but today am at peace even if it rains when am not around because my house do not leak anymore since I was able to build an iron roofed house with the transfer. I was also able to buy two goats and chicken for rearing with the transfer. Thanks to GD my house has changed for the better.</t>
  </si>
  <si>
    <t>2014-06-20T07:50:37.321Z</t>
  </si>
  <si>
    <t>They are mocking the recipients telling them the money will not last forever..they are bitter and sarcastic.</t>
  </si>
  <si>
    <t>KE2014031191</t>
  </si>
  <si>
    <t>2014-09-25T08:11:54.489Z</t>
  </si>
  <si>
    <t>She expects to have a better house in future.</t>
  </si>
  <si>
    <t>That we should continue helping others.</t>
  </si>
  <si>
    <t>2014-06-20T08:00:27.652Z</t>
  </si>
  <si>
    <t>They are complaining that they were not enrolled despite being needy as well.</t>
  </si>
  <si>
    <t>KE2014031193</t>
  </si>
  <si>
    <t>2014-08-20T07:37:22.838Z</t>
  </si>
  <si>
    <t>they build a nice house</t>
  </si>
  <si>
    <t>2014-06-26T08:38:03.495Z</t>
  </si>
  <si>
    <t>KE2014031194</t>
  </si>
  <si>
    <t>2014-08-07T06:43:54.166Z</t>
  </si>
  <si>
    <t>She has bought building materials ready to build a good house.</t>
  </si>
  <si>
    <t>2014-06-20T08:04:38.913Z</t>
  </si>
  <si>
    <t>KE2014031195</t>
  </si>
  <si>
    <t>2014-09-25T12:11:17.414Z</t>
  </si>
  <si>
    <t>His life is better as he has a mabati house that was not in his wildest dream.</t>
  </si>
  <si>
    <t>2014-06-27T09:17:12.133Z</t>
  </si>
  <si>
    <t>KE2014031196</t>
  </si>
  <si>
    <t>2014-09-16T09:32:14.894Z</t>
  </si>
  <si>
    <t>she paid school fee for her 3 children in primary school and bought mabati preparing to build when her  elder son comes back from nairobi where he is currently living</t>
  </si>
  <si>
    <t>2014-06-20T08:11:20.528Z</t>
  </si>
  <si>
    <t>KE2014031198</t>
  </si>
  <si>
    <t>2014-08-01T11:38:31.521Z</t>
  </si>
  <si>
    <t>She bought building materials and she wants to build a house.</t>
  </si>
  <si>
    <t>2014-06-30T07:22:51.728Z</t>
  </si>
  <si>
    <t>An argument ensued between a mother and his son George Owino ( the recipient) when the mother requested for a share of the money.</t>
  </si>
  <si>
    <t>KE2014031200</t>
  </si>
  <si>
    <t>2014-08-29T06:45:27.203Z</t>
  </si>
  <si>
    <t>she has used the transfer to buy a few building material in preparation for building once they sort out customary issues</t>
  </si>
  <si>
    <t>2014-06-30T07:43:18.991Z</t>
  </si>
  <si>
    <t>Some people feel GD ought to have enrolled everyone rather than discriminate against others  since everyone is needy; they are saying even though they live in mabati houses they can't 'feed' on iron sheets during a dry spell.</t>
  </si>
  <si>
    <t>KE2014031201</t>
  </si>
  <si>
    <t>2014-08-26T08:35:24.134Z</t>
  </si>
  <si>
    <t>They managed to build a house and bought livestock (two goats).</t>
  </si>
  <si>
    <t>2014-06-20T08:22:01.826Z</t>
  </si>
  <si>
    <t>KE2014031202</t>
  </si>
  <si>
    <t>2014-08-04T08:14:53.982Z</t>
  </si>
  <si>
    <t>He is happy because of a new house he build.</t>
  </si>
  <si>
    <t>2014-06-27T09:10:10.670Z</t>
  </si>
  <si>
    <t>They are complaining that those who live in mabati houses were discriminated against.</t>
  </si>
  <si>
    <t>Assistant-Chief</t>
  </si>
  <si>
    <t>KE2014031203</t>
  </si>
  <si>
    <t>2014-09-03T09:30:33.160Z</t>
  </si>
  <si>
    <t xml:space="preserve">ka pascal okok-lilian achieng(nyaukwala) wife of julius ouma ran away with the gd issued phone when they received second transfer </t>
  </si>
  <si>
    <t>she used the transfer to build mabati house in her own home</t>
  </si>
  <si>
    <t>2014-06-26T08:34:26.609Z</t>
  </si>
  <si>
    <t>KE2014031205</t>
  </si>
  <si>
    <t>2014-08-27T12:46:02.824Z</t>
  </si>
  <si>
    <t>sewing machine.</t>
  </si>
  <si>
    <t>The wife claims that the husband wanted to marry another wife with the money but she did not want so they fought and she went to their home where she received the cash and spend most of it to repair her mother's house.</t>
  </si>
  <si>
    <t>So that she can expand on the businesss.</t>
  </si>
  <si>
    <t>She see herself doing alot since she want to be independent because her husband did not care for her and went ahead and married</t>
  </si>
  <si>
    <t>The wife claims that the husband wanted to marry another wife with the money but she did not want so they fought and she went to their home where she received the cash and spend most of it to repair her mother's house</t>
  </si>
  <si>
    <t>2014-06-20T07:22:56.947Z</t>
  </si>
  <si>
    <t>KE2014031205a</t>
  </si>
  <si>
    <t>KE2014031206</t>
  </si>
  <si>
    <t>2014-10-22T08:03:49.073Z</t>
  </si>
  <si>
    <t>The mabati he bought</t>
  </si>
  <si>
    <t>He says that the mabati he bought was stollen from the house he kept it in. They are just suspecting someone but has not recovered.</t>
  </si>
  <si>
    <t>His life is better as he was able to use the money in buying building materials and plans to build a house was also able to use it in buying clothes.</t>
  </si>
  <si>
    <t>2014-07-28T11:18:16.541Z</t>
  </si>
  <si>
    <t>They were complaining that some people were considered yet they have no spouses, some have have no houses while others squander the money on alcohol, they feel GD ought not to have enrolled such characters.</t>
  </si>
  <si>
    <t xml:space="preserve"> A couple(Omudho &amp; wife) from Gama Village fought over the transfer after the woman declined to give him some money for the booze</t>
  </si>
  <si>
    <t>KE2014031207</t>
  </si>
  <si>
    <t>2014-08-25T12:24:54.302Z</t>
  </si>
  <si>
    <t>He can budget on his own with cash.</t>
  </si>
  <si>
    <t>Gd has brought good hope in his life because he is going to own a good house</t>
  </si>
  <si>
    <t>2014-06-26T08:27:16.937Z</t>
  </si>
  <si>
    <t>KE2014031208</t>
  </si>
  <si>
    <t>2014-10-31T09:45:22.187Z</t>
  </si>
  <si>
    <t xml:space="preserve">She could not withdraw all the money in one mpesa. </t>
  </si>
  <si>
    <t>Her life is better as she used the money in buying building materials and was able to use the money in payment of school fees and payment of her debts.</t>
  </si>
  <si>
    <t>2014-07-03T06:43:55.930Z</t>
  </si>
  <si>
    <t>KE2014031209</t>
  </si>
  <si>
    <t>2014-10-06T08:52:12.625Z</t>
  </si>
  <si>
    <t>He says cash is better as one can use the money on how they want to.</t>
  </si>
  <si>
    <t>His life is better as he was able to use the money in the purchase of livestock that he uses for his business as he is a butcher.</t>
  </si>
  <si>
    <t>That this money has uplifted people's life and life is better especially to those who have used the money in a good way.</t>
  </si>
  <si>
    <t>2014-06-20T08:28:18.631Z</t>
  </si>
  <si>
    <t>KE2014031210</t>
  </si>
  <si>
    <t>2014-08-28T06:35:25.403Z</t>
  </si>
  <si>
    <t>That women wanted to insist that they wanted to be the owner of the transfer most of them are the ones who did not go for the transfer.</t>
  </si>
  <si>
    <t>He says that the goods are better as money has issues.</t>
  </si>
  <si>
    <t>His life is better as he has a mabati house making his life better.</t>
  </si>
  <si>
    <t>That we should do more follow up with the people with adverse cases to make sure they are ok.</t>
  </si>
  <si>
    <t>2014-06-20T08:43:26.618Z</t>
  </si>
  <si>
    <t>Tension was high for couples who had not received money as the wives suspected their husbands of gaming them and not wanting to share the money with them, fortunately everyone has received and normalcy is back to their lives.</t>
  </si>
  <si>
    <t>KE2014031211</t>
  </si>
  <si>
    <t>2014-08-06T07:01:07.778Z</t>
  </si>
  <si>
    <t>sewing Machine</t>
  </si>
  <si>
    <t>She can do alot with cash</t>
  </si>
  <si>
    <t>It has enable her own a house</t>
  </si>
  <si>
    <t>2014-06-20T12:08:42.378Z</t>
  </si>
  <si>
    <t>KE2014031212</t>
  </si>
  <si>
    <t>2014-08-25T13:38:15.646Z</t>
  </si>
  <si>
    <t>he is preparing to build a house and since he started receiving cash his life has changed greatly and he is a happy man.</t>
  </si>
  <si>
    <t>2014-06-26T08:22:48.710Z</t>
  </si>
  <si>
    <t>KE2014031213</t>
  </si>
  <si>
    <t>2014-11-10T12:10:21.885Z</t>
  </si>
  <si>
    <t>A wife/Nyaukwala ran away to her parents with the transfer , she is yet to return</t>
  </si>
  <si>
    <t>They bought building materials they intend to build iron roofed house, this has raised his hopes of owning a decent house.</t>
  </si>
  <si>
    <t>2014-07-04T07:40:05.357Z</t>
  </si>
  <si>
    <t>KE2014031214</t>
  </si>
  <si>
    <t>2014-06-27T09:48:57.823Z</t>
  </si>
  <si>
    <t>KE2014031215</t>
  </si>
  <si>
    <t>2014-08-08T07:46:16.717Z</t>
  </si>
  <si>
    <t>Finally they have a good house.</t>
  </si>
  <si>
    <t>2014-07-03T08:19:57.188Z</t>
  </si>
  <si>
    <t>KE2014031217</t>
  </si>
  <si>
    <t>2014-08-29T07:23:25.516Z</t>
  </si>
  <si>
    <t>There was a woman (Nya Ukwala) ran away with the money 40K this was when the husband was away Ouma Pascal (Kapascal). They had no conflict she went home and went and built a house for the mother. The woman is not yet back.</t>
  </si>
  <si>
    <t>It made his life better as he was able to buy a motorbike (Named GD) that he uses for his business charcoal sale.</t>
  </si>
  <si>
    <t>2014-06-20T08:50:58.303Z</t>
  </si>
  <si>
    <t>KE2014031218</t>
  </si>
  <si>
    <t>KE2014031219</t>
  </si>
  <si>
    <t>2014-08-19T11:21:18.552Z</t>
  </si>
  <si>
    <t>he spent the transfer on treatment  and bought a few building materials</t>
  </si>
  <si>
    <t>2014-06-20T08:56:24.500Z</t>
  </si>
  <si>
    <t>They are bitter and jealous because they were left out while others were enrolled.</t>
  </si>
  <si>
    <t>KE2014031220</t>
  </si>
  <si>
    <t>2014-08-28T11:51:02.234Z</t>
  </si>
  <si>
    <t>The mabati houses are the ones complaining.</t>
  </si>
  <si>
    <t>He says cash is better so that one can budget with it and use it appropriately.</t>
  </si>
  <si>
    <t>It made his life better as he was able to use the money in payment of dowry.</t>
  </si>
  <si>
    <t>Continue providing the transfer especially to the poor.</t>
  </si>
  <si>
    <t>2014-06-23T06:09:22.917Z</t>
  </si>
  <si>
    <t>KE2014031221</t>
  </si>
  <si>
    <t>2014-08-07T06:35:08.214Z</t>
  </si>
  <si>
    <t>She bought plenty food for her family and build iron roof house.</t>
  </si>
  <si>
    <t>2014-06-30T08:00:54.806Z</t>
  </si>
  <si>
    <t>KE2014031222</t>
  </si>
  <si>
    <t>2014-09-22T12:03:41.375Z</t>
  </si>
  <si>
    <t>It made his life better as he was able to buy livestock and the other used in business and others they used in payment of school fees.</t>
  </si>
  <si>
    <t>2014-06-23T06:15:03.002Z</t>
  </si>
  <si>
    <t>KE2014031223</t>
  </si>
  <si>
    <t>2014-09-25T06:59:22.813Z</t>
  </si>
  <si>
    <t>Her life is better as she was able to buy building materials and expects to build in future.</t>
  </si>
  <si>
    <t>2014-06-26T08:17:15.591Z</t>
  </si>
  <si>
    <t>Alice the wife to John Owino Ng'oda has been ailing and lives with her parents because of the poor status of her house and the poverty she lives in which prompted her to separate with her husband, her husband on the other hand married a second wife and has denied Alice access to the money.</t>
  </si>
  <si>
    <t>KE2014031224</t>
  </si>
  <si>
    <t>2014-08-07T06:00:46.331Z</t>
  </si>
  <si>
    <t>she bought household items like mattress blanket and now she sleeps peacefully.</t>
  </si>
  <si>
    <t>2014-06-20T09:06:34.415Z</t>
  </si>
  <si>
    <t>KE2014031225</t>
  </si>
  <si>
    <t>2014-09-22T09:35:42.023Z</t>
  </si>
  <si>
    <t>A thief</t>
  </si>
  <si>
    <t>She says that her ID and household items were stolen but not her transfer.</t>
  </si>
  <si>
    <t>She says money is better and it can be used on other things.</t>
  </si>
  <si>
    <t>It made her life better as she was able to use the money in buying food.</t>
  </si>
  <si>
    <t>2014-06-23T06:21:34.965Z</t>
  </si>
  <si>
    <t>KE2014031226</t>
  </si>
  <si>
    <t>2014-08-27T12:16:24.994Z</t>
  </si>
  <si>
    <t>She eats well, paid school fee ,used part of the money in a funeral of her relative and bought some of the household items.</t>
  </si>
  <si>
    <t>2014-06-20T09:12:20.430Z</t>
  </si>
  <si>
    <t>KE2014031227</t>
  </si>
  <si>
    <t>2014-08-29T09:19:44.111Z</t>
  </si>
  <si>
    <t>She managed to build a new house-no longer rained on and paid school fee for her child.</t>
  </si>
  <si>
    <t>She is thanking GD for the support received-happy that her child goes to school.</t>
  </si>
  <si>
    <t>2014-06-20T09:29:01.566Z</t>
  </si>
  <si>
    <t>KE2014031228</t>
  </si>
  <si>
    <t>2014-08-05T14:16:45.629Z</t>
  </si>
  <si>
    <t>She was not in a position to build a house but now she is in the process.</t>
  </si>
  <si>
    <t>2014-06-23T06:27:19.868Z</t>
  </si>
  <si>
    <t>They are wondering why they were left out while others were enrolled despite being issued with token numbers.</t>
  </si>
  <si>
    <t>KE2014031229</t>
  </si>
  <si>
    <t>2014-08-29T12:29:14.750Z</t>
  </si>
  <si>
    <t xml:space="preserve">she used the transfer to build iron roof  house </t>
  </si>
  <si>
    <t>2014-06-23T06:31:07.635Z</t>
  </si>
  <si>
    <t>KE2014031230</t>
  </si>
  <si>
    <t>2014-08-28T06:21:46.644Z</t>
  </si>
  <si>
    <t>She really wanted a house and that is what she constructed.</t>
  </si>
  <si>
    <t>2014-06-23T06:43:31.838Z</t>
  </si>
  <si>
    <t>They are complaining that some people were not enrolled since they were not available during census and they are asking GD to reconsider them.</t>
  </si>
  <si>
    <t>KE2014031231</t>
  </si>
  <si>
    <t>2014-08-01T08:45:43.993Z</t>
  </si>
  <si>
    <t>She really wanted a house and that is what was her first priority.</t>
  </si>
  <si>
    <t>2014-06-23T06:47:49.355Z</t>
  </si>
  <si>
    <t>KE2014031232</t>
  </si>
  <si>
    <t>2014-08-05T07:54:00.839Z</t>
  </si>
  <si>
    <t>She has bought building materials.</t>
  </si>
  <si>
    <t>2014-06-23T06:51:11.561Z</t>
  </si>
  <si>
    <t>KE2014031233</t>
  </si>
  <si>
    <t>2014-08-01T12:25:13.259Z</t>
  </si>
  <si>
    <t>she bought Iron sheets and she want to build a new house.</t>
  </si>
  <si>
    <t>2014-06-23T07:04:51.924Z</t>
  </si>
  <si>
    <t>KE2014031234</t>
  </si>
  <si>
    <t>2014-08-28T14:04:08.882Z</t>
  </si>
  <si>
    <t>2014-06-23T06:56:45.314Z</t>
  </si>
  <si>
    <t>KE2014031235</t>
  </si>
  <si>
    <t>2014-10-30T13:37:26.993Z</t>
  </si>
  <si>
    <t>Her life is better as she has a better house with iron roof.</t>
  </si>
  <si>
    <t>2014-07-01T07:54:51.196Z</t>
  </si>
  <si>
    <t>KE2014031236</t>
  </si>
  <si>
    <t>2014-08-29T11:25:09.848Z</t>
  </si>
  <si>
    <t xml:space="preserve">she used the transfer to buy a second hand motorcycle </t>
  </si>
  <si>
    <t>2014-06-26T08:04:14.306Z</t>
  </si>
  <si>
    <t>KE2014031237</t>
  </si>
  <si>
    <t>2014-08-26T08:11:37.336Z</t>
  </si>
  <si>
    <t>It made his life better as he was able to use the money in buying a motorbike that he uses for his business.</t>
  </si>
  <si>
    <t>2014-06-23T07:18:27.829Z</t>
  </si>
  <si>
    <t>KE2014031238</t>
  </si>
  <si>
    <t>2014-08-29T12:32:19.323Z</t>
  </si>
  <si>
    <t>He built a new house-iron roofed and drinks clean water-harvested rain water.</t>
  </si>
  <si>
    <t>Thanking the organization for having supported him and the family.</t>
  </si>
  <si>
    <t>2014-06-23T07:21:10.243Z</t>
  </si>
  <si>
    <t>KE2014031239</t>
  </si>
  <si>
    <t>2014-10-28T09:20:05.077Z</t>
  </si>
  <si>
    <t>He has a new house and now he is free to welcome any visitor to his home</t>
  </si>
  <si>
    <t>2014-07-04T08:25:42.928Z</t>
  </si>
  <si>
    <t>They are complaining that they were left out by GD and that they should be reconsidered.</t>
  </si>
  <si>
    <t>KE2014031240</t>
  </si>
  <si>
    <t>2014-10-03T13:54:24.336Z</t>
  </si>
  <si>
    <t>The cash is better as one can use it in anything they want.</t>
  </si>
  <si>
    <t>He was able to build his own home with a mabati roof.</t>
  </si>
  <si>
    <t>2014-07-16T13:10:50.160Z</t>
  </si>
  <si>
    <t>KE2014031241</t>
  </si>
  <si>
    <t>2014-07-16T13:18:33.900Z</t>
  </si>
  <si>
    <t>KE2014031242</t>
  </si>
  <si>
    <t>2014-08-20T07:54:08.710Z</t>
  </si>
  <si>
    <t>she bought building materials and she is preparing to build a house.</t>
  </si>
  <si>
    <t>2014-06-23T07:30:29.123Z</t>
  </si>
  <si>
    <t>Her daughter-in-law is complaining that she has not received the transfer.</t>
  </si>
  <si>
    <t>KE2014031243</t>
  </si>
  <si>
    <t>2014-09-30T12:52:11.244Z</t>
  </si>
  <si>
    <t xml:space="preserve">she used the transfer to buy a piece of land where she will build her home </t>
  </si>
  <si>
    <t>2014-07-21T11:10:26.044Z</t>
  </si>
  <si>
    <t>KE2014031243a</t>
  </si>
  <si>
    <t>KE2014031244</t>
  </si>
  <si>
    <t>2014-08-25T12:34:38.952Z</t>
  </si>
  <si>
    <t>He says that there was a man Kevin Obun from Kobun. He says that there was a friend of the recipient who lost his money. The friend of there's sent the money to another number. The recipient tried following it and even reported it to the police and the safaricom shop in Ksm. He was told later on to go with the CID's from Siaya to Ksm but he saw this as an expensive adventure and stopped following it up.</t>
  </si>
  <si>
    <t>2014-06-24T07:17:40.959Z</t>
  </si>
  <si>
    <t>Some people are complaining that they haven't received any money while others have already received.</t>
  </si>
  <si>
    <t>Some villagers they think spied to GD about their eligibility.</t>
  </si>
  <si>
    <t>KE2014031247</t>
  </si>
  <si>
    <t>2014-10-24T07:18:00.550Z</t>
  </si>
  <si>
    <t>All those that he needed he bought and now he is happy in life.</t>
  </si>
  <si>
    <t>2014-11-10T09:13:13.199Z</t>
  </si>
  <si>
    <t>He bought iron sheets he wants to build a house, they also bought maize.</t>
  </si>
  <si>
    <t>2014-07-03T07:38:23.478Z</t>
  </si>
  <si>
    <t>KE2014031248</t>
  </si>
  <si>
    <t>2014-08-20T08:28:30.955Z</t>
  </si>
  <si>
    <t>Being a widow she has bought building materials and paid school fees</t>
  </si>
  <si>
    <t>2014-06-23T07:34:45.997Z</t>
  </si>
  <si>
    <t>KE2014031249</t>
  </si>
  <si>
    <t>2014-08-26T07:54:18.867Z</t>
  </si>
  <si>
    <t>with cash she can budget on her own what she wants.</t>
  </si>
  <si>
    <t>She is very thankful because without GD she could have not have build a house.</t>
  </si>
  <si>
    <t>2014-06-24T06:56:15.770Z</t>
  </si>
  <si>
    <t>KE2014031250</t>
  </si>
  <si>
    <t>2014-08-25T09:49:53.839Z</t>
  </si>
  <si>
    <t>They got the cash and used part of it in the funeral of the mother to Susan, then the rest they bought building materials.</t>
  </si>
  <si>
    <t>2014-07-21T11:13:35.922Z</t>
  </si>
  <si>
    <t>KE2014031251</t>
  </si>
  <si>
    <t>2014-08-08T11:52:02.455Z</t>
  </si>
  <si>
    <t>Even though he is sick he is happy that he is going to build a house.</t>
  </si>
  <si>
    <t>2014-06-23T07:41:34.392Z</t>
  </si>
  <si>
    <t>KE2014031253</t>
  </si>
  <si>
    <t>2014-09-30T12:23:48.796Z</t>
  </si>
  <si>
    <t>so that she can spend it her own way according to her priorities</t>
  </si>
  <si>
    <t>she used the transfer to build mabati house  and a few household items</t>
  </si>
  <si>
    <t>yes! continue giving support and expand to other villages which never benefitted</t>
  </si>
  <si>
    <t>2014-07-02T06:20:26.161Z</t>
  </si>
  <si>
    <t>KE2014031254</t>
  </si>
  <si>
    <t>2014-09-02T09:42:07.836Z</t>
  </si>
  <si>
    <t>she used the transfer to build a new home,bought household items and paid school fee for her children</t>
  </si>
  <si>
    <t>2014-06-24T06:53:22.481Z</t>
  </si>
  <si>
    <t>Alice Okach was defrauded by Peter Otieno who transferred the money to two separate numbers belonging to Mourice Otieno and Wilfred Ondula</t>
  </si>
  <si>
    <t>KE2014031255</t>
  </si>
  <si>
    <t>2014-08-25T07:04:52.368Z</t>
  </si>
  <si>
    <t xml:space="preserve">his phone was blocked by his brother(peter otieno), this was realized when he went to withdraw the transfer.he reported the matter to uhuru police post </t>
  </si>
  <si>
    <t>the transfer was reverted back to gd according to the gd staff he talked to(he could not remember the name).he was told to look for id card buy a new sim card and register then inform gd office</t>
  </si>
  <si>
    <t>this is an adverse event since he reported the matter to the police and the culprit's mother repaid the first transfer</t>
  </si>
  <si>
    <t>2014-06-24T07:08:27.125Z</t>
  </si>
  <si>
    <t>Peter Otieno transferred her money to two numbers: Moses Otieno and Wilfred Ondula. They however resolved the matter as a family and recovered the lost money.</t>
  </si>
  <si>
    <t>KE2014031256</t>
  </si>
  <si>
    <t>2014-09-04T12:54:42.034Z</t>
  </si>
  <si>
    <t xml:space="preserve">she built mabati house and paid school fee for her children </t>
  </si>
  <si>
    <t>2014-06-23T07:52:53.524Z</t>
  </si>
  <si>
    <t>They are jealous that some people were enrolled while they weren't, they feel they ought to have been given at least half of the transfer to enable them cement their houses. They are threatening to conspire with criminals to rob the recipients.</t>
  </si>
  <si>
    <t>KE2014031257</t>
  </si>
  <si>
    <t>2014-08-20T06:18:16.515Z</t>
  </si>
  <si>
    <t>She was living in a leaking house but now her house is iron roofed.</t>
  </si>
  <si>
    <t>2014-06-24T06:34:52.251Z</t>
  </si>
  <si>
    <t>Alice Okatch was defrauded by her brother in law who had sent the money to another number.</t>
  </si>
  <si>
    <t>KE2014031258</t>
  </si>
  <si>
    <t>2014-08-04T06:44:46.174Z</t>
  </si>
  <si>
    <t>She repaired her house and bought a cow.</t>
  </si>
  <si>
    <t>2014-07-01T11:24:10.459Z</t>
  </si>
  <si>
    <t>They are complaining that they were left out of GD program.</t>
  </si>
  <si>
    <t>Her neighbour Kilo and the wife Atieno have been having money related issues where it's alleged that the man Kilo denied his wife the money .</t>
  </si>
  <si>
    <t>KE2014031259</t>
  </si>
  <si>
    <t>2014-08-20T14:12:11.355Z</t>
  </si>
  <si>
    <t>KE2014031260</t>
  </si>
  <si>
    <t>2014-08-25T13:05:45.632Z</t>
  </si>
  <si>
    <t>Before the transfer, i had a small leaking thatched house but i now have an iron-roofed house, i was able to pay my child's school fees, my children now have better clothes and better sleeping materials. I now sleeps peacefully in my house as am no longer rained on as it did in my thatched house and am more peaceful when it rains even when am out of the house as my property is no longer rained on as well</t>
  </si>
  <si>
    <t>2014-06-23T08:00:04.970Z</t>
  </si>
  <si>
    <t>KE2014031261</t>
  </si>
  <si>
    <t>2014-10-10T08:20:35.165Z</t>
  </si>
  <si>
    <t xml:space="preserve">He says that there was a guy called Kevin (Kobul) who lost his transfer. How the transfer got lost is not known to this recipient. </t>
  </si>
  <si>
    <t>It made his life better as he was able to use the money in dowry and is planning to build his home.</t>
  </si>
  <si>
    <t>2014-06-26T07:56:13.536Z</t>
  </si>
  <si>
    <t>KE2014031262</t>
  </si>
  <si>
    <t>2014-10-16T09:49:37.609Z</t>
  </si>
  <si>
    <t>She says that cash is better as one can use the money in any thing they want.</t>
  </si>
  <si>
    <t>Her life is better as she was able to get a better house that is not leaking.</t>
  </si>
  <si>
    <t>That we should continue helping others that have issues and are poor to help sort there issues.</t>
  </si>
  <si>
    <t>2014-06-26T07:52:13.995Z</t>
  </si>
  <si>
    <t>KE2014031263</t>
  </si>
  <si>
    <t>2014-08-26T06:28:03.606Z</t>
  </si>
  <si>
    <t>A recipient</t>
  </si>
  <si>
    <t>He says that there was a person called Kevin Ochieng (Kogum) who lost his money the 40K that was sent. How the money got lost is not known to him all the person is saying is that the money he just got an sms telling him that his money had been stolen he does not no much details.</t>
  </si>
  <si>
    <t>It made his life better as he was able to use the money in building a mabati house and even used the money in dowry.</t>
  </si>
  <si>
    <t>2014-06-23T08:03:33.015Z</t>
  </si>
  <si>
    <t>KE2014031264</t>
  </si>
  <si>
    <t>2014-08-25T12:24:07.413Z</t>
  </si>
  <si>
    <t>Sent some money to a wrong number and the person has not sent back the money.</t>
  </si>
  <si>
    <t>Sent the money to a wrong number.</t>
  </si>
  <si>
    <t>His life is better as he was able to buy livestock.</t>
  </si>
  <si>
    <t>2014-06-23T08:06:37.359Z</t>
  </si>
  <si>
    <t>KE2014031265</t>
  </si>
  <si>
    <t>2014-09-23T06:48:50.834Z</t>
  </si>
  <si>
    <t>She says that cash is better as one can use it on the way they want.</t>
  </si>
  <si>
    <t>Her life is better as she has a better house and was able to buy household materials.</t>
  </si>
  <si>
    <t>That we should continue providing the transfer so that people's life might change in the area.</t>
  </si>
  <si>
    <t>2014-06-23T09:09:11.260Z</t>
  </si>
  <si>
    <t>KE2014031266</t>
  </si>
  <si>
    <t>2014-08-05T11:23:09.334Z</t>
  </si>
  <si>
    <t>They both agreed as couple that the husband to buy a motor cycle for bodaboda business.</t>
  </si>
  <si>
    <t>2014-06-24T06:21:31.343Z</t>
  </si>
  <si>
    <t>KE2014031267</t>
  </si>
  <si>
    <t>2014-07-28T11:42:31.631Z</t>
  </si>
  <si>
    <t>she no longer live in a leaking house but a good house.</t>
  </si>
  <si>
    <t>2014-06-23T08:14:07.619Z</t>
  </si>
  <si>
    <t>KE2014031268</t>
  </si>
  <si>
    <t>2014-09-01T13:49:52.037Z</t>
  </si>
  <si>
    <t>she used the transfer to buy building material in readiness for building</t>
  </si>
  <si>
    <t>2014-06-23T08:27:54.981Z</t>
  </si>
  <si>
    <t>Michael Oketch was defrauded by his step brother Peter Oketch fortunately the 7000 shillings was recovered through the intervention by Safaricom.</t>
  </si>
  <si>
    <t>KE2014031269</t>
  </si>
  <si>
    <t>2014-10-01T06:30:16.719Z</t>
  </si>
  <si>
    <t>rosemary atieno swaga(nyanyadhi) ran away with the second transfer without spending it with the husband</t>
  </si>
  <si>
    <t>she bought 2 cows which her husband will use to pay dowry at her place</t>
  </si>
  <si>
    <t>2014-07-21T11:18:57.311Z</t>
  </si>
  <si>
    <t>KE2014031270</t>
  </si>
  <si>
    <t>2014-09-19T09:09:09.367Z</t>
  </si>
  <si>
    <t>She says that there was a man Ochieng Oloo Diela whose wife ran away with the transfer plus the phone. This information had been relaid to the office.</t>
  </si>
  <si>
    <t>She says that the services are better as it will help all within the community and there wont be complain of not receiving the transfer.</t>
  </si>
  <si>
    <t>She was able to make a mabati house and even bought house hold items and even has new clothes.</t>
  </si>
  <si>
    <t>That we should try and take the youths for training to help them.</t>
  </si>
  <si>
    <t>2014-06-24T06:16:38.418Z</t>
  </si>
  <si>
    <t>KE2014031271</t>
  </si>
  <si>
    <t>2014-09-24T08:45:01.925Z</t>
  </si>
  <si>
    <t>She says that the wife to George Ochieng Swaga ran away with the money, the woman called Atieno (Nyanyadhi) ran away with the transfer. The woman is not yet back up to now. To her this people did not have any issues. They come from (Kafwaga).</t>
  </si>
  <si>
    <t>2014-06-23T08:39:42.777Z</t>
  </si>
  <si>
    <t>Min Ochieng from Korodo homestead had her money illigally transferred to another number by her brother-in-law fortunately the money was recovered.</t>
  </si>
  <si>
    <t>KE2014031272</t>
  </si>
  <si>
    <t>2014-09-24T08:37:43.325Z</t>
  </si>
  <si>
    <t>She says that cash is better as one can use it on various ways they want.</t>
  </si>
  <si>
    <t>Her life is better as she has a mabati house and she is at peace.</t>
  </si>
  <si>
    <t>That we should expand to other villages and also try and help the people in mabati houses especially the people who are poor and need the help.</t>
  </si>
  <si>
    <t>Thanking Gd for the transfer.</t>
  </si>
  <si>
    <t>2014-06-24T06:12:57.832Z</t>
  </si>
  <si>
    <t>One unexposed recipient known as Min Ochieng sought the services of her brother-in-law to assist her check the balance and in the process the man transferred her money to another number belonging to his friend. The money was however recovered.</t>
  </si>
  <si>
    <t>KE2014031273</t>
  </si>
  <si>
    <t>2014-08-05T12:13:13.506Z</t>
  </si>
  <si>
    <t>He has build a good house and also opened a shop.</t>
  </si>
  <si>
    <t>2014-06-23T08:44:12.423Z</t>
  </si>
  <si>
    <t>KE2014031274</t>
  </si>
  <si>
    <t>2014-09-01T12:25:30.611Z</t>
  </si>
  <si>
    <t>lilian akinyi from angira's home who is claiming the transfer is evil</t>
  </si>
  <si>
    <t>ka oloo fwaga-recipent by the name atieno nyanyadhi took the whole transfer after withdrawal and ran away to date she has not returned</t>
  </si>
  <si>
    <t xml:space="preserve">she used the transfer to pay dowry and </t>
  </si>
  <si>
    <t>2014-06-23T08:50:26.675Z</t>
  </si>
  <si>
    <t>KE2014031275</t>
  </si>
  <si>
    <t>2014-07-03T06:32:08.954Z</t>
  </si>
  <si>
    <t>They were very unhappy that they were left out since they had thought everyone in the entire village would be enrolled.</t>
  </si>
  <si>
    <t>A recipient (Mika Orodo) was defrauded by his younger brother (Mzee Orodo)  with whom he was consulting over issues related to operating the handset, fortunately he had been compensated by Mzee's mother.</t>
  </si>
  <si>
    <t>KE2014031276</t>
  </si>
  <si>
    <t>2014-08-28T08:31:27.785Z</t>
  </si>
  <si>
    <t>She prefers receiving the transfer the way it has been sent saying that through that she is able to meet her needs according to the order of priority.</t>
  </si>
  <si>
    <t>She managed to build a new house,settle debts and school fees and bought food for the family.</t>
  </si>
  <si>
    <t>She is requesting the organization to continue providing the transfer.</t>
  </si>
  <si>
    <t>Thanking GD the support.</t>
  </si>
  <si>
    <t>2014-06-23T09:06:08.398Z</t>
  </si>
  <si>
    <t>Some people are complaining that they haven't received any transfer while others have received.</t>
  </si>
  <si>
    <t>NO ONE</t>
  </si>
  <si>
    <t>Mika from Korodo was defrauded by his step brother though they had already resolved the issue.</t>
  </si>
  <si>
    <t>KE2014031277</t>
  </si>
  <si>
    <t>2014-07-21T11:21:41.703Z</t>
  </si>
  <si>
    <t>KE2014031278</t>
  </si>
  <si>
    <t>2014-08-20T13:45:24.761Z</t>
  </si>
  <si>
    <t>She has already build a house and now she is happy.</t>
  </si>
  <si>
    <t>2014-06-24T07:48:13.411Z</t>
  </si>
  <si>
    <t>The people who have no identity cards have been complaining because its taking the government longer than usual to process the IDs and the subsequent delay in obtaining the transfer</t>
  </si>
  <si>
    <t>Those without IDs</t>
  </si>
  <si>
    <t>KE2014031280</t>
  </si>
  <si>
    <t>2014-08-27T06:43:42.035Z</t>
  </si>
  <si>
    <t xml:space="preserve">There was a woman (Nyaboro) who after receiving the 40K ran together with the children. This was a small argument and it was something he thinks the woman has been planning for long. So when the money came she just left. The man is called Ochieng Jomo (Kokado). The woman is not yet back. </t>
  </si>
  <si>
    <t>It made his life better as he was able to buy materials that he plans to use for building and even used the money for his medical cover as he has been sick for sometimes.</t>
  </si>
  <si>
    <t>2014-06-26T07:48:35.597Z</t>
  </si>
  <si>
    <t>They claim they were discriminated against by GD through the conspiracy of VE.</t>
  </si>
  <si>
    <t>KE2014031281</t>
  </si>
  <si>
    <t>2014-08-06T13:19:42.395Z</t>
  </si>
  <si>
    <t>She bought household items she lacked and also she is happy that she has build a house</t>
  </si>
  <si>
    <t>2014-06-24T07:54:03.209Z</t>
  </si>
  <si>
    <t>KE2014031282</t>
  </si>
  <si>
    <t>2014-07-22T13:59:54.542Z</t>
  </si>
  <si>
    <t>KE2014031283</t>
  </si>
  <si>
    <t>2014-08-22T09:23:36.061Z</t>
  </si>
  <si>
    <t>The people in mabati houses are the ones complaining as they might have a house built by the church, politicians and other sponsors yet they were not considered yet they have orphans in schools and are not able to school them.</t>
  </si>
  <si>
    <t>He says money is better for them to budget on there own and use it according to how they want it.</t>
  </si>
  <si>
    <t>His life is better as he is planning to use the money to buy a motorbike.</t>
  </si>
  <si>
    <t>He says that they should try and consider the mabati houses some of them are pretty poor more than those in thatched houses. They should also continue providing the transfer to others in different villages.</t>
  </si>
  <si>
    <t>2014-06-24T08:05:38.660Z</t>
  </si>
  <si>
    <t>They are complaining that they were excluded from the program despite being needy; they are saying some of the mabati houses were built courtesy of politicians and church sponsorship and not from their own pockets</t>
  </si>
  <si>
    <t>KE2014031286</t>
  </si>
  <si>
    <t>2014-08-22T12:32:08.198Z</t>
  </si>
  <si>
    <t>she has used the transfer to expand farming activities and bought building material in preparation for building</t>
  </si>
  <si>
    <t>2014-06-26T07:17:19.757Z</t>
  </si>
  <si>
    <t>They are complaining that we discriminated against them despite them being needy as well.</t>
  </si>
  <si>
    <t>KE2014031287</t>
  </si>
  <si>
    <t>2014-09-24T07:54:04.742Z</t>
  </si>
  <si>
    <t>He prefers car as one can use the money on anything they want.</t>
  </si>
  <si>
    <t>It made his life better as he plans to build a better house.</t>
  </si>
  <si>
    <t>2014-06-24T08:16:07.350Z</t>
  </si>
  <si>
    <t>The ineligible persons are complaining and threatening to have a share of the money through unlawful means such as robbery</t>
  </si>
  <si>
    <t>KE2014031288</t>
  </si>
  <si>
    <t>2014-08-26T13:27:55.450Z</t>
  </si>
  <si>
    <t>He  is a proud owner of a home which he really wanted.</t>
  </si>
  <si>
    <t>2014-06-24T08:20:24.182Z</t>
  </si>
  <si>
    <t>KE2014031289</t>
  </si>
  <si>
    <t>2014-08-27T09:18:30.506Z</t>
  </si>
  <si>
    <t>It made his life better as he was able to buy household items making his life better.</t>
  </si>
  <si>
    <t>2014-06-26T07:12:22.544Z</t>
  </si>
  <si>
    <t>KE2014031290</t>
  </si>
  <si>
    <t>2014-08-08T07:39:28.338Z</t>
  </si>
  <si>
    <t>He pleased that he has a nice house so he feel that his life has changed.</t>
  </si>
  <si>
    <t>2014-06-24T08:25:08.060Z</t>
  </si>
  <si>
    <t>KE2014031291</t>
  </si>
  <si>
    <t>2014-10-25T07:29:08.349Z</t>
  </si>
  <si>
    <t>He used the transfer to build a new house</t>
  </si>
  <si>
    <t>2014-07-16T14:27:13.728Z</t>
  </si>
  <si>
    <t>KE2014031292</t>
  </si>
  <si>
    <t>2014-08-28T12:00:07.139Z</t>
  </si>
  <si>
    <t>she used the transfer to build iron roof house and also bought household items</t>
  </si>
  <si>
    <t>2014-06-24T08:29:37.265Z</t>
  </si>
  <si>
    <t>KE2014031294</t>
  </si>
  <si>
    <t>2014-08-27T11:51:23.970Z</t>
  </si>
  <si>
    <t>People who did not receive the transfer are complaining that they were left.</t>
  </si>
  <si>
    <t>He says that people have different needs and would meet their needs if sent to transfers individually.</t>
  </si>
  <si>
    <t>He built an roofed house-harvest and drinks rain water.He has peace in his family as he meets his wives needs,</t>
  </si>
  <si>
    <t>GD to support the people who have not yet been  visited.</t>
  </si>
  <si>
    <t>GD has brought a big change in their community-the village has a bright look.</t>
  </si>
  <si>
    <t>2014-06-24T08:59:26.757Z</t>
  </si>
  <si>
    <t>They are complaining that they were discriminated by GD through inaccurate boundary considerations and not enrolling single persons</t>
  </si>
  <si>
    <t>Assistant chiefs.</t>
  </si>
  <si>
    <t>KE2014031295</t>
  </si>
  <si>
    <t>2014-10-31T09:39:53.804Z</t>
  </si>
  <si>
    <t>She used the money in payment of school fees and she is now at peace and was also able to buy some livestock.</t>
  </si>
  <si>
    <t>2014-07-28T08:40:31.473Z</t>
  </si>
  <si>
    <t>They are just bitter that they were left out of the program.</t>
  </si>
  <si>
    <t>KE2014031296</t>
  </si>
  <si>
    <t>2014-09-17T07:31:15.800Z</t>
  </si>
  <si>
    <t>people have different priorities in life,so can spend it according to his priorities</t>
  </si>
  <si>
    <t>he used the transfer to build mabati house and bought livestock</t>
  </si>
  <si>
    <t>2014-07-01T07:50:45.301Z</t>
  </si>
  <si>
    <t>KE2014031297</t>
  </si>
  <si>
    <t>2014-09-23T08:11:37.343Z</t>
  </si>
  <si>
    <t>She says that cash is better as one can use the money in a way they want.</t>
  </si>
  <si>
    <t>It made her life better as she has no leaking house and as per now she is at peace.</t>
  </si>
  <si>
    <t>That we should have the heart to continue helping others and even extend the help to others.</t>
  </si>
  <si>
    <t>2014-06-24T09:13:52.494Z</t>
  </si>
  <si>
    <t>KE2014031298</t>
  </si>
  <si>
    <t>2014-08-28T12:14:42.591Z</t>
  </si>
  <si>
    <t>Because there are several use of money.</t>
  </si>
  <si>
    <t xml:space="preserve">He used to live in a grass thatched house but now live in iron roof house. </t>
  </si>
  <si>
    <t>2014-06-24T09:35:19.110Z</t>
  </si>
  <si>
    <t>Some people have been complaining that they haven't received any money while others had received.</t>
  </si>
  <si>
    <t>KE2014031299</t>
  </si>
  <si>
    <t>2014-07-28T06:44:44.110Z</t>
  </si>
  <si>
    <t xml:space="preserve">She used to be a laughing stock in the village because her house was in a bad state but now she has bought iron sheets ready to build a house </t>
  </si>
  <si>
    <t>2014-06-24T09:40:17.129Z</t>
  </si>
  <si>
    <t>KE2014031300</t>
  </si>
  <si>
    <t>2014-10-01T08:29:47.614Z</t>
  </si>
  <si>
    <t>she bought building material preparing to build when she receives the next transfer since she used part of the transfer for funeral arrangements  of her late husband who died on 27/09/2014</t>
  </si>
  <si>
    <t>2014-07-02T09:07:49.599Z</t>
  </si>
  <si>
    <t>KE2014031301</t>
  </si>
  <si>
    <t>2014-09-25T09:12:44.285Z</t>
  </si>
  <si>
    <t>He says cash is better as one can choose on how to use the money.</t>
  </si>
  <si>
    <t>His life is better as he has a better house.</t>
  </si>
  <si>
    <t>That the next transfer or project should involve the creation of ideas like businesses.</t>
  </si>
  <si>
    <t>2014-06-26T07:04:05.852Z</t>
  </si>
  <si>
    <t>KE2014031302</t>
  </si>
  <si>
    <t>2014-08-25T09:26:30.065Z</t>
  </si>
  <si>
    <t xml:space="preserve">lost </t>
  </si>
  <si>
    <t>she did not know the person</t>
  </si>
  <si>
    <t>she lost the money permanently</t>
  </si>
  <si>
    <t>they had to quarrel over the loss of money till she has to stay away in bondo</t>
  </si>
  <si>
    <t>she can spend it her own way according to her  priorities</t>
  </si>
  <si>
    <t>the larger amount got lost 33600</t>
  </si>
  <si>
    <t>2014-06-24T09:46:12.193Z</t>
  </si>
  <si>
    <t>KE2014031302a</t>
  </si>
  <si>
    <t>KE2014031303</t>
  </si>
  <si>
    <t>2014-08-25T14:04:48.694Z</t>
  </si>
  <si>
    <t>spouse of ochieng dila (nyanyadhi) went away with around 38000 and is reportedly said to be in ugunja where she has not been found to date</t>
  </si>
  <si>
    <t>she has built iron roof house which she had never thought of and spent part of it on school fee</t>
  </si>
  <si>
    <t>2014-06-24T09:54:18.655Z</t>
  </si>
  <si>
    <t>They are complaining saying GD ought to have considered them too.</t>
  </si>
  <si>
    <t>KE2014031304</t>
  </si>
  <si>
    <t>2014-08-26T08:45:14.267Z</t>
  </si>
  <si>
    <t>sometimes people spend money unwisely</t>
  </si>
  <si>
    <t>he has used the transfer to build a house</t>
  </si>
  <si>
    <t>yes! if possible continue providing support</t>
  </si>
  <si>
    <t>2014-06-24T11:09:23.637Z</t>
  </si>
  <si>
    <t>They are wondering why some people were enrolled while they were not;they consider it as discrimination of people.</t>
  </si>
  <si>
    <t>KE2014031305</t>
  </si>
  <si>
    <t>2014-09-24T07:40:20.257Z</t>
  </si>
  <si>
    <t>It made her life better as she was able to use the money in building her house.</t>
  </si>
  <si>
    <t>2014-06-24T11:22:07.753Z</t>
  </si>
  <si>
    <t xml:space="preserve">Peter offered to assist his step brother Mica unblock a line but instead defrauded him of 7000 shillings. Peter vanished which prompted his mother to compensate Mica for the loss </t>
  </si>
  <si>
    <t>KE2014031306</t>
  </si>
  <si>
    <t>2014-08-26T06:37:59.392Z</t>
  </si>
  <si>
    <t>she has spent the transfer to build iron roof house which she never had before</t>
  </si>
  <si>
    <t>2014-06-26T06:41:43.271Z</t>
  </si>
  <si>
    <t>Mika's money was transferred to another number by his relative though he was able to recover it.</t>
  </si>
  <si>
    <t>KE2014031307</t>
  </si>
  <si>
    <t>2014-09-04T11:57:30.546Z</t>
  </si>
  <si>
    <t>she built mabati house and bought food</t>
  </si>
  <si>
    <t>2014-06-24T11:35:36.435Z</t>
  </si>
  <si>
    <t>They are grumbling saying even though they live in mabati houses they still have other limitations too for instance not being able to cement their houses</t>
  </si>
  <si>
    <t>KE2014031308</t>
  </si>
  <si>
    <t>2014-09-23T07:22:59.188Z</t>
  </si>
  <si>
    <t>He says that he gave his mother 9K and the mother promised to give him back the money yet she has not done that.</t>
  </si>
  <si>
    <t>His life as he was able to build a better house.</t>
  </si>
  <si>
    <t>2014-06-24T11:44:24.461Z</t>
  </si>
  <si>
    <t>KE2014031309</t>
  </si>
  <si>
    <t>2014-09-24T10:01:27.138Z</t>
  </si>
  <si>
    <t>Her life is better as she was able to use the money in medication of a relative and even bought mabati and expects to build in future.</t>
  </si>
  <si>
    <t>2014-06-25T05:47:17.920Z</t>
  </si>
  <si>
    <t>KE2014031310</t>
  </si>
  <si>
    <t>2014-08-25T08:15:58.443Z</t>
  </si>
  <si>
    <t>nyalego wife of fwaga took the second transfer and ran away with the whole of it</t>
  </si>
  <si>
    <t>she has spent the transfer to help her pay for her son's university admission</t>
  </si>
  <si>
    <t>2014-06-26T06:32:54.242Z</t>
  </si>
  <si>
    <t>Some people were complaining and anxious because their transfer delayed even as other recipients received their money.</t>
  </si>
  <si>
    <t>Min Ochieng was defrauded by her relative who transferred her money to another line and later disappeared. The recipient was however compensated by the suspect's mother.</t>
  </si>
  <si>
    <t>KE2014031311</t>
  </si>
  <si>
    <t>2014-06-27T08:42:38.957Z</t>
  </si>
  <si>
    <t>KE2014031312</t>
  </si>
  <si>
    <t>2014-08-27T12:07:29.686Z</t>
  </si>
  <si>
    <t>She is the one who knows what she want.</t>
  </si>
  <si>
    <t>She was having a small house but now her house is bigger.</t>
  </si>
  <si>
    <t>2014-06-19T13:14:12.507Z</t>
  </si>
  <si>
    <t>KE2014031313</t>
  </si>
  <si>
    <t>2014-08-26T11:25:32.105Z</t>
  </si>
  <si>
    <t>he can spent spend the transfer according to his priorities</t>
  </si>
  <si>
    <t>he used the transfer to build a house</t>
  </si>
  <si>
    <t>2014-06-27T08:12:58.115Z</t>
  </si>
  <si>
    <t>KE2014031314</t>
  </si>
  <si>
    <t>2014-08-28T08:36:44.808Z</t>
  </si>
  <si>
    <t>her phone had a problem by the time she received which was detected after 5 days(21st july)</t>
  </si>
  <si>
    <t>she used the transfer to build iron roof house which was a bit beyond the gd transfer but she borrowed the balance from the hard ware(4720)</t>
  </si>
  <si>
    <t>2014-06-19T08:01:30.812Z</t>
  </si>
  <si>
    <t>KE2014031315</t>
  </si>
  <si>
    <t>2014-08-25T11:37:11.590Z</t>
  </si>
  <si>
    <t>I never had even a seat in my house but I now have good seats, I bought a sheep, I have food in the house for my family</t>
  </si>
  <si>
    <t>2014-06-19T07:49:10.554Z</t>
  </si>
  <si>
    <t>KE2014031316</t>
  </si>
  <si>
    <t>2014-08-29T09:26:37.637Z</t>
  </si>
  <si>
    <t>She has managed to build a spacious house where she stays with the whole family and no longer rained on,bought a cow and food in stock for the family.</t>
  </si>
  <si>
    <t>She is happy for what GD has done to her praying that it emerges to be the best to serve the people who have not been reached.</t>
  </si>
  <si>
    <t>2014-06-19T07:54:45.222Z</t>
  </si>
  <si>
    <t>KE2014031317</t>
  </si>
  <si>
    <t>2014-09-19T09:33:17.831Z</t>
  </si>
  <si>
    <t>He says that the goods are better as money is tempting and that it can get other jobs that was intended for.</t>
  </si>
  <si>
    <t>His life is better as they were able to boost there business and even bought a cow.</t>
  </si>
  <si>
    <t>That we should continue providing the transfer to the community to help them further.</t>
  </si>
  <si>
    <t>2014-06-26T09:50:31.143Z</t>
  </si>
  <si>
    <t>KE2014031318</t>
  </si>
  <si>
    <t>2014-08-28T09:45:15.761Z</t>
  </si>
  <si>
    <t>She built a new house,bought some of the household items and added the stock to a business that she does-food vendor.</t>
  </si>
  <si>
    <t>2014-06-19T07:22:06.455Z</t>
  </si>
  <si>
    <t>KE2014031319</t>
  </si>
  <si>
    <t>2014-08-05T11:42:27.269Z</t>
  </si>
  <si>
    <t>she is preparing to build a house.</t>
  </si>
  <si>
    <t>2014-06-19T06:29:15.141Z</t>
  </si>
  <si>
    <t>neighboring village(gongo) members are complaining why they were not selected</t>
  </si>
  <si>
    <t>members of gongo village</t>
  </si>
  <si>
    <t>at fwaga's home-nyanyadhi  who is the recipient fought with the husband after spending the token transfer on drinking alcohol which did not impress the husband</t>
  </si>
  <si>
    <t>KE2014031320</t>
  </si>
  <si>
    <t>2014-08-25T08:53:56.376Z</t>
  </si>
  <si>
    <t xml:space="preserve">she has spent the transfer to build a decent iron roof house </t>
  </si>
  <si>
    <t>yes! continue supporting the needy cases and make physical follow up to ascertain how recipients have spent</t>
  </si>
  <si>
    <t>2014-06-26T09:46:22.762Z</t>
  </si>
  <si>
    <t>They feel everyone ought to have been enrolled instead of selecting just a few</t>
  </si>
  <si>
    <t>KE2014031321</t>
  </si>
  <si>
    <t>2014-09-04T12:34:22.402Z</t>
  </si>
  <si>
    <t>2014-06-18T14:28:55.162Z</t>
  </si>
  <si>
    <t>KE2014031322</t>
  </si>
  <si>
    <t>2014-09-05T08:00:00.709Z</t>
  </si>
  <si>
    <t>lilian akinyi-ka angira complaining that the transfer is evil</t>
  </si>
  <si>
    <t>she used the transfer to build mabati house and food</t>
  </si>
  <si>
    <t>2014-06-27T08:07:34.020Z</t>
  </si>
  <si>
    <t>They are skeptical about the money claiming its demonic and they are trying to discourage the recipients since to them its impossible to dish out such huge amounts of cash to people unconditionally.</t>
  </si>
  <si>
    <t>KE2014031323</t>
  </si>
  <si>
    <t>2014-08-05T12:04:30.910Z</t>
  </si>
  <si>
    <t>She is realy thanking GD because now she want to build a house and that is what she really wanted.</t>
  </si>
  <si>
    <t>2014-06-18T14:22:37.885Z</t>
  </si>
  <si>
    <t>KE2014031324</t>
  </si>
  <si>
    <t>2014-08-22T09:08:26.867Z</t>
  </si>
  <si>
    <t>she has built iron roof house and bought food as well</t>
  </si>
  <si>
    <t>2014-06-18T13:14:40.033Z</t>
  </si>
  <si>
    <t>KE2014031325</t>
  </si>
  <si>
    <t>2014-09-17T07:04:42.459Z</t>
  </si>
  <si>
    <t xml:space="preserve">she has bought building material,paid school fee and food </t>
  </si>
  <si>
    <t>yes! do follow up on how recipients have spent</t>
  </si>
  <si>
    <t>2014-06-16T06:21:40.870Z</t>
  </si>
  <si>
    <t>KE2014031326</t>
  </si>
  <si>
    <t>2014-09-29T13:40:34.193Z</t>
  </si>
  <si>
    <t xml:space="preserve">he used the transfer to buy building material  ready to build as soon as they sort out their customary issues   </t>
  </si>
  <si>
    <t>2014-07-31T06:28:27.906Z</t>
  </si>
  <si>
    <t>KE2014031327</t>
  </si>
  <si>
    <t>2014-08-20T08:27:07.801Z</t>
  </si>
  <si>
    <t xml:space="preserve">she used the transfer to build iron roof house </t>
  </si>
  <si>
    <t>2014-06-16T06:27:46.440Z</t>
  </si>
  <si>
    <t>She says that the people who were not picked were complaining that they were overlooked for no reason.</t>
  </si>
  <si>
    <t>KE2014031328</t>
  </si>
  <si>
    <t>2014-08-20T08:36:49.539Z</t>
  </si>
  <si>
    <t>she used the transfer to pay dowry for herself since she is widowed and the remaining she used to build a house</t>
  </si>
  <si>
    <t>2014-06-16T06:41:27.582Z</t>
  </si>
  <si>
    <t>The people who have not got the transfer are the people complaining and they are in thatched houses the reason is not known to them.</t>
  </si>
  <si>
    <t>KE2014031329</t>
  </si>
  <si>
    <t>2014-09-29T12:42:27.162Z</t>
  </si>
  <si>
    <t>she used the transfer to build mabati house and paid part of school fee for her child in ecde</t>
  </si>
  <si>
    <t>2014-07-01T12:20:26.240Z</t>
  </si>
  <si>
    <t>KE2014031330</t>
  </si>
  <si>
    <t>2014-08-22T07:02:28.847Z</t>
  </si>
  <si>
    <t>he used the transfer to build iron roof house and bought school items for his children</t>
  </si>
  <si>
    <t>2014-06-16T06:47:59.535Z</t>
  </si>
  <si>
    <t>KE2014031331</t>
  </si>
  <si>
    <t>2014-08-04T07:42:26.075Z</t>
  </si>
  <si>
    <t>She received the cash and first priority was to build a house and that is what she is doing.</t>
  </si>
  <si>
    <t>2014-06-16T06:50:48.391Z</t>
  </si>
  <si>
    <t>KE2014031332</t>
  </si>
  <si>
    <t>2014-10-17T09:29:44.332Z</t>
  </si>
  <si>
    <t>It made her life better as she used the money in making a better house.</t>
  </si>
  <si>
    <t>2014-06-16T07:00:37.830Z</t>
  </si>
  <si>
    <t>She says that there was an issue with her PIN number where the co-wife changed her PIN number though she was able to just withdraw her money using the PIN number together with her husband. She did not loose her money.</t>
  </si>
  <si>
    <t>KE2014031333</t>
  </si>
  <si>
    <t>2014-09-17T12:31:27.250Z</t>
  </si>
  <si>
    <t>KE2014031334</t>
  </si>
  <si>
    <t>2014-08-19T12:43:07.443Z</t>
  </si>
  <si>
    <t>An unknown person.</t>
  </si>
  <si>
    <t>Unfortunately she lost the whole amount and never benefited from it at all.</t>
  </si>
  <si>
    <t>2014-06-30T05:50:57.333Z</t>
  </si>
  <si>
    <t>KE2014031335</t>
  </si>
  <si>
    <t>2014-10-24T11:54:03.598Z</t>
  </si>
  <si>
    <t>Paid debts, and building materials so she is just getting ready to have a house.</t>
  </si>
  <si>
    <t>2014-07-03T08:59:54.419Z</t>
  </si>
  <si>
    <t>KE2014031337</t>
  </si>
  <si>
    <t>2014-08-27T07:54:38.568Z</t>
  </si>
  <si>
    <t>He says money is better as one can use it for anything they need.</t>
  </si>
  <si>
    <t>His life is better as he has a motorbike and sees a change in his life.</t>
  </si>
  <si>
    <t>That they should also consider the mabati houses that are sometimes poor and need help. They might have a house that probably was built by someone else and yet they have no food of there own. GD should also continue helping others with the transfers.</t>
  </si>
  <si>
    <t>2014-06-16T07:04:37.366Z</t>
  </si>
  <si>
    <t>KE2014031338</t>
  </si>
  <si>
    <t>2014-08-20T14:07:17.455Z</t>
  </si>
  <si>
    <t>KE2014031339</t>
  </si>
  <si>
    <t>2014-08-06T13:21:35.578Z</t>
  </si>
  <si>
    <t>She is happy she bought a cow and building materials</t>
  </si>
  <si>
    <t>2014-06-16T07:44:07.499Z</t>
  </si>
  <si>
    <t>KE2014031340</t>
  </si>
  <si>
    <t>2014-08-22T09:13:28.377Z</t>
  </si>
  <si>
    <t>He is living in an iron roof house.</t>
  </si>
  <si>
    <t>2014-06-16T07:46:32.222Z</t>
  </si>
  <si>
    <t>KE2014031341</t>
  </si>
  <si>
    <t>2014-08-29T11:43:07.978Z</t>
  </si>
  <si>
    <t>he has used the transfer to build iron roof house</t>
  </si>
  <si>
    <t>2014-06-16T07:50:14.005Z</t>
  </si>
  <si>
    <t>KE2014031342</t>
  </si>
  <si>
    <t>2014-09-01T09:06:43.015Z</t>
  </si>
  <si>
    <t>those in mabati houses are complaining why they were left</t>
  </si>
  <si>
    <t>she has used the transfer to build a spacious house</t>
  </si>
  <si>
    <t>2014-06-16T07:52:47.447Z</t>
  </si>
  <si>
    <t>KE2014031343</t>
  </si>
  <si>
    <t>2014-09-19T09:18:18.511Z</t>
  </si>
  <si>
    <t>It made her life better as she has a decent house and does not have stress with where to sleep.</t>
  </si>
  <si>
    <t>2014-07-04T07:05:51.915Z</t>
  </si>
  <si>
    <t>KE2014031344</t>
  </si>
  <si>
    <t>2014-08-27T09:44:23.671Z</t>
  </si>
  <si>
    <t>She has bought building materials and preparing to construct a house.</t>
  </si>
  <si>
    <t>2014-06-16T07:56:07.329Z</t>
  </si>
  <si>
    <t>KE2014031345</t>
  </si>
  <si>
    <t>2014-08-29T12:43:36.352Z</t>
  </si>
  <si>
    <t xml:space="preserve">he used the transfer to buy livestock and building material in readiness for building his own home </t>
  </si>
  <si>
    <t>2014-06-16T08:02:03.048Z</t>
  </si>
  <si>
    <t>He heard that there was a family in Kokola Kamlama compound whose son Omondi's wife ran away with the money Nyagem who ran away with the first transfer together with the phone.</t>
  </si>
  <si>
    <t>KE2014031346</t>
  </si>
  <si>
    <t>2014-08-28T06:18:01.866Z</t>
  </si>
  <si>
    <t>She bought a goat,some of the building materials,paid school fee and cleared the debt she had.</t>
  </si>
  <si>
    <t>Thanking GD for support.</t>
  </si>
  <si>
    <t>2014-06-16T08:05:02.785Z</t>
  </si>
  <si>
    <t>KE2014031347</t>
  </si>
  <si>
    <t>2014-09-23T06:18:37.939Z</t>
  </si>
  <si>
    <t>Her life is better as she was able to buy livestock.</t>
  </si>
  <si>
    <t>2014-06-16T08:07:50.706Z</t>
  </si>
  <si>
    <t>KE2014031348</t>
  </si>
  <si>
    <t>2014-08-26T13:53:39.440Z</t>
  </si>
  <si>
    <t xml:space="preserve">she spent the transfer to build iron roof house and part of it for treatment </t>
  </si>
  <si>
    <t>2014-06-16T08:13:38.900Z</t>
  </si>
  <si>
    <t>The people complaining are the people in mabati house.</t>
  </si>
  <si>
    <t>KE2014031349</t>
  </si>
  <si>
    <t>2014-08-22T08:16:58.273Z</t>
  </si>
  <si>
    <t>Even though he has not used the money he is planning to build a house.</t>
  </si>
  <si>
    <t>2014-06-16T08:17:11.126Z</t>
  </si>
  <si>
    <t>Those in mabati houses are the people complaining yet in some villages saturated criteria was used.</t>
  </si>
  <si>
    <t>KE2014031350</t>
  </si>
  <si>
    <t>2014-09-26T06:10:35.878Z</t>
  </si>
  <si>
    <t>His life is better as he hopes to get a house in future.</t>
  </si>
  <si>
    <t>Greatful of the help GD gave.</t>
  </si>
  <si>
    <t>2014-07-01T09:15:35.870Z</t>
  </si>
  <si>
    <t>KE2014031351</t>
  </si>
  <si>
    <t>2014-07-04T14:05:55.712Z</t>
  </si>
  <si>
    <t>KE2014031353</t>
  </si>
  <si>
    <t>2014-08-26T08:01:26.454Z</t>
  </si>
  <si>
    <t>It made his better as he was able to buy wheelbarrow, matresses and mabati that he expects to use in building his house.</t>
  </si>
  <si>
    <t>2014-06-30T05:58:16.389Z</t>
  </si>
  <si>
    <t>Those in mabati houses are the ones complaining.</t>
  </si>
  <si>
    <t>KE2014031354</t>
  </si>
  <si>
    <t>2014-09-05T08:14:16.551Z</t>
  </si>
  <si>
    <t>she spent the whole amount paying hospital bills for her daughter who was admitted in kenyatta hospital</t>
  </si>
  <si>
    <t>2014-06-30T06:01:38.917Z</t>
  </si>
  <si>
    <t>KE2014031355</t>
  </si>
  <si>
    <t>2014-08-21T07:45:17.877Z</t>
  </si>
  <si>
    <t>So that she can budget herself.</t>
  </si>
  <si>
    <t>She is preparing to build a house and will also pay for her child school fees.</t>
  </si>
  <si>
    <t>2014-06-16T08:33:00.669Z</t>
  </si>
  <si>
    <t>KE2014031356</t>
  </si>
  <si>
    <t>2014-09-22T12:15:44.011Z</t>
  </si>
  <si>
    <t>It made his life better as he bought some furniture.</t>
  </si>
  <si>
    <t>2014-06-16T08:39:09.895Z</t>
  </si>
  <si>
    <t>Some villagers in the village.</t>
  </si>
  <si>
    <t>The people in tinned houses are the ones complaining yet in some villages saturated criteria was used.</t>
  </si>
  <si>
    <t>County representative</t>
  </si>
  <si>
    <t>KE2014031357</t>
  </si>
  <si>
    <t>2014-08-27T12:58:47.991Z</t>
  </si>
  <si>
    <t>Cash is better as one can use it on several things they need.</t>
  </si>
  <si>
    <t>It made his life better as he was able to pay dowry for the wife.</t>
  </si>
  <si>
    <t>Continue helping others who are still in need.</t>
  </si>
  <si>
    <t>2014-07-04T09:29:39.274Z</t>
  </si>
  <si>
    <t>KE2014031358</t>
  </si>
  <si>
    <t>2014-09-18T12:42:42.280Z</t>
  </si>
  <si>
    <t>she has bought building material preparing to build when her husband comes from nakuru</t>
  </si>
  <si>
    <t>2014-07-31T06:42:41.309Z</t>
  </si>
  <si>
    <t>They are generally upset because they were not enrolled while others were enrolled.</t>
  </si>
  <si>
    <t>KE2014031359</t>
  </si>
  <si>
    <t>2014-08-05T12:18:11.175Z</t>
  </si>
  <si>
    <t>His life is better because he has build a house and also bought livestock.</t>
  </si>
  <si>
    <t>2014-06-17T06:27:50.898Z</t>
  </si>
  <si>
    <t>KE2014031360</t>
  </si>
  <si>
    <t>2014-09-22T12:24:22.735Z</t>
  </si>
  <si>
    <t xml:space="preserve"> She says that she was sent 20K and she says that the Grandson called Bon Ochieng is the one who was in charge of withdrawing the transfer. Confirm if the mother got 20K or more.</t>
  </si>
  <si>
    <t>It made her life better as she was able to buy shoes and even built a house and even used it in the hospital.</t>
  </si>
  <si>
    <t>2014-07-21T11:33:31.105Z</t>
  </si>
  <si>
    <t>KE2014031361</t>
  </si>
  <si>
    <t>2014-08-26T07:34:41.537Z</t>
  </si>
  <si>
    <t>It made his life better as he was able to buy mabati for his house and even bought some livestock.</t>
  </si>
  <si>
    <t>2014-06-30T06:08:07.543Z</t>
  </si>
  <si>
    <t>KE2014031362</t>
  </si>
  <si>
    <t>2014-08-28T07:58:26.573Z</t>
  </si>
  <si>
    <t>He can be bought something that he does not like so he would prefer cash.</t>
  </si>
  <si>
    <t>He had lost hope of having a good house but now he has a good house.</t>
  </si>
  <si>
    <t>2014-07-02T11:35:17.424Z</t>
  </si>
  <si>
    <t>KE2014031363</t>
  </si>
  <si>
    <t>2014-09-30T10:03:38.591Z</t>
  </si>
  <si>
    <t>ka odhiambo omondi-the recipient(from luhya land) was sent away by his employer when he realized that the employee used his house to get the transfer using his(employer's)house which he didn't like</t>
  </si>
  <si>
    <t>his trustee spent the transfer to build for him mabati house and bought him matress and a few clothes</t>
  </si>
  <si>
    <t>2014-07-03T08:00:07.502Z</t>
  </si>
  <si>
    <t>KE2014031364</t>
  </si>
  <si>
    <t>2014-10-10T10:00:54.234Z</t>
  </si>
  <si>
    <t>Cash is better as this is an individual choice that will not bring issues as one decides on how to use.</t>
  </si>
  <si>
    <t>Her life is better a she was able to use the money in payment of her dowry.</t>
  </si>
  <si>
    <t>That we should continue helping others in the community and there neighbouring villages.</t>
  </si>
  <si>
    <t>2014-06-30T06:14:46.278Z</t>
  </si>
  <si>
    <t>The people complaining are the ones in mabati houses.</t>
  </si>
  <si>
    <t>KE2014031365</t>
  </si>
  <si>
    <t>2014-10-28T07:33:03.878Z</t>
  </si>
  <si>
    <t>They used the cash to build a new house and bought food.</t>
  </si>
  <si>
    <t>2014-07-04T13:37:42.828Z</t>
  </si>
  <si>
    <t>KE2014031366</t>
  </si>
  <si>
    <t>2014-08-25T07:10:53.944Z</t>
  </si>
  <si>
    <t>Her life is better as she was able to build a house though not complete.</t>
  </si>
  <si>
    <t>Hope to plaster the house in future.</t>
  </si>
  <si>
    <t>2014-06-17T06:36:03.494Z</t>
  </si>
  <si>
    <t>KE2014031367</t>
  </si>
  <si>
    <t>2014-08-29T08:49:37.339Z</t>
  </si>
  <si>
    <t>People who were not included in the program are complaining why GD used different criteria in different villages.</t>
  </si>
  <si>
    <t>He prefers receiving the transfer the normal way to allow him meet his needs peacefully according to the order of priority.</t>
  </si>
  <si>
    <t>He does business,pays school fees without fail and have in place the building materials planning to build soon.</t>
  </si>
  <si>
    <t>He is suggesting that GD to provide the transfer to the people who were not included in the program.</t>
  </si>
  <si>
    <t>2014-06-17T06:38:30.291Z</t>
  </si>
  <si>
    <t>KE2014031368</t>
  </si>
  <si>
    <t>2014-08-27T13:54:36.959Z</t>
  </si>
  <si>
    <t>She prefers receiving the transfer the normal way to allow her meet her needs.</t>
  </si>
  <si>
    <t>She built a new house, constructed a pit latrine and bought food for the house.</t>
  </si>
  <si>
    <t>2014-06-17T06:40:51.031Z</t>
  </si>
  <si>
    <t>KE2014031369</t>
  </si>
  <si>
    <t>2014-10-01T11:45:33.714Z</t>
  </si>
  <si>
    <t>he used the transfer to build mabati house, expanded his farming activities and paid school fee for his child</t>
  </si>
  <si>
    <t>2014-07-31T06:37:55.682Z</t>
  </si>
  <si>
    <t>KE2014031370</t>
  </si>
  <si>
    <t>2014-10-16T09:19:52.678Z</t>
  </si>
  <si>
    <t>Transfer made her life better as she was able to use the money in making a better house.</t>
  </si>
  <si>
    <t>2014-08-11T11:54:48.493Z</t>
  </si>
  <si>
    <t>KE2014031371</t>
  </si>
  <si>
    <t>2014-09-05T13:32:39.362Z</t>
  </si>
  <si>
    <t>he used the transfer to build mabati house and food,paid school fee for his children</t>
  </si>
  <si>
    <t>2014-06-17T06:45:03.506Z</t>
  </si>
  <si>
    <t>KE2014031372</t>
  </si>
  <si>
    <t>laura.adhiambo@givedirectly.org</t>
  </si>
  <si>
    <t>2014-11-06T06:13:56.611Z</t>
  </si>
  <si>
    <t>She renovated the house by replacing thatched roof with iron sheets which is leak-proof and enables her harvest rainwater, she also paid school fees for her orphaned grand child.</t>
  </si>
  <si>
    <t>2014-06-17T06:48:39.892Z</t>
  </si>
  <si>
    <t>KE2014031373</t>
  </si>
  <si>
    <t>2014-08-27T13:09:50.497Z</t>
  </si>
  <si>
    <t>She bought the building items planning to build and start up a business that would keep him moving.</t>
  </si>
  <si>
    <t>Thanking GD for the transfer and asking of the people who were left out the program.</t>
  </si>
  <si>
    <t>2014-07-04T07:46:35.918Z</t>
  </si>
  <si>
    <t>KE2014031374</t>
  </si>
  <si>
    <t>2014-10-30T09:39:16.111Z</t>
  </si>
  <si>
    <t>There life is better as she has a house and is not rained on.</t>
  </si>
  <si>
    <t>2014-06-17T06:58:56.285Z</t>
  </si>
  <si>
    <t>KE2014031375</t>
  </si>
  <si>
    <t>2014-08-29T09:46:02.795Z</t>
  </si>
  <si>
    <t>He has sensed a big improvement in his life-built an iron roofed house and happily stays inside with the family.</t>
  </si>
  <si>
    <t>2014-06-17T07:01:49.338Z</t>
  </si>
  <si>
    <t>KE2014031376</t>
  </si>
  <si>
    <t>2014-08-29T09:59:50.846Z</t>
  </si>
  <si>
    <t>She prefers receiving the transfer the normal way to allow her meet her needs accordingly.</t>
  </si>
  <si>
    <t>She added some stock to the business and gets good profit from the same,assisted the son with part of the money to build his house.</t>
  </si>
  <si>
    <t>Asking the organization to remember the people who have not been met by the same support.</t>
  </si>
  <si>
    <t>2014-06-17T07:04:15.238Z</t>
  </si>
  <si>
    <t>KE2014031377</t>
  </si>
  <si>
    <t>2014-09-01T11:29:36.065Z</t>
  </si>
  <si>
    <t>She has used the transfer to buy building material in readiness for building once they are done with customary law</t>
  </si>
  <si>
    <t>2014-06-17T07:07:24.882Z</t>
  </si>
  <si>
    <t>KE2014031378</t>
  </si>
  <si>
    <t>2014-10-10T08:35:59.103Z</t>
  </si>
  <si>
    <t>His life is better as he was able to use the money in buying building materials and was able to buy food too.</t>
  </si>
  <si>
    <t>Continue providing the assistance to more people in the community.</t>
  </si>
  <si>
    <t>2014-06-17T07:10:24.165Z</t>
  </si>
  <si>
    <t>KE2014031379</t>
  </si>
  <si>
    <t>2014-08-07T08:44:47.888Z</t>
  </si>
  <si>
    <t>He was longing to have a nice house which he is seeing himself own.</t>
  </si>
  <si>
    <t>2014-06-17T07:13:46.241Z</t>
  </si>
  <si>
    <t>KE2014031380</t>
  </si>
  <si>
    <t>2014-10-07T09:05:24.192Z</t>
  </si>
  <si>
    <t>thosewho never got the transfer</t>
  </si>
  <si>
    <t>KE2014031381</t>
  </si>
  <si>
    <t>2014-09-25T06:05:14.097Z</t>
  </si>
  <si>
    <t>jaugenya as he is popularly known-his wife transferred the money to her boy friend's phone  which the husband realized and they ended up in the police station but woman went to stay with the boy friend</t>
  </si>
  <si>
    <t>she has bought building material  in readiness for building</t>
  </si>
  <si>
    <t>2014-07-28T08:46:58.965Z</t>
  </si>
  <si>
    <t>KE2014031382</t>
  </si>
  <si>
    <t>2014-08-28T08:26:53.843Z</t>
  </si>
  <si>
    <t>She started a business and also bought household materials.</t>
  </si>
  <si>
    <t>2014-06-17T07:17:00.788Z</t>
  </si>
  <si>
    <t>KE2014031383</t>
  </si>
  <si>
    <t>2014-08-22T08:42:11.159Z</t>
  </si>
  <si>
    <t>It made her life better as she was able to pay school fees for her sister.</t>
  </si>
  <si>
    <t>2014-06-17T07:20:13.608Z</t>
  </si>
  <si>
    <t>KE2014031384</t>
  </si>
  <si>
    <t>2014-08-05T08:36:59.902Z</t>
  </si>
  <si>
    <t>She is happy because she has a good house and is being counted as somebody in the village.</t>
  </si>
  <si>
    <t>2014-06-17T07:49:44.675Z</t>
  </si>
  <si>
    <t>KE2014031385</t>
  </si>
  <si>
    <t>2014-08-06T11:37:25.357Z</t>
  </si>
  <si>
    <t>She says that her house is glittering from a distance and she is now happy.</t>
  </si>
  <si>
    <t>2014-06-17T07:23:31.795Z</t>
  </si>
  <si>
    <t>KE2014031387</t>
  </si>
  <si>
    <t>2014-08-29T08:50:45.801Z</t>
  </si>
  <si>
    <t>has built iron roof house which she had never thought of</t>
  </si>
  <si>
    <t>2014-06-30T06:19:59.917Z</t>
  </si>
  <si>
    <t>KE2014031388</t>
  </si>
  <si>
    <t>2014-08-26T08:44:05.728Z</t>
  </si>
  <si>
    <t xml:space="preserve">They bought vital household items like mattress and bed then they used the rest to construct a house. </t>
  </si>
  <si>
    <t>2014-06-17T07:27:07.502Z</t>
  </si>
  <si>
    <t>KE2014031389</t>
  </si>
  <si>
    <t>KE2014031389a</t>
  </si>
  <si>
    <t>KE2014031389b</t>
  </si>
  <si>
    <t>KE2014031390</t>
  </si>
  <si>
    <t>2014-11-12T08:56:30.071Z</t>
  </si>
  <si>
    <t>She bought some of the household items, clothes for her children, has kept some money for future use and used the rest on food.</t>
  </si>
  <si>
    <t>Thanking GD for sending her the transfer.</t>
  </si>
  <si>
    <t>2014-07-25T09:52:00.509Z</t>
  </si>
  <si>
    <t>KE2014031392</t>
  </si>
  <si>
    <t>2014-08-28T12:24:48.008Z</t>
  </si>
  <si>
    <t>she has built iron roof house and spent part of it for funeral expenses of her mother</t>
  </si>
  <si>
    <t>2014-06-17T07:32:06.279Z</t>
  </si>
  <si>
    <t>KE2014031393</t>
  </si>
  <si>
    <t>2014-08-22T07:44:50.091Z</t>
  </si>
  <si>
    <t>He can do alot of things when left to decide with the cash.</t>
  </si>
  <si>
    <t>he feels good now that he owns a nice house</t>
  </si>
  <si>
    <t>2014-06-17T07:36:35.080Z</t>
  </si>
  <si>
    <t>KE2014031394</t>
  </si>
  <si>
    <t>2014-10-01T08:20:06.170Z</t>
  </si>
  <si>
    <t>the recipient died yesterday 30/09/2014 and they hope to burry the body on 10/10/2014.</t>
  </si>
  <si>
    <t>recipient left behind two sons who were directly depending on her (joseph otieno-living at home) while mathews owuor (last born) who is still looking for how to join mechanic course,</t>
  </si>
  <si>
    <t>2014-07-02T09:01:28.137Z</t>
  </si>
  <si>
    <t>KE2014031395</t>
  </si>
  <si>
    <t>2014-08-27T12:29:38.909Z</t>
  </si>
  <si>
    <t>He is planning to move and build his home on his own land and is running a business that keeps him going.</t>
  </si>
  <si>
    <t>2014-06-17T07:40:32.603Z</t>
  </si>
  <si>
    <t>KE2014031396</t>
  </si>
  <si>
    <t>2014-09-18T13:41:56.118Z</t>
  </si>
  <si>
    <t>pastor</t>
  </si>
  <si>
    <t>she has used the transfer to build a mabati house</t>
  </si>
  <si>
    <t>2014-06-17T07:45:30.316Z</t>
  </si>
  <si>
    <t>KE2014031397</t>
  </si>
  <si>
    <t>2014-08-27T14:02:25.861Z</t>
  </si>
  <si>
    <t>She has managed to build a new house, bought some of the household items, a cow and sought for medical attention.</t>
  </si>
  <si>
    <t>2014-06-17T09:26:13.410Z</t>
  </si>
  <si>
    <t>KE2014031398</t>
  </si>
  <si>
    <t>2014-08-29T07:35:58.796Z</t>
  </si>
  <si>
    <t>She built a new house,bought some of the domestic animals and household items.</t>
  </si>
  <si>
    <t>2014-06-17T09:21:32.308Z</t>
  </si>
  <si>
    <t>KE2014031399</t>
  </si>
  <si>
    <t>2014-10-10T08:25:08.922Z</t>
  </si>
  <si>
    <t>KE2014031400</t>
  </si>
  <si>
    <t>2014-07-31T08:57:59.843Z</t>
  </si>
  <si>
    <t>KE2014031402</t>
  </si>
  <si>
    <t>2014-08-04T07:16:03.162Z</t>
  </si>
  <si>
    <t>she bought livestock and paid dowry to her son.</t>
  </si>
  <si>
    <t>2014-06-17T07:58:58.113Z</t>
  </si>
  <si>
    <t>KE2014031403</t>
  </si>
  <si>
    <t>2014-08-28T09:14:02.026Z</t>
  </si>
  <si>
    <t>His life has changed because he is now living in a decent house.</t>
  </si>
  <si>
    <t>2014-06-17T08:04:19.977Z</t>
  </si>
  <si>
    <t>The eligible houses that had not received there transfer yet they were registered were the ones complaining.</t>
  </si>
  <si>
    <t>KE2014031404</t>
  </si>
  <si>
    <t>2014-09-19T10:01:22.228Z</t>
  </si>
  <si>
    <t>It made her life better as she has a better house.</t>
  </si>
  <si>
    <t>2014-06-17T08:07:58.395Z</t>
  </si>
  <si>
    <t>KE2014031405</t>
  </si>
  <si>
    <t>2014-10-16T11:37:32.817Z</t>
  </si>
  <si>
    <t>Cash is better as one can use it for anything they want.</t>
  </si>
  <si>
    <t>They were able to make a better house (mabati) house and some was used in medical attention for the recipient.</t>
  </si>
  <si>
    <t>The recipient is not of sound mind so the mother is the one helping her.</t>
  </si>
  <si>
    <t>2014-07-04T07:56:41.784Z</t>
  </si>
  <si>
    <t>KE2014031406</t>
  </si>
  <si>
    <t>2014-07-28T07:42:59.941Z</t>
  </si>
  <si>
    <t>With the cash he is able to make his own decision on how to spend the money.</t>
  </si>
  <si>
    <t>It has brought development to him</t>
  </si>
  <si>
    <t>2014-06-23T06:28:23.647Z</t>
  </si>
  <si>
    <t>The people in tinned houses are the ones complaining.</t>
  </si>
  <si>
    <t>KE2014031408</t>
  </si>
  <si>
    <t>2014-06-23T07:46:57.634Z</t>
  </si>
  <si>
    <t>KE2014031409</t>
  </si>
  <si>
    <t>2014-10-14T12:08:54.591Z</t>
  </si>
  <si>
    <t>He says that a man called George Nyamwala who lost his phone after a drinking spree.</t>
  </si>
  <si>
    <t>Moffat (kondiro) had issues with the wife after Moffat used the money in alcohol. The woman ran away (Nyamalo) and the woman is back in the village.</t>
  </si>
  <si>
    <t>That goods are better because one will only choose the things that will help them and not misuse the money.</t>
  </si>
  <si>
    <t>His life is better as he was able to buy the items he needed in life and this money facilitated this.</t>
  </si>
  <si>
    <t>That we should continue providing more information to people that one baraza is good but not enough. If it is one people tend to forget pretty fast.</t>
  </si>
  <si>
    <t>2014-07-04T10:41:46.228Z</t>
  </si>
  <si>
    <t>Those who were left out since they live in mabati houses</t>
  </si>
  <si>
    <t>Mofat Ogana from Kondiro home spent all the cash on alcohol so when he came back drunk,they argued and after two days his wife(Nyamalo)left went back to her home she's not yet come back till now. Case 2. Ouma's wife(Nyamwalo) had travelled to nairobi but when she came back home she didn't find her husband around he had moved to bondo after receiving the cash,then when she decided to get to her house,Ouma's dad-father-in-law(Peter ouma)chased her away so for now she's not around,she left.</t>
  </si>
  <si>
    <t>KE2014031410</t>
  </si>
  <si>
    <t>2014-10-31T11:34:54.453Z</t>
  </si>
  <si>
    <t>His life is better as he expects to build a house.</t>
  </si>
  <si>
    <t>2014-06-23T06:32:40.567Z</t>
  </si>
  <si>
    <t>KE2014031411</t>
  </si>
  <si>
    <t>2014-08-28T07:04:19.558Z</t>
  </si>
  <si>
    <t>The people who used the money in alcohol are the ones who brought complains in the community.</t>
  </si>
  <si>
    <t xml:space="preserve">He says that there was a friend of his (relative) George Nyamwala Mamba (Kamamba) whose phone and sim card was stolen. They only stole this the other things that he had bought were kept somewhere else. He advised him to renew the line. </t>
  </si>
  <si>
    <t>A GD impostor</t>
  </si>
  <si>
    <t xml:space="preserve">An impostor saying he is from GD they were 4 in number and were asking people to give out some money for them to be included in the program. This happened in Rarieda Village. </t>
  </si>
  <si>
    <t>That there was a man Aloice (Kochieng) whose wife Nyamluhya who went away with 45K after receiving the transfer. The man then went with 3K to marry the woman assuming that the other 45K was part of the dowry. The man was caned when he went to marry and this was reported in the news sometimes last week.</t>
  </si>
  <si>
    <t>That the goods are better as after this one will see what they were given as an evidence.</t>
  </si>
  <si>
    <t>His life is better as he was able to use the money in payment of dowry.</t>
  </si>
  <si>
    <t xml:space="preserve"> That we should have also considered the people in mabati houses.</t>
  </si>
  <si>
    <t>2014-06-23T06:37:03.094Z</t>
  </si>
  <si>
    <t>KE2014031412</t>
  </si>
  <si>
    <t>2014-08-22T09:34:34.872Z</t>
  </si>
  <si>
    <t>because of GD he has livestock and planning to build a house.</t>
  </si>
  <si>
    <t>2014-06-23T06:40:03.861Z</t>
  </si>
  <si>
    <t>KE2014031413</t>
  </si>
  <si>
    <t>2014-08-28T07:15:36.711Z</t>
  </si>
  <si>
    <t>The people in mabati houses who were left are the ones complaining.</t>
  </si>
  <si>
    <t>It made her life as she was able to buy cows and solar panel.</t>
  </si>
  <si>
    <t>2014-06-23T06:49:23.982Z</t>
  </si>
  <si>
    <t>The persons in mabati houses are the ones complaining.</t>
  </si>
  <si>
    <t>KE2014031414</t>
  </si>
  <si>
    <t>2014-10-21T08:47:24.317Z</t>
  </si>
  <si>
    <t>She boosted her saloon business and bought some household goods which she is happy about.</t>
  </si>
  <si>
    <t>2014-07-03T08:04:05.066Z</t>
  </si>
  <si>
    <t>KE2014031415</t>
  </si>
  <si>
    <t>2014-10-30T13:33:01.264Z</t>
  </si>
  <si>
    <t>It made her life better as she used for paying of fees, clothes and made a better verander to her house.</t>
  </si>
  <si>
    <t>2014-07-04T08:07:12.167Z</t>
  </si>
  <si>
    <t>KE2014031416</t>
  </si>
  <si>
    <t>2014-07-31T07:00:15.621Z</t>
  </si>
  <si>
    <t>A few people were complaining that GD was enrolling unusually small number of people in their village unlike what happened in the neighbouring Luanda Oseno village where GD used saturation criteria and enrolled a good number.</t>
  </si>
  <si>
    <t>KE2014031417</t>
  </si>
  <si>
    <t>2014-09-29T12:16:53.269Z</t>
  </si>
  <si>
    <t>phone battery</t>
  </si>
  <si>
    <t>claris achieng odhiambo took 7500 from the recipent's transfer.the case had to go to the area VE where she refunded 3000 and the phone with battery in bad condition.since then she has not returned 4500 which she promised to pay on 16/09/2014 which has not been repaid</t>
  </si>
  <si>
    <t>ka mamba-mofat quarelled nyamalo who is his wife over the transfer.the wife went away and just returned about a week ago when the husband has wasted the transfer</t>
  </si>
  <si>
    <t>she renovated and extended her house and bought household items like blanket, bed and clothings</t>
  </si>
  <si>
    <t>2014-07-04T11:05:17.957Z</t>
  </si>
  <si>
    <t>KE2014031419</t>
  </si>
  <si>
    <t>2014-08-25T09:16:22.027Z</t>
  </si>
  <si>
    <t>She bought household goods and paid school fees for her child.</t>
  </si>
  <si>
    <t>2014-06-23T07:05:49.557Z</t>
  </si>
  <si>
    <t>The people in mabati houses and some in thatched houses and were not picked are the ones complaining.</t>
  </si>
  <si>
    <t>KE2014031421</t>
  </si>
  <si>
    <t>2014-08-21T13:08:29.200Z</t>
  </si>
  <si>
    <t>She now own livestock and preparing to build a house.</t>
  </si>
  <si>
    <t>2014-06-23T06:59:44.456Z</t>
  </si>
  <si>
    <t>KE2014031422</t>
  </si>
  <si>
    <t>2014-09-19T09:44:13.279Z</t>
  </si>
  <si>
    <t>It made her life better as she has a better house and even was able to pay school fees for the son.</t>
  </si>
  <si>
    <t>That we should continue providing the transfer to help them and even do some follow up and see how people have used.</t>
  </si>
  <si>
    <t>2014-06-23T07:03:00.919Z</t>
  </si>
  <si>
    <t>KE2014031423</t>
  </si>
  <si>
    <t>2014-09-05T13:21:17.141Z</t>
  </si>
  <si>
    <t>she used the transfer to build mabati house which she never thought of</t>
  </si>
  <si>
    <t>2014-06-30T06:39:50.858Z</t>
  </si>
  <si>
    <t>KE2014031424</t>
  </si>
  <si>
    <t>2014-08-25T09:47:28.339Z</t>
  </si>
  <si>
    <t>2014-06-30T07:50:16.710Z</t>
  </si>
  <si>
    <t>KE2014031425</t>
  </si>
  <si>
    <t>2014-07-28T08:40:56.049Z</t>
  </si>
  <si>
    <t>she has a nice house and also bought household items.</t>
  </si>
  <si>
    <t>2014-07-01T08:19:52.073Z</t>
  </si>
  <si>
    <t>KE2014031426</t>
  </si>
  <si>
    <t>2014-10-29T09:31:22.121Z</t>
  </si>
  <si>
    <t>It made her life better as she was able to use the money in payment of school fees.</t>
  </si>
  <si>
    <t>2014-07-01T09:53:51.563Z</t>
  </si>
  <si>
    <t>KE2014031427</t>
  </si>
  <si>
    <t>2014-08-07T08:59:29.153Z</t>
  </si>
  <si>
    <t>SHE IS HAPPY BECAUSE HER DOWRY WAS PAID</t>
  </si>
  <si>
    <t>2014-06-30T06:45:24.983Z</t>
  </si>
  <si>
    <t>KE2014031428</t>
  </si>
  <si>
    <t>2014-08-28T12:18:14.919Z</t>
  </si>
  <si>
    <t>Give direct has enabled him increase stock in his business of shopkeeping.</t>
  </si>
  <si>
    <t>2014-06-23T07:35:16.251Z</t>
  </si>
  <si>
    <t>The people who did not get the transfer are jealous they don't trust the money.</t>
  </si>
  <si>
    <t>KE2014031429</t>
  </si>
  <si>
    <t>2014-08-04T07:07:29.239Z</t>
  </si>
  <si>
    <t>she used to live in a leaking house but now they have an iron roof house and also bought household items.</t>
  </si>
  <si>
    <t>2014-06-23T07:53:42.953Z</t>
  </si>
  <si>
    <t>KE2014031430</t>
  </si>
  <si>
    <t>2014-08-28T11:28:09.748Z</t>
  </si>
  <si>
    <t>The mabati people are the ones complaining.</t>
  </si>
  <si>
    <t>It made her life better as she has a house.</t>
  </si>
  <si>
    <t>2014-06-30T06:50:04.804Z</t>
  </si>
  <si>
    <t>The people in mabati houses are the ones complaining.</t>
  </si>
  <si>
    <t>KE2014031431</t>
  </si>
  <si>
    <t>2014-10-31T07:52:31.630Z</t>
  </si>
  <si>
    <t>Life is better as she was able to use the money in payment of school fees and payment of some debts.</t>
  </si>
  <si>
    <t xml:space="preserve">Thanking GD. </t>
  </si>
  <si>
    <t>2014-06-30T06:56:26.653Z</t>
  </si>
  <si>
    <t>KE2014031432</t>
  </si>
  <si>
    <t>2014-08-07T06:06:45.270Z</t>
  </si>
  <si>
    <t>She paid school fees for her son and now she does not have areas in school</t>
  </si>
  <si>
    <t>2014-07-03T05:48:37.247Z</t>
  </si>
  <si>
    <t>KE2014031434</t>
  </si>
  <si>
    <t>2014-08-05T08:32:04.330Z</t>
  </si>
  <si>
    <t>She is no longer being rained on and has also bought livestock.</t>
  </si>
  <si>
    <t>2014-06-23T08:05:42.155Z</t>
  </si>
  <si>
    <t>KE2014031435</t>
  </si>
  <si>
    <t>2014-08-28T13:24:21.878Z</t>
  </si>
  <si>
    <t>He is thankful because he has build a house that he wanted.</t>
  </si>
  <si>
    <t>2014-06-23T08:07:55.542Z</t>
  </si>
  <si>
    <t>KE2014031436</t>
  </si>
  <si>
    <t>2014-11-06T08:58:27.911Z</t>
  </si>
  <si>
    <t>She built iron roofed house which has boosted her social status as the villagers despised and mocked her thatched house.</t>
  </si>
  <si>
    <t>2014-06-23T08:13:52.483Z</t>
  </si>
  <si>
    <t>KE2014031437</t>
  </si>
  <si>
    <t>2014-09-02T07:27:33.479Z</t>
  </si>
  <si>
    <t>she used the transfer to build mabati house</t>
  </si>
  <si>
    <t>2014-06-30T07:04:01.844Z</t>
  </si>
  <si>
    <t>KE2014031438</t>
  </si>
  <si>
    <t>2014-08-27T13:38:26.691Z</t>
  </si>
  <si>
    <t>he has used part of the transfer to pay for a piece of land but the rest is still saved in his account</t>
  </si>
  <si>
    <t>2014-06-23T08:25:30.070Z</t>
  </si>
  <si>
    <t>KE2014031439</t>
  </si>
  <si>
    <t>2014-10-01T11:43:09.083Z</t>
  </si>
  <si>
    <t>His life is better as they were able to to get a motorbike making his life better.</t>
  </si>
  <si>
    <t>2014-07-28T11:50:53.631Z</t>
  </si>
  <si>
    <t>KE2014031440</t>
  </si>
  <si>
    <t>2014-08-25T08:10:54.083Z</t>
  </si>
  <si>
    <t>It made his life better as he was able to build a better house and everyone is happy.</t>
  </si>
  <si>
    <t>2014-06-23T08:22:07.254Z</t>
  </si>
  <si>
    <t>He says that there was a family Kanyaugenya - George Otieno wife Nyaugenya. The woman gave the husband small amount of money and they had some small argument about it they left the village and went to stay in Mumias.</t>
  </si>
  <si>
    <t>KE2014031442</t>
  </si>
  <si>
    <t>2014-08-25T11:49:06.652Z</t>
  </si>
  <si>
    <t>His life is better as he was able to buy household materials.</t>
  </si>
  <si>
    <t>2014-07-04T08:28:19.685Z</t>
  </si>
  <si>
    <t>KE2014031443</t>
  </si>
  <si>
    <t>2014-08-21T08:51:05.477Z</t>
  </si>
  <si>
    <t>GD is not fair</t>
  </si>
  <si>
    <t>KE2014031444</t>
  </si>
  <si>
    <t>2014-08-22T09:53:27.390Z</t>
  </si>
  <si>
    <t>she used the transfer to buy bulls and ox plough  meant for commercial farming</t>
  </si>
  <si>
    <t>2014-06-23T08:36:32.194Z</t>
  </si>
  <si>
    <t>KE2014031445</t>
  </si>
  <si>
    <t>2014-09-02T09:08:09.180Z</t>
  </si>
  <si>
    <t xml:space="preserve">she used the transfer to build her new home </t>
  </si>
  <si>
    <t>2014-06-23T08:39:16.861Z</t>
  </si>
  <si>
    <t>KE2014031446</t>
  </si>
  <si>
    <t>2014-10-13T13:32:48.232Z</t>
  </si>
  <si>
    <t>Her life is better as she has seats and was able to make a better house.</t>
  </si>
  <si>
    <t>Wishing us the best</t>
  </si>
  <si>
    <t>2014-06-30T11:42:29.955Z</t>
  </si>
  <si>
    <t>KE2014031447</t>
  </si>
  <si>
    <t>2014-06-30T07:29:49.596Z</t>
  </si>
  <si>
    <t>They had issues with the wife a month ago and she left for her home Ugenya. They are planning to go with the father in law to go see her at her place.</t>
  </si>
  <si>
    <t>KE2014031448</t>
  </si>
  <si>
    <t>2014-08-27T08:04:36.759Z</t>
  </si>
  <si>
    <t>she has spent the transfer to build iron roof house and expanded her farming activities</t>
  </si>
  <si>
    <t>2014-06-30T07:26:30.291Z</t>
  </si>
  <si>
    <t>KE2014031449</t>
  </si>
  <si>
    <t>2014-08-26T11:52:27.224Z</t>
  </si>
  <si>
    <t>she has bought building material preparing to build in future after they are done with the customs</t>
  </si>
  <si>
    <t>2014-06-23T08:49:49.961Z</t>
  </si>
  <si>
    <t>KE2014031450</t>
  </si>
  <si>
    <t>2014-08-07T06:27:16.866Z</t>
  </si>
  <si>
    <t>He feel happy that he has a nice house now</t>
  </si>
  <si>
    <t>2014-06-23T08:47:00.360Z</t>
  </si>
  <si>
    <t>KE2014031451</t>
  </si>
  <si>
    <t>2014-08-20T12:53:42.289Z</t>
  </si>
  <si>
    <t>He has bought building materials ready to build a house.</t>
  </si>
  <si>
    <t>2014-07-01T09:09:04.773Z</t>
  </si>
  <si>
    <t>Those in mabati houses who were not picked are the ones complaining.</t>
  </si>
  <si>
    <t>The husband and the wife had issues with the wife the woman left and the reason why she left is not known to the man. The woman left with the child. He hopes the woman will come back pretty soon he is planning to go to Kakamega.</t>
  </si>
  <si>
    <t>KE2014031452</t>
  </si>
  <si>
    <t>2014-08-27T07:56:37.417Z</t>
  </si>
  <si>
    <t>she has expanded her cereal business and bought a cow</t>
  </si>
  <si>
    <t>2014-06-25T05:53:12.098Z</t>
  </si>
  <si>
    <t>KE2014031453</t>
  </si>
  <si>
    <t>2014-08-27T12:23:06.234Z</t>
  </si>
  <si>
    <t>Cash is better as one can use it on many things including emergencies.</t>
  </si>
  <si>
    <t>Made his life better as he was able to buy livestock, build, school fees and for medication.</t>
  </si>
  <si>
    <t>Some people misuse the money and need to checked every now and then and also continue providing the transfer to others.</t>
  </si>
  <si>
    <t>2014-06-25T05:55:35.855Z</t>
  </si>
  <si>
    <t>KE2014031454</t>
  </si>
  <si>
    <t>2014-06-24T06:20:39.562Z</t>
  </si>
  <si>
    <t>In Kakumu Kombewa the VE had somebody pose in her son's house and this brought issues with the members of the community as the person was detected and struck out of the list. Though this has ended.</t>
  </si>
  <si>
    <t>KE2014031455</t>
  </si>
  <si>
    <t>2014-10-28T07:33:14.740Z</t>
  </si>
  <si>
    <t>Those in mabati houses complaining saying that they are also unable as much as those in thatched houses</t>
  </si>
  <si>
    <t>A neighbour by the name Mourine</t>
  </si>
  <si>
    <t>An old recipient had received her money and she did not know that she had received the money. A young lady by the name Mourine lied to her that she is helping her check her balance and stole 5000/- from her. The recipient then reported the issue to the police and she received the money back</t>
  </si>
  <si>
    <t>In pal pal village, a couple disagreed over the transfer after the wife took the transfer and spent with another man who is a pastor. The husband is a carpenter at Ndere centre. The wife then came back after the money was over and the pastor disappeared. Case 2:  In Osoro village a couple also disagree when the husband thought that the transfer had been sent to the wife. He then beat up the wife and yet the money had not been sent. The wife's name is Millicent Atieno and the husband's name is Alex who is a polygamous man</t>
  </si>
  <si>
    <t>She managed to buy a land where she will build her own home which she never thought she would</t>
  </si>
  <si>
    <t>2014-09-15T06:02:30.518Z</t>
  </si>
  <si>
    <t>She says that the people who did not receive the transfer are jealous and talk badly about the transfer.</t>
  </si>
  <si>
    <t>She says that there was a man called Mofat who chased his wife Nyaugenya after getting 40K. She heard that the wife is already back. Mofat was arrested after knocking a child on the road using a motorbike..</t>
  </si>
  <si>
    <t xml:space="preserve"> Siprose Atieno went into the brothers house and took money (Ndere A) and then ran and went to Eldoret. The brother is in Nairobi next to kachief does not know exactly the place</t>
  </si>
  <si>
    <t>KE2014031456</t>
  </si>
  <si>
    <t>2014-06-24T06:27:44.649Z</t>
  </si>
  <si>
    <t>KE2014031457</t>
  </si>
  <si>
    <t>2014-08-28T09:39:30.789Z</t>
  </si>
  <si>
    <t>She managed to move to her own land and built a new home currently stays in peace.</t>
  </si>
  <si>
    <t>2014-06-24T06:41:09.090Z</t>
  </si>
  <si>
    <t>KE2014031458</t>
  </si>
  <si>
    <t>2014-10-30T13:29:14.592Z</t>
  </si>
  <si>
    <t>Her life is better as she used the money in making a better house</t>
  </si>
  <si>
    <t>2014-06-24T06:51:25.179Z</t>
  </si>
  <si>
    <t>KE2014031459</t>
  </si>
  <si>
    <t>2014-09-16T07:32:01.046Z</t>
  </si>
  <si>
    <t>He says money is better as one can choose what they want to do with the money.</t>
  </si>
  <si>
    <t>His life is better as he has a better house and was able to build his homestead.</t>
  </si>
  <si>
    <t>That GD should continue providing the transfer and that the villages that have not been helped should also be remembered.</t>
  </si>
  <si>
    <t>2014-06-24T06:54:45.947Z</t>
  </si>
  <si>
    <t>KE2014031460</t>
  </si>
  <si>
    <t>2014-09-03T08:21:36.268Z</t>
  </si>
  <si>
    <t xml:space="preserve">she used the transfer to pay dowry </t>
  </si>
  <si>
    <t>2014-06-24T06:59:27.402Z</t>
  </si>
  <si>
    <t>Some of the eligible persons who have not received the transfer.</t>
  </si>
  <si>
    <t>KE2014031461</t>
  </si>
  <si>
    <t>2014-10-09T12:31:01.048Z</t>
  </si>
  <si>
    <t>KE2014031462</t>
  </si>
  <si>
    <t>2014-08-22T09:20:43.155Z</t>
  </si>
  <si>
    <t>She used to live in a leaking house but now she has iron roofed house and also paid school fees.</t>
  </si>
  <si>
    <t>2014-06-24T07:02:03.411Z</t>
  </si>
  <si>
    <t>KE2014031463</t>
  </si>
  <si>
    <t>2014-08-22T08:44:04.219Z</t>
  </si>
  <si>
    <t>He bought household items that he realy wanted in life.</t>
  </si>
  <si>
    <t>2014-06-24T07:07:43.680Z</t>
  </si>
  <si>
    <t>KE2014031464</t>
  </si>
  <si>
    <t>2014-08-07T12:04:36.445Z</t>
  </si>
  <si>
    <t>She has made a step in life by owning a good house and also buying household items.</t>
  </si>
  <si>
    <t>2014-07-01T08:54:22.759Z</t>
  </si>
  <si>
    <t>KE2014031467</t>
  </si>
  <si>
    <t>2014-09-19T07:04:35.812Z</t>
  </si>
  <si>
    <t>It made her life better as she was able to build a mabati.</t>
  </si>
  <si>
    <t>2014-06-30T07:53:28.751Z</t>
  </si>
  <si>
    <t>KE2014031468</t>
  </si>
  <si>
    <t>2014-08-29T09:50:52.025Z</t>
  </si>
  <si>
    <t>Her life is better as she has a better house that is not leaking as she used iron sheet to cover the roof.</t>
  </si>
  <si>
    <t>2014-06-24T07:13:44.644Z</t>
  </si>
  <si>
    <t>KE2014031469</t>
  </si>
  <si>
    <t>2014-08-28T07:51:08.025Z</t>
  </si>
  <si>
    <t>It made her life better as she was able to buy livestock.</t>
  </si>
  <si>
    <t>2014-06-24T07:16:58.716Z</t>
  </si>
  <si>
    <t>KE2014031470</t>
  </si>
  <si>
    <t>2014-09-02T09:32:10.313Z</t>
  </si>
  <si>
    <t>she has used the transfer to build her new home and paid school fee for her children in class eight</t>
  </si>
  <si>
    <t>2014-06-24T07:27:39.835Z</t>
  </si>
  <si>
    <t>KE2014031471</t>
  </si>
  <si>
    <t>2014-08-26T07:28:27.668Z</t>
  </si>
  <si>
    <t>It made her life better as she has better house.</t>
  </si>
  <si>
    <t>2014-06-24T07:24:48.329Z</t>
  </si>
  <si>
    <t>KE2014031472</t>
  </si>
  <si>
    <t>2014-09-25T09:33:43.633Z</t>
  </si>
  <si>
    <t>She says that the goods are better as different people have different needs and if they can agree on one thing then it can reduce conflict.</t>
  </si>
  <si>
    <t>Her life is better as she has a business hence has money in her pocket.</t>
  </si>
  <si>
    <t>That a project should be started in the community to help more people in the community.</t>
  </si>
  <si>
    <t>2014-06-24T07:31:50.314Z</t>
  </si>
  <si>
    <t>KE2014031473</t>
  </si>
  <si>
    <t>2014-08-25T10:03:16.400Z</t>
  </si>
  <si>
    <t>so that everyone can benefit in the community</t>
  </si>
  <si>
    <t>she has bought building material in readiness for building iron roof house</t>
  </si>
  <si>
    <t>yes! continue providing the support if possible</t>
  </si>
  <si>
    <t>2014-06-24T07:36:05.032Z</t>
  </si>
  <si>
    <t>KE2014031474</t>
  </si>
  <si>
    <t>2014-09-18T07:55:09.000Z</t>
  </si>
  <si>
    <t>prostitutes in the local bar stole from otieno ochondo the second transfer</t>
  </si>
  <si>
    <t>at ndere popular bar, otieno's transfer was stolen by prostitutes</t>
  </si>
  <si>
    <t>she has built a mabati house and bought furniture</t>
  </si>
  <si>
    <t>2014-07-28T09:51:46.130Z</t>
  </si>
  <si>
    <t>They are complaining that they were left out despite them being needy too.</t>
  </si>
  <si>
    <t>Eunice Akoth lost her phone where she took it for charging, its alleged that someone went to collect it from there on pretence that he was instructed to do so by the owner of the phone.</t>
  </si>
  <si>
    <t>KE2014031475</t>
  </si>
  <si>
    <t>2014-09-02T09:20:35.571Z</t>
  </si>
  <si>
    <t>she used the transfer to pay dowry and bought building material in preparation for building</t>
  </si>
  <si>
    <t>2014-06-24T07:43:53.383Z</t>
  </si>
  <si>
    <t>The people in mabati houses and are old should have also been considered.</t>
  </si>
  <si>
    <t>KE2014031476</t>
  </si>
  <si>
    <t>2014-08-27T12:04:38.796Z</t>
  </si>
  <si>
    <t>People who did not receive the transfer are saying that the area Mp and the county Representative directed GD to approach people of grass thatched houses.</t>
  </si>
  <si>
    <t>He managed to buy building materials and planning to construct a permanent house once the last transfer is sent.</t>
  </si>
  <si>
    <t>2014-06-24T08:03:46.434Z</t>
  </si>
  <si>
    <t>KE2014031477</t>
  </si>
  <si>
    <t>2014-09-30T09:54:53.866Z</t>
  </si>
  <si>
    <t>It made her life better as she is planning a better house.</t>
  </si>
  <si>
    <t>2014-07-25T09:34:32.540Z</t>
  </si>
  <si>
    <t>KE2014031478</t>
  </si>
  <si>
    <t>2014-08-04T07:01:47.600Z</t>
  </si>
  <si>
    <t>He managed to build a very nice house.</t>
  </si>
  <si>
    <t>2014-06-24T07:51:33.108Z</t>
  </si>
  <si>
    <t>KE2014031479</t>
  </si>
  <si>
    <t>2014-08-29T06:32:54.423Z</t>
  </si>
  <si>
    <t>She bought some of the domestic animals , repaired a radio and paid debt and stays freely in the community.</t>
  </si>
  <si>
    <t>Thanking GD for the support she received.</t>
  </si>
  <si>
    <t>2014-06-24T07:57:36.433Z</t>
  </si>
  <si>
    <t>KE2014031480</t>
  </si>
  <si>
    <t>2014-08-01T11:47:32.540Z</t>
  </si>
  <si>
    <t>He bought building materials and he is on the process of building his big house.</t>
  </si>
  <si>
    <t>2014-06-24T08:25:56.265Z</t>
  </si>
  <si>
    <t>The people who lied are the ones complaining.</t>
  </si>
  <si>
    <t>KE2014031481</t>
  </si>
  <si>
    <t>2014-11-12T07:04:58.617Z</t>
  </si>
  <si>
    <t>Community member</t>
  </si>
  <si>
    <t>building a kitchen</t>
  </si>
  <si>
    <t>They built an iron roofed house which doesn't leak, bought utensils &amp; bedding.</t>
  </si>
  <si>
    <t>2014-06-24T08:34:15.477Z</t>
  </si>
  <si>
    <t>KE2014031483</t>
  </si>
  <si>
    <t>2014-10-01T07:00:42.586Z</t>
  </si>
  <si>
    <t>taking alcohol</t>
  </si>
  <si>
    <t>she can spend it according to her priorities</t>
  </si>
  <si>
    <t>the transfer was used to pay dowry and bought clothes for her two children</t>
  </si>
  <si>
    <t>yes! provide education on how to spend the transfer</t>
  </si>
  <si>
    <t>2014-07-02T07:59:48.452Z</t>
  </si>
  <si>
    <t>Those who have not got the money</t>
  </si>
  <si>
    <t>KE2014031484</t>
  </si>
  <si>
    <t>2014-06-24T08:39:25.018Z</t>
  </si>
  <si>
    <t>KE2014031486</t>
  </si>
  <si>
    <t>2014-08-29T12:26:08.439Z</t>
  </si>
  <si>
    <t>He built a new iron roofed house-enjoy staying inside,bought an animal-sheep,school uniforms and home clothing for his family.</t>
  </si>
  <si>
    <t>2014-06-24T08:44:06.054Z</t>
  </si>
  <si>
    <t>The people in thatched houses who have not got the transfer are the ones complaining.</t>
  </si>
  <si>
    <t>KE2014031487</t>
  </si>
  <si>
    <t>2014-09-22T09:17:32.466Z</t>
  </si>
  <si>
    <t>It made her life better as she was able as she was able to buy sofas and even build a better house.</t>
  </si>
  <si>
    <t>2014-06-25T06:18:00.164Z</t>
  </si>
  <si>
    <t>KE2014031488</t>
  </si>
  <si>
    <t>2014-08-25T14:12:46.470Z</t>
  </si>
  <si>
    <t>That as GD we should not get tired of doing good to others within the community.</t>
  </si>
  <si>
    <t>2014-06-25T06:20:28.069Z</t>
  </si>
  <si>
    <t>KE2014031489</t>
  </si>
  <si>
    <t>2014-09-18T12:42:08.772Z</t>
  </si>
  <si>
    <t>2014-06-30T07:58:11.349Z</t>
  </si>
  <si>
    <t>KE2014031490</t>
  </si>
  <si>
    <t>2014-08-04T12:16:00.221Z</t>
  </si>
  <si>
    <t>With the cash she managed to build her own home.</t>
  </si>
  <si>
    <t>2014-07-01T08:39:10.545Z</t>
  </si>
  <si>
    <t>Those in mabati houses are the ones complaining and some of them are jealous. That the process is not fair.</t>
  </si>
  <si>
    <t>KE2014031491</t>
  </si>
  <si>
    <t>2014-08-25T11:50:51.392Z</t>
  </si>
  <si>
    <t>Before the transfer, I lived in my late father's house but I now have my own house, and not just a house but an iron-roofed house. Thanks to GD</t>
  </si>
  <si>
    <t>2014-06-25T10:49:57.841Z</t>
  </si>
  <si>
    <t>KE2014031492</t>
  </si>
  <si>
    <t>2014-08-28T08:46:03.346Z</t>
  </si>
  <si>
    <t>She can spend the cash on food.</t>
  </si>
  <si>
    <t>She has longed for a good house for along time and she has it now.</t>
  </si>
  <si>
    <t>2014-06-30T11:24:14.195Z</t>
  </si>
  <si>
    <t>KE2014031494</t>
  </si>
  <si>
    <t>2014-06-30T08:05:50.165Z</t>
  </si>
  <si>
    <t>KE2014031495</t>
  </si>
  <si>
    <t>2014-08-29T08:26:09.619Z</t>
  </si>
  <si>
    <t>It made his life better as he has household materials and even paid school fees.</t>
  </si>
  <si>
    <t>2014-06-25T06:33:34.858Z</t>
  </si>
  <si>
    <t>KE2014031496</t>
  </si>
  <si>
    <t>2014-10-25T08:35:14.947Z</t>
  </si>
  <si>
    <t>Those in mabati houses are the ones complaining that they were not given the transfer.</t>
  </si>
  <si>
    <t>He says that cash is better as one can use the money in anything they want.</t>
  </si>
  <si>
    <t>His life is better as he made a house and even bought livestock.</t>
  </si>
  <si>
    <t>Thanking the organization</t>
  </si>
  <si>
    <t>2014-07-21T08:13:13.959Z</t>
  </si>
  <si>
    <t>KE2014031497</t>
  </si>
  <si>
    <t>2014-08-26T07:49:20.756Z</t>
  </si>
  <si>
    <t>she has bought building material preparing to build when she is done with customary issues</t>
  </si>
  <si>
    <t>2014-06-25T06:36:50.458Z</t>
  </si>
  <si>
    <t>KE2014031498</t>
  </si>
  <si>
    <t>2014-08-28T12:13:21.543Z</t>
  </si>
  <si>
    <t>She managed to buy household items,repaired a motorbyke for business purposes and building materials planning to build soon.</t>
  </si>
  <si>
    <t>Thanking  GD for the support.</t>
  </si>
  <si>
    <t>2014-06-25T06:40:11.243Z</t>
  </si>
  <si>
    <t>KE2014031499</t>
  </si>
  <si>
    <t>2014-08-27T07:36:15.117Z</t>
  </si>
  <si>
    <t>It made his life better as he is not stressed because of money.</t>
  </si>
  <si>
    <t>He bought a PA system (Music system) that he uses for hire and makes money out of it especially in the funerals and meetings.</t>
  </si>
  <si>
    <t>2014-06-25T06:45:12.344Z</t>
  </si>
  <si>
    <t>The people complaining are those in thatched houses.</t>
  </si>
  <si>
    <t>KE2014031500</t>
  </si>
  <si>
    <t>2014-10-09T12:27:35.889Z</t>
  </si>
  <si>
    <t>KE2014031501</t>
  </si>
  <si>
    <t>2014-08-28T08:39:21.454Z</t>
  </si>
  <si>
    <t>She now has a house.</t>
  </si>
  <si>
    <t>That we should reach other areas to also continue helping them.</t>
  </si>
  <si>
    <t>2014-06-25T07:17:15.970Z</t>
  </si>
  <si>
    <t>KE2014031502</t>
  </si>
  <si>
    <t>2014-08-26T14:19:50.351Z</t>
  </si>
  <si>
    <t>she spent the transfer to build a good iron roof house</t>
  </si>
  <si>
    <t>2014-06-25T07:23:27.492Z</t>
  </si>
  <si>
    <t>KE2014031503</t>
  </si>
  <si>
    <t>2014-08-27T06:41:23.832Z</t>
  </si>
  <si>
    <t>she used the transfer to build iron roof house,paid school fee and bought food for her family</t>
  </si>
  <si>
    <t>yes! continue providing support and expand to other villages</t>
  </si>
  <si>
    <t>2014-06-25T07:27:32.431Z</t>
  </si>
  <si>
    <t>KE2014031505</t>
  </si>
  <si>
    <t>KE2014031506</t>
  </si>
  <si>
    <t>2014-08-01T12:07:25.734Z</t>
  </si>
  <si>
    <t>He went and bought building materials and paid his brother medical bills.</t>
  </si>
  <si>
    <t>2014-06-25T07:53:23.785Z</t>
  </si>
  <si>
    <t>Those in eligible houses who did not get the transfer.</t>
  </si>
  <si>
    <t>KE2014031507</t>
  </si>
  <si>
    <t>2014-09-29T13:58:39.234Z</t>
  </si>
  <si>
    <t>he used the transfer to build mabati house,paid for medical bills for her daughter and bought food</t>
  </si>
  <si>
    <t>2014-07-03T09:13:33.383Z</t>
  </si>
  <si>
    <t>KE2014031508</t>
  </si>
  <si>
    <t>2014-09-02T07:42:10.042Z</t>
  </si>
  <si>
    <t>2014-06-25T08:00:53.784Z</t>
  </si>
  <si>
    <t>KE2014031509</t>
  </si>
  <si>
    <t>2014-08-22T07:13:26.584Z</t>
  </si>
  <si>
    <t xml:space="preserve">Her life is better as she has a mabati house hence she has no leaking house. </t>
  </si>
  <si>
    <t>2014-06-30T09:06:17.096Z</t>
  </si>
  <si>
    <t>KE2014031510</t>
  </si>
  <si>
    <t>2014-08-28T08:13:20.591Z</t>
  </si>
  <si>
    <t>They had issues with the wife and the wife went to her place in Ugenya. They are still in the process of trying to make things work.</t>
  </si>
  <si>
    <t>It made his life as he was able to use the money in payment of school fees.</t>
  </si>
  <si>
    <t>Hope to get the transfer to achieve his dream of having a zero graced cattle.</t>
  </si>
  <si>
    <t>2014-06-25T08:04:57.579Z</t>
  </si>
  <si>
    <t>KE2014031511</t>
  </si>
  <si>
    <t>2014-08-28T09:17:03.413Z</t>
  </si>
  <si>
    <t>She prefers receiving the transfer the normal way because people haev different needs.</t>
  </si>
  <si>
    <t>She built a new house and is happy for GD.</t>
  </si>
  <si>
    <t>Asking the organization to continue giving the transfer to people .</t>
  </si>
  <si>
    <t>2014-06-30T08:11:44.383Z</t>
  </si>
  <si>
    <t>KE2014031513</t>
  </si>
  <si>
    <t>KE2014031514</t>
  </si>
  <si>
    <t>2014-11-06T05:57:52.618Z</t>
  </si>
  <si>
    <t>he used the transfer to build iron roof house and bought 1 cow</t>
  </si>
  <si>
    <t>2014-09-17T09:34:02.773Z</t>
  </si>
  <si>
    <t>KE2014031515</t>
  </si>
  <si>
    <t>2014-08-27T07:50:26.968Z</t>
  </si>
  <si>
    <t>She would prefer cash so as to do all those things she has always wished to do.</t>
  </si>
  <si>
    <t xml:space="preserve">She now sleeps soundly because of her new house </t>
  </si>
  <si>
    <t>2014-08-27T13:54:27.639Z</t>
  </si>
  <si>
    <t>She used part of the money on funeral and the rest she bought building materials.</t>
  </si>
  <si>
    <t>2014-06-25T08:16:22.926Z</t>
  </si>
  <si>
    <t>Some eligible recipients who have not received the transfer are the ones complaining.</t>
  </si>
  <si>
    <t>KE2014031516</t>
  </si>
  <si>
    <t>2014-08-28T06:13:10.521Z</t>
  </si>
  <si>
    <t>She feels safe now that she has iron roof house.</t>
  </si>
  <si>
    <t>2014-06-25T08:21:58.542Z</t>
  </si>
  <si>
    <t>KE2014031517</t>
  </si>
  <si>
    <t>2014-10-01T12:09:47.784Z</t>
  </si>
  <si>
    <t>they used the transfer to pay school fee, pay for medical bills for her mother and built mabati house</t>
  </si>
  <si>
    <t>2014-07-03T06:06:00.884Z</t>
  </si>
  <si>
    <t>KE2014031518</t>
  </si>
  <si>
    <t>2014-09-30T11:25:35.331Z</t>
  </si>
  <si>
    <t>he used the transfer to build mabati house and bought 1 sheep</t>
  </si>
  <si>
    <t>2014-07-03T07:52:18.250Z</t>
  </si>
  <si>
    <t>He has heard of one person who lied to GD to be eligible and was realised then left out of the program after the organization did their investigation and realized the truth.The person keeps on saying that GD removed his name  in unfair way.</t>
  </si>
  <si>
    <t>KE2014031519</t>
  </si>
  <si>
    <t>2014-10-06T07:40:19.804Z</t>
  </si>
  <si>
    <t>Her life is better as she was able to use the money in payment of dowry and the rest she used in building.</t>
  </si>
  <si>
    <t>2014-07-21T07:43:03.107Z</t>
  </si>
  <si>
    <t>KE2014031520</t>
  </si>
  <si>
    <t>2014-08-28T09:54:08.591Z</t>
  </si>
  <si>
    <t>She opened a shop and does business,bought school uniforms for her children and bought some of the building materials planning to build soon.</t>
  </si>
  <si>
    <t>2014-06-25T08:27:56.751Z</t>
  </si>
  <si>
    <t>KE2014031521</t>
  </si>
  <si>
    <t>2014-08-25T07:16:07.042Z</t>
  </si>
  <si>
    <t>It made her life better as she was able to build a better house.</t>
  </si>
  <si>
    <t>2014-07-04T09:10:43.672Z</t>
  </si>
  <si>
    <t>Those who were in mabati houses are saying that the recipients won't get the next transfer. This is out of being jealous.</t>
  </si>
  <si>
    <t>KE2014031522</t>
  </si>
  <si>
    <t>2014-07-21T08:08:57.169Z</t>
  </si>
  <si>
    <t>He has heard of a couple who separated after the transfer, the man was the recipient and gave the wife ksh.100 and ordered her to go back to their homeland-they have never been back.(Home-Ka Aluodo-Absalom Ouma Luodo)</t>
  </si>
  <si>
    <t>KE2014031523</t>
  </si>
  <si>
    <t>2014-08-21T12:53:57.589Z</t>
  </si>
  <si>
    <t>she can do  different projects according to her priorities</t>
  </si>
  <si>
    <t>she has used the transfer to build a house and bought household items</t>
  </si>
  <si>
    <t>2014-06-25T08:34:03.800Z</t>
  </si>
  <si>
    <t>KE2014031524</t>
  </si>
  <si>
    <t>2014-08-21T13:01:54.704Z</t>
  </si>
  <si>
    <t>she used the transfer to build iron roof house and bought livestock</t>
  </si>
  <si>
    <t>2014-06-25T09:05:25.858Z</t>
  </si>
  <si>
    <t>KE2014031527</t>
  </si>
  <si>
    <t>2014-08-21T09:54:57.394Z</t>
  </si>
  <si>
    <t xml:space="preserve">she used the transfer to build a house and started a  chips business </t>
  </si>
  <si>
    <t>2014-06-25T09:19:33.033Z</t>
  </si>
  <si>
    <t>KE2014031528</t>
  </si>
  <si>
    <t>2014-09-05T12:57:31.871Z</t>
  </si>
  <si>
    <t>she has bought building material ready to build but has not started</t>
  </si>
  <si>
    <t>2014-06-26T06:11:43.670Z</t>
  </si>
  <si>
    <t>Those who live in mabati think that GD would one day give them the transfer.</t>
  </si>
  <si>
    <t>KE2014031529</t>
  </si>
  <si>
    <t>2014-08-19T13:04:31.880Z</t>
  </si>
  <si>
    <t>she used the transfer to settle her dowry and paid school fee for her children</t>
  </si>
  <si>
    <t>2014-06-26T06:16:38.056Z</t>
  </si>
  <si>
    <t>Those in thatched houses who have not received the transfer.</t>
  </si>
  <si>
    <t>KE2014031530</t>
  </si>
  <si>
    <t>2014-08-29T12:03:10.935Z</t>
  </si>
  <si>
    <t>He prefers receiving the transfer as it has been to let him sort his problems accordingly.</t>
  </si>
  <si>
    <t>He has a new house-iron roofed ,sleeps on a new mattress,pays school fee and generally eats well.</t>
  </si>
  <si>
    <t>2014-06-26T06:23:42.471Z</t>
  </si>
  <si>
    <t>KE2014031531</t>
  </si>
  <si>
    <t>2014-08-26T09:20:51.171Z</t>
  </si>
  <si>
    <t>He used the cash to boost his electronic business.</t>
  </si>
  <si>
    <t>2014-06-26T06:27:04.754Z</t>
  </si>
  <si>
    <t>KE2014031532</t>
  </si>
  <si>
    <t>2014-09-01T13:07:49.524Z</t>
  </si>
  <si>
    <t>he can use it in different activities according to his priorities</t>
  </si>
  <si>
    <t>he has spent the transfer to pay part of the cost of land and paid school fee for his children</t>
  </si>
  <si>
    <t>2014-06-26T06:31:28.908Z</t>
  </si>
  <si>
    <t>KE2014031533</t>
  </si>
  <si>
    <t>2014-11-06T08:30:23.125Z</t>
  </si>
  <si>
    <t>It's more discreet than when GD does the spending for all households</t>
  </si>
  <si>
    <t>She built a spacious house since she had a small one before and also bought a mattress she now sleeps more comfortably</t>
  </si>
  <si>
    <t>GD should visit other villages too in order to improve more lives.</t>
  </si>
  <si>
    <t>2014-07-04T11:14:11.046Z</t>
  </si>
  <si>
    <t>KE2014031534</t>
  </si>
  <si>
    <t>2014-09-30T07:58:31.834Z</t>
  </si>
  <si>
    <t>There life is better as they were able to use the money in school fees and the rest she used the money in buying housing materials.</t>
  </si>
  <si>
    <t>thanking GD.</t>
  </si>
  <si>
    <t>2014-07-03T07:42:47.682Z</t>
  </si>
  <si>
    <t>KE2014031535</t>
  </si>
  <si>
    <t>2014-06-30T08:21:41.135Z</t>
  </si>
  <si>
    <t>KE2014031536</t>
  </si>
  <si>
    <t>2014-09-03T09:13:51.301Z</t>
  </si>
  <si>
    <t>2014-07-02T06:21:35.311Z</t>
  </si>
  <si>
    <t>KE2014031538</t>
  </si>
  <si>
    <t>2014-09-24T09:39:52.324Z</t>
  </si>
  <si>
    <t>KE2014031539</t>
  </si>
  <si>
    <t>2014-11-04T06:49:54.764Z</t>
  </si>
  <si>
    <t>So that she can buy other things herself.</t>
  </si>
  <si>
    <t>She constructed a new house which is not leaking and paid school fees.</t>
  </si>
  <si>
    <t>2014-07-03T07:06:31.292Z</t>
  </si>
  <si>
    <t>They are complaining that they have not received the money and they do not know the reasons as to why that's so.</t>
  </si>
  <si>
    <t>KE2014031540</t>
  </si>
  <si>
    <t>2014-09-02T07:19:08.221Z</t>
  </si>
  <si>
    <t>she has used the transfer to expand her house and pay school fee</t>
  </si>
  <si>
    <t>ka okech kodinga-nyairo came from nairobi to be registered and received the token transfer then went back to nairobi</t>
  </si>
  <si>
    <t>2014-06-26T06:37:55.141Z</t>
  </si>
  <si>
    <t>KE2014031541</t>
  </si>
  <si>
    <t>2014-08-27T12:12:07.305Z</t>
  </si>
  <si>
    <t>she used the transfer to renovate her house and bought household items</t>
  </si>
  <si>
    <t>2014-06-26T06:42:40.132Z</t>
  </si>
  <si>
    <t>KE2014031542</t>
  </si>
  <si>
    <t>2014-08-21T06:53:09.306Z</t>
  </si>
  <si>
    <t>Buying things and transportation can become difficult in the community</t>
  </si>
  <si>
    <t>She bought household goods and farming materials and she is expecting bumper harvest.</t>
  </si>
  <si>
    <t>2014-06-26T06:45:34.169Z</t>
  </si>
  <si>
    <t>KE2014031543</t>
  </si>
  <si>
    <t>2014-09-01T12:38:38.866Z</t>
  </si>
  <si>
    <t>she has used the transfer to build mabati house</t>
  </si>
  <si>
    <t>2014-06-26T06:48:40.247Z</t>
  </si>
  <si>
    <t>KE2014031544</t>
  </si>
  <si>
    <t>2014-10-28T06:52:54.145Z</t>
  </si>
  <si>
    <t>Used the cash on constructing a new house.</t>
  </si>
  <si>
    <t>2014-07-03T08:45:47.835Z</t>
  </si>
  <si>
    <t>KE2014031545</t>
  </si>
  <si>
    <t>2014-07-21T08:38:04.027Z</t>
  </si>
  <si>
    <t>KE2014031547</t>
  </si>
  <si>
    <t>2014-10-21T14:20:51.707Z</t>
  </si>
  <si>
    <t>Her life is better as she used the money in buying solar and even used the money in making a better house.</t>
  </si>
  <si>
    <t>2014-07-21T08:29:37.311Z</t>
  </si>
  <si>
    <t>KE2014031548</t>
  </si>
  <si>
    <t>2014-10-01T11:16:44.969Z</t>
  </si>
  <si>
    <t>SHE USED THE TRANSFER TO BUY BUILDING MATERIAL PREPARING, PAID SCHOOL FEE FOR HER CHILD IN SCHOOL AND BOUGHT HOUSEHOLD ITEMS</t>
  </si>
  <si>
    <t>2014-07-02T09:38:55.357Z</t>
  </si>
  <si>
    <t>KE2014031549</t>
  </si>
  <si>
    <t>2014-08-22T08:32:21.862Z</t>
  </si>
  <si>
    <t>She has made a step in life by building a new home.</t>
  </si>
  <si>
    <t>2014-06-26T06:54:00.081Z</t>
  </si>
  <si>
    <t>KE2014031550</t>
  </si>
  <si>
    <t>2014-09-22T07:40:37.250Z</t>
  </si>
  <si>
    <t>Her life is better as she has a better house.</t>
  </si>
  <si>
    <t>Continue providing the transfer especially to those who have not gotten it.</t>
  </si>
  <si>
    <t>2014-07-01T08:59:30.743Z</t>
  </si>
  <si>
    <t>KE2014031551</t>
  </si>
  <si>
    <t>2014-08-25T11:50:47.175Z</t>
  </si>
  <si>
    <t>she can spend it on many different ways to improve her life</t>
  </si>
  <si>
    <t>she has built iron roof house  which has made her life better</t>
  </si>
  <si>
    <t>2014-07-21T07:36:44.350Z</t>
  </si>
  <si>
    <t>KE2014031552</t>
  </si>
  <si>
    <t>2014-10-18T07:24:32.091Z</t>
  </si>
  <si>
    <t>She has better house that is not leaking.</t>
  </si>
  <si>
    <t>2014-07-01T06:51:39.555Z</t>
  </si>
  <si>
    <t>KE2014031553</t>
  </si>
  <si>
    <t>2014-08-21T08:21:11.915Z</t>
  </si>
  <si>
    <t>she used the transfer to build iron roof house after her house got burnt</t>
  </si>
  <si>
    <t>2014-07-04T09:21:37.255Z</t>
  </si>
  <si>
    <t>KE2014031554</t>
  </si>
  <si>
    <t>2014-08-27T13:35:47.343Z</t>
  </si>
  <si>
    <t>She built an iron roofed house, started a business taht keeps her going and gave some of the transfer to her mother who runs a business somewhere else and used the rest in buying food for the house.</t>
  </si>
  <si>
    <t>She is thanking GD for the support,requesting them to do more follow up on how people use the transfer and calling upon the organization to support the people who were left.</t>
  </si>
  <si>
    <t>2014-06-26T07:01:51.168Z</t>
  </si>
  <si>
    <t>KE2014031555</t>
  </si>
  <si>
    <t>KE2014031556</t>
  </si>
  <si>
    <t>2014-06-26T07:06:04.948Z</t>
  </si>
  <si>
    <t>KE2014031557</t>
  </si>
  <si>
    <t>2014-11-01T06:31:21.310Z</t>
  </si>
  <si>
    <t>She has now build an iron roofed house in her own compound and she nolonger has to quarrel with other family members</t>
  </si>
  <si>
    <t>2014-09-05T10:56:18.412Z</t>
  </si>
  <si>
    <t>KE2014031558</t>
  </si>
  <si>
    <t>2014-08-21T07:58:08.418Z</t>
  </si>
  <si>
    <t>People leaving in iron roofed houses are complaining that they were left out</t>
  </si>
  <si>
    <t>KE2014031559</t>
  </si>
  <si>
    <t>2014-10-29T09:44:04.124Z</t>
  </si>
  <si>
    <t>Her life is better as she was able to make a better mabati house.</t>
  </si>
  <si>
    <t>That we should continue providing the transfer to others who are poor like.</t>
  </si>
  <si>
    <t>2014-07-24T07:34:49.395Z</t>
  </si>
  <si>
    <t>There is a lady called Nyaruoth who her relatives thought she received money and went to spend in her home but she had not received. She received later received and spent with the family.</t>
  </si>
  <si>
    <t>KE2014031560</t>
  </si>
  <si>
    <t>2014-09-29T11:41:31.011Z</t>
  </si>
  <si>
    <t>she used the transfer to build mabati house and expand her business</t>
  </si>
  <si>
    <t>2014-07-04T13:47:54.703Z</t>
  </si>
  <si>
    <t>KE2014031561</t>
  </si>
  <si>
    <t>2014-08-21T10:02:52.720Z</t>
  </si>
  <si>
    <t>she was longing for a good house which she got,.</t>
  </si>
  <si>
    <t>2014-06-26T08:50:55.579Z</t>
  </si>
  <si>
    <t>She says that some people who were not in the village and came back later on are the ones complaining that GD left them.</t>
  </si>
  <si>
    <t>There was a woman called Nyadadra - Kochieng who got the money and the left for her home. She insisted to the husband that she had not got the money the assumption is that she went and used it at home and came back she is now back in the village. The husband is called Otoyi from Kaluoch Kowira/Kanyateso.</t>
  </si>
  <si>
    <t>KE2014031562</t>
  </si>
  <si>
    <t>2014-09-19T11:57:09.912Z</t>
  </si>
  <si>
    <t>It made her life better as she was able to use the money in building.</t>
  </si>
  <si>
    <t>2014-06-26T08:57:30.245Z</t>
  </si>
  <si>
    <t>KE2014031563</t>
  </si>
  <si>
    <t>2014-09-22T10:03:21.150Z</t>
  </si>
  <si>
    <t>2014-06-30T11:29:53.222Z</t>
  </si>
  <si>
    <t>KE2014031564</t>
  </si>
  <si>
    <t>2014-09-19T12:02:48.632Z</t>
  </si>
  <si>
    <t>Her life was better as she was able to build better house.</t>
  </si>
  <si>
    <t>2014-06-26T09:00:55.506Z</t>
  </si>
  <si>
    <t>KE2014031565</t>
  </si>
  <si>
    <t>2014-08-26T07:25:33.155Z</t>
  </si>
  <si>
    <t>she used the transfer to build a new home and it helped her settle her mother's funeral expenses</t>
  </si>
  <si>
    <t>2014-06-26T09:04:46.572Z</t>
  </si>
  <si>
    <t>KE2014031566</t>
  </si>
  <si>
    <t>2014-08-22T12:14:35.094Z</t>
  </si>
  <si>
    <t>because one will be free to spend it on their own and on variety of things</t>
  </si>
  <si>
    <t>We have started bicycle and motorbike spare parts business and this earns us a living</t>
  </si>
  <si>
    <t>GD to continue providing the transfer and even extend to others who have not received the transfer. to follow-up and reward those who spent the transfer well</t>
  </si>
  <si>
    <t>2014-06-26T09:09:31.908Z</t>
  </si>
  <si>
    <t>KE2014031567</t>
  </si>
  <si>
    <t>2014-10-03T14:20:36.065Z</t>
  </si>
  <si>
    <t>KE2014031568</t>
  </si>
  <si>
    <t>2014-08-21T11:23:46.031Z</t>
  </si>
  <si>
    <t>She used the transfer to buy building material preparing to build  a house when they are done with customary issues</t>
  </si>
  <si>
    <t>2014-06-26T09:13:12.244Z</t>
  </si>
  <si>
    <t>KE2014031569</t>
  </si>
  <si>
    <t>2014-08-05T11:51:49.556Z</t>
  </si>
  <si>
    <t>She bought building materials, preparing to build and also food.</t>
  </si>
  <si>
    <t>2014-06-26T09:18:56.957Z</t>
  </si>
  <si>
    <t>KE2014031570</t>
  </si>
  <si>
    <t>2014-08-22T12:15:30.375Z</t>
  </si>
  <si>
    <t>she used the transfer to build iron roof house and food</t>
  </si>
  <si>
    <t>2014-07-04T11:08:36.293Z</t>
  </si>
  <si>
    <t>KE2014031571</t>
  </si>
  <si>
    <t>2014-08-21T07:54:05.974Z</t>
  </si>
  <si>
    <t xml:space="preserve">She spent the transfer to build a big iron roof house </t>
  </si>
  <si>
    <t>2014-06-26T09:23:12.686Z</t>
  </si>
  <si>
    <t>KE2014031572</t>
  </si>
  <si>
    <t>2014-08-26T12:46:24.201Z</t>
  </si>
  <si>
    <t>Her life better as she was able to build a better house.</t>
  </si>
  <si>
    <t>2014-07-04T09:36:14.983Z</t>
  </si>
  <si>
    <t>KE2014031573</t>
  </si>
  <si>
    <t>2014-08-25T11:51:12.309Z</t>
  </si>
  <si>
    <t>she would prefer cash so that she use it on desired purpose.</t>
  </si>
  <si>
    <t>She is happy because she wants to build a nice and good house.</t>
  </si>
  <si>
    <t>2014-06-26T09:27:00.600Z</t>
  </si>
  <si>
    <t>KE2014031574</t>
  </si>
  <si>
    <t>2014-08-08T08:10:40.309Z</t>
  </si>
  <si>
    <t>Her life has changed very much and she see herself owning a house because of GD.</t>
  </si>
  <si>
    <t>2014-06-26T09:30:20.939Z</t>
  </si>
  <si>
    <t>KE2014031575</t>
  </si>
  <si>
    <t>2014-08-01T07:29:29.898Z</t>
  </si>
  <si>
    <t>She started a business with the cash she got.</t>
  </si>
  <si>
    <t>2014-06-27T05:49:14.176Z</t>
  </si>
  <si>
    <t>Some people in thatched houses who did not get the transfer are the people complaining.</t>
  </si>
  <si>
    <t>KE2014031576</t>
  </si>
  <si>
    <t>2014-08-21T07:08:07.455Z</t>
  </si>
  <si>
    <t>She build a house which she is happy to own.</t>
  </si>
  <si>
    <t>2014-07-02T06:12:07.568Z</t>
  </si>
  <si>
    <t>KE2014031577</t>
  </si>
  <si>
    <t>2014-08-27T12:30:28.242Z</t>
  </si>
  <si>
    <t>It made his life better as he was able to build a house and even bought uniforms for the children.</t>
  </si>
  <si>
    <t>2014-06-27T05:55:50.230Z</t>
  </si>
  <si>
    <t>KE2014031578</t>
  </si>
  <si>
    <t>2014-09-30T06:33:31.459Z</t>
  </si>
  <si>
    <t>the trustee has helped him build mabati house, bought furniture and radio</t>
  </si>
  <si>
    <t xml:space="preserve">the trustee who is also his mother responded to the survey since the recipient is mentally challenged </t>
  </si>
  <si>
    <t>2014-07-21T07:14:02.088Z</t>
  </si>
  <si>
    <t>KE2014031579</t>
  </si>
  <si>
    <t>2014-10-29T08:52:05.152Z</t>
  </si>
  <si>
    <t>There life is better as he has bought some livestock and expects to get some return in future.</t>
  </si>
  <si>
    <t>2014-07-04T07:20:45.901Z</t>
  </si>
  <si>
    <t>KE2014031581</t>
  </si>
  <si>
    <t>2014-10-28T09:04:10.447Z</t>
  </si>
  <si>
    <t>She used to live in a grass thatched house but now her house is well arranged.</t>
  </si>
  <si>
    <t>2014-07-04T07:43:35.969Z</t>
  </si>
  <si>
    <t>KE2014031582</t>
  </si>
  <si>
    <t>2014-09-30T08:05:15.803Z</t>
  </si>
  <si>
    <t xml:space="preserve">she used the transfer to build mabati house, bought solar panel and food </t>
  </si>
  <si>
    <t>2014-07-24T07:39:49.166Z</t>
  </si>
  <si>
    <t>KE2014031583</t>
  </si>
  <si>
    <t>2014-10-29T13:30:00.423Z</t>
  </si>
  <si>
    <t>She says that cash is better as one can buy most of the things they want.</t>
  </si>
  <si>
    <t>Her life is better as she has a better house that is not leaking and has a big better house.</t>
  </si>
  <si>
    <t>That she is greatful for the organization</t>
  </si>
  <si>
    <t>2014-07-21T07:08:56.513Z</t>
  </si>
  <si>
    <t>KE2014031584</t>
  </si>
  <si>
    <t>2014-10-21T11:54:50.651Z</t>
  </si>
  <si>
    <t>constructed a new house and bought house hold items they wanted.</t>
  </si>
  <si>
    <t>2014-07-02T12:06:28.566Z</t>
  </si>
  <si>
    <t>One villager, fondly known as Lubanda who resides at Ouru Center, has been complaining that he has not received the money</t>
  </si>
  <si>
    <t>KE2014031587</t>
  </si>
  <si>
    <t>2014-08-21T09:11:31.107Z</t>
  </si>
  <si>
    <t xml:space="preserve">she used the transfer to renovate her badly leaking roof and started pig farming </t>
  </si>
  <si>
    <t>2014-06-30T08:48:42.559Z</t>
  </si>
  <si>
    <t>KE2014031588</t>
  </si>
  <si>
    <t>2014-10-18T08:28:43.329Z</t>
  </si>
  <si>
    <t>It made there life better as he was able to buy household materials and even bought livestock.</t>
  </si>
  <si>
    <t>2014-07-02T09:17:37.620Z</t>
  </si>
  <si>
    <t>KE2014031589</t>
  </si>
  <si>
    <t>2014-09-05T06:17:37.865Z</t>
  </si>
  <si>
    <t>KE2014031590</t>
  </si>
  <si>
    <t>2014-08-21T08:10:22.661Z</t>
  </si>
  <si>
    <t>Absalom spent the money on alcohol and brought conflicts in the household</t>
  </si>
  <si>
    <t>KE2014031591</t>
  </si>
  <si>
    <t>2014-10-14T08:49:13.342Z</t>
  </si>
  <si>
    <t>She says that goods are better as one will see the actual thing that was bought.</t>
  </si>
  <si>
    <t>Her life is better as she was able to build a better house that is not leaking and the people in her house are happy.</t>
  </si>
  <si>
    <t>2014-07-02T10:00:58.866Z</t>
  </si>
  <si>
    <t>KE2014031592</t>
  </si>
  <si>
    <t>2014-08-28T13:34:52.066Z</t>
  </si>
  <si>
    <t>So that she use the money the way she would want</t>
  </si>
  <si>
    <t>Even though she has not spend the money, she is planning to use it to build her house</t>
  </si>
  <si>
    <t>2014-06-27T06:01:13.734Z</t>
  </si>
  <si>
    <t>KE2014031593</t>
  </si>
  <si>
    <t>2014-08-28T07:56:32.604Z</t>
  </si>
  <si>
    <t>he used the transfer to buy 2 cows which he intends to resell come next year so that he can build his home  after he settles the customary issues</t>
  </si>
  <si>
    <t>2014-07-04T09:41:32.871Z</t>
  </si>
  <si>
    <t>KE2014031594</t>
  </si>
  <si>
    <t>2014-10-02T09:25:49.346Z</t>
  </si>
  <si>
    <t>Those who weren't residing in the village were complaining that they were left out of the program.</t>
  </si>
  <si>
    <t>He built mabati house the roof doesn't leak anymore. He also bought a solar panel for lighting his home which enables his children to study well at home.</t>
  </si>
  <si>
    <t>2014-07-21T06:51:54.625Z</t>
  </si>
  <si>
    <t>KE2014031595</t>
  </si>
  <si>
    <t>2014-10-30T09:30:15.609Z</t>
  </si>
  <si>
    <t>Her life is better as he was able to use the money in buying a motorbike that he uses in business.</t>
  </si>
  <si>
    <t>2014-07-04T13:55:10.262Z</t>
  </si>
  <si>
    <t>KE2014031596</t>
  </si>
  <si>
    <t>2014-10-07T14:04:42.033Z</t>
  </si>
  <si>
    <t>KE2014031597</t>
  </si>
  <si>
    <t>2014-11-04T11:38:49.660Z</t>
  </si>
  <si>
    <t>He want money to buy livestock</t>
  </si>
  <si>
    <t>He is now having a house which is new and not the old one.</t>
  </si>
  <si>
    <t>2014-07-02T12:36:20.528Z</t>
  </si>
  <si>
    <t>They claim the money is demonic and that mysterious things might happen to the recipients including a mysterious fire that burn down houses.</t>
  </si>
  <si>
    <t>KE2014031598</t>
  </si>
  <si>
    <t>2014-10-17T08:38:36.662Z</t>
  </si>
  <si>
    <t>It made her life better as she was able to use the money in building a better house.</t>
  </si>
  <si>
    <t>2014-07-04T06:37:15.961Z</t>
  </si>
  <si>
    <t>KE2014031599</t>
  </si>
  <si>
    <t>2014-09-30T06:38:52.360Z</t>
  </si>
  <si>
    <t xml:space="preserve">she has used the transfer to build her own home </t>
  </si>
  <si>
    <t>2014-07-03T08:13:05.576Z</t>
  </si>
  <si>
    <t>KE2014031600</t>
  </si>
  <si>
    <t>2014-08-26T06:17:54.382Z</t>
  </si>
  <si>
    <t>she used the cash to buy household items including bed and she now sleeps peacefully.</t>
  </si>
  <si>
    <t>2014-06-27T06:12:11.215Z</t>
  </si>
  <si>
    <t>KE2014031601</t>
  </si>
  <si>
    <t>2014-10-24T13:12:08.967Z</t>
  </si>
  <si>
    <t>He says that money is better as one can use it on anything they want</t>
  </si>
  <si>
    <t>His life is better as he bought building materials and expects to build soon.</t>
  </si>
  <si>
    <t>2014-07-21T06:46:12.731Z</t>
  </si>
  <si>
    <t>KE2014031602</t>
  </si>
  <si>
    <t>2014-09-22T08:38:06.339Z</t>
  </si>
  <si>
    <t>Her life is better as she was able to buy building materials and even livestock.</t>
  </si>
  <si>
    <t>2014-06-27T06:14:45.955Z</t>
  </si>
  <si>
    <t>KE2014031603</t>
  </si>
  <si>
    <t>2014-08-05T10:10:25.348Z</t>
  </si>
  <si>
    <t>He bought a motorcycle and started a business.</t>
  </si>
  <si>
    <t>2014-07-01T08:26:07.425Z</t>
  </si>
  <si>
    <t>KE2014031605</t>
  </si>
  <si>
    <t>2014-09-02T06:40:27.786Z</t>
  </si>
  <si>
    <t>She doesn't walk around since she is too old</t>
  </si>
  <si>
    <t>she can spend the transfer in her own way depending on her priorities</t>
  </si>
  <si>
    <t>she has used the transfer to pay for her medical bills and purchase food</t>
  </si>
  <si>
    <t>she was helped by jane aoko okelo-CHW. There is need to find for her designated helper since jane just came in handy when she could not help herself out</t>
  </si>
  <si>
    <t>2014-07-03T06:52:07.139Z</t>
  </si>
  <si>
    <t>KE2014031606</t>
  </si>
  <si>
    <t>2014-11-06T07:19:25.063Z</t>
  </si>
  <si>
    <t>he has bought building material preparing to build when they shall have settled the piece of land where they will build</t>
  </si>
  <si>
    <t>2014-09-18T06:30:43.150Z</t>
  </si>
  <si>
    <t>KE2014031607</t>
  </si>
  <si>
    <t>2014-10-25T07:19:18.492Z</t>
  </si>
  <si>
    <t>he used the transfer to build his iron roof house</t>
  </si>
  <si>
    <t>2014-09-05T07:17:14.097Z</t>
  </si>
  <si>
    <t>KE2014031608</t>
  </si>
  <si>
    <t>2014-10-22T06:01:11.543Z</t>
  </si>
  <si>
    <t>She is old but used the cash to construct a new house which she is now living in and she is very happy.</t>
  </si>
  <si>
    <t>2014-07-03T09:07:58.610Z</t>
  </si>
  <si>
    <t>KE2014031609</t>
  </si>
  <si>
    <t>2014-10-16T08:02:44.647Z</t>
  </si>
  <si>
    <t>There are some services that cannot be bought so the cash would do,  like paying dowry that he did</t>
  </si>
  <si>
    <t>He wished he could pay dowry but he could not, but now due to GD he has done that and even opened a business for the wife.</t>
  </si>
  <si>
    <t>2014-07-21T06:32:51.241Z</t>
  </si>
  <si>
    <t>KE2014031610</t>
  </si>
  <si>
    <t>2014-09-18T12:24:45.741Z</t>
  </si>
  <si>
    <t>Her life is better as she has bigger and better house and sleeps at peace.</t>
  </si>
  <si>
    <t>2014-06-27T06:18:24.134Z</t>
  </si>
  <si>
    <t>KE2014031611</t>
  </si>
  <si>
    <t>2014-08-25T08:47:09.801Z</t>
  </si>
  <si>
    <t>He find budgeting using the money easier</t>
  </si>
  <si>
    <t>She has a decent house which she has been longing for and she sleeps sound and safely.</t>
  </si>
  <si>
    <t>2014-06-27T06:22:47.544Z</t>
  </si>
  <si>
    <t>KE2014031612</t>
  </si>
  <si>
    <t>2014-08-21T06:54:54.572Z</t>
  </si>
  <si>
    <t>she has bought household items and building material in preparation for building</t>
  </si>
  <si>
    <t>2014-06-27T06:27:26.982Z</t>
  </si>
  <si>
    <t>KE2014031613</t>
  </si>
  <si>
    <t>2014-08-22T07:52:07.602Z</t>
  </si>
  <si>
    <t xml:space="preserve">she has never spent the transfer since she took it to the bank  waiting to buy a piece of land </t>
  </si>
  <si>
    <t>2014-07-03T06:14:12.829Z</t>
  </si>
  <si>
    <t>KE2014031614</t>
  </si>
  <si>
    <t>2014-10-21T14:23:05.105Z</t>
  </si>
  <si>
    <t>Used the cash to construct a bigger house that she she now living in.</t>
  </si>
  <si>
    <t>2014-07-03T06:11:08.803Z</t>
  </si>
  <si>
    <t>KE2014031615</t>
  </si>
  <si>
    <t>2014-08-22T07:34:19.431Z</t>
  </si>
  <si>
    <t>some people may spend the transfer unwisely</t>
  </si>
  <si>
    <t>she used the transfer to pay part of land where they are planning to build a home</t>
  </si>
  <si>
    <t>yes! continue providing the support</t>
  </si>
  <si>
    <t>2014-06-27T06:33:19.926Z</t>
  </si>
  <si>
    <t>KE2014031616</t>
  </si>
  <si>
    <t>2014-08-25T13:08:55.293Z</t>
  </si>
  <si>
    <t>she used the transfer to buy two cows which she intends to resell in future to build a house when they are ready, they still have cultural issues</t>
  </si>
  <si>
    <t>2014-06-27T06:42:36.548Z</t>
  </si>
  <si>
    <t>KE2014031617</t>
  </si>
  <si>
    <t>2014-07-18T10:07:10.674Z</t>
  </si>
  <si>
    <t>KE2014031618</t>
  </si>
  <si>
    <t>2014-08-05T14:21:04.522Z</t>
  </si>
  <si>
    <t>Since he started getting the money he has alot of good plans on pipeline. He wants to build a house and pay dowry.</t>
  </si>
  <si>
    <t>2014-06-27T06:46:43.838Z</t>
  </si>
  <si>
    <t>KE2014031619</t>
  </si>
  <si>
    <t>2014-11-05T07:19:51.237Z</t>
  </si>
  <si>
    <t>KE2014031620</t>
  </si>
  <si>
    <t>2014-08-22T08:32:53.418Z</t>
  </si>
  <si>
    <t>she has spent the transfer to buy houshold items and building material but hasn't built yet</t>
  </si>
  <si>
    <t>2014-06-27T06:51:58.860Z</t>
  </si>
  <si>
    <t>KE2014031621</t>
  </si>
  <si>
    <t>2014-09-24T09:13:08.615Z</t>
  </si>
  <si>
    <t>They started telling the recipients that they would not get the transfer and that people cannot get money for free just like that for no reason.</t>
  </si>
  <si>
    <t>After giving the woman the phone even before the first transfer came she ran away with the phone and line (Komanyo) Lwala village. The man is called Luke the wife Nyamalo. 2. The second happened in Ulongi Village after the transfer was sent they divided the money equally and then they would separate this occurred in the first n second transfer the man is called Julius (Kapunda).</t>
  </si>
  <si>
    <t>He says that cash is better as one can use the money on anything they want.</t>
  </si>
  <si>
    <t>His life is better as he has a better house and was able to build his own home in his own compound.</t>
  </si>
  <si>
    <t>The person who bought a motorbike and uses it for business.</t>
  </si>
  <si>
    <t>If we might have a project that will help more people in the community especially with the goods and services.</t>
  </si>
  <si>
    <t>2014-07-04T09:53:00.604Z</t>
  </si>
  <si>
    <t>KE2014031623</t>
  </si>
  <si>
    <t>2014-09-24T08:30:15.490Z</t>
  </si>
  <si>
    <t>KE2014031624</t>
  </si>
  <si>
    <t>2014-08-28T09:41:25.729Z</t>
  </si>
  <si>
    <t>2014-06-27T07:03:22.790Z</t>
  </si>
  <si>
    <t>KE2014031625</t>
  </si>
  <si>
    <t>2014-08-25T08:54:24.951Z</t>
  </si>
  <si>
    <t>I will be more free to spend it on my own and even spend on variety of things</t>
  </si>
  <si>
    <t>I am now in a mabati house from a thatched leaking house and is now at peace, I have a good blanket and do not feel cold at night anymore and sleeps peacefully and comfortably</t>
  </si>
  <si>
    <t>GD to help others in other villages and even those who were left out in particular villages, such as those in mabati houses but are not well off</t>
  </si>
  <si>
    <t>2014-06-27T08:20:23.410Z</t>
  </si>
  <si>
    <t>KE2014031626</t>
  </si>
  <si>
    <t>2014-08-21T06:47:36.528Z</t>
  </si>
  <si>
    <t xml:space="preserve">she used the transfer to buy building material and expanded her farming activities </t>
  </si>
  <si>
    <t>2014-06-25T11:28:29.663Z</t>
  </si>
  <si>
    <t>KE2014031627</t>
  </si>
  <si>
    <t>2014-10-16T13:29:15.925Z</t>
  </si>
  <si>
    <t>She is happy that she has build a nice house.</t>
  </si>
  <si>
    <t>2014-06-25T09:40:03.812Z</t>
  </si>
  <si>
    <t>KE2014031629</t>
  </si>
  <si>
    <t>2014-08-05T09:41:28.272Z</t>
  </si>
  <si>
    <t>He bought livestock and building materials and now he is happy.</t>
  </si>
  <si>
    <t>2014-06-27T07:37:07.144Z</t>
  </si>
  <si>
    <t>KE2014031630</t>
  </si>
  <si>
    <t>2014-08-06T08:10:18.319Z</t>
  </si>
  <si>
    <t>Give direct has given her an opportunity to own a house.</t>
  </si>
  <si>
    <t>2014-06-25T08:14:09.724Z</t>
  </si>
  <si>
    <t>KE2014031632</t>
  </si>
  <si>
    <t>2014-11-04T14:01:39.929Z</t>
  </si>
  <si>
    <t>She paid for her child secondary school fees.</t>
  </si>
  <si>
    <t>2014-07-18T09:25:24.835Z</t>
  </si>
  <si>
    <t>KE2014031633</t>
  </si>
  <si>
    <t>2014-08-20T06:30:08.068Z</t>
  </si>
  <si>
    <t>The cash has made his life change greatly because he own livestock one is just about to give birth, he is planing to sell milk and buy ironsheet and build a house.</t>
  </si>
  <si>
    <t>2014-06-27T07:41:19.842Z</t>
  </si>
  <si>
    <t>KE2014031634</t>
  </si>
  <si>
    <t>2014-10-10T10:10:50.723Z</t>
  </si>
  <si>
    <t>His life is better as he has a better house and has enough food.</t>
  </si>
  <si>
    <t>2014-06-27T07:46:49.706Z</t>
  </si>
  <si>
    <t>KE2014031635</t>
  </si>
  <si>
    <t>2014-08-29T07:59:13.192Z</t>
  </si>
  <si>
    <t>They are saving the money so that they can buy a motorcycle for boda boda for them to have income generating activity.</t>
  </si>
  <si>
    <t>2014-07-03T06:08:00.568Z</t>
  </si>
  <si>
    <t>KE2014031636</t>
  </si>
  <si>
    <t>2014-10-29T13:38:14.602Z</t>
  </si>
  <si>
    <t>Her life is better as she used the money in buying building materials and expects to build a house.</t>
  </si>
  <si>
    <t>Thanking the organization.</t>
  </si>
  <si>
    <t>2014-07-04T14:12:10.102Z</t>
  </si>
  <si>
    <t>KE2014031637</t>
  </si>
  <si>
    <t>2014-08-22T06:50:30.480Z</t>
  </si>
  <si>
    <t>She says cash is better as one can decide what they want to do with the money.</t>
  </si>
  <si>
    <t>It made her life better as she has a better life.</t>
  </si>
  <si>
    <t>Expand to other villages and also continue helping them.</t>
  </si>
  <si>
    <t>2014-07-04T11:49:26.956Z</t>
  </si>
  <si>
    <t>KE2014031638</t>
  </si>
  <si>
    <t>2014-09-05T14:06:37.364Z</t>
  </si>
  <si>
    <t>kodado-nyagem quarreled with the husband since the wife who is the recipient wanted to build a house but the husband took 30000 and spent on alcohol; then he went  back to  nairobi and the wife also went to gem</t>
  </si>
  <si>
    <t>2014-06-27T07:52:44.374Z</t>
  </si>
  <si>
    <t>KE2014031639</t>
  </si>
  <si>
    <t>2014-08-06T07:55:53.182Z</t>
  </si>
  <si>
    <t>Her life has changed because they have bought land and are planing to build there own home.</t>
  </si>
  <si>
    <t>2014-06-27T07:55:57.669Z</t>
  </si>
  <si>
    <t>KE2014031640</t>
  </si>
  <si>
    <t>2014-08-08T07:08:46.256Z</t>
  </si>
  <si>
    <t>He has been saved from buying grass every year and now he is in a iron roof house</t>
  </si>
  <si>
    <t>2014-06-25T07:47:37.871Z</t>
  </si>
  <si>
    <t>KE2014031641</t>
  </si>
  <si>
    <t>2014-08-05T06:23:08.378Z</t>
  </si>
  <si>
    <t xml:space="preserve">A neighbor was complaining that the husband did not want to give her money but the case is on our tracker </t>
  </si>
  <si>
    <t>She has bought building materials and waiting for the husband to come and they build a home.</t>
  </si>
  <si>
    <t>2014-06-25T07:20:16.611Z</t>
  </si>
  <si>
    <t>KE2014031642</t>
  </si>
  <si>
    <t>2014-10-10T11:00:00.139Z</t>
  </si>
  <si>
    <t>She says that in Kodado a man called Pius Wayodi who had issues with the wife the woman Nyagem. The woman is not sure why they had issues. It is like the co wife is the one who started up the problem.</t>
  </si>
  <si>
    <t xml:space="preserve">She says that goods are better as she thinks they are just good. </t>
  </si>
  <si>
    <t>Her life is better as she has a better house (Mabati) that is not leaking.</t>
  </si>
  <si>
    <t>That we should continue providing the transfer to help more people.</t>
  </si>
  <si>
    <t>2014-07-02T07:57:41.346Z</t>
  </si>
  <si>
    <t>KE2014031644</t>
  </si>
  <si>
    <t>2014-10-22T06:14:42.554Z</t>
  </si>
  <si>
    <t>They have bought building materials and they see their life changing because they are going to have a new home</t>
  </si>
  <si>
    <t>2014-07-02T06:25:10.606Z</t>
  </si>
  <si>
    <t>KE2014031645</t>
  </si>
  <si>
    <t>2014-10-02T08:37:17.821Z</t>
  </si>
  <si>
    <t>KE2014031646</t>
  </si>
  <si>
    <t>2014-10-16T08:48:24.194Z</t>
  </si>
  <si>
    <t>She has different needs that she is the one who can decide on what to do.</t>
  </si>
  <si>
    <t>She had plenty food and also build her house. her level of poverty has gone down.</t>
  </si>
  <si>
    <t>2014-07-02T06:28:16.829Z</t>
  </si>
  <si>
    <t>KE2014031647</t>
  </si>
  <si>
    <t>2014-10-06T08:09:00.323Z</t>
  </si>
  <si>
    <t>She says goods would be better as one will have control of what they want.</t>
  </si>
  <si>
    <t>Her life is better as she was able to buy the items she wanted.</t>
  </si>
  <si>
    <t>She says that the goods are better.</t>
  </si>
  <si>
    <t>2014-07-24T07:51:51.471Z</t>
  </si>
  <si>
    <t>KE2014031648</t>
  </si>
  <si>
    <t>2014-10-06T06:51:00.482Z</t>
  </si>
  <si>
    <t>She says cash is better as one can plan easily with the transfer and use it how they want.</t>
  </si>
  <si>
    <t>Life is better as she has a better house that is not leaking.</t>
  </si>
  <si>
    <t xml:space="preserve"> That we should continue helping other especially in other villages to continue uplifting there lives.</t>
  </si>
  <si>
    <t>2014-07-24T07:58:52.693Z</t>
  </si>
  <si>
    <t>Nyaugenya (no very normal)  wife to Obengo from kaluodo left her home because she was not given part of the tranfer. He drunk all the transfer.  She was given 200/- only</t>
  </si>
  <si>
    <t>KE2014031649</t>
  </si>
  <si>
    <t>2014-09-04T09:48:29.981Z</t>
  </si>
  <si>
    <t>Those in mabati houses who did not get the transfer are the ones complaining.</t>
  </si>
  <si>
    <t>KE2014031650</t>
  </si>
  <si>
    <t>2014-10-29T09:20:26.223Z</t>
  </si>
  <si>
    <t>Goods are better as one can get what exactly they want rather than cash that be used in many other things.</t>
  </si>
  <si>
    <t>His life is better as he used the money in farming and expects to get high yields and was able to start.</t>
  </si>
  <si>
    <t>That an individual who was employed to ride someones motorbike was able to pay the owner and he now owns it and uses it for business.</t>
  </si>
  <si>
    <t>That we should expand to other villages and also try to identify people who are very poor however much they are staying in mabati house and if possible try to get the widows and help them too.</t>
  </si>
  <si>
    <t>2014-07-18T09:19:43.511Z</t>
  </si>
  <si>
    <t>KE2014031651</t>
  </si>
  <si>
    <t>2014-10-25T06:30:41.636Z</t>
  </si>
  <si>
    <t>they the transfer to buy building material preparing to build soon</t>
  </si>
  <si>
    <t>2014-09-05T07:20:59.744Z</t>
  </si>
  <si>
    <t>KE2014031652</t>
  </si>
  <si>
    <t>2014-10-27T07:02:44.206Z</t>
  </si>
  <si>
    <t xml:space="preserve">With cash they can do alot of things </t>
  </si>
  <si>
    <t>They had a leaking house but now there is a new house.</t>
  </si>
  <si>
    <t>2014-07-18T09:15:31.322Z</t>
  </si>
  <si>
    <t>KE2014031653</t>
  </si>
  <si>
    <t>2014-07-02T06:48:39.514Z</t>
  </si>
  <si>
    <t>KE2014031654</t>
  </si>
  <si>
    <t>2014-10-22T08:44:32.540Z</t>
  </si>
  <si>
    <t>She is a widow and has been living is a bad state house but as per now GD has enabled her have a two roomed good house</t>
  </si>
  <si>
    <t>2014-07-02T07:48:27.753Z</t>
  </si>
  <si>
    <t>KE2014031655</t>
  </si>
  <si>
    <t>2014-10-22T06:36:21.499Z</t>
  </si>
  <si>
    <t>With cash he is able to plan on how to use the cash effectively.</t>
  </si>
  <si>
    <t>They have constructed their own house and bought livestock so they feel comfortable.</t>
  </si>
  <si>
    <t>2014-07-18T09:29:16.923Z</t>
  </si>
  <si>
    <t>KE2014031657</t>
  </si>
  <si>
    <t>2014-10-29T12:33:24.531Z</t>
  </si>
  <si>
    <t>She is currently living in an iron-roofed house unlike before the transfer when she lived in a thatched house which makes her to be at peace even when it rains...She bought utensils which she never had before</t>
  </si>
  <si>
    <t>2014-09-01T09:29:17.741Z</t>
  </si>
  <si>
    <t>KE2014031658</t>
  </si>
  <si>
    <t>2014-09-29T11:28:37.913Z</t>
  </si>
  <si>
    <t>SHE USED THE TRANSFER TO BUILD MABATI HOUSE</t>
  </si>
  <si>
    <t>2014-07-01T11:36:30.098Z</t>
  </si>
  <si>
    <t>KE2014031659</t>
  </si>
  <si>
    <t>2014-08-05T08:22:56.837Z</t>
  </si>
  <si>
    <t>He has bought building materials and bought livestock for dowry payment</t>
  </si>
  <si>
    <t>2014-06-24T13:23:49.649Z</t>
  </si>
  <si>
    <t>KE2014031660</t>
  </si>
  <si>
    <t>2014-09-30T06:12:37.312Z</t>
  </si>
  <si>
    <t>she has spent the transfer to expand her farming activities and bought building material preparing to build after getting jater since her husband died in may</t>
  </si>
  <si>
    <t>2014-07-03T08:54:23.423Z</t>
  </si>
  <si>
    <t>KE2014031661</t>
  </si>
  <si>
    <t>KE2014031661a</t>
  </si>
  <si>
    <t>2014-10-10T07:40:50.625Z</t>
  </si>
  <si>
    <t>KE2014031661b</t>
  </si>
  <si>
    <t>KE2014031662</t>
  </si>
  <si>
    <t>2014-10-25T12:03:20.602Z</t>
  </si>
  <si>
    <t xml:space="preserve">She managed to build a house and bought household items so she feels good. </t>
  </si>
  <si>
    <t>2014-07-18T09:11:06.300Z</t>
  </si>
  <si>
    <t>KE2014031663</t>
  </si>
  <si>
    <t>2014-09-30T06:00:09.643Z</t>
  </si>
  <si>
    <t>she used the transfer to build mabati house which is more spacious</t>
  </si>
  <si>
    <t>2014-07-03T08:58:50.861Z</t>
  </si>
  <si>
    <t>KE2014031664</t>
  </si>
  <si>
    <t>2014-08-22T11:59:44.749Z</t>
  </si>
  <si>
    <t>he built a big iron roof house</t>
  </si>
  <si>
    <t>2014-06-24T13:07:07.377Z</t>
  </si>
  <si>
    <t>julius owira's wife ran away with the phone and sim card when they received the token transfer,she has not come back since.</t>
  </si>
  <si>
    <t>KE2014031665</t>
  </si>
  <si>
    <t>2014-08-20T11:51:43.812Z</t>
  </si>
  <si>
    <t>she bought building material in preparation for building after her customary issues are settled</t>
  </si>
  <si>
    <t>2014-06-24T12:36:55.811Z</t>
  </si>
  <si>
    <t>KE2014031666</t>
  </si>
  <si>
    <t>2014-08-20T11:31:22.802Z</t>
  </si>
  <si>
    <t>She used the transfer to build iron roof house, paid school fee and bought clothes for her  family members</t>
  </si>
  <si>
    <t>2014-06-24T12:32:59.998Z</t>
  </si>
  <si>
    <t>KE2014031667</t>
  </si>
  <si>
    <t>2014-08-28T08:22:35.003Z</t>
  </si>
  <si>
    <t>Her life is better as she was able to build a house and even buy household items.</t>
  </si>
  <si>
    <t>2014-06-25T06:37:28.865Z</t>
  </si>
  <si>
    <t>KE2014031668</t>
  </si>
  <si>
    <t>2014-09-30T06:25:17.382Z</t>
  </si>
  <si>
    <t>he used the transfer to build mabati house, bought 1 goat and household items</t>
  </si>
  <si>
    <t>2014-07-03T08:21:33.460Z</t>
  </si>
  <si>
    <t>KE2014031669</t>
  </si>
  <si>
    <t>2014-07-01T06:43:08.154Z</t>
  </si>
  <si>
    <t>KE2014031670</t>
  </si>
  <si>
    <t>2014-08-22T07:04:26.706Z</t>
  </si>
  <si>
    <t>It made his life better as he is planning to build a house in future.</t>
  </si>
  <si>
    <t>2014-06-25T06:14:11.227Z</t>
  </si>
  <si>
    <t>KE2014031671</t>
  </si>
  <si>
    <t>KE2014031673</t>
  </si>
  <si>
    <t>2014-08-25T13:18:47.041Z</t>
  </si>
  <si>
    <t>he bought building material in preparation for building once he is done with customary issues</t>
  </si>
  <si>
    <t>2014-06-24T10:02:02.398Z</t>
  </si>
  <si>
    <t>KE2014031674</t>
  </si>
  <si>
    <t>2014-08-05T09:58:25.636Z</t>
  </si>
  <si>
    <t>Now he has a house which is no longer leaking.</t>
  </si>
  <si>
    <t>2014-06-24T09:39:58.072Z</t>
  </si>
  <si>
    <t>KE2014031675</t>
  </si>
  <si>
    <t>2014-09-30T07:28:46.507Z</t>
  </si>
  <si>
    <t>His life is better as he was able to use the money in building.</t>
  </si>
  <si>
    <t>2014-07-03T07:34:39.637Z</t>
  </si>
  <si>
    <t>KE2014031676</t>
  </si>
  <si>
    <t>2014-08-21T07:15:57.456Z</t>
  </si>
  <si>
    <t xml:space="preserve">she used the transfer to build iron roof house and bought household items </t>
  </si>
  <si>
    <t>2014-06-25T05:57:55.003Z</t>
  </si>
  <si>
    <t>KE2014031677</t>
  </si>
  <si>
    <t>2014-09-01T09:20:37.854Z</t>
  </si>
  <si>
    <t>she has used the transfer to build iron roof house and household items</t>
  </si>
  <si>
    <t>2014-06-24T09:23:32.206Z</t>
  </si>
  <si>
    <t>KE2014031678</t>
  </si>
  <si>
    <t>2014-08-26T11:18:59.412Z</t>
  </si>
  <si>
    <t>She was not having a place to live in so she has bought land where they are going to settle on.</t>
  </si>
  <si>
    <t>2014-06-24T09:11:35.929Z</t>
  </si>
  <si>
    <t>KE2014031679</t>
  </si>
  <si>
    <t>2014-09-01T12:18:47.978Z</t>
  </si>
  <si>
    <t>KE2014031680</t>
  </si>
  <si>
    <t>2014-10-28T07:05:54.104Z</t>
  </si>
  <si>
    <t>they paid school fees, constructed a house and bought livestock.</t>
  </si>
  <si>
    <t>2014-07-03T07:55:17.462Z</t>
  </si>
  <si>
    <t>KE2014031681</t>
  </si>
  <si>
    <t>2014-08-21T06:07:35.377Z</t>
  </si>
  <si>
    <t>she is building  a house which is in process and hope this will really improve her life</t>
  </si>
  <si>
    <t>2014-07-02T08:41:53.064Z</t>
  </si>
  <si>
    <t>KE2014031682</t>
  </si>
  <si>
    <t>KE2014031683</t>
  </si>
  <si>
    <t>2014-08-22T06:32:06.524Z</t>
  </si>
  <si>
    <t>I now have food as I was able to buy food, bought iron sheets for building and I will be living in a better house after I put up the structure</t>
  </si>
  <si>
    <t>2014-06-24T08:09:30.166Z</t>
  </si>
  <si>
    <t>KE2014031684</t>
  </si>
  <si>
    <t>2014-09-23T07:45:18.877Z</t>
  </si>
  <si>
    <t>It made his life better as he has a better house.</t>
  </si>
  <si>
    <t>2014-07-03T06:03:41.703Z</t>
  </si>
  <si>
    <t>KE2014031685</t>
  </si>
  <si>
    <t>2014-08-22T06:19:38.836Z</t>
  </si>
  <si>
    <t>I have bought building materials such as iron sheets and have hopes of having a better house than the thatched am living in at the moment. I also now have a cow which i never had before. i was even able to eat well with my children and this brought us a lot of joy</t>
  </si>
  <si>
    <t>2014-06-24T07:56:09.732Z</t>
  </si>
  <si>
    <t>KE2014031686</t>
  </si>
  <si>
    <t>2014-11-08T11:01:28.645Z</t>
  </si>
  <si>
    <t>She paid school fees and acquired building materials including making bricks she wants to put up a permanent house</t>
  </si>
  <si>
    <t>2014-07-04T14:08:39.048Z</t>
  </si>
  <si>
    <t>KE2014031687</t>
  </si>
  <si>
    <t>2014-08-28T09:14:38.509Z</t>
  </si>
  <si>
    <t>It made her life better as she was able to buy mabati and plans to build her house.</t>
  </si>
  <si>
    <t>2014-06-24T07:41:44.442Z</t>
  </si>
  <si>
    <t>KE2014031688</t>
  </si>
  <si>
    <t>2014-08-21T14:16:57.217Z</t>
  </si>
  <si>
    <t>she used the transfer to build iron roof house</t>
  </si>
  <si>
    <t>2014-06-27T12:08:39.979Z</t>
  </si>
  <si>
    <t>KE2014031689</t>
  </si>
  <si>
    <t>2014-08-21T07:24:25.464Z</t>
  </si>
  <si>
    <t>she used the transfer to build iron roof house and bought household items like mattress, utensils etc</t>
  </si>
  <si>
    <t>2014-07-02T08:48:58.260Z</t>
  </si>
  <si>
    <t>KE2014031690</t>
  </si>
  <si>
    <t>2014-08-22T06:41:27.256Z</t>
  </si>
  <si>
    <t xml:space="preserve">I was able to pay my children school fees, i bought timber for building and since I suffer from cancer, I was able to seek medical services and even have better food. It even gave me peace </t>
  </si>
  <si>
    <t>2014-06-23T13:21:32.831Z</t>
  </si>
  <si>
    <t>KE2014031691</t>
  </si>
  <si>
    <t>2014-08-25T07:30:34.222Z</t>
  </si>
  <si>
    <t>she has spent the transfer to cement her house and expand her cereal business</t>
  </si>
  <si>
    <t>2014-06-23T12:00:50.454Z</t>
  </si>
  <si>
    <t>KE2014031692</t>
  </si>
  <si>
    <t>2014-09-16T07:44:56.175Z</t>
  </si>
  <si>
    <t>Her life is better as she was able to use the in buying building materials and was able to use the money in buying food items.</t>
  </si>
  <si>
    <t>2014-06-23T11:50:11.305Z</t>
  </si>
  <si>
    <t>KE2014031693</t>
  </si>
  <si>
    <t>2014-10-29T08:45:17.118Z</t>
  </si>
  <si>
    <t>He want money so that he can finish all those that they want to do</t>
  </si>
  <si>
    <t>They feel ok with now that they have a new house which is not leaking</t>
  </si>
  <si>
    <t>none just thanking GD.</t>
  </si>
  <si>
    <t>2014-07-17T06:53:53.748Z</t>
  </si>
  <si>
    <t>KE2014031694</t>
  </si>
  <si>
    <t>2014-10-02T12:44:00.850Z</t>
  </si>
  <si>
    <t>She acquired building materials ( iron sheets...) she hopes to build mabati house and move out of the leaking thatched house.</t>
  </si>
  <si>
    <t>2014-07-01T09:29:18.045Z</t>
  </si>
  <si>
    <t>those who are living in mabati houses are wondering when they will be enrolled</t>
  </si>
  <si>
    <t>KE2014031695</t>
  </si>
  <si>
    <t>2014-09-30T09:50:02.606Z</t>
  </si>
  <si>
    <t>he used the transfer to buy building material preparing to build,paid school fee for his child in school</t>
  </si>
  <si>
    <t>2014-07-03T08:05:07.444Z</t>
  </si>
  <si>
    <t>KE2014031696</t>
  </si>
  <si>
    <t>2014-11-12T12:11:47.329Z</t>
  </si>
  <si>
    <t>KE2014031697</t>
  </si>
  <si>
    <t>2014-08-08T11:46:28.208Z</t>
  </si>
  <si>
    <t>He is preparing to build his own house.</t>
  </si>
  <si>
    <t>2014-06-23T11:29:10.044Z</t>
  </si>
  <si>
    <t>some people who were enrolled are complaining that they haven't received transfer yet</t>
  </si>
  <si>
    <t>no one specifically</t>
  </si>
  <si>
    <t>KE2014031698</t>
  </si>
  <si>
    <t>2014-10-13T12:04:14.284Z</t>
  </si>
  <si>
    <t>He says that there was a man called Obiero Mbuta who had issues with the wif Nyagem. This family issue led to the wife leaving and she is not yet back.</t>
  </si>
  <si>
    <t>He says that cash is better as one can use it in anything they want.</t>
  </si>
  <si>
    <t>His life is better as he was able to buy building materials and expects.</t>
  </si>
  <si>
    <t>That we should continue providing the transfer to others to help them.</t>
  </si>
  <si>
    <t>2014-06-23T11:21:29.207Z</t>
  </si>
  <si>
    <t>KE2014031699</t>
  </si>
  <si>
    <t>2014-09-16T08:39:48.533Z</t>
  </si>
  <si>
    <t>KE2014031701</t>
  </si>
  <si>
    <t>2014-09-04T11:20:00.507Z</t>
  </si>
  <si>
    <t>SHE IS ALREDY BUILDING MABATI HOUSE WHICH IS IN PROCESS</t>
  </si>
  <si>
    <t>2014-06-20T09:01:06.033Z</t>
  </si>
  <si>
    <t>KE2014031702</t>
  </si>
  <si>
    <t>2014-07-17T07:01:56.079Z</t>
  </si>
  <si>
    <t>KE2014031703</t>
  </si>
  <si>
    <t>2014-10-01T06:08:06.813Z</t>
  </si>
  <si>
    <t>She says that cash is better as different people have different priorities and can use the money on more important things.</t>
  </si>
  <si>
    <t>Her life is better as she is at peace.</t>
  </si>
  <si>
    <t>That we should continue helping them to reach higher heights.</t>
  </si>
  <si>
    <t>2014-07-17T11:56:26.075Z</t>
  </si>
  <si>
    <t>KE2014031704</t>
  </si>
  <si>
    <t>2014-10-29T13:41:54.435Z</t>
  </si>
  <si>
    <t>Her life is better as she has a business that brings her income.</t>
  </si>
  <si>
    <t>2014-07-04T14:15:11.685Z</t>
  </si>
  <si>
    <t>KE2014031705</t>
  </si>
  <si>
    <t>2014-09-17T11:29:37.392Z</t>
  </si>
  <si>
    <t>She can spend it according to her priorities</t>
  </si>
  <si>
    <t>she has built her mabati house</t>
  </si>
  <si>
    <t>2014-06-16T07:19:49.784Z</t>
  </si>
  <si>
    <t>KE2014031706</t>
  </si>
  <si>
    <t>2014-08-25T13:29:37.751Z</t>
  </si>
  <si>
    <t>I have been able to start a motorbike spare parts business which earns me a living together with my family, I was also able to settle some debts which I had before the transfer and did not give me peace and am now at peace</t>
  </si>
  <si>
    <t>2014-06-16T07:39:29.910Z</t>
  </si>
  <si>
    <t>KE2014031707</t>
  </si>
  <si>
    <t>2014-09-30T07:52:05.296Z</t>
  </si>
  <si>
    <t>He says that cash is better as one can use the money in a better way and it reduces issues related to corruption as they will not be sure how the money was used.</t>
  </si>
  <si>
    <t>That follow up should be done to make sure that the people have used the money in a better way. You might have a house yet you are not done with the many projects so as GD we should go back and continue helping them to grow further.</t>
  </si>
  <si>
    <t>2014-07-03T07:38:56.403Z</t>
  </si>
  <si>
    <t>KE2014031708</t>
  </si>
  <si>
    <t>2014-10-22T11:44:45.105Z</t>
  </si>
  <si>
    <t>He can spend the cash very well without any problems</t>
  </si>
  <si>
    <t>He is ready to build a new house and also has paid school fees now he feels free.</t>
  </si>
  <si>
    <t>2014-07-03T08:32:36.342Z</t>
  </si>
  <si>
    <t>KE2014031709</t>
  </si>
  <si>
    <t>2014-11-01T08:46:39.717Z</t>
  </si>
  <si>
    <t>She was able to buy housing materials and expects to build a house.</t>
  </si>
  <si>
    <t>2014-07-17T06:58:04.681Z</t>
  </si>
  <si>
    <t>KE2014031710</t>
  </si>
  <si>
    <t>2014-09-26T09:23:43.335Z</t>
  </si>
  <si>
    <t>she used the transfer to build mabati house and bought household items like bed, matress etc</t>
  </si>
  <si>
    <t>2014-07-17T07:07:45.956Z</t>
  </si>
  <si>
    <t>KE2014031711</t>
  </si>
  <si>
    <t>2014-10-02T07:31:49.544Z</t>
  </si>
  <si>
    <t>They are lamenting that token numbers were written on their doors but they were eventually not enrolled.</t>
  </si>
  <si>
    <t>They can take time to sit down as a couple and decide what they actually need. People may have divergent views concerning what they actually as a community.</t>
  </si>
  <si>
    <t>She has acquired land where she will put up a home, she has been living in someone's compound.</t>
  </si>
  <si>
    <t>Some ineligible households are actually very needy so they should be considered too.</t>
  </si>
  <si>
    <t>2014-07-17T11:54:25.004Z</t>
  </si>
  <si>
    <t>KE2014031712</t>
  </si>
  <si>
    <t>2014-09-29T09:52:14.263Z</t>
  </si>
  <si>
    <t>she used the transfer to build mabati house and household items</t>
  </si>
  <si>
    <t>2014-07-17T11:14:13.701Z</t>
  </si>
  <si>
    <t>KE2014031713</t>
  </si>
  <si>
    <t>2014-09-29T09:45:00.777Z</t>
  </si>
  <si>
    <t>she used the transfer to build mabati house and bought livestock</t>
  </si>
  <si>
    <t>2014-07-17T12:05:15.057Z</t>
  </si>
  <si>
    <t>KE2014031714</t>
  </si>
  <si>
    <t>2014-09-25T12:47:39.609Z</t>
  </si>
  <si>
    <t>she has used the transfer to build mabati house and household items like matress, blanket etc</t>
  </si>
  <si>
    <t>2014-07-17T13:18:26.148Z</t>
  </si>
  <si>
    <t>KE2014031715</t>
  </si>
  <si>
    <t>2014-09-25T12:29:54.722Z</t>
  </si>
  <si>
    <t>he used the transfer to buy building material preparing to build next month</t>
  </si>
  <si>
    <t>2014-07-24T08:11:29.839Z</t>
  </si>
  <si>
    <t>KE2014031716</t>
  </si>
  <si>
    <t>2014-10-25T11:48:28.560Z</t>
  </si>
  <si>
    <t>she is now at alot of peace because she is having a new house.</t>
  </si>
  <si>
    <t>2014-07-03T06:07:23.108Z</t>
  </si>
  <si>
    <t>KE2014031717</t>
  </si>
  <si>
    <t>KE2014031718</t>
  </si>
  <si>
    <t>2014-09-04T09:25:56.092Z</t>
  </si>
  <si>
    <t>KE2014031719</t>
  </si>
  <si>
    <t>2014-09-04T09:22:11.656Z</t>
  </si>
  <si>
    <t>KE2014031720</t>
  </si>
  <si>
    <t>2014-10-28T06:32:34.914Z</t>
  </si>
  <si>
    <t>I now have an iron roofed house,a better life now.</t>
  </si>
  <si>
    <t>2014-09-15T08:10:32.473Z</t>
  </si>
  <si>
    <t>KE2014031721</t>
  </si>
  <si>
    <t>2014-09-26T08:48:33.740Z</t>
  </si>
  <si>
    <t>It made his life better as she was able to build a better house.</t>
  </si>
  <si>
    <t>2014-07-02T09:08:01.192Z</t>
  </si>
  <si>
    <t>KE2014031722</t>
  </si>
  <si>
    <t>2014-11-08T08:28:54.013Z</t>
  </si>
  <si>
    <t>He can spend the money wisely on his own without losing it to the wrong hands.</t>
  </si>
  <si>
    <t>He built iron roofed house which doesn't leak, besides he can access food using the money</t>
  </si>
  <si>
    <t xml:space="preserve">Community members have different setbacks and so we should continue supporting  them financially. </t>
  </si>
  <si>
    <t>2014-07-04T07:43:12.387Z</t>
  </si>
  <si>
    <t>KE2014031723</t>
  </si>
  <si>
    <t>2014-08-01T06:27:44.243Z</t>
  </si>
  <si>
    <t>KE2014031724</t>
  </si>
  <si>
    <t>2014-10-25T08:38:43.275Z</t>
  </si>
  <si>
    <t>The transfer made life better as he has a better house.</t>
  </si>
  <si>
    <t>2014-07-17T13:40:22.755Z</t>
  </si>
  <si>
    <t>KE2014031725</t>
  </si>
  <si>
    <t>2014-08-28T09:06:47.625Z</t>
  </si>
  <si>
    <t>It made his life better as he was able to buy mabati and even bought household items making his life better.</t>
  </si>
  <si>
    <t>2014-06-16T07:54:27.928Z</t>
  </si>
  <si>
    <t>Some of the couples within the village have heard conflicts over the transfer and brought about separation in some families,this was brought a bout by different ideas on using the transfer among the couples.However such people have resolved their issues and are peacefully back together.</t>
  </si>
  <si>
    <t>KE2014031726</t>
  </si>
  <si>
    <t>2014-06-18T06:51:46.137Z</t>
  </si>
  <si>
    <t>KE2014031727</t>
  </si>
  <si>
    <t>2014-08-05T07:17:27.171Z</t>
  </si>
  <si>
    <t>He used to live in a leaking house but now he build iron sheet house which he would like to plaster.</t>
  </si>
  <si>
    <t>2014-06-16T08:07:59.226Z</t>
  </si>
  <si>
    <t>He has heard of some people who had differences over that transfer when it was sent.They have resolved the issues and living peacefully .</t>
  </si>
  <si>
    <t>KE2014031728</t>
  </si>
  <si>
    <t>2014-09-22T13:46:20.616Z</t>
  </si>
  <si>
    <t>He says that he has not received his transfer yet from the records his money had been sent.</t>
  </si>
  <si>
    <t>2014-06-16T08:21:44.827Z</t>
  </si>
  <si>
    <t>KE2014031730</t>
  </si>
  <si>
    <t>2014-10-13T09:57:05.186Z</t>
  </si>
  <si>
    <t>She says that  cash is better as she can use it in away she thinks is better.</t>
  </si>
  <si>
    <t>Her life is better as she was able to use the money in making a better, bigger mabati house.</t>
  </si>
  <si>
    <t>That we should continue helping others especially those in mabati houses and at times they are very poor they should be helped to uplift there lives.</t>
  </si>
  <si>
    <t>2014-06-16T08:27:37.338Z</t>
  </si>
  <si>
    <t>KE2014031731</t>
  </si>
  <si>
    <t>2014-08-22T07:22:24.087Z</t>
  </si>
  <si>
    <t>I had land but did not have title deed but with the transfer, I was able to get the land title deed, bought a cow, bought school uniforms for my children, am even planning to start a business and i know this will bring me positive change.</t>
  </si>
  <si>
    <t>2014-06-19T06:06:00.990Z</t>
  </si>
  <si>
    <t>KE2014031732</t>
  </si>
  <si>
    <t>2014-10-18T08:16:47.731Z</t>
  </si>
  <si>
    <t>This will allow people to spend on variety of things that they need</t>
  </si>
  <si>
    <t>She live in a better house than before the transfer as she now has an iron-roofed house while before the transfer she lived in a thatched house</t>
  </si>
  <si>
    <t>GD to continue providing the transfer to the poor. To help others from other villages where we have not reached yet</t>
  </si>
  <si>
    <t>2014-09-04T06:41:45.744Z</t>
  </si>
  <si>
    <t>KE2014031733</t>
  </si>
  <si>
    <t>2014-08-25T09:09:31.998Z</t>
  </si>
  <si>
    <t>In July 4th, we disagreed with my husband after my husband had gotten drunk and beat me up before the second transfer was sent on 15th july. I then went back to my parent's home and i received the transfer while i was in my parent's home. My husbands name is George Okoth, though our disagreement was not related to the transfer</t>
  </si>
  <si>
    <t>I have been able to join hair dressing college and hopes for a better life in future.</t>
  </si>
  <si>
    <t>2014-06-19T06:13:05.970Z</t>
  </si>
  <si>
    <t>KE2014031733a</t>
  </si>
  <si>
    <t>KE2014031734</t>
  </si>
  <si>
    <t>2014-10-30T06:51:26.055Z</t>
  </si>
  <si>
    <t>He can still do some planed things</t>
  </si>
  <si>
    <t>They now have household items and they want to build a home now that they have the materials.</t>
  </si>
  <si>
    <t>2014-09-02T08:05:23.191Z</t>
  </si>
  <si>
    <t>KE2014031735</t>
  </si>
  <si>
    <t>2014-08-26T06:33:43.951Z</t>
  </si>
  <si>
    <t>It made her life better as she has a better house that is not leaking.</t>
  </si>
  <si>
    <t>2014-06-16T08:35:10.758Z</t>
  </si>
  <si>
    <t>KE2014031736</t>
  </si>
  <si>
    <t>2014-09-16T06:32:59.986Z</t>
  </si>
  <si>
    <t>rent</t>
  </si>
  <si>
    <t>She says money is better as one can choose on how to use the money.</t>
  </si>
  <si>
    <t>Her life is better as she was able to build a mabati house and she feels healthy as she was able to buy food for her upkeep.</t>
  </si>
  <si>
    <t>That as GD we should continue providing the transfer and also expand to other villages and try to help them.</t>
  </si>
  <si>
    <t>2014-06-18T07:24:10.611Z</t>
  </si>
  <si>
    <t>KE2014031737</t>
  </si>
  <si>
    <t>2014-08-26T08:53:34.242Z</t>
  </si>
  <si>
    <t>She says that there was a man (George Okoth Odhiambo - Kodhiambo) and the wife Caren Atieno (Nyakan) who had issues at home just before the money was sent and the wife left and went to her place. The wife is not yet back. The course of the conflict is not known to her.</t>
  </si>
  <si>
    <t>She says money is better as one can use it for several things.</t>
  </si>
  <si>
    <t>Her life is better as she has land and expects to finish paying for it soon.</t>
  </si>
  <si>
    <t>Continue providing the transfer to others.</t>
  </si>
  <si>
    <t>2014-06-18T07:28:16.287Z</t>
  </si>
  <si>
    <t>KE2014031738</t>
  </si>
  <si>
    <t>2014-10-23T12:39:49.671Z</t>
  </si>
  <si>
    <t>BOUGHT A MOTOBYKE, BOOSTED HER BUSINESS</t>
  </si>
  <si>
    <t>2014-09-15T06:54:50.038Z</t>
  </si>
  <si>
    <t>KE2014031739</t>
  </si>
  <si>
    <t>KE2014031740</t>
  </si>
  <si>
    <t>2014-08-26T06:48:16.499Z</t>
  </si>
  <si>
    <t>It made her life better as she was able to buy mabati and plans to build her house in future.</t>
  </si>
  <si>
    <t>Thanking GD and God for the transfer.</t>
  </si>
  <si>
    <t>2014-06-16T08:47:55.881Z</t>
  </si>
  <si>
    <t>KE2014031741</t>
  </si>
  <si>
    <t>2014-08-28T12:15:31.556Z</t>
  </si>
  <si>
    <t>he used the transfer to pay dowry and bought a few building material in preparation for building soon</t>
  </si>
  <si>
    <t>2014-06-16T08:59:51.244Z</t>
  </si>
  <si>
    <t>KE2014031742</t>
  </si>
  <si>
    <t>2014-10-28T13:20:45.512Z</t>
  </si>
  <si>
    <t>Cash is better as one can choose the things they want.</t>
  </si>
  <si>
    <t>Made there life better as she bought household items and even bought building materials and expects to build.</t>
  </si>
  <si>
    <t>They should should continue providing the transfer.</t>
  </si>
  <si>
    <t>Talked to the trustee who is the mother as the recipients are not of sound mind.</t>
  </si>
  <si>
    <t>2014-07-04T06:53:10.656Z</t>
  </si>
  <si>
    <t>KE2014031743</t>
  </si>
  <si>
    <t>2014-09-25T12:43:05.453Z</t>
  </si>
  <si>
    <t>2014-07-24T08:16:42.873Z</t>
  </si>
  <si>
    <t>KE2014031744</t>
  </si>
  <si>
    <t>2014-11-08T06:33:58.447Z</t>
  </si>
  <si>
    <t>She was able to build iron roofed house which doesn't leak unlike the thatched house she had before, besides she is able to harvest rainwater from the new roof. She also bought two sacks of maize since she had little to eat.</t>
  </si>
  <si>
    <t>2014-07-24T08:19:56.375Z</t>
  </si>
  <si>
    <t>KE2014031745</t>
  </si>
  <si>
    <t>2014-11-08T08:36:34.143Z</t>
  </si>
  <si>
    <t>They built iron roofed house and moved out of the leaking thatched house.</t>
  </si>
  <si>
    <t>2014-07-01T08:59:02.900Z</t>
  </si>
  <si>
    <t>KE2014031746</t>
  </si>
  <si>
    <t>2014-10-27T08:12:41.209Z</t>
  </si>
  <si>
    <t>She managed to pay her children's school fees and also bought building materials such as iron sheets</t>
  </si>
  <si>
    <t>2014-09-12T12:12:12.276Z</t>
  </si>
  <si>
    <t>KE2014031747</t>
  </si>
  <si>
    <t>2014-09-03T14:25:06.504Z</t>
  </si>
  <si>
    <t xml:space="preserve">she used the transfer to build mabati house and bought sheep </t>
  </si>
  <si>
    <t>2014-06-18T07:34:04.479Z</t>
  </si>
  <si>
    <t>KE2014031748</t>
  </si>
  <si>
    <t>2014-10-25T06:09:38.468Z</t>
  </si>
  <si>
    <t>she used the transfer to build her iron roof house, spent part of it on paying for her grandchild's hospital bills and also bought food</t>
  </si>
  <si>
    <t>2014-09-15T11:15:06.752Z</t>
  </si>
  <si>
    <t>KE2014031749</t>
  </si>
  <si>
    <t>KE2014031750</t>
  </si>
  <si>
    <t>2014-10-25T08:59:42.677Z</t>
  </si>
  <si>
    <t>Her life is better as she was able to make a house that is now not leaking.</t>
  </si>
  <si>
    <t>2014-07-24T08:23:22.301Z</t>
  </si>
  <si>
    <t>KE2014031751</t>
  </si>
  <si>
    <t>2014-10-10T09:25:35.845Z</t>
  </si>
  <si>
    <t>He says that cash is better as one can use it on anything they want.</t>
  </si>
  <si>
    <t>That we should continue providing the transfer to help others in other villages too.</t>
  </si>
  <si>
    <t>2014-06-19T06:25:43.058Z</t>
  </si>
  <si>
    <t>KE2014031752</t>
  </si>
  <si>
    <t>2014-09-01T11:56:12.229Z</t>
  </si>
  <si>
    <t>she has spent the transfer to buy household items like mattress, table etc,and bought building material in preparation for building when she shall have delivered</t>
  </si>
  <si>
    <t>2014-06-16T09:10:13.070Z</t>
  </si>
  <si>
    <t>Some people are saying that GD's money will be claimed sometimes later in form of draining blood from either of the relatives of the people involed.</t>
  </si>
  <si>
    <t>She has heard of a couple where the wife wanted to use the money in development and the husband wanted to use the money on a different thing.This happened shortly but they re-united and ever stayed in peace.</t>
  </si>
  <si>
    <t>KE2014031753</t>
  </si>
  <si>
    <t>2014-09-04T09:56:50.727Z</t>
  </si>
  <si>
    <t>ka mboto obiero-quarreled with his wife nyagem over the transfer till the wife ran away to gem</t>
  </si>
  <si>
    <t>he used the transfer to buy building material</t>
  </si>
  <si>
    <t>2014-06-16T09:24:49.929Z</t>
  </si>
  <si>
    <t>KE2014031754</t>
  </si>
  <si>
    <t>2014-09-18T11:26:51.166Z</t>
  </si>
  <si>
    <t>HE USED THE TRANSFER TO BUILD A HOUSE AND BOUGHT HOUSEHOLD ITEMS</t>
  </si>
  <si>
    <t>2014-06-18T07:46:55.017Z</t>
  </si>
  <si>
    <t>KE2014031755</t>
  </si>
  <si>
    <t>2014-09-19T11:39:10.588Z</t>
  </si>
  <si>
    <t>His life is better as has a better house and was able to buy a seat.</t>
  </si>
  <si>
    <t>Like give the money in small amounts monthly to help the recipients.</t>
  </si>
  <si>
    <t>2014-06-18T07:53:30.012Z</t>
  </si>
  <si>
    <t>Some people who did not get the money were saying that GD's program is evil related.</t>
  </si>
  <si>
    <t>KE2014031756</t>
  </si>
  <si>
    <t>2014-11-12T08:46:05.129Z</t>
  </si>
  <si>
    <t>She built mabati house since the previous house was leaking and in poor state, she paid school fees and bought a sack of maize.</t>
  </si>
  <si>
    <t>2014-07-01T08:49:51.455Z</t>
  </si>
  <si>
    <t>KE2014031757</t>
  </si>
  <si>
    <t>2014-07-24T08:27:12.520Z</t>
  </si>
  <si>
    <t>KE2014031758</t>
  </si>
  <si>
    <t>2014-07-18T06:20:11.102Z</t>
  </si>
  <si>
    <t>KE2014031759</t>
  </si>
  <si>
    <t>2014-09-22T12:31:27.052Z</t>
  </si>
  <si>
    <t>2014-06-30T06:05:13.182Z</t>
  </si>
  <si>
    <t>KE2014031760</t>
  </si>
  <si>
    <t>2014-08-27T13:27:50.722Z</t>
  </si>
  <si>
    <t>He prefers receiving the  cash the normal way to him time to meet his needs.</t>
  </si>
  <si>
    <t>He built a new house and some of the household items.</t>
  </si>
  <si>
    <t>GD to continue providing the transfer to other places.</t>
  </si>
  <si>
    <t>He is grateful for the organization's support.</t>
  </si>
  <si>
    <t>2014-06-16T14:32:31.041Z</t>
  </si>
  <si>
    <t>KE2014031761</t>
  </si>
  <si>
    <t>2014-09-05T09:52:01.661Z</t>
  </si>
  <si>
    <t>she has bought building material preparing to build her house when she is done with customary issues,started her cereal business and bought 1 goat</t>
  </si>
  <si>
    <t>2014-06-27T06:22:38.630Z</t>
  </si>
  <si>
    <t>KE2014031762</t>
  </si>
  <si>
    <t>2014-08-08T08:20:23.083Z</t>
  </si>
  <si>
    <t>She sent her husband to withdraw the money and when he withdrew, the mpesa agent withheld the money because it was her name Aisha on the message so her husband was sent back home to go and bring her to confirm the name.</t>
  </si>
  <si>
    <t>She is very much happy as she speak, she is at their home waiting for the husband who are guest coming to pay dowry.</t>
  </si>
  <si>
    <t>2014-06-18T08:02:23.714Z</t>
  </si>
  <si>
    <t>KE2014031763</t>
  </si>
  <si>
    <t>2014-10-17T09:26:16.542Z</t>
  </si>
  <si>
    <t>A neighbour</t>
  </si>
  <si>
    <t>When the transfer was sent, her neighbour knew because when the transfer is sent many people tend to know. Since the neighbour knew her PIN because they occasionally withdraw money using her phone. He transferred part of the recipient's transfer to a different phone number. However, she managed to trace her money that was transferred (15000) and she got it back</t>
  </si>
  <si>
    <t>She now live in an iron-roofed house and she is no longer rained on as it did in her former leaking thatched house....She also managed to build her son a house</t>
  </si>
  <si>
    <t>2014-09-04T05:56:57.508Z</t>
  </si>
  <si>
    <t>KE2014031764</t>
  </si>
  <si>
    <t>2014-11-06T07:13:16.920Z</t>
  </si>
  <si>
    <t>villager</t>
  </si>
  <si>
    <t>Her daughter in law almost lost 15,000 shillings to a neighbour fortunately it was recovered through intervention by safaricom</t>
  </si>
  <si>
    <t>She can as well spend it wisely and then GD goes to verify the spending</t>
  </si>
  <si>
    <t>She built mabati house it no longer rains on her, besides she harvests rainwater and doesn't have to go to the river to fetch water</t>
  </si>
  <si>
    <t>2014-06-18T08:20:24.234Z</t>
  </si>
  <si>
    <t>KE2014031765</t>
  </si>
  <si>
    <t>2014-08-29T11:24:47.241Z</t>
  </si>
  <si>
    <t>It made his life better as he was able to build a mabati house n has no leaking roof and was able to use the money in payment of school fees.</t>
  </si>
  <si>
    <t>2014-06-18T08:25:06.607Z</t>
  </si>
  <si>
    <t>KE2014031766</t>
  </si>
  <si>
    <t>2014-08-01T13:20:05.215Z</t>
  </si>
  <si>
    <t>She bought two goats and paid school fees for her children.</t>
  </si>
  <si>
    <t>2014-06-19T06:30:25.369Z</t>
  </si>
  <si>
    <t>KE2014031767</t>
  </si>
  <si>
    <t>2014-09-22T07:49:39.592Z</t>
  </si>
  <si>
    <t>Her life is better as she was able to buy mabati and some livestock.</t>
  </si>
  <si>
    <t>2014-06-19T06:40:14.614Z</t>
  </si>
  <si>
    <t>KE2014031769</t>
  </si>
  <si>
    <t>2014-11-08T10:53:04.809Z</t>
  </si>
  <si>
    <t>He has iron sheets and other building materials and he is happy that he will finally move from his father's compound and move to his own compound.</t>
  </si>
  <si>
    <t>2014-09-30T08:52:06.008Z</t>
  </si>
  <si>
    <t>KE2014031772</t>
  </si>
  <si>
    <t>2014-10-27T12:44:27.501Z</t>
  </si>
  <si>
    <t>Her life is better as she has matress and a bed and was also to buy food for the home.</t>
  </si>
  <si>
    <t>2014-07-18T06:34:25.990Z</t>
  </si>
  <si>
    <t>KE2014031773</t>
  </si>
  <si>
    <t>2014-09-15T12:29:37.355Z</t>
  </si>
  <si>
    <t>KE2014031774</t>
  </si>
  <si>
    <t>2014-09-26T09:18:44.953Z</t>
  </si>
  <si>
    <t>they have used the transfer to build  mabati house and part of it on food</t>
  </si>
  <si>
    <t>2014-07-24T08:54:27.307Z</t>
  </si>
  <si>
    <t>KE2014031775</t>
  </si>
  <si>
    <t>2014-07-04T07:54:34.214Z</t>
  </si>
  <si>
    <t>They are wondering why their money is yet to be sent to them while other recipients have already received.</t>
  </si>
  <si>
    <t>someone they didn't mention.</t>
  </si>
  <si>
    <t>KE2014031776</t>
  </si>
  <si>
    <t>2014-10-03T13:58:57.400Z</t>
  </si>
  <si>
    <t>KE2014031777</t>
  </si>
  <si>
    <t>2014-10-21T14:16:01.112Z</t>
  </si>
  <si>
    <t>He used the money in building and even used some in buyin livestock.</t>
  </si>
  <si>
    <t>2014-07-18T06:38:30.916Z</t>
  </si>
  <si>
    <t>KE2014031778</t>
  </si>
  <si>
    <t>2014-10-03T08:27:41.863Z</t>
  </si>
  <si>
    <t>KE2014031779</t>
  </si>
  <si>
    <t>2014-10-27T09:58:44.333Z</t>
  </si>
  <si>
    <t>His life is better as he used the money in building.</t>
  </si>
  <si>
    <t>2014-07-18T06:41:26.707Z</t>
  </si>
  <si>
    <t>KE2014031780</t>
  </si>
  <si>
    <t>2014-11-04T13:00:46.922Z</t>
  </si>
  <si>
    <t>With cash she will do some other things.</t>
  </si>
  <si>
    <t>She has been able to construct a new house.</t>
  </si>
  <si>
    <t>Giving alot of thanks to GD</t>
  </si>
  <si>
    <t>2014-07-18T06:45:27.272Z</t>
  </si>
  <si>
    <t>KE2014031781</t>
  </si>
  <si>
    <t>2014-10-01T07:15:04.397Z</t>
  </si>
  <si>
    <t>She says that there is a family of Kagwenge where the woman has been complaining that the husband has used the money in marrying another woman and they have had issues since then. The woman is Nyasiaya - Benta. The man married another woman and they stay in town with the woman. The woman is always at home and the husband is the one that has the phone.</t>
  </si>
  <si>
    <t>They were able to build a house a mabati house and they were able to use the money in buying food too.</t>
  </si>
  <si>
    <t>2014-07-04T10:00:39.381Z</t>
  </si>
  <si>
    <t>KE2014031782</t>
  </si>
  <si>
    <t>2014-11-08T06:26:15.223Z</t>
  </si>
  <si>
    <t>She was able to pay school fees for the children, built iron roofed house since the thatched she had could leak terribly making life miserable for the family and she also bought some furniture.</t>
  </si>
  <si>
    <t>2014-07-18T06:50:50.695Z</t>
  </si>
  <si>
    <t>KE2014031783</t>
  </si>
  <si>
    <t>2014-10-29T08:31:53.359Z</t>
  </si>
  <si>
    <t>It made her life better as she is not being rained as she built a mabati.</t>
  </si>
  <si>
    <t>2014-07-04T07:01:33.541Z</t>
  </si>
  <si>
    <t>KE2014031784</t>
  </si>
  <si>
    <t>2014-09-26T08:56:47.237Z</t>
  </si>
  <si>
    <t xml:space="preserve">she used the transfer to build mabati house </t>
  </si>
  <si>
    <t>2014-07-18T06:58:59.148Z</t>
  </si>
  <si>
    <t>KE2014031785</t>
  </si>
  <si>
    <t>2014-11-08T07:55:51.931Z</t>
  </si>
  <si>
    <t>People who claim the money is demonic and that recipients will be in for a rude shock instill in him fear</t>
  </si>
  <si>
    <t>He is able to sit down and budget how to spend the money. community services are subject to a biased use of resources.</t>
  </si>
  <si>
    <t>He built iron roofed house which is leak proof and this makes him unworried about being embarrassed by a leaking roof when he has guests. Having such a house has earned him respect from the community.</t>
  </si>
  <si>
    <t>2014-07-18T07:01:42.219Z</t>
  </si>
  <si>
    <t>KE2014031786</t>
  </si>
  <si>
    <t>2014-10-27T13:46:08.324Z</t>
  </si>
  <si>
    <t>That we should continue providing the transfer and even expand to other villages.</t>
  </si>
  <si>
    <t>2014-07-18T07:12:52.876Z</t>
  </si>
  <si>
    <t>KE2014031787</t>
  </si>
  <si>
    <t>2014-11-12T08:07:07.307Z</t>
  </si>
  <si>
    <t>They bought building materials but could not build the house since the wife is still pregnant, that is in accordance with Luo customs.</t>
  </si>
  <si>
    <t>2014-07-18T07:16:07.700Z</t>
  </si>
  <si>
    <t>KE2014031788</t>
  </si>
  <si>
    <t>2014-09-30T11:18:18.941Z</t>
  </si>
  <si>
    <t>His life is better as he was able to buy livestock that is an investment for the future and expects to use the money to reach his goal in future.</t>
  </si>
  <si>
    <t>Thanks for the transfer.</t>
  </si>
  <si>
    <t>2014-07-04T07:10:04.157Z</t>
  </si>
  <si>
    <t>KE2014031789</t>
  </si>
  <si>
    <t>2014-09-29T06:41:26.135Z</t>
  </si>
  <si>
    <t>2014-07-01T08:26:55.280Z</t>
  </si>
  <si>
    <t>KE2014031790</t>
  </si>
  <si>
    <t>2014-09-04T13:59:53.735Z</t>
  </si>
  <si>
    <t>she bought building material ready to build in october,bought household items</t>
  </si>
  <si>
    <t>2014-06-17T07:31:42.825Z</t>
  </si>
  <si>
    <t>KE2014031791</t>
  </si>
  <si>
    <t>2014-08-08T07:16:57.155Z</t>
  </si>
  <si>
    <t>He has seen development in his life.</t>
  </si>
  <si>
    <t>2014-06-17T07:36:30.015Z</t>
  </si>
  <si>
    <t>KE2014031792</t>
  </si>
  <si>
    <t>2014-10-25T06:51:04.570Z</t>
  </si>
  <si>
    <t>He says that cash is better as people have different needs that can only be fulfiled by money.</t>
  </si>
  <si>
    <t>That we should continue providing the transfer to change people's lives.</t>
  </si>
  <si>
    <t>2014-07-01T07:34:21.067Z</t>
  </si>
  <si>
    <t>KE2014031793</t>
  </si>
  <si>
    <t>2014-08-20T12:33:24.148Z</t>
  </si>
  <si>
    <t>She is planing to build a house which she is happy about.</t>
  </si>
  <si>
    <t>2014-06-19T06:52:43.576Z</t>
  </si>
  <si>
    <t>KE2014031794</t>
  </si>
  <si>
    <t>2014-08-05T08:03:38.602Z</t>
  </si>
  <si>
    <t>He was riding someone else bodaboda but when he got the money he bought his</t>
  </si>
  <si>
    <t>2014-06-18T11:22:07.381Z</t>
  </si>
  <si>
    <t>KE2014031795</t>
  </si>
  <si>
    <t>2014-08-28T06:42:23.065Z</t>
  </si>
  <si>
    <t>She prefers receiving the cash the usual way to allow her meet her needs peacefully.</t>
  </si>
  <si>
    <t>She built a new house ,cleared the debts she had,paid school fee for her child and sought for medical attention.</t>
  </si>
  <si>
    <t>GD to continue providing them the transfer.</t>
  </si>
  <si>
    <t>2014-06-19T06:58:15.766Z</t>
  </si>
  <si>
    <t>KE2014031796</t>
  </si>
  <si>
    <t>2014-08-28T08:50:25.483Z</t>
  </si>
  <si>
    <t>He prefers receiving then transfer arguing that people have different needs and would love to handle them according to the order of priority.</t>
  </si>
  <si>
    <t>He managed to get a good shelter and has been eating well.</t>
  </si>
  <si>
    <t>He is asking GD to change the frequency by giving individuals transfer on a monthly basis to help them remain independent.</t>
  </si>
  <si>
    <t>2014-06-27T06:28:42.570Z</t>
  </si>
  <si>
    <t>KE2014031797</t>
  </si>
  <si>
    <t>2014-10-30T07:27:57.750Z</t>
  </si>
  <si>
    <t>She says that cash is better as one can use it on many things they want.</t>
  </si>
  <si>
    <t>It made life better as the person she is helping is ok and life to her is better she expects to pay and buy her some land and build her house.</t>
  </si>
  <si>
    <t>They appreciate what GD did to them</t>
  </si>
  <si>
    <t>2014-06-18T11:29:07.416Z</t>
  </si>
  <si>
    <t>KE2014031798</t>
  </si>
  <si>
    <t>2014-08-27T12:47:20.291Z</t>
  </si>
  <si>
    <t>It made his life better as he was able to build a good house.</t>
  </si>
  <si>
    <t>2014-06-18T11:33:04.311Z</t>
  </si>
  <si>
    <t>KE2014031799</t>
  </si>
  <si>
    <t>2014-09-04T14:09:52.578Z</t>
  </si>
  <si>
    <t>she used the transfer to build her new home with mabati</t>
  </si>
  <si>
    <t>2014-07-03T11:56:06.416Z</t>
  </si>
  <si>
    <t>KE2014031800</t>
  </si>
  <si>
    <t>2014-09-22T08:14:50.319Z</t>
  </si>
  <si>
    <t>Those with mabati houses are the ones complaining</t>
  </si>
  <si>
    <t>There was a woman called Anyango who had issues with the husband from</t>
  </si>
  <si>
    <t>She says money is better as one can choose what they want as the goods one might be shy to mention what they want.</t>
  </si>
  <si>
    <t>Her life is better as they are planning to start a business of movies in future as they have a generator, a television, DVD player.</t>
  </si>
  <si>
    <t>That we should continue providing the transfer especially to those villages that have not had the transfer.</t>
  </si>
  <si>
    <t>2014-06-19T07:07:13.468Z</t>
  </si>
  <si>
    <t>Some people are saying that GD will claim payment in form of draining blood from their relatives.</t>
  </si>
  <si>
    <t>KE2014031801</t>
  </si>
  <si>
    <t>2014-08-22T11:52:57.779Z</t>
  </si>
  <si>
    <t>I have hopes of having a better house and would not in thatched house anymore</t>
  </si>
  <si>
    <t>2014-06-17T07:57:21.503Z</t>
  </si>
  <si>
    <t>KE2014031802</t>
  </si>
  <si>
    <t>2014-10-18T11:58:28.186Z</t>
  </si>
  <si>
    <t>she used the transfer to build iron sheet roof house</t>
  </si>
  <si>
    <t>2014-07-18T08:10:31.260Z</t>
  </si>
  <si>
    <t>KE2014031803</t>
  </si>
  <si>
    <t>2014-08-21T08:57:56.397Z</t>
  </si>
  <si>
    <t>He used the transfer to build iron roof  house and bought clothes for the whole family</t>
  </si>
  <si>
    <t>2014-06-17T08:07:04.889Z</t>
  </si>
  <si>
    <t>His spouse wanted to buy a phone for herself ,food and send to her mother some other amount while himself he wanted to repair the roof to his house and pay debt.They however came to an agreement with the wife and worked peacefully as a household.</t>
  </si>
  <si>
    <t>KE2014031804</t>
  </si>
  <si>
    <t>2014-08-26T06:19:43.937Z</t>
  </si>
  <si>
    <t xml:space="preserve">It made her life better as he plans to use the money in college for his diploma. </t>
  </si>
  <si>
    <t>2014-06-17T08:33:29.855Z</t>
  </si>
  <si>
    <t>KE2014031805</t>
  </si>
  <si>
    <t>2014-09-01T12:00:39.004Z</t>
  </si>
  <si>
    <t>he used the transfer to build iron roof house and food</t>
  </si>
  <si>
    <t>2014-06-18T06:44:35.676Z</t>
  </si>
  <si>
    <t>KE2014031806</t>
  </si>
  <si>
    <t>2014-09-04T09:06:02.734Z</t>
  </si>
  <si>
    <t>she used the transfer to build mabati house and  bought food</t>
  </si>
  <si>
    <t>2014-06-17T09:17:01.667Z</t>
  </si>
  <si>
    <t>KE2014031807</t>
  </si>
  <si>
    <t>2014-08-22T10:08:59.812Z</t>
  </si>
  <si>
    <t>KE2014031808</t>
  </si>
  <si>
    <t>2014-08-27T13:31:33.487Z</t>
  </si>
  <si>
    <t>she has bought building material preparing to build and the money is not yet finished</t>
  </si>
  <si>
    <t>2014-06-17T09:21:06.346Z</t>
  </si>
  <si>
    <t>KE2014031809</t>
  </si>
  <si>
    <t>2014-08-26T09:37:06.074Z</t>
  </si>
  <si>
    <t>she is now at peace since she owns a house now.</t>
  </si>
  <si>
    <t>2014-06-17T09:28:28.094Z</t>
  </si>
  <si>
    <t>KE2014031810</t>
  </si>
  <si>
    <t>2014-08-26T07:06:55.710Z</t>
  </si>
  <si>
    <t xml:space="preserve">she bought building material preparing to build her own home </t>
  </si>
  <si>
    <t>2014-06-27T07:01:18.078Z</t>
  </si>
  <si>
    <t>KE2014031812</t>
  </si>
  <si>
    <t>2014-11-06T08:13:16.981Z</t>
  </si>
  <si>
    <t>She bought building materials she intends to establish a new home when she gets the next transfer, she sought medical attention after sustaining injuries from a vicious bull, she also bought household items(radio, solar lamp, wheel barrow) the solar lamp lights her house while the radio enables her keep abreast with the current affairs.</t>
  </si>
  <si>
    <t>2014-06-17T09:44:42.329Z</t>
  </si>
  <si>
    <t>KE2014031813</t>
  </si>
  <si>
    <t>2014-07-03T10:00:20.243Z</t>
  </si>
  <si>
    <t>KE2014031814</t>
  </si>
  <si>
    <t>2014-09-23T13:18:15.750Z</t>
  </si>
  <si>
    <t>He says cash is better as one can use the money on what they want.</t>
  </si>
  <si>
    <t>His life is better as he has a house and plans to build in future.</t>
  </si>
  <si>
    <t>That we should continue providing the transfer to help others even more</t>
  </si>
  <si>
    <t>2014-06-30T07:51:23.560Z</t>
  </si>
  <si>
    <t>KE2014031815</t>
  </si>
  <si>
    <t>2014-09-22T09:57:00.590Z</t>
  </si>
  <si>
    <t>Her life is better as she was able to build a house and even used the money in food.</t>
  </si>
  <si>
    <t>2014-06-17T11:35:37.104Z</t>
  </si>
  <si>
    <t>KE2014031816</t>
  </si>
  <si>
    <t>2014-10-24T12:55:50.644Z</t>
  </si>
  <si>
    <t>Those who live in iron roofed houses</t>
  </si>
  <si>
    <t>They would like cash so that they use it economically.</t>
  </si>
  <si>
    <t>He constructed a house and paid school fees so he is less worried now.</t>
  </si>
  <si>
    <t>2014-07-03T09:02:53.041Z</t>
  </si>
  <si>
    <t>KE2014031817</t>
  </si>
  <si>
    <t>2014-06-17T11:50:08.912Z</t>
  </si>
  <si>
    <t>KE2014031818</t>
  </si>
  <si>
    <t>2014-08-28T07:01:53.324Z</t>
  </si>
  <si>
    <t>she has built her new home and now very</t>
  </si>
  <si>
    <t>2014-06-19T07:58:56.757Z</t>
  </si>
  <si>
    <t>KE2014031819</t>
  </si>
  <si>
    <t>2014-08-28T06:48:13.289Z</t>
  </si>
  <si>
    <t>he has spent the transfer to build iron roof house and hope to expand his business</t>
  </si>
  <si>
    <t>2014-06-18T11:58:28.846Z</t>
  </si>
  <si>
    <t>Some people who were not included in the program are saying that GD will claim blood in return.</t>
  </si>
  <si>
    <t>He has once heard of a spouse who ran away with the money,the husband to that recipient called their village elder who helped them solved their difference.They are back in peace as couples.</t>
  </si>
  <si>
    <t>KE2014031820</t>
  </si>
  <si>
    <t>2014-10-10T07:00:35.197Z</t>
  </si>
  <si>
    <t>He says that cash is better as one can use it in the best way they want.</t>
  </si>
  <si>
    <t>His life is better as he has a better house and has no leaking roof.</t>
  </si>
  <si>
    <t>That as GD we should continue helping others.</t>
  </si>
  <si>
    <t>2014-06-17T11:58:27.501Z</t>
  </si>
  <si>
    <t>KE2014031821</t>
  </si>
  <si>
    <t>2014-09-19T07:37:20.921Z</t>
  </si>
  <si>
    <t>Those who did not get the transfer are the ones complaining.</t>
  </si>
  <si>
    <t>He says cash is better as they can use the money on anything they want.</t>
  </si>
  <si>
    <t>It made his life better as he was able to buy a bicycle and was even able to buy land.</t>
  </si>
  <si>
    <t>There are orphans and the widows who are pretty poor and at times they need this help more and however much they have tinned house they are still poor and need this help.</t>
  </si>
  <si>
    <t>2014-06-19T08:09:20.697Z</t>
  </si>
  <si>
    <t>KE2014031822</t>
  </si>
  <si>
    <t>2014-10-07T13:11:07.285Z</t>
  </si>
  <si>
    <t>Life is better as he was able to buy livestock.</t>
  </si>
  <si>
    <t>2014-07-18T08:14:46.403Z</t>
  </si>
  <si>
    <t>KE2014031823</t>
  </si>
  <si>
    <t>2014-08-22T07:03:20.678Z</t>
  </si>
  <si>
    <t>I am so proud as we were able to buy land and build our own home. Thanks to GD</t>
  </si>
  <si>
    <t>2014-06-17T12:05:01.857Z</t>
  </si>
  <si>
    <t>KE2014031824</t>
  </si>
  <si>
    <t>2014-10-21T08:35:13.055Z</t>
  </si>
  <si>
    <t>They have constructed their own home and now they are happy.</t>
  </si>
  <si>
    <t>2014-07-18T08:18:36.187Z</t>
  </si>
  <si>
    <t>KE2014031825</t>
  </si>
  <si>
    <t>2014-09-01T09:40:41.905Z</t>
  </si>
  <si>
    <t>she can do many different  activities</t>
  </si>
  <si>
    <t>she has built iron roof house</t>
  </si>
  <si>
    <t>2014-06-18T12:06:46.562Z</t>
  </si>
  <si>
    <t>KE2014031828</t>
  </si>
  <si>
    <t>2014-08-20T12:00:05.240Z</t>
  </si>
  <si>
    <t>They used the cash to build their own home.</t>
  </si>
  <si>
    <t>2014-06-17T12:11:58.599Z</t>
  </si>
  <si>
    <t>KE2014031830</t>
  </si>
  <si>
    <t>2014-11-11T06:02:32.123Z</t>
  </si>
  <si>
    <t>she used the transfer to buy building material, expanded her fish business and part of it on funeral expenses for her aunt</t>
  </si>
  <si>
    <t>2014-09-16T11:29:19.672Z</t>
  </si>
  <si>
    <t>KE2014031831</t>
  </si>
  <si>
    <t>KE2014031832</t>
  </si>
  <si>
    <t>2014-08-22T07:25:47.104Z</t>
  </si>
  <si>
    <t>2014-06-17T12:56:02.973Z</t>
  </si>
  <si>
    <t>She has heard of some couples where their wives went away with the money.Some of them came back after spending the money outside while one of them never came back after running away with the transfer.The difference started when their patners wanted to have the money for themselves.Three cases were heard from the same village.</t>
  </si>
  <si>
    <t>KE2014031833</t>
  </si>
  <si>
    <t>2014-08-25T07:26:27.591Z</t>
  </si>
  <si>
    <t>It made her life better as she is at peace as she plans to build a better house.</t>
  </si>
  <si>
    <t>2014-06-17T13:00:01.923Z</t>
  </si>
  <si>
    <t>KE2014031834</t>
  </si>
  <si>
    <t>2014-07-18T09:04:24.741Z</t>
  </si>
  <si>
    <t>KE2014031835</t>
  </si>
  <si>
    <t>2014-08-21T13:24:12.134Z</t>
  </si>
  <si>
    <t>She has been living in a small house but now she will build a big house.</t>
  </si>
  <si>
    <t>2014-06-18T12:12:25.646Z</t>
  </si>
  <si>
    <t>KE2014031836</t>
  </si>
  <si>
    <t>2014-08-25T08:37:24.604Z</t>
  </si>
  <si>
    <t>She now owns a good big house.</t>
  </si>
  <si>
    <t>2014-06-18T12:17:02.918Z</t>
  </si>
  <si>
    <t>KE2014031837</t>
  </si>
  <si>
    <t>2014-08-22T07:37:29.728Z</t>
  </si>
  <si>
    <t>those in thatched houses but plastered their floors complaining why they were not considered into the program</t>
  </si>
  <si>
    <t>I used to live in thatched house but now has a iron-roofed house. I never thought I would stop being rained on as it deed in my thatched leaking house.</t>
  </si>
  <si>
    <t>2014-06-17T13:15:12.709Z</t>
  </si>
  <si>
    <t>KE2014031838</t>
  </si>
  <si>
    <t>2014-09-23T09:54:03.207Z</t>
  </si>
  <si>
    <t>It made her life better as she was able to use the money in making a better house.</t>
  </si>
  <si>
    <t>That we should continue providing the transfer to others.</t>
  </si>
  <si>
    <t>2014-06-17T13:20:48.361Z</t>
  </si>
  <si>
    <t>KE2014031839</t>
  </si>
  <si>
    <t>2014-10-21T12:36:04.433Z</t>
  </si>
  <si>
    <t>It made her life as she was able to use the money in payment of fees.</t>
  </si>
  <si>
    <t>2014-07-31T07:26:24.330Z</t>
  </si>
  <si>
    <t>KE2014031840</t>
  </si>
  <si>
    <t>2014-09-23T09:29:08.582Z</t>
  </si>
  <si>
    <t>Her life is better as she was able to use the money in buying building materials and even used some in the hospital bill.</t>
  </si>
  <si>
    <t>That we should continue helping others especially the poor in the villages.</t>
  </si>
  <si>
    <t>2014-06-17T13:25:16.081Z</t>
  </si>
  <si>
    <t>KE2014031841</t>
  </si>
  <si>
    <t>2014-07-28T09:04:53.694Z</t>
  </si>
  <si>
    <t>KE2014031842</t>
  </si>
  <si>
    <t>2014-09-04T11:48:19.495Z</t>
  </si>
  <si>
    <t>she used the transfer to buy mattress ,mabati and other building material</t>
  </si>
  <si>
    <t>2014-06-19T08:14:16.168Z</t>
  </si>
  <si>
    <t>KE2014031843</t>
  </si>
  <si>
    <t>2014-11-01T07:51:52.381Z</t>
  </si>
  <si>
    <t>Her life is better as she was able to use the money in getting a better and even used some of it in paying school fees.</t>
  </si>
  <si>
    <t>2014-07-25T09:27:13.478Z</t>
  </si>
  <si>
    <t>KE2014031844</t>
  </si>
  <si>
    <t>2014-08-22T08:20:42.271Z</t>
  </si>
  <si>
    <t>I was able to pay my child's school fees. bought building materials such as iron-sheets and will soon move out of the thatched house</t>
  </si>
  <si>
    <t>2014-07-03T06:34:25.061Z</t>
  </si>
  <si>
    <t>KE2014031846</t>
  </si>
  <si>
    <t>2014-10-21T11:40:20.630Z</t>
  </si>
  <si>
    <t>she has a new house and now she can welcome any visitor to her home.</t>
  </si>
  <si>
    <t>2014-07-03T07:24:05.443Z</t>
  </si>
  <si>
    <t>KE2014031847</t>
  </si>
  <si>
    <t>2014-09-30T07:06:30.942Z</t>
  </si>
  <si>
    <t>His life is better as he plans to use the money in buying a motorbike.</t>
  </si>
  <si>
    <t>2014-07-03T06:09:13.586Z</t>
  </si>
  <si>
    <t>KE2014031850</t>
  </si>
  <si>
    <t>2014-07-24T09:45:17.907Z</t>
  </si>
  <si>
    <t>KE2014031851</t>
  </si>
  <si>
    <t>2014-08-29T11:22:57.314Z</t>
  </si>
  <si>
    <t>He built a new house-iron roofed one and started a business which keeps him going.</t>
  </si>
  <si>
    <t>Thanking GD for eh support.</t>
  </si>
  <si>
    <t>2014-06-18T12:25:22.986Z</t>
  </si>
  <si>
    <t>KE2014031852</t>
  </si>
  <si>
    <t>2014-06-19T08:20:38.393Z</t>
  </si>
  <si>
    <t>KE2014031853</t>
  </si>
  <si>
    <t>2014-08-26T09:04:10.245Z</t>
  </si>
  <si>
    <t>There are so many houses in the village including his and people have bought household items.</t>
  </si>
  <si>
    <t>2014-06-18T12:33:59.565Z</t>
  </si>
  <si>
    <t>KE2014031854</t>
  </si>
  <si>
    <t>2014-08-22T06:53:26.011Z</t>
  </si>
  <si>
    <t xml:space="preserve">she built iron roof house, bought household items and livestock </t>
  </si>
  <si>
    <t>2014-06-19T08:23:36.883Z</t>
  </si>
  <si>
    <t>KE2014031855</t>
  </si>
  <si>
    <t>2014-07-24T09:29:42.270Z</t>
  </si>
  <si>
    <t>KE2014031856</t>
  </si>
  <si>
    <t>2014-11-12T07:52:31.559Z</t>
  </si>
  <si>
    <t>he used the transfer to build iron roof house</t>
  </si>
  <si>
    <t>2014-10-02T06:29:56.413Z</t>
  </si>
  <si>
    <t>KE2014031857</t>
  </si>
  <si>
    <t>2014-08-26T09:13:31.954Z</t>
  </si>
  <si>
    <t>He says that services are better as this can be used in future by even there children.</t>
  </si>
  <si>
    <t>His life is better as he was able to buy many household items.</t>
  </si>
  <si>
    <t>Continue providing the transfer even to others to help them in there lives.</t>
  </si>
  <si>
    <t>2014-06-30T06:13:33.484Z</t>
  </si>
  <si>
    <t>KE2014031858</t>
  </si>
  <si>
    <t>2014-08-20T09:30:18.349Z</t>
  </si>
  <si>
    <t>she spent the transfer to build a iron roof  house and bought food</t>
  </si>
  <si>
    <t>2014-06-19T08:28:14.985Z</t>
  </si>
  <si>
    <t>KE2014031859</t>
  </si>
  <si>
    <t>2014-08-22T09:41:48.002Z</t>
  </si>
  <si>
    <t>I now have building materials such as iron-sheets and timber and am almost moving to my own home, bought some good seats and even a goat that I never had before</t>
  </si>
  <si>
    <t>2014-06-19T08:40:10.306Z</t>
  </si>
  <si>
    <t>KE2014031860</t>
  </si>
  <si>
    <t>2014-08-29T08:05:10.711Z</t>
  </si>
  <si>
    <t>A bike.</t>
  </si>
  <si>
    <t>She says buying goods is better as she won't have problems travelling to go buy it.</t>
  </si>
  <si>
    <t>Her life is better as she was able to build her house and even used the money in the major life event.</t>
  </si>
  <si>
    <t>That we should continue helping others especially those who have not got the transfer.</t>
  </si>
  <si>
    <t>2014-06-18T12:41:42.419Z</t>
  </si>
  <si>
    <t>KE2014031861</t>
  </si>
  <si>
    <t>2014-08-20T09:20:57.699Z</t>
  </si>
  <si>
    <t xml:space="preserve">she has bought building material in preparation for building after they are done with dowry  payment </t>
  </si>
  <si>
    <t>2014-06-19T08:44:08.017Z</t>
  </si>
  <si>
    <t>KE2014031863</t>
  </si>
  <si>
    <t>2014-10-18T11:37:02.977Z</t>
  </si>
  <si>
    <t>They have bought building materials and also have their home so they are waiting for the last transfer to build a bigger house.</t>
  </si>
  <si>
    <t>2014-07-03T09:32:06.560Z</t>
  </si>
  <si>
    <t>KE2014031864</t>
  </si>
  <si>
    <t>2014-08-27T13:05:55.994Z</t>
  </si>
  <si>
    <t>It made her life better as she is sure she will be able to build a good house.</t>
  </si>
  <si>
    <t>2014-06-27T12:53:17.785Z</t>
  </si>
  <si>
    <t>KE2014031865</t>
  </si>
  <si>
    <t>2014-09-18T12:59:04.818Z</t>
  </si>
  <si>
    <t>she has built a new mabati house which she never thought of</t>
  </si>
  <si>
    <t>2014-06-27T07:37:02.285Z</t>
  </si>
  <si>
    <t>KE2014031866</t>
  </si>
  <si>
    <t>2014-08-27T08:52:54.079Z</t>
  </si>
  <si>
    <t>He says that there was a family form Kameda who had issues and this issues made the wife run away he is not sure if the wife is back. This happened after this people had made there own home.</t>
  </si>
  <si>
    <t>He says money is better as one can use it on anything they want they can budget with it easily.</t>
  </si>
  <si>
    <t>His life is better as they were able to buy mabati that they will use in building in future.</t>
  </si>
  <si>
    <t>That they should say exactly the people who are being helped so that they know and in case there is a person who is tricking us they can help with it.</t>
  </si>
  <si>
    <t>2014-06-19T11:07:52.025Z</t>
  </si>
  <si>
    <t>KE2014031867</t>
  </si>
  <si>
    <t>2014-10-03T09:47:47.675Z</t>
  </si>
  <si>
    <t>Made her life better as she was able to make a house</t>
  </si>
  <si>
    <t>2014-07-15T12:35:56.483Z</t>
  </si>
  <si>
    <t>KE2014031868</t>
  </si>
  <si>
    <t>2014-10-21T11:51:17.133Z</t>
  </si>
  <si>
    <t>Her life is going to change greatly now that she has bought building materials.</t>
  </si>
  <si>
    <t>2014-07-03T07:16:10.605Z</t>
  </si>
  <si>
    <t>KE2014031869</t>
  </si>
  <si>
    <t>2014-08-14T09:49:36.741Z</t>
  </si>
  <si>
    <t>KE2014031870</t>
  </si>
  <si>
    <t>2014-10-16T07:26:43.330Z</t>
  </si>
  <si>
    <t>He will be  able to use the cash the way he likes</t>
  </si>
  <si>
    <t>He used to have trouble with his house but now it is no longer leaking.</t>
  </si>
  <si>
    <t>2014-07-03T11:09:46.039Z</t>
  </si>
  <si>
    <t>KE2014031871</t>
  </si>
  <si>
    <t>2014-10-30T07:47:19.570Z</t>
  </si>
  <si>
    <t>There was not enough money in the mpesa and she had to withdraw it twice.</t>
  </si>
  <si>
    <t>She says that cash is better as one can use it the way they wanted it.</t>
  </si>
  <si>
    <t>Her life is better as she bought building materials and expects to build a house.</t>
  </si>
  <si>
    <t>That we should continue helping others and if possible get some people from the village and employ them.</t>
  </si>
  <si>
    <t>2014-07-15T12:32:13.125Z</t>
  </si>
  <si>
    <t>KE2014031872</t>
  </si>
  <si>
    <t>2014-10-25T12:18:46.479Z</t>
  </si>
  <si>
    <t>They used the cash to build a house.</t>
  </si>
  <si>
    <t>2014-07-15T12:25:37.903Z</t>
  </si>
  <si>
    <t>KE2014031874</t>
  </si>
  <si>
    <t>2014-07-02T08:52:36.501Z</t>
  </si>
  <si>
    <t>KE2014031875</t>
  </si>
  <si>
    <t>2014-09-29T09:59:37.890Z</t>
  </si>
  <si>
    <t>she used the transfer to build mabati house which is now safe</t>
  </si>
  <si>
    <t>2014-07-04T06:47:40.258Z</t>
  </si>
  <si>
    <t>KE2014031876</t>
  </si>
  <si>
    <t>2014-09-29T06:27:06.534Z</t>
  </si>
  <si>
    <t>she used the transfer to build mabati house and bought food stuff</t>
  </si>
  <si>
    <t>2014-07-03T07:29:36.051Z</t>
  </si>
  <si>
    <t>KE2014031878</t>
  </si>
  <si>
    <t>2014-09-30T11:36:04.301Z</t>
  </si>
  <si>
    <t>Her life is better as she was able to get a better house.</t>
  </si>
  <si>
    <t>2014-07-04T08:41:39.838Z</t>
  </si>
  <si>
    <t>KE2014031879</t>
  </si>
  <si>
    <t>2014-08-29T11:23:17.785Z</t>
  </si>
  <si>
    <t>she is happy now that she is going to build her own house.</t>
  </si>
  <si>
    <t>2014-06-19T11:16:00.501Z</t>
  </si>
  <si>
    <t>KE2014031881</t>
  </si>
  <si>
    <t>2014-09-29T08:53:12.360Z</t>
  </si>
  <si>
    <t>her spouse took her phone and withdrew the first lumpsum 40000 without her knowing. the recipient claims the man is so much dependant on his mother's directives.</t>
  </si>
  <si>
    <t>she disagreed with the spouse over the transfer since the spouse just went to withdraw the whole transfer without seeking her opinion instead he just consulted his mother</t>
  </si>
  <si>
    <t>there is no peace in the house since the man is spending the transfer his own way</t>
  </si>
  <si>
    <t>2014-07-04T07:23:13.260Z</t>
  </si>
  <si>
    <t>KE2014031882</t>
  </si>
  <si>
    <t>2014-11-01T08:16:17.637Z</t>
  </si>
  <si>
    <t>Her life is better as she used the money in building a home, bought manure for her farming and even bought some household items and even bought clothes for the family</t>
  </si>
  <si>
    <t>2014-07-15T12:03:53.857Z</t>
  </si>
  <si>
    <t>KE2014031883</t>
  </si>
  <si>
    <t>2014-07-31T11:00:15.191Z</t>
  </si>
  <si>
    <t>KE2014031884</t>
  </si>
  <si>
    <t>2014-09-04T13:37:04.273Z</t>
  </si>
  <si>
    <t>she used the transfer to build a mabati house and paid school fee for her children</t>
  </si>
  <si>
    <t>2014-06-19T11:31:17.383Z</t>
  </si>
  <si>
    <t>KE2014031885</t>
  </si>
  <si>
    <t>2014-08-05T14:03:38.268Z</t>
  </si>
  <si>
    <t>With the cash she was able to get a house</t>
  </si>
  <si>
    <t>2014-06-19T12:39:25.517Z</t>
  </si>
  <si>
    <t>KE2014031886</t>
  </si>
  <si>
    <t>2014-08-06T09:03:01.498Z</t>
  </si>
  <si>
    <t>with money she can budget on her own</t>
  </si>
  <si>
    <t>Some of the things that she thought could not happen in her life she is seeing them.</t>
  </si>
  <si>
    <t>GD to help those who have not got the money</t>
  </si>
  <si>
    <t>2014-06-27T08:03:22.096Z</t>
  </si>
  <si>
    <t>KE2014031887</t>
  </si>
  <si>
    <t>2014-08-28T06:18:19.967Z</t>
  </si>
  <si>
    <t>She is happy because her dowry was paid and they also have other livestock.</t>
  </si>
  <si>
    <t>2014-07-04T06:22:20.386Z</t>
  </si>
  <si>
    <t>KE2014031888</t>
  </si>
  <si>
    <t>2014-10-24T08:17:44.145Z</t>
  </si>
  <si>
    <t>She can do alot with cash.</t>
  </si>
  <si>
    <t>She wanted a house and that is what she used the money to build.</t>
  </si>
  <si>
    <t>2014-07-21T08:59:26.415Z</t>
  </si>
  <si>
    <t>She says that they had some conflict with the with the husband though not related to the transfer. She says that they are now at peace and have no issues.</t>
  </si>
  <si>
    <t>KE2014031889</t>
  </si>
  <si>
    <t>2014-08-01T06:40:42.025Z</t>
  </si>
  <si>
    <t>3 hours walking.</t>
  </si>
  <si>
    <t>Because he is the one with the plans on what to do with the money.</t>
  </si>
  <si>
    <t>He has a good house now.</t>
  </si>
  <si>
    <t>2014-06-20T07:28:51.818Z</t>
  </si>
  <si>
    <t>KE2014031890</t>
  </si>
  <si>
    <t>2014-08-28T11:43:37.424Z</t>
  </si>
  <si>
    <t>she used the transfer to build iron roof house which she had never thought of</t>
  </si>
  <si>
    <t>2014-06-20T07:39:51.275Z</t>
  </si>
  <si>
    <t>She knows of a neighbour-Selina Anyango spouse to Benard Achieng Odede from the same village hear some difference in using the transfer.They ended up separating for sometime but later came back together and are staying in peace.</t>
  </si>
  <si>
    <t>KE2014031891</t>
  </si>
  <si>
    <t>2014-08-21T13:14:18.781Z</t>
  </si>
  <si>
    <t>she built iron roof house which she never thought of</t>
  </si>
  <si>
    <t>2014-06-20T07:54:37.812Z</t>
  </si>
  <si>
    <t>KE2014031893</t>
  </si>
  <si>
    <t>2014-10-29T07:12:09.991Z</t>
  </si>
  <si>
    <t>They need cash to buy land and build a house.</t>
  </si>
  <si>
    <t>they bought household items like furniture and mattress but the rest they have saved so that they will build a house</t>
  </si>
  <si>
    <t>Somebody has bought a big land.</t>
  </si>
  <si>
    <t>2014-07-02T13:30:09.880Z</t>
  </si>
  <si>
    <t>KE2014031894</t>
  </si>
  <si>
    <t>2014-10-29T08:37:13.290Z</t>
  </si>
  <si>
    <t>Her life is better as she has a house that is not leaking.</t>
  </si>
  <si>
    <t>2014-07-01T09:56:14.355Z</t>
  </si>
  <si>
    <t>KE2014031895</t>
  </si>
  <si>
    <t>2014-07-24T09:35:41.143Z</t>
  </si>
  <si>
    <t>KE2014031896</t>
  </si>
  <si>
    <t>2014-09-04T13:18:53.409Z</t>
  </si>
  <si>
    <t>she used the transdfer to build iron roof house and part of it on food</t>
  </si>
  <si>
    <t>2014-06-27T09:40:40.152Z</t>
  </si>
  <si>
    <t>She knows of a couple who separated due to the differences on using the transfer though they have re-united and back together as family.</t>
  </si>
  <si>
    <t>KE2014031897</t>
  </si>
  <si>
    <t>2014-08-29T07:38:17.930Z</t>
  </si>
  <si>
    <t>she has bought building material which she intends to use for building a house but has not built yet</t>
  </si>
  <si>
    <t>she was helped by her helper maritha</t>
  </si>
  <si>
    <t>2014-06-27T09:46:20.342Z</t>
  </si>
  <si>
    <t>KE2014031898</t>
  </si>
  <si>
    <t>2014-07-03T07:37:28.873Z</t>
  </si>
  <si>
    <t>KE2014031899</t>
  </si>
  <si>
    <t>2014-09-04T13:28:24.828Z</t>
  </si>
  <si>
    <t>2014-06-20T09:08:51.789Z</t>
  </si>
  <si>
    <t>KE2014031900</t>
  </si>
  <si>
    <t>2014-06-20T09:25:34.654Z</t>
  </si>
  <si>
    <t>KE2014031901</t>
  </si>
  <si>
    <t>2014-11-12T12:35:01.764Z</t>
  </si>
  <si>
    <t>It would be more cumbersome and costly for GD in terms of transportation if we were to offer in-kind services. They already have accessible  hospitals &amp; schools.</t>
  </si>
  <si>
    <t>She had bought iron sheets she intends to build mabati house and move out of the leaking thatched house.</t>
  </si>
  <si>
    <t>We should enroll the rest of the thatched households in other villages.</t>
  </si>
  <si>
    <t>2014-07-03T08:49:04.130Z</t>
  </si>
  <si>
    <t>KE2014031902</t>
  </si>
  <si>
    <t>2014-09-04T11:31:57.454Z</t>
  </si>
  <si>
    <t>she bought two cows using the transfer intending to resell in future when they are ready.</t>
  </si>
  <si>
    <t>2014-06-20T09:39:29.631Z</t>
  </si>
  <si>
    <t>KE2014031903</t>
  </si>
  <si>
    <t>2014-11-08T08:48:02.213Z</t>
  </si>
  <si>
    <t>They bought building materials they are confident they will be able to build mabati. they also bought a sack of maize &amp; furniture.</t>
  </si>
  <si>
    <t>2014-07-01T09:32:36.740Z</t>
  </si>
  <si>
    <t>KE2014031904</t>
  </si>
  <si>
    <t>2014-08-22T06:13:42.244Z</t>
  </si>
  <si>
    <t>He says his life is better as was able to buy the things he wanted the most.</t>
  </si>
  <si>
    <t>2014-06-20T09:43:05.037Z</t>
  </si>
  <si>
    <t>KE2014031905</t>
  </si>
  <si>
    <t>2014-10-22T05:42:14.182Z</t>
  </si>
  <si>
    <t>They still have so many plans of their own so money would do.</t>
  </si>
  <si>
    <t>she used to have problems on how to thatch her house but now she is ok</t>
  </si>
  <si>
    <t>2014-07-03T09:39:27.562Z</t>
  </si>
  <si>
    <t>KE2014031906</t>
  </si>
  <si>
    <t>2014-08-08T11:54:04.357Z</t>
  </si>
  <si>
    <t>Even though she has used the money yet, she wants to build a good house.</t>
  </si>
  <si>
    <t>2014-06-20T09:46:51.371Z</t>
  </si>
  <si>
    <t>KE2014031907</t>
  </si>
  <si>
    <t>2014-09-16T09:00:00.717Z</t>
  </si>
  <si>
    <t xml:space="preserve">she has bought building material in preparation for building when she is done with customary issues </t>
  </si>
  <si>
    <t>2014-06-20T09:51:33.698Z</t>
  </si>
  <si>
    <t>KE2014031908</t>
  </si>
  <si>
    <t>2014-09-23T08:27:29.020Z</t>
  </si>
  <si>
    <t>Her life is better as she was able to use the money in building.</t>
  </si>
  <si>
    <t>2014-06-20T09:57:54.568Z</t>
  </si>
  <si>
    <t>KE2014031909</t>
  </si>
  <si>
    <t>2014-10-21T11:31:29.323Z</t>
  </si>
  <si>
    <t>Her life has changed greatly because she has constructed a new house.</t>
  </si>
  <si>
    <t>2014-07-03T07:27:24.426Z</t>
  </si>
  <si>
    <t>KE2014031910</t>
  </si>
  <si>
    <t>2014-08-21T07:24:21.872Z</t>
  </si>
  <si>
    <t>They have bought building materials and ready to build a house.</t>
  </si>
  <si>
    <t>2014-06-20T10:01:13.926Z</t>
  </si>
  <si>
    <t>KE2014031911</t>
  </si>
  <si>
    <t>2014-09-25T06:53:57.110Z</t>
  </si>
  <si>
    <t>It made her life better as she was able to buy materials for building and expects to build in future.</t>
  </si>
  <si>
    <t>2014-06-23T06:25:18.455Z</t>
  </si>
  <si>
    <t>KE2014031912</t>
  </si>
  <si>
    <t>2014-07-28T07:10:53.299Z</t>
  </si>
  <si>
    <t>She bought household items and she also want to build a house.</t>
  </si>
  <si>
    <t>2014-06-27T09:52:50.178Z</t>
  </si>
  <si>
    <t>KE2014031913</t>
  </si>
  <si>
    <t>2014-08-22T09:39:35.296Z</t>
  </si>
  <si>
    <t>It made her life better as she was able to buy land.</t>
  </si>
  <si>
    <t>Thanking GD and we should continue providing this to others and life is better for all of them.</t>
  </si>
  <si>
    <t>2014-06-20T11:35:27.637Z</t>
  </si>
  <si>
    <t>KE2014031914</t>
  </si>
  <si>
    <t>2014-10-13T11:50:22.948Z</t>
  </si>
  <si>
    <t>Paid for the son who was jailed.</t>
  </si>
  <si>
    <t>Cash is better as she can use the money in anything.</t>
  </si>
  <si>
    <t>Her life is better as she has used the money in buying building materials and expects to build a house.</t>
  </si>
  <si>
    <t>2014-07-02T08:03:19.361Z</t>
  </si>
  <si>
    <t>KE2014031915</t>
  </si>
  <si>
    <t>2014-08-22T06:03:49.559Z</t>
  </si>
  <si>
    <t>His life is better as he plans to build a house.</t>
  </si>
  <si>
    <t>2014-06-20T11:45:12.826Z</t>
  </si>
  <si>
    <t>KE2014031916</t>
  </si>
  <si>
    <t>2014-10-13T08:18:42.235Z</t>
  </si>
  <si>
    <t>That if we still have the transfers we should continue helping others.</t>
  </si>
  <si>
    <t>2014-06-20T11:49:42.048Z</t>
  </si>
  <si>
    <t>KE2014031917</t>
  </si>
  <si>
    <t>2014-09-18T12:35:32.755Z</t>
  </si>
  <si>
    <t>Her life as she was able to build a mabati house.</t>
  </si>
  <si>
    <t>2014-06-20T12:05:31.602Z</t>
  </si>
  <si>
    <t>KE2014031918</t>
  </si>
  <si>
    <t>2014-09-24T07:42:44.920Z</t>
  </si>
  <si>
    <t>It made her life better as he was able to build her own house.</t>
  </si>
  <si>
    <t>2014-06-23T06:35:21.714Z</t>
  </si>
  <si>
    <t>KE2014031919</t>
  </si>
  <si>
    <t>2014-08-25T09:27:48.166Z</t>
  </si>
  <si>
    <t>I have bought building materials such as iron-sheets, nails and timber and have hopes of having a better house and even have my own home after I move out of my in-law's home and these make me so proud.</t>
  </si>
  <si>
    <t>2014-06-20T12:10:00.648Z</t>
  </si>
  <si>
    <t>KE2014031921</t>
  </si>
  <si>
    <t>2014-08-22T08:09:19.668Z</t>
  </si>
  <si>
    <t>she was longing for a good house which she now has.</t>
  </si>
  <si>
    <t>2014-06-23T06:41:30.080Z</t>
  </si>
  <si>
    <t>KE2014031922</t>
  </si>
  <si>
    <t>2014-10-03T09:40:09.922Z</t>
  </si>
  <si>
    <t>Before the transfer I lived in thatched house but am now living in iron-roofed house...Have good seats and a good table...Paid my children's school fees and they are no longer sent home to collect fees</t>
  </si>
  <si>
    <t>2014-07-14T14:28:25.300Z</t>
  </si>
  <si>
    <t>KE2014031923</t>
  </si>
  <si>
    <t>2014-09-18T12:19:48.144Z</t>
  </si>
  <si>
    <t>He says money is better as one can use it on several things.</t>
  </si>
  <si>
    <t>It made his life better as he was able to build a better house.</t>
  </si>
  <si>
    <t>Continue helping others in the community and even expand to other villages.</t>
  </si>
  <si>
    <t>2014-06-23T06:45:19.646Z</t>
  </si>
  <si>
    <t>KE2014031924</t>
  </si>
  <si>
    <t>2014-08-26T08:06:23.929Z</t>
  </si>
  <si>
    <t>she has spent the transfer to build iron roof house and bought other household items</t>
  </si>
  <si>
    <t>2014-07-03T11:37:51.381Z</t>
  </si>
  <si>
    <t>KE2014031925</t>
  </si>
  <si>
    <t>2014-08-21T07:04:45.133Z</t>
  </si>
  <si>
    <t>she used the transfer to build a house and bought food</t>
  </si>
  <si>
    <t>2014-07-09T09:48:06.087Z</t>
  </si>
  <si>
    <t>KE2014031926</t>
  </si>
  <si>
    <t>2014-11-08T05:54:31.744Z</t>
  </si>
  <si>
    <t>She says that cash is better as one can use it on several other things.</t>
  </si>
  <si>
    <t>It made her life better as she was able to buy household materials and even bought building materials and expects to build.</t>
  </si>
  <si>
    <t>That we should continue providing the transfer and also remember to help the widows in the community.</t>
  </si>
  <si>
    <t>The recipient who is the husband passed on in June.</t>
  </si>
  <si>
    <t>2014-08-22T07:03:41.448Z</t>
  </si>
  <si>
    <t>KE2014031927</t>
  </si>
  <si>
    <t>2014-08-01T08:24:04.290Z</t>
  </si>
  <si>
    <t>With money they can plan and budget for what they want.</t>
  </si>
  <si>
    <t>As farmer he bought farm chemicals that he wanted for his produce to do better</t>
  </si>
  <si>
    <t>A fellow farmer bought a money maker pump that he use to pump water to his farm during dry season.</t>
  </si>
  <si>
    <t>2014-06-26T11:45:09.221Z</t>
  </si>
  <si>
    <t>KE2014031928</t>
  </si>
  <si>
    <t>2014-10-16T09:02:03.266Z</t>
  </si>
  <si>
    <t>It made his life better as he was able to use the money in buying building materials and has already built a house.</t>
  </si>
  <si>
    <t>2014-06-30T07:03:08.189Z</t>
  </si>
  <si>
    <t>KE2014031929</t>
  </si>
  <si>
    <t>2014-10-10T07:49:45.583Z</t>
  </si>
  <si>
    <t>Made her life better as she has a better house that is not leaking.</t>
  </si>
  <si>
    <t>2014-06-26T09:49:08.029Z</t>
  </si>
  <si>
    <t>KE2014031930</t>
  </si>
  <si>
    <t>2014-06-26T09:45:30.154Z</t>
  </si>
  <si>
    <t>KE2014031931</t>
  </si>
  <si>
    <t>2014-09-19T11:51:26.204Z</t>
  </si>
  <si>
    <t>2014-06-23T07:36:37.981Z</t>
  </si>
  <si>
    <t>KE2014031932</t>
  </si>
  <si>
    <t>2014-10-17T07:46:00.290Z</t>
  </si>
  <si>
    <t>Life is better as she used the money in building a better house.</t>
  </si>
  <si>
    <t>That we should continue helping her.</t>
  </si>
  <si>
    <t>2014-06-23T07:39:42.418Z</t>
  </si>
  <si>
    <t>KE2014031933</t>
  </si>
  <si>
    <t>2014-06-23T07:45:25.744Z</t>
  </si>
  <si>
    <t>KE2014031934</t>
  </si>
  <si>
    <t>2014-10-30T08:44:34.651Z</t>
  </si>
  <si>
    <t>She says that cash is better as one can use it in away they want.</t>
  </si>
  <si>
    <t>Her life is better as they used the money in payment of dowry and was able to buy livestock and even bought some seats.</t>
  </si>
  <si>
    <t>That we should continue having the same heart to help others.</t>
  </si>
  <si>
    <t>2014-06-27T11:23:47.837Z</t>
  </si>
  <si>
    <t>KE2014031935</t>
  </si>
  <si>
    <t>2014-07-25T09:17:05.771Z</t>
  </si>
  <si>
    <t>KE2014031936</t>
  </si>
  <si>
    <t>2014-06-23T07:52:09.126Z</t>
  </si>
  <si>
    <t>KE2014031937</t>
  </si>
  <si>
    <t>2014-09-03T06:38:16.366Z</t>
  </si>
  <si>
    <t>she has bought building material in preparation for building once they are done with customary issues</t>
  </si>
  <si>
    <t>2014-07-03T11:31:03.233Z</t>
  </si>
  <si>
    <t>KE2014031938</t>
  </si>
  <si>
    <t>2014-08-27T06:58:13.760Z</t>
  </si>
  <si>
    <t>It made her life better as she was able to buy materials for future building of her house.</t>
  </si>
  <si>
    <t>2014-06-23T08:09:35.573Z</t>
  </si>
  <si>
    <t>KE2014031939</t>
  </si>
  <si>
    <t>2014-09-23T08:40:57.200Z</t>
  </si>
  <si>
    <t>She says goods are better as one can be easily advised on what to do with the money.</t>
  </si>
  <si>
    <t>Her life is better as she was able to buy the things she needed in life.</t>
  </si>
  <si>
    <t>2014-06-30T12:22:09.501Z</t>
  </si>
  <si>
    <t>KE2014031940</t>
  </si>
  <si>
    <t>2014-08-20T07:17:07.947Z</t>
  </si>
  <si>
    <t>with cash he can plan and get what he wants</t>
  </si>
  <si>
    <t>He started a business for source of income and also got a wife</t>
  </si>
  <si>
    <t>2014-07-03T06:45:46.268Z</t>
  </si>
  <si>
    <t>KE2014031941</t>
  </si>
  <si>
    <t>2014-10-16T06:44:17.254Z</t>
  </si>
  <si>
    <t>They are the one who know what they realy wanted that is a home.</t>
  </si>
  <si>
    <t>Before their mother used to live in town but now they managed to build for her a home and they are happy with GD</t>
  </si>
  <si>
    <t>2014-06-30T09:05:46.174Z</t>
  </si>
  <si>
    <t>KE2014031943</t>
  </si>
  <si>
    <t>2014-11-12T09:12:58.563Z</t>
  </si>
  <si>
    <t>They bought livestock which is a fixed asset as they have a grand plan of buying a plot of land.</t>
  </si>
  <si>
    <t>2014-07-31T07:40:06.213Z</t>
  </si>
  <si>
    <t>One recipient called Eunice has been complaining that she has not received the transfer.</t>
  </si>
  <si>
    <t>KE2014031944</t>
  </si>
  <si>
    <t>2014-09-03T08:04:23.287Z</t>
  </si>
  <si>
    <t>he has invested the whole transfer on shop business which he in turn gets his daily bread</t>
  </si>
  <si>
    <t>2014-06-23T08:50:10.965Z</t>
  </si>
  <si>
    <t>KE2014031945</t>
  </si>
  <si>
    <t>2014-08-26T11:42:43.965Z</t>
  </si>
  <si>
    <t>WITH CASH HE CAN MAKE INDEPENDENT CHOICES ON HOW TO USE IT.</t>
  </si>
  <si>
    <t>He paid dowry for his wife now he fully own her.</t>
  </si>
  <si>
    <t>2014-08-01T06:47:19.440Z</t>
  </si>
  <si>
    <t>KE2014031946</t>
  </si>
  <si>
    <t>2014-08-21T09:18:58.459Z</t>
  </si>
  <si>
    <t>KE2014031947</t>
  </si>
  <si>
    <t>2014-06-23T08:59:27.424Z</t>
  </si>
  <si>
    <t>KE2014031948</t>
  </si>
  <si>
    <t>2014-09-03T06:08:03.375Z</t>
  </si>
  <si>
    <t>She built mabati house using the transfer</t>
  </si>
  <si>
    <t>2014-06-27T12:27:08.018Z</t>
  </si>
  <si>
    <t>KE2014031949</t>
  </si>
  <si>
    <t>2014-10-16T13:35:29.084Z</t>
  </si>
  <si>
    <t>She had a bad house but now her new house gliters.</t>
  </si>
  <si>
    <t>2014-07-14T14:23:28.862Z</t>
  </si>
  <si>
    <t>KE2014031950</t>
  </si>
  <si>
    <t>2014-08-22T06:51:33.197Z</t>
  </si>
  <si>
    <t>He managed to do a course which he wanted to do and got a certificate.</t>
  </si>
  <si>
    <t>2014-06-27T11:39:30.737Z</t>
  </si>
  <si>
    <t>KE2014031951</t>
  </si>
  <si>
    <t>2014-08-22T11:47:08.450Z</t>
  </si>
  <si>
    <t>He used the transfer to build a house</t>
  </si>
  <si>
    <t>2014-06-27T11:56:06.455Z</t>
  </si>
  <si>
    <t>KE2014031953</t>
  </si>
  <si>
    <t>2014-08-25T12:51:17.479Z</t>
  </si>
  <si>
    <t>she has bought building material in preparation for building after she is done with customary issues</t>
  </si>
  <si>
    <t>2014-06-27T12:03:42.450Z</t>
  </si>
  <si>
    <t>KE2014031955</t>
  </si>
  <si>
    <t>2014-08-29T08:49:12.453Z</t>
  </si>
  <si>
    <t>So that she can budget alone</t>
  </si>
  <si>
    <t>She feels she has made another step in life.</t>
  </si>
  <si>
    <t>2014-06-23T09:48:56.860Z</t>
  </si>
  <si>
    <t>KE2014031956</t>
  </si>
  <si>
    <t>2014-09-29T07:54:58.209Z</t>
  </si>
  <si>
    <t>she used the transfer to build mabati house, paid school fee for her 2 children in primary school</t>
  </si>
  <si>
    <t>2014-06-23T09:51:52.425Z</t>
  </si>
  <si>
    <t>KE2014031957</t>
  </si>
  <si>
    <t>2014-09-16T12:37:31.800Z</t>
  </si>
  <si>
    <t>She says that goods will be better as many people would misuse the money in alcohol.</t>
  </si>
  <si>
    <t>Her life is better as her business is doing better and better.</t>
  </si>
  <si>
    <t>2014-06-27T12:39:51.317Z</t>
  </si>
  <si>
    <t>KE2014031958</t>
  </si>
  <si>
    <t>2014-08-29T09:01:16.933Z</t>
  </si>
  <si>
    <t>He had no idea that he had the money. On knowing this when he went to collect it he was told that the Mpesa PIN had an issue so he has not collected it.</t>
  </si>
  <si>
    <t>2014-07-04T07:13:00.904Z</t>
  </si>
  <si>
    <t>KE2014031959</t>
  </si>
  <si>
    <t>2014-10-30T09:47:07.759Z</t>
  </si>
  <si>
    <t>He says that the person who helped her with withdrawing the money called Joseph bought some fake iron sheet using his transfer.</t>
  </si>
  <si>
    <t>His life is better as he used the money in building a house.</t>
  </si>
  <si>
    <t>2014-06-23T09:57:12.600Z</t>
  </si>
  <si>
    <t>KE2014031960</t>
  </si>
  <si>
    <t>2014-08-25T13:47:52.207Z</t>
  </si>
  <si>
    <t>Before the transfer I used to live in a thatched house but I now live in iron-roofed house, I never had seats before but I now have good seats in the house and my house is now a lot more presentable.</t>
  </si>
  <si>
    <t>2014-06-27T12:45:57.192Z</t>
  </si>
  <si>
    <t>KE2014031961</t>
  </si>
  <si>
    <t>2014-10-16T09:27:53.762Z</t>
  </si>
  <si>
    <t>so that she can use it on what she wants</t>
  </si>
  <si>
    <t>she had a leaking house which used to force her to arrange things before she could leave the house but now she is care free.</t>
  </si>
  <si>
    <t>2014-07-02T11:48:52.058Z</t>
  </si>
  <si>
    <t>KE2014031962</t>
  </si>
  <si>
    <t>2014-09-23T07:15:29.326Z</t>
  </si>
  <si>
    <t>It made her life better as she is planning a big better house.</t>
  </si>
  <si>
    <t>2014-07-02T07:46:22.310Z</t>
  </si>
  <si>
    <t>KE2014031963</t>
  </si>
  <si>
    <t>2014-07-28T07:26:51.557Z</t>
  </si>
  <si>
    <t xml:space="preserve">He bought some things that he thought he could not acquire like iron sheets </t>
  </si>
  <si>
    <t>2014-07-01T08:15:12.793Z</t>
  </si>
  <si>
    <t>KE2014031964</t>
  </si>
  <si>
    <t>2014-08-27T06:21:34.923Z</t>
  </si>
  <si>
    <t>Once the cash is sent she can decide on how to use it.</t>
  </si>
  <si>
    <t>She had no way to put up a good house but now she has a nice house.</t>
  </si>
  <si>
    <t>2014-06-23T11:26:06.456Z</t>
  </si>
  <si>
    <t>KE2014031965</t>
  </si>
  <si>
    <t>2014-08-29T07:48:48.024Z</t>
  </si>
  <si>
    <t>It made his life better as he has a better mabati house.</t>
  </si>
  <si>
    <t>2014-06-30T13:44:01.693Z</t>
  </si>
  <si>
    <t>KE2014031968</t>
  </si>
  <si>
    <t>2014-08-27T09:19:51.420Z</t>
  </si>
  <si>
    <t>He has not started using the recent transfer but the first transfer he used on business.</t>
  </si>
  <si>
    <t>2014-06-23T11:31:58.380Z</t>
  </si>
  <si>
    <t>KE2014031969</t>
  </si>
  <si>
    <t>2014-08-22T13:49:54.514Z</t>
  </si>
  <si>
    <t>those who were nwver takent into the program especially those who were in town but have thatched houses and those in mabati houses</t>
  </si>
  <si>
    <t>Before i used to be in my fathers home but am now in my own home which makes me so proud,my family now have better clothes and even eats well than before the transfer</t>
  </si>
  <si>
    <t>2014-06-23T11:56:37.786Z</t>
  </si>
  <si>
    <t>KE2014031970</t>
  </si>
  <si>
    <t>2014-07-02T08:35:48.770Z</t>
  </si>
  <si>
    <t>KE2014031971</t>
  </si>
  <si>
    <t>2014-08-20T06:02:09.314Z</t>
  </si>
  <si>
    <t>He used to have small house but now he has a big house where he can invite any visitor.</t>
  </si>
  <si>
    <t>2014-06-23T12:19:11.361Z</t>
  </si>
  <si>
    <t>KE2014031972</t>
  </si>
  <si>
    <t>2014-08-25T10:06:56.302Z</t>
  </si>
  <si>
    <t>I have hopes of living in a better house than the one am living in right now. I have bought building materials such as iron-sheets, nails and timber and move out of my current leaking thatched house</t>
  </si>
  <si>
    <t>2014-06-23T13:10:12.124Z</t>
  </si>
  <si>
    <t>KE2014031973</t>
  </si>
  <si>
    <t>2014-10-15T13:29:43.653Z</t>
  </si>
  <si>
    <t>She says that cash is better as one can use it in many things they want.</t>
  </si>
  <si>
    <t>The transfer made her life better as she got a better house that is not leaking.</t>
  </si>
  <si>
    <t>That we should continue helping them.</t>
  </si>
  <si>
    <t>2014-07-15T11:58:34.234Z</t>
  </si>
  <si>
    <t>KE2014031974</t>
  </si>
  <si>
    <t>2014-08-21T12:45:00.562Z</t>
  </si>
  <si>
    <t>They bought household items and is planning to buy motorcycle for boda boda purposes.</t>
  </si>
  <si>
    <t>2014-06-24T08:53:29.509Z</t>
  </si>
  <si>
    <t>KE2014031975</t>
  </si>
  <si>
    <t>2014-08-22T12:58:08.592Z</t>
  </si>
  <si>
    <t>I have bought building materials and have hopes of having a better house as my current house is almost falling off</t>
  </si>
  <si>
    <t>2014-06-24T08:58:20.723Z</t>
  </si>
  <si>
    <t>KE2014031976</t>
  </si>
  <si>
    <t>2014-10-22T07:49:14.176Z</t>
  </si>
  <si>
    <t>Used the cash on paying school fees and also boosted her business so she is getting good income.</t>
  </si>
  <si>
    <t>2014-07-02T06:59:08.240Z</t>
  </si>
  <si>
    <t>KE2014031977</t>
  </si>
  <si>
    <t>2014-11-12T11:49:56.691Z</t>
  </si>
  <si>
    <t>They bought building materials they hope to build iron roofed house. they were bereaved so they spent on funeral expenses.</t>
  </si>
  <si>
    <t>2014-07-14T14:19:31.335Z</t>
  </si>
  <si>
    <t>KE2014031978</t>
  </si>
  <si>
    <t>2014-11-06T07:17:24.293Z</t>
  </si>
  <si>
    <t>He iron roofed a house which is leak proof unlike the thatched house he used to live in before, he bought a sack of maize and household items(utensils,mattress) he now sleeps more comfortably.</t>
  </si>
  <si>
    <t>2014-07-02T07:22:38.897Z</t>
  </si>
  <si>
    <t>KE2014031979</t>
  </si>
  <si>
    <t>2014-08-29T09:09:08.557Z</t>
  </si>
  <si>
    <t>She managed to buy and put in place the building materials planning to build a house soon.</t>
  </si>
  <si>
    <t>2014-07-02T09:16:44.809Z</t>
  </si>
  <si>
    <t>KE2014031980</t>
  </si>
  <si>
    <t>2014-09-02T06:47:00.972Z</t>
  </si>
  <si>
    <t>2014-07-09T07:58:07.269Z</t>
  </si>
  <si>
    <t>KE2014031981</t>
  </si>
  <si>
    <t>2014-08-29T08:50:49.567Z</t>
  </si>
  <si>
    <t>It made his life better as he has a house and was able to buy livestock.</t>
  </si>
  <si>
    <t>2014-06-24T09:04:01.513Z</t>
  </si>
  <si>
    <t>KE2014031982</t>
  </si>
  <si>
    <t>2014-11-11T13:03:23.578Z</t>
  </si>
  <si>
    <t>KE2014031983</t>
  </si>
  <si>
    <t>2014-06-24T09:06:59.152Z</t>
  </si>
  <si>
    <t>KE2014031984</t>
  </si>
  <si>
    <t>2014-08-28T13:58:49.081Z</t>
  </si>
  <si>
    <t xml:space="preserve">It made her life better as she was able to buy mabati, bicycle and even used part of the money on dowry. </t>
  </si>
  <si>
    <t>2014-06-24T09:14:34.828Z</t>
  </si>
  <si>
    <t>People who did not receive the tranfer are saying that GD's help will be claimed back by drilling blood from the relatives of the recipients.</t>
  </si>
  <si>
    <t>KE2014031986</t>
  </si>
  <si>
    <t>2014-10-27T11:44:56.974Z</t>
  </si>
  <si>
    <t>A wife to a neighbour left with the cash.</t>
  </si>
  <si>
    <t>she has school going children who are in secondary so she need money to pay school fees.</t>
  </si>
  <si>
    <t>she used to have school fees problem but now she is relieved because she paid all the school fees</t>
  </si>
  <si>
    <t>2014-07-01T08:19:05.804Z</t>
  </si>
  <si>
    <t>community members who have not received the transfer and staying in a grass thatched house</t>
  </si>
  <si>
    <t>ka nyagwala-the recipient(nyaugenya) gave her mother in law (nyagwala) 300 and they quarrelled since the recipient's husband is living in nairobi. the mother in law was claiming the 300 was so little. No.2 george otieno ojow husband to pauline nyaugenya.pauline who was the recipient denied the husband the transfer,since the recipient is a business woman the woman had some money in her purse and the man took away 7000 claiming the woman denied him the whole transfer.the woman then went to police who came and cained the man.</t>
  </si>
  <si>
    <t>KE2014031987</t>
  </si>
  <si>
    <t>2014-09-23T07:07:41.737Z</t>
  </si>
  <si>
    <t>It made her life better as she was able to buy land and expects to buy in future.</t>
  </si>
  <si>
    <t>2014-06-24T09:19:23.168Z</t>
  </si>
  <si>
    <t>KE2014031988</t>
  </si>
  <si>
    <t>2014-10-14T11:35:47.207Z</t>
  </si>
  <si>
    <t>KE2014031989</t>
  </si>
  <si>
    <t>2014-09-24T11:24:31.396Z</t>
  </si>
  <si>
    <t>Her life is better as she has bought mabati and expects to build her house soon.</t>
  </si>
  <si>
    <t>2014-07-02T08:57:49.988Z</t>
  </si>
  <si>
    <t>KE2014031990</t>
  </si>
  <si>
    <t>2014-09-04T08:46:37.725Z</t>
  </si>
  <si>
    <t>2014-07-03T11:50:17.512Z</t>
  </si>
  <si>
    <t>KE2014031992</t>
  </si>
  <si>
    <t>2014-09-01T12:54:20.293Z</t>
  </si>
  <si>
    <t>she has bought household items and building material preparing to build a house soon</t>
  </si>
  <si>
    <t>2014-07-03T11:41:24.912Z</t>
  </si>
  <si>
    <t>KE2014031993</t>
  </si>
  <si>
    <t>2014-11-03T09:15:31.322Z</t>
  </si>
  <si>
    <t>She can buy what she desire</t>
  </si>
  <si>
    <t>She is living in a big house and now she can welcome anyone to her place.</t>
  </si>
  <si>
    <t>2014-07-15T11:41:22.042Z</t>
  </si>
  <si>
    <t>KE2014031995</t>
  </si>
  <si>
    <t>2014-08-04T12:58:43.417Z</t>
  </si>
  <si>
    <t>He started a business with cash and he also want build a house.</t>
  </si>
  <si>
    <t>2014-06-24T09:24:58.359Z</t>
  </si>
  <si>
    <t>KE2014031996</t>
  </si>
  <si>
    <t>2014-11-01T08:51:15.317Z</t>
  </si>
  <si>
    <t>she was able to buy a pool table which earns her an extra income from people who come and play and pay her</t>
  </si>
  <si>
    <t xml:space="preserve">None </t>
  </si>
  <si>
    <t>2014-07-14T14:16:31.087Z</t>
  </si>
  <si>
    <t>KE2014031997</t>
  </si>
  <si>
    <t>2014-07-15T11:37:43.844Z</t>
  </si>
  <si>
    <t>KE2014031998</t>
  </si>
  <si>
    <t>2014-09-04T12:16:05.554Z</t>
  </si>
  <si>
    <t>she has bought building material in preparation for building soon</t>
  </si>
  <si>
    <t>2014-07-03T07:04:43.622Z</t>
  </si>
  <si>
    <t>KE2014031999</t>
  </si>
  <si>
    <t>2014-08-26T07:11:31.107Z</t>
  </si>
  <si>
    <t>She used to have trouble in a leaking house but now she can sleep anywhere in the house even during rain.</t>
  </si>
  <si>
    <t>2014-07-01T08:42:54.424Z</t>
  </si>
  <si>
    <t>KE2014032000</t>
  </si>
  <si>
    <t>2014-08-06T09:30:26.769Z</t>
  </si>
  <si>
    <t xml:space="preserve">She was on a serious dire need of a house which she now has. </t>
  </si>
  <si>
    <t>2014-06-24T09:29:44.958Z</t>
  </si>
  <si>
    <t>KE2014032001</t>
  </si>
  <si>
    <t>2014-10-22T13:50:23.301Z</t>
  </si>
  <si>
    <t>Paid school fees,dept, and bought building materials.</t>
  </si>
  <si>
    <t xml:space="preserve">none </t>
  </si>
  <si>
    <t>2014-07-03T07:18:55.812Z</t>
  </si>
  <si>
    <t>They are complaining that they haven't got the money.</t>
  </si>
  <si>
    <t>KE2014032003</t>
  </si>
  <si>
    <t>2014-09-16T12:37:57.185Z</t>
  </si>
  <si>
    <t>KE2014032004</t>
  </si>
  <si>
    <t>2014-10-29T09:58:33.731Z</t>
  </si>
  <si>
    <t>It made his life better as he used the money in buying building materials and expects to build a better house.</t>
  </si>
  <si>
    <t>That we should continue helping people especially the poor.</t>
  </si>
  <si>
    <t>2014-07-04T11:01:26.680Z</t>
  </si>
  <si>
    <t>He has heard of a couple who were involved in some disagreement about the transfer.The wife went away with the transfer and to date they are staying a part with the husband.</t>
  </si>
  <si>
    <t>KE2014032005</t>
  </si>
  <si>
    <t>2014-09-16T08:11:53.934Z</t>
  </si>
  <si>
    <t>the husband took the whole transfer,spent it on alcohol</t>
  </si>
  <si>
    <t>her husband blocked her gd issued sim card and renewed it then received the transfer and then spent it on alcohol with other women. he then chased her away and she is currently staying with her parents in gem</t>
  </si>
  <si>
    <t xml:space="preserve">the husband decided to spend the transfer on alcohol while they wanted to build </t>
  </si>
  <si>
    <t>she has been sent away by the spouse and went back to her parent's home where she is currently</t>
  </si>
  <si>
    <t>called the husband on 0724825952 who initially cheated the wife is at home but did not have a phone.asking him to give any contact to reach hellen,he gave 0707762190 which belongs to hellen's mother and i talked to through this line which confirms she is actually at her parent's home</t>
  </si>
  <si>
    <t>2014-06-24T09:34:02.700Z</t>
  </si>
  <si>
    <t>KE2014032006</t>
  </si>
  <si>
    <t>2014-11-04T12:02:58.864Z</t>
  </si>
  <si>
    <t>His helper went with his phone to Nairobi and when she returned she claimed she did not see any money in Marikus phone yet she traveled with it. The case has been reported to the police and is being investigated.</t>
  </si>
  <si>
    <t>2014-07-28T11:40:04.692Z</t>
  </si>
  <si>
    <t>KE2014032007</t>
  </si>
  <si>
    <t>2014-10-30T08:31:15.625Z</t>
  </si>
  <si>
    <t>It made her life better as she used the money in making a home.</t>
  </si>
  <si>
    <t>2014-07-02T07:16:30.546Z</t>
  </si>
  <si>
    <t>KE2014032008</t>
  </si>
  <si>
    <t>2014-10-01T06:06:10.271Z</t>
  </si>
  <si>
    <t>ka odado-hellen and mathews wayodi quarreled over the transfer till she was sent away and she is currently staying at her parent's home in gem</t>
  </si>
  <si>
    <t>she used the transfer to build mabati house where she is now living comfortably and bought 1 livestock</t>
  </si>
  <si>
    <t>2014-07-02T07:05:54.579Z</t>
  </si>
  <si>
    <t>KE2014032010</t>
  </si>
  <si>
    <t>2014-08-20T08:04:11.825Z</t>
  </si>
  <si>
    <t>she has bought building material preparing to build after traditional issues</t>
  </si>
  <si>
    <t>2014-07-02T08:24:40.250Z</t>
  </si>
  <si>
    <t>KE2014032011</t>
  </si>
  <si>
    <t>2014-08-26T08:23:48.484Z</t>
  </si>
  <si>
    <t>he is still planning how to use the money-his main aim is to build a house which he is still preparing for</t>
  </si>
  <si>
    <t>2014-06-24T09:42:18.611Z</t>
  </si>
  <si>
    <t>KE2014032012</t>
  </si>
  <si>
    <t>2014-08-04T06:51:33.789Z</t>
  </si>
  <si>
    <t>She received the cash and she is repairing her house.</t>
  </si>
  <si>
    <t>2014-06-24T09:48:26.654Z</t>
  </si>
  <si>
    <t>KE2014032013</t>
  </si>
  <si>
    <t>2014-08-27T12:40:17.566Z</t>
  </si>
  <si>
    <t>It made his life better as he was able to sort his problems and even built a better house and wants to invite the GD team to go visit him.</t>
  </si>
  <si>
    <t>2014-07-03T11:47:02.695Z</t>
  </si>
  <si>
    <t>KE2014032014</t>
  </si>
  <si>
    <t>2014-10-31T06:36:52.824Z</t>
  </si>
  <si>
    <t>He is now living in a house which is not leaking and can welcome visitors anytime.</t>
  </si>
  <si>
    <t>2014-07-03T06:01:43.743Z</t>
  </si>
  <si>
    <t>KE2014032015</t>
  </si>
  <si>
    <t>2014-11-03T12:59:20.997Z</t>
  </si>
  <si>
    <t>with money they can do some other things</t>
  </si>
  <si>
    <t>She is happy that she is going to build a house.</t>
  </si>
  <si>
    <t>2014-09-11T09:28:46.951Z</t>
  </si>
  <si>
    <t>ka odado-nyagem wife of wayodi-the husband took the whole second transfer and spent it on alcohol,when the wife complained he beat her and sent her away. she is currently staying at her parent's home in gem</t>
  </si>
  <si>
    <t>KE2014032016</t>
  </si>
  <si>
    <t>2014-09-05T08:47:21.409Z</t>
  </si>
  <si>
    <t>In Adodi Village, home name: Kodado. Husband Wayodi sent away his wife after they received the second transfer. the wife's nickname is Nyagem. the husband works in Nairobi and after the second transfer, he chased away the wife and said that he is going to marry another wife in Nairobi</t>
  </si>
  <si>
    <t>KE2014032018</t>
  </si>
  <si>
    <t>2014-09-29T09:01:20.612Z</t>
  </si>
  <si>
    <t>she used the transfer to build mabati house  and part of it for food</t>
  </si>
  <si>
    <t>2014-07-01T09:49:09.926Z</t>
  </si>
  <si>
    <t>KE2014032019</t>
  </si>
  <si>
    <t>2014-11-12T09:05:47.022Z</t>
  </si>
  <si>
    <t>She built iron roofed house to replace the leaking thatched house. she had no one to rescue her from such ordeal until GD came to her rescue, she also paid school fees for her grand children.</t>
  </si>
  <si>
    <t>2014-07-04T07:56:33.502Z</t>
  </si>
  <si>
    <t>KE2014032020</t>
  </si>
  <si>
    <t>2014-08-19T12:00:19.979Z</t>
  </si>
  <si>
    <t>she paid school fee for her children and building material in preparation for building a house</t>
  </si>
  <si>
    <t>2014-06-24T09:53:29.081Z</t>
  </si>
  <si>
    <t>KE2014032021</t>
  </si>
  <si>
    <t>2014-07-28T12:56:49.150Z</t>
  </si>
  <si>
    <t>She has made some steps in life that she thought she could not achieve.</t>
  </si>
  <si>
    <t>2014-06-30T13:37:09.106Z</t>
  </si>
  <si>
    <t>KE2014032022</t>
  </si>
  <si>
    <t>2014-08-20T09:47:48.144Z</t>
  </si>
  <si>
    <t>Has build a nice house which is not leaking.</t>
  </si>
  <si>
    <t>2014-06-24T09:57:09.866Z</t>
  </si>
  <si>
    <t>KE2014032023</t>
  </si>
  <si>
    <t>2014-08-01T13:06:58.295Z</t>
  </si>
  <si>
    <t>she can budget with the money well because she is the one who knows what she lack.</t>
  </si>
  <si>
    <t>She has made a big step in life because she used to be sick but she treated herself</t>
  </si>
  <si>
    <t>2014-06-24T11:09:55.896Z</t>
  </si>
  <si>
    <t>KE2014032024</t>
  </si>
  <si>
    <t>2014-09-05T07:00:28.521Z</t>
  </si>
  <si>
    <t>Still trying to sort out customary issues</t>
  </si>
  <si>
    <t>2014-06-24T11:26:36.131Z</t>
  </si>
  <si>
    <t>KE2014032025</t>
  </si>
  <si>
    <t>2014-10-21T07:03:56.442Z</t>
  </si>
  <si>
    <t>He feels his life has changed greatly because he has build a home of his own</t>
  </si>
  <si>
    <t>2014-07-14T14:12:19.291Z</t>
  </si>
  <si>
    <t>KE2014032026</t>
  </si>
  <si>
    <t>2014-09-05T07:11:19.410Z</t>
  </si>
  <si>
    <t xml:space="preserve">she has built her new home and bought household items </t>
  </si>
  <si>
    <t>2014-06-24T11:30:05.330Z</t>
  </si>
  <si>
    <t>KE2014032027</t>
  </si>
  <si>
    <t>2014-11-08T08:59:03.963Z</t>
  </si>
  <si>
    <t>They have bought building materials they are planning to build a house after paying bride price.</t>
  </si>
  <si>
    <t>2014-07-28T09:15:12.306Z</t>
  </si>
  <si>
    <t>KE2014032028</t>
  </si>
  <si>
    <t>2014-07-25T08:56:22.108Z</t>
  </si>
  <si>
    <t>KE2014032029</t>
  </si>
  <si>
    <t>2014-10-30T07:34:52.989Z</t>
  </si>
  <si>
    <t>Made his life better as he was able to make a better house.</t>
  </si>
  <si>
    <t>2014-07-14T14:09:27.204Z</t>
  </si>
  <si>
    <t>KE2014032031</t>
  </si>
  <si>
    <t>2014-09-19T08:51:35.689Z</t>
  </si>
  <si>
    <t>She says that there is a woman called Maureen Achieng Okoth (Nyasakwa). She got the money and ran away with it. There was no issue but after receiving the transfer she just left.</t>
  </si>
  <si>
    <t>she says money is better as one can use it on several things they want.</t>
  </si>
  <si>
    <t>Her life is better as she has no leaking roof as she bought some mabati.</t>
  </si>
  <si>
    <t>2014-06-24T11:36:25.799Z</t>
  </si>
  <si>
    <t>KE2014032032</t>
  </si>
  <si>
    <t>2014-09-16T07:56:10.765Z</t>
  </si>
  <si>
    <t>biscycle</t>
  </si>
  <si>
    <t>She says money is better as one can budget on there own.</t>
  </si>
  <si>
    <t>2014-06-30T11:39:36.666Z</t>
  </si>
  <si>
    <t>KE2014032033</t>
  </si>
  <si>
    <t>2014-10-16T09:33:23.529Z</t>
  </si>
  <si>
    <t>She says that she has a better house and sleeps in a better place and even bought a matress.</t>
  </si>
  <si>
    <t>2014-07-02T07:08:14.264Z</t>
  </si>
  <si>
    <t>KE2014032034</t>
  </si>
  <si>
    <t>2014-09-22T11:39:03.684Z</t>
  </si>
  <si>
    <t>There was a woman Nyandai maka John from Ulutho who was sent away by the husband called Ayoo (Kajohn Omondi). They claimed that the money had to be withdrawn by the father to his husband and then they decided to use the money on there own without involving this woman and out of frustration the woman left.</t>
  </si>
  <si>
    <t>She says that cash is better as one can decide on with to do with the money.</t>
  </si>
  <si>
    <t>She has a mabati house making her life better.</t>
  </si>
  <si>
    <t>She says that continue providing the transfer and they hope that for the 3rd transfer.</t>
  </si>
  <si>
    <t>2014-06-30T09:51:12.226Z</t>
  </si>
  <si>
    <t>KE2014032035</t>
  </si>
  <si>
    <t>2014-08-28T08:15:28.727Z</t>
  </si>
  <si>
    <t>She prefers receiving the transfer the normal way because she feels that it is easier to meet her needs through such means.</t>
  </si>
  <si>
    <t>She built a new house,eats well and stays independently does not have to ask for some of the household items from neighbors.</t>
  </si>
  <si>
    <t>GD to continue providing the transfer to them.</t>
  </si>
  <si>
    <t>2014-06-24T11:57:04.852Z</t>
  </si>
  <si>
    <t>KE2014032036</t>
  </si>
  <si>
    <t>2014-09-24T11:30:39.242Z</t>
  </si>
  <si>
    <t>Her life is better as she was able to pay school fees for her children making her life better.</t>
  </si>
  <si>
    <t>2014-06-24T11:49:54.512Z</t>
  </si>
  <si>
    <t>KE2014032037</t>
  </si>
  <si>
    <t>2014-07-28T09:27:10.585Z</t>
  </si>
  <si>
    <t>She is building a house which she says makes her life best.</t>
  </si>
  <si>
    <t>2014-06-24T12:05:14.523Z</t>
  </si>
  <si>
    <t>KE2014032038</t>
  </si>
  <si>
    <t>2014-07-25T08:49:21.334Z</t>
  </si>
  <si>
    <t>KE2014032039</t>
  </si>
  <si>
    <t>KE2014032040</t>
  </si>
  <si>
    <t>2014-08-21T08:18:51.114Z</t>
  </si>
  <si>
    <t>She lacks alot of thing that she needs</t>
  </si>
  <si>
    <t>She was living in a terrible house but now her house is glittering.</t>
  </si>
  <si>
    <t>2014-06-25T07:56:13.327Z</t>
  </si>
  <si>
    <t>KE2014032041</t>
  </si>
  <si>
    <t>2014-09-05T13:49:27.320Z</t>
  </si>
  <si>
    <t xml:space="preserve">he has built his own new home </t>
  </si>
  <si>
    <t>2014-06-25T08:06:05.586Z</t>
  </si>
  <si>
    <t>KE2014032042</t>
  </si>
  <si>
    <t>2014-08-22T06:36:53.390Z</t>
  </si>
  <si>
    <t>She has bought building material preparing to build her own home after the coming harvest</t>
  </si>
  <si>
    <t>2014-06-25T08:16:49.358Z</t>
  </si>
  <si>
    <t>He has heard of partners who disagreed on the transfer.The wife received the money and did not inform the husband who then wanted to grab the money and use it on doing other things.The wife ended up escaping back to their homeland but came back later and are peacefully staying together.</t>
  </si>
  <si>
    <t>KE2014032043</t>
  </si>
  <si>
    <t>2014-08-22T13:10:46.371Z</t>
  </si>
  <si>
    <t>he can spend the money on his own way according to his priorities</t>
  </si>
  <si>
    <t>he has used the transfer to build iron roof house which he had never thought of</t>
  </si>
  <si>
    <t>yes! do physical follow up to confirm the actual expenditure after the token transfer</t>
  </si>
  <si>
    <t>2014-06-25T08:22:20.099Z</t>
  </si>
  <si>
    <t>KE2014032044</t>
  </si>
  <si>
    <t>2014-07-28T13:21:20.173Z</t>
  </si>
  <si>
    <t>she bought household items and they are also building a house.</t>
  </si>
  <si>
    <t>2014-06-25T08:26:36.119Z</t>
  </si>
  <si>
    <t>KE2014032045</t>
  </si>
  <si>
    <t>2014-08-19T07:11:14.244Z</t>
  </si>
  <si>
    <t>2014-06-25T08:33:07.691Z</t>
  </si>
  <si>
    <t>Some people who did not receive the GD's money will be claimed back in form of draining blood  from their relatives.They are saying that GD's program is evil related.</t>
  </si>
  <si>
    <t>KE2014032046</t>
  </si>
  <si>
    <t>2014-08-22T08:41:01.758Z</t>
  </si>
  <si>
    <t>He received the money and he want to build a house.</t>
  </si>
  <si>
    <t>2014-06-26T12:29:25.643Z</t>
  </si>
  <si>
    <t>KE2014032047</t>
  </si>
  <si>
    <t>2014-08-05T07:26:51.812Z</t>
  </si>
  <si>
    <t>She is feeling good because she is going to have a good house.</t>
  </si>
  <si>
    <t>2014-06-25T09:28:12.877Z</t>
  </si>
  <si>
    <t>KE2014032048</t>
  </si>
  <si>
    <t>2014-10-13T07:50:51.919Z</t>
  </si>
  <si>
    <t>KE2014032049</t>
  </si>
  <si>
    <t>2014-08-27T09:28:59.913Z</t>
  </si>
  <si>
    <t>She is at peace because she has a good house finally.</t>
  </si>
  <si>
    <t>2014-06-25T09:33:01.586Z</t>
  </si>
  <si>
    <t>KE2014032050</t>
  </si>
  <si>
    <t>2014-09-26T09:20:48.894Z</t>
  </si>
  <si>
    <t>It made her life better as she was able to build a better house and she has no leaking house.</t>
  </si>
  <si>
    <t>2014-07-02T09:38:53.435Z</t>
  </si>
  <si>
    <t>KE2014032052</t>
  </si>
  <si>
    <t>2014-09-03T08:48:29.934Z</t>
  </si>
  <si>
    <t>2014-06-30T12:45:29.072Z</t>
  </si>
  <si>
    <t>KE2014032053</t>
  </si>
  <si>
    <t>2014-09-23T08:45:26.787Z</t>
  </si>
  <si>
    <t>It made there life better as they have a better house.</t>
  </si>
  <si>
    <t>2014-06-30T12:32:29.379Z</t>
  </si>
  <si>
    <t>KE2014032054</t>
  </si>
  <si>
    <t>2014-10-11T07:08:20.479Z</t>
  </si>
  <si>
    <t>KE2014032055</t>
  </si>
  <si>
    <t>2014-08-25T08:33:09.137Z</t>
  </si>
  <si>
    <t>By giving someone money they will be able to spend on the needs they feel in their hearts</t>
  </si>
  <si>
    <t>I used to live in a thatched house but am now in an iron-roofed house, I eat well without too much struggle, I even have a goat, some chicken for rearing and all these have changed my life positively</t>
  </si>
  <si>
    <t>GD to continue providing the transfer to those who have received and even give to those in thatched houses who did not receive and even those in mabati houses since some of them suffer in the mabati houses</t>
  </si>
  <si>
    <t>2014-06-25T09:37:27.704Z</t>
  </si>
  <si>
    <t>KE2014032056</t>
  </si>
  <si>
    <t>2014-10-25T09:06:11.986Z</t>
  </si>
  <si>
    <t>Her life is better as she used the money in making a house.</t>
  </si>
  <si>
    <t>2014-07-31T07:52:52.591Z</t>
  </si>
  <si>
    <t>KE2014032057</t>
  </si>
  <si>
    <t>2014-09-22T08:55:06.403Z</t>
  </si>
  <si>
    <t>She says money is better as peoples needs are many and a times cannot be met by the whole transfer.</t>
  </si>
  <si>
    <t>Her life is better as she has a better house a mabati.</t>
  </si>
  <si>
    <t>Thank you.</t>
  </si>
  <si>
    <t>2014-06-25T09:47:43.043Z</t>
  </si>
  <si>
    <t>KE2014032058</t>
  </si>
  <si>
    <t>2014-08-22T09:12:54.431Z</t>
  </si>
  <si>
    <t>because it would be better when everyone spends it on their own</t>
  </si>
  <si>
    <t>I now have building materials and will soon move out of the thatched house and I also eat well. I even have a bicycle of my own</t>
  </si>
  <si>
    <t>GD to continue providing the transfer and even help those who have not been helped</t>
  </si>
  <si>
    <t>2014-06-30T12:35:01.960Z</t>
  </si>
  <si>
    <t>KE2014032059</t>
  </si>
  <si>
    <t>2014-08-22T10:08:06.380Z</t>
  </si>
  <si>
    <t>because I would have freedom to spend it on my own</t>
  </si>
  <si>
    <t>I now have a better house which is iron-roofed and not as before when i used to live in a small thatched leaking house</t>
  </si>
  <si>
    <t xml:space="preserve">GD to continue providing the transfer </t>
  </si>
  <si>
    <t>2014-06-25T09:57:06.845Z</t>
  </si>
  <si>
    <t>KE2014032060</t>
  </si>
  <si>
    <t>2014-10-10T09:17:50.596Z</t>
  </si>
  <si>
    <t>There was not enough money in most of the mpesa.</t>
  </si>
  <si>
    <t>He says that when the couples got the money the husband and the wife had issues and the woman ran away with some cash to her home the woman Nyakomenya. the husband also left and went to Mombasa and used the money in drinking the man is called Fred Achero (Kachero). The man is back home and the woman came back sometimes back but of late he is not seeing her around.</t>
  </si>
  <si>
    <t>His life is better as he has a motorbike that brings in income and he also has a better house.</t>
  </si>
  <si>
    <t>That we should continue helping others within the community.</t>
  </si>
  <si>
    <t>2014-06-25T11:22:09.554Z</t>
  </si>
  <si>
    <t>KE2014032061</t>
  </si>
  <si>
    <t>2014-09-26T05:52:22.067Z</t>
  </si>
  <si>
    <t>paul odhiambo's wife burnt the house when he wanted to bring back the first wife whom they had seperated with for sometime.nyaimbo was then sent away after burning the house</t>
  </si>
  <si>
    <t xml:space="preserve">he used the entire transfer to build mabati house </t>
  </si>
  <si>
    <t>2014-07-14T13:57:14.386Z</t>
  </si>
  <si>
    <t>KE2014032062</t>
  </si>
  <si>
    <t>2014-09-03T13:54:34.365Z</t>
  </si>
  <si>
    <t>he built mabati house and bought one sheep</t>
  </si>
  <si>
    <t>2014-06-30T13:24:18.591Z</t>
  </si>
  <si>
    <t>KE2014032063</t>
  </si>
  <si>
    <t>2014-08-27T11:30:16.543Z</t>
  </si>
  <si>
    <t>He started an income generating activity-shop where he gets daily income from.</t>
  </si>
  <si>
    <t>2014-06-25T11:26:57.847Z</t>
  </si>
  <si>
    <t>KE2014032064</t>
  </si>
  <si>
    <t>2014-10-16T06:16:04.423Z</t>
  </si>
  <si>
    <t>WITH CASH THEY CAN DO THEIR OWN BUDGETING ON WHAT THEY NEED.</t>
  </si>
  <si>
    <t>the cash has enabled them build their own home</t>
  </si>
  <si>
    <t>2014-07-03T09:19:39.459Z</t>
  </si>
  <si>
    <t>KE2014032065</t>
  </si>
  <si>
    <t>2014-10-28T12:56:09.352Z</t>
  </si>
  <si>
    <t>Her life is better as she used the money to buy a few things in the house.</t>
  </si>
  <si>
    <t>2014-07-01T07:17:09.742Z</t>
  </si>
  <si>
    <t>KE2014032066</t>
  </si>
  <si>
    <t>2014-09-04T09:26:52.933Z</t>
  </si>
  <si>
    <t>she used the transfer to build mabati house and part of it to buy food</t>
  </si>
  <si>
    <t>2014-06-25T11:31:10.758Z</t>
  </si>
  <si>
    <t>KE2014032067</t>
  </si>
  <si>
    <t>2014-08-04T08:07:01.346Z</t>
  </si>
  <si>
    <t>He has good plans of building a home and he has bought building materials.</t>
  </si>
  <si>
    <t>2014-06-25T12:34:04.548Z</t>
  </si>
  <si>
    <t>KE2014032068</t>
  </si>
  <si>
    <t>2014-08-06T11:43:37.593Z</t>
  </si>
  <si>
    <t xml:space="preserve">As couple they have build their own home which they are happy with. </t>
  </si>
  <si>
    <t>2014-06-25T12:43:14.215Z</t>
  </si>
  <si>
    <t>KE2014032069</t>
  </si>
  <si>
    <t>2014-09-25T14:19:33.997Z</t>
  </si>
  <si>
    <t>he used the whole transfer to pay school fee for her grandchild who had a bill of 60000 which was  almost denying him a chance of sitting his form four  exams</t>
  </si>
  <si>
    <t>2014-06-30T09:42:56.287Z</t>
  </si>
  <si>
    <t>KE2014032072</t>
  </si>
  <si>
    <t>2014-08-28T09:06:35.431Z</t>
  </si>
  <si>
    <t>She built an iron roofed house and bought food in stock.</t>
  </si>
  <si>
    <t>2014-06-26T06:54:01.882Z</t>
  </si>
  <si>
    <t>KE2014032073</t>
  </si>
  <si>
    <t>2014-08-29T09:44:39.208Z</t>
  </si>
  <si>
    <t>It made her life better as she was able to buy housing materials that she plans to use for building her house.</t>
  </si>
  <si>
    <t>2014-06-30T13:20:08.633Z</t>
  </si>
  <si>
    <t>KE2014032074</t>
  </si>
  <si>
    <t>2014-08-22T09:34:45.478Z</t>
  </si>
  <si>
    <t>I used to live in a thatched leaking house but now has an iron-roofed house, I bought seats, mattress, i was able to pay my mother-in-law's medical bill when she was sick and even bought other household items such as sufuria</t>
  </si>
  <si>
    <t>2014-06-26T06:47:26.267Z</t>
  </si>
  <si>
    <t>KE2014032075</t>
  </si>
  <si>
    <t>2014-11-12T07:15:38.170Z</t>
  </si>
  <si>
    <t>She built iron roofed house and bought a goat. She has been using part of it to seek medical services.</t>
  </si>
  <si>
    <t>2014-07-14T13:54:53.450Z</t>
  </si>
  <si>
    <t>KE2014032076</t>
  </si>
  <si>
    <t>2014-08-22T06:26:52.782Z</t>
  </si>
  <si>
    <t>2014-06-26T06:42:02.111Z</t>
  </si>
  <si>
    <t>KE2014032077</t>
  </si>
  <si>
    <t>2014-08-29T08:17:52.893Z</t>
  </si>
  <si>
    <t>It made his life better as they were able to build a better house and they are at peace.</t>
  </si>
  <si>
    <t>2014-06-25T12:51:52.332Z</t>
  </si>
  <si>
    <t>KE2014032078</t>
  </si>
  <si>
    <t>2014-08-22T09:25:35.402Z</t>
  </si>
  <si>
    <t>I was able to buy building materials such as iron-sheets and my house construction is in the process and will soon have a better house</t>
  </si>
  <si>
    <t>2014-06-26T06:37:41.921Z</t>
  </si>
  <si>
    <t>KE2014032079</t>
  </si>
  <si>
    <t>2014-08-22T05:55:54.260Z</t>
  </si>
  <si>
    <t>Her life is better as she has better house though they are not done with building it.</t>
  </si>
  <si>
    <t>2014-06-25T12:56:08.072Z</t>
  </si>
  <si>
    <t>KE2014032080</t>
  </si>
  <si>
    <t>2014-08-25T14:05:40.635Z</t>
  </si>
  <si>
    <t>She has invested on doughnut business for income generating activity.</t>
  </si>
  <si>
    <t>2014-06-25T12:58:52.345Z</t>
  </si>
  <si>
    <t>KE2014032081</t>
  </si>
  <si>
    <t>2014-07-15T11:27:59.815Z</t>
  </si>
  <si>
    <t>KE2014032082</t>
  </si>
  <si>
    <t>2014-08-29T11:06:44.064Z</t>
  </si>
  <si>
    <t>He is OK now because he has build a new house and bought household items.</t>
  </si>
  <si>
    <t>2014-06-25T13:39:37.040Z</t>
  </si>
  <si>
    <t>KE2014032083</t>
  </si>
  <si>
    <t>2014-09-03T14:07:27.631Z</t>
  </si>
  <si>
    <t>he has built mabati house and bought household items</t>
  </si>
  <si>
    <t>2014-06-30T13:32:29.851Z</t>
  </si>
  <si>
    <t>KE2014032084</t>
  </si>
  <si>
    <t>2014-08-27T07:32:33.842Z</t>
  </si>
  <si>
    <t>She is a widow and she was homeless but now she has a house courtesy of GD.</t>
  </si>
  <si>
    <t>2014-06-26T06:19:37.370Z</t>
  </si>
  <si>
    <t>KE2014032085</t>
  </si>
  <si>
    <t>2014-09-22T13:20:31.738Z</t>
  </si>
  <si>
    <t>It made his life better as they were able to make a better house and even bought household items.</t>
  </si>
  <si>
    <t>2014-06-26T06:24:16.879Z</t>
  </si>
  <si>
    <t>KE2014032086</t>
  </si>
  <si>
    <t>2014-08-29T09:59:26.194Z</t>
  </si>
  <si>
    <t>They are happy that they got what they needed most that is a house and sleeping bedings</t>
  </si>
  <si>
    <t>2014-06-30T13:29:57.651Z</t>
  </si>
  <si>
    <t>KE2014032087</t>
  </si>
  <si>
    <t>2014-08-22T09:31:21.234Z</t>
  </si>
  <si>
    <t>They have build a nice house in the village.</t>
  </si>
  <si>
    <t>2014-06-26T08:35:26.565Z</t>
  </si>
  <si>
    <t>KE2014032088</t>
  </si>
  <si>
    <t>2014-09-16T09:14:13.537Z</t>
  </si>
  <si>
    <t>He says cash is better as one can use it on several things and others might be emergencies.</t>
  </si>
  <si>
    <t>His life is better as he was able to buy livestock making his life better.</t>
  </si>
  <si>
    <t>Continue providing the transfer to them.</t>
  </si>
  <si>
    <t>2014-06-26T08:30:10.905Z</t>
  </si>
  <si>
    <t>KE2014032089</t>
  </si>
  <si>
    <t>2014-09-18T11:39:04.097Z</t>
  </si>
  <si>
    <t>He had issues with the wife and the wife decided to burn her co wife house as she had that she was coming. They took the matter to the police. This woman had another man somewhere who came back and took her. I was told to get her phone number but I have been unable to get it.</t>
  </si>
  <si>
    <t>His life is better as he was able to make a mabati house.</t>
  </si>
  <si>
    <t>2014-06-26T08:22:39.212Z</t>
  </si>
  <si>
    <t>KE2014032090</t>
  </si>
  <si>
    <t>2014-08-25T08:09:12.411Z</t>
  </si>
  <si>
    <t>some people say that the money is evil and that their blood will taken</t>
  </si>
  <si>
    <t xml:space="preserve">from kosembo kodero in Swila village, a woman known as nyaimbo a wife to Osewe disagreed with the husband. Osewe is a polygamous man, when GD was doing enrolment, nyaimbo was around but after they disagreed, his first wife came back (nyandai). the home name is ka Paul Osembo next Kobel </t>
  </si>
  <si>
    <t>one will be more free to spend it on their own. also one might shy off from telling GD some of the things that they might need such as bedding and food</t>
  </si>
  <si>
    <t>I am now at peace since am no longer rained as before when i used to live in a thatched leaking house.</t>
  </si>
  <si>
    <t>some people have built very big houses that others did not expect that one could do with the transfer</t>
  </si>
  <si>
    <t>Charles Obiero who posed in a kitchen next to the Village elders home. Oyugi Were posed in a 'duol'</t>
  </si>
  <si>
    <t>GD to continue providing the transfer to those in thatched houses who did not receive the transfer and even consider widows in the community</t>
  </si>
  <si>
    <t>2014-06-26T08:09:59.513Z</t>
  </si>
  <si>
    <t>KE2014032091</t>
  </si>
  <si>
    <t>2014-10-10T06:42:38.474Z</t>
  </si>
  <si>
    <t>The people in mabati houses were the ones complaining that they did not get the transfer.</t>
  </si>
  <si>
    <t>she says that cash is better so that one can choose on how they want to use the money.</t>
  </si>
  <si>
    <t>2014-06-26T08:04:51.954Z</t>
  </si>
  <si>
    <t>KE2014032092</t>
  </si>
  <si>
    <t>2014-09-03T13:04:12.555Z</t>
  </si>
  <si>
    <t>kosembo-osewe's wife(nyaimbo) quarreled  and burnt her co-wife's house where she was registered when her co-wife separated with her husband</t>
  </si>
  <si>
    <t>he used the transfer to build two room mabati house</t>
  </si>
  <si>
    <t>2014-06-26T08:01:05.205Z</t>
  </si>
  <si>
    <t>KE2014032093</t>
  </si>
  <si>
    <t>KE2014032094</t>
  </si>
  <si>
    <t>2014-08-27T14:20:15.946Z</t>
  </si>
  <si>
    <t>he has spent the transfer to build iron roof  house  which is spacious</t>
  </si>
  <si>
    <t>2014-06-30T08:52:43.661Z</t>
  </si>
  <si>
    <t>KE2014032095</t>
  </si>
  <si>
    <t>2014-08-06T10:04:37.515Z</t>
  </si>
  <si>
    <t>So that she can use it according to her budget</t>
  </si>
  <si>
    <t>she was a laughing stock in the village because of her leaking roof but now she has a good house and she feels like a woman</t>
  </si>
  <si>
    <t>2014-06-26T07:57:48.864Z</t>
  </si>
  <si>
    <t>KE2014032096</t>
  </si>
  <si>
    <t>2014-09-05T11:03:15.999Z</t>
  </si>
  <si>
    <t>she has built mabati house in her own home</t>
  </si>
  <si>
    <t>2014-06-26T07:03:48.526Z</t>
  </si>
  <si>
    <t>KE2014032097</t>
  </si>
  <si>
    <t>2014-11-10T09:35:25.369Z</t>
  </si>
  <si>
    <t>She managed to build a new house, bought a goat, household items and food.</t>
  </si>
  <si>
    <t>She is grateful for what GD did to her.</t>
  </si>
  <si>
    <t>2014-09-03T09:50:35.537Z</t>
  </si>
  <si>
    <t>KE2014032098</t>
  </si>
  <si>
    <t>2014-08-25T07:19:24.365Z</t>
  </si>
  <si>
    <t>people have variety of individual needs and would be able to do many things when given the money to spend on their own</t>
  </si>
  <si>
    <t>I have been able to save and by next year i will have a motorbike of my own. I even have good clothes and shoes which i never had before.</t>
  </si>
  <si>
    <t>GD TO CONTINUE PROVIDING THE TRANSFER AND EVEN CONSIDER THOSE WHO WERE LEFT OUT OF THE PROGRAM SUCH AS THOSE IN MABATI HOUSES</t>
  </si>
  <si>
    <t>2014-06-26T08:43:46.515Z</t>
  </si>
  <si>
    <t>KE2014032099</t>
  </si>
  <si>
    <t>2014-07-28T09:30:52.503Z</t>
  </si>
  <si>
    <t>He managed to pay for his son college fees</t>
  </si>
  <si>
    <t>2014-06-30T08:25:38.143Z</t>
  </si>
  <si>
    <t>KE2014032100</t>
  </si>
  <si>
    <t>2014-07-25T08:42:45.738Z</t>
  </si>
  <si>
    <t>KE2014032101</t>
  </si>
  <si>
    <t>2014-09-23T08:52:36.568Z</t>
  </si>
  <si>
    <t>That his money 2000 was stolen on the particular day he was building his house.</t>
  </si>
  <si>
    <t>He says that the transfer made his life better as he was able to build a better house.</t>
  </si>
  <si>
    <t>2014-06-26T07:11:50.795Z</t>
  </si>
  <si>
    <t>KE2014032102</t>
  </si>
  <si>
    <t>2014-08-29T09:05:52.710Z</t>
  </si>
  <si>
    <t>2014-07-02T11:25:15.089Z</t>
  </si>
  <si>
    <t>KE2014032103</t>
  </si>
  <si>
    <t>2014-08-29T07:14:53.684Z</t>
  </si>
  <si>
    <t>It made her life better as she is planing to make her home and even bought sofa seats.</t>
  </si>
  <si>
    <t>2014-06-20T12:17:20.379Z</t>
  </si>
  <si>
    <t>KE2014032104</t>
  </si>
  <si>
    <t>2014-09-19T12:00:14.849Z</t>
  </si>
  <si>
    <t>It made her life better as she was able to build and even bought household items.</t>
  </si>
  <si>
    <t>2014-06-17T07:48:29.153Z</t>
  </si>
  <si>
    <t>KE2014032105</t>
  </si>
  <si>
    <t>2014-09-23T08:04:37.334Z</t>
  </si>
  <si>
    <t>Her life is better as she has a better house and even bought livestock and is at peace right now.</t>
  </si>
  <si>
    <t>That we should continue giving her the transfer to help them.</t>
  </si>
  <si>
    <t>2014-06-16T06:47:30.232Z</t>
  </si>
  <si>
    <t>KE2014032106</t>
  </si>
  <si>
    <t>2014-09-25T07:13:22.329Z</t>
  </si>
  <si>
    <t>He says that money is better as there are many challenging things that the money can be used in.</t>
  </si>
  <si>
    <t>His life is better as he was able to marry the wife and even bought building materials and expects to build in future.</t>
  </si>
  <si>
    <t>2014-06-16T07:02:53.697Z</t>
  </si>
  <si>
    <t>Ka dom a woman called nyagem quarreled with her jater(the village elder) and her inlaw because her sister was the one registered at her inlaw's house known as James Otieno Oluande who had married nyagem and they have since separated and he has now married nyaugenya. This did not go well with nyagem because she was complaining that her sister was the one who was registered and not nyaugenya the new wife to her inlaw</t>
  </si>
  <si>
    <t>KE2014032107</t>
  </si>
  <si>
    <t>2014-08-25T09:36:54.809Z</t>
  </si>
  <si>
    <t xml:space="preserve">I have hopes of living in a better house as i have put all the building materials such as iron-sheets, nails and timber in place and will soon move out of the small leaking thatched house to a larger iron-roofed house, I even have new and better seats not as before the transfer. </t>
  </si>
  <si>
    <t>2014-06-16T07:05:40.061Z</t>
  </si>
  <si>
    <t>KE2014032108</t>
  </si>
  <si>
    <t>2014-09-16T09:30:47.275Z</t>
  </si>
  <si>
    <t>KE2014032109</t>
  </si>
  <si>
    <t>2014-08-25T09:56:51.369Z</t>
  </si>
  <si>
    <t>THOSE IN IRON-ROOFED HOUSES COMPLAINING</t>
  </si>
  <si>
    <t xml:space="preserve">I never thought i would have an iron-roofed house but I now have. Thanks to GD. I was able to pay my child's school fees and even bought household items which I never had before, I have a better cloth to put on to important occasions  </t>
  </si>
  <si>
    <t>2014-06-16T07:10:34.301Z</t>
  </si>
  <si>
    <t>KE2014032110</t>
  </si>
  <si>
    <t>2014-08-05T11:45:34.509Z</t>
  </si>
  <si>
    <t>All those household items she lacked she bought and she also build a house.</t>
  </si>
  <si>
    <t>2014-06-16T07:14:32.923Z</t>
  </si>
  <si>
    <t>KE2014032111</t>
  </si>
  <si>
    <t>2014-11-08T06:26:12.381Z</t>
  </si>
  <si>
    <t>SHE USED THE TRANSFER TO BUILD  IRON ROOF HOUSE AND EXPANDED HER FARMING ACTIVITIES</t>
  </si>
  <si>
    <t>2014-09-16T09:49:13.107Z</t>
  </si>
  <si>
    <t>KE2014032113</t>
  </si>
  <si>
    <t>2014-07-28T12:40:56.159Z</t>
  </si>
  <si>
    <t>He is happy because he bought building materials ready to build a good house.</t>
  </si>
  <si>
    <t>2014-06-16T07:17:54.593Z</t>
  </si>
  <si>
    <t>KE2014032114</t>
  </si>
  <si>
    <t>2014-11-08T09:35:00.223Z</t>
  </si>
  <si>
    <t>His life is better as he used the money in making an iron tinned house.</t>
  </si>
  <si>
    <t>2014-09-09T07:14:57.533Z</t>
  </si>
  <si>
    <t>KE2014032115</t>
  </si>
  <si>
    <t>2014-08-27T09:23:38.220Z</t>
  </si>
  <si>
    <t>She feels her life has improved because she has a new house.</t>
  </si>
  <si>
    <t>2014-06-16T07:49:28.197Z</t>
  </si>
  <si>
    <t>people who are ineligible and live in iron roofed houses are complaining that they were given GD card but they were not registered into the program</t>
  </si>
  <si>
    <t>KE2014032116</t>
  </si>
  <si>
    <t>2014-08-26T06:56:36.331Z</t>
  </si>
  <si>
    <t>It made her life better as she was able to pay school fees and even used the remainder in building her house.</t>
  </si>
  <si>
    <t>2014-06-16T07:40:53.831Z</t>
  </si>
  <si>
    <t>people who are ineligible and are in iron roofed houses are complaining that GD's method and criteria was unfair</t>
  </si>
  <si>
    <t xml:space="preserve"> Ka Domtila Achieng Ogutu a woman called Siprose Achieng Ogutu' whose sister is called Jane nyagem had separated from her husband and went to Gem to her parent's home. However when she heard that GD was about to send money she returned to her husband's home and her husband refused to accept her back because she had thrown away the three cooking stones which is against the luo traditions. This led to her calling GD to complain about her husband called Otis and which made her husband so furious and which made Otis to go to Siprose Achieng Ochieng who lives with jater(villager elder Ochom) and slapped her because she had advised Jane nyagem to call GD. Otis has now remmaried nyaugenya and he also had a first first wife whom he had separated from known as nyakadenge(min Caro)</t>
  </si>
  <si>
    <t>KE2014032117</t>
  </si>
  <si>
    <t>2014-08-19T12:15:01.774Z</t>
  </si>
  <si>
    <t>she built iron roof house and spent part of it on food</t>
  </si>
  <si>
    <t>2014-06-16T07:56:35.361Z</t>
  </si>
  <si>
    <t>KE2014032118</t>
  </si>
  <si>
    <t>2014-08-21T08:07:19.857Z</t>
  </si>
  <si>
    <t xml:space="preserve">he is building a house-it is in process </t>
  </si>
  <si>
    <t>2014-06-20T06:30:31.979Z</t>
  </si>
  <si>
    <t>KE2014032119</t>
  </si>
  <si>
    <t>2014-10-17T09:15:05.652Z</t>
  </si>
  <si>
    <t>His life is better as he was able to get a better a house and was also to use the money in buying of livestock.</t>
  </si>
  <si>
    <t>2014-06-16T08:07:43.772Z</t>
  </si>
  <si>
    <t>Kogutu a man called Otis Oluande was fighting with his wife because his wife had returned knowing that her husband was about to get GD money. Otis has however remarried a new wife called nyaugenya</t>
  </si>
  <si>
    <t>KE2014032120</t>
  </si>
  <si>
    <t>2014-10-10T08:54:26.737Z</t>
  </si>
  <si>
    <t>Her life is better as she was able to make her own home and was able to build a mabati house that is not leaking.</t>
  </si>
  <si>
    <t>2014-06-20T06:36:39.824Z</t>
  </si>
  <si>
    <t>KE2014032121</t>
  </si>
  <si>
    <t>2014-08-08T11:39:34.740Z</t>
  </si>
  <si>
    <t>She used to live in a bad house but now her house is nice.</t>
  </si>
  <si>
    <t>2014-06-16T11:44:24.640Z</t>
  </si>
  <si>
    <t>KE2014032123</t>
  </si>
  <si>
    <t>2014-08-26T08:08:07.333Z</t>
  </si>
  <si>
    <t>He transferred the whole amount to his bank account through the phone</t>
  </si>
  <si>
    <t>So that he can have humble time and plan how to spend the cash.</t>
  </si>
  <si>
    <t>He sees himself building a nice house</t>
  </si>
  <si>
    <t>Some body in the village bought livestock.</t>
  </si>
  <si>
    <t>2014-10-07T12:17:41.694Z</t>
  </si>
  <si>
    <t>KE2014032123a</t>
  </si>
  <si>
    <t>2014-10-24T12:14:43.242Z</t>
  </si>
  <si>
    <t>KE2014032123b</t>
  </si>
  <si>
    <t>KE2014032124</t>
  </si>
  <si>
    <t>2014-11-06T07:55:24.887Z</t>
  </si>
  <si>
    <t>Every individual can spend it discreetly on whatever they need.</t>
  </si>
  <si>
    <t>He paid spouse's dowry fulfilling the customary requirements and related superstitions surrounding marriage, he paid school fees and also bought building materials he intends to build a house when he gets the next transfer.</t>
  </si>
  <si>
    <t>Some recipients bought water pumps for watering their farms.</t>
  </si>
  <si>
    <t>2014-06-16T08:32:15.393Z</t>
  </si>
  <si>
    <t>people who posed like,Rajab oyugi,nyambaga who stays at Koyugi and stays in Mombasa,Afwayo from Kafwayo Omwanda who stays in south nyanza,who lied that his daughter was his daughter inlaw and yet she was married in south nyanza and just came to stay in the village for a while. They are complaining that villagers told GD the truth about them and thus they missed out from being sent money</t>
  </si>
  <si>
    <t>KE2014032125</t>
  </si>
  <si>
    <t>2014-08-29T08:05:03.509Z</t>
  </si>
  <si>
    <t>He paid school fees and also build a house.</t>
  </si>
  <si>
    <t>2014-06-16T08:36:54.896Z</t>
  </si>
  <si>
    <t>KE2014032126</t>
  </si>
  <si>
    <t>2014-08-26T08:32:03.582Z</t>
  </si>
  <si>
    <t>With cash it is secretive and minimizes cases of crime related.</t>
  </si>
  <si>
    <t>Since they started receiving the cash they have bought building materials, livestock and opened up a small kiosk.</t>
  </si>
  <si>
    <t>2014-06-16T08:44:57.315Z</t>
  </si>
  <si>
    <t>KE2014032127</t>
  </si>
  <si>
    <t>2014-08-21T09:58:06.669Z</t>
  </si>
  <si>
    <t>She had a burden of school fees which she solved.</t>
  </si>
  <si>
    <t>2014-06-16T08:56:31.624Z</t>
  </si>
  <si>
    <t>Ka Domtila Achieng Ogutu a daughter inlaw(Siprose Atieno Ochieng) has a sister called Mary(nyagem) who was not there when GD was registering people and she came back when her husband(Otis Olwande) was about to get money. She later on went back to her parent home in Gem</t>
  </si>
  <si>
    <t>KE2014032128</t>
  </si>
  <si>
    <t>2014-08-06T11:08:29.741Z</t>
  </si>
  <si>
    <t>she now has a new house with iron roof which she is proud of.</t>
  </si>
  <si>
    <t>2014-06-16T09:13:13.096Z</t>
  </si>
  <si>
    <t>Nyagem had quarreled with her husband (Otis) because Nyagem had returned on hearing that her husband had been registered and was awaiting to recieve GD money. Nyagem was never there when GD was registering people in this village. Otis comes from Ka Joseph Olwande whose wife is nyajoro.</t>
  </si>
  <si>
    <t>KE2014032129</t>
  </si>
  <si>
    <t>2014-08-08T11:35:18.090Z</t>
  </si>
  <si>
    <t>With money he can make his own decision and his own property.</t>
  </si>
  <si>
    <t>Build a house,bought household goods and paid a debt</t>
  </si>
  <si>
    <t>2014-06-16T09:17:43.983Z</t>
  </si>
  <si>
    <t>KE2014032130</t>
  </si>
  <si>
    <t>2014-10-30T08:31:40.972Z</t>
  </si>
  <si>
    <t>He wanted to open a poultry farm.</t>
  </si>
  <si>
    <t>He is now living comfortably in a big house.</t>
  </si>
  <si>
    <t>2014-09-02T07:35:36.115Z</t>
  </si>
  <si>
    <t>KE2014032131</t>
  </si>
  <si>
    <t>2014-08-25T06:50:59.960Z</t>
  </si>
  <si>
    <t>Because people have variety of needs and would prefer spending on different things at the same time. Managing things that belong to the community is a little bit hard and it would only benefit a number of community members and not all</t>
  </si>
  <si>
    <t xml:space="preserve">Some people looked down on me and they now show me some respect after what i was able to do with the money. I have hopes of living in a better house than I am in right now as i have put all the building materials in place </t>
  </si>
  <si>
    <t>GD to continue providing the transfer to those who have received the transfer and even to those who have not. GD to consider helping widows in the community</t>
  </si>
  <si>
    <t>2014-06-16T09:34:51.822Z</t>
  </si>
  <si>
    <t>Siprose Achieng (nyagem) whose husband had died had quarreled with her jater known as Ochom ( the vilage elder).Siprose's sister is known as Akinyi who had been married to James Otieno Oluande but had separated with the husband  who had returned after hearing GD staffs were registering people and that she had been registered. Upon returning they found that her husband had already married a second wife nyaugenya. Siprose was furious that Akinyi her sister was not going to benefit from the transfer. The village elder who is Siprose's Jater tried to intervene but instead beat Siprose asking her why she had gone to Nyaugenya's home yet her sister Akinyi was no longer married there.</t>
  </si>
  <si>
    <t>KE2014032132</t>
  </si>
  <si>
    <t>2014-08-08T06:10:46.995Z</t>
  </si>
  <si>
    <t>She is now sleeping in a good secure house</t>
  </si>
  <si>
    <t>2014-06-16T09:47:38.201Z</t>
  </si>
  <si>
    <t>KE2014032133</t>
  </si>
  <si>
    <t>2014-11-11T07:02:20.144Z</t>
  </si>
  <si>
    <t>He used the transfer in buying a motorbike for business purposes by adding some money on top and the business picked on well-he managed to get good profit in return and has used the same on building a new house(iron roofed house.)He continues earning more from the business.</t>
  </si>
  <si>
    <t>2014-09-05T06:56:21.435Z</t>
  </si>
  <si>
    <t>KE2014032134</t>
  </si>
  <si>
    <t>2014-11-06T06:37:13.897Z</t>
  </si>
  <si>
    <t>She bought building materials she intends to build an iron-roofed house, she used part of it to seek medical attention and also used it on food.</t>
  </si>
  <si>
    <t>2014-06-16T09:59:50.124Z</t>
  </si>
  <si>
    <t>people who are ineligible and live in iron roofed houses are complaining that GD's criteria was unfair</t>
  </si>
  <si>
    <t>KE2014032135</t>
  </si>
  <si>
    <t>2014-08-05T06:31:38.667Z</t>
  </si>
  <si>
    <t>He has bought livestock that he really wanted and also building materials just waiting to build.</t>
  </si>
  <si>
    <t>2014-06-16T11:56:22.844Z</t>
  </si>
  <si>
    <t>Koluande Kodhialo Otis quarreled with nyagem(who lives with a jater) because Otis married a new wife and yet Jagem's sister was the one registered as the wife of Otis. Therefore Nyagem wanted Otis to divide for her sister Akinyi money because she was the one registered and not this new wife.</t>
  </si>
  <si>
    <t>KE2014032136</t>
  </si>
  <si>
    <t>2014-10-31T08:38:23.620Z</t>
  </si>
  <si>
    <t>When she tried to send the transfer to the husband it was not something easy but at long last she managed to.</t>
  </si>
  <si>
    <t>There is a suspected case where Ohayo is planning to steal money from the grandmother called Angeline Achieng Opiyo who is a trustee to Angeline. The boy wanted to snatch the phone of the grandmother called Angeline Agonda from the trustee Angeline Achieng. So follow it up especially when the money is being sent this a thatched plus house.</t>
  </si>
  <si>
    <t>Cash is better as one can use it on the many needs they want.</t>
  </si>
  <si>
    <t>His life is better as he used the money in buying building materials and expects to build a better house.</t>
  </si>
  <si>
    <t>He says that the transfer has created more employment especially to the masons and people have even thought more on planting of trees in the environment as they are used in building.</t>
  </si>
  <si>
    <t>2014-07-01T13:18:10.358Z</t>
  </si>
  <si>
    <t>KE2014032137</t>
  </si>
  <si>
    <t>2014-10-17T12:12:54.827Z</t>
  </si>
  <si>
    <t>GD has made him own a good house which is not leaking at all.</t>
  </si>
  <si>
    <t>2014-09-01T06:27:05.092Z</t>
  </si>
  <si>
    <t>KE2014032138</t>
  </si>
  <si>
    <t>2014-11-07T06:38:16.345Z</t>
  </si>
  <si>
    <t>she used the transfer to build iron roof house which she never thought of before</t>
  </si>
  <si>
    <t>2014-09-30T12:14:51.786Z</t>
  </si>
  <si>
    <t>KE2014032139</t>
  </si>
  <si>
    <t>2014-08-27T13:00:59.477Z</t>
  </si>
  <si>
    <t>He prefers receiving transfer s has it has been to allow him meet his needs in time.</t>
  </si>
  <si>
    <t>He built a house and planning to plaster the same soon.</t>
  </si>
  <si>
    <t>GD to reach everyone in the village through the same support.</t>
  </si>
  <si>
    <t>Thanking GD for the suppopt.</t>
  </si>
  <si>
    <t>2014-06-16T12:04:44.504Z</t>
  </si>
  <si>
    <t>KE2014032140</t>
  </si>
  <si>
    <t>2014-10-10T08:49:34.927Z</t>
  </si>
  <si>
    <t>Her life is better as she was able to buy materials for building and plans to build a house.</t>
  </si>
  <si>
    <t>2014-06-23T12:07:54.278Z</t>
  </si>
  <si>
    <t>KE2014032142</t>
  </si>
  <si>
    <t>2014-09-19T11:47:06.588Z</t>
  </si>
  <si>
    <t>It made her life better as she has a better house as she has a mabati house.</t>
  </si>
  <si>
    <t>2014-06-16T12:16:42.170Z</t>
  </si>
  <si>
    <t>KE2014032143</t>
  </si>
  <si>
    <t>2014-09-16T12:56:11.349Z</t>
  </si>
  <si>
    <t>He says that goods are better as one can acquire things they did not have.</t>
  </si>
  <si>
    <t>His life is better as he has a better house and was able to get enough food.</t>
  </si>
  <si>
    <t>That they should be added more.</t>
  </si>
  <si>
    <t>Thanking Gd.</t>
  </si>
  <si>
    <t>2014-06-16T12:25:26.559Z</t>
  </si>
  <si>
    <t>KE2014032144</t>
  </si>
  <si>
    <t>2014-10-03T08:39:33.706Z</t>
  </si>
  <si>
    <t>Life is better as she has a better house and even bought some food for her own.</t>
  </si>
  <si>
    <t>2014-07-14T13:51:00.427Z</t>
  </si>
  <si>
    <t>KE2014032145</t>
  </si>
  <si>
    <t>2014-11-11T07:36:05.486Z</t>
  </si>
  <si>
    <t>KE2014032146</t>
  </si>
  <si>
    <t>2014-08-22T08:08:37.959Z</t>
  </si>
  <si>
    <t>those in permanent houses complaining why GD wrote their doors and did not give them any money</t>
  </si>
  <si>
    <t>People have different needs and would wish to spend on different things at the same time</t>
  </si>
  <si>
    <t>I have been able to buy three cows which I did not have before, I have a better bed now and even have good shoes</t>
  </si>
  <si>
    <t>Some one who had bought land and built his own home at the same time. People never thought he would do all these</t>
  </si>
  <si>
    <t>GD to continue providing the transfer so that many people's lives can be better</t>
  </si>
  <si>
    <t>2014-06-18T06:37:15.167Z</t>
  </si>
  <si>
    <t>KE2014032147</t>
  </si>
  <si>
    <t>2014-09-01T12:14:20.998Z</t>
  </si>
  <si>
    <t>KE2014032148</t>
  </si>
  <si>
    <t>2014-08-21T12:05:14.143Z</t>
  </si>
  <si>
    <t>KE2014032149</t>
  </si>
  <si>
    <t>2014-08-27T09:34:19.774Z</t>
  </si>
  <si>
    <t>She says that cash is better as one can budget easily with it.</t>
  </si>
  <si>
    <t>It made her life better as she was able to buy materials for building.</t>
  </si>
  <si>
    <t>That we should also help the orphans who are not able to pay there school fees as they might be bright but with no means of paying school fees.</t>
  </si>
  <si>
    <t>2014-06-16T13:09:01.939Z</t>
  </si>
  <si>
    <t>Koluande Jane Akinyi had separated from her husband in june 2013 and later on her husband(James Otieno Oluande) went to Jane Akinyi's home in Gem so as for them to reconcile with her. Jane's mother settled that he was going to send his wife(Jane) fare so as to go back to husband. James Otieno Oluande then sent fare to Jane and she came back in May. Upon going to her husband's home in May 6th 2014 she found her house locked with a paddlock and therefore she went to stay with Syprose Atieno Ochieng. On 13th may the village elder(who is Syprose's jater) together with James Olwande then went and brought a second wife called nyaugenya whom James Oluande married. The village elder known as George Ochomo Obonyo who is a jater to Syprose came to syprose's house and started saying that James Oluande has married a new wife and yet  Jane was listening to him . Jane was furious because her husband had called her from Gem saying that she was registered as Oluande's spouse and yet he had tricked her and married a second wife. Jane was asked by a GD staff to give out the village elder's phone number and she gave it out. The GD staff called the Village elder who was angry at Syprose for having advised her sister Jane to call GD which led to the the Village elder slapping her. People from the village then started threatening her that they will burn her house using petrol because she made a call to GD and that is is why they were'nt sent money by GD</t>
  </si>
  <si>
    <t>KE2014032150</t>
  </si>
  <si>
    <t>2014-06-18T06:50:21.248Z</t>
  </si>
  <si>
    <t>KE2014032151</t>
  </si>
  <si>
    <t>2014-08-20T07:59:39.243Z</t>
  </si>
  <si>
    <t>With the cash he has positive plan that will change his life forever.</t>
  </si>
  <si>
    <t>2014-06-17T06:30:35.933Z</t>
  </si>
  <si>
    <t>KE2014032152</t>
  </si>
  <si>
    <t>2014-10-02T12:57:04.141Z</t>
  </si>
  <si>
    <t>KE2014032153</t>
  </si>
  <si>
    <t>2014-08-29T09:38:25.422Z</t>
  </si>
  <si>
    <t>He managed to bought some of the household items,building materials planing to build,repaired his by circle and bought a goat for her family.</t>
  </si>
  <si>
    <t>2014-06-23T08:07:05.054Z</t>
  </si>
  <si>
    <t>KE2014032155</t>
  </si>
  <si>
    <t>2014-09-05T08:48:49.504Z</t>
  </si>
  <si>
    <t xml:space="preserve">she used the transfer to build mabati house and also used part of it on funeral expenses of her father in law </t>
  </si>
  <si>
    <t>2014-06-17T06:41:05.215Z</t>
  </si>
  <si>
    <t>KE2014032161</t>
  </si>
  <si>
    <t>2014-09-25T11:54:06.210Z</t>
  </si>
  <si>
    <t>she has used the transfer to build mabati house and bought a bicycle</t>
  </si>
  <si>
    <t>2014-07-14T13:44:25.351Z</t>
  </si>
  <si>
    <t>KE2014032162</t>
  </si>
  <si>
    <t>2014-08-25T12:01:23.976Z</t>
  </si>
  <si>
    <t xml:space="preserve">Opondo from kokoth found his door broken and registration documents stolen. </t>
  </si>
  <si>
    <t>KE2014032164</t>
  </si>
  <si>
    <t>2014-08-29T12:37:16.710Z</t>
  </si>
  <si>
    <t>She has constructed a good house and now she fetches rain water from iron roof house.</t>
  </si>
  <si>
    <t>2014-06-23T08:00:54.431Z</t>
  </si>
  <si>
    <t>KE2014032165</t>
  </si>
  <si>
    <t>2014-09-22T13:40:33.054Z</t>
  </si>
  <si>
    <t>She says that there is a woman called Alice Akinyi Owino and the husband called Owino who have been having issues at home. They have frequent issues that does not end easily. They have tried to sort it out with the VE and she does not know the situation as per now.</t>
  </si>
  <si>
    <t>She says that the services are better as it will help more people and reduce selfishness.</t>
  </si>
  <si>
    <t>Her life is better as she is more happy.</t>
  </si>
  <si>
    <t>That we should continue providing the transfer to others who are poor.</t>
  </si>
  <si>
    <t>2014-06-17T06:46:49.053Z</t>
  </si>
  <si>
    <t>KE2014032166</t>
  </si>
  <si>
    <t>2014-10-18T08:18:15.436Z</t>
  </si>
  <si>
    <t>She says that Denish Owino had issues with the wife about the transfer. These issue did not cause separation but they were arguing on how to use it.</t>
  </si>
  <si>
    <t>It made her life better as she was able to use the money in building a better.</t>
  </si>
  <si>
    <t>Thanking GD the husband passed on.</t>
  </si>
  <si>
    <t>2014-07-02T08:45:56.297Z</t>
  </si>
  <si>
    <t>KE2014032167</t>
  </si>
  <si>
    <t>2014-10-24T11:24:40.170Z</t>
  </si>
  <si>
    <t>She says that cash is better as different people have different needs.</t>
  </si>
  <si>
    <t>Her life is better as she used the money in purchasing items for the children and even used the money to support the mother to make her own house as they cannot make theres till there mother has hers.</t>
  </si>
  <si>
    <t>Thanking us for helping them.</t>
  </si>
  <si>
    <t>2014-07-01T09:20:01.876Z</t>
  </si>
  <si>
    <t>KE2014032168</t>
  </si>
  <si>
    <t>2014-09-16T09:23:58.865Z</t>
  </si>
  <si>
    <t>KE2014032169</t>
  </si>
  <si>
    <t>2014-09-16T08:26:31.521Z</t>
  </si>
  <si>
    <t>she is continuing with her house constuction and paid college fee for her child</t>
  </si>
  <si>
    <t>2014-06-17T06:54:53.832Z</t>
  </si>
  <si>
    <t>people living in iron roofed houses that were ineligible and were censused are complaining that they were given GD card and yet not registered</t>
  </si>
  <si>
    <t>KE2014032171</t>
  </si>
  <si>
    <t>2014-11-12T08:35:59.455Z</t>
  </si>
  <si>
    <t>building a kitchen.</t>
  </si>
  <si>
    <t>Community projects are prone to disharmony among beneficiaries.</t>
  </si>
  <si>
    <t>He built an iron roofed house that doesn't leak unlike the thatched house he lived in before. he also bought a chair to furnish the house.</t>
  </si>
  <si>
    <t>GD should provide residents with water tanks since water shortage is common in the area.</t>
  </si>
  <si>
    <t>2014-07-15T07:57:09.363Z</t>
  </si>
  <si>
    <t>KE2014032172</t>
  </si>
  <si>
    <t>2014-10-25T11:55:29.527Z</t>
  </si>
  <si>
    <t>He is in the process of building a house.</t>
  </si>
  <si>
    <t>2014-07-02T13:10:54.418Z</t>
  </si>
  <si>
    <t>KE2014032173</t>
  </si>
  <si>
    <t>KE2014032174</t>
  </si>
  <si>
    <t>2014-07-15T09:30:07.028Z</t>
  </si>
  <si>
    <t>KE2014032175</t>
  </si>
  <si>
    <t>KE2014032176</t>
  </si>
  <si>
    <t>2014-10-18T09:38:57.051Z</t>
  </si>
  <si>
    <t>No more leaking roof the house is new and he feels so proud.</t>
  </si>
  <si>
    <t>2014-07-28T09:22:14.367Z</t>
  </si>
  <si>
    <t>KE2014032177</t>
  </si>
  <si>
    <t>2014-10-15T07:06:15.983Z</t>
  </si>
  <si>
    <t>Hiring Advocate</t>
  </si>
  <si>
    <t>He says that cash is better as one can choose on how to use it.</t>
  </si>
  <si>
    <t>His life is better as he has a better house and has earned respect in the community as he has a better house.</t>
  </si>
  <si>
    <t>That we should continue providing the transfer and that what we did was transparent and we should continue being so.</t>
  </si>
  <si>
    <t>2014-07-15T09:03:57.735Z</t>
  </si>
  <si>
    <t>KE2014032178</t>
  </si>
  <si>
    <t>2014-09-26T09:37:13.906Z</t>
  </si>
  <si>
    <t>he used the transfer to build mabati house  and furniture</t>
  </si>
  <si>
    <t>2014-07-15T08:59:14.865Z</t>
  </si>
  <si>
    <t>KE2014032179</t>
  </si>
  <si>
    <t>2014-10-27T13:56:36.064Z</t>
  </si>
  <si>
    <t>His life is better as he bought a bicycle and has a better house.</t>
  </si>
  <si>
    <t>2014-07-14T13:36:37.634Z</t>
  </si>
  <si>
    <t>KE2014032180</t>
  </si>
  <si>
    <t>2014-10-27T14:11:51.019Z</t>
  </si>
  <si>
    <t>His life is better as he used in buying building materials and expects to build.</t>
  </si>
  <si>
    <t>2014-07-14T13:29:42.749Z</t>
  </si>
  <si>
    <t>KE2014032181</t>
  </si>
  <si>
    <t>2014-10-25T09:10:30.985Z</t>
  </si>
  <si>
    <t>Her life is better as she used the money in making a mabati house.</t>
  </si>
  <si>
    <t>2014-07-15T08:56:50.482Z</t>
  </si>
  <si>
    <t>KE2014032182</t>
  </si>
  <si>
    <t>2014-09-24T12:23:32.288Z</t>
  </si>
  <si>
    <t xml:space="preserve">she is still building her permanent house </t>
  </si>
  <si>
    <t>house</t>
  </si>
  <si>
    <t>2014-07-01T07:29:26.021Z</t>
  </si>
  <si>
    <t>KE2014032183</t>
  </si>
  <si>
    <t>2014-09-16T09:49:01.516Z</t>
  </si>
  <si>
    <t>Her life is better as he plans to build a house in future.</t>
  </si>
  <si>
    <t>Those who used the money on the cereals business.</t>
  </si>
  <si>
    <t>That we continue providing the transfer.</t>
  </si>
  <si>
    <t>2014-06-17T06:59:25.025Z</t>
  </si>
  <si>
    <t>KE2014032185</t>
  </si>
  <si>
    <t>2014-10-25T09:20:26.413Z</t>
  </si>
  <si>
    <t>She says that Denish Owino and the wife had issues (Kathola). She says that they had sorted out the issue. This happened immediately they got the transfer.</t>
  </si>
  <si>
    <t>She says cash is better as one can choose on how to use the money.</t>
  </si>
  <si>
    <t>Thanking GD and that we should continue providing the transfer.</t>
  </si>
  <si>
    <t>2014-07-15T08:52:05.910Z</t>
  </si>
  <si>
    <t>KE2014032186</t>
  </si>
  <si>
    <t>2014-07-04T13:39:57.709Z</t>
  </si>
  <si>
    <t>KE2014032188</t>
  </si>
  <si>
    <t>2014-09-30T06:59:50.770Z</t>
  </si>
  <si>
    <t>He says that a man called Erick Odhiambo Ogwanga who was asking the villagers money on the first transfer.He was the guide while teams were working in the field.  But he stopped on the second transfer.</t>
  </si>
  <si>
    <t>He says that a son to the mlango (Koyoro) had issues with the wife and the woman ran away - Nyaimbo. The family decided to chase away the woman she is not yet back up to to date.</t>
  </si>
  <si>
    <t>It made his life better as he has a better house and is not staying in the small house.</t>
  </si>
  <si>
    <t>2014-07-28T09:27:07.748Z</t>
  </si>
  <si>
    <t>KE2014032190</t>
  </si>
  <si>
    <t>2014-09-22T08:18:40.971Z</t>
  </si>
  <si>
    <t>It made her life better as she was able to build a mabati house and even bought household materials.</t>
  </si>
  <si>
    <t>2014-06-17T07:44:06.828Z</t>
  </si>
  <si>
    <t>KE2014032191</t>
  </si>
  <si>
    <t>2014-08-26T08:15:19.289Z</t>
  </si>
  <si>
    <t>2014-06-17T07:13:22.328Z</t>
  </si>
  <si>
    <t>KE2014032192</t>
  </si>
  <si>
    <t>2014-09-30T11:42:13.332Z</t>
  </si>
  <si>
    <t>she used the transfer to build mabati house and bought food as well</t>
  </si>
  <si>
    <t>2014-07-03T07:44:45.925Z</t>
  </si>
  <si>
    <t>Some people are saying that GD's criteria was unfair.</t>
  </si>
  <si>
    <t>She knows of two houses-"Kong'oma and "Kothola" who have always wanted to have the GD issued phones from their wives by force</t>
  </si>
  <si>
    <t>she as the village elder has tried solving the issue but the one for Owich is becoming bit hectic for her to handle."</t>
  </si>
  <si>
    <t>KE2014032193</t>
  </si>
  <si>
    <t>2014-10-01T06:39:01.177Z</t>
  </si>
  <si>
    <t>KE2014032194</t>
  </si>
  <si>
    <t>2014-08-22T07:11:19.437Z</t>
  </si>
  <si>
    <t>They have bought a peace of land which they really wanted.</t>
  </si>
  <si>
    <t>2014-06-17T11:32:30.964Z</t>
  </si>
  <si>
    <t>KE2014032195</t>
  </si>
  <si>
    <t>2014-10-01T13:28:55.791Z</t>
  </si>
  <si>
    <t>she used the transfer to buy building material in readiness  for building after she shall have given</t>
  </si>
  <si>
    <t>2014-07-02T08:29:31.688Z</t>
  </si>
  <si>
    <t>KE2014032196</t>
  </si>
  <si>
    <t>2014-10-28T09:50:12.984Z</t>
  </si>
  <si>
    <t>It made her life better as she used the money in making a house.</t>
  </si>
  <si>
    <t>2014-07-24T11:54:09.344Z</t>
  </si>
  <si>
    <t>Those were left out say they were left out during census</t>
  </si>
  <si>
    <t>KE2014032197</t>
  </si>
  <si>
    <t>2014-10-31T06:46:29.237Z</t>
  </si>
  <si>
    <t>She feels good that she bought foodstuff,build a house, and bought livestock.</t>
  </si>
  <si>
    <t>2014-07-04T13:49:10.127Z</t>
  </si>
  <si>
    <t>KE2014032198</t>
  </si>
  <si>
    <t>2014-07-15T07:18:33.379Z</t>
  </si>
  <si>
    <t>KE2014032199</t>
  </si>
  <si>
    <t>2014-10-03T13:38:23.831Z</t>
  </si>
  <si>
    <t>Life is better as they have building materials an expects to use it soon.</t>
  </si>
  <si>
    <t>2014-07-14T13:15:02.163Z</t>
  </si>
  <si>
    <t>KE2014032200</t>
  </si>
  <si>
    <t>2014-10-01T11:29:41.473Z</t>
  </si>
  <si>
    <t>His life is better as they were able to start a business that has uplifted them economically.</t>
  </si>
  <si>
    <t>2014-07-15T12:58:01.145Z</t>
  </si>
  <si>
    <t>KE2014032201</t>
  </si>
  <si>
    <t>2014-09-26T08:26:04.477Z</t>
  </si>
  <si>
    <t xml:space="preserve">It made her life better as she plans to build a better house. </t>
  </si>
  <si>
    <t>2014-07-02T08:41:53.971Z</t>
  </si>
  <si>
    <t>KE2014032203</t>
  </si>
  <si>
    <t>2014-10-08T07:07:33.626Z</t>
  </si>
  <si>
    <t>Her life is better as she was able to use the money in building a mabati house.</t>
  </si>
  <si>
    <t>2014-07-01T08:53:39.082Z</t>
  </si>
  <si>
    <t>KE2014032204</t>
  </si>
  <si>
    <t>2014-10-28T09:23:06.390Z</t>
  </si>
  <si>
    <t>His life is ok because he build a new home and constructed a wonderful house.</t>
  </si>
  <si>
    <t>2014-07-02T14:03:44.404Z</t>
  </si>
  <si>
    <t>They are complaining that they have not received and they are anxious since they do not know when they will be getting their money.</t>
  </si>
  <si>
    <t>KE2014032205</t>
  </si>
  <si>
    <t>2014-10-25T07:51:27.032Z</t>
  </si>
  <si>
    <t>She used the cash to build a new house.</t>
  </si>
  <si>
    <t>2014-07-15T07:14:09.757Z</t>
  </si>
  <si>
    <t>KE2014032206</t>
  </si>
  <si>
    <t>2014-10-29T14:26:16.029Z</t>
  </si>
  <si>
    <t>He used the cash to secure his title deed and bought livestock.</t>
  </si>
  <si>
    <t>2014-07-01T06:58:53.069Z</t>
  </si>
  <si>
    <t>KE2014032207</t>
  </si>
  <si>
    <t>2014-11-01T09:16:15.208Z</t>
  </si>
  <si>
    <t>Her life is better as she used the money in buying land and then go build there own home.</t>
  </si>
  <si>
    <t>2014-07-01T08:25:57.470Z</t>
  </si>
  <si>
    <t>KE2014032208</t>
  </si>
  <si>
    <t>2014-10-18T10:58:04.307Z</t>
  </si>
  <si>
    <t>It made her life better as she used the money in making a better house that is not leaking.</t>
  </si>
  <si>
    <t>2014-07-04T07:50:00.732Z</t>
  </si>
  <si>
    <t>KE2014032209</t>
  </si>
  <si>
    <t>2014-10-18T07:48:46.992Z</t>
  </si>
  <si>
    <t>He bought household things he really wanted and he has seen his life change drastically</t>
  </si>
  <si>
    <t>2014-07-14T12:45:29.865Z</t>
  </si>
  <si>
    <t>KE2014032210</t>
  </si>
  <si>
    <t>2014-07-14T12:42:17.678Z</t>
  </si>
  <si>
    <t>KE2014032211</t>
  </si>
  <si>
    <t>2014-10-29T07:48:43.216Z</t>
  </si>
  <si>
    <t>Bought a sewing machine and she wants to start a sewing business.</t>
  </si>
  <si>
    <t>She would like money so that she starts a business.</t>
  </si>
  <si>
    <t>She now lives in an iron roofed house and want to start a business.</t>
  </si>
  <si>
    <t>A neighbor bought livestock.</t>
  </si>
  <si>
    <t>2014-07-04T14:26:12.592Z</t>
  </si>
  <si>
    <t>KE2014032212</t>
  </si>
  <si>
    <t>2014-10-27T13:31:10.476Z</t>
  </si>
  <si>
    <t>She is no longer being rained on because now her house is not leaking.</t>
  </si>
  <si>
    <t>2014-07-01T11:57:28.940Z</t>
  </si>
  <si>
    <t>KE2014032213</t>
  </si>
  <si>
    <t>2014-10-18T08:00:51.280Z</t>
  </si>
  <si>
    <t>Being a human being she has alot of needs that she may wish to do so cash is the best.</t>
  </si>
  <si>
    <t>she will be building her house soon which is not leaking and will be collecting rain water at her door step without going to a neighbor.</t>
  </si>
  <si>
    <t>2014-07-15T06:55:22.741Z</t>
  </si>
  <si>
    <t>KE2014032214</t>
  </si>
  <si>
    <t>2014-10-18T07:12:07.919Z</t>
  </si>
  <si>
    <t xml:space="preserve">Cash because he is the one who is need of what he wants. </t>
  </si>
  <si>
    <t>The cash has enabled him build a house which he could not.</t>
  </si>
  <si>
    <t>2014-07-15T08:23:51.117Z</t>
  </si>
  <si>
    <t>KE2014032215</t>
  </si>
  <si>
    <t>2014-10-25T07:25:58.108Z</t>
  </si>
  <si>
    <t>they bought building materials and they are already constructing a house.</t>
  </si>
  <si>
    <t>2014-07-15T06:52:02.920Z</t>
  </si>
  <si>
    <t>KE2014032216</t>
  </si>
  <si>
    <t>2014-11-11T08:09:41.606Z</t>
  </si>
  <si>
    <t>She doesn't trust even the GD staffs with the money, she suspects we might defraud her.</t>
  </si>
  <si>
    <t>She bought land and established her own home which is a more peaceful place to stay than staying with in laws in a big compound.</t>
  </si>
  <si>
    <t>GD should enroll those whom we haven't enrolled.</t>
  </si>
  <si>
    <t>2014-07-14T12:30:05.157Z</t>
  </si>
  <si>
    <t>KE2014032217</t>
  </si>
  <si>
    <t>2014-10-18T08:20:26.585Z</t>
  </si>
  <si>
    <t>He is the one who knows what he need most.</t>
  </si>
  <si>
    <t>He thought he could not have an iron roofed house in his life but now he will be building one soon as he has already bought building materials.</t>
  </si>
  <si>
    <t>2014-07-14T11:39:04.324Z</t>
  </si>
  <si>
    <t>KE2014032218</t>
  </si>
  <si>
    <t>2014-10-02T12:33:52.724Z</t>
  </si>
  <si>
    <t>They are asking themselves why they were discriminated against by GD.</t>
  </si>
  <si>
    <t>He built a spacious mabati house and moved out of the small thatched house.</t>
  </si>
  <si>
    <t>2014-07-14T06:36:29.525Z</t>
  </si>
  <si>
    <t>KE2014032219</t>
  </si>
  <si>
    <t>2014-07-14T06:46:04.770Z</t>
  </si>
  <si>
    <t>KE2014032220</t>
  </si>
  <si>
    <t>2014-07-14T06:56:20.499Z</t>
  </si>
  <si>
    <t>KE2014032221</t>
  </si>
  <si>
    <t>2014-11-06T13:32:30.743Z</t>
  </si>
  <si>
    <t>Eunice Adhiambo and his spouse Emmmanuel Ahenda had a dispute over the transfer, the man sent his wife packing</t>
  </si>
  <si>
    <t>They have bought building materials they intend to build iron roofed house soon.</t>
  </si>
  <si>
    <t>She fell ill, was hospitalized and thus she couldn't build a house.</t>
  </si>
  <si>
    <t>2014-07-14T07:13:20.562Z</t>
  </si>
  <si>
    <t>KE2014032223</t>
  </si>
  <si>
    <t>2014-10-06T06:39:36.595Z</t>
  </si>
  <si>
    <t>Her life is better as she plans to use the money in future when the prizes of items will be kinda low because as per now she believes the prices of the items are high and she has kept her money in the bank.</t>
  </si>
  <si>
    <t>2014-07-14T07:28:42.619Z</t>
  </si>
  <si>
    <t>KE2014032224</t>
  </si>
  <si>
    <t>2014-10-29T08:32:18.175Z</t>
  </si>
  <si>
    <t>He wants to buy land and build a home</t>
  </si>
  <si>
    <t>They bought building materials and they are preparing to construct a house.</t>
  </si>
  <si>
    <t>2014-07-04T13:52:23.982Z</t>
  </si>
  <si>
    <t>KE2014032225</t>
  </si>
  <si>
    <t>2014-10-28T09:57:43.141Z</t>
  </si>
  <si>
    <t>She says that a woman called Nyaimbo Kadaraja ran away with the transfer after they differed with the husband (Jeje - Koginga Amadi). She is not yet back.</t>
  </si>
  <si>
    <t>It made her life better as she made a mabati house.</t>
  </si>
  <si>
    <t>2014-07-14T07:52:20.506Z</t>
  </si>
  <si>
    <t>KE2014032226</t>
  </si>
  <si>
    <t>2014-08-29T12:46:01.899Z</t>
  </si>
  <si>
    <t>she is happy that she is going to own a home since she has been homeless for a very long time.</t>
  </si>
  <si>
    <t>2014-06-17T07:22:15.278Z</t>
  </si>
  <si>
    <t>KE2014032229</t>
  </si>
  <si>
    <t>2014-08-29T12:33:06.515Z</t>
  </si>
  <si>
    <t>She feels relaxed now that they are in a good house</t>
  </si>
  <si>
    <t>2014-06-18T07:07:05.611Z</t>
  </si>
  <si>
    <t>KE2014032230</t>
  </si>
  <si>
    <t>2014-09-22T09:02:34.669Z</t>
  </si>
  <si>
    <t>It made his life better as he was able to build a better mabati house.</t>
  </si>
  <si>
    <t>2014-07-03T09:08:02.142Z</t>
  </si>
  <si>
    <t>KE2014032231</t>
  </si>
  <si>
    <t>2014-08-25T07:10:18.684Z</t>
  </si>
  <si>
    <t>She is in the process of building a house.</t>
  </si>
  <si>
    <t>2014-06-17T07:55:43.046Z</t>
  </si>
  <si>
    <t>KE2014032232</t>
  </si>
  <si>
    <t>2014-08-25T07:04:13.428Z</t>
  </si>
  <si>
    <t>He says money is better as one can use it in away they want.</t>
  </si>
  <si>
    <t>It made her life better as he was able to build a better house and stays comfortable.</t>
  </si>
  <si>
    <t>That we should do follow up to the people who received the transfer.</t>
  </si>
  <si>
    <t>2014-06-17T08:00:14.990Z</t>
  </si>
  <si>
    <t>KE2014032233</t>
  </si>
  <si>
    <t>2014-10-13T09:42:16.352Z</t>
  </si>
  <si>
    <t>She says that cash is better as she can decide on how to use the money.</t>
  </si>
  <si>
    <t>Her life is better as she was able to use the money in making a better house.</t>
  </si>
  <si>
    <t>2014-06-17T08:05:34.580Z</t>
  </si>
  <si>
    <t>KE2014032234</t>
  </si>
  <si>
    <t>2014-10-18T11:09:57.163Z</t>
  </si>
  <si>
    <t>Her life has changed greatly because she now owns a home.</t>
  </si>
  <si>
    <t>2014-07-14T08:10:39.979Z</t>
  </si>
  <si>
    <t>KE2014032235</t>
  </si>
  <si>
    <t>2014-10-01T06:42:17.450Z</t>
  </si>
  <si>
    <t>Her life is better as she was able to make a better house that is a mabati.</t>
  </si>
  <si>
    <t>2014-07-04T09:46:33.242Z</t>
  </si>
  <si>
    <t>KE2014032236</t>
  </si>
  <si>
    <t>2014-09-30T09:49:06.483Z</t>
  </si>
  <si>
    <t>2014-07-04T06:48:45.151Z</t>
  </si>
  <si>
    <t>KE2014032238</t>
  </si>
  <si>
    <t>2014-09-16T08:28:32.421Z</t>
  </si>
  <si>
    <t>He says money is better as one can use it on anything they want and most probably they might over quote the prices of items that might be more than then transfer.</t>
  </si>
  <si>
    <t>He is planning to build his house in future and is able to use the bicycle in doing his business.</t>
  </si>
  <si>
    <t>That we should give the transfer to people on there bank accounts.</t>
  </si>
  <si>
    <t>2014-06-17T08:12:38.695Z</t>
  </si>
  <si>
    <t>KE2014032239</t>
  </si>
  <si>
    <t>2014-08-01T07:05:51.736Z</t>
  </si>
  <si>
    <t>Her bride price was paid and they also bought building materials.</t>
  </si>
  <si>
    <t>2014-06-17T08:31:17.900Z</t>
  </si>
  <si>
    <t>KE2014032240</t>
  </si>
  <si>
    <t>2014-09-29T13:23:30.058Z</t>
  </si>
  <si>
    <t>she used the transfer to buy building material preparing to build soon</t>
  </si>
  <si>
    <t>2014-07-14T08:19:25.405Z</t>
  </si>
  <si>
    <t>KE2014032241</t>
  </si>
  <si>
    <t>2014-08-26T07:09:54.711Z</t>
  </si>
  <si>
    <t>2014-06-23T08:16:34.321Z</t>
  </si>
  <si>
    <t>KE2014032242</t>
  </si>
  <si>
    <t>2014-07-24T12:09:35.265Z</t>
  </si>
  <si>
    <t>KE2014032243</t>
  </si>
  <si>
    <t>2014-10-06T13:39:02.168Z</t>
  </si>
  <si>
    <t>KE2014032244</t>
  </si>
  <si>
    <t>2014-08-28T07:08:22.120Z</t>
  </si>
  <si>
    <t>Her house was in a bad state but she has build a new one.</t>
  </si>
  <si>
    <t>2014-06-17T08:53:20.288Z</t>
  </si>
  <si>
    <t>KE2014032245</t>
  </si>
  <si>
    <t>2014-10-03T11:40:00.385Z</t>
  </si>
  <si>
    <t>It made his life better as he was able to use the money in business.</t>
  </si>
  <si>
    <t>2014-07-14T08:25:46.739Z</t>
  </si>
  <si>
    <t>KE2014032246</t>
  </si>
  <si>
    <t>2014-08-04T07:23:59.812Z</t>
  </si>
  <si>
    <t>she has bought building materials and she want to build a nice house.</t>
  </si>
  <si>
    <t>2014-06-17T08:57:39.420Z</t>
  </si>
  <si>
    <t>KE2014032247</t>
  </si>
  <si>
    <t>2014-10-18T07:30:25.666Z</t>
  </si>
  <si>
    <t>Her life is better as she was able to use the money in building a better house.</t>
  </si>
  <si>
    <t>2014-07-01T06:35:46.993Z</t>
  </si>
  <si>
    <t>KE2014032248</t>
  </si>
  <si>
    <t>2014-07-14T08:51:02.648Z</t>
  </si>
  <si>
    <t>KE2014032249</t>
  </si>
  <si>
    <t>2014-10-18T08:38:12.227Z</t>
  </si>
  <si>
    <t>She can budget well with money when given to her.</t>
  </si>
  <si>
    <t>She bought a land from a relative and build a home even though it is grass thatched she hopes to build another very soon.</t>
  </si>
  <si>
    <t>2014-07-14T09:14:59.638Z</t>
  </si>
  <si>
    <t>KE2014032250</t>
  </si>
  <si>
    <t>2014-09-25T09:55:19.608Z</t>
  </si>
  <si>
    <t>It made her life better as she was able to use the money in buying land.</t>
  </si>
  <si>
    <t>2014-07-01T06:42:20.167Z</t>
  </si>
  <si>
    <t>KE2014032251</t>
  </si>
  <si>
    <t>2014-10-06T08:26:04.907Z</t>
  </si>
  <si>
    <t>There life is better as she was able to use the money in buying a motorbike that they use in business.</t>
  </si>
  <si>
    <t>2014-07-14T09:50:52.599Z</t>
  </si>
  <si>
    <t>KE2014032252</t>
  </si>
  <si>
    <t>2014-10-02T09:35:53.002Z</t>
  </si>
  <si>
    <t>He built mabati house which is a reprieve from thatching a roof, he also bought livestock which makes him feel satisfied and content because he got a thing of his own.</t>
  </si>
  <si>
    <t>2014-07-01T11:44:15.666Z</t>
  </si>
  <si>
    <t xml:space="preserve">some people who got the phones but never got the transfer because they imposed in houses which were not theirs (aloo aluoch, jaod ongwek)- they imposed  </t>
  </si>
  <si>
    <t>jaod ongwek- her sons one(richard odhiambo took the gd issued sim card) while onyango took gd issued phone.she is worried whether transfer has been sent or not</t>
  </si>
  <si>
    <t>KE2014032253</t>
  </si>
  <si>
    <t>2014-10-08T06:43:07.243Z</t>
  </si>
  <si>
    <t>Cash is better as one can use it anything they want.</t>
  </si>
  <si>
    <t>It made his life better as he was able to use the money in building and even food.</t>
  </si>
  <si>
    <t>He is still checking on what is happening and he plans to report it to us.</t>
  </si>
  <si>
    <t>2014-07-01T08:30:39.100Z</t>
  </si>
  <si>
    <t>KE2014032254</t>
  </si>
  <si>
    <t>2014-11-01T09:01:58.963Z</t>
  </si>
  <si>
    <t>She says cash is better as they know best what they lack.</t>
  </si>
  <si>
    <t>That God bless us so that we continue giving out the transfer.</t>
  </si>
  <si>
    <t>2014-07-14T11:30:34.588Z</t>
  </si>
  <si>
    <t>KE2014032255</t>
  </si>
  <si>
    <t>2014-10-22T13:47:29.535Z</t>
  </si>
  <si>
    <t>The cash has helped him alot by buying things he really needed in life.</t>
  </si>
  <si>
    <t>2014-07-03T08:27:43.361Z</t>
  </si>
  <si>
    <t>They are complaining that they have not got the money while others have already received.</t>
  </si>
  <si>
    <t>KE2014032256</t>
  </si>
  <si>
    <t>2014-11-10T08:08:14.225Z</t>
  </si>
  <si>
    <t>There are orphaned children who can't afford school fees, besides such programs are long term</t>
  </si>
  <si>
    <t>She cleared school fees for his son and bought building materials she hopes to build iron roofed house which will bring to an end the agony of rethatching the leaking thatched house</t>
  </si>
  <si>
    <t>There are poor elderly persons in mabati households whom we should reconsider.</t>
  </si>
  <si>
    <t>She yearns to secure a job with GD if possible in order to sustain her family.</t>
  </si>
  <si>
    <t>2014-07-03T05:54:40.507Z</t>
  </si>
  <si>
    <t>KE2014032257</t>
  </si>
  <si>
    <t>2014-07-14T11:32:54.003Z</t>
  </si>
  <si>
    <t>KE2014032258</t>
  </si>
  <si>
    <t>2014-10-03T14:18:17.942Z</t>
  </si>
  <si>
    <t>Her life is better as she was able to buy housing materials and plans to buy.</t>
  </si>
  <si>
    <t>2014-07-18T07:08:31.552Z</t>
  </si>
  <si>
    <t>KE2014032259</t>
  </si>
  <si>
    <t>2014-09-25T11:48:10.602Z</t>
  </si>
  <si>
    <t>KE2014032261</t>
  </si>
  <si>
    <t>2014-10-24T13:22:10.790Z</t>
  </si>
  <si>
    <t>they wanted a house and that is what they used the money on.</t>
  </si>
  <si>
    <t>2014-07-03T09:07:59.008Z</t>
  </si>
  <si>
    <t>KE2014032262</t>
  </si>
  <si>
    <t>2014-08-29T12:41:21.488Z</t>
  </si>
  <si>
    <t>She has seen light at the end of the tunnel because she now owns a house.</t>
  </si>
  <si>
    <t>2014-06-23T09:47:05.115Z</t>
  </si>
  <si>
    <t>KE2014032263</t>
  </si>
  <si>
    <t>2014-10-10T07:28:24.398Z</t>
  </si>
  <si>
    <t>Goods are better as needs change and money might confuse them and they might deviate from the original plan.</t>
  </si>
  <si>
    <t>His life is better as he was able to buy livestock and is able to prepare his land for planting easily.</t>
  </si>
  <si>
    <t>The person who bought a motorbike and uses the money in the fish business impressed him.</t>
  </si>
  <si>
    <t>That while we are working we should try and identify those individuals who lie to us.</t>
  </si>
  <si>
    <t>2014-06-17T11:27:22.390Z</t>
  </si>
  <si>
    <t>KE2014032264</t>
  </si>
  <si>
    <t>2014-08-26T11:27:28.069Z</t>
  </si>
  <si>
    <t>William Ouma Osigro</t>
  </si>
  <si>
    <t>They are happy because they have shifted from grass thatched house to iron roofed house.</t>
  </si>
  <si>
    <t>2014-06-17T09:16:56.748Z</t>
  </si>
  <si>
    <t>KE2014032265</t>
  </si>
  <si>
    <t>2014-08-21T11:44:59.886Z</t>
  </si>
  <si>
    <t>His life is better as he has a cow.</t>
  </si>
  <si>
    <t>2014-06-18T07:23:54.201Z</t>
  </si>
  <si>
    <t>KE2014032267</t>
  </si>
  <si>
    <t>2014-08-29T08:25:20.644Z</t>
  </si>
  <si>
    <t>She bought and put in place the building materials,food and a cow for the family.</t>
  </si>
  <si>
    <t>2014-06-18T07:32:02.343Z</t>
  </si>
  <si>
    <t>KE2014032270</t>
  </si>
  <si>
    <t>2014-09-18T06:30:01.777Z</t>
  </si>
  <si>
    <t>he used the transfer to pay for his form four certificate which was detained in school and renovated his house</t>
  </si>
  <si>
    <t>2014-06-17T09:24:38.259Z</t>
  </si>
  <si>
    <t>KE2014032271</t>
  </si>
  <si>
    <t>2014-10-09T09:42:21.231Z</t>
  </si>
  <si>
    <t>KE2014032273</t>
  </si>
  <si>
    <t>2014-07-14T11:52:57.859Z</t>
  </si>
  <si>
    <t>KE2014032274</t>
  </si>
  <si>
    <t>2014-09-26T09:43:19.471Z</t>
  </si>
  <si>
    <t>sher  has used the transfer to build a house which is getting ready soon as it is in the process</t>
  </si>
  <si>
    <t>2014-07-14T11:54:55.341Z</t>
  </si>
  <si>
    <t>KE2014032275</t>
  </si>
  <si>
    <t>2014-09-16T12:05:56.457Z</t>
  </si>
  <si>
    <t>KE2014032276</t>
  </si>
  <si>
    <t>2014-10-30T07:07:08.626Z</t>
  </si>
  <si>
    <t>The transfer made her life better as she used the money in medical cover and even used the money making a better house.</t>
  </si>
  <si>
    <t>2014-07-04T14:17:53.053Z</t>
  </si>
  <si>
    <t>KE2014032277</t>
  </si>
  <si>
    <t>2014-10-07T09:23:16.384Z</t>
  </si>
  <si>
    <t>KE2014032278</t>
  </si>
  <si>
    <t>2014-10-18T10:21:31.118Z</t>
  </si>
  <si>
    <t>It made there life better as he used the money in operation as he had stomach cancer and is happy for it.</t>
  </si>
  <si>
    <t>2014-07-03T06:30:28.632Z</t>
  </si>
  <si>
    <t>KE2014032279</t>
  </si>
  <si>
    <t>2014-10-01T11:39:24.795Z</t>
  </si>
  <si>
    <t>He gets the freedom to spend on whatever he wants. Community projects are prone to corruption and embezzlement of funds.</t>
  </si>
  <si>
    <t>He bought building materials( iron sheets, nails..) he intends to build mabati house and have  a non-leaking roof over his head.</t>
  </si>
  <si>
    <t>We should provide them with water tanks to boost agricultural activities.</t>
  </si>
  <si>
    <t>2014-07-21T06:33:43.758Z</t>
  </si>
  <si>
    <t>KE2014032280</t>
  </si>
  <si>
    <t>2014-10-08T06:14:29.900Z</t>
  </si>
  <si>
    <t>She cash is better as one can use it in anyway they want.</t>
  </si>
  <si>
    <t>Life is better as she was able to buy building materials and plans to build.</t>
  </si>
  <si>
    <t>That we should continue providing the transfer and expand to other villages and help them.</t>
  </si>
  <si>
    <t>2014-07-01T08:22:41.718Z</t>
  </si>
  <si>
    <t>KE2014032281</t>
  </si>
  <si>
    <t>2014-10-07T13:54:43.445Z</t>
  </si>
  <si>
    <t>KE2014032282</t>
  </si>
  <si>
    <t>2014-10-18T12:07:12.954Z</t>
  </si>
  <si>
    <t>he used the transfer to buy household items, bought 24 iron sheets,and expanded her second hand clothes</t>
  </si>
  <si>
    <t>2014-09-05T06:23:31.819Z</t>
  </si>
  <si>
    <t>KE2014032283</t>
  </si>
  <si>
    <t>2014-10-25T07:01:30.945Z</t>
  </si>
  <si>
    <t>He boosted his business with the money he also paid medical bills for his child.</t>
  </si>
  <si>
    <t>2014-07-04T07:20:23.484Z</t>
  </si>
  <si>
    <t>The widows are complaining that they ought to have been reconsidered since they live in shanty mabati houses and that they are equally very needy.</t>
  </si>
  <si>
    <t>The widows</t>
  </si>
  <si>
    <t>KE2014032284</t>
  </si>
  <si>
    <t>2014-10-03T09:32:22.743Z</t>
  </si>
  <si>
    <t>I was able to seek medical services since I was sick... I have building materials such iron-sheets, nails and timber and have hopes of living in an iron-roofed house soon...I also eat well since I received the transfer</t>
  </si>
  <si>
    <t>2014-07-24T12:16:04.229Z</t>
  </si>
  <si>
    <t>KE2014032286</t>
  </si>
  <si>
    <t>2014-11-08T11:58:21.593Z</t>
  </si>
  <si>
    <t>He finally paid bride price after ten years of stay, he never had enough resources to do so then.</t>
  </si>
  <si>
    <t>2014-07-21T06:53:34.990Z</t>
  </si>
  <si>
    <t>KE2014032287</t>
  </si>
  <si>
    <t>2014-10-18T09:42:43.306Z</t>
  </si>
  <si>
    <t>He used the cash to pay dowry now he fully owns the wife thanks to GD.</t>
  </si>
  <si>
    <t>2014-07-17T11:49:55.706Z</t>
  </si>
  <si>
    <t>KE2014032290</t>
  </si>
  <si>
    <t>2014-10-06T13:06:56.755Z</t>
  </si>
  <si>
    <t>To her life is good as she has a better house and was able to buy household items and even food.</t>
  </si>
  <si>
    <t>2014-07-17T11:54:21.473Z</t>
  </si>
  <si>
    <t>KE2014032291</t>
  </si>
  <si>
    <t>2014-11-04T07:13:13.730Z</t>
  </si>
  <si>
    <t>With money she can pay some other things in her life.</t>
  </si>
  <si>
    <t xml:space="preserve">She has a new house and paid school fees </t>
  </si>
  <si>
    <t>2014-07-03T06:58:15.823Z</t>
  </si>
  <si>
    <t>They</t>
  </si>
  <si>
    <t>KE2014032292</t>
  </si>
  <si>
    <t>2014-10-18T11:03:16.648Z</t>
  </si>
  <si>
    <t>He paid dowry for the wife that used to trouble him alot.</t>
  </si>
  <si>
    <t>2014-07-04T14:12:05.285Z</t>
  </si>
  <si>
    <t>KE2014032293</t>
  </si>
  <si>
    <t>2014-10-25T08:42:19.705Z</t>
  </si>
  <si>
    <t>he has used the transfer to buy 2 cows and one goat which he intends to resell later so that he can build a house when his elder brother shall have built his house</t>
  </si>
  <si>
    <t>2014-07-17T11:58:52.767Z</t>
  </si>
  <si>
    <t>KE2014032294</t>
  </si>
  <si>
    <t>2014-10-02T08:47:07.820Z</t>
  </si>
  <si>
    <t>customary laws</t>
  </si>
  <si>
    <t xml:space="preserve"> HE BOUGHT BUILDING MATERIALS HE HOPES TO BUILD A BETTER HOUSE, HE ALSO SEEMS TO BE MORE SATISFIED AS HE NO LONGER WORRIES ABOUT THE STATUS OF HIS HOUSE.</t>
  </si>
  <si>
    <t>2014-07-17T12:05:24.116Z</t>
  </si>
  <si>
    <t>KE2014032295</t>
  </si>
  <si>
    <t>2014-10-03T11:37:39.916Z</t>
  </si>
  <si>
    <t>It would give people an opportunity to spend on variety of needs</t>
  </si>
  <si>
    <t>We now have land to build our own home....Still keeping some money that my husband is planning to go pay dowry which has always been my worry</t>
  </si>
  <si>
    <t>GD to continue providing the transfer to the poor in other villages so that their lives can also change</t>
  </si>
  <si>
    <t>2014-07-21T06:54:12.059Z</t>
  </si>
  <si>
    <t>KE2014032296</t>
  </si>
  <si>
    <t>2014-09-30T07:16:13.160Z</t>
  </si>
  <si>
    <t>Her life is better as she has bought housing materials and expects to build in future.</t>
  </si>
  <si>
    <t>2014-07-17T13:06:29.626Z</t>
  </si>
  <si>
    <t>KE2014032297</t>
  </si>
  <si>
    <t>2014-10-08T06:51:17.777Z</t>
  </si>
  <si>
    <t>Her life is better as she was able to buy building materials and plans to build in future.</t>
  </si>
  <si>
    <t>2014-07-01T08:49:49.382Z</t>
  </si>
  <si>
    <t>KE2014032298</t>
  </si>
  <si>
    <t>2014-10-06T06:57:47.001Z</t>
  </si>
  <si>
    <t>That most of the mpesa did not have enough money.</t>
  </si>
  <si>
    <t>Life is better as he is able till his own land because he was able to buy some livestock.</t>
  </si>
  <si>
    <t>2014-07-17T13:04:11.299Z</t>
  </si>
  <si>
    <t>KE2014032299</t>
  </si>
  <si>
    <t>2014-10-01T12:15:15.984Z</t>
  </si>
  <si>
    <t>He built a mabati house which doesn't leak and he will not be buying grass anymore to re-thatch the roof.</t>
  </si>
  <si>
    <t>2014-07-17T13:08:48.985Z</t>
  </si>
  <si>
    <t>KE2014032300</t>
  </si>
  <si>
    <t>2014-10-15T12:33:33.292Z</t>
  </si>
  <si>
    <t>He says that money is better as one can use it on anything they want.</t>
  </si>
  <si>
    <t>That we should continue giving others the transfer and if possible make the transfer larger to continue helping others.</t>
  </si>
  <si>
    <t>2014-07-01T08:18:27.602Z</t>
  </si>
  <si>
    <t>those eligible houses who never received the transfer</t>
  </si>
  <si>
    <t>KE2014032301</t>
  </si>
  <si>
    <t>2014-10-24T07:05:40.752Z</t>
  </si>
  <si>
    <t>He bought a bicycle which makes transport easy, paid adepts, he also has a livestock</t>
  </si>
  <si>
    <t>2014-11-10T09:04:37.796Z</t>
  </si>
  <si>
    <t>He built a makeshift house,bought a bicycle for convenient transportation, livestock and paid school fees</t>
  </si>
  <si>
    <t>2014-07-03T07:24:25.262Z</t>
  </si>
  <si>
    <t>KE2014032302</t>
  </si>
  <si>
    <t>2014-10-29T07:39:15.626Z</t>
  </si>
  <si>
    <t>With cash she can do the rest of what she wants</t>
  </si>
  <si>
    <t>She get water when it rains because she lives in an iron roofed house which is not leaking inside.</t>
  </si>
  <si>
    <t>2014-07-18T07:35:45.916Z</t>
  </si>
  <si>
    <t>KE2014032303</t>
  </si>
  <si>
    <t>2014-10-03T08:52:43.456Z</t>
  </si>
  <si>
    <t>Life is better as he was able to make his farm in better way and expects to have good harvest.</t>
  </si>
  <si>
    <t>2014-07-18T07:37:51.068Z</t>
  </si>
  <si>
    <t>KE2014032304</t>
  </si>
  <si>
    <t>2014-11-04T07:31:04.275Z</t>
  </si>
  <si>
    <t>He still have alot of things to do with money.</t>
  </si>
  <si>
    <t>He is now ready with materials because he has a new house.</t>
  </si>
  <si>
    <t>2014-07-03T06:53:32.889Z</t>
  </si>
  <si>
    <t>KE2014032305</t>
  </si>
  <si>
    <t>2014-11-07T07:14:37.779Z</t>
  </si>
  <si>
    <t>They bought building materials they intend to build a better house.</t>
  </si>
  <si>
    <t>2014-07-24T12:39:47.527Z</t>
  </si>
  <si>
    <t>KE2014032323</t>
  </si>
  <si>
    <t>2014-09-26T09:06:43.316Z</t>
  </si>
  <si>
    <t>The man called Owino (Kagwenge) who lost his money, she is not sure how much but it was around 30K. This was when he had gone to the bar and people attacked him and took his money.</t>
  </si>
  <si>
    <t>She says that there was some conflict in the house of Owich (Kothola Koyule) who had issues with the transfer and they had a conflict. They fought over the transfer and she is not sure if they divided the transfer. The woman is Nyakagonda.</t>
  </si>
  <si>
    <t>Her life is better as her business is doing good.</t>
  </si>
  <si>
    <t>That once we give people money we should go back and see how people have worked with the transfer.</t>
  </si>
  <si>
    <t>2014-07-02T09:30:15.373Z</t>
  </si>
  <si>
    <t>In kanyango village kothola home there is a couple who fought over the cash wife is Nyakagonda,husband Owich.The husband is always a drunkard so I think he wanted the wife to give him some amount but she couldn't.Case 2 From Koloo home, Fredrick Owino who's wife Nyargoye didn't tell him about her receiving the cash already,She even refused to let him access the phone.He has tried to talk to her but she refused to talk about it,but they didn't argue or anything Fredrick is always a humble man just kept quiet and they stay together but the wife has control over the cash.</t>
  </si>
  <si>
    <t>KE2014032324</t>
  </si>
  <si>
    <t>2014-10-24T07:23:43.341Z</t>
  </si>
  <si>
    <t>He bought building materials,foodstuff and they are ready to have a house very soon.</t>
  </si>
  <si>
    <t>2014-11-10T09:32:50.938Z</t>
  </si>
  <si>
    <t>He bought building materials he will be able to build a house more comfortably without having to struggle to acquire materials, he also bought furniture which he didn't have.</t>
  </si>
  <si>
    <t>2014-07-03T07:41:53.193Z</t>
  </si>
  <si>
    <t>KE2014032325</t>
  </si>
  <si>
    <t>2014-09-29T11:44:54.568Z</t>
  </si>
  <si>
    <t>KE2014032327</t>
  </si>
  <si>
    <t>2014-10-28T11:33:53.676Z</t>
  </si>
  <si>
    <t>Cash is better as one can use it on various things they want because some might want to start a business and you might not shop for them forever.</t>
  </si>
  <si>
    <t>Her life is better as she used the money in the funeral of her husband who passed on and bought some mabati.</t>
  </si>
  <si>
    <t>Her husband passed on.</t>
  </si>
  <si>
    <t>2014-07-18T07:41:31.000Z</t>
  </si>
  <si>
    <t>KE2014032328</t>
  </si>
  <si>
    <t>2014-09-15T09:42:26.450Z</t>
  </si>
  <si>
    <t>KE2014032329</t>
  </si>
  <si>
    <t>2014-10-25T06:38:05.937Z</t>
  </si>
  <si>
    <t>She bought household materials and items and now she lives comfortably.</t>
  </si>
  <si>
    <t>2014-07-04T06:44:41.203Z</t>
  </si>
  <si>
    <t>KE2014032330</t>
  </si>
  <si>
    <t>2014-09-26T07:48:27.079Z</t>
  </si>
  <si>
    <t>some people may spend the transfer in unwise ways</t>
  </si>
  <si>
    <t>she has paid partly for a second hand motorcycle which she soon clearing the balance</t>
  </si>
  <si>
    <t>yes! expand to other villages which never befitted before</t>
  </si>
  <si>
    <t>2014-07-18T07:45:52.199Z</t>
  </si>
  <si>
    <t>KE2014032338</t>
  </si>
  <si>
    <t>2014-11-10T13:24:44.562Z</t>
  </si>
  <si>
    <t>She used no to have a house but built one using the transfer, she as well paid school in time and her children did exams with ease.</t>
  </si>
  <si>
    <t>2014-09-15T08:48:30.134Z</t>
  </si>
  <si>
    <t>They are bitter that they weren't enrolled into the program to be able to do different things like cementing their houses.</t>
  </si>
  <si>
    <t>KE2014032339</t>
  </si>
  <si>
    <t>2014-09-15T09:14:30.918Z</t>
  </si>
  <si>
    <t>KE2014032340</t>
  </si>
  <si>
    <t>2014-09-26T12:30:22.414Z</t>
  </si>
  <si>
    <t>she used the transfer to buy building material preparing to build after they are done with the customs</t>
  </si>
  <si>
    <t>2014-07-18T07:51:45.940Z</t>
  </si>
  <si>
    <t>KE2014032341</t>
  </si>
  <si>
    <t>2014-10-29T07:03:50.912Z</t>
  </si>
  <si>
    <t>With cash they can plan for themself.</t>
  </si>
  <si>
    <t>they are happy they will own their home very soon and build a wonderful house.</t>
  </si>
  <si>
    <t>2014-07-02T09:34:48.507Z</t>
  </si>
  <si>
    <t>KE2014032345</t>
  </si>
  <si>
    <t>2014-09-30T09:03:29.618Z</t>
  </si>
  <si>
    <t>It made his life better as he was able to use the money in building making his life better.</t>
  </si>
  <si>
    <t>2014-07-21T07:28:47.240Z</t>
  </si>
  <si>
    <t>KE2014032355</t>
  </si>
  <si>
    <t>2014-10-01T13:49:54.293Z</t>
  </si>
  <si>
    <t>she used the transfer to buy building material preparing to build later</t>
  </si>
  <si>
    <t>2014-07-18T08:13:25.164Z</t>
  </si>
  <si>
    <t>KE2014032356</t>
  </si>
  <si>
    <t>2014-11-04T08:46:10.761Z</t>
  </si>
  <si>
    <t>She would like to finish paying for a land the bought</t>
  </si>
  <si>
    <t>Now that they have bought a land, they expect to build their own home.</t>
  </si>
  <si>
    <t>2014-07-03T06:39:11.391Z</t>
  </si>
  <si>
    <t>KE2014032357</t>
  </si>
  <si>
    <t>2014-11-03T12:53:50.812Z</t>
  </si>
  <si>
    <t>She says that goods are better as one will get exactly what they want.</t>
  </si>
  <si>
    <t>Her life is better as she was able to start a business where she sells chips and soda and hopes to get some money from it.</t>
  </si>
  <si>
    <t>2014-07-01T07:13:50.746Z</t>
  </si>
  <si>
    <t>KE2014032358</t>
  </si>
  <si>
    <t>2014-10-21T14:12:45.774Z</t>
  </si>
  <si>
    <t xml:space="preserve">Because of the cash she has a big spacious house which is not leaking. </t>
  </si>
  <si>
    <t>2014-09-02T12:05:21.962Z</t>
  </si>
  <si>
    <t>KE2014032359</t>
  </si>
  <si>
    <t>2014-10-31T09:54:33.502Z</t>
  </si>
  <si>
    <t>It will make people spend on different things that they need and also spend on what they need most</t>
  </si>
  <si>
    <t>He is planning to build a new house which is iron-roofed and move out of his current thatched house...His family now has food in the house...He has new shoes and his wife now has good clothes</t>
  </si>
  <si>
    <t>Someone who added some amount to the transfer and bought a motorbike which earns them daily income</t>
  </si>
  <si>
    <t>GD to continue providing the transfer as it has brought a very big change to them (the poor)...</t>
  </si>
  <si>
    <t>2014-09-15T09:13:15.507Z</t>
  </si>
  <si>
    <t>KE2014032360</t>
  </si>
  <si>
    <t>2014-10-28T08:51:46.374Z</t>
  </si>
  <si>
    <t xml:space="preserve">They bought wielding machine which they used to open up a business in Nairobi. </t>
  </si>
  <si>
    <t>2014-07-04T07:30:39.616Z</t>
  </si>
  <si>
    <t>They feel they also have other limitations in life for instance they say some have mud walls that need to be cemented among other needs,</t>
  </si>
  <si>
    <t>KE2014032361</t>
  </si>
  <si>
    <t>2014-10-29T12:51:30.044Z</t>
  </si>
  <si>
    <t>There are some services that she would wish to have.</t>
  </si>
  <si>
    <t>They feel good now that they own a house which is not leaking.</t>
  </si>
  <si>
    <t>2014-07-28T09:35:58.136Z</t>
  </si>
  <si>
    <t>KE2014032362</t>
  </si>
  <si>
    <t>2014-10-25T07:57:18.248Z</t>
  </si>
  <si>
    <t>Her life is better as she was able to buy household materials.</t>
  </si>
  <si>
    <t>2014-07-18T08:21:28.697Z</t>
  </si>
  <si>
    <t>KE2014032363</t>
  </si>
  <si>
    <t>2014-09-26T06:39:38.509Z</t>
  </si>
  <si>
    <t>She says money is better as one can use the money on anything they want.</t>
  </si>
  <si>
    <t>2014-07-01T12:35:15.375Z</t>
  </si>
  <si>
    <t>KE2014032364</t>
  </si>
  <si>
    <t>2014-10-29T14:29:39.659Z</t>
  </si>
  <si>
    <t>They bought building materials and constructed a house.</t>
  </si>
  <si>
    <t>2014-07-18T08:35:49.920Z</t>
  </si>
  <si>
    <t>KE2014032365</t>
  </si>
  <si>
    <t>2014-11-08T09:29:23.788Z</t>
  </si>
  <si>
    <t>Her husband squandered money meant for building materials.</t>
  </si>
  <si>
    <t>They are grumbling that they were issued with token cards but were later left out of the program.</t>
  </si>
  <si>
    <t>She gave her husband 6500 shillings but there was nothing meaningful that she spent on.</t>
  </si>
  <si>
    <t>This could avoid the fracas between her and her husband on how money is spent, the man is a drunkard.</t>
  </si>
  <si>
    <t>She acquired building materials she is confident she will build iron roofed house</t>
  </si>
  <si>
    <t>2014-08-11T14:13:26.160Z</t>
  </si>
  <si>
    <t>KE2014032366</t>
  </si>
  <si>
    <t>2014-10-25T07:20:44.794Z</t>
  </si>
  <si>
    <t>He constructed a new house and started a chicken farming business.</t>
  </si>
  <si>
    <t>2014-07-04T08:55:47.946Z</t>
  </si>
  <si>
    <t>KE2014032367</t>
  </si>
  <si>
    <t>2014-10-01T11:49:37.024Z</t>
  </si>
  <si>
    <t>It made her life better as they were able to use the money in payment of dowry and even bought some iron sheet to be used in building.</t>
  </si>
  <si>
    <t>2014-07-18T08:29:30.117Z</t>
  </si>
  <si>
    <t>KE2014032368</t>
  </si>
  <si>
    <t>2014-08-26T12:40:46.499Z</t>
  </si>
  <si>
    <t>It made his life better as he has a mabati house and was also able to buy skyplast for fetching water.</t>
  </si>
  <si>
    <t>2014-06-19T07:51:11.635Z</t>
  </si>
  <si>
    <t>KE2014032369</t>
  </si>
  <si>
    <t>2014-09-25T13:01:24.019Z</t>
  </si>
  <si>
    <t>KE2014032370</t>
  </si>
  <si>
    <t>2014-08-27T06:49:19.490Z</t>
  </si>
  <si>
    <t>He is still planning to use the money.</t>
  </si>
  <si>
    <t>2014-06-18T07:44:31.233Z</t>
  </si>
  <si>
    <t>KE2014032371</t>
  </si>
  <si>
    <t>2014-08-01T10:04:09.984Z</t>
  </si>
  <si>
    <t>She did not own a house but now she has.</t>
  </si>
  <si>
    <t>2014-06-17T09:36:28.460Z</t>
  </si>
  <si>
    <t>KE2014032372</t>
  </si>
  <si>
    <t>2014-08-05T10:05:39.225Z</t>
  </si>
  <si>
    <t>she received the cash and has not used it as she is waiting for the husband to come and they build a house.</t>
  </si>
  <si>
    <t>2014-06-17T11:36:34.370Z</t>
  </si>
  <si>
    <t>KE2014032373</t>
  </si>
  <si>
    <t>2014-08-28T11:09:05.237Z</t>
  </si>
  <si>
    <t>It made her life better as she is happy and has a better house.</t>
  </si>
  <si>
    <t>2014-06-17T09:46:37.841Z</t>
  </si>
  <si>
    <t>People living in iron roofed houses and have cards but their roofs are old are complaining that they skipped and yet they have GD cards</t>
  </si>
  <si>
    <t>KE2014032374</t>
  </si>
  <si>
    <t>2014-11-01T07:36:37.826Z</t>
  </si>
  <si>
    <t>Solar light</t>
  </si>
  <si>
    <t>She says that cash is better as one can use it on several things they need.</t>
  </si>
  <si>
    <t>Her life is better as she plans to make a better house - tinned house.</t>
  </si>
  <si>
    <t>Pleased at what GD did.</t>
  </si>
  <si>
    <t>2014-06-23T13:10:20.124Z</t>
  </si>
  <si>
    <t>KE2014032375</t>
  </si>
  <si>
    <t>2014-08-20T08:19:05.947Z</t>
  </si>
  <si>
    <t>With cash he can budget on his own</t>
  </si>
  <si>
    <t>They own a house which is not leaking</t>
  </si>
  <si>
    <t>2014-06-17T09:56:13.189Z</t>
  </si>
  <si>
    <t>People who do not live in the village but have houses and were ineligible are complaining that GD's method was unfair.This is because they were deemed ineligible because they do not stay in the village</t>
  </si>
  <si>
    <t>KE2014032377</t>
  </si>
  <si>
    <t>2014-08-25T08:06:45.004Z</t>
  </si>
  <si>
    <t>It made his life better as he was able to build a house and even pay school fees.</t>
  </si>
  <si>
    <t>2014-06-17T11:41:13.215Z</t>
  </si>
  <si>
    <t>KE2014032378</t>
  </si>
  <si>
    <t>2014-10-21T12:00:33.271Z</t>
  </si>
  <si>
    <t>Repaired his house by replacing grass with iron sheets so he is happy.</t>
  </si>
  <si>
    <t>2014-07-02T12:10:06.428Z</t>
  </si>
  <si>
    <t>KE2014032380</t>
  </si>
  <si>
    <t>2014-09-02T11:27:21.383Z</t>
  </si>
  <si>
    <t>He used the transfer to build mabati house</t>
  </si>
  <si>
    <t>2014-06-18T07:53:01.926Z</t>
  </si>
  <si>
    <t>KE2014032381</t>
  </si>
  <si>
    <t>2014-07-28T11:34:24.118Z</t>
  </si>
  <si>
    <t>She will solve her own problems with cash.</t>
  </si>
  <si>
    <t>She has bought some household items that she really longed for</t>
  </si>
  <si>
    <t>2014-06-18T07:57:29.701Z</t>
  </si>
  <si>
    <t>KE2014032383</t>
  </si>
  <si>
    <t>2014-09-17T09:19:32.882Z</t>
  </si>
  <si>
    <t>She says that the services are better as it will help more people.</t>
  </si>
  <si>
    <t>His life better as he was able to buy building materials hence expecting to build.</t>
  </si>
  <si>
    <t>2014-06-20T07:26:42.554Z</t>
  </si>
  <si>
    <t>KE2014032385</t>
  </si>
  <si>
    <t>2014-10-27T13:49:25.852Z</t>
  </si>
  <si>
    <t>2014-07-18T08:31:45.652Z</t>
  </si>
  <si>
    <t>KE2014032386</t>
  </si>
  <si>
    <t>2014-11-07T13:38:42.436Z</t>
  </si>
  <si>
    <t>he used the transfer to pay for a piece of land where he intends to build his home future</t>
  </si>
  <si>
    <t>2014-09-29T12:33:03.179Z</t>
  </si>
  <si>
    <t>KE2014032432</t>
  </si>
  <si>
    <t>2014-11-12T11:24:28.590Z</t>
  </si>
  <si>
    <t>She prefers receiving the transfer the way it has been to let her meet her needs.</t>
  </si>
  <si>
    <t>She is happy for GD,she used the transfer in buying household items, bought her children books, paid school fees and bought food for the family.</t>
  </si>
  <si>
    <t>GD to continue providing them with the transfers.</t>
  </si>
  <si>
    <t>2014-09-05T13:20:55.458Z</t>
  </si>
  <si>
    <t>KE2014032433</t>
  </si>
  <si>
    <t>2014-09-15T08:54:40.736Z</t>
  </si>
  <si>
    <t>ka gordon oko-otis got the token transfer, spent it on alcohol and fought his mother and wife</t>
  </si>
  <si>
    <t>KE2014032434</t>
  </si>
  <si>
    <t>2014-08-27T09:03:59.191Z</t>
  </si>
  <si>
    <t>The cash should just be sent and she be let to spend it the way they like.</t>
  </si>
  <si>
    <t>Being a widow she had no way to get money and build a home but now GD has made her get a home</t>
  </si>
  <si>
    <t>2014-06-20T07:22:09.348Z</t>
  </si>
  <si>
    <t>KE2014032436</t>
  </si>
  <si>
    <t>2014-09-18T07:20:48.371Z</t>
  </si>
  <si>
    <t>KE2014032438</t>
  </si>
  <si>
    <t>2014-08-12T07:20:51.951Z</t>
  </si>
  <si>
    <t>KE2014032439</t>
  </si>
  <si>
    <t>2014-11-11T06:22:45.412Z</t>
  </si>
  <si>
    <t>she has used the transfer to buy 3 cows which she intends to resell later when they are ready to build a house</t>
  </si>
  <si>
    <t>2014-09-16T11:19:17.426Z</t>
  </si>
  <si>
    <t>KE2014032440</t>
  </si>
  <si>
    <t>2014-09-17T13:16:41.872Z</t>
  </si>
  <si>
    <t>One recipient from Ugadhe village named Nyaugenya wife to Barack Okoth was conned of 800/= soon after leaving an Mpesa agent in Siaya.</t>
  </si>
  <si>
    <t>KE2014032442</t>
  </si>
  <si>
    <t>2014-08-26T07:14:33.790Z</t>
  </si>
  <si>
    <t>It made his life as he was able to use the money in building.</t>
  </si>
  <si>
    <t>2014-06-18T08:18:05.076Z</t>
  </si>
  <si>
    <t>KE2014032443</t>
  </si>
  <si>
    <t>2014-08-29T12:11:43.093Z</t>
  </si>
  <si>
    <t>She spent the cash on buying household items.</t>
  </si>
  <si>
    <t>2014-06-18T08:24:23.215Z</t>
  </si>
  <si>
    <t>KE2014032444</t>
  </si>
  <si>
    <t>2014-09-26T06:06:25.631Z</t>
  </si>
  <si>
    <t>con men</t>
  </si>
  <si>
    <t>She says that there were people who coned a woman called Beatrice (Barack - Husband). 7800 sh. they lied to her that they had picked some money and then they took her bag with all the things in it.</t>
  </si>
  <si>
    <t>Her life is better as she was able to use the money to buy housing materials and expects to build in future.</t>
  </si>
  <si>
    <t>2014-07-01T09:00:48.036Z</t>
  </si>
  <si>
    <t>KE2014032445</t>
  </si>
  <si>
    <t>2014-08-28T07:04:05.574Z</t>
  </si>
  <si>
    <t>The used the cash to complete the loan they took to buy a motorcycle which is used on boda boda.</t>
  </si>
  <si>
    <t>2014-06-20T07:23:59.107Z</t>
  </si>
  <si>
    <t>KE2014032474</t>
  </si>
  <si>
    <t>2014-08-25T06:38:56.801Z</t>
  </si>
  <si>
    <t>Their house is no longer leaking because she used the money to repair it.</t>
  </si>
  <si>
    <t>2014-06-18T08:12:58.804Z</t>
  </si>
  <si>
    <t>KE2014032475</t>
  </si>
  <si>
    <t>2014-10-16T13:39:32.251Z</t>
  </si>
  <si>
    <t>The transfer from GD has made him own an iron roofed house.</t>
  </si>
  <si>
    <t>2014-07-03T09:27:42.279Z</t>
  </si>
  <si>
    <t>KE2014032476</t>
  </si>
  <si>
    <t>2014-10-07T12:25:10.147Z</t>
  </si>
  <si>
    <t>KE2014032478</t>
  </si>
  <si>
    <t>2014-10-16T07:38:07.284Z</t>
  </si>
  <si>
    <t>Her life is better as she was able to use the money in buying livestock.</t>
  </si>
  <si>
    <t>2014-06-18T11:17:10.896Z</t>
  </si>
  <si>
    <t>KE2014032480</t>
  </si>
  <si>
    <t>2014-08-25T09:46:46.438Z</t>
  </si>
  <si>
    <t xml:space="preserve">I used to live in a thatched leaking house but am now in a larger iron-roofed house, am no longer rained on as before and live in a presentable house, I can also collect rain water when it rains. I supported my nephew on her graduation day when she had no one to support her since she is an orphan, I was able to buy new seats and I now have better seats now than before </t>
  </si>
  <si>
    <t>2014-07-02T08:10:30.932Z</t>
  </si>
  <si>
    <t>KE2014032481</t>
  </si>
  <si>
    <t>2014-08-25T13:31:22.259Z</t>
  </si>
  <si>
    <t>he has bought building material ready for building though he is still looking for building poles</t>
  </si>
  <si>
    <t>2014-06-18T11:22:36.557Z</t>
  </si>
  <si>
    <t>KE2014032482</t>
  </si>
  <si>
    <t>2014-09-25T06:21:31.519Z</t>
  </si>
  <si>
    <t>Con men</t>
  </si>
  <si>
    <t>She says that some con men in Siaya trailed her after withdrawing her money and lied to her to give her the bag. They did this while claiming that they had lots of money that they wanted to share with her. She trusted them as they showed her lots of money that they were supposed to share. But in real sense the other paper bag they had only had papers and they then took her bag and took off with the money.</t>
  </si>
  <si>
    <t>It made her life better as she was able to build a better house that is not leaking.</t>
  </si>
  <si>
    <t>2014-06-18T11:26:59.482Z</t>
  </si>
  <si>
    <t>KE2014032483</t>
  </si>
  <si>
    <t>2014-11-08T08:05:14.939Z</t>
  </si>
  <si>
    <t>They built a house and bought furniture which has totally improved his life.</t>
  </si>
  <si>
    <t>2014-07-01T06:35:42.401Z</t>
  </si>
  <si>
    <t>KE2014032484</t>
  </si>
  <si>
    <t>2014-11-06T12:10:30.910Z</t>
  </si>
  <si>
    <t>Life would be better if schools and hospitals are very much accessible to enable them get the services at their doorstep</t>
  </si>
  <si>
    <t>She built iron roofed house which she didn't have before</t>
  </si>
  <si>
    <t>2014-07-24T12:59:38.765Z</t>
  </si>
  <si>
    <t>KE2014032485</t>
  </si>
  <si>
    <t>2014-11-12T06:10:53.939Z</t>
  </si>
  <si>
    <t>She used the transfers in buying some of the household items, bought food ,domestic animals and building materials waiting to build soon.</t>
  </si>
  <si>
    <t>2014-09-15T11:26:14.958Z</t>
  </si>
  <si>
    <t>They are complaining that they were issued with token cards but were later dropped unlike others who were enrolled.</t>
  </si>
  <si>
    <t>KE2014032486</t>
  </si>
  <si>
    <t>KE2014032487</t>
  </si>
  <si>
    <t>2014-09-08T06:59:22.464Z</t>
  </si>
  <si>
    <t>KE2014032490</t>
  </si>
  <si>
    <t>2014-10-21T08:26:43.963Z</t>
  </si>
  <si>
    <t>She bought iron sheets she wants to build a house and she also started a grocery business which earns her income.</t>
  </si>
  <si>
    <t>2014-09-10T07:03:50.072Z</t>
  </si>
  <si>
    <t>KE2014032491</t>
  </si>
  <si>
    <t>2014-10-29T08:17:29.168Z</t>
  </si>
  <si>
    <t>He is still keeping it in the bank as he is planning to add some amount to it to buy a motorbike which will earn him some money</t>
  </si>
  <si>
    <t xml:space="preserve">The spouse/husband's name was not indicated in the recipient roster and the wife's name has been repeated </t>
  </si>
  <si>
    <t>2014-09-01T07:48:52.519Z</t>
  </si>
  <si>
    <t>KE2014032493</t>
  </si>
  <si>
    <t>2014-10-28T06:55:42.511Z</t>
  </si>
  <si>
    <t>He has hopes of having a better house as his iron-roofed house is under construction...He also bought a goat and a sheep which he never had before</t>
  </si>
  <si>
    <t>2014-09-15T11:58:56.758Z</t>
  </si>
  <si>
    <t>KE2014032494</t>
  </si>
  <si>
    <t>2014-10-02T12:13:21.306Z</t>
  </si>
  <si>
    <t>KE2014032495</t>
  </si>
  <si>
    <t>2014-09-17T14:01:23.285Z</t>
  </si>
  <si>
    <t>KE2014032496</t>
  </si>
  <si>
    <t>2014-09-01T07:47:22.848Z</t>
  </si>
  <si>
    <t>KE2014032498</t>
  </si>
  <si>
    <t>2014-09-16T12:25:12.794Z</t>
  </si>
  <si>
    <t>She says that cash is better as one can decide on how to use it.</t>
  </si>
  <si>
    <t>2014-06-18T11:31:34.642Z</t>
  </si>
  <si>
    <t>KE2014032500</t>
  </si>
  <si>
    <t>2014-08-27T06:53:51.243Z</t>
  </si>
  <si>
    <t>she constructed a new house and bought household items now she feels happy.</t>
  </si>
  <si>
    <t>2014-06-18T11:37:31.543Z</t>
  </si>
  <si>
    <t>KE2014032502</t>
  </si>
  <si>
    <t>2014-09-25T13:38:27.991Z</t>
  </si>
  <si>
    <t>he used the transfer to build a mabati house and expanded his business</t>
  </si>
  <si>
    <t>2014-07-18T09:19:25.160Z</t>
  </si>
  <si>
    <t>KE2014032503</t>
  </si>
  <si>
    <t>2014-08-27T07:01:06.076Z</t>
  </si>
  <si>
    <t>With the cash she has seen her level of poverty reduced and level of hunger gone down.</t>
  </si>
  <si>
    <t>2014-06-18T11:43:14.018Z</t>
  </si>
  <si>
    <t>KE2014032504</t>
  </si>
  <si>
    <t>2014-11-08T06:41:13.175Z</t>
  </si>
  <si>
    <t>They injected it into chicken farming by constructing a structure and buying chicken feeds which they couldn't jumpstart until they received the transfer, they also bought food and building materials.</t>
  </si>
  <si>
    <t>2014-08-11T14:16:33.415Z</t>
  </si>
  <si>
    <t>KE2014032506</t>
  </si>
  <si>
    <t>2014-08-08T11:13:18.225Z</t>
  </si>
  <si>
    <t>She bought two cows and household items which she is happy about.</t>
  </si>
  <si>
    <t>2014-06-23T08:26:40.125Z</t>
  </si>
  <si>
    <t>KE2014032508</t>
  </si>
  <si>
    <t>2014-10-01T11:22:48.572Z</t>
  </si>
  <si>
    <t>2014-07-18T09:27:40.269Z</t>
  </si>
  <si>
    <t>KE2014032509</t>
  </si>
  <si>
    <t>2014-09-26T12:13:12.528Z</t>
  </si>
  <si>
    <t>She used the transfer to build mabati house and bought furniture as well</t>
  </si>
  <si>
    <t>2014-07-18T09:30:24.491Z</t>
  </si>
  <si>
    <t>KE2014032510</t>
  </si>
  <si>
    <t>2014-09-29T13:04:05.457Z</t>
  </si>
  <si>
    <t>2014-07-03T11:16:58.273Z</t>
  </si>
  <si>
    <t>KE2014032511</t>
  </si>
  <si>
    <t>2014-08-29T06:34:42.601Z</t>
  </si>
  <si>
    <t>She says money is better as this will reduce insecurity.</t>
  </si>
  <si>
    <t>Her life is better as she was able to use the money in fees and even used it in building a mabati house.</t>
  </si>
  <si>
    <t>2014-06-18T11:47:23.971Z</t>
  </si>
  <si>
    <t>KE2014032513</t>
  </si>
  <si>
    <t>2014-08-06T12:08:59.223Z</t>
  </si>
  <si>
    <t>They want to build a house.</t>
  </si>
  <si>
    <t>2014-06-18T12:46:28.675Z</t>
  </si>
  <si>
    <t>People who live in iron roofed houses who were ineligible are complaining that GD skipped them yet their houses were not fully permanent and they wanted GD to send them money so as to plaster their house with cement</t>
  </si>
  <si>
    <t>KE2014032514</t>
  </si>
  <si>
    <t>2014-06-20T09:03:50.496Z</t>
  </si>
  <si>
    <t>KE2014032516</t>
  </si>
  <si>
    <t>2014-11-12T11:28:01.865Z</t>
  </si>
  <si>
    <t>They bought livestock which he looks after and this makes him he feel contented with himself, he also bought a sack of maize among other foodstuffs</t>
  </si>
  <si>
    <t>2014-07-18T09:32:48.929Z</t>
  </si>
  <si>
    <t>KE2014032517</t>
  </si>
  <si>
    <t>2014-10-28T08:18:09.105Z</t>
  </si>
  <si>
    <t>It will allow people to plan on what to do with the transfer</t>
  </si>
  <si>
    <t>She has a better house (iron-roofed) than before the transfer when she she lived thatched leaking house which was almost falling down</t>
  </si>
  <si>
    <t>GD to continue helping the poor and to consider most the elderly.</t>
  </si>
  <si>
    <t>2014-09-15T12:42:28.970Z</t>
  </si>
  <si>
    <t>KE2014032519</t>
  </si>
  <si>
    <t>2014-09-30T06:50:05.955Z</t>
  </si>
  <si>
    <t>She says that what happened was a man called Erick Nanda (Konanda) and the wife Nyaugenya who had issues over the transfer. The woman Nyaugenya went and lived in the center and they not yet together. The man called Otis Koko (koko) who had plans with the wife called Nyauyoma on how to use the money but the man went out and drunk the money and they were not able to meet the plans, they still stay together they had issues by then but they have sorted it out.</t>
  </si>
  <si>
    <t>She says that cash is better as one can use the money on anything they want.</t>
  </si>
  <si>
    <t>Her life is better as she was able to make a house a mabati one that she never anticipated in her life.</t>
  </si>
  <si>
    <t>That we should continue helping people and make there lives better.</t>
  </si>
  <si>
    <t>2014-07-03T11:56:15.646Z</t>
  </si>
  <si>
    <t>KE2014032520</t>
  </si>
  <si>
    <t>2014-08-25T09:20:19.351Z</t>
  </si>
  <si>
    <t>2014-06-18T11:53:14.215Z</t>
  </si>
  <si>
    <t>KE2014032521</t>
  </si>
  <si>
    <t>2014-08-29T12:01:02.157Z</t>
  </si>
  <si>
    <t>Being Old she now has a good house which is not leaking.</t>
  </si>
  <si>
    <t>2014-06-23T08:32:21.315Z</t>
  </si>
  <si>
    <t>KE2014032522</t>
  </si>
  <si>
    <t>2014-11-08T09:06:14.585Z</t>
  </si>
  <si>
    <t xml:space="preserve">It made his life better as he used the money in making his own home. </t>
  </si>
  <si>
    <t>2014-09-10T06:20:51.456Z</t>
  </si>
  <si>
    <t>KE2014032523</t>
  </si>
  <si>
    <t>2014-08-25T08:28:07.919Z</t>
  </si>
  <si>
    <t>He says money is better as one can use it on many things they want.</t>
  </si>
  <si>
    <t>It made his life better as his wife is able run a business that is making there life better.</t>
  </si>
  <si>
    <t>That the programe is better and it is helping many people.</t>
  </si>
  <si>
    <t>2014-06-20T09:07:45.886Z</t>
  </si>
  <si>
    <t>KE2014032524</t>
  </si>
  <si>
    <t>2014-08-12T08:41:11.798Z</t>
  </si>
  <si>
    <t>KE2014032525</t>
  </si>
  <si>
    <t>2014-08-21T12:25:12.797Z</t>
  </si>
  <si>
    <t>They have bought building materials and are ready to build a house.</t>
  </si>
  <si>
    <t>2014-06-20T09:10:26.006Z</t>
  </si>
  <si>
    <t>KE2014032526</t>
  </si>
  <si>
    <t>2014-10-24T09:27:36.394Z</t>
  </si>
  <si>
    <t>He prefers cash because he knows what he would like to do.</t>
  </si>
  <si>
    <t>He is saving the cash he received so that he can get the third one and combine to buy land</t>
  </si>
  <si>
    <t>2014-07-03T07:59:29.869Z</t>
  </si>
  <si>
    <t>KE2014032527</t>
  </si>
  <si>
    <t>2014-10-30T07:16:08.423Z</t>
  </si>
  <si>
    <t>With cash they can still do some other things.</t>
  </si>
  <si>
    <t>They have a good big house which is not leaking.</t>
  </si>
  <si>
    <t>2014-09-02T07:09:37.616Z</t>
  </si>
  <si>
    <t>KE2014032528</t>
  </si>
  <si>
    <t>2014-09-15T11:48:43.953Z</t>
  </si>
  <si>
    <t>KE2014032529</t>
  </si>
  <si>
    <t>2014-11-06T06:28:01.709Z</t>
  </si>
  <si>
    <t>She built iron-roofed house which is leak proof unlike the thatched house she lived in before.</t>
  </si>
  <si>
    <t>2014-06-20T09:13:31.285Z</t>
  </si>
  <si>
    <t>KE2014032530</t>
  </si>
  <si>
    <t>2014-08-28T12:06:53.611Z</t>
  </si>
  <si>
    <t>She sits on new chairs and stays in a new house.</t>
  </si>
  <si>
    <t>Thanking GD for having made her live in an iron roofed house and sat on new chairs.</t>
  </si>
  <si>
    <t>2014-06-23T09:02:51.589Z</t>
  </si>
  <si>
    <t>KE2014032531</t>
  </si>
  <si>
    <t>2014-08-29T09:06:39.444Z</t>
  </si>
  <si>
    <t>she has seen herself having a new house and buying household items.</t>
  </si>
  <si>
    <t>2014-07-02T06:33:13.618Z</t>
  </si>
  <si>
    <t>KE2014032532</t>
  </si>
  <si>
    <t>2014-10-14T12:21:55.052Z</t>
  </si>
  <si>
    <t>That we should expand to other villages to help them so that more people become equal.</t>
  </si>
  <si>
    <t>2014-06-18T12:00:28.979Z</t>
  </si>
  <si>
    <t>KE2014032533</t>
  </si>
  <si>
    <t>2014-09-18T11:52:53.977Z</t>
  </si>
  <si>
    <t>she used the transfer to build a house  and buy household items</t>
  </si>
  <si>
    <t>2014-06-18T12:05:19.691Z</t>
  </si>
  <si>
    <t>KE2014032534</t>
  </si>
  <si>
    <t>2014-08-29T08:34:22.476Z</t>
  </si>
  <si>
    <t>She says that money is better as one can use it anything they want.</t>
  </si>
  <si>
    <t>She was able to start the foundation of the house.</t>
  </si>
  <si>
    <t>2014-06-18T12:09:51.977Z</t>
  </si>
  <si>
    <t>KE2014032535</t>
  </si>
  <si>
    <t>2014-11-12T08:17:14.051Z</t>
  </si>
  <si>
    <t>They established a new home and bought furniture</t>
  </si>
  <si>
    <t>2014-07-24T13:08:56.736Z</t>
  </si>
  <si>
    <t>KE2014032538</t>
  </si>
  <si>
    <t>2014-08-29T09:56:09.956Z</t>
  </si>
  <si>
    <t>The constructed a house</t>
  </si>
  <si>
    <t>2014-07-02T06:36:11.965Z</t>
  </si>
  <si>
    <t>KE2014032539</t>
  </si>
  <si>
    <t>2014-08-28T08:12:49.725Z</t>
  </si>
  <si>
    <t>he used the transfer to buy his own bicycle and pay his badly demanding debt</t>
  </si>
  <si>
    <t>2014-06-18T12:30:43.352Z</t>
  </si>
  <si>
    <t>William from Ka William which is next to Kalomo and Kokelo's, phone was stolen by Elias wanga from Kaelias. It is reported that Elias stole William's phone when he was given to go and register mpesa for William who is old and stays alone. Elias then refused to return William's phone and therefore William reported it to the chief Known as Otieno makonyango from Bar Osimbo during a barazza and thus Elias was forced to return the phone to William during that barazza. William then chose Otieno Okula from Kawanga who is now the helper for William.</t>
  </si>
  <si>
    <t>KE2014032540</t>
  </si>
  <si>
    <t>2014-08-28T13:30:12.309Z</t>
  </si>
  <si>
    <t>kolando-erick had shouting with his wife nyaugenya over how to spend the transfer .the husband wanted to be given the whole transfer but the wife refused and she is currently staying in malanga market doing her kiosk business</t>
  </si>
  <si>
    <t>erick and nyaugenya fought over until the case went to the chief who caned erick as a disciplinary measure</t>
  </si>
  <si>
    <t>she bought 2 cows worth 30000 and food for her family</t>
  </si>
  <si>
    <t>2014-06-20T11:46:41.057Z</t>
  </si>
  <si>
    <t>KE2014032541</t>
  </si>
  <si>
    <t>2014-09-12T06:52:43.284Z</t>
  </si>
  <si>
    <t>KE2014032542</t>
  </si>
  <si>
    <t>2014-09-17T09:30:54.632Z</t>
  </si>
  <si>
    <t>It made there life better as they will be able to build a mabati house.</t>
  </si>
  <si>
    <t>2014-06-20T11:49:42.851Z</t>
  </si>
  <si>
    <t>KE2014032543</t>
  </si>
  <si>
    <t>2014-08-28T13:42:57.143Z</t>
  </si>
  <si>
    <t>shs has started her business of second hand clothes and bought 1 cow and a few mabati</t>
  </si>
  <si>
    <t>2014-06-23T07:44:16.440Z</t>
  </si>
  <si>
    <t>KE2014032544</t>
  </si>
  <si>
    <t>2014-08-29T11:38:44.781Z</t>
  </si>
  <si>
    <t>They have bought building materials and started tomatoe business for income generation.</t>
  </si>
  <si>
    <t>2014-06-18T12:57:11.292Z</t>
  </si>
  <si>
    <t>KE2014032545</t>
  </si>
  <si>
    <t>2014-10-18T08:52:22.451Z</t>
  </si>
  <si>
    <t>She says that money is better as it will not bring any conflict.</t>
  </si>
  <si>
    <t>There life is better as they have a new and better house was also able to pay school fees.</t>
  </si>
  <si>
    <t>2014-07-24T13:17:48.633Z</t>
  </si>
  <si>
    <t>KE2014032546</t>
  </si>
  <si>
    <t>2014-10-14T13:24:19.754Z</t>
  </si>
  <si>
    <t>KE2014032547</t>
  </si>
  <si>
    <t>2014-08-08T07:03:54.376Z</t>
  </si>
  <si>
    <t>They bought house hold items and also a cow for her dowry to be paid</t>
  </si>
  <si>
    <t>2014-06-19T08:00:20.663Z</t>
  </si>
  <si>
    <t>KE2014032548</t>
  </si>
  <si>
    <t>2014-08-12T09:45:30.322Z</t>
  </si>
  <si>
    <t>KE2014032549</t>
  </si>
  <si>
    <t>2014-08-22T09:47:37.096Z</t>
  </si>
  <si>
    <t>It made her life better as she has no leaking roof and that she was able to buy some seats.</t>
  </si>
  <si>
    <t>2014-06-26T07:18:07.914Z</t>
  </si>
  <si>
    <t>KE2014032552</t>
  </si>
  <si>
    <t>2014-06-23T07:37:28.874Z</t>
  </si>
  <si>
    <t>KE2014032553</t>
  </si>
  <si>
    <t>2014-09-17T07:45:30.531Z</t>
  </si>
  <si>
    <t>In Udindi village an old man was attacked by thugs who robbed him of his phone and then the robbers stormed again the following day to demand for PIN number which gave out.</t>
  </si>
  <si>
    <t>KE2014032554</t>
  </si>
  <si>
    <t>2014-09-16T09:50:20.499Z</t>
  </si>
  <si>
    <t>her husband had issues  with the transfer over spending decisions but the wife wanted a house -eventually they built a house</t>
  </si>
  <si>
    <t>they quarrelled  over spending decisions  which eventually ended up in building a house</t>
  </si>
  <si>
    <t>she has used the transfer to build a house and expanded her saloon business</t>
  </si>
  <si>
    <t>2014-06-23T07:33:16.610Z</t>
  </si>
  <si>
    <t>KE2014032555</t>
  </si>
  <si>
    <t>2014-11-08T11:27:21.652Z</t>
  </si>
  <si>
    <t>She established a new home moving away from the desolated home belonging to her in-laws, she also paid school fees  for the children.</t>
  </si>
  <si>
    <t>2014-07-21T07:58:12.049Z</t>
  </si>
  <si>
    <t>KE2014032557</t>
  </si>
  <si>
    <t>2014-08-26T12:53:39.259Z</t>
  </si>
  <si>
    <t>His life is better as he has livestock and in future plans to make his own home.</t>
  </si>
  <si>
    <t>2014-06-19T08:07:32.586Z</t>
  </si>
  <si>
    <t>KE2014032558</t>
  </si>
  <si>
    <t>2014-08-01T07:20:56.632Z</t>
  </si>
  <si>
    <t>They bought a calf which they are going to pay as a bride price at her home.</t>
  </si>
  <si>
    <t>2014-06-19T08:12:22.194Z</t>
  </si>
  <si>
    <t>KE2014032559</t>
  </si>
  <si>
    <t>2014-08-22T06:21:33.967Z</t>
  </si>
  <si>
    <t>She build her house with the cash and she has seen herself graduating to the higher level.</t>
  </si>
  <si>
    <t>2014-06-19T08:22:58.420Z</t>
  </si>
  <si>
    <t>KE2014032560</t>
  </si>
  <si>
    <t>2014-10-14T12:32:45.236Z</t>
  </si>
  <si>
    <t>Cash is better as one can use the money on many options they have in life.</t>
  </si>
  <si>
    <t>His life is better as he used the money in making a better house.</t>
  </si>
  <si>
    <t>2014-07-25T06:45:27.820Z</t>
  </si>
  <si>
    <t>KE2014032561</t>
  </si>
  <si>
    <t>2014-06-19T08:48:27.043Z</t>
  </si>
  <si>
    <t>KE2014032563</t>
  </si>
  <si>
    <t>2014-09-24T07:59:26.454Z</t>
  </si>
  <si>
    <t>She said that goods are better as one cannot exchange it easily and go and misuse the money.</t>
  </si>
  <si>
    <t>There life is better as they were able to buy the building materials and expects to build in future.</t>
  </si>
  <si>
    <t>That GD should continue providing the transfer to continue helping more people in the community.</t>
  </si>
  <si>
    <t>2014-06-19T08:43:52.316Z</t>
  </si>
  <si>
    <t>people who are ineligible and stay in iron roofed houses and were ineligible are saying that the program is from the devil</t>
  </si>
  <si>
    <t>Recipient reports that Kouya a man called George Otieno Ouya has been quarreling with his wife known as Lilian Auma Otieno (Nyakagwa) because George claims that GD's money is from the devil and therefore did not want GD to register him. Nyakagwa however differed with her husband because she wanted to be registered since she wanted to spend the money on building a house since her thatched house was leaking</t>
  </si>
  <si>
    <t>KE2014032564</t>
  </si>
  <si>
    <t>2014-11-01T07:43:46.033Z</t>
  </si>
  <si>
    <t>She was able to build him a house and even bought him food bought a mattress and a bed for him.</t>
  </si>
  <si>
    <t>She says that the recipient is not of sound mind and she is trustee.</t>
  </si>
  <si>
    <t>2014-07-18T11:54:13.398Z</t>
  </si>
  <si>
    <t>KE2014032565</t>
  </si>
  <si>
    <t>2014-08-28T13:12:19.168Z</t>
  </si>
  <si>
    <t>he can spend it on many different ways depending on her needs</t>
  </si>
  <si>
    <t>he has used it buy household items and building material ready to build once he is done with customary issues</t>
  </si>
  <si>
    <t>2014-06-19T08:54:35.783Z</t>
  </si>
  <si>
    <t>KE2014032566</t>
  </si>
  <si>
    <t>2014-11-07T12:13:58.102Z</t>
  </si>
  <si>
    <t>she can use it depending on her needs and pririties</t>
  </si>
  <si>
    <t>she  has used the transfer to buy a piece of land where she intends to build in future</t>
  </si>
  <si>
    <t>yes! continue giving the support and expand to other villages which were never covered</t>
  </si>
  <si>
    <t>2014-09-24T13:37:00.055Z</t>
  </si>
  <si>
    <t>KE2014032567</t>
  </si>
  <si>
    <t>2014-11-06T11:43:21.393Z</t>
  </si>
  <si>
    <t>She cleared debt incurred during her daughter's funeral and also bought building materials.</t>
  </si>
  <si>
    <t>2014-07-18T11:56:14.990Z</t>
  </si>
  <si>
    <t>KE2014032570</t>
  </si>
  <si>
    <t>2014-09-18T13:24:57.023Z</t>
  </si>
  <si>
    <t>some people who received gd phones but never received transfer</t>
  </si>
  <si>
    <t>he used the transfer to pay part of his college fee and bought a few building material</t>
  </si>
  <si>
    <t>2014-06-23T07:28:51.560Z</t>
  </si>
  <si>
    <t>KE2014032571</t>
  </si>
  <si>
    <t>2014-10-27T11:38:14.459Z</t>
  </si>
  <si>
    <t>He says that cash is better as one can use it in anything they want and goods one can be shy to mention all the things.</t>
  </si>
  <si>
    <t>Life is better as he is planning to make a better house</t>
  </si>
  <si>
    <t>That we should have the same heart to continue helping people.</t>
  </si>
  <si>
    <t>2014-07-18T11:59:34.404Z</t>
  </si>
  <si>
    <t>KE2014032572</t>
  </si>
  <si>
    <t>2014-08-19T12:43:15.253Z</t>
  </si>
  <si>
    <t>she bought building material and household items</t>
  </si>
  <si>
    <t>2014-06-19T10:00:42.683Z</t>
  </si>
  <si>
    <t>KE2014032573</t>
  </si>
  <si>
    <t>2014-09-17T14:13:44.108Z</t>
  </si>
  <si>
    <t>she has used the transfer to build her new home</t>
  </si>
  <si>
    <t>kaduol- daughter in law came from eldoret to be enrolled by gd pretending she was sent away by her husband</t>
  </si>
  <si>
    <t>2014-06-19T09:25:33.635Z</t>
  </si>
  <si>
    <t>People who live in simba's and were ineligible are saying that GD's method was unfair and that GD's money is from the devil</t>
  </si>
  <si>
    <t>A home called Kodindo a man called Ronyo or Timothy beat his wife called nyaseme because he wanted to spend GD's money with his girlfiends. Kodindo is next to Kodhiambo David and Timothy has chased away nyaseme</t>
  </si>
  <si>
    <t>KE2014032574</t>
  </si>
  <si>
    <t>2014-08-08T09:56:37.512Z</t>
  </si>
  <si>
    <t>She bought a cow and building materials ready to build a house.</t>
  </si>
  <si>
    <t>2014-06-19T09:28:13.542Z</t>
  </si>
  <si>
    <t>KE2014032575</t>
  </si>
  <si>
    <t>2014-08-25T07:59:57.055Z</t>
  </si>
  <si>
    <t>He is a proud owner of livestock now because he used the cash to buy them.</t>
  </si>
  <si>
    <t>2014-06-19T09:30:47.343Z</t>
  </si>
  <si>
    <t>KE2014032576</t>
  </si>
  <si>
    <t>2014-08-08T09:12:31.334Z</t>
  </si>
  <si>
    <t>So that she can use the money in whatever she lack</t>
  </si>
  <si>
    <t>she is going to build a house which she has the plan.</t>
  </si>
  <si>
    <t>none Just thanking GD</t>
  </si>
  <si>
    <t>2014-06-19T09:49:09.689Z</t>
  </si>
  <si>
    <t>KE2014032578</t>
  </si>
  <si>
    <t>2014-11-12T06:34:39.603Z</t>
  </si>
  <si>
    <t>She can spend freely the way she wishes. People are blessed differently with possessions and so sending cash to individuals would improve individual lives than giving them blanket services.</t>
  </si>
  <si>
    <t>She built an iron roofed house and moved out of the thatched house, this gives her the privilege to harvest rainwater when it rains.</t>
  </si>
  <si>
    <t>We should reconsider those whom we haven't enrolled to improve their lives.</t>
  </si>
  <si>
    <t>2014-06-19T09:35:23.454Z</t>
  </si>
  <si>
    <t>KE2014032579</t>
  </si>
  <si>
    <t>2014-08-27T13:19:18.305Z</t>
  </si>
  <si>
    <t>She is in the process of constructing her house and she prays for GD to last long.</t>
  </si>
  <si>
    <t>2014-06-19T09:45:16.496Z</t>
  </si>
  <si>
    <t>KE2014032580</t>
  </si>
  <si>
    <t>2014-11-08T08:33:44.087Z</t>
  </si>
  <si>
    <t>His life is better as he used the money in buying livestock, paid school fees and even used it in buying food.</t>
  </si>
  <si>
    <t>2014-07-25T06:50:14.497Z</t>
  </si>
  <si>
    <t>KE2014032581</t>
  </si>
  <si>
    <t>2014-08-06T07:05:05.585Z</t>
  </si>
  <si>
    <t>He had trouble with paying school fees for his brother which he did and also bought household items.</t>
  </si>
  <si>
    <t>2014-06-23T07:10:19.534Z</t>
  </si>
  <si>
    <t>KE2014032582</t>
  </si>
  <si>
    <t>2014-08-29T07:28:55.796Z</t>
  </si>
  <si>
    <t>It made her life better as she was able to build her house a mabati house.</t>
  </si>
  <si>
    <t>2014-06-19T09:40:52.339Z</t>
  </si>
  <si>
    <t>KE2014032583</t>
  </si>
  <si>
    <t>2014-08-27T11:58:40.962Z</t>
  </si>
  <si>
    <t>she is happy she has bought building material ready on 29th august</t>
  </si>
  <si>
    <t>2014-06-19T09:56:13.420Z</t>
  </si>
  <si>
    <t>KE2014032584</t>
  </si>
  <si>
    <t>2014-11-12T07:51:32.293Z</t>
  </si>
  <si>
    <t>He bought household items and building materials that he would like to build a house with.</t>
  </si>
  <si>
    <t>2014-09-24T08:16:38.557Z</t>
  </si>
  <si>
    <t>KE2014032585</t>
  </si>
  <si>
    <t>2014-10-10T11:43:42.502Z</t>
  </si>
  <si>
    <t>KE2014032586</t>
  </si>
  <si>
    <t>2014-09-18T07:54:42.906Z</t>
  </si>
  <si>
    <t>Her life is better as he was able to build a mabati house something he never saw in her life time.</t>
  </si>
  <si>
    <t>2014-06-23T09:15:30.670Z</t>
  </si>
  <si>
    <t>KE2014032587</t>
  </si>
  <si>
    <t>2014-09-01T08:04:54.581Z</t>
  </si>
  <si>
    <t>KE2014032588</t>
  </si>
  <si>
    <t>2014-08-28T11:21:25.720Z</t>
  </si>
  <si>
    <t>With cash she is able to buy what she desires.</t>
  </si>
  <si>
    <t>The cash has enabled then buy land which they want to settle on.</t>
  </si>
  <si>
    <t>2014-06-19T11:34:39.363Z</t>
  </si>
  <si>
    <t>KE2014032589</t>
  </si>
  <si>
    <t>2014-11-10T14:15:58.342Z</t>
  </si>
  <si>
    <t>He used the transfer in building his wife a new house, bought household items and food.</t>
  </si>
  <si>
    <t>2014-09-15T08:57:01.897Z</t>
  </si>
  <si>
    <t>KE2014032590</t>
  </si>
  <si>
    <t>2014-09-03T08:37:06.821Z</t>
  </si>
  <si>
    <t>she has bought building material and livestock</t>
  </si>
  <si>
    <t>2014-06-23T08:48:57.956Z</t>
  </si>
  <si>
    <t>KE2014032591</t>
  </si>
  <si>
    <t>2014-10-07T12:54:15.461Z</t>
  </si>
  <si>
    <t>She says money is better as one can use the money in a way they think is better.</t>
  </si>
  <si>
    <t>Her life is better as she was able to build a better house and was also able to use the money in business that brings them profit.</t>
  </si>
  <si>
    <t>That we should call members of the community and sit down with them and see how we can teach them and here there views on how to use the money.</t>
  </si>
  <si>
    <t>2014-07-21T08:15:36.224Z</t>
  </si>
  <si>
    <t>KE2014032592</t>
  </si>
  <si>
    <t>2014-10-03T14:02:33.248Z</t>
  </si>
  <si>
    <t>KE2014032593</t>
  </si>
  <si>
    <t>2014-08-29T09:37:02.273Z</t>
  </si>
  <si>
    <t>He says goods are better as he will see what he wants.</t>
  </si>
  <si>
    <t>His life is better as he was able to have a better toilet and stress reduced.</t>
  </si>
  <si>
    <t>That the community members should be taught how to use the money so that they can use it effectively. The baraza before you start giving the money helps as many people know what to do.</t>
  </si>
  <si>
    <t>2014-06-19T11:45:43.263Z</t>
  </si>
  <si>
    <t>KE2014032594</t>
  </si>
  <si>
    <t>2014-10-17T12:47:20.242Z</t>
  </si>
  <si>
    <t>It made there life better as they used the money in buying livestock.</t>
  </si>
  <si>
    <t>2014-06-19T11:51:17.332Z</t>
  </si>
  <si>
    <t>KE2014032595</t>
  </si>
  <si>
    <t>2014-08-08T08:35:40.130Z</t>
  </si>
  <si>
    <t>GD has made her own a good house.</t>
  </si>
  <si>
    <t>2014-06-23T07:57:04.185Z</t>
  </si>
  <si>
    <t>KE2014032596</t>
  </si>
  <si>
    <t>2014-08-28T09:11:02.715Z</t>
  </si>
  <si>
    <t>They have already constructed a house and paid school fees.</t>
  </si>
  <si>
    <t>2014-06-19T12:15:10.312Z</t>
  </si>
  <si>
    <t>KE2014032597</t>
  </si>
  <si>
    <t>2014-08-08T08:59:28.904Z</t>
  </si>
  <si>
    <t>She no longer have a leaking house.</t>
  </si>
  <si>
    <t>2014-06-19T12:21:47.658Z</t>
  </si>
  <si>
    <t>KE2014032598</t>
  </si>
  <si>
    <t>2014-09-25T06:33:42.691Z</t>
  </si>
  <si>
    <t>she used the transfer to buy 2 cows which was used to pay dowry and bought building material preparing to build her own home in december</t>
  </si>
  <si>
    <t>2014-07-18T12:06:20.607Z</t>
  </si>
  <si>
    <t>KE2014032599</t>
  </si>
  <si>
    <t>2014-09-17T08:17:14.570Z</t>
  </si>
  <si>
    <t>Mary(nyakan-from konyango kodora) went away with the gd phone to uyoma for a new marriage after conflict,rumors has it that even in the new marriage the new husband has taken the transfer and spent with her cowife</t>
  </si>
  <si>
    <t>people have different priorities and can spend according to the needs</t>
  </si>
  <si>
    <t>she has bought a piece of land where she is planninng to build using the next transfer</t>
  </si>
  <si>
    <t>yes! expand to other villages which never benefitted</t>
  </si>
  <si>
    <t>2014-06-19T12:25:09.029Z</t>
  </si>
  <si>
    <t>KE2014032600</t>
  </si>
  <si>
    <t>2014-09-01T07:11:48.925Z</t>
  </si>
  <si>
    <t>KE2014032601</t>
  </si>
  <si>
    <t>2014-08-26T09:16:47.887Z</t>
  </si>
  <si>
    <t>He went for computer training and also bought livestock of his own.</t>
  </si>
  <si>
    <t>2014-06-23T07:00:24.314Z</t>
  </si>
  <si>
    <t>people who stay in thatched houses and were ineligible because they were staying in simbas and were still eating with their parents are saying that people in their village spoilt for them because they told GD staffs the truth about them and thus they were not registered.</t>
  </si>
  <si>
    <t>KE2014032602</t>
  </si>
  <si>
    <t>2014-10-01T11:32:09.497Z</t>
  </si>
  <si>
    <t>she used the transfer to buy building material intending to build soon</t>
  </si>
  <si>
    <t>2014-07-03T05:59:16.384Z</t>
  </si>
  <si>
    <t>KE2014032603</t>
  </si>
  <si>
    <t>2014-09-26T06:21:42.694Z</t>
  </si>
  <si>
    <t>Her life is better as she was able to build a mabati house that is not leaking.</t>
  </si>
  <si>
    <t>2014-07-01T10:01:37.458Z</t>
  </si>
  <si>
    <t>Those who were not selected are claiming that the program is evil that we'll have to pay</t>
  </si>
  <si>
    <t>KE2014032604</t>
  </si>
  <si>
    <t>2014-10-14T07:45:18.846Z</t>
  </si>
  <si>
    <t>Money is better as one can use it in anything they want</t>
  </si>
  <si>
    <t>Her life is better as she bought building materials and expects to be build.</t>
  </si>
  <si>
    <t>That we should continue helping the poor.</t>
  </si>
  <si>
    <t>2014-07-21T08:28:20.958Z</t>
  </si>
  <si>
    <t>KE2014032605</t>
  </si>
  <si>
    <t>2014-09-03T13:42:31.098Z</t>
  </si>
  <si>
    <t>he used the whole transfer to buy two cows and spent part of it on his mother-in-law's funeral expenses</t>
  </si>
  <si>
    <t>2014-06-23T08:43:44.039Z</t>
  </si>
  <si>
    <t>KE2014032606</t>
  </si>
  <si>
    <t>2014-09-25T13:28:07.755Z</t>
  </si>
  <si>
    <t>he used the transfer to build mabati house and bought household items like radio, matress  etc</t>
  </si>
  <si>
    <t>2014-07-21T08:39:59.290Z</t>
  </si>
  <si>
    <t>KE2014032607</t>
  </si>
  <si>
    <t>2014-09-26T09:36:41.865Z</t>
  </si>
  <si>
    <t>It made his life better as she was able to buy some livestock that is his investment.</t>
  </si>
  <si>
    <t>2014-07-01T12:50:34.699Z</t>
  </si>
  <si>
    <t>KE2014032608</t>
  </si>
  <si>
    <t>2014-08-25T11:38:09.984Z</t>
  </si>
  <si>
    <t>It made her life better as he has a mabati house.</t>
  </si>
  <si>
    <t>2014-06-19T13:20:32.750Z</t>
  </si>
  <si>
    <t>KE2014032609</t>
  </si>
  <si>
    <t>2014-10-16T13:26:03.894Z</t>
  </si>
  <si>
    <t>2014-07-21T08:40:45.565Z</t>
  </si>
  <si>
    <t>KE2014032610</t>
  </si>
  <si>
    <t>2014-10-07T08:33:29.039Z</t>
  </si>
  <si>
    <t>KE2014032611</t>
  </si>
  <si>
    <t>2014-10-21T14:28:54.336Z</t>
  </si>
  <si>
    <t>Life has become good to her being an old woman who had lost hope she has constructed a bigger house.</t>
  </si>
  <si>
    <t>2014-07-21T08:43:53.493Z</t>
  </si>
  <si>
    <t>KE2014032612</t>
  </si>
  <si>
    <t>2014-09-03T09:28:07.802Z</t>
  </si>
  <si>
    <t>They are sarcastic and bitter with the recipients commenting about how lucky the recipients are.</t>
  </si>
  <si>
    <t>It was reported that Owino Kambaga was violently robbed of his phone at night by unknown attackers.</t>
  </si>
  <si>
    <t>KE2014032613</t>
  </si>
  <si>
    <t>2014-08-27T12:21:03.341Z</t>
  </si>
  <si>
    <t>she paid school fee for her children and bought a few building material but has not built yet</t>
  </si>
  <si>
    <t>2014-06-23T06:33:41.621Z</t>
  </si>
  <si>
    <t>KE2014032614</t>
  </si>
  <si>
    <t>2014-10-03T14:16:51.584Z</t>
  </si>
  <si>
    <t>KE2014032615</t>
  </si>
  <si>
    <t>2014-10-30T07:44:24.478Z</t>
  </si>
  <si>
    <t>He want to build a big house and has paid school fees for his children.</t>
  </si>
  <si>
    <t>2014-08-22T09:25:38.022Z</t>
  </si>
  <si>
    <t>KE2014032616</t>
  </si>
  <si>
    <t>2014-10-06T12:12:50.611Z</t>
  </si>
  <si>
    <t>KE2014032617</t>
  </si>
  <si>
    <t>2014-10-28T14:18:30.575Z</t>
  </si>
  <si>
    <t>He is now staying in an iron roofed house which is not leaking.</t>
  </si>
  <si>
    <t>2014-07-28T14:35:40.770Z</t>
  </si>
  <si>
    <t>KE2014032618</t>
  </si>
  <si>
    <t>2014-10-21T09:00:15.831Z</t>
  </si>
  <si>
    <t>She needed a home of her own which she managed to build and now she is happy.</t>
  </si>
  <si>
    <t>2014-07-25T06:57:21.548Z</t>
  </si>
  <si>
    <t>KE2014032619</t>
  </si>
  <si>
    <t>2014-11-08T09:56:30.235Z</t>
  </si>
  <si>
    <t>The husband was ailing so they spent on medical services and also paid bride price.</t>
  </si>
  <si>
    <t>The husband passed away.</t>
  </si>
  <si>
    <t>2014-08-11T13:58:07.144Z</t>
  </si>
  <si>
    <t>KE2014032620</t>
  </si>
  <si>
    <t>2014-09-30T09:17:41.524Z</t>
  </si>
  <si>
    <t>ka vitalis ogola-lukas' wife sent the transfer (9000) to her mother against her husband's wish.they fought till the matter  went to bar ogong'o  police post where the matter was resolved.</t>
  </si>
  <si>
    <t>she used the transfer to build mabati house and paid school fee for her 3 children in primary school.</t>
  </si>
  <si>
    <t>2014-07-25T07:03:08.233Z</t>
  </si>
  <si>
    <t>KE2014032621</t>
  </si>
  <si>
    <t>2014-09-30T08:53:52.670Z</t>
  </si>
  <si>
    <t xml:space="preserve">she used the transfer to build mabati house  and bought food </t>
  </si>
  <si>
    <t>2014-07-15T06:27:50.667Z</t>
  </si>
  <si>
    <t>KE2014032622</t>
  </si>
  <si>
    <t>2014-10-25T13:29:13.302Z</t>
  </si>
  <si>
    <t>She says that she used the money in building a better.</t>
  </si>
  <si>
    <t>That we should continue providing the transfers to others.</t>
  </si>
  <si>
    <t>2014-07-15T07:43:40.382Z</t>
  </si>
  <si>
    <t>KE2014032623</t>
  </si>
  <si>
    <t>2014-09-26T09:57:42.594Z</t>
  </si>
  <si>
    <t>KE2014032624</t>
  </si>
  <si>
    <t>2014-11-04T08:39:10.490Z</t>
  </si>
  <si>
    <t>They can budget on how to spend cash very well.</t>
  </si>
  <si>
    <t>He has bought building materials and he would like to build a bigger house.</t>
  </si>
  <si>
    <t>2014-07-03T06:43:35.021Z</t>
  </si>
  <si>
    <t>KE2014032625</t>
  </si>
  <si>
    <t>2014-11-08T07:28:23.676Z</t>
  </si>
  <si>
    <t>She is able to whatever she items she needs discreetly.community projects are subject to disagreements and struggles among beneficiaries</t>
  </si>
  <si>
    <t xml:space="preserve">She is a widow who has been going through the agony of re thatching her house, at some point she abandoned the house and rented a house for three months but now she has established a new home and built iron roofed house-she is ecstatic </t>
  </si>
  <si>
    <t>2014-07-25T07:10:41.561Z</t>
  </si>
  <si>
    <t>KE2014032626</t>
  </si>
  <si>
    <t>2014-10-03T12:09:11.592Z</t>
  </si>
  <si>
    <t>KE2014032627</t>
  </si>
  <si>
    <t>2014-07-01T11:22:41.712Z</t>
  </si>
  <si>
    <t>KE2014032628</t>
  </si>
  <si>
    <t>2014-09-26T12:39:28.928Z</t>
  </si>
  <si>
    <t xml:space="preserve">she used the transfer to buy building material in preparation for building </t>
  </si>
  <si>
    <t>2014-07-01T06:41:55.294Z</t>
  </si>
  <si>
    <t>KE2014032629</t>
  </si>
  <si>
    <t>2014-09-17T13:13:15.526Z</t>
  </si>
  <si>
    <t>KE2014032630</t>
  </si>
  <si>
    <t>2014-11-12T09:25:09.503Z</t>
  </si>
  <si>
    <t>she can buy different items and start various projects</t>
  </si>
  <si>
    <t>she built iron roof house using the transfer</t>
  </si>
  <si>
    <t>2014-09-17T12:38:28.434Z</t>
  </si>
  <si>
    <t>KE2014032631</t>
  </si>
  <si>
    <t>2014-10-03T09:44:31.997Z</t>
  </si>
  <si>
    <t>2014-07-15T06:43:31.854Z</t>
  </si>
  <si>
    <t>KE2014032632</t>
  </si>
  <si>
    <t>2014-10-03T09:34:02.600Z</t>
  </si>
  <si>
    <t>Life is better as she was able to get a better and new house.</t>
  </si>
  <si>
    <t>2014-07-15T06:48:09.338Z</t>
  </si>
  <si>
    <t>KE2014032634</t>
  </si>
  <si>
    <t>2014-09-30T09:25:58.093Z</t>
  </si>
  <si>
    <t>Her life is better as she has a mabati house and was able to use the money in buying her children school uniforms.</t>
  </si>
  <si>
    <t>2014-07-03T08:33:28.980Z</t>
  </si>
  <si>
    <t>KE2014032635</t>
  </si>
  <si>
    <t>2014-10-15T11:50:34.295Z</t>
  </si>
  <si>
    <t>There life is better as they used the money in buying seats and even used the money in buying materials and plans to build a house.</t>
  </si>
  <si>
    <t>That we should continue helping others who are poor.</t>
  </si>
  <si>
    <t>2014-07-25T07:15:40.078Z</t>
  </si>
  <si>
    <t>KE2014032636</t>
  </si>
  <si>
    <t>2014-09-29T05:49:55.792Z</t>
  </si>
  <si>
    <t>2014-07-01T07:03:50.444Z</t>
  </si>
  <si>
    <t>KE2014032637</t>
  </si>
  <si>
    <t>2014-09-29T05:57:40.354Z</t>
  </si>
  <si>
    <t>she used the transfer to build mabati house and part of it for food</t>
  </si>
  <si>
    <t>2014-07-01T07:21:18.157Z</t>
  </si>
  <si>
    <t>KE2014032638</t>
  </si>
  <si>
    <t>2014-10-28T11:48:43.856Z</t>
  </si>
  <si>
    <t>Her life is better as she had a leaking roof and was able to make a mabati out.</t>
  </si>
  <si>
    <t>2014-07-28T12:45:32.384Z</t>
  </si>
  <si>
    <t>KE2014032639</t>
  </si>
  <si>
    <t>2014-09-29T06:06:43.343Z</t>
  </si>
  <si>
    <t>she has used the transfer to build mabati house and pay school fee for her child in form 3</t>
  </si>
  <si>
    <t>2014-07-01T07:10:36.633Z</t>
  </si>
  <si>
    <t>KE2014032640</t>
  </si>
  <si>
    <t>2014-11-01T06:41:37.730Z</t>
  </si>
  <si>
    <t>Before the transfer, her thatched house was leaking and her property used to be soaked but she is currently in an iron-roofed house and is more at peace</t>
  </si>
  <si>
    <t>2014-09-08T07:33:27.681Z</t>
  </si>
  <si>
    <t>KE2014032641</t>
  </si>
  <si>
    <t>2014-11-11T12:09:12.450Z</t>
  </si>
  <si>
    <t>She says that goods are better as one will have exactly what they want.</t>
  </si>
  <si>
    <t>Her life is better as she has a house that is not leaking as she was able to make a mabati house.</t>
  </si>
  <si>
    <t>That we should have the same heart to continue helping others.</t>
  </si>
  <si>
    <t>2014-09-10T07:16:49.192Z</t>
  </si>
  <si>
    <t>KE2014032643</t>
  </si>
  <si>
    <t>2014-09-30T07:08:07.832Z</t>
  </si>
  <si>
    <t>most people spend money unwisely which eventually does not change their lives</t>
  </si>
  <si>
    <t>she has spent the transfer to buy  motorcycle for her husband who is boda boda rider</t>
  </si>
  <si>
    <t>2014-07-01T06:55:07.135Z</t>
  </si>
  <si>
    <t>KE2014032644</t>
  </si>
  <si>
    <t>2014-10-18T10:03:06.558Z</t>
  </si>
  <si>
    <t xml:space="preserve">he used the transfer to pay dowry and partly used to buy a few iron sheets preparing to build a  house </t>
  </si>
  <si>
    <t>2014-09-15T08:21:34.601Z</t>
  </si>
  <si>
    <t>KE2014032645</t>
  </si>
  <si>
    <t>2014-09-30T07:39:12.047Z</t>
  </si>
  <si>
    <t>she used the transfer to buy building material preparing to build when she is done with the customary issues</t>
  </si>
  <si>
    <t>2014-07-15T07:20:32.533Z</t>
  </si>
  <si>
    <t>KE2014032646</t>
  </si>
  <si>
    <t>2014-11-01T09:05:29.366Z</t>
  </si>
  <si>
    <t>she was able to build a semi permanent iron roofed house and has moved from her thatched house that was leaking and which would was very expensive to maintain because she always had to buy grass which was very expensive.</t>
  </si>
  <si>
    <t>Thanking GD to help other poor people like them</t>
  </si>
  <si>
    <t>2014-07-01T11:18:50.146Z</t>
  </si>
  <si>
    <t>KE2014032647</t>
  </si>
  <si>
    <t>2014-10-25T07:35:36.350Z</t>
  </si>
  <si>
    <t>She is at peace now that they have constructed a new house.</t>
  </si>
  <si>
    <t>2014-07-15T07:23:47.126Z</t>
  </si>
  <si>
    <t>KE2014032649</t>
  </si>
  <si>
    <t>2014-10-27T08:00:58.974Z</t>
  </si>
  <si>
    <t>He says that cash is better so that one can use it the way they want.</t>
  </si>
  <si>
    <t>He was able to make his own home.</t>
  </si>
  <si>
    <t>2014-07-25T07:20:48.436Z</t>
  </si>
  <si>
    <t>KE2014032650</t>
  </si>
  <si>
    <t>2014-10-22T08:18:20.884Z</t>
  </si>
  <si>
    <t>he used the transfer to buy building material ready to build in december 2014, and paid school fee for his children</t>
  </si>
  <si>
    <t>2014-09-01T06:16:43.383Z</t>
  </si>
  <si>
    <t>KE2014032651</t>
  </si>
  <si>
    <t>2014-09-26T06:11:05.367Z</t>
  </si>
  <si>
    <t>she used the transfer to build mabati house and spent part of it for her treatment</t>
  </si>
  <si>
    <t>2014-07-25T07:33:52.887Z</t>
  </si>
  <si>
    <t>People who were reported that they live in town are complaining that villagers reported them that they do not stay in the village yet their houses are in bad shape</t>
  </si>
  <si>
    <t>villagers</t>
  </si>
  <si>
    <t>KE2014032654</t>
  </si>
  <si>
    <t>2014-10-28T09:24:09.540Z</t>
  </si>
  <si>
    <t>He says that cash is better as one can use the money the way they want.</t>
  </si>
  <si>
    <t>2014-07-15T07:58:28.879Z</t>
  </si>
  <si>
    <t>KE2014032655</t>
  </si>
  <si>
    <t>2014-09-29T07:34:17.126Z</t>
  </si>
  <si>
    <t>she has used the transfer to build mabati house and the remaining she spent on food</t>
  </si>
  <si>
    <t>2014-07-04T06:44:03.679Z</t>
  </si>
  <si>
    <t>KE2014032656</t>
  </si>
  <si>
    <t>2014-09-15T12:57:08.985Z</t>
  </si>
  <si>
    <t>KE2014032657</t>
  </si>
  <si>
    <t>2014-10-15T12:10:57.509Z</t>
  </si>
  <si>
    <t>She says that money is better as one can use it easily for budgeting.</t>
  </si>
  <si>
    <t>2014-07-01T07:36:08.235Z</t>
  </si>
  <si>
    <t>those in mabati houses complaining</t>
  </si>
  <si>
    <t>KE2014032658</t>
  </si>
  <si>
    <t>2014-09-30T06:45:07.461Z</t>
  </si>
  <si>
    <t>she spent the transfer to build mabati house and bought food</t>
  </si>
  <si>
    <t>2014-07-01T08:16:07.799Z</t>
  </si>
  <si>
    <t>KE2014032659</t>
  </si>
  <si>
    <t>2014-10-03T09:17:08.212Z</t>
  </si>
  <si>
    <t>2014-07-15T08:10:03.360Z</t>
  </si>
  <si>
    <t>KE2014032660</t>
  </si>
  <si>
    <t>2014-11-01T09:08:47.920Z</t>
  </si>
  <si>
    <t>His life is better as he used the money in buying livestock.</t>
  </si>
  <si>
    <t>2014-07-01T07:43:22.953Z</t>
  </si>
  <si>
    <t>KE2014032661</t>
  </si>
  <si>
    <t>2014-08-22T11:53:23.847Z</t>
  </si>
  <si>
    <t>KE2014032662</t>
  </si>
  <si>
    <t>2014-09-25T13:54:23.514Z</t>
  </si>
  <si>
    <t>2014-07-15T08:53:13.215Z</t>
  </si>
  <si>
    <t>KE2014032663</t>
  </si>
  <si>
    <t>2014-09-26T06:43:27.835Z</t>
  </si>
  <si>
    <t>she used the transfer to build a spacious mabati house</t>
  </si>
  <si>
    <t>2014-07-15T09:12:45.646Z</t>
  </si>
  <si>
    <t>KE2014032664</t>
  </si>
  <si>
    <t>2014-11-10T09:43:26.955Z</t>
  </si>
  <si>
    <t>she used the transfer to buy 1 cow and building material ready to build in december</t>
  </si>
  <si>
    <t>2014-10-01T13:20:08.775Z</t>
  </si>
  <si>
    <t>KE2014032665</t>
  </si>
  <si>
    <t>2014-10-28T12:23:30.929Z</t>
  </si>
  <si>
    <t>1. She says that after the woman had got the money she took 10K and sent to the mother. They tried to sort out the issue the man looked for her and she is already back. Wife - Nyaulowa Husband - Lucas (Kogolla). 2. Had an inheriter to Seline Atieno the man beat him and took the phone when he new the money would be sent. The man beat her again and took the money. In this case they called the chief and the man was taken to the camp and caned and he took back the money he took the phone plus the money.</t>
  </si>
  <si>
    <t>She says that cash is better as one can use it on various things.</t>
  </si>
  <si>
    <t>Her life is better as she was able to use the money in making a better house that is not leaking. She is at peace and does not care even if she goes hungry as she has a roof over her head.</t>
  </si>
  <si>
    <t>1. She says that Maurice Odhiambo Atinga lied to us that the second wife was in the hospital. He took another a neighbouring woman and placed in the house as the wife. His woman had already left. She says that they got the first transfer.2. Maureen stood in another persons home Samwel Otieno Odhiambo gave her the sons house to pose in and the woman herself says that she has not got the transfer - the owner is called Onyango. 3. In the same homestead of Samwel Otieno Odhiambo another woman called Beldine Wasonga posed in one of the houses as the daughter in law this woman is not the owner of the house - the owner of the house is Moi. 4. She has another suspect - who posed in Paul Ogudas house the house is Nyakalum's kor gi Odongo or Omondi.</t>
  </si>
  <si>
    <t>2014-07-15T09:15:36.733Z</t>
  </si>
  <si>
    <t>KE2014032666</t>
  </si>
  <si>
    <t>2014-09-24T13:24:33.544Z</t>
  </si>
  <si>
    <t>she has bought building material in preparation for building her own home when they are done with the customary issues</t>
  </si>
  <si>
    <t>2014-07-15T09:19:32.973Z</t>
  </si>
  <si>
    <t>KE2014032668</t>
  </si>
  <si>
    <t>2014-10-07T09:31:40.195Z</t>
  </si>
  <si>
    <t>Life is better as she was able to build a better mabati house.</t>
  </si>
  <si>
    <t>Thanking GD and that we should continue helping others.</t>
  </si>
  <si>
    <t>2014-07-01T07:20:31.257Z</t>
  </si>
  <si>
    <t>KE2014032669</t>
  </si>
  <si>
    <t>2014-10-07T09:27:19.253Z</t>
  </si>
  <si>
    <t>Life is better as he was able to buy housing materials and plans to build a house and also bought clothes.</t>
  </si>
  <si>
    <t>2014-07-01T07:17:43.098Z</t>
  </si>
  <si>
    <t>KE2014032670</t>
  </si>
  <si>
    <t>2014-07-31T09:43:16.799Z</t>
  </si>
  <si>
    <t>KE2014032671</t>
  </si>
  <si>
    <t>2014-10-29T08:31:50.698Z</t>
  </si>
  <si>
    <t>He now live in a better house (iron-roofed) than before the transfer when he lived in a thatched leaking house....</t>
  </si>
  <si>
    <t>2014-09-01T08:02:07.737Z</t>
  </si>
  <si>
    <t>KE2014032673</t>
  </si>
  <si>
    <t>2014-09-26T06:27:55.770Z</t>
  </si>
  <si>
    <t>those who were enrolled but never got the transfer</t>
  </si>
  <si>
    <t>she used the transfer to build mabati house and bought 1 goat and bought food</t>
  </si>
  <si>
    <t>2014-07-15T09:23:31.050Z</t>
  </si>
  <si>
    <t>KE2014032674</t>
  </si>
  <si>
    <t>2014-09-04T09:33:27.859Z</t>
  </si>
  <si>
    <t>KE2014032675</t>
  </si>
  <si>
    <t>2014-07-01T07:24:33.071Z</t>
  </si>
  <si>
    <t>KE2014032676</t>
  </si>
  <si>
    <t>2014-11-08T07:34:10.407Z</t>
  </si>
  <si>
    <t>She built iron roofed house which doesn't leak</t>
  </si>
  <si>
    <t>2014-07-15T09:26:15.793Z</t>
  </si>
  <si>
    <t>KE2014032677</t>
  </si>
  <si>
    <t>2014-10-18T07:57:58.451Z</t>
  </si>
  <si>
    <t>It made her life better as she was able to buy building materials.</t>
  </si>
  <si>
    <t>2014-07-25T07:42:28.931Z</t>
  </si>
  <si>
    <t>KE2014032680</t>
  </si>
  <si>
    <t>2014-09-26T07:14:26.500Z</t>
  </si>
  <si>
    <t xml:space="preserve">erick omondi awandu and his wife(lucy) quarelled over the spending decisions till lucy went away with the phone and the transfer </t>
  </si>
  <si>
    <t>she has bought building material in preparation for building</t>
  </si>
  <si>
    <t>2014-08-11T13:48:35.237Z</t>
  </si>
  <si>
    <t>KE2014032681</t>
  </si>
  <si>
    <t>2014-10-07T09:51:46.416Z</t>
  </si>
  <si>
    <t>Her life is better as she was able to build a better mabati house.</t>
  </si>
  <si>
    <t>2014-07-25T07:45:17.538Z</t>
  </si>
  <si>
    <t>KE2014032682</t>
  </si>
  <si>
    <t>2014-11-11T12:57:30.202Z</t>
  </si>
  <si>
    <t>She prefers receiving the transfer the way it has been to allow her meet needs accordingly.</t>
  </si>
  <si>
    <t>She has experienced a big change in her life,she is no longer rained on in her newly built iron roofed house, bought some domestic animals, paid school fee for her children and bought food for the family.</t>
  </si>
  <si>
    <t>Asking the organization to continue providing them transfers or pay school fees for her children.</t>
  </si>
  <si>
    <t>Thanking the organization for sending her the transfers.</t>
  </si>
  <si>
    <t>2014-09-01T08:20:33.714Z</t>
  </si>
  <si>
    <t>KE2014032683</t>
  </si>
  <si>
    <t>2014-10-22T07:42:00.723Z</t>
  </si>
  <si>
    <t>It made his life better as he was able to make a better house.</t>
  </si>
  <si>
    <t>2014-07-15T12:03:24.615Z</t>
  </si>
  <si>
    <t>KE2014032684</t>
  </si>
  <si>
    <t>2014-10-21T07:56:01.258Z</t>
  </si>
  <si>
    <t>She used to live in a leaking house but now she sleeps well under a nice house.</t>
  </si>
  <si>
    <t>2014-07-15T12:28:48.221Z</t>
  </si>
  <si>
    <t>KE2014032685</t>
  </si>
  <si>
    <t>2014-09-16T09:08:43.428Z</t>
  </si>
  <si>
    <t>KE2014032686</t>
  </si>
  <si>
    <t>2014-07-03T06:14:37.668Z</t>
  </si>
  <si>
    <t>KE2014032688</t>
  </si>
  <si>
    <t>2014-09-04T09:42:29.224Z</t>
  </si>
  <si>
    <t>KE2014032689</t>
  </si>
  <si>
    <t>2014-10-25T06:53:12.820Z</t>
  </si>
  <si>
    <t>Paid school fees and balance and bought building materials</t>
  </si>
  <si>
    <t>2014-07-04T07:49:16.624Z</t>
  </si>
  <si>
    <t>KE2014032691</t>
  </si>
  <si>
    <t>2014-09-26T11:29:57.427Z</t>
  </si>
  <si>
    <t>she used the transfer to build mabati house and expanded her cereal business</t>
  </si>
  <si>
    <t>2014-07-25T07:49:52.296Z</t>
  </si>
  <si>
    <t>KE2014032692</t>
  </si>
  <si>
    <t>2014-09-30T07:50:34.673Z</t>
  </si>
  <si>
    <t>2014-07-03T06:26:50.190Z</t>
  </si>
  <si>
    <t>KE2014032693</t>
  </si>
  <si>
    <t>2014-09-26T12:56:52.657Z</t>
  </si>
  <si>
    <t xml:space="preserve">she used the transfer to build mabati house and spent part of  the transfer for funeral expenses for her sister who passed on </t>
  </si>
  <si>
    <t>2014-07-01T06:48:44.474Z</t>
  </si>
  <si>
    <t>KE2014032694</t>
  </si>
  <si>
    <t>2014-09-26T14:03:47.429Z</t>
  </si>
  <si>
    <t>she used the transfer to build mabati house,paid school fee for her child and bought food</t>
  </si>
  <si>
    <t>2014-07-01T06:59:53.790Z</t>
  </si>
  <si>
    <t>KE2014032695</t>
  </si>
  <si>
    <t>2014-09-16T08:57:58.189Z</t>
  </si>
  <si>
    <t>KE2014032696</t>
  </si>
  <si>
    <t>2014-09-25T11:45:04.054Z</t>
  </si>
  <si>
    <t>His life is better as he has a motorbike that he uses for the business.</t>
  </si>
  <si>
    <t>2014-07-15T12:32:18.123Z</t>
  </si>
  <si>
    <t>KE2014032697</t>
  </si>
  <si>
    <t>2014-10-30T11:43:25.682Z</t>
  </si>
  <si>
    <t>His children now has warm blankets...They have better utensils and a new table... He now has a better house that is iron-roofed which makes him more proud as before the transfer he lived in a small thatched house</t>
  </si>
  <si>
    <t>The husband's name is not in the list but instead the wife's name is written both as recipient and spouse</t>
  </si>
  <si>
    <t>2014-09-02T06:55:34.621Z</t>
  </si>
  <si>
    <t>KE2014032698</t>
  </si>
  <si>
    <t>2014-09-10T12:36:11.553Z</t>
  </si>
  <si>
    <t>KE2014032699</t>
  </si>
  <si>
    <t>2014-09-15T06:25:24.876Z</t>
  </si>
  <si>
    <t>KE2014032700</t>
  </si>
  <si>
    <t>2014-11-07T09:34:05.152Z</t>
  </si>
  <si>
    <t>kosonga-samwel onyango and vivian(wife) quarrelled because the husband took away the phone from her.</t>
  </si>
  <si>
    <t>as per the kosonga's family</t>
  </si>
  <si>
    <t>she can spend the transfer her own way according to her priorities</t>
  </si>
  <si>
    <t>she has used the transfer to build iron roof house and paid school fee</t>
  </si>
  <si>
    <t>yes! continue giving support  and do follow up on how recipients have spent</t>
  </si>
  <si>
    <t>2014-09-16T11:21:06.093Z</t>
  </si>
  <si>
    <t>KE2014032701</t>
  </si>
  <si>
    <t>2014-10-18T08:26:36.598Z</t>
  </si>
  <si>
    <t>She built mabati house whose roof doesn't leak, contributed to a church's fundraising and bought bedding..she doesn't endure cold nights anymore and has been using the remainder to buy food.</t>
  </si>
  <si>
    <t>2014-09-10T08:45:17.085Z</t>
  </si>
  <si>
    <t>KE2014032702</t>
  </si>
  <si>
    <t>2014-11-08T11:17:29.022Z</t>
  </si>
  <si>
    <t>His life is better as he was able to get iron sheets, buy livestock and even used it to buy ploughing tool.</t>
  </si>
  <si>
    <t>He says the person who used the money in building a house and then fenced the compound using barbed wire.</t>
  </si>
  <si>
    <t>That we should continue helping others and if possible we should expand to other villages.</t>
  </si>
  <si>
    <t>2014-09-02T12:00:39.557Z</t>
  </si>
  <si>
    <t>KE2014032703</t>
  </si>
  <si>
    <t>KE2014032704</t>
  </si>
  <si>
    <t>2014-09-15T13:56:08.407Z</t>
  </si>
  <si>
    <t>KE2014032705</t>
  </si>
  <si>
    <t>2014-11-07T07:36:16.396Z</t>
  </si>
  <si>
    <t>she used the transfer to buy building material ready to build iron roof house  by end of this month</t>
  </si>
  <si>
    <t>2014-09-16T11:50:24.782Z</t>
  </si>
  <si>
    <t>KE2014032706</t>
  </si>
  <si>
    <t>2014-09-05T11:24:04.548Z</t>
  </si>
  <si>
    <t>KE2014032707</t>
  </si>
  <si>
    <t>2014-09-09T13:03:58.908Z</t>
  </si>
  <si>
    <t>KE2014032708</t>
  </si>
  <si>
    <t>2014-10-25T13:25:02.568Z</t>
  </si>
  <si>
    <t xml:space="preserve">she has hopes of living in a better house than the one she is living in at the moment as she had bought building materials such as iron sheets, nails and timber. she also bought a cow </t>
  </si>
  <si>
    <t>2014-09-15T09:49:32.132Z</t>
  </si>
  <si>
    <t>KE2014032709</t>
  </si>
  <si>
    <t>2014-11-08T09:26:53.800Z</t>
  </si>
  <si>
    <t>His life is better as he used the money in buying household items and plans to pay dowry for the wife.</t>
  </si>
  <si>
    <t>2014-09-02T07:59:53.375Z</t>
  </si>
  <si>
    <t>KE2014032710</t>
  </si>
  <si>
    <t>2014-11-08T07:54:34.318Z</t>
  </si>
  <si>
    <t>Her life is better as she was able sleep in a better house.</t>
  </si>
  <si>
    <t>2014-09-05T06:28:34.856Z</t>
  </si>
  <si>
    <t>KE2014032711</t>
  </si>
  <si>
    <t>2014-09-01T06:51:13.232Z</t>
  </si>
  <si>
    <t>KE2014032712</t>
  </si>
  <si>
    <t>2014-11-12T08:46:47.760Z</t>
  </si>
  <si>
    <t>Her life is better as she was able to make a mabati house.</t>
  </si>
  <si>
    <t>2014-09-09T09:11:51.697Z</t>
  </si>
  <si>
    <t>KE2014032713</t>
  </si>
  <si>
    <t>2014-09-16T11:46:29.247Z</t>
  </si>
  <si>
    <t>KE2014032715</t>
  </si>
  <si>
    <t>2014-10-24T07:17:29.981Z</t>
  </si>
  <si>
    <t>2014-09-03T09:07:48.897Z</t>
  </si>
  <si>
    <t>KE2014032716</t>
  </si>
  <si>
    <t>2014-11-07T08:21:04.529Z</t>
  </si>
  <si>
    <t>Her life is better as she was able to use the money in making a house and also used it in buying food.</t>
  </si>
  <si>
    <t>2014-09-15T07:42:51.754Z</t>
  </si>
  <si>
    <t>KE2014032717</t>
  </si>
  <si>
    <t>2014-09-10T08:50:38.347Z</t>
  </si>
  <si>
    <t>KE2014032718</t>
  </si>
  <si>
    <t>2014-10-18T08:32:48.009Z</t>
  </si>
  <si>
    <t>She built a house and bought a goat.</t>
  </si>
  <si>
    <t>2014-09-10T09:26:59.474Z</t>
  </si>
  <si>
    <t>KE2014032719</t>
  </si>
  <si>
    <t>2014-10-02T09:36:20.252Z</t>
  </si>
  <si>
    <t>KE2014032721</t>
  </si>
  <si>
    <t>2014-10-18T08:16:52.164Z</t>
  </si>
  <si>
    <t>Custom barred them from building a house.</t>
  </si>
  <si>
    <t>She bought iron sheets she wants to build mabati house so that she can move out of the leaking thatched house, she bought household items(mattress) she now sleeps more comfortably and also bought a  a sack of maize to enhance her food stock.</t>
  </si>
  <si>
    <t>2014-09-10T09:56:16.391Z</t>
  </si>
  <si>
    <t>KE2014032722</t>
  </si>
  <si>
    <t>2014-10-30T13:09:08.915Z</t>
  </si>
  <si>
    <t>She paid her child's school fees and bought them school uniform...Has hopes of having a better house as they have bought building materials such as iron-sheets, nails and timber and will soon move out of her current leaking thatched house...She also managed to buy other household items such as basin, digging hoe and all these has greatly changed her life</t>
  </si>
  <si>
    <t>2014-09-02T07:57:34.371Z</t>
  </si>
  <si>
    <t>KE2014032724</t>
  </si>
  <si>
    <t>2014-09-15T13:04:17.193Z</t>
  </si>
  <si>
    <t>KE2014032725</t>
  </si>
  <si>
    <t>2014-10-18T09:12:34.688Z</t>
  </si>
  <si>
    <t>He built a spacious mabati a house and moved out of the small thatched house, he also ventured into chicken farming hopefully he will be enjoying a bumper harvest soon.</t>
  </si>
  <si>
    <t>2014-09-10T07:27:36.397Z</t>
  </si>
  <si>
    <t>KE2014032726</t>
  </si>
  <si>
    <t>2014-09-10T07:58:54.366Z</t>
  </si>
  <si>
    <t>KE2014032727</t>
  </si>
  <si>
    <t>2014-10-18T11:20:52.730Z</t>
  </si>
  <si>
    <t>They have bought a cow which is intended for the woman's  bride price, this is because they have lived for many years without payment of dowry. she also bought household items(mattress, table) which she didn't have before.</t>
  </si>
  <si>
    <t>2014-09-09T13:53:26.403Z</t>
  </si>
  <si>
    <t>KE2014032728</t>
  </si>
  <si>
    <t>2014-09-15T12:59:47.632Z</t>
  </si>
  <si>
    <t>KE2014032729</t>
  </si>
  <si>
    <t>2014-10-18T06:43:14.904Z</t>
  </si>
  <si>
    <t xml:space="preserve"> A woman known as Pelesia Omondi from Komondi Obiero was complaining that she never received her transfers</t>
  </si>
  <si>
    <t xml:space="preserve">she had made a greater step in her life,because she has bought iron sheets that she is planning to use to build an iron roofed house in November this  that is not leaking and move from her thatched house. Besides, that she was able spend on medications and she has been booked for operations and she is happy that her health is finally going to improve. </t>
  </si>
  <si>
    <t>2014-09-09T09:16:45.487Z</t>
  </si>
  <si>
    <t>KE2014032730</t>
  </si>
  <si>
    <t>2014-11-12T08:51:42.781Z</t>
  </si>
  <si>
    <t>Life is better as she used the money in buying household items and even bought mabati and even food.</t>
  </si>
  <si>
    <t>2014-09-09T09:13:48.714Z</t>
  </si>
  <si>
    <t>KE2014032731</t>
  </si>
  <si>
    <t>2014-11-06T12:13:26.331Z</t>
  </si>
  <si>
    <t>she used the transfer to build iron roof house and also bought food</t>
  </si>
  <si>
    <t>2014-09-16T11:39:24.722Z</t>
  </si>
  <si>
    <t>KE2014032732</t>
  </si>
  <si>
    <t>2014-09-15T09:10:48.497Z</t>
  </si>
  <si>
    <t>KE2014032733</t>
  </si>
  <si>
    <t>2014-10-18T11:34:13.180Z</t>
  </si>
  <si>
    <t>They don't have land so they bought livestock which they hope to sell in future after they have multiplied to enable them buy the land they want.</t>
  </si>
  <si>
    <t>2014-09-10T07:20:58.681Z</t>
  </si>
  <si>
    <t>KE2014032734</t>
  </si>
  <si>
    <t>2014-10-18T12:13:59.612Z</t>
  </si>
  <si>
    <t>He has acquired building materials he intends to build a good house.</t>
  </si>
  <si>
    <t>2014-09-09T13:38:29.375Z</t>
  </si>
  <si>
    <t>KE2014032736</t>
  </si>
  <si>
    <t>2014-09-15T06:28:54.283Z</t>
  </si>
  <si>
    <t>KE2014032737</t>
  </si>
  <si>
    <t>2014-09-15T13:07:49.087Z</t>
  </si>
  <si>
    <t>KE2014032738</t>
  </si>
  <si>
    <t>2014-11-08T08:45:45.934Z</t>
  </si>
  <si>
    <t>some people staying in mabati houses are complaining why their house were census but not enrolled</t>
  </si>
  <si>
    <t>she has used the transfer to pay for a piece of land, pay for her son's school fee and is keeping son 12000 which she intends to use for buying building material</t>
  </si>
  <si>
    <t>yes! continue giving support to those who have spent the transfer wisely, expand to other villages which never benefitted</t>
  </si>
  <si>
    <t>2014-09-22T12:26:03.890Z</t>
  </si>
  <si>
    <t>KE2014032739</t>
  </si>
  <si>
    <t>2014-09-02T07:52:11.749Z</t>
  </si>
  <si>
    <t>KE2014032740</t>
  </si>
  <si>
    <t>2014-10-31T07:34:53.326Z</t>
  </si>
  <si>
    <t>He paid dowry and constructed a house now they live happily.</t>
  </si>
  <si>
    <t>2014-09-02T13:46:12.543Z</t>
  </si>
  <si>
    <t>KE2014032741</t>
  </si>
  <si>
    <t>2014-09-15T13:02:13.232Z</t>
  </si>
  <si>
    <t>KE2014032742</t>
  </si>
  <si>
    <t>2014-09-15T07:01:40.125Z</t>
  </si>
  <si>
    <t>those in iron-roofed houses</t>
  </si>
  <si>
    <t>KE2014032743</t>
  </si>
  <si>
    <t>2014-10-31T08:22:07.505Z</t>
  </si>
  <si>
    <t>A recipient by the name Peter Ouma Otieno from Kotieno Amonde lost part of his second transfer after he had withdrawn part of it, bought building materials and the rest was left in his m-pesa. Some days later when he had gone to withdraw the money that was left, his m-pesa account had no money. He lost 7,200/- and has not traced the money back</t>
  </si>
  <si>
    <t>People have variety of needs and would wish to spend on more than one thing at a time</t>
  </si>
  <si>
    <t>He now has his own home and a big iron-roofed house unlike before the transfer when he live in a small leaking thatched house</t>
  </si>
  <si>
    <t>GD to continue helping the poor even from other villages and even continue giving to those who have received</t>
  </si>
  <si>
    <t>2014-09-10T06:10:21.150Z</t>
  </si>
  <si>
    <t>KE2014032744</t>
  </si>
  <si>
    <t>2014-09-16T06:53:41.223Z</t>
  </si>
  <si>
    <t>she can spend the transfer according to her needs</t>
  </si>
  <si>
    <t>she has expanded her business and is planning to build a house soon</t>
  </si>
  <si>
    <t>2014-06-23T08:39:10.039Z</t>
  </si>
  <si>
    <t>KE2014032745</t>
  </si>
  <si>
    <t>2014-08-25T08:50:10.607Z</t>
  </si>
  <si>
    <t>His life is better as he was able to strengthen his brick business.</t>
  </si>
  <si>
    <t>2014-06-19T13:26:37.474Z</t>
  </si>
  <si>
    <t>KE2014032746</t>
  </si>
  <si>
    <t>2014-09-18T08:36:16.458Z</t>
  </si>
  <si>
    <t>He says money is better as one can budget with it on there own.</t>
  </si>
  <si>
    <t>His life is better as he is it at peace and was able to build a better house.</t>
  </si>
  <si>
    <t>Thanking God on our behalf.</t>
  </si>
  <si>
    <t>2014-06-23T06:28:24.670Z</t>
  </si>
  <si>
    <t>KE2014032748</t>
  </si>
  <si>
    <t>2014-08-29T10:02:59.277Z</t>
  </si>
  <si>
    <t>Money is better as one can use it on several things they want.</t>
  </si>
  <si>
    <t>It made her life as they were able to buy the household items they wanted.</t>
  </si>
  <si>
    <t>That GD should continue providing the transfer to others especially the poor.</t>
  </si>
  <si>
    <t>2014-06-23T06:20:06.813Z</t>
  </si>
  <si>
    <t>KE2014032750</t>
  </si>
  <si>
    <t>2014-10-25T05:58:16.941Z</t>
  </si>
  <si>
    <t>she used the transfer to buy building material ready to build when she is done with customary issues since she is widowed</t>
  </si>
  <si>
    <t>2014-09-05T06:44:46.111Z</t>
  </si>
  <si>
    <t>KE2014032751</t>
  </si>
  <si>
    <t>2014-07-25T08:18:06.236Z</t>
  </si>
  <si>
    <t>a person from nyandiwa village from Kachacha makanondo stole 1200,this is because Wilson Owino Mbadha(recipient)gave him his phone to withdraw for him money (token) from mpesa since he doesnt know how to use a phone. The man instead of taking 100 shillings as they had agreed he took 1200.</t>
  </si>
  <si>
    <t>KE2014032752</t>
  </si>
  <si>
    <t>2014-10-30T08:22:57.955Z</t>
  </si>
  <si>
    <t>The transfer made her life better as she was able to make a better house and even bought some sofa sets.</t>
  </si>
  <si>
    <t>2014-07-15T12:38:03.969Z</t>
  </si>
  <si>
    <t>KE2014032753</t>
  </si>
  <si>
    <t>2014-09-25T14:27:07.818Z</t>
  </si>
  <si>
    <t>she used the transfer to build mabati house and bought clothes and household items</t>
  </si>
  <si>
    <t>2014-07-28T13:31:29.605Z</t>
  </si>
  <si>
    <t>KE2014032754</t>
  </si>
  <si>
    <t>2014-07-28T08:58:31.491Z</t>
  </si>
  <si>
    <t>He has build a good house.</t>
  </si>
  <si>
    <t>2014-06-18T08:05:07.097Z</t>
  </si>
  <si>
    <t>KE2014032755</t>
  </si>
  <si>
    <t>2014-08-29T07:52:20.620Z</t>
  </si>
  <si>
    <t>When they got the cash they build a home of their own.</t>
  </si>
  <si>
    <t>2014-06-16T06:36:51.333Z</t>
  </si>
  <si>
    <t>KE2014032756</t>
  </si>
  <si>
    <t>2014-08-28T11:32:25.844Z</t>
  </si>
  <si>
    <t>They spent the cash on Buying household items, livestock and paid school fees.</t>
  </si>
  <si>
    <t>2014-06-18T08:07:27.762Z</t>
  </si>
  <si>
    <t>KE2014032757</t>
  </si>
  <si>
    <t>KE2014032758</t>
  </si>
  <si>
    <t>2014-09-04T09:45:29.636Z</t>
  </si>
  <si>
    <t>he used the transfer to buy building material preparing to build soon since they have customary issues</t>
  </si>
  <si>
    <t>jane ajwang otieno from owuoche kokan's home died and was burried on 18/08/14 after receiving the first lumpsum transfer. jane left behind the gd issued phone to charly (her grand child) who is staying in his own home. jane left behind no direct dependant</t>
  </si>
  <si>
    <t>2014-06-16T07:13:21.590Z</t>
  </si>
  <si>
    <t>KE2014032759</t>
  </si>
  <si>
    <t>2014-08-26T08:36:37.353Z</t>
  </si>
  <si>
    <t>He says money is better as different people have different use for the money.</t>
  </si>
  <si>
    <t>His life is better as he was able to build a mabati house making him relaxed and more confident.</t>
  </si>
  <si>
    <t>He says that GD should continue providing the transfer in future GD should also walk around and see what people are still lucking and continue helping them.</t>
  </si>
  <si>
    <t>2014-06-16T07:14:59.925Z</t>
  </si>
  <si>
    <t>KE2014032760</t>
  </si>
  <si>
    <t>2014-09-16T08:49:00.730Z</t>
  </si>
  <si>
    <t>Her life is better as she  was able to start a business.</t>
  </si>
  <si>
    <t>2014-06-16T07:28:20.447Z</t>
  </si>
  <si>
    <t>KE2014032761</t>
  </si>
  <si>
    <t>2014-08-25T06:19:18.043Z</t>
  </si>
  <si>
    <t>He is in the business of making brick so he used the money to expand on the business.</t>
  </si>
  <si>
    <t>2014-06-16T07:37:51.411Z</t>
  </si>
  <si>
    <t>KE2014032762</t>
  </si>
  <si>
    <t>2014-09-01T07:22:37.449Z</t>
  </si>
  <si>
    <t>she has built iron roof house and bought household items</t>
  </si>
  <si>
    <t>2014-06-18T11:30:56.436Z</t>
  </si>
  <si>
    <t>KE2014032764</t>
  </si>
  <si>
    <t>2014-08-28T09:35:12.574Z</t>
  </si>
  <si>
    <t>She bought some building materials planning to build a new house soon and paid school fees for her child.</t>
  </si>
  <si>
    <t>Thanking GD for the kind of support received.</t>
  </si>
  <si>
    <t>2014-06-16T08:08:39.854Z</t>
  </si>
  <si>
    <t>KE2014032765</t>
  </si>
  <si>
    <t>2014-08-25T11:27:02.534Z</t>
  </si>
  <si>
    <t>He feels happy because he now owns livestock and also bought nice household items.</t>
  </si>
  <si>
    <t>2014-06-18T11:34:08.362Z</t>
  </si>
  <si>
    <t>KE2014032767</t>
  </si>
  <si>
    <t>2014-09-01T06:53:32.541Z</t>
  </si>
  <si>
    <t>2014-07-02T09:05:19.601Z</t>
  </si>
  <si>
    <t>KE2014032768</t>
  </si>
  <si>
    <t>2014-08-28T09:41:37.834Z</t>
  </si>
  <si>
    <t>Her dowry has been paid and now she is happy.</t>
  </si>
  <si>
    <t>2014-06-16T08:23:04.002Z</t>
  </si>
  <si>
    <t>KE2014032769</t>
  </si>
  <si>
    <t>2014-08-28T06:31:58.989Z</t>
  </si>
  <si>
    <t>His priority is to buy a plot so cash would do.</t>
  </si>
  <si>
    <t xml:space="preserve">It has made him have hope that he will be able to acquire all those that he desires. </t>
  </si>
  <si>
    <t>2014-06-18T11:36:53.290Z</t>
  </si>
  <si>
    <t>KE2014032772</t>
  </si>
  <si>
    <t>2014-09-24T12:24:41.155Z</t>
  </si>
  <si>
    <t>She says that money is better as she can use the money on anything they want.</t>
  </si>
  <si>
    <t>Her life is better as she has a better house and lives comfortable.</t>
  </si>
  <si>
    <t>2014-06-16T08:29:54.832Z</t>
  </si>
  <si>
    <t>KE2014032773</t>
  </si>
  <si>
    <t>2014-08-21T08:53:42.173Z</t>
  </si>
  <si>
    <t>Being a widow she repaired her own house and bought livestock.</t>
  </si>
  <si>
    <t>2014-06-16T08:40:16.363Z</t>
  </si>
  <si>
    <t>KE2014032774</t>
  </si>
  <si>
    <t>2014-09-02T12:00:29.040Z</t>
  </si>
  <si>
    <t>she used the transfer to build mabati house, chicken and food</t>
  </si>
  <si>
    <t>2014-06-18T11:39:48.095Z</t>
  </si>
  <si>
    <t>KE2014032776</t>
  </si>
  <si>
    <t>2014-09-24T09:20:29.020Z</t>
  </si>
  <si>
    <t>He says that the wife Caroline left the house in the month of August without any conflict. She went and has got a new house, The issue had been reported to the office.</t>
  </si>
  <si>
    <t>It made his life as he was able to pay school fees for the son the woman left him with.</t>
  </si>
  <si>
    <t>2014-06-16T09:09:04.678Z</t>
  </si>
  <si>
    <t>KE2014032777</t>
  </si>
  <si>
    <t>2014-09-17T13:02:06.913Z</t>
  </si>
  <si>
    <t>KE2014032778</t>
  </si>
  <si>
    <t>2014-08-25T13:48:58.002Z</t>
  </si>
  <si>
    <t>They are in the process of building a nice house.</t>
  </si>
  <si>
    <t>2014-06-16T09:24:10.928Z</t>
  </si>
  <si>
    <t>KE2014032779</t>
  </si>
  <si>
    <t>2014-10-22T09:19:15.310Z</t>
  </si>
  <si>
    <t>Bought household items and building materials now they want to build a house.</t>
  </si>
  <si>
    <t>2014-06-18T11:42:47.158Z</t>
  </si>
  <si>
    <t>KE2014032780</t>
  </si>
  <si>
    <t>2014-09-09T12:30:39.304Z</t>
  </si>
  <si>
    <t>KE2014032782</t>
  </si>
  <si>
    <t>2014-10-21T09:30:39.072Z</t>
  </si>
  <si>
    <t>Building materials</t>
  </si>
  <si>
    <t xml:space="preserve">His neighbour Onyango lost some of the building materials he had acquired and kept in his house. </t>
  </si>
  <si>
    <t>He will be able to take time to plan and budget whatever he wants to buy without forgetting a single item.</t>
  </si>
  <si>
    <t>He built a spacious mabati house he can now receive many guests without scrambling for space and the mabati house also enables him harvest rainwater whenever it rains.</t>
  </si>
  <si>
    <t xml:space="preserve">The money might not be enough for his plans so he is suggesting we continue providing transfer. </t>
  </si>
  <si>
    <t>2014-09-09T06:53:46.078Z</t>
  </si>
  <si>
    <t>kokonga-nyabar wife of onyango.the husband (onyango) took the gd issued phone intending to give to his second wife who was never registered because she is staying in the market.</t>
  </si>
  <si>
    <t>KE2014032783</t>
  </si>
  <si>
    <t>2014-09-09T08:24:29.296Z</t>
  </si>
  <si>
    <t>KE2014032784</t>
  </si>
  <si>
    <t>2014-08-26T09:24:45.563Z</t>
  </si>
  <si>
    <t>Her life has changed because she has a new house.</t>
  </si>
  <si>
    <t>2014-06-16T11:14:42.728Z</t>
  </si>
  <si>
    <t>KE2014032785</t>
  </si>
  <si>
    <t>2014-11-04T13:51:36.924Z</t>
  </si>
  <si>
    <t>She used the cash to construct a house.</t>
  </si>
  <si>
    <t>2014-09-01T08:12:20.091Z</t>
  </si>
  <si>
    <t>A couple( Samuel Onyango &amp; Vivian Akinyi) was involved in a heated argument over the ownership of the phone where the woman was the recipient but the man demanded to be in control, apparently the husband sold the phone and since then they have been at loggerheads.</t>
  </si>
  <si>
    <t>KE2014032787</t>
  </si>
  <si>
    <t>2014-09-01T09:49:19.491Z</t>
  </si>
  <si>
    <t>she has used the transfer to buy a piece of land where she is going to build her own home</t>
  </si>
  <si>
    <t>2014-06-17T06:13:52.260Z</t>
  </si>
  <si>
    <t>KE2014032788</t>
  </si>
  <si>
    <t>2014-08-29T07:13:43.812Z</t>
  </si>
  <si>
    <t>he has built iron roof house and bought food</t>
  </si>
  <si>
    <t>he was helped by his son</t>
  </si>
  <si>
    <t>2014-06-24T11:38:34.973Z</t>
  </si>
  <si>
    <t>KE2014032789</t>
  </si>
  <si>
    <t>2014-10-31T07:16:52.810Z</t>
  </si>
  <si>
    <t>They used to live in a leaking house till they could sleep at the neighbours house.Now she is ok</t>
  </si>
  <si>
    <t>2014-09-11T12:16:39.389Z</t>
  </si>
  <si>
    <t>kochieng okonga-nyabar wife of onyango who is a polygamist.onyango took away gd issued phone and went with it to the market  where he is staying with his second wife.he since told nyabar that the phone got lost while he is being seen with the phone</t>
  </si>
  <si>
    <t>KE2014032790</t>
  </si>
  <si>
    <t>2014-10-01T13:03:10.019Z</t>
  </si>
  <si>
    <t>2014-06-30T08:29:17.060Z</t>
  </si>
  <si>
    <t>KE2014032791</t>
  </si>
  <si>
    <t>2014-09-01T08:50:17.339Z</t>
  </si>
  <si>
    <t>she has bought building material in readiness for building  soon</t>
  </si>
  <si>
    <t>yes! continue giving the support to the villages which never benefitted</t>
  </si>
  <si>
    <t>2014-06-17T06:39:55.216Z</t>
  </si>
  <si>
    <t>KE2014032792</t>
  </si>
  <si>
    <t>2014-10-18T06:35:21.855Z</t>
  </si>
  <si>
    <t>It involves a discreet spending since it doesn't involve a lot of people.</t>
  </si>
  <si>
    <t>He used to live in a shanty house that was almost collapsing over his head, fortunately he got the transfer and built</t>
  </si>
  <si>
    <t>2014-09-15T06:43:32.997Z</t>
  </si>
  <si>
    <t>KE2014032793</t>
  </si>
  <si>
    <t>2014-10-29T09:23:26.136Z</t>
  </si>
  <si>
    <t>This will help avoid wastage of the transfer by some people</t>
  </si>
  <si>
    <t>He had always wished to pay dowry but he lacked financial service but with the transfer, he managed to buy cows which he will use in paying dowry and his family also has food</t>
  </si>
  <si>
    <t>2014-09-15T08:29:54.933Z</t>
  </si>
  <si>
    <t>He says that a man Samwel Onyango Okonga (Kokonga). Samwel married another woman and the took the GD phone and gave to the second woman. After that he does not know what happened after the first woman is called Vivian (Nyaboro).</t>
  </si>
  <si>
    <t>KE2014032794</t>
  </si>
  <si>
    <t>2014-10-31T07:20:59.526Z</t>
  </si>
  <si>
    <t>He says he is old and had lost hope of owning a good house but now she is ok with a new house.</t>
  </si>
  <si>
    <t>2014-09-03T09:00:37.085Z</t>
  </si>
  <si>
    <t>KE2014032795</t>
  </si>
  <si>
    <t>2014-08-21T12:56:29.926Z</t>
  </si>
  <si>
    <t>It made his life better as he was able to buy land though they are still paying for it.</t>
  </si>
  <si>
    <t>2014-06-17T06:45:25.798Z</t>
  </si>
  <si>
    <t>KE2014032796</t>
  </si>
  <si>
    <t>2014-08-22T09:43:48.700Z</t>
  </si>
  <si>
    <t>She is happy that they are going to own a home and also her dowry is going to be paid.</t>
  </si>
  <si>
    <t>2014-06-17T06:53:06.610Z</t>
  </si>
  <si>
    <t>KE2014032797</t>
  </si>
  <si>
    <t>2014-09-17T13:42:07.474Z</t>
  </si>
  <si>
    <t>he can spend it according to his priorities as people have different needs</t>
  </si>
  <si>
    <t>he used the items to buy household items, paid school fee and expanded his farming activities</t>
  </si>
  <si>
    <t>yes! expand to other villages and do follow up to recipients</t>
  </si>
  <si>
    <t>2014-06-17T06:59:13.798Z</t>
  </si>
  <si>
    <t>Some people who did not get the transfer but are very ligible</t>
  </si>
  <si>
    <t>KE2014032798</t>
  </si>
  <si>
    <t>2014-10-14T07:20:45.890Z</t>
  </si>
  <si>
    <t>Money is better as one can use it on anything they want</t>
  </si>
  <si>
    <t>Made her life better as she used it to pay school fees and even bought materials for building.</t>
  </si>
  <si>
    <t>That we should continue helping others and even extend to other people in different villages.</t>
  </si>
  <si>
    <t>2014-07-01T07:15:29.785Z</t>
  </si>
  <si>
    <t>KE2014032799</t>
  </si>
  <si>
    <t>2014-09-01T08:15:07.651Z</t>
  </si>
  <si>
    <t>the recipient  died on 28th august but has left no direct dependant behind since the child she was staying with has since gone back to his parents who are alive in mombasa</t>
  </si>
  <si>
    <t>.since the recipient has left no one behind the transfer should be stopped</t>
  </si>
  <si>
    <t>2014-06-24T11:46:40.688Z</t>
  </si>
  <si>
    <t>KE2014032800</t>
  </si>
  <si>
    <t>2014-08-21T09:18:07.213Z</t>
  </si>
  <si>
    <t>with cash she has been able to do her own things she wanted.</t>
  </si>
  <si>
    <t>she removed the grass on the roof which were leaking and replaced them with iron sheet</t>
  </si>
  <si>
    <t>2014-06-17T07:04:16.848Z</t>
  </si>
  <si>
    <t>KE2014032801</t>
  </si>
  <si>
    <t>2014-08-27T13:07:06.381Z</t>
  </si>
  <si>
    <t>she can spend it on different activities</t>
  </si>
  <si>
    <t>she has built a new home and paid school fee for her child</t>
  </si>
  <si>
    <t xml:space="preserve">yes! expand to other villages which never benefited </t>
  </si>
  <si>
    <t>2014-06-17T07:10:54.585Z</t>
  </si>
  <si>
    <t>KE2014032802</t>
  </si>
  <si>
    <t>2014-11-07T08:54:13.120Z</t>
  </si>
  <si>
    <t>he can use the transfer according to his priorities</t>
  </si>
  <si>
    <t>he has used the transfer to buy livestock,food and paid school fee</t>
  </si>
  <si>
    <t>koganga(kanyibong)-ouko's house was used by a lady from sakwa so that she could receive the transfer while she just came visiting</t>
  </si>
  <si>
    <t>2014-09-29T12:00:49.644Z</t>
  </si>
  <si>
    <t>KE2014032803</t>
  </si>
  <si>
    <t>2014-08-28T09:27:22.769Z</t>
  </si>
  <si>
    <t>He gained hope in life-does a business and gains good profit from the same.Life has changed and he appreciates GD for that.</t>
  </si>
  <si>
    <t>He is sincerely thanking GD for the support that GD offered him.</t>
  </si>
  <si>
    <t>2014-06-17T07:11:44.249Z</t>
  </si>
  <si>
    <t>KE2014032804</t>
  </si>
  <si>
    <t>2014-08-25T09:55:14.109Z</t>
  </si>
  <si>
    <t>Her life is better as she was able to build better house.</t>
  </si>
  <si>
    <t>2014-06-17T07:13:52.482Z</t>
  </si>
  <si>
    <t>KE2014032805</t>
  </si>
  <si>
    <t>2014-08-25T12:57:29.236Z</t>
  </si>
  <si>
    <t>It made her life better as she has mabati and is planning to build a house.</t>
  </si>
  <si>
    <t>2014-06-18T12:22:21.127Z</t>
  </si>
  <si>
    <t>KE2014032806</t>
  </si>
  <si>
    <t>2014-10-17T12:59:56.404Z</t>
  </si>
  <si>
    <t>It made her life better as she was able to use the money in buying building materials and some household items.</t>
  </si>
  <si>
    <t>2014-06-17T07:19:15.207Z</t>
  </si>
  <si>
    <t>KE2014032807</t>
  </si>
  <si>
    <t>2014-10-17T06:56:01.611Z</t>
  </si>
  <si>
    <t>The cash has helped them build a house of their own.</t>
  </si>
  <si>
    <t>2014-09-03T11:05:37.296Z</t>
  </si>
  <si>
    <t>KE2014032808</t>
  </si>
  <si>
    <t>2014-09-02T11:46:02.262Z</t>
  </si>
  <si>
    <t>he used the transfer to pay school fee for his younger sister and started small business</t>
  </si>
  <si>
    <t>2014-06-17T07:27:29.189Z</t>
  </si>
  <si>
    <t>KE2014032809</t>
  </si>
  <si>
    <t>2014-09-19T07:51:16.717Z</t>
  </si>
  <si>
    <t>she used the transfer to renovate her house</t>
  </si>
  <si>
    <t>she reported that irine wife to alfred odhiambo(ke2014032810)tricked gd and got the transfer-irine was registered in a dead person's house while she is not staying</t>
  </si>
  <si>
    <t>2014-06-17T07:28:29.538Z</t>
  </si>
  <si>
    <t>KE2014032810</t>
  </si>
  <si>
    <t>2014-09-19T09:20:14.186Z</t>
  </si>
  <si>
    <t>she is planning to build a house,has bought household items</t>
  </si>
  <si>
    <t>2014-06-17T08:56:24.212Z</t>
  </si>
  <si>
    <t>Some people were left out but eligible</t>
  </si>
  <si>
    <t>KE2014032811</t>
  </si>
  <si>
    <t>2014-09-17T13:15:27.572Z</t>
  </si>
  <si>
    <t xml:space="preserve">she bought building material preparing to build later </t>
  </si>
  <si>
    <t>2014-06-24T12:05:51.975Z</t>
  </si>
  <si>
    <t>KE2014032812</t>
  </si>
  <si>
    <t>2014-08-07T08:27:42.532Z</t>
  </si>
  <si>
    <t>She feels good that she is going to own a nice house which is not leaking at all.</t>
  </si>
  <si>
    <t>2014-06-26T07:15:43.629Z</t>
  </si>
  <si>
    <t>KE2014032813</t>
  </si>
  <si>
    <t>2014-09-16T13:07:11.995Z</t>
  </si>
  <si>
    <t>Goods are better as one can remember about the things they wanted.</t>
  </si>
  <si>
    <t>Her life is better as the land will help them make there own house.</t>
  </si>
  <si>
    <t>That we should continue providing them with the transfer.</t>
  </si>
  <si>
    <t>2014-06-19T06:28:51.119Z</t>
  </si>
  <si>
    <t>KE2014032814</t>
  </si>
  <si>
    <t>2014-08-21T11:17:34.717Z</t>
  </si>
  <si>
    <t>She paid school fees for her children and repaired her house.</t>
  </si>
  <si>
    <t>2014-06-17T08:01:34.987Z</t>
  </si>
  <si>
    <t>KE2014032815</t>
  </si>
  <si>
    <t>2014-08-04T11:51:46.261Z</t>
  </si>
  <si>
    <t>They used part of the money to buy land they want to settle on.</t>
  </si>
  <si>
    <t>2014-06-17T08:06:58.331Z</t>
  </si>
  <si>
    <t>KE2014032816</t>
  </si>
  <si>
    <t>2014-09-25T08:38:32.678Z</t>
  </si>
  <si>
    <t>He says that Nyaramba ran away with the transfer. It is like they had issues (Franco - Kamgombe). Both the woman and the wife are not staying in the village right now.</t>
  </si>
  <si>
    <t>He says that cash is better as one can choose on how to use the money.</t>
  </si>
  <si>
    <t>His life is better as he has livestock and the wife has a business and so they are able to have food comfortably.</t>
  </si>
  <si>
    <t>That GD should continue providing the transfer to help more people in the community.</t>
  </si>
  <si>
    <t>2014-06-17T08:36:55.804Z</t>
  </si>
  <si>
    <t>KE2014032817</t>
  </si>
  <si>
    <t>2014-09-01T08:29:02.933Z</t>
  </si>
  <si>
    <t>she used the transfer to buy 2 cows which she intends to resell when she is done with customary issues</t>
  </si>
  <si>
    <t>2014-06-17T08:42:32.292Z</t>
  </si>
  <si>
    <t>KE2014032818</t>
  </si>
  <si>
    <t>2014-08-25T06:55:11.512Z</t>
  </si>
  <si>
    <t>She used the money to solve most of her problems she had.</t>
  </si>
  <si>
    <t>2014-06-17T08:53:20.238Z</t>
  </si>
  <si>
    <t>KE2014032819</t>
  </si>
  <si>
    <t>2014-07-03T08:12:09.560Z</t>
  </si>
  <si>
    <t>KE2014032821</t>
  </si>
  <si>
    <t>2014-09-26T07:11:31.138Z</t>
  </si>
  <si>
    <t xml:space="preserve">There was a house of Omondi (Komondi) who had issues with the wife who ran away after having issues with the husband Nyamguoa. The woman is not yet back the man was polygamous and she was married as the second wife. </t>
  </si>
  <si>
    <t>Her life is better as she was to buy mabati and expects to build a house and now she has saved some money and expects to use it in future.</t>
  </si>
  <si>
    <t>2014-07-02T06:25:36.718Z</t>
  </si>
  <si>
    <t>KE2014032822</t>
  </si>
  <si>
    <t>2014-10-25T07:51:55.483Z</t>
  </si>
  <si>
    <t>She says money is better as one can use in anything they want</t>
  </si>
  <si>
    <t>That we should continue providing the transfer and if possible expand to other villages to help them too.</t>
  </si>
  <si>
    <t>2014-07-31T07:58:49.341Z</t>
  </si>
  <si>
    <t>KE2014032823</t>
  </si>
  <si>
    <t>2014-10-25T07:44:04.219Z</t>
  </si>
  <si>
    <t>She bought a cow and some household items.</t>
  </si>
  <si>
    <t>2014-08-01T07:08:14.561Z</t>
  </si>
  <si>
    <t>KE2014032825</t>
  </si>
  <si>
    <t>2014-08-28T06:57:13.190Z</t>
  </si>
  <si>
    <t>They have bought building materials and they are ready to construct a house.</t>
  </si>
  <si>
    <t>2014-06-17T09:45:39.954Z</t>
  </si>
  <si>
    <t>those who did get the cash</t>
  </si>
  <si>
    <t>KE2014032827</t>
  </si>
  <si>
    <t>2014-10-18T11:18:04.639Z</t>
  </si>
  <si>
    <t>Bought household items, paid school fees dowry and now he is happy that he owns the wife.</t>
  </si>
  <si>
    <t>2014-08-01T06:44:37.418Z</t>
  </si>
  <si>
    <t>KE2014032830</t>
  </si>
  <si>
    <t>2014-10-22T11:24:43.653Z</t>
  </si>
  <si>
    <t>He build his own house and even dug a well for water so he no longer have trouble with getting water.</t>
  </si>
  <si>
    <t>2014-07-23T14:30:13.489Z</t>
  </si>
  <si>
    <t>KE2014032831</t>
  </si>
  <si>
    <t>2014-08-22T09:09:57.434Z</t>
  </si>
  <si>
    <t>His life has change as he is preparing to build a house.</t>
  </si>
  <si>
    <t>2014-06-18T07:02:27.109Z</t>
  </si>
  <si>
    <t>KE2014032832</t>
  </si>
  <si>
    <t>2014-09-05T09:30:23.737Z</t>
  </si>
  <si>
    <t>She says that a family Omondi Kanyaundu whose wife ran away with the transfer Nyakan. The woman is not yet back. They had issues on how to use the money with the husband insisting that the money should be used to build a kitchen for the first husband this made the wife to run away. She is not yet back.</t>
  </si>
  <si>
    <t>KE2014032833</t>
  </si>
  <si>
    <t>2014-08-25T07:21:01.857Z</t>
  </si>
  <si>
    <t>It made his life better as he was able to make his business better and expand it.</t>
  </si>
  <si>
    <t>2014-06-17T11:43:04.719Z</t>
  </si>
  <si>
    <t>KE2014032834</t>
  </si>
  <si>
    <t>2014-09-01T08:48:06.746Z</t>
  </si>
  <si>
    <t>KE2014032835</t>
  </si>
  <si>
    <t>2014-09-25T06:08:33.136Z</t>
  </si>
  <si>
    <t>There life is better as they were able to build a home of there own and now live at peace.</t>
  </si>
  <si>
    <t>God's blessing be with GD.</t>
  </si>
  <si>
    <t>2014-07-03T07:01:11.355Z</t>
  </si>
  <si>
    <t>KE2014032836</t>
  </si>
  <si>
    <t>2014-10-06T09:42:04.157Z</t>
  </si>
  <si>
    <t>She says cash is better as one can use the money on anything they want.</t>
  </si>
  <si>
    <t>Her life is better as she has some livestcock.</t>
  </si>
  <si>
    <t>2014-07-23T14:27:25.378Z</t>
  </si>
  <si>
    <t>KE2014032838</t>
  </si>
  <si>
    <t>2014-09-26T09:25:27.373Z</t>
  </si>
  <si>
    <t>Her life is better as she was able to pay school fees for her children.</t>
  </si>
  <si>
    <t>That we should continue helping others in order to reduce poverty.</t>
  </si>
  <si>
    <t>2014-07-02T12:29:08.891Z</t>
  </si>
  <si>
    <t>KE2014032839</t>
  </si>
  <si>
    <t>2014-09-15T07:59:18.070Z</t>
  </si>
  <si>
    <t>KE2014032840</t>
  </si>
  <si>
    <t>2014-10-16T12:08:44.078Z</t>
  </si>
  <si>
    <t>They lacked so many things so with cash they could decide on what to do first</t>
  </si>
  <si>
    <t>she managed to build a house which she is now proud of.</t>
  </si>
  <si>
    <t>2014-07-23T14:25:40.058Z</t>
  </si>
  <si>
    <t>KE2014032841</t>
  </si>
  <si>
    <t>2014-10-06T07:47:50.627Z</t>
  </si>
  <si>
    <t>A woman called Mama Alecky had issues with the husband she was claiming that the husband used the money in a bad way (Kotuoma). There was no fight but the woman was claiming that the husband used the money in a wrong way. The man just used the in drinking.</t>
  </si>
  <si>
    <t>Her life is better as she was able to use the money in buying building materials and expects to build in future.</t>
  </si>
  <si>
    <t>2014-07-14T12:55:25.977Z</t>
  </si>
  <si>
    <t>KE2014032842</t>
  </si>
  <si>
    <t>2014-10-18T10:13:15.347Z</t>
  </si>
  <si>
    <t>He says that there was a woman who had issues with the husband. She lied to the husband that she had withdrew 10K and after that ran away with the phone + the rest of the transfer. The man is called Hezron Omondi Nyaundi and the wife is Nyanyakan (Komondi Nyaundi). The woman is not yet back.</t>
  </si>
  <si>
    <t>There life is better as they used the money in payment of fees and used some in buying of household items.</t>
  </si>
  <si>
    <t>2014-07-30T13:02:36.717Z</t>
  </si>
  <si>
    <t>KE2014032844</t>
  </si>
  <si>
    <t>2014-11-01T09:36:15.524Z</t>
  </si>
  <si>
    <t>people have different problems and they themselves can fulfil it if they are given money</t>
  </si>
  <si>
    <t>she knows that she her life will eventually change because she planning to move from her thatched house that is cold and leaking since she has already bought building materials including iron sheets</t>
  </si>
  <si>
    <t>GD should buy a recipients a cow after all the transfers are sent,besides that GD should buy all recipients water tank so that they may trap water from their iron roofs</t>
  </si>
  <si>
    <t>2014-07-14T12:51:04.810Z</t>
  </si>
  <si>
    <t>KE2014032845</t>
  </si>
  <si>
    <t>2014-10-18T06:31:16.464Z</t>
  </si>
  <si>
    <t>They used the cash to construct a house of their own and now they are great full to GD.</t>
  </si>
  <si>
    <t>2014-07-14T12:48:36.876Z</t>
  </si>
  <si>
    <t>KE2014032847</t>
  </si>
  <si>
    <t>2014-10-29T13:19:32.320Z</t>
  </si>
  <si>
    <t>His life is better as he used the money in brick making business and this has changed his life.</t>
  </si>
  <si>
    <t>2014-07-14T12:46:43.549Z</t>
  </si>
  <si>
    <t>KE2014032848</t>
  </si>
  <si>
    <t>2014-11-12T09:30:23.273Z</t>
  </si>
  <si>
    <t>He prefers receiving the transfer the way it has been to give him room to meet his needs.</t>
  </si>
  <si>
    <t>He built a new house, eats well and is happy for the organization.</t>
  </si>
  <si>
    <t>Thanking the organization for the support received and requesting that they be given more transfers.</t>
  </si>
  <si>
    <t>2014-07-30T07:00:53.412Z</t>
  </si>
  <si>
    <t>KE2014032849</t>
  </si>
  <si>
    <t>2014-10-22T06:00:53.488Z</t>
  </si>
  <si>
    <t>It made her life better as she used the money in building a mabati house.</t>
  </si>
  <si>
    <t>2014-07-16T06:11:15.515Z</t>
  </si>
  <si>
    <t>KE2014032850</t>
  </si>
  <si>
    <t>2014-09-16T12:11:22.956Z</t>
  </si>
  <si>
    <t>KE2014032851</t>
  </si>
  <si>
    <t>2014-10-16T11:50:32.467Z</t>
  </si>
  <si>
    <t>Ksh 800</t>
  </si>
  <si>
    <t>As the owner of the house hold she is the one who knows what she lack so she can buy for herself.</t>
  </si>
  <si>
    <t>she has seen a change in her life because now she can sleep peacefully without worry of rain.</t>
  </si>
  <si>
    <t>2014-07-14T12:42:22.182Z</t>
  </si>
  <si>
    <t>KE2014032852</t>
  </si>
  <si>
    <t>2014-10-25T08:26:56.316Z</t>
  </si>
  <si>
    <t>she has used the transfer to build iron roof house and food</t>
  </si>
  <si>
    <t>2014-09-05T09:22:23.133Z</t>
  </si>
  <si>
    <t>KE2014032853</t>
  </si>
  <si>
    <t>2014-09-01T09:16:46.783Z</t>
  </si>
  <si>
    <t>KE2014032855</t>
  </si>
  <si>
    <t>2014-10-03T13:24:27.580Z</t>
  </si>
  <si>
    <t>Her life is better as she was able to buy livestock, building materials and even paid school fees.</t>
  </si>
  <si>
    <t>2014-07-16T06:15:42.734Z</t>
  </si>
  <si>
    <t>KE2014032856</t>
  </si>
  <si>
    <t>2014-07-23T14:21:26.460Z</t>
  </si>
  <si>
    <t>KE2014032857</t>
  </si>
  <si>
    <t>2014-08-25T11:42:05.295Z</t>
  </si>
  <si>
    <t>KE2014032857a</t>
  </si>
  <si>
    <t>KE2014032857b</t>
  </si>
  <si>
    <t>KE2014032858</t>
  </si>
  <si>
    <t>2014-08-29T09:02:11.446Z</t>
  </si>
  <si>
    <t>He used some of the cash on business and the rest on construction.</t>
  </si>
  <si>
    <t>2014-06-17T11:50:38.228Z</t>
  </si>
  <si>
    <t>KE2014032861</t>
  </si>
  <si>
    <t>2014-11-12T09:26:21.145Z</t>
  </si>
  <si>
    <t>They built a spacious mabati house, bought school uniform and clothing for her child, a cow and furniture.</t>
  </si>
  <si>
    <t>2014-07-16T06:40:04.196Z</t>
  </si>
  <si>
    <t>KE2014032862</t>
  </si>
  <si>
    <t>2014-09-26T08:18:43.372Z</t>
  </si>
  <si>
    <t>she used the transfer to buy 2 cows to be paid as dowry  and started small scale business</t>
  </si>
  <si>
    <t>2014-07-23T14:18:00.645Z</t>
  </si>
  <si>
    <t>KE2014032863</t>
  </si>
  <si>
    <t>2014-10-25T07:32:58.977Z</t>
  </si>
  <si>
    <t>Build a new home and constructed a big house which is not leaking.</t>
  </si>
  <si>
    <t>2014-07-16T06:34:09.823Z</t>
  </si>
  <si>
    <t>KE2014032864</t>
  </si>
  <si>
    <t>2014-10-18T08:22:24.945Z</t>
  </si>
  <si>
    <t>2014-07-03T11:42:43.700Z</t>
  </si>
  <si>
    <t>KE2014032865</t>
  </si>
  <si>
    <t>2014-10-02T11:46:30.653Z</t>
  </si>
  <si>
    <t>She can spend it discreetly on private items for instance underpants. Community projects are prone to corruption.</t>
  </si>
  <si>
    <t>She built mabati house which will not require re-thatching.</t>
  </si>
  <si>
    <t>The money isn't sufficient for their needs she is suggesting we increase it to 60000.</t>
  </si>
  <si>
    <t>2014-07-16T06:37:48.934Z</t>
  </si>
  <si>
    <t>KE2014032866</t>
  </si>
  <si>
    <t>2014-10-21T08:13:31.668Z</t>
  </si>
  <si>
    <t>She is happy that she has an iron roofed house which is not leaking.</t>
  </si>
  <si>
    <t>2014-07-03T09:00:26.993Z</t>
  </si>
  <si>
    <t>KE2014032868</t>
  </si>
  <si>
    <t>2014-09-25T12:22:26.535Z</t>
  </si>
  <si>
    <t>she used the transfer to build a mabati house</t>
  </si>
  <si>
    <t>2014-07-16T07:12:17.982Z</t>
  </si>
  <si>
    <t>KE2014032869</t>
  </si>
  <si>
    <t>2014-11-03T08:02:04.803Z</t>
  </si>
  <si>
    <t>She still have to buy livestock.</t>
  </si>
  <si>
    <t>she used to live in a leaking house but now she is having a new house.</t>
  </si>
  <si>
    <t>2014-07-04T07:00:47.941Z</t>
  </si>
  <si>
    <t>They are complaining that they were issued with phones just like other recipients though they haven't received any money and thus they are anxious since they do not know what could have transpired.</t>
  </si>
  <si>
    <t>KE2014032871</t>
  </si>
  <si>
    <t>2014-11-05T07:14:02.785Z</t>
  </si>
  <si>
    <t>KE2014032873</t>
  </si>
  <si>
    <t>2014-10-03T09:39:52.719Z</t>
  </si>
  <si>
    <t>It made life better as he is planning to make a better house.</t>
  </si>
  <si>
    <t>2014-07-16T07:42:53.209Z</t>
  </si>
  <si>
    <t>KE2014032874</t>
  </si>
  <si>
    <t>2014-11-07T12:37:37.924Z</t>
  </si>
  <si>
    <t>A recipient's money was stolen fortunately it was recovered.</t>
  </si>
  <si>
    <t>She built a house, bought sheep and food</t>
  </si>
  <si>
    <t>2014-07-16T07:17:46.940Z</t>
  </si>
  <si>
    <t>KE2014032875</t>
  </si>
  <si>
    <t>2014-11-12T06:48:11.787Z</t>
  </si>
  <si>
    <t>he used the transfer to build iron roof house and bought a bicycle for his personal transport use</t>
  </si>
  <si>
    <t>2014-10-01T09:41:46.542Z</t>
  </si>
  <si>
    <t>KE2014032876</t>
  </si>
  <si>
    <t>2014-11-11T06:53:55.434Z</t>
  </si>
  <si>
    <t>she used the transfer to build iron roof house and bought household items like bed, matress and utensils</t>
  </si>
  <si>
    <t>her step mother in law(caroline akinyi  dongo-0712123696)  who is staying in rabuor in alego siaya</t>
  </si>
  <si>
    <t>2014-09-24T08:01:27.093Z</t>
  </si>
  <si>
    <t>KE2014032877</t>
  </si>
  <si>
    <t>2014-10-29T08:15:56.800Z</t>
  </si>
  <si>
    <t>The husband wanted to use the money the way he wanted.</t>
  </si>
  <si>
    <t>They disagreed on how to use the money and she left.</t>
  </si>
  <si>
    <t>She would want money to her things.</t>
  </si>
  <si>
    <t>Even though she left the husband she started a fish selling business in Nakuru.</t>
  </si>
  <si>
    <t>They separated and she lives alone.</t>
  </si>
  <si>
    <t>2014-07-04T13:59:50.450Z</t>
  </si>
  <si>
    <t>KE2014032877a</t>
  </si>
  <si>
    <t>KE2014032878</t>
  </si>
  <si>
    <t>2014-10-25T07:13:28.382Z</t>
  </si>
  <si>
    <t>They used the cash to build a new house because the old one was leaking and fenced her home with barbed wire</t>
  </si>
  <si>
    <t>2014-07-16T07:21:04.027Z</t>
  </si>
  <si>
    <t>KE2014032879</t>
  </si>
  <si>
    <t>2014-10-28T08:32:37.022Z</t>
  </si>
  <si>
    <t>He paid for her dead wife dowry, bought livestock and opened a cereals business.</t>
  </si>
  <si>
    <t>2014-07-03T07:10:12.553Z</t>
  </si>
  <si>
    <t>KE2014032880</t>
  </si>
  <si>
    <t>2014-11-12T12:18:07.368Z</t>
  </si>
  <si>
    <t>They built a house, bought two sacks of maize, bought clothing for the christmas festive season and also paid school fees.</t>
  </si>
  <si>
    <t>2014-07-23T14:15:42.967Z</t>
  </si>
  <si>
    <t>KE2014032881</t>
  </si>
  <si>
    <t>2014-10-25T12:14:03.644Z</t>
  </si>
  <si>
    <t>They bought livestock and paid her dowry now they are happy.</t>
  </si>
  <si>
    <t>2014-07-16T09:17:44.985Z</t>
  </si>
  <si>
    <t>KE2014032882</t>
  </si>
  <si>
    <t>2014-10-18T11:14:47.179Z</t>
  </si>
  <si>
    <t>She has a glittering house which she can use to welcome anyone to her home.</t>
  </si>
  <si>
    <t>2014-07-04T13:57:54.388Z</t>
  </si>
  <si>
    <t>KE2014032883</t>
  </si>
  <si>
    <t>2014-10-01T07:30:02.776Z</t>
  </si>
  <si>
    <t>His life is better as he was able to use the money in payment of dowry and is now at peace.</t>
  </si>
  <si>
    <t>2014-07-16T09:46:04.267Z</t>
  </si>
  <si>
    <t>KE2014032884</t>
  </si>
  <si>
    <t>2014-07-16T07:28:21.422Z</t>
  </si>
  <si>
    <t>KE2014032885</t>
  </si>
  <si>
    <t>2014-09-25T12:07:53.087Z</t>
  </si>
  <si>
    <t>she used the transfer to buy building material preparing to build their own home next year january</t>
  </si>
  <si>
    <t>2014-07-16T08:45:37.183Z</t>
  </si>
  <si>
    <t>KE2014032886</t>
  </si>
  <si>
    <t>2014-10-06T09:59:43.343Z</t>
  </si>
  <si>
    <t>Her life is better as she was able to make many things they want as in used it in farming.</t>
  </si>
  <si>
    <t>That we should continue the transfer to others and remember other villages and if possible all people should benefit from the transfer.</t>
  </si>
  <si>
    <t>2014-07-16T07:32:17.974Z</t>
  </si>
  <si>
    <t>KE2014032887</t>
  </si>
  <si>
    <t>2014-10-01T07:28:03.455Z</t>
  </si>
  <si>
    <t>he has bought building material preparing to build once he gets money to pay for labour</t>
  </si>
  <si>
    <t>2014-07-16T07:41:13.235Z</t>
  </si>
  <si>
    <t>KE2014032888</t>
  </si>
  <si>
    <t>2014-10-08T12:09:38.066Z</t>
  </si>
  <si>
    <t>KE2014032889</t>
  </si>
  <si>
    <t>2014-07-16T08:03:44.288Z</t>
  </si>
  <si>
    <t>KE2014032890</t>
  </si>
  <si>
    <t>2014-07-16T08:19:43.122Z</t>
  </si>
  <si>
    <t>KE2014032891</t>
  </si>
  <si>
    <t>2014-09-26T09:32:39.537Z</t>
  </si>
  <si>
    <t>It made her life better as she was able to buy mabati and expects to build her own house.</t>
  </si>
  <si>
    <t>2014-07-02T14:00:00.978Z</t>
  </si>
  <si>
    <t>KE2014032892</t>
  </si>
  <si>
    <t>2014-10-02T07:04:43.623Z</t>
  </si>
  <si>
    <t>In Rayola village a woman from Komondi CBK escaped with the second transfer and is yet to resurface.</t>
  </si>
  <si>
    <t>She built mabati house which makes it possible to harvest rain water, she also bought household items ( mattress) and school uniform for the children</t>
  </si>
  <si>
    <t>2014-07-16T07:54:50.373Z</t>
  </si>
  <si>
    <t>KE2014032893</t>
  </si>
  <si>
    <t>2014-11-08T11:48:18.665Z</t>
  </si>
  <si>
    <t>It would be cumbersome GD spending for everyone in the village. Community projects are subject to vandalism.</t>
  </si>
  <si>
    <t>They bought a piece of land for farming/ putting up a home.</t>
  </si>
  <si>
    <t>We should reconsider those who haven't benefited from the program.</t>
  </si>
  <si>
    <t>2014-07-16T07:55:49.972Z</t>
  </si>
  <si>
    <t>KE2014032894</t>
  </si>
  <si>
    <t>2014-11-01T10:55:35.600Z</t>
  </si>
  <si>
    <t>She was able to make a better mabati house.</t>
  </si>
  <si>
    <t>2014-07-02T11:36:39.825Z</t>
  </si>
  <si>
    <t>KE2014032895</t>
  </si>
  <si>
    <t>2014-10-01T11:23:13.179Z</t>
  </si>
  <si>
    <t>2014-07-02T11:29:04.787Z</t>
  </si>
  <si>
    <t>KE2014032896</t>
  </si>
  <si>
    <t>2014-10-01T07:36:26.027Z</t>
  </si>
  <si>
    <t>There life is better as they used the money in payment of dowry and even used some in buying mabati and used it in making there own house.</t>
  </si>
  <si>
    <t>2014-07-22T14:30:45.399Z</t>
  </si>
  <si>
    <t>KE2014032897</t>
  </si>
  <si>
    <t>2014-11-03T08:51:25.055Z</t>
  </si>
  <si>
    <t>She like cash because they still have other things to do</t>
  </si>
  <si>
    <t>they feel good because her dowry has been paid</t>
  </si>
  <si>
    <t>2014-07-16T11:41:04.323Z</t>
  </si>
  <si>
    <t>KE2014032898</t>
  </si>
  <si>
    <t>2014-10-06T13:50:44.976Z</t>
  </si>
  <si>
    <t>KE2014032899</t>
  </si>
  <si>
    <t>2014-09-25T06:04:51.693Z</t>
  </si>
  <si>
    <t>There life is better as they were able to expand there business, built a house and even bought a livestock.</t>
  </si>
  <si>
    <t>2014-06-17T12:49:20.524Z</t>
  </si>
  <si>
    <t>KE2014032900</t>
  </si>
  <si>
    <t>2014-10-06T07:35:09.776Z</t>
  </si>
  <si>
    <t>They had issues with the husband and they were forced to separate. She left and is not coming back and they had talked to GD and the last transfer is to go to the husband.</t>
  </si>
  <si>
    <t>Her life is better as one can use it in anything they want.</t>
  </si>
  <si>
    <t>Her life is better as she was able to start a business making her life better.</t>
  </si>
  <si>
    <t>2014-07-22T14:27:12.809Z</t>
  </si>
  <si>
    <t>KE2014032900b</t>
  </si>
  <si>
    <t>KE2014032901</t>
  </si>
  <si>
    <t>2014-08-27T07:09:58.757Z</t>
  </si>
  <si>
    <t>It made her life better as she was able to buy mabati and was able to make her life better as she was able to buy saloon items as she is a saloonist.</t>
  </si>
  <si>
    <t>2014-06-18T06:10:15.455Z</t>
  </si>
  <si>
    <t>KE2014032902</t>
  </si>
  <si>
    <t>2014-10-22T13:44:57.449Z</t>
  </si>
  <si>
    <t>Cash is better as one can use it in away they want</t>
  </si>
  <si>
    <t>She has leaking roof was able to make a mabati house.</t>
  </si>
  <si>
    <t>That we should continue providing the transfer and giving it twice is better.</t>
  </si>
  <si>
    <t>2014-07-16T11:44:48.770Z</t>
  </si>
  <si>
    <t>KE2014032903</t>
  </si>
  <si>
    <t>2014-10-18T11:56:37.497Z</t>
  </si>
  <si>
    <t>Her life is better as she bought building materials.</t>
  </si>
  <si>
    <t>2014-07-30T06:35:15.227Z</t>
  </si>
  <si>
    <t>They are complaining saying everyone ought to have benefited from the program.</t>
  </si>
  <si>
    <t>KE2014032904</t>
  </si>
  <si>
    <t>2014-08-29T14:02:29.086Z</t>
  </si>
  <si>
    <t>she has built her own home moving from her father in law's home</t>
  </si>
  <si>
    <t>2014-06-18T06:13:54.714Z</t>
  </si>
  <si>
    <t>KE2014032905</t>
  </si>
  <si>
    <t>2014-10-13T09:00:00.477Z</t>
  </si>
  <si>
    <t>The goods are better as one will see the things around.</t>
  </si>
  <si>
    <t>That we should continue helping others and if possible expand to other villages.</t>
  </si>
  <si>
    <t>2014-07-02T09:10:22.220Z</t>
  </si>
  <si>
    <t>KE2014032906</t>
  </si>
  <si>
    <t>2014-11-06T09:28:25.671Z</t>
  </si>
  <si>
    <t>She has bought building materials she intends to build mabati house soon and this will ensure the roof doesn't leak on her and the children.</t>
  </si>
  <si>
    <t>2014-07-02T08:07:37.306Z</t>
  </si>
  <si>
    <t>In chore village a recipient (Nyaugenya)went and bought household items like furniture and when her husband(Joseph Adeya from kadeya home) asked her for some amount I think he wanted to go spent it on alcohol,she had no cash to give him.Her husband does some business I don't understand why he was furious about not being given some cash,I heard he packed her stuff and chased her away so for now am not sure whether she's come back. I also heard that nyaugenya already called gd office.</t>
  </si>
  <si>
    <t>KE2014032907</t>
  </si>
  <si>
    <t>2014-10-07T09:56:47.333Z</t>
  </si>
  <si>
    <t>Made life better as she was able to use the money in building some in food and some in school.</t>
  </si>
  <si>
    <t>2014-07-22T14:21:04.676Z</t>
  </si>
  <si>
    <t>KE2014032908</t>
  </si>
  <si>
    <t>2014-10-06T13:21:54.183Z</t>
  </si>
  <si>
    <t>KE2014032909</t>
  </si>
  <si>
    <t>2014-10-07T13:05:53.914Z</t>
  </si>
  <si>
    <t>It made his life better as he used the money in building and paying school fees.</t>
  </si>
  <si>
    <t>2014-07-30T06:37:48.216Z</t>
  </si>
  <si>
    <t>KE2014032910</t>
  </si>
  <si>
    <t>2014-10-31T13:02:23.065Z</t>
  </si>
  <si>
    <t>his friend</t>
  </si>
  <si>
    <t>Before the transfer he lived in a thatched leaking house but he now in an iron-roofed and this has highly changed his life...Bought a sheep which he never had before</t>
  </si>
  <si>
    <t>2014-08-12T08:18:20.431Z</t>
  </si>
  <si>
    <t>KE2014032911</t>
  </si>
  <si>
    <t>2014-11-11T09:07:49.422Z</t>
  </si>
  <si>
    <t>The man was bereaved and so he spent on dad's funeral, he also used part of the money to boost his candle making business which earns him income.</t>
  </si>
  <si>
    <t>AN INTERESTING SPENDING:He bought a machine so he makes candles and sells to churches, homes, retailors</t>
  </si>
  <si>
    <t>2014-07-01T07:16:13.614Z</t>
  </si>
  <si>
    <t>KE2014032912</t>
  </si>
  <si>
    <t>2014-10-07T09:45:31.062Z</t>
  </si>
  <si>
    <t>Made his life better as he was able to build a mabati house.</t>
  </si>
  <si>
    <t>2014-07-01T07:40:05.049Z</t>
  </si>
  <si>
    <t>those who were eligible but has not received the transfer</t>
  </si>
  <si>
    <t>KE2014032913</t>
  </si>
  <si>
    <t>2014-06-18T06:21:16.110Z</t>
  </si>
  <si>
    <t>Those who did not get the transfers.</t>
  </si>
  <si>
    <t>KE2014032914</t>
  </si>
  <si>
    <t>2014-09-02T09:53:57.253Z</t>
  </si>
  <si>
    <t>she used the transfer to build her own mabati house and paid school fee for her children</t>
  </si>
  <si>
    <t>2014-06-18T06:23:30.509Z</t>
  </si>
  <si>
    <t>KE2014032915</t>
  </si>
  <si>
    <t>2014-08-28T12:34:41.705Z</t>
  </si>
  <si>
    <t>He has build a house and he is happy.</t>
  </si>
  <si>
    <t>2014-06-18T06:28:08.067Z</t>
  </si>
  <si>
    <t>Those who were left out out because of ineligibility.</t>
  </si>
  <si>
    <t>KE2014032916</t>
  </si>
  <si>
    <t>2014-10-02T05:48:07.804Z</t>
  </si>
  <si>
    <t>KE2014032917</t>
  </si>
  <si>
    <t>2014-06-26T06:49:28.409Z</t>
  </si>
  <si>
    <t>KE2014032918</t>
  </si>
  <si>
    <t>2014-09-18T12:22:11.699Z</t>
  </si>
  <si>
    <t>KE2014032919</t>
  </si>
  <si>
    <t>2014-09-03T09:01:40.868Z</t>
  </si>
  <si>
    <t>KE2014032921</t>
  </si>
  <si>
    <t>2014-10-08T05:58:02.767Z</t>
  </si>
  <si>
    <t>She says that there was a woman Nyakan a wife to BBK (Komondi BBK) who ran away with the transfer and she is not yet back. To her they had no issue but once she got the transfer she just left. She says the issue had been reported in the office.</t>
  </si>
  <si>
    <t>She says that cash is better as people know the challenges they have and can sort it using the money.</t>
  </si>
  <si>
    <t>She has a house that she did not have and this has changed her life.</t>
  </si>
  <si>
    <t>That we should continue providing the transfer and that the job we are doing is good.</t>
  </si>
  <si>
    <t>2014-07-01T08:12:42.195Z</t>
  </si>
  <si>
    <t>KE2014032922</t>
  </si>
  <si>
    <t>2014-07-25T08:32:10.486Z</t>
  </si>
  <si>
    <t>KE2014032923</t>
  </si>
  <si>
    <t>2014-10-18T06:48:11.726Z</t>
  </si>
  <si>
    <t>with cash she could use it on school fees mostly.</t>
  </si>
  <si>
    <t xml:space="preserve">She has seen a step ahead on her life </t>
  </si>
  <si>
    <t>2014-07-16T12:32:02.519Z</t>
  </si>
  <si>
    <t>KE2014032924</t>
  </si>
  <si>
    <t>2014-11-06T09:09:21.544Z</t>
  </si>
  <si>
    <t>He built mabati house and equipped it with furniture and this has made the house more aesthetic, they also bought livestock for a source of milk.</t>
  </si>
  <si>
    <t>2014-06-27T09:51:23.693Z</t>
  </si>
  <si>
    <t>KE2014032925</t>
  </si>
  <si>
    <t>2014-10-18T09:35:04.365Z</t>
  </si>
  <si>
    <t>She was having a leaking house but now things are ok with her.</t>
  </si>
  <si>
    <t>2014-07-16T13:14:49.389Z</t>
  </si>
  <si>
    <t>KE2014032926</t>
  </si>
  <si>
    <t>2014-10-22T09:25:10.219Z</t>
  </si>
  <si>
    <t>They used the cash to buy building materials and all those that they lacked in the house.</t>
  </si>
  <si>
    <t>2014-07-17T05:35:54.661Z</t>
  </si>
  <si>
    <t>KE2014032927</t>
  </si>
  <si>
    <t>2014-10-25T07:17:44.953Z</t>
  </si>
  <si>
    <t>He got the money and constructed iron roofed house.</t>
  </si>
  <si>
    <t>2014-07-04T08:52:51.405Z</t>
  </si>
  <si>
    <t>KE2014032929</t>
  </si>
  <si>
    <t>2014-09-24T12:34:35.349Z</t>
  </si>
  <si>
    <t>she has used the transfer to buy building material in readiness for building  after her husband shall have gone to pay dowry by end of september</t>
  </si>
  <si>
    <t>2014-07-22T14:07:34.515Z</t>
  </si>
  <si>
    <t>KE2014032930</t>
  </si>
  <si>
    <t>2014-10-03T12:30:23.179Z</t>
  </si>
  <si>
    <t>Life is better as he was able to buy household items.</t>
  </si>
  <si>
    <t>2014-07-22T12:58:38.806Z</t>
  </si>
  <si>
    <t>KE2014032931</t>
  </si>
  <si>
    <t>2014-10-24T13:25:26.726Z</t>
  </si>
  <si>
    <t>They have been living in a bad house but the cash enabled them build a new home.</t>
  </si>
  <si>
    <t>2014-07-04T06:18:35.120Z</t>
  </si>
  <si>
    <t>They are complaining that they were left out despite everyone being issued with token numbers.</t>
  </si>
  <si>
    <t>In Chore village a couple( Joseph Adeya &amp; Nyaugenya) argued over the transfer. The woman, who was the recipient, intended to buy furniture but the husband ran out of patience when the furniture was taking longer than usual to be brought home, the man thought the woman was gaming him and so he confronted her which made her to run a way.</t>
  </si>
  <si>
    <t>KE2014032932</t>
  </si>
  <si>
    <t>2014-10-31T09:46:42.406Z</t>
  </si>
  <si>
    <t>When they got the cash her dowry was paid and they bought building materials ready to build a house</t>
  </si>
  <si>
    <t>2014-07-22T12:34:01.441Z</t>
  </si>
  <si>
    <t>KE2014032933</t>
  </si>
  <si>
    <t>2014-10-28T12:19:42.567Z</t>
  </si>
  <si>
    <t>She used the cash to build a house which not leaking now.</t>
  </si>
  <si>
    <t>2014-07-22T08:12:02.176Z</t>
  </si>
  <si>
    <t>KE2014032934</t>
  </si>
  <si>
    <t>2014-10-21T11:43:31.798Z</t>
  </si>
  <si>
    <t>Bought household items like furniture and the house is now very nice.</t>
  </si>
  <si>
    <t>2014-07-03T07:20:41.637Z</t>
  </si>
  <si>
    <t>KE2014032935</t>
  </si>
  <si>
    <t>2014-10-22T14:03:14.848Z</t>
  </si>
  <si>
    <t>He says that goods are better as he will have evidence and he won't have a problem of going to ask for it and even bargain.</t>
  </si>
  <si>
    <t>His life is better as he was able to buy a motorcycle making his life better.</t>
  </si>
  <si>
    <t>That God should continue blessing us.</t>
  </si>
  <si>
    <t>2014-07-01T09:33:39.889Z</t>
  </si>
  <si>
    <t>their was a disagreement in his brother's house as the husband wanted to spend the transfer on his own but the wife did not allow that. the husband is known as joseph okoth and the wife is known as nyaugenya. the home name is ka adeya in chore village. this is next to rambo primary school. they had solved their issue through the help of other old people in the family and they now live peacefully</t>
  </si>
  <si>
    <t>KE2014032936</t>
  </si>
  <si>
    <t>2014-09-15T11:48:59.437Z</t>
  </si>
  <si>
    <t>she was able to buy building materials and thus built an iron roofed house and she is happy she is not being rained on</t>
  </si>
  <si>
    <t xml:space="preserve">These questions were being answered Lydia Nabwire who is the wife to Joseph Othwon from Ka Nicholas Okere. Lydia was answering this question during in person visit and says that she was the one present during registration and her husband .was away in Kitale and yet we  put her husband as a recipient and never wrote her name in our roster. I asked neighbours who confirmed that Lydia Nabwire famously known as Nyamalo is indeed Joseph Othwon's(famously known as Issa) wife and who was found at the time of registration and that Joseph stay in Kitale. This must have been a mistake on our side to have indicated Joseph Othwon as a recipient who had no wife. </t>
  </si>
  <si>
    <t>2014-06-27T09:54:34.699Z</t>
  </si>
  <si>
    <t>KE2014032937</t>
  </si>
  <si>
    <t>2014-11-07T10:04:35.846Z</t>
  </si>
  <si>
    <t>steven odhiambo-her pastor</t>
  </si>
  <si>
    <t>yes! continue giving support to the needy</t>
  </si>
  <si>
    <t>2014-10-08T06:16:28.985Z</t>
  </si>
  <si>
    <t>KE2014032940</t>
  </si>
  <si>
    <t>2014-10-25T08:46:21.019Z</t>
  </si>
  <si>
    <t>She says that a man Nyauyoma (Kameshack) whose trustee stole her money this person who stole was called Obonyo. Not sure how much was stollen.</t>
  </si>
  <si>
    <t>It made her life better as she used the money in making a mabati house and hsa no leaking roof, used it to pay school fees and even bought household materials.</t>
  </si>
  <si>
    <t>2014-07-17T08:12:04.734Z</t>
  </si>
  <si>
    <t xml:space="preserve">A couple fought over the cash and the wife was beaten and left. The man was known as Joseph adeya </t>
  </si>
  <si>
    <t>KE2014032941</t>
  </si>
  <si>
    <t>2014-10-03T13:24:03.987Z</t>
  </si>
  <si>
    <t>I have bought building materials and soon I'll be living in an iron-roofed house and will no longer be rained on as is the case in my current leaking thatched house</t>
  </si>
  <si>
    <t>2014-07-22T08:04:59.419Z</t>
  </si>
  <si>
    <t>KE2014032942</t>
  </si>
  <si>
    <t>2014-09-25T05:56:37.432Z</t>
  </si>
  <si>
    <t>Her life is better as she has a better house was able to buy household materials.</t>
  </si>
  <si>
    <t>2014-06-26T06:14:43.560Z</t>
  </si>
  <si>
    <t>KE2014032943</t>
  </si>
  <si>
    <t>2014-10-13T09:12:35.684Z</t>
  </si>
  <si>
    <t>Cash is better as one can budget with it in a better.</t>
  </si>
  <si>
    <t>2014-06-18T07:21:08.693Z</t>
  </si>
  <si>
    <t>Those who did not get the transfer are complaining</t>
  </si>
  <si>
    <t>KE2014032944</t>
  </si>
  <si>
    <t>2014-09-01T06:25:03.803Z</t>
  </si>
  <si>
    <t>she built iron roof house,bought a cow  and household items</t>
  </si>
  <si>
    <t>2014-06-18T06:47:15.140Z</t>
  </si>
  <si>
    <t>KE2014032945</t>
  </si>
  <si>
    <t>2014-07-17T09:27:39.727Z</t>
  </si>
  <si>
    <t>KE2014032946</t>
  </si>
  <si>
    <t>2014-10-01T11:51:25.331Z</t>
  </si>
  <si>
    <t>KE2014032947</t>
  </si>
  <si>
    <t>2014-09-16T12:26:02.174Z</t>
  </si>
  <si>
    <t>KE2014032950</t>
  </si>
  <si>
    <t>2014-10-27T08:31:19.352Z</t>
  </si>
  <si>
    <t>Cash so that so can do other things.</t>
  </si>
  <si>
    <t>She used to live in a grass thatched house but now she has build a new house</t>
  </si>
  <si>
    <t>2014-07-22T07:19:45.078Z</t>
  </si>
  <si>
    <t>KE2014032951</t>
  </si>
  <si>
    <t>2014-10-03T14:28:16.782Z</t>
  </si>
  <si>
    <t>KE2014032952</t>
  </si>
  <si>
    <t>2014-10-18T07:51:04.326Z</t>
  </si>
  <si>
    <t>It made her life better as she was able to buy mabati and expects to build.</t>
  </si>
  <si>
    <t>2014-07-01T09:28:52.506Z</t>
  </si>
  <si>
    <t>KE2014032953</t>
  </si>
  <si>
    <t>2014-10-31T08:11:01.680Z</t>
  </si>
  <si>
    <t>He says that a man from the home of Kotinda the wife left with the transfer plus the phone. The woman is Nyamwalo.</t>
  </si>
  <si>
    <t>cash is better as one can use it on anything they want.</t>
  </si>
  <si>
    <t>He was able to make a better house.</t>
  </si>
  <si>
    <t>2014-07-22T06:21:54.880Z</t>
  </si>
  <si>
    <t>KE2014032954</t>
  </si>
  <si>
    <t>2014-09-25T11:21:56.056Z</t>
  </si>
  <si>
    <t>Her life is better as she bought fishing net that she hopes will get her more money.</t>
  </si>
  <si>
    <t>2014-07-01T07:10:48.635Z</t>
  </si>
  <si>
    <t>In this village(Chore)There is a couple Nyaugenya who received the transfers and after receiving them,they went together to buy household items and after that they were to buy furniture(chair) and when her husband (Joseph Adeya) ashed nyaugenya for the remaining amount,she lied to him that she had given the rest of the cash to her mother-in-law to travel to nairobi.She lied since she was just putting him into test to see how he'll react,if they'll have peace in their house even if the other transfers will be sent cause Joseph is always a drunkard.But in the evening nyaugenya went and bought the chair.So when Joseph came back home that day he found that the chair has been brought in the house only for the wife to tell him that she was just joking.Joseph got mad and beat her up and Nyaugenya ran away last week wednesday (25th-June)went back to her home ,but I heard a rumor that he's planning to go get his wife back home.But for now he's not yet gone to get her back I still see him around.</t>
  </si>
  <si>
    <t>KE2014032955</t>
  </si>
  <si>
    <t>2014-10-22T14:17:59.268Z</t>
  </si>
  <si>
    <t>She has bought building materials and she expects to construct a good house.</t>
  </si>
  <si>
    <t>2014-07-03T07:36:38.119Z</t>
  </si>
  <si>
    <t>KE2014032956</t>
  </si>
  <si>
    <t>2014-11-11T12:29:34.617Z</t>
  </si>
  <si>
    <t>Her life is better as she used the money in making a better house.</t>
  </si>
  <si>
    <t>2014-07-17T09:31:45.195Z</t>
  </si>
  <si>
    <t>KE2014032957</t>
  </si>
  <si>
    <t>2014-10-02T13:13:29.473Z</t>
  </si>
  <si>
    <t>Those who were left out of the program complaining</t>
  </si>
  <si>
    <t>Am now living in an iron-roofed house and this has saved me from expenses renovating a thatched house</t>
  </si>
  <si>
    <t>2014-07-17T09:16:44.884Z</t>
  </si>
  <si>
    <t>KE2014032958</t>
  </si>
  <si>
    <t>2014-11-01T09:44:14.876Z</t>
  </si>
  <si>
    <t>Her life is better as she used the money in payment of dowry for her son and even used the money in payment of school fees and even used the money in buying housing materials and expects to build in future.</t>
  </si>
  <si>
    <t>2014-07-22T06:25:42.236Z</t>
  </si>
  <si>
    <t>KE2014032959</t>
  </si>
  <si>
    <t>2014-10-24T09:30:36.115Z</t>
  </si>
  <si>
    <t>there was a wrong dial on the phone number</t>
  </si>
  <si>
    <t>the recipient used the transfer to build a house and pay school fee for her children.</t>
  </si>
  <si>
    <t>the recipient appreciated GD for the good work done to her</t>
  </si>
  <si>
    <t>2014-09-03T12:24:03.402Z</t>
  </si>
  <si>
    <t>KE2014032960</t>
  </si>
  <si>
    <t>2014-10-22T12:05:44.237Z</t>
  </si>
  <si>
    <t xml:space="preserve">He says that </t>
  </si>
  <si>
    <t>His life is better as he was able to start a company of timber.</t>
  </si>
  <si>
    <t>2014-07-17T09:13:12.470Z</t>
  </si>
  <si>
    <t>KE2014032961</t>
  </si>
  <si>
    <t>2014-10-23T07:37:17.287Z</t>
  </si>
  <si>
    <t>2014-07-17T09:11:56.445Z</t>
  </si>
  <si>
    <t>KE2014032962</t>
  </si>
  <si>
    <t>2014-10-09T06:09:18.316Z</t>
  </si>
  <si>
    <t>She says that there was a woman Nyasembo who had issues with the husband on how to use the money. The husband wants to marry another woman and wants to throw away the woman away Ngesa (Kariedi Joseph) is the husband.</t>
  </si>
  <si>
    <t>Her life is better as she was able to use the money in business making her life better.</t>
  </si>
  <si>
    <t>2014-07-21T09:26:05.740Z</t>
  </si>
  <si>
    <t>KE2014032963</t>
  </si>
  <si>
    <t>2014-07-24T13:24:47.411Z</t>
  </si>
  <si>
    <t>KE2014032964</t>
  </si>
  <si>
    <t>2014-08-11T13:53:40.929Z</t>
  </si>
  <si>
    <t>KE2014032967</t>
  </si>
  <si>
    <t>2014-11-03T12:26:28.253Z</t>
  </si>
  <si>
    <t>She says that cash is better as one can choose what they want.</t>
  </si>
  <si>
    <t>2014-07-01T07:38:52.925Z</t>
  </si>
  <si>
    <t>KE2014032968</t>
  </si>
  <si>
    <t>2014-10-01T08:42:35.354Z</t>
  </si>
  <si>
    <t>she used the transfer to buy building material and built mabati house, ought household items like water container and utensils</t>
  </si>
  <si>
    <t>2014-07-02T09:09:56.022Z</t>
  </si>
  <si>
    <t>KE2014032969</t>
  </si>
  <si>
    <t>2014-11-10T09:19:39.056Z</t>
  </si>
  <si>
    <t>she has used the transfer to buy building material ready to build early next year</t>
  </si>
  <si>
    <t>2014-09-19T08:08:36.465Z</t>
  </si>
  <si>
    <t>Some people are complaining that they haven't got the transfer while other people had received..</t>
  </si>
  <si>
    <t>KE2014032972</t>
  </si>
  <si>
    <t>2014-09-15T07:11:36.163Z</t>
  </si>
  <si>
    <t>KE2014032973</t>
  </si>
  <si>
    <t>2014-10-18T10:27:58.821Z</t>
  </si>
  <si>
    <t>It made her life better as she used the money in medication of the husband who is sick.</t>
  </si>
  <si>
    <t>2014-07-17T09:37:27.395Z</t>
  </si>
  <si>
    <t>KE2014032974</t>
  </si>
  <si>
    <t>2014-11-11T09:43:10.597Z</t>
  </si>
  <si>
    <t>They bought building materials they intend to build a more decent house, they bought cushions, two pigs and a sack of maize.</t>
  </si>
  <si>
    <t>2014-09-15T07:37:09.842Z</t>
  </si>
  <si>
    <t>KE2014032975</t>
  </si>
  <si>
    <t>2014-10-06T12:19:07.923Z</t>
  </si>
  <si>
    <t>I have been able to seek medical services and my eye problem is now treated.... I was able to buy a cow which will give me milk some years to come....I also bought some building materials such as iron sheets and I now hopes of living in an iron-roofed house</t>
  </si>
  <si>
    <t>2014-07-17T08:24:04.978Z</t>
  </si>
  <si>
    <t>KE2014032976</t>
  </si>
  <si>
    <t>2014-10-09T08:54:06.633Z</t>
  </si>
  <si>
    <t>He says that cash is better as one can use the money in away they think is better.</t>
  </si>
  <si>
    <t>There life is better as they were able to make a better house.</t>
  </si>
  <si>
    <t>That we should continue providing the transfer and even remember to give the transfer to those living in mabati houses.</t>
  </si>
  <si>
    <t>2014-08-11T13:44:12.501Z</t>
  </si>
  <si>
    <t>KE2014032977</t>
  </si>
  <si>
    <t>2014-10-02T09:32:02.675Z</t>
  </si>
  <si>
    <t>In Ralak Village a couple disagreed over the transfer, Wife's nickname is nyagem and husband's nickname is Siaya...The recipient however do not know much about them</t>
  </si>
  <si>
    <t>People have different preferences and would also wish to spend on different things</t>
  </si>
  <si>
    <t>Before I used to be rained on in my former leaking thatched house but currently, I live comfortably in an iron-roofed house and can also collect rain water for use</t>
  </si>
  <si>
    <t>GD to expand to other villages and also continue providing the transfer</t>
  </si>
  <si>
    <t>2014-08-01T06:55:57.701Z</t>
  </si>
  <si>
    <t>KE2014032978</t>
  </si>
  <si>
    <t>2014-11-01T11:11:52.076Z</t>
  </si>
  <si>
    <t>Some thieves had gone to his house at night some time after receiving the transfer though they did not break in and they did not steal anything from him since they were in the house</t>
  </si>
  <si>
    <t>He had always thought that he would die without living in an iron-roofed house because he was poor but thanks to GD who have made them proud as they are currently living in an iron-roofed house...His family was almost walking naked due to lack of clothes but with the transfer, he managed to buy his family and himself better clothes...He also managed to settle some debts</t>
  </si>
  <si>
    <t>2014-09-08T13:48:44.417Z</t>
  </si>
  <si>
    <t>KE2014032979</t>
  </si>
  <si>
    <t>2014-10-02T13:01:48.747Z</t>
  </si>
  <si>
    <t>When GD were doing enrollment, my wife had ran away to her parents home and is not back. He received the first and the second transfer while the wife was away. They had seven children, five are with him while two went with the mother</t>
  </si>
  <si>
    <t xml:space="preserve">Have hopes of starting a business with the second transfer </t>
  </si>
  <si>
    <t>2014-07-17T07:47:48.768Z</t>
  </si>
  <si>
    <t>KE2014032980</t>
  </si>
  <si>
    <t>2014-10-10T11:15:54.916Z</t>
  </si>
  <si>
    <t>He says that cash is better as one can use the money the way he wants.</t>
  </si>
  <si>
    <t>There life is better as he was able to make a better house for the mother.</t>
  </si>
  <si>
    <t>That we should continue providing the transfer to help others who will make a better house.</t>
  </si>
  <si>
    <t>2014-07-25T06:34:10.237Z</t>
  </si>
  <si>
    <t>KE2014032981</t>
  </si>
  <si>
    <t>2014-10-07T08:35:14.567Z</t>
  </si>
  <si>
    <t>Life is better as she was able to buy the many things he wanted.</t>
  </si>
  <si>
    <t>2014-07-01T07:01:59.594Z</t>
  </si>
  <si>
    <t>KE2014032982</t>
  </si>
  <si>
    <t>2014-11-01T11:39:23.024Z</t>
  </si>
  <si>
    <t>Her former thatched house used ton leak and her property would get wet when it rains but today her property are well kept as she now have a better house that is iron-roofed.</t>
  </si>
  <si>
    <t>2014-09-10T07:24:38.637Z</t>
  </si>
  <si>
    <t>KE2014032983</t>
  </si>
  <si>
    <t>2014-10-25T07:26:07.335Z</t>
  </si>
  <si>
    <t>She says that money is better as different people have different needs.</t>
  </si>
  <si>
    <t>2014-07-17T06:59:05.685Z</t>
  </si>
  <si>
    <t>KE2014032984</t>
  </si>
  <si>
    <t>2014-10-18T10:51:23.805Z</t>
  </si>
  <si>
    <t>Her life is better as she was able to make a better house that is not leaking.</t>
  </si>
  <si>
    <t>2014-07-17T06:57:40.393Z</t>
  </si>
  <si>
    <t>KE2014032985</t>
  </si>
  <si>
    <t>2014-10-25T06:49:08.801Z</t>
  </si>
  <si>
    <t>he has hopes of living in a better house now as he has bought iron sheets for building, paid his brother's school fees and he can now sit for his exams in peace and also boosted his wife's business from which they earn a daily income. he managed to open a savings account with KCB which will enable him to access loan</t>
  </si>
  <si>
    <t>2014-11-08T06:36:37.709Z</t>
  </si>
  <si>
    <t>His life is better as he was able to buy materials and expects to build a house and was able to start the business for the wife.</t>
  </si>
  <si>
    <t>2014-09-04T09:19:00.205Z</t>
  </si>
  <si>
    <t>KE2014032986</t>
  </si>
  <si>
    <t>2014-10-22T09:14:15.317Z</t>
  </si>
  <si>
    <t>She says that she lost her money 14000 she had kept the money in the house and it went away.</t>
  </si>
  <si>
    <t>Her life is better as she used the money in making a better house and even used it in food.</t>
  </si>
  <si>
    <t>2014-07-01T07:08:59.998Z</t>
  </si>
  <si>
    <t>KE2014032988</t>
  </si>
  <si>
    <t>2014-11-12T07:44:14.202Z</t>
  </si>
  <si>
    <t>She built an iron roofed house since the thatched house could leak terribly and also bought a sack of maize</t>
  </si>
  <si>
    <t>I spoke to the trustee who doubles up as the recipient's son.</t>
  </si>
  <si>
    <t>2014-07-21T11:11:04.429Z</t>
  </si>
  <si>
    <t>KE2014032989</t>
  </si>
  <si>
    <t>2014-10-23T06:03:35.247Z</t>
  </si>
  <si>
    <t>He says that they had issues with the wife and the wife left. This happened even before we sent any transfer.</t>
  </si>
  <si>
    <t>His life is better as he was able to make a better house.</t>
  </si>
  <si>
    <t>2014-07-21T11:51:38.639Z</t>
  </si>
  <si>
    <t>KE2014032990</t>
  </si>
  <si>
    <t>2014-09-19T08:21:52.376Z</t>
  </si>
  <si>
    <t>KE2014032991</t>
  </si>
  <si>
    <t>2014-10-08T07:43:02.841Z</t>
  </si>
  <si>
    <t>Her life is better as she was able to get a better mabati house.</t>
  </si>
  <si>
    <t>2014-08-11T13:00:10.166Z</t>
  </si>
  <si>
    <t>KE2014032992</t>
  </si>
  <si>
    <t>2014-10-08T07:25:10.466Z</t>
  </si>
  <si>
    <t>Payment for title deed</t>
  </si>
  <si>
    <t>She says that cash is better as one can use it on various things they want.</t>
  </si>
  <si>
    <t>Her life is better as she was able to use the money in payment of title deed and purchase of building materials.</t>
  </si>
  <si>
    <t>That we should also remember to help and support the people with mabati houses.</t>
  </si>
  <si>
    <t>2014-07-01T08:59:47.047Z</t>
  </si>
  <si>
    <t>KE2014032993</t>
  </si>
  <si>
    <t>2014-10-03T07:07:04.494Z</t>
  </si>
  <si>
    <t>She used to live in a leaking thatched house before the transfer but she currently lives in an iron-roofed house...She eats well as she was able to buy food with part of the transfer</t>
  </si>
  <si>
    <t>2014-08-11T14:08:26.323Z</t>
  </si>
  <si>
    <t>KE2014032994</t>
  </si>
  <si>
    <t>2014-09-29T07:32:49.869Z</t>
  </si>
  <si>
    <t>KE2014032996</t>
  </si>
  <si>
    <t>2014-10-30T12:19:20.558Z</t>
  </si>
  <si>
    <t>He is now living in an iron-roofed house unlike before when he lived in a thatched house...Started a small business of selling cereals and this earns them daily income</t>
  </si>
  <si>
    <t>2014-09-02T07:23:11.209Z</t>
  </si>
  <si>
    <t>KE2014032997</t>
  </si>
  <si>
    <t>2014-10-08T08:55:09.346Z</t>
  </si>
  <si>
    <t>It made his life better as he used the money in payment of dowry.</t>
  </si>
  <si>
    <t>2014-07-25T06:45:47.274Z</t>
  </si>
  <si>
    <t>KE2014032998</t>
  </si>
  <si>
    <t>2014-11-06T14:07:27.196Z</t>
  </si>
  <si>
    <t>she used the transfer to buy building material ready to build in march 2015</t>
  </si>
  <si>
    <t>2014-09-30T08:03:33.957Z</t>
  </si>
  <si>
    <t>KE2014032999</t>
  </si>
  <si>
    <t>2014-09-17T07:21:58.615Z</t>
  </si>
  <si>
    <t>KE2014033000</t>
  </si>
  <si>
    <t>2014-07-21T12:02:19.834Z</t>
  </si>
  <si>
    <t>KE2014033001</t>
  </si>
  <si>
    <t>2014-10-01T06:19:46.645Z</t>
  </si>
  <si>
    <t>It made her life better as she was able to use the money in buying mabati that she promises to use in building the transfer.</t>
  </si>
  <si>
    <t>2014-07-04T07:35:39.354Z</t>
  </si>
  <si>
    <t>KE2014033002</t>
  </si>
  <si>
    <t>2014-10-08T07:34:43.659Z</t>
  </si>
  <si>
    <t>life is better as he was able to buy the building materials.</t>
  </si>
  <si>
    <t>That we should continue helping people.</t>
  </si>
  <si>
    <t>2014-07-21T12:47:29.118Z</t>
  </si>
  <si>
    <t>KE2014033003</t>
  </si>
  <si>
    <t>2014-09-01T06:42:28.529Z</t>
  </si>
  <si>
    <t>KE2014033004</t>
  </si>
  <si>
    <t>2014-09-26T07:59:40.259Z</t>
  </si>
  <si>
    <t>2014-07-02T07:09:31.322Z</t>
  </si>
  <si>
    <t>KE2014033005</t>
  </si>
  <si>
    <t>2014-09-01T06:37:43.899Z</t>
  </si>
  <si>
    <t>KE2014033006</t>
  </si>
  <si>
    <t>2014-10-27T10:27:58.981Z</t>
  </si>
  <si>
    <t>KE2014033007</t>
  </si>
  <si>
    <t>2014-10-03T14:10:22.437Z</t>
  </si>
  <si>
    <t>KE2014033008</t>
  </si>
  <si>
    <t>2014-10-08T08:21:20.502Z</t>
  </si>
  <si>
    <t>she says cash is better as one can choose how to use the money.</t>
  </si>
  <si>
    <t>Her life is better as she was able to use the money in buying food and feels happy and has less stress.</t>
  </si>
  <si>
    <t>2014-07-02T12:09:34.163Z</t>
  </si>
  <si>
    <t>THOSE WHO HAVE RECEIVED RECEIVED THE TRANSFER BUT WERE ELIGIBLE COMPLAINING</t>
  </si>
  <si>
    <t>KE2014033009</t>
  </si>
  <si>
    <t>2014-10-08T08:29:16.881Z</t>
  </si>
  <si>
    <t>Life is better as she was able to buy building materials and plans to build her own house.</t>
  </si>
  <si>
    <t>2014-07-25T06:55:58.678Z</t>
  </si>
  <si>
    <t>KE2014033010</t>
  </si>
  <si>
    <t>2014-10-27T12:19:13.266Z</t>
  </si>
  <si>
    <t>This will allow her to spend on different items that she need</t>
  </si>
  <si>
    <t>She is no longer rained on as it did in her former leaking thatched house as she now live in an iron-roofed house</t>
  </si>
  <si>
    <t>GD to continue providing the transfer to the poor especially to widows and also help in paying school fees to orphans</t>
  </si>
  <si>
    <t>2014-09-12T13:00:30.583Z</t>
  </si>
  <si>
    <t>KE2014033011</t>
  </si>
  <si>
    <t>2014-09-30T09:35:19.197Z</t>
  </si>
  <si>
    <t>She says money is better as one can use the money in anything they want.</t>
  </si>
  <si>
    <t>Her life better as she has a better house that is mabati.</t>
  </si>
  <si>
    <t>Continue helping others especially those who were left in mabati houses.</t>
  </si>
  <si>
    <t>2014-07-03T09:46:38.413Z</t>
  </si>
  <si>
    <t>KE2014033012</t>
  </si>
  <si>
    <t>2014-10-11T06:09:36.554Z</t>
  </si>
  <si>
    <t>KE2014033013</t>
  </si>
  <si>
    <t>2014-09-26T11:31:19.559Z</t>
  </si>
  <si>
    <t>It made her life better as she was able to do things that he needed like paying his debts and even bought some items for her work.</t>
  </si>
  <si>
    <t>2014-07-02T08:20:52.540Z</t>
  </si>
  <si>
    <t>KE2014033014</t>
  </si>
  <si>
    <t>2014-10-08T08:44:21.565Z</t>
  </si>
  <si>
    <t>Cash is better as one can use the money in many things they lack.</t>
  </si>
  <si>
    <t>That we should continue providing the transfer and also expand to other villages.</t>
  </si>
  <si>
    <t>2014-07-22T06:03:49.567Z</t>
  </si>
  <si>
    <t>KE2014033015</t>
  </si>
  <si>
    <t>2014-10-09T05:55:14.954Z</t>
  </si>
  <si>
    <t>Her life is better as she was able to make a better house and was able to buy household materials.</t>
  </si>
  <si>
    <t>2014-07-25T07:24:47.354Z</t>
  </si>
  <si>
    <t>KE2014033016</t>
  </si>
  <si>
    <t>2014-10-02T09:09:39.070Z</t>
  </si>
  <si>
    <t>A recipient by the name Vitalis Onjomo Opiyo lost his first transfer after someone withdrew it from his phone. He does not know who stole his transfer</t>
  </si>
  <si>
    <t xml:space="preserve"> People will be free to plan on how they spend their transfer</t>
  </si>
  <si>
    <t>I have bought building materials and will soon have an iron-roofed house and move out of the thatched house</t>
  </si>
  <si>
    <t>2014-07-25T07:23:38.515Z</t>
  </si>
  <si>
    <t>KE2014033017</t>
  </si>
  <si>
    <t>2014-10-08T13:54:33.680Z</t>
  </si>
  <si>
    <t>Her life is better as she is at peace as she has a better house.</t>
  </si>
  <si>
    <t>2014-07-21T13:41:55.647Z</t>
  </si>
  <si>
    <t>KE2014033018</t>
  </si>
  <si>
    <t>2014-09-08T07:11:30.678Z</t>
  </si>
  <si>
    <t>KE2014033019</t>
  </si>
  <si>
    <t>2014-10-28T08:46:32.848Z</t>
  </si>
  <si>
    <t>She got a house after her house had fallen off...She got food in the house</t>
  </si>
  <si>
    <t>2014-09-15T07:15:49.797Z</t>
  </si>
  <si>
    <t>KE2014033020</t>
  </si>
  <si>
    <t>2014-09-26T06:42:56.277Z</t>
  </si>
  <si>
    <t>It made her life better as she was able to use the money in buying her own motorbike hence it is used in business.</t>
  </si>
  <si>
    <t>2014-07-01T08:54:51.039Z</t>
  </si>
  <si>
    <t>KE2014033022</t>
  </si>
  <si>
    <t>2014-10-28T08:41:53.480Z</t>
  </si>
  <si>
    <t>They want to build a house and they have already bought building materials.</t>
  </si>
  <si>
    <t>2014-07-04T06:49:01.362Z</t>
  </si>
  <si>
    <t>KE2014033023</t>
  </si>
  <si>
    <t>2014-11-11T07:14:50.790Z</t>
  </si>
  <si>
    <t>It's more satisfying budgeting individually, the cash also enables them complete the pending projects.</t>
  </si>
  <si>
    <t>They built iron roofed house which is leak proof and enables them harvest rainwater, they had NEVER had mabati house in their homestead before</t>
  </si>
  <si>
    <t>They are suggesting we continue supporting them financially.</t>
  </si>
  <si>
    <t>2014-07-31T08:12:43.334Z</t>
  </si>
  <si>
    <t>KE2014033024</t>
  </si>
  <si>
    <t>2014-10-23T08:40:53.171Z</t>
  </si>
  <si>
    <t>It made her life better as she was able to make a better house that is not leaking was also able to buy livestock and even pay school fees.</t>
  </si>
  <si>
    <t>2014-07-02T13:50:39.480Z</t>
  </si>
  <si>
    <t>KE2014033025</t>
  </si>
  <si>
    <t>2014-10-02T09:38:47.813Z</t>
  </si>
  <si>
    <t>KE2014033026</t>
  </si>
  <si>
    <t>2014-10-06T09:00:19.392Z</t>
  </si>
  <si>
    <t>In Nduru Lower village a couple disagreed over the trasnfer. This happened after the third transfer after the husband had gone to withdraw and gave his wife only 5000/- and spent the rest in a way that the wife does not know. The wife name is Adhiambo (Nyagem) and the husband's name is Elias Otieno. Home name  is Kahaya next to Kanonga</t>
  </si>
  <si>
    <t>This will allow people to spend on variety of needs that they have</t>
  </si>
  <si>
    <t>I got a cow which is almost giving birth and will give me milk... Has got some household items such as sufurias, utensils and other which I never had before...settled my children's school fees</t>
  </si>
  <si>
    <t>GD to continue helping others even those in mabati house and even expand to other villages so that  they can also benefit from the transfer</t>
  </si>
  <si>
    <t>2014-07-30T07:07:04.748Z</t>
  </si>
  <si>
    <t>KE2014033027</t>
  </si>
  <si>
    <t>2014-10-18T13:02:00.571Z</t>
  </si>
  <si>
    <t>There was a disagreement between his parents who are also recipients (Agnes Asindi and Samuel Asindi). Agnes has always been in possession of the GD phone but when the transfer was sent, Samuel went to withdraw. They had agreed to use the money for building a house but when he had gone to withdraw the money, he came back kept the money and then after some days, he went and bought two cows. This made the wife upset because she had had hopes of living in an iron-roofed house while the husband did not mind her attitude.</t>
  </si>
  <si>
    <t>The transfer has made him relieved as he is planning to pay dowry with the transfer. He has bought two cows to take to wife's parents...He has also bought household items such as seats which he never had before</t>
  </si>
  <si>
    <t>2014-07-25T08:08:37.456Z</t>
  </si>
  <si>
    <t>KE2014033028</t>
  </si>
  <si>
    <t>2014-10-09T06:14:37.674Z</t>
  </si>
  <si>
    <t>Her life is better as she has a better house (mabati house).</t>
  </si>
  <si>
    <t>2014-07-25T08:12:08.094Z</t>
  </si>
  <si>
    <t>KE2014033029</t>
  </si>
  <si>
    <t>2014-10-03T13:43:35.992Z</t>
  </si>
  <si>
    <t>KE2014033030</t>
  </si>
  <si>
    <t>2014-09-22T14:04:09.570Z</t>
  </si>
  <si>
    <t>KE2014033031</t>
  </si>
  <si>
    <t>2014-09-25T07:10:51.422Z</t>
  </si>
  <si>
    <t>KE2014033032</t>
  </si>
  <si>
    <t>2014-09-26T09:36:08.067Z</t>
  </si>
  <si>
    <t>KE2014033033</t>
  </si>
  <si>
    <t>2014-10-07T09:15:30.606Z</t>
  </si>
  <si>
    <t>Cash is better as one can use the money on anything they want.</t>
  </si>
  <si>
    <t>Life is better as they have a better mabati house.</t>
  </si>
  <si>
    <t>That we should continue helping others to help them grow.</t>
  </si>
  <si>
    <t>2014-07-01T07:12:24.796Z</t>
  </si>
  <si>
    <t>KE2014033034</t>
  </si>
  <si>
    <t>2014-10-22T05:57:14.858Z</t>
  </si>
  <si>
    <t xml:space="preserve">she has used the transfer to buy 35 coloured iron sheets and other building material preparing to build soon </t>
  </si>
  <si>
    <t>2014-09-03T13:20:37.742Z</t>
  </si>
  <si>
    <t>KE2014033035</t>
  </si>
  <si>
    <t>2014-09-25T11:26:44.479Z</t>
  </si>
  <si>
    <t>It made her life better as she was able to build her own house and they used the money in payment of dowry.</t>
  </si>
  <si>
    <t>2014-07-01T07:19:49.407Z</t>
  </si>
  <si>
    <t>KE2014033036</t>
  </si>
  <si>
    <t>2014-10-28T08:30:17.119Z</t>
  </si>
  <si>
    <t xml:space="preserve">He bought two bulls that he is using for ploughing: these earns him income and also ploughs his farm cheaply...Paid her child's school </t>
  </si>
  <si>
    <t>2014-09-15T12:47:20.282Z</t>
  </si>
  <si>
    <t>KE2014033037</t>
  </si>
  <si>
    <t>2014-07-03T08:29:45.384Z</t>
  </si>
  <si>
    <t>KE2014033038</t>
  </si>
  <si>
    <t>2014-11-07T08:00:43.947Z</t>
  </si>
  <si>
    <t>They bought building materials they intend to build a house and also boosted their clothes business</t>
  </si>
  <si>
    <t>The wife was expectant so they couldn't build a home, that's in accordance with customs and traditions.</t>
  </si>
  <si>
    <t>2014-07-02T13:40:00.517Z</t>
  </si>
  <si>
    <t>those in mabati houses</t>
  </si>
  <si>
    <t>KE2014033039</t>
  </si>
  <si>
    <t>2014-11-10T09:34:53.370Z</t>
  </si>
  <si>
    <t>she used the transfer to build iron roof house and bought bed and mattress</t>
  </si>
  <si>
    <t>2014-10-03T12:18:23.517Z</t>
  </si>
  <si>
    <t>KE2014033041</t>
  </si>
  <si>
    <t>2014-11-01T07:39:58.667Z</t>
  </si>
  <si>
    <t xml:space="preserve">Her husband managed to pay dowry which had always stressed them and this earned the husband some respect from her family...Bought building materials such as iron-sheets,nails and timber and are hoping to build a better house than the one they are living in at the moment...Bought better seats and cushions </t>
  </si>
  <si>
    <t>2014-09-10T06:29:45.485Z</t>
  </si>
  <si>
    <t>KE2014033042</t>
  </si>
  <si>
    <t>2014-07-21T13:16:53.328Z</t>
  </si>
  <si>
    <t>KE2014033043</t>
  </si>
  <si>
    <t>2014-10-01T06:12:43.544Z</t>
  </si>
  <si>
    <t>Her life is better as she was able to buy household materials and was able to build a mabati house.</t>
  </si>
  <si>
    <t>2014-07-21T13:08:37.726Z</t>
  </si>
  <si>
    <t>KE2014033044</t>
  </si>
  <si>
    <t>2014-09-05T06:25:21.566Z</t>
  </si>
  <si>
    <t>KE2014033045</t>
  </si>
  <si>
    <t>2014-10-02T13:23:35.252Z</t>
  </si>
  <si>
    <t>I have building materials such as iron-sheets, timber and nails and I now have hopes of living in an iron-roofed house...Bought some good clothes for me and my child</t>
  </si>
  <si>
    <t>2014-07-25T08:45:04.552Z</t>
  </si>
  <si>
    <t>KE2014033046</t>
  </si>
  <si>
    <t>2014-10-06T08:31:00.856Z</t>
  </si>
  <si>
    <t>Her life is better as she was able to build a better house and even her home.</t>
  </si>
  <si>
    <t>2014-07-21T13:21:34.752Z</t>
  </si>
  <si>
    <t>KE2014033047</t>
  </si>
  <si>
    <t>2014-10-09T08:08:00.429Z</t>
  </si>
  <si>
    <t>It made his life better as he was able to use the money in seeking medical attention.</t>
  </si>
  <si>
    <t>2014-07-22T06:29:44.179Z</t>
  </si>
  <si>
    <t>KE2014033048</t>
  </si>
  <si>
    <t>2014-11-01T12:05:08.395Z</t>
  </si>
  <si>
    <t>They bought a second hand motorbike which the husband runs a boda boda business and through it, they earn income everyday</t>
  </si>
  <si>
    <t>2014-09-08T11:43:33.453Z</t>
  </si>
  <si>
    <t>KE2014033049</t>
  </si>
  <si>
    <t>2014-10-09T07:35:35.600Z</t>
  </si>
  <si>
    <t>She says that cash is better as one can use it on several things they want.</t>
  </si>
  <si>
    <t>Her life is better as she has a business that is bringing her income.</t>
  </si>
  <si>
    <t>Continue providing the transfer to continue uplifting there lives.</t>
  </si>
  <si>
    <t>2014-08-11T12:57:09.304Z</t>
  </si>
  <si>
    <t>KE2014033050</t>
  </si>
  <si>
    <t>2014-10-03T09:30:53.573Z</t>
  </si>
  <si>
    <t>Life is better was able to buy household materials and plans to build in future.</t>
  </si>
  <si>
    <t>2014-07-22T06:21:31.350Z</t>
  </si>
  <si>
    <t>KE2014033051</t>
  </si>
  <si>
    <t>2014-09-05T08:09:55.116Z</t>
  </si>
  <si>
    <t>KE2014033052</t>
  </si>
  <si>
    <t>2014-10-22T07:50:12.730Z</t>
  </si>
  <si>
    <t>It made her life better as she has no leaking roof as she was able to build a mabati house.</t>
  </si>
  <si>
    <t>2014-07-21T13:29:12.380Z</t>
  </si>
  <si>
    <t>KE2014033053</t>
  </si>
  <si>
    <t>2014-11-10T06:39:29.901Z</t>
  </si>
  <si>
    <t>He is able to bargain for better prices especially on labour than when GD does the spending on their behalf</t>
  </si>
  <si>
    <t>He was able to build a good house as he had a leaking thatched house</t>
  </si>
  <si>
    <t>2014-07-04T13:42:09.962Z</t>
  </si>
  <si>
    <t>KE2014033054</t>
  </si>
  <si>
    <t>2014-08-11T12:45:46.542Z</t>
  </si>
  <si>
    <t>KE2014033055</t>
  </si>
  <si>
    <t>2014-09-24T11:27:35.017Z</t>
  </si>
  <si>
    <t>HE SPENT THE TRANSFER TO BUILD MABATI HOUSE AND BOUGHT FOOD</t>
  </si>
  <si>
    <t>2014-07-01T07:10:21.524Z</t>
  </si>
  <si>
    <t>KE2014033056</t>
  </si>
  <si>
    <t>2014-10-18T11:22:38.760Z</t>
  </si>
  <si>
    <t>He has hopes of living in a better house than before the transfer when he used to live in a small thatched house, he now has an iron-roofed house</t>
  </si>
  <si>
    <t>2014-09-04T06:22:48.176Z</t>
  </si>
  <si>
    <t>KE2014033057</t>
  </si>
  <si>
    <t>2014-10-08T08:08:04.137Z</t>
  </si>
  <si>
    <t>She says that cash is better as one can use the money on many things they want.</t>
  </si>
  <si>
    <t>Her life is better as she was able to use the money in payment of dowry.</t>
  </si>
  <si>
    <t>That we should continue helping others and even move to other villages and help them.</t>
  </si>
  <si>
    <t>2014-07-01T09:10:09.962Z</t>
  </si>
  <si>
    <t>KE2014033058</t>
  </si>
  <si>
    <t>2014-10-09T05:48:22.280Z</t>
  </si>
  <si>
    <t>She says cash is better as one can use the money in anything they want.</t>
  </si>
  <si>
    <t>Her life is better as she was able to build a mabati house and will not be rained on.</t>
  </si>
  <si>
    <t>That we should continue providing the transfer to others to help reduce poverty.</t>
  </si>
  <si>
    <t>2014-07-22T06:38:48.551Z</t>
  </si>
  <si>
    <t>KE2014033060</t>
  </si>
  <si>
    <t>2014-11-07T07:39:24.395Z</t>
  </si>
  <si>
    <t>motor bike</t>
  </si>
  <si>
    <t>Cash is versatile unlike material things.</t>
  </si>
  <si>
    <t>He bought livestock which he intends to convert to cash later on to enable him build a house.</t>
  </si>
  <si>
    <t>2014-07-01T06:57:55.556Z</t>
  </si>
  <si>
    <t>KE2014033062</t>
  </si>
  <si>
    <t>2014-11-12T06:17:30.984Z</t>
  </si>
  <si>
    <t>she received the token transfer in july but has not received the first lumpsum yet.I adviced her to check her mpesa balance and then inform GD through hotline-0704372011</t>
  </si>
  <si>
    <t>2014-09-16T11:16:54.853Z</t>
  </si>
  <si>
    <t>KE2014033063</t>
  </si>
  <si>
    <t>2014-11-06T11:37:23.146Z</t>
  </si>
  <si>
    <t>The father-in-law passed away and so they spent on funeral, they also built iron-roofed house which she never imagined she could have in her lifetime</t>
  </si>
  <si>
    <t>2014-07-04T11:14:04.965Z</t>
  </si>
  <si>
    <t>KE2014033064</t>
  </si>
  <si>
    <t>2014-10-28T12:12:43.654Z</t>
  </si>
  <si>
    <t>He constructed a new house which is not leaking.</t>
  </si>
  <si>
    <t>2014-07-04T09:15:27.889Z</t>
  </si>
  <si>
    <t>They are complaining that GD issued everyone with token numbers but only enrolled a few; they think there was discrimination during the process.</t>
  </si>
  <si>
    <t>KE2014033065</t>
  </si>
  <si>
    <t>2014-07-02T13:28:42.210Z</t>
  </si>
  <si>
    <t>They claim the recipient's houses will be demolished by some 'dark powers' because the money is demonic/belong to devil worshipers.</t>
  </si>
  <si>
    <t>KE2014033066</t>
  </si>
  <si>
    <t>2014-10-17T07:46:41.270Z</t>
  </si>
  <si>
    <t>Those in iron-roofed houses complaining</t>
  </si>
  <si>
    <t>This would reduce household conflicts</t>
  </si>
  <si>
    <t>She sleeps peacefully as she bought bedding such as mattress and blanket...Earns some profit from a motorbike that they bought with part of the transfer</t>
  </si>
  <si>
    <t>GD to continue providing them transfers and also if possible to provide electricity and water tanks</t>
  </si>
  <si>
    <t>2014-09-03T11:29:18.318Z</t>
  </si>
  <si>
    <t>KE2014033067</t>
  </si>
  <si>
    <t>2014-10-27T12:04:38.398Z</t>
  </si>
  <si>
    <t>so that he can still pay school fees.</t>
  </si>
  <si>
    <t>His son was going to the university and he did not have any cash so he used the money to pay school fees.</t>
  </si>
  <si>
    <t>2014-07-22T06:48:10.076Z</t>
  </si>
  <si>
    <t>KE2014033070</t>
  </si>
  <si>
    <t>2014-09-05T07:15:23.783Z</t>
  </si>
  <si>
    <t>people who posed for example Ka Vitalis Odero a CHW known as Nyagoro moved from her iron roofed house to her Kitchen but was eliminated by GD staff is jealous with GD recipients</t>
  </si>
  <si>
    <t>KE2014033071</t>
  </si>
  <si>
    <t>2014-10-18T08:32:13.473Z</t>
  </si>
  <si>
    <t>Morine Adhiambo Ogutu is complaining that she never recieved the 40000</t>
  </si>
  <si>
    <t>she was able to a bigger house made of iron sheets and has moved from her leaking thatched house, in addition to that she was able to rent a room and has started a a saloon business that is earning her an extra income</t>
  </si>
  <si>
    <t>2014-09-09T13:32:13.957Z</t>
  </si>
  <si>
    <t>KE2014033073</t>
  </si>
  <si>
    <t>2014-10-24T08:03:16.861Z</t>
  </si>
  <si>
    <t>She wanted a new house which she got and now they feel good.</t>
  </si>
  <si>
    <t>2014-11-10T11:50:36.698Z</t>
  </si>
  <si>
    <t>They built iron roofed house since the thatched house she had used to leak, she bought a sack of maize to cushion the family against hunger.</t>
  </si>
  <si>
    <t>2014-07-03T07:56:28.486Z</t>
  </si>
  <si>
    <t>KE2014033074</t>
  </si>
  <si>
    <t>2014-11-12T08:08:11.385Z</t>
  </si>
  <si>
    <t>She is grateful for GD's support, she managed to build anew house, bought school uniforms and food.</t>
  </si>
  <si>
    <t>2014-09-15T13:54:08.507Z</t>
  </si>
  <si>
    <t>KE2014033075</t>
  </si>
  <si>
    <t>2014-09-18T13:52:35.379Z</t>
  </si>
  <si>
    <t>KE2014033076</t>
  </si>
  <si>
    <t>2014-10-02T06:21:05.451Z</t>
  </si>
  <si>
    <t>KE2014033077</t>
  </si>
  <si>
    <t>2014-11-12T08:41:27.312Z</t>
  </si>
  <si>
    <t>they used the transfer to build iron roof house and bought household items like cushions</t>
  </si>
  <si>
    <t>2014-09-17T13:09:14.415Z</t>
  </si>
  <si>
    <t>KE2014033078</t>
  </si>
  <si>
    <t>2014-09-15T07:31:53.158Z</t>
  </si>
  <si>
    <t>KE2014033079</t>
  </si>
  <si>
    <t>2014-10-17T08:18:50.051Z</t>
  </si>
  <si>
    <t>They now have a land to cultivate since her in- law's family had little land. They will later build their own home on the same land</t>
  </si>
  <si>
    <t>2014-09-03T11:36:21.164Z</t>
  </si>
  <si>
    <t>KE2014033080</t>
  </si>
  <si>
    <t>2014-10-07T14:07:12.734Z</t>
  </si>
  <si>
    <t>KE2014033081</t>
  </si>
  <si>
    <t>2014-10-25T12:53:00.288Z</t>
  </si>
  <si>
    <t>it will give one an opportunity to plan on how to spend the transfer</t>
  </si>
  <si>
    <t>she is now in a better house (iron-roofed) than before the transfer when she lived in a thatched house. she now have better household items such as cushions than before the transfer</t>
  </si>
  <si>
    <t>GD to continue providing the transfer so that they can finish the projects they had started</t>
  </si>
  <si>
    <t>2014-09-15T13:54:11.332Z</t>
  </si>
  <si>
    <t>KE2014033082</t>
  </si>
  <si>
    <t>2014-10-18T07:31:15.713Z</t>
  </si>
  <si>
    <t>It involves a discreet spending that many people won't notice.</t>
  </si>
  <si>
    <t>He paid bride price for his spouse to release her from her home as the family had been holding her from his husband for dafaulting to bring home dowry</t>
  </si>
  <si>
    <t>2014-09-10T09:33:47.096Z</t>
  </si>
  <si>
    <t>KE2014033083</t>
  </si>
  <si>
    <t>2014-11-12T07:02:07.455Z</t>
  </si>
  <si>
    <t>When he got the cash his priority was to build a house which he did and also bought household items.</t>
  </si>
  <si>
    <t>2014-09-30T08:01:27.438Z</t>
  </si>
  <si>
    <t>KE2014033084</t>
  </si>
  <si>
    <t>2014-10-18T07:11:21.952Z</t>
  </si>
  <si>
    <t>He bought cattle..he had never owed them in his entire life, used some of it on farming, he bought a bed since he used to sleep on the floor and gave 2000 to her mum.</t>
  </si>
  <si>
    <t>2014-09-10T09:40:53.493Z</t>
  </si>
  <si>
    <t>KE2014033086</t>
  </si>
  <si>
    <t>2014-11-11T08:14:04.805Z</t>
  </si>
  <si>
    <t>She bought building items and has them ready to build soon, paid school fees for her children and used some on food.</t>
  </si>
  <si>
    <t>2014-09-01T06:22:00.044Z</t>
  </si>
  <si>
    <t>KE2014033087</t>
  </si>
  <si>
    <t>2014-10-18T12:58:31.302Z</t>
  </si>
  <si>
    <t>there were complaints by people who had not received though they have since kept calm supposedly because they have received.</t>
  </si>
  <si>
    <t>He(0712862296) is reporting that one recipient known as Ouma from Uhaya village was defrauded of 10000 by a family member.</t>
  </si>
  <si>
    <t>He built mabati house which doesn't leak unlike the thatched house he had before,bought  a goat as a future bride price, he also bought bed.</t>
  </si>
  <si>
    <t>2014-09-09T12:43:54.033Z</t>
  </si>
  <si>
    <t>KE2014033088</t>
  </si>
  <si>
    <t>2014-10-18T06:58:08.378Z</t>
  </si>
  <si>
    <t xml:space="preserve">he was able to buy farm in puts like fertilizers and hybrid maize and tomatoe seeds, and he even hired plots of land that he is practising large scale commercial farming,that he hopes will earn him a high income in future. </t>
  </si>
  <si>
    <t>2014-09-09T11:41:50.709Z</t>
  </si>
  <si>
    <t>KE2014033089</t>
  </si>
  <si>
    <t>2014-10-18T09:44:30.417Z</t>
  </si>
  <si>
    <t>she can spend it her own way according to her priorities and desire</t>
  </si>
  <si>
    <t>she used the entire transfer to purchase a second hand motorcycle, she added some money</t>
  </si>
  <si>
    <t>2014-09-15T08:10:09.252Z</t>
  </si>
  <si>
    <t>KE2014033090</t>
  </si>
  <si>
    <t>2014-10-18T06:54:05.765Z</t>
  </si>
  <si>
    <t>She bought a motorbike which earns her daily income which she can in turn use to build a house. she also paid school fees .</t>
  </si>
  <si>
    <t>2014-09-15T11:24:58.614Z</t>
  </si>
  <si>
    <t>KE2014033092</t>
  </si>
  <si>
    <t>2014-09-10T09:50:04.273Z</t>
  </si>
  <si>
    <t>KE2014033093</t>
  </si>
  <si>
    <t>2014-10-27T07:57:14.550Z</t>
  </si>
  <si>
    <t>She now has a better house (iron-roofed) than before the transfer when she lived in a leaking thatched house and she is more at peace now as her house no longer leaks</t>
  </si>
  <si>
    <t>2014-09-05T06:49:04.838Z</t>
  </si>
  <si>
    <t>They are complaining that they were left out despite being issued with token cards.</t>
  </si>
  <si>
    <t>KE2014033094</t>
  </si>
  <si>
    <t>2014-09-09T14:11:02.036Z</t>
  </si>
  <si>
    <t>KE2014033096</t>
  </si>
  <si>
    <t>2014-10-24T07:04:07.519Z</t>
  </si>
  <si>
    <t>BOUGHT 3 FARMING COWS,</t>
  </si>
  <si>
    <t>2014-09-03T08:33:12.611Z</t>
  </si>
  <si>
    <t>KE2014033098</t>
  </si>
  <si>
    <t>2014-10-16T09:55:40.371Z</t>
  </si>
  <si>
    <t>KE2014033099</t>
  </si>
  <si>
    <t>2014-10-29T07:31:03.276Z</t>
  </si>
  <si>
    <t>They are planning to build an iron-roofed house as they have bought building materials such as iron-sheets and nails...Has paid her children's school fees and has also bought a television</t>
  </si>
  <si>
    <t>2014-09-01T07:20:22.307Z</t>
  </si>
  <si>
    <t>KE2014033101</t>
  </si>
  <si>
    <t>2014-09-15T07:57:59.282Z</t>
  </si>
  <si>
    <t>She says that a woman called Maureen (Nyagem) who left after they had received the phone. The woman went with the line but the husband remained with with the phone the husband is called Walter (Kangongo). The woman is not yet back.</t>
  </si>
  <si>
    <t>KE2014033102</t>
  </si>
  <si>
    <t>2014-10-18T14:02:51.962Z</t>
  </si>
  <si>
    <t>One is able to spend as he or she wants without being controlled</t>
  </si>
  <si>
    <t xml:space="preserve">she was able to build an iron sheets house and she is no longer being rained on </t>
  </si>
  <si>
    <t>Thanking GD for their help and to help other people who were skipped and other poor people in other villages</t>
  </si>
  <si>
    <t>2014-09-09T13:50:27.031Z</t>
  </si>
  <si>
    <t>KE2014033103</t>
  </si>
  <si>
    <t>2014-10-18T14:25:21.426Z</t>
  </si>
  <si>
    <t>people's needs are different and incase the whole village decided that they build a hospital for the whole community but maybe other people might have lacked household items or even school fees</t>
  </si>
  <si>
    <t>she was able to buy an iron sheets which she hopes to use to build an iron roofed house and move from her thatched house</t>
  </si>
  <si>
    <t>Thanking GD and they should help other poor people in other villages</t>
  </si>
  <si>
    <t>2014-09-10T08:06:28.633Z</t>
  </si>
  <si>
    <t>KE2014033104</t>
  </si>
  <si>
    <t>2014-10-29T08:25:25.285Z</t>
  </si>
  <si>
    <t>He has bought building materials such as iron-sheets,nails and a door but cannot build still due to traditions and also bought good seats</t>
  </si>
  <si>
    <t>2014-09-01T07:50:26.718Z</t>
  </si>
  <si>
    <t>KE2014033105</t>
  </si>
  <si>
    <t>2014-10-18T08:52:59.908Z</t>
  </si>
  <si>
    <t>those who were no eligible</t>
  </si>
  <si>
    <t>he used the transfer to pay dowry and part payment for a piece of land  where he is going to build</t>
  </si>
  <si>
    <t>2014-09-04T07:37:23.300Z</t>
  </si>
  <si>
    <t>KE2014033106</t>
  </si>
  <si>
    <t>2014-10-18T09:06:25.023Z</t>
  </si>
  <si>
    <t>she was able to pay school fees for his children for the first time with ease and also to build an iron roofed house that is not leaking like her former house which was thatched and was leaking</t>
  </si>
  <si>
    <t>2014-09-15T11:37:03.648Z</t>
  </si>
  <si>
    <t>KE2014033107</t>
  </si>
  <si>
    <t>2014-10-18T10:00:52.406Z</t>
  </si>
  <si>
    <t xml:space="preserve">Mary Awuor Wakla(nyaruoth)from Bar Center conflicted with her husband  because her husband has not yet built her house and yet he had promised to do so with the second transfer. Her husband is known as Wakla Otieno(a vet) and has 2 wives and the second wife is known as Nyairo </t>
  </si>
  <si>
    <t>she is able to budget as she wanted and therefore bought the things that she wanted</t>
  </si>
  <si>
    <t>she was able to buy a piece land and she hopes to build a house and not be a renter anymore</t>
  </si>
  <si>
    <t>Thanking GD and to help other people poor people</t>
  </si>
  <si>
    <t>2014-09-15T10:00:13.297Z</t>
  </si>
  <si>
    <t>KE2014033108</t>
  </si>
  <si>
    <t>2014-09-15T14:00:10.507Z</t>
  </si>
  <si>
    <t>KE2014033109</t>
  </si>
  <si>
    <t>2014-09-15T06:57:19.093Z</t>
  </si>
  <si>
    <t>KE2014033111</t>
  </si>
  <si>
    <t>2014-11-12T09:18:14.547Z</t>
  </si>
  <si>
    <t>2014-09-15T11:50:11.252Z</t>
  </si>
  <si>
    <t>KE2014033112</t>
  </si>
  <si>
    <t>2014-11-06T08:04:05.633Z</t>
  </si>
  <si>
    <t>she can spend it her way according to her priorities and needs</t>
  </si>
  <si>
    <t>she used the transfer to buy a piece of land topping up 2000</t>
  </si>
  <si>
    <t>2014-10-06T07:21:32.665Z</t>
  </si>
  <si>
    <t>KE2014033113</t>
  </si>
  <si>
    <t>2014-10-18T08:53:40.161Z</t>
  </si>
  <si>
    <t>His life has been elavated because he was able to buy iron sheets and he hopes to build and iron roof house and move from his thatched house that is leaking especially during rainy seasons</t>
  </si>
  <si>
    <t>Thanking GD for their help and that GD should help other poor people like them</t>
  </si>
  <si>
    <t>2014-09-15T11:47:39.640Z</t>
  </si>
  <si>
    <t>KE2014033114</t>
  </si>
  <si>
    <t>2014-10-07T09:22:47.992Z</t>
  </si>
  <si>
    <t>Life is better as she was able to use the money in buying housing materials and plans to build a better house.</t>
  </si>
  <si>
    <t>2014-07-01T07:15:11.084Z</t>
  </si>
  <si>
    <t>KE2014033115</t>
  </si>
  <si>
    <t>2014-10-01T12:00:41.545Z</t>
  </si>
  <si>
    <t>She had acquired building materials though she is yet to build and thus transfer as had no effect.</t>
  </si>
  <si>
    <t>2014-07-22T07:14:40.777Z</t>
  </si>
  <si>
    <t>KE2014033116</t>
  </si>
  <si>
    <t>2014-10-09T07:18:13.854Z</t>
  </si>
  <si>
    <t>That the people complaining are the ones in mabati houses that they were given token cards but they did not get the transfer.</t>
  </si>
  <si>
    <t>Made life better as she was able to build a better house.</t>
  </si>
  <si>
    <t>That we should continue helping others to reduce poverty.</t>
  </si>
  <si>
    <t>2014-07-22T07:19:58.470Z</t>
  </si>
  <si>
    <t>KE2014033117</t>
  </si>
  <si>
    <t>2014-08-11T12:52:32.413Z</t>
  </si>
  <si>
    <t>KE2014033118</t>
  </si>
  <si>
    <t>2014-08-01T07:02:00.962Z</t>
  </si>
  <si>
    <t>KE2014033120</t>
  </si>
  <si>
    <t>2014-10-07T08:50:44.701Z</t>
  </si>
  <si>
    <t>It made his life better as he was able to use the money in buying building materials and plans to build in future.</t>
  </si>
  <si>
    <t>2014-07-22T07:29:22.522Z</t>
  </si>
  <si>
    <t>KE2014033121</t>
  </si>
  <si>
    <t>2014-10-07T08:41:56.599Z</t>
  </si>
  <si>
    <t>Life is better as she is ready to build a better house a mabati one.</t>
  </si>
  <si>
    <t>2014-07-22T07:39:47.772Z</t>
  </si>
  <si>
    <t>KE2014033122</t>
  </si>
  <si>
    <t>2014-10-03T08:45:32.891Z</t>
  </si>
  <si>
    <t>Those with mabati are the ones complaining that they did not get the transfer.</t>
  </si>
  <si>
    <t>Her life better as she has a better house.</t>
  </si>
  <si>
    <t>2014-07-22T08:11:50.217Z</t>
  </si>
  <si>
    <t>KE2014033123</t>
  </si>
  <si>
    <t>2014-10-06T08:14:43.569Z</t>
  </si>
  <si>
    <t>2014-07-25T08:53:48.252Z</t>
  </si>
  <si>
    <t>KE2014033124</t>
  </si>
  <si>
    <t>2014-10-11T06:41:23.822Z</t>
  </si>
  <si>
    <t>KE2014033125</t>
  </si>
  <si>
    <t>2014-10-28T07:23:31.299Z</t>
  </si>
  <si>
    <t>They feel so happy because they have a new house and they thanking GD so much.</t>
  </si>
  <si>
    <t>2014-07-03T07:06:05.099Z</t>
  </si>
  <si>
    <t>KE2014033126</t>
  </si>
  <si>
    <t>2014-10-06T09:44:15.897Z</t>
  </si>
  <si>
    <t>People will be able to plan on what they do with the transfer if given to spend on their own</t>
  </si>
  <si>
    <t>Before I used to ride some other persons motorbike but I now have my own, this has given me a lot of profit and is a good source of income to me</t>
  </si>
  <si>
    <t>I spent in a different way because not many has used it to buy a motorbike as most have used it for building houses. My motorbike is now earning me income</t>
  </si>
  <si>
    <t>GD to continue helping the poor and even consider those from other villages...To also help those in mabati houses</t>
  </si>
  <si>
    <t>2014-07-25T08:57:39.355Z</t>
  </si>
  <si>
    <t>KE2014033127</t>
  </si>
  <si>
    <t>2014-11-07T08:38:08.724Z</t>
  </si>
  <si>
    <t>They are lamenting that they were locked out while other mabati households were enrolled in separate villages</t>
  </si>
  <si>
    <t>She renovated the thatched house with iron sheets which is leak proof unlike the thatched house she had before, she built a kitchen and cleared some rent debt.</t>
  </si>
  <si>
    <t>2014-08-11T12:39:22.666Z</t>
  </si>
  <si>
    <t>KE2014033128</t>
  </si>
  <si>
    <t>2014-09-30T08:11:41.722Z</t>
  </si>
  <si>
    <t xml:space="preserve">Her life is better as they were able to use the money in buying building materials and expects to build in future. </t>
  </si>
  <si>
    <t>2014-07-03T07:48:44.431Z</t>
  </si>
  <si>
    <t>KE2014033129</t>
  </si>
  <si>
    <t>2014-09-18T06:39:54.171Z</t>
  </si>
  <si>
    <t>KE2014033130</t>
  </si>
  <si>
    <t>2014-10-24T09:57:17.918Z</t>
  </si>
  <si>
    <t>They used to have problem with relatives but now they have their own home and living peaceful.</t>
  </si>
  <si>
    <t>2014-07-03T08:56:33.405Z</t>
  </si>
  <si>
    <t>KE2014033131</t>
  </si>
  <si>
    <t>2014-10-03T14:29:52.747Z</t>
  </si>
  <si>
    <t>There was a man called Geofrey Odhiambo (kogweyo) the wife was the recipient she was called (nyagoro) who after receiving the money transfered the whole transfer to the mother and this brought issues between them. The woman left and the man went and brought her back and as per now they stay together.</t>
  </si>
  <si>
    <t>His life is better as he used the money in buying housing materials and expects to build he even bought livestock.</t>
  </si>
  <si>
    <t>2014-07-25T09:01:26.799Z</t>
  </si>
  <si>
    <t>KE2014033132</t>
  </si>
  <si>
    <t>2014-10-03T14:06:47.087Z</t>
  </si>
  <si>
    <t>KE2014033134</t>
  </si>
  <si>
    <t>2014-11-11T06:52:09.552Z</t>
  </si>
  <si>
    <t>He can spend the surplus on other items and send to his in laws</t>
  </si>
  <si>
    <t>He built iron roofed house which doesn't leak and gives him an opportunity to harvest rainwater, he also bought a cow...a source of milk</t>
  </si>
  <si>
    <t>2014-07-04T08:49:19.551Z</t>
  </si>
  <si>
    <t>KE2014033135</t>
  </si>
  <si>
    <t>2014-10-03T09:53:24.373Z</t>
  </si>
  <si>
    <t>Before the transfer, I lived in a leaking thatched house but am now living in an iron-roofed house which is not leaking...Bought some good seats and my house is now presentable... I paid my children's school fees...Used some fertilizer on my farm and therefore expect some good farm produce</t>
  </si>
  <si>
    <t>2014-07-25T09:05:13.607Z</t>
  </si>
  <si>
    <t>KE2014033136</t>
  </si>
  <si>
    <t>2014-10-21T11:21:42.106Z</t>
  </si>
  <si>
    <t>KE2014033137</t>
  </si>
  <si>
    <t>2014-10-28T12:22:49.339Z</t>
  </si>
  <si>
    <t xml:space="preserve">He now has a big house which he can sit in comfortably without any problems </t>
  </si>
  <si>
    <t>2014-07-22T08:37:56.251Z</t>
  </si>
  <si>
    <t>KE2014033138</t>
  </si>
  <si>
    <t>2014-10-03T12:03:48.349Z</t>
  </si>
  <si>
    <t>Before the transfer, I lived in a thatched house but am now living in an iron-roofed house which saved me a great deal on thatched renovation expenses</t>
  </si>
  <si>
    <t>2014-07-25T09:30:24.078Z</t>
  </si>
  <si>
    <t>KE2014033139</t>
  </si>
  <si>
    <t>2014-11-07T09:43:37.109Z</t>
  </si>
  <si>
    <t>They bought building materials they want to build a house</t>
  </si>
  <si>
    <t>2014-08-01T13:06:12.313Z</t>
  </si>
  <si>
    <t>KE2014033140</t>
  </si>
  <si>
    <t>2014-10-08T09:57:58.113Z</t>
  </si>
  <si>
    <t>KE2014033141</t>
  </si>
  <si>
    <t>2014-07-03T08:52:30.340Z</t>
  </si>
  <si>
    <t>Those who were left out who stay in mabati houses</t>
  </si>
  <si>
    <t>KE2014033142</t>
  </si>
  <si>
    <t>2014-07-30T07:24:42.453Z</t>
  </si>
  <si>
    <t>KE2014033143</t>
  </si>
  <si>
    <t>2014-10-02T13:49:39.331Z</t>
  </si>
  <si>
    <t>She has a non-leaking roof over her head since she built mabati house and this makes her completely unworried of rains flooding her house. she also paid school fees for the children, they aren't sent home to collect fee anymore.</t>
  </si>
  <si>
    <t>2014-08-01T07:20:23.900Z</t>
  </si>
  <si>
    <t>KE2014033144</t>
  </si>
  <si>
    <t>2014-10-06T06:31:40.810Z</t>
  </si>
  <si>
    <t>It would allow people to spend on different things</t>
  </si>
  <si>
    <t>Before the transfer I used to live in a leaking thatched house but am now in a good iron roofed house which has made me to be at peace even when it rains</t>
  </si>
  <si>
    <t>GD to continue providing the transfer and even expand to other villages where we have not worked</t>
  </si>
  <si>
    <t>2014-07-31T08:20:55.219Z</t>
  </si>
  <si>
    <t>KE2014033145</t>
  </si>
  <si>
    <t>2014-10-14T08:20:09.018Z</t>
  </si>
  <si>
    <t>There was a family of Silvetser Ouma (Kodhiambo Oluande) who had issues with the wife (Nyaseje). The issue is that the woman used the money without telling the husband and this brought issues. The wife ran away and as per now they sorted the issue and she is back at home.</t>
  </si>
  <si>
    <t>His life is better as he was able to use the money in buying motorbike that he uses in business.</t>
  </si>
  <si>
    <t>2014-07-02T09:34:54.196Z</t>
  </si>
  <si>
    <t>KE2014033146</t>
  </si>
  <si>
    <t>2014-07-02T13:08:06.306Z</t>
  </si>
  <si>
    <t>KE2014033147</t>
  </si>
  <si>
    <t>2014-10-24T07:31:10.195Z</t>
  </si>
  <si>
    <t>She used to have problems with relatives where she used to stay so she went and bought land so that she can build a house.</t>
  </si>
  <si>
    <t>2014-11-10T11:37:45.809Z</t>
  </si>
  <si>
    <t>They built an iron roofed house,previously the family went through the ordeal of a leaking thatched house, he also shoes &amp;clothing for the children, previously the children walked to school barefeet.</t>
  </si>
  <si>
    <t>2014-07-03T07:49:37.969Z</t>
  </si>
  <si>
    <t>KE2014033148</t>
  </si>
  <si>
    <t>2014-08-22T09:54:08.471Z</t>
  </si>
  <si>
    <t>KE2014033149</t>
  </si>
  <si>
    <t>KE2014033150</t>
  </si>
  <si>
    <t>2014-10-01T12:53:21.053Z</t>
  </si>
  <si>
    <t>2014-07-03T06:33:22.360Z</t>
  </si>
  <si>
    <t>KE2014033151</t>
  </si>
  <si>
    <t>2014-11-07T08:30:18.782Z</t>
  </si>
  <si>
    <t>They can sit down and plan as a couple on how to spend the money.</t>
  </si>
  <si>
    <t>He established a new home and built a house, having his own compound makes him feel free and enables him acquire his own possessions like livestock</t>
  </si>
  <si>
    <t>We should reconsider other poor villages.`</t>
  </si>
  <si>
    <t>2014-07-24T11:30:54.298Z</t>
  </si>
  <si>
    <t>KE2014033152</t>
  </si>
  <si>
    <t>2014-08-22T06:29:26.565Z</t>
  </si>
  <si>
    <t>KE2014033152a</t>
  </si>
  <si>
    <t>KE2014033152b</t>
  </si>
  <si>
    <t>KE2014033153</t>
  </si>
  <si>
    <t>2014-11-06T13:23:32.782Z</t>
  </si>
  <si>
    <t>she used the transfer to buy building material preparing to build soon, and bought 1 goat</t>
  </si>
  <si>
    <t>2014-09-26T13:43:48.653Z</t>
  </si>
  <si>
    <t>KE2014033155</t>
  </si>
  <si>
    <t>2014-10-02T08:17:29.921Z</t>
  </si>
  <si>
    <t>Being a widow, her in-laws demanded to be involved in expenditure of the money though they later relented.</t>
  </si>
  <si>
    <t>She may opt to save the money and use it later on, on the hand different people have different needs so cash is the most preferred.</t>
  </si>
  <si>
    <t>She acquired items she never had before, she paid school fees for her child they won't be sent home to collect school fees again.</t>
  </si>
  <si>
    <t>Follow up how people spend the money and that we should conceal names of reporters to minimize conflicts in the community.</t>
  </si>
  <si>
    <t>2014-07-24T11:15:23.673Z</t>
  </si>
  <si>
    <t>KE2014033155a</t>
  </si>
  <si>
    <t>KE2014033155b</t>
  </si>
  <si>
    <t>KE2014033156</t>
  </si>
  <si>
    <t>2014-11-11T06:29:48.220Z</t>
  </si>
  <si>
    <t>There was a woman called Nyaseje who fled with the transfer but reportedly sent back 10,000 to his husband.</t>
  </si>
  <si>
    <t>To prevent misuse of funds especially for the drug-abusers and the vulnerable persons.</t>
  </si>
  <si>
    <t>He bought a motorbike for public transportation which earns him daily income</t>
  </si>
  <si>
    <t>2014-07-04T08:46:28.657Z</t>
  </si>
  <si>
    <t xml:space="preserve">Josphine Achieng and her second husband( Jater) Michael Owoche have been having issues where the woman claimed that the man changed the Mpesa PIN number without her knowledge and refused to share the new PIN with her. I (Erick Oyier) had however talked to the couple and resolved the matter by talking to both of them and convincing the man to reveal the PIN to the woman. </t>
  </si>
  <si>
    <t>KE2014033157</t>
  </si>
  <si>
    <t>2014-11-07T07:49:46.087Z</t>
  </si>
  <si>
    <t>they used the transfer to buy a piece of land , bought a table and 6 pieces of iron sheet</t>
  </si>
  <si>
    <t>2014-10-01T08:58:39.328Z</t>
  </si>
  <si>
    <t>KE2014033158</t>
  </si>
  <si>
    <t>2014-10-06T09:14:15.655Z</t>
  </si>
  <si>
    <t>Goods are better as however much you might get cash other things might crop up that might make you not use the money the way you wanted it.</t>
  </si>
  <si>
    <t>His life is better as he was able to build a better mabati house.</t>
  </si>
  <si>
    <t>That we should not just put the recipients to be women.</t>
  </si>
  <si>
    <t>2014-07-24T11:19:17.302Z</t>
  </si>
  <si>
    <t>KE2014033160</t>
  </si>
  <si>
    <t>2014-11-08T06:47:33.311Z</t>
  </si>
  <si>
    <t>She used the transfer to buy a piece of land where she intends to build her house in future.</t>
  </si>
  <si>
    <t>2014-09-04T07:58:18.827Z</t>
  </si>
  <si>
    <t>KE2014033161</t>
  </si>
  <si>
    <t>2014-10-24T08:09:15.437Z</t>
  </si>
  <si>
    <t>BUILD ANEW HOUSE,FURNITURE,</t>
  </si>
  <si>
    <t>2014-09-03T09:32:44.424Z</t>
  </si>
  <si>
    <t>KE2014033162</t>
  </si>
  <si>
    <t>2014-10-03T09:15:34.211Z</t>
  </si>
  <si>
    <t>It has made us proud as we have been able to build our own home...Am currently living in an iron-roofed house but before the transfer, I lived in a thatched house...I also managed to buy other household items which I never had before such as good seats and now can welcome my visitors warmly as there is a place for them to sit when they come visiting</t>
  </si>
  <si>
    <t>2014-07-25T09:36:42.152Z</t>
  </si>
  <si>
    <t>KE2014033163</t>
  </si>
  <si>
    <t>2014-09-29T12:04:59.781Z</t>
  </si>
  <si>
    <t>KE2014033165</t>
  </si>
  <si>
    <t>2014-10-28T09:02:37.455Z</t>
  </si>
  <si>
    <t>People value most that which they buy /do on their own than what is done for them</t>
  </si>
  <si>
    <t xml:space="preserve">She now has a better house (iron-roofed) than her former thatched house which was also leaking...She has better bedding and even seats and her children have better clothes </t>
  </si>
  <si>
    <t>GD to build a school and an hospital in the community so that they can easily access such services</t>
  </si>
  <si>
    <t>2014-09-15T06:39:48.555Z</t>
  </si>
  <si>
    <t>KE2014033166</t>
  </si>
  <si>
    <t>2014-09-08T11:54:33.601Z</t>
  </si>
  <si>
    <t>KE2014033168</t>
  </si>
  <si>
    <t>2014-11-03T12:05:11.842Z</t>
  </si>
  <si>
    <t>He says that cash is better as one can use it the way they want.</t>
  </si>
  <si>
    <t>That we should continue providing the transfer to continue helping others.</t>
  </si>
  <si>
    <t>2014-07-01T06:56:35.949Z</t>
  </si>
  <si>
    <t>KE2014033169</t>
  </si>
  <si>
    <t>2014-10-17T06:59:59.940Z</t>
  </si>
  <si>
    <t>When he got the cash he added it on his tomato farming business and now he expect a good harvest.</t>
  </si>
  <si>
    <t>2014-09-03T10:58:17.501Z</t>
  </si>
  <si>
    <t>They claim the money is demonic..</t>
  </si>
  <si>
    <t>KE2014033170</t>
  </si>
  <si>
    <t>2014-11-01T09:15:47.367Z</t>
  </si>
  <si>
    <t>He had always wished to have a better house but he lacked money and with the help of the transfer he bought materials such as iron-sheets and nails and they now have hopes of building a better house soon...He also bought food and his family do not have to go hungry anymore</t>
  </si>
  <si>
    <t>2014-09-10T07:18:34.688Z</t>
  </si>
  <si>
    <t>KE2014033171</t>
  </si>
  <si>
    <t>2014-10-21T07:09:35.217Z</t>
  </si>
  <si>
    <t>We could offer him brighter ideas on how to spend the money.</t>
  </si>
  <si>
    <t>The recipient is leaving more comfortably in mabati house, previously he went through the ordeal of a leaking thatched house.</t>
  </si>
  <si>
    <t>The recipient is deaf thus i spoke exclusively to his son.</t>
  </si>
  <si>
    <t>2014-09-09T12:21:25.665Z</t>
  </si>
  <si>
    <t>KE2014033172</t>
  </si>
  <si>
    <t>2014-11-11T11:54:06.611Z</t>
  </si>
  <si>
    <t>Her life is better as she was able to make a tinned house.</t>
  </si>
  <si>
    <t>2014-09-08T12:29:38.379Z</t>
  </si>
  <si>
    <t>KE2014033173</t>
  </si>
  <si>
    <t>2014-09-24T08:36:14.941Z</t>
  </si>
  <si>
    <t>KE2014033174</t>
  </si>
  <si>
    <t>2014-10-22T12:22:56.599Z</t>
  </si>
  <si>
    <t>2014-09-02T06:12:35.731Z</t>
  </si>
  <si>
    <t>KE2014033175</t>
  </si>
  <si>
    <t>2014-11-12T09:23:11.742Z</t>
  </si>
  <si>
    <t>He says that the line had issues with mpesa and they had to call safcom who helped them to access there money.</t>
  </si>
  <si>
    <t>There life is better as they were able to make a better house and the remainder was used in payment of school fees for the son.</t>
  </si>
  <si>
    <t>2014-09-10T08:15:03.598Z</t>
  </si>
  <si>
    <t>KE2014033176</t>
  </si>
  <si>
    <t>2014-11-11T10:00:23.389Z</t>
  </si>
  <si>
    <t>He says that the people who had issues are the people in mabati houses but they did not have a means of sustaining themselves and should have also been considered.</t>
  </si>
  <si>
    <t>His life is better as he was able to use the money in making a tinned house and a bigger one too.</t>
  </si>
  <si>
    <t>2014-09-08T11:45:58.630Z</t>
  </si>
  <si>
    <t>KE2014033177</t>
  </si>
  <si>
    <t>2014-10-03T09:58:57.320Z</t>
  </si>
  <si>
    <t>He has a better house.</t>
  </si>
  <si>
    <t>2014-07-31T08:35:37.068Z</t>
  </si>
  <si>
    <t>KE2014033178</t>
  </si>
  <si>
    <t>2014-09-01T09:10:08.353Z</t>
  </si>
  <si>
    <t>In Uluamba village, a recipient had received his transfer and got drunk. he was then attacked on his way home, the attackers took his phone and the money that he had. not sure of the exact amount that he lost. he later on recovered his phone. the recipient's nickname is Ouru from Kasoyo (home name)</t>
  </si>
  <si>
    <t>KE2014033179</t>
  </si>
  <si>
    <t>2014-09-16T11:47:34.546Z</t>
  </si>
  <si>
    <t>KE2014033182</t>
  </si>
  <si>
    <t>2014-11-12T07:49:57.397Z</t>
  </si>
  <si>
    <t>He bought building materials,paid for the treatment of his son and boosted his footwear business</t>
  </si>
  <si>
    <t>2014-07-25T11:34:22.624Z</t>
  </si>
  <si>
    <t>KE2014033183</t>
  </si>
  <si>
    <t>2014-09-26T08:03:52.177Z</t>
  </si>
  <si>
    <t>Her life is better as she was able to buy mabati to build her own house.</t>
  </si>
  <si>
    <t>2014-07-02T07:20:07.732Z</t>
  </si>
  <si>
    <t>KE2014033184</t>
  </si>
  <si>
    <t>2014-11-11T13:03:46.312Z</t>
  </si>
  <si>
    <t>He says a man called Raphael Otieno Ogoya who had issues with the wife (Nyakano). The wife left the home and went to rent a house in the town center.</t>
  </si>
  <si>
    <t>He says that cash is better as one can use it on several things they want.</t>
  </si>
  <si>
    <t>He says that he used the money in buying land and even used it in starting a business.</t>
  </si>
  <si>
    <t>That we should expand to other villages to help them.</t>
  </si>
  <si>
    <t>2014-09-15T09:24:47.820Z</t>
  </si>
  <si>
    <t xml:space="preserve">He says that there was a person called Otis (Kajohn Koboya) who lost his money of 7K. The way the money got lost is not known to the recipient. </t>
  </si>
  <si>
    <t>KE2014033188</t>
  </si>
  <si>
    <t>2014-10-14T06:08:18.279Z</t>
  </si>
  <si>
    <t>KE2014033189</t>
  </si>
  <si>
    <t>2014-10-06T11:43:16.445Z</t>
  </si>
  <si>
    <t>Before the transfer, she lived in a small leaking thatched house but is currently in an iron-roofed house...She eats well as she was able to buy food and her health is now better than before the transfer...She sleeps well as she was able to buy a new blanket and mattress and even has a place to keep her clothes as she also bought a metal box</t>
  </si>
  <si>
    <t>2014-07-25T11:38:13.415Z</t>
  </si>
  <si>
    <t>KE2014033190</t>
  </si>
  <si>
    <t>2014-09-30T08:33:06.607Z</t>
  </si>
  <si>
    <t>He says that there was a woman who ran away the husband being Walter Ngongo (Kangongo). The reason why he left is not known to the recipient.</t>
  </si>
  <si>
    <t>It made his life better as they were able to use the money in building the house.</t>
  </si>
  <si>
    <t>2014-07-03T07:59:45.074Z</t>
  </si>
  <si>
    <t>KE2014033191</t>
  </si>
  <si>
    <t>2014-10-06T06:40:25.722Z</t>
  </si>
  <si>
    <t>I was able to pay my children's secondary school fees and they are no longer sent home for fees...I was also able to build my own home from my in-laws home. All these has made us proud</t>
  </si>
  <si>
    <t>2014-07-25T11:53:02.400Z</t>
  </si>
  <si>
    <t>KE2014033192</t>
  </si>
  <si>
    <t>2014-09-01T07:41:02.104Z</t>
  </si>
  <si>
    <t>KE2014033194</t>
  </si>
  <si>
    <t>2014-10-22T12:28:19.468Z</t>
  </si>
  <si>
    <t>A supplier of business items</t>
  </si>
  <si>
    <t>She says that she gave a supplier of goods some money to supply some stock and this woman did not supply the stock and in the process she lost 5000 sh. She has not been able to get it back.</t>
  </si>
  <si>
    <t>The transfer made her life better because soon she will be getting a mabati house pretty soon.</t>
  </si>
  <si>
    <t>2014-07-25T11:55:55.823Z</t>
  </si>
  <si>
    <t>KE2014033195</t>
  </si>
  <si>
    <t>2014-09-19T09:01:52.632Z</t>
  </si>
  <si>
    <t>There are people complaining that they were censured but were never enrolled.</t>
  </si>
  <si>
    <t>KE2014033196</t>
  </si>
  <si>
    <t>2014-10-29T12:14:19.659Z</t>
  </si>
  <si>
    <t>He is currently living in an iron-roofed house unlike before the transfer when his thatched house was leaking</t>
  </si>
  <si>
    <t>2014-09-01T08:46:42.742Z</t>
  </si>
  <si>
    <t>KE2014033197</t>
  </si>
  <si>
    <t>2014-09-15T09:47:01.588Z</t>
  </si>
  <si>
    <t>She says that there was a person called Otis Kamboya whose money was stolen. She is not sure how much and how it got lost.</t>
  </si>
  <si>
    <t>KE2014033198</t>
  </si>
  <si>
    <t>2014-11-01T09:51:17.997Z</t>
  </si>
  <si>
    <t>step son</t>
  </si>
  <si>
    <t>It will allow people to spend on different things that they need</t>
  </si>
  <si>
    <t>Her thatched house was almost falling down but with the transfer she managed to build an iron-roofed house and her house no longer leaks and she lives comfortably</t>
  </si>
  <si>
    <t>someone who bought a motorbike and he uses it for boda boda business</t>
  </si>
  <si>
    <t>Maureen Adhiambo who posed in a kitchen at Kokoth Opilo's home in Ugumba village. She received the token transfer. She currently leave at the centre</t>
  </si>
  <si>
    <t>GD to continue helping the poor especially the old people who have no one to support them</t>
  </si>
  <si>
    <t>2014-09-10T06:55:02.193Z</t>
  </si>
  <si>
    <t>KE2014033199</t>
  </si>
  <si>
    <t>2014-10-02T12:06:27.345Z</t>
  </si>
  <si>
    <t>KE2014033200</t>
  </si>
  <si>
    <t>2014-10-21T06:33:07.148Z</t>
  </si>
  <si>
    <t>She has bought iron sheets they intend to build a good house as the current house has a leaking roof, it was damaged by strong wind.</t>
  </si>
  <si>
    <t>2014-09-15T07:06:11.410Z</t>
  </si>
  <si>
    <t>KE2014033201</t>
  </si>
  <si>
    <t>2014-10-09T09:45:02.680Z</t>
  </si>
  <si>
    <t>KE2014033202</t>
  </si>
  <si>
    <t>2014-07-24T12:05:28.350Z</t>
  </si>
  <si>
    <t>KE2014033203</t>
  </si>
  <si>
    <t>2014-10-01T11:17:23.941Z</t>
  </si>
  <si>
    <t>I was able to buy an ox-plough and four cows, all this helps me in cultivating my farm and earning income by cultivating other peole's farms...I also get milk...I also have better seats in my house</t>
  </si>
  <si>
    <t>2014-08-11T12:32:17.955Z</t>
  </si>
  <si>
    <t>KE2014033204</t>
  </si>
  <si>
    <t>2014-10-01T11:23:31.759Z</t>
  </si>
  <si>
    <t>I now have a better house as I was able to build a big iron-roofed house from a small leaking thatched house</t>
  </si>
  <si>
    <t>2014-08-01T11:25:40.780Z</t>
  </si>
  <si>
    <t>KE2014033205</t>
  </si>
  <si>
    <t>2014-10-18T07:20:11.513Z</t>
  </si>
  <si>
    <t>she was able to get what she once lacked,that is, she was able to build a bigger house made of iron sheets and moved from their thatched house that was small.</t>
  </si>
  <si>
    <t>2014-09-09T11:45:32.566Z</t>
  </si>
  <si>
    <t>KE2014033206</t>
  </si>
  <si>
    <t>2014-11-12T09:01:50.022Z</t>
  </si>
  <si>
    <t>She says cash is better as one can decide on how to use the money.</t>
  </si>
  <si>
    <t>Life is better as she used the money in making a better house.</t>
  </si>
  <si>
    <t>She has no feedback.</t>
  </si>
  <si>
    <t>2014-09-09T12:06:38.153Z</t>
  </si>
  <si>
    <t>KE2014033207</t>
  </si>
  <si>
    <t>2014-09-24T12:42:19.497Z</t>
  </si>
  <si>
    <t>he used the transfer to pay his debt of buying a new motorcycle</t>
  </si>
  <si>
    <t>2014-07-30T07:33:37.989Z</t>
  </si>
  <si>
    <t>Odhiambo Erick and his wife had a tussle over the transfer though the cause of the conflict isn't clear.</t>
  </si>
  <si>
    <t>KE2014033208</t>
  </si>
  <si>
    <t>2014-10-25T08:19:08.873Z</t>
  </si>
  <si>
    <t>Her life is better as she has a roof that is not leaking.</t>
  </si>
  <si>
    <t>2014-07-24T11:58:39.006Z</t>
  </si>
  <si>
    <t>KE2014033209</t>
  </si>
  <si>
    <t>2014-10-02T08:58:58.102Z</t>
  </si>
  <si>
    <t>She paid her son Desmond school fees which has enabled him stay in school uninterrupted, she also bought land where she intends to establish a new home.</t>
  </si>
  <si>
    <t>2014-07-24T11:55:43.791Z</t>
  </si>
  <si>
    <t>KE2014033210</t>
  </si>
  <si>
    <t>2014-10-01T11:33:38.955Z</t>
  </si>
  <si>
    <t>I now have a better house and not as before when I used to live in a small leaking thatched house, I now have a big iron-roofed house</t>
  </si>
  <si>
    <t>2014-07-31T08:41:38.922Z</t>
  </si>
  <si>
    <t>They are just angry and complaining</t>
  </si>
  <si>
    <t>KE2014033211</t>
  </si>
  <si>
    <t>2014-10-23T12:51:19.899Z</t>
  </si>
  <si>
    <t>His life is better as he paid fees, bought food and even bought building materials.</t>
  </si>
  <si>
    <t>2014-07-30T09:25:33.538Z</t>
  </si>
  <si>
    <t>KE2014033212</t>
  </si>
  <si>
    <t>2014-07-30T09:39:06.668Z</t>
  </si>
  <si>
    <t>Those who thought everyone would be enrolled were disappointed and felt GD should have considered even those with dilapidated houses.</t>
  </si>
  <si>
    <t>KE2014033213</t>
  </si>
  <si>
    <t>2014-10-03T10:00:59.175Z</t>
  </si>
  <si>
    <t>KE2014033214</t>
  </si>
  <si>
    <t>2014-11-01T09:51:18.977Z</t>
  </si>
  <si>
    <t>Her life is better as she was able to build a better house that is not leaking.</t>
  </si>
  <si>
    <t>2014-08-13T09:58:47.440Z</t>
  </si>
  <si>
    <t>KE2014033215</t>
  </si>
  <si>
    <t>2014-10-09T12:53:32.609Z</t>
  </si>
  <si>
    <t>Water Pump, inlet pipes and pipes</t>
  </si>
  <si>
    <t>His life is better as he was able to buy water pumps and pipes making his investment better and at least he has good income.</t>
  </si>
  <si>
    <t>2014-07-31T08:47:13.008Z</t>
  </si>
  <si>
    <t>KE2014033216</t>
  </si>
  <si>
    <t>2014-11-01T09:55:54.255Z</t>
  </si>
  <si>
    <t>Her life is better as she used the money in buying a motorbike that she uses in her business.</t>
  </si>
  <si>
    <t>2014-07-24T13:11:04.089Z</t>
  </si>
  <si>
    <t>KE2014033217</t>
  </si>
  <si>
    <t>2014-09-24T07:52:05.746Z</t>
  </si>
  <si>
    <t>KE2014033218</t>
  </si>
  <si>
    <t>2014-11-03T07:25:26.026Z</t>
  </si>
  <si>
    <t>He would like to pay for his brother who is joining university school fee.</t>
  </si>
  <si>
    <t>He could not afford to build a house but now he has a good house.</t>
  </si>
  <si>
    <t>2014-07-24T13:40:36.475Z</t>
  </si>
  <si>
    <t>KE2014033219</t>
  </si>
  <si>
    <t>2014-11-01T10:57:56.926Z</t>
  </si>
  <si>
    <t>People from a different village where we have not worked complaining</t>
  </si>
  <si>
    <t>people from a different village</t>
  </si>
  <si>
    <t>He has bought a land where he would build his own home since his family has less land...Paid his child's school fees...He is more at peace as he has done whet he never thought he would do</t>
  </si>
  <si>
    <t>2014-09-09T07:50:56.252Z</t>
  </si>
  <si>
    <t>KE2014033220</t>
  </si>
  <si>
    <t>2014-10-29T11:54:29.804Z</t>
  </si>
  <si>
    <t>Has hopes of living in a better house (she had bought building materials such as iron-sheets, timber and nails) than the she is currently living which is thatched. She has also started a small business which earns her daily income and through it, she is able to meet her family's basic need</t>
  </si>
  <si>
    <t>2014-09-01T09:06:49.639Z</t>
  </si>
  <si>
    <t>KE2014033221</t>
  </si>
  <si>
    <t>2014-07-31T08:53:54.301Z</t>
  </si>
  <si>
    <t>They are requesting GD to consider them as they need to cement their houses even though they already have mabati houses.</t>
  </si>
  <si>
    <t>KE2014033222</t>
  </si>
  <si>
    <t>2014-09-15T07:59:08.629Z</t>
  </si>
  <si>
    <t>KE2014033223</t>
  </si>
  <si>
    <t>2014-09-19T08:34:56.739Z</t>
  </si>
  <si>
    <t>KE2014033224</t>
  </si>
  <si>
    <t>2014-10-30T14:14:47.931Z</t>
  </si>
  <si>
    <t xml:space="preserve">She boosted her Kerosene business where she bought two tanks at 36000 so she is happy </t>
  </si>
  <si>
    <t>2014-09-02T06:23:28.746Z</t>
  </si>
  <si>
    <t>KE2014033225</t>
  </si>
  <si>
    <t>2014-09-16T06:43:25.183Z</t>
  </si>
  <si>
    <t>KE2014033226</t>
  </si>
  <si>
    <t>2014-10-27T08:29:18.353Z</t>
  </si>
  <si>
    <t>She now live in a better house (iron-roofed) than before the transfer when she lived in a leaking thatched house..</t>
  </si>
  <si>
    <t>2014-09-05T07:13:08.316Z</t>
  </si>
  <si>
    <t>KE2014033227</t>
  </si>
  <si>
    <t>2014-10-07T07:51:07.516Z</t>
  </si>
  <si>
    <t>Life is better as he was able to use the money in buying materials and plans to build his own house.</t>
  </si>
  <si>
    <t>2014-07-25T12:14:42.904Z</t>
  </si>
  <si>
    <t>KE2014033228</t>
  </si>
  <si>
    <t>2014-08-01T07:23:35.459Z</t>
  </si>
  <si>
    <t>KE2014033229</t>
  </si>
  <si>
    <t>2014-09-24T08:38:22.684Z</t>
  </si>
  <si>
    <t>KE2014033230</t>
  </si>
  <si>
    <t>2014-09-08T11:50:25.123Z</t>
  </si>
  <si>
    <t>KE2014033231</t>
  </si>
  <si>
    <t>2014-10-29T06:42:46.824Z</t>
  </si>
  <si>
    <t>He never thought he would have an iron-roofed house this soon but he did through the transfer</t>
  </si>
  <si>
    <t>2014-09-01T06:39:08.677Z</t>
  </si>
  <si>
    <t>KE2014033232</t>
  </si>
  <si>
    <t>2014-11-11T11:48:07.620Z</t>
  </si>
  <si>
    <t>She prefers receiving the transfer the way it has been always saying that it is safe so.</t>
  </si>
  <si>
    <t>She built a new house, paid school fees for her husband, bought a bicycle for business purposes and food.She says that she do harvest rainy water whenever it rains and takes clean water.</t>
  </si>
  <si>
    <t>She thanks GD for being truthful in their way of giving the transfers that her life has changed from the support received.</t>
  </si>
  <si>
    <t>2014-09-01T07:43:38.818Z</t>
  </si>
  <si>
    <t>KE2014033233</t>
  </si>
  <si>
    <t>2014-09-01T07:27:17.093Z</t>
  </si>
  <si>
    <t>KE2014033234</t>
  </si>
  <si>
    <t>2014-10-01T11:47:05.756Z</t>
  </si>
  <si>
    <t>I was able to buy building materials and have hopes of living in an iron-roofed house and will soon move out of my current thatched leaking house....I sleep comfortably after buying a mattress and a blanket with the transfer... My family eats well</t>
  </si>
  <si>
    <t>2014-07-31T09:04:39.093Z</t>
  </si>
  <si>
    <t>KE2014033235</t>
  </si>
  <si>
    <t>2014-10-08T08:31:39.134Z</t>
  </si>
  <si>
    <t>KE2014033236</t>
  </si>
  <si>
    <t>2014-10-21T07:42:24.782Z</t>
  </si>
  <si>
    <t>The spouse paid college fees which enabled him resume his studies which he had earlier differed and the woman started a small business which earns her income to support the family,</t>
  </si>
  <si>
    <t>2014-09-09T13:21:41.433Z</t>
  </si>
  <si>
    <t>KE2014033237</t>
  </si>
  <si>
    <t>2014-09-15T09:16:41.385Z</t>
  </si>
  <si>
    <t>KE2014033238</t>
  </si>
  <si>
    <t>2014-11-01T09:08:14.346Z</t>
  </si>
  <si>
    <t>They have bought building materials such as iron-sheets and nails and they now have hopes of building an iron-roofed house by next month...His wife has started a salon business and they earn income from the salon...</t>
  </si>
  <si>
    <t>2014-09-08T12:28:32.035Z</t>
  </si>
  <si>
    <t>KE2014033239</t>
  </si>
  <si>
    <t>2014-09-10T06:58:49.238Z</t>
  </si>
  <si>
    <t>KE2014033241</t>
  </si>
  <si>
    <t>2014-11-01T08:39:12.623Z</t>
  </si>
  <si>
    <t>She has a tinned house because of the transfer of the money,</t>
  </si>
  <si>
    <t>2014-07-31T09:12:09.677Z</t>
  </si>
  <si>
    <t>KE2014033242</t>
  </si>
  <si>
    <t>2014-10-06T13:01:27.500Z</t>
  </si>
  <si>
    <t>It made his life better as he was able to buy building materials plans to build in future.</t>
  </si>
  <si>
    <t>2014-07-01T06:53:10.044Z</t>
  </si>
  <si>
    <t>KE2014033243</t>
  </si>
  <si>
    <t>2014-11-11T08:40:08.871Z</t>
  </si>
  <si>
    <t>They built an iron roofed house which doesn't leak, this has saved the family from emotional torture. they also bought food for the family.</t>
  </si>
  <si>
    <t>2014-07-31T09:14:43.932Z</t>
  </si>
  <si>
    <t>KE2014033245</t>
  </si>
  <si>
    <t>2014-09-22T14:12:27.430Z</t>
  </si>
  <si>
    <t>KE2014033246</t>
  </si>
  <si>
    <t>2014-07-30T11:07:36.278Z</t>
  </si>
  <si>
    <t>KE2014033247</t>
  </si>
  <si>
    <t>2014-10-09T09:01:24.153Z</t>
  </si>
  <si>
    <t>There life is better as they were able to buy some livestock.</t>
  </si>
  <si>
    <t>2014-08-12T12:47:53.654Z</t>
  </si>
  <si>
    <t>KE2014033248</t>
  </si>
  <si>
    <t>2014-10-02T07:06:13.051Z</t>
  </si>
  <si>
    <t>Before the transfer, I lived in a thatched house but I live in an iron-roofed house</t>
  </si>
  <si>
    <t>2014-07-30T11:11:38.308Z</t>
  </si>
  <si>
    <t>KE2014033250</t>
  </si>
  <si>
    <t>2014-11-01T06:56:41.221Z</t>
  </si>
  <si>
    <t>Before the transfer she was so much worried that her house would fall down as it was leaking terribly and would stand up in the night while it rained but today she has an iron-roofed house which has completely changed her life</t>
  </si>
  <si>
    <t>2014-09-08T07:50:07.159Z</t>
  </si>
  <si>
    <t>KE2014033251</t>
  </si>
  <si>
    <t>2014-09-22T12:47:00.933Z</t>
  </si>
  <si>
    <t>she has used the transfer to building material preparing to renovate her house</t>
  </si>
  <si>
    <t>2014-07-22T08:48:05.297Z</t>
  </si>
  <si>
    <t>KE2014033252</t>
  </si>
  <si>
    <t>2014-10-23T06:48:10.327Z</t>
  </si>
  <si>
    <t>so that they can buy whatever they want</t>
  </si>
  <si>
    <t>They used to live in a leaking house but now they are in a stable house.</t>
  </si>
  <si>
    <t>2014-09-02T07:51:22.325Z</t>
  </si>
  <si>
    <t>KE2014033253</t>
  </si>
  <si>
    <t>2014-10-24T13:26:02.341Z</t>
  </si>
  <si>
    <t>She says that goods are better as this will help as they might be given even more ideas.</t>
  </si>
  <si>
    <t>It made her life better as she has a better house and was able to pay her school fees.</t>
  </si>
  <si>
    <t>That we should continue helping others and even help others in other villages.</t>
  </si>
  <si>
    <t>2014-07-01T07:21:33.608Z</t>
  </si>
  <si>
    <t>Some in thatched houses who have not received the transfer are the ones complaining.</t>
  </si>
  <si>
    <t>KE2014033254</t>
  </si>
  <si>
    <t>2014-10-21T09:00:32.814Z</t>
  </si>
  <si>
    <t>She bought building materials she intends to build a good house, bought a bag, water container &amp; a mattress she now sleeps more comfortably and also spent some on a traditional ceremony done after the death of an individual(madho chae) to fulfill customary requirements in order to enable her establish her own home.</t>
  </si>
  <si>
    <t>2014-09-09T09:51:13.925Z</t>
  </si>
  <si>
    <t>KE2014033255</t>
  </si>
  <si>
    <t>2014-09-22T12:20:12.856Z</t>
  </si>
  <si>
    <t>2014-07-22T08:51:40.176Z</t>
  </si>
  <si>
    <t>KE2014033256</t>
  </si>
  <si>
    <t>2014-11-10T10:02:34.582Z</t>
  </si>
  <si>
    <t>he has used the transfer to buy a piece of land and a few building material hoping to build soon</t>
  </si>
  <si>
    <t>2014-10-02T07:13:24.541Z</t>
  </si>
  <si>
    <t>KE2014033257</t>
  </si>
  <si>
    <t>2014-10-18T08:02:54.045Z</t>
  </si>
  <si>
    <t>she used the transfer to purchase a piece of land where they are going to build  a home</t>
  </si>
  <si>
    <t>2014-09-04T07:12:48.521Z</t>
  </si>
  <si>
    <t>KE2014033258</t>
  </si>
  <si>
    <t>2014-09-22T09:41:28.102Z</t>
  </si>
  <si>
    <t>she has used the transfer to buy a piece of land where she is going to build her home soon</t>
  </si>
  <si>
    <t>2014-07-22T09:04:38.496Z</t>
  </si>
  <si>
    <t>KE2014033260</t>
  </si>
  <si>
    <t>KE2014033262</t>
  </si>
  <si>
    <t>2014-09-09T06:43:03.148Z</t>
  </si>
  <si>
    <t>KE2014033263</t>
  </si>
  <si>
    <t>2014-10-18T06:19:23.613Z</t>
  </si>
  <si>
    <t xml:space="preserve">she  can spend money in different unwise ways </t>
  </si>
  <si>
    <t>she used the transfer to build her own home and has built iron roof house</t>
  </si>
  <si>
    <t>yes! continue providing support  and follow up on how recipients spending</t>
  </si>
  <si>
    <t>2014-09-15T07:25:35.385Z</t>
  </si>
  <si>
    <t>KE2014033264</t>
  </si>
  <si>
    <t>2014-10-21T07:56:25.508Z</t>
  </si>
  <si>
    <t>She has bought building materials she will soon build a good house, she paid school fees for her son which has enabled him sit final exams and she also bought a chair.</t>
  </si>
  <si>
    <t>2014-09-09T12:15:09.973Z</t>
  </si>
  <si>
    <t>KE2014033265</t>
  </si>
  <si>
    <t>2014-09-22T07:52:09.545Z</t>
  </si>
  <si>
    <t>she used the transfer to buy building material preparing to build a house when she is done with the customary issues</t>
  </si>
  <si>
    <t>2014-07-22T09:14:04.542Z</t>
  </si>
  <si>
    <t>KE2014033266</t>
  </si>
  <si>
    <t>2014-10-30T12:37:17.393Z</t>
  </si>
  <si>
    <t>She has bought building materials and she want to construct a house.</t>
  </si>
  <si>
    <t>2014-09-11T09:17:45.175Z</t>
  </si>
  <si>
    <t>KE2014033267</t>
  </si>
  <si>
    <t>2014-10-22T06:05:26.998Z</t>
  </si>
  <si>
    <t>he used the transfer to buy building material and built a house and also bought household items</t>
  </si>
  <si>
    <t>2014-09-03T13:23:38.114Z</t>
  </si>
  <si>
    <t>KE2014033268</t>
  </si>
  <si>
    <t>2014-10-21T08:12:27.673Z</t>
  </si>
  <si>
    <t>He is building a house which is as source of happiness and he also went to hospital to seek medical attention which has improved his life a great deal.</t>
  </si>
  <si>
    <t>2014-09-10T11:01:04.171Z</t>
  </si>
  <si>
    <t>KE2014033269</t>
  </si>
  <si>
    <t>2014-10-02T09:17:01.762Z</t>
  </si>
  <si>
    <t>She built mabati house which makes it possible to harvest rainwater and the roof doesn't require regular repair.</t>
  </si>
  <si>
    <t>2014-07-30T12:11:00.019Z</t>
  </si>
  <si>
    <t>KE2014033271</t>
  </si>
  <si>
    <t>2014-10-01T12:35:38.246Z</t>
  </si>
  <si>
    <t xml:space="preserve">she used the transfer to pay for her son's university fee </t>
  </si>
  <si>
    <t>2014-07-03T06:26:33.627Z</t>
  </si>
  <si>
    <t>Some people are complaining that some got and some did not get</t>
  </si>
  <si>
    <t>KE2014033272</t>
  </si>
  <si>
    <t>2014-11-07T11:25:07.090Z</t>
  </si>
  <si>
    <t xml:space="preserve">SHE USED THE TRANSFER TO BUILD IRON ROOF HOUSE </t>
  </si>
  <si>
    <t>2014-10-06T12:43:34.863Z</t>
  </si>
  <si>
    <t>KE2014033273</t>
  </si>
  <si>
    <t>2014-09-22T09:40:36.114Z</t>
  </si>
  <si>
    <t>KE2014033274</t>
  </si>
  <si>
    <t>2014-09-26T13:28:50.252Z</t>
  </si>
  <si>
    <t>His life is better as he was able to buy mabati and plans to build and was also able to buy livestock.</t>
  </si>
  <si>
    <t>2014-07-02T13:48:32.385Z</t>
  </si>
  <si>
    <t>KE2014033275</t>
  </si>
  <si>
    <t>2014-10-17T07:27:28.289Z</t>
  </si>
  <si>
    <t>They bought building materials and are getting ready to build a house.</t>
  </si>
  <si>
    <t>2014-09-03T09:10:28.777Z</t>
  </si>
  <si>
    <t>KE2014033276</t>
  </si>
  <si>
    <t>2014-10-25T08:13:01.189Z</t>
  </si>
  <si>
    <t>She says that goods are better as it is a form of evidence.</t>
  </si>
  <si>
    <t>Her life is better as she has a better house and was able to buy household items.</t>
  </si>
  <si>
    <t>That God should give us strength to continue helping others especially in other villages.</t>
  </si>
  <si>
    <t>2014-07-22T10:54:05.374Z</t>
  </si>
  <si>
    <t>KE2014033277</t>
  </si>
  <si>
    <t>KE2014033278</t>
  </si>
  <si>
    <t>2014-11-10T12:56:03.047Z</t>
  </si>
  <si>
    <t>She can spend the money economically and use the rest on 'other' things</t>
  </si>
  <si>
    <t>She built iron roofed house which she never imagined she could own, paid school fees for the kid and also bought a mattress for comfortable nights.</t>
  </si>
  <si>
    <t>GD should continue supporting the communities</t>
  </si>
  <si>
    <t>2014-07-04T08:11:37.128Z</t>
  </si>
  <si>
    <t>KE2014033279</t>
  </si>
  <si>
    <t>2014-10-14T07:58:00.136Z</t>
  </si>
  <si>
    <t>She says that goods are better as one will see what has been bought.</t>
  </si>
  <si>
    <t>Her life is better as she was able to buy land and expects to build her house.</t>
  </si>
  <si>
    <t>2014-07-01T12:45:13.677Z</t>
  </si>
  <si>
    <t>KE2014033280</t>
  </si>
  <si>
    <t>2014-10-09T08:37:27.729Z</t>
  </si>
  <si>
    <t>she says that goods are better</t>
  </si>
  <si>
    <t>Her life is better as she is assured that she has a land and will build in future.</t>
  </si>
  <si>
    <t>2014-07-30T11:27:55.925Z</t>
  </si>
  <si>
    <t>KE2014033281</t>
  </si>
  <si>
    <t>2014-11-07T12:28:55.549Z</t>
  </si>
  <si>
    <t>He has the fear of being defrauded by sellers of the goods.</t>
  </si>
  <si>
    <t>He bought land where he intends to establish a new home.</t>
  </si>
  <si>
    <t>We should expand to the villages we haven't enrolled.</t>
  </si>
  <si>
    <t>2014-07-22T11:35:58.850Z</t>
  </si>
  <si>
    <t>KE2014033282</t>
  </si>
  <si>
    <t>2014-09-22T09:35:53.653Z</t>
  </si>
  <si>
    <t>she has used the transfer to build a house which is in process</t>
  </si>
  <si>
    <t>2014-07-22T11:37:28.633Z</t>
  </si>
  <si>
    <t>KE2014033283</t>
  </si>
  <si>
    <t>2014-09-15T12:06:50.080Z</t>
  </si>
  <si>
    <t>KE2014033284</t>
  </si>
  <si>
    <t>2014-09-26T06:27:35.534Z</t>
  </si>
  <si>
    <t>Her life is better as she was able to buy mabati and even paid school fees for her child.</t>
  </si>
  <si>
    <t>2014-07-01T09:09:41.362Z</t>
  </si>
  <si>
    <t>KE2014033285</t>
  </si>
  <si>
    <t>2014-09-23T08:20:57.301Z</t>
  </si>
  <si>
    <t>she has used the  transfer to build mabati house, bought furniture and food</t>
  </si>
  <si>
    <t>2014-07-22T11:53:54.808Z</t>
  </si>
  <si>
    <t>KE2014033286</t>
  </si>
  <si>
    <t>2014-10-23T13:23:49.597Z</t>
  </si>
  <si>
    <t>Her life is better as sho built a house used it in hospital and other expences.</t>
  </si>
  <si>
    <t>That we should continue helping others in the community.</t>
  </si>
  <si>
    <t>2014-07-31T09:20:11.736Z</t>
  </si>
  <si>
    <t>KE2014033287</t>
  </si>
  <si>
    <t>2014-10-01T12:01:41.036Z</t>
  </si>
  <si>
    <t>he used the transfer to build mabati house, expanded his farming activities and bought household items</t>
  </si>
  <si>
    <t>2014-07-22T11:59:11.265Z</t>
  </si>
  <si>
    <t>some people are complaining where the money is coming from</t>
  </si>
  <si>
    <t>KE2014033288</t>
  </si>
  <si>
    <t>2014-10-23T10:01:06.323Z</t>
  </si>
  <si>
    <t>Her life is better as she used the money in buying household materials.</t>
  </si>
  <si>
    <t>2014-07-22T12:02:03.055Z</t>
  </si>
  <si>
    <t>KE2014033289</t>
  </si>
  <si>
    <t>2014-10-21T08:04:20.134Z</t>
  </si>
  <si>
    <t>She built mabati house which doesn't leak unlike the thatched house she lived in before, she paid school fees for his son which has enabled him stay in school uninterrupted.</t>
  </si>
  <si>
    <t>2014-09-09T12:00:37.484Z</t>
  </si>
  <si>
    <t>KE2014033291</t>
  </si>
  <si>
    <t>2014-10-28T08:37:49.466Z</t>
  </si>
  <si>
    <t>He used the cash to construct a new house.</t>
  </si>
  <si>
    <t>2014-07-03T08:01:32.372Z</t>
  </si>
  <si>
    <t>KE2014033292</t>
  </si>
  <si>
    <t>2014-10-28T09:53:02.714Z</t>
  </si>
  <si>
    <t>She has hopes of living in a better house after buying building materials such as iron-sheets, nails and timber than the current one which is thatched...Bought her children school uniforms</t>
  </si>
  <si>
    <t>2014-09-15T08:08:40.885Z</t>
  </si>
  <si>
    <t>KE2014033293</t>
  </si>
  <si>
    <t>2014-10-27T09:48:23.528Z</t>
  </si>
  <si>
    <t>It has helped her in seeking medical services as she suffers from TB and is still saving the rest for any emergency</t>
  </si>
  <si>
    <t>2014-09-12T12:31:22.348Z</t>
  </si>
  <si>
    <t>KE2014033294</t>
  </si>
  <si>
    <t>2014-10-07T07:40:13.632Z</t>
  </si>
  <si>
    <t>She says that goods are better as they will remain as evidence to what was done to her.</t>
  </si>
  <si>
    <t>Her life is better as she was able to meet most needs in the house.</t>
  </si>
  <si>
    <t>That GD should think of planting trees in the community that will continue helping them.</t>
  </si>
  <si>
    <t>2014-07-30T11:34:55.170Z</t>
  </si>
  <si>
    <t>KE2014033295</t>
  </si>
  <si>
    <t>2014-10-21T12:26:29.105Z</t>
  </si>
  <si>
    <t>It made her life better as they used the money in building a better house.</t>
  </si>
  <si>
    <t>2014-07-22T13:26:41.595Z</t>
  </si>
  <si>
    <t>KE2014033296</t>
  </si>
  <si>
    <t>2014-10-27T07:31:18.790Z</t>
  </si>
  <si>
    <t>with cash he can still boost his business</t>
  </si>
  <si>
    <t>He has seen a big profit from the business he does because he used the cash on business</t>
  </si>
  <si>
    <t>2014-07-22T14:16:50.357Z</t>
  </si>
  <si>
    <t>KE2014033297</t>
  </si>
  <si>
    <t>2014-07-23T06:47:48.396Z</t>
  </si>
  <si>
    <t>KE2014033298</t>
  </si>
  <si>
    <t>2014-11-03T09:33:20.042Z</t>
  </si>
  <si>
    <t>She says that cash is better as one can use it in away they want and because it is mpesa it is a secret and no one can attack them for the items bought.</t>
  </si>
  <si>
    <t>The transfer made her life better as she was able to use the money in buying livestock.</t>
  </si>
  <si>
    <t>She says that the transfer changed her life and now that the husband passed on at least she is sure she will take care of them.</t>
  </si>
  <si>
    <t>2014-07-30T11:41:02.976Z</t>
  </si>
  <si>
    <t>They are lamenting that they were issued with token numbers but they were not eventually enrolled.</t>
  </si>
  <si>
    <t>KE2014033299</t>
  </si>
  <si>
    <t>2014-07-23T07:05:11.246Z</t>
  </si>
  <si>
    <t>KE2014033300</t>
  </si>
  <si>
    <t>2014-10-02T08:36:42.779Z</t>
  </si>
  <si>
    <t>In Uluamba village at a home known as Koduol, couples disagreed over the transfer. The husband's nickname is Omuga and wife Nyaugenya. The wife then ran away</t>
  </si>
  <si>
    <t>People will have the opportunity to plan on what to do with the transfer according to their immediate needs</t>
  </si>
  <si>
    <t>I now have hopes of living in a better house as I plan to put up an iron-roofed house and will soon move out of the thatched house</t>
  </si>
  <si>
    <t>In waga Village someone lied to be a GD staff and took money and chicken from village members. He promised to register them into the program</t>
  </si>
  <si>
    <t>2014-07-23T06:16:49.132Z</t>
  </si>
  <si>
    <t>KE2014033301</t>
  </si>
  <si>
    <t>2014-10-02T06:56:31.793Z</t>
  </si>
  <si>
    <t>Her husband has been able to pay dowry which has earned her some respect with her family...Has bought building materials and they are planning to move out of her in-laws' home to their own compound/home</t>
  </si>
  <si>
    <t>2014-07-23T06:24:32.142Z</t>
  </si>
  <si>
    <t>KE2014033302</t>
  </si>
  <si>
    <t>2014-10-03T13:02:44.918Z</t>
  </si>
  <si>
    <t>Her life is better as she was able to use the money in buying house materials, even bought shoes n clothes n food.</t>
  </si>
  <si>
    <t>2014-07-18T10:00:57.879Z</t>
  </si>
  <si>
    <t>KE2014033303</t>
  </si>
  <si>
    <t>2014-10-01T07:08:35.862Z</t>
  </si>
  <si>
    <t>It made his life better as he was able to buy livestock and household items.</t>
  </si>
  <si>
    <t>2014-08-01T11:30:38.778Z</t>
  </si>
  <si>
    <t>KE2014033304</t>
  </si>
  <si>
    <t>2014-11-06T09:20:38.682Z</t>
  </si>
  <si>
    <t>She built iron roofed house which is leak proof unlike the thatched house she had before, she also bought 2 sacks of maize which enabled her feed the family including her grandchildren.</t>
  </si>
  <si>
    <t>2014-07-23T06:46:36.933Z</t>
  </si>
  <si>
    <t>KE2014033306</t>
  </si>
  <si>
    <t>2014-11-12T07:42:39.199Z</t>
  </si>
  <si>
    <t>she used the transfer to buy 1 cow and pay off her bad bank loan</t>
  </si>
  <si>
    <t>2014-10-02T06:10:50.134Z</t>
  </si>
  <si>
    <t>A neighbor by the name Alfred Omuga Oduol who is coming from koduol homestead in uluamba village had arguments with his wife and the wife left</t>
  </si>
  <si>
    <t>KE2014033307</t>
  </si>
  <si>
    <t>2014-11-08T07:06:06.920Z</t>
  </si>
  <si>
    <t xml:space="preserve">There was a fight among st couples and the fight led to there separation the man being called Jared Omunga Oduol and the wife Millicent - Koduol. </t>
  </si>
  <si>
    <t>There life is better as they used it to build a house.</t>
  </si>
  <si>
    <t>He has a hearing problem and it was not possible to communicate with him.</t>
  </si>
  <si>
    <t>2014-07-23T06:55:00.017Z</t>
  </si>
  <si>
    <t>KE2014033308</t>
  </si>
  <si>
    <t>2014-08-22T11:19:35.625Z</t>
  </si>
  <si>
    <t>KE2014033311</t>
  </si>
  <si>
    <t>2014-11-11T12:20:08.184Z</t>
  </si>
  <si>
    <t>His life is better as he used the money in buying mabati, clothes and household items.</t>
  </si>
  <si>
    <t>2014-09-09T07:54:06.701Z</t>
  </si>
  <si>
    <t>KE2014033312</t>
  </si>
  <si>
    <t>2014-11-12T07:11:56.444Z</t>
  </si>
  <si>
    <t>Fine</t>
  </si>
  <si>
    <t>She prefers receiving transfer the normal way to allow her meet her needs.</t>
  </si>
  <si>
    <t>She has experienced a positive life experience, bought household items, paid debt, bought building items, food, a by-circle and paid fine to the court when her husband was jailed.</t>
  </si>
  <si>
    <t>Thanking GD for sending her the transfer and requesting that they be considered back.</t>
  </si>
  <si>
    <t>2014-09-05T08:01:47.718Z</t>
  </si>
  <si>
    <t>KE2014033313</t>
  </si>
  <si>
    <t>2014-10-02T13:39:33.347Z</t>
  </si>
  <si>
    <t>KE2014033314</t>
  </si>
  <si>
    <t>2014-09-22T12:36:13.921Z</t>
  </si>
  <si>
    <t>she has spent the transfer to buty a piece of land where she is intending to buil her own home</t>
  </si>
  <si>
    <t>2014-07-18T09:52:37.667Z</t>
  </si>
  <si>
    <t>KE2014033315</t>
  </si>
  <si>
    <t>2014-09-09T08:34:05.050Z</t>
  </si>
  <si>
    <t>KE2014033316</t>
  </si>
  <si>
    <t>2014-09-01T08:10:36.915Z</t>
  </si>
  <si>
    <t>KE2014033317</t>
  </si>
  <si>
    <t>2014-10-21T09:16:11.700Z</t>
  </si>
  <si>
    <t>He bought building materials ready to build a house, repaired his bicycle and also bought livestock.</t>
  </si>
  <si>
    <t>2014-07-03T07:49:58.240Z</t>
  </si>
  <si>
    <t>KE2014033318</t>
  </si>
  <si>
    <t>2014-10-18T07:36:09.830Z</t>
  </si>
  <si>
    <t>His life is better as he was able to get the things he did not have he has bought building materials and plans to make a better house, bought household materials, bought food and was able to meet most of his needs.</t>
  </si>
  <si>
    <t>2014-07-01T08:08:39.474Z</t>
  </si>
  <si>
    <t>KE2014033318a</t>
  </si>
  <si>
    <t>KE2014033318b</t>
  </si>
  <si>
    <t>KE2014033319</t>
  </si>
  <si>
    <t>2014-11-11T07:46:02.805Z</t>
  </si>
  <si>
    <t>They are able to remember to acquire other minor items that could be forgotten if GD does the spending for them. community projects could stir disagreements due to the divergent ideas that people have.</t>
  </si>
  <si>
    <t>He was able to establish a new home, something they couldn't afford before.</t>
  </si>
  <si>
    <t>Continue providing them with transfers since the region experiences dry spells and they have got too little resources to sustain the community.</t>
  </si>
  <si>
    <t>2014-07-04T11:58:32.006Z</t>
  </si>
  <si>
    <t>KE2014033321</t>
  </si>
  <si>
    <t>2014-10-02T13:35:05.828Z</t>
  </si>
  <si>
    <t>KE2014033322</t>
  </si>
  <si>
    <t>2014-11-12T09:49:45.793Z</t>
  </si>
  <si>
    <t>Life is better as he plans to buy a motorbike to help in his business.</t>
  </si>
  <si>
    <t>That we should continue providing the transfer and if possible teach people on how to use the money once they get it.</t>
  </si>
  <si>
    <t>2014-08-22T08:55:08.403Z</t>
  </si>
  <si>
    <t>KE2014033323</t>
  </si>
  <si>
    <t>2014-10-07T09:40:56.000Z</t>
  </si>
  <si>
    <t>KE2014033325</t>
  </si>
  <si>
    <t>2014-11-07T07:07:39.331Z</t>
  </si>
  <si>
    <t>The nearest hospital is located far away from the residents</t>
  </si>
  <si>
    <t>It enabled him cater for his spouse's medical bills and funeral expenses</t>
  </si>
  <si>
    <t>The recipient's spouse passed away and so he spent a big chunk of the money on medical and funeral</t>
  </si>
  <si>
    <t>2014-07-23T07:39:30.333Z</t>
  </si>
  <si>
    <t>KE2014033326</t>
  </si>
  <si>
    <t>2014-08-22T09:07:56.179Z</t>
  </si>
  <si>
    <t>KE2014033327</t>
  </si>
  <si>
    <t>2014-09-22T13:03:22.130Z</t>
  </si>
  <si>
    <t>2014-07-18T09:40:16.784Z</t>
  </si>
  <si>
    <t>KE2014033328</t>
  </si>
  <si>
    <t>2014-09-09T07:02:02.233Z</t>
  </si>
  <si>
    <t>KE2014033329</t>
  </si>
  <si>
    <t>2014-07-18T09:43:03.968Z</t>
  </si>
  <si>
    <t>KE2014033330</t>
  </si>
  <si>
    <t>2014-10-01T13:12:02.729Z</t>
  </si>
  <si>
    <t>I was able to buy building materials and now have hopes of living in a mabati house...I was also able to do my father's death anniversary</t>
  </si>
  <si>
    <t>2014-07-18T09:34:24.963Z</t>
  </si>
  <si>
    <t>KE2014033331</t>
  </si>
  <si>
    <t>2014-10-01T13:18:46.750Z</t>
  </si>
  <si>
    <t>I used to live in a leaking thatched house but I now live in an iron-roofed house...I also have a sheep which I never had before...I also paid my child's school fees</t>
  </si>
  <si>
    <t>2014-07-18T09:29:40.052Z</t>
  </si>
  <si>
    <t>KE2014033332</t>
  </si>
  <si>
    <t>2014-10-01T11:17:14.267Z</t>
  </si>
  <si>
    <t>Some people were complaining that GD has been making more visits to the households than before  which led to their termination.</t>
  </si>
  <si>
    <t>He built a mabati house which no longer leaks and saves him the trouble of annual re-thatching, he bought a bull which to him is an accumulating fixed-asset and used part of the money for his child's medical</t>
  </si>
  <si>
    <t>2014-07-18T09:25:50.008Z</t>
  </si>
  <si>
    <t>Those who were registered and have not yet received their cash have been complaining why they were left out.</t>
  </si>
  <si>
    <t>KE2014033333</t>
  </si>
  <si>
    <t>2014-11-10T08:42:28.530Z</t>
  </si>
  <si>
    <t>They are complaining that a few people benefited handsomely while they were left out despite being needy too. They feel everyone ought to have been enrolled.</t>
  </si>
  <si>
    <t>Having money is a source of happiness and satisfaction, sometimes he may opt to keep it rather than spend it so quickly. some people are childless it would be needless to build them schools.</t>
  </si>
  <si>
    <t>He had a thatched house that was too small to accommodate the family but was able to build a more spacious one with an extra bedroom for the children. he bought a cow he hopes to get some milk in future.</t>
  </si>
  <si>
    <t>Those who ventured into battery charging business.</t>
  </si>
  <si>
    <t>GD should expand to other villages too since the villagers have different setbacks</t>
  </si>
  <si>
    <t>2014-07-18T09:19:34.568Z</t>
  </si>
  <si>
    <t>KE2014033334</t>
  </si>
  <si>
    <t>2014-10-31T09:34:37.820Z</t>
  </si>
  <si>
    <t>Her life is better as she was able to buy building materials and is in the process of building.</t>
  </si>
  <si>
    <t>2014-07-02T07:25:16.363Z</t>
  </si>
  <si>
    <t>KE2014033335</t>
  </si>
  <si>
    <t>2014-10-18T07:35:36.929Z</t>
  </si>
  <si>
    <t>she was not able to withdraw from an mpesabecause they did not have enough float and therefore had to go and withdraw from the bank</t>
  </si>
  <si>
    <t>She was able to build an iron roofed house and has since moved from her thatched house that was leaking,besides that she was able to take her child to the hospital and he was added blood and he is much healthier</t>
  </si>
  <si>
    <t>2014-09-09T12:09:33.200Z</t>
  </si>
  <si>
    <t>KE2014033336</t>
  </si>
  <si>
    <t>2014-11-10T08:58:51.681Z</t>
  </si>
  <si>
    <t>He bought building materials he intends to build a house, this makes him an unworried man since he is confident he will have a good house.</t>
  </si>
  <si>
    <t>2014-07-03T06:50:23.232Z</t>
  </si>
  <si>
    <t>KE2014033337</t>
  </si>
  <si>
    <t>2014-09-22T08:00:35.162Z</t>
  </si>
  <si>
    <t>she used the transfer to build mabati house and bought sheep</t>
  </si>
  <si>
    <t>2014-07-18T09:15:28.907Z</t>
  </si>
  <si>
    <t>KE2014033338</t>
  </si>
  <si>
    <t>2014-09-22T07:34:30.375Z</t>
  </si>
  <si>
    <t xml:space="preserve">she used the transfer to build mabati house and bought other household items. she expanded her business </t>
  </si>
  <si>
    <t>2014-07-23T08:04:14.750Z</t>
  </si>
  <si>
    <t>KE2014033339</t>
  </si>
  <si>
    <t>2014-09-22T11:55:52.696Z</t>
  </si>
  <si>
    <t>HE CAN SPEND THE TRANSFER ACCORDING TO HIS NEEDS</t>
  </si>
  <si>
    <t>he has expanded his pig farming activities and bought building material</t>
  </si>
  <si>
    <t>yes! continue giving support to those who have spent the transfer well</t>
  </si>
  <si>
    <t>2014-07-18T09:11:54.557Z</t>
  </si>
  <si>
    <t>KE2014033340</t>
  </si>
  <si>
    <t>2014-11-12T09:32:37.444Z</t>
  </si>
  <si>
    <t>Her life is better as she was able to buy building materials and expects to build.</t>
  </si>
  <si>
    <t>2014-09-15T08:19:48.788Z</t>
  </si>
  <si>
    <t>KE2014033341</t>
  </si>
  <si>
    <t>2014-10-27T09:56:39.852Z</t>
  </si>
  <si>
    <t>Charles Omondi Amoloh</t>
  </si>
  <si>
    <t>He is very happy now as he has a better house (iron-roofed) than before as he lived in a thatched house and never thought he would live in an iron-roofed house....Also started a small business which earns him daily income...He feels prestigious and feels like someone in the society</t>
  </si>
  <si>
    <t>2014-11-08T07:24:24.125Z</t>
  </si>
  <si>
    <t>It made her life better as she bought building materials and was even able to start a business.</t>
  </si>
  <si>
    <t>2014-09-05T08:37:03.785Z</t>
  </si>
  <si>
    <t>KE2014033342</t>
  </si>
  <si>
    <t>2014-09-09T06:57:49.691Z</t>
  </si>
  <si>
    <t>KE2014033343</t>
  </si>
  <si>
    <t>2014-09-25T11:38:57.385Z</t>
  </si>
  <si>
    <t>His life is better as he bought building materials expects to build in future and he also bought livestock.</t>
  </si>
  <si>
    <t>2014-07-01T08:36:16.469Z</t>
  </si>
  <si>
    <t>KE2014033344</t>
  </si>
  <si>
    <t>2014-10-24T07:12:27.010Z</t>
  </si>
  <si>
    <t>As per now they have shifted to a none leaking house and they are living happily</t>
  </si>
  <si>
    <t>2014-07-03T07:31:23.321Z</t>
  </si>
  <si>
    <t>KE2014033345</t>
  </si>
  <si>
    <t>2014-10-01T07:41:16.926Z</t>
  </si>
  <si>
    <t>It made her life better as she has a mabati house and this reduced the house leaking problems she had.</t>
  </si>
  <si>
    <t>2014-07-04T11:19:23.356Z</t>
  </si>
  <si>
    <t>KE2014033346</t>
  </si>
  <si>
    <t>2014-09-23T07:56:42.670Z</t>
  </si>
  <si>
    <t xml:space="preserve">she used the transfer to build a mabati house which she never thought of </t>
  </si>
  <si>
    <t>2014-07-18T08:38:10.667Z</t>
  </si>
  <si>
    <t>KE2014033347</t>
  </si>
  <si>
    <t>2014-10-17T09:06:50.321Z</t>
  </si>
  <si>
    <t>She has hopes of living in a better house as she has bought building materials such as iron-sheets, timber and nails and is planning to build an iron-roofed house</t>
  </si>
  <si>
    <t>2014-09-11T13:50:09.972Z</t>
  </si>
  <si>
    <t>KE2014033348</t>
  </si>
  <si>
    <t>2014-10-22T13:43:03.218Z</t>
  </si>
  <si>
    <t>They sat down with the wife and went to pay dowry, they also bought household items.</t>
  </si>
  <si>
    <t>2014-07-03T06:46:16.412Z</t>
  </si>
  <si>
    <t>KE2014033349</t>
  </si>
  <si>
    <t>2014-11-03T08:40:21.643Z</t>
  </si>
  <si>
    <t>She says that cash is better as she can use it on many things they want.</t>
  </si>
  <si>
    <t>Her life is better as she was able to make a house.</t>
  </si>
  <si>
    <t>That after the transfers GD should think of making them a bow hole.</t>
  </si>
  <si>
    <t>2014-07-31T11:24:48.861Z</t>
  </si>
  <si>
    <t>KE2014033350</t>
  </si>
  <si>
    <t>2014-09-19T06:39:22.563Z</t>
  </si>
  <si>
    <t>Some people are complaining that they were terminated by the audit team, they were however found to be ineligible.</t>
  </si>
  <si>
    <t>KE2014033351</t>
  </si>
  <si>
    <t>2014-10-17T08:19:26.392Z</t>
  </si>
  <si>
    <t>They are very happy because they have build a house and started a business.</t>
  </si>
  <si>
    <t>2014-09-03T08:21:26.439Z</t>
  </si>
  <si>
    <t>KE2014033352</t>
  </si>
  <si>
    <t>2014-10-18T10:33:00.231Z</t>
  </si>
  <si>
    <t>2014-07-23T08:08:28.308Z</t>
  </si>
  <si>
    <t>KE2014033353</t>
  </si>
  <si>
    <t>2014-11-04T10:04:09.877Z</t>
  </si>
  <si>
    <t xml:space="preserve">Because she is the one who knows what they want. </t>
  </si>
  <si>
    <t>He has used the cash to build a house of his own.</t>
  </si>
  <si>
    <t>2014-07-02T12:47:54.003Z</t>
  </si>
  <si>
    <t>KE2014033354</t>
  </si>
  <si>
    <t>2014-11-11T13:58:27.032Z</t>
  </si>
  <si>
    <t>She managed to build a new house, bought a cow and food.</t>
  </si>
  <si>
    <t>Thanking the organization for having sent her transfer.</t>
  </si>
  <si>
    <t>2014-09-15T09:23:43.952Z</t>
  </si>
  <si>
    <t>KE2014033355</t>
  </si>
  <si>
    <t>2014-10-17T09:13:11.807Z</t>
  </si>
  <si>
    <t>They spent the cash on buying necessary house hold items and building a house.</t>
  </si>
  <si>
    <t>2014-09-03T06:54:41.299Z</t>
  </si>
  <si>
    <t>KE2014033356</t>
  </si>
  <si>
    <t>2014-08-12T11:00:02.096Z</t>
  </si>
  <si>
    <t>KE2014033357</t>
  </si>
  <si>
    <t>2014-09-01T08:14:59.812Z</t>
  </si>
  <si>
    <t>KE2014033358</t>
  </si>
  <si>
    <t>2014-10-01T09:27:05.537Z</t>
  </si>
  <si>
    <t>I now live in a mabati house and am no longer rained as it did before in my thatched house...I sleep well after buying a mattress...My farm is doing good after using fertilizer on my farm</t>
  </si>
  <si>
    <t>2014-07-18T08:30:48.892Z</t>
  </si>
  <si>
    <t>KE2014033360</t>
  </si>
  <si>
    <t>2014-09-09T12:26:09.058Z</t>
  </si>
  <si>
    <t>KE2014033361</t>
  </si>
  <si>
    <t>2014-11-12T09:08:51.941Z</t>
  </si>
  <si>
    <t>2014-09-09T12:17:25.463Z</t>
  </si>
  <si>
    <t>KE2014033362</t>
  </si>
  <si>
    <t>2014-10-18T12:25:06.548Z</t>
  </si>
  <si>
    <t>The mpesa had less amount so he had to go somewhere else.</t>
  </si>
  <si>
    <t>It made life better as he was able to use the money in building and the rest in buying household materials.</t>
  </si>
  <si>
    <t>2014-07-04T08:01:11.911Z</t>
  </si>
  <si>
    <t>KE2014033363</t>
  </si>
  <si>
    <t>2014-10-18T07:43:11.656Z</t>
  </si>
  <si>
    <t>Lillian says that they are planning to spend the cash transfer on building a house in November and the money is till intact that is 40000</t>
  </si>
  <si>
    <t>2014-09-09T12:21:16.283Z</t>
  </si>
  <si>
    <t>KE2014033364</t>
  </si>
  <si>
    <t>2014-07-23T08:32:30.985Z</t>
  </si>
  <si>
    <t>KE2014033365</t>
  </si>
  <si>
    <t>2014-10-01T12:23:26.142Z</t>
  </si>
  <si>
    <t>I now have an iron roofed house but before the transfer, I had a small thatched house</t>
  </si>
  <si>
    <t>2014-07-18T08:13:59.509Z</t>
  </si>
  <si>
    <t>KE2014033366</t>
  </si>
  <si>
    <t>2014-09-15T13:51:15.044Z</t>
  </si>
  <si>
    <t>KE2014033367</t>
  </si>
  <si>
    <t>2014-10-22T06:14:18.341Z</t>
  </si>
  <si>
    <t>she used the transfer to build mabati house and has also started business</t>
  </si>
  <si>
    <t>2014-09-04T06:43:29.356Z</t>
  </si>
  <si>
    <t>KE2014033368</t>
  </si>
  <si>
    <t>2014-07-23T08:38:27.717Z</t>
  </si>
  <si>
    <t>KE2014033369</t>
  </si>
  <si>
    <t>2014-09-15T09:49:27.401Z</t>
  </si>
  <si>
    <t>KE2014033370</t>
  </si>
  <si>
    <t>2014-09-10T07:30:44.475Z</t>
  </si>
  <si>
    <t>KE2014033371</t>
  </si>
  <si>
    <t>2014-08-22T08:05:02.776Z</t>
  </si>
  <si>
    <t>KE2014033372</t>
  </si>
  <si>
    <t>2014-09-23T08:11:09.751Z</t>
  </si>
  <si>
    <t>she has used the transfer to build mabati house and started second hand clothes business</t>
  </si>
  <si>
    <t>2014-07-18T08:09:54.119Z</t>
  </si>
  <si>
    <t>KE2014033373</t>
  </si>
  <si>
    <t>2014-10-02T07:40:08.370Z</t>
  </si>
  <si>
    <t>People are different and have different preferences and would have time to plan for what they really need</t>
  </si>
  <si>
    <t>Before I used to be rained on in my leaking thatched house but am no longer rained on as I now live in an iron-roofed house</t>
  </si>
  <si>
    <t>GD to continue helping the poor and even consider others from other villages who are also poor</t>
  </si>
  <si>
    <t>2014-07-18T08:04:44.217Z</t>
  </si>
  <si>
    <t>KE2014033374</t>
  </si>
  <si>
    <t>2014-10-09T09:12:05.739Z</t>
  </si>
  <si>
    <t>2014-07-18T08:01:22.930Z</t>
  </si>
  <si>
    <t>KE2014033375</t>
  </si>
  <si>
    <t>2014-10-27T13:03:56.766Z</t>
  </si>
  <si>
    <t>He is happy to own a new home.</t>
  </si>
  <si>
    <t>2014-07-01T07:10:48.376Z</t>
  </si>
  <si>
    <t>some community members are complaining that they haven't received transfer yet while others have received</t>
  </si>
  <si>
    <t>KE2014033376</t>
  </si>
  <si>
    <t>2014-09-25T07:12:42.873Z</t>
  </si>
  <si>
    <t>she can use the transfer according to her priorities</t>
  </si>
  <si>
    <t>she has used the transfer to pay for a piece of land where she is going to build her home soon</t>
  </si>
  <si>
    <t>yes! continue giving support and also revisit recipients to know how they have spent,</t>
  </si>
  <si>
    <t>2014-07-18T06:57:30.454Z</t>
  </si>
  <si>
    <t>KE2014033377</t>
  </si>
  <si>
    <t>2014-10-18T13:12:19.394Z</t>
  </si>
  <si>
    <t>he bought 26 iron sheets preparing to build a house soon</t>
  </si>
  <si>
    <t>2014-09-01T06:55:05.511Z</t>
  </si>
  <si>
    <t>KE2014033378</t>
  </si>
  <si>
    <t>2014-07-18T06:54:10.567Z</t>
  </si>
  <si>
    <t>KE2014033379</t>
  </si>
  <si>
    <t>2014-08-12T10:01:54.075Z</t>
  </si>
  <si>
    <t>KE2014033380</t>
  </si>
  <si>
    <t>2014-10-02T06:21:54.453Z</t>
  </si>
  <si>
    <t>She has been able to build an iron-roofed house, this is a big achievement to her since before the transfer she lived in a leaking thatched house...Was also able to pay her child's secondary school education...Bought utensils which she never had before</t>
  </si>
  <si>
    <t>2014-07-23T09:20:21.293Z</t>
  </si>
  <si>
    <t>KE2014033381</t>
  </si>
  <si>
    <t>2014-10-29T11:40:15.995Z</t>
  </si>
  <si>
    <t>Bought a motorcycle to use for boda boda to generate income.</t>
  </si>
  <si>
    <t>They wanted to buy a bodaboda so they just needed the cash</t>
  </si>
  <si>
    <t>The husband is using the motorcycle to generate income through boda riding.</t>
  </si>
  <si>
    <t>2014-07-03T07:31:07.288Z</t>
  </si>
  <si>
    <t>KE2014033382</t>
  </si>
  <si>
    <t>2014-09-23T07:27:36.404Z</t>
  </si>
  <si>
    <t>he has used the transfer to build his own home now he is building mabati house</t>
  </si>
  <si>
    <t>2014-07-23T09:25:41.505Z</t>
  </si>
  <si>
    <t>KE2014033383</t>
  </si>
  <si>
    <t>2014-10-02T06:36:21.315Z</t>
  </si>
  <si>
    <t>KE2014033384</t>
  </si>
  <si>
    <t>2014-11-01T10:10:17.834Z</t>
  </si>
  <si>
    <t>Her life is better as she used the money in buying building materials and even built a house and even used the money in paying school fees and even used it in buying housing materials.</t>
  </si>
  <si>
    <t>2014-07-23T09:27:08.178Z</t>
  </si>
  <si>
    <t>KE2014033385</t>
  </si>
  <si>
    <t>2014-10-15T07:31:56.032Z</t>
  </si>
  <si>
    <t>His life is better as he was able to buy a motorbike that brings him income.</t>
  </si>
  <si>
    <t>That we should providing the transfer to help the poor.</t>
  </si>
  <si>
    <t>2014-07-18T06:47:30.898Z</t>
  </si>
  <si>
    <t>KE2014033387</t>
  </si>
  <si>
    <t>2014-10-23T06:27:44.674Z</t>
  </si>
  <si>
    <t>the transfer has enabled the recipient to buy his personal things</t>
  </si>
  <si>
    <t>thanking GD</t>
  </si>
  <si>
    <t>2014-09-05T12:28:43.637Z</t>
  </si>
  <si>
    <t>KE2014033388</t>
  </si>
  <si>
    <t>2014-11-01T07:32:59.992Z</t>
  </si>
  <si>
    <t xml:space="preserve">Before the transfer she lived in a thatched leaking house but she is now living in a more spacious iron-roofed house....Bought three pigs and she hopes to turn to them to cash after some time and make some profit...Bought a bicycle for his brother and the brother can now run his fish business smoothly </t>
  </si>
  <si>
    <t>2014-09-08T09:06:53.225Z</t>
  </si>
  <si>
    <t>KE2014033389</t>
  </si>
  <si>
    <t>2014-09-15T08:59:56.312Z</t>
  </si>
  <si>
    <t>KE2014033390</t>
  </si>
  <si>
    <t>2014-10-18T07:28:53.177Z</t>
  </si>
  <si>
    <t>he used the transfer to purchase  second hand motorcycle which he is using for commercial transport</t>
  </si>
  <si>
    <t>2014-09-15T07:29:25.304Z</t>
  </si>
  <si>
    <t>KE2014033391</t>
  </si>
  <si>
    <t>2014-09-30T08:38:25.164Z</t>
  </si>
  <si>
    <t>There life is better as he was able to start a business for the woman making her life better.</t>
  </si>
  <si>
    <t>2014-07-03T08:16:43.267Z</t>
  </si>
  <si>
    <t>KE2014033392</t>
  </si>
  <si>
    <t>2014-10-03T12:56:18.714Z</t>
  </si>
  <si>
    <t>It made her life better as the money was used in dowry.</t>
  </si>
  <si>
    <t>2014-07-18T06:31:49.369Z</t>
  </si>
  <si>
    <t>KE2014033393</t>
  </si>
  <si>
    <t>2014-10-14T09:08:08.447Z</t>
  </si>
  <si>
    <t>He says that goods are better as one will not be able to divert from the original plans.</t>
  </si>
  <si>
    <t>His life is better as he used the money in payment of dowry.</t>
  </si>
  <si>
    <t>2014-07-03T06:13:39.015Z</t>
  </si>
  <si>
    <t>KE2014033394</t>
  </si>
  <si>
    <t>2014-10-28T07:46:34.409Z</t>
  </si>
  <si>
    <t>Constructed a new house and paid  dowry.</t>
  </si>
  <si>
    <t>2014-07-03T06:15:17.282Z</t>
  </si>
  <si>
    <t>KE2014033395</t>
  </si>
  <si>
    <t>2014-10-03T09:22:41.521Z</t>
  </si>
  <si>
    <t>I now have a cow which I never had before and am expecting to get milk sometime soon...I have good seats in the house...I also have a bicycle which I never had before</t>
  </si>
  <si>
    <t>2014-07-23T09:29:00.849Z</t>
  </si>
  <si>
    <t>KE2014033396</t>
  </si>
  <si>
    <t>2014-10-02T06:39:17.095Z</t>
  </si>
  <si>
    <t>Before the transfer, she lived in a small thatched house but at the moment she lives in an iron-roofed house.</t>
  </si>
  <si>
    <t>2014-07-17T14:15:04.361Z</t>
  </si>
  <si>
    <t>KE2014033397</t>
  </si>
  <si>
    <t>2014-07-17T14:22:22.524Z</t>
  </si>
  <si>
    <t>KE2014033398</t>
  </si>
  <si>
    <t>2014-09-19T09:04:17.831Z</t>
  </si>
  <si>
    <t>KE2014033399</t>
  </si>
  <si>
    <t>2014-09-01T12:28:48.931Z</t>
  </si>
  <si>
    <t>A COUPLE STAYING AT TWIST CENTRE IN KASIWA VILLAGE HAVE BEEN HAVING A DISAGREEMENT ON HOW TO SPEND THE SECOND TRANSFER WHICH HAS NOT BEEN SENT YET. THE HUSBAND'S NICKNAME IS AMUSE AND THE WIFE'S NICKNAME IS NYAKISUMO. THE WIFE IS THE RECIPIENT AND THE HUSBAND HAS TAKEN THE PHONE EXPECTING THAT THE SECOND TRANSFER WILL BE SENT THIS MONTH. THE HOME NICK NAME FROM WHERE THEY COME FROM KANYAUGENYA MA KO KUKU</t>
  </si>
  <si>
    <t>KE2014033400</t>
  </si>
  <si>
    <t>2014-09-10T12:30:15.092Z</t>
  </si>
  <si>
    <t>KE2014033401</t>
  </si>
  <si>
    <t>2014-09-15T06:18:11.640Z</t>
  </si>
  <si>
    <t>KE2014033402</t>
  </si>
  <si>
    <t>2014-09-10T11:47:26.265Z</t>
  </si>
  <si>
    <t>KE2014033403</t>
  </si>
  <si>
    <t>2014-09-16T11:16:04.804Z</t>
  </si>
  <si>
    <t>KE2014033405</t>
  </si>
  <si>
    <t>2014-11-12T09:53:53.020Z</t>
  </si>
  <si>
    <t>His life is better as he was able to make a better mabati house.</t>
  </si>
  <si>
    <t>2014-09-15T09:48:50.334Z</t>
  </si>
  <si>
    <t>KE2014033406</t>
  </si>
  <si>
    <t>2014-10-06T13:12:55.363Z</t>
  </si>
  <si>
    <t>Before the transfer, I lived in a thatched leaking house but am currently living in an iron-roofed house which leaks no more...I eat well since I also bought food with the transfer...Paid my children's school fees</t>
  </si>
  <si>
    <t>2014-07-23T11:51:55.509Z</t>
  </si>
  <si>
    <t>KE2014033408</t>
  </si>
  <si>
    <t>2014-09-22T14:06:23.706Z</t>
  </si>
  <si>
    <t>KE2014033409</t>
  </si>
  <si>
    <t>2014-10-06T06:47:49.740Z</t>
  </si>
  <si>
    <t xml:space="preserve">I have never had cattle before but with the transfer I was able to buy two cows which will also benefit me with milk some day...Has some good food since I was able to buy food with the transfer... Bought my children some good clothes </t>
  </si>
  <si>
    <t>2014-07-17T11:14:00.623Z</t>
  </si>
  <si>
    <t>KE2014033410</t>
  </si>
  <si>
    <t>2014-11-12T09:36:50.393Z</t>
  </si>
  <si>
    <t>2014-09-10T11:43:59.326Z</t>
  </si>
  <si>
    <t>KE2014033411</t>
  </si>
  <si>
    <t>2014-10-08T13:49:38.147Z</t>
  </si>
  <si>
    <t>Her life is better as she has a better house mabati house.</t>
  </si>
  <si>
    <t>2014-08-13T09:42:40.311Z</t>
  </si>
  <si>
    <t>KE2014033412</t>
  </si>
  <si>
    <t>2014-09-05T13:02:22.384Z</t>
  </si>
  <si>
    <t>KE2014033413</t>
  </si>
  <si>
    <t>2014-10-24T11:49:49.145Z</t>
  </si>
  <si>
    <t>They bought household items and iron sheets for building a house.</t>
  </si>
  <si>
    <t>2014-07-03T08:15:58.750Z</t>
  </si>
  <si>
    <t>KE2014033414</t>
  </si>
  <si>
    <t>2014-11-01T08:15:41.759Z</t>
  </si>
  <si>
    <t>People have various needs and when given the money to spend on their own they would spend on more than one thing</t>
  </si>
  <si>
    <t>His fish selling business is now doing so well as he earns profit an dhe is also able to support his sister who is in college by paying her school fees...He has saved some amount for emergency which he never had before...They bought utensils which they never had before</t>
  </si>
  <si>
    <t>Him. He has invested in a fish business and he earns a good profit from it and saved the rest of the money in his bank account</t>
  </si>
  <si>
    <t>GD to continue helping the poor</t>
  </si>
  <si>
    <t>2014-09-08T09:55:07.260Z</t>
  </si>
  <si>
    <t>KE2014033415</t>
  </si>
  <si>
    <t>2014-09-26T08:14:15.157Z</t>
  </si>
  <si>
    <t>Her life is better as she has reduced stress as she plans to build her house.</t>
  </si>
  <si>
    <t>2014-07-02T07:47:32.915Z</t>
  </si>
  <si>
    <t>KE2014033416</t>
  </si>
  <si>
    <t>2014-07-17T11:18:25.316Z</t>
  </si>
  <si>
    <t>KE2014033418</t>
  </si>
  <si>
    <t>2014-11-12T06:33:39.692Z</t>
  </si>
  <si>
    <t>KE2014033419</t>
  </si>
  <si>
    <t>2014-10-23T09:38:24.456Z</t>
  </si>
  <si>
    <t>It made his life better as he was able to build his house and even bought household materials.</t>
  </si>
  <si>
    <t>He says that he has no wife called Grace Atieno Ochieng as stated in our records and that the wife left in March this year.</t>
  </si>
  <si>
    <t>2014-07-17T11:21:37.960Z</t>
  </si>
  <si>
    <t>KE2014033420</t>
  </si>
  <si>
    <t>2014-11-01T07:57:54.427Z</t>
  </si>
  <si>
    <t>They bought house furniture and bedding such as a bed,mattress and blankets, and boxes for keeping clothes and also visited his in-laws when there was a funeral</t>
  </si>
  <si>
    <t>2014-09-08T11:35:28.793Z</t>
  </si>
  <si>
    <t>KE2014033421</t>
  </si>
  <si>
    <t>2014-11-01T09:31:09.521Z</t>
  </si>
  <si>
    <t>Her life is better as she made a good house and was also able to buy some livestock.</t>
  </si>
  <si>
    <t>2014-07-02T11:27:52.694Z</t>
  </si>
  <si>
    <t>KE2014033422</t>
  </si>
  <si>
    <t>2014-09-15T11:36:14.292Z</t>
  </si>
  <si>
    <t>KE2014033423</t>
  </si>
  <si>
    <t>2014-11-08T09:39:26.611Z</t>
  </si>
  <si>
    <t>His life is better as he used it in farming by planting cereals and different vegetables and was able to buy an electronic that is used for light charging the phone and is solar powered.</t>
  </si>
  <si>
    <t>2014-09-15T08:19:08.418Z</t>
  </si>
  <si>
    <t>KE2014033424</t>
  </si>
  <si>
    <t>2014-09-19T08:27:37.382Z</t>
  </si>
  <si>
    <t>KE2014033425</t>
  </si>
  <si>
    <t>2014-10-03T12:33:42.835Z</t>
  </si>
  <si>
    <t>Everyone understands what they need best and would prioritize on what to do when given the money to spend on their own</t>
  </si>
  <si>
    <t>I started a business which is earning me my everyday needs...Still keeping some cash which my husband plans to use for paying dowry...My children have some good clothes</t>
  </si>
  <si>
    <t>GD to continue providing the transfers to the poor so that they can also develop...To consider those who were left out of the program such as those in mabati houses</t>
  </si>
  <si>
    <t>2014-07-30T11:58:08.383Z</t>
  </si>
  <si>
    <t>They are complaining that they had been issued with phones but they are yet to receive transfers.</t>
  </si>
  <si>
    <t>KE2014033427</t>
  </si>
  <si>
    <t>2014-10-08T05:39:32.079Z</t>
  </si>
  <si>
    <t>It made her life better as she has livestock which is a source of investment</t>
  </si>
  <si>
    <t>2014-07-01T07:46:18.550Z</t>
  </si>
  <si>
    <t>KE2014033428</t>
  </si>
  <si>
    <t>2014-10-28T12:25:48.942Z</t>
  </si>
  <si>
    <t>She is a widow and she had a problem on how to get a decent house which she got and also household items now she is happy.</t>
  </si>
  <si>
    <t>2014-07-23T11:46:27.167Z</t>
  </si>
  <si>
    <t>KE2014033429</t>
  </si>
  <si>
    <t>2014-10-06T14:13:06.370Z</t>
  </si>
  <si>
    <t>Before the transfer I lived in a leaking thatched house but I now have an iron-roofed house which does not leak anymore and am always at peace...I bought a sheep which I never had before....I also eat well as I also bought some food with the transfer</t>
  </si>
  <si>
    <t>2014-07-17T12:00:31.754Z</t>
  </si>
  <si>
    <t>KE2014033430</t>
  </si>
  <si>
    <t>2014-10-02T06:33:10.738Z</t>
  </si>
  <si>
    <t>She now has a cow which she never had before...Paid her children's school fees...Bought some good clothes for her children and herself and even bought some utensils</t>
  </si>
  <si>
    <t>2014-07-30T12:03:06.784Z</t>
  </si>
  <si>
    <t>KE2014033431</t>
  </si>
  <si>
    <t>2014-10-03T09:03:35.778Z</t>
  </si>
  <si>
    <t>I now have two cows which I never had before and am expecting to have milk soon...I have also started a small business which earns me income everyday...My children also go to school peacefully as am able to pay their school fees</t>
  </si>
  <si>
    <t>2014-07-30T12:05:58.254Z</t>
  </si>
  <si>
    <t>KE2014033432</t>
  </si>
  <si>
    <t>2014-10-22T09:11:40.488Z</t>
  </si>
  <si>
    <t>He used the cash to start a kinyozi business where he is generating some income, he also bought a battery charging machine which he also get some income from.</t>
  </si>
  <si>
    <t>2014-07-23T11:57:26.657Z</t>
  </si>
  <si>
    <t>KE2014033433</t>
  </si>
  <si>
    <t>2014-11-08T08:00:48.267Z</t>
  </si>
  <si>
    <t>Her life is better as they were able to use it in buying a motorbike that they now own.</t>
  </si>
  <si>
    <t>2014-09-08T14:05:43.882Z</t>
  </si>
  <si>
    <t>KE2014033434</t>
  </si>
  <si>
    <t>2014-10-23T09:16:06.810Z</t>
  </si>
  <si>
    <t>2014-07-30T12:38:49.799Z</t>
  </si>
  <si>
    <t>KE2014033435</t>
  </si>
  <si>
    <t>2014-09-01T07:08:13.208Z</t>
  </si>
  <si>
    <t>KE2014033436</t>
  </si>
  <si>
    <t>2014-10-01T07:20:49.962Z</t>
  </si>
  <si>
    <t xml:space="preserve">That there was a family of Ochieng (Kogeda) </t>
  </si>
  <si>
    <t>It made her life better as she was able to use the money in buying iron sheets and plans to build in future.</t>
  </si>
  <si>
    <t>2014-07-04T07:31:14.212Z</t>
  </si>
  <si>
    <t>KE2014033437</t>
  </si>
  <si>
    <t>2014-11-06T09:45:03.253Z</t>
  </si>
  <si>
    <t xml:space="preserve">withdrew the transfer and kept it somewhere in the house waiting for his son to come from urban centre where he stays so that they can build a house </t>
  </si>
  <si>
    <t>This case is suspiscious since it's the recipient's daughter who picked the phone first claiming the mother has hearing problem and could not here me well and is sick.worry is if it is true this woman is very sickas they say why can't they use the money on treatment</t>
  </si>
  <si>
    <t>2014-09-16T09:39:07.364Z</t>
  </si>
  <si>
    <t>KE2014033438</t>
  </si>
  <si>
    <t>2014-11-11T11:28:01.101Z</t>
  </si>
  <si>
    <t>She says that cash is better as she can use the money in anything they want.</t>
  </si>
  <si>
    <t>Her life will be better as she plans to build a house once the son comes around.</t>
  </si>
  <si>
    <t>2014-09-08T09:21:45.817Z</t>
  </si>
  <si>
    <t>KE2014033439</t>
  </si>
  <si>
    <t>2014-11-11T09:18:50.143Z</t>
  </si>
  <si>
    <t>He says that the wife ran away after they had issues sometimes back and he is planning to sort out the issue and bring the woman back pretty soon.</t>
  </si>
  <si>
    <t>His life is better as he was able to pay for the land that he had hired and is able to plant vegetables which he sells for money. He was also able to buy building materials and plans to make a house.</t>
  </si>
  <si>
    <t>2014-09-08T09:13:56.741Z</t>
  </si>
  <si>
    <t>KE2014033441</t>
  </si>
  <si>
    <t>2014-11-01T08:48:16.469Z</t>
  </si>
  <si>
    <t>The transfer she lived in a thatched house which was leaking but she today has an iron-roofed house and her house no longer leaks...Paid her children's school fees and also settled her debts</t>
  </si>
  <si>
    <t>2014-09-10T06:50:19.868Z</t>
  </si>
  <si>
    <t>KE2014033442</t>
  </si>
  <si>
    <t>2014-10-01T11:03:01.448Z</t>
  </si>
  <si>
    <t>He paid dowry for her wife and bought iron sheets in preparation for establishment of his own home.</t>
  </si>
  <si>
    <t>2014-07-23T12:09:52.517Z</t>
  </si>
  <si>
    <t>KE2014033443</t>
  </si>
  <si>
    <t>2014-10-08T09:00:40.712Z</t>
  </si>
  <si>
    <t>Life is better as she was able to buy building items and plans to build.</t>
  </si>
  <si>
    <t>2014-08-01T09:43:30.303Z</t>
  </si>
  <si>
    <t>KE2014033444</t>
  </si>
  <si>
    <t>2014-09-19T09:26:14.284Z</t>
  </si>
  <si>
    <t>KE2014033445</t>
  </si>
  <si>
    <t>2014-11-11T09:29:49.509Z</t>
  </si>
  <si>
    <t>His life is better as he was able to make a better house a mabati house.</t>
  </si>
  <si>
    <t>That we should continue helping others to uplift there lives.</t>
  </si>
  <si>
    <t>2014-09-10T06:47:16.120Z</t>
  </si>
  <si>
    <t>KE2014033446</t>
  </si>
  <si>
    <t>2014-11-08T07:42:23.446Z</t>
  </si>
  <si>
    <t>She says that a woman Nyakano who was a wife to a recipient called Odhiambo Matewe had issues with the husband. The man got the transfer and then chased  the wife away after spending the money independently and even married another woman - Nyagoro.</t>
  </si>
  <si>
    <t>She says that the goods are better as money corrupts people's mind and if one get goods it is a good thing.</t>
  </si>
  <si>
    <t>Her life is better as she was able to buy building materials.</t>
  </si>
  <si>
    <t>That we should expand to other villages to help them too the way we helped them.</t>
  </si>
  <si>
    <t>2014-09-12T12:41:10.408Z</t>
  </si>
  <si>
    <t>kokelo atota-nyakan(min lucy) fought with the husband over the spending decision.the husband wanted to buy sheep while the wife was not for the idea</t>
  </si>
  <si>
    <t>KE2014033449</t>
  </si>
  <si>
    <t>2014-11-01T07:21:46.456Z</t>
  </si>
  <si>
    <t>Those who were left out of the program complaining and cursing those who have received the transfer</t>
  </si>
  <si>
    <t>In Kasiwa village, a male recipient had decided to marry a second wife with the transfer. His name is Felix Odhiambo and the wife's name is Florence (Nyakano). The home is next to Kajohn Ochieng Odum though the recipient does not know the home name</t>
  </si>
  <si>
    <t>She bought iron-sheets and they now have hopes of building an iron-roofed house...Bought a cow and in the near future will produce milk...She also bought good clothes which she never thought she would have</t>
  </si>
  <si>
    <t>2014-09-08T07:51:21.293Z</t>
  </si>
  <si>
    <t>KE2014033450</t>
  </si>
  <si>
    <t>2014-11-11T09:06:32.995Z</t>
  </si>
  <si>
    <t>He was able to make a house, bought maize and was also able to buy livestock.</t>
  </si>
  <si>
    <t>2014-09-08T08:04:54.706Z</t>
  </si>
  <si>
    <t>KE2014033451</t>
  </si>
  <si>
    <t>2014-10-03T07:51:57.491Z</t>
  </si>
  <si>
    <t>Because it will remain a secret on what one does with the transfer as others from the village will not know that it was done by the GD money</t>
  </si>
  <si>
    <t>Before the transfer, I used to live in a small leaking thatched house but currently am living in an iron roofed house and can also collect rain water...I was able to buy a goat which I never had before</t>
  </si>
  <si>
    <t>GD should expand to other villages so that they can also develop...GD to provide health services to the community</t>
  </si>
  <si>
    <t>2014-07-23T12:18:18.460Z</t>
  </si>
  <si>
    <t>KE2014033453</t>
  </si>
  <si>
    <t>2014-10-23T09:31:38.077Z</t>
  </si>
  <si>
    <t>Her life is better as she plans to build better house.</t>
  </si>
  <si>
    <t>2014-07-30T13:09:08.747Z</t>
  </si>
  <si>
    <t>KE2014033455</t>
  </si>
  <si>
    <t>2014-09-16T07:22:29.894Z</t>
  </si>
  <si>
    <t>KE2014033456</t>
  </si>
  <si>
    <t>2014-09-17T06:20:07.464Z</t>
  </si>
  <si>
    <t>He overheard that an argument ensued between a couple in Nyajuok Sublocation though he doesn't have clear details on the same.</t>
  </si>
  <si>
    <t>KE2014033457</t>
  </si>
  <si>
    <t>2014-09-01T07:04:44.333Z</t>
  </si>
  <si>
    <t>KE2014033458</t>
  </si>
  <si>
    <t>2014-09-24T07:27:32.924Z</t>
  </si>
  <si>
    <t>KE2014033459</t>
  </si>
  <si>
    <t>2014-11-04T09:19:00.718Z</t>
  </si>
  <si>
    <t>He want cash to help him with school fees.</t>
  </si>
  <si>
    <t>He build a house and bought other household things.</t>
  </si>
  <si>
    <t>2014-07-24T06:28:33.785Z</t>
  </si>
  <si>
    <t>KE2014033460</t>
  </si>
  <si>
    <t>2014-10-25T11:48:57.385Z</t>
  </si>
  <si>
    <t>she has used the transfer to build iron roof house and paid school fee for her child</t>
  </si>
  <si>
    <t>Yes! expand to other villages which never benefitted</t>
  </si>
  <si>
    <t>2014-09-05T07:34:37.177Z</t>
  </si>
  <si>
    <t>KE2014033461</t>
  </si>
  <si>
    <t>2014-10-10T11:11:05.059Z</t>
  </si>
  <si>
    <t>KE2014033462</t>
  </si>
  <si>
    <t>2014-10-02T07:09:51.484Z</t>
  </si>
  <si>
    <t>KE2014033464</t>
  </si>
  <si>
    <t>2014-10-15T07:40:00.907Z</t>
  </si>
  <si>
    <t>KE2014033465</t>
  </si>
  <si>
    <t>2014-10-06T07:12:04.017Z</t>
  </si>
  <si>
    <t>Every understands well their needs and it would be much better when one spends it on their own</t>
  </si>
  <si>
    <t>Before the transfer, when it rained even in the night I would sit down because my house leaked terribly but currently am living comfortably as my house leaks no more as I was able to build an iron-roofed house which I never thought I would have....Bought a solar system and do not have to spend on paraffin anymore</t>
  </si>
  <si>
    <t>GD to continue helping people, even those from other villages where we have not worked</t>
  </si>
  <si>
    <t>2014-07-24T06:38:07.887Z</t>
  </si>
  <si>
    <t>KE2014033466</t>
  </si>
  <si>
    <t>2014-10-06T08:30:14.412Z</t>
  </si>
  <si>
    <t>After the first transfer,the VE (Lala Village) wanted them to give her something but they did not give because they had been taught by a GD staff not to. She then threatened to rub off the GD token numbers written on their doors and even threaten them to stop their next transfer. Even the area chief knows this case</t>
  </si>
  <si>
    <t>In Lung'a village a woman disagreed over the transfer on how to spend the transfer. Wife's name is Everline Awino, Husband nickname  is Moi Kopiyo...Home name is Kajacob Opiyo..Everline ran to her parents home but is back</t>
  </si>
  <si>
    <t>I never thought I would live in an iron-roofed house but I now have hopes as I was able to buy building materials such as iron-sheets and timber and my house is under construction...I will soon move out of the thatched house...Thanks to GD</t>
  </si>
  <si>
    <t>2014-07-17T08:41:59.847Z</t>
  </si>
  <si>
    <t>KE2014033467</t>
  </si>
  <si>
    <t>2014-10-23T13:48:47.094Z</t>
  </si>
  <si>
    <t>BOUGHT GENERATOR, BUILD ANEW LATRINE, BOUGHT FOOD.</t>
  </si>
  <si>
    <t>2014-09-03T09:25:14.788Z</t>
  </si>
  <si>
    <t>KE2014033468</t>
  </si>
  <si>
    <t>2014-11-07T06:35:25.019Z</t>
  </si>
  <si>
    <t>She built iron roofed house which she never imagined she could have, she bought fertilizer &amp; seeds for farm and paid school fee.</t>
  </si>
  <si>
    <t>2014-07-24T07:12:38.493Z</t>
  </si>
  <si>
    <t>KE2014033469</t>
  </si>
  <si>
    <t>2014-10-06T07:58:39.884Z</t>
  </si>
  <si>
    <t>Before the transfer I used to ride someone motorcycle and I could not earn as much profit as I do now because I was able to buy my own motorcycle...Though second hand but it still earns me as much profit as a brand new one would</t>
  </si>
  <si>
    <t>2014-07-17T09:49:50.586Z</t>
  </si>
  <si>
    <t>KE2014033470</t>
  </si>
  <si>
    <t>2014-10-07T08:12:07.271Z</t>
  </si>
  <si>
    <t>Life is better as he was able to get a better house.</t>
  </si>
  <si>
    <t>2014-07-01T06:48:36.072Z</t>
  </si>
  <si>
    <t>KE2014033471</t>
  </si>
  <si>
    <t>2014-10-06T07:46:34.565Z</t>
  </si>
  <si>
    <t>My husband was able to pay dowry which has earned us some respect...Started a small business which helps me so much...Even has a bicycle which we never had before and other small household items which I never had before</t>
  </si>
  <si>
    <t>2014-07-24T07:17:23.731Z</t>
  </si>
  <si>
    <t>KE2014033472</t>
  </si>
  <si>
    <t>2014-10-06T07:36:40.975Z</t>
  </si>
  <si>
    <t>People have several needs and this will allow them to spend on variety of things and also spend according to urgency of needs</t>
  </si>
  <si>
    <t>It has brought us more happiness since my husband was able to pay dowry, this has earned us some respect with the family...Bought building materials and has hopes of living in a better house</t>
  </si>
  <si>
    <t>GD to continue helping the poor even from other villages and even those in mabati house but are poor...GD should provide health services in the community</t>
  </si>
  <si>
    <t>2014-07-17T09:54:55.623Z</t>
  </si>
  <si>
    <t>KE2014033473</t>
  </si>
  <si>
    <t>2014-10-03T07:21:17.150Z</t>
  </si>
  <si>
    <t>Before the transfer I lived in a thatched house but am currently living in an iron-roofed house....I currently eat well since I was able to buy some good food</t>
  </si>
  <si>
    <t>2014-07-17T09:57:43.454Z</t>
  </si>
  <si>
    <t>KE2014033474</t>
  </si>
  <si>
    <t>2014-11-11T08:52:49.460Z</t>
  </si>
  <si>
    <t>She built a more spacious mabati house since she had a small thatched house.</t>
  </si>
  <si>
    <t>2014-07-17T10:01:12.004Z</t>
  </si>
  <si>
    <t>KE2014033475</t>
  </si>
  <si>
    <t>2014-10-09T06:19:49.894Z</t>
  </si>
  <si>
    <t>Her life is better as she was able to buy a mabati and expects to build in future and was even able to buy livestock.</t>
  </si>
  <si>
    <t>2014-07-17T10:04:54.194Z</t>
  </si>
  <si>
    <t>KE2014033476</t>
  </si>
  <si>
    <t>2014-11-11T11:37:29.268Z</t>
  </si>
  <si>
    <t>Her life is better as she was able to make a tinned house that is not leaking.</t>
  </si>
  <si>
    <t>2014-07-17T10:11:31.037Z</t>
  </si>
  <si>
    <t>KE2014033477</t>
  </si>
  <si>
    <t>2014-10-09T06:54:27.245Z</t>
  </si>
  <si>
    <t>He says that the services are better as it will help more people he had an idea on how to get electricity to the community to help all by contributing some amount to bring it within the community but people did not agree on it.</t>
  </si>
  <si>
    <t>His life is better as he was able to use the money in farming and was able to lease land and expects to get some income from it.</t>
  </si>
  <si>
    <t>He says that he prefers that the money would have been used in infrastructure especially on electricity. He thought that by havin electricity more business opportunity would come up and money would circulate within the community.</t>
  </si>
  <si>
    <t>2014-07-16T14:28:08.606Z</t>
  </si>
  <si>
    <t>KE2014033478</t>
  </si>
  <si>
    <t>2014-09-01T07:52:50.781Z</t>
  </si>
  <si>
    <t>KE2014033479</t>
  </si>
  <si>
    <t>2014-10-28T14:22:20.130Z</t>
  </si>
  <si>
    <t>He wanted a land to build a home and he has paid part of it and he hopes to finish paying very soon.</t>
  </si>
  <si>
    <t>2014-07-16T13:20:36.753Z</t>
  </si>
  <si>
    <t>KE2014033480</t>
  </si>
  <si>
    <t>2014-10-21T11:26:17.996Z</t>
  </si>
  <si>
    <t>Thanks to GD they now have a new house which is not leaking.</t>
  </si>
  <si>
    <t>2014-07-03T07:38:33.356Z</t>
  </si>
  <si>
    <t>KE2014033481</t>
  </si>
  <si>
    <t>2014-10-01T08:11:57.525Z</t>
  </si>
  <si>
    <t>2014-07-04T11:44:08.937Z</t>
  </si>
  <si>
    <t>KE2014033482</t>
  </si>
  <si>
    <t>2014-10-30T08:36:05.877Z</t>
  </si>
  <si>
    <t>He is now ok that she started a business and paid school fees.</t>
  </si>
  <si>
    <t>2014-09-02T07:42:39.318Z</t>
  </si>
  <si>
    <t>She overheard that a crime took place in Ulowa village where it was alleged that a group of youths attacked and robbed recipients.</t>
  </si>
  <si>
    <t>KE2014033483</t>
  </si>
  <si>
    <t>2014-10-25T06:49:04.429Z</t>
  </si>
  <si>
    <t>They constructed a house with the cash they got.</t>
  </si>
  <si>
    <t>2014-07-30T13:19:26.567Z</t>
  </si>
  <si>
    <t>One villager has been incessantly complaining that GD discriminated against him by leaving him out of the program.</t>
  </si>
  <si>
    <t>KE2014033484</t>
  </si>
  <si>
    <t>2014-07-16T13:16:53.234Z</t>
  </si>
  <si>
    <t>KE2014033485</t>
  </si>
  <si>
    <t>2014-10-01T09:02:31.824Z</t>
  </si>
  <si>
    <t>Because this will give people an opportunity to plan with their transfer</t>
  </si>
  <si>
    <t>I now have a big iron-roofed house, not as before when I used to live in a small thatched house</t>
  </si>
  <si>
    <t>GD to follow up with the recipients to just see what they have done with the transfers...Expand to other villages</t>
  </si>
  <si>
    <t>2014-07-24T07:26:24.370Z</t>
  </si>
  <si>
    <t>KE2014033487</t>
  </si>
  <si>
    <t>2014-10-24T13:31:43.463Z</t>
  </si>
  <si>
    <t>The money helped them acquire household items, and they also have a new house.</t>
  </si>
  <si>
    <t>2014-07-04T06:32:03.642Z</t>
  </si>
  <si>
    <t>They are complaining that they were left out in such a painful way even though they equally have other needs and limitations despite living in mabati houses.</t>
  </si>
  <si>
    <t>KE2014033488</t>
  </si>
  <si>
    <t>2014-08-13T09:35:10.393Z</t>
  </si>
  <si>
    <t>KE2014033489</t>
  </si>
  <si>
    <t>2014-11-11T12:33:38.560Z</t>
  </si>
  <si>
    <t>Made her life better as she was able to build a house that she wants to start a business of poultry farming.</t>
  </si>
  <si>
    <t>2014-08-22T10:03:07.064Z</t>
  </si>
  <si>
    <t>KE2014033490</t>
  </si>
  <si>
    <t>2014-10-29T09:58:04.628Z</t>
  </si>
  <si>
    <t>she is seeing a brighter future as she now has hopes of buying a land of her own and build her own home as she is a widow and the in-laws had less land</t>
  </si>
  <si>
    <t>2014-09-15T08:25:22.215Z</t>
  </si>
  <si>
    <t>KE2014033492</t>
  </si>
  <si>
    <t>2014-09-30T08:50:26.080Z</t>
  </si>
  <si>
    <t>It made her life better as they were able to build a better house and is able to buy food comfortable.</t>
  </si>
  <si>
    <t>2014-07-03T08:28:46.573Z</t>
  </si>
  <si>
    <t>KE2014033493</t>
  </si>
  <si>
    <t>2014-10-06T08:11:01.066Z</t>
  </si>
  <si>
    <t>Before the transfer I lived in a leaking thatched house but am now in an iron-roofed house which does not leak anymore and am now at peace even when it rains when am not in the house...Paid my child's school fees</t>
  </si>
  <si>
    <t>2014-07-16T12:37:13.172Z</t>
  </si>
  <si>
    <t>KE2014033494</t>
  </si>
  <si>
    <t>2014-10-21T08:24:56.247Z</t>
  </si>
  <si>
    <t>His life is better as he was able to use the money in buying household materials.</t>
  </si>
  <si>
    <t>2014-07-04T11:08:47.967Z</t>
  </si>
  <si>
    <t>KE2014033495</t>
  </si>
  <si>
    <t>2014-09-15T13:56:32.149Z</t>
  </si>
  <si>
    <t>In Ugumba village, home name: Koboya, Nyakano and the husband known as Otis disagreed over the transfer after the husband misused thetransfer</t>
  </si>
  <si>
    <t>KE2014033496</t>
  </si>
  <si>
    <t>2014-09-04T08:14:35.372Z</t>
  </si>
  <si>
    <t>KE2014033497</t>
  </si>
  <si>
    <t>2014-10-18T09:02:07.218Z</t>
  </si>
  <si>
    <t>She can spend the money effectively on her own and then we can go back to verify how she spent it.</t>
  </si>
  <si>
    <t>She used to toil by burning charcoal to earn a living and so she used the transfer to venture into a small business which is less laborious, the kids also get well dressed.</t>
  </si>
  <si>
    <t>It's absurd that she kept the money in a tin underground after withdrawal for fear of being robbed.</t>
  </si>
  <si>
    <t>2014-09-10T08:07:55.972Z</t>
  </si>
  <si>
    <t>KE2014033501</t>
  </si>
  <si>
    <t>2014-11-01T07:20:10.728Z</t>
  </si>
  <si>
    <t>Thanking GD because he was able to build an iron roofed house unlike previously where he used to live in thatched house that was leaking and which would force him thatch his house every month and which was very expensive for him. He was able to buy sofa sets that has enabled him to sit comfortably and bought new clothes for the whole family and they are very grateful for GD's help</t>
  </si>
  <si>
    <t>2014-09-15T09:34:25.409Z</t>
  </si>
  <si>
    <t>KE2014033504</t>
  </si>
  <si>
    <t>2014-10-28T07:51:34.247Z</t>
  </si>
  <si>
    <t>She now has a better house (iron-roofed) than before which was thatched and leaking...Paid her children's school fees...Her children now has better clothes</t>
  </si>
  <si>
    <t>2014-09-15T12:36:35.838Z</t>
  </si>
  <si>
    <t>KE2014033505</t>
  </si>
  <si>
    <t>2014-09-05T07:12:21.641Z</t>
  </si>
  <si>
    <t>KE2014033506</t>
  </si>
  <si>
    <t>2014-10-22T11:32:46.307Z</t>
  </si>
  <si>
    <t>They were wondering why they were never enrolled by GD.</t>
  </si>
  <si>
    <t>She bought building materials she wants to build mabati house so that she moves out of the leaking thatched out.</t>
  </si>
  <si>
    <t>2014-09-10T06:38:47.432Z</t>
  </si>
  <si>
    <t>KE2014033508</t>
  </si>
  <si>
    <t>2014-10-31T12:47:18.120Z</t>
  </si>
  <si>
    <t>She is currently planning to build an iron-roofed house as shehad purchased building materials such as iron-sheets, timber and nails...Paid her child's secondary school fees and her child studied peacefully this term</t>
  </si>
  <si>
    <t>2014-09-08T06:42:28.038Z</t>
  </si>
  <si>
    <t>KE2014033509</t>
  </si>
  <si>
    <t>2014-09-15T13:43:19.151Z</t>
  </si>
  <si>
    <t>KE2014033510</t>
  </si>
  <si>
    <t>2014-09-19T11:30:19.289Z</t>
  </si>
  <si>
    <t>KE2014033511</t>
  </si>
  <si>
    <t>2014-09-10T06:57:10.354Z</t>
  </si>
  <si>
    <t>some community members who were given phones but never received transfers</t>
  </si>
  <si>
    <t>KE2014033512</t>
  </si>
  <si>
    <t>2014-11-11T07:07:45.876Z</t>
  </si>
  <si>
    <t>she has used the transfer to build iron roof house and paid school fee for her children</t>
  </si>
  <si>
    <t>2014-09-17T09:54:39.645Z</t>
  </si>
  <si>
    <t>KE2014033513</t>
  </si>
  <si>
    <t>2014-09-10T06:10:58.608Z</t>
  </si>
  <si>
    <t>KE2014033514</t>
  </si>
  <si>
    <t>2014-10-17T09:39:26.862Z</t>
  </si>
  <si>
    <t>He has hopes of living in a better house as he has bought building materials such as iron-sheets...Has bought good seats which he never had before</t>
  </si>
  <si>
    <t>2014-09-04T13:08:09.757Z</t>
  </si>
  <si>
    <t>KE2014033515</t>
  </si>
  <si>
    <t>2014-09-19T11:56:50.478Z</t>
  </si>
  <si>
    <t>KE2014033516</t>
  </si>
  <si>
    <t>2014-10-06T09:47:07.859Z</t>
  </si>
  <si>
    <t>KE2014033517</t>
  </si>
  <si>
    <t>2014-10-31T11:27:15.501Z</t>
  </si>
  <si>
    <t>Her iron-roofed house is under construction and she has hopes that she will stop being rained in as it happens in her current thatched leaking house...Before, when she had visitors, she would borrow seats from neighbors but today she has her own seats</t>
  </si>
  <si>
    <t>2014-09-02T13:32:49.771Z</t>
  </si>
  <si>
    <t>KE2014033519</t>
  </si>
  <si>
    <t>2014-10-28T06:59:39.441Z</t>
  </si>
  <si>
    <t>Those in ineligible households(iron roofed house)</t>
  </si>
  <si>
    <t>No one just complaining among themselves</t>
  </si>
  <si>
    <t>At least now was able to buy building materials,and land</t>
  </si>
  <si>
    <t xml:space="preserve">Thanks a lot to this organization for changing our lives and may God bless this organization </t>
  </si>
  <si>
    <t>2014-09-15T08:15:19.991Z</t>
  </si>
  <si>
    <t>KE2014033520</t>
  </si>
  <si>
    <t>2014-09-08T13:43:45.651Z</t>
  </si>
  <si>
    <t>KE2014033521</t>
  </si>
  <si>
    <t>2014-10-22T07:49:26.089Z</t>
  </si>
  <si>
    <t>she used the transfer to buy 20 iron sheets, 5 bags of cement and bought 2 bags of maize and food</t>
  </si>
  <si>
    <t>2014-09-15T07:39:53.027Z</t>
  </si>
  <si>
    <t>KE2014033522</t>
  </si>
  <si>
    <t>2014-09-15T08:37:11.926Z</t>
  </si>
  <si>
    <t>KE2014033523</t>
  </si>
  <si>
    <t>2014-11-01T10:21:16.605Z</t>
  </si>
  <si>
    <t>Transfer has brought back happiness to their marriage as the husband managed to pay dowry and has also earned him respect from the wife's family and she is also happy that she is now legally married</t>
  </si>
  <si>
    <t>2014-09-10T07:21:23.852Z</t>
  </si>
  <si>
    <t>KE2014033524</t>
  </si>
  <si>
    <t>2014-10-11T05:57:43.553Z</t>
  </si>
  <si>
    <t>KE2014033525</t>
  </si>
  <si>
    <t>2014-11-04T08:59:35.207Z</t>
  </si>
  <si>
    <t>KE2014033526</t>
  </si>
  <si>
    <t>2014-10-10T11:09:17.604Z</t>
  </si>
  <si>
    <t>KE2014033527</t>
  </si>
  <si>
    <t>2014-10-11T07:09:03.466Z</t>
  </si>
  <si>
    <t>He knows of one of the recipients who is a widow within the village and is being disturbed by her step son-who has continuously asking the recipient to account for the transfer in everything.More details on the tracker.</t>
  </si>
  <si>
    <t>KE2014033528</t>
  </si>
  <si>
    <t>2014-10-02T11:40:48.073Z</t>
  </si>
  <si>
    <t>KE2014033529</t>
  </si>
  <si>
    <t>2014-10-01T08:16:29.819Z</t>
  </si>
  <si>
    <t>KE2014033530</t>
  </si>
  <si>
    <t>2014-10-11T07:16:00.382Z</t>
  </si>
  <si>
    <t>KE2014033531</t>
  </si>
  <si>
    <t>KE2014033532</t>
  </si>
  <si>
    <t>2014-11-10T08:01:55.667Z</t>
  </si>
  <si>
    <t>2014-09-18T12:32:52.036Z</t>
  </si>
  <si>
    <t>Wamala and his wife, who is said to be mentally handicapped, argued over the money in Magombe village. She reports that one of the GD staffs had visited the couple in the course of this month.</t>
  </si>
  <si>
    <t>KE2014033533</t>
  </si>
  <si>
    <t>2014-10-11T07:43:02.418Z</t>
  </si>
  <si>
    <t>KE2014033534</t>
  </si>
  <si>
    <t>2014-09-29T08:37:27.368Z</t>
  </si>
  <si>
    <t>KE2014033535</t>
  </si>
  <si>
    <t>2014-09-18T11:54:23.648Z</t>
  </si>
  <si>
    <t>KE2014033536</t>
  </si>
  <si>
    <t>2014-11-06T07:36:25.943Z</t>
  </si>
  <si>
    <t>she has used the transfer to build iron roof house  and part of it for school fee</t>
  </si>
  <si>
    <t>2014-09-18T07:42:09.939Z</t>
  </si>
  <si>
    <t>They are complaining that they haven't received while others had received, on the other hand people in ineligible households are also complaining that they were left out as other villagers were enrolled into the program.</t>
  </si>
  <si>
    <t>KE2014033537</t>
  </si>
  <si>
    <t>2014-09-18T09:15:14.500Z</t>
  </si>
  <si>
    <t>KE2014033538</t>
  </si>
  <si>
    <t>2014-09-18T11:43:57.550Z</t>
  </si>
  <si>
    <t>KE2014033539</t>
  </si>
  <si>
    <t>2014-09-18T07:34:36.245Z</t>
  </si>
  <si>
    <t>KE2014033540</t>
  </si>
  <si>
    <t>2014-11-07T12:42:41.178Z</t>
  </si>
  <si>
    <t>he used the transfer to expand his farming activities extensively and bought 1 cow</t>
  </si>
  <si>
    <t>2014-10-02T06:18:53.736Z</t>
  </si>
  <si>
    <t>KE2014033541</t>
  </si>
  <si>
    <t>2014-09-18T08:18:26.913Z</t>
  </si>
  <si>
    <t>They are complaining that GD issued them with token cards raising their expectations only to disappoint them later on.</t>
  </si>
  <si>
    <t>not clear.</t>
  </si>
  <si>
    <t>KE2014033542</t>
  </si>
  <si>
    <t>2014-11-07T06:25:38.435Z</t>
  </si>
  <si>
    <t>she used the transfer to pay off her bad debt of 6000 and the remaining money she intends to buy building material  today which she to use for building early next year</t>
  </si>
  <si>
    <t>2014-10-01T07:19:15.125Z</t>
  </si>
  <si>
    <t>KE2014033543</t>
  </si>
  <si>
    <t>2014-11-11T07:16:10.586Z</t>
  </si>
  <si>
    <t>he has used the transfer to buy a second hand motorbike</t>
  </si>
  <si>
    <t>2014-09-19T12:00:40.664Z</t>
  </si>
  <si>
    <t>KE2014033544</t>
  </si>
  <si>
    <t>2014-09-19T07:35:07.964Z</t>
  </si>
  <si>
    <t>KE2014033545</t>
  </si>
  <si>
    <t>2014-10-02T11:15:44.987Z</t>
  </si>
  <si>
    <t>KE2014033546</t>
  </si>
  <si>
    <t>2014-11-11T08:29:25.901Z</t>
  </si>
  <si>
    <t>They bought building materials and they want to build a house.</t>
  </si>
  <si>
    <t>2014-09-18T08:57:28.732Z</t>
  </si>
  <si>
    <t>KE2014033547</t>
  </si>
  <si>
    <t>2014-09-19T07:42:09.057Z</t>
  </si>
  <si>
    <t>KE2014033548</t>
  </si>
  <si>
    <t>2014-09-18T11:30:43.347Z</t>
  </si>
  <si>
    <t>KE2014033549</t>
  </si>
  <si>
    <t>2014-09-25T07:34:36.141Z</t>
  </si>
  <si>
    <t>KE2014033550</t>
  </si>
  <si>
    <t>2014-09-18T12:03:22.469Z</t>
  </si>
  <si>
    <t>KE2014033551</t>
  </si>
  <si>
    <t>2014-09-18T06:25:58.368Z</t>
  </si>
  <si>
    <t>KE2014033552</t>
  </si>
  <si>
    <t>2014-10-06T07:56:24.718Z</t>
  </si>
  <si>
    <t>KE2014033553</t>
  </si>
  <si>
    <t>2014-10-22T08:22:54.993Z</t>
  </si>
  <si>
    <t>KE2014033554</t>
  </si>
  <si>
    <t>2014-09-24T07:38:07.751Z</t>
  </si>
  <si>
    <t>KE2014033555</t>
  </si>
  <si>
    <t>2014-09-18T09:57:30.737Z</t>
  </si>
  <si>
    <t>KE2014033556</t>
  </si>
  <si>
    <t>2014-09-29T09:42:52.902Z</t>
  </si>
  <si>
    <t>KE2014033557</t>
  </si>
  <si>
    <t>KE2014033558</t>
  </si>
  <si>
    <t>2014-10-01T06:44:36.254Z</t>
  </si>
  <si>
    <t>KE2014033559</t>
  </si>
  <si>
    <t>2014-10-03T13:34:08.068Z</t>
  </si>
  <si>
    <t>KE2014033560</t>
  </si>
  <si>
    <t>2014-09-24T08:41:44.625Z</t>
  </si>
  <si>
    <t>KE2014033561</t>
  </si>
  <si>
    <t>2014-11-07T07:35:53.692Z</t>
  </si>
  <si>
    <t>KE2014033562</t>
  </si>
  <si>
    <t>2014-10-11T08:11:45.518Z</t>
  </si>
  <si>
    <t>KE2014033563</t>
  </si>
  <si>
    <t>2014-10-16T13:21:26.669Z</t>
  </si>
  <si>
    <t>KE2014033564</t>
  </si>
  <si>
    <t>2014-11-12T06:08:47.819Z</t>
  </si>
  <si>
    <t>KE2014033565</t>
  </si>
  <si>
    <t>2014-10-13T12:45:42.324Z</t>
  </si>
  <si>
    <t>KE2014033566</t>
  </si>
  <si>
    <t>2014-09-24T12:25:06.844Z</t>
  </si>
  <si>
    <t>KE2014033567</t>
  </si>
  <si>
    <t>2014-10-10T13:14:47.460Z</t>
  </si>
  <si>
    <t>KE2014033568</t>
  </si>
  <si>
    <t>2014-09-17T08:08:32.491Z</t>
  </si>
  <si>
    <t>They are grumbling that they were issued with cards but nothing good came out of it.</t>
  </si>
  <si>
    <t>KE2014033569</t>
  </si>
  <si>
    <t>2014-11-10T08:35:22.549Z</t>
  </si>
  <si>
    <t>some people are complaining why they were not enrolled due to eligibility creteria</t>
  </si>
  <si>
    <t>she has bought building material and paid school fee for her son's college fee</t>
  </si>
  <si>
    <t>yes! consider helping youth</t>
  </si>
  <si>
    <t>2014-09-19T08:00:35.753Z</t>
  </si>
  <si>
    <t>They are complaining that GD changed criteria and has been locking out people with mabati houses over the last few months</t>
  </si>
  <si>
    <t>KE2014033570</t>
  </si>
  <si>
    <t>2014-09-25T11:58:31.093Z</t>
  </si>
  <si>
    <t>KE2014033572</t>
  </si>
  <si>
    <t>2014-10-24T09:35:13.176Z</t>
  </si>
  <si>
    <t>She says that goods are better as what one is given is not bad.</t>
  </si>
  <si>
    <t>Her life is better as she has a better hosue and appreciates.</t>
  </si>
  <si>
    <t>2014-07-16T12:33:27.878Z</t>
  </si>
  <si>
    <t>KE2014033573</t>
  </si>
  <si>
    <t>2014-11-07T08:48:16.267Z</t>
  </si>
  <si>
    <t>That we should continue helping others in the community</t>
  </si>
  <si>
    <t>2014-09-03T06:44:24.199Z</t>
  </si>
  <si>
    <t>KE2014033574</t>
  </si>
  <si>
    <t>2014-11-12T08:11:06.283Z</t>
  </si>
  <si>
    <t>2014-09-16T11:13:36.661Z</t>
  </si>
  <si>
    <t>KE2014033576</t>
  </si>
  <si>
    <t>2014-09-04T08:06:03.967Z</t>
  </si>
  <si>
    <t>KE2014033577</t>
  </si>
  <si>
    <t>2014-10-25T12:07:07.931Z</t>
  </si>
  <si>
    <t>She is a widow and she was staying in a bad house but now her house is the best in the village.</t>
  </si>
  <si>
    <t>2014-07-16T09:18:38.960Z</t>
  </si>
  <si>
    <t>KE2014033578</t>
  </si>
  <si>
    <t>2014-09-24T07:36:39.187Z</t>
  </si>
  <si>
    <t>she paid school fee for her son in form one and built mabati house</t>
  </si>
  <si>
    <t>2014-07-16T08:41:30.543Z</t>
  </si>
  <si>
    <t>KE2014033579</t>
  </si>
  <si>
    <t>2014-10-24T07:27:25.532Z</t>
  </si>
  <si>
    <t>BOUGHT A MOTORBIKE, FOOD.</t>
  </si>
  <si>
    <t>2014-09-03T09:12:10.417Z</t>
  </si>
  <si>
    <t>KE2014033580</t>
  </si>
  <si>
    <t>2014-10-24T09:07:02.998Z</t>
  </si>
  <si>
    <t>At the mpesa agent when they wanted to withdraw some money there was not enough in that mpesa.</t>
  </si>
  <si>
    <t>The people in mabati houses are the ones complaining that they have not been given the transfer.</t>
  </si>
  <si>
    <t>Her life is better as she was able to use the money in buying food, livestock and even building materials.</t>
  </si>
  <si>
    <t>2014-07-16T07:18:34.148Z</t>
  </si>
  <si>
    <t>Those in mabati households are complaining why they were left out</t>
  </si>
  <si>
    <t>KE2014033581</t>
  </si>
  <si>
    <t>2014-10-24T13:48:55.538Z</t>
  </si>
  <si>
    <t>He used the cash to secure his security firm certificate and so he has stated employing people on his firm as it operates.</t>
  </si>
  <si>
    <t>2014-07-04T06:36:44.719Z</t>
  </si>
  <si>
    <t>KE2014033582</t>
  </si>
  <si>
    <t>2014-10-23T11:29:05.990Z</t>
  </si>
  <si>
    <t>the transfer has made the recipient to build a good house for himself</t>
  </si>
  <si>
    <t>The recipient is appreciating</t>
  </si>
  <si>
    <t>2014-09-15T12:44:07.992Z</t>
  </si>
  <si>
    <t>KE2014033583</t>
  </si>
  <si>
    <t>2014-11-01T10:00:48.846Z</t>
  </si>
  <si>
    <t>Her house had fallen off and since she is a widow, she had no one to help her build a new house but with the help of the transfer, she is planning to build an iron-roofed house next month and build her own home and will stop paying rent at the centre where she currently stay</t>
  </si>
  <si>
    <t>2014-09-08T13:41:23.852Z</t>
  </si>
  <si>
    <t>KE2014033584</t>
  </si>
  <si>
    <t>2014-10-15T07:43:19.490Z</t>
  </si>
  <si>
    <t>KE2014033585</t>
  </si>
  <si>
    <t>2014-10-01T09:52:12.339Z</t>
  </si>
  <si>
    <t>Her life is better as she was able to build a better house and was able to pay school fees for her children.</t>
  </si>
  <si>
    <t>2014-07-04T12:15:18.962Z</t>
  </si>
  <si>
    <t>KE2014033586</t>
  </si>
  <si>
    <t>2014-09-24T09:22:30.307Z</t>
  </si>
  <si>
    <t>she used the transfer to build mabati house,bought household items and food</t>
  </si>
  <si>
    <t>2014-07-16T08:08:29.107Z</t>
  </si>
  <si>
    <t>KE2014033587</t>
  </si>
  <si>
    <t>2014-11-03T09:58:56.532Z</t>
  </si>
  <si>
    <t xml:space="preserve">He still have alot of things to do </t>
  </si>
  <si>
    <t>He is happy to own a new house and wish GD the best</t>
  </si>
  <si>
    <t>2014-07-16T11:36:37.941Z</t>
  </si>
  <si>
    <t>KE2014033588</t>
  </si>
  <si>
    <t>2014-11-11T14:03:55.814Z</t>
  </si>
  <si>
    <t>She used the transfer in paying school fees, bought some of the domestic animals, bought building materials waiting to build soon, cultivated a piece of land and runs a business.</t>
  </si>
  <si>
    <t>Thanking GD for the support saying that it has changed her life positively.</t>
  </si>
  <si>
    <t>2014-09-15T09:27:55.396Z</t>
  </si>
  <si>
    <t>KE2014033589</t>
  </si>
  <si>
    <t>2014-10-01T08:07:44.049Z</t>
  </si>
  <si>
    <t>It made her life her life better as she was able to build a better house.</t>
  </si>
  <si>
    <t>2014-07-04T11:25:11.161Z</t>
  </si>
  <si>
    <t>KE2014033590</t>
  </si>
  <si>
    <t>2014-11-04T09:55:18.413Z</t>
  </si>
  <si>
    <t>KE2014033591</t>
  </si>
  <si>
    <t>2014-10-18T08:04:15.032Z</t>
  </si>
  <si>
    <t>They are making a terrifyng claim that the recipients are consuming money from devil worshippers</t>
  </si>
  <si>
    <t>she can spend economically and save some coins for other stuffs. community services are prone to corruption and so she has a distaste for them.</t>
  </si>
  <si>
    <t>She is currently living in a leaking thatched house so she bought iron sheets she intends to build mabati house. she also paid school fees for the children who were out of school for being unable to pay fees.</t>
  </si>
  <si>
    <t>We should extend our tentacles to other villages because it's an incredible program.</t>
  </si>
  <si>
    <t>2014-09-10T09:02:34.230Z</t>
  </si>
  <si>
    <t>some people who are staying in mabati houses are complaining why they were not registered</t>
  </si>
  <si>
    <t>KE2014033592</t>
  </si>
  <si>
    <t>2014-10-18T07:43:32.787Z</t>
  </si>
  <si>
    <t>Transfer made her life better as she was able to use the money in building and even used in payment of school fees.</t>
  </si>
  <si>
    <t>She says that there was a woman who passed on called Risper Auma (From Alex Ochieng - VE).</t>
  </si>
  <si>
    <t>2014-07-01T08:49:00.377Z</t>
  </si>
  <si>
    <t>KE2014033593</t>
  </si>
  <si>
    <t>2014-10-18T13:55:38.453Z</t>
  </si>
  <si>
    <t>he used the transfer to buy building material ready to build once he is done with the customs</t>
  </si>
  <si>
    <t>2014-09-01T07:11:38.359Z</t>
  </si>
  <si>
    <t>KE2014033595</t>
  </si>
  <si>
    <t>2014-09-15T11:31:49.947Z</t>
  </si>
  <si>
    <t>KE2014033596</t>
  </si>
  <si>
    <t>2014-10-21T06:53:04.632Z</t>
  </si>
  <si>
    <t>KE2014033597</t>
  </si>
  <si>
    <t>2014-10-01T06:51:22.227Z</t>
  </si>
  <si>
    <t>KE2014033598</t>
  </si>
  <si>
    <t>2014-10-14T07:06:15.787Z</t>
  </si>
  <si>
    <t>KE2014033599</t>
  </si>
  <si>
    <t>2014-09-05T06:52:59.733Z</t>
  </si>
  <si>
    <t>KE2014033600</t>
  </si>
  <si>
    <t>2014-10-02T09:57:42.437Z</t>
  </si>
  <si>
    <t>KE2014033601</t>
  </si>
  <si>
    <t>2014-09-09T08:44:46.517Z</t>
  </si>
  <si>
    <t>KE2014033602</t>
  </si>
  <si>
    <t>2014-10-18T11:57:48.685Z</t>
  </si>
  <si>
    <t>Recipient was spend it according to his plans and he is happy that he has finally gotten what he wanted that is an iron roofed house</t>
  </si>
  <si>
    <t>He was able to build an iron roofed house that is new and has moved from his old thatched house,paid school fees for his grandchild who is adopted and he is happy</t>
  </si>
  <si>
    <t>Thanking GD for their help so that they may continue helping other poor people in other villages</t>
  </si>
  <si>
    <t>2014-09-15T13:51:26.492Z</t>
  </si>
  <si>
    <t>KE2014033603</t>
  </si>
  <si>
    <t>2014-11-04T09:45:14.480Z</t>
  </si>
  <si>
    <t>KE2014033604</t>
  </si>
  <si>
    <t>2014-11-12T08:40:40.590Z</t>
  </si>
  <si>
    <t>Her life is better as she used the money in buying housing materials and expects to build a house.</t>
  </si>
  <si>
    <t>2014-09-15T11:24:58.771Z</t>
  </si>
  <si>
    <t>KE2014033605</t>
  </si>
  <si>
    <t>2014-10-18T06:13:13.360Z</t>
  </si>
  <si>
    <t xml:space="preserve">she was able to build a bigger house which is two roomed and made of ironsheets unlike her old house which was was thatched and a single room </t>
  </si>
  <si>
    <t>2014-09-09T09:00:49.999Z</t>
  </si>
  <si>
    <t>KE2014033606</t>
  </si>
  <si>
    <t>2014-09-16T09:53:31.102Z</t>
  </si>
  <si>
    <t>KE2014033607</t>
  </si>
  <si>
    <t>KE2014033608</t>
  </si>
  <si>
    <t>2014-11-08T10:20:23.150Z</t>
  </si>
  <si>
    <t>She has bought building materials and she hope to use to build an iron roofed house and move from her thatched leaking roof.</t>
  </si>
  <si>
    <t>2014-09-30T08:46:01.922Z</t>
  </si>
  <si>
    <t>KE2014033609</t>
  </si>
  <si>
    <t>2014-10-21T06:24:37.539Z</t>
  </si>
  <si>
    <t xml:space="preserve">One recipient has been complaining that she hasn't received the second transfer. </t>
  </si>
  <si>
    <t>They built mabati house whose roof doesn't leak unlike the thatched house he had before and intends to buy chairs with the remaining amount as he doesn't have them.</t>
  </si>
  <si>
    <t>2014-09-09T12:35:40.163Z</t>
  </si>
  <si>
    <t>KE2014033610</t>
  </si>
  <si>
    <t>2014-09-16T09:58:04.388Z</t>
  </si>
  <si>
    <t>KE2014033611</t>
  </si>
  <si>
    <t>2014-09-15T09:58:00.839Z</t>
  </si>
  <si>
    <t>KE2014033613</t>
  </si>
  <si>
    <t>2014-10-18T10:20:55.263Z</t>
  </si>
  <si>
    <t>the transfers has helped the spuoce to pay downry for his wife</t>
  </si>
  <si>
    <t>2014-09-15T09:35:16.789Z</t>
  </si>
  <si>
    <t>KE2014033614</t>
  </si>
  <si>
    <t>2014-10-23T12:02:37.293Z</t>
  </si>
  <si>
    <t>He says that cash is better as one can use it on anything they want and they can use it on many things.</t>
  </si>
  <si>
    <t>His life is better as he has a better house and was able to buy household materials.</t>
  </si>
  <si>
    <t>That follow up should be done to make sure that everyone uses the money in better way.</t>
  </si>
  <si>
    <t>2014-07-16T07:07:31.792Z</t>
  </si>
  <si>
    <t>I heard a story about a kid who withdrew his mum's cash in malomba village.Not sure about their names or nicknames because I din't follow-up on it.</t>
  </si>
  <si>
    <t>KE2014033615</t>
  </si>
  <si>
    <t>2014-09-15T11:34:48.690Z</t>
  </si>
  <si>
    <t>KE2014033616</t>
  </si>
  <si>
    <t>2014-11-12T09:14:27.586Z</t>
  </si>
  <si>
    <t>Her life is better as she used the money in buying livestock and even used others in buying food.</t>
  </si>
  <si>
    <t>2014-09-15T12:36:07.210Z</t>
  </si>
  <si>
    <t>KE2014033617</t>
  </si>
  <si>
    <t>2014-09-05T12:25:22.051Z</t>
  </si>
  <si>
    <t>those who have not received their transfers complaining</t>
  </si>
  <si>
    <t>KE2014033618</t>
  </si>
  <si>
    <t>2014-10-18T08:01:34.799Z</t>
  </si>
  <si>
    <t>she never thought that she would die living in a thatched house but she has finally bought iron sheets that she is planning to use to build an iron roofed house. She was able to clear school fees for the whole year at ago unlike before she would pay little by little. Lastly she was able to buy a goat that she has used as investment</t>
  </si>
  <si>
    <t>2014-09-10T07:53:34.665Z</t>
  </si>
  <si>
    <t>KE2014033619</t>
  </si>
  <si>
    <t>2014-11-11T13:53:39.244Z</t>
  </si>
  <si>
    <t>She prefers receiving the transfer the usual way saying that it is safe that way and it also gives her enough time to meet her needs.</t>
  </si>
  <si>
    <t>She managed to buy some two cows, bought food, constructed a pit latrine and bought building items ready to build soon.</t>
  </si>
  <si>
    <t>She is requesting GD to send them more money.</t>
  </si>
  <si>
    <t>2014-09-15T09:06:43.613Z</t>
  </si>
  <si>
    <t>KE2014033620</t>
  </si>
  <si>
    <t>2014-10-29T07:45:37.686Z</t>
  </si>
  <si>
    <t xml:space="preserve">Before the transfer she lived in a rental house and it was hectic paying rent but with the transfer, she managed to build her own house which has saved her from paying rent </t>
  </si>
  <si>
    <t>2014-09-01T07:31:21.999Z</t>
  </si>
  <si>
    <t>KE2014033621</t>
  </si>
  <si>
    <t>2014-10-21T08:33:58.387Z</t>
  </si>
  <si>
    <t>She was a homeless person who rented a house but has now built her own house courtesy of GD, she has evaded the troubles she had been going through with the landlord</t>
  </si>
  <si>
    <t>2014-09-10T07:15:48.148Z</t>
  </si>
  <si>
    <t>KE2014033624</t>
  </si>
  <si>
    <t>2014-10-25T09:10:34.294Z</t>
  </si>
  <si>
    <t>he has bought building materials such as iron-sheets, timber and nails and expects to live in a better house</t>
  </si>
  <si>
    <t>2014-09-05T05:58:28.485Z</t>
  </si>
  <si>
    <t>KE2014033625</t>
  </si>
  <si>
    <t>2014-10-25T10:54:40.091Z</t>
  </si>
  <si>
    <t>he used the transfer to build a bigger iron roof house</t>
  </si>
  <si>
    <t>2014-09-05T12:42:09.902Z</t>
  </si>
  <si>
    <t>He says that there was a woman Nyaseje who ran away Opando village. The husband is called Silvester Ouma Oluoch (Koluoch Luale). As per now he is not sure if the woman is back. The issue on why they were separated is not known to the reporter.</t>
  </si>
  <si>
    <t>KE2014033626</t>
  </si>
  <si>
    <t>2014-09-05T11:15:48.523Z</t>
  </si>
  <si>
    <t>KE2014033627</t>
  </si>
  <si>
    <t>2014-10-17T11:26:16.602Z</t>
  </si>
  <si>
    <t>Someone would be able to spend on different needs that they have</t>
  </si>
  <si>
    <t>she has hopes of living in a better house as she has bought building materials such as timber, iron-sheets and nails and also got some savings</t>
  </si>
  <si>
    <t>Someone who has bought land for cultivation. People never thought the money could buy land</t>
  </si>
  <si>
    <t>GD to continue providing transfers even to those from other villages and those who were left because they live in mabati houses</t>
  </si>
  <si>
    <t>2014-09-04T06:07:48.623Z</t>
  </si>
  <si>
    <t>She is reporting that one recipient by the name Otis Koboya was robbed of his money from Siaya enroute to home</t>
  </si>
  <si>
    <t>KE2014033628</t>
  </si>
  <si>
    <t>2014-10-30T08:55:09.106Z</t>
  </si>
  <si>
    <t>He would like to start a business of his own.</t>
  </si>
  <si>
    <t>He constructed a house and bought household things he wanted.</t>
  </si>
  <si>
    <t>2014-09-11T09:58:48.008Z</t>
  </si>
  <si>
    <t>KE2014033629</t>
  </si>
  <si>
    <t>2014-07-30T13:25:54.572Z</t>
  </si>
  <si>
    <t>KE2014033631</t>
  </si>
  <si>
    <t>2014-10-31T12:44:40.919Z</t>
  </si>
  <si>
    <t>She says that cash is better as one can use it on various things because there are other things that one cannot chase for them i.e if one is to use the money in marriage.</t>
  </si>
  <si>
    <t>Her life is better as she was able to start a business making her life easy and she was also able to buy building materials.</t>
  </si>
  <si>
    <t>Thanking the organization for the help.</t>
  </si>
  <si>
    <t>2014-07-04T06:54:13.820Z</t>
  </si>
  <si>
    <t>KE2014033632</t>
  </si>
  <si>
    <t>2014-10-31T10:01:24.067Z</t>
  </si>
  <si>
    <t>It made her life better as they used the money in building.</t>
  </si>
  <si>
    <t>2014-07-04T08:36:54.104Z</t>
  </si>
  <si>
    <t>KE2014033633</t>
  </si>
  <si>
    <t>2014-10-22T12:46:45.498Z</t>
  </si>
  <si>
    <t>BOUGHT HOUSE FURNITURE,</t>
  </si>
  <si>
    <t>2014-09-02T06:18:32.931Z</t>
  </si>
  <si>
    <t>KE2014033634</t>
  </si>
  <si>
    <t>2014-11-12T10:00:35.545Z</t>
  </si>
  <si>
    <t>2014-07-30T13:33:50.648Z</t>
  </si>
  <si>
    <t>KE2014033635</t>
  </si>
  <si>
    <t>2014-10-22T08:52:29.606Z</t>
  </si>
  <si>
    <t>She bought livestock, paid school fees and constructed a house now she lives comfortably.</t>
  </si>
  <si>
    <t>2014-07-02T11:31:55.146Z</t>
  </si>
  <si>
    <t>KE2014033636</t>
  </si>
  <si>
    <t>2014-09-24T07:02:24.734Z</t>
  </si>
  <si>
    <t>she has used the transfer to buy building material and part of it for medical bills for her spouse</t>
  </si>
  <si>
    <t>2014-08-12T13:41:18.165Z</t>
  </si>
  <si>
    <t>KE2014033637</t>
  </si>
  <si>
    <t>KE2014033638</t>
  </si>
  <si>
    <t>2014-11-07T08:14:23.340Z</t>
  </si>
  <si>
    <t>They built mabati house which doesn't leak, they also bought furniture&amp; mattress which they desperately needed most.</t>
  </si>
  <si>
    <t>2014-07-15T13:08:49.522Z</t>
  </si>
  <si>
    <t>KE2014033640</t>
  </si>
  <si>
    <t>2014-10-23T06:04:57.098Z</t>
  </si>
  <si>
    <t>He would like cash so that he can use it the way he has planned.</t>
  </si>
  <si>
    <t xml:space="preserve">At last he has paid dowry and bought building materials so they are happy </t>
  </si>
  <si>
    <t>2014-09-15T13:33:57.414Z</t>
  </si>
  <si>
    <t>KE2014033641</t>
  </si>
  <si>
    <t>2014-09-05T06:13:05.876Z</t>
  </si>
  <si>
    <t>KE2014033642</t>
  </si>
  <si>
    <t>2014-09-16T06:30:47.869Z</t>
  </si>
  <si>
    <t>KE2014033643</t>
  </si>
  <si>
    <t>2014-10-23T11:57:48.374Z</t>
  </si>
  <si>
    <t>the transfer has made the recipient to buy good building material for her house</t>
  </si>
  <si>
    <t>the recipient is thanking GD for the support.</t>
  </si>
  <si>
    <t>2014-09-04T09:01:04.333Z</t>
  </si>
  <si>
    <t>KE2014033644</t>
  </si>
  <si>
    <t>2014-10-27T08:06:50.883Z</t>
  </si>
  <si>
    <t>She has hopes of living in a better house as she has bought building materials such as iron-sheets, nails and also settled debt of the things she had spent on her husband's funeral</t>
  </si>
  <si>
    <t>2014-09-12T12:09:46.534Z</t>
  </si>
  <si>
    <t>KE2014033646</t>
  </si>
  <si>
    <t>2014-09-15T11:52:11.149Z</t>
  </si>
  <si>
    <t>KE2014033648</t>
  </si>
  <si>
    <t>2014-09-05T07:24:53.764Z</t>
  </si>
  <si>
    <t>KE2014033650</t>
  </si>
  <si>
    <t>2014-10-06T07:15:25.326Z</t>
  </si>
  <si>
    <t>She says that the people who did not get the transfer and hope that one day that they will be remebered.</t>
  </si>
  <si>
    <t xml:space="preserve">She says that cash is better as different people needs that can be sorted using the money. </t>
  </si>
  <si>
    <t>Her life is better as she is not scared of the rain and is more relaxed.</t>
  </si>
  <si>
    <t>That in future if possible one day GD would build them a hospital as they have to go far to get the services.</t>
  </si>
  <si>
    <t>2014-08-01T09:31:24.708Z</t>
  </si>
  <si>
    <t>KE2014033651</t>
  </si>
  <si>
    <t>2014-10-17T06:45:57.954Z</t>
  </si>
  <si>
    <t>People have different needs and would be able to spend on variety of things if given the money to spend on their own</t>
  </si>
  <si>
    <t>Before the transfer, she lived in a thatched house but she is now in an iron-roofed house</t>
  </si>
  <si>
    <t>Gd to continue providing the transfer to the poor and even people from other villages where we have not reached yet</t>
  </si>
  <si>
    <t>2014-09-03T11:13:02.622Z</t>
  </si>
  <si>
    <t>KE2014033652</t>
  </si>
  <si>
    <t>2014-11-01T12:56:59.613Z</t>
  </si>
  <si>
    <t>He is happy as they used the money in payment of school fees and even used it for paying school fees.</t>
  </si>
  <si>
    <t>That we should have the heart and continue helping other people and that the transparency in the organization is top notch. That we should also move to other villages to help them too.</t>
  </si>
  <si>
    <t>2014-07-15T12:53:25.184Z</t>
  </si>
  <si>
    <t>KE2014033653</t>
  </si>
  <si>
    <t>2014-11-10T07:31:52.060Z</t>
  </si>
  <si>
    <t>The household items are so numerous and endless she is in a better position to buy them herself.</t>
  </si>
  <si>
    <t>She has been living in a crowded thatched house that used to leak and wasn't spacious enough for the family but has acquired building materials she intends to build a good house</t>
  </si>
  <si>
    <t>She is suggesting we build them a hospital in future.</t>
  </si>
  <si>
    <t>2014-07-03T07:47:29.777Z</t>
  </si>
  <si>
    <t>KE2014033654</t>
  </si>
  <si>
    <t>2014-10-18T11:38:48.691Z</t>
  </si>
  <si>
    <t>Before the transfer, she never used to have a house as she lived in her co-wife's house, but now she has her own iron-roofed house</t>
  </si>
  <si>
    <t>2014-09-04T06:51:58.843Z</t>
  </si>
  <si>
    <t>KE2014033655</t>
  </si>
  <si>
    <t>2014-09-24T08:57:11.779Z</t>
  </si>
  <si>
    <t>KE2014033656</t>
  </si>
  <si>
    <t>KE2014033657</t>
  </si>
  <si>
    <t>2014-10-18T11:05:45.199Z</t>
  </si>
  <si>
    <t>the transfer has helped the recipient build a a house</t>
  </si>
  <si>
    <t>2014-09-12T08:49:47.374Z</t>
  </si>
  <si>
    <t>KE2014033658</t>
  </si>
  <si>
    <t>2014-11-07T08:13:49.413Z</t>
  </si>
  <si>
    <t>she used the transfer to buy building material ready to build when she is done with the customary  issues since she lost her husband in september 2014</t>
  </si>
  <si>
    <t>2014-09-16T12:09:19.830Z</t>
  </si>
  <si>
    <t>KE2014033659</t>
  </si>
  <si>
    <t>2014-09-15T06:45:27.828Z</t>
  </si>
  <si>
    <t>KE2014033660</t>
  </si>
  <si>
    <t>KE2014033661</t>
  </si>
  <si>
    <t>2014-11-07T09:42:17.552Z</t>
  </si>
  <si>
    <t>They bought livestock which they can later sell to enable them build a house, they bought bedding, cushions for the chairs, cleared debt and spent the rest on medical and farming.</t>
  </si>
  <si>
    <t>2014-08-12T13:34:48.529Z</t>
  </si>
  <si>
    <t>KE2014033662</t>
  </si>
  <si>
    <t>2014-10-18T12:08:24.518Z</t>
  </si>
  <si>
    <t>the transfer</t>
  </si>
  <si>
    <t>That the transfer has enabled him to start pultry keeping</t>
  </si>
  <si>
    <t>2014-09-04T07:24:48.465Z</t>
  </si>
  <si>
    <t>KE2014033663</t>
  </si>
  <si>
    <t>2014-10-17T08:04:19.818Z</t>
  </si>
  <si>
    <t>With the cash he bought household items and bought building materials and they want to build a house.</t>
  </si>
  <si>
    <t>2014-09-11T12:35:35.357Z</t>
  </si>
  <si>
    <t>KE2014033664</t>
  </si>
  <si>
    <t>2014-09-05T12:44:55.258Z</t>
  </si>
  <si>
    <t>KE2014033666</t>
  </si>
  <si>
    <t>2014-10-22T12:25:51.043Z</t>
  </si>
  <si>
    <t>their is no change in her life</t>
  </si>
  <si>
    <t>2014-09-04T12:30:47.229Z</t>
  </si>
  <si>
    <t>KE2014033667</t>
  </si>
  <si>
    <t>2014-10-18T11:20:31.169Z</t>
  </si>
  <si>
    <t>the transfer has made the recipient to start a business</t>
  </si>
  <si>
    <t>the recipient has promised to show GD his new business and he is very thankful.</t>
  </si>
  <si>
    <t>2014-09-15T13:54:52.035Z</t>
  </si>
  <si>
    <t>KE2014033669</t>
  </si>
  <si>
    <t>2014-09-04T13:04:33.081Z</t>
  </si>
  <si>
    <t>KE2014033670</t>
  </si>
  <si>
    <t>2014-09-04T12:58:47.955Z</t>
  </si>
  <si>
    <t>KE2014033671</t>
  </si>
  <si>
    <t>2014-10-25T12:23:53.894Z</t>
  </si>
  <si>
    <t>she used the transfer to build iron roof house and she is now living happily</t>
  </si>
  <si>
    <t>2014-09-05T14:14:09.305Z</t>
  </si>
  <si>
    <t>KE2014033673</t>
  </si>
  <si>
    <t>2014-10-18T06:11:45.632Z</t>
  </si>
  <si>
    <t>He bought building materials he intends to build mabati house and also paid bride price for his spouse which has boosted happiness in their marriage.</t>
  </si>
  <si>
    <t>2014-09-15T09:11:02.805Z</t>
  </si>
  <si>
    <t>KE2014033674</t>
  </si>
  <si>
    <t>2014-11-11T09:09:12.665Z</t>
  </si>
  <si>
    <t>She used the transfer in paying debt, built a new house on her own compound, bought household items and used some on food.</t>
  </si>
  <si>
    <t>2014-09-01T07:38:51.468Z</t>
  </si>
  <si>
    <t>KE2014033675</t>
  </si>
  <si>
    <t>2014-10-27T13:13:48.372Z</t>
  </si>
  <si>
    <t>she bought livestock and building materials.</t>
  </si>
  <si>
    <t>2014-07-01T07:55:58.029Z</t>
  </si>
  <si>
    <t>KE2014033676</t>
  </si>
  <si>
    <t>2014-10-23T08:15:02.053Z</t>
  </si>
  <si>
    <t>the transfers has helped the recipient to start daily farming</t>
  </si>
  <si>
    <t>the recipient is appreciating GD</t>
  </si>
  <si>
    <t>2014-09-12T07:30:54.938Z</t>
  </si>
  <si>
    <t>KE2014033677</t>
  </si>
  <si>
    <t>2014-09-30T08:58:01.694Z</t>
  </si>
  <si>
    <t>It made her life better as she was able to use the money in buying livestock and has reduced stress.</t>
  </si>
  <si>
    <t>2014-07-24T08:09:42.776Z</t>
  </si>
  <si>
    <t>KE2014033678</t>
  </si>
  <si>
    <t>2014-09-16T09:33:08.398Z</t>
  </si>
  <si>
    <t>KE2014033679</t>
  </si>
  <si>
    <t>2014-10-29T07:21:35.765Z</t>
  </si>
  <si>
    <t>There was a disagreed between a couple over the transfer. This happened between Nyamwer (wife) and baba Stecy (husband). Nyamwer ran back to her parents home but she is back. the recipient does not know the home name</t>
  </si>
  <si>
    <t>She is now in an iron roofed house and feels more at peace even if it rains unlike before the transfer when she lived in a leaking thatched house...She bought a cow which will be producing milk in the near future</t>
  </si>
  <si>
    <t>2014-09-01T07:00:16.308Z</t>
  </si>
  <si>
    <t>KE2014033680</t>
  </si>
  <si>
    <t>2014-10-18T06:43:41.063Z</t>
  </si>
  <si>
    <t>She built mabati main house and a kitchen, she used to live in a leaking thatched house but currently that is not the case.</t>
  </si>
  <si>
    <t>2014-09-15T06:38:14.575Z</t>
  </si>
  <si>
    <t>KE2014033681</t>
  </si>
  <si>
    <t>2014-11-08T06:57:04.237Z</t>
  </si>
  <si>
    <t>she used the transfer to buy building material ready to build from monday next week</t>
  </si>
  <si>
    <t>2014-09-22T09:25:43.327Z</t>
  </si>
  <si>
    <t>KE2014033682</t>
  </si>
  <si>
    <t>2014-10-23T09:26:02.689Z</t>
  </si>
  <si>
    <t>the recipient used the transfer to buy building materials for her house.</t>
  </si>
  <si>
    <t>2014-09-12T09:15:08.564Z</t>
  </si>
  <si>
    <t>KE2014033685</t>
  </si>
  <si>
    <t>2014-10-18T13:37:56.336Z</t>
  </si>
  <si>
    <t>recipient was able to spend her transfers as she wanted unlike when someone is buy them goods of the same amount because the person may end up buying things which are not exactly what they wanted</t>
  </si>
  <si>
    <t>she had never t thought that her bride price would be paid and she is finally stress free and besides that she was able to pay school fees for her child and she is happy</t>
  </si>
  <si>
    <t>2014-09-15T06:30:33.075Z</t>
  </si>
  <si>
    <t>those in iron-roofed houses complaining</t>
  </si>
  <si>
    <t>KE2014033686</t>
  </si>
  <si>
    <t>2014-10-06T08:03:09.287Z</t>
  </si>
  <si>
    <t>KE2014033687</t>
  </si>
  <si>
    <t>2014-09-04T07:34:46.836Z</t>
  </si>
  <si>
    <t>KE2014033688</t>
  </si>
  <si>
    <t>2014-09-12T08:54:03.137Z</t>
  </si>
  <si>
    <t>KE2014033689</t>
  </si>
  <si>
    <t>2014-10-23T07:24:15.514Z</t>
  </si>
  <si>
    <t xml:space="preserve">the recipient transfer was withdrawn by mpesa agent at Miyonga centre </t>
  </si>
  <si>
    <t>the recipient is calling for GD support</t>
  </si>
  <si>
    <t>2014-09-04T07:14:42.323Z</t>
  </si>
  <si>
    <t>KE2014033690</t>
  </si>
  <si>
    <t>2014-11-11T11:30:31.395Z</t>
  </si>
  <si>
    <t>They are no longer living in a leaking house since they constructed iron roof house.</t>
  </si>
  <si>
    <t>2014-09-25T06:11:57.042Z</t>
  </si>
  <si>
    <t>KE2014033691</t>
  </si>
  <si>
    <t>2014-09-12T07:23:11.407Z</t>
  </si>
  <si>
    <t>KE2014033692</t>
  </si>
  <si>
    <t>2014-10-18T12:26:08.470Z</t>
  </si>
  <si>
    <t>the recipient want to start  selling second hand clothes for her income generation.</t>
  </si>
  <si>
    <t>2014-09-04T12:35:25.484Z</t>
  </si>
  <si>
    <t>KE2014033693</t>
  </si>
  <si>
    <t>2014-11-11T11:34:50.771Z</t>
  </si>
  <si>
    <t>She has seen a change in her life since she bought household items and building materials.</t>
  </si>
  <si>
    <t>2014-09-16T14:20:04.928Z</t>
  </si>
  <si>
    <t>KE2014033694</t>
  </si>
  <si>
    <t>2014-09-02T08:11:32.100Z</t>
  </si>
  <si>
    <t>KE2014033696</t>
  </si>
  <si>
    <t>2014-09-11T06:20:58.906Z</t>
  </si>
  <si>
    <t>KE2014033697</t>
  </si>
  <si>
    <t>2014-11-01T06:51:45.873Z</t>
  </si>
  <si>
    <t>He was able to buy 2 cows that will give him in future and as an in investment, bought awendo(guinea fowl) that will lay eggs and from their sale of their eggs earn him income, and bought a bicycle that he uses as a means of transport</t>
  </si>
  <si>
    <t>2014-09-03T11:02:21.738Z</t>
  </si>
  <si>
    <t>KE2014033698</t>
  </si>
  <si>
    <t>2014-09-05T07:32:03.561Z</t>
  </si>
  <si>
    <t>KE2014033699</t>
  </si>
  <si>
    <t>2014-10-23T13:47:49.288Z</t>
  </si>
  <si>
    <t>Bought household items and livestock.</t>
  </si>
  <si>
    <t>2014-09-02T06:58:29.688Z</t>
  </si>
  <si>
    <t>KE2014033700</t>
  </si>
  <si>
    <t>2014-10-27T09:07:26.689Z</t>
  </si>
  <si>
    <t>With cash they are able to do both services and buying goods.</t>
  </si>
  <si>
    <t>they had a funeral of her father so she bought a cow to be used on meat.</t>
  </si>
  <si>
    <t>2014-07-15T12:38:41.966Z</t>
  </si>
  <si>
    <t>KE2014033701</t>
  </si>
  <si>
    <t>2014-10-18T07:52:13.509Z</t>
  </si>
  <si>
    <t>Because people have several needs and would spend on variety of needs when given the transfer to spend on their own</t>
  </si>
  <si>
    <t xml:space="preserve">She has managed to buy building materials such as iron-sheets, timber, nails, steeled door and windows and she has hopes of living in a better house than the one she is living in at the moment which is thatched and leaking </t>
  </si>
  <si>
    <t>GD to continue providing the transfer to the poor and even remember those from other villages where we have not worked yet</t>
  </si>
  <si>
    <t>2014-09-15T12:16:21.712Z</t>
  </si>
  <si>
    <t>KE2014033702</t>
  </si>
  <si>
    <t>2014-10-23T13:04:56.384Z</t>
  </si>
  <si>
    <t>They used to have so many children but small house but now the house is bigger and the family is free to grow.</t>
  </si>
  <si>
    <t>2014-09-02T06:15:59.077Z</t>
  </si>
  <si>
    <t>KE2014033703</t>
  </si>
  <si>
    <t>2014-10-24T12:47:50.508Z</t>
  </si>
  <si>
    <t>KE2014033704</t>
  </si>
  <si>
    <t>2014-09-26T12:52:04.178Z</t>
  </si>
  <si>
    <t>KE2014033705</t>
  </si>
  <si>
    <t>2014-10-07T08:04:32.300Z</t>
  </si>
  <si>
    <t>Cash is better as one can use it to buy many things they want.</t>
  </si>
  <si>
    <t>Life is better as she has a better house and is not being rained on.</t>
  </si>
  <si>
    <t>2014-07-24T08:46:32.303Z</t>
  </si>
  <si>
    <t>KE2014033706</t>
  </si>
  <si>
    <t>2014-11-07T09:05:52.701Z</t>
  </si>
  <si>
    <t>Her life is better as she used the money in payment of school fees, bought food and was also able to make a better house.</t>
  </si>
  <si>
    <t>2014-09-03T07:24:35.374Z</t>
  </si>
  <si>
    <t>KE2014033707</t>
  </si>
  <si>
    <t>2014-09-15T13:16:01.749Z</t>
  </si>
  <si>
    <t>KE2014033708</t>
  </si>
  <si>
    <t>2014-11-07T09:30:14.642Z</t>
  </si>
  <si>
    <t>KE2014033709</t>
  </si>
  <si>
    <t>2014-10-30T08:29:54.847Z</t>
  </si>
  <si>
    <t>She is now in a better house as she managed to build an iron-roofed house and she her house no longer leaks while before she lived in a thatched leaking house.</t>
  </si>
  <si>
    <t>2014-09-02T06:34:51.100Z</t>
  </si>
  <si>
    <t>KE2014033710</t>
  </si>
  <si>
    <t>2014-09-24T08:33:36.293Z</t>
  </si>
  <si>
    <t>KE2014033711</t>
  </si>
  <si>
    <t>2014-10-17T08:24:54.155Z</t>
  </si>
  <si>
    <t>She was in a leaking roof but the cash has enabled her build iron roofed house which is not leaking.</t>
  </si>
  <si>
    <t>2014-09-03T07:58:09.648Z</t>
  </si>
  <si>
    <t>They are complaining that some people were censured but were never enrolled.</t>
  </si>
  <si>
    <t>KE2014033712</t>
  </si>
  <si>
    <t>2014-10-18T09:23:30.878Z</t>
  </si>
  <si>
    <t>the transfer has made the recipient to buy many things</t>
  </si>
  <si>
    <t>thanking GD to continue giving support.</t>
  </si>
  <si>
    <t>2014-09-04T12:21:22.233Z</t>
  </si>
  <si>
    <t>KE2014033713</t>
  </si>
  <si>
    <t>2014-09-29T08:06:22.153Z</t>
  </si>
  <si>
    <t>KE2014033714</t>
  </si>
  <si>
    <t>2014-11-11T07:06:26.918Z</t>
  </si>
  <si>
    <t>He started a poultry farming, bought a bicycle for his own transport and want to build a house</t>
  </si>
  <si>
    <t>2014-09-26T13:29:26.756Z</t>
  </si>
  <si>
    <t>KE2014033715</t>
  </si>
  <si>
    <t>2014-10-18T07:17:16.860Z</t>
  </si>
  <si>
    <t>She has managed to collect her children's birth certificates....She has saved a large amount of it and they are planning to build their own home with her spouse in November</t>
  </si>
  <si>
    <t>2014-09-04T06:35:20.644Z</t>
  </si>
  <si>
    <t>Relatives &amp;in laws</t>
  </si>
  <si>
    <t>She was coerced by relatives to dish out some money, they were jealous and for fear of being cursed she gave out ksh. 200 each to the four of them totaling to 800/=</t>
  </si>
  <si>
    <t>She is reporting that some people are complaining about the change in criteria from saturation to thatched.</t>
  </si>
  <si>
    <t>KE2014033717</t>
  </si>
  <si>
    <t>KE2014033718</t>
  </si>
  <si>
    <t>2014-11-07T07:20:14.612Z</t>
  </si>
  <si>
    <t>the husband is away and can't spent the money until he comes from busia since they wanted to build a house but can not do it herself without him</t>
  </si>
  <si>
    <t>they still have customary issues to sort out</t>
  </si>
  <si>
    <t>2014-09-26T08:59:13.476Z</t>
  </si>
  <si>
    <t>KE2014033719</t>
  </si>
  <si>
    <t>2014-10-14T07:49:30.190Z</t>
  </si>
  <si>
    <t>KE2014033720</t>
  </si>
  <si>
    <t>2014-11-07T07:45:01.962Z</t>
  </si>
  <si>
    <t>KE2014033721</t>
  </si>
  <si>
    <t>2014-10-11T06:55:28.135Z</t>
  </si>
  <si>
    <t>KE2014033722</t>
  </si>
  <si>
    <t>KE2014033723</t>
  </si>
  <si>
    <t>2014-10-22T08:41:15.942Z</t>
  </si>
  <si>
    <t xml:space="preserve">she used the transfer to build iron roof house and bought school uniforms  for her children </t>
  </si>
  <si>
    <t>2014-09-08T06:47:29.120Z</t>
  </si>
  <si>
    <t>KE2014033724</t>
  </si>
  <si>
    <t>2014-10-16T06:38:58.453Z</t>
  </si>
  <si>
    <t>KE2014033725</t>
  </si>
  <si>
    <t>2014-09-10T12:47:59.476Z</t>
  </si>
  <si>
    <t>KE2014033726</t>
  </si>
  <si>
    <t>2014-10-18T08:11:08.664Z</t>
  </si>
  <si>
    <t>BUILD A NEW HOUSE,  BOUGHT ONE SUCK OF MAIZE</t>
  </si>
  <si>
    <t>2014-09-15T08:36:47.090Z</t>
  </si>
  <si>
    <t>KE2014033727</t>
  </si>
  <si>
    <t>2014-09-29T09:01:57.411Z</t>
  </si>
  <si>
    <t>KE2014033729</t>
  </si>
  <si>
    <t>KE2014033730</t>
  </si>
  <si>
    <t>2014-11-12T07:12:18.526Z</t>
  </si>
  <si>
    <t>KE2014033731</t>
  </si>
  <si>
    <t>2014-09-16T09:11:10.184Z</t>
  </si>
  <si>
    <t>KE2014033732</t>
  </si>
  <si>
    <t>2014-10-18T11:58:38.753Z</t>
  </si>
  <si>
    <t>Before she had a small leaking thatched house but she now has a more spacious iron-roofed house...She now at peace as she managed to settle some debts... She also bought utensils and she now feels proud even when she has visitors</t>
  </si>
  <si>
    <t>2014-09-11T14:08:40.050Z</t>
  </si>
  <si>
    <t>KE2014033733</t>
  </si>
  <si>
    <t>2014-11-05T08:00:30.997Z</t>
  </si>
  <si>
    <t>she used the transfer to build iron roof house and part of it (10000) on her husband's funeral expenses</t>
  </si>
  <si>
    <t>2014-09-24T08:17:52.236Z</t>
  </si>
  <si>
    <t>KE2014033734</t>
  </si>
  <si>
    <t>2014-10-10T13:14:15.483Z</t>
  </si>
  <si>
    <t>KE2014033736</t>
  </si>
  <si>
    <t>2014-11-11T08:36:26.075Z</t>
  </si>
  <si>
    <t>She want to use the money to build a new house for herself.</t>
  </si>
  <si>
    <t>2014-09-18T06:24:36.325Z</t>
  </si>
  <si>
    <t>KE2014033737</t>
  </si>
  <si>
    <t>2014-09-29T07:57:10.306Z</t>
  </si>
  <si>
    <t>KE2014033738</t>
  </si>
  <si>
    <t>2014-11-07T07:40:34.036Z</t>
  </si>
  <si>
    <t>KE2014033739</t>
  </si>
  <si>
    <t>KE2014033741</t>
  </si>
  <si>
    <t>2014-10-09T09:10:51.967Z</t>
  </si>
  <si>
    <t>KE2014033742</t>
  </si>
  <si>
    <t>2014-10-15T09:53:48.005Z</t>
  </si>
  <si>
    <t>KE2014033743</t>
  </si>
  <si>
    <t>2014-11-10T07:31:44.018Z</t>
  </si>
  <si>
    <t>KE2014033744</t>
  </si>
  <si>
    <t>2014-10-09T08:49:13.402Z</t>
  </si>
  <si>
    <t>KE2014033745</t>
  </si>
  <si>
    <t>2014-09-08T11:52:33.305Z</t>
  </si>
  <si>
    <t>KE2014033748</t>
  </si>
  <si>
    <t>2014-10-06T13:44:23.366Z</t>
  </si>
  <si>
    <t>KE2014033749</t>
  </si>
  <si>
    <t>2014-09-05T11:42:09.418Z</t>
  </si>
  <si>
    <t>KE2014033750</t>
  </si>
  <si>
    <t>2014-09-25T06:51:13.601Z</t>
  </si>
  <si>
    <t>KE2014033751</t>
  </si>
  <si>
    <t>2014-09-05T12:24:10.623Z</t>
  </si>
  <si>
    <t>KE2014033752</t>
  </si>
  <si>
    <t>KE2014033753</t>
  </si>
  <si>
    <t>2014-09-05T11:38:42.906Z</t>
  </si>
  <si>
    <t>KE2014033754</t>
  </si>
  <si>
    <t>2014-09-29T13:42:33.072Z</t>
  </si>
  <si>
    <t>KE2014033755</t>
  </si>
  <si>
    <t>2014-09-05T11:32:46.660Z</t>
  </si>
  <si>
    <t>KE2014033760</t>
  </si>
  <si>
    <t>2014-09-12T07:43:33.016Z</t>
  </si>
  <si>
    <t>KE2014033761</t>
  </si>
  <si>
    <t>2014-09-16T11:36:38.605Z</t>
  </si>
  <si>
    <t>KE2014033762</t>
  </si>
  <si>
    <t>2014-10-22T13:19:39.785Z</t>
  </si>
  <si>
    <t>the transfers has made the recipient to pay school fee to her children and build a good house.</t>
  </si>
  <si>
    <t>tha recipient is thanking GD</t>
  </si>
  <si>
    <t>2014-09-12T07:37:42.713Z</t>
  </si>
  <si>
    <t>KE2014033764</t>
  </si>
  <si>
    <t>2014-10-13T08:25:48.328Z</t>
  </si>
  <si>
    <t>KE2014033765</t>
  </si>
  <si>
    <t>2014-10-09T08:23:12.005Z</t>
  </si>
  <si>
    <t>KE2014033769</t>
  </si>
  <si>
    <t>2014-10-16T07:19:15.678Z</t>
  </si>
  <si>
    <t>KE2014033770</t>
  </si>
  <si>
    <t>2014-09-01T05:47:07.535Z</t>
  </si>
  <si>
    <t>KE2014033771</t>
  </si>
  <si>
    <t>2014-10-18T08:38:42.679Z</t>
  </si>
  <si>
    <t>HAVE BOUGHT MATERIAL TO BUILD A NEW HOUSE</t>
  </si>
  <si>
    <t>2014-09-01T05:50:49.654Z</t>
  </si>
  <si>
    <t>KE2014033772</t>
  </si>
  <si>
    <t>2014-10-27T11:24:53.990Z</t>
  </si>
  <si>
    <t>She now has a better house (iron-roofed) than before when she lived in a thatched house</t>
  </si>
  <si>
    <t>2014-09-12T12:48:54.148Z</t>
  </si>
  <si>
    <t>KE2014033773</t>
  </si>
  <si>
    <t>2014-09-04T06:37:12.884Z</t>
  </si>
  <si>
    <t>KE2014033774</t>
  </si>
  <si>
    <t>2014-10-18T08:28:05.073Z</t>
  </si>
  <si>
    <t>HAVE BOUGHT MATERIALS TO  BUILD A HOUSE,  PAID SCHOOL FEES FOR THE KIDS</t>
  </si>
  <si>
    <t>2014-09-01T05:41:31.667Z</t>
  </si>
  <si>
    <t>KE2014033775</t>
  </si>
  <si>
    <t>2014-09-12T08:57:22.908Z</t>
  </si>
  <si>
    <t>KE2014033776</t>
  </si>
  <si>
    <t>2014-10-14T08:04:47.607Z</t>
  </si>
  <si>
    <t>KE2014033777</t>
  </si>
  <si>
    <t>2014-10-17T11:54:25.736Z</t>
  </si>
  <si>
    <t>Her life has changed because before her children could sit at home for school fees but now they are going to school without any problem.</t>
  </si>
  <si>
    <t>2014-09-11T11:32:30.191Z</t>
  </si>
  <si>
    <t>KE2014033778</t>
  </si>
  <si>
    <t>2014-11-11T13:23:58.827Z</t>
  </si>
  <si>
    <t>She prefers receiving the transfer the usual way to give her time to meet her needs.</t>
  </si>
  <si>
    <t>She built her son a house, built her new house and bought food.</t>
  </si>
  <si>
    <t>Thanking GD for the positive response.</t>
  </si>
  <si>
    <t>2014-09-01T08:27:07.392Z</t>
  </si>
  <si>
    <t>KE2014033779</t>
  </si>
  <si>
    <t>2014-11-12T08:23:43.007Z</t>
  </si>
  <si>
    <t>she used the transfer to build iron roof house and paid school fee for her children</t>
  </si>
  <si>
    <t>2014-09-16T06:36:04.522Z</t>
  </si>
  <si>
    <t>KE2014033780</t>
  </si>
  <si>
    <t>2014-09-01T06:29:21.783Z</t>
  </si>
  <si>
    <t>KE2014033781</t>
  </si>
  <si>
    <t>2014-09-01T07:44:19.709Z</t>
  </si>
  <si>
    <t>KE2014033782</t>
  </si>
  <si>
    <t>2014-11-07T08:05:04.797Z</t>
  </si>
  <si>
    <t>KE2014033783</t>
  </si>
  <si>
    <t>2014-10-24T09:38:11.128Z</t>
  </si>
  <si>
    <t>the recipient is really longing to buy funitures</t>
  </si>
  <si>
    <t>the recipient has used the transfer to build a good house for the family.</t>
  </si>
  <si>
    <t>2014-09-04T06:54:49.316Z</t>
  </si>
  <si>
    <t>KE2014033784</t>
  </si>
  <si>
    <t>2014-11-05T14:19:38.493Z</t>
  </si>
  <si>
    <t>KE2014033785</t>
  </si>
  <si>
    <t>2014-10-30T12:33:23.673Z</t>
  </si>
  <si>
    <t>She has bought building materials and want to build a house.</t>
  </si>
  <si>
    <t>2014-09-01T07:59:52.315Z</t>
  </si>
  <si>
    <t>KE2014033786</t>
  </si>
  <si>
    <t>2014-10-23T08:54:07.626Z</t>
  </si>
  <si>
    <t>the transfers has enabled the recipients to buy building material for her house.</t>
  </si>
  <si>
    <t>the grand child is appreciating the support GD gave them</t>
  </si>
  <si>
    <t>2014-09-11T06:31:07.947Z</t>
  </si>
  <si>
    <t>KE2014033787</t>
  </si>
  <si>
    <t>2014-10-24T07:10:57.628Z</t>
  </si>
  <si>
    <t>2014-09-03T08:54:38.528Z</t>
  </si>
  <si>
    <t>KE2014033788</t>
  </si>
  <si>
    <t>2014-10-06T08:30:17.667Z</t>
  </si>
  <si>
    <t>KE2014033789</t>
  </si>
  <si>
    <t>2014-10-27T07:09:05.562Z</t>
  </si>
  <si>
    <t>It would help people settle their urgent needs</t>
  </si>
  <si>
    <t>She nolonger live in a leaking house as she managed to build an iron-roofed house this has earned her respect in the society</t>
  </si>
  <si>
    <t>someone who used the entire transfer for paying dowry</t>
  </si>
  <si>
    <t>GD to continue providing the transfer and even help those from other villages where we have not reached yet</t>
  </si>
  <si>
    <t>2014-09-12T11:19:06.907Z</t>
  </si>
  <si>
    <t>KE2014033790</t>
  </si>
  <si>
    <t>2014-09-15T08:26:42.142Z</t>
  </si>
  <si>
    <t>KE2014033791</t>
  </si>
  <si>
    <t>2014-10-31T08:51:03.110Z</t>
  </si>
  <si>
    <t>They bought household items and opened a business.</t>
  </si>
  <si>
    <t>2014-09-02T07:58:05.146Z</t>
  </si>
  <si>
    <t>KE2014033792</t>
  </si>
  <si>
    <t>2014-09-04T06:19:06.782Z</t>
  </si>
  <si>
    <t>KE2014033794</t>
  </si>
  <si>
    <t>2014-10-28T08:37:02.747Z</t>
  </si>
  <si>
    <t>He has hopes of living in a better house than the one he is living in at the moment as he has bought building materials such as iron-sheets, nails and timber and has also bought good seats</t>
  </si>
  <si>
    <t>2014-09-15T13:22:53.970Z</t>
  </si>
  <si>
    <t>KE2014033795</t>
  </si>
  <si>
    <t>2014-10-06T13:02:03.536Z</t>
  </si>
  <si>
    <t>KE2014033797</t>
  </si>
  <si>
    <t>2014-11-07T08:07:54.490Z</t>
  </si>
  <si>
    <t>KE2014033798</t>
  </si>
  <si>
    <t>2014-10-23T07:55:21.982Z</t>
  </si>
  <si>
    <t>the transfer has enabled the recipient to build his house</t>
  </si>
  <si>
    <t>2014-09-04T11:48:47.603Z</t>
  </si>
  <si>
    <t>KE2014033799</t>
  </si>
  <si>
    <t>2014-10-24T08:14:32.570Z</t>
  </si>
  <si>
    <t>PAID DOWRY</t>
  </si>
  <si>
    <t>2014-09-03T09:42:00.114Z</t>
  </si>
  <si>
    <t>KE2014033800</t>
  </si>
  <si>
    <t>2014-10-18T11:53:41.766Z</t>
  </si>
  <si>
    <t>the transfer has enabled the recipient to construct the house</t>
  </si>
  <si>
    <t>2014-09-04T06:50:46.758Z</t>
  </si>
  <si>
    <t>KE2014033801</t>
  </si>
  <si>
    <t>2014-10-18T06:26:17.738Z</t>
  </si>
  <si>
    <t>2014-09-11T11:57:30.977Z</t>
  </si>
  <si>
    <t>KE2014033802</t>
  </si>
  <si>
    <t>2014-09-16T07:52:48.535Z</t>
  </si>
  <si>
    <t>KE2014033803</t>
  </si>
  <si>
    <t>2014-09-05T06:24:10.605Z</t>
  </si>
  <si>
    <t>KE2014033805</t>
  </si>
  <si>
    <t>2014-09-05T11:23:17.889Z</t>
  </si>
  <si>
    <t>KE2014033806</t>
  </si>
  <si>
    <t>2014-11-12T05:54:48.606Z</t>
  </si>
  <si>
    <t>KE2014033807</t>
  </si>
  <si>
    <t>2014-10-11T07:51:46.324Z</t>
  </si>
  <si>
    <t>KE2014033808</t>
  </si>
  <si>
    <t>2014-09-15T13:26:50.523Z</t>
  </si>
  <si>
    <t>KE2014033809</t>
  </si>
  <si>
    <t>2014-10-09T07:46:40.820Z</t>
  </si>
  <si>
    <t>KE2014033811</t>
  </si>
  <si>
    <t>2014-10-09T09:15:54.173Z</t>
  </si>
  <si>
    <t>KE2014033813</t>
  </si>
  <si>
    <t>2014-09-15T06:20:39.960Z</t>
  </si>
  <si>
    <t>KE2014033814</t>
  </si>
  <si>
    <t>2014-11-10T07:15:37.515Z</t>
  </si>
  <si>
    <t>he used the transfer to pay dowry</t>
  </si>
  <si>
    <t>2014-09-16T08:05:01.765Z</t>
  </si>
  <si>
    <t>KE2014033815</t>
  </si>
  <si>
    <t>2014-11-11T07:53:54.481Z</t>
  </si>
  <si>
    <t>His life is better as he was able to have his own home and built a tinned house and also was able to buy some livestock.</t>
  </si>
  <si>
    <t>That if possible we should continue helping others as this was a great initiative that has helped many people.</t>
  </si>
  <si>
    <t>2014-09-02T12:07:14.919Z</t>
  </si>
  <si>
    <t>KE2014033816</t>
  </si>
  <si>
    <t>2014-09-05T11:18:25.019Z</t>
  </si>
  <si>
    <t>KE2014033817</t>
  </si>
  <si>
    <t>2014-10-18T13:21:02.801Z</t>
  </si>
  <si>
    <t>she used the transfer to pay for the piece of land where she intends to build her home</t>
  </si>
  <si>
    <t>2014-09-01T07:07:49.921Z</t>
  </si>
  <si>
    <t>KE2014033818</t>
  </si>
  <si>
    <t>2014-11-04T06:11:11.941Z</t>
  </si>
  <si>
    <t>It will give people an opportunity to plan on what to spend on</t>
  </si>
  <si>
    <t>He is now proud that he has a bank account and with some amount...His family has food in the house and they do not go hungry anymore</t>
  </si>
  <si>
    <t>GD to continue providing the transfer so that they finish the projects they had started</t>
  </si>
  <si>
    <t>2014-09-12T13:22:31.255Z</t>
  </si>
  <si>
    <t>KE2014033819</t>
  </si>
  <si>
    <t>2014-09-05T09:45:22.371Z</t>
  </si>
  <si>
    <t>KE2014033820</t>
  </si>
  <si>
    <t>2014-10-22T09:05:51.800Z</t>
  </si>
  <si>
    <t>BUILD ANEW HOUSE, BOOST HER BUSINESS</t>
  </si>
  <si>
    <t>2014-09-15T08:06:23.038Z</t>
  </si>
  <si>
    <t>KE2014033822</t>
  </si>
  <si>
    <t>2014-11-11T13:29:49.587Z</t>
  </si>
  <si>
    <t>She managed to buy and put in place building materials planning to build soon,paid school fees and bought food.</t>
  </si>
  <si>
    <t>Thanking the organization for the support,she says she has developed and happy for GD.</t>
  </si>
  <si>
    <t>2014-09-01T08:34:31.919Z</t>
  </si>
  <si>
    <t>people who were ineligible because they were in iron roofed houses are complaining that they were skipped and term GD's criteria as unfair</t>
  </si>
  <si>
    <t>KE2014033823</t>
  </si>
  <si>
    <t>2014-11-08T09:54:51.270Z</t>
  </si>
  <si>
    <t>He is planning on how to use the money. He is planning to have more money to buy land.</t>
  </si>
  <si>
    <t>2014-09-02T08:04:32.647Z</t>
  </si>
  <si>
    <t>KE2014033825</t>
  </si>
  <si>
    <t>2014-10-17T09:39:40.003Z</t>
  </si>
  <si>
    <t>She had a leaking house but GD has made her own a good house and she wish GD should do more.</t>
  </si>
  <si>
    <t>2014-09-15T08:07:51.087Z</t>
  </si>
  <si>
    <t>KE2014033826</t>
  </si>
  <si>
    <t>2014-09-15T07:47:21.808Z</t>
  </si>
  <si>
    <t>KE2014033827</t>
  </si>
  <si>
    <t>2014-10-30T09:40:00.439Z</t>
  </si>
  <si>
    <t>people will be able to spend on what they need most and according to the things that are urgent in their lives</t>
  </si>
  <si>
    <t>She managed to buy a drier for her salon business ans this has greatly improved her business...She has bought iron-sheets and hopes to have a better house soon</t>
  </si>
  <si>
    <t>She has started a salon business and bought a drier with part of the trasnfer</t>
  </si>
  <si>
    <t>GD to continue providing the transfer to the poor..GD to provide clean drinking water in the community and also provide electricity in the area</t>
  </si>
  <si>
    <t>2014-09-02T06:30:17.057Z</t>
  </si>
  <si>
    <t>KE2014033828</t>
  </si>
  <si>
    <t>2014-11-11T09:43:03.577Z</t>
  </si>
  <si>
    <t>She bought a cow then the rest of the cash she used on buying building materials.</t>
  </si>
  <si>
    <t>2014-09-29T07:48:40.524Z</t>
  </si>
  <si>
    <t>KE2014033829</t>
  </si>
  <si>
    <t>2014-10-21T14:12:44.258Z</t>
  </si>
  <si>
    <t>used the transfer to renovate her house and bought household items like bed, mattress etc</t>
  </si>
  <si>
    <t>2014-09-03T09:53:51.113Z</t>
  </si>
  <si>
    <t>KE2014033830</t>
  </si>
  <si>
    <t>2014-11-07T08:55:18.364Z</t>
  </si>
  <si>
    <t>Her life is better as she was able to get building materials and soon will make a better mabati house.</t>
  </si>
  <si>
    <t>2014-09-03T07:11:43.005Z</t>
  </si>
  <si>
    <t>KE2014033831</t>
  </si>
  <si>
    <t>2014-10-23T07:35:55.448Z</t>
  </si>
  <si>
    <t>the recipient has spent the transfer to build her house</t>
  </si>
  <si>
    <t>2014-09-15T12:39:03.898Z</t>
  </si>
  <si>
    <t>KE2014033832</t>
  </si>
  <si>
    <t>2014-09-29T09:45:49.233Z</t>
  </si>
  <si>
    <t>KE2014033834</t>
  </si>
  <si>
    <t>2014-10-22T06:28:33.996Z</t>
  </si>
  <si>
    <t>she has used the transfer to build their new home and still saving 19000 for future use</t>
  </si>
  <si>
    <t>2014-09-15T07:09:51.515Z</t>
  </si>
  <si>
    <t>They are wondering why they were left out of the program while other people were enrolled.</t>
  </si>
  <si>
    <t>KE2014033835</t>
  </si>
  <si>
    <t>2014-10-17T07:18:45.314Z</t>
  </si>
  <si>
    <t>she will be able to spend on different things that she needs</t>
  </si>
  <si>
    <t>She has a cow she she never had before... She got household items such as seats and utensils which she never had before</t>
  </si>
  <si>
    <t>GD to continue providing the transfer, To help widows and help paying school fees to orphans</t>
  </si>
  <si>
    <t>2014-09-12T08:18:40.600Z</t>
  </si>
  <si>
    <t>KE2014033836</t>
  </si>
  <si>
    <t>2014-09-01T07:54:05.702Z</t>
  </si>
  <si>
    <t>KE2014033837</t>
  </si>
  <si>
    <t>2014-11-08T07:19:42.086Z</t>
  </si>
  <si>
    <t>she used the transfer to buy livestock worth 20000 and is still saving 20000 which she intends to spend on school fee for her four children who are still in school</t>
  </si>
  <si>
    <t>2014-09-22T09:04:33.065Z</t>
  </si>
  <si>
    <t>KE2014033839</t>
  </si>
  <si>
    <t>2014-10-18T08:49:08.438Z</t>
  </si>
  <si>
    <t>This will help reduce conflict between spouses or in households</t>
  </si>
  <si>
    <t>Before the transfer she lived in a thatched leaking house but now she live in an iron-roofed house which has made her life better...She comfortably paid her child's school fees without him being sent home to collect it</t>
  </si>
  <si>
    <t>A lady who posed in her brother's house. This happened at Kamargret next to Kamatinda. Though, she never received any transfer</t>
  </si>
  <si>
    <t>GD to continue providing the transfer...To consider other poor people from other villages where we have not reached yet...Some people may live in iron-roofed houses but they are more poor than some in thatched houses. So GD should consider helping even some in iron-roofed houses</t>
  </si>
  <si>
    <t>2014-09-04T06:44:22.399Z</t>
  </si>
  <si>
    <t>KE2014033840</t>
  </si>
  <si>
    <t>2014-10-23T08:43:38.529Z</t>
  </si>
  <si>
    <t>BOUGHT TWO COWS, BOOSTED HIS BUSINESS</t>
  </si>
  <si>
    <t>2014-09-01T06:34:14.987Z</t>
  </si>
  <si>
    <t>KE2014033841</t>
  </si>
  <si>
    <t>2014-11-10T06:51:47.230Z</t>
  </si>
  <si>
    <t>She prefers receiving the transfer as it has been always to let her meet her needs.</t>
  </si>
  <si>
    <t>She managed to build a new house-iron roofed and she is happy for the organization.</t>
  </si>
  <si>
    <t>2014-09-02T06:23:45.968Z</t>
  </si>
  <si>
    <t>KE2014033842</t>
  </si>
  <si>
    <t>2014-10-25T06:22:34.527Z</t>
  </si>
  <si>
    <t>Those who were not taken into the program complaining</t>
  </si>
  <si>
    <t>Before the transfer, she lived in a leaking thatched house but is now in a good iron-roofed house which makes be at peace even when it rains as her property is no longer rained on</t>
  </si>
  <si>
    <t>2014-11-08T06:30:05.600Z</t>
  </si>
  <si>
    <t>Her life is better as she was able to make a mabati house and is now able to fetch clean water.</t>
  </si>
  <si>
    <t>2014-09-04T08:38:28.103Z</t>
  </si>
  <si>
    <t>They are saying GD disappointed them by switching to thatched criteria from saturation criteria which was being applied in the previous villages.</t>
  </si>
  <si>
    <t>KE2014033844</t>
  </si>
  <si>
    <t>2014-10-18T09:09:14.653Z</t>
  </si>
  <si>
    <t>BUILD A NEW HOUSE, BOUGHT  1 SUCK OF MAIZE</t>
  </si>
  <si>
    <t>2014-09-01T06:39:06.810Z</t>
  </si>
  <si>
    <t>KE2014033845</t>
  </si>
  <si>
    <t>2014-09-01T06:58:25.809Z</t>
  </si>
  <si>
    <t>Those with mabati houses are the ones complaining that they were left out.</t>
  </si>
  <si>
    <t>KE2014033846</t>
  </si>
  <si>
    <t>2014-09-05T08:55:57.527Z</t>
  </si>
  <si>
    <t>KE2014033847</t>
  </si>
  <si>
    <t>2014-10-22T12:16:12.425Z</t>
  </si>
  <si>
    <t>SUPPORTED SONS BUSINESS, BOUGHT  BUILDING MATERIALS, MATTRESS, FOOD</t>
  </si>
  <si>
    <t>2014-09-02T06:08:32.608Z</t>
  </si>
  <si>
    <t>KE2014033848</t>
  </si>
  <si>
    <t>2014-09-16T12:19:57.696Z</t>
  </si>
  <si>
    <t>KE2014033849</t>
  </si>
  <si>
    <t>KE2014033850</t>
  </si>
  <si>
    <t>2014-10-07T09:13:14.796Z</t>
  </si>
  <si>
    <t>KE2014033851</t>
  </si>
  <si>
    <t>2014-10-18T12:54:43.237Z</t>
  </si>
  <si>
    <t>the transfers has enabled the recipient to buy a cow and construct a house</t>
  </si>
  <si>
    <t>2014-09-05T09:51:46.992Z</t>
  </si>
  <si>
    <t>KE2014033852</t>
  </si>
  <si>
    <t>2014-10-21T09:43:45.700Z</t>
  </si>
  <si>
    <t>She built mabati house it doesn't rain on her anymore.</t>
  </si>
  <si>
    <t>2014-09-10T06:25:59.350Z</t>
  </si>
  <si>
    <t>KE2014033853</t>
  </si>
  <si>
    <t>2014-10-30T12:31:37.791Z</t>
  </si>
  <si>
    <t>constructed a bigger house so they feel ok.</t>
  </si>
  <si>
    <t>2014-09-01T08:18:01.491Z</t>
  </si>
  <si>
    <t>KE2014033854</t>
  </si>
  <si>
    <t>2014-09-05T11:51:21.109Z</t>
  </si>
  <si>
    <t>KE2014033855</t>
  </si>
  <si>
    <t>2014-09-29T11:43:23.808Z</t>
  </si>
  <si>
    <t>KE2014033856</t>
  </si>
  <si>
    <t>2014-10-23T08:43:58.810Z</t>
  </si>
  <si>
    <t>the transfer has made the recipient to build another house for the family</t>
  </si>
  <si>
    <t>the recipient is appreciating the work of GD</t>
  </si>
  <si>
    <t>2014-09-12T07:16:52.734Z</t>
  </si>
  <si>
    <t>KE2014033857</t>
  </si>
  <si>
    <t>2014-11-11T08:54:00.551Z</t>
  </si>
  <si>
    <t>She want to construct a house because the one she is living in is old.</t>
  </si>
  <si>
    <t>2014-09-24T08:34:47.124Z</t>
  </si>
  <si>
    <t>KE2014033858</t>
  </si>
  <si>
    <t>2014-10-18T08:43:19.153Z</t>
  </si>
  <si>
    <t xml:space="preserve">she used the transfer to buy school uniforms for her children, bought food and household items </t>
  </si>
  <si>
    <t>2014-09-04T07:32:45.335Z</t>
  </si>
  <si>
    <t>KE2014033860</t>
  </si>
  <si>
    <t>2014-10-24T14:07:10.714Z</t>
  </si>
  <si>
    <t>THE RECIPIENT HAS SPENT HER TRANSFERS IN BUILDING IRON ROOF HOUSE.</t>
  </si>
  <si>
    <t>2014-09-04T10:03:05.598Z</t>
  </si>
  <si>
    <t>KE2014033861</t>
  </si>
  <si>
    <t>2014-10-25T12:31:57.299Z</t>
  </si>
  <si>
    <t>she used the transfer to buy building material awaiting to build her home when she receives next transfer</t>
  </si>
  <si>
    <t>2014-09-05T13:15:16.795Z</t>
  </si>
  <si>
    <t>KE2014033862</t>
  </si>
  <si>
    <t>2014-09-24T13:02:22.828Z</t>
  </si>
  <si>
    <t>KE2014033863</t>
  </si>
  <si>
    <t>2014-10-18T09:16:10.818Z</t>
  </si>
  <si>
    <t>People have variety of needs and would wish to spend on different things, therefore giving someone money would allow them to attend to different needs</t>
  </si>
  <si>
    <t>He no longer live in a leaking thatched house but in a better iron-roofed house and he is more peaceful</t>
  </si>
  <si>
    <t>GD to continue providing the transfer...Help others from other villages where we have not reached as this will help reduce crime rates in the rural areas.</t>
  </si>
  <si>
    <t>2014-09-12T08:43:36.556Z</t>
  </si>
  <si>
    <t>KE2014033864</t>
  </si>
  <si>
    <t>2014-09-25T09:23:08.766Z</t>
  </si>
  <si>
    <t>KE2014033865</t>
  </si>
  <si>
    <t>2014-10-28T11:21:51.357Z</t>
  </si>
  <si>
    <t>She now live in a better house (iron-roofed) than before the transfer when she lived in a thatched house...She bought a goat which she never had before...Supported her child with technical college school fees</t>
  </si>
  <si>
    <t>2014-09-15T12:07:55.033Z</t>
  </si>
  <si>
    <t>KE2014033866</t>
  </si>
  <si>
    <t>2014-09-15T07:02:55.442Z</t>
  </si>
  <si>
    <t>KE2014033867</t>
  </si>
  <si>
    <t>2014-10-18T07:49:58.700Z</t>
  </si>
  <si>
    <t xml:space="preserve">someone accessed her pin and renewed her line then withdrew 30000 but they managed to recover the transfer from albert oyunga(businessman-selling phones at siaya) </t>
  </si>
  <si>
    <t xml:space="preserve">a businessman in siaya transferred her 30000 to his phone but they managed to recover it </t>
  </si>
  <si>
    <t>albert oyungo</t>
  </si>
  <si>
    <t>their transfer was stolen but they managed to recover it</t>
  </si>
  <si>
    <t>they have bought 30 iron sheets preparing to build  a house soon</t>
  </si>
  <si>
    <t>2014-09-04T09:51:46.637Z</t>
  </si>
  <si>
    <t>KE2014033868</t>
  </si>
  <si>
    <t>2014-11-01T11:17:10.717Z</t>
  </si>
  <si>
    <t>People are able to buy a variety of things at ago rather than one item only</t>
  </si>
  <si>
    <t>she was able to build a thatched house and she has finally moved to her own compound and she is at peace, her bride price was finally paid and her family members are respect her since she is the first born and her bride price had never been paid. Besides that, she was able to fulfill some traditions where her husband was meant to first pay her bride price and later on her followers and now she has open ways for her followers.</t>
  </si>
  <si>
    <t>GD to visit recipients and see where they are still lacking and provide more help</t>
  </si>
  <si>
    <t>2014-09-03T06:22:53.713Z</t>
  </si>
  <si>
    <t>KE2014033870</t>
  </si>
  <si>
    <t>2014-10-24T06:55:13.989Z</t>
  </si>
  <si>
    <t>BOUGHT BUILDING MATERIALS, COWS, AND BICYCLE</t>
  </si>
  <si>
    <t>2014-09-15T11:50:11.733Z</t>
  </si>
  <si>
    <t>KE2014033871</t>
  </si>
  <si>
    <t>2014-10-30T14:07:55.545Z</t>
  </si>
  <si>
    <t>He bought two cows and building materials.</t>
  </si>
  <si>
    <t>2014-09-01T08:30:23.079Z</t>
  </si>
  <si>
    <t>Some people, approximately 5, are complaining that they haven't received any transfer and they feel they have been duped by GD.</t>
  </si>
  <si>
    <t>KE2014033879</t>
  </si>
  <si>
    <t>2014-09-30T09:41:02.162Z</t>
  </si>
  <si>
    <t>It made his life better as he was able to build a better.</t>
  </si>
  <si>
    <t>2014-07-03T09:51:02.012Z</t>
  </si>
  <si>
    <t>KE2014033880</t>
  </si>
  <si>
    <t>2014-10-13T13:00:07.110Z</t>
  </si>
  <si>
    <t>Made her life better as she used the money in many things she needed in her life.</t>
  </si>
  <si>
    <t>That we should continue providing the transfer to others to continue helping them</t>
  </si>
  <si>
    <t>2014-07-24T08:41:29.720Z</t>
  </si>
  <si>
    <t>KE2014033881</t>
  </si>
  <si>
    <t>2014-11-11T09:54:16.977Z</t>
  </si>
  <si>
    <t>he used the transfer to buy 1 cow and bought tv set,dvd  rented a house where he is operating video business for his daily bread</t>
  </si>
  <si>
    <t>2014-10-03T07:42:32.970Z</t>
  </si>
  <si>
    <t>KE2014033882</t>
  </si>
  <si>
    <t>2014-09-26T08:31:49.502Z</t>
  </si>
  <si>
    <t>The transfer made her life better as she was able to use the money in building.</t>
  </si>
  <si>
    <t>2014-07-02T06:48:06.732Z</t>
  </si>
  <si>
    <t>KE2014033883</t>
  </si>
  <si>
    <t>2014-10-02T07:21:27.045Z</t>
  </si>
  <si>
    <t>KE2014033884</t>
  </si>
  <si>
    <t>2014-10-24T11:51:47.551Z</t>
  </si>
  <si>
    <t>She says that cash is better as one can decide on what they want.</t>
  </si>
  <si>
    <t>Her life is better as she was able to buy building materials an expects to build in future.</t>
  </si>
  <si>
    <t>2014-07-01T07:05:04.905Z</t>
  </si>
  <si>
    <t>Some individuals in thatched houses who have not received the transfer are the ones complaining.</t>
  </si>
  <si>
    <t>There was a woman who left her phone in the shamba and on going back she did not get her phone. The woman is called Nyaboro...from Kowino Wanina.</t>
  </si>
  <si>
    <t>KE2014033886</t>
  </si>
  <si>
    <t>2014-09-15T08:45:48.233Z</t>
  </si>
  <si>
    <t>KE2014033888</t>
  </si>
  <si>
    <t>2014-10-03T08:58:15.415Z</t>
  </si>
  <si>
    <t>Life is better as she was able to use the money in farming, livestock and even put it in business.</t>
  </si>
  <si>
    <t>2014-07-15T12:21:54.686Z</t>
  </si>
  <si>
    <t>KE2014033889</t>
  </si>
  <si>
    <t>2014-10-13T07:50:49.623Z</t>
  </si>
  <si>
    <t>KE2014033890</t>
  </si>
  <si>
    <t>2014-10-02T08:08:40.337Z</t>
  </si>
  <si>
    <t>KE2014033891</t>
  </si>
  <si>
    <t>2014-10-03T09:01:30.348Z</t>
  </si>
  <si>
    <t>Life is better as he has a better house mabati house.</t>
  </si>
  <si>
    <t>2014-08-01T08:51:06.486Z</t>
  </si>
  <si>
    <t>KE2014033892</t>
  </si>
  <si>
    <t>2014-09-29T07:05:38.127Z</t>
  </si>
  <si>
    <t>KE2014033893</t>
  </si>
  <si>
    <t>2014-10-02T11:25:29.166Z</t>
  </si>
  <si>
    <t>KE2014033894</t>
  </si>
  <si>
    <t>2014-10-02T12:29:51.795Z</t>
  </si>
  <si>
    <t>KE2014033895</t>
  </si>
  <si>
    <t>2014-10-13T08:23:45.691Z</t>
  </si>
  <si>
    <t>KE2014033896</t>
  </si>
  <si>
    <t>2014-10-22T06:01:37.019Z</t>
  </si>
  <si>
    <t>KE2014033898</t>
  </si>
  <si>
    <t>2014-10-01T11:12:28.669Z</t>
  </si>
  <si>
    <t>KE2014033900</t>
  </si>
  <si>
    <t>2014-11-11T11:53:33.778Z</t>
  </si>
  <si>
    <t>They constructed a new house which has no problems.</t>
  </si>
  <si>
    <t>2014-09-25T06:26:48.931Z</t>
  </si>
  <si>
    <t>KE2014033901</t>
  </si>
  <si>
    <t>2014-11-08T10:18:21.990Z</t>
  </si>
  <si>
    <t>she used the transfer to build iron roof house and she is now feeling happy, she paid school fee for her child who is in standard six</t>
  </si>
  <si>
    <t>2014-09-16T06:32:34.628Z</t>
  </si>
  <si>
    <t>She was defrauded by an Mpesa agent but through the intervention of Safaricom and police she was able to recover the kshs.7000</t>
  </si>
  <si>
    <t>KE2014033902</t>
  </si>
  <si>
    <t>2014-11-06T06:18:33.624Z</t>
  </si>
  <si>
    <t>KE2014033903</t>
  </si>
  <si>
    <t>2014-11-07T07:52:47.454Z</t>
  </si>
  <si>
    <t>KE2014033904</t>
  </si>
  <si>
    <t>2014-09-22T08:24:38.927Z</t>
  </si>
  <si>
    <t>she has used the transfer to buy building material waiting to build soon</t>
  </si>
  <si>
    <t>2014-07-15T12:09:09.778Z</t>
  </si>
  <si>
    <t>KE2014033905</t>
  </si>
  <si>
    <t>2014-11-11T11:58:25.562Z</t>
  </si>
  <si>
    <t>She constructed a new house which is nice looking and now she is happy in life.</t>
  </si>
  <si>
    <t>2014-09-25T06:37:55.046Z</t>
  </si>
  <si>
    <t>KE2014033906</t>
  </si>
  <si>
    <t>2014-10-02T08:44:15.199Z</t>
  </si>
  <si>
    <t>KE2014033907</t>
  </si>
  <si>
    <t>2014-10-02T13:11:18.997Z</t>
  </si>
  <si>
    <t>One man Joseph Otieno Oloo was accused by his wife of using the transfer to lure a school girl.</t>
  </si>
  <si>
    <t>She built mabati house and used the rest of the money for payment of her dowry which makes her more satisfied in her marriage.</t>
  </si>
  <si>
    <t>2014-07-15T10:04:06.384Z</t>
  </si>
  <si>
    <t>KE2014033908</t>
  </si>
  <si>
    <t>2014-09-24T08:34:35.063Z</t>
  </si>
  <si>
    <t>KE2014033909</t>
  </si>
  <si>
    <t>2014-09-15T07:56:24.341Z</t>
  </si>
  <si>
    <t>KE2014033911</t>
  </si>
  <si>
    <t>2014-10-18T11:25:25.229Z</t>
  </si>
  <si>
    <t>She got a better house and was also able to furnish the house.</t>
  </si>
  <si>
    <t>That we should continue providing the transfer to help others who are poor.</t>
  </si>
  <si>
    <t>2014-08-01T08:46:19.783Z</t>
  </si>
  <si>
    <t>KE2014033913</t>
  </si>
  <si>
    <t>2014-10-23T13:30:37.895Z</t>
  </si>
  <si>
    <t>It made his life better as he used the money making a good house and he has clean clothes and even bought household materials.</t>
  </si>
  <si>
    <t>2014-07-15T09:43:57.888Z</t>
  </si>
  <si>
    <t>KE2014033914</t>
  </si>
  <si>
    <t>2014-10-21T11:23:11.619Z</t>
  </si>
  <si>
    <t>bought building materials and is in the process of building a house so they are so happy.</t>
  </si>
  <si>
    <t>2014-07-03T07:44:41.418Z</t>
  </si>
  <si>
    <t>KE2014033915</t>
  </si>
  <si>
    <t>2014-10-27T13:08:22.454Z</t>
  </si>
  <si>
    <t>He bought a peace of land and used it to construct a home and a house.</t>
  </si>
  <si>
    <t>2014-07-01T07:47:36.392Z</t>
  </si>
  <si>
    <t>community members who have not received the token transfer</t>
  </si>
  <si>
    <t>KE2014033916</t>
  </si>
  <si>
    <t>2014-09-18T13:55:12.715Z</t>
  </si>
  <si>
    <t>KE2014033917</t>
  </si>
  <si>
    <t>2014-09-18T07:16:26.268Z</t>
  </si>
  <si>
    <t>KE2014033918</t>
  </si>
  <si>
    <t>2014-09-22T08:10:08.526Z</t>
  </si>
  <si>
    <t>she used the transfer to buy building material and paid part of land cost where they are intending to build a home</t>
  </si>
  <si>
    <t>2014-08-01T08:45:18.520Z</t>
  </si>
  <si>
    <t>KE2014033920</t>
  </si>
  <si>
    <t>2014-11-11T11:44:18.170Z</t>
  </si>
  <si>
    <t>Paid school fees for her children and bought household items.</t>
  </si>
  <si>
    <t>2014-09-26T12:40:50.561Z</t>
  </si>
  <si>
    <t>KE2014033922</t>
  </si>
  <si>
    <t>2014-11-11T07:50:37.298Z</t>
  </si>
  <si>
    <t>He used the cash to build a new house.</t>
  </si>
  <si>
    <t>2014-09-29T07:02:13.528Z</t>
  </si>
  <si>
    <t>KE2014033925</t>
  </si>
  <si>
    <t>2014-10-10T12:55:34.236Z</t>
  </si>
  <si>
    <t>KE2014033926</t>
  </si>
  <si>
    <t>2014-09-25T06:29:15.025Z</t>
  </si>
  <si>
    <t>KE2014033927</t>
  </si>
  <si>
    <t>2014-11-08T11:33:18.447Z</t>
  </si>
  <si>
    <t>those in mabati houses are complaining why they were left out</t>
  </si>
  <si>
    <t>he has used the transfer to buy building material preparing to build in future, has expanded his farming activities and has also bought veterinary drugs for his livestock</t>
  </si>
  <si>
    <t>2014-09-25T07:37:38.837Z</t>
  </si>
  <si>
    <t>KE2014033928</t>
  </si>
  <si>
    <t>2014-10-21T08:04:24.769Z</t>
  </si>
  <si>
    <t>KE2014033929</t>
  </si>
  <si>
    <t>2014-11-13T01:18:33.404Z</t>
  </si>
  <si>
    <t>KE2014033930</t>
  </si>
  <si>
    <t>2014-10-31T11:26:08.715Z</t>
  </si>
  <si>
    <t>2014-07-03T09:43:39.293Z</t>
  </si>
  <si>
    <t>KE2014033931</t>
  </si>
  <si>
    <t>2014-09-22T13:24:00.116Z</t>
  </si>
  <si>
    <t xml:space="preserve">he used the transfer to buy the foodstuff and expanded his farming activities. also used part of it for building mabati house </t>
  </si>
  <si>
    <t>2014-07-15T09:38:27.043Z</t>
  </si>
  <si>
    <t>KE2014033932</t>
  </si>
  <si>
    <t>2014-11-11T08:19:37.561Z</t>
  </si>
  <si>
    <t>she used the transfer to build iron roof house ,expanded her farming activities and bought household items like water containers and utensils</t>
  </si>
  <si>
    <t>2014-09-25T08:03:00.624Z</t>
  </si>
  <si>
    <t>KE2014033933</t>
  </si>
  <si>
    <t>2014-07-01T06:51:13.239Z</t>
  </si>
  <si>
    <t>KE2014033934</t>
  </si>
  <si>
    <t>2014-09-19T07:33:41.365Z</t>
  </si>
  <si>
    <t>KE2014033935</t>
  </si>
  <si>
    <t>2014-11-07T09:29:03.660Z</t>
  </si>
  <si>
    <t>She built a house, bought furniture bedding and a goat.</t>
  </si>
  <si>
    <t>2014-07-15T09:32:42.837Z</t>
  </si>
  <si>
    <t>KE2014033936</t>
  </si>
  <si>
    <t>2014-09-24T09:50:53.011Z</t>
  </si>
  <si>
    <t>she used the transfer to buy 2 cows and 10 iron sheets</t>
  </si>
  <si>
    <t>2014-08-01T08:33:53.813Z</t>
  </si>
  <si>
    <t>KE2014033937</t>
  </si>
  <si>
    <t>2014-09-23T12:38:00.538Z</t>
  </si>
  <si>
    <t>He spent the transfer to buy livestock and also paid dowry</t>
  </si>
  <si>
    <t>2014-08-01T08:31:13.967Z</t>
  </si>
  <si>
    <t>KE2014033938</t>
  </si>
  <si>
    <t>2014-11-10T07:06:01.563Z</t>
  </si>
  <si>
    <t>It's more convenient both for GD and recipients.</t>
  </si>
  <si>
    <t>He had been worried about the poor status of his thatched and the items he lacked but he is now contented since he has a leak proof iron roofed house and the children have clothing they don't put on tatters &amp; rags anymore.</t>
  </si>
  <si>
    <t>2014-07-15T13:01:12.036Z</t>
  </si>
  <si>
    <t>KE2014033939</t>
  </si>
  <si>
    <t>2014-10-21T09:09:04.489Z</t>
  </si>
  <si>
    <t>He paid school fees and also paid dowry for his wife so they feel so good now thanks to GD.</t>
  </si>
  <si>
    <t>2014-07-03T07:52:14.551Z</t>
  </si>
  <si>
    <t>KE2014033940</t>
  </si>
  <si>
    <t>2014-10-01T11:19:28.424Z</t>
  </si>
  <si>
    <t>She says that goods are better as money has issues as you might plan and something else comes up.</t>
  </si>
  <si>
    <t>Her life is better as she plans to build her own house once things are ready.</t>
  </si>
  <si>
    <t>2014-07-15T08:57:01.443Z</t>
  </si>
  <si>
    <t>KE2014033941</t>
  </si>
  <si>
    <t>2014-10-10T12:01:41.967Z</t>
  </si>
  <si>
    <t>KE2014033942</t>
  </si>
  <si>
    <t>2014-10-06T09:31:25.985Z</t>
  </si>
  <si>
    <t>KE2014033943</t>
  </si>
  <si>
    <t>2014-09-22T13:16:26.456Z</t>
  </si>
  <si>
    <t>has used the transfer to renovate his house and bought food</t>
  </si>
  <si>
    <t>2014-08-01T08:25:46.015Z</t>
  </si>
  <si>
    <t>KE2014033944</t>
  </si>
  <si>
    <t>2014-11-01T10:26:44.083Z</t>
  </si>
  <si>
    <t>Her life is better as she used the money in starting a business, paid school fees and even used it in buying building materials.</t>
  </si>
  <si>
    <t>2014-07-15T08:51:38.742Z</t>
  </si>
  <si>
    <t>KE2014033945</t>
  </si>
  <si>
    <t>2014-09-24T09:43:10.039Z</t>
  </si>
  <si>
    <t>she used the transfer to build mabati house and bought furniture</t>
  </si>
  <si>
    <t>2014-08-12T13:14:10.882Z</t>
  </si>
  <si>
    <t>KE2014033946</t>
  </si>
  <si>
    <t>2014-10-09T13:01:25.595Z</t>
  </si>
  <si>
    <t>2014-07-15T08:16:23.662Z</t>
  </si>
  <si>
    <t>KE2014033947</t>
  </si>
  <si>
    <t>2014-10-01T11:59:43.788Z</t>
  </si>
  <si>
    <t>Her life is better as she was able to use the money in payment of her child's school fees.</t>
  </si>
  <si>
    <t>2014-07-24T09:25:13.248Z</t>
  </si>
  <si>
    <t>KE2014033948</t>
  </si>
  <si>
    <t>2014-10-21T06:56:44.718Z</t>
  </si>
  <si>
    <t>He bought building materials and livestock which he is happy about.</t>
  </si>
  <si>
    <t>2014-07-15T07:52:05.360Z</t>
  </si>
  <si>
    <t>KE2014033949</t>
  </si>
  <si>
    <t>2014-10-31T07:31:39.641Z</t>
  </si>
  <si>
    <t>He received the cash and build a new house.</t>
  </si>
  <si>
    <t>2014-09-15T07:52:34.268Z</t>
  </si>
  <si>
    <t>KE2014033950</t>
  </si>
  <si>
    <t>2014-07-24T10:07:52.831Z</t>
  </si>
  <si>
    <t>KE2014033951</t>
  </si>
  <si>
    <t>2014-09-30T09:20:05.201Z</t>
  </si>
  <si>
    <t>Her life is better as she has less stress and is relaxed.</t>
  </si>
  <si>
    <t>That we should continue helping others especially those who have not been helped.</t>
  </si>
  <si>
    <t>2014-07-15T07:40:34.045Z</t>
  </si>
  <si>
    <t>KE2014033952</t>
  </si>
  <si>
    <t>2014-09-24T11:46:25.321Z</t>
  </si>
  <si>
    <t>HE USED THE TRANSFER TO BUY A PIECE OF LAND WHERE HE WILL BUILD HIS HOME</t>
  </si>
  <si>
    <t>2014-07-14T14:09:45.372Z</t>
  </si>
  <si>
    <t>KE2014033953</t>
  </si>
  <si>
    <t>2014-10-03T09:13:00.231Z</t>
  </si>
  <si>
    <t>There was a man called Joseph Otieno and the wife Mary Auma (Nyamwer) - Kanyamwer who had conflict with the woman. The man is like a jater and it is like he is jealous with the woman who got the money.</t>
  </si>
  <si>
    <t>His life is better as he was able to use the money in building a better house.</t>
  </si>
  <si>
    <t>2014-07-14T13:41:50.304Z</t>
  </si>
  <si>
    <t>There is a rumor I heard when we were at a funeral about a woman (from ka benta home,in kolal_nyasita)who went with her phone to the farm and lost it there.</t>
  </si>
  <si>
    <t>KE2014033954</t>
  </si>
  <si>
    <t>KE2014033955</t>
  </si>
  <si>
    <t>2014-10-21T12:14:46.958Z</t>
  </si>
  <si>
    <t>It made his life better as he was able to make a better house and was able to use the money in making his motorbike.</t>
  </si>
  <si>
    <t>2014-07-14T12:35:46.347Z</t>
  </si>
  <si>
    <t>KE2014033956</t>
  </si>
  <si>
    <t>2014-11-07T09:12:58.254Z</t>
  </si>
  <si>
    <t>Joseph &amp; his wife argued over the transfer after the woman raised an alarm that the man was squandering the money.</t>
  </si>
  <si>
    <t>She bought building materials she hopes to establish a new home soon.</t>
  </si>
  <si>
    <t>2014-07-14T12:04:56.161Z</t>
  </si>
  <si>
    <t>KE2014033957</t>
  </si>
  <si>
    <t>2014-09-30T09:45:30.152Z</t>
  </si>
  <si>
    <t>It made his life better as he was able to pay school fees for the children and even used the money in buying books and even clothes.</t>
  </si>
  <si>
    <t>2014-07-03T09:56:45.702Z</t>
  </si>
  <si>
    <t>KE2014033958</t>
  </si>
  <si>
    <t>2014-10-24T09:56:42.071Z</t>
  </si>
  <si>
    <t>Her life is better as she was able to make a better house and is at peace when it is raining as the house won't cramble on her.</t>
  </si>
  <si>
    <t>2014-07-01T06:43:00.430Z</t>
  </si>
  <si>
    <t>KE2014033959</t>
  </si>
  <si>
    <t>2014-10-24T09:38:59.756Z</t>
  </si>
  <si>
    <t>His life is better as he was able to buy a motorbike that he uses in business.</t>
  </si>
  <si>
    <t>2014-07-01T06:25:10.050Z</t>
  </si>
  <si>
    <t>KE2014033960</t>
  </si>
  <si>
    <t>KE2014033961</t>
  </si>
  <si>
    <t>2014-10-27T08:56:52.527Z</t>
  </si>
  <si>
    <t>It would allow people to spend on different needs</t>
  </si>
  <si>
    <t>Her husband paid dowry which has earned them respect from the family...They now have better seats...Sleeps well as they bought a mattress and a blanket</t>
  </si>
  <si>
    <t>GD to continue providing the transfer...To help in paying school fees to orphans</t>
  </si>
  <si>
    <t>2014-08-12T06:43:06.922Z</t>
  </si>
  <si>
    <t>KE2014033962</t>
  </si>
  <si>
    <t>2014-10-18T06:33:19.814Z</t>
  </si>
  <si>
    <t>BUILD A NEW HOUSE, PAID SCHOOL FEES</t>
  </si>
  <si>
    <t>2014-09-11T12:02:10.534Z</t>
  </si>
  <si>
    <t>KE2014033963</t>
  </si>
  <si>
    <t>2014-10-25T08:20:57.250Z</t>
  </si>
  <si>
    <t>His wife and him had an argument when his wife suspected that he had misused the transfer. he says that he bought 24 iron-sheets @750, food worth 2400/- and paid school fees - 650/= and says that the rest he has saved. when i spoke to his wife Consolate, she confirms the things Martin says he did but she says that there is no money left. She says that she does not know anything to do with the transfer and did not even know when the money was sent and she does not know how her husband spent the rest of the transfer</t>
  </si>
  <si>
    <t>he has bought building materials and now has hopes of living in a better house than the one he is living in right now</t>
  </si>
  <si>
    <t>2014-09-04T06:38:36.441Z</t>
  </si>
  <si>
    <t>KE2014033966</t>
  </si>
  <si>
    <t>2014-09-09T12:38:08.397Z</t>
  </si>
  <si>
    <t>She run away due to domestic problems.</t>
  </si>
  <si>
    <t>KE2014033967</t>
  </si>
  <si>
    <t>2014-10-18T11:46:49.468Z</t>
  </si>
  <si>
    <t>The transfer has enabled the recipient to construct house.</t>
  </si>
  <si>
    <t>2014-09-03T12:42:23.155Z</t>
  </si>
  <si>
    <t>KE2014033968</t>
  </si>
  <si>
    <t>2014-09-11T12:22:16.799Z</t>
  </si>
  <si>
    <t>KE2014033969</t>
  </si>
  <si>
    <t>2014-09-24T07:29:36.074Z</t>
  </si>
  <si>
    <t>KE2014033970</t>
  </si>
  <si>
    <t>2014-09-16T09:05:09.381Z</t>
  </si>
  <si>
    <t>KE2014033971</t>
  </si>
  <si>
    <t>2014-09-05T07:21:34.382Z</t>
  </si>
  <si>
    <t>KE2014033972</t>
  </si>
  <si>
    <t>2014-10-25T10:12:15.578Z</t>
  </si>
  <si>
    <t>those in iron roofed houses-ineligible are complaining why they were left out</t>
  </si>
  <si>
    <t>different people have different problems and so can spend it according to her priorities</t>
  </si>
  <si>
    <t>She has paid first year school fee for her brother in law who joined kenyatta university this year</t>
  </si>
  <si>
    <t>yes! follow up on how recipients have spent and expand to other villages which never benefitted</t>
  </si>
  <si>
    <t>2014-09-05T12:34:18.923Z</t>
  </si>
  <si>
    <t>KE2014033973</t>
  </si>
  <si>
    <t>2014-09-01T06:02:25.175Z</t>
  </si>
  <si>
    <t>KE2014033974</t>
  </si>
  <si>
    <t>2014-09-15T07:33:36.787Z</t>
  </si>
  <si>
    <t>KE2014033975</t>
  </si>
  <si>
    <t>2014-11-08T08:07:39.338Z</t>
  </si>
  <si>
    <t>His life is better as he was able to buy mabatis making his life better.</t>
  </si>
  <si>
    <t>2014-09-01T08:23:02.889Z</t>
  </si>
  <si>
    <t>KE2014033976</t>
  </si>
  <si>
    <t>2014-09-01T08:57:56.371Z</t>
  </si>
  <si>
    <t>KE2014033977</t>
  </si>
  <si>
    <t>2014-10-07T13:58:39.395Z</t>
  </si>
  <si>
    <t>KE2014033978</t>
  </si>
  <si>
    <t>2014-09-15T09:37:11.612Z</t>
  </si>
  <si>
    <t>KE2014033982</t>
  </si>
  <si>
    <t>2014-11-12T08:34:29.476Z</t>
  </si>
  <si>
    <t>KE2014033983</t>
  </si>
  <si>
    <t>2014-10-21T08:54:42.432Z</t>
  </si>
  <si>
    <t>KE2014033984</t>
  </si>
  <si>
    <t>2014-11-08T09:06:44.539Z</t>
  </si>
  <si>
    <t xml:space="preserve">he can use the transfer to purchase according to his needs </t>
  </si>
  <si>
    <t>he has used the transfer to pay dowry and purchase food and other household items</t>
  </si>
  <si>
    <t>yes! thanking gd, educate the recipients on how to spend the transfers</t>
  </si>
  <si>
    <t>2014-09-22T08:45:08.969Z</t>
  </si>
  <si>
    <t>KE2014033986</t>
  </si>
  <si>
    <t>2014-10-18T11:07:11.142Z</t>
  </si>
  <si>
    <t>SHE USED THE TRANSFER TO BUILD IRON ROOF HOUSE</t>
  </si>
  <si>
    <t>2014-09-04T11:23:02.909Z</t>
  </si>
  <si>
    <t>KE2014033987</t>
  </si>
  <si>
    <t>2014-09-04T06:35:06.128Z</t>
  </si>
  <si>
    <t>KE2014033988</t>
  </si>
  <si>
    <t>2014-09-05T05:55:13.471Z</t>
  </si>
  <si>
    <t>KE2014033989</t>
  </si>
  <si>
    <t>2014-09-16T08:54:12.080Z</t>
  </si>
  <si>
    <t>KE2014033991</t>
  </si>
  <si>
    <t>2014-10-02T11:08:22.974Z</t>
  </si>
  <si>
    <t>KE2014033992</t>
  </si>
  <si>
    <t>2014-09-01T09:30:15.920Z</t>
  </si>
  <si>
    <t>KE2014033993</t>
  </si>
  <si>
    <t>2014-10-18T12:38:00.750Z</t>
  </si>
  <si>
    <t xml:space="preserve"> BOUGHT  TWO CATTLES, HOUSE FURNITURE, BOUGHT MATERIAL TO BUILD A NEW HOUSE</t>
  </si>
  <si>
    <t>2014-09-12T09:37:13.590Z</t>
  </si>
  <si>
    <t>KE2014033994</t>
  </si>
  <si>
    <t>2014-10-18T08:57:44.610Z</t>
  </si>
  <si>
    <t>PLANNING TO BUILD A NEW HOME</t>
  </si>
  <si>
    <t>2014-09-01T06:20:57.767Z</t>
  </si>
  <si>
    <t>KE2014033995</t>
  </si>
  <si>
    <t>2014-10-18T09:02:29.860Z</t>
  </si>
  <si>
    <t xml:space="preserve"> PLANNING TO BUILD A NEW HOME</t>
  </si>
  <si>
    <t>2014-09-01T06:26:47.798Z</t>
  </si>
  <si>
    <t>KE2014033996</t>
  </si>
  <si>
    <t>2014-09-26T06:45:03.125Z</t>
  </si>
  <si>
    <t>KE2014033997</t>
  </si>
  <si>
    <t>2014-10-30T09:48:04.564Z</t>
  </si>
  <si>
    <t>Before the transfer she lived in  tiny thatched house which used to leak but she now has a more spacious iron-roofed house</t>
  </si>
  <si>
    <t>2014-09-15T09:08:13.701Z</t>
  </si>
  <si>
    <t>KE2014033998</t>
  </si>
  <si>
    <t>2014-09-12T08:41:10.511Z</t>
  </si>
  <si>
    <t>KE2014033999</t>
  </si>
  <si>
    <t>2014-11-05T12:15:47.400Z</t>
  </si>
  <si>
    <t>he used the transfer to pay dowry for her dead wife and paid school fee for his two sons</t>
  </si>
  <si>
    <t>2014-09-18T06:44:11.834Z</t>
  </si>
  <si>
    <t>KE2014034000</t>
  </si>
  <si>
    <t>2014-09-01T07:17:44.233Z</t>
  </si>
  <si>
    <t>KE2014034001</t>
  </si>
  <si>
    <t>KE2014034002</t>
  </si>
  <si>
    <t>2014-09-18T13:06:43.903Z</t>
  </si>
  <si>
    <t>KE2014034003</t>
  </si>
  <si>
    <t>2014-10-23T08:17:09.110Z</t>
  </si>
  <si>
    <t>BUILD ANEW HOUSE, BOUGHT FOOD</t>
  </si>
  <si>
    <t>THANKED GD, HAVE HEARING PROBLEMS</t>
  </si>
  <si>
    <t>2014-09-15T08:01:31.416Z</t>
  </si>
  <si>
    <t>KE2014034004</t>
  </si>
  <si>
    <t>2014-10-31T09:22:17.560Z</t>
  </si>
  <si>
    <t>Before the transfer she lived in a small thatched house but she is now in a big iron-roofed house...She bought better utensils which she never had before...It helped them settle her mother-in-law's medical bills when she was sick</t>
  </si>
  <si>
    <t>2014-09-02T11:51:15.142Z</t>
  </si>
  <si>
    <t>KE2014034005</t>
  </si>
  <si>
    <t>2014-09-11T12:05:15.383Z</t>
  </si>
  <si>
    <t>KE2014034006</t>
  </si>
  <si>
    <t>2014-09-01T07:16:01.997Z</t>
  </si>
  <si>
    <t>KE2014034007</t>
  </si>
  <si>
    <t>2014-10-28T12:39:55.926Z</t>
  </si>
  <si>
    <t>Nyaugenya and Otieno-husband had disagreed over the transfer which made Nyaugenya to run away but they had solved and are now toogether again. the home name is Kanyagoro</t>
  </si>
  <si>
    <t>She has hopes of living in better house than the one she is living in now as she is still keeping the money and they are planning to buy building materials to build their own house</t>
  </si>
  <si>
    <t>2014-09-15T11:55:08.345Z</t>
  </si>
  <si>
    <t>KE2014034008</t>
  </si>
  <si>
    <t>2014-10-18T12:59:00.896Z</t>
  </si>
  <si>
    <t xml:space="preserve">she can spend  the transfer according to her priorities </t>
  </si>
  <si>
    <t>yes! continue providing the transfer</t>
  </si>
  <si>
    <t>2014-09-01T06:17:06.502Z</t>
  </si>
  <si>
    <t>At a home called Kotieno Olemo there is a man whose name is not known but has a brother known as Oduor and who is a fisherman in Yimbo is reported to snatched his wife the GD phone given to her and which made his wife(nyaimbo) to run away to her parents home in Yimbo with her two children.This home is next to Kodongo or nyalkada and Nyaimbo has never returned back home same to her husband who also left the village to go to Yimbo where he works as a fisherman.</t>
  </si>
  <si>
    <t>KE2014034009</t>
  </si>
  <si>
    <t>2014-10-27T07:27:43.060Z</t>
  </si>
  <si>
    <t>She has bought building materials such as iron-sheets and now has hopes of living in a better house....Paid her child's school fees</t>
  </si>
  <si>
    <t>2014-09-05T06:22:20.978Z</t>
  </si>
  <si>
    <t>KE2014034011</t>
  </si>
  <si>
    <t>2014-07-14T11:36:12.030Z</t>
  </si>
  <si>
    <t>KE2014034012</t>
  </si>
  <si>
    <t>2014-09-24T12:01:51.426Z</t>
  </si>
  <si>
    <t>she used the transfer to build a mabati house and expanded her farming activities</t>
  </si>
  <si>
    <t>2014-07-14T11:28:24.889Z</t>
  </si>
  <si>
    <t>KE2014034013</t>
  </si>
  <si>
    <t>2014-10-23T14:12:07.807Z</t>
  </si>
  <si>
    <t>His life is better as he used the money in buying mabati bought household items and is happy.</t>
  </si>
  <si>
    <t>2014-07-24T09:33:32.074Z</t>
  </si>
  <si>
    <t>KE2014034014</t>
  </si>
  <si>
    <t>2014-09-25T07:23:52.067Z</t>
  </si>
  <si>
    <t>KE2014034015</t>
  </si>
  <si>
    <t>2014-11-12T06:48:14.108Z</t>
  </si>
  <si>
    <t>She constructed a new house and also bought household items.</t>
  </si>
  <si>
    <t>2014-09-29T12:11:00.644Z</t>
  </si>
  <si>
    <t>KE2014034016</t>
  </si>
  <si>
    <t>2014-09-15T13:22:34.240Z</t>
  </si>
  <si>
    <t>KE2014034017</t>
  </si>
  <si>
    <t>2014-10-23T12:52:54.940Z</t>
  </si>
  <si>
    <t>Her house was in a bad state but she constructed a new one.</t>
  </si>
  <si>
    <t>2014-09-02T06:07:47.202Z</t>
  </si>
  <si>
    <t>KE2014034018</t>
  </si>
  <si>
    <t>2014-10-18T11:25:35.323Z</t>
  </si>
  <si>
    <t>BOUGHT  TWO CATTLE, BOUGHT FOOD AND HOUSEHOLD ITEMS</t>
  </si>
  <si>
    <t>2014-09-12T12:09:58.670Z</t>
  </si>
  <si>
    <t>KE2014034020</t>
  </si>
  <si>
    <t>2014-10-02T08:43:57.369Z</t>
  </si>
  <si>
    <t>KE2014034035</t>
  </si>
  <si>
    <t>2014-11-10T08:27:51.722Z</t>
  </si>
  <si>
    <t>KE2014034040</t>
  </si>
  <si>
    <t>KE2014034041</t>
  </si>
  <si>
    <t>2014-10-22T07:30:23.543Z</t>
  </si>
  <si>
    <t>He has bought building materials he is now assured of building a good house, he paid school fees for his nephew and bought a cow which will multiply to enable him even pay dowry. he is generally a happy and a contented man</t>
  </si>
  <si>
    <t>2014-09-02T06:43:09.930Z</t>
  </si>
  <si>
    <t>KE2014034042</t>
  </si>
  <si>
    <t>2014-09-01T08:07:47.447Z</t>
  </si>
  <si>
    <t>KE2014034043</t>
  </si>
  <si>
    <t>2014-09-05T12:41:47.067Z</t>
  </si>
  <si>
    <t>KE2014034044</t>
  </si>
  <si>
    <t>2014-09-12T12:12:03.259Z</t>
  </si>
  <si>
    <t>KE2014034059</t>
  </si>
  <si>
    <t>2014-10-23T09:35:28.626Z</t>
  </si>
  <si>
    <t>BOUGHT BUILDING MATERIALS, PAID SCHOOL FEES,</t>
  </si>
  <si>
    <t>2014-09-01T07:45:16.172Z</t>
  </si>
  <si>
    <t>KE2014034061</t>
  </si>
  <si>
    <t>2014-10-23T06:16:07.687Z</t>
  </si>
  <si>
    <t>the transfers has made the recipient to build house and buy so many things</t>
  </si>
  <si>
    <t>2014-09-11T07:28:16.210Z</t>
  </si>
  <si>
    <t>KE2014034062</t>
  </si>
  <si>
    <t>2014-11-12T08:22:56.913Z</t>
  </si>
  <si>
    <t>Bought building materials,household items and paid school fees.</t>
  </si>
  <si>
    <t>2014-09-30T09:40:29.163Z</t>
  </si>
  <si>
    <t>KE2014034063</t>
  </si>
  <si>
    <t>2014-09-01T08:39:33.687Z</t>
  </si>
  <si>
    <t>KE2014034065</t>
  </si>
  <si>
    <t>2014-10-30T13:22:17.129Z</t>
  </si>
  <si>
    <t>She has hopes of having a better house than the one she is living in at the moment that is thatched as she had bought building materials such as iron-sheets, timber and nails and also paid her children's exam fees and they are now sitting their exams peacefully</t>
  </si>
  <si>
    <t>2014-09-02T07:46:25.704Z</t>
  </si>
  <si>
    <t>KE2014034066</t>
  </si>
  <si>
    <t>2014-10-03T11:28:58.944Z</t>
  </si>
  <si>
    <t>KE2014034067</t>
  </si>
  <si>
    <t>2014-10-16T12:21:29.325Z</t>
  </si>
  <si>
    <t>KE2014034068</t>
  </si>
  <si>
    <t>2014-10-23T11:40:16.642Z</t>
  </si>
  <si>
    <t>BOUGHT TWO CATTLES, BOUGHT MAIZE FOR SALE</t>
  </si>
  <si>
    <t>2014-09-01T14:05:56.593Z</t>
  </si>
  <si>
    <t>KE2014034069</t>
  </si>
  <si>
    <t>2014-10-18T10:49:23.125Z</t>
  </si>
  <si>
    <t>The recipient has used the transfer to build herself a a house</t>
  </si>
  <si>
    <t>2014-09-05T12:45:02.254Z</t>
  </si>
  <si>
    <t>KE2014034070</t>
  </si>
  <si>
    <t>2014-10-24T07:54:21.125Z</t>
  </si>
  <si>
    <t>BOOSTED THEIR BUSINESS, BOUGHT FURNITURE.</t>
  </si>
  <si>
    <t>2014-09-03T09:30:37.154Z</t>
  </si>
  <si>
    <t>KE2014034071</t>
  </si>
  <si>
    <t>2014-10-02T11:34:56.475Z</t>
  </si>
  <si>
    <t>KE2014034072</t>
  </si>
  <si>
    <t>2014-09-18T08:00:25.624Z</t>
  </si>
  <si>
    <t>KE2014034073</t>
  </si>
  <si>
    <t>2014-09-16T12:34:15.556Z</t>
  </si>
  <si>
    <t>KE2014034074</t>
  </si>
  <si>
    <t>2014-10-18T11:48:31.274Z</t>
  </si>
  <si>
    <t>BOUGHT BUILDING MATERIALS, MATTRESS, AND BEDDING,  AND FOOD</t>
  </si>
  <si>
    <t>2014-09-01T14:13:18.625Z</t>
  </si>
  <si>
    <t>KE2014034075</t>
  </si>
  <si>
    <t>2014-09-05T13:51:29.330Z</t>
  </si>
  <si>
    <t>KE2014034076</t>
  </si>
  <si>
    <t>2014-11-08T10:00:27.795Z</t>
  </si>
  <si>
    <t>he has used the transfer to build iron roof house  and paid school fee for his children</t>
  </si>
  <si>
    <t>2014-09-24T08:32:42.100Z</t>
  </si>
  <si>
    <t>KE2014034077</t>
  </si>
  <si>
    <t>2014-10-18T11:43:20.227Z</t>
  </si>
  <si>
    <t>BUILD A NEW HOUSE, BOUGHT  FOOD</t>
  </si>
  <si>
    <t>2014-09-01T14:09:23.642Z</t>
  </si>
  <si>
    <t>KE2014034079</t>
  </si>
  <si>
    <t>2014-09-12T09:40:45.036Z</t>
  </si>
  <si>
    <t>KE2014034080</t>
  </si>
  <si>
    <t>2014-11-11T09:18:44.274Z</t>
  </si>
  <si>
    <t>She is very grateful for GD's support.She used the transfer in a funeral, bought building materials planning to build soon, bought clothes and food as well.</t>
  </si>
  <si>
    <t>Thanking GD for having sent her the money.</t>
  </si>
  <si>
    <t>2014-09-01T06:47:37.713Z</t>
  </si>
  <si>
    <t>KE2014034081</t>
  </si>
  <si>
    <t>2014-10-15T07:27:03.736Z</t>
  </si>
  <si>
    <t>KE2014034082</t>
  </si>
  <si>
    <t>2014-10-23T11:36:04.973Z</t>
  </si>
  <si>
    <t>the transfers has made the recipient to buy some animal and building material</t>
  </si>
  <si>
    <t>2014-09-12T08:21:52.243Z</t>
  </si>
  <si>
    <t>KE2014034083</t>
  </si>
  <si>
    <t>2014-10-31T06:43:45.579Z</t>
  </si>
  <si>
    <t>People have various and different needs and if given the money to spend on their own, they will spend according to their priorities</t>
  </si>
  <si>
    <t>She had bought iron-sheets and has hopes of having a better house which will be iron-roofed soon...Used some on his farm and expects better farm produce this season...It also helped her settle some debts which had been a burden to her</t>
  </si>
  <si>
    <t>GD to continue helping the poor by giving cash.... GD to visit recipients to see whether what they say they have done is true or they are just lying to us....</t>
  </si>
  <si>
    <t>2014-09-02T07:49:55.110Z</t>
  </si>
  <si>
    <t>KE2014034084</t>
  </si>
  <si>
    <t>2014-10-01T07:26:20.985Z</t>
  </si>
  <si>
    <t>KE2014034085</t>
  </si>
  <si>
    <t>2014-11-11T07:43:34.953Z</t>
  </si>
  <si>
    <t>He prefers receiving the transfer as it has been to avoid chaos, he says it is safe and gives one room to meet needs.</t>
  </si>
  <si>
    <t>He managed to buy a cow, bought building items planning to move soon and used the rest on buying seeds to plant.</t>
  </si>
  <si>
    <t>He is thanking GD for the support so far and requesting GD to take a different approach by offering loans for recipients and giving them room to pay back after some time.GD to provide water tanks to recipients to help harvest rain water and do away with the diseases that attack children.</t>
  </si>
  <si>
    <t>Thanking the organization for uplifting his way of living.</t>
  </si>
  <si>
    <t>2014-09-08T06:53:11.900Z</t>
  </si>
  <si>
    <t>KE2014034086</t>
  </si>
  <si>
    <t>2014-10-18T13:18:02.346Z</t>
  </si>
  <si>
    <t>the recipient used the transfer to build a house</t>
  </si>
  <si>
    <t>2014-09-11T07:41:04.061Z</t>
  </si>
  <si>
    <t>KE2014034087</t>
  </si>
  <si>
    <t>2014-10-25T08:57:13.702Z</t>
  </si>
  <si>
    <t>those in those mabati houses complaining</t>
  </si>
  <si>
    <t>it would help if in case one has several needs</t>
  </si>
  <si>
    <t>He managed to buy a second hand motorbike which now earns him daily income</t>
  </si>
  <si>
    <t>2014-09-04T07:11:02.882Z</t>
  </si>
  <si>
    <t>They are wondering why they were not enrolled into the program despite GD enrolling people with mabati houses during the initial campaigns.</t>
  </si>
  <si>
    <t>KE2014034088</t>
  </si>
  <si>
    <t>2014-10-23T13:31:20.359Z</t>
  </si>
  <si>
    <t>she used the cash to construct a house.</t>
  </si>
  <si>
    <t>2014-09-02T06:41:49.283Z</t>
  </si>
  <si>
    <t>KE2014034089</t>
  </si>
  <si>
    <t>2014-10-28T13:07:26.480Z</t>
  </si>
  <si>
    <t>she is currently living in a better house than before the transfer because she built an iron-roofed house...Paid her child's school fees</t>
  </si>
  <si>
    <t>2014-09-15T08:06:42.534Z</t>
  </si>
  <si>
    <t>KE2014034090</t>
  </si>
  <si>
    <t>2014-09-15T11:46:06.848Z</t>
  </si>
  <si>
    <t>KE2014034091</t>
  </si>
  <si>
    <t>2014-09-16T06:51:12.726Z</t>
  </si>
  <si>
    <t>KE2014034093</t>
  </si>
  <si>
    <t>2014-10-30T12:37:02.759Z</t>
  </si>
  <si>
    <t>He has moved out of hisparents home and built his own home... bought iron-sheets and has hopes of living in a better house as he is planning to build a new house soon...Built his son a house...Bought a wheelbarrow which helps him in several ways e.g collecting water...Paid his child's school fees</t>
  </si>
  <si>
    <t>2014-09-10T06:23:12.640Z</t>
  </si>
  <si>
    <t>KE2014034094</t>
  </si>
  <si>
    <t>2014-10-22T07:15:24.955Z</t>
  </si>
  <si>
    <t>No single Mpesa agent could not give the whole amount so he had to go to different agents.</t>
  </si>
  <si>
    <t>He has bought building materials he hopes to build a good house soon, he bought bedding and bought livestock.</t>
  </si>
  <si>
    <t>2014-09-01T11:18:40.757Z</t>
  </si>
  <si>
    <t>KE2014034095</t>
  </si>
  <si>
    <t>2014-09-15T07:40:28.574Z</t>
  </si>
  <si>
    <t>KE2014034097</t>
  </si>
  <si>
    <t>2014-10-21T06:47:51.057Z</t>
  </si>
  <si>
    <t>KE2014034098</t>
  </si>
  <si>
    <t>2014-09-01T11:46:59.889Z</t>
  </si>
  <si>
    <t>KE2014034099</t>
  </si>
  <si>
    <t>2014-10-18T07:16:12.143Z</t>
  </si>
  <si>
    <t>BUILD ANEW HOUSE</t>
  </si>
  <si>
    <t>2014-09-12T08:48:31.770Z</t>
  </si>
  <si>
    <t>KE2014034100</t>
  </si>
  <si>
    <t>2014-09-17T09:27:47.983Z</t>
  </si>
  <si>
    <t>KE2014034103</t>
  </si>
  <si>
    <t>2014-10-18T07:10:17.850Z</t>
  </si>
  <si>
    <t>RECIPIENT WAS CORNED BY CORNMAN , HE WAS TOLD THAT HE HAD WON 7000 KSH WITH EQUITY BANK, AND THEREFOR HE WAS TO SEND THE MONEY FOR HIM TO GET THE AMOUNT HE WON. WHICH WAS FALSE,</t>
  </si>
  <si>
    <t>0789607472, THAT WAS THE NUMBER THAT CALLED THE RECIPIENT</t>
  </si>
  <si>
    <t>2014-09-11T12:25:28.298Z</t>
  </si>
  <si>
    <t>KE2014034104</t>
  </si>
  <si>
    <t>2014-09-24T12:57:13.384Z</t>
  </si>
  <si>
    <t>KE2014034105</t>
  </si>
  <si>
    <t>2014-10-18T09:14:53.373Z</t>
  </si>
  <si>
    <t>the transfer has made her buy what she wanted</t>
  </si>
  <si>
    <t>thanking the GD</t>
  </si>
  <si>
    <t>2014-09-04T09:48:38.883Z</t>
  </si>
  <si>
    <t>KE2014034106</t>
  </si>
  <si>
    <t>2014-11-08T10:34:03.463Z</t>
  </si>
  <si>
    <t>he used the transfer to renovate his house ,bought bed, matress, and food</t>
  </si>
  <si>
    <t>2014-10-06T14:00:12.956Z</t>
  </si>
  <si>
    <t>KE2014034107</t>
  </si>
  <si>
    <t>2014-09-15T12:45:28.758Z</t>
  </si>
  <si>
    <t>Those living in mabati houses keep saying that they are very unlucky.</t>
  </si>
  <si>
    <t>KE2014034108</t>
  </si>
  <si>
    <t>2014-11-12T07:54:38.221Z</t>
  </si>
  <si>
    <t>She prefers receiving the transfer through M-pesa to let her meet her needs.</t>
  </si>
  <si>
    <t>She managed to pay school fees for her child, paid medical bills,paid debt , bought food and used some on personal transportation.</t>
  </si>
  <si>
    <t>Thanking GD for the support and requesting that they be given more transfers.</t>
  </si>
  <si>
    <t>2014-09-05T08:26:10.082Z</t>
  </si>
  <si>
    <t>KE2014034109</t>
  </si>
  <si>
    <t>2014-09-11T13:50:25.273Z</t>
  </si>
  <si>
    <t>KE2014034110</t>
  </si>
  <si>
    <t>2014-10-22T06:32:12.331Z</t>
  </si>
  <si>
    <t>KE2014034111</t>
  </si>
  <si>
    <t>2014-10-23T07:01:56.421Z</t>
  </si>
  <si>
    <t>With cash they can budget the way they like.</t>
  </si>
  <si>
    <t>She sleeps well, dress well and they are having a house which is not leaking.</t>
  </si>
  <si>
    <t>2014-09-02T08:08:45.821Z</t>
  </si>
  <si>
    <t>KE2014034112</t>
  </si>
  <si>
    <t>2014-10-11T11:14:33.397Z</t>
  </si>
  <si>
    <t>KE2014034113</t>
  </si>
  <si>
    <t>2014-10-18T13:21:49.941Z</t>
  </si>
  <si>
    <t>Before the transfer she lived in a thatched house but she now has an iron-roofed house...Paid her child's school fees and is also planning to buy a cow with the rest of the transfer</t>
  </si>
  <si>
    <t>2014-09-04T08:28:42.675Z</t>
  </si>
  <si>
    <t>They complaining that they were discriminated against by GD.</t>
  </si>
  <si>
    <t>KE2014034114</t>
  </si>
  <si>
    <t>2014-09-17T08:14:59.101Z</t>
  </si>
  <si>
    <t>KE2014034115</t>
  </si>
  <si>
    <t>2014-11-12T07:33:50.155Z</t>
  </si>
  <si>
    <t>People who were not enrolled in the program are asking why they were left out of the program.</t>
  </si>
  <si>
    <t>She prefers receiving the transfer the normal way to allow her sort her problems in the order of priority.</t>
  </si>
  <si>
    <t>She managed to build a new house-she is no longer rained on, bought food and  paid school fees for her children, she stays comfortable.</t>
  </si>
  <si>
    <t>2014-09-05T08:05:50.667Z</t>
  </si>
  <si>
    <t>KE2014034116</t>
  </si>
  <si>
    <t>2014-10-30T08:00:25.112Z</t>
  </si>
  <si>
    <t>They bought building materials and livestock now he is busy grazing.</t>
  </si>
  <si>
    <t>2014-09-11T10:04:31.299Z</t>
  </si>
  <si>
    <t>KE2014034118</t>
  </si>
  <si>
    <t>2014-11-08T09:17:40.453Z</t>
  </si>
  <si>
    <t>Her life is better as she used the money in starting a retail business that is making her life better.</t>
  </si>
  <si>
    <t>2014-09-02T07:37:55.185Z</t>
  </si>
  <si>
    <t>A neighbor who is called Otis the husband to Nyaugenya  fought over the cash because the husband went and drunk the whole money.</t>
  </si>
  <si>
    <t>KE2014034119</t>
  </si>
  <si>
    <t>2014-09-15T09:26:27.176Z</t>
  </si>
  <si>
    <t>KE2014034120</t>
  </si>
  <si>
    <t>2014-09-05T08:56:33.134Z</t>
  </si>
  <si>
    <t>KE2014034121</t>
  </si>
  <si>
    <t>2014-10-01T11:15:54.906Z</t>
  </si>
  <si>
    <t>KE2014034122</t>
  </si>
  <si>
    <t>2014-09-15T11:48:05.632Z</t>
  </si>
  <si>
    <t>KE2014034123</t>
  </si>
  <si>
    <t>2014-09-16T07:04:32.838Z</t>
  </si>
  <si>
    <t>One particular recipient was complaining that she had not received any transfer.</t>
  </si>
  <si>
    <t>KE2014034124</t>
  </si>
  <si>
    <t>2014-11-10T06:36:53.847Z</t>
  </si>
  <si>
    <t>He prefers receiving the transfer the normal way to allow him meet his needs according to the order of priority.</t>
  </si>
  <si>
    <t>He used the transfer to boost his business, bought building materials and used the rest on food.</t>
  </si>
  <si>
    <t>Thanking GD for sending him the transfer.</t>
  </si>
  <si>
    <t>2014-09-15T11:52:51.446Z</t>
  </si>
  <si>
    <t>KE2014034125</t>
  </si>
  <si>
    <t>2014-09-01T11:33:46.047Z</t>
  </si>
  <si>
    <t>KE2014034126</t>
  </si>
  <si>
    <t>2014-09-24T08:39:32.771Z</t>
  </si>
  <si>
    <t>KE2014034127</t>
  </si>
  <si>
    <t>2014-10-14T14:19:19.980Z</t>
  </si>
  <si>
    <t>KE2014034128</t>
  </si>
  <si>
    <t>2014-10-15T08:07:54.425Z</t>
  </si>
  <si>
    <t>KE2014034129</t>
  </si>
  <si>
    <t>2014-10-25T09:19:14.460Z</t>
  </si>
  <si>
    <t>Those who never received saying that the money is evil</t>
  </si>
  <si>
    <t xml:space="preserve">She lived in a leaking thatched house before but she is now in a new iron-roofed house, and has also build a kitchen </t>
  </si>
  <si>
    <t>2014-09-05T06:07:55.080Z</t>
  </si>
  <si>
    <t>They are complaining that they were left out of the program.</t>
  </si>
  <si>
    <t>KE2014034130</t>
  </si>
  <si>
    <t>2014-11-03T09:51:38.730Z</t>
  </si>
  <si>
    <t>KE2014034131</t>
  </si>
  <si>
    <t>2014-10-25T09:51:51.133Z</t>
  </si>
  <si>
    <t>She build a better house (iron-roofed) than the one she lived in before the transfer which was thatched. Bought her children school uniform and bought two goats.</t>
  </si>
  <si>
    <t>2014-09-05T06:25:13.353Z</t>
  </si>
  <si>
    <t>KE2014034132</t>
  </si>
  <si>
    <t>2014-10-25T09:30:30.545Z</t>
  </si>
  <si>
    <t>In Uriri village at a home known as Ka Alfred Owino, a son who is a recipient disagreed with his father after he had made some decisions without consulting his father. He then left their home and rented a house at a centre. His name is Onyango and his wife's nicknamen is Nyaugenya</t>
  </si>
  <si>
    <t>She now has a spacious house which is iron-roofed unlike before when she lived in a small thatched house</t>
  </si>
  <si>
    <t>2014-09-05T06:18:14.148Z</t>
  </si>
  <si>
    <t>They are complaining that they were left out as they thought everyone would benefit.</t>
  </si>
  <si>
    <t>KE2014034133</t>
  </si>
  <si>
    <t>KE2014034134</t>
  </si>
  <si>
    <t>2014-10-18T08:33:49.554Z</t>
  </si>
  <si>
    <t>she used the transfer to buy building material preparing to build in january</t>
  </si>
  <si>
    <t>2014-09-04T07:23:44.011Z</t>
  </si>
  <si>
    <t>KE2014034135</t>
  </si>
  <si>
    <t>2014-09-15T12:01:32.323Z</t>
  </si>
  <si>
    <t>KE2014034136</t>
  </si>
  <si>
    <t>2014-10-18T12:30:14.039Z</t>
  </si>
  <si>
    <t xml:space="preserve">he used the transfer to pay dowry and bought a bicycle  </t>
  </si>
  <si>
    <t>2014-09-01T06:03:53.821Z</t>
  </si>
  <si>
    <t>KE2014034137</t>
  </si>
  <si>
    <t>2014-10-23T13:41:11.509Z</t>
  </si>
  <si>
    <t>He constructed a new house.</t>
  </si>
  <si>
    <t>2014-09-02T06:51:29.839Z</t>
  </si>
  <si>
    <t>KE2014034140</t>
  </si>
  <si>
    <t>2014-10-30T09:15:30.946Z</t>
  </si>
  <si>
    <t>He has bought building materials such as iron-sheets, steeled door and window and expects to live in a better house sometime soon...He bought a sheep  that he never had before...Boosted his groceries business which earns him daily income</t>
  </si>
  <si>
    <t>2014-09-01T13:06:20.608Z</t>
  </si>
  <si>
    <t>KE2014034141</t>
  </si>
  <si>
    <t>2014-10-18T09:51:13.487Z</t>
  </si>
  <si>
    <t>2014-09-01T07:14:07.179Z</t>
  </si>
  <si>
    <t>Those in mabati houses are the ones complaining that this was done in other areas and they are wondering why.</t>
  </si>
  <si>
    <t>KE2014034142</t>
  </si>
  <si>
    <t>2014-11-12T08:27:35.068Z</t>
  </si>
  <si>
    <t>She used the transfer in building a new house and bought food.She is happy for GD' great work.</t>
  </si>
  <si>
    <t>2014-09-05T08:29:57.946Z</t>
  </si>
  <si>
    <t>KE2014034143</t>
  </si>
  <si>
    <t>2014-10-31T07:39:29.581Z</t>
  </si>
  <si>
    <t>People will be able to spend the money freely and spend on variety of things</t>
  </si>
  <si>
    <t>He now has an iron-roofed house which is more bigger while before the transfer he lived in a small thatched house</t>
  </si>
  <si>
    <t>GD to continue helping the poor and expand to other villages to help them too</t>
  </si>
  <si>
    <t>2014-09-02T07:54:21.836Z</t>
  </si>
  <si>
    <t>KE2014034144</t>
  </si>
  <si>
    <t>2014-10-23T13:25:37.892Z</t>
  </si>
  <si>
    <t>paid school fees and bought building materials</t>
  </si>
  <si>
    <t>2014-09-02T09:40:17.887Z</t>
  </si>
  <si>
    <t>KE2014034145</t>
  </si>
  <si>
    <t>2014-11-10T09:17:04.313Z</t>
  </si>
  <si>
    <t>Recipient refers receiving the transfer the normal way saying that he finds it easy to meet his needs with transfer at hand.</t>
  </si>
  <si>
    <t>He has  experienced a big change in his life-he bought food, furnished his house, bought household items and food.</t>
  </si>
  <si>
    <t>He is calling upon the organization to enroll everyone in the village and not work with specific people.</t>
  </si>
  <si>
    <t>2014-09-03T09:15:22.129Z</t>
  </si>
  <si>
    <t>KE2014034146</t>
  </si>
  <si>
    <t>2014-09-15T06:25:20.078Z</t>
  </si>
  <si>
    <t>KE2014034147</t>
  </si>
  <si>
    <t>2014-10-18T06:48:02.077Z</t>
  </si>
  <si>
    <t>2014-09-15T14:04:02.462Z</t>
  </si>
  <si>
    <t>KE2014034149</t>
  </si>
  <si>
    <t>2014-10-18T14:10:24.662Z</t>
  </si>
  <si>
    <t>she used the transfer to build iron roof house and she is now happily living</t>
  </si>
  <si>
    <t>2014-09-12T07:12:46.209Z</t>
  </si>
  <si>
    <t>some one whose details were taken but did not receive the transfer</t>
  </si>
  <si>
    <t>KE2014034150</t>
  </si>
  <si>
    <t>2014-11-08T08:13:19.508Z</t>
  </si>
  <si>
    <t>she has used the transfer to buy building material ready to build after they are done with burial of her brother in law which will occur next week</t>
  </si>
  <si>
    <t>2014-09-16T08:55:11.234Z</t>
  </si>
  <si>
    <t>KE2014034151</t>
  </si>
  <si>
    <t>2014-09-12T09:03:54.530Z</t>
  </si>
  <si>
    <t>KE2014034152</t>
  </si>
  <si>
    <t>KE2014034153</t>
  </si>
  <si>
    <t>2014-10-18T07:25:49.540Z</t>
  </si>
  <si>
    <t>2014-09-11T13:55:50.725Z</t>
  </si>
  <si>
    <t>KE2014034154</t>
  </si>
  <si>
    <t>2014-09-01T07:54:26.712Z</t>
  </si>
  <si>
    <t>KE2014034156</t>
  </si>
  <si>
    <t>2014-10-18T09:35:38.349Z</t>
  </si>
  <si>
    <t>2014-09-12T12:05:31.063Z</t>
  </si>
  <si>
    <t>KE2014034157</t>
  </si>
  <si>
    <t>2014-11-10T07:08:19.947Z</t>
  </si>
  <si>
    <t>2014-09-16T08:02:53.765Z</t>
  </si>
  <si>
    <t>KE2014034158</t>
  </si>
  <si>
    <t>2014-10-28T07:08:06.049Z</t>
  </si>
  <si>
    <t>She has a better house (spacious iron-roofed) than before when she lived in a small thatched house...Bought good clothes for her children and even for herself</t>
  </si>
  <si>
    <t>2014-09-01T07:03:37.616Z</t>
  </si>
  <si>
    <t>KE2014034159</t>
  </si>
  <si>
    <t>2014-10-30T08:08:16.398Z</t>
  </si>
  <si>
    <t>People have different needs and would value most what they do on their own than that which is done for them</t>
  </si>
  <si>
    <t>her in-laws never had enough land that they would build their own home but with the transfer, they purchased a land and now have a place to build their home</t>
  </si>
  <si>
    <t>From Kosweso, a man by the name Otieno posed with his sister as his wife but GD realized and he did not receive any transfer</t>
  </si>
  <si>
    <t xml:space="preserve">GD to continue providing the transfer to the poor..To consider those from other villages where we have not worked yet so that they can also benefit </t>
  </si>
  <si>
    <t>2014-09-01T12:49:09.729Z</t>
  </si>
  <si>
    <t>KE2014034160</t>
  </si>
  <si>
    <t>2014-09-04T11:13:05.024Z</t>
  </si>
  <si>
    <t>KE2014034161</t>
  </si>
  <si>
    <t>2014-11-12T06:27:28.022Z</t>
  </si>
  <si>
    <t>She prefers the M-pesa way saying that it makes her meet her needs peacefully.</t>
  </si>
  <si>
    <t>She used the money in buying building items, household items, paid medical bills, bought some domestic animals and food.</t>
  </si>
  <si>
    <t>Thanking GD for being such supportive.</t>
  </si>
  <si>
    <t>2014-09-05T07:43:12.975Z</t>
  </si>
  <si>
    <t>KE2014034162</t>
  </si>
  <si>
    <t>2014-09-16T08:30:02.307Z</t>
  </si>
  <si>
    <t>KE2014034165</t>
  </si>
  <si>
    <t>2014-10-29T11:41:51.817Z</t>
  </si>
  <si>
    <t>She is now living in a better house (iron-roofed) than before the transfer when she lived in a thatched house...She also paid her child's school fees</t>
  </si>
  <si>
    <t>2014-09-10T06:12:13.797Z</t>
  </si>
  <si>
    <t>KE2014034166</t>
  </si>
  <si>
    <t>2014-09-11T08:35:21.596Z</t>
  </si>
  <si>
    <t>KE2014034167</t>
  </si>
  <si>
    <t>2014-10-17T06:35:25.655Z</t>
  </si>
  <si>
    <t>KE2014034168</t>
  </si>
  <si>
    <t>2014-09-15T09:17:16.416Z</t>
  </si>
  <si>
    <t>KE2014034169</t>
  </si>
  <si>
    <t>2014-10-17T08:08:03.528Z</t>
  </si>
  <si>
    <t>She is no longer rained on as it did before in her former leaking thatched house as she managed to build an iron-roofed house</t>
  </si>
  <si>
    <t>2014-09-03T11:27:46.440Z</t>
  </si>
  <si>
    <t>They are complaining that they were left out of the program unfairly.</t>
  </si>
  <si>
    <t>KE2014034171</t>
  </si>
  <si>
    <t>2014-10-18T08:26:04.326Z</t>
  </si>
  <si>
    <t>they used the transfer to build iron roof house and bought household items</t>
  </si>
  <si>
    <t>2014-09-04T07:19:46.884Z</t>
  </si>
  <si>
    <t>KE2014034172</t>
  </si>
  <si>
    <t>2014-10-25T12:47:10.525Z</t>
  </si>
  <si>
    <t>they have used the transfer to pay for the hospital bills for the recipient who got burnt  and was hospitalized,bought building material ready to build after they are done with customary issues</t>
  </si>
  <si>
    <t>2014-09-15T06:53:39.721Z</t>
  </si>
  <si>
    <t>KE2014034173</t>
  </si>
  <si>
    <t>2014-10-15T12:19:13.716Z</t>
  </si>
  <si>
    <t>KE2014034174</t>
  </si>
  <si>
    <t>2014-09-15T12:30:25.665Z</t>
  </si>
  <si>
    <t>KE2014034175</t>
  </si>
  <si>
    <t>2014-10-18T09:01:55.247Z</t>
  </si>
  <si>
    <t>Has made the recipient to build her own house</t>
  </si>
  <si>
    <t>2014-09-12T08:34:18.304Z</t>
  </si>
  <si>
    <t>KE2014034176</t>
  </si>
  <si>
    <t>2014-10-31T07:25:11.151Z</t>
  </si>
  <si>
    <t>Renewal of driving licence</t>
  </si>
  <si>
    <t>It will allow recipients to respond to their immediate needs</t>
  </si>
  <si>
    <t xml:space="preserve">He now has a bicycle which helps him for collecting water from far and also as transport to the nearby places...His wife had given birth and they had enough food for her...They also have a good bed, a mattress and blankets...His family now has good clothes and shoes...He renewed his driving licence for three years and he can now look for a driving job </t>
  </si>
  <si>
    <t>He appreciates the fact that GD has helped so many poor people more than the government and request if GD can continue providing the transfer to the poor</t>
  </si>
  <si>
    <t>2014-09-02T09:46:39.221Z</t>
  </si>
  <si>
    <t>KE2014034177</t>
  </si>
  <si>
    <t>2014-11-06T06:31:43.995Z</t>
  </si>
  <si>
    <t>he used the transfer to expand his timber business and paid school fee for his children in school</t>
  </si>
  <si>
    <t>2014-10-01T06:34:08.610Z</t>
  </si>
  <si>
    <t>People who were left out of the program are complaining why GD used different criteria in other villages.</t>
  </si>
  <si>
    <t>KE2014034178</t>
  </si>
  <si>
    <t>2014-10-18T09:44:51.759Z</t>
  </si>
  <si>
    <t>2014-09-01T07:16:43.969Z</t>
  </si>
  <si>
    <t>KE2014034179</t>
  </si>
  <si>
    <t>2014-10-23T09:26:12.571Z</t>
  </si>
  <si>
    <t>BUILD A NEW HOUSE, BOUGHT FOOD, DID FARMING, BOUGHT BEDINGS AND MATRESS</t>
  </si>
  <si>
    <t>2014-09-15T11:35:45.261Z</t>
  </si>
  <si>
    <t>KE2014034180</t>
  </si>
  <si>
    <t>2014-10-18T11:21:18.244Z</t>
  </si>
  <si>
    <t>BOUGHT MATERIALS TO BUILD A NEW HOUSE, BOUGHT COW</t>
  </si>
  <si>
    <t>2014-09-01T07:19:45.935Z</t>
  </si>
  <si>
    <t>KE2014034181</t>
  </si>
  <si>
    <t>2014-10-24T06:26:29.490Z</t>
  </si>
  <si>
    <t>BOUGHT BUILDING MATERIALS, FURNITURE</t>
  </si>
  <si>
    <t>2014-09-01T05:56:11.691Z</t>
  </si>
  <si>
    <t>KE2014034182</t>
  </si>
  <si>
    <t>2014-10-16T12:09:35.111Z</t>
  </si>
  <si>
    <t>KE2014034184</t>
  </si>
  <si>
    <t>2014-09-15T08:48:22.135Z</t>
  </si>
  <si>
    <t>KE2014034186</t>
  </si>
  <si>
    <t>2014-10-22T08:17:33.293Z</t>
  </si>
  <si>
    <t>KE2014034187</t>
  </si>
  <si>
    <t>2014-10-23T08:39:03.066Z</t>
  </si>
  <si>
    <t>2014-09-15T08:43:02.359Z</t>
  </si>
  <si>
    <t>KE2014034188</t>
  </si>
  <si>
    <t>2014-10-25T06:34:04.318Z</t>
  </si>
  <si>
    <t>Before the transfer, she lived in a small leaking thatched house but she now has a better house which is iron-roofed. she also has a better blanket now which makes her sleep comfortably</t>
  </si>
  <si>
    <t>2014-09-04T08:41:21.765Z</t>
  </si>
  <si>
    <t>KE2014034189</t>
  </si>
  <si>
    <t>2014-10-22T12:17:10.567Z</t>
  </si>
  <si>
    <t xml:space="preserve">the transfers has made him to buy some of  their basic needs </t>
  </si>
  <si>
    <t>appreciating GD</t>
  </si>
  <si>
    <t>2014-09-05T13:58:22.301Z</t>
  </si>
  <si>
    <t>KE2014034190</t>
  </si>
  <si>
    <t>2014-10-14T11:42:58.512Z</t>
  </si>
  <si>
    <t>KE2014034191</t>
  </si>
  <si>
    <t>2014-10-22T12:51:30.475Z</t>
  </si>
  <si>
    <t>2014-09-15T08:30:28.262Z</t>
  </si>
  <si>
    <t>They are complaining that they haven't received any transfer.</t>
  </si>
  <si>
    <t>KE2014034192</t>
  </si>
  <si>
    <t>2014-09-15T11:45:49.013Z</t>
  </si>
  <si>
    <t>KE2014034193</t>
  </si>
  <si>
    <t>2014-10-11T08:40:28.234Z</t>
  </si>
  <si>
    <t>KE2014034195</t>
  </si>
  <si>
    <t>2014-09-26T13:46:21.628Z</t>
  </si>
  <si>
    <t>KE2014034198</t>
  </si>
  <si>
    <t>2014-10-16T12:12:21.666Z</t>
  </si>
  <si>
    <t>KE2014034199</t>
  </si>
  <si>
    <t>2014-10-18T12:35:06.547Z</t>
  </si>
  <si>
    <t>the transfers is going to enable the recipient to construct his house</t>
  </si>
  <si>
    <t>2014-09-11T08:43:10.010Z</t>
  </si>
  <si>
    <t>KE2014034200</t>
  </si>
  <si>
    <t>2014-10-16T06:59:15.416Z</t>
  </si>
  <si>
    <t>KE2014034201</t>
  </si>
  <si>
    <t>2014-10-23T06:21:31.006Z</t>
  </si>
  <si>
    <t>the transfer has made the recipient build his permanent home</t>
  </si>
  <si>
    <t>2014-09-05T12:54:05.427Z</t>
  </si>
  <si>
    <t>KE2014034202</t>
  </si>
  <si>
    <t>2014-10-14T12:07:13.629Z</t>
  </si>
  <si>
    <t>KE2014034203</t>
  </si>
  <si>
    <t>2014-09-01T08:08:53.082Z</t>
  </si>
  <si>
    <t>KE2014034204</t>
  </si>
  <si>
    <t>2014-10-22T07:04:57.749Z</t>
  </si>
  <si>
    <t>It will enable them plan purchase even the minute items without forgetting an item.</t>
  </si>
  <si>
    <t>She has bought building materials she hopes to build a good house soon, she bought bedding, hired a farm and spent on farm inputs hopefully they will get a good harvest.</t>
  </si>
  <si>
    <t>We should aid the other people too so that their lives be transformed.</t>
  </si>
  <si>
    <t>2014-09-01T08:03:34.773Z</t>
  </si>
  <si>
    <t>KE2014034205</t>
  </si>
  <si>
    <t>2014-10-11T07:29:43.264Z</t>
  </si>
  <si>
    <t>KE2014034206</t>
  </si>
  <si>
    <t>2014-09-26T09:16:31.136Z</t>
  </si>
  <si>
    <t>KE2014034207</t>
  </si>
  <si>
    <t>2014-10-23T06:00:29.873Z</t>
  </si>
  <si>
    <t>KE2014034211</t>
  </si>
  <si>
    <t>2014-10-01T07:58:46.515Z</t>
  </si>
  <si>
    <t>KE2014034213</t>
  </si>
  <si>
    <t>2014-10-18T06:19:41.290Z</t>
  </si>
  <si>
    <t>BUILD A HOUSE</t>
  </si>
  <si>
    <t>Thanked GD</t>
  </si>
  <si>
    <t>2014-09-11T09:09:12.417Z</t>
  </si>
  <si>
    <t>KE2014034214</t>
  </si>
  <si>
    <t>2014-10-24T12:25:56.650Z</t>
  </si>
  <si>
    <t>buying motobike</t>
  </si>
  <si>
    <t>recipient prefer cash</t>
  </si>
  <si>
    <t>build a new house, food, and clothes for the family</t>
  </si>
  <si>
    <t>Expand to additional villages so that others may benefit</t>
  </si>
  <si>
    <t>2014-09-11T08:58:36.621Z</t>
  </si>
  <si>
    <t>KE2014034215</t>
  </si>
  <si>
    <t>2014-09-29T11:46:23.711Z</t>
  </si>
  <si>
    <t>KE2014034216</t>
  </si>
  <si>
    <t>2014-09-12T08:23:30.324Z</t>
  </si>
  <si>
    <t>KE2014034217</t>
  </si>
  <si>
    <t>2014-10-28T13:28:29.095Z</t>
  </si>
  <si>
    <t>He hopes of living in a better house than the one he is living in at the moment as he had bought iron-sheets, nails and timber...Bought a cow which he never had before...</t>
  </si>
  <si>
    <t>2014-09-12T08:50:17.314Z</t>
  </si>
  <si>
    <t>KE2014034219</t>
  </si>
  <si>
    <t>2014-10-18T09:12:43.362Z</t>
  </si>
  <si>
    <t>nyamwalo from erick ondeke's home was about to be conned by someone who sent her sms that he sent her 40000 wrongfully which he wanted returned but she never did it,he was also sent a text message of 20000 which was false and he never returned as well</t>
  </si>
  <si>
    <t xml:space="preserve">he used the transfer to build a bigger iron roof house </t>
  </si>
  <si>
    <t>2014-09-04T08:08:51.055Z</t>
  </si>
  <si>
    <t>KE2014034220</t>
  </si>
  <si>
    <t>2014-10-24T12:56:45.796Z</t>
  </si>
  <si>
    <t>They can be able to plan better for what they want</t>
  </si>
  <si>
    <t>they build a new house</t>
  </si>
  <si>
    <t>continue providing the tranfer</t>
  </si>
  <si>
    <t>2014-09-11T09:10:12.653Z</t>
  </si>
  <si>
    <t>KE2014034221</t>
  </si>
  <si>
    <t>2014-09-01T07:31:18.881Z</t>
  </si>
  <si>
    <t>KE2014034222</t>
  </si>
  <si>
    <t>2014-11-08T09:32:04.212Z</t>
  </si>
  <si>
    <t>KE2014034223</t>
  </si>
  <si>
    <t>2014-09-15T08:54:29.969Z</t>
  </si>
  <si>
    <t>KE2014034224</t>
  </si>
  <si>
    <t>2014-09-26T07:56:22.880Z</t>
  </si>
  <si>
    <t>KE2014034225</t>
  </si>
  <si>
    <t>2014-10-28T06:44:45.753Z</t>
  </si>
  <si>
    <t>People have several needs and one would wish to spend on more than one item at a time</t>
  </si>
  <si>
    <t>She now has a land to build their own home</t>
  </si>
  <si>
    <t>GD to continue helping the poor even from other villages</t>
  </si>
  <si>
    <t>2014-09-12T13:43:02.837Z</t>
  </si>
  <si>
    <t>KE2014034226</t>
  </si>
  <si>
    <t>2014-09-18T12:34:41.208Z</t>
  </si>
  <si>
    <t>KE2014034228</t>
  </si>
  <si>
    <t>2014-11-10T11:50:00.700Z</t>
  </si>
  <si>
    <t>She used the transfer to build iron roof house and bought chairs</t>
  </si>
  <si>
    <t>build</t>
  </si>
  <si>
    <t>2014-09-26T08:20:57.350Z</t>
  </si>
  <si>
    <t>KE2014034230</t>
  </si>
  <si>
    <t>2014-10-02T07:26:20.392Z</t>
  </si>
  <si>
    <t>KE2014034233</t>
  </si>
  <si>
    <t>2014-10-02T13:01:56.308Z</t>
  </si>
  <si>
    <t>KE2014034235</t>
  </si>
  <si>
    <t>2014-09-18T13:57:00.373Z</t>
  </si>
  <si>
    <t>KE2014034237</t>
  </si>
  <si>
    <t>2014-10-02T06:26:42.283Z</t>
  </si>
  <si>
    <t>KE2014034238</t>
  </si>
  <si>
    <t>2014-10-06T09:54:50.480Z</t>
  </si>
  <si>
    <t>KE2014034239</t>
  </si>
  <si>
    <t>2014-11-11T12:28:28.836Z</t>
  </si>
  <si>
    <t>KE2014034240</t>
  </si>
  <si>
    <t>2014-11-10T06:45:01.901Z</t>
  </si>
  <si>
    <t>KE2014034241</t>
  </si>
  <si>
    <t>2014-11-04T07:16:14.830Z</t>
  </si>
  <si>
    <t>KE2014034243</t>
  </si>
  <si>
    <t>2014-09-26T09:14:20.774Z</t>
  </si>
  <si>
    <t>KE2014034244</t>
  </si>
  <si>
    <t>2014-09-15T13:57:37.472Z</t>
  </si>
  <si>
    <t>KE2014034245</t>
  </si>
  <si>
    <t>2014-09-01T07:46:00.797Z</t>
  </si>
  <si>
    <t>KE2014034246</t>
  </si>
  <si>
    <t>2014-10-22T09:48:50.672Z</t>
  </si>
  <si>
    <t>PLANNING TO START POULTRY FARMING WITH THE CASH</t>
  </si>
  <si>
    <t>THE RECIPIENT IS DECEASED, DIED ON AUGUST 2014,</t>
  </si>
  <si>
    <t>2014-10-16T08:05:09.121Z</t>
  </si>
  <si>
    <t>recipient died and the trustee who is also a recipient received the transfer after his death in august without informing gd.she thought she would benefit from the deceased's transfer as well(her statement)</t>
  </si>
  <si>
    <t>KE2014034248</t>
  </si>
  <si>
    <t>2014-10-14T06:30:18.732Z</t>
  </si>
  <si>
    <t>KE2014034249</t>
  </si>
  <si>
    <t>2014-10-14T14:02:59.414Z</t>
  </si>
  <si>
    <t>Nyaimbo from kaford lost her first lumpsum.</t>
  </si>
  <si>
    <t>KE2014034250</t>
  </si>
  <si>
    <t>2014-09-29T13:19:36.968Z</t>
  </si>
  <si>
    <t>KE2014034251</t>
  </si>
  <si>
    <t>2014-09-17T07:48:41.001Z</t>
  </si>
  <si>
    <t>KE2014034252</t>
  </si>
  <si>
    <t>2014-10-24T14:16:11.657Z</t>
  </si>
  <si>
    <t>he refer cash</t>
  </si>
  <si>
    <t>paid dowry, build anew home</t>
  </si>
  <si>
    <t>2014-09-12T09:10:25.897Z</t>
  </si>
  <si>
    <t>KE2014034253</t>
  </si>
  <si>
    <t>2014-10-18T08:56:27.068Z</t>
  </si>
  <si>
    <t>the transfer has made the recipient have his own workshop</t>
  </si>
  <si>
    <t>the reciepient ia thanking GD</t>
  </si>
  <si>
    <t>2014-09-12T08:37:35.254Z</t>
  </si>
  <si>
    <t>KE2014034254</t>
  </si>
  <si>
    <t>2014-10-24T08:19:26.051Z</t>
  </si>
  <si>
    <t>2014-09-03T09:44:08.249Z</t>
  </si>
  <si>
    <t>KE2014034255</t>
  </si>
  <si>
    <t>2014-10-21T07:24:26.982Z</t>
  </si>
  <si>
    <t>KE2014034256</t>
  </si>
  <si>
    <t>2014-11-08T07:27:25.587Z</t>
  </si>
  <si>
    <t>KE2014034257</t>
  </si>
  <si>
    <t>2014-10-17T12:58:30.339Z</t>
  </si>
  <si>
    <t>She is no longer rained on as it did in her former leaking thatched house as she now live in an iron-roofed house... She also collects rain water....Her husband managed to pay dowry which had been an issue to them</t>
  </si>
  <si>
    <t>2014-09-04T13:13:42.866Z</t>
  </si>
  <si>
    <t>KE2014034258</t>
  </si>
  <si>
    <t>2014-11-07T08:18:26.417Z</t>
  </si>
  <si>
    <t>KE2014034259</t>
  </si>
  <si>
    <t>2014-09-01T07:25:16.197Z</t>
  </si>
  <si>
    <t>KE2014034260</t>
  </si>
  <si>
    <t>2014-10-18T09:47:31.264Z</t>
  </si>
  <si>
    <t>Before the transfer she lived in a thatched house but she now has an iron-roofed house which has made her life much better...She also has food for the family and her children do not go hungry anymore</t>
  </si>
  <si>
    <t>2014-09-04T06:50:01.277Z</t>
  </si>
  <si>
    <t>KE2014034262</t>
  </si>
  <si>
    <t>2014-09-29T08:56:21.032Z</t>
  </si>
  <si>
    <t>KE2014034265</t>
  </si>
  <si>
    <t>2014-10-07T14:10:51.102Z</t>
  </si>
  <si>
    <t>KE2014034267</t>
  </si>
  <si>
    <t>2014-10-02T07:53:18.952Z</t>
  </si>
  <si>
    <t>KE2014034268</t>
  </si>
  <si>
    <t>2014-09-01T08:14:57.193Z</t>
  </si>
  <si>
    <t>KE2014034269</t>
  </si>
  <si>
    <t>2014-11-08T07:12:17.209Z</t>
  </si>
  <si>
    <t xml:space="preserve">There were the individuals in mabati houses who said that the money was evil </t>
  </si>
  <si>
    <t>His life is better as he bought building materials and expects to build his own homestead.</t>
  </si>
  <si>
    <t>2014-09-05T06:37:33.671Z</t>
  </si>
  <si>
    <t>They are only wishing they had been considered too and regret having mabati houses..</t>
  </si>
  <si>
    <t>KE2014034270</t>
  </si>
  <si>
    <t>2014-10-23T07:32:11.216Z</t>
  </si>
  <si>
    <t>BOUGHT FOOD, BUILD ANEW HOUSE, MATTERESS</t>
  </si>
  <si>
    <t>thanked GD, RECIPIENT HAD HEARING PROBLEMS</t>
  </si>
  <si>
    <t>2014-09-11T08:52:33.758Z</t>
  </si>
  <si>
    <t>KE2014034271</t>
  </si>
  <si>
    <t>2014-10-15T12:46:40.524Z</t>
  </si>
  <si>
    <t>KE2014034272</t>
  </si>
  <si>
    <t>2014-11-12T11:52:24.383Z</t>
  </si>
  <si>
    <t>Used the cash to buy building materials they want to use to construct a house.</t>
  </si>
  <si>
    <t>2014-09-16T12:17:13.364Z</t>
  </si>
  <si>
    <t>KE2014034273</t>
  </si>
  <si>
    <t>2014-09-05T09:15:31.927Z</t>
  </si>
  <si>
    <t>KE2014034276</t>
  </si>
  <si>
    <t>2014-10-30T07:47:34.536Z</t>
  </si>
  <si>
    <t>His life has changed because he is now taking a course at the college with the transfer and his wife's business which was started with part of the transfer is also doing well and earns his family a living</t>
  </si>
  <si>
    <t>2014-09-09T08:07:44.703Z</t>
  </si>
  <si>
    <t>KE2014034277</t>
  </si>
  <si>
    <t>2014-10-25T09:40:52.344Z</t>
  </si>
  <si>
    <t>some people who were not eligible are complaining, that the program is evil and that GD is unfair in it's enrolment criteria</t>
  </si>
  <si>
    <t xml:space="preserve">NYAIMBO-perez was stolen of her transfer by her in law </t>
  </si>
  <si>
    <t xml:space="preserve">he can spend it his own way according to his priorities </t>
  </si>
  <si>
    <t>he used the transfer to pay dowry for his wife and bought 24 iron sheets preparing to build later</t>
  </si>
  <si>
    <t>komolo-aboya used his uncle's(teacher at boro) house but he does not come from the village. his uncle left his house when he built his new home but had never demolished the house .</t>
  </si>
  <si>
    <t>yes! continue giving the support and also maintain the unpredictable visits during the enrollment</t>
  </si>
  <si>
    <t>2014-09-15T11:37:50.590Z</t>
  </si>
  <si>
    <t>A good number of people have been complaining since they were issued with token cards but were later not enrolled.</t>
  </si>
  <si>
    <t>KE2014034278</t>
  </si>
  <si>
    <t>2014-10-24T09:44:31.129Z</t>
  </si>
  <si>
    <t>BICYCLE TYRE</t>
  </si>
  <si>
    <t>THEY HAVE DIFFERENT NEEDS ON HOW TO SPEND MONEY</t>
  </si>
  <si>
    <t xml:space="preserve"> BOUGHT FURNITURE, MONEY TO PAY HER DEBT, WILL BUILD AN IRON ROOFED HOUSE</t>
  </si>
  <si>
    <t>TO MOVE TO OTHER VILLAGES AND ASSIST PEOPLE LIKE HER</t>
  </si>
  <si>
    <t>JUST THANKING GD</t>
  </si>
  <si>
    <t>2014-09-11T08:55:31.046Z</t>
  </si>
  <si>
    <t>KE2014034279</t>
  </si>
  <si>
    <t>2014-10-24T13:51:09.767Z</t>
  </si>
  <si>
    <t>GD is unfair</t>
  </si>
  <si>
    <t>they prefer cash</t>
  </si>
  <si>
    <t>build a new house</t>
  </si>
  <si>
    <t>GD should also visit  those living in iron roofed houses and see what kid of of life they are in, not only visiting thatched houses</t>
  </si>
  <si>
    <t>2014-09-11T11:54:15.922Z</t>
  </si>
  <si>
    <t>KE2014034280</t>
  </si>
  <si>
    <t>2014-10-27T09:17:59.459Z</t>
  </si>
  <si>
    <t>This will ensure that everyone in the village benefits from the transfer</t>
  </si>
  <si>
    <t>She bought building materials and has hopes of living in a better house soon</t>
  </si>
  <si>
    <t>GD to continue providing the transfer as it has changed several people's lives</t>
  </si>
  <si>
    <t>2014-09-12T12:21:19.320Z</t>
  </si>
  <si>
    <t>KE2014034281</t>
  </si>
  <si>
    <t>2014-09-01T08:43:06.328Z</t>
  </si>
  <si>
    <t>KE2014034282</t>
  </si>
  <si>
    <t>2014-10-16T08:02:07.905Z</t>
  </si>
  <si>
    <t>KE2014034283</t>
  </si>
  <si>
    <t>2014-10-17T07:46:11.530Z</t>
  </si>
  <si>
    <t>she bought food stuff to sell, build a house, bought a cow and also paid school fees.</t>
  </si>
  <si>
    <t>2014-09-03T09:01:51.051Z</t>
  </si>
  <si>
    <t>KE2014034284</t>
  </si>
  <si>
    <t>2014-10-25T12:10:24.680Z</t>
  </si>
  <si>
    <t>he now live in an iron-roofed house unlike before the transfer when he lived in a thatched house. He has also boosted his bike spare parts business which earns him income</t>
  </si>
  <si>
    <t>2014-09-05T07:07:21.911Z</t>
  </si>
  <si>
    <t>KE2014034285</t>
  </si>
  <si>
    <t>2014-10-17T09:36:38.733Z</t>
  </si>
  <si>
    <t>They have bought building materials and they want build a house.</t>
  </si>
  <si>
    <t>2014-09-11T12:26:17.032Z</t>
  </si>
  <si>
    <t>KE2014034286</t>
  </si>
  <si>
    <t>2014-09-12T08:13:34.401Z</t>
  </si>
  <si>
    <t>KE2014034288</t>
  </si>
  <si>
    <t>2014-09-24T13:58:22.742Z</t>
  </si>
  <si>
    <t>KE2014034291</t>
  </si>
  <si>
    <t>2014-10-18T10:11:34.073Z</t>
  </si>
  <si>
    <t>The transfer has made the recipient to build a new house</t>
  </si>
  <si>
    <t>2014-09-04T08:46:40.366Z</t>
  </si>
  <si>
    <t>KE2014034292</t>
  </si>
  <si>
    <t>2014-09-15T13:12:20.128Z</t>
  </si>
  <si>
    <t>In muhondo village, a couple fought and the wife left. Tuye odaga is the husband.</t>
  </si>
  <si>
    <t>KE2014034294</t>
  </si>
  <si>
    <t>2014-10-18T11:27:37.533Z</t>
  </si>
  <si>
    <t>the transfer has made the recipient to clear her hospital bill.</t>
  </si>
  <si>
    <t>the recipient is calling for more support to those who never got the transfers</t>
  </si>
  <si>
    <t>2014-09-05T08:32:35.153Z</t>
  </si>
  <si>
    <t>KE2014034295</t>
  </si>
  <si>
    <t>KE2014034296</t>
  </si>
  <si>
    <t>2014-10-01T11:43:46.054Z</t>
  </si>
  <si>
    <t>KE2014034297</t>
  </si>
  <si>
    <t>2014-11-06T13:44:58.326Z</t>
  </si>
  <si>
    <t>she used the transfer to build iron roof house and bought food for her family</t>
  </si>
  <si>
    <t>2014-09-26T08:46:31.106Z</t>
  </si>
  <si>
    <t>KE2014034298</t>
  </si>
  <si>
    <t>2014-09-05T08:22:46.117Z</t>
  </si>
  <si>
    <t>KE2014034299</t>
  </si>
  <si>
    <t>2014-11-11T14:11:48.187Z</t>
  </si>
  <si>
    <t>2014-09-29T07:10:07.531Z</t>
  </si>
  <si>
    <t>KE2014034300</t>
  </si>
  <si>
    <t>2014-09-02T11:07:03.184Z</t>
  </si>
  <si>
    <t>KE2014034301</t>
  </si>
  <si>
    <t>2014-11-10T13:48:30.582Z</t>
  </si>
  <si>
    <t>conman-john wanjohi</t>
  </si>
  <si>
    <t>someone by the name-john wanjohi conned her 9870 pretending that he sent 4500 to her wrongfully.In trying to recover her money through the mpesa agent( george omoke-mpesa owner) and his employee-jaseme was also conned  16600 in the process of trying to recover the money.She has not reported the matter to police and was adviced to report the matter</t>
  </si>
  <si>
    <t>as described above</t>
  </si>
  <si>
    <t>she used the remaining part of transfer to buy a few household items and paid school fee</t>
  </si>
  <si>
    <t>2014-09-25T08:11:13.205Z</t>
  </si>
  <si>
    <t>KE2014034302</t>
  </si>
  <si>
    <t>2014-09-19T09:41:39.222Z</t>
  </si>
  <si>
    <t>KE2014034303</t>
  </si>
  <si>
    <t>2014-09-25T07:25:22.584Z</t>
  </si>
  <si>
    <t>KE2014034304</t>
  </si>
  <si>
    <t>2014-11-08T13:09:57.672Z</t>
  </si>
  <si>
    <t>she used the transfer to buy 2 cows  which she intends to resell so that she can build later</t>
  </si>
  <si>
    <t>2014-09-26T09:23:55.939Z</t>
  </si>
  <si>
    <t>KE2014034305</t>
  </si>
  <si>
    <t>2014-09-01T06:39:41.133Z</t>
  </si>
  <si>
    <t>people who were ineligible are complaining that their neighbouring villages were registered in iron roofed houses yet when GD staff came to their village people in mabati houses were not registered</t>
  </si>
  <si>
    <t xml:space="preserve"> At a home known as Juma Kobonyo which is next to Kotieno Ofuona or Kopaka,there is a woman known as nyaugagi ran away with the token transfer and the GD phone given to her. Nyaugagi's husband is called Obonyo who is the first born in his family, and has been left with the burden of taking care of his 4 or 5 children</t>
  </si>
  <si>
    <t xml:space="preserve"> Joan Ojuang from Kojuang Aremba and whose deceased husband was known Nicholas Ojuang Aremba,is reported to have sent a man known as Boniface( from Usonga) to withdraw for her money that her grandson had sent her 235 and Boniface found the token transfer was already sent and stole from the recipient 7000</t>
  </si>
  <si>
    <t>KE2014034306</t>
  </si>
  <si>
    <t>2014-09-12T12:00:34.062Z</t>
  </si>
  <si>
    <t>KE2014034307</t>
  </si>
  <si>
    <t>2014-10-22T13:38:29.203Z</t>
  </si>
  <si>
    <t>The spouse passed a way when he got the transfer so he spent on funeral and spent the rest on pay school fee.</t>
  </si>
  <si>
    <t>2014-09-02T12:24:28.999Z</t>
  </si>
  <si>
    <t>KE2014034308</t>
  </si>
  <si>
    <t>2014-09-12T11:48:58.983Z</t>
  </si>
  <si>
    <t>KE2014034309</t>
  </si>
  <si>
    <t>2014-10-17T08:55:33.620Z</t>
  </si>
  <si>
    <t>She never thought she would live in an iron-roofed  house but GD has made them proud as they now live in an iron-roofed house</t>
  </si>
  <si>
    <t>2014-09-03T13:09:57.452Z</t>
  </si>
  <si>
    <t>KE2014034310</t>
  </si>
  <si>
    <t>KE2014034312</t>
  </si>
  <si>
    <t>2014-10-22T11:42:15.230Z</t>
  </si>
  <si>
    <t>she built a new house since her house was in a very poor state/almost collapsing and was leaking. She also paid school fees for the three children</t>
  </si>
  <si>
    <t>2014-09-02T12:20:13.385Z</t>
  </si>
  <si>
    <t>KE2014034313</t>
  </si>
  <si>
    <t>2014-09-17T13:15:49.964Z</t>
  </si>
  <si>
    <t>KE2014034314</t>
  </si>
  <si>
    <t>2014-10-17T09:51:02.375Z</t>
  </si>
  <si>
    <t>Being a widow she is in the process of building a house which is not leaking and she has also paid school fees for her kids.</t>
  </si>
  <si>
    <t>2014-09-03T06:41:09.249Z</t>
  </si>
  <si>
    <t>They are grumbling that GD used to enroll almost everyone previously but switched to thatched criteria which locked some people out of the program.</t>
  </si>
  <si>
    <t>KE2014034315</t>
  </si>
  <si>
    <t>2014-10-30T06:56:50.988Z</t>
  </si>
  <si>
    <t>Phone</t>
  </si>
  <si>
    <t>People have different and variety of needs and by giving them the money they will be able to spend on needs according to their urgency</t>
  </si>
  <si>
    <t xml:space="preserve">Before the transfer he lived in a small thatched house but with the transfer he managed to build a large more spacious iron-roofed house </t>
  </si>
  <si>
    <t>A recipient who lost his wife together with a child at the same time and spent the entire transfer on funeral services</t>
  </si>
  <si>
    <t>GD to continue helping the poor and even consider those from other villages where we have not reached yet</t>
  </si>
  <si>
    <t>2014-09-01T09:55:58.386Z</t>
  </si>
  <si>
    <t>KE2014034316</t>
  </si>
  <si>
    <t>2014-10-22T09:38:20.526Z</t>
  </si>
  <si>
    <t>She cleared a huge fee arrears that had been pending for along time and bought building materials she is optimistic that she will build when she gets the last transfer.</t>
  </si>
  <si>
    <t>2014-09-02T12:16:07.395Z</t>
  </si>
  <si>
    <t>KE2014034317</t>
  </si>
  <si>
    <t>2014-10-17T09:01:14.698Z</t>
  </si>
  <si>
    <t>she feels good now that she has a new home and a good house.</t>
  </si>
  <si>
    <t>2014-09-11T12:21:43.177Z</t>
  </si>
  <si>
    <t>KE2014034318</t>
  </si>
  <si>
    <t>2014-11-10T10:00:14.741Z</t>
  </si>
  <si>
    <t>She prefers receiving the transfer the normal way to give her time o meet her needs accordingly.</t>
  </si>
  <si>
    <t xml:space="preserve">She used the transfer in paying medical bills--she is happy to be well and healthy, bought some of the building materials and has the rest in savings waiting to build soon. </t>
  </si>
  <si>
    <t>2014-09-03T13:29:59.348Z</t>
  </si>
  <si>
    <t>Those who have mabati houses are the ones complaining.</t>
  </si>
  <si>
    <t>KE2014034319</t>
  </si>
  <si>
    <t>2014-09-15T11:24:32.070Z</t>
  </si>
  <si>
    <t>KE2014034320</t>
  </si>
  <si>
    <t>2014-10-23T09:42:11.104Z</t>
  </si>
  <si>
    <t>water pump for farming.</t>
  </si>
  <si>
    <t>He can solve other problems with money like paying school fees.</t>
  </si>
  <si>
    <t xml:space="preserve">He had a home but the house was thatched and the cash made them build another house  </t>
  </si>
  <si>
    <t>2014-09-01T08:56:30.956Z</t>
  </si>
  <si>
    <t>They are crying foul at GD's criteria saying they were discriminated against despite having other needs to address with the money</t>
  </si>
  <si>
    <t>KE2014034321</t>
  </si>
  <si>
    <t>2014-10-31T09:04:06.116Z</t>
  </si>
  <si>
    <t>This will help people respond to their urgent needs</t>
  </si>
  <si>
    <t>She never thought she would have an iron-roofed house since she is a widow but with the help of the transfer she is now living in an iron-roofed house from a thatched leaking house</t>
  </si>
  <si>
    <t xml:space="preserve">GD to continue providing the transfer to the poor </t>
  </si>
  <si>
    <t>2014-09-02T11:58:11.373Z</t>
  </si>
  <si>
    <t>KE2014034322</t>
  </si>
  <si>
    <t>2014-09-17T08:10:05.561Z</t>
  </si>
  <si>
    <t>KE2014034323</t>
  </si>
  <si>
    <t>2014-09-18T11:56:35.532Z</t>
  </si>
  <si>
    <t>KE2014034324</t>
  </si>
  <si>
    <t>2014-10-08T07:04:16.147Z</t>
  </si>
  <si>
    <t>KE2014034325</t>
  </si>
  <si>
    <t>2014-10-01T09:28:12.265Z</t>
  </si>
  <si>
    <t>KE2014034326</t>
  </si>
  <si>
    <t>2014-10-21T12:18:07.857Z</t>
  </si>
  <si>
    <t>She bought building materials she wants to build mabati house, she also bought a mattress &amp; a bed which she didn't have before.</t>
  </si>
  <si>
    <t>2014-09-01T06:45:13.598Z</t>
  </si>
  <si>
    <t>KE2014034327</t>
  </si>
  <si>
    <t>2014-09-26T12:27:24.471Z</t>
  </si>
  <si>
    <t>KE2014034328</t>
  </si>
  <si>
    <t>2014-11-08T07:48:34.011Z</t>
  </si>
  <si>
    <t>Her life is better as she used the money in planning to build a mabati house and was able to buy household items.</t>
  </si>
  <si>
    <t>2014-09-15T12:30:47.072Z</t>
  </si>
  <si>
    <t>KE2014034329</t>
  </si>
  <si>
    <t>2014-09-05T09:04:10.514Z</t>
  </si>
  <si>
    <t>KE2014034331</t>
  </si>
  <si>
    <t>2014-10-18T08:41:33.993Z</t>
  </si>
  <si>
    <t>30 minutes</t>
  </si>
  <si>
    <t>5 minutes</t>
  </si>
  <si>
    <t>nill</t>
  </si>
  <si>
    <t>this will make him budget by himself</t>
  </si>
  <si>
    <t>this has made the recipient to pay school fee</t>
  </si>
  <si>
    <t>that GD should continue supporting other community members</t>
  </si>
  <si>
    <t>2014-09-12T11:37:15.744Z</t>
  </si>
  <si>
    <t>Some people are complaining they have not received</t>
  </si>
  <si>
    <t>Some people are drinking alcohol and shouting</t>
  </si>
  <si>
    <t>KE2014034332</t>
  </si>
  <si>
    <t>2014-10-18T12:16:41.883Z</t>
  </si>
  <si>
    <t xml:space="preserve">BOUGHT BUILDING MATERIALS, </t>
  </si>
  <si>
    <t>2014-09-12T12:18:50.967Z</t>
  </si>
  <si>
    <t>KE2014034333</t>
  </si>
  <si>
    <t>2014-10-18T12:44:08.029Z</t>
  </si>
  <si>
    <t>the transfer has enabled the recipient to construct house and buy some items for the house.</t>
  </si>
  <si>
    <t>thanking</t>
  </si>
  <si>
    <t>2014-09-11T07:46:20.539Z</t>
  </si>
  <si>
    <t>KE2014034335</t>
  </si>
  <si>
    <t>2014-09-15T09:45:20.519Z</t>
  </si>
  <si>
    <t>KE2014034337</t>
  </si>
  <si>
    <t>2014-10-22T06:01:46.527Z</t>
  </si>
  <si>
    <t>She has been living in a leaking thatched house but was able to build mabati house whose roof doesn't leak, she also paid school fee for his son which has enabled him stay in school uninterrupted.</t>
  </si>
  <si>
    <t>2014-09-01T07:21:43.734Z</t>
  </si>
  <si>
    <t>KE2014034338</t>
  </si>
  <si>
    <t>2014-11-06T13:16:07.486Z</t>
  </si>
  <si>
    <t>perez-nyaimbo's transfer was stolen from the phone by her brother in law(ochieng)</t>
  </si>
  <si>
    <t>perez's case as described above</t>
  </si>
  <si>
    <t>she used the transfer to build mabati house , paid school fee of 3000</t>
  </si>
  <si>
    <t>2014-09-16T12:16:15.682Z</t>
  </si>
  <si>
    <t>KE2014034339</t>
  </si>
  <si>
    <t>2014-09-01T07:58:11.054Z</t>
  </si>
  <si>
    <t>KE2014034340</t>
  </si>
  <si>
    <t>2014-11-08T08:37:19.105Z</t>
  </si>
  <si>
    <t>KE2014034341</t>
  </si>
  <si>
    <t>2014-09-15T11:58:03.216Z</t>
  </si>
  <si>
    <t>KE2014034342</t>
  </si>
  <si>
    <t>2014-10-23T06:11:50.919Z</t>
  </si>
  <si>
    <t>the transfers has made the recipient to build house</t>
  </si>
  <si>
    <t>the member of the family is thanking GD</t>
  </si>
  <si>
    <t>2014-09-11T06:51:07.003Z</t>
  </si>
  <si>
    <t>KE2014034344</t>
  </si>
  <si>
    <t>2014-09-15T10:01:29.846Z</t>
  </si>
  <si>
    <t>KE2014034345</t>
  </si>
  <si>
    <t>2014-10-18T11:40:45.435Z</t>
  </si>
  <si>
    <t>the transfers has enabled her to have a house</t>
  </si>
  <si>
    <t>2014-09-03T11:14:53.183Z</t>
  </si>
  <si>
    <t>KE2014034347</t>
  </si>
  <si>
    <t>2014-09-01T06:25:57.450Z</t>
  </si>
  <si>
    <t>KE2014034348</t>
  </si>
  <si>
    <t>2014-10-24T13:13:55.137Z</t>
  </si>
  <si>
    <t>the recipient has bought material for her house.</t>
  </si>
  <si>
    <t>2014-09-12T09:29:50.928Z</t>
  </si>
  <si>
    <t>KE2014034349</t>
  </si>
  <si>
    <t>2014-11-10T08:58:10.997Z</t>
  </si>
  <si>
    <t>KE2014034350</t>
  </si>
  <si>
    <t>2014-09-29T10:19:03.727Z</t>
  </si>
  <si>
    <t>KE2014034351</t>
  </si>
  <si>
    <t>2014-09-15T09:24:24.568Z</t>
  </si>
  <si>
    <t>KE2014034352</t>
  </si>
  <si>
    <t>2014-09-02T06:54:52.635Z</t>
  </si>
  <si>
    <t>KE2014034353</t>
  </si>
  <si>
    <t>2014-09-15T07:32:26.353Z</t>
  </si>
  <si>
    <t>KE2014034355</t>
  </si>
  <si>
    <t>2014-09-15T12:52:45.040Z</t>
  </si>
  <si>
    <t>In pap yamo b, a couple fought and wife left with kids.The homename is kotieno kolemo</t>
  </si>
  <si>
    <t>KE2014034356</t>
  </si>
  <si>
    <t>2014-09-01T07:17:48.568Z</t>
  </si>
  <si>
    <t>KE2014034360</t>
  </si>
  <si>
    <t>2014-09-24T08:31:35.883Z</t>
  </si>
  <si>
    <t>KE2014034361</t>
  </si>
  <si>
    <t>2014-09-01T06:16:51.905Z</t>
  </si>
  <si>
    <t>KE2014034362</t>
  </si>
  <si>
    <t>2014-09-01T06:36:49.409Z</t>
  </si>
  <si>
    <t>KE2014034363</t>
  </si>
  <si>
    <t>2014-09-01T07:23:40.765Z</t>
  </si>
  <si>
    <t>KE2014034364</t>
  </si>
  <si>
    <t>2014-09-24T07:37:53.976Z</t>
  </si>
  <si>
    <t>KE2014034365</t>
  </si>
  <si>
    <t>2014-10-22T11:59:46.151Z</t>
  </si>
  <si>
    <t>BUILD A NEW HOUSE, BOUGHT MATTRESS , FURNITURE,FOOD</t>
  </si>
  <si>
    <t>2014-09-12T12:24:23.391Z</t>
  </si>
  <si>
    <t>KE2014034366</t>
  </si>
  <si>
    <t>2014-10-30T09:02:27.095Z</t>
  </si>
  <si>
    <t>This will give people an opportunity to plan for for they really need and spend wisely and value most what they do.</t>
  </si>
  <si>
    <t>She has always had a dream of building a better house and never thought it would be this soon, with the help of the transfer they managed to build a big iron-roofed house which more spacious unlike before the transfer when they lived in a small thatched house</t>
  </si>
  <si>
    <t>A widow who was very poor and everyone in the village thought she would die in her poor condition in a leaking thatched house but she managed to build an iron-roofed house and everyone is left wondering how that happened...Someone who bought a motorbike and now earns daily income</t>
  </si>
  <si>
    <t>Eunice Otieno from Kamatinus Obonyo who had posed in her kitchen but GD FOs realized this in time and she never received any transfer</t>
  </si>
  <si>
    <t>GD to open a technical college polytechnic to help youths to build their potentials, To build an hospital to help the community...GD to continue providing the transfer to the poor...To help in paying school fees to those bright children but from poor background</t>
  </si>
  <si>
    <t>2014-09-02T06:33:07.128Z</t>
  </si>
  <si>
    <t>KE2014034367</t>
  </si>
  <si>
    <t>2014-09-03T11:33:31.584Z</t>
  </si>
  <si>
    <t>KE2014034368</t>
  </si>
  <si>
    <t>2014-09-17T07:52:06.594Z</t>
  </si>
  <si>
    <t>KE2014034369</t>
  </si>
  <si>
    <t>2014-10-18T12:25:59.465Z</t>
  </si>
  <si>
    <t xml:space="preserve">BOUGHT BUILDING MATERIALS MATERIALS </t>
  </si>
  <si>
    <t>2014-09-01T14:19:39.843Z</t>
  </si>
  <si>
    <t>KE2014034370</t>
  </si>
  <si>
    <t>2014-10-21T11:54:10.275Z</t>
  </si>
  <si>
    <t>She bought iron sheets she wants to build mabati house since cutting grass a cumbersome, paid school fees for the children and also had her dowry paid.</t>
  </si>
  <si>
    <t>2014-09-10T06:19:04.850Z</t>
  </si>
  <si>
    <t>KE2014034371</t>
  </si>
  <si>
    <t>2014-09-15T09:54:42.030Z</t>
  </si>
  <si>
    <t>KE2014034372</t>
  </si>
  <si>
    <t>2014-10-02T08:16:06.374Z</t>
  </si>
  <si>
    <t>KE2014034373</t>
  </si>
  <si>
    <t>2014-11-08T08:25:42.907Z</t>
  </si>
  <si>
    <t>She says that cash is better as she can choose on how to use the money.</t>
  </si>
  <si>
    <t>Her life better as she was able to buy building items and plans to build soon.</t>
  </si>
  <si>
    <t>2014-09-01T09:25:36.671Z</t>
  </si>
  <si>
    <t>KE2014034374</t>
  </si>
  <si>
    <t>2014-09-05T09:52:08.993Z</t>
  </si>
  <si>
    <t>KE2014034376</t>
  </si>
  <si>
    <t>2014-11-11T09:56:53.855Z</t>
  </si>
  <si>
    <t>They built iron sheets she intends to build mabati house, they also bought a bed &amp; chairs which she never had before.</t>
  </si>
  <si>
    <t>2014-09-02T07:17:49.164Z</t>
  </si>
  <si>
    <t>They were heavily disappointed when they were left out of the program as they had high expectations that they would be enrolled.</t>
  </si>
  <si>
    <t>KE2014034377</t>
  </si>
  <si>
    <t>2014-11-11T09:32:03.709Z</t>
  </si>
  <si>
    <t>KE2014034378</t>
  </si>
  <si>
    <t>2014-11-12T07:47:59.775Z</t>
  </si>
  <si>
    <t>KE2014034379</t>
  </si>
  <si>
    <t>2014-10-25T07:35:02.446Z</t>
  </si>
  <si>
    <t>some people saying that the program is evil</t>
  </si>
  <si>
    <t>In Ninga village, a recipient lost her transfer. this happened a day after the transfer was sent. her phone went off and she took it for charging and when her phone was already charge, she tried opening her phone and the response was 'line rejected'. she later on went to an m-pesa agent in siaya who referred her to kisumu safaricom office where she was told that her money had been withdrawn. the recipient's name is Peres Adhiambo Owade. she has not been able to recover her money but the case is with the police</t>
  </si>
  <si>
    <t>before she was stressed since her house was leaking but she is now in an iron-roofed house which does not leak. her child's school fees is cleared and he will not be sent home for school fees up to the end of the year</t>
  </si>
  <si>
    <t>2014-09-04T06:10:19.789Z</t>
  </si>
  <si>
    <t>KE2014034380</t>
  </si>
  <si>
    <t>2014-11-07T07:48:28.268Z</t>
  </si>
  <si>
    <t>KE2014034381</t>
  </si>
  <si>
    <t>2014-11-12T07:17:17.793Z</t>
  </si>
  <si>
    <t>KE2014034382</t>
  </si>
  <si>
    <t>2014-10-25T08:17:20.213Z</t>
  </si>
  <si>
    <t>she used the transfer to hire farm and expanded her farming activities, bought building material ready to build  her iron roof house and paid school fee for her child in primary school</t>
  </si>
  <si>
    <t>2014-09-05T09:17:33.079Z</t>
  </si>
  <si>
    <t>KE2014034383</t>
  </si>
  <si>
    <t>2014-09-05T07:49:09.764Z</t>
  </si>
  <si>
    <t>KE2014034384</t>
  </si>
  <si>
    <t>2014-09-26T12:20:21.474Z</t>
  </si>
  <si>
    <t>KE2014034385</t>
  </si>
  <si>
    <t>2014-09-22T09:15:00.157Z</t>
  </si>
  <si>
    <t>KE2014034386</t>
  </si>
  <si>
    <t>2014-11-10T12:19:38.452Z</t>
  </si>
  <si>
    <t>She prefers receiving the transfer as it has been to let her meet her needs in the order of priority.</t>
  </si>
  <si>
    <t>She built a new house-spacious on her own land,happily staying in her iron roofed house.</t>
  </si>
  <si>
    <t>Thanking the organization for the support ,she says the transfer did her great in her life.</t>
  </si>
  <si>
    <t>Thanking the organization for sending her the transfer.</t>
  </si>
  <si>
    <t>2014-09-15T08:14:02.156Z</t>
  </si>
  <si>
    <t>KE2014034387</t>
  </si>
  <si>
    <t>2014-11-06T13:00:07.728Z</t>
  </si>
  <si>
    <t>she used the transfer to buy 16 iron sheets, paid dowry for herself and bought school uniforms for her children</t>
  </si>
  <si>
    <t>Yes! continue giving support  to those who have spent wisely</t>
  </si>
  <si>
    <t>2014-10-03T08:45:02.624Z</t>
  </si>
  <si>
    <t>KE2014034388</t>
  </si>
  <si>
    <t>2014-09-25T12:21:23.276Z</t>
  </si>
  <si>
    <t>KE2014034389</t>
  </si>
  <si>
    <t>2014-09-18T12:01:28.601Z</t>
  </si>
  <si>
    <t>KE2014034390</t>
  </si>
  <si>
    <t>2014-10-23T11:48:50.457Z</t>
  </si>
  <si>
    <t xml:space="preserve"> BOUGHT ONE COW AND ONE GOAT, MATTRESS, FOOD, HOUSEHOLD GOOD</t>
  </si>
  <si>
    <t>2014-09-02T06:43:15.381Z</t>
  </si>
  <si>
    <t>KE2014034391</t>
  </si>
  <si>
    <t>2014-09-24T08:40:34.882Z</t>
  </si>
  <si>
    <t>KE2014034392</t>
  </si>
  <si>
    <t>2014-10-31T09:04:04.317Z</t>
  </si>
  <si>
    <t>Have bought Building materials and want to construct a house.</t>
  </si>
  <si>
    <t>2014-09-02T06:46:45.960Z</t>
  </si>
  <si>
    <t>KE2014034393</t>
  </si>
  <si>
    <t>2014-10-25T13:43:52.064Z</t>
  </si>
  <si>
    <t xml:space="preserve">She now live in a better house (iron-roofed) than before when she lived in a thatched house </t>
  </si>
  <si>
    <t>2014-09-05T07:36:13.282Z</t>
  </si>
  <si>
    <t>KE2014034394</t>
  </si>
  <si>
    <t>2014-09-15T08:23:10.507Z</t>
  </si>
  <si>
    <t>KE2014034395</t>
  </si>
  <si>
    <t>2014-09-02T06:57:31.633Z</t>
  </si>
  <si>
    <t>KE2014034396</t>
  </si>
  <si>
    <t>2014-09-12T09:58:53.422Z</t>
  </si>
  <si>
    <t>KE2014034397</t>
  </si>
  <si>
    <t>2014-10-18T12:47:56.570Z</t>
  </si>
  <si>
    <t>There was shouting between her and another family to whom she is a trustee to an old recipient. This happened after the second transfer when the old woman(recipient) wanted a house while her step children wanted to buy livestock for her. Because the recipient wanted a house, they went ahead and built a house for her and the issue settled</t>
  </si>
  <si>
    <t>After the incidence described in the shouting above, some people went to her house at night and wanted to break her door. However, she shouted and others from the homestead rescued her</t>
  </si>
  <si>
    <t>People have several needs and will be more free when given money to spend on their own</t>
  </si>
  <si>
    <t>Before the transfer she had a small leaking thatched house but she now has a larger iron-roofed house...She also invested part of the transfer in her business and she is able to earn daily income</t>
  </si>
  <si>
    <t>GD to continue providing the transfer and even consider those from other villages where we haven't worked yet</t>
  </si>
  <si>
    <t>2014-09-04T06:55:13.738Z</t>
  </si>
  <si>
    <t>KE2014034398</t>
  </si>
  <si>
    <t>2014-10-18T09:46:06.268Z</t>
  </si>
  <si>
    <t>the transfer has made the recipient to build her new house</t>
  </si>
  <si>
    <t>2014-09-03T07:00:58.987Z</t>
  </si>
  <si>
    <t>KE2014034399</t>
  </si>
  <si>
    <t>2014-11-03T13:01:36.552Z</t>
  </si>
  <si>
    <t>she is happy that she is going to get a new house.</t>
  </si>
  <si>
    <t>2014-09-02T08:36:04.697Z</t>
  </si>
  <si>
    <t>KE2014034401</t>
  </si>
  <si>
    <t>2014-09-17T08:43:38.419Z</t>
  </si>
  <si>
    <t>KE2014034402</t>
  </si>
  <si>
    <t>2014-10-17T06:23:34.268Z</t>
  </si>
  <si>
    <t>KE2014034403</t>
  </si>
  <si>
    <t>2014-09-03T07:19:34.829Z</t>
  </si>
  <si>
    <t>KE2014034404</t>
  </si>
  <si>
    <t>2014-09-02T13:17:05.601Z</t>
  </si>
  <si>
    <t>KE2014034405</t>
  </si>
  <si>
    <t>2014-10-18T06:45:57.384Z</t>
  </si>
  <si>
    <t>two minutes</t>
  </si>
  <si>
    <t>some recipients have spent it for buliding nice houses</t>
  </si>
  <si>
    <t>this will make her decide for herself</t>
  </si>
  <si>
    <t>the recipient has peace in her household together with her husband</t>
  </si>
  <si>
    <t>has nothing to say</t>
  </si>
  <si>
    <t>the recipient is encouraging GD to continue giving them supports</t>
  </si>
  <si>
    <t>2014-09-02T13:41:01.519Z</t>
  </si>
  <si>
    <t>KE2014034406</t>
  </si>
  <si>
    <t>2014-09-05T07:46:43.011Z</t>
  </si>
  <si>
    <t>KE2014034407</t>
  </si>
  <si>
    <t>2014-10-22T13:37:25.281Z</t>
  </si>
  <si>
    <t>2014-09-02T06:46:04.184Z</t>
  </si>
  <si>
    <t>KE2014034408</t>
  </si>
  <si>
    <t>2014-10-18T13:31:58.780Z</t>
  </si>
  <si>
    <t>the transfer has enabled the recipient to pay school fee for her grandchildren</t>
  </si>
  <si>
    <t>2014-09-15T07:49:59.260Z</t>
  </si>
  <si>
    <t>KE2014034410</t>
  </si>
  <si>
    <t>2014-10-01T08:03:59.117Z</t>
  </si>
  <si>
    <t>KE2014034412</t>
  </si>
  <si>
    <t>2014-10-17T08:58:25.517Z</t>
  </si>
  <si>
    <t>Being a carpenter, he bought his working tools to boost his business and also bought building materials, on the process of building a house.</t>
  </si>
  <si>
    <t>2014-09-11T11:58:56.204Z</t>
  </si>
  <si>
    <t>KE2014034414</t>
  </si>
  <si>
    <t>2014-10-18T09:33:08.742Z</t>
  </si>
  <si>
    <t xml:space="preserve">the recipient is going to use the transfer for building their new house </t>
  </si>
  <si>
    <t>2014-09-03T06:40:20.516Z</t>
  </si>
  <si>
    <t>KE2014034415</t>
  </si>
  <si>
    <t>2014-10-25T11:55:27.886Z</t>
  </si>
  <si>
    <t>those who never received not happy</t>
  </si>
  <si>
    <t>she argued with the husband over the first transfer but they had solved</t>
  </si>
  <si>
    <t>people have variety of needs and would wish to spend on different needs</t>
  </si>
  <si>
    <t>she is a business woman and she has always spent much on transport but with the transfer, she has paid for a motorbike which will help her save on the transport cost</t>
  </si>
  <si>
    <t>just her who has decided to buy a motorbike and those who have bought boats for fishing</t>
  </si>
  <si>
    <t>In Muhondo village, a lady posed in her brother-in-law's house. the lady's name Consolata aka Akoni. home name is Kodhiambo Kombuoro</t>
  </si>
  <si>
    <t>GD should prioritize on making women recipient because most men misuse the transfer and most women do not benefit from the transfer when men are the recipient. In cases of old recipient, their transfers should be sent in small amount so that if their trustee/helper misuse their transfer, they will be still having something left. In person follow up to see whether people have used the transfer properly</t>
  </si>
  <si>
    <t>2014-09-15T09:25:10.094Z</t>
  </si>
  <si>
    <t>KE2014034416</t>
  </si>
  <si>
    <t>2014-09-29T12:04:50.816Z</t>
  </si>
  <si>
    <t>KE2014034417</t>
  </si>
  <si>
    <t>2014-09-16T07:54:50.032Z</t>
  </si>
  <si>
    <t>KE2014034418</t>
  </si>
  <si>
    <t>2014-11-01T10:45:54.545Z</t>
  </si>
  <si>
    <t>peoples thoughts, plans and needs are different and therefore one is able to budget according to his or her needs</t>
  </si>
  <si>
    <t>She was able to buy a piece of land and she hopes to move to her piece of land and build an iron roofed house where she will be peaceful,she also bought a mattress and she no longer sleeps on her old matress</t>
  </si>
  <si>
    <t>Thanking GD who should help other poor people in other villages</t>
  </si>
  <si>
    <t>2014-09-03T06:28:12.197Z</t>
  </si>
  <si>
    <t>KE2014034419</t>
  </si>
  <si>
    <t>2014-09-15T09:25:49.156Z</t>
  </si>
  <si>
    <t>KE2014034420</t>
  </si>
  <si>
    <t>2014-10-01T09:23:17.707Z</t>
  </si>
  <si>
    <t>KE2014034421</t>
  </si>
  <si>
    <t>2014-10-21T06:43:53.830Z</t>
  </si>
  <si>
    <t>KE2014034422</t>
  </si>
  <si>
    <t>2014-10-25T08:44:21.193Z</t>
  </si>
  <si>
    <t>One will be free to spend it on his/her own</t>
  </si>
  <si>
    <t>he now has a better house than before the transfer as he moved from a thatched to an iron-roofed house</t>
  </si>
  <si>
    <t>GD to continue providing the transfer so that people's lives can continue changing</t>
  </si>
  <si>
    <t>2014-09-04T07:00:04.288Z</t>
  </si>
  <si>
    <t>KE2014034423</t>
  </si>
  <si>
    <t>2014-10-18T09:57:56.079Z</t>
  </si>
  <si>
    <t>The recipient has used the transfer to build a new house</t>
  </si>
  <si>
    <t>2014-09-03T08:22:42.416Z</t>
  </si>
  <si>
    <t>KE2014034424</t>
  </si>
  <si>
    <t>2014-11-10T12:21:44.448Z</t>
  </si>
  <si>
    <t>she has built iron roof house and paid school fee</t>
  </si>
  <si>
    <t>yes! give transfers to widowed and orphaned children</t>
  </si>
  <si>
    <t>2014-09-26T12:21:57.928Z</t>
  </si>
  <si>
    <t>KE2014034425</t>
  </si>
  <si>
    <t>2014-11-12T08:46:04.433Z</t>
  </si>
  <si>
    <t>She built a new house, bought household items ,some of the domestic animals and food for the family.</t>
  </si>
  <si>
    <t>She is grateful for the organization's support.</t>
  </si>
  <si>
    <t>2014-09-05T12:44:33.701Z</t>
  </si>
  <si>
    <t>KE2014034426</t>
  </si>
  <si>
    <t>2014-11-12T10:02:19.079Z</t>
  </si>
  <si>
    <t>she can spend it according to her needs and preference</t>
  </si>
  <si>
    <t>she used the transfer to buy hatchery incubator which she is using for farming purposes</t>
  </si>
  <si>
    <t>the recipient has used the transfer to buy hatchery incubator</t>
  </si>
  <si>
    <t>yes! continue giving support and educate recipients on spending</t>
  </si>
  <si>
    <t>2014-09-17T13:06:50.640Z</t>
  </si>
  <si>
    <t>KE2014034427</t>
  </si>
  <si>
    <t>2014-11-12T14:08:12.913Z</t>
  </si>
  <si>
    <t>She paid school fees and used part of the money to buy construction materials.</t>
  </si>
  <si>
    <t>2014-09-16T12:14:13.692Z</t>
  </si>
  <si>
    <t>KE2014034430</t>
  </si>
  <si>
    <t>KE2014034431</t>
  </si>
  <si>
    <t>2014-10-29T07:55:40.201Z</t>
  </si>
  <si>
    <t>He bought a new boat which helps him in collecting sand which earns him income...He has also bought building materials such as iron-sheets and has hopes of living in a better house</t>
  </si>
  <si>
    <t>2014-09-01T09:09:02.589Z</t>
  </si>
  <si>
    <t>KE2014034432</t>
  </si>
  <si>
    <t>2014-09-15T12:19:02.306Z</t>
  </si>
  <si>
    <t>KE2014034434</t>
  </si>
  <si>
    <t>2014-10-18T06:49:57.939Z</t>
  </si>
  <si>
    <t>She now live in a larger better house than before the transfer when she used to live in a small leaking thatched house...She can also collect rain water water and therefore has clean water for drinking.... It has made her earn some respect in the society as they looked down on her because she is poor but today she is better off</t>
  </si>
  <si>
    <t>2014-09-12T08:36:39.768Z</t>
  </si>
  <si>
    <t>KE2014034435</t>
  </si>
  <si>
    <t>2014-10-30T11:50:40.652Z</t>
  </si>
  <si>
    <t>she can involve in other activities with cash</t>
  </si>
  <si>
    <t>She is a widow and she was living in a bad house now she is happy to own a new house which is not leaking</t>
  </si>
  <si>
    <t>2014-09-15T08:03:35.272Z</t>
  </si>
  <si>
    <t>KE2014034436</t>
  </si>
  <si>
    <t>2014-09-17T06:29:04.333Z</t>
  </si>
  <si>
    <t>KE2014034437</t>
  </si>
  <si>
    <t>2014-09-17T13:56:55.272Z</t>
  </si>
  <si>
    <t xml:space="preserve">They claim GD money is demonic. </t>
  </si>
  <si>
    <t>KE2014034438</t>
  </si>
  <si>
    <t>2014-10-22T10:03:04.314Z</t>
  </si>
  <si>
    <t>BUILD A NEW HOUSE,BOUGHT FOOD</t>
  </si>
  <si>
    <t>2014-09-01T08:04:34.918Z</t>
  </si>
  <si>
    <t>KE2014034439</t>
  </si>
  <si>
    <t>2014-10-01T09:53:33.228Z</t>
  </si>
  <si>
    <t>KE2014034440</t>
  </si>
  <si>
    <t>2014-10-22T09:58:13.357Z</t>
  </si>
  <si>
    <t>BUILD ANEW HOUSE, BOUGHT A GOAT, BOUGHT CLOTHES AND FOOD</t>
  </si>
  <si>
    <t>2014-09-15T11:40:51.324Z</t>
  </si>
  <si>
    <t>KE2014034441</t>
  </si>
  <si>
    <t>2014-10-21T12:08:12.665Z</t>
  </si>
  <si>
    <t>They are wondering when they should be expecting their transfers.</t>
  </si>
  <si>
    <t>They are building agood mabati house because they have been living in a bad thatched house.</t>
  </si>
  <si>
    <t>2014-09-05T06:07:24.738Z</t>
  </si>
  <si>
    <t>KE2014034442</t>
  </si>
  <si>
    <t>2014-11-01T11:51:41.890Z</t>
  </si>
  <si>
    <t>people's needs are different and therefore when given money one is able to prioritize one thing over the other</t>
  </si>
  <si>
    <t>he used to stay in thatched house that was leaking and besides that getting grass to that his house was very hard . In addition he is able to trap  safe drinking water from his iron roofed house. Besides that bought sofa sets unlike before where he used to sit on old wooden seats</t>
  </si>
  <si>
    <t>2014-09-11T11:46:42.023Z</t>
  </si>
  <si>
    <t>KE2014034443</t>
  </si>
  <si>
    <t>2014-10-21T08:27:49.640Z</t>
  </si>
  <si>
    <t>KE2014034444</t>
  </si>
  <si>
    <t>2014-09-22T07:32:12.620Z</t>
  </si>
  <si>
    <t>KE2014034445</t>
  </si>
  <si>
    <t>2014-10-27T14:18:57.247Z</t>
  </si>
  <si>
    <t>bought construction materials and she is preparing to build a house.</t>
  </si>
  <si>
    <t>2014-09-11T09:49:33.951Z</t>
  </si>
  <si>
    <t>KE2014034446</t>
  </si>
  <si>
    <t>2014-10-27T14:14:09.312Z</t>
  </si>
  <si>
    <t>He used the cash to boost his business</t>
  </si>
  <si>
    <t>2014-09-02T07:54:44.828Z</t>
  </si>
  <si>
    <t>KE2014034447</t>
  </si>
  <si>
    <t>2014-09-10T07:08:41.294Z</t>
  </si>
  <si>
    <t>KE2014034448</t>
  </si>
  <si>
    <t>2014-09-30T11:21:00.831Z</t>
  </si>
  <si>
    <t>KE2014034449</t>
  </si>
  <si>
    <t>2014-11-11T12:05:04.440Z</t>
  </si>
  <si>
    <t>She has managed to buy and put in place building materials, paid school fees, bought household items, repaired her by circle and bought food.</t>
  </si>
  <si>
    <t>2014-09-15T08:42:41.831Z</t>
  </si>
  <si>
    <t>KE2014034451</t>
  </si>
  <si>
    <t>2014-10-02T09:02:47.026Z</t>
  </si>
  <si>
    <t>KE2014034452</t>
  </si>
  <si>
    <t>2014-11-08T06:53:43.483Z</t>
  </si>
  <si>
    <t>she lives in a small thatched house that is leaking and but she has bought  iron sheets and other building materials a wating for her husband to come back from Uganda where he is working so that they can build an iron roofed</t>
  </si>
  <si>
    <t>2014-09-30T06:10:39.894Z</t>
  </si>
  <si>
    <t>KE2014034453</t>
  </si>
  <si>
    <t>2014-09-12T09:45:36.508Z</t>
  </si>
  <si>
    <t>KE2014034455</t>
  </si>
  <si>
    <t>2014-10-22T07:40:52.707Z</t>
  </si>
  <si>
    <t>She renovated and expanded the house with iron sheets because the thatched house used to leak and getting quality grass for thatching was a problem. he bought a bicycle to facilitate transportation of water and other things, she also bought a sack of maize to ensure she didn't go hungry.</t>
  </si>
  <si>
    <t>2014-09-02T06:46:20.766Z</t>
  </si>
  <si>
    <t>KE2014034456</t>
  </si>
  <si>
    <t>2014-09-04T10:03:00.238Z</t>
  </si>
  <si>
    <t>KE2014034457</t>
  </si>
  <si>
    <t>2014-09-05T06:57:52.728Z</t>
  </si>
  <si>
    <t>KE2014034458</t>
  </si>
  <si>
    <t>2014-09-15T06:32:46.011Z</t>
  </si>
  <si>
    <t>KE2014034459</t>
  </si>
  <si>
    <t>2014-09-12T11:45:31.373Z</t>
  </si>
  <si>
    <t>KE2014034460</t>
  </si>
  <si>
    <t>2014-09-25T08:13:09.494Z</t>
  </si>
  <si>
    <t>KE2014034461</t>
  </si>
  <si>
    <t>2014-09-25T07:17:51.182Z</t>
  </si>
  <si>
    <t>KE2014034462</t>
  </si>
  <si>
    <t>2014-10-22T13:30:00.749Z</t>
  </si>
  <si>
    <t>The transfers has helped the family to construct the house to their father who is the recipient.</t>
  </si>
  <si>
    <t>the family is thanking GD</t>
  </si>
  <si>
    <t>2014-09-12T07:36:01.689Z</t>
  </si>
  <si>
    <t>KE2014034463</t>
  </si>
  <si>
    <t>2014-09-16T09:05:10.075Z</t>
  </si>
  <si>
    <t>KE2014034464</t>
  </si>
  <si>
    <t>2014-10-23T12:05:40.307Z</t>
  </si>
  <si>
    <t>RECIPIENTS BROTHER</t>
  </si>
  <si>
    <t xml:space="preserve"> BUILD ANEW HOUSE, BOUGHT FURNITURE, BICYCLE, RADIO, FOOD</t>
  </si>
  <si>
    <t>2014-09-15T06:39:15.349Z</t>
  </si>
  <si>
    <t>KE2014034465</t>
  </si>
  <si>
    <t>2014-09-15T09:20:37.532Z</t>
  </si>
  <si>
    <t>KE2014034466</t>
  </si>
  <si>
    <t>2014-10-31T09:28:09.205Z</t>
  </si>
  <si>
    <t>He now live in an iron-roofed house unlike before the transfer when he lived in a thatched house...He also used part of the transfer to boost his cereals business which is doing well at the moment..He is now at peace than before the transfer when he had many worries</t>
  </si>
  <si>
    <t>2014-09-09T07:30:58.172Z</t>
  </si>
  <si>
    <t>KE2014034467</t>
  </si>
  <si>
    <t>2014-10-22T06:22:23.220Z</t>
  </si>
  <si>
    <t>She built a house, chairs&amp; cushions which she didn't have before and also started a small business which is earning her good profit.</t>
  </si>
  <si>
    <t>2014-09-05T07:39:43.110Z</t>
  </si>
  <si>
    <t>KE2014034468</t>
  </si>
  <si>
    <t>2014-10-02T06:31:09.954Z</t>
  </si>
  <si>
    <t>KE2014034469</t>
  </si>
  <si>
    <t>2014-10-21T08:37:50.715Z</t>
  </si>
  <si>
    <t>KE2014034470</t>
  </si>
  <si>
    <t>2014-10-22T09:02:19.072Z</t>
  </si>
  <si>
    <t>He bought building materials he is hopeful he will build a good house and gave some to the wife to start a small business, the business has made her independent enabling her afford daily bread without necessarily depending on his husband.</t>
  </si>
  <si>
    <t>2014-09-02T12:07:20.352Z</t>
  </si>
  <si>
    <t>KE2014034471</t>
  </si>
  <si>
    <t>2014-10-17T06:51:54.574Z</t>
  </si>
  <si>
    <t>Before the transfer he lived in a thatched house but he now live in an iron-roofed house</t>
  </si>
  <si>
    <t>2014-09-03T11:16:24.988Z</t>
  </si>
  <si>
    <t>KE2014034472</t>
  </si>
  <si>
    <t>2014-10-22T09:21:47.831Z</t>
  </si>
  <si>
    <t>He built mabati house he now lives in an acceptable place.</t>
  </si>
  <si>
    <t>2014-09-02T12:12:00.509Z</t>
  </si>
  <si>
    <t>KE2014034473</t>
  </si>
  <si>
    <t>2014-10-23T11:53:59.077Z</t>
  </si>
  <si>
    <t>BOUGHT BUILDING MATERIALS, BOUGHT CLOTHES FOR KIDS,</t>
  </si>
  <si>
    <t>2014-09-02T11:01:12.489Z</t>
  </si>
  <si>
    <t>KE2014034474</t>
  </si>
  <si>
    <t>2014-09-18T07:40:02.570Z</t>
  </si>
  <si>
    <t>KE2014034476</t>
  </si>
  <si>
    <t>2014-10-29T07:01:48.699Z</t>
  </si>
  <si>
    <t>A recipient by the name Osogo from Konjoro lost his money at place where he went drinking</t>
  </si>
  <si>
    <t>Juma and the wife Nyathuo from Kakum disagreed over the transfer. Recipient says that he always see Nyathuo living at Nyadorera centre  in a rental house and he is not sure whether they separated with the husband</t>
  </si>
  <si>
    <t xml:space="preserve">He lived in a thatched house before but he is now in an iron-roofed house...He is also proud to be in his own home from his parents compound </t>
  </si>
  <si>
    <t>2014-09-01T06:53:23.648Z</t>
  </si>
  <si>
    <t>KE2014034477</t>
  </si>
  <si>
    <t>2014-10-23T12:11:05.583Z</t>
  </si>
  <si>
    <t>2014-09-15T06:42:07.812Z</t>
  </si>
  <si>
    <t>KE2014034478</t>
  </si>
  <si>
    <t>2014-10-22T07:58:10.901Z</t>
  </si>
  <si>
    <t>He bought some livestock he intends to pay her wife's pride price to ratify the customary requirements.</t>
  </si>
  <si>
    <t>2014-09-02T07:09:48.373Z</t>
  </si>
  <si>
    <t>KE2014034479</t>
  </si>
  <si>
    <t>2014-10-31T12:40:25.118Z</t>
  </si>
  <si>
    <t>She is currently living in an iron-roofed house unlike before the transfer she lived in a thatched...She now has good seats in her house</t>
  </si>
  <si>
    <t>2014-09-02T13:50:05.660Z</t>
  </si>
  <si>
    <t>KE2014034480</t>
  </si>
  <si>
    <t>2014-09-25T09:38:02.745Z</t>
  </si>
  <si>
    <t>KE2014034481</t>
  </si>
  <si>
    <t>2014-11-08T12:36:38.747Z</t>
  </si>
  <si>
    <t>she has used the transfer to buy building material preparing to build in mid of this month.</t>
  </si>
  <si>
    <t>2014-09-26T13:35:47.705Z</t>
  </si>
  <si>
    <t>KE2014034483</t>
  </si>
  <si>
    <t>2014-10-28T06:21:04.162Z</t>
  </si>
  <si>
    <t>Now I own an iron roofed house unlike before I have a leaking grass thatched house.</t>
  </si>
  <si>
    <t>Thanks a lot just wish two or three staff from your organization to come visit me and witness how I spent the cash.</t>
  </si>
  <si>
    <t>2014-09-15T07:53:00.033Z</t>
  </si>
  <si>
    <t>KE2014034484</t>
  </si>
  <si>
    <t>2014-09-22T12:29:39.946Z</t>
  </si>
  <si>
    <t>KE2014034485</t>
  </si>
  <si>
    <t>2014-10-27T06:44:21.969Z</t>
  </si>
  <si>
    <t>She now live in a better house (iron-roofed) than before the transfer when she lived in a thatched house...She now has food for the family...They are also at peace with the husband as they are able to do what they never did before</t>
  </si>
  <si>
    <t>2014-09-04T11:25:13.784Z</t>
  </si>
  <si>
    <t>KE2014034486</t>
  </si>
  <si>
    <t>2014-10-31T09:39:58.521Z</t>
  </si>
  <si>
    <t>They are planning to move out of her in-law's home and build their own home and also planning to build an iron-roofed house...It also helped her settle her sister's medical bills</t>
  </si>
  <si>
    <t>2014-09-09T07:40:01.619Z</t>
  </si>
  <si>
    <t>KE2014034487</t>
  </si>
  <si>
    <t>2014-09-02T07:10:30.018Z</t>
  </si>
  <si>
    <t>KE2014034488</t>
  </si>
  <si>
    <t>2014-09-19T09:17:23.444Z</t>
  </si>
  <si>
    <t>KE2014034489</t>
  </si>
  <si>
    <t>2014-09-03T08:28:31.377Z</t>
  </si>
  <si>
    <t>KE2014034490</t>
  </si>
  <si>
    <t>2014-09-04T09:37:00.563Z</t>
  </si>
  <si>
    <t>KE2014034491</t>
  </si>
  <si>
    <t>2014-10-29T14:01:08.286Z</t>
  </si>
  <si>
    <t>She bought a bull and a cow which she never had before</t>
  </si>
  <si>
    <t>2014-09-01T12:47:57.033Z</t>
  </si>
  <si>
    <t>KE2014034492</t>
  </si>
  <si>
    <t>2014-10-23T07:43:33.234Z</t>
  </si>
  <si>
    <t>the recipient has used part of the transfer to pay her medical bill</t>
  </si>
  <si>
    <t>the recipient is appreciating GD for the support.</t>
  </si>
  <si>
    <t>2014-09-12T09:12:44.370Z</t>
  </si>
  <si>
    <t>KE2014034493</t>
  </si>
  <si>
    <t>2014-09-15T09:17:05.114Z</t>
  </si>
  <si>
    <t>KE2014034495</t>
  </si>
  <si>
    <t>2014-10-18T06:13:34.413Z</t>
  </si>
  <si>
    <t>He has invested in a paraffin business which gives him daily income and has also saved part of the transfer in the bank and can always have somewhere to run to in case of an emergency</t>
  </si>
  <si>
    <t>2014-09-04T06:12:31.884Z</t>
  </si>
  <si>
    <t>KE2014034496</t>
  </si>
  <si>
    <t>2014-10-18T09:39:17.251Z</t>
  </si>
  <si>
    <t>the transfer has made the recipient to build her house.</t>
  </si>
  <si>
    <t>the recipient is feeling nice</t>
  </si>
  <si>
    <t>2014-09-03T06:43:59.066Z</t>
  </si>
  <si>
    <t>KE2014034497</t>
  </si>
  <si>
    <t>2014-10-23T09:00:39.093Z</t>
  </si>
  <si>
    <t>the transfer has enabled the recipient to build a good house.</t>
  </si>
  <si>
    <t>the recipient is appreciating the good work of GD</t>
  </si>
  <si>
    <t>2014-09-12T09:54:23.940Z</t>
  </si>
  <si>
    <t>KE2014034498</t>
  </si>
  <si>
    <t>2014-09-26T12:47:25.108Z</t>
  </si>
  <si>
    <t>KE2014034499</t>
  </si>
  <si>
    <t>2014-10-22T11:52:48.392Z</t>
  </si>
  <si>
    <t>The recipient has used the transfers to purchase her own land</t>
  </si>
  <si>
    <t>2014-09-03T06:35:03.399Z</t>
  </si>
  <si>
    <t>KE2014034500</t>
  </si>
  <si>
    <t>2014-11-08T11:46:47.054Z</t>
  </si>
  <si>
    <t>she used the transfer to buy power saw which her husband is using for commercial purposes</t>
  </si>
  <si>
    <t>2014-09-29T06:59:47.913Z</t>
  </si>
  <si>
    <t>KE2014034501</t>
  </si>
  <si>
    <t>2014-10-23T06:53:18.568Z</t>
  </si>
  <si>
    <t>the transfers has made the recipient to clear secondary school fee.</t>
  </si>
  <si>
    <t xml:space="preserve">that GD should continue supporting people especially widows </t>
  </si>
  <si>
    <t>2014-09-03T14:13:17.012Z</t>
  </si>
  <si>
    <t>KE2014034502</t>
  </si>
  <si>
    <t>KE2014034503</t>
  </si>
  <si>
    <t>2014-10-28T12:02:13.568Z</t>
  </si>
  <si>
    <t>People have several needs and would wish to spend on variety of needs...They will also be able to spend on things depending on emergency and also be able to plan on how to spend the money</t>
  </si>
  <si>
    <t>She has hopes of having a better house than the one she is living in at the moment which is thatched and leaking...She is planning to move out of her in-law's compound and build her own home and build an iron-roofed house since she has bought materials such as iron-sheets, timber, a door and even nails...She paid her children school fees and they were not sent home for fees and they also have nice school bags...She also has food for her family</t>
  </si>
  <si>
    <t>Nyagem from Kandinya who lives at the port but only came back home when she heard that GD was working and after receiving her first transfer she went back to Port.</t>
  </si>
  <si>
    <t xml:space="preserve">GD to continue providing the transfer to the poor and even to those from other villages...To help orphans and widows...Later on GD should consider giving the transfer monthly to those whose transfers are done to help for their upkeep </t>
  </si>
  <si>
    <t>2014-09-15T08:00:34.689Z</t>
  </si>
  <si>
    <t>KE2014034504</t>
  </si>
  <si>
    <t>2014-10-02T06:41:08.625Z</t>
  </si>
  <si>
    <t>KE2014034505</t>
  </si>
  <si>
    <t>2014-10-01T07:38:13.803Z</t>
  </si>
  <si>
    <t>KE2014034507</t>
  </si>
  <si>
    <t>2014-11-12T09:28:25.614Z</t>
  </si>
  <si>
    <t>2014-09-10T08:18:00.380Z</t>
  </si>
  <si>
    <t>KE2014034508</t>
  </si>
  <si>
    <t>2014-09-16T12:51:20.985Z</t>
  </si>
  <si>
    <t>They are grumbling that they were left out despite the aid being intended for 'everyone'</t>
  </si>
  <si>
    <t>She is reporting that Omondi from Koongo homestead had a tussle with his wife over the transfer.</t>
  </si>
  <si>
    <t>KE2014034509</t>
  </si>
  <si>
    <t>2014-09-01T07:53:08.475Z</t>
  </si>
  <si>
    <t>In Sega village, home name: Kofwete, a young couple disagreed over the transfer which led to the wife going back to her parent's home. the husband's nickname is Jey and the wife's nickname is nyalego/min stephen. She is not back yet</t>
  </si>
  <si>
    <t>KE2014034510</t>
  </si>
  <si>
    <t>2014-09-15T08:49:12.553Z</t>
  </si>
  <si>
    <t>KE2014034511</t>
  </si>
  <si>
    <t>2014-10-22T13:02:55.083Z</t>
  </si>
  <si>
    <t>the recipient has used the transfer to construct a new house.</t>
  </si>
  <si>
    <t>recipient is thanking GD</t>
  </si>
  <si>
    <t>2014-09-12T09:42:50.673Z</t>
  </si>
  <si>
    <t>KE2014034512</t>
  </si>
  <si>
    <t>2014-09-26T09:30:21.517Z</t>
  </si>
  <si>
    <t>KE2014034513</t>
  </si>
  <si>
    <t>2014-09-12T13:50:42.242Z</t>
  </si>
  <si>
    <t>1.ka ohongo-nyasami(silvia-2nd wife) quarelled with her husband(omondi) over the spending decisions 2. kamuka-nyayo quarelled the wife nyasumba over the transfer</t>
  </si>
  <si>
    <t>KE2014034514</t>
  </si>
  <si>
    <t>2014-09-01T08:02:52.306Z</t>
  </si>
  <si>
    <t>people who were ineligible are complaining that they were skipped yet they are poor and are even widows</t>
  </si>
  <si>
    <t>KE2014034515</t>
  </si>
  <si>
    <t>2014-09-17T09:13:57.959Z</t>
  </si>
  <si>
    <t>KE2014034516</t>
  </si>
  <si>
    <t>2014-09-05T12:05:27.987Z</t>
  </si>
  <si>
    <t xml:space="preserve">Muga from Konyango in Sega village lost his phone but he suspected his son. </t>
  </si>
  <si>
    <t>KE2014034517</t>
  </si>
  <si>
    <t>2014-11-08T11:05:14.384Z</t>
  </si>
  <si>
    <t>She has built an iron roofed house and has moved from his leaking thatched house that would cost her a lot to thatch</t>
  </si>
  <si>
    <t>2014-09-30T09:01:53.358Z</t>
  </si>
  <si>
    <t>KE2014034518</t>
  </si>
  <si>
    <t>2014-10-21T14:02:58.930Z</t>
  </si>
  <si>
    <t>he used the transfer to buy building material and built iron roof house</t>
  </si>
  <si>
    <t>2014-09-03T09:48:14.229Z</t>
  </si>
  <si>
    <t>KE2014034519</t>
  </si>
  <si>
    <t>2014-10-18T08:00:01.024Z</t>
  </si>
  <si>
    <t>2014-09-15T08:07:26.108Z</t>
  </si>
  <si>
    <t>KE2014034520</t>
  </si>
  <si>
    <t>2014-11-12T07:27:28.502Z</t>
  </si>
  <si>
    <t>Even though he has not build a house,he is expecting to do that soon.</t>
  </si>
  <si>
    <t>2014-10-02T08:32:51.881Z</t>
  </si>
  <si>
    <t>KE2014034523</t>
  </si>
  <si>
    <t>2014-09-03T08:56:44.442Z</t>
  </si>
  <si>
    <t>KE2014034524</t>
  </si>
  <si>
    <t>2014-11-08T12:17:21.032Z</t>
  </si>
  <si>
    <t>she used the transfer to build iron roof house,  bought chairs for her house and paid for her grandchildren's school fee</t>
  </si>
  <si>
    <t>2014-09-25T08:33:09.324Z</t>
  </si>
  <si>
    <t>KE2014034525</t>
  </si>
  <si>
    <t>2014-10-18T08:05:13.222Z</t>
  </si>
  <si>
    <t>BUILD ANEW HOUSE, BOUGHT HOUSEHOLD ITEMS</t>
  </si>
  <si>
    <t>2014-09-12T08:58:57.167Z</t>
  </si>
  <si>
    <t>KE2014034526</t>
  </si>
  <si>
    <t>2014-10-18T11:13:31.786Z</t>
  </si>
  <si>
    <t>the transfer has helped the family to build a house</t>
  </si>
  <si>
    <t>2014-09-12T08:43:36.157Z</t>
  </si>
  <si>
    <t>KE2014034527</t>
  </si>
  <si>
    <t>2014-10-18T06:24:12.404Z</t>
  </si>
  <si>
    <t>He added some amount to the transfer and bought a motorbike which earns him daily income</t>
  </si>
  <si>
    <t>2014-09-04T06:19:04.722Z</t>
  </si>
  <si>
    <t>KE2014034528</t>
  </si>
  <si>
    <t>2014-09-11T07:34:45.287Z</t>
  </si>
  <si>
    <t>KE2014034529</t>
  </si>
  <si>
    <t>2014-10-22T05:46:42.616Z</t>
  </si>
  <si>
    <t>she used the transfer to buy a piece of land and built her small thatched house as required by the tradition</t>
  </si>
  <si>
    <t>2014-09-03T13:05:42.673Z</t>
  </si>
  <si>
    <t>KE2014034530</t>
  </si>
  <si>
    <t>2014-09-15T06:56:15.037Z</t>
  </si>
  <si>
    <t>KE2014034531</t>
  </si>
  <si>
    <t>2014-10-23T06:42:48.407Z</t>
  </si>
  <si>
    <t>the recipient used the transfers to build her house and other things</t>
  </si>
  <si>
    <t>2014-09-03T08:59:33.362Z</t>
  </si>
  <si>
    <t>KE2014034532</t>
  </si>
  <si>
    <t>2014-10-01T08:12:33.500Z</t>
  </si>
  <si>
    <t>KE2014034533</t>
  </si>
  <si>
    <t>2014-09-19T11:53:30.834Z</t>
  </si>
  <si>
    <t>KE2014034534</t>
  </si>
  <si>
    <t>2014-09-26T09:53:26.114Z</t>
  </si>
  <si>
    <t>KE2014034535</t>
  </si>
  <si>
    <t>KE2014034536</t>
  </si>
  <si>
    <t>2014-09-17T12:52:49.436Z</t>
  </si>
  <si>
    <t>KE2014034537</t>
  </si>
  <si>
    <t>2014-11-06T08:20:25.958Z</t>
  </si>
  <si>
    <t>she used the transfer to buy building material  ready to build when they are done with customary issues</t>
  </si>
  <si>
    <t>2014-09-22T08:42:20.503Z</t>
  </si>
  <si>
    <t>She argued with her husband about having an affair with another wife, it was alleged that the husband was intending to marry a second wife with the GD money.</t>
  </si>
  <si>
    <t>KE2014034538</t>
  </si>
  <si>
    <t>2014-09-26T07:50:59.602Z</t>
  </si>
  <si>
    <t>KE2014034539</t>
  </si>
  <si>
    <t>2014-10-21T07:05:25.962Z</t>
  </si>
  <si>
    <t>KE2014034540</t>
  </si>
  <si>
    <t>KE2014034541</t>
  </si>
  <si>
    <t>2014-10-09T09:37:54.983Z</t>
  </si>
  <si>
    <t>the recipient said that some people who were given the transfers did not spend it nicesly</t>
  </si>
  <si>
    <t>KE2014034542</t>
  </si>
  <si>
    <t>2014-10-02T11:36:50.930Z</t>
  </si>
  <si>
    <t>KE2014034543</t>
  </si>
  <si>
    <t>2014-10-14T07:54:16.826Z</t>
  </si>
  <si>
    <t>KE2014034544</t>
  </si>
  <si>
    <t>2014-10-03T08:56:55.195Z</t>
  </si>
  <si>
    <t>KE2014034545</t>
  </si>
  <si>
    <t>2014-11-12T14:03:28.284Z</t>
  </si>
  <si>
    <t>he used the transfer to build iron roof house and expanded his second hand clothes business</t>
  </si>
  <si>
    <t>2014-09-17T06:45:22.714Z</t>
  </si>
  <si>
    <t>In Nyangera village one of the recipients squandered his mothers money on booze, the matter was however reported to the local authorities.</t>
  </si>
  <si>
    <t>KE2014034546</t>
  </si>
  <si>
    <t>2014-11-11T06:09:51.591Z</t>
  </si>
  <si>
    <t>His house got burned with everything inside so he used the cash build a new house and he is happy now.</t>
  </si>
  <si>
    <t>2014-10-06T09:36:05.372Z</t>
  </si>
  <si>
    <t>KE2014034547</t>
  </si>
  <si>
    <t>2014-09-29T06:30:29.974Z</t>
  </si>
  <si>
    <t xml:space="preserve">Her case is on tracker because the money was not spent properly </t>
  </si>
  <si>
    <t>KE2014034548</t>
  </si>
  <si>
    <t>2014-11-11T12:40:24.572Z</t>
  </si>
  <si>
    <t>Nyaimbo lost the second transfer to close relatives, the culprit's mother however pledged to pay back the stolen money.</t>
  </si>
  <si>
    <t>They can sit down as a couple and decide on what to spend on,</t>
  </si>
  <si>
    <t>She built iron roofed house and moved out of the thatched house, she cleared school fees arrears for the children and bought household items(utensils, water containers) which she didn't possess before.</t>
  </si>
  <si>
    <t>2014-09-01T08:34:32.476Z</t>
  </si>
  <si>
    <t>Some people are complaining that they haven't received while other people had received.</t>
  </si>
  <si>
    <t>KE2014034550</t>
  </si>
  <si>
    <t>2014-09-25T09:04:14.631Z</t>
  </si>
  <si>
    <t>KE2014034552</t>
  </si>
  <si>
    <t>2014-09-19T12:02:39.728Z</t>
  </si>
  <si>
    <t>KE2014034553</t>
  </si>
  <si>
    <t>2014-09-24T08:22:44.179Z</t>
  </si>
  <si>
    <t>KE2014034554</t>
  </si>
  <si>
    <t>2014-11-12T06:10:35.804Z</t>
  </si>
  <si>
    <t>She would also like to pay school fees for her kids with cash</t>
  </si>
  <si>
    <t>She has a home now with a nice house and that is what she desired most.</t>
  </si>
  <si>
    <t>2014-09-26T13:19:43.560Z</t>
  </si>
  <si>
    <t>KE2014034555</t>
  </si>
  <si>
    <t>2014-11-11T13:51:21.341Z</t>
  </si>
  <si>
    <t>She says she is now at peace because her house is now a good one in the village.</t>
  </si>
  <si>
    <t>2014-09-29T07:38:25.009Z</t>
  </si>
  <si>
    <t>KE2014034556</t>
  </si>
  <si>
    <t>2014-09-26T08:20:46.580Z</t>
  </si>
  <si>
    <t>KE2014034558</t>
  </si>
  <si>
    <t>2014-10-09T13:22:13.711Z</t>
  </si>
  <si>
    <t>KE2014034559</t>
  </si>
  <si>
    <t>2014-10-22T06:04:42.753Z</t>
  </si>
  <si>
    <t>KE2014034560</t>
  </si>
  <si>
    <t>2014-10-09T09:27:29.018Z</t>
  </si>
  <si>
    <t>KE2014034561</t>
  </si>
  <si>
    <t>2014-11-11T13:55:08.227Z</t>
  </si>
  <si>
    <t>She was living in a leaking house when it rains but now her new house cannot leak and it is very nice.</t>
  </si>
  <si>
    <t>2014-09-25T06:58:56.829Z</t>
  </si>
  <si>
    <t>KE2014034563</t>
  </si>
  <si>
    <t>2014-10-09T08:33:00.705Z</t>
  </si>
  <si>
    <t>that the transfer is taking too long</t>
  </si>
  <si>
    <t>KE2014034564</t>
  </si>
  <si>
    <t>2014-11-11T12:03:39.975Z</t>
  </si>
  <si>
    <t>She constructed a new house and so she feels very comfortable.</t>
  </si>
  <si>
    <t>2014-09-25T07:19:40.907Z</t>
  </si>
  <si>
    <t>KE2014034565</t>
  </si>
  <si>
    <t>2014-10-13T07:39:19.213Z</t>
  </si>
  <si>
    <t>KE2014034566</t>
  </si>
  <si>
    <t>KE2014034567</t>
  </si>
  <si>
    <t>2014-10-18T07:44:22.154Z</t>
  </si>
  <si>
    <t>two hours</t>
  </si>
  <si>
    <t>the recipients has spent it buying building materials and this will help them buld beautiful houses</t>
  </si>
  <si>
    <t>that the transfer is for the devil, worshipers</t>
  </si>
  <si>
    <t>this will help her spend by her self</t>
  </si>
  <si>
    <t>the recipient life is better because she is having most of her basic needs</t>
  </si>
  <si>
    <t>has nothing,but only pray to GD</t>
  </si>
  <si>
    <t>the recipient is very happy with support she is getting from GD</t>
  </si>
  <si>
    <t>2014-09-03T06:56:30.868Z</t>
  </si>
  <si>
    <t>KE2014034568</t>
  </si>
  <si>
    <t>2014-10-30T07:36:21.330Z</t>
  </si>
  <si>
    <t xml:space="preserve">She has hopes of building a better house than the one she is living in which is thatched and leaking as she had bought building materials such as iron-sheets, windows, nails and timber...She now has better seats as she also bought seats with part of the transfer...a mattress and a bed and now sleeps comfortably. </t>
  </si>
  <si>
    <t>2014-09-09T06:59:19.507Z</t>
  </si>
  <si>
    <t>KE2014034569</t>
  </si>
  <si>
    <t>2014-10-03T08:23:54.336Z</t>
  </si>
  <si>
    <t>KE2014034571</t>
  </si>
  <si>
    <t>2014-10-02T06:34:13.943Z</t>
  </si>
  <si>
    <t>KE2014034572</t>
  </si>
  <si>
    <t>2014-09-05T06:52:13.914Z</t>
  </si>
  <si>
    <t>KE2014034573</t>
  </si>
  <si>
    <t>2014-10-17T12:01:40.975Z</t>
  </si>
  <si>
    <t>She bought a boda boda motorcycle for her son to use and bring income that they use as a family.</t>
  </si>
  <si>
    <t>2014-09-01T07:35:59.917Z</t>
  </si>
  <si>
    <t>KE2014034574</t>
  </si>
  <si>
    <t>2014-11-12T12:59:53.460Z</t>
  </si>
  <si>
    <t>She used the transfer in buying a motor cycle for business purposes, bought a cow, paid school fees and bought food.</t>
  </si>
  <si>
    <t>2014-09-15T08:31:51.143Z</t>
  </si>
  <si>
    <t>KE2014034575</t>
  </si>
  <si>
    <t>2014-11-10T12:50:42.946Z</t>
  </si>
  <si>
    <t>he used the transfer to build iron roof house and bought food as well</t>
  </si>
  <si>
    <t>2014-09-29T06:18:29.009Z</t>
  </si>
  <si>
    <t>KE2014034576</t>
  </si>
  <si>
    <t>2014-11-08T09:12:27.481Z</t>
  </si>
  <si>
    <t>he was buy a piece of land and he is happy that he can finally move too his own compound and be at peace and develop himself</t>
  </si>
  <si>
    <t>2014-09-30T06:34:12.795Z</t>
  </si>
  <si>
    <t>KE2014034578</t>
  </si>
  <si>
    <t>2014-09-15T12:10:41.013Z</t>
  </si>
  <si>
    <t>KE2014034579</t>
  </si>
  <si>
    <t>2014-11-11T08:47:37.857Z</t>
  </si>
  <si>
    <t>He used the transfer in buying a piece of land, bought his children school uniforms and food.</t>
  </si>
  <si>
    <t>He is grateful for the organization,s support.</t>
  </si>
  <si>
    <t>2014-09-01T07:20:42.772Z</t>
  </si>
  <si>
    <t>KE2014034580</t>
  </si>
  <si>
    <t>2014-10-22T07:51:11.342Z</t>
  </si>
  <si>
    <t xml:space="preserve">He has acquired building materials bedding &amp; chairs which he couldn't afford before. he also bought maize to boost food security in his house. </t>
  </si>
  <si>
    <t>2014-09-02T06:48:52.454Z</t>
  </si>
  <si>
    <t>KE2014034581</t>
  </si>
  <si>
    <t>2014-11-08T12:01:23.664Z</t>
  </si>
  <si>
    <t>2014-09-29T06:16:20.789Z</t>
  </si>
  <si>
    <t>KE2014034582</t>
  </si>
  <si>
    <t>2014-10-08T08:57:22.347Z</t>
  </si>
  <si>
    <t>KE2014034583</t>
  </si>
  <si>
    <t>2014-11-11T08:52:34.433Z</t>
  </si>
  <si>
    <t>she used the transfer to build iron roof house and bought food</t>
  </si>
  <si>
    <t>2014-09-25T08:29:24.071Z</t>
  </si>
  <si>
    <t>KE2014034584</t>
  </si>
  <si>
    <t>2014-09-19T11:55:45.962Z</t>
  </si>
  <si>
    <t>KE2014034585</t>
  </si>
  <si>
    <t>2014-11-11T06:46:43.808Z</t>
  </si>
  <si>
    <t>She constructed a new house which is not leaking.</t>
  </si>
  <si>
    <t>2014-09-29T06:40:34.165Z</t>
  </si>
  <si>
    <t>KE2014034586</t>
  </si>
  <si>
    <t>2014-09-19T06:24:55.068Z</t>
  </si>
  <si>
    <t>KE2014034587</t>
  </si>
  <si>
    <t>2014-10-10T09:51:07.369Z</t>
  </si>
  <si>
    <t>KE2014034588</t>
  </si>
  <si>
    <t>2014-10-09T13:02:10.611Z</t>
  </si>
  <si>
    <t>KE2014034589</t>
  </si>
  <si>
    <t>2014-10-16T11:50:00.672Z</t>
  </si>
  <si>
    <t>KE2014034590</t>
  </si>
  <si>
    <t>KE2014034591</t>
  </si>
  <si>
    <t>2014-11-10T07:16:38.507Z</t>
  </si>
  <si>
    <t>She built a new house-iron roofed and  bought food.</t>
  </si>
  <si>
    <t>2014-09-15T06:32:21.097Z</t>
  </si>
  <si>
    <t>KE2014034592</t>
  </si>
  <si>
    <t>2014-09-02T06:35:44.331Z</t>
  </si>
  <si>
    <t>KE2014034593</t>
  </si>
  <si>
    <t>2014-10-27T12:13:53.079Z</t>
  </si>
  <si>
    <t>KE2014034594</t>
  </si>
  <si>
    <t>2014-10-22T13:23:02.412Z</t>
  </si>
  <si>
    <t>2014-09-02T06:40:25.256Z</t>
  </si>
  <si>
    <t>KE2014034595</t>
  </si>
  <si>
    <t>2014-09-24T08:29:23.560Z</t>
  </si>
  <si>
    <t>KE2014034596</t>
  </si>
  <si>
    <t>2014-09-22T12:23:12.829Z</t>
  </si>
  <si>
    <t>KE2014034597</t>
  </si>
  <si>
    <t>2014-09-01T11:14:47.097Z</t>
  </si>
  <si>
    <t>KE2014034598</t>
  </si>
  <si>
    <t>2014-10-22T08:47:45.035Z</t>
  </si>
  <si>
    <t>2014-09-01T07:24:45.890Z</t>
  </si>
  <si>
    <t>KE2014034599</t>
  </si>
  <si>
    <t>2014-10-22T12:56:50.687Z</t>
  </si>
  <si>
    <t>BOUGHT BUILDING MATERIALS, HOUSEHOLD GOODS</t>
  </si>
  <si>
    <t>HAVE THANKED GD</t>
  </si>
  <si>
    <t>2014-09-02T06:31:40.548Z</t>
  </si>
  <si>
    <t>KE2014034600</t>
  </si>
  <si>
    <t>2014-10-22T12:48:57.612Z</t>
  </si>
  <si>
    <t xml:space="preserve">the transfer has made the recipient to build a decent house </t>
  </si>
  <si>
    <t>Recipient is thanking GD</t>
  </si>
  <si>
    <t>2014-09-03T09:59:50.911Z</t>
  </si>
  <si>
    <t>KE2014034601</t>
  </si>
  <si>
    <t>2014-10-02T12:35:06.530Z</t>
  </si>
  <si>
    <t>KE2014034602</t>
  </si>
  <si>
    <t>2014-09-05T08:17:30.631Z</t>
  </si>
  <si>
    <t>KE2014034603</t>
  </si>
  <si>
    <t>2014-10-22T08:34:44.556Z</t>
  </si>
  <si>
    <t>Hospitals will benefit the sick in the community</t>
  </si>
  <si>
    <t>He never thought of living in mabati house whose roof doesn't permeate rainwater, previously he had to go cutting grass to re-thatch his house after every downpour.</t>
  </si>
  <si>
    <t>2014-09-02T11:03:46.842Z</t>
  </si>
  <si>
    <t>KE2014034604</t>
  </si>
  <si>
    <t>2014-09-15T07:45:22.084Z</t>
  </si>
  <si>
    <t>KE2014034605</t>
  </si>
  <si>
    <t>2014-09-19T11:46:11.149Z</t>
  </si>
  <si>
    <t>KE2014034606</t>
  </si>
  <si>
    <t>2014-09-15T09:05:16.290Z</t>
  </si>
  <si>
    <t>KE2014034607</t>
  </si>
  <si>
    <t>2014-10-11T08:00:16.090Z</t>
  </si>
  <si>
    <t>KE2014034608</t>
  </si>
  <si>
    <t>2014-10-22T12:56:02.961Z</t>
  </si>
  <si>
    <t>The transfer has enabled the recipient to have his house.</t>
  </si>
  <si>
    <t>2014-09-03T09:06:14.390Z</t>
  </si>
  <si>
    <t>KE2014034609</t>
  </si>
  <si>
    <t>2014-09-18T13:34:01.204Z</t>
  </si>
  <si>
    <t>KE2014034610</t>
  </si>
  <si>
    <t>2014-09-25T09:41:40.726Z</t>
  </si>
  <si>
    <t>KE2014034611</t>
  </si>
  <si>
    <t>2014-11-10T07:06:26.293Z</t>
  </si>
  <si>
    <t xml:space="preserve">She is happy that she no longer goes to the bush to look for grass to  repair her house-so was tedious but currently stays in an iron roofed house. </t>
  </si>
  <si>
    <t>GD to start assisting groups like the orphans, widows and the vulnerable.</t>
  </si>
  <si>
    <t>2014-09-02T06:26:47.556Z</t>
  </si>
  <si>
    <t>KE2014034612</t>
  </si>
  <si>
    <t>2014-11-10T13:55:41.189Z</t>
  </si>
  <si>
    <t>2014-09-25T07:27:36.938Z</t>
  </si>
  <si>
    <t>KE2014034614</t>
  </si>
  <si>
    <t>2014-09-25T09:02:23.319Z</t>
  </si>
  <si>
    <t>KE2014034615</t>
  </si>
  <si>
    <t>2014-11-06T12:37:14.194Z</t>
  </si>
  <si>
    <t>Bought building materials, paid school fees and bought food.</t>
  </si>
  <si>
    <t>2014-09-26T07:27:50.621Z</t>
  </si>
  <si>
    <t>KE2014034616</t>
  </si>
  <si>
    <t>2014-09-25T07:11:06.040Z</t>
  </si>
  <si>
    <t>KE2014034617</t>
  </si>
  <si>
    <t>2014-09-17T07:25:35.811Z</t>
  </si>
  <si>
    <t>KE2014034619</t>
  </si>
  <si>
    <t>2014-11-06T13:10:09.328Z</t>
  </si>
  <si>
    <t>Bought building materials and would like to build.</t>
  </si>
  <si>
    <t>2014-10-03T13:53:36.213Z</t>
  </si>
  <si>
    <t>KE2014034620</t>
  </si>
  <si>
    <t>2014-09-25T07:32:04.736Z</t>
  </si>
  <si>
    <t>KE2014034621</t>
  </si>
  <si>
    <t>2014-09-18T06:20:36.880Z</t>
  </si>
  <si>
    <t>KE2014034622</t>
  </si>
  <si>
    <t>2014-11-05T08:46:00.051Z</t>
  </si>
  <si>
    <t>some people can spend money unwisely</t>
  </si>
  <si>
    <t>he has used the transfer to build mabati house and expand his farming activities</t>
  </si>
  <si>
    <t>yes! continue giving the support to the entire community</t>
  </si>
  <si>
    <t>2014-09-24T08:21:36.451Z</t>
  </si>
  <si>
    <t>KE2014034623</t>
  </si>
  <si>
    <t>2014-09-25T08:19:40.290Z</t>
  </si>
  <si>
    <t>KE2014034624</t>
  </si>
  <si>
    <t>2014-09-30T14:04:35.282Z</t>
  </si>
  <si>
    <t>KE2014034625</t>
  </si>
  <si>
    <t>2014-11-06T12:16:43.504Z</t>
  </si>
  <si>
    <t>Built a house</t>
  </si>
  <si>
    <t>2014-09-26T07:05:27.511Z</t>
  </si>
  <si>
    <t>KE2014034626</t>
  </si>
  <si>
    <t>2014-09-18T06:46:26.727Z</t>
  </si>
  <si>
    <t>KE2014034627</t>
  </si>
  <si>
    <t>2014-10-02T07:14:24.954Z</t>
  </si>
  <si>
    <t>KE2014034628</t>
  </si>
  <si>
    <t>2014-11-06T13:34:53.301Z</t>
  </si>
  <si>
    <t>Bought household items and built a house</t>
  </si>
  <si>
    <t>2014-09-25T08:35:20.894Z</t>
  </si>
  <si>
    <t>KE2014034629</t>
  </si>
  <si>
    <t>2014-10-03T11:44:59.443Z</t>
  </si>
  <si>
    <t>KE2014034630</t>
  </si>
  <si>
    <t>2014-09-24T08:24:00.945Z</t>
  </si>
  <si>
    <t>KE2014034632</t>
  </si>
  <si>
    <t>2014-11-12T07:45:21.893Z</t>
  </si>
  <si>
    <t>She still need to pay for her son school fees.</t>
  </si>
  <si>
    <t>She opened a paraffin business,bought building materials, and used some on farming</t>
  </si>
  <si>
    <t>2014-09-30T09:35:28.157Z</t>
  </si>
  <si>
    <t>KE2014034633</t>
  </si>
  <si>
    <t>2014-10-08T06:28:24.171Z</t>
  </si>
  <si>
    <t>KE2014034634</t>
  </si>
  <si>
    <t>2014-10-21T12:29:11.033Z</t>
  </si>
  <si>
    <t>She has bought building materials she wants to build a good house, she bought school uniforms &amp; bedding which has made life more comfortable for the family and also bought a sack of maize to enhance her food stock.</t>
  </si>
  <si>
    <t>2014-09-01T06:49:34.523Z</t>
  </si>
  <si>
    <t>KE2014034635</t>
  </si>
  <si>
    <t>2014-10-21T13:03:41.903Z</t>
  </si>
  <si>
    <t>He built mabati house which brought to an end the predicament of living in a thatched house, he also bought two sacks of maize to boost his food security.</t>
  </si>
  <si>
    <t>2014-09-01T07:06:29.237Z</t>
  </si>
  <si>
    <t>KE2014034636</t>
  </si>
  <si>
    <t>2014-09-26T08:04:24.982Z</t>
  </si>
  <si>
    <t>KE2014034637</t>
  </si>
  <si>
    <t>2014-10-03T13:21:21.674Z</t>
  </si>
  <si>
    <t>KE2014034638</t>
  </si>
  <si>
    <t>2014-11-06T11:49:50.876Z</t>
  </si>
  <si>
    <t>She can spend money in whatever she wants</t>
  </si>
  <si>
    <t>Had a bad house and now has a new one</t>
  </si>
  <si>
    <t>2014-10-02T06:12:47.250Z</t>
  </si>
  <si>
    <t>KE2014034639</t>
  </si>
  <si>
    <t>2014-09-19T11:33:46.522Z</t>
  </si>
  <si>
    <t>KE2014034640</t>
  </si>
  <si>
    <t>2014-09-18T06:37:47.662Z</t>
  </si>
  <si>
    <t>KE2014034642</t>
  </si>
  <si>
    <t>2014-10-01T12:30:25.325Z</t>
  </si>
  <si>
    <t>KE2014034643</t>
  </si>
  <si>
    <t>2014-10-02T06:52:30.291Z</t>
  </si>
  <si>
    <t>KE2014034644</t>
  </si>
  <si>
    <t>2014-09-24T06:59:45.784Z</t>
  </si>
  <si>
    <t>KE2014034645</t>
  </si>
  <si>
    <t>2014-09-26T06:58:25.047Z</t>
  </si>
  <si>
    <t>KE2014034646</t>
  </si>
  <si>
    <t>2014-09-05T07:37:12.463Z</t>
  </si>
  <si>
    <t>KE2014034647</t>
  </si>
  <si>
    <t>KE2014034648</t>
  </si>
  <si>
    <t>2014-11-10T11:51:15.551Z</t>
  </si>
  <si>
    <t>She used the transfer in expanding her business and has kept some ready to pay school fees next year for her niece who is an orphan.</t>
  </si>
  <si>
    <t>Thanking the organization fr the support received.</t>
  </si>
  <si>
    <t>2014-09-04T07:15:18.021Z</t>
  </si>
  <si>
    <t>KE2014034649</t>
  </si>
  <si>
    <t>2014-10-11T14:03:32.585Z</t>
  </si>
  <si>
    <t>KE2014034650</t>
  </si>
  <si>
    <t>2014-11-11T07:13:44.542Z</t>
  </si>
  <si>
    <t>He is now proud to own a new house and bought household items.</t>
  </si>
  <si>
    <t>2014-09-25T08:21:11.424Z</t>
  </si>
  <si>
    <t>Her phone was stolen and she has renewed her line</t>
  </si>
  <si>
    <t>KE2014034651</t>
  </si>
  <si>
    <t>2014-09-17T07:00:36.182Z</t>
  </si>
  <si>
    <t>They are complaining that they were left out of the program unfairly, they are saying everyone ought to have benefited.</t>
  </si>
  <si>
    <t>KE2014034652</t>
  </si>
  <si>
    <t>2014-09-24T11:45:15.423Z</t>
  </si>
  <si>
    <t>KE2014034653</t>
  </si>
  <si>
    <t>2014-09-17T12:26:19.254Z</t>
  </si>
  <si>
    <t>KE2014034654</t>
  </si>
  <si>
    <t>2014-11-11T13:58:05.837Z</t>
  </si>
  <si>
    <t>He is feeling good now that they are in the process of building a house.</t>
  </si>
  <si>
    <t>2014-09-25T07:03:31.492Z</t>
  </si>
  <si>
    <t>KE2014034656</t>
  </si>
  <si>
    <t>2014-11-10T07:35:38.377Z</t>
  </si>
  <si>
    <t>She prefers being bought goods as she wants rather than being sent the transfer to allow her get what she wants because she fear she might misuse the transfer.</t>
  </si>
  <si>
    <t>She used to sleep on a mat , stay in a grass thatched house but she improved to an iron roofed house, and sleeps on a mattress and currently eats well.</t>
  </si>
  <si>
    <t>2014-09-02T06:38:04.634Z</t>
  </si>
  <si>
    <t>KE2014034657</t>
  </si>
  <si>
    <t>2014-10-23T12:32:24.723Z</t>
  </si>
  <si>
    <t>BOUGHT BUILDING MATERIAL, BOUGHT HER KIDS SCHOOL UNIFORMS , BOOKS.</t>
  </si>
  <si>
    <t>2014-09-03T08:24:31.941Z</t>
  </si>
  <si>
    <t>KE2014034658</t>
  </si>
  <si>
    <t>2014-10-11T06:40:08.774Z</t>
  </si>
  <si>
    <t>KE2014034660</t>
  </si>
  <si>
    <t>2014-11-12T08:40:24.091Z</t>
  </si>
  <si>
    <t>She used the transfer in paying school fee, built a new house and bought food.</t>
  </si>
  <si>
    <t>She is grateful for the organization's great work and requesting that they be given more transfers.</t>
  </si>
  <si>
    <t>2014-09-05T09:35:59.413Z</t>
  </si>
  <si>
    <t>KE2014034661</t>
  </si>
  <si>
    <t>2014-10-21T12:54:11.707Z</t>
  </si>
  <si>
    <t>One recipient has been complaining that she has never got any transfer.</t>
  </si>
  <si>
    <t>She bought fenced her plot where she intends to establish her home to keep off trespassers, bought a cow which hopefully will multiply and benefit her in future, she also cleared the Mary-go-round debt.</t>
  </si>
  <si>
    <t>2014-09-01T06:58:36.627Z</t>
  </si>
  <si>
    <t>KE2014034663</t>
  </si>
  <si>
    <t>2014-10-16T11:40:10.184Z</t>
  </si>
  <si>
    <t>KE2014034664</t>
  </si>
  <si>
    <t>2014-11-07T11:56:16.034Z</t>
  </si>
  <si>
    <t>she has used the transfer to build iron roof house and pay part of it on school fee</t>
  </si>
  <si>
    <t>2014-09-22T13:58:01.509Z</t>
  </si>
  <si>
    <t>KE2014034665</t>
  </si>
  <si>
    <t>2014-11-06T08:53:55.426Z</t>
  </si>
  <si>
    <t>2014-09-26T07:48:25.716Z</t>
  </si>
  <si>
    <t>KE2014034666</t>
  </si>
  <si>
    <t>2014-09-18T06:35:23.900Z</t>
  </si>
  <si>
    <t>KE2014034668</t>
  </si>
  <si>
    <t>2014-09-18T08:35:31.218Z</t>
  </si>
  <si>
    <t>KE2014034670</t>
  </si>
  <si>
    <t>2014-10-29T09:52:41.175Z</t>
  </si>
  <si>
    <t>Peres Owade lost her transfer. Though recipient do not have much details</t>
  </si>
  <si>
    <t>They bought land to build their own home as their in-laws do not have enough land and also bought iron-sheets and nails for building a house...She also sought medical services as she was also sick</t>
  </si>
  <si>
    <t>2014-09-01T08:30:08.390Z</t>
  </si>
  <si>
    <t>KE2014034671</t>
  </si>
  <si>
    <t>2014-09-26T07:02:03.198Z</t>
  </si>
  <si>
    <t>KE2014034672</t>
  </si>
  <si>
    <t>2014-09-17T09:07:49.761Z</t>
  </si>
  <si>
    <t>They are complaining that the token transfer has delayed.</t>
  </si>
  <si>
    <t>KE2014034673</t>
  </si>
  <si>
    <t>2014-09-29T11:55:41.125Z</t>
  </si>
  <si>
    <t>KE2014034674</t>
  </si>
  <si>
    <t>2014-09-04T07:04:33.615Z</t>
  </si>
  <si>
    <t>KE2014034676</t>
  </si>
  <si>
    <t>2014-10-29T13:54:01.177Z</t>
  </si>
  <si>
    <t>She now live in a better house (iron-roofed) than before the transfer when she lived in a thatched house...She bought good seats and also good clothes for her children</t>
  </si>
  <si>
    <t>2014-09-29T11:52:35.316Z</t>
  </si>
  <si>
    <t>KE2014034677</t>
  </si>
  <si>
    <t>2014-10-02T08:40:19.769Z</t>
  </si>
  <si>
    <t>KE2014034678</t>
  </si>
  <si>
    <t>2014-10-02T07:28:29.668Z</t>
  </si>
  <si>
    <t>KE2014034679</t>
  </si>
  <si>
    <t>2014-11-12T07:27:10.421Z</t>
  </si>
  <si>
    <t>KE2014034681</t>
  </si>
  <si>
    <t>2014-09-18T12:48:32.751Z</t>
  </si>
  <si>
    <t>KE2014034682</t>
  </si>
  <si>
    <t>2014-09-30T13:23:23.428Z</t>
  </si>
  <si>
    <t>People who were not found during the visit  are complaining that they were left out of the program.</t>
  </si>
  <si>
    <t>KE2014034683</t>
  </si>
  <si>
    <t>2014-10-16T06:45:37.810Z</t>
  </si>
  <si>
    <t>KE2014034687</t>
  </si>
  <si>
    <t>2014-10-01T08:09:46.950Z</t>
  </si>
  <si>
    <t>KE2014034688</t>
  </si>
  <si>
    <t>2014-10-01T11:48:14.606Z</t>
  </si>
  <si>
    <t>KE2014034689</t>
  </si>
  <si>
    <t>2014-10-02T08:04:32.372Z</t>
  </si>
  <si>
    <t>KE2014034690</t>
  </si>
  <si>
    <t>2014-09-26T09:21:01.737Z</t>
  </si>
  <si>
    <t>KE2014034691</t>
  </si>
  <si>
    <t>2014-09-26T08:34:55.469Z</t>
  </si>
  <si>
    <t>KE2014034692</t>
  </si>
  <si>
    <t>2014-09-18T12:37:54.163Z</t>
  </si>
  <si>
    <t>KE2014034693</t>
  </si>
  <si>
    <t>2014-11-05T06:42:56.696Z</t>
  </si>
  <si>
    <t>he used the transfer to build mabati house, livestock(1 sheep and 1 goat)</t>
  </si>
  <si>
    <t>2014-09-29T14:06:59.098Z</t>
  </si>
  <si>
    <t>KE2014034694</t>
  </si>
  <si>
    <t>2014-11-12T11:29:53.512Z</t>
  </si>
  <si>
    <t>she used the transfer to build iron roof house and bought household items</t>
  </si>
  <si>
    <t>2014-09-17T08:59:56.092Z</t>
  </si>
  <si>
    <t>KE2014034697</t>
  </si>
  <si>
    <t>2014-10-02T12:21:40.342Z</t>
  </si>
  <si>
    <t>KE2014034700</t>
  </si>
  <si>
    <t>2014-09-19T08:46:45.714Z</t>
  </si>
  <si>
    <t>KE2014034701</t>
  </si>
  <si>
    <t>2014-10-13T12:12:21.216Z</t>
  </si>
  <si>
    <t>KE2014034702</t>
  </si>
  <si>
    <t>2014-11-12T07:06:36.238Z</t>
  </si>
  <si>
    <t>His house was leaking and now his nice house makes him feel proud and his next transfer he will buy and plant trees in memory of GD.</t>
  </si>
  <si>
    <t>2014-09-30T08:12:35.680Z</t>
  </si>
  <si>
    <t>KE2014034703</t>
  </si>
  <si>
    <t>2014-11-05T12:26:26.409Z</t>
  </si>
  <si>
    <t>she used the transfer to pay school fee for her children and part of it used to buy building material preparing to build her new house</t>
  </si>
  <si>
    <t>2014-09-24T08:43:00.738Z</t>
  </si>
  <si>
    <t>KE2014034704</t>
  </si>
  <si>
    <t>2014-11-12T08:50:57.340Z</t>
  </si>
  <si>
    <t>she has bought building material preparing to build a house soon</t>
  </si>
  <si>
    <t>2014-09-17T13:00:35.835Z</t>
  </si>
  <si>
    <t>KE2014034705</t>
  </si>
  <si>
    <t>2014-10-02T11:59:26.920Z</t>
  </si>
  <si>
    <t>KE2014034706</t>
  </si>
  <si>
    <t>2014-09-24T08:30:36.823Z</t>
  </si>
  <si>
    <t>KE2014034708</t>
  </si>
  <si>
    <t>2014-09-24T06:55:34.005Z</t>
  </si>
  <si>
    <t>KE2014034709</t>
  </si>
  <si>
    <t>2014-10-01T11:28:14.244Z</t>
  </si>
  <si>
    <t>KE2014034711</t>
  </si>
  <si>
    <t>2014-09-17T09:16:17.346Z</t>
  </si>
  <si>
    <t>KE2014034712</t>
  </si>
  <si>
    <t>2014-11-12T11:54:02.117Z</t>
  </si>
  <si>
    <t>she has bought building material ready to build when she is done with customary issues</t>
  </si>
  <si>
    <t>2014-09-24T07:25:59.153Z</t>
  </si>
  <si>
    <t>KE2014034713</t>
  </si>
  <si>
    <t>2014-09-26T08:41:59.826Z</t>
  </si>
  <si>
    <t>KE2014034714</t>
  </si>
  <si>
    <t>2014-11-12T07:10:05.291Z</t>
  </si>
  <si>
    <t>He is in the process of building a house, he has bought chicken and livestock.</t>
  </si>
  <si>
    <t>2014-09-30T08:31:46.960Z</t>
  </si>
  <si>
    <t>KE2014034715</t>
  </si>
  <si>
    <t>2014-09-29T12:02:19.537Z</t>
  </si>
  <si>
    <t>KE2014034716</t>
  </si>
  <si>
    <t>2014-09-26T07:46:02.649Z</t>
  </si>
  <si>
    <t>KE2014034717</t>
  </si>
  <si>
    <t>2014-09-24T07:58:41.967Z</t>
  </si>
  <si>
    <t>People who were not enrolled in the program were asking why they were left out of the program when they too go hungry in their iron roofed houses.</t>
  </si>
  <si>
    <t>KE2014034718</t>
  </si>
  <si>
    <t>2014-10-11T11:16:59.600Z</t>
  </si>
  <si>
    <t>KE2014034719</t>
  </si>
  <si>
    <t>2014-10-09T08:42:09.282Z</t>
  </si>
  <si>
    <t>KE2014034720</t>
  </si>
  <si>
    <t>2014-10-16T13:13:58.517Z</t>
  </si>
  <si>
    <t>KE2014034721</t>
  </si>
  <si>
    <t>2014-10-01T07:21:56.254Z</t>
  </si>
  <si>
    <t>KE2014034722</t>
  </si>
  <si>
    <t>2014-09-18T06:15:33.686Z</t>
  </si>
  <si>
    <t>KE2014034723</t>
  </si>
  <si>
    <t>2014-10-03T11:25:07.979Z</t>
  </si>
  <si>
    <t>KE2014034724</t>
  </si>
  <si>
    <t>2014-11-12T06:31:42.062Z</t>
  </si>
  <si>
    <t>With cash he can spend it bit by bit according to what he likes</t>
  </si>
  <si>
    <t>He now own livestock and household items he lacked.</t>
  </si>
  <si>
    <t>2014-10-02T08:30:26.609Z</t>
  </si>
  <si>
    <t>KE2014034725</t>
  </si>
  <si>
    <t>2014-09-19T11:29:29.068Z</t>
  </si>
  <si>
    <t>KE2014034727</t>
  </si>
  <si>
    <t>2014-10-02T07:32:16.987Z</t>
  </si>
  <si>
    <t>KE2014034728</t>
  </si>
  <si>
    <t>2014-09-18T14:02:24.000Z</t>
  </si>
  <si>
    <t>KE2014034729</t>
  </si>
  <si>
    <t>2014-10-10T05:52:37.475Z</t>
  </si>
  <si>
    <t>KE2014034730</t>
  </si>
  <si>
    <t>2014-09-19T07:30:39.515Z</t>
  </si>
  <si>
    <t>KE2014034731</t>
  </si>
  <si>
    <t>2014-09-19T07:59:58.956Z</t>
  </si>
  <si>
    <t>KE2014034732</t>
  </si>
  <si>
    <t>2014-10-02T06:21:35.652Z</t>
  </si>
  <si>
    <t>KE2014034733</t>
  </si>
  <si>
    <t>2014-09-18T07:30:23.157Z</t>
  </si>
  <si>
    <t>They claim the money is demonic and they are spreading rumours that the recipients are being beheaded in other parts of Siaya.</t>
  </si>
  <si>
    <t>KE2014034734</t>
  </si>
  <si>
    <t>2014-11-06T06:18:06.710Z</t>
  </si>
  <si>
    <t>she used the transfer to buy building material preparing to build by end of the month</t>
  </si>
  <si>
    <t>2014-09-30T13:35:29.974Z</t>
  </si>
  <si>
    <t>KE2014034735</t>
  </si>
  <si>
    <t>2014-09-19T06:44:13.712Z</t>
  </si>
  <si>
    <t>KE2014034737</t>
  </si>
  <si>
    <t>2014-10-16T13:17:16.328Z</t>
  </si>
  <si>
    <t>KE2014034739</t>
  </si>
  <si>
    <t>2014-10-27T07:13:12.251Z</t>
  </si>
  <si>
    <t>KE2014034740</t>
  </si>
  <si>
    <t>2014-11-05T11:11:56.632Z</t>
  </si>
  <si>
    <t>KE2014034741</t>
  </si>
  <si>
    <t>2014-10-21T11:35:57.001Z</t>
  </si>
  <si>
    <t>KE2014034742</t>
  </si>
  <si>
    <t>2014-11-03T13:18:08.698Z</t>
  </si>
  <si>
    <t>KE2014034744</t>
  </si>
  <si>
    <t>2014-10-02T06:18:28.039Z</t>
  </si>
  <si>
    <t>KE2014034745</t>
  </si>
  <si>
    <t>2014-09-30T08:40:14.453Z</t>
  </si>
  <si>
    <t>KE2014034746</t>
  </si>
  <si>
    <t>2014-11-12T12:08:20.721Z</t>
  </si>
  <si>
    <t>he used the transfer to buy 2 cows</t>
  </si>
  <si>
    <t>2014-09-17T07:29:46.884Z</t>
  </si>
  <si>
    <t>KE2014034747</t>
  </si>
  <si>
    <t>2014-10-02T07:10:44.133Z</t>
  </si>
  <si>
    <t>KE2014034748</t>
  </si>
  <si>
    <t>2014-10-01T11:44:57.536Z</t>
  </si>
  <si>
    <t>KE2014034749</t>
  </si>
  <si>
    <t>2014-10-02T05:52:48.767Z</t>
  </si>
  <si>
    <t>KE2014034750</t>
  </si>
  <si>
    <t>2014-10-02T09:01:58.251Z</t>
  </si>
  <si>
    <t>KE2014034751</t>
  </si>
  <si>
    <t>2014-09-17T06:49:33.202Z</t>
  </si>
  <si>
    <t>KE2014034752</t>
  </si>
  <si>
    <t>2014-10-06T10:01:21.725Z</t>
  </si>
  <si>
    <t>KE2014034753</t>
  </si>
  <si>
    <t>2014-11-08T12:57:01.929Z</t>
  </si>
  <si>
    <t>she used the transfer to build iron roof house and cleared her son's school fee for the year</t>
  </si>
  <si>
    <t>2014-09-26T07:41:05.040Z</t>
  </si>
  <si>
    <t>KE2014034754</t>
  </si>
  <si>
    <t>2014-09-22T07:39:51.615Z</t>
  </si>
  <si>
    <t>KE2014034756</t>
  </si>
  <si>
    <t>2014-10-01T08:52:31.365Z</t>
  </si>
  <si>
    <t>KE2014034757</t>
  </si>
  <si>
    <t>KE2014034759</t>
  </si>
  <si>
    <t>2014-11-10T12:57:01.245Z</t>
  </si>
  <si>
    <t>2014-09-25T08:24:37.402Z</t>
  </si>
  <si>
    <t>KE2014034760</t>
  </si>
  <si>
    <t>2014-10-08T08:27:07.271Z</t>
  </si>
  <si>
    <t>KE2014034761</t>
  </si>
  <si>
    <t>2014-10-02T09:36:39.454Z</t>
  </si>
  <si>
    <t>KE2014034763</t>
  </si>
  <si>
    <t>2014-10-06T09:23:40.756Z</t>
  </si>
  <si>
    <t>KE2014034764</t>
  </si>
  <si>
    <t>2014-10-03T07:53:31.347Z</t>
  </si>
  <si>
    <t>KE2014034766</t>
  </si>
  <si>
    <t>2014-10-13T06:29:56.524Z</t>
  </si>
  <si>
    <t>KE2014034767</t>
  </si>
  <si>
    <t>2014-11-12T07:24:37.872Z</t>
  </si>
  <si>
    <t>He would like to add on the savings and build a big house.</t>
  </si>
  <si>
    <t>Step by step he is seeing a change in his life because he has bought somethings in the house</t>
  </si>
  <si>
    <t>2014-10-01T07:21:18.954Z</t>
  </si>
  <si>
    <t>KE2014034768</t>
  </si>
  <si>
    <t>2014-09-24T08:51:09.760Z</t>
  </si>
  <si>
    <t>KE2014034769</t>
  </si>
  <si>
    <t>2014-10-14T13:42:55.029Z</t>
  </si>
  <si>
    <t>KE2014034770</t>
  </si>
  <si>
    <t>2014-10-03T09:27:48.085Z</t>
  </si>
  <si>
    <t>KE2014034771</t>
  </si>
  <si>
    <t>2014-10-21T13:33:49.282Z</t>
  </si>
  <si>
    <t>KE2014034772</t>
  </si>
  <si>
    <t>2014-09-22T06:40:04.743Z</t>
  </si>
  <si>
    <t>KE2014034773</t>
  </si>
  <si>
    <t>2014-09-26T07:05:42.226Z</t>
  </si>
  <si>
    <t>KE2014034774</t>
  </si>
  <si>
    <t>2014-11-11T07:28:34.434Z</t>
  </si>
  <si>
    <t>she has bought building material ready to build when they are done with customary issues</t>
  </si>
  <si>
    <t>2014-09-29T11:59:47.977Z</t>
  </si>
  <si>
    <t>KE2014034775</t>
  </si>
  <si>
    <t>2014-10-21T14:17:51.688Z</t>
  </si>
  <si>
    <t>KE2014034776</t>
  </si>
  <si>
    <t>2014-09-22T08:52:40.678Z</t>
  </si>
  <si>
    <t>KE2014034778</t>
  </si>
  <si>
    <t>2014-10-17T08:00:59.799Z</t>
  </si>
  <si>
    <t>KE2014034779</t>
  </si>
  <si>
    <t>2014-09-30T11:50:02.627Z</t>
  </si>
  <si>
    <t>KE2014034781</t>
  </si>
  <si>
    <t>2014-10-28T08:49:07.189Z</t>
  </si>
  <si>
    <t>Some people keep saying that GD's money is evil</t>
  </si>
  <si>
    <t>KE2014034782</t>
  </si>
  <si>
    <t>2014-11-05T12:55:02.427Z</t>
  </si>
  <si>
    <t>he used the transfer to buy building material ready to build soon, and also bought household items</t>
  </si>
  <si>
    <t>2014-09-30T13:17:57.246Z</t>
  </si>
  <si>
    <t>KE2014034783</t>
  </si>
  <si>
    <t>2014-11-08T12:46:57.060Z</t>
  </si>
  <si>
    <t>peoples needs are different and therefore incase  say a school is built not everyone would benefit because not everyone has a school going child</t>
  </si>
  <si>
    <t>He has paid for his child school fees for his child in in a private school,bought seats and built an iron roofed house and he no longer has to repair his thatched house after every six months</t>
  </si>
  <si>
    <t>One person bought a donkey uses to transport water and he no longer has to ferry water using a bicycle</t>
  </si>
  <si>
    <t>to follow up on how people spend the cash transfer</t>
  </si>
  <si>
    <t>2014-09-26T10:01:36.929Z</t>
  </si>
  <si>
    <t>KE2014034784</t>
  </si>
  <si>
    <t>2014-11-05T07:26:24.513Z</t>
  </si>
  <si>
    <t>KE2014034785</t>
  </si>
  <si>
    <t>2014-09-24T12:44:29.629Z</t>
  </si>
  <si>
    <t>KE2014034786</t>
  </si>
  <si>
    <t>2014-09-22T07:25:01.442Z</t>
  </si>
  <si>
    <t>KE2014034787</t>
  </si>
  <si>
    <t>2014-11-11T14:03:10.532Z</t>
  </si>
  <si>
    <t>HE CAN SPEND IT HIS OWN WAYS</t>
  </si>
  <si>
    <t>HE HAS BOUGHT BUILDING MATERIAL READY TO BUILD SOON</t>
  </si>
  <si>
    <t>2014-10-02T07:34:28.797Z</t>
  </si>
  <si>
    <t>KE2014034789</t>
  </si>
  <si>
    <t>2014-09-26T07:19:16.670Z</t>
  </si>
  <si>
    <t>KE2014034790</t>
  </si>
  <si>
    <t>KE2014034791</t>
  </si>
  <si>
    <t>2014-09-22T07:10:32.145Z</t>
  </si>
  <si>
    <t>KE2014034792</t>
  </si>
  <si>
    <t>2014-10-01T06:27:25.877Z</t>
  </si>
  <si>
    <t>KE2014034793</t>
  </si>
  <si>
    <t>2014-11-05T07:48:13.082Z</t>
  </si>
  <si>
    <t>KE2014034794</t>
  </si>
  <si>
    <t>2014-09-30T06:38:02.687Z</t>
  </si>
  <si>
    <t>KE2014034796</t>
  </si>
  <si>
    <t>2014-09-30T07:07:28.252Z</t>
  </si>
  <si>
    <t>KE2014034797</t>
  </si>
  <si>
    <t>2014-10-21T09:53:23.106Z</t>
  </si>
  <si>
    <t>KE2014034799</t>
  </si>
  <si>
    <t>2014-09-26T06:47:11.904Z</t>
  </si>
  <si>
    <t>KE2014034800</t>
  </si>
  <si>
    <t>2014-09-26T09:04:29.306Z</t>
  </si>
  <si>
    <t>KE2014034801</t>
  </si>
  <si>
    <t>2014-11-11T12:53:25.067Z</t>
  </si>
  <si>
    <t>HIS PHONE HAS A PROBLEM AND HE COULD NOT REPAIR IT  IN GOOD TIME. HE IS GOING TO FIND ALTERNATIVE AND/OR REPAIR IT</t>
  </si>
  <si>
    <t>2014-09-19T11:58:51.124Z</t>
  </si>
  <si>
    <t>KE2014034802</t>
  </si>
  <si>
    <t>2014-10-13T08:21:05.298Z</t>
  </si>
  <si>
    <t>KE2014034803</t>
  </si>
  <si>
    <t>2014-09-25T07:30:14.099Z</t>
  </si>
  <si>
    <t>KE2014034804</t>
  </si>
  <si>
    <t>2014-11-12T07:12:57.543Z</t>
  </si>
  <si>
    <t>He used the cash to buy land in which he would like to settle in.</t>
  </si>
  <si>
    <t>2014-09-30T08:33:47.615Z</t>
  </si>
  <si>
    <t>KE2014034806</t>
  </si>
  <si>
    <t>2014-10-17T09:14:02.081Z</t>
  </si>
  <si>
    <t>KE2014034807</t>
  </si>
  <si>
    <t>KE2014034808</t>
  </si>
  <si>
    <t>2014-09-22T07:29:25.671Z</t>
  </si>
  <si>
    <t>KE2014034809</t>
  </si>
  <si>
    <t>2014-09-26T07:13:38.475Z</t>
  </si>
  <si>
    <t>KE2014034810</t>
  </si>
  <si>
    <t>2014-09-30T08:46:32.906Z</t>
  </si>
  <si>
    <t>KE2014034811</t>
  </si>
  <si>
    <t>2014-09-25T06:59:44.476Z</t>
  </si>
  <si>
    <t>KE2014034812</t>
  </si>
  <si>
    <t>2014-09-22T09:21:25.059Z</t>
  </si>
  <si>
    <t>KE2014034813</t>
  </si>
  <si>
    <t>2014-10-11T06:20:35.734Z</t>
  </si>
  <si>
    <t>KE2014034814</t>
  </si>
  <si>
    <t>2014-09-24T11:43:55.180Z</t>
  </si>
  <si>
    <t>KE2014034815</t>
  </si>
  <si>
    <t>2014-09-30T06:15:05.186Z</t>
  </si>
  <si>
    <t>KE2014034816</t>
  </si>
  <si>
    <t>2014-11-07T13:49:38.512Z</t>
  </si>
  <si>
    <t>KE2014034818</t>
  </si>
  <si>
    <t>2014-10-09T09:30:39.527Z</t>
  </si>
  <si>
    <t>KE2014034819</t>
  </si>
  <si>
    <t>2014-10-10T06:54:18.061Z</t>
  </si>
  <si>
    <t>KE2014034820</t>
  </si>
  <si>
    <t>2014-10-09T09:19:50.786Z</t>
  </si>
  <si>
    <t>KE2014034821</t>
  </si>
  <si>
    <t>2014-10-23T06:15:45.296Z</t>
  </si>
  <si>
    <t>KE2014034822</t>
  </si>
  <si>
    <t>KE2014034823</t>
  </si>
  <si>
    <t>2014-10-15T13:05:06.999Z</t>
  </si>
  <si>
    <t>KE2014034824</t>
  </si>
  <si>
    <t>2014-10-09T09:22:02.971Z</t>
  </si>
  <si>
    <t>KE2014034825</t>
  </si>
  <si>
    <t>2014-10-15T09:04:32.416Z</t>
  </si>
  <si>
    <t>KE2014034832</t>
  </si>
  <si>
    <t>2014-10-11T07:26:12.440Z</t>
  </si>
  <si>
    <t>KE2014034834</t>
  </si>
  <si>
    <t>KE2014034835</t>
  </si>
  <si>
    <t>2014-10-22T06:42:31.240Z</t>
  </si>
  <si>
    <t>KE2014034836</t>
  </si>
  <si>
    <t>2014-11-12T08:43:32.372Z</t>
  </si>
  <si>
    <t>KE2014034838</t>
  </si>
  <si>
    <t>2014-10-01T11:38:40.016Z</t>
  </si>
  <si>
    <t>KE2014034839</t>
  </si>
  <si>
    <t>2014-09-18T12:06:36.096Z</t>
  </si>
  <si>
    <t>KE2014034840</t>
  </si>
  <si>
    <t>2014-09-22T08:41:11.276Z</t>
  </si>
  <si>
    <t>KE2014034841</t>
  </si>
  <si>
    <t>2014-11-11T13:09:22.700Z</t>
  </si>
  <si>
    <t>KE2014034842</t>
  </si>
  <si>
    <t>2014-11-08T11:33:52.877Z</t>
  </si>
  <si>
    <t>She was being rained on for over 10 years and she is currently in the process of building an iron roofed house and finally move with her family into their new iron roofed house.</t>
  </si>
  <si>
    <t>2014-09-30T09:37:10.965Z</t>
  </si>
  <si>
    <t>KE2014034843</t>
  </si>
  <si>
    <t>2014-09-18T08:36:16.537Z</t>
  </si>
  <si>
    <t>KE2014034844</t>
  </si>
  <si>
    <t>2014-09-24T12:53:07.897Z</t>
  </si>
  <si>
    <t>KE2014034845</t>
  </si>
  <si>
    <t>2014-09-17T07:56:27.198Z</t>
  </si>
  <si>
    <t>KE2014034846</t>
  </si>
  <si>
    <t>2014-09-30T08:10:39.434Z</t>
  </si>
  <si>
    <t>KE2014034847</t>
  </si>
  <si>
    <t>2014-09-18T09:28:09.548Z</t>
  </si>
  <si>
    <t>KE2014034848</t>
  </si>
  <si>
    <t>2014-09-24T12:51:14.449Z</t>
  </si>
  <si>
    <t>KE2014034849</t>
  </si>
  <si>
    <t>KE2014034850</t>
  </si>
  <si>
    <t>2014-11-05T13:51:09.745Z</t>
  </si>
  <si>
    <t>he can spend it his own way according to his priorities</t>
  </si>
  <si>
    <t>he used the transfer to buy a cow and building material preparing to build</t>
  </si>
  <si>
    <t>2014-09-24T08:37:04.108Z</t>
  </si>
  <si>
    <t>KE2014034851</t>
  </si>
  <si>
    <t>2014-09-22T08:21:53.691Z</t>
  </si>
  <si>
    <t>KE2014034852</t>
  </si>
  <si>
    <t>2014-11-03T07:09:56.796Z</t>
  </si>
  <si>
    <t>In Onalo village there is a guy who stays in kisumu(Chege) and left his cousin whose house got burnt like one year ago to stay in his house but when he came back he found that his cousin was the one enrolled as a recipient and that made them argue chege took the phone from his cousin(Otieno).But from there am not sure what happened next.</t>
  </si>
  <si>
    <t>KE2014034853</t>
  </si>
  <si>
    <t>2014-10-01T07:16:57.376Z</t>
  </si>
  <si>
    <t>KE2014034854</t>
  </si>
  <si>
    <t>2014-11-08T09:54:42.699Z</t>
  </si>
  <si>
    <t>People who are ineligible and live in iron roofed houses are complaining that GD's criteria was unfair</t>
  </si>
  <si>
    <t>She has built an iron roofed house that is much bigger unlike her tiny thatched house that was leaking.</t>
  </si>
  <si>
    <t>2014-09-30T08:08:15.656Z</t>
  </si>
  <si>
    <t>KE2014034855</t>
  </si>
  <si>
    <t>2014-10-01T09:00:13.435Z</t>
  </si>
  <si>
    <t>KE2014034856</t>
  </si>
  <si>
    <t>2014-09-18T06:43:03.968Z</t>
  </si>
  <si>
    <t>KE2014034857</t>
  </si>
  <si>
    <t>2014-09-19T09:28:37.141Z</t>
  </si>
  <si>
    <t>KE2014034858</t>
  </si>
  <si>
    <t>2014-11-11T07:24:01.313Z</t>
  </si>
  <si>
    <t>Since she got the cash she is planning to build a house and do business.</t>
  </si>
  <si>
    <t>2014-09-25T08:16:50.795Z</t>
  </si>
  <si>
    <t>KE2014034859</t>
  </si>
  <si>
    <t>2014-09-15T09:36:43.912Z</t>
  </si>
  <si>
    <t>KE2014034860</t>
  </si>
  <si>
    <t>2014-10-30T12:10:17.507Z</t>
  </si>
  <si>
    <t>Maria Jagowo from Nyaknongo A village lost her third transfer after taking her phone to a certain boy to help her check her balance. The recipient thinks that the boy transferred Maria's money to another phone. He is not sure whether Maria got her money back</t>
  </si>
  <si>
    <t>In Nyakongo village, Nyadenge from Kanyadenge refused to share the money with the husband claiming that GD FOs did not find her husband while doing enrollment and therefore the husband did not need to have a share of the transfer</t>
  </si>
  <si>
    <t>This will make it possible for recipients to spend on variety of things which they need</t>
  </si>
  <si>
    <t>His house no longer leaks as it did before when he lived in a thatched leaking house as he built a new big more spacious iron-roofed house</t>
  </si>
  <si>
    <t>He built a huge iron-roofed house which people never thought he would</t>
  </si>
  <si>
    <t>GD to continue working independently without village leaders on the lead...To continue providing the transfer to the poor</t>
  </si>
  <si>
    <t>2014-09-02T06:59:36.283Z</t>
  </si>
  <si>
    <t>KE2014034861</t>
  </si>
  <si>
    <t>2014-09-15T12:40:16.373Z</t>
  </si>
  <si>
    <t>KE2014034862</t>
  </si>
  <si>
    <t>2014-09-15T07:33:49.813Z</t>
  </si>
  <si>
    <t>KE2014034864</t>
  </si>
  <si>
    <t>2014-10-25T07:07:16.095Z</t>
  </si>
  <si>
    <t>she has built her new home</t>
  </si>
  <si>
    <t>2014-09-05T07:31:45.074Z</t>
  </si>
  <si>
    <t>KE2014034865</t>
  </si>
  <si>
    <t>2014-11-11T12:04:09.594Z</t>
  </si>
  <si>
    <t>She will have the room to spend it on whatever she wants like gulping a bottle of soda if she wishes. On the other hand she can use the transfer on medical services.</t>
  </si>
  <si>
    <t>She bought building materials she intends to build iron roofed house..this is an achievement that she could only dream about but never imagined she could ever achieve it.</t>
  </si>
  <si>
    <t>2014-09-01T07:45:05.994Z</t>
  </si>
  <si>
    <t>KE2014034866</t>
  </si>
  <si>
    <t>2014-10-15T11:59:04.892Z</t>
  </si>
  <si>
    <t>KE2014034867</t>
  </si>
  <si>
    <t>2014-10-17T12:06:31.901Z</t>
  </si>
  <si>
    <t xml:space="preserve">They bought school uniform for their kids,bicycle for transport,household items and building materials. </t>
  </si>
  <si>
    <t>2014-09-01T06:40:12.086Z</t>
  </si>
  <si>
    <t>They are complaining saying there was discrimination since GD censured everyone but only registered a few.</t>
  </si>
  <si>
    <t>KE2014034868</t>
  </si>
  <si>
    <t>2014-10-22T11:44:41.567Z</t>
  </si>
  <si>
    <t>The transfers has made the recipient to build a house.</t>
  </si>
  <si>
    <t>2014-09-02T13:45:09.162Z</t>
  </si>
  <si>
    <t>KE2014034869</t>
  </si>
  <si>
    <t>2014-10-29T06:30:14.851Z</t>
  </si>
  <si>
    <t>He started a business of selling household items which earns him daily income. This has been a great change to him as he is able to meet his family needs through income he get from the business</t>
  </si>
  <si>
    <t>2014-09-01T06:28:24.410Z</t>
  </si>
  <si>
    <t>KE2014034870</t>
  </si>
  <si>
    <t>2014-09-16T06:55:52.089Z</t>
  </si>
  <si>
    <t>KE2014034871</t>
  </si>
  <si>
    <t>2014-10-18T13:49:44.545Z</t>
  </si>
  <si>
    <t>the transfer has enabled the recipient to buy building materials for her house</t>
  </si>
  <si>
    <t>2014-09-02T13:55:24.465Z</t>
  </si>
  <si>
    <t>KE2014034872</t>
  </si>
  <si>
    <t>2014-11-01T12:31:35.596Z</t>
  </si>
  <si>
    <t>She boosted her business which earns her daily income and from the income she can pay her child's secondary school fees...She has bought building materials such as iron-sheets, nails and timber and are planning to move out of their in-law's home and build their own home next month</t>
  </si>
  <si>
    <t>2014-09-15T09:04:51.158Z</t>
  </si>
  <si>
    <t>KE2014034873</t>
  </si>
  <si>
    <t>2014-10-25T11:18:09.770Z</t>
  </si>
  <si>
    <t>she used the transfer to build iron roof house  and bought food as well</t>
  </si>
  <si>
    <t>2014-09-05T12:52:01.877Z</t>
  </si>
  <si>
    <t>KE2014034874</t>
  </si>
  <si>
    <t>2014-10-22T08:10:26.254Z</t>
  </si>
  <si>
    <t>She used the transfer to build mabati house whose roof doesn't leak unlike the thatched house she had before.</t>
  </si>
  <si>
    <t>2014-09-02T08:12:27.594Z</t>
  </si>
  <si>
    <t>KE2014034875</t>
  </si>
  <si>
    <t>2014-11-11T07:54:07.494Z</t>
  </si>
  <si>
    <t>He has used the cash to start a business of selling clothes and he want to build a new house.</t>
  </si>
  <si>
    <t>2014-09-03T11:27:25.977Z</t>
  </si>
  <si>
    <t>When GD sent him money they had some difference whereby his wife was then home with his daughter who was unwell.He did not want to keep the money and decided to start a business of selling clothes.The wife disagreed with him thereafter because she wanted to use the money in seeking for medication.They talked as a family and are currently in peace but recently the wife went back to her place of birth to give her husband room for dowry payment.He is planning to do so once the second transfer is sent.</t>
  </si>
  <si>
    <t>KE2014034876</t>
  </si>
  <si>
    <t>2014-11-03T13:23:17.066Z</t>
  </si>
  <si>
    <t>She would like to pay school fees</t>
  </si>
  <si>
    <t>She has a new house and paid school fees.</t>
  </si>
  <si>
    <t>2014-09-01T07:50:11.312Z</t>
  </si>
  <si>
    <t>Some people are complaining that they are yet to receive the token transfers.</t>
  </si>
  <si>
    <t>KE2014034877</t>
  </si>
  <si>
    <t>2014-10-22T08:51:04.246Z</t>
  </si>
  <si>
    <t>They were complaining that they were left out of the program though they have since calmed down.</t>
  </si>
  <si>
    <t>she bought iron sheets she wants to build a good house, paid school fees and bought utensils which she didn't have before,</t>
  </si>
  <si>
    <t>2014-09-02T12:03:09.576Z</t>
  </si>
  <si>
    <t>KE2014034878</t>
  </si>
  <si>
    <t>2014-11-01T07:54:29.165Z</t>
  </si>
  <si>
    <t>She was able to build a semi permanent iron roofed house unlike previously where she used to stays in a thatched house that was leaking</t>
  </si>
  <si>
    <t>2014-09-01T07:31:27.936Z</t>
  </si>
  <si>
    <t>KE2014034879</t>
  </si>
  <si>
    <t>2014-09-12T06:42:56.351Z</t>
  </si>
  <si>
    <t>KE2014034880</t>
  </si>
  <si>
    <t>2014-10-30T12:18:29.288Z</t>
  </si>
  <si>
    <t>They had a funeral so it helped them on the burial.</t>
  </si>
  <si>
    <t>2014-09-11T09:07:47.091Z</t>
  </si>
  <si>
    <t>those who are in mabati houses are complaining why they were left out of the program</t>
  </si>
  <si>
    <t>KE2014034881</t>
  </si>
  <si>
    <t>2014-10-30T12:25:21.890Z</t>
  </si>
  <si>
    <t>Her dowry has been paid and she is also going build a house.</t>
  </si>
  <si>
    <t>2014-09-01T07:38:52.275Z</t>
  </si>
  <si>
    <t>KE2014034882</t>
  </si>
  <si>
    <t>2014-10-18T09:50:26.177Z</t>
  </si>
  <si>
    <t>she has used the transfer to renovate her house-she bought 2 steel doors, 3 steel windows and other household items</t>
  </si>
  <si>
    <t>2014-09-04T09:16:39.858Z</t>
  </si>
  <si>
    <t>KE2014034883</t>
  </si>
  <si>
    <t>2014-10-17T12:40:51.424Z</t>
  </si>
  <si>
    <t>She had no idea how she was going to get a good house but now life is better for her because she sees herself owning a good house</t>
  </si>
  <si>
    <t>2014-09-01T06:47:27.067Z</t>
  </si>
  <si>
    <t>They are just wondering why they were left out of the program.</t>
  </si>
  <si>
    <t>KE2014034885</t>
  </si>
  <si>
    <t>2014-10-03T07:32:11.376Z</t>
  </si>
  <si>
    <t>KE2014034886</t>
  </si>
  <si>
    <t>2014-09-22T07:54:35.364Z</t>
  </si>
  <si>
    <t>KE2014034888</t>
  </si>
  <si>
    <t>2014-10-02T09:58:23.067Z</t>
  </si>
  <si>
    <t>KE2014034889</t>
  </si>
  <si>
    <t>2014-09-17T09:30:53.859Z</t>
  </si>
  <si>
    <t>KE2014034890</t>
  </si>
  <si>
    <t>2014-10-23T08:25:17.452Z</t>
  </si>
  <si>
    <t>The can can make him do most of the things on his own.</t>
  </si>
  <si>
    <t xml:space="preserve">With GD cash he managed to buy his own motorcycle for boda boda use and he is getting his own income and per day he can make 400 shillings. No more stress of riding someone else boda boda. </t>
  </si>
  <si>
    <t>There is somebody who used to live in a leaking house but now he has build a huge house and installed a solar for electricity use.</t>
  </si>
  <si>
    <t>2014-09-01T06:50:46.480Z</t>
  </si>
  <si>
    <t>KE2014034891</t>
  </si>
  <si>
    <t>2014-09-25T14:22:14.073Z</t>
  </si>
  <si>
    <t>People who were not enrolled in the program are complaining why they were left out of the program.</t>
  </si>
  <si>
    <t>KE2014034892</t>
  </si>
  <si>
    <t>2014-09-19T11:48:37.138Z</t>
  </si>
  <si>
    <t>KE2014034893</t>
  </si>
  <si>
    <t>KE2014034895</t>
  </si>
  <si>
    <t>KE2014034896</t>
  </si>
  <si>
    <t>2014-09-22T13:12:27.039Z</t>
  </si>
  <si>
    <t>KE2014034897</t>
  </si>
  <si>
    <t>2014-09-18T09:40:25.966Z</t>
  </si>
  <si>
    <t>KE2014034898</t>
  </si>
  <si>
    <t>2014-10-23T08:57:49.248Z</t>
  </si>
  <si>
    <t>So that they can use it on a benefiting way.</t>
  </si>
  <si>
    <t>Their life has changed because they can now sleep soundly</t>
  </si>
  <si>
    <t>2014-09-11T07:52:42.541Z</t>
  </si>
  <si>
    <t>KE2014034899</t>
  </si>
  <si>
    <t>2014-11-03T12:28:38.100Z</t>
  </si>
  <si>
    <t>KE2014034900</t>
  </si>
  <si>
    <t>2014-11-05T09:44:57.431Z</t>
  </si>
  <si>
    <t>she used the transfer to build mabati house, bought furniture and food</t>
  </si>
  <si>
    <t>2014-09-18T08:56:02.864Z</t>
  </si>
  <si>
    <t>KE2014034901</t>
  </si>
  <si>
    <t>2014-11-05T09:34:54.023Z</t>
  </si>
  <si>
    <t>she used the transfer to build her iron roof house, paid 3000 school fee for her child who is going to sit K.C.P.E next year and bought food</t>
  </si>
  <si>
    <t>2014-09-18T09:02:56.554Z</t>
  </si>
  <si>
    <t>KE2014034902</t>
  </si>
  <si>
    <t>2014-11-12T08:53:37.910Z</t>
  </si>
  <si>
    <t>KE2014034903</t>
  </si>
  <si>
    <t>2014-09-29T08:50:14.258Z</t>
  </si>
  <si>
    <t>KE2014034904</t>
  </si>
  <si>
    <t>2014-11-12T07:30:27.063Z</t>
  </si>
  <si>
    <t>KE2014034906</t>
  </si>
  <si>
    <t>KE2014034907</t>
  </si>
  <si>
    <t>2014-09-19T07:38:16.947Z</t>
  </si>
  <si>
    <t>KE2014034908</t>
  </si>
  <si>
    <t>2014-11-08T10:56:01.430Z</t>
  </si>
  <si>
    <t>KE2014034909</t>
  </si>
  <si>
    <t>2014-09-19T12:05:04.640Z</t>
  </si>
  <si>
    <t>KE2014034910</t>
  </si>
  <si>
    <t>2014-10-23T09:10:40.123Z</t>
  </si>
  <si>
    <t>Money can buy goods and services and buying things alone will restrict free spending</t>
  </si>
  <si>
    <t>She paid school fees which used ti give her alot of stress and also bought household items he needed most</t>
  </si>
  <si>
    <t>2014-09-15T08:42:05.824Z</t>
  </si>
  <si>
    <t>KE2014034911</t>
  </si>
  <si>
    <t>2014-09-15T13:38:45.587Z</t>
  </si>
  <si>
    <t>KE2014034912</t>
  </si>
  <si>
    <t>2014-09-02T06:38:19.224Z</t>
  </si>
  <si>
    <t>Some people claim the money is demonic while others are complaining that they haven't received.</t>
  </si>
  <si>
    <t>KE2014034913</t>
  </si>
  <si>
    <t>2014-09-30T09:05:34.601Z</t>
  </si>
  <si>
    <t>KE2014034915</t>
  </si>
  <si>
    <t>2014-09-05T11:10:46.243Z</t>
  </si>
  <si>
    <t>KE2014034916</t>
  </si>
  <si>
    <t>2014-09-01T06:32:16.821Z</t>
  </si>
  <si>
    <t>KE2014034917</t>
  </si>
  <si>
    <t>2014-09-01T08:34:39.736Z</t>
  </si>
  <si>
    <t>KE2014034918</t>
  </si>
  <si>
    <t>2014-11-03T13:30:40.078Z</t>
  </si>
  <si>
    <t xml:space="preserve">She was able to buy food which she once lacked,and her bride price was finally paid and she is happy she is recognized officially as wife </t>
  </si>
  <si>
    <t>2014-09-15T06:46:23.547Z</t>
  </si>
  <si>
    <t>KE2014034919</t>
  </si>
  <si>
    <t>2014-10-17T08:39:38.140Z</t>
  </si>
  <si>
    <t>It will give people freedom to spend it on what they really need as some might shy off from sharing what they need</t>
  </si>
  <si>
    <t>She has bought building materials and has hopes of living in a better house than her current thatched house</t>
  </si>
  <si>
    <t>GD to continue providing the transfer and also remember those who were left out of the program because they live in Mabati house</t>
  </si>
  <si>
    <t>2014-09-12T08:27:45.723Z</t>
  </si>
  <si>
    <t>KE2014034920</t>
  </si>
  <si>
    <t>2014-10-27T13:37:00.008Z</t>
  </si>
  <si>
    <t>Paid dowry,bought building materials, and food.</t>
  </si>
  <si>
    <t>2014-09-01T07:18:52.605Z</t>
  </si>
  <si>
    <t>KE2014034921</t>
  </si>
  <si>
    <t>2014-10-17T12:17:18.918Z</t>
  </si>
  <si>
    <t>He is now ok within the community because now is counted among those who own nice houses in the community.</t>
  </si>
  <si>
    <t>2014-09-01T06:30:39.081Z</t>
  </si>
  <si>
    <t>KE2014034926</t>
  </si>
  <si>
    <t>2014-10-02T07:18:23.150Z</t>
  </si>
  <si>
    <t>KE2014034927</t>
  </si>
  <si>
    <t>2014-10-10T11:28:58.404Z</t>
  </si>
  <si>
    <t>KE2014034928</t>
  </si>
  <si>
    <t>2014-11-12T09:46:52.287Z</t>
  </si>
  <si>
    <t>She is happy that GD made her have a new house-iron roofed, bought some of the household items and food or the family.</t>
  </si>
  <si>
    <t>Thanking GD for sending her the transfers.</t>
  </si>
  <si>
    <t>2014-09-05T13:38:29.537Z</t>
  </si>
  <si>
    <t>KE2014034930</t>
  </si>
  <si>
    <t>2014-09-22T08:02:26.460Z</t>
  </si>
  <si>
    <t>KE2014034931</t>
  </si>
  <si>
    <t>2014-11-10T08:46:40.948Z</t>
  </si>
  <si>
    <t>She prefers receiving the transfer the way it has been  to give her time to reach her needs accordingly.</t>
  </si>
  <si>
    <t>She used to be rained on and currently enjoys staying in an iron roofed house.</t>
  </si>
  <si>
    <t>2014-09-03T08:52:39.807Z</t>
  </si>
  <si>
    <t>KE2014034932</t>
  </si>
  <si>
    <t>2014-11-11T12:30:53.760Z</t>
  </si>
  <si>
    <t>She built a new house, paid debt, paid school fees and bought a cow for the family.</t>
  </si>
  <si>
    <t>2014-09-01T08:11:15.158Z</t>
  </si>
  <si>
    <t>KE2014034933</t>
  </si>
  <si>
    <t>2014-10-10T11:41:47.161Z</t>
  </si>
  <si>
    <t>KE2014034934</t>
  </si>
  <si>
    <t>2014-09-22T08:57:06.091Z</t>
  </si>
  <si>
    <t>KE2014034935</t>
  </si>
  <si>
    <t>2014-09-03T07:57:06.323Z</t>
  </si>
  <si>
    <t>KE2014034937</t>
  </si>
  <si>
    <t>2014-09-17T08:18:26.861Z</t>
  </si>
  <si>
    <t>KE2014034938</t>
  </si>
  <si>
    <t>2014-11-01T10:13:44.511Z</t>
  </si>
  <si>
    <t>one is able to buy so many things at ago without being planned for</t>
  </si>
  <si>
    <t>she has finally bought iron sheets and she is planning to build an iron roofed house and move from her thatched house that is leaking and destroy her household items like sofa sets and beddings. Besides that she was able to buy a bigger sauce pan that help her especially when there are many visitors, and also bought a basket that she uses to carry things from the market and she is thankful to GD</t>
  </si>
  <si>
    <t>GD should help other poor  in other villages that have not yet been reached</t>
  </si>
  <si>
    <t>2014-09-15T08:18:57.186Z</t>
  </si>
  <si>
    <t>KE2014034939</t>
  </si>
  <si>
    <t>2014-09-01T12:58:05.316Z</t>
  </si>
  <si>
    <t>KE2014034940</t>
  </si>
  <si>
    <t>2014-11-11T07:42:36.231Z</t>
  </si>
  <si>
    <t>He says that cash is better as one can choose how to use it.</t>
  </si>
  <si>
    <t>His life is better as he was able to buy livestock that he has used as an investment and when he needs cash he can sell it an use the money.</t>
  </si>
  <si>
    <t>That he appreciates how we helped people and that we should continue providing the transfer.</t>
  </si>
  <si>
    <t>2014-09-08T06:36:07.278Z</t>
  </si>
  <si>
    <t>KE2014034941</t>
  </si>
  <si>
    <t>2014-09-22T09:18:13.100Z</t>
  </si>
  <si>
    <t>KE2014034942</t>
  </si>
  <si>
    <t>2014-11-06T11:37:16.694Z</t>
  </si>
  <si>
    <t>SHE CAN SPEND ACCORDING TO HER PRIORITIES</t>
  </si>
  <si>
    <t>she already building her mabati house which is still in process</t>
  </si>
  <si>
    <t>yes! expand to other villages</t>
  </si>
  <si>
    <t>2014-10-02T06:54:58.815Z</t>
  </si>
  <si>
    <t>KE2014034943</t>
  </si>
  <si>
    <t>2014-10-02T07:41:30.532Z</t>
  </si>
  <si>
    <t>KE2014034944</t>
  </si>
  <si>
    <t>2014-10-09T09:55:07.906Z</t>
  </si>
  <si>
    <t>KE2014034945</t>
  </si>
  <si>
    <t>2014-10-17T08:02:42.154Z</t>
  </si>
  <si>
    <t>KE2014034947</t>
  </si>
  <si>
    <t>2014-10-14T14:08:20.328Z</t>
  </si>
  <si>
    <t>KE2014034948</t>
  </si>
  <si>
    <t>2014-10-25T12:13:59.883Z</t>
  </si>
  <si>
    <t>she used the transfer to build iron roof house  and also bought food and household items</t>
  </si>
  <si>
    <t>2014-09-05T12:56:58.394Z</t>
  </si>
  <si>
    <t>KE2014034949</t>
  </si>
  <si>
    <t>2014-10-10T11:58:56.438Z</t>
  </si>
  <si>
    <t>KE2014034950</t>
  </si>
  <si>
    <t>2014-10-24T08:04:39.330Z</t>
  </si>
  <si>
    <t>WE ARE BIAS</t>
  </si>
  <si>
    <t>BUILD A NEW HOUSE,  PAID SCHOOL FEES, BOUGHT FOOD.</t>
  </si>
  <si>
    <t>2014-09-03T09:22:39.915Z</t>
  </si>
  <si>
    <t>KE2014034951</t>
  </si>
  <si>
    <t>2014-10-18T08:09:20.254Z</t>
  </si>
  <si>
    <t>20 minutes</t>
  </si>
  <si>
    <t>some recipient has used it building beautiful houses</t>
  </si>
  <si>
    <t>the recipient elder brother</t>
  </si>
  <si>
    <t>this will help her  do budget by themselves.</t>
  </si>
  <si>
    <t>the recipient is now having his own house</t>
  </si>
  <si>
    <t>if all can be given to people  in the entire community can be better.</t>
  </si>
  <si>
    <t>GD is doing a good job</t>
  </si>
  <si>
    <t>2014-09-03T07:49:14.304Z</t>
  </si>
  <si>
    <t>KE2014034952</t>
  </si>
  <si>
    <t>2014-10-23T13:41:35.459Z</t>
  </si>
  <si>
    <t>BUILD A NEW HOUSE, PAID SCHOOL FEES FOR THE KIDS</t>
  </si>
  <si>
    <t>2014-09-15T07:02:12.612Z</t>
  </si>
  <si>
    <t>KE2014034953</t>
  </si>
  <si>
    <t>2014-09-05T06:07:28.398Z</t>
  </si>
  <si>
    <t>KE2014034954</t>
  </si>
  <si>
    <t>2014-09-05T11:28:58.303Z</t>
  </si>
  <si>
    <t>KE2014034956</t>
  </si>
  <si>
    <t>2014-10-17T12:05:00.528Z</t>
  </si>
  <si>
    <t>KE2014034957</t>
  </si>
  <si>
    <t>2014-10-31T09:25:01.021Z</t>
  </si>
  <si>
    <t>she has constructed a new house.</t>
  </si>
  <si>
    <t>2014-09-15T07:26:59.399Z</t>
  </si>
  <si>
    <t>KE2014034958</t>
  </si>
  <si>
    <t>2014-10-17T07:06:31.675Z</t>
  </si>
  <si>
    <t>KE2014034959</t>
  </si>
  <si>
    <t>2014-10-25T07:48:56.890Z</t>
  </si>
  <si>
    <t>KE2014034960</t>
  </si>
  <si>
    <t>2014-09-05T09:22:20.768Z</t>
  </si>
  <si>
    <t>KE2014034961</t>
  </si>
  <si>
    <t>2014-10-10T12:42:04.475Z</t>
  </si>
  <si>
    <t>KE2014034962</t>
  </si>
  <si>
    <t>2014-10-17T07:36:31.689Z</t>
  </si>
  <si>
    <t>KE2014034963</t>
  </si>
  <si>
    <t>2014-10-10T07:04:27.905Z</t>
  </si>
  <si>
    <t>KE2014034964</t>
  </si>
  <si>
    <t>2014-10-11T08:46:14.022Z</t>
  </si>
  <si>
    <t>KE2014034965</t>
  </si>
  <si>
    <t>2014-10-14T13:18:04.042Z</t>
  </si>
  <si>
    <t>KE2014034966</t>
  </si>
  <si>
    <t>2014-10-14T12:45:39.357Z</t>
  </si>
  <si>
    <t>KE2014034967</t>
  </si>
  <si>
    <t>2014-10-09T13:56:48.341Z</t>
  </si>
  <si>
    <t>KE2014034968</t>
  </si>
  <si>
    <t>2014-10-10T07:35:58.876Z</t>
  </si>
  <si>
    <t>KE2014034969</t>
  </si>
  <si>
    <t>2014-10-10T08:40:51.460Z</t>
  </si>
  <si>
    <t>some recipients are saying that the transfer is taking too long to reach them.</t>
  </si>
  <si>
    <t>KE2014034971</t>
  </si>
  <si>
    <t>2014-11-12T12:28:21.102Z</t>
  </si>
  <si>
    <t>KE2014034972</t>
  </si>
  <si>
    <t>2014-10-10T12:07:55.131Z</t>
  </si>
  <si>
    <t>KE2014034973</t>
  </si>
  <si>
    <t>2014-10-13T11:54:06.264Z</t>
  </si>
  <si>
    <t>KE2014034974</t>
  </si>
  <si>
    <t>2014-11-08T09:55:19.966Z</t>
  </si>
  <si>
    <t>KE2014034976</t>
  </si>
  <si>
    <t>2014-11-06T08:44:50.131Z</t>
  </si>
  <si>
    <t>KE2014034977</t>
  </si>
  <si>
    <t>2014-10-23T12:22:54.669Z</t>
  </si>
  <si>
    <t>KE2014034978</t>
  </si>
  <si>
    <t>2014-10-17T12:52:13.685Z</t>
  </si>
  <si>
    <t>KE2014034981</t>
  </si>
  <si>
    <t>2014-10-15T09:59:26.947Z</t>
  </si>
  <si>
    <t>KE2014034985</t>
  </si>
  <si>
    <t>KE2014034986</t>
  </si>
  <si>
    <t>2014-10-16T08:25:40.485Z</t>
  </si>
  <si>
    <t>KE2014034987</t>
  </si>
  <si>
    <t>2014-10-15T09:12:25.843Z</t>
  </si>
  <si>
    <t>KE2014034988</t>
  </si>
  <si>
    <t>2014-10-17T08:12:50.799Z</t>
  </si>
  <si>
    <t xml:space="preserve">kobongo-owino and his wife fought over the gd issued phone </t>
  </si>
  <si>
    <t>KE2014034989</t>
  </si>
  <si>
    <t>2014-10-17T07:29:33.442Z</t>
  </si>
  <si>
    <t>KE2014034990</t>
  </si>
  <si>
    <t>2014-10-14T13:11:01.750Z</t>
  </si>
  <si>
    <t>delays in transfers to other recipients.</t>
  </si>
  <si>
    <t>Recipients who by that time had not received their transfers</t>
  </si>
  <si>
    <t>KE2014034992</t>
  </si>
  <si>
    <t>2014-10-09T13:34:35.000Z</t>
  </si>
  <si>
    <t>She has heard of people who were left out of the progam complaining that GD should have enrolled everyone in the village and not just specif  group as in grass thatched houses.</t>
  </si>
  <si>
    <t>KE2014034993</t>
  </si>
  <si>
    <t>2014-11-07T08:05:21.034Z</t>
  </si>
  <si>
    <t>KE2014034994</t>
  </si>
  <si>
    <t>2014-10-17T11:01:47.944Z</t>
  </si>
  <si>
    <t>KE2014034995</t>
  </si>
  <si>
    <t>2014-10-13T09:47:48.432Z</t>
  </si>
  <si>
    <t>KE2014034996</t>
  </si>
  <si>
    <t>2014-10-21T07:17:14.559Z</t>
  </si>
  <si>
    <t>KE2014034997</t>
  </si>
  <si>
    <t>2014-09-26T12:24:36.119Z</t>
  </si>
  <si>
    <t>KE2014034998</t>
  </si>
  <si>
    <t>2014-11-10T09:12:12.440Z</t>
  </si>
  <si>
    <t>KE2014034999</t>
  </si>
  <si>
    <t>2014-10-01T09:02:18.088Z</t>
  </si>
  <si>
    <t>KE2014035000</t>
  </si>
  <si>
    <t>2014-10-17T06:29:55.514Z</t>
  </si>
  <si>
    <t>KE2014035001</t>
  </si>
  <si>
    <t>2014-10-07T13:09:49.576Z</t>
  </si>
  <si>
    <t>KE2014035002</t>
  </si>
  <si>
    <t>2014-11-06T09:48:45.971Z</t>
  </si>
  <si>
    <t>KE2014035003</t>
  </si>
  <si>
    <t>2014-10-21T06:17:35.144Z</t>
  </si>
  <si>
    <t>KE2014035004</t>
  </si>
  <si>
    <t>2014-11-12T06:51:26.268Z</t>
  </si>
  <si>
    <t>He paid school fees, bought household items and livestock.</t>
  </si>
  <si>
    <t>2014-09-30T07:24:43.596Z</t>
  </si>
  <si>
    <t>KE2014035005</t>
  </si>
  <si>
    <t>2014-11-12T09:43:02.291Z</t>
  </si>
  <si>
    <t>he used the transfer to buy second hand motorcycle which he intends to use for commercial transport purposes</t>
  </si>
  <si>
    <t>2014-10-01T06:21:12.306Z</t>
  </si>
  <si>
    <t>KE2014035006</t>
  </si>
  <si>
    <t>2014-09-25T12:39:08.340Z</t>
  </si>
  <si>
    <t>KE2014035007</t>
  </si>
  <si>
    <t>2014-09-24T07:23:44.053Z</t>
  </si>
  <si>
    <t>KE2014035008</t>
  </si>
  <si>
    <t>2014-09-01T08:07:45.931Z</t>
  </si>
  <si>
    <t>KE2014035009</t>
  </si>
  <si>
    <t>2014-10-13T06:57:07.708Z</t>
  </si>
  <si>
    <t>KE2014035010</t>
  </si>
  <si>
    <t>2014-10-18T09:51:00.839Z</t>
  </si>
  <si>
    <t>2014-09-03T07:35:21.452Z</t>
  </si>
  <si>
    <t>KE2014035011</t>
  </si>
  <si>
    <t>2014-09-24T13:26:21.308Z</t>
  </si>
  <si>
    <t>KE2014035012</t>
  </si>
  <si>
    <t>2014-10-13T08:35:46.208Z</t>
  </si>
  <si>
    <t>KE2014035013</t>
  </si>
  <si>
    <t>2014-09-18T12:32:38.822Z</t>
  </si>
  <si>
    <t>KE2014035014</t>
  </si>
  <si>
    <t>2014-09-24T08:48:37.613Z</t>
  </si>
  <si>
    <t>KE2014035015</t>
  </si>
  <si>
    <t>2014-09-12T08:46:44.276Z</t>
  </si>
  <si>
    <t>KE2014035016</t>
  </si>
  <si>
    <t>2014-10-24T11:21:52.741Z</t>
  </si>
  <si>
    <t>the recipient has used the transfers to build a good house for the family.</t>
  </si>
  <si>
    <t>The recipient is only thanking GD</t>
  </si>
  <si>
    <t>2014-09-04T09:20:16.968Z</t>
  </si>
  <si>
    <t>KE2014035017</t>
  </si>
  <si>
    <t>2014-10-18T07:54:28.645Z</t>
  </si>
  <si>
    <t>BOUGHT FURNITURE, BUILD A NEW HOUSE, BOUGHT CATTLE</t>
  </si>
  <si>
    <t>2014-09-12T07:08:41.492Z</t>
  </si>
  <si>
    <t>KE2014035018</t>
  </si>
  <si>
    <t>2014-11-01T08:13:32.664Z</t>
  </si>
  <si>
    <t>She never thought that she will ever build an iron roofed ever in her life and this is a dream come true. This is because her husband's income as a mechanic is very small and what they get is used from hand to mouth. Besides that, during rainy seasons, she would wake up the family at night and fold their beddings so that they do not become wet and stand at a corner of the house that was not leaking and after it had finished raining then the whole family would go back to sleep.she is now happy that her new semipermanent iron roofed house is warm and she nolonger has chest pain due to the cold from her thatched house.</t>
  </si>
  <si>
    <t>Thanking GD for changing her life.</t>
  </si>
  <si>
    <t>2014-09-01T07:05:33.435Z</t>
  </si>
  <si>
    <t>Some people are complaining that they haven't received any transfer, the ineligible households are complaining as well saying if only they would have been given transfers they would have benefited in other ways like seeking medication.</t>
  </si>
  <si>
    <t>KE2014035021</t>
  </si>
  <si>
    <t>2014-10-17T06:25:43.098Z</t>
  </si>
  <si>
    <t>KE2014035022</t>
  </si>
  <si>
    <t>2014-10-11T13:02:44.476Z</t>
  </si>
  <si>
    <t>Some people are complaining that they haven't got the token transfer.</t>
  </si>
  <si>
    <t>A couple in Wadhore village argued over the transfer, the woman was the recipient but when the money was sent the man (Adhiambo) fled with the phone but resurfaced 3 days later.</t>
  </si>
  <si>
    <t>KE2014035023</t>
  </si>
  <si>
    <t>2014-10-01T12:24:02.982Z</t>
  </si>
  <si>
    <t>KE2014035024</t>
  </si>
  <si>
    <t>2014-10-09T12:41:49.407Z</t>
  </si>
  <si>
    <t>KE2014035025</t>
  </si>
  <si>
    <t>2014-10-10T06:54:41.951Z</t>
  </si>
  <si>
    <t>KE2014035027</t>
  </si>
  <si>
    <t>2014-09-03T09:59:56.923Z</t>
  </si>
  <si>
    <t>KE2014035028</t>
  </si>
  <si>
    <t>2014-11-01T07:41:27.474Z</t>
  </si>
  <si>
    <t>He is staying in a thatched house that was leaking very badly but he has now bought building materials that he hopes to build an iron roofed, semi permanent that is not leaking,besides that has bought a bicycle that he uses as a means of transport incase someone is sick he can take that person to the hospital using his bicycle.</t>
  </si>
  <si>
    <t>2014-09-01T08:37:39.387Z</t>
  </si>
  <si>
    <t>KE2014035029</t>
  </si>
  <si>
    <t>2014-10-22T13:44:50.568Z</t>
  </si>
  <si>
    <t>She built a house and fixed steel doors a dream she never imagined could come true, she also paid school fees for her daughter who had been sent a way from school to collect fees.</t>
  </si>
  <si>
    <t>2014-09-02T13:13:35.290Z</t>
  </si>
  <si>
    <t>KE2014035030</t>
  </si>
  <si>
    <t>2014-09-18T12:18:42.099Z</t>
  </si>
  <si>
    <t>KE2014035032</t>
  </si>
  <si>
    <t>2014-11-11T09:17:13.796Z</t>
  </si>
  <si>
    <t>He gave 5400 shillings to the motorbike guy to bring him two sacks of maize but the guy cunningly fled with the money to date.</t>
  </si>
  <si>
    <t>He gave money to her sister for the treatment of his niece, bought building materials &amp; furniture.</t>
  </si>
  <si>
    <t>2014-09-01T07:24:52.146Z</t>
  </si>
  <si>
    <t>KE2014035033</t>
  </si>
  <si>
    <t>2014-11-08T10:09:48.865Z</t>
  </si>
  <si>
    <t>She has finally built an iron roofed house that she never thought she would ever build. Besides that, she has moved from her tiny thatched house whose thatched roof would be destroyed by wind now and then and cost her a lot to repaire. Besides that, she was able to pay for her brothers high school fees and he was able to sit for his exams.</t>
  </si>
  <si>
    <t>2014-09-30T08:35:14.439Z</t>
  </si>
  <si>
    <t>KE2014035034</t>
  </si>
  <si>
    <t>2014-10-17T07:08:15.133Z</t>
  </si>
  <si>
    <t>KE2014035035</t>
  </si>
  <si>
    <t>2014-09-18T10:00:02.734Z</t>
  </si>
  <si>
    <t>KE2014035037</t>
  </si>
  <si>
    <t>2014-10-01T09:43:45.536Z</t>
  </si>
  <si>
    <t>KE2014035038</t>
  </si>
  <si>
    <t>2014-11-12T06:17:33.607Z</t>
  </si>
  <si>
    <t>KE2014035039</t>
  </si>
  <si>
    <t>2014-11-10T06:28:39.234Z</t>
  </si>
  <si>
    <t>2014-09-24T12:12:24.096Z</t>
  </si>
  <si>
    <t>KE2014035040</t>
  </si>
  <si>
    <t>2014-09-30T06:43:33.317Z</t>
  </si>
  <si>
    <t>KE2014035041</t>
  </si>
  <si>
    <t>2014-10-02T12:49:38.156Z</t>
  </si>
  <si>
    <t>KE2014035042</t>
  </si>
  <si>
    <t>2014-11-11T11:34:21.644Z</t>
  </si>
  <si>
    <t>KE2014035043</t>
  </si>
  <si>
    <t>2014-10-07T13:52:11.485Z</t>
  </si>
  <si>
    <t>KE2014035044</t>
  </si>
  <si>
    <t>2014-09-30T12:12:28.209Z</t>
  </si>
  <si>
    <t>KE2014035045</t>
  </si>
  <si>
    <t>2014-09-22T08:35:26.374Z</t>
  </si>
  <si>
    <t>KE2014035046</t>
  </si>
  <si>
    <t>2014-09-30T09:14:10.244Z</t>
  </si>
  <si>
    <t>KE2014035049</t>
  </si>
  <si>
    <t>2014-10-21T09:15:04.015Z</t>
  </si>
  <si>
    <t>KE2014035050</t>
  </si>
  <si>
    <t>2014-10-17T07:01:10.560Z</t>
  </si>
  <si>
    <t>KE2014035051</t>
  </si>
  <si>
    <t>2014-10-13T08:02:32.146Z</t>
  </si>
  <si>
    <t>KE2014035052</t>
  </si>
  <si>
    <t>2014-10-15T09:30:14.473Z</t>
  </si>
  <si>
    <t>KE2014035054</t>
  </si>
  <si>
    <t>2014-10-10T06:48:24.481Z</t>
  </si>
  <si>
    <t>some of her neighbors.</t>
  </si>
  <si>
    <t>KE2014035055</t>
  </si>
  <si>
    <t>2014-11-03T13:28:38.414Z</t>
  </si>
  <si>
    <t>KE2014035057</t>
  </si>
  <si>
    <t>2014-10-14T06:38:50.960Z</t>
  </si>
  <si>
    <t>KE2014035058</t>
  </si>
  <si>
    <t>2014-10-25T07:12:09.699Z</t>
  </si>
  <si>
    <t>KE2014035059</t>
  </si>
  <si>
    <t>2014-10-11T09:44:59.470Z</t>
  </si>
  <si>
    <t>kowino obongo-christine and her husband owino have been fighting over who to handle the phone snce wife is the recipient but the id card used was for the husband</t>
  </si>
  <si>
    <t>KE2014035061</t>
  </si>
  <si>
    <t>2014-09-30T12:08:28.652Z</t>
  </si>
  <si>
    <t>KE2014035062</t>
  </si>
  <si>
    <t>2014-09-24T12:00:56.687Z</t>
  </si>
  <si>
    <t>KE2014035063</t>
  </si>
  <si>
    <t>2014-09-25T07:20:56.379Z</t>
  </si>
  <si>
    <t>KE2014035064</t>
  </si>
  <si>
    <t>2014-11-08T08:09:45.910Z</t>
  </si>
  <si>
    <t>People in iron roofed houses that were given token cards and were ineligible are complaining that GD's criteria was unfair</t>
  </si>
  <si>
    <t>one is able to chose how to spend how to spend as she wanted to spend it.</t>
  </si>
  <si>
    <t>She is happy and proud that her bride price has finally been paid and her parents no longer disturb her with questions of when her bride price would be paid. She now now stays in iron roofed house and she is not being rained on as she used to in her thatched leaking houses.</t>
  </si>
  <si>
    <t>GD should continue helping other poor people in other villages,besides that they should also help those in iron roofed that are poor like widows, and orphans</t>
  </si>
  <si>
    <t>2014-09-30T07:54:33.177Z</t>
  </si>
  <si>
    <t>KE2014035065</t>
  </si>
  <si>
    <t>2014-10-10T07:45:21.854Z</t>
  </si>
  <si>
    <t>KE2014035066</t>
  </si>
  <si>
    <t>2014-11-10T06:11:40.958Z</t>
  </si>
  <si>
    <t>yes! expand to other villages and do follow up on how people have spent</t>
  </si>
  <si>
    <t>2014-09-19T11:35:53.021Z</t>
  </si>
  <si>
    <t>KE2014035067</t>
  </si>
  <si>
    <t>2014-09-25T10:01:09.102Z</t>
  </si>
  <si>
    <t>KE2014035068</t>
  </si>
  <si>
    <t>2014-10-01T06:17:48.010Z</t>
  </si>
  <si>
    <t>KE2014035069</t>
  </si>
  <si>
    <t>2014-11-10T06:20:04.910Z</t>
  </si>
  <si>
    <t>she has bought building material ready to build once she is done with customary issues and expanded her farming activities</t>
  </si>
  <si>
    <t>2014-09-19T11:33:23.725Z</t>
  </si>
  <si>
    <t>KE2014035070</t>
  </si>
  <si>
    <t>2014-09-24T12:54:55.070Z</t>
  </si>
  <si>
    <t>KE2014035071</t>
  </si>
  <si>
    <t>2014-10-15T09:06:59.660Z</t>
  </si>
  <si>
    <t>KE2014035072</t>
  </si>
  <si>
    <t>2014-11-05T08:56:00.762Z</t>
  </si>
  <si>
    <t>she used the transfer to build iron roof house and bought one cow</t>
  </si>
  <si>
    <t>2014-09-19T11:28:47.657Z</t>
  </si>
  <si>
    <t>KE2014035073</t>
  </si>
  <si>
    <t>2014-11-08T12:06:41.168Z</t>
  </si>
  <si>
    <t>she is able to budget according to her needs and buy all things that she needed</t>
  </si>
  <si>
    <t>She has bought a cow that she hopes she will sire her calf in future and thus double in number,she has also bought iron sheets and other building materials that she will use to build an iron roofed house and finally move from her leaking roof. Lastly she has started a business that will earn her  an extra income on a daily basis</t>
  </si>
  <si>
    <t>GD should continue helping other poor people in other villages.</t>
  </si>
  <si>
    <t>2014-09-26T13:30:39.736Z</t>
  </si>
  <si>
    <t>KE2014035074</t>
  </si>
  <si>
    <t>2014-09-30T07:52:13.417Z</t>
  </si>
  <si>
    <t>KE2014035075</t>
  </si>
  <si>
    <t>2014-09-22T07:12:27.233Z</t>
  </si>
  <si>
    <t>KE2014035076</t>
  </si>
  <si>
    <t>2014-09-30T11:34:25.370Z</t>
  </si>
  <si>
    <t>KE2014035077</t>
  </si>
  <si>
    <t>2014-11-12T18:12:36.979Z</t>
  </si>
  <si>
    <t>KE2014035078</t>
  </si>
  <si>
    <t>2014-11-05T07:42:15.360Z</t>
  </si>
  <si>
    <t>KE2014035079</t>
  </si>
  <si>
    <t>2014-09-18T13:00:59.938Z</t>
  </si>
  <si>
    <t>KE2014035080</t>
  </si>
  <si>
    <t>2014-11-08T07:04:06.906Z</t>
  </si>
  <si>
    <t>KE2014035081</t>
  </si>
  <si>
    <t>2014-11-05T09:13:09.153Z</t>
  </si>
  <si>
    <t>she has used the transfer to build iron roof house and bought food</t>
  </si>
  <si>
    <t>2014-09-30T11:22:48.671Z</t>
  </si>
  <si>
    <t>KE2014035082</t>
  </si>
  <si>
    <t>2014-09-29T06:35:58.969Z</t>
  </si>
  <si>
    <t>KE2014035083</t>
  </si>
  <si>
    <t>2014-10-17T07:42:46.543Z</t>
  </si>
  <si>
    <t>KE2014035085</t>
  </si>
  <si>
    <t>2014-11-04T06:55:53.311Z</t>
  </si>
  <si>
    <t>KE2014035086</t>
  </si>
  <si>
    <t>2014-10-06T12:54:58.076Z</t>
  </si>
  <si>
    <t>KE2014035087</t>
  </si>
  <si>
    <t>2014-11-04T07:19:47.865Z</t>
  </si>
  <si>
    <t>KE2014035088</t>
  </si>
  <si>
    <t>2014-10-10T06:06:03.706Z</t>
  </si>
  <si>
    <t>KE2014035089</t>
  </si>
  <si>
    <t>2014-10-01T12:18:09.761Z</t>
  </si>
  <si>
    <t>KE2014035090</t>
  </si>
  <si>
    <t>2014-09-29T11:49:42.062Z</t>
  </si>
  <si>
    <t>KE2014035091</t>
  </si>
  <si>
    <t>2014-10-02T07:56:23.599Z</t>
  </si>
  <si>
    <t>KE2014035092</t>
  </si>
  <si>
    <t>2014-10-10T12:35:16.338Z</t>
  </si>
  <si>
    <t>KE2014035093</t>
  </si>
  <si>
    <t>2014-09-18T08:41:02.240Z</t>
  </si>
  <si>
    <t>KE2014035094</t>
  </si>
  <si>
    <t>2014-10-01T08:44:09.796Z</t>
  </si>
  <si>
    <t>KE2014035095</t>
  </si>
  <si>
    <t>KE2014035096</t>
  </si>
  <si>
    <t>2014-11-05T11:27:51.483Z</t>
  </si>
  <si>
    <t>she has bought building material ready to build when  she is done with the customary issues</t>
  </si>
  <si>
    <t>2014-10-02T06:45:45.983Z</t>
  </si>
  <si>
    <t>KE2014035098</t>
  </si>
  <si>
    <t>2014-09-30T09:43:45.784Z</t>
  </si>
  <si>
    <t>KE2014035099</t>
  </si>
  <si>
    <t>2014-09-25T07:34:33.211Z</t>
  </si>
  <si>
    <t>KE2014035100</t>
  </si>
  <si>
    <t>2014-11-05T11:43:09.354Z</t>
  </si>
  <si>
    <t>she has used the transfer to buy 1 bull and part of it buying material preparing to build soon</t>
  </si>
  <si>
    <t>2014-09-18T08:18:03.546Z</t>
  </si>
  <si>
    <t>KE2014035101</t>
  </si>
  <si>
    <t>2014-09-18T08:33:58.331Z</t>
  </si>
  <si>
    <t>KE2014035102</t>
  </si>
  <si>
    <t>2014-10-16T11:25:46.317Z</t>
  </si>
  <si>
    <t>KE2014035103</t>
  </si>
  <si>
    <t>2014-11-10T08:04:13.168Z</t>
  </si>
  <si>
    <t>KE2014035104</t>
  </si>
  <si>
    <t>2014-10-17T06:27:13.701Z</t>
  </si>
  <si>
    <t>KE2014035106</t>
  </si>
  <si>
    <t>2014-10-13T09:53:46.774Z</t>
  </si>
  <si>
    <t>KE2014035107</t>
  </si>
  <si>
    <t>2014-09-24T09:16:19.572Z</t>
  </si>
  <si>
    <t>KE2014035108</t>
  </si>
  <si>
    <t>2014-10-11T09:16:12.905Z</t>
  </si>
  <si>
    <t>KE2014035111</t>
  </si>
  <si>
    <t>2014-09-18T12:14:04.491Z</t>
  </si>
  <si>
    <t>KE2014035112</t>
  </si>
  <si>
    <t>2014-11-05T13:23:53.555Z</t>
  </si>
  <si>
    <t>KE2014035113</t>
  </si>
  <si>
    <t>KE2014035114</t>
  </si>
  <si>
    <t>2014-10-16T11:39:10.937Z</t>
  </si>
  <si>
    <t>KE2014035115</t>
  </si>
  <si>
    <t>2014-10-25T07:42:30.636Z</t>
  </si>
  <si>
    <t>KE2014035116</t>
  </si>
  <si>
    <t>2014-10-24T06:39:10.521Z</t>
  </si>
  <si>
    <t>KE2014035117</t>
  </si>
  <si>
    <t>2014-09-24T06:59:17.933Z</t>
  </si>
  <si>
    <t>KE2014035118</t>
  </si>
  <si>
    <t>2014-10-01T06:56:31.046Z</t>
  </si>
  <si>
    <t>KE2014035119</t>
  </si>
  <si>
    <t>2014-10-11T13:25:04.161Z</t>
  </si>
  <si>
    <t>KE2014035120</t>
  </si>
  <si>
    <t>2014-11-05T06:59:20.809Z</t>
  </si>
  <si>
    <t xml:space="preserve">he used the transfer to build iron roof house </t>
  </si>
  <si>
    <t>2014-09-19T12:06:31.208Z</t>
  </si>
  <si>
    <t>KE2014035121</t>
  </si>
  <si>
    <t>2014-10-10T09:47:30.596Z</t>
  </si>
  <si>
    <t>KE2014035122</t>
  </si>
  <si>
    <t>2014-11-11T09:35:28.657Z</t>
  </si>
  <si>
    <t>KE2014035123</t>
  </si>
  <si>
    <t>2014-10-03T08:51:34.387Z</t>
  </si>
  <si>
    <t>KE2014035124</t>
  </si>
  <si>
    <t>2014-11-10T09:49:58.755Z</t>
  </si>
  <si>
    <t>KE2014035127</t>
  </si>
  <si>
    <t>2014-11-07T13:58:06.164Z</t>
  </si>
  <si>
    <t>KE2014035128</t>
  </si>
  <si>
    <t>2014-10-03T09:07:34.765Z</t>
  </si>
  <si>
    <t>KE2014035129</t>
  </si>
  <si>
    <t>2014-09-18T13:02:35.096Z</t>
  </si>
  <si>
    <t>KE2014035130</t>
  </si>
  <si>
    <t>2014-10-03T09:20:58.504Z</t>
  </si>
  <si>
    <t>KE2014035131</t>
  </si>
  <si>
    <t>2014-09-18T07:32:59.700Z</t>
  </si>
  <si>
    <t>KE2014035132</t>
  </si>
  <si>
    <t>2014-11-08T11:19:40.191Z</t>
  </si>
  <si>
    <t>She has bought iron sheets and other building materials which and she is just waiting for her husband to come from Nairobi so that she can build an iron roofed house since she is currently staying in a thatched house that is leaking,and always forces her that look for grass which is so costly. Besides that she has finally bought cement that she will use to cement her walls and thus reduce the burden of repairing her walls made of mud</t>
  </si>
  <si>
    <t>2014-09-30T09:06:31.098Z</t>
  </si>
  <si>
    <t>KE2014035133</t>
  </si>
  <si>
    <t>2014-10-16T11:16:39.729Z</t>
  </si>
  <si>
    <t>KE2014035134</t>
  </si>
  <si>
    <t>2014-09-24T08:20:46.985Z</t>
  </si>
  <si>
    <t>KE2014035135</t>
  </si>
  <si>
    <t>2014-09-17T09:03:30.011Z</t>
  </si>
  <si>
    <t>KE2014035136</t>
  </si>
  <si>
    <t>KE2014035137</t>
  </si>
  <si>
    <t>2014-10-21T11:55:06.731Z</t>
  </si>
  <si>
    <t>KE2014035139</t>
  </si>
  <si>
    <t>2014-09-22T08:48:08.786Z</t>
  </si>
  <si>
    <t>KE2014035140</t>
  </si>
  <si>
    <t>2014-11-11T20:29:40.150Z</t>
  </si>
  <si>
    <t>KE2014035141</t>
  </si>
  <si>
    <t>2014-09-22T11:24:21.373Z</t>
  </si>
  <si>
    <t>KE2014035142</t>
  </si>
  <si>
    <t>2014-10-09T08:48:27.167Z</t>
  </si>
  <si>
    <t>KE2014035144</t>
  </si>
  <si>
    <t>2014-09-22T08:45:42.647Z</t>
  </si>
  <si>
    <t>KE2014035145</t>
  </si>
  <si>
    <t>2014-09-25T12:29:02.897Z</t>
  </si>
  <si>
    <t>KE2014035146</t>
  </si>
  <si>
    <t>2014-10-01T08:31:15.957Z</t>
  </si>
  <si>
    <t>KE2014035148</t>
  </si>
  <si>
    <t>2014-10-02T09:27:51.535Z</t>
  </si>
  <si>
    <t>KE2014035150</t>
  </si>
  <si>
    <t>2014-09-25T06:47:39.626Z</t>
  </si>
  <si>
    <t>KE2014035151</t>
  </si>
  <si>
    <t>2014-10-10T08:10:45.184Z</t>
  </si>
  <si>
    <t>KE2014035152</t>
  </si>
  <si>
    <t>2014-10-21T07:41:48.674Z</t>
  </si>
  <si>
    <t>KE2014035153</t>
  </si>
  <si>
    <t>2014-10-21T12:44:55.814Z</t>
  </si>
  <si>
    <t>we are bias</t>
  </si>
  <si>
    <t>KE2014035154</t>
  </si>
  <si>
    <t>2014-10-11T09:02:04.585Z</t>
  </si>
  <si>
    <t>From Koware in Agoro Thim village, Olale fought with the wife Nyariga over the transfer</t>
  </si>
  <si>
    <t>KE2014035156</t>
  </si>
  <si>
    <t>2014-11-05T11:56:45.960Z</t>
  </si>
  <si>
    <t>she used the transfer to buy building material ready to build on saturday</t>
  </si>
  <si>
    <t>2014-10-09T07:13:20.226Z</t>
  </si>
  <si>
    <t>KE2014035160</t>
  </si>
  <si>
    <t>2014-10-10T11:14:34.686Z</t>
  </si>
  <si>
    <t>KE2014035161</t>
  </si>
  <si>
    <t>2014-10-10T06:19:46.396Z</t>
  </si>
  <si>
    <t>KE2014035162</t>
  </si>
  <si>
    <t>2014-11-08T12:10:27.277Z</t>
  </si>
  <si>
    <t>KE2014035166</t>
  </si>
  <si>
    <t>2014-11-05T07:34:37.422Z</t>
  </si>
  <si>
    <t>KE2014035167</t>
  </si>
  <si>
    <t>2014-11-05T11:58:16.862Z</t>
  </si>
  <si>
    <t>KE2014035168</t>
  </si>
  <si>
    <t>2014-10-14T12:40:14.049Z</t>
  </si>
  <si>
    <t>KE2014035169</t>
  </si>
  <si>
    <t>2014-10-23T07:08:38.159Z</t>
  </si>
  <si>
    <t>KE2014035170</t>
  </si>
  <si>
    <t>2014-11-03T12:35:27.288Z</t>
  </si>
  <si>
    <t>KE2014035171</t>
  </si>
  <si>
    <t>KE2014035172</t>
  </si>
  <si>
    <t>2014-10-21T09:11:10.943Z</t>
  </si>
  <si>
    <t>KE2014035173</t>
  </si>
  <si>
    <t>2014-10-13T07:22:20.403Z</t>
  </si>
  <si>
    <t>KE2014035174</t>
  </si>
  <si>
    <t>2014-09-17T14:09:08.535Z</t>
  </si>
  <si>
    <t>There are people complaining that they haven't got the first transfer even though they were issued with phones by GD while others have received.</t>
  </si>
  <si>
    <t>KE2014035175</t>
  </si>
  <si>
    <t>2014-10-02T13:29:07.746Z</t>
  </si>
  <si>
    <t>KE2014035176</t>
  </si>
  <si>
    <t>2014-09-18T07:46:49.551Z</t>
  </si>
  <si>
    <t>KE2014035177</t>
  </si>
  <si>
    <t>2014-10-06T13:36:57.023Z</t>
  </si>
  <si>
    <t>KE2014035178</t>
  </si>
  <si>
    <t>2014-09-22T11:29:36.820Z</t>
  </si>
  <si>
    <t>KE2014035179</t>
  </si>
  <si>
    <t>2014-10-25T12:49:43.623Z</t>
  </si>
  <si>
    <t>KE2014035180</t>
  </si>
  <si>
    <t>2014-10-22T11:07:30.047Z</t>
  </si>
  <si>
    <t>KE2014035181</t>
  </si>
  <si>
    <t>2014-10-17T11:29:24.981Z</t>
  </si>
  <si>
    <t>KE2014035182</t>
  </si>
  <si>
    <t>2014-09-22T11:33:04.994Z</t>
  </si>
  <si>
    <t>KE2014035184</t>
  </si>
  <si>
    <t>2014-10-13T11:15:50.382Z</t>
  </si>
  <si>
    <t>KE2014035185</t>
  </si>
  <si>
    <t>2014-10-11T11:29:15.211Z</t>
  </si>
  <si>
    <t>KE2014035186</t>
  </si>
  <si>
    <t>2014-10-13T08:40:25.365Z</t>
  </si>
  <si>
    <t>KE2014035187</t>
  </si>
  <si>
    <t>2014-10-10T12:51:33.267Z</t>
  </si>
  <si>
    <t>KE2014035188</t>
  </si>
  <si>
    <t>2014-10-02T08:53:30.224Z</t>
  </si>
  <si>
    <t>KE2014035189</t>
  </si>
  <si>
    <t>2014-09-30T08:30:25.752Z</t>
  </si>
  <si>
    <t>KE2014035190</t>
  </si>
  <si>
    <t>2014-10-17T07:22:56.679Z</t>
  </si>
  <si>
    <t>KE2014035191</t>
  </si>
  <si>
    <t>2014-10-09T06:59:59.457Z</t>
  </si>
  <si>
    <t>KE2014035192</t>
  </si>
  <si>
    <t>2014-09-25T08:09:25.567Z</t>
  </si>
  <si>
    <t>KE2014035193</t>
  </si>
  <si>
    <t>2014-10-13T12:37:08.423Z</t>
  </si>
  <si>
    <t>KE2014035194</t>
  </si>
  <si>
    <t>2014-09-26T08:32:09.687Z</t>
  </si>
  <si>
    <t>KE2014035195</t>
  </si>
  <si>
    <t>2014-09-22T12:03:43.144Z</t>
  </si>
  <si>
    <t>KE2014035196</t>
  </si>
  <si>
    <t>2014-10-03T10:03:56.382Z</t>
  </si>
  <si>
    <t>KE2014035197</t>
  </si>
  <si>
    <t>2014-10-03T10:08:46.091Z</t>
  </si>
  <si>
    <t>KE2014035198</t>
  </si>
  <si>
    <t>2014-09-26T13:10:53.604Z</t>
  </si>
  <si>
    <t>KE2014035199</t>
  </si>
  <si>
    <t>2014-11-08T07:43:15.984Z</t>
  </si>
  <si>
    <t>he used the transfer to build iron roof house  and  bought food for his family</t>
  </si>
  <si>
    <t>2014-10-02T07:04:41.069Z</t>
  </si>
  <si>
    <t>KE2014035200</t>
  </si>
  <si>
    <t>2014-09-18T07:19:11.339Z</t>
  </si>
  <si>
    <t>KE2014035201</t>
  </si>
  <si>
    <t>2014-09-26T08:00:07.660Z</t>
  </si>
  <si>
    <t>KE2014035202</t>
  </si>
  <si>
    <t>2014-10-06T06:43:23.450Z</t>
  </si>
  <si>
    <t>KE2014035203</t>
  </si>
  <si>
    <t>2014-11-12T07:17:37.009Z</t>
  </si>
  <si>
    <t>KE2014035204</t>
  </si>
  <si>
    <t>2014-09-25T09:52:10.114Z</t>
  </si>
  <si>
    <t>KE2014035205</t>
  </si>
  <si>
    <t>2014-11-08T07:37:55.544Z</t>
  </si>
  <si>
    <t>Peoples needs are different and one is able to buy what  they need unlike when somebody else is sent to purchase for them and end up buying what they never wanted</t>
  </si>
  <si>
    <t>she was able to build an iron roofed house and she nolonger lives in a thatched house that is leaking and she is no longer being rained on. Besides that, she used to borrow seats and a table whenever visitors used to come visiting and even borrow an iron roofed house just to host her visitors and she nolonger does that because she can comfortably host her visitors knowing very well that they will not be rained on.</t>
  </si>
  <si>
    <t>Some one who bought cows that he uses for ploughing land and for dairy purposes</t>
  </si>
  <si>
    <t>2014-09-30T06:24:35.383Z</t>
  </si>
  <si>
    <t>KE2014035208</t>
  </si>
  <si>
    <t>2014-09-29T11:39:56.978Z</t>
  </si>
  <si>
    <t>KE2014035209</t>
  </si>
  <si>
    <t>2014-09-18T12:58:44.633Z</t>
  </si>
  <si>
    <t>KE2014035210</t>
  </si>
  <si>
    <t>2014-11-08T07:43:30.991Z</t>
  </si>
  <si>
    <t>KE2014035211</t>
  </si>
  <si>
    <t>2014-09-24T06:51:26.602Z</t>
  </si>
  <si>
    <t>KE2014035212</t>
  </si>
  <si>
    <t>2014-10-09T09:12:48.784Z</t>
  </si>
  <si>
    <t>KE2014035213</t>
  </si>
  <si>
    <t>2014-10-02T11:48:10.797Z</t>
  </si>
  <si>
    <t>KE2014035214</t>
  </si>
  <si>
    <t>2014-10-13T09:36:25.036Z</t>
  </si>
  <si>
    <t>KE2014035215</t>
  </si>
  <si>
    <t>2014-10-22T06:46:33.031Z</t>
  </si>
  <si>
    <t>KE2014035216</t>
  </si>
  <si>
    <t>2014-10-11T07:01:02.325Z</t>
  </si>
  <si>
    <t>KE2014035217</t>
  </si>
  <si>
    <t>2014-09-22T07:06:07.979Z</t>
  </si>
  <si>
    <t>KE2014035222</t>
  </si>
  <si>
    <t>2014-10-17T09:19:45.524Z</t>
  </si>
  <si>
    <t>KE2014035223</t>
  </si>
  <si>
    <t>2014-10-21T09:46:14.344Z</t>
  </si>
  <si>
    <t>KE2014035225</t>
  </si>
  <si>
    <t>2014-09-24T08:27:09.409Z</t>
  </si>
  <si>
    <t>KE2014035227</t>
  </si>
  <si>
    <t>2014-11-05T12:27:04.687Z</t>
  </si>
  <si>
    <t>Nyagem(Conslata auma) was beaten up by her husband(Omondi) from omondi kogolla home(Onalo boke village) after the first cash transfer was sent.Her husband wanted them to divide the cash into two but she refused.So her husband took all the details plus the phone gave a neighbor to go withdraw the money and he took it.I heard that nyagem already reported the case to our office so from there not sure how the case was settled.</t>
  </si>
  <si>
    <t>KE2014035228</t>
  </si>
  <si>
    <t>2014-10-11T12:28:44.064Z</t>
  </si>
  <si>
    <t>Someone who after receiving transfer went to drink alcohol. He is known as Ogweno from Uyundo village who went with his entire transfer to drink and lost some after drinking</t>
  </si>
  <si>
    <t>KE2014035229</t>
  </si>
  <si>
    <t>2014-11-08T11:19:05.909Z</t>
  </si>
  <si>
    <t>he used the transfer to build  iron roof house, bought- bed, mattress and clothing and he also using some on food</t>
  </si>
  <si>
    <t>2014-09-29T10:06:08.081Z</t>
  </si>
  <si>
    <t>KE2014035230</t>
  </si>
  <si>
    <t>2014-11-10T06:41:07.391Z</t>
  </si>
  <si>
    <t>KE2014035232</t>
  </si>
  <si>
    <t>2014-09-24T13:00:53.141Z</t>
  </si>
  <si>
    <t>KE2014035234</t>
  </si>
  <si>
    <t>2014-09-24T08:19:18.499Z</t>
  </si>
  <si>
    <t>KE2014035235</t>
  </si>
  <si>
    <t>2014-09-22T11:49:50.841Z</t>
  </si>
  <si>
    <t>KE2014035236</t>
  </si>
  <si>
    <t>KE2014035237</t>
  </si>
  <si>
    <t>2014-10-10T07:03:01.321Z</t>
  </si>
  <si>
    <t>KE2014035238</t>
  </si>
  <si>
    <t>2014-10-02T07:48:28.761Z</t>
  </si>
  <si>
    <t>KE2014035239</t>
  </si>
  <si>
    <t>2014-09-30T06:32:34.386Z</t>
  </si>
  <si>
    <t>KE2014035240</t>
  </si>
  <si>
    <t>KE2014035241</t>
  </si>
  <si>
    <t>2014-09-18T11:33:29.519Z</t>
  </si>
  <si>
    <t>KE2014035242</t>
  </si>
  <si>
    <t>2014-09-24T09:27:28.167Z</t>
  </si>
  <si>
    <t>KE2014035243</t>
  </si>
  <si>
    <t>2014-10-17T13:17:06.036Z</t>
  </si>
  <si>
    <t>KE2014035245</t>
  </si>
  <si>
    <t>2014-10-14T12:14:46.650Z</t>
  </si>
  <si>
    <t>KE2014035247</t>
  </si>
  <si>
    <t>2014-10-11T14:23:16.554Z</t>
  </si>
  <si>
    <t>They are complaining that they are yet to receive any transfer and are pessimistic the transfer may not be forthcoming.</t>
  </si>
  <si>
    <t>KE2014035248</t>
  </si>
  <si>
    <t>2014-10-10T11:28:04.289Z</t>
  </si>
  <si>
    <t>KE2014035250</t>
  </si>
  <si>
    <t>2014-10-24T07:27:22.456Z</t>
  </si>
  <si>
    <t>KE2014035251</t>
  </si>
  <si>
    <t>2014-10-13T06:42:22.435Z</t>
  </si>
  <si>
    <t>KE2014035252</t>
  </si>
  <si>
    <t>2014-10-13T11:22:25.707Z</t>
  </si>
  <si>
    <t>KE2014035253</t>
  </si>
  <si>
    <t>2014-10-22T07:33:32.930Z</t>
  </si>
  <si>
    <t>KE2014035259</t>
  </si>
  <si>
    <t>2014-10-01T12:20:01.089Z</t>
  </si>
  <si>
    <t>KE2014035260</t>
  </si>
  <si>
    <t>2014-10-17T08:58:35.139Z</t>
  </si>
  <si>
    <t>KE2014035261</t>
  </si>
  <si>
    <t>2014-10-17T12:00:43.240Z</t>
  </si>
  <si>
    <t>KE2014035262</t>
  </si>
  <si>
    <t>2014-09-24T09:12:07.654Z</t>
  </si>
  <si>
    <t>KE2014035263</t>
  </si>
  <si>
    <t>2014-09-30T12:34:18.760Z</t>
  </si>
  <si>
    <t>KE2014035264</t>
  </si>
  <si>
    <t>2014-09-18T08:10:17.780Z</t>
  </si>
  <si>
    <t>KE2014035265</t>
  </si>
  <si>
    <t>2014-11-08T07:31:03.460Z</t>
  </si>
  <si>
    <t>he used the transfer to build iron roof house  and bought school uniforms for his 5 children</t>
  </si>
  <si>
    <t>2014-09-22T09:01:44.130Z</t>
  </si>
  <si>
    <t>KE2014035266</t>
  </si>
  <si>
    <t>2014-10-10T12:54:58.374Z</t>
  </si>
  <si>
    <t>KE2014035267</t>
  </si>
  <si>
    <t>2014-09-24T13:53:27.761Z</t>
  </si>
  <si>
    <t>KE2014035269</t>
  </si>
  <si>
    <t>KE2014035270</t>
  </si>
  <si>
    <t>2014-10-02T08:11:46.072Z</t>
  </si>
  <si>
    <t>KE2014035271</t>
  </si>
  <si>
    <t>2014-10-21T08:48:08.822Z</t>
  </si>
  <si>
    <t>KE2014035272</t>
  </si>
  <si>
    <t>2014-10-14T09:01:21.330Z</t>
  </si>
  <si>
    <t>KE2014035273</t>
  </si>
  <si>
    <t>2014-10-13T12:05:05.660Z</t>
  </si>
  <si>
    <t>KE2014035274</t>
  </si>
  <si>
    <t>KE2014035275</t>
  </si>
  <si>
    <t>2014-09-24T06:22:59.870Z</t>
  </si>
  <si>
    <t>KE2014035276</t>
  </si>
  <si>
    <t>2014-09-24T06:20:09.178Z</t>
  </si>
  <si>
    <t>KE2014035277</t>
  </si>
  <si>
    <t>2014-11-04T06:30:22.265Z</t>
  </si>
  <si>
    <t>KE2014035278</t>
  </si>
  <si>
    <t>2014-09-18T11:31:14.097Z</t>
  </si>
  <si>
    <t>KE2014035279</t>
  </si>
  <si>
    <t>2014-09-24T06:28:13.563Z</t>
  </si>
  <si>
    <t>KE2014035280</t>
  </si>
  <si>
    <t>2014-10-10T11:38:56.258Z</t>
  </si>
  <si>
    <t>KE2014035281</t>
  </si>
  <si>
    <t>2014-09-24T08:28:17.599Z</t>
  </si>
  <si>
    <t>KE2014035282</t>
  </si>
  <si>
    <t>2014-09-24T09:33:29.756Z</t>
  </si>
  <si>
    <t>KE2014035283</t>
  </si>
  <si>
    <t>2014-10-23T07:39:16.292Z</t>
  </si>
  <si>
    <t>KE2014035284</t>
  </si>
  <si>
    <t>2014-09-30T13:03:52.356Z</t>
  </si>
  <si>
    <t>KE2014035285</t>
  </si>
  <si>
    <t>2014-10-21T07:34:33.532Z</t>
  </si>
  <si>
    <t>KE2014035286</t>
  </si>
  <si>
    <t>2014-09-18T09:10:09.644Z</t>
  </si>
  <si>
    <t>KE2014035287</t>
  </si>
  <si>
    <t>2014-09-18T09:10:40.922Z</t>
  </si>
  <si>
    <t>KE2014035288</t>
  </si>
  <si>
    <t>2014-09-18T09:06:17.588Z</t>
  </si>
  <si>
    <t>KE2014035289</t>
  </si>
  <si>
    <t>2014-11-12T06:55:05.076Z</t>
  </si>
  <si>
    <t>He has opened for his wife business and build a house.</t>
  </si>
  <si>
    <t>2014-09-30T07:26:19.815Z</t>
  </si>
  <si>
    <t>KE2014035290</t>
  </si>
  <si>
    <t>2014-10-17T06:16:10.521Z</t>
  </si>
  <si>
    <t>KE2014035293</t>
  </si>
  <si>
    <t>2014-09-18T13:24:34.273Z</t>
  </si>
  <si>
    <t>KE2014035295</t>
  </si>
  <si>
    <t>2014-11-11T13:53:51.520Z</t>
  </si>
  <si>
    <t>KE2014035296</t>
  </si>
  <si>
    <t>2014-11-08T09:43:09.747Z</t>
  </si>
  <si>
    <t>She was able to save 40000 that she is planning to spend on going for a diploma in early Child hood and Development and therefore improve on her skills as a teacher since she has a certificate in ECD</t>
  </si>
  <si>
    <t>2014-10-01T07:00:10.348Z</t>
  </si>
  <si>
    <t>KE2014035297</t>
  </si>
  <si>
    <t>2014-10-21T08:34:22.208Z</t>
  </si>
  <si>
    <t>KE2014035299</t>
  </si>
  <si>
    <t>2014-11-08T08:43:58.982Z</t>
  </si>
  <si>
    <t>There was household conflict between a husband and a wife was beaten by her husband because she never divided for her co-wife part of the cash transfer. This happened in Kowela Kowino  which is near Kajatanga and Kombaka , the woman who was beaten is called Nyar seme matin who was pregnant at the time she was beaten and her husband is called Owela</t>
  </si>
  <si>
    <t>she was able to buy various things at ago and not just one particular thing</t>
  </si>
  <si>
    <t>She was able to build an iron roofed house and has moved from her very tiny house that did not have space for her to move around.</t>
  </si>
  <si>
    <t>GD should help other poor people in other villages and also to help orphans</t>
  </si>
  <si>
    <t>2014-09-30T08:06:10.251Z</t>
  </si>
  <si>
    <t>KE2014035301</t>
  </si>
  <si>
    <t>KE2014035302</t>
  </si>
  <si>
    <t>2014-10-09T07:49:15.099Z</t>
  </si>
  <si>
    <t>KE2014035304</t>
  </si>
  <si>
    <t>2014-10-21T10:05:24.586Z</t>
  </si>
  <si>
    <t>KE2014035305</t>
  </si>
  <si>
    <t>2014-10-01T11:51:10.605Z</t>
  </si>
  <si>
    <t>KE2014035306</t>
  </si>
  <si>
    <t>2014-11-12T12:21:53.684Z</t>
  </si>
  <si>
    <t>KE2014035308</t>
  </si>
  <si>
    <t>2014-10-17T09:43:30.118Z</t>
  </si>
  <si>
    <t>She has been living in a thatched house but now they have bought iron sheets and other building materials ready to build a house.</t>
  </si>
  <si>
    <t>2014-09-15T13:44:40.774Z</t>
  </si>
  <si>
    <t>KE2014035309</t>
  </si>
  <si>
    <t>2014-09-29T08:44:16.924Z</t>
  </si>
  <si>
    <t>KE2014035327</t>
  </si>
  <si>
    <t>KE2014035340</t>
  </si>
  <si>
    <t>2014-11-11T12:06:14.540Z</t>
  </si>
  <si>
    <t>KE2014035341</t>
  </si>
  <si>
    <t>2014-11-04T07:02:24.638Z</t>
  </si>
  <si>
    <t>KE2014035342</t>
  </si>
  <si>
    <t>2014-11-03T12:32:52.176Z</t>
  </si>
  <si>
    <t>KE2014035346</t>
  </si>
  <si>
    <t>2014-11-03T08:56:44.909Z</t>
  </si>
  <si>
    <t>KE2014035349</t>
  </si>
  <si>
    <t>2014-10-09T08:13:46.209Z</t>
  </si>
  <si>
    <t>KE2014035350</t>
  </si>
  <si>
    <t>2014-11-11T18:00:58.476Z</t>
  </si>
  <si>
    <t>KE2014035351</t>
  </si>
  <si>
    <t>2014-10-13T12:33:54.997Z</t>
  </si>
  <si>
    <t>KE2014035352</t>
  </si>
  <si>
    <t>2014-10-09T11:53:42.783Z</t>
  </si>
  <si>
    <t>KE2014035353</t>
  </si>
  <si>
    <t>2014-10-10T13:23:52.966Z</t>
  </si>
  <si>
    <t>KE2014035354</t>
  </si>
  <si>
    <t>2014-11-11T22:33:55.667Z</t>
  </si>
  <si>
    <t>KE2014035355</t>
  </si>
  <si>
    <t>2014-11-11T18:41:24.406Z</t>
  </si>
  <si>
    <t>KE2014035358</t>
  </si>
  <si>
    <t>2014-10-11T08:21:19.218Z</t>
  </si>
  <si>
    <t>KE2014035359</t>
  </si>
  <si>
    <t>KE2014035360</t>
  </si>
  <si>
    <t>2014-10-10T13:20:30.141Z</t>
  </si>
  <si>
    <t>KE2014035361</t>
  </si>
  <si>
    <t>2014-11-07T07:29:01.563Z</t>
  </si>
  <si>
    <t>KE2014035362</t>
  </si>
  <si>
    <t>2014-10-11T08:10:06.543Z</t>
  </si>
  <si>
    <t>KE2014035363</t>
  </si>
  <si>
    <t>KE2014035364</t>
  </si>
  <si>
    <t>2014-11-11T08:24:50.406Z</t>
  </si>
  <si>
    <t>KE2014035366</t>
  </si>
  <si>
    <t>2014-10-09T09:03:14.652Z</t>
  </si>
  <si>
    <t>KE2014035367</t>
  </si>
  <si>
    <t>2014-10-14T06:32:39.097Z</t>
  </si>
  <si>
    <t>KE2014035368</t>
  </si>
  <si>
    <t>2014-10-24T07:50:36.684Z</t>
  </si>
  <si>
    <t>KE2014035370</t>
  </si>
  <si>
    <t>2014-10-13T08:46:27.704Z</t>
  </si>
  <si>
    <t>KE2014035371</t>
  </si>
  <si>
    <t>2014-10-11T06:32:54.530Z</t>
  </si>
  <si>
    <t>KE2014035373</t>
  </si>
  <si>
    <t>2014-10-17T08:11:45.816Z</t>
  </si>
  <si>
    <t>KE2014035374</t>
  </si>
  <si>
    <t>2014-11-08T07:00:32.246Z</t>
  </si>
  <si>
    <t>KE2014035377</t>
  </si>
  <si>
    <t>2014-10-16T06:33:16.537Z</t>
  </si>
  <si>
    <t>KE2014035378</t>
  </si>
  <si>
    <t>2014-10-11T07:27:17.417Z</t>
  </si>
  <si>
    <t>those who are in mabati houses are complaining why they were left out</t>
  </si>
  <si>
    <t>KE2014035379</t>
  </si>
  <si>
    <t>2014-10-09T11:44:16.721Z</t>
  </si>
  <si>
    <t>KE2014035380</t>
  </si>
  <si>
    <t>2014-11-06T09:26:08.406Z</t>
  </si>
  <si>
    <t>KE2014035382</t>
  </si>
  <si>
    <t>KE2014035383</t>
  </si>
  <si>
    <t>2014-11-03T09:39:37.397Z</t>
  </si>
  <si>
    <t>KE2014035384</t>
  </si>
  <si>
    <t>2014-11-11T17:56:28.284Z</t>
  </si>
  <si>
    <t>KE2014035385</t>
  </si>
  <si>
    <t>2014-11-04T07:41:50.652Z</t>
  </si>
  <si>
    <t>KE2014035386</t>
  </si>
  <si>
    <t>2014-11-11T14:12:53.770Z</t>
  </si>
  <si>
    <t>KE2014035387</t>
  </si>
  <si>
    <t>2014-11-12T19:48:35.799Z</t>
  </si>
  <si>
    <t>KE2014035391</t>
  </si>
  <si>
    <t>2014-11-07T09:11:30.665Z</t>
  </si>
  <si>
    <t>KE2014035392</t>
  </si>
  <si>
    <t>2014-11-12T07:51:34.716Z</t>
  </si>
  <si>
    <t>KE2014035393</t>
  </si>
  <si>
    <t>2014-11-05T07:10:52.767Z</t>
  </si>
  <si>
    <t>KE2014035395</t>
  </si>
  <si>
    <t>2014-11-04T07:25:03.339Z</t>
  </si>
  <si>
    <t>KE2014035396</t>
  </si>
  <si>
    <t>2014-10-16T11:29:38.829Z</t>
  </si>
  <si>
    <t>KE2014035397</t>
  </si>
  <si>
    <t>2014-10-14T08:28:33.179Z</t>
  </si>
  <si>
    <t>KE2014035398</t>
  </si>
  <si>
    <t>2014-10-09T09:17:50.423Z</t>
  </si>
  <si>
    <t>KE2014035399</t>
  </si>
  <si>
    <t>2014-10-21T09:31:50.663Z</t>
  </si>
  <si>
    <t>KE2014035400</t>
  </si>
  <si>
    <t>2014-11-10T14:04:42.352Z</t>
  </si>
  <si>
    <t>KE2014035401</t>
  </si>
  <si>
    <t>2014-10-09T09:52:39.328Z</t>
  </si>
  <si>
    <t>KE2014035402</t>
  </si>
  <si>
    <t>2014-10-14T07:43:58.958Z</t>
  </si>
  <si>
    <t>KE2014035403</t>
  </si>
  <si>
    <t>2014-10-11T08:02:36.738Z</t>
  </si>
  <si>
    <t>KE2014035404</t>
  </si>
  <si>
    <t>2014-10-09T11:38:42.321Z</t>
  </si>
  <si>
    <t>KE2014035405</t>
  </si>
  <si>
    <t>2014-11-03T09:03:17.838Z</t>
  </si>
  <si>
    <t>KE2014035407</t>
  </si>
  <si>
    <t>2014-10-09T12:07:15.797Z</t>
  </si>
  <si>
    <t>KE2014035408</t>
  </si>
  <si>
    <t>2014-10-21T13:49:15.888Z</t>
  </si>
  <si>
    <t>KE2014035409</t>
  </si>
  <si>
    <t>2014-10-10T06:30:17.144Z</t>
  </si>
  <si>
    <t>KE2014035410</t>
  </si>
  <si>
    <t>2014-10-17T11:25:39.902Z</t>
  </si>
  <si>
    <t>KE2014035411</t>
  </si>
  <si>
    <t>2014-10-10T09:10:03.579Z</t>
  </si>
  <si>
    <t>KE2014035412</t>
  </si>
  <si>
    <t>2014-10-11T08:46:27.792Z</t>
  </si>
  <si>
    <t>KE2014035413</t>
  </si>
  <si>
    <t>2014-11-11T11:42:30.154Z</t>
  </si>
  <si>
    <t>KE2014035414</t>
  </si>
  <si>
    <t>2014-11-03T08:51:37.219Z</t>
  </si>
  <si>
    <t>KE2014035415</t>
  </si>
  <si>
    <t>2014-10-15T08:15:30.064Z</t>
  </si>
  <si>
    <t>KE2014035416</t>
  </si>
  <si>
    <t>2014-10-13T11:07:02.345Z</t>
  </si>
  <si>
    <t>KE2014035417</t>
  </si>
  <si>
    <t>2014-10-11T08:25:44.497Z</t>
  </si>
  <si>
    <t>KE2014035418</t>
  </si>
  <si>
    <t>2014-10-17T07:35:30.987Z</t>
  </si>
  <si>
    <t>KE2014035419</t>
  </si>
  <si>
    <t>2014-10-11T07:08:57.561Z</t>
  </si>
  <si>
    <t>people who were in iron roofed are complaining that GD skipped them because they were in iron roofed houses but helped those in thatched houses and that GD criteria was unfair</t>
  </si>
  <si>
    <t>KE2014035421</t>
  </si>
  <si>
    <t>2014-10-17T07:13:13.830Z</t>
  </si>
  <si>
    <t>KE2014035422</t>
  </si>
  <si>
    <t>2014-10-24T07:00:24.322Z</t>
  </si>
  <si>
    <t>KE2014035423</t>
  </si>
  <si>
    <t>2014-10-17T12:19:16.829Z</t>
  </si>
  <si>
    <t>KE2014035424</t>
  </si>
  <si>
    <t>2014-10-16T06:51:23.617Z</t>
  </si>
  <si>
    <t>KE2014035425</t>
  </si>
  <si>
    <t>2014-10-09T11:59:43.249Z</t>
  </si>
  <si>
    <t>KE2014035427</t>
  </si>
  <si>
    <t>2014-10-15T07:25:48.258Z</t>
  </si>
  <si>
    <t>KE2014035428</t>
  </si>
  <si>
    <t>2014-10-09T11:01:41.199Z</t>
  </si>
  <si>
    <t>KE2014035429</t>
  </si>
  <si>
    <t>2014-10-11T07:36:08.775Z</t>
  </si>
  <si>
    <t>KE2014035430</t>
  </si>
  <si>
    <t>2014-10-14T13:29:04.835Z</t>
  </si>
  <si>
    <t>KE2014035432</t>
  </si>
  <si>
    <t>2014-10-10T06:42:29.425Z</t>
  </si>
  <si>
    <t>KE2014035434</t>
  </si>
  <si>
    <t>2014-10-09T11:58:53.409Z</t>
  </si>
  <si>
    <t>KE2014035435</t>
  </si>
  <si>
    <t>2014-10-09T09:39:58.154Z</t>
  </si>
  <si>
    <t>KE2014035436</t>
  </si>
  <si>
    <t>2014-10-14T08:42:44.549Z</t>
  </si>
  <si>
    <t>KE2014035439</t>
  </si>
  <si>
    <t>2014-10-15T06:48:30.950Z</t>
  </si>
  <si>
    <t>KE2014035440</t>
  </si>
  <si>
    <t>2014-10-21T11:40:00.604Z</t>
  </si>
  <si>
    <t>KE2014035441</t>
  </si>
  <si>
    <t>2014-10-15T09:03:36.007Z</t>
  </si>
  <si>
    <t>KE2014035442</t>
  </si>
  <si>
    <t>2014-11-03T08:42:52.065Z</t>
  </si>
  <si>
    <t>KE2014035444</t>
  </si>
  <si>
    <t>2014-10-21T09:44:10.691Z</t>
  </si>
  <si>
    <t>KE2014035445</t>
  </si>
  <si>
    <t>2014-10-09T11:31:33.860Z</t>
  </si>
  <si>
    <t>KE2014035446</t>
  </si>
  <si>
    <t>2014-10-09T11:21:48.703Z</t>
  </si>
  <si>
    <t>KE2014035447</t>
  </si>
  <si>
    <t>2014-11-06T11:55:42.088Z</t>
  </si>
  <si>
    <t>KE2014035448</t>
  </si>
  <si>
    <t>2014-10-13T08:39:39.577Z</t>
  </si>
  <si>
    <t>KE2014035449</t>
  </si>
  <si>
    <t>2014-10-14T11:46:06.298Z</t>
  </si>
  <si>
    <t>KE2014035450</t>
  </si>
  <si>
    <t>2014-10-09T12:18:56.457Z</t>
  </si>
  <si>
    <t>KE2014035451</t>
  </si>
  <si>
    <t>2014-10-10T09:48:40.419Z</t>
  </si>
  <si>
    <t>KE2014035452</t>
  </si>
  <si>
    <t>2014-10-13T11:41:05.509Z</t>
  </si>
  <si>
    <t>KE2014035455</t>
  </si>
  <si>
    <t>2014-10-15T08:55:13.866Z</t>
  </si>
  <si>
    <t>There are people who complaining why GD left them out of the program.</t>
  </si>
  <si>
    <t>KE2014035456</t>
  </si>
  <si>
    <t>2014-10-14T08:21:08.549Z</t>
  </si>
  <si>
    <t>KE2014035458</t>
  </si>
  <si>
    <t>2014-10-11T06:30:38.177Z</t>
  </si>
  <si>
    <t>KE2014035460</t>
  </si>
  <si>
    <t>2014-10-13T12:26:13.652Z</t>
  </si>
  <si>
    <t>GD SHOULD ACCEPT ALSO THOSE WITH IRON ROOFS</t>
  </si>
  <si>
    <t>KE2014035461</t>
  </si>
  <si>
    <t>2014-10-14T07:25:09.369Z</t>
  </si>
  <si>
    <t>KE2014035462</t>
  </si>
  <si>
    <t>2014-10-15T07:08:50.637Z</t>
  </si>
  <si>
    <t>THEY WERE LEFT OUT YET THEY ARE POOR</t>
  </si>
  <si>
    <t>KE2014035463</t>
  </si>
  <si>
    <t>2014-10-17T11:37:23.910Z</t>
  </si>
  <si>
    <t>KE2014035464</t>
  </si>
  <si>
    <t>2014-10-10T07:55:12.424Z</t>
  </si>
  <si>
    <t>KE2014035465</t>
  </si>
  <si>
    <t>2014-10-11T08:38:35.113Z</t>
  </si>
  <si>
    <t>KE2014035466</t>
  </si>
  <si>
    <t>2014-10-24T12:57:58.093Z</t>
  </si>
  <si>
    <t>KE2014035467</t>
  </si>
  <si>
    <t>KE2014035468</t>
  </si>
  <si>
    <t>2014-10-10T06:37:35.084Z</t>
  </si>
  <si>
    <t>KE2014035469</t>
  </si>
  <si>
    <t>2014-11-03T09:07:45.686Z</t>
  </si>
  <si>
    <t>KE2014035470</t>
  </si>
  <si>
    <t>2014-10-09T09:36:09.314Z</t>
  </si>
  <si>
    <t>KE2014035472</t>
  </si>
  <si>
    <t>2014-10-23T12:09:19.136Z</t>
  </si>
  <si>
    <t>KE2014035476</t>
  </si>
  <si>
    <t>2014-10-17T11:16:44.924Z</t>
  </si>
  <si>
    <t>KE2014035479</t>
  </si>
  <si>
    <t>2014-11-04T08:41:21.134Z</t>
  </si>
  <si>
    <t>KE2014035480</t>
  </si>
  <si>
    <t>2014-10-14T13:37:24.195Z</t>
  </si>
  <si>
    <t>KE2014035483</t>
  </si>
  <si>
    <t>2014-10-10T10:00:32.981Z</t>
  </si>
  <si>
    <t>KE2014035484</t>
  </si>
  <si>
    <t>2014-11-08T07:23:08.713Z</t>
  </si>
  <si>
    <t>KE2014035485</t>
  </si>
  <si>
    <t>2014-10-28T12:26:50.043Z</t>
  </si>
  <si>
    <t>KE2014035486</t>
  </si>
  <si>
    <t>2014-10-21T06:29:26.985Z</t>
  </si>
  <si>
    <t>KE2014035489</t>
  </si>
  <si>
    <t>KE2014035490</t>
  </si>
  <si>
    <t>2014-10-15T07:35:08.323Z</t>
  </si>
  <si>
    <t>KE2014035491</t>
  </si>
  <si>
    <t>2014-10-15T11:35:31.765Z</t>
  </si>
  <si>
    <t>KE2014035492</t>
  </si>
  <si>
    <t>2014-10-21T13:30:09.341Z</t>
  </si>
  <si>
    <t>KE2014035493</t>
  </si>
  <si>
    <t>2014-10-21T06:22:52.351Z</t>
  </si>
  <si>
    <t>KE2014035494</t>
  </si>
  <si>
    <t>2014-10-21T13:44:46.845Z</t>
  </si>
  <si>
    <t>KE2014035495</t>
  </si>
  <si>
    <t>2014-11-10T07:33:09.232Z</t>
  </si>
  <si>
    <t>KE2014035496</t>
  </si>
  <si>
    <t>2014-10-13T11:57:58.653Z</t>
  </si>
  <si>
    <t>KE2014035498</t>
  </si>
  <si>
    <t>2014-10-09T12:44:27.184Z</t>
  </si>
  <si>
    <t>KE2014035500</t>
  </si>
  <si>
    <t>2014-10-21T11:43:23.906Z</t>
  </si>
  <si>
    <t>KE2014035501</t>
  </si>
  <si>
    <t>2014-10-09T09:33:14.881Z</t>
  </si>
  <si>
    <t>KE2014035502</t>
  </si>
  <si>
    <t>2014-10-22T08:07:41.315Z</t>
  </si>
  <si>
    <t>KE2014035503</t>
  </si>
  <si>
    <t>2014-10-21T06:43:54.335Z</t>
  </si>
  <si>
    <t>KE2014035504</t>
  </si>
  <si>
    <t>2014-10-09T09:57:26.061Z</t>
  </si>
  <si>
    <t>KE2014035505</t>
  </si>
  <si>
    <t>2014-10-10T06:06:46.348Z</t>
  </si>
  <si>
    <t>KE2014035506</t>
  </si>
  <si>
    <t>2014-10-21T11:46:34.808Z</t>
  </si>
  <si>
    <t>KE2014035507</t>
  </si>
  <si>
    <t>2014-10-09T08:58:58.540Z</t>
  </si>
  <si>
    <t>KE2014035509</t>
  </si>
  <si>
    <t>2014-10-15T12:02:04.986Z</t>
  </si>
  <si>
    <t>KE2014035511</t>
  </si>
  <si>
    <t>2014-11-03T09:24:20.888Z</t>
  </si>
  <si>
    <t>KE2014035512</t>
  </si>
  <si>
    <t>2014-10-09T11:29:01.675Z</t>
  </si>
  <si>
    <t>KE2014035513</t>
  </si>
  <si>
    <t>2014-11-11T12:32:38.148Z</t>
  </si>
  <si>
    <t>KE2014035515</t>
  </si>
  <si>
    <t>2014-10-15T07:00:12.380Z</t>
  </si>
  <si>
    <t>that the recipient should have given them some cash.</t>
  </si>
  <si>
    <t>family members i.e the inlaws</t>
  </si>
  <si>
    <t>the recipient's in laws (other family members)were arguing that the recipients could have given them some cash from the transfers.</t>
  </si>
  <si>
    <t>KE2014035516</t>
  </si>
  <si>
    <t>2014-10-13T07:59:18.245Z</t>
  </si>
  <si>
    <t>KE2014035518</t>
  </si>
  <si>
    <t>2014-10-14T08:03:42.043Z</t>
  </si>
  <si>
    <t>KE2014035519</t>
  </si>
  <si>
    <t>2014-10-11T07:03:33.524Z</t>
  </si>
  <si>
    <t>KE2014035520</t>
  </si>
  <si>
    <t>2014-10-13T12:43:34.155Z</t>
  </si>
  <si>
    <t>KE2014035521</t>
  </si>
  <si>
    <t>2014-10-22T06:25:35.706Z</t>
  </si>
  <si>
    <t>KE2014035522</t>
  </si>
  <si>
    <t>2014-10-21T13:42:00.715Z</t>
  </si>
  <si>
    <t>KE2014035523</t>
  </si>
  <si>
    <t>2014-10-11T06:17:14.143Z</t>
  </si>
  <si>
    <t>KE2014035524</t>
  </si>
  <si>
    <t>2014-10-11T07:43:45.922Z</t>
  </si>
  <si>
    <t>KE2014035525</t>
  </si>
  <si>
    <t>2014-10-15T08:30:45.069Z</t>
  </si>
  <si>
    <t>KE2014035526</t>
  </si>
  <si>
    <t>2014-10-13T12:09:19.373Z</t>
  </si>
  <si>
    <t>KE2014035527</t>
  </si>
  <si>
    <t>2014-10-10T11:16:56.512Z</t>
  </si>
  <si>
    <t>KE2014035528</t>
  </si>
  <si>
    <t>2014-10-14T07:35:13.503Z</t>
  </si>
  <si>
    <t>KE2014035529</t>
  </si>
  <si>
    <t>2014-10-16T08:32:39.765Z</t>
  </si>
  <si>
    <t>KE2014035530</t>
  </si>
  <si>
    <t>2014-10-15T12:30:36.678Z</t>
  </si>
  <si>
    <t>KE2014035531</t>
  </si>
  <si>
    <t>2014-10-11T07:17:23.477Z</t>
  </si>
  <si>
    <t>KE2014035532</t>
  </si>
  <si>
    <t>2014-10-11T09:14:55.012Z</t>
  </si>
  <si>
    <t>KE2014035533</t>
  </si>
  <si>
    <t>2014-10-11T09:00:40.258Z</t>
  </si>
  <si>
    <t>People who did not get the transfer are wondering why they were left out of the progaram.</t>
  </si>
  <si>
    <t>KE2014035534</t>
  </si>
  <si>
    <t>2014-10-13T08:56:31.508Z</t>
  </si>
  <si>
    <t>KE2014035535</t>
  </si>
  <si>
    <t>2014-10-10T11:25:25.380Z</t>
  </si>
  <si>
    <t>KODOS KOLOO -NYALANG'O GOT THE TRANSFER AND RAN AWAY WITH THE TOKEN TRANSFER</t>
  </si>
  <si>
    <t>KE2014035537</t>
  </si>
  <si>
    <t>2014-10-14T09:42:01.643Z</t>
  </si>
  <si>
    <t>KE2014035539</t>
  </si>
  <si>
    <t>2014-11-07T07:38:38.621Z</t>
  </si>
  <si>
    <t>KE2014035540</t>
  </si>
  <si>
    <t>2014-10-11T06:27:50.393Z</t>
  </si>
  <si>
    <t>KE2014035541</t>
  </si>
  <si>
    <t>2014-10-17T11:06:33.294Z</t>
  </si>
  <si>
    <t>KE2014035542</t>
  </si>
  <si>
    <t>2014-10-09T09:29:18.689Z</t>
  </si>
  <si>
    <t>SHE SAYS ONE OF THE RECIPIENT LEFT HER SPOUSE, IMMEDIATELY SHE RECEIVED PHONE, AND IS CURRENTLY RESIDING IN KISUMU</t>
  </si>
  <si>
    <t>KE2014035543</t>
  </si>
  <si>
    <t>2014-10-09T11:17:40.464Z</t>
  </si>
  <si>
    <t>KE2014035545</t>
  </si>
  <si>
    <t>2014-10-10T08:37:55.272Z</t>
  </si>
  <si>
    <t>KE2014035546</t>
  </si>
  <si>
    <t>2014-10-14T09:24:47.538Z</t>
  </si>
  <si>
    <t>KE2014035547</t>
  </si>
  <si>
    <t>2014-10-14T12:51:13.005Z</t>
  </si>
  <si>
    <t>KE2014035549</t>
  </si>
  <si>
    <t>2014-10-10T06:00:26.131Z</t>
  </si>
  <si>
    <t>KE2014035550</t>
  </si>
  <si>
    <t>2014-10-13T14:14:07.587Z</t>
  </si>
  <si>
    <t>KE2014035551</t>
  </si>
  <si>
    <t>2014-10-13T13:53:37.166Z</t>
  </si>
  <si>
    <t>KE2014035552</t>
  </si>
  <si>
    <t>2014-10-13T13:48:58.151Z</t>
  </si>
  <si>
    <t>KE2014035553</t>
  </si>
  <si>
    <t>2014-10-14T12:27:04.110Z</t>
  </si>
  <si>
    <t>KE2014035554</t>
  </si>
  <si>
    <t>2014-10-10T13:11:48.340Z</t>
  </si>
  <si>
    <t>KE2014035555</t>
  </si>
  <si>
    <t>2014-10-21T06:33:00.669Z</t>
  </si>
  <si>
    <t>KE2014035556</t>
  </si>
  <si>
    <t>2014-10-09T09:53:45.797Z</t>
  </si>
  <si>
    <t>KE2014035557</t>
  </si>
  <si>
    <t>2014-10-14T12:40:18.053Z</t>
  </si>
  <si>
    <t>KE2014035558</t>
  </si>
  <si>
    <t>2014-10-21T12:55:39.109Z</t>
  </si>
  <si>
    <t>KE2014035559</t>
  </si>
  <si>
    <t>2014-10-14T12:22:51.076Z</t>
  </si>
  <si>
    <t>KE2014035560</t>
  </si>
  <si>
    <t>2014-11-06T07:31:53.364Z</t>
  </si>
  <si>
    <t>KE2014035561</t>
  </si>
  <si>
    <t>2014-10-10T11:21:22.863Z</t>
  </si>
  <si>
    <t>KE2014035562</t>
  </si>
  <si>
    <t>2014-10-14T06:25:45.326Z</t>
  </si>
  <si>
    <t>KE2014035563</t>
  </si>
  <si>
    <t>2014-10-13T06:26:55.476Z</t>
  </si>
  <si>
    <t>KE2014035564</t>
  </si>
  <si>
    <t>2014-10-10T05:58:55.289Z</t>
  </si>
  <si>
    <t>KE2014035565</t>
  </si>
  <si>
    <t>2014-10-22T08:08:11.709Z</t>
  </si>
  <si>
    <t>KE2014035566</t>
  </si>
  <si>
    <t>2014-10-11T12:42:07.860Z</t>
  </si>
  <si>
    <t>KE2014035567</t>
  </si>
  <si>
    <t>2014-10-17T09:28:09.411Z</t>
  </si>
  <si>
    <t>KE2014035568</t>
  </si>
  <si>
    <t>2014-11-10T07:19:38.720Z</t>
  </si>
  <si>
    <t>KE2014035569</t>
  </si>
  <si>
    <t>KE2014035570</t>
  </si>
  <si>
    <t>2014-10-14T12:47:35.401Z</t>
  </si>
  <si>
    <t>KE2014035571</t>
  </si>
  <si>
    <t>2014-10-15T07:19:51.020Z</t>
  </si>
  <si>
    <t>KE2014035573</t>
  </si>
  <si>
    <t>2014-10-13T09:21:57.787Z</t>
  </si>
  <si>
    <t>KE2014035575</t>
  </si>
  <si>
    <t>2014-10-13T08:19:21.711Z</t>
  </si>
  <si>
    <t>KE2014035576</t>
  </si>
  <si>
    <t>2014-10-13T07:43:50.436Z</t>
  </si>
  <si>
    <t>KE2014035577</t>
  </si>
  <si>
    <t>2014-10-10T11:23:50.517Z</t>
  </si>
  <si>
    <t>KE2014035578</t>
  </si>
  <si>
    <t>2014-10-14T07:20:18.878Z</t>
  </si>
  <si>
    <t>KE2014035579</t>
  </si>
  <si>
    <t>2014-10-16T08:06:09.049Z</t>
  </si>
  <si>
    <t>KE2014035580</t>
  </si>
  <si>
    <t>2014-10-11T12:24:45.491Z</t>
  </si>
  <si>
    <t>KE2014035581</t>
  </si>
  <si>
    <t>2014-10-11T12:57:45.742Z</t>
  </si>
  <si>
    <t>some people in mabati houses and a few eligible houses who were renting in urban centres</t>
  </si>
  <si>
    <t>KE2014035582</t>
  </si>
  <si>
    <t>2014-10-11T13:45:44.928Z</t>
  </si>
  <si>
    <t>KE2014035584</t>
  </si>
  <si>
    <t>2014-10-11T12:53:35.616Z</t>
  </si>
  <si>
    <t>The elderly people in ineligible households are lamenting that they were left out of the program despite being very needy.</t>
  </si>
  <si>
    <t>KE2014035585</t>
  </si>
  <si>
    <t>2014-10-15T08:47:08.661Z</t>
  </si>
  <si>
    <t>KE2014035586</t>
  </si>
  <si>
    <t>2014-10-11T06:47:59.985Z</t>
  </si>
  <si>
    <t>KE2014035587</t>
  </si>
  <si>
    <t>2014-10-11T06:36:13.673Z</t>
  </si>
  <si>
    <t>KE2014035588</t>
  </si>
  <si>
    <t>2014-10-11T06:32:41.520Z</t>
  </si>
  <si>
    <t>KE2014035589</t>
  </si>
  <si>
    <t>2014-10-13T09:42:08.492Z</t>
  </si>
  <si>
    <t>KE2014035591</t>
  </si>
  <si>
    <t>2014-10-10T13:37:54.498Z</t>
  </si>
  <si>
    <t>KE2014035592</t>
  </si>
  <si>
    <t>2014-10-25T13:19:41.827Z</t>
  </si>
  <si>
    <t>Nyambara A and B villagers calls our office about  because they are jealous</t>
  </si>
  <si>
    <t>KE2014035593</t>
  </si>
  <si>
    <t>2014-10-10T09:42:20.209Z</t>
  </si>
  <si>
    <t>KE2014035595</t>
  </si>
  <si>
    <t>2014-10-10T06:38:22.397Z</t>
  </si>
  <si>
    <t>KE2014035596</t>
  </si>
  <si>
    <t>2014-10-10T13:21:59.035Z</t>
  </si>
  <si>
    <t>KE2014035598</t>
  </si>
  <si>
    <t>2014-10-13T07:03:07.018Z</t>
  </si>
  <si>
    <t>KE2014035599</t>
  </si>
  <si>
    <t>2014-10-10T13:35:38.592Z</t>
  </si>
  <si>
    <t>KE2014035600</t>
  </si>
  <si>
    <t>2014-10-11T08:10:15.742Z</t>
  </si>
  <si>
    <t>KE2014035601</t>
  </si>
  <si>
    <t>2014-10-13T09:56:55.007Z</t>
  </si>
  <si>
    <t>KE2014035602</t>
  </si>
  <si>
    <t>2014-10-11T06:14:36.224Z</t>
  </si>
  <si>
    <t>KE2014035603</t>
  </si>
  <si>
    <t>2014-10-11T06:05:54.908Z</t>
  </si>
  <si>
    <t>KE2014035604</t>
  </si>
  <si>
    <t>2014-10-13T12:33:15.186Z</t>
  </si>
  <si>
    <t>KE2014035605</t>
  </si>
  <si>
    <t>2014-11-03T13:55:43.405Z</t>
  </si>
  <si>
    <t>KE2014035606</t>
  </si>
  <si>
    <t>2014-10-11T07:44:21.752Z</t>
  </si>
  <si>
    <t>KE2014035607</t>
  </si>
  <si>
    <t>2014-10-09T09:07:36.798Z</t>
  </si>
  <si>
    <t>KE2014035608</t>
  </si>
  <si>
    <t>2014-10-13T08:00:32.170Z</t>
  </si>
  <si>
    <t>KE2014035609</t>
  </si>
  <si>
    <t>2014-10-10T13:30:17.798Z</t>
  </si>
  <si>
    <t>KE2014035610</t>
  </si>
  <si>
    <t>2014-10-14T09:34:02.294Z</t>
  </si>
  <si>
    <t>KE2014035611</t>
  </si>
  <si>
    <t>2014-10-10T12:58:33.562Z</t>
  </si>
  <si>
    <t>KE2014035613</t>
  </si>
  <si>
    <t>2014-11-11T13:47:22.830Z</t>
  </si>
  <si>
    <t>KE2014035615</t>
  </si>
  <si>
    <t>2014-11-11T17:33:57.970Z</t>
  </si>
  <si>
    <t>KE2014035620</t>
  </si>
  <si>
    <t>2014-11-10T06:34:57.057Z</t>
  </si>
  <si>
    <t>KE2014035622</t>
  </si>
  <si>
    <t>2014-11-10T06:34:45.767Z</t>
  </si>
  <si>
    <t>KE2014035623</t>
  </si>
  <si>
    <t>2014-11-07T13:30:03.817Z</t>
  </si>
  <si>
    <t>KE2014035624</t>
  </si>
  <si>
    <t>2014-11-04T12:18:08.160Z</t>
  </si>
  <si>
    <t>KE2014035626</t>
  </si>
  <si>
    <t>2014-10-10T07:48:46.863Z</t>
  </si>
  <si>
    <t>KE2014035627</t>
  </si>
  <si>
    <t>2014-10-14T08:10:53.588Z</t>
  </si>
  <si>
    <t>KE2014035628</t>
  </si>
  <si>
    <t>2014-10-22T09:31:14.016Z</t>
  </si>
  <si>
    <t>KE2014035629</t>
  </si>
  <si>
    <t>2014-10-16T07:50:26.711Z</t>
  </si>
  <si>
    <t>KE2014035631</t>
  </si>
  <si>
    <t>2014-10-11T07:07:47.560Z</t>
  </si>
  <si>
    <t>KE2014035633</t>
  </si>
  <si>
    <t>KE2014035634</t>
  </si>
  <si>
    <t>2014-11-03T06:31:38.138Z</t>
  </si>
  <si>
    <t>KE2014035635</t>
  </si>
  <si>
    <t>2014-10-14T08:56:53.134Z</t>
  </si>
  <si>
    <t>KE2014035637</t>
  </si>
  <si>
    <t>2014-10-14T09:32:20.147Z</t>
  </si>
  <si>
    <t>KE2014035639</t>
  </si>
  <si>
    <t>2014-10-14T08:49:38.098Z</t>
  </si>
  <si>
    <t>THE WIDOW WHO ARE LIVING ON IRON ROOFED</t>
  </si>
  <si>
    <t>KE2014035640</t>
  </si>
  <si>
    <t>2014-10-10T06:14:11.173Z</t>
  </si>
  <si>
    <t>KE2014035641</t>
  </si>
  <si>
    <t>2014-11-03T08:20:41.652Z</t>
  </si>
  <si>
    <t>KE2014035642</t>
  </si>
  <si>
    <t>2014-10-09T08:52:33.755Z</t>
  </si>
  <si>
    <t>KE2014035643</t>
  </si>
  <si>
    <t>KE2014035644</t>
  </si>
  <si>
    <t>2014-10-11T07:00:21.590Z</t>
  </si>
  <si>
    <t>KE2014035645</t>
  </si>
  <si>
    <t>2014-10-10T11:49:00.533Z</t>
  </si>
  <si>
    <t>KE2014035648</t>
  </si>
  <si>
    <t>2014-10-10T13:17:34.483Z</t>
  </si>
  <si>
    <t>KE2014035649</t>
  </si>
  <si>
    <t>2014-10-24T08:16:02.026Z</t>
  </si>
  <si>
    <t>KE2014035650</t>
  </si>
  <si>
    <t>2014-10-10T13:21:05.371Z</t>
  </si>
  <si>
    <t>KE2014035651</t>
  </si>
  <si>
    <t>2014-10-13T09:53:06.072Z</t>
  </si>
  <si>
    <t>KE2014035652</t>
  </si>
  <si>
    <t>2014-11-03T09:13:38.510Z</t>
  </si>
  <si>
    <t>KE2014035653</t>
  </si>
  <si>
    <t>2014-10-10T13:25:09.464Z</t>
  </si>
  <si>
    <t>KE2014035654</t>
  </si>
  <si>
    <t>2014-10-13T09:40:45.403Z</t>
  </si>
  <si>
    <t>KE2014035655</t>
  </si>
  <si>
    <t>2014-10-17T13:12:48.212Z</t>
  </si>
  <si>
    <t>KE2014035656</t>
  </si>
  <si>
    <t>2014-10-16T07:09:59.720Z</t>
  </si>
  <si>
    <t>KE2014035657</t>
  </si>
  <si>
    <t>2014-10-10T08:18:27.370Z</t>
  </si>
  <si>
    <t>KE2014035658</t>
  </si>
  <si>
    <t>2014-10-13T07:06:20.408Z</t>
  </si>
  <si>
    <t>KE2014035659</t>
  </si>
  <si>
    <t>2014-10-14T12:51:36.114Z</t>
  </si>
  <si>
    <t>KE2014035661</t>
  </si>
  <si>
    <t>2014-10-13T08:49:29.231Z</t>
  </si>
  <si>
    <t>KE2014035662</t>
  </si>
  <si>
    <t>2014-10-13T09:30:33.350Z</t>
  </si>
  <si>
    <t>KE2014035663</t>
  </si>
  <si>
    <t>2014-10-13T14:02:43.916Z</t>
  </si>
  <si>
    <t>KE2014035664</t>
  </si>
  <si>
    <t>2014-10-22T07:56:03.829Z</t>
  </si>
  <si>
    <t>the neighbor recipients fought with spouse over the transfers and the recipient decided to run away from home</t>
  </si>
  <si>
    <t>KE2014035665</t>
  </si>
  <si>
    <t>2014-10-14T12:13:48.268Z</t>
  </si>
  <si>
    <t>KE2014035666</t>
  </si>
  <si>
    <t>2014-10-11T08:45:00.273Z</t>
  </si>
  <si>
    <t>People who were living in iron roofed houses are complaining that before GD used to help people in both thatched and iron roofed houses but now they only help in thatched houses</t>
  </si>
  <si>
    <t>KE2014035668</t>
  </si>
  <si>
    <t>2014-10-11T11:17:59.390Z</t>
  </si>
  <si>
    <t>KE2014035669</t>
  </si>
  <si>
    <t>2014-10-11T11:49:56.994Z</t>
  </si>
  <si>
    <t>KE2014035670</t>
  </si>
  <si>
    <t>2014-10-10T06:34:04.213Z</t>
  </si>
  <si>
    <t>KE2014035671</t>
  </si>
  <si>
    <t>2014-10-11T12:34:57.055Z</t>
  </si>
  <si>
    <t>KE2014035672</t>
  </si>
  <si>
    <t>2014-10-11T09:36:00.914Z</t>
  </si>
  <si>
    <t>KE2014035673</t>
  </si>
  <si>
    <t>KE2014035674</t>
  </si>
  <si>
    <t>2014-10-14T08:52:15.940Z</t>
  </si>
  <si>
    <t>KE2014035675</t>
  </si>
  <si>
    <t>2014-11-06T11:55:56.113Z</t>
  </si>
  <si>
    <t>KE2014035676</t>
  </si>
  <si>
    <t>2014-10-22T05:50:02.093Z</t>
  </si>
  <si>
    <t>KE2014035677</t>
  </si>
  <si>
    <t>2014-10-11T13:17:58.253Z</t>
  </si>
  <si>
    <t>KE2014035678</t>
  </si>
  <si>
    <t>2014-10-24T08:30:08.627Z</t>
  </si>
  <si>
    <t>KE2014035679</t>
  </si>
  <si>
    <t>2014-10-23T06:59:11.898Z</t>
  </si>
  <si>
    <t>KE2014035680</t>
  </si>
  <si>
    <t>2014-10-11T12:01:21.748Z</t>
  </si>
  <si>
    <t>KE2014035681</t>
  </si>
  <si>
    <t>2014-10-10T08:06:46.021Z</t>
  </si>
  <si>
    <t>KE2014035682</t>
  </si>
  <si>
    <t>2014-10-21T07:47:00.315Z</t>
  </si>
  <si>
    <t>KE2014035683</t>
  </si>
  <si>
    <t>2014-10-21T11:25:06.487Z</t>
  </si>
  <si>
    <t>KE2014035684</t>
  </si>
  <si>
    <t>2014-10-22T07:41:48.484Z</t>
  </si>
  <si>
    <t>KE2014035685</t>
  </si>
  <si>
    <t>KE2014035686</t>
  </si>
  <si>
    <t>2014-10-21T11:57:44.506Z</t>
  </si>
  <si>
    <t>KE2014035687</t>
  </si>
  <si>
    <t>KE2014035689</t>
  </si>
  <si>
    <t>2014-10-17T06:16:06.353Z</t>
  </si>
  <si>
    <t>KE2014035690</t>
  </si>
  <si>
    <t>2014-10-15T09:30:00.666Z</t>
  </si>
  <si>
    <t>KE2014035691</t>
  </si>
  <si>
    <t>2014-10-22T06:05:50.035Z</t>
  </si>
  <si>
    <t>KE2014035692</t>
  </si>
  <si>
    <t>2014-10-14T12:04:39.586Z</t>
  </si>
  <si>
    <t>KE2014035693</t>
  </si>
  <si>
    <t>2014-10-17T13:03:34.377Z</t>
  </si>
  <si>
    <t>KE2014035694</t>
  </si>
  <si>
    <t>2014-10-11T05:47:59.836Z</t>
  </si>
  <si>
    <t>KE2014035695</t>
  </si>
  <si>
    <t>2014-10-09T08:37:43.934Z</t>
  </si>
  <si>
    <t>KE2014035696</t>
  </si>
  <si>
    <t>2014-10-09T09:42:58.763Z</t>
  </si>
  <si>
    <t>KE2014035698</t>
  </si>
  <si>
    <t>2014-10-17T07:04:31.001Z</t>
  </si>
  <si>
    <t>KE2014035699</t>
  </si>
  <si>
    <t>2014-10-14T11:59:36.138Z</t>
  </si>
  <si>
    <t>KE2014035700</t>
  </si>
  <si>
    <t>2014-10-11T12:10:26.154Z</t>
  </si>
  <si>
    <t>KE2014035701</t>
  </si>
  <si>
    <t>2014-10-16T12:32:30.998Z</t>
  </si>
  <si>
    <t>KE2014035702</t>
  </si>
  <si>
    <t>2014-10-14T07:51:45.495Z</t>
  </si>
  <si>
    <t>KE2014035703</t>
  </si>
  <si>
    <t>2014-10-13T06:35:34.022Z</t>
  </si>
  <si>
    <t>KE2014035704</t>
  </si>
  <si>
    <t>2014-10-13T13:00:29.892Z</t>
  </si>
  <si>
    <t>KE2014035705</t>
  </si>
  <si>
    <t>2014-10-17T08:20:43.585Z</t>
  </si>
  <si>
    <t>KE2014035706</t>
  </si>
  <si>
    <t>2014-11-12T08:15:16.888Z</t>
  </si>
  <si>
    <t>KE2014035707</t>
  </si>
  <si>
    <t>2014-10-13T06:46:21.046Z</t>
  </si>
  <si>
    <t>KE2014035708</t>
  </si>
  <si>
    <t>KE2014035709</t>
  </si>
  <si>
    <t>2014-11-06T06:42:09.219Z</t>
  </si>
  <si>
    <t>KE2014035710</t>
  </si>
  <si>
    <t>2014-10-11T12:32:32.986Z</t>
  </si>
  <si>
    <t>KE2014035711</t>
  </si>
  <si>
    <t>2014-10-16T13:36:34.032Z</t>
  </si>
  <si>
    <t>KE2014035712</t>
  </si>
  <si>
    <t>2014-10-16T14:04:04.463Z</t>
  </si>
  <si>
    <t>KE2014035713</t>
  </si>
  <si>
    <t>2014-10-13T08:42:03.067Z</t>
  </si>
  <si>
    <t>KE2014035715</t>
  </si>
  <si>
    <t>2014-10-15T07:44:23.985Z</t>
  </si>
  <si>
    <t>KE2014035716</t>
  </si>
  <si>
    <t>2014-10-17T11:16:12.468Z</t>
  </si>
  <si>
    <t>those who were never enrolled(ineligibles)</t>
  </si>
  <si>
    <t>KE2014035717</t>
  </si>
  <si>
    <t>2014-10-16T07:30:24.628Z</t>
  </si>
  <si>
    <t>KE2014035718</t>
  </si>
  <si>
    <t>2014-10-11T11:29:27.547Z</t>
  </si>
  <si>
    <t>KE2014035719</t>
  </si>
  <si>
    <t>2014-11-03T08:01:46.726Z</t>
  </si>
  <si>
    <t>KE2014035720</t>
  </si>
  <si>
    <t>2014-10-21T09:56:51.502Z</t>
  </si>
  <si>
    <t>KE2014035721</t>
  </si>
  <si>
    <t>2014-10-15T12:04:31.860Z</t>
  </si>
  <si>
    <t>KE2014035722</t>
  </si>
  <si>
    <t>2014-10-23T07:35:58.061Z</t>
  </si>
  <si>
    <t>KE2014035723</t>
  </si>
  <si>
    <t>2014-10-23T12:14:58.126Z</t>
  </si>
  <si>
    <t>KE2014035726</t>
  </si>
  <si>
    <t>2014-10-10T12:27:18.705Z</t>
  </si>
  <si>
    <t>KE2014035727</t>
  </si>
  <si>
    <t>2014-11-11T20:13:34.054Z</t>
  </si>
  <si>
    <t>KE2014035728</t>
  </si>
  <si>
    <t>2014-10-09T08:53:42.450Z</t>
  </si>
  <si>
    <t>KE2014035729</t>
  </si>
  <si>
    <t>2014-11-12T00:21:15.292Z</t>
  </si>
  <si>
    <t>KE2014035732</t>
  </si>
  <si>
    <t>2014-10-14T12:35:45.276Z</t>
  </si>
  <si>
    <t>KE2014035733</t>
  </si>
  <si>
    <t>2014-10-16T07:44:33.166Z</t>
  </si>
  <si>
    <t>KE2014035741</t>
  </si>
  <si>
    <t>2014-10-13T12:12:40.341Z</t>
  </si>
  <si>
    <t>Helper</t>
  </si>
  <si>
    <t>He a helper from his village and stays in Mbaga.His helper has recently been harsh on him he dictates what to do with the transfer and when he wants an item his helper has to choose for him of which at times he chooses something not of choice.More detalis on tracker.</t>
  </si>
  <si>
    <t>KE2014035742</t>
  </si>
  <si>
    <t>2014-10-14T12:06:30.375Z</t>
  </si>
  <si>
    <t>KE2014035743</t>
  </si>
  <si>
    <t>2014-11-11T06:45:15.250Z</t>
  </si>
  <si>
    <t>KE2014035744</t>
  </si>
  <si>
    <t>2014-11-05T09:06:05.298Z</t>
  </si>
  <si>
    <t>KE2014035745</t>
  </si>
  <si>
    <t>2014-11-08T07:57:04.603Z</t>
  </si>
  <si>
    <t>KE2014035747</t>
  </si>
  <si>
    <t>2014-11-06T07:37:43.495Z</t>
  </si>
  <si>
    <t>KE2014035748</t>
  </si>
  <si>
    <t>2014-10-09T12:51:04.139Z</t>
  </si>
  <si>
    <t>KE2014035749</t>
  </si>
  <si>
    <t>2014-10-10T08:26:02.005Z</t>
  </si>
  <si>
    <t>KE2014035750</t>
  </si>
  <si>
    <t>2014-10-11T06:13:41.929Z</t>
  </si>
  <si>
    <t>KE2014035751</t>
  </si>
  <si>
    <t>2014-10-10T13:33:46.645Z</t>
  </si>
  <si>
    <t>KE2014035752</t>
  </si>
  <si>
    <t>2014-11-08T07:29:35.459Z</t>
  </si>
  <si>
    <t>KE2014035754</t>
  </si>
  <si>
    <t>2014-10-14T07:45:20.703Z</t>
  </si>
  <si>
    <t>KE2014035755</t>
  </si>
  <si>
    <t>2014-11-06T13:34:05.534Z</t>
  </si>
  <si>
    <t>KE2014035756</t>
  </si>
  <si>
    <t>2014-11-04T13:32:28.761Z</t>
  </si>
  <si>
    <t>KE2014035757</t>
  </si>
  <si>
    <t>2014-11-03T07:39:21.572Z</t>
  </si>
  <si>
    <t>KE2014035758</t>
  </si>
  <si>
    <t>2014-11-05T12:20:15.381Z</t>
  </si>
  <si>
    <t>KE2014035759</t>
  </si>
  <si>
    <t>2014-10-10T06:44:53.233Z</t>
  </si>
  <si>
    <t>KE2014035760</t>
  </si>
  <si>
    <t>2014-10-10T09:19:33.342Z</t>
  </si>
  <si>
    <t>KE2014035761</t>
  </si>
  <si>
    <t>2014-11-07T06:37:15.742Z</t>
  </si>
  <si>
    <t>KE2014035762</t>
  </si>
  <si>
    <t>2014-11-03T13:19:01.783Z</t>
  </si>
  <si>
    <t>KE2014035764</t>
  </si>
  <si>
    <t>2014-10-13T06:32:48.446Z</t>
  </si>
  <si>
    <t>KE2014035765</t>
  </si>
  <si>
    <t>2014-10-16T07:55:41.986Z</t>
  </si>
  <si>
    <t>KE2014035766</t>
  </si>
  <si>
    <t>2014-10-11T06:07:32.715Z</t>
  </si>
  <si>
    <t>She lost 500/- on her way to Kisumu. She thinks that it got lost on the vehicle</t>
  </si>
  <si>
    <t>KE2014035767</t>
  </si>
  <si>
    <t>2014-10-25T12:10:55.524Z</t>
  </si>
  <si>
    <t>KE2014035768</t>
  </si>
  <si>
    <t>2014-10-15T14:02:07.245Z</t>
  </si>
  <si>
    <t>KE2014035769</t>
  </si>
  <si>
    <t>2014-10-27T13:24:37.302Z</t>
  </si>
  <si>
    <t>KE2014035770</t>
  </si>
  <si>
    <t>2014-10-24T06:36:12.514Z</t>
  </si>
  <si>
    <t>those who were ineligeble</t>
  </si>
  <si>
    <t>KE2014035771</t>
  </si>
  <si>
    <t>2014-10-21T12:09:35.201Z</t>
  </si>
  <si>
    <t>KE2014035772</t>
  </si>
  <si>
    <t>2014-10-22T10:06:01.665Z</t>
  </si>
  <si>
    <t>KE2014035773</t>
  </si>
  <si>
    <t>2014-10-17T06:52:22.662Z</t>
  </si>
  <si>
    <t>KE2014035774</t>
  </si>
  <si>
    <t>2014-11-03T09:25:13.556Z</t>
  </si>
  <si>
    <t>KE2014035775</t>
  </si>
  <si>
    <t>2014-11-07T09:26:20.015Z</t>
  </si>
  <si>
    <t>KE2014035778</t>
  </si>
  <si>
    <t>2014-11-06T09:02:56.145Z</t>
  </si>
  <si>
    <t>KE2014035779</t>
  </si>
  <si>
    <t>2014-11-06T09:37:21.876Z</t>
  </si>
  <si>
    <t>KE2014035780</t>
  </si>
  <si>
    <t>2014-11-05T12:54:04.399Z</t>
  </si>
  <si>
    <t>Oduora received the cash and spent on alcohol then beat up the wife when she asked him why he did that (from kahumwa home,masinde village) til she left.</t>
  </si>
  <si>
    <t>KE2014035781</t>
  </si>
  <si>
    <t>2014-11-10T07:14:49.011Z</t>
  </si>
  <si>
    <t>KE2014035782</t>
  </si>
  <si>
    <t>2014-11-03T08:56:24.767Z</t>
  </si>
  <si>
    <t>KE2014035785</t>
  </si>
  <si>
    <t>2014-11-11T12:20:38.490Z</t>
  </si>
  <si>
    <t>KE2014035786</t>
  </si>
  <si>
    <t>2014-11-11T23:29:00.686Z</t>
  </si>
  <si>
    <t>KE2014035789</t>
  </si>
  <si>
    <t>2014-10-21T07:24:11.724Z</t>
  </si>
  <si>
    <t>KE2014035790</t>
  </si>
  <si>
    <t>2014-10-14T13:06:34.285Z</t>
  </si>
  <si>
    <t>KE2014035791</t>
  </si>
  <si>
    <t>2014-10-14T07:36:41.742Z</t>
  </si>
  <si>
    <t>KE2014035792</t>
  </si>
  <si>
    <t>2014-10-10T07:10:46.528Z</t>
  </si>
  <si>
    <t>KE2014035793</t>
  </si>
  <si>
    <t>2014-10-17T09:38:29.261Z</t>
  </si>
  <si>
    <t>KE2014035794</t>
  </si>
  <si>
    <t>2014-10-15T13:01:37.328Z</t>
  </si>
  <si>
    <t>KE2014035795</t>
  </si>
  <si>
    <t>KE2014035796</t>
  </si>
  <si>
    <t>2014-10-21T11:10:18.277Z</t>
  </si>
  <si>
    <t>KE2014035797</t>
  </si>
  <si>
    <t>2014-10-25T07:21:29.121Z</t>
  </si>
  <si>
    <t>KE2014035798</t>
  </si>
  <si>
    <t>2014-10-14T07:13:20.922Z</t>
  </si>
  <si>
    <t>KE2014035800</t>
  </si>
  <si>
    <t>2014-10-14T08:33:18.824Z</t>
  </si>
  <si>
    <t>KE2014035801</t>
  </si>
  <si>
    <t>2014-10-14T11:48:05.465Z</t>
  </si>
  <si>
    <t>KE2014035802</t>
  </si>
  <si>
    <t>2014-10-09T13:00:18.527Z</t>
  </si>
  <si>
    <t>KE2014035803</t>
  </si>
  <si>
    <t>2014-10-11T08:26:43.039Z</t>
  </si>
  <si>
    <t>KE2014035804</t>
  </si>
  <si>
    <t>2014-11-12T12:23:57.906Z</t>
  </si>
  <si>
    <t>KE2014035805</t>
  </si>
  <si>
    <t>2014-10-17T10:01:16.327Z</t>
  </si>
  <si>
    <t>recipient eunice oluoch from kamenya home, mbaga A village. they querelled because the husband wanted to tke phone by force, the wife is curently in nairobi. but is to come back later</t>
  </si>
  <si>
    <t>KE2014035806</t>
  </si>
  <si>
    <t>2014-10-15T06:49:16.973Z</t>
  </si>
  <si>
    <t>KE2014035807</t>
  </si>
  <si>
    <t>2014-10-09T08:43:00.336Z</t>
  </si>
  <si>
    <t>KE2014035808</t>
  </si>
  <si>
    <t>2014-10-11T07:58:12.742Z</t>
  </si>
  <si>
    <t>KE2014035809</t>
  </si>
  <si>
    <t>2014-11-04T09:13:24.098Z</t>
  </si>
  <si>
    <t>KE2014035810</t>
  </si>
  <si>
    <t>2014-10-15T07:04:05.938Z</t>
  </si>
  <si>
    <t>KE2014035811</t>
  </si>
  <si>
    <t>2014-11-07T12:05:45.305Z</t>
  </si>
  <si>
    <t>KE2014035812</t>
  </si>
  <si>
    <t>2014-10-15T06:56:32.256Z</t>
  </si>
  <si>
    <t>KE2014035813</t>
  </si>
  <si>
    <t>2014-10-09T13:02:22.734Z</t>
  </si>
  <si>
    <t>KE2014035814</t>
  </si>
  <si>
    <t>2014-10-10T06:41:46.371Z</t>
  </si>
  <si>
    <t>KE2014035815</t>
  </si>
  <si>
    <t>2014-10-11T06:56:35.709Z</t>
  </si>
  <si>
    <t>KE2014035816</t>
  </si>
  <si>
    <t>2014-11-11T18:06:43.620Z</t>
  </si>
  <si>
    <t>KE2014035817</t>
  </si>
  <si>
    <t>2014-10-11T07:33:06.958Z</t>
  </si>
  <si>
    <t>KE2014035818</t>
  </si>
  <si>
    <t>2014-10-15T07:29:42.039Z</t>
  </si>
  <si>
    <t>KE2014035819</t>
  </si>
  <si>
    <t>2014-11-11T08:43:12.923Z</t>
  </si>
  <si>
    <t>KE2014035820</t>
  </si>
  <si>
    <t>2014-10-10T07:40:14.645Z</t>
  </si>
  <si>
    <t>KE2014035821</t>
  </si>
  <si>
    <t>2014-10-10T12:53:26.465Z</t>
  </si>
  <si>
    <t>KE2014035824</t>
  </si>
  <si>
    <t>2014-10-11T09:17:21.425Z</t>
  </si>
  <si>
    <t>KE2014035825</t>
  </si>
  <si>
    <t>2014-11-06T08:33:09.319Z</t>
  </si>
  <si>
    <t>KE2014035826</t>
  </si>
  <si>
    <t>2014-11-08T07:39:46.555Z</t>
  </si>
  <si>
    <t>KE2014035827</t>
  </si>
  <si>
    <t>2014-10-15T08:29:03.855Z</t>
  </si>
  <si>
    <t>KE2014035828</t>
  </si>
  <si>
    <t>2014-10-17T08:06:40.019Z</t>
  </si>
  <si>
    <t>KE2014035829</t>
  </si>
  <si>
    <t>2014-10-11T11:24:17.534Z</t>
  </si>
  <si>
    <t>KE2014035830</t>
  </si>
  <si>
    <t>2014-10-10T11:47:51.458Z</t>
  </si>
  <si>
    <t>KE2014035831</t>
  </si>
  <si>
    <t>2014-10-15T07:34:21.916Z</t>
  </si>
  <si>
    <t>KE2014035832</t>
  </si>
  <si>
    <t>2014-10-09T12:44:01.662Z</t>
  </si>
  <si>
    <t>KE2014035834</t>
  </si>
  <si>
    <t>2014-10-13T12:52:33.137Z</t>
  </si>
  <si>
    <t>KE2014035835</t>
  </si>
  <si>
    <t>2014-10-13T12:05:52.235Z</t>
  </si>
  <si>
    <t>KE2014035836</t>
  </si>
  <si>
    <t>2014-11-12T08:04:16.770Z</t>
  </si>
  <si>
    <t>KE2014035838</t>
  </si>
  <si>
    <t>2014-10-10T12:35:17.574Z</t>
  </si>
  <si>
    <t>KE2014035839</t>
  </si>
  <si>
    <t>2014-10-10T12:49:21.095Z</t>
  </si>
  <si>
    <t>KE2014035840</t>
  </si>
  <si>
    <t>2014-11-07T07:48:55.738Z</t>
  </si>
  <si>
    <t>KE2014035841</t>
  </si>
  <si>
    <t>2014-10-21T08:20:00.502Z</t>
  </si>
  <si>
    <t>KE2014035842</t>
  </si>
  <si>
    <t>2014-10-09T12:27:44.483Z</t>
  </si>
  <si>
    <t>KE2014035843</t>
  </si>
  <si>
    <t>2014-11-03T13:44:08.795Z</t>
  </si>
  <si>
    <t>KE2014035844</t>
  </si>
  <si>
    <t>2014-10-13T12:40:06.219Z</t>
  </si>
  <si>
    <t>KE2014035845</t>
  </si>
  <si>
    <t>2014-10-21T08:15:59.329Z</t>
  </si>
  <si>
    <t>KE2014035848</t>
  </si>
  <si>
    <t>2014-11-11T22:54:59.311Z</t>
  </si>
  <si>
    <t>KE2014035849</t>
  </si>
  <si>
    <t>2014-10-15T14:06:16.322Z</t>
  </si>
  <si>
    <t>KE2014035850</t>
  </si>
  <si>
    <t>2014-11-06T06:06:40.642Z</t>
  </si>
  <si>
    <t>KE2014035851</t>
  </si>
  <si>
    <t>2014-11-06T11:32:15.553Z</t>
  </si>
  <si>
    <t>KE2014035852</t>
  </si>
  <si>
    <t>2014-10-21T11:36:18.648Z</t>
  </si>
  <si>
    <t>KE2014035854</t>
  </si>
  <si>
    <t>2014-10-14T09:57:37.461Z</t>
  </si>
  <si>
    <t>KE2014035855</t>
  </si>
  <si>
    <t>KE2014035856</t>
  </si>
  <si>
    <t>2014-11-05T12:23:40.347Z</t>
  </si>
  <si>
    <t>KE2014035857</t>
  </si>
  <si>
    <t>2014-10-27T07:24:51.651Z</t>
  </si>
  <si>
    <t>KE2014035858</t>
  </si>
  <si>
    <t>2014-11-03T13:41:21.913Z</t>
  </si>
  <si>
    <t>KE2014035861</t>
  </si>
  <si>
    <t>2014-10-22T09:24:30.600Z</t>
  </si>
  <si>
    <t>KE2014035862</t>
  </si>
  <si>
    <t>2014-10-25T07:15:17.349Z</t>
  </si>
  <si>
    <t>KE2014035863</t>
  </si>
  <si>
    <t>2014-10-16T11:42:52.646Z</t>
  </si>
  <si>
    <t>KE2014035864</t>
  </si>
  <si>
    <t>2014-11-07T09:22:57.432Z</t>
  </si>
  <si>
    <t>KE2014035865</t>
  </si>
  <si>
    <t>2014-10-17T07:29:41.755Z</t>
  </si>
  <si>
    <t>KE2014035866</t>
  </si>
  <si>
    <t>2014-10-15T07:14:53.920Z</t>
  </si>
  <si>
    <t>KE2014035867</t>
  </si>
  <si>
    <t>2014-11-04T06:40:57.536Z</t>
  </si>
  <si>
    <t>KE2014035868</t>
  </si>
  <si>
    <t>2014-11-05T11:44:24.747Z</t>
  </si>
  <si>
    <t>KE2014035869</t>
  </si>
  <si>
    <t>2014-11-05T11:33:34.044Z</t>
  </si>
  <si>
    <t>KE2014035870</t>
  </si>
  <si>
    <t>2014-11-05T09:05:36.978Z</t>
  </si>
  <si>
    <t>KE2014035871</t>
  </si>
  <si>
    <t>2014-11-05T09:15:14.762Z</t>
  </si>
  <si>
    <t>KE2014035872</t>
  </si>
  <si>
    <t>2014-11-11T20:44:22.275Z</t>
  </si>
  <si>
    <t>KE2014035873</t>
  </si>
  <si>
    <t>2014-11-05T09:41:42.805Z</t>
  </si>
  <si>
    <t>KE2014035874</t>
  </si>
  <si>
    <t>2014-11-11T20:38:34.461Z</t>
  </si>
  <si>
    <t>KE2014035875</t>
  </si>
  <si>
    <t>2014-10-14T08:39:28.611Z</t>
  </si>
  <si>
    <t>KE2014035877</t>
  </si>
  <si>
    <t>2014-11-10T12:12:52.126Z</t>
  </si>
  <si>
    <t>KE2014035878</t>
  </si>
  <si>
    <t>2014-11-12T00:16:20.437Z</t>
  </si>
  <si>
    <t>KE2014035879</t>
  </si>
  <si>
    <t>2014-11-11T23:38:50.723Z</t>
  </si>
  <si>
    <t>KE2014035880</t>
  </si>
  <si>
    <t>KE2014035881</t>
  </si>
  <si>
    <t>2014-11-05T08:24:34.214Z</t>
  </si>
  <si>
    <t>KE2014035882</t>
  </si>
  <si>
    <t>2014-11-06T07:11:50.158Z</t>
  </si>
  <si>
    <t>KE2014035883</t>
  </si>
  <si>
    <t>2014-11-12T12:16:00.110Z</t>
  </si>
  <si>
    <t>KE2014035886</t>
  </si>
  <si>
    <t>2014-10-11T14:06:06.071Z</t>
  </si>
  <si>
    <t>KE2014035887</t>
  </si>
  <si>
    <t>2014-10-14T08:20:52.312Z</t>
  </si>
  <si>
    <t>KE2014035888</t>
  </si>
  <si>
    <t>2014-10-16T11:22:21.377Z</t>
  </si>
  <si>
    <t>KE2014035889</t>
  </si>
  <si>
    <t>2014-10-17T07:47:41.405Z</t>
  </si>
  <si>
    <t>KE2014035890</t>
  </si>
  <si>
    <t>2014-10-09T12:33:55.665Z</t>
  </si>
  <si>
    <t>KE2014035891</t>
  </si>
  <si>
    <t>2014-10-11T06:37:17.534Z</t>
  </si>
  <si>
    <t>KE2014035892</t>
  </si>
  <si>
    <t>KE2014035893</t>
  </si>
  <si>
    <t>2014-10-10T12:17:04.697Z</t>
  </si>
  <si>
    <t>KE2014035895</t>
  </si>
  <si>
    <t>2014-10-10T09:42:41.917Z</t>
  </si>
  <si>
    <t>KE2014035896</t>
  </si>
  <si>
    <t>2014-10-10T11:28:50.221Z</t>
  </si>
  <si>
    <t>KE2014035897</t>
  </si>
  <si>
    <t>KE2014035899</t>
  </si>
  <si>
    <t>2014-10-10T09:50:58.472Z</t>
  </si>
  <si>
    <t>GD IS EVIL</t>
  </si>
  <si>
    <t>KE2014035901</t>
  </si>
  <si>
    <t>2014-10-10T09:32:50.289Z</t>
  </si>
  <si>
    <t>KE2014035902</t>
  </si>
  <si>
    <t>KE2014035903</t>
  </si>
  <si>
    <t>2014-10-17T12:44:44.842Z</t>
  </si>
  <si>
    <t>KE2014035905</t>
  </si>
  <si>
    <t>2014-11-03T06:59:19.037Z</t>
  </si>
  <si>
    <t>KE2014035906</t>
  </si>
  <si>
    <t>2014-10-11T05:53:57.959Z</t>
  </si>
  <si>
    <t>KE2014035908</t>
  </si>
  <si>
    <t>2014-10-13T12:09:10.560Z</t>
  </si>
  <si>
    <t>KE2014035909</t>
  </si>
  <si>
    <t>2014-11-12T07:49:39.053Z</t>
  </si>
  <si>
    <t>KE2014035911</t>
  </si>
  <si>
    <t>2014-11-03T12:45:26.318Z</t>
  </si>
  <si>
    <t>KE2014035913</t>
  </si>
  <si>
    <t>2014-11-08T07:17:20.814Z</t>
  </si>
  <si>
    <t>KE2014035915</t>
  </si>
  <si>
    <t>2014-11-03T09:42:04.459Z</t>
  </si>
  <si>
    <t>KE2014035917</t>
  </si>
  <si>
    <t>2014-10-14T07:35:17.852Z</t>
  </si>
  <si>
    <t>KE2014035918</t>
  </si>
  <si>
    <t>2014-10-11T11:26:48.650Z</t>
  </si>
  <si>
    <t>KE2014035919</t>
  </si>
  <si>
    <t>2014-11-07T08:03:43.152Z</t>
  </si>
  <si>
    <t>KE2014035920</t>
  </si>
  <si>
    <t>2014-10-13T07:27:52.441Z</t>
  </si>
  <si>
    <t>KE2014035921</t>
  </si>
  <si>
    <t>2014-11-08T06:16:24.818Z</t>
  </si>
  <si>
    <t>KE2014035922</t>
  </si>
  <si>
    <t>2014-10-10T13:28:08.076Z</t>
  </si>
  <si>
    <t>KE2014035923</t>
  </si>
  <si>
    <t>2014-10-09T14:05:27.332Z</t>
  </si>
  <si>
    <t>KE2014035924</t>
  </si>
  <si>
    <t>2014-10-13T07:13:33.983Z</t>
  </si>
  <si>
    <t>KE2014035925</t>
  </si>
  <si>
    <t>2014-10-13T08:42:31.258Z</t>
  </si>
  <si>
    <t>KE2014035926</t>
  </si>
  <si>
    <t>2014-10-13T09:03:06.419Z</t>
  </si>
  <si>
    <t>KE2014035927</t>
  </si>
  <si>
    <t>2014-10-10T06:01:43.151Z</t>
  </si>
  <si>
    <t>KE2014035928</t>
  </si>
  <si>
    <t>2014-10-10T12:40:01.501Z</t>
  </si>
  <si>
    <t>KE2014035929</t>
  </si>
  <si>
    <t>2014-11-03T13:51:45.082Z</t>
  </si>
  <si>
    <t>KE2014035930</t>
  </si>
  <si>
    <t>2014-10-09T11:37:48.010Z</t>
  </si>
  <si>
    <t>KE2014035931</t>
  </si>
  <si>
    <t>2014-11-04T10:04:25.945Z</t>
  </si>
  <si>
    <t>KE2014035932</t>
  </si>
  <si>
    <t>2014-10-11T07:03:26.682Z</t>
  </si>
  <si>
    <t>KE2014035933</t>
  </si>
  <si>
    <t>2014-11-07T07:02:27.000Z</t>
  </si>
  <si>
    <t>KE2014035934</t>
  </si>
  <si>
    <t>2014-10-10T06:07:59.311Z</t>
  </si>
  <si>
    <t>KE2014035936</t>
  </si>
  <si>
    <t>2014-10-16T07:37:05.291Z</t>
  </si>
  <si>
    <t>KE2014035937</t>
  </si>
  <si>
    <t>2014-10-21T11:32:45.753Z</t>
  </si>
  <si>
    <t>KE2014035938</t>
  </si>
  <si>
    <t>2014-10-17T10:01:17.298Z</t>
  </si>
  <si>
    <t>KE2014035940</t>
  </si>
  <si>
    <t>2014-10-11T07:59:53.291Z</t>
  </si>
  <si>
    <t>KE2014035941</t>
  </si>
  <si>
    <t>2014-10-10T06:04:34.713Z</t>
  </si>
  <si>
    <t>KE2014035945</t>
  </si>
  <si>
    <t>2014-10-16T12:27:57.109Z</t>
  </si>
  <si>
    <t>KE2014035948</t>
  </si>
  <si>
    <t>2014-10-15T08:33:19.365Z</t>
  </si>
  <si>
    <t>KE2014035951</t>
  </si>
  <si>
    <t>2014-10-11T13:13:34.807Z</t>
  </si>
  <si>
    <t>KE2014035952</t>
  </si>
  <si>
    <t>2014-10-11T08:54:53.561Z</t>
  </si>
  <si>
    <t>KE2014035953</t>
  </si>
  <si>
    <t>KE2014035954</t>
  </si>
  <si>
    <t>KE2014035955</t>
  </si>
  <si>
    <t>2014-10-17T07:32:49.471Z</t>
  </si>
  <si>
    <t>KE2014035957</t>
  </si>
  <si>
    <t>2014-11-08T07:52:47.606Z</t>
  </si>
  <si>
    <t>KE2014035959</t>
  </si>
  <si>
    <t>2014-11-05T08:36:23.462Z</t>
  </si>
  <si>
    <t>KE2014035962</t>
  </si>
  <si>
    <t>2014-11-06T08:08:38.452Z</t>
  </si>
  <si>
    <t>KE2014035963</t>
  </si>
  <si>
    <t>2014-11-07T06:33:58.761Z</t>
  </si>
  <si>
    <t>KE2014035965</t>
  </si>
  <si>
    <t>2014-11-12T00:12:45.508Z</t>
  </si>
  <si>
    <t>KE2014035966</t>
  </si>
  <si>
    <t>2014-11-11T20:34:05.118Z</t>
  </si>
  <si>
    <t>KE2014035968</t>
  </si>
  <si>
    <t>2014-10-10T05:56:07.653Z</t>
  </si>
  <si>
    <t>KE2014035969</t>
  </si>
  <si>
    <t>2014-11-05T09:50:11.826Z</t>
  </si>
  <si>
    <t>KE2014035971</t>
  </si>
  <si>
    <t>2014-11-12T18:23:15.748Z</t>
  </si>
  <si>
    <t>Those in inelligible households</t>
  </si>
  <si>
    <t>KE2014035975</t>
  </si>
  <si>
    <t>2014-10-13T07:10:27.311Z</t>
  </si>
  <si>
    <t>KE2014035976</t>
  </si>
  <si>
    <t>2014-10-09T13:15:30.848Z</t>
  </si>
  <si>
    <t>KE2014035977</t>
  </si>
  <si>
    <t>2014-10-15T08:58:55.264Z</t>
  </si>
  <si>
    <t>KE2014035978</t>
  </si>
  <si>
    <t>2014-10-15T08:16:02.938Z</t>
  </si>
  <si>
    <t>KE2014035979</t>
  </si>
  <si>
    <t>2014-10-10T06:19:39.416Z</t>
  </si>
  <si>
    <t>KE2014035980</t>
  </si>
  <si>
    <t>2014-11-11T21:01:27.037Z</t>
  </si>
  <si>
    <t>KE2014035981</t>
  </si>
  <si>
    <t>2014-11-10T06:23:37.919Z</t>
  </si>
  <si>
    <t>KE2014035982</t>
  </si>
  <si>
    <t>2014-10-11T13:32:09.359Z</t>
  </si>
  <si>
    <t>She knows of a couple within her village who were involve in some fight on what to do with the transfer but  they had already settled their differences and they are now staying together as a family.</t>
  </si>
  <si>
    <t>KE2014035984</t>
  </si>
  <si>
    <t>KE2014035993</t>
  </si>
  <si>
    <t>2014-10-11T08:44:15.412Z</t>
  </si>
  <si>
    <t>KE2014035994</t>
  </si>
  <si>
    <t>2014-10-14T11:40:25.445Z</t>
  </si>
  <si>
    <t>KE2014035995</t>
  </si>
  <si>
    <t>2014-10-10T08:26:17.468Z</t>
  </si>
  <si>
    <t>KE2014035996</t>
  </si>
  <si>
    <t>2014-10-11T06:30:27.454Z</t>
  </si>
  <si>
    <t>KE2014035997</t>
  </si>
  <si>
    <t>2014-10-13T11:54:47.972Z</t>
  </si>
  <si>
    <t>KE2014035998</t>
  </si>
  <si>
    <t>2014-10-14T09:14:42.657Z</t>
  </si>
  <si>
    <t>KE2014035999</t>
  </si>
  <si>
    <t>2014-11-06T08:32:21.854Z</t>
  </si>
  <si>
    <t>KE2014036000</t>
  </si>
  <si>
    <t>2014-11-03T14:14:16.370Z</t>
  </si>
  <si>
    <t>KE2014036002</t>
  </si>
  <si>
    <t>2014-10-13T09:52:28.901Z</t>
  </si>
  <si>
    <t>KE2014036003</t>
  </si>
  <si>
    <t>2014-10-14T09:37:49.396Z</t>
  </si>
  <si>
    <t>KE2014036004</t>
  </si>
  <si>
    <t>2014-10-15T12:35:32.476Z</t>
  </si>
  <si>
    <t>KE2014036006</t>
  </si>
  <si>
    <t>2014-10-16T12:24:23.250Z</t>
  </si>
  <si>
    <t>KE2014036007</t>
  </si>
  <si>
    <t>2014-10-13T13:33:32.113Z</t>
  </si>
  <si>
    <t>KE2014036009</t>
  </si>
  <si>
    <t>2014-11-08T07:30:04.811Z</t>
  </si>
  <si>
    <t>KE2014036010</t>
  </si>
  <si>
    <t>2014-10-13T11:04:14.369Z</t>
  </si>
  <si>
    <t>KE2014036011</t>
  </si>
  <si>
    <t>2014-10-16T12:41:46.199Z</t>
  </si>
  <si>
    <t>KE2014036013</t>
  </si>
  <si>
    <t>2014-10-13T13:18:24.141Z</t>
  </si>
  <si>
    <t>KE2014036014</t>
  </si>
  <si>
    <t>2014-11-11T12:39:12.003Z</t>
  </si>
  <si>
    <t>KE2014036015</t>
  </si>
  <si>
    <t>2014-10-13T13:04:28.374Z</t>
  </si>
  <si>
    <t>KE2014036016</t>
  </si>
  <si>
    <t>2014-11-08T07:25:07.057Z</t>
  </si>
  <si>
    <t>KE2014036018</t>
  </si>
  <si>
    <t>2014-10-16T07:24:27.252Z</t>
  </si>
  <si>
    <t>KE2014036019</t>
  </si>
  <si>
    <t>2014-10-11T06:06:43.225Z</t>
  </si>
  <si>
    <t>KE2014036020</t>
  </si>
  <si>
    <t>2014-11-04T11:32:19.574Z</t>
  </si>
  <si>
    <t>KE2014036022</t>
  </si>
  <si>
    <t>2014-10-13T11:57:32.294Z</t>
  </si>
  <si>
    <t>KE2014036023</t>
  </si>
  <si>
    <t>2014-10-10T06:01:53.291Z</t>
  </si>
  <si>
    <t>KE2014036024</t>
  </si>
  <si>
    <t>2014-10-13T09:18:30.869Z</t>
  </si>
  <si>
    <t>KE2014036025</t>
  </si>
  <si>
    <t>2014-10-22T09:08:17.642Z</t>
  </si>
  <si>
    <t>KE2014036026</t>
  </si>
  <si>
    <t>2014-10-13T09:29:49.361Z</t>
  </si>
  <si>
    <t>KE2014036027</t>
  </si>
  <si>
    <t>2014-11-08T05:53:14.924Z</t>
  </si>
  <si>
    <t>KE2014036028</t>
  </si>
  <si>
    <t>2014-11-08T06:51:09.285Z</t>
  </si>
  <si>
    <t>KE2014036029</t>
  </si>
  <si>
    <t>2014-10-13T10:58:44.283Z</t>
  </si>
  <si>
    <t>KE2014036030</t>
  </si>
  <si>
    <t>2014-11-05T08:07:31.037Z</t>
  </si>
  <si>
    <t>KE2014036031</t>
  </si>
  <si>
    <t>2014-10-15T08:23:29.444Z</t>
  </si>
  <si>
    <t>KE2014036032</t>
  </si>
  <si>
    <t>2014-10-22T07:24:53.342Z</t>
  </si>
  <si>
    <t>KE2014036039</t>
  </si>
  <si>
    <t>2014-10-15T07:38:36.043Z</t>
  </si>
  <si>
    <t>KE2014036040</t>
  </si>
  <si>
    <t>2014-10-09T12:53:56.962Z</t>
  </si>
  <si>
    <t>KE2014036041</t>
  </si>
  <si>
    <t>2014-10-16T13:05:27.109Z</t>
  </si>
  <si>
    <t>KE2014036042</t>
  </si>
  <si>
    <t>2014-10-09T12:28:20.244Z</t>
  </si>
  <si>
    <t>KE2014036044</t>
  </si>
  <si>
    <t>2014-10-10T13:25:09.379Z</t>
  </si>
  <si>
    <t>KE2014036045</t>
  </si>
  <si>
    <t>2014-10-09T12:37:33.728Z</t>
  </si>
  <si>
    <t>KE2014036047</t>
  </si>
  <si>
    <t>2014-10-13T08:10:35.780Z</t>
  </si>
  <si>
    <t>KE2014036048</t>
  </si>
  <si>
    <t>2014-10-13T06:41:42.855Z</t>
  </si>
  <si>
    <t>KE2014036049</t>
  </si>
  <si>
    <t>2014-11-03T13:59:52.637Z</t>
  </si>
  <si>
    <t>KE2014036050</t>
  </si>
  <si>
    <t>2014-10-11T06:56:19.718Z</t>
  </si>
  <si>
    <t>KE2014036051</t>
  </si>
  <si>
    <t>2014-10-09T12:23:33.678Z</t>
  </si>
  <si>
    <t>KE2014036054</t>
  </si>
  <si>
    <t>2014-10-11T07:39:08.299Z</t>
  </si>
  <si>
    <t>KE2014036055</t>
  </si>
  <si>
    <t>2014-10-16T12:23:47.167Z</t>
  </si>
  <si>
    <t>KE2014036057</t>
  </si>
  <si>
    <t>2014-11-05T11:42:47.362Z</t>
  </si>
  <si>
    <t>KE2014036058</t>
  </si>
  <si>
    <t>2014-11-06T13:49:57.251Z</t>
  </si>
  <si>
    <t>KE2014036060</t>
  </si>
  <si>
    <t>KE2014036061</t>
  </si>
  <si>
    <t>2014-11-04T09:23:56.878Z</t>
  </si>
  <si>
    <t>KE2014036062</t>
  </si>
  <si>
    <t>2014-11-04T09:04:45.848Z</t>
  </si>
  <si>
    <t>KE2014036063</t>
  </si>
  <si>
    <t>2014-11-11T11:30:38.056Z</t>
  </si>
  <si>
    <t>KE2014036065</t>
  </si>
  <si>
    <t>2014-11-10T07:04:17.530Z</t>
  </si>
  <si>
    <t>KE2014036066</t>
  </si>
  <si>
    <t>2014-11-11T11:53:03.722Z</t>
  </si>
  <si>
    <t>KE2014036067</t>
  </si>
  <si>
    <t>2014-11-11T09:51:25.661Z</t>
  </si>
  <si>
    <t>KE2014036069</t>
  </si>
  <si>
    <t>2014-11-07T12:03:03.054Z</t>
  </si>
  <si>
    <t>KE2014036070</t>
  </si>
  <si>
    <t>KE2014036073</t>
  </si>
  <si>
    <t>2014-11-11T12:22:24.936Z</t>
  </si>
  <si>
    <t>KE2014036074</t>
  </si>
  <si>
    <t>2014-11-06T08:40:37.000Z</t>
  </si>
  <si>
    <t>KE2014036078</t>
  </si>
  <si>
    <t>2014-10-10T07:49:20.256Z</t>
  </si>
  <si>
    <t>KE2014036082</t>
  </si>
  <si>
    <t>2014-10-13T14:01:27.764Z</t>
  </si>
  <si>
    <t>KE2014036083</t>
  </si>
  <si>
    <t>KE2014036084</t>
  </si>
  <si>
    <t>2014-10-10T06:57:57.196Z</t>
  </si>
  <si>
    <t>KE2014036086</t>
  </si>
  <si>
    <t>2014-10-13T13:36:45.328Z</t>
  </si>
  <si>
    <t>KE2014036090</t>
  </si>
  <si>
    <t>2014-10-13T08:33:43.985Z</t>
  </si>
  <si>
    <t>KE2014036091</t>
  </si>
  <si>
    <t>2014-10-13T08:43:45.548Z</t>
  </si>
  <si>
    <t>KE2014036094</t>
  </si>
  <si>
    <t>2014-10-16T13:30:06.951Z</t>
  </si>
  <si>
    <t>KE2014036100</t>
  </si>
  <si>
    <t>2014-10-09T12:31:53.963Z</t>
  </si>
  <si>
    <t>KE2014036102</t>
  </si>
  <si>
    <t>2014-11-07T12:00:08.842Z</t>
  </si>
  <si>
    <t>KE2014036103</t>
  </si>
  <si>
    <t>KE2014036105</t>
  </si>
  <si>
    <t>2014-11-03T12:07:14.515Z</t>
  </si>
  <si>
    <t>KE2014036106</t>
  </si>
  <si>
    <t>2014-11-06T08:33:56.612Z</t>
  </si>
  <si>
    <t>KE2014036107</t>
  </si>
  <si>
    <t>2014-11-07T13:51:33.421Z</t>
  </si>
  <si>
    <t>KE2014036109</t>
  </si>
  <si>
    <t>KE2014036112</t>
  </si>
  <si>
    <t>2014-10-14T09:38:46.157Z</t>
  </si>
  <si>
    <t>KE2014036113</t>
  </si>
  <si>
    <t>2014-11-08T06:11:50.222Z</t>
  </si>
  <si>
    <t>KE2014036114</t>
  </si>
  <si>
    <t>2014-11-04T06:51:27.417Z</t>
  </si>
  <si>
    <t>KE2014036121</t>
  </si>
  <si>
    <t>2014-11-11T06:59:09.891Z</t>
  </si>
  <si>
    <t>KE2014036126</t>
  </si>
  <si>
    <t>2014-11-08T09:34:45.665Z</t>
  </si>
  <si>
    <t>KE2014036128</t>
  </si>
  <si>
    <t>2014-11-07T11:57:45.871Z</t>
  </si>
  <si>
    <t>KE2014036129</t>
  </si>
  <si>
    <t>2014-11-12T06:57:18.589Z</t>
  </si>
  <si>
    <t>KE2014036130</t>
  </si>
  <si>
    <t>2014-11-11T14:16:08.983Z</t>
  </si>
  <si>
    <t>KE2014036131</t>
  </si>
  <si>
    <t>2014-11-12T06:40:59.008Z</t>
  </si>
  <si>
    <t>KE2014036132</t>
  </si>
  <si>
    <t>KE2014036136</t>
  </si>
  <si>
    <t>KE2014036139</t>
  </si>
  <si>
    <t>2014-11-06T09:51:44.040Z</t>
  </si>
  <si>
    <t>KE2014036140</t>
  </si>
  <si>
    <t>2014-11-08T07:41:13.926Z</t>
  </si>
  <si>
    <t>KE2014036141</t>
  </si>
  <si>
    <t>2014-11-08T07:50:58.599Z</t>
  </si>
  <si>
    <t>KE2014036142</t>
  </si>
  <si>
    <t>2014-11-10T07:30:37.567Z</t>
  </si>
  <si>
    <t>KE2014036143</t>
  </si>
  <si>
    <t>2014-11-10T08:07:42.442Z</t>
  </si>
  <si>
    <t>KE2014036144</t>
  </si>
  <si>
    <t>2014-11-08T05:59:14.633Z</t>
  </si>
  <si>
    <t>KE2014036145</t>
  </si>
  <si>
    <t>2014-11-11T11:38:26.718Z</t>
  </si>
  <si>
    <t>KE2014036146</t>
  </si>
  <si>
    <t>2014-11-03T08:46:00.908Z</t>
  </si>
  <si>
    <t>KE2014036147</t>
  </si>
  <si>
    <t>2014-10-14T11:56:28.452Z</t>
  </si>
  <si>
    <t>KE2014036148</t>
  </si>
  <si>
    <t>KE2014036150</t>
  </si>
  <si>
    <t>2014-10-13T08:11:13.209Z</t>
  </si>
  <si>
    <t>KE2014036151</t>
  </si>
  <si>
    <t>2014-10-28T08:39:13.526Z</t>
  </si>
  <si>
    <t>KE2014036152</t>
  </si>
  <si>
    <t>KE2014036155</t>
  </si>
  <si>
    <t>2014-10-16T06:53:37.504Z</t>
  </si>
  <si>
    <t>KE2014036158</t>
  </si>
  <si>
    <t>2014-10-13T07:12:32.303Z</t>
  </si>
  <si>
    <t>KE2014036159</t>
  </si>
  <si>
    <t>2014-11-10T14:08:45.399Z</t>
  </si>
  <si>
    <t>KE2014036160</t>
  </si>
  <si>
    <t>2014-10-11T09:44:03.521Z</t>
  </si>
  <si>
    <t>KE2014036161</t>
  </si>
  <si>
    <t>2014-10-13T07:16:27.303Z</t>
  </si>
  <si>
    <t>KE2014036162</t>
  </si>
  <si>
    <t>2014-10-16T07:28:30.578Z</t>
  </si>
  <si>
    <t>KE2014036163</t>
  </si>
  <si>
    <t>2014-10-10T06:04:48.675Z</t>
  </si>
  <si>
    <t>KE2014036164</t>
  </si>
  <si>
    <t>2014-10-15T06:50:48.464Z</t>
  </si>
  <si>
    <t xml:space="preserve">She has heard of a colleague who was corned by unknown people over the phone on the transfer was then withdrawn by the same. </t>
  </si>
  <si>
    <t>KE2014036165</t>
  </si>
  <si>
    <t>2014-10-10T07:20:28.965Z</t>
  </si>
  <si>
    <t>KE2014036166</t>
  </si>
  <si>
    <t>2014-10-10T06:45:14.388Z</t>
  </si>
  <si>
    <t>KE2014036167</t>
  </si>
  <si>
    <t>2014-11-12T07:53:56.880Z</t>
  </si>
  <si>
    <t>KE2014036168</t>
  </si>
  <si>
    <t>2014-10-10T11:48:08.586Z</t>
  </si>
  <si>
    <t>KE2014036170</t>
  </si>
  <si>
    <t>2014-11-06T07:14:02.723Z</t>
  </si>
  <si>
    <t>KE2014036171</t>
  </si>
  <si>
    <t>2014-11-10T07:09:00.579Z</t>
  </si>
  <si>
    <t>KE2014036172</t>
  </si>
  <si>
    <t>2014-10-09T09:16:35.094Z</t>
  </si>
  <si>
    <t>KE2014036173</t>
  </si>
  <si>
    <t>2014-10-09T13:58:44.380Z</t>
  </si>
  <si>
    <t>KE2014036175</t>
  </si>
  <si>
    <t>2014-10-21T11:25:44.663Z</t>
  </si>
  <si>
    <t>KE2014036178</t>
  </si>
  <si>
    <t>2014-10-13T12:29:47.669Z</t>
  </si>
  <si>
    <t>KE2014036179</t>
  </si>
  <si>
    <t>2014-10-11T07:54:13.461Z</t>
  </si>
  <si>
    <t>KE2014036180</t>
  </si>
  <si>
    <t>2014-10-13T08:01:57.514Z</t>
  </si>
  <si>
    <t>KE2014036181</t>
  </si>
  <si>
    <t>2014-10-16T07:41:55.288Z</t>
  </si>
  <si>
    <t>KE2014036182</t>
  </si>
  <si>
    <t>2014-10-10T06:53:51.351Z</t>
  </si>
  <si>
    <t>KE2014036183</t>
  </si>
  <si>
    <t>2014-10-15T09:53:18.962Z</t>
  </si>
  <si>
    <t>KE2014036184</t>
  </si>
  <si>
    <t>2014-10-14T07:03:07.774Z</t>
  </si>
  <si>
    <t>KE2014036185</t>
  </si>
  <si>
    <t>2014-10-21T11:29:53.444Z</t>
  </si>
  <si>
    <t>KE2014036186</t>
  </si>
  <si>
    <t>2014-10-13T12:18:37.439Z</t>
  </si>
  <si>
    <t>KE2014036187</t>
  </si>
  <si>
    <t>2014-10-15T12:12:10.732Z</t>
  </si>
  <si>
    <t>KE2014036189</t>
  </si>
  <si>
    <t>2014-10-13T12:14:47.382Z</t>
  </si>
  <si>
    <t>KE2014036190</t>
  </si>
  <si>
    <t>2014-10-15T08:25:23.598Z</t>
  </si>
  <si>
    <t>KE2014036192</t>
  </si>
  <si>
    <t>2014-10-11T08:35:35.578Z</t>
  </si>
  <si>
    <t>KE2014036194</t>
  </si>
  <si>
    <t>2014-10-13T06:50:22.511Z</t>
  </si>
  <si>
    <t>KE2014036195</t>
  </si>
  <si>
    <t>2014-10-10T08:58:41.888Z</t>
  </si>
  <si>
    <t>KE2014036196</t>
  </si>
  <si>
    <t>2014-10-10T06:59:09.349Z</t>
  </si>
  <si>
    <t>KE2014036197</t>
  </si>
  <si>
    <t>2014-10-14T13:02:02.840Z</t>
  </si>
  <si>
    <t>KE2014036198</t>
  </si>
  <si>
    <t>2014-10-21T09:35:34.904Z</t>
  </si>
  <si>
    <t>KE2014036199</t>
  </si>
  <si>
    <t>2014-11-08T08:04:48.202Z</t>
  </si>
  <si>
    <t>KE2014036200</t>
  </si>
  <si>
    <t>2014-10-15T08:52:10.500Z</t>
  </si>
  <si>
    <t>KE2014036201</t>
  </si>
  <si>
    <t>2014-10-16T07:50:26.933Z</t>
  </si>
  <si>
    <t>KE2014036202</t>
  </si>
  <si>
    <t>2014-10-16T08:49:10.534Z</t>
  </si>
  <si>
    <t>nyamwalo from owino ogada's home is claiming she has not received transfer</t>
  </si>
  <si>
    <t>KE2014036203</t>
  </si>
  <si>
    <t>2014-10-14T07:42:33.193Z</t>
  </si>
  <si>
    <t>KE2014036204</t>
  </si>
  <si>
    <t>2014-10-16T07:16:59.605Z</t>
  </si>
  <si>
    <t>KE2014036205</t>
  </si>
  <si>
    <t>KE2014036206</t>
  </si>
  <si>
    <t>2014-10-13T08:05:04.806Z</t>
  </si>
  <si>
    <t>KE2014036207</t>
  </si>
  <si>
    <t>2014-10-22T08:31:33.658Z</t>
  </si>
  <si>
    <t>that GD is not fair in giving out their supports</t>
  </si>
  <si>
    <t>KE2014036208</t>
  </si>
  <si>
    <t>2014-10-13T12:33:37.495Z</t>
  </si>
  <si>
    <t>KE2014036210</t>
  </si>
  <si>
    <t>2014-10-10T09:45:38.830Z</t>
  </si>
  <si>
    <t>KE2014036211</t>
  </si>
  <si>
    <t>2014-10-14T09:15:21.398Z</t>
  </si>
  <si>
    <t>KE2014036212</t>
  </si>
  <si>
    <t>2014-11-08T08:11:34.543Z</t>
  </si>
  <si>
    <t>KE2014036213</t>
  </si>
  <si>
    <t>2014-11-04T12:04:08.332Z</t>
  </si>
  <si>
    <t>KE2014036214</t>
  </si>
  <si>
    <t>2014-10-11T06:46:45.453Z</t>
  </si>
  <si>
    <t>KE2014036215</t>
  </si>
  <si>
    <t>KE2014036216</t>
  </si>
  <si>
    <t>2014-10-14T07:57:13.867Z</t>
  </si>
  <si>
    <t>KE2014036217</t>
  </si>
  <si>
    <t>2014-10-15T14:03:41.791Z</t>
  </si>
  <si>
    <t>KE2014036218</t>
  </si>
  <si>
    <t>2014-10-09T08:17:33.671Z</t>
  </si>
  <si>
    <t>KE2014036219</t>
  </si>
  <si>
    <t>2014-10-10T06:24:49.122Z</t>
  </si>
  <si>
    <t>KE2014036220</t>
  </si>
  <si>
    <t>2014-10-09T08:23:57.617Z</t>
  </si>
  <si>
    <t>KE2014036221</t>
  </si>
  <si>
    <t>2014-10-13T13:34:33.687Z</t>
  </si>
  <si>
    <t>KE2014036222</t>
  </si>
  <si>
    <t>2014-10-28T08:23:04.103Z</t>
  </si>
  <si>
    <t>KE2014036224</t>
  </si>
  <si>
    <t>KE2014036226</t>
  </si>
  <si>
    <t>2014-10-10T11:17:20.417Z</t>
  </si>
  <si>
    <t>KE2014036228</t>
  </si>
  <si>
    <t>2014-10-16T06:41:57.553Z</t>
  </si>
  <si>
    <t>KE2014036229</t>
  </si>
  <si>
    <t>2014-10-11T07:15:53.851Z</t>
  </si>
  <si>
    <t>KE2014036230</t>
  </si>
  <si>
    <t>2014-11-05T12:07:20.090Z</t>
  </si>
  <si>
    <t>KE2014036232</t>
  </si>
  <si>
    <t>2014-10-09T08:59:38.531Z</t>
  </si>
  <si>
    <t>KE2014036233</t>
  </si>
  <si>
    <t>KE2014036234</t>
  </si>
  <si>
    <t>2014-11-07T08:27:33.587Z</t>
  </si>
  <si>
    <t>KE2014036236</t>
  </si>
  <si>
    <t>2014-10-11T07:41:59.122Z</t>
  </si>
  <si>
    <t>KE2014036237</t>
  </si>
  <si>
    <t>2014-10-14T11:53:41.134Z</t>
  </si>
  <si>
    <t>KE2014036238</t>
  </si>
  <si>
    <t>2014-10-14T09:03:10.680Z</t>
  </si>
  <si>
    <t>KE2014036239</t>
  </si>
  <si>
    <t>2014-10-22T11:28:13.454Z</t>
  </si>
  <si>
    <t>He received the transfer message on the 26/10/2014 but lost network the following morning when he went  to withdraw. He was then adviced to go to kisumu safaricom office for help since someone seemingly renewed his line</t>
  </si>
  <si>
    <t>KE2014036240</t>
  </si>
  <si>
    <t>2014-10-21T14:06:45.754Z</t>
  </si>
  <si>
    <t>KE2014036242</t>
  </si>
  <si>
    <t>2014-10-16T09:07:58.758Z</t>
  </si>
  <si>
    <t>those who were in ineligible houses</t>
  </si>
  <si>
    <t>kochieng njoni mwalimu-nyausula and her husband quarelled over the spending decisions</t>
  </si>
  <si>
    <t>otieno(chini ya maji)'s token transfer was transferred to another line and his sim card lost network</t>
  </si>
  <si>
    <t>KE2014036243</t>
  </si>
  <si>
    <t>2014-10-15T11:55:59.921Z</t>
  </si>
  <si>
    <t>KE2014036244</t>
  </si>
  <si>
    <t>2014-10-21T09:48:47.945Z</t>
  </si>
  <si>
    <t>KE2014036245</t>
  </si>
  <si>
    <t>2014-11-10T13:32:24.276Z</t>
  </si>
  <si>
    <t>KE2014036246</t>
  </si>
  <si>
    <t>2014-10-11T09:57:19.034Z</t>
  </si>
  <si>
    <t>KE2014036248</t>
  </si>
  <si>
    <t>2014-10-15T09:41:09.277Z</t>
  </si>
  <si>
    <t>KE2014036249</t>
  </si>
  <si>
    <t>2014-10-15T13:35:26.090Z</t>
  </si>
  <si>
    <t>KE2014036250</t>
  </si>
  <si>
    <t>2014-10-11T11:21:57.942Z</t>
  </si>
  <si>
    <t>KE2014036251</t>
  </si>
  <si>
    <t>2014-10-09T13:31:36.275Z</t>
  </si>
  <si>
    <t>KE2014036252</t>
  </si>
  <si>
    <t>2014-10-10T06:18:10.308Z</t>
  </si>
  <si>
    <t>KE2014036253</t>
  </si>
  <si>
    <t>2014-10-09T12:47:52.275Z</t>
  </si>
  <si>
    <t>KE2014036254</t>
  </si>
  <si>
    <t>2014-10-09T14:31:20.832Z</t>
  </si>
  <si>
    <t>the recipient , david otieno odhiambo  of rarieda mariwa recieved cash but when she  went to withdraw the cash it was not there</t>
  </si>
  <si>
    <t>SAFARICOM AND GD</t>
  </si>
  <si>
    <t>KE2014036255</t>
  </si>
  <si>
    <t>2014-10-13T09:13:53.190Z</t>
  </si>
  <si>
    <t>KE2014036256</t>
  </si>
  <si>
    <t>KE2014036257</t>
  </si>
  <si>
    <t>2014-10-15T12:05:58.245Z</t>
  </si>
  <si>
    <t>KE2014036259</t>
  </si>
  <si>
    <t>2014-10-11T07:10:48.607Z</t>
  </si>
  <si>
    <t>KE2014036260</t>
  </si>
  <si>
    <t>2014-10-13T06:50:01.432Z</t>
  </si>
  <si>
    <t>KE2014036263</t>
  </si>
  <si>
    <t>2014-10-13T06:39:54.819Z</t>
  </si>
  <si>
    <t>KE2014036266</t>
  </si>
  <si>
    <t>2014-10-16T08:47:22.979Z</t>
  </si>
  <si>
    <t>KE2014036267</t>
  </si>
  <si>
    <t>2014-10-22T06:19:41.535Z</t>
  </si>
  <si>
    <t>KE2014036269</t>
  </si>
  <si>
    <t>2014-10-10T06:26:15.615Z</t>
  </si>
  <si>
    <t>KE2014036270</t>
  </si>
  <si>
    <t>2014-10-14T08:15:27.079Z</t>
  </si>
  <si>
    <t>KE2014036271</t>
  </si>
  <si>
    <t>2014-10-13T12:26:24.884Z</t>
  </si>
  <si>
    <t>KE2014036272</t>
  </si>
  <si>
    <t>2014-10-21T10:07:56.351Z</t>
  </si>
  <si>
    <t>KE2014036274</t>
  </si>
  <si>
    <t>2014-10-14T08:17:41.375Z</t>
  </si>
  <si>
    <t>KE2014036275</t>
  </si>
  <si>
    <t>2014-10-14T14:03:21.071Z</t>
  </si>
  <si>
    <t>KE2014036281</t>
  </si>
  <si>
    <t>KE2014036304</t>
  </si>
  <si>
    <t>2014-11-05T07:58:48.867Z</t>
  </si>
  <si>
    <t>KE2014036306</t>
  </si>
  <si>
    <t>2014-11-03T13:06:49.783Z</t>
  </si>
  <si>
    <t>KE2014036333</t>
  </si>
  <si>
    <t>KE2014036384</t>
  </si>
  <si>
    <t>2014-10-16T12:17:05.224Z</t>
  </si>
  <si>
    <t>KE2014036385</t>
  </si>
  <si>
    <t>2014-10-10T12:19:26.228Z</t>
  </si>
  <si>
    <t>KE2014036386</t>
  </si>
  <si>
    <t>2014-10-13T08:07:11.087Z</t>
  </si>
  <si>
    <t>KE2014036387</t>
  </si>
  <si>
    <t>2014-10-13T09:04:55.473Z</t>
  </si>
  <si>
    <t>KE2014036388</t>
  </si>
  <si>
    <t>2014-10-10T12:29:27.526Z</t>
  </si>
  <si>
    <t>KE2014036389</t>
  </si>
  <si>
    <t>2014-10-15T14:12:09.188Z</t>
  </si>
  <si>
    <t>KE2014036390</t>
  </si>
  <si>
    <t>2014-10-10T11:07:30.722Z</t>
  </si>
  <si>
    <t>KE2014036391</t>
  </si>
  <si>
    <t>2014-10-17T08:18:35.104Z</t>
  </si>
  <si>
    <t>KE2014036393</t>
  </si>
  <si>
    <t>2014-10-24T13:12:16.521Z</t>
  </si>
  <si>
    <t>KE2014036394</t>
  </si>
  <si>
    <t>2014-10-11T05:58:37.024Z</t>
  </si>
  <si>
    <t>KE2014036395</t>
  </si>
  <si>
    <t>2014-10-10T09:03:09.566Z</t>
  </si>
  <si>
    <t>KE2014036397</t>
  </si>
  <si>
    <t>2014-10-11T06:55:11.624Z</t>
  </si>
  <si>
    <t>Some people were complaining that they didn't receive transfer while others had received.</t>
  </si>
  <si>
    <t>KE2014036398</t>
  </si>
  <si>
    <t>2014-10-14T09:28:45.921Z</t>
  </si>
  <si>
    <t>KE2014036400</t>
  </si>
  <si>
    <t>2014-10-17T07:41:52.404Z</t>
  </si>
  <si>
    <t>KE2014036401</t>
  </si>
  <si>
    <t>2014-10-14T08:14:30.517Z</t>
  </si>
  <si>
    <t>KE2014036403</t>
  </si>
  <si>
    <t>2014-10-21T10:02:52.244Z</t>
  </si>
  <si>
    <t>KE2014036404</t>
  </si>
  <si>
    <t>2014-10-27T08:35:03.636Z</t>
  </si>
  <si>
    <t>KE2014036405</t>
  </si>
  <si>
    <t>2014-10-16T11:45:01.254Z</t>
  </si>
  <si>
    <t>KE2014036407</t>
  </si>
  <si>
    <t>2014-10-14T07:24:21.643Z</t>
  </si>
  <si>
    <t>KE2014036409</t>
  </si>
  <si>
    <t>2014-10-10T08:14:58.350Z</t>
  </si>
  <si>
    <t>KE2014036410</t>
  </si>
  <si>
    <t>2014-10-13T12:07:13.371Z</t>
  </si>
  <si>
    <t>KE2014036411</t>
  </si>
  <si>
    <t>2014-11-10T07:22:57.362Z</t>
  </si>
  <si>
    <t>KE2014036413</t>
  </si>
  <si>
    <t>2014-10-10T12:30:35.711Z</t>
  </si>
  <si>
    <t>KE2014036416</t>
  </si>
  <si>
    <t>2014-10-14T06:08:19.333Z</t>
  </si>
  <si>
    <t>KE2014036417</t>
  </si>
  <si>
    <t>2014-10-09T12:21:36.404Z</t>
  </si>
  <si>
    <t>those who did have have their IDs are complaining that the GD is unfair.</t>
  </si>
  <si>
    <t>KE2014036418</t>
  </si>
  <si>
    <t>2014-10-10T13:31:38.564Z</t>
  </si>
  <si>
    <t>KE2014036419</t>
  </si>
  <si>
    <t>2014-10-14T13:48:34.013Z</t>
  </si>
  <si>
    <t>KE2014036420</t>
  </si>
  <si>
    <t>2014-10-15T09:17:38.145Z</t>
  </si>
  <si>
    <t>KE2014036422</t>
  </si>
  <si>
    <t>2014-10-14T13:14:20.067Z</t>
  </si>
  <si>
    <t>KE2014036423</t>
  </si>
  <si>
    <t>2014-10-11T06:23:16.428Z</t>
  </si>
  <si>
    <t>KE2014036424</t>
  </si>
  <si>
    <t>2014-10-13T07:55:29.797Z</t>
  </si>
  <si>
    <t>KE2014036425</t>
  </si>
  <si>
    <t>2014-10-10T07:24:23.323Z</t>
  </si>
  <si>
    <t>KE2014036428</t>
  </si>
  <si>
    <t>2014-10-10T13:43:52.071Z</t>
  </si>
  <si>
    <t>KE2014036429</t>
  </si>
  <si>
    <t>2014-10-24T08:44:48.124Z</t>
  </si>
  <si>
    <t>KE2014036430</t>
  </si>
  <si>
    <t>2014-11-10T12:15:55.503Z</t>
  </si>
  <si>
    <t>KE2014036431</t>
  </si>
  <si>
    <t>2014-10-14T13:11:12.432Z</t>
  </si>
  <si>
    <t>KE2014036433</t>
  </si>
  <si>
    <t>2014-10-15T12:07:32.906Z</t>
  </si>
  <si>
    <t>KE2014036434</t>
  </si>
  <si>
    <t>2014-10-11T11:56:55.855Z</t>
  </si>
  <si>
    <t>KE2014036435</t>
  </si>
  <si>
    <t>2014-11-12T17:15:34.257Z</t>
  </si>
  <si>
    <t>KE2014036436</t>
  </si>
  <si>
    <t>2014-11-12T08:45:49.151Z</t>
  </si>
  <si>
    <t>KE2014036437</t>
  </si>
  <si>
    <t>2014-11-10T08:01:36.356Z</t>
  </si>
  <si>
    <t>KE2014036438</t>
  </si>
  <si>
    <t>2014-10-11T06:34:50.188Z</t>
  </si>
  <si>
    <t>KE2014036439</t>
  </si>
  <si>
    <t>2014-10-13T08:07:49.172Z</t>
  </si>
  <si>
    <t>KE2014036440</t>
  </si>
  <si>
    <t>2014-10-11T14:07:46.951Z</t>
  </si>
  <si>
    <t>KE2014036441</t>
  </si>
  <si>
    <t>2014-11-11T23:10:50.181Z</t>
  </si>
  <si>
    <t>KE2014036442</t>
  </si>
  <si>
    <t>2014-10-13T06:43:57.797Z</t>
  </si>
  <si>
    <t>KE2014036445</t>
  </si>
  <si>
    <t>2014-11-04T11:18:51.870Z</t>
  </si>
  <si>
    <t>KE2014036447</t>
  </si>
  <si>
    <t>2014-10-27T09:34:32.988Z</t>
  </si>
  <si>
    <t>KE2014036448</t>
  </si>
  <si>
    <t>2014-10-16T08:29:08.498Z</t>
  </si>
  <si>
    <t>KE2014036450</t>
  </si>
  <si>
    <t>2014-10-11T06:04:25.365Z</t>
  </si>
  <si>
    <t>KE2014036453</t>
  </si>
  <si>
    <t>2014-10-16T07:36:17.876Z</t>
  </si>
  <si>
    <t>KE2014036455</t>
  </si>
  <si>
    <t>2014-11-03T08:13:56.584Z</t>
  </si>
  <si>
    <t>KE2014036456</t>
  </si>
  <si>
    <t>2014-11-10T07:25:17.999Z</t>
  </si>
  <si>
    <t>KE2014036457</t>
  </si>
  <si>
    <t>2014-10-10T08:15:56.312Z</t>
  </si>
  <si>
    <t>KE2014036458</t>
  </si>
  <si>
    <t>2014-10-13T07:54:09.535Z</t>
  </si>
  <si>
    <t>KE2014036459</t>
  </si>
  <si>
    <t>2014-10-10T07:41:59.218Z</t>
  </si>
  <si>
    <t>KE2014036460</t>
  </si>
  <si>
    <t>2014-10-27T07:33:51.941Z</t>
  </si>
  <si>
    <t>KE2014036461</t>
  </si>
  <si>
    <t>KE2014036462</t>
  </si>
  <si>
    <t>2014-10-16T12:33:53.687Z</t>
  </si>
  <si>
    <t>KE2014036464</t>
  </si>
  <si>
    <t>2014-10-21T08:47:59.745Z</t>
  </si>
  <si>
    <t>KE2014036465</t>
  </si>
  <si>
    <t>2014-10-14T07:10:48.371Z</t>
  </si>
  <si>
    <t>KE2014036466</t>
  </si>
  <si>
    <t>2014-10-10T13:06:34.298Z</t>
  </si>
  <si>
    <t>KE2014036467</t>
  </si>
  <si>
    <t>2014-11-04T07:05:58.580Z</t>
  </si>
  <si>
    <t>KE2014036468</t>
  </si>
  <si>
    <t>2014-11-11T17:36:59.843Z</t>
  </si>
  <si>
    <t>KE2014036470</t>
  </si>
  <si>
    <t>2014-10-16T08:23:24.025Z</t>
  </si>
  <si>
    <t>KE2014036471</t>
  </si>
  <si>
    <t>2014-10-21T09:32:41.061Z</t>
  </si>
  <si>
    <t>KE2014036473</t>
  </si>
  <si>
    <t>2014-10-25T06:29:28.712Z</t>
  </si>
  <si>
    <t>KE2014036474</t>
  </si>
  <si>
    <t>2014-10-21T11:27:36.675Z</t>
  </si>
  <si>
    <t>KE2014036475</t>
  </si>
  <si>
    <t>2014-10-14T09:50:07.239Z</t>
  </si>
  <si>
    <t>KE2014036476</t>
  </si>
  <si>
    <t>2014-10-11T07:07:15.890Z</t>
  </si>
  <si>
    <t>KE2014036477</t>
  </si>
  <si>
    <t>2014-10-16T08:26:08.252Z</t>
  </si>
  <si>
    <t>KE2014036478</t>
  </si>
  <si>
    <t>2014-10-11T08:29:13.718Z</t>
  </si>
  <si>
    <t>KE2014036480</t>
  </si>
  <si>
    <t>2014-10-16T08:17:41.500Z</t>
  </si>
  <si>
    <t>KE2014036481</t>
  </si>
  <si>
    <t>2014-11-06T07:16:49.951Z</t>
  </si>
  <si>
    <t>KE2014036482</t>
  </si>
  <si>
    <t>2014-10-15T07:09:55.474Z</t>
  </si>
  <si>
    <t>KE2014036483</t>
  </si>
  <si>
    <t>2014-10-14T08:43:25.076Z</t>
  </si>
  <si>
    <t>KE2014036484</t>
  </si>
  <si>
    <t>2014-10-16T08:20:54.674Z</t>
  </si>
  <si>
    <t>KE2014036485</t>
  </si>
  <si>
    <t>KE2014036486</t>
  </si>
  <si>
    <t>2014-11-11T18:45:37.445Z</t>
  </si>
  <si>
    <t>KE2014036488</t>
  </si>
  <si>
    <t>2014-10-16T06:56:21.518Z</t>
  </si>
  <si>
    <t>KE2014036489</t>
  </si>
  <si>
    <t>2014-10-10T06:41:24.931Z</t>
  </si>
  <si>
    <t>KE2014036490</t>
  </si>
  <si>
    <t>2014-10-16T09:52:44.195Z</t>
  </si>
  <si>
    <t>she got the mpesa message but someone seemingly renewed by someone by the name caroline onyango.she could not withdraw the transfer the following</t>
  </si>
  <si>
    <t>someone stole her transfer</t>
  </si>
  <si>
    <t>her self</t>
  </si>
  <si>
    <t>someone by the name caroline onyango withdrew her token transfer yet</t>
  </si>
  <si>
    <t>KE2014036491</t>
  </si>
  <si>
    <t>2014-10-17T06:06:10.894Z</t>
  </si>
  <si>
    <t>KE2014036492</t>
  </si>
  <si>
    <t>2014-10-13T09:30:24.097Z</t>
  </si>
  <si>
    <t>KE2014036494</t>
  </si>
  <si>
    <t>2014-10-11T08:50:16.587Z</t>
  </si>
  <si>
    <t>KE2014036495</t>
  </si>
  <si>
    <t>2014-10-11T08:35:15.812Z</t>
  </si>
  <si>
    <t>KE2014036496</t>
  </si>
  <si>
    <t>2014-10-16T08:10:51.569Z</t>
  </si>
  <si>
    <t>KE2014036498</t>
  </si>
  <si>
    <t>2014-10-16T12:17:50.610Z</t>
  </si>
  <si>
    <t>KE2014036499</t>
  </si>
  <si>
    <t>2014-10-14T07:30:10.953Z</t>
  </si>
  <si>
    <t>KE2014036500</t>
  </si>
  <si>
    <t>2014-10-16T14:01:24.177Z</t>
  </si>
  <si>
    <t>KE2014036501</t>
  </si>
  <si>
    <t>2014-10-14T11:35:02.848Z</t>
  </si>
  <si>
    <t>KE2014036502</t>
  </si>
  <si>
    <t>2014-11-10T09:04:52.600Z</t>
  </si>
  <si>
    <t>KE2014036504</t>
  </si>
  <si>
    <t>2014-10-15T12:51:41.233Z</t>
  </si>
  <si>
    <t>KE2014036505</t>
  </si>
  <si>
    <t>2014-10-10T06:31:19.521Z</t>
  </si>
  <si>
    <t>KE2014036506</t>
  </si>
  <si>
    <t>KE2014036508</t>
  </si>
  <si>
    <t>2014-10-15T13:22:15.919Z</t>
  </si>
  <si>
    <t>KE2014036509</t>
  </si>
  <si>
    <t>2014-10-17T09:21:13.832Z</t>
  </si>
  <si>
    <t>KE2014036510</t>
  </si>
  <si>
    <t>2014-10-16T12:37:25.495Z</t>
  </si>
  <si>
    <t>KE2014036511</t>
  </si>
  <si>
    <t>2014-10-10T09:39:53.334Z</t>
  </si>
  <si>
    <t>KE2014036512</t>
  </si>
  <si>
    <t>2014-10-10T07:22:16.888Z</t>
  </si>
  <si>
    <t>KE2014036513</t>
  </si>
  <si>
    <t>2014-10-15T12:42:03.201Z</t>
  </si>
  <si>
    <t>KE2014036514</t>
  </si>
  <si>
    <t>2014-10-11T07:25:32.706Z</t>
  </si>
  <si>
    <t>KE2014036515</t>
  </si>
  <si>
    <t>2014-10-10T08:23:33.423Z</t>
  </si>
  <si>
    <t>KE2014036517</t>
  </si>
  <si>
    <t>2014-11-10T07:37:35.073Z</t>
  </si>
  <si>
    <t>KE2014036518</t>
  </si>
  <si>
    <t>KE2014036519</t>
  </si>
  <si>
    <t>2014-10-10T07:30:30.502Z</t>
  </si>
  <si>
    <t>KE2014036520</t>
  </si>
  <si>
    <t>2014-10-10T07:42:31.843Z</t>
  </si>
  <si>
    <t>KE2014036524</t>
  </si>
  <si>
    <t>2014-11-07T08:14:42.316Z</t>
  </si>
  <si>
    <t>KE2014036529</t>
  </si>
  <si>
    <t>2014-11-10T07:46:10.316Z</t>
  </si>
  <si>
    <t>KE2014036530</t>
  </si>
  <si>
    <t>2014-10-17T11:36:49.333Z</t>
  </si>
  <si>
    <t>KE2014036534</t>
  </si>
  <si>
    <t>2014-10-11T08:30:03.597Z</t>
  </si>
  <si>
    <t>KE2014036535</t>
  </si>
  <si>
    <t>2014-10-09T09:31:13.536Z</t>
  </si>
  <si>
    <t>KE2014036536</t>
  </si>
  <si>
    <t>2014-10-10T07:28:03.929Z</t>
  </si>
  <si>
    <t>KE2014036538</t>
  </si>
  <si>
    <t>2014-10-24T08:58:22.629Z</t>
  </si>
  <si>
    <t>KE2014036539</t>
  </si>
  <si>
    <t>2014-10-10T08:35:33.858Z</t>
  </si>
  <si>
    <t>KE2014036540</t>
  </si>
  <si>
    <t>2014-10-14T11:24:58.532Z</t>
  </si>
  <si>
    <t>KE2014036541</t>
  </si>
  <si>
    <t>2014-10-10T13:18:32.602Z</t>
  </si>
  <si>
    <t>KE2014036542</t>
  </si>
  <si>
    <t>2014-10-13T09:26:13.203Z</t>
  </si>
  <si>
    <t>KE2014036544</t>
  </si>
  <si>
    <t>2014-10-13T09:42:00.250Z</t>
  </si>
  <si>
    <t>KE2014036547</t>
  </si>
  <si>
    <t>2014-10-15T06:50:24.864Z</t>
  </si>
  <si>
    <t>KE2014036549</t>
  </si>
  <si>
    <t>2014-10-10T09:27:42.460Z</t>
  </si>
  <si>
    <t>KE2014036550</t>
  </si>
  <si>
    <t>2014-10-13T09:50:05.336Z</t>
  </si>
  <si>
    <t>KE2014036551</t>
  </si>
  <si>
    <t>2014-11-12T11:26:13.114Z</t>
  </si>
  <si>
    <t>KE2014036552</t>
  </si>
  <si>
    <t>2014-11-11T13:14:19.799Z</t>
  </si>
  <si>
    <t>KE2014036553</t>
  </si>
  <si>
    <t>2014-11-12T23:25:05.910Z</t>
  </si>
  <si>
    <t>KE2014036555</t>
  </si>
  <si>
    <t>2014-11-05T08:27:40.470Z</t>
  </si>
  <si>
    <t>KE2014036556</t>
  </si>
  <si>
    <t>2014-11-05T06:34:36.513Z</t>
  </si>
  <si>
    <t>KE2014036560</t>
  </si>
  <si>
    <t>2014-11-12T19:56:52.210Z</t>
  </si>
  <si>
    <t>KE2014036561</t>
  </si>
  <si>
    <t>2014-11-11T12:35:21.375Z</t>
  </si>
  <si>
    <t>KE2014036562</t>
  </si>
  <si>
    <t>2014-10-13T06:53:18.190Z</t>
  </si>
  <si>
    <t>KE2014036564</t>
  </si>
  <si>
    <t>2014-11-05T07:07:47.693Z</t>
  </si>
  <si>
    <t>KE2014036565</t>
  </si>
  <si>
    <t>2014-10-14T13:23:21.778Z</t>
  </si>
  <si>
    <t>KE2014036566</t>
  </si>
  <si>
    <t>2014-10-13T12:43:39.344Z</t>
  </si>
  <si>
    <t>KE2014036567</t>
  </si>
  <si>
    <t>2014-10-11T11:24:43.434Z</t>
  </si>
  <si>
    <t>KE2014036568</t>
  </si>
  <si>
    <t>2014-11-10T06:51:06.725Z</t>
  </si>
  <si>
    <t>KE2014036569</t>
  </si>
  <si>
    <t>2014-10-11T12:49:29.601Z</t>
  </si>
  <si>
    <t>KE2014036570</t>
  </si>
  <si>
    <t>2014-11-10T07:19:00.175Z</t>
  </si>
  <si>
    <t>KE2014036572</t>
  </si>
  <si>
    <t>2014-10-10T13:39:44.232Z</t>
  </si>
  <si>
    <t>KE2014036575</t>
  </si>
  <si>
    <t>2014-11-03T13:04:57.581Z</t>
  </si>
  <si>
    <t>KE2014036576</t>
  </si>
  <si>
    <t>2014-10-11T13:02:28.316Z</t>
  </si>
  <si>
    <t>KE2014036577</t>
  </si>
  <si>
    <t>2014-10-13T07:41:41.418Z</t>
  </si>
  <si>
    <t>KE2014036578</t>
  </si>
  <si>
    <t>2014-10-21T09:06:01.721Z</t>
  </si>
  <si>
    <t>KE2014036579</t>
  </si>
  <si>
    <t>2014-10-11T08:52:22.506Z</t>
  </si>
  <si>
    <t>KE2014036580</t>
  </si>
  <si>
    <t>2014-10-10T08:49:17.883Z</t>
  </si>
  <si>
    <t>KE2014036581</t>
  </si>
  <si>
    <t>2014-10-13T13:44:03.107Z</t>
  </si>
  <si>
    <t>KE2014036582</t>
  </si>
  <si>
    <t>2014-10-13T07:42:13.415Z</t>
  </si>
  <si>
    <t>KE2014036584</t>
  </si>
  <si>
    <t>2014-10-14T09:25:17.082Z</t>
  </si>
  <si>
    <t>KE2014036586</t>
  </si>
  <si>
    <t>2014-10-11T06:09:02.285Z</t>
  </si>
  <si>
    <t>They are wondering why they are yet to receive a transfer.</t>
  </si>
  <si>
    <t>KE2014036588</t>
  </si>
  <si>
    <t>2014-10-10T12:21:49.320Z</t>
  </si>
  <si>
    <t>KE2014036589</t>
  </si>
  <si>
    <t>2014-10-16T07:49:51.857Z</t>
  </si>
  <si>
    <t>KE2014036590</t>
  </si>
  <si>
    <t>2014-10-15T12:13:48.488Z</t>
  </si>
  <si>
    <t>KE2014036592</t>
  </si>
  <si>
    <t>2014-10-11T09:33:10.339Z</t>
  </si>
  <si>
    <t>Some people saying that the program is evil</t>
  </si>
  <si>
    <t>KE2014036593</t>
  </si>
  <si>
    <t>2014-10-27T08:14:39.610Z</t>
  </si>
  <si>
    <t>KE2014036594</t>
  </si>
  <si>
    <t>2014-10-10T11:21:03.695Z</t>
  </si>
  <si>
    <t>KE2014036595</t>
  </si>
  <si>
    <t>2014-10-29T09:18:17.340Z</t>
  </si>
  <si>
    <t>KE2014036596</t>
  </si>
  <si>
    <t>2014-10-14T07:58:25.868Z</t>
  </si>
  <si>
    <t>KE2014036597</t>
  </si>
  <si>
    <t>2014-10-10T08:15:29.341Z</t>
  </si>
  <si>
    <t>KE2014036598</t>
  </si>
  <si>
    <t>2014-10-11T07:44:18.035Z</t>
  </si>
  <si>
    <t>KE2014036599</t>
  </si>
  <si>
    <t>2014-10-21T09:53:13.264Z</t>
  </si>
  <si>
    <t>KE2014036600</t>
  </si>
  <si>
    <t>2014-10-15T09:08:36.446Z</t>
  </si>
  <si>
    <t>KE2014036610</t>
  </si>
  <si>
    <t>2014-10-15T09:54:34.687Z</t>
  </si>
  <si>
    <t>KE2014036611</t>
  </si>
  <si>
    <t>KE2014036613</t>
  </si>
  <si>
    <t>2014-10-10T08:40:36.418Z</t>
  </si>
  <si>
    <t>KE2014036614</t>
  </si>
  <si>
    <t>2014-10-13T07:06:43.186Z</t>
  </si>
  <si>
    <t>KE2014036615</t>
  </si>
  <si>
    <t>2014-11-04T12:30:47.006Z</t>
  </si>
  <si>
    <t>KE2014036616</t>
  </si>
  <si>
    <t>2014-11-03T13:13:29.373Z</t>
  </si>
  <si>
    <t>KE2014036618</t>
  </si>
  <si>
    <t>2014-11-05T13:26:50.620Z</t>
  </si>
  <si>
    <t>KE2014036619</t>
  </si>
  <si>
    <t>2014-11-07T14:10:57.709Z</t>
  </si>
  <si>
    <t>KE2014036621</t>
  </si>
  <si>
    <t>2014-11-10T13:55:18.776Z</t>
  </si>
  <si>
    <t>KE2014036622</t>
  </si>
  <si>
    <t>2014-10-13T07:03:01.907Z</t>
  </si>
  <si>
    <t>KE2014036623</t>
  </si>
  <si>
    <t>2014-11-04T07:29:21.902Z</t>
  </si>
  <si>
    <t>KE2014036624</t>
  </si>
  <si>
    <t>2014-10-13T07:34:33.317Z</t>
  </si>
  <si>
    <t>KE2014036625</t>
  </si>
  <si>
    <t>2014-11-11T22:48:25.549Z</t>
  </si>
  <si>
    <t>KE2014036626</t>
  </si>
  <si>
    <t>2014-10-28T09:21:57.736Z</t>
  </si>
  <si>
    <t>KE2014036627</t>
  </si>
  <si>
    <t>2014-10-14T11:48:28.840Z</t>
  </si>
  <si>
    <t>KE2014036628</t>
  </si>
  <si>
    <t>2014-11-10T08:51:19.124Z</t>
  </si>
  <si>
    <t>KE2014036629</t>
  </si>
  <si>
    <t>2014-10-13T07:36:44.822Z</t>
  </si>
  <si>
    <t>KE2014036630</t>
  </si>
  <si>
    <t>2014-10-14T13:03:42.072Z</t>
  </si>
  <si>
    <t>KE2014036631</t>
  </si>
  <si>
    <t>2014-10-16T13:11:53.067Z</t>
  </si>
  <si>
    <t>KE2014036632</t>
  </si>
  <si>
    <t>2014-10-15T08:36:57.651Z</t>
  </si>
  <si>
    <t>KE2014036633</t>
  </si>
  <si>
    <t>2014-10-10T08:28:51.095Z</t>
  </si>
  <si>
    <t>KE2014036634</t>
  </si>
  <si>
    <t>2014-10-15T08:34:17.891Z</t>
  </si>
  <si>
    <t>KE2014036635</t>
  </si>
  <si>
    <t>2014-10-14T11:16:17.635Z</t>
  </si>
  <si>
    <t>KE2014036636</t>
  </si>
  <si>
    <t>2014-10-13T08:16:27.394Z</t>
  </si>
  <si>
    <t>KE2014036637</t>
  </si>
  <si>
    <t>2014-10-15T13:29:31.374Z</t>
  </si>
  <si>
    <t>KE2014036638</t>
  </si>
  <si>
    <t>2014-10-11T07:27:58.302Z</t>
  </si>
  <si>
    <t>KE2014036639</t>
  </si>
  <si>
    <t>2014-11-12T19:41:03.756Z</t>
  </si>
  <si>
    <t>KE2014036641</t>
  </si>
  <si>
    <t>2014-10-11T08:48:29.342Z</t>
  </si>
  <si>
    <t>KE2014036642</t>
  </si>
  <si>
    <t>2014-10-11T08:36:52.242Z</t>
  </si>
  <si>
    <t>KE2014036643</t>
  </si>
  <si>
    <t>2014-10-21T12:04:05.774Z</t>
  </si>
  <si>
    <t>KE2014036644</t>
  </si>
  <si>
    <t>2014-10-11T09:48:46.294Z</t>
  </si>
  <si>
    <t>KE2014036645</t>
  </si>
  <si>
    <t>2014-10-11T12:27:18.770Z</t>
  </si>
  <si>
    <t>KE2014036646</t>
  </si>
  <si>
    <t>2014-11-04T09:46:43.689Z</t>
  </si>
  <si>
    <t>KE2014036647</t>
  </si>
  <si>
    <t>2014-10-14T07:26:29.620Z</t>
  </si>
  <si>
    <t>KE2014036648</t>
  </si>
  <si>
    <t>2014-10-25T12:19:21.459Z</t>
  </si>
  <si>
    <t>KE2014036649</t>
  </si>
  <si>
    <t>2014-10-21T08:35:04.768Z</t>
  </si>
  <si>
    <t>KE2014036650</t>
  </si>
  <si>
    <t>2014-10-13T09:34:28.614Z</t>
  </si>
  <si>
    <t>KE2014036651</t>
  </si>
  <si>
    <t>2014-10-14T06:48:09.047Z</t>
  </si>
  <si>
    <t>KE2014036652</t>
  </si>
  <si>
    <t>2014-11-03T12:53:57.741Z</t>
  </si>
  <si>
    <t>KE2014036653</t>
  </si>
  <si>
    <t>2014-10-13T09:22:00.306Z</t>
  </si>
  <si>
    <t>KE2014036654</t>
  </si>
  <si>
    <t>2014-11-12T06:58:59.212Z</t>
  </si>
  <si>
    <t>KE2014036655</t>
  </si>
  <si>
    <t>2014-10-14T11:44:11.233Z</t>
  </si>
  <si>
    <t>KE2014036656</t>
  </si>
  <si>
    <t>2014-10-13T12:16:32.567Z</t>
  </si>
  <si>
    <t>KE2014036657</t>
  </si>
  <si>
    <t>2014-10-09T11:35:22.759Z</t>
  </si>
  <si>
    <t>KE2014036658</t>
  </si>
  <si>
    <t>2014-10-16T06:29:48.344Z</t>
  </si>
  <si>
    <t>KE2014036659</t>
  </si>
  <si>
    <t>2014-11-11T10:06:47.432Z</t>
  </si>
  <si>
    <t>KE2014036660</t>
  </si>
  <si>
    <t>2014-10-16T08:11:55.900Z</t>
  </si>
  <si>
    <t>KE2014036661</t>
  </si>
  <si>
    <t>2014-10-11T08:33:03.362Z</t>
  </si>
  <si>
    <t>KE2014036662</t>
  </si>
  <si>
    <t>2014-10-13T09:46:46.638Z</t>
  </si>
  <si>
    <t>KE2014036663</t>
  </si>
  <si>
    <t>2014-10-14T09:29:51.636Z</t>
  </si>
  <si>
    <t>KE2014036664</t>
  </si>
  <si>
    <t>2014-10-13T09:40:14.775Z</t>
  </si>
  <si>
    <t>KE2014036665</t>
  </si>
  <si>
    <t>2014-10-14T09:51:40.118Z</t>
  </si>
  <si>
    <t>KE2014036667</t>
  </si>
  <si>
    <t>2014-10-21T12:49:01.850Z</t>
  </si>
  <si>
    <t>KE2014036668</t>
  </si>
  <si>
    <t>2014-11-10T08:48:41.973Z</t>
  </si>
  <si>
    <t>KE2014036669</t>
  </si>
  <si>
    <t>2014-10-16T08:48:06.863Z</t>
  </si>
  <si>
    <t>KE2014036671</t>
  </si>
  <si>
    <t>2014-10-16T12:03:00.942Z</t>
  </si>
  <si>
    <t>KE2014036672</t>
  </si>
  <si>
    <t>KE2014036673</t>
  </si>
  <si>
    <t>2014-11-04T07:24:19.343Z</t>
  </si>
  <si>
    <t>KE2014036676</t>
  </si>
  <si>
    <t>2014-10-16T12:12:37.212Z</t>
  </si>
  <si>
    <t>KE2014036677</t>
  </si>
  <si>
    <t>2014-10-16T12:50:49.206Z</t>
  </si>
  <si>
    <t>KE2014036679</t>
  </si>
  <si>
    <t>2014-10-25T07:09:05.584Z</t>
  </si>
  <si>
    <t>KE2014036680</t>
  </si>
  <si>
    <t>2014-10-17T12:56:21.261Z</t>
  </si>
  <si>
    <t>KE2014036682</t>
  </si>
  <si>
    <t>2014-11-10T07:52:43.505Z</t>
  </si>
  <si>
    <t>KE2014036684</t>
  </si>
  <si>
    <t>2014-11-04T07:12:30.206Z</t>
  </si>
  <si>
    <t>KE2014036685</t>
  </si>
  <si>
    <t>2014-10-13T07:18:16.552Z</t>
  </si>
  <si>
    <t>KE2014036687</t>
  </si>
  <si>
    <t>2014-10-10T08:01:38.697Z</t>
  </si>
  <si>
    <t>those recipients who do not by then were having their ID cards ready.</t>
  </si>
  <si>
    <t>KE2014036688</t>
  </si>
  <si>
    <t>2014-10-17T08:44:11.692Z</t>
  </si>
  <si>
    <t>KE2014036689</t>
  </si>
  <si>
    <t>2014-10-14T11:59:21.538Z</t>
  </si>
  <si>
    <t>KE2014036690</t>
  </si>
  <si>
    <t>2014-10-14T07:11:41.040Z</t>
  </si>
  <si>
    <t>KE2014036691</t>
  </si>
  <si>
    <t>2014-10-15T09:19:19.749Z</t>
  </si>
  <si>
    <t>KE2014036692</t>
  </si>
  <si>
    <t>2014-11-05T06:51:57.831Z</t>
  </si>
  <si>
    <t>KE2014036693</t>
  </si>
  <si>
    <t>2014-10-15T09:50:06.089Z</t>
  </si>
  <si>
    <t>KE2014036697</t>
  </si>
  <si>
    <t>2014-11-10T07:57:28.899Z</t>
  </si>
  <si>
    <t>KE2014036701</t>
  </si>
  <si>
    <t>2014-10-13T07:14:40.125Z</t>
  </si>
  <si>
    <t>KE2014036702</t>
  </si>
  <si>
    <t>2014-10-16T08:16:24.826Z</t>
  </si>
  <si>
    <t>KE2014036703</t>
  </si>
  <si>
    <t>2014-10-11T06:44:27.890Z</t>
  </si>
  <si>
    <t>KE2014036704</t>
  </si>
  <si>
    <t>2014-10-10T08:38:14.808Z</t>
  </si>
  <si>
    <t>KE2014036705</t>
  </si>
  <si>
    <t>2014-10-15T11:34:47.510Z</t>
  </si>
  <si>
    <t>KE2014036706</t>
  </si>
  <si>
    <t>2014-10-16T09:01:04.232Z</t>
  </si>
  <si>
    <t>KE2014036707</t>
  </si>
  <si>
    <t>2014-11-03T10:04:17.884Z</t>
  </si>
  <si>
    <t>KE2014036708</t>
  </si>
  <si>
    <t>2014-11-07T07:23:03.078Z</t>
  </si>
  <si>
    <t>KE2014036710</t>
  </si>
  <si>
    <t>2014-10-10T08:10:49.381Z</t>
  </si>
  <si>
    <t>KE2014036711</t>
  </si>
  <si>
    <t>2014-10-15T07:49:55.525Z</t>
  </si>
  <si>
    <t>KE2014036713</t>
  </si>
  <si>
    <t>2014-10-10T08:34:00.017Z</t>
  </si>
  <si>
    <t>KE2014036714</t>
  </si>
  <si>
    <t>2014-11-08T08:33:48.998Z</t>
  </si>
  <si>
    <t>KE2014036715</t>
  </si>
  <si>
    <t>2014-10-10T07:46:10.511Z</t>
  </si>
  <si>
    <t>KE2014036716</t>
  </si>
  <si>
    <t>2014-10-09T14:07:15.786Z</t>
  </si>
  <si>
    <t>KE2014036717</t>
  </si>
  <si>
    <t>2014-10-14T12:08:15.361Z</t>
  </si>
  <si>
    <t>KE2014036719</t>
  </si>
  <si>
    <t>2014-10-16T07:17:43.698Z</t>
  </si>
  <si>
    <t>KE2014036721</t>
  </si>
  <si>
    <t>2014-10-09T09:12:41.857Z</t>
  </si>
  <si>
    <t>KE2014036722</t>
  </si>
  <si>
    <t>2014-10-10T13:35:40.282Z</t>
  </si>
  <si>
    <t>KE2014036725</t>
  </si>
  <si>
    <t>2014-10-10T07:43:17.024Z</t>
  </si>
  <si>
    <t>KE2014036727</t>
  </si>
  <si>
    <t>2014-10-09T14:00:48.173Z</t>
  </si>
  <si>
    <t>KE2014036728</t>
  </si>
  <si>
    <t>2014-10-13T08:31:47.167Z</t>
  </si>
  <si>
    <t>KE2014036729</t>
  </si>
  <si>
    <t>2014-10-15T13:59:07.768Z</t>
  </si>
  <si>
    <t>KE2014036730</t>
  </si>
  <si>
    <t>2014-10-16T11:34:29.265Z</t>
  </si>
  <si>
    <t>KE2014036731</t>
  </si>
  <si>
    <t>2014-10-10T07:55:58.254Z</t>
  </si>
  <si>
    <t>KE2014036733</t>
  </si>
  <si>
    <t>KE2014036734</t>
  </si>
  <si>
    <t>2014-10-11T07:40:23.280Z</t>
  </si>
  <si>
    <t>KE2014036735</t>
  </si>
  <si>
    <t>2014-10-15T11:41:29.470Z</t>
  </si>
  <si>
    <t>KE2014036736</t>
  </si>
  <si>
    <t>2014-10-11T07:37:06.603Z</t>
  </si>
  <si>
    <t>KE2014036737</t>
  </si>
  <si>
    <t>2014-10-14T08:34:23.711Z</t>
  </si>
  <si>
    <t>KE2014036738</t>
  </si>
  <si>
    <t>2014-10-13T12:35:25.431Z</t>
  </si>
  <si>
    <t>KE2014036740</t>
  </si>
  <si>
    <t>KE2014036741</t>
  </si>
  <si>
    <t>2014-10-15T07:55:17.824Z</t>
  </si>
  <si>
    <t>KE2014036742</t>
  </si>
  <si>
    <t>2014-10-15T07:21:36.954Z</t>
  </si>
  <si>
    <t>those recipients who haven't received their transfers.</t>
  </si>
  <si>
    <t>KE2014036743</t>
  </si>
  <si>
    <t>2014-10-17T07:57:39.523Z</t>
  </si>
  <si>
    <t>KE2014036744</t>
  </si>
  <si>
    <t>2014-10-09T13:28:07.571Z</t>
  </si>
  <si>
    <t>KE2014036745</t>
  </si>
  <si>
    <t>2014-10-11T07:38:48.539Z</t>
  </si>
  <si>
    <t>KE2014036746</t>
  </si>
  <si>
    <t>2014-10-15T09:00:35.504Z</t>
  </si>
  <si>
    <t>KE2014036747</t>
  </si>
  <si>
    <t>2014-10-14T14:22:08.161Z</t>
  </si>
  <si>
    <t>KE2014036748</t>
  </si>
  <si>
    <t>KE2014036749</t>
  </si>
  <si>
    <t>2014-11-04T06:45:45.255Z</t>
  </si>
  <si>
    <t>KE2014036750</t>
  </si>
  <si>
    <t>2014-10-10T06:13:31.481Z</t>
  </si>
  <si>
    <t>KE2014036751</t>
  </si>
  <si>
    <t>2014-10-11T06:02:59.950Z</t>
  </si>
  <si>
    <t>KE2014036752</t>
  </si>
  <si>
    <t>2014-10-22T07:59:45.098Z</t>
  </si>
  <si>
    <t>PROGRAM IS EVIL</t>
  </si>
  <si>
    <t>KE2014036753</t>
  </si>
  <si>
    <t>2014-10-10T11:58:38.660Z</t>
  </si>
  <si>
    <t>KE2014036754</t>
  </si>
  <si>
    <t>2014-11-07T13:33:25.698Z</t>
  </si>
  <si>
    <t>KE2014036755</t>
  </si>
  <si>
    <t>2014-10-09T13:07:39.812Z</t>
  </si>
  <si>
    <t>KE2014036756</t>
  </si>
  <si>
    <t>2014-10-09T12:28:00.676Z</t>
  </si>
  <si>
    <t>KE2014036757</t>
  </si>
  <si>
    <t>2014-10-09T13:03:10.023Z</t>
  </si>
  <si>
    <t>KE2014036759</t>
  </si>
  <si>
    <t>2014-10-14T08:13:14.619Z</t>
  </si>
  <si>
    <t>KE2014036760</t>
  </si>
  <si>
    <t>2014-10-14T12:31:26.894Z</t>
  </si>
  <si>
    <t>KE2014036761</t>
  </si>
  <si>
    <t>2014-11-06T11:51:10.977Z</t>
  </si>
  <si>
    <t>KE2014036763</t>
  </si>
  <si>
    <t>2014-10-17T08:54:54.584Z</t>
  </si>
  <si>
    <t>KE2014036764</t>
  </si>
  <si>
    <t>2014-10-24T07:17:06.098Z</t>
  </si>
  <si>
    <t>KE2014036765</t>
  </si>
  <si>
    <t>2014-10-14T13:20:51.547Z</t>
  </si>
  <si>
    <t>KE2014036766</t>
  </si>
  <si>
    <t>2014-10-11T09:43:24.127Z</t>
  </si>
  <si>
    <t>KE2014036767</t>
  </si>
  <si>
    <t>2014-10-11T08:38:53.112Z</t>
  </si>
  <si>
    <t>KE2014036768</t>
  </si>
  <si>
    <t>2014-11-08T07:59:49.940Z</t>
  </si>
  <si>
    <t>KE2014036769</t>
  </si>
  <si>
    <t>KE2014036772</t>
  </si>
  <si>
    <t>KE2014036774</t>
  </si>
  <si>
    <t>2014-10-13T08:04:48.266Z</t>
  </si>
  <si>
    <t>KE2014036777</t>
  </si>
  <si>
    <t>2014-10-14T08:10:35.679Z</t>
  </si>
  <si>
    <t>KE2014036779</t>
  </si>
  <si>
    <t>2014-10-14T10:02:06.662Z</t>
  </si>
  <si>
    <t>KE2014036780</t>
  </si>
  <si>
    <t>2014-10-09T11:33:13.993Z</t>
  </si>
  <si>
    <t>KE2014036781</t>
  </si>
  <si>
    <t>KE2014036782</t>
  </si>
  <si>
    <t>2014-11-10T06:46:10.301Z</t>
  </si>
  <si>
    <t>KE2014036783</t>
  </si>
  <si>
    <t>2014-11-11T13:25:01.284Z</t>
  </si>
  <si>
    <t>KE2014036789</t>
  </si>
  <si>
    <t>2014-11-07T07:05:11.669Z</t>
  </si>
  <si>
    <t>KE2014036791</t>
  </si>
  <si>
    <t>2014-11-03T12:27:44.480Z</t>
  </si>
  <si>
    <t>KE2014036792</t>
  </si>
  <si>
    <t>2014-11-04T09:59:23.405Z</t>
  </si>
  <si>
    <t>KE2014036793</t>
  </si>
  <si>
    <t>2014-11-11T18:36:18.020Z</t>
  </si>
  <si>
    <t>KE2014036795</t>
  </si>
  <si>
    <t>2014-11-04T12:40:18.588Z</t>
  </si>
  <si>
    <t>KE2014036796</t>
  </si>
  <si>
    <t>2014-11-04T12:50:29.745Z</t>
  </si>
  <si>
    <t>KE2014036797</t>
  </si>
  <si>
    <t>2014-11-12T07:56:25.593Z</t>
  </si>
  <si>
    <t>KE2014036799</t>
  </si>
  <si>
    <t>2014-11-08T07:22:50.526Z</t>
  </si>
  <si>
    <t>KE2014036800</t>
  </si>
  <si>
    <t>2014-11-06T08:13:44.143Z</t>
  </si>
  <si>
    <t>KE2014036801</t>
  </si>
  <si>
    <t>2014-11-03T09:06:46.587Z</t>
  </si>
  <si>
    <t>KE2014036802</t>
  </si>
  <si>
    <t>2014-11-07T06:58:08.286Z</t>
  </si>
  <si>
    <t>KE2014036806</t>
  </si>
  <si>
    <t>2014-11-08T06:57:54.328Z</t>
  </si>
  <si>
    <t>KE2014036807</t>
  </si>
  <si>
    <t>2014-11-06T07:48:39.628Z</t>
  </si>
  <si>
    <t>KE2014036810</t>
  </si>
  <si>
    <t>2014-11-03T08:46:06.425Z</t>
  </si>
  <si>
    <t>KE2014036812</t>
  </si>
  <si>
    <t>2014-11-07T12:24:43.290Z</t>
  </si>
  <si>
    <t>There was an argument between Samuel otieno and his wife Nyasakwa(from kasamuel home,Hagga village). The wife has the phone and since the husband knows the cash is yet to be sent,he kept on taking the phone from his wife so his wife aint sure whether the cash was already sent or not cause she is not yet received any cash,she asked me whether I already received my cash since we neighbors,told her have already received mine.The fought yesternight after his husband wanted to have the phone but she refused to give it to him. Later on just saw them just okay,still staying together so not sure whats going on between them as at now.</t>
  </si>
  <si>
    <t>KE2014036813</t>
  </si>
  <si>
    <t>2014-11-12T18:09:27.602Z</t>
  </si>
  <si>
    <t>KE2014036814</t>
  </si>
  <si>
    <t>KE2014036818</t>
  </si>
  <si>
    <t>2014-11-11T17:47:40.420Z</t>
  </si>
  <si>
    <t>KE2014036824</t>
  </si>
  <si>
    <t>2014-11-08T07:56:55.828Z</t>
  </si>
  <si>
    <t>KE2014036825</t>
  </si>
  <si>
    <t>2014-11-11T08:17:34.659Z</t>
  </si>
  <si>
    <t>KE2014036826</t>
  </si>
  <si>
    <t>2014-11-05T09:46:08.807Z</t>
  </si>
  <si>
    <t>KE2014036829</t>
  </si>
  <si>
    <t>2014-11-04T11:48:30.875Z</t>
  </si>
  <si>
    <t>KE2014036830</t>
  </si>
  <si>
    <t>KE2014036832</t>
  </si>
  <si>
    <t>2014-10-14T08:18:46.450Z</t>
  </si>
  <si>
    <t>KE2014036834</t>
  </si>
  <si>
    <t>KE2014036838</t>
  </si>
  <si>
    <t>2014-10-13T14:24:52.839Z</t>
  </si>
  <si>
    <t>KE2014036839</t>
  </si>
  <si>
    <t>KE2014036840</t>
  </si>
  <si>
    <t>2014-10-09T12:48:49.610Z</t>
  </si>
  <si>
    <t>KE2014036842</t>
  </si>
  <si>
    <t>2014-11-06T11:18:38.423Z</t>
  </si>
  <si>
    <t>KE2014036844</t>
  </si>
  <si>
    <t>2014-10-14T13:53:23.924Z</t>
  </si>
  <si>
    <t>KE2014036845</t>
  </si>
  <si>
    <t>2014-11-11T20:17:09.362Z</t>
  </si>
  <si>
    <t>KE2014036847</t>
  </si>
  <si>
    <t>2014-10-14T11:32:10.468Z</t>
  </si>
  <si>
    <t>KE2014036849</t>
  </si>
  <si>
    <t>2014-10-16T11:19:52.220Z</t>
  </si>
  <si>
    <t>KE2014036850</t>
  </si>
  <si>
    <t>2014-10-11T12:52:20.870Z</t>
  </si>
  <si>
    <t>KE2014036857</t>
  </si>
  <si>
    <t>2014-10-13T08:02:56.574Z</t>
  </si>
  <si>
    <t>KE2014036858</t>
  </si>
  <si>
    <t>2014-10-15T11:40:43.595Z</t>
  </si>
  <si>
    <t>KE2014036859</t>
  </si>
  <si>
    <t>2014-11-05T09:48:25.370Z</t>
  </si>
  <si>
    <t>KE2014036862</t>
  </si>
  <si>
    <t>2014-10-11T07:34:55.646Z</t>
  </si>
  <si>
    <t>KE2014036864</t>
  </si>
  <si>
    <t>2014-10-15T08:27:25.678Z</t>
  </si>
  <si>
    <t>KE2014036865</t>
  </si>
  <si>
    <t>2014-10-13T12:20:05.669Z</t>
  </si>
  <si>
    <t>KE2014036866</t>
  </si>
  <si>
    <t>2014-10-10T13:46:57.780Z</t>
  </si>
  <si>
    <t>KE2014036867</t>
  </si>
  <si>
    <t>2014-11-03T07:31:18.574Z</t>
  </si>
  <si>
    <t>KE2014036868</t>
  </si>
  <si>
    <t>KE2014036870</t>
  </si>
  <si>
    <t>2014-10-11T07:22:33.986Z</t>
  </si>
  <si>
    <t>KE2014036871</t>
  </si>
  <si>
    <t>2014-10-10T10:01:33.160Z</t>
  </si>
  <si>
    <t>KE2014036873</t>
  </si>
  <si>
    <t>2014-10-14T12:55:30.042Z</t>
  </si>
  <si>
    <t>KE2014036874</t>
  </si>
  <si>
    <t>2014-10-09T09:31:45.964Z</t>
  </si>
  <si>
    <t>KE2014036875</t>
  </si>
  <si>
    <t>2014-10-14T11:58:25.733Z</t>
  </si>
  <si>
    <t>KE2014036876</t>
  </si>
  <si>
    <t>2014-10-17T09:12:50.410Z</t>
  </si>
  <si>
    <t>KE2014036879</t>
  </si>
  <si>
    <t>2014-10-21T12:38:32.155Z</t>
  </si>
  <si>
    <t>KE2014036885</t>
  </si>
  <si>
    <t>2014-10-15T09:11:07.902Z</t>
  </si>
  <si>
    <t>KE2014036886</t>
  </si>
  <si>
    <t>2014-10-15T11:48:51.290Z</t>
  </si>
  <si>
    <t>KE2014036887</t>
  </si>
  <si>
    <t>2014-10-23T12:05:05.560Z</t>
  </si>
  <si>
    <t>KE2014036893</t>
  </si>
  <si>
    <t>2014-11-11T08:12:03.365Z</t>
  </si>
  <si>
    <t>KE2014036894</t>
  </si>
  <si>
    <t>2014-10-17T13:08:57.197Z</t>
  </si>
  <si>
    <t>KE2014036895</t>
  </si>
  <si>
    <t>2014-10-10T14:06:41.750Z</t>
  </si>
  <si>
    <t>KE2014036896</t>
  </si>
  <si>
    <t>2014-10-17T11:56:08.773Z</t>
  </si>
  <si>
    <t>KE2014036897</t>
  </si>
  <si>
    <t>2014-10-13T08:04:58.715Z</t>
  </si>
  <si>
    <t>KE2014036899</t>
  </si>
  <si>
    <t>2014-10-11T07:32:08.570Z</t>
  </si>
  <si>
    <t>KE2014036902</t>
  </si>
  <si>
    <t>2014-10-14T12:35:42.369Z</t>
  </si>
  <si>
    <t>KE2014036903</t>
  </si>
  <si>
    <t>2014-10-17T05:59:53.663Z</t>
  </si>
  <si>
    <t>KE2014036904</t>
  </si>
  <si>
    <t>2014-10-15T11:34:07.067Z</t>
  </si>
  <si>
    <t>KE2014036905</t>
  </si>
  <si>
    <t>2014-10-22T06:41:03.068Z</t>
  </si>
  <si>
    <t>KE2014036906</t>
  </si>
  <si>
    <t>2014-10-11T12:00:10.404Z</t>
  </si>
  <si>
    <t>KE2014036907</t>
  </si>
  <si>
    <t>2014-10-15T14:20:57.005Z</t>
  </si>
  <si>
    <t>KE2014036908</t>
  </si>
  <si>
    <t>2014-10-17T11:43:07.095Z</t>
  </si>
  <si>
    <t>KE2014036909</t>
  </si>
  <si>
    <t>2014-11-06T08:47:16.555Z</t>
  </si>
  <si>
    <t>KE2014036913</t>
  </si>
  <si>
    <t>2014-10-21T11:29:42.894Z</t>
  </si>
  <si>
    <t>KE2014036914</t>
  </si>
  <si>
    <t>2014-10-14T08:10:35.034Z</t>
  </si>
  <si>
    <t>She had a challenge on what to do with the  transfer, the husband was against the same arguing that  he did not trust the source of the transfer and insisted that the wife returns the money to GD.Upon pressure from the husband, she dialed GD's hotline number(0704372011) but the person called back on 0705747806 and later gave out the number 0701397496 on which the transfer was sent to from the M-pesa agent number(401738).She only remembers one name as Stephen as of the details she received after the transfer was sent.The husband told her to inform the office to erase her details and never send her the transfer.</t>
  </si>
  <si>
    <t>KE2014036915</t>
  </si>
  <si>
    <t>2014-10-14T09:46:12.322Z</t>
  </si>
  <si>
    <t>KE2014036916</t>
  </si>
  <si>
    <t>2014-10-15T09:01:16.879Z</t>
  </si>
  <si>
    <t>KE2014036917</t>
  </si>
  <si>
    <t>2014-10-14T06:15:16.483Z</t>
  </si>
  <si>
    <t>KE2014036918</t>
  </si>
  <si>
    <t>2014-10-14T08:50:14.417Z</t>
  </si>
  <si>
    <t>KE2014036919</t>
  </si>
  <si>
    <t>2014-10-22T06:12:57.396Z</t>
  </si>
  <si>
    <t>KE2014036920</t>
  </si>
  <si>
    <t>2014-10-10T13:38:18.609Z</t>
  </si>
  <si>
    <t>KE2014036921</t>
  </si>
  <si>
    <t>2014-10-13T12:44:51.934Z</t>
  </si>
  <si>
    <t>KE2014036922</t>
  </si>
  <si>
    <t>2014-10-13T12:18:38.930Z</t>
  </si>
  <si>
    <t>KE2014036924</t>
  </si>
  <si>
    <t>2014-10-21T08:00:48.373Z</t>
  </si>
  <si>
    <t>KE2014036925</t>
  </si>
  <si>
    <t>2014-10-16T08:42:59.367Z</t>
  </si>
  <si>
    <t>KE2014036928</t>
  </si>
  <si>
    <t>2014-10-13T14:07:15.380Z</t>
  </si>
  <si>
    <t>KE2014036929</t>
  </si>
  <si>
    <t>2014-10-13T14:17:07.360Z</t>
  </si>
  <si>
    <t>KE2014036930</t>
  </si>
  <si>
    <t>2014-10-13T14:21:15.350Z</t>
  </si>
  <si>
    <t>KE2014036932</t>
  </si>
  <si>
    <t>2014-10-27T07:58:26.298Z</t>
  </si>
  <si>
    <t>KE2014036933</t>
  </si>
  <si>
    <t>2014-10-10T09:55:27.207Z</t>
  </si>
  <si>
    <t>KE2014036934</t>
  </si>
  <si>
    <t>2014-11-07T07:37:31.461Z</t>
  </si>
  <si>
    <t>KE2014036935</t>
  </si>
  <si>
    <t>2014-10-27T07:55:16.973Z</t>
  </si>
  <si>
    <t>Kaduor, wife and husbandomondi had a fight and wife went  away</t>
  </si>
  <si>
    <t>KE2014036936</t>
  </si>
  <si>
    <t>2014-10-21T09:59:45.245Z</t>
  </si>
  <si>
    <t>KE2014036937</t>
  </si>
  <si>
    <t>2014-10-17T06:59:36.549Z</t>
  </si>
  <si>
    <t>KE2014036938</t>
  </si>
  <si>
    <t>2014-10-14T09:12:02.584Z</t>
  </si>
  <si>
    <t>KE2014036939</t>
  </si>
  <si>
    <t>2014-10-10T12:23:47.661Z</t>
  </si>
  <si>
    <t>HIS WIFE RAN AWAY DUE TO SPENDING DECISIONS HE MADE WITH THE TRANSFER.SHE PACKED  TOGETHER WITH HER SISTER SINCE THE HUSBAND REFUSED TO GIVE HER SISTER SOME PORTION OF THE TRANSFER</t>
  </si>
  <si>
    <t>KE2014036940</t>
  </si>
  <si>
    <t>2014-10-13T12:29:33.105Z</t>
  </si>
  <si>
    <t>KE2014036942</t>
  </si>
  <si>
    <t>2014-10-13T14:12:31.848Z</t>
  </si>
  <si>
    <t>KE2014036945</t>
  </si>
  <si>
    <t>2014-11-11T11:28:24.352Z</t>
  </si>
  <si>
    <t>KE2014036947</t>
  </si>
  <si>
    <t>KE2014036949</t>
  </si>
  <si>
    <t>2014-11-05T09:03:26.083Z</t>
  </si>
  <si>
    <t>KE2014036950</t>
  </si>
  <si>
    <t>2014-11-12T17:38:58.851Z</t>
  </si>
  <si>
    <t>KE2014036954</t>
  </si>
  <si>
    <t>2014-11-08T06:59:36.368Z</t>
  </si>
  <si>
    <t>KE2014036961</t>
  </si>
  <si>
    <t>2014-11-06T06:59:08.881Z</t>
  </si>
  <si>
    <t>KE2014036964</t>
  </si>
  <si>
    <t>2014-11-03T09:55:29.141Z</t>
  </si>
  <si>
    <t>KE2014036968</t>
  </si>
  <si>
    <t>2014-10-22T08:39:27.034Z</t>
  </si>
  <si>
    <t>KE2014036970</t>
  </si>
  <si>
    <t>2014-10-14T12:08:49.542Z</t>
  </si>
  <si>
    <t>tobias oduor oloo fought his mother after receiving the token transfer.he wanted to cut his mother with a panga claiming he had received gd transfer</t>
  </si>
  <si>
    <t>KE2014036972</t>
  </si>
  <si>
    <t>2014-10-13T09:36:07.955Z</t>
  </si>
  <si>
    <t>KE2014036973</t>
  </si>
  <si>
    <t>2014-10-10T06:34:57.563Z</t>
  </si>
  <si>
    <t>KE2014036974</t>
  </si>
  <si>
    <t>2014-10-13T12:12:24.689Z</t>
  </si>
  <si>
    <t>KE2014036975</t>
  </si>
  <si>
    <t>2014-10-23T06:55:51.472Z</t>
  </si>
  <si>
    <t>KE2014036977</t>
  </si>
  <si>
    <t>2014-10-21T09:56:10.715Z</t>
  </si>
  <si>
    <t>KE2014036978</t>
  </si>
  <si>
    <t>2014-10-13T13:05:24.796Z</t>
  </si>
  <si>
    <t>KE2014036979</t>
  </si>
  <si>
    <t>2014-10-14T13:26:48.823Z</t>
  </si>
  <si>
    <t>those who were never eligible</t>
  </si>
  <si>
    <t>KE2014036980</t>
  </si>
  <si>
    <t>2014-10-14T12:59:30.423Z</t>
  </si>
  <si>
    <t>KE2014036981</t>
  </si>
  <si>
    <t>2014-10-13T13:27:02.548Z</t>
  </si>
  <si>
    <t>KE2014036988</t>
  </si>
  <si>
    <t>2014-11-05T11:55:36.359Z</t>
  </si>
  <si>
    <t>KE2014036989</t>
  </si>
  <si>
    <t>2014-11-06T07:25:49.961Z</t>
  </si>
  <si>
    <t>KE2014036990</t>
  </si>
  <si>
    <t>2014-11-04T09:50:31.970Z</t>
  </si>
  <si>
    <t>KE2014036992</t>
  </si>
  <si>
    <t>2014-11-08T05:49:18.880Z</t>
  </si>
  <si>
    <t>KE2014036993</t>
  </si>
  <si>
    <t>2014-11-06T08:12:21.422Z</t>
  </si>
  <si>
    <t>KE2014036994</t>
  </si>
  <si>
    <t>2014-11-10T09:26:11.263Z</t>
  </si>
  <si>
    <t>KE2014036995</t>
  </si>
  <si>
    <t>2014-11-07T12:41:58.884Z</t>
  </si>
  <si>
    <t>KE2014036998</t>
  </si>
  <si>
    <t>2014-11-06T06:28:00.297Z</t>
  </si>
  <si>
    <t>KE2014036999</t>
  </si>
  <si>
    <t>2014-11-12T07:00:57.822Z</t>
  </si>
  <si>
    <t>KE2014037001</t>
  </si>
  <si>
    <t>2014-11-03T13:03:37.267Z</t>
  </si>
  <si>
    <t>KE2014037002</t>
  </si>
  <si>
    <t>2014-11-03T14:11:59.845Z</t>
  </si>
  <si>
    <t>KE2014037005</t>
  </si>
  <si>
    <t>2014-11-04T06:20:42.940Z</t>
  </si>
  <si>
    <t>KE2014037007</t>
  </si>
  <si>
    <t>2014-11-04T12:20:30.274Z</t>
  </si>
  <si>
    <t>KE2014037008</t>
  </si>
  <si>
    <t>2014-11-06T13:45:28.455Z</t>
  </si>
  <si>
    <t>KE2014037009</t>
  </si>
  <si>
    <t>KE2014037012</t>
  </si>
  <si>
    <t>2014-11-10T07:30:51.672Z</t>
  </si>
  <si>
    <t>KE2014037017</t>
  </si>
  <si>
    <t>2014-11-04T13:30:56.132Z</t>
  </si>
  <si>
    <t>KE2014037019</t>
  </si>
  <si>
    <t>2014-11-06T07:40:47.569Z</t>
  </si>
  <si>
    <t>KE2014037020</t>
  </si>
  <si>
    <t>2014-11-06T08:07:42.672Z</t>
  </si>
  <si>
    <t>KE2014037024</t>
  </si>
  <si>
    <t>2014-11-10T07:46:22.788Z</t>
  </si>
  <si>
    <t>KE2014037025</t>
  </si>
  <si>
    <t>2014-11-12T07:55:03.885Z</t>
  </si>
  <si>
    <t>KE2014037026</t>
  </si>
  <si>
    <t>2014-11-12T07:15:32.755Z</t>
  </si>
  <si>
    <t>KE2014037027</t>
  </si>
  <si>
    <t>2014-11-10T07:05:56.136Z</t>
  </si>
  <si>
    <t>KE2014037028</t>
  </si>
  <si>
    <t>2014-11-10T12:19:28.814Z</t>
  </si>
  <si>
    <t>KE2014037029</t>
  </si>
  <si>
    <t>2014-11-08T06:35:23.618Z</t>
  </si>
  <si>
    <t>KE2014037030</t>
  </si>
  <si>
    <t>2014-11-11T11:43:05.079Z</t>
  </si>
  <si>
    <t>KE2014037033</t>
  </si>
  <si>
    <t>2014-11-08T06:53:13.822Z</t>
  </si>
  <si>
    <t>KE2014037037</t>
  </si>
  <si>
    <t>2014-11-12T19:52:06.121Z</t>
  </si>
  <si>
    <t>KE2014037038</t>
  </si>
  <si>
    <t>2014-11-05T12:22:53.252Z</t>
  </si>
  <si>
    <t>KE2014037040</t>
  </si>
  <si>
    <t>2014-11-07T08:33:40.774Z</t>
  </si>
  <si>
    <t>KE2014037041</t>
  </si>
  <si>
    <t>2014-11-08T06:29:29.426Z</t>
  </si>
  <si>
    <t>KE2014037042</t>
  </si>
  <si>
    <t>KE2014037043</t>
  </si>
  <si>
    <t>2014-11-10T07:04:36.593Z</t>
  </si>
  <si>
    <t>KE2014037045</t>
  </si>
  <si>
    <t>2014-11-10T11:56:40.216Z</t>
  </si>
  <si>
    <t>KE2014037046</t>
  </si>
  <si>
    <t>2014-11-07T08:15:06.736Z</t>
  </si>
  <si>
    <t>KE2014037050</t>
  </si>
  <si>
    <t>2014-11-12T06:27:28.528Z</t>
  </si>
  <si>
    <t>KE2014037052</t>
  </si>
  <si>
    <t>2014-11-04T11:26:20.041Z</t>
  </si>
  <si>
    <t>KE2014037054</t>
  </si>
  <si>
    <t>2014-11-06T06:49:12.984Z</t>
  </si>
  <si>
    <t>KE2014037055</t>
  </si>
  <si>
    <t>2014-11-12T17:35:45.510Z</t>
  </si>
  <si>
    <t>KE2014037056</t>
  </si>
  <si>
    <t>2014-11-12T07:44:55.993Z</t>
  </si>
  <si>
    <t>KE2014037057</t>
  </si>
  <si>
    <t>2014-11-06T06:38:40.980Z</t>
  </si>
  <si>
    <t>KE2014037058</t>
  </si>
  <si>
    <t>2014-11-06T07:40:30.077Z</t>
  </si>
  <si>
    <t>KE2014037059</t>
  </si>
  <si>
    <t>2014-11-06T08:06:48.734Z</t>
  </si>
  <si>
    <t>KE2014037061</t>
  </si>
  <si>
    <t>2014-11-11T13:58:26.379Z</t>
  </si>
  <si>
    <t>KE2014037062</t>
  </si>
  <si>
    <t>2014-11-08T11:45:02.882Z</t>
  </si>
  <si>
    <t>KE2014037063</t>
  </si>
  <si>
    <t>2014-11-03T13:49:05.022Z</t>
  </si>
  <si>
    <t>KE2014037064</t>
  </si>
  <si>
    <t>2014-11-08T05:47:31.977Z</t>
  </si>
  <si>
    <t>KE2014037065</t>
  </si>
  <si>
    <t>2014-11-05T07:49:49.137Z</t>
  </si>
  <si>
    <t>KE2014037069</t>
  </si>
  <si>
    <t>2014-11-07T08:07:58.337Z</t>
  </si>
  <si>
    <t>KE2014037070</t>
  </si>
  <si>
    <t>2014-11-05T07:19:40.072Z</t>
  </si>
  <si>
    <t>KE2014037071</t>
  </si>
  <si>
    <t>2014-11-04T06:55:00.149Z</t>
  </si>
  <si>
    <t>KE2014037073</t>
  </si>
  <si>
    <t>2014-11-04T12:14:43.521Z</t>
  </si>
  <si>
    <t>KE2014037075</t>
  </si>
  <si>
    <t>2014-11-04T12:50:24.394Z</t>
  </si>
  <si>
    <t>KE2014037076</t>
  </si>
  <si>
    <t>2014-11-11T14:15:41.882Z</t>
  </si>
  <si>
    <t>KE2014037077</t>
  </si>
  <si>
    <t>2014-11-12T23:16:28.901Z</t>
  </si>
  <si>
    <t>KE2014037078</t>
  </si>
  <si>
    <t>2014-11-08T05:54:45.084Z</t>
  </si>
  <si>
    <t>KE2014037080</t>
  </si>
  <si>
    <t>2014-11-12T07:51:43.397Z</t>
  </si>
  <si>
    <t>KE2014037081</t>
  </si>
  <si>
    <t>2014-11-05T13:18:24.353Z</t>
  </si>
  <si>
    <t>KE2014037082</t>
  </si>
  <si>
    <t>2014-11-11T09:21:24.833Z</t>
  </si>
  <si>
    <t>KE2014037083</t>
  </si>
  <si>
    <t>2014-11-04T07:44:12.354Z</t>
  </si>
  <si>
    <t>KE2014037086</t>
  </si>
  <si>
    <t>2014-11-08T09:09:56.823Z</t>
  </si>
  <si>
    <t>KE2014037088</t>
  </si>
  <si>
    <t>2014-11-11T12:12:30.968Z</t>
  </si>
  <si>
    <t>KE2014037089</t>
  </si>
  <si>
    <t>2014-11-08T06:32:45.543Z</t>
  </si>
  <si>
    <t>KE2014037090</t>
  </si>
  <si>
    <t>2014-11-06T11:25:11.630Z</t>
  </si>
  <si>
    <t>KE2014037093</t>
  </si>
  <si>
    <t>2014-11-05T12:33:59.256Z</t>
  </si>
  <si>
    <t>KE2014037096</t>
  </si>
  <si>
    <t>2014-11-04T13:35:31.291Z</t>
  </si>
  <si>
    <t>KE2014037097</t>
  </si>
  <si>
    <t>2014-11-04T13:46:42.552Z</t>
  </si>
  <si>
    <t>KE2014037100</t>
  </si>
  <si>
    <t>2014-11-10T07:02:36.508Z</t>
  </si>
  <si>
    <t>KE2014037103</t>
  </si>
  <si>
    <t>2014-11-08T07:34:00.032Z</t>
  </si>
  <si>
    <t>KE2014037104</t>
  </si>
  <si>
    <t>2014-11-06T10:04:36.735Z</t>
  </si>
  <si>
    <t>KE2014037109</t>
  </si>
  <si>
    <t>2014-11-05T14:06:59.443Z</t>
  </si>
  <si>
    <t>KE2014037111</t>
  </si>
  <si>
    <t>2014-11-05T07:56:43.079Z</t>
  </si>
  <si>
    <t>KE2014037112</t>
  </si>
  <si>
    <t>2014-11-06T06:32:43.345Z</t>
  </si>
  <si>
    <t>KE2014037113</t>
  </si>
  <si>
    <t>2014-11-05T11:58:30.666Z</t>
  </si>
  <si>
    <t>KE2014037115</t>
  </si>
  <si>
    <t>2014-11-05T12:07:11.613Z</t>
  </si>
  <si>
    <t>KE2014037116</t>
  </si>
  <si>
    <t>2014-11-05T08:38:59.342Z</t>
  </si>
  <si>
    <t>KE2014037117</t>
  </si>
  <si>
    <t>2014-11-05T12:16:19.952Z</t>
  </si>
  <si>
    <t>KE2014037122</t>
  </si>
  <si>
    <t>2014-11-06T09:23:15.204Z</t>
  </si>
  <si>
    <t>KE2014037123</t>
  </si>
  <si>
    <t>2014-11-12T06:48:47.376Z</t>
  </si>
  <si>
    <t>his friends</t>
  </si>
  <si>
    <t>those who were never registered for the transfers by the GD.</t>
  </si>
  <si>
    <t>KE2014037124</t>
  </si>
  <si>
    <t>2014-11-05T12:25:59.513Z</t>
  </si>
  <si>
    <t>KE2014037125</t>
  </si>
  <si>
    <t>2014-11-07T08:09:52.895Z</t>
  </si>
  <si>
    <t>KE2014037130</t>
  </si>
  <si>
    <t>2014-11-05T07:25:25.129Z</t>
  </si>
  <si>
    <t>KE2014037131</t>
  </si>
  <si>
    <t>2014-11-10T11:58:52.881Z</t>
  </si>
  <si>
    <t>KE2014037132</t>
  </si>
  <si>
    <t>2014-11-04T10:02:21.368Z</t>
  </si>
  <si>
    <t>KE2014037133</t>
  </si>
  <si>
    <t>2014-11-07T07:52:47.330Z</t>
  </si>
  <si>
    <t>KE2014037134</t>
  </si>
  <si>
    <t>2014-11-04T07:29:23.566Z</t>
  </si>
  <si>
    <t>KE2014037135</t>
  </si>
  <si>
    <t>2014-11-04T11:36:28.111Z</t>
  </si>
  <si>
    <t>KE2014037136</t>
  </si>
  <si>
    <t>2014-11-12T21:01:48.320Z</t>
  </si>
  <si>
    <t>KE2014037138</t>
  </si>
  <si>
    <t>KE2014037139</t>
  </si>
  <si>
    <t>KE2014037140</t>
  </si>
  <si>
    <t>2014-11-10T06:59:39.823Z</t>
  </si>
  <si>
    <t>KE2014037141</t>
  </si>
  <si>
    <t>2014-11-10T07:03:49.122Z</t>
  </si>
  <si>
    <t>KE2014037142</t>
  </si>
  <si>
    <t>2014-11-07T13:31:31.751Z</t>
  </si>
  <si>
    <t>KE2014037144</t>
  </si>
  <si>
    <t>2014-11-05T06:27:58.179Z</t>
  </si>
  <si>
    <t>KE2014037145</t>
  </si>
  <si>
    <t>KE2014037146</t>
  </si>
  <si>
    <t>KE2014037147</t>
  </si>
  <si>
    <t>2014-11-08T06:26:29.304Z</t>
  </si>
  <si>
    <t>KE2014037149</t>
  </si>
  <si>
    <t>2014-11-12T06:46:27.970Z</t>
  </si>
  <si>
    <t>KE2014037150</t>
  </si>
  <si>
    <t>2014-11-05T07:24:49.322Z</t>
  </si>
  <si>
    <t>KE2014037151</t>
  </si>
  <si>
    <t>2014-11-12T18:37:02.517Z</t>
  </si>
  <si>
    <t>KE2014037153</t>
  </si>
  <si>
    <t>2014-11-11T11:57:23.850Z</t>
  </si>
  <si>
    <t>those who not receive the transfers</t>
  </si>
  <si>
    <t>KE2014037154</t>
  </si>
  <si>
    <t>2014-11-03T13:11:07.491Z</t>
  </si>
  <si>
    <t>KE2014037155</t>
  </si>
  <si>
    <t>2014-11-10T06:13:36.409Z</t>
  </si>
  <si>
    <t>KE2014037156</t>
  </si>
  <si>
    <t>2014-11-04T07:10:31.394Z</t>
  </si>
  <si>
    <t>KE2014037158</t>
  </si>
  <si>
    <t>2014-11-07T08:39:06.351Z</t>
  </si>
  <si>
    <t>KE2014037160</t>
  </si>
  <si>
    <t>KE2014037161</t>
  </si>
  <si>
    <t>2014-11-03T13:15:46.069Z</t>
  </si>
  <si>
    <t>KE2014037169</t>
  </si>
  <si>
    <t>2014-11-03T13:25:24.693Z</t>
  </si>
  <si>
    <t>KE2014037170</t>
  </si>
  <si>
    <t>2014-11-05T12:13:12.637Z</t>
  </si>
  <si>
    <t>KE2014037171</t>
  </si>
  <si>
    <t>2014-11-05T12:28:39.239Z</t>
  </si>
  <si>
    <t>KE2014037172</t>
  </si>
  <si>
    <t>2014-11-06T07:32:45.749Z</t>
  </si>
  <si>
    <t>KE2014037173</t>
  </si>
  <si>
    <t>2014-11-08T09:13:07.502Z</t>
  </si>
  <si>
    <t>KE2014037175</t>
  </si>
  <si>
    <t>2014-11-07T12:07:58.392Z</t>
  </si>
  <si>
    <t>KE2014037180</t>
  </si>
  <si>
    <t>2014-11-08T07:06:42.945Z</t>
  </si>
  <si>
    <t>KE2014037181</t>
  </si>
  <si>
    <t>2014-11-12T06:52:33.093Z</t>
  </si>
  <si>
    <t>KE2014037182</t>
  </si>
  <si>
    <t>2014-11-05T10:51:29.662Z</t>
  </si>
  <si>
    <t>KE2014037198</t>
  </si>
  <si>
    <t>2014-11-04T08:14:09.764Z</t>
  </si>
  <si>
    <t>KE2014037199</t>
  </si>
  <si>
    <t>2014-11-03T09:24:58.236Z</t>
  </si>
  <si>
    <t>KE2014037200</t>
  </si>
  <si>
    <t>2014-11-04T09:20:57.068Z</t>
  </si>
  <si>
    <t>KE2014037242</t>
  </si>
  <si>
    <t>2014-11-08T07:06:46.140Z</t>
  </si>
  <si>
    <t>KE2014037244</t>
  </si>
  <si>
    <t>2014-11-03T09:01:09.907Z</t>
  </si>
  <si>
    <t>KE2014037246</t>
  </si>
  <si>
    <t>2014-11-03T09:10:38.306Z</t>
  </si>
  <si>
    <t>KE2014037247</t>
  </si>
  <si>
    <t>2014-11-06T06:52:14.654Z</t>
  </si>
  <si>
    <t>KE2014037253</t>
  </si>
  <si>
    <t>KE2014037254</t>
  </si>
  <si>
    <t>2014-11-07T07:42:09.805Z</t>
  </si>
  <si>
    <t>KE2014037262</t>
  </si>
  <si>
    <t>2014-11-03T09:06:51.017Z</t>
  </si>
  <si>
    <t>KE2014037269</t>
  </si>
  <si>
    <t>2014-11-04T07:35:05.243Z</t>
  </si>
  <si>
    <t>KE2014037272</t>
  </si>
  <si>
    <t>2014-11-05T06:57:21.593Z</t>
  </si>
  <si>
    <t>KE2014037275</t>
  </si>
  <si>
    <t>2014-10-11T08:23:14.575Z</t>
  </si>
  <si>
    <t>KE2014037276</t>
  </si>
  <si>
    <t>2014-10-10T14:02:46.997Z</t>
  </si>
  <si>
    <t>KE2014037277</t>
  </si>
  <si>
    <t>2014-10-10T09:50:29.298Z</t>
  </si>
  <si>
    <t>KE2014037278</t>
  </si>
  <si>
    <t>2014-10-21T09:39:07.328Z</t>
  </si>
  <si>
    <t>KE2014037279</t>
  </si>
  <si>
    <t>2014-10-14T07:32:16.794Z</t>
  </si>
  <si>
    <t>KE2014037280</t>
  </si>
  <si>
    <t>2014-10-17T09:33:50.978Z</t>
  </si>
  <si>
    <t>KE2014037282</t>
  </si>
  <si>
    <t>2014-10-14T08:57:37.079Z</t>
  </si>
  <si>
    <t>KE2014037283</t>
  </si>
  <si>
    <t>2014-11-12T06:31:19.356Z</t>
  </si>
  <si>
    <t>KE2014037285</t>
  </si>
  <si>
    <t>2014-10-11T14:14:56.565Z</t>
  </si>
  <si>
    <t>KE2014037287</t>
  </si>
  <si>
    <t>2014-10-13T13:50:52.642Z</t>
  </si>
  <si>
    <t>KE2014037288</t>
  </si>
  <si>
    <t>2014-10-10T09:59:13.310Z</t>
  </si>
  <si>
    <t>KE2014037290</t>
  </si>
  <si>
    <t>2014-10-22T06:44:44.715Z</t>
  </si>
  <si>
    <t>KE2014037291</t>
  </si>
  <si>
    <t>2014-10-27T10:05:49.105Z</t>
  </si>
  <si>
    <t>KE2014037297</t>
  </si>
  <si>
    <t>2014-11-05T07:42:26.738Z</t>
  </si>
  <si>
    <t>KE2014037299</t>
  </si>
  <si>
    <t>2014-11-08T08:16:36.687Z</t>
  </si>
  <si>
    <t>KE2014037300</t>
  </si>
  <si>
    <t>2014-11-11T12:09:25.637Z</t>
  </si>
  <si>
    <t>the recipient's relative</t>
  </si>
  <si>
    <t>KE2014037301</t>
  </si>
  <si>
    <t>2014-11-05T07:06:41.670Z</t>
  </si>
  <si>
    <t>KE2014037303</t>
  </si>
  <si>
    <t>2014-11-03T09:58:21.631Z</t>
  </si>
  <si>
    <t>KE2014037304</t>
  </si>
  <si>
    <t>2014-11-05T12:27:28.493Z</t>
  </si>
  <si>
    <t>KE2014037305</t>
  </si>
  <si>
    <t>2014-11-11T09:38:27.438Z</t>
  </si>
  <si>
    <t>KE2014037306</t>
  </si>
  <si>
    <t>2014-11-06T07:23:03.048Z</t>
  </si>
  <si>
    <t>KE2014037320</t>
  </si>
  <si>
    <t>2014-11-03T14:03:49.501Z</t>
  </si>
  <si>
    <t>KE2014037321</t>
  </si>
  <si>
    <t>2014-11-05T09:52:26.515Z</t>
  </si>
  <si>
    <t>KE2014037322</t>
  </si>
  <si>
    <t>2014-11-04T09:09:10.088Z</t>
  </si>
  <si>
    <t>KE2014037324</t>
  </si>
  <si>
    <t>KE2014037327</t>
  </si>
  <si>
    <t>2014-11-12T06:17:22.517Z</t>
  </si>
  <si>
    <t>KE2014037328</t>
  </si>
  <si>
    <t>2014-11-04T07:35:20.501Z</t>
  </si>
  <si>
    <t>KE2014037329</t>
  </si>
  <si>
    <t>2014-11-06T06:35:04.582Z</t>
  </si>
  <si>
    <t>KE2014037331</t>
  </si>
  <si>
    <t>2014-11-10T07:56:40.202Z</t>
  </si>
  <si>
    <t>KE2014037333</t>
  </si>
  <si>
    <t>2014-11-11T09:51:19.235Z</t>
  </si>
  <si>
    <t>KE2014037334</t>
  </si>
  <si>
    <t>2014-11-07T07:08:44.360Z</t>
  </si>
  <si>
    <t>KE2014037335</t>
  </si>
  <si>
    <t>2014-11-07T07:15:12.357Z</t>
  </si>
  <si>
    <t>KE2014037337</t>
  </si>
  <si>
    <t>2014-11-05T12:36:29.525Z</t>
  </si>
  <si>
    <t>KE2014037340</t>
  </si>
  <si>
    <t>2014-11-08T07:15:57.674Z</t>
  </si>
  <si>
    <t>KE2014037344</t>
  </si>
  <si>
    <t>KE2014037346</t>
  </si>
  <si>
    <t>2014-11-03T09:59:35.670Z</t>
  </si>
  <si>
    <t>KE2014037353</t>
  </si>
  <si>
    <t>2014-11-08T07:10:11.797Z</t>
  </si>
  <si>
    <t>KE2014037358</t>
  </si>
  <si>
    <t>2014-11-04T11:47:12.903Z</t>
  </si>
  <si>
    <t>KE2014037450</t>
  </si>
  <si>
    <t>2014-11-04T13:40:53.438Z</t>
  </si>
  <si>
    <t>KE2014037451</t>
  </si>
  <si>
    <t>2014-11-04T13:44:09.379Z</t>
  </si>
  <si>
    <t>KE2014037452</t>
  </si>
  <si>
    <t>2014-11-08T07:13:04.131Z</t>
  </si>
  <si>
    <t>KE2014037454</t>
  </si>
  <si>
    <t>KE2014037457</t>
  </si>
  <si>
    <t>2014-11-03T09:20:10.916Z</t>
  </si>
  <si>
    <t>KE2014037458</t>
  </si>
  <si>
    <t>KE2014037459</t>
  </si>
  <si>
    <t>2014-11-12T07:55:40.057Z</t>
  </si>
  <si>
    <t>KE2014037460</t>
  </si>
  <si>
    <t>2014-11-05T13:44:07.943Z</t>
  </si>
  <si>
    <t>KE2014037461</t>
  </si>
  <si>
    <t>2014-11-11T13:27:15.600Z</t>
  </si>
  <si>
    <t>KE2014037469</t>
  </si>
  <si>
    <t>2014-11-08T08:09:40.629Z</t>
  </si>
  <si>
    <t>KE2014037471</t>
  </si>
  <si>
    <t>2014-11-04T07:25:29.549Z</t>
  </si>
  <si>
    <t>KE2014037473</t>
  </si>
  <si>
    <t>2014-11-10T06:40:35.443Z</t>
  </si>
  <si>
    <t>KE2014037477</t>
  </si>
  <si>
    <t>2014-11-10T08:08:23.826Z</t>
  </si>
  <si>
    <t>KE2014037478</t>
  </si>
  <si>
    <t>KE2014037480</t>
  </si>
  <si>
    <t>2014-11-11T06:53:50.348Z</t>
  </si>
  <si>
    <t>KE2014037481</t>
  </si>
  <si>
    <t>2014-11-03T12:59:11.774Z</t>
  </si>
  <si>
    <t>KE2014037483</t>
  </si>
  <si>
    <t>2014-11-07T08:16:15.615Z</t>
  </si>
  <si>
    <t>KE2014037486</t>
  </si>
  <si>
    <t>KE2014037489</t>
  </si>
  <si>
    <t>2014-11-11T13:08:19.942Z</t>
  </si>
  <si>
    <t>KE2014037502</t>
  </si>
  <si>
    <t>2014-11-11T13:37:40.422Z</t>
  </si>
  <si>
    <t>KE2014037503</t>
  </si>
  <si>
    <t>KE2014037537</t>
  </si>
  <si>
    <t>2014-11-12T08:00:29.755Z</t>
  </si>
  <si>
    <t>KE2014037538</t>
  </si>
  <si>
    <t>KE2014037541</t>
  </si>
  <si>
    <t>KE2014037543</t>
  </si>
  <si>
    <t>2014-11-10T06:09:50.516Z</t>
  </si>
  <si>
    <t>KE2014037545</t>
  </si>
  <si>
    <t>2014-11-08T08:40:43.089Z</t>
  </si>
  <si>
    <t>KE2014037547</t>
  </si>
  <si>
    <t>2014-11-08T08:00:40.497Z</t>
  </si>
  <si>
    <t>KE2014037551</t>
  </si>
  <si>
    <t>2014-11-10T07:35:37.267Z</t>
  </si>
  <si>
    <t>KE2014037553</t>
  </si>
  <si>
    <t>2014-11-11T09:47:11.654Z</t>
  </si>
  <si>
    <t>KE2014037554</t>
  </si>
  <si>
    <t>2014-11-11T12:44:53.564Z</t>
  </si>
  <si>
    <t>KE2014037556</t>
  </si>
  <si>
    <t>2014-11-05T07:36:39.261Z</t>
  </si>
  <si>
    <t>KE2014037558</t>
  </si>
  <si>
    <t>KE2014037559</t>
  </si>
  <si>
    <t>KE2014037560</t>
  </si>
  <si>
    <t>KE2014037563</t>
  </si>
  <si>
    <t>2014-11-06T07:21:07.274Z</t>
  </si>
  <si>
    <t>KE2014037564</t>
  </si>
  <si>
    <t>2014-11-04T12:01:43.897Z</t>
  </si>
  <si>
    <t>KE2014037566</t>
  </si>
  <si>
    <t>2014-11-04T11:58:45.416Z</t>
  </si>
  <si>
    <t>KE2014037569</t>
  </si>
  <si>
    <t>2014-11-06T07:24:14.806Z</t>
  </si>
  <si>
    <t>KE2014037570</t>
  </si>
  <si>
    <t>2014-11-04T09:11:37.771Z</t>
  </si>
  <si>
    <t>KE2014037571</t>
  </si>
  <si>
    <t>2014-11-05T07:38:35.206Z</t>
  </si>
  <si>
    <t>KE2014037582</t>
  </si>
  <si>
    <t>KE2014037597</t>
  </si>
  <si>
    <t>2014-11-05T08:58:09.690Z</t>
  </si>
  <si>
    <t>KE2014037599</t>
  </si>
  <si>
    <t>2014-11-12T19:36:56.160Z</t>
  </si>
  <si>
    <t>KE2014037600</t>
  </si>
  <si>
    <t>2014-11-03T06:36:42.518Z</t>
  </si>
  <si>
    <t>KE2014037604</t>
  </si>
  <si>
    <t>2014-11-03T06:46:49.343Z</t>
  </si>
  <si>
    <t>KE2014037605</t>
  </si>
  <si>
    <t>2014-11-05T06:42:05.589Z</t>
  </si>
  <si>
    <t>KE2014037606</t>
  </si>
  <si>
    <t>2014-11-08T07:34:24.838Z</t>
  </si>
  <si>
    <t>KE2014037607</t>
  </si>
  <si>
    <t>2014-11-04T07:37:27.175Z</t>
  </si>
  <si>
    <t>KE2014037608</t>
  </si>
  <si>
    <t>2014-11-12T07:20:12.877Z</t>
  </si>
  <si>
    <t>KE2014037609</t>
  </si>
  <si>
    <t>2014-11-12T18:47:36.708Z</t>
  </si>
  <si>
    <t>KE2014037621</t>
  </si>
  <si>
    <t>2014-11-06T06:56:11.135Z</t>
  </si>
  <si>
    <t>KE2014037623</t>
  </si>
  <si>
    <t>2014-11-10T12:07:42.710Z</t>
  </si>
  <si>
    <t>KE2014037628</t>
  </si>
  <si>
    <t>KE2014037630</t>
  </si>
  <si>
    <t>2014-11-07T11:33:32.997Z</t>
  </si>
  <si>
    <t>KE2014037631</t>
  </si>
  <si>
    <t>2014-11-12T12:31:58.735Z</t>
  </si>
  <si>
    <t>KE2014037635</t>
  </si>
  <si>
    <t>2014-11-11T13:20:04.343Z</t>
  </si>
  <si>
    <t>KE2014037636</t>
  </si>
  <si>
    <t>2014-11-06T08:29:05.701Z</t>
  </si>
  <si>
    <t>KE2014037640</t>
  </si>
  <si>
    <t>KE2014037641</t>
  </si>
  <si>
    <t>2014-11-12T23:28:52.136Z</t>
  </si>
  <si>
    <t>KE2014037642</t>
  </si>
  <si>
    <t>2014-11-11T12:49:20.469Z</t>
  </si>
  <si>
    <t>KE2014037643</t>
  </si>
  <si>
    <t>2014-11-08T07:46:00.893Z</t>
  </si>
  <si>
    <t>KE2014037644</t>
  </si>
  <si>
    <t>2014-11-12T08:46:33.147Z</t>
  </si>
  <si>
    <t>KE2014037649</t>
  </si>
  <si>
    <t>2014-11-08T06:47:05.858Z</t>
  </si>
  <si>
    <t>KE2014037656</t>
  </si>
  <si>
    <t>2014-11-03T13:41:28.025Z</t>
  </si>
  <si>
    <t>KE2014037658</t>
  </si>
  <si>
    <t>2014-11-12T18:06:01.444Z</t>
  </si>
  <si>
    <t>KE2014037665</t>
  </si>
  <si>
    <t>2014-11-07T07:16:07.726Z</t>
  </si>
  <si>
    <t>KE2014037667</t>
  </si>
  <si>
    <t>2014-11-04T07:29:22.844Z</t>
  </si>
  <si>
    <t>KE2014037668</t>
  </si>
  <si>
    <t>2014-11-07T06:41:27.891Z</t>
  </si>
  <si>
    <t>KE2014037672</t>
  </si>
  <si>
    <t>2014-11-08T06:23:48.135Z</t>
  </si>
  <si>
    <t>KE2014037673</t>
  </si>
  <si>
    <t>2014-11-08T07:42:50.245Z</t>
  </si>
  <si>
    <t>KE2014037675</t>
  </si>
  <si>
    <t>2014-11-03T13:06:24.566Z</t>
  </si>
  <si>
    <t>KE2014037679</t>
  </si>
  <si>
    <t>2014-11-05T12:17:44.878Z</t>
  </si>
  <si>
    <t>KE2014037680</t>
  </si>
  <si>
    <t>2014-11-08T07:30:47.424Z</t>
  </si>
  <si>
    <t>KE2014037681</t>
  </si>
  <si>
    <t>KE2014037682</t>
  </si>
  <si>
    <t>2014-11-11T12:14:43.533Z</t>
  </si>
  <si>
    <t>KE2014037683</t>
  </si>
  <si>
    <t>2014-11-07T08:56:12.385Z</t>
  </si>
  <si>
    <t>KE2014037684</t>
  </si>
  <si>
    <t>2014-11-04T08:14:07.025Z</t>
  </si>
  <si>
    <t>KE2014037686</t>
  </si>
  <si>
    <t>2014-11-07T14:02:18.941Z</t>
  </si>
  <si>
    <t xml:space="preserve">THE RECIPIENT MONEY WAS STOLEN BY MPESA AGENT. SHEILA ADHIAMBO, </t>
  </si>
  <si>
    <t>KE2014037687</t>
  </si>
  <si>
    <t>2014-11-05T12:13:01.667Z</t>
  </si>
  <si>
    <t>KE2014037688</t>
  </si>
  <si>
    <t>2014-11-06T08:42:41.544Z</t>
  </si>
  <si>
    <t>KE2014037691</t>
  </si>
  <si>
    <t>2014-11-06T10:00:53.405Z</t>
  </si>
  <si>
    <t>KE2014037696</t>
  </si>
  <si>
    <t>2014-11-07T06:38:00.220Z</t>
  </si>
  <si>
    <t>KE2014037698</t>
  </si>
  <si>
    <t>2014-11-03T08:18:02.523Z</t>
  </si>
  <si>
    <t>KE2014037699</t>
  </si>
  <si>
    <t>2014-11-08T09:05:12.464Z</t>
  </si>
  <si>
    <t>KE2014037700</t>
  </si>
  <si>
    <t>2014-11-04T07:12:03.390Z</t>
  </si>
  <si>
    <t>KE2014037701</t>
  </si>
  <si>
    <t>2014-11-07T08:35:04.083Z</t>
  </si>
  <si>
    <t>KE2014037702</t>
  </si>
  <si>
    <t>2014-11-04T07:50:08.286Z</t>
  </si>
  <si>
    <t>KE2014037705</t>
  </si>
  <si>
    <t>2014-11-07T09:14:59.727Z</t>
  </si>
  <si>
    <t>KE2014037708</t>
  </si>
  <si>
    <t>2014-11-05T06:46:24.709Z</t>
  </si>
  <si>
    <t>KE2014037709</t>
  </si>
  <si>
    <t>2014-11-08T08:37:54.382Z</t>
  </si>
  <si>
    <t>KE2014037710</t>
  </si>
  <si>
    <t>2014-11-12T08:18:59.144Z</t>
  </si>
  <si>
    <t>KE2014037711</t>
  </si>
  <si>
    <t>2014-11-04T06:25:58.086Z</t>
  </si>
  <si>
    <t>KE2014037712</t>
  </si>
  <si>
    <t>2014-11-06T06:45:26.885Z</t>
  </si>
  <si>
    <t>KE2014037715</t>
  </si>
  <si>
    <t>2014-11-07T07:25:22.947Z</t>
  </si>
  <si>
    <t>KE2014037716</t>
  </si>
  <si>
    <t>2014-11-03T06:54:02.097Z</t>
  </si>
  <si>
    <t>KE2014037717</t>
  </si>
  <si>
    <t>2014-11-12T23:19:15.228Z</t>
  </si>
  <si>
    <t>KE2014037724</t>
  </si>
  <si>
    <t>2014-11-07T12:48:21.523Z</t>
  </si>
  <si>
    <t>KE2014037725</t>
  </si>
  <si>
    <t>2014-11-11T08:14:24.462Z</t>
  </si>
  <si>
    <t>KE2014037727</t>
  </si>
  <si>
    <t>2014-11-03T13:59:37.335Z</t>
  </si>
  <si>
    <t>KE2014037729</t>
  </si>
  <si>
    <t>2014-11-08T07:10:33.217Z</t>
  </si>
  <si>
    <t>KE2014037736</t>
  </si>
  <si>
    <t>KE2014037737</t>
  </si>
  <si>
    <t>2014-11-07T09:06:58.786Z</t>
  </si>
  <si>
    <t>KE2014037738</t>
  </si>
  <si>
    <t>2014-11-08T06:54:43.602Z</t>
  </si>
  <si>
    <t>KE2014037739</t>
  </si>
  <si>
    <t>2014-11-08T08:05:03.927Z</t>
  </si>
  <si>
    <t>KE2014037740</t>
  </si>
  <si>
    <t>2014-11-12T17:25:58.669Z</t>
  </si>
  <si>
    <t>KE2014037741</t>
  </si>
  <si>
    <t>2014-11-07T08:01:10.538Z</t>
  </si>
  <si>
    <t>KE2014037742</t>
  </si>
  <si>
    <t>2014-11-08T13:03:09.051Z</t>
  </si>
  <si>
    <t>KE2014037743</t>
  </si>
  <si>
    <t>2014-11-11T12:00:37.257Z</t>
  </si>
  <si>
    <t>KE2014037744</t>
  </si>
  <si>
    <t>2014-11-06T09:46:09.841Z</t>
  </si>
  <si>
    <t>KE2014037745</t>
  </si>
  <si>
    <t>2014-11-11T12:07:51.300Z</t>
  </si>
  <si>
    <t>KE2014037746</t>
  </si>
  <si>
    <t>2014-11-11T11:31:34.901Z</t>
  </si>
  <si>
    <t>KE2014037749</t>
  </si>
  <si>
    <t>2014-11-04T11:57:14.061Z</t>
  </si>
  <si>
    <t>KE2014037750</t>
  </si>
  <si>
    <t>KE2014037752</t>
  </si>
  <si>
    <t>2014-11-03T06:51:00.968Z</t>
  </si>
  <si>
    <t>KE2014037753</t>
  </si>
  <si>
    <t>2014-11-08T12:07:04.408Z</t>
  </si>
  <si>
    <t>KE2014037757</t>
  </si>
  <si>
    <t>2014-11-12T17:29:06.505Z</t>
  </si>
  <si>
    <t>KE2014037759</t>
  </si>
  <si>
    <t>2014-11-11T12:09:55.840Z</t>
  </si>
  <si>
    <t>KE2014037760</t>
  </si>
  <si>
    <t>2014-11-06T12:06:37.735Z</t>
  </si>
  <si>
    <t>KE2014037765</t>
  </si>
  <si>
    <t>2014-11-11T09:32:39.032Z</t>
  </si>
  <si>
    <t>KE2014037766</t>
  </si>
  <si>
    <t>2014-11-06T09:30:09.189Z</t>
  </si>
  <si>
    <t>KE2014037768</t>
  </si>
  <si>
    <t>2014-11-12T12:22:20.640Z</t>
  </si>
  <si>
    <t>KE2014037777</t>
  </si>
  <si>
    <t>2014-11-07T06:46:21.252Z</t>
  </si>
  <si>
    <t>KE2014037785</t>
  </si>
  <si>
    <t>2014-11-06T11:56:53.021Z</t>
  </si>
  <si>
    <t>KE2014037789</t>
  </si>
  <si>
    <t>2014-11-06T06:34:51.471Z</t>
  </si>
  <si>
    <t>KE2014037791</t>
  </si>
  <si>
    <t>KE2014037818</t>
  </si>
  <si>
    <t>2014-11-10T07:58:45.739Z</t>
  </si>
  <si>
    <t>KE2014037819</t>
  </si>
  <si>
    <t>2014-11-04T08:02:39.399Z</t>
  </si>
  <si>
    <t>KE2014037820</t>
  </si>
  <si>
    <t>2014-11-11T11:55:21.205Z</t>
  </si>
  <si>
    <t>KE2014037823</t>
  </si>
  <si>
    <t>2014-11-08T11:03:37.315Z</t>
  </si>
  <si>
    <t>KE2014037824</t>
  </si>
  <si>
    <t>2014-11-12T08:06:49.960Z</t>
  </si>
  <si>
    <t>KE2014037825</t>
  </si>
  <si>
    <t>2014-11-12T06:38:22.293Z</t>
  </si>
  <si>
    <t>KE2014037832</t>
  </si>
  <si>
    <t>2014-11-03T08:50:10.491Z</t>
  </si>
  <si>
    <t>KE2014037833</t>
  </si>
  <si>
    <t>2014-11-07T07:19:46.079Z</t>
  </si>
  <si>
    <t>we are not fair on our work</t>
  </si>
  <si>
    <t>KE2014037834</t>
  </si>
  <si>
    <t>2014-11-12T06:54:30.651Z</t>
  </si>
  <si>
    <t>KE2014037837</t>
  </si>
  <si>
    <t>2014-11-03T09:19:03.731Z</t>
  </si>
  <si>
    <t>KE2014037839</t>
  </si>
  <si>
    <t>2014-11-03T09:15:23.999Z</t>
  </si>
  <si>
    <t>KE2014037840</t>
  </si>
  <si>
    <t>KE2014037841</t>
  </si>
  <si>
    <t>2014-11-03T08:52:57.156Z</t>
  </si>
  <si>
    <t>KE2014037842</t>
  </si>
  <si>
    <t>2014-11-12T06:44:04.961Z</t>
  </si>
  <si>
    <t>KE2014037843</t>
  </si>
  <si>
    <t>KE2014037844</t>
  </si>
  <si>
    <t>2014-11-03T08:55:05.184Z</t>
  </si>
  <si>
    <t>KE2014037926</t>
  </si>
  <si>
    <t>2014-11-04T08:38:36.287Z</t>
  </si>
  <si>
    <t>KE2014037927</t>
  </si>
  <si>
    <t>2014-11-12T20:55:29.972Z</t>
  </si>
  <si>
    <t>KE2014037984</t>
  </si>
  <si>
    <t>2014-11-12T06:37:58.628Z</t>
  </si>
  <si>
    <t>KE2014037985</t>
  </si>
  <si>
    <t>2014-11-03T08:51:24.200Z</t>
  </si>
  <si>
    <t>KE2014037986</t>
  </si>
  <si>
    <t>2014-11-06T12:40:30.309Z</t>
  </si>
  <si>
    <t>KE2014037987</t>
  </si>
  <si>
    <t>2014-11-03T08:34:15.848Z</t>
  </si>
  <si>
    <t>KE2014037988</t>
  </si>
  <si>
    <t>2014-11-12T06:56:11.094Z</t>
  </si>
  <si>
    <t>KE2014037989</t>
  </si>
  <si>
    <t>2014-11-04T07:05:06.758Z</t>
  </si>
  <si>
    <t>KE2014037990</t>
  </si>
  <si>
    <t>2014-11-07T09:35:14.159Z</t>
  </si>
  <si>
    <t>KE2014037991</t>
  </si>
  <si>
    <t>2014-11-07T11:40:12.231Z</t>
  </si>
  <si>
    <t>KE2014037992</t>
  </si>
  <si>
    <t>2014-11-03T09:26:55.792Z</t>
  </si>
  <si>
    <t>KE2014037994</t>
  </si>
  <si>
    <t>2014-11-08T06:20:55.586Z</t>
  </si>
  <si>
    <t>KE2014037995</t>
  </si>
  <si>
    <t>KE2014038000</t>
  </si>
  <si>
    <t>2014-11-06T09:08:58.941Z</t>
  </si>
  <si>
    <t>KE2014038001</t>
  </si>
  <si>
    <t>2014-11-08T05:51:56.326Z</t>
  </si>
  <si>
    <t>KE2014038002</t>
  </si>
  <si>
    <t>2014-11-11T09:48:43.630Z</t>
  </si>
  <si>
    <t>KE2014038005</t>
  </si>
  <si>
    <t>2014-11-05T09:56:44.554Z</t>
  </si>
  <si>
    <t>KE2014038009</t>
  </si>
  <si>
    <t>2014-11-12T18:44:17.617Z</t>
  </si>
  <si>
    <t>KE2014038010</t>
  </si>
  <si>
    <t>KE2014038014</t>
  </si>
  <si>
    <t>KE2014038017</t>
  </si>
  <si>
    <t>2014-11-12T07:40:13.619Z</t>
  </si>
  <si>
    <t>KE2014038020</t>
  </si>
  <si>
    <t>2014-11-06T13:47:53.380Z</t>
  </si>
  <si>
    <t>KE2014038021</t>
  </si>
  <si>
    <t>2014-11-11T07:57:12.780Z</t>
  </si>
  <si>
    <t>KE2014038023</t>
  </si>
  <si>
    <t>2014-11-07T11:52:51.976Z</t>
  </si>
  <si>
    <t>KE2014038033</t>
  </si>
  <si>
    <t>2014-11-06T09:19:18.340Z</t>
  </si>
  <si>
    <t>KE2014038074</t>
  </si>
  <si>
    <t>2014-11-06T09:16:02.263Z</t>
  </si>
  <si>
    <t>KE2014038075</t>
  </si>
  <si>
    <t>KE2014038076</t>
  </si>
  <si>
    <t>2014-11-10T09:03:11.597Z</t>
  </si>
  <si>
    <t>KE2014038078</t>
  </si>
  <si>
    <t>KE2014038079</t>
  </si>
  <si>
    <t>2014-11-05T06:39:25.922Z</t>
  </si>
  <si>
    <t>KE2014038080</t>
  </si>
  <si>
    <t>2014-11-06T09:24:00.580Z</t>
  </si>
  <si>
    <t>KE2014038081</t>
  </si>
  <si>
    <t>2014-11-06T09:21:21.703Z</t>
  </si>
  <si>
    <t>KE2014038085</t>
  </si>
  <si>
    <t>KE2014038086</t>
  </si>
  <si>
    <t>2014-11-07T07:05:25.404Z</t>
  </si>
  <si>
    <t>KE2014038088</t>
  </si>
  <si>
    <t>2014-11-06T06:11:35.391Z</t>
  </si>
  <si>
    <t>KE2014038091</t>
  </si>
  <si>
    <t>2014-11-07T14:11:10.960Z</t>
  </si>
  <si>
    <t>KE2014038092</t>
  </si>
  <si>
    <t>2014-11-11T07:54:09.142Z</t>
  </si>
  <si>
    <t>KE2014038094</t>
  </si>
  <si>
    <t>2014-11-05T08:45:31.995Z</t>
  </si>
  <si>
    <t>KE2014038095</t>
  </si>
  <si>
    <t>2014-11-08T07:10:40.971Z</t>
  </si>
  <si>
    <t>KE2014038096</t>
  </si>
  <si>
    <t>KE2014038098</t>
  </si>
  <si>
    <t>2014-11-12T18:59:17.428Z</t>
  </si>
  <si>
    <t>KE2014038099</t>
  </si>
  <si>
    <t>2014-11-10T06:30:26.581Z</t>
  </si>
  <si>
    <t>KE2014038101</t>
  </si>
  <si>
    <t>KE2014038102</t>
  </si>
  <si>
    <t>2014-11-06T11:38:56.388Z</t>
  </si>
  <si>
    <t>KE2014038103</t>
  </si>
  <si>
    <t>2014-11-12T07:12:38.879Z</t>
  </si>
  <si>
    <t>KE2014038104</t>
  </si>
  <si>
    <t>2014-11-06T09:06:16.163Z</t>
  </si>
  <si>
    <t>KE2014038105</t>
  </si>
  <si>
    <t>2014-11-11T07:46:14.471Z</t>
  </si>
  <si>
    <t>KE2014038106</t>
  </si>
  <si>
    <t>2014-11-11T12:54:47.473Z</t>
  </si>
  <si>
    <t>KE2014038108</t>
  </si>
  <si>
    <t>KE2014038109</t>
  </si>
  <si>
    <t>2014-11-08T06:50:51.404Z</t>
  </si>
  <si>
    <t>KE2014038110</t>
  </si>
  <si>
    <t>2014-11-03T08:29:43.763Z</t>
  </si>
  <si>
    <t>KE2014038111</t>
  </si>
  <si>
    <t>2014-11-07T07:28:31.604Z</t>
  </si>
  <si>
    <t>KE2014038112</t>
  </si>
  <si>
    <t>2014-11-06T06:30:08.462Z</t>
  </si>
  <si>
    <t>KE2014038127</t>
  </si>
  <si>
    <t>2014-11-06T09:25:43.634Z</t>
  </si>
  <si>
    <t>KE2014038128</t>
  </si>
  <si>
    <t>2014-11-07T07:32:46.628Z</t>
  </si>
  <si>
    <t>KE2014038129</t>
  </si>
  <si>
    <t>2014-11-08T06:37:38.023Z</t>
  </si>
  <si>
    <t>KE2014038139</t>
  </si>
  <si>
    <t>2014-11-12T12:19:01.651Z</t>
  </si>
  <si>
    <t>KE2014038142</t>
  </si>
  <si>
    <t>2014-11-12T12:25:49.337Z</t>
  </si>
  <si>
    <t>KE2014038143</t>
  </si>
  <si>
    <t>KE2014038144</t>
  </si>
  <si>
    <t>2014-11-03T12:49:38.081Z</t>
  </si>
  <si>
    <t>KE2014038145</t>
  </si>
  <si>
    <t>2014-11-07T07:04:17.333Z</t>
  </si>
  <si>
    <t>KE2014038151</t>
  </si>
  <si>
    <t>2014-11-06T07:27:46.954Z</t>
  </si>
  <si>
    <t>KE2014038152</t>
  </si>
  <si>
    <t>2014-11-11T12:58:34.042Z</t>
  </si>
  <si>
    <t>KE2014038157</t>
  </si>
  <si>
    <t>2014-11-03T09:17:11.149Z</t>
  </si>
  <si>
    <t>KE2014038158</t>
  </si>
  <si>
    <t>KE2014038159</t>
  </si>
  <si>
    <t>2014-11-03T13:49:11.989Z</t>
  </si>
  <si>
    <t>KE2014038160</t>
  </si>
  <si>
    <t>2014-11-08T07:56:32.648Z</t>
  </si>
  <si>
    <t>KE2014038162</t>
  </si>
  <si>
    <t>2014-11-06T09:14:22.465Z</t>
  </si>
  <si>
    <t>KE2014038163</t>
  </si>
  <si>
    <t>2014-11-08T07:19:07.681Z</t>
  </si>
  <si>
    <t>KE2014038164</t>
  </si>
  <si>
    <t>2014-11-10T07:53:57.920Z</t>
  </si>
  <si>
    <t>KE2014038167</t>
  </si>
  <si>
    <t>2014-11-06T08:58:16.009Z</t>
  </si>
  <si>
    <t>KE2014038168</t>
  </si>
  <si>
    <t>2014-11-11T08:02:33.390Z</t>
  </si>
  <si>
    <t>KE2014038169</t>
  </si>
  <si>
    <t>2014-11-11T12:22:38.009Z</t>
  </si>
  <si>
    <t>KE2014038170</t>
  </si>
  <si>
    <t>2014-11-06T08:55:35.974Z</t>
  </si>
  <si>
    <t>KE2014038171</t>
  </si>
  <si>
    <t>2014-11-06T09:00:38.772Z</t>
  </si>
  <si>
    <t>KE2014038172</t>
  </si>
  <si>
    <t>2014-11-12T06:21:43.892Z</t>
  </si>
  <si>
    <t>KE2014038173</t>
  </si>
  <si>
    <t>2014-11-08T06:53:02.218Z</t>
  </si>
  <si>
    <t>KE2014038175</t>
  </si>
  <si>
    <t>2014-11-06T13:44:22.493Z</t>
  </si>
  <si>
    <t>de-identified</t>
  </si>
  <si>
    <t>Total (COUNTA)</t>
  </si>
  <si>
    <t>% yes of responses</t>
  </si>
  <si>
    <t>Total amount spent</t>
  </si>
  <si>
    <t>% of total spending</t>
  </si>
  <si>
    <t>[other, if applicable]</t>
  </si>
  <si>
    <t>Spending by category (amounts)</t>
  </si>
  <si>
    <t>Question (keyword)</t>
  </si>
  <si>
    <t>% of respondents</t>
  </si>
  <si>
    <t>Recipients responding "TRUE"</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</si>
</sst>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22"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u/>
      <sz val="11"/>
      <color theme="10"/>
      <name val="Calibri"/>
      <family val="2"/>
      <scheme val="minor"/>
    </font>
    <font>
      <u/>
      <sz val="11"/>
      <color theme="11"/>
      <name val="Calibri"/>
      <family val="2"/>
      <scheme val="minor"/>
    </font>
    <font>
      <sz val="9"/>
      <color indexed="81"/>
      <name val="Calibri"/>
      <family val="2"/>
    </font>
    <font>
      <b/>
      <sz val="9"/>
      <color indexed="81"/>
      <name val="Calibri"/>
      <family val="2"/>
    </font>
  </fonts>
  <fills count="34">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6"/>
        <bgColor indexed="64"/>
      </pattern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245">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9" fontId="1" fillId="0" borderId="0" applyFon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cellStyleXfs>
  <cellXfs count="12">
    <xf numFmtId="0" fontId="0" fillId="0" borderId="0" xfId="0"/>
    <xf numFmtId="3" fontId="0" fillId="0" borderId="0" xfId="0" applyNumberFormat="1"/>
    <xf numFmtId="0" fontId="0" fillId="33" borderId="0" xfId="0" applyFill="1"/>
    <xf numFmtId="164" fontId="1" fillId="0" borderId="0" xfId="42" applyNumberFormat="1" applyFont="1"/>
    <xf numFmtId="0" fontId="0" fillId="0" borderId="0" xfId="0" applyFill="1"/>
    <xf numFmtId="0" fontId="16" fillId="0" borderId="0" xfId="0" applyFont="1"/>
    <xf numFmtId="0" fontId="16" fillId="0" borderId="0" xfId="0" applyFont="1" applyFill="1"/>
    <xf numFmtId="9" fontId="0" fillId="0" borderId="0" xfId="42" applyFont="1" applyFill="1"/>
    <xf numFmtId="0" fontId="0" fillId="0" borderId="0" xfId="0" applyFill="1" applyAlignment="1">
      <alignment horizontal="left"/>
    </xf>
    <xf numFmtId="164" fontId="1" fillId="33" borderId="0" xfId="42" applyNumberFormat="1" applyFont="1" applyFill="1"/>
    <xf numFmtId="9" fontId="0" fillId="33" borderId="0" xfId="42" applyFont="1" applyFill="1"/>
    <xf numFmtId="164" fontId="0" fillId="0" borderId="0" xfId="42" applyNumberFormat="1" applyFont="1" applyFill="1"/>
  </cellXfs>
  <cellStyles count="245">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Followed Hyperlink" xfId="44" builtinId="9" hidden="1"/>
    <cellStyle name="Followed Hyperlink" xfId="46" builtinId="9" hidden="1"/>
    <cellStyle name="Followed Hyperlink" xfId="48" builtinId="9" hidden="1"/>
    <cellStyle name="Followed Hyperlink" xfId="50" builtinId="9" hidden="1"/>
    <cellStyle name="Followed Hyperlink" xfId="52" builtinId="9" hidden="1"/>
    <cellStyle name="Followed Hyperlink" xfId="54" builtinId="9" hidden="1"/>
    <cellStyle name="Followed Hyperlink" xfId="56" builtinId="9" hidden="1"/>
    <cellStyle name="Followed Hyperlink" xfId="58" builtinId="9" hidden="1"/>
    <cellStyle name="Followed Hyperlink" xfId="60" builtinId="9" hidden="1"/>
    <cellStyle name="Followed Hyperlink" xfId="62" builtinId="9" hidden="1"/>
    <cellStyle name="Followed Hyperlink" xfId="64" builtinId="9" hidden="1"/>
    <cellStyle name="Followed Hyperlink" xfId="66" builtinId="9" hidden="1"/>
    <cellStyle name="Followed Hyperlink" xfId="68" builtinId="9" hidden="1"/>
    <cellStyle name="Followed Hyperlink" xfId="70" builtinId="9" hidden="1"/>
    <cellStyle name="Followed Hyperlink" xfId="72" builtinId="9" hidden="1"/>
    <cellStyle name="Followed Hyperlink" xfId="74" builtinId="9" hidden="1"/>
    <cellStyle name="Followed Hyperlink" xfId="76" builtinId="9" hidden="1"/>
    <cellStyle name="Followed Hyperlink" xfId="78" builtinId="9" hidden="1"/>
    <cellStyle name="Followed Hyperlink" xfId="80" builtinId="9" hidden="1"/>
    <cellStyle name="Followed Hyperlink" xfId="82" builtinId="9" hidden="1"/>
    <cellStyle name="Followed Hyperlink" xfId="84" builtinId="9" hidden="1"/>
    <cellStyle name="Followed Hyperlink" xfId="86" builtinId="9" hidden="1"/>
    <cellStyle name="Followed Hyperlink" xfId="88" builtinId="9" hidden="1"/>
    <cellStyle name="Followed Hyperlink" xfId="90" builtinId="9" hidden="1"/>
    <cellStyle name="Followed Hyperlink" xfId="92" builtinId="9" hidden="1"/>
    <cellStyle name="Followed Hyperlink" xfId="94" builtinId="9" hidden="1"/>
    <cellStyle name="Followed Hyperlink" xfId="96" builtinId="9" hidden="1"/>
    <cellStyle name="Followed Hyperlink" xfId="98" builtinId="9" hidden="1"/>
    <cellStyle name="Followed Hyperlink" xfId="100" builtinId="9" hidden="1"/>
    <cellStyle name="Followed Hyperlink" xfId="102" builtinId="9" hidden="1"/>
    <cellStyle name="Followed Hyperlink" xfId="104" builtinId="9" hidden="1"/>
    <cellStyle name="Followed Hyperlink" xfId="106" builtinId="9" hidden="1"/>
    <cellStyle name="Followed Hyperlink" xfId="108" builtinId="9" hidden="1"/>
    <cellStyle name="Followed Hyperlink" xfId="110" builtinId="9" hidden="1"/>
    <cellStyle name="Followed Hyperlink" xfId="112" builtinId="9" hidden="1"/>
    <cellStyle name="Followed Hyperlink" xfId="114" builtinId="9" hidden="1"/>
    <cellStyle name="Followed Hyperlink" xfId="116" builtinId="9" hidden="1"/>
    <cellStyle name="Followed Hyperlink" xfId="118" builtinId="9" hidden="1"/>
    <cellStyle name="Followed Hyperlink" xfId="120" builtinId="9" hidden="1"/>
    <cellStyle name="Followed Hyperlink" xfId="122" builtinId="9" hidden="1"/>
    <cellStyle name="Followed Hyperlink" xfId="124" builtinId="9" hidden="1"/>
    <cellStyle name="Followed Hyperlink" xfId="126" builtinId="9" hidden="1"/>
    <cellStyle name="Followed Hyperlink" xfId="128" builtinId="9" hidden="1"/>
    <cellStyle name="Followed Hyperlink" xfId="130" builtinId="9" hidden="1"/>
    <cellStyle name="Followed Hyperlink" xfId="132" builtinId="9" hidden="1"/>
    <cellStyle name="Followed Hyperlink" xfId="134" builtinId="9" hidden="1"/>
    <cellStyle name="Followed Hyperlink" xfId="136" builtinId="9" hidden="1"/>
    <cellStyle name="Followed Hyperlink" xfId="138" builtinId="9" hidden="1"/>
    <cellStyle name="Followed Hyperlink" xfId="140" builtinId="9" hidden="1"/>
    <cellStyle name="Followed Hyperlink" xfId="142" builtinId="9" hidden="1"/>
    <cellStyle name="Followed Hyperlink" xfId="144" builtinId="9" hidden="1"/>
    <cellStyle name="Followed Hyperlink" xfId="146" builtinId="9" hidden="1"/>
    <cellStyle name="Followed Hyperlink" xfId="148" builtinId="9" hidden="1"/>
    <cellStyle name="Followed Hyperlink" xfId="150" builtinId="9" hidden="1"/>
    <cellStyle name="Followed Hyperlink" xfId="152" builtinId="9" hidden="1"/>
    <cellStyle name="Followed Hyperlink" xfId="154" builtinId="9" hidden="1"/>
    <cellStyle name="Followed Hyperlink" xfId="156" builtinId="9" hidden="1"/>
    <cellStyle name="Followed Hyperlink" xfId="158" builtinId="9" hidden="1"/>
    <cellStyle name="Followed Hyperlink" xfId="160" builtinId="9" hidden="1"/>
    <cellStyle name="Followed Hyperlink" xfId="162" builtinId="9" hidden="1"/>
    <cellStyle name="Followed Hyperlink" xfId="164" builtinId="9" hidden="1"/>
    <cellStyle name="Followed Hyperlink" xfId="166" builtinId="9" hidden="1"/>
    <cellStyle name="Followed Hyperlink" xfId="168" builtinId="9" hidden="1"/>
    <cellStyle name="Followed Hyperlink" xfId="170" builtinId="9" hidden="1"/>
    <cellStyle name="Followed Hyperlink" xfId="172" builtinId="9" hidden="1"/>
    <cellStyle name="Followed Hyperlink" xfId="174" builtinId="9" hidden="1"/>
    <cellStyle name="Followed Hyperlink" xfId="176" builtinId="9" hidden="1"/>
    <cellStyle name="Followed Hyperlink" xfId="178" builtinId="9" hidden="1"/>
    <cellStyle name="Followed Hyperlink" xfId="180" builtinId="9" hidden="1"/>
    <cellStyle name="Followed Hyperlink" xfId="182" builtinId="9" hidden="1"/>
    <cellStyle name="Followed Hyperlink" xfId="184" builtinId="9" hidden="1"/>
    <cellStyle name="Followed Hyperlink" xfId="186" builtinId="9" hidden="1"/>
    <cellStyle name="Followed Hyperlink" xfId="188" builtinId="9" hidden="1"/>
    <cellStyle name="Followed Hyperlink" xfId="190" builtinId="9" hidden="1"/>
    <cellStyle name="Followed Hyperlink" xfId="192" builtinId="9" hidden="1"/>
    <cellStyle name="Followed Hyperlink" xfId="194" builtinId="9" hidden="1"/>
    <cellStyle name="Followed Hyperlink" xfId="196" builtinId="9" hidden="1"/>
    <cellStyle name="Followed Hyperlink" xfId="198" builtinId="9" hidden="1"/>
    <cellStyle name="Followed Hyperlink" xfId="200" builtinId="9" hidden="1"/>
    <cellStyle name="Followed Hyperlink" xfId="202" builtinId="9" hidden="1"/>
    <cellStyle name="Followed Hyperlink" xfId="204" builtinId="9" hidden="1"/>
    <cellStyle name="Followed Hyperlink" xfId="206" builtinId="9" hidden="1"/>
    <cellStyle name="Followed Hyperlink" xfId="208" builtinId="9" hidden="1"/>
    <cellStyle name="Followed Hyperlink" xfId="210" builtinId="9" hidden="1"/>
    <cellStyle name="Followed Hyperlink" xfId="212" builtinId="9" hidden="1"/>
    <cellStyle name="Followed Hyperlink" xfId="214" builtinId="9" hidden="1"/>
    <cellStyle name="Followed Hyperlink" xfId="216" builtinId="9" hidden="1"/>
    <cellStyle name="Followed Hyperlink" xfId="218" builtinId="9" hidden="1"/>
    <cellStyle name="Followed Hyperlink" xfId="220" builtinId="9" hidden="1"/>
    <cellStyle name="Followed Hyperlink" xfId="222" builtinId="9" hidden="1"/>
    <cellStyle name="Followed Hyperlink" xfId="224" builtinId="9" hidden="1"/>
    <cellStyle name="Followed Hyperlink" xfId="226" builtinId="9" hidden="1"/>
    <cellStyle name="Followed Hyperlink" xfId="228" builtinId="9" hidden="1"/>
    <cellStyle name="Followed Hyperlink" xfId="230" builtinId="9" hidden="1"/>
    <cellStyle name="Followed Hyperlink" xfId="232" builtinId="9" hidden="1"/>
    <cellStyle name="Followed Hyperlink" xfId="234" builtinId="9" hidden="1"/>
    <cellStyle name="Followed Hyperlink" xfId="236" builtinId="9" hidden="1"/>
    <cellStyle name="Followed Hyperlink" xfId="238" builtinId="9" hidden="1"/>
    <cellStyle name="Followed Hyperlink" xfId="240" builtinId="9" hidden="1"/>
    <cellStyle name="Followed Hyperlink" xfId="242" builtinId="9" hidden="1"/>
    <cellStyle name="Followed Hyperlink" xfId="244" builtinId="9" hidde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xfId="43" builtinId="8" hidden="1"/>
    <cellStyle name="Hyperlink" xfId="45" builtinId="8" hidden="1"/>
    <cellStyle name="Hyperlink" xfId="47" builtinId="8" hidden="1"/>
    <cellStyle name="Hyperlink" xfId="49" builtinId="8" hidden="1"/>
    <cellStyle name="Hyperlink" xfId="51" builtinId="8" hidden="1"/>
    <cellStyle name="Hyperlink" xfId="53" builtinId="8" hidden="1"/>
    <cellStyle name="Hyperlink" xfId="55" builtinId="8" hidden="1"/>
    <cellStyle name="Hyperlink" xfId="57" builtinId="8" hidden="1"/>
    <cellStyle name="Hyperlink" xfId="59" builtinId="8" hidden="1"/>
    <cellStyle name="Hyperlink" xfId="61" builtinId="8" hidden="1"/>
    <cellStyle name="Hyperlink" xfId="63" builtinId="8" hidden="1"/>
    <cellStyle name="Hyperlink" xfId="65" builtinId="8" hidden="1"/>
    <cellStyle name="Hyperlink" xfId="67" builtinId="8" hidden="1"/>
    <cellStyle name="Hyperlink" xfId="69" builtinId="8" hidden="1"/>
    <cellStyle name="Hyperlink" xfId="71" builtinId="8" hidden="1"/>
    <cellStyle name="Hyperlink" xfId="73" builtinId="8" hidden="1"/>
    <cellStyle name="Hyperlink" xfId="75" builtinId="8" hidden="1"/>
    <cellStyle name="Hyperlink" xfId="77" builtinId="8" hidden="1"/>
    <cellStyle name="Hyperlink" xfId="79" builtinId="8" hidden="1"/>
    <cellStyle name="Hyperlink" xfId="81" builtinId="8" hidden="1"/>
    <cellStyle name="Hyperlink" xfId="83" builtinId="8" hidden="1"/>
    <cellStyle name="Hyperlink" xfId="85" builtinId="8" hidden="1"/>
    <cellStyle name="Hyperlink" xfId="87" builtinId="8" hidden="1"/>
    <cellStyle name="Hyperlink" xfId="89" builtinId="8" hidden="1"/>
    <cellStyle name="Hyperlink" xfId="91" builtinId="8" hidden="1"/>
    <cellStyle name="Hyperlink" xfId="93" builtinId="8" hidden="1"/>
    <cellStyle name="Hyperlink" xfId="95" builtinId="8" hidden="1"/>
    <cellStyle name="Hyperlink" xfId="97" builtinId="8" hidden="1"/>
    <cellStyle name="Hyperlink" xfId="99" builtinId="8" hidden="1"/>
    <cellStyle name="Hyperlink" xfId="101" builtinId="8" hidden="1"/>
    <cellStyle name="Hyperlink" xfId="103" builtinId="8" hidden="1"/>
    <cellStyle name="Hyperlink" xfId="105" builtinId="8" hidden="1"/>
    <cellStyle name="Hyperlink" xfId="107" builtinId="8" hidden="1"/>
    <cellStyle name="Hyperlink" xfId="109" builtinId="8" hidden="1"/>
    <cellStyle name="Hyperlink" xfId="111" builtinId="8" hidden="1"/>
    <cellStyle name="Hyperlink" xfId="113" builtinId="8" hidden="1"/>
    <cellStyle name="Hyperlink" xfId="115" builtinId="8" hidden="1"/>
    <cellStyle name="Hyperlink" xfId="117" builtinId="8" hidden="1"/>
    <cellStyle name="Hyperlink" xfId="119" builtinId="8" hidden="1"/>
    <cellStyle name="Hyperlink" xfId="121" builtinId="8" hidden="1"/>
    <cellStyle name="Hyperlink" xfId="123" builtinId="8" hidden="1"/>
    <cellStyle name="Hyperlink" xfId="125" builtinId="8" hidden="1"/>
    <cellStyle name="Hyperlink" xfId="127" builtinId="8" hidden="1"/>
    <cellStyle name="Hyperlink" xfId="129" builtinId="8" hidden="1"/>
    <cellStyle name="Hyperlink" xfId="131" builtinId="8" hidden="1"/>
    <cellStyle name="Hyperlink" xfId="133" builtinId="8" hidden="1"/>
    <cellStyle name="Hyperlink" xfId="135" builtinId="8" hidden="1"/>
    <cellStyle name="Hyperlink" xfId="137" builtinId="8" hidden="1"/>
    <cellStyle name="Hyperlink" xfId="139" builtinId="8" hidden="1"/>
    <cellStyle name="Hyperlink" xfId="141" builtinId="8" hidden="1"/>
    <cellStyle name="Hyperlink" xfId="143" builtinId="8" hidden="1"/>
    <cellStyle name="Hyperlink" xfId="145" builtinId="8" hidden="1"/>
    <cellStyle name="Hyperlink" xfId="147" builtinId="8" hidden="1"/>
    <cellStyle name="Hyperlink" xfId="149" builtinId="8" hidden="1"/>
    <cellStyle name="Hyperlink" xfId="151" builtinId="8" hidden="1"/>
    <cellStyle name="Hyperlink" xfId="153" builtinId="8" hidden="1"/>
    <cellStyle name="Hyperlink" xfId="155" builtinId="8" hidden="1"/>
    <cellStyle name="Hyperlink" xfId="157" builtinId="8" hidden="1"/>
    <cellStyle name="Hyperlink" xfId="159" builtinId="8" hidden="1"/>
    <cellStyle name="Hyperlink" xfId="161" builtinId="8" hidden="1"/>
    <cellStyle name="Hyperlink" xfId="163" builtinId="8" hidden="1"/>
    <cellStyle name="Hyperlink" xfId="165" builtinId="8" hidden="1"/>
    <cellStyle name="Hyperlink" xfId="167" builtinId="8" hidden="1"/>
    <cellStyle name="Hyperlink" xfId="169" builtinId="8" hidden="1"/>
    <cellStyle name="Hyperlink" xfId="171" builtinId="8" hidden="1"/>
    <cellStyle name="Hyperlink" xfId="173" builtinId="8" hidden="1"/>
    <cellStyle name="Hyperlink" xfId="175" builtinId="8" hidden="1"/>
    <cellStyle name="Hyperlink" xfId="177" builtinId="8" hidden="1"/>
    <cellStyle name="Hyperlink" xfId="179" builtinId="8" hidden="1"/>
    <cellStyle name="Hyperlink" xfId="181" builtinId="8" hidden="1"/>
    <cellStyle name="Hyperlink" xfId="183" builtinId="8" hidden="1"/>
    <cellStyle name="Hyperlink" xfId="185" builtinId="8" hidden="1"/>
    <cellStyle name="Hyperlink" xfId="187" builtinId="8" hidden="1"/>
    <cellStyle name="Hyperlink" xfId="189" builtinId="8" hidden="1"/>
    <cellStyle name="Hyperlink" xfId="191" builtinId="8" hidden="1"/>
    <cellStyle name="Hyperlink" xfId="193" builtinId="8" hidden="1"/>
    <cellStyle name="Hyperlink" xfId="195" builtinId="8" hidden="1"/>
    <cellStyle name="Hyperlink" xfId="197" builtinId="8" hidden="1"/>
    <cellStyle name="Hyperlink" xfId="199" builtinId="8" hidden="1"/>
    <cellStyle name="Hyperlink" xfId="201" builtinId="8" hidden="1"/>
    <cellStyle name="Hyperlink" xfId="203" builtinId="8" hidden="1"/>
    <cellStyle name="Hyperlink" xfId="205" builtinId="8" hidden="1"/>
    <cellStyle name="Hyperlink" xfId="207" builtinId="8" hidden="1"/>
    <cellStyle name="Hyperlink" xfId="209" builtinId="8" hidden="1"/>
    <cellStyle name="Hyperlink" xfId="211" builtinId="8" hidden="1"/>
    <cellStyle name="Hyperlink" xfId="213" builtinId="8" hidden="1"/>
    <cellStyle name="Hyperlink" xfId="215" builtinId="8" hidden="1"/>
    <cellStyle name="Hyperlink" xfId="217" builtinId="8" hidden="1"/>
    <cellStyle name="Hyperlink" xfId="219" builtinId="8" hidden="1"/>
    <cellStyle name="Hyperlink" xfId="221" builtinId="8" hidden="1"/>
    <cellStyle name="Hyperlink" xfId="223" builtinId="8" hidden="1"/>
    <cellStyle name="Hyperlink" xfId="225" builtinId="8" hidden="1"/>
    <cellStyle name="Hyperlink" xfId="227" builtinId="8" hidden="1"/>
    <cellStyle name="Hyperlink" xfId="229" builtinId="8" hidden="1"/>
    <cellStyle name="Hyperlink" xfId="231" builtinId="8" hidden="1"/>
    <cellStyle name="Hyperlink" xfId="233" builtinId="8" hidden="1"/>
    <cellStyle name="Hyperlink" xfId="235" builtinId="8" hidden="1"/>
    <cellStyle name="Hyperlink" xfId="237" builtinId="8" hidden="1"/>
    <cellStyle name="Hyperlink" xfId="239" builtinId="8" hidden="1"/>
    <cellStyle name="Hyperlink" xfId="241" builtinId="8" hidden="1"/>
    <cellStyle name="Hyperlink" xfId="243" builtinId="8" hidde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Percent" xfId="42" builtinId="5"/>
    <cellStyle name="Title" xfId="1" builtinId="15" customBuiltin="1"/>
    <cellStyle name="Total" xfId="17" builtinId="25" customBuiltin="1"/>
    <cellStyle name="Warning Text" xfId="14"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4" Type="http://schemas.openxmlformats.org/officeDocument/2006/relationships/sharedStrings" Target="sharedStrings.xml"/><Relationship Id="rId5" Type="http://schemas.openxmlformats.org/officeDocument/2006/relationships/calcChain" Target="calcChain.xml"/><Relationship Id="rId1" Type="http://schemas.openxmlformats.org/officeDocument/2006/relationships/worksheet" Target="worksheets/sheet1.xml"/><Relationship Id="rId2"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vmlDrawing" Target="../drawings/vmlDrawing1.vml"/><Relationship Id="rId2"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OF8448"/>
  <sheetViews>
    <sheetView tabSelected="1" workbookViewId="0">
      <pane xSplit="2" topLeftCell="C1" activePane="topRight" state="frozen"/>
      <selection pane="topRight" activeCell="AIA24" sqref="AIA24"/>
    </sheetView>
  </sheetViews>
  <sheetFormatPr baseColWidth="10" defaultColWidth="8.83203125" defaultRowHeight="14" x14ac:dyDescent="0"/>
  <cols>
    <col min="5" max="5" width="2" style="2" customWidth="1"/>
    <col min="50" max="50" width="9.6640625" customWidth="1"/>
    <col min="243" max="243" width="2.1640625" style="2" customWidth="1"/>
    <col min="364" max="364" width="2.6640625" style="2" customWidth="1"/>
    <col min="573" max="573" width="2.5" style="2" customWidth="1"/>
    <col min="694" max="694" width="2.6640625" style="2" customWidth="1"/>
    <col min="778" max="778" width="9.1640625" bestFit="1" customWidth="1"/>
    <col min="808" max="808" width="9.1640625" bestFit="1" customWidth="1"/>
    <col min="903" max="903" width="2.33203125" style="2" customWidth="1"/>
    <col min="1024" max="1024" width="3.1640625" style="2" customWidth="1"/>
  </cols>
  <sheetData>
    <row r="1" spans="1:1072">
      <c r="A1" s="5" t="s">
        <v>39032</v>
      </c>
      <c r="D1" t="str">
        <f>IF(LEFT(D2,1)=" ",RIGHT(D2,(LEN(D2)-1)),D2)</f>
        <v>name</v>
      </c>
      <c r="F1" t="str">
        <f t="shared" ref="F1:BQ1" si="0">IF(LEFT(F2,1)=" ",RIGHT(F2,(LEN(F2)-1)),F2)</f>
        <v>userEmail</v>
      </c>
      <c r="G1" t="str">
        <f t="shared" si="0"/>
        <v>timestampSecs</v>
      </c>
      <c r="H1" t="str">
        <f t="shared" si="0"/>
        <v>recipient</v>
      </c>
      <c r="I1" t="str">
        <f t="shared" si="0"/>
        <v>spouse</v>
      </c>
      <c r="J1" t="str">
        <f t="shared" si="0"/>
        <v>parent</v>
      </c>
      <c r="K1" t="str">
        <f t="shared" si="0"/>
        <v>child</v>
      </c>
      <c r="L1" t="str">
        <f t="shared" si="0"/>
        <v>family</v>
      </c>
      <c r="M1" t="str">
        <f t="shared" si="0"/>
        <v>other</v>
      </c>
      <c r="N1" t="str">
        <f t="shared" si="0"/>
        <v>respondent_name</v>
      </c>
      <c r="O1" t="str">
        <f t="shared" si="0"/>
        <v>attempts</v>
      </c>
      <c r="P1" t="str">
        <f t="shared" si="0"/>
        <v>visited</v>
      </c>
      <c r="Q1" t="str">
        <f t="shared" si="0"/>
        <v>transfer</v>
      </c>
      <c r="R1" t="str">
        <f t="shared" si="0"/>
        <v>transfer_amount</v>
      </c>
      <c r="S1" t="str">
        <f t="shared" si="0"/>
        <v>collected</v>
      </c>
      <c r="T1" t="str">
        <f t="shared" si="0"/>
        <v>why_not_collected</v>
      </c>
      <c r="U1" t="str">
        <f t="shared" si="0"/>
        <v>specify_other1</v>
      </c>
      <c r="V1" t="str">
        <f t="shared" si="0"/>
        <v>who_collected</v>
      </c>
      <c r="W1" t="str">
        <f t="shared" si="0"/>
        <v>specify_other3</v>
      </c>
      <c r="X1" t="str">
        <f t="shared" si="0"/>
        <v>trouble_collecting</v>
      </c>
      <c r="Y1" t="str">
        <f t="shared" si="0"/>
        <v>describe_trouble</v>
      </c>
      <c r="Z1" t="str">
        <f t="shared" si="0"/>
        <v>proceed</v>
      </c>
      <c r="AA1" t="str">
        <f t="shared" si="0"/>
        <v>cant_proceed_description</v>
      </c>
      <c r="AB1" t="str">
        <f t="shared" si="0"/>
        <v>withdrawals</v>
      </c>
      <c r="AC1" t="str">
        <f t="shared" si="0"/>
        <v>withdrawn_1</v>
      </c>
      <c r="AD1" t="str">
        <f t="shared" si="0"/>
        <v>fees_1</v>
      </c>
      <c r="AE1" t="str">
        <f t="shared" si="0"/>
        <v>withdrawn_2</v>
      </c>
      <c r="AF1" t="str">
        <f t="shared" si="0"/>
        <v>fees</v>
      </c>
      <c r="AG1" t="str">
        <f t="shared" si="0"/>
        <v>withdrawn_3</v>
      </c>
      <c r="AH1" t="str">
        <f t="shared" si="0"/>
        <v>fees_3</v>
      </c>
      <c r="AI1" t="str">
        <f t="shared" si="0"/>
        <v>withdrawn_4</v>
      </c>
      <c r="AJ1" t="str">
        <f t="shared" si="0"/>
        <v>fees_4</v>
      </c>
      <c r="AK1" t="str">
        <f t="shared" si="0"/>
        <v>withdrawn_5</v>
      </c>
      <c r="AL1" t="str">
        <f t="shared" si="0"/>
        <v>fees_5</v>
      </c>
      <c r="AM1" t="str">
        <f t="shared" si="0"/>
        <v>withdrawn_6</v>
      </c>
      <c r="AN1" t="str">
        <f t="shared" si="0"/>
        <v>fees_6</v>
      </c>
      <c r="AO1" t="str">
        <f t="shared" si="0"/>
        <v>withdrawn_7</v>
      </c>
      <c r="AP1" t="str">
        <f t="shared" si="0"/>
        <v>fees_7</v>
      </c>
      <c r="AQ1" t="str">
        <f t="shared" si="0"/>
        <v>withdrawn_8</v>
      </c>
      <c r="AR1" t="str">
        <f t="shared" si="0"/>
        <v>fees_8</v>
      </c>
      <c r="AS1" t="str">
        <f t="shared" si="0"/>
        <v>travel_distance_long</v>
      </c>
      <c r="AT1" t="str">
        <f t="shared" si="0"/>
        <v>cost_furthest</v>
      </c>
      <c r="AU1" t="str">
        <f t="shared" si="0"/>
        <v>travel_distance_short</v>
      </c>
      <c r="AV1" t="str">
        <f t="shared" si="0"/>
        <v>cost_closest</v>
      </c>
      <c r="AW1" t="str">
        <f t="shared" si="0"/>
        <v>food</v>
      </c>
      <c r="AX1" t="str">
        <f t="shared" si="0"/>
        <v>clothing</v>
      </c>
      <c r="AY1" t="str">
        <f t="shared" si="0"/>
        <v>HH_items</v>
      </c>
      <c r="AZ1" t="str">
        <f t="shared" si="0"/>
        <v>building</v>
      </c>
      <c r="BA1" t="str">
        <f t="shared" si="0"/>
        <v>land</v>
      </c>
      <c r="BB1" t="str">
        <f t="shared" si="0"/>
        <v>livestock</v>
      </c>
      <c r="BC1" t="str">
        <f t="shared" si="0"/>
        <v>farming</v>
      </c>
      <c r="BD1" t="str">
        <f t="shared" si="0"/>
        <v>non_farm_business</v>
      </c>
      <c r="BE1" t="str">
        <f t="shared" si="0"/>
        <v>school</v>
      </c>
      <c r="BF1" t="str">
        <f t="shared" si="0"/>
        <v>medical</v>
      </c>
      <c r="BG1" t="str">
        <f t="shared" si="0"/>
        <v>water</v>
      </c>
      <c r="BH1" t="str">
        <f t="shared" si="0"/>
        <v>debt</v>
      </c>
      <c r="BI1" t="str">
        <f t="shared" si="0"/>
        <v>savings</v>
      </c>
      <c r="BJ1" t="str">
        <f t="shared" si="0"/>
        <v>life_event</v>
      </c>
      <c r="BK1" t="str">
        <f t="shared" si="0"/>
        <v>family</v>
      </c>
      <c r="BL1" t="str">
        <f t="shared" si="0"/>
        <v>church</v>
      </c>
      <c r="BM1" t="str">
        <f t="shared" si="0"/>
        <v>transport</v>
      </c>
      <c r="BN1" t="str">
        <f t="shared" si="0"/>
        <v>other</v>
      </c>
      <c r="BO1" t="str">
        <f t="shared" si="0"/>
        <v>specify_other5</v>
      </c>
      <c r="BP1" t="str">
        <f t="shared" si="0"/>
        <v>good_spending</v>
      </c>
      <c r="BQ1" t="str">
        <f t="shared" si="0"/>
        <v>describe_good_spending</v>
      </c>
      <c r="BR1" t="str">
        <f t="shared" ref="BR1:EC1" si="1">IF(LEFT(BR2,1)=" ",RIGHT(BR2,(LEN(BR2)-1)),BR2)</f>
        <v>bad_spending</v>
      </c>
      <c r="BS1" t="str">
        <f t="shared" si="1"/>
        <v>describe_bad_spending</v>
      </c>
      <c r="BT1" t="str">
        <f t="shared" si="1"/>
        <v>savings</v>
      </c>
      <c r="BU1" t="str">
        <f t="shared" si="1"/>
        <v>previous_transfer</v>
      </c>
      <c r="BV1" t="str">
        <f t="shared" si="1"/>
        <v>food</v>
      </c>
      <c r="BW1" t="str">
        <f t="shared" si="1"/>
        <v>clothing</v>
      </c>
      <c r="BX1" t="str">
        <f t="shared" si="1"/>
        <v>HH_items</v>
      </c>
      <c r="BY1" t="str">
        <f t="shared" si="1"/>
        <v>building</v>
      </c>
      <c r="BZ1" t="str">
        <f t="shared" si="1"/>
        <v>land</v>
      </c>
      <c r="CA1" t="str">
        <f t="shared" si="1"/>
        <v>livestock</v>
      </c>
      <c r="CB1" t="str">
        <f t="shared" si="1"/>
        <v>farming</v>
      </c>
      <c r="CC1" t="str">
        <f t="shared" si="1"/>
        <v>non_farm_business</v>
      </c>
      <c r="CD1" t="str">
        <f t="shared" si="1"/>
        <v>school</v>
      </c>
      <c r="CE1" t="str">
        <f t="shared" si="1"/>
        <v>medical</v>
      </c>
      <c r="CF1" t="str">
        <f t="shared" si="1"/>
        <v>water</v>
      </c>
      <c r="CG1" t="str">
        <f t="shared" si="1"/>
        <v>debt</v>
      </c>
      <c r="CH1" t="str">
        <f t="shared" si="1"/>
        <v>savings</v>
      </c>
      <c r="CI1" t="str">
        <f t="shared" si="1"/>
        <v>life_event</v>
      </c>
      <c r="CJ1" t="str">
        <f t="shared" si="1"/>
        <v>family</v>
      </c>
      <c r="CK1" t="str">
        <f t="shared" si="1"/>
        <v>church</v>
      </c>
      <c r="CL1" t="str">
        <f t="shared" si="1"/>
        <v>transport</v>
      </c>
      <c r="CM1" t="str">
        <f t="shared" si="1"/>
        <v>other</v>
      </c>
      <c r="CN1" t="str">
        <f t="shared" si="1"/>
        <v>specify_other7</v>
      </c>
      <c r="CO1" t="str">
        <f t="shared" si="1"/>
        <v>own_spending_food</v>
      </c>
      <c r="CP1" t="str">
        <f t="shared" si="1"/>
        <v>own_spending_clothing</v>
      </c>
      <c r="CQ1" t="str">
        <f t="shared" si="1"/>
        <v>own_spending_hh_items</v>
      </c>
      <c r="CR1" t="str">
        <f t="shared" si="1"/>
        <v>own_spending_building</v>
      </c>
      <c r="CS1" t="str">
        <f t="shared" si="1"/>
        <v>own_spending_land</v>
      </c>
      <c r="CT1" t="str">
        <f t="shared" si="1"/>
        <v>own_spending_livestock</v>
      </c>
      <c r="CU1" t="str">
        <f t="shared" si="1"/>
        <v>own_spending_farm</v>
      </c>
      <c r="CV1" t="str">
        <f t="shared" si="1"/>
        <v>own_spending_non_farm</v>
      </c>
      <c r="CW1" t="str">
        <f t="shared" si="1"/>
        <v>own_spending_school</v>
      </c>
      <c r="CX1" t="str">
        <f t="shared" si="1"/>
        <v>own_spending_medical</v>
      </c>
      <c r="CY1" t="str">
        <f t="shared" si="1"/>
        <v>own_spending_water</v>
      </c>
      <c r="CZ1" t="str">
        <f t="shared" si="1"/>
        <v>own_spending_debt</v>
      </c>
      <c r="DA1" t="str">
        <f t="shared" si="1"/>
        <v>own_spending_savings</v>
      </c>
      <c r="DB1" t="str">
        <f t="shared" si="1"/>
        <v>own_spending_life_event</v>
      </c>
      <c r="DC1" t="str">
        <f t="shared" si="1"/>
        <v>own_spending_family</v>
      </c>
      <c r="DD1" t="str">
        <f t="shared" si="1"/>
        <v>own_spending_church</v>
      </c>
      <c r="DE1" t="str">
        <f t="shared" si="1"/>
        <v>own_spending_transport</v>
      </c>
      <c r="DF1" t="str">
        <f t="shared" si="1"/>
        <v>own_spending_other</v>
      </c>
      <c r="DG1" t="str">
        <f t="shared" si="1"/>
        <v>summing</v>
      </c>
      <c r="DH1" t="str">
        <f t="shared" si="1"/>
        <v>recipient</v>
      </c>
      <c r="DI1" t="str">
        <f t="shared" si="1"/>
        <v>spouse</v>
      </c>
      <c r="DJ1" t="str">
        <f t="shared" si="1"/>
        <v>parent</v>
      </c>
      <c r="DK1" t="str">
        <f t="shared" si="1"/>
        <v>child</v>
      </c>
      <c r="DL1" t="str">
        <f t="shared" si="1"/>
        <v>other_family</v>
      </c>
      <c r="DM1" t="str">
        <f t="shared" si="1"/>
        <v>community_member</v>
      </c>
      <c r="DN1" t="str">
        <f t="shared" si="1"/>
        <v>specify_family</v>
      </c>
      <c r="DO1" t="str">
        <f t="shared" si="1"/>
        <v>specify_community</v>
      </c>
      <c r="DP1" t="str">
        <f t="shared" si="1"/>
        <v>recipient</v>
      </c>
      <c r="DQ1" t="str">
        <f t="shared" si="1"/>
        <v>spouse</v>
      </c>
      <c r="DR1" t="str">
        <f t="shared" si="1"/>
        <v>parent</v>
      </c>
      <c r="DS1" t="str">
        <f t="shared" si="1"/>
        <v>child</v>
      </c>
      <c r="DT1" t="str">
        <f t="shared" si="1"/>
        <v>other_family</v>
      </c>
      <c r="DU1" t="str">
        <f t="shared" si="1"/>
        <v>community_member</v>
      </c>
      <c r="DV1" t="str">
        <f t="shared" si="1"/>
        <v>wish_bought</v>
      </c>
      <c r="DW1" t="str">
        <f t="shared" si="1"/>
        <v>food</v>
      </c>
      <c r="DX1" t="str">
        <f t="shared" si="1"/>
        <v>clothing</v>
      </c>
      <c r="DY1" t="str">
        <f t="shared" si="1"/>
        <v>HH_items</v>
      </c>
      <c r="DZ1" t="str">
        <f t="shared" si="1"/>
        <v>building</v>
      </c>
      <c r="EA1" t="str">
        <f t="shared" si="1"/>
        <v>land</v>
      </c>
      <c r="EB1" t="str">
        <f t="shared" si="1"/>
        <v>livestock</v>
      </c>
      <c r="EC1" t="str">
        <f t="shared" si="1"/>
        <v>farming</v>
      </c>
      <c r="ED1" t="str">
        <f t="shared" ref="ED1:GO1" si="2">IF(LEFT(ED2,1)=" ",RIGHT(ED2,(LEN(ED2)-1)),ED2)</f>
        <v>non_farm_business</v>
      </c>
      <c r="EE1" t="str">
        <f t="shared" si="2"/>
        <v>school</v>
      </c>
      <c r="EF1" t="str">
        <f t="shared" si="2"/>
        <v>medical</v>
      </c>
      <c r="EG1" t="str">
        <f t="shared" si="2"/>
        <v>water</v>
      </c>
      <c r="EH1" t="str">
        <f t="shared" si="2"/>
        <v>debt</v>
      </c>
      <c r="EI1" t="str">
        <f t="shared" si="2"/>
        <v>savings</v>
      </c>
      <c r="EJ1" t="str">
        <f t="shared" si="2"/>
        <v>life_event</v>
      </c>
      <c r="EK1" t="str">
        <f t="shared" si="2"/>
        <v>family</v>
      </c>
      <c r="EL1" t="str">
        <f t="shared" si="2"/>
        <v>church</v>
      </c>
      <c r="EM1" t="str">
        <f t="shared" si="2"/>
        <v>transport</v>
      </c>
      <c r="EN1" t="str">
        <f t="shared" si="2"/>
        <v>other</v>
      </c>
      <c r="EO1" t="str">
        <f t="shared" si="2"/>
        <v>specify_other9</v>
      </c>
      <c r="EP1" t="str">
        <f t="shared" si="2"/>
        <v>regret</v>
      </c>
      <c r="EQ1" t="str">
        <f t="shared" si="2"/>
        <v>describe_regret</v>
      </c>
      <c r="ER1" t="str">
        <f t="shared" si="2"/>
        <v>regrets_others</v>
      </c>
      <c r="ES1" t="str">
        <f t="shared" si="2"/>
        <v>describe_regret_others</v>
      </c>
      <c r="ET1" t="str">
        <f t="shared" si="2"/>
        <v>complaints</v>
      </c>
      <c r="EU1" t="str">
        <f t="shared" si="2"/>
        <v>describe_complaints</v>
      </c>
      <c r="EV1" t="str">
        <f t="shared" si="2"/>
        <v>eligible_left</v>
      </c>
      <c r="EW1" t="str">
        <f t="shared" si="2"/>
        <v>ineligible_left</v>
      </c>
      <c r="EX1" t="str">
        <f t="shared" si="2"/>
        <v>dif_criteria</v>
      </c>
      <c r="EY1" t="str">
        <f t="shared" si="2"/>
        <v>unfair</v>
      </c>
      <c r="EZ1" t="str">
        <f t="shared" si="2"/>
        <v>jealous</v>
      </c>
      <c r="FA1" t="str">
        <f t="shared" si="2"/>
        <v>id_problems</v>
      </c>
      <c r="FB1" t="str">
        <f t="shared" si="2"/>
        <v>questions</v>
      </c>
      <c r="FC1" t="str">
        <f t="shared" si="2"/>
        <v>disagreements</v>
      </c>
      <c r="FD1" t="str">
        <f t="shared" si="2"/>
        <v>ve</v>
      </c>
      <c r="FE1" t="str">
        <f t="shared" si="2"/>
        <v>evil</v>
      </c>
      <c r="FF1" t="str">
        <f t="shared" si="2"/>
        <v>none</v>
      </c>
      <c r="FG1" t="str">
        <f t="shared" si="2"/>
        <v>recipients</v>
      </c>
      <c r="FH1" t="str">
        <f t="shared" si="2"/>
        <v>eligible</v>
      </c>
      <c r="FI1" t="str">
        <f t="shared" si="2"/>
        <v>ineligible</v>
      </c>
      <c r="FJ1" t="str">
        <f t="shared" si="2"/>
        <v>other</v>
      </c>
      <c r="FK1" t="str">
        <f t="shared" si="2"/>
        <v>complaining_other</v>
      </c>
      <c r="FL1" t="str">
        <f t="shared" si="2"/>
        <v>GD</v>
      </c>
      <c r="FM1" t="str">
        <f t="shared" si="2"/>
        <v>recipients</v>
      </c>
      <c r="FN1" t="str">
        <f t="shared" si="2"/>
        <v>ve</v>
      </c>
      <c r="FO1" t="str">
        <f t="shared" si="2"/>
        <v>guide</v>
      </c>
      <c r="FP1" t="str">
        <f t="shared" si="2"/>
        <v>other</v>
      </c>
      <c r="FQ1" t="str">
        <f t="shared" si="2"/>
        <v>upset_with_other</v>
      </c>
      <c r="FR1" t="str">
        <f t="shared" si="2"/>
        <v>theft_gd_items</v>
      </c>
      <c r="FS1" t="str">
        <f t="shared" si="2"/>
        <v>phone</v>
      </c>
      <c r="FT1" t="str">
        <f t="shared" si="2"/>
        <v>sim</v>
      </c>
      <c r="FU1" t="str">
        <f t="shared" si="2"/>
        <v>pin</v>
      </c>
      <c r="FV1" t="str">
        <f t="shared" si="2"/>
        <v>id</v>
      </c>
      <c r="FW1" t="str">
        <f t="shared" si="2"/>
        <v>money</v>
      </c>
      <c r="FX1" t="str">
        <f t="shared" si="2"/>
        <v>other</v>
      </c>
      <c r="FY1" t="str">
        <f t="shared" si="2"/>
        <v>theft_other</v>
      </c>
      <c r="FZ1" t="str">
        <f t="shared" si="2"/>
        <v>gd_staff</v>
      </c>
      <c r="GA1" t="str">
        <f t="shared" si="2"/>
        <v>ve</v>
      </c>
      <c r="GB1" t="str">
        <f t="shared" si="2"/>
        <v>guide</v>
      </c>
      <c r="GC1" t="str">
        <f t="shared" si="2"/>
        <v>assistant_chief</v>
      </c>
      <c r="GD1" t="str">
        <f t="shared" si="2"/>
        <v>chief</v>
      </c>
      <c r="GE1" t="str">
        <f t="shared" si="2"/>
        <v>agent</v>
      </c>
      <c r="GF1" t="str">
        <f t="shared" si="2"/>
        <v>trustee</v>
      </c>
      <c r="GG1" t="str">
        <f t="shared" si="2"/>
        <v>family</v>
      </c>
      <c r="GH1" t="str">
        <f t="shared" si="2"/>
        <v>dk</v>
      </c>
      <c r="GI1" t="str">
        <f t="shared" si="2"/>
        <v>other</v>
      </c>
      <c r="GJ1" t="str">
        <f t="shared" si="2"/>
        <v>who_theft_other</v>
      </c>
      <c r="GK1" t="str">
        <f t="shared" si="2"/>
        <v>involved_theft</v>
      </c>
      <c r="GL1" t="str">
        <f t="shared" si="2"/>
        <v>gave_item</v>
      </c>
      <c r="GM1" t="str">
        <f t="shared" si="2"/>
        <v>theft_details</v>
      </c>
      <c r="GN1" t="str">
        <f t="shared" si="2"/>
        <v>bribe</v>
      </c>
      <c r="GO1" t="str">
        <f t="shared" si="2"/>
        <v>gd_staff</v>
      </c>
      <c r="GP1" t="str">
        <f t="shared" ref="GP1:JB1" si="3">IF(LEFT(GP2,1)=" ",RIGHT(GP2,(LEN(GP2)-1)),GP2)</f>
        <v>ve</v>
      </c>
      <c r="GQ1" t="str">
        <f t="shared" si="3"/>
        <v>guide</v>
      </c>
      <c r="GR1" t="str">
        <f t="shared" si="3"/>
        <v>assistant_chief</v>
      </c>
      <c r="GS1" t="str">
        <f t="shared" si="3"/>
        <v>chief</v>
      </c>
      <c r="GT1" t="str">
        <f t="shared" si="3"/>
        <v>agent</v>
      </c>
      <c r="GU1" t="str">
        <f t="shared" si="3"/>
        <v>other</v>
      </c>
      <c r="GV1" t="str">
        <f t="shared" si="3"/>
        <v>bribe_other</v>
      </c>
      <c r="GW1" t="str">
        <f t="shared" si="3"/>
        <v>involved_bribe</v>
      </c>
      <c r="GX1" t="str">
        <f t="shared" si="3"/>
        <v>paid_bribe</v>
      </c>
      <c r="GY1" t="str">
        <f t="shared" si="3"/>
        <v>how_much</v>
      </c>
      <c r="GZ1" t="str">
        <f t="shared" si="3"/>
        <v>bribe_details</v>
      </c>
      <c r="HA1" t="str">
        <f t="shared" si="3"/>
        <v>shouting</v>
      </c>
      <c r="HB1" t="str">
        <f t="shared" si="3"/>
        <v>describe_shouting</v>
      </c>
      <c r="HC1" t="str">
        <f t="shared" si="3"/>
        <v>involved_shouting</v>
      </c>
      <c r="HD1" t="str">
        <f t="shared" si="3"/>
        <v>crime</v>
      </c>
      <c r="HE1" t="str">
        <f t="shared" si="3"/>
        <v>describe_crime</v>
      </c>
      <c r="HF1" t="str">
        <f t="shared" si="3"/>
        <v>involved_crime</v>
      </c>
      <c r="HG1" t="str">
        <f t="shared" si="3"/>
        <v>hh_argument</v>
      </c>
      <c r="HH1" t="str">
        <f t="shared" si="3"/>
        <v>describe_argument</v>
      </c>
      <c r="HI1" t="str">
        <f t="shared" si="3"/>
        <v>threatened</v>
      </c>
      <c r="HJ1" t="str">
        <f t="shared" si="3"/>
        <v>describe_threatened</v>
      </c>
      <c r="HK1" t="str">
        <f t="shared" si="3"/>
        <v>frequency_preference</v>
      </c>
      <c r="HL1" t="str">
        <f t="shared" si="3"/>
        <v>aware_transfers</v>
      </c>
      <c r="HM1" t="str">
        <f t="shared" si="3"/>
        <v>aware_text</v>
      </c>
      <c r="HN1" t="str">
        <f t="shared" si="3"/>
        <v>aware_withdraw</v>
      </c>
      <c r="HO1" t="str">
        <f t="shared" si="3"/>
        <v>mpesa</v>
      </c>
      <c r="HP1" t="str">
        <f t="shared" si="3"/>
        <v>bank</v>
      </c>
      <c r="HQ1" t="str">
        <f t="shared" si="3"/>
        <v>home</v>
      </c>
      <c r="HR1" t="str">
        <f t="shared" si="3"/>
        <v>family</v>
      </c>
      <c r="HS1" t="str">
        <f t="shared" si="3"/>
        <v>in_kind</v>
      </c>
      <c r="HT1" t="str">
        <f t="shared" si="3"/>
        <v>describe_in_kind</v>
      </c>
      <c r="HU1" t="str">
        <f t="shared" si="3"/>
        <v>better_worse</v>
      </c>
      <c r="HV1" t="str">
        <f t="shared" si="3"/>
        <v>describe_better_worse</v>
      </c>
      <c r="HW1" t="str">
        <f t="shared" si="3"/>
        <v>describe_suggestions</v>
      </c>
      <c r="HX1" t="str">
        <f t="shared" si="3"/>
        <v>na</v>
      </c>
      <c r="HY1" t="str">
        <f t="shared" si="3"/>
        <v>continue</v>
      </c>
      <c r="HZ1" t="str">
        <f t="shared" si="3"/>
        <v>larger</v>
      </c>
      <c r="IA1" t="str">
        <f t="shared" si="3"/>
        <v>frequency</v>
      </c>
      <c r="IB1" t="str">
        <f t="shared" si="3"/>
        <v>expand</v>
      </c>
      <c r="IC1" t="str">
        <f t="shared" si="3"/>
        <v>mbati</v>
      </c>
      <c r="ID1" t="str">
        <f t="shared" si="3"/>
        <v>visit</v>
      </c>
      <c r="IE1" t="str">
        <f t="shared" si="3"/>
        <v>education</v>
      </c>
      <c r="IF1" t="str">
        <f t="shared" si="3"/>
        <v>groups</v>
      </c>
      <c r="IG1" t="str">
        <f t="shared" si="3"/>
        <v>goods</v>
      </c>
      <c r="IH1" t="str">
        <f t="shared" si="3"/>
        <v>notes</v>
      </c>
      <c r="IJ1" t="str">
        <f t="shared" si="3"/>
        <v>userEmail</v>
      </c>
      <c r="IK1" t="str">
        <f t="shared" si="3"/>
        <v>timestampSecs</v>
      </c>
      <c r="IL1" t="str">
        <f t="shared" si="3"/>
        <v>respondent_type:recipient</v>
      </c>
      <c r="IM1" t="str">
        <f t="shared" si="3"/>
        <v>respondent_type:spouse</v>
      </c>
      <c r="IN1" t="str">
        <f t="shared" si="3"/>
        <v>respondent_type:parent</v>
      </c>
      <c r="IO1" t="str">
        <f t="shared" si="3"/>
        <v>respondent_type:child</v>
      </c>
      <c r="IP1" t="str">
        <f t="shared" si="3"/>
        <v>respondent_type:family</v>
      </c>
      <c r="IQ1" t="str">
        <f t="shared" si="3"/>
        <v>respondent_type:other</v>
      </c>
      <c r="IR1" t="str">
        <f t="shared" si="3"/>
        <v>respondent_name</v>
      </c>
      <c r="IS1" t="str">
        <f t="shared" si="3"/>
        <v>visited</v>
      </c>
      <c r="IT1" t="str">
        <f t="shared" si="3"/>
        <v>transfer</v>
      </c>
      <c r="IU1" t="str">
        <f t="shared" si="3"/>
        <v>transfer_amount</v>
      </c>
      <c r="IV1" t="str">
        <f t="shared" si="3"/>
        <v>collected</v>
      </c>
      <c r="IW1" t="str">
        <f t="shared" si="3"/>
        <v>why_not_collected</v>
      </c>
      <c r="IX1" t="str">
        <f t="shared" si="3"/>
        <v>specify_other1</v>
      </c>
      <c r="IY1" t="str">
        <f t="shared" si="3"/>
        <v>who_collected</v>
      </c>
      <c r="IZ1" t="str">
        <f t="shared" si="3"/>
        <v>specify_other3</v>
      </c>
      <c r="JA1" t="str">
        <f t="shared" si="3"/>
        <v>trouble_collecting</v>
      </c>
      <c r="JB1" t="str">
        <f t="shared" si="3"/>
        <v>describe_trouble</v>
      </c>
      <c r="JC1" t="str">
        <f t="shared" ref="JC1:LN1" si="4">IF(LEFT(JC2,1)=" ",RIGHT(JC2,(LEN(JC2)-1)),JC2)</f>
        <v>proceed</v>
      </c>
      <c r="JD1" t="str">
        <f t="shared" si="4"/>
        <v>cant_proceed_description</v>
      </c>
      <c r="JE1" t="str">
        <f t="shared" si="4"/>
        <v>wish_bought</v>
      </c>
      <c r="JF1" t="str">
        <f t="shared" si="4"/>
        <v>wish_items:food</v>
      </c>
      <c r="JG1" t="str">
        <f t="shared" si="4"/>
        <v>wish_items:clothing</v>
      </c>
      <c r="JH1" t="str">
        <f t="shared" si="4"/>
        <v>wish_items:HH_items</v>
      </c>
      <c r="JI1" t="str">
        <f t="shared" si="4"/>
        <v>wish_items:building</v>
      </c>
      <c r="JJ1" t="str">
        <f t="shared" si="4"/>
        <v>wish_items:land</v>
      </c>
      <c r="JK1" t="str">
        <f t="shared" si="4"/>
        <v>wish_items:livestock</v>
      </c>
      <c r="JL1" t="str">
        <f t="shared" si="4"/>
        <v>wish_items:farming</v>
      </c>
      <c r="JM1" t="str">
        <f t="shared" si="4"/>
        <v>wish_items:non_farm_business</v>
      </c>
      <c r="JN1" t="str">
        <f t="shared" si="4"/>
        <v>wish_items:school</v>
      </c>
      <c r="JO1" t="str">
        <f t="shared" si="4"/>
        <v>wish_items:medical</v>
      </c>
      <c r="JP1" t="str">
        <f t="shared" si="4"/>
        <v>wish_items:water</v>
      </c>
      <c r="JQ1" t="str">
        <f t="shared" si="4"/>
        <v>wish_items:debt</v>
      </c>
      <c r="JR1" t="str">
        <f t="shared" si="4"/>
        <v>wish_items:savings</v>
      </c>
      <c r="JS1" t="str">
        <f t="shared" si="4"/>
        <v>wish_items:life_event</v>
      </c>
      <c r="JT1" t="str">
        <f t="shared" si="4"/>
        <v>wish_items:family</v>
      </c>
      <c r="JU1" t="str">
        <f t="shared" si="4"/>
        <v>wish_items:church</v>
      </c>
      <c r="JV1" t="str">
        <f t="shared" si="4"/>
        <v>wish_items:transport</v>
      </c>
      <c r="JW1" t="str">
        <f t="shared" si="4"/>
        <v>wish_items:other</v>
      </c>
      <c r="JX1" t="str">
        <f t="shared" si="4"/>
        <v>specify_other9</v>
      </c>
      <c r="JY1" t="str">
        <f t="shared" si="4"/>
        <v>regret</v>
      </c>
      <c r="JZ1" t="str">
        <f t="shared" si="4"/>
        <v>describe_regret</v>
      </c>
      <c r="KA1" t="str">
        <f t="shared" si="4"/>
        <v>regrets_others</v>
      </c>
      <c r="KB1" t="str">
        <f t="shared" si="4"/>
        <v>describe_regret_others</v>
      </c>
      <c r="KC1" t="str">
        <f t="shared" si="4"/>
        <v>complaints</v>
      </c>
      <c r="KD1" t="str">
        <f t="shared" si="4"/>
        <v>describe_complaints</v>
      </c>
      <c r="KE1" t="str">
        <f t="shared" si="4"/>
        <v>categorize_complaints:eligible_left</v>
      </c>
      <c r="KF1" t="str">
        <f t="shared" si="4"/>
        <v>categorize_complaints:ineligible_left</v>
      </c>
      <c r="KG1" t="str">
        <f t="shared" si="4"/>
        <v>categorize_complaints:dif_criteria</v>
      </c>
      <c r="KH1" t="str">
        <f t="shared" si="4"/>
        <v>categorize_complaints:unfair</v>
      </c>
      <c r="KI1" t="str">
        <f t="shared" si="4"/>
        <v>categorize_complaints:jealous</v>
      </c>
      <c r="KJ1" t="str">
        <f t="shared" si="4"/>
        <v>categorize_complaints:id_problems</v>
      </c>
      <c r="KK1" t="str">
        <f t="shared" si="4"/>
        <v>categorize_complaints:questions</v>
      </c>
      <c r="KL1" t="str">
        <f t="shared" si="4"/>
        <v>categorize_complaints:disagreements</v>
      </c>
      <c r="KM1" t="str">
        <f t="shared" si="4"/>
        <v>categorize_complaints:ve</v>
      </c>
      <c r="KN1" t="str">
        <f t="shared" si="4"/>
        <v>categorize_complaints:evil</v>
      </c>
      <c r="KO1" t="str">
        <f t="shared" si="4"/>
        <v>categorize_complaints:none</v>
      </c>
      <c r="KP1" t="str">
        <f t="shared" si="4"/>
        <v>who_complaining:recipients</v>
      </c>
      <c r="KQ1" t="str">
        <f t="shared" si="4"/>
        <v>who_complaining:eligible</v>
      </c>
      <c r="KR1" t="str">
        <f t="shared" si="4"/>
        <v>who_complaining:ineligible</v>
      </c>
      <c r="KS1" t="str">
        <f t="shared" si="4"/>
        <v>who_complaining:other</v>
      </c>
      <c r="KT1" t="str">
        <f t="shared" si="4"/>
        <v>complaining_other</v>
      </c>
      <c r="KU1" t="str">
        <f t="shared" si="4"/>
        <v>who_upset_with:GD</v>
      </c>
      <c r="KV1" t="str">
        <f t="shared" si="4"/>
        <v>who_upset_with:recipients</v>
      </c>
      <c r="KW1" t="str">
        <f t="shared" si="4"/>
        <v>who_upset_with:ve</v>
      </c>
      <c r="KX1" t="str">
        <f t="shared" si="4"/>
        <v>who_upset_with:guide</v>
      </c>
      <c r="KY1" t="str">
        <f t="shared" si="4"/>
        <v>who_upset_with:other</v>
      </c>
      <c r="KZ1" t="str">
        <f t="shared" si="4"/>
        <v>upset_with_other</v>
      </c>
      <c r="LA1" t="str">
        <f t="shared" si="4"/>
        <v>theft_gd_items</v>
      </c>
      <c r="LB1" t="str">
        <f t="shared" si="4"/>
        <v>what_theft:phone</v>
      </c>
      <c r="LC1" t="str">
        <f t="shared" si="4"/>
        <v>what_theft:sim</v>
      </c>
      <c r="LD1" t="str">
        <f t="shared" si="4"/>
        <v>what_theft:pin</v>
      </c>
      <c r="LE1" t="str">
        <f t="shared" si="4"/>
        <v>what_theft:id</v>
      </c>
      <c r="LF1" t="str">
        <f t="shared" si="4"/>
        <v>what_theft:money</v>
      </c>
      <c r="LG1" t="str">
        <f t="shared" si="4"/>
        <v>what_theft:other</v>
      </c>
      <c r="LH1" t="str">
        <f t="shared" si="4"/>
        <v>theft_other</v>
      </c>
      <c r="LI1" t="str">
        <f t="shared" si="4"/>
        <v>who_theft:gd_staff</v>
      </c>
      <c r="LJ1" t="str">
        <f t="shared" si="4"/>
        <v>who_theft:ve</v>
      </c>
      <c r="LK1" t="str">
        <f t="shared" si="4"/>
        <v>who_theft:guide</v>
      </c>
      <c r="LL1" t="str">
        <f t="shared" si="4"/>
        <v>who_theft:assistant_chief</v>
      </c>
      <c r="LM1" t="str">
        <f t="shared" si="4"/>
        <v>who_theft:chief</v>
      </c>
      <c r="LN1" t="str">
        <f t="shared" si="4"/>
        <v>who_theft:agent</v>
      </c>
      <c r="LO1" t="str">
        <f t="shared" ref="LO1:OA1" si="5">IF(LEFT(LO2,1)=" ",RIGHT(LO2,(LEN(LO2)-1)),LO2)</f>
        <v>who_theft:trustee</v>
      </c>
      <c r="LP1" t="str">
        <f t="shared" si="5"/>
        <v>who_theft:family</v>
      </c>
      <c r="LQ1" t="str">
        <f t="shared" si="5"/>
        <v>who_theft:dk</v>
      </c>
      <c r="LR1" t="str">
        <f t="shared" si="5"/>
        <v>who_theft:other</v>
      </c>
      <c r="LS1" t="str">
        <f t="shared" si="5"/>
        <v>who_theft_other</v>
      </c>
      <c r="LT1" t="str">
        <f t="shared" si="5"/>
        <v>involved_theft</v>
      </c>
      <c r="LU1" t="str">
        <f t="shared" si="5"/>
        <v>gave_item</v>
      </c>
      <c r="LV1" t="str">
        <f t="shared" si="5"/>
        <v>theft_details</v>
      </c>
      <c r="LW1" t="str">
        <f t="shared" si="5"/>
        <v>bribe</v>
      </c>
      <c r="LX1" t="str">
        <f t="shared" si="5"/>
        <v>who_bribe:gd_staff</v>
      </c>
      <c r="LY1" t="str">
        <f t="shared" si="5"/>
        <v>who_bribe:ve</v>
      </c>
      <c r="LZ1" t="str">
        <f t="shared" si="5"/>
        <v>who_bribe:guide</v>
      </c>
      <c r="MA1" t="str">
        <f t="shared" si="5"/>
        <v>who_bribe:assistant_chief</v>
      </c>
      <c r="MB1" t="str">
        <f t="shared" si="5"/>
        <v>who_bribe:chief</v>
      </c>
      <c r="MC1" t="str">
        <f t="shared" si="5"/>
        <v>who_bribe:agent</v>
      </c>
      <c r="MD1" t="str">
        <f t="shared" si="5"/>
        <v>who_bribe:other</v>
      </c>
      <c r="ME1" t="str">
        <f t="shared" si="5"/>
        <v>bribe_other</v>
      </c>
      <c r="MF1" t="str">
        <f t="shared" si="5"/>
        <v>involved_bribe</v>
      </c>
      <c r="MG1" t="str">
        <f t="shared" si="5"/>
        <v>paid_bribe</v>
      </c>
      <c r="MH1" t="str">
        <f t="shared" si="5"/>
        <v>how_much</v>
      </c>
      <c r="MI1" t="str">
        <f t="shared" si="5"/>
        <v>bribe_details</v>
      </c>
      <c r="MJ1" t="str">
        <f t="shared" si="5"/>
        <v>shouting</v>
      </c>
      <c r="MK1" t="str">
        <f t="shared" si="5"/>
        <v>describe_shouting</v>
      </c>
      <c r="ML1" t="str">
        <f t="shared" si="5"/>
        <v>involved_shouting</v>
      </c>
      <c r="MM1" t="str">
        <f t="shared" si="5"/>
        <v>crime</v>
      </c>
      <c r="MN1" t="str">
        <f t="shared" si="5"/>
        <v>describe_crime</v>
      </c>
      <c r="MO1" t="str">
        <f t="shared" si="5"/>
        <v>involved_crime</v>
      </c>
      <c r="MP1" t="str">
        <f t="shared" si="5"/>
        <v>domesticViolence</v>
      </c>
      <c r="MQ1" t="str">
        <f t="shared" si="5"/>
        <v>describe_domesticViolence</v>
      </c>
      <c r="MR1" t="str">
        <f t="shared" si="5"/>
        <v>involved_domesticViolence</v>
      </c>
      <c r="MS1" t="str">
        <f t="shared" si="5"/>
        <v>hh_argument</v>
      </c>
      <c r="MT1" t="str">
        <f t="shared" si="5"/>
        <v>describe_argument</v>
      </c>
      <c r="MU1" t="str">
        <f t="shared" si="5"/>
        <v>threatened</v>
      </c>
      <c r="MV1" t="str">
        <f t="shared" si="5"/>
        <v>describe_threatened</v>
      </c>
      <c r="MW1" t="str">
        <f t="shared" si="5"/>
        <v>better_worse</v>
      </c>
      <c r="MX1" t="str">
        <f t="shared" si="5"/>
        <v>describe_better_worse</v>
      </c>
      <c r="MY1" t="str">
        <f t="shared" si="5"/>
        <v>notes</v>
      </c>
      <c r="NA1" t="str">
        <f t="shared" si="5"/>
        <v>userEmail</v>
      </c>
      <c r="NB1" t="str">
        <f t="shared" si="5"/>
        <v>timestampSecs</v>
      </c>
      <c r="NC1" t="str">
        <f t="shared" si="5"/>
        <v>respondent_type:recipient</v>
      </c>
      <c r="ND1" t="str">
        <f t="shared" si="5"/>
        <v>respondent_type:spouse</v>
      </c>
      <c r="NE1" t="str">
        <f t="shared" si="5"/>
        <v>respondent_type:parent</v>
      </c>
      <c r="NF1" t="str">
        <f t="shared" si="5"/>
        <v>respondent_type:child</v>
      </c>
      <c r="NG1" t="str">
        <f t="shared" si="5"/>
        <v>respondent_type:family</v>
      </c>
      <c r="NH1" t="str">
        <f t="shared" si="5"/>
        <v>respondent_type:other</v>
      </c>
      <c r="NI1" t="str">
        <f t="shared" si="5"/>
        <v>respondent_name</v>
      </c>
      <c r="NJ1" t="str">
        <f t="shared" si="5"/>
        <v>visited</v>
      </c>
      <c r="NK1" t="str">
        <f t="shared" si="5"/>
        <v>transfer</v>
      </c>
      <c r="NL1" t="str">
        <f t="shared" si="5"/>
        <v>transfer_amount</v>
      </c>
      <c r="NM1" t="str">
        <f t="shared" si="5"/>
        <v>collected</v>
      </c>
      <c r="NN1" t="str">
        <f t="shared" si="5"/>
        <v>why_not_collected</v>
      </c>
      <c r="NO1" t="str">
        <f t="shared" si="5"/>
        <v>specify_other1</v>
      </c>
      <c r="NP1" t="str">
        <f t="shared" si="5"/>
        <v>who_collected</v>
      </c>
      <c r="NQ1" t="str">
        <f t="shared" si="5"/>
        <v>specify_other3</v>
      </c>
      <c r="NR1" t="str">
        <f t="shared" si="5"/>
        <v>trouble_collecting</v>
      </c>
      <c r="NS1" t="str">
        <f t="shared" si="5"/>
        <v>describe_trouble</v>
      </c>
      <c r="NT1" t="str">
        <f t="shared" si="5"/>
        <v>proceed</v>
      </c>
      <c r="NU1" t="str">
        <f t="shared" si="5"/>
        <v>cant_proceed_description</v>
      </c>
      <c r="NV1" t="str">
        <f t="shared" si="5"/>
        <v>travel_distance_long</v>
      </c>
      <c r="NW1" t="str">
        <f t="shared" si="5"/>
        <v>cost_furthest</v>
      </c>
      <c r="NX1" t="str">
        <f t="shared" si="5"/>
        <v>travel_distance_short</v>
      </c>
      <c r="NY1" t="str">
        <f t="shared" si="5"/>
        <v>cost_closest</v>
      </c>
      <c r="NZ1" t="str">
        <f t="shared" si="5"/>
        <v>community_plans:food</v>
      </c>
      <c r="OA1" t="str">
        <f t="shared" si="5"/>
        <v>community_plans:clothing</v>
      </c>
      <c r="OB1" t="str">
        <f t="shared" ref="OB1:QM1" si="6">IF(LEFT(OB2,1)=" ",RIGHT(OB2,(LEN(OB2)-1)),OB2)</f>
        <v>community_plans:HH_items</v>
      </c>
      <c r="OC1" t="str">
        <f t="shared" si="6"/>
        <v>community_plans:building</v>
      </c>
      <c r="OD1" t="str">
        <f t="shared" si="6"/>
        <v>community_plans:land</v>
      </c>
      <c r="OE1" t="str">
        <f t="shared" si="6"/>
        <v>community_plans:livestock</v>
      </c>
      <c r="OF1" t="str">
        <f t="shared" si="6"/>
        <v>community_plans:farming</v>
      </c>
      <c r="OG1" t="str">
        <f t="shared" si="6"/>
        <v>community_plans:non_farm_business</v>
      </c>
      <c r="OH1" t="str">
        <f t="shared" si="6"/>
        <v>community_plans:school</v>
      </c>
      <c r="OI1" t="str">
        <f t="shared" si="6"/>
        <v>community_plans:medical</v>
      </c>
      <c r="OJ1" t="str">
        <f t="shared" si="6"/>
        <v>community_plans:water</v>
      </c>
      <c r="OK1" t="str">
        <f t="shared" si="6"/>
        <v>community_plans:debt</v>
      </c>
      <c r="OL1" t="str">
        <f t="shared" si="6"/>
        <v>community_plans:savings</v>
      </c>
      <c r="OM1" t="str">
        <f t="shared" si="6"/>
        <v>community_plans:life_event</v>
      </c>
      <c r="ON1" t="str">
        <f t="shared" si="6"/>
        <v>community_plans:family</v>
      </c>
      <c r="OO1" t="str">
        <f t="shared" si="6"/>
        <v>community_plans:church</v>
      </c>
      <c r="OP1" t="str">
        <f t="shared" si="6"/>
        <v>community_plans:transport</v>
      </c>
      <c r="OQ1" t="str">
        <f t="shared" si="6"/>
        <v>community_plans:other</v>
      </c>
      <c r="OR1" t="str">
        <f t="shared" si="6"/>
        <v>specify_other5</v>
      </c>
      <c r="OS1" t="str">
        <f t="shared" si="6"/>
        <v>savings</v>
      </c>
      <c r="OT1" t="str">
        <f t="shared" si="6"/>
        <v>previous_transfer</v>
      </c>
      <c r="OU1" t="str">
        <f t="shared" si="6"/>
        <v>own_spending:food</v>
      </c>
      <c r="OV1" t="str">
        <f t="shared" si="6"/>
        <v>own_spending:clothing</v>
      </c>
      <c r="OW1" t="str">
        <f t="shared" si="6"/>
        <v>own_spending:HH_items</v>
      </c>
      <c r="OX1" t="str">
        <f t="shared" si="6"/>
        <v>own_spending:building</v>
      </c>
      <c r="OY1" t="str">
        <f t="shared" si="6"/>
        <v>own_spending:land</v>
      </c>
      <c r="OZ1" t="str">
        <f t="shared" si="6"/>
        <v>own_spending:livestock</v>
      </c>
      <c r="PA1" t="str">
        <f t="shared" si="6"/>
        <v>own_spending:farming</v>
      </c>
      <c r="PB1" t="str">
        <f t="shared" si="6"/>
        <v>own_spending:non_farm_business</v>
      </c>
      <c r="PC1" t="str">
        <f t="shared" si="6"/>
        <v>own_spending:school</v>
      </c>
      <c r="PD1" t="str">
        <f t="shared" si="6"/>
        <v>own_spending:medical</v>
      </c>
      <c r="PE1" t="str">
        <f t="shared" si="6"/>
        <v>own_spending:water</v>
      </c>
      <c r="PF1" t="str">
        <f t="shared" si="6"/>
        <v>own_spending:debt</v>
      </c>
      <c r="PG1" t="str">
        <f t="shared" si="6"/>
        <v>own_spending:savings</v>
      </c>
      <c r="PH1" t="str">
        <f t="shared" si="6"/>
        <v>own_spending:life_event</v>
      </c>
      <c r="PI1" t="str">
        <f t="shared" si="6"/>
        <v>own_spending:family</v>
      </c>
      <c r="PJ1" t="str">
        <f t="shared" si="6"/>
        <v>own_spending:church</v>
      </c>
      <c r="PK1" t="str">
        <f t="shared" si="6"/>
        <v>own_spending:transport</v>
      </c>
      <c r="PL1" t="str">
        <f t="shared" si="6"/>
        <v>own_spending:other</v>
      </c>
      <c r="PM1" t="str">
        <f t="shared" si="6"/>
        <v>specify_other7</v>
      </c>
      <c r="PN1" t="str">
        <f t="shared" si="6"/>
        <v>own_spending_food</v>
      </c>
      <c r="PO1" t="str">
        <f t="shared" si="6"/>
        <v>own_spending_clothing</v>
      </c>
      <c r="PP1" t="str">
        <f t="shared" si="6"/>
        <v>own_spending_hh_items</v>
      </c>
      <c r="PQ1" t="str">
        <f t="shared" si="6"/>
        <v>own_spending_building</v>
      </c>
      <c r="PR1" t="str">
        <f t="shared" si="6"/>
        <v>own_spending_land</v>
      </c>
      <c r="PS1" t="str">
        <f t="shared" si="6"/>
        <v>own_spending_livestock</v>
      </c>
      <c r="PT1" t="str">
        <f t="shared" si="6"/>
        <v>own_spending_farm</v>
      </c>
      <c r="PU1" t="str">
        <f t="shared" si="6"/>
        <v>own_spending_non_farm</v>
      </c>
      <c r="PV1" t="str">
        <f t="shared" si="6"/>
        <v>own_spending_school</v>
      </c>
      <c r="PW1" t="str">
        <f t="shared" si="6"/>
        <v>own_spending_medical</v>
      </c>
      <c r="PX1" t="str">
        <f t="shared" si="6"/>
        <v>own_spending_water</v>
      </c>
      <c r="PY1" t="str">
        <f t="shared" si="6"/>
        <v>own_spending_debt</v>
      </c>
      <c r="PZ1" t="str">
        <f t="shared" si="6"/>
        <v>own_spending_savings</v>
      </c>
      <c r="QA1" t="str">
        <f t="shared" si="6"/>
        <v>own_spending_life_event</v>
      </c>
      <c r="QB1" t="str">
        <f t="shared" si="6"/>
        <v>own_spending_family</v>
      </c>
      <c r="QC1" t="str">
        <f t="shared" si="6"/>
        <v>own_spending_church</v>
      </c>
      <c r="QD1" t="str">
        <f t="shared" si="6"/>
        <v>own_spending_transport</v>
      </c>
      <c r="QE1" t="str">
        <f t="shared" si="6"/>
        <v>own_spending_other</v>
      </c>
      <c r="QF1" t="str">
        <f t="shared" si="6"/>
        <v>summing</v>
      </c>
      <c r="QG1" t="str">
        <f t="shared" si="6"/>
        <v>wish_bought</v>
      </c>
      <c r="QH1" t="str">
        <f t="shared" si="6"/>
        <v>wish_items:food</v>
      </c>
      <c r="QI1" t="str">
        <f t="shared" si="6"/>
        <v>wish_items:clothing</v>
      </c>
      <c r="QJ1" t="str">
        <f t="shared" si="6"/>
        <v>wish_items:HH_items</v>
      </c>
      <c r="QK1" t="str">
        <f t="shared" si="6"/>
        <v>wish_items:building</v>
      </c>
      <c r="QL1" t="str">
        <f t="shared" si="6"/>
        <v>wish_items:land</v>
      </c>
      <c r="QM1" t="str">
        <f t="shared" si="6"/>
        <v>wish_items:livestock</v>
      </c>
      <c r="QN1" t="str">
        <f t="shared" ref="QN1:SY1" si="7">IF(LEFT(QN2,1)=" ",RIGHT(QN2,(LEN(QN2)-1)),QN2)</f>
        <v>wish_items:farming</v>
      </c>
      <c r="QO1" t="str">
        <f t="shared" si="7"/>
        <v>wish_items:non_farm_business</v>
      </c>
      <c r="QP1" t="str">
        <f t="shared" si="7"/>
        <v>wish_items:school</v>
      </c>
      <c r="QQ1" t="str">
        <f t="shared" si="7"/>
        <v>wish_items:medical</v>
      </c>
      <c r="QR1" t="str">
        <f t="shared" si="7"/>
        <v>wish_items:water</v>
      </c>
      <c r="QS1" t="str">
        <f t="shared" si="7"/>
        <v>wish_items:debt</v>
      </c>
      <c r="QT1" t="str">
        <f t="shared" si="7"/>
        <v>wish_items:savings</v>
      </c>
      <c r="QU1" t="str">
        <f t="shared" si="7"/>
        <v>wish_items:life_event</v>
      </c>
      <c r="QV1" t="str">
        <f t="shared" si="7"/>
        <v>wish_items:family</v>
      </c>
      <c r="QW1" t="str">
        <f t="shared" si="7"/>
        <v>wish_items:church</v>
      </c>
      <c r="QX1" t="str">
        <f t="shared" si="7"/>
        <v>wish_items:transport</v>
      </c>
      <c r="QY1" t="str">
        <f t="shared" si="7"/>
        <v>wish_items:other</v>
      </c>
      <c r="QZ1" t="str">
        <f t="shared" si="7"/>
        <v>specify_other9</v>
      </c>
      <c r="RA1" t="str">
        <f t="shared" si="7"/>
        <v>regret</v>
      </c>
      <c r="RB1" t="str">
        <f t="shared" si="7"/>
        <v>describe_regret</v>
      </c>
      <c r="RC1" t="str">
        <f t="shared" si="7"/>
        <v>regrets_others</v>
      </c>
      <c r="RD1" t="str">
        <f t="shared" si="7"/>
        <v>describe_regret_others</v>
      </c>
      <c r="RE1" t="str">
        <f t="shared" si="7"/>
        <v>complaints</v>
      </c>
      <c r="RF1" t="str">
        <f t="shared" si="7"/>
        <v>describe_complaints</v>
      </c>
      <c r="RG1" t="str">
        <f t="shared" si="7"/>
        <v>categorize_complaints:eligible_left</v>
      </c>
      <c r="RH1" t="str">
        <f t="shared" si="7"/>
        <v>categorize_complaints:ineligible_left</v>
      </c>
      <c r="RI1" t="str">
        <f t="shared" si="7"/>
        <v>categorize_complaints:dif_criteria</v>
      </c>
      <c r="RJ1" t="str">
        <f t="shared" si="7"/>
        <v>categorize_complaints:unfair</v>
      </c>
      <c r="RK1" t="str">
        <f t="shared" si="7"/>
        <v>categorize_complaints:jealous</v>
      </c>
      <c r="RL1" t="str">
        <f t="shared" si="7"/>
        <v>categorize_complaints:id_problems</v>
      </c>
      <c r="RM1" t="str">
        <f t="shared" si="7"/>
        <v>categorize_complaints:questions</v>
      </c>
      <c r="RN1" t="str">
        <f t="shared" si="7"/>
        <v>categorize_complaints:disagreements</v>
      </c>
      <c r="RO1" t="str">
        <f t="shared" si="7"/>
        <v>categorize_complaints:ve</v>
      </c>
      <c r="RP1" t="str">
        <f t="shared" si="7"/>
        <v>categorize_complaints:evil</v>
      </c>
      <c r="RQ1" t="str">
        <f t="shared" si="7"/>
        <v>categorize_complaints:none</v>
      </c>
      <c r="RR1" t="str">
        <f t="shared" si="7"/>
        <v>who_complaining:recipients</v>
      </c>
      <c r="RS1" t="str">
        <f t="shared" si="7"/>
        <v>who_complaining:eligible</v>
      </c>
      <c r="RT1" t="str">
        <f t="shared" si="7"/>
        <v>who_complaining:ineligible</v>
      </c>
      <c r="RU1" t="str">
        <f t="shared" si="7"/>
        <v>who_complaining:other</v>
      </c>
      <c r="RV1" t="str">
        <f t="shared" si="7"/>
        <v>complaining_other</v>
      </c>
      <c r="RW1" t="str">
        <f t="shared" si="7"/>
        <v>who_upset_with:GD</v>
      </c>
      <c r="RX1" t="str">
        <f t="shared" si="7"/>
        <v>who_upset_with:recipients</v>
      </c>
      <c r="RY1" t="str">
        <f t="shared" si="7"/>
        <v>who_upset_with:ve</v>
      </c>
      <c r="RZ1" t="str">
        <f t="shared" si="7"/>
        <v>who_upset_with:guide</v>
      </c>
      <c r="SA1" t="str">
        <f t="shared" si="7"/>
        <v>who_upset_with:other</v>
      </c>
      <c r="SB1" t="str">
        <f t="shared" si="7"/>
        <v>upset_with_other</v>
      </c>
      <c r="SC1" t="str">
        <f t="shared" si="7"/>
        <v>theft_gd_items</v>
      </c>
      <c r="SD1" t="str">
        <f t="shared" si="7"/>
        <v>what_theft:phone</v>
      </c>
      <c r="SE1" t="str">
        <f t="shared" si="7"/>
        <v>what_theft:sim</v>
      </c>
      <c r="SF1" t="str">
        <f t="shared" si="7"/>
        <v>what_theft:pin</v>
      </c>
      <c r="SG1" t="str">
        <f t="shared" si="7"/>
        <v>what_theft:id</v>
      </c>
      <c r="SH1" t="str">
        <f t="shared" si="7"/>
        <v>what_theft:money</v>
      </c>
      <c r="SI1" t="str">
        <f t="shared" si="7"/>
        <v>what_theft:other</v>
      </c>
      <c r="SJ1" t="str">
        <f t="shared" si="7"/>
        <v>theft_other</v>
      </c>
      <c r="SK1" t="str">
        <f t="shared" si="7"/>
        <v>who_theft:gd_staff</v>
      </c>
      <c r="SL1" t="str">
        <f t="shared" si="7"/>
        <v>who_theft:ve</v>
      </c>
      <c r="SM1" t="str">
        <f t="shared" si="7"/>
        <v>who_theft:guide</v>
      </c>
      <c r="SN1" t="str">
        <f t="shared" si="7"/>
        <v>who_theft:assistant_chief</v>
      </c>
      <c r="SO1" t="str">
        <f t="shared" si="7"/>
        <v>who_theft:chief</v>
      </c>
      <c r="SP1" t="str">
        <f t="shared" si="7"/>
        <v>who_theft:agent</v>
      </c>
      <c r="SQ1" t="str">
        <f t="shared" si="7"/>
        <v>who_theft:trustee</v>
      </c>
      <c r="SR1" t="str">
        <f t="shared" si="7"/>
        <v>who_theft:family</v>
      </c>
      <c r="SS1" t="str">
        <f t="shared" si="7"/>
        <v>who_theft:dk</v>
      </c>
      <c r="ST1" t="str">
        <f t="shared" si="7"/>
        <v>who_theft:other</v>
      </c>
      <c r="SU1" t="str">
        <f t="shared" si="7"/>
        <v>who_theft_other</v>
      </c>
      <c r="SV1" t="str">
        <f t="shared" si="7"/>
        <v>involved_theft</v>
      </c>
      <c r="SW1" t="str">
        <f t="shared" si="7"/>
        <v>gave_item</v>
      </c>
      <c r="SX1" t="str">
        <f t="shared" si="7"/>
        <v>theft_details</v>
      </c>
      <c r="SY1" t="str">
        <f t="shared" si="7"/>
        <v>bribe</v>
      </c>
      <c r="SZ1" t="str">
        <f t="shared" ref="SZ1:VL1" si="8">IF(LEFT(SZ2,1)=" ",RIGHT(SZ2,(LEN(SZ2)-1)),SZ2)</f>
        <v>who_bribe:gd_staff</v>
      </c>
      <c r="TA1" t="str">
        <f t="shared" si="8"/>
        <v>who_bribe:ve</v>
      </c>
      <c r="TB1" t="str">
        <f t="shared" si="8"/>
        <v>who_bribe:guide</v>
      </c>
      <c r="TC1" t="str">
        <f t="shared" si="8"/>
        <v>who_bribe:assistant_chief</v>
      </c>
      <c r="TD1" t="str">
        <f t="shared" si="8"/>
        <v>who_bribe:chief</v>
      </c>
      <c r="TE1" t="str">
        <f t="shared" si="8"/>
        <v>who_bribe:agent</v>
      </c>
      <c r="TF1" t="str">
        <f t="shared" si="8"/>
        <v>who_bribe:other</v>
      </c>
      <c r="TG1" t="str">
        <f t="shared" si="8"/>
        <v>bribe_other</v>
      </c>
      <c r="TH1" t="str">
        <f t="shared" si="8"/>
        <v>involved_bribe</v>
      </c>
      <c r="TI1" t="str">
        <f t="shared" si="8"/>
        <v>paid_bribe</v>
      </c>
      <c r="TJ1" t="str">
        <f t="shared" si="8"/>
        <v>how_much</v>
      </c>
      <c r="TK1" t="str">
        <f t="shared" si="8"/>
        <v>bribe_details</v>
      </c>
      <c r="TL1" t="str">
        <f t="shared" si="8"/>
        <v>shouting</v>
      </c>
      <c r="TM1" t="str">
        <f t="shared" si="8"/>
        <v>describe_shouting</v>
      </c>
      <c r="TN1" t="str">
        <f t="shared" si="8"/>
        <v>involved_shouting</v>
      </c>
      <c r="TO1" t="str">
        <f t="shared" si="8"/>
        <v>crime</v>
      </c>
      <c r="TP1" t="str">
        <f t="shared" si="8"/>
        <v>describe_crime</v>
      </c>
      <c r="TQ1" t="str">
        <f t="shared" si="8"/>
        <v>involved_crime</v>
      </c>
      <c r="TR1" t="str">
        <f t="shared" si="8"/>
        <v>domesticViolence</v>
      </c>
      <c r="TS1" t="str">
        <f t="shared" si="8"/>
        <v>describe_domesticViolence</v>
      </c>
      <c r="TT1" t="str">
        <f t="shared" si="8"/>
        <v>involved_domesticViolence</v>
      </c>
      <c r="TU1" t="str">
        <f t="shared" si="8"/>
        <v>hh_argument</v>
      </c>
      <c r="TV1" t="str">
        <f t="shared" si="8"/>
        <v>describe_argument</v>
      </c>
      <c r="TW1" t="str">
        <f t="shared" si="8"/>
        <v>threatened</v>
      </c>
      <c r="TX1" t="str">
        <f t="shared" si="8"/>
        <v>describe_threatened</v>
      </c>
      <c r="TY1" t="str">
        <f t="shared" si="8"/>
        <v>frequency_preference</v>
      </c>
      <c r="TZ1" t="str">
        <f t="shared" si="8"/>
        <v>aware_transfers</v>
      </c>
      <c r="UA1" t="str">
        <f t="shared" si="8"/>
        <v>aware_text</v>
      </c>
      <c r="UB1" t="str">
        <f t="shared" si="8"/>
        <v>aware_withdraw</v>
      </c>
      <c r="UC1" t="str">
        <f t="shared" si="8"/>
        <v>cash_storage:mpesa</v>
      </c>
      <c r="UD1" t="str">
        <f t="shared" si="8"/>
        <v>cash_storage:bank</v>
      </c>
      <c r="UE1" t="str">
        <f t="shared" si="8"/>
        <v>cash_storage:home</v>
      </c>
      <c r="UF1" t="str">
        <f t="shared" si="8"/>
        <v>cash_storage:family</v>
      </c>
      <c r="UG1" t="str">
        <f t="shared" si="8"/>
        <v>in_kind</v>
      </c>
      <c r="UH1" t="str">
        <f t="shared" si="8"/>
        <v>describe_in_kind</v>
      </c>
      <c r="UI1" t="str">
        <f t="shared" si="8"/>
        <v>better_worse</v>
      </c>
      <c r="UJ1" t="str">
        <f t="shared" si="8"/>
        <v>describe_better_worse</v>
      </c>
      <c r="UK1" t="str">
        <f t="shared" si="8"/>
        <v>different_or_interesting</v>
      </c>
      <c r="UL1" t="str">
        <f t="shared" si="8"/>
        <v>describe_different_or_interesting</v>
      </c>
      <c r="UM1" t="str">
        <f t="shared" si="8"/>
        <v>gaming</v>
      </c>
      <c r="UN1" t="str">
        <f t="shared" si="8"/>
        <v>describe_gaming</v>
      </c>
      <c r="UO1" t="str">
        <f t="shared" si="8"/>
        <v>describe_suggestions</v>
      </c>
      <c r="UP1" t="str">
        <f t="shared" si="8"/>
        <v>categorize_suggestions:na</v>
      </c>
      <c r="UQ1" t="str">
        <f t="shared" si="8"/>
        <v>categorize_suggestions:continue</v>
      </c>
      <c r="UR1" t="str">
        <f t="shared" si="8"/>
        <v>categorize_suggestions:larger</v>
      </c>
      <c r="US1" t="str">
        <f t="shared" si="8"/>
        <v>categorize_suggestions:frequency</v>
      </c>
      <c r="UT1" t="str">
        <f t="shared" si="8"/>
        <v>categorize_suggestions:expand</v>
      </c>
      <c r="UU1" t="str">
        <f t="shared" si="8"/>
        <v>categorize_suggestions:mbati</v>
      </c>
      <c r="UV1" t="str">
        <f t="shared" si="8"/>
        <v>categorize_suggestions:visit</v>
      </c>
      <c r="UW1" t="str">
        <f t="shared" si="8"/>
        <v>categorize_suggestions:education</v>
      </c>
      <c r="UX1" t="str">
        <f t="shared" si="8"/>
        <v>categorize_suggestions:groups</v>
      </c>
      <c r="UY1" t="str">
        <f t="shared" si="8"/>
        <v>categorize_suggestions:goods</v>
      </c>
      <c r="UZ1" t="str">
        <f t="shared" si="8"/>
        <v>notes</v>
      </c>
      <c r="VB1" t="str">
        <f t="shared" si="8"/>
        <v>userEmail</v>
      </c>
      <c r="VC1" t="str">
        <f t="shared" si="8"/>
        <v>timestampSecs</v>
      </c>
      <c r="VD1" t="str">
        <f t="shared" si="8"/>
        <v>respondent_type:recipient</v>
      </c>
      <c r="VE1" t="str">
        <f t="shared" si="8"/>
        <v>respondent_type:spouse</v>
      </c>
      <c r="VF1" t="str">
        <f t="shared" si="8"/>
        <v>respondent_type:parent</v>
      </c>
      <c r="VG1" t="str">
        <f t="shared" si="8"/>
        <v>respondent_type:child</v>
      </c>
      <c r="VH1" t="str">
        <f t="shared" si="8"/>
        <v>respondent_type:family</v>
      </c>
      <c r="VI1" t="str">
        <f t="shared" si="8"/>
        <v>respondent_type:other</v>
      </c>
      <c r="VJ1" t="str">
        <f t="shared" si="8"/>
        <v>respondent_name</v>
      </c>
      <c r="VK1" t="str">
        <f t="shared" si="8"/>
        <v>visited</v>
      </c>
      <c r="VL1" t="str">
        <f t="shared" si="8"/>
        <v>transfer</v>
      </c>
      <c r="VM1" t="str">
        <f t="shared" ref="VM1:XX1" si="9">IF(LEFT(VM2,1)=" ",RIGHT(VM2,(LEN(VM2)-1)),VM2)</f>
        <v>transfer_amount</v>
      </c>
      <c r="VN1" t="str">
        <f t="shared" si="9"/>
        <v>collected</v>
      </c>
      <c r="VO1" t="str">
        <f t="shared" si="9"/>
        <v>why_not_collected</v>
      </c>
      <c r="VP1" t="str">
        <f t="shared" si="9"/>
        <v>specify_other1</v>
      </c>
      <c r="VQ1" t="str">
        <f t="shared" si="9"/>
        <v>who_collected</v>
      </c>
      <c r="VR1" t="str">
        <f t="shared" si="9"/>
        <v>specify_other3</v>
      </c>
      <c r="VS1" t="str">
        <f t="shared" si="9"/>
        <v>trouble_collecting</v>
      </c>
      <c r="VT1" t="str">
        <f t="shared" si="9"/>
        <v>describe_trouble</v>
      </c>
      <c r="VU1" t="str">
        <f t="shared" si="9"/>
        <v>proceed</v>
      </c>
      <c r="VV1" t="str">
        <f t="shared" si="9"/>
        <v>cant_proceed_description</v>
      </c>
      <c r="VW1" t="str">
        <f t="shared" si="9"/>
        <v>wish_bought</v>
      </c>
      <c r="VX1" t="str">
        <f t="shared" si="9"/>
        <v>wish_items:food</v>
      </c>
      <c r="VY1" t="str">
        <f t="shared" si="9"/>
        <v>wish_items:clothing</v>
      </c>
      <c r="VZ1" t="str">
        <f t="shared" si="9"/>
        <v>wish_items:HH_items</v>
      </c>
      <c r="WA1" t="str">
        <f t="shared" si="9"/>
        <v>wish_items:building</v>
      </c>
      <c r="WB1" t="str">
        <f t="shared" si="9"/>
        <v>wish_items:land</v>
      </c>
      <c r="WC1" t="str">
        <f t="shared" si="9"/>
        <v>wish_items:livestock</v>
      </c>
      <c r="WD1" t="str">
        <f t="shared" si="9"/>
        <v>wish_items:farming</v>
      </c>
      <c r="WE1" t="str">
        <f t="shared" si="9"/>
        <v>wish_items:non_farm_business</v>
      </c>
      <c r="WF1" t="str">
        <f t="shared" si="9"/>
        <v>wish_items:school</v>
      </c>
      <c r="WG1" t="str">
        <f t="shared" si="9"/>
        <v>wish_items:medical</v>
      </c>
      <c r="WH1" t="str">
        <f t="shared" si="9"/>
        <v>wish_items:water</v>
      </c>
      <c r="WI1" t="str">
        <f t="shared" si="9"/>
        <v>wish_items:debt</v>
      </c>
      <c r="WJ1" t="str">
        <f t="shared" si="9"/>
        <v>wish_items:savings</v>
      </c>
      <c r="WK1" t="str">
        <f t="shared" si="9"/>
        <v>wish_items:life_event</v>
      </c>
      <c r="WL1" t="str">
        <f t="shared" si="9"/>
        <v>wish_items:family</v>
      </c>
      <c r="WM1" t="str">
        <f t="shared" si="9"/>
        <v>wish_items:church</v>
      </c>
      <c r="WN1" t="str">
        <f t="shared" si="9"/>
        <v>wish_items:transport</v>
      </c>
      <c r="WO1" t="str">
        <f t="shared" si="9"/>
        <v>wish_items:other</v>
      </c>
      <c r="WP1" t="str">
        <f t="shared" si="9"/>
        <v>specify_other9</v>
      </c>
      <c r="WQ1" t="str">
        <f t="shared" si="9"/>
        <v>regret</v>
      </c>
      <c r="WR1" t="str">
        <f t="shared" si="9"/>
        <v>describe_regret</v>
      </c>
      <c r="WS1" t="str">
        <f t="shared" si="9"/>
        <v>regrets_others</v>
      </c>
      <c r="WT1" t="str">
        <f t="shared" si="9"/>
        <v>describe_regret_others</v>
      </c>
      <c r="WU1" t="str">
        <f t="shared" si="9"/>
        <v>complaints</v>
      </c>
      <c r="WV1" t="str">
        <f t="shared" si="9"/>
        <v>describe_complaints</v>
      </c>
      <c r="WW1" t="str">
        <f t="shared" si="9"/>
        <v>categorize_complaints:eligible_left</v>
      </c>
      <c r="WX1" t="str">
        <f t="shared" si="9"/>
        <v>categorize_complaints:ineligible_left</v>
      </c>
      <c r="WY1" t="str">
        <f t="shared" si="9"/>
        <v>categorize_complaints:dif_criteria</v>
      </c>
      <c r="WZ1" t="str">
        <f t="shared" si="9"/>
        <v>categorize_complaints:unfair</v>
      </c>
      <c r="XA1" t="str">
        <f t="shared" si="9"/>
        <v>categorize_complaints:jealous</v>
      </c>
      <c r="XB1" t="str">
        <f t="shared" si="9"/>
        <v>categorize_complaints:id_problems</v>
      </c>
      <c r="XC1" t="str">
        <f t="shared" si="9"/>
        <v>categorize_complaints:questions</v>
      </c>
      <c r="XD1" t="str">
        <f t="shared" si="9"/>
        <v>categorize_complaints:disagreements</v>
      </c>
      <c r="XE1" t="str">
        <f t="shared" si="9"/>
        <v>categorize_complaints:ve</v>
      </c>
      <c r="XF1" t="str">
        <f t="shared" si="9"/>
        <v>categorize_complaints:evil</v>
      </c>
      <c r="XG1" t="str">
        <f t="shared" si="9"/>
        <v>categorize_complaints:none</v>
      </c>
      <c r="XH1" t="str">
        <f t="shared" si="9"/>
        <v>who_complaining:recipients</v>
      </c>
      <c r="XI1" t="str">
        <f t="shared" si="9"/>
        <v>who_complaining:eligible</v>
      </c>
      <c r="XJ1" t="str">
        <f t="shared" si="9"/>
        <v>who_complaining:ineligible</v>
      </c>
      <c r="XK1" t="str">
        <f t="shared" si="9"/>
        <v>who_complaining:other</v>
      </c>
      <c r="XL1" t="str">
        <f t="shared" si="9"/>
        <v>complaining_other</v>
      </c>
      <c r="XM1" t="str">
        <f t="shared" si="9"/>
        <v>who_upset_with:GD</v>
      </c>
      <c r="XN1" t="str">
        <f t="shared" si="9"/>
        <v>who_upset_with:recipients</v>
      </c>
      <c r="XO1" t="str">
        <f t="shared" si="9"/>
        <v>who_upset_with:ve</v>
      </c>
      <c r="XP1" t="str">
        <f t="shared" si="9"/>
        <v>who_upset_with:guide</v>
      </c>
      <c r="XQ1" t="str">
        <f t="shared" si="9"/>
        <v>who_upset_with:other</v>
      </c>
      <c r="XR1" t="str">
        <f t="shared" si="9"/>
        <v>upset_with_other</v>
      </c>
      <c r="XS1" t="str">
        <f t="shared" si="9"/>
        <v>theft_gd_items</v>
      </c>
      <c r="XT1" t="str">
        <f t="shared" si="9"/>
        <v>what_theft:phone</v>
      </c>
      <c r="XU1" t="str">
        <f t="shared" si="9"/>
        <v>what_theft:sim</v>
      </c>
      <c r="XV1" t="str">
        <f t="shared" si="9"/>
        <v>what_theft:pin</v>
      </c>
      <c r="XW1" t="str">
        <f t="shared" si="9"/>
        <v>what_theft:id</v>
      </c>
      <c r="XX1" t="str">
        <f t="shared" si="9"/>
        <v>what_theft:money</v>
      </c>
      <c r="XY1" t="str">
        <f t="shared" ref="XY1:AAK1" si="10">IF(LEFT(XY2,1)=" ",RIGHT(XY2,(LEN(XY2)-1)),XY2)</f>
        <v>what_theft:other</v>
      </c>
      <c r="XZ1" t="str">
        <f t="shared" si="10"/>
        <v>theft_other</v>
      </c>
      <c r="YA1" t="str">
        <f t="shared" si="10"/>
        <v>who_theft:gd_staff</v>
      </c>
      <c r="YB1" t="str">
        <f t="shared" si="10"/>
        <v>who_theft:ve</v>
      </c>
      <c r="YC1" t="str">
        <f t="shared" si="10"/>
        <v>who_theft:guide</v>
      </c>
      <c r="YD1" t="str">
        <f t="shared" si="10"/>
        <v>who_theft:assistant_chief</v>
      </c>
      <c r="YE1" t="str">
        <f t="shared" si="10"/>
        <v>who_theft:chief</v>
      </c>
      <c r="YF1" t="str">
        <f t="shared" si="10"/>
        <v>who_theft:agent</v>
      </c>
      <c r="YG1" t="str">
        <f t="shared" si="10"/>
        <v>who_theft:trustee</v>
      </c>
      <c r="YH1" t="str">
        <f t="shared" si="10"/>
        <v>who_theft:family</v>
      </c>
      <c r="YI1" t="str">
        <f t="shared" si="10"/>
        <v>who_theft:dk</v>
      </c>
      <c r="YJ1" t="str">
        <f t="shared" si="10"/>
        <v>who_theft:other</v>
      </c>
      <c r="YK1" t="str">
        <f t="shared" si="10"/>
        <v>who_theft_other</v>
      </c>
      <c r="YL1" t="str">
        <f t="shared" si="10"/>
        <v>involved_theft</v>
      </c>
      <c r="YM1" t="str">
        <f t="shared" si="10"/>
        <v>gave_item</v>
      </c>
      <c r="YN1" t="str">
        <f t="shared" si="10"/>
        <v>theft_details</v>
      </c>
      <c r="YO1" t="str">
        <f t="shared" si="10"/>
        <v>bribe</v>
      </c>
      <c r="YP1" t="str">
        <f t="shared" si="10"/>
        <v>who_bribe:gd_staff</v>
      </c>
      <c r="YQ1" t="str">
        <f t="shared" si="10"/>
        <v>who_bribe:ve</v>
      </c>
      <c r="YR1" t="str">
        <f t="shared" si="10"/>
        <v>who_bribe:guide</v>
      </c>
      <c r="YS1" t="str">
        <f t="shared" si="10"/>
        <v>who_bribe:assistant_chief</v>
      </c>
      <c r="YT1" t="str">
        <f t="shared" si="10"/>
        <v>who_bribe:chief</v>
      </c>
      <c r="YU1" t="str">
        <f t="shared" si="10"/>
        <v>who_bribe:agent</v>
      </c>
      <c r="YV1" t="str">
        <f t="shared" si="10"/>
        <v>who_bribe:other</v>
      </c>
      <c r="YW1" t="str">
        <f t="shared" si="10"/>
        <v>bribe_other</v>
      </c>
      <c r="YX1" t="str">
        <f t="shared" si="10"/>
        <v>involved_bribe</v>
      </c>
      <c r="YY1" t="str">
        <f t="shared" si="10"/>
        <v>paid_bribe</v>
      </c>
      <c r="YZ1" t="str">
        <f t="shared" si="10"/>
        <v>how_much</v>
      </c>
      <c r="ZA1" t="str">
        <f t="shared" si="10"/>
        <v>bribe_details</v>
      </c>
      <c r="ZB1" t="str">
        <f t="shared" si="10"/>
        <v>shouting</v>
      </c>
      <c r="ZC1" t="str">
        <f t="shared" si="10"/>
        <v>describe_shouting</v>
      </c>
      <c r="ZD1" t="str">
        <f t="shared" si="10"/>
        <v>involved_shouting</v>
      </c>
      <c r="ZE1" t="str">
        <f t="shared" si="10"/>
        <v>crime</v>
      </c>
      <c r="ZF1" t="str">
        <f t="shared" si="10"/>
        <v>describe_crime</v>
      </c>
      <c r="ZG1" t="str">
        <f t="shared" si="10"/>
        <v>involved_crime</v>
      </c>
      <c r="ZH1" t="str">
        <f t="shared" si="10"/>
        <v>domesticViolence</v>
      </c>
      <c r="ZI1" t="str">
        <f t="shared" si="10"/>
        <v>describe_domesticViolence</v>
      </c>
      <c r="ZJ1" t="str">
        <f t="shared" si="10"/>
        <v>involved_domesticViolence</v>
      </c>
      <c r="ZK1" t="str">
        <f t="shared" si="10"/>
        <v>hh_argument</v>
      </c>
      <c r="ZL1" t="str">
        <f t="shared" si="10"/>
        <v>describe_argument</v>
      </c>
      <c r="ZM1" t="str">
        <f t="shared" si="10"/>
        <v>threatened</v>
      </c>
      <c r="ZN1" t="str">
        <f t="shared" si="10"/>
        <v>describe_threatened</v>
      </c>
      <c r="ZO1" t="str">
        <f t="shared" si="10"/>
        <v>better_worse</v>
      </c>
      <c r="ZP1" t="str">
        <f t="shared" si="10"/>
        <v>describe_better_worse</v>
      </c>
      <c r="ZQ1" t="str">
        <f t="shared" si="10"/>
        <v>notes</v>
      </c>
      <c r="ZS1" t="str">
        <f t="shared" si="10"/>
        <v>userEmail</v>
      </c>
      <c r="ZT1" t="str">
        <f t="shared" si="10"/>
        <v>timestampSecs</v>
      </c>
      <c r="ZU1" t="str">
        <f t="shared" si="10"/>
        <v>respondent_type:recipient</v>
      </c>
      <c r="ZV1" t="str">
        <f t="shared" si="10"/>
        <v>respondent_type:spouse</v>
      </c>
      <c r="ZW1" t="str">
        <f t="shared" si="10"/>
        <v>respondent_type:parent</v>
      </c>
      <c r="ZX1" t="str">
        <f t="shared" si="10"/>
        <v>respondent_type:child</v>
      </c>
      <c r="ZY1" t="str">
        <f t="shared" si="10"/>
        <v>respondent_type:family</v>
      </c>
      <c r="ZZ1" t="str">
        <f t="shared" si="10"/>
        <v>respondent_type:other</v>
      </c>
      <c r="AAA1" t="str">
        <f t="shared" si="10"/>
        <v>respondent_name</v>
      </c>
      <c r="AAB1" t="str">
        <f t="shared" si="10"/>
        <v>visited</v>
      </c>
      <c r="AAC1" t="str">
        <f t="shared" si="10"/>
        <v>transfer</v>
      </c>
      <c r="AAD1" t="str">
        <f t="shared" si="10"/>
        <v>transfer_amount</v>
      </c>
      <c r="AAE1" t="str">
        <f t="shared" si="10"/>
        <v>collected</v>
      </c>
      <c r="AAF1" t="str">
        <f t="shared" si="10"/>
        <v>why_not_collected</v>
      </c>
      <c r="AAG1" t="str">
        <f t="shared" si="10"/>
        <v>specify_other1</v>
      </c>
      <c r="AAH1" t="str">
        <f t="shared" si="10"/>
        <v>who_collected</v>
      </c>
      <c r="AAI1" t="str">
        <f t="shared" si="10"/>
        <v>specify_other3</v>
      </c>
      <c r="AAJ1" t="str">
        <f t="shared" si="10"/>
        <v>trouble_collecting</v>
      </c>
      <c r="AAK1" t="str">
        <f t="shared" si="10"/>
        <v>describe_trouble</v>
      </c>
      <c r="AAL1" t="str">
        <f t="shared" ref="AAL1:ACW1" si="11">IF(LEFT(AAL2,1)=" ",RIGHT(AAL2,(LEN(AAL2)-1)),AAL2)</f>
        <v>proceed</v>
      </c>
      <c r="AAM1" t="str">
        <f t="shared" si="11"/>
        <v>cant_proceed_description</v>
      </c>
      <c r="AAN1" t="str">
        <f t="shared" si="11"/>
        <v>travel_distance_long</v>
      </c>
      <c r="AAO1" t="str">
        <f t="shared" si="11"/>
        <v>cost_furthest</v>
      </c>
      <c r="AAP1" t="str">
        <f t="shared" si="11"/>
        <v>travel_distance_short</v>
      </c>
      <c r="AAQ1" t="str">
        <f t="shared" si="11"/>
        <v>cost_closest</v>
      </c>
      <c r="AAR1" t="str">
        <f t="shared" si="11"/>
        <v>community_plans:food</v>
      </c>
      <c r="AAS1" t="str">
        <f t="shared" si="11"/>
        <v>community_plans:clothing</v>
      </c>
      <c r="AAT1" t="str">
        <f t="shared" si="11"/>
        <v>community_plans:HH_items</v>
      </c>
      <c r="AAU1" t="str">
        <f t="shared" si="11"/>
        <v>community_plans:building</v>
      </c>
      <c r="AAV1" t="str">
        <f t="shared" si="11"/>
        <v>community_plans:land</v>
      </c>
      <c r="AAW1" t="str">
        <f t="shared" si="11"/>
        <v>community_plans:livestock</v>
      </c>
      <c r="AAX1" t="str">
        <f t="shared" si="11"/>
        <v>community_plans:farming</v>
      </c>
      <c r="AAY1" t="str">
        <f t="shared" si="11"/>
        <v>community_plans:non_farm_business</v>
      </c>
      <c r="AAZ1" t="str">
        <f t="shared" si="11"/>
        <v>community_plans:school</v>
      </c>
      <c r="ABA1" t="str">
        <f t="shared" si="11"/>
        <v>community_plans:medical</v>
      </c>
      <c r="ABB1" t="str">
        <f t="shared" si="11"/>
        <v>community_plans:water</v>
      </c>
      <c r="ABC1" t="str">
        <f t="shared" si="11"/>
        <v>community_plans:debt</v>
      </c>
      <c r="ABD1" t="str">
        <f t="shared" si="11"/>
        <v>community_plans:savings</v>
      </c>
      <c r="ABE1" t="str">
        <f t="shared" si="11"/>
        <v>community_plans:life_event</v>
      </c>
      <c r="ABF1" t="str">
        <f t="shared" si="11"/>
        <v>community_plans:family</v>
      </c>
      <c r="ABG1" t="str">
        <f t="shared" si="11"/>
        <v>community_plans:church</v>
      </c>
      <c r="ABH1" t="str">
        <f t="shared" si="11"/>
        <v>community_plans:transport</v>
      </c>
      <c r="ABI1" t="str">
        <f t="shared" si="11"/>
        <v>community_plans:other</v>
      </c>
      <c r="ABJ1" t="str">
        <f t="shared" si="11"/>
        <v>specify_other5</v>
      </c>
      <c r="ABK1" t="str">
        <f t="shared" si="11"/>
        <v>savings</v>
      </c>
      <c r="ABL1" t="str">
        <f t="shared" si="11"/>
        <v>previous_transfer</v>
      </c>
      <c r="ABM1" t="str">
        <f t="shared" si="11"/>
        <v>own_spending:food</v>
      </c>
      <c r="ABN1" t="str">
        <f t="shared" si="11"/>
        <v>own_spending:clothing</v>
      </c>
      <c r="ABO1" t="str">
        <f t="shared" si="11"/>
        <v>own_spending:HH_items</v>
      </c>
      <c r="ABP1" t="str">
        <f t="shared" si="11"/>
        <v>own_spending:building</v>
      </c>
      <c r="ABQ1" t="str">
        <f t="shared" si="11"/>
        <v>own_spending:land</v>
      </c>
      <c r="ABR1" t="str">
        <f t="shared" si="11"/>
        <v>own_spending:livestock</v>
      </c>
      <c r="ABS1" t="str">
        <f t="shared" si="11"/>
        <v>own_spending:farming</v>
      </c>
      <c r="ABT1" t="str">
        <f t="shared" si="11"/>
        <v>own_spending:non_farm_business</v>
      </c>
      <c r="ABU1" t="str">
        <f t="shared" si="11"/>
        <v>own_spending:school</v>
      </c>
      <c r="ABV1" t="str">
        <f t="shared" si="11"/>
        <v>own_spending:medical</v>
      </c>
      <c r="ABW1" t="str">
        <f t="shared" si="11"/>
        <v>own_spending:water</v>
      </c>
      <c r="ABX1" t="str">
        <f t="shared" si="11"/>
        <v>own_spending:debt</v>
      </c>
      <c r="ABY1" t="str">
        <f t="shared" si="11"/>
        <v>own_spending:savings</v>
      </c>
      <c r="ABZ1" t="str">
        <f t="shared" si="11"/>
        <v>own_spending:life_event</v>
      </c>
      <c r="ACA1" t="str">
        <f t="shared" si="11"/>
        <v>own_spending:family</v>
      </c>
      <c r="ACB1" t="str">
        <f t="shared" si="11"/>
        <v>own_spending:church</v>
      </c>
      <c r="ACC1" t="str">
        <f t="shared" si="11"/>
        <v>own_spending:transport</v>
      </c>
      <c r="ACD1" t="str">
        <f t="shared" si="11"/>
        <v>own_spending:other</v>
      </c>
      <c r="ACE1" t="str">
        <f t="shared" si="11"/>
        <v>specify_other7</v>
      </c>
      <c r="ACF1" t="str">
        <f t="shared" si="11"/>
        <v>own_spending_food</v>
      </c>
      <c r="ACG1" t="str">
        <f t="shared" si="11"/>
        <v>own_spending_clothing</v>
      </c>
      <c r="ACH1" t="str">
        <f t="shared" si="11"/>
        <v>own_spending_hh_items</v>
      </c>
      <c r="ACI1" t="str">
        <f t="shared" si="11"/>
        <v>own_spending_building</v>
      </c>
      <c r="ACJ1" t="str">
        <f t="shared" si="11"/>
        <v>own_spending_land</v>
      </c>
      <c r="ACK1" t="str">
        <f t="shared" si="11"/>
        <v>own_spending_livestock</v>
      </c>
      <c r="ACL1" t="str">
        <f t="shared" si="11"/>
        <v>own_spending_farm</v>
      </c>
      <c r="ACM1" t="str">
        <f t="shared" si="11"/>
        <v>own_spending_non_farm</v>
      </c>
      <c r="ACN1" t="str">
        <f t="shared" si="11"/>
        <v>own_spending_school</v>
      </c>
      <c r="ACO1" t="str">
        <f t="shared" si="11"/>
        <v>own_spending_medical</v>
      </c>
      <c r="ACP1" t="str">
        <f t="shared" si="11"/>
        <v>own_spending_water</v>
      </c>
      <c r="ACQ1" t="str">
        <f t="shared" si="11"/>
        <v>own_spending_debt</v>
      </c>
      <c r="ACR1" t="str">
        <f t="shared" si="11"/>
        <v>own_spending_savings</v>
      </c>
      <c r="ACS1" t="str">
        <f t="shared" si="11"/>
        <v>own_spending_life_event</v>
      </c>
      <c r="ACT1" t="str">
        <f t="shared" si="11"/>
        <v>own_spending_family</v>
      </c>
      <c r="ACU1" t="str">
        <f t="shared" si="11"/>
        <v>own_spending_church</v>
      </c>
      <c r="ACV1" t="str">
        <f t="shared" si="11"/>
        <v>own_spending_transport</v>
      </c>
      <c r="ACW1" t="str">
        <f t="shared" si="11"/>
        <v>own_spending_other</v>
      </c>
      <c r="ACX1" t="str">
        <f t="shared" ref="ACX1:AFI1" si="12">IF(LEFT(ACX2,1)=" ",RIGHT(ACX2,(LEN(ACX2)-1)),ACX2)</f>
        <v>summing</v>
      </c>
      <c r="ACY1" t="str">
        <f t="shared" si="12"/>
        <v>wish_bought</v>
      </c>
      <c r="ACZ1" t="str">
        <f t="shared" si="12"/>
        <v>wish_items:food</v>
      </c>
      <c r="ADA1" t="str">
        <f t="shared" si="12"/>
        <v>wish_items:clothing</v>
      </c>
      <c r="ADB1" t="str">
        <f t="shared" si="12"/>
        <v>wish_items:HH_items</v>
      </c>
      <c r="ADC1" t="str">
        <f t="shared" si="12"/>
        <v>wish_items:building</v>
      </c>
      <c r="ADD1" t="str">
        <f t="shared" si="12"/>
        <v>wish_items:land</v>
      </c>
      <c r="ADE1" t="str">
        <f t="shared" si="12"/>
        <v>wish_items:livestock</v>
      </c>
      <c r="ADF1" t="str">
        <f t="shared" si="12"/>
        <v>wish_items:farming</v>
      </c>
      <c r="ADG1" t="str">
        <f t="shared" si="12"/>
        <v>wish_items:non_farm_business</v>
      </c>
      <c r="ADH1" t="str">
        <f t="shared" si="12"/>
        <v>wish_items:school</v>
      </c>
      <c r="ADI1" t="str">
        <f t="shared" si="12"/>
        <v>wish_items:medical</v>
      </c>
      <c r="ADJ1" t="str">
        <f t="shared" si="12"/>
        <v>wish_items:water</v>
      </c>
      <c r="ADK1" t="str">
        <f t="shared" si="12"/>
        <v>wish_items:debt</v>
      </c>
      <c r="ADL1" t="str">
        <f t="shared" si="12"/>
        <v>wish_items:savings</v>
      </c>
      <c r="ADM1" t="str">
        <f t="shared" si="12"/>
        <v>wish_items:life_event</v>
      </c>
      <c r="ADN1" t="str">
        <f t="shared" si="12"/>
        <v>wish_items:family</v>
      </c>
      <c r="ADO1" t="str">
        <f t="shared" si="12"/>
        <v>wish_items:church</v>
      </c>
      <c r="ADP1" t="str">
        <f t="shared" si="12"/>
        <v>wish_items:transport</v>
      </c>
      <c r="ADQ1" t="str">
        <f t="shared" si="12"/>
        <v>wish_items:other</v>
      </c>
      <c r="ADR1" t="str">
        <f t="shared" si="12"/>
        <v>specify_other9</v>
      </c>
      <c r="ADS1" t="str">
        <f t="shared" si="12"/>
        <v>regret</v>
      </c>
      <c r="ADT1" t="str">
        <f t="shared" si="12"/>
        <v>describe_regret</v>
      </c>
      <c r="ADU1" t="str">
        <f t="shared" si="12"/>
        <v>regrets_others</v>
      </c>
      <c r="ADV1" t="str">
        <f t="shared" si="12"/>
        <v>describe_regret_others</v>
      </c>
      <c r="ADW1" t="str">
        <f t="shared" si="12"/>
        <v>complaints</v>
      </c>
      <c r="ADX1" t="str">
        <f t="shared" si="12"/>
        <v>describe_complaints</v>
      </c>
      <c r="ADY1" t="str">
        <f t="shared" si="12"/>
        <v>categorize_complaints:eligible_left</v>
      </c>
      <c r="ADZ1" t="str">
        <f t="shared" si="12"/>
        <v>categorize_complaints:ineligible_left</v>
      </c>
      <c r="AEA1" t="str">
        <f t="shared" si="12"/>
        <v>categorize_complaints:dif_criteria</v>
      </c>
      <c r="AEB1" t="str">
        <f t="shared" si="12"/>
        <v>categorize_complaints:unfair</v>
      </c>
      <c r="AEC1" t="str">
        <f t="shared" si="12"/>
        <v>categorize_complaints:jealous</v>
      </c>
      <c r="AED1" t="str">
        <f t="shared" si="12"/>
        <v>categorize_complaints:id_problems</v>
      </c>
      <c r="AEE1" t="str">
        <f t="shared" si="12"/>
        <v>categorize_complaints:questions</v>
      </c>
      <c r="AEF1" t="str">
        <f t="shared" si="12"/>
        <v>categorize_complaints:disagreements</v>
      </c>
      <c r="AEG1" t="str">
        <f t="shared" si="12"/>
        <v>categorize_complaints:ve</v>
      </c>
      <c r="AEH1" t="str">
        <f t="shared" si="12"/>
        <v>categorize_complaints:evil</v>
      </c>
      <c r="AEI1" t="str">
        <f t="shared" si="12"/>
        <v>categorize_complaints:none</v>
      </c>
      <c r="AEJ1" t="str">
        <f t="shared" si="12"/>
        <v>who_complaining:recipients</v>
      </c>
      <c r="AEK1" t="str">
        <f t="shared" si="12"/>
        <v>who_complaining:eligible</v>
      </c>
      <c r="AEL1" t="str">
        <f t="shared" si="12"/>
        <v>who_complaining:ineligible</v>
      </c>
      <c r="AEM1" t="str">
        <f t="shared" si="12"/>
        <v>who_complaining:other</v>
      </c>
      <c r="AEN1" t="str">
        <f t="shared" si="12"/>
        <v>complaining_other</v>
      </c>
      <c r="AEO1" t="str">
        <f t="shared" si="12"/>
        <v>who_upset_with:GD</v>
      </c>
      <c r="AEP1" t="str">
        <f t="shared" si="12"/>
        <v>who_upset_with:recipients</v>
      </c>
      <c r="AEQ1" t="str">
        <f t="shared" si="12"/>
        <v>who_upset_with:ve</v>
      </c>
      <c r="AER1" t="str">
        <f t="shared" si="12"/>
        <v>who_upset_with:guide</v>
      </c>
      <c r="AES1" t="str">
        <f t="shared" si="12"/>
        <v>who_upset_with:other</v>
      </c>
      <c r="AET1" t="str">
        <f t="shared" si="12"/>
        <v>upset_with_other</v>
      </c>
      <c r="AEU1" t="str">
        <f t="shared" si="12"/>
        <v>theft_gd_items</v>
      </c>
      <c r="AEV1" t="str">
        <f t="shared" si="12"/>
        <v>what_theft:phone</v>
      </c>
      <c r="AEW1" t="str">
        <f t="shared" si="12"/>
        <v>what_theft:sim</v>
      </c>
      <c r="AEX1" t="str">
        <f t="shared" si="12"/>
        <v>what_theft:pin</v>
      </c>
      <c r="AEY1" t="str">
        <f t="shared" si="12"/>
        <v>what_theft:id</v>
      </c>
      <c r="AEZ1" t="str">
        <f t="shared" si="12"/>
        <v>what_theft:money</v>
      </c>
      <c r="AFA1" t="str">
        <f t="shared" si="12"/>
        <v>what_theft:other</v>
      </c>
      <c r="AFB1" t="str">
        <f t="shared" si="12"/>
        <v>theft_other</v>
      </c>
      <c r="AFC1" t="str">
        <f t="shared" si="12"/>
        <v>who_theft:gd_staff</v>
      </c>
      <c r="AFD1" t="str">
        <f t="shared" si="12"/>
        <v>who_theft:ve</v>
      </c>
      <c r="AFE1" t="str">
        <f t="shared" si="12"/>
        <v>who_theft:guide</v>
      </c>
      <c r="AFF1" t="str">
        <f t="shared" si="12"/>
        <v>who_theft:assistant_chief</v>
      </c>
      <c r="AFG1" t="str">
        <f t="shared" si="12"/>
        <v>who_theft:chief</v>
      </c>
      <c r="AFH1" t="str">
        <f t="shared" si="12"/>
        <v>who_theft:agent</v>
      </c>
      <c r="AFI1" t="str">
        <f t="shared" si="12"/>
        <v>who_theft:trustee</v>
      </c>
      <c r="AFJ1" t="str">
        <f t="shared" ref="AFJ1:AHV1" si="13">IF(LEFT(AFJ2,1)=" ",RIGHT(AFJ2,(LEN(AFJ2)-1)),AFJ2)</f>
        <v>who_theft:family</v>
      </c>
      <c r="AFK1" t="str">
        <f t="shared" si="13"/>
        <v>who_theft:dk</v>
      </c>
      <c r="AFL1" t="str">
        <f t="shared" si="13"/>
        <v>who_theft:other</v>
      </c>
      <c r="AFM1" t="str">
        <f t="shared" si="13"/>
        <v>who_theft_other</v>
      </c>
      <c r="AFN1" t="str">
        <f t="shared" si="13"/>
        <v>involved_theft</v>
      </c>
      <c r="AFO1" t="str">
        <f t="shared" si="13"/>
        <v>gave_item</v>
      </c>
      <c r="AFP1" t="str">
        <f t="shared" si="13"/>
        <v>theft_details</v>
      </c>
      <c r="AFQ1" t="str">
        <f t="shared" si="13"/>
        <v>bribe</v>
      </c>
      <c r="AFR1" t="str">
        <f t="shared" si="13"/>
        <v>who_bribe:gd_staff</v>
      </c>
      <c r="AFS1" t="str">
        <f t="shared" si="13"/>
        <v>who_bribe:ve</v>
      </c>
      <c r="AFT1" t="str">
        <f t="shared" si="13"/>
        <v>who_bribe:guide</v>
      </c>
      <c r="AFU1" t="str">
        <f t="shared" si="13"/>
        <v>who_bribe:assistant_chief</v>
      </c>
      <c r="AFV1" t="str">
        <f t="shared" si="13"/>
        <v>who_bribe:chief</v>
      </c>
      <c r="AFW1" t="str">
        <f t="shared" si="13"/>
        <v>who_bribe:agent</v>
      </c>
      <c r="AFX1" t="str">
        <f t="shared" si="13"/>
        <v>who_bribe:other</v>
      </c>
      <c r="AFY1" t="str">
        <f t="shared" si="13"/>
        <v>bribe_other</v>
      </c>
      <c r="AFZ1" t="str">
        <f t="shared" si="13"/>
        <v>involved_bribe</v>
      </c>
      <c r="AGA1" t="str">
        <f t="shared" si="13"/>
        <v>paid_bribe</v>
      </c>
      <c r="AGB1" t="str">
        <f t="shared" si="13"/>
        <v>how_much</v>
      </c>
      <c r="AGC1" t="str">
        <f t="shared" si="13"/>
        <v>bribe_details</v>
      </c>
      <c r="AGD1" t="str">
        <f t="shared" si="13"/>
        <v>shouting</v>
      </c>
      <c r="AGE1" t="str">
        <f t="shared" si="13"/>
        <v>describe_shouting</v>
      </c>
      <c r="AGF1" t="str">
        <f t="shared" si="13"/>
        <v>involved_shouting</v>
      </c>
      <c r="AGG1" t="str">
        <f t="shared" si="13"/>
        <v>crime</v>
      </c>
      <c r="AGH1" t="str">
        <f t="shared" si="13"/>
        <v>describe_crime</v>
      </c>
      <c r="AGI1" t="str">
        <f t="shared" si="13"/>
        <v>involved_crime</v>
      </c>
      <c r="AGJ1" t="str">
        <f t="shared" si="13"/>
        <v>domesticViolence</v>
      </c>
      <c r="AGK1" t="str">
        <f t="shared" si="13"/>
        <v>describe_domesticViolence</v>
      </c>
      <c r="AGL1" t="str">
        <f t="shared" si="13"/>
        <v>involved_domesticViolence</v>
      </c>
      <c r="AGM1" t="str">
        <f t="shared" si="13"/>
        <v>hh_argument</v>
      </c>
      <c r="AGN1" t="str">
        <f t="shared" si="13"/>
        <v>describe_argument</v>
      </c>
      <c r="AGO1" t="str">
        <f t="shared" si="13"/>
        <v>threatened</v>
      </c>
      <c r="AGP1" t="str">
        <f t="shared" si="13"/>
        <v>describe_threatened</v>
      </c>
      <c r="AGQ1" t="str">
        <f t="shared" si="13"/>
        <v>frequency_preference</v>
      </c>
      <c r="AGR1" t="str">
        <f t="shared" si="13"/>
        <v>aware_transfers</v>
      </c>
      <c r="AGS1" t="str">
        <f t="shared" si="13"/>
        <v>aware_text</v>
      </c>
      <c r="AGT1" t="str">
        <f t="shared" si="13"/>
        <v>aware_withdraw</v>
      </c>
      <c r="AGU1" t="str">
        <f t="shared" si="13"/>
        <v>cash_storage:mpesa</v>
      </c>
      <c r="AGV1" t="str">
        <f t="shared" si="13"/>
        <v>cash_storage:bank</v>
      </c>
      <c r="AGW1" t="str">
        <f t="shared" si="13"/>
        <v>cash_storage:home</v>
      </c>
      <c r="AGX1" t="str">
        <f t="shared" si="13"/>
        <v>cash_storage:family</v>
      </c>
      <c r="AGY1" t="str">
        <f t="shared" si="13"/>
        <v>in_kind</v>
      </c>
      <c r="AGZ1" t="str">
        <f t="shared" si="13"/>
        <v>describe_in_kind</v>
      </c>
      <c r="AHA1" t="str">
        <f t="shared" si="13"/>
        <v>better_worse</v>
      </c>
      <c r="AHB1" t="str">
        <f t="shared" si="13"/>
        <v>describe_better_worse</v>
      </c>
      <c r="AHC1" t="str">
        <f t="shared" si="13"/>
        <v>different_or_interesting</v>
      </c>
      <c r="AHD1" t="str">
        <f t="shared" si="13"/>
        <v>describe_different_or_interesting</v>
      </c>
      <c r="AHE1" t="str">
        <f t="shared" si="13"/>
        <v>gaming</v>
      </c>
      <c r="AHF1" t="str">
        <f t="shared" si="13"/>
        <v>describe_gaming</v>
      </c>
      <c r="AHG1" t="str">
        <f t="shared" si="13"/>
        <v>describe_suggestions</v>
      </c>
      <c r="AHH1" t="str">
        <f t="shared" si="13"/>
        <v>categorize_suggestions:na</v>
      </c>
      <c r="AHI1" t="str">
        <f t="shared" si="13"/>
        <v>categorize_suggestions:continue</v>
      </c>
      <c r="AHJ1" t="str">
        <f t="shared" si="13"/>
        <v>categorize_suggestions:larger</v>
      </c>
      <c r="AHK1" t="str">
        <f t="shared" si="13"/>
        <v>categorize_suggestions:frequency</v>
      </c>
      <c r="AHL1" t="str">
        <f t="shared" si="13"/>
        <v>categorize_suggestions:expand</v>
      </c>
      <c r="AHM1" t="str">
        <f t="shared" si="13"/>
        <v>categorize_suggestions:mbati</v>
      </c>
      <c r="AHN1" t="str">
        <f t="shared" si="13"/>
        <v>categorize_suggestions:visit</v>
      </c>
      <c r="AHO1" t="str">
        <f t="shared" si="13"/>
        <v>categorize_suggestions:education</v>
      </c>
      <c r="AHP1" t="str">
        <f t="shared" si="13"/>
        <v>categorize_suggestions:groups</v>
      </c>
      <c r="AHQ1" t="str">
        <f t="shared" si="13"/>
        <v>categorize_suggestions:goods</v>
      </c>
      <c r="AHR1" t="str">
        <f t="shared" si="13"/>
        <v>notes</v>
      </c>
      <c r="AHT1" t="str">
        <f t="shared" si="13"/>
        <v>userEmail</v>
      </c>
      <c r="AHU1" t="str">
        <f t="shared" si="13"/>
        <v>timestampSecs</v>
      </c>
      <c r="AHV1" t="str">
        <f t="shared" si="13"/>
        <v>respondent_type:recipient</v>
      </c>
      <c r="AHW1" t="str">
        <f t="shared" ref="AHW1:AKH1" si="14">IF(LEFT(AHW2,1)=" ",RIGHT(AHW2,(LEN(AHW2)-1)),AHW2)</f>
        <v>respondent_type:spouse</v>
      </c>
      <c r="AHX1" t="str">
        <f t="shared" si="14"/>
        <v>respondent_type:parent</v>
      </c>
      <c r="AHY1" t="str">
        <f t="shared" si="14"/>
        <v>respondent_type:child</v>
      </c>
      <c r="AHZ1" t="str">
        <f t="shared" si="14"/>
        <v>respondent_type:family</v>
      </c>
      <c r="AIA1" t="str">
        <f t="shared" si="14"/>
        <v>respondent_type:other</v>
      </c>
      <c r="AIB1" t="str">
        <f t="shared" si="14"/>
        <v>respondent_name</v>
      </c>
      <c r="AIC1" t="str">
        <f t="shared" si="14"/>
        <v>visited</v>
      </c>
      <c r="AID1" t="str">
        <f t="shared" si="14"/>
        <v>transfer</v>
      </c>
      <c r="AIE1" t="str">
        <f t="shared" si="14"/>
        <v>transfer_amount</v>
      </c>
      <c r="AIF1" t="str">
        <f t="shared" si="14"/>
        <v>collected</v>
      </c>
      <c r="AIG1" t="str">
        <f t="shared" si="14"/>
        <v>why_not_collected</v>
      </c>
      <c r="AIH1" t="str">
        <f t="shared" si="14"/>
        <v>specify_other1</v>
      </c>
      <c r="AII1" t="str">
        <f t="shared" si="14"/>
        <v>who_collected</v>
      </c>
      <c r="AIJ1" t="str">
        <f t="shared" si="14"/>
        <v>specify_other3</v>
      </c>
      <c r="AIK1" t="str">
        <f t="shared" si="14"/>
        <v>trouble_collecting</v>
      </c>
      <c r="AIL1" t="str">
        <f t="shared" si="14"/>
        <v>describe_trouble</v>
      </c>
      <c r="AIM1" t="str">
        <f t="shared" si="14"/>
        <v>proceed</v>
      </c>
      <c r="AIN1" t="str">
        <f t="shared" si="14"/>
        <v>cant_proceed_description</v>
      </c>
      <c r="AIO1" t="str">
        <f t="shared" si="14"/>
        <v>wish_bought</v>
      </c>
      <c r="AIP1" t="str">
        <f t="shared" si="14"/>
        <v>wish_items:food</v>
      </c>
      <c r="AIQ1" t="str">
        <f t="shared" si="14"/>
        <v>wish_items:clothing</v>
      </c>
      <c r="AIR1" t="str">
        <f t="shared" si="14"/>
        <v>wish_items:HH_items</v>
      </c>
      <c r="AIS1" t="str">
        <f t="shared" si="14"/>
        <v>wish_items:building</v>
      </c>
      <c r="AIT1" t="str">
        <f t="shared" si="14"/>
        <v>wish_items:land</v>
      </c>
      <c r="AIU1" t="str">
        <f t="shared" si="14"/>
        <v>wish_items:livestock</v>
      </c>
      <c r="AIV1" t="str">
        <f t="shared" si="14"/>
        <v>wish_items:farming</v>
      </c>
      <c r="AIW1" t="str">
        <f t="shared" si="14"/>
        <v>wish_items:non_farm_business</v>
      </c>
      <c r="AIX1" t="str">
        <f t="shared" si="14"/>
        <v>wish_items:school</v>
      </c>
      <c r="AIY1" t="str">
        <f t="shared" si="14"/>
        <v>wish_items:medical</v>
      </c>
      <c r="AIZ1" t="str">
        <f t="shared" si="14"/>
        <v>wish_items:water</v>
      </c>
      <c r="AJA1" t="str">
        <f t="shared" si="14"/>
        <v>wish_items:debt</v>
      </c>
      <c r="AJB1" t="str">
        <f t="shared" si="14"/>
        <v>wish_items:savings</v>
      </c>
      <c r="AJC1" t="str">
        <f t="shared" si="14"/>
        <v>wish_items:life_event</v>
      </c>
      <c r="AJD1" t="str">
        <f t="shared" si="14"/>
        <v>wish_items:family</v>
      </c>
      <c r="AJE1" t="str">
        <f t="shared" si="14"/>
        <v>wish_items:church</v>
      </c>
      <c r="AJF1" t="str">
        <f t="shared" si="14"/>
        <v>wish_items:transport</v>
      </c>
      <c r="AJG1" t="str">
        <f t="shared" si="14"/>
        <v>wish_items:other</v>
      </c>
      <c r="AJH1" t="str">
        <f t="shared" si="14"/>
        <v>specify_other9</v>
      </c>
      <c r="AJI1" t="str">
        <f t="shared" si="14"/>
        <v>regret</v>
      </c>
      <c r="AJJ1" t="str">
        <f t="shared" si="14"/>
        <v>describe_regret</v>
      </c>
      <c r="AJK1" t="str">
        <f t="shared" si="14"/>
        <v>regrets_others</v>
      </c>
      <c r="AJL1" t="str">
        <f t="shared" si="14"/>
        <v>describe_regret_others</v>
      </c>
      <c r="AJM1" t="str">
        <f t="shared" si="14"/>
        <v>complaints</v>
      </c>
      <c r="AJN1" t="str">
        <f t="shared" si="14"/>
        <v>describe_complaints</v>
      </c>
      <c r="AJO1" t="str">
        <f t="shared" si="14"/>
        <v>categorize_complaints:eligible_left</v>
      </c>
      <c r="AJP1" t="str">
        <f t="shared" si="14"/>
        <v>categorize_complaints:ineligible_left</v>
      </c>
      <c r="AJQ1" t="str">
        <f t="shared" si="14"/>
        <v>categorize_complaints:dif_criteria</v>
      </c>
      <c r="AJR1" t="str">
        <f t="shared" si="14"/>
        <v>categorize_complaints:unfair</v>
      </c>
      <c r="AJS1" t="str">
        <f t="shared" si="14"/>
        <v>categorize_complaints:jealous</v>
      </c>
      <c r="AJT1" t="str">
        <f t="shared" si="14"/>
        <v>categorize_complaints:id_problems</v>
      </c>
      <c r="AJU1" t="str">
        <f t="shared" si="14"/>
        <v>categorize_complaints:questions</v>
      </c>
      <c r="AJV1" t="str">
        <f t="shared" si="14"/>
        <v>categorize_complaints:disagreements</v>
      </c>
      <c r="AJW1" t="str">
        <f t="shared" si="14"/>
        <v>categorize_complaints:ve</v>
      </c>
      <c r="AJX1" t="str">
        <f t="shared" si="14"/>
        <v>categorize_complaints:evil</v>
      </c>
      <c r="AJY1" t="str">
        <f t="shared" si="14"/>
        <v>categorize_complaints:none</v>
      </c>
      <c r="AJZ1" t="str">
        <f t="shared" si="14"/>
        <v>who_complaining:recipients</v>
      </c>
      <c r="AKA1" t="str">
        <f t="shared" si="14"/>
        <v>who_complaining:eligible</v>
      </c>
      <c r="AKB1" t="str">
        <f t="shared" si="14"/>
        <v>who_complaining:ineligible</v>
      </c>
      <c r="AKC1" t="str">
        <f t="shared" si="14"/>
        <v>who_complaining:other</v>
      </c>
      <c r="AKD1" t="str">
        <f t="shared" si="14"/>
        <v>complaining_other</v>
      </c>
      <c r="AKE1" t="str">
        <f t="shared" si="14"/>
        <v>who_upset_with:GD</v>
      </c>
      <c r="AKF1" t="str">
        <f t="shared" si="14"/>
        <v>who_upset_with:recipients</v>
      </c>
      <c r="AKG1" t="str">
        <f t="shared" si="14"/>
        <v>who_upset_with:ve</v>
      </c>
      <c r="AKH1" t="str">
        <f t="shared" si="14"/>
        <v>who_upset_with:guide</v>
      </c>
      <c r="AKI1" t="str">
        <f t="shared" ref="AKI1:AMU1" si="15">IF(LEFT(AKI2,1)=" ",RIGHT(AKI2,(LEN(AKI2)-1)),AKI2)</f>
        <v>who_upset_with:other</v>
      </c>
      <c r="AKJ1" t="str">
        <f t="shared" si="15"/>
        <v>upset_with_other</v>
      </c>
      <c r="AKK1" t="str">
        <f t="shared" si="15"/>
        <v>theft_gd_items</v>
      </c>
      <c r="AKL1" t="str">
        <f t="shared" si="15"/>
        <v>what_theft:phone</v>
      </c>
      <c r="AKM1" t="str">
        <f t="shared" si="15"/>
        <v>what_theft:sim</v>
      </c>
      <c r="AKN1" t="str">
        <f t="shared" si="15"/>
        <v>what_theft:pin</v>
      </c>
      <c r="AKO1" t="str">
        <f t="shared" si="15"/>
        <v>what_theft:id</v>
      </c>
      <c r="AKP1" t="str">
        <f t="shared" si="15"/>
        <v>what_theft:money</v>
      </c>
      <c r="AKQ1" t="str">
        <f t="shared" si="15"/>
        <v>what_theft:other</v>
      </c>
      <c r="AKR1" t="str">
        <f t="shared" si="15"/>
        <v>theft_other</v>
      </c>
      <c r="AKS1" t="str">
        <f t="shared" si="15"/>
        <v>who_theft:gd_staff</v>
      </c>
      <c r="AKT1" t="str">
        <f t="shared" si="15"/>
        <v>who_theft:ve</v>
      </c>
      <c r="AKU1" t="str">
        <f t="shared" si="15"/>
        <v>who_theft:guide</v>
      </c>
      <c r="AKV1" t="str">
        <f t="shared" si="15"/>
        <v>who_theft:assistant_chief</v>
      </c>
      <c r="AKW1" t="str">
        <f t="shared" si="15"/>
        <v>who_theft:chief</v>
      </c>
      <c r="AKX1" t="str">
        <f t="shared" si="15"/>
        <v>who_theft:agent</v>
      </c>
      <c r="AKY1" t="str">
        <f t="shared" si="15"/>
        <v>who_theft:trustee</v>
      </c>
      <c r="AKZ1" t="str">
        <f t="shared" si="15"/>
        <v>who_theft:family</v>
      </c>
      <c r="ALA1" t="str">
        <f t="shared" si="15"/>
        <v>who_theft:dk</v>
      </c>
      <c r="ALB1" t="str">
        <f t="shared" si="15"/>
        <v>who_theft:other</v>
      </c>
      <c r="ALC1" t="str">
        <f t="shared" si="15"/>
        <v>who_theft_other</v>
      </c>
      <c r="ALD1" t="str">
        <f t="shared" si="15"/>
        <v>involved_theft</v>
      </c>
      <c r="ALE1" t="str">
        <f t="shared" si="15"/>
        <v>gave_item</v>
      </c>
      <c r="ALF1" t="str">
        <f t="shared" si="15"/>
        <v>theft_details</v>
      </c>
      <c r="ALG1" t="str">
        <f t="shared" si="15"/>
        <v>bribe</v>
      </c>
      <c r="ALH1" t="str">
        <f t="shared" si="15"/>
        <v>who_bribe:gd_staff</v>
      </c>
      <c r="ALI1" t="str">
        <f t="shared" si="15"/>
        <v>who_bribe:ve</v>
      </c>
      <c r="ALJ1" t="str">
        <f t="shared" si="15"/>
        <v>who_bribe:guide</v>
      </c>
      <c r="ALK1" t="str">
        <f t="shared" si="15"/>
        <v>who_bribe:assistant_chief</v>
      </c>
      <c r="ALL1" t="str">
        <f t="shared" si="15"/>
        <v>who_bribe:chief</v>
      </c>
      <c r="ALM1" t="str">
        <f t="shared" si="15"/>
        <v>who_bribe:agent</v>
      </c>
      <c r="ALN1" t="str">
        <f t="shared" si="15"/>
        <v>who_bribe:other</v>
      </c>
      <c r="ALO1" t="str">
        <f t="shared" si="15"/>
        <v>bribe_other</v>
      </c>
      <c r="ALP1" t="str">
        <f t="shared" si="15"/>
        <v>involved_bribe</v>
      </c>
      <c r="ALQ1" t="str">
        <f t="shared" si="15"/>
        <v>paid_bribe</v>
      </c>
      <c r="ALR1" t="str">
        <f t="shared" si="15"/>
        <v>how_much</v>
      </c>
      <c r="ALS1" t="str">
        <f t="shared" si="15"/>
        <v>bribe_details</v>
      </c>
      <c r="ALT1" t="str">
        <f t="shared" si="15"/>
        <v>shouting</v>
      </c>
      <c r="ALU1" t="str">
        <f t="shared" si="15"/>
        <v>describe_shouting</v>
      </c>
      <c r="ALV1" t="str">
        <f t="shared" si="15"/>
        <v>involved_shouting</v>
      </c>
      <c r="ALW1" t="str">
        <f t="shared" si="15"/>
        <v>crime</v>
      </c>
      <c r="ALX1" t="str">
        <f t="shared" si="15"/>
        <v>describe_crime</v>
      </c>
      <c r="ALY1" t="str">
        <f t="shared" si="15"/>
        <v>involved_crime</v>
      </c>
      <c r="ALZ1" t="str">
        <f t="shared" si="15"/>
        <v>domesticViolence</v>
      </c>
      <c r="AMA1" t="str">
        <f t="shared" si="15"/>
        <v>describe_domesticViolence</v>
      </c>
      <c r="AMB1" t="str">
        <f t="shared" si="15"/>
        <v>involved_domesticViolence</v>
      </c>
      <c r="AMC1" t="str">
        <f t="shared" si="15"/>
        <v>hh_argument</v>
      </c>
      <c r="AMD1" t="str">
        <f t="shared" si="15"/>
        <v>describe_argument</v>
      </c>
      <c r="AME1" t="str">
        <f t="shared" si="15"/>
        <v>threatened</v>
      </c>
      <c r="AMF1" t="str">
        <f t="shared" si="15"/>
        <v>describe_threatened</v>
      </c>
      <c r="AMG1" t="str">
        <f t="shared" si="15"/>
        <v>better_worse</v>
      </c>
      <c r="AMH1" t="str">
        <f t="shared" si="15"/>
        <v>describe_better_worse</v>
      </c>
      <c r="AMI1" t="str">
        <f t="shared" si="15"/>
        <v>notes</v>
      </c>
      <c r="AMK1" t="str">
        <f t="shared" si="15"/>
        <v>userEmail</v>
      </c>
      <c r="AML1" t="str">
        <f t="shared" si="15"/>
        <v>timestampSecs</v>
      </c>
      <c r="AMM1" t="str">
        <f t="shared" si="15"/>
        <v>transfer</v>
      </c>
      <c r="AMN1" t="str">
        <f t="shared" si="15"/>
        <v>transfer_amount</v>
      </c>
      <c r="AMO1" t="str">
        <f t="shared" si="15"/>
        <v>bribe</v>
      </c>
      <c r="AMP1" t="str">
        <f t="shared" si="15"/>
        <v>ve</v>
      </c>
      <c r="AMQ1" t="str">
        <f t="shared" si="15"/>
        <v>guide</v>
      </c>
      <c r="AMR1" t="str">
        <f t="shared" si="15"/>
        <v>assistant_chief</v>
      </c>
      <c r="AMS1" t="str">
        <f t="shared" si="15"/>
        <v>chief</v>
      </c>
      <c r="AMT1" t="str">
        <f t="shared" si="15"/>
        <v>agent</v>
      </c>
      <c r="AMU1" t="str">
        <f t="shared" si="15"/>
        <v>other</v>
      </c>
      <c r="AMV1" t="str">
        <f t="shared" ref="AMV1:AOE1" si="16">IF(LEFT(AMV2,1)=" ",RIGHT(AMV2,(LEN(AMV2)-1)),AMV2)</f>
        <v>bribe_other</v>
      </c>
      <c r="AMW1" t="str">
        <f t="shared" si="16"/>
        <v>paid_bribe</v>
      </c>
      <c r="AMX1" t="str">
        <f t="shared" si="16"/>
        <v>how_much</v>
      </c>
      <c r="AMY1" t="str">
        <f t="shared" si="16"/>
        <v>complaints</v>
      </c>
      <c r="AMZ1" t="str">
        <f t="shared" si="16"/>
        <v>describe_complaints</v>
      </c>
      <c r="ANA1" t="str">
        <f t="shared" si="16"/>
        <v>eligible_left</v>
      </c>
      <c r="ANB1" t="str">
        <f t="shared" si="16"/>
        <v>ineligible_left</v>
      </c>
      <c r="ANC1" t="str">
        <f t="shared" si="16"/>
        <v>dif_criteria</v>
      </c>
      <c r="AND1" t="str">
        <f t="shared" si="16"/>
        <v>unfair</v>
      </c>
      <c r="ANE1" t="str">
        <f t="shared" si="16"/>
        <v>jealous</v>
      </c>
      <c r="ANF1" t="str">
        <f t="shared" si="16"/>
        <v>id_problems</v>
      </c>
      <c r="ANG1" t="str">
        <f t="shared" si="16"/>
        <v>questions</v>
      </c>
      <c r="ANH1" t="str">
        <f t="shared" si="16"/>
        <v>disagreements</v>
      </c>
      <c r="ANI1" t="str">
        <f t="shared" si="16"/>
        <v>ve</v>
      </c>
      <c r="ANJ1" t="str">
        <f t="shared" si="16"/>
        <v>evil</v>
      </c>
      <c r="ANK1" t="str">
        <f t="shared" si="16"/>
        <v>none</v>
      </c>
      <c r="ANL1" t="str">
        <f t="shared" si="16"/>
        <v>recipients</v>
      </c>
      <c r="ANM1" t="str">
        <f t="shared" si="16"/>
        <v>eligible</v>
      </c>
      <c r="ANN1" t="str">
        <f t="shared" si="16"/>
        <v>ineligible</v>
      </c>
      <c r="ANO1" t="str">
        <f t="shared" si="16"/>
        <v>other</v>
      </c>
      <c r="ANP1" t="str">
        <f t="shared" si="16"/>
        <v>complaining_other</v>
      </c>
      <c r="ANQ1" t="str">
        <f t="shared" si="16"/>
        <v>GD</v>
      </c>
      <c r="ANR1" t="str">
        <f t="shared" si="16"/>
        <v>recipients</v>
      </c>
      <c r="ANS1" t="str">
        <f t="shared" si="16"/>
        <v>ve</v>
      </c>
      <c r="ANT1" t="str">
        <f t="shared" si="16"/>
        <v>guide</v>
      </c>
      <c r="ANU1" t="str">
        <f t="shared" si="16"/>
        <v>other</v>
      </c>
      <c r="ANV1" t="str">
        <f t="shared" si="16"/>
        <v>upset_with_other</v>
      </c>
      <c r="ANW1" t="str">
        <f t="shared" si="16"/>
        <v>shouting</v>
      </c>
      <c r="ANX1" t="str">
        <f t="shared" si="16"/>
        <v>describe_shouting</v>
      </c>
      <c r="ANY1" t="str">
        <f t="shared" si="16"/>
        <v>involved_shouting</v>
      </c>
      <c r="ANZ1" t="str">
        <f t="shared" si="16"/>
        <v>crime</v>
      </c>
      <c r="AOA1" t="str">
        <f t="shared" si="16"/>
        <v>describe_crime</v>
      </c>
      <c r="AOB1" t="str">
        <f t="shared" si="16"/>
        <v>involved_crime</v>
      </c>
      <c r="AOC1" t="str">
        <f t="shared" si="16"/>
        <v>hh_argument</v>
      </c>
      <c r="AOD1" t="str">
        <f t="shared" si="16"/>
        <v>describe_argument</v>
      </c>
      <c r="AOE1" t="str">
        <f t="shared" si="16"/>
        <v>homeland_security</v>
      </c>
    </row>
    <row r="2" spans="1:1072">
      <c r="D2" t="str">
        <f>IFERROR(RIGHT(D3,LEN(D3)-(SEARCH(":",D3))),D3)</f>
        <v>name</v>
      </c>
      <c r="F2" t="str">
        <f t="shared" ref="F2:BQ2" si="17">IFERROR(RIGHT(F3,LEN(F3)-(SEARCH(":",F3))),F3)</f>
        <v>userEmail</v>
      </c>
      <c r="G2" t="str">
        <f t="shared" si="17"/>
        <v>timestampSecs</v>
      </c>
      <c r="H2" t="str">
        <f t="shared" si="17"/>
        <v>recipient</v>
      </c>
      <c r="I2" t="str">
        <f t="shared" si="17"/>
        <v>spouse</v>
      </c>
      <c r="J2" t="str">
        <f t="shared" si="17"/>
        <v>parent</v>
      </c>
      <c r="K2" t="str">
        <f t="shared" si="17"/>
        <v>child</v>
      </c>
      <c r="L2" t="str">
        <f t="shared" si="17"/>
        <v>family</v>
      </c>
      <c r="M2" t="str">
        <f t="shared" si="17"/>
        <v>other</v>
      </c>
      <c r="N2" t="str">
        <f t="shared" si="17"/>
        <v>respondent_name</v>
      </c>
      <c r="O2" t="str">
        <f t="shared" si="17"/>
        <v>attempts</v>
      </c>
      <c r="P2" t="str">
        <f t="shared" si="17"/>
        <v>visited</v>
      </c>
      <c r="Q2" t="str">
        <f t="shared" si="17"/>
        <v>transfer</v>
      </c>
      <c r="R2" t="str">
        <f t="shared" si="17"/>
        <v>transfer_amount</v>
      </c>
      <c r="S2" t="str">
        <f t="shared" si="17"/>
        <v>collected</v>
      </c>
      <c r="T2" t="str">
        <f t="shared" si="17"/>
        <v>why_not_collected</v>
      </c>
      <c r="U2" t="str">
        <f t="shared" si="17"/>
        <v>specify_other1</v>
      </c>
      <c r="V2" t="str">
        <f t="shared" si="17"/>
        <v>who_collected</v>
      </c>
      <c r="W2" t="str">
        <f t="shared" si="17"/>
        <v>specify_other3</v>
      </c>
      <c r="X2" t="str">
        <f t="shared" si="17"/>
        <v>trouble_collecting</v>
      </c>
      <c r="Y2" t="str">
        <f t="shared" si="17"/>
        <v>describe_trouble</v>
      </c>
      <c r="Z2" t="str">
        <f t="shared" si="17"/>
        <v>proceed</v>
      </c>
      <c r="AA2" t="str">
        <f t="shared" si="17"/>
        <v>cant_proceed_description</v>
      </c>
      <c r="AB2" t="str">
        <f t="shared" si="17"/>
        <v>withdrawals</v>
      </c>
      <c r="AC2" t="str">
        <f t="shared" si="17"/>
        <v>withdrawn_1</v>
      </c>
      <c r="AD2" t="str">
        <f t="shared" si="17"/>
        <v>fees_1</v>
      </c>
      <c r="AE2" t="str">
        <f t="shared" si="17"/>
        <v>withdrawn_2</v>
      </c>
      <c r="AF2" t="str">
        <f t="shared" si="17"/>
        <v>fees</v>
      </c>
      <c r="AG2" t="str">
        <f t="shared" si="17"/>
        <v>withdrawn_3</v>
      </c>
      <c r="AH2" t="str">
        <f t="shared" si="17"/>
        <v>fees_3</v>
      </c>
      <c r="AI2" t="str">
        <f t="shared" si="17"/>
        <v>withdrawn_4</v>
      </c>
      <c r="AJ2" t="str">
        <f t="shared" si="17"/>
        <v>fees_4</v>
      </c>
      <c r="AK2" t="str">
        <f t="shared" si="17"/>
        <v>withdrawn_5</v>
      </c>
      <c r="AL2" t="str">
        <f t="shared" si="17"/>
        <v>fees_5</v>
      </c>
      <c r="AM2" t="str">
        <f t="shared" si="17"/>
        <v>withdrawn_6</v>
      </c>
      <c r="AN2" t="str">
        <f t="shared" si="17"/>
        <v>fees_6</v>
      </c>
      <c r="AO2" t="str">
        <f t="shared" si="17"/>
        <v>withdrawn_7</v>
      </c>
      <c r="AP2" t="str">
        <f t="shared" si="17"/>
        <v>fees_7</v>
      </c>
      <c r="AQ2" t="str">
        <f t="shared" si="17"/>
        <v>withdrawn_8</v>
      </c>
      <c r="AR2" t="str">
        <f t="shared" si="17"/>
        <v>fees_8</v>
      </c>
      <c r="AS2" t="str">
        <f t="shared" si="17"/>
        <v>travel_distance_long</v>
      </c>
      <c r="AT2" t="str">
        <f t="shared" si="17"/>
        <v>cost_furthest</v>
      </c>
      <c r="AU2" t="str">
        <f t="shared" si="17"/>
        <v>travel_distance_short</v>
      </c>
      <c r="AV2" t="str">
        <f t="shared" si="17"/>
        <v>cost_closest</v>
      </c>
      <c r="AW2" t="str">
        <f t="shared" si="17"/>
        <v>food</v>
      </c>
      <c r="AX2" t="str">
        <f t="shared" si="17"/>
        <v>clothing</v>
      </c>
      <c r="AY2" t="str">
        <f t="shared" si="17"/>
        <v>HH_items</v>
      </c>
      <c r="AZ2" t="str">
        <f t="shared" si="17"/>
        <v>building</v>
      </c>
      <c r="BA2" t="str">
        <f t="shared" si="17"/>
        <v>land</v>
      </c>
      <c r="BB2" t="str">
        <f t="shared" si="17"/>
        <v>livestock</v>
      </c>
      <c r="BC2" t="str">
        <f t="shared" si="17"/>
        <v>farming</v>
      </c>
      <c r="BD2" t="str">
        <f t="shared" si="17"/>
        <v>non_farm_business</v>
      </c>
      <c r="BE2" t="str">
        <f t="shared" si="17"/>
        <v>school</v>
      </c>
      <c r="BF2" t="str">
        <f t="shared" si="17"/>
        <v>medical</v>
      </c>
      <c r="BG2" t="str">
        <f t="shared" si="17"/>
        <v>water</v>
      </c>
      <c r="BH2" t="str">
        <f t="shared" si="17"/>
        <v>debt</v>
      </c>
      <c r="BI2" t="str">
        <f t="shared" si="17"/>
        <v>savings</v>
      </c>
      <c r="BJ2" t="str">
        <f t="shared" si="17"/>
        <v>life_event</v>
      </c>
      <c r="BK2" t="str">
        <f t="shared" si="17"/>
        <v>family</v>
      </c>
      <c r="BL2" t="str">
        <f t="shared" si="17"/>
        <v>church</v>
      </c>
      <c r="BM2" t="str">
        <f t="shared" si="17"/>
        <v>transport</v>
      </c>
      <c r="BN2" t="str">
        <f t="shared" si="17"/>
        <v>other</v>
      </c>
      <c r="BO2" t="str">
        <f t="shared" si="17"/>
        <v>specify_other5</v>
      </c>
      <c r="BP2" t="str">
        <f t="shared" si="17"/>
        <v>good_spending</v>
      </c>
      <c r="BQ2" t="str">
        <f t="shared" si="17"/>
        <v>describe_good_spending</v>
      </c>
      <c r="BR2" t="str">
        <f t="shared" ref="BR2:EC2" si="18">IFERROR(RIGHT(BR3,LEN(BR3)-(SEARCH(":",BR3))),BR3)</f>
        <v>bad_spending</v>
      </c>
      <c r="BS2" t="str">
        <f t="shared" si="18"/>
        <v>describe_bad_spending</v>
      </c>
      <c r="BT2" t="str">
        <f t="shared" si="18"/>
        <v>savings</v>
      </c>
      <c r="BU2" t="str">
        <f t="shared" si="18"/>
        <v>previous_transfer</v>
      </c>
      <c r="BV2" t="str">
        <f t="shared" si="18"/>
        <v>food</v>
      </c>
      <c r="BW2" t="str">
        <f t="shared" si="18"/>
        <v>clothing</v>
      </c>
      <c r="BX2" t="str">
        <f t="shared" si="18"/>
        <v>HH_items</v>
      </c>
      <c r="BY2" t="str">
        <f t="shared" si="18"/>
        <v>building</v>
      </c>
      <c r="BZ2" t="str">
        <f t="shared" si="18"/>
        <v>land</v>
      </c>
      <c r="CA2" t="str">
        <f t="shared" si="18"/>
        <v>livestock</v>
      </c>
      <c r="CB2" t="str">
        <f t="shared" si="18"/>
        <v>farming</v>
      </c>
      <c r="CC2" t="str">
        <f t="shared" si="18"/>
        <v>non_farm_business</v>
      </c>
      <c r="CD2" t="str">
        <f t="shared" si="18"/>
        <v>school</v>
      </c>
      <c r="CE2" t="str">
        <f t="shared" si="18"/>
        <v>medical</v>
      </c>
      <c r="CF2" t="str">
        <f t="shared" si="18"/>
        <v>water</v>
      </c>
      <c r="CG2" t="str">
        <f t="shared" si="18"/>
        <v>debt</v>
      </c>
      <c r="CH2" t="str">
        <f t="shared" si="18"/>
        <v>savings</v>
      </c>
      <c r="CI2" t="str">
        <f t="shared" si="18"/>
        <v>life_event</v>
      </c>
      <c r="CJ2" t="str">
        <f t="shared" si="18"/>
        <v>family</v>
      </c>
      <c r="CK2" t="str">
        <f t="shared" si="18"/>
        <v>church</v>
      </c>
      <c r="CL2" t="str">
        <f t="shared" si="18"/>
        <v>transport</v>
      </c>
      <c r="CM2" t="str">
        <f t="shared" si="18"/>
        <v>other</v>
      </c>
      <c r="CN2" t="str">
        <f t="shared" si="18"/>
        <v>specify_other7</v>
      </c>
      <c r="CO2" t="str">
        <f t="shared" si="18"/>
        <v>own_spending_food</v>
      </c>
      <c r="CP2" t="str">
        <f t="shared" si="18"/>
        <v>own_spending_clothing</v>
      </c>
      <c r="CQ2" t="str">
        <f t="shared" si="18"/>
        <v>own_spending_hh_items</v>
      </c>
      <c r="CR2" t="str">
        <f t="shared" si="18"/>
        <v>own_spending_building</v>
      </c>
      <c r="CS2" t="str">
        <f t="shared" si="18"/>
        <v>own_spending_land</v>
      </c>
      <c r="CT2" t="str">
        <f t="shared" si="18"/>
        <v>own_spending_livestock</v>
      </c>
      <c r="CU2" t="str">
        <f t="shared" si="18"/>
        <v>own_spending_farm</v>
      </c>
      <c r="CV2" t="str">
        <f t="shared" si="18"/>
        <v>own_spending_non_farm</v>
      </c>
      <c r="CW2" t="str">
        <f t="shared" si="18"/>
        <v>own_spending_school</v>
      </c>
      <c r="CX2" t="str">
        <f t="shared" si="18"/>
        <v>own_spending_medical</v>
      </c>
      <c r="CY2" t="str">
        <f t="shared" si="18"/>
        <v>own_spending_water</v>
      </c>
      <c r="CZ2" t="str">
        <f t="shared" si="18"/>
        <v>own_spending_debt</v>
      </c>
      <c r="DA2" t="str">
        <f t="shared" si="18"/>
        <v>own_spending_savings</v>
      </c>
      <c r="DB2" t="str">
        <f t="shared" si="18"/>
        <v>own_spending_life_event</v>
      </c>
      <c r="DC2" t="str">
        <f t="shared" si="18"/>
        <v>own_spending_family</v>
      </c>
      <c r="DD2" t="str">
        <f t="shared" si="18"/>
        <v>own_spending_church</v>
      </c>
      <c r="DE2" t="str">
        <f t="shared" si="18"/>
        <v>own_spending_transport</v>
      </c>
      <c r="DF2" t="str">
        <f t="shared" si="18"/>
        <v>own_spending_other</v>
      </c>
      <c r="DG2" t="str">
        <f t="shared" si="18"/>
        <v>summing</v>
      </c>
      <c r="DH2" t="str">
        <f t="shared" si="18"/>
        <v>recipient</v>
      </c>
      <c r="DI2" t="str">
        <f t="shared" si="18"/>
        <v>spouse</v>
      </c>
      <c r="DJ2" t="str">
        <f t="shared" si="18"/>
        <v>parent</v>
      </c>
      <c r="DK2" t="str">
        <f t="shared" si="18"/>
        <v>child</v>
      </c>
      <c r="DL2" t="str">
        <f t="shared" si="18"/>
        <v>other_family</v>
      </c>
      <c r="DM2" t="str">
        <f t="shared" si="18"/>
        <v>community_member</v>
      </c>
      <c r="DN2" t="str">
        <f t="shared" si="18"/>
        <v>specify_family</v>
      </c>
      <c r="DO2" t="str">
        <f t="shared" si="18"/>
        <v>specify_community</v>
      </c>
      <c r="DP2" t="str">
        <f t="shared" si="18"/>
        <v>recipient</v>
      </c>
      <c r="DQ2" t="str">
        <f t="shared" si="18"/>
        <v>spouse</v>
      </c>
      <c r="DR2" t="str">
        <f t="shared" si="18"/>
        <v>parent</v>
      </c>
      <c r="DS2" t="str">
        <f t="shared" si="18"/>
        <v>child</v>
      </c>
      <c r="DT2" t="str">
        <f t="shared" si="18"/>
        <v>other_family</v>
      </c>
      <c r="DU2" t="str">
        <f t="shared" si="18"/>
        <v>community_member</v>
      </c>
      <c r="DV2" t="str">
        <f t="shared" si="18"/>
        <v>wish_bought</v>
      </c>
      <c r="DW2" t="str">
        <f t="shared" si="18"/>
        <v>food</v>
      </c>
      <c r="DX2" t="str">
        <f t="shared" si="18"/>
        <v>clothing</v>
      </c>
      <c r="DY2" t="str">
        <f t="shared" si="18"/>
        <v>HH_items</v>
      </c>
      <c r="DZ2" t="str">
        <f t="shared" si="18"/>
        <v>building</v>
      </c>
      <c r="EA2" t="str">
        <f t="shared" si="18"/>
        <v>land</v>
      </c>
      <c r="EB2" t="str">
        <f t="shared" si="18"/>
        <v>livestock</v>
      </c>
      <c r="EC2" t="str">
        <f t="shared" si="18"/>
        <v>farming</v>
      </c>
      <c r="ED2" t="str">
        <f t="shared" ref="ED2:GO2" si="19">IFERROR(RIGHT(ED3,LEN(ED3)-(SEARCH(":",ED3))),ED3)</f>
        <v>non_farm_business</v>
      </c>
      <c r="EE2" t="str">
        <f t="shared" si="19"/>
        <v>school</v>
      </c>
      <c r="EF2" t="str">
        <f t="shared" si="19"/>
        <v>medical</v>
      </c>
      <c r="EG2" t="str">
        <f t="shared" si="19"/>
        <v>water</v>
      </c>
      <c r="EH2" t="str">
        <f t="shared" si="19"/>
        <v>debt</v>
      </c>
      <c r="EI2" t="str">
        <f t="shared" si="19"/>
        <v>savings</v>
      </c>
      <c r="EJ2" t="str">
        <f t="shared" si="19"/>
        <v>life_event</v>
      </c>
      <c r="EK2" t="str">
        <f t="shared" si="19"/>
        <v>family</v>
      </c>
      <c r="EL2" t="str">
        <f t="shared" si="19"/>
        <v>church</v>
      </c>
      <c r="EM2" t="str">
        <f t="shared" si="19"/>
        <v>transport</v>
      </c>
      <c r="EN2" t="str">
        <f t="shared" si="19"/>
        <v>other</v>
      </c>
      <c r="EO2" t="str">
        <f t="shared" si="19"/>
        <v>specify_other9</v>
      </c>
      <c r="EP2" t="str">
        <f t="shared" si="19"/>
        <v>regret</v>
      </c>
      <c r="EQ2" t="str">
        <f t="shared" si="19"/>
        <v>describe_regret</v>
      </c>
      <c r="ER2" t="str">
        <f t="shared" si="19"/>
        <v>regrets_others</v>
      </c>
      <c r="ES2" t="str">
        <f t="shared" si="19"/>
        <v>describe_regret_others</v>
      </c>
      <c r="ET2" t="str">
        <f t="shared" si="19"/>
        <v>complaints</v>
      </c>
      <c r="EU2" t="str">
        <f t="shared" si="19"/>
        <v>describe_complaints</v>
      </c>
      <c r="EV2" t="str">
        <f t="shared" si="19"/>
        <v>eligible_left</v>
      </c>
      <c r="EW2" t="str">
        <f t="shared" si="19"/>
        <v>ineligible_left</v>
      </c>
      <c r="EX2" t="str">
        <f t="shared" si="19"/>
        <v>dif_criteria</v>
      </c>
      <c r="EY2" t="str">
        <f t="shared" si="19"/>
        <v>unfair</v>
      </c>
      <c r="EZ2" t="str">
        <f t="shared" si="19"/>
        <v>jealous</v>
      </c>
      <c r="FA2" t="str">
        <f t="shared" si="19"/>
        <v>id_problems</v>
      </c>
      <c r="FB2" t="str">
        <f t="shared" si="19"/>
        <v>questions</v>
      </c>
      <c r="FC2" t="str">
        <f t="shared" si="19"/>
        <v>disagreements</v>
      </c>
      <c r="FD2" t="str">
        <f t="shared" si="19"/>
        <v>ve</v>
      </c>
      <c r="FE2" t="str">
        <f t="shared" si="19"/>
        <v>evil</v>
      </c>
      <c r="FF2" t="str">
        <f t="shared" si="19"/>
        <v>none</v>
      </c>
      <c r="FG2" t="str">
        <f t="shared" si="19"/>
        <v>recipients</v>
      </c>
      <c r="FH2" t="str">
        <f t="shared" si="19"/>
        <v>eligible</v>
      </c>
      <c r="FI2" t="str">
        <f t="shared" si="19"/>
        <v>ineligible</v>
      </c>
      <c r="FJ2" t="str">
        <f t="shared" si="19"/>
        <v>other</v>
      </c>
      <c r="FK2" t="str">
        <f t="shared" si="19"/>
        <v>complaining_other</v>
      </c>
      <c r="FL2" t="str">
        <f t="shared" si="19"/>
        <v>GD</v>
      </c>
      <c r="FM2" t="str">
        <f t="shared" si="19"/>
        <v>recipients</v>
      </c>
      <c r="FN2" t="str">
        <f t="shared" si="19"/>
        <v>ve</v>
      </c>
      <c r="FO2" t="str">
        <f t="shared" si="19"/>
        <v>guide</v>
      </c>
      <c r="FP2" t="str">
        <f t="shared" si="19"/>
        <v>other</v>
      </c>
      <c r="FQ2" t="str">
        <f t="shared" si="19"/>
        <v>upset_with_other</v>
      </c>
      <c r="FR2" t="str">
        <f t="shared" si="19"/>
        <v>theft_gd_items</v>
      </c>
      <c r="FS2" t="str">
        <f t="shared" si="19"/>
        <v>phone</v>
      </c>
      <c r="FT2" t="str">
        <f t="shared" si="19"/>
        <v>sim</v>
      </c>
      <c r="FU2" t="str">
        <f t="shared" si="19"/>
        <v>pin</v>
      </c>
      <c r="FV2" t="str">
        <f t="shared" si="19"/>
        <v>id</v>
      </c>
      <c r="FW2" t="str">
        <f t="shared" si="19"/>
        <v>money</v>
      </c>
      <c r="FX2" t="str">
        <f t="shared" si="19"/>
        <v>other</v>
      </c>
      <c r="FY2" t="str">
        <f t="shared" si="19"/>
        <v>theft_other</v>
      </c>
      <c r="FZ2" t="str">
        <f t="shared" si="19"/>
        <v>gd_staff</v>
      </c>
      <c r="GA2" t="str">
        <f t="shared" si="19"/>
        <v>ve</v>
      </c>
      <c r="GB2" t="str">
        <f t="shared" si="19"/>
        <v>guide</v>
      </c>
      <c r="GC2" t="str">
        <f t="shared" si="19"/>
        <v>assistant_chief</v>
      </c>
      <c r="GD2" t="str">
        <f t="shared" si="19"/>
        <v>chief</v>
      </c>
      <c r="GE2" t="str">
        <f t="shared" si="19"/>
        <v>agent</v>
      </c>
      <c r="GF2" t="str">
        <f t="shared" si="19"/>
        <v>trustee</v>
      </c>
      <c r="GG2" t="str">
        <f t="shared" si="19"/>
        <v>family</v>
      </c>
      <c r="GH2" t="str">
        <f t="shared" si="19"/>
        <v>dk</v>
      </c>
      <c r="GI2" t="str">
        <f t="shared" si="19"/>
        <v>other</v>
      </c>
      <c r="GJ2" t="str">
        <f t="shared" si="19"/>
        <v>who_theft_other</v>
      </c>
      <c r="GK2" t="str">
        <f t="shared" si="19"/>
        <v>involved_theft</v>
      </c>
      <c r="GL2" t="str">
        <f t="shared" si="19"/>
        <v>gave_item</v>
      </c>
      <c r="GM2" t="str">
        <f t="shared" si="19"/>
        <v>theft_details</v>
      </c>
      <c r="GN2" t="str">
        <f t="shared" si="19"/>
        <v>bribe</v>
      </c>
      <c r="GO2" t="str">
        <f t="shared" si="19"/>
        <v>gd_staff</v>
      </c>
      <c r="GP2" t="str">
        <f t="shared" ref="GP2:JB2" si="20">IFERROR(RIGHT(GP3,LEN(GP3)-(SEARCH(":",GP3))),GP3)</f>
        <v>ve</v>
      </c>
      <c r="GQ2" t="str">
        <f t="shared" si="20"/>
        <v>guide</v>
      </c>
      <c r="GR2" t="str">
        <f t="shared" si="20"/>
        <v>assistant_chief</v>
      </c>
      <c r="GS2" t="str">
        <f t="shared" si="20"/>
        <v>chief</v>
      </c>
      <c r="GT2" t="str">
        <f t="shared" si="20"/>
        <v>agent</v>
      </c>
      <c r="GU2" t="str">
        <f t="shared" si="20"/>
        <v>other</v>
      </c>
      <c r="GV2" t="str">
        <f t="shared" si="20"/>
        <v>bribe_other</v>
      </c>
      <c r="GW2" t="str">
        <f t="shared" si="20"/>
        <v>involved_bribe</v>
      </c>
      <c r="GX2" t="str">
        <f t="shared" si="20"/>
        <v>paid_bribe</v>
      </c>
      <c r="GY2" t="str">
        <f t="shared" si="20"/>
        <v>how_much</v>
      </c>
      <c r="GZ2" t="str">
        <f t="shared" si="20"/>
        <v>bribe_details</v>
      </c>
      <c r="HA2" t="str">
        <f t="shared" si="20"/>
        <v>shouting</v>
      </c>
      <c r="HB2" t="str">
        <f t="shared" si="20"/>
        <v>describe_shouting</v>
      </c>
      <c r="HC2" t="str">
        <f t="shared" si="20"/>
        <v>involved_shouting</v>
      </c>
      <c r="HD2" t="str">
        <f t="shared" si="20"/>
        <v>crime</v>
      </c>
      <c r="HE2" t="str">
        <f t="shared" si="20"/>
        <v>describe_crime</v>
      </c>
      <c r="HF2" t="str">
        <f t="shared" si="20"/>
        <v>involved_crime</v>
      </c>
      <c r="HG2" t="str">
        <f t="shared" si="20"/>
        <v>hh_argument</v>
      </c>
      <c r="HH2" t="str">
        <f t="shared" si="20"/>
        <v>describe_argument</v>
      </c>
      <c r="HI2" t="str">
        <f t="shared" si="20"/>
        <v>threatened</v>
      </c>
      <c r="HJ2" t="str">
        <f t="shared" si="20"/>
        <v>describe_threatened</v>
      </c>
      <c r="HK2" t="str">
        <f t="shared" si="20"/>
        <v>frequency_preference</v>
      </c>
      <c r="HL2" t="str">
        <f t="shared" si="20"/>
        <v>aware_transfers</v>
      </c>
      <c r="HM2" t="str">
        <f t="shared" si="20"/>
        <v>aware_text</v>
      </c>
      <c r="HN2" t="str">
        <f t="shared" si="20"/>
        <v>aware_withdraw</v>
      </c>
      <c r="HO2" t="str">
        <f t="shared" si="20"/>
        <v>mpesa</v>
      </c>
      <c r="HP2" t="str">
        <f t="shared" si="20"/>
        <v>bank</v>
      </c>
      <c r="HQ2" t="str">
        <f t="shared" si="20"/>
        <v>home</v>
      </c>
      <c r="HR2" t="str">
        <f t="shared" si="20"/>
        <v>family</v>
      </c>
      <c r="HS2" t="str">
        <f t="shared" si="20"/>
        <v>in_kind</v>
      </c>
      <c r="HT2" t="str">
        <f t="shared" si="20"/>
        <v>describe_in_kind</v>
      </c>
      <c r="HU2" t="str">
        <f t="shared" si="20"/>
        <v>better_worse</v>
      </c>
      <c r="HV2" t="str">
        <f t="shared" si="20"/>
        <v>describe_better_worse</v>
      </c>
      <c r="HW2" t="str">
        <f t="shared" si="20"/>
        <v>describe_suggestions</v>
      </c>
      <c r="HX2" t="str">
        <f t="shared" si="20"/>
        <v>na</v>
      </c>
      <c r="HY2" t="str">
        <f t="shared" si="20"/>
        <v>continue</v>
      </c>
      <c r="HZ2" t="str">
        <f t="shared" si="20"/>
        <v>larger</v>
      </c>
      <c r="IA2" t="str">
        <f t="shared" si="20"/>
        <v>frequency</v>
      </c>
      <c r="IB2" t="str">
        <f t="shared" si="20"/>
        <v>expand</v>
      </c>
      <c r="IC2" t="str">
        <f t="shared" si="20"/>
        <v>mbati</v>
      </c>
      <c r="ID2" t="str">
        <f t="shared" si="20"/>
        <v>visit</v>
      </c>
      <c r="IE2" t="str">
        <f t="shared" si="20"/>
        <v>education</v>
      </c>
      <c r="IF2" t="str">
        <f t="shared" si="20"/>
        <v>groups</v>
      </c>
      <c r="IG2" t="str">
        <f t="shared" si="20"/>
        <v>goods</v>
      </c>
      <c r="IH2" t="str">
        <f t="shared" si="20"/>
        <v>notes</v>
      </c>
      <c r="IJ2" t="str">
        <f t="shared" si="20"/>
        <v>userEmail</v>
      </c>
      <c r="IK2" t="str">
        <f t="shared" si="20"/>
        <v>timestampSecs</v>
      </c>
      <c r="IL2" t="str">
        <f t="shared" si="20"/>
        <v>respondent_type:recipient</v>
      </c>
      <c r="IM2" t="str">
        <f t="shared" si="20"/>
        <v>respondent_type:spouse</v>
      </c>
      <c r="IN2" t="str">
        <f t="shared" si="20"/>
        <v>respondent_type:parent</v>
      </c>
      <c r="IO2" t="str">
        <f t="shared" si="20"/>
        <v>respondent_type:child</v>
      </c>
      <c r="IP2" t="str">
        <f t="shared" si="20"/>
        <v>respondent_type:family</v>
      </c>
      <c r="IQ2" t="str">
        <f t="shared" si="20"/>
        <v>respondent_type:other</v>
      </c>
      <c r="IR2" t="str">
        <f t="shared" si="20"/>
        <v>respondent_name</v>
      </c>
      <c r="IS2" t="str">
        <f t="shared" si="20"/>
        <v>visited</v>
      </c>
      <c r="IT2" t="str">
        <f t="shared" si="20"/>
        <v>transfer</v>
      </c>
      <c r="IU2" t="str">
        <f t="shared" si="20"/>
        <v>transfer_amount</v>
      </c>
      <c r="IV2" t="str">
        <f t="shared" si="20"/>
        <v>collected</v>
      </c>
      <c r="IW2" t="str">
        <f t="shared" si="20"/>
        <v>why_not_collected</v>
      </c>
      <c r="IX2" t="str">
        <f t="shared" si="20"/>
        <v>specify_other1</v>
      </c>
      <c r="IY2" t="str">
        <f t="shared" si="20"/>
        <v>who_collected</v>
      </c>
      <c r="IZ2" t="str">
        <f t="shared" si="20"/>
        <v>specify_other3</v>
      </c>
      <c r="JA2" t="str">
        <f t="shared" si="20"/>
        <v>trouble_collecting</v>
      </c>
      <c r="JB2" t="str">
        <f t="shared" si="20"/>
        <v>describe_trouble</v>
      </c>
      <c r="JC2" t="str">
        <f t="shared" ref="JC2:LN2" si="21">IFERROR(RIGHT(JC3,LEN(JC3)-(SEARCH(":",JC3))),JC3)</f>
        <v>proceed</v>
      </c>
      <c r="JD2" t="str">
        <f t="shared" si="21"/>
        <v>cant_proceed_description</v>
      </c>
      <c r="JE2" t="str">
        <f t="shared" si="21"/>
        <v>wish_bought</v>
      </c>
      <c r="JF2" t="str">
        <f t="shared" si="21"/>
        <v>wish_items:food</v>
      </c>
      <c r="JG2" t="str">
        <f t="shared" si="21"/>
        <v>wish_items:clothing</v>
      </c>
      <c r="JH2" t="str">
        <f t="shared" si="21"/>
        <v>wish_items:HH_items</v>
      </c>
      <c r="JI2" t="str">
        <f t="shared" si="21"/>
        <v>wish_items:building</v>
      </c>
      <c r="JJ2" t="str">
        <f t="shared" si="21"/>
        <v>wish_items:land</v>
      </c>
      <c r="JK2" t="str">
        <f t="shared" si="21"/>
        <v>wish_items:livestock</v>
      </c>
      <c r="JL2" t="str">
        <f t="shared" si="21"/>
        <v>wish_items:farming</v>
      </c>
      <c r="JM2" t="str">
        <f t="shared" si="21"/>
        <v>wish_items:non_farm_business</v>
      </c>
      <c r="JN2" t="str">
        <f t="shared" si="21"/>
        <v>wish_items:school</v>
      </c>
      <c r="JO2" t="str">
        <f t="shared" si="21"/>
        <v>wish_items:medical</v>
      </c>
      <c r="JP2" t="str">
        <f t="shared" si="21"/>
        <v>wish_items:water</v>
      </c>
      <c r="JQ2" t="str">
        <f t="shared" si="21"/>
        <v>wish_items:debt</v>
      </c>
      <c r="JR2" t="str">
        <f t="shared" si="21"/>
        <v>wish_items:savings</v>
      </c>
      <c r="JS2" t="str">
        <f t="shared" si="21"/>
        <v>wish_items:life_event</v>
      </c>
      <c r="JT2" t="str">
        <f t="shared" si="21"/>
        <v>wish_items:family</v>
      </c>
      <c r="JU2" t="str">
        <f t="shared" si="21"/>
        <v>wish_items:church</v>
      </c>
      <c r="JV2" t="str">
        <f t="shared" si="21"/>
        <v>wish_items:transport</v>
      </c>
      <c r="JW2" t="str">
        <f t="shared" si="21"/>
        <v>wish_items:other</v>
      </c>
      <c r="JX2" t="str">
        <f t="shared" si="21"/>
        <v>specify_other9</v>
      </c>
      <c r="JY2" t="str">
        <f t="shared" si="21"/>
        <v>regret</v>
      </c>
      <c r="JZ2" t="str">
        <f t="shared" si="21"/>
        <v>describe_regret</v>
      </c>
      <c r="KA2" t="str">
        <f t="shared" si="21"/>
        <v>regrets_others</v>
      </c>
      <c r="KB2" t="str">
        <f t="shared" si="21"/>
        <v>describe_regret_others</v>
      </c>
      <c r="KC2" t="str">
        <f t="shared" si="21"/>
        <v>complaints</v>
      </c>
      <c r="KD2" t="str">
        <f t="shared" si="21"/>
        <v>describe_complaints</v>
      </c>
      <c r="KE2" t="str">
        <f t="shared" si="21"/>
        <v>categorize_complaints:eligible_left</v>
      </c>
      <c r="KF2" t="str">
        <f t="shared" si="21"/>
        <v>categorize_complaints:ineligible_left</v>
      </c>
      <c r="KG2" t="str">
        <f t="shared" si="21"/>
        <v>categorize_complaints:dif_criteria</v>
      </c>
      <c r="KH2" t="str">
        <f t="shared" si="21"/>
        <v>categorize_complaints:unfair</v>
      </c>
      <c r="KI2" t="str">
        <f t="shared" si="21"/>
        <v>categorize_complaints:jealous</v>
      </c>
      <c r="KJ2" t="str">
        <f t="shared" si="21"/>
        <v>categorize_complaints:id_problems</v>
      </c>
      <c r="KK2" t="str">
        <f t="shared" si="21"/>
        <v>categorize_complaints:questions</v>
      </c>
      <c r="KL2" t="str">
        <f t="shared" si="21"/>
        <v>categorize_complaints:disagreements</v>
      </c>
      <c r="KM2" t="str">
        <f t="shared" si="21"/>
        <v>categorize_complaints:ve</v>
      </c>
      <c r="KN2" t="str">
        <f t="shared" si="21"/>
        <v>categorize_complaints:evil</v>
      </c>
      <c r="KO2" t="str">
        <f t="shared" si="21"/>
        <v>categorize_complaints:none</v>
      </c>
      <c r="KP2" t="str">
        <f t="shared" si="21"/>
        <v>who_complaining:recipients</v>
      </c>
      <c r="KQ2" t="str">
        <f t="shared" si="21"/>
        <v>who_complaining:eligible</v>
      </c>
      <c r="KR2" t="str">
        <f t="shared" si="21"/>
        <v>who_complaining:ineligible</v>
      </c>
      <c r="KS2" t="str">
        <f t="shared" si="21"/>
        <v>who_complaining:other</v>
      </c>
      <c r="KT2" t="str">
        <f t="shared" si="21"/>
        <v>complaining_other</v>
      </c>
      <c r="KU2" t="str">
        <f t="shared" si="21"/>
        <v>who_upset_with:GD</v>
      </c>
      <c r="KV2" t="str">
        <f t="shared" si="21"/>
        <v>who_upset_with:recipients</v>
      </c>
      <c r="KW2" t="str">
        <f t="shared" si="21"/>
        <v>who_upset_with:ve</v>
      </c>
      <c r="KX2" t="str">
        <f t="shared" si="21"/>
        <v>who_upset_with:guide</v>
      </c>
      <c r="KY2" t="str">
        <f t="shared" si="21"/>
        <v>who_upset_with:other</v>
      </c>
      <c r="KZ2" t="str">
        <f t="shared" si="21"/>
        <v>upset_with_other</v>
      </c>
      <c r="LA2" t="str">
        <f t="shared" si="21"/>
        <v>theft_gd_items</v>
      </c>
      <c r="LB2" t="str">
        <f t="shared" si="21"/>
        <v>what_theft:phone</v>
      </c>
      <c r="LC2" t="str">
        <f t="shared" si="21"/>
        <v>what_theft:sim</v>
      </c>
      <c r="LD2" t="str">
        <f t="shared" si="21"/>
        <v>what_theft:pin</v>
      </c>
      <c r="LE2" t="str">
        <f t="shared" si="21"/>
        <v>what_theft:id</v>
      </c>
      <c r="LF2" t="str">
        <f t="shared" si="21"/>
        <v>what_theft:money</v>
      </c>
      <c r="LG2" t="str">
        <f t="shared" si="21"/>
        <v>what_theft:other</v>
      </c>
      <c r="LH2" t="str">
        <f t="shared" si="21"/>
        <v>theft_other</v>
      </c>
      <c r="LI2" t="str">
        <f t="shared" si="21"/>
        <v>who_theft:gd_staff</v>
      </c>
      <c r="LJ2" t="str">
        <f t="shared" si="21"/>
        <v>who_theft:ve</v>
      </c>
      <c r="LK2" t="str">
        <f t="shared" si="21"/>
        <v>who_theft:guide</v>
      </c>
      <c r="LL2" t="str">
        <f t="shared" si="21"/>
        <v>who_theft:assistant_chief</v>
      </c>
      <c r="LM2" t="str">
        <f t="shared" si="21"/>
        <v>who_theft:chief</v>
      </c>
      <c r="LN2" t="str">
        <f t="shared" si="21"/>
        <v>who_theft:agent</v>
      </c>
      <c r="LO2" t="str">
        <f t="shared" ref="LO2:OA2" si="22">IFERROR(RIGHT(LO3,LEN(LO3)-(SEARCH(":",LO3))),LO3)</f>
        <v>who_theft:trustee</v>
      </c>
      <c r="LP2" t="str">
        <f t="shared" si="22"/>
        <v>who_theft:family</v>
      </c>
      <c r="LQ2" t="str">
        <f t="shared" si="22"/>
        <v>who_theft:dk</v>
      </c>
      <c r="LR2" t="str">
        <f t="shared" si="22"/>
        <v>who_theft:other</v>
      </c>
      <c r="LS2" t="str">
        <f t="shared" si="22"/>
        <v>who_theft_other</v>
      </c>
      <c r="LT2" t="str">
        <f t="shared" si="22"/>
        <v>involved_theft</v>
      </c>
      <c r="LU2" t="str">
        <f t="shared" si="22"/>
        <v>gave_item</v>
      </c>
      <c r="LV2" t="str">
        <f t="shared" si="22"/>
        <v>theft_details</v>
      </c>
      <c r="LW2" t="str">
        <f t="shared" si="22"/>
        <v>bribe</v>
      </c>
      <c r="LX2" t="str">
        <f t="shared" si="22"/>
        <v>who_bribe:gd_staff</v>
      </c>
      <c r="LY2" t="str">
        <f t="shared" si="22"/>
        <v>who_bribe:ve</v>
      </c>
      <c r="LZ2" t="str">
        <f t="shared" si="22"/>
        <v>who_bribe:guide</v>
      </c>
      <c r="MA2" t="str">
        <f t="shared" si="22"/>
        <v>who_bribe:assistant_chief</v>
      </c>
      <c r="MB2" t="str">
        <f t="shared" si="22"/>
        <v>who_bribe:chief</v>
      </c>
      <c r="MC2" t="str">
        <f t="shared" si="22"/>
        <v>who_bribe:agent</v>
      </c>
      <c r="MD2" t="str">
        <f t="shared" si="22"/>
        <v>who_bribe:other</v>
      </c>
      <c r="ME2" t="str">
        <f t="shared" si="22"/>
        <v>bribe_other</v>
      </c>
      <c r="MF2" t="str">
        <f t="shared" si="22"/>
        <v>involved_bribe</v>
      </c>
      <c r="MG2" t="str">
        <f t="shared" si="22"/>
        <v>paid_bribe</v>
      </c>
      <c r="MH2" t="str">
        <f t="shared" si="22"/>
        <v>how_much</v>
      </c>
      <c r="MI2" t="str">
        <f t="shared" si="22"/>
        <v>bribe_details</v>
      </c>
      <c r="MJ2" t="str">
        <f t="shared" si="22"/>
        <v>shouting</v>
      </c>
      <c r="MK2" t="str">
        <f t="shared" si="22"/>
        <v>describe_shouting</v>
      </c>
      <c r="ML2" t="str">
        <f t="shared" si="22"/>
        <v>involved_shouting</v>
      </c>
      <c r="MM2" t="str">
        <f t="shared" si="22"/>
        <v>crime</v>
      </c>
      <c r="MN2" t="str">
        <f t="shared" si="22"/>
        <v>describe_crime</v>
      </c>
      <c r="MO2" t="str">
        <f t="shared" si="22"/>
        <v>involved_crime</v>
      </c>
      <c r="MP2" t="str">
        <f t="shared" si="22"/>
        <v>domesticViolence</v>
      </c>
      <c r="MQ2" t="str">
        <f t="shared" si="22"/>
        <v>describe_domesticViolence</v>
      </c>
      <c r="MR2" t="str">
        <f t="shared" si="22"/>
        <v>involved_domesticViolence</v>
      </c>
      <c r="MS2" t="str">
        <f t="shared" si="22"/>
        <v>hh_argument</v>
      </c>
      <c r="MT2" t="str">
        <f t="shared" si="22"/>
        <v>describe_argument</v>
      </c>
      <c r="MU2" t="str">
        <f t="shared" si="22"/>
        <v>threatened</v>
      </c>
      <c r="MV2" t="str">
        <f t="shared" si="22"/>
        <v>describe_threatened</v>
      </c>
      <c r="MW2" t="str">
        <f t="shared" si="22"/>
        <v>better_worse</v>
      </c>
      <c r="MX2" t="str">
        <f t="shared" si="22"/>
        <v>describe_better_worse</v>
      </c>
      <c r="MY2" t="str">
        <f t="shared" si="22"/>
        <v>notes</v>
      </c>
      <c r="NA2" t="str">
        <f t="shared" si="22"/>
        <v>userEmail</v>
      </c>
      <c r="NB2" t="str">
        <f t="shared" si="22"/>
        <v>timestampSecs</v>
      </c>
      <c r="NC2" t="str">
        <f t="shared" si="22"/>
        <v>respondent_type:recipient</v>
      </c>
      <c r="ND2" t="str">
        <f t="shared" si="22"/>
        <v>respondent_type:spouse</v>
      </c>
      <c r="NE2" t="str">
        <f t="shared" si="22"/>
        <v>respondent_type:parent</v>
      </c>
      <c r="NF2" t="str">
        <f t="shared" si="22"/>
        <v>respondent_type:child</v>
      </c>
      <c r="NG2" t="str">
        <f t="shared" si="22"/>
        <v>respondent_type:family</v>
      </c>
      <c r="NH2" t="str">
        <f t="shared" si="22"/>
        <v>respondent_type:other</v>
      </c>
      <c r="NI2" t="str">
        <f t="shared" si="22"/>
        <v>respondent_name</v>
      </c>
      <c r="NJ2" t="str">
        <f t="shared" si="22"/>
        <v>visited</v>
      </c>
      <c r="NK2" t="str">
        <f t="shared" si="22"/>
        <v>transfer</v>
      </c>
      <c r="NL2" t="str">
        <f t="shared" si="22"/>
        <v>transfer_amount</v>
      </c>
      <c r="NM2" t="str">
        <f t="shared" si="22"/>
        <v>collected</v>
      </c>
      <c r="NN2" t="str">
        <f t="shared" si="22"/>
        <v>why_not_collected</v>
      </c>
      <c r="NO2" t="str">
        <f t="shared" si="22"/>
        <v>specify_other1</v>
      </c>
      <c r="NP2" t="str">
        <f t="shared" si="22"/>
        <v>who_collected</v>
      </c>
      <c r="NQ2" t="str">
        <f t="shared" si="22"/>
        <v>specify_other3</v>
      </c>
      <c r="NR2" t="str">
        <f t="shared" si="22"/>
        <v>trouble_collecting</v>
      </c>
      <c r="NS2" t="str">
        <f t="shared" si="22"/>
        <v>describe_trouble</v>
      </c>
      <c r="NT2" t="str">
        <f t="shared" si="22"/>
        <v>proceed</v>
      </c>
      <c r="NU2" t="str">
        <f t="shared" si="22"/>
        <v>cant_proceed_description</v>
      </c>
      <c r="NV2" t="str">
        <f t="shared" si="22"/>
        <v>travel_distance_long</v>
      </c>
      <c r="NW2" t="str">
        <f t="shared" si="22"/>
        <v>cost_furthest</v>
      </c>
      <c r="NX2" t="str">
        <f t="shared" si="22"/>
        <v>travel_distance_short</v>
      </c>
      <c r="NY2" t="str">
        <f t="shared" si="22"/>
        <v>cost_closest</v>
      </c>
      <c r="NZ2" t="str">
        <f t="shared" si="22"/>
        <v>community_plans:food</v>
      </c>
      <c r="OA2" t="str">
        <f t="shared" si="22"/>
        <v>community_plans:clothing</v>
      </c>
      <c r="OB2" t="str">
        <f t="shared" ref="OB2:QM2" si="23">IFERROR(RIGHT(OB3,LEN(OB3)-(SEARCH(":",OB3))),OB3)</f>
        <v>community_plans:HH_items</v>
      </c>
      <c r="OC2" t="str">
        <f t="shared" si="23"/>
        <v>community_plans:building</v>
      </c>
      <c r="OD2" t="str">
        <f t="shared" si="23"/>
        <v>community_plans:land</v>
      </c>
      <c r="OE2" t="str">
        <f t="shared" si="23"/>
        <v>community_plans:livestock</v>
      </c>
      <c r="OF2" t="str">
        <f t="shared" si="23"/>
        <v>community_plans:farming</v>
      </c>
      <c r="OG2" t="str">
        <f t="shared" si="23"/>
        <v>community_plans:non_farm_business</v>
      </c>
      <c r="OH2" t="str">
        <f t="shared" si="23"/>
        <v>community_plans:school</v>
      </c>
      <c r="OI2" t="str">
        <f t="shared" si="23"/>
        <v>community_plans:medical</v>
      </c>
      <c r="OJ2" t="str">
        <f t="shared" si="23"/>
        <v>community_plans:water</v>
      </c>
      <c r="OK2" t="str">
        <f t="shared" si="23"/>
        <v>community_plans:debt</v>
      </c>
      <c r="OL2" t="str">
        <f t="shared" si="23"/>
        <v>community_plans:savings</v>
      </c>
      <c r="OM2" t="str">
        <f t="shared" si="23"/>
        <v>community_plans:life_event</v>
      </c>
      <c r="ON2" t="str">
        <f t="shared" si="23"/>
        <v>community_plans:family</v>
      </c>
      <c r="OO2" t="str">
        <f t="shared" si="23"/>
        <v>community_plans:church</v>
      </c>
      <c r="OP2" t="str">
        <f t="shared" si="23"/>
        <v>community_plans:transport</v>
      </c>
      <c r="OQ2" t="str">
        <f t="shared" si="23"/>
        <v>community_plans:other</v>
      </c>
      <c r="OR2" t="str">
        <f t="shared" si="23"/>
        <v>specify_other5</v>
      </c>
      <c r="OS2" t="str">
        <f t="shared" si="23"/>
        <v>savings</v>
      </c>
      <c r="OT2" t="str">
        <f t="shared" si="23"/>
        <v>previous_transfer</v>
      </c>
      <c r="OU2" t="str">
        <f t="shared" si="23"/>
        <v>own_spending:food</v>
      </c>
      <c r="OV2" t="str">
        <f t="shared" si="23"/>
        <v>own_spending:clothing</v>
      </c>
      <c r="OW2" t="str">
        <f t="shared" si="23"/>
        <v>own_spending:HH_items</v>
      </c>
      <c r="OX2" t="str">
        <f t="shared" si="23"/>
        <v>own_spending:building</v>
      </c>
      <c r="OY2" t="str">
        <f t="shared" si="23"/>
        <v>own_spending:land</v>
      </c>
      <c r="OZ2" t="str">
        <f t="shared" si="23"/>
        <v>own_spending:livestock</v>
      </c>
      <c r="PA2" t="str">
        <f t="shared" si="23"/>
        <v>own_spending:farming</v>
      </c>
      <c r="PB2" t="str">
        <f t="shared" si="23"/>
        <v>own_spending:non_farm_business</v>
      </c>
      <c r="PC2" t="str">
        <f t="shared" si="23"/>
        <v>own_spending:school</v>
      </c>
      <c r="PD2" t="str">
        <f t="shared" si="23"/>
        <v>own_spending:medical</v>
      </c>
      <c r="PE2" t="str">
        <f t="shared" si="23"/>
        <v>own_spending:water</v>
      </c>
      <c r="PF2" t="str">
        <f t="shared" si="23"/>
        <v>own_spending:debt</v>
      </c>
      <c r="PG2" t="str">
        <f t="shared" si="23"/>
        <v>own_spending:savings</v>
      </c>
      <c r="PH2" t="str">
        <f t="shared" si="23"/>
        <v>own_spending:life_event</v>
      </c>
      <c r="PI2" t="str">
        <f t="shared" si="23"/>
        <v>own_spending:family</v>
      </c>
      <c r="PJ2" t="str">
        <f t="shared" si="23"/>
        <v>own_spending:church</v>
      </c>
      <c r="PK2" t="str">
        <f t="shared" si="23"/>
        <v>own_spending:transport</v>
      </c>
      <c r="PL2" t="str">
        <f t="shared" si="23"/>
        <v>own_spending:other</v>
      </c>
      <c r="PM2" t="str">
        <f t="shared" si="23"/>
        <v>specify_other7</v>
      </c>
      <c r="PN2" t="str">
        <f t="shared" si="23"/>
        <v>own_spending_food</v>
      </c>
      <c r="PO2" t="str">
        <f t="shared" si="23"/>
        <v>own_spending_clothing</v>
      </c>
      <c r="PP2" t="str">
        <f t="shared" si="23"/>
        <v>own_spending_hh_items</v>
      </c>
      <c r="PQ2" t="str">
        <f t="shared" si="23"/>
        <v>own_spending_building</v>
      </c>
      <c r="PR2" t="str">
        <f t="shared" si="23"/>
        <v>own_spending_land</v>
      </c>
      <c r="PS2" t="str">
        <f t="shared" si="23"/>
        <v>own_spending_livestock</v>
      </c>
      <c r="PT2" t="str">
        <f t="shared" si="23"/>
        <v>own_spending_farm</v>
      </c>
      <c r="PU2" t="str">
        <f t="shared" si="23"/>
        <v>own_spending_non_farm</v>
      </c>
      <c r="PV2" t="str">
        <f t="shared" si="23"/>
        <v>own_spending_school</v>
      </c>
      <c r="PW2" t="str">
        <f t="shared" si="23"/>
        <v>own_spending_medical</v>
      </c>
      <c r="PX2" t="str">
        <f t="shared" si="23"/>
        <v>own_spending_water</v>
      </c>
      <c r="PY2" t="str">
        <f t="shared" si="23"/>
        <v>own_spending_debt</v>
      </c>
      <c r="PZ2" t="str">
        <f t="shared" si="23"/>
        <v>own_spending_savings</v>
      </c>
      <c r="QA2" t="str">
        <f t="shared" si="23"/>
        <v>own_spending_life_event</v>
      </c>
      <c r="QB2" t="str">
        <f t="shared" si="23"/>
        <v>own_spending_family</v>
      </c>
      <c r="QC2" t="str">
        <f t="shared" si="23"/>
        <v>own_spending_church</v>
      </c>
      <c r="QD2" t="str">
        <f t="shared" si="23"/>
        <v>own_spending_transport</v>
      </c>
      <c r="QE2" t="str">
        <f t="shared" si="23"/>
        <v>own_spending_other</v>
      </c>
      <c r="QF2" t="str">
        <f t="shared" si="23"/>
        <v>summing</v>
      </c>
      <c r="QG2" t="str">
        <f t="shared" si="23"/>
        <v>wish_bought</v>
      </c>
      <c r="QH2" t="str">
        <f t="shared" si="23"/>
        <v>wish_items:food</v>
      </c>
      <c r="QI2" t="str">
        <f t="shared" si="23"/>
        <v>wish_items:clothing</v>
      </c>
      <c r="QJ2" t="str">
        <f t="shared" si="23"/>
        <v>wish_items:HH_items</v>
      </c>
      <c r="QK2" t="str">
        <f t="shared" si="23"/>
        <v>wish_items:building</v>
      </c>
      <c r="QL2" t="str">
        <f t="shared" si="23"/>
        <v>wish_items:land</v>
      </c>
      <c r="QM2" t="str">
        <f t="shared" si="23"/>
        <v>wish_items:livestock</v>
      </c>
      <c r="QN2" t="str">
        <f t="shared" ref="QN2:SY2" si="24">IFERROR(RIGHT(QN3,LEN(QN3)-(SEARCH(":",QN3))),QN3)</f>
        <v>wish_items:farming</v>
      </c>
      <c r="QO2" t="str">
        <f t="shared" si="24"/>
        <v>wish_items:non_farm_business</v>
      </c>
      <c r="QP2" t="str">
        <f t="shared" si="24"/>
        <v>wish_items:school</v>
      </c>
      <c r="QQ2" t="str">
        <f t="shared" si="24"/>
        <v>wish_items:medical</v>
      </c>
      <c r="QR2" t="str">
        <f t="shared" si="24"/>
        <v>wish_items:water</v>
      </c>
      <c r="QS2" t="str">
        <f t="shared" si="24"/>
        <v>wish_items:debt</v>
      </c>
      <c r="QT2" t="str">
        <f t="shared" si="24"/>
        <v>wish_items:savings</v>
      </c>
      <c r="QU2" t="str">
        <f t="shared" si="24"/>
        <v>wish_items:life_event</v>
      </c>
      <c r="QV2" t="str">
        <f t="shared" si="24"/>
        <v>wish_items:family</v>
      </c>
      <c r="QW2" t="str">
        <f t="shared" si="24"/>
        <v>wish_items:church</v>
      </c>
      <c r="QX2" t="str">
        <f t="shared" si="24"/>
        <v>wish_items:transport</v>
      </c>
      <c r="QY2" t="str">
        <f t="shared" si="24"/>
        <v>wish_items:other</v>
      </c>
      <c r="QZ2" t="str">
        <f t="shared" si="24"/>
        <v>specify_other9</v>
      </c>
      <c r="RA2" t="str">
        <f t="shared" si="24"/>
        <v>regret</v>
      </c>
      <c r="RB2" t="str">
        <f t="shared" si="24"/>
        <v>describe_regret</v>
      </c>
      <c r="RC2" t="str">
        <f t="shared" si="24"/>
        <v>regrets_others</v>
      </c>
      <c r="RD2" t="str">
        <f t="shared" si="24"/>
        <v>describe_regret_others</v>
      </c>
      <c r="RE2" t="str">
        <f t="shared" si="24"/>
        <v>complaints</v>
      </c>
      <c r="RF2" t="str">
        <f t="shared" si="24"/>
        <v>describe_complaints</v>
      </c>
      <c r="RG2" t="str">
        <f t="shared" si="24"/>
        <v>categorize_complaints:eligible_left</v>
      </c>
      <c r="RH2" t="str">
        <f t="shared" si="24"/>
        <v>categorize_complaints:ineligible_left</v>
      </c>
      <c r="RI2" t="str">
        <f t="shared" si="24"/>
        <v>categorize_complaints:dif_criteria</v>
      </c>
      <c r="RJ2" t="str">
        <f t="shared" si="24"/>
        <v>categorize_complaints:unfair</v>
      </c>
      <c r="RK2" t="str">
        <f t="shared" si="24"/>
        <v>categorize_complaints:jealous</v>
      </c>
      <c r="RL2" t="str">
        <f t="shared" si="24"/>
        <v>categorize_complaints:id_problems</v>
      </c>
      <c r="RM2" t="str">
        <f t="shared" si="24"/>
        <v>categorize_complaints:questions</v>
      </c>
      <c r="RN2" t="str">
        <f t="shared" si="24"/>
        <v>categorize_complaints:disagreements</v>
      </c>
      <c r="RO2" t="str">
        <f t="shared" si="24"/>
        <v>categorize_complaints:ve</v>
      </c>
      <c r="RP2" t="str">
        <f t="shared" si="24"/>
        <v>categorize_complaints:evil</v>
      </c>
      <c r="RQ2" t="str">
        <f t="shared" si="24"/>
        <v>categorize_complaints:none</v>
      </c>
      <c r="RR2" t="str">
        <f t="shared" si="24"/>
        <v>who_complaining:recipients</v>
      </c>
      <c r="RS2" t="str">
        <f t="shared" si="24"/>
        <v>who_complaining:eligible</v>
      </c>
      <c r="RT2" t="str">
        <f t="shared" si="24"/>
        <v>who_complaining:ineligible</v>
      </c>
      <c r="RU2" t="str">
        <f t="shared" si="24"/>
        <v>who_complaining:other</v>
      </c>
      <c r="RV2" t="str">
        <f t="shared" si="24"/>
        <v>complaining_other</v>
      </c>
      <c r="RW2" t="str">
        <f t="shared" si="24"/>
        <v>who_upset_with:GD</v>
      </c>
      <c r="RX2" t="str">
        <f t="shared" si="24"/>
        <v>who_upset_with:recipients</v>
      </c>
      <c r="RY2" t="str">
        <f t="shared" si="24"/>
        <v>who_upset_with:ve</v>
      </c>
      <c r="RZ2" t="str">
        <f t="shared" si="24"/>
        <v>who_upset_with:guide</v>
      </c>
      <c r="SA2" t="str">
        <f t="shared" si="24"/>
        <v>who_upset_with:other</v>
      </c>
      <c r="SB2" t="str">
        <f t="shared" si="24"/>
        <v>upset_with_other</v>
      </c>
      <c r="SC2" t="str">
        <f t="shared" si="24"/>
        <v>theft_gd_items</v>
      </c>
      <c r="SD2" t="str">
        <f t="shared" si="24"/>
        <v>what_theft:phone</v>
      </c>
      <c r="SE2" t="str">
        <f t="shared" si="24"/>
        <v>what_theft:sim</v>
      </c>
      <c r="SF2" t="str">
        <f t="shared" si="24"/>
        <v>what_theft:pin</v>
      </c>
      <c r="SG2" t="str">
        <f t="shared" si="24"/>
        <v>what_theft:id</v>
      </c>
      <c r="SH2" t="str">
        <f t="shared" si="24"/>
        <v>what_theft:money</v>
      </c>
      <c r="SI2" t="str">
        <f t="shared" si="24"/>
        <v>what_theft:other</v>
      </c>
      <c r="SJ2" t="str">
        <f t="shared" si="24"/>
        <v>theft_other</v>
      </c>
      <c r="SK2" t="str">
        <f t="shared" si="24"/>
        <v>who_theft:gd_staff</v>
      </c>
      <c r="SL2" t="str">
        <f t="shared" si="24"/>
        <v>who_theft:ve</v>
      </c>
      <c r="SM2" t="str">
        <f t="shared" si="24"/>
        <v>who_theft:guide</v>
      </c>
      <c r="SN2" t="str">
        <f t="shared" si="24"/>
        <v>who_theft:assistant_chief</v>
      </c>
      <c r="SO2" t="str">
        <f t="shared" si="24"/>
        <v>who_theft:chief</v>
      </c>
      <c r="SP2" t="str">
        <f t="shared" si="24"/>
        <v>who_theft:agent</v>
      </c>
      <c r="SQ2" t="str">
        <f t="shared" si="24"/>
        <v>who_theft:trustee</v>
      </c>
      <c r="SR2" t="str">
        <f t="shared" si="24"/>
        <v>who_theft:family</v>
      </c>
      <c r="SS2" t="str">
        <f t="shared" si="24"/>
        <v>who_theft:dk</v>
      </c>
      <c r="ST2" t="str">
        <f t="shared" si="24"/>
        <v>who_theft:other</v>
      </c>
      <c r="SU2" t="str">
        <f t="shared" si="24"/>
        <v>who_theft_other</v>
      </c>
      <c r="SV2" t="str">
        <f t="shared" si="24"/>
        <v>involved_theft</v>
      </c>
      <c r="SW2" t="str">
        <f t="shared" si="24"/>
        <v>gave_item</v>
      </c>
      <c r="SX2" t="str">
        <f t="shared" si="24"/>
        <v>theft_details</v>
      </c>
      <c r="SY2" t="str">
        <f t="shared" si="24"/>
        <v>bribe</v>
      </c>
      <c r="SZ2" t="str">
        <f t="shared" ref="SZ2:VL2" si="25">IFERROR(RIGHT(SZ3,LEN(SZ3)-(SEARCH(":",SZ3))),SZ3)</f>
        <v>who_bribe:gd_staff</v>
      </c>
      <c r="TA2" t="str">
        <f t="shared" si="25"/>
        <v>who_bribe:ve</v>
      </c>
      <c r="TB2" t="str">
        <f t="shared" si="25"/>
        <v>who_bribe:guide</v>
      </c>
      <c r="TC2" t="str">
        <f t="shared" si="25"/>
        <v>who_bribe:assistant_chief</v>
      </c>
      <c r="TD2" t="str">
        <f t="shared" si="25"/>
        <v>who_bribe:chief</v>
      </c>
      <c r="TE2" t="str">
        <f t="shared" si="25"/>
        <v>who_bribe:agent</v>
      </c>
      <c r="TF2" t="str">
        <f t="shared" si="25"/>
        <v>who_bribe:other</v>
      </c>
      <c r="TG2" t="str">
        <f t="shared" si="25"/>
        <v>bribe_other</v>
      </c>
      <c r="TH2" t="str">
        <f t="shared" si="25"/>
        <v>involved_bribe</v>
      </c>
      <c r="TI2" t="str">
        <f t="shared" si="25"/>
        <v>paid_bribe</v>
      </c>
      <c r="TJ2" t="str">
        <f t="shared" si="25"/>
        <v>how_much</v>
      </c>
      <c r="TK2" t="str">
        <f t="shared" si="25"/>
        <v>bribe_details</v>
      </c>
      <c r="TL2" t="str">
        <f t="shared" si="25"/>
        <v>shouting</v>
      </c>
      <c r="TM2" t="str">
        <f t="shared" si="25"/>
        <v>describe_shouting</v>
      </c>
      <c r="TN2" t="str">
        <f t="shared" si="25"/>
        <v>involved_shouting</v>
      </c>
      <c r="TO2" t="str">
        <f t="shared" si="25"/>
        <v>crime</v>
      </c>
      <c r="TP2" t="str">
        <f t="shared" si="25"/>
        <v>describe_crime</v>
      </c>
      <c r="TQ2" t="str">
        <f t="shared" si="25"/>
        <v>involved_crime</v>
      </c>
      <c r="TR2" t="str">
        <f t="shared" si="25"/>
        <v>domesticViolence</v>
      </c>
      <c r="TS2" t="str">
        <f t="shared" si="25"/>
        <v>describe_domesticViolence</v>
      </c>
      <c r="TT2" t="str">
        <f t="shared" si="25"/>
        <v>involved_domesticViolence</v>
      </c>
      <c r="TU2" t="str">
        <f t="shared" si="25"/>
        <v>hh_argument</v>
      </c>
      <c r="TV2" t="str">
        <f t="shared" si="25"/>
        <v>describe_argument</v>
      </c>
      <c r="TW2" t="str">
        <f t="shared" si="25"/>
        <v>threatened</v>
      </c>
      <c r="TX2" t="str">
        <f t="shared" si="25"/>
        <v>describe_threatened</v>
      </c>
      <c r="TY2" t="str">
        <f t="shared" si="25"/>
        <v>frequency_preference</v>
      </c>
      <c r="TZ2" t="str">
        <f t="shared" si="25"/>
        <v>aware_transfers</v>
      </c>
      <c r="UA2" t="str">
        <f t="shared" si="25"/>
        <v>aware_text</v>
      </c>
      <c r="UB2" t="str">
        <f t="shared" si="25"/>
        <v>aware_withdraw</v>
      </c>
      <c r="UC2" t="str">
        <f t="shared" si="25"/>
        <v>cash_storage:mpesa</v>
      </c>
      <c r="UD2" t="str">
        <f t="shared" si="25"/>
        <v>cash_storage:bank</v>
      </c>
      <c r="UE2" t="str">
        <f t="shared" si="25"/>
        <v>cash_storage:home</v>
      </c>
      <c r="UF2" t="str">
        <f t="shared" si="25"/>
        <v>cash_storage:family</v>
      </c>
      <c r="UG2" t="str">
        <f t="shared" si="25"/>
        <v>in_kind</v>
      </c>
      <c r="UH2" t="str">
        <f t="shared" si="25"/>
        <v>describe_in_kind</v>
      </c>
      <c r="UI2" t="str">
        <f t="shared" si="25"/>
        <v>better_worse</v>
      </c>
      <c r="UJ2" t="str">
        <f t="shared" si="25"/>
        <v>describe_better_worse</v>
      </c>
      <c r="UK2" t="str">
        <f t="shared" si="25"/>
        <v>different_or_interesting</v>
      </c>
      <c r="UL2" t="str">
        <f t="shared" si="25"/>
        <v>describe_different_or_interesting</v>
      </c>
      <c r="UM2" t="str">
        <f t="shared" si="25"/>
        <v>gaming</v>
      </c>
      <c r="UN2" t="str">
        <f t="shared" si="25"/>
        <v>describe_gaming</v>
      </c>
      <c r="UO2" t="str">
        <f t="shared" si="25"/>
        <v>describe_suggestions</v>
      </c>
      <c r="UP2" t="str">
        <f t="shared" si="25"/>
        <v>categorize_suggestions:na</v>
      </c>
      <c r="UQ2" t="str">
        <f t="shared" si="25"/>
        <v>categorize_suggestions:continue</v>
      </c>
      <c r="UR2" t="str">
        <f t="shared" si="25"/>
        <v>categorize_suggestions:larger</v>
      </c>
      <c r="US2" t="str">
        <f t="shared" si="25"/>
        <v>categorize_suggestions:frequency</v>
      </c>
      <c r="UT2" t="str">
        <f t="shared" si="25"/>
        <v>categorize_suggestions:expand</v>
      </c>
      <c r="UU2" t="str">
        <f t="shared" si="25"/>
        <v>categorize_suggestions:mbati</v>
      </c>
      <c r="UV2" t="str">
        <f t="shared" si="25"/>
        <v>categorize_suggestions:visit</v>
      </c>
      <c r="UW2" t="str">
        <f t="shared" si="25"/>
        <v>categorize_suggestions:education</v>
      </c>
      <c r="UX2" t="str">
        <f t="shared" si="25"/>
        <v>categorize_suggestions:groups</v>
      </c>
      <c r="UY2" t="str">
        <f t="shared" si="25"/>
        <v>categorize_suggestions:goods</v>
      </c>
      <c r="UZ2" t="str">
        <f t="shared" si="25"/>
        <v>notes</v>
      </c>
      <c r="VB2" t="str">
        <f t="shared" si="25"/>
        <v>userEmail</v>
      </c>
      <c r="VC2" t="str">
        <f t="shared" si="25"/>
        <v>timestampSecs</v>
      </c>
      <c r="VD2" t="str">
        <f t="shared" si="25"/>
        <v>respondent_type:recipient</v>
      </c>
      <c r="VE2" t="str">
        <f t="shared" si="25"/>
        <v>respondent_type:spouse</v>
      </c>
      <c r="VF2" t="str">
        <f t="shared" si="25"/>
        <v>respondent_type:parent</v>
      </c>
      <c r="VG2" t="str">
        <f t="shared" si="25"/>
        <v>respondent_type:child</v>
      </c>
      <c r="VH2" t="str">
        <f t="shared" si="25"/>
        <v>respondent_type:family</v>
      </c>
      <c r="VI2" t="str">
        <f t="shared" si="25"/>
        <v>respondent_type:other</v>
      </c>
      <c r="VJ2" t="str">
        <f t="shared" si="25"/>
        <v>respondent_name</v>
      </c>
      <c r="VK2" t="str">
        <f t="shared" si="25"/>
        <v>visited</v>
      </c>
      <c r="VL2" t="str">
        <f t="shared" si="25"/>
        <v>transfer</v>
      </c>
      <c r="VM2" t="str">
        <f t="shared" ref="VM2:XX2" si="26">IFERROR(RIGHT(VM3,LEN(VM3)-(SEARCH(":",VM3))),VM3)</f>
        <v>transfer_amount</v>
      </c>
      <c r="VN2" t="str">
        <f t="shared" si="26"/>
        <v>collected</v>
      </c>
      <c r="VO2" t="str">
        <f t="shared" si="26"/>
        <v>why_not_collected</v>
      </c>
      <c r="VP2" t="str">
        <f t="shared" si="26"/>
        <v>specify_other1</v>
      </c>
      <c r="VQ2" t="str">
        <f t="shared" si="26"/>
        <v>who_collected</v>
      </c>
      <c r="VR2" t="str">
        <f t="shared" si="26"/>
        <v>specify_other3</v>
      </c>
      <c r="VS2" t="str">
        <f t="shared" si="26"/>
        <v>trouble_collecting</v>
      </c>
      <c r="VT2" t="str">
        <f t="shared" si="26"/>
        <v>describe_trouble</v>
      </c>
      <c r="VU2" t="str">
        <f t="shared" si="26"/>
        <v>proceed</v>
      </c>
      <c r="VV2" t="str">
        <f t="shared" si="26"/>
        <v>cant_proceed_description</v>
      </c>
      <c r="VW2" t="str">
        <f t="shared" si="26"/>
        <v>wish_bought</v>
      </c>
      <c r="VX2" t="str">
        <f t="shared" si="26"/>
        <v>wish_items:food</v>
      </c>
      <c r="VY2" t="str">
        <f t="shared" si="26"/>
        <v>wish_items:clothing</v>
      </c>
      <c r="VZ2" t="str">
        <f t="shared" si="26"/>
        <v>wish_items:HH_items</v>
      </c>
      <c r="WA2" t="str">
        <f t="shared" si="26"/>
        <v>wish_items:building</v>
      </c>
      <c r="WB2" t="str">
        <f t="shared" si="26"/>
        <v>wish_items:land</v>
      </c>
      <c r="WC2" t="str">
        <f t="shared" si="26"/>
        <v>wish_items:livestock</v>
      </c>
      <c r="WD2" t="str">
        <f t="shared" si="26"/>
        <v>wish_items:farming</v>
      </c>
      <c r="WE2" t="str">
        <f t="shared" si="26"/>
        <v>wish_items:non_farm_business</v>
      </c>
      <c r="WF2" t="str">
        <f t="shared" si="26"/>
        <v>wish_items:school</v>
      </c>
      <c r="WG2" t="str">
        <f t="shared" si="26"/>
        <v>wish_items:medical</v>
      </c>
      <c r="WH2" t="str">
        <f t="shared" si="26"/>
        <v>wish_items:water</v>
      </c>
      <c r="WI2" t="str">
        <f t="shared" si="26"/>
        <v>wish_items:debt</v>
      </c>
      <c r="WJ2" t="str">
        <f t="shared" si="26"/>
        <v>wish_items:savings</v>
      </c>
      <c r="WK2" t="str">
        <f t="shared" si="26"/>
        <v>wish_items:life_event</v>
      </c>
      <c r="WL2" t="str">
        <f t="shared" si="26"/>
        <v>wish_items:family</v>
      </c>
      <c r="WM2" t="str">
        <f t="shared" si="26"/>
        <v>wish_items:church</v>
      </c>
      <c r="WN2" t="str">
        <f t="shared" si="26"/>
        <v>wish_items:transport</v>
      </c>
      <c r="WO2" t="str">
        <f t="shared" si="26"/>
        <v>wish_items:other</v>
      </c>
      <c r="WP2" t="str">
        <f t="shared" si="26"/>
        <v>specify_other9</v>
      </c>
      <c r="WQ2" t="str">
        <f t="shared" si="26"/>
        <v>regret</v>
      </c>
      <c r="WR2" t="str">
        <f t="shared" si="26"/>
        <v>describe_regret</v>
      </c>
      <c r="WS2" t="str">
        <f t="shared" si="26"/>
        <v>regrets_others</v>
      </c>
      <c r="WT2" t="str">
        <f t="shared" si="26"/>
        <v>describe_regret_others</v>
      </c>
      <c r="WU2" t="str">
        <f t="shared" si="26"/>
        <v>complaints</v>
      </c>
      <c r="WV2" t="str">
        <f t="shared" si="26"/>
        <v>describe_complaints</v>
      </c>
      <c r="WW2" t="str">
        <f t="shared" si="26"/>
        <v>categorize_complaints:eligible_left</v>
      </c>
      <c r="WX2" t="str">
        <f t="shared" si="26"/>
        <v>categorize_complaints:ineligible_left</v>
      </c>
      <c r="WY2" t="str">
        <f t="shared" si="26"/>
        <v>categorize_complaints:dif_criteria</v>
      </c>
      <c r="WZ2" t="str">
        <f t="shared" si="26"/>
        <v>categorize_complaints:unfair</v>
      </c>
      <c r="XA2" t="str">
        <f t="shared" si="26"/>
        <v>categorize_complaints:jealous</v>
      </c>
      <c r="XB2" t="str">
        <f t="shared" si="26"/>
        <v>categorize_complaints:id_problems</v>
      </c>
      <c r="XC2" t="str">
        <f t="shared" si="26"/>
        <v>categorize_complaints:questions</v>
      </c>
      <c r="XD2" t="str">
        <f t="shared" si="26"/>
        <v>categorize_complaints:disagreements</v>
      </c>
      <c r="XE2" t="str">
        <f t="shared" si="26"/>
        <v>categorize_complaints:ve</v>
      </c>
      <c r="XF2" t="str">
        <f t="shared" si="26"/>
        <v>categorize_complaints:evil</v>
      </c>
      <c r="XG2" t="str">
        <f t="shared" si="26"/>
        <v>categorize_complaints:none</v>
      </c>
      <c r="XH2" t="str">
        <f t="shared" si="26"/>
        <v>who_complaining:recipients</v>
      </c>
      <c r="XI2" t="str">
        <f t="shared" si="26"/>
        <v>who_complaining:eligible</v>
      </c>
      <c r="XJ2" t="str">
        <f t="shared" si="26"/>
        <v>who_complaining:ineligible</v>
      </c>
      <c r="XK2" t="str">
        <f t="shared" si="26"/>
        <v>who_complaining:other</v>
      </c>
      <c r="XL2" t="str">
        <f t="shared" si="26"/>
        <v>complaining_other</v>
      </c>
      <c r="XM2" t="str">
        <f t="shared" si="26"/>
        <v>who_upset_with:GD</v>
      </c>
      <c r="XN2" t="str">
        <f t="shared" si="26"/>
        <v>who_upset_with:recipients</v>
      </c>
      <c r="XO2" t="str">
        <f t="shared" si="26"/>
        <v>who_upset_with:ve</v>
      </c>
      <c r="XP2" t="str">
        <f t="shared" si="26"/>
        <v>who_upset_with:guide</v>
      </c>
      <c r="XQ2" t="str">
        <f t="shared" si="26"/>
        <v>who_upset_with:other</v>
      </c>
      <c r="XR2" t="str">
        <f t="shared" si="26"/>
        <v>upset_with_other</v>
      </c>
      <c r="XS2" t="str">
        <f t="shared" si="26"/>
        <v>theft_gd_items</v>
      </c>
      <c r="XT2" t="str">
        <f t="shared" si="26"/>
        <v>what_theft:phone</v>
      </c>
      <c r="XU2" t="str">
        <f t="shared" si="26"/>
        <v>what_theft:sim</v>
      </c>
      <c r="XV2" t="str">
        <f t="shared" si="26"/>
        <v>what_theft:pin</v>
      </c>
      <c r="XW2" t="str">
        <f t="shared" si="26"/>
        <v>what_theft:id</v>
      </c>
      <c r="XX2" t="str">
        <f t="shared" si="26"/>
        <v>what_theft:money</v>
      </c>
      <c r="XY2" t="str">
        <f t="shared" ref="XY2:AAK2" si="27">IFERROR(RIGHT(XY3,LEN(XY3)-(SEARCH(":",XY3))),XY3)</f>
        <v>what_theft:other</v>
      </c>
      <c r="XZ2" t="str">
        <f t="shared" si="27"/>
        <v>theft_other</v>
      </c>
      <c r="YA2" t="str">
        <f t="shared" si="27"/>
        <v>who_theft:gd_staff</v>
      </c>
      <c r="YB2" t="str">
        <f t="shared" si="27"/>
        <v>who_theft:ve</v>
      </c>
      <c r="YC2" t="str">
        <f t="shared" si="27"/>
        <v>who_theft:guide</v>
      </c>
      <c r="YD2" t="str">
        <f t="shared" si="27"/>
        <v>who_theft:assistant_chief</v>
      </c>
      <c r="YE2" t="str">
        <f t="shared" si="27"/>
        <v>who_theft:chief</v>
      </c>
      <c r="YF2" t="str">
        <f t="shared" si="27"/>
        <v>who_theft:agent</v>
      </c>
      <c r="YG2" t="str">
        <f t="shared" si="27"/>
        <v>who_theft:trustee</v>
      </c>
      <c r="YH2" t="str">
        <f t="shared" si="27"/>
        <v>who_theft:family</v>
      </c>
      <c r="YI2" t="str">
        <f t="shared" si="27"/>
        <v>who_theft:dk</v>
      </c>
      <c r="YJ2" t="str">
        <f t="shared" si="27"/>
        <v>who_theft:other</v>
      </c>
      <c r="YK2" t="str">
        <f t="shared" si="27"/>
        <v>who_theft_other</v>
      </c>
      <c r="YL2" t="str">
        <f t="shared" si="27"/>
        <v>involved_theft</v>
      </c>
      <c r="YM2" t="str">
        <f t="shared" si="27"/>
        <v>gave_item</v>
      </c>
      <c r="YN2" t="str">
        <f t="shared" si="27"/>
        <v>theft_details</v>
      </c>
      <c r="YO2" t="str">
        <f t="shared" si="27"/>
        <v>bribe</v>
      </c>
      <c r="YP2" t="str">
        <f t="shared" si="27"/>
        <v>who_bribe:gd_staff</v>
      </c>
      <c r="YQ2" t="str">
        <f t="shared" si="27"/>
        <v>who_bribe:ve</v>
      </c>
      <c r="YR2" t="str">
        <f t="shared" si="27"/>
        <v>who_bribe:guide</v>
      </c>
      <c r="YS2" t="str">
        <f t="shared" si="27"/>
        <v>who_bribe:assistant_chief</v>
      </c>
      <c r="YT2" t="str">
        <f t="shared" si="27"/>
        <v>who_bribe:chief</v>
      </c>
      <c r="YU2" t="str">
        <f t="shared" si="27"/>
        <v>who_bribe:agent</v>
      </c>
      <c r="YV2" t="str">
        <f t="shared" si="27"/>
        <v>who_bribe:other</v>
      </c>
      <c r="YW2" t="str">
        <f t="shared" si="27"/>
        <v>bribe_other</v>
      </c>
      <c r="YX2" t="str">
        <f t="shared" si="27"/>
        <v>involved_bribe</v>
      </c>
      <c r="YY2" t="str">
        <f t="shared" si="27"/>
        <v>paid_bribe</v>
      </c>
      <c r="YZ2" t="str">
        <f t="shared" si="27"/>
        <v>how_much</v>
      </c>
      <c r="ZA2" t="str">
        <f t="shared" si="27"/>
        <v>bribe_details</v>
      </c>
      <c r="ZB2" t="str">
        <f t="shared" si="27"/>
        <v>shouting</v>
      </c>
      <c r="ZC2" t="str">
        <f t="shared" si="27"/>
        <v>describe_shouting</v>
      </c>
      <c r="ZD2" t="str">
        <f t="shared" si="27"/>
        <v>involved_shouting</v>
      </c>
      <c r="ZE2" t="str">
        <f t="shared" si="27"/>
        <v>crime</v>
      </c>
      <c r="ZF2" t="str">
        <f t="shared" si="27"/>
        <v>describe_crime</v>
      </c>
      <c r="ZG2" t="str">
        <f t="shared" si="27"/>
        <v>involved_crime</v>
      </c>
      <c r="ZH2" t="str">
        <f t="shared" si="27"/>
        <v>domesticViolence</v>
      </c>
      <c r="ZI2" t="str">
        <f t="shared" si="27"/>
        <v>describe_domesticViolence</v>
      </c>
      <c r="ZJ2" t="str">
        <f t="shared" si="27"/>
        <v>involved_domesticViolence</v>
      </c>
      <c r="ZK2" t="str">
        <f t="shared" si="27"/>
        <v>hh_argument</v>
      </c>
      <c r="ZL2" t="str">
        <f t="shared" si="27"/>
        <v>describe_argument</v>
      </c>
      <c r="ZM2" t="str">
        <f t="shared" si="27"/>
        <v>threatened</v>
      </c>
      <c r="ZN2" t="str">
        <f t="shared" si="27"/>
        <v>describe_threatened</v>
      </c>
      <c r="ZO2" t="str">
        <f t="shared" si="27"/>
        <v>better_worse</v>
      </c>
      <c r="ZP2" t="str">
        <f t="shared" si="27"/>
        <v>describe_better_worse</v>
      </c>
      <c r="ZQ2" t="str">
        <f t="shared" si="27"/>
        <v>notes</v>
      </c>
      <c r="ZS2" t="str">
        <f t="shared" si="27"/>
        <v>userEmail</v>
      </c>
      <c r="ZT2" t="str">
        <f t="shared" si="27"/>
        <v>timestampSecs</v>
      </c>
      <c r="ZU2" t="str">
        <f t="shared" si="27"/>
        <v>respondent_type:recipient</v>
      </c>
      <c r="ZV2" t="str">
        <f t="shared" si="27"/>
        <v>respondent_type:spouse</v>
      </c>
      <c r="ZW2" t="str">
        <f t="shared" si="27"/>
        <v>respondent_type:parent</v>
      </c>
      <c r="ZX2" t="str">
        <f t="shared" si="27"/>
        <v>respondent_type:child</v>
      </c>
      <c r="ZY2" t="str">
        <f t="shared" si="27"/>
        <v>respondent_type:family</v>
      </c>
      <c r="ZZ2" t="str">
        <f t="shared" si="27"/>
        <v>respondent_type:other</v>
      </c>
      <c r="AAA2" t="str">
        <f t="shared" si="27"/>
        <v>respondent_name</v>
      </c>
      <c r="AAB2" t="str">
        <f t="shared" si="27"/>
        <v>visited</v>
      </c>
      <c r="AAC2" t="str">
        <f t="shared" si="27"/>
        <v>transfer</v>
      </c>
      <c r="AAD2" t="str">
        <f t="shared" si="27"/>
        <v>transfer_amount</v>
      </c>
      <c r="AAE2" t="str">
        <f t="shared" si="27"/>
        <v>collected</v>
      </c>
      <c r="AAF2" t="str">
        <f t="shared" si="27"/>
        <v>why_not_collected</v>
      </c>
      <c r="AAG2" t="str">
        <f t="shared" si="27"/>
        <v>specify_other1</v>
      </c>
      <c r="AAH2" t="str">
        <f t="shared" si="27"/>
        <v>who_collected</v>
      </c>
      <c r="AAI2" t="str">
        <f t="shared" si="27"/>
        <v>specify_other3</v>
      </c>
      <c r="AAJ2" t="str">
        <f t="shared" si="27"/>
        <v>trouble_collecting</v>
      </c>
      <c r="AAK2" t="str">
        <f t="shared" si="27"/>
        <v>describe_trouble</v>
      </c>
      <c r="AAL2" t="str">
        <f t="shared" ref="AAL2:ACW2" si="28">IFERROR(RIGHT(AAL3,LEN(AAL3)-(SEARCH(":",AAL3))),AAL3)</f>
        <v>proceed</v>
      </c>
      <c r="AAM2" t="str">
        <f t="shared" si="28"/>
        <v>cant_proceed_description</v>
      </c>
      <c r="AAN2" t="str">
        <f t="shared" si="28"/>
        <v>travel_distance_long</v>
      </c>
      <c r="AAO2" t="str">
        <f t="shared" si="28"/>
        <v>cost_furthest</v>
      </c>
      <c r="AAP2" t="str">
        <f t="shared" si="28"/>
        <v>travel_distance_short</v>
      </c>
      <c r="AAQ2" t="str">
        <f t="shared" si="28"/>
        <v>cost_closest</v>
      </c>
      <c r="AAR2" t="str">
        <f t="shared" si="28"/>
        <v>community_plans:food</v>
      </c>
      <c r="AAS2" t="str">
        <f t="shared" si="28"/>
        <v>community_plans:clothing</v>
      </c>
      <c r="AAT2" t="str">
        <f t="shared" si="28"/>
        <v>community_plans:HH_items</v>
      </c>
      <c r="AAU2" t="str">
        <f t="shared" si="28"/>
        <v>community_plans:building</v>
      </c>
      <c r="AAV2" t="str">
        <f t="shared" si="28"/>
        <v>community_plans:land</v>
      </c>
      <c r="AAW2" t="str">
        <f t="shared" si="28"/>
        <v>community_plans:livestock</v>
      </c>
      <c r="AAX2" t="str">
        <f t="shared" si="28"/>
        <v>community_plans:farming</v>
      </c>
      <c r="AAY2" t="str">
        <f t="shared" si="28"/>
        <v>community_plans:non_farm_business</v>
      </c>
      <c r="AAZ2" t="str">
        <f t="shared" si="28"/>
        <v>community_plans:school</v>
      </c>
      <c r="ABA2" t="str">
        <f t="shared" si="28"/>
        <v>community_plans:medical</v>
      </c>
      <c r="ABB2" t="str">
        <f t="shared" si="28"/>
        <v>community_plans:water</v>
      </c>
      <c r="ABC2" t="str">
        <f t="shared" si="28"/>
        <v>community_plans:debt</v>
      </c>
      <c r="ABD2" t="str">
        <f t="shared" si="28"/>
        <v>community_plans:savings</v>
      </c>
      <c r="ABE2" t="str">
        <f t="shared" si="28"/>
        <v>community_plans:life_event</v>
      </c>
      <c r="ABF2" t="str">
        <f t="shared" si="28"/>
        <v>community_plans:family</v>
      </c>
      <c r="ABG2" t="str">
        <f t="shared" si="28"/>
        <v>community_plans:church</v>
      </c>
      <c r="ABH2" t="str">
        <f t="shared" si="28"/>
        <v>community_plans:transport</v>
      </c>
      <c r="ABI2" t="str">
        <f t="shared" si="28"/>
        <v>community_plans:other</v>
      </c>
      <c r="ABJ2" t="str">
        <f t="shared" si="28"/>
        <v>specify_other5</v>
      </c>
      <c r="ABK2" t="str">
        <f t="shared" si="28"/>
        <v>savings</v>
      </c>
      <c r="ABL2" t="str">
        <f t="shared" si="28"/>
        <v>previous_transfer</v>
      </c>
      <c r="ABM2" t="str">
        <f t="shared" si="28"/>
        <v>own_spending:food</v>
      </c>
      <c r="ABN2" t="str">
        <f t="shared" si="28"/>
        <v>own_spending:clothing</v>
      </c>
      <c r="ABO2" t="str">
        <f t="shared" si="28"/>
        <v>own_spending:HH_items</v>
      </c>
      <c r="ABP2" t="str">
        <f t="shared" si="28"/>
        <v>own_spending:building</v>
      </c>
      <c r="ABQ2" t="str">
        <f t="shared" si="28"/>
        <v>own_spending:land</v>
      </c>
      <c r="ABR2" t="str">
        <f t="shared" si="28"/>
        <v>own_spending:livestock</v>
      </c>
      <c r="ABS2" t="str">
        <f t="shared" si="28"/>
        <v>own_spending:farming</v>
      </c>
      <c r="ABT2" t="str">
        <f t="shared" si="28"/>
        <v>own_spending:non_farm_business</v>
      </c>
      <c r="ABU2" t="str">
        <f t="shared" si="28"/>
        <v>own_spending:school</v>
      </c>
      <c r="ABV2" t="str">
        <f t="shared" si="28"/>
        <v>own_spending:medical</v>
      </c>
      <c r="ABW2" t="str">
        <f t="shared" si="28"/>
        <v>own_spending:water</v>
      </c>
      <c r="ABX2" t="str">
        <f t="shared" si="28"/>
        <v>own_spending:debt</v>
      </c>
      <c r="ABY2" t="str">
        <f t="shared" si="28"/>
        <v>own_spending:savings</v>
      </c>
      <c r="ABZ2" t="str">
        <f t="shared" si="28"/>
        <v>own_spending:life_event</v>
      </c>
      <c r="ACA2" t="str">
        <f t="shared" si="28"/>
        <v>own_spending:family</v>
      </c>
      <c r="ACB2" t="str">
        <f t="shared" si="28"/>
        <v>own_spending:church</v>
      </c>
      <c r="ACC2" t="str">
        <f t="shared" si="28"/>
        <v>own_spending:transport</v>
      </c>
      <c r="ACD2" t="str">
        <f t="shared" si="28"/>
        <v>own_spending:other</v>
      </c>
      <c r="ACE2" t="str">
        <f t="shared" si="28"/>
        <v>specify_other7</v>
      </c>
      <c r="ACF2" t="str">
        <f t="shared" si="28"/>
        <v>own_spending_food</v>
      </c>
      <c r="ACG2" t="str">
        <f t="shared" si="28"/>
        <v>own_spending_clothing</v>
      </c>
      <c r="ACH2" t="str">
        <f t="shared" si="28"/>
        <v>own_spending_hh_items</v>
      </c>
      <c r="ACI2" t="str">
        <f t="shared" si="28"/>
        <v>own_spending_building</v>
      </c>
      <c r="ACJ2" t="str">
        <f t="shared" si="28"/>
        <v>own_spending_land</v>
      </c>
      <c r="ACK2" t="str">
        <f t="shared" si="28"/>
        <v>own_spending_livestock</v>
      </c>
      <c r="ACL2" t="str">
        <f t="shared" si="28"/>
        <v>own_spending_farm</v>
      </c>
      <c r="ACM2" t="str">
        <f t="shared" si="28"/>
        <v>own_spending_non_farm</v>
      </c>
      <c r="ACN2" t="str">
        <f t="shared" si="28"/>
        <v>own_spending_school</v>
      </c>
      <c r="ACO2" t="str">
        <f t="shared" si="28"/>
        <v>own_spending_medical</v>
      </c>
      <c r="ACP2" t="str">
        <f t="shared" si="28"/>
        <v>own_spending_water</v>
      </c>
      <c r="ACQ2" t="str">
        <f t="shared" si="28"/>
        <v>own_spending_debt</v>
      </c>
      <c r="ACR2" t="str">
        <f t="shared" si="28"/>
        <v>own_spending_savings</v>
      </c>
      <c r="ACS2" t="str">
        <f t="shared" si="28"/>
        <v>own_spending_life_event</v>
      </c>
      <c r="ACT2" t="str">
        <f t="shared" si="28"/>
        <v>own_spending_family</v>
      </c>
      <c r="ACU2" t="str">
        <f t="shared" si="28"/>
        <v>own_spending_church</v>
      </c>
      <c r="ACV2" t="str">
        <f t="shared" si="28"/>
        <v>own_spending_transport</v>
      </c>
      <c r="ACW2" t="str">
        <f t="shared" si="28"/>
        <v>own_spending_other</v>
      </c>
      <c r="ACX2" t="str">
        <f t="shared" ref="ACX2:AFI2" si="29">IFERROR(RIGHT(ACX3,LEN(ACX3)-(SEARCH(":",ACX3))),ACX3)</f>
        <v>summing</v>
      </c>
      <c r="ACY2" t="str">
        <f t="shared" si="29"/>
        <v>wish_bought</v>
      </c>
      <c r="ACZ2" t="str">
        <f t="shared" si="29"/>
        <v>wish_items:food</v>
      </c>
      <c r="ADA2" t="str">
        <f t="shared" si="29"/>
        <v>wish_items:clothing</v>
      </c>
      <c r="ADB2" t="str">
        <f t="shared" si="29"/>
        <v>wish_items:HH_items</v>
      </c>
      <c r="ADC2" t="str">
        <f t="shared" si="29"/>
        <v>wish_items:building</v>
      </c>
      <c r="ADD2" t="str">
        <f t="shared" si="29"/>
        <v>wish_items:land</v>
      </c>
      <c r="ADE2" t="str">
        <f t="shared" si="29"/>
        <v>wish_items:livestock</v>
      </c>
      <c r="ADF2" t="str">
        <f t="shared" si="29"/>
        <v>wish_items:farming</v>
      </c>
      <c r="ADG2" t="str">
        <f t="shared" si="29"/>
        <v>wish_items:non_farm_business</v>
      </c>
      <c r="ADH2" t="str">
        <f t="shared" si="29"/>
        <v>wish_items:school</v>
      </c>
      <c r="ADI2" t="str">
        <f t="shared" si="29"/>
        <v>wish_items:medical</v>
      </c>
      <c r="ADJ2" t="str">
        <f t="shared" si="29"/>
        <v>wish_items:water</v>
      </c>
      <c r="ADK2" t="str">
        <f t="shared" si="29"/>
        <v>wish_items:debt</v>
      </c>
      <c r="ADL2" t="str">
        <f t="shared" si="29"/>
        <v>wish_items:savings</v>
      </c>
      <c r="ADM2" t="str">
        <f t="shared" si="29"/>
        <v>wish_items:life_event</v>
      </c>
      <c r="ADN2" t="str">
        <f t="shared" si="29"/>
        <v>wish_items:family</v>
      </c>
      <c r="ADO2" t="str">
        <f t="shared" si="29"/>
        <v>wish_items:church</v>
      </c>
      <c r="ADP2" t="str">
        <f t="shared" si="29"/>
        <v>wish_items:transport</v>
      </c>
      <c r="ADQ2" t="str">
        <f t="shared" si="29"/>
        <v>wish_items:other</v>
      </c>
      <c r="ADR2" t="str">
        <f t="shared" si="29"/>
        <v>specify_other9</v>
      </c>
      <c r="ADS2" t="str">
        <f t="shared" si="29"/>
        <v>regret</v>
      </c>
      <c r="ADT2" t="str">
        <f t="shared" si="29"/>
        <v>describe_regret</v>
      </c>
      <c r="ADU2" t="str">
        <f t="shared" si="29"/>
        <v>regrets_others</v>
      </c>
      <c r="ADV2" t="str">
        <f t="shared" si="29"/>
        <v>describe_regret_others</v>
      </c>
      <c r="ADW2" t="str">
        <f t="shared" si="29"/>
        <v>complaints</v>
      </c>
      <c r="ADX2" t="str">
        <f t="shared" si="29"/>
        <v>describe_complaints</v>
      </c>
      <c r="ADY2" t="str">
        <f t="shared" si="29"/>
        <v>categorize_complaints:eligible_left</v>
      </c>
      <c r="ADZ2" t="str">
        <f t="shared" si="29"/>
        <v>categorize_complaints:ineligible_left</v>
      </c>
      <c r="AEA2" t="str">
        <f t="shared" si="29"/>
        <v>categorize_complaints:dif_criteria</v>
      </c>
      <c r="AEB2" t="str">
        <f t="shared" si="29"/>
        <v>categorize_complaints:unfair</v>
      </c>
      <c r="AEC2" t="str">
        <f t="shared" si="29"/>
        <v>categorize_complaints:jealous</v>
      </c>
      <c r="AED2" t="str">
        <f t="shared" si="29"/>
        <v>categorize_complaints:id_problems</v>
      </c>
      <c r="AEE2" t="str">
        <f t="shared" si="29"/>
        <v>categorize_complaints:questions</v>
      </c>
      <c r="AEF2" t="str">
        <f t="shared" si="29"/>
        <v>categorize_complaints:disagreements</v>
      </c>
      <c r="AEG2" t="str">
        <f t="shared" si="29"/>
        <v>categorize_complaints:ve</v>
      </c>
      <c r="AEH2" t="str">
        <f t="shared" si="29"/>
        <v>categorize_complaints:evil</v>
      </c>
      <c r="AEI2" t="str">
        <f t="shared" si="29"/>
        <v>categorize_complaints:none</v>
      </c>
      <c r="AEJ2" t="str">
        <f t="shared" si="29"/>
        <v>who_complaining:recipients</v>
      </c>
      <c r="AEK2" t="str">
        <f t="shared" si="29"/>
        <v>who_complaining:eligible</v>
      </c>
      <c r="AEL2" t="str">
        <f t="shared" si="29"/>
        <v>who_complaining:ineligible</v>
      </c>
      <c r="AEM2" t="str">
        <f t="shared" si="29"/>
        <v>who_complaining:other</v>
      </c>
      <c r="AEN2" t="str">
        <f t="shared" si="29"/>
        <v>complaining_other</v>
      </c>
      <c r="AEO2" t="str">
        <f t="shared" si="29"/>
        <v>who_upset_with:GD</v>
      </c>
      <c r="AEP2" t="str">
        <f t="shared" si="29"/>
        <v>who_upset_with:recipients</v>
      </c>
      <c r="AEQ2" t="str">
        <f t="shared" si="29"/>
        <v>who_upset_with:ve</v>
      </c>
      <c r="AER2" t="str">
        <f t="shared" si="29"/>
        <v>who_upset_with:guide</v>
      </c>
      <c r="AES2" t="str">
        <f t="shared" si="29"/>
        <v>who_upset_with:other</v>
      </c>
      <c r="AET2" t="str">
        <f t="shared" si="29"/>
        <v>upset_with_other</v>
      </c>
      <c r="AEU2" t="str">
        <f t="shared" si="29"/>
        <v>theft_gd_items</v>
      </c>
      <c r="AEV2" t="str">
        <f t="shared" si="29"/>
        <v>what_theft:phone</v>
      </c>
      <c r="AEW2" t="str">
        <f t="shared" si="29"/>
        <v>what_theft:sim</v>
      </c>
      <c r="AEX2" t="str">
        <f t="shared" si="29"/>
        <v>what_theft:pin</v>
      </c>
      <c r="AEY2" t="str">
        <f t="shared" si="29"/>
        <v>what_theft:id</v>
      </c>
      <c r="AEZ2" t="str">
        <f t="shared" si="29"/>
        <v>what_theft:money</v>
      </c>
      <c r="AFA2" t="str">
        <f t="shared" si="29"/>
        <v>what_theft:other</v>
      </c>
      <c r="AFB2" t="str">
        <f t="shared" si="29"/>
        <v>theft_other</v>
      </c>
      <c r="AFC2" t="str">
        <f t="shared" si="29"/>
        <v>who_theft:gd_staff</v>
      </c>
      <c r="AFD2" t="str">
        <f t="shared" si="29"/>
        <v>who_theft:ve</v>
      </c>
      <c r="AFE2" t="str">
        <f t="shared" si="29"/>
        <v>who_theft:guide</v>
      </c>
      <c r="AFF2" t="str">
        <f t="shared" si="29"/>
        <v>who_theft:assistant_chief</v>
      </c>
      <c r="AFG2" t="str">
        <f t="shared" si="29"/>
        <v>who_theft:chief</v>
      </c>
      <c r="AFH2" t="str">
        <f t="shared" si="29"/>
        <v>who_theft:agent</v>
      </c>
      <c r="AFI2" t="str">
        <f t="shared" si="29"/>
        <v>who_theft:trustee</v>
      </c>
      <c r="AFJ2" t="str">
        <f t="shared" ref="AFJ2:AHV2" si="30">IFERROR(RIGHT(AFJ3,LEN(AFJ3)-(SEARCH(":",AFJ3))),AFJ3)</f>
        <v>who_theft:family</v>
      </c>
      <c r="AFK2" t="str">
        <f t="shared" si="30"/>
        <v>who_theft:dk</v>
      </c>
      <c r="AFL2" t="str">
        <f t="shared" si="30"/>
        <v>who_theft:other</v>
      </c>
      <c r="AFM2" t="str">
        <f t="shared" si="30"/>
        <v>who_theft_other</v>
      </c>
      <c r="AFN2" t="str">
        <f t="shared" si="30"/>
        <v>involved_theft</v>
      </c>
      <c r="AFO2" t="str">
        <f t="shared" si="30"/>
        <v>gave_item</v>
      </c>
      <c r="AFP2" t="str">
        <f t="shared" si="30"/>
        <v>theft_details</v>
      </c>
      <c r="AFQ2" t="str">
        <f t="shared" si="30"/>
        <v>bribe</v>
      </c>
      <c r="AFR2" t="str">
        <f t="shared" si="30"/>
        <v>who_bribe:gd_staff</v>
      </c>
      <c r="AFS2" t="str">
        <f t="shared" si="30"/>
        <v>who_bribe:ve</v>
      </c>
      <c r="AFT2" t="str">
        <f t="shared" si="30"/>
        <v>who_bribe:guide</v>
      </c>
      <c r="AFU2" t="str">
        <f t="shared" si="30"/>
        <v>who_bribe:assistant_chief</v>
      </c>
      <c r="AFV2" t="str">
        <f t="shared" si="30"/>
        <v>who_bribe:chief</v>
      </c>
      <c r="AFW2" t="str">
        <f t="shared" si="30"/>
        <v>who_bribe:agent</v>
      </c>
      <c r="AFX2" t="str">
        <f t="shared" si="30"/>
        <v>who_bribe:other</v>
      </c>
      <c r="AFY2" t="str">
        <f t="shared" si="30"/>
        <v>bribe_other</v>
      </c>
      <c r="AFZ2" t="str">
        <f t="shared" si="30"/>
        <v>involved_bribe</v>
      </c>
      <c r="AGA2" t="str">
        <f t="shared" si="30"/>
        <v>paid_bribe</v>
      </c>
      <c r="AGB2" t="str">
        <f t="shared" si="30"/>
        <v>how_much</v>
      </c>
      <c r="AGC2" t="str">
        <f t="shared" si="30"/>
        <v>bribe_details</v>
      </c>
      <c r="AGD2" t="str">
        <f t="shared" si="30"/>
        <v>shouting</v>
      </c>
      <c r="AGE2" t="str">
        <f t="shared" si="30"/>
        <v>describe_shouting</v>
      </c>
      <c r="AGF2" t="str">
        <f t="shared" si="30"/>
        <v>involved_shouting</v>
      </c>
      <c r="AGG2" t="str">
        <f t="shared" si="30"/>
        <v>crime</v>
      </c>
      <c r="AGH2" t="str">
        <f t="shared" si="30"/>
        <v>describe_crime</v>
      </c>
      <c r="AGI2" t="str">
        <f t="shared" si="30"/>
        <v>involved_crime</v>
      </c>
      <c r="AGJ2" t="str">
        <f t="shared" si="30"/>
        <v>domesticViolence</v>
      </c>
      <c r="AGK2" t="str">
        <f t="shared" si="30"/>
        <v>describe_domesticViolence</v>
      </c>
      <c r="AGL2" t="str">
        <f t="shared" si="30"/>
        <v>involved_domesticViolence</v>
      </c>
      <c r="AGM2" t="str">
        <f t="shared" si="30"/>
        <v>hh_argument</v>
      </c>
      <c r="AGN2" t="str">
        <f t="shared" si="30"/>
        <v>describe_argument</v>
      </c>
      <c r="AGO2" t="str">
        <f t="shared" si="30"/>
        <v>threatened</v>
      </c>
      <c r="AGP2" t="str">
        <f t="shared" si="30"/>
        <v>describe_threatened</v>
      </c>
      <c r="AGQ2" t="str">
        <f t="shared" si="30"/>
        <v>frequency_preference</v>
      </c>
      <c r="AGR2" t="str">
        <f t="shared" si="30"/>
        <v>aware_transfers</v>
      </c>
      <c r="AGS2" t="str">
        <f t="shared" si="30"/>
        <v>aware_text</v>
      </c>
      <c r="AGT2" t="str">
        <f t="shared" si="30"/>
        <v>aware_withdraw</v>
      </c>
      <c r="AGU2" t="str">
        <f t="shared" si="30"/>
        <v>cash_storage:mpesa</v>
      </c>
      <c r="AGV2" t="str">
        <f t="shared" si="30"/>
        <v>cash_storage:bank</v>
      </c>
      <c r="AGW2" t="str">
        <f t="shared" si="30"/>
        <v>cash_storage:home</v>
      </c>
      <c r="AGX2" t="str">
        <f t="shared" si="30"/>
        <v>cash_storage:family</v>
      </c>
      <c r="AGY2" t="str">
        <f t="shared" si="30"/>
        <v>in_kind</v>
      </c>
      <c r="AGZ2" t="str">
        <f t="shared" si="30"/>
        <v>describe_in_kind</v>
      </c>
      <c r="AHA2" t="str">
        <f t="shared" si="30"/>
        <v>better_worse</v>
      </c>
      <c r="AHB2" t="str">
        <f t="shared" si="30"/>
        <v>describe_better_worse</v>
      </c>
      <c r="AHC2" t="str">
        <f t="shared" si="30"/>
        <v>different_or_interesting</v>
      </c>
      <c r="AHD2" t="str">
        <f t="shared" si="30"/>
        <v>describe_different_or_interesting</v>
      </c>
      <c r="AHE2" t="str">
        <f t="shared" si="30"/>
        <v>gaming</v>
      </c>
      <c r="AHF2" t="str">
        <f t="shared" si="30"/>
        <v>describe_gaming</v>
      </c>
      <c r="AHG2" t="str">
        <f t="shared" si="30"/>
        <v>describe_suggestions</v>
      </c>
      <c r="AHH2" t="str">
        <f t="shared" si="30"/>
        <v>categorize_suggestions:na</v>
      </c>
      <c r="AHI2" t="str">
        <f t="shared" si="30"/>
        <v>categorize_suggestions:continue</v>
      </c>
      <c r="AHJ2" t="str">
        <f t="shared" si="30"/>
        <v>categorize_suggestions:larger</v>
      </c>
      <c r="AHK2" t="str">
        <f t="shared" si="30"/>
        <v>categorize_suggestions:frequency</v>
      </c>
      <c r="AHL2" t="str">
        <f t="shared" si="30"/>
        <v>categorize_suggestions:expand</v>
      </c>
      <c r="AHM2" t="str">
        <f t="shared" si="30"/>
        <v>categorize_suggestions:mbati</v>
      </c>
      <c r="AHN2" t="str">
        <f t="shared" si="30"/>
        <v>categorize_suggestions:visit</v>
      </c>
      <c r="AHO2" t="str">
        <f t="shared" si="30"/>
        <v>categorize_suggestions:education</v>
      </c>
      <c r="AHP2" t="str">
        <f t="shared" si="30"/>
        <v>categorize_suggestions:groups</v>
      </c>
      <c r="AHQ2" t="str">
        <f t="shared" si="30"/>
        <v>categorize_suggestions:goods</v>
      </c>
      <c r="AHR2" t="str">
        <f t="shared" si="30"/>
        <v>notes</v>
      </c>
      <c r="AHT2" t="str">
        <f t="shared" si="30"/>
        <v>userEmail</v>
      </c>
      <c r="AHU2" t="str">
        <f t="shared" si="30"/>
        <v>timestampSecs</v>
      </c>
      <c r="AHV2" t="str">
        <f t="shared" si="30"/>
        <v>respondent_type:recipient</v>
      </c>
      <c r="AHW2" t="str">
        <f t="shared" ref="AHW2:AKH2" si="31">IFERROR(RIGHT(AHW3,LEN(AHW3)-(SEARCH(":",AHW3))),AHW3)</f>
        <v>respondent_type:spouse</v>
      </c>
      <c r="AHX2" t="str">
        <f t="shared" si="31"/>
        <v>respondent_type:parent</v>
      </c>
      <c r="AHY2" t="str">
        <f t="shared" si="31"/>
        <v>respondent_type:child</v>
      </c>
      <c r="AHZ2" t="str">
        <f t="shared" si="31"/>
        <v>respondent_type:family</v>
      </c>
      <c r="AIA2" t="str">
        <f t="shared" si="31"/>
        <v>respondent_type:other</v>
      </c>
      <c r="AIB2" t="str">
        <f t="shared" si="31"/>
        <v>respondent_name</v>
      </c>
      <c r="AIC2" t="str">
        <f t="shared" si="31"/>
        <v>visited</v>
      </c>
      <c r="AID2" t="str">
        <f t="shared" si="31"/>
        <v>transfer</v>
      </c>
      <c r="AIE2" t="str">
        <f t="shared" si="31"/>
        <v>transfer_amount</v>
      </c>
      <c r="AIF2" t="str">
        <f t="shared" si="31"/>
        <v>collected</v>
      </c>
      <c r="AIG2" t="str">
        <f t="shared" si="31"/>
        <v>why_not_collected</v>
      </c>
      <c r="AIH2" t="str">
        <f t="shared" si="31"/>
        <v>specify_other1</v>
      </c>
      <c r="AII2" t="str">
        <f t="shared" si="31"/>
        <v>who_collected</v>
      </c>
      <c r="AIJ2" t="str">
        <f t="shared" si="31"/>
        <v>specify_other3</v>
      </c>
      <c r="AIK2" t="str">
        <f t="shared" si="31"/>
        <v>trouble_collecting</v>
      </c>
      <c r="AIL2" t="str">
        <f t="shared" si="31"/>
        <v>describe_trouble</v>
      </c>
      <c r="AIM2" t="str">
        <f t="shared" si="31"/>
        <v>proceed</v>
      </c>
      <c r="AIN2" t="str">
        <f t="shared" si="31"/>
        <v>cant_proceed_description</v>
      </c>
      <c r="AIO2" t="str">
        <f t="shared" si="31"/>
        <v>wish_bought</v>
      </c>
      <c r="AIP2" t="str">
        <f t="shared" si="31"/>
        <v>wish_items:food</v>
      </c>
      <c r="AIQ2" t="str">
        <f t="shared" si="31"/>
        <v>wish_items:clothing</v>
      </c>
      <c r="AIR2" t="str">
        <f t="shared" si="31"/>
        <v>wish_items:HH_items</v>
      </c>
      <c r="AIS2" t="str">
        <f t="shared" si="31"/>
        <v>wish_items:building</v>
      </c>
      <c r="AIT2" t="str">
        <f t="shared" si="31"/>
        <v>wish_items:land</v>
      </c>
      <c r="AIU2" t="str">
        <f t="shared" si="31"/>
        <v>wish_items:livestock</v>
      </c>
      <c r="AIV2" t="str">
        <f t="shared" si="31"/>
        <v>wish_items:farming</v>
      </c>
      <c r="AIW2" t="str">
        <f t="shared" si="31"/>
        <v>wish_items:non_farm_business</v>
      </c>
      <c r="AIX2" t="str">
        <f t="shared" si="31"/>
        <v>wish_items:school</v>
      </c>
      <c r="AIY2" t="str">
        <f t="shared" si="31"/>
        <v>wish_items:medical</v>
      </c>
      <c r="AIZ2" t="str">
        <f t="shared" si="31"/>
        <v>wish_items:water</v>
      </c>
      <c r="AJA2" t="str">
        <f t="shared" si="31"/>
        <v>wish_items:debt</v>
      </c>
      <c r="AJB2" t="str">
        <f t="shared" si="31"/>
        <v>wish_items:savings</v>
      </c>
      <c r="AJC2" t="str">
        <f t="shared" si="31"/>
        <v>wish_items:life_event</v>
      </c>
      <c r="AJD2" t="str">
        <f t="shared" si="31"/>
        <v>wish_items:family</v>
      </c>
      <c r="AJE2" t="str">
        <f t="shared" si="31"/>
        <v>wish_items:church</v>
      </c>
      <c r="AJF2" t="str">
        <f t="shared" si="31"/>
        <v>wish_items:transport</v>
      </c>
      <c r="AJG2" t="str">
        <f t="shared" si="31"/>
        <v>wish_items:other</v>
      </c>
      <c r="AJH2" t="str">
        <f t="shared" si="31"/>
        <v>specify_other9</v>
      </c>
      <c r="AJI2" t="str">
        <f t="shared" si="31"/>
        <v>regret</v>
      </c>
      <c r="AJJ2" t="str">
        <f t="shared" si="31"/>
        <v>describe_regret</v>
      </c>
      <c r="AJK2" t="str">
        <f t="shared" si="31"/>
        <v>regrets_others</v>
      </c>
      <c r="AJL2" t="str">
        <f t="shared" si="31"/>
        <v>describe_regret_others</v>
      </c>
      <c r="AJM2" t="str">
        <f t="shared" si="31"/>
        <v>complaints</v>
      </c>
      <c r="AJN2" t="str">
        <f t="shared" si="31"/>
        <v>describe_complaints</v>
      </c>
      <c r="AJO2" t="str">
        <f t="shared" si="31"/>
        <v>categorize_complaints:eligible_left</v>
      </c>
      <c r="AJP2" t="str">
        <f t="shared" si="31"/>
        <v>categorize_complaints:ineligible_left</v>
      </c>
      <c r="AJQ2" t="str">
        <f t="shared" si="31"/>
        <v>categorize_complaints:dif_criteria</v>
      </c>
      <c r="AJR2" t="str">
        <f t="shared" si="31"/>
        <v>categorize_complaints:unfair</v>
      </c>
      <c r="AJS2" t="str">
        <f t="shared" si="31"/>
        <v>categorize_complaints:jealous</v>
      </c>
      <c r="AJT2" t="str">
        <f t="shared" si="31"/>
        <v>categorize_complaints:id_problems</v>
      </c>
      <c r="AJU2" t="str">
        <f t="shared" si="31"/>
        <v>categorize_complaints:questions</v>
      </c>
      <c r="AJV2" t="str">
        <f t="shared" si="31"/>
        <v>categorize_complaints:disagreements</v>
      </c>
      <c r="AJW2" t="str">
        <f t="shared" si="31"/>
        <v>categorize_complaints:ve</v>
      </c>
      <c r="AJX2" t="str">
        <f t="shared" si="31"/>
        <v>categorize_complaints:evil</v>
      </c>
      <c r="AJY2" t="str">
        <f t="shared" si="31"/>
        <v>categorize_complaints:none</v>
      </c>
      <c r="AJZ2" t="str">
        <f t="shared" si="31"/>
        <v>who_complaining:recipients</v>
      </c>
      <c r="AKA2" t="str">
        <f t="shared" si="31"/>
        <v>who_complaining:eligible</v>
      </c>
      <c r="AKB2" t="str">
        <f t="shared" si="31"/>
        <v>who_complaining:ineligible</v>
      </c>
      <c r="AKC2" t="str">
        <f t="shared" si="31"/>
        <v>who_complaining:other</v>
      </c>
      <c r="AKD2" t="str">
        <f t="shared" si="31"/>
        <v>complaining_other</v>
      </c>
      <c r="AKE2" t="str">
        <f t="shared" si="31"/>
        <v>who_upset_with:GD</v>
      </c>
      <c r="AKF2" t="str">
        <f t="shared" si="31"/>
        <v>who_upset_with:recipients</v>
      </c>
      <c r="AKG2" t="str">
        <f t="shared" si="31"/>
        <v>who_upset_with:ve</v>
      </c>
      <c r="AKH2" t="str">
        <f t="shared" si="31"/>
        <v>who_upset_with:guide</v>
      </c>
      <c r="AKI2" t="str">
        <f t="shared" ref="AKI2:AMU2" si="32">IFERROR(RIGHT(AKI3,LEN(AKI3)-(SEARCH(":",AKI3))),AKI3)</f>
        <v>who_upset_with:other</v>
      </c>
      <c r="AKJ2" t="str">
        <f t="shared" si="32"/>
        <v>upset_with_other</v>
      </c>
      <c r="AKK2" t="str">
        <f t="shared" si="32"/>
        <v>theft_gd_items</v>
      </c>
      <c r="AKL2" t="str">
        <f t="shared" si="32"/>
        <v>what_theft:phone</v>
      </c>
      <c r="AKM2" t="str">
        <f t="shared" si="32"/>
        <v>what_theft:sim</v>
      </c>
      <c r="AKN2" t="str">
        <f t="shared" si="32"/>
        <v>what_theft:pin</v>
      </c>
      <c r="AKO2" t="str">
        <f t="shared" si="32"/>
        <v>what_theft:id</v>
      </c>
      <c r="AKP2" t="str">
        <f t="shared" si="32"/>
        <v>what_theft:money</v>
      </c>
      <c r="AKQ2" t="str">
        <f t="shared" si="32"/>
        <v>what_theft:other</v>
      </c>
      <c r="AKR2" t="str">
        <f t="shared" si="32"/>
        <v>theft_other</v>
      </c>
      <c r="AKS2" t="str">
        <f t="shared" si="32"/>
        <v>who_theft:gd_staff</v>
      </c>
      <c r="AKT2" t="str">
        <f t="shared" si="32"/>
        <v>who_theft:ve</v>
      </c>
      <c r="AKU2" t="str">
        <f t="shared" si="32"/>
        <v>who_theft:guide</v>
      </c>
      <c r="AKV2" t="str">
        <f t="shared" si="32"/>
        <v>who_theft:assistant_chief</v>
      </c>
      <c r="AKW2" t="str">
        <f t="shared" si="32"/>
        <v>who_theft:chief</v>
      </c>
      <c r="AKX2" t="str">
        <f t="shared" si="32"/>
        <v>who_theft:agent</v>
      </c>
      <c r="AKY2" t="str">
        <f t="shared" si="32"/>
        <v>who_theft:trustee</v>
      </c>
      <c r="AKZ2" t="str">
        <f t="shared" si="32"/>
        <v>who_theft:family</v>
      </c>
      <c r="ALA2" t="str">
        <f t="shared" si="32"/>
        <v>who_theft:dk</v>
      </c>
      <c r="ALB2" t="str">
        <f t="shared" si="32"/>
        <v>who_theft:other</v>
      </c>
      <c r="ALC2" t="str">
        <f t="shared" si="32"/>
        <v>who_theft_other</v>
      </c>
      <c r="ALD2" t="str">
        <f t="shared" si="32"/>
        <v>involved_theft</v>
      </c>
      <c r="ALE2" t="str">
        <f t="shared" si="32"/>
        <v>gave_item</v>
      </c>
      <c r="ALF2" t="str">
        <f t="shared" si="32"/>
        <v>theft_details</v>
      </c>
      <c r="ALG2" t="str">
        <f t="shared" si="32"/>
        <v>bribe</v>
      </c>
      <c r="ALH2" t="str">
        <f t="shared" si="32"/>
        <v>who_bribe:gd_staff</v>
      </c>
      <c r="ALI2" t="str">
        <f t="shared" si="32"/>
        <v>who_bribe:ve</v>
      </c>
      <c r="ALJ2" t="str">
        <f t="shared" si="32"/>
        <v>who_bribe:guide</v>
      </c>
      <c r="ALK2" t="str">
        <f t="shared" si="32"/>
        <v>who_bribe:assistant_chief</v>
      </c>
      <c r="ALL2" t="str">
        <f t="shared" si="32"/>
        <v>who_bribe:chief</v>
      </c>
      <c r="ALM2" t="str">
        <f t="shared" si="32"/>
        <v>who_bribe:agent</v>
      </c>
      <c r="ALN2" t="str">
        <f t="shared" si="32"/>
        <v>who_bribe:other</v>
      </c>
      <c r="ALO2" t="str">
        <f t="shared" si="32"/>
        <v>bribe_other</v>
      </c>
      <c r="ALP2" t="str">
        <f t="shared" si="32"/>
        <v>involved_bribe</v>
      </c>
      <c r="ALQ2" t="str">
        <f t="shared" si="32"/>
        <v>paid_bribe</v>
      </c>
      <c r="ALR2" t="str">
        <f t="shared" si="32"/>
        <v>how_much</v>
      </c>
      <c r="ALS2" t="str">
        <f t="shared" si="32"/>
        <v>bribe_details</v>
      </c>
      <c r="ALT2" t="str">
        <f t="shared" si="32"/>
        <v>shouting</v>
      </c>
      <c r="ALU2" t="str">
        <f t="shared" si="32"/>
        <v>describe_shouting</v>
      </c>
      <c r="ALV2" t="str">
        <f t="shared" si="32"/>
        <v>involved_shouting</v>
      </c>
      <c r="ALW2" t="str">
        <f t="shared" si="32"/>
        <v>crime</v>
      </c>
      <c r="ALX2" t="str">
        <f t="shared" si="32"/>
        <v>describe_crime</v>
      </c>
      <c r="ALY2" t="str">
        <f t="shared" si="32"/>
        <v>involved_crime</v>
      </c>
      <c r="ALZ2" t="str">
        <f t="shared" si="32"/>
        <v>domesticViolence</v>
      </c>
      <c r="AMA2" t="str">
        <f t="shared" si="32"/>
        <v>describe_domesticViolence</v>
      </c>
      <c r="AMB2" t="str">
        <f t="shared" si="32"/>
        <v>involved_domesticViolence</v>
      </c>
      <c r="AMC2" t="str">
        <f t="shared" si="32"/>
        <v>hh_argument</v>
      </c>
      <c r="AMD2" t="str">
        <f t="shared" si="32"/>
        <v>describe_argument</v>
      </c>
      <c r="AME2" t="str">
        <f t="shared" si="32"/>
        <v>threatened</v>
      </c>
      <c r="AMF2" t="str">
        <f t="shared" si="32"/>
        <v>describe_threatened</v>
      </c>
      <c r="AMG2" t="str">
        <f t="shared" si="32"/>
        <v>better_worse</v>
      </c>
      <c r="AMH2" t="str">
        <f t="shared" si="32"/>
        <v>describe_better_worse</v>
      </c>
      <c r="AMI2" t="str">
        <f t="shared" si="32"/>
        <v>notes</v>
      </c>
      <c r="AMK2" t="str">
        <f t="shared" si="32"/>
        <v>userEmail</v>
      </c>
      <c r="AML2" t="str">
        <f t="shared" si="32"/>
        <v>timestampSecs</v>
      </c>
      <c r="AMM2" t="str">
        <f t="shared" si="32"/>
        <v>transfer</v>
      </c>
      <c r="AMN2" t="str">
        <f t="shared" si="32"/>
        <v>transfer_amount</v>
      </c>
      <c r="AMO2" t="str">
        <f t="shared" si="32"/>
        <v>bribe</v>
      </c>
      <c r="AMP2" t="str">
        <f t="shared" si="32"/>
        <v>ve</v>
      </c>
      <c r="AMQ2" t="str">
        <f t="shared" si="32"/>
        <v>guide</v>
      </c>
      <c r="AMR2" t="str">
        <f t="shared" si="32"/>
        <v>assistant_chief</v>
      </c>
      <c r="AMS2" t="str">
        <f t="shared" si="32"/>
        <v>chief</v>
      </c>
      <c r="AMT2" t="str">
        <f t="shared" si="32"/>
        <v>agent</v>
      </c>
      <c r="AMU2" t="str">
        <f t="shared" si="32"/>
        <v>other</v>
      </c>
      <c r="AMV2" t="str">
        <f t="shared" ref="AMV2:AOE2" si="33">IFERROR(RIGHT(AMV3,LEN(AMV3)-(SEARCH(":",AMV3))),AMV3)</f>
        <v>bribe_other</v>
      </c>
      <c r="AMW2" t="str">
        <f t="shared" si="33"/>
        <v>paid_bribe</v>
      </c>
      <c r="AMX2" t="str">
        <f t="shared" si="33"/>
        <v>how_much</v>
      </c>
      <c r="AMY2" t="str">
        <f t="shared" si="33"/>
        <v>complaints</v>
      </c>
      <c r="AMZ2" t="str">
        <f t="shared" si="33"/>
        <v>describe_complaints</v>
      </c>
      <c r="ANA2" t="str">
        <f t="shared" si="33"/>
        <v>eligible_left</v>
      </c>
      <c r="ANB2" t="str">
        <f t="shared" si="33"/>
        <v>ineligible_left</v>
      </c>
      <c r="ANC2" t="str">
        <f t="shared" si="33"/>
        <v>dif_criteria</v>
      </c>
      <c r="AND2" t="str">
        <f t="shared" si="33"/>
        <v>unfair</v>
      </c>
      <c r="ANE2" t="str">
        <f t="shared" si="33"/>
        <v>jealous</v>
      </c>
      <c r="ANF2" t="str">
        <f t="shared" si="33"/>
        <v>id_problems</v>
      </c>
      <c r="ANG2" t="str">
        <f t="shared" si="33"/>
        <v>questions</v>
      </c>
      <c r="ANH2" t="str">
        <f t="shared" si="33"/>
        <v>disagreements</v>
      </c>
      <c r="ANI2" t="str">
        <f t="shared" si="33"/>
        <v>ve</v>
      </c>
      <c r="ANJ2" t="str">
        <f t="shared" si="33"/>
        <v>evil</v>
      </c>
      <c r="ANK2" t="str">
        <f t="shared" si="33"/>
        <v>none</v>
      </c>
      <c r="ANL2" t="str">
        <f t="shared" si="33"/>
        <v>recipients</v>
      </c>
      <c r="ANM2" t="str">
        <f t="shared" si="33"/>
        <v>eligible</v>
      </c>
      <c r="ANN2" t="str">
        <f t="shared" si="33"/>
        <v>ineligible</v>
      </c>
      <c r="ANO2" t="str">
        <f t="shared" si="33"/>
        <v>other</v>
      </c>
      <c r="ANP2" t="str">
        <f t="shared" si="33"/>
        <v>complaining_other</v>
      </c>
      <c r="ANQ2" t="str">
        <f t="shared" si="33"/>
        <v>GD</v>
      </c>
      <c r="ANR2" t="str">
        <f t="shared" si="33"/>
        <v>recipients</v>
      </c>
      <c r="ANS2" t="str">
        <f t="shared" si="33"/>
        <v>ve</v>
      </c>
      <c r="ANT2" t="str">
        <f t="shared" si="33"/>
        <v>guide</v>
      </c>
      <c r="ANU2" t="str">
        <f t="shared" si="33"/>
        <v>other</v>
      </c>
      <c r="ANV2" t="str">
        <f t="shared" si="33"/>
        <v>upset_with_other</v>
      </c>
      <c r="ANW2" t="str">
        <f t="shared" si="33"/>
        <v>shouting</v>
      </c>
      <c r="ANX2" t="str">
        <f t="shared" si="33"/>
        <v>describe_shouting</v>
      </c>
      <c r="ANY2" t="str">
        <f t="shared" si="33"/>
        <v>involved_shouting</v>
      </c>
      <c r="ANZ2" t="str">
        <f t="shared" si="33"/>
        <v>crime</v>
      </c>
      <c r="AOA2" t="str">
        <f t="shared" si="33"/>
        <v>describe_crime</v>
      </c>
      <c r="AOB2" t="str">
        <f t="shared" si="33"/>
        <v>involved_crime</v>
      </c>
      <c r="AOC2" t="str">
        <f t="shared" si="33"/>
        <v>hh_argument</v>
      </c>
      <c r="AOD2" t="str">
        <f t="shared" si="33"/>
        <v>describe_argument</v>
      </c>
      <c r="AOE2" t="str">
        <f t="shared" si="33"/>
        <v>homeland_security</v>
      </c>
    </row>
    <row r="3" spans="1:1072">
      <c r="D3" t="str">
        <f>RIGHT(D16,LEN(D16)-(SEARCH(":",D16)))</f>
        <v>name</v>
      </c>
      <c r="F3" t="str">
        <f t="shared" ref="F3:BQ3" si="34">RIGHT(F16,LEN(F16)-(SEARCH(":",F16)))</f>
        <v>userEmail</v>
      </c>
      <c r="G3" t="str">
        <f t="shared" si="34"/>
        <v>timestampSecs</v>
      </c>
      <c r="H3" t="str">
        <f t="shared" si="34"/>
        <v>respondent_type:recipient</v>
      </c>
      <c r="I3" t="str">
        <f t="shared" si="34"/>
        <v>respondent_type:spouse</v>
      </c>
      <c r="J3" t="str">
        <f t="shared" si="34"/>
        <v>respondent_type:parent</v>
      </c>
      <c r="K3" t="str">
        <f t="shared" si="34"/>
        <v>respondent_type:child</v>
      </c>
      <c r="L3" t="str">
        <f t="shared" si="34"/>
        <v>respondent_type:family</v>
      </c>
      <c r="M3" t="str">
        <f t="shared" si="34"/>
        <v>respondent_type:other</v>
      </c>
      <c r="N3" t="str">
        <f t="shared" si="34"/>
        <v>respondent_name</v>
      </c>
      <c r="O3" t="str">
        <f t="shared" si="34"/>
        <v>attempts</v>
      </c>
      <c r="P3" t="str">
        <f t="shared" si="34"/>
        <v>visited</v>
      </c>
      <c r="Q3" t="str">
        <f t="shared" si="34"/>
        <v>transfer</v>
      </c>
      <c r="R3" t="str">
        <f t="shared" si="34"/>
        <v>transfer_amount</v>
      </c>
      <c r="S3" t="str">
        <f t="shared" si="34"/>
        <v>collected</v>
      </c>
      <c r="T3" t="str">
        <f t="shared" si="34"/>
        <v>why_not_collected</v>
      </c>
      <c r="U3" t="str">
        <f t="shared" si="34"/>
        <v>specify_other1</v>
      </c>
      <c r="V3" t="str">
        <f t="shared" si="34"/>
        <v>who_collected</v>
      </c>
      <c r="W3" t="str">
        <f t="shared" si="34"/>
        <v>specify_other3</v>
      </c>
      <c r="X3" t="str">
        <f t="shared" si="34"/>
        <v>trouble_collecting</v>
      </c>
      <c r="Y3" t="str">
        <f t="shared" si="34"/>
        <v>describe_trouble</v>
      </c>
      <c r="Z3" t="str">
        <f t="shared" si="34"/>
        <v>proceed</v>
      </c>
      <c r="AA3" t="str">
        <f t="shared" si="34"/>
        <v>cant_proceed_description</v>
      </c>
      <c r="AB3" t="str">
        <f t="shared" si="34"/>
        <v>withdrawals</v>
      </c>
      <c r="AC3" t="str">
        <f t="shared" si="34"/>
        <v>withdrawn_1</v>
      </c>
      <c r="AD3" t="str">
        <f t="shared" si="34"/>
        <v>fees_1</v>
      </c>
      <c r="AE3" t="str">
        <f t="shared" si="34"/>
        <v>withdrawn_2</v>
      </c>
      <c r="AF3" t="str">
        <f t="shared" si="34"/>
        <v>fees</v>
      </c>
      <c r="AG3" t="str">
        <f t="shared" si="34"/>
        <v>withdrawn_3</v>
      </c>
      <c r="AH3" t="str">
        <f t="shared" si="34"/>
        <v>fees_3</v>
      </c>
      <c r="AI3" t="str">
        <f t="shared" si="34"/>
        <v>withdrawn_4</v>
      </c>
      <c r="AJ3" t="str">
        <f t="shared" si="34"/>
        <v>fees_4</v>
      </c>
      <c r="AK3" t="str">
        <f t="shared" si="34"/>
        <v>withdrawn_5</v>
      </c>
      <c r="AL3" t="str">
        <f t="shared" si="34"/>
        <v>fees_5</v>
      </c>
      <c r="AM3" t="str">
        <f t="shared" si="34"/>
        <v>withdrawn_6</v>
      </c>
      <c r="AN3" t="str">
        <f t="shared" si="34"/>
        <v>fees_6</v>
      </c>
      <c r="AO3" t="str">
        <f t="shared" si="34"/>
        <v>withdrawn_7</v>
      </c>
      <c r="AP3" t="str">
        <f t="shared" si="34"/>
        <v>fees_7</v>
      </c>
      <c r="AQ3" t="str">
        <f t="shared" si="34"/>
        <v>withdrawn_8</v>
      </c>
      <c r="AR3" t="str">
        <f t="shared" si="34"/>
        <v>fees_8</v>
      </c>
      <c r="AS3" t="str">
        <f t="shared" si="34"/>
        <v>travel_distance_long</v>
      </c>
      <c r="AT3" t="str">
        <f t="shared" si="34"/>
        <v>cost_furthest</v>
      </c>
      <c r="AU3" t="str">
        <f t="shared" si="34"/>
        <v>travel_distance_short</v>
      </c>
      <c r="AV3" t="str">
        <f t="shared" si="34"/>
        <v>cost_closest</v>
      </c>
      <c r="AW3" t="str">
        <f t="shared" si="34"/>
        <v>community_plans:food</v>
      </c>
      <c r="AX3" t="str">
        <f t="shared" si="34"/>
        <v>community_plans:clothing</v>
      </c>
      <c r="AY3" t="str">
        <f t="shared" si="34"/>
        <v>community_plans:HH_items</v>
      </c>
      <c r="AZ3" t="str">
        <f t="shared" si="34"/>
        <v>community_plans:building</v>
      </c>
      <c r="BA3" t="str">
        <f t="shared" si="34"/>
        <v>community_plans:land</v>
      </c>
      <c r="BB3" t="str">
        <f t="shared" si="34"/>
        <v>community_plans:livestock</v>
      </c>
      <c r="BC3" t="str">
        <f t="shared" si="34"/>
        <v>community_plans:farming</v>
      </c>
      <c r="BD3" t="str">
        <f t="shared" si="34"/>
        <v>community_plans:non_farm_business</v>
      </c>
      <c r="BE3" t="str">
        <f t="shared" si="34"/>
        <v>community_plans:school</v>
      </c>
      <c r="BF3" t="str">
        <f t="shared" si="34"/>
        <v>community_plans:medical</v>
      </c>
      <c r="BG3" t="str">
        <f t="shared" si="34"/>
        <v>community_plans:water</v>
      </c>
      <c r="BH3" t="str">
        <f t="shared" si="34"/>
        <v>community_plans:debt</v>
      </c>
      <c r="BI3" t="str">
        <f t="shared" si="34"/>
        <v>community_plans:savings</v>
      </c>
      <c r="BJ3" t="str">
        <f t="shared" si="34"/>
        <v>community_plans:life_event</v>
      </c>
      <c r="BK3" t="str">
        <f t="shared" si="34"/>
        <v>community_plans:family</v>
      </c>
      <c r="BL3" t="str">
        <f t="shared" si="34"/>
        <v>community_plans:church</v>
      </c>
      <c r="BM3" t="str">
        <f t="shared" si="34"/>
        <v>community_plans:transport</v>
      </c>
      <c r="BN3" t="str">
        <f t="shared" si="34"/>
        <v>community_plans:other</v>
      </c>
      <c r="BO3" t="str">
        <f t="shared" si="34"/>
        <v>specify_other5</v>
      </c>
      <c r="BP3" t="str">
        <f t="shared" si="34"/>
        <v>good_spending</v>
      </c>
      <c r="BQ3" t="str">
        <f t="shared" si="34"/>
        <v>describe_good_spending</v>
      </c>
      <c r="BR3" t="str">
        <f t="shared" ref="BR3:EC3" si="35">RIGHT(BR16,LEN(BR16)-(SEARCH(":",BR16)))</f>
        <v>bad_spending</v>
      </c>
      <c r="BS3" t="str">
        <f t="shared" si="35"/>
        <v>describe_bad_spending</v>
      </c>
      <c r="BT3" t="str">
        <f t="shared" si="35"/>
        <v>savings</v>
      </c>
      <c r="BU3" t="str">
        <f t="shared" si="35"/>
        <v>previous_transfer</v>
      </c>
      <c r="BV3" t="str">
        <f t="shared" si="35"/>
        <v>own_spending:food</v>
      </c>
      <c r="BW3" t="str">
        <f t="shared" si="35"/>
        <v>own_spending:clothing</v>
      </c>
      <c r="BX3" t="str">
        <f t="shared" si="35"/>
        <v>own_spending:HH_items</v>
      </c>
      <c r="BY3" t="str">
        <f t="shared" si="35"/>
        <v>own_spending:building</v>
      </c>
      <c r="BZ3" t="str">
        <f t="shared" si="35"/>
        <v>own_spending:land</v>
      </c>
      <c r="CA3" t="str">
        <f t="shared" si="35"/>
        <v>own_spending:livestock</v>
      </c>
      <c r="CB3" t="str">
        <f t="shared" si="35"/>
        <v>own_spending:farming</v>
      </c>
      <c r="CC3" t="str">
        <f t="shared" si="35"/>
        <v>own_spending:non_farm_business</v>
      </c>
      <c r="CD3" t="str">
        <f t="shared" si="35"/>
        <v>own_spending:school</v>
      </c>
      <c r="CE3" t="str">
        <f t="shared" si="35"/>
        <v>own_spending:medical</v>
      </c>
      <c r="CF3" t="str">
        <f t="shared" si="35"/>
        <v>own_spending:water</v>
      </c>
      <c r="CG3" t="str">
        <f t="shared" si="35"/>
        <v>own_spending:debt</v>
      </c>
      <c r="CH3" t="str">
        <f t="shared" si="35"/>
        <v>own_spending:savings</v>
      </c>
      <c r="CI3" t="str">
        <f t="shared" si="35"/>
        <v>own_spending:life_event</v>
      </c>
      <c r="CJ3" t="str">
        <f t="shared" si="35"/>
        <v>own_spending:family</v>
      </c>
      <c r="CK3" t="str">
        <f t="shared" si="35"/>
        <v>own_spending:church</v>
      </c>
      <c r="CL3" t="str">
        <f t="shared" si="35"/>
        <v>own_spending:transport</v>
      </c>
      <c r="CM3" t="str">
        <f t="shared" si="35"/>
        <v>own_spending:other</v>
      </c>
      <c r="CN3" t="str">
        <f t="shared" si="35"/>
        <v>specify_other7</v>
      </c>
      <c r="CO3" t="str">
        <f t="shared" si="35"/>
        <v>own_spending_food</v>
      </c>
      <c r="CP3" t="str">
        <f t="shared" si="35"/>
        <v>own_spending_clothing</v>
      </c>
      <c r="CQ3" t="str">
        <f t="shared" si="35"/>
        <v>own_spending_hh_items</v>
      </c>
      <c r="CR3" t="str">
        <f t="shared" si="35"/>
        <v>own_spending_building</v>
      </c>
      <c r="CS3" t="str">
        <f t="shared" si="35"/>
        <v>own_spending_land</v>
      </c>
      <c r="CT3" t="str">
        <f t="shared" si="35"/>
        <v>own_spending_livestock</v>
      </c>
      <c r="CU3" t="str">
        <f t="shared" si="35"/>
        <v>own_spending_farm</v>
      </c>
      <c r="CV3" t="str">
        <f t="shared" si="35"/>
        <v>own_spending_non_farm</v>
      </c>
      <c r="CW3" t="str">
        <f t="shared" si="35"/>
        <v>own_spending_school</v>
      </c>
      <c r="CX3" t="str">
        <f t="shared" si="35"/>
        <v>own_spending_medical</v>
      </c>
      <c r="CY3" t="str">
        <f t="shared" si="35"/>
        <v>own_spending_water</v>
      </c>
      <c r="CZ3" t="str">
        <f t="shared" si="35"/>
        <v>own_spending_debt</v>
      </c>
      <c r="DA3" t="str">
        <f t="shared" si="35"/>
        <v>own_spending_savings</v>
      </c>
      <c r="DB3" t="str">
        <f t="shared" si="35"/>
        <v>own_spending_life_event</v>
      </c>
      <c r="DC3" t="str">
        <f t="shared" si="35"/>
        <v>own_spending_family</v>
      </c>
      <c r="DD3" t="str">
        <f t="shared" si="35"/>
        <v>own_spending_church</v>
      </c>
      <c r="DE3" t="str">
        <f t="shared" si="35"/>
        <v>own_spending_transport</v>
      </c>
      <c r="DF3" t="str">
        <f t="shared" si="35"/>
        <v>own_spending_other</v>
      </c>
      <c r="DG3" t="str">
        <f t="shared" si="35"/>
        <v>summing</v>
      </c>
      <c r="DH3" t="str">
        <f t="shared" si="35"/>
        <v>decisionmakers:recipient</v>
      </c>
      <c r="DI3" t="str">
        <f t="shared" si="35"/>
        <v>decisionmakers:spouse</v>
      </c>
      <c r="DJ3" t="str">
        <f t="shared" si="35"/>
        <v>decisionmakers:parent</v>
      </c>
      <c r="DK3" t="str">
        <f t="shared" si="35"/>
        <v>decisionmakers:child</v>
      </c>
      <c r="DL3" t="str">
        <f t="shared" si="35"/>
        <v>decisionmakers:other_family</v>
      </c>
      <c r="DM3" t="str">
        <f t="shared" si="35"/>
        <v>decisionmakers:community_member</v>
      </c>
      <c r="DN3" t="str">
        <f t="shared" si="35"/>
        <v>specify_family</v>
      </c>
      <c r="DO3" t="str">
        <f t="shared" si="35"/>
        <v>specify_community</v>
      </c>
      <c r="DP3" t="str">
        <f t="shared" si="35"/>
        <v>biggest_influence:recipient</v>
      </c>
      <c r="DQ3" t="str">
        <f t="shared" si="35"/>
        <v>biggest_influence:spouse</v>
      </c>
      <c r="DR3" t="str">
        <f t="shared" si="35"/>
        <v>biggest_influence:parent</v>
      </c>
      <c r="DS3" t="str">
        <f t="shared" si="35"/>
        <v>biggest_influence:child</v>
      </c>
      <c r="DT3" t="str">
        <f t="shared" si="35"/>
        <v>biggest_influence:other_family</v>
      </c>
      <c r="DU3" t="str">
        <f t="shared" si="35"/>
        <v>biggest_influence:community_member</v>
      </c>
      <c r="DV3" t="str">
        <f t="shared" si="35"/>
        <v>wish_bought</v>
      </c>
      <c r="DW3" t="str">
        <f t="shared" si="35"/>
        <v>wish_items:food</v>
      </c>
      <c r="DX3" t="str">
        <f t="shared" si="35"/>
        <v>wish_items:clothing</v>
      </c>
      <c r="DY3" t="str">
        <f t="shared" si="35"/>
        <v>wish_items:HH_items</v>
      </c>
      <c r="DZ3" t="str">
        <f t="shared" si="35"/>
        <v>wish_items:building</v>
      </c>
      <c r="EA3" t="str">
        <f t="shared" si="35"/>
        <v>wish_items:land</v>
      </c>
      <c r="EB3" t="str">
        <f t="shared" si="35"/>
        <v>wish_items:livestock</v>
      </c>
      <c r="EC3" t="str">
        <f t="shared" si="35"/>
        <v>wish_items:farming</v>
      </c>
      <c r="ED3" t="str">
        <f t="shared" ref="ED3:GO3" si="36">RIGHT(ED16,LEN(ED16)-(SEARCH(":",ED16)))</f>
        <v>wish_items:non_farm_business</v>
      </c>
      <c r="EE3" t="str">
        <f t="shared" si="36"/>
        <v>wish_items:school</v>
      </c>
      <c r="EF3" t="str">
        <f t="shared" si="36"/>
        <v>wish_items:medical</v>
      </c>
      <c r="EG3" t="str">
        <f t="shared" si="36"/>
        <v>wish_items:water</v>
      </c>
      <c r="EH3" t="str">
        <f t="shared" si="36"/>
        <v>wish_items:debt</v>
      </c>
      <c r="EI3" t="str">
        <f t="shared" si="36"/>
        <v>wish_items:savings</v>
      </c>
      <c r="EJ3" t="str">
        <f t="shared" si="36"/>
        <v>wish_items:life_event</v>
      </c>
      <c r="EK3" t="str">
        <f t="shared" si="36"/>
        <v>wish_items:family</v>
      </c>
      <c r="EL3" t="str">
        <f t="shared" si="36"/>
        <v>wish_items:church</v>
      </c>
      <c r="EM3" t="str">
        <f t="shared" si="36"/>
        <v>wish_items:transport</v>
      </c>
      <c r="EN3" t="str">
        <f t="shared" si="36"/>
        <v>wish_items:other</v>
      </c>
      <c r="EO3" t="str">
        <f t="shared" si="36"/>
        <v>specify_other9</v>
      </c>
      <c r="EP3" t="str">
        <f t="shared" si="36"/>
        <v>regret</v>
      </c>
      <c r="EQ3" t="str">
        <f t="shared" si="36"/>
        <v>describe_regret</v>
      </c>
      <c r="ER3" t="str">
        <f t="shared" si="36"/>
        <v>regrets_others</v>
      </c>
      <c r="ES3" t="str">
        <f t="shared" si="36"/>
        <v>describe_regret_others</v>
      </c>
      <c r="ET3" t="str">
        <f t="shared" si="36"/>
        <v>complaints</v>
      </c>
      <c r="EU3" t="str">
        <f t="shared" si="36"/>
        <v>describe_complaints</v>
      </c>
      <c r="EV3" t="str">
        <f t="shared" si="36"/>
        <v>categorize_complaints:eligible_left</v>
      </c>
      <c r="EW3" t="str">
        <f t="shared" si="36"/>
        <v>categorize_complaints:ineligible_left</v>
      </c>
      <c r="EX3" t="str">
        <f t="shared" si="36"/>
        <v>categorize_complaints:dif_criteria</v>
      </c>
      <c r="EY3" t="str">
        <f t="shared" si="36"/>
        <v>categorize_complaints:unfair</v>
      </c>
      <c r="EZ3" t="str">
        <f t="shared" si="36"/>
        <v>categorize_complaints:jealous</v>
      </c>
      <c r="FA3" t="str">
        <f t="shared" si="36"/>
        <v>categorize_complaints:id_problems</v>
      </c>
      <c r="FB3" t="str">
        <f t="shared" si="36"/>
        <v>categorize_complaints:questions</v>
      </c>
      <c r="FC3" t="str">
        <f t="shared" si="36"/>
        <v>categorize_complaints:disagreements</v>
      </c>
      <c r="FD3" t="str">
        <f t="shared" si="36"/>
        <v>categorize_complaints:ve</v>
      </c>
      <c r="FE3" t="str">
        <f t="shared" si="36"/>
        <v>categorize_complaints:evil</v>
      </c>
      <c r="FF3" t="str">
        <f t="shared" si="36"/>
        <v>categorize_complaints:none</v>
      </c>
      <c r="FG3" t="str">
        <f t="shared" si="36"/>
        <v>who_complaining:recipients</v>
      </c>
      <c r="FH3" t="str">
        <f t="shared" si="36"/>
        <v>who_complaining:eligible</v>
      </c>
      <c r="FI3" t="str">
        <f t="shared" si="36"/>
        <v>who_complaining:ineligible</v>
      </c>
      <c r="FJ3" t="str">
        <f t="shared" si="36"/>
        <v>who_complaining:other</v>
      </c>
      <c r="FK3" t="str">
        <f t="shared" si="36"/>
        <v>complaining_other</v>
      </c>
      <c r="FL3" t="str">
        <f t="shared" si="36"/>
        <v>who_upset_with:GD</v>
      </c>
      <c r="FM3" t="str">
        <f t="shared" si="36"/>
        <v>who_upset_with:recipients</v>
      </c>
      <c r="FN3" t="str">
        <f t="shared" si="36"/>
        <v>who_upset_with:ve</v>
      </c>
      <c r="FO3" t="str">
        <f t="shared" si="36"/>
        <v>who_upset_with:guide</v>
      </c>
      <c r="FP3" t="str">
        <f t="shared" si="36"/>
        <v>who_upset_with:other</v>
      </c>
      <c r="FQ3" t="str">
        <f t="shared" si="36"/>
        <v>upset_with_other</v>
      </c>
      <c r="FR3" t="str">
        <f t="shared" si="36"/>
        <v>theft_gd_items</v>
      </c>
      <c r="FS3" t="str">
        <f t="shared" si="36"/>
        <v>what_theft:phone</v>
      </c>
      <c r="FT3" t="str">
        <f t="shared" si="36"/>
        <v>what_theft:sim</v>
      </c>
      <c r="FU3" t="str">
        <f t="shared" si="36"/>
        <v>what_theft:pin</v>
      </c>
      <c r="FV3" t="str">
        <f t="shared" si="36"/>
        <v>what_theft:id</v>
      </c>
      <c r="FW3" t="str">
        <f t="shared" si="36"/>
        <v>what_theft:money</v>
      </c>
      <c r="FX3" t="str">
        <f t="shared" si="36"/>
        <v>what_theft:other</v>
      </c>
      <c r="FY3" t="str">
        <f t="shared" si="36"/>
        <v>theft_other</v>
      </c>
      <c r="FZ3" t="str">
        <f t="shared" si="36"/>
        <v>who_theft:gd_staff</v>
      </c>
      <c r="GA3" t="str">
        <f t="shared" si="36"/>
        <v>who_theft:ve</v>
      </c>
      <c r="GB3" t="str">
        <f t="shared" si="36"/>
        <v>who_theft:guide</v>
      </c>
      <c r="GC3" t="str">
        <f t="shared" si="36"/>
        <v>who_theft:assistant_chief</v>
      </c>
      <c r="GD3" t="str">
        <f t="shared" si="36"/>
        <v>who_theft:chief</v>
      </c>
      <c r="GE3" t="str">
        <f t="shared" si="36"/>
        <v>who_theft:agent</v>
      </c>
      <c r="GF3" t="str">
        <f t="shared" si="36"/>
        <v>who_theft:trustee</v>
      </c>
      <c r="GG3" t="str">
        <f t="shared" si="36"/>
        <v>who_theft:family</v>
      </c>
      <c r="GH3" t="str">
        <f t="shared" si="36"/>
        <v>who_theft:dk</v>
      </c>
      <c r="GI3" t="str">
        <f t="shared" si="36"/>
        <v>who_theft:other</v>
      </c>
      <c r="GJ3" t="str">
        <f t="shared" si="36"/>
        <v>who_theft_other</v>
      </c>
      <c r="GK3" t="str">
        <f t="shared" si="36"/>
        <v>involved_theft</v>
      </c>
      <c r="GL3" t="str">
        <f t="shared" si="36"/>
        <v>gave_item</v>
      </c>
      <c r="GM3" t="str">
        <f t="shared" si="36"/>
        <v>theft_details</v>
      </c>
      <c r="GN3" t="str">
        <f t="shared" si="36"/>
        <v>bribe</v>
      </c>
      <c r="GO3" t="str">
        <f t="shared" si="36"/>
        <v>who_bribe:gd_staff</v>
      </c>
      <c r="GP3" t="str">
        <f t="shared" ref="GP3:JB3" si="37">RIGHT(GP16,LEN(GP16)-(SEARCH(":",GP16)))</f>
        <v>who_bribe:ve</v>
      </c>
      <c r="GQ3" t="str">
        <f t="shared" si="37"/>
        <v>who_bribe:guide</v>
      </c>
      <c r="GR3" t="str">
        <f t="shared" si="37"/>
        <v>who_bribe:assistant_chief</v>
      </c>
      <c r="GS3" t="str">
        <f t="shared" si="37"/>
        <v>who_bribe:chief</v>
      </c>
      <c r="GT3" t="str">
        <f t="shared" si="37"/>
        <v>who_bribe:agent</v>
      </c>
      <c r="GU3" t="str">
        <f t="shared" si="37"/>
        <v>who_bribe:other</v>
      </c>
      <c r="GV3" t="str">
        <f t="shared" si="37"/>
        <v>bribe_other</v>
      </c>
      <c r="GW3" t="str">
        <f t="shared" si="37"/>
        <v>involved_bribe</v>
      </c>
      <c r="GX3" t="str">
        <f t="shared" si="37"/>
        <v>paid_bribe</v>
      </c>
      <c r="GY3" t="str">
        <f t="shared" si="37"/>
        <v>how_much</v>
      </c>
      <c r="GZ3" t="str">
        <f t="shared" si="37"/>
        <v>bribe_details</v>
      </c>
      <c r="HA3" t="str">
        <f t="shared" si="37"/>
        <v>shouting</v>
      </c>
      <c r="HB3" t="str">
        <f t="shared" si="37"/>
        <v>describe_shouting</v>
      </c>
      <c r="HC3" t="str">
        <f t="shared" si="37"/>
        <v>involved_shouting</v>
      </c>
      <c r="HD3" t="str">
        <f t="shared" si="37"/>
        <v>crime</v>
      </c>
      <c r="HE3" t="str">
        <f t="shared" si="37"/>
        <v>describe_crime</v>
      </c>
      <c r="HF3" t="str">
        <f t="shared" si="37"/>
        <v>involved_crime</v>
      </c>
      <c r="HG3" t="str">
        <f t="shared" si="37"/>
        <v>hh_argument</v>
      </c>
      <c r="HH3" t="str">
        <f t="shared" si="37"/>
        <v>describe_argument</v>
      </c>
      <c r="HI3" t="str">
        <f t="shared" si="37"/>
        <v>threatened</v>
      </c>
      <c r="HJ3" t="str">
        <f t="shared" si="37"/>
        <v>describe_threatened</v>
      </c>
      <c r="HK3" t="str">
        <f t="shared" si="37"/>
        <v>frequency_preference</v>
      </c>
      <c r="HL3" t="str">
        <f t="shared" si="37"/>
        <v>aware_transfers</v>
      </c>
      <c r="HM3" t="str">
        <f t="shared" si="37"/>
        <v>aware_text</v>
      </c>
      <c r="HN3" t="str">
        <f t="shared" si="37"/>
        <v>aware_withdraw</v>
      </c>
      <c r="HO3" t="str">
        <f t="shared" si="37"/>
        <v>cash_storage:mpesa</v>
      </c>
      <c r="HP3" t="str">
        <f t="shared" si="37"/>
        <v>cash_storage:bank</v>
      </c>
      <c r="HQ3" t="str">
        <f t="shared" si="37"/>
        <v>cash_storage:home</v>
      </c>
      <c r="HR3" t="str">
        <f t="shared" si="37"/>
        <v>cash_storage:family</v>
      </c>
      <c r="HS3" t="str">
        <f t="shared" si="37"/>
        <v>in_kind</v>
      </c>
      <c r="HT3" t="str">
        <f t="shared" si="37"/>
        <v>describe_in_kind</v>
      </c>
      <c r="HU3" t="str">
        <f t="shared" si="37"/>
        <v>better_worse</v>
      </c>
      <c r="HV3" t="str">
        <f t="shared" si="37"/>
        <v>describe_better_worse</v>
      </c>
      <c r="HW3" t="str">
        <f t="shared" si="37"/>
        <v>describe_suggestions</v>
      </c>
      <c r="HX3" t="str">
        <f t="shared" si="37"/>
        <v>categorize_suggestions:na</v>
      </c>
      <c r="HY3" t="str">
        <f t="shared" si="37"/>
        <v>categorize_suggestions:continue</v>
      </c>
      <c r="HZ3" t="str">
        <f t="shared" si="37"/>
        <v>categorize_suggestions:larger</v>
      </c>
      <c r="IA3" t="str">
        <f t="shared" si="37"/>
        <v>categorize_suggestions:frequency</v>
      </c>
      <c r="IB3" t="str">
        <f t="shared" si="37"/>
        <v>categorize_suggestions:expand</v>
      </c>
      <c r="IC3" t="str">
        <f t="shared" si="37"/>
        <v>categorize_suggestions:mbati</v>
      </c>
      <c r="ID3" t="str">
        <f t="shared" si="37"/>
        <v>categorize_suggestions:visit</v>
      </c>
      <c r="IE3" t="str">
        <f t="shared" si="37"/>
        <v>categorize_suggestions:education</v>
      </c>
      <c r="IF3" t="str">
        <f t="shared" si="37"/>
        <v>categorize_suggestions:groups</v>
      </c>
      <c r="IG3" t="str">
        <f t="shared" si="37"/>
        <v>categorize_suggestions:goods</v>
      </c>
      <c r="IH3" t="str">
        <f t="shared" si="37"/>
        <v>notes</v>
      </c>
      <c r="IJ3" t="str">
        <f t="shared" si="37"/>
        <v xml:space="preserve"> Short version:userEmail</v>
      </c>
      <c r="IK3" t="str">
        <f t="shared" si="37"/>
        <v xml:space="preserve"> Short version:timestampSecs</v>
      </c>
      <c r="IL3" t="str">
        <f t="shared" si="37"/>
        <v xml:space="preserve"> Short version:respondent_type:recipient</v>
      </c>
      <c r="IM3" t="str">
        <f t="shared" si="37"/>
        <v xml:space="preserve"> Short version:respondent_type:spouse</v>
      </c>
      <c r="IN3" t="str">
        <f t="shared" si="37"/>
        <v xml:space="preserve"> Short version:respondent_type:parent</v>
      </c>
      <c r="IO3" t="str">
        <f t="shared" si="37"/>
        <v xml:space="preserve"> Short version:respondent_type:child</v>
      </c>
      <c r="IP3" t="str">
        <f t="shared" si="37"/>
        <v xml:space="preserve"> Short version:respondent_type:family</v>
      </c>
      <c r="IQ3" t="str">
        <f t="shared" si="37"/>
        <v xml:space="preserve"> Short version:respondent_type:other</v>
      </c>
      <c r="IR3" t="str">
        <f t="shared" si="37"/>
        <v xml:space="preserve"> Short version:respondent_name</v>
      </c>
      <c r="IS3" t="str">
        <f t="shared" si="37"/>
        <v xml:space="preserve"> Short version:visited</v>
      </c>
      <c r="IT3" t="str">
        <f t="shared" si="37"/>
        <v xml:space="preserve"> Short version:transfer</v>
      </c>
      <c r="IU3" t="str">
        <f t="shared" si="37"/>
        <v xml:space="preserve"> Short version:transfer_amount</v>
      </c>
      <c r="IV3" t="str">
        <f t="shared" si="37"/>
        <v xml:space="preserve"> Short version:collected</v>
      </c>
      <c r="IW3" t="str">
        <f t="shared" si="37"/>
        <v xml:space="preserve"> Short version:why_not_collected</v>
      </c>
      <c r="IX3" t="str">
        <f t="shared" si="37"/>
        <v xml:space="preserve"> Short version:specify_other1</v>
      </c>
      <c r="IY3" t="str">
        <f t="shared" si="37"/>
        <v xml:space="preserve"> Short version:who_collected</v>
      </c>
      <c r="IZ3" t="str">
        <f t="shared" si="37"/>
        <v xml:space="preserve"> Short version:specify_other3</v>
      </c>
      <c r="JA3" t="str">
        <f t="shared" si="37"/>
        <v xml:space="preserve"> Short version:trouble_collecting</v>
      </c>
      <c r="JB3" t="str">
        <f t="shared" si="37"/>
        <v xml:space="preserve"> Short version:describe_trouble</v>
      </c>
      <c r="JC3" t="str">
        <f t="shared" ref="JC3:LN3" si="38">RIGHT(JC16,LEN(JC16)-(SEARCH(":",JC16)))</f>
        <v xml:space="preserve"> Short version:proceed</v>
      </c>
      <c r="JD3" t="str">
        <f t="shared" si="38"/>
        <v xml:space="preserve"> Short version:cant_proceed_description</v>
      </c>
      <c r="JE3" t="str">
        <f t="shared" si="38"/>
        <v xml:space="preserve"> Short version:wish_bought</v>
      </c>
      <c r="JF3" t="str">
        <f t="shared" si="38"/>
        <v xml:space="preserve"> Short version:wish_items:food</v>
      </c>
      <c r="JG3" t="str">
        <f t="shared" si="38"/>
        <v xml:space="preserve"> Short version:wish_items:clothing</v>
      </c>
      <c r="JH3" t="str">
        <f t="shared" si="38"/>
        <v xml:space="preserve"> Short version:wish_items:HH_items</v>
      </c>
      <c r="JI3" t="str">
        <f t="shared" si="38"/>
        <v xml:space="preserve"> Short version:wish_items:building</v>
      </c>
      <c r="JJ3" t="str">
        <f t="shared" si="38"/>
        <v xml:space="preserve"> Short version:wish_items:land</v>
      </c>
      <c r="JK3" t="str">
        <f t="shared" si="38"/>
        <v xml:space="preserve"> Short version:wish_items:livestock</v>
      </c>
      <c r="JL3" t="str">
        <f t="shared" si="38"/>
        <v xml:space="preserve"> Short version:wish_items:farming</v>
      </c>
      <c r="JM3" t="str">
        <f t="shared" si="38"/>
        <v xml:space="preserve"> Short version:wish_items:non_farm_business</v>
      </c>
      <c r="JN3" t="str">
        <f t="shared" si="38"/>
        <v xml:space="preserve"> Short version:wish_items:school</v>
      </c>
      <c r="JO3" t="str">
        <f t="shared" si="38"/>
        <v xml:space="preserve"> Short version:wish_items:medical</v>
      </c>
      <c r="JP3" t="str">
        <f t="shared" si="38"/>
        <v xml:space="preserve"> Short version:wish_items:water</v>
      </c>
      <c r="JQ3" t="str">
        <f t="shared" si="38"/>
        <v xml:space="preserve"> Short version:wish_items:debt</v>
      </c>
      <c r="JR3" t="str">
        <f t="shared" si="38"/>
        <v xml:space="preserve"> Short version:wish_items:savings</v>
      </c>
      <c r="JS3" t="str">
        <f t="shared" si="38"/>
        <v xml:space="preserve"> Short version:wish_items:life_event</v>
      </c>
      <c r="JT3" t="str">
        <f t="shared" si="38"/>
        <v xml:space="preserve"> Short version:wish_items:family</v>
      </c>
      <c r="JU3" t="str">
        <f t="shared" si="38"/>
        <v xml:space="preserve"> Short version:wish_items:church</v>
      </c>
      <c r="JV3" t="str">
        <f t="shared" si="38"/>
        <v xml:space="preserve"> Short version:wish_items:transport</v>
      </c>
      <c r="JW3" t="str">
        <f t="shared" si="38"/>
        <v xml:space="preserve"> Short version:wish_items:other</v>
      </c>
      <c r="JX3" t="str">
        <f t="shared" si="38"/>
        <v xml:space="preserve"> Short version:specify_other9</v>
      </c>
      <c r="JY3" t="str">
        <f t="shared" si="38"/>
        <v xml:space="preserve"> Short version:regret</v>
      </c>
      <c r="JZ3" t="str">
        <f t="shared" si="38"/>
        <v xml:space="preserve"> Short version:describe_regret</v>
      </c>
      <c r="KA3" t="str">
        <f t="shared" si="38"/>
        <v xml:space="preserve"> Short version:regrets_others</v>
      </c>
      <c r="KB3" t="str">
        <f t="shared" si="38"/>
        <v xml:space="preserve"> Short version:describe_regret_others</v>
      </c>
      <c r="KC3" t="str">
        <f t="shared" si="38"/>
        <v xml:space="preserve"> Short version:complaints</v>
      </c>
      <c r="KD3" t="str">
        <f t="shared" si="38"/>
        <v xml:space="preserve"> Short version:describe_complaints</v>
      </c>
      <c r="KE3" t="str">
        <f t="shared" si="38"/>
        <v xml:space="preserve"> Short version:categorize_complaints:eligible_left</v>
      </c>
      <c r="KF3" t="str">
        <f t="shared" si="38"/>
        <v xml:space="preserve"> Short version:categorize_complaints:ineligible_left</v>
      </c>
      <c r="KG3" t="str">
        <f t="shared" si="38"/>
        <v xml:space="preserve"> Short version:categorize_complaints:dif_criteria</v>
      </c>
      <c r="KH3" t="str">
        <f t="shared" si="38"/>
        <v xml:space="preserve"> Short version:categorize_complaints:unfair</v>
      </c>
      <c r="KI3" t="str">
        <f t="shared" si="38"/>
        <v xml:space="preserve"> Short version:categorize_complaints:jealous</v>
      </c>
      <c r="KJ3" t="str">
        <f t="shared" si="38"/>
        <v xml:space="preserve"> Short version:categorize_complaints:id_problems</v>
      </c>
      <c r="KK3" t="str">
        <f t="shared" si="38"/>
        <v xml:space="preserve"> Short version:categorize_complaints:questions</v>
      </c>
      <c r="KL3" t="str">
        <f t="shared" si="38"/>
        <v xml:space="preserve"> Short version:categorize_complaints:disagreements</v>
      </c>
      <c r="KM3" t="str">
        <f t="shared" si="38"/>
        <v xml:space="preserve"> Short version:categorize_complaints:ve</v>
      </c>
      <c r="KN3" t="str">
        <f t="shared" si="38"/>
        <v xml:space="preserve"> Short version:categorize_complaints:evil</v>
      </c>
      <c r="KO3" t="str">
        <f t="shared" si="38"/>
        <v xml:space="preserve"> Short version:categorize_complaints:none</v>
      </c>
      <c r="KP3" t="str">
        <f t="shared" si="38"/>
        <v xml:space="preserve"> Short version:who_complaining:recipients</v>
      </c>
      <c r="KQ3" t="str">
        <f t="shared" si="38"/>
        <v xml:space="preserve"> Short version:who_complaining:eligible</v>
      </c>
      <c r="KR3" t="str">
        <f t="shared" si="38"/>
        <v xml:space="preserve"> Short version:who_complaining:ineligible</v>
      </c>
      <c r="KS3" t="str">
        <f t="shared" si="38"/>
        <v xml:space="preserve"> Short version:who_complaining:other</v>
      </c>
      <c r="KT3" t="str">
        <f t="shared" si="38"/>
        <v xml:space="preserve"> Short version:complaining_other</v>
      </c>
      <c r="KU3" t="str">
        <f t="shared" si="38"/>
        <v xml:space="preserve"> Short version:who_upset_with:GD</v>
      </c>
      <c r="KV3" t="str">
        <f t="shared" si="38"/>
        <v xml:space="preserve"> Short version:who_upset_with:recipients</v>
      </c>
      <c r="KW3" t="str">
        <f t="shared" si="38"/>
        <v xml:space="preserve"> Short version:who_upset_with:ve</v>
      </c>
      <c r="KX3" t="str">
        <f t="shared" si="38"/>
        <v xml:space="preserve"> Short version:who_upset_with:guide</v>
      </c>
      <c r="KY3" t="str">
        <f t="shared" si="38"/>
        <v xml:space="preserve"> Short version:who_upset_with:other</v>
      </c>
      <c r="KZ3" t="str">
        <f t="shared" si="38"/>
        <v xml:space="preserve"> Short version:upset_with_other</v>
      </c>
      <c r="LA3" t="str">
        <f t="shared" si="38"/>
        <v xml:space="preserve"> Short version:theft_gd_items</v>
      </c>
      <c r="LB3" t="str">
        <f t="shared" si="38"/>
        <v xml:space="preserve"> Short version:what_theft:phone</v>
      </c>
      <c r="LC3" t="str">
        <f t="shared" si="38"/>
        <v xml:space="preserve"> Short version:what_theft:sim</v>
      </c>
      <c r="LD3" t="str">
        <f t="shared" si="38"/>
        <v xml:space="preserve"> Short version:what_theft:pin</v>
      </c>
      <c r="LE3" t="str">
        <f t="shared" si="38"/>
        <v xml:space="preserve"> Short version:what_theft:id</v>
      </c>
      <c r="LF3" t="str">
        <f t="shared" si="38"/>
        <v xml:space="preserve"> Short version:what_theft:money</v>
      </c>
      <c r="LG3" t="str">
        <f t="shared" si="38"/>
        <v xml:space="preserve"> Short version:what_theft:other</v>
      </c>
      <c r="LH3" t="str">
        <f t="shared" si="38"/>
        <v xml:space="preserve"> Short version:theft_other</v>
      </c>
      <c r="LI3" t="str">
        <f t="shared" si="38"/>
        <v xml:space="preserve"> Short version:who_theft:gd_staff</v>
      </c>
      <c r="LJ3" t="str">
        <f t="shared" si="38"/>
        <v xml:space="preserve"> Short version:who_theft:ve</v>
      </c>
      <c r="LK3" t="str">
        <f t="shared" si="38"/>
        <v xml:space="preserve"> Short version:who_theft:guide</v>
      </c>
      <c r="LL3" t="str">
        <f t="shared" si="38"/>
        <v xml:space="preserve"> Short version:who_theft:assistant_chief</v>
      </c>
      <c r="LM3" t="str">
        <f t="shared" si="38"/>
        <v xml:space="preserve"> Short version:who_theft:chief</v>
      </c>
      <c r="LN3" t="str">
        <f t="shared" si="38"/>
        <v xml:space="preserve"> Short version:who_theft:agent</v>
      </c>
      <c r="LO3" t="str">
        <f t="shared" ref="LO3:OA3" si="39">RIGHT(LO16,LEN(LO16)-(SEARCH(":",LO16)))</f>
        <v xml:space="preserve"> Short version:who_theft:trustee</v>
      </c>
      <c r="LP3" t="str">
        <f t="shared" si="39"/>
        <v xml:space="preserve"> Short version:who_theft:family</v>
      </c>
      <c r="LQ3" t="str">
        <f t="shared" si="39"/>
        <v xml:space="preserve"> Short version:who_theft:dk</v>
      </c>
      <c r="LR3" t="str">
        <f t="shared" si="39"/>
        <v xml:space="preserve"> Short version:who_theft:other</v>
      </c>
      <c r="LS3" t="str">
        <f t="shared" si="39"/>
        <v xml:space="preserve"> Short version:who_theft_other</v>
      </c>
      <c r="LT3" t="str">
        <f t="shared" si="39"/>
        <v xml:space="preserve"> Short version:involved_theft</v>
      </c>
      <c r="LU3" t="str">
        <f t="shared" si="39"/>
        <v xml:space="preserve"> Short version:gave_item</v>
      </c>
      <c r="LV3" t="str">
        <f t="shared" si="39"/>
        <v xml:space="preserve"> Short version:theft_details</v>
      </c>
      <c r="LW3" t="str">
        <f t="shared" si="39"/>
        <v xml:space="preserve"> Short version:bribe</v>
      </c>
      <c r="LX3" t="str">
        <f t="shared" si="39"/>
        <v xml:space="preserve"> Short version:who_bribe:gd_staff</v>
      </c>
      <c r="LY3" t="str">
        <f t="shared" si="39"/>
        <v xml:space="preserve"> Short version:who_bribe:ve</v>
      </c>
      <c r="LZ3" t="str">
        <f t="shared" si="39"/>
        <v xml:space="preserve"> Short version:who_bribe:guide</v>
      </c>
      <c r="MA3" t="str">
        <f t="shared" si="39"/>
        <v xml:space="preserve"> Short version:who_bribe:assistant_chief</v>
      </c>
      <c r="MB3" t="str">
        <f t="shared" si="39"/>
        <v xml:space="preserve"> Short version:who_bribe:chief</v>
      </c>
      <c r="MC3" t="str">
        <f t="shared" si="39"/>
        <v xml:space="preserve"> Short version:who_bribe:agent</v>
      </c>
      <c r="MD3" t="str">
        <f t="shared" si="39"/>
        <v xml:space="preserve"> Short version:who_bribe:other</v>
      </c>
      <c r="ME3" t="str">
        <f t="shared" si="39"/>
        <v xml:space="preserve"> Short version:bribe_other</v>
      </c>
      <c r="MF3" t="str">
        <f t="shared" si="39"/>
        <v xml:space="preserve"> Short version:involved_bribe</v>
      </c>
      <c r="MG3" t="str">
        <f t="shared" si="39"/>
        <v xml:space="preserve"> Short version:paid_bribe</v>
      </c>
      <c r="MH3" t="str">
        <f t="shared" si="39"/>
        <v xml:space="preserve"> Short version:how_much</v>
      </c>
      <c r="MI3" t="str">
        <f t="shared" si="39"/>
        <v xml:space="preserve"> Short version:bribe_details</v>
      </c>
      <c r="MJ3" t="str">
        <f t="shared" si="39"/>
        <v xml:space="preserve"> Short version:shouting</v>
      </c>
      <c r="MK3" t="str">
        <f t="shared" si="39"/>
        <v xml:space="preserve"> Short version:describe_shouting</v>
      </c>
      <c r="ML3" t="str">
        <f t="shared" si="39"/>
        <v xml:space="preserve"> Short version:involved_shouting</v>
      </c>
      <c r="MM3" t="str">
        <f t="shared" si="39"/>
        <v xml:space="preserve"> Short version:crime</v>
      </c>
      <c r="MN3" t="str">
        <f t="shared" si="39"/>
        <v xml:space="preserve"> Short version:describe_crime</v>
      </c>
      <c r="MO3" t="str">
        <f t="shared" si="39"/>
        <v xml:space="preserve"> Short version:involved_crime</v>
      </c>
      <c r="MP3" t="str">
        <f t="shared" si="39"/>
        <v xml:space="preserve"> Short version:domesticViolence</v>
      </c>
      <c r="MQ3" t="str">
        <f t="shared" si="39"/>
        <v xml:space="preserve"> Short version:describe_domesticViolence</v>
      </c>
      <c r="MR3" t="str">
        <f t="shared" si="39"/>
        <v xml:space="preserve"> Short version:involved_domesticViolence</v>
      </c>
      <c r="MS3" t="str">
        <f t="shared" si="39"/>
        <v xml:space="preserve"> Short version:hh_argument</v>
      </c>
      <c r="MT3" t="str">
        <f t="shared" si="39"/>
        <v xml:space="preserve"> Short version:describe_argument</v>
      </c>
      <c r="MU3" t="str">
        <f t="shared" si="39"/>
        <v xml:space="preserve"> Short version:threatened</v>
      </c>
      <c r="MV3" t="str">
        <f t="shared" si="39"/>
        <v xml:space="preserve"> Short version:describe_threatened</v>
      </c>
      <c r="MW3" t="str">
        <f t="shared" si="39"/>
        <v xml:space="preserve"> Short version:better_worse</v>
      </c>
      <c r="MX3" t="str">
        <f t="shared" si="39"/>
        <v xml:space="preserve"> Short version:describe_better_worse</v>
      </c>
      <c r="MY3" t="str">
        <f t="shared" si="39"/>
        <v xml:space="preserve"> Short version:notes</v>
      </c>
      <c r="NA3" t="str">
        <f t="shared" si="39"/>
        <v xml:space="preserve"> Long version:userEmail</v>
      </c>
      <c r="NB3" t="str">
        <f t="shared" si="39"/>
        <v xml:space="preserve"> Long version:timestampSecs</v>
      </c>
      <c r="NC3" t="str">
        <f t="shared" si="39"/>
        <v xml:space="preserve"> Long version:respondent_type:recipient</v>
      </c>
      <c r="ND3" t="str">
        <f t="shared" si="39"/>
        <v xml:space="preserve"> Long version:respondent_type:spouse</v>
      </c>
      <c r="NE3" t="str">
        <f t="shared" si="39"/>
        <v xml:space="preserve"> Long version:respondent_type:parent</v>
      </c>
      <c r="NF3" t="str">
        <f t="shared" si="39"/>
        <v xml:space="preserve"> Long version:respondent_type:child</v>
      </c>
      <c r="NG3" t="str">
        <f t="shared" si="39"/>
        <v xml:space="preserve"> Long version:respondent_type:family</v>
      </c>
      <c r="NH3" t="str">
        <f t="shared" si="39"/>
        <v xml:space="preserve"> Long version:respondent_type:other</v>
      </c>
      <c r="NI3" t="str">
        <f t="shared" si="39"/>
        <v xml:space="preserve"> Long version:respondent_name</v>
      </c>
      <c r="NJ3" t="str">
        <f t="shared" si="39"/>
        <v xml:space="preserve"> Long version:visited</v>
      </c>
      <c r="NK3" t="str">
        <f t="shared" si="39"/>
        <v xml:space="preserve"> Long version:transfer</v>
      </c>
      <c r="NL3" t="str">
        <f t="shared" si="39"/>
        <v xml:space="preserve"> Long version:transfer_amount</v>
      </c>
      <c r="NM3" t="str">
        <f t="shared" si="39"/>
        <v xml:space="preserve"> Long version:collected</v>
      </c>
      <c r="NN3" t="str">
        <f t="shared" si="39"/>
        <v xml:space="preserve"> Long version:why_not_collected</v>
      </c>
      <c r="NO3" t="str">
        <f t="shared" si="39"/>
        <v xml:space="preserve"> Long version:specify_other1</v>
      </c>
      <c r="NP3" t="str">
        <f t="shared" si="39"/>
        <v xml:space="preserve"> Long version:who_collected</v>
      </c>
      <c r="NQ3" t="str">
        <f t="shared" si="39"/>
        <v xml:space="preserve"> Long version:specify_other3</v>
      </c>
      <c r="NR3" t="str">
        <f t="shared" si="39"/>
        <v xml:space="preserve"> Long version:trouble_collecting</v>
      </c>
      <c r="NS3" t="str">
        <f t="shared" si="39"/>
        <v xml:space="preserve"> Long version:describe_trouble</v>
      </c>
      <c r="NT3" t="str">
        <f t="shared" si="39"/>
        <v xml:space="preserve"> Long version:proceed</v>
      </c>
      <c r="NU3" t="str">
        <f t="shared" si="39"/>
        <v xml:space="preserve"> Long version:cant_proceed_description</v>
      </c>
      <c r="NV3" t="str">
        <f t="shared" si="39"/>
        <v xml:space="preserve"> Long version:travel_distance_long</v>
      </c>
      <c r="NW3" t="str">
        <f t="shared" si="39"/>
        <v xml:space="preserve"> Long version:cost_furthest</v>
      </c>
      <c r="NX3" t="str">
        <f t="shared" si="39"/>
        <v xml:space="preserve"> Long version:travel_distance_short</v>
      </c>
      <c r="NY3" t="str">
        <f t="shared" si="39"/>
        <v xml:space="preserve"> Long version:cost_closest</v>
      </c>
      <c r="NZ3" t="str">
        <f t="shared" si="39"/>
        <v xml:space="preserve"> Long version:community_plans:food</v>
      </c>
      <c r="OA3" t="str">
        <f t="shared" si="39"/>
        <v xml:space="preserve"> Long version:community_plans:clothing</v>
      </c>
      <c r="OB3" t="str">
        <f t="shared" ref="OB3:QM3" si="40">RIGHT(OB16,LEN(OB16)-(SEARCH(":",OB16)))</f>
        <v xml:space="preserve"> Long version:community_plans:HH_items</v>
      </c>
      <c r="OC3" t="str">
        <f t="shared" si="40"/>
        <v xml:space="preserve"> Long version:community_plans:building</v>
      </c>
      <c r="OD3" t="str">
        <f t="shared" si="40"/>
        <v xml:space="preserve"> Long version:community_plans:land</v>
      </c>
      <c r="OE3" t="str">
        <f t="shared" si="40"/>
        <v xml:space="preserve"> Long version:community_plans:livestock</v>
      </c>
      <c r="OF3" t="str">
        <f t="shared" si="40"/>
        <v xml:space="preserve"> Long version:community_plans:farming</v>
      </c>
      <c r="OG3" t="str">
        <f t="shared" si="40"/>
        <v xml:space="preserve"> Long version:community_plans:non_farm_business</v>
      </c>
      <c r="OH3" t="str">
        <f t="shared" si="40"/>
        <v xml:space="preserve"> Long version:community_plans:school</v>
      </c>
      <c r="OI3" t="str">
        <f t="shared" si="40"/>
        <v xml:space="preserve"> Long version:community_plans:medical</v>
      </c>
      <c r="OJ3" t="str">
        <f t="shared" si="40"/>
        <v xml:space="preserve"> Long version:community_plans:water</v>
      </c>
      <c r="OK3" t="str">
        <f t="shared" si="40"/>
        <v xml:space="preserve"> Long version:community_plans:debt</v>
      </c>
      <c r="OL3" t="str">
        <f t="shared" si="40"/>
        <v xml:space="preserve"> Long version:community_plans:savings</v>
      </c>
      <c r="OM3" t="str">
        <f t="shared" si="40"/>
        <v xml:space="preserve"> Long version:community_plans:life_event</v>
      </c>
      <c r="ON3" t="str">
        <f t="shared" si="40"/>
        <v xml:space="preserve"> Long version:community_plans:family</v>
      </c>
      <c r="OO3" t="str">
        <f t="shared" si="40"/>
        <v xml:space="preserve"> Long version:community_plans:church</v>
      </c>
      <c r="OP3" t="str">
        <f t="shared" si="40"/>
        <v xml:space="preserve"> Long version:community_plans:transport</v>
      </c>
      <c r="OQ3" t="str">
        <f t="shared" si="40"/>
        <v xml:space="preserve"> Long version:community_plans:other</v>
      </c>
      <c r="OR3" t="str">
        <f t="shared" si="40"/>
        <v xml:space="preserve"> Long version:specify_other5</v>
      </c>
      <c r="OS3" t="str">
        <f t="shared" si="40"/>
        <v xml:space="preserve"> Long version:savings</v>
      </c>
      <c r="OT3" t="str">
        <f t="shared" si="40"/>
        <v xml:space="preserve"> Long version:previous_transfer</v>
      </c>
      <c r="OU3" t="str">
        <f t="shared" si="40"/>
        <v xml:space="preserve"> Long version:own_spending:food</v>
      </c>
      <c r="OV3" t="str">
        <f t="shared" si="40"/>
        <v xml:space="preserve"> Long version:own_spending:clothing</v>
      </c>
      <c r="OW3" t="str">
        <f t="shared" si="40"/>
        <v xml:space="preserve"> Long version:own_spending:HH_items</v>
      </c>
      <c r="OX3" t="str">
        <f t="shared" si="40"/>
        <v xml:space="preserve"> Long version:own_spending:building</v>
      </c>
      <c r="OY3" t="str">
        <f t="shared" si="40"/>
        <v xml:space="preserve"> Long version:own_spending:land</v>
      </c>
      <c r="OZ3" t="str">
        <f t="shared" si="40"/>
        <v xml:space="preserve"> Long version:own_spending:livestock</v>
      </c>
      <c r="PA3" t="str">
        <f t="shared" si="40"/>
        <v xml:space="preserve"> Long version:own_spending:farming</v>
      </c>
      <c r="PB3" t="str">
        <f t="shared" si="40"/>
        <v xml:space="preserve"> Long version:own_spending:non_farm_business</v>
      </c>
      <c r="PC3" t="str">
        <f t="shared" si="40"/>
        <v xml:space="preserve"> Long version:own_spending:school</v>
      </c>
      <c r="PD3" t="str">
        <f t="shared" si="40"/>
        <v xml:space="preserve"> Long version:own_spending:medical</v>
      </c>
      <c r="PE3" t="str">
        <f t="shared" si="40"/>
        <v xml:space="preserve"> Long version:own_spending:water</v>
      </c>
      <c r="PF3" t="str">
        <f t="shared" si="40"/>
        <v xml:space="preserve"> Long version:own_spending:debt</v>
      </c>
      <c r="PG3" t="str">
        <f t="shared" si="40"/>
        <v xml:space="preserve"> Long version:own_spending:savings</v>
      </c>
      <c r="PH3" t="str">
        <f t="shared" si="40"/>
        <v xml:space="preserve"> Long version:own_spending:life_event</v>
      </c>
      <c r="PI3" t="str">
        <f t="shared" si="40"/>
        <v xml:space="preserve"> Long version:own_spending:family</v>
      </c>
      <c r="PJ3" t="str">
        <f t="shared" si="40"/>
        <v xml:space="preserve"> Long version:own_spending:church</v>
      </c>
      <c r="PK3" t="str">
        <f t="shared" si="40"/>
        <v xml:space="preserve"> Long version:own_spending:transport</v>
      </c>
      <c r="PL3" t="str">
        <f t="shared" si="40"/>
        <v xml:space="preserve"> Long version:own_spending:other</v>
      </c>
      <c r="PM3" t="str">
        <f t="shared" si="40"/>
        <v xml:space="preserve"> Long version:specify_other7</v>
      </c>
      <c r="PN3" t="str">
        <f t="shared" si="40"/>
        <v xml:space="preserve"> Long version:own_spending_food</v>
      </c>
      <c r="PO3" t="str">
        <f t="shared" si="40"/>
        <v xml:space="preserve"> Long version:own_spending_clothing</v>
      </c>
      <c r="PP3" t="str">
        <f t="shared" si="40"/>
        <v xml:space="preserve"> Long version:own_spending_hh_items</v>
      </c>
      <c r="PQ3" t="str">
        <f t="shared" si="40"/>
        <v xml:space="preserve"> Long version:own_spending_building</v>
      </c>
      <c r="PR3" t="str">
        <f t="shared" si="40"/>
        <v xml:space="preserve"> Long version:own_spending_land</v>
      </c>
      <c r="PS3" t="str">
        <f t="shared" si="40"/>
        <v xml:space="preserve"> Long version:own_spending_livestock</v>
      </c>
      <c r="PT3" t="str">
        <f t="shared" si="40"/>
        <v xml:space="preserve"> Long version:own_spending_farm</v>
      </c>
      <c r="PU3" t="str">
        <f t="shared" si="40"/>
        <v xml:space="preserve"> Long version:own_spending_non_farm</v>
      </c>
      <c r="PV3" t="str">
        <f t="shared" si="40"/>
        <v xml:space="preserve"> Long version:own_spending_school</v>
      </c>
      <c r="PW3" t="str">
        <f t="shared" si="40"/>
        <v xml:space="preserve"> Long version:own_spending_medical</v>
      </c>
      <c r="PX3" t="str">
        <f t="shared" si="40"/>
        <v xml:space="preserve"> Long version:own_spending_water</v>
      </c>
      <c r="PY3" t="str">
        <f t="shared" si="40"/>
        <v xml:space="preserve"> Long version:own_spending_debt</v>
      </c>
      <c r="PZ3" t="str">
        <f t="shared" si="40"/>
        <v xml:space="preserve"> Long version:own_spending_savings</v>
      </c>
      <c r="QA3" t="str">
        <f t="shared" si="40"/>
        <v xml:space="preserve"> Long version:own_spending_life_event</v>
      </c>
      <c r="QB3" t="str">
        <f t="shared" si="40"/>
        <v xml:space="preserve"> Long version:own_spending_family</v>
      </c>
      <c r="QC3" t="str">
        <f t="shared" si="40"/>
        <v xml:space="preserve"> Long version:own_spending_church</v>
      </c>
      <c r="QD3" t="str">
        <f t="shared" si="40"/>
        <v xml:space="preserve"> Long version:own_spending_transport</v>
      </c>
      <c r="QE3" t="str">
        <f t="shared" si="40"/>
        <v xml:space="preserve"> Long version:own_spending_other</v>
      </c>
      <c r="QF3" t="str">
        <f t="shared" si="40"/>
        <v xml:space="preserve"> Long version:summing</v>
      </c>
      <c r="QG3" t="str">
        <f t="shared" si="40"/>
        <v xml:space="preserve"> Long version:wish_bought</v>
      </c>
      <c r="QH3" t="str">
        <f t="shared" si="40"/>
        <v xml:space="preserve"> Long version:wish_items:food</v>
      </c>
      <c r="QI3" t="str">
        <f t="shared" si="40"/>
        <v xml:space="preserve"> Long version:wish_items:clothing</v>
      </c>
      <c r="QJ3" t="str">
        <f t="shared" si="40"/>
        <v xml:space="preserve"> Long version:wish_items:HH_items</v>
      </c>
      <c r="QK3" t="str">
        <f t="shared" si="40"/>
        <v xml:space="preserve"> Long version:wish_items:building</v>
      </c>
      <c r="QL3" t="str">
        <f t="shared" si="40"/>
        <v xml:space="preserve"> Long version:wish_items:land</v>
      </c>
      <c r="QM3" t="str">
        <f t="shared" si="40"/>
        <v xml:space="preserve"> Long version:wish_items:livestock</v>
      </c>
      <c r="QN3" t="str">
        <f t="shared" ref="QN3:SY3" si="41">RIGHT(QN16,LEN(QN16)-(SEARCH(":",QN16)))</f>
        <v xml:space="preserve"> Long version:wish_items:farming</v>
      </c>
      <c r="QO3" t="str">
        <f t="shared" si="41"/>
        <v xml:space="preserve"> Long version:wish_items:non_farm_business</v>
      </c>
      <c r="QP3" t="str">
        <f t="shared" si="41"/>
        <v xml:space="preserve"> Long version:wish_items:school</v>
      </c>
      <c r="QQ3" t="str">
        <f t="shared" si="41"/>
        <v xml:space="preserve"> Long version:wish_items:medical</v>
      </c>
      <c r="QR3" t="str">
        <f t="shared" si="41"/>
        <v xml:space="preserve"> Long version:wish_items:water</v>
      </c>
      <c r="QS3" t="str">
        <f t="shared" si="41"/>
        <v xml:space="preserve"> Long version:wish_items:debt</v>
      </c>
      <c r="QT3" t="str">
        <f t="shared" si="41"/>
        <v xml:space="preserve"> Long version:wish_items:savings</v>
      </c>
      <c r="QU3" t="str">
        <f t="shared" si="41"/>
        <v xml:space="preserve"> Long version:wish_items:life_event</v>
      </c>
      <c r="QV3" t="str">
        <f t="shared" si="41"/>
        <v xml:space="preserve"> Long version:wish_items:family</v>
      </c>
      <c r="QW3" t="str">
        <f t="shared" si="41"/>
        <v xml:space="preserve"> Long version:wish_items:church</v>
      </c>
      <c r="QX3" t="str">
        <f t="shared" si="41"/>
        <v xml:space="preserve"> Long version:wish_items:transport</v>
      </c>
      <c r="QY3" t="str">
        <f t="shared" si="41"/>
        <v xml:space="preserve"> Long version:wish_items:other</v>
      </c>
      <c r="QZ3" t="str">
        <f t="shared" si="41"/>
        <v xml:space="preserve"> Long version:specify_other9</v>
      </c>
      <c r="RA3" t="str">
        <f t="shared" si="41"/>
        <v xml:space="preserve"> Long version:regret</v>
      </c>
      <c r="RB3" t="str">
        <f t="shared" si="41"/>
        <v xml:space="preserve"> Long version:describe_regret</v>
      </c>
      <c r="RC3" t="str">
        <f t="shared" si="41"/>
        <v xml:space="preserve"> Long version:regrets_others</v>
      </c>
      <c r="RD3" t="str">
        <f t="shared" si="41"/>
        <v xml:space="preserve"> Long version:describe_regret_others</v>
      </c>
      <c r="RE3" t="str">
        <f t="shared" si="41"/>
        <v xml:space="preserve"> Long version:complaints</v>
      </c>
      <c r="RF3" t="str">
        <f t="shared" si="41"/>
        <v xml:space="preserve"> Long version:describe_complaints</v>
      </c>
      <c r="RG3" t="str">
        <f t="shared" si="41"/>
        <v xml:space="preserve"> Long version:categorize_complaints:eligible_left</v>
      </c>
      <c r="RH3" t="str">
        <f t="shared" si="41"/>
        <v xml:space="preserve"> Long version:categorize_complaints:ineligible_left</v>
      </c>
      <c r="RI3" t="str">
        <f t="shared" si="41"/>
        <v xml:space="preserve"> Long version:categorize_complaints:dif_criteria</v>
      </c>
      <c r="RJ3" t="str">
        <f t="shared" si="41"/>
        <v xml:space="preserve"> Long version:categorize_complaints:unfair</v>
      </c>
      <c r="RK3" t="str">
        <f t="shared" si="41"/>
        <v xml:space="preserve"> Long version:categorize_complaints:jealous</v>
      </c>
      <c r="RL3" t="str">
        <f t="shared" si="41"/>
        <v xml:space="preserve"> Long version:categorize_complaints:id_problems</v>
      </c>
      <c r="RM3" t="str">
        <f t="shared" si="41"/>
        <v xml:space="preserve"> Long version:categorize_complaints:questions</v>
      </c>
      <c r="RN3" t="str">
        <f t="shared" si="41"/>
        <v xml:space="preserve"> Long version:categorize_complaints:disagreements</v>
      </c>
      <c r="RO3" t="str">
        <f t="shared" si="41"/>
        <v xml:space="preserve"> Long version:categorize_complaints:ve</v>
      </c>
      <c r="RP3" t="str">
        <f t="shared" si="41"/>
        <v xml:space="preserve"> Long version:categorize_complaints:evil</v>
      </c>
      <c r="RQ3" t="str">
        <f t="shared" si="41"/>
        <v xml:space="preserve"> Long version:categorize_complaints:none</v>
      </c>
      <c r="RR3" t="str">
        <f t="shared" si="41"/>
        <v xml:space="preserve"> Long version:who_complaining:recipients</v>
      </c>
      <c r="RS3" t="str">
        <f t="shared" si="41"/>
        <v xml:space="preserve"> Long version:who_complaining:eligible</v>
      </c>
      <c r="RT3" t="str">
        <f t="shared" si="41"/>
        <v xml:space="preserve"> Long version:who_complaining:ineligible</v>
      </c>
      <c r="RU3" t="str">
        <f t="shared" si="41"/>
        <v xml:space="preserve"> Long version:who_complaining:other</v>
      </c>
      <c r="RV3" t="str">
        <f t="shared" si="41"/>
        <v xml:space="preserve"> Long version:complaining_other</v>
      </c>
      <c r="RW3" t="str">
        <f t="shared" si="41"/>
        <v xml:space="preserve"> Long version:who_upset_with:GD</v>
      </c>
      <c r="RX3" t="str">
        <f t="shared" si="41"/>
        <v xml:space="preserve"> Long version:who_upset_with:recipients</v>
      </c>
      <c r="RY3" t="str">
        <f t="shared" si="41"/>
        <v xml:space="preserve"> Long version:who_upset_with:ve</v>
      </c>
      <c r="RZ3" t="str">
        <f t="shared" si="41"/>
        <v xml:space="preserve"> Long version:who_upset_with:guide</v>
      </c>
      <c r="SA3" t="str">
        <f t="shared" si="41"/>
        <v xml:space="preserve"> Long version:who_upset_with:other</v>
      </c>
      <c r="SB3" t="str">
        <f t="shared" si="41"/>
        <v xml:space="preserve"> Long version:upset_with_other</v>
      </c>
      <c r="SC3" t="str">
        <f t="shared" si="41"/>
        <v xml:space="preserve"> Long version:theft_gd_items</v>
      </c>
      <c r="SD3" t="str">
        <f t="shared" si="41"/>
        <v xml:space="preserve"> Long version:what_theft:phone</v>
      </c>
      <c r="SE3" t="str">
        <f t="shared" si="41"/>
        <v xml:space="preserve"> Long version:what_theft:sim</v>
      </c>
      <c r="SF3" t="str">
        <f t="shared" si="41"/>
        <v xml:space="preserve"> Long version:what_theft:pin</v>
      </c>
      <c r="SG3" t="str">
        <f t="shared" si="41"/>
        <v xml:space="preserve"> Long version:what_theft:id</v>
      </c>
      <c r="SH3" t="str">
        <f t="shared" si="41"/>
        <v xml:space="preserve"> Long version:what_theft:money</v>
      </c>
      <c r="SI3" t="str">
        <f t="shared" si="41"/>
        <v xml:space="preserve"> Long version:what_theft:other</v>
      </c>
      <c r="SJ3" t="str">
        <f t="shared" si="41"/>
        <v xml:space="preserve"> Long version:theft_other</v>
      </c>
      <c r="SK3" t="str">
        <f t="shared" si="41"/>
        <v xml:space="preserve"> Long version:who_theft:gd_staff</v>
      </c>
      <c r="SL3" t="str">
        <f t="shared" si="41"/>
        <v xml:space="preserve"> Long version:who_theft:ve</v>
      </c>
      <c r="SM3" t="str">
        <f t="shared" si="41"/>
        <v xml:space="preserve"> Long version:who_theft:guide</v>
      </c>
      <c r="SN3" t="str">
        <f t="shared" si="41"/>
        <v xml:space="preserve"> Long version:who_theft:assistant_chief</v>
      </c>
      <c r="SO3" t="str">
        <f t="shared" si="41"/>
        <v xml:space="preserve"> Long version:who_theft:chief</v>
      </c>
      <c r="SP3" t="str">
        <f t="shared" si="41"/>
        <v xml:space="preserve"> Long version:who_theft:agent</v>
      </c>
      <c r="SQ3" t="str">
        <f t="shared" si="41"/>
        <v xml:space="preserve"> Long version:who_theft:trustee</v>
      </c>
      <c r="SR3" t="str">
        <f t="shared" si="41"/>
        <v xml:space="preserve"> Long version:who_theft:family</v>
      </c>
      <c r="SS3" t="str">
        <f t="shared" si="41"/>
        <v xml:space="preserve"> Long version:who_theft:dk</v>
      </c>
      <c r="ST3" t="str">
        <f t="shared" si="41"/>
        <v xml:space="preserve"> Long version:who_theft:other</v>
      </c>
      <c r="SU3" t="str">
        <f t="shared" si="41"/>
        <v xml:space="preserve"> Long version:who_theft_other</v>
      </c>
      <c r="SV3" t="str">
        <f t="shared" si="41"/>
        <v xml:space="preserve"> Long version:involved_theft</v>
      </c>
      <c r="SW3" t="str">
        <f t="shared" si="41"/>
        <v xml:space="preserve"> Long version:gave_item</v>
      </c>
      <c r="SX3" t="str">
        <f t="shared" si="41"/>
        <v xml:space="preserve"> Long version:theft_details</v>
      </c>
      <c r="SY3" t="str">
        <f t="shared" si="41"/>
        <v xml:space="preserve"> Long version:bribe</v>
      </c>
      <c r="SZ3" t="str">
        <f t="shared" ref="SZ3:VL3" si="42">RIGHT(SZ16,LEN(SZ16)-(SEARCH(":",SZ16)))</f>
        <v xml:space="preserve"> Long version:who_bribe:gd_staff</v>
      </c>
      <c r="TA3" t="str">
        <f t="shared" si="42"/>
        <v xml:space="preserve"> Long version:who_bribe:ve</v>
      </c>
      <c r="TB3" t="str">
        <f t="shared" si="42"/>
        <v xml:space="preserve"> Long version:who_bribe:guide</v>
      </c>
      <c r="TC3" t="str">
        <f t="shared" si="42"/>
        <v xml:space="preserve"> Long version:who_bribe:assistant_chief</v>
      </c>
      <c r="TD3" t="str">
        <f t="shared" si="42"/>
        <v xml:space="preserve"> Long version:who_bribe:chief</v>
      </c>
      <c r="TE3" t="str">
        <f t="shared" si="42"/>
        <v xml:space="preserve"> Long version:who_bribe:agent</v>
      </c>
      <c r="TF3" t="str">
        <f t="shared" si="42"/>
        <v xml:space="preserve"> Long version:who_bribe:other</v>
      </c>
      <c r="TG3" t="str">
        <f t="shared" si="42"/>
        <v xml:space="preserve"> Long version:bribe_other</v>
      </c>
      <c r="TH3" t="str">
        <f t="shared" si="42"/>
        <v xml:space="preserve"> Long version:involved_bribe</v>
      </c>
      <c r="TI3" t="str">
        <f t="shared" si="42"/>
        <v xml:space="preserve"> Long version:paid_bribe</v>
      </c>
      <c r="TJ3" t="str">
        <f t="shared" si="42"/>
        <v xml:space="preserve"> Long version:how_much</v>
      </c>
      <c r="TK3" t="str">
        <f t="shared" si="42"/>
        <v xml:space="preserve"> Long version:bribe_details</v>
      </c>
      <c r="TL3" t="str">
        <f t="shared" si="42"/>
        <v xml:space="preserve"> Long version:shouting</v>
      </c>
      <c r="TM3" t="str">
        <f t="shared" si="42"/>
        <v xml:space="preserve"> Long version:describe_shouting</v>
      </c>
      <c r="TN3" t="str">
        <f t="shared" si="42"/>
        <v xml:space="preserve"> Long version:involved_shouting</v>
      </c>
      <c r="TO3" t="str">
        <f t="shared" si="42"/>
        <v xml:space="preserve"> Long version:crime</v>
      </c>
      <c r="TP3" t="str">
        <f t="shared" si="42"/>
        <v xml:space="preserve"> Long version:describe_crime</v>
      </c>
      <c r="TQ3" t="str">
        <f t="shared" si="42"/>
        <v xml:space="preserve"> Long version:involved_crime</v>
      </c>
      <c r="TR3" t="str">
        <f t="shared" si="42"/>
        <v xml:space="preserve"> Long version:domesticViolence</v>
      </c>
      <c r="TS3" t="str">
        <f t="shared" si="42"/>
        <v xml:space="preserve"> Long version:describe_domesticViolence</v>
      </c>
      <c r="TT3" t="str">
        <f t="shared" si="42"/>
        <v xml:space="preserve"> Long version:involved_domesticViolence</v>
      </c>
      <c r="TU3" t="str">
        <f t="shared" si="42"/>
        <v xml:space="preserve"> Long version:hh_argument</v>
      </c>
      <c r="TV3" t="str">
        <f t="shared" si="42"/>
        <v xml:space="preserve"> Long version:describe_argument</v>
      </c>
      <c r="TW3" t="str">
        <f t="shared" si="42"/>
        <v xml:space="preserve"> Long version:threatened</v>
      </c>
      <c r="TX3" t="str">
        <f t="shared" si="42"/>
        <v xml:space="preserve"> Long version:describe_threatened</v>
      </c>
      <c r="TY3" t="str">
        <f t="shared" si="42"/>
        <v xml:space="preserve"> Long version:frequency_preference</v>
      </c>
      <c r="TZ3" t="str">
        <f t="shared" si="42"/>
        <v xml:space="preserve"> Long version:aware_transfers</v>
      </c>
      <c r="UA3" t="str">
        <f t="shared" si="42"/>
        <v xml:space="preserve"> Long version:aware_text</v>
      </c>
      <c r="UB3" t="str">
        <f t="shared" si="42"/>
        <v xml:space="preserve"> Long version:aware_withdraw</v>
      </c>
      <c r="UC3" t="str">
        <f t="shared" si="42"/>
        <v xml:space="preserve"> Long version:cash_storage:mpesa</v>
      </c>
      <c r="UD3" t="str">
        <f t="shared" si="42"/>
        <v xml:space="preserve"> Long version:cash_storage:bank</v>
      </c>
      <c r="UE3" t="str">
        <f t="shared" si="42"/>
        <v xml:space="preserve"> Long version:cash_storage:home</v>
      </c>
      <c r="UF3" t="str">
        <f t="shared" si="42"/>
        <v xml:space="preserve"> Long version:cash_storage:family</v>
      </c>
      <c r="UG3" t="str">
        <f t="shared" si="42"/>
        <v xml:space="preserve"> Long version:in_kind</v>
      </c>
      <c r="UH3" t="str">
        <f t="shared" si="42"/>
        <v xml:space="preserve"> Long version:describe_in_kind</v>
      </c>
      <c r="UI3" t="str">
        <f t="shared" si="42"/>
        <v xml:space="preserve"> Long version:better_worse</v>
      </c>
      <c r="UJ3" t="str">
        <f t="shared" si="42"/>
        <v xml:space="preserve"> Long version:describe_better_worse</v>
      </c>
      <c r="UK3" t="str">
        <f t="shared" si="42"/>
        <v xml:space="preserve"> Long version:different_or_interesting</v>
      </c>
      <c r="UL3" t="str">
        <f t="shared" si="42"/>
        <v xml:space="preserve"> Long version:describe_different_or_interesting</v>
      </c>
      <c r="UM3" t="str">
        <f t="shared" si="42"/>
        <v xml:space="preserve"> Long version:gaming</v>
      </c>
      <c r="UN3" t="str">
        <f t="shared" si="42"/>
        <v xml:space="preserve"> Long version:describe_gaming</v>
      </c>
      <c r="UO3" t="str">
        <f t="shared" si="42"/>
        <v xml:space="preserve"> Long version:describe_suggestions</v>
      </c>
      <c r="UP3" t="str">
        <f t="shared" si="42"/>
        <v xml:space="preserve"> Long version:categorize_suggestions:na</v>
      </c>
      <c r="UQ3" t="str">
        <f t="shared" si="42"/>
        <v xml:space="preserve"> Long version:categorize_suggestions:continue</v>
      </c>
      <c r="UR3" t="str">
        <f t="shared" si="42"/>
        <v xml:space="preserve"> Long version:categorize_suggestions:larger</v>
      </c>
      <c r="US3" t="str">
        <f t="shared" si="42"/>
        <v xml:space="preserve"> Long version:categorize_suggestions:frequency</v>
      </c>
      <c r="UT3" t="str">
        <f t="shared" si="42"/>
        <v xml:space="preserve"> Long version:categorize_suggestions:expand</v>
      </c>
      <c r="UU3" t="str">
        <f t="shared" si="42"/>
        <v xml:space="preserve"> Long version:categorize_suggestions:mbati</v>
      </c>
      <c r="UV3" t="str">
        <f t="shared" si="42"/>
        <v xml:space="preserve"> Long version:categorize_suggestions:visit</v>
      </c>
      <c r="UW3" t="str">
        <f t="shared" si="42"/>
        <v xml:space="preserve"> Long version:categorize_suggestions:education</v>
      </c>
      <c r="UX3" t="str">
        <f t="shared" si="42"/>
        <v xml:space="preserve"> Long version:categorize_suggestions:groups</v>
      </c>
      <c r="UY3" t="str">
        <f t="shared" si="42"/>
        <v xml:space="preserve"> Long version:categorize_suggestions:goods</v>
      </c>
      <c r="UZ3" t="str">
        <f t="shared" si="42"/>
        <v xml:space="preserve"> Long version:notes</v>
      </c>
      <c r="VB3" t="str">
        <f t="shared" si="42"/>
        <v xml:space="preserve"> Short version:userEmail</v>
      </c>
      <c r="VC3" t="str">
        <f t="shared" si="42"/>
        <v xml:space="preserve"> Short version:timestampSecs</v>
      </c>
      <c r="VD3" t="str">
        <f t="shared" si="42"/>
        <v xml:space="preserve"> Short version:respondent_type:recipient</v>
      </c>
      <c r="VE3" t="str">
        <f t="shared" si="42"/>
        <v xml:space="preserve"> Short version:respondent_type:spouse</v>
      </c>
      <c r="VF3" t="str">
        <f t="shared" si="42"/>
        <v xml:space="preserve"> Short version:respondent_type:parent</v>
      </c>
      <c r="VG3" t="str">
        <f t="shared" si="42"/>
        <v xml:space="preserve"> Short version:respondent_type:child</v>
      </c>
      <c r="VH3" t="str">
        <f t="shared" si="42"/>
        <v xml:space="preserve"> Short version:respondent_type:family</v>
      </c>
      <c r="VI3" t="str">
        <f t="shared" si="42"/>
        <v xml:space="preserve"> Short version:respondent_type:other</v>
      </c>
      <c r="VJ3" t="str">
        <f t="shared" si="42"/>
        <v xml:space="preserve"> Short version:respondent_name</v>
      </c>
      <c r="VK3" t="str">
        <f t="shared" si="42"/>
        <v xml:space="preserve"> Short version:visited</v>
      </c>
      <c r="VL3" t="str">
        <f t="shared" si="42"/>
        <v xml:space="preserve"> Short version:transfer</v>
      </c>
      <c r="VM3" t="str">
        <f t="shared" ref="VM3:XX3" si="43">RIGHT(VM16,LEN(VM16)-(SEARCH(":",VM16)))</f>
        <v xml:space="preserve"> Short version:transfer_amount</v>
      </c>
      <c r="VN3" t="str">
        <f t="shared" si="43"/>
        <v xml:space="preserve"> Short version:collected</v>
      </c>
      <c r="VO3" t="str">
        <f t="shared" si="43"/>
        <v xml:space="preserve"> Short version:why_not_collected</v>
      </c>
      <c r="VP3" t="str">
        <f t="shared" si="43"/>
        <v xml:space="preserve"> Short version:specify_other1</v>
      </c>
      <c r="VQ3" t="str">
        <f t="shared" si="43"/>
        <v xml:space="preserve"> Short version:who_collected</v>
      </c>
      <c r="VR3" t="str">
        <f t="shared" si="43"/>
        <v xml:space="preserve"> Short version:specify_other3</v>
      </c>
      <c r="VS3" t="str">
        <f t="shared" si="43"/>
        <v xml:space="preserve"> Short version:trouble_collecting</v>
      </c>
      <c r="VT3" t="str">
        <f t="shared" si="43"/>
        <v xml:space="preserve"> Short version:describe_trouble</v>
      </c>
      <c r="VU3" t="str">
        <f t="shared" si="43"/>
        <v xml:space="preserve"> Short version:proceed</v>
      </c>
      <c r="VV3" t="str">
        <f t="shared" si="43"/>
        <v xml:space="preserve"> Short version:cant_proceed_description</v>
      </c>
      <c r="VW3" t="str">
        <f t="shared" si="43"/>
        <v xml:space="preserve"> Short version:wish_bought</v>
      </c>
      <c r="VX3" t="str">
        <f t="shared" si="43"/>
        <v xml:space="preserve"> Short version:wish_items:food</v>
      </c>
      <c r="VY3" t="str">
        <f t="shared" si="43"/>
        <v xml:space="preserve"> Short version:wish_items:clothing</v>
      </c>
      <c r="VZ3" t="str">
        <f t="shared" si="43"/>
        <v xml:space="preserve"> Short version:wish_items:HH_items</v>
      </c>
      <c r="WA3" t="str">
        <f t="shared" si="43"/>
        <v xml:space="preserve"> Short version:wish_items:building</v>
      </c>
      <c r="WB3" t="str">
        <f t="shared" si="43"/>
        <v xml:space="preserve"> Short version:wish_items:land</v>
      </c>
      <c r="WC3" t="str">
        <f t="shared" si="43"/>
        <v xml:space="preserve"> Short version:wish_items:livestock</v>
      </c>
      <c r="WD3" t="str">
        <f t="shared" si="43"/>
        <v xml:space="preserve"> Short version:wish_items:farming</v>
      </c>
      <c r="WE3" t="str">
        <f t="shared" si="43"/>
        <v xml:space="preserve"> Short version:wish_items:non_farm_business</v>
      </c>
      <c r="WF3" t="str">
        <f t="shared" si="43"/>
        <v xml:space="preserve"> Short version:wish_items:school</v>
      </c>
      <c r="WG3" t="str">
        <f t="shared" si="43"/>
        <v xml:space="preserve"> Short version:wish_items:medical</v>
      </c>
      <c r="WH3" t="str">
        <f t="shared" si="43"/>
        <v xml:space="preserve"> Short version:wish_items:water</v>
      </c>
      <c r="WI3" t="str">
        <f t="shared" si="43"/>
        <v xml:space="preserve"> Short version:wish_items:debt</v>
      </c>
      <c r="WJ3" t="str">
        <f t="shared" si="43"/>
        <v xml:space="preserve"> Short version:wish_items:savings</v>
      </c>
      <c r="WK3" t="str">
        <f t="shared" si="43"/>
        <v xml:space="preserve"> Short version:wish_items:life_event</v>
      </c>
      <c r="WL3" t="str">
        <f t="shared" si="43"/>
        <v xml:space="preserve"> Short version:wish_items:family</v>
      </c>
      <c r="WM3" t="str">
        <f t="shared" si="43"/>
        <v xml:space="preserve"> Short version:wish_items:church</v>
      </c>
      <c r="WN3" t="str">
        <f t="shared" si="43"/>
        <v xml:space="preserve"> Short version:wish_items:transport</v>
      </c>
      <c r="WO3" t="str">
        <f t="shared" si="43"/>
        <v xml:space="preserve"> Short version:wish_items:other</v>
      </c>
      <c r="WP3" t="str">
        <f t="shared" si="43"/>
        <v xml:space="preserve"> Short version:specify_other9</v>
      </c>
      <c r="WQ3" t="str">
        <f t="shared" si="43"/>
        <v xml:space="preserve"> Short version:regret</v>
      </c>
      <c r="WR3" t="str">
        <f t="shared" si="43"/>
        <v xml:space="preserve"> Short version:describe_regret</v>
      </c>
      <c r="WS3" t="str">
        <f t="shared" si="43"/>
        <v xml:space="preserve"> Short version:regrets_others</v>
      </c>
      <c r="WT3" t="str">
        <f t="shared" si="43"/>
        <v xml:space="preserve"> Short version:describe_regret_others</v>
      </c>
      <c r="WU3" t="str">
        <f t="shared" si="43"/>
        <v xml:space="preserve"> Short version:complaints</v>
      </c>
      <c r="WV3" t="str">
        <f t="shared" si="43"/>
        <v xml:space="preserve"> Short version:describe_complaints</v>
      </c>
      <c r="WW3" t="str">
        <f t="shared" si="43"/>
        <v xml:space="preserve"> Short version:categorize_complaints:eligible_left</v>
      </c>
      <c r="WX3" t="str">
        <f t="shared" si="43"/>
        <v xml:space="preserve"> Short version:categorize_complaints:ineligible_left</v>
      </c>
      <c r="WY3" t="str">
        <f t="shared" si="43"/>
        <v xml:space="preserve"> Short version:categorize_complaints:dif_criteria</v>
      </c>
      <c r="WZ3" t="str">
        <f t="shared" si="43"/>
        <v xml:space="preserve"> Short version:categorize_complaints:unfair</v>
      </c>
      <c r="XA3" t="str">
        <f t="shared" si="43"/>
        <v xml:space="preserve"> Short version:categorize_complaints:jealous</v>
      </c>
      <c r="XB3" t="str">
        <f t="shared" si="43"/>
        <v xml:space="preserve"> Short version:categorize_complaints:id_problems</v>
      </c>
      <c r="XC3" t="str">
        <f t="shared" si="43"/>
        <v xml:space="preserve"> Short version:categorize_complaints:questions</v>
      </c>
      <c r="XD3" t="str">
        <f t="shared" si="43"/>
        <v xml:space="preserve"> Short version:categorize_complaints:disagreements</v>
      </c>
      <c r="XE3" t="str">
        <f t="shared" si="43"/>
        <v xml:space="preserve"> Short version:categorize_complaints:ve</v>
      </c>
      <c r="XF3" t="str">
        <f t="shared" si="43"/>
        <v xml:space="preserve"> Short version:categorize_complaints:evil</v>
      </c>
      <c r="XG3" t="str">
        <f t="shared" si="43"/>
        <v xml:space="preserve"> Short version:categorize_complaints:none</v>
      </c>
      <c r="XH3" t="str">
        <f t="shared" si="43"/>
        <v xml:space="preserve"> Short version:who_complaining:recipients</v>
      </c>
      <c r="XI3" t="str">
        <f t="shared" si="43"/>
        <v xml:space="preserve"> Short version:who_complaining:eligible</v>
      </c>
      <c r="XJ3" t="str">
        <f t="shared" si="43"/>
        <v xml:space="preserve"> Short version:who_complaining:ineligible</v>
      </c>
      <c r="XK3" t="str">
        <f t="shared" si="43"/>
        <v xml:space="preserve"> Short version:who_complaining:other</v>
      </c>
      <c r="XL3" t="str">
        <f t="shared" si="43"/>
        <v xml:space="preserve"> Short version:complaining_other</v>
      </c>
      <c r="XM3" t="str">
        <f t="shared" si="43"/>
        <v xml:space="preserve"> Short version:who_upset_with:GD</v>
      </c>
      <c r="XN3" t="str">
        <f t="shared" si="43"/>
        <v xml:space="preserve"> Short version:who_upset_with:recipients</v>
      </c>
      <c r="XO3" t="str">
        <f t="shared" si="43"/>
        <v xml:space="preserve"> Short version:who_upset_with:ve</v>
      </c>
      <c r="XP3" t="str">
        <f t="shared" si="43"/>
        <v xml:space="preserve"> Short version:who_upset_with:guide</v>
      </c>
      <c r="XQ3" t="str">
        <f t="shared" si="43"/>
        <v xml:space="preserve"> Short version:who_upset_with:other</v>
      </c>
      <c r="XR3" t="str">
        <f t="shared" si="43"/>
        <v xml:space="preserve"> Short version:upset_with_other</v>
      </c>
      <c r="XS3" t="str">
        <f t="shared" si="43"/>
        <v xml:space="preserve"> Short version:theft_gd_items</v>
      </c>
      <c r="XT3" t="str">
        <f t="shared" si="43"/>
        <v xml:space="preserve"> Short version:what_theft:phone</v>
      </c>
      <c r="XU3" t="str">
        <f t="shared" si="43"/>
        <v xml:space="preserve"> Short version:what_theft:sim</v>
      </c>
      <c r="XV3" t="str">
        <f t="shared" si="43"/>
        <v xml:space="preserve"> Short version:what_theft:pin</v>
      </c>
      <c r="XW3" t="str">
        <f t="shared" si="43"/>
        <v xml:space="preserve"> Short version:what_theft:id</v>
      </c>
      <c r="XX3" t="str">
        <f t="shared" si="43"/>
        <v xml:space="preserve"> Short version:what_theft:money</v>
      </c>
      <c r="XY3" t="str">
        <f t="shared" ref="XY3:AAK3" si="44">RIGHT(XY16,LEN(XY16)-(SEARCH(":",XY16)))</f>
        <v xml:space="preserve"> Short version:what_theft:other</v>
      </c>
      <c r="XZ3" t="str">
        <f t="shared" si="44"/>
        <v xml:space="preserve"> Short version:theft_other</v>
      </c>
      <c r="YA3" t="str">
        <f t="shared" si="44"/>
        <v xml:space="preserve"> Short version:who_theft:gd_staff</v>
      </c>
      <c r="YB3" t="str">
        <f t="shared" si="44"/>
        <v xml:space="preserve"> Short version:who_theft:ve</v>
      </c>
      <c r="YC3" t="str">
        <f t="shared" si="44"/>
        <v xml:space="preserve"> Short version:who_theft:guide</v>
      </c>
      <c r="YD3" t="str">
        <f t="shared" si="44"/>
        <v xml:space="preserve"> Short version:who_theft:assistant_chief</v>
      </c>
      <c r="YE3" t="str">
        <f t="shared" si="44"/>
        <v xml:space="preserve"> Short version:who_theft:chief</v>
      </c>
      <c r="YF3" t="str">
        <f t="shared" si="44"/>
        <v xml:space="preserve"> Short version:who_theft:agent</v>
      </c>
      <c r="YG3" t="str">
        <f t="shared" si="44"/>
        <v xml:space="preserve"> Short version:who_theft:trustee</v>
      </c>
      <c r="YH3" t="str">
        <f t="shared" si="44"/>
        <v xml:space="preserve"> Short version:who_theft:family</v>
      </c>
      <c r="YI3" t="str">
        <f t="shared" si="44"/>
        <v xml:space="preserve"> Short version:who_theft:dk</v>
      </c>
      <c r="YJ3" t="str">
        <f t="shared" si="44"/>
        <v xml:space="preserve"> Short version:who_theft:other</v>
      </c>
      <c r="YK3" t="str">
        <f t="shared" si="44"/>
        <v xml:space="preserve"> Short version:who_theft_other</v>
      </c>
      <c r="YL3" t="str">
        <f t="shared" si="44"/>
        <v xml:space="preserve"> Short version:involved_theft</v>
      </c>
      <c r="YM3" t="str">
        <f t="shared" si="44"/>
        <v xml:space="preserve"> Short version:gave_item</v>
      </c>
      <c r="YN3" t="str">
        <f t="shared" si="44"/>
        <v xml:space="preserve"> Short version:theft_details</v>
      </c>
      <c r="YO3" t="str">
        <f t="shared" si="44"/>
        <v xml:space="preserve"> Short version:bribe</v>
      </c>
      <c r="YP3" t="str">
        <f t="shared" si="44"/>
        <v xml:space="preserve"> Short version:who_bribe:gd_staff</v>
      </c>
      <c r="YQ3" t="str">
        <f t="shared" si="44"/>
        <v xml:space="preserve"> Short version:who_bribe:ve</v>
      </c>
      <c r="YR3" t="str">
        <f t="shared" si="44"/>
        <v xml:space="preserve"> Short version:who_bribe:guide</v>
      </c>
      <c r="YS3" t="str">
        <f t="shared" si="44"/>
        <v xml:space="preserve"> Short version:who_bribe:assistant_chief</v>
      </c>
      <c r="YT3" t="str">
        <f t="shared" si="44"/>
        <v xml:space="preserve"> Short version:who_bribe:chief</v>
      </c>
      <c r="YU3" t="str">
        <f t="shared" si="44"/>
        <v xml:space="preserve"> Short version:who_bribe:agent</v>
      </c>
      <c r="YV3" t="str">
        <f t="shared" si="44"/>
        <v xml:space="preserve"> Short version:who_bribe:other</v>
      </c>
      <c r="YW3" t="str">
        <f t="shared" si="44"/>
        <v xml:space="preserve"> Short version:bribe_other</v>
      </c>
      <c r="YX3" t="str">
        <f t="shared" si="44"/>
        <v xml:space="preserve"> Short version:involved_bribe</v>
      </c>
      <c r="YY3" t="str">
        <f t="shared" si="44"/>
        <v xml:space="preserve"> Short version:paid_bribe</v>
      </c>
      <c r="YZ3" t="str">
        <f t="shared" si="44"/>
        <v xml:space="preserve"> Short version:how_much</v>
      </c>
      <c r="ZA3" t="str">
        <f t="shared" si="44"/>
        <v xml:space="preserve"> Short version:bribe_details</v>
      </c>
      <c r="ZB3" t="str">
        <f t="shared" si="44"/>
        <v xml:space="preserve"> Short version:shouting</v>
      </c>
      <c r="ZC3" t="str">
        <f t="shared" si="44"/>
        <v xml:space="preserve"> Short version:describe_shouting</v>
      </c>
      <c r="ZD3" t="str">
        <f t="shared" si="44"/>
        <v xml:space="preserve"> Short version:involved_shouting</v>
      </c>
      <c r="ZE3" t="str">
        <f t="shared" si="44"/>
        <v xml:space="preserve"> Short version:crime</v>
      </c>
      <c r="ZF3" t="str">
        <f t="shared" si="44"/>
        <v xml:space="preserve"> Short version:describe_crime</v>
      </c>
      <c r="ZG3" t="str">
        <f t="shared" si="44"/>
        <v xml:space="preserve"> Short version:involved_crime</v>
      </c>
      <c r="ZH3" t="str">
        <f t="shared" si="44"/>
        <v xml:space="preserve"> Short version:domesticViolence</v>
      </c>
      <c r="ZI3" t="str">
        <f t="shared" si="44"/>
        <v xml:space="preserve"> Short version:describe_domesticViolence</v>
      </c>
      <c r="ZJ3" t="str">
        <f t="shared" si="44"/>
        <v xml:space="preserve"> Short version:involved_domesticViolence</v>
      </c>
      <c r="ZK3" t="str">
        <f t="shared" si="44"/>
        <v xml:space="preserve"> Short version:hh_argument</v>
      </c>
      <c r="ZL3" t="str">
        <f t="shared" si="44"/>
        <v xml:space="preserve"> Short version:describe_argument</v>
      </c>
      <c r="ZM3" t="str">
        <f t="shared" si="44"/>
        <v xml:space="preserve"> Short version:threatened</v>
      </c>
      <c r="ZN3" t="str">
        <f t="shared" si="44"/>
        <v xml:space="preserve"> Short version:describe_threatened</v>
      </c>
      <c r="ZO3" t="str">
        <f t="shared" si="44"/>
        <v xml:space="preserve"> Short version:better_worse</v>
      </c>
      <c r="ZP3" t="str">
        <f t="shared" si="44"/>
        <v xml:space="preserve"> Short version:describe_better_worse</v>
      </c>
      <c r="ZQ3" t="str">
        <f t="shared" si="44"/>
        <v xml:space="preserve"> Short version:notes</v>
      </c>
      <c r="ZS3" t="str">
        <f t="shared" si="44"/>
        <v xml:space="preserve"> Long version:userEmail</v>
      </c>
      <c r="ZT3" t="str">
        <f t="shared" si="44"/>
        <v xml:space="preserve"> Long version:timestampSecs</v>
      </c>
      <c r="ZU3" t="str">
        <f t="shared" si="44"/>
        <v xml:space="preserve"> Long version:respondent_type:recipient</v>
      </c>
      <c r="ZV3" t="str">
        <f t="shared" si="44"/>
        <v xml:space="preserve"> Long version:respondent_type:spouse</v>
      </c>
      <c r="ZW3" t="str">
        <f t="shared" si="44"/>
        <v xml:space="preserve"> Long version:respondent_type:parent</v>
      </c>
      <c r="ZX3" t="str">
        <f t="shared" si="44"/>
        <v xml:space="preserve"> Long version:respondent_type:child</v>
      </c>
      <c r="ZY3" t="str">
        <f t="shared" si="44"/>
        <v xml:space="preserve"> Long version:respondent_type:family</v>
      </c>
      <c r="ZZ3" t="str">
        <f t="shared" si="44"/>
        <v xml:space="preserve"> Long version:respondent_type:other</v>
      </c>
      <c r="AAA3" t="str">
        <f t="shared" si="44"/>
        <v xml:space="preserve"> Long version:respondent_name</v>
      </c>
      <c r="AAB3" t="str">
        <f t="shared" si="44"/>
        <v xml:space="preserve"> Long version:visited</v>
      </c>
      <c r="AAC3" t="str">
        <f t="shared" si="44"/>
        <v xml:space="preserve"> Long version:transfer</v>
      </c>
      <c r="AAD3" t="str">
        <f t="shared" si="44"/>
        <v xml:space="preserve"> Long version:transfer_amount</v>
      </c>
      <c r="AAE3" t="str">
        <f t="shared" si="44"/>
        <v xml:space="preserve"> Long version:collected</v>
      </c>
      <c r="AAF3" t="str">
        <f t="shared" si="44"/>
        <v xml:space="preserve"> Long version:why_not_collected</v>
      </c>
      <c r="AAG3" t="str">
        <f t="shared" si="44"/>
        <v xml:space="preserve"> Long version:specify_other1</v>
      </c>
      <c r="AAH3" t="str">
        <f t="shared" si="44"/>
        <v xml:space="preserve"> Long version:who_collected</v>
      </c>
      <c r="AAI3" t="str">
        <f t="shared" si="44"/>
        <v xml:space="preserve"> Long version:specify_other3</v>
      </c>
      <c r="AAJ3" t="str">
        <f t="shared" si="44"/>
        <v xml:space="preserve"> Long version:trouble_collecting</v>
      </c>
      <c r="AAK3" t="str">
        <f t="shared" si="44"/>
        <v xml:space="preserve"> Long version:describe_trouble</v>
      </c>
      <c r="AAL3" t="str">
        <f t="shared" ref="AAL3:ACW3" si="45">RIGHT(AAL16,LEN(AAL16)-(SEARCH(":",AAL16)))</f>
        <v xml:space="preserve"> Long version:proceed</v>
      </c>
      <c r="AAM3" t="str">
        <f t="shared" si="45"/>
        <v xml:space="preserve"> Long version:cant_proceed_description</v>
      </c>
      <c r="AAN3" t="str">
        <f t="shared" si="45"/>
        <v xml:space="preserve"> Long version:travel_distance_long</v>
      </c>
      <c r="AAO3" t="str">
        <f t="shared" si="45"/>
        <v xml:space="preserve"> Long version:cost_furthest</v>
      </c>
      <c r="AAP3" t="str">
        <f t="shared" si="45"/>
        <v xml:space="preserve"> Long version:travel_distance_short</v>
      </c>
      <c r="AAQ3" t="str">
        <f t="shared" si="45"/>
        <v xml:space="preserve"> Long version:cost_closest</v>
      </c>
      <c r="AAR3" t="str">
        <f t="shared" si="45"/>
        <v xml:space="preserve"> Long version:community_plans:food</v>
      </c>
      <c r="AAS3" t="str">
        <f t="shared" si="45"/>
        <v xml:space="preserve"> Long version:community_plans:clothing</v>
      </c>
      <c r="AAT3" t="str">
        <f t="shared" si="45"/>
        <v xml:space="preserve"> Long version:community_plans:HH_items</v>
      </c>
      <c r="AAU3" t="str">
        <f t="shared" si="45"/>
        <v xml:space="preserve"> Long version:community_plans:building</v>
      </c>
      <c r="AAV3" t="str">
        <f t="shared" si="45"/>
        <v xml:space="preserve"> Long version:community_plans:land</v>
      </c>
      <c r="AAW3" t="str">
        <f t="shared" si="45"/>
        <v xml:space="preserve"> Long version:community_plans:livestock</v>
      </c>
      <c r="AAX3" t="str">
        <f t="shared" si="45"/>
        <v xml:space="preserve"> Long version:community_plans:farming</v>
      </c>
      <c r="AAY3" t="str">
        <f t="shared" si="45"/>
        <v xml:space="preserve"> Long version:community_plans:non_farm_business</v>
      </c>
      <c r="AAZ3" t="str">
        <f t="shared" si="45"/>
        <v xml:space="preserve"> Long version:community_plans:school</v>
      </c>
      <c r="ABA3" t="str">
        <f t="shared" si="45"/>
        <v xml:space="preserve"> Long version:community_plans:medical</v>
      </c>
      <c r="ABB3" t="str">
        <f t="shared" si="45"/>
        <v xml:space="preserve"> Long version:community_plans:water</v>
      </c>
      <c r="ABC3" t="str">
        <f t="shared" si="45"/>
        <v xml:space="preserve"> Long version:community_plans:debt</v>
      </c>
      <c r="ABD3" t="str">
        <f t="shared" si="45"/>
        <v xml:space="preserve"> Long version:community_plans:savings</v>
      </c>
      <c r="ABE3" t="str">
        <f t="shared" si="45"/>
        <v xml:space="preserve"> Long version:community_plans:life_event</v>
      </c>
      <c r="ABF3" t="str">
        <f t="shared" si="45"/>
        <v xml:space="preserve"> Long version:community_plans:family</v>
      </c>
      <c r="ABG3" t="str">
        <f t="shared" si="45"/>
        <v xml:space="preserve"> Long version:community_plans:church</v>
      </c>
      <c r="ABH3" t="str">
        <f t="shared" si="45"/>
        <v xml:space="preserve"> Long version:community_plans:transport</v>
      </c>
      <c r="ABI3" t="str">
        <f t="shared" si="45"/>
        <v xml:space="preserve"> Long version:community_plans:other</v>
      </c>
      <c r="ABJ3" t="str">
        <f t="shared" si="45"/>
        <v xml:space="preserve"> Long version:specify_other5</v>
      </c>
      <c r="ABK3" t="str">
        <f t="shared" si="45"/>
        <v xml:space="preserve"> Long version:savings</v>
      </c>
      <c r="ABL3" t="str">
        <f t="shared" si="45"/>
        <v xml:space="preserve"> Long version:previous_transfer</v>
      </c>
      <c r="ABM3" t="str">
        <f t="shared" si="45"/>
        <v xml:space="preserve"> Long version:own_spending:food</v>
      </c>
      <c r="ABN3" t="str">
        <f t="shared" si="45"/>
        <v xml:space="preserve"> Long version:own_spending:clothing</v>
      </c>
      <c r="ABO3" t="str">
        <f t="shared" si="45"/>
        <v xml:space="preserve"> Long version:own_spending:HH_items</v>
      </c>
      <c r="ABP3" t="str">
        <f t="shared" si="45"/>
        <v xml:space="preserve"> Long version:own_spending:building</v>
      </c>
      <c r="ABQ3" t="str">
        <f t="shared" si="45"/>
        <v xml:space="preserve"> Long version:own_spending:land</v>
      </c>
      <c r="ABR3" t="str">
        <f t="shared" si="45"/>
        <v xml:space="preserve"> Long version:own_spending:livestock</v>
      </c>
      <c r="ABS3" t="str">
        <f t="shared" si="45"/>
        <v xml:space="preserve"> Long version:own_spending:farming</v>
      </c>
      <c r="ABT3" t="str">
        <f t="shared" si="45"/>
        <v xml:space="preserve"> Long version:own_spending:non_farm_business</v>
      </c>
      <c r="ABU3" t="str">
        <f t="shared" si="45"/>
        <v xml:space="preserve"> Long version:own_spending:school</v>
      </c>
      <c r="ABV3" t="str">
        <f t="shared" si="45"/>
        <v xml:space="preserve"> Long version:own_spending:medical</v>
      </c>
      <c r="ABW3" t="str">
        <f t="shared" si="45"/>
        <v xml:space="preserve"> Long version:own_spending:water</v>
      </c>
      <c r="ABX3" t="str">
        <f t="shared" si="45"/>
        <v xml:space="preserve"> Long version:own_spending:debt</v>
      </c>
      <c r="ABY3" t="str">
        <f t="shared" si="45"/>
        <v xml:space="preserve"> Long version:own_spending:savings</v>
      </c>
      <c r="ABZ3" t="str">
        <f t="shared" si="45"/>
        <v xml:space="preserve"> Long version:own_spending:life_event</v>
      </c>
      <c r="ACA3" t="str">
        <f t="shared" si="45"/>
        <v xml:space="preserve"> Long version:own_spending:family</v>
      </c>
      <c r="ACB3" t="str">
        <f t="shared" si="45"/>
        <v xml:space="preserve"> Long version:own_spending:church</v>
      </c>
      <c r="ACC3" t="str">
        <f t="shared" si="45"/>
        <v xml:space="preserve"> Long version:own_spending:transport</v>
      </c>
      <c r="ACD3" t="str">
        <f t="shared" si="45"/>
        <v xml:space="preserve"> Long version:own_spending:other</v>
      </c>
      <c r="ACE3" t="str">
        <f t="shared" si="45"/>
        <v xml:space="preserve"> Long version:specify_other7</v>
      </c>
      <c r="ACF3" t="str">
        <f t="shared" si="45"/>
        <v xml:space="preserve"> Long version:own_spending_food</v>
      </c>
      <c r="ACG3" t="str">
        <f t="shared" si="45"/>
        <v xml:space="preserve"> Long version:own_spending_clothing</v>
      </c>
      <c r="ACH3" t="str">
        <f t="shared" si="45"/>
        <v xml:space="preserve"> Long version:own_spending_hh_items</v>
      </c>
      <c r="ACI3" t="str">
        <f t="shared" si="45"/>
        <v xml:space="preserve"> Long version:own_spending_building</v>
      </c>
      <c r="ACJ3" t="str">
        <f t="shared" si="45"/>
        <v xml:space="preserve"> Long version:own_spending_land</v>
      </c>
      <c r="ACK3" t="str">
        <f t="shared" si="45"/>
        <v xml:space="preserve"> Long version:own_spending_livestock</v>
      </c>
      <c r="ACL3" t="str">
        <f t="shared" si="45"/>
        <v xml:space="preserve"> Long version:own_spending_farm</v>
      </c>
      <c r="ACM3" t="str">
        <f t="shared" si="45"/>
        <v xml:space="preserve"> Long version:own_spending_non_farm</v>
      </c>
      <c r="ACN3" t="str">
        <f t="shared" si="45"/>
        <v xml:space="preserve"> Long version:own_spending_school</v>
      </c>
      <c r="ACO3" t="str">
        <f t="shared" si="45"/>
        <v xml:space="preserve"> Long version:own_spending_medical</v>
      </c>
      <c r="ACP3" t="str">
        <f t="shared" si="45"/>
        <v xml:space="preserve"> Long version:own_spending_water</v>
      </c>
      <c r="ACQ3" t="str">
        <f t="shared" si="45"/>
        <v xml:space="preserve"> Long version:own_spending_debt</v>
      </c>
      <c r="ACR3" t="str">
        <f t="shared" si="45"/>
        <v xml:space="preserve"> Long version:own_spending_savings</v>
      </c>
      <c r="ACS3" t="str">
        <f t="shared" si="45"/>
        <v xml:space="preserve"> Long version:own_spending_life_event</v>
      </c>
      <c r="ACT3" t="str">
        <f t="shared" si="45"/>
        <v xml:space="preserve"> Long version:own_spending_family</v>
      </c>
      <c r="ACU3" t="str">
        <f t="shared" si="45"/>
        <v xml:space="preserve"> Long version:own_spending_church</v>
      </c>
      <c r="ACV3" t="str">
        <f t="shared" si="45"/>
        <v xml:space="preserve"> Long version:own_spending_transport</v>
      </c>
      <c r="ACW3" t="str">
        <f t="shared" si="45"/>
        <v xml:space="preserve"> Long version:own_spending_other</v>
      </c>
      <c r="ACX3" t="str">
        <f t="shared" ref="ACX3:AFI3" si="46">RIGHT(ACX16,LEN(ACX16)-(SEARCH(":",ACX16)))</f>
        <v xml:space="preserve"> Long version:summing</v>
      </c>
      <c r="ACY3" t="str">
        <f t="shared" si="46"/>
        <v xml:space="preserve"> Long version:wish_bought</v>
      </c>
      <c r="ACZ3" t="str">
        <f t="shared" si="46"/>
        <v xml:space="preserve"> Long version:wish_items:food</v>
      </c>
      <c r="ADA3" t="str">
        <f t="shared" si="46"/>
        <v xml:space="preserve"> Long version:wish_items:clothing</v>
      </c>
      <c r="ADB3" t="str">
        <f t="shared" si="46"/>
        <v xml:space="preserve"> Long version:wish_items:HH_items</v>
      </c>
      <c r="ADC3" t="str">
        <f t="shared" si="46"/>
        <v xml:space="preserve"> Long version:wish_items:building</v>
      </c>
      <c r="ADD3" t="str">
        <f t="shared" si="46"/>
        <v xml:space="preserve"> Long version:wish_items:land</v>
      </c>
      <c r="ADE3" t="str">
        <f t="shared" si="46"/>
        <v xml:space="preserve"> Long version:wish_items:livestock</v>
      </c>
      <c r="ADF3" t="str">
        <f t="shared" si="46"/>
        <v xml:space="preserve"> Long version:wish_items:farming</v>
      </c>
      <c r="ADG3" t="str">
        <f t="shared" si="46"/>
        <v xml:space="preserve"> Long version:wish_items:non_farm_business</v>
      </c>
      <c r="ADH3" t="str">
        <f t="shared" si="46"/>
        <v xml:space="preserve"> Long version:wish_items:school</v>
      </c>
      <c r="ADI3" t="str">
        <f t="shared" si="46"/>
        <v xml:space="preserve"> Long version:wish_items:medical</v>
      </c>
      <c r="ADJ3" t="str">
        <f t="shared" si="46"/>
        <v xml:space="preserve"> Long version:wish_items:water</v>
      </c>
      <c r="ADK3" t="str">
        <f t="shared" si="46"/>
        <v xml:space="preserve"> Long version:wish_items:debt</v>
      </c>
      <c r="ADL3" t="str">
        <f t="shared" si="46"/>
        <v xml:space="preserve"> Long version:wish_items:savings</v>
      </c>
      <c r="ADM3" t="str">
        <f t="shared" si="46"/>
        <v xml:space="preserve"> Long version:wish_items:life_event</v>
      </c>
      <c r="ADN3" t="str">
        <f t="shared" si="46"/>
        <v xml:space="preserve"> Long version:wish_items:family</v>
      </c>
      <c r="ADO3" t="str">
        <f t="shared" si="46"/>
        <v xml:space="preserve"> Long version:wish_items:church</v>
      </c>
      <c r="ADP3" t="str">
        <f t="shared" si="46"/>
        <v xml:space="preserve"> Long version:wish_items:transport</v>
      </c>
      <c r="ADQ3" t="str">
        <f t="shared" si="46"/>
        <v xml:space="preserve"> Long version:wish_items:other</v>
      </c>
      <c r="ADR3" t="str">
        <f t="shared" si="46"/>
        <v xml:space="preserve"> Long version:specify_other9</v>
      </c>
      <c r="ADS3" t="str">
        <f t="shared" si="46"/>
        <v xml:space="preserve"> Long version:regret</v>
      </c>
      <c r="ADT3" t="str">
        <f t="shared" si="46"/>
        <v xml:space="preserve"> Long version:describe_regret</v>
      </c>
      <c r="ADU3" t="str">
        <f t="shared" si="46"/>
        <v xml:space="preserve"> Long version:regrets_others</v>
      </c>
      <c r="ADV3" t="str">
        <f t="shared" si="46"/>
        <v xml:space="preserve"> Long version:describe_regret_others</v>
      </c>
      <c r="ADW3" t="str">
        <f t="shared" si="46"/>
        <v xml:space="preserve"> Long version:complaints</v>
      </c>
      <c r="ADX3" t="str">
        <f t="shared" si="46"/>
        <v xml:space="preserve"> Long version:describe_complaints</v>
      </c>
      <c r="ADY3" t="str">
        <f t="shared" si="46"/>
        <v xml:space="preserve"> Long version:categorize_complaints:eligible_left</v>
      </c>
      <c r="ADZ3" t="str">
        <f t="shared" si="46"/>
        <v xml:space="preserve"> Long version:categorize_complaints:ineligible_left</v>
      </c>
      <c r="AEA3" t="str">
        <f t="shared" si="46"/>
        <v xml:space="preserve"> Long version:categorize_complaints:dif_criteria</v>
      </c>
      <c r="AEB3" t="str">
        <f t="shared" si="46"/>
        <v xml:space="preserve"> Long version:categorize_complaints:unfair</v>
      </c>
      <c r="AEC3" t="str">
        <f t="shared" si="46"/>
        <v xml:space="preserve"> Long version:categorize_complaints:jealous</v>
      </c>
      <c r="AED3" t="str">
        <f t="shared" si="46"/>
        <v xml:space="preserve"> Long version:categorize_complaints:id_problems</v>
      </c>
      <c r="AEE3" t="str">
        <f t="shared" si="46"/>
        <v xml:space="preserve"> Long version:categorize_complaints:questions</v>
      </c>
      <c r="AEF3" t="str">
        <f t="shared" si="46"/>
        <v xml:space="preserve"> Long version:categorize_complaints:disagreements</v>
      </c>
      <c r="AEG3" t="str">
        <f t="shared" si="46"/>
        <v xml:space="preserve"> Long version:categorize_complaints:ve</v>
      </c>
      <c r="AEH3" t="str">
        <f t="shared" si="46"/>
        <v xml:space="preserve"> Long version:categorize_complaints:evil</v>
      </c>
      <c r="AEI3" t="str">
        <f t="shared" si="46"/>
        <v xml:space="preserve"> Long version:categorize_complaints:none</v>
      </c>
      <c r="AEJ3" t="str">
        <f t="shared" si="46"/>
        <v xml:space="preserve"> Long version:who_complaining:recipients</v>
      </c>
      <c r="AEK3" t="str">
        <f t="shared" si="46"/>
        <v xml:space="preserve"> Long version:who_complaining:eligible</v>
      </c>
      <c r="AEL3" t="str">
        <f t="shared" si="46"/>
        <v xml:space="preserve"> Long version:who_complaining:ineligible</v>
      </c>
      <c r="AEM3" t="str">
        <f t="shared" si="46"/>
        <v xml:space="preserve"> Long version:who_complaining:other</v>
      </c>
      <c r="AEN3" t="str">
        <f t="shared" si="46"/>
        <v xml:space="preserve"> Long version:complaining_other</v>
      </c>
      <c r="AEO3" t="str">
        <f t="shared" si="46"/>
        <v xml:space="preserve"> Long version:who_upset_with:GD</v>
      </c>
      <c r="AEP3" t="str">
        <f t="shared" si="46"/>
        <v xml:space="preserve"> Long version:who_upset_with:recipients</v>
      </c>
      <c r="AEQ3" t="str">
        <f t="shared" si="46"/>
        <v xml:space="preserve"> Long version:who_upset_with:ve</v>
      </c>
      <c r="AER3" t="str">
        <f t="shared" si="46"/>
        <v xml:space="preserve"> Long version:who_upset_with:guide</v>
      </c>
      <c r="AES3" t="str">
        <f t="shared" si="46"/>
        <v xml:space="preserve"> Long version:who_upset_with:other</v>
      </c>
      <c r="AET3" t="str">
        <f t="shared" si="46"/>
        <v xml:space="preserve"> Long version:upset_with_other</v>
      </c>
      <c r="AEU3" t="str">
        <f t="shared" si="46"/>
        <v xml:space="preserve"> Long version:theft_gd_items</v>
      </c>
      <c r="AEV3" t="str">
        <f t="shared" si="46"/>
        <v xml:space="preserve"> Long version:what_theft:phone</v>
      </c>
      <c r="AEW3" t="str">
        <f t="shared" si="46"/>
        <v xml:space="preserve"> Long version:what_theft:sim</v>
      </c>
      <c r="AEX3" t="str">
        <f t="shared" si="46"/>
        <v xml:space="preserve"> Long version:what_theft:pin</v>
      </c>
      <c r="AEY3" t="str">
        <f t="shared" si="46"/>
        <v xml:space="preserve"> Long version:what_theft:id</v>
      </c>
      <c r="AEZ3" t="str">
        <f t="shared" si="46"/>
        <v xml:space="preserve"> Long version:what_theft:money</v>
      </c>
      <c r="AFA3" t="str">
        <f t="shared" si="46"/>
        <v xml:space="preserve"> Long version:what_theft:other</v>
      </c>
      <c r="AFB3" t="str">
        <f t="shared" si="46"/>
        <v xml:space="preserve"> Long version:theft_other</v>
      </c>
      <c r="AFC3" t="str">
        <f t="shared" si="46"/>
        <v xml:space="preserve"> Long version:who_theft:gd_staff</v>
      </c>
      <c r="AFD3" t="str">
        <f t="shared" si="46"/>
        <v xml:space="preserve"> Long version:who_theft:ve</v>
      </c>
      <c r="AFE3" t="str">
        <f t="shared" si="46"/>
        <v xml:space="preserve"> Long version:who_theft:guide</v>
      </c>
      <c r="AFF3" t="str">
        <f t="shared" si="46"/>
        <v xml:space="preserve"> Long version:who_theft:assistant_chief</v>
      </c>
      <c r="AFG3" t="str">
        <f t="shared" si="46"/>
        <v xml:space="preserve"> Long version:who_theft:chief</v>
      </c>
      <c r="AFH3" t="str">
        <f t="shared" si="46"/>
        <v xml:space="preserve"> Long version:who_theft:agent</v>
      </c>
      <c r="AFI3" t="str">
        <f t="shared" si="46"/>
        <v xml:space="preserve"> Long version:who_theft:trustee</v>
      </c>
      <c r="AFJ3" t="str">
        <f t="shared" ref="AFJ3:AHV3" si="47">RIGHT(AFJ16,LEN(AFJ16)-(SEARCH(":",AFJ16)))</f>
        <v xml:space="preserve"> Long version:who_theft:family</v>
      </c>
      <c r="AFK3" t="str">
        <f t="shared" si="47"/>
        <v xml:space="preserve"> Long version:who_theft:dk</v>
      </c>
      <c r="AFL3" t="str">
        <f t="shared" si="47"/>
        <v xml:space="preserve"> Long version:who_theft:other</v>
      </c>
      <c r="AFM3" t="str">
        <f t="shared" si="47"/>
        <v xml:space="preserve"> Long version:who_theft_other</v>
      </c>
      <c r="AFN3" t="str">
        <f t="shared" si="47"/>
        <v xml:space="preserve"> Long version:involved_theft</v>
      </c>
      <c r="AFO3" t="str">
        <f t="shared" si="47"/>
        <v xml:space="preserve"> Long version:gave_item</v>
      </c>
      <c r="AFP3" t="str">
        <f t="shared" si="47"/>
        <v xml:space="preserve"> Long version:theft_details</v>
      </c>
      <c r="AFQ3" t="str">
        <f t="shared" si="47"/>
        <v xml:space="preserve"> Long version:bribe</v>
      </c>
      <c r="AFR3" t="str">
        <f t="shared" si="47"/>
        <v xml:space="preserve"> Long version:who_bribe:gd_staff</v>
      </c>
      <c r="AFS3" t="str">
        <f t="shared" si="47"/>
        <v xml:space="preserve"> Long version:who_bribe:ve</v>
      </c>
      <c r="AFT3" t="str">
        <f t="shared" si="47"/>
        <v xml:space="preserve"> Long version:who_bribe:guide</v>
      </c>
      <c r="AFU3" t="str">
        <f t="shared" si="47"/>
        <v xml:space="preserve"> Long version:who_bribe:assistant_chief</v>
      </c>
      <c r="AFV3" t="str">
        <f t="shared" si="47"/>
        <v xml:space="preserve"> Long version:who_bribe:chief</v>
      </c>
      <c r="AFW3" t="str">
        <f t="shared" si="47"/>
        <v xml:space="preserve"> Long version:who_bribe:agent</v>
      </c>
      <c r="AFX3" t="str">
        <f t="shared" si="47"/>
        <v xml:space="preserve"> Long version:who_bribe:other</v>
      </c>
      <c r="AFY3" t="str">
        <f t="shared" si="47"/>
        <v xml:space="preserve"> Long version:bribe_other</v>
      </c>
      <c r="AFZ3" t="str">
        <f t="shared" si="47"/>
        <v xml:space="preserve"> Long version:involved_bribe</v>
      </c>
      <c r="AGA3" t="str">
        <f t="shared" si="47"/>
        <v xml:space="preserve"> Long version:paid_bribe</v>
      </c>
      <c r="AGB3" t="str">
        <f t="shared" si="47"/>
        <v xml:space="preserve"> Long version:how_much</v>
      </c>
      <c r="AGC3" t="str">
        <f t="shared" si="47"/>
        <v xml:space="preserve"> Long version:bribe_details</v>
      </c>
      <c r="AGD3" t="str">
        <f t="shared" si="47"/>
        <v xml:space="preserve"> Long version:shouting</v>
      </c>
      <c r="AGE3" t="str">
        <f t="shared" si="47"/>
        <v xml:space="preserve"> Long version:describe_shouting</v>
      </c>
      <c r="AGF3" t="str">
        <f t="shared" si="47"/>
        <v xml:space="preserve"> Long version:involved_shouting</v>
      </c>
      <c r="AGG3" t="str">
        <f t="shared" si="47"/>
        <v xml:space="preserve"> Long version:crime</v>
      </c>
      <c r="AGH3" t="str">
        <f t="shared" si="47"/>
        <v xml:space="preserve"> Long version:describe_crime</v>
      </c>
      <c r="AGI3" t="str">
        <f t="shared" si="47"/>
        <v xml:space="preserve"> Long version:involved_crime</v>
      </c>
      <c r="AGJ3" t="str">
        <f t="shared" si="47"/>
        <v xml:space="preserve"> Long version:domesticViolence</v>
      </c>
      <c r="AGK3" t="str">
        <f t="shared" si="47"/>
        <v xml:space="preserve"> Long version:describe_domesticViolence</v>
      </c>
      <c r="AGL3" t="str">
        <f t="shared" si="47"/>
        <v xml:space="preserve"> Long version:involved_domesticViolence</v>
      </c>
      <c r="AGM3" t="str">
        <f t="shared" si="47"/>
        <v xml:space="preserve"> Long version:hh_argument</v>
      </c>
      <c r="AGN3" t="str">
        <f t="shared" si="47"/>
        <v xml:space="preserve"> Long version:describe_argument</v>
      </c>
      <c r="AGO3" t="str">
        <f t="shared" si="47"/>
        <v xml:space="preserve"> Long version:threatened</v>
      </c>
      <c r="AGP3" t="str">
        <f t="shared" si="47"/>
        <v xml:space="preserve"> Long version:describe_threatened</v>
      </c>
      <c r="AGQ3" t="str">
        <f t="shared" si="47"/>
        <v xml:space="preserve"> Long version:frequency_preference</v>
      </c>
      <c r="AGR3" t="str">
        <f t="shared" si="47"/>
        <v xml:space="preserve"> Long version:aware_transfers</v>
      </c>
      <c r="AGS3" t="str">
        <f t="shared" si="47"/>
        <v xml:space="preserve"> Long version:aware_text</v>
      </c>
      <c r="AGT3" t="str">
        <f t="shared" si="47"/>
        <v xml:space="preserve"> Long version:aware_withdraw</v>
      </c>
      <c r="AGU3" t="str">
        <f t="shared" si="47"/>
        <v xml:space="preserve"> Long version:cash_storage:mpesa</v>
      </c>
      <c r="AGV3" t="str">
        <f t="shared" si="47"/>
        <v xml:space="preserve"> Long version:cash_storage:bank</v>
      </c>
      <c r="AGW3" t="str">
        <f t="shared" si="47"/>
        <v xml:space="preserve"> Long version:cash_storage:home</v>
      </c>
      <c r="AGX3" t="str">
        <f t="shared" si="47"/>
        <v xml:space="preserve"> Long version:cash_storage:family</v>
      </c>
      <c r="AGY3" t="str">
        <f t="shared" si="47"/>
        <v xml:space="preserve"> Long version:in_kind</v>
      </c>
      <c r="AGZ3" t="str">
        <f t="shared" si="47"/>
        <v xml:space="preserve"> Long version:describe_in_kind</v>
      </c>
      <c r="AHA3" t="str">
        <f t="shared" si="47"/>
        <v xml:space="preserve"> Long version:better_worse</v>
      </c>
      <c r="AHB3" t="str">
        <f t="shared" si="47"/>
        <v xml:space="preserve"> Long version:describe_better_worse</v>
      </c>
      <c r="AHC3" t="str">
        <f t="shared" si="47"/>
        <v xml:space="preserve"> Long version:different_or_interesting</v>
      </c>
      <c r="AHD3" t="str">
        <f t="shared" si="47"/>
        <v xml:space="preserve"> Long version:describe_different_or_interesting</v>
      </c>
      <c r="AHE3" t="str">
        <f t="shared" si="47"/>
        <v xml:space="preserve"> Long version:gaming</v>
      </c>
      <c r="AHF3" t="str">
        <f t="shared" si="47"/>
        <v xml:space="preserve"> Long version:describe_gaming</v>
      </c>
      <c r="AHG3" t="str">
        <f t="shared" si="47"/>
        <v xml:space="preserve"> Long version:describe_suggestions</v>
      </c>
      <c r="AHH3" t="str">
        <f t="shared" si="47"/>
        <v xml:space="preserve"> Long version:categorize_suggestions:na</v>
      </c>
      <c r="AHI3" t="str">
        <f t="shared" si="47"/>
        <v xml:space="preserve"> Long version:categorize_suggestions:continue</v>
      </c>
      <c r="AHJ3" t="str">
        <f t="shared" si="47"/>
        <v xml:space="preserve"> Long version:categorize_suggestions:larger</v>
      </c>
      <c r="AHK3" t="str">
        <f t="shared" si="47"/>
        <v xml:space="preserve"> Long version:categorize_suggestions:frequency</v>
      </c>
      <c r="AHL3" t="str">
        <f t="shared" si="47"/>
        <v xml:space="preserve"> Long version:categorize_suggestions:expand</v>
      </c>
      <c r="AHM3" t="str">
        <f t="shared" si="47"/>
        <v xml:space="preserve"> Long version:categorize_suggestions:mbati</v>
      </c>
      <c r="AHN3" t="str">
        <f t="shared" si="47"/>
        <v xml:space="preserve"> Long version:categorize_suggestions:visit</v>
      </c>
      <c r="AHO3" t="str">
        <f t="shared" si="47"/>
        <v xml:space="preserve"> Long version:categorize_suggestions:education</v>
      </c>
      <c r="AHP3" t="str">
        <f t="shared" si="47"/>
        <v xml:space="preserve"> Long version:categorize_suggestions:groups</v>
      </c>
      <c r="AHQ3" t="str">
        <f t="shared" si="47"/>
        <v xml:space="preserve"> Long version:categorize_suggestions:goods</v>
      </c>
      <c r="AHR3" t="str">
        <f t="shared" si="47"/>
        <v xml:space="preserve"> Long version:notes</v>
      </c>
      <c r="AHT3" t="str">
        <f t="shared" si="47"/>
        <v xml:space="preserve"> Short version:userEmail</v>
      </c>
      <c r="AHU3" t="str">
        <f t="shared" si="47"/>
        <v xml:space="preserve"> Short version:timestampSecs</v>
      </c>
      <c r="AHV3" t="str">
        <f t="shared" si="47"/>
        <v xml:space="preserve"> Short version:respondent_type:recipient</v>
      </c>
      <c r="AHW3" t="str">
        <f t="shared" ref="AHW3:AKH3" si="48">RIGHT(AHW16,LEN(AHW16)-(SEARCH(":",AHW16)))</f>
        <v xml:space="preserve"> Short version:respondent_type:spouse</v>
      </c>
      <c r="AHX3" t="str">
        <f t="shared" si="48"/>
        <v xml:space="preserve"> Short version:respondent_type:parent</v>
      </c>
      <c r="AHY3" t="str">
        <f t="shared" si="48"/>
        <v xml:space="preserve"> Short version:respondent_type:child</v>
      </c>
      <c r="AHZ3" t="str">
        <f t="shared" si="48"/>
        <v xml:space="preserve"> Short version:respondent_type:family</v>
      </c>
      <c r="AIA3" t="str">
        <f t="shared" si="48"/>
        <v xml:space="preserve"> Short version:respondent_type:other</v>
      </c>
      <c r="AIB3" t="str">
        <f t="shared" si="48"/>
        <v xml:space="preserve"> Short version:respondent_name</v>
      </c>
      <c r="AIC3" t="str">
        <f t="shared" si="48"/>
        <v xml:space="preserve"> Short version:visited</v>
      </c>
      <c r="AID3" t="str">
        <f t="shared" si="48"/>
        <v xml:space="preserve"> Short version:transfer</v>
      </c>
      <c r="AIE3" t="str">
        <f t="shared" si="48"/>
        <v xml:space="preserve"> Short version:transfer_amount</v>
      </c>
      <c r="AIF3" t="str">
        <f t="shared" si="48"/>
        <v xml:space="preserve"> Short version:collected</v>
      </c>
      <c r="AIG3" t="str">
        <f t="shared" si="48"/>
        <v xml:space="preserve"> Short version:why_not_collected</v>
      </c>
      <c r="AIH3" t="str">
        <f t="shared" si="48"/>
        <v xml:space="preserve"> Short version:specify_other1</v>
      </c>
      <c r="AII3" t="str">
        <f t="shared" si="48"/>
        <v xml:space="preserve"> Short version:who_collected</v>
      </c>
      <c r="AIJ3" t="str">
        <f t="shared" si="48"/>
        <v xml:space="preserve"> Short version:specify_other3</v>
      </c>
      <c r="AIK3" t="str">
        <f t="shared" si="48"/>
        <v xml:space="preserve"> Short version:trouble_collecting</v>
      </c>
      <c r="AIL3" t="str">
        <f t="shared" si="48"/>
        <v xml:space="preserve"> Short version:describe_trouble</v>
      </c>
      <c r="AIM3" t="str">
        <f t="shared" si="48"/>
        <v xml:space="preserve"> Short version:proceed</v>
      </c>
      <c r="AIN3" t="str">
        <f t="shared" si="48"/>
        <v xml:space="preserve"> Short version:cant_proceed_description</v>
      </c>
      <c r="AIO3" t="str">
        <f t="shared" si="48"/>
        <v xml:space="preserve"> Short version:wish_bought</v>
      </c>
      <c r="AIP3" t="str">
        <f t="shared" si="48"/>
        <v xml:space="preserve"> Short version:wish_items:food</v>
      </c>
      <c r="AIQ3" t="str">
        <f t="shared" si="48"/>
        <v xml:space="preserve"> Short version:wish_items:clothing</v>
      </c>
      <c r="AIR3" t="str">
        <f t="shared" si="48"/>
        <v xml:space="preserve"> Short version:wish_items:HH_items</v>
      </c>
      <c r="AIS3" t="str">
        <f t="shared" si="48"/>
        <v xml:space="preserve"> Short version:wish_items:building</v>
      </c>
      <c r="AIT3" t="str">
        <f t="shared" si="48"/>
        <v xml:space="preserve"> Short version:wish_items:land</v>
      </c>
      <c r="AIU3" t="str">
        <f t="shared" si="48"/>
        <v xml:space="preserve"> Short version:wish_items:livestock</v>
      </c>
      <c r="AIV3" t="str">
        <f t="shared" si="48"/>
        <v xml:space="preserve"> Short version:wish_items:farming</v>
      </c>
      <c r="AIW3" t="str">
        <f t="shared" si="48"/>
        <v xml:space="preserve"> Short version:wish_items:non_farm_business</v>
      </c>
      <c r="AIX3" t="str">
        <f t="shared" si="48"/>
        <v xml:space="preserve"> Short version:wish_items:school</v>
      </c>
      <c r="AIY3" t="str">
        <f t="shared" si="48"/>
        <v xml:space="preserve"> Short version:wish_items:medical</v>
      </c>
      <c r="AIZ3" t="str">
        <f t="shared" si="48"/>
        <v xml:space="preserve"> Short version:wish_items:water</v>
      </c>
      <c r="AJA3" t="str">
        <f t="shared" si="48"/>
        <v xml:space="preserve"> Short version:wish_items:debt</v>
      </c>
      <c r="AJB3" t="str">
        <f t="shared" si="48"/>
        <v xml:space="preserve"> Short version:wish_items:savings</v>
      </c>
      <c r="AJC3" t="str">
        <f t="shared" si="48"/>
        <v xml:space="preserve"> Short version:wish_items:life_event</v>
      </c>
      <c r="AJD3" t="str">
        <f t="shared" si="48"/>
        <v xml:space="preserve"> Short version:wish_items:family</v>
      </c>
      <c r="AJE3" t="str">
        <f t="shared" si="48"/>
        <v xml:space="preserve"> Short version:wish_items:church</v>
      </c>
      <c r="AJF3" t="str">
        <f t="shared" si="48"/>
        <v xml:space="preserve"> Short version:wish_items:transport</v>
      </c>
      <c r="AJG3" t="str">
        <f t="shared" si="48"/>
        <v xml:space="preserve"> Short version:wish_items:other</v>
      </c>
      <c r="AJH3" t="str">
        <f t="shared" si="48"/>
        <v xml:space="preserve"> Short version:specify_other9</v>
      </c>
      <c r="AJI3" t="str">
        <f t="shared" si="48"/>
        <v xml:space="preserve"> Short version:regret</v>
      </c>
      <c r="AJJ3" t="str">
        <f t="shared" si="48"/>
        <v xml:space="preserve"> Short version:describe_regret</v>
      </c>
      <c r="AJK3" t="str">
        <f t="shared" si="48"/>
        <v xml:space="preserve"> Short version:regrets_others</v>
      </c>
      <c r="AJL3" t="str">
        <f t="shared" si="48"/>
        <v xml:space="preserve"> Short version:describe_regret_others</v>
      </c>
      <c r="AJM3" t="str">
        <f t="shared" si="48"/>
        <v xml:space="preserve"> Short version:complaints</v>
      </c>
      <c r="AJN3" t="str">
        <f t="shared" si="48"/>
        <v xml:space="preserve"> Short version:describe_complaints</v>
      </c>
      <c r="AJO3" t="str">
        <f t="shared" si="48"/>
        <v xml:space="preserve"> Short version:categorize_complaints:eligible_left</v>
      </c>
      <c r="AJP3" t="str">
        <f t="shared" si="48"/>
        <v xml:space="preserve"> Short version:categorize_complaints:ineligible_left</v>
      </c>
      <c r="AJQ3" t="str">
        <f t="shared" si="48"/>
        <v xml:space="preserve"> Short version:categorize_complaints:dif_criteria</v>
      </c>
      <c r="AJR3" t="str">
        <f t="shared" si="48"/>
        <v xml:space="preserve"> Short version:categorize_complaints:unfair</v>
      </c>
      <c r="AJS3" t="str">
        <f t="shared" si="48"/>
        <v xml:space="preserve"> Short version:categorize_complaints:jealous</v>
      </c>
      <c r="AJT3" t="str">
        <f t="shared" si="48"/>
        <v xml:space="preserve"> Short version:categorize_complaints:id_problems</v>
      </c>
      <c r="AJU3" t="str">
        <f t="shared" si="48"/>
        <v xml:space="preserve"> Short version:categorize_complaints:questions</v>
      </c>
      <c r="AJV3" t="str">
        <f t="shared" si="48"/>
        <v xml:space="preserve"> Short version:categorize_complaints:disagreements</v>
      </c>
      <c r="AJW3" t="str">
        <f t="shared" si="48"/>
        <v xml:space="preserve"> Short version:categorize_complaints:ve</v>
      </c>
      <c r="AJX3" t="str">
        <f t="shared" si="48"/>
        <v xml:space="preserve"> Short version:categorize_complaints:evil</v>
      </c>
      <c r="AJY3" t="str">
        <f t="shared" si="48"/>
        <v xml:space="preserve"> Short version:categorize_complaints:none</v>
      </c>
      <c r="AJZ3" t="str">
        <f t="shared" si="48"/>
        <v xml:space="preserve"> Short version:who_complaining:recipients</v>
      </c>
      <c r="AKA3" t="str">
        <f t="shared" si="48"/>
        <v xml:space="preserve"> Short version:who_complaining:eligible</v>
      </c>
      <c r="AKB3" t="str">
        <f t="shared" si="48"/>
        <v xml:space="preserve"> Short version:who_complaining:ineligible</v>
      </c>
      <c r="AKC3" t="str">
        <f t="shared" si="48"/>
        <v xml:space="preserve"> Short version:who_complaining:other</v>
      </c>
      <c r="AKD3" t="str">
        <f t="shared" si="48"/>
        <v xml:space="preserve"> Short version:complaining_other</v>
      </c>
      <c r="AKE3" t="str">
        <f t="shared" si="48"/>
        <v xml:space="preserve"> Short version:who_upset_with:GD</v>
      </c>
      <c r="AKF3" t="str">
        <f t="shared" si="48"/>
        <v xml:space="preserve"> Short version:who_upset_with:recipients</v>
      </c>
      <c r="AKG3" t="str">
        <f t="shared" si="48"/>
        <v xml:space="preserve"> Short version:who_upset_with:ve</v>
      </c>
      <c r="AKH3" t="str">
        <f t="shared" si="48"/>
        <v xml:space="preserve"> Short version:who_upset_with:guide</v>
      </c>
      <c r="AKI3" t="str">
        <f t="shared" ref="AKI3:AMU3" si="49">RIGHT(AKI16,LEN(AKI16)-(SEARCH(":",AKI16)))</f>
        <v xml:space="preserve"> Short version:who_upset_with:other</v>
      </c>
      <c r="AKJ3" t="str">
        <f t="shared" si="49"/>
        <v xml:space="preserve"> Short version:upset_with_other</v>
      </c>
      <c r="AKK3" t="str">
        <f t="shared" si="49"/>
        <v xml:space="preserve"> Short version:theft_gd_items</v>
      </c>
      <c r="AKL3" t="str">
        <f t="shared" si="49"/>
        <v xml:space="preserve"> Short version:what_theft:phone</v>
      </c>
      <c r="AKM3" t="str">
        <f t="shared" si="49"/>
        <v xml:space="preserve"> Short version:what_theft:sim</v>
      </c>
      <c r="AKN3" t="str">
        <f t="shared" si="49"/>
        <v xml:space="preserve"> Short version:what_theft:pin</v>
      </c>
      <c r="AKO3" t="str">
        <f t="shared" si="49"/>
        <v xml:space="preserve"> Short version:what_theft:id</v>
      </c>
      <c r="AKP3" t="str">
        <f t="shared" si="49"/>
        <v xml:space="preserve"> Short version:what_theft:money</v>
      </c>
      <c r="AKQ3" t="str">
        <f t="shared" si="49"/>
        <v xml:space="preserve"> Short version:what_theft:other</v>
      </c>
      <c r="AKR3" t="str">
        <f t="shared" si="49"/>
        <v xml:space="preserve"> Short version:theft_other</v>
      </c>
      <c r="AKS3" t="str">
        <f t="shared" si="49"/>
        <v xml:space="preserve"> Short version:who_theft:gd_staff</v>
      </c>
      <c r="AKT3" t="str">
        <f t="shared" si="49"/>
        <v xml:space="preserve"> Short version:who_theft:ve</v>
      </c>
      <c r="AKU3" t="str">
        <f t="shared" si="49"/>
        <v xml:space="preserve"> Short version:who_theft:guide</v>
      </c>
      <c r="AKV3" t="str">
        <f t="shared" si="49"/>
        <v xml:space="preserve"> Short version:who_theft:assistant_chief</v>
      </c>
      <c r="AKW3" t="str">
        <f t="shared" si="49"/>
        <v xml:space="preserve"> Short version:who_theft:chief</v>
      </c>
      <c r="AKX3" t="str">
        <f t="shared" si="49"/>
        <v xml:space="preserve"> Short version:who_theft:agent</v>
      </c>
      <c r="AKY3" t="str">
        <f t="shared" si="49"/>
        <v xml:space="preserve"> Short version:who_theft:trustee</v>
      </c>
      <c r="AKZ3" t="str">
        <f t="shared" si="49"/>
        <v xml:space="preserve"> Short version:who_theft:family</v>
      </c>
      <c r="ALA3" t="str">
        <f t="shared" si="49"/>
        <v xml:space="preserve"> Short version:who_theft:dk</v>
      </c>
      <c r="ALB3" t="str">
        <f t="shared" si="49"/>
        <v xml:space="preserve"> Short version:who_theft:other</v>
      </c>
      <c r="ALC3" t="str">
        <f t="shared" si="49"/>
        <v xml:space="preserve"> Short version:who_theft_other</v>
      </c>
      <c r="ALD3" t="str">
        <f t="shared" si="49"/>
        <v xml:space="preserve"> Short version:involved_theft</v>
      </c>
      <c r="ALE3" t="str">
        <f t="shared" si="49"/>
        <v xml:space="preserve"> Short version:gave_item</v>
      </c>
      <c r="ALF3" t="str">
        <f t="shared" si="49"/>
        <v xml:space="preserve"> Short version:theft_details</v>
      </c>
      <c r="ALG3" t="str">
        <f t="shared" si="49"/>
        <v xml:space="preserve"> Short version:bribe</v>
      </c>
      <c r="ALH3" t="str">
        <f t="shared" si="49"/>
        <v xml:space="preserve"> Short version:who_bribe:gd_staff</v>
      </c>
      <c r="ALI3" t="str">
        <f t="shared" si="49"/>
        <v xml:space="preserve"> Short version:who_bribe:ve</v>
      </c>
      <c r="ALJ3" t="str">
        <f t="shared" si="49"/>
        <v xml:space="preserve"> Short version:who_bribe:guide</v>
      </c>
      <c r="ALK3" t="str">
        <f t="shared" si="49"/>
        <v xml:space="preserve"> Short version:who_bribe:assistant_chief</v>
      </c>
      <c r="ALL3" t="str">
        <f t="shared" si="49"/>
        <v xml:space="preserve"> Short version:who_bribe:chief</v>
      </c>
      <c r="ALM3" t="str">
        <f t="shared" si="49"/>
        <v xml:space="preserve"> Short version:who_bribe:agent</v>
      </c>
      <c r="ALN3" t="str">
        <f t="shared" si="49"/>
        <v xml:space="preserve"> Short version:who_bribe:other</v>
      </c>
      <c r="ALO3" t="str">
        <f t="shared" si="49"/>
        <v xml:space="preserve"> Short version:bribe_other</v>
      </c>
      <c r="ALP3" t="str">
        <f t="shared" si="49"/>
        <v xml:space="preserve"> Short version:involved_bribe</v>
      </c>
      <c r="ALQ3" t="str">
        <f t="shared" si="49"/>
        <v xml:space="preserve"> Short version:paid_bribe</v>
      </c>
      <c r="ALR3" t="str">
        <f t="shared" si="49"/>
        <v xml:space="preserve"> Short version:how_much</v>
      </c>
      <c r="ALS3" t="str">
        <f t="shared" si="49"/>
        <v xml:space="preserve"> Short version:bribe_details</v>
      </c>
      <c r="ALT3" t="str">
        <f t="shared" si="49"/>
        <v xml:space="preserve"> Short version:shouting</v>
      </c>
      <c r="ALU3" t="str">
        <f t="shared" si="49"/>
        <v xml:space="preserve"> Short version:describe_shouting</v>
      </c>
      <c r="ALV3" t="str">
        <f t="shared" si="49"/>
        <v xml:space="preserve"> Short version:involved_shouting</v>
      </c>
      <c r="ALW3" t="str">
        <f t="shared" si="49"/>
        <v xml:space="preserve"> Short version:crime</v>
      </c>
      <c r="ALX3" t="str">
        <f t="shared" si="49"/>
        <v xml:space="preserve"> Short version:describe_crime</v>
      </c>
      <c r="ALY3" t="str">
        <f t="shared" si="49"/>
        <v xml:space="preserve"> Short version:involved_crime</v>
      </c>
      <c r="ALZ3" t="str">
        <f t="shared" si="49"/>
        <v xml:space="preserve"> Short version:domesticViolence</v>
      </c>
      <c r="AMA3" t="str">
        <f t="shared" si="49"/>
        <v xml:space="preserve"> Short version:describe_domesticViolence</v>
      </c>
      <c r="AMB3" t="str">
        <f t="shared" si="49"/>
        <v xml:space="preserve"> Short version:involved_domesticViolence</v>
      </c>
      <c r="AMC3" t="str">
        <f t="shared" si="49"/>
        <v xml:space="preserve"> Short version:hh_argument</v>
      </c>
      <c r="AMD3" t="str">
        <f t="shared" si="49"/>
        <v xml:space="preserve"> Short version:describe_argument</v>
      </c>
      <c r="AME3" t="str">
        <f t="shared" si="49"/>
        <v xml:space="preserve"> Short version:threatened</v>
      </c>
      <c r="AMF3" t="str">
        <f t="shared" si="49"/>
        <v xml:space="preserve"> Short version:describe_threatened</v>
      </c>
      <c r="AMG3" t="str">
        <f t="shared" si="49"/>
        <v xml:space="preserve"> Short version:better_worse</v>
      </c>
      <c r="AMH3" t="str">
        <f t="shared" si="49"/>
        <v xml:space="preserve"> Short version:describe_better_worse</v>
      </c>
      <c r="AMI3" t="str">
        <f t="shared" si="49"/>
        <v xml:space="preserve"> Short version:notes</v>
      </c>
      <c r="AMK3" t="str">
        <f t="shared" si="49"/>
        <v>userEmail</v>
      </c>
      <c r="AML3" t="str">
        <f t="shared" si="49"/>
        <v>timestampSecs</v>
      </c>
      <c r="AMM3" t="str">
        <f t="shared" si="49"/>
        <v>transfer</v>
      </c>
      <c r="AMN3" t="str">
        <f t="shared" si="49"/>
        <v>transfer_amount</v>
      </c>
      <c r="AMO3" t="str">
        <f t="shared" si="49"/>
        <v>bribe</v>
      </c>
      <c r="AMP3" t="str">
        <f t="shared" si="49"/>
        <v>who_bribe:ve</v>
      </c>
      <c r="AMQ3" t="str">
        <f t="shared" si="49"/>
        <v>who_bribe:guide</v>
      </c>
      <c r="AMR3" t="str">
        <f t="shared" si="49"/>
        <v>who_bribe:assistant_chief</v>
      </c>
      <c r="AMS3" t="str">
        <f t="shared" si="49"/>
        <v>who_bribe:chief</v>
      </c>
      <c r="AMT3" t="str">
        <f t="shared" si="49"/>
        <v>who_bribe:agent</v>
      </c>
      <c r="AMU3" t="str">
        <f t="shared" si="49"/>
        <v>who_bribe:other</v>
      </c>
      <c r="AMV3" t="str">
        <f t="shared" ref="AMV3:AOE3" si="50">RIGHT(AMV16,LEN(AMV16)-(SEARCH(":",AMV16)))</f>
        <v>bribe_other</v>
      </c>
      <c r="AMW3" t="str">
        <f t="shared" si="50"/>
        <v>paid_bribe</v>
      </c>
      <c r="AMX3" t="str">
        <f t="shared" si="50"/>
        <v>how_much</v>
      </c>
      <c r="AMY3" t="str">
        <f t="shared" si="50"/>
        <v>complaints</v>
      </c>
      <c r="AMZ3" t="str">
        <f t="shared" si="50"/>
        <v>describe_complaints</v>
      </c>
      <c r="ANA3" t="str">
        <f t="shared" si="50"/>
        <v>categorize_complaints:eligible_left</v>
      </c>
      <c r="ANB3" t="str">
        <f t="shared" si="50"/>
        <v>categorize_complaints:ineligible_left</v>
      </c>
      <c r="ANC3" t="str">
        <f t="shared" si="50"/>
        <v>categorize_complaints:dif_criteria</v>
      </c>
      <c r="AND3" t="str">
        <f t="shared" si="50"/>
        <v>categorize_complaints:unfair</v>
      </c>
      <c r="ANE3" t="str">
        <f t="shared" si="50"/>
        <v>categorize_complaints:jealous</v>
      </c>
      <c r="ANF3" t="str">
        <f t="shared" si="50"/>
        <v>categorize_complaints:id_problems</v>
      </c>
      <c r="ANG3" t="str">
        <f t="shared" si="50"/>
        <v>categorize_complaints:questions</v>
      </c>
      <c r="ANH3" t="str">
        <f t="shared" si="50"/>
        <v>categorize_complaints:disagreements</v>
      </c>
      <c r="ANI3" t="str">
        <f t="shared" si="50"/>
        <v>categorize_complaints:ve</v>
      </c>
      <c r="ANJ3" t="str">
        <f t="shared" si="50"/>
        <v>categorize_complaints:evil</v>
      </c>
      <c r="ANK3" t="str">
        <f t="shared" si="50"/>
        <v>categorize_complaints:none</v>
      </c>
      <c r="ANL3" t="str">
        <f t="shared" si="50"/>
        <v>who_complaining:recipients</v>
      </c>
      <c r="ANM3" t="str">
        <f t="shared" si="50"/>
        <v>who_complaining:eligible</v>
      </c>
      <c r="ANN3" t="str">
        <f t="shared" si="50"/>
        <v>who_complaining:ineligible</v>
      </c>
      <c r="ANO3" t="str">
        <f t="shared" si="50"/>
        <v>who_complaining:other</v>
      </c>
      <c r="ANP3" t="str">
        <f t="shared" si="50"/>
        <v>complaining_other</v>
      </c>
      <c r="ANQ3" t="str">
        <f t="shared" si="50"/>
        <v>who_upset_with:GD</v>
      </c>
      <c r="ANR3" t="str">
        <f t="shared" si="50"/>
        <v>who_upset_with:recipients</v>
      </c>
      <c r="ANS3" t="str">
        <f t="shared" si="50"/>
        <v>who_upset_with:ve</v>
      </c>
      <c r="ANT3" t="str">
        <f t="shared" si="50"/>
        <v>who_upset_with:guide</v>
      </c>
      <c r="ANU3" t="str">
        <f t="shared" si="50"/>
        <v>who_upset_with:other</v>
      </c>
      <c r="ANV3" t="str">
        <f t="shared" si="50"/>
        <v>upset_with_other</v>
      </c>
      <c r="ANW3" t="str">
        <f t="shared" si="50"/>
        <v>shouting</v>
      </c>
      <c r="ANX3" t="str">
        <f t="shared" si="50"/>
        <v>describe_shouting</v>
      </c>
      <c r="ANY3" t="str">
        <f t="shared" si="50"/>
        <v>involved_shouting</v>
      </c>
      <c r="ANZ3" t="str">
        <f t="shared" si="50"/>
        <v>crime</v>
      </c>
      <c r="AOA3" t="str">
        <f t="shared" si="50"/>
        <v>describe_crime</v>
      </c>
      <c r="AOB3" t="str">
        <f t="shared" si="50"/>
        <v>involved_crime</v>
      </c>
      <c r="AOC3" t="str">
        <f t="shared" si="50"/>
        <v>hh_argument</v>
      </c>
      <c r="AOD3" t="str">
        <f t="shared" si="50"/>
        <v>describe_argument</v>
      </c>
      <c r="AOE3" t="str">
        <f t="shared" si="50"/>
        <v>homeland_security</v>
      </c>
    </row>
    <row r="4" spans="1:1072">
      <c r="B4" t="s">
        <v>39026</v>
      </c>
      <c r="C4">
        <f>COUNTA(C17:C8448)</f>
        <v>8432</v>
      </c>
      <c r="D4">
        <f>COUNTA(D$17:D$10006)</f>
        <v>8432</v>
      </c>
      <c r="F4">
        <f>COUNTA(F$17:F$10006)</f>
        <v>902</v>
      </c>
      <c r="G4">
        <f t="shared" ref="G4:BR4" si="51">COUNTA(G$17:G$10006)</f>
        <v>902</v>
      </c>
      <c r="H4">
        <f t="shared" si="51"/>
        <v>686</v>
      </c>
      <c r="I4">
        <f t="shared" si="51"/>
        <v>93</v>
      </c>
      <c r="J4">
        <f t="shared" si="51"/>
        <v>1</v>
      </c>
      <c r="K4">
        <f t="shared" si="51"/>
        <v>19</v>
      </c>
      <c r="L4">
        <f t="shared" si="51"/>
        <v>15</v>
      </c>
      <c r="M4">
        <f t="shared" si="51"/>
        <v>2</v>
      </c>
      <c r="N4">
        <f t="shared" si="51"/>
        <v>0</v>
      </c>
      <c r="O4">
        <f t="shared" si="51"/>
        <v>900</v>
      </c>
      <c r="P4">
        <f t="shared" si="51"/>
        <v>902</v>
      </c>
      <c r="Q4">
        <f t="shared" si="51"/>
        <v>902</v>
      </c>
      <c r="R4">
        <f t="shared" si="51"/>
        <v>898</v>
      </c>
      <c r="S4">
        <f t="shared" si="51"/>
        <v>898</v>
      </c>
      <c r="T4">
        <f t="shared" si="51"/>
        <v>2</v>
      </c>
      <c r="U4">
        <f t="shared" si="51"/>
        <v>0</v>
      </c>
      <c r="V4">
        <f t="shared" si="51"/>
        <v>101</v>
      </c>
      <c r="W4">
        <f t="shared" si="51"/>
        <v>1</v>
      </c>
      <c r="X4">
        <f t="shared" si="51"/>
        <v>896</v>
      </c>
      <c r="Y4">
        <f t="shared" si="51"/>
        <v>16</v>
      </c>
      <c r="Z4">
        <f t="shared" si="51"/>
        <v>896</v>
      </c>
      <c r="AA4">
        <f t="shared" si="51"/>
        <v>4</v>
      </c>
      <c r="AB4">
        <f t="shared" si="51"/>
        <v>893</v>
      </c>
      <c r="AC4">
        <f t="shared" si="51"/>
        <v>892</v>
      </c>
      <c r="AD4">
        <f t="shared" si="51"/>
        <v>892</v>
      </c>
      <c r="AE4">
        <f t="shared" si="51"/>
        <v>448</v>
      </c>
      <c r="AF4">
        <f t="shared" si="51"/>
        <v>446</v>
      </c>
      <c r="AG4">
        <f t="shared" si="51"/>
        <v>218</v>
      </c>
      <c r="AH4">
        <f t="shared" si="51"/>
        <v>215</v>
      </c>
      <c r="AI4">
        <f t="shared" si="51"/>
        <v>90</v>
      </c>
      <c r="AJ4">
        <f t="shared" si="51"/>
        <v>40</v>
      </c>
      <c r="AK4">
        <f t="shared" si="51"/>
        <v>43</v>
      </c>
      <c r="AL4">
        <f t="shared" si="51"/>
        <v>43</v>
      </c>
      <c r="AM4">
        <f t="shared" si="51"/>
        <v>19</v>
      </c>
      <c r="AN4">
        <f t="shared" si="51"/>
        <v>19</v>
      </c>
      <c r="AO4">
        <f t="shared" si="51"/>
        <v>13</v>
      </c>
      <c r="AP4">
        <f t="shared" si="51"/>
        <v>13</v>
      </c>
      <c r="AQ4">
        <f t="shared" si="51"/>
        <v>8</v>
      </c>
      <c r="AR4">
        <f t="shared" si="51"/>
        <v>7</v>
      </c>
      <c r="AS4">
        <f t="shared" si="51"/>
        <v>745</v>
      </c>
      <c r="AT4">
        <f t="shared" si="51"/>
        <v>478</v>
      </c>
      <c r="AU4">
        <f t="shared" si="51"/>
        <v>745</v>
      </c>
      <c r="AV4">
        <f t="shared" si="51"/>
        <v>478</v>
      </c>
      <c r="AW4">
        <f t="shared" si="51"/>
        <v>220</v>
      </c>
      <c r="AX4">
        <f t="shared" si="51"/>
        <v>29</v>
      </c>
      <c r="AY4">
        <f t="shared" si="51"/>
        <v>217</v>
      </c>
      <c r="AZ4">
        <f t="shared" si="51"/>
        <v>888</v>
      </c>
      <c r="BA4">
        <f t="shared" si="51"/>
        <v>49</v>
      </c>
      <c r="BB4">
        <f t="shared" si="51"/>
        <v>468</v>
      </c>
      <c r="BC4">
        <f t="shared" si="51"/>
        <v>70</v>
      </c>
      <c r="BD4">
        <f t="shared" si="51"/>
        <v>191</v>
      </c>
      <c r="BE4">
        <f t="shared" si="51"/>
        <v>343</v>
      </c>
      <c r="BF4">
        <f t="shared" si="51"/>
        <v>30</v>
      </c>
      <c r="BG4">
        <f t="shared" si="51"/>
        <v>2</v>
      </c>
      <c r="BH4">
        <f t="shared" si="51"/>
        <v>10</v>
      </c>
      <c r="BI4">
        <f t="shared" si="51"/>
        <v>11</v>
      </c>
      <c r="BJ4">
        <f t="shared" si="51"/>
        <v>116</v>
      </c>
      <c r="BK4">
        <f t="shared" si="51"/>
        <v>6</v>
      </c>
      <c r="BL4">
        <f t="shared" si="51"/>
        <v>1</v>
      </c>
      <c r="BM4">
        <f t="shared" si="51"/>
        <v>12</v>
      </c>
      <c r="BN4">
        <f t="shared" si="51"/>
        <v>43</v>
      </c>
      <c r="BO4">
        <f t="shared" si="51"/>
        <v>24</v>
      </c>
      <c r="BP4">
        <f t="shared" si="51"/>
        <v>892</v>
      </c>
      <c r="BQ4">
        <f t="shared" si="51"/>
        <v>808</v>
      </c>
      <c r="BR4">
        <f t="shared" si="51"/>
        <v>892</v>
      </c>
      <c r="BS4">
        <f t="shared" ref="BS4:ED4" si="52">COUNTA(BS$17:BS$10006)</f>
        <v>134</v>
      </c>
      <c r="BT4">
        <f t="shared" si="52"/>
        <v>745</v>
      </c>
      <c r="BU4">
        <f t="shared" si="52"/>
        <v>745</v>
      </c>
      <c r="BV4">
        <f t="shared" si="52"/>
        <v>572</v>
      </c>
      <c r="BW4">
        <f t="shared" si="52"/>
        <v>116</v>
      </c>
      <c r="BX4">
        <f t="shared" si="52"/>
        <v>222</v>
      </c>
      <c r="BY4">
        <f t="shared" si="52"/>
        <v>723</v>
      </c>
      <c r="BZ4">
        <f t="shared" si="52"/>
        <v>26</v>
      </c>
      <c r="CA4">
        <f t="shared" si="52"/>
        <v>204</v>
      </c>
      <c r="CB4">
        <f t="shared" si="52"/>
        <v>80</v>
      </c>
      <c r="CC4">
        <f t="shared" si="52"/>
        <v>108</v>
      </c>
      <c r="CD4">
        <f t="shared" si="52"/>
        <v>321</v>
      </c>
      <c r="CE4">
        <f t="shared" si="52"/>
        <v>54</v>
      </c>
      <c r="CF4">
        <f t="shared" si="52"/>
        <v>1</v>
      </c>
      <c r="CG4">
        <f t="shared" si="52"/>
        <v>26</v>
      </c>
      <c r="CH4">
        <f t="shared" si="52"/>
        <v>191</v>
      </c>
      <c r="CI4">
        <f t="shared" si="52"/>
        <v>41</v>
      </c>
      <c r="CJ4">
        <f t="shared" si="52"/>
        <v>68</v>
      </c>
      <c r="CK4">
        <f t="shared" si="52"/>
        <v>13</v>
      </c>
      <c r="CL4">
        <f t="shared" si="52"/>
        <v>58</v>
      </c>
      <c r="CM4">
        <f t="shared" si="52"/>
        <v>55</v>
      </c>
      <c r="CN4">
        <f t="shared" si="52"/>
        <v>22</v>
      </c>
      <c r="CO4">
        <f t="shared" si="52"/>
        <v>574</v>
      </c>
      <c r="CP4">
        <f t="shared" si="52"/>
        <v>117</v>
      </c>
      <c r="CQ4">
        <f t="shared" si="52"/>
        <v>223</v>
      </c>
      <c r="CR4">
        <f t="shared" si="52"/>
        <v>723</v>
      </c>
      <c r="CS4">
        <f t="shared" si="52"/>
        <v>29</v>
      </c>
      <c r="CT4">
        <f t="shared" si="52"/>
        <v>205</v>
      </c>
      <c r="CU4">
        <f t="shared" si="52"/>
        <v>88</v>
      </c>
      <c r="CV4">
        <f t="shared" si="52"/>
        <v>108</v>
      </c>
      <c r="CW4">
        <f t="shared" si="52"/>
        <v>323</v>
      </c>
      <c r="CX4">
        <f t="shared" si="52"/>
        <v>54</v>
      </c>
      <c r="CY4">
        <f t="shared" si="52"/>
        <v>1</v>
      </c>
      <c r="CZ4">
        <f t="shared" si="52"/>
        <v>27</v>
      </c>
      <c r="DA4">
        <f t="shared" si="52"/>
        <v>191</v>
      </c>
      <c r="DB4">
        <f t="shared" si="52"/>
        <v>41</v>
      </c>
      <c r="DC4">
        <f t="shared" si="52"/>
        <v>68</v>
      </c>
      <c r="DD4">
        <f t="shared" si="52"/>
        <v>13</v>
      </c>
      <c r="DE4">
        <f t="shared" si="52"/>
        <v>59</v>
      </c>
      <c r="DF4">
        <f t="shared" si="52"/>
        <v>55</v>
      </c>
      <c r="DG4">
        <f t="shared" si="52"/>
        <v>892</v>
      </c>
      <c r="DH4">
        <f t="shared" si="52"/>
        <v>846</v>
      </c>
      <c r="DI4">
        <f t="shared" si="52"/>
        <v>588</v>
      </c>
      <c r="DJ4">
        <f t="shared" si="52"/>
        <v>56</v>
      </c>
      <c r="DK4">
        <f t="shared" si="52"/>
        <v>104</v>
      </c>
      <c r="DL4">
        <f t="shared" si="52"/>
        <v>96</v>
      </c>
      <c r="DM4">
        <f t="shared" si="52"/>
        <v>30</v>
      </c>
      <c r="DN4">
        <f t="shared" si="52"/>
        <v>96</v>
      </c>
      <c r="DO4">
        <f t="shared" si="52"/>
        <v>31</v>
      </c>
      <c r="DP4">
        <f t="shared" si="52"/>
        <v>677</v>
      </c>
      <c r="DQ4">
        <f t="shared" si="52"/>
        <v>421</v>
      </c>
      <c r="DR4">
        <f t="shared" si="52"/>
        <v>18</v>
      </c>
      <c r="DS4">
        <f t="shared" si="52"/>
        <v>45</v>
      </c>
      <c r="DT4">
        <f t="shared" si="52"/>
        <v>35</v>
      </c>
      <c r="DU4">
        <f t="shared" si="52"/>
        <v>10</v>
      </c>
      <c r="DV4">
        <f t="shared" si="52"/>
        <v>892</v>
      </c>
      <c r="DW4">
        <f t="shared" si="52"/>
        <v>4</v>
      </c>
      <c r="DX4">
        <f t="shared" si="52"/>
        <v>3</v>
      </c>
      <c r="DY4">
        <f t="shared" si="52"/>
        <v>115</v>
      </c>
      <c r="DZ4">
        <f t="shared" si="52"/>
        <v>236</v>
      </c>
      <c r="EA4">
        <f t="shared" si="52"/>
        <v>23</v>
      </c>
      <c r="EB4">
        <f t="shared" si="52"/>
        <v>200</v>
      </c>
      <c r="EC4">
        <f t="shared" si="52"/>
        <v>9</v>
      </c>
      <c r="ED4">
        <f t="shared" si="52"/>
        <v>58</v>
      </c>
      <c r="EE4">
        <f t="shared" ref="EE4:GP4" si="53">COUNTA(EE$17:EE$10006)</f>
        <v>55</v>
      </c>
      <c r="EF4">
        <f t="shared" si="53"/>
        <v>0</v>
      </c>
      <c r="EG4">
        <f t="shared" si="53"/>
        <v>7</v>
      </c>
      <c r="EH4">
        <f t="shared" si="53"/>
        <v>0</v>
      </c>
      <c r="EI4">
        <f t="shared" si="53"/>
        <v>1</v>
      </c>
      <c r="EJ4">
        <f t="shared" si="53"/>
        <v>12</v>
      </c>
      <c r="EK4">
        <f t="shared" si="53"/>
        <v>1</v>
      </c>
      <c r="EL4">
        <f t="shared" si="53"/>
        <v>0</v>
      </c>
      <c r="EM4">
        <f t="shared" si="53"/>
        <v>3</v>
      </c>
      <c r="EN4">
        <f t="shared" si="53"/>
        <v>58</v>
      </c>
      <c r="EO4">
        <f t="shared" si="53"/>
        <v>25</v>
      </c>
      <c r="EP4">
        <f t="shared" si="53"/>
        <v>676</v>
      </c>
      <c r="EQ4">
        <f t="shared" si="53"/>
        <v>11</v>
      </c>
      <c r="ER4">
        <f t="shared" si="53"/>
        <v>892</v>
      </c>
      <c r="ES4">
        <f t="shared" si="53"/>
        <v>8</v>
      </c>
      <c r="ET4">
        <f t="shared" si="53"/>
        <v>891</v>
      </c>
      <c r="EU4">
        <f t="shared" si="53"/>
        <v>138</v>
      </c>
      <c r="EV4">
        <f t="shared" si="53"/>
        <v>21</v>
      </c>
      <c r="EW4">
        <f t="shared" si="53"/>
        <v>63</v>
      </c>
      <c r="EX4">
        <f t="shared" si="53"/>
        <v>5</v>
      </c>
      <c r="EY4">
        <f t="shared" si="53"/>
        <v>50</v>
      </c>
      <c r="EZ4">
        <f t="shared" si="53"/>
        <v>41</v>
      </c>
      <c r="FA4">
        <f t="shared" si="53"/>
        <v>3</v>
      </c>
      <c r="FB4">
        <f t="shared" si="53"/>
        <v>5</v>
      </c>
      <c r="FC4">
        <f t="shared" si="53"/>
        <v>0</v>
      </c>
      <c r="FD4">
        <f t="shared" si="53"/>
        <v>13</v>
      </c>
      <c r="FE4">
        <f t="shared" si="53"/>
        <v>11</v>
      </c>
      <c r="FF4">
        <f t="shared" si="53"/>
        <v>10</v>
      </c>
      <c r="FG4">
        <f t="shared" si="53"/>
        <v>7</v>
      </c>
      <c r="FH4">
        <f t="shared" si="53"/>
        <v>42</v>
      </c>
      <c r="FI4">
        <f t="shared" si="53"/>
        <v>101</v>
      </c>
      <c r="FJ4">
        <f t="shared" si="53"/>
        <v>17</v>
      </c>
      <c r="FK4">
        <f t="shared" si="53"/>
        <v>17</v>
      </c>
      <c r="FL4">
        <f t="shared" si="53"/>
        <v>70</v>
      </c>
      <c r="FM4">
        <f t="shared" si="53"/>
        <v>32</v>
      </c>
      <c r="FN4">
        <f t="shared" si="53"/>
        <v>21</v>
      </c>
      <c r="FO4">
        <f t="shared" si="53"/>
        <v>7</v>
      </c>
      <c r="FP4">
        <f t="shared" si="53"/>
        <v>21</v>
      </c>
      <c r="FQ4">
        <f t="shared" si="53"/>
        <v>21</v>
      </c>
      <c r="FR4">
        <f t="shared" si="53"/>
        <v>891</v>
      </c>
      <c r="FS4">
        <f t="shared" si="53"/>
        <v>5</v>
      </c>
      <c r="FT4">
        <f t="shared" si="53"/>
        <v>2</v>
      </c>
      <c r="FU4">
        <f t="shared" si="53"/>
        <v>2</v>
      </c>
      <c r="FV4">
        <f t="shared" si="53"/>
        <v>1</v>
      </c>
      <c r="FW4">
        <f t="shared" si="53"/>
        <v>37</v>
      </c>
      <c r="FX4">
        <f t="shared" si="53"/>
        <v>3</v>
      </c>
      <c r="FY4">
        <f t="shared" si="53"/>
        <v>4</v>
      </c>
      <c r="FZ4">
        <f t="shared" si="53"/>
        <v>1</v>
      </c>
      <c r="GA4">
        <f t="shared" si="53"/>
        <v>0</v>
      </c>
      <c r="GB4">
        <f t="shared" si="53"/>
        <v>0</v>
      </c>
      <c r="GC4">
        <f t="shared" si="53"/>
        <v>0</v>
      </c>
      <c r="GD4">
        <f t="shared" si="53"/>
        <v>0</v>
      </c>
      <c r="GE4">
        <f t="shared" si="53"/>
        <v>0</v>
      </c>
      <c r="GF4">
        <f t="shared" si="53"/>
        <v>0</v>
      </c>
      <c r="GG4">
        <f t="shared" si="53"/>
        <v>5</v>
      </c>
      <c r="GH4">
        <f t="shared" si="53"/>
        <v>20</v>
      </c>
      <c r="GI4">
        <f t="shared" si="53"/>
        <v>18</v>
      </c>
      <c r="GJ4">
        <f t="shared" si="53"/>
        <v>18</v>
      </c>
      <c r="GK4">
        <f t="shared" si="53"/>
        <v>45</v>
      </c>
      <c r="GL4">
        <f t="shared" si="53"/>
        <v>6</v>
      </c>
      <c r="GM4">
        <f t="shared" si="53"/>
        <v>26</v>
      </c>
      <c r="GN4">
        <f t="shared" si="53"/>
        <v>891</v>
      </c>
      <c r="GO4">
        <f t="shared" si="53"/>
        <v>0</v>
      </c>
      <c r="GP4">
        <f t="shared" si="53"/>
        <v>1</v>
      </c>
      <c r="GQ4">
        <f t="shared" ref="GQ4:JC4" si="54">COUNTA(GQ$17:GQ$10006)</f>
        <v>0</v>
      </c>
      <c r="GR4">
        <f t="shared" si="54"/>
        <v>0</v>
      </c>
      <c r="GS4">
        <f t="shared" si="54"/>
        <v>0</v>
      </c>
      <c r="GT4">
        <f t="shared" si="54"/>
        <v>0</v>
      </c>
      <c r="GU4">
        <f t="shared" si="54"/>
        <v>1</v>
      </c>
      <c r="GV4">
        <f t="shared" si="54"/>
        <v>1</v>
      </c>
      <c r="GW4">
        <f t="shared" si="54"/>
        <v>2</v>
      </c>
      <c r="GX4">
        <f t="shared" si="54"/>
        <v>2</v>
      </c>
      <c r="GY4">
        <f t="shared" si="54"/>
        <v>0</v>
      </c>
      <c r="GZ4">
        <f t="shared" si="54"/>
        <v>18</v>
      </c>
      <c r="HA4">
        <f t="shared" si="54"/>
        <v>891</v>
      </c>
      <c r="HB4">
        <f t="shared" si="54"/>
        <v>26</v>
      </c>
      <c r="HC4">
        <f t="shared" si="54"/>
        <v>27</v>
      </c>
      <c r="HD4">
        <f t="shared" si="54"/>
        <v>891</v>
      </c>
      <c r="HE4">
        <f t="shared" si="54"/>
        <v>10</v>
      </c>
      <c r="HF4">
        <f t="shared" si="54"/>
        <v>10</v>
      </c>
      <c r="HG4">
        <f t="shared" si="54"/>
        <v>891</v>
      </c>
      <c r="HH4">
        <f t="shared" si="54"/>
        <v>5</v>
      </c>
      <c r="HI4">
        <f t="shared" si="54"/>
        <v>892</v>
      </c>
      <c r="HJ4">
        <f t="shared" si="54"/>
        <v>3</v>
      </c>
      <c r="HK4">
        <f t="shared" si="54"/>
        <v>892</v>
      </c>
      <c r="HL4">
        <f t="shared" si="54"/>
        <v>892</v>
      </c>
      <c r="HM4">
        <f t="shared" si="54"/>
        <v>891</v>
      </c>
      <c r="HN4">
        <f t="shared" si="54"/>
        <v>892</v>
      </c>
      <c r="HO4">
        <f t="shared" si="54"/>
        <v>558</v>
      </c>
      <c r="HP4">
        <f t="shared" si="54"/>
        <v>52</v>
      </c>
      <c r="HQ4">
        <f t="shared" si="54"/>
        <v>362</v>
      </c>
      <c r="HR4">
        <f t="shared" si="54"/>
        <v>17</v>
      </c>
      <c r="HS4">
        <f t="shared" si="54"/>
        <v>885</v>
      </c>
      <c r="HT4">
        <f t="shared" si="54"/>
        <v>892</v>
      </c>
      <c r="HU4">
        <f t="shared" si="54"/>
        <v>890</v>
      </c>
      <c r="HV4">
        <f t="shared" si="54"/>
        <v>892</v>
      </c>
      <c r="HW4">
        <f t="shared" si="54"/>
        <v>889</v>
      </c>
      <c r="HX4">
        <f t="shared" si="54"/>
        <v>118</v>
      </c>
      <c r="HY4">
        <f t="shared" si="54"/>
        <v>400</v>
      </c>
      <c r="HZ4">
        <f t="shared" si="54"/>
        <v>43</v>
      </c>
      <c r="IA4">
        <f t="shared" si="54"/>
        <v>6</v>
      </c>
      <c r="IB4">
        <f t="shared" si="54"/>
        <v>348</v>
      </c>
      <c r="IC4">
        <f t="shared" si="54"/>
        <v>52</v>
      </c>
      <c r="ID4">
        <f t="shared" si="54"/>
        <v>87</v>
      </c>
      <c r="IE4">
        <f t="shared" si="54"/>
        <v>37</v>
      </c>
      <c r="IF4">
        <f t="shared" si="54"/>
        <v>30</v>
      </c>
      <c r="IG4">
        <f t="shared" si="54"/>
        <v>83</v>
      </c>
      <c r="IH4">
        <f t="shared" si="54"/>
        <v>753</v>
      </c>
      <c r="IJ4">
        <f t="shared" si="54"/>
        <v>12</v>
      </c>
      <c r="IK4">
        <f t="shared" si="54"/>
        <v>12</v>
      </c>
      <c r="IL4">
        <f t="shared" si="54"/>
        <v>11</v>
      </c>
      <c r="IM4">
        <f t="shared" si="54"/>
        <v>1</v>
      </c>
      <c r="IN4">
        <f t="shared" si="54"/>
        <v>0</v>
      </c>
      <c r="IO4">
        <f t="shared" si="54"/>
        <v>0</v>
      </c>
      <c r="IP4">
        <f t="shared" si="54"/>
        <v>0</v>
      </c>
      <c r="IQ4">
        <f t="shared" si="54"/>
        <v>0</v>
      </c>
      <c r="IR4">
        <f t="shared" si="54"/>
        <v>0</v>
      </c>
      <c r="IS4">
        <f t="shared" si="54"/>
        <v>12</v>
      </c>
      <c r="IT4">
        <f t="shared" si="54"/>
        <v>12</v>
      </c>
      <c r="IU4">
        <f t="shared" si="54"/>
        <v>12</v>
      </c>
      <c r="IV4">
        <f t="shared" si="54"/>
        <v>12</v>
      </c>
      <c r="IW4">
        <f t="shared" si="54"/>
        <v>0</v>
      </c>
      <c r="IX4">
        <f t="shared" si="54"/>
        <v>0</v>
      </c>
      <c r="IY4">
        <f t="shared" si="54"/>
        <v>0</v>
      </c>
      <c r="IZ4">
        <f t="shared" si="54"/>
        <v>0</v>
      </c>
      <c r="JA4">
        <f t="shared" si="54"/>
        <v>12</v>
      </c>
      <c r="JB4">
        <f t="shared" si="54"/>
        <v>0</v>
      </c>
      <c r="JC4">
        <f t="shared" si="54"/>
        <v>12</v>
      </c>
      <c r="JD4">
        <f t="shared" ref="JD4:LO4" si="55">COUNTA(JD$17:JD$10006)</f>
        <v>0</v>
      </c>
      <c r="JE4">
        <f t="shared" si="55"/>
        <v>12</v>
      </c>
      <c r="JF4">
        <f t="shared" si="55"/>
        <v>0</v>
      </c>
      <c r="JG4">
        <f t="shared" si="55"/>
        <v>0</v>
      </c>
      <c r="JH4">
        <f t="shared" si="55"/>
        <v>0</v>
      </c>
      <c r="JI4">
        <f t="shared" si="55"/>
        <v>3</v>
      </c>
      <c r="JJ4">
        <f t="shared" si="55"/>
        <v>0</v>
      </c>
      <c r="JK4">
        <f t="shared" si="55"/>
        <v>1</v>
      </c>
      <c r="JL4">
        <f t="shared" si="55"/>
        <v>0</v>
      </c>
      <c r="JM4">
        <f t="shared" si="55"/>
        <v>0</v>
      </c>
      <c r="JN4">
        <f t="shared" si="55"/>
        <v>2</v>
      </c>
      <c r="JO4">
        <f t="shared" si="55"/>
        <v>0</v>
      </c>
      <c r="JP4">
        <f t="shared" si="55"/>
        <v>0</v>
      </c>
      <c r="JQ4">
        <f t="shared" si="55"/>
        <v>0</v>
      </c>
      <c r="JR4">
        <f t="shared" si="55"/>
        <v>0</v>
      </c>
      <c r="JS4">
        <f t="shared" si="55"/>
        <v>0</v>
      </c>
      <c r="JT4">
        <f t="shared" si="55"/>
        <v>0</v>
      </c>
      <c r="JU4">
        <f t="shared" si="55"/>
        <v>0</v>
      </c>
      <c r="JV4">
        <f t="shared" si="55"/>
        <v>0</v>
      </c>
      <c r="JW4">
        <f t="shared" si="55"/>
        <v>2</v>
      </c>
      <c r="JX4">
        <f t="shared" si="55"/>
        <v>2</v>
      </c>
      <c r="JY4">
        <f t="shared" si="55"/>
        <v>5</v>
      </c>
      <c r="JZ4">
        <f t="shared" si="55"/>
        <v>0</v>
      </c>
      <c r="KA4">
        <f t="shared" si="55"/>
        <v>12</v>
      </c>
      <c r="KB4">
        <f t="shared" si="55"/>
        <v>0</v>
      </c>
      <c r="KC4">
        <f t="shared" si="55"/>
        <v>12</v>
      </c>
      <c r="KD4">
        <f t="shared" si="55"/>
        <v>1</v>
      </c>
      <c r="KE4">
        <f t="shared" si="55"/>
        <v>0</v>
      </c>
      <c r="KF4">
        <f t="shared" si="55"/>
        <v>0</v>
      </c>
      <c r="KG4">
        <f t="shared" si="55"/>
        <v>0</v>
      </c>
      <c r="KH4">
        <f t="shared" si="55"/>
        <v>0</v>
      </c>
      <c r="KI4">
        <f t="shared" si="55"/>
        <v>1</v>
      </c>
      <c r="KJ4">
        <f t="shared" si="55"/>
        <v>0</v>
      </c>
      <c r="KK4">
        <f t="shared" si="55"/>
        <v>0</v>
      </c>
      <c r="KL4">
        <f t="shared" si="55"/>
        <v>0</v>
      </c>
      <c r="KM4">
        <f t="shared" si="55"/>
        <v>0</v>
      </c>
      <c r="KN4">
        <f t="shared" si="55"/>
        <v>0</v>
      </c>
      <c r="KO4">
        <f t="shared" si="55"/>
        <v>0</v>
      </c>
      <c r="KP4">
        <f t="shared" si="55"/>
        <v>0</v>
      </c>
      <c r="KQ4">
        <f t="shared" si="55"/>
        <v>0</v>
      </c>
      <c r="KR4">
        <f t="shared" si="55"/>
        <v>1</v>
      </c>
      <c r="KS4">
        <f t="shared" si="55"/>
        <v>0</v>
      </c>
      <c r="KT4">
        <f t="shared" si="55"/>
        <v>0</v>
      </c>
      <c r="KU4">
        <f t="shared" si="55"/>
        <v>1</v>
      </c>
      <c r="KV4">
        <f t="shared" si="55"/>
        <v>0</v>
      </c>
      <c r="KW4">
        <f t="shared" si="55"/>
        <v>0</v>
      </c>
      <c r="KX4">
        <f t="shared" si="55"/>
        <v>0</v>
      </c>
      <c r="KY4">
        <f t="shared" si="55"/>
        <v>0</v>
      </c>
      <c r="KZ4">
        <f t="shared" si="55"/>
        <v>0</v>
      </c>
      <c r="LA4">
        <f t="shared" si="55"/>
        <v>12</v>
      </c>
      <c r="LB4">
        <f t="shared" si="55"/>
        <v>0</v>
      </c>
      <c r="LC4">
        <f t="shared" si="55"/>
        <v>0</v>
      </c>
      <c r="LD4">
        <f t="shared" si="55"/>
        <v>0</v>
      </c>
      <c r="LE4">
        <f t="shared" si="55"/>
        <v>0</v>
      </c>
      <c r="LF4">
        <f t="shared" si="55"/>
        <v>0</v>
      </c>
      <c r="LG4">
        <f t="shared" si="55"/>
        <v>0</v>
      </c>
      <c r="LH4">
        <f t="shared" si="55"/>
        <v>0</v>
      </c>
      <c r="LI4">
        <f t="shared" si="55"/>
        <v>0</v>
      </c>
      <c r="LJ4">
        <f t="shared" si="55"/>
        <v>0</v>
      </c>
      <c r="LK4">
        <f t="shared" si="55"/>
        <v>0</v>
      </c>
      <c r="LL4">
        <f t="shared" si="55"/>
        <v>0</v>
      </c>
      <c r="LM4">
        <f t="shared" si="55"/>
        <v>0</v>
      </c>
      <c r="LN4">
        <f t="shared" si="55"/>
        <v>0</v>
      </c>
      <c r="LO4">
        <f t="shared" si="55"/>
        <v>0</v>
      </c>
      <c r="LP4">
        <f t="shared" ref="LP4:OB4" si="56">COUNTA(LP$17:LP$10006)</f>
        <v>0</v>
      </c>
      <c r="LQ4">
        <f t="shared" si="56"/>
        <v>0</v>
      </c>
      <c r="LR4">
        <f t="shared" si="56"/>
        <v>0</v>
      </c>
      <c r="LS4">
        <f t="shared" si="56"/>
        <v>0</v>
      </c>
      <c r="LT4">
        <f t="shared" si="56"/>
        <v>0</v>
      </c>
      <c r="LU4">
        <f t="shared" si="56"/>
        <v>0</v>
      </c>
      <c r="LV4">
        <f t="shared" si="56"/>
        <v>0</v>
      </c>
      <c r="LW4">
        <f t="shared" si="56"/>
        <v>12</v>
      </c>
      <c r="LX4">
        <f t="shared" si="56"/>
        <v>0</v>
      </c>
      <c r="LY4">
        <f t="shared" si="56"/>
        <v>0</v>
      </c>
      <c r="LZ4">
        <f t="shared" si="56"/>
        <v>0</v>
      </c>
      <c r="MA4">
        <f t="shared" si="56"/>
        <v>0</v>
      </c>
      <c r="MB4">
        <f t="shared" si="56"/>
        <v>0</v>
      </c>
      <c r="MC4">
        <f t="shared" si="56"/>
        <v>0</v>
      </c>
      <c r="MD4">
        <f t="shared" si="56"/>
        <v>0</v>
      </c>
      <c r="ME4">
        <f t="shared" si="56"/>
        <v>0</v>
      </c>
      <c r="MF4">
        <f t="shared" si="56"/>
        <v>0</v>
      </c>
      <c r="MG4">
        <f t="shared" si="56"/>
        <v>0</v>
      </c>
      <c r="MH4">
        <f t="shared" si="56"/>
        <v>0</v>
      </c>
      <c r="MI4">
        <f t="shared" si="56"/>
        <v>0</v>
      </c>
      <c r="MJ4">
        <f t="shared" si="56"/>
        <v>12</v>
      </c>
      <c r="MK4">
        <f t="shared" si="56"/>
        <v>0</v>
      </c>
      <c r="ML4">
        <f t="shared" si="56"/>
        <v>0</v>
      </c>
      <c r="MM4">
        <f t="shared" si="56"/>
        <v>12</v>
      </c>
      <c r="MN4">
        <f t="shared" si="56"/>
        <v>0</v>
      </c>
      <c r="MO4">
        <f t="shared" si="56"/>
        <v>0</v>
      </c>
      <c r="MP4">
        <f t="shared" si="56"/>
        <v>12</v>
      </c>
      <c r="MQ4">
        <f t="shared" si="56"/>
        <v>0</v>
      </c>
      <c r="MR4">
        <f t="shared" si="56"/>
        <v>0</v>
      </c>
      <c r="MS4">
        <f t="shared" si="56"/>
        <v>12</v>
      </c>
      <c r="MT4">
        <f t="shared" si="56"/>
        <v>0</v>
      </c>
      <c r="MU4">
        <f t="shared" si="56"/>
        <v>12</v>
      </c>
      <c r="MV4">
        <f t="shared" si="56"/>
        <v>0</v>
      </c>
      <c r="MW4">
        <f t="shared" si="56"/>
        <v>12</v>
      </c>
      <c r="MX4">
        <f t="shared" si="56"/>
        <v>12</v>
      </c>
      <c r="MY4">
        <f t="shared" si="56"/>
        <v>12</v>
      </c>
      <c r="NA4">
        <f t="shared" si="56"/>
        <v>8</v>
      </c>
      <c r="NB4">
        <f t="shared" si="56"/>
        <v>8</v>
      </c>
      <c r="NC4">
        <f t="shared" si="56"/>
        <v>7</v>
      </c>
      <c r="ND4">
        <f t="shared" si="56"/>
        <v>2</v>
      </c>
      <c r="NE4">
        <f t="shared" si="56"/>
        <v>0</v>
      </c>
      <c r="NF4">
        <f t="shared" si="56"/>
        <v>0</v>
      </c>
      <c r="NG4">
        <f t="shared" si="56"/>
        <v>0</v>
      </c>
      <c r="NH4">
        <f t="shared" si="56"/>
        <v>0</v>
      </c>
      <c r="NI4">
        <f t="shared" si="56"/>
        <v>2</v>
      </c>
      <c r="NJ4">
        <f t="shared" si="56"/>
        <v>8</v>
      </c>
      <c r="NK4">
        <f t="shared" si="56"/>
        <v>8</v>
      </c>
      <c r="NL4">
        <f t="shared" si="56"/>
        <v>8</v>
      </c>
      <c r="NM4">
        <f t="shared" si="56"/>
        <v>8</v>
      </c>
      <c r="NN4">
        <f t="shared" si="56"/>
        <v>0</v>
      </c>
      <c r="NO4">
        <f t="shared" si="56"/>
        <v>0</v>
      </c>
      <c r="NP4">
        <f t="shared" si="56"/>
        <v>3</v>
      </c>
      <c r="NQ4">
        <f t="shared" si="56"/>
        <v>0</v>
      </c>
      <c r="NR4">
        <f t="shared" si="56"/>
        <v>8</v>
      </c>
      <c r="NS4">
        <f t="shared" si="56"/>
        <v>0</v>
      </c>
      <c r="NT4">
        <f t="shared" si="56"/>
        <v>8</v>
      </c>
      <c r="NU4">
        <f t="shared" si="56"/>
        <v>0</v>
      </c>
      <c r="NV4">
        <f t="shared" si="56"/>
        <v>8</v>
      </c>
      <c r="NW4">
        <f t="shared" si="56"/>
        <v>8</v>
      </c>
      <c r="NX4">
        <f t="shared" si="56"/>
        <v>8</v>
      </c>
      <c r="NY4">
        <f t="shared" si="56"/>
        <v>8</v>
      </c>
      <c r="NZ4">
        <f t="shared" si="56"/>
        <v>2</v>
      </c>
      <c r="OA4">
        <f t="shared" si="56"/>
        <v>0</v>
      </c>
      <c r="OB4">
        <f t="shared" si="56"/>
        <v>2</v>
      </c>
      <c r="OC4">
        <f t="shared" ref="OC4:QN4" si="57">COUNTA(OC$17:OC$10006)</f>
        <v>8</v>
      </c>
      <c r="OD4">
        <f t="shared" si="57"/>
        <v>1</v>
      </c>
      <c r="OE4">
        <f t="shared" si="57"/>
        <v>5</v>
      </c>
      <c r="OF4">
        <f t="shared" si="57"/>
        <v>1</v>
      </c>
      <c r="OG4">
        <f t="shared" si="57"/>
        <v>2</v>
      </c>
      <c r="OH4">
        <f t="shared" si="57"/>
        <v>2</v>
      </c>
      <c r="OI4">
        <f t="shared" si="57"/>
        <v>1</v>
      </c>
      <c r="OJ4">
        <f t="shared" si="57"/>
        <v>0</v>
      </c>
      <c r="OK4">
        <f t="shared" si="57"/>
        <v>0</v>
      </c>
      <c r="OL4">
        <f t="shared" si="57"/>
        <v>0</v>
      </c>
      <c r="OM4">
        <f t="shared" si="57"/>
        <v>2</v>
      </c>
      <c r="ON4">
        <f t="shared" si="57"/>
        <v>0</v>
      </c>
      <c r="OO4">
        <f t="shared" si="57"/>
        <v>0</v>
      </c>
      <c r="OP4">
        <f t="shared" si="57"/>
        <v>0</v>
      </c>
      <c r="OQ4">
        <f t="shared" si="57"/>
        <v>0</v>
      </c>
      <c r="OR4">
        <f t="shared" si="57"/>
        <v>0</v>
      </c>
      <c r="OS4">
        <f t="shared" si="57"/>
        <v>8</v>
      </c>
      <c r="OT4">
        <f t="shared" si="57"/>
        <v>8</v>
      </c>
      <c r="OU4">
        <f t="shared" si="57"/>
        <v>2</v>
      </c>
      <c r="OV4">
        <f t="shared" si="57"/>
        <v>1</v>
      </c>
      <c r="OW4">
        <f t="shared" si="57"/>
        <v>4</v>
      </c>
      <c r="OX4">
        <f t="shared" si="57"/>
        <v>4</v>
      </c>
      <c r="OY4">
        <f t="shared" si="57"/>
        <v>0</v>
      </c>
      <c r="OZ4">
        <f t="shared" si="57"/>
        <v>2</v>
      </c>
      <c r="PA4">
        <f t="shared" si="57"/>
        <v>1</v>
      </c>
      <c r="PB4">
        <f t="shared" si="57"/>
        <v>3</v>
      </c>
      <c r="PC4">
        <f t="shared" si="57"/>
        <v>2</v>
      </c>
      <c r="PD4">
        <f t="shared" si="57"/>
        <v>1</v>
      </c>
      <c r="PE4">
        <f t="shared" si="57"/>
        <v>0</v>
      </c>
      <c r="PF4">
        <f t="shared" si="57"/>
        <v>0</v>
      </c>
      <c r="PG4">
        <f t="shared" si="57"/>
        <v>2</v>
      </c>
      <c r="PH4">
        <f t="shared" si="57"/>
        <v>1</v>
      </c>
      <c r="PI4">
        <f t="shared" si="57"/>
        <v>0</v>
      </c>
      <c r="PJ4">
        <f t="shared" si="57"/>
        <v>1</v>
      </c>
      <c r="PK4">
        <f t="shared" si="57"/>
        <v>0</v>
      </c>
      <c r="PL4">
        <f t="shared" si="57"/>
        <v>1</v>
      </c>
      <c r="PM4">
        <f t="shared" si="57"/>
        <v>1</v>
      </c>
      <c r="PN4">
        <f t="shared" si="57"/>
        <v>2</v>
      </c>
      <c r="PO4">
        <f t="shared" si="57"/>
        <v>1</v>
      </c>
      <c r="PP4">
        <f t="shared" si="57"/>
        <v>4</v>
      </c>
      <c r="PQ4">
        <f t="shared" si="57"/>
        <v>4</v>
      </c>
      <c r="PR4">
        <f t="shared" si="57"/>
        <v>0</v>
      </c>
      <c r="PS4">
        <f t="shared" si="57"/>
        <v>2</v>
      </c>
      <c r="PT4">
        <f t="shared" si="57"/>
        <v>1</v>
      </c>
      <c r="PU4">
        <f t="shared" si="57"/>
        <v>3</v>
      </c>
      <c r="PV4">
        <f t="shared" si="57"/>
        <v>2</v>
      </c>
      <c r="PW4">
        <f t="shared" si="57"/>
        <v>1</v>
      </c>
      <c r="PX4">
        <f t="shared" si="57"/>
        <v>0</v>
      </c>
      <c r="PY4">
        <f t="shared" si="57"/>
        <v>0</v>
      </c>
      <c r="PZ4">
        <f t="shared" si="57"/>
        <v>2</v>
      </c>
      <c r="QA4">
        <f t="shared" si="57"/>
        <v>1</v>
      </c>
      <c r="QB4">
        <f t="shared" si="57"/>
        <v>0</v>
      </c>
      <c r="QC4">
        <f t="shared" si="57"/>
        <v>1</v>
      </c>
      <c r="QD4">
        <f t="shared" si="57"/>
        <v>0</v>
      </c>
      <c r="QE4">
        <f t="shared" si="57"/>
        <v>1</v>
      </c>
      <c r="QF4">
        <f t="shared" si="57"/>
        <v>8</v>
      </c>
      <c r="QG4">
        <f t="shared" si="57"/>
        <v>8</v>
      </c>
      <c r="QH4">
        <f t="shared" si="57"/>
        <v>0</v>
      </c>
      <c r="QI4">
        <f t="shared" si="57"/>
        <v>0</v>
      </c>
      <c r="QJ4">
        <f t="shared" si="57"/>
        <v>0</v>
      </c>
      <c r="QK4">
        <f t="shared" si="57"/>
        <v>3</v>
      </c>
      <c r="QL4">
        <f t="shared" si="57"/>
        <v>0</v>
      </c>
      <c r="QM4">
        <f t="shared" si="57"/>
        <v>2</v>
      </c>
      <c r="QN4">
        <f t="shared" si="57"/>
        <v>0</v>
      </c>
      <c r="QO4">
        <f t="shared" ref="QO4:SZ4" si="58">COUNTA(QO$17:QO$10006)</f>
        <v>2</v>
      </c>
      <c r="QP4">
        <f t="shared" si="58"/>
        <v>0</v>
      </c>
      <c r="QQ4">
        <f t="shared" si="58"/>
        <v>0</v>
      </c>
      <c r="QR4">
        <f t="shared" si="58"/>
        <v>0</v>
      </c>
      <c r="QS4">
        <f t="shared" si="58"/>
        <v>0</v>
      </c>
      <c r="QT4">
        <f t="shared" si="58"/>
        <v>0</v>
      </c>
      <c r="QU4">
        <f t="shared" si="58"/>
        <v>2</v>
      </c>
      <c r="QV4">
        <f t="shared" si="58"/>
        <v>0</v>
      </c>
      <c r="QW4">
        <f t="shared" si="58"/>
        <v>0</v>
      </c>
      <c r="QX4">
        <f t="shared" si="58"/>
        <v>0</v>
      </c>
      <c r="QY4">
        <f t="shared" si="58"/>
        <v>2</v>
      </c>
      <c r="QZ4">
        <f t="shared" si="58"/>
        <v>2</v>
      </c>
      <c r="RA4">
        <f t="shared" si="58"/>
        <v>8</v>
      </c>
      <c r="RB4">
        <f t="shared" si="58"/>
        <v>0</v>
      </c>
      <c r="RC4">
        <f t="shared" si="58"/>
        <v>8</v>
      </c>
      <c r="RD4">
        <f t="shared" si="58"/>
        <v>0</v>
      </c>
      <c r="RE4">
        <f t="shared" si="58"/>
        <v>8</v>
      </c>
      <c r="RF4">
        <f t="shared" si="58"/>
        <v>2</v>
      </c>
      <c r="RG4">
        <f t="shared" si="58"/>
        <v>0</v>
      </c>
      <c r="RH4">
        <f t="shared" si="58"/>
        <v>0</v>
      </c>
      <c r="RI4">
        <f t="shared" si="58"/>
        <v>0</v>
      </c>
      <c r="RJ4">
        <f t="shared" si="58"/>
        <v>2</v>
      </c>
      <c r="RK4">
        <f t="shared" si="58"/>
        <v>1</v>
      </c>
      <c r="RL4">
        <f t="shared" si="58"/>
        <v>0</v>
      </c>
      <c r="RM4">
        <f t="shared" si="58"/>
        <v>0</v>
      </c>
      <c r="RN4">
        <f t="shared" si="58"/>
        <v>0</v>
      </c>
      <c r="RO4">
        <f t="shared" si="58"/>
        <v>0</v>
      </c>
      <c r="RP4">
        <f t="shared" si="58"/>
        <v>0</v>
      </c>
      <c r="RQ4">
        <f t="shared" si="58"/>
        <v>0</v>
      </c>
      <c r="RR4">
        <f t="shared" si="58"/>
        <v>0</v>
      </c>
      <c r="RS4">
        <f t="shared" si="58"/>
        <v>0</v>
      </c>
      <c r="RT4">
        <f t="shared" si="58"/>
        <v>1</v>
      </c>
      <c r="RU4">
        <f t="shared" si="58"/>
        <v>1</v>
      </c>
      <c r="RV4">
        <f t="shared" si="58"/>
        <v>1</v>
      </c>
      <c r="RW4">
        <f t="shared" si="58"/>
        <v>1</v>
      </c>
      <c r="RX4">
        <f t="shared" si="58"/>
        <v>0</v>
      </c>
      <c r="RY4">
        <f t="shared" si="58"/>
        <v>1</v>
      </c>
      <c r="RZ4">
        <f t="shared" si="58"/>
        <v>0</v>
      </c>
      <c r="SA4">
        <f t="shared" si="58"/>
        <v>0</v>
      </c>
      <c r="SB4">
        <f t="shared" si="58"/>
        <v>0</v>
      </c>
      <c r="SC4">
        <f t="shared" si="58"/>
        <v>8</v>
      </c>
      <c r="SD4">
        <f t="shared" si="58"/>
        <v>0</v>
      </c>
      <c r="SE4">
        <f t="shared" si="58"/>
        <v>0</v>
      </c>
      <c r="SF4">
        <f t="shared" si="58"/>
        <v>0</v>
      </c>
      <c r="SG4">
        <f t="shared" si="58"/>
        <v>0</v>
      </c>
      <c r="SH4">
        <f t="shared" si="58"/>
        <v>2</v>
      </c>
      <c r="SI4">
        <f t="shared" si="58"/>
        <v>0</v>
      </c>
      <c r="SJ4">
        <f t="shared" si="58"/>
        <v>0</v>
      </c>
      <c r="SK4">
        <f t="shared" si="58"/>
        <v>0</v>
      </c>
      <c r="SL4">
        <f t="shared" si="58"/>
        <v>0</v>
      </c>
      <c r="SM4">
        <f t="shared" si="58"/>
        <v>0</v>
      </c>
      <c r="SN4">
        <f t="shared" si="58"/>
        <v>0</v>
      </c>
      <c r="SO4">
        <f t="shared" si="58"/>
        <v>0</v>
      </c>
      <c r="SP4">
        <f t="shared" si="58"/>
        <v>0</v>
      </c>
      <c r="SQ4">
        <f t="shared" si="58"/>
        <v>0</v>
      </c>
      <c r="SR4">
        <f t="shared" si="58"/>
        <v>0</v>
      </c>
      <c r="SS4">
        <f t="shared" si="58"/>
        <v>2</v>
      </c>
      <c r="ST4">
        <f t="shared" si="58"/>
        <v>0</v>
      </c>
      <c r="SU4">
        <f t="shared" si="58"/>
        <v>0</v>
      </c>
      <c r="SV4">
        <f t="shared" si="58"/>
        <v>2</v>
      </c>
      <c r="SW4">
        <f t="shared" si="58"/>
        <v>0</v>
      </c>
      <c r="SX4">
        <f t="shared" si="58"/>
        <v>2</v>
      </c>
      <c r="SY4">
        <f t="shared" si="58"/>
        <v>8</v>
      </c>
      <c r="SZ4">
        <f t="shared" si="58"/>
        <v>0</v>
      </c>
      <c r="TA4">
        <f t="shared" ref="TA4:VM4" si="59">COUNTA(TA$17:TA$10006)</f>
        <v>0</v>
      </c>
      <c r="TB4">
        <f t="shared" si="59"/>
        <v>0</v>
      </c>
      <c r="TC4">
        <f t="shared" si="59"/>
        <v>0</v>
      </c>
      <c r="TD4">
        <f t="shared" si="59"/>
        <v>0</v>
      </c>
      <c r="TE4">
        <f t="shared" si="59"/>
        <v>0</v>
      </c>
      <c r="TF4">
        <f t="shared" si="59"/>
        <v>0</v>
      </c>
      <c r="TG4">
        <f t="shared" si="59"/>
        <v>0</v>
      </c>
      <c r="TH4">
        <f t="shared" si="59"/>
        <v>1</v>
      </c>
      <c r="TI4">
        <f t="shared" si="59"/>
        <v>0</v>
      </c>
      <c r="TJ4">
        <f t="shared" si="59"/>
        <v>0</v>
      </c>
      <c r="TK4">
        <f t="shared" si="59"/>
        <v>0</v>
      </c>
      <c r="TL4">
        <f t="shared" si="59"/>
        <v>8</v>
      </c>
      <c r="TM4">
        <f t="shared" si="59"/>
        <v>0</v>
      </c>
      <c r="TN4">
        <f t="shared" si="59"/>
        <v>0</v>
      </c>
      <c r="TO4">
        <f t="shared" si="59"/>
        <v>8</v>
      </c>
      <c r="TP4">
        <f t="shared" si="59"/>
        <v>0</v>
      </c>
      <c r="TQ4">
        <f t="shared" si="59"/>
        <v>0</v>
      </c>
      <c r="TR4">
        <f t="shared" si="59"/>
        <v>8</v>
      </c>
      <c r="TS4">
        <f t="shared" si="59"/>
        <v>0</v>
      </c>
      <c r="TT4">
        <f t="shared" si="59"/>
        <v>0</v>
      </c>
      <c r="TU4">
        <f t="shared" si="59"/>
        <v>8</v>
      </c>
      <c r="TV4">
        <f t="shared" si="59"/>
        <v>0</v>
      </c>
      <c r="TW4">
        <f t="shared" si="59"/>
        <v>8</v>
      </c>
      <c r="TX4">
        <f t="shared" si="59"/>
        <v>0</v>
      </c>
      <c r="TY4">
        <f t="shared" si="59"/>
        <v>8</v>
      </c>
      <c r="TZ4">
        <f t="shared" si="59"/>
        <v>8</v>
      </c>
      <c r="UA4">
        <f t="shared" si="59"/>
        <v>8</v>
      </c>
      <c r="UB4">
        <f t="shared" si="59"/>
        <v>8</v>
      </c>
      <c r="UC4">
        <f t="shared" si="59"/>
        <v>5</v>
      </c>
      <c r="UD4">
        <f t="shared" si="59"/>
        <v>0</v>
      </c>
      <c r="UE4">
        <f t="shared" si="59"/>
        <v>5</v>
      </c>
      <c r="UF4">
        <f t="shared" si="59"/>
        <v>0</v>
      </c>
      <c r="UG4">
        <f t="shared" si="59"/>
        <v>8</v>
      </c>
      <c r="UH4">
        <f t="shared" si="59"/>
        <v>8</v>
      </c>
      <c r="UI4">
        <f t="shared" si="59"/>
        <v>8</v>
      </c>
      <c r="UJ4">
        <f t="shared" si="59"/>
        <v>8</v>
      </c>
      <c r="UK4">
        <f t="shared" si="59"/>
        <v>8</v>
      </c>
      <c r="UL4">
        <f t="shared" si="59"/>
        <v>2</v>
      </c>
      <c r="UM4">
        <f t="shared" si="59"/>
        <v>8</v>
      </c>
      <c r="UN4">
        <f t="shared" si="59"/>
        <v>0</v>
      </c>
      <c r="UO4">
        <f t="shared" si="59"/>
        <v>8</v>
      </c>
      <c r="UP4">
        <f t="shared" si="59"/>
        <v>5</v>
      </c>
      <c r="UQ4">
        <f t="shared" si="59"/>
        <v>0</v>
      </c>
      <c r="UR4">
        <f t="shared" si="59"/>
        <v>0</v>
      </c>
      <c r="US4">
        <f t="shared" si="59"/>
        <v>0</v>
      </c>
      <c r="UT4">
        <f t="shared" si="59"/>
        <v>0</v>
      </c>
      <c r="UU4">
        <f t="shared" si="59"/>
        <v>0</v>
      </c>
      <c r="UV4">
        <f t="shared" si="59"/>
        <v>0</v>
      </c>
      <c r="UW4">
        <f t="shared" si="59"/>
        <v>0</v>
      </c>
      <c r="UX4">
        <f t="shared" si="59"/>
        <v>0</v>
      </c>
      <c r="UY4">
        <f t="shared" si="59"/>
        <v>0</v>
      </c>
      <c r="UZ4">
        <f t="shared" si="59"/>
        <v>8</v>
      </c>
      <c r="VB4">
        <f t="shared" si="59"/>
        <v>48</v>
      </c>
      <c r="VC4">
        <f t="shared" si="59"/>
        <v>48</v>
      </c>
      <c r="VD4">
        <f t="shared" si="59"/>
        <v>41</v>
      </c>
      <c r="VE4">
        <f t="shared" si="59"/>
        <v>6</v>
      </c>
      <c r="VF4">
        <f t="shared" si="59"/>
        <v>0</v>
      </c>
      <c r="VG4">
        <f t="shared" si="59"/>
        <v>1</v>
      </c>
      <c r="VH4">
        <f t="shared" si="59"/>
        <v>1</v>
      </c>
      <c r="VI4">
        <f t="shared" si="59"/>
        <v>0</v>
      </c>
      <c r="VJ4">
        <f t="shared" si="59"/>
        <v>8</v>
      </c>
      <c r="VK4">
        <f t="shared" si="59"/>
        <v>48</v>
      </c>
      <c r="VL4">
        <f t="shared" si="59"/>
        <v>48</v>
      </c>
      <c r="VM4">
        <f t="shared" si="59"/>
        <v>48</v>
      </c>
      <c r="VN4">
        <f t="shared" ref="VN4:XY4" si="60">COUNTA(VN$17:VN$10006)</f>
        <v>48</v>
      </c>
      <c r="VO4">
        <f t="shared" si="60"/>
        <v>0</v>
      </c>
      <c r="VP4">
        <f t="shared" si="60"/>
        <v>0</v>
      </c>
      <c r="VQ4">
        <f t="shared" si="60"/>
        <v>6</v>
      </c>
      <c r="VR4">
        <f t="shared" si="60"/>
        <v>0</v>
      </c>
      <c r="VS4">
        <f t="shared" si="60"/>
        <v>48</v>
      </c>
      <c r="VT4">
        <f t="shared" si="60"/>
        <v>0</v>
      </c>
      <c r="VU4">
        <f t="shared" si="60"/>
        <v>48</v>
      </c>
      <c r="VV4">
        <f t="shared" si="60"/>
        <v>0</v>
      </c>
      <c r="VW4">
        <f t="shared" si="60"/>
        <v>48</v>
      </c>
      <c r="VX4">
        <f t="shared" si="60"/>
        <v>0</v>
      </c>
      <c r="VY4">
        <f t="shared" si="60"/>
        <v>1</v>
      </c>
      <c r="VZ4">
        <f t="shared" si="60"/>
        <v>2</v>
      </c>
      <c r="WA4">
        <f t="shared" si="60"/>
        <v>18</v>
      </c>
      <c r="WB4">
        <f t="shared" si="60"/>
        <v>4</v>
      </c>
      <c r="WC4">
        <f t="shared" si="60"/>
        <v>6</v>
      </c>
      <c r="WD4">
        <f t="shared" si="60"/>
        <v>1</v>
      </c>
      <c r="WE4">
        <f t="shared" si="60"/>
        <v>4</v>
      </c>
      <c r="WF4">
        <f t="shared" si="60"/>
        <v>1</v>
      </c>
      <c r="WG4">
        <f t="shared" si="60"/>
        <v>0</v>
      </c>
      <c r="WH4">
        <f t="shared" si="60"/>
        <v>2</v>
      </c>
      <c r="WI4">
        <f t="shared" si="60"/>
        <v>0</v>
      </c>
      <c r="WJ4">
        <f t="shared" si="60"/>
        <v>0</v>
      </c>
      <c r="WK4">
        <f t="shared" si="60"/>
        <v>1</v>
      </c>
      <c r="WL4">
        <f t="shared" si="60"/>
        <v>0</v>
      </c>
      <c r="WM4">
        <f t="shared" si="60"/>
        <v>0</v>
      </c>
      <c r="WN4">
        <f t="shared" si="60"/>
        <v>0</v>
      </c>
      <c r="WO4">
        <f t="shared" si="60"/>
        <v>6</v>
      </c>
      <c r="WP4">
        <f t="shared" si="60"/>
        <v>6</v>
      </c>
      <c r="WQ4">
        <f t="shared" si="60"/>
        <v>38</v>
      </c>
      <c r="WR4">
        <f t="shared" si="60"/>
        <v>0</v>
      </c>
      <c r="WS4">
        <f t="shared" si="60"/>
        <v>48</v>
      </c>
      <c r="WT4">
        <f t="shared" si="60"/>
        <v>0</v>
      </c>
      <c r="WU4">
        <f t="shared" si="60"/>
        <v>48</v>
      </c>
      <c r="WV4">
        <f t="shared" si="60"/>
        <v>4</v>
      </c>
      <c r="WW4">
        <f t="shared" si="60"/>
        <v>0</v>
      </c>
      <c r="WX4">
        <f t="shared" si="60"/>
        <v>1</v>
      </c>
      <c r="WY4">
        <f t="shared" si="60"/>
        <v>1</v>
      </c>
      <c r="WZ4">
        <f t="shared" si="60"/>
        <v>1</v>
      </c>
      <c r="XA4">
        <f t="shared" si="60"/>
        <v>1</v>
      </c>
      <c r="XB4">
        <f t="shared" si="60"/>
        <v>0</v>
      </c>
      <c r="XC4">
        <f t="shared" si="60"/>
        <v>0</v>
      </c>
      <c r="XD4">
        <f t="shared" si="60"/>
        <v>0</v>
      </c>
      <c r="XE4">
        <f t="shared" si="60"/>
        <v>0</v>
      </c>
      <c r="XF4">
        <f t="shared" si="60"/>
        <v>1</v>
      </c>
      <c r="XG4">
        <f t="shared" si="60"/>
        <v>0</v>
      </c>
      <c r="XH4">
        <f t="shared" si="60"/>
        <v>0</v>
      </c>
      <c r="XI4">
        <f t="shared" si="60"/>
        <v>0</v>
      </c>
      <c r="XJ4">
        <f t="shared" si="60"/>
        <v>1</v>
      </c>
      <c r="XK4">
        <f t="shared" si="60"/>
        <v>2</v>
      </c>
      <c r="XL4">
        <f t="shared" si="60"/>
        <v>2</v>
      </c>
      <c r="XM4">
        <f t="shared" si="60"/>
        <v>2</v>
      </c>
      <c r="XN4">
        <f t="shared" si="60"/>
        <v>1</v>
      </c>
      <c r="XO4">
        <f t="shared" si="60"/>
        <v>0</v>
      </c>
      <c r="XP4">
        <f t="shared" si="60"/>
        <v>0</v>
      </c>
      <c r="XQ4">
        <f t="shared" si="60"/>
        <v>0</v>
      </c>
      <c r="XR4">
        <f t="shared" si="60"/>
        <v>0</v>
      </c>
      <c r="XS4">
        <f t="shared" si="60"/>
        <v>48</v>
      </c>
      <c r="XT4">
        <f t="shared" si="60"/>
        <v>0</v>
      </c>
      <c r="XU4">
        <f t="shared" si="60"/>
        <v>0</v>
      </c>
      <c r="XV4">
        <f t="shared" si="60"/>
        <v>0</v>
      </c>
      <c r="XW4">
        <f t="shared" si="60"/>
        <v>0</v>
      </c>
      <c r="XX4">
        <f t="shared" si="60"/>
        <v>7</v>
      </c>
      <c r="XY4">
        <f t="shared" si="60"/>
        <v>0</v>
      </c>
      <c r="XZ4">
        <f t="shared" ref="XZ4:AAL4" si="61">COUNTA(XZ$17:XZ$10006)</f>
        <v>0</v>
      </c>
      <c r="YA4">
        <f t="shared" si="61"/>
        <v>0</v>
      </c>
      <c r="YB4">
        <f t="shared" si="61"/>
        <v>0</v>
      </c>
      <c r="YC4">
        <f t="shared" si="61"/>
        <v>0</v>
      </c>
      <c r="YD4">
        <f t="shared" si="61"/>
        <v>0</v>
      </c>
      <c r="YE4">
        <f t="shared" si="61"/>
        <v>0</v>
      </c>
      <c r="YF4">
        <f t="shared" si="61"/>
        <v>0</v>
      </c>
      <c r="YG4">
        <f t="shared" si="61"/>
        <v>0</v>
      </c>
      <c r="YH4">
        <f t="shared" si="61"/>
        <v>1</v>
      </c>
      <c r="YI4">
        <f t="shared" si="61"/>
        <v>6</v>
      </c>
      <c r="YJ4">
        <f t="shared" si="61"/>
        <v>0</v>
      </c>
      <c r="YK4">
        <f t="shared" si="61"/>
        <v>0</v>
      </c>
      <c r="YL4">
        <f t="shared" si="61"/>
        <v>7</v>
      </c>
      <c r="YM4">
        <f t="shared" si="61"/>
        <v>0</v>
      </c>
      <c r="YN4">
        <f t="shared" si="61"/>
        <v>7</v>
      </c>
      <c r="YO4">
        <f t="shared" si="61"/>
        <v>48</v>
      </c>
      <c r="YP4">
        <f t="shared" si="61"/>
        <v>0</v>
      </c>
      <c r="YQ4">
        <f t="shared" si="61"/>
        <v>0</v>
      </c>
      <c r="YR4">
        <f t="shared" si="61"/>
        <v>0</v>
      </c>
      <c r="YS4">
        <f t="shared" si="61"/>
        <v>0</v>
      </c>
      <c r="YT4">
        <f t="shared" si="61"/>
        <v>0</v>
      </c>
      <c r="YU4">
        <f t="shared" si="61"/>
        <v>0</v>
      </c>
      <c r="YV4">
        <f t="shared" si="61"/>
        <v>0</v>
      </c>
      <c r="YW4">
        <f t="shared" si="61"/>
        <v>0</v>
      </c>
      <c r="YX4">
        <f t="shared" si="61"/>
        <v>0</v>
      </c>
      <c r="YY4">
        <f t="shared" si="61"/>
        <v>0</v>
      </c>
      <c r="YZ4">
        <f t="shared" si="61"/>
        <v>0</v>
      </c>
      <c r="ZA4">
        <f t="shared" si="61"/>
        <v>0</v>
      </c>
      <c r="ZB4">
        <f t="shared" si="61"/>
        <v>48</v>
      </c>
      <c r="ZC4">
        <f t="shared" si="61"/>
        <v>0</v>
      </c>
      <c r="ZD4">
        <f t="shared" si="61"/>
        <v>0</v>
      </c>
      <c r="ZE4">
        <f t="shared" si="61"/>
        <v>48</v>
      </c>
      <c r="ZF4">
        <f t="shared" si="61"/>
        <v>0</v>
      </c>
      <c r="ZG4">
        <f t="shared" si="61"/>
        <v>0</v>
      </c>
      <c r="ZH4">
        <f t="shared" si="61"/>
        <v>48</v>
      </c>
      <c r="ZI4">
        <f t="shared" si="61"/>
        <v>1</v>
      </c>
      <c r="ZJ4">
        <f t="shared" si="61"/>
        <v>1</v>
      </c>
      <c r="ZK4">
        <f t="shared" si="61"/>
        <v>48</v>
      </c>
      <c r="ZL4">
        <f t="shared" si="61"/>
        <v>1</v>
      </c>
      <c r="ZM4">
        <f t="shared" si="61"/>
        <v>48</v>
      </c>
      <c r="ZN4">
        <f t="shared" si="61"/>
        <v>0</v>
      </c>
      <c r="ZO4">
        <f t="shared" si="61"/>
        <v>48</v>
      </c>
      <c r="ZP4">
        <f t="shared" si="61"/>
        <v>48</v>
      </c>
      <c r="ZQ4">
        <f t="shared" si="61"/>
        <v>48</v>
      </c>
      <c r="ZS4">
        <f t="shared" si="61"/>
        <v>1133</v>
      </c>
      <c r="ZT4">
        <f t="shared" si="61"/>
        <v>1133</v>
      </c>
      <c r="ZU4">
        <f t="shared" si="61"/>
        <v>1011</v>
      </c>
      <c r="ZV4">
        <f t="shared" si="61"/>
        <v>142</v>
      </c>
      <c r="ZW4">
        <f t="shared" si="61"/>
        <v>3</v>
      </c>
      <c r="ZX4">
        <f t="shared" si="61"/>
        <v>35</v>
      </c>
      <c r="ZY4">
        <f t="shared" si="61"/>
        <v>31</v>
      </c>
      <c r="ZZ4">
        <f t="shared" si="61"/>
        <v>1</v>
      </c>
      <c r="AAA4">
        <f t="shared" si="61"/>
        <v>0</v>
      </c>
      <c r="AAB4">
        <f t="shared" si="61"/>
        <v>1133</v>
      </c>
      <c r="AAC4">
        <f t="shared" si="61"/>
        <v>1133</v>
      </c>
      <c r="AAD4">
        <f t="shared" si="61"/>
        <v>1122</v>
      </c>
      <c r="AAE4">
        <f t="shared" si="61"/>
        <v>1123</v>
      </c>
      <c r="AAF4">
        <f t="shared" si="61"/>
        <v>6</v>
      </c>
      <c r="AAG4">
        <f t="shared" si="61"/>
        <v>4</v>
      </c>
      <c r="AAH4">
        <f t="shared" si="61"/>
        <v>218</v>
      </c>
      <c r="AAI4">
        <f t="shared" si="61"/>
        <v>4</v>
      </c>
      <c r="AAJ4">
        <f t="shared" si="61"/>
        <v>1118</v>
      </c>
      <c r="AAK4">
        <f t="shared" si="61"/>
        <v>14</v>
      </c>
      <c r="AAL4">
        <f t="shared" si="61"/>
        <v>1118</v>
      </c>
      <c r="AAM4">
        <f t="shared" ref="AAM4:ACX4" si="62">COUNTA(AAM$17:AAM$10006)</f>
        <v>1</v>
      </c>
      <c r="AAN4">
        <f t="shared" si="62"/>
        <v>1117</v>
      </c>
      <c r="AAO4">
        <f t="shared" si="62"/>
        <v>1117</v>
      </c>
      <c r="AAP4">
        <f t="shared" si="62"/>
        <v>1117</v>
      </c>
      <c r="AAQ4">
        <f t="shared" si="62"/>
        <v>1117</v>
      </c>
      <c r="AAR4">
        <f t="shared" si="62"/>
        <v>115</v>
      </c>
      <c r="AAS4">
        <f t="shared" si="62"/>
        <v>37</v>
      </c>
      <c r="AAT4">
        <f t="shared" si="62"/>
        <v>398</v>
      </c>
      <c r="AAU4">
        <f t="shared" si="62"/>
        <v>1102</v>
      </c>
      <c r="AAV4">
        <f t="shared" si="62"/>
        <v>65</v>
      </c>
      <c r="AAW4">
        <f t="shared" si="62"/>
        <v>566</v>
      </c>
      <c r="AAX4">
        <f t="shared" si="62"/>
        <v>73</v>
      </c>
      <c r="AAY4">
        <f t="shared" si="62"/>
        <v>248</v>
      </c>
      <c r="AAZ4">
        <f t="shared" si="62"/>
        <v>293</v>
      </c>
      <c r="ABA4">
        <f t="shared" si="62"/>
        <v>16</v>
      </c>
      <c r="ABB4">
        <f t="shared" si="62"/>
        <v>2</v>
      </c>
      <c r="ABC4">
        <f t="shared" si="62"/>
        <v>15</v>
      </c>
      <c r="ABD4">
        <f t="shared" si="62"/>
        <v>5</v>
      </c>
      <c r="ABE4">
        <f t="shared" si="62"/>
        <v>238</v>
      </c>
      <c r="ABF4">
        <f t="shared" si="62"/>
        <v>1</v>
      </c>
      <c r="ABG4">
        <f t="shared" si="62"/>
        <v>1</v>
      </c>
      <c r="ABH4">
        <f t="shared" si="62"/>
        <v>8</v>
      </c>
      <c r="ABI4">
        <f t="shared" si="62"/>
        <v>17</v>
      </c>
      <c r="ABJ4">
        <f t="shared" si="62"/>
        <v>17</v>
      </c>
      <c r="ABK4">
        <f t="shared" si="62"/>
        <v>1116</v>
      </c>
      <c r="ABL4">
        <f t="shared" si="62"/>
        <v>1116</v>
      </c>
      <c r="ABM4">
        <f t="shared" si="62"/>
        <v>631</v>
      </c>
      <c r="ABN4">
        <f t="shared" si="62"/>
        <v>157</v>
      </c>
      <c r="ABO4">
        <f t="shared" si="62"/>
        <v>408</v>
      </c>
      <c r="ABP4">
        <f t="shared" si="62"/>
        <v>868</v>
      </c>
      <c r="ABQ4">
        <f t="shared" si="62"/>
        <v>46</v>
      </c>
      <c r="ABR4">
        <f t="shared" si="62"/>
        <v>247</v>
      </c>
      <c r="ABS4">
        <f t="shared" si="62"/>
        <v>108</v>
      </c>
      <c r="ABT4">
        <f t="shared" si="62"/>
        <v>132</v>
      </c>
      <c r="ABU4">
        <f t="shared" si="62"/>
        <v>364</v>
      </c>
      <c r="ABV4">
        <f t="shared" si="62"/>
        <v>77</v>
      </c>
      <c r="ABW4">
        <f t="shared" si="62"/>
        <v>1</v>
      </c>
      <c r="ABX4">
        <f t="shared" si="62"/>
        <v>58</v>
      </c>
      <c r="ABY4">
        <f t="shared" si="62"/>
        <v>222</v>
      </c>
      <c r="ABZ4">
        <f t="shared" si="62"/>
        <v>85</v>
      </c>
      <c r="ACA4">
        <f t="shared" si="62"/>
        <v>97</v>
      </c>
      <c r="ACB4">
        <f t="shared" si="62"/>
        <v>8</v>
      </c>
      <c r="ACC4">
        <f t="shared" si="62"/>
        <v>80</v>
      </c>
      <c r="ACD4">
        <f t="shared" si="62"/>
        <v>38</v>
      </c>
      <c r="ACE4">
        <f t="shared" si="62"/>
        <v>40</v>
      </c>
      <c r="ACF4">
        <f t="shared" si="62"/>
        <v>634</v>
      </c>
      <c r="ACG4">
        <f t="shared" si="62"/>
        <v>157</v>
      </c>
      <c r="ACH4">
        <f t="shared" si="62"/>
        <v>408</v>
      </c>
      <c r="ACI4">
        <f t="shared" si="62"/>
        <v>870</v>
      </c>
      <c r="ACJ4">
        <f t="shared" si="62"/>
        <v>48</v>
      </c>
      <c r="ACK4">
        <f t="shared" si="62"/>
        <v>257</v>
      </c>
      <c r="ACL4">
        <f t="shared" si="62"/>
        <v>109</v>
      </c>
      <c r="ACM4">
        <f t="shared" si="62"/>
        <v>133</v>
      </c>
      <c r="ACN4">
        <f t="shared" si="62"/>
        <v>366</v>
      </c>
      <c r="ACO4">
        <f t="shared" si="62"/>
        <v>77</v>
      </c>
      <c r="ACP4">
        <f t="shared" si="62"/>
        <v>1</v>
      </c>
      <c r="ACQ4">
        <f t="shared" si="62"/>
        <v>58</v>
      </c>
      <c r="ACR4">
        <f t="shared" si="62"/>
        <v>222</v>
      </c>
      <c r="ACS4">
        <f t="shared" si="62"/>
        <v>86</v>
      </c>
      <c r="ACT4">
        <f t="shared" si="62"/>
        <v>100</v>
      </c>
      <c r="ACU4">
        <f t="shared" si="62"/>
        <v>8</v>
      </c>
      <c r="ACV4">
        <f t="shared" si="62"/>
        <v>82</v>
      </c>
      <c r="ACW4">
        <f t="shared" si="62"/>
        <v>39</v>
      </c>
      <c r="ACX4">
        <f t="shared" si="62"/>
        <v>1116</v>
      </c>
      <c r="ACY4">
        <f t="shared" ref="ACY4:AFJ4" si="63">COUNTA(ACY$17:ACY$10006)</f>
        <v>1116</v>
      </c>
      <c r="ACZ4">
        <f t="shared" si="63"/>
        <v>1</v>
      </c>
      <c r="ADA4">
        <f t="shared" si="63"/>
        <v>16</v>
      </c>
      <c r="ADB4">
        <f t="shared" si="63"/>
        <v>150</v>
      </c>
      <c r="ADC4">
        <f t="shared" si="63"/>
        <v>388</v>
      </c>
      <c r="ADD4">
        <f t="shared" si="63"/>
        <v>23</v>
      </c>
      <c r="ADE4">
        <f t="shared" si="63"/>
        <v>215</v>
      </c>
      <c r="ADF4">
        <f t="shared" si="63"/>
        <v>20</v>
      </c>
      <c r="ADG4">
        <f t="shared" si="63"/>
        <v>94</v>
      </c>
      <c r="ADH4">
        <f t="shared" si="63"/>
        <v>59</v>
      </c>
      <c r="ADI4">
        <f t="shared" si="63"/>
        <v>1</v>
      </c>
      <c r="ADJ4">
        <f t="shared" si="63"/>
        <v>5</v>
      </c>
      <c r="ADK4">
        <f t="shared" si="63"/>
        <v>0</v>
      </c>
      <c r="ADL4">
        <f t="shared" si="63"/>
        <v>0</v>
      </c>
      <c r="ADM4">
        <f t="shared" si="63"/>
        <v>22</v>
      </c>
      <c r="ADN4">
        <f t="shared" si="63"/>
        <v>1</v>
      </c>
      <c r="ADO4">
        <f t="shared" si="63"/>
        <v>0</v>
      </c>
      <c r="ADP4">
        <f t="shared" si="63"/>
        <v>1</v>
      </c>
      <c r="ADQ4">
        <f t="shared" si="63"/>
        <v>27</v>
      </c>
      <c r="ADR4">
        <f t="shared" si="63"/>
        <v>27</v>
      </c>
      <c r="ADS4">
        <f t="shared" si="63"/>
        <v>836</v>
      </c>
      <c r="ADT4">
        <f t="shared" si="63"/>
        <v>6</v>
      </c>
      <c r="ADU4">
        <f t="shared" si="63"/>
        <v>1116</v>
      </c>
      <c r="ADV4">
        <f t="shared" si="63"/>
        <v>8</v>
      </c>
      <c r="ADW4">
        <f t="shared" si="63"/>
        <v>1116</v>
      </c>
      <c r="ADX4">
        <f t="shared" si="63"/>
        <v>125</v>
      </c>
      <c r="ADY4">
        <f t="shared" si="63"/>
        <v>12</v>
      </c>
      <c r="ADZ4">
        <f t="shared" si="63"/>
        <v>66</v>
      </c>
      <c r="AEA4">
        <f t="shared" si="63"/>
        <v>18</v>
      </c>
      <c r="AEB4">
        <f t="shared" si="63"/>
        <v>54</v>
      </c>
      <c r="AEC4">
        <f t="shared" si="63"/>
        <v>42</v>
      </c>
      <c r="AED4">
        <f t="shared" si="63"/>
        <v>0</v>
      </c>
      <c r="AEE4">
        <f t="shared" si="63"/>
        <v>6</v>
      </c>
      <c r="AEF4">
        <f t="shared" si="63"/>
        <v>1</v>
      </c>
      <c r="AEG4">
        <f t="shared" si="63"/>
        <v>12</v>
      </c>
      <c r="AEH4">
        <f t="shared" si="63"/>
        <v>17</v>
      </c>
      <c r="AEI4">
        <f t="shared" si="63"/>
        <v>7</v>
      </c>
      <c r="AEJ4">
        <f t="shared" si="63"/>
        <v>2</v>
      </c>
      <c r="AEK4">
        <f t="shared" si="63"/>
        <v>18</v>
      </c>
      <c r="AEL4">
        <f t="shared" si="63"/>
        <v>108</v>
      </c>
      <c r="AEM4">
        <f t="shared" si="63"/>
        <v>11</v>
      </c>
      <c r="AEN4">
        <f t="shared" si="63"/>
        <v>11</v>
      </c>
      <c r="AEO4">
        <f t="shared" si="63"/>
        <v>49</v>
      </c>
      <c r="AEP4">
        <f t="shared" si="63"/>
        <v>48</v>
      </c>
      <c r="AEQ4">
        <f t="shared" si="63"/>
        <v>23</v>
      </c>
      <c r="AER4">
        <f t="shared" si="63"/>
        <v>15</v>
      </c>
      <c r="AES4">
        <f t="shared" si="63"/>
        <v>10</v>
      </c>
      <c r="AET4">
        <f t="shared" si="63"/>
        <v>10</v>
      </c>
      <c r="AEU4">
        <f t="shared" si="63"/>
        <v>1116</v>
      </c>
      <c r="AEV4">
        <f t="shared" si="63"/>
        <v>11</v>
      </c>
      <c r="AEW4">
        <f t="shared" si="63"/>
        <v>8</v>
      </c>
      <c r="AEX4">
        <f t="shared" si="63"/>
        <v>4</v>
      </c>
      <c r="AEY4">
        <f t="shared" si="63"/>
        <v>3</v>
      </c>
      <c r="AEZ4">
        <f t="shared" si="63"/>
        <v>46</v>
      </c>
      <c r="AFA4">
        <f t="shared" si="63"/>
        <v>4</v>
      </c>
      <c r="AFB4">
        <f t="shared" si="63"/>
        <v>4</v>
      </c>
      <c r="AFC4">
        <f t="shared" si="63"/>
        <v>0</v>
      </c>
      <c r="AFD4">
        <f t="shared" si="63"/>
        <v>0</v>
      </c>
      <c r="AFE4">
        <f t="shared" si="63"/>
        <v>0</v>
      </c>
      <c r="AFF4">
        <f t="shared" si="63"/>
        <v>0</v>
      </c>
      <c r="AFG4">
        <f t="shared" si="63"/>
        <v>0</v>
      </c>
      <c r="AFH4">
        <f t="shared" si="63"/>
        <v>3</v>
      </c>
      <c r="AFI4">
        <f t="shared" si="63"/>
        <v>1</v>
      </c>
      <c r="AFJ4">
        <f t="shared" si="63"/>
        <v>11</v>
      </c>
      <c r="AFK4">
        <f t="shared" ref="AFK4:AHW4" si="64">COUNTA(AFK$17:AFK$10006)</f>
        <v>29</v>
      </c>
      <c r="AFL4">
        <f t="shared" si="64"/>
        <v>15</v>
      </c>
      <c r="AFM4">
        <f t="shared" si="64"/>
        <v>16</v>
      </c>
      <c r="AFN4">
        <f t="shared" si="64"/>
        <v>57</v>
      </c>
      <c r="AFO4">
        <f t="shared" si="64"/>
        <v>5</v>
      </c>
      <c r="AFP4">
        <f t="shared" si="64"/>
        <v>57</v>
      </c>
      <c r="AFQ4">
        <f t="shared" si="64"/>
        <v>1116</v>
      </c>
      <c r="AFR4">
        <f t="shared" si="64"/>
        <v>0</v>
      </c>
      <c r="AFS4">
        <f t="shared" si="64"/>
        <v>2</v>
      </c>
      <c r="AFT4">
        <f t="shared" si="64"/>
        <v>0</v>
      </c>
      <c r="AFU4">
        <f t="shared" si="64"/>
        <v>0</v>
      </c>
      <c r="AFV4">
        <f t="shared" si="64"/>
        <v>0</v>
      </c>
      <c r="AFW4">
        <f t="shared" si="64"/>
        <v>0</v>
      </c>
      <c r="AFX4">
        <f t="shared" si="64"/>
        <v>1</v>
      </c>
      <c r="AFY4">
        <f t="shared" si="64"/>
        <v>1</v>
      </c>
      <c r="AFZ4">
        <f t="shared" si="64"/>
        <v>3</v>
      </c>
      <c r="AGA4">
        <f t="shared" si="64"/>
        <v>0</v>
      </c>
      <c r="AGB4">
        <f t="shared" si="64"/>
        <v>0</v>
      </c>
      <c r="AGC4">
        <f t="shared" si="64"/>
        <v>3</v>
      </c>
      <c r="AGD4">
        <f t="shared" si="64"/>
        <v>1116</v>
      </c>
      <c r="AGE4">
        <f t="shared" si="64"/>
        <v>15</v>
      </c>
      <c r="AGF4">
        <f t="shared" si="64"/>
        <v>16</v>
      </c>
      <c r="AGG4">
        <f t="shared" si="64"/>
        <v>1116</v>
      </c>
      <c r="AGH4">
        <f t="shared" si="64"/>
        <v>5</v>
      </c>
      <c r="AGI4">
        <f t="shared" si="64"/>
        <v>5</v>
      </c>
      <c r="AGJ4">
        <f t="shared" si="64"/>
        <v>1116</v>
      </c>
      <c r="AGK4">
        <f t="shared" si="64"/>
        <v>63</v>
      </c>
      <c r="AGL4">
        <f t="shared" si="64"/>
        <v>63</v>
      </c>
      <c r="AGM4">
        <f t="shared" si="64"/>
        <v>1116</v>
      </c>
      <c r="AGN4">
        <f t="shared" si="64"/>
        <v>11</v>
      </c>
      <c r="AGO4">
        <f t="shared" si="64"/>
        <v>1116</v>
      </c>
      <c r="AGP4">
        <f t="shared" si="64"/>
        <v>5</v>
      </c>
      <c r="AGQ4">
        <f t="shared" si="64"/>
        <v>1116</v>
      </c>
      <c r="AGR4">
        <f t="shared" si="64"/>
        <v>1116</v>
      </c>
      <c r="AGS4">
        <f t="shared" si="64"/>
        <v>1116</v>
      </c>
      <c r="AGT4">
        <f t="shared" si="64"/>
        <v>1116</v>
      </c>
      <c r="AGU4">
        <f t="shared" si="64"/>
        <v>788</v>
      </c>
      <c r="AGV4">
        <f t="shared" si="64"/>
        <v>62</v>
      </c>
      <c r="AGW4">
        <f t="shared" si="64"/>
        <v>444</v>
      </c>
      <c r="AGX4">
        <f t="shared" si="64"/>
        <v>20</v>
      </c>
      <c r="AGY4">
        <f t="shared" si="64"/>
        <v>1116</v>
      </c>
      <c r="AGZ4">
        <f t="shared" si="64"/>
        <v>1116</v>
      </c>
      <c r="AHA4">
        <f t="shared" si="64"/>
        <v>1116</v>
      </c>
      <c r="AHB4">
        <f t="shared" si="64"/>
        <v>1116</v>
      </c>
      <c r="AHC4">
        <f t="shared" si="64"/>
        <v>1116</v>
      </c>
      <c r="AHD4">
        <f t="shared" si="64"/>
        <v>120</v>
      </c>
      <c r="AHE4">
        <f t="shared" si="64"/>
        <v>1116</v>
      </c>
      <c r="AHF4">
        <f t="shared" si="64"/>
        <v>40</v>
      </c>
      <c r="AHG4">
        <f t="shared" si="64"/>
        <v>1116</v>
      </c>
      <c r="AHH4">
        <f t="shared" si="64"/>
        <v>243</v>
      </c>
      <c r="AHI4">
        <f t="shared" si="64"/>
        <v>594</v>
      </c>
      <c r="AHJ4">
        <f t="shared" si="64"/>
        <v>57</v>
      </c>
      <c r="AHK4">
        <f t="shared" si="64"/>
        <v>27</v>
      </c>
      <c r="AHL4">
        <f t="shared" si="64"/>
        <v>393</v>
      </c>
      <c r="AHM4">
        <f t="shared" si="64"/>
        <v>80</v>
      </c>
      <c r="AHN4">
        <f t="shared" si="64"/>
        <v>83</v>
      </c>
      <c r="AHO4">
        <f t="shared" si="64"/>
        <v>24</v>
      </c>
      <c r="AHP4">
        <f t="shared" si="64"/>
        <v>51</v>
      </c>
      <c r="AHQ4">
        <f t="shared" si="64"/>
        <v>45</v>
      </c>
      <c r="AHR4">
        <f t="shared" si="64"/>
        <v>1133</v>
      </c>
      <c r="AHT4">
        <f t="shared" si="64"/>
        <v>4359</v>
      </c>
      <c r="AHU4">
        <f t="shared" si="64"/>
        <v>4359</v>
      </c>
      <c r="AHV4">
        <f t="shared" si="64"/>
        <v>3981</v>
      </c>
      <c r="AHW4">
        <f t="shared" si="64"/>
        <v>307</v>
      </c>
      <c r="AHX4">
        <f t="shared" ref="AHX4:AKI4" si="65">COUNTA(AHX$17:AHX$10006)</f>
        <v>5</v>
      </c>
      <c r="AHY4">
        <f t="shared" si="65"/>
        <v>75</v>
      </c>
      <c r="AHZ4">
        <f t="shared" si="65"/>
        <v>84</v>
      </c>
      <c r="AIA4">
        <f t="shared" si="65"/>
        <v>13</v>
      </c>
      <c r="AIB4">
        <f t="shared" si="65"/>
        <v>0</v>
      </c>
      <c r="AIC4">
        <f t="shared" si="65"/>
        <v>4359</v>
      </c>
      <c r="AID4">
        <f t="shared" si="65"/>
        <v>4359</v>
      </c>
      <c r="AIE4">
        <f t="shared" si="65"/>
        <v>4333</v>
      </c>
      <c r="AIF4">
        <f t="shared" si="65"/>
        <v>4332</v>
      </c>
      <c r="AIG4">
        <f t="shared" si="65"/>
        <v>28</v>
      </c>
      <c r="AIH4">
        <f t="shared" si="65"/>
        <v>7</v>
      </c>
      <c r="AII4">
        <f t="shared" si="65"/>
        <v>759</v>
      </c>
      <c r="AIJ4">
        <f t="shared" si="65"/>
        <v>12</v>
      </c>
      <c r="AIK4">
        <f t="shared" si="65"/>
        <v>4313</v>
      </c>
      <c r="AIL4">
        <f t="shared" si="65"/>
        <v>39</v>
      </c>
      <c r="AIM4">
        <f t="shared" si="65"/>
        <v>4313</v>
      </c>
      <c r="AIN4">
        <f t="shared" si="65"/>
        <v>10</v>
      </c>
      <c r="AIO4">
        <f t="shared" si="65"/>
        <v>4303</v>
      </c>
      <c r="AIP4">
        <f t="shared" si="65"/>
        <v>9</v>
      </c>
      <c r="AIQ4">
        <f t="shared" si="65"/>
        <v>9</v>
      </c>
      <c r="AIR4">
        <f t="shared" si="65"/>
        <v>253</v>
      </c>
      <c r="AIS4">
        <f t="shared" si="65"/>
        <v>964</v>
      </c>
      <c r="AIT4">
        <f t="shared" si="65"/>
        <v>58</v>
      </c>
      <c r="AIU4">
        <f t="shared" si="65"/>
        <v>435</v>
      </c>
      <c r="AIV4">
        <f t="shared" si="65"/>
        <v>43</v>
      </c>
      <c r="AIW4">
        <f t="shared" si="65"/>
        <v>198</v>
      </c>
      <c r="AIX4">
        <f t="shared" si="65"/>
        <v>149</v>
      </c>
      <c r="AIY4">
        <f t="shared" si="65"/>
        <v>10</v>
      </c>
      <c r="AIZ4">
        <f t="shared" si="65"/>
        <v>33</v>
      </c>
      <c r="AJA4">
        <f t="shared" si="65"/>
        <v>4</v>
      </c>
      <c r="AJB4">
        <f t="shared" si="65"/>
        <v>3</v>
      </c>
      <c r="AJC4">
        <f t="shared" si="65"/>
        <v>65</v>
      </c>
      <c r="AJD4">
        <f t="shared" si="65"/>
        <v>2</v>
      </c>
      <c r="AJE4">
        <f t="shared" si="65"/>
        <v>0</v>
      </c>
      <c r="AJF4">
        <f t="shared" si="65"/>
        <v>3</v>
      </c>
      <c r="AJG4">
        <f t="shared" si="65"/>
        <v>83</v>
      </c>
      <c r="AJH4">
        <f t="shared" si="65"/>
        <v>83</v>
      </c>
      <c r="AJI4">
        <f t="shared" si="65"/>
        <v>1956</v>
      </c>
      <c r="AJJ4">
        <f t="shared" si="65"/>
        <v>23</v>
      </c>
      <c r="AJK4">
        <f t="shared" si="65"/>
        <v>4299</v>
      </c>
      <c r="AJL4">
        <f t="shared" si="65"/>
        <v>36</v>
      </c>
      <c r="AJM4">
        <f t="shared" si="65"/>
        <v>4299</v>
      </c>
      <c r="AJN4">
        <f t="shared" si="65"/>
        <v>242</v>
      </c>
      <c r="AJO4">
        <f t="shared" si="65"/>
        <v>19</v>
      </c>
      <c r="AJP4">
        <f t="shared" si="65"/>
        <v>122</v>
      </c>
      <c r="AJQ4">
        <f t="shared" si="65"/>
        <v>19</v>
      </c>
      <c r="AJR4">
        <f t="shared" si="65"/>
        <v>75</v>
      </c>
      <c r="AJS4">
        <f t="shared" si="65"/>
        <v>43</v>
      </c>
      <c r="AJT4">
        <f t="shared" si="65"/>
        <v>2</v>
      </c>
      <c r="AJU4">
        <f t="shared" si="65"/>
        <v>10</v>
      </c>
      <c r="AJV4">
        <f t="shared" si="65"/>
        <v>1</v>
      </c>
      <c r="AJW4">
        <f t="shared" si="65"/>
        <v>4</v>
      </c>
      <c r="AJX4">
        <f t="shared" si="65"/>
        <v>22</v>
      </c>
      <c r="AJY4">
        <f t="shared" si="65"/>
        <v>16</v>
      </c>
      <c r="AJZ4">
        <f t="shared" si="65"/>
        <v>6</v>
      </c>
      <c r="AKA4">
        <f t="shared" si="65"/>
        <v>47</v>
      </c>
      <c r="AKB4">
        <f t="shared" si="65"/>
        <v>183</v>
      </c>
      <c r="AKC4">
        <f t="shared" si="65"/>
        <v>31</v>
      </c>
      <c r="AKD4">
        <f t="shared" si="65"/>
        <v>31</v>
      </c>
      <c r="AKE4">
        <f t="shared" si="65"/>
        <v>125</v>
      </c>
      <c r="AKF4">
        <f t="shared" si="65"/>
        <v>76</v>
      </c>
      <c r="AKG4">
        <f t="shared" si="65"/>
        <v>32</v>
      </c>
      <c r="AKH4">
        <f t="shared" si="65"/>
        <v>6</v>
      </c>
      <c r="AKI4">
        <f t="shared" si="65"/>
        <v>21</v>
      </c>
      <c r="AKJ4">
        <f t="shared" ref="AKJ4:AMV4" si="66">COUNTA(AKJ$17:AKJ$10006)</f>
        <v>21</v>
      </c>
      <c r="AKK4">
        <f t="shared" si="66"/>
        <v>4298</v>
      </c>
      <c r="AKL4">
        <f t="shared" si="66"/>
        <v>14</v>
      </c>
      <c r="AKM4">
        <f t="shared" si="66"/>
        <v>13</v>
      </c>
      <c r="AKN4">
        <f t="shared" si="66"/>
        <v>11</v>
      </c>
      <c r="AKO4">
        <f t="shared" si="66"/>
        <v>8</v>
      </c>
      <c r="AKP4">
        <f t="shared" si="66"/>
        <v>145</v>
      </c>
      <c r="AKQ4">
        <f t="shared" si="66"/>
        <v>9</v>
      </c>
      <c r="AKR4">
        <f t="shared" si="66"/>
        <v>9</v>
      </c>
      <c r="AKS4">
        <f t="shared" si="66"/>
        <v>0</v>
      </c>
      <c r="AKT4">
        <f t="shared" si="66"/>
        <v>0</v>
      </c>
      <c r="AKU4">
        <f t="shared" si="66"/>
        <v>0</v>
      </c>
      <c r="AKV4">
        <f t="shared" si="66"/>
        <v>0</v>
      </c>
      <c r="AKW4">
        <f t="shared" si="66"/>
        <v>0</v>
      </c>
      <c r="AKX4">
        <f t="shared" si="66"/>
        <v>4</v>
      </c>
      <c r="AKY4">
        <f t="shared" si="66"/>
        <v>9</v>
      </c>
      <c r="AKZ4">
        <f t="shared" si="66"/>
        <v>33</v>
      </c>
      <c r="ALA4">
        <f t="shared" si="66"/>
        <v>73</v>
      </c>
      <c r="ALB4">
        <f t="shared" si="66"/>
        <v>37</v>
      </c>
      <c r="ALC4">
        <f t="shared" si="66"/>
        <v>37</v>
      </c>
      <c r="ALD4">
        <f t="shared" si="66"/>
        <v>157</v>
      </c>
      <c r="ALE4">
        <f t="shared" si="66"/>
        <v>32</v>
      </c>
      <c r="ALF4">
        <f t="shared" si="66"/>
        <v>157</v>
      </c>
      <c r="ALG4">
        <f t="shared" si="66"/>
        <v>4298</v>
      </c>
      <c r="ALH4">
        <f t="shared" si="66"/>
        <v>0</v>
      </c>
      <c r="ALI4">
        <f t="shared" si="66"/>
        <v>4</v>
      </c>
      <c r="ALJ4">
        <f t="shared" si="66"/>
        <v>2</v>
      </c>
      <c r="ALK4">
        <f t="shared" si="66"/>
        <v>1</v>
      </c>
      <c r="ALL4">
        <f t="shared" si="66"/>
        <v>0</v>
      </c>
      <c r="ALM4">
        <f t="shared" si="66"/>
        <v>0</v>
      </c>
      <c r="ALN4">
        <f t="shared" si="66"/>
        <v>2</v>
      </c>
      <c r="ALO4">
        <f t="shared" si="66"/>
        <v>2</v>
      </c>
      <c r="ALP4">
        <f t="shared" si="66"/>
        <v>10</v>
      </c>
      <c r="ALQ4">
        <f t="shared" si="66"/>
        <v>3</v>
      </c>
      <c r="ALR4">
        <f t="shared" si="66"/>
        <v>0</v>
      </c>
      <c r="ALS4">
        <f t="shared" si="66"/>
        <v>6</v>
      </c>
      <c r="ALT4">
        <f t="shared" si="66"/>
        <v>4298</v>
      </c>
      <c r="ALU4">
        <f t="shared" si="66"/>
        <v>29</v>
      </c>
      <c r="ALV4">
        <f t="shared" si="66"/>
        <v>29</v>
      </c>
      <c r="ALW4">
        <f t="shared" si="66"/>
        <v>4298</v>
      </c>
      <c r="ALX4">
        <f t="shared" si="66"/>
        <v>21</v>
      </c>
      <c r="ALY4">
        <f t="shared" si="66"/>
        <v>21</v>
      </c>
      <c r="ALZ4">
        <f t="shared" si="66"/>
        <v>4298</v>
      </c>
      <c r="AMA4">
        <f t="shared" si="66"/>
        <v>119</v>
      </c>
      <c r="AMB4">
        <f t="shared" si="66"/>
        <v>117</v>
      </c>
      <c r="AMC4">
        <f t="shared" si="66"/>
        <v>4298</v>
      </c>
      <c r="AMD4">
        <f t="shared" si="66"/>
        <v>27</v>
      </c>
      <c r="AME4">
        <f t="shared" si="66"/>
        <v>4298</v>
      </c>
      <c r="AMF4">
        <f t="shared" si="66"/>
        <v>13</v>
      </c>
      <c r="AMG4">
        <f t="shared" si="66"/>
        <v>4298</v>
      </c>
      <c r="AMH4">
        <f t="shared" si="66"/>
        <v>4296</v>
      </c>
      <c r="AMI4">
        <f t="shared" si="66"/>
        <v>4358</v>
      </c>
      <c r="AMK4">
        <f t="shared" si="66"/>
        <v>8098</v>
      </c>
      <c r="AML4">
        <f t="shared" si="66"/>
        <v>8098</v>
      </c>
      <c r="AMM4">
        <f t="shared" si="66"/>
        <v>8095</v>
      </c>
      <c r="AMN4">
        <f t="shared" si="66"/>
        <v>8084</v>
      </c>
      <c r="AMO4">
        <f t="shared" si="66"/>
        <v>8085</v>
      </c>
      <c r="AMP4">
        <f t="shared" si="66"/>
        <v>15</v>
      </c>
      <c r="AMQ4">
        <f t="shared" si="66"/>
        <v>0</v>
      </c>
      <c r="AMR4">
        <f t="shared" si="66"/>
        <v>3</v>
      </c>
      <c r="AMS4">
        <f t="shared" si="66"/>
        <v>0</v>
      </c>
      <c r="AMT4">
        <f t="shared" si="66"/>
        <v>0</v>
      </c>
      <c r="AMU4">
        <f t="shared" si="66"/>
        <v>9</v>
      </c>
      <c r="AMV4">
        <f t="shared" si="66"/>
        <v>10</v>
      </c>
      <c r="AMW4">
        <f t="shared" ref="AMW4:AOE4" si="67">COUNTA(AMW$17:AMW$10006)</f>
        <v>24</v>
      </c>
      <c r="AMX4">
        <f t="shared" si="67"/>
        <v>3</v>
      </c>
      <c r="AMY4">
        <f t="shared" si="67"/>
        <v>8089</v>
      </c>
      <c r="AMZ4">
        <f t="shared" si="67"/>
        <v>611</v>
      </c>
      <c r="ANA4">
        <f t="shared" si="67"/>
        <v>91</v>
      </c>
      <c r="ANB4">
        <f t="shared" si="67"/>
        <v>228</v>
      </c>
      <c r="ANC4">
        <f t="shared" si="67"/>
        <v>47</v>
      </c>
      <c r="AND4">
        <f t="shared" si="67"/>
        <v>120</v>
      </c>
      <c r="ANE4">
        <f t="shared" si="67"/>
        <v>113</v>
      </c>
      <c r="ANF4">
        <f t="shared" si="67"/>
        <v>33</v>
      </c>
      <c r="ANG4">
        <f t="shared" si="67"/>
        <v>60</v>
      </c>
      <c r="ANH4">
        <f t="shared" si="67"/>
        <v>4</v>
      </c>
      <c r="ANI4">
        <f t="shared" si="67"/>
        <v>18</v>
      </c>
      <c r="ANJ4">
        <f t="shared" si="67"/>
        <v>48</v>
      </c>
      <c r="ANK4">
        <f t="shared" si="67"/>
        <v>88</v>
      </c>
      <c r="ANL4">
        <f t="shared" si="67"/>
        <v>22</v>
      </c>
      <c r="ANM4">
        <f t="shared" si="67"/>
        <v>219</v>
      </c>
      <c r="ANN4">
        <f t="shared" si="67"/>
        <v>366</v>
      </c>
      <c r="ANO4">
        <f t="shared" si="67"/>
        <v>50</v>
      </c>
      <c r="ANP4">
        <f t="shared" si="67"/>
        <v>51</v>
      </c>
      <c r="ANQ4">
        <f t="shared" si="67"/>
        <v>388</v>
      </c>
      <c r="ANR4">
        <f t="shared" si="67"/>
        <v>149</v>
      </c>
      <c r="ANS4">
        <f t="shared" si="67"/>
        <v>47</v>
      </c>
      <c r="ANT4">
        <f t="shared" si="67"/>
        <v>18</v>
      </c>
      <c r="ANU4">
        <f t="shared" si="67"/>
        <v>73</v>
      </c>
      <c r="ANV4">
        <f t="shared" si="67"/>
        <v>76</v>
      </c>
      <c r="ANW4">
        <f t="shared" si="67"/>
        <v>8086</v>
      </c>
      <c r="ANX4">
        <f t="shared" si="67"/>
        <v>202</v>
      </c>
      <c r="ANY4">
        <f t="shared" si="67"/>
        <v>208</v>
      </c>
      <c r="ANZ4">
        <f t="shared" si="67"/>
        <v>8084</v>
      </c>
      <c r="AOA4">
        <f t="shared" si="67"/>
        <v>107</v>
      </c>
      <c r="AOB4">
        <f t="shared" si="67"/>
        <v>107</v>
      </c>
      <c r="AOC4">
        <f t="shared" si="67"/>
        <v>8088</v>
      </c>
      <c r="AOD4">
        <f t="shared" si="67"/>
        <v>22</v>
      </c>
      <c r="AOE4">
        <f t="shared" si="67"/>
        <v>8085</v>
      </c>
    </row>
    <row r="5" spans="1:1072">
      <c r="B5" t="s">
        <v>1065</v>
      </c>
      <c r="C5">
        <f>COUNTIF($C$17:$C$8448,"KE201307*")</f>
        <v>2059</v>
      </c>
      <c r="D5">
        <f>COUNTIF(D$17:D$10006,$B$5)</f>
        <v>0</v>
      </c>
      <c r="F5">
        <f t="shared" ref="F5:BQ5" si="68">COUNTIF(F$17:F$10006,$B$5)</f>
        <v>0</v>
      </c>
      <c r="G5">
        <f t="shared" si="68"/>
        <v>0</v>
      </c>
      <c r="H5">
        <f t="shared" si="68"/>
        <v>0</v>
      </c>
      <c r="I5">
        <f t="shared" si="68"/>
        <v>0</v>
      </c>
      <c r="J5">
        <f t="shared" si="68"/>
        <v>0</v>
      </c>
      <c r="K5">
        <f t="shared" si="68"/>
        <v>0</v>
      </c>
      <c r="L5">
        <f t="shared" si="68"/>
        <v>0</v>
      </c>
      <c r="M5">
        <f t="shared" si="68"/>
        <v>0</v>
      </c>
      <c r="N5">
        <f t="shared" si="68"/>
        <v>0</v>
      </c>
      <c r="O5">
        <f t="shared" si="68"/>
        <v>0</v>
      </c>
      <c r="P5">
        <f t="shared" si="68"/>
        <v>899</v>
      </c>
      <c r="Q5">
        <f t="shared" si="68"/>
        <v>898</v>
      </c>
      <c r="R5">
        <f t="shared" si="68"/>
        <v>0</v>
      </c>
      <c r="S5">
        <f t="shared" si="68"/>
        <v>796</v>
      </c>
      <c r="T5">
        <f t="shared" si="68"/>
        <v>0</v>
      </c>
      <c r="U5">
        <f t="shared" si="68"/>
        <v>0</v>
      </c>
      <c r="V5">
        <f t="shared" si="68"/>
        <v>0</v>
      </c>
      <c r="W5">
        <f t="shared" si="68"/>
        <v>0</v>
      </c>
      <c r="X5">
        <f t="shared" si="68"/>
        <v>16</v>
      </c>
      <c r="Y5">
        <f t="shared" si="68"/>
        <v>0</v>
      </c>
      <c r="Z5">
        <f t="shared" si="68"/>
        <v>892</v>
      </c>
      <c r="AA5">
        <f t="shared" si="68"/>
        <v>0</v>
      </c>
      <c r="AB5">
        <f t="shared" si="68"/>
        <v>0</v>
      </c>
      <c r="AC5">
        <f t="shared" si="68"/>
        <v>0</v>
      </c>
      <c r="AD5">
        <f t="shared" si="68"/>
        <v>0</v>
      </c>
      <c r="AE5">
        <f t="shared" si="68"/>
        <v>0</v>
      </c>
      <c r="AF5">
        <f t="shared" si="68"/>
        <v>0</v>
      </c>
      <c r="AG5">
        <f t="shared" si="68"/>
        <v>0</v>
      </c>
      <c r="AH5">
        <f t="shared" si="68"/>
        <v>0</v>
      </c>
      <c r="AI5">
        <f t="shared" si="68"/>
        <v>0</v>
      </c>
      <c r="AJ5">
        <f t="shared" si="68"/>
        <v>0</v>
      </c>
      <c r="AK5">
        <f t="shared" si="68"/>
        <v>0</v>
      </c>
      <c r="AL5">
        <f t="shared" si="68"/>
        <v>0</v>
      </c>
      <c r="AM5">
        <f t="shared" si="68"/>
        <v>0</v>
      </c>
      <c r="AN5">
        <f t="shared" si="68"/>
        <v>0</v>
      </c>
      <c r="AO5">
        <f t="shared" si="68"/>
        <v>0</v>
      </c>
      <c r="AP5">
        <f t="shared" si="68"/>
        <v>0</v>
      </c>
      <c r="AQ5">
        <f t="shared" si="68"/>
        <v>0</v>
      </c>
      <c r="AR5">
        <f t="shared" si="68"/>
        <v>0</v>
      </c>
      <c r="AS5">
        <f t="shared" si="68"/>
        <v>0</v>
      </c>
      <c r="AT5">
        <f t="shared" si="68"/>
        <v>0</v>
      </c>
      <c r="AU5">
        <f t="shared" si="68"/>
        <v>0</v>
      </c>
      <c r="AV5">
        <f t="shared" si="68"/>
        <v>0</v>
      </c>
      <c r="AW5">
        <f t="shared" si="68"/>
        <v>0</v>
      </c>
      <c r="AX5">
        <f t="shared" si="68"/>
        <v>0</v>
      </c>
      <c r="AY5">
        <f t="shared" si="68"/>
        <v>0</v>
      </c>
      <c r="AZ5">
        <f t="shared" si="68"/>
        <v>0</v>
      </c>
      <c r="BA5">
        <f t="shared" si="68"/>
        <v>0</v>
      </c>
      <c r="BB5">
        <f t="shared" si="68"/>
        <v>0</v>
      </c>
      <c r="BC5">
        <f t="shared" si="68"/>
        <v>0</v>
      </c>
      <c r="BD5">
        <f t="shared" si="68"/>
        <v>0</v>
      </c>
      <c r="BE5">
        <f t="shared" si="68"/>
        <v>0</v>
      </c>
      <c r="BF5">
        <f t="shared" si="68"/>
        <v>0</v>
      </c>
      <c r="BG5">
        <f t="shared" si="68"/>
        <v>0</v>
      </c>
      <c r="BH5">
        <f t="shared" si="68"/>
        <v>0</v>
      </c>
      <c r="BI5">
        <f t="shared" si="68"/>
        <v>0</v>
      </c>
      <c r="BJ5">
        <f t="shared" si="68"/>
        <v>0</v>
      </c>
      <c r="BK5">
        <f t="shared" si="68"/>
        <v>0</v>
      </c>
      <c r="BL5">
        <f t="shared" si="68"/>
        <v>0</v>
      </c>
      <c r="BM5">
        <f t="shared" si="68"/>
        <v>0</v>
      </c>
      <c r="BN5">
        <f t="shared" si="68"/>
        <v>0</v>
      </c>
      <c r="BO5">
        <f t="shared" si="68"/>
        <v>0</v>
      </c>
      <c r="BP5">
        <f t="shared" si="68"/>
        <v>807</v>
      </c>
      <c r="BQ5">
        <f t="shared" si="68"/>
        <v>0</v>
      </c>
      <c r="BR5">
        <f t="shared" ref="BR5:EC5" si="69">COUNTIF(BR$17:BR$10006,$B$5)</f>
        <v>129</v>
      </c>
      <c r="BS5">
        <f t="shared" si="69"/>
        <v>0</v>
      </c>
      <c r="BT5">
        <f t="shared" si="69"/>
        <v>0</v>
      </c>
      <c r="BU5">
        <f t="shared" si="69"/>
        <v>0</v>
      </c>
      <c r="BV5">
        <f t="shared" si="69"/>
        <v>0</v>
      </c>
      <c r="BW5">
        <f t="shared" si="69"/>
        <v>0</v>
      </c>
      <c r="BX5">
        <f t="shared" si="69"/>
        <v>0</v>
      </c>
      <c r="BY5">
        <f t="shared" si="69"/>
        <v>0</v>
      </c>
      <c r="BZ5">
        <f t="shared" si="69"/>
        <v>0</v>
      </c>
      <c r="CA5">
        <f t="shared" si="69"/>
        <v>0</v>
      </c>
      <c r="CB5">
        <f t="shared" si="69"/>
        <v>0</v>
      </c>
      <c r="CC5">
        <f t="shared" si="69"/>
        <v>0</v>
      </c>
      <c r="CD5">
        <f t="shared" si="69"/>
        <v>0</v>
      </c>
      <c r="CE5">
        <f t="shared" si="69"/>
        <v>0</v>
      </c>
      <c r="CF5">
        <f t="shared" si="69"/>
        <v>0</v>
      </c>
      <c r="CG5">
        <f t="shared" si="69"/>
        <v>0</v>
      </c>
      <c r="CH5">
        <f t="shared" si="69"/>
        <v>0</v>
      </c>
      <c r="CI5">
        <f t="shared" si="69"/>
        <v>0</v>
      </c>
      <c r="CJ5">
        <f t="shared" si="69"/>
        <v>0</v>
      </c>
      <c r="CK5">
        <f t="shared" si="69"/>
        <v>0</v>
      </c>
      <c r="CL5">
        <f t="shared" si="69"/>
        <v>0</v>
      </c>
      <c r="CM5">
        <f t="shared" si="69"/>
        <v>0</v>
      </c>
      <c r="CN5">
        <f t="shared" si="69"/>
        <v>0</v>
      </c>
      <c r="CO5">
        <f t="shared" si="69"/>
        <v>0</v>
      </c>
      <c r="CP5">
        <f t="shared" si="69"/>
        <v>0</v>
      </c>
      <c r="CQ5">
        <f t="shared" si="69"/>
        <v>0</v>
      </c>
      <c r="CR5">
        <f t="shared" si="69"/>
        <v>0</v>
      </c>
      <c r="CS5">
        <f t="shared" si="69"/>
        <v>0</v>
      </c>
      <c r="CT5">
        <f t="shared" si="69"/>
        <v>0</v>
      </c>
      <c r="CU5">
        <f t="shared" si="69"/>
        <v>0</v>
      </c>
      <c r="CV5">
        <f t="shared" si="69"/>
        <v>0</v>
      </c>
      <c r="CW5">
        <f t="shared" si="69"/>
        <v>0</v>
      </c>
      <c r="CX5">
        <f t="shared" si="69"/>
        <v>0</v>
      </c>
      <c r="CY5">
        <f t="shared" si="69"/>
        <v>0</v>
      </c>
      <c r="CZ5">
        <f t="shared" si="69"/>
        <v>0</v>
      </c>
      <c r="DA5">
        <f t="shared" si="69"/>
        <v>0</v>
      </c>
      <c r="DB5">
        <f t="shared" si="69"/>
        <v>0</v>
      </c>
      <c r="DC5">
        <f t="shared" si="69"/>
        <v>0</v>
      </c>
      <c r="DD5">
        <f t="shared" si="69"/>
        <v>0</v>
      </c>
      <c r="DE5">
        <f t="shared" si="69"/>
        <v>0</v>
      </c>
      <c r="DF5">
        <f t="shared" si="69"/>
        <v>0</v>
      </c>
      <c r="DG5">
        <f t="shared" si="69"/>
        <v>813</v>
      </c>
      <c r="DH5">
        <f t="shared" si="69"/>
        <v>0</v>
      </c>
      <c r="DI5">
        <f t="shared" si="69"/>
        <v>0</v>
      </c>
      <c r="DJ5">
        <f t="shared" si="69"/>
        <v>0</v>
      </c>
      <c r="DK5">
        <f t="shared" si="69"/>
        <v>0</v>
      </c>
      <c r="DL5">
        <f t="shared" si="69"/>
        <v>0</v>
      </c>
      <c r="DM5">
        <f t="shared" si="69"/>
        <v>0</v>
      </c>
      <c r="DN5">
        <f t="shared" si="69"/>
        <v>0</v>
      </c>
      <c r="DO5">
        <f t="shared" si="69"/>
        <v>0</v>
      </c>
      <c r="DP5">
        <f t="shared" si="69"/>
        <v>0</v>
      </c>
      <c r="DQ5">
        <f t="shared" si="69"/>
        <v>0</v>
      </c>
      <c r="DR5">
        <f t="shared" si="69"/>
        <v>0</v>
      </c>
      <c r="DS5">
        <f t="shared" si="69"/>
        <v>0</v>
      </c>
      <c r="DT5">
        <f t="shared" si="69"/>
        <v>0</v>
      </c>
      <c r="DU5">
        <f t="shared" si="69"/>
        <v>0</v>
      </c>
      <c r="DV5">
        <f t="shared" si="69"/>
        <v>676</v>
      </c>
      <c r="DW5">
        <f t="shared" si="69"/>
        <v>0</v>
      </c>
      <c r="DX5">
        <f t="shared" si="69"/>
        <v>0</v>
      </c>
      <c r="DY5">
        <f t="shared" si="69"/>
        <v>0</v>
      </c>
      <c r="DZ5">
        <f t="shared" si="69"/>
        <v>0</v>
      </c>
      <c r="EA5">
        <f t="shared" si="69"/>
        <v>0</v>
      </c>
      <c r="EB5">
        <f t="shared" si="69"/>
        <v>0</v>
      </c>
      <c r="EC5">
        <f t="shared" si="69"/>
        <v>0</v>
      </c>
      <c r="ED5">
        <f t="shared" ref="ED5:GO5" si="70">COUNTIF(ED$17:ED$10006,$B$5)</f>
        <v>0</v>
      </c>
      <c r="EE5">
        <f t="shared" si="70"/>
        <v>0</v>
      </c>
      <c r="EF5">
        <f t="shared" si="70"/>
        <v>0</v>
      </c>
      <c r="EG5">
        <f t="shared" si="70"/>
        <v>0</v>
      </c>
      <c r="EH5">
        <f t="shared" si="70"/>
        <v>0</v>
      </c>
      <c r="EI5">
        <f t="shared" si="70"/>
        <v>0</v>
      </c>
      <c r="EJ5">
        <f t="shared" si="70"/>
        <v>0</v>
      </c>
      <c r="EK5">
        <f t="shared" si="70"/>
        <v>0</v>
      </c>
      <c r="EL5">
        <f t="shared" si="70"/>
        <v>0</v>
      </c>
      <c r="EM5">
        <f t="shared" si="70"/>
        <v>0</v>
      </c>
      <c r="EN5">
        <f t="shared" si="70"/>
        <v>0</v>
      </c>
      <c r="EO5">
        <f t="shared" si="70"/>
        <v>0</v>
      </c>
      <c r="EP5">
        <f t="shared" si="70"/>
        <v>10</v>
      </c>
      <c r="EQ5">
        <f t="shared" si="70"/>
        <v>0</v>
      </c>
      <c r="ER5">
        <f t="shared" si="70"/>
        <v>8</v>
      </c>
      <c r="ES5">
        <f t="shared" si="70"/>
        <v>0</v>
      </c>
      <c r="ET5">
        <f t="shared" si="70"/>
        <v>137</v>
      </c>
      <c r="EU5">
        <f t="shared" si="70"/>
        <v>0</v>
      </c>
      <c r="EV5">
        <f t="shared" si="70"/>
        <v>0</v>
      </c>
      <c r="EW5">
        <f t="shared" si="70"/>
        <v>0</v>
      </c>
      <c r="EX5">
        <f t="shared" si="70"/>
        <v>0</v>
      </c>
      <c r="EY5">
        <f t="shared" si="70"/>
        <v>0</v>
      </c>
      <c r="EZ5">
        <f t="shared" si="70"/>
        <v>0</v>
      </c>
      <c r="FA5">
        <f t="shared" si="70"/>
        <v>0</v>
      </c>
      <c r="FB5">
        <f t="shared" si="70"/>
        <v>0</v>
      </c>
      <c r="FC5">
        <f t="shared" si="70"/>
        <v>0</v>
      </c>
      <c r="FD5">
        <f t="shared" si="70"/>
        <v>0</v>
      </c>
      <c r="FE5">
        <f t="shared" si="70"/>
        <v>0</v>
      </c>
      <c r="FF5">
        <f t="shared" si="70"/>
        <v>0</v>
      </c>
      <c r="FG5">
        <f t="shared" si="70"/>
        <v>0</v>
      </c>
      <c r="FH5">
        <f t="shared" si="70"/>
        <v>0</v>
      </c>
      <c r="FI5">
        <f t="shared" si="70"/>
        <v>0</v>
      </c>
      <c r="FJ5">
        <f t="shared" si="70"/>
        <v>0</v>
      </c>
      <c r="FK5">
        <f t="shared" si="70"/>
        <v>0</v>
      </c>
      <c r="FL5">
        <f t="shared" si="70"/>
        <v>0</v>
      </c>
      <c r="FM5">
        <f t="shared" si="70"/>
        <v>0</v>
      </c>
      <c r="FN5">
        <f t="shared" si="70"/>
        <v>0</v>
      </c>
      <c r="FO5">
        <f t="shared" si="70"/>
        <v>0</v>
      </c>
      <c r="FP5">
        <f t="shared" si="70"/>
        <v>0</v>
      </c>
      <c r="FQ5">
        <f t="shared" si="70"/>
        <v>0</v>
      </c>
      <c r="FR5">
        <f t="shared" si="70"/>
        <v>42</v>
      </c>
      <c r="FS5">
        <f t="shared" si="70"/>
        <v>0</v>
      </c>
      <c r="FT5">
        <f t="shared" si="70"/>
        <v>0</v>
      </c>
      <c r="FU5">
        <f t="shared" si="70"/>
        <v>0</v>
      </c>
      <c r="FV5">
        <f t="shared" si="70"/>
        <v>0</v>
      </c>
      <c r="FW5">
        <f t="shared" si="70"/>
        <v>0</v>
      </c>
      <c r="FX5">
        <f t="shared" si="70"/>
        <v>0</v>
      </c>
      <c r="FY5">
        <f t="shared" si="70"/>
        <v>0</v>
      </c>
      <c r="FZ5">
        <f t="shared" si="70"/>
        <v>0</v>
      </c>
      <c r="GA5">
        <f t="shared" si="70"/>
        <v>0</v>
      </c>
      <c r="GB5">
        <f t="shared" si="70"/>
        <v>0</v>
      </c>
      <c r="GC5">
        <f t="shared" si="70"/>
        <v>0</v>
      </c>
      <c r="GD5">
        <f t="shared" si="70"/>
        <v>0</v>
      </c>
      <c r="GE5">
        <f t="shared" si="70"/>
        <v>0</v>
      </c>
      <c r="GF5">
        <f t="shared" si="70"/>
        <v>0</v>
      </c>
      <c r="GG5">
        <f t="shared" si="70"/>
        <v>0</v>
      </c>
      <c r="GH5">
        <f t="shared" si="70"/>
        <v>0</v>
      </c>
      <c r="GI5">
        <f t="shared" si="70"/>
        <v>0</v>
      </c>
      <c r="GJ5">
        <f t="shared" si="70"/>
        <v>0</v>
      </c>
      <c r="GK5">
        <f t="shared" si="70"/>
        <v>6</v>
      </c>
      <c r="GL5">
        <f t="shared" si="70"/>
        <v>3</v>
      </c>
      <c r="GM5">
        <f t="shared" si="70"/>
        <v>0</v>
      </c>
      <c r="GN5">
        <f t="shared" si="70"/>
        <v>2</v>
      </c>
      <c r="GO5">
        <f t="shared" si="70"/>
        <v>0</v>
      </c>
      <c r="GP5">
        <f t="shared" ref="GP5:IH5" si="71">COUNTIF(GP$17:GP$10006,$B$5)</f>
        <v>0</v>
      </c>
      <c r="GQ5">
        <f t="shared" si="71"/>
        <v>0</v>
      </c>
      <c r="GR5">
        <f t="shared" si="71"/>
        <v>0</v>
      </c>
      <c r="GS5">
        <f t="shared" si="71"/>
        <v>0</v>
      </c>
      <c r="GT5">
        <f t="shared" si="71"/>
        <v>0</v>
      </c>
      <c r="GU5">
        <f t="shared" si="71"/>
        <v>0</v>
      </c>
      <c r="GV5">
        <f t="shared" si="71"/>
        <v>0</v>
      </c>
      <c r="GW5">
        <f t="shared" si="71"/>
        <v>2</v>
      </c>
      <c r="GX5">
        <f t="shared" si="71"/>
        <v>0</v>
      </c>
      <c r="GY5">
        <f t="shared" si="71"/>
        <v>0</v>
      </c>
      <c r="GZ5">
        <f t="shared" si="71"/>
        <v>0</v>
      </c>
      <c r="HA5">
        <f t="shared" si="71"/>
        <v>26</v>
      </c>
      <c r="HB5">
        <f t="shared" si="71"/>
        <v>0</v>
      </c>
      <c r="HC5">
        <f t="shared" si="71"/>
        <v>1</v>
      </c>
      <c r="HD5">
        <f t="shared" si="71"/>
        <v>9</v>
      </c>
      <c r="HE5">
        <f t="shared" si="71"/>
        <v>0</v>
      </c>
      <c r="HF5">
        <f t="shared" si="71"/>
        <v>2</v>
      </c>
      <c r="HG5">
        <f t="shared" si="71"/>
        <v>4</v>
      </c>
      <c r="HH5">
        <f t="shared" si="71"/>
        <v>0</v>
      </c>
      <c r="HI5">
        <f t="shared" si="71"/>
        <v>3</v>
      </c>
      <c r="HJ5">
        <f t="shared" si="71"/>
        <v>0</v>
      </c>
      <c r="HK5">
        <f t="shared" si="71"/>
        <v>0</v>
      </c>
      <c r="HL5">
        <f t="shared" si="71"/>
        <v>663</v>
      </c>
      <c r="HM5">
        <f t="shared" si="71"/>
        <v>89</v>
      </c>
      <c r="HN5">
        <f t="shared" si="71"/>
        <v>36</v>
      </c>
      <c r="HO5">
        <f t="shared" si="71"/>
        <v>0</v>
      </c>
      <c r="HP5">
        <f t="shared" si="71"/>
        <v>0</v>
      </c>
      <c r="HQ5">
        <f t="shared" si="71"/>
        <v>0</v>
      </c>
      <c r="HR5">
        <f t="shared" si="71"/>
        <v>0</v>
      </c>
      <c r="HS5">
        <f t="shared" si="71"/>
        <v>0</v>
      </c>
      <c r="HT5">
        <f t="shared" si="71"/>
        <v>0</v>
      </c>
      <c r="HU5">
        <f t="shared" si="71"/>
        <v>0</v>
      </c>
      <c r="HV5">
        <f t="shared" si="71"/>
        <v>0</v>
      </c>
      <c r="HW5">
        <f t="shared" si="71"/>
        <v>0</v>
      </c>
      <c r="HX5">
        <f t="shared" si="71"/>
        <v>0</v>
      </c>
      <c r="HY5">
        <f t="shared" si="71"/>
        <v>0</v>
      </c>
      <c r="HZ5">
        <f t="shared" si="71"/>
        <v>0</v>
      </c>
      <c r="IA5">
        <f t="shared" si="71"/>
        <v>0</v>
      </c>
      <c r="IB5">
        <f t="shared" si="71"/>
        <v>0</v>
      </c>
      <c r="IC5">
        <f t="shared" si="71"/>
        <v>0</v>
      </c>
      <c r="ID5">
        <f t="shared" si="71"/>
        <v>0</v>
      </c>
      <c r="IE5">
        <f t="shared" si="71"/>
        <v>0</v>
      </c>
      <c r="IF5">
        <f t="shared" si="71"/>
        <v>0</v>
      </c>
      <c r="IG5">
        <f t="shared" si="71"/>
        <v>0</v>
      </c>
      <c r="IH5">
        <f t="shared" si="71"/>
        <v>0</v>
      </c>
      <c r="IJ5">
        <f t="shared" ref="IJ5:JO5" si="72">COUNTIF(IJ$17:IJ$10006,$B$5)</f>
        <v>0</v>
      </c>
      <c r="IK5">
        <f t="shared" si="72"/>
        <v>0</v>
      </c>
      <c r="IL5">
        <f t="shared" si="72"/>
        <v>0</v>
      </c>
      <c r="IM5">
        <f t="shared" si="72"/>
        <v>0</v>
      </c>
      <c r="IN5">
        <f t="shared" si="72"/>
        <v>0</v>
      </c>
      <c r="IO5">
        <f t="shared" si="72"/>
        <v>0</v>
      </c>
      <c r="IP5">
        <f t="shared" si="72"/>
        <v>0</v>
      </c>
      <c r="IQ5">
        <f t="shared" si="72"/>
        <v>0</v>
      </c>
      <c r="IR5">
        <f t="shared" si="72"/>
        <v>0</v>
      </c>
      <c r="IS5">
        <f t="shared" si="72"/>
        <v>12</v>
      </c>
      <c r="IT5">
        <f t="shared" si="72"/>
        <v>12</v>
      </c>
      <c r="IU5">
        <f t="shared" si="72"/>
        <v>0</v>
      </c>
      <c r="IV5">
        <f t="shared" si="72"/>
        <v>12</v>
      </c>
      <c r="IW5">
        <f t="shared" si="72"/>
        <v>0</v>
      </c>
      <c r="IX5">
        <f t="shared" si="72"/>
        <v>0</v>
      </c>
      <c r="IY5">
        <f t="shared" si="72"/>
        <v>0</v>
      </c>
      <c r="IZ5">
        <f t="shared" si="72"/>
        <v>0</v>
      </c>
      <c r="JA5">
        <f t="shared" si="72"/>
        <v>0</v>
      </c>
      <c r="JB5">
        <f t="shared" si="72"/>
        <v>0</v>
      </c>
      <c r="JC5">
        <f t="shared" si="72"/>
        <v>12</v>
      </c>
      <c r="JD5">
        <f t="shared" si="72"/>
        <v>0</v>
      </c>
      <c r="JE5">
        <f t="shared" si="72"/>
        <v>5</v>
      </c>
      <c r="JF5">
        <f t="shared" si="72"/>
        <v>0</v>
      </c>
      <c r="JG5">
        <f t="shared" si="72"/>
        <v>0</v>
      </c>
      <c r="JH5">
        <f t="shared" si="72"/>
        <v>0</v>
      </c>
      <c r="JI5">
        <f t="shared" si="72"/>
        <v>0</v>
      </c>
      <c r="JJ5">
        <f t="shared" si="72"/>
        <v>0</v>
      </c>
      <c r="JK5">
        <f t="shared" si="72"/>
        <v>0</v>
      </c>
      <c r="JL5">
        <f t="shared" si="72"/>
        <v>0</v>
      </c>
      <c r="JM5">
        <f t="shared" si="72"/>
        <v>0</v>
      </c>
      <c r="JN5">
        <f t="shared" si="72"/>
        <v>0</v>
      </c>
      <c r="JO5">
        <f t="shared" si="72"/>
        <v>0</v>
      </c>
      <c r="JP5">
        <f t="shared" ref="JP5:KU5" si="73">COUNTIF(JP$17:JP$10006,$B$5)</f>
        <v>0</v>
      </c>
      <c r="JQ5">
        <f t="shared" si="73"/>
        <v>0</v>
      </c>
      <c r="JR5">
        <f t="shared" si="73"/>
        <v>0</v>
      </c>
      <c r="JS5">
        <f t="shared" si="73"/>
        <v>0</v>
      </c>
      <c r="JT5">
        <f t="shared" si="73"/>
        <v>0</v>
      </c>
      <c r="JU5">
        <f t="shared" si="73"/>
        <v>0</v>
      </c>
      <c r="JV5">
        <f t="shared" si="73"/>
        <v>0</v>
      </c>
      <c r="JW5">
        <f t="shared" si="73"/>
        <v>0</v>
      </c>
      <c r="JX5">
        <f t="shared" si="73"/>
        <v>0</v>
      </c>
      <c r="JY5">
        <f t="shared" si="73"/>
        <v>0</v>
      </c>
      <c r="JZ5">
        <f t="shared" si="73"/>
        <v>0</v>
      </c>
      <c r="KA5">
        <f t="shared" si="73"/>
        <v>0</v>
      </c>
      <c r="KB5">
        <f t="shared" si="73"/>
        <v>0</v>
      </c>
      <c r="KC5">
        <f t="shared" si="73"/>
        <v>1</v>
      </c>
      <c r="KD5">
        <f t="shared" si="73"/>
        <v>0</v>
      </c>
      <c r="KE5">
        <f t="shared" si="73"/>
        <v>0</v>
      </c>
      <c r="KF5">
        <f t="shared" si="73"/>
        <v>0</v>
      </c>
      <c r="KG5">
        <f t="shared" si="73"/>
        <v>0</v>
      </c>
      <c r="KH5">
        <f t="shared" si="73"/>
        <v>0</v>
      </c>
      <c r="KI5">
        <f t="shared" si="73"/>
        <v>0</v>
      </c>
      <c r="KJ5">
        <f t="shared" si="73"/>
        <v>0</v>
      </c>
      <c r="KK5">
        <f t="shared" si="73"/>
        <v>0</v>
      </c>
      <c r="KL5">
        <f t="shared" si="73"/>
        <v>0</v>
      </c>
      <c r="KM5">
        <f t="shared" si="73"/>
        <v>0</v>
      </c>
      <c r="KN5">
        <f t="shared" si="73"/>
        <v>0</v>
      </c>
      <c r="KO5">
        <f t="shared" si="73"/>
        <v>0</v>
      </c>
      <c r="KP5">
        <f t="shared" si="73"/>
        <v>0</v>
      </c>
      <c r="KQ5">
        <f t="shared" si="73"/>
        <v>0</v>
      </c>
      <c r="KR5">
        <f t="shared" si="73"/>
        <v>0</v>
      </c>
      <c r="KS5">
        <f t="shared" si="73"/>
        <v>0</v>
      </c>
      <c r="KT5">
        <f t="shared" si="73"/>
        <v>0</v>
      </c>
      <c r="KU5">
        <f t="shared" si="73"/>
        <v>0</v>
      </c>
      <c r="KV5">
        <f t="shared" ref="KV5:MA5" si="74">COUNTIF(KV$17:KV$10006,$B$5)</f>
        <v>0</v>
      </c>
      <c r="KW5">
        <f t="shared" si="74"/>
        <v>0</v>
      </c>
      <c r="KX5">
        <f t="shared" si="74"/>
        <v>0</v>
      </c>
      <c r="KY5">
        <f t="shared" si="74"/>
        <v>0</v>
      </c>
      <c r="KZ5">
        <f t="shared" si="74"/>
        <v>0</v>
      </c>
      <c r="LA5">
        <f t="shared" si="74"/>
        <v>0</v>
      </c>
      <c r="LB5">
        <f t="shared" si="74"/>
        <v>0</v>
      </c>
      <c r="LC5">
        <f t="shared" si="74"/>
        <v>0</v>
      </c>
      <c r="LD5">
        <f t="shared" si="74"/>
        <v>0</v>
      </c>
      <c r="LE5">
        <f t="shared" si="74"/>
        <v>0</v>
      </c>
      <c r="LF5">
        <f t="shared" si="74"/>
        <v>0</v>
      </c>
      <c r="LG5">
        <f t="shared" si="74"/>
        <v>0</v>
      </c>
      <c r="LH5">
        <f t="shared" si="74"/>
        <v>0</v>
      </c>
      <c r="LI5">
        <f t="shared" si="74"/>
        <v>0</v>
      </c>
      <c r="LJ5">
        <f t="shared" si="74"/>
        <v>0</v>
      </c>
      <c r="LK5">
        <f t="shared" si="74"/>
        <v>0</v>
      </c>
      <c r="LL5">
        <f t="shared" si="74"/>
        <v>0</v>
      </c>
      <c r="LM5">
        <f t="shared" si="74"/>
        <v>0</v>
      </c>
      <c r="LN5">
        <f t="shared" si="74"/>
        <v>0</v>
      </c>
      <c r="LO5">
        <f t="shared" si="74"/>
        <v>0</v>
      </c>
      <c r="LP5">
        <f t="shared" si="74"/>
        <v>0</v>
      </c>
      <c r="LQ5">
        <f t="shared" si="74"/>
        <v>0</v>
      </c>
      <c r="LR5">
        <f t="shared" si="74"/>
        <v>0</v>
      </c>
      <c r="LS5">
        <f t="shared" si="74"/>
        <v>0</v>
      </c>
      <c r="LT5">
        <f t="shared" si="74"/>
        <v>0</v>
      </c>
      <c r="LU5">
        <f t="shared" si="74"/>
        <v>0</v>
      </c>
      <c r="LV5">
        <f t="shared" si="74"/>
        <v>0</v>
      </c>
      <c r="LW5">
        <f t="shared" si="74"/>
        <v>0</v>
      </c>
      <c r="LX5">
        <f t="shared" si="74"/>
        <v>0</v>
      </c>
      <c r="LY5">
        <f t="shared" si="74"/>
        <v>0</v>
      </c>
      <c r="LZ5">
        <f t="shared" si="74"/>
        <v>0</v>
      </c>
      <c r="MA5">
        <f t="shared" si="74"/>
        <v>0</v>
      </c>
      <c r="MB5">
        <f t="shared" ref="MB5:MY5" si="75">COUNTIF(MB$17:MB$10006,$B$5)</f>
        <v>0</v>
      </c>
      <c r="MC5">
        <f t="shared" si="75"/>
        <v>0</v>
      </c>
      <c r="MD5">
        <f t="shared" si="75"/>
        <v>0</v>
      </c>
      <c r="ME5">
        <f t="shared" si="75"/>
        <v>0</v>
      </c>
      <c r="MF5">
        <f t="shared" si="75"/>
        <v>0</v>
      </c>
      <c r="MG5">
        <f t="shared" si="75"/>
        <v>0</v>
      </c>
      <c r="MH5">
        <f t="shared" si="75"/>
        <v>0</v>
      </c>
      <c r="MI5">
        <f t="shared" si="75"/>
        <v>0</v>
      </c>
      <c r="MJ5">
        <f t="shared" si="75"/>
        <v>0</v>
      </c>
      <c r="MK5">
        <f t="shared" si="75"/>
        <v>0</v>
      </c>
      <c r="ML5">
        <f t="shared" si="75"/>
        <v>0</v>
      </c>
      <c r="MM5">
        <f t="shared" si="75"/>
        <v>0</v>
      </c>
      <c r="MN5">
        <f t="shared" si="75"/>
        <v>0</v>
      </c>
      <c r="MO5">
        <f t="shared" si="75"/>
        <v>0</v>
      </c>
      <c r="MP5">
        <f t="shared" si="75"/>
        <v>0</v>
      </c>
      <c r="MQ5">
        <f t="shared" si="75"/>
        <v>0</v>
      </c>
      <c r="MR5">
        <f t="shared" si="75"/>
        <v>0</v>
      </c>
      <c r="MS5">
        <f t="shared" si="75"/>
        <v>0</v>
      </c>
      <c r="MT5">
        <f t="shared" si="75"/>
        <v>0</v>
      </c>
      <c r="MU5">
        <f t="shared" si="75"/>
        <v>0</v>
      </c>
      <c r="MV5">
        <f t="shared" si="75"/>
        <v>0</v>
      </c>
      <c r="MW5">
        <f t="shared" si="75"/>
        <v>0</v>
      </c>
      <c r="MX5">
        <f t="shared" si="75"/>
        <v>0</v>
      </c>
      <c r="MY5">
        <f t="shared" si="75"/>
        <v>0</v>
      </c>
      <c r="NA5">
        <f t="shared" ref="NA5:PL5" si="76">COUNTIF(NA$17:NA$10006,$B$5)</f>
        <v>0</v>
      </c>
      <c r="NB5">
        <f t="shared" si="76"/>
        <v>0</v>
      </c>
      <c r="NC5">
        <f t="shared" si="76"/>
        <v>0</v>
      </c>
      <c r="ND5">
        <f t="shared" si="76"/>
        <v>0</v>
      </c>
      <c r="NE5">
        <f t="shared" si="76"/>
        <v>0</v>
      </c>
      <c r="NF5">
        <f t="shared" si="76"/>
        <v>0</v>
      </c>
      <c r="NG5">
        <f t="shared" si="76"/>
        <v>0</v>
      </c>
      <c r="NH5">
        <f t="shared" si="76"/>
        <v>0</v>
      </c>
      <c r="NI5">
        <f t="shared" si="76"/>
        <v>0</v>
      </c>
      <c r="NJ5">
        <f t="shared" si="76"/>
        <v>8</v>
      </c>
      <c r="NK5">
        <f t="shared" si="76"/>
        <v>8</v>
      </c>
      <c r="NL5">
        <f t="shared" si="76"/>
        <v>0</v>
      </c>
      <c r="NM5">
        <f t="shared" si="76"/>
        <v>5</v>
      </c>
      <c r="NN5">
        <f t="shared" si="76"/>
        <v>0</v>
      </c>
      <c r="NO5">
        <f t="shared" si="76"/>
        <v>0</v>
      </c>
      <c r="NP5">
        <f t="shared" si="76"/>
        <v>0</v>
      </c>
      <c r="NQ5">
        <f t="shared" si="76"/>
        <v>0</v>
      </c>
      <c r="NR5">
        <f t="shared" si="76"/>
        <v>0</v>
      </c>
      <c r="NS5">
        <f t="shared" si="76"/>
        <v>0</v>
      </c>
      <c r="NT5">
        <f t="shared" si="76"/>
        <v>8</v>
      </c>
      <c r="NU5">
        <f t="shared" si="76"/>
        <v>0</v>
      </c>
      <c r="NV5">
        <f t="shared" si="76"/>
        <v>0</v>
      </c>
      <c r="NW5">
        <f t="shared" si="76"/>
        <v>0</v>
      </c>
      <c r="NX5">
        <f t="shared" si="76"/>
        <v>0</v>
      </c>
      <c r="NY5">
        <f t="shared" si="76"/>
        <v>0</v>
      </c>
      <c r="NZ5">
        <f t="shared" si="76"/>
        <v>0</v>
      </c>
      <c r="OA5">
        <f t="shared" si="76"/>
        <v>0</v>
      </c>
      <c r="OB5">
        <f t="shared" si="76"/>
        <v>0</v>
      </c>
      <c r="OC5">
        <f t="shared" si="76"/>
        <v>0</v>
      </c>
      <c r="OD5">
        <f t="shared" si="76"/>
        <v>0</v>
      </c>
      <c r="OE5">
        <f t="shared" si="76"/>
        <v>0</v>
      </c>
      <c r="OF5">
        <f t="shared" si="76"/>
        <v>0</v>
      </c>
      <c r="OG5">
        <f t="shared" si="76"/>
        <v>0</v>
      </c>
      <c r="OH5">
        <f t="shared" si="76"/>
        <v>0</v>
      </c>
      <c r="OI5">
        <f t="shared" si="76"/>
        <v>0</v>
      </c>
      <c r="OJ5">
        <f t="shared" si="76"/>
        <v>0</v>
      </c>
      <c r="OK5">
        <f t="shared" si="76"/>
        <v>0</v>
      </c>
      <c r="OL5">
        <f t="shared" si="76"/>
        <v>0</v>
      </c>
      <c r="OM5">
        <f t="shared" si="76"/>
        <v>0</v>
      </c>
      <c r="ON5">
        <f t="shared" si="76"/>
        <v>0</v>
      </c>
      <c r="OO5">
        <f t="shared" si="76"/>
        <v>0</v>
      </c>
      <c r="OP5">
        <f t="shared" si="76"/>
        <v>0</v>
      </c>
      <c r="OQ5">
        <f t="shared" si="76"/>
        <v>0</v>
      </c>
      <c r="OR5">
        <f t="shared" si="76"/>
        <v>0</v>
      </c>
      <c r="OS5">
        <f t="shared" si="76"/>
        <v>0</v>
      </c>
      <c r="OT5">
        <f t="shared" si="76"/>
        <v>0</v>
      </c>
      <c r="OU5">
        <f t="shared" si="76"/>
        <v>0</v>
      </c>
      <c r="OV5">
        <f t="shared" si="76"/>
        <v>0</v>
      </c>
      <c r="OW5">
        <f t="shared" si="76"/>
        <v>0</v>
      </c>
      <c r="OX5">
        <f t="shared" si="76"/>
        <v>0</v>
      </c>
      <c r="OY5">
        <f t="shared" si="76"/>
        <v>0</v>
      </c>
      <c r="OZ5">
        <f t="shared" si="76"/>
        <v>0</v>
      </c>
      <c r="PA5">
        <f t="shared" si="76"/>
        <v>0</v>
      </c>
      <c r="PB5">
        <f t="shared" si="76"/>
        <v>0</v>
      </c>
      <c r="PC5">
        <f t="shared" si="76"/>
        <v>0</v>
      </c>
      <c r="PD5">
        <f t="shared" si="76"/>
        <v>0</v>
      </c>
      <c r="PE5">
        <f t="shared" si="76"/>
        <v>0</v>
      </c>
      <c r="PF5">
        <f t="shared" si="76"/>
        <v>0</v>
      </c>
      <c r="PG5">
        <f t="shared" si="76"/>
        <v>0</v>
      </c>
      <c r="PH5">
        <f t="shared" si="76"/>
        <v>0</v>
      </c>
      <c r="PI5">
        <f t="shared" si="76"/>
        <v>0</v>
      </c>
      <c r="PJ5">
        <f t="shared" si="76"/>
        <v>0</v>
      </c>
      <c r="PK5">
        <f t="shared" si="76"/>
        <v>0</v>
      </c>
      <c r="PL5">
        <f t="shared" si="76"/>
        <v>0</v>
      </c>
      <c r="PM5">
        <f t="shared" ref="PM5:RX5" si="77">COUNTIF(PM$17:PM$10006,$B$5)</f>
        <v>0</v>
      </c>
      <c r="PN5">
        <f t="shared" si="77"/>
        <v>0</v>
      </c>
      <c r="PO5">
        <f t="shared" si="77"/>
        <v>0</v>
      </c>
      <c r="PP5">
        <f t="shared" si="77"/>
        <v>0</v>
      </c>
      <c r="PQ5">
        <f t="shared" si="77"/>
        <v>0</v>
      </c>
      <c r="PR5">
        <f t="shared" si="77"/>
        <v>0</v>
      </c>
      <c r="PS5">
        <f t="shared" si="77"/>
        <v>0</v>
      </c>
      <c r="PT5">
        <f t="shared" si="77"/>
        <v>0</v>
      </c>
      <c r="PU5">
        <f t="shared" si="77"/>
        <v>0</v>
      </c>
      <c r="PV5">
        <f t="shared" si="77"/>
        <v>0</v>
      </c>
      <c r="PW5">
        <f t="shared" si="77"/>
        <v>0</v>
      </c>
      <c r="PX5">
        <f t="shared" si="77"/>
        <v>0</v>
      </c>
      <c r="PY5">
        <f t="shared" si="77"/>
        <v>0</v>
      </c>
      <c r="PZ5">
        <f t="shared" si="77"/>
        <v>0</v>
      </c>
      <c r="QA5">
        <f t="shared" si="77"/>
        <v>0</v>
      </c>
      <c r="QB5">
        <f t="shared" si="77"/>
        <v>0</v>
      </c>
      <c r="QC5">
        <f t="shared" si="77"/>
        <v>0</v>
      </c>
      <c r="QD5">
        <f t="shared" si="77"/>
        <v>0</v>
      </c>
      <c r="QE5">
        <f t="shared" si="77"/>
        <v>0</v>
      </c>
      <c r="QF5">
        <f t="shared" si="77"/>
        <v>3</v>
      </c>
      <c r="QG5">
        <f t="shared" si="77"/>
        <v>8</v>
      </c>
      <c r="QH5">
        <f t="shared" si="77"/>
        <v>0</v>
      </c>
      <c r="QI5">
        <f t="shared" si="77"/>
        <v>0</v>
      </c>
      <c r="QJ5">
        <f t="shared" si="77"/>
        <v>0</v>
      </c>
      <c r="QK5">
        <f t="shared" si="77"/>
        <v>0</v>
      </c>
      <c r="QL5">
        <f t="shared" si="77"/>
        <v>0</v>
      </c>
      <c r="QM5">
        <f t="shared" si="77"/>
        <v>0</v>
      </c>
      <c r="QN5">
        <f t="shared" si="77"/>
        <v>0</v>
      </c>
      <c r="QO5">
        <f t="shared" si="77"/>
        <v>0</v>
      </c>
      <c r="QP5">
        <f t="shared" si="77"/>
        <v>0</v>
      </c>
      <c r="QQ5">
        <f t="shared" si="77"/>
        <v>0</v>
      </c>
      <c r="QR5">
        <f t="shared" si="77"/>
        <v>0</v>
      </c>
      <c r="QS5">
        <f t="shared" si="77"/>
        <v>0</v>
      </c>
      <c r="QT5">
        <f t="shared" si="77"/>
        <v>0</v>
      </c>
      <c r="QU5">
        <f t="shared" si="77"/>
        <v>0</v>
      </c>
      <c r="QV5">
        <f t="shared" si="77"/>
        <v>0</v>
      </c>
      <c r="QW5">
        <f t="shared" si="77"/>
        <v>0</v>
      </c>
      <c r="QX5">
        <f t="shared" si="77"/>
        <v>0</v>
      </c>
      <c r="QY5">
        <f t="shared" si="77"/>
        <v>0</v>
      </c>
      <c r="QZ5">
        <f t="shared" si="77"/>
        <v>0</v>
      </c>
      <c r="RA5">
        <f t="shared" si="77"/>
        <v>0</v>
      </c>
      <c r="RB5">
        <f t="shared" si="77"/>
        <v>0</v>
      </c>
      <c r="RC5">
        <f t="shared" si="77"/>
        <v>0</v>
      </c>
      <c r="RD5">
        <f t="shared" si="77"/>
        <v>0</v>
      </c>
      <c r="RE5">
        <f t="shared" si="77"/>
        <v>2</v>
      </c>
      <c r="RF5">
        <f t="shared" si="77"/>
        <v>0</v>
      </c>
      <c r="RG5">
        <f t="shared" si="77"/>
        <v>0</v>
      </c>
      <c r="RH5">
        <f t="shared" si="77"/>
        <v>0</v>
      </c>
      <c r="RI5">
        <f t="shared" si="77"/>
        <v>0</v>
      </c>
      <c r="RJ5">
        <f t="shared" si="77"/>
        <v>0</v>
      </c>
      <c r="RK5">
        <f t="shared" si="77"/>
        <v>0</v>
      </c>
      <c r="RL5">
        <f t="shared" si="77"/>
        <v>0</v>
      </c>
      <c r="RM5">
        <f t="shared" si="77"/>
        <v>0</v>
      </c>
      <c r="RN5">
        <f t="shared" si="77"/>
        <v>0</v>
      </c>
      <c r="RO5">
        <f t="shared" si="77"/>
        <v>0</v>
      </c>
      <c r="RP5">
        <f t="shared" si="77"/>
        <v>0</v>
      </c>
      <c r="RQ5">
        <f t="shared" si="77"/>
        <v>0</v>
      </c>
      <c r="RR5">
        <f t="shared" si="77"/>
        <v>0</v>
      </c>
      <c r="RS5">
        <f t="shared" si="77"/>
        <v>0</v>
      </c>
      <c r="RT5">
        <f t="shared" si="77"/>
        <v>0</v>
      </c>
      <c r="RU5">
        <f t="shared" si="77"/>
        <v>0</v>
      </c>
      <c r="RV5">
        <f t="shared" si="77"/>
        <v>0</v>
      </c>
      <c r="RW5">
        <f t="shared" si="77"/>
        <v>0</v>
      </c>
      <c r="RX5">
        <f t="shared" si="77"/>
        <v>0</v>
      </c>
      <c r="RY5">
        <f t="shared" ref="RY5:UJ5" si="78">COUNTIF(RY$17:RY$10006,$B$5)</f>
        <v>0</v>
      </c>
      <c r="RZ5">
        <f t="shared" si="78"/>
        <v>0</v>
      </c>
      <c r="SA5">
        <f t="shared" si="78"/>
        <v>0</v>
      </c>
      <c r="SB5">
        <f t="shared" si="78"/>
        <v>0</v>
      </c>
      <c r="SC5">
        <f t="shared" si="78"/>
        <v>2</v>
      </c>
      <c r="SD5">
        <f t="shared" si="78"/>
        <v>0</v>
      </c>
      <c r="SE5">
        <f t="shared" si="78"/>
        <v>0</v>
      </c>
      <c r="SF5">
        <f t="shared" si="78"/>
        <v>0</v>
      </c>
      <c r="SG5">
        <f t="shared" si="78"/>
        <v>0</v>
      </c>
      <c r="SH5">
        <f t="shared" si="78"/>
        <v>0</v>
      </c>
      <c r="SI5">
        <f t="shared" si="78"/>
        <v>0</v>
      </c>
      <c r="SJ5">
        <f t="shared" si="78"/>
        <v>0</v>
      </c>
      <c r="SK5">
        <f t="shared" si="78"/>
        <v>0</v>
      </c>
      <c r="SL5">
        <f t="shared" si="78"/>
        <v>0</v>
      </c>
      <c r="SM5">
        <f t="shared" si="78"/>
        <v>0</v>
      </c>
      <c r="SN5">
        <f t="shared" si="78"/>
        <v>0</v>
      </c>
      <c r="SO5">
        <f t="shared" si="78"/>
        <v>0</v>
      </c>
      <c r="SP5">
        <f t="shared" si="78"/>
        <v>0</v>
      </c>
      <c r="SQ5">
        <f t="shared" si="78"/>
        <v>0</v>
      </c>
      <c r="SR5">
        <f t="shared" si="78"/>
        <v>0</v>
      </c>
      <c r="SS5">
        <f t="shared" si="78"/>
        <v>0</v>
      </c>
      <c r="ST5">
        <f t="shared" si="78"/>
        <v>0</v>
      </c>
      <c r="SU5">
        <f t="shared" si="78"/>
        <v>0</v>
      </c>
      <c r="SV5">
        <f t="shared" si="78"/>
        <v>0</v>
      </c>
      <c r="SW5">
        <f t="shared" si="78"/>
        <v>0</v>
      </c>
      <c r="SX5">
        <f t="shared" si="78"/>
        <v>0</v>
      </c>
      <c r="SY5">
        <f t="shared" si="78"/>
        <v>0</v>
      </c>
      <c r="SZ5">
        <f t="shared" si="78"/>
        <v>0</v>
      </c>
      <c r="TA5">
        <f t="shared" si="78"/>
        <v>0</v>
      </c>
      <c r="TB5">
        <f t="shared" si="78"/>
        <v>0</v>
      </c>
      <c r="TC5">
        <f t="shared" si="78"/>
        <v>0</v>
      </c>
      <c r="TD5">
        <f t="shared" si="78"/>
        <v>0</v>
      </c>
      <c r="TE5">
        <f t="shared" si="78"/>
        <v>0</v>
      </c>
      <c r="TF5">
        <f t="shared" si="78"/>
        <v>0</v>
      </c>
      <c r="TG5">
        <f t="shared" si="78"/>
        <v>0</v>
      </c>
      <c r="TH5">
        <f t="shared" si="78"/>
        <v>0</v>
      </c>
      <c r="TI5">
        <f t="shared" si="78"/>
        <v>0</v>
      </c>
      <c r="TJ5">
        <f t="shared" si="78"/>
        <v>0</v>
      </c>
      <c r="TK5">
        <f t="shared" si="78"/>
        <v>0</v>
      </c>
      <c r="TL5">
        <f t="shared" si="78"/>
        <v>0</v>
      </c>
      <c r="TM5">
        <f t="shared" si="78"/>
        <v>0</v>
      </c>
      <c r="TN5">
        <f t="shared" si="78"/>
        <v>0</v>
      </c>
      <c r="TO5">
        <f t="shared" si="78"/>
        <v>0</v>
      </c>
      <c r="TP5">
        <f t="shared" si="78"/>
        <v>0</v>
      </c>
      <c r="TQ5">
        <f t="shared" si="78"/>
        <v>0</v>
      </c>
      <c r="TR5">
        <f t="shared" si="78"/>
        <v>0</v>
      </c>
      <c r="TS5">
        <f t="shared" si="78"/>
        <v>0</v>
      </c>
      <c r="TT5">
        <f t="shared" si="78"/>
        <v>0</v>
      </c>
      <c r="TU5">
        <f t="shared" si="78"/>
        <v>0</v>
      </c>
      <c r="TV5">
        <f t="shared" si="78"/>
        <v>0</v>
      </c>
      <c r="TW5">
        <f t="shared" si="78"/>
        <v>0</v>
      </c>
      <c r="TX5">
        <f t="shared" si="78"/>
        <v>0</v>
      </c>
      <c r="TY5">
        <f t="shared" si="78"/>
        <v>0</v>
      </c>
      <c r="TZ5">
        <f t="shared" si="78"/>
        <v>6</v>
      </c>
      <c r="UA5">
        <f t="shared" si="78"/>
        <v>4</v>
      </c>
      <c r="UB5">
        <f t="shared" si="78"/>
        <v>0</v>
      </c>
      <c r="UC5">
        <f t="shared" si="78"/>
        <v>0</v>
      </c>
      <c r="UD5">
        <f t="shared" si="78"/>
        <v>0</v>
      </c>
      <c r="UE5">
        <f t="shared" si="78"/>
        <v>0</v>
      </c>
      <c r="UF5">
        <f t="shared" si="78"/>
        <v>0</v>
      </c>
      <c r="UG5">
        <f t="shared" si="78"/>
        <v>0</v>
      </c>
      <c r="UH5">
        <f t="shared" si="78"/>
        <v>0</v>
      </c>
      <c r="UI5">
        <f t="shared" si="78"/>
        <v>0</v>
      </c>
      <c r="UJ5">
        <f t="shared" si="78"/>
        <v>0</v>
      </c>
      <c r="UK5">
        <f t="shared" ref="UK5:UZ5" si="79">COUNTIF(UK$17:UK$10006,$B$5)</f>
        <v>2</v>
      </c>
      <c r="UL5">
        <f t="shared" si="79"/>
        <v>0</v>
      </c>
      <c r="UM5">
        <f t="shared" si="79"/>
        <v>0</v>
      </c>
      <c r="UN5">
        <f t="shared" si="79"/>
        <v>0</v>
      </c>
      <c r="UO5">
        <f t="shared" si="79"/>
        <v>0</v>
      </c>
      <c r="UP5">
        <f t="shared" si="79"/>
        <v>0</v>
      </c>
      <c r="UQ5">
        <f t="shared" si="79"/>
        <v>0</v>
      </c>
      <c r="UR5">
        <f t="shared" si="79"/>
        <v>0</v>
      </c>
      <c r="US5">
        <f t="shared" si="79"/>
        <v>0</v>
      </c>
      <c r="UT5">
        <f t="shared" si="79"/>
        <v>0</v>
      </c>
      <c r="UU5">
        <f t="shared" si="79"/>
        <v>0</v>
      </c>
      <c r="UV5">
        <f t="shared" si="79"/>
        <v>0</v>
      </c>
      <c r="UW5">
        <f t="shared" si="79"/>
        <v>0</v>
      </c>
      <c r="UX5">
        <f t="shared" si="79"/>
        <v>0</v>
      </c>
      <c r="UY5">
        <f t="shared" si="79"/>
        <v>0</v>
      </c>
      <c r="UZ5">
        <f t="shared" si="79"/>
        <v>0</v>
      </c>
      <c r="VB5">
        <f t="shared" ref="VB5:WG5" si="80">COUNTIF(VB$17:VB$10006,$B$5)</f>
        <v>0</v>
      </c>
      <c r="VC5">
        <f t="shared" si="80"/>
        <v>0</v>
      </c>
      <c r="VD5">
        <f t="shared" si="80"/>
        <v>0</v>
      </c>
      <c r="VE5">
        <f t="shared" si="80"/>
        <v>0</v>
      </c>
      <c r="VF5">
        <f t="shared" si="80"/>
        <v>0</v>
      </c>
      <c r="VG5">
        <f t="shared" si="80"/>
        <v>0</v>
      </c>
      <c r="VH5">
        <f t="shared" si="80"/>
        <v>0</v>
      </c>
      <c r="VI5">
        <f t="shared" si="80"/>
        <v>0</v>
      </c>
      <c r="VJ5">
        <f t="shared" si="80"/>
        <v>0</v>
      </c>
      <c r="VK5">
        <f t="shared" si="80"/>
        <v>47</v>
      </c>
      <c r="VL5">
        <f t="shared" si="80"/>
        <v>48</v>
      </c>
      <c r="VM5">
        <f t="shared" si="80"/>
        <v>0</v>
      </c>
      <c r="VN5">
        <f t="shared" si="80"/>
        <v>42</v>
      </c>
      <c r="VO5">
        <f t="shared" si="80"/>
        <v>0</v>
      </c>
      <c r="VP5">
        <f t="shared" si="80"/>
        <v>0</v>
      </c>
      <c r="VQ5">
        <f t="shared" si="80"/>
        <v>0</v>
      </c>
      <c r="VR5">
        <f t="shared" si="80"/>
        <v>0</v>
      </c>
      <c r="VS5">
        <f t="shared" si="80"/>
        <v>0</v>
      </c>
      <c r="VT5">
        <f t="shared" si="80"/>
        <v>0</v>
      </c>
      <c r="VU5">
        <f t="shared" si="80"/>
        <v>48</v>
      </c>
      <c r="VV5">
        <f t="shared" si="80"/>
        <v>0</v>
      </c>
      <c r="VW5">
        <f t="shared" si="80"/>
        <v>37</v>
      </c>
      <c r="VX5">
        <f t="shared" si="80"/>
        <v>0</v>
      </c>
      <c r="VY5">
        <f t="shared" si="80"/>
        <v>0</v>
      </c>
      <c r="VZ5">
        <f t="shared" si="80"/>
        <v>0</v>
      </c>
      <c r="WA5">
        <f t="shared" si="80"/>
        <v>0</v>
      </c>
      <c r="WB5">
        <f t="shared" si="80"/>
        <v>0</v>
      </c>
      <c r="WC5">
        <f t="shared" si="80"/>
        <v>0</v>
      </c>
      <c r="WD5">
        <f t="shared" si="80"/>
        <v>0</v>
      </c>
      <c r="WE5">
        <f t="shared" si="80"/>
        <v>0</v>
      </c>
      <c r="WF5">
        <f t="shared" si="80"/>
        <v>0</v>
      </c>
      <c r="WG5">
        <f t="shared" si="80"/>
        <v>0</v>
      </c>
      <c r="WH5">
        <f t="shared" ref="WH5:XM5" si="81">COUNTIF(WH$17:WH$10006,$B$5)</f>
        <v>0</v>
      </c>
      <c r="WI5">
        <f t="shared" si="81"/>
        <v>0</v>
      </c>
      <c r="WJ5">
        <f t="shared" si="81"/>
        <v>0</v>
      </c>
      <c r="WK5">
        <f t="shared" si="81"/>
        <v>0</v>
      </c>
      <c r="WL5">
        <f t="shared" si="81"/>
        <v>0</v>
      </c>
      <c r="WM5">
        <f t="shared" si="81"/>
        <v>0</v>
      </c>
      <c r="WN5">
        <f t="shared" si="81"/>
        <v>0</v>
      </c>
      <c r="WO5">
        <f t="shared" si="81"/>
        <v>0</v>
      </c>
      <c r="WP5">
        <f t="shared" si="81"/>
        <v>0</v>
      </c>
      <c r="WQ5">
        <f t="shared" si="81"/>
        <v>0</v>
      </c>
      <c r="WR5">
        <f t="shared" si="81"/>
        <v>0</v>
      </c>
      <c r="WS5">
        <f t="shared" si="81"/>
        <v>0</v>
      </c>
      <c r="WT5">
        <f t="shared" si="81"/>
        <v>0</v>
      </c>
      <c r="WU5">
        <f t="shared" si="81"/>
        <v>3</v>
      </c>
      <c r="WV5">
        <f t="shared" si="81"/>
        <v>0</v>
      </c>
      <c r="WW5">
        <f t="shared" si="81"/>
        <v>0</v>
      </c>
      <c r="WX5">
        <f t="shared" si="81"/>
        <v>0</v>
      </c>
      <c r="WY5">
        <f t="shared" si="81"/>
        <v>0</v>
      </c>
      <c r="WZ5">
        <f t="shared" si="81"/>
        <v>0</v>
      </c>
      <c r="XA5">
        <f t="shared" si="81"/>
        <v>0</v>
      </c>
      <c r="XB5">
        <f t="shared" si="81"/>
        <v>0</v>
      </c>
      <c r="XC5">
        <f t="shared" si="81"/>
        <v>0</v>
      </c>
      <c r="XD5">
        <f t="shared" si="81"/>
        <v>0</v>
      </c>
      <c r="XE5">
        <f t="shared" si="81"/>
        <v>0</v>
      </c>
      <c r="XF5">
        <f t="shared" si="81"/>
        <v>0</v>
      </c>
      <c r="XG5">
        <f t="shared" si="81"/>
        <v>0</v>
      </c>
      <c r="XH5">
        <f t="shared" si="81"/>
        <v>0</v>
      </c>
      <c r="XI5">
        <f t="shared" si="81"/>
        <v>0</v>
      </c>
      <c r="XJ5">
        <f t="shared" si="81"/>
        <v>0</v>
      </c>
      <c r="XK5">
        <f t="shared" si="81"/>
        <v>0</v>
      </c>
      <c r="XL5">
        <f t="shared" si="81"/>
        <v>0</v>
      </c>
      <c r="XM5">
        <f t="shared" si="81"/>
        <v>0</v>
      </c>
      <c r="XN5">
        <f t="shared" ref="XN5:YS5" si="82">COUNTIF(XN$17:XN$10006,$B$5)</f>
        <v>0</v>
      </c>
      <c r="XO5">
        <f t="shared" si="82"/>
        <v>0</v>
      </c>
      <c r="XP5">
        <f t="shared" si="82"/>
        <v>0</v>
      </c>
      <c r="XQ5">
        <f t="shared" si="82"/>
        <v>0</v>
      </c>
      <c r="XR5">
        <f t="shared" si="82"/>
        <v>0</v>
      </c>
      <c r="XS5">
        <f t="shared" si="82"/>
        <v>7</v>
      </c>
      <c r="XT5">
        <f t="shared" si="82"/>
        <v>0</v>
      </c>
      <c r="XU5">
        <f t="shared" si="82"/>
        <v>0</v>
      </c>
      <c r="XV5">
        <f t="shared" si="82"/>
        <v>0</v>
      </c>
      <c r="XW5">
        <f t="shared" si="82"/>
        <v>0</v>
      </c>
      <c r="XX5">
        <f t="shared" si="82"/>
        <v>0</v>
      </c>
      <c r="XY5">
        <f t="shared" si="82"/>
        <v>0</v>
      </c>
      <c r="XZ5">
        <f t="shared" si="82"/>
        <v>0</v>
      </c>
      <c r="YA5">
        <f t="shared" si="82"/>
        <v>0</v>
      </c>
      <c r="YB5">
        <f t="shared" si="82"/>
        <v>0</v>
      </c>
      <c r="YC5">
        <f t="shared" si="82"/>
        <v>0</v>
      </c>
      <c r="YD5">
        <f t="shared" si="82"/>
        <v>0</v>
      </c>
      <c r="YE5">
        <f t="shared" si="82"/>
        <v>0</v>
      </c>
      <c r="YF5">
        <f t="shared" si="82"/>
        <v>0</v>
      </c>
      <c r="YG5">
        <f t="shared" si="82"/>
        <v>0</v>
      </c>
      <c r="YH5">
        <f t="shared" si="82"/>
        <v>0</v>
      </c>
      <c r="YI5">
        <f t="shared" si="82"/>
        <v>0</v>
      </c>
      <c r="YJ5">
        <f t="shared" si="82"/>
        <v>0</v>
      </c>
      <c r="YK5">
        <f t="shared" si="82"/>
        <v>0</v>
      </c>
      <c r="YL5">
        <f t="shared" si="82"/>
        <v>0</v>
      </c>
      <c r="YM5">
        <f t="shared" si="82"/>
        <v>0</v>
      </c>
      <c r="YN5">
        <f t="shared" si="82"/>
        <v>0</v>
      </c>
      <c r="YO5">
        <f t="shared" si="82"/>
        <v>0</v>
      </c>
      <c r="YP5">
        <f t="shared" si="82"/>
        <v>0</v>
      </c>
      <c r="YQ5">
        <f t="shared" si="82"/>
        <v>0</v>
      </c>
      <c r="YR5">
        <f t="shared" si="82"/>
        <v>0</v>
      </c>
      <c r="YS5">
        <f t="shared" si="82"/>
        <v>0</v>
      </c>
      <c r="YT5">
        <f t="shared" ref="YT5:ZQ5" si="83">COUNTIF(YT$17:YT$10006,$B$5)</f>
        <v>0</v>
      </c>
      <c r="YU5">
        <f t="shared" si="83"/>
        <v>0</v>
      </c>
      <c r="YV5">
        <f t="shared" si="83"/>
        <v>0</v>
      </c>
      <c r="YW5">
        <f t="shared" si="83"/>
        <v>0</v>
      </c>
      <c r="YX5">
        <f t="shared" si="83"/>
        <v>0</v>
      </c>
      <c r="YY5">
        <f t="shared" si="83"/>
        <v>0</v>
      </c>
      <c r="YZ5">
        <f t="shared" si="83"/>
        <v>0</v>
      </c>
      <c r="ZA5">
        <f t="shared" si="83"/>
        <v>0</v>
      </c>
      <c r="ZB5">
        <f t="shared" si="83"/>
        <v>0</v>
      </c>
      <c r="ZC5">
        <f t="shared" si="83"/>
        <v>0</v>
      </c>
      <c r="ZD5">
        <f t="shared" si="83"/>
        <v>0</v>
      </c>
      <c r="ZE5">
        <f t="shared" si="83"/>
        <v>0</v>
      </c>
      <c r="ZF5">
        <f t="shared" si="83"/>
        <v>0</v>
      </c>
      <c r="ZG5">
        <f t="shared" si="83"/>
        <v>0</v>
      </c>
      <c r="ZH5">
        <f t="shared" si="83"/>
        <v>1</v>
      </c>
      <c r="ZI5">
        <f t="shared" si="83"/>
        <v>0</v>
      </c>
      <c r="ZJ5">
        <f t="shared" si="83"/>
        <v>0</v>
      </c>
      <c r="ZK5">
        <f t="shared" si="83"/>
        <v>1</v>
      </c>
      <c r="ZL5">
        <f t="shared" si="83"/>
        <v>0</v>
      </c>
      <c r="ZM5">
        <f t="shared" si="83"/>
        <v>0</v>
      </c>
      <c r="ZN5">
        <f t="shared" si="83"/>
        <v>0</v>
      </c>
      <c r="ZO5">
        <f t="shared" si="83"/>
        <v>0</v>
      </c>
      <c r="ZP5">
        <f t="shared" si="83"/>
        <v>0</v>
      </c>
      <c r="ZQ5">
        <f t="shared" si="83"/>
        <v>0</v>
      </c>
      <c r="ZS5">
        <f t="shared" ref="ZS5:ACD5" si="84">COUNTIF(ZS$17:ZS$10006,$B$5)</f>
        <v>0</v>
      </c>
      <c r="ZT5">
        <f t="shared" si="84"/>
        <v>0</v>
      </c>
      <c r="ZU5">
        <f t="shared" si="84"/>
        <v>0</v>
      </c>
      <c r="ZV5">
        <f t="shared" si="84"/>
        <v>0</v>
      </c>
      <c r="ZW5">
        <f t="shared" si="84"/>
        <v>0</v>
      </c>
      <c r="ZX5">
        <f t="shared" si="84"/>
        <v>0</v>
      </c>
      <c r="ZY5">
        <f t="shared" si="84"/>
        <v>0</v>
      </c>
      <c r="ZZ5">
        <f t="shared" si="84"/>
        <v>0</v>
      </c>
      <c r="AAA5">
        <f t="shared" si="84"/>
        <v>0</v>
      </c>
      <c r="AAB5">
        <f t="shared" si="84"/>
        <v>1126</v>
      </c>
      <c r="AAC5">
        <f t="shared" si="84"/>
        <v>1122</v>
      </c>
      <c r="AAD5">
        <f t="shared" si="84"/>
        <v>0</v>
      </c>
      <c r="AAE5">
        <f t="shared" si="84"/>
        <v>901</v>
      </c>
      <c r="AAF5">
        <f t="shared" si="84"/>
        <v>0</v>
      </c>
      <c r="AAG5">
        <f t="shared" si="84"/>
        <v>0</v>
      </c>
      <c r="AAH5">
        <f t="shared" si="84"/>
        <v>0</v>
      </c>
      <c r="AAI5">
        <f t="shared" si="84"/>
        <v>0</v>
      </c>
      <c r="AAJ5">
        <f t="shared" si="84"/>
        <v>14</v>
      </c>
      <c r="AAK5">
        <f t="shared" si="84"/>
        <v>0</v>
      </c>
      <c r="AAL5">
        <f t="shared" si="84"/>
        <v>1117</v>
      </c>
      <c r="AAM5">
        <f t="shared" si="84"/>
        <v>0</v>
      </c>
      <c r="AAN5">
        <f t="shared" si="84"/>
        <v>0</v>
      </c>
      <c r="AAO5">
        <f t="shared" si="84"/>
        <v>0</v>
      </c>
      <c r="AAP5">
        <f t="shared" si="84"/>
        <v>0</v>
      </c>
      <c r="AAQ5">
        <f t="shared" si="84"/>
        <v>0</v>
      </c>
      <c r="AAR5">
        <f t="shared" si="84"/>
        <v>0</v>
      </c>
      <c r="AAS5">
        <f t="shared" si="84"/>
        <v>0</v>
      </c>
      <c r="AAT5">
        <f t="shared" si="84"/>
        <v>0</v>
      </c>
      <c r="AAU5">
        <f t="shared" si="84"/>
        <v>0</v>
      </c>
      <c r="AAV5">
        <f t="shared" si="84"/>
        <v>0</v>
      </c>
      <c r="AAW5">
        <f t="shared" si="84"/>
        <v>0</v>
      </c>
      <c r="AAX5">
        <f t="shared" si="84"/>
        <v>0</v>
      </c>
      <c r="AAY5">
        <f t="shared" si="84"/>
        <v>0</v>
      </c>
      <c r="AAZ5">
        <f t="shared" si="84"/>
        <v>0</v>
      </c>
      <c r="ABA5">
        <f t="shared" si="84"/>
        <v>0</v>
      </c>
      <c r="ABB5">
        <f t="shared" si="84"/>
        <v>0</v>
      </c>
      <c r="ABC5">
        <f t="shared" si="84"/>
        <v>0</v>
      </c>
      <c r="ABD5">
        <f t="shared" si="84"/>
        <v>0</v>
      </c>
      <c r="ABE5">
        <f t="shared" si="84"/>
        <v>0</v>
      </c>
      <c r="ABF5">
        <f t="shared" si="84"/>
        <v>0</v>
      </c>
      <c r="ABG5">
        <f t="shared" si="84"/>
        <v>0</v>
      </c>
      <c r="ABH5">
        <f t="shared" si="84"/>
        <v>0</v>
      </c>
      <c r="ABI5">
        <f t="shared" si="84"/>
        <v>0</v>
      </c>
      <c r="ABJ5">
        <f t="shared" si="84"/>
        <v>0</v>
      </c>
      <c r="ABK5">
        <f t="shared" si="84"/>
        <v>0</v>
      </c>
      <c r="ABL5">
        <f t="shared" si="84"/>
        <v>0</v>
      </c>
      <c r="ABM5">
        <f t="shared" si="84"/>
        <v>0</v>
      </c>
      <c r="ABN5">
        <f t="shared" si="84"/>
        <v>0</v>
      </c>
      <c r="ABO5">
        <f t="shared" si="84"/>
        <v>0</v>
      </c>
      <c r="ABP5">
        <f t="shared" si="84"/>
        <v>0</v>
      </c>
      <c r="ABQ5">
        <f t="shared" si="84"/>
        <v>0</v>
      </c>
      <c r="ABR5">
        <f t="shared" si="84"/>
        <v>0</v>
      </c>
      <c r="ABS5">
        <f t="shared" si="84"/>
        <v>0</v>
      </c>
      <c r="ABT5">
        <f t="shared" si="84"/>
        <v>0</v>
      </c>
      <c r="ABU5">
        <f t="shared" si="84"/>
        <v>0</v>
      </c>
      <c r="ABV5">
        <f t="shared" si="84"/>
        <v>0</v>
      </c>
      <c r="ABW5">
        <f t="shared" si="84"/>
        <v>0</v>
      </c>
      <c r="ABX5">
        <f t="shared" si="84"/>
        <v>0</v>
      </c>
      <c r="ABY5">
        <f t="shared" si="84"/>
        <v>0</v>
      </c>
      <c r="ABZ5">
        <f t="shared" si="84"/>
        <v>0</v>
      </c>
      <c r="ACA5">
        <f t="shared" si="84"/>
        <v>0</v>
      </c>
      <c r="ACB5">
        <f t="shared" si="84"/>
        <v>0</v>
      </c>
      <c r="ACC5">
        <f t="shared" si="84"/>
        <v>0</v>
      </c>
      <c r="ACD5">
        <f t="shared" si="84"/>
        <v>0</v>
      </c>
      <c r="ACE5">
        <f t="shared" ref="ACE5:AEP5" si="85">COUNTIF(ACE$17:ACE$10006,$B$5)</f>
        <v>0</v>
      </c>
      <c r="ACF5">
        <f t="shared" si="85"/>
        <v>0</v>
      </c>
      <c r="ACG5">
        <f t="shared" si="85"/>
        <v>0</v>
      </c>
      <c r="ACH5">
        <f t="shared" si="85"/>
        <v>0</v>
      </c>
      <c r="ACI5">
        <f t="shared" si="85"/>
        <v>0</v>
      </c>
      <c r="ACJ5">
        <f t="shared" si="85"/>
        <v>0</v>
      </c>
      <c r="ACK5">
        <f t="shared" si="85"/>
        <v>0</v>
      </c>
      <c r="ACL5">
        <f t="shared" si="85"/>
        <v>0</v>
      </c>
      <c r="ACM5">
        <f t="shared" si="85"/>
        <v>0</v>
      </c>
      <c r="ACN5">
        <f t="shared" si="85"/>
        <v>0</v>
      </c>
      <c r="ACO5">
        <f t="shared" si="85"/>
        <v>0</v>
      </c>
      <c r="ACP5">
        <f t="shared" si="85"/>
        <v>0</v>
      </c>
      <c r="ACQ5">
        <f t="shared" si="85"/>
        <v>0</v>
      </c>
      <c r="ACR5">
        <f t="shared" si="85"/>
        <v>0</v>
      </c>
      <c r="ACS5">
        <f t="shared" si="85"/>
        <v>0</v>
      </c>
      <c r="ACT5">
        <f t="shared" si="85"/>
        <v>0</v>
      </c>
      <c r="ACU5">
        <f t="shared" si="85"/>
        <v>0</v>
      </c>
      <c r="ACV5">
        <f t="shared" si="85"/>
        <v>0</v>
      </c>
      <c r="ACW5">
        <f t="shared" si="85"/>
        <v>0</v>
      </c>
      <c r="ACX5">
        <f t="shared" si="85"/>
        <v>1016</v>
      </c>
      <c r="ACY5">
        <f t="shared" si="85"/>
        <v>836</v>
      </c>
      <c r="ACZ5">
        <f t="shared" si="85"/>
        <v>0</v>
      </c>
      <c r="ADA5">
        <f t="shared" si="85"/>
        <v>0</v>
      </c>
      <c r="ADB5">
        <f t="shared" si="85"/>
        <v>0</v>
      </c>
      <c r="ADC5">
        <f t="shared" si="85"/>
        <v>0</v>
      </c>
      <c r="ADD5">
        <f t="shared" si="85"/>
        <v>0</v>
      </c>
      <c r="ADE5">
        <f t="shared" si="85"/>
        <v>0</v>
      </c>
      <c r="ADF5">
        <f t="shared" si="85"/>
        <v>0</v>
      </c>
      <c r="ADG5">
        <f t="shared" si="85"/>
        <v>0</v>
      </c>
      <c r="ADH5">
        <f t="shared" si="85"/>
        <v>0</v>
      </c>
      <c r="ADI5">
        <f t="shared" si="85"/>
        <v>0</v>
      </c>
      <c r="ADJ5">
        <f t="shared" si="85"/>
        <v>0</v>
      </c>
      <c r="ADK5">
        <f t="shared" si="85"/>
        <v>0</v>
      </c>
      <c r="ADL5">
        <f t="shared" si="85"/>
        <v>0</v>
      </c>
      <c r="ADM5">
        <f t="shared" si="85"/>
        <v>0</v>
      </c>
      <c r="ADN5">
        <f t="shared" si="85"/>
        <v>0</v>
      </c>
      <c r="ADO5">
        <f t="shared" si="85"/>
        <v>0</v>
      </c>
      <c r="ADP5">
        <f t="shared" si="85"/>
        <v>0</v>
      </c>
      <c r="ADQ5">
        <f t="shared" si="85"/>
        <v>0</v>
      </c>
      <c r="ADR5">
        <f t="shared" si="85"/>
        <v>0</v>
      </c>
      <c r="ADS5">
        <f t="shared" si="85"/>
        <v>6</v>
      </c>
      <c r="ADT5">
        <f t="shared" si="85"/>
        <v>0</v>
      </c>
      <c r="ADU5">
        <f t="shared" si="85"/>
        <v>8</v>
      </c>
      <c r="ADV5">
        <f t="shared" si="85"/>
        <v>0</v>
      </c>
      <c r="ADW5">
        <f t="shared" si="85"/>
        <v>125</v>
      </c>
      <c r="ADX5">
        <f t="shared" si="85"/>
        <v>0</v>
      </c>
      <c r="ADY5">
        <f t="shared" si="85"/>
        <v>0</v>
      </c>
      <c r="ADZ5">
        <f t="shared" si="85"/>
        <v>0</v>
      </c>
      <c r="AEA5">
        <f t="shared" si="85"/>
        <v>0</v>
      </c>
      <c r="AEB5">
        <f t="shared" si="85"/>
        <v>0</v>
      </c>
      <c r="AEC5">
        <f t="shared" si="85"/>
        <v>0</v>
      </c>
      <c r="AED5">
        <f t="shared" si="85"/>
        <v>0</v>
      </c>
      <c r="AEE5">
        <f t="shared" si="85"/>
        <v>0</v>
      </c>
      <c r="AEF5">
        <f t="shared" si="85"/>
        <v>0</v>
      </c>
      <c r="AEG5">
        <f t="shared" si="85"/>
        <v>0</v>
      </c>
      <c r="AEH5">
        <f t="shared" si="85"/>
        <v>0</v>
      </c>
      <c r="AEI5">
        <f t="shared" si="85"/>
        <v>0</v>
      </c>
      <c r="AEJ5">
        <f t="shared" si="85"/>
        <v>0</v>
      </c>
      <c r="AEK5">
        <f t="shared" si="85"/>
        <v>0</v>
      </c>
      <c r="AEL5">
        <f t="shared" si="85"/>
        <v>0</v>
      </c>
      <c r="AEM5">
        <f t="shared" si="85"/>
        <v>0</v>
      </c>
      <c r="AEN5">
        <f t="shared" si="85"/>
        <v>0</v>
      </c>
      <c r="AEO5">
        <f t="shared" si="85"/>
        <v>0</v>
      </c>
      <c r="AEP5">
        <f t="shared" si="85"/>
        <v>0</v>
      </c>
      <c r="AEQ5">
        <f t="shared" ref="AEQ5:AHB5" si="86">COUNTIF(AEQ$17:AEQ$10006,$B$5)</f>
        <v>0</v>
      </c>
      <c r="AER5">
        <f t="shared" si="86"/>
        <v>0</v>
      </c>
      <c r="AES5">
        <f t="shared" si="86"/>
        <v>0</v>
      </c>
      <c r="AET5">
        <f t="shared" si="86"/>
        <v>0</v>
      </c>
      <c r="AEU5">
        <f t="shared" si="86"/>
        <v>57</v>
      </c>
      <c r="AEV5">
        <f t="shared" si="86"/>
        <v>0</v>
      </c>
      <c r="AEW5">
        <f t="shared" si="86"/>
        <v>0</v>
      </c>
      <c r="AEX5">
        <f t="shared" si="86"/>
        <v>0</v>
      </c>
      <c r="AEY5">
        <f t="shared" si="86"/>
        <v>0</v>
      </c>
      <c r="AEZ5">
        <f t="shared" si="86"/>
        <v>0</v>
      </c>
      <c r="AFA5">
        <f t="shared" si="86"/>
        <v>0</v>
      </c>
      <c r="AFB5">
        <f t="shared" si="86"/>
        <v>0</v>
      </c>
      <c r="AFC5">
        <f t="shared" si="86"/>
        <v>0</v>
      </c>
      <c r="AFD5">
        <f t="shared" si="86"/>
        <v>0</v>
      </c>
      <c r="AFE5">
        <f t="shared" si="86"/>
        <v>0</v>
      </c>
      <c r="AFF5">
        <f t="shared" si="86"/>
        <v>0</v>
      </c>
      <c r="AFG5">
        <f t="shared" si="86"/>
        <v>0</v>
      </c>
      <c r="AFH5">
        <f t="shared" si="86"/>
        <v>0</v>
      </c>
      <c r="AFI5">
        <f t="shared" si="86"/>
        <v>0</v>
      </c>
      <c r="AFJ5">
        <f t="shared" si="86"/>
        <v>0</v>
      </c>
      <c r="AFK5">
        <f t="shared" si="86"/>
        <v>0</v>
      </c>
      <c r="AFL5">
        <f t="shared" si="86"/>
        <v>0</v>
      </c>
      <c r="AFM5">
        <f t="shared" si="86"/>
        <v>0</v>
      </c>
      <c r="AFN5">
        <f t="shared" si="86"/>
        <v>5</v>
      </c>
      <c r="AFO5">
        <f t="shared" si="86"/>
        <v>4</v>
      </c>
      <c r="AFP5">
        <f t="shared" si="86"/>
        <v>0</v>
      </c>
      <c r="AFQ5">
        <f t="shared" si="86"/>
        <v>3</v>
      </c>
      <c r="AFR5">
        <f t="shared" si="86"/>
        <v>0</v>
      </c>
      <c r="AFS5">
        <f t="shared" si="86"/>
        <v>0</v>
      </c>
      <c r="AFT5">
        <f t="shared" si="86"/>
        <v>0</v>
      </c>
      <c r="AFU5">
        <f t="shared" si="86"/>
        <v>0</v>
      </c>
      <c r="AFV5">
        <f t="shared" si="86"/>
        <v>0</v>
      </c>
      <c r="AFW5">
        <f t="shared" si="86"/>
        <v>0</v>
      </c>
      <c r="AFX5">
        <f t="shared" si="86"/>
        <v>0</v>
      </c>
      <c r="AFY5">
        <f t="shared" si="86"/>
        <v>0</v>
      </c>
      <c r="AFZ5">
        <f t="shared" si="86"/>
        <v>0</v>
      </c>
      <c r="AGA5">
        <f t="shared" si="86"/>
        <v>0</v>
      </c>
      <c r="AGB5">
        <f t="shared" si="86"/>
        <v>0</v>
      </c>
      <c r="AGC5">
        <f t="shared" si="86"/>
        <v>0</v>
      </c>
      <c r="AGD5">
        <f t="shared" si="86"/>
        <v>15</v>
      </c>
      <c r="AGE5">
        <f t="shared" si="86"/>
        <v>0</v>
      </c>
      <c r="AGF5">
        <f t="shared" si="86"/>
        <v>2</v>
      </c>
      <c r="AGG5">
        <f t="shared" si="86"/>
        <v>5</v>
      </c>
      <c r="AGH5">
        <f t="shared" si="86"/>
        <v>0</v>
      </c>
      <c r="AGI5">
        <f t="shared" si="86"/>
        <v>0</v>
      </c>
      <c r="AGJ5">
        <f t="shared" si="86"/>
        <v>62</v>
      </c>
      <c r="AGK5">
        <f t="shared" si="86"/>
        <v>0</v>
      </c>
      <c r="AGL5">
        <f t="shared" si="86"/>
        <v>1</v>
      </c>
      <c r="AGM5">
        <f t="shared" si="86"/>
        <v>11</v>
      </c>
      <c r="AGN5">
        <f t="shared" si="86"/>
        <v>0</v>
      </c>
      <c r="AGO5">
        <f t="shared" si="86"/>
        <v>5</v>
      </c>
      <c r="AGP5">
        <f t="shared" si="86"/>
        <v>0</v>
      </c>
      <c r="AGQ5">
        <f t="shared" si="86"/>
        <v>0</v>
      </c>
      <c r="AGR5">
        <f t="shared" si="86"/>
        <v>803</v>
      </c>
      <c r="AGS5">
        <f t="shared" si="86"/>
        <v>157</v>
      </c>
      <c r="AGT5">
        <f t="shared" si="86"/>
        <v>43</v>
      </c>
      <c r="AGU5">
        <f t="shared" si="86"/>
        <v>0</v>
      </c>
      <c r="AGV5">
        <f t="shared" si="86"/>
        <v>0</v>
      </c>
      <c r="AGW5">
        <f t="shared" si="86"/>
        <v>0</v>
      </c>
      <c r="AGX5">
        <f t="shared" si="86"/>
        <v>0</v>
      </c>
      <c r="AGY5">
        <f t="shared" si="86"/>
        <v>0</v>
      </c>
      <c r="AGZ5">
        <f t="shared" si="86"/>
        <v>0</v>
      </c>
      <c r="AHA5">
        <f t="shared" si="86"/>
        <v>0</v>
      </c>
      <c r="AHB5">
        <f t="shared" si="86"/>
        <v>0</v>
      </c>
      <c r="AHC5">
        <f t="shared" ref="AHC5:AHR5" si="87">COUNTIF(AHC$17:AHC$10006,$B$5)</f>
        <v>120</v>
      </c>
      <c r="AHD5">
        <f t="shared" si="87"/>
        <v>0</v>
      </c>
      <c r="AHE5">
        <f t="shared" si="87"/>
        <v>40</v>
      </c>
      <c r="AHF5">
        <f t="shared" si="87"/>
        <v>0</v>
      </c>
      <c r="AHG5">
        <f t="shared" si="87"/>
        <v>0</v>
      </c>
      <c r="AHH5">
        <f t="shared" si="87"/>
        <v>0</v>
      </c>
      <c r="AHI5">
        <f t="shared" si="87"/>
        <v>0</v>
      </c>
      <c r="AHJ5">
        <f t="shared" si="87"/>
        <v>0</v>
      </c>
      <c r="AHK5">
        <f t="shared" si="87"/>
        <v>0</v>
      </c>
      <c r="AHL5">
        <f t="shared" si="87"/>
        <v>0</v>
      </c>
      <c r="AHM5">
        <f t="shared" si="87"/>
        <v>0</v>
      </c>
      <c r="AHN5">
        <f t="shared" si="87"/>
        <v>0</v>
      </c>
      <c r="AHO5">
        <f t="shared" si="87"/>
        <v>0</v>
      </c>
      <c r="AHP5">
        <f t="shared" si="87"/>
        <v>0</v>
      </c>
      <c r="AHQ5">
        <f t="shared" si="87"/>
        <v>0</v>
      </c>
      <c r="AHR5">
        <f t="shared" si="87"/>
        <v>0</v>
      </c>
      <c r="AHT5">
        <f t="shared" ref="AHT5:AIY5" si="88">COUNTIF(AHT$17:AHT$10006,$B$5)</f>
        <v>0</v>
      </c>
      <c r="AHU5">
        <f t="shared" si="88"/>
        <v>0</v>
      </c>
      <c r="AHV5">
        <f t="shared" si="88"/>
        <v>0</v>
      </c>
      <c r="AHW5">
        <f t="shared" si="88"/>
        <v>0</v>
      </c>
      <c r="AHX5">
        <f t="shared" si="88"/>
        <v>0</v>
      </c>
      <c r="AHY5">
        <f t="shared" si="88"/>
        <v>0</v>
      </c>
      <c r="AHZ5">
        <f t="shared" si="88"/>
        <v>0</v>
      </c>
      <c r="AIA5">
        <f t="shared" si="88"/>
        <v>0</v>
      </c>
      <c r="AIB5">
        <f t="shared" si="88"/>
        <v>0</v>
      </c>
      <c r="AIC5">
        <f t="shared" si="88"/>
        <v>4308</v>
      </c>
      <c r="AID5">
        <f t="shared" si="88"/>
        <v>4328</v>
      </c>
      <c r="AIE5">
        <f t="shared" si="88"/>
        <v>0</v>
      </c>
      <c r="AIF5">
        <f t="shared" si="88"/>
        <v>3553</v>
      </c>
      <c r="AIG5">
        <f t="shared" si="88"/>
        <v>0</v>
      </c>
      <c r="AIH5">
        <f t="shared" si="88"/>
        <v>0</v>
      </c>
      <c r="AII5">
        <f t="shared" si="88"/>
        <v>0</v>
      </c>
      <c r="AIJ5">
        <f t="shared" si="88"/>
        <v>0</v>
      </c>
      <c r="AIK5">
        <f t="shared" si="88"/>
        <v>38</v>
      </c>
      <c r="AIL5">
        <f t="shared" si="88"/>
        <v>0</v>
      </c>
      <c r="AIM5">
        <f t="shared" si="88"/>
        <v>4304</v>
      </c>
      <c r="AIN5">
        <f t="shared" si="88"/>
        <v>0</v>
      </c>
      <c r="AIO5">
        <f t="shared" si="88"/>
        <v>1950</v>
      </c>
      <c r="AIP5">
        <f t="shared" si="88"/>
        <v>0</v>
      </c>
      <c r="AIQ5">
        <f t="shared" si="88"/>
        <v>0</v>
      </c>
      <c r="AIR5">
        <f t="shared" si="88"/>
        <v>0</v>
      </c>
      <c r="AIS5">
        <f t="shared" si="88"/>
        <v>0</v>
      </c>
      <c r="AIT5">
        <f t="shared" si="88"/>
        <v>0</v>
      </c>
      <c r="AIU5">
        <f t="shared" si="88"/>
        <v>0</v>
      </c>
      <c r="AIV5">
        <f t="shared" si="88"/>
        <v>0</v>
      </c>
      <c r="AIW5">
        <f t="shared" si="88"/>
        <v>0</v>
      </c>
      <c r="AIX5">
        <f t="shared" si="88"/>
        <v>0</v>
      </c>
      <c r="AIY5">
        <f t="shared" si="88"/>
        <v>0</v>
      </c>
      <c r="AIZ5">
        <f t="shared" ref="AIZ5:AKE5" si="89">COUNTIF(AIZ$17:AIZ$10006,$B$5)</f>
        <v>0</v>
      </c>
      <c r="AJA5">
        <f t="shared" si="89"/>
        <v>0</v>
      </c>
      <c r="AJB5">
        <f t="shared" si="89"/>
        <v>0</v>
      </c>
      <c r="AJC5">
        <f t="shared" si="89"/>
        <v>0</v>
      </c>
      <c r="AJD5">
        <f t="shared" si="89"/>
        <v>0</v>
      </c>
      <c r="AJE5">
        <f t="shared" si="89"/>
        <v>0</v>
      </c>
      <c r="AJF5">
        <f t="shared" si="89"/>
        <v>0</v>
      </c>
      <c r="AJG5">
        <f t="shared" si="89"/>
        <v>0</v>
      </c>
      <c r="AJH5">
        <f t="shared" si="89"/>
        <v>0</v>
      </c>
      <c r="AJI5">
        <f t="shared" si="89"/>
        <v>22</v>
      </c>
      <c r="AJJ5">
        <f t="shared" si="89"/>
        <v>0</v>
      </c>
      <c r="AJK5">
        <f t="shared" si="89"/>
        <v>36</v>
      </c>
      <c r="AJL5">
        <f t="shared" si="89"/>
        <v>0</v>
      </c>
      <c r="AJM5">
        <f t="shared" si="89"/>
        <v>241</v>
      </c>
      <c r="AJN5">
        <f t="shared" si="89"/>
        <v>0</v>
      </c>
      <c r="AJO5">
        <f t="shared" si="89"/>
        <v>0</v>
      </c>
      <c r="AJP5">
        <f t="shared" si="89"/>
        <v>0</v>
      </c>
      <c r="AJQ5">
        <f t="shared" si="89"/>
        <v>0</v>
      </c>
      <c r="AJR5">
        <f t="shared" si="89"/>
        <v>0</v>
      </c>
      <c r="AJS5">
        <f t="shared" si="89"/>
        <v>0</v>
      </c>
      <c r="AJT5">
        <f t="shared" si="89"/>
        <v>0</v>
      </c>
      <c r="AJU5">
        <f t="shared" si="89"/>
        <v>0</v>
      </c>
      <c r="AJV5">
        <f t="shared" si="89"/>
        <v>0</v>
      </c>
      <c r="AJW5">
        <f t="shared" si="89"/>
        <v>0</v>
      </c>
      <c r="AJX5">
        <f t="shared" si="89"/>
        <v>0</v>
      </c>
      <c r="AJY5">
        <f t="shared" si="89"/>
        <v>0</v>
      </c>
      <c r="AJZ5">
        <f t="shared" si="89"/>
        <v>0</v>
      </c>
      <c r="AKA5">
        <f t="shared" si="89"/>
        <v>0</v>
      </c>
      <c r="AKB5">
        <f t="shared" si="89"/>
        <v>0</v>
      </c>
      <c r="AKC5">
        <f t="shared" si="89"/>
        <v>0</v>
      </c>
      <c r="AKD5">
        <f t="shared" si="89"/>
        <v>0</v>
      </c>
      <c r="AKE5">
        <f t="shared" si="89"/>
        <v>0</v>
      </c>
      <c r="AKF5">
        <f t="shared" ref="AKF5:ALK5" si="90">COUNTIF(AKF$17:AKF$10006,$B$5)</f>
        <v>0</v>
      </c>
      <c r="AKG5">
        <f t="shared" si="90"/>
        <v>0</v>
      </c>
      <c r="AKH5">
        <f t="shared" si="90"/>
        <v>0</v>
      </c>
      <c r="AKI5">
        <f t="shared" si="90"/>
        <v>0</v>
      </c>
      <c r="AKJ5">
        <f t="shared" si="90"/>
        <v>0</v>
      </c>
      <c r="AKK5">
        <f t="shared" si="90"/>
        <v>157</v>
      </c>
      <c r="AKL5">
        <f t="shared" si="90"/>
        <v>0</v>
      </c>
      <c r="AKM5">
        <f t="shared" si="90"/>
        <v>0</v>
      </c>
      <c r="AKN5">
        <f t="shared" si="90"/>
        <v>0</v>
      </c>
      <c r="AKO5">
        <f t="shared" si="90"/>
        <v>0</v>
      </c>
      <c r="AKP5">
        <f t="shared" si="90"/>
        <v>0</v>
      </c>
      <c r="AKQ5">
        <f t="shared" si="90"/>
        <v>0</v>
      </c>
      <c r="AKR5">
        <f t="shared" si="90"/>
        <v>0</v>
      </c>
      <c r="AKS5">
        <f t="shared" si="90"/>
        <v>0</v>
      </c>
      <c r="AKT5">
        <f t="shared" si="90"/>
        <v>0</v>
      </c>
      <c r="AKU5">
        <f t="shared" si="90"/>
        <v>0</v>
      </c>
      <c r="AKV5">
        <f t="shared" si="90"/>
        <v>0</v>
      </c>
      <c r="AKW5">
        <f t="shared" si="90"/>
        <v>0</v>
      </c>
      <c r="AKX5">
        <f t="shared" si="90"/>
        <v>0</v>
      </c>
      <c r="AKY5">
        <f t="shared" si="90"/>
        <v>0</v>
      </c>
      <c r="AKZ5">
        <f t="shared" si="90"/>
        <v>0</v>
      </c>
      <c r="ALA5">
        <f t="shared" si="90"/>
        <v>0</v>
      </c>
      <c r="ALB5">
        <f t="shared" si="90"/>
        <v>0</v>
      </c>
      <c r="ALC5">
        <f t="shared" si="90"/>
        <v>0</v>
      </c>
      <c r="ALD5">
        <f t="shared" si="90"/>
        <v>31</v>
      </c>
      <c r="ALE5">
        <f t="shared" si="90"/>
        <v>25</v>
      </c>
      <c r="ALF5">
        <f t="shared" si="90"/>
        <v>0</v>
      </c>
      <c r="ALG5">
        <f t="shared" si="90"/>
        <v>6</v>
      </c>
      <c r="ALH5">
        <f t="shared" si="90"/>
        <v>0</v>
      </c>
      <c r="ALI5">
        <f t="shared" si="90"/>
        <v>0</v>
      </c>
      <c r="ALJ5">
        <f t="shared" si="90"/>
        <v>0</v>
      </c>
      <c r="ALK5">
        <f t="shared" si="90"/>
        <v>0</v>
      </c>
      <c r="ALL5">
        <f t="shared" ref="ALL5:AMI5" si="91">COUNTIF(ALL$17:ALL$10006,$B$5)</f>
        <v>0</v>
      </c>
      <c r="ALM5">
        <f t="shared" si="91"/>
        <v>0</v>
      </c>
      <c r="ALN5">
        <f t="shared" si="91"/>
        <v>0</v>
      </c>
      <c r="ALO5">
        <f t="shared" si="91"/>
        <v>0</v>
      </c>
      <c r="ALP5">
        <f t="shared" si="91"/>
        <v>3</v>
      </c>
      <c r="ALQ5">
        <f t="shared" si="91"/>
        <v>0</v>
      </c>
      <c r="ALR5">
        <f t="shared" si="91"/>
        <v>0</v>
      </c>
      <c r="ALS5">
        <f t="shared" si="91"/>
        <v>0</v>
      </c>
      <c r="ALT5">
        <f t="shared" si="91"/>
        <v>28</v>
      </c>
      <c r="ALU5">
        <f t="shared" si="91"/>
        <v>0</v>
      </c>
      <c r="ALV5">
        <f t="shared" si="91"/>
        <v>3</v>
      </c>
      <c r="ALW5">
        <f t="shared" si="91"/>
        <v>20</v>
      </c>
      <c r="ALX5">
        <f t="shared" si="91"/>
        <v>0</v>
      </c>
      <c r="ALY5">
        <f t="shared" si="91"/>
        <v>5</v>
      </c>
      <c r="ALZ5">
        <f t="shared" si="91"/>
        <v>116</v>
      </c>
      <c r="AMA5">
        <f t="shared" si="91"/>
        <v>0</v>
      </c>
      <c r="AMB5">
        <f t="shared" si="91"/>
        <v>9</v>
      </c>
      <c r="AMC5">
        <f t="shared" si="91"/>
        <v>26</v>
      </c>
      <c r="AMD5">
        <f t="shared" si="91"/>
        <v>0</v>
      </c>
      <c r="AME5">
        <f t="shared" si="91"/>
        <v>12</v>
      </c>
      <c r="AMF5">
        <f t="shared" si="91"/>
        <v>0</v>
      </c>
      <c r="AMG5">
        <f t="shared" si="91"/>
        <v>0</v>
      </c>
      <c r="AMH5">
        <f t="shared" si="91"/>
        <v>0</v>
      </c>
      <c r="AMI5">
        <f t="shared" si="91"/>
        <v>0</v>
      </c>
      <c r="AMK5">
        <f t="shared" ref="AMK5:AOE5" si="92">COUNTIF(AMK$17:AMK$10006,$B$5)</f>
        <v>0</v>
      </c>
      <c r="AML5">
        <f t="shared" si="92"/>
        <v>0</v>
      </c>
      <c r="AMM5">
        <f t="shared" si="92"/>
        <v>8085</v>
      </c>
      <c r="AMN5">
        <f t="shared" si="92"/>
        <v>0</v>
      </c>
      <c r="AMO5">
        <f t="shared" si="92"/>
        <v>23</v>
      </c>
      <c r="AMP5">
        <f t="shared" si="92"/>
        <v>0</v>
      </c>
      <c r="AMQ5">
        <f t="shared" si="92"/>
        <v>0</v>
      </c>
      <c r="AMR5">
        <f t="shared" si="92"/>
        <v>0</v>
      </c>
      <c r="AMS5">
        <f t="shared" si="92"/>
        <v>0</v>
      </c>
      <c r="AMT5">
        <f t="shared" si="92"/>
        <v>0</v>
      </c>
      <c r="AMU5">
        <f t="shared" si="92"/>
        <v>0</v>
      </c>
      <c r="AMV5">
        <f t="shared" si="92"/>
        <v>0</v>
      </c>
      <c r="AMW5">
        <f t="shared" si="92"/>
        <v>3</v>
      </c>
      <c r="AMX5">
        <f t="shared" si="92"/>
        <v>0</v>
      </c>
      <c r="AMY5">
        <f t="shared" si="92"/>
        <v>611</v>
      </c>
      <c r="AMZ5">
        <f t="shared" si="92"/>
        <v>0</v>
      </c>
      <c r="ANA5">
        <f t="shared" si="92"/>
        <v>0</v>
      </c>
      <c r="ANB5">
        <f t="shared" si="92"/>
        <v>0</v>
      </c>
      <c r="ANC5">
        <f t="shared" si="92"/>
        <v>0</v>
      </c>
      <c r="AND5">
        <f t="shared" si="92"/>
        <v>0</v>
      </c>
      <c r="ANE5">
        <f t="shared" si="92"/>
        <v>0</v>
      </c>
      <c r="ANF5">
        <f t="shared" si="92"/>
        <v>0</v>
      </c>
      <c r="ANG5">
        <f t="shared" si="92"/>
        <v>0</v>
      </c>
      <c r="ANH5">
        <f t="shared" si="92"/>
        <v>0</v>
      </c>
      <c r="ANI5">
        <f t="shared" si="92"/>
        <v>0</v>
      </c>
      <c r="ANJ5">
        <f t="shared" si="92"/>
        <v>0</v>
      </c>
      <c r="ANK5">
        <f t="shared" si="92"/>
        <v>0</v>
      </c>
      <c r="ANL5">
        <f t="shared" si="92"/>
        <v>0</v>
      </c>
      <c r="ANM5">
        <f t="shared" si="92"/>
        <v>0</v>
      </c>
      <c r="ANN5">
        <f t="shared" si="92"/>
        <v>0</v>
      </c>
      <c r="ANO5">
        <f t="shared" si="92"/>
        <v>0</v>
      </c>
      <c r="ANP5">
        <f t="shared" si="92"/>
        <v>0</v>
      </c>
      <c r="ANQ5">
        <f t="shared" si="92"/>
        <v>0</v>
      </c>
      <c r="ANR5">
        <f t="shared" si="92"/>
        <v>0</v>
      </c>
      <c r="ANS5">
        <f t="shared" si="92"/>
        <v>0</v>
      </c>
      <c r="ANT5">
        <f t="shared" si="92"/>
        <v>0</v>
      </c>
      <c r="ANU5">
        <f t="shared" si="92"/>
        <v>0</v>
      </c>
      <c r="ANV5">
        <f t="shared" si="92"/>
        <v>0</v>
      </c>
      <c r="ANW5">
        <f t="shared" si="92"/>
        <v>196</v>
      </c>
      <c r="ANX5">
        <f t="shared" si="92"/>
        <v>1</v>
      </c>
      <c r="ANY5">
        <f t="shared" si="92"/>
        <v>21</v>
      </c>
      <c r="ANZ5">
        <f t="shared" si="92"/>
        <v>104</v>
      </c>
      <c r="AOA5">
        <f t="shared" si="92"/>
        <v>0</v>
      </c>
      <c r="AOB5">
        <f t="shared" si="92"/>
        <v>15</v>
      </c>
      <c r="AOC5">
        <f t="shared" si="92"/>
        <v>20</v>
      </c>
      <c r="AOD5">
        <f t="shared" si="92"/>
        <v>0</v>
      </c>
      <c r="AOE5">
        <f t="shared" si="92"/>
        <v>8055</v>
      </c>
    </row>
    <row r="6" spans="1:1072">
      <c r="B6" t="s">
        <v>1066</v>
      </c>
      <c r="C6">
        <f>COUNTIF($C$17:$C$8448,"KE201311*")</f>
        <v>1196</v>
      </c>
      <c r="D6">
        <f>COUNTIF(D$17:D$10006,$B$6)</f>
        <v>0</v>
      </c>
      <c r="F6">
        <f t="shared" ref="F6:BQ6" si="93">COUNTIF(F$17:F$10006,$B$6)</f>
        <v>0</v>
      </c>
      <c r="G6">
        <f t="shared" si="93"/>
        <v>0</v>
      </c>
      <c r="H6">
        <f t="shared" si="93"/>
        <v>0</v>
      </c>
      <c r="I6">
        <f t="shared" si="93"/>
        <v>0</v>
      </c>
      <c r="J6">
        <f t="shared" si="93"/>
        <v>0</v>
      </c>
      <c r="K6">
        <f t="shared" si="93"/>
        <v>0</v>
      </c>
      <c r="L6">
        <f t="shared" si="93"/>
        <v>0</v>
      </c>
      <c r="M6">
        <f t="shared" si="93"/>
        <v>0</v>
      </c>
      <c r="N6">
        <f t="shared" si="93"/>
        <v>0</v>
      </c>
      <c r="O6">
        <f t="shared" si="93"/>
        <v>0</v>
      </c>
      <c r="P6">
        <f t="shared" si="93"/>
        <v>3</v>
      </c>
      <c r="Q6">
        <f t="shared" si="93"/>
        <v>4</v>
      </c>
      <c r="R6">
        <f t="shared" si="93"/>
        <v>0</v>
      </c>
      <c r="S6">
        <f t="shared" si="93"/>
        <v>2</v>
      </c>
      <c r="T6">
        <f t="shared" si="93"/>
        <v>0</v>
      </c>
      <c r="U6">
        <f t="shared" si="93"/>
        <v>0</v>
      </c>
      <c r="V6">
        <f t="shared" si="93"/>
        <v>0</v>
      </c>
      <c r="W6">
        <f t="shared" si="93"/>
        <v>0</v>
      </c>
      <c r="X6">
        <f t="shared" si="93"/>
        <v>879</v>
      </c>
      <c r="Y6">
        <f t="shared" si="93"/>
        <v>0</v>
      </c>
      <c r="Z6">
        <f t="shared" si="93"/>
        <v>4</v>
      </c>
      <c r="AA6">
        <f t="shared" si="93"/>
        <v>0</v>
      </c>
      <c r="AB6">
        <f t="shared" si="93"/>
        <v>0</v>
      </c>
      <c r="AC6">
        <f t="shared" si="93"/>
        <v>0</v>
      </c>
      <c r="AD6">
        <f t="shared" si="93"/>
        <v>0</v>
      </c>
      <c r="AE6">
        <f t="shared" si="93"/>
        <v>0</v>
      </c>
      <c r="AF6">
        <f t="shared" si="93"/>
        <v>0</v>
      </c>
      <c r="AG6">
        <f t="shared" si="93"/>
        <v>0</v>
      </c>
      <c r="AH6">
        <f t="shared" si="93"/>
        <v>0</v>
      </c>
      <c r="AI6">
        <f t="shared" si="93"/>
        <v>0</v>
      </c>
      <c r="AJ6">
        <f t="shared" si="93"/>
        <v>0</v>
      </c>
      <c r="AK6">
        <f t="shared" si="93"/>
        <v>0</v>
      </c>
      <c r="AL6">
        <f t="shared" si="93"/>
        <v>0</v>
      </c>
      <c r="AM6">
        <f t="shared" si="93"/>
        <v>0</v>
      </c>
      <c r="AN6">
        <f t="shared" si="93"/>
        <v>0</v>
      </c>
      <c r="AO6">
        <f t="shared" si="93"/>
        <v>0</v>
      </c>
      <c r="AP6">
        <f t="shared" si="93"/>
        <v>0</v>
      </c>
      <c r="AQ6">
        <f t="shared" si="93"/>
        <v>0</v>
      </c>
      <c r="AR6">
        <f t="shared" si="93"/>
        <v>0</v>
      </c>
      <c r="AS6">
        <f t="shared" si="93"/>
        <v>0</v>
      </c>
      <c r="AT6">
        <f t="shared" si="93"/>
        <v>0</v>
      </c>
      <c r="AU6">
        <f t="shared" si="93"/>
        <v>0</v>
      </c>
      <c r="AV6">
        <f t="shared" si="93"/>
        <v>0</v>
      </c>
      <c r="AW6">
        <f t="shared" si="93"/>
        <v>0</v>
      </c>
      <c r="AX6">
        <f t="shared" si="93"/>
        <v>0</v>
      </c>
      <c r="AY6">
        <f t="shared" si="93"/>
        <v>0</v>
      </c>
      <c r="AZ6">
        <f t="shared" si="93"/>
        <v>0</v>
      </c>
      <c r="BA6">
        <f t="shared" si="93"/>
        <v>0</v>
      </c>
      <c r="BB6">
        <f t="shared" si="93"/>
        <v>0</v>
      </c>
      <c r="BC6">
        <f t="shared" si="93"/>
        <v>0</v>
      </c>
      <c r="BD6">
        <f t="shared" si="93"/>
        <v>0</v>
      </c>
      <c r="BE6">
        <f t="shared" si="93"/>
        <v>0</v>
      </c>
      <c r="BF6">
        <f t="shared" si="93"/>
        <v>0</v>
      </c>
      <c r="BG6">
        <f t="shared" si="93"/>
        <v>0</v>
      </c>
      <c r="BH6">
        <f t="shared" si="93"/>
        <v>0</v>
      </c>
      <c r="BI6">
        <f t="shared" si="93"/>
        <v>0</v>
      </c>
      <c r="BJ6">
        <f t="shared" si="93"/>
        <v>0</v>
      </c>
      <c r="BK6">
        <f t="shared" si="93"/>
        <v>0</v>
      </c>
      <c r="BL6">
        <f t="shared" si="93"/>
        <v>0</v>
      </c>
      <c r="BM6">
        <f t="shared" si="93"/>
        <v>0</v>
      </c>
      <c r="BN6">
        <f t="shared" si="93"/>
        <v>0</v>
      </c>
      <c r="BO6">
        <f t="shared" si="93"/>
        <v>0</v>
      </c>
      <c r="BP6">
        <f t="shared" si="93"/>
        <v>31</v>
      </c>
      <c r="BQ6">
        <f t="shared" si="93"/>
        <v>0</v>
      </c>
      <c r="BR6">
        <f t="shared" ref="BR6:EC6" si="94">COUNTIF(BR$17:BR$10006,$B$6)</f>
        <v>689</v>
      </c>
      <c r="BS6">
        <f t="shared" si="94"/>
        <v>0</v>
      </c>
      <c r="BT6">
        <f t="shared" si="94"/>
        <v>0</v>
      </c>
      <c r="BU6">
        <f t="shared" si="94"/>
        <v>0</v>
      </c>
      <c r="BV6">
        <f t="shared" si="94"/>
        <v>0</v>
      </c>
      <c r="BW6">
        <f t="shared" si="94"/>
        <v>0</v>
      </c>
      <c r="BX6">
        <f t="shared" si="94"/>
        <v>0</v>
      </c>
      <c r="BY6">
        <f t="shared" si="94"/>
        <v>0</v>
      </c>
      <c r="BZ6">
        <f t="shared" si="94"/>
        <v>0</v>
      </c>
      <c r="CA6">
        <f t="shared" si="94"/>
        <v>0</v>
      </c>
      <c r="CB6">
        <f t="shared" si="94"/>
        <v>0</v>
      </c>
      <c r="CC6">
        <f t="shared" si="94"/>
        <v>0</v>
      </c>
      <c r="CD6">
        <f t="shared" si="94"/>
        <v>0</v>
      </c>
      <c r="CE6">
        <f t="shared" si="94"/>
        <v>0</v>
      </c>
      <c r="CF6">
        <f t="shared" si="94"/>
        <v>0</v>
      </c>
      <c r="CG6">
        <f t="shared" si="94"/>
        <v>0</v>
      </c>
      <c r="CH6">
        <f t="shared" si="94"/>
        <v>0</v>
      </c>
      <c r="CI6">
        <f t="shared" si="94"/>
        <v>0</v>
      </c>
      <c r="CJ6">
        <f t="shared" si="94"/>
        <v>0</v>
      </c>
      <c r="CK6">
        <f t="shared" si="94"/>
        <v>0</v>
      </c>
      <c r="CL6">
        <f t="shared" si="94"/>
        <v>0</v>
      </c>
      <c r="CM6">
        <f t="shared" si="94"/>
        <v>0</v>
      </c>
      <c r="CN6">
        <f t="shared" si="94"/>
        <v>0</v>
      </c>
      <c r="CO6">
        <f t="shared" si="94"/>
        <v>0</v>
      </c>
      <c r="CP6">
        <f t="shared" si="94"/>
        <v>0</v>
      </c>
      <c r="CQ6">
        <f t="shared" si="94"/>
        <v>0</v>
      </c>
      <c r="CR6">
        <f t="shared" si="94"/>
        <v>0</v>
      </c>
      <c r="CS6">
        <f t="shared" si="94"/>
        <v>0</v>
      </c>
      <c r="CT6">
        <f t="shared" si="94"/>
        <v>0</v>
      </c>
      <c r="CU6">
        <f t="shared" si="94"/>
        <v>0</v>
      </c>
      <c r="CV6">
        <f t="shared" si="94"/>
        <v>0</v>
      </c>
      <c r="CW6">
        <f t="shared" si="94"/>
        <v>0</v>
      </c>
      <c r="CX6">
        <f t="shared" si="94"/>
        <v>0</v>
      </c>
      <c r="CY6">
        <f t="shared" si="94"/>
        <v>0</v>
      </c>
      <c r="CZ6">
        <f t="shared" si="94"/>
        <v>0</v>
      </c>
      <c r="DA6">
        <f t="shared" si="94"/>
        <v>0</v>
      </c>
      <c r="DB6">
        <f t="shared" si="94"/>
        <v>0</v>
      </c>
      <c r="DC6">
        <f t="shared" si="94"/>
        <v>0</v>
      </c>
      <c r="DD6">
        <f t="shared" si="94"/>
        <v>0</v>
      </c>
      <c r="DE6">
        <f t="shared" si="94"/>
        <v>0</v>
      </c>
      <c r="DF6">
        <f t="shared" si="94"/>
        <v>0</v>
      </c>
      <c r="DG6">
        <f t="shared" si="94"/>
        <v>0</v>
      </c>
      <c r="DH6">
        <f t="shared" si="94"/>
        <v>0</v>
      </c>
      <c r="DI6">
        <f t="shared" si="94"/>
        <v>0</v>
      </c>
      <c r="DJ6">
        <f t="shared" si="94"/>
        <v>0</v>
      </c>
      <c r="DK6">
        <f t="shared" si="94"/>
        <v>0</v>
      </c>
      <c r="DL6">
        <f t="shared" si="94"/>
        <v>0</v>
      </c>
      <c r="DM6">
        <f t="shared" si="94"/>
        <v>0</v>
      </c>
      <c r="DN6">
        <f t="shared" si="94"/>
        <v>0</v>
      </c>
      <c r="DO6">
        <f t="shared" si="94"/>
        <v>0</v>
      </c>
      <c r="DP6">
        <f t="shared" si="94"/>
        <v>0</v>
      </c>
      <c r="DQ6">
        <f t="shared" si="94"/>
        <v>0</v>
      </c>
      <c r="DR6">
        <f t="shared" si="94"/>
        <v>0</v>
      </c>
      <c r="DS6">
        <f t="shared" si="94"/>
        <v>0</v>
      </c>
      <c r="DT6">
        <f t="shared" si="94"/>
        <v>0</v>
      </c>
      <c r="DU6">
        <f t="shared" si="94"/>
        <v>0</v>
      </c>
      <c r="DV6">
        <f t="shared" si="94"/>
        <v>216</v>
      </c>
      <c r="DW6">
        <f t="shared" si="94"/>
        <v>0</v>
      </c>
      <c r="DX6">
        <f t="shared" si="94"/>
        <v>0</v>
      </c>
      <c r="DY6">
        <f t="shared" si="94"/>
        <v>0</v>
      </c>
      <c r="DZ6">
        <f t="shared" si="94"/>
        <v>0</v>
      </c>
      <c r="EA6">
        <f t="shared" si="94"/>
        <v>0</v>
      </c>
      <c r="EB6">
        <f t="shared" si="94"/>
        <v>0</v>
      </c>
      <c r="EC6">
        <f t="shared" si="94"/>
        <v>0</v>
      </c>
      <c r="ED6">
        <f t="shared" ref="ED6:GO6" si="95">COUNTIF(ED$17:ED$10006,$B$6)</f>
        <v>0</v>
      </c>
      <c r="EE6">
        <f t="shared" si="95"/>
        <v>0</v>
      </c>
      <c r="EF6">
        <f t="shared" si="95"/>
        <v>0</v>
      </c>
      <c r="EG6">
        <f t="shared" si="95"/>
        <v>0</v>
      </c>
      <c r="EH6">
        <f t="shared" si="95"/>
        <v>0</v>
      </c>
      <c r="EI6">
        <f t="shared" si="95"/>
        <v>0</v>
      </c>
      <c r="EJ6">
        <f t="shared" si="95"/>
        <v>0</v>
      </c>
      <c r="EK6">
        <f t="shared" si="95"/>
        <v>0</v>
      </c>
      <c r="EL6">
        <f t="shared" si="95"/>
        <v>0</v>
      </c>
      <c r="EM6">
        <f t="shared" si="95"/>
        <v>0</v>
      </c>
      <c r="EN6">
        <f t="shared" si="95"/>
        <v>0</v>
      </c>
      <c r="EO6">
        <f t="shared" si="95"/>
        <v>0</v>
      </c>
      <c r="EP6">
        <f t="shared" si="95"/>
        <v>664</v>
      </c>
      <c r="EQ6">
        <f t="shared" si="95"/>
        <v>0</v>
      </c>
      <c r="ER6">
        <f t="shared" si="95"/>
        <v>884</v>
      </c>
      <c r="ES6">
        <f t="shared" si="95"/>
        <v>0</v>
      </c>
      <c r="ET6">
        <f t="shared" si="95"/>
        <v>752</v>
      </c>
      <c r="EU6">
        <f t="shared" si="95"/>
        <v>0</v>
      </c>
      <c r="EV6">
        <f t="shared" si="95"/>
        <v>0</v>
      </c>
      <c r="EW6">
        <f t="shared" si="95"/>
        <v>0</v>
      </c>
      <c r="EX6">
        <f t="shared" si="95"/>
        <v>0</v>
      </c>
      <c r="EY6">
        <f t="shared" si="95"/>
        <v>0</v>
      </c>
      <c r="EZ6">
        <f t="shared" si="95"/>
        <v>0</v>
      </c>
      <c r="FA6">
        <f t="shared" si="95"/>
        <v>0</v>
      </c>
      <c r="FB6">
        <f t="shared" si="95"/>
        <v>0</v>
      </c>
      <c r="FC6">
        <f t="shared" si="95"/>
        <v>0</v>
      </c>
      <c r="FD6">
        <f t="shared" si="95"/>
        <v>0</v>
      </c>
      <c r="FE6">
        <f t="shared" si="95"/>
        <v>0</v>
      </c>
      <c r="FF6">
        <f t="shared" si="95"/>
        <v>0</v>
      </c>
      <c r="FG6">
        <f t="shared" si="95"/>
        <v>0</v>
      </c>
      <c r="FH6">
        <f t="shared" si="95"/>
        <v>0</v>
      </c>
      <c r="FI6">
        <f t="shared" si="95"/>
        <v>0</v>
      </c>
      <c r="FJ6">
        <f t="shared" si="95"/>
        <v>0</v>
      </c>
      <c r="FK6">
        <f t="shared" si="95"/>
        <v>0</v>
      </c>
      <c r="FL6">
        <f t="shared" si="95"/>
        <v>0</v>
      </c>
      <c r="FM6">
        <f t="shared" si="95"/>
        <v>0</v>
      </c>
      <c r="FN6">
        <f t="shared" si="95"/>
        <v>0</v>
      </c>
      <c r="FO6">
        <f t="shared" si="95"/>
        <v>0</v>
      </c>
      <c r="FP6">
        <f t="shared" si="95"/>
        <v>0</v>
      </c>
      <c r="FQ6">
        <f t="shared" si="95"/>
        <v>0</v>
      </c>
      <c r="FR6">
        <f t="shared" si="95"/>
        <v>846</v>
      </c>
      <c r="FS6">
        <f t="shared" si="95"/>
        <v>0</v>
      </c>
      <c r="FT6">
        <f t="shared" si="95"/>
        <v>0</v>
      </c>
      <c r="FU6">
        <f t="shared" si="95"/>
        <v>0</v>
      </c>
      <c r="FV6">
        <f t="shared" si="95"/>
        <v>0</v>
      </c>
      <c r="FW6">
        <f t="shared" si="95"/>
        <v>0</v>
      </c>
      <c r="FX6">
        <f t="shared" si="95"/>
        <v>0</v>
      </c>
      <c r="FY6">
        <f t="shared" si="95"/>
        <v>0</v>
      </c>
      <c r="FZ6">
        <f t="shared" si="95"/>
        <v>0</v>
      </c>
      <c r="GA6">
        <f t="shared" si="95"/>
        <v>0</v>
      </c>
      <c r="GB6">
        <f t="shared" si="95"/>
        <v>0</v>
      </c>
      <c r="GC6">
        <f t="shared" si="95"/>
        <v>0</v>
      </c>
      <c r="GD6">
        <f t="shared" si="95"/>
        <v>0</v>
      </c>
      <c r="GE6">
        <f t="shared" si="95"/>
        <v>0</v>
      </c>
      <c r="GF6">
        <f t="shared" si="95"/>
        <v>0</v>
      </c>
      <c r="GG6">
        <f t="shared" si="95"/>
        <v>0</v>
      </c>
      <c r="GH6">
        <f t="shared" si="95"/>
        <v>0</v>
      </c>
      <c r="GI6">
        <f t="shared" si="95"/>
        <v>0</v>
      </c>
      <c r="GJ6">
        <f t="shared" si="95"/>
        <v>0</v>
      </c>
      <c r="GK6">
        <f t="shared" si="95"/>
        <v>39</v>
      </c>
      <c r="GL6">
        <f t="shared" si="95"/>
        <v>2</v>
      </c>
      <c r="GM6">
        <f t="shared" si="95"/>
        <v>0</v>
      </c>
      <c r="GN6">
        <f t="shared" si="95"/>
        <v>888</v>
      </c>
      <c r="GO6">
        <f t="shared" si="95"/>
        <v>0</v>
      </c>
      <c r="GP6">
        <f t="shared" ref="GP6:IH6" si="96">COUNTIF(GP$17:GP$10006,$B$6)</f>
        <v>0</v>
      </c>
      <c r="GQ6">
        <f t="shared" si="96"/>
        <v>0</v>
      </c>
      <c r="GR6">
        <f t="shared" si="96"/>
        <v>0</v>
      </c>
      <c r="GS6">
        <f t="shared" si="96"/>
        <v>0</v>
      </c>
      <c r="GT6">
        <f t="shared" si="96"/>
        <v>0</v>
      </c>
      <c r="GU6">
        <f t="shared" si="96"/>
        <v>0</v>
      </c>
      <c r="GV6">
        <f t="shared" si="96"/>
        <v>0</v>
      </c>
      <c r="GW6">
        <f t="shared" si="96"/>
        <v>0</v>
      </c>
      <c r="GX6">
        <f t="shared" si="96"/>
        <v>2</v>
      </c>
      <c r="GY6">
        <f t="shared" si="96"/>
        <v>0</v>
      </c>
      <c r="GZ6">
        <f t="shared" si="96"/>
        <v>0</v>
      </c>
      <c r="HA6">
        <f t="shared" si="96"/>
        <v>862</v>
      </c>
      <c r="HB6">
        <f t="shared" si="96"/>
        <v>0</v>
      </c>
      <c r="HC6">
        <f t="shared" si="96"/>
        <v>26</v>
      </c>
      <c r="HD6">
        <f t="shared" si="96"/>
        <v>881</v>
      </c>
      <c r="HE6">
        <f t="shared" si="96"/>
        <v>0</v>
      </c>
      <c r="HF6">
        <f t="shared" si="96"/>
        <v>8</v>
      </c>
      <c r="HG6">
        <f t="shared" si="96"/>
        <v>887</v>
      </c>
      <c r="HH6">
        <f t="shared" si="96"/>
        <v>0</v>
      </c>
      <c r="HI6">
        <f t="shared" si="96"/>
        <v>888</v>
      </c>
      <c r="HJ6">
        <f t="shared" si="96"/>
        <v>0</v>
      </c>
      <c r="HK6">
        <f t="shared" si="96"/>
        <v>0</v>
      </c>
      <c r="HL6">
        <f t="shared" si="96"/>
        <v>201</v>
      </c>
      <c r="HM6">
        <f t="shared" si="96"/>
        <v>792</v>
      </c>
      <c r="HN6">
        <f t="shared" si="96"/>
        <v>852</v>
      </c>
      <c r="HO6">
        <f t="shared" si="96"/>
        <v>0</v>
      </c>
      <c r="HP6">
        <f t="shared" si="96"/>
        <v>0</v>
      </c>
      <c r="HQ6">
        <f t="shared" si="96"/>
        <v>0</v>
      </c>
      <c r="HR6">
        <f t="shared" si="96"/>
        <v>0</v>
      </c>
      <c r="HS6">
        <f t="shared" si="96"/>
        <v>0</v>
      </c>
      <c r="HT6">
        <f t="shared" si="96"/>
        <v>0</v>
      </c>
      <c r="HU6">
        <f t="shared" si="96"/>
        <v>0</v>
      </c>
      <c r="HV6">
        <f t="shared" si="96"/>
        <v>0</v>
      </c>
      <c r="HW6">
        <f t="shared" si="96"/>
        <v>4</v>
      </c>
      <c r="HX6">
        <f t="shared" si="96"/>
        <v>0</v>
      </c>
      <c r="HY6">
        <f t="shared" si="96"/>
        <v>0</v>
      </c>
      <c r="HZ6">
        <f t="shared" si="96"/>
        <v>0</v>
      </c>
      <c r="IA6">
        <f t="shared" si="96"/>
        <v>0</v>
      </c>
      <c r="IB6">
        <f t="shared" si="96"/>
        <v>0</v>
      </c>
      <c r="IC6">
        <f t="shared" si="96"/>
        <v>0</v>
      </c>
      <c r="ID6">
        <f t="shared" si="96"/>
        <v>0</v>
      </c>
      <c r="IE6">
        <f t="shared" si="96"/>
        <v>0</v>
      </c>
      <c r="IF6">
        <f t="shared" si="96"/>
        <v>0</v>
      </c>
      <c r="IG6">
        <f t="shared" si="96"/>
        <v>0</v>
      </c>
      <c r="IH6">
        <f t="shared" si="96"/>
        <v>0</v>
      </c>
      <c r="IJ6">
        <f t="shared" ref="IJ6:JO6" si="97">COUNTIF(IJ$17:IJ$10006,$B$6)</f>
        <v>0</v>
      </c>
      <c r="IK6">
        <f t="shared" si="97"/>
        <v>0</v>
      </c>
      <c r="IL6">
        <f t="shared" si="97"/>
        <v>0</v>
      </c>
      <c r="IM6">
        <f t="shared" si="97"/>
        <v>0</v>
      </c>
      <c r="IN6">
        <f t="shared" si="97"/>
        <v>0</v>
      </c>
      <c r="IO6">
        <f t="shared" si="97"/>
        <v>0</v>
      </c>
      <c r="IP6">
        <f t="shared" si="97"/>
        <v>0</v>
      </c>
      <c r="IQ6">
        <f t="shared" si="97"/>
        <v>0</v>
      </c>
      <c r="IR6">
        <f t="shared" si="97"/>
        <v>0</v>
      </c>
      <c r="IS6">
        <f t="shared" si="97"/>
        <v>0</v>
      </c>
      <c r="IT6">
        <f t="shared" si="97"/>
        <v>0</v>
      </c>
      <c r="IU6">
        <f t="shared" si="97"/>
        <v>0</v>
      </c>
      <c r="IV6">
        <f t="shared" si="97"/>
        <v>0</v>
      </c>
      <c r="IW6">
        <f t="shared" si="97"/>
        <v>0</v>
      </c>
      <c r="IX6">
        <f t="shared" si="97"/>
        <v>0</v>
      </c>
      <c r="IY6">
        <f t="shared" si="97"/>
        <v>0</v>
      </c>
      <c r="IZ6">
        <f t="shared" si="97"/>
        <v>0</v>
      </c>
      <c r="JA6">
        <f t="shared" si="97"/>
        <v>12</v>
      </c>
      <c r="JB6">
        <f t="shared" si="97"/>
        <v>0</v>
      </c>
      <c r="JC6">
        <f t="shared" si="97"/>
        <v>0</v>
      </c>
      <c r="JD6">
        <f t="shared" si="97"/>
        <v>0</v>
      </c>
      <c r="JE6">
        <f t="shared" si="97"/>
        <v>7</v>
      </c>
      <c r="JF6">
        <f t="shared" si="97"/>
        <v>0</v>
      </c>
      <c r="JG6">
        <f t="shared" si="97"/>
        <v>0</v>
      </c>
      <c r="JH6">
        <f t="shared" si="97"/>
        <v>0</v>
      </c>
      <c r="JI6">
        <f t="shared" si="97"/>
        <v>0</v>
      </c>
      <c r="JJ6">
        <f t="shared" si="97"/>
        <v>0</v>
      </c>
      <c r="JK6">
        <f t="shared" si="97"/>
        <v>0</v>
      </c>
      <c r="JL6">
        <f t="shared" si="97"/>
        <v>0</v>
      </c>
      <c r="JM6">
        <f t="shared" si="97"/>
        <v>0</v>
      </c>
      <c r="JN6">
        <f t="shared" si="97"/>
        <v>0</v>
      </c>
      <c r="JO6">
        <f t="shared" si="97"/>
        <v>0</v>
      </c>
      <c r="JP6">
        <f t="shared" ref="JP6:KU6" si="98">COUNTIF(JP$17:JP$10006,$B$6)</f>
        <v>0</v>
      </c>
      <c r="JQ6">
        <f t="shared" si="98"/>
        <v>0</v>
      </c>
      <c r="JR6">
        <f t="shared" si="98"/>
        <v>0</v>
      </c>
      <c r="JS6">
        <f t="shared" si="98"/>
        <v>0</v>
      </c>
      <c r="JT6">
        <f t="shared" si="98"/>
        <v>0</v>
      </c>
      <c r="JU6">
        <f t="shared" si="98"/>
        <v>0</v>
      </c>
      <c r="JV6">
        <f t="shared" si="98"/>
        <v>0</v>
      </c>
      <c r="JW6">
        <f t="shared" si="98"/>
        <v>0</v>
      </c>
      <c r="JX6">
        <f t="shared" si="98"/>
        <v>0</v>
      </c>
      <c r="JY6">
        <f t="shared" si="98"/>
        <v>5</v>
      </c>
      <c r="JZ6">
        <f t="shared" si="98"/>
        <v>0</v>
      </c>
      <c r="KA6">
        <f t="shared" si="98"/>
        <v>12</v>
      </c>
      <c r="KB6">
        <f t="shared" si="98"/>
        <v>0</v>
      </c>
      <c r="KC6">
        <f t="shared" si="98"/>
        <v>11</v>
      </c>
      <c r="KD6">
        <f t="shared" si="98"/>
        <v>0</v>
      </c>
      <c r="KE6">
        <f t="shared" si="98"/>
        <v>0</v>
      </c>
      <c r="KF6">
        <f t="shared" si="98"/>
        <v>0</v>
      </c>
      <c r="KG6">
        <f t="shared" si="98"/>
        <v>0</v>
      </c>
      <c r="KH6">
        <f t="shared" si="98"/>
        <v>0</v>
      </c>
      <c r="KI6">
        <f t="shared" si="98"/>
        <v>0</v>
      </c>
      <c r="KJ6">
        <f t="shared" si="98"/>
        <v>0</v>
      </c>
      <c r="KK6">
        <f t="shared" si="98"/>
        <v>0</v>
      </c>
      <c r="KL6">
        <f t="shared" si="98"/>
        <v>0</v>
      </c>
      <c r="KM6">
        <f t="shared" si="98"/>
        <v>0</v>
      </c>
      <c r="KN6">
        <f t="shared" si="98"/>
        <v>0</v>
      </c>
      <c r="KO6">
        <f t="shared" si="98"/>
        <v>0</v>
      </c>
      <c r="KP6">
        <f t="shared" si="98"/>
        <v>0</v>
      </c>
      <c r="KQ6">
        <f t="shared" si="98"/>
        <v>0</v>
      </c>
      <c r="KR6">
        <f t="shared" si="98"/>
        <v>0</v>
      </c>
      <c r="KS6">
        <f t="shared" si="98"/>
        <v>0</v>
      </c>
      <c r="KT6">
        <f t="shared" si="98"/>
        <v>0</v>
      </c>
      <c r="KU6">
        <f t="shared" si="98"/>
        <v>0</v>
      </c>
      <c r="KV6">
        <f t="shared" ref="KV6:MA6" si="99">COUNTIF(KV$17:KV$10006,$B$6)</f>
        <v>0</v>
      </c>
      <c r="KW6">
        <f t="shared" si="99"/>
        <v>0</v>
      </c>
      <c r="KX6">
        <f t="shared" si="99"/>
        <v>0</v>
      </c>
      <c r="KY6">
        <f t="shared" si="99"/>
        <v>0</v>
      </c>
      <c r="KZ6">
        <f t="shared" si="99"/>
        <v>0</v>
      </c>
      <c r="LA6">
        <f t="shared" si="99"/>
        <v>12</v>
      </c>
      <c r="LB6">
        <f t="shared" si="99"/>
        <v>0</v>
      </c>
      <c r="LC6">
        <f t="shared" si="99"/>
        <v>0</v>
      </c>
      <c r="LD6">
        <f t="shared" si="99"/>
        <v>0</v>
      </c>
      <c r="LE6">
        <f t="shared" si="99"/>
        <v>0</v>
      </c>
      <c r="LF6">
        <f t="shared" si="99"/>
        <v>0</v>
      </c>
      <c r="LG6">
        <f t="shared" si="99"/>
        <v>0</v>
      </c>
      <c r="LH6">
        <f t="shared" si="99"/>
        <v>0</v>
      </c>
      <c r="LI6">
        <f t="shared" si="99"/>
        <v>0</v>
      </c>
      <c r="LJ6">
        <f t="shared" si="99"/>
        <v>0</v>
      </c>
      <c r="LK6">
        <f t="shared" si="99"/>
        <v>0</v>
      </c>
      <c r="LL6">
        <f t="shared" si="99"/>
        <v>0</v>
      </c>
      <c r="LM6">
        <f t="shared" si="99"/>
        <v>0</v>
      </c>
      <c r="LN6">
        <f t="shared" si="99"/>
        <v>0</v>
      </c>
      <c r="LO6">
        <f t="shared" si="99"/>
        <v>0</v>
      </c>
      <c r="LP6">
        <f t="shared" si="99"/>
        <v>0</v>
      </c>
      <c r="LQ6">
        <f t="shared" si="99"/>
        <v>0</v>
      </c>
      <c r="LR6">
        <f t="shared" si="99"/>
        <v>0</v>
      </c>
      <c r="LS6">
        <f t="shared" si="99"/>
        <v>0</v>
      </c>
      <c r="LT6">
        <f t="shared" si="99"/>
        <v>0</v>
      </c>
      <c r="LU6">
        <f t="shared" si="99"/>
        <v>0</v>
      </c>
      <c r="LV6">
        <f t="shared" si="99"/>
        <v>0</v>
      </c>
      <c r="LW6">
        <f t="shared" si="99"/>
        <v>12</v>
      </c>
      <c r="LX6">
        <f t="shared" si="99"/>
        <v>0</v>
      </c>
      <c r="LY6">
        <f t="shared" si="99"/>
        <v>0</v>
      </c>
      <c r="LZ6">
        <f t="shared" si="99"/>
        <v>0</v>
      </c>
      <c r="MA6">
        <f t="shared" si="99"/>
        <v>0</v>
      </c>
      <c r="MB6">
        <f t="shared" ref="MB6:MY6" si="100">COUNTIF(MB$17:MB$10006,$B$6)</f>
        <v>0</v>
      </c>
      <c r="MC6">
        <f t="shared" si="100"/>
        <v>0</v>
      </c>
      <c r="MD6">
        <f t="shared" si="100"/>
        <v>0</v>
      </c>
      <c r="ME6">
        <f t="shared" si="100"/>
        <v>0</v>
      </c>
      <c r="MF6">
        <f t="shared" si="100"/>
        <v>0</v>
      </c>
      <c r="MG6">
        <f t="shared" si="100"/>
        <v>0</v>
      </c>
      <c r="MH6">
        <f t="shared" si="100"/>
        <v>0</v>
      </c>
      <c r="MI6">
        <f t="shared" si="100"/>
        <v>0</v>
      </c>
      <c r="MJ6">
        <f t="shared" si="100"/>
        <v>12</v>
      </c>
      <c r="MK6">
        <f t="shared" si="100"/>
        <v>0</v>
      </c>
      <c r="ML6">
        <f t="shared" si="100"/>
        <v>0</v>
      </c>
      <c r="MM6">
        <f t="shared" si="100"/>
        <v>12</v>
      </c>
      <c r="MN6">
        <f t="shared" si="100"/>
        <v>0</v>
      </c>
      <c r="MO6">
        <f t="shared" si="100"/>
        <v>0</v>
      </c>
      <c r="MP6">
        <f t="shared" si="100"/>
        <v>12</v>
      </c>
      <c r="MQ6">
        <f t="shared" si="100"/>
        <v>0</v>
      </c>
      <c r="MR6">
        <f t="shared" si="100"/>
        <v>0</v>
      </c>
      <c r="MS6">
        <f t="shared" si="100"/>
        <v>12</v>
      </c>
      <c r="MT6">
        <f t="shared" si="100"/>
        <v>0</v>
      </c>
      <c r="MU6">
        <f t="shared" si="100"/>
        <v>12</v>
      </c>
      <c r="MV6">
        <f t="shared" si="100"/>
        <v>0</v>
      </c>
      <c r="MW6">
        <f t="shared" si="100"/>
        <v>0</v>
      </c>
      <c r="MX6">
        <f t="shared" si="100"/>
        <v>0</v>
      </c>
      <c r="MY6">
        <f t="shared" si="100"/>
        <v>0</v>
      </c>
      <c r="NA6">
        <f t="shared" ref="NA6:PL6" si="101">COUNTIF(NA$17:NA$10006,$B$6)</f>
        <v>0</v>
      </c>
      <c r="NB6">
        <f t="shared" si="101"/>
        <v>0</v>
      </c>
      <c r="NC6">
        <f t="shared" si="101"/>
        <v>0</v>
      </c>
      <c r="ND6">
        <f t="shared" si="101"/>
        <v>0</v>
      </c>
      <c r="NE6">
        <f t="shared" si="101"/>
        <v>0</v>
      </c>
      <c r="NF6">
        <f t="shared" si="101"/>
        <v>0</v>
      </c>
      <c r="NG6">
        <f t="shared" si="101"/>
        <v>0</v>
      </c>
      <c r="NH6">
        <f t="shared" si="101"/>
        <v>0</v>
      </c>
      <c r="NI6">
        <f t="shared" si="101"/>
        <v>0</v>
      </c>
      <c r="NJ6">
        <f t="shared" si="101"/>
        <v>0</v>
      </c>
      <c r="NK6">
        <f t="shared" si="101"/>
        <v>0</v>
      </c>
      <c r="NL6">
        <f t="shared" si="101"/>
        <v>0</v>
      </c>
      <c r="NM6">
        <f t="shared" si="101"/>
        <v>0</v>
      </c>
      <c r="NN6">
        <f t="shared" si="101"/>
        <v>0</v>
      </c>
      <c r="NO6">
        <f t="shared" si="101"/>
        <v>0</v>
      </c>
      <c r="NP6">
        <f t="shared" si="101"/>
        <v>0</v>
      </c>
      <c r="NQ6">
        <f t="shared" si="101"/>
        <v>0</v>
      </c>
      <c r="NR6">
        <f t="shared" si="101"/>
        <v>8</v>
      </c>
      <c r="NS6">
        <f t="shared" si="101"/>
        <v>0</v>
      </c>
      <c r="NT6">
        <f t="shared" si="101"/>
        <v>0</v>
      </c>
      <c r="NU6">
        <f t="shared" si="101"/>
        <v>0</v>
      </c>
      <c r="NV6">
        <f t="shared" si="101"/>
        <v>0</v>
      </c>
      <c r="NW6">
        <f t="shared" si="101"/>
        <v>0</v>
      </c>
      <c r="NX6">
        <f t="shared" si="101"/>
        <v>0</v>
      </c>
      <c r="NY6">
        <f t="shared" si="101"/>
        <v>0</v>
      </c>
      <c r="NZ6">
        <f t="shared" si="101"/>
        <v>0</v>
      </c>
      <c r="OA6">
        <f t="shared" si="101"/>
        <v>0</v>
      </c>
      <c r="OB6">
        <f t="shared" si="101"/>
        <v>0</v>
      </c>
      <c r="OC6">
        <f t="shared" si="101"/>
        <v>0</v>
      </c>
      <c r="OD6">
        <f t="shared" si="101"/>
        <v>0</v>
      </c>
      <c r="OE6">
        <f t="shared" si="101"/>
        <v>0</v>
      </c>
      <c r="OF6">
        <f t="shared" si="101"/>
        <v>0</v>
      </c>
      <c r="OG6">
        <f t="shared" si="101"/>
        <v>0</v>
      </c>
      <c r="OH6">
        <f t="shared" si="101"/>
        <v>0</v>
      </c>
      <c r="OI6">
        <f t="shared" si="101"/>
        <v>0</v>
      </c>
      <c r="OJ6">
        <f t="shared" si="101"/>
        <v>0</v>
      </c>
      <c r="OK6">
        <f t="shared" si="101"/>
        <v>0</v>
      </c>
      <c r="OL6">
        <f t="shared" si="101"/>
        <v>0</v>
      </c>
      <c r="OM6">
        <f t="shared" si="101"/>
        <v>0</v>
      </c>
      <c r="ON6">
        <f t="shared" si="101"/>
        <v>0</v>
      </c>
      <c r="OO6">
        <f t="shared" si="101"/>
        <v>0</v>
      </c>
      <c r="OP6">
        <f t="shared" si="101"/>
        <v>0</v>
      </c>
      <c r="OQ6">
        <f t="shared" si="101"/>
        <v>0</v>
      </c>
      <c r="OR6">
        <f t="shared" si="101"/>
        <v>0</v>
      </c>
      <c r="OS6">
        <f t="shared" si="101"/>
        <v>0</v>
      </c>
      <c r="OT6">
        <f t="shared" si="101"/>
        <v>0</v>
      </c>
      <c r="OU6">
        <f t="shared" si="101"/>
        <v>0</v>
      </c>
      <c r="OV6">
        <f t="shared" si="101"/>
        <v>0</v>
      </c>
      <c r="OW6">
        <f t="shared" si="101"/>
        <v>0</v>
      </c>
      <c r="OX6">
        <f t="shared" si="101"/>
        <v>0</v>
      </c>
      <c r="OY6">
        <f t="shared" si="101"/>
        <v>0</v>
      </c>
      <c r="OZ6">
        <f t="shared" si="101"/>
        <v>0</v>
      </c>
      <c r="PA6">
        <f t="shared" si="101"/>
        <v>0</v>
      </c>
      <c r="PB6">
        <f t="shared" si="101"/>
        <v>0</v>
      </c>
      <c r="PC6">
        <f t="shared" si="101"/>
        <v>0</v>
      </c>
      <c r="PD6">
        <f t="shared" si="101"/>
        <v>0</v>
      </c>
      <c r="PE6">
        <f t="shared" si="101"/>
        <v>0</v>
      </c>
      <c r="PF6">
        <f t="shared" si="101"/>
        <v>0</v>
      </c>
      <c r="PG6">
        <f t="shared" si="101"/>
        <v>0</v>
      </c>
      <c r="PH6">
        <f t="shared" si="101"/>
        <v>0</v>
      </c>
      <c r="PI6">
        <f t="shared" si="101"/>
        <v>0</v>
      </c>
      <c r="PJ6">
        <f t="shared" si="101"/>
        <v>0</v>
      </c>
      <c r="PK6">
        <f t="shared" si="101"/>
        <v>0</v>
      </c>
      <c r="PL6">
        <f t="shared" si="101"/>
        <v>0</v>
      </c>
      <c r="PM6">
        <f t="shared" ref="PM6:RX6" si="102">COUNTIF(PM$17:PM$10006,$B$6)</f>
        <v>0</v>
      </c>
      <c r="PN6">
        <f t="shared" si="102"/>
        <v>0</v>
      </c>
      <c r="PO6">
        <f t="shared" si="102"/>
        <v>0</v>
      </c>
      <c r="PP6">
        <f t="shared" si="102"/>
        <v>0</v>
      </c>
      <c r="PQ6">
        <f t="shared" si="102"/>
        <v>0</v>
      </c>
      <c r="PR6">
        <f t="shared" si="102"/>
        <v>0</v>
      </c>
      <c r="PS6">
        <f t="shared" si="102"/>
        <v>0</v>
      </c>
      <c r="PT6">
        <f t="shared" si="102"/>
        <v>0</v>
      </c>
      <c r="PU6">
        <f t="shared" si="102"/>
        <v>0</v>
      </c>
      <c r="PV6">
        <f t="shared" si="102"/>
        <v>0</v>
      </c>
      <c r="PW6">
        <f t="shared" si="102"/>
        <v>0</v>
      </c>
      <c r="PX6">
        <f t="shared" si="102"/>
        <v>0</v>
      </c>
      <c r="PY6">
        <f t="shared" si="102"/>
        <v>0</v>
      </c>
      <c r="PZ6">
        <f t="shared" si="102"/>
        <v>0</v>
      </c>
      <c r="QA6">
        <f t="shared" si="102"/>
        <v>0</v>
      </c>
      <c r="QB6">
        <f t="shared" si="102"/>
        <v>0</v>
      </c>
      <c r="QC6">
        <f t="shared" si="102"/>
        <v>0</v>
      </c>
      <c r="QD6">
        <f t="shared" si="102"/>
        <v>0</v>
      </c>
      <c r="QE6">
        <f t="shared" si="102"/>
        <v>0</v>
      </c>
      <c r="QF6">
        <f t="shared" si="102"/>
        <v>0</v>
      </c>
      <c r="QG6">
        <f t="shared" si="102"/>
        <v>0</v>
      </c>
      <c r="QH6">
        <f t="shared" si="102"/>
        <v>0</v>
      </c>
      <c r="QI6">
        <f t="shared" si="102"/>
        <v>0</v>
      </c>
      <c r="QJ6">
        <f t="shared" si="102"/>
        <v>0</v>
      </c>
      <c r="QK6">
        <f t="shared" si="102"/>
        <v>0</v>
      </c>
      <c r="QL6">
        <f t="shared" si="102"/>
        <v>0</v>
      </c>
      <c r="QM6">
        <f t="shared" si="102"/>
        <v>0</v>
      </c>
      <c r="QN6">
        <f t="shared" si="102"/>
        <v>0</v>
      </c>
      <c r="QO6">
        <f t="shared" si="102"/>
        <v>0</v>
      </c>
      <c r="QP6">
        <f t="shared" si="102"/>
        <v>0</v>
      </c>
      <c r="QQ6">
        <f t="shared" si="102"/>
        <v>0</v>
      </c>
      <c r="QR6">
        <f t="shared" si="102"/>
        <v>0</v>
      </c>
      <c r="QS6">
        <f t="shared" si="102"/>
        <v>0</v>
      </c>
      <c r="QT6">
        <f t="shared" si="102"/>
        <v>0</v>
      </c>
      <c r="QU6">
        <f t="shared" si="102"/>
        <v>0</v>
      </c>
      <c r="QV6">
        <f t="shared" si="102"/>
        <v>0</v>
      </c>
      <c r="QW6">
        <f t="shared" si="102"/>
        <v>0</v>
      </c>
      <c r="QX6">
        <f t="shared" si="102"/>
        <v>0</v>
      </c>
      <c r="QY6">
        <f t="shared" si="102"/>
        <v>0</v>
      </c>
      <c r="QZ6">
        <f t="shared" si="102"/>
        <v>0</v>
      </c>
      <c r="RA6">
        <f t="shared" si="102"/>
        <v>8</v>
      </c>
      <c r="RB6">
        <f t="shared" si="102"/>
        <v>0</v>
      </c>
      <c r="RC6">
        <f t="shared" si="102"/>
        <v>8</v>
      </c>
      <c r="RD6">
        <f t="shared" si="102"/>
        <v>0</v>
      </c>
      <c r="RE6">
        <f t="shared" si="102"/>
        <v>6</v>
      </c>
      <c r="RF6">
        <f t="shared" si="102"/>
        <v>0</v>
      </c>
      <c r="RG6">
        <f t="shared" si="102"/>
        <v>0</v>
      </c>
      <c r="RH6">
        <f t="shared" si="102"/>
        <v>0</v>
      </c>
      <c r="RI6">
        <f t="shared" si="102"/>
        <v>0</v>
      </c>
      <c r="RJ6">
        <f t="shared" si="102"/>
        <v>0</v>
      </c>
      <c r="RK6">
        <f t="shared" si="102"/>
        <v>0</v>
      </c>
      <c r="RL6">
        <f t="shared" si="102"/>
        <v>0</v>
      </c>
      <c r="RM6">
        <f t="shared" si="102"/>
        <v>0</v>
      </c>
      <c r="RN6">
        <f t="shared" si="102"/>
        <v>0</v>
      </c>
      <c r="RO6">
        <f t="shared" si="102"/>
        <v>0</v>
      </c>
      <c r="RP6">
        <f t="shared" si="102"/>
        <v>0</v>
      </c>
      <c r="RQ6">
        <f t="shared" si="102"/>
        <v>0</v>
      </c>
      <c r="RR6">
        <f t="shared" si="102"/>
        <v>0</v>
      </c>
      <c r="RS6">
        <f t="shared" si="102"/>
        <v>0</v>
      </c>
      <c r="RT6">
        <f t="shared" si="102"/>
        <v>0</v>
      </c>
      <c r="RU6">
        <f t="shared" si="102"/>
        <v>0</v>
      </c>
      <c r="RV6">
        <f t="shared" si="102"/>
        <v>0</v>
      </c>
      <c r="RW6">
        <f t="shared" si="102"/>
        <v>0</v>
      </c>
      <c r="RX6">
        <f t="shared" si="102"/>
        <v>0</v>
      </c>
      <c r="RY6">
        <f t="shared" ref="RY6:UJ6" si="103">COUNTIF(RY$17:RY$10006,$B$6)</f>
        <v>0</v>
      </c>
      <c r="RZ6">
        <f t="shared" si="103"/>
        <v>0</v>
      </c>
      <c r="SA6">
        <f t="shared" si="103"/>
        <v>0</v>
      </c>
      <c r="SB6">
        <f t="shared" si="103"/>
        <v>0</v>
      </c>
      <c r="SC6">
        <f t="shared" si="103"/>
        <v>6</v>
      </c>
      <c r="SD6">
        <f t="shared" si="103"/>
        <v>0</v>
      </c>
      <c r="SE6">
        <f t="shared" si="103"/>
        <v>0</v>
      </c>
      <c r="SF6">
        <f t="shared" si="103"/>
        <v>0</v>
      </c>
      <c r="SG6">
        <f t="shared" si="103"/>
        <v>0</v>
      </c>
      <c r="SH6">
        <f t="shared" si="103"/>
        <v>0</v>
      </c>
      <c r="SI6">
        <f t="shared" si="103"/>
        <v>0</v>
      </c>
      <c r="SJ6">
        <f t="shared" si="103"/>
        <v>0</v>
      </c>
      <c r="SK6">
        <f t="shared" si="103"/>
        <v>0</v>
      </c>
      <c r="SL6">
        <f t="shared" si="103"/>
        <v>0</v>
      </c>
      <c r="SM6">
        <f t="shared" si="103"/>
        <v>0</v>
      </c>
      <c r="SN6">
        <f t="shared" si="103"/>
        <v>0</v>
      </c>
      <c r="SO6">
        <f t="shared" si="103"/>
        <v>0</v>
      </c>
      <c r="SP6">
        <f t="shared" si="103"/>
        <v>0</v>
      </c>
      <c r="SQ6">
        <f t="shared" si="103"/>
        <v>0</v>
      </c>
      <c r="SR6">
        <f t="shared" si="103"/>
        <v>0</v>
      </c>
      <c r="SS6">
        <f t="shared" si="103"/>
        <v>0</v>
      </c>
      <c r="ST6">
        <f t="shared" si="103"/>
        <v>0</v>
      </c>
      <c r="SU6">
        <f t="shared" si="103"/>
        <v>0</v>
      </c>
      <c r="SV6">
        <f t="shared" si="103"/>
        <v>2</v>
      </c>
      <c r="SW6">
        <f t="shared" si="103"/>
        <v>0</v>
      </c>
      <c r="SX6">
        <f t="shared" si="103"/>
        <v>0</v>
      </c>
      <c r="SY6">
        <f t="shared" si="103"/>
        <v>8</v>
      </c>
      <c r="SZ6">
        <f t="shared" si="103"/>
        <v>0</v>
      </c>
      <c r="TA6">
        <f t="shared" si="103"/>
        <v>0</v>
      </c>
      <c r="TB6">
        <f t="shared" si="103"/>
        <v>0</v>
      </c>
      <c r="TC6">
        <f t="shared" si="103"/>
        <v>0</v>
      </c>
      <c r="TD6">
        <f t="shared" si="103"/>
        <v>0</v>
      </c>
      <c r="TE6">
        <f t="shared" si="103"/>
        <v>0</v>
      </c>
      <c r="TF6">
        <f t="shared" si="103"/>
        <v>0</v>
      </c>
      <c r="TG6">
        <f t="shared" si="103"/>
        <v>0</v>
      </c>
      <c r="TH6">
        <f t="shared" si="103"/>
        <v>1</v>
      </c>
      <c r="TI6">
        <f t="shared" si="103"/>
        <v>0</v>
      </c>
      <c r="TJ6">
        <f t="shared" si="103"/>
        <v>0</v>
      </c>
      <c r="TK6">
        <f t="shared" si="103"/>
        <v>0</v>
      </c>
      <c r="TL6">
        <f t="shared" si="103"/>
        <v>8</v>
      </c>
      <c r="TM6">
        <f t="shared" si="103"/>
        <v>0</v>
      </c>
      <c r="TN6">
        <f t="shared" si="103"/>
        <v>0</v>
      </c>
      <c r="TO6">
        <f t="shared" si="103"/>
        <v>8</v>
      </c>
      <c r="TP6">
        <f t="shared" si="103"/>
        <v>0</v>
      </c>
      <c r="TQ6">
        <f t="shared" si="103"/>
        <v>0</v>
      </c>
      <c r="TR6">
        <f t="shared" si="103"/>
        <v>8</v>
      </c>
      <c r="TS6">
        <f t="shared" si="103"/>
        <v>0</v>
      </c>
      <c r="TT6">
        <f t="shared" si="103"/>
        <v>0</v>
      </c>
      <c r="TU6">
        <f t="shared" si="103"/>
        <v>8</v>
      </c>
      <c r="TV6">
        <f t="shared" si="103"/>
        <v>0</v>
      </c>
      <c r="TW6">
        <f t="shared" si="103"/>
        <v>8</v>
      </c>
      <c r="TX6">
        <f t="shared" si="103"/>
        <v>0</v>
      </c>
      <c r="TY6">
        <f t="shared" si="103"/>
        <v>0</v>
      </c>
      <c r="TZ6">
        <f t="shared" si="103"/>
        <v>1</v>
      </c>
      <c r="UA6">
        <f t="shared" si="103"/>
        <v>3</v>
      </c>
      <c r="UB6">
        <f t="shared" si="103"/>
        <v>8</v>
      </c>
      <c r="UC6">
        <f t="shared" si="103"/>
        <v>0</v>
      </c>
      <c r="UD6">
        <f t="shared" si="103"/>
        <v>0</v>
      </c>
      <c r="UE6">
        <f t="shared" si="103"/>
        <v>0</v>
      </c>
      <c r="UF6">
        <f t="shared" si="103"/>
        <v>0</v>
      </c>
      <c r="UG6">
        <f t="shared" si="103"/>
        <v>0</v>
      </c>
      <c r="UH6">
        <f t="shared" si="103"/>
        <v>0</v>
      </c>
      <c r="UI6">
        <f t="shared" si="103"/>
        <v>0</v>
      </c>
      <c r="UJ6">
        <f t="shared" si="103"/>
        <v>0</v>
      </c>
      <c r="UK6">
        <f t="shared" ref="UK6:UZ6" si="104">COUNTIF(UK$17:UK$10006,$B$6)</f>
        <v>5</v>
      </c>
      <c r="UL6">
        <f t="shared" si="104"/>
        <v>0</v>
      </c>
      <c r="UM6">
        <f t="shared" si="104"/>
        <v>7</v>
      </c>
      <c r="UN6">
        <f t="shared" si="104"/>
        <v>0</v>
      </c>
      <c r="UO6">
        <f t="shared" si="104"/>
        <v>0</v>
      </c>
      <c r="UP6">
        <f t="shared" si="104"/>
        <v>0</v>
      </c>
      <c r="UQ6">
        <f t="shared" si="104"/>
        <v>0</v>
      </c>
      <c r="UR6">
        <f t="shared" si="104"/>
        <v>0</v>
      </c>
      <c r="US6">
        <f t="shared" si="104"/>
        <v>0</v>
      </c>
      <c r="UT6">
        <f t="shared" si="104"/>
        <v>0</v>
      </c>
      <c r="UU6">
        <f t="shared" si="104"/>
        <v>0</v>
      </c>
      <c r="UV6">
        <f t="shared" si="104"/>
        <v>0</v>
      </c>
      <c r="UW6">
        <f t="shared" si="104"/>
        <v>0</v>
      </c>
      <c r="UX6">
        <f t="shared" si="104"/>
        <v>0</v>
      </c>
      <c r="UY6">
        <f t="shared" si="104"/>
        <v>0</v>
      </c>
      <c r="UZ6">
        <f t="shared" si="104"/>
        <v>0</v>
      </c>
      <c r="VB6">
        <f t="shared" ref="VB6:WG6" si="105">COUNTIF(VB$17:VB$10006,$B$6)</f>
        <v>0</v>
      </c>
      <c r="VC6">
        <f t="shared" si="105"/>
        <v>0</v>
      </c>
      <c r="VD6">
        <f t="shared" si="105"/>
        <v>0</v>
      </c>
      <c r="VE6">
        <f t="shared" si="105"/>
        <v>0</v>
      </c>
      <c r="VF6">
        <f t="shared" si="105"/>
        <v>0</v>
      </c>
      <c r="VG6">
        <f t="shared" si="105"/>
        <v>0</v>
      </c>
      <c r="VH6">
        <f t="shared" si="105"/>
        <v>0</v>
      </c>
      <c r="VI6">
        <f t="shared" si="105"/>
        <v>0</v>
      </c>
      <c r="VJ6">
        <f t="shared" si="105"/>
        <v>0</v>
      </c>
      <c r="VK6">
        <f t="shared" si="105"/>
        <v>1</v>
      </c>
      <c r="VL6">
        <f t="shared" si="105"/>
        <v>0</v>
      </c>
      <c r="VM6">
        <f t="shared" si="105"/>
        <v>0</v>
      </c>
      <c r="VN6">
        <f t="shared" si="105"/>
        <v>0</v>
      </c>
      <c r="VO6">
        <f t="shared" si="105"/>
        <v>0</v>
      </c>
      <c r="VP6">
        <f t="shared" si="105"/>
        <v>0</v>
      </c>
      <c r="VQ6">
        <f t="shared" si="105"/>
        <v>0</v>
      </c>
      <c r="VR6">
        <f t="shared" si="105"/>
        <v>0</v>
      </c>
      <c r="VS6">
        <f t="shared" si="105"/>
        <v>48</v>
      </c>
      <c r="VT6">
        <f t="shared" si="105"/>
        <v>0</v>
      </c>
      <c r="VU6">
        <f t="shared" si="105"/>
        <v>0</v>
      </c>
      <c r="VV6">
        <f t="shared" si="105"/>
        <v>0</v>
      </c>
      <c r="VW6">
        <f t="shared" si="105"/>
        <v>11</v>
      </c>
      <c r="VX6">
        <f t="shared" si="105"/>
        <v>0</v>
      </c>
      <c r="VY6">
        <f t="shared" si="105"/>
        <v>0</v>
      </c>
      <c r="VZ6">
        <f t="shared" si="105"/>
        <v>0</v>
      </c>
      <c r="WA6">
        <f t="shared" si="105"/>
        <v>0</v>
      </c>
      <c r="WB6">
        <f t="shared" si="105"/>
        <v>0</v>
      </c>
      <c r="WC6">
        <f t="shared" si="105"/>
        <v>0</v>
      </c>
      <c r="WD6">
        <f t="shared" si="105"/>
        <v>0</v>
      </c>
      <c r="WE6">
        <f t="shared" si="105"/>
        <v>0</v>
      </c>
      <c r="WF6">
        <f t="shared" si="105"/>
        <v>0</v>
      </c>
      <c r="WG6">
        <f t="shared" si="105"/>
        <v>0</v>
      </c>
      <c r="WH6">
        <f t="shared" ref="WH6:XM6" si="106">COUNTIF(WH$17:WH$10006,$B$6)</f>
        <v>0</v>
      </c>
      <c r="WI6">
        <f t="shared" si="106"/>
        <v>0</v>
      </c>
      <c r="WJ6">
        <f t="shared" si="106"/>
        <v>0</v>
      </c>
      <c r="WK6">
        <f t="shared" si="106"/>
        <v>0</v>
      </c>
      <c r="WL6">
        <f t="shared" si="106"/>
        <v>0</v>
      </c>
      <c r="WM6">
        <f t="shared" si="106"/>
        <v>0</v>
      </c>
      <c r="WN6">
        <f t="shared" si="106"/>
        <v>0</v>
      </c>
      <c r="WO6">
        <f t="shared" si="106"/>
        <v>0</v>
      </c>
      <c r="WP6">
        <f t="shared" si="106"/>
        <v>0</v>
      </c>
      <c r="WQ6">
        <f t="shared" si="106"/>
        <v>38</v>
      </c>
      <c r="WR6">
        <f t="shared" si="106"/>
        <v>0</v>
      </c>
      <c r="WS6">
        <f t="shared" si="106"/>
        <v>48</v>
      </c>
      <c r="WT6">
        <f t="shared" si="106"/>
        <v>0</v>
      </c>
      <c r="WU6">
        <f t="shared" si="106"/>
        <v>44</v>
      </c>
      <c r="WV6">
        <f t="shared" si="106"/>
        <v>0</v>
      </c>
      <c r="WW6">
        <f t="shared" si="106"/>
        <v>0</v>
      </c>
      <c r="WX6">
        <f t="shared" si="106"/>
        <v>0</v>
      </c>
      <c r="WY6">
        <f t="shared" si="106"/>
        <v>0</v>
      </c>
      <c r="WZ6">
        <f t="shared" si="106"/>
        <v>0</v>
      </c>
      <c r="XA6">
        <f t="shared" si="106"/>
        <v>0</v>
      </c>
      <c r="XB6">
        <f t="shared" si="106"/>
        <v>0</v>
      </c>
      <c r="XC6">
        <f t="shared" si="106"/>
        <v>0</v>
      </c>
      <c r="XD6">
        <f t="shared" si="106"/>
        <v>0</v>
      </c>
      <c r="XE6">
        <f t="shared" si="106"/>
        <v>0</v>
      </c>
      <c r="XF6">
        <f t="shared" si="106"/>
        <v>0</v>
      </c>
      <c r="XG6">
        <f t="shared" si="106"/>
        <v>0</v>
      </c>
      <c r="XH6">
        <f t="shared" si="106"/>
        <v>0</v>
      </c>
      <c r="XI6">
        <f t="shared" si="106"/>
        <v>0</v>
      </c>
      <c r="XJ6">
        <f t="shared" si="106"/>
        <v>0</v>
      </c>
      <c r="XK6">
        <f t="shared" si="106"/>
        <v>0</v>
      </c>
      <c r="XL6">
        <f t="shared" si="106"/>
        <v>0</v>
      </c>
      <c r="XM6">
        <f t="shared" si="106"/>
        <v>0</v>
      </c>
      <c r="XN6">
        <f t="shared" ref="XN6:YS6" si="107">COUNTIF(XN$17:XN$10006,$B$6)</f>
        <v>0</v>
      </c>
      <c r="XO6">
        <f t="shared" si="107"/>
        <v>0</v>
      </c>
      <c r="XP6">
        <f t="shared" si="107"/>
        <v>0</v>
      </c>
      <c r="XQ6">
        <f t="shared" si="107"/>
        <v>0</v>
      </c>
      <c r="XR6">
        <f t="shared" si="107"/>
        <v>0</v>
      </c>
      <c r="XS6">
        <f t="shared" si="107"/>
        <v>41</v>
      </c>
      <c r="XT6">
        <f t="shared" si="107"/>
        <v>0</v>
      </c>
      <c r="XU6">
        <f t="shared" si="107"/>
        <v>0</v>
      </c>
      <c r="XV6">
        <f t="shared" si="107"/>
        <v>0</v>
      </c>
      <c r="XW6">
        <f t="shared" si="107"/>
        <v>0</v>
      </c>
      <c r="XX6">
        <f t="shared" si="107"/>
        <v>0</v>
      </c>
      <c r="XY6">
        <f t="shared" si="107"/>
        <v>0</v>
      </c>
      <c r="XZ6">
        <f t="shared" si="107"/>
        <v>0</v>
      </c>
      <c r="YA6">
        <f t="shared" si="107"/>
        <v>0</v>
      </c>
      <c r="YB6">
        <f t="shared" si="107"/>
        <v>0</v>
      </c>
      <c r="YC6">
        <f t="shared" si="107"/>
        <v>0</v>
      </c>
      <c r="YD6">
        <f t="shared" si="107"/>
        <v>0</v>
      </c>
      <c r="YE6">
        <f t="shared" si="107"/>
        <v>0</v>
      </c>
      <c r="YF6">
        <f t="shared" si="107"/>
        <v>0</v>
      </c>
      <c r="YG6">
        <f t="shared" si="107"/>
        <v>0</v>
      </c>
      <c r="YH6">
        <f t="shared" si="107"/>
        <v>0</v>
      </c>
      <c r="YI6">
        <f t="shared" si="107"/>
        <v>0</v>
      </c>
      <c r="YJ6">
        <f t="shared" si="107"/>
        <v>0</v>
      </c>
      <c r="YK6">
        <f t="shared" si="107"/>
        <v>0</v>
      </c>
      <c r="YL6">
        <f t="shared" si="107"/>
        <v>7</v>
      </c>
      <c r="YM6">
        <f t="shared" si="107"/>
        <v>0</v>
      </c>
      <c r="YN6">
        <f t="shared" si="107"/>
        <v>0</v>
      </c>
      <c r="YO6">
        <f t="shared" si="107"/>
        <v>48</v>
      </c>
      <c r="YP6">
        <f t="shared" si="107"/>
        <v>0</v>
      </c>
      <c r="YQ6">
        <f t="shared" si="107"/>
        <v>0</v>
      </c>
      <c r="YR6">
        <f t="shared" si="107"/>
        <v>0</v>
      </c>
      <c r="YS6">
        <f t="shared" si="107"/>
        <v>0</v>
      </c>
      <c r="YT6">
        <f t="shared" ref="YT6:ZQ6" si="108">COUNTIF(YT$17:YT$10006,$B$6)</f>
        <v>0</v>
      </c>
      <c r="YU6">
        <f t="shared" si="108"/>
        <v>0</v>
      </c>
      <c r="YV6">
        <f t="shared" si="108"/>
        <v>0</v>
      </c>
      <c r="YW6">
        <f t="shared" si="108"/>
        <v>0</v>
      </c>
      <c r="YX6">
        <f t="shared" si="108"/>
        <v>0</v>
      </c>
      <c r="YY6">
        <f t="shared" si="108"/>
        <v>0</v>
      </c>
      <c r="YZ6">
        <f t="shared" si="108"/>
        <v>0</v>
      </c>
      <c r="ZA6">
        <f t="shared" si="108"/>
        <v>0</v>
      </c>
      <c r="ZB6">
        <f t="shared" si="108"/>
        <v>48</v>
      </c>
      <c r="ZC6">
        <f t="shared" si="108"/>
        <v>0</v>
      </c>
      <c r="ZD6">
        <f t="shared" si="108"/>
        <v>0</v>
      </c>
      <c r="ZE6">
        <f t="shared" si="108"/>
        <v>48</v>
      </c>
      <c r="ZF6">
        <f t="shared" si="108"/>
        <v>0</v>
      </c>
      <c r="ZG6">
        <f t="shared" si="108"/>
        <v>0</v>
      </c>
      <c r="ZH6">
        <f t="shared" si="108"/>
        <v>47</v>
      </c>
      <c r="ZI6">
        <f t="shared" si="108"/>
        <v>0</v>
      </c>
      <c r="ZJ6">
        <f t="shared" si="108"/>
        <v>1</v>
      </c>
      <c r="ZK6">
        <f t="shared" si="108"/>
        <v>47</v>
      </c>
      <c r="ZL6">
        <f t="shared" si="108"/>
        <v>0</v>
      </c>
      <c r="ZM6">
        <f t="shared" si="108"/>
        <v>48</v>
      </c>
      <c r="ZN6">
        <f t="shared" si="108"/>
        <v>0</v>
      </c>
      <c r="ZO6">
        <f t="shared" si="108"/>
        <v>0</v>
      </c>
      <c r="ZP6">
        <f t="shared" si="108"/>
        <v>0</v>
      </c>
      <c r="ZQ6">
        <f t="shared" si="108"/>
        <v>0</v>
      </c>
      <c r="ZS6">
        <f t="shared" ref="ZS6:ACD6" si="109">COUNTIF(ZS$17:ZS$10006,$B$6)</f>
        <v>0</v>
      </c>
      <c r="ZT6">
        <f t="shared" si="109"/>
        <v>0</v>
      </c>
      <c r="ZU6">
        <f t="shared" si="109"/>
        <v>0</v>
      </c>
      <c r="ZV6">
        <f t="shared" si="109"/>
        <v>0</v>
      </c>
      <c r="ZW6">
        <f t="shared" si="109"/>
        <v>0</v>
      </c>
      <c r="ZX6">
        <f t="shared" si="109"/>
        <v>0</v>
      </c>
      <c r="ZY6">
        <f t="shared" si="109"/>
        <v>0</v>
      </c>
      <c r="ZZ6">
        <f t="shared" si="109"/>
        <v>0</v>
      </c>
      <c r="AAA6">
        <f t="shared" si="109"/>
        <v>0</v>
      </c>
      <c r="AAB6">
        <f t="shared" si="109"/>
        <v>7</v>
      </c>
      <c r="AAC6">
        <f t="shared" si="109"/>
        <v>10</v>
      </c>
      <c r="AAD6">
        <f t="shared" si="109"/>
        <v>0</v>
      </c>
      <c r="AAE6">
        <f t="shared" si="109"/>
        <v>5</v>
      </c>
      <c r="AAF6">
        <f t="shared" si="109"/>
        <v>0</v>
      </c>
      <c r="AAG6">
        <f t="shared" si="109"/>
        <v>0</v>
      </c>
      <c r="AAH6">
        <f t="shared" si="109"/>
        <v>0</v>
      </c>
      <c r="AAI6">
        <f t="shared" si="109"/>
        <v>0</v>
      </c>
      <c r="AAJ6">
        <f t="shared" si="109"/>
        <v>1104</v>
      </c>
      <c r="AAK6">
        <f t="shared" si="109"/>
        <v>0</v>
      </c>
      <c r="AAL6">
        <f t="shared" si="109"/>
        <v>1</v>
      </c>
      <c r="AAM6">
        <f t="shared" si="109"/>
        <v>0</v>
      </c>
      <c r="AAN6">
        <f t="shared" si="109"/>
        <v>0</v>
      </c>
      <c r="AAO6">
        <f t="shared" si="109"/>
        <v>0</v>
      </c>
      <c r="AAP6">
        <f t="shared" si="109"/>
        <v>0</v>
      </c>
      <c r="AAQ6">
        <f t="shared" si="109"/>
        <v>0</v>
      </c>
      <c r="AAR6">
        <f t="shared" si="109"/>
        <v>0</v>
      </c>
      <c r="AAS6">
        <f t="shared" si="109"/>
        <v>0</v>
      </c>
      <c r="AAT6">
        <f t="shared" si="109"/>
        <v>0</v>
      </c>
      <c r="AAU6">
        <f t="shared" si="109"/>
        <v>0</v>
      </c>
      <c r="AAV6">
        <f t="shared" si="109"/>
        <v>0</v>
      </c>
      <c r="AAW6">
        <f t="shared" si="109"/>
        <v>0</v>
      </c>
      <c r="AAX6">
        <f t="shared" si="109"/>
        <v>0</v>
      </c>
      <c r="AAY6">
        <f t="shared" si="109"/>
        <v>0</v>
      </c>
      <c r="AAZ6">
        <f t="shared" si="109"/>
        <v>0</v>
      </c>
      <c r="ABA6">
        <f t="shared" si="109"/>
        <v>0</v>
      </c>
      <c r="ABB6">
        <f t="shared" si="109"/>
        <v>0</v>
      </c>
      <c r="ABC6">
        <f t="shared" si="109"/>
        <v>0</v>
      </c>
      <c r="ABD6">
        <f t="shared" si="109"/>
        <v>0</v>
      </c>
      <c r="ABE6">
        <f t="shared" si="109"/>
        <v>0</v>
      </c>
      <c r="ABF6">
        <f t="shared" si="109"/>
        <v>0</v>
      </c>
      <c r="ABG6">
        <f t="shared" si="109"/>
        <v>0</v>
      </c>
      <c r="ABH6">
        <f t="shared" si="109"/>
        <v>0</v>
      </c>
      <c r="ABI6">
        <f t="shared" si="109"/>
        <v>0</v>
      </c>
      <c r="ABJ6">
        <f t="shared" si="109"/>
        <v>0</v>
      </c>
      <c r="ABK6">
        <f t="shared" si="109"/>
        <v>0</v>
      </c>
      <c r="ABL6">
        <f t="shared" si="109"/>
        <v>0</v>
      </c>
      <c r="ABM6">
        <f t="shared" si="109"/>
        <v>0</v>
      </c>
      <c r="ABN6">
        <f t="shared" si="109"/>
        <v>0</v>
      </c>
      <c r="ABO6">
        <f t="shared" si="109"/>
        <v>0</v>
      </c>
      <c r="ABP6">
        <f t="shared" si="109"/>
        <v>0</v>
      </c>
      <c r="ABQ6">
        <f t="shared" si="109"/>
        <v>0</v>
      </c>
      <c r="ABR6">
        <f t="shared" si="109"/>
        <v>0</v>
      </c>
      <c r="ABS6">
        <f t="shared" si="109"/>
        <v>0</v>
      </c>
      <c r="ABT6">
        <f t="shared" si="109"/>
        <v>0</v>
      </c>
      <c r="ABU6">
        <f t="shared" si="109"/>
        <v>0</v>
      </c>
      <c r="ABV6">
        <f t="shared" si="109"/>
        <v>0</v>
      </c>
      <c r="ABW6">
        <f t="shared" si="109"/>
        <v>0</v>
      </c>
      <c r="ABX6">
        <f t="shared" si="109"/>
        <v>0</v>
      </c>
      <c r="ABY6">
        <f t="shared" si="109"/>
        <v>0</v>
      </c>
      <c r="ABZ6">
        <f t="shared" si="109"/>
        <v>0</v>
      </c>
      <c r="ACA6">
        <f t="shared" si="109"/>
        <v>0</v>
      </c>
      <c r="ACB6">
        <f t="shared" si="109"/>
        <v>0</v>
      </c>
      <c r="ACC6">
        <f t="shared" si="109"/>
        <v>0</v>
      </c>
      <c r="ACD6">
        <f t="shared" si="109"/>
        <v>0</v>
      </c>
      <c r="ACE6">
        <f t="shared" ref="ACE6:AEP6" si="110">COUNTIF(ACE$17:ACE$10006,$B$6)</f>
        <v>0</v>
      </c>
      <c r="ACF6">
        <f t="shared" si="110"/>
        <v>0</v>
      </c>
      <c r="ACG6">
        <f t="shared" si="110"/>
        <v>0</v>
      </c>
      <c r="ACH6">
        <f t="shared" si="110"/>
        <v>0</v>
      </c>
      <c r="ACI6">
        <f t="shared" si="110"/>
        <v>0</v>
      </c>
      <c r="ACJ6">
        <f t="shared" si="110"/>
        <v>0</v>
      </c>
      <c r="ACK6">
        <f t="shared" si="110"/>
        <v>0</v>
      </c>
      <c r="ACL6">
        <f t="shared" si="110"/>
        <v>0</v>
      </c>
      <c r="ACM6">
        <f t="shared" si="110"/>
        <v>0</v>
      </c>
      <c r="ACN6">
        <f t="shared" si="110"/>
        <v>0</v>
      </c>
      <c r="ACO6">
        <f t="shared" si="110"/>
        <v>0</v>
      </c>
      <c r="ACP6">
        <f t="shared" si="110"/>
        <v>0</v>
      </c>
      <c r="ACQ6">
        <f t="shared" si="110"/>
        <v>0</v>
      </c>
      <c r="ACR6">
        <f t="shared" si="110"/>
        <v>0</v>
      </c>
      <c r="ACS6">
        <f t="shared" si="110"/>
        <v>0</v>
      </c>
      <c r="ACT6">
        <f t="shared" si="110"/>
        <v>0</v>
      </c>
      <c r="ACU6">
        <f t="shared" si="110"/>
        <v>0</v>
      </c>
      <c r="ACV6">
        <f t="shared" si="110"/>
        <v>0</v>
      </c>
      <c r="ACW6">
        <f t="shared" si="110"/>
        <v>0</v>
      </c>
      <c r="ACX6">
        <f t="shared" si="110"/>
        <v>0</v>
      </c>
      <c r="ACY6">
        <f t="shared" si="110"/>
        <v>278</v>
      </c>
      <c r="ACZ6">
        <f t="shared" si="110"/>
        <v>0</v>
      </c>
      <c r="ADA6">
        <f t="shared" si="110"/>
        <v>0</v>
      </c>
      <c r="ADB6">
        <f t="shared" si="110"/>
        <v>0</v>
      </c>
      <c r="ADC6">
        <f t="shared" si="110"/>
        <v>0</v>
      </c>
      <c r="ADD6">
        <f t="shared" si="110"/>
        <v>0</v>
      </c>
      <c r="ADE6">
        <f t="shared" si="110"/>
        <v>0</v>
      </c>
      <c r="ADF6">
        <f t="shared" si="110"/>
        <v>0</v>
      </c>
      <c r="ADG6">
        <f t="shared" si="110"/>
        <v>0</v>
      </c>
      <c r="ADH6">
        <f t="shared" si="110"/>
        <v>0</v>
      </c>
      <c r="ADI6">
        <f t="shared" si="110"/>
        <v>0</v>
      </c>
      <c r="ADJ6">
        <f t="shared" si="110"/>
        <v>0</v>
      </c>
      <c r="ADK6">
        <f t="shared" si="110"/>
        <v>0</v>
      </c>
      <c r="ADL6">
        <f t="shared" si="110"/>
        <v>0</v>
      </c>
      <c r="ADM6">
        <f t="shared" si="110"/>
        <v>0</v>
      </c>
      <c r="ADN6">
        <f t="shared" si="110"/>
        <v>0</v>
      </c>
      <c r="ADO6">
        <f t="shared" si="110"/>
        <v>0</v>
      </c>
      <c r="ADP6">
        <f t="shared" si="110"/>
        <v>0</v>
      </c>
      <c r="ADQ6">
        <f t="shared" si="110"/>
        <v>0</v>
      </c>
      <c r="ADR6">
        <f t="shared" si="110"/>
        <v>0</v>
      </c>
      <c r="ADS6">
        <f t="shared" si="110"/>
        <v>830</v>
      </c>
      <c r="ADT6">
        <f t="shared" si="110"/>
        <v>0</v>
      </c>
      <c r="ADU6">
        <f t="shared" si="110"/>
        <v>1108</v>
      </c>
      <c r="ADV6">
        <f t="shared" si="110"/>
        <v>0</v>
      </c>
      <c r="ADW6">
        <f t="shared" si="110"/>
        <v>989</v>
      </c>
      <c r="ADX6">
        <f t="shared" si="110"/>
        <v>0</v>
      </c>
      <c r="ADY6">
        <f t="shared" si="110"/>
        <v>0</v>
      </c>
      <c r="ADZ6">
        <f t="shared" si="110"/>
        <v>0</v>
      </c>
      <c r="AEA6">
        <f t="shared" si="110"/>
        <v>0</v>
      </c>
      <c r="AEB6">
        <f t="shared" si="110"/>
        <v>0</v>
      </c>
      <c r="AEC6">
        <f t="shared" si="110"/>
        <v>0</v>
      </c>
      <c r="AED6">
        <f t="shared" si="110"/>
        <v>0</v>
      </c>
      <c r="AEE6">
        <f t="shared" si="110"/>
        <v>0</v>
      </c>
      <c r="AEF6">
        <f t="shared" si="110"/>
        <v>0</v>
      </c>
      <c r="AEG6">
        <f t="shared" si="110"/>
        <v>0</v>
      </c>
      <c r="AEH6">
        <f t="shared" si="110"/>
        <v>0</v>
      </c>
      <c r="AEI6">
        <f t="shared" si="110"/>
        <v>0</v>
      </c>
      <c r="AEJ6">
        <f t="shared" si="110"/>
        <v>0</v>
      </c>
      <c r="AEK6">
        <f t="shared" si="110"/>
        <v>0</v>
      </c>
      <c r="AEL6">
        <f t="shared" si="110"/>
        <v>0</v>
      </c>
      <c r="AEM6">
        <f t="shared" si="110"/>
        <v>0</v>
      </c>
      <c r="AEN6">
        <f t="shared" si="110"/>
        <v>0</v>
      </c>
      <c r="AEO6">
        <f t="shared" si="110"/>
        <v>0</v>
      </c>
      <c r="AEP6">
        <f t="shared" si="110"/>
        <v>0</v>
      </c>
      <c r="AEQ6">
        <f t="shared" ref="AEQ6:AHB6" si="111">COUNTIF(AEQ$17:AEQ$10006,$B$6)</f>
        <v>0</v>
      </c>
      <c r="AER6">
        <f t="shared" si="111"/>
        <v>0</v>
      </c>
      <c r="AES6">
        <f t="shared" si="111"/>
        <v>0</v>
      </c>
      <c r="AET6">
        <f t="shared" si="111"/>
        <v>0</v>
      </c>
      <c r="AEU6">
        <f t="shared" si="111"/>
        <v>1058</v>
      </c>
      <c r="AEV6">
        <f t="shared" si="111"/>
        <v>0</v>
      </c>
      <c r="AEW6">
        <f t="shared" si="111"/>
        <v>0</v>
      </c>
      <c r="AEX6">
        <f t="shared" si="111"/>
        <v>0</v>
      </c>
      <c r="AEY6">
        <f t="shared" si="111"/>
        <v>0</v>
      </c>
      <c r="AEZ6">
        <f t="shared" si="111"/>
        <v>0</v>
      </c>
      <c r="AFA6">
        <f t="shared" si="111"/>
        <v>0</v>
      </c>
      <c r="AFB6">
        <f t="shared" si="111"/>
        <v>0</v>
      </c>
      <c r="AFC6">
        <f t="shared" si="111"/>
        <v>0</v>
      </c>
      <c r="AFD6">
        <f t="shared" si="111"/>
        <v>0</v>
      </c>
      <c r="AFE6">
        <f t="shared" si="111"/>
        <v>0</v>
      </c>
      <c r="AFF6">
        <f t="shared" si="111"/>
        <v>0</v>
      </c>
      <c r="AFG6">
        <f t="shared" si="111"/>
        <v>0</v>
      </c>
      <c r="AFH6">
        <f t="shared" si="111"/>
        <v>0</v>
      </c>
      <c r="AFI6">
        <f t="shared" si="111"/>
        <v>0</v>
      </c>
      <c r="AFJ6">
        <f t="shared" si="111"/>
        <v>0</v>
      </c>
      <c r="AFK6">
        <f t="shared" si="111"/>
        <v>0</v>
      </c>
      <c r="AFL6">
        <f t="shared" si="111"/>
        <v>0</v>
      </c>
      <c r="AFM6">
        <f t="shared" si="111"/>
        <v>0</v>
      </c>
      <c r="AFN6">
        <f t="shared" si="111"/>
        <v>52</v>
      </c>
      <c r="AFO6">
        <f t="shared" si="111"/>
        <v>1</v>
      </c>
      <c r="AFP6">
        <f t="shared" si="111"/>
        <v>0</v>
      </c>
      <c r="AFQ6">
        <f t="shared" si="111"/>
        <v>1113</v>
      </c>
      <c r="AFR6">
        <f t="shared" si="111"/>
        <v>0</v>
      </c>
      <c r="AFS6">
        <f t="shared" si="111"/>
        <v>0</v>
      </c>
      <c r="AFT6">
        <f t="shared" si="111"/>
        <v>0</v>
      </c>
      <c r="AFU6">
        <f t="shared" si="111"/>
        <v>0</v>
      </c>
      <c r="AFV6">
        <f t="shared" si="111"/>
        <v>0</v>
      </c>
      <c r="AFW6">
        <f t="shared" si="111"/>
        <v>0</v>
      </c>
      <c r="AFX6">
        <f t="shared" si="111"/>
        <v>0</v>
      </c>
      <c r="AFY6">
        <f t="shared" si="111"/>
        <v>0</v>
      </c>
      <c r="AFZ6">
        <f t="shared" si="111"/>
        <v>3</v>
      </c>
      <c r="AGA6">
        <f t="shared" si="111"/>
        <v>0</v>
      </c>
      <c r="AGB6">
        <f t="shared" si="111"/>
        <v>0</v>
      </c>
      <c r="AGC6">
        <f t="shared" si="111"/>
        <v>0</v>
      </c>
      <c r="AGD6">
        <f t="shared" si="111"/>
        <v>1099</v>
      </c>
      <c r="AGE6">
        <f t="shared" si="111"/>
        <v>0</v>
      </c>
      <c r="AGF6">
        <f t="shared" si="111"/>
        <v>14</v>
      </c>
      <c r="AGG6">
        <f t="shared" si="111"/>
        <v>1110</v>
      </c>
      <c r="AGH6">
        <f t="shared" si="111"/>
        <v>0</v>
      </c>
      <c r="AGI6">
        <f t="shared" si="111"/>
        <v>5</v>
      </c>
      <c r="AGJ6">
        <f t="shared" si="111"/>
        <v>1051</v>
      </c>
      <c r="AGK6">
        <f t="shared" si="111"/>
        <v>0</v>
      </c>
      <c r="AGL6">
        <f t="shared" si="111"/>
        <v>62</v>
      </c>
      <c r="AGM6">
        <f t="shared" si="111"/>
        <v>1105</v>
      </c>
      <c r="AGN6">
        <f t="shared" si="111"/>
        <v>0</v>
      </c>
      <c r="AGO6">
        <f t="shared" si="111"/>
        <v>1110</v>
      </c>
      <c r="AGP6">
        <f t="shared" si="111"/>
        <v>0</v>
      </c>
      <c r="AGQ6">
        <f t="shared" si="111"/>
        <v>0</v>
      </c>
      <c r="AGR6">
        <f t="shared" si="111"/>
        <v>286</v>
      </c>
      <c r="AGS6">
        <f t="shared" si="111"/>
        <v>950</v>
      </c>
      <c r="AGT6">
        <f t="shared" si="111"/>
        <v>1066</v>
      </c>
      <c r="AGU6">
        <f t="shared" si="111"/>
        <v>0</v>
      </c>
      <c r="AGV6">
        <f t="shared" si="111"/>
        <v>0</v>
      </c>
      <c r="AGW6">
        <f t="shared" si="111"/>
        <v>0</v>
      </c>
      <c r="AGX6">
        <f t="shared" si="111"/>
        <v>0</v>
      </c>
      <c r="AGY6">
        <f t="shared" si="111"/>
        <v>0</v>
      </c>
      <c r="AGZ6">
        <f t="shared" si="111"/>
        <v>0</v>
      </c>
      <c r="AHA6">
        <f t="shared" si="111"/>
        <v>0</v>
      </c>
      <c r="AHB6">
        <f t="shared" si="111"/>
        <v>0</v>
      </c>
      <c r="AHC6">
        <f t="shared" ref="AHC6:AHR6" si="112">COUNTIF(AHC$17:AHC$10006,$B$6)</f>
        <v>968</v>
      </c>
      <c r="AHD6">
        <f t="shared" si="112"/>
        <v>0</v>
      </c>
      <c r="AHE6">
        <f t="shared" si="112"/>
        <v>1054</v>
      </c>
      <c r="AHF6">
        <f t="shared" si="112"/>
        <v>0</v>
      </c>
      <c r="AHG6">
        <f t="shared" si="112"/>
        <v>2</v>
      </c>
      <c r="AHH6">
        <f t="shared" si="112"/>
        <v>0</v>
      </c>
      <c r="AHI6">
        <f t="shared" si="112"/>
        <v>0</v>
      </c>
      <c r="AHJ6">
        <f t="shared" si="112"/>
        <v>0</v>
      </c>
      <c r="AHK6">
        <f t="shared" si="112"/>
        <v>0</v>
      </c>
      <c r="AHL6">
        <f t="shared" si="112"/>
        <v>0</v>
      </c>
      <c r="AHM6">
        <f t="shared" si="112"/>
        <v>0</v>
      </c>
      <c r="AHN6">
        <f t="shared" si="112"/>
        <v>0</v>
      </c>
      <c r="AHO6">
        <f t="shared" si="112"/>
        <v>0</v>
      </c>
      <c r="AHP6">
        <f t="shared" si="112"/>
        <v>0</v>
      </c>
      <c r="AHQ6">
        <f t="shared" si="112"/>
        <v>0</v>
      </c>
      <c r="AHR6">
        <f t="shared" si="112"/>
        <v>0</v>
      </c>
      <c r="AHT6">
        <f t="shared" ref="AHT6:AIY6" si="113">COUNTIF(AHT$17:AHT$10006,$B$6)</f>
        <v>0</v>
      </c>
      <c r="AHU6">
        <f t="shared" si="113"/>
        <v>0</v>
      </c>
      <c r="AHV6">
        <f t="shared" si="113"/>
        <v>0</v>
      </c>
      <c r="AHW6">
        <f t="shared" si="113"/>
        <v>0</v>
      </c>
      <c r="AHX6">
        <f t="shared" si="113"/>
        <v>0</v>
      </c>
      <c r="AHY6">
        <f t="shared" si="113"/>
        <v>0</v>
      </c>
      <c r="AHZ6">
        <f t="shared" si="113"/>
        <v>0</v>
      </c>
      <c r="AIA6">
        <f t="shared" si="113"/>
        <v>0</v>
      </c>
      <c r="AIB6">
        <f t="shared" si="113"/>
        <v>0</v>
      </c>
      <c r="AIC6">
        <f t="shared" si="113"/>
        <v>50</v>
      </c>
      <c r="AID6">
        <f t="shared" si="113"/>
        <v>27</v>
      </c>
      <c r="AIE6">
        <f t="shared" si="113"/>
        <v>0</v>
      </c>
      <c r="AIF6">
        <f t="shared" si="113"/>
        <v>29</v>
      </c>
      <c r="AIG6">
        <f t="shared" si="113"/>
        <v>0</v>
      </c>
      <c r="AIH6">
        <f t="shared" si="113"/>
        <v>0</v>
      </c>
      <c r="AII6">
        <f t="shared" si="113"/>
        <v>0</v>
      </c>
      <c r="AIJ6">
        <f t="shared" si="113"/>
        <v>0</v>
      </c>
      <c r="AIK6">
        <f t="shared" si="113"/>
        <v>4265</v>
      </c>
      <c r="AIL6">
        <f t="shared" si="113"/>
        <v>0</v>
      </c>
      <c r="AIM6">
        <f t="shared" si="113"/>
        <v>9</v>
      </c>
      <c r="AIN6">
        <f t="shared" si="113"/>
        <v>0</v>
      </c>
      <c r="AIO6">
        <f t="shared" si="113"/>
        <v>2336</v>
      </c>
      <c r="AIP6">
        <f t="shared" si="113"/>
        <v>0</v>
      </c>
      <c r="AIQ6">
        <f t="shared" si="113"/>
        <v>0</v>
      </c>
      <c r="AIR6">
        <f t="shared" si="113"/>
        <v>0</v>
      </c>
      <c r="AIS6">
        <f t="shared" si="113"/>
        <v>0</v>
      </c>
      <c r="AIT6">
        <f t="shared" si="113"/>
        <v>0</v>
      </c>
      <c r="AIU6">
        <f t="shared" si="113"/>
        <v>0</v>
      </c>
      <c r="AIV6">
        <f t="shared" si="113"/>
        <v>0</v>
      </c>
      <c r="AIW6">
        <f t="shared" si="113"/>
        <v>0</v>
      </c>
      <c r="AIX6">
        <f t="shared" si="113"/>
        <v>0</v>
      </c>
      <c r="AIY6">
        <f t="shared" si="113"/>
        <v>0</v>
      </c>
      <c r="AIZ6">
        <f t="shared" ref="AIZ6:AKE6" si="114">COUNTIF(AIZ$17:AIZ$10006,$B$6)</f>
        <v>0</v>
      </c>
      <c r="AJA6">
        <f t="shared" si="114"/>
        <v>0</v>
      </c>
      <c r="AJB6">
        <f t="shared" si="114"/>
        <v>0</v>
      </c>
      <c r="AJC6">
        <f t="shared" si="114"/>
        <v>0</v>
      </c>
      <c r="AJD6">
        <f t="shared" si="114"/>
        <v>0</v>
      </c>
      <c r="AJE6">
        <f t="shared" si="114"/>
        <v>0</v>
      </c>
      <c r="AJF6">
        <f t="shared" si="114"/>
        <v>0</v>
      </c>
      <c r="AJG6">
        <f t="shared" si="114"/>
        <v>0</v>
      </c>
      <c r="AJH6">
        <f t="shared" si="114"/>
        <v>0</v>
      </c>
      <c r="AJI6">
        <f t="shared" si="114"/>
        <v>1934</v>
      </c>
      <c r="AJJ6">
        <f t="shared" si="114"/>
        <v>0</v>
      </c>
      <c r="AJK6">
        <f t="shared" si="114"/>
        <v>4233</v>
      </c>
      <c r="AJL6">
        <f t="shared" si="114"/>
        <v>0</v>
      </c>
      <c r="AJM6">
        <f t="shared" si="114"/>
        <v>4029</v>
      </c>
      <c r="AJN6">
        <f t="shared" si="114"/>
        <v>0</v>
      </c>
      <c r="AJO6">
        <f t="shared" si="114"/>
        <v>0</v>
      </c>
      <c r="AJP6">
        <f t="shared" si="114"/>
        <v>0</v>
      </c>
      <c r="AJQ6">
        <f t="shared" si="114"/>
        <v>0</v>
      </c>
      <c r="AJR6">
        <f t="shared" si="114"/>
        <v>0</v>
      </c>
      <c r="AJS6">
        <f t="shared" si="114"/>
        <v>0</v>
      </c>
      <c r="AJT6">
        <f t="shared" si="114"/>
        <v>0</v>
      </c>
      <c r="AJU6">
        <f t="shared" si="114"/>
        <v>0</v>
      </c>
      <c r="AJV6">
        <f t="shared" si="114"/>
        <v>0</v>
      </c>
      <c r="AJW6">
        <f t="shared" si="114"/>
        <v>0</v>
      </c>
      <c r="AJX6">
        <f t="shared" si="114"/>
        <v>0</v>
      </c>
      <c r="AJY6">
        <f t="shared" si="114"/>
        <v>0</v>
      </c>
      <c r="AJZ6">
        <f t="shared" si="114"/>
        <v>0</v>
      </c>
      <c r="AKA6">
        <f t="shared" si="114"/>
        <v>0</v>
      </c>
      <c r="AKB6">
        <f t="shared" si="114"/>
        <v>0</v>
      </c>
      <c r="AKC6">
        <f t="shared" si="114"/>
        <v>0</v>
      </c>
      <c r="AKD6">
        <f t="shared" si="114"/>
        <v>0</v>
      </c>
      <c r="AKE6">
        <f t="shared" si="114"/>
        <v>0</v>
      </c>
      <c r="AKF6">
        <f t="shared" ref="AKF6:ALK6" si="115">COUNTIF(AKF$17:AKF$10006,$B$6)</f>
        <v>0</v>
      </c>
      <c r="AKG6">
        <f t="shared" si="115"/>
        <v>0</v>
      </c>
      <c r="AKH6">
        <f t="shared" si="115"/>
        <v>0</v>
      </c>
      <c r="AKI6">
        <f t="shared" si="115"/>
        <v>0</v>
      </c>
      <c r="AKJ6">
        <f t="shared" si="115"/>
        <v>0</v>
      </c>
      <c r="AKK6">
        <f t="shared" si="115"/>
        <v>4139</v>
      </c>
      <c r="AKL6">
        <f t="shared" si="115"/>
        <v>0</v>
      </c>
      <c r="AKM6">
        <f t="shared" si="115"/>
        <v>0</v>
      </c>
      <c r="AKN6">
        <f t="shared" si="115"/>
        <v>0</v>
      </c>
      <c r="AKO6">
        <f t="shared" si="115"/>
        <v>0</v>
      </c>
      <c r="AKP6">
        <f t="shared" si="115"/>
        <v>0</v>
      </c>
      <c r="AKQ6">
        <f t="shared" si="115"/>
        <v>0</v>
      </c>
      <c r="AKR6">
        <f t="shared" si="115"/>
        <v>0</v>
      </c>
      <c r="AKS6">
        <f t="shared" si="115"/>
        <v>0</v>
      </c>
      <c r="AKT6">
        <f t="shared" si="115"/>
        <v>0</v>
      </c>
      <c r="AKU6">
        <f t="shared" si="115"/>
        <v>0</v>
      </c>
      <c r="AKV6">
        <f t="shared" si="115"/>
        <v>0</v>
      </c>
      <c r="AKW6">
        <f t="shared" si="115"/>
        <v>0</v>
      </c>
      <c r="AKX6">
        <f t="shared" si="115"/>
        <v>0</v>
      </c>
      <c r="AKY6">
        <f t="shared" si="115"/>
        <v>0</v>
      </c>
      <c r="AKZ6">
        <f t="shared" si="115"/>
        <v>0</v>
      </c>
      <c r="ALA6">
        <f t="shared" si="115"/>
        <v>0</v>
      </c>
      <c r="ALB6">
        <f t="shared" si="115"/>
        <v>0</v>
      </c>
      <c r="ALC6">
        <f t="shared" si="115"/>
        <v>0</v>
      </c>
      <c r="ALD6">
        <f t="shared" si="115"/>
        <v>126</v>
      </c>
      <c r="ALE6">
        <f t="shared" si="115"/>
        <v>7</v>
      </c>
      <c r="ALF6">
        <f t="shared" si="115"/>
        <v>0</v>
      </c>
      <c r="ALG6">
        <f t="shared" si="115"/>
        <v>4291</v>
      </c>
      <c r="ALH6">
        <f t="shared" si="115"/>
        <v>0</v>
      </c>
      <c r="ALI6">
        <f t="shared" si="115"/>
        <v>0</v>
      </c>
      <c r="ALJ6">
        <f t="shared" si="115"/>
        <v>0</v>
      </c>
      <c r="ALK6">
        <f t="shared" si="115"/>
        <v>0</v>
      </c>
      <c r="ALL6">
        <f t="shared" ref="ALL6:AMI6" si="116">COUNTIF(ALL$17:ALL$10006,$B$6)</f>
        <v>0</v>
      </c>
      <c r="ALM6">
        <f t="shared" si="116"/>
        <v>0</v>
      </c>
      <c r="ALN6">
        <f t="shared" si="116"/>
        <v>0</v>
      </c>
      <c r="ALO6">
        <f t="shared" si="116"/>
        <v>0</v>
      </c>
      <c r="ALP6">
        <f t="shared" si="116"/>
        <v>7</v>
      </c>
      <c r="ALQ6">
        <f t="shared" si="116"/>
        <v>3</v>
      </c>
      <c r="ALR6">
        <f t="shared" si="116"/>
        <v>0</v>
      </c>
      <c r="ALS6">
        <f t="shared" si="116"/>
        <v>0</v>
      </c>
      <c r="ALT6">
        <f t="shared" si="116"/>
        <v>4249</v>
      </c>
      <c r="ALU6">
        <f t="shared" si="116"/>
        <v>0</v>
      </c>
      <c r="ALV6">
        <f t="shared" si="116"/>
        <v>26</v>
      </c>
      <c r="ALW6">
        <f t="shared" si="116"/>
        <v>4258</v>
      </c>
      <c r="ALX6">
        <f t="shared" si="116"/>
        <v>0</v>
      </c>
      <c r="ALY6">
        <f t="shared" si="116"/>
        <v>16</v>
      </c>
      <c r="ALZ6">
        <f t="shared" si="116"/>
        <v>4141</v>
      </c>
      <c r="AMA6">
        <f t="shared" si="116"/>
        <v>0</v>
      </c>
      <c r="AMB6">
        <f t="shared" si="116"/>
        <v>107</v>
      </c>
      <c r="AMC6">
        <f t="shared" si="116"/>
        <v>4269</v>
      </c>
      <c r="AMD6">
        <f t="shared" si="116"/>
        <v>0</v>
      </c>
      <c r="AME6">
        <f t="shared" si="116"/>
        <v>4286</v>
      </c>
      <c r="AMF6">
        <f t="shared" si="116"/>
        <v>0</v>
      </c>
      <c r="AMG6">
        <f t="shared" si="116"/>
        <v>1</v>
      </c>
      <c r="AMH6">
        <f t="shared" si="116"/>
        <v>0</v>
      </c>
      <c r="AMI6">
        <f t="shared" si="116"/>
        <v>0</v>
      </c>
      <c r="AMK6">
        <f t="shared" ref="AMK6:AOE6" si="117">COUNTIF(AMK$17:AMK$10006,$B$6)</f>
        <v>0</v>
      </c>
      <c r="AML6">
        <f t="shared" si="117"/>
        <v>0</v>
      </c>
      <c r="AMM6">
        <f t="shared" si="117"/>
        <v>10</v>
      </c>
      <c r="AMN6">
        <f t="shared" si="117"/>
        <v>0</v>
      </c>
      <c r="AMO6">
        <f t="shared" si="117"/>
        <v>8061</v>
      </c>
      <c r="AMP6">
        <f t="shared" si="117"/>
        <v>0</v>
      </c>
      <c r="AMQ6">
        <f t="shared" si="117"/>
        <v>0</v>
      </c>
      <c r="AMR6">
        <f t="shared" si="117"/>
        <v>1</v>
      </c>
      <c r="AMS6">
        <f t="shared" si="117"/>
        <v>0</v>
      </c>
      <c r="AMT6">
        <f t="shared" si="117"/>
        <v>0</v>
      </c>
      <c r="AMU6">
        <f t="shared" si="117"/>
        <v>0</v>
      </c>
      <c r="AMV6">
        <f t="shared" si="117"/>
        <v>0</v>
      </c>
      <c r="AMW6">
        <f t="shared" si="117"/>
        <v>21</v>
      </c>
      <c r="AMX6">
        <f t="shared" si="117"/>
        <v>0</v>
      </c>
      <c r="AMY6">
        <f t="shared" si="117"/>
        <v>7460</v>
      </c>
      <c r="AMZ6">
        <f t="shared" si="117"/>
        <v>0</v>
      </c>
      <c r="ANA6">
        <f t="shared" si="117"/>
        <v>0</v>
      </c>
      <c r="ANB6">
        <f t="shared" si="117"/>
        <v>0</v>
      </c>
      <c r="ANC6">
        <f t="shared" si="117"/>
        <v>0</v>
      </c>
      <c r="AND6">
        <f t="shared" si="117"/>
        <v>0</v>
      </c>
      <c r="ANE6">
        <f t="shared" si="117"/>
        <v>0</v>
      </c>
      <c r="ANF6">
        <f t="shared" si="117"/>
        <v>0</v>
      </c>
      <c r="ANG6">
        <f t="shared" si="117"/>
        <v>0</v>
      </c>
      <c r="ANH6">
        <f t="shared" si="117"/>
        <v>0</v>
      </c>
      <c r="ANI6">
        <f t="shared" si="117"/>
        <v>0</v>
      </c>
      <c r="ANJ6">
        <f t="shared" si="117"/>
        <v>0</v>
      </c>
      <c r="ANK6">
        <f t="shared" si="117"/>
        <v>0</v>
      </c>
      <c r="ANL6">
        <f t="shared" si="117"/>
        <v>0</v>
      </c>
      <c r="ANM6">
        <f t="shared" si="117"/>
        <v>0</v>
      </c>
      <c r="ANN6">
        <f t="shared" si="117"/>
        <v>0</v>
      </c>
      <c r="ANO6">
        <f t="shared" si="117"/>
        <v>0</v>
      </c>
      <c r="ANP6">
        <f t="shared" si="117"/>
        <v>1</v>
      </c>
      <c r="ANQ6">
        <f t="shared" si="117"/>
        <v>0</v>
      </c>
      <c r="ANR6">
        <f t="shared" si="117"/>
        <v>0</v>
      </c>
      <c r="ANS6">
        <f t="shared" si="117"/>
        <v>1</v>
      </c>
      <c r="ANT6">
        <f t="shared" si="117"/>
        <v>0</v>
      </c>
      <c r="ANU6">
        <f t="shared" si="117"/>
        <v>0</v>
      </c>
      <c r="ANV6">
        <f t="shared" si="117"/>
        <v>1</v>
      </c>
      <c r="ANW6">
        <f t="shared" si="117"/>
        <v>7879</v>
      </c>
      <c r="ANX6">
        <f t="shared" si="117"/>
        <v>0</v>
      </c>
      <c r="ANY6">
        <f t="shared" si="117"/>
        <v>185</v>
      </c>
      <c r="ANZ6">
        <f t="shared" si="117"/>
        <v>7968</v>
      </c>
      <c r="AOA6">
        <f t="shared" si="117"/>
        <v>1</v>
      </c>
      <c r="AOB6">
        <f t="shared" si="117"/>
        <v>92</v>
      </c>
      <c r="AOC6">
        <f t="shared" si="117"/>
        <v>8067</v>
      </c>
      <c r="AOD6">
        <f t="shared" si="117"/>
        <v>1</v>
      </c>
      <c r="AOE6">
        <f t="shared" si="117"/>
        <v>30</v>
      </c>
    </row>
    <row r="7" spans="1:1072">
      <c r="B7" t="s">
        <v>39030</v>
      </c>
      <c r="C7">
        <f>COUNTIF($C$17:$C$8448,"KE201403*")</f>
        <v>5177</v>
      </c>
      <c r="D7">
        <f>D$4-(D$5+D$6)</f>
        <v>8432</v>
      </c>
      <c r="F7">
        <f>F$4-(F$5+F$6)</f>
        <v>902</v>
      </c>
      <c r="G7">
        <f t="shared" ref="G7:BR7" si="118">G$4-(G$5+G$6)</f>
        <v>902</v>
      </c>
      <c r="H7">
        <f t="shared" si="118"/>
        <v>686</v>
      </c>
      <c r="I7">
        <f t="shared" si="118"/>
        <v>93</v>
      </c>
      <c r="J7">
        <f t="shared" si="118"/>
        <v>1</v>
      </c>
      <c r="K7">
        <f t="shared" si="118"/>
        <v>19</v>
      </c>
      <c r="L7">
        <f t="shared" si="118"/>
        <v>15</v>
      </c>
      <c r="M7">
        <f t="shared" si="118"/>
        <v>2</v>
      </c>
      <c r="N7">
        <f t="shared" si="118"/>
        <v>0</v>
      </c>
      <c r="O7">
        <f t="shared" si="118"/>
        <v>900</v>
      </c>
      <c r="P7">
        <f t="shared" si="118"/>
        <v>0</v>
      </c>
      <c r="Q7">
        <f t="shared" si="118"/>
        <v>0</v>
      </c>
      <c r="R7">
        <f t="shared" si="118"/>
        <v>898</v>
      </c>
      <c r="S7">
        <f t="shared" si="118"/>
        <v>100</v>
      </c>
      <c r="T7">
        <f t="shared" si="118"/>
        <v>2</v>
      </c>
      <c r="U7">
        <f t="shared" si="118"/>
        <v>0</v>
      </c>
      <c r="V7">
        <f t="shared" si="118"/>
        <v>101</v>
      </c>
      <c r="W7">
        <f t="shared" si="118"/>
        <v>1</v>
      </c>
      <c r="X7">
        <f t="shared" si="118"/>
        <v>1</v>
      </c>
      <c r="Y7">
        <f t="shared" si="118"/>
        <v>16</v>
      </c>
      <c r="Z7">
        <f t="shared" si="118"/>
        <v>0</v>
      </c>
      <c r="AA7">
        <f t="shared" si="118"/>
        <v>4</v>
      </c>
      <c r="AB7">
        <f t="shared" si="118"/>
        <v>893</v>
      </c>
      <c r="AC7">
        <f t="shared" si="118"/>
        <v>892</v>
      </c>
      <c r="AD7">
        <f t="shared" si="118"/>
        <v>892</v>
      </c>
      <c r="AE7">
        <f t="shared" si="118"/>
        <v>448</v>
      </c>
      <c r="AF7">
        <f t="shared" si="118"/>
        <v>446</v>
      </c>
      <c r="AG7">
        <f t="shared" si="118"/>
        <v>218</v>
      </c>
      <c r="AH7">
        <f t="shared" si="118"/>
        <v>215</v>
      </c>
      <c r="AI7">
        <f t="shared" si="118"/>
        <v>90</v>
      </c>
      <c r="AJ7">
        <f t="shared" si="118"/>
        <v>40</v>
      </c>
      <c r="AK7">
        <f t="shared" si="118"/>
        <v>43</v>
      </c>
      <c r="AL7">
        <f t="shared" si="118"/>
        <v>43</v>
      </c>
      <c r="AM7">
        <f t="shared" si="118"/>
        <v>19</v>
      </c>
      <c r="AN7">
        <f t="shared" si="118"/>
        <v>19</v>
      </c>
      <c r="AO7">
        <f t="shared" si="118"/>
        <v>13</v>
      </c>
      <c r="AP7">
        <f t="shared" si="118"/>
        <v>13</v>
      </c>
      <c r="AQ7">
        <f t="shared" si="118"/>
        <v>8</v>
      </c>
      <c r="AR7">
        <f t="shared" si="118"/>
        <v>7</v>
      </c>
      <c r="AS7">
        <f t="shared" si="118"/>
        <v>745</v>
      </c>
      <c r="AT7">
        <f t="shared" si="118"/>
        <v>478</v>
      </c>
      <c r="AU7">
        <f t="shared" si="118"/>
        <v>745</v>
      </c>
      <c r="AV7">
        <f t="shared" si="118"/>
        <v>478</v>
      </c>
      <c r="AW7">
        <f t="shared" si="118"/>
        <v>220</v>
      </c>
      <c r="AX7">
        <f t="shared" si="118"/>
        <v>29</v>
      </c>
      <c r="AY7">
        <f t="shared" si="118"/>
        <v>217</v>
      </c>
      <c r="AZ7">
        <f t="shared" si="118"/>
        <v>888</v>
      </c>
      <c r="BA7">
        <f t="shared" si="118"/>
        <v>49</v>
      </c>
      <c r="BB7">
        <f t="shared" si="118"/>
        <v>468</v>
      </c>
      <c r="BC7">
        <f t="shared" si="118"/>
        <v>70</v>
      </c>
      <c r="BD7">
        <f t="shared" si="118"/>
        <v>191</v>
      </c>
      <c r="BE7">
        <f t="shared" si="118"/>
        <v>343</v>
      </c>
      <c r="BF7">
        <f t="shared" si="118"/>
        <v>30</v>
      </c>
      <c r="BG7">
        <f t="shared" si="118"/>
        <v>2</v>
      </c>
      <c r="BH7">
        <f t="shared" si="118"/>
        <v>10</v>
      </c>
      <c r="BI7">
        <f t="shared" si="118"/>
        <v>11</v>
      </c>
      <c r="BJ7">
        <f t="shared" si="118"/>
        <v>116</v>
      </c>
      <c r="BK7">
        <f t="shared" si="118"/>
        <v>6</v>
      </c>
      <c r="BL7">
        <f t="shared" si="118"/>
        <v>1</v>
      </c>
      <c r="BM7">
        <f t="shared" si="118"/>
        <v>12</v>
      </c>
      <c r="BN7">
        <f t="shared" si="118"/>
        <v>43</v>
      </c>
      <c r="BO7">
        <f t="shared" si="118"/>
        <v>24</v>
      </c>
      <c r="BP7">
        <f t="shared" si="118"/>
        <v>54</v>
      </c>
      <c r="BQ7">
        <f t="shared" si="118"/>
        <v>808</v>
      </c>
      <c r="BR7">
        <f t="shared" si="118"/>
        <v>74</v>
      </c>
      <c r="BS7">
        <f t="shared" ref="BS7:ED7" si="119">BS$4-(BS$5+BS$6)</f>
        <v>134</v>
      </c>
      <c r="BT7">
        <f t="shared" si="119"/>
        <v>745</v>
      </c>
      <c r="BU7">
        <f t="shared" si="119"/>
        <v>745</v>
      </c>
      <c r="BV7">
        <f t="shared" si="119"/>
        <v>572</v>
      </c>
      <c r="BW7">
        <f t="shared" si="119"/>
        <v>116</v>
      </c>
      <c r="BX7">
        <f t="shared" si="119"/>
        <v>222</v>
      </c>
      <c r="BY7">
        <f t="shared" si="119"/>
        <v>723</v>
      </c>
      <c r="BZ7">
        <f t="shared" si="119"/>
        <v>26</v>
      </c>
      <c r="CA7">
        <f t="shared" si="119"/>
        <v>204</v>
      </c>
      <c r="CB7">
        <f t="shared" si="119"/>
        <v>80</v>
      </c>
      <c r="CC7">
        <f t="shared" si="119"/>
        <v>108</v>
      </c>
      <c r="CD7">
        <f t="shared" si="119"/>
        <v>321</v>
      </c>
      <c r="CE7">
        <f t="shared" si="119"/>
        <v>54</v>
      </c>
      <c r="CF7">
        <f t="shared" si="119"/>
        <v>1</v>
      </c>
      <c r="CG7">
        <f t="shared" si="119"/>
        <v>26</v>
      </c>
      <c r="CH7">
        <f t="shared" si="119"/>
        <v>191</v>
      </c>
      <c r="CI7">
        <f t="shared" si="119"/>
        <v>41</v>
      </c>
      <c r="CJ7">
        <f t="shared" si="119"/>
        <v>68</v>
      </c>
      <c r="CK7">
        <f t="shared" si="119"/>
        <v>13</v>
      </c>
      <c r="CL7">
        <f t="shared" si="119"/>
        <v>58</v>
      </c>
      <c r="CM7">
        <f t="shared" si="119"/>
        <v>55</v>
      </c>
      <c r="CN7">
        <f t="shared" si="119"/>
        <v>22</v>
      </c>
      <c r="CO7">
        <f t="shared" si="119"/>
        <v>574</v>
      </c>
      <c r="CP7">
        <f t="shared" si="119"/>
        <v>117</v>
      </c>
      <c r="CQ7">
        <f t="shared" si="119"/>
        <v>223</v>
      </c>
      <c r="CR7">
        <f t="shared" si="119"/>
        <v>723</v>
      </c>
      <c r="CS7">
        <f t="shared" si="119"/>
        <v>29</v>
      </c>
      <c r="CT7">
        <f t="shared" si="119"/>
        <v>205</v>
      </c>
      <c r="CU7">
        <f t="shared" si="119"/>
        <v>88</v>
      </c>
      <c r="CV7">
        <f t="shared" si="119"/>
        <v>108</v>
      </c>
      <c r="CW7">
        <f t="shared" si="119"/>
        <v>323</v>
      </c>
      <c r="CX7">
        <f t="shared" si="119"/>
        <v>54</v>
      </c>
      <c r="CY7">
        <f t="shared" si="119"/>
        <v>1</v>
      </c>
      <c r="CZ7">
        <f t="shared" si="119"/>
        <v>27</v>
      </c>
      <c r="DA7">
        <f t="shared" si="119"/>
        <v>191</v>
      </c>
      <c r="DB7">
        <f t="shared" si="119"/>
        <v>41</v>
      </c>
      <c r="DC7">
        <f t="shared" si="119"/>
        <v>68</v>
      </c>
      <c r="DD7">
        <f t="shared" si="119"/>
        <v>13</v>
      </c>
      <c r="DE7">
        <f t="shared" si="119"/>
        <v>59</v>
      </c>
      <c r="DF7">
        <f t="shared" si="119"/>
        <v>55</v>
      </c>
      <c r="DG7">
        <f t="shared" si="119"/>
        <v>79</v>
      </c>
      <c r="DH7">
        <f t="shared" si="119"/>
        <v>846</v>
      </c>
      <c r="DI7">
        <f t="shared" si="119"/>
        <v>588</v>
      </c>
      <c r="DJ7">
        <f t="shared" si="119"/>
        <v>56</v>
      </c>
      <c r="DK7">
        <f t="shared" si="119"/>
        <v>104</v>
      </c>
      <c r="DL7">
        <f t="shared" si="119"/>
        <v>96</v>
      </c>
      <c r="DM7">
        <f t="shared" si="119"/>
        <v>30</v>
      </c>
      <c r="DN7">
        <f t="shared" si="119"/>
        <v>96</v>
      </c>
      <c r="DO7">
        <f t="shared" si="119"/>
        <v>31</v>
      </c>
      <c r="DP7">
        <f t="shared" si="119"/>
        <v>677</v>
      </c>
      <c r="DQ7">
        <f t="shared" si="119"/>
        <v>421</v>
      </c>
      <c r="DR7">
        <f t="shared" si="119"/>
        <v>18</v>
      </c>
      <c r="DS7">
        <f t="shared" si="119"/>
        <v>45</v>
      </c>
      <c r="DT7">
        <f t="shared" si="119"/>
        <v>35</v>
      </c>
      <c r="DU7">
        <f t="shared" si="119"/>
        <v>10</v>
      </c>
      <c r="DV7">
        <f t="shared" si="119"/>
        <v>0</v>
      </c>
      <c r="DW7">
        <f t="shared" si="119"/>
        <v>4</v>
      </c>
      <c r="DX7">
        <f t="shared" si="119"/>
        <v>3</v>
      </c>
      <c r="DY7">
        <f t="shared" si="119"/>
        <v>115</v>
      </c>
      <c r="DZ7">
        <f t="shared" si="119"/>
        <v>236</v>
      </c>
      <c r="EA7">
        <f t="shared" si="119"/>
        <v>23</v>
      </c>
      <c r="EB7">
        <f t="shared" si="119"/>
        <v>200</v>
      </c>
      <c r="EC7">
        <f t="shared" si="119"/>
        <v>9</v>
      </c>
      <c r="ED7">
        <f t="shared" si="119"/>
        <v>58</v>
      </c>
      <c r="EE7">
        <f t="shared" ref="EE7:GP7" si="120">EE$4-(EE$5+EE$6)</f>
        <v>55</v>
      </c>
      <c r="EF7">
        <f t="shared" si="120"/>
        <v>0</v>
      </c>
      <c r="EG7">
        <f t="shared" si="120"/>
        <v>7</v>
      </c>
      <c r="EH7">
        <f t="shared" si="120"/>
        <v>0</v>
      </c>
      <c r="EI7">
        <f t="shared" si="120"/>
        <v>1</v>
      </c>
      <c r="EJ7">
        <f t="shared" si="120"/>
        <v>12</v>
      </c>
      <c r="EK7">
        <f t="shared" si="120"/>
        <v>1</v>
      </c>
      <c r="EL7">
        <f t="shared" si="120"/>
        <v>0</v>
      </c>
      <c r="EM7">
        <f t="shared" si="120"/>
        <v>3</v>
      </c>
      <c r="EN7">
        <f t="shared" si="120"/>
        <v>58</v>
      </c>
      <c r="EO7">
        <f t="shared" si="120"/>
        <v>25</v>
      </c>
      <c r="EP7">
        <f t="shared" si="120"/>
        <v>2</v>
      </c>
      <c r="EQ7">
        <f t="shared" si="120"/>
        <v>11</v>
      </c>
      <c r="ER7">
        <f t="shared" si="120"/>
        <v>0</v>
      </c>
      <c r="ES7">
        <f t="shared" si="120"/>
        <v>8</v>
      </c>
      <c r="ET7">
        <f t="shared" si="120"/>
        <v>2</v>
      </c>
      <c r="EU7">
        <f t="shared" si="120"/>
        <v>138</v>
      </c>
      <c r="EV7">
        <f t="shared" si="120"/>
        <v>21</v>
      </c>
      <c r="EW7">
        <f t="shared" si="120"/>
        <v>63</v>
      </c>
      <c r="EX7">
        <f t="shared" si="120"/>
        <v>5</v>
      </c>
      <c r="EY7">
        <f t="shared" si="120"/>
        <v>50</v>
      </c>
      <c r="EZ7">
        <f t="shared" si="120"/>
        <v>41</v>
      </c>
      <c r="FA7">
        <f t="shared" si="120"/>
        <v>3</v>
      </c>
      <c r="FB7">
        <f t="shared" si="120"/>
        <v>5</v>
      </c>
      <c r="FC7">
        <f t="shared" si="120"/>
        <v>0</v>
      </c>
      <c r="FD7">
        <f t="shared" si="120"/>
        <v>13</v>
      </c>
      <c r="FE7">
        <f t="shared" si="120"/>
        <v>11</v>
      </c>
      <c r="FF7">
        <f t="shared" si="120"/>
        <v>10</v>
      </c>
      <c r="FG7">
        <f t="shared" si="120"/>
        <v>7</v>
      </c>
      <c r="FH7">
        <f t="shared" si="120"/>
        <v>42</v>
      </c>
      <c r="FI7">
        <f t="shared" si="120"/>
        <v>101</v>
      </c>
      <c r="FJ7">
        <f t="shared" si="120"/>
        <v>17</v>
      </c>
      <c r="FK7">
        <f t="shared" si="120"/>
        <v>17</v>
      </c>
      <c r="FL7">
        <f t="shared" si="120"/>
        <v>70</v>
      </c>
      <c r="FM7">
        <f t="shared" si="120"/>
        <v>32</v>
      </c>
      <c r="FN7">
        <f t="shared" si="120"/>
        <v>21</v>
      </c>
      <c r="FO7">
        <f t="shared" si="120"/>
        <v>7</v>
      </c>
      <c r="FP7">
        <f t="shared" si="120"/>
        <v>21</v>
      </c>
      <c r="FQ7">
        <f t="shared" si="120"/>
        <v>21</v>
      </c>
      <c r="FR7">
        <f t="shared" si="120"/>
        <v>3</v>
      </c>
      <c r="FS7">
        <f t="shared" si="120"/>
        <v>5</v>
      </c>
      <c r="FT7">
        <f t="shared" si="120"/>
        <v>2</v>
      </c>
      <c r="FU7">
        <f t="shared" si="120"/>
        <v>2</v>
      </c>
      <c r="FV7">
        <f t="shared" si="120"/>
        <v>1</v>
      </c>
      <c r="FW7">
        <f t="shared" si="120"/>
        <v>37</v>
      </c>
      <c r="FX7">
        <f t="shared" si="120"/>
        <v>3</v>
      </c>
      <c r="FY7">
        <f t="shared" si="120"/>
        <v>4</v>
      </c>
      <c r="FZ7">
        <f t="shared" si="120"/>
        <v>1</v>
      </c>
      <c r="GA7">
        <f t="shared" si="120"/>
        <v>0</v>
      </c>
      <c r="GB7">
        <f t="shared" si="120"/>
        <v>0</v>
      </c>
      <c r="GC7">
        <f t="shared" si="120"/>
        <v>0</v>
      </c>
      <c r="GD7">
        <f t="shared" si="120"/>
        <v>0</v>
      </c>
      <c r="GE7">
        <f t="shared" si="120"/>
        <v>0</v>
      </c>
      <c r="GF7">
        <f t="shared" si="120"/>
        <v>0</v>
      </c>
      <c r="GG7">
        <f t="shared" si="120"/>
        <v>5</v>
      </c>
      <c r="GH7">
        <f t="shared" si="120"/>
        <v>20</v>
      </c>
      <c r="GI7">
        <f t="shared" si="120"/>
        <v>18</v>
      </c>
      <c r="GJ7">
        <f t="shared" si="120"/>
        <v>18</v>
      </c>
      <c r="GK7">
        <f t="shared" si="120"/>
        <v>0</v>
      </c>
      <c r="GL7">
        <f t="shared" si="120"/>
        <v>1</v>
      </c>
      <c r="GM7">
        <f t="shared" si="120"/>
        <v>26</v>
      </c>
      <c r="GN7">
        <f t="shared" si="120"/>
        <v>1</v>
      </c>
      <c r="GO7">
        <f t="shared" si="120"/>
        <v>0</v>
      </c>
      <c r="GP7">
        <f t="shared" si="120"/>
        <v>1</v>
      </c>
      <c r="GQ7">
        <f t="shared" ref="GQ7:JC7" si="121">GQ$4-(GQ$5+GQ$6)</f>
        <v>0</v>
      </c>
      <c r="GR7">
        <f t="shared" si="121"/>
        <v>0</v>
      </c>
      <c r="GS7">
        <f t="shared" si="121"/>
        <v>0</v>
      </c>
      <c r="GT7">
        <f t="shared" si="121"/>
        <v>0</v>
      </c>
      <c r="GU7">
        <f t="shared" si="121"/>
        <v>1</v>
      </c>
      <c r="GV7">
        <f t="shared" si="121"/>
        <v>1</v>
      </c>
      <c r="GW7">
        <f t="shared" si="121"/>
        <v>0</v>
      </c>
      <c r="GX7">
        <f t="shared" si="121"/>
        <v>0</v>
      </c>
      <c r="GY7">
        <f t="shared" si="121"/>
        <v>0</v>
      </c>
      <c r="GZ7">
        <f t="shared" si="121"/>
        <v>18</v>
      </c>
      <c r="HA7">
        <f t="shared" si="121"/>
        <v>3</v>
      </c>
      <c r="HB7">
        <f t="shared" si="121"/>
        <v>26</v>
      </c>
      <c r="HC7">
        <f t="shared" si="121"/>
        <v>0</v>
      </c>
      <c r="HD7">
        <f t="shared" si="121"/>
        <v>1</v>
      </c>
      <c r="HE7">
        <f t="shared" si="121"/>
        <v>10</v>
      </c>
      <c r="HF7">
        <f t="shared" si="121"/>
        <v>0</v>
      </c>
      <c r="HG7">
        <f t="shared" si="121"/>
        <v>0</v>
      </c>
      <c r="HH7">
        <f t="shared" si="121"/>
        <v>5</v>
      </c>
      <c r="HI7">
        <f t="shared" si="121"/>
        <v>1</v>
      </c>
      <c r="HJ7">
        <f t="shared" si="121"/>
        <v>3</v>
      </c>
      <c r="HK7">
        <f t="shared" si="121"/>
        <v>892</v>
      </c>
      <c r="HL7">
        <f t="shared" si="121"/>
        <v>28</v>
      </c>
      <c r="HM7">
        <f t="shared" si="121"/>
        <v>10</v>
      </c>
      <c r="HN7">
        <f t="shared" si="121"/>
        <v>4</v>
      </c>
      <c r="HO7">
        <f t="shared" si="121"/>
        <v>558</v>
      </c>
      <c r="HP7">
        <f t="shared" si="121"/>
        <v>52</v>
      </c>
      <c r="HQ7">
        <f t="shared" si="121"/>
        <v>362</v>
      </c>
      <c r="HR7">
        <f t="shared" si="121"/>
        <v>17</v>
      </c>
      <c r="HS7">
        <f t="shared" si="121"/>
        <v>885</v>
      </c>
      <c r="HT7">
        <f t="shared" si="121"/>
        <v>892</v>
      </c>
      <c r="HU7">
        <f t="shared" si="121"/>
        <v>890</v>
      </c>
      <c r="HV7">
        <f t="shared" si="121"/>
        <v>892</v>
      </c>
      <c r="HW7">
        <f t="shared" si="121"/>
        <v>885</v>
      </c>
      <c r="HX7">
        <f t="shared" si="121"/>
        <v>118</v>
      </c>
      <c r="HY7">
        <f t="shared" si="121"/>
        <v>400</v>
      </c>
      <c r="HZ7">
        <f t="shared" si="121"/>
        <v>43</v>
      </c>
      <c r="IA7">
        <f t="shared" si="121"/>
        <v>6</v>
      </c>
      <c r="IB7">
        <f t="shared" si="121"/>
        <v>348</v>
      </c>
      <c r="IC7">
        <f t="shared" si="121"/>
        <v>52</v>
      </c>
      <c r="ID7">
        <f t="shared" si="121"/>
        <v>87</v>
      </c>
      <c r="IE7">
        <f t="shared" si="121"/>
        <v>37</v>
      </c>
      <c r="IF7">
        <f t="shared" si="121"/>
        <v>30</v>
      </c>
      <c r="IG7">
        <f t="shared" si="121"/>
        <v>83</v>
      </c>
      <c r="IH7">
        <f t="shared" si="121"/>
        <v>753</v>
      </c>
      <c r="IJ7">
        <f t="shared" si="121"/>
        <v>12</v>
      </c>
      <c r="IK7">
        <f t="shared" si="121"/>
        <v>12</v>
      </c>
      <c r="IL7">
        <f t="shared" si="121"/>
        <v>11</v>
      </c>
      <c r="IM7">
        <f t="shared" si="121"/>
        <v>1</v>
      </c>
      <c r="IN7">
        <f t="shared" si="121"/>
        <v>0</v>
      </c>
      <c r="IO7">
        <f t="shared" si="121"/>
        <v>0</v>
      </c>
      <c r="IP7">
        <f t="shared" si="121"/>
        <v>0</v>
      </c>
      <c r="IQ7">
        <f t="shared" si="121"/>
        <v>0</v>
      </c>
      <c r="IR7">
        <f t="shared" si="121"/>
        <v>0</v>
      </c>
      <c r="IS7">
        <f t="shared" si="121"/>
        <v>0</v>
      </c>
      <c r="IT7">
        <f t="shared" si="121"/>
        <v>0</v>
      </c>
      <c r="IU7">
        <f t="shared" si="121"/>
        <v>12</v>
      </c>
      <c r="IV7">
        <f t="shared" si="121"/>
        <v>0</v>
      </c>
      <c r="IW7">
        <f t="shared" si="121"/>
        <v>0</v>
      </c>
      <c r="IX7">
        <f t="shared" si="121"/>
        <v>0</v>
      </c>
      <c r="IY7">
        <f t="shared" si="121"/>
        <v>0</v>
      </c>
      <c r="IZ7">
        <f t="shared" si="121"/>
        <v>0</v>
      </c>
      <c r="JA7">
        <f t="shared" si="121"/>
        <v>0</v>
      </c>
      <c r="JB7">
        <f t="shared" si="121"/>
        <v>0</v>
      </c>
      <c r="JC7">
        <f t="shared" si="121"/>
        <v>0</v>
      </c>
      <c r="JD7">
        <f t="shared" ref="JD7:LO7" si="122">JD$4-(JD$5+JD$6)</f>
        <v>0</v>
      </c>
      <c r="JE7">
        <f t="shared" si="122"/>
        <v>0</v>
      </c>
      <c r="JF7">
        <f t="shared" si="122"/>
        <v>0</v>
      </c>
      <c r="JG7">
        <f t="shared" si="122"/>
        <v>0</v>
      </c>
      <c r="JH7">
        <f t="shared" si="122"/>
        <v>0</v>
      </c>
      <c r="JI7">
        <f t="shared" si="122"/>
        <v>3</v>
      </c>
      <c r="JJ7">
        <f t="shared" si="122"/>
        <v>0</v>
      </c>
      <c r="JK7">
        <f t="shared" si="122"/>
        <v>1</v>
      </c>
      <c r="JL7">
        <f t="shared" si="122"/>
        <v>0</v>
      </c>
      <c r="JM7">
        <f t="shared" si="122"/>
        <v>0</v>
      </c>
      <c r="JN7">
        <f t="shared" si="122"/>
        <v>2</v>
      </c>
      <c r="JO7">
        <f t="shared" si="122"/>
        <v>0</v>
      </c>
      <c r="JP7">
        <f t="shared" si="122"/>
        <v>0</v>
      </c>
      <c r="JQ7">
        <f t="shared" si="122"/>
        <v>0</v>
      </c>
      <c r="JR7">
        <f t="shared" si="122"/>
        <v>0</v>
      </c>
      <c r="JS7">
        <f t="shared" si="122"/>
        <v>0</v>
      </c>
      <c r="JT7">
        <f t="shared" si="122"/>
        <v>0</v>
      </c>
      <c r="JU7">
        <f t="shared" si="122"/>
        <v>0</v>
      </c>
      <c r="JV7">
        <f t="shared" si="122"/>
        <v>0</v>
      </c>
      <c r="JW7">
        <f t="shared" si="122"/>
        <v>2</v>
      </c>
      <c r="JX7">
        <f t="shared" si="122"/>
        <v>2</v>
      </c>
      <c r="JY7">
        <f t="shared" si="122"/>
        <v>0</v>
      </c>
      <c r="JZ7">
        <f t="shared" si="122"/>
        <v>0</v>
      </c>
      <c r="KA7">
        <f t="shared" si="122"/>
        <v>0</v>
      </c>
      <c r="KB7">
        <f t="shared" si="122"/>
        <v>0</v>
      </c>
      <c r="KC7">
        <f t="shared" si="122"/>
        <v>0</v>
      </c>
      <c r="KD7">
        <f t="shared" si="122"/>
        <v>1</v>
      </c>
      <c r="KE7">
        <f t="shared" si="122"/>
        <v>0</v>
      </c>
      <c r="KF7">
        <f t="shared" si="122"/>
        <v>0</v>
      </c>
      <c r="KG7">
        <f t="shared" si="122"/>
        <v>0</v>
      </c>
      <c r="KH7">
        <f t="shared" si="122"/>
        <v>0</v>
      </c>
      <c r="KI7">
        <f t="shared" si="122"/>
        <v>1</v>
      </c>
      <c r="KJ7">
        <f t="shared" si="122"/>
        <v>0</v>
      </c>
      <c r="KK7">
        <f t="shared" si="122"/>
        <v>0</v>
      </c>
      <c r="KL7">
        <f t="shared" si="122"/>
        <v>0</v>
      </c>
      <c r="KM7">
        <f t="shared" si="122"/>
        <v>0</v>
      </c>
      <c r="KN7">
        <f t="shared" si="122"/>
        <v>0</v>
      </c>
      <c r="KO7">
        <f t="shared" si="122"/>
        <v>0</v>
      </c>
      <c r="KP7">
        <f t="shared" si="122"/>
        <v>0</v>
      </c>
      <c r="KQ7">
        <f t="shared" si="122"/>
        <v>0</v>
      </c>
      <c r="KR7">
        <f t="shared" si="122"/>
        <v>1</v>
      </c>
      <c r="KS7">
        <f t="shared" si="122"/>
        <v>0</v>
      </c>
      <c r="KT7">
        <f t="shared" si="122"/>
        <v>0</v>
      </c>
      <c r="KU7">
        <f t="shared" si="122"/>
        <v>1</v>
      </c>
      <c r="KV7">
        <f t="shared" si="122"/>
        <v>0</v>
      </c>
      <c r="KW7">
        <f t="shared" si="122"/>
        <v>0</v>
      </c>
      <c r="KX7">
        <f t="shared" si="122"/>
        <v>0</v>
      </c>
      <c r="KY7">
        <f t="shared" si="122"/>
        <v>0</v>
      </c>
      <c r="KZ7">
        <f t="shared" si="122"/>
        <v>0</v>
      </c>
      <c r="LA7">
        <f t="shared" si="122"/>
        <v>0</v>
      </c>
      <c r="LB7">
        <f t="shared" si="122"/>
        <v>0</v>
      </c>
      <c r="LC7">
        <f t="shared" si="122"/>
        <v>0</v>
      </c>
      <c r="LD7">
        <f t="shared" si="122"/>
        <v>0</v>
      </c>
      <c r="LE7">
        <f t="shared" si="122"/>
        <v>0</v>
      </c>
      <c r="LF7">
        <f t="shared" si="122"/>
        <v>0</v>
      </c>
      <c r="LG7">
        <f t="shared" si="122"/>
        <v>0</v>
      </c>
      <c r="LH7">
        <f t="shared" si="122"/>
        <v>0</v>
      </c>
      <c r="LI7">
        <f t="shared" si="122"/>
        <v>0</v>
      </c>
      <c r="LJ7">
        <f t="shared" si="122"/>
        <v>0</v>
      </c>
      <c r="LK7">
        <f t="shared" si="122"/>
        <v>0</v>
      </c>
      <c r="LL7">
        <f t="shared" si="122"/>
        <v>0</v>
      </c>
      <c r="LM7">
        <f t="shared" si="122"/>
        <v>0</v>
      </c>
      <c r="LN7">
        <f t="shared" si="122"/>
        <v>0</v>
      </c>
      <c r="LO7">
        <f t="shared" si="122"/>
        <v>0</v>
      </c>
      <c r="LP7">
        <f t="shared" ref="LP7:OB7" si="123">LP$4-(LP$5+LP$6)</f>
        <v>0</v>
      </c>
      <c r="LQ7">
        <f t="shared" si="123"/>
        <v>0</v>
      </c>
      <c r="LR7">
        <f t="shared" si="123"/>
        <v>0</v>
      </c>
      <c r="LS7">
        <f t="shared" si="123"/>
        <v>0</v>
      </c>
      <c r="LT7">
        <f t="shared" si="123"/>
        <v>0</v>
      </c>
      <c r="LU7">
        <f t="shared" si="123"/>
        <v>0</v>
      </c>
      <c r="LV7">
        <f t="shared" si="123"/>
        <v>0</v>
      </c>
      <c r="LW7">
        <f t="shared" si="123"/>
        <v>0</v>
      </c>
      <c r="LX7">
        <f t="shared" si="123"/>
        <v>0</v>
      </c>
      <c r="LY7">
        <f t="shared" si="123"/>
        <v>0</v>
      </c>
      <c r="LZ7">
        <f t="shared" si="123"/>
        <v>0</v>
      </c>
      <c r="MA7">
        <f t="shared" si="123"/>
        <v>0</v>
      </c>
      <c r="MB7">
        <f t="shared" si="123"/>
        <v>0</v>
      </c>
      <c r="MC7">
        <f t="shared" si="123"/>
        <v>0</v>
      </c>
      <c r="MD7">
        <f t="shared" si="123"/>
        <v>0</v>
      </c>
      <c r="ME7">
        <f t="shared" si="123"/>
        <v>0</v>
      </c>
      <c r="MF7">
        <f t="shared" si="123"/>
        <v>0</v>
      </c>
      <c r="MG7">
        <f t="shared" si="123"/>
        <v>0</v>
      </c>
      <c r="MH7">
        <f t="shared" si="123"/>
        <v>0</v>
      </c>
      <c r="MI7">
        <f t="shared" si="123"/>
        <v>0</v>
      </c>
      <c r="MJ7">
        <f t="shared" si="123"/>
        <v>0</v>
      </c>
      <c r="MK7">
        <f t="shared" si="123"/>
        <v>0</v>
      </c>
      <c r="ML7">
        <f t="shared" si="123"/>
        <v>0</v>
      </c>
      <c r="MM7">
        <f t="shared" si="123"/>
        <v>0</v>
      </c>
      <c r="MN7">
        <f t="shared" si="123"/>
        <v>0</v>
      </c>
      <c r="MO7">
        <f t="shared" si="123"/>
        <v>0</v>
      </c>
      <c r="MP7">
        <f t="shared" si="123"/>
        <v>0</v>
      </c>
      <c r="MQ7">
        <f t="shared" si="123"/>
        <v>0</v>
      </c>
      <c r="MR7">
        <f t="shared" si="123"/>
        <v>0</v>
      </c>
      <c r="MS7">
        <f t="shared" si="123"/>
        <v>0</v>
      </c>
      <c r="MT7">
        <f t="shared" si="123"/>
        <v>0</v>
      </c>
      <c r="MU7">
        <f t="shared" si="123"/>
        <v>0</v>
      </c>
      <c r="MV7">
        <f t="shared" si="123"/>
        <v>0</v>
      </c>
      <c r="MW7">
        <f t="shared" si="123"/>
        <v>12</v>
      </c>
      <c r="MX7">
        <f t="shared" si="123"/>
        <v>12</v>
      </c>
      <c r="MY7">
        <f t="shared" si="123"/>
        <v>12</v>
      </c>
      <c r="NA7">
        <f t="shared" si="123"/>
        <v>8</v>
      </c>
      <c r="NB7">
        <f t="shared" si="123"/>
        <v>8</v>
      </c>
      <c r="NC7">
        <f t="shared" si="123"/>
        <v>7</v>
      </c>
      <c r="ND7">
        <f t="shared" si="123"/>
        <v>2</v>
      </c>
      <c r="NE7">
        <f t="shared" si="123"/>
        <v>0</v>
      </c>
      <c r="NF7">
        <f t="shared" si="123"/>
        <v>0</v>
      </c>
      <c r="NG7">
        <f t="shared" si="123"/>
        <v>0</v>
      </c>
      <c r="NH7">
        <f t="shared" si="123"/>
        <v>0</v>
      </c>
      <c r="NI7">
        <f t="shared" si="123"/>
        <v>2</v>
      </c>
      <c r="NJ7">
        <f t="shared" si="123"/>
        <v>0</v>
      </c>
      <c r="NK7">
        <f t="shared" si="123"/>
        <v>0</v>
      </c>
      <c r="NL7">
        <f t="shared" si="123"/>
        <v>8</v>
      </c>
      <c r="NM7">
        <f t="shared" si="123"/>
        <v>3</v>
      </c>
      <c r="NN7">
        <f t="shared" si="123"/>
        <v>0</v>
      </c>
      <c r="NO7">
        <f t="shared" si="123"/>
        <v>0</v>
      </c>
      <c r="NP7">
        <f t="shared" si="123"/>
        <v>3</v>
      </c>
      <c r="NQ7">
        <f t="shared" si="123"/>
        <v>0</v>
      </c>
      <c r="NR7">
        <f t="shared" si="123"/>
        <v>0</v>
      </c>
      <c r="NS7">
        <f t="shared" si="123"/>
        <v>0</v>
      </c>
      <c r="NT7">
        <f t="shared" si="123"/>
        <v>0</v>
      </c>
      <c r="NU7">
        <f t="shared" si="123"/>
        <v>0</v>
      </c>
      <c r="NV7">
        <f t="shared" si="123"/>
        <v>8</v>
      </c>
      <c r="NW7">
        <f t="shared" si="123"/>
        <v>8</v>
      </c>
      <c r="NX7">
        <f t="shared" si="123"/>
        <v>8</v>
      </c>
      <c r="NY7">
        <f t="shared" si="123"/>
        <v>8</v>
      </c>
      <c r="NZ7">
        <f t="shared" si="123"/>
        <v>2</v>
      </c>
      <c r="OA7">
        <f t="shared" si="123"/>
        <v>0</v>
      </c>
      <c r="OB7">
        <f t="shared" si="123"/>
        <v>2</v>
      </c>
      <c r="OC7">
        <f t="shared" ref="OC7:QN7" si="124">OC$4-(OC$5+OC$6)</f>
        <v>8</v>
      </c>
      <c r="OD7">
        <f t="shared" si="124"/>
        <v>1</v>
      </c>
      <c r="OE7">
        <f t="shared" si="124"/>
        <v>5</v>
      </c>
      <c r="OF7">
        <f t="shared" si="124"/>
        <v>1</v>
      </c>
      <c r="OG7">
        <f t="shared" si="124"/>
        <v>2</v>
      </c>
      <c r="OH7">
        <f t="shared" si="124"/>
        <v>2</v>
      </c>
      <c r="OI7">
        <f t="shared" si="124"/>
        <v>1</v>
      </c>
      <c r="OJ7">
        <f t="shared" si="124"/>
        <v>0</v>
      </c>
      <c r="OK7">
        <f t="shared" si="124"/>
        <v>0</v>
      </c>
      <c r="OL7">
        <f t="shared" si="124"/>
        <v>0</v>
      </c>
      <c r="OM7">
        <f t="shared" si="124"/>
        <v>2</v>
      </c>
      <c r="ON7">
        <f t="shared" si="124"/>
        <v>0</v>
      </c>
      <c r="OO7">
        <f t="shared" si="124"/>
        <v>0</v>
      </c>
      <c r="OP7">
        <f t="shared" si="124"/>
        <v>0</v>
      </c>
      <c r="OQ7">
        <f t="shared" si="124"/>
        <v>0</v>
      </c>
      <c r="OR7">
        <f t="shared" si="124"/>
        <v>0</v>
      </c>
      <c r="OS7">
        <f t="shared" si="124"/>
        <v>8</v>
      </c>
      <c r="OT7">
        <f t="shared" si="124"/>
        <v>8</v>
      </c>
      <c r="OU7">
        <f t="shared" si="124"/>
        <v>2</v>
      </c>
      <c r="OV7">
        <f t="shared" si="124"/>
        <v>1</v>
      </c>
      <c r="OW7">
        <f t="shared" si="124"/>
        <v>4</v>
      </c>
      <c r="OX7">
        <f t="shared" si="124"/>
        <v>4</v>
      </c>
      <c r="OY7">
        <f t="shared" si="124"/>
        <v>0</v>
      </c>
      <c r="OZ7">
        <f t="shared" si="124"/>
        <v>2</v>
      </c>
      <c r="PA7">
        <f t="shared" si="124"/>
        <v>1</v>
      </c>
      <c r="PB7">
        <f t="shared" si="124"/>
        <v>3</v>
      </c>
      <c r="PC7">
        <f t="shared" si="124"/>
        <v>2</v>
      </c>
      <c r="PD7">
        <f t="shared" si="124"/>
        <v>1</v>
      </c>
      <c r="PE7">
        <f t="shared" si="124"/>
        <v>0</v>
      </c>
      <c r="PF7">
        <f t="shared" si="124"/>
        <v>0</v>
      </c>
      <c r="PG7">
        <f t="shared" si="124"/>
        <v>2</v>
      </c>
      <c r="PH7">
        <f t="shared" si="124"/>
        <v>1</v>
      </c>
      <c r="PI7">
        <f t="shared" si="124"/>
        <v>0</v>
      </c>
      <c r="PJ7">
        <f t="shared" si="124"/>
        <v>1</v>
      </c>
      <c r="PK7">
        <f t="shared" si="124"/>
        <v>0</v>
      </c>
      <c r="PL7">
        <f t="shared" si="124"/>
        <v>1</v>
      </c>
      <c r="PM7">
        <f t="shared" si="124"/>
        <v>1</v>
      </c>
      <c r="PN7">
        <f t="shared" si="124"/>
        <v>2</v>
      </c>
      <c r="PO7">
        <f t="shared" si="124"/>
        <v>1</v>
      </c>
      <c r="PP7">
        <f t="shared" si="124"/>
        <v>4</v>
      </c>
      <c r="PQ7">
        <f t="shared" si="124"/>
        <v>4</v>
      </c>
      <c r="PR7">
        <f t="shared" si="124"/>
        <v>0</v>
      </c>
      <c r="PS7">
        <f t="shared" si="124"/>
        <v>2</v>
      </c>
      <c r="PT7">
        <f t="shared" si="124"/>
        <v>1</v>
      </c>
      <c r="PU7">
        <f t="shared" si="124"/>
        <v>3</v>
      </c>
      <c r="PV7">
        <f t="shared" si="124"/>
        <v>2</v>
      </c>
      <c r="PW7">
        <f t="shared" si="124"/>
        <v>1</v>
      </c>
      <c r="PX7">
        <f t="shared" si="124"/>
        <v>0</v>
      </c>
      <c r="PY7">
        <f t="shared" si="124"/>
        <v>0</v>
      </c>
      <c r="PZ7">
        <f t="shared" si="124"/>
        <v>2</v>
      </c>
      <c r="QA7">
        <f t="shared" si="124"/>
        <v>1</v>
      </c>
      <c r="QB7">
        <f t="shared" si="124"/>
        <v>0</v>
      </c>
      <c r="QC7">
        <f t="shared" si="124"/>
        <v>1</v>
      </c>
      <c r="QD7">
        <f t="shared" si="124"/>
        <v>0</v>
      </c>
      <c r="QE7">
        <f t="shared" si="124"/>
        <v>1</v>
      </c>
      <c r="QF7">
        <f t="shared" si="124"/>
        <v>5</v>
      </c>
      <c r="QG7">
        <f t="shared" si="124"/>
        <v>0</v>
      </c>
      <c r="QH7">
        <f t="shared" si="124"/>
        <v>0</v>
      </c>
      <c r="QI7">
        <f t="shared" si="124"/>
        <v>0</v>
      </c>
      <c r="QJ7">
        <f t="shared" si="124"/>
        <v>0</v>
      </c>
      <c r="QK7">
        <f t="shared" si="124"/>
        <v>3</v>
      </c>
      <c r="QL7">
        <f t="shared" si="124"/>
        <v>0</v>
      </c>
      <c r="QM7">
        <f t="shared" si="124"/>
        <v>2</v>
      </c>
      <c r="QN7">
        <f t="shared" si="124"/>
        <v>0</v>
      </c>
      <c r="QO7">
        <f t="shared" ref="QO7:SZ7" si="125">QO$4-(QO$5+QO$6)</f>
        <v>2</v>
      </c>
      <c r="QP7">
        <f t="shared" si="125"/>
        <v>0</v>
      </c>
      <c r="QQ7">
        <f t="shared" si="125"/>
        <v>0</v>
      </c>
      <c r="QR7">
        <f t="shared" si="125"/>
        <v>0</v>
      </c>
      <c r="QS7">
        <f t="shared" si="125"/>
        <v>0</v>
      </c>
      <c r="QT7">
        <f t="shared" si="125"/>
        <v>0</v>
      </c>
      <c r="QU7">
        <f t="shared" si="125"/>
        <v>2</v>
      </c>
      <c r="QV7">
        <f t="shared" si="125"/>
        <v>0</v>
      </c>
      <c r="QW7">
        <f t="shared" si="125"/>
        <v>0</v>
      </c>
      <c r="QX7">
        <f t="shared" si="125"/>
        <v>0</v>
      </c>
      <c r="QY7">
        <f t="shared" si="125"/>
        <v>2</v>
      </c>
      <c r="QZ7">
        <f t="shared" si="125"/>
        <v>2</v>
      </c>
      <c r="RA7">
        <f t="shared" si="125"/>
        <v>0</v>
      </c>
      <c r="RB7">
        <f t="shared" si="125"/>
        <v>0</v>
      </c>
      <c r="RC7">
        <f t="shared" si="125"/>
        <v>0</v>
      </c>
      <c r="RD7">
        <f t="shared" si="125"/>
        <v>0</v>
      </c>
      <c r="RE7">
        <f t="shared" si="125"/>
        <v>0</v>
      </c>
      <c r="RF7">
        <f t="shared" si="125"/>
        <v>2</v>
      </c>
      <c r="RG7">
        <f t="shared" si="125"/>
        <v>0</v>
      </c>
      <c r="RH7">
        <f t="shared" si="125"/>
        <v>0</v>
      </c>
      <c r="RI7">
        <f t="shared" si="125"/>
        <v>0</v>
      </c>
      <c r="RJ7">
        <f t="shared" si="125"/>
        <v>2</v>
      </c>
      <c r="RK7">
        <f t="shared" si="125"/>
        <v>1</v>
      </c>
      <c r="RL7">
        <f t="shared" si="125"/>
        <v>0</v>
      </c>
      <c r="RM7">
        <f t="shared" si="125"/>
        <v>0</v>
      </c>
      <c r="RN7">
        <f t="shared" si="125"/>
        <v>0</v>
      </c>
      <c r="RO7">
        <f t="shared" si="125"/>
        <v>0</v>
      </c>
      <c r="RP7">
        <f t="shared" si="125"/>
        <v>0</v>
      </c>
      <c r="RQ7">
        <f t="shared" si="125"/>
        <v>0</v>
      </c>
      <c r="RR7">
        <f t="shared" si="125"/>
        <v>0</v>
      </c>
      <c r="RS7">
        <f t="shared" si="125"/>
        <v>0</v>
      </c>
      <c r="RT7">
        <f t="shared" si="125"/>
        <v>1</v>
      </c>
      <c r="RU7">
        <f t="shared" si="125"/>
        <v>1</v>
      </c>
      <c r="RV7">
        <f t="shared" si="125"/>
        <v>1</v>
      </c>
      <c r="RW7">
        <f t="shared" si="125"/>
        <v>1</v>
      </c>
      <c r="RX7">
        <f t="shared" si="125"/>
        <v>0</v>
      </c>
      <c r="RY7">
        <f t="shared" si="125"/>
        <v>1</v>
      </c>
      <c r="RZ7">
        <f t="shared" si="125"/>
        <v>0</v>
      </c>
      <c r="SA7">
        <f t="shared" si="125"/>
        <v>0</v>
      </c>
      <c r="SB7">
        <f t="shared" si="125"/>
        <v>0</v>
      </c>
      <c r="SC7">
        <f t="shared" si="125"/>
        <v>0</v>
      </c>
      <c r="SD7">
        <f t="shared" si="125"/>
        <v>0</v>
      </c>
      <c r="SE7">
        <f t="shared" si="125"/>
        <v>0</v>
      </c>
      <c r="SF7">
        <f t="shared" si="125"/>
        <v>0</v>
      </c>
      <c r="SG7">
        <f t="shared" si="125"/>
        <v>0</v>
      </c>
      <c r="SH7">
        <f t="shared" si="125"/>
        <v>2</v>
      </c>
      <c r="SI7">
        <f t="shared" si="125"/>
        <v>0</v>
      </c>
      <c r="SJ7">
        <f t="shared" si="125"/>
        <v>0</v>
      </c>
      <c r="SK7">
        <f t="shared" si="125"/>
        <v>0</v>
      </c>
      <c r="SL7">
        <f t="shared" si="125"/>
        <v>0</v>
      </c>
      <c r="SM7">
        <f t="shared" si="125"/>
        <v>0</v>
      </c>
      <c r="SN7">
        <f t="shared" si="125"/>
        <v>0</v>
      </c>
      <c r="SO7">
        <f t="shared" si="125"/>
        <v>0</v>
      </c>
      <c r="SP7">
        <f t="shared" si="125"/>
        <v>0</v>
      </c>
      <c r="SQ7">
        <f t="shared" si="125"/>
        <v>0</v>
      </c>
      <c r="SR7">
        <f t="shared" si="125"/>
        <v>0</v>
      </c>
      <c r="SS7">
        <f t="shared" si="125"/>
        <v>2</v>
      </c>
      <c r="ST7">
        <f t="shared" si="125"/>
        <v>0</v>
      </c>
      <c r="SU7">
        <f t="shared" si="125"/>
        <v>0</v>
      </c>
      <c r="SV7">
        <f t="shared" si="125"/>
        <v>0</v>
      </c>
      <c r="SW7">
        <f t="shared" si="125"/>
        <v>0</v>
      </c>
      <c r="SX7">
        <f t="shared" si="125"/>
        <v>2</v>
      </c>
      <c r="SY7">
        <f t="shared" si="125"/>
        <v>0</v>
      </c>
      <c r="SZ7">
        <f t="shared" si="125"/>
        <v>0</v>
      </c>
      <c r="TA7">
        <f t="shared" ref="TA7:VM7" si="126">TA$4-(TA$5+TA$6)</f>
        <v>0</v>
      </c>
      <c r="TB7">
        <f t="shared" si="126"/>
        <v>0</v>
      </c>
      <c r="TC7">
        <f t="shared" si="126"/>
        <v>0</v>
      </c>
      <c r="TD7">
        <f t="shared" si="126"/>
        <v>0</v>
      </c>
      <c r="TE7">
        <f t="shared" si="126"/>
        <v>0</v>
      </c>
      <c r="TF7">
        <f t="shared" si="126"/>
        <v>0</v>
      </c>
      <c r="TG7">
        <f t="shared" si="126"/>
        <v>0</v>
      </c>
      <c r="TH7">
        <f t="shared" si="126"/>
        <v>0</v>
      </c>
      <c r="TI7">
        <f t="shared" si="126"/>
        <v>0</v>
      </c>
      <c r="TJ7">
        <f t="shared" si="126"/>
        <v>0</v>
      </c>
      <c r="TK7">
        <f t="shared" si="126"/>
        <v>0</v>
      </c>
      <c r="TL7">
        <f t="shared" si="126"/>
        <v>0</v>
      </c>
      <c r="TM7">
        <f t="shared" si="126"/>
        <v>0</v>
      </c>
      <c r="TN7">
        <f t="shared" si="126"/>
        <v>0</v>
      </c>
      <c r="TO7">
        <f t="shared" si="126"/>
        <v>0</v>
      </c>
      <c r="TP7">
        <f t="shared" si="126"/>
        <v>0</v>
      </c>
      <c r="TQ7">
        <f t="shared" si="126"/>
        <v>0</v>
      </c>
      <c r="TR7">
        <f t="shared" si="126"/>
        <v>0</v>
      </c>
      <c r="TS7">
        <f t="shared" si="126"/>
        <v>0</v>
      </c>
      <c r="TT7">
        <f t="shared" si="126"/>
        <v>0</v>
      </c>
      <c r="TU7">
        <f t="shared" si="126"/>
        <v>0</v>
      </c>
      <c r="TV7">
        <f t="shared" si="126"/>
        <v>0</v>
      </c>
      <c r="TW7">
        <f t="shared" si="126"/>
        <v>0</v>
      </c>
      <c r="TX7">
        <f t="shared" si="126"/>
        <v>0</v>
      </c>
      <c r="TY7">
        <f t="shared" si="126"/>
        <v>8</v>
      </c>
      <c r="TZ7">
        <f t="shared" si="126"/>
        <v>1</v>
      </c>
      <c r="UA7">
        <f t="shared" si="126"/>
        <v>1</v>
      </c>
      <c r="UB7">
        <f t="shared" si="126"/>
        <v>0</v>
      </c>
      <c r="UC7">
        <f t="shared" si="126"/>
        <v>5</v>
      </c>
      <c r="UD7">
        <f t="shared" si="126"/>
        <v>0</v>
      </c>
      <c r="UE7">
        <f t="shared" si="126"/>
        <v>5</v>
      </c>
      <c r="UF7">
        <f t="shared" si="126"/>
        <v>0</v>
      </c>
      <c r="UG7">
        <f t="shared" si="126"/>
        <v>8</v>
      </c>
      <c r="UH7">
        <f t="shared" si="126"/>
        <v>8</v>
      </c>
      <c r="UI7">
        <f t="shared" si="126"/>
        <v>8</v>
      </c>
      <c r="UJ7">
        <f t="shared" si="126"/>
        <v>8</v>
      </c>
      <c r="UK7">
        <f t="shared" si="126"/>
        <v>1</v>
      </c>
      <c r="UL7">
        <f t="shared" si="126"/>
        <v>2</v>
      </c>
      <c r="UM7">
        <f t="shared" si="126"/>
        <v>1</v>
      </c>
      <c r="UN7">
        <f t="shared" si="126"/>
        <v>0</v>
      </c>
      <c r="UO7">
        <f t="shared" si="126"/>
        <v>8</v>
      </c>
      <c r="UP7">
        <f t="shared" si="126"/>
        <v>5</v>
      </c>
      <c r="UQ7">
        <f t="shared" si="126"/>
        <v>0</v>
      </c>
      <c r="UR7">
        <f t="shared" si="126"/>
        <v>0</v>
      </c>
      <c r="US7">
        <f t="shared" si="126"/>
        <v>0</v>
      </c>
      <c r="UT7">
        <f t="shared" si="126"/>
        <v>0</v>
      </c>
      <c r="UU7">
        <f t="shared" si="126"/>
        <v>0</v>
      </c>
      <c r="UV7">
        <f t="shared" si="126"/>
        <v>0</v>
      </c>
      <c r="UW7">
        <f t="shared" si="126"/>
        <v>0</v>
      </c>
      <c r="UX7">
        <f t="shared" si="126"/>
        <v>0</v>
      </c>
      <c r="UY7">
        <f t="shared" si="126"/>
        <v>0</v>
      </c>
      <c r="UZ7">
        <f t="shared" si="126"/>
        <v>8</v>
      </c>
      <c r="VB7">
        <f t="shared" si="126"/>
        <v>48</v>
      </c>
      <c r="VC7">
        <f t="shared" si="126"/>
        <v>48</v>
      </c>
      <c r="VD7">
        <f t="shared" si="126"/>
        <v>41</v>
      </c>
      <c r="VE7">
        <f t="shared" si="126"/>
        <v>6</v>
      </c>
      <c r="VF7">
        <f t="shared" si="126"/>
        <v>0</v>
      </c>
      <c r="VG7">
        <f t="shared" si="126"/>
        <v>1</v>
      </c>
      <c r="VH7">
        <f t="shared" si="126"/>
        <v>1</v>
      </c>
      <c r="VI7">
        <f t="shared" si="126"/>
        <v>0</v>
      </c>
      <c r="VJ7">
        <f t="shared" si="126"/>
        <v>8</v>
      </c>
      <c r="VK7">
        <f t="shared" si="126"/>
        <v>0</v>
      </c>
      <c r="VL7">
        <f t="shared" si="126"/>
        <v>0</v>
      </c>
      <c r="VM7">
        <f t="shared" si="126"/>
        <v>48</v>
      </c>
      <c r="VN7">
        <f t="shared" ref="VN7:XY7" si="127">VN$4-(VN$5+VN$6)</f>
        <v>6</v>
      </c>
      <c r="VO7">
        <f t="shared" si="127"/>
        <v>0</v>
      </c>
      <c r="VP7">
        <f t="shared" si="127"/>
        <v>0</v>
      </c>
      <c r="VQ7">
        <f t="shared" si="127"/>
        <v>6</v>
      </c>
      <c r="VR7">
        <f t="shared" si="127"/>
        <v>0</v>
      </c>
      <c r="VS7">
        <f t="shared" si="127"/>
        <v>0</v>
      </c>
      <c r="VT7">
        <f t="shared" si="127"/>
        <v>0</v>
      </c>
      <c r="VU7">
        <f t="shared" si="127"/>
        <v>0</v>
      </c>
      <c r="VV7">
        <f t="shared" si="127"/>
        <v>0</v>
      </c>
      <c r="VW7">
        <f t="shared" si="127"/>
        <v>0</v>
      </c>
      <c r="VX7">
        <f t="shared" si="127"/>
        <v>0</v>
      </c>
      <c r="VY7">
        <f t="shared" si="127"/>
        <v>1</v>
      </c>
      <c r="VZ7">
        <f t="shared" si="127"/>
        <v>2</v>
      </c>
      <c r="WA7">
        <f t="shared" si="127"/>
        <v>18</v>
      </c>
      <c r="WB7">
        <f t="shared" si="127"/>
        <v>4</v>
      </c>
      <c r="WC7">
        <f t="shared" si="127"/>
        <v>6</v>
      </c>
      <c r="WD7">
        <f t="shared" si="127"/>
        <v>1</v>
      </c>
      <c r="WE7">
        <f t="shared" si="127"/>
        <v>4</v>
      </c>
      <c r="WF7">
        <f t="shared" si="127"/>
        <v>1</v>
      </c>
      <c r="WG7">
        <f t="shared" si="127"/>
        <v>0</v>
      </c>
      <c r="WH7">
        <f t="shared" si="127"/>
        <v>2</v>
      </c>
      <c r="WI7">
        <f t="shared" si="127"/>
        <v>0</v>
      </c>
      <c r="WJ7">
        <f t="shared" si="127"/>
        <v>0</v>
      </c>
      <c r="WK7">
        <f t="shared" si="127"/>
        <v>1</v>
      </c>
      <c r="WL7">
        <f t="shared" si="127"/>
        <v>0</v>
      </c>
      <c r="WM7">
        <f t="shared" si="127"/>
        <v>0</v>
      </c>
      <c r="WN7">
        <f t="shared" si="127"/>
        <v>0</v>
      </c>
      <c r="WO7">
        <f t="shared" si="127"/>
        <v>6</v>
      </c>
      <c r="WP7">
        <f t="shared" si="127"/>
        <v>6</v>
      </c>
      <c r="WQ7">
        <f t="shared" si="127"/>
        <v>0</v>
      </c>
      <c r="WR7">
        <f t="shared" si="127"/>
        <v>0</v>
      </c>
      <c r="WS7">
        <f t="shared" si="127"/>
        <v>0</v>
      </c>
      <c r="WT7">
        <f t="shared" si="127"/>
        <v>0</v>
      </c>
      <c r="WU7">
        <f t="shared" si="127"/>
        <v>1</v>
      </c>
      <c r="WV7">
        <f t="shared" si="127"/>
        <v>4</v>
      </c>
      <c r="WW7">
        <f t="shared" si="127"/>
        <v>0</v>
      </c>
      <c r="WX7">
        <f t="shared" si="127"/>
        <v>1</v>
      </c>
      <c r="WY7">
        <f t="shared" si="127"/>
        <v>1</v>
      </c>
      <c r="WZ7">
        <f t="shared" si="127"/>
        <v>1</v>
      </c>
      <c r="XA7">
        <f t="shared" si="127"/>
        <v>1</v>
      </c>
      <c r="XB7">
        <f t="shared" si="127"/>
        <v>0</v>
      </c>
      <c r="XC7">
        <f t="shared" si="127"/>
        <v>0</v>
      </c>
      <c r="XD7">
        <f t="shared" si="127"/>
        <v>0</v>
      </c>
      <c r="XE7">
        <f t="shared" si="127"/>
        <v>0</v>
      </c>
      <c r="XF7">
        <f t="shared" si="127"/>
        <v>1</v>
      </c>
      <c r="XG7">
        <f t="shared" si="127"/>
        <v>0</v>
      </c>
      <c r="XH7">
        <f t="shared" si="127"/>
        <v>0</v>
      </c>
      <c r="XI7">
        <f t="shared" si="127"/>
        <v>0</v>
      </c>
      <c r="XJ7">
        <f t="shared" si="127"/>
        <v>1</v>
      </c>
      <c r="XK7">
        <f t="shared" si="127"/>
        <v>2</v>
      </c>
      <c r="XL7">
        <f t="shared" si="127"/>
        <v>2</v>
      </c>
      <c r="XM7">
        <f t="shared" si="127"/>
        <v>2</v>
      </c>
      <c r="XN7">
        <f t="shared" si="127"/>
        <v>1</v>
      </c>
      <c r="XO7">
        <f t="shared" si="127"/>
        <v>0</v>
      </c>
      <c r="XP7">
        <f t="shared" si="127"/>
        <v>0</v>
      </c>
      <c r="XQ7">
        <f t="shared" si="127"/>
        <v>0</v>
      </c>
      <c r="XR7">
        <f t="shared" si="127"/>
        <v>0</v>
      </c>
      <c r="XS7">
        <f t="shared" si="127"/>
        <v>0</v>
      </c>
      <c r="XT7">
        <f t="shared" si="127"/>
        <v>0</v>
      </c>
      <c r="XU7">
        <f t="shared" si="127"/>
        <v>0</v>
      </c>
      <c r="XV7">
        <f t="shared" si="127"/>
        <v>0</v>
      </c>
      <c r="XW7">
        <f t="shared" si="127"/>
        <v>0</v>
      </c>
      <c r="XX7">
        <f t="shared" si="127"/>
        <v>7</v>
      </c>
      <c r="XY7">
        <f t="shared" si="127"/>
        <v>0</v>
      </c>
      <c r="XZ7">
        <f t="shared" ref="XZ7:AAL7" si="128">XZ$4-(XZ$5+XZ$6)</f>
        <v>0</v>
      </c>
      <c r="YA7">
        <f t="shared" si="128"/>
        <v>0</v>
      </c>
      <c r="YB7">
        <f t="shared" si="128"/>
        <v>0</v>
      </c>
      <c r="YC7">
        <f t="shared" si="128"/>
        <v>0</v>
      </c>
      <c r="YD7">
        <f t="shared" si="128"/>
        <v>0</v>
      </c>
      <c r="YE7">
        <f t="shared" si="128"/>
        <v>0</v>
      </c>
      <c r="YF7">
        <f t="shared" si="128"/>
        <v>0</v>
      </c>
      <c r="YG7">
        <f t="shared" si="128"/>
        <v>0</v>
      </c>
      <c r="YH7">
        <f t="shared" si="128"/>
        <v>1</v>
      </c>
      <c r="YI7">
        <f t="shared" si="128"/>
        <v>6</v>
      </c>
      <c r="YJ7">
        <f t="shared" si="128"/>
        <v>0</v>
      </c>
      <c r="YK7">
        <f t="shared" si="128"/>
        <v>0</v>
      </c>
      <c r="YL7">
        <f t="shared" si="128"/>
        <v>0</v>
      </c>
      <c r="YM7">
        <f t="shared" si="128"/>
        <v>0</v>
      </c>
      <c r="YN7">
        <f t="shared" si="128"/>
        <v>7</v>
      </c>
      <c r="YO7">
        <f t="shared" si="128"/>
        <v>0</v>
      </c>
      <c r="YP7">
        <f t="shared" si="128"/>
        <v>0</v>
      </c>
      <c r="YQ7">
        <f t="shared" si="128"/>
        <v>0</v>
      </c>
      <c r="YR7">
        <f t="shared" si="128"/>
        <v>0</v>
      </c>
      <c r="YS7">
        <f t="shared" si="128"/>
        <v>0</v>
      </c>
      <c r="YT7">
        <f t="shared" si="128"/>
        <v>0</v>
      </c>
      <c r="YU7">
        <f t="shared" si="128"/>
        <v>0</v>
      </c>
      <c r="YV7">
        <f t="shared" si="128"/>
        <v>0</v>
      </c>
      <c r="YW7">
        <f t="shared" si="128"/>
        <v>0</v>
      </c>
      <c r="YX7">
        <f t="shared" si="128"/>
        <v>0</v>
      </c>
      <c r="YY7">
        <f t="shared" si="128"/>
        <v>0</v>
      </c>
      <c r="YZ7">
        <f t="shared" si="128"/>
        <v>0</v>
      </c>
      <c r="ZA7">
        <f t="shared" si="128"/>
        <v>0</v>
      </c>
      <c r="ZB7">
        <f t="shared" si="128"/>
        <v>0</v>
      </c>
      <c r="ZC7">
        <f t="shared" si="128"/>
        <v>0</v>
      </c>
      <c r="ZD7">
        <f t="shared" si="128"/>
        <v>0</v>
      </c>
      <c r="ZE7">
        <f t="shared" si="128"/>
        <v>0</v>
      </c>
      <c r="ZF7">
        <f t="shared" si="128"/>
        <v>0</v>
      </c>
      <c r="ZG7">
        <f t="shared" si="128"/>
        <v>0</v>
      </c>
      <c r="ZH7">
        <f t="shared" si="128"/>
        <v>0</v>
      </c>
      <c r="ZI7">
        <f t="shared" si="128"/>
        <v>1</v>
      </c>
      <c r="ZJ7">
        <f t="shared" si="128"/>
        <v>0</v>
      </c>
      <c r="ZK7">
        <f t="shared" si="128"/>
        <v>0</v>
      </c>
      <c r="ZL7">
        <f t="shared" si="128"/>
        <v>1</v>
      </c>
      <c r="ZM7">
        <f t="shared" si="128"/>
        <v>0</v>
      </c>
      <c r="ZN7">
        <f t="shared" si="128"/>
        <v>0</v>
      </c>
      <c r="ZO7">
        <f t="shared" si="128"/>
        <v>48</v>
      </c>
      <c r="ZP7">
        <f t="shared" si="128"/>
        <v>48</v>
      </c>
      <c r="ZQ7">
        <f t="shared" si="128"/>
        <v>48</v>
      </c>
      <c r="ZS7">
        <f t="shared" si="128"/>
        <v>1133</v>
      </c>
      <c r="ZT7">
        <f t="shared" si="128"/>
        <v>1133</v>
      </c>
      <c r="ZU7">
        <f t="shared" si="128"/>
        <v>1011</v>
      </c>
      <c r="ZV7">
        <f t="shared" si="128"/>
        <v>142</v>
      </c>
      <c r="ZW7">
        <f t="shared" si="128"/>
        <v>3</v>
      </c>
      <c r="ZX7">
        <f t="shared" si="128"/>
        <v>35</v>
      </c>
      <c r="ZY7">
        <f t="shared" si="128"/>
        <v>31</v>
      </c>
      <c r="ZZ7">
        <f t="shared" si="128"/>
        <v>1</v>
      </c>
      <c r="AAA7">
        <f t="shared" si="128"/>
        <v>0</v>
      </c>
      <c r="AAB7">
        <f t="shared" si="128"/>
        <v>0</v>
      </c>
      <c r="AAC7">
        <f t="shared" si="128"/>
        <v>1</v>
      </c>
      <c r="AAD7">
        <f t="shared" si="128"/>
        <v>1122</v>
      </c>
      <c r="AAE7">
        <f t="shared" si="128"/>
        <v>217</v>
      </c>
      <c r="AAF7">
        <f t="shared" si="128"/>
        <v>6</v>
      </c>
      <c r="AAG7">
        <f t="shared" si="128"/>
        <v>4</v>
      </c>
      <c r="AAH7">
        <f t="shared" si="128"/>
        <v>218</v>
      </c>
      <c r="AAI7">
        <f t="shared" si="128"/>
        <v>4</v>
      </c>
      <c r="AAJ7">
        <f t="shared" si="128"/>
        <v>0</v>
      </c>
      <c r="AAK7">
        <f t="shared" si="128"/>
        <v>14</v>
      </c>
      <c r="AAL7">
        <f t="shared" si="128"/>
        <v>0</v>
      </c>
      <c r="AAM7">
        <f t="shared" ref="AAM7:ACX7" si="129">AAM$4-(AAM$5+AAM$6)</f>
        <v>1</v>
      </c>
      <c r="AAN7">
        <f t="shared" si="129"/>
        <v>1117</v>
      </c>
      <c r="AAO7">
        <f t="shared" si="129"/>
        <v>1117</v>
      </c>
      <c r="AAP7">
        <f t="shared" si="129"/>
        <v>1117</v>
      </c>
      <c r="AAQ7">
        <f t="shared" si="129"/>
        <v>1117</v>
      </c>
      <c r="AAR7">
        <f t="shared" si="129"/>
        <v>115</v>
      </c>
      <c r="AAS7">
        <f t="shared" si="129"/>
        <v>37</v>
      </c>
      <c r="AAT7">
        <f t="shared" si="129"/>
        <v>398</v>
      </c>
      <c r="AAU7">
        <f t="shared" si="129"/>
        <v>1102</v>
      </c>
      <c r="AAV7">
        <f t="shared" si="129"/>
        <v>65</v>
      </c>
      <c r="AAW7">
        <f t="shared" si="129"/>
        <v>566</v>
      </c>
      <c r="AAX7">
        <f t="shared" si="129"/>
        <v>73</v>
      </c>
      <c r="AAY7">
        <f t="shared" si="129"/>
        <v>248</v>
      </c>
      <c r="AAZ7">
        <f t="shared" si="129"/>
        <v>293</v>
      </c>
      <c r="ABA7">
        <f t="shared" si="129"/>
        <v>16</v>
      </c>
      <c r="ABB7">
        <f t="shared" si="129"/>
        <v>2</v>
      </c>
      <c r="ABC7">
        <f t="shared" si="129"/>
        <v>15</v>
      </c>
      <c r="ABD7">
        <f t="shared" si="129"/>
        <v>5</v>
      </c>
      <c r="ABE7">
        <f t="shared" si="129"/>
        <v>238</v>
      </c>
      <c r="ABF7">
        <f t="shared" si="129"/>
        <v>1</v>
      </c>
      <c r="ABG7">
        <f t="shared" si="129"/>
        <v>1</v>
      </c>
      <c r="ABH7">
        <f t="shared" si="129"/>
        <v>8</v>
      </c>
      <c r="ABI7">
        <f t="shared" si="129"/>
        <v>17</v>
      </c>
      <c r="ABJ7">
        <f t="shared" si="129"/>
        <v>17</v>
      </c>
      <c r="ABK7">
        <f t="shared" si="129"/>
        <v>1116</v>
      </c>
      <c r="ABL7">
        <f t="shared" si="129"/>
        <v>1116</v>
      </c>
      <c r="ABM7">
        <f t="shared" si="129"/>
        <v>631</v>
      </c>
      <c r="ABN7">
        <f t="shared" si="129"/>
        <v>157</v>
      </c>
      <c r="ABO7">
        <f t="shared" si="129"/>
        <v>408</v>
      </c>
      <c r="ABP7">
        <f t="shared" si="129"/>
        <v>868</v>
      </c>
      <c r="ABQ7">
        <f t="shared" si="129"/>
        <v>46</v>
      </c>
      <c r="ABR7">
        <f t="shared" si="129"/>
        <v>247</v>
      </c>
      <c r="ABS7">
        <f t="shared" si="129"/>
        <v>108</v>
      </c>
      <c r="ABT7">
        <f t="shared" si="129"/>
        <v>132</v>
      </c>
      <c r="ABU7">
        <f t="shared" si="129"/>
        <v>364</v>
      </c>
      <c r="ABV7">
        <f t="shared" si="129"/>
        <v>77</v>
      </c>
      <c r="ABW7">
        <f t="shared" si="129"/>
        <v>1</v>
      </c>
      <c r="ABX7">
        <f t="shared" si="129"/>
        <v>58</v>
      </c>
      <c r="ABY7">
        <f t="shared" si="129"/>
        <v>222</v>
      </c>
      <c r="ABZ7">
        <f t="shared" si="129"/>
        <v>85</v>
      </c>
      <c r="ACA7">
        <f t="shared" si="129"/>
        <v>97</v>
      </c>
      <c r="ACB7">
        <f t="shared" si="129"/>
        <v>8</v>
      </c>
      <c r="ACC7">
        <f t="shared" si="129"/>
        <v>80</v>
      </c>
      <c r="ACD7">
        <f t="shared" si="129"/>
        <v>38</v>
      </c>
      <c r="ACE7">
        <f t="shared" si="129"/>
        <v>40</v>
      </c>
      <c r="ACF7">
        <f t="shared" si="129"/>
        <v>634</v>
      </c>
      <c r="ACG7">
        <f t="shared" si="129"/>
        <v>157</v>
      </c>
      <c r="ACH7">
        <f t="shared" si="129"/>
        <v>408</v>
      </c>
      <c r="ACI7">
        <f t="shared" si="129"/>
        <v>870</v>
      </c>
      <c r="ACJ7">
        <f t="shared" si="129"/>
        <v>48</v>
      </c>
      <c r="ACK7">
        <f t="shared" si="129"/>
        <v>257</v>
      </c>
      <c r="ACL7">
        <f t="shared" si="129"/>
        <v>109</v>
      </c>
      <c r="ACM7">
        <f t="shared" si="129"/>
        <v>133</v>
      </c>
      <c r="ACN7">
        <f t="shared" si="129"/>
        <v>366</v>
      </c>
      <c r="ACO7">
        <f t="shared" si="129"/>
        <v>77</v>
      </c>
      <c r="ACP7">
        <f t="shared" si="129"/>
        <v>1</v>
      </c>
      <c r="ACQ7">
        <f t="shared" si="129"/>
        <v>58</v>
      </c>
      <c r="ACR7">
        <f t="shared" si="129"/>
        <v>222</v>
      </c>
      <c r="ACS7">
        <f t="shared" si="129"/>
        <v>86</v>
      </c>
      <c r="ACT7">
        <f t="shared" si="129"/>
        <v>100</v>
      </c>
      <c r="ACU7">
        <f t="shared" si="129"/>
        <v>8</v>
      </c>
      <c r="ACV7">
        <f t="shared" si="129"/>
        <v>82</v>
      </c>
      <c r="ACW7">
        <f t="shared" si="129"/>
        <v>39</v>
      </c>
      <c r="ACX7">
        <f t="shared" si="129"/>
        <v>100</v>
      </c>
      <c r="ACY7">
        <f t="shared" ref="ACY7:AFJ7" si="130">ACY$4-(ACY$5+ACY$6)</f>
        <v>2</v>
      </c>
      <c r="ACZ7">
        <f t="shared" si="130"/>
        <v>1</v>
      </c>
      <c r="ADA7">
        <f t="shared" si="130"/>
        <v>16</v>
      </c>
      <c r="ADB7">
        <f t="shared" si="130"/>
        <v>150</v>
      </c>
      <c r="ADC7">
        <f t="shared" si="130"/>
        <v>388</v>
      </c>
      <c r="ADD7">
        <f t="shared" si="130"/>
        <v>23</v>
      </c>
      <c r="ADE7">
        <f t="shared" si="130"/>
        <v>215</v>
      </c>
      <c r="ADF7">
        <f t="shared" si="130"/>
        <v>20</v>
      </c>
      <c r="ADG7">
        <f t="shared" si="130"/>
        <v>94</v>
      </c>
      <c r="ADH7">
        <f t="shared" si="130"/>
        <v>59</v>
      </c>
      <c r="ADI7">
        <f t="shared" si="130"/>
        <v>1</v>
      </c>
      <c r="ADJ7">
        <f t="shared" si="130"/>
        <v>5</v>
      </c>
      <c r="ADK7">
        <f t="shared" si="130"/>
        <v>0</v>
      </c>
      <c r="ADL7">
        <f t="shared" si="130"/>
        <v>0</v>
      </c>
      <c r="ADM7">
        <f t="shared" si="130"/>
        <v>22</v>
      </c>
      <c r="ADN7">
        <f t="shared" si="130"/>
        <v>1</v>
      </c>
      <c r="ADO7">
        <f t="shared" si="130"/>
        <v>0</v>
      </c>
      <c r="ADP7">
        <f t="shared" si="130"/>
        <v>1</v>
      </c>
      <c r="ADQ7">
        <f t="shared" si="130"/>
        <v>27</v>
      </c>
      <c r="ADR7">
        <f t="shared" si="130"/>
        <v>27</v>
      </c>
      <c r="ADS7">
        <f t="shared" si="130"/>
        <v>0</v>
      </c>
      <c r="ADT7">
        <f t="shared" si="130"/>
        <v>6</v>
      </c>
      <c r="ADU7">
        <f t="shared" si="130"/>
        <v>0</v>
      </c>
      <c r="ADV7">
        <f t="shared" si="130"/>
        <v>8</v>
      </c>
      <c r="ADW7">
        <f t="shared" si="130"/>
        <v>2</v>
      </c>
      <c r="ADX7">
        <f t="shared" si="130"/>
        <v>125</v>
      </c>
      <c r="ADY7">
        <f t="shared" si="130"/>
        <v>12</v>
      </c>
      <c r="ADZ7">
        <f t="shared" si="130"/>
        <v>66</v>
      </c>
      <c r="AEA7">
        <f t="shared" si="130"/>
        <v>18</v>
      </c>
      <c r="AEB7">
        <f t="shared" si="130"/>
        <v>54</v>
      </c>
      <c r="AEC7">
        <f t="shared" si="130"/>
        <v>42</v>
      </c>
      <c r="AED7">
        <f t="shared" si="130"/>
        <v>0</v>
      </c>
      <c r="AEE7">
        <f t="shared" si="130"/>
        <v>6</v>
      </c>
      <c r="AEF7">
        <f t="shared" si="130"/>
        <v>1</v>
      </c>
      <c r="AEG7">
        <f t="shared" si="130"/>
        <v>12</v>
      </c>
      <c r="AEH7">
        <f t="shared" si="130"/>
        <v>17</v>
      </c>
      <c r="AEI7">
        <f t="shared" si="130"/>
        <v>7</v>
      </c>
      <c r="AEJ7">
        <f t="shared" si="130"/>
        <v>2</v>
      </c>
      <c r="AEK7">
        <f t="shared" si="130"/>
        <v>18</v>
      </c>
      <c r="AEL7">
        <f t="shared" si="130"/>
        <v>108</v>
      </c>
      <c r="AEM7">
        <f t="shared" si="130"/>
        <v>11</v>
      </c>
      <c r="AEN7">
        <f t="shared" si="130"/>
        <v>11</v>
      </c>
      <c r="AEO7">
        <f t="shared" si="130"/>
        <v>49</v>
      </c>
      <c r="AEP7">
        <f t="shared" si="130"/>
        <v>48</v>
      </c>
      <c r="AEQ7">
        <f t="shared" si="130"/>
        <v>23</v>
      </c>
      <c r="AER7">
        <f t="shared" si="130"/>
        <v>15</v>
      </c>
      <c r="AES7">
        <f t="shared" si="130"/>
        <v>10</v>
      </c>
      <c r="AET7">
        <f t="shared" si="130"/>
        <v>10</v>
      </c>
      <c r="AEU7">
        <f t="shared" si="130"/>
        <v>1</v>
      </c>
      <c r="AEV7">
        <f t="shared" si="130"/>
        <v>11</v>
      </c>
      <c r="AEW7">
        <f t="shared" si="130"/>
        <v>8</v>
      </c>
      <c r="AEX7">
        <f t="shared" si="130"/>
        <v>4</v>
      </c>
      <c r="AEY7">
        <f t="shared" si="130"/>
        <v>3</v>
      </c>
      <c r="AEZ7">
        <f t="shared" si="130"/>
        <v>46</v>
      </c>
      <c r="AFA7">
        <f t="shared" si="130"/>
        <v>4</v>
      </c>
      <c r="AFB7">
        <f t="shared" si="130"/>
        <v>4</v>
      </c>
      <c r="AFC7">
        <f t="shared" si="130"/>
        <v>0</v>
      </c>
      <c r="AFD7">
        <f t="shared" si="130"/>
        <v>0</v>
      </c>
      <c r="AFE7">
        <f t="shared" si="130"/>
        <v>0</v>
      </c>
      <c r="AFF7">
        <f t="shared" si="130"/>
        <v>0</v>
      </c>
      <c r="AFG7">
        <f t="shared" si="130"/>
        <v>0</v>
      </c>
      <c r="AFH7">
        <f t="shared" si="130"/>
        <v>3</v>
      </c>
      <c r="AFI7">
        <f t="shared" si="130"/>
        <v>1</v>
      </c>
      <c r="AFJ7">
        <f t="shared" si="130"/>
        <v>11</v>
      </c>
      <c r="AFK7">
        <f t="shared" ref="AFK7:AHW7" si="131">AFK$4-(AFK$5+AFK$6)</f>
        <v>29</v>
      </c>
      <c r="AFL7">
        <f t="shared" si="131"/>
        <v>15</v>
      </c>
      <c r="AFM7">
        <f t="shared" si="131"/>
        <v>16</v>
      </c>
      <c r="AFN7">
        <f t="shared" si="131"/>
        <v>0</v>
      </c>
      <c r="AFO7">
        <f t="shared" si="131"/>
        <v>0</v>
      </c>
      <c r="AFP7">
        <f t="shared" si="131"/>
        <v>57</v>
      </c>
      <c r="AFQ7">
        <f t="shared" si="131"/>
        <v>0</v>
      </c>
      <c r="AFR7">
        <f t="shared" si="131"/>
        <v>0</v>
      </c>
      <c r="AFS7">
        <f t="shared" si="131"/>
        <v>2</v>
      </c>
      <c r="AFT7">
        <f t="shared" si="131"/>
        <v>0</v>
      </c>
      <c r="AFU7">
        <f t="shared" si="131"/>
        <v>0</v>
      </c>
      <c r="AFV7">
        <f t="shared" si="131"/>
        <v>0</v>
      </c>
      <c r="AFW7">
        <f t="shared" si="131"/>
        <v>0</v>
      </c>
      <c r="AFX7">
        <f t="shared" si="131"/>
        <v>1</v>
      </c>
      <c r="AFY7">
        <f t="shared" si="131"/>
        <v>1</v>
      </c>
      <c r="AFZ7">
        <f t="shared" si="131"/>
        <v>0</v>
      </c>
      <c r="AGA7">
        <f t="shared" si="131"/>
        <v>0</v>
      </c>
      <c r="AGB7">
        <f t="shared" si="131"/>
        <v>0</v>
      </c>
      <c r="AGC7">
        <f t="shared" si="131"/>
        <v>3</v>
      </c>
      <c r="AGD7">
        <f t="shared" si="131"/>
        <v>2</v>
      </c>
      <c r="AGE7">
        <f t="shared" si="131"/>
        <v>15</v>
      </c>
      <c r="AGF7">
        <f t="shared" si="131"/>
        <v>0</v>
      </c>
      <c r="AGG7">
        <f t="shared" si="131"/>
        <v>1</v>
      </c>
      <c r="AGH7">
        <f t="shared" si="131"/>
        <v>5</v>
      </c>
      <c r="AGI7">
        <f t="shared" si="131"/>
        <v>0</v>
      </c>
      <c r="AGJ7">
        <f t="shared" si="131"/>
        <v>3</v>
      </c>
      <c r="AGK7">
        <f t="shared" si="131"/>
        <v>63</v>
      </c>
      <c r="AGL7">
        <f t="shared" si="131"/>
        <v>0</v>
      </c>
      <c r="AGM7">
        <f t="shared" si="131"/>
        <v>0</v>
      </c>
      <c r="AGN7">
        <f t="shared" si="131"/>
        <v>11</v>
      </c>
      <c r="AGO7">
        <f t="shared" si="131"/>
        <v>1</v>
      </c>
      <c r="AGP7">
        <f t="shared" si="131"/>
        <v>5</v>
      </c>
      <c r="AGQ7">
        <f t="shared" si="131"/>
        <v>1116</v>
      </c>
      <c r="AGR7">
        <f t="shared" si="131"/>
        <v>27</v>
      </c>
      <c r="AGS7">
        <f t="shared" si="131"/>
        <v>9</v>
      </c>
      <c r="AGT7">
        <f t="shared" si="131"/>
        <v>7</v>
      </c>
      <c r="AGU7">
        <f t="shared" si="131"/>
        <v>788</v>
      </c>
      <c r="AGV7">
        <f t="shared" si="131"/>
        <v>62</v>
      </c>
      <c r="AGW7">
        <f t="shared" si="131"/>
        <v>444</v>
      </c>
      <c r="AGX7">
        <f t="shared" si="131"/>
        <v>20</v>
      </c>
      <c r="AGY7">
        <f t="shared" si="131"/>
        <v>1116</v>
      </c>
      <c r="AGZ7">
        <f t="shared" si="131"/>
        <v>1116</v>
      </c>
      <c r="AHA7">
        <f t="shared" si="131"/>
        <v>1116</v>
      </c>
      <c r="AHB7">
        <f t="shared" si="131"/>
        <v>1116</v>
      </c>
      <c r="AHC7">
        <f t="shared" si="131"/>
        <v>28</v>
      </c>
      <c r="AHD7">
        <f t="shared" si="131"/>
        <v>120</v>
      </c>
      <c r="AHE7">
        <f t="shared" si="131"/>
        <v>22</v>
      </c>
      <c r="AHF7">
        <f t="shared" si="131"/>
        <v>40</v>
      </c>
      <c r="AHG7">
        <f t="shared" si="131"/>
        <v>1114</v>
      </c>
      <c r="AHH7">
        <f t="shared" si="131"/>
        <v>243</v>
      </c>
      <c r="AHI7">
        <f t="shared" si="131"/>
        <v>594</v>
      </c>
      <c r="AHJ7">
        <f t="shared" si="131"/>
        <v>57</v>
      </c>
      <c r="AHK7">
        <f t="shared" si="131"/>
        <v>27</v>
      </c>
      <c r="AHL7">
        <f t="shared" si="131"/>
        <v>393</v>
      </c>
      <c r="AHM7">
        <f t="shared" si="131"/>
        <v>80</v>
      </c>
      <c r="AHN7">
        <f t="shared" si="131"/>
        <v>83</v>
      </c>
      <c r="AHO7">
        <f t="shared" si="131"/>
        <v>24</v>
      </c>
      <c r="AHP7">
        <f t="shared" si="131"/>
        <v>51</v>
      </c>
      <c r="AHQ7">
        <f t="shared" si="131"/>
        <v>45</v>
      </c>
      <c r="AHR7">
        <f t="shared" si="131"/>
        <v>1133</v>
      </c>
      <c r="AHT7">
        <f t="shared" si="131"/>
        <v>4359</v>
      </c>
      <c r="AHU7">
        <f t="shared" si="131"/>
        <v>4359</v>
      </c>
      <c r="AHV7">
        <f t="shared" si="131"/>
        <v>3981</v>
      </c>
      <c r="AHW7">
        <f t="shared" si="131"/>
        <v>307</v>
      </c>
      <c r="AHX7">
        <f t="shared" ref="AHX7:AKI7" si="132">AHX$4-(AHX$5+AHX$6)</f>
        <v>5</v>
      </c>
      <c r="AHY7">
        <f t="shared" si="132"/>
        <v>75</v>
      </c>
      <c r="AHZ7">
        <f t="shared" si="132"/>
        <v>84</v>
      </c>
      <c r="AIA7">
        <f t="shared" si="132"/>
        <v>13</v>
      </c>
      <c r="AIB7">
        <f t="shared" si="132"/>
        <v>0</v>
      </c>
      <c r="AIC7">
        <f t="shared" si="132"/>
        <v>1</v>
      </c>
      <c r="AID7">
        <f t="shared" si="132"/>
        <v>4</v>
      </c>
      <c r="AIE7">
        <f t="shared" si="132"/>
        <v>4333</v>
      </c>
      <c r="AIF7">
        <f t="shared" si="132"/>
        <v>750</v>
      </c>
      <c r="AIG7">
        <f t="shared" si="132"/>
        <v>28</v>
      </c>
      <c r="AIH7">
        <f t="shared" si="132"/>
        <v>7</v>
      </c>
      <c r="AII7">
        <f t="shared" si="132"/>
        <v>759</v>
      </c>
      <c r="AIJ7">
        <f t="shared" si="132"/>
        <v>12</v>
      </c>
      <c r="AIK7">
        <f t="shared" si="132"/>
        <v>10</v>
      </c>
      <c r="AIL7">
        <f t="shared" si="132"/>
        <v>39</v>
      </c>
      <c r="AIM7">
        <f t="shared" si="132"/>
        <v>0</v>
      </c>
      <c r="AIN7">
        <f t="shared" si="132"/>
        <v>10</v>
      </c>
      <c r="AIO7">
        <f t="shared" si="132"/>
        <v>17</v>
      </c>
      <c r="AIP7">
        <f t="shared" si="132"/>
        <v>9</v>
      </c>
      <c r="AIQ7">
        <f t="shared" si="132"/>
        <v>9</v>
      </c>
      <c r="AIR7">
        <f t="shared" si="132"/>
        <v>253</v>
      </c>
      <c r="AIS7">
        <f t="shared" si="132"/>
        <v>964</v>
      </c>
      <c r="AIT7">
        <f t="shared" si="132"/>
        <v>58</v>
      </c>
      <c r="AIU7">
        <f t="shared" si="132"/>
        <v>435</v>
      </c>
      <c r="AIV7">
        <f t="shared" si="132"/>
        <v>43</v>
      </c>
      <c r="AIW7">
        <f t="shared" si="132"/>
        <v>198</v>
      </c>
      <c r="AIX7">
        <f t="shared" si="132"/>
        <v>149</v>
      </c>
      <c r="AIY7">
        <f t="shared" si="132"/>
        <v>10</v>
      </c>
      <c r="AIZ7">
        <f t="shared" si="132"/>
        <v>33</v>
      </c>
      <c r="AJA7">
        <f t="shared" si="132"/>
        <v>4</v>
      </c>
      <c r="AJB7">
        <f t="shared" si="132"/>
        <v>3</v>
      </c>
      <c r="AJC7">
        <f t="shared" si="132"/>
        <v>65</v>
      </c>
      <c r="AJD7">
        <f t="shared" si="132"/>
        <v>2</v>
      </c>
      <c r="AJE7">
        <f t="shared" si="132"/>
        <v>0</v>
      </c>
      <c r="AJF7">
        <f t="shared" si="132"/>
        <v>3</v>
      </c>
      <c r="AJG7">
        <f t="shared" si="132"/>
        <v>83</v>
      </c>
      <c r="AJH7">
        <f t="shared" si="132"/>
        <v>83</v>
      </c>
      <c r="AJI7">
        <f t="shared" si="132"/>
        <v>0</v>
      </c>
      <c r="AJJ7">
        <f t="shared" si="132"/>
        <v>23</v>
      </c>
      <c r="AJK7">
        <f t="shared" si="132"/>
        <v>30</v>
      </c>
      <c r="AJL7">
        <f t="shared" si="132"/>
        <v>36</v>
      </c>
      <c r="AJM7">
        <f t="shared" si="132"/>
        <v>29</v>
      </c>
      <c r="AJN7">
        <f t="shared" si="132"/>
        <v>242</v>
      </c>
      <c r="AJO7">
        <f t="shared" si="132"/>
        <v>19</v>
      </c>
      <c r="AJP7">
        <f t="shared" si="132"/>
        <v>122</v>
      </c>
      <c r="AJQ7">
        <f t="shared" si="132"/>
        <v>19</v>
      </c>
      <c r="AJR7">
        <f t="shared" si="132"/>
        <v>75</v>
      </c>
      <c r="AJS7">
        <f t="shared" si="132"/>
        <v>43</v>
      </c>
      <c r="AJT7">
        <f t="shared" si="132"/>
        <v>2</v>
      </c>
      <c r="AJU7">
        <f t="shared" si="132"/>
        <v>10</v>
      </c>
      <c r="AJV7">
        <f t="shared" si="132"/>
        <v>1</v>
      </c>
      <c r="AJW7">
        <f t="shared" si="132"/>
        <v>4</v>
      </c>
      <c r="AJX7">
        <f t="shared" si="132"/>
        <v>22</v>
      </c>
      <c r="AJY7">
        <f t="shared" si="132"/>
        <v>16</v>
      </c>
      <c r="AJZ7">
        <f t="shared" si="132"/>
        <v>6</v>
      </c>
      <c r="AKA7">
        <f t="shared" si="132"/>
        <v>47</v>
      </c>
      <c r="AKB7">
        <f t="shared" si="132"/>
        <v>183</v>
      </c>
      <c r="AKC7">
        <f t="shared" si="132"/>
        <v>31</v>
      </c>
      <c r="AKD7">
        <f t="shared" si="132"/>
        <v>31</v>
      </c>
      <c r="AKE7">
        <f t="shared" si="132"/>
        <v>125</v>
      </c>
      <c r="AKF7">
        <f t="shared" si="132"/>
        <v>76</v>
      </c>
      <c r="AKG7">
        <f t="shared" si="132"/>
        <v>32</v>
      </c>
      <c r="AKH7">
        <f t="shared" si="132"/>
        <v>6</v>
      </c>
      <c r="AKI7">
        <f t="shared" si="132"/>
        <v>21</v>
      </c>
      <c r="AKJ7">
        <f t="shared" ref="AKJ7:AMV7" si="133">AKJ$4-(AKJ$5+AKJ$6)</f>
        <v>21</v>
      </c>
      <c r="AKK7">
        <f t="shared" si="133"/>
        <v>2</v>
      </c>
      <c r="AKL7">
        <f t="shared" si="133"/>
        <v>14</v>
      </c>
      <c r="AKM7">
        <f t="shared" si="133"/>
        <v>13</v>
      </c>
      <c r="AKN7">
        <f t="shared" si="133"/>
        <v>11</v>
      </c>
      <c r="AKO7">
        <f t="shared" si="133"/>
        <v>8</v>
      </c>
      <c r="AKP7">
        <f t="shared" si="133"/>
        <v>145</v>
      </c>
      <c r="AKQ7">
        <f t="shared" si="133"/>
        <v>9</v>
      </c>
      <c r="AKR7">
        <f t="shared" si="133"/>
        <v>9</v>
      </c>
      <c r="AKS7">
        <f t="shared" si="133"/>
        <v>0</v>
      </c>
      <c r="AKT7">
        <f t="shared" si="133"/>
        <v>0</v>
      </c>
      <c r="AKU7">
        <f t="shared" si="133"/>
        <v>0</v>
      </c>
      <c r="AKV7">
        <f t="shared" si="133"/>
        <v>0</v>
      </c>
      <c r="AKW7">
        <f t="shared" si="133"/>
        <v>0</v>
      </c>
      <c r="AKX7">
        <f t="shared" si="133"/>
        <v>4</v>
      </c>
      <c r="AKY7">
        <f t="shared" si="133"/>
        <v>9</v>
      </c>
      <c r="AKZ7">
        <f t="shared" si="133"/>
        <v>33</v>
      </c>
      <c r="ALA7">
        <f t="shared" si="133"/>
        <v>73</v>
      </c>
      <c r="ALB7">
        <f t="shared" si="133"/>
        <v>37</v>
      </c>
      <c r="ALC7">
        <f t="shared" si="133"/>
        <v>37</v>
      </c>
      <c r="ALD7">
        <f t="shared" si="133"/>
        <v>0</v>
      </c>
      <c r="ALE7">
        <f t="shared" si="133"/>
        <v>0</v>
      </c>
      <c r="ALF7">
        <f t="shared" si="133"/>
        <v>157</v>
      </c>
      <c r="ALG7">
        <f t="shared" si="133"/>
        <v>1</v>
      </c>
      <c r="ALH7">
        <f t="shared" si="133"/>
        <v>0</v>
      </c>
      <c r="ALI7">
        <f t="shared" si="133"/>
        <v>4</v>
      </c>
      <c r="ALJ7">
        <f t="shared" si="133"/>
        <v>2</v>
      </c>
      <c r="ALK7">
        <f t="shared" si="133"/>
        <v>1</v>
      </c>
      <c r="ALL7">
        <f t="shared" si="133"/>
        <v>0</v>
      </c>
      <c r="ALM7">
        <f t="shared" si="133"/>
        <v>0</v>
      </c>
      <c r="ALN7">
        <f t="shared" si="133"/>
        <v>2</v>
      </c>
      <c r="ALO7">
        <f t="shared" si="133"/>
        <v>2</v>
      </c>
      <c r="ALP7">
        <f t="shared" si="133"/>
        <v>0</v>
      </c>
      <c r="ALQ7">
        <f t="shared" si="133"/>
        <v>0</v>
      </c>
      <c r="ALR7">
        <f t="shared" si="133"/>
        <v>0</v>
      </c>
      <c r="ALS7">
        <f t="shared" si="133"/>
        <v>6</v>
      </c>
      <c r="ALT7">
        <f t="shared" si="133"/>
        <v>21</v>
      </c>
      <c r="ALU7">
        <f t="shared" si="133"/>
        <v>29</v>
      </c>
      <c r="ALV7">
        <f t="shared" si="133"/>
        <v>0</v>
      </c>
      <c r="ALW7">
        <f t="shared" si="133"/>
        <v>20</v>
      </c>
      <c r="ALX7">
        <f t="shared" si="133"/>
        <v>21</v>
      </c>
      <c r="ALY7">
        <f t="shared" si="133"/>
        <v>0</v>
      </c>
      <c r="ALZ7">
        <f t="shared" si="133"/>
        <v>41</v>
      </c>
      <c r="AMA7">
        <f t="shared" si="133"/>
        <v>119</v>
      </c>
      <c r="AMB7">
        <f t="shared" si="133"/>
        <v>1</v>
      </c>
      <c r="AMC7">
        <f t="shared" si="133"/>
        <v>3</v>
      </c>
      <c r="AMD7">
        <f t="shared" si="133"/>
        <v>27</v>
      </c>
      <c r="AME7">
        <f t="shared" si="133"/>
        <v>0</v>
      </c>
      <c r="AMF7">
        <f t="shared" si="133"/>
        <v>13</v>
      </c>
      <c r="AMG7">
        <f t="shared" si="133"/>
        <v>4297</v>
      </c>
      <c r="AMH7">
        <f t="shared" si="133"/>
        <v>4296</v>
      </c>
      <c r="AMI7">
        <f t="shared" si="133"/>
        <v>4358</v>
      </c>
      <c r="AMK7">
        <f t="shared" si="133"/>
        <v>8098</v>
      </c>
      <c r="AML7">
        <f t="shared" si="133"/>
        <v>8098</v>
      </c>
      <c r="AMM7">
        <f t="shared" si="133"/>
        <v>0</v>
      </c>
      <c r="AMN7">
        <f t="shared" si="133"/>
        <v>8084</v>
      </c>
      <c r="AMO7">
        <f t="shared" si="133"/>
        <v>1</v>
      </c>
      <c r="AMP7">
        <f t="shared" si="133"/>
        <v>15</v>
      </c>
      <c r="AMQ7">
        <f t="shared" si="133"/>
        <v>0</v>
      </c>
      <c r="AMR7">
        <f t="shared" si="133"/>
        <v>2</v>
      </c>
      <c r="AMS7">
        <f t="shared" si="133"/>
        <v>0</v>
      </c>
      <c r="AMT7">
        <f t="shared" si="133"/>
        <v>0</v>
      </c>
      <c r="AMU7">
        <f t="shared" si="133"/>
        <v>9</v>
      </c>
      <c r="AMV7">
        <f t="shared" si="133"/>
        <v>10</v>
      </c>
      <c r="AMW7">
        <f t="shared" ref="AMW7:AOE7" si="134">AMW$4-(AMW$5+AMW$6)</f>
        <v>0</v>
      </c>
      <c r="AMX7">
        <f t="shared" si="134"/>
        <v>3</v>
      </c>
      <c r="AMY7">
        <f t="shared" si="134"/>
        <v>18</v>
      </c>
      <c r="AMZ7">
        <f t="shared" si="134"/>
        <v>611</v>
      </c>
      <c r="ANA7">
        <f t="shared" si="134"/>
        <v>91</v>
      </c>
      <c r="ANB7">
        <f t="shared" si="134"/>
        <v>228</v>
      </c>
      <c r="ANC7">
        <f t="shared" si="134"/>
        <v>47</v>
      </c>
      <c r="AND7">
        <f t="shared" si="134"/>
        <v>120</v>
      </c>
      <c r="ANE7">
        <f t="shared" si="134"/>
        <v>113</v>
      </c>
      <c r="ANF7">
        <f t="shared" si="134"/>
        <v>33</v>
      </c>
      <c r="ANG7">
        <f t="shared" si="134"/>
        <v>60</v>
      </c>
      <c r="ANH7">
        <f t="shared" si="134"/>
        <v>4</v>
      </c>
      <c r="ANI7">
        <f t="shared" si="134"/>
        <v>18</v>
      </c>
      <c r="ANJ7">
        <f t="shared" si="134"/>
        <v>48</v>
      </c>
      <c r="ANK7">
        <f t="shared" si="134"/>
        <v>88</v>
      </c>
      <c r="ANL7">
        <f t="shared" si="134"/>
        <v>22</v>
      </c>
      <c r="ANM7">
        <f t="shared" si="134"/>
        <v>219</v>
      </c>
      <c r="ANN7">
        <f t="shared" si="134"/>
        <v>366</v>
      </c>
      <c r="ANO7">
        <f t="shared" si="134"/>
        <v>50</v>
      </c>
      <c r="ANP7">
        <f t="shared" si="134"/>
        <v>50</v>
      </c>
      <c r="ANQ7">
        <f t="shared" si="134"/>
        <v>388</v>
      </c>
      <c r="ANR7">
        <f t="shared" si="134"/>
        <v>149</v>
      </c>
      <c r="ANS7">
        <f t="shared" si="134"/>
        <v>46</v>
      </c>
      <c r="ANT7">
        <f t="shared" si="134"/>
        <v>18</v>
      </c>
      <c r="ANU7">
        <f t="shared" si="134"/>
        <v>73</v>
      </c>
      <c r="ANV7">
        <f t="shared" si="134"/>
        <v>75</v>
      </c>
      <c r="ANW7">
        <f t="shared" si="134"/>
        <v>11</v>
      </c>
      <c r="ANX7">
        <f t="shared" si="134"/>
        <v>201</v>
      </c>
      <c r="ANY7">
        <f t="shared" si="134"/>
        <v>2</v>
      </c>
      <c r="ANZ7">
        <f t="shared" si="134"/>
        <v>12</v>
      </c>
      <c r="AOA7">
        <f t="shared" si="134"/>
        <v>106</v>
      </c>
      <c r="AOB7">
        <f t="shared" si="134"/>
        <v>0</v>
      </c>
      <c r="AOC7">
        <f t="shared" si="134"/>
        <v>1</v>
      </c>
      <c r="AOD7">
        <f t="shared" si="134"/>
        <v>21</v>
      </c>
      <c r="AOE7">
        <f t="shared" si="134"/>
        <v>0</v>
      </c>
    </row>
    <row r="8" spans="1:1072">
      <c r="B8" t="s">
        <v>39027</v>
      </c>
      <c r="D8" s="3">
        <f>D5/(SUM(D5:D7))</f>
        <v>0</v>
      </c>
      <c r="F8" s="3">
        <f>F5/(SUM(F5:F7))</f>
        <v>0</v>
      </c>
      <c r="G8" s="3">
        <f t="shared" ref="G8:BR8" si="135">G5/(SUM(G5:G7))</f>
        <v>0</v>
      </c>
      <c r="H8" s="3">
        <f t="shared" si="135"/>
        <v>0</v>
      </c>
      <c r="I8" s="3">
        <f t="shared" si="135"/>
        <v>0</v>
      </c>
      <c r="J8" s="3">
        <f t="shared" si="135"/>
        <v>0</v>
      </c>
      <c r="K8" s="3">
        <f t="shared" si="135"/>
        <v>0</v>
      </c>
      <c r="L8" s="3">
        <f t="shared" si="135"/>
        <v>0</v>
      </c>
      <c r="M8" s="3">
        <f t="shared" si="135"/>
        <v>0</v>
      </c>
      <c r="N8" s="3" t="e">
        <f t="shared" si="135"/>
        <v>#DIV/0!</v>
      </c>
      <c r="O8" s="3">
        <f t="shared" si="135"/>
        <v>0</v>
      </c>
      <c r="P8" s="3">
        <f t="shared" si="135"/>
        <v>0.99667405764966743</v>
      </c>
      <c r="Q8" s="3">
        <f t="shared" si="135"/>
        <v>0.99556541019955658</v>
      </c>
      <c r="R8" s="3">
        <f t="shared" si="135"/>
        <v>0</v>
      </c>
      <c r="S8" s="3">
        <f t="shared" si="135"/>
        <v>0.88641425389755013</v>
      </c>
      <c r="T8" s="3">
        <f t="shared" si="135"/>
        <v>0</v>
      </c>
      <c r="U8" s="3" t="e">
        <f t="shared" si="135"/>
        <v>#DIV/0!</v>
      </c>
      <c r="V8" s="3">
        <f t="shared" si="135"/>
        <v>0</v>
      </c>
      <c r="W8" s="3">
        <f t="shared" si="135"/>
        <v>0</v>
      </c>
      <c r="X8" s="3">
        <f t="shared" si="135"/>
        <v>1.7857142857142856E-2</v>
      </c>
      <c r="Y8" s="3">
        <f t="shared" si="135"/>
        <v>0</v>
      </c>
      <c r="Z8" s="3">
        <f t="shared" si="135"/>
        <v>0.9955357142857143</v>
      </c>
      <c r="AA8" s="3">
        <f t="shared" si="135"/>
        <v>0</v>
      </c>
      <c r="AB8" s="3">
        <f t="shared" si="135"/>
        <v>0</v>
      </c>
      <c r="AC8" s="3">
        <f t="shared" si="135"/>
        <v>0</v>
      </c>
      <c r="AD8" s="3">
        <f t="shared" si="135"/>
        <v>0</v>
      </c>
      <c r="AE8" s="3">
        <f t="shared" si="135"/>
        <v>0</v>
      </c>
      <c r="AF8" s="3">
        <f t="shared" si="135"/>
        <v>0</v>
      </c>
      <c r="AG8" s="3">
        <f t="shared" si="135"/>
        <v>0</v>
      </c>
      <c r="AH8" s="3">
        <f t="shared" si="135"/>
        <v>0</v>
      </c>
      <c r="AI8" s="3">
        <f t="shared" si="135"/>
        <v>0</v>
      </c>
      <c r="AJ8" s="3">
        <f t="shared" si="135"/>
        <v>0</v>
      </c>
      <c r="AK8" s="3">
        <f t="shared" si="135"/>
        <v>0</v>
      </c>
      <c r="AL8" s="3">
        <f t="shared" si="135"/>
        <v>0</v>
      </c>
      <c r="AM8" s="3">
        <f t="shared" si="135"/>
        <v>0</v>
      </c>
      <c r="AN8" s="3">
        <f t="shared" si="135"/>
        <v>0</v>
      </c>
      <c r="AO8" s="3">
        <f t="shared" si="135"/>
        <v>0</v>
      </c>
      <c r="AP8" s="3">
        <f t="shared" si="135"/>
        <v>0</v>
      </c>
      <c r="AQ8" s="3">
        <f t="shared" si="135"/>
        <v>0</v>
      </c>
      <c r="AR8" s="3">
        <f t="shared" si="135"/>
        <v>0</v>
      </c>
      <c r="AS8" s="3">
        <f t="shared" si="135"/>
        <v>0</v>
      </c>
      <c r="AT8" s="3">
        <f t="shared" si="135"/>
        <v>0</v>
      </c>
      <c r="AU8" s="3">
        <f t="shared" si="135"/>
        <v>0</v>
      </c>
      <c r="AV8" s="3">
        <f t="shared" si="135"/>
        <v>0</v>
      </c>
      <c r="AW8" s="3">
        <f t="shared" si="135"/>
        <v>0</v>
      </c>
      <c r="AX8" s="3">
        <f t="shared" si="135"/>
        <v>0</v>
      </c>
      <c r="AY8" s="3">
        <f t="shared" si="135"/>
        <v>0</v>
      </c>
      <c r="AZ8" s="3">
        <f t="shared" si="135"/>
        <v>0</v>
      </c>
      <c r="BA8" s="3">
        <f t="shared" si="135"/>
        <v>0</v>
      </c>
      <c r="BB8" s="3">
        <f t="shared" si="135"/>
        <v>0</v>
      </c>
      <c r="BC8" s="3">
        <f t="shared" si="135"/>
        <v>0</v>
      </c>
      <c r="BD8" s="3">
        <f t="shared" si="135"/>
        <v>0</v>
      </c>
      <c r="BE8" s="3">
        <f t="shared" si="135"/>
        <v>0</v>
      </c>
      <c r="BF8" s="3">
        <f t="shared" si="135"/>
        <v>0</v>
      </c>
      <c r="BG8" s="3">
        <f t="shared" si="135"/>
        <v>0</v>
      </c>
      <c r="BH8" s="3">
        <f t="shared" si="135"/>
        <v>0</v>
      </c>
      <c r="BI8" s="3">
        <f t="shared" si="135"/>
        <v>0</v>
      </c>
      <c r="BJ8" s="3">
        <f t="shared" si="135"/>
        <v>0</v>
      </c>
      <c r="BK8" s="3">
        <f t="shared" si="135"/>
        <v>0</v>
      </c>
      <c r="BL8" s="3">
        <f t="shared" si="135"/>
        <v>0</v>
      </c>
      <c r="BM8" s="3">
        <f t="shared" si="135"/>
        <v>0</v>
      </c>
      <c r="BN8" s="3">
        <f t="shared" si="135"/>
        <v>0</v>
      </c>
      <c r="BO8" s="3">
        <f t="shared" si="135"/>
        <v>0</v>
      </c>
      <c r="BP8" s="3">
        <f t="shared" si="135"/>
        <v>0.9047085201793722</v>
      </c>
      <c r="BQ8" s="3">
        <f t="shared" si="135"/>
        <v>0</v>
      </c>
      <c r="BR8" s="3">
        <f t="shared" si="135"/>
        <v>0.14461883408071749</v>
      </c>
      <c r="BS8" s="3">
        <f t="shared" ref="BS8:ED8" si="136">BS5/(SUM(BS5:BS7))</f>
        <v>0</v>
      </c>
      <c r="BT8" s="3">
        <f t="shared" si="136"/>
        <v>0</v>
      </c>
      <c r="BU8" s="3">
        <f t="shared" si="136"/>
        <v>0</v>
      </c>
      <c r="BV8" s="3">
        <f t="shared" si="136"/>
        <v>0</v>
      </c>
      <c r="BW8" s="3">
        <f t="shared" si="136"/>
        <v>0</v>
      </c>
      <c r="BX8" s="3">
        <f t="shared" si="136"/>
        <v>0</v>
      </c>
      <c r="BY8" s="3">
        <f t="shared" si="136"/>
        <v>0</v>
      </c>
      <c r="BZ8" s="3">
        <f t="shared" si="136"/>
        <v>0</v>
      </c>
      <c r="CA8" s="3">
        <f t="shared" si="136"/>
        <v>0</v>
      </c>
      <c r="CB8" s="3">
        <f t="shared" si="136"/>
        <v>0</v>
      </c>
      <c r="CC8" s="3">
        <f t="shared" si="136"/>
        <v>0</v>
      </c>
      <c r="CD8" s="3">
        <f t="shared" si="136"/>
        <v>0</v>
      </c>
      <c r="CE8" s="3">
        <f t="shared" si="136"/>
        <v>0</v>
      </c>
      <c r="CF8" s="3">
        <f t="shared" si="136"/>
        <v>0</v>
      </c>
      <c r="CG8" s="3">
        <f t="shared" si="136"/>
        <v>0</v>
      </c>
      <c r="CH8" s="3">
        <f t="shared" si="136"/>
        <v>0</v>
      </c>
      <c r="CI8" s="3">
        <f t="shared" si="136"/>
        <v>0</v>
      </c>
      <c r="CJ8" s="3">
        <f t="shared" si="136"/>
        <v>0</v>
      </c>
      <c r="CK8" s="3">
        <f t="shared" si="136"/>
        <v>0</v>
      </c>
      <c r="CL8" s="3">
        <f t="shared" si="136"/>
        <v>0</v>
      </c>
      <c r="CM8" s="3">
        <f t="shared" si="136"/>
        <v>0</v>
      </c>
      <c r="CN8" s="3">
        <f t="shared" si="136"/>
        <v>0</v>
      </c>
      <c r="CO8" s="3">
        <f t="shared" si="136"/>
        <v>0</v>
      </c>
      <c r="CP8" s="3">
        <f t="shared" si="136"/>
        <v>0</v>
      </c>
      <c r="CQ8" s="3">
        <f t="shared" si="136"/>
        <v>0</v>
      </c>
      <c r="CR8" s="3">
        <f t="shared" si="136"/>
        <v>0</v>
      </c>
      <c r="CS8" s="3">
        <f t="shared" si="136"/>
        <v>0</v>
      </c>
      <c r="CT8" s="3">
        <f t="shared" si="136"/>
        <v>0</v>
      </c>
      <c r="CU8" s="3">
        <f t="shared" si="136"/>
        <v>0</v>
      </c>
      <c r="CV8" s="3">
        <f t="shared" si="136"/>
        <v>0</v>
      </c>
      <c r="CW8" s="3">
        <f t="shared" si="136"/>
        <v>0</v>
      </c>
      <c r="CX8" s="3">
        <f t="shared" si="136"/>
        <v>0</v>
      </c>
      <c r="CY8" s="3">
        <f t="shared" si="136"/>
        <v>0</v>
      </c>
      <c r="CZ8" s="3">
        <f t="shared" si="136"/>
        <v>0</v>
      </c>
      <c r="DA8" s="3">
        <f t="shared" si="136"/>
        <v>0</v>
      </c>
      <c r="DB8" s="3">
        <f t="shared" si="136"/>
        <v>0</v>
      </c>
      <c r="DC8" s="3">
        <f t="shared" si="136"/>
        <v>0</v>
      </c>
      <c r="DD8" s="3">
        <f t="shared" si="136"/>
        <v>0</v>
      </c>
      <c r="DE8" s="3">
        <f t="shared" si="136"/>
        <v>0</v>
      </c>
      <c r="DF8" s="3">
        <f t="shared" si="136"/>
        <v>0</v>
      </c>
      <c r="DG8" s="3">
        <f t="shared" si="136"/>
        <v>0.91143497757847536</v>
      </c>
      <c r="DH8" s="3">
        <f t="shared" si="136"/>
        <v>0</v>
      </c>
      <c r="DI8" s="3">
        <f t="shared" si="136"/>
        <v>0</v>
      </c>
      <c r="DJ8" s="3">
        <f t="shared" si="136"/>
        <v>0</v>
      </c>
      <c r="DK8" s="3">
        <f t="shared" si="136"/>
        <v>0</v>
      </c>
      <c r="DL8" s="3">
        <f t="shared" si="136"/>
        <v>0</v>
      </c>
      <c r="DM8" s="3">
        <f t="shared" si="136"/>
        <v>0</v>
      </c>
      <c r="DN8" s="3">
        <f t="shared" si="136"/>
        <v>0</v>
      </c>
      <c r="DO8" s="3">
        <f t="shared" si="136"/>
        <v>0</v>
      </c>
      <c r="DP8" s="3">
        <f t="shared" si="136"/>
        <v>0</v>
      </c>
      <c r="DQ8" s="3">
        <f t="shared" si="136"/>
        <v>0</v>
      </c>
      <c r="DR8" s="3">
        <f t="shared" si="136"/>
        <v>0</v>
      </c>
      <c r="DS8" s="3">
        <f t="shared" si="136"/>
        <v>0</v>
      </c>
      <c r="DT8" s="3">
        <f t="shared" si="136"/>
        <v>0</v>
      </c>
      <c r="DU8" s="3">
        <f t="shared" si="136"/>
        <v>0</v>
      </c>
      <c r="DV8" s="3">
        <f t="shared" si="136"/>
        <v>0.75784753363228696</v>
      </c>
      <c r="DW8" s="3">
        <f t="shared" si="136"/>
        <v>0</v>
      </c>
      <c r="DX8" s="3">
        <f t="shared" si="136"/>
        <v>0</v>
      </c>
      <c r="DY8" s="3">
        <f t="shared" si="136"/>
        <v>0</v>
      </c>
      <c r="DZ8" s="3">
        <f t="shared" si="136"/>
        <v>0</v>
      </c>
      <c r="EA8" s="3">
        <f t="shared" si="136"/>
        <v>0</v>
      </c>
      <c r="EB8" s="3">
        <f t="shared" si="136"/>
        <v>0</v>
      </c>
      <c r="EC8" s="3">
        <f t="shared" si="136"/>
        <v>0</v>
      </c>
      <c r="ED8" s="3">
        <f t="shared" si="136"/>
        <v>0</v>
      </c>
      <c r="EE8" s="3">
        <f t="shared" ref="EE8:GP8" si="137">EE5/(SUM(EE5:EE7))</f>
        <v>0</v>
      </c>
      <c r="EF8" s="3" t="e">
        <f t="shared" si="137"/>
        <v>#DIV/0!</v>
      </c>
      <c r="EG8" s="3">
        <f t="shared" si="137"/>
        <v>0</v>
      </c>
      <c r="EH8" s="3" t="e">
        <f t="shared" si="137"/>
        <v>#DIV/0!</v>
      </c>
      <c r="EI8" s="3">
        <f t="shared" si="137"/>
        <v>0</v>
      </c>
      <c r="EJ8" s="3">
        <f t="shared" si="137"/>
        <v>0</v>
      </c>
      <c r="EK8" s="3">
        <f t="shared" si="137"/>
        <v>0</v>
      </c>
      <c r="EL8" s="3" t="e">
        <f t="shared" si="137"/>
        <v>#DIV/0!</v>
      </c>
      <c r="EM8" s="3">
        <f t="shared" si="137"/>
        <v>0</v>
      </c>
      <c r="EN8" s="3">
        <f t="shared" si="137"/>
        <v>0</v>
      </c>
      <c r="EO8" s="3">
        <f t="shared" si="137"/>
        <v>0</v>
      </c>
      <c r="EP8" s="3">
        <f t="shared" si="137"/>
        <v>1.4792899408284023E-2</v>
      </c>
      <c r="EQ8" s="3">
        <f t="shared" si="137"/>
        <v>0</v>
      </c>
      <c r="ER8" s="3">
        <f t="shared" si="137"/>
        <v>8.9686098654708519E-3</v>
      </c>
      <c r="ES8" s="3">
        <f t="shared" si="137"/>
        <v>0</v>
      </c>
      <c r="ET8" s="3">
        <f t="shared" si="137"/>
        <v>0.15375982042648709</v>
      </c>
      <c r="EU8" s="3">
        <f t="shared" si="137"/>
        <v>0</v>
      </c>
      <c r="EV8" s="3">
        <f t="shared" si="137"/>
        <v>0</v>
      </c>
      <c r="EW8" s="3">
        <f t="shared" si="137"/>
        <v>0</v>
      </c>
      <c r="EX8" s="3">
        <f t="shared" si="137"/>
        <v>0</v>
      </c>
      <c r="EY8" s="3">
        <f t="shared" si="137"/>
        <v>0</v>
      </c>
      <c r="EZ8" s="3">
        <f t="shared" si="137"/>
        <v>0</v>
      </c>
      <c r="FA8" s="3">
        <f t="shared" si="137"/>
        <v>0</v>
      </c>
      <c r="FB8" s="3">
        <f t="shared" si="137"/>
        <v>0</v>
      </c>
      <c r="FC8" s="3" t="e">
        <f t="shared" si="137"/>
        <v>#DIV/0!</v>
      </c>
      <c r="FD8" s="3">
        <f t="shared" si="137"/>
        <v>0</v>
      </c>
      <c r="FE8" s="3">
        <f t="shared" si="137"/>
        <v>0</v>
      </c>
      <c r="FF8" s="3">
        <f t="shared" si="137"/>
        <v>0</v>
      </c>
      <c r="FG8" s="3">
        <f t="shared" si="137"/>
        <v>0</v>
      </c>
      <c r="FH8" s="3">
        <f t="shared" si="137"/>
        <v>0</v>
      </c>
      <c r="FI8" s="3">
        <f t="shared" si="137"/>
        <v>0</v>
      </c>
      <c r="FJ8" s="3">
        <f t="shared" si="137"/>
        <v>0</v>
      </c>
      <c r="FK8" s="3">
        <f t="shared" si="137"/>
        <v>0</v>
      </c>
      <c r="FL8" s="3">
        <f t="shared" si="137"/>
        <v>0</v>
      </c>
      <c r="FM8" s="3">
        <f t="shared" si="137"/>
        <v>0</v>
      </c>
      <c r="FN8" s="3">
        <f t="shared" si="137"/>
        <v>0</v>
      </c>
      <c r="FO8" s="3">
        <f t="shared" si="137"/>
        <v>0</v>
      </c>
      <c r="FP8" s="3">
        <f t="shared" si="137"/>
        <v>0</v>
      </c>
      <c r="FQ8" s="3">
        <f t="shared" si="137"/>
        <v>0</v>
      </c>
      <c r="FR8" s="3">
        <f t="shared" si="137"/>
        <v>4.7138047138047139E-2</v>
      </c>
      <c r="FS8" s="3">
        <f t="shared" si="137"/>
        <v>0</v>
      </c>
      <c r="FT8" s="3">
        <f t="shared" si="137"/>
        <v>0</v>
      </c>
      <c r="FU8" s="3">
        <f t="shared" si="137"/>
        <v>0</v>
      </c>
      <c r="FV8" s="3">
        <f t="shared" si="137"/>
        <v>0</v>
      </c>
      <c r="FW8" s="3">
        <f t="shared" si="137"/>
        <v>0</v>
      </c>
      <c r="FX8" s="3">
        <f t="shared" si="137"/>
        <v>0</v>
      </c>
      <c r="FY8" s="3">
        <f t="shared" si="137"/>
        <v>0</v>
      </c>
      <c r="FZ8" s="3">
        <f t="shared" si="137"/>
        <v>0</v>
      </c>
      <c r="GA8" s="3" t="e">
        <f t="shared" si="137"/>
        <v>#DIV/0!</v>
      </c>
      <c r="GB8" s="3" t="e">
        <f t="shared" si="137"/>
        <v>#DIV/0!</v>
      </c>
      <c r="GC8" s="3" t="e">
        <f t="shared" si="137"/>
        <v>#DIV/0!</v>
      </c>
      <c r="GD8" s="3" t="e">
        <f t="shared" si="137"/>
        <v>#DIV/0!</v>
      </c>
      <c r="GE8" s="3" t="e">
        <f t="shared" si="137"/>
        <v>#DIV/0!</v>
      </c>
      <c r="GF8" s="3" t="e">
        <f t="shared" si="137"/>
        <v>#DIV/0!</v>
      </c>
      <c r="GG8" s="3">
        <f t="shared" si="137"/>
        <v>0</v>
      </c>
      <c r="GH8" s="3">
        <f t="shared" si="137"/>
        <v>0</v>
      </c>
      <c r="GI8" s="3">
        <f t="shared" si="137"/>
        <v>0</v>
      </c>
      <c r="GJ8" s="3">
        <f t="shared" si="137"/>
        <v>0</v>
      </c>
      <c r="GK8" s="3">
        <f t="shared" si="137"/>
        <v>0.13333333333333333</v>
      </c>
      <c r="GL8" s="3">
        <f t="shared" si="137"/>
        <v>0.5</v>
      </c>
      <c r="GM8" s="3">
        <f t="shared" si="137"/>
        <v>0</v>
      </c>
      <c r="GN8" s="3">
        <f t="shared" si="137"/>
        <v>2.2446689113355782E-3</v>
      </c>
      <c r="GO8" s="3" t="e">
        <f t="shared" si="137"/>
        <v>#DIV/0!</v>
      </c>
      <c r="GP8" s="3">
        <f t="shared" si="137"/>
        <v>0</v>
      </c>
      <c r="GQ8" s="3" t="e">
        <f t="shared" ref="GQ8:JC8" si="138">GQ5/(SUM(GQ5:GQ7))</f>
        <v>#DIV/0!</v>
      </c>
      <c r="GR8" s="3" t="e">
        <f t="shared" si="138"/>
        <v>#DIV/0!</v>
      </c>
      <c r="GS8" s="3" t="e">
        <f t="shared" si="138"/>
        <v>#DIV/0!</v>
      </c>
      <c r="GT8" s="3" t="e">
        <f t="shared" si="138"/>
        <v>#DIV/0!</v>
      </c>
      <c r="GU8" s="3">
        <f t="shared" si="138"/>
        <v>0</v>
      </c>
      <c r="GV8" s="3">
        <f t="shared" si="138"/>
        <v>0</v>
      </c>
      <c r="GW8" s="3">
        <f t="shared" si="138"/>
        <v>1</v>
      </c>
      <c r="GX8" s="3">
        <f t="shared" si="138"/>
        <v>0</v>
      </c>
      <c r="GY8" s="3" t="e">
        <f t="shared" si="138"/>
        <v>#DIV/0!</v>
      </c>
      <c r="GZ8" s="3">
        <f t="shared" si="138"/>
        <v>0</v>
      </c>
      <c r="HA8" s="3">
        <f t="shared" si="138"/>
        <v>2.9180695847362513E-2</v>
      </c>
      <c r="HB8" s="3">
        <f t="shared" si="138"/>
        <v>0</v>
      </c>
      <c r="HC8" s="3">
        <f t="shared" si="138"/>
        <v>3.7037037037037035E-2</v>
      </c>
      <c r="HD8" s="3">
        <f t="shared" si="138"/>
        <v>1.0101010101010102E-2</v>
      </c>
      <c r="HE8" s="3">
        <f t="shared" si="138"/>
        <v>0</v>
      </c>
      <c r="HF8" s="3">
        <f t="shared" si="138"/>
        <v>0.2</v>
      </c>
      <c r="HG8" s="3">
        <f t="shared" si="138"/>
        <v>4.4893378226711564E-3</v>
      </c>
      <c r="HH8" s="3">
        <f t="shared" si="138"/>
        <v>0</v>
      </c>
      <c r="HI8" s="3">
        <f t="shared" si="138"/>
        <v>3.3632286995515697E-3</v>
      </c>
      <c r="HJ8" s="3">
        <f t="shared" si="138"/>
        <v>0</v>
      </c>
      <c r="HK8" s="3">
        <f t="shared" si="138"/>
        <v>0</v>
      </c>
      <c r="HL8" s="3">
        <f t="shared" si="138"/>
        <v>0.74327354260089684</v>
      </c>
      <c r="HM8" s="3">
        <f t="shared" si="138"/>
        <v>9.9887766554433224E-2</v>
      </c>
      <c r="HN8" s="3">
        <f t="shared" si="138"/>
        <v>4.0358744394618833E-2</v>
      </c>
      <c r="HO8" s="3">
        <f t="shared" si="138"/>
        <v>0</v>
      </c>
      <c r="HP8" s="3">
        <f t="shared" si="138"/>
        <v>0</v>
      </c>
      <c r="HQ8" s="3">
        <f t="shared" si="138"/>
        <v>0</v>
      </c>
      <c r="HR8" s="3">
        <f t="shared" si="138"/>
        <v>0</v>
      </c>
      <c r="HS8" s="3">
        <f t="shared" si="138"/>
        <v>0</v>
      </c>
      <c r="HT8" s="3">
        <f t="shared" si="138"/>
        <v>0</v>
      </c>
      <c r="HU8" s="3">
        <f t="shared" si="138"/>
        <v>0</v>
      </c>
      <c r="HV8" s="3">
        <f t="shared" si="138"/>
        <v>0</v>
      </c>
      <c r="HW8" s="3">
        <f t="shared" si="138"/>
        <v>0</v>
      </c>
      <c r="HX8" s="3">
        <f t="shared" si="138"/>
        <v>0</v>
      </c>
      <c r="HY8" s="3">
        <f t="shared" si="138"/>
        <v>0</v>
      </c>
      <c r="HZ8" s="3">
        <f t="shared" si="138"/>
        <v>0</v>
      </c>
      <c r="IA8" s="3">
        <f t="shared" si="138"/>
        <v>0</v>
      </c>
      <c r="IB8" s="3">
        <f t="shared" si="138"/>
        <v>0</v>
      </c>
      <c r="IC8" s="3">
        <f t="shared" si="138"/>
        <v>0</v>
      </c>
      <c r="ID8" s="3">
        <f t="shared" si="138"/>
        <v>0</v>
      </c>
      <c r="IE8" s="3">
        <f t="shared" si="138"/>
        <v>0</v>
      </c>
      <c r="IF8" s="3">
        <f t="shared" si="138"/>
        <v>0</v>
      </c>
      <c r="IG8" s="3">
        <f t="shared" si="138"/>
        <v>0</v>
      </c>
      <c r="IH8" s="3">
        <f t="shared" si="138"/>
        <v>0</v>
      </c>
      <c r="II8" s="9"/>
      <c r="IJ8" s="3">
        <f t="shared" si="138"/>
        <v>0</v>
      </c>
      <c r="IK8" s="3">
        <f t="shared" si="138"/>
        <v>0</v>
      </c>
      <c r="IL8" s="3">
        <f t="shared" si="138"/>
        <v>0</v>
      </c>
      <c r="IM8" s="3">
        <f t="shared" si="138"/>
        <v>0</v>
      </c>
      <c r="IN8" s="3" t="e">
        <f t="shared" si="138"/>
        <v>#DIV/0!</v>
      </c>
      <c r="IO8" s="3" t="e">
        <f t="shared" si="138"/>
        <v>#DIV/0!</v>
      </c>
      <c r="IP8" s="3" t="e">
        <f t="shared" si="138"/>
        <v>#DIV/0!</v>
      </c>
      <c r="IQ8" s="3" t="e">
        <f t="shared" si="138"/>
        <v>#DIV/0!</v>
      </c>
      <c r="IR8" s="3" t="e">
        <f t="shared" si="138"/>
        <v>#DIV/0!</v>
      </c>
      <c r="IS8" s="3">
        <f t="shared" si="138"/>
        <v>1</v>
      </c>
      <c r="IT8" s="3">
        <f t="shared" si="138"/>
        <v>1</v>
      </c>
      <c r="IU8" s="3">
        <f t="shared" si="138"/>
        <v>0</v>
      </c>
      <c r="IV8" s="3">
        <f t="shared" si="138"/>
        <v>1</v>
      </c>
      <c r="IW8" s="3" t="e">
        <f t="shared" si="138"/>
        <v>#DIV/0!</v>
      </c>
      <c r="IX8" s="3" t="e">
        <f t="shared" si="138"/>
        <v>#DIV/0!</v>
      </c>
      <c r="IY8" s="3" t="e">
        <f t="shared" si="138"/>
        <v>#DIV/0!</v>
      </c>
      <c r="IZ8" s="3" t="e">
        <f t="shared" si="138"/>
        <v>#DIV/0!</v>
      </c>
      <c r="JA8" s="3">
        <f t="shared" si="138"/>
        <v>0</v>
      </c>
      <c r="JB8" s="3" t="e">
        <f t="shared" si="138"/>
        <v>#DIV/0!</v>
      </c>
      <c r="JC8" s="3">
        <f t="shared" si="138"/>
        <v>1</v>
      </c>
      <c r="JD8" s="3" t="e">
        <f t="shared" ref="JD8:LO8" si="139">JD5/(SUM(JD5:JD7))</f>
        <v>#DIV/0!</v>
      </c>
      <c r="JE8" s="3">
        <f t="shared" si="139"/>
        <v>0.41666666666666669</v>
      </c>
      <c r="JF8" s="3" t="e">
        <f t="shared" si="139"/>
        <v>#DIV/0!</v>
      </c>
      <c r="JG8" s="3" t="e">
        <f t="shared" si="139"/>
        <v>#DIV/0!</v>
      </c>
      <c r="JH8" s="3" t="e">
        <f t="shared" si="139"/>
        <v>#DIV/0!</v>
      </c>
      <c r="JI8" s="3">
        <f t="shared" si="139"/>
        <v>0</v>
      </c>
      <c r="JJ8" s="3" t="e">
        <f t="shared" si="139"/>
        <v>#DIV/0!</v>
      </c>
      <c r="JK8" s="3">
        <f t="shared" si="139"/>
        <v>0</v>
      </c>
      <c r="JL8" s="3" t="e">
        <f t="shared" si="139"/>
        <v>#DIV/0!</v>
      </c>
      <c r="JM8" s="3" t="e">
        <f t="shared" si="139"/>
        <v>#DIV/0!</v>
      </c>
      <c r="JN8" s="3">
        <f t="shared" si="139"/>
        <v>0</v>
      </c>
      <c r="JO8" s="3" t="e">
        <f t="shared" si="139"/>
        <v>#DIV/0!</v>
      </c>
      <c r="JP8" s="3" t="e">
        <f t="shared" si="139"/>
        <v>#DIV/0!</v>
      </c>
      <c r="JQ8" s="3" t="e">
        <f t="shared" si="139"/>
        <v>#DIV/0!</v>
      </c>
      <c r="JR8" s="3" t="e">
        <f t="shared" si="139"/>
        <v>#DIV/0!</v>
      </c>
      <c r="JS8" s="3" t="e">
        <f t="shared" si="139"/>
        <v>#DIV/0!</v>
      </c>
      <c r="JT8" s="3" t="e">
        <f t="shared" si="139"/>
        <v>#DIV/0!</v>
      </c>
      <c r="JU8" s="3" t="e">
        <f t="shared" si="139"/>
        <v>#DIV/0!</v>
      </c>
      <c r="JV8" s="3" t="e">
        <f t="shared" si="139"/>
        <v>#DIV/0!</v>
      </c>
      <c r="JW8" s="3">
        <f t="shared" si="139"/>
        <v>0</v>
      </c>
      <c r="JX8" s="3">
        <f t="shared" si="139"/>
        <v>0</v>
      </c>
      <c r="JY8" s="3">
        <f t="shared" si="139"/>
        <v>0</v>
      </c>
      <c r="JZ8" s="3" t="e">
        <f t="shared" si="139"/>
        <v>#DIV/0!</v>
      </c>
      <c r="KA8" s="3">
        <f t="shared" si="139"/>
        <v>0</v>
      </c>
      <c r="KB8" s="3" t="e">
        <f t="shared" si="139"/>
        <v>#DIV/0!</v>
      </c>
      <c r="KC8" s="3">
        <f t="shared" si="139"/>
        <v>8.3333333333333329E-2</v>
      </c>
      <c r="KD8" s="3">
        <f t="shared" si="139"/>
        <v>0</v>
      </c>
      <c r="KE8" s="3" t="e">
        <f t="shared" si="139"/>
        <v>#DIV/0!</v>
      </c>
      <c r="KF8" s="3" t="e">
        <f t="shared" si="139"/>
        <v>#DIV/0!</v>
      </c>
      <c r="KG8" s="3" t="e">
        <f t="shared" si="139"/>
        <v>#DIV/0!</v>
      </c>
      <c r="KH8" s="3" t="e">
        <f t="shared" si="139"/>
        <v>#DIV/0!</v>
      </c>
      <c r="KI8" s="3">
        <f t="shared" si="139"/>
        <v>0</v>
      </c>
      <c r="KJ8" s="3" t="e">
        <f t="shared" si="139"/>
        <v>#DIV/0!</v>
      </c>
      <c r="KK8" s="3" t="e">
        <f t="shared" si="139"/>
        <v>#DIV/0!</v>
      </c>
      <c r="KL8" s="3" t="e">
        <f t="shared" si="139"/>
        <v>#DIV/0!</v>
      </c>
      <c r="KM8" s="3" t="e">
        <f t="shared" si="139"/>
        <v>#DIV/0!</v>
      </c>
      <c r="KN8" s="3" t="e">
        <f t="shared" si="139"/>
        <v>#DIV/0!</v>
      </c>
      <c r="KO8" s="3" t="e">
        <f t="shared" si="139"/>
        <v>#DIV/0!</v>
      </c>
      <c r="KP8" s="3" t="e">
        <f t="shared" si="139"/>
        <v>#DIV/0!</v>
      </c>
      <c r="KQ8" s="3" t="e">
        <f t="shared" si="139"/>
        <v>#DIV/0!</v>
      </c>
      <c r="KR8" s="3">
        <f t="shared" si="139"/>
        <v>0</v>
      </c>
      <c r="KS8" s="3" t="e">
        <f t="shared" si="139"/>
        <v>#DIV/0!</v>
      </c>
      <c r="KT8" s="3" t="e">
        <f t="shared" si="139"/>
        <v>#DIV/0!</v>
      </c>
      <c r="KU8" s="3">
        <f t="shared" si="139"/>
        <v>0</v>
      </c>
      <c r="KV8" s="3" t="e">
        <f t="shared" si="139"/>
        <v>#DIV/0!</v>
      </c>
      <c r="KW8" s="3" t="e">
        <f t="shared" si="139"/>
        <v>#DIV/0!</v>
      </c>
      <c r="KX8" s="3" t="e">
        <f t="shared" si="139"/>
        <v>#DIV/0!</v>
      </c>
      <c r="KY8" s="3" t="e">
        <f t="shared" si="139"/>
        <v>#DIV/0!</v>
      </c>
      <c r="KZ8" s="3" t="e">
        <f t="shared" si="139"/>
        <v>#DIV/0!</v>
      </c>
      <c r="LA8" s="3">
        <f t="shared" si="139"/>
        <v>0</v>
      </c>
      <c r="LB8" s="3" t="e">
        <f t="shared" si="139"/>
        <v>#DIV/0!</v>
      </c>
      <c r="LC8" s="3" t="e">
        <f t="shared" si="139"/>
        <v>#DIV/0!</v>
      </c>
      <c r="LD8" s="3" t="e">
        <f t="shared" si="139"/>
        <v>#DIV/0!</v>
      </c>
      <c r="LE8" s="3" t="e">
        <f t="shared" si="139"/>
        <v>#DIV/0!</v>
      </c>
      <c r="LF8" s="3" t="e">
        <f t="shared" si="139"/>
        <v>#DIV/0!</v>
      </c>
      <c r="LG8" s="3" t="e">
        <f t="shared" si="139"/>
        <v>#DIV/0!</v>
      </c>
      <c r="LH8" s="3" t="e">
        <f t="shared" si="139"/>
        <v>#DIV/0!</v>
      </c>
      <c r="LI8" s="3" t="e">
        <f t="shared" si="139"/>
        <v>#DIV/0!</v>
      </c>
      <c r="LJ8" s="3" t="e">
        <f t="shared" si="139"/>
        <v>#DIV/0!</v>
      </c>
      <c r="LK8" s="3" t="e">
        <f t="shared" si="139"/>
        <v>#DIV/0!</v>
      </c>
      <c r="LL8" s="3" t="e">
        <f t="shared" si="139"/>
        <v>#DIV/0!</v>
      </c>
      <c r="LM8" s="3" t="e">
        <f t="shared" si="139"/>
        <v>#DIV/0!</v>
      </c>
      <c r="LN8" s="3" t="e">
        <f t="shared" si="139"/>
        <v>#DIV/0!</v>
      </c>
      <c r="LO8" s="3" t="e">
        <f t="shared" si="139"/>
        <v>#DIV/0!</v>
      </c>
      <c r="LP8" s="3" t="e">
        <f t="shared" ref="LP8:OB8" si="140">LP5/(SUM(LP5:LP7))</f>
        <v>#DIV/0!</v>
      </c>
      <c r="LQ8" s="3" t="e">
        <f t="shared" si="140"/>
        <v>#DIV/0!</v>
      </c>
      <c r="LR8" s="3" t="e">
        <f t="shared" si="140"/>
        <v>#DIV/0!</v>
      </c>
      <c r="LS8" s="3" t="e">
        <f t="shared" si="140"/>
        <v>#DIV/0!</v>
      </c>
      <c r="LT8" s="3" t="e">
        <f t="shared" si="140"/>
        <v>#DIV/0!</v>
      </c>
      <c r="LU8" s="3" t="e">
        <f t="shared" si="140"/>
        <v>#DIV/0!</v>
      </c>
      <c r="LV8" s="3" t="e">
        <f t="shared" si="140"/>
        <v>#DIV/0!</v>
      </c>
      <c r="LW8" s="3">
        <f t="shared" si="140"/>
        <v>0</v>
      </c>
      <c r="LX8" s="3" t="e">
        <f t="shared" si="140"/>
        <v>#DIV/0!</v>
      </c>
      <c r="LY8" s="3" t="e">
        <f t="shared" si="140"/>
        <v>#DIV/0!</v>
      </c>
      <c r="LZ8" s="3" t="e">
        <f t="shared" si="140"/>
        <v>#DIV/0!</v>
      </c>
      <c r="MA8" s="3" t="e">
        <f t="shared" si="140"/>
        <v>#DIV/0!</v>
      </c>
      <c r="MB8" s="3" t="e">
        <f t="shared" si="140"/>
        <v>#DIV/0!</v>
      </c>
      <c r="MC8" s="3" t="e">
        <f t="shared" si="140"/>
        <v>#DIV/0!</v>
      </c>
      <c r="MD8" s="3" t="e">
        <f t="shared" si="140"/>
        <v>#DIV/0!</v>
      </c>
      <c r="ME8" s="3" t="e">
        <f t="shared" si="140"/>
        <v>#DIV/0!</v>
      </c>
      <c r="MF8" s="3" t="e">
        <f t="shared" si="140"/>
        <v>#DIV/0!</v>
      </c>
      <c r="MG8" s="3" t="e">
        <f t="shared" si="140"/>
        <v>#DIV/0!</v>
      </c>
      <c r="MH8" s="3" t="e">
        <f t="shared" si="140"/>
        <v>#DIV/0!</v>
      </c>
      <c r="MI8" s="3" t="e">
        <f t="shared" si="140"/>
        <v>#DIV/0!</v>
      </c>
      <c r="MJ8" s="3">
        <f t="shared" si="140"/>
        <v>0</v>
      </c>
      <c r="MK8" s="3" t="e">
        <f t="shared" si="140"/>
        <v>#DIV/0!</v>
      </c>
      <c r="ML8" s="3" t="e">
        <f t="shared" si="140"/>
        <v>#DIV/0!</v>
      </c>
      <c r="MM8" s="3">
        <f t="shared" si="140"/>
        <v>0</v>
      </c>
      <c r="MN8" s="3" t="e">
        <f t="shared" si="140"/>
        <v>#DIV/0!</v>
      </c>
      <c r="MO8" s="3" t="e">
        <f t="shared" si="140"/>
        <v>#DIV/0!</v>
      </c>
      <c r="MP8" s="3">
        <f t="shared" si="140"/>
        <v>0</v>
      </c>
      <c r="MQ8" s="3" t="e">
        <f t="shared" si="140"/>
        <v>#DIV/0!</v>
      </c>
      <c r="MR8" s="3" t="e">
        <f t="shared" si="140"/>
        <v>#DIV/0!</v>
      </c>
      <c r="MS8" s="3">
        <f t="shared" si="140"/>
        <v>0</v>
      </c>
      <c r="MT8" s="3" t="e">
        <f t="shared" si="140"/>
        <v>#DIV/0!</v>
      </c>
      <c r="MU8" s="3">
        <f t="shared" si="140"/>
        <v>0</v>
      </c>
      <c r="MV8" s="3" t="e">
        <f t="shared" si="140"/>
        <v>#DIV/0!</v>
      </c>
      <c r="MW8" s="3">
        <f t="shared" si="140"/>
        <v>0</v>
      </c>
      <c r="MX8" s="3">
        <f t="shared" si="140"/>
        <v>0</v>
      </c>
      <c r="MY8" s="3">
        <f t="shared" si="140"/>
        <v>0</v>
      </c>
      <c r="MZ8" s="9"/>
      <c r="NA8" s="3">
        <f t="shared" si="140"/>
        <v>0</v>
      </c>
      <c r="NB8" s="3">
        <f t="shared" si="140"/>
        <v>0</v>
      </c>
      <c r="NC8" s="3">
        <f t="shared" si="140"/>
        <v>0</v>
      </c>
      <c r="ND8" s="3">
        <f t="shared" si="140"/>
        <v>0</v>
      </c>
      <c r="NE8" s="3" t="e">
        <f t="shared" si="140"/>
        <v>#DIV/0!</v>
      </c>
      <c r="NF8" s="3" t="e">
        <f t="shared" si="140"/>
        <v>#DIV/0!</v>
      </c>
      <c r="NG8" s="3" t="e">
        <f t="shared" si="140"/>
        <v>#DIV/0!</v>
      </c>
      <c r="NH8" s="3" t="e">
        <f t="shared" si="140"/>
        <v>#DIV/0!</v>
      </c>
      <c r="NI8" s="3">
        <f t="shared" si="140"/>
        <v>0</v>
      </c>
      <c r="NJ8" s="3">
        <f t="shared" si="140"/>
        <v>1</v>
      </c>
      <c r="NK8" s="3">
        <f t="shared" si="140"/>
        <v>1</v>
      </c>
      <c r="NL8" s="3">
        <f t="shared" si="140"/>
        <v>0</v>
      </c>
      <c r="NM8" s="3">
        <f t="shared" si="140"/>
        <v>0.625</v>
      </c>
      <c r="NN8" s="3" t="e">
        <f t="shared" si="140"/>
        <v>#DIV/0!</v>
      </c>
      <c r="NO8" s="3" t="e">
        <f t="shared" si="140"/>
        <v>#DIV/0!</v>
      </c>
      <c r="NP8" s="3">
        <f t="shared" si="140"/>
        <v>0</v>
      </c>
      <c r="NQ8" s="3" t="e">
        <f t="shared" si="140"/>
        <v>#DIV/0!</v>
      </c>
      <c r="NR8" s="3">
        <f t="shared" si="140"/>
        <v>0</v>
      </c>
      <c r="NS8" s="3" t="e">
        <f t="shared" si="140"/>
        <v>#DIV/0!</v>
      </c>
      <c r="NT8" s="3">
        <f t="shared" si="140"/>
        <v>1</v>
      </c>
      <c r="NU8" s="3" t="e">
        <f t="shared" si="140"/>
        <v>#DIV/0!</v>
      </c>
      <c r="NV8" s="3">
        <f t="shared" si="140"/>
        <v>0</v>
      </c>
      <c r="NW8" s="3">
        <f t="shared" si="140"/>
        <v>0</v>
      </c>
      <c r="NX8" s="3">
        <f t="shared" si="140"/>
        <v>0</v>
      </c>
      <c r="NY8" s="3">
        <f t="shared" si="140"/>
        <v>0</v>
      </c>
      <c r="NZ8" s="3">
        <f t="shared" si="140"/>
        <v>0</v>
      </c>
      <c r="OA8" s="3" t="e">
        <f t="shared" si="140"/>
        <v>#DIV/0!</v>
      </c>
      <c r="OB8" s="3">
        <f t="shared" si="140"/>
        <v>0</v>
      </c>
      <c r="OC8" s="3">
        <f t="shared" ref="OC8:QN8" si="141">OC5/(SUM(OC5:OC7))</f>
        <v>0</v>
      </c>
      <c r="OD8" s="3">
        <f t="shared" si="141"/>
        <v>0</v>
      </c>
      <c r="OE8" s="3">
        <f t="shared" si="141"/>
        <v>0</v>
      </c>
      <c r="OF8" s="3">
        <f t="shared" si="141"/>
        <v>0</v>
      </c>
      <c r="OG8" s="3">
        <f t="shared" si="141"/>
        <v>0</v>
      </c>
      <c r="OH8" s="3">
        <f t="shared" si="141"/>
        <v>0</v>
      </c>
      <c r="OI8" s="3">
        <f t="shared" si="141"/>
        <v>0</v>
      </c>
      <c r="OJ8" s="3" t="e">
        <f t="shared" si="141"/>
        <v>#DIV/0!</v>
      </c>
      <c r="OK8" s="3" t="e">
        <f t="shared" si="141"/>
        <v>#DIV/0!</v>
      </c>
      <c r="OL8" s="3" t="e">
        <f t="shared" si="141"/>
        <v>#DIV/0!</v>
      </c>
      <c r="OM8" s="3">
        <f t="shared" si="141"/>
        <v>0</v>
      </c>
      <c r="ON8" s="3" t="e">
        <f t="shared" si="141"/>
        <v>#DIV/0!</v>
      </c>
      <c r="OO8" s="3" t="e">
        <f t="shared" si="141"/>
        <v>#DIV/0!</v>
      </c>
      <c r="OP8" s="3" t="e">
        <f t="shared" si="141"/>
        <v>#DIV/0!</v>
      </c>
      <c r="OQ8" s="3" t="e">
        <f t="shared" si="141"/>
        <v>#DIV/0!</v>
      </c>
      <c r="OR8" s="3" t="e">
        <f t="shared" si="141"/>
        <v>#DIV/0!</v>
      </c>
      <c r="OS8" s="3">
        <f t="shared" si="141"/>
        <v>0</v>
      </c>
      <c r="OT8" s="3">
        <f t="shared" si="141"/>
        <v>0</v>
      </c>
      <c r="OU8" s="3">
        <f t="shared" si="141"/>
        <v>0</v>
      </c>
      <c r="OV8" s="3">
        <f t="shared" si="141"/>
        <v>0</v>
      </c>
      <c r="OW8" s="3">
        <f t="shared" si="141"/>
        <v>0</v>
      </c>
      <c r="OX8" s="3">
        <f t="shared" si="141"/>
        <v>0</v>
      </c>
      <c r="OY8" s="3" t="e">
        <f t="shared" si="141"/>
        <v>#DIV/0!</v>
      </c>
      <c r="OZ8" s="3">
        <f t="shared" si="141"/>
        <v>0</v>
      </c>
      <c r="PA8" s="3">
        <f t="shared" si="141"/>
        <v>0</v>
      </c>
      <c r="PB8" s="3">
        <f t="shared" si="141"/>
        <v>0</v>
      </c>
      <c r="PC8" s="3">
        <f t="shared" si="141"/>
        <v>0</v>
      </c>
      <c r="PD8" s="3">
        <f t="shared" si="141"/>
        <v>0</v>
      </c>
      <c r="PE8" s="3" t="e">
        <f t="shared" si="141"/>
        <v>#DIV/0!</v>
      </c>
      <c r="PF8" s="3" t="e">
        <f t="shared" si="141"/>
        <v>#DIV/0!</v>
      </c>
      <c r="PG8" s="3">
        <f t="shared" si="141"/>
        <v>0</v>
      </c>
      <c r="PH8" s="3">
        <f t="shared" si="141"/>
        <v>0</v>
      </c>
      <c r="PI8" s="3" t="e">
        <f t="shared" si="141"/>
        <v>#DIV/0!</v>
      </c>
      <c r="PJ8" s="3">
        <f t="shared" si="141"/>
        <v>0</v>
      </c>
      <c r="PK8" s="3" t="e">
        <f t="shared" si="141"/>
        <v>#DIV/0!</v>
      </c>
      <c r="PL8" s="3">
        <f t="shared" si="141"/>
        <v>0</v>
      </c>
      <c r="PM8" s="3">
        <f t="shared" si="141"/>
        <v>0</v>
      </c>
      <c r="PN8" s="3">
        <f t="shared" si="141"/>
        <v>0</v>
      </c>
      <c r="PO8" s="3">
        <f t="shared" si="141"/>
        <v>0</v>
      </c>
      <c r="PP8" s="3">
        <f t="shared" si="141"/>
        <v>0</v>
      </c>
      <c r="PQ8" s="3">
        <f t="shared" si="141"/>
        <v>0</v>
      </c>
      <c r="PR8" s="3" t="e">
        <f t="shared" si="141"/>
        <v>#DIV/0!</v>
      </c>
      <c r="PS8" s="3">
        <f t="shared" si="141"/>
        <v>0</v>
      </c>
      <c r="PT8" s="3">
        <f t="shared" si="141"/>
        <v>0</v>
      </c>
      <c r="PU8" s="3">
        <f t="shared" si="141"/>
        <v>0</v>
      </c>
      <c r="PV8" s="3">
        <f t="shared" si="141"/>
        <v>0</v>
      </c>
      <c r="PW8" s="3">
        <f t="shared" si="141"/>
        <v>0</v>
      </c>
      <c r="PX8" s="3" t="e">
        <f t="shared" si="141"/>
        <v>#DIV/0!</v>
      </c>
      <c r="PY8" s="3" t="e">
        <f t="shared" si="141"/>
        <v>#DIV/0!</v>
      </c>
      <c r="PZ8" s="3">
        <f t="shared" si="141"/>
        <v>0</v>
      </c>
      <c r="QA8" s="3">
        <f t="shared" si="141"/>
        <v>0</v>
      </c>
      <c r="QB8" s="3" t="e">
        <f t="shared" si="141"/>
        <v>#DIV/0!</v>
      </c>
      <c r="QC8" s="3">
        <f t="shared" si="141"/>
        <v>0</v>
      </c>
      <c r="QD8" s="3" t="e">
        <f t="shared" si="141"/>
        <v>#DIV/0!</v>
      </c>
      <c r="QE8" s="3">
        <f t="shared" si="141"/>
        <v>0</v>
      </c>
      <c r="QF8" s="3">
        <f t="shared" si="141"/>
        <v>0.375</v>
      </c>
      <c r="QG8" s="3">
        <f t="shared" si="141"/>
        <v>1</v>
      </c>
      <c r="QH8" s="3" t="e">
        <f t="shared" si="141"/>
        <v>#DIV/0!</v>
      </c>
      <c r="QI8" s="3" t="e">
        <f t="shared" si="141"/>
        <v>#DIV/0!</v>
      </c>
      <c r="QJ8" s="3" t="e">
        <f t="shared" si="141"/>
        <v>#DIV/0!</v>
      </c>
      <c r="QK8" s="3">
        <f t="shared" si="141"/>
        <v>0</v>
      </c>
      <c r="QL8" s="3" t="e">
        <f t="shared" si="141"/>
        <v>#DIV/0!</v>
      </c>
      <c r="QM8" s="3">
        <f t="shared" si="141"/>
        <v>0</v>
      </c>
      <c r="QN8" s="3" t="e">
        <f t="shared" si="141"/>
        <v>#DIV/0!</v>
      </c>
      <c r="QO8" s="3">
        <f t="shared" ref="QO8:SZ8" si="142">QO5/(SUM(QO5:QO7))</f>
        <v>0</v>
      </c>
      <c r="QP8" s="3" t="e">
        <f t="shared" si="142"/>
        <v>#DIV/0!</v>
      </c>
      <c r="QQ8" s="3" t="e">
        <f t="shared" si="142"/>
        <v>#DIV/0!</v>
      </c>
      <c r="QR8" s="3" t="e">
        <f t="shared" si="142"/>
        <v>#DIV/0!</v>
      </c>
      <c r="QS8" s="3" t="e">
        <f t="shared" si="142"/>
        <v>#DIV/0!</v>
      </c>
      <c r="QT8" s="3" t="e">
        <f t="shared" si="142"/>
        <v>#DIV/0!</v>
      </c>
      <c r="QU8" s="3">
        <f t="shared" si="142"/>
        <v>0</v>
      </c>
      <c r="QV8" s="3" t="e">
        <f t="shared" si="142"/>
        <v>#DIV/0!</v>
      </c>
      <c r="QW8" s="3" t="e">
        <f t="shared" si="142"/>
        <v>#DIV/0!</v>
      </c>
      <c r="QX8" s="3" t="e">
        <f t="shared" si="142"/>
        <v>#DIV/0!</v>
      </c>
      <c r="QY8" s="3">
        <f t="shared" si="142"/>
        <v>0</v>
      </c>
      <c r="QZ8" s="3">
        <f t="shared" si="142"/>
        <v>0</v>
      </c>
      <c r="RA8" s="3">
        <f t="shared" si="142"/>
        <v>0</v>
      </c>
      <c r="RB8" s="3" t="e">
        <f t="shared" si="142"/>
        <v>#DIV/0!</v>
      </c>
      <c r="RC8" s="3">
        <f t="shared" si="142"/>
        <v>0</v>
      </c>
      <c r="RD8" s="3" t="e">
        <f t="shared" si="142"/>
        <v>#DIV/0!</v>
      </c>
      <c r="RE8" s="3">
        <f t="shared" si="142"/>
        <v>0.25</v>
      </c>
      <c r="RF8" s="3">
        <f t="shared" si="142"/>
        <v>0</v>
      </c>
      <c r="RG8" s="3" t="e">
        <f t="shared" si="142"/>
        <v>#DIV/0!</v>
      </c>
      <c r="RH8" s="3" t="e">
        <f t="shared" si="142"/>
        <v>#DIV/0!</v>
      </c>
      <c r="RI8" s="3" t="e">
        <f t="shared" si="142"/>
        <v>#DIV/0!</v>
      </c>
      <c r="RJ8" s="3">
        <f t="shared" si="142"/>
        <v>0</v>
      </c>
      <c r="RK8" s="3">
        <f t="shared" si="142"/>
        <v>0</v>
      </c>
      <c r="RL8" s="3" t="e">
        <f t="shared" si="142"/>
        <v>#DIV/0!</v>
      </c>
      <c r="RM8" s="3" t="e">
        <f t="shared" si="142"/>
        <v>#DIV/0!</v>
      </c>
      <c r="RN8" s="3" t="e">
        <f t="shared" si="142"/>
        <v>#DIV/0!</v>
      </c>
      <c r="RO8" s="3" t="e">
        <f t="shared" si="142"/>
        <v>#DIV/0!</v>
      </c>
      <c r="RP8" s="3" t="e">
        <f t="shared" si="142"/>
        <v>#DIV/0!</v>
      </c>
      <c r="RQ8" s="3" t="e">
        <f t="shared" si="142"/>
        <v>#DIV/0!</v>
      </c>
      <c r="RR8" s="3" t="e">
        <f t="shared" si="142"/>
        <v>#DIV/0!</v>
      </c>
      <c r="RS8" s="3" t="e">
        <f t="shared" si="142"/>
        <v>#DIV/0!</v>
      </c>
      <c r="RT8" s="3">
        <f t="shared" si="142"/>
        <v>0</v>
      </c>
      <c r="RU8" s="3">
        <f t="shared" si="142"/>
        <v>0</v>
      </c>
      <c r="RV8" s="3">
        <f t="shared" si="142"/>
        <v>0</v>
      </c>
      <c r="RW8" s="3">
        <f t="shared" si="142"/>
        <v>0</v>
      </c>
      <c r="RX8" s="3" t="e">
        <f t="shared" si="142"/>
        <v>#DIV/0!</v>
      </c>
      <c r="RY8" s="3">
        <f t="shared" si="142"/>
        <v>0</v>
      </c>
      <c r="RZ8" s="3" t="e">
        <f t="shared" si="142"/>
        <v>#DIV/0!</v>
      </c>
      <c r="SA8" s="3" t="e">
        <f t="shared" si="142"/>
        <v>#DIV/0!</v>
      </c>
      <c r="SB8" s="3" t="e">
        <f t="shared" si="142"/>
        <v>#DIV/0!</v>
      </c>
      <c r="SC8" s="3">
        <f t="shared" si="142"/>
        <v>0.25</v>
      </c>
      <c r="SD8" s="3" t="e">
        <f t="shared" si="142"/>
        <v>#DIV/0!</v>
      </c>
      <c r="SE8" s="3" t="e">
        <f t="shared" si="142"/>
        <v>#DIV/0!</v>
      </c>
      <c r="SF8" s="3" t="e">
        <f t="shared" si="142"/>
        <v>#DIV/0!</v>
      </c>
      <c r="SG8" s="3" t="e">
        <f t="shared" si="142"/>
        <v>#DIV/0!</v>
      </c>
      <c r="SH8" s="3">
        <f t="shared" si="142"/>
        <v>0</v>
      </c>
      <c r="SI8" s="3" t="e">
        <f t="shared" si="142"/>
        <v>#DIV/0!</v>
      </c>
      <c r="SJ8" s="3" t="e">
        <f t="shared" si="142"/>
        <v>#DIV/0!</v>
      </c>
      <c r="SK8" s="3" t="e">
        <f t="shared" si="142"/>
        <v>#DIV/0!</v>
      </c>
      <c r="SL8" s="3" t="e">
        <f t="shared" si="142"/>
        <v>#DIV/0!</v>
      </c>
      <c r="SM8" s="3" t="e">
        <f t="shared" si="142"/>
        <v>#DIV/0!</v>
      </c>
      <c r="SN8" s="3" t="e">
        <f t="shared" si="142"/>
        <v>#DIV/0!</v>
      </c>
      <c r="SO8" s="3" t="e">
        <f t="shared" si="142"/>
        <v>#DIV/0!</v>
      </c>
      <c r="SP8" s="3" t="e">
        <f t="shared" si="142"/>
        <v>#DIV/0!</v>
      </c>
      <c r="SQ8" s="3" t="e">
        <f t="shared" si="142"/>
        <v>#DIV/0!</v>
      </c>
      <c r="SR8" s="3" t="e">
        <f t="shared" si="142"/>
        <v>#DIV/0!</v>
      </c>
      <c r="SS8" s="3">
        <f t="shared" si="142"/>
        <v>0</v>
      </c>
      <c r="ST8" s="3" t="e">
        <f t="shared" si="142"/>
        <v>#DIV/0!</v>
      </c>
      <c r="SU8" s="3" t="e">
        <f t="shared" si="142"/>
        <v>#DIV/0!</v>
      </c>
      <c r="SV8" s="3">
        <f t="shared" si="142"/>
        <v>0</v>
      </c>
      <c r="SW8" s="3" t="e">
        <f t="shared" si="142"/>
        <v>#DIV/0!</v>
      </c>
      <c r="SX8" s="3">
        <f t="shared" si="142"/>
        <v>0</v>
      </c>
      <c r="SY8" s="3">
        <f t="shared" si="142"/>
        <v>0</v>
      </c>
      <c r="SZ8" s="3" t="e">
        <f t="shared" si="142"/>
        <v>#DIV/0!</v>
      </c>
      <c r="TA8" s="3" t="e">
        <f t="shared" ref="TA8:VM8" si="143">TA5/(SUM(TA5:TA7))</f>
        <v>#DIV/0!</v>
      </c>
      <c r="TB8" s="3" t="e">
        <f t="shared" si="143"/>
        <v>#DIV/0!</v>
      </c>
      <c r="TC8" s="3" t="e">
        <f t="shared" si="143"/>
        <v>#DIV/0!</v>
      </c>
      <c r="TD8" s="3" t="e">
        <f t="shared" si="143"/>
        <v>#DIV/0!</v>
      </c>
      <c r="TE8" s="3" t="e">
        <f t="shared" si="143"/>
        <v>#DIV/0!</v>
      </c>
      <c r="TF8" s="3" t="e">
        <f t="shared" si="143"/>
        <v>#DIV/0!</v>
      </c>
      <c r="TG8" s="3" t="e">
        <f t="shared" si="143"/>
        <v>#DIV/0!</v>
      </c>
      <c r="TH8" s="3">
        <f t="shared" si="143"/>
        <v>0</v>
      </c>
      <c r="TI8" s="3" t="e">
        <f t="shared" si="143"/>
        <v>#DIV/0!</v>
      </c>
      <c r="TJ8" s="3" t="e">
        <f t="shared" si="143"/>
        <v>#DIV/0!</v>
      </c>
      <c r="TK8" s="3" t="e">
        <f t="shared" si="143"/>
        <v>#DIV/0!</v>
      </c>
      <c r="TL8" s="3">
        <f t="shared" si="143"/>
        <v>0</v>
      </c>
      <c r="TM8" s="3" t="e">
        <f t="shared" si="143"/>
        <v>#DIV/0!</v>
      </c>
      <c r="TN8" s="3" t="e">
        <f t="shared" si="143"/>
        <v>#DIV/0!</v>
      </c>
      <c r="TO8" s="3">
        <f t="shared" si="143"/>
        <v>0</v>
      </c>
      <c r="TP8" s="3" t="e">
        <f t="shared" si="143"/>
        <v>#DIV/0!</v>
      </c>
      <c r="TQ8" s="3" t="e">
        <f t="shared" si="143"/>
        <v>#DIV/0!</v>
      </c>
      <c r="TR8" s="3">
        <f t="shared" si="143"/>
        <v>0</v>
      </c>
      <c r="TS8" s="3" t="e">
        <f t="shared" si="143"/>
        <v>#DIV/0!</v>
      </c>
      <c r="TT8" s="3" t="e">
        <f t="shared" si="143"/>
        <v>#DIV/0!</v>
      </c>
      <c r="TU8" s="3">
        <f t="shared" si="143"/>
        <v>0</v>
      </c>
      <c r="TV8" s="3" t="e">
        <f t="shared" si="143"/>
        <v>#DIV/0!</v>
      </c>
      <c r="TW8" s="3">
        <f t="shared" si="143"/>
        <v>0</v>
      </c>
      <c r="TX8" s="3" t="e">
        <f t="shared" si="143"/>
        <v>#DIV/0!</v>
      </c>
      <c r="TY8" s="3">
        <f t="shared" si="143"/>
        <v>0</v>
      </c>
      <c r="TZ8" s="3">
        <f t="shared" si="143"/>
        <v>0.75</v>
      </c>
      <c r="UA8" s="3">
        <f t="shared" si="143"/>
        <v>0.5</v>
      </c>
      <c r="UB8" s="3">
        <f t="shared" si="143"/>
        <v>0</v>
      </c>
      <c r="UC8" s="3">
        <f t="shared" si="143"/>
        <v>0</v>
      </c>
      <c r="UD8" s="3" t="e">
        <f t="shared" si="143"/>
        <v>#DIV/0!</v>
      </c>
      <c r="UE8" s="3">
        <f t="shared" si="143"/>
        <v>0</v>
      </c>
      <c r="UF8" s="3" t="e">
        <f t="shared" si="143"/>
        <v>#DIV/0!</v>
      </c>
      <c r="UG8" s="3">
        <f t="shared" si="143"/>
        <v>0</v>
      </c>
      <c r="UH8" s="3">
        <f t="shared" si="143"/>
        <v>0</v>
      </c>
      <c r="UI8" s="3">
        <f t="shared" si="143"/>
        <v>0</v>
      </c>
      <c r="UJ8" s="3">
        <f t="shared" si="143"/>
        <v>0</v>
      </c>
      <c r="UK8" s="3">
        <f t="shared" si="143"/>
        <v>0.25</v>
      </c>
      <c r="UL8" s="3">
        <f t="shared" si="143"/>
        <v>0</v>
      </c>
      <c r="UM8" s="3">
        <f t="shared" si="143"/>
        <v>0</v>
      </c>
      <c r="UN8" s="3" t="e">
        <f t="shared" si="143"/>
        <v>#DIV/0!</v>
      </c>
      <c r="UO8" s="3">
        <f t="shared" si="143"/>
        <v>0</v>
      </c>
      <c r="UP8" s="3">
        <f t="shared" si="143"/>
        <v>0</v>
      </c>
      <c r="UQ8" s="3" t="e">
        <f t="shared" si="143"/>
        <v>#DIV/0!</v>
      </c>
      <c r="UR8" s="3" t="e">
        <f t="shared" si="143"/>
        <v>#DIV/0!</v>
      </c>
      <c r="US8" s="3" t="e">
        <f t="shared" si="143"/>
        <v>#DIV/0!</v>
      </c>
      <c r="UT8" s="3" t="e">
        <f t="shared" si="143"/>
        <v>#DIV/0!</v>
      </c>
      <c r="UU8" s="3" t="e">
        <f t="shared" si="143"/>
        <v>#DIV/0!</v>
      </c>
      <c r="UV8" s="3" t="e">
        <f t="shared" si="143"/>
        <v>#DIV/0!</v>
      </c>
      <c r="UW8" s="3" t="e">
        <f t="shared" si="143"/>
        <v>#DIV/0!</v>
      </c>
      <c r="UX8" s="3" t="e">
        <f t="shared" si="143"/>
        <v>#DIV/0!</v>
      </c>
      <c r="UY8" s="3" t="e">
        <f t="shared" si="143"/>
        <v>#DIV/0!</v>
      </c>
      <c r="UZ8" s="3">
        <f t="shared" si="143"/>
        <v>0</v>
      </c>
      <c r="VA8" s="9"/>
      <c r="VB8" s="3">
        <f t="shared" si="143"/>
        <v>0</v>
      </c>
      <c r="VC8" s="3">
        <f t="shared" si="143"/>
        <v>0</v>
      </c>
      <c r="VD8" s="3">
        <f t="shared" si="143"/>
        <v>0</v>
      </c>
      <c r="VE8" s="3">
        <f t="shared" si="143"/>
        <v>0</v>
      </c>
      <c r="VF8" s="3" t="e">
        <f t="shared" si="143"/>
        <v>#DIV/0!</v>
      </c>
      <c r="VG8" s="3">
        <f t="shared" si="143"/>
        <v>0</v>
      </c>
      <c r="VH8" s="3">
        <f t="shared" si="143"/>
        <v>0</v>
      </c>
      <c r="VI8" s="3" t="e">
        <f t="shared" si="143"/>
        <v>#DIV/0!</v>
      </c>
      <c r="VJ8" s="3">
        <f t="shared" si="143"/>
        <v>0</v>
      </c>
      <c r="VK8" s="3">
        <f t="shared" si="143"/>
        <v>0.97916666666666663</v>
      </c>
      <c r="VL8" s="3">
        <f t="shared" si="143"/>
        <v>1</v>
      </c>
      <c r="VM8" s="3">
        <f t="shared" si="143"/>
        <v>0</v>
      </c>
      <c r="VN8" s="3">
        <f t="shared" ref="VN8:XY8" si="144">VN5/(SUM(VN5:VN7))</f>
        <v>0.875</v>
      </c>
      <c r="VO8" s="3" t="e">
        <f t="shared" si="144"/>
        <v>#DIV/0!</v>
      </c>
      <c r="VP8" s="3" t="e">
        <f t="shared" si="144"/>
        <v>#DIV/0!</v>
      </c>
      <c r="VQ8" s="3">
        <f t="shared" si="144"/>
        <v>0</v>
      </c>
      <c r="VR8" s="3" t="e">
        <f t="shared" si="144"/>
        <v>#DIV/0!</v>
      </c>
      <c r="VS8" s="3">
        <f t="shared" si="144"/>
        <v>0</v>
      </c>
      <c r="VT8" s="3" t="e">
        <f t="shared" si="144"/>
        <v>#DIV/0!</v>
      </c>
      <c r="VU8" s="3">
        <f t="shared" si="144"/>
        <v>1</v>
      </c>
      <c r="VV8" s="3" t="e">
        <f t="shared" si="144"/>
        <v>#DIV/0!</v>
      </c>
      <c r="VW8" s="3">
        <f t="shared" si="144"/>
        <v>0.77083333333333337</v>
      </c>
      <c r="VX8" s="3" t="e">
        <f t="shared" si="144"/>
        <v>#DIV/0!</v>
      </c>
      <c r="VY8" s="3">
        <f t="shared" si="144"/>
        <v>0</v>
      </c>
      <c r="VZ8" s="3">
        <f t="shared" si="144"/>
        <v>0</v>
      </c>
      <c r="WA8" s="3">
        <f t="shared" si="144"/>
        <v>0</v>
      </c>
      <c r="WB8" s="3">
        <f t="shared" si="144"/>
        <v>0</v>
      </c>
      <c r="WC8" s="3">
        <f t="shared" si="144"/>
        <v>0</v>
      </c>
      <c r="WD8" s="3">
        <f t="shared" si="144"/>
        <v>0</v>
      </c>
      <c r="WE8" s="3">
        <f t="shared" si="144"/>
        <v>0</v>
      </c>
      <c r="WF8" s="3">
        <f t="shared" si="144"/>
        <v>0</v>
      </c>
      <c r="WG8" s="3" t="e">
        <f t="shared" si="144"/>
        <v>#DIV/0!</v>
      </c>
      <c r="WH8" s="3">
        <f t="shared" si="144"/>
        <v>0</v>
      </c>
      <c r="WI8" s="3" t="e">
        <f t="shared" si="144"/>
        <v>#DIV/0!</v>
      </c>
      <c r="WJ8" s="3" t="e">
        <f t="shared" si="144"/>
        <v>#DIV/0!</v>
      </c>
      <c r="WK8" s="3">
        <f t="shared" si="144"/>
        <v>0</v>
      </c>
      <c r="WL8" s="3" t="e">
        <f t="shared" si="144"/>
        <v>#DIV/0!</v>
      </c>
      <c r="WM8" s="3" t="e">
        <f t="shared" si="144"/>
        <v>#DIV/0!</v>
      </c>
      <c r="WN8" s="3" t="e">
        <f t="shared" si="144"/>
        <v>#DIV/0!</v>
      </c>
      <c r="WO8" s="3">
        <f t="shared" si="144"/>
        <v>0</v>
      </c>
      <c r="WP8" s="3">
        <f t="shared" si="144"/>
        <v>0</v>
      </c>
      <c r="WQ8" s="3">
        <f t="shared" si="144"/>
        <v>0</v>
      </c>
      <c r="WR8" s="3" t="e">
        <f t="shared" si="144"/>
        <v>#DIV/0!</v>
      </c>
      <c r="WS8" s="3">
        <f t="shared" si="144"/>
        <v>0</v>
      </c>
      <c r="WT8" s="3" t="e">
        <f t="shared" si="144"/>
        <v>#DIV/0!</v>
      </c>
      <c r="WU8" s="3">
        <f t="shared" si="144"/>
        <v>6.25E-2</v>
      </c>
      <c r="WV8" s="3">
        <f t="shared" si="144"/>
        <v>0</v>
      </c>
      <c r="WW8" s="3" t="e">
        <f t="shared" si="144"/>
        <v>#DIV/0!</v>
      </c>
      <c r="WX8" s="3">
        <f t="shared" si="144"/>
        <v>0</v>
      </c>
      <c r="WY8" s="3">
        <f t="shared" si="144"/>
        <v>0</v>
      </c>
      <c r="WZ8" s="3">
        <f t="shared" si="144"/>
        <v>0</v>
      </c>
      <c r="XA8" s="3">
        <f t="shared" si="144"/>
        <v>0</v>
      </c>
      <c r="XB8" s="3" t="e">
        <f t="shared" si="144"/>
        <v>#DIV/0!</v>
      </c>
      <c r="XC8" s="3" t="e">
        <f t="shared" si="144"/>
        <v>#DIV/0!</v>
      </c>
      <c r="XD8" s="3" t="e">
        <f t="shared" si="144"/>
        <v>#DIV/0!</v>
      </c>
      <c r="XE8" s="3" t="e">
        <f t="shared" si="144"/>
        <v>#DIV/0!</v>
      </c>
      <c r="XF8" s="3">
        <f t="shared" si="144"/>
        <v>0</v>
      </c>
      <c r="XG8" s="3" t="e">
        <f t="shared" si="144"/>
        <v>#DIV/0!</v>
      </c>
      <c r="XH8" s="3" t="e">
        <f t="shared" si="144"/>
        <v>#DIV/0!</v>
      </c>
      <c r="XI8" s="3" t="e">
        <f t="shared" si="144"/>
        <v>#DIV/0!</v>
      </c>
      <c r="XJ8" s="3">
        <f t="shared" si="144"/>
        <v>0</v>
      </c>
      <c r="XK8" s="3">
        <f t="shared" si="144"/>
        <v>0</v>
      </c>
      <c r="XL8" s="3">
        <f t="shared" si="144"/>
        <v>0</v>
      </c>
      <c r="XM8" s="3">
        <f t="shared" si="144"/>
        <v>0</v>
      </c>
      <c r="XN8" s="3">
        <f t="shared" si="144"/>
        <v>0</v>
      </c>
      <c r="XO8" s="3" t="e">
        <f t="shared" si="144"/>
        <v>#DIV/0!</v>
      </c>
      <c r="XP8" s="3" t="e">
        <f t="shared" si="144"/>
        <v>#DIV/0!</v>
      </c>
      <c r="XQ8" s="3" t="e">
        <f t="shared" si="144"/>
        <v>#DIV/0!</v>
      </c>
      <c r="XR8" s="3" t="e">
        <f t="shared" si="144"/>
        <v>#DIV/0!</v>
      </c>
      <c r="XS8" s="3">
        <f t="shared" si="144"/>
        <v>0.14583333333333334</v>
      </c>
      <c r="XT8" s="3" t="e">
        <f t="shared" si="144"/>
        <v>#DIV/0!</v>
      </c>
      <c r="XU8" s="3" t="e">
        <f t="shared" si="144"/>
        <v>#DIV/0!</v>
      </c>
      <c r="XV8" s="3" t="e">
        <f t="shared" si="144"/>
        <v>#DIV/0!</v>
      </c>
      <c r="XW8" s="3" t="e">
        <f t="shared" si="144"/>
        <v>#DIV/0!</v>
      </c>
      <c r="XX8" s="3">
        <f t="shared" si="144"/>
        <v>0</v>
      </c>
      <c r="XY8" s="3" t="e">
        <f t="shared" si="144"/>
        <v>#DIV/0!</v>
      </c>
      <c r="XZ8" s="3" t="e">
        <f t="shared" ref="XZ8:AAL8" si="145">XZ5/(SUM(XZ5:XZ7))</f>
        <v>#DIV/0!</v>
      </c>
      <c r="YA8" s="3" t="e">
        <f t="shared" si="145"/>
        <v>#DIV/0!</v>
      </c>
      <c r="YB8" s="3" t="e">
        <f t="shared" si="145"/>
        <v>#DIV/0!</v>
      </c>
      <c r="YC8" s="3" t="e">
        <f t="shared" si="145"/>
        <v>#DIV/0!</v>
      </c>
      <c r="YD8" s="3" t="e">
        <f t="shared" si="145"/>
        <v>#DIV/0!</v>
      </c>
      <c r="YE8" s="3" t="e">
        <f t="shared" si="145"/>
        <v>#DIV/0!</v>
      </c>
      <c r="YF8" s="3" t="e">
        <f t="shared" si="145"/>
        <v>#DIV/0!</v>
      </c>
      <c r="YG8" s="3" t="e">
        <f t="shared" si="145"/>
        <v>#DIV/0!</v>
      </c>
      <c r="YH8" s="3">
        <f t="shared" si="145"/>
        <v>0</v>
      </c>
      <c r="YI8" s="3">
        <f t="shared" si="145"/>
        <v>0</v>
      </c>
      <c r="YJ8" s="3" t="e">
        <f t="shared" si="145"/>
        <v>#DIV/0!</v>
      </c>
      <c r="YK8" s="3" t="e">
        <f t="shared" si="145"/>
        <v>#DIV/0!</v>
      </c>
      <c r="YL8" s="3">
        <f t="shared" si="145"/>
        <v>0</v>
      </c>
      <c r="YM8" s="3" t="e">
        <f t="shared" si="145"/>
        <v>#DIV/0!</v>
      </c>
      <c r="YN8" s="3">
        <f t="shared" si="145"/>
        <v>0</v>
      </c>
      <c r="YO8" s="3">
        <f t="shared" si="145"/>
        <v>0</v>
      </c>
      <c r="YP8" s="3" t="e">
        <f t="shared" si="145"/>
        <v>#DIV/0!</v>
      </c>
      <c r="YQ8" s="3" t="e">
        <f t="shared" si="145"/>
        <v>#DIV/0!</v>
      </c>
      <c r="YR8" s="3" t="e">
        <f t="shared" si="145"/>
        <v>#DIV/0!</v>
      </c>
      <c r="YS8" s="3" t="e">
        <f t="shared" si="145"/>
        <v>#DIV/0!</v>
      </c>
      <c r="YT8" s="3" t="e">
        <f t="shared" si="145"/>
        <v>#DIV/0!</v>
      </c>
      <c r="YU8" s="3" t="e">
        <f t="shared" si="145"/>
        <v>#DIV/0!</v>
      </c>
      <c r="YV8" s="3" t="e">
        <f t="shared" si="145"/>
        <v>#DIV/0!</v>
      </c>
      <c r="YW8" s="3" t="e">
        <f t="shared" si="145"/>
        <v>#DIV/0!</v>
      </c>
      <c r="YX8" s="3" t="e">
        <f t="shared" si="145"/>
        <v>#DIV/0!</v>
      </c>
      <c r="YY8" s="3" t="e">
        <f t="shared" si="145"/>
        <v>#DIV/0!</v>
      </c>
      <c r="YZ8" s="3" t="e">
        <f t="shared" si="145"/>
        <v>#DIV/0!</v>
      </c>
      <c r="ZA8" s="3" t="e">
        <f t="shared" si="145"/>
        <v>#DIV/0!</v>
      </c>
      <c r="ZB8" s="3">
        <f t="shared" si="145"/>
        <v>0</v>
      </c>
      <c r="ZC8" s="3" t="e">
        <f t="shared" si="145"/>
        <v>#DIV/0!</v>
      </c>
      <c r="ZD8" s="3" t="e">
        <f t="shared" si="145"/>
        <v>#DIV/0!</v>
      </c>
      <c r="ZE8" s="3">
        <f t="shared" si="145"/>
        <v>0</v>
      </c>
      <c r="ZF8" s="3" t="e">
        <f t="shared" si="145"/>
        <v>#DIV/0!</v>
      </c>
      <c r="ZG8" s="3" t="e">
        <f t="shared" si="145"/>
        <v>#DIV/0!</v>
      </c>
      <c r="ZH8" s="3">
        <f t="shared" si="145"/>
        <v>2.0833333333333332E-2</v>
      </c>
      <c r="ZI8" s="3">
        <f t="shared" si="145"/>
        <v>0</v>
      </c>
      <c r="ZJ8" s="3">
        <f t="shared" si="145"/>
        <v>0</v>
      </c>
      <c r="ZK8" s="3">
        <f t="shared" si="145"/>
        <v>2.0833333333333332E-2</v>
      </c>
      <c r="ZL8" s="3">
        <f t="shared" si="145"/>
        <v>0</v>
      </c>
      <c r="ZM8" s="3">
        <f t="shared" si="145"/>
        <v>0</v>
      </c>
      <c r="ZN8" s="3" t="e">
        <f t="shared" si="145"/>
        <v>#DIV/0!</v>
      </c>
      <c r="ZO8" s="3">
        <f t="shared" si="145"/>
        <v>0</v>
      </c>
      <c r="ZP8" s="3">
        <f t="shared" si="145"/>
        <v>0</v>
      </c>
      <c r="ZQ8" s="3">
        <f t="shared" si="145"/>
        <v>0</v>
      </c>
      <c r="ZR8" s="9"/>
      <c r="ZS8" s="3">
        <f t="shared" si="145"/>
        <v>0</v>
      </c>
      <c r="ZT8" s="3">
        <f t="shared" si="145"/>
        <v>0</v>
      </c>
      <c r="ZU8" s="3">
        <f t="shared" si="145"/>
        <v>0</v>
      </c>
      <c r="ZV8" s="3">
        <f t="shared" si="145"/>
        <v>0</v>
      </c>
      <c r="ZW8" s="3">
        <f t="shared" si="145"/>
        <v>0</v>
      </c>
      <c r="ZX8" s="3">
        <f t="shared" si="145"/>
        <v>0</v>
      </c>
      <c r="ZY8" s="3">
        <f t="shared" si="145"/>
        <v>0</v>
      </c>
      <c r="ZZ8" s="3">
        <f t="shared" si="145"/>
        <v>0</v>
      </c>
      <c r="AAA8" s="3" t="e">
        <f t="shared" si="145"/>
        <v>#DIV/0!</v>
      </c>
      <c r="AAB8" s="3">
        <f t="shared" si="145"/>
        <v>0.99382171226831417</v>
      </c>
      <c r="AAC8" s="3">
        <f t="shared" si="145"/>
        <v>0.99029126213592233</v>
      </c>
      <c r="AAD8" s="3">
        <f t="shared" si="145"/>
        <v>0</v>
      </c>
      <c r="AAE8" s="3">
        <f t="shared" si="145"/>
        <v>0.8023152270703473</v>
      </c>
      <c r="AAF8" s="3">
        <f t="shared" si="145"/>
        <v>0</v>
      </c>
      <c r="AAG8" s="3">
        <f t="shared" si="145"/>
        <v>0</v>
      </c>
      <c r="AAH8" s="3">
        <f t="shared" si="145"/>
        <v>0</v>
      </c>
      <c r="AAI8" s="3">
        <f t="shared" si="145"/>
        <v>0</v>
      </c>
      <c r="AAJ8" s="3">
        <f t="shared" si="145"/>
        <v>1.2522361359570662E-2</v>
      </c>
      <c r="AAK8" s="3">
        <f t="shared" si="145"/>
        <v>0</v>
      </c>
      <c r="AAL8" s="3">
        <f t="shared" si="145"/>
        <v>0.99910554561717357</v>
      </c>
      <c r="AAM8" s="3">
        <f t="shared" ref="AAM8:ACX8" si="146">AAM5/(SUM(AAM5:AAM7))</f>
        <v>0</v>
      </c>
      <c r="AAN8" s="3">
        <f t="shared" si="146"/>
        <v>0</v>
      </c>
      <c r="AAO8" s="3">
        <f t="shared" si="146"/>
        <v>0</v>
      </c>
      <c r="AAP8" s="3">
        <f t="shared" si="146"/>
        <v>0</v>
      </c>
      <c r="AAQ8" s="3">
        <f t="shared" si="146"/>
        <v>0</v>
      </c>
      <c r="AAR8" s="3">
        <f t="shared" si="146"/>
        <v>0</v>
      </c>
      <c r="AAS8" s="3">
        <f t="shared" si="146"/>
        <v>0</v>
      </c>
      <c r="AAT8" s="3">
        <f t="shared" si="146"/>
        <v>0</v>
      </c>
      <c r="AAU8" s="3">
        <f t="shared" si="146"/>
        <v>0</v>
      </c>
      <c r="AAV8" s="3">
        <f t="shared" si="146"/>
        <v>0</v>
      </c>
      <c r="AAW8" s="3">
        <f t="shared" si="146"/>
        <v>0</v>
      </c>
      <c r="AAX8" s="3">
        <f t="shared" si="146"/>
        <v>0</v>
      </c>
      <c r="AAY8" s="3">
        <f t="shared" si="146"/>
        <v>0</v>
      </c>
      <c r="AAZ8" s="3">
        <f t="shared" si="146"/>
        <v>0</v>
      </c>
      <c r="ABA8" s="3">
        <f t="shared" si="146"/>
        <v>0</v>
      </c>
      <c r="ABB8" s="3">
        <f t="shared" si="146"/>
        <v>0</v>
      </c>
      <c r="ABC8" s="3">
        <f t="shared" si="146"/>
        <v>0</v>
      </c>
      <c r="ABD8" s="3">
        <f t="shared" si="146"/>
        <v>0</v>
      </c>
      <c r="ABE8" s="3">
        <f t="shared" si="146"/>
        <v>0</v>
      </c>
      <c r="ABF8" s="3">
        <f t="shared" si="146"/>
        <v>0</v>
      </c>
      <c r="ABG8" s="3">
        <f t="shared" si="146"/>
        <v>0</v>
      </c>
      <c r="ABH8" s="3">
        <f t="shared" si="146"/>
        <v>0</v>
      </c>
      <c r="ABI8" s="3">
        <f t="shared" si="146"/>
        <v>0</v>
      </c>
      <c r="ABJ8" s="3">
        <f t="shared" si="146"/>
        <v>0</v>
      </c>
      <c r="ABK8" s="3">
        <f t="shared" si="146"/>
        <v>0</v>
      </c>
      <c r="ABL8" s="3">
        <f t="shared" si="146"/>
        <v>0</v>
      </c>
      <c r="ABM8" s="3">
        <f t="shared" si="146"/>
        <v>0</v>
      </c>
      <c r="ABN8" s="3">
        <f t="shared" si="146"/>
        <v>0</v>
      </c>
      <c r="ABO8" s="3">
        <f t="shared" si="146"/>
        <v>0</v>
      </c>
      <c r="ABP8" s="3">
        <f t="shared" si="146"/>
        <v>0</v>
      </c>
      <c r="ABQ8" s="3">
        <f t="shared" si="146"/>
        <v>0</v>
      </c>
      <c r="ABR8" s="3">
        <f t="shared" si="146"/>
        <v>0</v>
      </c>
      <c r="ABS8" s="3">
        <f t="shared" si="146"/>
        <v>0</v>
      </c>
      <c r="ABT8" s="3">
        <f t="shared" si="146"/>
        <v>0</v>
      </c>
      <c r="ABU8" s="3">
        <f t="shared" si="146"/>
        <v>0</v>
      </c>
      <c r="ABV8" s="3">
        <f t="shared" si="146"/>
        <v>0</v>
      </c>
      <c r="ABW8" s="3">
        <f t="shared" si="146"/>
        <v>0</v>
      </c>
      <c r="ABX8" s="3">
        <f t="shared" si="146"/>
        <v>0</v>
      </c>
      <c r="ABY8" s="3">
        <f t="shared" si="146"/>
        <v>0</v>
      </c>
      <c r="ABZ8" s="3">
        <f t="shared" si="146"/>
        <v>0</v>
      </c>
      <c r="ACA8" s="3">
        <f t="shared" si="146"/>
        <v>0</v>
      </c>
      <c r="ACB8" s="3">
        <f t="shared" si="146"/>
        <v>0</v>
      </c>
      <c r="ACC8" s="3">
        <f t="shared" si="146"/>
        <v>0</v>
      </c>
      <c r="ACD8" s="3">
        <f t="shared" si="146"/>
        <v>0</v>
      </c>
      <c r="ACE8" s="3">
        <f t="shared" si="146"/>
        <v>0</v>
      </c>
      <c r="ACF8" s="3">
        <f t="shared" si="146"/>
        <v>0</v>
      </c>
      <c r="ACG8" s="3">
        <f t="shared" si="146"/>
        <v>0</v>
      </c>
      <c r="ACH8" s="3">
        <f t="shared" si="146"/>
        <v>0</v>
      </c>
      <c r="ACI8" s="3">
        <f t="shared" si="146"/>
        <v>0</v>
      </c>
      <c r="ACJ8" s="3">
        <f t="shared" si="146"/>
        <v>0</v>
      </c>
      <c r="ACK8" s="3">
        <f t="shared" si="146"/>
        <v>0</v>
      </c>
      <c r="ACL8" s="3">
        <f t="shared" si="146"/>
        <v>0</v>
      </c>
      <c r="ACM8" s="3">
        <f t="shared" si="146"/>
        <v>0</v>
      </c>
      <c r="ACN8" s="3">
        <f t="shared" si="146"/>
        <v>0</v>
      </c>
      <c r="ACO8" s="3">
        <f t="shared" si="146"/>
        <v>0</v>
      </c>
      <c r="ACP8" s="3">
        <f t="shared" si="146"/>
        <v>0</v>
      </c>
      <c r="ACQ8" s="3">
        <f t="shared" si="146"/>
        <v>0</v>
      </c>
      <c r="ACR8" s="3">
        <f t="shared" si="146"/>
        <v>0</v>
      </c>
      <c r="ACS8" s="3">
        <f t="shared" si="146"/>
        <v>0</v>
      </c>
      <c r="ACT8" s="3">
        <f t="shared" si="146"/>
        <v>0</v>
      </c>
      <c r="ACU8" s="3">
        <f t="shared" si="146"/>
        <v>0</v>
      </c>
      <c r="ACV8" s="3">
        <f t="shared" si="146"/>
        <v>0</v>
      </c>
      <c r="ACW8" s="3">
        <f t="shared" si="146"/>
        <v>0</v>
      </c>
      <c r="ACX8" s="3">
        <f t="shared" si="146"/>
        <v>0.91039426523297495</v>
      </c>
      <c r="ACY8" s="3">
        <f t="shared" ref="ACY8:AFJ8" si="147">ACY5/(SUM(ACY5:ACY7))</f>
        <v>0.74910394265232971</v>
      </c>
      <c r="ACZ8" s="3">
        <f t="shared" si="147"/>
        <v>0</v>
      </c>
      <c r="ADA8" s="3">
        <f t="shared" si="147"/>
        <v>0</v>
      </c>
      <c r="ADB8" s="3">
        <f t="shared" si="147"/>
        <v>0</v>
      </c>
      <c r="ADC8" s="3">
        <f t="shared" si="147"/>
        <v>0</v>
      </c>
      <c r="ADD8" s="3">
        <f t="shared" si="147"/>
        <v>0</v>
      </c>
      <c r="ADE8" s="3">
        <f t="shared" si="147"/>
        <v>0</v>
      </c>
      <c r="ADF8" s="3">
        <f t="shared" si="147"/>
        <v>0</v>
      </c>
      <c r="ADG8" s="3">
        <f t="shared" si="147"/>
        <v>0</v>
      </c>
      <c r="ADH8" s="3">
        <f t="shared" si="147"/>
        <v>0</v>
      </c>
      <c r="ADI8" s="3">
        <f t="shared" si="147"/>
        <v>0</v>
      </c>
      <c r="ADJ8" s="3">
        <f t="shared" si="147"/>
        <v>0</v>
      </c>
      <c r="ADK8" s="3" t="e">
        <f t="shared" si="147"/>
        <v>#DIV/0!</v>
      </c>
      <c r="ADL8" s="3" t="e">
        <f t="shared" si="147"/>
        <v>#DIV/0!</v>
      </c>
      <c r="ADM8" s="3">
        <f t="shared" si="147"/>
        <v>0</v>
      </c>
      <c r="ADN8" s="3">
        <f t="shared" si="147"/>
        <v>0</v>
      </c>
      <c r="ADO8" s="3" t="e">
        <f t="shared" si="147"/>
        <v>#DIV/0!</v>
      </c>
      <c r="ADP8" s="3">
        <f t="shared" si="147"/>
        <v>0</v>
      </c>
      <c r="ADQ8" s="3">
        <f t="shared" si="147"/>
        <v>0</v>
      </c>
      <c r="ADR8" s="3">
        <f t="shared" si="147"/>
        <v>0</v>
      </c>
      <c r="ADS8" s="3">
        <f t="shared" si="147"/>
        <v>7.1770334928229667E-3</v>
      </c>
      <c r="ADT8" s="3">
        <f t="shared" si="147"/>
        <v>0</v>
      </c>
      <c r="ADU8" s="3">
        <f t="shared" si="147"/>
        <v>7.1684587813620072E-3</v>
      </c>
      <c r="ADV8" s="3">
        <f t="shared" si="147"/>
        <v>0</v>
      </c>
      <c r="ADW8" s="3">
        <f t="shared" si="147"/>
        <v>0.11200716845878136</v>
      </c>
      <c r="ADX8" s="3">
        <f t="shared" si="147"/>
        <v>0</v>
      </c>
      <c r="ADY8" s="3">
        <f t="shared" si="147"/>
        <v>0</v>
      </c>
      <c r="ADZ8" s="3">
        <f t="shared" si="147"/>
        <v>0</v>
      </c>
      <c r="AEA8" s="3">
        <f t="shared" si="147"/>
        <v>0</v>
      </c>
      <c r="AEB8" s="3">
        <f t="shared" si="147"/>
        <v>0</v>
      </c>
      <c r="AEC8" s="3">
        <f t="shared" si="147"/>
        <v>0</v>
      </c>
      <c r="AED8" s="3" t="e">
        <f t="shared" si="147"/>
        <v>#DIV/0!</v>
      </c>
      <c r="AEE8" s="3">
        <f t="shared" si="147"/>
        <v>0</v>
      </c>
      <c r="AEF8" s="3">
        <f t="shared" si="147"/>
        <v>0</v>
      </c>
      <c r="AEG8" s="3">
        <f t="shared" si="147"/>
        <v>0</v>
      </c>
      <c r="AEH8" s="3">
        <f t="shared" si="147"/>
        <v>0</v>
      </c>
      <c r="AEI8" s="3">
        <f t="shared" si="147"/>
        <v>0</v>
      </c>
      <c r="AEJ8" s="3">
        <f t="shared" si="147"/>
        <v>0</v>
      </c>
      <c r="AEK8" s="3">
        <f t="shared" si="147"/>
        <v>0</v>
      </c>
      <c r="AEL8" s="3">
        <f t="shared" si="147"/>
        <v>0</v>
      </c>
      <c r="AEM8" s="3">
        <f t="shared" si="147"/>
        <v>0</v>
      </c>
      <c r="AEN8" s="3">
        <f t="shared" si="147"/>
        <v>0</v>
      </c>
      <c r="AEO8" s="3">
        <f t="shared" si="147"/>
        <v>0</v>
      </c>
      <c r="AEP8" s="3">
        <f t="shared" si="147"/>
        <v>0</v>
      </c>
      <c r="AEQ8" s="3">
        <f t="shared" si="147"/>
        <v>0</v>
      </c>
      <c r="AER8" s="3">
        <f t="shared" si="147"/>
        <v>0</v>
      </c>
      <c r="AES8" s="3">
        <f t="shared" si="147"/>
        <v>0</v>
      </c>
      <c r="AET8" s="3">
        <f t="shared" si="147"/>
        <v>0</v>
      </c>
      <c r="AEU8" s="3">
        <f t="shared" si="147"/>
        <v>5.1075268817204304E-2</v>
      </c>
      <c r="AEV8" s="3">
        <f t="shared" si="147"/>
        <v>0</v>
      </c>
      <c r="AEW8" s="3">
        <f t="shared" si="147"/>
        <v>0</v>
      </c>
      <c r="AEX8" s="3">
        <f t="shared" si="147"/>
        <v>0</v>
      </c>
      <c r="AEY8" s="3">
        <f t="shared" si="147"/>
        <v>0</v>
      </c>
      <c r="AEZ8" s="3">
        <f t="shared" si="147"/>
        <v>0</v>
      </c>
      <c r="AFA8" s="3">
        <f t="shared" si="147"/>
        <v>0</v>
      </c>
      <c r="AFB8" s="3">
        <f t="shared" si="147"/>
        <v>0</v>
      </c>
      <c r="AFC8" s="3" t="e">
        <f t="shared" si="147"/>
        <v>#DIV/0!</v>
      </c>
      <c r="AFD8" s="3" t="e">
        <f t="shared" si="147"/>
        <v>#DIV/0!</v>
      </c>
      <c r="AFE8" s="3" t="e">
        <f t="shared" si="147"/>
        <v>#DIV/0!</v>
      </c>
      <c r="AFF8" s="3" t="e">
        <f t="shared" si="147"/>
        <v>#DIV/0!</v>
      </c>
      <c r="AFG8" s="3" t="e">
        <f t="shared" si="147"/>
        <v>#DIV/0!</v>
      </c>
      <c r="AFH8" s="3">
        <f t="shared" si="147"/>
        <v>0</v>
      </c>
      <c r="AFI8" s="3">
        <f t="shared" si="147"/>
        <v>0</v>
      </c>
      <c r="AFJ8" s="3">
        <f t="shared" si="147"/>
        <v>0</v>
      </c>
      <c r="AFK8" s="3">
        <f t="shared" ref="AFK8:AHW8" si="148">AFK5/(SUM(AFK5:AFK7))</f>
        <v>0</v>
      </c>
      <c r="AFL8" s="3">
        <f t="shared" si="148"/>
        <v>0</v>
      </c>
      <c r="AFM8" s="3">
        <f t="shared" si="148"/>
        <v>0</v>
      </c>
      <c r="AFN8" s="3">
        <f t="shared" si="148"/>
        <v>8.771929824561403E-2</v>
      </c>
      <c r="AFO8" s="3">
        <f t="shared" si="148"/>
        <v>0.8</v>
      </c>
      <c r="AFP8" s="3">
        <f t="shared" si="148"/>
        <v>0</v>
      </c>
      <c r="AFQ8" s="3">
        <f t="shared" si="148"/>
        <v>2.6881720430107529E-3</v>
      </c>
      <c r="AFR8" s="3" t="e">
        <f t="shared" si="148"/>
        <v>#DIV/0!</v>
      </c>
      <c r="AFS8" s="3">
        <f t="shared" si="148"/>
        <v>0</v>
      </c>
      <c r="AFT8" s="3" t="e">
        <f t="shared" si="148"/>
        <v>#DIV/0!</v>
      </c>
      <c r="AFU8" s="3" t="e">
        <f t="shared" si="148"/>
        <v>#DIV/0!</v>
      </c>
      <c r="AFV8" s="3" t="e">
        <f t="shared" si="148"/>
        <v>#DIV/0!</v>
      </c>
      <c r="AFW8" s="3" t="e">
        <f t="shared" si="148"/>
        <v>#DIV/0!</v>
      </c>
      <c r="AFX8" s="3">
        <f t="shared" si="148"/>
        <v>0</v>
      </c>
      <c r="AFY8" s="3">
        <f t="shared" si="148"/>
        <v>0</v>
      </c>
      <c r="AFZ8" s="3">
        <f t="shared" si="148"/>
        <v>0</v>
      </c>
      <c r="AGA8" s="3" t="e">
        <f t="shared" si="148"/>
        <v>#DIV/0!</v>
      </c>
      <c r="AGB8" s="3" t="e">
        <f t="shared" si="148"/>
        <v>#DIV/0!</v>
      </c>
      <c r="AGC8" s="3">
        <f t="shared" si="148"/>
        <v>0</v>
      </c>
      <c r="AGD8" s="3">
        <f t="shared" si="148"/>
        <v>1.3440860215053764E-2</v>
      </c>
      <c r="AGE8" s="3">
        <f t="shared" si="148"/>
        <v>0</v>
      </c>
      <c r="AGF8" s="3">
        <f t="shared" si="148"/>
        <v>0.125</v>
      </c>
      <c r="AGG8" s="3">
        <f t="shared" si="148"/>
        <v>4.4802867383512543E-3</v>
      </c>
      <c r="AGH8" s="3">
        <f t="shared" si="148"/>
        <v>0</v>
      </c>
      <c r="AGI8" s="3">
        <f t="shared" si="148"/>
        <v>0</v>
      </c>
      <c r="AGJ8" s="3">
        <f t="shared" si="148"/>
        <v>5.5555555555555552E-2</v>
      </c>
      <c r="AGK8" s="3">
        <f t="shared" si="148"/>
        <v>0</v>
      </c>
      <c r="AGL8" s="3">
        <f t="shared" si="148"/>
        <v>1.5873015873015872E-2</v>
      </c>
      <c r="AGM8" s="3">
        <f t="shared" si="148"/>
        <v>9.8566308243727592E-3</v>
      </c>
      <c r="AGN8" s="3">
        <f t="shared" si="148"/>
        <v>0</v>
      </c>
      <c r="AGO8" s="3">
        <f t="shared" si="148"/>
        <v>4.4802867383512543E-3</v>
      </c>
      <c r="AGP8" s="3">
        <f t="shared" si="148"/>
        <v>0</v>
      </c>
      <c r="AGQ8" s="3">
        <f t="shared" si="148"/>
        <v>0</v>
      </c>
      <c r="AGR8" s="3">
        <f t="shared" si="148"/>
        <v>0.71953405017921146</v>
      </c>
      <c r="AGS8" s="3">
        <f t="shared" si="148"/>
        <v>0.14068100358422939</v>
      </c>
      <c r="AGT8" s="3">
        <f t="shared" si="148"/>
        <v>3.8530465949820791E-2</v>
      </c>
      <c r="AGU8" s="3">
        <f t="shared" si="148"/>
        <v>0</v>
      </c>
      <c r="AGV8" s="3">
        <f t="shared" si="148"/>
        <v>0</v>
      </c>
      <c r="AGW8" s="3">
        <f t="shared" si="148"/>
        <v>0</v>
      </c>
      <c r="AGX8" s="3">
        <f t="shared" si="148"/>
        <v>0</v>
      </c>
      <c r="AGY8" s="3">
        <f t="shared" si="148"/>
        <v>0</v>
      </c>
      <c r="AGZ8" s="3">
        <f t="shared" si="148"/>
        <v>0</v>
      </c>
      <c r="AHA8" s="3">
        <f t="shared" si="148"/>
        <v>0</v>
      </c>
      <c r="AHB8" s="3">
        <f t="shared" si="148"/>
        <v>0</v>
      </c>
      <c r="AHC8" s="3">
        <f t="shared" si="148"/>
        <v>0.10752688172043011</v>
      </c>
      <c r="AHD8" s="3">
        <f t="shared" si="148"/>
        <v>0</v>
      </c>
      <c r="AHE8" s="3">
        <f t="shared" si="148"/>
        <v>3.5842293906810034E-2</v>
      </c>
      <c r="AHF8" s="3">
        <f t="shared" si="148"/>
        <v>0</v>
      </c>
      <c r="AHG8" s="3">
        <f t="shared" si="148"/>
        <v>0</v>
      </c>
      <c r="AHH8" s="3">
        <f t="shared" si="148"/>
        <v>0</v>
      </c>
      <c r="AHI8" s="3">
        <f t="shared" si="148"/>
        <v>0</v>
      </c>
      <c r="AHJ8" s="3">
        <f t="shared" si="148"/>
        <v>0</v>
      </c>
      <c r="AHK8" s="3">
        <f t="shared" si="148"/>
        <v>0</v>
      </c>
      <c r="AHL8" s="3">
        <f t="shared" si="148"/>
        <v>0</v>
      </c>
      <c r="AHM8" s="3">
        <f t="shared" si="148"/>
        <v>0</v>
      </c>
      <c r="AHN8" s="3">
        <f t="shared" si="148"/>
        <v>0</v>
      </c>
      <c r="AHO8" s="3">
        <f t="shared" si="148"/>
        <v>0</v>
      </c>
      <c r="AHP8" s="3">
        <f t="shared" si="148"/>
        <v>0</v>
      </c>
      <c r="AHQ8" s="3">
        <f t="shared" si="148"/>
        <v>0</v>
      </c>
      <c r="AHR8" s="3">
        <f t="shared" si="148"/>
        <v>0</v>
      </c>
      <c r="AHS8" s="9"/>
      <c r="AHT8" s="3">
        <f t="shared" si="148"/>
        <v>0</v>
      </c>
      <c r="AHU8" s="3">
        <f t="shared" si="148"/>
        <v>0</v>
      </c>
      <c r="AHV8" s="3">
        <f t="shared" si="148"/>
        <v>0</v>
      </c>
      <c r="AHW8" s="3">
        <f t="shared" si="148"/>
        <v>0</v>
      </c>
      <c r="AHX8" s="3">
        <f t="shared" ref="AHX8:AKI8" si="149">AHX5/(SUM(AHX5:AHX7))</f>
        <v>0</v>
      </c>
      <c r="AHY8" s="3">
        <f t="shared" si="149"/>
        <v>0</v>
      </c>
      <c r="AHZ8" s="3">
        <f t="shared" si="149"/>
        <v>0</v>
      </c>
      <c r="AIA8" s="3">
        <f t="shared" si="149"/>
        <v>0</v>
      </c>
      <c r="AIB8" s="3" t="e">
        <f t="shared" si="149"/>
        <v>#DIV/0!</v>
      </c>
      <c r="AIC8" s="3">
        <f t="shared" si="149"/>
        <v>0.9883000688231246</v>
      </c>
      <c r="AID8" s="3">
        <f t="shared" si="149"/>
        <v>0.9928882771277816</v>
      </c>
      <c r="AIE8" s="3">
        <f t="shared" si="149"/>
        <v>0</v>
      </c>
      <c r="AIF8" s="3">
        <f t="shared" si="149"/>
        <v>0.82017543859649122</v>
      </c>
      <c r="AIG8" s="3">
        <f t="shared" si="149"/>
        <v>0</v>
      </c>
      <c r="AIH8" s="3">
        <f t="shared" si="149"/>
        <v>0</v>
      </c>
      <c r="AII8" s="3">
        <f t="shared" si="149"/>
        <v>0</v>
      </c>
      <c r="AIJ8" s="3">
        <f t="shared" si="149"/>
        <v>0</v>
      </c>
      <c r="AIK8" s="3">
        <f t="shared" si="149"/>
        <v>8.8105726872246704E-3</v>
      </c>
      <c r="AIL8" s="3">
        <f t="shared" si="149"/>
        <v>0</v>
      </c>
      <c r="AIM8" s="3">
        <f t="shared" si="149"/>
        <v>0.99791328541618363</v>
      </c>
      <c r="AIN8" s="3">
        <f t="shared" si="149"/>
        <v>0</v>
      </c>
      <c r="AIO8" s="3">
        <f t="shared" si="149"/>
        <v>0.45317220543806647</v>
      </c>
      <c r="AIP8" s="3">
        <f t="shared" si="149"/>
        <v>0</v>
      </c>
      <c r="AIQ8" s="3">
        <f t="shared" si="149"/>
        <v>0</v>
      </c>
      <c r="AIR8" s="3">
        <f t="shared" si="149"/>
        <v>0</v>
      </c>
      <c r="AIS8" s="3">
        <f t="shared" si="149"/>
        <v>0</v>
      </c>
      <c r="AIT8" s="3">
        <f t="shared" si="149"/>
        <v>0</v>
      </c>
      <c r="AIU8" s="3">
        <f t="shared" si="149"/>
        <v>0</v>
      </c>
      <c r="AIV8" s="3">
        <f t="shared" si="149"/>
        <v>0</v>
      </c>
      <c r="AIW8" s="3">
        <f t="shared" si="149"/>
        <v>0</v>
      </c>
      <c r="AIX8" s="3">
        <f t="shared" si="149"/>
        <v>0</v>
      </c>
      <c r="AIY8" s="3">
        <f t="shared" si="149"/>
        <v>0</v>
      </c>
      <c r="AIZ8" s="3">
        <f t="shared" si="149"/>
        <v>0</v>
      </c>
      <c r="AJA8" s="3">
        <f t="shared" si="149"/>
        <v>0</v>
      </c>
      <c r="AJB8" s="3">
        <f t="shared" si="149"/>
        <v>0</v>
      </c>
      <c r="AJC8" s="3">
        <f t="shared" si="149"/>
        <v>0</v>
      </c>
      <c r="AJD8" s="3">
        <f t="shared" si="149"/>
        <v>0</v>
      </c>
      <c r="AJE8" s="3" t="e">
        <f t="shared" si="149"/>
        <v>#DIV/0!</v>
      </c>
      <c r="AJF8" s="3">
        <f t="shared" si="149"/>
        <v>0</v>
      </c>
      <c r="AJG8" s="3">
        <f t="shared" si="149"/>
        <v>0</v>
      </c>
      <c r="AJH8" s="3">
        <f t="shared" si="149"/>
        <v>0</v>
      </c>
      <c r="AJI8" s="3">
        <f t="shared" si="149"/>
        <v>1.1247443762781187E-2</v>
      </c>
      <c r="AJJ8" s="3">
        <f t="shared" si="149"/>
        <v>0</v>
      </c>
      <c r="AJK8" s="3">
        <f t="shared" si="149"/>
        <v>8.3740404745289605E-3</v>
      </c>
      <c r="AJL8" s="3">
        <f t="shared" si="149"/>
        <v>0</v>
      </c>
      <c r="AJM8" s="3">
        <f t="shared" si="149"/>
        <v>5.605954873226332E-2</v>
      </c>
      <c r="AJN8" s="3">
        <f t="shared" si="149"/>
        <v>0</v>
      </c>
      <c r="AJO8" s="3">
        <f t="shared" si="149"/>
        <v>0</v>
      </c>
      <c r="AJP8" s="3">
        <f t="shared" si="149"/>
        <v>0</v>
      </c>
      <c r="AJQ8" s="3">
        <f t="shared" si="149"/>
        <v>0</v>
      </c>
      <c r="AJR8" s="3">
        <f t="shared" si="149"/>
        <v>0</v>
      </c>
      <c r="AJS8" s="3">
        <f t="shared" si="149"/>
        <v>0</v>
      </c>
      <c r="AJT8" s="3">
        <f t="shared" si="149"/>
        <v>0</v>
      </c>
      <c r="AJU8" s="3">
        <f t="shared" si="149"/>
        <v>0</v>
      </c>
      <c r="AJV8" s="3">
        <f t="shared" si="149"/>
        <v>0</v>
      </c>
      <c r="AJW8" s="3">
        <f t="shared" si="149"/>
        <v>0</v>
      </c>
      <c r="AJX8" s="3">
        <f t="shared" si="149"/>
        <v>0</v>
      </c>
      <c r="AJY8" s="3">
        <f t="shared" si="149"/>
        <v>0</v>
      </c>
      <c r="AJZ8" s="3">
        <f t="shared" si="149"/>
        <v>0</v>
      </c>
      <c r="AKA8" s="3">
        <f t="shared" si="149"/>
        <v>0</v>
      </c>
      <c r="AKB8" s="3">
        <f t="shared" si="149"/>
        <v>0</v>
      </c>
      <c r="AKC8" s="3">
        <f t="shared" si="149"/>
        <v>0</v>
      </c>
      <c r="AKD8" s="3">
        <f t="shared" si="149"/>
        <v>0</v>
      </c>
      <c r="AKE8" s="3">
        <f t="shared" si="149"/>
        <v>0</v>
      </c>
      <c r="AKF8" s="3">
        <f t="shared" si="149"/>
        <v>0</v>
      </c>
      <c r="AKG8" s="3">
        <f t="shared" si="149"/>
        <v>0</v>
      </c>
      <c r="AKH8" s="3">
        <f t="shared" si="149"/>
        <v>0</v>
      </c>
      <c r="AKI8" s="3">
        <f t="shared" si="149"/>
        <v>0</v>
      </c>
      <c r="AKJ8" s="3">
        <f t="shared" ref="AKJ8:AMV8" si="150">AKJ5/(SUM(AKJ5:AKJ7))</f>
        <v>0</v>
      </c>
      <c r="AKK8" s="3">
        <f t="shared" si="150"/>
        <v>3.6528617961842716E-2</v>
      </c>
      <c r="AKL8" s="3">
        <f t="shared" si="150"/>
        <v>0</v>
      </c>
      <c r="AKM8" s="3">
        <f t="shared" si="150"/>
        <v>0</v>
      </c>
      <c r="AKN8" s="3">
        <f t="shared" si="150"/>
        <v>0</v>
      </c>
      <c r="AKO8" s="3">
        <f t="shared" si="150"/>
        <v>0</v>
      </c>
      <c r="AKP8" s="3">
        <f t="shared" si="150"/>
        <v>0</v>
      </c>
      <c r="AKQ8" s="3">
        <f t="shared" si="150"/>
        <v>0</v>
      </c>
      <c r="AKR8" s="3">
        <f t="shared" si="150"/>
        <v>0</v>
      </c>
      <c r="AKS8" s="3" t="e">
        <f t="shared" si="150"/>
        <v>#DIV/0!</v>
      </c>
      <c r="AKT8" s="3" t="e">
        <f t="shared" si="150"/>
        <v>#DIV/0!</v>
      </c>
      <c r="AKU8" s="3" t="e">
        <f t="shared" si="150"/>
        <v>#DIV/0!</v>
      </c>
      <c r="AKV8" s="3" t="e">
        <f t="shared" si="150"/>
        <v>#DIV/0!</v>
      </c>
      <c r="AKW8" s="3" t="e">
        <f t="shared" si="150"/>
        <v>#DIV/0!</v>
      </c>
      <c r="AKX8" s="3">
        <f t="shared" si="150"/>
        <v>0</v>
      </c>
      <c r="AKY8" s="3">
        <f t="shared" si="150"/>
        <v>0</v>
      </c>
      <c r="AKZ8" s="3">
        <f t="shared" si="150"/>
        <v>0</v>
      </c>
      <c r="ALA8" s="3">
        <f t="shared" si="150"/>
        <v>0</v>
      </c>
      <c r="ALB8" s="3">
        <f t="shared" si="150"/>
        <v>0</v>
      </c>
      <c r="ALC8" s="3">
        <f t="shared" si="150"/>
        <v>0</v>
      </c>
      <c r="ALD8" s="3">
        <f t="shared" si="150"/>
        <v>0.19745222929936307</v>
      </c>
      <c r="ALE8" s="3">
        <f t="shared" si="150"/>
        <v>0.78125</v>
      </c>
      <c r="ALF8" s="3">
        <f t="shared" si="150"/>
        <v>0</v>
      </c>
      <c r="ALG8" s="3">
        <f t="shared" si="150"/>
        <v>1.3959981386691485E-3</v>
      </c>
      <c r="ALH8" s="3" t="e">
        <f t="shared" si="150"/>
        <v>#DIV/0!</v>
      </c>
      <c r="ALI8" s="3">
        <f t="shared" si="150"/>
        <v>0</v>
      </c>
      <c r="ALJ8" s="3">
        <f t="shared" si="150"/>
        <v>0</v>
      </c>
      <c r="ALK8" s="3">
        <f t="shared" si="150"/>
        <v>0</v>
      </c>
      <c r="ALL8" s="3" t="e">
        <f t="shared" si="150"/>
        <v>#DIV/0!</v>
      </c>
      <c r="ALM8" s="3" t="e">
        <f t="shared" si="150"/>
        <v>#DIV/0!</v>
      </c>
      <c r="ALN8" s="3">
        <f t="shared" si="150"/>
        <v>0</v>
      </c>
      <c r="ALO8" s="3">
        <f t="shared" si="150"/>
        <v>0</v>
      </c>
      <c r="ALP8" s="3">
        <f t="shared" si="150"/>
        <v>0.3</v>
      </c>
      <c r="ALQ8" s="3">
        <f t="shared" si="150"/>
        <v>0</v>
      </c>
      <c r="ALR8" s="3" t="e">
        <f t="shared" si="150"/>
        <v>#DIV/0!</v>
      </c>
      <c r="ALS8" s="3">
        <f t="shared" si="150"/>
        <v>0</v>
      </c>
      <c r="ALT8" s="3">
        <f t="shared" si="150"/>
        <v>6.5146579804560263E-3</v>
      </c>
      <c r="ALU8" s="3">
        <f t="shared" si="150"/>
        <v>0</v>
      </c>
      <c r="ALV8" s="3">
        <f t="shared" si="150"/>
        <v>0.10344827586206896</v>
      </c>
      <c r="ALW8" s="3">
        <f t="shared" si="150"/>
        <v>4.6533271288971617E-3</v>
      </c>
      <c r="ALX8" s="3">
        <f t="shared" si="150"/>
        <v>0</v>
      </c>
      <c r="ALY8" s="3">
        <f t="shared" si="150"/>
        <v>0.23809523809523808</v>
      </c>
      <c r="ALZ8" s="3">
        <f t="shared" si="150"/>
        <v>2.6989297347603535E-2</v>
      </c>
      <c r="AMA8" s="3">
        <f t="shared" si="150"/>
        <v>0</v>
      </c>
      <c r="AMB8" s="3">
        <f t="shared" si="150"/>
        <v>7.6923076923076927E-2</v>
      </c>
      <c r="AMC8" s="3">
        <f t="shared" si="150"/>
        <v>6.0493252675663097E-3</v>
      </c>
      <c r="AMD8" s="3">
        <f t="shared" si="150"/>
        <v>0</v>
      </c>
      <c r="AME8" s="3">
        <f t="shared" si="150"/>
        <v>2.791996277338297E-3</v>
      </c>
      <c r="AMF8" s="3">
        <f t="shared" si="150"/>
        <v>0</v>
      </c>
      <c r="AMG8" s="3">
        <f t="shared" si="150"/>
        <v>0</v>
      </c>
      <c r="AMH8" s="3">
        <f t="shared" si="150"/>
        <v>0</v>
      </c>
      <c r="AMI8" s="3">
        <f t="shared" si="150"/>
        <v>0</v>
      </c>
      <c r="AMJ8" s="9"/>
      <c r="AMK8" s="3">
        <f t="shared" si="150"/>
        <v>0</v>
      </c>
      <c r="AML8" s="3">
        <f t="shared" si="150"/>
        <v>0</v>
      </c>
      <c r="AMM8" s="3">
        <f t="shared" si="150"/>
        <v>0.99876466954910437</v>
      </c>
      <c r="AMN8" s="3">
        <f t="shared" si="150"/>
        <v>0</v>
      </c>
      <c r="AMO8" s="3">
        <f t="shared" si="150"/>
        <v>2.844774273345702E-3</v>
      </c>
      <c r="AMP8" s="3">
        <f t="shared" si="150"/>
        <v>0</v>
      </c>
      <c r="AMQ8" s="3" t="e">
        <f t="shared" si="150"/>
        <v>#DIV/0!</v>
      </c>
      <c r="AMR8" s="3">
        <f t="shared" si="150"/>
        <v>0</v>
      </c>
      <c r="AMS8" s="3" t="e">
        <f t="shared" si="150"/>
        <v>#DIV/0!</v>
      </c>
      <c r="AMT8" s="3" t="e">
        <f t="shared" si="150"/>
        <v>#DIV/0!</v>
      </c>
      <c r="AMU8" s="3">
        <f t="shared" si="150"/>
        <v>0</v>
      </c>
      <c r="AMV8" s="3">
        <f t="shared" si="150"/>
        <v>0</v>
      </c>
      <c r="AMW8" s="3">
        <f t="shared" ref="AMW8:AOE8" si="151">AMW5/(SUM(AMW5:AMW7))</f>
        <v>0.125</v>
      </c>
      <c r="AMX8" s="3">
        <f t="shared" si="151"/>
        <v>0</v>
      </c>
      <c r="AMY8" s="3">
        <f t="shared" si="151"/>
        <v>7.5534676721473612E-2</v>
      </c>
      <c r="AMZ8" s="3">
        <f t="shared" si="151"/>
        <v>0</v>
      </c>
      <c r="ANA8" s="3">
        <f t="shared" si="151"/>
        <v>0</v>
      </c>
      <c r="ANB8" s="3">
        <f t="shared" si="151"/>
        <v>0</v>
      </c>
      <c r="ANC8" s="3">
        <f t="shared" si="151"/>
        <v>0</v>
      </c>
      <c r="AND8" s="3">
        <f t="shared" si="151"/>
        <v>0</v>
      </c>
      <c r="ANE8" s="3">
        <f t="shared" si="151"/>
        <v>0</v>
      </c>
      <c r="ANF8" s="3">
        <f t="shared" si="151"/>
        <v>0</v>
      </c>
      <c r="ANG8" s="3">
        <f t="shared" si="151"/>
        <v>0</v>
      </c>
      <c r="ANH8" s="3">
        <f t="shared" si="151"/>
        <v>0</v>
      </c>
      <c r="ANI8" s="3">
        <f t="shared" si="151"/>
        <v>0</v>
      </c>
      <c r="ANJ8" s="3">
        <f t="shared" si="151"/>
        <v>0</v>
      </c>
      <c r="ANK8" s="3">
        <f t="shared" si="151"/>
        <v>0</v>
      </c>
      <c r="ANL8" s="3">
        <f t="shared" si="151"/>
        <v>0</v>
      </c>
      <c r="ANM8" s="3">
        <f t="shared" si="151"/>
        <v>0</v>
      </c>
      <c r="ANN8" s="3">
        <f t="shared" si="151"/>
        <v>0</v>
      </c>
      <c r="ANO8" s="3">
        <f t="shared" si="151"/>
        <v>0</v>
      </c>
      <c r="ANP8" s="3">
        <f t="shared" si="151"/>
        <v>0</v>
      </c>
      <c r="ANQ8" s="3">
        <f t="shared" si="151"/>
        <v>0</v>
      </c>
      <c r="ANR8" s="3">
        <f t="shared" si="151"/>
        <v>0</v>
      </c>
      <c r="ANS8" s="3">
        <f t="shared" si="151"/>
        <v>0</v>
      </c>
      <c r="ANT8" s="3">
        <f t="shared" si="151"/>
        <v>0</v>
      </c>
      <c r="ANU8" s="3">
        <f t="shared" si="151"/>
        <v>0</v>
      </c>
      <c r="ANV8" s="3">
        <f t="shared" si="151"/>
        <v>0</v>
      </c>
      <c r="ANW8" s="3">
        <f t="shared" si="151"/>
        <v>2.4239426168686618E-2</v>
      </c>
      <c r="ANX8" s="3">
        <f t="shared" si="151"/>
        <v>4.9504950495049506E-3</v>
      </c>
      <c r="ANY8" s="3">
        <f t="shared" si="151"/>
        <v>0.10096153846153846</v>
      </c>
      <c r="ANZ8" s="3">
        <f t="shared" si="151"/>
        <v>1.2864918357248886E-2</v>
      </c>
      <c r="AOA8" s="3">
        <f t="shared" si="151"/>
        <v>0</v>
      </c>
      <c r="AOB8" s="3">
        <f t="shared" si="151"/>
        <v>0.14018691588785046</v>
      </c>
      <c r="AOC8" s="3">
        <f t="shared" si="151"/>
        <v>2.472799208704253E-3</v>
      </c>
      <c r="AOD8" s="3">
        <f t="shared" si="151"/>
        <v>0</v>
      </c>
      <c r="AOE8" s="3">
        <f t="shared" si="151"/>
        <v>0.99628942486085348</v>
      </c>
    </row>
    <row r="9" spans="1:1072" s="2" customFormat="1" ht="9" customHeight="1"/>
    <row r="10" spans="1:1072" s="4" customFormat="1" ht="14" customHeight="1">
      <c r="A10" s="6" t="s">
        <v>39034</v>
      </c>
      <c r="B10" s="8" t="b">
        <v>1</v>
      </c>
      <c r="E10" s="2"/>
      <c r="G10" s="4">
        <f t="shared" ref="G10:BR10" si="152">COUNTIF(G17:G9997,$B$10)</f>
        <v>0</v>
      </c>
      <c r="H10" s="4">
        <f t="shared" si="152"/>
        <v>686</v>
      </c>
      <c r="I10" s="4">
        <f t="shared" si="152"/>
        <v>93</v>
      </c>
      <c r="J10" s="4">
        <f t="shared" si="152"/>
        <v>1</v>
      </c>
      <c r="K10" s="4">
        <f t="shared" si="152"/>
        <v>19</v>
      </c>
      <c r="L10" s="4">
        <f t="shared" si="152"/>
        <v>15</v>
      </c>
      <c r="M10" s="4">
        <f t="shared" si="152"/>
        <v>2</v>
      </c>
      <c r="N10" s="4">
        <f t="shared" si="152"/>
        <v>0</v>
      </c>
      <c r="O10" s="4">
        <f t="shared" si="152"/>
        <v>0</v>
      </c>
      <c r="P10" s="4">
        <f t="shared" si="152"/>
        <v>0</v>
      </c>
      <c r="Q10" s="4">
        <f t="shared" si="152"/>
        <v>0</v>
      </c>
      <c r="R10" s="4">
        <f t="shared" si="152"/>
        <v>0</v>
      </c>
      <c r="S10" s="4">
        <f t="shared" si="152"/>
        <v>0</v>
      </c>
      <c r="T10" s="4">
        <f t="shared" si="152"/>
        <v>0</v>
      </c>
      <c r="U10" s="4">
        <f t="shared" si="152"/>
        <v>0</v>
      </c>
      <c r="V10" s="4">
        <f t="shared" si="152"/>
        <v>0</v>
      </c>
      <c r="W10" s="4">
        <f t="shared" si="152"/>
        <v>0</v>
      </c>
      <c r="X10" s="4">
        <f t="shared" si="152"/>
        <v>0</v>
      </c>
      <c r="Y10" s="4">
        <f t="shared" si="152"/>
        <v>0</v>
      </c>
      <c r="Z10" s="4">
        <f t="shared" si="152"/>
        <v>0</v>
      </c>
      <c r="AA10" s="4">
        <f t="shared" si="152"/>
        <v>0</v>
      </c>
      <c r="AB10" s="4">
        <f t="shared" si="152"/>
        <v>0</v>
      </c>
      <c r="AC10" s="4">
        <f t="shared" si="152"/>
        <v>0</v>
      </c>
      <c r="AD10" s="4">
        <f t="shared" si="152"/>
        <v>0</v>
      </c>
      <c r="AE10" s="4">
        <f t="shared" si="152"/>
        <v>0</v>
      </c>
      <c r="AF10" s="4">
        <f t="shared" si="152"/>
        <v>0</v>
      </c>
      <c r="AG10" s="4">
        <f t="shared" si="152"/>
        <v>0</v>
      </c>
      <c r="AH10" s="4">
        <f t="shared" si="152"/>
        <v>0</v>
      </c>
      <c r="AI10" s="4">
        <f t="shared" si="152"/>
        <v>0</v>
      </c>
      <c r="AJ10" s="4">
        <f t="shared" si="152"/>
        <v>0</v>
      </c>
      <c r="AK10" s="4">
        <f t="shared" si="152"/>
        <v>0</v>
      </c>
      <c r="AL10" s="4">
        <f t="shared" si="152"/>
        <v>0</v>
      </c>
      <c r="AM10" s="4">
        <f t="shared" si="152"/>
        <v>0</v>
      </c>
      <c r="AN10" s="4">
        <f t="shared" si="152"/>
        <v>0</v>
      </c>
      <c r="AO10" s="4">
        <f t="shared" si="152"/>
        <v>0</v>
      </c>
      <c r="AP10" s="4">
        <f t="shared" si="152"/>
        <v>0</v>
      </c>
      <c r="AQ10" s="4">
        <f t="shared" si="152"/>
        <v>0</v>
      </c>
      <c r="AR10" s="4">
        <f t="shared" si="152"/>
        <v>0</v>
      </c>
      <c r="AS10" s="4">
        <f t="shared" si="152"/>
        <v>0</v>
      </c>
      <c r="AT10" s="4">
        <f t="shared" si="152"/>
        <v>0</v>
      </c>
      <c r="AU10" s="4">
        <f t="shared" si="152"/>
        <v>0</v>
      </c>
      <c r="AV10" s="4">
        <f t="shared" si="152"/>
        <v>0</v>
      </c>
      <c r="AW10" s="4">
        <f t="shared" si="152"/>
        <v>220</v>
      </c>
      <c r="AX10" s="4">
        <f t="shared" si="152"/>
        <v>29</v>
      </c>
      <c r="AY10" s="4">
        <f t="shared" si="152"/>
        <v>217</v>
      </c>
      <c r="AZ10" s="4">
        <f t="shared" si="152"/>
        <v>888</v>
      </c>
      <c r="BA10" s="4">
        <f t="shared" si="152"/>
        <v>49</v>
      </c>
      <c r="BB10" s="4">
        <f t="shared" si="152"/>
        <v>468</v>
      </c>
      <c r="BC10" s="4">
        <f t="shared" si="152"/>
        <v>70</v>
      </c>
      <c r="BD10" s="4">
        <f t="shared" si="152"/>
        <v>191</v>
      </c>
      <c r="BE10" s="4">
        <f t="shared" si="152"/>
        <v>343</v>
      </c>
      <c r="BF10" s="4">
        <f t="shared" si="152"/>
        <v>30</v>
      </c>
      <c r="BG10" s="4">
        <f t="shared" si="152"/>
        <v>2</v>
      </c>
      <c r="BH10" s="4">
        <f t="shared" si="152"/>
        <v>10</v>
      </c>
      <c r="BI10" s="4">
        <f t="shared" si="152"/>
        <v>11</v>
      </c>
      <c r="BJ10" s="4">
        <f t="shared" si="152"/>
        <v>116</v>
      </c>
      <c r="BK10" s="4">
        <f t="shared" si="152"/>
        <v>6</v>
      </c>
      <c r="BL10" s="4">
        <f t="shared" si="152"/>
        <v>1</v>
      </c>
      <c r="BM10" s="4">
        <f t="shared" si="152"/>
        <v>12</v>
      </c>
      <c r="BN10" s="4">
        <f t="shared" si="152"/>
        <v>43</v>
      </c>
      <c r="BO10" s="4">
        <f t="shared" si="152"/>
        <v>0</v>
      </c>
      <c r="BP10" s="4">
        <f t="shared" si="152"/>
        <v>0</v>
      </c>
      <c r="BQ10" s="4">
        <f t="shared" si="152"/>
        <v>0</v>
      </c>
      <c r="BR10" s="4">
        <f t="shared" si="152"/>
        <v>0</v>
      </c>
      <c r="BS10" s="4">
        <f t="shared" ref="BS10:ED10" si="153">COUNTIF(BS17:BS9997,$B$10)</f>
        <v>0</v>
      </c>
      <c r="BT10" s="4">
        <f t="shared" si="153"/>
        <v>0</v>
      </c>
      <c r="BU10" s="4">
        <f t="shared" si="153"/>
        <v>0</v>
      </c>
      <c r="BV10" s="4">
        <f t="shared" si="153"/>
        <v>572</v>
      </c>
      <c r="BW10" s="4">
        <f t="shared" si="153"/>
        <v>116</v>
      </c>
      <c r="BX10" s="4">
        <f t="shared" si="153"/>
        <v>222</v>
      </c>
      <c r="BY10" s="4">
        <f t="shared" si="153"/>
        <v>723</v>
      </c>
      <c r="BZ10" s="4">
        <f t="shared" si="153"/>
        <v>26</v>
      </c>
      <c r="CA10" s="4">
        <f t="shared" si="153"/>
        <v>204</v>
      </c>
      <c r="CB10" s="4">
        <f t="shared" si="153"/>
        <v>80</v>
      </c>
      <c r="CC10" s="4">
        <f t="shared" si="153"/>
        <v>108</v>
      </c>
      <c r="CD10" s="4">
        <f t="shared" si="153"/>
        <v>321</v>
      </c>
      <c r="CE10" s="4">
        <f t="shared" si="153"/>
        <v>54</v>
      </c>
      <c r="CF10" s="4">
        <f t="shared" si="153"/>
        <v>1</v>
      </c>
      <c r="CG10" s="4">
        <f t="shared" si="153"/>
        <v>26</v>
      </c>
      <c r="CH10" s="4">
        <f t="shared" si="153"/>
        <v>191</v>
      </c>
      <c r="CI10" s="4">
        <f t="shared" si="153"/>
        <v>41</v>
      </c>
      <c r="CJ10" s="4">
        <f t="shared" si="153"/>
        <v>68</v>
      </c>
      <c r="CK10" s="4">
        <f t="shared" si="153"/>
        <v>13</v>
      </c>
      <c r="CL10" s="4">
        <f t="shared" si="153"/>
        <v>58</v>
      </c>
      <c r="CM10" s="4">
        <f t="shared" si="153"/>
        <v>55</v>
      </c>
      <c r="CN10" s="4">
        <f t="shared" si="153"/>
        <v>0</v>
      </c>
      <c r="CO10" s="4">
        <f t="shared" si="153"/>
        <v>0</v>
      </c>
      <c r="CP10" s="4">
        <f t="shared" si="153"/>
        <v>0</v>
      </c>
      <c r="CQ10" s="4">
        <f t="shared" si="153"/>
        <v>0</v>
      </c>
      <c r="CR10" s="4">
        <f t="shared" si="153"/>
        <v>0</v>
      </c>
      <c r="CS10" s="4">
        <f t="shared" si="153"/>
        <v>0</v>
      </c>
      <c r="CT10" s="4">
        <f t="shared" si="153"/>
        <v>0</v>
      </c>
      <c r="CU10" s="4">
        <f t="shared" si="153"/>
        <v>0</v>
      </c>
      <c r="CV10" s="4">
        <f t="shared" si="153"/>
        <v>0</v>
      </c>
      <c r="CW10" s="4">
        <f t="shared" si="153"/>
        <v>0</v>
      </c>
      <c r="CX10" s="4">
        <f t="shared" si="153"/>
        <v>0</v>
      </c>
      <c r="CY10" s="4">
        <f t="shared" si="153"/>
        <v>0</v>
      </c>
      <c r="CZ10" s="4">
        <f t="shared" si="153"/>
        <v>0</v>
      </c>
      <c r="DA10" s="4">
        <f t="shared" si="153"/>
        <v>0</v>
      </c>
      <c r="DB10" s="4">
        <f t="shared" si="153"/>
        <v>0</v>
      </c>
      <c r="DC10" s="4">
        <f t="shared" si="153"/>
        <v>0</v>
      </c>
      <c r="DD10" s="4">
        <f t="shared" si="153"/>
        <v>0</v>
      </c>
      <c r="DE10" s="4">
        <f t="shared" si="153"/>
        <v>0</v>
      </c>
      <c r="DF10" s="4">
        <f t="shared" si="153"/>
        <v>0</v>
      </c>
      <c r="DG10" s="4">
        <f t="shared" si="153"/>
        <v>0</v>
      </c>
      <c r="DH10" s="4">
        <f t="shared" si="153"/>
        <v>846</v>
      </c>
      <c r="DI10" s="4">
        <f t="shared" si="153"/>
        <v>588</v>
      </c>
      <c r="DJ10" s="4">
        <f t="shared" si="153"/>
        <v>56</v>
      </c>
      <c r="DK10" s="4">
        <f t="shared" si="153"/>
        <v>104</v>
      </c>
      <c r="DL10" s="4">
        <f t="shared" si="153"/>
        <v>96</v>
      </c>
      <c r="DM10" s="4">
        <f t="shared" si="153"/>
        <v>30</v>
      </c>
      <c r="DN10" s="4">
        <f t="shared" si="153"/>
        <v>0</v>
      </c>
      <c r="DO10" s="4">
        <f t="shared" si="153"/>
        <v>0</v>
      </c>
      <c r="DP10" s="4">
        <f t="shared" si="153"/>
        <v>677</v>
      </c>
      <c r="DQ10" s="4">
        <f t="shared" si="153"/>
        <v>421</v>
      </c>
      <c r="DR10" s="4">
        <f t="shared" si="153"/>
        <v>18</v>
      </c>
      <c r="DS10" s="4">
        <f t="shared" si="153"/>
        <v>45</v>
      </c>
      <c r="DT10" s="4">
        <f t="shared" si="153"/>
        <v>35</v>
      </c>
      <c r="DU10" s="4">
        <f t="shared" si="153"/>
        <v>10</v>
      </c>
      <c r="DV10" s="4">
        <f t="shared" si="153"/>
        <v>0</v>
      </c>
      <c r="DW10" s="4">
        <f t="shared" si="153"/>
        <v>4</v>
      </c>
      <c r="DX10" s="4">
        <f t="shared" si="153"/>
        <v>3</v>
      </c>
      <c r="DY10" s="4">
        <f t="shared" si="153"/>
        <v>115</v>
      </c>
      <c r="DZ10" s="4">
        <f t="shared" si="153"/>
        <v>236</v>
      </c>
      <c r="EA10" s="4">
        <f t="shared" si="153"/>
        <v>23</v>
      </c>
      <c r="EB10" s="4">
        <f t="shared" si="153"/>
        <v>200</v>
      </c>
      <c r="EC10" s="4">
        <f t="shared" si="153"/>
        <v>9</v>
      </c>
      <c r="ED10" s="4">
        <f t="shared" si="153"/>
        <v>58</v>
      </c>
      <c r="EE10" s="4">
        <f t="shared" ref="EE10:GP10" si="154">COUNTIF(EE17:EE9997,$B$10)</f>
        <v>55</v>
      </c>
      <c r="EF10" s="4">
        <f t="shared" si="154"/>
        <v>0</v>
      </c>
      <c r="EG10" s="4">
        <f t="shared" si="154"/>
        <v>7</v>
      </c>
      <c r="EH10" s="4">
        <f t="shared" si="154"/>
        <v>0</v>
      </c>
      <c r="EI10" s="4">
        <f t="shared" si="154"/>
        <v>1</v>
      </c>
      <c r="EJ10" s="4">
        <f t="shared" si="154"/>
        <v>12</v>
      </c>
      <c r="EK10" s="4">
        <f t="shared" si="154"/>
        <v>1</v>
      </c>
      <c r="EL10" s="4">
        <f t="shared" si="154"/>
        <v>0</v>
      </c>
      <c r="EM10" s="4">
        <f t="shared" si="154"/>
        <v>3</v>
      </c>
      <c r="EN10" s="4">
        <f t="shared" si="154"/>
        <v>58</v>
      </c>
      <c r="EO10" s="4">
        <f t="shared" si="154"/>
        <v>0</v>
      </c>
      <c r="EP10" s="4">
        <f t="shared" si="154"/>
        <v>0</v>
      </c>
      <c r="EQ10" s="4">
        <f t="shared" si="154"/>
        <v>0</v>
      </c>
      <c r="ER10" s="4">
        <f t="shared" si="154"/>
        <v>0</v>
      </c>
      <c r="ES10" s="4">
        <f t="shared" si="154"/>
        <v>0</v>
      </c>
      <c r="ET10" s="4">
        <f t="shared" si="154"/>
        <v>0</v>
      </c>
      <c r="EU10" s="4">
        <f t="shared" si="154"/>
        <v>0</v>
      </c>
      <c r="EV10" s="4">
        <f t="shared" si="154"/>
        <v>21</v>
      </c>
      <c r="EW10" s="4">
        <f t="shared" si="154"/>
        <v>63</v>
      </c>
      <c r="EX10" s="4">
        <f t="shared" si="154"/>
        <v>5</v>
      </c>
      <c r="EY10" s="4">
        <f t="shared" si="154"/>
        <v>50</v>
      </c>
      <c r="EZ10" s="4">
        <f t="shared" si="154"/>
        <v>41</v>
      </c>
      <c r="FA10" s="4">
        <f t="shared" si="154"/>
        <v>3</v>
      </c>
      <c r="FB10" s="4">
        <f t="shared" si="154"/>
        <v>5</v>
      </c>
      <c r="FC10" s="4">
        <f t="shared" si="154"/>
        <v>0</v>
      </c>
      <c r="FD10" s="4">
        <f t="shared" si="154"/>
        <v>13</v>
      </c>
      <c r="FE10" s="4">
        <f t="shared" si="154"/>
        <v>11</v>
      </c>
      <c r="FF10" s="4">
        <f t="shared" si="154"/>
        <v>10</v>
      </c>
      <c r="FG10" s="4">
        <f t="shared" si="154"/>
        <v>7</v>
      </c>
      <c r="FH10" s="4">
        <f t="shared" si="154"/>
        <v>42</v>
      </c>
      <c r="FI10" s="4">
        <f t="shared" si="154"/>
        <v>101</v>
      </c>
      <c r="FJ10" s="4">
        <f t="shared" si="154"/>
        <v>17</v>
      </c>
      <c r="FK10" s="4">
        <f t="shared" si="154"/>
        <v>0</v>
      </c>
      <c r="FL10" s="4">
        <f t="shared" si="154"/>
        <v>70</v>
      </c>
      <c r="FM10" s="4">
        <f t="shared" si="154"/>
        <v>32</v>
      </c>
      <c r="FN10" s="4">
        <f t="shared" si="154"/>
        <v>21</v>
      </c>
      <c r="FO10" s="4">
        <f t="shared" si="154"/>
        <v>7</v>
      </c>
      <c r="FP10" s="4">
        <f t="shared" si="154"/>
        <v>21</v>
      </c>
      <c r="FQ10" s="4">
        <f t="shared" si="154"/>
        <v>0</v>
      </c>
      <c r="FR10" s="4">
        <f t="shared" si="154"/>
        <v>0</v>
      </c>
      <c r="FS10" s="4">
        <f t="shared" si="154"/>
        <v>5</v>
      </c>
      <c r="FT10" s="4">
        <f t="shared" si="154"/>
        <v>2</v>
      </c>
      <c r="FU10" s="4">
        <f t="shared" si="154"/>
        <v>2</v>
      </c>
      <c r="FV10" s="4">
        <f t="shared" si="154"/>
        <v>1</v>
      </c>
      <c r="FW10" s="4">
        <f t="shared" si="154"/>
        <v>37</v>
      </c>
      <c r="FX10" s="4">
        <f t="shared" si="154"/>
        <v>3</v>
      </c>
      <c r="FY10" s="4">
        <f t="shared" si="154"/>
        <v>0</v>
      </c>
      <c r="FZ10" s="4">
        <f t="shared" si="154"/>
        <v>1</v>
      </c>
      <c r="GA10" s="4">
        <f t="shared" si="154"/>
        <v>0</v>
      </c>
      <c r="GB10" s="4">
        <f t="shared" si="154"/>
        <v>0</v>
      </c>
      <c r="GC10" s="4">
        <f t="shared" si="154"/>
        <v>0</v>
      </c>
      <c r="GD10" s="4">
        <f t="shared" si="154"/>
        <v>0</v>
      </c>
      <c r="GE10" s="4">
        <f t="shared" si="154"/>
        <v>0</v>
      </c>
      <c r="GF10" s="4">
        <f t="shared" si="154"/>
        <v>0</v>
      </c>
      <c r="GG10" s="4">
        <f t="shared" si="154"/>
        <v>5</v>
      </c>
      <c r="GH10" s="4">
        <f t="shared" si="154"/>
        <v>20</v>
      </c>
      <c r="GI10" s="4">
        <f t="shared" si="154"/>
        <v>18</v>
      </c>
      <c r="GJ10" s="4">
        <f t="shared" si="154"/>
        <v>0</v>
      </c>
      <c r="GK10" s="4">
        <f t="shared" si="154"/>
        <v>0</v>
      </c>
      <c r="GL10" s="4">
        <f t="shared" si="154"/>
        <v>0</v>
      </c>
      <c r="GM10" s="4">
        <f t="shared" si="154"/>
        <v>0</v>
      </c>
      <c r="GN10" s="4">
        <f t="shared" si="154"/>
        <v>0</v>
      </c>
      <c r="GO10" s="4">
        <f t="shared" si="154"/>
        <v>0</v>
      </c>
      <c r="GP10" s="4">
        <f t="shared" si="154"/>
        <v>1</v>
      </c>
      <c r="GQ10" s="4">
        <f t="shared" ref="GQ10:IH10" si="155">COUNTIF(GQ17:GQ9997,$B$10)</f>
        <v>0</v>
      </c>
      <c r="GR10" s="4">
        <f t="shared" si="155"/>
        <v>0</v>
      </c>
      <c r="GS10" s="4">
        <f t="shared" si="155"/>
        <v>0</v>
      </c>
      <c r="GT10" s="4">
        <f t="shared" si="155"/>
        <v>0</v>
      </c>
      <c r="GU10" s="4">
        <f t="shared" si="155"/>
        <v>1</v>
      </c>
      <c r="GV10" s="4">
        <f t="shared" si="155"/>
        <v>0</v>
      </c>
      <c r="GW10" s="4">
        <f t="shared" si="155"/>
        <v>0</v>
      </c>
      <c r="GX10" s="4">
        <f t="shared" si="155"/>
        <v>0</v>
      </c>
      <c r="GY10" s="4">
        <f t="shared" si="155"/>
        <v>0</v>
      </c>
      <c r="GZ10" s="4">
        <f t="shared" si="155"/>
        <v>0</v>
      </c>
      <c r="HA10" s="4">
        <f t="shared" si="155"/>
        <v>0</v>
      </c>
      <c r="HB10" s="4">
        <f t="shared" si="155"/>
        <v>0</v>
      </c>
      <c r="HC10" s="4">
        <f t="shared" si="155"/>
        <v>0</v>
      </c>
      <c r="HD10" s="4">
        <f t="shared" si="155"/>
        <v>0</v>
      </c>
      <c r="HE10" s="4">
        <f t="shared" si="155"/>
        <v>0</v>
      </c>
      <c r="HF10" s="4">
        <f t="shared" si="155"/>
        <v>0</v>
      </c>
      <c r="HG10" s="4">
        <f t="shared" si="155"/>
        <v>0</v>
      </c>
      <c r="HH10" s="4">
        <f t="shared" si="155"/>
        <v>0</v>
      </c>
      <c r="HI10" s="4">
        <f t="shared" si="155"/>
        <v>0</v>
      </c>
      <c r="HJ10" s="4">
        <f t="shared" si="155"/>
        <v>0</v>
      </c>
      <c r="HK10" s="4">
        <f t="shared" si="155"/>
        <v>0</v>
      </c>
      <c r="HL10" s="4">
        <f t="shared" si="155"/>
        <v>0</v>
      </c>
      <c r="HM10" s="4">
        <f t="shared" si="155"/>
        <v>0</v>
      </c>
      <c r="HN10" s="4">
        <f t="shared" si="155"/>
        <v>0</v>
      </c>
      <c r="HO10" s="4">
        <f t="shared" si="155"/>
        <v>558</v>
      </c>
      <c r="HP10" s="4">
        <f t="shared" si="155"/>
        <v>52</v>
      </c>
      <c r="HQ10" s="4">
        <f t="shared" si="155"/>
        <v>362</v>
      </c>
      <c r="HR10" s="4">
        <f t="shared" si="155"/>
        <v>17</v>
      </c>
      <c r="HS10" s="4">
        <f t="shared" si="155"/>
        <v>0</v>
      </c>
      <c r="HT10" s="4">
        <f t="shared" si="155"/>
        <v>0</v>
      </c>
      <c r="HU10" s="4">
        <f t="shared" si="155"/>
        <v>0</v>
      </c>
      <c r="HV10" s="4">
        <f t="shared" si="155"/>
        <v>0</v>
      </c>
      <c r="HW10" s="4">
        <f t="shared" si="155"/>
        <v>0</v>
      </c>
      <c r="HX10" s="4">
        <f t="shared" si="155"/>
        <v>118</v>
      </c>
      <c r="HY10" s="4">
        <f t="shared" si="155"/>
        <v>400</v>
      </c>
      <c r="HZ10" s="4">
        <f t="shared" si="155"/>
        <v>43</v>
      </c>
      <c r="IA10" s="4">
        <f t="shared" si="155"/>
        <v>6</v>
      </c>
      <c r="IB10" s="4">
        <f t="shared" si="155"/>
        <v>348</v>
      </c>
      <c r="IC10" s="4">
        <f t="shared" si="155"/>
        <v>52</v>
      </c>
      <c r="ID10" s="4">
        <f t="shared" si="155"/>
        <v>87</v>
      </c>
      <c r="IE10" s="4">
        <f t="shared" si="155"/>
        <v>37</v>
      </c>
      <c r="IF10" s="4">
        <f t="shared" si="155"/>
        <v>30</v>
      </c>
      <c r="IG10" s="4">
        <f t="shared" si="155"/>
        <v>83</v>
      </c>
      <c r="IH10" s="4">
        <f t="shared" si="155"/>
        <v>0</v>
      </c>
      <c r="II10" s="2"/>
      <c r="IJ10" s="4">
        <f t="shared" ref="IJ10:JO10" si="156">COUNTIF(IJ17:IJ9997,$B$10)</f>
        <v>0</v>
      </c>
      <c r="IK10" s="4">
        <f t="shared" si="156"/>
        <v>0</v>
      </c>
      <c r="IL10" s="4">
        <f t="shared" si="156"/>
        <v>11</v>
      </c>
      <c r="IM10" s="4">
        <f t="shared" si="156"/>
        <v>1</v>
      </c>
      <c r="IN10" s="4">
        <f t="shared" si="156"/>
        <v>0</v>
      </c>
      <c r="IO10" s="4">
        <f t="shared" si="156"/>
        <v>0</v>
      </c>
      <c r="IP10" s="4">
        <f t="shared" si="156"/>
        <v>0</v>
      </c>
      <c r="IQ10" s="4">
        <f t="shared" si="156"/>
        <v>0</v>
      </c>
      <c r="IR10" s="4">
        <f t="shared" si="156"/>
        <v>0</v>
      </c>
      <c r="IS10" s="4">
        <f t="shared" si="156"/>
        <v>0</v>
      </c>
      <c r="IT10" s="4">
        <f t="shared" si="156"/>
        <v>0</v>
      </c>
      <c r="IU10" s="4">
        <f t="shared" si="156"/>
        <v>0</v>
      </c>
      <c r="IV10" s="4">
        <f t="shared" si="156"/>
        <v>0</v>
      </c>
      <c r="IW10" s="4">
        <f t="shared" si="156"/>
        <v>0</v>
      </c>
      <c r="IX10" s="4">
        <f t="shared" si="156"/>
        <v>0</v>
      </c>
      <c r="IY10" s="4">
        <f t="shared" si="156"/>
        <v>0</v>
      </c>
      <c r="IZ10" s="4">
        <f t="shared" si="156"/>
        <v>0</v>
      </c>
      <c r="JA10" s="4">
        <f t="shared" si="156"/>
        <v>0</v>
      </c>
      <c r="JB10" s="4">
        <f t="shared" si="156"/>
        <v>0</v>
      </c>
      <c r="JC10" s="4">
        <f t="shared" si="156"/>
        <v>0</v>
      </c>
      <c r="JD10" s="4">
        <f t="shared" si="156"/>
        <v>0</v>
      </c>
      <c r="JE10" s="4">
        <f t="shared" si="156"/>
        <v>0</v>
      </c>
      <c r="JF10" s="4">
        <f t="shared" si="156"/>
        <v>0</v>
      </c>
      <c r="JG10" s="4">
        <f t="shared" si="156"/>
        <v>0</v>
      </c>
      <c r="JH10" s="4">
        <f t="shared" si="156"/>
        <v>0</v>
      </c>
      <c r="JI10" s="4">
        <f t="shared" si="156"/>
        <v>3</v>
      </c>
      <c r="JJ10" s="4">
        <f t="shared" si="156"/>
        <v>0</v>
      </c>
      <c r="JK10" s="4">
        <f t="shared" si="156"/>
        <v>1</v>
      </c>
      <c r="JL10" s="4">
        <f t="shared" si="156"/>
        <v>0</v>
      </c>
      <c r="JM10" s="4">
        <f t="shared" si="156"/>
        <v>0</v>
      </c>
      <c r="JN10" s="4">
        <f t="shared" si="156"/>
        <v>2</v>
      </c>
      <c r="JO10" s="4">
        <f t="shared" si="156"/>
        <v>0</v>
      </c>
      <c r="JP10" s="4">
        <f t="shared" ref="JP10:KU10" si="157">COUNTIF(JP17:JP9997,$B$10)</f>
        <v>0</v>
      </c>
      <c r="JQ10" s="4">
        <f t="shared" si="157"/>
        <v>0</v>
      </c>
      <c r="JR10" s="4">
        <f t="shared" si="157"/>
        <v>0</v>
      </c>
      <c r="JS10" s="4">
        <f t="shared" si="157"/>
        <v>0</v>
      </c>
      <c r="JT10" s="4">
        <f t="shared" si="157"/>
        <v>0</v>
      </c>
      <c r="JU10" s="4">
        <f t="shared" si="157"/>
        <v>0</v>
      </c>
      <c r="JV10" s="4">
        <f t="shared" si="157"/>
        <v>0</v>
      </c>
      <c r="JW10" s="4">
        <f t="shared" si="157"/>
        <v>2</v>
      </c>
      <c r="JX10" s="4">
        <f t="shared" si="157"/>
        <v>0</v>
      </c>
      <c r="JY10" s="4">
        <f t="shared" si="157"/>
        <v>0</v>
      </c>
      <c r="JZ10" s="4">
        <f t="shared" si="157"/>
        <v>0</v>
      </c>
      <c r="KA10" s="4">
        <f t="shared" si="157"/>
        <v>0</v>
      </c>
      <c r="KB10" s="4">
        <f t="shared" si="157"/>
        <v>0</v>
      </c>
      <c r="KC10" s="4">
        <f t="shared" si="157"/>
        <v>0</v>
      </c>
      <c r="KD10" s="4">
        <f t="shared" si="157"/>
        <v>0</v>
      </c>
      <c r="KE10" s="4">
        <f t="shared" si="157"/>
        <v>0</v>
      </c>
      <c r="KF10" s="4">
        <f t="shared" si="157"/>
        <v>0</v>
      </c>
      <c r="KG10" s="4">
        <f t="shared" si="157"/>
        <v>0</v>
      </c>
      <c r="KH10" s="4">
        <f t="shared" si="157"/>
        <v>0</v>
      </c>
      <c r="KI10" s="4">
        <f t="shared" si="157"/>
        <v>1</v>
      </c>
      <c r="KJ10" s="4">
        <f t="shared" si="157"/>
        <v>0</v>
      </c>
      <c r="KK10" s="4">
        <f t="shared" si="157"/>
        <v>0</v>
      </c>
      <c r="KL10" s="4">
        <f t="shared" si="157"/>
        <v>0</v>
      </c>
      <c r="KM10" s="4">
        <f t="shared" si="157"/>
        <v>0</v>
      </c>
      <c r="KN10" s="4">
        <f t="shared" si="157"/>
        <v>0</v>
      </c>
      <c r="KO10" s="4">
        <f t="shared" si="157"/>
        <v>0</v>
      </c>
      <c r="KP10" s="4">
        <f t="shared" si="157"/>
        <v>0</v>
      </c>
      <c r="KQ10" s="4">
        <f t="shared" si="157"/>
        <v>0</v>
      </c>
      <c r="KR10" s="4">
        <f t="shared" si="157"/>
        <v>1</v>
      </c>
      <c r="KS10" s="4">
        <f t="shared" si="157"/>
        <v>0</v>
      </c>
      <c r="KT10" s="4">
        <f t="shared" si="157"/>
        <v>0</v>
      </c>
      <c r="KU10" s="4">
        <f t="shared" si="157"/>
        <v>1</v>
      </c>
      <c r="KV10" s="4">
        <f t="shared" ref="KV10:MA10" si="158">COUNTIF(KV17:KV9997,$B$10)</f>
        <v>0</v>
      </c>
      <c r="KW10" s="4">
        <f t="shared" si="158"/>
        <v>0</v>
      </c>
      <c r="KX10" s="4">
        <f t="shared" si="158"/>
        <v>0</v>
      </c>
      <c r="KY10" s="4">
        <f t="shared" si="158"/>
        <v>0</v>
      </c>
      <c r="KZ10" s="4">
        <f t="shared" si="158"/>
        <v>0</v>
      </c>
      <c r="LA10" s="4">
        <f t="shared" si="158"/>
        <v>0</v>
      </c>
      <c r="LB10" s="4">
        <f t="shared" si="158"/>
        <v>0</v>
      </c>
      <c r="LC10" s="4">
        <f t="shared" si="158"/>
        <v>0</v>
      </c>
      <c r="LD10" s="4">
        <f t="shared" si="158"/>
        <v>0</v>
      </c>
      <c r="LE10" s="4">
        <f t="shared" si="158"/>
        <v>0</v>
      </c>
      <c r="LF10" s="4">
        <f t="shared" si="158"/>
        <v>0</v>
      </c>
      <c r="LG10" s="4">
        <f t="shared" si="158"/>
        <v>0</v>
      </c>
      <c r="LH10" s="4">
        <f t="shared" si="158"/>
        <v>0</v>
      </c>
      <c r="LI10" s="4">
        <f t="shared" si="158"/>
        <v>0</v>
      </c>
      <c r="LJ10" s="4">
        <f t="shared" si="158"/>
        <v>0</v>
      </c>
      <c r="LK10" s="4">
        <f t="shared" si="158"/>
        <v>0</v>
      </c>
      <c r="LL10" s="4">
        <f t="shared" si="158"/>
        <v>0</v>
      </c>
      <c r="LM10" s="4">
        <f t="shared" si="158"/>
        <v>0</v>
      </c>
      <c r="LN10" s="4">
        <f t="shared" si="158"/>
        <v>0</v>
      </c>
      <c r="LO10" s="4">
        <f t="shared" si="158"/>
        <v>0</v>
      </c>
      <c r="LP10" s="4">
        <f t="shared" si="158"/>
        <v>0</v>
      </c>
      <c r="LQ10" s="4">
        <f t="shared" si="158"/>
        <v>0</v>
      </c>
      <c r="LR10" s="4">
        <f t="shared" si="158"/>
        <v>0</v>
      </c>
      <c r="LS10" s="4">
        <f t="shared" si="158"/>
        <v>0</v>
      </c>
      <c r="LT10" s="4">
        <f t="shared" si="158"/>
        <v>0</v>
      </c>
      <c r="LU10" s="4">
        <f t="shared" si="158"/>
        <v>0</v>
      </c>
      <c r="LV10" s="4">
        <f t="shared" si="158"/>
        <v>0</v>
      </c>
      <c r="LW10" s="4">
        <f t="shared" si="158"/>
        <v>0</v>
      </c>
      <c r="LX10" s="4">
        <f t="shared" si="158"/>
        <v>0</v>
      </c>
      <c r="LY10" s="4">
        <f t="shared" si="158"/>
        <v>0</v>
      </c>
      <c r="LZ10" s="4">
        <f t="shared" si="158"/>
        <v>0</v>
      </c>
      <c r="MA10" s="4">
        <f t="shared" si="158"/>
        <v>0</v>
      </c>
      <c r="MB10" s="4">
        <f t="shared" ref="MB10:MY10" si="159">COUNTIF(MB17:MB9997,$B$10)</f>
        <v>0</v>
      </c>
      <c r="MC10" s="4">
        <f t="shared" si="159"/>
        <v>0</v>
      </c>
      <c r="MD10" s="4">
        <f t="shared" si="159"/>
        <v>0</v>
      </c>
      <c r="ME10" s="4">
        <f t="shared" si="159"/>
        <v>0</v>
      </c>
      <c r="MF10" s="4">
        <f t="shared" si="159"/>
        <v>0</v>
      </c>
      <c r="MG10" s="4">
        <f t="shared" si="159"/>
        <v>0</v>
      </c>
      <c r="MH10" s="4">
        <f t="shared" si="159"/>
        <v>0</v>
      </c>
      <c r="MI10" s="4">
        <f t="shared" si="159"/>
        <v>0</v>
      </c>
      <c r="MJ10" s="4">
        <f t="shared" si="159"/>
        <v>0</v>
      </c>
      <c r="MK10" s="4">
        <f t="shared" si="159"/>
        <v>0</v>
      </c>
      <c r="ML10" s="4">
        <f t="shared" si="159"/>
        <v>0</v>
      </c>
      <c r="MM10" s="4">
        <f t="shared" si="159"/>
        <v>0</v>
      </c>
      <c r="MN10" s="4">
        <f t="shared" si="159"/>
        <v>0</v>
      </c>
      <c r="MO10" s="4">
        <f t="shared" si="159"/>
        <v>0</v>
      </c>
      <c r="MP10" s="4">
        <f t="shared" si="159"/>
        <v>0</v>
      </c>
      <c r="MQ10" s="4">
        <f t="shared" si="159"/>
        <v>0</v>
      </c>
      <c r="MR10" s="4">
        <f t="shared" si="159"/>
        <v>0</v>
      </c>
      <c r="MS10" s="4">
        <f t="shared" si="159"/>
        <v>0</v>
      </c>
      <c r="MT10" s="4">
        <f t="shared" si="159"/>
        <v>0</v>
      </c>
      <c r="MU10" s="4">
        <f t="shared" si="159"/>
        <v>0</v>
      </c>
      <c r="MV10" s="4">
        <f t="shared" si="159"/>
        <v>0</v>
      </c>
      <c r="MW10" s="4">
        <f t="shared" si="159"/>
        <v>0</v>
      </c>
      <c r="MX10" s="4">
        <f t="shared" si="159"/>
        <v>0</v>
      </c>
      <c r="MY10" s="4">
        <f t="shared" si="159"/>
        <v>0</v>
      </c>
      <c r="MZ10" s="2"/>
      <c r="NA10" s="4">
        <f t="shared" ref="NA10:PL10" si="160">COUNTIF(NA17:NA9997,$B$10)</f>
        <v>0</v>
      </c>
      <c r="NB10" s="4">
        <f t="shared" si="160"/>
        <v>0</v>
      </c>
      <c r="NC10" s="4">
        <f t="shared" si="160"/>
        <v>7</v>
      </c>
      <c r="ND10" s="4">
        <f t="shared" si="160"/>
        <v>2</v>
      </c>
      <c r="NE10" s="4">
        <f t="shared" si="160"/>
        <v>0</v>
      </c>
      <c r="NF10" s="4">
        <f t="shared" si="160"/>
        <v>0</v>
      </c>
      <c r="NG10" s="4">
        <f t="shared" si="160"/>
        <v>0</v>
      </c>
      <c r="NH10" s="4">
        <f t="shared" si="160"/>
        <v>0</v>
      </c>
      <c r="NI10" s="4">
        <f t="shared" si="160"/>
        <v>0</v>
      </c>
      <c r="NJ10" s="4">
        <f t="shared" si="160"/>
        <v>0</v>
      </c>
      <c r="NK10" s="4">
        <f t="shared" si="160"/>
        <v>0</v>
      </c>
      <c r="NL10" s="4">
        <f t="shared" si="160"/>
        <v>0</v>
      </c>
      <c r="NM10" s="4">
        <f t="shared" si="160"/>
        <v>0</v>
      </c>
      <c r="NN10" s="4">
        <f t="shared" si="160"/>
        <v>0</v>
      </c>
      <c r="NO10" s="4">
        <f t="shared" si="160"/>
        <v>0</v>
      </c>
      <c r="NP10" s="4">
        <f t="shared" si="160"/>
        <v>0</v>
      </c>
      <c r="NQ10" s="4">
        <f t="shared" si="160"/>
        <v>0</v>
      </c>
      <c r="NR10" s="4">
        <f t="shared" si="160"/>
        <v>0</v>
      </c>
      <c r="NS10" s="4">
        <f t="shared" si="160"/>
        <v>0</v>
      </c>
      <c r="NT10" s="4">
        <f t="shared" si="160"/>
        <v>0</v>
      </c>
      <c r="NU10" s="4">
        <f t="shared" si="160"/>
        <v>0</v>
      </c>
      <c r="NV10" s="4">
        <f t="shared" si="160"/>
        <v>0</v>
      </c>
      <c r="NW10" s="4">
        <f t="shared" si="160"/>
        <v>0</v>
      </c>
      <c r="NX10" s="4">
        <f t="shared" si="160"/>
        <v>0</v>
      </c>
      <c r="NY10" s="4">
        <f t="shared" si="160"/>
        <v>0</v>
      </c>
      <c r="NZ10" s="4">
        <f t="shared" si="160"/>
        <v>2</v>
      </c>
      <c r="OA10" s="4">
        <f t="shared" si="160"/>
        <v>0</v>
      </c>
      <c r="OB10" s="4">
        <f t="shared" si="160"/>
        <v>2</v>
      </c>
      <c r="OC10" s="4">
        <f t="shared" si="160"/>
        <v>8</v>
      </c>
      <c r="OD10" s="4">
        <f t="shared" si="160"/>
        <v>1</v>
      </c>
      <c r="OE10" s="4">
        <f t="shared" si="160"/>
        <v>5</v>
      </c>
      <c r="OF10" s="4">
        <f t="shared" si="160"/>
        <v>1</v>
      </c>
      <c r="OG10" s="4">
        <f t="shared" si="160"/>
        <v>2</v>
      </c>
      <c r="OH10" s="4">
        <f t="shared" si="160"/>
        <v>2</v>
      </c>
      <c r="OI10" s="4">
        <f t="shared" si="160"/>
        <v>1</v>
      </c>
      <c r="OJ10" s="4">
        <f t="shared" si="160"/>
        <v>0</v>
      </c>
      <c r="OK10" s="4">
        <f t="shared" si="160"/>
        <v>0</v>
      </c>
      <c r="OL10" s="4">
        <f t="shared" si="160"/>
        <v>0</v>
      </c>
      <c r="OM10" s="4">
        <f t="shared" si="160"/>
        <v>2</v>
      </c>
      <c r="ON10" s="4">
        <f t="shared" si="160"/>
        <v>0</v>
      </c>
      <c r="OO10" s="4">
        <f t="shared" si="160"/>
        <v>0</v>
      </c>
      <c r="OP10" s="4">
        <f t="shared" si="160"/>
        <v>0</v>
      </c>
      <c r="OQ10" s="4">
        <f t="shared" si="160"/>
        <v>0</v>
      </c>
      <c r="OR10" s="4">
        <f t="shared" si="160"/>
        <v>0</v>
      </c>
      <c r="OS10" s="4">
        <f t="shared" si="160"/>
        <v>0</v>
      </c>
      <c r="OT10" s="4">
        <f t="shared" si="160"/>
        <v>0</v>
      </c>
      <c r="OU10" s="4">
        <f t="shared" si="160"/>
        <v>2</v>
      </c>
      <c r="OV10" s="4">
        <f t="shared" si="160"/>
        <v>1</v>
      </c>
      <c r="OW10" s="4">
        <f t="shared" si="160"/>
        <v>4</v>
      </c>
      <c r="OX10" s="4">
        <f t="shared" si="160"/>
        <v>4</v>
      </c>
      <c r="OY10" s="4">
        <f t="shared" si="160"/>
        <v>0</v>
      </c>
      <c r="OZ10" s="4">
        <f t="shared" si="160"/>
        <v>2</v>
      </c>
      <c r="PA10" s="4">
        <f t="shared" si="160"/>
        <v>1</v>
      </c>
      <c r="PB10" s="4">
        <f t="shared" si="160"/>
        <v>3</v>
      </c>
      <c r="PC10" s="4">
        <f t="shared" si="160"/>
        <v>2</v>
      </c>
      <c r="PD10" s="4">
        <f t="shared" si="160"/>
        <v>1</v>
      </c>
      <c r="PE10" s="4">
        <f t="shared" si="160"/>
        <v>0</v>
      </c>
      <c r="PF10" s="4">
        <f t="shared" si="160"/>
        <v>0</v>
      </c>
      <c r="PG10" s="4">
        <f t="shared" si="160"/>
        <v>2</v>
      </c>
      <c r="PH10" s="4">
        <f t="shared" si="160"/>
        <v>1</v>
      </c>
      <c r="PI10" s="4">
        <f t="shared" si="160"/>
        <v>0</v>
      </c>
      <c r="PJ10" s="4">
        <f t="shared" si="160"/>
        <v>1</v>
      </c>
      <c r="PK10" s="4">
        <f t="shared" si="160"/>
        <v>0</v>
      </c>
      <c r="PL10" s="4">
        <f t="shared" si="160"/>
        <v>1</v>
      </c>
      <c r="PM10" s="4">
        <f t="shared" ref="PM10:RX10" si="161">COUNTIF(PM17:PM9997,$B$10)</f>
        <v>0</v>
      </c>
      <c r="PN10" s="4">
        <f t="shared" si="161"/>
        <v>0</v>
      </c>
      <c r="PO10" s="4">
        <f t="shared" si="161"/>
        <v>0</v>
      </c>
      <c r="PP10" s="4">
        <f t="shared" si="161"/>
        <v>0</v>
      </c>
      <c r="PQ10" s="4">
        <f t="shared" si="161"/>
        <v>0</v>
      </c>
      <c r="PR10" s="4">
        <f t="shared" si="161"/>
        <v>0</v>
      </c>
      <c r="PS10" s="4">
        <f t="shared" si="161"/>
        <v>0</v>
      </c>
      <c r="PT10" s="4">
        <f t="shared" si="161"/>
        <v>0</v>
      </c>
      <c r="PU10" s="4">
        <f t="shared" si="161"/>
        <v>0</v>
      </c>
      <c r="PV10" s="4">
        <f t="shared" si="161"/>
        <v>0</v>
      </c>
      <c r="PW10" s="4">
        <f t="shared" si="161"/>
        <v>0</v>
      </c>
      <c r="PX10" s="4">
        <f t="shared" si="161"/>
        <v>0</v>
      </c>
      <c r="PY10" s="4">
        <f t="shared" si="161"/>
        <v>0</v>
      </c>
      <c r="PZ10" s="4">
        <f t="shared" si="161"/>
        <v>0</v>
      </c>
      <c r="QA10" s="4">
        <f t="shared" si="161"/>
        <v>0</v>
      </c>
      <c r="QB10" s="4">
        <f t="shared" si="161"/>
        <v>0</v>
      </c>
      <c r="QC10" s="4">
        <f t="shared" si="161"/>
        <v>0</v>
      </c>
      <c r="QD10" s="4">
        <f t="shared" si="161"/>
        <v>0</v>
      </c>
      <c r="QE10" s="4">
        <f t="shared" si="161"/>
        <v>0</v>
      </c>
      <c r="QF10" s="4">
        <f t="shared" si="161"/>
        <v>0</v>
      </c>
      <c r="QG10" s="4">
        <f t="shared" si="161"/>
        <v>0</v>
      </c>
      <c r="QH10" s="4">
        <f t="shared" si="161"/>
        <v>0</v>
      </c>
      <c r="QI10" s="4">
        <f t="shared" si="161"/>
        <v>0</v>
      </c>
      <c r="QJ10" s="4">
        <f t="shared" si="161"/>
        <v>0</v>
      </c>
      <c r="QK10" s="4">
        <f t="shared" si="161"/>
        <v>3</v>
      </c>
      <c r="QL10" s="4">
        <f t="shared" si="161"/>
        <v>0</v>
      </c>
      <c r="QM10" s="4">
        <f t="shared" si="161"/>
        <v>2</v>
      </c>
      <c r="QN10" s="4">
        <f t="shared" si="161"/>
        <v>0</v>
      </c>
      <c r="QO10" s="4">
        <f t="shared" si="161"/>
        <v>2</v>
      </c>
      <c r="QP10" s="4">
        <f t="shared" si="161"/>
        <v>0</v>
      </c>
      <c r="QQ10" s="4">
        <f t="shared" si="161"/>
        <v>0</v>
      </c>
      <c r="QR10" s="4">
        <f t="shared" si="161"/>
        <v>0</v>
      </c>
      <c r="QS10" s="4">
        <f t="shared" si="161"/>
        <v>0</v>
      </c>
      <c r="QT10" s="4">
        <f t="shared" si="161"/>
        <v>0</v>
      </c>
      <c r="QU10" s="4">
        <f t="shared" si="161"/>
        <v>2</v>
      </c>
      <c r="QV10" s="4">
        <f t="shared" si="161"/>
        <v>0</v>
      </c>
      <c r="QW10" s="4">
        <f t="shared" si="161"/>
        <v>0</v>
      </c>
      <c r="QX10" s="4">
        <f t="shared" si="161"/>
        <v>0</v>
      </c>
      <c r="QY10" s="4">
        <f t="shared" si="161"/>
        <v>2</v>
      </c>
      <c r="QZ10" s="4">
        <f t="shared" si="161"/>
        <v>0</v>
      </c>
      <c r="RA10" s="4">
        <f t="shared" si="161"/>
        <v>0</v>
      </c>
      <c r="RB10" s="4">
        <f t="shared" si="161"/>
        <v>0</v>
      </c>
      <c r="RC10" s="4">
        <f t="shared" si="161"/>
        <v>0</v>
      </c>
      <c r="RD10" s="4">
        <f t="shared" si="161"/>
        <v>0</v>
      </c>
      <c r="RE10" s="4">
        <f t="shared" si="161"/>
        <v>0</v>
      </c>
      <c r="RF10" s="4">
        <f t="shared" si="161"/>
        <v>0</v>
      </c>
      <c r="RG10" s="4">
        <f t="shared" si="161"/>
        <v>0</v>
      </c>
      <c r="RH10" s="4">
        <f t="shared" si="161"/>
        <v>0</v>
      </c>
      <c r="RI10" s="4">
        <f t="shared" si="161"/>
        <v>0</v>
      </c>
      <c r="RJ10" s="4">
        <f t="shared" si="161"/>
        <v>2</v>
      </c>
      <c r="RK10" s="4">
        <f t="shared" si="161"/>
        <v>1</v>
      </c>
      <c r="RL10" s="4">
        <f t="shared" si="161"/>
        <v>0</v>
      </c>
      <c r="RM10" s="4">
        <f t="shared" si="161"/>
        <v>0</v>
      </c>
      <c r="RN10" s="4">
        <f t="shared" si="161"/>
        <v>0</v>
      </c>
      <c r="RO10" s="4">
        <f t="shared" si="161"/>
        <v>0</v>
      </c>
      <c r="RP10" s="4">
        <f t="shared" si="161"/>
        <v>0</v>
      </c>
      <c r="RQ10" s="4">
        <f t="shared" si="161"/>
        <v>0</v>
      </c>
      <c r="RR10" s="4">
        <f t="shared" si="161"/>
        <v>0</v>
      </c>
      <c r="RS10" s="4">
        <f t="shared" si="161"/>
        <v>0</v>
      </c>
      <c r="RT10" s="4">
        <f t="shared" si="161"/>
        <v>1</v>
      </c>
      <c r="RU10" s="4">
        <f t="shared" si="161"/>
        <v>1</v>
      </c>
      <c r="RV10" s="4">
        <f t="shared" si="161"/>
        <v>0</v>
      </c>
      <c r="RW10" s="4">
        <f t="shared" si="161"/>
        <v>1</v>
      </c>
      <c r="RX10" s="4">
        <f t="shared" si="161"/>
        <v>0</v>
      </c>
      <c r="RY10" s="4">
        <f t="shared" ref="RY10:UJ10" si="162">COUNTIF(RY17:RY9997,$B$10)</f>
        <v>1</v>
      </c>
      <c r="RZ10" s="4">
        <f t="shared" si="162"/>
        <v>0</v>
      </c>
      <c r="SA10" s="4">
        <f t="shared" si="162"/>
        <v>0</v>
      </c>
      <c r="SB10" s="4">
        <f t="shared" si="162"/>
        <v>0</v>
      </c>
      <c r="SC10" s="4">
        <f t="shared" si="162"/>
        <v>0</v>
      </c>
      <c r="SD10" s="4">
        <f t="shared" si="162"/>
        <v>0</v>
      </c>
      <c r="SE10" s="4">
        <f t="shared" si="162"/>
        <v>0</v>
      </c>
      <c r="SF10" s="4">
        <f t="shared" si="162"/>
        <v>0</v>
      </c>
      <c r="SG10" s="4">
        <f t="shared" si="162"/>
        <v>0</v>
      </c>
      <c r="SH10" s="4">
        <f t="shared" si="162"/>
        <v>2</v>
      </c>
      <c r="SI10" s="4">
        <f t="shared" si="162"/>
        <v>0</v>
      </c>
      <c r="SJ10" s="4">
        <f t="shared" si="162"/>
        <v>0</v>
      </c>
      <c r="SK10" s="4">
        <f t="shared" si="162"/>
        <v>0</v>
      </c>
      <c r="SL10" s="4">
        <f t="shared" si="162"/>
        <v>0</v>
      </c>
      <c r="SM10" s="4">
        <f t="shared" si="162"/>
        <v>0</v>
      </c>
      <c r="SN10" s="4">
        <f t="shared" si="162"/>
        <v>0</v>
      </c>
      <c r="SO10" s="4">
        <f t="shared" si="162"/>
        <v>0</v>
      </c>
      <c r="SP10" s="4">
        <f t="shared" si="162"/>
        <v>0</v>
      </c>
      <c r="SQ10" s="4">
        <f t="shared" si="162"/>
        <v>0</v>
      </c>
      <c r="SR10" s="4">
        <f t="shared" si="162"/>
        <v>0</v>
      </c>
      <c r="SS10" s="4">
        <f t="shared" si="162"/>
        <v>2</v>
      </c>
      <c r="ST10" s="4">
        <f t="shared" si="162"/>
        <v>0</v>
      </c>
      <c r="SU10" s="4">
        <f t="shared" si="162"/>
        <v>0</v>
      </c>
      <c r="SV10" s="4">
        <f t="shared" si="162"/>
        <v>0</v>
      </c>
      <c r="SW10" s="4">
        <f t="shared" si="162"/>
        <v>0</v>
      </c>
      <c r="SX10" s="4">
        <f t="shared" si="162"/>
        <v>0</v>
      </c>
      <c r="SY10" s="4">
        <f t="shared" si="162"/>
        <v>0</v>
      </c>
      <c r="SZ10" s="4">
        <f t="shared" si="162"/>
        <v>0</v>
      </c>
      <c r="TA10" s="4">
        <f t="shared" si="162"/>
        <v>0</v>
      </c>
      <c r="TB10" s="4">
        <f t="shared" si="162"/>
        <v>0</v>
      </c>
      <c r="TC10" s="4">
        <f t="shared" si="162"/>
        <v>0</v>
      </c>
      <c r="TD10" s="4">
        <f t="shared" si="162"/>
        <v>0</v>
      </c>
      <c r="TE10" s="4">
        <f t="shared" si="162"/>
        <v>0</v>
      </c>
      <c r="TF10" s="4">
        <f t="shared" si="162"/>
        <v>0</v>
      </c>
      <c r="TG10" s="4">
        <f t="shared" si="162"/>
        <v>0</v>
      </c>
      <c r="TH10" s="4">
        <f t="shared" si="162"/>
        <v>0</v>
      </c>
      <c r="TI10" s="4">
        <f t="shared" si="162"/>
        <v>0</v>
      </c>
      <c r="TJ10" s="4">
        <f t="shared" si="162"/>
        <v>0</v>
      </c>
      <c r="TK10" s="4">
        <f t="shared" si="162"/>
        <v>0</v>
      </c>
      <c r="TL10" s="4">
        <f t="shared" si="162"/>
        <v>0</v>
      </c>
      <c r="TM10" s="4">
        <f t="shared" si="162"/>
        <v>0</v>
      </c>
      <c r="TN10" s="4">
        <f t="shared" si="162"/>
        <v>0</v>
      </c>
      <c r="TO10" s="4">
        <f t="shared" si="162"/>
        <v>0</v>
      </c>
      <c r="TP10" s="4">
        <f t="shared" si="162"/>
        <v>0</v>
      </c>
      <c r="TQ10" s="4">
        <f t="shared" si="162"/>
        <v>0</v>
      </c>
      <c r="TR10" s="4">
        <f t="shared" si="162"/>
        <v>0</v>
      </c>
      <c r="TS10" s="4">
        <f t="shared" si="162"/>
        <v>0</v>
      </c>
      <c r="TT10" s="4">
        <f t="shared" si="162"/>
        <v>0</v>
      </c>
      <c r="TU10" s="4">
        <f t="shared" si="162"/>
        <v>0</v>
      </c>
      <c r="TV10" s="4">
        <f t="shared" si="162"/>
        <v>0</v>
      </c>
      <c r="TW10" s="4">
        <f t="shared" si="162"/>
        <v>0</v>
      </c>
      <c r="TX10" s="4">
        <f t="shared" si="162"/>
        <v>0</v>
      </c>
      <c r="TY10" s="4">
        <f t="shared" si="162"/>
        <v>0</v>
      </c>
      <c r="TZ10" s="4">
        <f t="shared" si="162"/>
        <v>0</v>
      </c>
      <c r="UA10" s="4">
        <f t="shared" si="162"/>
        <v>0</v>
      </c>
      <c r="UB10" s="4">
        <f t="shared" si="162"/>
        <v>0</v>
      </c>
      <c r="UC10" s="4">
        <f t="shared" si="162"/>
        <v>5</v>
      </c>
      <c r="UD10" s="4">
        <f t="shared" si="162"/>
        <v>0</v>
      </c>
      <c r="UE10" s="4">
        <f t="shared" si="162"/>
        <v>5</v>
      </c>
      <c r="UF10" s="4">
        <f t="shared" si="162"/>
        <v>0</v>
      </c>
      <c r="UG10" s="4">
        <f t="shared" si="162"/>
        <v>0</v>
      </c>
      <c r="UH10" s="4">
        <f t="shared" si="162"/>
        <v>0</v>
      </c>
      <c r="UI10" s="4">
        <f t="shared" si="162"/>
        <v>0</v>
      </c>
      <c r="UJ10" s="4">
        <f t="shared" si="162"/>
        <v>0</v>
      </c>
      <c r="UK10" s="4">
        <f t="shared" ref="UK10:UZ10" si="163">COUNTIF(UK17:UK9997,$B$10)</f>
        <v>0</v>
      </c>
      <c r="UL10" s="4">
        <f t="shared" si="163"/>
        <v>0</v>
      </c>
      <c r="UM10" s="4">
        <f t="shared" si="163"/>
        <v>0</v>
      </c>
      <c r="UN10" s="4">
        <f t="shared" si="163"/>
        <v>0</v>
      </c>
      <c r="UO10" s="4">
        <f t="shared" si="163"/>
        <v>0</v>
      </c>
      <c r="UP10" s="4">
        <f t="shared" si="163"/>
        <v>5</v>
      </c>
      <c r="UQ10" s="4">
        <f t="shared" si="163"/>
        <v>0</v>
      </c>
      <c r="UR10" s="4">
        <f t="shared" si="163"/>
        <v>0</v>
      </c>
      <c r="US10" s="4">
        <f t="shared" si="163"/>
        <v>0</v>
      </c>
      <c r="UT10" s="4">
        <f t="shared" si="163"/>
        <v>0</v>
      </c>
      <c r="UU10" s="4">
        <f t="shared" si="163"/>
        <v>0</v>
      </c>
      <c r="UV10" s="4">
        <f t="shared" si="163"/>
        <v>0</v>
      </c>
      <c r="UW10" s="4">
        <f t="shared" si="163"/>
        <v>0</v>
      </c>
      <c r="UX10" s="4">
        <f t="shared" si="163"/>
        <v>0</v>
      </c>
      <c r="UY10" s="4">
        <f t="shared" si="163"/>
        <v>0</v>
      </c>
      <c r="UZ10" s="4">
        <f t="shared" si="163"/>
        <v>0</v>
      </c>
      <c r="VA10" s="2"/>
      <c r="VB10" s="4">
        <f t="shared" ref="VB10:WG10" si="164">COUNTIF(VB17:VB9997,$B$10)</f>
        <v>0</v>
      </c>
      <c r="VC10" s="4">
        <f t="shared" si="164"/>
        <v>0</v>
      </c>
      <c r="VD10" s="4">
        <f t="shared" si="164"/>
        <v>41</v>
      </c>
      <c r="VE10" s="4">
        <f t="shared" si="164"/>
        <v>6</v>
      </c>
      <c r="VF10" s="4">
        <f t="shared" si="164"/>
        <v>0</v>
      </c>
      <c r="VG10" s="4">
        <f t="shared" si="164"/>
        <v>1</v>
      </c>
      <c r="VH10" s="4">
        <f t="shared" si="164"/>
        <v>1</v>
      </c>
      <c r="VI10" s="4">
        <f t="shared" si="164"/>
        <v>0</v>
      </c>
      <c r="VJ10" s="4">
        <f t="shared" si="164"/>
        <v>0</v>
      </c>
      <c r="VK10" s="4">
        <f t="shared" si="164"/>
        <v>0</v>
      </c>
      <c r="VL10" s="4">
        <f t="shared" si="164"/>
        <v>0</v>
      </c>
      <c r="VM10" s="4">
        <f t="shared" si="164"/>
        <v>0</v>
      </c>
      <c r="VN10" s="4">
        <f t="shared" si="164"/>
        <v>0</v>
      </c>
      <c r="VO10" s="4">
        <f t="shared" si="164"/>
        <v>0</v>
      </c>
      <c r="VP10" s="4">
        <f t="shared" si="164"/>
        <v>0</v>
      </c>
      <c r="VQ10" s="4">
        <f t="shared" si="164"/>
        <v>0</v>
      </c>
      <c r="VR10" s="4">
        <f t="shared" si="164"/>
        <v>0</v>
      </c>
      <c r="VS10" s="4">
        <f t="shared" si="164"/>
        <v>0</v>
      </c>
      <c r="VT10" s="4">
        <f t="shared" si="164"/>
        <v>0</v>
      </c>
      <c r="VU10" s="4">
        <f t="shared" si="164"/>
        <v>0</v>
      </c>
      <c r="VV10" s="4">
        <f t="shared" si="164"/>
        <v>0</v>
      </c>
      <c r="VW10" s="4">
        <f t="shared" si="164"/>
        <v>0</v>
      </c>
      <c r="VX10" s="4">
        <f t="shared" si="164"/>
        <v>0</v>
      </c>
      <c r="VY10" s="4">
        <f t="shared" si="164"/>
        <v>1</v>
      </c>
      <c r="VZ10" s="4">
        <f t="shared" si="164"/>
        <v>2</v>
      </c>
      <c r="WA10" s="4">
        <f t="shared" si="164"/>
        <v>18</v>
      </c>
      <c r="WB10" s="4">
        <f t="shared" si="164"/>
        <v>4</v>
      </c>
      <c r="WC10" s="4">
        <f t="shared" si="164"/>
        <v>6</v>
      </c>
      <c r="WD10" s="4">
        <f t="shared" si="164"/>
        <v>1</v>
      </c>
      <c r="WE10" s="4">
        <f t="shared" si="164"/>
        <v>4</v>
      </c>
      <c r="WF10" s="4">
        <f t="shared" si="164"/>
        <v>1</v>
      </c>
      <c r="WG10" s="4">
        <f t="shared" si="164"/>
        <v>0</v>
      </c>
      <c r="WH10" s="4">
        <f t="shared" ref="WH10:XM10" si="165">COUNTIF(WH17:WH9997,$B$10)</f>
        <v>2</v>
      </c>
      <c r="WI10" s="4">
        <f t="shared" si="165"/>
        <v>0</v>
      </c>
      <c r="WJ10" s="4">
        <f t="shared" si="165"/>
        <v>0</v>
      </c>
      <c r="WK10" s="4">
        <f t="shared" si="165"/>
        <v>1</v>
      </c>
      <c r="WL10" s="4">
        <f t="shared" si="165"/>
        <v>0</v>
      </c>
      <c r="WM10" s="4">
        <f t="shared" si="165"/>
        <v>0</v>
      </c>
      <c r="WN10" s="4">
        <f t="shared" si="165"/>
        <v>0</v>
      </c>
      <c r="WO10" s="4">
        <f t="shared" si="165"/>
        <v>6</v>
      </c>
      <c r="WP10" s="4">
        <f t="shared" si="165"/>
        <v>0</v>
      </c>
      <c r="WQ10" s="4">
        <f t="shared" si="165"/>
        <v>0</v>
      </c>
      <c r="WR10" s="4">
        <f t="shared" si="165"/>
        <v>0</v>
      </c>
      <c r="WS10" s="4">
        <f t="shared" si="165"/>
        <v>0</v>
      </c>
      <c r="WT10" s="4">
        <f t="shared" si="165"/>
        <v>0</v>
      </c>
      <c r="WU10" s="4">
        <f t="shared" si="165"/>
        <v>0</v>
      </c>
      <c r="WV10" s="4">
        <f t="shared" si="165"/>
        <v>0</v>
      </c>
      <c r="WW10" s="4">
        <f t="shared" si="165"/>
        <v>0</v>
      </c>
      <c r="WX10" s="4">
        <f t="shared" si="165"/>
        <v>1</v>
      </c>
      <c r="WY10" s="4">
        <f t="shared" si="165"/>
        <v>1</v>
      </c>
      <c r="WZ10" s="4">
        <f t="shared" si="165"/>
        <v>1</v>
      </c>
      <c r="XA10" s="4">
        <f t="shared" si="165"/>
        <v>1</v>
      </c>
      <c r="XB10" s="4">
        <f t="shared" si="165"/>
        <v>0</v>
      </c>
      <c r="XC10" s="4">
        <f t="shared" si="165"/>
        <v>0</v>
      </c>
      <c r="XD10" s="4">
        <f t="shared" si="165"/>
        <v>0</v>
      </c>
      <c r="XE10" s="4">
        <f t="shared" si="165"/>
        <v>0</v>
      </c>
      <c r="XF10" s="4">
        <f t="shared" si="165"/>
        <v>1</v>
      </c>
      <c r="XG10" s="4">
        <f t="shared" si="165"/>
        <v>0</v>
      </c>
      <c r="XH10" s="4">
        <f t="shared" si="165"/>
        <v>0</v>
      </c>
      <c r="XI10" s="4">
        <f t="shared" si="165"/>
        <v>0</v>
      </c>
      <c r="XJ10" s="4">
        <f t="shared" si="165"/>
        <v>1</v>
      </c>
      <c r="XK10" s="4">
        <f t="shared" si="165"/>
        <v>2</v>
      </c>
      <c r="XL10" s="4">
        <f t="shared" si="165"/>
        <v>0</v>
      </c>
      <c r="XM10" s="4">
        <f t="shared" si="165"/>
        <v>2</v>
      </c>
      <c r="XN10" s="4">
        <f t="shared" ref="XN10:YS10" si="166">COUNTIF(XN17:XN9997,$B$10)</f>
        <v>1</v>
      </c>
      <c r="XO10" s="4">
        <f t="shared" si="166"/>
        <v>0</v>
      </c>
      <c r="XP10" s="4">
        <f t="shared" si="166"/>
        <v>0</v>
      </c>
      <c r="XQ10" s="4">
        <f t="shared" si="166"/>
        <v>0</v>
      </c>
      <c r="XR10" s="4">
        <f t="shared" si="166"/>
        <v>0</v>
      </c>
      <c r="XS10" s="4">
        <f t="shared" si="166"/>
        <v>0</v>
      </c>
      <c r="XT10" s="4">
        <f t="shared" si="166"/>
        <v>0</v>
      </c>
      <c r="XU10" s="4">
        <f t="shared" si="166"/>
        <v>0</v>
      </c>
      <c r="XV10" s="4">
        <f t="shared" si="166"/>
        <v>0</v>
      </c>
      <c r="XW10" s="4">
        <f t="shared" si="166"/>
        <v>0</v>
      </c>
      <c r="XX10" s="4">
        <f t="shared" si="166"/>
        <v>7</v>
      </c>
      <c r="XY10" s="4">
        <f t="shared" si="166"/>
        <v>0</v>
      </c>
      <c r="XZ10" s="4">
        <f t="shared" si="166"/>
        <v>0</v>
      </c>
      <c r="YA10" s="4">
        <f t="shared" si="166"/>
        <v>0</v>
      </c>
      <c r="YB10" s="4">
        <f t="shared" si="166"/>
        <v>0</v>
      </c>
      <c r="YC10" s="4">
        <f t="shared" si="166"/>
        <v>0</v>
      </c>
      <c r="YD10" s="4">
        <f t="shared" si="166"/>
        <v>0</v>
      </c>
      <c r="YE10" s="4">
        <f t="shared" si="166"/>
        <v>0</v>
      </c>
      <c r="YF10" s="4">
        <f t="shared" si="166"/>
        <v>0</v>
      </c>
      <c r="YG10" s="4">
        <f t="shared" si="166"/>
        <v>0</v>
      </c>
      <c r="YH10" s="4">
        <f t="shared" si="166"/>
        <v>1</v>
      </c>
      <c r="YI10" s="4">
        <f t="shared" si="166"/>
        <v>6</v>
      </c>
      <c r="YJ10" s="4">
        <f t="shared" si="166"/>
        <v>0</v>
      </c>
      <c r="YK10" s="4">
        <f t="shared" si="166"/>
        <v>0</v>
      </c>
      <c r="YL10" s="4">
        <f t="shared" si="166"/>
        <v>0</v>
      </c>
      <c r="YM10" s="4">
        <f t="shared" si="166"/>
        <v>0</v>
      </c>
      <c r="YN10" s="4">
        <f t="shared" si="166"/>
        <v>0</v>
      </c>
      <c r="YO10" s="4">
        <f t="shared" si="166"/>
        <v>0</v>
      </c>
      <c r="YP10" s="4">
        <f t="shared" si="166"/>
        <v>0</v>
      </c>
      <c r="YQ10" s="4">
        <f t="shared" si="166"/>
        <v>0</v>
      </c>
      <c r="YR10" s="4">
        <f t="shared" si="166"/>
        <v>0</v>
      </c>
      <c r="YS10" s="4">
        <f t="shared" si="166"/>
        <v>0</v>
      </c>
      <c r="YT10" s="4">
        <f t="shared" ref="YT10:ZQ10" si="167">COUNTIF(YT17:YT9997,$B$10)</f>
        <v>0</v>
      </c>
      <c r="YU10" s="4">
        <f t="shared" si="167"/>
        <v>0</v>
      </c>
      <c r="YV10" s="4">
        <f t="shared" si="167"/>
        <v>0</v>
      </c>
      <c r="YW10" s="4">
        <f t="shared" si="167"/>
        <v>0</v>
      </c>
      <c r="YX10" s="4">
        <f t="shared" si="167"/>
        <v>0</v>
      </c>
      <c r="YY10" s="4">
        <f t="shared" si="167"/>
        <v>0</v>
      </c>
      <c r="YZ10" s="4">
        <f t="shared" si="167"/>
        <v>0</v>
      </c>
      <c r="ZA10" s="4">
        <f t="shared" si="167"/>
        <v>0</v>
      </c>
      <c r="ZB10" s="4">
        <f t="shared" si="167"/>
        <v>0</v>
      </c>
      <c r="ZC10" s="4">
        <f t="shared" si="167"/>
        <v>0</v>
      </c>
      <c r="ZD10" s="4">
        <f t="shared" si="167"/>
        <v>0</v>
      </c>
      <c r="ZE10" s="4">
        <f t="shared" si="167"/>
        <v>0</v>
      </c>
      <c r="ZF10" s="4">
        <f t="shared" si="167"/>
        <v>0</v>
      </c>
      <c r="ZG10" s="4">
        <f t="shared" si="167"/>
        <v>0</v>
      </c>
      <c r="ZH10" s="4">
        <f t="shared" si="167"/>
        <v>0</v>
      </c>
      <c r="ZI10" s="4">
        <f t="shared" si="167"/>
        <v>0</v>
      </c>
      <c r="ZJ10" s="4">
        <f t="shared" si="167"/>
        <v>0</v>
      </c>
      <c r="ZK10" s="4">
        <f t="shared" si="167"/>
        <v>0</v>
      </c>
      <c r="ZL10" s="4">
        <f t="shared" si="167"/>
        <v>0</v>
      </c>
      <c r="ZM10" s="4">
        <f t="shared" si="167"/>
        <v>0</v>
      </c>
      <c r="ZN10" s="4">
        <f t="shared" si="167"/>
        <v>0</v>
      </c>
      <c r="ZO10" s="4">
        <f t="shared" si="167"/>
        <v>0</v>
      </c>
      <c r="ZP10" s="4">
        <f t="shared" si="167"/>
        <v>0</v>
      </c>
      <c r="ZQ10" s="4">
        <f t="shared" si="167"/>
        <v>0</v>
      </c>
      <c r="ZR10" s="2"/>
      <c r="ZS10" s="4">
        <f t="shared" ref="ZS10:ACD10" si="168">COUNTIF(ZS17:ZS9997,$B$10)</f>
        <v>0</v>
      </c>
      <c r="ZT10" s="4">
        <f t="shared" si="168"/>
        <v>0</v>
      </c>
      <c r="ZU10" s="4">
        <f t="shared" si="168"/>
        <v>1011</v>
      </c>
      <c r="ZV10" s="4">
        <f t="shared" si="168"/>
        <v>142</v>
      </c>
      <c r="ZW10" s="4">
        <f t="shared" si="168"/>
        <v>3</v>
      </c>
      <c r="ZX10" s="4">
        <f t="shared" si="168"/>
        <v>35</v>
      </c>
      <c r="ZY10" s="4">
        <f t="shared" si="168"/>
        <v>31</v>
      </c>
      <c r="ZZ10" s="4">
        <f t="shared" si="168"/>
        <v>1</v>
      </c>
      <c r="AAA10" s="4">
        <f t="shared" si="168"/>
        <v>0</v>
      </c>
      <c r="AAB10" s="4">
        <f t="shared" si="168"/>
        <v>0</v>
      </c>
      <c r="AAC10" s="4">
        <f t="shared" si="168"/>
        <v>0</v>
      </c>
      <c r="AAD10" s="4">
        <f t="shared" si="168"/>
        <v>0</v>
      </c>
      <c r="AAE10" s="4">
        <f t="shared" si="168"/>
        <v>0</v>
      </c>
      <c r="AAF10" s="4">
        <f t="shared" si="168"/>
        <v>0</v>
      </c>
      <c r="AAG10" s="4">
        <f t="shared" si="168"/>
        <v>0</v>
      </c>
      <c r="AAH10" s="4">
        <f t="shared" si="168"/>
        <v>0</v>
      </c>
      <c r="AAI10" s="4">
        <f t="shared" si="168"/>
        <v>0</v>
      </c>
      <c r="AAJ10" s="4">
        <f t="shared" si="168"/>
        <v>0</v>
      </c>
      <c r="AAK10" s="4">
        <f t="shared" si="168"/>
        <v>0</v>
      </c>
      <c r="AAL10" s="4">
        <f t="shared" si="168"/>
        <v>0</v>
      </c>
      <c r="AAM10" s="4">
        <f t="shared" si="168"/>
        <v>0</v>
      </c>
      <c r="AAN10" s="4">
        <f t="shared" si="168"/>
        <v>0</v>
      </c>
      <c r="AAO10" s="4">
        <f t="shared" si="168"/>
        <v>0</v>
      </c>
      <c r="AAP10" s="4">
        <f t="shared" si="168"/>
        <v>0</v>
      </c>
      <c r="AAQ10" s="4">
        <f t="shared" si="168"/>
        <v>0</v>
      </c>
      <c r="AAR10" s="4">
        <f t="shared" si="168"/>
        <v>115</v>
      </c>
      <c r="AAS10" s="4">
        <f t="shared" si="168"/>
        <v>37</v>
      </c>
      <c r="AAT10" s="4">
        <f t="shared" si="168"/>
        <v>398</v>
      </c>
      <c r="AAU10" s="4">
        <f t="shared" si="168"/>
        <v>1102</v>
      </c>
      <c r="AAV10" s="4">
        <f t="shared" si="168"/>
        <v>65</v>
      </c>
      <c r="AAW10" s="4">
        <f t="shared" si="168"/>
        <v>566</v>
      </c>
      <c r="AAX10" s="4">
        <f t="shared" si="168"/>
        <v>73</v>
      </c>
      <c r="AAY10" s="4">
        <f t="shared" si="168"/>
        <v>248</v>
      </c>
      <c r="AAZ10" s="4">
        <f t="shared" si="168"/>
        <v>293</v>
      </c>
      <c r="ABA10" s="4">
        <f t="shared" si="168"/>
        <v>16</v>
      </c>
      <c r="ABB10" s="4">
        <f t="shared" si="168"/>
        <v>2</v>
      </c>
      <c r="ABC10" s="4">
        <f t="shared" si="168"/>
        <v>15</v>
      </c>
      <c r="ABD10" s="4">
        <f t="shared" si="168"/>
        <v>5</v>
      </c>
      <c r="ABE10" s="4">
        <f t="shared" si="168"/>
        <v>238</v>
      </c>
      <c r="ABF10" s="4">
        <f t="shared" si="168"/>
        <v>1</v>
      </c>
      <c r="ABG10" s="4">
        <f t="shared" si="168"/>
        <v>1</v>
      </c>
      <c r="ABH10" s="4">
        <f t="shared" si="168"/>
        <v>8</v>
      </c>
      <c r="ABI10" s="4">
        <f t="shared" si="168"/>
        <v>17</v>
      </c>
      <c r="ABJ10" s="4">
        <f t="shared" si="168"/>
        <v>0</v>
      </c>
      <c r="ABK10" s="4">
        <f t="shared" si="168"/>
        <v>0</v>
      </c>
      <c r="ABL10" s="4">
        <f t="shared" si="168"/>
        <v>0</v>
      </c>
      <c r="ABM10" s="4">
        <f t="shared" si="168"/>
        <v>631</v>
      </c>
      <c r="ABN10" s="4">
        <f t="shared" si="168"/>
        <v>157</v>
      </c>
      <c r="ABO10" s="4">
        <f t="shared" si="168"/>
        <v>408</v>
      </c>
      <c r="ABP10" s="4">
        <f t="shared" si="168"/>
        <v>868</v>
      </c>
      <c r="ABQ10" s="4">
        <f t="shared" si="168"/>
        <v>46</v>
      </c>
      <c r="ABR10" s="4">
        <f t="shared" si="168"/>
        <v>247</v>
      </c>
      <c r="ABS10" s="4">
        <f t="shared" si="168"/>
        <v>108</v>
      </c>
      <c r="ABT10" s="4">
        <f t="shared" si="168"/>
        <v>132</v>
      </c>
      <c r="ABU10" s="4">
        <f t="shared" si="168"/>
        <v>364</v>
      </c>
      <c r="ABV10" s="4">
        <f t="shared" si="168"/>
        <v>77</v>
      </c>
      <c r="ABW10" s="4">
        <f t="shared" si="168"/>
        <v>1</v>
      </c>
      <c r="ABX10" s="4">
        <f t="shared" si="168"/>
        <v>58</v>
      </c>
      <c r="ABY10" s="4">
        <f t="shared" si="168"/>
        <v>222</v>
      </c>
      <c r="ABZ10" s="4">
        <f t="shared" si="168"/>
        <v>85</v>
      </c>
      <c r="ACA10" s="4">
        <f t="shared" si="168"/>
        <v>97</v>
      </c>
      <c r="ACB10" s="4">
        <f t="shared" si="168"/>
        <v>8</v>
      </c>
      <c r="ACC10" s="4">
        <f t="shared" si="168"/>
        <v>80</v>
      </c>
      <c r="ACD10" s="4">
        <f t="shared" si="168"/>
        <v>38</v>
      </c>
      <c r="ACE10" s="4">
        <f t="shared" ref="ACE10:AEP10" si="169">COUNTIF(ACE17:ACE9997,$B$10)</f>
        <v>0</v>
      </c>
      <c r="ACF10" s="4">
        <f t="shared" si="169"/>
        <v>0</v>
      </c>
      <c r="ACG10" s="4">
        <f t="shared" si="169"/>
        <v>0</v>
      </c>
      <c r="ACH10" s="4">
        <f t="shared" si="169"/>
        <v>0</v>
      </c>
      <c r="ACI10" s="4">
        <f t="shared" si="169"/>
        <v>0</v>
      </c>
      <c r="ACJ10" s="4">
        <f t="shared" si="169"/>
        <v>0</v>
      </c>
      <c r="ACK10" s="4">
        <f t="shared" si="169"/>
        <v>0</v>
      </c>
      <c r="ACL10" s="4">
        <f t="shared" si="169"/>
        <v>0</v>
      </c>
      <c r="ACM10" s="4">
        <f t="shared" si="169"/>
        <v>0</v>
      </c>
      <c r="ACN10" s="4">
        <f t="shared" si="169"/>
        <v>0</v>
      </c>
      <c r="ACO10" s="4">
        <f t="shared" si="169"/>
        <v>0</v>
      </c>
      <c r="ACP10" s="4">
        <f t="shared" si="169"/>
        <v>0</v>
      </c>
      <c r="ACQ10" s="4">
        <f t="shared" si="169"/>
        <v>0</v>
      </c>
      <c r="ACR10" s="4">
        <f t="shared" si="169"/>
        <v>0</v>
      </c>
      <c r="ACS10" s="4">
        <f t="shared" si="169"/>
        <v>0</v>
      </c>
      <c r="ACT10" s="4">
        <f t="shared" si="169"/>
        <v>0</v>
      </c>
      <c r="ACU10" s="4">
        <f t="shared" si="169"/>
        <v>0</v>
      </c>
      <c r="ACV10" s="4">
        <f t="shared" si="169"/>
        <v>0</v>
      </c>
      <c r="ACW10" s="4">
        <f t="shared" si="169"/>
        <v>0</v>
      </c>
      <c r="ACX10" s="4">
        <f t="shared" si="169"/>
        <v>0</v>
      </c>
      <c r="ACY10" s="4">
        <f t="shared" si="169"/>
        <v>0</v>
      </c>
      <c r="ACZ10" s="4">
        <f t="shared" si="169"/>
        <v>1</v>
      </c>
      <c r="ADA10" s="4">
        <f t="shared" si="169"/>
        <v>16</v>
      </c>
      <c r="ADB10" s="4">
        <f t="shared" si="169"/>
        <v>150</v>
      </c>
      <c r="ADC10" s="4">
        <f t="shared" si="169"/>
        <v>388</v>
      </c>
      <c r="ADD10" s="4">
        <f t="shared" si="169"/>
        <v>23</v>
      </c>
      <c r="ADE10" s="4">
        <f t="shared" si="169"/>
        <v>215</v>
      </c>
      <c r="ADF10" s="4">
        <f t="shared" si="169"/>
        <v>20</v>
      </c>
      <c r="ADG10" s="4">
        <f t="shared" si="169"/>
        <v>94</v>
      </c>
      <c r="ADH10" s="4">
        <f t="shared" si="169"/>
        <v>59</v>
      </c>
      <c r="ADI10" s="4">
        <f t="shared" si="169"/>
        <v>1</v>
      </c>
      <c r="ADJ10" s="4">
        <f t="shared" si="169"/>
        <v>5</v>
      </c>
      <c r="ADK10" s="4">
        <f t="shared" si="169"/>
        <v>0</v>
      </c>
      <c r="ADL10" s="4">
        <f t="shared" si="169"/>
        <v>0</v>
      </c>
      <c r="ADM10" s="4">
        <f t="shared" si="169"/>
        <v>22</v>
      </c>
      <c r="ADN10" s="4">
        <f t="shared" si="169"/>
        <v>1</v>
      </c>
      <c r="ADO10" s="4">
        <f t="shared" si="169"/>
        <v>0</v>
      </c>
      <c r="ADP10" s="4">
        <f t="shared" si="169"/>
        <v>1</v>
      </c>
      <c r="ADQ10" s="4">
        <f t="shared" si="169"/>
        <v>27</v>
      </c>
      <c r="ADR10" s="4">
        <f t="shared" si="169"/>
        <v>0</v>
      </c>
      <c r="ADS10" s="4">
        <f t="shared" si="169"/>
        <v>0</v>
      </c>
      <c r="ADT10" s="4">
        <f t="shared" si="169"/>
        <v>0</v>
      </c>
      <c r="ADU10" s="4">
        <f t="shared" si="169"/>
        <v>0</v>
      </c>
      <c r="ADV10" s="4">
        <f t="shared" si="169"/>
        <v>0</v>
      </c>
      <c r="ADW10" s="4">
        <f t="shared" si="169"/>
        <v>0</v>
      </c>
      <c r="ADX10" s="4">
        <f t="shared" si="169"/>
        <v>0</v>
      </c>
      <c r="ADY10" s="4">
        <f t="shared" si="169"/>
        <v>12</v>
      </c>
      <c r="ADZ10" s="4">
        <f t="shared" si="169"/>
        <v>66</v>
      </c>
      <c r="AEA10" s="4">
        <f t="shared" si="169"/>
        <v>18</v>
      </c>
      <c r="AEB10" s="4">
        <f t="shared" si="169"/>
        <v>54</v>
      </c>
      <c r="AEC10" s="4">
        <f t="shared" si="169"/>
        <v>42</v>
      </c>
      <c r="AED10" s="4">
        <f t="shared" si="169"/>
        <v>0</v>
      </c>
      <c r="AEE10" s="4">
        <f t="shared" si="169"/>
        <v>6</v>
      </c>
      <c r="AEF10" s="4">
        <f t="shared" si="169"/>
        <v>1</v>
      </c>
      <c r="AEG10" s="4">
        <f t="shared" si="169"/>
        <v>12</v>
      </c>
      <c r="AEH10" s="4">
        <f t="shared" si="169"/>
        <v>17</v>
      </c>
      <c r="AEI10" s="4">
        <f t="shared" si="169"/>
        <v>7</v>
      </c>
      <c r="AEJ10" s="4">
        <f t="shared" si="169"/>
        <v>2</v>
      </c>
      <c r="AEK10" s="4">
        <f t="shared" si="169"/>
        <v>18</v>
      </c>
      <c r="AEL10" s="4">
        <f t="shared" si="169"/>
        <v>108</v>
      </c>
      <c r="AEM10" s="4">
        <f t="shared" si="169"/>
        <v>11</v>
      </c>
      <c r="AEN10" s="4">
        <f t="shared" si="169"/>
        <v>0</v>
      </c>
      <c r="AEO10" s="4">
        <f t="shared" si="169"/>
        <v>49</v>
      </c>
      <c r="AEP10" s="4">
        <f t="shared" si="169"/>
        <v>48</v>
      </c>
      <c r="AEQ10" s="4">
        <f t="shared" ref="AEQ10:AHB10" si="170">COUNTIF(AEQ17:AEQ9997,$B$10)</f>
        <v>23</v>
      </c>
      <c r="AER10" s="4">
        <f t="shared" si="170"/>
        <v>15</v>
      </c>
      <c r="AES10" s="4">
        <f t="shared" si="170"/>
        <v>10</v>
      </c>
      <c r="AET10" s="4">
        <f t="shared" si="170"/>
        <v>0</v>
      </c>
      <c r="AEU10" s="4">
        <f t="shared" si="170"/>
        <v>0</v>
      </c>
      <c r="AEV10" s="4">
        <f t="shared" si="170"/>
        <v>11</v>
      </c>
      <c r="AEW10" s="4">
        <f t="shared" si="170"/>
        <v>8</v>
      </c>
      <c r="AEX10" s="4">
        <f t="shared" si="170"/>
        <v>4</v>
      </c>
      <c r="AEY10" s="4">
        <f t="shared" si="170"/>
        <v>3</v>
      </c>
      <c r="AEZ10" s="4">
        <f t="shared" si="170"/>
        <v>46</v>
      </c>
      <c r="AFA10" s="4">
        <f t="shared" si="170"/>
        <v>4</v>
      </c>
      <c r="AFB10" s="4">
        <f t="shared" si="170"/>
        <v>0</v>
      </c>
      <c r="AFC10" s="4">
        <f t="shared" si="170"/>
        <v>0</v>
      </c>
      <c r="AFD10" s="4">
        <f t="shared" si="170"/>
        <v>0</v>
      </c>
      <c r="AFE10" s="4">
        <f t="shared" si="170"/>
        <v>0</v>
      </c>
      <c r="AFF10" s="4">
        <f t="shared" si="170"/>
        <v>0</v>
      </c>
      <c r="AFG10" s="4">
        <f t="shared" si="170"/>
        <v>0</v>
      </c>
      <c r="AFH10" s="4">
        <f t="shared" si="170"/>
        <v>3</v>
      </c>
      <c r="AFI10" s="4">
        <f t="shared" si="170"/>
        <v>1</v>
      </c>
      <c r="AFJ10" s="4">
        <f t="shared" si="170"/>
        <v>11</v>
      </c>
      <c r="AFK10" s="4">
        <f t="shared" si="170"/>
        <v>29</v>
      </c>
      <c r="AFL10" s="4">
        <f t="shared" si="170"/>
        <v>15</v>
      </c>
      <c r="AFM10" s="4">
        <f t="shared" si="170"/>
        <v>0</v>
      </c>
      <c r="AFN10" s="4">
        <f t="shared" si="170"/>
        <v>0</v>
      </c>
      <c r="AFO10" s="4">
        <f t="shared" si="170"/>
        <v>0</v>
      </c>
      <c r="AFP10" s="4">
        <f t="shared" si="170"/>
        <v>0</v>
      </c>
      <c r="AFQ10" s="4">
        <f t="shared" si="170"/>
        <v>0</v>
      </c>
      <c r="AFR10" s="4">
        <f t="shared" si="170"/>
        <v>0</v>
      </c>
      <c r="AFS10" s="4">
        <f t="shared" si="170"/>
        <v>2</v>
      </c>
      <c r="AFT10" s="4">
        <f t="shared" si="170"/>
        <v>0</v>
      </c>
      <c r="AFU10" s="4">
        <f t="shared" si="170"/>
        <v>0</v>
      </c>
      <c r="AFV10" s="4">
        <f t="shared" si="170"/>
        <v>0</v>
      </c>
      <c r="AFW10" s="4">
        <f t="shared" si="170"/>
        <v>0</v>
      </c>
      <c r="AFX10" s="4">
        <f t="shared" si="170"/>
        <v>1</v>
      </c>
      <c r="AFY10" s="4">
        <f t="shared" si="170"/>
        <v>0</v>
      </c>
      <c r="AFZ10" s="4">
        <f t="shared" si="170"/>
        <v>0</v>
      </c>
      <c r="AGA10" s="4">
        <f t="shared" si="170"/>
        <v>0</v>
      </c>
      <c r="AGB10" s="4">
        <f t="shared" si="170"/>
        <v>0</v>
      </c>
      <c r="AGC10" s="4">
        <f t="shared" si="170"/>
        <v>0</v>
      </c>
      <c r="AGD10" s="4">
        <f t="shared" si="170"/>
        <v>0</v>
      </c>
      <c r="AGE10" s="4">
        <f t="shared" si="170"/>
        <v>0</v>
      </c>
      <c r="AGF10" s="4">
        <f t="shared" si="170"/>
        <v>0</v>
      </c>
      <c r="AGG10" s="4">
        <f t="shared" si="170"/>
        <v>0</v>
      </c>
      <c r="AGH10" s="4">
        <f t="shared" si="170"/>
        <v>0</v>
      </c>
      <c r="AGI10" s="4">
        <f t="shared" si="170"/>
        <v>0</v>
      </c>
      <c r="AGJ10" s="4">
        <f t="shared" si="170"/>
        <v>0</v>
      </c>
      <c r="AGK10" s="4">
        <f t="shared" si="170"/>
        <v>0</v>
      </c>
      <c r="AGL10" s="4">
        <f t="shared" si="170"/>
        <v>0</v>
      </c>
      <c r="AGM10" s="4">
        <f t="shared" si="170"/>
        <v>0</v>
      </c>
      <c r="AGN10" s="4">
        <f t="shared" si="170"/>
        <v>0</v>
      </c>
      <c r="AGO10" s="4">
        <f t="shared" si="170"/>
        <v>0</v>
      </c>
      <c r="AGP10" s="4">
        <f t="shared" si="170"/>
        <v>0</v>
      </c>
      <c r="AGQ10" s="4">
        <f t="shared" si="170"/>
        <v>0</v>
      </c>
      <c r="AGR10" s="4">
        <f t="shared" si="170"/>
        <v>0</v>
      </c>
      <c r="AGS10" s="4">
        <f t="shared" si="170"/>
        <v>0</v>
      </c>
      <c r="AGT10" s="4">
        <f t="shared" si="170"/>
        <v>0</v>
      </c>
      <c r="AGU10" s="4">
        <f t="shared" si="170"/>
        <v>788</v>
      </c>
      <c r="AGV10" s="4">
        <f t="shared" si="170"/>
        <v>62</v>
      </c>
      <c r="AGW10" s="4">
        <f t="shared" si="170"/>
        <v>444</v>
      </c>
      <c r="AGX10" s="4">
        <f t="shared" si="170"/>
        <v>20</v>
      </c>
      <c r="AGY10" s="4">
        <f t="shared" si="170"/>
        <v>0</v>
      </c>
      <c r="AGZ10" s="4">
        <f t="shared" si="170"/>
        <v>0</v>
      </c>
      <c r="AHA10" s="4">
        <f t="shared" si="170"/>
        <v>0</v>
      </c>
      <c r="AHB10" s="4">
        <f t="shared" si="170"/>
        <v>0</v>
      </c>
      <c r="AHC10" s="4">
        <f t="shared" ref="AHC10:AHR10" si="171">COUNTIF(AHC17:AHC9997,$B$10)</f>
        <v>0</v>
      </c>
      <c r="AHD10" s="4">
        <f t="shared" si="171"/>
        <v>0</v>
      </c>
      <c r="AHE10" s="4">
        <f t="shared" si="171"/>
        <v>0</v>
      </c>
      <c r="AHF10" s="4">
        <f t="shared" si="171"/>
        <v>0</v>
      </c>
      <c r="AHG10" s="4">
        <f t="shared" si="171"/>
        <v>0</v>
      </c>
      <c r="AHH10" s="4">
        <f t="shared" si="171"/>
        <v>243</v>
      </c>
      <c r="AHI10" s="4">
        <f t="shared" si="171"/>
        <v>594</v>
      </c>
      <c r="AHJ10" s="4">
        <f t="shared" si="171"/>
        <v>57</v>
      </c>
      <c r="AHK10" s="4">
        <f t="shared" si="171"/>
        <v>27</v>
      </c>
      <c r="AHL10" s="4">
        <f t="shared" si="171"/>
        <v>393</v>
      </c>
      <c r="AHM10" s="4">
        <f t="shared" si="171"/>
        <v>80</v>
      </c>
      <c r="AHN10" s="4">
        <f t="shared" si="171"/>
        <v>83</v>
      </c>
      <c r="AHO10" s="4">
        <f t="shared" si="171"/>
        <v>24</v>
      </c>
      <c r="AHP10" s="4">
        <f t="shared" si="171"/>
        <v>51</v>
      </c>
      <c r="AHQ10" s="4">
        <f t="shared" si="171"/>
        <v>45</v>
      </c>
      <c r="AHR10" s="4">
        <f t="shared" si="171"/>
        <v>0</v>
      </c>
      <c r="AHS10" s="2"/>
      <c r="AHT10" s="4">
        <f t="shared" ref="AHT10:AIY10" si="172">COUNTIF(AHT17:AHT9997,$B$10)</f>
        <v>0</v>
      </c>
      <c r="AHU10" s="4">
        <f t="shared" si="172"/>
        <v>0</v>
      </c>
      <c r="AHV10" s="4">
        <f t="shared" si="172"/>
        <v>3981</v>
      </c>
      <c r="AHW10" s="4">
        <f t="shared" si="172"/>
        <v>307</v>
      </c>
      <c r="AHX10" s="4">
        <f t="shared" si="172"/>
        <v>5</v>
      </c>
      <c r="AHY10" s="4">
        <f t="shared" si="172"/>
        <v>75</v>
      </c>
      <c r="AHZ10" s="4">
        <f t="shared" si="172"/>
        <v>84</v>
      </c>
      <c r="AIA10" s="4">
        <f t="shared" si="172"/>
        <v>13</v>
      </c>
      <c r="AIB10" s="4">
        <f t="shared" si="172"/>
        <v>0</v>
      </c>
      <c r="AIC10" s="4">
        <f t="shared" si="172"/>
        <v>0</v>
      </c>
      <c r="AID10" s="4">
        <f t="shared" si="172"/>
        <v>0</v>
      </c>
      <c r="AIE10" s="4">
        <f t="shared" si="172"/>
        <v>0</v>
      </c>
      <c r="AIF10" s="4">
        <f t="shared" si="172"/>
        <v>0</v>
      </c>
      <c r="AIG10" s="4">
        <f t="shared" si="172"/>
        <v>0</v>
      </c>
      <c r="AIH10" s="4">
        <f t="shared" si="172"/>
        <v>0</v>
      </c>
      <c r="AII10" s="4">
        <f t="shared" si="172"/>
        <v>0</v>
      </c>
      <c r="AIJ10" s="4">
        <f t="shared" si="172"/>
        <v>0</v>
      </c>
      <c r="AIK10" s="4">
        <f t="shared" si="172"/>
        <v>0</v>
      </c>
      <c r="AIL10" s="4">
        <f t="shared" si="172"/>
        <v>0</v>
      </c>
      <c r="AIM10" s="4">
        <f t="shared" si="172"/>
        <v>0</v>
      </c>
      <c r="AIN10" s="4">
        <f t="shared" si="172"/>
        <v>0</v>
      </c>
      <c r="AIO10" s="4">
        <f t="shared" si="172"/>
        <v>0</v>
      </c>
      <c r="AIP10" s="4">
        <f t="shared" si="172"/>
        <v>9</v>
      </c>
      <c r="AIQ10" s="4">
        <f t="shared" si="172"/>
        <v>9</v>
      </c>
      <c r="AIR10" s="4">
        <f t="shared" si="172"/>
        <v>253</v>
      </c>
      <c r="AIS10" s="4">
        <f t="shared" si="172"/>
        <v>964</v>
      </c>
      <c r="AIT10" s="4">
        <f t="shared" si="172"/>
        <v>58</v>
      </c>
      <c r="AIU10" s="4">
        <f t="shared" si="172"/>
        <v>435</v>
      </c>
      <c r="AIV10" s="4">
        <f t="shared" si="172"/>
        <v>43</v>
      </c>
      <c r="AIW10" s="4">
        <f t="shared" si="172"/>
        <v>198</v>
      </c>
      <c r="AIX10" s="4">
        <f t="shared" si="172"/>
        <v>149</v>
      </c>
      <c r="AIY10" s="4">
        <f t="shared" si="172"/>
        <v>10</v>
      </c>
      <c r="AIZ10" s="4">
        <f t="shared" ref="AIZ10:AKE10" si="173">COUNTIF(AIZ17:AIZ9997,$B$10)</f>
        <v>33</v>
      </c>
      <c r="AJA10" s="4">
        <f t="shared" si="173"/>
        <v>4</v>
      </c>
      <c r="AJB10" s="4">
        <f t="shared" si="173"/>
        <v>3</v>
      </c>
      <c r="AJC10" s="4">
        <f t="shared" si="173"/>
        <v>65</v>
      </c>
      <c r="AJD10" s="4">
        <f t="shared" si="173"/>
        <v>2</v>
      </c>
      <c r="AJE10" s="4">
        <f t="shared" si="173"/>
        <v>0</v>
      </c>
      <c r="AJF10" s="4">
        <f t="shared" si="173"/>
        <v>3</v>
      </c>
      <c r="AJG10" s="4">
        <f t="shared" si="173"/>
        <v>83</v>
      </c>
      <c r="AJH10" s="4">
        <f t="shared" si="173"/>
        <v>0</v>
      </c>
      <c r="AJI10" s="4">
        <f t="shared" si="173"/>
        <v>0</v>
      </c>
      <c r="AJJ10" s="4">
        <f t="shared" si="173"/>
        <v>0</v>
      </c>
      <c r="AJK10" s="4">
        <f t="shared" si="173"/>
        <v>0</v>
      </c>
      <c r="AJL10" s="4">
        <f t="shared" si="173"/>
        <v>0</v>
      </c>
      <c r="AJM10" s="4">
        <f t="shared" si="173"/>
        <v>0</v>
      </c>
      <c r="AJN10" s="4">
        <f t="shared" si="173"/>
        <v>0</v>
      </c>
      <c r="AJO10" s="4">
        <f t="shared" si="173"/>
        <v>19</v>
      </c>
      <c r="AJP10" s="4">
        <f t="shared" si="173"/>
        <v>122</v>
      </c>
      <c r="AJQ10" s="4">
        <f t="shared" si="173"/>
        <v>19</v>
      </c>
      <c r="AJR10" s="4">
        <f t="shared" si="173"/>
        <v>75</v>
      </c>
      <c r="AJS10" s="4">
        <f t="shared" si="173"/>
        <v>43</v>
      </c>
      <c r="AJT10" s="4">
        <f t="shared" si="173"/>
        <v>2</v>
      </c>
      <c r="AJU10" s="4">
        <f t="shared" si="173"/>
        <v>10</v>
      </c>
      <c r="AJV10" s="4">
        <f t="shared" si="173"/>
        <v>1</v>
      </c>
      <c r="AJW10" s="4">
        <f t="shared" si="173"/>
        <v>4</v>
      </c>
      <c r="AJX10" s="4">
        <f t="shared" si="173"/>
        <v>22</v>
      </c>
      <c r="AJY10" s="4">
        <f t="shared" si="173"/>
        <v>16</v>
      </c>
      <c r="AJZ10" s="4">
        <f t="shared" si="173"/>
        <v>6</v>
      </c>
      <c r="AKA10" s="4">
        <f t="shared" si="173"/>
        <v>47</v>
      </c>
      <c r="AKB10" s="4">
        <f t="shared" si="173"/>
        <v>183</v>
      </c>
      <c r="AKC10" s="4">
        <f t="shared" si="173"/>
        <v>31</v>
      </c>
      <c r="AKD10" s="4">
        <f t="shared" si="173"/>
        <v>0</v>
      </c>
      <c r="AKE10" s="4">
        <f t="shared" si="173"/>
        <v>125</v>
      </c>
      <c r="AKF10" s="4">
        <f t="shared" ref="AKF10:ALK10" si="174">COUNTIF(AKF17:AKF9997,$B$10)</f>
        <v>76</v>
      </c>
      <c r="AKG10" s="4">
        <f t="shared" si="174"/>
        <v>32</v>
      </c>
      <c r="AKH10" s="4">
        <f t="shared" si="174"/>
        <v>6</v>
      </c>
      <c r="AKI10" s="4">
        <f t="shared" si="174"/>
        <v>21</v>
      </c>
      <c r="AKJ10" s="4">
        <f t="shared" si="174"/>
        <v>0</v>
      </c>
      <c r="AKK10" s="4">
        <f t="shared" si="174"/>
        <v>0</v>
      </c>
      <c r="AKL10" s="4">
        <f t="shared" si="174"/>
        <v>14</v>
      </c>
      <c r="AKM10" s="4">
        <f t="shared" si="174"/>
        <v>13</v>
      </c>
      <c r="AKN10" s="4">
        <f t="shared" si="174"/>
        <v>11</v>
      </c>
      <c r="AKO10" s="4">
        <f t="shared" si="174"/>
        <v>8</v>
      </c>
      <c r="AKP10" s="4">
        <f t="shared" si="174"/>
        <v>145</v>
      </c>
      <c r="AKQ10" s="4">
        <f t="shared" si="174"/>
        <v>9</v>
      </c>
      <c r="AKR10" s="4">
        <f t="shared" si="174"/>
        <v>0</v>
      </c>
      <c r="AKS10" s="4">
        <f t="shared" si="174"/>
        <v>0</v>
      </c>
      <c r="AKT10" s="4">
        <f t="shared" si="174"/>
        <v>0</v>
      </c>
      <c r="AKU10" s="4">
        <f t="shared" si="174"/>
        <v>0</v>
      </c>
      <c r="AKV10" s="4">
        <f t="shared" si="174"/>
        <v>0</v>
      </c>
      <c r="AKW10" s="4">
        <f t="shared" si="174"/>
        <v>0</v>
      </c>
      <c r="AKX10" s="4">
        <f t="shared" si="174"/>
        <v>4</v>
      </c>
      <c r="AKY10" s="4">
        <f t="shared" si="174"/>
        <v>9</v>
      </c>
      <c r="AKZ10" s="4">
        <f t="shared" si="174"/>
        <v>33</v>
      </c>
      <c r="ALA10" s="4">
        <f t="shared" si="174"/>
        <v>73</v>
      </c>
      <c r="ALB10" s="4">
        <f t="shared" si="174"/>
        <v>37</v>
      </c>
      <c r="ALC10" s="4">
        <f t="shared" si="174"/>
        <v>0</v>
      </c>
      <c r="ALD10" s="4">
        <f t="shared" si="174"/>
        <v>0</v>
      </c>
      <c r="ALE10" s="4">
        <f t="shared" si="174"/>
        <v>0</v>
      </c>
      <c r="ALF10" s="4">
        <f t="shared" si="174"/>
        <v>0</v>
      </c>
      <c r="ALG10" s="4">
        <f t="shared" si="174"/>
        <v>0</v>
      </c>
      <c r="ALH10" s="4">
        <f t="shared" si="174"/>
        <v>0</v>
      </c>
      <c r="ALI10" s="4">
        <f t="shared" si="174"/>
        <v>4</v>
      </c>
      <c r="ALJ10" s="4">
        <f t="shared" si="174"/>
        <v>2</v>
      </c>
      <c r="ALK10" s="4">
        <f t="shared" si="174"/>
        <v>1</v>
      </c>
      <c r="ALL10" s="4">
        <f t="shared" ref="ALL10:AMI10" si="175">COUNTIF(ALL17:ALL9997,$B$10)</f>
        <v>0</v>
      </c>
      <c r="ALM10" s="4">
        <f t="shared" si="175"/>
        <v>0</v>
      </c>
      <c r="ALN10" s="4">
        <f t="shared" si="175"/>
        <v>2</v>
      </c>
      <c r="ALO10" s="4">
        <f t="shared" si="175"/>
        <v>0</v>
      </c>
      <c r="ALP10" s="4">
        <f t="shared" si="175"/>
        <v>0</v>
      </c>
      <c r="ALQ10" s="4">
        <f t="shared" si="175"/>
        <v>0</v>
      </c>
      <c r="ALR10" s="4">
        <f t="shared" si="175"/>
        <v>0</v>
      </c>
      <c r="ALS10" s="4">
        <f t="shared" si="175"/>
        <v>0</v>
      </c>
      <c r="ALT10" s="4">
        <f t="shared" si="175"/>
        <v>0</v>
      </c>
      <c r="ALU10" s="4">
        <f t="shared" si="175"/>
        <v>0</v>
      </c>
      <c r="ALV10" s="4">
        <f t="shared" si="175"/>
        <v>0</v>
      </c>
      <c r="ALW10" s="4">
        <f t="shared" si="175"/>
        <v>0</v>
      </c>
      <c r="ALX10" s="4">
        <f t="shared" si="175"/>
        <v>0</v>
      </c>
      <c r="ALY10" s="4">
        <f t="shared" si="175"/>
        <v>0</v>
      </c>
      <c r="ALZ10" s="4">
        <f t="shared" si="175"/>
        <v>0</v>
      </c>
      <c r="AMA10" s="4">
        <f t="shared" si="175"/>
        <v>0</v>
      </c>
      <c r="AMB10" s="4">
        <f t="shared" si="175"/>
        <v>0</v>
      </c>
      <c r="AMC10" s="4">
        <f t="shared" si="175"/>
        <v>0</v>
      </c>
      <c r="AMD10" s="4">
        <f t="shared" si="175"/>
        <v>0</v>
      </c>
      <c r="AME10" s="4">
        <f t="shared" si="175"/>
        <v>0</v>
      </c>
      <c r="AMF10" s="4">
        <f t="shared" si="175"/>
        <v>0</v>
      </c>
      <c r="AMG10" s="4">
        <f t="shared" si="175"/>
        <v>0</v>
      </c>
      <c r="AMH10" s="4">
        <f t="shared" si="175"/>
        <v>0</v>
      </c>
      <c r="AMI10" s="4">
        <f t="shared" si="175"/>
        <v>0</v>
      </c>
      <c r="AMJ10" s="2"/>
      <c r="AMK10" s="4">
        <f t="shared" ref="AMK10:AOE10" si="176">COUNTIF(AMK17:AMK9997,$B$10)</f>
        <v>0</v>
      </c>
      <c r="AML10" s="4">
        <f t="shared" si="176"/>
        <v>0</v>
      </c>
      <c r="AMM10" s="4">
        <f t="shared" si="176"/>
        <v>0</v>
      </c>
      <c r="AMN10" s="4">
        <f t="shared" si="176"/>
        <v>0</v>
      </c>
      <c r="AMO10" s="4">
        <f t="shared" si="176"/>
        <v>0</v>
      </c>
      <c r="AMP10" s="4">
        <f t="shared" si="176"/>
        <v>15</v>
      </c>
      <c r="AMQ10" s="4">
        <f t="shared" si="176"/>
        <v>0</v>
      </c>
      <c r="AMR10" s="4">
        <f t="shared" si="176"/>
        <v>2</v>
      </c>
      <c r="AMS10" s="4">
        <f t="shared" si="176"/>
        <v>0</v>
      </c>
      <c r="AMT10" s="4">
        <f t="shared" si="176"/>
        <v>0</v>
      </c>
      <c r="AMU10" s="4">
        <f t="shared" si="176"/>
        <v>9</v>
      </c>
      <c r="AMV10" s="4">
        <f t="shared" si="176"/>
        <v>0</v>
      </c>
      <c r="AMW10" s="4">
        <f t="shared" si="176"/>
        <v>0</v>
      </c>
      <c r="AMX10" s="4">
        <f t="shared" si="176"/>
        <v>0</v>
      </c>
      <c r="AMY10" s="4">
        <f t="shared" si="176"/>
        <v>0</v>
      </c>
      <c r="AMZ10" s="4">
        <f t="shared" si="176"/>
        <v>0</v>
      </c>
      <c r="ANA10" s="4">
        <f t="shared" si="176"/>
        <v>91</v>
      </c>
      <c r="ANB10" s="4">
        <f t="shared" si="176"/>
        <v>228</v>
      </c>
      <c r="ANC10" s="4">
        <f t="shared" si="176"/>
        <v>47</v>
      </c>
      <c r="AND10" s="4">
        <f t="shared" si="176"/>
        <v>120</v>
      </c>
      <c r="ANE10" s="4">
        <f t="shared" si="176"/>
        <v>113</v>
      </c>
      <c r="ANF10" s="4">
        <f t="shared" si="176"/>
        <v>33</v>
      </c>
      <c r="ANG10" s="4">
        <f t="shared" si="176"/>
        <v>60</v>
      </c>
      <c r="ANH10" s="4">
        <f t="shared" si="176"/>
        <v>4</v>
      </c>
      <c r="ANI10" s="4">
        <f t="shared" si="176"/>
        <v>18</v>
      </c>
      <c r="ANJ10" s="4">
        <f t="shared" si="176"/>
        <v>48</v>
      </c>
      <c r="ANK10" s="4">
        <f t="shared" si="176"/>
        <v>88</v>
      </c>
      <c r="ANL10" s="4">
        <f t="shared" si="176"/>
        <v>22</v>
      </c>
      <c r="ANM10" s="4">
        <f t="shared" si="176"/>
        <v>219</v>
      </c>
      <c r="ANN10" s="4">
        <f t="shared" si="176"/>
        <v>366</v>
      </c>
      <c r="ANO10" s="4">
        <f t="shared" si="176"/>
        <v>50</v>
      </c>
      <c r="ANP10" s="4">
        <f t="shared" si="176"/>
        <v>0</v>
      </c>
      <c r="ANQ10" s="4">
        <f t="shared" si="176"/>
        <v>388</v>
      </c>
      <c r="ANR10" s="4">
        <f t="shared" si="176"/>
        <v>149</v>
      </c>
      <c r="ANS10" s="4">
        <f t="shared" si="176"/>
        <v>46</v>
      </c>
      <c r="ANT10" s="4">
        <f t="shared" si="176"/>
        <v>18</v>
      </c>
      <c r="ANU10" s="4">
        <f t="shared" si="176"/>
        <v>73</v>
      </c>
      <c r="ANV10" s="4">
        <f t="shared" si="176"/>
        <v>0</v>
      </c>
      <c r="ANW10" s="4">
        <f t="shared" si="176"/>
        <v>0</v>
      </c>
      <c r="ANX10" s="4">
        <f t="shared" si="176"/>
        <v>0</v>
      </c>
      <c r="ANY10" s="4">
        <f t="shared" si="176"/>
        <v>0</v>
      </c>
      <c r="ANZ10" s="4">
        <f t="shared" si="176"/>
        <v>0</v>
      </c>
      <c r="AOA10" s="4">
        <f t="shared" si="176"/>
        <v>0</v>
      </c>
      <c r="AOB10" s="4">
        <f t="shared" si="176"/>
        <v>0</v>
      </c>
      <c r="AOC10" s="4">
        <f t="shared" si="176"/>
        <v>0</v>
      </c>
      <c r="AOD10" s="4">
        <f t="shared" si="176"/>
        <v>0</v>
      </c>
      <c r="AOE10" s="4">
        <f t="shared" si="176"/>
        <v>0</v>
      </c>
    </row>
    <row r="11" spans="1:1072" s="4" customFormat="1" ht="14" customHeight="1">
      <c r="B11" s="4" t="s">
        <v>39033</v>
      </c>
      <c r="E11" s="2"/>
      <c r="G11" s="7">
        <f>G10/$G$4</f>
        <v>0</v>
      </c>
      <c r="H11" s="7">
        <f t="shared" ref="H11:BS11" si="177">H10/$G$4</f>
        <v>0.76053215077605318</v>
      </c>
      <c r="I11" s="7">
        <f t="shared" si="177"/>
        <v>0.10310421286031042</v>
      </c>
      <c r="J11" s="7">
        <f t="shared" si="177"/>
        <v>1.1086474501108647E-3</v>
      </c>
      <c r="K11" s="7">
        <f t="shared" si="177"/>
        <v>2.1064301552106431E-2</v>
      </c>
      <c r="L11" s="7">
        <f t="shared" si="177"/>
        <v>1.662971175166297E-2</v>
      </c>
      <c r="M11" s="7">
        <f t="shared" si="177"/>
        <v>2.2172949002217295E-3</v>
      </c>
      <c r="N11" s="7">
        <f t="shared" si="177"/>
        <v>0</v>
      </c>
      <c r="O11" s="7">
        <f t="shared" si="177"/>
        <v>0</v>
      </c>
      <c r="P11" s="7">
        <f t="shared" si="177"/>
        <v>0</v>
      </c>
      <c r="Q11" s="7">
        <f t="shared" si="177"/>
        <v>0</v>
      </c>
      <c r="R11" s="7">
        <f t="shared" si="177"/>
        <v>0</v>
      </c>
      <c r="S11" s="7">
        <f t="shared" si="177"/>
        <v>0</v>
      </c>
      <c r="T11" s="7">
        <f t="shared" si="177"/>
        <v>0</v>
      </c>
      <c r="U11" s="7">
        <f t="shared" si="177"/>
        <v>0</v>
      </c>
      <c r="V11" s="7">
        <f t="shared" si="177"/>
        <v>0</v>
      </c>
      <c r="W11" s="7">
        <f t="shared" si="177"/>
        <v>0</v>
      </c>
      <c r="X11" s="7">
        <f t="shared" si="177"/>
        <v>0</v>
      </c>
      <c r="Y11" s="7">
        <f t="shared" si="177"/>
        <v>0</v>
      </c>
      <c r="Z11" s="7">
        <f t="shared" si="177"/>
        <v>0</v>
      </c>
      <c r="AA11" s="7">
        <f t="shared" si="177"/>
        <v>0</v>
      </c>
      <c r="AB11" s="7">
        <f t="shared" si="177"/>
        <v>0</v>
      </c>
      <c r="AC11" s="7">
        <f t="shared" si="177"/>
        <v>0</v>
      </c>
      <c r="AD11" s="7">
        <f t="shared" si="177"/>
        <v>0</v>
      </c>
      <c r="AE11" s="7">
        <f t="shared" si="177"/>
        <v>0</v>
      </c>
      <c r="AF11" s="7">
        <f t="shared" si="177"/>
        <v>0</v>
      </c>
      <c r="AG11" s="7">
        <f t="shared" si="177"/>
        <v>0</v>
      </c>
      <c r="AH11" s="7">
        <f t="shared" si="177"/>
        <v>0</v>
      </c>
      <c r="AI11" s="7">
        <f t="shared" si="177"/>
        <v>0</v>
      </c>
      <c r="AJ11" s="7">
        <f t="shared" si="177"/>
        <v>0</v>
      </c>
      <c r="AK11" s="7">
        <f t="shared" si="177"/>
        <v>0</v>
      </c>
      <c r="AL11" s="7">
        <f t="shared" si="177"/>
        <v>0</v>
      </c>
      <c r="AM11" s="7">
        <f t="shared" si="177"/>
        <v>0</v>
      </c>
      <c r="AN11" s="7">
        <f t="shared" si="177"/>
        <v>0</v>
      </c>
      <c r="AO11" s="7">
        <f t="shared" si="177"/>
        <v>0</v>
      </c>
      <c r="AP11" s="7">
        <f t="shared" si="177"/>
        <v>0</v>
      </c>
      <c r="AQ11" s="7">
        <f t="shared" si="177"/>
        <v>0</v>
      </c>
      <c r="AR11" s="7">
        <f t="shared" si="177"/>
        <v>0</v>
      </c>
      <c r="AS11" s="7">
        <f t="shared" si="177"/>
        <v>0</v>
      </c>
      <c r="AT11" s="7">
        <f t="shared" si="177"/>
        <v>0</v>
      </c>
      <c r="AU11" s="7">
        <f t="shared" si="177"/>
        <v>0</v>
      </c>
      <c r="AV11" s="7">
        <f t="shared" si="177"/>
        <v>0</v>
      </c>
      <c r="AW11" s="7">
        <f t="shared" si="177"/>
        <v>0.24390243902439024</v>
      </c>
      <c r="AX11" s="7">
        <f t="shared" si="177"/>
        <v>3.2150776053215077E-2</v>
      </c>
      <c r="AY11" s="7">
        <f t="shared" si="177"/>
        <v>0.24057649667405764</v>
      </c>
      <c r="AZ11" s="7">
        <f t="shared" si="177"/>
        <v>0.98447893569844791</v>
      </c>
      <c r="BA11" s="7">
        <f t="shared" si="177"/>
        <v>5.432372505543237E-2</v>
      </c>
      <c r="BB11" s="7">
        <f t="shared" si="177"/>
        <v>0.51884700665188466</v>
      </c>
      <c r="BC11" s="7">
        <f t="shared" si="177"/>
        <v>7.7605321507760533E-2</v>
      </c>
      <c r="BD11" s="7">
        <f t="shared" si="177"/>
        <v>0.21175166297117518</v>
      </c>
      <c r="BE11" s="7">
        <f t="shared" si="177"/>
        <v>0.38026607538802659</v>
      </c>
      <c r="BF11" s="7">
        <f t="shared" si="177"/>
        <v>3.325942350332594E-2</v>
      </c>
      <c r="BG11" s="7">
        <f t="shared" si="177"/>
        <v>2.2172949002217295E-3</v>
      </c>
      <c r="BH11" s="7">
        <f t="shared" si="177"/>
        <v>1.1086474501108648E-2</v>
      </c>
      <c r="BI11" s="7">
        <f t="shared" si="177"/>
        <v>1.2195121951219513E-2</v>
      </c>
      <c r="BJ11" s="7">
        <f t="shared" si="177"/>
        <v>0.12860310421286031</v>
      </c>
      <c r="BK11" s="7">
        <f t="shared" si="177"/>
        <v>6.6518847006651885E-3</v>
      </c>
      <c r="BL11" s="7">
        <f t="shared" si="177"/>
        <v>1.1086474501108647E-3</v>
      </c>
      <c r="BM11" s="7">
        <f t="shared" si="177"/>
        <v>1.3303769401330377E-2</v>
      </c>
      <c r="BN11" s="7">
        <f t="shared" si="177"/>
        <v>4.7671840354767181E-2</v>
      </c>
      <c r="BO11" s="7">
        <f t="shared" si="177"/>
        <v>0</v>
      </c>
      <c r="BP11" s="7">
        <f t="shared" si="177"/>
        <v>0</v>
      </c>
      <c r="BQ11" s="7">
        <f t="shared" si="177"/>
        <v>0</v>
      </c>
      <c r="BR11" s="7">
        <f t="shared" si="177"/>
        <v>0</v>
      </c>
      <c r="BS11" s="7">
        <f t="shared" si="177"/>
        <v>0</v>
      </c>
      <c r="BT11" s="7">
        <f t="shared" ref="BT11:EE11" si="178">BT10/$G$4</f>
        <v>0</v>
      </c>
      <c r="BU11" s="7">
        <f t="shared" si="178"/>
        <v>0</v>
      </c>
      <c r="BV11" s="7">
        <f t="shared" si="178"/>
        <v>0.63414634146341464</v>
      </c>
      <c r="BW11" s="7">
        <f t="shared" si="178"/>
        <v>0.12860310421286031</v>
      </c>
      <c r="BX11" s="7">
        <f t="shared" si="178"/>
        <v>0.24611973392461198</v>
      </c>
      <c r="BY11" s="7">
        <f t="shared" si="178"/>
        <v>0.80155210643015518</v>
      </c>
      <c r="BZ11" s="7">
        <f t="shared" si="178"/>
        <v>2.8824833702882482E-2</v>
      </c>
      <c r="CA11" s="7">
        <f t="shared" si="178"/>
        <v>0.22616407982261641</v>
      </c>
      <c r="CB11" s="7">
        <f t="shared" si="178"/>
        <v>8.8691796008869186E-2</v>
      </c>
      <c r="CC11" s="7">
        <f t="shared" si="178"/>
        <v>0.11973392461197339</v>
      </c>
      <c r="CD11" s="7">
        <f t="shared" si="178"/>
        <v>0.3558758314855876</v>
      </c>
      <c r="CE11" s="7">
        <f t="shared" si="178"/>
        <v>5.9866962305986697E-2</v>
      </c>
      <c r="CF11" s="7">
        <f t="shared" si="178"/>
        <v>1.1086474501108647E-3</v>
      </c>
      <c r="CG11" s="7">
        <f t="shared" si="178"/>
        <v>2.8824833702882482E-2</v>
      </c>
      <c r="CH11" s="7">
        <f t="shared" si="178"/>
        <v>0.21175166297117518</v>
      </c>
      <c r="CI11" s="7">
        <f t="shared" si="178"/>
        <v>4.5454545454545456E-2</v>
      </c>
      <c r="CJ11" s="7">
        <f t="shared" si="178"/>
        <v>7.5388026607538808E-2</v>
      </c>
      <c r="CK11" s="7">
        <f t="shared" si="178"/>
        <v>1.4412416851441241E-2</v>
      </c>
      <c r="CL11" s="7">
        <f t="shared" si="178"/>
        <v>6.4301552106430154E-2</v>
      </c>
      <c r="CM11" s="7">
        <f t="shared" si="178"/>
        <v>6.097560975609756E-2</v>
      </c>
      <c r="CN11" s="7">
        <f t="shared" si="178"/>
        <v>0</v>
      </c>
      <c r="CO11" s="7">
        <f t="shared" si="178"/>
        <v>0</v>
      </c>
      <c r="CP11" s="7">
        <f t="shared" si="178"/>
        <v>0</v>
      </c>
      <c r="CQ11" s="7">
        <f t="shared" si="178"/>
        <v>0</v>
      </c>
      <c r="CR11" s="7">
        <f t="shared" si="178"/>
        <v>0</v>
      </c>
      <c r="CS11" s="7">
        <f t="shared" si="178"/>
        <v>0</v>
      </c>
      <c r="CT11" s="7">
        <f t="shared" si="178"/>
        <v>0</v>
      </c>
      <c r="CU11" s="7">
        <f t="shared" si="178"/>
        <v>0</v>
      </c>
      <c r="CV11" s="7">
        <f t="shared" si="178"/>
        <v>0</v>
      </c>
      <c r="CW11" s="7">
        <f t="shared" si="178"/>
        <v>0</v>
      </c>
      <c r="CX11" s="7">
        <f t="shared" si="178"/>
        <v>0</v>
      </c>
      <c r="CY11" s="7">
        <f t="shared" si="178"/>
        <v>0</v>
      </c>
      <c r="CZ11" s="7">
        <f t="shared" si="178"/>
        <v>0</v>
      </c>
      <c r="DA11" s="7">
        <f t="shared" si="178"/>
        <v>0</v>
      </c>
      <c r="DB11" s="7">
        <f t="shared" si="178"/>
        <v>0</v>
      </c>
      <c r="DC11" s="7">
        <f t="shared" si="178"/>
        <v>0</v>
      </c>
      <c r="DD11" s="7">
        <f t="shared" si="178"/>
        <v>0</v>
      </c>
      <c r="DE11" s="7">
        <f t="shared" si="178"/>
        <v>0</v>
      </c>
      <c r="DF11" s="7">
        <f t="shared" si="178"/>
        <v>0</v>
      </c>
      <c r="DG11" s="7">
        <f t="shared" si="178"/>
        <v>0</v>
      </c>
      <c r="DH11" s="7">
        <f t="shared" si="178"/>
        <v>0.93791574279379153</v>
      </c>
      <c r="DI11" s="7">
        <f t="shared" si="178"/>
        <v>0.65188470066518844</v>
      </c>
      <c r="DJ11" s="7">
        <f t="shared" si="178"/>
        <v>6.2084257206208429E-2</v>
      </c>
      <c r="DK11" s="7">
        <f t="shared" si="178"/>
        <v>0.11529933481152993</v>
      </c>
      <c r="DL11" s="7">
        <f t="shared" si="178"/>
        <v>0.10643015521064302</v>
      </c>
      <c r="DM11" s="7">
        <f t="shared" si="178"/>
        <v>3.325942350332594E-2</v>
      </c>
      <c r="DN11" s="7">
        <f t="shared" si="178"/>
        <v>0</v>
      </c>
      <c r="DO11" s="7">
        <f t="shared" si="178"/>
        <v>0</v>
      </c>
      <c r="DP11" s="7">
        <f t="shared" si="178"/>
        <v>0.75055432372505548</v>
      </c>
      <c r="DQ11" s="7">
        <f t="shared" si="178"/>
        <v>0.46674057649667405</v>
      </c>
      <c r="DR11" s="7">
        <f t="shared" si="178"/>
        <v>1.9955654101995565E-2</v>
      </c>
      <c r="DS11" s="7">
        <f t="shared" si="178"/>
        <v>4.9889135254988913E-2</v>
      </c>
      <c r="DT11" s="7">
        <f t="shared" si="178"/>
        <v>3.8802660753880266E-2</v>
      </c>
      <c r="DU11" s="7">
        <f t="shared" si="178"/>
        <v>1.1086474501108648E-2</v>
      </c>
      <c r="DV11" s="7">
        <f t="shared" si="178"/>
        <v>0</v>
      </c>
      <c r="DW11" s="7">
        <f t="shared" si="178"/>
        <v>4.434589800443459E-3</v>
      </c>
      <c r="DX11" s="7">
        <f t="shared" si="178"/>
        <v>3.3259423503325942E-3</v>
      </c>
      <c r="DY11" s="7">
        <f t="shared" si="178"/>
        <v>0.12749445676274945</v>
      </c>
      <c r="DZ11" s="7">
        <f t="shared" si="178"/>
        <v>0.2616407982261641</v>
      </c>
      <c r="EA11" s="7">
        <f t="shared" si="178"/>
        <v>2.5498891352549888E-2</v>
      </c>
      <c r="EB11" s="7">
        <f t="shared" si="178"/>
        <v>0.22172949002217296</v>
      </c>
      <c r="EC11" s="7">
        <f t="shared" si="178"/>
        <v>9.9778270509977823E-3</v>
      </c>
      <c r="ED11" s="7">
        <f t="shared" si="178"/>
        <v>6.4301552106430154E-2</v>
      </c>
      <c r="EE11" s="7">
        <f t="shared" si="178"/>
        <v>6.097560975609756E-2</v>
      </c>
      <c r="EF11" s="7">
        <f t="shared" ref="EF11:GQ11" si="179">EF10/$G$4</f>
        <v>0</v>
      </c>
      <c r="EG11" s="7">
        <f t="shared" si="179"/>
        <v>7.7605321507760536E-3</v>
      </c>
      <c r="EH11" s="7">
        <f t="shared" si="179"/>
        <v>0</v>
      </c>
      <c r="EI11" s="7">
        <f t="shared" si="179"/>
        <v>1.1086474501108647E-3</v>
      </c>
      <c r="EJ11" s="7">
        <f t="shared" si="179"/>
        <v>1.3303769401330377E-2</v>
      </c>
      <c r="EK11" s="7">
        <f t="shared" si="179"/>
        <v>1.1086474501108647E-3</v>
      </c>
      <c r="EL11" s="7">
        <f t="shared" si="179"/>
        <v>0</v>
      </c>
      <c r="EM11" s="7">
        <f t="shared" si="179"/>
        <v>3.3259423503325942E-3</v>
      </c>
      <c r="EN11" s="7">
        <f t="shared" si="179"/>
        <v>6.4301552106430154E-2</v>
      </c>
      <c r="EO11" s="7">
        <f t="shared" si="179"/>
        <v>0</v>
      </c>
      <c r="EP11" s="7">
        <f t="shared" si="179"/>
        <v>0</v>
      </c>
      <c r="EQ11" s="7">
        <f t="shared" si="179"/>
        <v>0</v>
      </c>
      <c r="ER11" s="7">
        <f t="shared" si="179"/>
        <v>0</v>
      </c>
      <c r="ES11" s="7">
        <f t="shared" si="179"/>
        <v>0</v>
      </c>
      <c r="ET11" s="7">
        <f t="shared" si="179"/>
        <v>0</v>
      </c>
      <c r="EU11" s="7">
        <f t="shared" si="179"/>
        <v>0</v>
      </c>
      <c r="EV11" s="7">
        <f t="shared" si="179"/>
        <v>2.3281596452328159E-2</v>
      </c>
      <c r="EW11" s="7">
        <f t="shared" si="179"/>
        <v>6.9844789356984474E-2</v>
      </c>
      <c r="EX11" s="7">
        <f t="shared" si="179"/>
        <v>5.5432372505543242E-3</v>
      </c>
      <c r="EY11" s="7">
        <f t="shared" si="179"/>
        <v>5.543237250554324E-2</v>
      </c>
      <c r="EZ11" s="7">
        <f t="shared" si="179"/>
        <v>4.5454545454545456E-2</v>
      </c>
      <c r="FA11" s="7">
        <f t="shared" si="179"/>
        <v>3.3259423503325942E-3</v>
      </c>
      <c r="FB11" s="7">
        <f t="shared" si="179"/>
        <v>5.5432372505543242E-3</v>
      </c>
      <c r="FC11" s="7">
        <f t="shared" si="179"/>
        <v>0</v>
      </c>
      <c r="FD11" s="7">
        <f t="shared" si="179"/>
        <v>1.4412416851441241E-2</v>
      </c>
      <c r="FE11" s="7">
        <f t="shared" si="179"/>
        <v>1.2195121951219513E-2</v>
      </c>
      <c r="FF11" s="7">
        <f t="shared" si="179"/>
        <v>1.1086474501108648E-2</v>
      </c>
      <c r="FG11" s="7">
        <f t="shared" si="179"/>
        <v>7.7605321507760536E-3</v>
      </c>
      <c r="FH11" s="7">
        <f t="shared" si="179"/>
        <v>4.6563192904656318E-2</v>
      </c>
      <c r="FI11" s="7">
        <f t="shared" si="179"/>
        <v>0.11197339246119734</v>
      </c>
      <c r="FJ11" s="7">
        <f t="shared" si="179"/>
        <v>1.8847006651884702E-2</v>
      </c>
      <c r="FK11" s="7">
        <f t="shared" si="179"/>
        <v>0</v>
      </c>
      <c r="FL11" s="7">
        <f t="shared" si="179"/>
        <v>7.7605321507760533E-2</v>
      </c>
      <c r="FM11" s="7">
        <f t="shared" si="179"/>
        <v>3.5476718403547672E-2</v>
      </c>
      <c r="FN11" s="7">
        <f t="shared" si="179"/>
        <v>2.3281596452328159E-2</v>
      </c>
      <c r="FO11" s="7">
        <f t="shared" si="179"/>
        <v>7.7605321507760536E-3</v>
      </c>
      <c r="FP11" s="7">
        <f t="shared" si="179"/>
        <v>2.3281596452328159E-2</v>
      </c>
      <c r="FQ11" s="7">
        <f t="shared" si="179"/>
        <v>0</v>
      </c>
      <c r="FR11" s="7">
        <f t="shared" si="179"/>
        <v>0</v>
      </c>
      <c r="FS11" s="7">
        <f t="shared" si="179"/>
        <v>5.5432372505543242E-3</v>
      </c>
      <c r="FT11" s="7">
        <f t="shared" si="179"/>
        <v>2.2172949002217295E-3</v>
      </c>
      <c r="FU11" s="7">
        <f t="shared" si="179"/>
        <v>2.2172949002217295E-3</v>
      </c>
      <c r="FV11" s="7">
        <f t="shared" si="179"/>
        <v>1.1086474501108647E-3</v>
      </c>
      <c r="FW11" s="7">
        <f t="shared" si="179"/>
        <v>4.1019955654101999E-2</v>
      </c>
      <c r="FX11" s="7">
        <f t="shared" si="179"/>
        <v>3.3259423503325942E-3</v>
      </c>
      <c r="FY11" s="7">
        <f t="shared" si="179"/>
        <v>0</v>
      </c>
      <c r="FZ11" s="7">
        <f t="shared" si="179"/>
        <v>1.1086474501108647E-3</v>
      </c>
      <c r="GA11" s="7">
        <f t="shared" si="179"/>
        <v>0</v>
      </c>
      <c r="GB11" s="7">
        <f t="shared" si="179"/>
        <v>0</v>
      </c>
      <c r="GC11" s="7">
        <f t="shared" si="179"/>
        <v>0</v>
      </c>
      <c r="GD11" s="7">
        <f t="shared" si="179"/>
        <v>0</v>
      </c>
      <c r="GE11" s="7">
        <f t="shared" si="179"/>
        <v>0</v>
      </c>
      <c r="GF11" s="7">
        <f t="shared" si="179"/>
        <v>0</v>
      </c>
      <c r="GG11" s="7">
        <f t="shared" si="179"/>
        <v>5.5432372505543242E-3</v>
      </c>
      <c r="GH11" s="7">
        <f t="shared" si="179"/>
        <v>2.2172949002217297E-2</v>
      </c>
      <c r="GI11" s="7">
        <f t="shared" si="179"/>
        <v>1.9955654101995565E-2</v>
      </c>
      <c r="GJ11" s="7">
        <f t="shared" si="179"/>
        <v>0</v>
      </c>
      <c r="GK11" s="7">
        <f t="shared" si="179"/>
        <v>0</v>
      </c>
      <c r="GL11" s="7">
        <f t="shared" si="179"/>
        <v>0</v>
      </c>
      <c r="GM11" s="7">
        <f t="shared" si="179"/>
        <v>0</v>
      </c>
      <c r="GN11" s="7">
        <f t="shared" si="179"/>
        <v>0</v>
      </c>
      <c r="GO11" s="7">
        <f t="shared" si="179"/>
        <v>0</v>
      </c>
      <c r="GP11" s="7">
        <f t="shared" si="179"/>
        <v>1.1086474501108647E-3</v>
      </c>
      <c r="GQ11" s="7">
        <f t="shared" si="179"/>
        <v>0</v>
      </c>
      <c r="GR11" s="7">
        <f t="shared" ref="GR11:IH11" si="180">GR10/$G$4</f>
        <v>0</v>
      </c>
      <c r="GS11" s="7">
        <f t="shared" si="180"/>
        <v>0</v>
      </c>
      <c r="GT11" s="7">
        <f t="shared" si="180"/>
        <v>0</v>
      </c>
      <c r="GU11" s="7">
        <f t="shared" si="180"/>
        <v>1.1086474501108647E-3</v>
      </c>
      <c r="GV11" s="7">
        <f t="shared" si="180"/>
        <v>0</v>
      </c>
      <c r="GW11" s="7">
        <f t="shared" si="180"/>
        <v>0</v>
      </c>
      <c r="GX11" s="7">
        <f t="shared" si="180"/>
        <v>0</v>
      </c>
      <c r="GY11" s="7">
        <f t="shared" si="180"/>
        <v>0</v>
      </c>
      <c r="GZ11" s="7">
        <f t="shared" si="180"/>
        <v>0</v>
      </c>
      <c r="HA11" s="7">
        <f t="shared" si="180"/>
        <v>0</v>
      </c>
      <c r="HB11" s="7">
        <f t="shared" si="180"/>
        <v>0</v>
      </c>
      <c r="HC11" s="7">
        <f t="shared" si="180"/>
        <v>0</v>
      </c>
      <c r="HD11" s="7">
        <f t="shared" si="180"/>
        <v>0</v>
      </c>
      <c r="HE11" s="7">
        <f t="shared" si="180"/>
        <v>0</v>
      </c>
      <c r="HF11" s="7">
        <f t="shared" si="180"/>
        <v>0</v>
      </c>
      <c r="HG11" s="7">
        <f t="shared" si="180"/>
        <v>0</v>
      </c>
      <c r="HH11" s="7">
        <f t="shared" si="180"/>
        <v>0</v>
      </c>
      <c r="HI11" s="7">
        <f t="shared" si="180"/>
        <v>0</v>
      </c>
      <c r="HJ11" s="7">
        <f t="shared" si="180"/>
        <v>0</v>
      </c>
      <c r="HK11" s="7">
        <f t="shared" si="180"/>
        <v>0</v>
      </c>
      <c r="HL11" s="7">
        <f t="shared" si="180"/>
        <v>0</v>
      </c>
      <c r="HM11" s="7">
        <f t="shared" si="180"/>
        <v>0</v>
      </c>
      <c r="HN11" s="7">
        <f t="shared" si="180"/>
        <v>0</v>
      </c>
      <c r="HO11" s="7">
        <f t="shared" si="180"/>
        <v>0.61862527716186255</v>
      </c>
      <c r="HP11" s="7">
        <f t="shared" si="180"/>
        <v>5.7649667405764965E-2</v>
      </c>
      <c r="HQ11" s="7">
        <f t="shared" si="180"/>
        <v>0.40133037694013302</v>
      </c>
      <c r="HR11" s="7">
        <f t="shared" si="180"/>
        <v>1.8847006651884702E-2</v>
      </c>
      <c r="HS11" s="7">
        <f t="shared" si="180"/>
        <v>0</v>
      </c>
      <c r="HT11" s="7">
        <f t="shared" si="180"/>
        <v>0</v>
      </c>
      <c r="HU11" s="7">
        <f t="shared" si="180"/>
        <v>0</v>
      </c>
      <c r="HV11" s="7">
        <f t="shared" si="180"/>
        <v>0</v>
      </c>
      <c r="HW11" s="7">
        <f t="shared" si="180"/>
        <v>0</v>
      </c>
      <c r="HX11" s="7">
        <f t="shared" si="180"/>
        <v>0.13082039911308205</v>
      </c>
      <c r="HY11" s="7">
        <f t="shared" si="180"/>
        <v>0.44345898004434592</v>
      </c>
      <c r="HZ11" s="7">
        <f t="shared" si="180"/>
        <v>4.7671840354767181E-2</v>
      </c>
      <c r="IA11" s="7">
        <f t="shared" si="180"/>
        <v>6.6518847006651885E-3</v>
      </c>
      <c r="IB11" s="7">
        <f t="shared" si="180"/>
        <v>0.38580931263858093</v>
      </c>
      <c r="IC11" s="7">
        <f t="shared" si="180"/>
        <v>5.7649667405764965E-2</v>
      </c>
      <c r="ID11" s="7">
        <f t="shared" si="180"/>
        <v>9.6452328159645231E-2</v>
      </c>
      <c r="IE11" s="7">
        <f t="shared" si="180"/>
        <v>4.1019955654101999E-2</v>
      </c>
      <c r="IF11" s="7">
        <f t="shared" si="180"/>
        <v>3.325942350332594E-2</v>
      </c>
      <c r="IG11" s="7">
        <f t="shared" si="180"/>
        <v>9.2017738359201767E-2</v>
      </c>
      <c r="IH11" s="7">
        <f t="shared" si="180"/>
        <v>0</v>
      </c>
      <c r="II11" s="10"/>
      <c r="IJ11" s="7">
        <f>IJ10/$IK$4</f>
        <v>0</v>
      </c>
      <c r="IK11" s="7">
        <f t="shared" ref="IK11:KV11" si="181">IK10/$IK$4</f>
        <v>0</v>
      </c>
      <c r="IL11" s="7">
        <f t="shared" si="181"/>
        <v>0.91666666666666663</v>
      </c>
      <c r="IM11" s="7">
        <f t="shared" si="181"/>
        <v>8.3333333333333329E-2</v>
      </c>
      <c r="IN11" s="7">
        <f t="shared" si="181"/>
        <v>0</v>
      </c>
      <c r="IO11" s="7">
        <f t="shared" si="181"/>
        <v>0</v>
      </c>
      <c r="IP11" s="7">
        <f t="shared" si="181"/>
        <v>0</v>
      </c>
      <c r="IQ11" s="7">
        <f t="shared" si="181"/>
        <v>0</v>
      </c>
      <c r="IR11" s="7">
        <f t="shared" si="181"/>
        <v>0</v>
      </c>
      <c r="IS11" s="7">
        <f t="shared" si="181"/>
        <v>0</v>
      </c>
      <c r="IT11" s="7">
        <f t="shared" si="181"/>
        <v>0</v>
      </c>
      <c r="IU11" s="7">
        <f t="shared" si="181"/>
        <v>0</v>
      </c>
      <c r="IV11" s="7">
        <f t="shared" si="181"/>
        <v>0</v>
      </c>
      <c r="IW11" s="7">
        <f t="shared" si="181"/>
        <v>0</v>
      </c>
      <c r="IX11" s="7">
        <f t="shared" si="181"/>
        <v>0</v>
      </c>
      <c r="IY11" s="7">
        <f t="shared" si="181"/>
        <v>0</v>
      </c>
      <c r="IZ11" s="7">
        <f t="shared" si="181"/>
        <v>0</v>
      </c>
      <c r="JA11" s="7">
        <f t="shared" si="181"/>
        <v>0</v>
      </c>
      <c r="JB11" s="7">
        <f t="shared" si="181"/>
        <v>0</v>
      </c>
      <c r="JC11" s="7">
        <f t="shared" si="181"/>
        <v>0</v>
      </c>
      <c r="JD11" s="7">
        <f t="shared" si="181"/>
        <v>0</v>
      </c>
      <c r="JE11" s="7">
        <f t="shared" si="181"/>
        <v>0</v>
      </c>
      <c r="JF11" s="7">
        <f t="shared" si="181"/>
        <v>0</v>
      </c>
      <c r="JG11" s="7">
        <f t="shared" si="181"/>
        <v>0</v>
      </c>
      <c r="JH11" s="7">
        <f t="shared" si="181"/>
        <v>0</v>
      </c>
      <c r="JI11" s="7">
        <f t="shared" si="181"/>
        <v>0.25</v>
      </c>
      <c r="JJ11" s="7">
        <f t="shared" si="181"/>
        <v>0</v>
      </c>
      <c r="JK11" s="7">
        <f t="shared" si="181"/>
        <v>8.3333333333333329E-2</v>
      </c>
      <c r="JL11" s="7">
        <f t="shared" si="181"/>
        <v>0</v>
      </c>
      <c r="JM11" s="7">
        <f t="shared" si="181"/>
        <v>0</v>
      </c>
      <c r="JN11" s="7">
        <f t="shared" si="181"/>
        <v>0.16666666666666666</v>
      </c>
      <c r="JO11" s="7">
        <f t="shared" si="181"/>
        <v>0</v>
      </c>
      <c r="JP11" s="7">
        <f t="shared" si="181"/>
        <v>0</v>
      </c>
      <c r="JQ11" s="7">
        <f t="shared" si="181"/>
        <v>0</v>
      </c>
      <c r="JR11" s="7">
        <f t="shared" si="181"/>
        <v>0</v>
      </c>
      <c r="JS11" s="7">
        <f t="shared" si="181"/>
        <v>0</v>
      </c>
      <c r="JT11" s="7">
        <f t="shared" si="181"/>
        <v>0</v>
      </c>
      <c r="JU11" s="7">
        <f t="shared" si="181"/>
        <v>0</v>
      </c>
      <c r="JV11" s="7">
        <f t="shared" si="181"/>
        <v>0</v>
      </c>
      <c r="JW11" s="7">
        <f t="shared" si="181"/>
        <v>0.16666666666666666</v>
      </c>
      <c r="JX11" s="7">
        <f t="shared" si="181"/>
        <v>0</v>
      </c>
      <c r="JY11" s="7">
        <f t="shared" si="181"/>
        <v>0</v>
      </c>
      <c r="JZ11" s="7">
        <f t="shared" si="181"/>
        <v>0</v>
      </c>
      <c r="KA11" s="7">
        <f t="shared" si="181"/>
        <v>0</v>
      </c>
      <c r="KB11" s="7">
        <f t="shared" si="181"/>
        <v>0</v>
      </c>
      <c r="KC11" s="7">
        <f t="shared" si="181"/>
        <v>0</v>
      </c>
      <c r="KD11" s="7">
        <f t="shared" si="181"/>
        <v>0</v>
      </c>
      <c r="KE11" s="7">
        <f t="shared" si="181"/>
        <v>0</v>
      </c>
      <c r="KF11" s="7">
        <f t="shared" si="181"/>
        <v>0</v>
      </c>
      <c r="KG11" s="7">
        <f t="shared" si="181"/>
        <v>0</v>
      </c>
      <c r="KH11" s="7">
        <f t="shared" si="181"/>
        <v>0</v>
      </c>
      <c r="KI11" s="7">
        <f t="shared" si="181"/>
        <v>8.3333333333333329E-2</v>
      </c>
      <c r="KJ11" s="7">
        <f t="shared" si="181"/>
        <v>0</v>
      </c>
      <c r="KK11" s="7">
        <f t="shared" si="181"/>
        <v>0</v>
      </c>
      <c r="KL11" s="7">
        <f t="shared" si="181"/>
        <v>0</v>
      </c>
      <c r="KM11" s="7">
        <f t="shared" si="181"/>
        <v>0</v>
      </c>
      <c r="KN11" s="7">
        <f t="shared" si="181"/>
        <v>0</v>
      </c>
      <c r="KO11" s="7">
        <f t="shared" si="181"/>
        <v>0</v>
      </c>
      <c r="KP11" s="7">
        <f t="shared" si="181"/>
        <v>0</v>
      </c>
      <c r="KQ11" s="7">
        <f t="shared" si="181"/>
        <v>0</v>
      </c>
      <c r="KR11" s="7">
        <f t="shared" si="181"/>
        <v>8.3333333333333329E-2</v>
      </c>
      <c r="KS11" s="7">
        <f t="shared" si="181"/>
        <v>0</v>
      </c>
      <c r="KT11" s="7">
        <f t="shared" si="181"/>
        <v>0</v>
      </c>
      <c r="KU11" s="7">
        <f t="shared" si="181"/>
        <v>8.3333333333333329E-2</v>
      </c>
      <c r="KV11" s="7">
        <f t="shared" si="181"/>
        <v>0</v>
      </c>
      <c r="KW11" s="7">
        <f t="shared" ref="KW11:MY11" si="182">KW10/$IK$4</f>
        <v>0</v>
      </c>
      <c r="KX11" s="7">
        <f t="shared" si="182"/>
        <v>0</v>
      </c>
      <c r="KY11" s="7">
        <f t="shared" si="182"/>
        <v>0</v>
      </c>
      <c r="KZ11" s="7">
        <f t="shared" si="182"/>
        <v>0</v>
      </c>
      <c r="LA11" s="7">
        <f t="shared" si="182"/>
        <v>0</v>
      </c>
      <c r="LB11" s="7">
        <f t="shared" si="182"/>
        <v>0</v>
      </c>
      <c r="LC11" s="7">
        <f t="shared" si="182"/>
        <v>0</v>
      </c>
      <c r="LD11" s="7">
        <f t="shared" si="182"/>
        <v>0</v>
      </c>
      <c r="LE11" s="7">
        <f t="shared" si="182"/>
        <v>0</v>
      </c>
      <c r="LF11" s="7">
        <f t="shared" si="182"/>
        <v>0</v>
      </c>
      <c r="LG11" s="7">
        <f t="shared" si="182"/>
        <v>0</v>
      </c>
      <c r="LH11" s="7">
        <f t="shared" si="182"/>
        <v>0</v>
      </c>
      <c r="LI11" s="7">
        <f t="shared" si="182"/>
        <v>0</v>
      </c>
      <c r="LJ11" s="7">
        <f t="shared" si="182"/>
        <v>0</v>
      </c>
      <c r="LK11" s="7">
        <f t="shared" si="182"/>
        <v>0</v>
      </c>
      <c r="LL11" s="7">
        <f t="shared" si="182"/>
        <v>0</v>
      </c>
      <c r="LM11" s="7">
        <f t="shared" si="182"/>
        <v>0</v>
      </c>
      <c r="LN11" s="7">
        <f t="shared" si="182"/>
        <v>0</v>
      </c>
      <c r="LO11" s="7">
        <f t="shared" si="182"/>
        <v>0</v>
      </c>
      <c r="LP11" s="7">
        <f t="shared" si="182"/>
        <v>0</v>
      </c>
      <c r="LQ11" s="7">
        <f t="shared" si="182"/>
        <v>0</v>
      </c>
      <c r="LR11" s="7">
        <f t="shared" si="182"/>
        <v>0</v>
      </c>
      <c r="LS11" s="7">
        <f t="shared" si="182"/>
        <v>0</v>
      </c>
      <c r="LT11" s="7">
        <f t="shared" si="182"/>
        <v>0</v>
      </c>
      <c r="LU11" s="7">
        <f t="shared" si="182"/>
        <v>0</v>
      </c>
      <c r="LV11" s="7">
        <f t="shared" si="182"/>
        <v>0</v>
      </c>
      <c r="LW11" s="7">
        <f t="shared" si="182"/>
        <v>0</v>
      </c>
      <c r="LX11" s="7">
        <f t="shared" si="182"/>
        <v>0</v>
      </c>
      <c r="LY11" s="7">
        <f t="shared" si="182"/>
        <v>0</v>
      </c>
      <c r="LZ11" s="7">
        <f t="shared" si="182"/>
        <v>0</v>
      </c>
      <c r="MA11" s="7">
        <f t="shared" si="182"/>
        <v>0</v>
      </c>
      <c r="MB11" s="7">
        <f t="shared" si="182"/>
        <v>0</v>
      </c>
      <c r="MC11" s="7">
        <f t="shared" si="182"/>
        <v>0</v>
      </c>
      <c r="MD11" s="7">
        <f t="shared" si="182"/>
        <v>0</v>
      </c>
      <c r="ME11" s="7">
        <f t="shared" si="182"/>
        <v>0</v>
      </c>
      <c r="MF11" s="7">
        <f t="shared" si="182"/>
        <v>0</v>
      </c>
      <c r="MG11" s="7">
        <f t="shared" si="182"/>
        <v>0</v>
      </c>
      <c r="MH11" s="7">
        <f t="shared" si="182"/>
        <v>0</v>
      </c>
      <c r="MI11" s="7">
        <f t="shared" si="182"/>
        <v>0</v>
      </c>
      <c r="MJ11" s="7">
        <f t="shared" si="182"/>
        <v>0</v>
      </c>
      <c r="MK11" s="7">
        <f t="shared" si="182"/>
        <v>0</v>
      </c>
      <c r="ML11" s="7">
        <f t="shared" si="182"/>
        <v>0</v>
      </c>
      <c r="MM11" s="7">
        <f t="shared" si="182"/>
        <v>0</v>
      </c>
      <c r="MN11" s="7">
        <f t="shared" si="182"/>
        <v>0</v>
      </c>
      <c r="MO11" s="7">
        <f t="shared" si="182"/>
        <v>0</v>
      </c>
      <c r="MP11" s="7">
        <f t="shared" si="182"/>
        <v>0</v>
      </c>
      <c r="MQ11" s="7">
        <f t="shared" si="182"/>
        <v>0</v>
      </c>
      <c r="MR11" s="7">
        <f t="shared" si="182"/>
        <v>0</v>
      </c>
      <c r="MS11" s="7">
        <f t="shared" si="182"/>
        <v>0</v>
      </c>
      <c r="MT11" s="7">
        <f t="shared" si="182"/>
        <v>0</v>
      </c>
      <c r="MU11" s="7">
        <f t="shared" si="182"/>
        <v>0</v>
      </c>
      <c r="MV11" s="7">
        <f t="shared" si="182"/>
        <v>0</v>
      </c>
      <c r="MW11" s="7">
        <f t="shared" si="182"/>
        <v>0</v>
      </c>
      <c r="MX11" s="7">
        <f t="shared" si="182"/>
        <v>0</v>
      </c>
      <c r="MY11" s="7">
        <f t="shared" si="182"/>
        <v>0</v>
      </c>
      <c r="MZ11" s="10"/>
      <c r="NA11" s="7">
        <f t="shared" ref="NA11" si="183">NA10/$NB$4</f>
        <v>0</v>
      </c>
      <c r="NB11" s="7">
        <f t="shared" ref="NB11" si="184">NB10/$NB$4</f>
        <v>0</v>
      </c>
      <c r="NC11" s="7">
        <f t="shared" ref="NC11" si="185">NC10/$NB$4</f>
        <v>0.875</v>
      </c>
      <c r="ND11" s="7">
        <f t="shared" ref="ND11" si="186">ND10/$NB$4</f>
        <v>0.25</v>
      </c>
      <c r="NE11" s="7">
        <f t="shared" ref="NE11" si="187">NE10/$NB$4</f>
        <v>0</v>
      </c>
      <c r="NF11" s="7">
        <f t="shared" ref="NF11" si="188">NF10/$NB$4</f>
        <v>0</v>
      </c>
      <c r="NG11" s="7">
        <f t="shared" ref="NG11" si="189">NG10/$NB$4</f>
        <v>0</v>
      </c>
      <c r="NH11" s="7">
        <f t="shared" ref="NH11" si="190">NH10/$NB$4</f>
        <v>0</v>
      </c>
      <c r="NI11" s="7">
        <f t="shared" ref="NI11" si="191">NI10/$NB$4</f>
        <v>0</v>
      </c>
      <c r="NJ11" s="7">
        <f t="shared" ref="NJ11" si="192">NJ10/$NB$4</f>
        <v>0</v>
      </c>
      <c r="NK11" s="7">
        <f t="shared" ref="NK11" si="193">NK10/$NB$4</f>
        <v>0</v>
      </c>
      <c r="NL11" s="7">
        <f t="shared" ref="NL11" si="194">NL10/$NB$4</f>
        <v>0</v>
      </c>
      <c r="NM11" s="7">
        <f t="shared" ref="NM11" si="195">NM10/$NB$4</f>
        <v>0</v>
      </c>
      <c r="NN11" s="7">
        <f t="shared" ref="NN11" si="196">NN10/$NB$4</f>
        <v>0</v>
      </c>
      <c r="NO11" s="7">
        <f t="shared" ref="NO11" si="197">NO10/$NB$4</f>
        <v>0</v>
      </c>
      <c r="NP11" s="7">
        <f t="shared" ref="NP11" si="198">NP10/$NB$4</f>
        <v>0</v>
      </c>
      <c r="NQ11" s="7">
        <f t="shared" ref="NQ11" si="199">NQ10/$NB$4</f>
        <v>0</v>
      </c>
      <c r="NR11" s="7">
        <f t="shared" ref="NR11" si="200">NR10/$NB$4</f>
        <v>0</v>
      </c>
      <c r="NS11" s="7">
        <f t="shared" ref="NS11" si="201">NS10/$NB$4</f>
        <v>0</v>
      </c>
      <c r="NT11" s="7">
        <f t="shared" ref="NT11" si="202">NT10/$NB$4</f>
        <v>0</v>
      </c>
      <c r="NU11" s="7">
        <f t="shared" ref="NU11" si="203">NU10/$NB$4</f>
        <v>0</v>
      </c>
      <c r="NV11" s="7">
        <f t="shared" ref="NV11" si="204">NV10/$NB$4</f>
        <v>0</v>
      </c>
      <c r="NW11" s="7">
        <f t="shared" ref="NW11" si="205">NW10/$NB$4</f>
        <v>0</v>
      </c>
      <c r="NX11" s="7">
        <f t="shared" ref="NX11" si="206">NX10/$NB$4</f>
        <v>0</v>
      </c>
      <c r="NY11" s="7">
        <f t="shared" ref="NY11" si="207">NY10/$NB$4</f>
        <v>0</v>
      </c>
      <c r="NZ11" s="7">
        <f t="shared" ref="NZ11" si="208">NZ10/$NB$4</f>
        <v>0.25</v>
      </c>
      <c r="OA11" s="7">
        <f t="shared" ref="OA11" si="209">OA10/$NB$4</f>
        <v>0</v>
      </c>
      <c r="OB11" s="7">
        <f t="shared" ref="OB11" si="210">OB10/$NB$4</f>
        <v>0.25</v>
      </c>
      <c r="OC11" s="7">
        <f t="shared" ref="OC11" si="211">OC10/$NB$4</f>
        <v>1</v>
      </c>
      <c r="OD11" s="7">
        <f t="shared" ref="OD11" si="212">OD10/$NB$4</f>
        <v>0.125</v>
      </c>
      <c r="OE11" s="7">
        <f t="shared" ref="OE11" si="213">OE10/$NB$4</f>
        <v>0.625</v>
      </c>
      <c r="OF11" s="7">
        <f t="shared" ref="OF11" si="214">OF10/$NB$4</f>
        <v>0.125</v>
      </c>
      <c r="OG11" s="7">
        <f t="shared" ref="OG11" si="215">OG10/$NB$4</f>
        <v>0.25</v>
      </c>
      <c r="OH11" s="7">
        <f t="shared" ref="OH11" si="216">OH10/$NB$4</f>
        <v>0.25</v>
      </c>
      <c r="OI11" s="7">
        <f t="shared" ref="OI11" si="217">OI10/$NB$4</f>
        <v>0.125</v>
      </c>
      <c r="OJ11" s="7">
        <f t="shared" ref="OJ11" si="218">OJ10/$NB$4</f>
        <v>0</v>
      </c>
      <c r="OK11" s="7">
        <f t="shared" ref="OK11" si="219">OK10/$NB$4</f>
        <v>0</v>
      </c>
      <c r="OL11" s="7">
        <f t="shared" ref="OL11" si="220">OL10/$NB$4</f>
        <v>0</v>
      </c>
      <c r="OM11" s="7">
        <f t="shared" ref="OM11" si="221">OM10/$NB$4</f>
        <v>0.25</v>
      </c>
      <c r="ON11" s="7">
        <f t="shared" ref="ON11" si="222">ON10/$NB$4</f>
        <v>0</v>
      </c>
      <c r="OO11" s="7">
        <f t="shared" ref="OO11" si="223">OO10/$NB$4</f>
        <v>0</v>
      </c>
      <c r="OP11" s="7">
        <f t="shared" ref="OP11" si="224">OP10/$NB$4</f>
        <v>0</v>
      </c>
      <c r="OQ11" s="7">
        <f t="shared" ref="OQ11" si="225">OQ10/$NB$4</f>
        <v>0</v>
      </c>
      <c r="OR11" s="7">
        <f t="shared" ref="OR11" si="226">OR10/$NB$4</f>
        <v>0</v>
      </c>
      <c r="OS11" s="7">
        <f t="shared" ref="OS11" si="227">OS10/$NB$4</f>
        <v>0</v>
      </c>
      <c r="OT11" s="7">
        <f t="shared" ref="OT11" si="228">OT10/$NB$4</f>
        <v>0</v>
      </c>
      <c r="OU11" s="7">
        <f t="shared" ref="OU11" si="229">OU10/$NB$4</f>
        <v>0.25</v>
      </c>
      <c r="OV11" s="7">
        <f t="shared" ref="OV11" si="230">OV10/$NB$4</f>
        <v>0.125</v>
      </c>
      <c r="OW11" s="7">
        <f t="shared" ref="OW11" si="231">OW10/$NB$4</f>
        <v>0.5</v>
      </c>
      <c r="OX11" s="7">
        <f t="shared" ref="OX11" si="232">OX10/$NB$4</f>
        <v>0.5</v>
      </c>
      <c r="OY11" s="7">
        <f t="shared" ref="OY11" si="233">OY10/$NB$4</f>
        <v>0</v>
      </c>
      <c r="OZ11" s="7">
        <f t="shared" ref="OZ11" si="234">OZ10/$NB$4</f>
        <v>0.25</v>
      </c>
      <c r="PA11" s="7">
        <f t="shared" ref="PA11" si="235">PA10/$NB$4</f>
        <v>0.125</v>
      </c>
      <c r="PB11" s="7">
        <f t="shared" ref="PB11" si="236">PB10/$NB$4</f>
        <v>0.375</v>
      </c>
      <c r="PC11" s="7">
        <f t="shared" ref="PC11" si="237">PC10/$NB$4</f>
        <v>0.25</v>
      </c>
      <c r="PD11" s="7">
        <f t="shared" ref="PD11" si="238">PD10/$NB$4</f>
        <v>0.125</v>
      </c>
      <c r="PE11" s="7">
        <f t="shared" ref="PE11" si="239">PE10/$NB$4</f>
        <v>0</v>
      </c>
      <c r="PF11" s="7">
        <f t="shared" ref="PF11" si="240">PF10/$NB$4</f>
        <v>0</v>
      </c>
      <c r="PG11" s="7">
        <f t="shared" ref="PG11" si="241">PG10/$NB$4</f>
        <v>0.25</v>
      </c>
      <c r="PH11" s="7">
        <f t="shared" ref="PH11" si="242">PH10/$NB$4</f>
        <v>0.125</v>
      </c>
      <c r="PI11" s="7">
        <f t="shared" ref="PI11" si="243">PI10/$NB$4</f>
        <v>0</v>
      </c>
      <c r="PJ11" s="7">
        <f t="shared" ref="PJ11" si="244">PJ10/$NB$4</f>
        <v>0.125</v>
      </c>
      <c r="PK11" s="7">
        <f t="shared" ref="PK11" si="245">PK10/$NB$4</f>
        <v>0</v>
      </c>
      <c r="PL11" s="7">
        <f t="shared" ref="PL11" si="246">PL10/$NB$4</f>
        <v>0.125</v>
      </c>
      <c r="PM11" s="7">
        <f t="shared" ref="PM11" si="247">PM10/$NB$4</f>
        <v>0</v>
      </c>
      <c r="PN11" s="7">
        <f t="shared" ref="PN11" si="248">PN10/$NB$4</f>
        <v>0</v>
      </c>
      <c r="PO11" s="7">
        <f t="shared" ref="PO11" si="249">PO10/$NB$4</f>
        <v>0</v>
      </c>
      <c r="PP11" s="7">
        <f t="shared" ref="PP11" si="250">PP10/$NB$4</f>
        <v>0</v>
      </c>
      <c r="PQ11" s="7">
        <f t="shared" ref="PQ11" si="251">PQ10/$NB$4</f>
        <v>0</v>
      </c>
      <c r="PR11" s="7">
        <f t="shared" ref="PR11" si="252">PR10/$NB$4</f>
        <v>0</v>
      </c>
      <c r="PS11" s="7">
        <f t="shared" ref="PS11" si="253">PS10/$NB$4</f>
        <v>0</v>
      </c>
      <c r="PT11" s="7">
        <f t="shared" ref="PT11" si="254">PT10/$NB$4</f>
        <v>0</v>
      </c>
      <c r="PU11" s="7">
        <f t="shared" ref="PU11" si="255">PU10/$NB$4</f>
        <v>0</v>
      </c>
      <c r="PV11" s="7">
        <f t="shared" ref="PV11" si="256">PV10/$NB$4</f>
        <v>0</v>
      </c>
      <c r="PW11" s="7">
        <f t="shared" ref="PW11" si="257">PW10/$NB$4</f>
        <v>0</v>
      </c>
      <c r="PX11" s="7">
        <f t="shared" ref="PX11" si="258">PX10/$NB$4</f>
        <v>0</v>
      </c>
      <c r="PY11" s="7">
        <f t="shared" ref="PY11" si="259">PY10/$NB$4</f>
        <v>0</v>
      </c>
      <c r="PZ11" s="7">
        <f t="shared" ref="PZ11" si="260">PZ10/$NB$4</f>
        <v>0</v>
      </c>
      <c r="QA11" s="7">
        <f t="shared" ref="QA11" si="261">QA10/$NB$4</f>
        <v>0</v>
      </c>
      <c r="QB11" s="7">
        <f t="shared" ref="QB11" si="262">QB10/$NB$4</f>
        <v>0</v>
      </c>
      <c r="QC11" s="7">
        <f t="shared" ref="QC11" si="263">QC10/$NB$4</f>
        <v>0</v>
      </c>
      <c r="QD11" s="7">
        <f t="shared" ref="QD11" si="264">QD10/$NB$4</f>
        <v>0</v>
      </c>
      <c r="QE11" s="7">
        <f t="shared" ref="QE11" si="265">QE10/$NB$4</f>
        <v>0</v>
      </c>
      <c r="QF11" s="7">
        <f t="shared" ref="QF11" si="266">QF10/$NB$4</f>
        <v>0</v>
      </c>
      <c r="QG11" s="7">
        <f t="shared" ref="QG11" si="267">QG10/$NB$4</f>
        <v>0</v>
      </c>
      <c r="QH11" s="7">
        <f t="shared" ref="QH11" si="268">QH10/$NB$4</f>
        <v>0</v>
      </c>
      <c r="QI11" s="7">
        <f t="shared" ref="QI11" si="269">QI10/$NB$4</f>
        <v>0</v>
      </c>
      <c r="QJ11" s="7">
        <f t="shared" ref="QJ11" si="270">QJ10/$NB$4</f>
        <v>0</v>
      </c>
      <c r="QK11" s="7">
        <f t="shared" ref="QK11" si="271">QK10/$NB$4</f>
        <v>0.375</v>
      </c>
      <c r="QL11" s="7">
        <f t="shared" ref="QL11" si="272">QL10/$NB$4</f>
        <v>0</v>
      </c>
      <c r="QM11" s="7">
        <f t="shared" ref="QM11" si="273">QM10/$NB$4</f>
        <v>0.25</v>
      </c>
      <c r="QN11" s="7">
        <f t="shared" ref="QN11" si="274">QN10/$NB$4</f>
        <v>0</v>
      </c>
      <c r="QO11" s="7">
        <f t="shared" ref="QO11" si="275">QO10/$NB$4</f>
        <v>0.25</v>
      </c>
      <c r="QP11" s="7">
        <f t="shared" ref="QP11" si="276">QP10/$NB$4</f>
        <v>0</v>
      </c>
      <c r="QQ11" s="7">
        <f t="shared" ref="QQ11" si="277">QQ10/$NB$4</f>
        <v>0</v>
      </c>
      <c r="QR11" s="7">
        <f t="shared" ref="QR11" si="278">QR10/$NB$4</f>
        <v>0</v>
      </c>
      <c r="QS11" s="7">
        <f t="shared" ref="QS11" si="279">QS10/$NB$4</f>
        <v>0</v>
      </c>
      <c r="QT11" s="7">
        <f t="shared" ref="QT11" si="280">QT10/$NB$4</f>
        <v>0</v>
      </c>
      <c r="QU11" s="7">
        <f t="shared" ref="QU11" si="281">QU10/$NB$4</f>
        <v>0.25</v>
      </c>
      <c r="QV11" s="7">
        <f t="shared" ref="QV11" si="282">QV10/$NB$4</f>
        <v>0</v>
      </c>
      <c r="QW11" s="7">
        <f t="shared" ref="QW11" si="283">QW10/$NB$4</f>
        <v>0</v>
      </c>
      <c r="QX11" s="7">
        <f t="shared" ref="QX11" si="284">QX10/$NB$4</f>
        <v>0</v>
      </c>
      <c r="QY11" s="7">
        <f t="shared" ref="QY11" si="285">QY10/$NB$4</f>
        <v>0.25</v>
      </c>
      <c r="QZ11" s="7">
        <f t="shared" ref="QZ11" si="286">QZ10/$NB$4</f>
        <v>0</v>
      </c>
      <c r="RA11" s="7">
        <f t="shared" ref="RA11" si="287">RA10/$NB$4</f>
        <v>0</v>
      </c>
      <c r="RB11" s="7">
        <f t="shared" ref="RB11" si="288">RB10/$NB$4</f>
        <v>0</v>
      </c>
      <c r="RC11" s="7">
        <f t="shared" ref="RC11" si="289">RC10/$NB$4</f>
        <v>0</v>
      </c>
      <c r="RD11" s="7">
        <f t="shared" ref="RD11" si="290">RD10/$NB$4</f>
        <v>0</v>
      </c>
      <c r="RE11" s="7">
        <f t="shared" ref="RE11" si="291">RE10/$NB$4</f>
        <v>0</v>
      </c>
      <c r="RF11" s="7">
        <f t="shared" ref="RF11" si="292">RF10/$NB$4</f>
        <v>0</v>
      </c>
      <c r="RG11" s="7">
        <f t="shared" ref="RG11" si="293">RG10/$NB$4</f>
        <v>0</v>
      </c>
      <c r="RH11" s="7">
        <f t="shared" ref="RH11" si="294">RH10/$NB$4</f>
        <v>0</v>
      </c>
      <c r="RI11" s="7">
        <f t="shared" ref="RI11" si="295">RI10/$NB$4</f>
        <v>0</v>
      </c>
      <c r="RJ11" s="7">
        <f t="shared" ref="RJ11" si="296">RJ10/$NB$4</f>
        <v>0.25</v>
      </c>
      <c r="RK11" s="7">
        <f t="shared" ref="RK11" si="297">RK10/$NB$4</f>
        <v>0.125</v>
      </c>
      <c r="RL11" s="7">
        <f t="shared" ref="RL11" si="298">RL10/$NB$4</f>
        <v>0</v>
      </c>
      <c r="RM11" s="7">
        <f t="shared" ref="RM11" si="299">RM10/$NB$4</f>
        <v>0</v>
      </c>
      <c r="RN11" s="7">
        <f t="shared" ref="RN11" si="300">RN10/$NB$4</f>
        <v>0</v>
      </c>
      <c r="RO11" s="7">
        <f t="shared" ref="RO11" si="301">RO10/$NB$4</f>
        <v>0</v>
      </c>
      <c r="RP11" s="7">
        <f t="shared" ref="RP11" si="302">RP10/$NB$4</f>
        <v>0</v>
      </c>
      <c r="RQ11" s="7">
        <f t="shared" ref="RQ11" si="303">RQ10/$NB$4</f>
        <v>0</v>
      </c>
      <c r="RR11" s="7">
        <f t="shared" ref="RR11" si="304">RR10/$NB$4</f>
        <v>0</v>
      </c>
      <c r="RS11" s="7">
        <f t="shared" ref="RS11" si="305">RS10/$NB$4</f>
        <v>0</v>
      </c>
      <c r="RT11" s="7">
        <f t="shared" ref="RT11" si="306">RT10/$NB$4</f>
        <v>0.125</v>
      </c>
      <c r="RU11" s="7">
        <f t="shared" ref="RU11" si="307">RU10/$NB$4</f>
        <v>0.125</v>
      </c>
      <c r="RV11" s="7">
        <f t="shared" ref="RV11" si="308">RV10/$NB$4</f>
        <v>0</v>
      </c>
      <c r="RW11" s="7">
        <f t="shared" ref="RW11" si="309">RW10/$NB$4</f>
        <v>0.125</v>
      </c>
      <c r="RX11" s="7">
        <f t="shared" ref="RX11" si="310">RX10/$NB$4</f>
        <v>0</v>
      </c>
      <c r="RY11" s="7">
        <f t="shared" ref="RY11" si="311">RY10/$NB$4</f>
        <v>0.125</v>
      </c>
      <c r="RZ11" s="7">
        <f t="shared" ref="RZ11" si="312">RZ10/$NB$4</f>
        <v>0</v>
      </c>
      <c r="SA11" s="7">
        <f t="shared" ref="SA11" si="313">SA10/$NB$4</f>
        <v>0</v>
      </c>
      <c r="SB11" s="7">
        <f t="shared" ref="SB11" si="314">SB10/$NB$4</f>
        <v>0</v>
      </c>
      <c r="SC11" s="7">
        <f t="shared" ref="SC11" si="315">SC10/$NB$4</f>
        <v>0</v>
      </c>
      <c r="SD11" s="7">
        <f t="shared" ref="SD11" si="316">SD10/$NB$4</f>
        <v>0</v>
      </c>
      <c r="SE11" s="7">
        <f t="shared" ref="SE11" si="317">SE10/$NB$4</f>
        <v>0</v>
      </c>
      <c r="SF11" s="7">
        <f t="shared" ref="SF11" si="318">SF10/$NB$4</f>
        <v>0</v>
      </c>
      <c r="SG11" s="7">
        <f t="shared" ref="SG11" si="319">SG10/$NB$4</f>
        <v>0</v>
      </c>
      <c r="SH11" s="7">
        <f t="shared" ref="SH11" si="320">SH10/$NB$4</f>
        <v>0.25</v>
      </c>
      <c r="SI11" s="7">
        <f t="shared" ref="SI11" si="321">SI10/$NB$4</f>
        <v>0</v>
      </c>
      <c r="SJ11" s="7">
        <f t="shared" ref="SJ11" si="322">SJ10/$NB$4</f>
        <v>0</v>
      </c>
      <c r="SK11" s="7">
        <f t="shared" ref="SK11" si="323">SK10/$NB$4</f>
        <v>0</v>
      </c>
      <c r="SL11" s="7">
        <f t="shared" ref="SL11" si="324">SL10/$NB$4</f>
        <v>0</v>
      </c>
      <c r="SM11" s="7">
        <f t="shared" ref="SM11" si="325">SM10/$NB$4</f>
        <v>0</v>
      </c>
      <c r="SN11" s="7">
        <f t="shared" ref="SN11" si="326">SN10/$NB$4</f>
        <v>0</v>
      </c>
      <c r="SO11" s="7">
        <f t="shared" ref="SO11" si="327">SO10/$NB$4</f>
        <v>0</v>
      </c>
      <c r="SP11" s="7">
        <f t="shared" ref="SP11" si="328">SP10/$NB$4</f>
        <v>0</v>
      </c>
      <c r="SQ11" s="7">
        <f t="shared" ref="SQ11" si="329">SQ10/$NB$4</f>
        <v>0</v>
      </c>
      <c r="SR11" s="7">
        <f t="shared" ref="SR11" si="330">SR10/$NB$4</f>
        <v>0</v>
      </c>
      <c r="SS11" s="7">
        <f t="shared" ref="SS11" si="331">SS10/$NB$4</f>
        <v>0.25</v>
      </c>
      <c r="ST11" s="7">
        <f t="shared" ref="ST11" si="332">ST10/$NB$4</f>
        <v>0</v>
      </c>
      <c r="SU11" s="7">
        <f t="shared" ref="SU11" si="333">SU10/$NB$4</f>
        <v>0</v>
      </c>
      <c r="SV11" s="7">
        <f t="shared" ref="SV11" si="334">SV10/$NB$4</f>
        <v>0</v>
      </c>
      <c r="SW11" s="7">
        <f t="shared" ref="SW11" si="335">SW10/$NB$4</f>
        <v>0</v>
      </c>
      <c r="SX11" s="7">
        <f t="shared" ref="SX11" si="336">SX10/$NB$4</f>
        <v>0</v>
      </c>
      <c r="SY11" s="7">
        <f t="shared" ref="SY11" si="337">SY10/$NB$4</f>
        <v>0</v>
      </c>
      <c r="SZ11" s="7">
        <f t="shared" ref="SZ11" si="338">SZ10/$NB$4</f>
        <v>0</v>
      </c>
      <c r="TA11" s="7">
        <f t="shared" ref="TA11" si="339">TA10/$NB$4</f>
        <v>0</v>
      </c>
      <c r="TB11" s="7">
        <f t="shared" ref="TB11" si="340">TB10/$NB$4</f>
        <v>0</v>
      </c>
      <c r="TC11" s="7">
        <f t="shared" ref="TC11" si="341">TC10/$NB$4</f>
        <v>0</v>
      </c>
      <c r="TD11" s="7">
        <f t="shared" ref="TD11" si="342">TD10/$NB$4</f>
        <v>0</v>
      </c>
      <c r="TE11" s="7">
        <f t="shared" ref="TE11" si="343">TE10/$NB$4</f>
        <v>0</v>
      </c>
      <c r="TF11" s="7">
        <f t="shared" ref="TF11" si="344">TF10/$NB$4</f>
        <v>0</v>
      </c>
      <c r="TG11" s="7">
        <f t="shared" ref="TG11" si="345">TG10/$NB$4</f>
        <v>0</v>
      </c>
      <c r="TH11" s="7">
        <f t="shared" ref="TH11" si="346">TH10/$NB$4</f>
        <v>0</v>
      </c>
      <c r="TI11" s="7">
        <f t="shared" ref="TI11" si="347">TI10/$NB$4</f>
        <v>0</v>
      </c>
      <c r="TJ11" s="7">
        <f t="shared" ref="TJ11" si="348">TJ10/$NB$4</f>
        <v>0</v>
      </c>
      <c r="TK11" s="7">
        <f t="shared" ref="TK11" si="349">TK10/$NB$4</f>
        <v>0</v>
      </c>
      <c r="TL11" s="7">
        <f t="shared" ref="TL11" si="350">TL10/$NB$4</f>
        <v>0</v>
      </c>
      <c r="TM11" s="7">
        <f t="shared" ref="TM11" si="351">TM10/$NB$4</f>
        <v>0</v>
      </c>
      <c r="TN11" s="7">
        <f t="shared" ref="TN11" si="352">TN10/$NB$4</f>
        <v>0</v>
      </c>
      <c r="TO11" s="7">
        <f t="shared" ref="TO11" si="353">TO10/$NB$4</f>
        <v>0</v>
      </c>
      <c r="TP11" s="7">
        <f t="shared" ref="TP11" si="354">TP10/$NB$4</f>
        <v>0</v>
      </c>
      <c r="TQ11" s="7">
        <f t="shared" ref="TQ11" si="355">TQ10/$NB$4</f>
        <v>0</v>
      </c>
      <c r="TR11" s="7">
        <f t="shared" ref="TR11" si="356">TR10/$NB$4</f>
        <v>0</v>
      </c>
      <c r="TS11" s="7">
        <f t="shared" ref="TS11" si="357">TS10/$NB$4</f>
        <v>0</v>
      </c>
      <c r="TT11" s="7">
        <f t="shared" ref="TT11" si="358">TT10/$NB$4</f>
        <v>0</v>
      </c>
      <c r="TU11" s="7">
        <f t="shared" ref="TU11" si="359">TU10/$NB$4</f>
        <v>0</v>
      </c>
      <c r="TV11" s="7">
        <f t="shared" ref="TV11" si="360">TV10/$NB$4</f>
        <v>0</v>
      </c>
      <c r="TW11" s="7">
        <f t="shared" ref="TW11" si="361">TW10/$NB$4</f>
        <v>0</v>
      </c>
      <c r="TX11" s="7">
        <f t="shared" ref="TX11" si="362">TX10/$NB$4</f>
        <v>0</v>
      </c>
      <c r="TY11" s="7">
        <f t="shared" ref="TY11" si="363">TY10/$NB$4</f>
        <v>0</v>
      </c>
      <c r="TZ11" s="7">
        <f t="shared" ref="TZ11" si="364">TZ10/$NB$4</f>
        <v>0</v>
      </c>
      <c r="UA11" s="7">
        <f t="shared" ref="UA11" si="365">UA10/$NB$4</f>
        <v>0</v>
      </c>
      <c r="UB11" s="7">
        <f t="shared" ref="UB11" si="366">UB10/$NB$4</f>
        <v>0</v>
      </c>
      <c r="UC11" s="7">
        <f t="shared" ref="UC11" si="367">UC10/$NB$4</f>
        <v>0.625</v>
      </c>
      <c r="UD11" s="7">
        <f t="shared" ref="UD11" si="368">UD10/$NB$4</f>
        <v>0</v>
      </c>
      <c r="UE11" s="7">
        <f t="shared" ref="UE11" si="369">UE10/$NB$4</f>
        <v>0.625</v>
      </c>
      <c r="UF11" s="7">
        <f t="shared" ref="UF11" si="370">UF10/$NB$4</f>
        <v>0</v>
      </c>
      <c r="UG11" s="7">
        <f t="shared" ref="UG11" si="371">UG10/$NB$4</f>
        <v>0</v>
      </c>
      <c r="UH11" s="7">
        <f t="shared" ref="UH11" si="372">UH10/$NB$4</f>
        <v>0</v>
      </c>
      <c r="UI11" s="7">
        <f t="shared" ref="UI11" si="373">UI10/$NB$4</f>
        <v>0</v>
      </c>
      <c r="UJ11" s="7">
        <f t="shared" ref="UJ11" si="374">UJ10/$NB$4</f>
        <v>0</v>
      </c>
      <c r="UK11" s="7">
        <f t="shared" ref="UK11" si="375">UK10/$NB$4</f>
        <v>0</v>
      </c>
      <c r="UL11" s="7">
        <f t="shared" ref="UL11" si="376">UL10/$NB$4</f>
        <v>0</v>
      </c>
      <c r="UM11" s="7">
        <f t="shared" ref="UM11" si="377">UM10/$NB$4</f>
        <v>0</v>
      </c>
      <c r="UN11" s="7">
        <f t="shared" ref="UN11" si="378">UN10/$NB$4</f>
        <v>0</v>
      </c>
      <c r="UO11" s="7">
        <f t="shared" ref="UO11" si="379">UO10/$NB$4</f>
        <v>0</v>
      </c>
      <c r="UP11" s="7">
        <f t="shared" ref="UP11" si="380">UP10/$NB$4</f>
        <v>0.625</v>
      </c>
      <c r="UQ11" s="7">
        <f t="shared" ref="UQ11" si="381">UQ10/$NB$4</f>
        <v>0</v>
      </c>
      <c r="UR11" s="7">
        <f t="shared" ref="UR11" si="382">UR10/$NB$4</f>
        <v>0</v>
      </c>
      <c r="US11" s="7">
        <f t="shared" ref="US11" si="383">US10/$NB$4</f>
        <v>0</v>
      </c>
      <c r="UT11" s="7">
        <f t="shared" ref="UT11" si="384">UT10/$NB$4</f>
        <v>0</v>
      </c>
      <c r="UU11" s="7">
        <f t="shared" ref="UU11" si="385">UU10/$NB$4</f>
        <v>0</v>
      </c>
      <c r="UV11" s="7">
        <f t="shared" ref="UV11" si="386">UV10/$NB$4</f>
        <v>0</v>
      </c>
      <c r="UW11" s="7">
        <f t="shared" ref="UW11" si="387">UW10/$NB$4</f>
        <v>0</v>
      </c>
      <c r="UX11" s="7">
        <f t="shared" ref="UX11" si="388">UX10/$NB$4</f>
        <v>0</v>
      </c>
      <c r="UY11" s="7">
        <f t="shared" ref="UY11" si="389">UY10/$NB$4</f>
        <v>0</v>
      </c>
      <c r="UZ11" s="7">
        <f t="shared" ref="UZ11" si="390">UZ10/$NB$4</f>
        <v>0</v>
      </c>
      <c r="VA11" s="10"/>
      <c r="VB11" s="7">
        <f>VB10/$VC$4</f>
        <v>0</v>
      </c>
      <c r="VC11" s="7">
        <f t="shared" ref="VC11:XN11" si="391">VC10/$VC$4</f>
        <v>0</v>
      </c>
      <c r="VD11" s="7">
        <f t="shared" si="391"/>
        <v>0.85416666666666663</v>
      </c>
      <c r="VE11" s="7">
        <f t="shared" si="391"/>
        <v>0.125</v>
      </c>
      <c r="VF11" s="7">
        <f t="shared" si="391"/>
        <v>0</v>
      </c>
      <c r="VG11" s="7">
        <f t="shared" si="391"/>
        <v>2.0833333333333332E-2</v>
      </c>
      <c r="VH11" s="7">
        <f t="shared" si="391"/>
        <v>2.0833333333333332E-2</v>
      </c>
      <c r="VI11" s="7">
        <f t="shared" si="391"/>
        <v>0</v>
      </c>
      <c r="VJ11" s="7">
        <f t="shared" si="391"/>
        <v>0</v>
      </c>
      <c r="VK11" s="7">
        <f t="shared" si="391"/>
        <v>0</v>
      </c>
      <c r="VL11" s="7">
        <f t="shared" si="391"/>
        <v>0</v>
      </c>
      <c r="VM11" s="7">
        <f t="shared" si="391"/>
        <v>0</v>
      </c>
      <c r="VN11" s="7">
        <f t="shared" si="391"/>
        <v>0</v>
      </c>
      <c r="VO11" s="7">
        <f t="shared" si="391"/>
        <v>0</v>
      </c>
      <c r="VP11" s="7">
        <f t="shared" si="391"/>
        <v>0</v>
      </c>
      <c r="VQ11" s="7">
        <f t="shared" si="391"/>
        <v>0</v>
      </c>
      <c r="VR11" s="7">
        <f t="shared" si="391"/>
        <v>0</v>
      </c>
      <c r="VS11" s="7">
        <f t="shared" si="391"/>
        <v>0</v>
      </c>
      <c r="VT11" s="7">
        <f t="shared" si="391"/>
        <v>0</v>
      </c>
      <c r="VU11" s="7">
        <f t="shared" si="391"/>
        <v>0</v>
      </c>
      <c r="VV11" s="7">
        <f t="shared" si="391"/>
        <v>0</v>
      </c>
      <c r="VW11" s="7">
        <f t="shared" si="391"/>
        <v>0</v>
      </c>
      <c r="VX11" s="7">
        <f t="shared" si="391"/>
        <v>0</v>
      </c>
      <c r="VY11" s="7">
        <f t="shared" si="391"/>
        <v>2.0833333333333332E-2</v>
      </c>
      <c r="VZ11" s="7">
        <f t="shared" si="391"/>
        <v>4.1666666666666664E-2</v>
      </c>
      <c r="WA11" s="7">
        <f t="shared" si="391"/>
        <v>0.375</v>
      </c>
      <c r="WB11" s="7">
        <f t="shared" si="391"/>
        <v>8.3333333333333329E-2</v>
      </c>
      <c r="WC11" s="7">
        <f t="shared" si="391"/>
        <v>0.125</v>
      </c>
      <c r="WD11" s="7">
        <f t="shared" si="391"/>
        <v>2.0833333333333332E-2</v>
      </c>
      <c r="WE11" s="7">
        <f t="shared" si="391"/>
        <v>8.3333333333333329E-2</v>
      </c>
      <c r="WF11" s="7">
        <f t="shared" si="391"/>
        <v>2.0833333333333332E-2</v>
      </c>
      <c r="WG11" s="7">
        <f t="shared" si="391"/>
        <v>0</v>
      </c>
      <c r="WH11" s="7">
        <f t="shared" si="391"/>
        <v>4.1666666666666664E-2</v>
      </c>
      <c r="WI11" s="7">
        <f t="shared" si="391"/>
        <v>0</v>
      </c>
      <c r="WJ11" s="7">
        <f t="shared" si="391"/>
        <v>0</v>
      </c>
      <c r="WK11" s="7">
        <f t="shared" si="391"/>
        <v>2.0833333333333332E-2</v>
      </c>
      <c r="WL11" s="7">
        <f t="shared" si="391"/>
        <v>0</v>
      </c>
      <c r="WM11" s="7">
        <f t="shared" si="391"/>
        <v>0</v>
      </c>
      <c r="WN11" s="7">
        <f t="shared" si="391"/>
        <v>0</v>
      </c>
      <c r="WO11" s="7">
        <f t="shared" si="391"/>
        <v>0.125</v>
      </c>
      <c r="WP11" s="7">
        <f t="shared" si="391"/>
        <v>0</v>
      </c>
      <c r="WQ11" s="7">
        <f t="shared" si="391"/>
        <v>0</v>
      </c>
      <c r="WR11" s="7">
        <f t="shared" si="391"/>
        <v>0</v>
      </c>
      <c r="WS11" s="7">
        <f t="shared" si="391"/>
        <v>0</v>
      </c>
      <c r="WT11" s="7">
        <f t="shared" si="391"/>
        <v>0</v>
      </c>
      <c r="WU11" s="7">
        <f t="shared" si="391"/>
        <v>0</v>
      </c>
      <c r="WV11" s="7">
        <f t="shared" si="391"/>
        <v>0</v>
      </c>
      <c r="WW11" s="7">
        <f t="shared" si="391"/>
        <v>0</v>
      </c>
      <c r="WX11" s="7">
        <f t="shared" si="391"/>
        <v>2.0833333333333332E-2</v>
      </c>
      <c r="WY11" s="7">
        <f t="shared" si="391"/>
        <v>2.0833333333333332E-2</v>
      </c>
      <c r="WZ11" s="7">
        <f t="shared" si="391"/>
        <v>2.0833333333333332E-2</v>
      </c>
      <c r="XA11" s="7">
        <f t="shared" si="391"/>
        <v>2.0833333333333332E-2</v>
      </c>
      <c r="XB11" s="7">
        <f t="shared" si="391"/>
        <v>0</v>
      </c>
      <c r="XC11" s="7">
        <f t="shared" si="391"/>
        <v>0</v>
      </c>
      <c r="XD11" s="7">
        <f t="shared" si="391"/>
        <v>0</v>
      </c>
      <c r="XE11" s="7">
        <f t="shared" si="391"/>
        <v>0</v>
      </c>
      <c r="XF11" s="7">
        <f t="shared" si="391"/>
        <v>2.0833333333333332E-2</v>
      </c>
      <c r="XG11" s="7">
        <f t="shared" si="391"/>
        <v>0</v>
      </c>
      <c r="XH11" s="7">
        <f t="shared" si="391"/>
        <v>0</v>
      </c>
      <c r="XI11" s="7">
        <f t="shared" si="391"/>
        <v>0</v>
      </c>
      <c r="XJ11" s="7">
        <f t="shared" si="391"/>
        <v>2.0833333333333332E-2</v>
      </c>
      <c r="XK11" s="7">
        <f t="shared" si="391"/>
        <v>4.1666666666666664E-2</v>
      </c>
      <c r="XL11" s="7">
        <f t="shared" si="391"/>
        <v>0</v>
      </c>
      <c r="XM11" s="7">
        <f t="shared" si="391"/>
        <v>4.1666666666666664E-2</v>
      </c>
      <c r="XN11" s="7">
        <f t="shared" si="391"/>
        <v>2.0833333333333332E-2</v>
      </c>
      <c r="XO11" s="7">
        <f t="shared" ref="XO11:ZQ11" si="392">XO10/$VC$4</f>
        <v>0</v>
      </c>
      <c r="XP11" s="7">
        <f t="shared" si="392"/>
        <v>0</v>
      </c>
      <c r="XQ11" s="7">
        <f t="shared" si="392"/>
        <v>0</v>
      </c>
      <c r="XR11" s="7">
        <f t="shared" si="392"/>
        <v>0</v>
      </c>
      <c r="XS11" s="7">
        <f t="shared" si="392"/>
        <v>0</v>
      </c>
      <c r="XT11" s="7">
        <f t="shared" si="392"/>
        <v>0</v>
      </c>
      <c r="XU11" s="7">
        <f t="shared" si="392"/>
        <v>0</v>
      </c>
      <c r="XV11" s="7">
        <f t="shared" si="392"/>
        <v>0</v>
      </c>
      <c r="XW11" s="7">
        <f t="shared" si="392"/>
        <v>0</v>
      </c>
      <c r="XX11" s="7">
        <f t="shared" si="392"/>
        <v>0.14583333333333334</v>
      </c>
      <c r="XY11" s="7">
        <f t="shared" si="392"/>
        <v>0</v>
      </c>
      <c r="XZ11" s="7">
        <f t="shared" si="392"/>
        <v>0</v>
      </c>
      <c r="YA11" s="7">
        <f t="shared" si="392"/>
        <v>0</v>
      </c>
      <c r="YB11" s="7">
        <f t="shared" si="392"/>
        <v>0</v>
      </c>
      <c r="YC11" s="7">
        <f t="shared" si="392"/>
        <v>0</v>
      </c>
      <c r="YD11" s="7">
        <f t="shared" si="392"/>
        <v>0</v>
      </c>
      <c r="YE11" s="7">
        <f t="shared" si="392"/>
        <v>0</v>
      </c>
      <c r="YF11" s="7">
        <f t="shared" si="392"/>
        <v>0</v>
      </c>
      <c r="YG11" s="7">
        <f t="shared" si="392"/>
        <v>0</v>
      </c>
      <c r="YH11" s="7">
        <f t="shared" si="392"/>
        <v>2.0833333333333332E-2</v>
      </c>
      <c r="YI11" s="7">
        <f t="shared" si="392"/>
        <v>0.125</v>
      </c>
      <c r="YJ11" s="7">
        <f t="shared" si="392"/>
        <v>0</v>
      </c>
      <c r="YK11" s="7">
        <f t="shared" si="392"/>
        <v>0</v>
      </c>
      <c r="YL11" s="7">
        <f t="shared" si="392"/>
        <v>0</v>
      </c>
      <c r="YM11" s="7">
        <f t="shared" si="392"/>
        <v>0</v>
      </c>
      <c r="YN11" s="7">
        <f t="shared" si="392"/>
        <v>0</v>
      </c>
      <c r="YO11" s="7">
        <f t="shared" si="392"/>
        <v>0</v>
      </c>
      <c r="YP11" s="7">
        <f t="shared" si="392"/>
        <v>0</v>
      </c>
      <c r="YQ11" s="7">
        <f t="shared" si="392"/>
        <v>0</v>
      </c>
      <c r="YR11" s="7">
        <f t="shared" si="392"/>
        <v>0</v>
      </c>
      <c r="YS11" s="7">
        <f t="shared" si="392"/>
        <v>0</v>
      </c>
      <c r="YT11" s="7">
        <f t="shared" si="392"/>
        <v>0</v>
      </c>
      <c r="YU11" s="7">
        <f t="shared" si="392"/>
        <v>0</v>
      </c>
      <c r="YV11" s="7">
        <f t="shared" si="392"/>
        <v>0</v>
      </c>
      <c r="YW11" s="7">
        <f t="shared" si="392"/>
        <v>0</v>
      </c>
      <c r="YX11" s="7">
        <f t="shared" si="392"/>
        <v>0</v>
      </c>
      <c r="YY11" s="7">
        <f t="shared" si="392"/>
        <v>0</v>
      </c>
      <c r="YZ11" s="7">
        <f t="shared" si="392"/>
        <v>0</v>
      </c>
      <c r="ZA11" s="7">
        <f t="shared" si="392"/>
        <v>0</v>
      </c>
      <c r="ZB11" s="7">
        <f t="shared" si="392"/>
        <v>0</v>
      </c>
      <c r="ZC11" s="7">
        <f t="shared" si="392"/>
        <v>0</v>
      </c>
      <c r="ZD11" s="7">
        <f t="shared" si="392"/>
        <v>0</v>
      </c>
      <c r="ZE11" s="7">
        <f t="shared" si="392"/>
        <v>0</v>
      </c>
      <c r="ZF11" s="7">
        <f t="shared" si="392"/>
        <v>0</v>
      </c>
      <c r="ZG11" s="7">
        <f t="shared" si="392"/>
        <v>0</v>
      </c>
      <c r="ZH11" s="7">
        <f t="shared" si="392"/>
        <v>0</v>
      </c>
      <c r="ZI11" s="7">
        <f t="shared" si="392"/>
        <v>0</v>
      </c>
      <c r="ZJ11" s="7">
        <f t="shared" si="392"/>
        <v>0</v>
      </c>
      <c r="ZK11" s="7">
        <f t="shared" si="392"/>
        <v>0</v>
      </c>
      <c r="ZL11" s="7">
        <f t="shared" si="392"/>
        <v>0</v>
      </c>
      <c r="ZM11" s="7">
        <f t="shared" si="392"/>
        <v>0</v>
      </c>
      <c r="ZN11" s="7">
        <f t="shared" si="392"/>
        <v>0</v>
      </c>
      <c r="ZO11" s="7">
        <f t="shared" si="392"/>
        <v>0</v>
      </c>
      <c r="ZP11" s="7">
        <f t="shared" si="392"/>
        <v>0</v>
      </c>
      <c r="ZQ11" s="7">
        <f t="shared" si="392"/>
        <v>0</v>
      </c>
      <c r="ZR11" s="10"/>
      <c r="ZS11" s="7">
        <f>ZS10/$ZT$4</f>
        <v>0</v>
      </c>
      <c r="ZT11" s="7">
        <f t="shared" ref="ZT11:ACE11" si="393">ZT10/$ZT$4</f>
        <v>0</v>
      </c>
      <c r="ZU11" s="7">
        <f t="shared" si="393"/>
        <v>0.89232127096204761</v>
      </c>
      <c r="ZV11" s="7">
        <f t="shared" si="393"/>
        <v>0.12533097969991175</v>
      </c>
      <c r="ZW11" s="7">
        <f t="shared" si="393"/>
        <v>2.6478375992939102E-3</v>
      </c>
      <c r="ZX11" s="7">
        <f t="shared" si="393"/>
        <v>3.089143865842895E-2</v>
      </c>
      <c r="ZY11" s="7">
        <f t="shared" si="393"/>
        <v>2.7360988526037071E-2</v>
      </c>
      <c r="ZZ11" s="7">
        <f t="shared" si="393"/>
        <v>8.8261253309797002E-4</v>
      </c>
      <c r="AAA11" s="7">
        <f t="shared" si="393"/>
        <v>0</v>
      </c>
      <c r="AAB11" s="7">
        <f t="shared" si="393"/>
        <v>0</v>
      </c>
      <c r="AAC11" s="7">
        <f t="shared" si="393"/>
        <v>0</v>
      </c>
      <c r="AAD11" s="7">
        <f t="shared" si="393"/>
        <v>0</v>
      </c>
      <c r="AAE11" s="7">
        <f t="shared" si="393"/>
        <v>0</v>
      </c>
      <c r="AAF11" s="7">
        <f t="shared" si="393"/>
        <v>0</v>
      </c>
      <c r="AAG11" s="7">
        <f t="shared" si="393"/>
        <v>0</v>
      </c>
      <c r="AAH11" s="7">
        <f t="shared" si="393"/>
        <v>0</v>
      </c>
      <c r="AAI11" s="7">
        <f t="shared" si="393"/>
        <v>0</v>
      </c>
      <c r="AAJ11" s="7">
        <f t="shared" si="393"/>
        <v>0</v>
      </c>
      <c r="AAK11" s="7">
        <f t="shared" si="393"/>
        <v>0</v>
      </c>
      <c r="AAL11" s="7">
        <f t="shared" si="393"/>
        <v>0</v>
      </c>
      <c r="AAM11" s="7">
        <f t="shared" si="393"/>
        <v>0</v>
      </c>
      <c r="AAN11" s="7">
        <f t="shared" si="393"/>
        <v>0</v>
      </c>
      <c r="AAO11" s="7">
        <f t="shared" si="393"/>
        <v>0</v>
      </c>
      <c r="AAP11" s="7">
        <f t="shared" si="393"/>
        <v>0</v>
      </c>
      <c r="AAQ11" s="7">
        <f t="shared" si="393"/>
        <v>0</v>
      </c>
      <c r="AAR11" s="7">
        <f t="shared" si="393"/>
        <v>0.10150044130626655</v>
      </c>
      <c r="AAS11" s="7">
        <f t="shared" si="393"/>
        <v>3.265666372462489E-2</v>
      </c>
      <c r="AAT11" s="7">
        <f t="shared" si="393"/>
        <v>0.35127978817299205</v>
      </c>
      <c r="AAU11" s="7">
        <f t="shared" si="393"/>
        <v>0.97263901147396292</v>
      </c>
      <c r="AAV11" s="7">
        <f t="shared" si="393"/>
        <v>5.7369814651368048E-2</v>
      </c>
      <c r="AAW11" s="7">
        <f t="shared" si="393"/>
        <v>0.49955869373345102</v>
      </c>
      <c r="AAX11" s="7">
        <f t="shared" si="393"/>
        <v>6.4430714916151807E-2</v>
      </c>
      <c r="AAY11" s="7">
        <f t="shared" si="393"/>
        <v>0.21888790820829657</v>
      </c>
      <c r="AAZ11" s="7">
        <f t="shared" si="393"/>
        <v>0.25860547219770519</v>
      </c>
      <c r="ABA11" s="7">
        <f t="shared" si="393"/>
        <v>1.412180052956752E-2</v>
      </c>
      <c r="ABB11" s="7">
        <f t="shared" si="393"/>
        <v>1.76522506619594E-3</v>
      </c>
      <c r="ABC11" s="7">
        <f t="shared" si="393"/>
        <v>1.323918799646955E-2</v>
      </c>
      <c r="ABD11" s="7">
        <f t="shared" si="393"/>
        <v>4.4130626654898496E-3</v>
      </c>
      <c r="ABE11" s="7">
        <f t="shared" si="393"/>
        <v>0.21006178287731686</v>
      </c>
      <c r="ABF11" s="7">
        <f t="shared" si="393"/>
        <v>8.8261253309797002E-4</v>
      </c>
      <c r="ABG11" s="7">
        <f t="shared" si="393"/>
        <v>8.8261253309797002E-4</v>
      </c>
      <c r="ABH11" s="7">
        <f t="shared" si="393"/>
        <v>7.0609002647837602E-3</v>
      </c>
      <c r="ABI11" s="7">
        <f t="shared" si="393"/>
        <v>1.500441306266549E-2</v>
      </c>
      <c r="ABJ11" s="7">
        <f t="shared" si="393"/>
        <v>0</v>
      </c>
      <c r="ABK11" s="7">
        <f t="shared" si="393"/>
        <v>0</v>
      </c>
      <c r="ABL11" s="7">
        <f t="shared" si="393"/>
        <v>0</v>
      </c>
      <c r="ABM11" s="7">
        <f t="shared" si="393"/>
        <v>0.55692850838481911</v>
      </c>
      <c r="ABN11" s="7">
        <f t="shared" si="393"/>
        <v>0.13857016769638128</v>
      </c>
      <c r="ABO11" s="7">
        <f t="shared" si="393"/>
        <v>0.36010591350397175</v>
      </c>
      <c r="ABP11" s="7">
        <f t="shared" si="393"/>
        <v>0.76610767872903796</v>
      </c>
      <c r="ABQ11" s="7">
        <f t="shared" si="393"/>
        <v>4.0600176522506623E-2</v>
      </c>
      <c r="ABR11" s="7">
        <f t="shared" si="393"/>
        <v>0.21800529567519858</v>
      </c>
      <c r="ABS11" s="7">
        <f t="shared" si="393"/>
        <v>9.5322153574580765E-2</v>
      </c>
      <c r="ABT11" s="7">
        <f t="shared" si="393"/>
        <v>0.11650485436893204</v>
      </c>
      <c r="ABU11" s="7">
        <f t="shared" si="393"/>
        <v>0.32127096204766109</v>
      </c>
      <c r="ABV11" s="7">
        <f t="shared" si="393"/>
        <v>6.7961165048543687E-2</v>
      </c>
      <c r="ABW11" s="7">
        <f t="shared" si="393"/>
        <v>8.8261253309797002E-4</v>
      </c>
      <c r="ABX11" s="7">
        <f t="shared" si="393"/>
        <v>5.1191526919682262E-2</v>
      </c>
      <c r="ABY11" s="7">
        <f t="shared" si="393"/>
        <v>0.19593998234774934</v>
      </c>
      <c r="ABZ11" s="7">
        <f t="shared" si="393"/>
        <v>7.5022065313327446E-2</v>
      </c>
      <c r="ACA11" s="7">
        <f t="shared" si="393"/>
        <v>8.5613415710503085E-2</v>
      </c>
      <c r="ACB11" s="7">
        <f t="shared" si="393"/>
        <v>7.0609002647837602E-3</v>
      </c>
      <c r="ACC11" s="7">
        <f t="shared" si="393"/>
        <v>7.0609002647837593E-2</v>
      </c>
      <c r="ACD11" s="7">
        <f t="shared" si="393"/>
        <v>3.3539276257722857E-2</v>
      </c>
      <c r="ACE11" s="7">
        <f t="shared" si="393"/>
        <v>0</v>
      </c>
      <c r="ACF11" s="7">
        <f t="shared" ref="ACF11:AEQ11" si="394">ACF10/$ZT$4</f>
        <v>0</v>
      </c>
      <c r="ACG11" s="7">
        <f t="shared" si="394"/>
        <v>0</v>
      </c>
      <c r="ACH11" s="7">
        <f t="shared" si="394"/>
        <v>0</v>
      </c>
      <c r="ACI11" s="7">
        <f t="shared" si="394"/>
        <v>0</v>
      </c>
      <c r="ACJ11" s="7">
        <f t="shared" si="394"/>
        <v>0</v>
      </c>
      <c r="ACK11" s="7">
        <f t="shared" si="394"/>
        <v>0</v>
      </c>
      <c r="ACL11" s="7">
        <f t="shared" si="394"/>
        <v>0</v>
      </c>
      <c r="ACM11" s="7">
        <f t="shared" si="394"/>
        <v>0</v>
      </c>
      <c r="ACN11" s="7">
        <f t="shared" si="394"/>
        <v>0</v>
      </c>
      <c r="ACO11" s="7">
        <f t="shared" si="394"/>
        <v>0</v>
      </c>
      <c r="ACP11" s="7">
        <f t="shared" si="394"/>
        <v>0</v>
      </c>
      <c r="ACQ11" s="7">
        <f t="shared" si="394"/>
        <v>0</v>
      </c>
      <c r="ACR11" s="7">
        <f t="shared" si="394"/>
        <v>0</v>
      </c>
      <c r="ACS11" s="7">
        <f t="shared" si="394"/>
        <v>0</v>
      </c>
      <c r="ACT11" s="7">
        <f t="shared" si="394"/>
        <v>0</v>
      </c>
      <c r="ACU11" s="7">
        <f t="shared" si="394"/>
        <v>0</v>
      </c>
      <c r="ACV11" s="7">
        <f t="shared" si="394"/>
        <v>0</v>
      </c>
      <c r="ACW11" s="7">
        <f t="shared" si="394"/>
        <v>0</v>
      </c>
      <c r="ACX11" s="7">
        <f t="shared" si="394"/>
        <v>0</v>
      </c>
      <c r="ACY11" s="7">
        <f t="shared" si="394"/>
        <v>0</v>
      </c>
      <c r="ACZ11" s="7">
        <f t="shared" si="394"/>
        <v>8.8261253309797002E-4</v>
      </c>
      <c r="ADA11" s="7">
        <f t="shared" si="394"/>
        <v>1.412180052956752E-2</v>
      </c>
      <c r="ADB11" s="7">
        <f t="shared" si="394"/>
        <v>0.13239187996469551</v>
      </c>
      <c r="ADC11" s="7">
        <f t="shared" si="394"/>
        <v>0.34245366284201234</v>
      </c>
      <c r="ADD11" s="7">
        <f t="shared" si="394"/>
        <v>2.0300088261253312E-2</v>
      </c>
      <c r="ADE11" s="7">
        <f t="shared" si="394"/>
        <v>0.18976169461606354</v>
      </c>
      <c r="ADF11" s="7">
        <f t="shared" si="394"/>
        <v>1.7652250661959398E-2</v>
      </c>
      <c r="ADG11" s="7">
        <f t="shared" si="394"/>
        <v>8.2965578111209179E-2</v>
      </c>
      <c r="ADH11" s="7">
        <f t="shared" si="394"/>
        <v>5.2074139452780228E-2</v>
      </c>
      <c r="ADI11" s="7">
        <f t="shared" si="394"/>
        <v>8.8261253309797002E-4</v>
      </c>
      <c r="ADJ11" s="7">
        <f t="shared" si="394"/>
        <v>4.4130626654898496E-3</v>
      </c>
      <c r="ADK11" s="7">
        <f t="shared" si="394"/>
        <v>0</v>
      </c>
      <c r="ADL11" s="7">
        <f t="shared" si="394"/>
        <v>0</v>
      </c>
      <c r="ADM11" s="7">
        <f t="shared" si="394"/>
        <v>1.9417475728155338E-2</v>
      </c>
      <c r="ADN11" s="7">
        <f t="shared" si="394"/>
        <v>8.8261253309797002E-4</v>
      </c>
      <c r="ADO11" s="7">
        <f t="shared" si="394"/>
        <v>0</v>
      </c>
      <c r="ADP11" s="7">
        <f t="shared" si="394"/>
        <v>8.8261253309797002E-4</v>
      </c>
      <c r="ADQ11" s="7">
        <f t="shared" si="394"/>
        <v>2.3830538393645191E-2</v>
      </c>
      <c r="ADR11" s="7">
        <f t="shared" si="394"/>
        <v>0</v>
      </c>
      <c r="ADS11" s="7">
        <f t="shared" si="394"/>
        <v>0</v>
      </c>
      <c r="ADT11" s="7">
        <f t="shared" si="394"/>
        <v>0</v>
      </c>
      <c r="ADU11" s="7">
        <f t="shared" si="394"/>
        <v>0</v>
      </c>
      <c r="ADV11" s="7">
        <f t="shared" si="394"/>
        <v>0</v>
      </c>
      <c r="ADW11" s="7">
        <f t="shared" si="394"/>
        <v>0</v>
      </c>
      <c r="ADX11" s="7">
        <f t="shared" si="394"/>
        <v>0</v>
      </c>
      <c r="ADY11" s="7">
        <f t="shared" si="394"/>
        <v>1.0591350397175641E-2</v>
      </c>
      <c r="ADZ11" s="7">
        <f t="shared" si="394"/>
        <v>5.8252427184466021E-2</v>
      </c>
      <c r="AEA11" s="7">
        <f t="shared" si="394"/>
        <v>1.5887025595763458E-2</v>
      </c>
      <c r="AEB11" s="7">
        <f t="shared" si="394"/>
        <v>4.7661076787290382E-2</v>
      </c>
      <c r="AEC11" s="7">
        <f t="shared" si="394"/>
        <v>3.7069726390114736E-2</v>
      </c>
      <c r="AED11" s="7">
        <f t="shared" si="394"/>
        <v>0</v>
      </c>
      <c r="AEE11" s="7">
        <f t="shared" si="394"/>
        <v>5.2956751985878204E-3</v>
      </c>
      <c r="AEF11" s="7">
        <f t="shared" si="394"/>
        <v>8.8261253309797002E-4</v>
      </c>
      <c r="AEG11" s="7">
        <f t="shared" si="394"/>
        <v>1.0591350397175641E-2</v>
      </c>
      <c r="AEH11" s="7">
        <f t="shared" si="394"/>
        <v>1.500441306266549E-2</v>
      </c>
      <c r="AEI11" s="7">
        <f t="shared" si="394"/>
        <v>6.1782877316857903E-3</v>
      </c>
      <c r="AEJ11" s="7">
        <f t="shared" si="394"/>
        <v>1.76522506619594E-3</v>
      </c>
      <c r="AEK11" s="7">
        <f t="shared" si="394"/>
        <v>1.5887025595763458E-2</v>
      </c>
      <c r="AEL11" s="7">
        <f t="shared" si="394"/>
        <v>9.5322153574580765E-2</v>
      </c>
      <c r="AEM11" s="7">
        <f t="shared" si="394"/>
        <v>9.7087378640776691E-3</v>
      </c>
      <c r="AEN11" s="7">
        <f t="shared" si="394"/>
        <v>0</v>
      </c>
      <c r="AEO11" s="7">
        <f t="shared" si="394"/>
        <v>4.3248014121800529E-2</v>
      </c>
      <c r="AEP11" s="7">
        <f t="shared" si="394"/>
        <v>4.2365401588702563E-2</v>
      </c>
      <c r="AEQ11" s="7">
        <f t="shared" si="394"/>
        <v>2.0300088261253312E-2</v>
      </c>
      <c r="AER11" s="7">
        <f t="shared" ref="AER11:AHC11" si="395">AER10/$ZT$4</f>
        <v>1.323918799646955E-2</v>
      </c>
      <c r="AES11" s="7">
        <f t="shared" si="395"/>
        <v>8.8261253309796991E-3</v>
      </c>
      <c r="AET11" s="7">
        <f t="shared" si="395"/>
        <v>0</v>
      </c>
      <c r="AEU11" s="7">
        <f t="shared" si="395"/>
        <v>0</v>
      </c>
      <c r="AEV11" s="7">
        <f t="shared" si="395"/>
        <v>9.7087378640776691E-3</v>
      </c>
      <c r="AEW11" s="7">
        <f t="shared" si="395"/>
        <v>7.0609002647837602E-3</v>
      </c>
      <c r="AEX11" s="7">
        <f t="shared" si="395"/>
        <v>3.5304501323918801E-3</v>
      </c>
      <c r="AEY11" s="7">
        <f t="shared" si="395"/>
        <v>2.6478375992939102E-3</v>
      </c>
      <c r="AEZ11" s="7">
        <f t="shared" si="395"/>
        <v>4.0600176522506623E-2</v>
      </c>
      <c r="AFA11" s="7">
        <f t="shared" si="395"/>
        <v>3.5304501323918801E-3</v>
      </c>
      <c r="AFB11" s="7">
        <f t="shared" si="395"/>
        <v>0</v>
      </c>
      <c r="AFC11" s="7">
        <f t="shared" si="395"/>
        <v>0</v>
      </c>
      <c r="AFD11" s="7">
        <f t="shared" si="395"/>
        <v>0</v>
      </c>
      <c r="AFE11" s="7">
        <f t="shared" si="395"/>
        <v>0</v>
      </c>
      <c r="AFF11" s="7">
        <f t="shared" si="395"/>
        <v>0</v>
      </c>
      <c r="AFG11" s="7">
        <f t="shared" si="395"/>
        <v>0</v>
      </c>
      <c r="AFH11" s="7">
        <f t="shared" si="395"/>
        <v>2.6478375992939102E-3</v>
      </c>
      <c r="AFI11" s="7">
        <f t="shared" si="395"/>
        <v>8.8261253309797002E-4</v>
      </c>
      <c r="AFJ11" s="7">
        <f t="shared" si="395"/>
        <v>9.7087378640776691E-3</v>
      </c>
      <c r="AFK11" s="7">
        <f t="shared" si="395"/>
        <v>2.5595763459841131E-2</v>
      </c>
      <c r="AFL11" s="7">
        <f t="shared" si="395"/>
        <v>1.323918799646955E-2</v>
      </c>
      <c r="AFM11" s="7">
        <f t="shared" si="395"/>
        <v>0</v>
      </c>
      <c r="AFN11" s="7">
        <f t="shared" si="395"/>
        <v>0</v>
      </c>
      <c r="AFO11" s="7">
        <f t="shared" si="395"/>
        <v>0</v>
      </c>
      <c r="AFP11" s="7">
        <f t="shared" si="395"/>
        <v>0</v>
      </c>
      <c r="AFQ11" s="7">
        <f t="shared" si="395"/>
        <v>0</v>
      </c>
      <c r="AFR11" s="7">
        <f t="shared" si="395"/>
        <v>0</v>
      </c>
      <c r="AFS11" s="7">
        <f t="shared" si="395"/>
        <v>1.76522506619594E-3</v>
      </c>
      <c r="AFT11" s="7">
        <f t="shared" si="395"/>
        <v>0</v>
      </c>
      <c r="AFU11" s="7">
        <f t="shared" si="395"/>
        <v>0</v>
      </c>
      <c r="AFV11" s="7">
        <f t="shared" si="395"/>
        <v>0</v>
      </c>
      <c r="AFW11" s="7">
        <f t="shared" si="395"/>
        <v>0</v>
      </c>
      <c r="AFX11" s="7">
        <f t="shared" si="395"/>
        <v>8.8261253309797002E-4</v>
      </c>
      <c r="AFY11" s="7">
        <f t="shared" si="395"/>
        <v>0</v>
      </c>
      <c r="AFZ11" s="7">
        <f t="shared" si="395"/>
        <v>0</v>
      </c>
      <c r="AGA11" s="7">
        <f t="shared" si="395"/>
        <v>0</v>
      </c>
      <c r="AGB11" s="7">
        <f t="shared" si="395"/>
        <v>0</v>
      </c>
      <c r="AGC11" s="7">
        <f t="shared" si="395"/>
        <v>0</v>
      </c>
      <c r="AGD11" s="7">
        <f t="shared" si="395"/>
        <v>0</v>
      </c>
      <c r="AGE11" s="7">
        <f t="shared" si="395"/>
        <v>0</v>
      </c>
      <c r="AGF11" s="7">
        <f t="shared" si="395"/>
        <v>0</v>
      </c>
      <c r="AGG11" s="7">
        <f t="shared" si="395"/>
        <v>0</v>
      </c>
      <c r="AGH11" s="7">
        <f t="shared" si="395"/>
        <v>0</v>
      </c>
      <c r="AGI11" s="7">
        <f t="shared" si="395"/>
        <v>0</v>
      </c>
      <c r="AGJ11" s="7">
        <f t="shared" si="395"/>
        <v>0</v>
      </c>
      <c r="AGK11" s="7">
        <f t="shared" si="395"/>
        <v>0</v>
      </c>
      <c r="AGL11" s="7">
        <f t="shared" si="395"/>
        <v>0</v>
      </c>
      <c r="AGM11" s="7">
        <f t="shared" si="395"/>
        <v>0</v>
      </c>
      <c r="AGN11" s="7">
        <f t="shared" si="395"/>
        <v>0</v>
      </c>
      <c r="AGO11" s="7">
        <f t="shared" si="395"/>
        <v>0</v>
      </c>
      <c r="AGP11" s="7">
        <f t="shared" si="395"/>
        <v>0</v>
      </c>
      <c r="AGQ11" s="7">
        <f t="shared" si="395"/>
        <v>0</v>
      </c>
      <c r="AGR11" s="7">
        <f t="shared" si="395"/>
        <v>0</v>
      </c>
      <c r="AGS11" s="7">
        <f t="shared" si="395"/>
        <v>0</v>
      </c>
      <c r="AGT11" s="7">
        <f t="shared" si="395"/>
        <v>0</v>
      </c>
      <c r="AGU11" s="7">
        <f t="shared" si="395"/>
        <v>0.69549867608120031</v>
      </c>
      <c r="AGV11" s="7">
        <f t="shared" si="395"/>
        <v>5.4721977052074142E-2</v>
      </c>
      <c r="AGW11" s="7">
        <f t="shared" si="395"/>
        <v>0.39187996469549868</v>
      </c>
      <c r="AGX11" s="7">
        <f t="shared" si="395"/>
        <v>1.7652250661959398E-2</v>
      </c>
      <c r="AGY11" s="7">
        <f t="shared" si="395"/>
        <v>0</v>
      </c>
      <c r="AGZ11" s="7">
        <f t="shared" si="395"/>
        <v>0</v>
      </c>
      <c r="AHA11" s="7">
        <f t="shared" si="395"/>
        <v>0</v>
      </c>
      <c r="AHB11" s="7">
        <f t="shared" si="395"/>
        <v>0</v>
      </c>
      <c r="AHC11" s="7">
        <f t="shared" si="395"/>
        <v>0</v>
      </c>
      <c r="AHD11" s="7">
        <f t="shared" ref="AHD11:AHR11" si="396">AHD10/$ZT$4</f>
        <v>0</v>
      </c>
      <c r="AHE11" s="7">
        <f t="shared" si="396"/>
        <v>0</v>
      </c>
      <c r="AHF11" s="7">
        <f t="shared" si="396"/>
        <v>0</v>
      </c>
      <c r="AHG11" s="7">
        <f t="shared" si="396"/>
        <v>0</v>
      </c>
      <c r="AHH11" s="7">
        <f t="shared" si="396"/>
        <v>0.21447484554280671</v>
      </c>
      <c r="AHI11" s="7">
        <f t="shared" si="396"/>
        <v>0.52427184466019416</v>
      </c>
      <c r="AHJ11" s="7">
        <f t="shared" si="396"/>
        <v>5.0308914386584289E-2</v>
      </c>
      <c r="AHK11" s="7">
        <f t="shared" si="396"/>
        <v>2.3830538393645191E-2</v>
      </c>
      <c r="AHL11" s="7">
        <f t="shared" si="396"/>
        <v>0.34686672550750219</v>
      </c>
      <c r="AHM11" s="7">
        <f t="shared" si="396"/>
        <v>7.0609002647837593E-2</v>
      </c>
      <c r="AHN11" s="7">
        <f t="shared" si="396"/>
        <v>7.3256840247131513E-2</v>
      </c>
      <c r="AHO11" s="7">
        <f t="shared" si="396"/>
        <v>2.1182700794351281E-2</v>
      </c>
      <c r="AHP11" s="7">
        <f t="shared" si="396"/>
        <v>4.5013239187996469E-2</v>
      </c>
      <c r="AHQ11" s="7">
        <f t="shared" si="396"/>
        <v>3.971756398940865E-2</v>
      </c>
      <c r="AHR11" s="7">
        <f t="shared" si="396"/>
        <v>0</v>
      </c>
      <c r="AHS11" s="10"/>
      <c r="AHT11" s="7">
        <f>AHT10/$AHU$4</f>
        <v>0</v>
      </c>
      <c r="AHU11" s="7">
        <f t="shared" ref="AHU11:AKF11" si="397">AHU10/$AHU$4</f>
        <v>0</v>
      </c>
      <c r="AHV11" s="7">
        <f t="shared" si="397"/>
        <v>0.91328286304198214</v>
      </c>
      <c r="AHW11" s="7">
        <f t="shared" si="397"/>
        <v>7.0428997476485428E-2</v>
      </c>
      <c r="AHX11" s="7">
        <f t="shared" si="397"/>
        <v>1.1470520761642578E-3</v>
      </c>
      <c r="AHY11" s="7">
        <f t="shared" si="397"/>
        <v>1.7205781142463867E-2</v>
      </c>
      <c r="AHZ11" s="7">
        <f t="shared" si="397"/>
        <v>1.9270474879559532E-2</v>
      </c>
      <c r="AIA11" s="7">
        <f t="shared" si="397"/>
        <v>2.9823353980270705E-3</v>
      </c>
      <c r="AIB11" s="7">
        <f t="shared" si="397"/>
        <v>0</v>
      </c>
      <c r="AIC11" s="7">
        <f t="shared" si="397"/>
        <v>0</v>
      </c>
      <c r="AID11" s="7">
        <f t="shared" si="397"/>
        <v>0</v>
      </c>
      <c r="AIE11" s="7">
        <f t="shared" si="397"/>
        <v>0</v>
      </c>
      <c r="AIF11" s="7">
        <f t="shared" si="397"/>
        <v>0</v>
      </c>
      <c r="AIG11" s="7">
        <f t="shared" si="397"/>
        <v>0</v>
      </c>
      <c r="AIH11" s="7">
        <f t="shared" si="397"/>
        <v>0</v>
      </c>
      <c r="AII11" s="7">
        <f t="shared" si="397"/>
        <v>0</v>
      </c>
      <c r="AIJ11" s="7">
        <f t="shared" si="397"/>
        <v>0</v>
      </c>
      <c r="AIK11" s="7">
        <f t="shared" si="397"/>
        <v>0</v>
      </c>
      <c r="AIL11" s="7">
        <f t="shared" si="397"/>
        <v>0</v>
      </c>
      <c r="AIM11" s="7">
        <f t="shared" si="397"/>
        <v>0</v>
      </c>
      <c r="AIN11" s="7">
        <f t="shared" si="397"/>
        <v>0</v>
      </c>
      <c r="AIO11" s="7">
        <f t="shared" si="397"/>
        <v>0</v>
      </c>
      <c r="AIP11" s="7">
        <f t="shared" si="397"/>
        <v>2.0646937370956643E-3</v>
      </c>
      <c r="AIQ11" s="7">
        <f t="shared" si="397"/>
        <v>2.0646937370956643E-3</v>
      </c>
      <c r="AIR11" s="7">
        <f t="shared" si="397"/>
        <v>5.8040835053911451E-2</v>
      </c>
      <c r="AIS11" s="7">
        <f t="shared" si="397"/>
        <v>0.2211516402844689</v>
      </c>
      <c r="AIT11" s="7">
        <f t="shared" si="397"/>
        <v>1.3305804083505391E-2</v>
      </c>
      <c r="AIU11" s="7">
        <f t="shared" si="397"/>
        <v>9.9793530626290428E-2</v>
      </c>
      <c r="AIV11" s="7">
        <f t="shared" si="397"/>
        <v>9.864647855012617E-3</v>
      </c>
      <c r="AIW11" s="7">
        <f t="shared" si="397"/>
        <v>4.5423262216104612E-2</v>
      </c>
      <c r="AIX11" s="7">
        <f t="shared" si="397"/>
        <v>3.4182151869694886E-2</v>
      </c>
      <c r="AIY11" s="7">
        <f t="shared" si="397"/>
        <v>2.2941041523285156E-3</v>
      </c>
      <c r="AIZ11" s="7">
        <f t="shared" si="397"/>
        <v>7.5705437026841018E-3</v>
      </c>
      <c r="AJA11" s="7">
        <f t="shared" si="397"/>
        <v>9.1764166093140625E-4</v>
      </c>
      <c r="AJB11" s="7">
        <f t="shared" si="397"/>
        <v>6.8823124569855469E-4</v>
      </c>
      <c r="AJC11" s="7">
        <f t="shared" si="397"/>
        <v>1.4911676990135353E-2</v>
      </c>
      <c r="AJD11" s="7">
        <f t="shared" si="397"/>
        <v>4.5882083046570312E-4</v>
      </c>
      <c r="AJE11" s="7">
        <f t="shared" si="397"/>
        <v>0</v>
      </c>
      <c r="AJF11" s="7">
        <f t="shared" si="397"/>
        <v>6.8823124569855469E-4</v>
      </c>
      <c r="AJG11" s="7">
        <f t="shared" si="397"/>
        <v>1.9041064464326681E-2</v>
      </c>
      <c r="AJH11" s="7">
        <f t="shared" si="397"/>
        <v>0</v>
      </c>
      <c r="AJI11" s="7">
        <f t="shared" si="397"/>
        <v>0</v>
      </c>
      <c r="AJJ11" s="7">
        <f t="shared" si="397"/>
        <v>0</v>
      </c>
      <c r="AJK11" s="7">
        <f t="shared" si="397"/>
        <v>0</v>
      </c>
      <c r="AJL11" s="7">
        <f t="shared" si="397"/>
        <v>0</v>
      </c>
      <c r="AJM11" s="7">
        <f t="shared" si="397"/>
        <v>0</v>
      </c>
      <c r="AJN11" s="7">
        <f t="shared" si="397"/>
        <v>0</v>
      </c>
      <c r="AJO11" s="7">
        <f t="shared" si="397"/>
        <v>4.3587978894241795E-3</v>
      </c>
      <c r="AJP11" s="7">
        <f t="shared" si="397"/>
        <v>2.7988070658407891E-2</v>
      </c>
      <c r="AJQ11" s="7">
        <f t="shared" si="397"/>
        <v>4.3587978894241795E-3</v>
      </c>
      <c r="AJR11" s="7">
        <f t="shared" si="397"/>
        <v>1.7205781142463867E-2</v>
      </c>
      <c r="AJS11" s="7">
        <f t="shared" si="397"/>
        <v>9.864647855012617E-3</v>
      </c>
      <c r="AJT11" s="7">
        <f t="shared" si="397"/>
        <v>4.5882083046570312E-4</v>
      </c>
      <c r="AJU11" s="7">
        <f t="shared" si="397"/>
        <v>2.2941041523285156E-3</v>
      </c>
      <c r="AJV11" s="7">
        <f t="shared" si="397"/>
        <v>2.2941041523285156E-4</v>
      </c>
      <c r="AJW11" s="7">
        <f t="shared" si="397"/>
        <v>9.1764166093140625E-4</v>
      </c>
      <c r="AJX11" s="7">
        <f t="shared" si="397"/>
        <v>5.0470291351227348E-3</v>
      </c>
      <c r="AJY11" s="7">
        <f t="shared" si="397"/>
        <v>3.670566643725625E-3</v>
      </c>
      <c r="AJZ11" s="7">
        <f t="shared" si="397"/>
        <v>1.3764624913971094E-3</v>
      </c>
      <c r="AKA11" s="7">
        <f t="shared" si="397"/>
        <v>1.0782289515944024E-2</v>
      </c>
      <c r="AKB11" s="7">
        <f t="shared" si="397"/>
        <v>4.1982105987611838E-2</v>
      </c>
      <c r="AKC11" s="7">
        <f t="shared" si="397"/>
        <v>7.1117228722183991E-3</v>
      </c>
      <c r="AKD11" s="7">
        <f t="shared" si="397"/>
        <v>0</v>
      </c>
      <c r="AKE11" s="7">
        <f t="shared" si="397"/>
        <v>2.8676301904106447E-2</v>
      </c>
      <c r="AKF11" s="7">
        <f t="shared" si="397"/>
        <v>1.7435191557696718E-2</v>
      </c>
      <c r="AKG11" s="7">
        <f t="shared" ref="AKG11:AMI11" si="398">AKG10/$AHU$4</f>
        <v>7.34113328745125E-3</v>
      </c>
      <c r="AKH11" s="7">
        <f t="shared" si="398"/>
        <v>1.3764624913971094E-3</v>
      </c>
      <c r="AKI11" s="7">
        <f t="shared" si="398"/>
        <v>4.817618719889883E-3</v>
      </c>
      <c r="AKJ11" s="7">
        <f t="shared" si="398"/>
        <v>0</v>
      </c>
      <c r="AKK11" s="7">
        <f t="shared" si="398"/>
        <v>0</v>
      </c>
      <c r="AKL11" s="7">
        <f t="shared" si="398"/>
        <v>3.2117458132599219E-3</v>
      </c>
      <c r="AKM11" s="7">
        <f t="shared" si="398"/>
        <v>2.9823353980270705E-3</v>
      </c>
      <c r="AKN11" s="7">
        <f t="shared" si="398"/>
        <v>2.5235145675613674E-3</v>
      </c>
      <c r="AKO11" s="7">
        <f t="shared" si="398"/>
        <v>1.8352833218628125E-3</v>
      </c>
      <c r="AKP11" s="7">
        <f t="shared" si="398"/>
        <v>3.3264510208763476E-2</v>
      </c>
      <c r="AKQ11" s="7">
        <f t="shared" si="398"/>
        <v>2.0646937370956643E-3</v>
      </c>
      <c r="AKR11" s="7">
        <f t="shared" si="398"/>
        <v>0</v>
      </c>
      <c r="AKS11" s="7">
        <f t="shared" si="398"/>
        <v>0</v>
      </c>
      <c r="AKT11" s="7">
        <f t="shared" si="398"/>
        <v>0</v>
      </c>
      <c r="AKU11" s="7">
        <f t="shared" si="398"/>
        <v>0</v>
      </c>
      <c r="AKV11" s="7">
        <f t="shared" si="398"/>
        <v>0</v>
      </c>
      <c r="AKW11" s="7">
        <f t="shared" si="398"/>
        <v>0</v>
      </c>
      <c r="AKX11" s="7">
        <f t="shared" si="398"/>
        <v>9.1764166093140625E-4</v>
      </c>
      <c r="AKY11" s="7">
        <f t="shared" si="398"/>
        <v>2.0646937370956643E-3</v>
      </c>
      <c r="AKZ11" s="7">
        <f t="shared" si="398"/>
        <v>7.5705437026841018E-3</v>
      </c>
      <c r="ALA11" s="7">
        <f t="shared" si="398"/>
        <v>1.6746960311998165E-2</v>
      </c>
      <c r="ALB11" s="7">
        <f t="shared" si="398"/>
        <v>8.488185363615508E-3</v>
      </c>
      <c r="ALC11" s="7">
        <f t="shared" si="398"/>
        <v>0</v>
      </c>
      <c r="ALD11" s="7">
        <f t="shared" si="398"/>
        <v>0</v>
      </c>
      <c r="ALE11" s="7">
        <f t="shared" si="398"/>
        <v>0</v>
      </c>
      <c r="ALF11" s="7">
        <f t="shared" si="398"/>
        <v>0</v>
      </c>
      <c r="ALG11" s="7">
        <f t="shared" si="398"/>
        <v>0</v>
      </c>
      <c r="ALH11" s="7">
        <f t="shared" si="398"/>
        <v>0</v>
      </c>
      <c r="ALI11" s="7">
        <f t="shared" si="398"/>
        <v>9.1764166093140625E-4</v>
      </c>
      <c r="ALJ11" s="7">
        <f t="shared" si="398"/>
        <v>4.5882083046570312E-4</v>
      </c>
      <c r="ALK11" s="7">
        <f t="shared" si="398"/>
        <v>2.2941041523285156E-4</v>
      </c>
      <c r="ALL11" s="7">
        <f t="shared" si="398"/>
        <v>0</v>
      </c>
      <c r="ALM11" s="7">
        <f t="shared" si="398"/>
        <v>0</v>
      </c>
      <c r="ALN11" s="7">
        <f t="shared" si="398"/>
        <v>4.5882083046570312E-4</v>
      </c>
      <c r="ALO11" s="7">
        <f t="shared" si="398"/>
        <v>0</v>
      </c>
      <c r="ALP11" s="7">
        <f t="shared" si="398"/>
        <v>0</v>
      </c>
      <c r="ALQ11" s="7">
        <f t="shared" si="398"/>
        <v>0</v>
      </c>
      <c r="ALR11" s="7">
        <f t="shared" si="398"/>
        <v>0</v>
      </c>
      <c r="ALS11" s="7">
        <f t="shared" si="398"/>
        <v>0</v>
      </c>
      <c r="ALT11" s="7">
        <f t="shared" si="398"/>
        <v>0</v>
      </c>
      <c r="ALU11" s="7">
        <f t="shared" si="398"/>
        <v>0</v>
      </c>
      <c r="ALV11" s="7">
        <f t="shared" si="398"/>
        <v>0</v>
      </c>
      <c r="ALW11" s="7">
        <f t="shared" si="398"/>
        <v>0</v>
      </c>
      <c r="ALX11" s="7">
        <f t="shared" si="398"/>
        <v>0</v>
      </c>
      <c r="ALY11" s="7">
        <f t="shared" si="398"/>
        <v>0</v>
      </c>
      <c r="ALZ11" s="7">
        <f t="shared" si="398"/>
        <v>0</v>
      </c>
      <c r="AMA11" s="7">
        <f t="shared" si="398"/>
        <v>0</v>
      </c>
      <c r="AMB11" s="7">
        <f t="shared" si="398"/>
        <v>0</v>
      </c>
      <c r="AMC11" s="7">
        <f t="shared" si="398"/>
        <v>0</v>
      </c>
      <c r="AMD11" s="7">
        <f t="shared" si="398"/>
        <v>0</v>
      </c>
      <c r="AME11" s="7">
        <f t="shared" si="398"/>
        <v>0</v>
      </c>
      <c r="AMF11" s="7">
        <f t="shared" si="398"/>
        <v>0</v>
      </c>
      <c r="AMG11" s="7">
        <f t="shared" si="398"/>
        <v>0</v>
      </c>
      <c r="AMH11" s="7">
        <f t="shared" si="398"/>
        <v>0</v>
      </c>
      <c r="AMI11" s="7">
        <f t="shared" si="398"/>
        <v>0</v>
      </c>
      <c r="AMJ11" s="10"/>
      <c r="AMK11" s="7">
        <f>AMK10/$AML$4</f>
        <v>0</v>
      </c>
      <c r="AML11" s="7">
        <f t="shared" ref="AML11:AOE11" si="399">AML10/$AML$4</f>
        <v>0</v>
      </c>
      <c r="AMM11" s="7">
        <f t="shared" si="399"/>
        <v>0</v>
      </c>
      <c r="AMN11" s="7">
        <f t="shared" si="399"/>
        <v>0</v>
      </c>
      <c r="AMO11" s="7">
        <f t="shared" si="399"/>
        <v>0</v>
      </c>
      <c r="AMP11" s="7">
        <f t="shared" si="399"/>
        <v>1.8523092121511483E-3</v>
      </c>
      <c r="AMQ11" s="7">
        <f t="shared" si="399"/>
        <v>0</v>
      </c>
      <c r="AMR11" s="7">
        <f t="shared" si="399"/>
        <v>2.4697456162015312E-4</v>
      </c>
      <c r="AMS11" s="7">
        <f t="shared" si="399"/>
        <v>0</v>
      </c>
      <c r="AMT11" s="7">
        <f t="shared" si="399"/>
        <v>0</v>
      </c>
      <c r="AMU11" s="7">
        <f t="shared" si="399"/>
        <v>1.1113855272906891E-3</v>
      </c>
      <c r="AMV11" s="7">
        <f t="shared" si="399"/>
        <v>0</v>
      </c>
      <c r="AMW11" s="7">
        <f t="shared" si="399"/>
        <v>0</v>
      </c>
      <c r="AMX11" s="7">
        <f t="shared" si="399"/>
        <v>0</v>
      </c>
      <c r="AMY11" s="7">
        <f t="shared" si="399"/>
        <v>0</v>
      </c>
      <c r="AMZ11" s="7">
        <f t="shared" si="399"/>
        <v>0</v>
      </c>
      <c r="ANA11" s="7">
        <f t="shared" si="399"/>
        <v>1.1237342553716967E-2</v>
      </c>
      <c r="ANB11" s="7">
        <f t="shared" si="399"/>
        <v>2.8155100024697455E-2</v>
      </c>
      <c r="ANC11" s="7">
        <f t="shared" si="399"/>
        <v>5.803902198073598E-3</v>
      </c>
      <c r="AND11" s="7">
        <f t="shared" si="399"/>
        <v>1.4818473697209187E-2</v>
      </c>
      <c r="ANE11" s="7">
        <f t="shared" si="399"/>
        <v>1.3954062731538652E-2</v>
      </c>
      <c r="ANF11" s="7">
        <f t="shared" si="399"/>
        <v>4.0750802667325267E-3</v>
      </c>
      <c r="ANG11" s="7">
        <f t="shared" si="399"/>
        <v>7.4092368486045933E-3</v>
      </c>
      <c r="ANH11" s="7">
        <f t="shared" si="399"/>
        <v>4.9394912324030624E-4</v>
      </c>
      <c r="ANI11" s="7">
        <f t="shared" si="399"/>
        <v>2.2227710545813782E-3</v>
      </c>
      <c r="ANJ11" s="7">
        <f t="shared" si="399"/>
        <v>5.9273894788836748E-3</v>
      </c>
      <c r="ANK11" s="7">
        <f t="shared" si="399"/>
        <v>1.0866880711286737E-2</v>
      </c>
      <c r="ANL11" s="7">
        <f t="shared" si="399"/>
        <v>2.7167201778216842E-3</v>
      </c>
      <c r="ANM11" s="7">
        <f t="shared" si="399"/>
        <v>2.7043714497406768E-2</v>
      </c>
      <c r="ANN11" s="7">
        <f t="shared" si="399"/>
        <v>4.5196344776488019E-2</v>
      </c>
      <c r="ANO11" s="7">
        <f t="shared" si="399"/>
        <v>6.1743640405038285E-3</v>
      </c>
      <c r="ANP11" s="7">
        <f t="shared" si="399"/>
        <v>0</v>
      </c>
      <c r="ANQ11" s="7">
        <f t="shared" si="399"/>
        <v>4.7913064954309706E-2</v>
      </c>
      <c r="ANR11" s="7">
        <f t="shared" si="399"/>
        <v>1.8399604840701408E-2</v>
      </c>
      <c r="ANS11" s="7">
        <f t="shared" si="399"/>
        <v>5.680414917263522E-3</v>
      </c>
      <c r="ANT11" s="7">
        <f t="shared" si="399"/>
        <v>2.2227710545813782E-3</v>
      </c>
      <c r="ANU11" s="7">
        <f t="shared" si="399"/>
        <v>9.0145714991355895E-3</v>
      </c>
      <c r="ANV11" s="7">
        <f t="shared" si="399"/>
        <v>0</v>
      </c>
      <c r="ANW11" s="7">
        <f t="shared" si="399"/>
        <v>0</v>
      </c>
      <c r="ANX11" s="7">
        <f t="shared" si="399"/>
        <v>0</v>
      </c>
      <c r="ANY11" s="7">
        <f t="shared" si="399"/>
        <v>0</v>
      </c>
      <c r="ANZ11" s="7">
        <f t="shared" si="399"/>
        <v>0</v>
      </c>
      <c r="AOA11" s="7">
        <f t="shared" si="399"/>
        <v>0</v>
      </c>
      <c r="AOB11" s="7">
        <f t="shared" si="399"/>
        <v>0</v>
      </c>
      <c r="AOC11" s="7">
        <f t="shared" si="399"/>
        <v>0</v>
      </c>
      <c r="AOD11" s="7">
        <f t="shared" si="399"/>
        <v>0</v>
      </c>
      <c r="AOE11" s="7">
        <f t="shared" si="399"/>
        <v>0</v>
      </c>
      <c r="AOF11" s="7"/>
    </row>
    <row r="12" spans="1:1072" s="2" customFormat="1" ht="10" customHeight="1"/>
    <row r="13" spans="1:1072" s="4" customFormat="1" ht="15" customHeight="1">
      <c r="A13" s="5" t="s">
        <v>39031</v>
      </c>
      <c r="B13" t="s">
        <v>39028</v>
      </c>
      <c r="E13" s="2"/>
      <c r="CO13" s="4">
        <f t="array" ref="CO13">SUM(IF(RIGHT(CO17:CO10000,2)="/=",VALUE(LEFT(CO17:CO10000,LEN(CO17:CO10000)-2)),CO17:CO10000))</f>
        <v>2116929</v>
      </c>
      <c r="CP13" s="4">
        <f t="array" ref="CP13">SUM(IF(RIGHT(CP17:CP10000,2)="/=",VALUE(LEFT(CP17:CP10000,LEN(CP17:CP10000)-2)),CP17:CP10000))</f>
        <v>261844</v>
      </c>
      <c r="CQ13" s="4">
        <f t="array" ref="CQ13">SUM(IF(RIGHT(CQ17:CQ10000,2)="/=",VALUE(LEFT(CQ17:CQ10000,LEN(CQ17:CQ10000)-2)),CQ17:CQ10000))</f>
        <v>1328127</v>
      </c>
      <c r="CR13" s="4">
        <f t="array" ref="CR13">SUM(IF(RIGHT(CR17:CR10000,2)="/=",VALUE(LEFT(CR17:CR10000,LEN(CR17:CR10000)-2)),CR17:CR10000))</f>
        <v>20813327</v>
      </c>
      <c r="CS13" s="4">
        <f t="array" ref="CS13">SUM(IF(RIGHT(CS17:CS10000,2)="/=",VALUE(LEFT(CS17:CS10000,LEN(CS17:CS10000)-2)),CS17:CS10000))</f>
        <v>713750</v>
      </c>
      <c r="CT13" s="4">
        <f t="array" ref="CT13">SUM(IF(RIGHT(CT17:CT10000,2)="/=",VALUE(LEFT(CT17:CT10000,LEN(CT17:CT10000)-2)),CT17:CT10000))</f>
        <v>2877625</v>
      </c>
      <c r="CU13" s="4">
        <f t="array" ref="CU13">SUM(IF(RIGHT(CU17:CU10000,2)="/=",VALUE(LEFT(CU17:CU10000,LEN(CU17:CU10000)-2)),CU17:CU10000))</f>
        <v>450980</v>
      </c>
      <c r="CV13" s="4">
        <f t="array" ref="CV13">SUM(IF(RIGHT(CV17:CV10000,2)="/=",VALUE(LEFT(CV17:CV10000,LEN(CV17:CV10000)-2)),CV17:CV10000))</f>
        <v>1667693</v>
      </c>
      <c r="CW13" s="4">
        <f t="array" ref="CW13">SUM(IF(RIGHT(CW17:CW10000,2)="/=",VALUE(LEFT(CW17:CW10000,LEN(CW17:CW10000)-2)),CW17:CW10000))</f>
        <v>2949636</v>
      </c>
      <c r="CX13" s="4">
        <f t="array" ref="CX13">SUM(IF(RIGHT(CX17:CX10000,2)="/=",VALUE(LEFT(CX17:CX10000,LEN(CX17:CX10000)-2)),CX17:CX10000))</f>
        <v>246807</v>
      </c>
      <c r="CY13" s="4">
        <f t="array" ref="CY13">SUM(IF(RIGHT(CY17:CY10000,2)="/=",VALUE(LEFT(CY17:CY10000,LEN(CY17:CY10000)-2)),CY17:CY10000))</f>
        <v>800</v>
      </c>
      <c r="CZ13" s="4">
        <f t="array" ref="CZ13">SUM(IF(RIGHT(CZ17:CZ10000,2)="/=",VALUE(LEFT(CZ17:CZ10000,LEN(CZ17:CZ10000)-2)),CZ17:CZ10000))</f>
        <v>137530</v>
      </c>
      <c r="DA13" s="4">
        <f t="array" ref="DA13">SUM(IF(RIGHT(DA17:DA10000,2)="/=",VALUE(LEFT(DA17:DA10000,LEN(DA17:DA10000)-2)),DA17:DA10000))</f>
        <v>1732376</v>
      </c>
      <c r="DB13" s="4">
        <f t="array" ref="DB13">SUM(IF(RIGHT(DB17:DB10000,2)="/=",VALUE(LEFT(DB17:DB10000,LEN(DB17:DB10000)-2)),DB17:DB10000))</f>
        <v>594700</v>
      </c>
      <c r="DC13" s="4">
        <f t="array" ref="DC13">SUM(IF(RIGHT(DC17:DC10000,2)="/=",VALUE(LEFT(DC17:DC10000,LEN(DC17:DC10000)-2)),DC17:DC10000))</f>
        <v>253660</v>
      </c>
      <c r="DD13" s="4">
        <f t="array" ref="DD13">SUM(IF(RIGHT(DD17:DD10000,2)="/=",VALUE(LEFT(DD17:DD10000,LEN(DD17:DD10000)-2)),DD17:DD10000))</f>
        <v>34350</v>
      </c>
      <c r="DE13" s="4">
        <f t="array" ref="DE13">SUM(IF(RIGHT(DE17:DE10000,2)="/=",VALUE(LEFT(DE17:DE10000,LEN(DE17:DE10000)-2)),DE17:DE10000))</f>
        <v>232135</v>
      </c>
      <c r="DF13" s="4">
        <f t="array" ref="DF13">SUM(IF(RIGHT(DF17:DF10000,2)="/=",VALUE(LEFT(DF17:DF10000,LEN(DF17:DF10000)-2)),DF17:DF10000))</f>
        <v>451095</v>
      </c>
      <c r="DG13" s="4">
        <f>SUM(CO13:DF13)</f>
        <v>36863364</v>
      </c>
      <c r="II13" s="2"/>
      <c r="MZ13" s="2"/>
      <c r="PN13" s="4">
        <f t="array" ref="PN13">SUM(IF(RIGHT(PN17:PN10000,2)="/=",VALUE(LEFT(PN17:PN10000,LEN(PN17:PN10000)-2)),PN17:PN10000))</f>
        <v>7800</v>
      </c>
      <c r="PO13" s="4">
        <f t="array" ref="PO13">SUM(IF(RIGHT(PO17:PO10000,2)="/=",VALUE(LEFT(PO17:PO10000,LEN(PO17:PO10000)-2)),PO17:PO10000))</f>
        <v>1200</v>
      </c>
      <c r="PP13" s="4">
        <f t="array" ref="PP13">SUM(IF(RIGHT(PP17:PP10000,2)="/=",VALUE(LEFT(PP17:PP10000,LEN(PP17:PP10000)-2)),PP17:PP10000))</f>
        <v>30600</v>
      </c>
      <c r="PQ13" s="4">
        <f t="array" ref="PQ13">SUM(IF(RIGHT(PQ17:PQ10000,2)="/=",VALUE(LEFT(PQ17:PQ10000,LEN(PQ17:PQ10000)-2)),PQ17:PQ10000))</f>
        <v>108550</v>
      </c>
      <c r="PR13" s="4">
        <f t="array" ref="PR13">SUM(IF(RIGHT(PR17:PR10000,2)="/=",VALUE(LEFT(PR17:PR10000,LEN(PR17:PR10000)-2)),PR17:PR10000))</f>
        <v>0</v>
      </c>
      <c r="PS13" s="4">
        <f t="array" ref="PS13">SUM(IF(RIGHT(PS17:PS10000,2)="/=",VALUE(LEFT(PS17:PS10000,LEN(PS17:PS10000)-2)),PS17:PS10000))</f>
        <v>81000</v>
      </c>
      <c r="PT13" s="4">
        <f t="array" ref="PT13">SUM(IF(RIGHT(PT17:PT10000,2)="/=",VALUE(LEFT(PT17:PT10000,LEN(PT17:PT10000)-2)),PT17:PT10000))</f>
        <v>1600</v>
      </c>
      <c r="PU13" s="4">
        <f t="array" ref="PU13">SUM(IF(RIGHT(PU17:PU10000,2)="/=",VALUE(LEFT(PU17:PU10000,LEN(PU17:PU10000)-2)),PU17:PU10000))</f>
        <v>46000</v>
      </c>
      <c r="PV13" s="4">
        <f t="array" ref="PV13">SUM(IF(RIGHT(PV17:PV10000,2)="/=",VALUE(LEFT(PV17:PV10000,LEN(PV17:PV10000)-2)),PV17:PV10000))</f>
        <v>38000</v>
      </c>
      <c r="PW13" s="4">
        <f t="array" ref="PW13">SUM(IF(RIGHT(PW17:PW10000,2)="/=",VALUE(LEFT(PW17:PW10000,LEN(PW17:PW10000)-2)),PW17:PW10000))</f>
        <v>10000</v>
      </c>
      <c r="PX13" s="4">
        <f t="array" ref="PX13">SUM(IF(RIGHT(PX17:PX10000,2)="/=",VALUE(LEFT(PX17:PX10000,LEN(PX17:PX10000)-2)),PX17:PX10000))</f>
        <v>0</v>
      </c>
      <c r="PY13" s="4">
        <f t="array" ref="PY13">SUM(IF(RIGHT(PY17:PY10000,2)="/=",VALUE(LEFT(PY17:PY10000,LEN(PY17:PY10000)-2)),PY17:PY10000))</f>
        <v>0</v>
      </c>
      <c r="PZ13" s="4">
        <f t="array" ref="PZ13">SUM(IF(RIGHT(PZ17:PZ10000,2)="/=",VALUE(LEFT(PZ17:PZ10000,LEN(PZ17:PZ10000)-2)),PZ17:PZ10000))</f>
        <v>13000</v>
      </c>
      <c r="QA13" s="4">
        <f t="array" ref="QA13">SUM(IF(RIGHT(QA17:QA10000,2)="/=",VALUE(LEFT(QA17:QA10000,LEN(QA17:QA10000)-2)),QA17:QA10000))</f>
        <v>30000</v>
      </c>
      <c r="QB13" s="4">
        <f t="array" ref="QB13">SUM(IF(RIGHT(QB17:QB10000,2)="/=",VALUE(LEFT(QB17:QB10000,LEN(QB17:QB10000)-2)),QB17:QB10000))</f>
        <v>0</v>
      </c>
      <c r="QC13" s="4">
        <f t="array" ref="QC13">SUM(IF(RIGHT(QC17:QC10000,2)="/=",VALUE(LEFT(QC17:QC10000,LEN(QC17:QC10000)-2)),QC17:QC10000))</f>
        <v>1000</v>
      </c>
      <c r="QD13" s="4">
        <f t="array" ref="QD13">SUM(IF(RIGHT(QD17:QD10000,2)="/=",VALUE(LEFT(QD17:QD10000,LEN(QD17:QD10000)-2)),QD17:QD10000))</f>
        <v>0</v>
      </c>
      <c r="QE13" s="4">
        <f t="array" ref="QE13">SUM(IF(RIGHT(QE17:QE10000,2)="/=",VALUE(LEFT(QE17:QE10000,LEN(QE17:QE10000)-2)),QE17:QE10000))</f>
        <v>10000</v>
      </c>
      <c r="QF13" s="4">
        <f>SUM(PN13:QE13)</f>
        <v>378750</v>
      </c>
      <c r="VA13" s="2"/>
      <c r="ZR13" s="2"/>
      <c r="ACF13" s="4">
        <f t="array" ref="ACF13">SUM(IF(RIGHT(ACF17:ACF10000,2)="/=",VALUE(LEFT(ACF17:ACF10000,LEN(ACF17:ACF10000)-2)),ACF17:ACF10000))</f>
        <v>2669673</v>
      </c>
      <c r="ACG13" s="4">
        <f t="array" ref="ACG13">SUM(IF(RIGHT(ACG17:ACG10000,2)="/=",VALUE(LEFT(ACG17:ACG10000,LEN(ACG17:ACG10000)-2)),ACG17:ACG10000))</f>
        <v>351478</v>
      </c>
      <c r="ACH13" s="4">
        <f t="array" ref="ACH13">SUM(IF(RIGHT(ACH17:ACH10000,2)="/=",VALUE(LEFT(ACH17:ACH10000,LEN(ACH17:ACH10000)-2)),ACH17:ACH10000))</f>
        <v>2401724</v>
      </c>
      <c r="ACI13" s="4">
        <f t="array" ref="ACI13">SUM(IF(RIGHT(ACI17:ACI10000,2)="/=",VALUE(LEFT(ACI17:ACI10000,LEN(ACI17:ACI10000)-2)),ACI17:ACI10000))</f>
        <v>25527933</v>
      </c>
      <c r="ACJ13" s="4">
        <f t="array" ref="ACJ13">SUM(IF(RIGHT(ACJ17:ACJ10000,2)="/=",VALUE(LEFT(ACJ17:ACJ10000,LEN(ACJ17:ACJ10000)-2)),ACJ17:ACJ10000))</f>
        <v>1501100</v>
      </c>
      <c r="ACK13" s="4">
        <f t="array" ref="ACK13">SUM(IF(RIGHT(ACK17:ACK10000,2)="/=",VALUE(LEFT(ACK17:ACK10000,LEN(ACK17:ACK10000)-2)),ACK17:ACK10000))</f>
        <v>3479670</v>
      </c>
      <c r="ACL13" s="4">
        <f t="array" ref="ACL13">SUM(IF(RIGHT(ACL17:ACL10000,2)="/=",VALUE(LEFT(ACL17:ACL10000,LEN(ACL17:ACL10000)-2)),ACL17:ACL10000))</f>
        <v>595270</v>
      </c>
      <c r="ACM13" s="4">
        <f t="array" ref="ACM13">SUM(IF(RIGHT(ACM17:ACM10000,2)="/=",VALUE(LEFT(ACM17:ACM10000,LEN(ACM17:ACM10000)-2)),ACM17:ACM10000))</f>
        <v>2258280</v>
      </c>
      <c r="ACN13" s="4">
        <f t="array" ref="ACN13">SUM(IF(RIGHT(ACN17:ACN10000,2)="/=",VALUE(LEFT(ACN17:ACN10000,LEN(ACN17:ACN10000)-2)),ACN17:ACN10000))</f>
        <v>2651512</v>
      </c>
      <c r="ACO13" s="4">
        <f t="array" ref="ACO13">SUM(IF(RIGHT(ACO17:ACO10000,2)="/=",VALUE(LEFT(ACO17:ACO10000,LEN(ACO17:ACO10000)-2)),ACO17:ACO10000))</f>
        <v>395850</v>
      </c>
      <c r="ACP13" s="4">
        <f t="array" ref="ACP13">SUM(IF(RIGHT(ACP17:ACP10000,2)="/=",VALUE(LEFT(ACP17:ACP10000,LEN(ACP17:ACP10000)-2)),ACP17:ACP10000))</f>
        <v>1400</v>
      </c>
      <c r="ACQ13" s="4">
        <f t="array" ref="ACQ13">SUM(IF(RIGHT(ACQ17:ACQ10000,2)="/=",VALUE(LEFT(ACQ17:ACQ10000,LEN(ACQ17:ACQ10000)-2)),ACQ17:ACQ10000))</f>
        <v>328700</v>
      </c>
      <c r="ACR13" s="4">
        <f t="array" ref="ACR13">SUM(IF(RIGHT(ACR17:ACR10000,2)="/=",VALUE(LEFT(ACR17:ACR10000,LEN(ACR17:ACR10000)-2)),ACR17:ACR10000))</f>
        <v>2362140</v>
      </c>
      <c r="ACS13" s="4">
        <f t="array" ref="ACS13">SUM(IF(RIGHT(ACS17:ACS10000,2)="/=",VALUE(LEFT(ACS17:ACS10000,LEN(ACS17:ACS10000)-2)),ACS17:ACS10000))</f>
        <v>1441335</v>
      </c>
      <c r="ACT13" s="4">
        <f t="array" ref="ACT13">SUM(IF(RIGHT(ACT17:ACT10000,2)="/=",VALUE(LEFT(ACT17:ACT10000,LEN(ACT17:ACT10000)-2)),ACT17:ACT10000))</f>
        <v>497220</v>
      </c>
      <c r="ACU13" s="4">
        <f t="array" ref="ACU13">SUM(IF(RIGHT(ACU17:ACU10000,2)="/=",VALUE(LEFT(ACU17:ACU10000,LEN(ACU17:ACU10000)-2)),ACU17:ACU10000))</f>
        <v>28400</v>
      </c>
      <c r="ACV13" s="4">
        <f t="array" ref="ACV13">SUM(IF(RIGHT(ACV17:ACV10000,2)="/=",VALUE(LEFT(ACV17:ACV10000,LEN(ACV17:ACV10000)-2)),ACV17:ACV10000))</f>
        <v>161240</v>
      </c>
      <c r="ACW13" s="4">
        <f t="array" ref="ACW13">SUM(IF(RIGHT(ACW17:ACW10000,2)="/=",VALUE(LEFT(ACW17:ACW10000,LEN(ACW17:ACW10000)-2)),ACW17:ACW10000))</f>
        <v>447930</v>
      </c>
      <c r="ACX13" s="4">
        <f>SUM(ACF13:ACW13)</f>
        <v>47100855</v>
      </c>
      <c r="AHS13" s="2"/>
      <c r="AMJ13" s="2"/>
    </row>
    <row r="14" spans="1:1072" s="4" customFormat="1" ht="15" customHeight="1">
      <c r="A14"/>
      <c r="B14" t="s">
        <v>39029</v>
      </c>
      <c r="E14" s="2"/>
      <c r="AW14" s="3"/>
      <c r="CO14" s="11">
        <f>CO13/$DG$13</f>
        <v>5.7426365103304192E-2</v>
      </c>
      <c r="CP14" s="11">
        <f t="shared" ref="CP14:DG14" si="400">CP13/$DG$13</f>
        <v>7.1030956371751636E-3</v>
      </c>
      <c r="CQ14" s="11">
        <f t="shared" si="400"/>
        <v>3.6028372234286593E-2</v>
      </c>
      <c r="CR14" s="11">
        <f t="shared" si="400"/>
        <v>0.56460737007072925</v>
      </c>
      <c r="CS14" s="11">
        <f t="shared" si="400"/>
        <v>1.936204194495109E-2</v>
      </c>
      <c r="CT14" s="11">
        <f t="shared" si="400"/>
        <v>7.8061920773155699E-2</v>
      </c>
      <c r="CU14" s="11">
        <f t="shared" si="400"/>
        <v>1.2233826516755227E-2</v>
      </c>
      <c r="CV14" s="11">
        <f t="shared" si="400"/>
        <v>4.5239848430544752E-2</v>
      </c>
      <c r="CW14" s="11">
        <f t="shared" si="400"/>
        <v>8.0015377869474963E-2</v>
      </c>
      <c r="CX14" s="11">
        <f t="shared" si="400"/>
        <v>6.6951838687321101E-3</v>
      </c>
      <c r="CY14" s="11">
        <f t="shared" si="400"/>
        <v>2.1701763300820836E-5</v>
      </c>
      <c r="CZ14" s="11">
        <f t="shared" si="400"/>
        <v>3.7308043834523622E-3</v>
      </c>
      <c r="DA14" s="11">
        <f t="shared" si="400"/>
        <v>4.6994517375028494E-2</v>
      </c>
      <c r="DB14" s="11">
        <f t="shared" si="400"/>
        <v>1.6132548293747689E-2</v>
      </c>
      <c r="DC14" s="11">
        <f t="shared" si="400"/>
        <v>6.8810865986077665E-3</v>
      </c>
      <c r="DD14" s="11">
        <f t="shared" si="400"/>
        <v>9.3181946172899463E-4</v>
      </c>
      <c r="DE14" s="11">
        <f t="shared" si="400"/>
        <v>6.2971735297950564E-3</v>
      </c>
      <c r="DF14" s="11">
        <f t="shared" si="400"/>
        <v>1.2236946145229719E-2</v>
      </c>
      <c r="DG14" s="11">
        <f t="shared" si="400"/>
        <v>1</v>
      </c>
      <c r="II14" s="2"/>
      <c r="MZ14" s="2"/>
      <c r="PN14" s="11">
        <f>PN13/$QF$13</f>
        <v>2.0594059405940595E-2</v>
      </c>
      <c r="PO14" s="11">
        <f t="shared" ref="PO14:QF14" si="401">PO13/$QF$13</f>
        <v>3.1683168316831685E-3</v>
      </c>
      <c r="PP14" s="11">
        <f t="shared" si="401"/>
        <v>8.0792079207920794E-2</v>
      </c>
      <c r="PQ14" s="11">
        <f t="shared" si="401"/>
        <v>0.2866006600660066</v>
      </c>
      <c r="PR14" s="11">
        <f t="shared" si="401"/>
        <v>0</v>
      </c>
      <c r="PS14" s="11">
        <f t="shared" si="401"/>
        <v>0.21386138613861386</v>
      </c>
      <c r="PT14" s="11">
        <f t="shared" si="401"/>
        <v>4.2244224422442241E-3</v>
      </c>
      <c r="PU14" s="11">
        <f t="shared" si="401"/>
        <v>0.12145214521452145</v>
      </c>
      <c r="PV14" s="11">
        <f t="shared" si="401"/>
        <v>0.10033003300330033</v>
      </c>
      <c r="PW14" s="11">
        <f t="shared" si="401"/>
        <v>2.6402640264026403E-2</v>
      </c>
      <c r="PX14" s="11">
        <f t="shared" si="401"/>
        <v>0</v>
      </c>
      <c r="PY14" s="11">
        <f t="shared" si="401"/>
        <v>0</v>
      </c>
      <c r="PZ14" s="11">
        <f t="shared" si="401"/>
        <v>3.4323432343234324E-2</v>
      </c>
      <c r="QA14" s="11">
        <f t="shared" si="401"/>
        <v>7.9207920792079209E-2</v>
      </c>
      <c r="QB14" s="11">
        <f t="shared" si="401"/>
        <v>0</v>
      </c>
      <c r="QC14" s="11">
        <f t="shared" si="401"/>
        <v>2.6402640264026403E-3</v>
      </c>
      <c r="QD14" s="11">
        <f t="shared" si="401"/>
        <v>0</v>
      </c>
      <c r="QE14" s="11">
        <f t="shared" si="401"/>
        <v>2.6402640264026403E-2</v>
      </c>
      <c r="QF14" s="11">
        <f t="shared" si="401"/>
        <v>1</v>
      </c>
      <c r="VA14" s="2"/>
      <c r="ZR14" s="2"/>
      <c r="ACF14" s="11">
        <f>ACF13/$ACX$13</f>
        <v>5.6679926510888178E-2</v>
      </c>
      <c r="ACG14" s="11">
        <f t="shared" ref="ACG14:ACX14" si="402">ACG13/$ACX$13</f>
        <v>7.4622424582313843E-3</v>
      </c>
      <c r="ACH14" s="11">
        <f t="shared" si="402"/>
        <v>5.0991091350677177E-2</v>
      </c>
      <c r="ACI14" s="11">
        <f t="shared" si="402"/>
        <v>0.54198449263819093</v>
      </c>
      <c r="ACJ14" s="11">
        <f t="shared" si="402"/>
        <v>3.1869909792508012E-2</v>
      </c>
      <c r="ACK14" s="11">
        <f t="shared" si="402"/>
        <v>7.3877002869693134E-2</v>
      </c>
      <c r="ACL14" s="11">
        <f t="shared" si="402"/>
        <v>1.2638199455190357E-2</v>
      </c>
      <c r="ACM14" s="11">
        <f t="shared" si="402"/>
        <v>4.794562646474252E-2</v>
      </c>
      <c r="ACN14" s="11">
        <f t="shared" si="402"/>
        <v>5.6294349646094533E-2</v>
      </c>
      <c r="ACO14" s="11">
        <f t="shared" si="402"/>
        <v>8.4043060364827771E-3</v>
      </c>
      <c r="ACP14" s="11">
        <f t="shared" si="402"/>
        <v>2.9723451941583651E-5</v>
      </c>
      <c r="ACQ14" s="11">
        <f t="shared" si="402"/>
        <v>6.9786418951418181E-3</v>
      </c>
      <c r="ACR14" s="11">
        <f t="shared" si="402"/>
        <v>5.0150681978066006E-2</v>
      </c>
      <c r="ACS14" s="11">
        <f t="shared" si="402"/>
        <v>3.0601036860158908E-2</v>
      </c>
      <c r="ACT14" s="11">
        <f t="shared" si="402"/>
        <v>1.0556496267424444E-2</v>
      </c>
      <c r="ACU14" s="11">
        <f t="shared" si="402"/>
        <v>6.0296145367212553E-4</v>
      </c>
      <c r="ACV14" s="11">
        <f t="shared" si="402"/>
        <v>3.4232924221863914E-3</v>
      </c>
      <c r="ACW14" s="11">
        <f t="shared" si="402"/>
        <v>9.5100184487096895E-3</v>
      </c>
      <c r="ACX14" s="11">
        <f t="shared" si="402"/>
        <v>1</v>
      </c>
      <c r="AHS14" s="2"/>
      <c r="AMJ14" s="2"/>
    </row>
    <row r="15" spans="1:1072" s="4" customFormat="1" ht="15" customHeight="1">
      <c r="E15" s="2"/>
      <c r="II15" s="2"/>
      <c r="MZ15" s="2"/>
      <c r="VA15" s="2"/>
      <c r="ZR15" s="2"/>
      <c r="AHS15" s="2"/>
      <c r="AMJ15" s="2"/>
    </row>
    <row r="16" spans="1:1072">
      <c r="C16" t="s">
        <v>0</v>
      </c>
      <c r="D16" t="s">
        <v>1</v>
      </c>
      <c r="F16" t="s">
        <v>2</v>
      </c>
      <c r="G16" t="s">
        <v>3</v>
      </c>
      <c r="H16" t="s">
        <v>4</v>
      </c>
      <c r="I16" t="s">
        <v>5</v>
      </c>
      <c r="J16" t="s">
        <v>6</v>
      </c>
      <c r="K16" t="s">
        <v>7</v>
      </c>
      <c r="L16" t="s">
        <v>8</v>
      </c>
      <c r="M16" t="s">
        <v>9</v>
      </c>
      <c r="N16" t="s">
        <v>10</v>
      </c>
      <c r="O16" t="s">
        <v>11</v>
      </c>
      <c r="P16" t="s">
        <v>12</v>
      </c>
      <c r="Q16" t="s">
        <v>13</v>
      </c>
      <c r="R16" t="s">
        <v>14</v>
      </c>
      <c r="S16" t="s">
        <v>15</v>
      </c>
      <c r="T16" t="s">
        <v>16</v>
      </c>
      <c r="U16" t="s">
        <v>17</v>
      </c>
      <c r="V16" t="s">
        <v>18</v>
      </c>
      <c r="W16" t="s">
        <v>19</v>
      </c>
      <c r="X16" t="s">
        <v>20</v>
      </c>
      <c r="Y16" t="s">
        <v>21</v>
      </c>
      <c r="Z16" t="s">
        <v>22</v>
      </c>
      <c r="AA16" t="s">
        <v>23</v>
      </c>
      <c r="AB16" t="s">
        <v>24</v>
      </c>
      <c r="AC16" t="s">
        <v>25</v>
      </c>
      <c r="AD16" t="s">
        <v>26</v>
      </c>
      <c r="AE16" t="s">
        <v>27</v>
      </c>
      <c r="AF16" t="s">
        <v>28</v>
      </c>
      <c r="AG16" t="s">
        <v>29</v>
      </c>
      <c r="AH16" t="s">
        <v>30</v>
      </c>
      <c r="AI16" t="s">
        <v>31</v>
      </c>
      <c r="AJ16" t="s">
        <v>32</v>
      </c>
      <c r="AK16" t="s">
        <v>33</v>
      </c>
      <c r="AL16" t="s">
        <v>34</v>
      </c>
      <c r="AM16" t="s">
        <v>35</v>
      </c>
      <c r="AN16" t="s">
        <v>36</v>
      </c>
      <c r="AO16" t="s">
        <v>37</v>
      </c>
      <c r="AP16" t="s">
        <v>38</v>
      </c>
      <c r="AQ16" t="s">
        <v>39</v>
      </c>
      <c r="AR16" t="s">
        <v>40</v>
      </c>
      <c r="AS16" t="s">
        <v>41</v>
      </c>
      <c r="AT16" t="s">
        <v>42</v>
      </c>
      <c r="AU16" t="s">
        <v>43</v>
      </c>
      <c r="AV16" t="s">
        <v>44</v>
      </c>
      <c r="AW16" t="s">
        <v>45</v>
      </c>
      <c r="AX16" t="s">
        <v>46</v>
      </c>
      <c r="AY16" t="s">
        <v>47</v>
      </c>
      <c r="AZ16" t="s">
        <v>48</v>
      </c>
      <c r="BA16" t="s">
        <v>49</v>
      </c>
      <c r="BB16" t="s">
        <v>50</v>
      </c>
      <c r="BC16" t="s">
        <v>51</v>
      </c>
      <c r="BD16" t="s">
        <v>52</v>
      </c>
      <c r="BE16" t="s">
        <v>53</v>
      </c>
      <c r="BF16" t="s">
        <v>54</v>
      </c>
      <c r="BG16" t="s">
        <v>55</v>
      </c>
      <c r="BH16" t="s">
        <v>56</v>
      </c>
      <c r="BI16" t="s">
        <v>57</v>
      </c>
      <c r="BJ16" t="s">
        <v>58</v>
      </c>
      <c r="BK16" t="s">
        <v>59</v>
      </c>
      <c r="BL16" t="s">
        <v>60</v>
      </c>
      <c r="BM16" t="s">
        <v>61</v>
      </c>
      <c r="BN16" t="s">
        <v>62</v>
      </c>
      <c r="BO16" t="s">
        <v>63</v>
      </c>
      <c r="BP16" t="s">
        <v>64</v>
      </c>
      <c r="BQ16" t="s">
        <v>65</v>
      </c>
      <c r="BR16" t="s">
        <v>66</v>
      </c>
      <c r="BS16" t="s">
        <v>67</v>
      </c>
      <c r="BT16" t="s">
        <v>68</v>
      </c>
      <c r="BU16" t="s">
        <v>69</v>
      </c>
      <c r="BV16" t="s">
        <v>70</v>
      </c>
      <c r="BW16" t="s">
        <v>71</v>
      </c>
      <c r="BX16" t="s">
        <v>72</v>
      </c>
      <c r="BY16" t="s">
        <v>73</v>
      </c>
      <c r="BZ16" t="s">
        <v>74</v>
      </c>
      <c r="CA16" t="s">
        <v>75</v>
      </c>
      <c r="CB16" t="s">
        <v>76</v>
      </c>
      <c r="CC16" t="s">
        <v>77</v>
      </c>
      <c r="CD16" t="s">
        <v>78</v>
      </c>
      <c r="CE16" t="s">
        <v>79</v>
      </c>
      <c r="CF16" t="s">
        <v>80</v>
      </c>
      <c r="CG16" t="s">
        <v>81</v>
      </c>
      <c r="CH16" t="s">
        <v>82</v>
      </c>
      <c r="CI16" t="s">
        <v>83</v>
      </c>
      <c r="CJ16" t="s">
        <v>84</v>
      </c>
      <c r="CK16" t="s">
        <v>85</v>
      </c>
      <c r="CL16" t="s">
        <v>86</v>
      </c>
      <c r="CM16" t="s">
        <v>87</v>
      </c>
      <c r="CN16" t="s">
        <v>88</v>
      </c>
      <c r="CO16" t="s">
        <v>89</v>
      </c>
      <c r="CP16" t="s">
        <v>90</v>
      </c>
      <c r="CQ16" t="s">
        <v>91</v>
      </c>
      <c r="CR16" t="s">
        <v>92</v>
      </c>
      <c r="CS16" t="s">
        <v>93</v>
      </c>
      <c r="CT16" t="s">
        <v>94</v>
      </c>
      <c r="CU16" t="s">
        <v>95</v>
      </c>
      <c r="CV16" t="s">
        <v>96</v>
      </c>
      <c r="CW16" t="s">
        <v>97</v>
      </c>
      <c r="CX16" t="s">
        <v>98</v>
      </c>
      <c r="CY16" t="s">
        <v>99</v>
      </c>
      <c r="CZ16" t="s">
        <v>100</v>
      </c>
      <c r="DA16" t="s">
        <v>101</v>
      </c>
      <c r="DB16" t="s">
        <v>102</v>
      </c>
      <c r="DC16" t="s">
        <v>103</v>
      </c>
      <c r="DD16" t="s">
        <v>104</v>
      </c>
      <c r="DE16" t="s">
        <v>105</v>
      </c>
      <c r="DF16" t="s">
        <v>106</v>
      </c>
      <c r="DG16" t="s">
        <v>107</v>
      </c>
      <c r="DH16" t="s">
        <v>108</v>
      </c>
      <c r="DI16" t="s">
        <v>109</v>
      </c>
      <c r="DJ16" t="s">
        <v>110</v>
      </c>
      <c r="DK16" t="s">
        <v>111</v>
      </c>
      <c r="DL16" t="s">
        <v>112</v>
      </c>
      <c r="DM16" t="s">
        <v>113</v>
      </c>
      <c r="DN16" t="s">
        <v>114</v>
      </c>
      <c r="DO16" t="s">
        <v>115</v>
      </c>
      <c r="DP16" t="s">
        <v>116</v>
      </c>
      <c r="DQ16" t="s">
        <v>117</v>
      </c>
      <c r="DR16" t="s">
        <v>118</v>
      </c>
      <c r="DS16" t="s">
        <v>119</v>
      </c>
      <c r="DT16" t="s">
        <v>120</v>
      </c>
      <c r="DU16" t="s">
        <v>121</v>
      </c>
      <c r="DV16" t="s">
        <v>122</v>
      </c>
      <c r="DW16" t="s">
        <v>123</v>
      </c>
      <c r="DX16" t="s">
        <v>124</v>
      </c>
      <c r="DY16" t="s">
        <v>125</v>
      </c>
      <c r="DZ16" t="s">
        <v>126</v>
      </c>
      <c r="EA16" t="s">
        <v>127</v>
      </c>
      <c r="EB16" t="s">
        <v>128</v>
      </c>
      <c r="EC16" t="s">
        <v>129</v>
      </c>
      <c r="ED16" t="s">
        <v>130</v>
      </c>
      <c r="EE16" t="s">
        <v>131</v>
      </c>
      <c r="EF16" t="s">
        <v>132</v>
      </c>
      <c r="EG16" t="s">
        <v>133</v>
      </c>
      <c r="EH16" t="s">
        <v>134</v>
      </c>
      <c r="EI16" t="s">
        <v>135</v>
      </c>
      <c r="EJ16" t="s">
        <v>136</v>
      </c>
      <c r="EK16" t="s">
        <v>137</v>
      </c>
      <c r="EL16" t="s">
        <v>138</v>
      </c>
      <c r="EM16" t="s">
        <v>139</v>
      </c>
      <c r="EN16" t="s">
        <v>140</v>
      </c>
      <c r="EO16" t="s">
        <v>141</v>
      </c>
      <c r="EP16" t="s">
        <v>142</v>
      </c>
      <c r="EQ16" t="s">
        <v>143</v>
      </c>
      <c r="ER16" t="s">
        <v>144</v>
      </c>
      <c r="ES16" t="s">
        <v>145</v>
      </c>
      <c r="ET16" t="s">
        <v>146</v>
      </c>
      <c r="EU16" t="s">
        <v>147</v>
      </c>
      <c r="EV16" t="s">
        <v>148</v>
      </c>
      <c r="EW16" t="s">
        <v>149</v>
      </c>
      <c r="EX16" t="s">
        <v>150</v>
      </c>
      <c r="EY16" t="s">
        <v>151</v>
      </c>
      <c r="EZ16" t="s">
        <v>152</v>
      </c>
      <c r="FA16" t="s">
        <v>153</v>
      </c>
      <c r="FB16" t="s">
        <v>154</v>
      </c>
      <c r="FC16" t="s">
        <v>155</v>
      </c>
      <c r="FD16" t="s">
        <v>156</v>
      </c>
      <c r="FE16" t="s">
        <v>157</v>
      </c>
      <c r="FF16" t="s">
        <v>158</v>
      </c>
      <c r="FG16" t="s">
        <v>159</v>
      </c>
      <c r="FH16" t="s">
        <v>160</v>
      </c>
      <c r="FI16" t="s">
        <v>161</v>
      </c>
      <c r="FJ16" t="s">
        <v>162</v>
      </c>
      <c r="FK16" t="s">
        <v>163</v>
      </c>
      <c r="FL16" t="s">
        <v>164</v>
      </c>
      <c r="FM16" t="s">
        <v>165</v>
      </c>
      <c r="FN16" t="s">
        <v>166</v>
      </c>
      <c r="FO16" t="s">
        <v>167</v>
      </c>
      <c r="FP16" t="s">
        <v>168</v>
      </c>
      <c r="FQ16" t="s">
        <v>169</v>
      </c>
      <c r="FR16" t="s">
        <v>170</v>
      </c>
      <c r="FS16" t="s">
        <v>171</v>
      </c>
      <c r="FT16" t="s">
        <v>172</v>
      </c>
      <c r="FU16" t="s">
        <v>173</v>
      </c>
      <c r="FV16" t="s">
        <v>174</v>
      </c>
      <c r="FW16" t="s">
        <v>175</v>
      </c>
      <c r="FX16" t="s">
        <v>176</v>
      </c>
      <c r="FY16" t="s">
        <v>177</v>
      </c>
      <c r="FZ16" t="s">
        <v>178</v>
      </c>
      <c r="GA16" t="s">
        <v>179</v>
      </c>
      <c r="GB16" t="s">
        <v>180</v>
      </c>
      <c r="GC16" t="s">
        <v>181</v>
      </c>
      <c r="GD16" t="s">
        <v>182</v>
      </c>
      <c r="GE16" t="s">
        <v>183</v>
      </c>
      <c r="GF16" t="s">
        <v>184</v>
      </c>
      <c r="GG16" t="s">
        <v>185</v>
      </c>
      <c r="GH16" t="s">
        <v>186</v>
      </c>
      <c r="GI16" t="s">
        <v>187</v>
      </c>
      <c r="GJ16" t="s">
        <v>188</v>
      </c>
      <c r="GK16" t="s">
        <v>189</v>
      </c>
      <c r="GL16" t="s">
        <v>190</v>
      </c>
      <c r="GM16" t="s">
        <v>191</v>
      </c>
      <c r="GN16" t="s">
        <v>192</v>
      </c>
      <c r="GO16" t="s">
        <v>193</v>
      </c>
      <c r="GP16" t="s">
        <v>194</v>
      </c>
      <c r="GQ16" t="s">
        <v>195</v>
      </c>
      <c r="GR16" t="s">
        <v>196</v>
      </c>
      <c r="GS16" t="s">
        <v>197</v>
      </c>
      <c r="GT16" t="s">
        <v>198</v>
      </c>
      <c r="GU16" t="s">
        <v>199</v>
      </c>
      <c r="GV16" t="s">
        <v>200</v>
      </c>
      <c r="GW16" t="s">
        <v>201</v>
      </c>
      <c r="GX16" t="s">
        <v>202</v>
      </c>
      <c r="GY16" t="s">
        <v>203</v>
      </c>
      <c r="GZ16" t="s">
        <v>204</v>
      </c>
      <c r="HA16" t="s">
        <v>205</v>
      </c>
      <c r="HB16" t="s">
        <v>206</v>
      </c>
      <c r="HC16" t="s">
        <v>207</v>
      </c>
      <c r="HD16" t="s">
        <v>208</v>
      </c>
      <c r="HE16" t="s">
        <v>209</v>
      </c>
      <c r="HF16" t="s">
        <v>210</v>
      </c>
      <c r="HG16" t="s">
        <v>211</v>
      </c>
      <c r="HH16" t="s">
        <v>212</v>
      </c>
      <c r="HI16" t="s">
        <v>213</v>
      </c>
      <c r="HJ16" t="s">
        <v>214</v>
      </c>
      <c r="HK16" t="s">
        <v>215</v>
      </c>
      <c r="HL16" t="s">
        <v>216</v>
      </c>
      <c r="HM16" t="s">
        <v>217</v>
      </c>
      <c r="HN16" t="s">
        <v>218</v>
      </c>
      <c r="HO16" t="s">
        <v>219</v>
      </c>
      <c r="HP16" t="s">
        <v>220</v>
      </c>
      <c r="HQ16" t="s">
        <v>221</v>
      </c>
      <c r="HR16" t="s">
        <v>222</v>
      </c>
      <c r="HS16" t="s">
        <v>223</v>
      </c>
      <c r="HT16" t="s">
        <v>224</v>
      </c>
      <c r="HU16" t="s">
        <v>225</v>
      </c>
      <c r="HV16" t="s">
        <v>226</v>
      </c>
      <c r="HW16" t="s">
        <v>227</v>
      </c>
      <c r="HX16" t="s">
        <v>228</v>
      </c>
      <c r="HY16" t="s">
        <v>229</v>
      </c>
      <c r="HZ16" t="s">
        <v>230</v>
      </c>
      <c r="IA16" t="s">
        <v>231</v>
      </c>
      <c r="IB16" t="s">
        <v>232</v>
      </c>
      <c r="IC16" t="s">
        <v>233</v>
      </c>
      <c r="ID16" t="s">
        <v>234</v>
      </c>
      <c r="IE16" t="s">
        <v>235</v>
      </c>
      <c r="IF16" t="s">
        <v>236</v>
      </c>
      <c r="IG16" t="s">
        <v>237</v>
      </c>
      <c r="IH16" t="s">
        <v>238</v>
      </c>
      <c r="IJ16" t="s">
        <v>239</v>
      </c>
      <c r="IK16" t="s">
        <v>240</v>
      </c>
      <c r="IL16" t="s">
        <v>241</v>
      </c>
      <c r="IM16" t="s">
        <v>242</v>
      </c>
      <c r="IN16" t="s">
        <v>243</v>
      </c>
      <c r="IO16" t="s">
        <v>244</v>
      </c>
      <c r="IP16" t="s">
        <v>245</v>
      </c>
      <c r="IQ16" t="s">
        <v>246</v>
      </c>
      <c r="IR16" t="s">
        <v>247</v>
      </c>
      <c r="IS16" t="s">
        <v>248</v>
      </c>
      <c r="IT16" t="s">
        <v>249</v>
      </c>
      <c r="IU16" t="s">
        <v>250</v>
      </c>
      <c r="IV16" t="s">
        <v>251</v>
      </c>
      <c r="IW16" t="s">
        <v>252</v>
      </c>
      <c r="IX16" t="s">
        <v>253</v>
      </c>
      <c r="IY16" t="s">
        <v>254</v>
      </c>
      <c r="IZ16" t="s">
        <v>255</v>
      </c>
      <c r="JA16" t="s">
        <v>256</v>
      </c>
      <c r="JB16" t="s">
        <v>257</v>
      </c>
      <c r="JC16" t="s">
        <v>258</v>
      </c>
      <c r="JD16" t="s">
        <v>259</v>
      </c>
      <c r="JE16" t="s">
        <v>260</v>
      </c>
      <c r="JF16" t="s">
        <v>261</v>
      </c>
      <c r="JG16" t="s">
        <v>262</v>
      </c>
      <c r="JH16" t="s">
        <v>263</v>
      </c>
      <c r="JI16" t="s">
        <v>264</v>
      </c>
      <c r="JJ16" t="s">
        <v>265</v>
      </c>
      <c r="JK16" t="s">
        <v>266</v>
      </c>
      <c r="JL16" t="s">
        <v>267</v>
      </c>
      <c r="JM16" t="s">
        <v>268</v>
      </c>
      <c r="JN16" t="s">
        <v>269</v>
      </c>
      <c r="JO16" t="s">
        <v>270</v>
      </c>
      <c r="JP16" t="s">
        <v>271</v>
      </c>
      <c r="JQ16" t="s">
        <v>272</v>
      </c>
      <c r="JR16" t="s">
        <v>273</v>
      </c>
      <c r="JS16" t="s">
        <v>274</v>
      </c>
      <c r="JT16" t="s">
        <v>275</v>
      </c>
      <c r="JU16" t="s">
        <v>276</v>
      </c>
      <c r="JV16" t="s">
        <v>277</v>
      </c>
      <c r="JW16" t="s">
        <v>278</v>
      </c>
      <c r="JX16" t="s">
        <v>279</v>
      </c>
      <c r="JY16" t="s">
        <v>280</v>
      </c>
      <c r="JZ16" t="s">
        <v>281</v>
      </c>
      <c r="KA16" t="s">
        <v>282</v>
      </c>
      <c r="KB16" t="s">
        <v>283</v>
      </c>
      <c r="KC16" t="s">
        <v>284</v>
      </c>
      <c r="KD16" t="s">
        <v>285</v>
      </c>
      <c r="KE16" t="s">
        <v>286</v>
      </c>
      <c r="KF16" t="s">
        <v>287</v>
      </c>
      <c r="KG16" t="s">
        <v>288</v>
      </c>
      <c r="KH16" t="s">
        <v>289</v>
      </c>
      <c r="KI16" t="s">
        <v>290</v>
      </c>
      <c r="KJ16" t="s">
        <v>291</v>
      </c>
      <c r="KK16" t="s">
        <v>292</v>
      </c>
      <c r="KL16" t="s">
        <v>293</v>
      </c>
      <c r="KM16" t="s">
        <v>294</v>
      </c>
      <c r="KN16" t="s">
        <v>295</v>
      </c>
      <c r="KO16" t="s">
        <v>296</v>
      </c>
      <c r="KP16" t="s">
        <v>297</v>
      </c>
      <c r="KQ16" t="s">
        <v>298</v>
      </c>
      <c r="KR16" t="s">
        <v>299</v>
      </c>
      <c r="KS16" t="s">
        <v>300</v>
      </c>
      <c r="KT16" t="s">
        <v>301</v>
      </c>
      <c r="KU16" t="s">
        <v>302</v>
      </c>
      <c r="KV16" t="s">
        <v>303</v>
      </c>
      <c r="KW16" t="s">
        <v>304</v>
      </c>
      <c r="KX16" t="s">
        <v>305</v>
      </c>
      <c r="KY16" t="s">
        <v>306</v>
      </c>
      <c r="KZ16" t="s">
        <v>307</v>
      </c>
      <c r="LA16" t="s">
        <v>308</v>
      </c>
      <c r="LB16" t="s">
        <v>309</v>
      </c>
      <c r="LC16" t="s">
        <v>310</v>
      </c>
      <c r="LD16" t="s">
        <v>311</v>
      </c>
      <c r="LE16" t="s">
        <v>312</v>
      </c>
      <c r="LF16" t="s">
        <v>313</v>
      </c>
      <c r="LG16" t="s">
        <v>314</v>
      </c>
      <c r="LH16" t="s">
        <v>315</v>
      </c>
      <c r="LI16" t="s">
        <v>316</v>
      </c>
      <c r="LJ16" t="s">
        <v>317</v>
      </c>
      <c r="LK16" t="s">
        <v>318</v>
      </c>
      <c r="LL16" t="s">
        <v>319</v>
      </c>
      <c r="LM16" t="s">
        <v>320</v>
      </c>
      <c r="LN16" t="s">
        <v>321</v>
      </c>
      <c r="LO16" t="s">
        <v>322</v>
      </c>
      <c r="LP16" t="s">
        <v>323</v>
      </c>
      <c r="LQ16" t="s">
        <v>324</v>
      </c>
      <c r="LR16" t="s">
        <v>325</v>
      </c>
      <c r="LS16" t="s">
        <v>326</v>
      </c>
      <c r="LT16" t="s">
        <v>327</v>
      </c>
      <c r="LU16" t="s">
        <v>328</v>
      </c>
      <c r="LV16" t="s">
        <v>329</v>
      </c>
      <c r="LW16" t="s">
        <v>330</v>
      </c>
      <c r="LX16" t="s">
        <v>331</v>
      </c>
      <c r="LY16" t="s">
        <v>332</v>
      </c>
      <c r="LZ16" t="s">
        <v>333</v>
      </c>
      <c r="MA16" t="s">
        <v>334</v>
      </c>
      <c r="MB16" t="s">
        <v>335</v>
      </c>
      <c r="MC16" t="s">
        <v>336</v>
      </c>
      <c r="MD16" t="s">
        <v>337</v>
      </c>
      <c r="ME16" t="s">
        <v>338</v>
      </c>
      <c r="MF16" t="s">
        <v>339</v>
      </c>
      <c r="MG16" t="s">
        <v>340</v>
      </c>
      <c r="MH16" t="s">
        <v>341</v>
      </c>
      <c r="MI16" t="s">
        <v>342</v>
      </c>
      <c r="MJ16" t="s">
        <v>343</v>
      </c>
      <c r="MK16" t="s">
        <v>344</v>
      </c>
      <c r="ML16" t="s">
        <v>345</v>
      </c>
      <c r="MM16" t="s">
        <v>346</v>
      </c>
      <c r="MN16" t="s">
        <v>347</v>
      </c>
      <c r="MO16" t="s">
        <v>348</v>
      </c>
      <c r="MP16" t="s">
        <v>349</v>
      </c>
      <c r="MQ16" t="s">
        <v>350</v>
      </c>
      <c r="MR16" t="s">
        <v>351</v>
      </c>
      <c r="MS16" t="s">
        <v>352</v>
      </c>
      <c r="MT16" t="s">
        <v>353</v>
      </c>
      <c r="MU16" t="s">
        <v>354</v>
      </c>
      <c r="MV16" t="s">
        <v>355</v>
      </c>
      <c r="MW16" t="s">
        <v>356</v>
      </c>
      <c r="MX16" t="s">
        <v>357</v>
      </c>
      <c r="MY16" t="s">
        <v>358</v>
      </c>
      <c r="NA16" t="s">
        <v>359</v>
      </c>
      <c r="NB16" t="s">
        <v>360</v>
      </c>
      <c r="NC16" t="s">
        <v>361</v>
      </c>
      <c r="ND16" t="s">
        <v>362</v>
      </c>
      <c r="NE16" t="s">
        <v>363</v>
      </c>
      <c r="NF16" t="s">
        <v>364</v>
      </c>
      <c r="NG16" t="s">
        <v>365</v>
      </c>
      <c r="NH16" t="s">
        <v>366</v>
      </c>
      <c r="NI16" t="s">
        <v>367</v>
      </c>
      <c r="NJ16" t="s">
        <v>368</v>
      </c>
      <c r="NK16" t="s">
        <v>369</v>
      </c>
      <c r="NL16" t="s">
        <v>370</v>
      </c>
      <c r="NM16" t="s">
        <v>371</v>
      </c>
      <c r="NN16" t="s">
        <v>372</v>
      </c>
      <c r="NO16" t="s">
        <v>373</v>
      </c>
      <c r="NP16" t="s">
        <v>374</v>
      </c>
      <c r="NQ16" t="s">
        <v>375</v>
      </c>
      <c r="NR16" t="s">
        <v>376</v>
      </c>
      <c r="NS16" t="s">
        <v>377</v>
      </c>
      <c r="NT16" t="s">
        <v>378</v>
      </c>
      <c r="NU16" t="s">
        <v>379</v>
      </c>
      <c r="NV16" t="s">
        <v>380</v>
      </c>
      <c r="NW16" t="s">
        <v>381</v>
      </c>
      <c r="NX16" t="s">
        <v>382</v>
      </c>
      <c r="NY16" t="s">
        <v>383</v>
      </c>
      <c r="NZ16" t="s">
        <v>384</v>
      </c>
      <c r="OA16" t="s">
        <v>385</v>
      </c>
      <c r="OB16" t="s">
        <v>386</v>
      </c>
      <c r="OC16" t="s">
        <v>387</v>
      </c>
      <c r="OD16" t="s">
        <v>388</v>
      </c>
      <c r="OE16" t="s">
        <v>389</v>
      </c>
      <c r="OF16" t="s">
        <v>390</v>
      </c>
      <c r="OG16" t="s">
        <v>391</v>
      </c>
      <c r="OH16" t="s">
        <v>392</v>
      </c>
      <c r="OI16" t="s">
        <v>393</v>
      </c>
      <c r="OJ16" t="s">
        <v>394</v>
      </c>
      <c r="OK16" t="s">
        <v>395</v>
      </c>
      <c r="OL16" t="s">
        <v>396</v>
      </c>
      <c r="OM16" t="s">
        <v>397</v>
      </c>
      <c r="ON16" t="s">
        <v>398</v>
      </c>
      <c r="OO16" t="s">
        <v>399</v>
      </c>
      <c r="OP16" t="s">
        <v>400</v>
      </c>
      <c r="OQ16" t="s">
        <v>401</v>
      </c>
      <c r="OR16" t="s">
        <v>402</v>
      </c>
      <c r="OS16" t="s">
        <v>403</v>
      </c>
      <c r="OT16" t="s">
        <v>404</v>
      </c>
      <c r="OU16" t="s">
        <v>405</v>
      </c>
      <c r="OV16" t="s">
        <v>406</v>
      </c>
      <c r="OW16" t="s">
        <v>407</v>
      </c>
      <c r="OX16" t="s">
        <v>408</v>
      </c>
      <c r="OY16" t="s">
        <v>409</v>
      </c>
      <c r="OZ16" t="s">
        <v>410</v>
      </c>
      <c r="PA16" t="s">
        <v>411</v>
      </c>
      <c r="PB16" t="s">
        <v>412</v>
      </c>
      <c r="PC16" t="s">
        <v>413</v>
      </c>
      <c r="PD16" t="s">
        <v>414</v>
      </c>
      <c r="PE16" t="s">
        <v>415</v>
      </c>
      <c r="PF16" t="s">
        <v>416</v>
      </c>
      <c r="PG16" t="s">
        <v>417</v>
      </c>
      <c r="PH16" t="s">
        <v>418</v>
      </c>
      <c r="PI16" t="s">
        <v>419</v>
      </c>
      <c r="PJ16" t="s">
        <v>420</v>
      </c>
      <c r="PK16" t="s">
        <v>421</v>
      </c>
      <c r="PL16" t="s">
        <v>422</v>
      </c>
      <c r="PM16" t="s">
        <v>423</v>
      </c>
      <c r="PN16" t="s">
        <v>424</v>
      </c>
      <c r="PO16" t="s">
        <v>425</v>
      </c>
      <c r="PP16" t="s">
        <v>426</v>
      </c>
      <c r="PQ16" t="s">
        <v>427</v>
      </c>
      <c r="PR16" t="s">
        <v>428</v>
      </c>
      <c r="PS16" t="s">
        <v>429</v>
      </c>
      <c r="PT16" t="s">
        <v>430</v>
      </c>
      <c r="PU16" t="s">
        <v>431</v>
      </c>
      <c r="PV16" t="s">
        <v>432</v>
      </c>
      <c r="PW16" t="s">
        <v>433</v>
      </c>
      <c r="PX16" t="s">
        <v>434</v>
      </c>
      <c r="PY16" t="s">
        <v>435</v>
      </c>
      <c r="PZ16" t="s">
        <v>436</v>
      </c>
      <c r="QA16" t="s">
        <v>437</v>
      </c>
      <c r="QB16" t="s">
        <v>438</v>
      </c>
      <c r="QC16" t="s">
        <v>439</v>
      </c>
      <c r="QD16" t="s">
        <v>440</v>
      </c>
      <c r="QE16" t="s">
        <v>441</v>
      </c>
      <c r="QF16" t="s">
        <v>442</v>
      </c>
      <c r="QG16" t="s">
        <v>443</v>
      </c>
      <c r="QH16" t="s">
        <v>444</v>
      </c>
      <c r="QI16" t="s">
        <v>445</v>
      </c>
      <c r="QJ16" t="s">
        <v>446</v>
      </c>
      <c r="QK16" t="s">
        <v>447</v>
      </c>
      <c r="QL16" t="s">
        <v>448</v>
      </c>
      <c r="QM16" t="s">
        <v>449</v>
      </c>
      <c r="QN16" t="s">
        <v>450</v>
      </c>
      <c r="QO16" t="s">
        <v>451</v>
      </c>
      <c r="QP16" t="s">
        <v>452</v>
      </c>
      <c r="QQ16" t="s">
        <v>453</v>
      </c>
      <c r="QR16" t="s">
        <v>454</v>
      </c>
      <c r="QS16" t="s">
        <v>455</v>
      </c>
      <c r="QT16" t="s">
        <v>456</v>
      </c>
      <c r="QU16" t="s">
        <v>457</v>
      </c>
      <c r="QV16" t="s">
        <v>458</v>
      </c>
      <c r="QW16" t="s">
        <v>459</v>
      </c>
      <c r="QX16" t="s">
        <v>460</v>
      </c>
      <c r="QY16" t="s">
        <v>461</v>
      </c>
      <c r="QZ16" t="s">
        <v>462</v>
      </c>
      <c r="RA16" t="s">
        <v>463</v>
      </c>
      <c r="RB16" t="s">
        <v>464</v>
      </c>
      <c r="RC16" t="s">
        <v>465</v>
      </c>
      <c r="RD16" t="s">
        <v>466</v>
      </c>
      <c r="RE16" t="s">
        <v>467</v>
      </c>
      <c r="RF16" t="s">
        <v>468</v>
      </c>
      <c r="RG16" t="s">
        <v>469</v>
      </c>
      <c r="RH16" t="s">
        <v>470</v>
      </c>
      <c r="RI16" t="s">
        <v>471</v>
      </c>
      <c r="RJ16" t="s">
        <v>472</v>
      </c>
      <c r="RK16" t="s">
        <v>473</v>
      </c>
      <c r="RL16" t="s">
        <v>474</v>
      </c>
      <c r="RM16" t="s">
        <v>475</v>
      </c>
      <c r="RN16" t="s">
        <v>476</v>
      </c>
      <c r="RO16" t="s">
        <v>477</v>
      </c>
      <c r="RP16" t="s">
        <v>478</v>
      </c>
      <c r="RQ16" t="s">
        <v>479</v>
      </c>
      <c r="RR16" t="s">
        <v>480</v>
      </c>
      <c r="RS16" t="s">
        <v>481</v>
      </c>
      <c r="RT16" t="s">
        <v>482</v>
      </c>
      <c r="RU16" t="s">
        <v>483</v>
      </c>
      <c r="RV16" t="s">
        <v>484</v>
      </c>
      <c r="RW16" t="s">
        <v>485</v>
      </c>
      <c r="RX16" t="s">
        <v>486</v>
      </c>
      <c r="RY16" t="s">
        <v>487</v>
      </c>
      <c r="RZ16" t="s">
        <v>488</v>
      </c>
      <c r="SA16" t="s">
        <v>489</v>
      </c>
      <c r="SB16" t="s">
        <v>490</v>
      </c>
      <c r="SC16" t="s">
        <v>491</v>
      </c>
      <c r="SD16" t="s">
        <v>492</v>
      </c>
      <c r="SE16" t="s">
        <v>493</v>
      </c>
      <c r="SF16" t="s">
        <v>494</v>
      </c>
      <c r="SG16" t="s">
        <v>495</v>
      </c>
      <c r="SH16" t="s">
        <v>496</v>
      </c>
      <c r="SI16" t="s">
        <v>497</v>
      </c>
      <c r="SJ16" t="s">
        <v>498</v>
      </c>
      <c r="SK16" t="s">
        <v>499</v>
      </c>
      <c r="SL16" t="s">
        <v>500</v>
      </c>
      <c r="SM16" t="s">
        <v>501</v>
      </c>
      <c r="SN16" t="s">
        <v>502</v>
      </c>
      <c r="SO16" t="s">
        <v>503</v>
      </c>
      <c r="SP16" t="s">
        <v>504</v>
      </c>
      <c r="SQ16" t="s">
        <v>505</v>
      </c>
      <c r="SR16" t="s">
        <v>506</v>
      </c>
      <c r="SS16" t="s">
        <v>507</v>
      </c>
      <c r="ST16" t="s">
        <v>508</v>
      </c>
      <c r="SU16" t="s">
        <v>509</v>
      </c>
      <c r="SV16" t="s">
        <v>510</v>
      </c>
      <c r="SW16" t="s">
        <v>511</v>
      </c>
      <c r="SX16" t="s">
        <v>512</v>
      </c>
      <c r="SY16" t="s">
        <v>513</v>
      </c>
      <c r="SZ16" t="s">
        <v>514</v>
      </c>
      <c r="TA16" t="s">
        <v>515</v>
      </c>
      <c r="TB16" t="s">
        <v>516</v>
      </c>
      <c r="TC16" t="s">
        <v>517</v>
      </c>
      <c r="TD16" t="s">
        <v>518</v>
      </c>
      <c r="TE16" t="s">
        <v>519</v>
      </c>
      <c r="TF16" t="s">
        <v>520</v>
      </c>
      <c r="TG16" t="s">
        <v>521</v>
      </c>
      <c r="TH16" t="s">
        <v>522</v>
      </c>
      <c r="TI16" t="s">
        <v>523</v>
      </c>
      <c r="TJ16" t="s">
        <v>524</v>
      </c>
      <c r="TK16" t="s">
        <v>525</v>
      </c>
      <c r="TL16" t="s">
        <v>526</v>
      </c>
      <c r="TM16" t="s">
        <v>527</v>
      </c>
      <c r="TN16" t="s">
        <v>528</v>
      </c>
      <c r="TO16" t="s">
        <v>529</v>
      </c>
      <c r="TP16" t="s">
        <v>530</v>
      </c>
      <c r="TQ16" t="s">
        <v>531</v>
      </c>
      <c r="TR16" t="s">
        <v>532</v>
      </c>
      <c r="TS16" t="s">
        <v>533</v>
      </c>
      <c r="TT16" t="s">
        <v>534</v>
      </c>
      <c r="TU16" t="s">
        <v>535</v>
      </c>
      <c r="TV16" t="s">
        <v>536</v>
      </c>
      <c r="TW16" t="s">
        <v>537</v>
      </c>
      <c r="TX16" t="s">
        <v>538</v>
      </c>
      <c r="TY16" t="s">
        <v>539</v>
      </c>
      <c r="TZ16" t="s">
        <v>540</v>
      </c>
      <c r="UA16" t="s">
        <v>541</v>
      </c>
      <c r="UB16" t="s">
        <v>542</v>
      </c>
      <c r="UC16" t="s">
        <v>543</v>
      </c>
      <c r="UD16" t="s">
        <v>544</v>
      </c>
      <c r="UE16" t="s">
        <v>545</v>
      </c>
      <c r="UF16" t="s">
        <v>546</v>
      </c>
      <c r="UG16" t="s">
        <v>547</v>
      </c>
      <c r="UH16" t="s">
        <v>548</v>
      </c>
      <c r="UI16" t="s">
        <v>549</v>
      </c>
      <c r="UJ16" t="s">
        <v>550</v>
      </c>
      <c r="UK16" t="s">
        <v>551</v>
      </c>
      <c r="UL16" t="s">
        <v>552</v>
      </c>
      <c r="UM16" t="s">
        <v>553</v>
      </c>
      <c r="UN16" t="s">
        <v>554</v>
      </c>
      <c r="UO16" t="s">
        <v>555</v>
      </c>
      <c r="UP16" t="s">
        <v>556</v>
      </c>
      <c r="UQ16" t="s">
        <v>557</v>
      </c>
      <c r="UR16" t="s">
        <v>558</v>
      </c>
      <c r="US16" t="s">
        <v>559</v>
      </c>
      <c r="UT16" t="s">
        <v>560</v>
      </c>
      <c r="UU16" t="s">
        <v>561</v>
      </c>
      <c r="UV16" t="s">
        <v>562</v>
      </c>
      <c r="UW16" t="s">
        <v>563</v>
      </c>
      <c r="UX16" t="s">
        <v>564</v>
      </c>
      <c r="UY16" t="s">
        <v>565</v>
      </c>
      <c r="UZ16" t="s">
        <v>566</v>
      </c>
      <c r="VB16" t="s">
        <v>567</v>
      </c>
      <c r="VC16" t="s">
        <v>568</v>
      </c>
      <c r="VD16" t="s">
        <v>569</v>
      </c>
      <c r="VE16" t="s">
        <v>570</v>
      </c>
      <c r="VF16" t="s">
        <v>571</v>
      </c>
      <c r="VG16" t="s">
        <v>572</v>
      </c>
      <c r="VH16" t="s">
        <v>573</v>
      </c>
      <c r="VI16" t="s">
        <v>574</v>
      </c>
      <c r="VJ16" t="s">
        <v>575</v>
      </c>
      <c r="VK16" t="s">
        <v>576</v>
      </c>
      <c r="VL16" t="s">
        <v>577</v>
      </c>
      <c r="VM16" t="s">
        <v>578</v>
      </c>
      <c r="VN16" t="s">
        <v>579</v>
      </c>
      <c r="VO16" t="s">
        <v>580</v>
      </c>
      <c r="VP16" t="s">
        <v>581</v>
      </c>
      <c r="VQ16" t="s">
        <v>582</v>
      </c>
      <c r="VR16" t="s">
        <v>583</v>
      </c>
      <c r="VS16" t="s">
        <v>584</v>
      </c>
      <c r="VT16" t="s">
        <v>585</v>
      </c>
      <c r="VU16" t="s">
        <v>586</v>
      </c>
      <c r="VV16" t="s">
        <v>587</v>
      </c>
      <c r="VW16" t="s">
        <v>588</v>
      </c>
      <c r="VX16" t="s">
        <v>589</v>
      </c>
      <c r="VY16" t="s">
        <v>590</v>
      </c>
      <c r="VZ16" t="s">
        <v>591</v>
      </c>
      <c r="WA16" t="s">
        <v>592</v>
      </c>
      <c r="WB16" t="s">
        <v>593</v>
      </c>
      <c r="WC16" t="s">
        <v>594</v>
      </c>
      <c r="WD16" t="s">
        <v>595</v>
      </c>
      <c r="WE16" t="s">
        <v>596</v>
      </c>
      <c r="WF16" t="s">
        <v>597</v>
      </c>
      <c r="WG16" t="s">
        <v>598</v>
      </c>
      <c r="WH16" t="s">
        <v>599</v>
      </c>
      <c r="WI16" t="s">
        <v>600</v>
      </c>
      <c r="WJ16" t="s">
        <v>601</v>
      </c>
      <c r="WK16" t="s">
        <v>602</v>
      </c>
      <c r="WL16" t="s">
        <v>603</v>
      </c>
      <c r="WM16" t="s">
        <v>604</v>
      </c>
      <c r="WN16" t="s">
        <v>605</v>
      </c>
      <c r="WO16" t="s">
        <v>606</v>
      </c>
      <c r="WP16" t="s">
        <v>607</v>
      </c>
      <c r="WQ16" t="s">
        <v>608</v>
      </c>
      <c r="WR16" t="s">
        <v>609</v>
      </c>
      <c r="WS16" t="s">
        <v>610</v>
      </c>
      <c r="WT16" t="s">
        <v>611</v>
      </c>
      <c r="WU16" t="s">
        <v>612</v>
      </c>
      <c r="WV16" t="s">
        <v>613</v>
      </c>
      <c r="WW16" t="s">
        <v>614</v>
      </c>
      <c r="WX16" t="s">
        <v>615</v>
      </c>
      <c r="WY16" t="s">
        <v>616</v>
      </c>
      <c r="WZ16" t="s">
        <v>617</v>
      </c>
      <c r="XA16" t="s">
        <v>618</v>
      </c>
      <c r="XB16" t="s">
        <v>619</v>
      </c>
      <c r="XC16" t="s">
        <v>620</v>
      </c>
      <c r="XD16" t="s">
        <v>621</v>
      </c>
      <c r="XE16" t="s">
        <v>622</v>
      </c>
      <c r="XF16" t="s">
        <v>623</v>
      </c>
      <c r="XG16" t="s">
        <v>624</v>
      </c>
      <c r="XH16" t="s">
        <v>625</v>
      </c>
      <c r="XI16" t="s">
        <v>626</v>
      </c>
      <c r="XJ16" t="s">
        <v>627</v>
      </c>
      <c r="XK16" t="s">
        <v>628</v>
      </c>
      <c r="XL16" t="s">
        <v>629</v>
      </c>
      <c r="XM16" t="s">
        <v>630</v>
      </c>
      <c r="XN16" t="s">
        <v>631</v>
      </c>
      <c r="XO16" t="s">
        <v>632</v>
      </c>
      <c r="XP16" t="s">
        <v>633</v>
      </c>
      <c r="XQ16" t="s">
        <v>634</v>
      </c>
      <c r="XR16" t="s">
        <v>635</v>
      </c>
      <c r="XS16" t="s">
        <v>636</v>
      </c>
      <c r="XT16" t="s">
        <v>637</v>
      </c>
      <c r="XU16" t="s">
        <v>638</v>
      </c>
      <c r="XV16" t="s">
        <v>639</v>
      </c>
      <c r="XW16" t="s">
        <v>640</v>
      </c>
      <c r="XX16" t="s">
        <v>641</v>
      </c>
      <c r="XY16" t="s">
        <v>642</v>
      </c>
      <c r="XZ16" t="s">
        <v>643</v>
      </c>
      <c r="YA16" t="s">
        <v>644</v>
      </c>
      <c r="YB16" t="s">
        <v>645</v>
      </c>
      <c r="YC16" t="s">
        <v>646</v>
      </c>
      <c r="YD16" t="s">
        <v>647</v>
      </c>
      <c r="YE16" t="s">
        <v>648</v>
      </c>
      <c r="YF16" t="s">
        <v>649</v>
      </c>
      <c r="YG16" t="s">
        <v>650</v>
      </c>
      <c r="YH16" t="s">
        <v>651</v>
      </c>
      <c r="YI16" t="s">
        <v>652</v>
      </c>
      <c r="YJ16" t="s">
        <v>653</v>
      </c>
      <c r="YK16" t="s">
        <v>654</v>
      </c>
      <c r="YL16" t="s">
        <v>655</v>
      </c>
      <c r="YM16" t="s">
        <v>656</v>
      </c>
      <c r="YN16" t="s">
        <v>657</v>
      </c>
      <c r="YO16" t="s">
        <v>658</v>
      </c>
      <c r="YP16" t="s">
        <v>659</v>
      </c>
      <c r="YQ16" t="s">
        <v>660</v>
      </c>
      <c r="YR16" t="s">
        <v>661</v>
      </c>
      <c r="YS16" t="s">
        <v>662</v>
      </c>
      <c r="YT16" t="s">
        <v>663</v>
      </c>
      <c r="YU16" t="s">
        <v>664</v>
      </c>
      <c r="YV16" t="s">
        <v>665</v>
      </c>
      <c r="YW16" t="s">
        <v>666</v>
      </c>
      <c r="YX16" t="s">
        <v>667</v>
      </c>
      <c r="YY16" t="s">
        <v>668</v>
      </c>
      <c r="YZ16" t="s">
        <v>669</v>
      </c>
      <c r="ZA16" t="s">
        <v>670</v>
      </c>
      <c r="ZB16" t="s">
        <v>671</v>
      </c>
      <c r="ZC16" t="s">
        <v>672</v>
      </c>
      <c r="ZD16" t="s">
        <v>673</v>
      </c>
      <c r="ZE16" t="s">
        <v>674</v>
      </c>
      <c r="ZF16" t="s">
        <v>675</v>
      </c>
      <c r="ZG16" t="s">
        <v>676</v>
      </c>
      <c r="ZH16" t="s">
        <v>677</v>
      </c>
      <c r="ZI16" t="s">
        <v>678</v>
      </c>
      <c r="ZJ16" t="s">
        <v>679</v>
      </c>
      <c r="ZK16" t="s">
        <v>680</v>
      </c>
      <c r="ZL16" t="s">
        <v>681</v>
      </c>
      <c r="ZM16" t="s">
        <v>682</v>
      </c>
      <c r="ZN16" t="s">
        <v>683</v>
      </c>
      <c r="ZO16" t="s">
        <v>684</v>
      </c>
      <c r="ZP16" t="s">
        <v>685</v>
      </c>
      <c r="ZQ16" t="s">
        <v>686</v>
      </c>
      <c r="ZS16" t="s">
        <v>687</v>
      </c>
      <c r="ZT16" t="s">
        <v>688</v>
      </c>
      <c r="ZU16" t="s">
        <v>689</v>
      </c>
      <c r="ZV16" t="s">
        <v>690</v>
      </c>
      <c r="ZW16" t="s">
        <v>691</v>
      </c>
      <c r="ZX16" t="s">
        <v>692</v>
      </c>
      <c r="ZY16" t="s">
        <v>693</v>
      </c>
      <c r="ZZ16" t="s">
        <v>694</v>
      </c>
      <c r="AAA16" t="s">
        <v>695</v>
      </c>
      <c r="AAB16" t="s">
        <v>696</v>
      </c>
      <c r="AAC16" t="s">
        <v>697</v>
      </c>
      <c r="AAD16" t="s">
        <v>698</v>
      </c>
      <c r="AAE16" t="s">
        <v>699</v>
      </c>
      <c r="AAF16" t="s">
        <v>700</v>
      </c>
      <c r="AAG16" t="s">
        <v>701</v>
      </c>
      <c r="AAH16" t="s">
        <v>702</v>
      </c>
      <c r="AAI16" t="s">
        <v>703</v>
      </c>
      <c r="AAJ16" t="s">
        <v>704</v>
      </c>
      <c r="AAK16" t="s">
        <v>705</v>
      </c>
      <c r="AAL16" t="s">
        <v>706</v>
      </c>
      <c r="AAM16" t="s">
        <v>707</v>
      </c>
      <c r="AAN16" t="s">
        <v>708</v>
      </c>
      <c r="AAO16" t="s">
        <v>709</v>
      </c>
      <c r="AAP16" t="s">
        <v>710</v>
      </c>
      <c r="AAQ16" t="s">
        <v>711</v>
      </c>
      <c r="AAR16" t="s">
        <v>712</v>
      </c>
      <c r="AAS16" t="s">
        <v>713</v>
      </c>
      <c r="AAT16" t="s">
        <v>714</v>
      </c>
      <c r="AAU16" t="s">
        <v>715</v>
      </c>
      <c r="AAV16" t="s">
        <v>716</v>
      </c>
      <c r="AAW16" t="s">
        <v>717</v>
      </c>
      <c r="AAX16" t="s">
        <v>718</v>
      </c>
      <c r="AAY16" t="s">
        <v>719</v>
      </c>
      <c r="AAZ16" t="s">
        <v>720</v>
      </c>
      <c r="ABA16" t="s">
        <v>721</v>
      </c>
      <c r="ABB16" t="s">
        <v>722</v>
      </c>
      <c r="ABC16" t="s">
        <v>723</v>
      </c>
      <c r="ABD16" t="s">
        <v>724</v>
      </c>
      <c r="ABE16" t="s">
        <v>725</v>
      </c>
      <c r="ABF16" t="s">
        <v>726</v>
      </c>
      <c r="ABG16" t="s">
        <v>727</v>
      </c>
      <c r="ABH16" t="s">
        <v>728</v>
      </c>
      <c r="ABI16" t="s">
        <v>729</v>
      </c>
      <c r="ABJ16" t="s">
        <v>730</v>
      </c>
      <c r="ABK16" t="s">
        <v>731</v>
      </c>
      <c r="ABL16" t="s">
        <v>732</v>
      </c>
      <c r="ABM16" t="s">
        <v>733</v>
      </c>
      <c r="ABN16" t="s">
        <v>734</v>
      </c>
      <c r="ABO16" t="s">
        <v>735</v>
      </c>
      <c r="ABP16" t="s">
        <v>736</v>
      </c>
      <c r="ABQ16" t="s">
        <v>737</v>
      </c>
      <c r="ABR16" t="s">
        <v>738</v>
      </c>
      <c r="ABS16" t="s">
        <v>739</v>
      </c>
      <c r="ABT16" t="s">
        <v>740</v>
      </c>
      <c r="ABU16" t="s">
        <v>741</v>
      </c>
      <c r="ABV16" t="s">
        <v>742</v>
      </c>
      <c r="ABW16" t="s">
        <v>743</v>
      </c>
      <c r="ABX16" t="s">
        <v>744</v>
      </c>
      <c r="ABY16" t="s">
        <v>745</v>
      </c>
      <c r="ABZ16" t="s">
        <v>746</v>
      </c>
      <c r="ACA16" t="s">
        <v>747</v>
      </c>
      <c r="ACB16" t="s">
        <v>748</v>
      </c>
      <c r="ACC16" t="s">
        <v>749</v>
      </c>
      <c r="ACD16" t="s">
        <v>750</v>
      </c>
      <c r="ACE16" t="s">
        <v>751</v>
      </c>
      <c r="ACF16" t="s">
        <v>752</v>
      </c>
      <c r="ACG16" t="s">
        <v>753</v>
      </c>
      <c r="ACH16" t="s">
        <v>754</v>
      </c>
      <c r="ACI16" t="s">
        <v>755</v>
      </c>
      <c r="ACJ16" t="s">
        <v>756</v>
      </c>
      <c r="ACK16" t="s">
        <v>757</v>
      </c>
      <c r="ACL16" t="s">
        <v>758</v>
      </c>
      <c r="ACM16" t="s">
        <v>759</v>
      </c>
      <c r="ACN16" t="s">
        <v>760</v>
      </c>
      <c r="ACO16" t="s">
        <v>761</v>
      </c>
      <c r="ACP16" t="s">
        <v>762</v>
      </c>
      <c r="ACQ16" t="s">
        <v>763</v>
      </c>
      <c r="ACR16" t="s">
        <v>764</v>
      </c>
      <c r="ACS16" t="s">
        <v>765</v>
      </c>
      <c r="ACT16" t="s">
        <v>766</v>
      </c>
      <c r="ACU16" t="s">
        <v>767</v>
      </c>
      <c r="ACV16" t="s">
        <v>768</v>
      </c>
      <c r="ACW16" t="s">
        <v>769</v>
      </c>
      <c r="ACX16" t="s">
        <v>770</v>
      </c>
      <c r="ACY16" t="s">
        <v>771</v>
      </c>
      <c r="ACZ16" t="s">
        <v>772</v>
      </c>
      <c r="ADA16" t="s">
        <v>773</v>
      </c>
      <c r="ADB16" t="s">
        <v>774</v>
      </c>
      <c r="ADC16" t="s">
        <v>775</v>
      </c>
      <c r="ADD16" t="s">
        <v>776</v>
      </c>
      <c r="ADE16" t="s">
        <v>777</v>
      </c>
      <c r="ADF16" t="s">
        <v>778</v>
      </c>
      <c r="ADG16" t="s">
        <v>779</v>
      </c>
      <c r="ADH16" t="s">
        <v>780</v>
      </c>
      <c r="ADI16" t="s">
        <v>781</v>
      </c>
      <c r="ADJ16" t="s">
        <v>782</v>
      </c>
      <c r="ADK16" t="s">
        <v>783</v>
      </c>
      <c r="ADL16" t="s">
        <v>784</v>
      </c>
      <c r="ADM16" t="s">
        <v>785</v>
      </c>
      <c r="ADN16" t="s">
        <v>786</v>
      </c>
      <c r="ADO16" t="s">
        <v>787</v>
      </c>
      <c r="ADP16" t="s">
        <v>788</v>
      </c>
      <c r="ADQ16" t="s">
        <v>789</v>
      </c>
      <c r="ADR16" t="s">
        <v>790</v>
      </c>
      <c r="ADS16" t="s">
        <v>791</v>
      </c>
      <c r="ADT16" t="s">
        <v>792</v>
      </c>
      <c r="ADU16" t="s">
        <v>793</v>
      </c>
      <c r="ADV16" t="s">
        <v>794</v>
      </c>
      <c r="ADW16" t="s">
        <v>795</v>
      </c>
      <c r="ADX16" t="s">
        <v>796</v>
      </c>
      <c r="ADY16" t="s">
        <v>797</v>
      </c>
      <c r="ADZ16" t="s">
        <v>798</v>
      </c>
      <c r="AEA16" t="s">
        <v>799</v>
      </c>
      <c r="AEB16" t="s">
        <v>800</v>
      </c>
      <c r="AEC16" t="s">
        <v>801</v>
      </c>
      <c r="AED16" t="s">
        <v>802</v>
      </c>
      <c r="AEE16" t="s">
        <v>803</v>
      </c>
      <c r="AEF16" t="s">
        <v>804</v>
      </c>
      <c r="AEG16" t="s">
        <v>805</v>
      </c>
      <c r="AEH16" t="s">
        <v>806</v>
      </c>
      <c r="AEI16" t="s">
        <v>807</v>
      </c>
      <c r="AEJ16" t="s">
        <v>808</v>
      </c>
      <c r="AEK16" t="s">
        <v>809</v>
      </c>
      <c r="AEL16" t="s">
        <v>810</v>
      </c>
      <c r="AEM16" t="s">
        <v>811</v>
      </c>
      <c r="AEN16" t="s">
        <v>812</v>
      </c>
      <c r="AEO16" t="s">
        <v>813</v>
      </c>
      <c r="AEP16" t="s">
        <v>814</v>
      </c>
      <c r="AEQ16" t="s">
        <v>815</v>
      </c>
      <c r="AER16" t="s">
        <v>816</v>
      </c>
      <c r="AES16" t="s">
        <v>817</v>
      </c>
      <c r="AET16" t="s">
        <v>818</v>
      </c>
      <c r="AEU16" t="s">
        <v>819</v>
      </c>
      <c r="AEV16" t="s">
        <v>820</v>
      </c>
      <c r="AEW16" t="s">
        <v>821</v>
      </c>
      <c r="AEX16" t="s">
        <v>822</v>
      </c>
      <c r="AEY16" t="s">
        <v>823</v>
      </c>
      <c r="AEZ16" t="s">
        <v>824</v>
      </c>
      <c r="AFA16" t="s">
        <v>825</v>
      </c>
      <c r="AFB16" t="s">
        <v>826</v>
      </c>
      <c r="AFC16" t="s">
        <v>827</v>
      </c>
      <c r="AFD16" t="s">
        <v>828</v>
      </c>
      <c r="AFE16" t="s">
        <v>829</v>
      </c>
      <c r="AFF16" t="s">
        <v>830</v>
      </c>
      <c r="AFG16" t="s">
        <v>831</v>
      </c>
      <c r="AFH16" t="s">
        <v>832</v>
      </c>
      <c r="AFI16" t="s">
        <v>833</v>
      </c>
      <c r="AFJ16" t="s">
        <v>834</v>
      </c>
      <c r="AFK16" t="s">
        <v>835</v>
      </c>
      <c r="AFL16" t="s">
        <v>836</v>
      </c>
      <c r="AFM16" t="s">
        <v>837</v>
      </c>
      <c r="AFN16" t="s">
        <v>838</v>
      </c>
      <c r="AFO16" t="s">
        <v>839</v>
      </c>
      <c r="AFP16" t="s">
        <v>840</v>
      </c>
      <c r="AFQ16" t="s">
        <v>841</v>
      </c>
      <c r="AFR16" t="s">
        <v>842</v>
      </c>
      <c r="AFS16" t="s">
        <v>843</v>
      </c>
      <c r="AFT16" t="s">
        <v>844</v>
      </c>
      <c r="AFU16" t="s">
        <v>845</v>
      </c>
      <c r="AFV16" t="s">
        <v>846</v>
      </c>
      <c r="AFW16" t="s">
        <v>847</v>
      </c>
      <c r="AFX16" t="s">
        <v>848</v>
      </c>
      <c r="AFY16" t="s">
        <v>849</v>
      </c>
      <c r="AFZ16" t="s">
        <v>850</v>
      </c>
      <c r="AGA16" t="s">
        <v>851</v>
      </c>
      <c r="AGB16" t="s">
        <v>852</v>
      </c>
      <c r="AGC16" t="s">
        <v>853</v>
      </c>
      <c r="AGD16" t="s">
        <v>854</v>
      </c>
      <c r="AGE16" t="s">
        <v>855</v>
      </c>
      <c r="AGF16" t="s">
        <v>856</v>
      </c>
      <c r="AGG16" t="s">
        <v>857</v>
      </c>
      <c r="AGH16" t="s">
        <v>858</v>
      </c>
      <c r="AGI16" t="s">
        <v>859</v>
      </c>
      <c r="AGJ16" t="s">
        <v>860</v>
      </c>
      <c r="AGK16" t="s">
        <v>861</v>
      </c>
      <c r="AGL16" t="s">
        <v>862</v>
      </c>
      <c r="AGM16" t="s">
        <v>863</v>
      </c>
      <c r="AGN16" t="s">
        <v>864</v>
      </c>
      <c r="AGO16" t="s">
        <v>865</v>
      </c>
      <c r="AGP16" t="s">
        <v>866</v>
      </c>
      <c r="AGQ16" t="s">
        <v>867</v>
      </c>
      <c r="AGR16" t="s">
        <v>868</v>
      </c>
      <c r="AGS16" t="s">
        <v>869</v>
      </c>
      <c r="AGT16" t="s">
        <v>870</v>
      </c>
      <c r="AGU16" t="s">
        <v>871</v>
      </c>
      <c r="AGV16" t="s">
        <v>872</v>
      </c>
      <c r="AGW16" t="s">
        <v>873</v>
      </c>
      <c r="AGX16" t="s">
        <v>874</v>
      </c>
      <c r="AGY16" t="s">
        <v>875</v>
      </c>
      <c r="AGZ16" t="s">
        <v>876</v>
      </c>
      <c r="AHA16" t="s">
        <v>877</v>
      </c>
      <c r="AHB16" t="s">
        <v>878</v>
      </c>
      <c r="AHC16" t="s">
        <v>879</v>
      </c>
      <c r="AHD16" t="s">
        <v>880</v>
      </c>
      <c r="AHE16" t="s">
        <v>881</v>
      </c>
      <c r="AHF16" t="s">
        <v>882</v>
      </c>
      <c r="AHG16" t="s">
        <v>883</v>
      </c>
      <c r="AHH16" t="s">
        <v>884</v>
      </c>
      <c r="AHI16" t="s">
        <v>885</v>
      </c>
      <c r="AHJ16" t="s">
        <v>886</v>
      </c>
      <c r="AHK16" t="s">
        <v>887</v>
      </c>
      <c r="AHL16" t="s">
        <v>888</v>
      </c>
      <c r="AHM16" t="s">
        <v>889</v>
      </c>
      <c r="AHN16" t="s">
        <v>890</v>
      </c>
      <c r="AHO16" t="s">
        <v>891</v>
      </c>
      <c r="AHP16" t="s">
        <v>892</v>
      </c>
      <c r="AHQ16" t="s">
        <v>893</v>
      </c>
      <c r="AHR16" t="s">
        <v>894</v>
      </c>
      <c r="AHT16" t="s">
        <v>895</v>
      </c>
      <c r="AHU16" t="s">
        <v>896</v>
      </c>
      <c r="AHV16" t="s">
        <v>897</v>
      </c>
      <c r="AHW16" t="s">
        <v>898</v>
      </c>
      <c r="AHX16" t="s">
        <v>899</v>
      </c>
      <c r="AHY16" t="s">
        <v>900</v>
      </c>
      <c r="AHZ16" t="s">
        <v>901</v>
      </c>
      <c r="AIA16" t="s">
        <v>902</v>
      </c>
      <c r="AIB16" t="s">
        <v>903</v>
      </c>
      <c r="AIC16" t="s">
        <v>904</v>
      </c>
      <c r="AID16" t="s">
        <v>905</v>
      </c>
      <c r="AIE16" t="s">
        <v>906</v>
      </c>
      <c r="AIF16" t="s">
        <v>907</v>
      </c>
      <c r="AIG16" t="s">
        <v>908</v>
      </c>
      <c r="AIH16" t="s">
        <v>909</v>
      </c>
      <c r="AII16" t="s">
        <v>910</v>
      </c>
      <c r="AIJ16" t="s">
        <v>911</v>
      </c>
      <c r="AIK16" t="s">
        <v>912</v>
      </c>
      <c r="AIL16" t="s">
        <v>913</v>
      </c>
      <c r="AIM16" t="s">
        <v>914</v>
      </c>
      <c r="AIN16" t="s">
        <v>915</v>
      </c>
      <c r="AIO16" t="s">
        <v>916</v>
      </c>
      <c r="AIP16" t="s">
        <v>917</v>
      </c>
      <c r="AIQ16" t="s">
        <v>918</v>
      </c>
      <c r="AIR16" t="s">
        <v>919</v>
      </c>
      <c r="AIS16" t="s">
        <v>920</v>
      </c>
      <c r="AIT16" t="s">
        <v>921</v>
      </c>
      <c r="AIU16" t="s">
        <v>922</v>
      </c>
      <c r="AIV16" t="s">
        <v>923</v>
      </c>
      <c r="AIW16" t="s">
        <v>924</v>
      </c>
      <c r="AIX16" t="s">
        <v>925</v>
      </c>
      <c r="AIY16" t="s">
        <v>926</v>
      </c>
      <c r="AIZ16" t="s">
        <v>927</v>
      </c>
      <c r="AJA16" t="s">
        <v>928</v>
      </c>
      <c r="AJB16" t="s">
        <v>929</v>
      </c>
      <c r="AJC16" t="s">
        <v>930</v>
      </c>
      <c r="AJD16" t="s">
        <v>931</v>
      </c>
      <c r="AJE16" t="s">
        <v>932</v>
      </c>
      <c r="AJF16" t="s">
        <v>933</v>
      </c>
      <c r="AJG16" t="s">
        <v>934</v>
      </c>
      <c r="AJH16" t="s">
        <v>935</v>
      </c>
      <c r="AJI16" t="s">
        <v>936</v>
      </c>
      <c r="AJJ16" t="s">
        <v>937</v>
      </c>
      <c r="AJK16" t="s">
        <v>938</v>
      </c>
      <c r="AJL16" t="s">
        <v>939</v>
      </c>
      <c r="AJM16" t="s">
        <v>940</v>
      </c>
      <c r="AJN16" t="s">
        <v>941</v>
      </c>
      <c r="AJO16" t="s">
        <v>942</v>
      </c>
      <c r="AJP16" t="s">
        <v>943</v>
      </c>
      <c r="AJQ16" t="s">
        <v>944</v>
      </c>
      <c r="AJR16" t="s">
        <v>945</v>
      </c>
      <c r="AJS16" t="s">
        <v>946</v>
      </c>
      <c r="AJT16" t="s">
        <v>947</v>
      </c>
      <c r="AJU16" t="s">
        <v>948</v>
      </c>
      <c r="AJV16" t="s">
        <v>949</v>
      </c>
      <c r="AJW16" t="s">
        <v>950</v>
      </c>
      <c r="AJX16" t="s">
        <v>951</v>
      </c>
      <c r="AJY16" t="s">
        <v>952</v>
      </c>
      <c r="AJZ16" t="s">
        <v>953</v>
      </c>
      <c r="AKA16" t="s">
        <v>954</v>
      </c>
      <c r="AKB16" t="s">
        <v>955</v>
      </c>
      <c r="AKC16" t="s">
        <v>956</v>
      </c>
      <c r="AKD16" t="s">
        <v>957</v>
      </c>
      <c r="AKE16" t="s">
        <v>958</v>
      </c>
      <c r="AKF16" t="s">
        <v>959</v>
      </c>
      <c r="AKG16" t="s">
        <v>960</v>
      </c>
      <c r="AKH16" t="s">
        <v>961</v>
      </c>
      <c r="AKI16" t="s">
        <v>962</v>
      </c>
      <c r="AKJ16" t="s">
        <v>963</v>
      </c>
      <c r="AKK16" t="s">
        <v>964</v>
      </c>
      <c r="AKL16" t="s">
        <v>965</v>
      </c>
      <c r="AKM16" t="s">
        <v>966</v>
      </c>
      <c r="AKN16" t="s">
        <v>967</v>
      </c>
      <c r="AKO16" t="s">
        <v>968</v>
      </c>
      <c r="AKP16" t="s">
        <v>969</v>
      </c>
      <c r="AKQ16" t="s">
        <v>970</v>
      </c>
      <c r="AKR16" t="s">
        <v>971</v>
      </c>
      <c r="AKS16" t="s">
        <v>972</v>
      </c>
      <c r="AKT16" t="s">
        <v>973</v>
      </c>
      <c r="AKU16" t="s">
        <v>974</v>
      </c>
      <c r="AKV16" t="s">
        <v>975</v>
      </c>
      <c r="AKW16" t="s">
        <v>976</v>
      </c>
      <c r="AKX16" t="s">
        <v>977</v>
      </c>
      <c r="AKY16" t="s">
        <v>978</v>
      </c>
      <c r="AKZ16" t="s">
        <v>979</v>
      </c>
      <c r="ALA16" t="s">
        <v>980</v>
      </c>
      <c r="ALB16" t="s">
        <v>981</v>
      </c>
      <c r="ALC16" t="s">
        <v>982</v>
      </c>
      <c r="ALD16" t="s">
        <v>983</v>
      </c>
      <c r="ALE16" t="s">
        <v>984</v>
      </c>
      <c r="ALF16" t="s">
        <v>985</v>
      </c>
      <c r="ALG16" t="s">
        <v>986</v>
      </c>
      <c r="ALH16" t="s">
        <v>987</v>
      </c>
      <c r="ALI16" t="s">
        <v>988</v>
      </c>
      <c r="ALJ16" t="s">
        <v>989</v>
      </c>
      <c r="ALK16" t="s">
        <v>990</v>
      </c>
      <c r="ALL16" t="s">
        <v>991</v>
      </c>
      <c r="ALM16" t="s">
        <v>992</v>
      </c>
      <c r="ALN16" t="s">
        <v>993</v>
      </c>
      <c r="ALO16" t="s">
        <v>994</v>
      </c>
      <c r="ALP16" t="s">
        <v>995</v>
      </c>
      <c r="ALQ16" t="s">
        <v>996</v>
      </c>
      <c r="ALR16" t="s">
        <v>997</v>
      </c>
      <c r="ALS16" t="s">
        <v>998</v>
      </c>
      <c r="ALT16" t="s">
        <v>999</v>
      </c>
      <c r="ALU16" t="s">
        <v>1000</v>
      </c>
      <c r="ALV16" t="s">
        <v>1001</v>
      </c>
      <c r="ALW16" t="s">
        <v>1002</v>
      </c>
      <c r="ALX16" t="s">
        <v>1003</v>
      </c>
      <c r="ALY16" t="s">
        <v>1004</v>
      </c>
      <c r="ALZ16" t="s">
        <v>1005</v>
      </c>
      <c r="AMA16" t="s">
        <v>1006</v>
      </c>
      <c r="AMB16" t="s">
        <v>1007</v>
      </c>
      <c r="AMC16" t="s">
        <v>1008</v>
      </c>
      <c r="AMD16" t="s">
        <v>1009</v>
      </c>
      <c r="AME16" t="s">
        <v>1010</v>
      </c>
      <c r="AMF16" t="s">
        <v>1011</v>
      </c>
      <c r="AMG16" t="s">
        <v>1012</v>
      </c>
      <c r="AMH16" t="s">
        <v>1013</v>
      </c>
      <c r="AMI16" t="s">
        <v>1014</v>
      </c>
      <c r="AMK16" t="s">
        <v>1015</v>
      </c>
      <c r="AML16" t="s">
        <v>1016</v>
      </c>
      <c r="AMM16" t="s">
        <v>1017</v>
      </c>
      <c r="AMN16" t="s">
        <v>1018</v>
      </c>
      <c r="AMO16" t="s">
        <v>1019</v>
      </c>
      <c r="AMP16" t="s">
        <v>1020</v>
      </c>
      <c r="AMQ16" t="s">
        <v>1021</v>
      </c>
      <c r="AMR16" t="s">
        <v>1022</v>
      </c>
      <c r="AMS16" t="s">
        <v>1023</v>
      </c>
      <c r="AMT16" t="s">
        <v>1024</v>
      </c>
      <c r="AMU16" t="s">
        <v>1025</v>
      </c>
      <c r="AMV16" t="s">
        <v>1026</v>
      </c>
      <c r="AMW16" t="s">
        <v>1027</v>
      </c>
      <c r="AMX16" t="s">
        <v>1028</v>
      </c>
      <c r="AMY16" t="s">
        <v>1029</v>
      </c>
      <c r="AMZ16" t="s">
        <v>1030</v>
      </c>
      <c r="ANA16" t="s">
        <v>1031</v>
      </c>
      <c r="ANB16" t="s">
        <v>1032</v>
      </c>
      <c r="ANC16" t="s">
        <v>1033</v>
      </c>
      <c r="AND16" t="s">
        <v>1034</v>
      </c>
      <c r="ANE16" t="s">
        <v>1035</v>
      </c>
      <c r="ANF16" t="s">
        <v>1036</v>
      </c>
      <c r="ANG16" t="s">
        <v>1037</v>
      </c>
      <c r="ANH16" t="s">
        <v>1038</v>
      </c>
      <c r="ANI16" t="s">
        <v>1039</v>
      </c>
      <c r="ANJ16" t="s">
        <v>1040</v>
      </c>
      <c r="ANK16" t="s">
        <v>1041</v>
      </c>
      <c r="ANL16" t="s">
        <v>1042</v>
      </c>
      <c r="ANM16" t="s">
        <v>1043</v>
      </c>
      <c r="ANN16" t="s">
        <v>1044</v>
      </c>
      <c r="ANO16" t="s">
        <v>1045</v>
      </c>
      <c r="ANP16" t="s">
        <v>1046</v>
      </c>
      <c r="ANQ16" t="s">
        <v>1047</v>
      </c>
      <c r="ANR16" t="s">
        <v>1048</v>
      </c>
      <c r="ANS16" t="s">
        <v>1049</v>
      </c>
      <c r="ANT16" t="s">
        <v>1050</v>
      </c>
      <c r="ANU16" t="s">
        <v>1051</v>
      </c>
      <c r="ANV16" t="s">
        <v>1052</v>
      </c>
      <c r="ANW16" t="s">
        <v>1053</v>
      </c>
      <c r="ANX16" t="s">
        <v>1054</v>
      </c>
      <c r="ANY16" t="s">
        <v>1055</v>
      </c>
      <c r="ANZ16" t="s">
        <v>1056</v>
      </c>
      <c r="AOA16" t="s">
        <v>1057</v>
      </c>
      <c r="AOB16" t="s">
        <v>1058</v>
      </c>
      <c r="AOC16" t="s">
        <v>1059</v>
      </c>
      <c r="AOD16" t="s">
        <v>1060</v>
      </c>
      <c r="AOE16" t="s">
        <v>1061</v>
      </c>
    </row>
    <row r="17" spans="3:1023 1025:1071">
      <c r="C17" t="s">
        <v>1062</v>
      </c>
      <c r="D17" t="s">
        <v>39025</v>
      </c>
      <c r="F17" t="s">
        <v>1063</v>
      </c>
      <c r="G17" t="s">
        <v>1064</v>
      </c>
      <c r="H17" t="b">
        <v>1</v>
      </c>
      <c r="O17">
        <v>2</v>
      </c>
      <c r="P17" t="s">
        <v>1065</v>
      </c>
      <c r="Q17" t="s">
        <v>1065</v>
      </c>
      <c r="R17">
        <v>40000</v>
      </c>
      <c r="S17" t="s">
        <v>1065</v>
      </c>
      <c r="X17" t="s">
        <v>1066</v>
      </c>
      <c r="Z17" t="s">
        <v>1065</v>
      </c>
      <c r="AB17">
        <v>1</v>
      </c>
      <c r="AC17">
        <v>39750</v>
      </c>
      <c r="AD17">
        <v>250</v>
      </c>
      <c r="AS17">
        <v>60</v>
      </c>
      <c r="AT17">
        <v>340</v>
      </c>
      <c r="AU17">
        <v>0</v>
      </c>
      <c r="AV17">
        <v>0</v>
      </c>
      <c r="AZ17" t="b">
        <v>1</v>
      </c>
      <c r="BB17" t="b">
        <v>1</v>
      </c>
      <c r="BP17" t="s">
        <v>1065</v>
      </c>
      <c r="BQ17" t="s">
        <v>1067</v>
      </c>
      <c r="BR17" t="s">
        <v>1066</v>
      </c>
      <c r="BT17">
        <v>2000</v>
      </c>
      <c r="BU17">
        <v>0</v>
      </c>
      <c r="BV17" t="b">
        <v>1</v>
      </c>
      <c r="BY17" t="b">
        <v>1</v>
      </c>
      <c r="CO17">
        <v>1250</v>
      </c>
      <c r="CR17">
        <v>40500</v>
      </c>
      <c r="DG17" t="s">
        <v>1065</v>
      </c>
      <c r="DH17" t="b">
        <v>1</v>
      </c>
      <c r="DI17" t="b">
        <v>1</v>
      </c>
      <c r="DP17" t="b">
        <v>1</v>
      </c>
      <c r="DQ17" t="b">
        <v>1</v>
      </c>
      <c r="DV17" t="s">
        <v>1065</v>
      </c>
      <c r="EB17" t="b">
        <v>1</v>
      </c>
      <c r="EP17" t="s">
        <v>1066</v>
      </c>
      <c r="ER17" t="s">
        <v>1066</v>
      </c>
      <c r="ET17" t="s">
        <v>1066</v>
      </c>
      <c r="FR17" t="s">
        <v>1066</v>
      </c>
      <c r="GN17" t="s">
        <v>1066</v>
      </c>
      <c r="HA17" t="s">
        <v>1066</v>
      </c>
      <c r="HD17" t="s">
        <v>1066</v>
      </c>
      <c r="HG17" t="s">
        <v>1066</v>
      </c>
      <c r="HI17" t="s">
        <v>1066</v>
      </c>
      <c r="HK17" t="s">
        <v>1068</v>
      </c>
      <c r="HL17" t="s">
        <v>1066</v>
      </c>
      <c r="HM17" t="s">
        <v>1066</v>
      </c>
      <c r="HN17" t="s">
        <v>1066</v>
      </c>
      <c r="HO17" t="b">
        <v>1</v>
      </c>
      <c r="HS17" t="s">
        <v>1069</v>
      </c>
      <c r="HT17" t="s">
        <v>1070</v>
      </c>
      <c r="HU17" t="s">
        <v>1071</v>
      </c>
      <c r="HV17" t="s">
        <v>1072</v>
      </c>
      <c r="HW17" t="s">
        <v>1073</v>
      </c>
      <c r="HX17" t="b">
        <v>1</v>
      </c>
      <c r="IH17">
        <v>999</v>
      </c>
      <c r="AHT17" t="s">
        <v>1074</v>
      </c>
      <c r="AHU17" t="s">
        <v>1075</v>
      </c>
      <c r="AHV17" t="b">
        <v>1</v>
      </c>
      <c r="AIC17" t="s">
        <v>1065</v>
      </c>
      <c r="AID17" t="s">
        <v>1065</v>
      </c>
      <c r="AIE17">
        <v>38300</v>
      </c>
      <c r="AIF17" t="s">
        <v>1065</v>
      </c>
      <c r="AIK17" t="s">
        <v>1066</v>
      </c>
      <c r="AIM17" t="s">
        <v>1065</v>
      </c>
      <c r="AIO17" t="s">
        <v>1066</v>
      </c>
      <c r="AJK17" t="s">
        <v>1066</v>
      </c>
      <c r="AJM17" t="s">
        <v>1066</v>
      </c>
      <c r="AKK17" t="s">
        <v>1066</v>
      </c>
      <c r="ALG17" t="s">
        <v>1066</v>
      </c>
      <c r="ALT17" t="s">
        <v>1066</v>
      </c>
      <c r="ALW17" t="s">
        <v>1066</v>
      </c>
      <c r="ALZ17" t="s">
        <v>1066</v>
      </c>
      <c r="AMC17" t="s">
        <v>1066</v>
      </c>
      <c r="AME17" t="s">
        <v>1066</v>
      </c>
      <c r="AMG17" t="s">
        <v>1071</v>
      </c>
      <c r="AMH17" t="s">
        <v>1076</v>
      </c>
      <c r="AMI17" t="s">
        <v>1077</v>
      </c>
      <c r="AMK17" t="s">
        <v>1078</v>
      </c>
      <c r="AML17" t="s">
        <v>1079</v>
      </c>
      <c r="AMM17" t="s">
        <v>1065</v>
      </c>
      <c r="AMN17">
        <v>7000</v>
      </c>
      <c r="AMO17" t="s">
        <v>1066</v>
      </c>
      <c r="AMY17" t="s">
        <v>1066</v>
      </c>
      <c r="ANW17" t="s">
        <v>1066</v>
      </c>
      <c r="ANZ17" t="s">
        <v>1066</v>
      </c>
      <c r="AOC17" t="s">
        <v>1066</v>
      </c>
      <c r="AOE17" t="s">
        <v>1065</v>
      </c>
    </row>
    <row r="18" spans="3:1023 1025:1071">
      <c r="C18" t="s">
        <v>1080</v>
      </c>
      <c r="D18" t="s">
        <v>39025</v>
      </c>
      <c r="F18" t="s">
        <v>1081</v>
      </c>
      <c r="G18" t="s">
        <v>1082</v>
      </c>
      <c r="H18" t="b">
        <v>1</v>
      </c>
      <c r="O18">
        <v>1</v>
      </c>
      <c r="P18" t="s">
        <v>1065</v>
      </c>
      <c r="Q18" t="s">
        <v>1065</v>
      </c>
      <c r="R18">
        <v>40000</v>
      </c>
      <c r="S18" t="s">
        <v>1065</v>
      </c>
      <c r="X18" t="s">
        <v>1066</v>
      </c>
      <c r="Z18" t="s">
        <v>1065</v>
      </c>
      <c r="AB18">
        <v>1</v>
      </c>
      <c r="AC18">
        <v>39700</v>
      </c>
      <c r="AD18">
        <v>999</v>
      </c>
      <c r="AS18">
        <v>90</v>
      </c>
      <c r="AU18">
        <v>0</v>
      </c>
      <c r="AW18" t="b">
        <v>1</v>
      </c>
      <c r="AZ18" t="b">
        <v>1</v>
      </c>
      <c r="BB18" t="b">
        <v>1</v>
      </c>
      <c r="BE18" t="b">
        <v>1</v>
      </c>
      <c r="BP18" t="s">
        <v>1065</v>
      </c>
      <c r="BQ18" t="s">
        <v>1083</v>
      </c>
      <c r="BR18" t="s">
        <v>1066</v>
      </c>
      <c r="BT18">
        <v>0</v>
      </c>
      <c r="BU18">
        <v>0</v>
      </c>
      <c r="BV18" t="b">
        <v>1</v>
      </c>
      <c r="CA18" t="b">
        <v>1</v>
      </c>
      <c r="CO18">
        <v>4700</v>
      </c>
      <c r="CT18">
        <v>35000</v>
      </c>
      <c r="DG18" t="s">
        <v>1065</v>
      </c>
      <c r="DH18" t="b">
        <v>1</v>
      </c>
      <c r="DP18" t="b">
        <v>1</v>
      </c>
      <c r="DV18" t="s">
        <v>1065</v>
      </c>
      <c r="DZ18" t="b">
        <v>1</v>
      </c>
      <c r="EP18" t="s">
        <v>1066</v>
      </c>
      <c r="ER18" t="s">
        <v>1066</v>
      </c>
      <c r="ET18" t="s">
        <v>1066</v>
      </c>
      <c r="FR18" t="s">
        <v>1066</v>
      </c>
      <c r="GN18" t="s">
        <v>1066</v>
      </c>
      <c r="HA18" t="s">
        <v>1066</v>
      </c>
      <c r="HD18" t="s">
        <v>1066</v>
      </c>
      <c r="HG18" t="s">
        <v>1066</v>
      </c>
      <c r="HI18" t="s">
        <v>1066</v>
      </c>
      <c r="HK18" t="s">
        <v>1068</v>
      </c>
      <c r="HL18" t="s">
        <v>1065</v>
      </c>
      <c r="HM18" t="s">
        <v>1066</v>
      </c>
      <c r="HN18" t="s">
        <v>1066</v>
      </c>
      <c r="HQ18" t="b">
        <v>1</v>
      </c>
      <c r="HS18" t="s">
        <v>1069</v>
      </c>
      <c r="HT18" t="s">
        <v>1084</v>
      </c>
      <c r="HU18" t="s">
        <v>1071</v>
      </c>
      <c r="HV18" t="s">
        <v>1085</v>
      </c>
      <c r="HW18" t="s">
        <v>1086</v>
      </c>
      <c r="IB18" t="b">
        <v>1</v>
      </c>
      <c r="IH18" t="s">
        <v>1087</v>
      </c>
      <c r="AHT18" t="s">
        <v>1074</v>
      </c>
      <c r="AHU18" t="s">
        <v>1088</v>
      </c>
      <c r="AHV18" t="b">
        <v>1</v>
      </c>
      <c r="AIC18" t="s">
        <v>1065</v>
      </c>
      <c r="AID18" t="s">
        <v>1065</v>
      </c>
      <c r="AIE18">
        <v>38350</v>
      </c>
      <c r="AIF18" t="s">
        <v>1065</v>
      </c>
      <c r="AIK18" t="s">
        <v>1066</v>
      </c>
      <c r="AIM18" t="s">
        <v>1065</v>
      </c>
      <c r="AIO18" t="s">
        <v>1065</v>
      </c>
      <c r="AIS18" t="b">
        <v>1</v>
      </c>
      <c r="AJI18" t="s">
        <v>1066</v>
      </c>
      <c r="AJK18" t="s">
        <v>1066</v>
      </c>
      <c r="AJM18" t="s">
        <v>1066</v>
      </c>
      <c r="AKK18" t="s">
        <v>1066</v>
      </c>
      <c r="ALG18" t="s">
        <v>1066</v>
      </c>
      <c r="ALT18" t="s">
        <v>1066</v>
      </c>
      <c r="ALW18" t="s">
        <v>1066</v>
      </c>
      <c r="ALZ18" t="s">
        <v>1066</v>
      </c>
      <c r="AMC18" t="s">
        <v>1066</v>
      </c>
      <c r="AME18" t="s">
        <v>1066</v>
      </c>
      <c r="AMG18" t="s">
        <v>1071</v>
      </c>
      <c r="AMH18" t="s">
        <v>1089</v>
      </c>
      <c r="AMI18" t="s">
        <v>1090</v>
      </c>
      <c r="AMK18" t="s">
        <v>1091</v>
      </c>
      <c r="AML18" t="s">
        <v>1092</v>
      </c>
      <c r="AMM18" t="s">
        <v>1065</v>
      </c>
      <c r="AMN18">
        <v>6918</v>
      </c>
      <c r="AMO18" t="s">
        <v>1066</v>
      </c>
      <c r="AMY18" t="s">
        <v>1066</v>
      </c>
      <c r="ANW18" t="s">
        <v>1066</v>
      </c>
      <c r="ANZ18" t="s">
        <v>1066</v>
      </c>
      <c r="AOC18" t="s">
        <v>1066</v>
      </c>
      <c r="AOE18" t="s">
        <v>1065</v>
      </c>
    </row>
    <row r="19" spans="3:1023 1025:1071">
      <c r="C19" t="s">
        <v>1093</v>
      </c>
      <c r="D19" t="s">
        <v>39025</v>
      </c>
      <c r="F19" t="s">
        <v>1081</v>
      </c>
      <c r="G19" t="s">
        <v>1094</v>
      </c>
      <c r="H19" t="b">
        <v>1</v>
      </c>
      <c r="O19">
        <v>1</v>
      </c>
      <c r="P19" t="s">
        <v>1065</v>
      </c>
      <c r="Q19" t="s">
        <v>1065</v>
      </c>
      <c r="R19">
        <v>40000</v>
      </c>
      <c r="S19" t="s">
        <v>1065</v>
      </c>
      <c r="X19" t="s">
        <v>1066</v>
      </c>
      <c r="Z19" t="s">
        <v>1065</v>
      </c>
      <c r="AB19">
        <v>1</v>
      </c>
      <c r="AC19">
        <v>39700</v>
      </c>
      <c r="AD19">
        <v>250</v>
      </c>
      <c r="AS19">
        <v>45</v>
      </c>
      <c r="AU19">
        <v>0</v>
      </c>
      <c r="AW19" t="b">
        <v>1</v>
      </c>
      <c r="AZ19" t="b">
        <v>1</v>
      </c>
      <c r="BB19" t="b">
        <v>1</v>
      </c>
      <c r="BE19" t="b">
        <v>1</v>
      </c>
      <c r="BP19" t="s">
        <v>1065</v>
      </c>
      <c r="BQ19" t="s">
        <v>1095</v>
      </c>
      <c r="BR19" t="s">
        <v>1066</v>
      </c>
      <c r="BT19">
        <v>0</v>
      </c>
      <c r="BU19">
        <v>0</v>
      </c>
      <c r="BV19" t="b">
        <v>1</v>
      </c>
      <c r="BY19" t="b">
        <v>1</v>
      </c>
      <c r="CA19" t="b">
        <v>1</v>
      </c>
      <c r="CM19" t="b">
        <v>1</v>
      </c>
      <c r="CO19">
        <v>8000</v>
      </c>
      <c r="CR19">
        <v>6000</v>
      </c>
      <c r="CT19">
        <v>2000</v>
      </c>
      <c r="DF19">
        <v>22760</v>
      </c>
      <c r="DG19" t="s">
        <v>1065</v>
      </c>
      <c r="DH19" t="b">
        <v>1</v>
      </c>
      <c r="DI19" t="b">
        <v>1</v>
      </c>
      <c r="DP19" t="b">
        <v>1</v>
      </c>
      <c r="DQ19" t="b">
        <v>1</v>
      </c>
      <c r="DV19" t="s">
        <v>1066</v>
      </c>
      <c r="ER19" t="s">
        <v>1066</v>
      </c>
      <c r="ET19" t="s">
        <v>1066</v>
      </c>
      <c r="FR19" t="s">
        <v>1066</v>
      </c>
      <c r="GN19" t="s">
        <v>1066</v>
      </c>
      <c r="HA19" t="s">
        <v>1066</v>
      </c>
      <c r="HD19" t="s">
        <v>1066</v>
      </c>
      <c r="HG19" t="s">
        <v>1066</v>
      </c>
      <c r="HI19" t="s">
        <v>1066</v>
      </c>
      <c r="HK19" t="s">
        <v>1068</v>
      </c>
      <c r="HL19" t="s">
        <v>1066</v>
      </c>
      <c r="HM19" t="s">
        <v>1066</v>
      </c>
      <c r="HN19" t="s">
        <v>1066</v>
      </c>
      <c r="HQ19" t="b">
        <v>1</v>
      </c>
      <c r="HS19" t="s">
        <v>1069</v>
      </c>
      <c r="HT19" t="s">
        <v>1096</v>
      </c>
      <c r="HU19" t="s">
        <v>1071</v>
      </c>
      <c r="HV19" t="s">
        <v>1097</v>
      </c>
      <c r="HW19" t="s">
        <v>1098</v>
      </c>
      <c r="IB19" t="b">
        <v>1</v>
      </c>
      <c r="IH19" t="s">
        <v>1087</v>
      </c>
      <c r="AHT19" t="s">
        <v>1074</v>
      </c>
      <c r="AHU19" t="s">
        <v>1099</v>
      </c>
      <c r="AHV19" t="b">
        <v>1</v>
      </c>
      <c r="AIC19" t="s">
        <v>1065</v>
      </c>
      <c r="AID19" t="s">
        <v>1065</v>
      </c>
      <c r="AIE19">
        <v>38350</v>
      </c>
      <c r="AIF19" t="s">
        <v>1100</v>
      </c>
      <c r="AII19" t="s">
        <v>1101</v>
      </c>
      <c r="AIK19" t="s">
        <v>1066</v>
      </c>
      <c r="AIM19" t="s">
        <v>1065</v>
      </c>
      <c r="AIO19" t="s">
        <v>1065</v>
      </c>
      <c r="AIU19" t="b">
        <v>1</v>
      </c>
      <c r="AJI19" t="s">
        <v>1066</v>
      </c>
      <c r="AJK19" t="s">
        <v>1066</v>
      </c>
      <c r="AJM19" t="s">
        <v>1066</v>
      </c>
      <c r="AKK19" t="s">
        <v>1066</v>
      </c>
      <c r="ALG19" t="s">
        <v>1066</v>
      </c>
      <c r="ALT19" t="s">
        <v>1066</v>
      </c>
      <c r="ALW19" t="s">
        <v>1066</v>
      </c>
      <c r="ALZ19" t="s">
        <v>1066</v>
      </c>
      <c r="AMC19" t="s">
        <v>1066</v>
      </c>
      <c r="AME19" t="s">
        <v>1066</v>
      </c>
      <c r="AMG19" t="s">
        <v>1071</v>
      </c>
      <c r="AMH19" t="s">
        <v>1102</v>
      </c>
      <c r="AMI19" t="s">
        <v>1090</v>
      </c>
      <c r="AMK19" t="s">
        <v>1103</v>
      </c>
      <c r="AML19" t="s">
        <v>1104</v>
      </c>
      <c r="AMM19" t="s">
        <v>1065</v>
      </c>
      <c r="AMN19">
        <v>7000</v>
      </c>
      <c r="AMO19" t="s">
        <v>1066</v>
      </c>
      <c r="AMY19" t="s">
        <v>1066</v>
      </c>
      <c r="ANW19" t="s">
        <v>1065</v>
      </c>
      <c r="ANX19" t="s">
        <v>1105</v>
      </c>
      <c r="ANY19" t="s">
        <v>1066</v>
      </c>
      <c r="ANZ19" t="s">
        <v>1066</v>
      </c>
      <c r="AOC19" t="s">
        <v>1066</v>
      </c>
      <c r="AOE19" t="s">
        <v>1065</v>
      </c>
    </row>
    <row r="20" spans="3:1023 1025:1071">
      <c r="C20" t="s">
        <v>1106</v>
      </c>
      <c r="D20" t="s">
        <v>39025</v>
      </c>
      <c r="F20" t="s">
        <v>1107</v>
      </c>
      <c r="G20" t="s">
        <v>1108</v>
      </c>
      <c r="H20" t="b">
        <v>1</v>
      </c>
      <c r="O20">
        <v>1</v>
      </c>
      <c r="P20" t="s">
        <v>1065</v>
      </c>
      <c r="Q20" t="s">
        <v>1065</v>
      </c>
      <c r="R20">
        <v>40000</v>
      </c>
      <c r="S20" t="s">
        <v>1065</v>
      </c>
      <c r="X20" t="s">
        <v>1066</v>
      </c>
      <c r="Z20" t="s">
        <v>1065</v>
      </c>
      <c r="AB20">
        <v>1</v>
      </c>
      <c r="AC20">
        <v>39000</v>
      </c>
      <c r="AD20">
        <v>999</v>
      </c>
      <c r="AS20" t="s">
        <v>1109</v>
      </c>
      <c r="AT20">
        <v>600</v>
      </c>
      <c r="AU20">
        <v>0</v>
      </c>
      <c r="AV20">
        <v>0</v>
      </c>
      <c r="AZ20" t="b">
        <v>1</v>
      </c>
      <c r="BB20" t="b">
        <v>1</v>
      </c>
      <c r="BP20" t="s">
        <v>1065</v>
      </c>
      <c r="BQ20" t="s">
        <v>1110</v>
      </c>
      <c r="BR20" t="s">
        <v>1066</v>
      </c>
      <c r="BT20">
        <v>0</v>
      </c>
      <c r="BU20">
        <v>0</v>
      </c>
      <c r="BV20" t="b">
        <v>1</v>
      </c>
      <c r="BW20" t="b">
        <v>1</v>
      </c>
      <c r="BY20" t="b">
        <v>1</v>
      </c>
      <c r="CB20" t="b">
        <v>1</v>
      </c>
      <c r="CO20">
        <v>450</v>
      </c>
      <c r="CP20">
        <v>3000</v>
      </c>
      <c r="CR20">
        <v>34500</v>
      </c>
      <c r="CU20">
        <v>720</v>
      </c>
      <c r="DG20" t="s">
        <v>1065</v>
      </c>
      <c r="DH20" t="b">
        <v>1</v>
      </c>
      <c r="DP20" t="b">
        <v>1</v>
      </c>
      <c r="DQ20" t="b">
        <v>1</v>
      </c>
      <c r="DV20" t="s">
        <v>1065</v>
      </c>
      <c r="EB20" t="b">
        <v>1</v>
      </c>
      <c r="EP20" t="s">
        <v>1066</v>
      </c>
      <c r="ER20" t="s">
        <v>1066</v>
      </c>
      <c r="ET20" t="s">
        <v>1066</v>
      </c>
      <c r="FR20" t="s">
        <v>1066</v>
      </c>
      <c r="GN20" t="s">
        <v>1066</v>
      </c>
      <c r="HA20" t="s">
        <v>1066</v>
      </c>
      <c r="HD20" t="s">
        <v>1066</v>
      </c>
      <c r="HG20" t="s">
        <v>1066</v>
      </c>
      <c r="HI20" t="s">
        <v>1066</v>
      </c>
      <c r="HK20" t="s">
        <v>1068</v>
      </c>
      <c r="HL20" t="s">
        <v>1065</v>
      </c>
      <c r="HM20" t="s">
        <v>1066</v>
      </c>
      <c r="HN20" t="s">
        <v>1066</v>
      </c>
      <c r="HO20" t="b">
        <v>1</v>
      </c>
      <c r="HQ20" t="b">
        <v>1</v>
      </c>
      <c r="HS20" t="s">
        <v>1069</v>
      </c>
      <c r="HT20" t="s">
        <v>1111</v>
      </c>
      <c r="HU20" t="s">
        <v>1071</v>
      </c>
      <c r="HV20" t="s">
        <v>1112</v>
      </c>
      <c r="HW20" t="s">
        <v>1090</v>
      </c>
      <c r="HY20" t="b">
        <v>1</v>
      </c>
      <c r="IB20" t="b">
        <v>1</v>
      </c>
      <c r="IH20" t="s">
        <v>1090</v>
      </c>
      <c r="AHT20" t="s">
        <v>1074</v>
      </c>
      <c r="AHU20" t="s">
        <v>1113</v>
      </c>
      <c r="AHV20" t="b">
        <v>1</v>
      </c>
      <c r="AIC20" t="s">
        <v>1065</v>
      </c>
      <c r="AID20" t="s">
        <v>1065</v>
      </c>
      <c r="AIE20">
        <v>37750</v>
      </c>
      <c r="AIF20" t="s">
        <v>1100</v>
      </c>
      <c r="AII20" t="s">
        <v>1101</v>
      </c>
      <c r="AIK20" t="s">
        <v>1066</v>
      </c>
      <c r="AIM20" t="s">
        <v>1065</v>
      </c>
      <c r="AIO20" t="s">
        <v>1065</v>
      </c>
      <c r="AIS20" t="b">
        <v>1</v>
      </c>
      <c r="AJI20" t="s">
        <v>1066</v>
      </c>
      <c r="AJK20" t="s">
        <v>1066</v>
      </c>
      <c r="AJM20" t="s">
        <v>1066</v>
      </c>
      <c r="AKK20" t="s">
        <v>1066</v>
      </c>
      <c r="ALG20" t="s">
        <v>1066</v>
      </c>
      <c r="ALT20" t="s">
        <v>1066</v>
      </c>
      <c r="ALW20" t="s">
        <v>1066</v>
      </c>
      <c r="ALZ20" t="s">
        <v>1066</v>
      </c>
      <c r="AMC20" t="s">
        <v>1066</v>
      </c>
      <c r="AME20" t="s">
        <v>1066</v>
      </c>
      <c r="AMG20" t="s">
        <v>1071</v>
      </c>
      <c r="AMH20" t="s">
        <v>1114</v>
      </c>
      <c r="AMI20" t="s">
        <v>1090</v>
      </c>
      <c r="AMK20" t="s">
        <v>1091</v>
      </c>
      <c r="AML20" t="s">
        <v>1115</v>
      </c>
      <c r="AMM20" t="s">
        <v>1065</v>
      </c>
      <c r="AMN20">
        <v>6918</v>
      </c>
      <c r="AMO20" t="s">
        <v>1066</v>
      </c>
      <c r="AMY20" t="s">
        <v>1066</v>
      </c>
      <c r="ANW20" t="s">
        <v>1066</v>
      </c>
      <c r="ANZ20" t="s">
        <v>1066</v>
      </c>
      <c r="AOC20" t="s">
        <v>1066</v>
      </c>
      <c r="AOE20" t="s">
        <v>1065</v>
      </c>
    </row>
    <row r="21" spans="3:1023 1025:1071">
      <c r="C21" t="s">
        <v>1116</v>
      </c>
      <c r="D21" t="s">
        <v>39025</v>
      </c>
      <c r="F21" t="s">
        <v>1117</v>
      </c>
      <c r="G21" t="s">
        <v>1118</v>
      </c>
      <c r="O21">
        <v>2</v>
      </c>
      <c r="P21" t="s">
        <v>1065</v>
      </c>
      <c r="Q21" t="s">
        <v>1065</v>
      </c>
      <c r="R21">
        <v>39000</v>
      </c>
      <c r="S21" t="s">
        <v>1065</v>
      </c>
      <c r="X21" t="s">
        <v>1066</v>
      </c>
      <c r="Z21" t="s">
        <v>1065</v>
      </c>
      <c r="AB21">
        <v>4</v>
      </c>
      <c r="AC21">
        <v>19000</v>
      </c>
      <c r="AD21">
        <v>999</v>
      </c>
      <c r="AE21">
        <v>6000</v>
      </c>
      <c r="AF21">
        <v>82</v>
      </c>
      <c r="AG21">
        <v>4000</v>
      </c>
      <c r="AH21">
        <v>82</v>
      </c>
      <c r="AI21">
        <v>6000</v>
      </c>
      <c r="AZ21" t="b">
        <v>1</v>
      </c>
      <c r="BD21" t="b">
        <v>1</v>
      </c>
      <c r="BE21" t="b">
        <v>1</v>
      </c>
      <c r="BP21" t="s">
        <v>1065</v>
      </c>
      <c r="BQ21" t="s">
        <v>1119</v>
      </c>
      <c r="BR21" t="s">
        <v>1066</v>
      </c>
      <c r="BY21" t="b">
        <v>1</v>
      </c>
      <c r="CD21" t="b">
        <v>1</v>
      </c>
      <c r="CR21">
        <v>34000</v>
      </c>
      <c r="CW21">
        <v>5000</v>
      </c>
      <c r="DG21" t="s">
        <v>1065</v>
      </c>
      <c r="DH21" t="b">
        <v>1</v>
      </c>
      <c r="DI21" t="b">
        <v>1</v>
      </c>
      <c r="DP21" t="b">
        <v>1</v>
      </c>
      <c r="DV21" t="s">
        <v>1065</v>
      </c>
      <c r="EB21" t="b">
        <v>1</v>
      </c>
      <c r="EP21" t="s">
        <v>1066</v>
      </c>
      <c r="ER21" t="s">
        <v>1066</v>
      </c>
      <c r="ET21" t="s">
        <v>1066</v>
      </c>
      <c r="FR21" t="s">
        <v>1066</v>
      </c>
      <c r="GN21" t="s">
        <v>1066</v>
      </c>
      <c r="HA21" t="s">
        <v>1066</v>
      </c>
      <c r="HD21" t="s">
        <v>1066</v>
      </c>
      <c r="HG21" t="s">
        <v>1066</v>
      </c>
      <c r="HI21" t="s">
        <v>1066</v>
      </c>
      <c r="HK21" t="s">
        <v>1068</v>
      </c>
      <c r="HL21" t="s">
        <v>1065</v>
      </c>
      <c r="HM21" t="s">
        <v>1065</v>
      </c>
      <c r="HN21" t="s">
        <v>1066</v>
      </c>
      <c r="HQ21" t="b">
        <v>1</v>
      </c>
      <c r="HS21" t="s">
        <v>1069</v>
      </c>
      <c r="HT21" t="s">
        <v>1120</v>
      </c>
      <c r="HU21" t="s">
        <v>1071</v>
      </c>
      <c r="HV21" t="s">
        <v>1121</v>
      </c>
      <c r="HW21" t="s">
        <v>1122</v>
      </c>
      <c r="HZ21" t="b">
        <v>1</v>
      </c>
      <c r="AHT21" t="s">
        <v>1074</v>
      </c>
      <c r="AHU21" t="s">
        <v>1123</v>
      </c>
      <c r="AHV21" t="b">
        <v>1</v>
      </c>
      <c r="AIC21" t="s">
        <v>1065</v>
      </c>
      <c r="AID21" t="s">
        <v>1065</v>
      </c>
      <c r="AIE21">
        <v>40000</v>
      </c>
      <c r="AIF21" t="s">
        <v>1065</v>
      </c>
      <c r="AIK21" t="s">
        <v>1066</v>
      </c>
      <c r="AIM21" t="s">
        <v>1065</v>
      </c>
      <c r="AIO21" t="s">
        <v>1065</v>
      </c>
      <c r="AIS21" t="b">
        <v>1</v>
      </c>
      <c r="AJI21" t="s">
        <v>1066</v>
      </c>
      <c r="AJK21" t="s">
        <v>1066</v>
      </c>
      <c r="AJM21" t="s">
        <v>1066</v>
      </c>
      <c r="AKK21" t="s">
        <v>1066</v>
      </c>
      <c r="ALG21" t="s">
        <v>1066</v>
      </c>
      <c r="ALT21" t="s">
        <v>1066</v>
      </c>
      <c r="ALW21" t="s">
        <v>1065</v>
      </c>
      <c r="ALX21" t="s">
        <v>1124</v>
      </c>
      <c r="ALY21" t="s">
        <v>1066</v>
      </c>
      <c r="ALZ21" t="s">
        <v>1066</v>
      </c>
      <c r="AMC21" t="s">
        <v>1066</v>
      </c>
      <c r="AME21" t="s">
        <v>1066</v>
      </c>
      <c r="AMG21" t="s">
        <v>1071</v>
      </c>
      <c r="AMH21" t="s">
        <v>1125</v>
      </c>
      <c r="AMI21" t="s">
        <v>1090</v>
      </c>
      <c r="AMK21" t="s">
        <v>1091</v>
      </c>
      <c r="AML21" t="s">
        <v>1126</v>
      </c>
      <c r="AMM21" t="s">
        <v>1065</v>
      </c>
      <c r="AMN21">
        <v>6900</v>
      </c>
      <c r="AMO21" t="s">
        <v>1066</v>
      </c>
      <c r="AMY21" t="s">
        <v>1066</v>
      </c>
      <c r="ANW21" t="s">
        <v>1066</v>
      </c>
      <c r="ANZ21" t="s">
        <v>1066</v>
      </c>
      <c r="AOC21" t="s">
        <v>1066</v>
      </c>
      <c r="AOE21" t="s">
        <v>1065</v>
      </c>
    </row>
    <row r="22" spans="3:1023 1025:1071">
      <c r="C22" t="s">
        <v>1127</v>
      </c>
      <c r="D22" t="s">
        <v>39025</v>
      </c>
      <c r="F22" t="s">
        <v>1117</v>
      </c>
      <c r="G22" t="s">
        <v>1128</v>
      </c>
      <c r="O22">
        <v>1</v>
      </c>
      <c r="P22" t="s">
        <v>1065</v>
      </c>
      <c r="Q22" t="s">
        <v>1065</v>
      </c>
      <c r="R22">
        <v>39000</v>
      </c>
      <c r="S22" t="s">
        <v>1065</v>
      </c>
      <c r="X22" t="s">
        <v>1066</v>
      </c>
      <c r="Z22" t="s">
        <v>1065</v>
      </c>
      <c r="AB22">
        <v>1</v>
      </c>
      <c r="AC22">
        <v>39000</v>
      </c>
      <c r="AD22">
        <v>999</v>
      </c>
      <c r="AZ22" t="b">
        <v>1</v>
      </c>
      <c r="BB22" t="b">
        <v>1</v>
      </c>
      <c r="BE22" t="b">
        <v>1</v>
      </c>
      <c r="BP22" t="s">
        <v>1065</v>
      </c>
      <c r="BQ22" t="s">
        <v>1129</v>
      </c>
      <c r="BR22" t="s">
        <v>1066</v>
      </c>
      <c r="BV22" t="b">
        <v>1</v>
      </c>
      <c r="BY22" t="b">
        <v>1</v>
      </c>
      <c r="CO22">
        <v>1500</v>
      </c>
      <c r="CR22">
        <v>35000</v>
      </c>
      <c r="DG22" t="s">
        <v>1065</v>
      </c>
      <c r="DH22" t="b">
        <v>1</v>
      </c>
      <c r="DP22" t="b">
        <v>1</v>
      </c>
      <c r="DV22" t="s">
        <v>1066</v>
      </c>
      <c r="ER22" t="s">
        <v>1066</v>
      </c>
      <c r="ET22" t="s">
        <v>1066</v>
      </c>
      <c r="FR22" t="s">
        <v>1066</v>
      </c>
      <c r="GN22" t="s">
        <v>1066</v>
      </c>
      <c r="HA22" t="s">
        <v>1066</v>
      </c>
      <c r="HD22" t="s">
        <v>1066</v>
      </c>
      <c r="HG22" t="s">
        <v>1066</v>
      </c>
      <c r="HI22" t="s">
        <v>1066</v>
      </c>
      <c r="HK22" t="s">
        <v>1068</v>
      </c>
      <c r="HL22" t="s">
        <v>1065</v>
      </c>
      <c r="HM22" t="s">
        <v>1065</v>
      </c>
      <c r="HN22" t="s">
        <v>1066</v>
      </c>
      <c r="HQ22" t="b">
        <v>1</v>
      </c>
      <c r="HS22" t="s">
        <v>1069</v>
      </c>
      <c r="HT22" t="s">
        <v>1130</v>
      </c>
      <c r="HU22" t="s">
        <v>1071</v>
      </c>
      <c r="HV22" t="s">
        <v>1131</v>
      </c>
      <c r="HW22" t="s">
        <v>1132</v>
      </c>
      <c r="HY22" t="b">
        <v>1</v>
      </c>
      <c r="HZ22" t="b">
        <v>1</v>
      </c>
      <c r="ZS22" t="s">
        <v>1074</v>
      </c>
      <c r="ZT22" t="s">
        <v>1133</v>
      </c>
      <c r="ZU22" t="b">
        <v>1</v>
      </c>
      <c r="AAB22" t="s">
        <v>1065</v>
      </c>
      <c r="AAC22" t="s">
        <v>1065</v>
      </c>
      <c r="AAD22">
        <v>38300</v>
      </c>
      <c r="AAE22" t="s">
        <v>1065</v>
      </c>
      <c r="AAJ22" t="s">
        <v>1066</v>
      </c>
      <c r="AAL22" t="s">
        <v>1065</v>
      </c>
      <c r="AAN22">
        <v>90</v>
      </c>
      <c r="AAO22">
        <v>200</v>
      </c>
      <c r="AAP22">
        <v>0</v>
      </c>
      <c r="AAQ22">
        <v>999</v>
      </c>
      <c r="AAT22" t="b">
        <v>1</v>
      </c>
      <c r="AAU22" t="b">
        <v>1</v>
      </c>
      <c r="AAW22" t="b">
        <v>1</v>
      </c>
      <c r="ABK22">
        <v>0</v>
      </c>
      <c r="ABL22">
        <v>0</v>
      </c>
      <c r="ABM22" t="b">
        <v>1</v>
      </c>
      <c r="ABO22" t="b">
        <v>1</v>
      </c>
      <c r="ABP22" t="b">
        <v>1</v>
      </c>
      <c r="ABQ22" t="b">
        <v>1</v>
      </c>
      <c r="ABR22" t="b">
        <v>1</v>
      </c>
      <c r="ABU22" t="b">
        <v>1</v>
      </c>
      <c r="ACF22">
        <v>5000</v>
      </c>
      <c r="ACH22">
        <v>4000</v>
      </c>
      <c r="ACI22">
        <v>7900</v>
      </c>
      <c r="ACJ22">
        <v>5500</v>
      </c>
      <c r="ACK22">
        <v>14000</v>
      </c>
      <c r="ACN22">
        <v>2000</v>
      </c>
      <c r="ACX22" t="s">
        <v>1065</v>
      </c>
      <c r="ACY22" t="s">
        <v>1065</v>
      </c>
      <c r="ADC22" t="b">
        <v>1</v>
      </c>
      <c r="ADS22" t="s">
        <v>1066</v>
      </c>
      <c r="ADU22" t="s">
        <v>1066</v>
      </c>
      <c r="ADW22" t="s">
        <v>1066</v>
      </c>
      <c r="AEU22" t="s">
        <v>1066</v>
      </c>
      <c r="AFQ22" t="s">
        <v>1066</v>
      </c>
      <c r="AGD22" t="s">
        <v>1066</v>
      </c>
      <c r="AGG22" t="s">
        <v>1066</v>
      </c>
      <c r="AGJ22" t="s">
        <v>1066</v>
      </c>
      <c r="AGM22" t="s">
        <v>1066</v>
      </c>
      <c r="AGO22" t="s">
        <v>1066</v>
      </c>
      <c r="AGQ22" t="s">
        <v>1068</v>
      </c>
      <c r="AGR22" t="s">
        <v>1065</v>
      </c>
      <c r="AGS22" t="s">
        <v>1066</v>
      </c>
      <c r="AGT22" t="s">
        <v>1066</v>
      </c>
      <c r="AGW22" t="b">
        <v>1</v>
      </c>
      <c r="AGY22" t="s">
        <v>1134</v>
      </c>
      <c r="AGZ22" t="s">
        <v>1135</v>
      </c>
      <c r="AHA22" t="s">
        <v>1071</v>
      </c>
      <c r="AHB22" t="s">
        <v>1136</v>
      </c>
      <c r="AHC22" t="s">
        <v>1066</v>
      </c>
      <c r="AHE22" t="s">
        <v>1066</v>
      </c>
      <c r="AHG22" t="s">
        <v>1137</v>
      </c>
      <c r="AHI22" t="b">
        <v>1</v>
      </c>
      <c r="AHL22" t="b">
        <v>1</v>
      </c>
      <c r="AHR22" t="s">
        <v>1090</v>
      </c>
      <c r="AMK22" t="s">
        <v>1091</v>
      </c>
      <c r="AML22" t="s">
        <v>1138</v>
      </c>
      <c r="AMM22" t="s">
        <v>1065</v>
      </c>
      <c r="AMN22">
        <v>6918</v>
      </c>
      <c r="AMO22" t="s">
        <v>1066</v>
      </c>
      <c r="AMY22" t="s">
        <v>1066</v>
      </c>
      <c r="ANW22" t="s">
        <v>1066</v>
      </c>
      <c r="ANZ22" t="s">
        <v>1066</v>
      </c>
      <c r="AOC22" t="s">
        <v>1066</v>
      </c>
      <c r="AOE22" t="s">
        <v>1066</v>
      </c>
    </row>
    <row r="23" spans="3:1023 1025:1071">
      <c r="C23" t="s">
        <v>1139</v>
      </c>
      <c r="D23" t="s">
        <v>39025</v>
      </c>
      <c r="F23" t="s">
        <v>1081</v>
      </c>
      <c r="G23" t="s">
        <v>1140</v>
      </c>
      <c r="H23" t="b">
        <v>1</v>
      </c>
      <c r="O23">
        <v>1</v>
      </c>
      <c r="P23" t="s">
        <v>1065</v>
      </c>
      <c r="Q23" t="s">
        <v>1065</v>
      </c>
      <c r="R23">
        <v>40000</v>
      </c>
      <c r="S23" t="s">
        <v>1100</v>
      </c>
      <c r="V23" t="s">
        <v>1101</v>
      </c>
      <c r="X23" t="s">
        <v>1066</v>
      </c>
      <c r="Z23" t="s">
        <v>1065</v>
      </c>
      <c r="AB23">
        <v>1</v>
      </c>
      <c r="AC23">
        <v>39800</v>
      </c>
      <c r="AD23">
        <v>300</v>
      </c>
      <c r="AS23">
        <v>60</v>
      </c>
      <c r="AU23">
        <v>0</v>
      </c>
      <c r="AW23" t="b">
        <v>1</v>
      </c>
      <c r="AY23" t="b">
        <v>1</v>
      </c>
      <c r="AZ23" t="b">
        <v>1</v>
      </c>
      <c r="BB23" t="b">
        <v>1</v>
      </c>
      <c r="BE23" t="b">
        <v>1</v>
      </c>
      <c r="BP23" t="s">
        <v>1065</v>
      </c>
      <c r="BQ23" t="s">
        <v>1141</v>
      </c>
      <c r="BR23" t="s">
        <v>1065</v>
      </c>
      <c r="BS23" t="s">
        <v>1142</v>
      </c>
      <c r="BT23">
        <v>0</v>
      </c>
      <c r="BU23">
        <v>0</v>
      </c>
      <c r="BV23" t="b">
        <v>1</v>
      </c>
      <c r="BY23" t="b">
        <v>1</v>
      </c>
      <c r="CO23">
        <v>2000</v>
      </c>
      <c r="CR23">
        <v>37500</v>
      </c>
      <c r="DG23" t="s">
        <v>1065</v>
      </c>
      <c r="DH23" t="b">
        <v>1</v>
      </c>
      <c r="DI23" t="b">
        <v>1</v>
      </c>
      <c r="DP23" t="b">
        <v>1</v>
      </c>
      <c r="DQ23" t="b">
        <v>1</v>
      </c>
      <c r="DV23" t="s">
        <v>1065</v>
      </c>
      <c r="ED23" t="b">
        <v>1</v>
      </c>
      <c r="EP23" t="s">
        <v>1066</v>
      </c>
      <c r="ER23" t="s">
        <v>1066</v>
      </c>
      <c r="ET23" t="s">
        <v>1065</v>
      </c>
      <c r="EU23" t="s">
        <v>1143</v>
      </c>
      <c r="FF23" t="b">
        <v>1</v>
      </c>
      <c r="FJ23" t="b">
        <v>1</v>
      </c>
      <c r="FK23" t="s">
        <v>1144</v>
      </c>
      <c r="FL23" t="b">
        <v>1</v>
      </c>
      <c r="FR23" t="s">
        <v>1066</v>
      </c>
      <c r="GN23" t="s">
        <v>1066</v>
      </c>
      <c r="HA23" t="s">
        <v>1066</v>
      </c>
      <c r="HD23" t="s">
        <v>1066</v>
      </c>
      <c r="HG23" t="s">
        <v>1066</v>
      </c>
      <c r="HI23" t="s">
        <v>1066</v>
      </c>
      <c r="HK23" t="s">
        <v>1068</v>
      </c>
      <c r="HL23" t="s">
        <v>1065</v>
      </c>
      <c r="HM23" t="s">
        <v>1066</v>
      </c>
      <c r="HN23" t="s">
        <v>1066</v>
      </c>
      <c r="HO23" t="b">
        <v>1</v>
      </c>
      <c r="HQ23" t="b">
        <v>1</v>
      </c>
      <c r="HS23" t="s">
        <v>1069</v>
      </c>
      <c r="HT23" t="s">
        <v>1145</v>
      </c>
      <c r="HU23" t="s">
        <v>1071</v>
      </c>
      <c r="HV23" t="s">
        <v>1146</v>
      </c>
      <c r="HW23" t="s">
        <v>1147</v>
      </c>
      <c r="IB23" t="b">
        <v>1</v>
      </c>
      <c r="IH23" t="s">
        <v>1087</v>
      </c>
      <c r="AMK23" t="s">
        <v>1148</v>
      </c>
      <c r="AML23" t="s">
        <v>1149</v>
      </c>
      <c r="AMM23" t="s">
        <v>1065</v>
      </c>
      <c r="AMN23">
        <v>7000</v>
      </c>
      <c r="AMO23" t="s">
        <v>1066</v>
      </c>
      <c r="AMY23" t="s">
        <v>1066</v>
      </c>
      <c r="ANW23" t="s">
        <v>1066</v>
      </c>
      <c r="ANZ23" t="s">
        <v>1066</v>
      </c>
      <c r="AOC23" t="s">
        <v>1066</v>
      </c>
      <c r="AOE23" t="s">
        <v>1065</v>
      </c>
    </row>
    <row r="24" spans="3:1023 1025:1071">
      <c r="C24" t="s">
        <v>1150</v>
      </c>
      <c r="D24" t="s">
        <v>39025</v>
      </c>
      <c r="ZS24" t="s">
        <v>1151</v>
      </c>
      <c r="ZT24" t="s">
        <v>1152</v>
      </c>
      <c r="ZV24" t="b">
        <v>1</v>
      </c>
      <c r="AAB24" t="s">
        <v>1065</v>
      </c>
      <c r="AAC24" t="s">
        <v>1065</v>
      </c>
      <c r="AAD24">
        <v>40000</v>
      </c>
      <c r="AAE24" t="s">
        <v>1100</v>
      </c>
      <c r="AAH24" t="s">
        <v>1101</v>
      </c>
      <c r="AAJ24" t="s">
        <v>1066</v>
      </c>
      <c r="AAL24" t="s">
        <v>1065</v>
      </c>
      <c r="AAN24">
        <v>20</v>
      </c>
      <c r="AAO24">
        <v>880</v>
      </c>
      <c r="AAP24">
        <v>10</v>
      </c>
      <c r="AAQ24">
        <v>160</v>
      </c>
      <c r="AAT24" t="b">
        <v>1</v>
      </c>
      <c r="AAU24" t="b">
        <v>1</v>
      </c>
      <c r="AAW24" t="b">
        <v>1</v>
      </c>
      <c r="AAZ24" t="b">
        <v>1</v>
      </c>
      <c r="ABE24" t="b">
        <v>1</v>
      </c>
      <c r="ABK24">
        <v>30000</v>
      </c>
      <c r="ABL24">
        <v>0</v>
      </c>
      <c r="ABM24" t="b">
        <v>1</v>
      </c>
      <c r="ABO24" t="b">
        <v>1</v>
      </c>
      <c r="ABP24" t="b">
        <v>1</v>
      </c>
      <c r="ABU24" t="b">
        <v>1</v>
      </c>
      <c r="ACF24">
        <v>2800</v>
      </c>
      <c r="ACH24">
        <v>5000</v>
      </c>
      <c r="ACI24">
        <v>15000</v>
      </c>
      <c r="ACN24">
        <v>20000</v>
      </c>
      <c r="ACX24" t="s">
        <v>1065</v>
      </c>
      <c r="ACY24" t="s">
        <v>1065</v>
      </c>
      <c r="ADC24" t="b">
        <v>1</v>
      </c>
      <c r="ADE24" t="b">
        <v>1</v>
      </c>
      <c r="ADS24" t="s">
        <v>1066</v>
      </c>
      <c r="ADU24" t="s">
        <v>1066</v>
      </c>
      <c r="ADW24" t="s">
        <v>1065</v>
      </c>
      <c r="ADX24" t="s">
        <v>1153</v>
      </c>
      <c r="ADZ24" t="b">
        <v>1</v>
      </c>
      <c r="AEL24" t="b">
        <v>1</v>
      </c>
      <c r="AEQ24" t="b">
        <v>1</v>
      </c>
      <c r="AEU24" t="s">
        <v>1066</v>
      </c>
      <c r="AFQ24" t="s">
        <v>1066</v>
      </c>
      <c r="AGD24" t="s">
        <v>1066</v>
      </c>
      <c r="AGG24" t="s">
        <v>1066</v>
      </c>
      <c r="AGJ24" t="s">
        <v>1066</v>
      </c>
      <c r="AGM24" t="s">
        <v>1066</v>
      </c>
      <c r="AGO24" t="s">
        <v>1066</v>
      </c>
      <c r="AGQ24" t="s">
        <v>1068</v>
      </c>
      <c r="AGR24" t="s">
        <v>1065</v>
      </c>
      <c r="AGS24" t="s">
        <v>1066</v>
      </c>
      <c r="AGT24" t="s">
        <v>1065</v>
      </c>
      <c r="AGU24" t="b">
        <v>1</v>
      </c>
      <c r="AGY24" t="s">
        <v>1069</v>
      </c>
      <c r="AGZ24" t="s">
        <v>1154</v>
      </c>
      <c r="AHA24" t="s">
        <v>1071</v>
      </c>
      <c r="AHB24" t="s">
        <v>1155</v>
      </c>
      <c r="AHC24" t="s">
        <v>1066</v>
      </c>
      <c r="AHE24" t="s">
        <v>1066</v>
      </c>
      <c r="AHG24" t="s">
        <v>1156</v>
      </c>
      <c r="AHI24" t="b">
        <v>1</v>
      </c>
      <c r="AHR24" t="s">
        <v>1157</v>
      </c>
      <c r="AHT24" t="s">
        <v>1074</v>
      </c>
      <c r="AHU24" t="s">
        <v>1158</v>
      </c>
      <c r="AHV24" t="b">
        <v>1</v>
      </c>
      <c r="AIC24" t="s">
        <v>1065</v>
      </c>
      <c r="AID24" t="s">
        <v>1065</v>
      </c>
      <c r="AIE24">
        <v>38400</v>
      </c>
      <c r="AIF24" t="s">
        <v>1065</v>
      </c>
      <c r="AIK24" t="s">
        <v>1066</v>
      </c>
      <c r="AIM24" t="s">
        <v>1065</v>
      </c>
      <c r="AIO24" t="s">
        <v>1065</v>
      </c>
      <c r="AIR24" t="b">
        <v>1</v>
      </c>
      <c r="AJI24" t="s">
        <v>1066</v>
      </c>
      <c r="AJK24" t="s">
        <v>1066</v>
      </c>
      <c r="AJM24" t="s">
        <v>1066</v>
      </c>
      <c r="AKK24" t="s">
        <v>1066</v>
      </c>
      <c r="ALG24" t="s">
        <v>1066</v>
      </c>
      <c r="ALT24" t="s">
        <v>1066</v>
      </c>
      <c r="ALW24" t="s">
        <v>1066</v>
      </c>
      <c r="ALZ24" t="s">
        <v>1066</v>
      </c>
      <c r="AMC24" t="s">
        <v>1066</v>
      </c>
      <c r="AME24" t="s">
        <v>1066</v>
      </c>
      <c r="AMG24" t="s">
        <v>1071</v>
      </c>
      <c r="AMH24" t="s">
        <v>1159</v>
      </c>
      <c r="AMI24" t="s">
        <v>1090</v>
      </c>
      <c r="AMK24" t="s">
        <v>1078</v>
      </c>
      <c r="AML24" t="s">
        <v>1160</v>
      </c>
      <c r="AMM24" t="s">
        <v>1065</v>
      </c>
      <c r="AMN24">
        <v>7000</v>
      </c>
      <c r="AMO24" t="s">
        <v>1066</v>
      </c>
      <c r="AMY24" t="s">
        <v>1066</v>
      </c>
      <c r="ANW24" t="s">
        <v>1066</v>
      </c>
      <c r="ANZ24" t="s">
        <v>1066</v>
      </c>
      <c r="AOC24" t="s">
        <v>1066</v>
      </c>
      <c r="AOE24" t="s">
        <v>1065</v>
      </c>
    </row>
    <row r="25" spans="3:1023 1025:1071">
      <c r="C25" t="s">
        <v>1161</v>
      </c>
      <c r="D25" t="s">
        <v>39025</v>
      </c>
      <c r="AHT25" t="s">
        <v>1162</v>
      </c>
      <c r="AHU25" t="s">
        <v>1163</v>
      </c>
      <c r="AHV25" t="b">
        <v>1</v>
      </c>
      <c r="AIC25" t="s">
        <v>1065</v>
      </c>
      <c r="AID25" t="s">
        <v>1065</v>
      </c>
      <c r="AIE25">
        <v>39800</v>
      </c>
      <c r="AIF25" t="s">
        <v>1065</v>
      </c>
      <c r="AIK25" t="s">
        <v>1066</v>
      </c>
      <c r="AIM25" t="s">
        <v>1065</v>
      </c>
      <c r="AIO25" t="s">
        <v>1065</v>
      </c>
      <c r="AIS25" t="b">
        <v>1</v>
      </c>
      <c r="AJI25" t="s">
        <v>1066</v>
      </c>
      <c r="AJK25" t="s">
        <v>1066</v>
      </c>
      <c r="AJM25" t="s">
        <v>1066</v>
      </c>
      <c r="AKK25" t="s">
        <v>1066</v>
      </c>
      <c r="ALG25" t="s">
        <v>1066</v>
      </c>
      <c r="ALT25" t="s">
        <v>1066</v>
      </c>
      <c r="ALW25" t="s">
        <v>1066</v>
      </c>
      <c r="ALZ25" t="s">
        <v>1066</v>
      </c>
      <c r="AMC25" t="s">
        <v>1066</v>
      </c>
      <c r="AME25" t="s">
        <v>1066</v>
      </c>
      <c r="AMG25" t="s">
        <v>1071</v>
      </c>
      <c r="AMH25" t="s">
        <v>1164</v>
      </c>
      <c r="AMI25" t="s">
        <v>1090</v>
      </c>
      <c r="AMK25" t="s">
        <v>1091</v>
      </c>
      <c r="AML25" t="s">
        <v>1165</v>
      </c>
      <c r="AMM25" t="s">
        <v>1065</v>
      </c>
      <c r="AMN25">
        <v>6900</v>
      </c>
      <c r="AMO25" t="s">
        <v>1066</v>
      </c>
      <c r="AMY25" t="s">
        <v>1066</v>
      </c>
      <c r="ANW25" t="s">
        <v>1066</v>
      </c>
      <c r="ANZ25" t="s">
        <v>1066</v>
      </c>
      <c r="AOC25" t="s">
        <v>1066</v>
      </c>
      <c r="AOE25" t="s">
        <v>1065</v>
      </c>
    </row>
    <row r="26" spans="3:1023 1025:1071">
      <c r="C26" t="s">
        <v>1166</v>
      </c>
      <c r="D26" t="s">
        <v>39025</v>
      </c>
      <c r="F26" t="s">
        <v>1117</v>
      </c>
      <c r="G26" t="s">
        <v>1167</v>
      </c>
      <c r="O26">
        <v>1</v>
      </c>
      <c r="P26" t="s">
        <v>1065</v>
      </c>
      <c r="Q26" t="s">
        <v>1065</v>
      </c>
      <c r="R26">
        <v>38200</v>
      </c>
      <c r="S26" t="s">
        <v>1065</v>
      </c>
      <c r="X26" t="s">
        <v>1066</v>
      </c>
      <c r="Z26" t="s">
        <v>1065</v>
      </c>
      <c r="AB26">
        <v>2</v>
      </c>
      <c r="AC26">
        <v>10000</v>
      </c>
      <c r="AD26">
        <v>999</v>
      </c>
      <c r="AE26">
        <v>28000</v>
      </c>
      <c r="AF26">
        <v>999</v>
      </c>
      <c r="AZ26" t="b">
        <v>1</v>
      </c>
      <c r="BB26" t="b">
        <v>1</v>
      </c>
      <c r="BP26" t="s">
        <v>1065</v>
      </c>
      <c r="BQ26" t="s">
        <v>1168</v>
      </c>
      <c r="BR26" t="s">
        <v>1065</v>
      </c>
      <c r="BS26" t="s">
        <v>1169</v>
      </c>
      <c r="BV26" t="b">
        <v>1</v>
      </c>
      <c r="BY26" t="b">
        <v>1</v>
      </c>
      <c r="CE26" t="b">
        <v>1</v>
      </c>
      <c r="CH26" t="b">
        <v>1</v>
      </c>
      <c r="CI26" t="b">
        <v>1</v>
      </c>
      <c r="CJ26" t="b">
        <v>1</v>
      </c>
      <c r="CK26" t="b">
        <v>1</v>
      </c>
      <c r="CM26" t="b">
        <v>1</v>
      </c>
      <c r="CO26">
        <v>4500</v>
      </c>
      <c r="CR26">
        <v>18000</v>
      </c>
      <c r="CX26">
        <v>2500</v>
      </c>
      <c r="DA26">
        <v>1000</v>
      </c>
      <c r="DB26">
        <v>1000</v>
      </c>
      <c r="DC26">
        <v>3800</v>
      </c>
      <c r="DD26">
        <v>2000</v>
      </c>
      <c r="DF26">
        <v>2500</v>
      </c>
      <c r="DG26" t="s">
        <v>1170</v>
      </c>
      <c r="DH26" t="b">
        <v>1</v>
      </c>
      <c r="DP26" t="b">
        <v>1</v>
      </c>
      <c r="DV26" t="s">
        <v>1065</v>
      </c>
      <c r="EP26" t="s">
        <v>1066</v>
      </c>
      <c r="ER26" t="s">
        <v>1066</v>
      </c>
      <c r="ET26" t="s">
        <v>1066</v>
      </c>
      <c r="FR26" t="s">
        <v>1066</v>
      </c>
      <c r="GN26" t="s">
        <v>1066</v>
      </c>
      <c r="HA26" t="s">
        <v>1066</v>
      </c>
      <c r="HD26" t="s">
        <v>1066</v>
      </c>
      <c r="HG26" t="s">
        <v>1066</v>
      </c>
      <c r="HI26" t="s">
        <v>1066</v>
      </c>
      <c r="HK26" t="s">
        <v>1068</v>
      </c>
      <c r="HL26" t="s">
        <v>1065</v>
      </c>
      <c r="HM26" t="s">
        <v>1066</v>
      </c>
      <c r="HN26" t="s">
        <v>1066</v>
      </c>
      <c r="HQ26" t="b">
        <v>1</v>
      </c>
      <c r="HS26" t="s">
        <v>1069</v>
      </c>
      <c r="HT26" t="s">
        <v>1171</v>
      </c>
      <c r="HU26" t="s">
        <v>1071</v>
      </c>
      <c r="HV26" t="s">
        <v>1172</v>
      </c>
      <c r="HW26" t="s">
        <v>1173</v>
      </c>
      <c r="IB26" t="b">
        <v>1</v>
      </c>
      <c r="AHT26" t="s">
        <v>1074</v>
      </c>
      <c r="AHU26" t="s">
        <v>1174</v>
      </c>
      <c r="AHV26" t="b">
        <v>1</v>
      </c>
      <c r="AIC26" t="s">
        <v>1065</v>
      </c>
      <c r="AID26" t="s">
        <v>1065</v>
      </c>
      <c r="AIE26">
        <v>37000</v>
      </c>
      <c r="AIF26" t="s">
        <v>1065</v>
      </c>
      <c r="AIK26" t="s">
        <v>1066</v>
      </c>
      <c r="AIM26" t="s">
        <v>1065</v>
      </c>
      <c r="AIO26" t="s">
        <v>1065</v>
      </c>
      <c r="AIS26" t="b">
        <v>1</v>
      </c>
      <c r="AJI26" t="s">
        <v>1066</v>
      </c>
      <c r="AJK26" t="s">
        <v>1066</v>
      </c>
      <c r="AJM26" t="s">
        <v>1066</v>
      </c>
      <c r="AKK26" t="s">
        <v>1175</v>
      </c>
      <c r="ALG26" t="s">
        <v>1066</v>
      </c>
      <c r="ALT26" t="s">
        <v>1066</v>
      </c>
      <c r="ALW26" t="s">
        <v>1066</v>
      </c>
      <c r="ALZ26" t="s">
        <v>1066</v>
      </c>
      <c r="AMC26" t="s">
        <v>1066</v>
      </c>
      <c r="AME26" t="s">
        <v>1066</v>
      </c>
      <c r="AMG26" t="s">
        <v>1071</v>
      </c>
      <c r="AMH26" t="s">
        <v>1176</v>
      </c>
      <c r="AMI26" t="s">
        <v>1090</v>
      </c>
      <c r="AMK26" t="s">
        <v>1091</v>
      </c>
      <c r="AML26" t="s">
        <v>1177</v>
      </c>
      <c r="AMM26" t="s">
        <v>1065</v>
      </c>
      <c r="AMN26">
        <v>6317</v>
      </c>
      <c r="AMO26" t="s">
        <v>1066</v>
      </c>
      <c r="AMY26" t="s">
        <v>1065</v>
      </c>
      <c r="AMZ26" t="s">
        <v>1178</v>
      </c>
      <c r="ANB26" t="b">
        <v>1</v>
      </c>
      <c r="ANN26" t="b">
        <v>1</v>
      </c>
      <c r="ANQ26" t="b">
        <v>1</v>
      </c>
      <c r="ANW26" t="s">
        <v>1066</v>
      </c>
      <c r="ANZ26" t="s">
        <v>1066</v>
      </c>
      <c r="AOC26" t="s">
        <v>1066</v>
      </c>
      <c r="AOE26" t="s">
        <v>1065</v>
      </c>
    </row>
    <row r="27" spans="3:1023 1025:1071">
      <c r="C27" t="s">
        <v>1179</v>
      </c>
      <c r="D27" t="s">
        <v>39025</v>
      </c>
      <c r="F27" t="s">
        <v>1117</v>
      </c>
      <c r="G27" t="s">
        <v>1180</v>
      </c>
      <c r="O27">
        <v>1</v>
      </c>
      <c r="P27" t="s">
        <v>1065</v>
      </c>
      <c r="Q27" t="s">
        <v>1065</v>
      </c>
      <c r="R27">
        <v>39800</v>
      </c>
      <c r="S27" t="s">
        <v>1065</v>
      </c>
      <c r="X27" t="s">
        <v>1066</v>
      </c>
      <c r="Z27" t="s">
        <v>1065</v>
      </c>
      <c r="AB27">
        <v>3</v>
      </c>
      <c r="AC27">
        <v>10000</v>
      </c>
      <c r="AD27">
        <v>999</v>
      </c>
      <c r="AE27">
        <v>10000</v>
      </c>
      <c r="AF27">
        <v>999</v>
      </c>
      <c r="AG27">
        <v>19000</v>
      </c>
      <c r="AH27">
        <v>999</v>
      </c>
      <c r="AZ27" t="b">
        <v>1</v>
      </c>
      <c r="BB27" t="b">
        <v>1</v>
      </c>
      <c r="BE27" t="b">
        <v>1</v>
      </c>
      <c r="BP27" t="s">
        <v>1065</v>
      </c>
      <c r="BQ27" t="s">
        <v>1181</v>
      </c>
      <c r="BR27" t="s">
        <v>1066</v>
      </c>
      <c r="BV27" t="b">
        <v>1</v>
      </c>
      <c r="BY27" t="b">
        <v>1</v>
      </c>
      <c r="CE27" t="b">
        <v>1</v>
      </c>
      <c r="CO27">
        <v>1000</v>
      </c>
      <c r="CR27">
        <v>36000</v>
      </c>
      <c r="CX27">
        <v>4000</v>
      </c>
      <c r="DG27" t="s">
        <v>1170</v>
      </c>
      <c r="DH27" t="b">
        <v>1</v>
      </c>
      <c r="DI27" t="b">
        <v>1</v>
      </c>
      <c r="DQ27" t="b">
        <v>1</v>
      </c>
      <c r="DV27" t="s">
        <v>1065</v>
      </c>
      <c r="DZ27" t="b">
        <v>1</v>
      </c>
      <c r="EP27" t="s">
        <v>1066</v>
      </c>
      <c r="ER27" t="s">
        <v>1066</v>
      </c>
      <c r="ET27" t="s">
        <v>1066</v>
      </c>
      <c r="FR27" t="s">
        <v>1066</v>
      </c>
      <c r="GN27" t="s">
        <v>1066</v>
      </c>
      <c r="HA27" t="s">
        <v>1066</v>
      </c>
      <c r="HD27" t="s">
        <v>1066</v>
      </c>
      <c r="HG27" t="s">
        <v>1066</v>
      </c>
      <c r="HI27" t="s">
        <v>1066</v>
      </c>
      <c r="HK27" t="s">
        <v>1068</v>
      </c>
      <c r="HL27" t="s">
        <v>1065</v>
      </c>
      <c r="HM27" t="s">
        <v>1066</v>
      </c>
      <c r="HN27" t="s">
        <v>1066</v>
      </c>
      <c r="HO27" t="b">
        <v>1</v>
      </c>
      <c r="HS27" t="s">
        <v>1069</v>
      </c>
      <c r="HT27" t="s">
        <v>1182</v>
      </c>
      <c r="HU27" t="s">
        <v>1071</v>
      </c>
      <c r="HV27" t="s">
        <v>1183</v>
      </c>
      <c r="HW27" t="s">
        <v>1184</v>
      </c>
      <c r="IB27" t="b">
        <v>1</v>
      </c>
      <c r="ZS27" t="s">
        <v>1074</v>
      </c>
      <c r="ZT27" t="s">
        <v>1185</v>
      </c>
      <c r="ZU27" t="b">
        <v>1</v>
      </c>
      <c r="AAB27" t="s">
        <v>1065</v>
      </c>
      <c r="AAC27" t="s">
        <v>1065</v>
      </c>
      <c r="AAD27">
        <v>38300</v>
      </c>
      <c r="AAE27" t="s">
        <v>1065</v>
      </c>
      <c r="AAJ27" t="s">
        <v>1066</v>
      </c>
      <c r="AAL27" t="s">
        <v>1065</v>
      </c>
      <c r="AAN27">
        <v>25</v>
      </c>
      <c r="AAO27">
        <v>7000</v>
      </c>
      <c r="AAP27">
        <v>0</v>
      </c>
      <c r="AAQ27">
        <v>999</v>
      </c>
      <c r="AAR27" t="b">
        <v>1</v>
      </c>
      <c r="AAU27" t="b">
        <v>1</v>
      </c>
      <c r="AAW27" t="b">
        <v>1</v>
      </c>
      <c r="ABK27">
        <v>0</v>
      </c>
      <c r="ABL27">
        <v>700</v>
      </c>
      <c r="ABO27" t="b">
        <v>1</v>
      </c>
      <c r="ABP27" t="b">
        <v>1</v>
      </c>
      <c r="ABS27" t="b">
        <v>1</v>
      </c>
      <c r="ABV27" t="b">
        <v>1</v>
      </c>
      <c r="ACA27" t="b">
        <v>1</v>
      </c>
      <c r="ACH27">
        <v>3000</v>
      </c>
      <c r="ACI27">
        <v>17300</v>
      </c>
      <c r="ACL27">
        <v>300</v>
      </c>
      <c r="ACO27">
        <v>7000</v>
      </c>
      <c r="ACT27">
        <v>10000</v>
      </c>
      <c r="ACX27" t="s">
        <v>1065</v>
      </c>
      <c r="ACY27" t="s">
        <v>1065</v>
      </c>
      <c r="ADE27" t="b">
        <v>1</v>
      </c>
      <c r="ADS27" t="s">
        <v>1066</v>
      </c>
      <c r="ADU27" t="s">
        <v>1066</v>
      </c>
      <c r="ADW27" t="s">
        <v>1066</v>
      </c>
      <c r="AEU27" t="s">
        <v>1066</v>
      </c>
      <c r="AFQ27" t="s">
        <v>1066</v>
      </c>
      <c r="AGD27" t="s">
        <v>1066</v>
      </c>
      <c r="AGG27" t="s">
        <v>1066</v>
      </c>
      <c r="AGJ27" t="s">
        <v>1066</v>
      </c>
      <c r="AGM27" t="s">
        <v>1066</v>
      </c>
      <c r="AGO27" t="s">
        <v>1066</v>
      </c>
      <c r="AGQ27" t="s">
        <v>1068</v>
      </c>
      <c r="AGR27" t="s">
        <v>1066</v>
      </c>
      <c r="AGS27" t="s">
        <v>1066</v>
      </c>
      <c r="AGT27" t="s">
        <v>1066</v>
      </c>
      <c r="AGW27" t="b">
        <v>1</v>
      </c>
      <c r="AGY27" t="s">
        <v>1069</v>
      </c>
      <c r="AGZ27" t="s">
        <v>1186</v>
      </c>
      <c r="AHA27" t="s">
        <v>1071</v>
      </c>
      <c r="AHB27" t="s">
        <v>1187</v>
      </c>
      <c r="AHC27" t="s">
        <v>1066</v>
      </c>
      <c r="AHE27" t="s">
        <v>1066</v>
      </c>
      <c r="AHG27" t="s">
        <v>1188</v>
      </c>
      <c r="AHL27" t="b">
        <v>1</v>
      </c>
      <c r="AHR27" t="s">
        <v>1090</v>
      </c>
      <c r="AMK27" t="s">
        <v>1091</v>
      </c>
      <c r="AML27" t="s">
        <v>1189</v>
      </c>
      <c r="AMM27" t="s">
        <v>1065</v>
      </c>
      <c r="AMN27">
        <v>6918</v>
      </c>
      <c r="AMO27" t="s">
        <v>1066</v>
      </c>
      <c r="AMY27" t="s">
        <v>1066</v>
      </c>
      <c r="ANW27" t="s">
        <v>1066</v>
      </c>
      <c r="ANZ27" t="s">
        <v>1066</v>
      </c>
      <c r="AOC27" t="s">
        <v>1066</v>
      </c>
      <c r="AOE27" t="s">
        <v>1065</v>
      </c>
    </row>
    <row r="28" spans="3:1023 1025:1071">
      <c r="C28" t="s">
        <v>1190</v>
      </c>
      <c r="D28" t="s">
        <v>39025</v>
      </c>
      <c r="F28" t="s">
        <v>1117</v>
      </c>
      <c r="G28" t="s">
        <v>1191</v>
      </c>
      <c r="O28">
        <v>1</v>
      </c>
      <c r="P28" t="s">
        <v>1065</v>
      </c>
      <c r="Q28" t="s">
        <v>1065</v>
      </c>
      <c r="R28">
        <v>39720</v>
      </c>
      <c r="S28" t="s">
        <v>1065</v>
      </c>
      <c r="X28" t="s">
        <v>1066</v>
      </c>
      <c r="Z28" t="s">
        <v>1065</v>
      </c>
      <c r="AB28">
        <v>2</v>
      </c>
      <c r="AC28">
        <v>39000</v>
      </c>
      <c r="AD28">
        <v>999</v>
      </c>
      <c r="AE28">
        <v>600</v>
      </c>
      <c r="AF28">
        <v>27</v>
      </c>
      <c r="AZ28" t="b">
        <v>1</v>
      </c>
      <c r="BB28" t="b">
        <v>1</v>
      </c>
      <c r="BE28" t="b">
        <v>1</v>
      </c>
      <c r="BP28" t="s">
        <v>1065</v>
      </c>
      <c r="BQ28" t="s">
        <v>1192</v>
      </c>
      <c r="BR28" t="s">
        <v>1066</v>
      </c>
      <c r="BV28" t="b">
        <v>1</v>
      </c>
      <c r="CA28" t="b">
        <v>1</v>
      </c>
      <c r="CE28" t="b">
        <v>1</v>
      </c>
      <c r="CO28">
        <v>1000</v>
      </c>
      <c r="CT28">
        <v>13000</v>
      </c>
      <c r="CU28">
        <v>2500</v>
      </c>
      <c r="CX28">
        <v>16000</v>
      </c>
      <c r="DG28" t="s">
        <v>1065</v>
      </c>
      <c r="DH28" t="b">
        <v>1</v>
      </c>
      <c r="DI28" t="b">
        <v>1</v>
      </c>
      <c r="DJ28" t="b">
        <v>1</v>
      </c>
      <c r="DQ28" t="b">
        <v>1</v>
      </c>
      <c r="DV28" t="s">
        <v>1065</v>
      </c>
      <c r="DZ28" t="b">
        <v>1</v>
      </c>
      <c r="EP28" t="s">
        <v>1066</v>
      </c>
      <c r="ER28" t="s">
        <v>1066</v>
      </c>
      <c r="ET28" t="s">
        <v>1066</v>
      </c>
      <c r="FR28" t="s">
        <v>1066</v>
      </c>
      <c r="GN28" t="s">
        <v>1066</v>
      </c>
      <c r="HA28" t="s">
        <v>1066</v>
      </c>
      <c r="HD28" t="s">
        <v>1066</v>
      </c>
      <c r="HG28" t="s">
        <v>1066</v>
      </c>
      <c r="HI28" t="s">
        <v>1066</v>
      </c>
      <c r="HK28" t="s">
        <v>1068</v>
      </c>
      <c r="HL28" t="s">
        <v>1066</v>
      </c>
      <c r="HM28" t="s">
        <v>1066</v>
      </c>
      <c r="HN28" t="s">
        <v>1066</v>
      </c>
      <c r="HQ28" t="b">
        <v>1</v>
      </c>
      <c r="HS28" t="s">
        <v>1069</v>
      </c>
      <c r="HT28" t="s">
        <v>1193</v>
      </c>
      <c r="HU28" t="s">
        <v>1071</v>
      </c>
      <c r="HV28" t="s">
        <v>1194</v>
      </c>
      <c r="HW28" t="s">
        <v>1195</v>
      </c>
      <c r="IB28" t="b">
        <v>1</v>
      </c>
      <c r="AHT28" t="s">
        <v>1074</v>
      </c>
      <c r="AHU28" t="s">
        <v>1196</v>
      </c>
      <c r="AHV28" t="b">
        <v>1</v>
      </c>
      <c r="AIC28" t="s">
        <v>1065</v>
      </c>
      <c r="AID28" t="s">
        <v>1065</v>
      </c>
      <c r="AIE28">
        <v>38700</v>
      </c>
      <c r="AIF28" t="s">
        <v>1065</v>
      </c>
      <c r="AIK28" t="s">
        <v>1066</v>
      </c>
      <c r="AIM28" t="s">
        <v>1065</v>
      </c>
      <c r="AIO28" t="s">
        <v>1066</v>
      </c>
      <c r="AJK28" t="s">
        <v>1066</v>
      </c>
      <c r="AJM28" t="s">
        <v>1066</v>
      </c>
      <c r="AKK28" t="s">
        <v>1066</v>
      </c>
      <c r="ALG28" t="s">
        <v>1066</v>
      </c>
      <c r="ALT28" t="s">
        <v>1066</v>
      </c>
      <c r="ALW28" t="s">
        <v>1066</v>
      </c>
      <c r="ALZ28" t="s">
        <v>1066</v>
      </c>
      <c r="AMC28" t="s">
        <v>1066</v>
      </c>
      <c r="AME28" t="s">
        <v>1066</v>
      </c>
      <c r="AMG28" t="s">
        <v>1071</v>
      </c>
      <c r="AMH28" t="s">
        <v>1197</v>
      </c>
      <c r="AMI28" t="s">
        <v>1090</v>
      </c>
      <c r="AMK28" t="s">
        <v>1091</v>
      </c>
      <c r="AML28" t="s">
        <v>1198</v>
      </c>
      <c r="AMM28" t="s">
        <v>1065</v>
      </c>
      <c r="AMN28">
        <v>6918</v>
      </c>
      <c r="AMO28" t="s">
        <v>1066</v>
      </c>
      <c r="AMY28" t="s">
        <v>1066</v>
      </c>
      <c r="ANW28" t="s">
        <v>1066</v>
      </c>
      <c r="ANZ28" t="s">
        <v>1066</v>
      </c>
      <c r="AOC28" t="s">
        <v>1066</v>
      </c>
      <c r="AOE28" t="s">
        <v>1065</v>
      </c>
    </row>
    <row r="29" spans="3:1023 1025:1071">
      <c r="C29" t="s">
        <v>1199</v>
      </c>
      <c r="D29" t="s">
        <v>39025</v>
      </c>
      <c r="F29" t="s">
        <v>1117</v>
      </c>
      <c r="G29" t="s">
        <v>1200</v>
      </c>
      <c r="O29">
        <v>1</v>
      </c>
      <c r="P29" t="s">
        <v>1065</v>
      </c>
      <c r="Q29" t="s">
        <v>1065</v>
      </c>
      <c r="R29">
        <v>39800</v>
      </c>
      <c r="S29" t="s">
        <v>1065</v>
      </c>
      <c r="X29" t="s">
        <v>1066</v>
      </c>
      <c r="Z29" t="s">
        <v>1065</v>
      </c>
      <c r="AB29">
        <v>4</v>
      </c>
      <c r="AC29">
        <v>4000</v>
      </c>
      <c r="AD29">
        <v>999</v>
      </c>
      <c r="AE29">
        <v>7000</v>
      </c>
      <c r="AF29">
        <v>999</v>
      </c>
      <c r="AG29">
        <v>15000</v>
      </c>
      <c r="AH29">
        <v>999</v>
      </c>
      <c r="AI29">
        <v>8000</v>
      </c>
      <c r="AW29" t="b">
        <v>1</v>
      </c>
      <c r="AZ29" t="b">
        <v>1</v>
      </c>
      <c r="BB29" t="b">
        <v>1</v>
      </c>
      <c r="BF29" t="b">
        <v>1</v>
      </c>
      <c r="BP29" t="s">
        <v>1065</v>
      </c>
      <c r="BQ29" t="s">
        <v>1201</v>
      </c>
      <c r="BR29" t="s">
        <v>1066</v>
      </c>
      <c r="BY29" t="b">
        <v>1</v>
      </c>
      <c r="CD29" t="b">
        <v>1</v>
      </c>
      <c r="CE29" t="b">
        <v>1</v>
      </c>
      <c r="CR29">
        <v>30000</v>
      </c>
      <c r="CW29">
        <v>3800</v>
      </c>
      <c r="CX29">
        <v>5000</v>
      </c>
      <c r="DG29" t="s">
        <v>1065</v>
      </c>
      <c r="DH29" t="b">
        <v>1</v>
      </c>
      <c r="DI29" t="b">
        <v>1</v>
      </c>
      <c r="DP29" t="b">
        <v>1</v>
      </c>
      <c r="DQ29" t="b">
        <v>1</v>
      </c>
      <c r="DV29" t="s">
        <v>1065</v>
      </c>
      <c r="EG29" t="b">
        <v>1</v>
      </c>
      <c r="EP29" t="s">
        <v>1066</v>
      </c>
      <c r="ER29" t="s">
        <v>1066</v>
      </c>
      <c r="ET29" t="s">
        <v>1066</v>
      </c>
      <c r="FR29" t="s">
        <v>1066</v>
      </c>
      <c r="GN29" t="s">
        <v>1066</v>
      </c>
      <c r="HA29" t="s">
        <v>1066</v>
      </c>
      <c r="HD29" t="s">
        <v>1066</v>
      </c>
      <c r="HG29" t="s">
        <v>1066</v>
      </c>
      <c r="HI29" t="s">
        <v>1066</v>
      </c>
      <c r="HK29" t="s">
        <v>1068</v>
      </c>
      <c r="HL29" t="s">
        <v>1065</v>
      </c>
      <c r="HM29" t="s">
        <v>1202</v>
      </c>
      <c r="HN29" t="s">
        <v>1066</v>
      </c>
      <c r="HP29" t="b">
        <v>1</v>
      </c>
      <c r="HS29" t="s">
        <v>1069</v>
      </c>
      <c r="HT29" t="s">
        <v>1203</v>
      </c>
      <c r="HU29" t="s">
        <v>1071</v>
      </c>
      <c r="HV29" t="s">
        <v>1204</v>
      </c>
      <c r="HW29" t="s">
        <v>1205</v>
      </c>
      <c r="HY29" t="b">
        <v>1</v>
      </c>
      <c r="ZS29" t="s">
        <v>1074</v>
      </c>
      <c r="ZT29" t="s">
        <v>1206</v>
      </c>
      <c r="ZU29" t="b">
        <v>1</v>
      </c>
      <c r="AAB29" t="s">
        <v>1065</v>
      </c>
      <c r="AAC29" t="s">
        <v>1065</v>
      </c>
      <c r="AAD29">
        <v>38700</v>
      </c>
      <c r="AAE29" t="s">
        <v>1065</v>
      </c>
      <c r="AAJ29" t="s">
        <v>1066</v>
      </c>
      <c r="AAL29" t="s">
        <v>1065</v>
      </c>
      <c r="AAN29">
        <v>60</v>
      </c>
      <c r="AAO29">
        <v>8600</v>
      </c>
      <c r="AAP29">
        <v>38</v>
      </c>
      <c r="AAQ29">
        <v>7450</v>
      </c>
      <c r="AAT29" t="b">
        <v>1</v>
      </c>
      <c r="AAU29" t="b">
        <v>1</v>
      </c>
      <c r="AAW29" t="b">
        <v>1</v>
      </c>
      <c r="ABI29" t="b">
        <v>1</v>
      </c>
      <c r="ABJ29" t="s">
        <v>1207</v>
      </c>
      <c r="ABK29">
        <v>3000</v>
      </c>
      <c r="ABL29">
        <v>3000</v>
      </c>
      <c r="ABM29" t="b">
        <v>1</v>
      </c>
      <c r="ABN29" t="b">
        <v>1</v>
      </c>
      <c r="ABP29" t="b">
        <v>1</v>
      </c>
      <c r="ABR29" t="b">
        <v>1</v>
      </c>
      <c r="ACF29">
        <v>6000</v>
      </c>
      <c r="ACG29">
        <v>3200</v>
      </c>
      <c r="ACI29">
        <v>20000</v>
      </c>
      <c r="ACK29">
        <v>11000</v>
      </c>
      <c r="ACX29" t="s">
        <v>1065</v>
      </c>
      <c r="ACY29" t="s">
        <v>1066</v>
      </c>
      <c r="ADU29" t="s">
        <v>1066</v>
      </c>
      <c r="ADW29" t="s">
        <v>1065</v>
      </c>
      <c r="ADX29" t="s">
        <v>1208</v>
      </c>
      <c r="ADZ29" t="b">
        <v>1</v>
      </c>
      <c r="AEB29" t="b">
        <v>1</v>
      </c>
      <c r="AEL29" t="b">
        <v>1</v>
      </c>
      <c r="AEP29" t="b">
        <v>1</v>
      </c>
      <c r="AEQ29" t="b">
        <v>1</v>
      </c>
      <c r="AEU29" t="s">
        <v>1066</v>
      </c>
      <c r="AFQ29" t="s">
        <v>1066</v>
      </c>
      <c r="AGD29" t="s">
        <v>1202</v>
      </c>
      <c r="AGG29" t="s">
        <v>1066</v>
      </c>
      <c r="AGJ29" t="s">
        <v>1066</v>
      </c>
      <c r="AGM29" t="s">
        <v>1066</v>
      </c>
      <c r="AGO29" t="s">
        <v>1066</v>
      </c>
      <c r="AGQ29" t="s">
        <v>1068</v>
      </c>
      <c r="AGR29" t="s">
        <v>1065</v>
      </c>
      <c r="AGS29" t="s">
        <v>1066</v>
      </c>
      <c r="AGT29" t="s">
        <v>1066</v>
      </c>
      <c r="AGW29" t="b">
        <v>1</v>
      </c>
      <c r="AGY29" t="s">
        <v>1209</v>
      </c>
      <c r="AGZ29" t="s">
        <v>1210</v>
      </c>
      <c r="AHA29" t="s">
        <v>1071</v>
      </c>
      <c r="AHB29" t="s">
        <v>1211</v>
      </c>
      <c r="AHC29" t="s">
        <v>1066</v>
      </c>
      <c r="AHE29" t="s">
        <v>1065</v>
      </c>
      <c r="AHF29" t="s">
        <v>1212</v>
      </c>
      <c r="AHG29" t="s">
        <v>1213</v>
      </c>
      <c r="AHL29" t="b">
        <v>1</v>
      </c>
      <c r="AHR29" t="s">
        <v>1090</v>
      </c>
      <c r="AMK29" t="s">
        <v>1078</v>
      </c>
      <c r="AML29" t="s">
        <v>1214</v>
      </c>
      <c r="AMM29" t="s">
        <v>1065</v>
      </c>
      <c r="AMN29">
        <v>7000</v>
      </c>
      <c r="AMO29" t="s">
        <v>1066</v>
      </c>
      <c r="AMY29" t="s">
        <v>1066</v>
      </c>
      <c r="ANW29" t="s">
        <v>1066</v>
      </c>
      <c r="ANZ29" t="s">
        <v>1066</v>
      </c>
      <c r="AOC29" t="s">
        <v>1066</v>
      </c>
      <c r="AOE29" t="s">
        <v>1065</v>
      </c>
    </row>
    <row r="30" spans="3:1023 1025:1071">
      <c r="C30" t="s">
        <v>1215</v>
      </c>
      <c r="D30" t="s">
        <v>39025</v>
      </c>
      <c r="F30" t="s">
        <v>1117</v>
      </c>
      <c r="G30" t="s">
        <v>1216</v>
      </c>
      <c r="O30">
        <v>1</v>
      </c>
      <c r="P30" t="s">
        <v>1065</v>
      </c>
      <c r="Q30" t="s">
        <v>1065</v>
      </c>
      <c r="R30">
        <v>39750</v>
      </c>
      <c r="S30" t="s">
        <v>1065</v>
      </c>
      <c r="X30" t="s">
        <v>1066</v>
      </c>
      <c r="Z30" t="s">
        <v>1065</v>
      </c>
      <c r="AB30">
        <v>3</v>
      </c>
      <c r="AC30">
        <v>10000</v>
      </c>
      <c r="AD30">
        <v>999</v>
      </c>
      <c r="AE30">
        <v>15000</v>
      </c>
      <c r="AF30">
        <v>999</v>
      </c>
      <c r="AG30">
        <v>12500</v>
      </c>
      <c r="AH30">
        <v>999</v>
      </c>
      <c r="AZ30" t="b">
        <v>1</v>
      </c>
      <c r="BB30" t="b">
        <v>1</v>
      </c>
      <c r="BJ30" t="b">
        <v>1</v>
      </c>
      <c r="BP30" t="s">
        <v>1065</v>
      </c>
      <c r="BQ30" t="s">
        <v>1217</v>
      </c>
      <c r="BR30" t="s">
        <v>1065</v>
      </c>
      <c r="BS30" t="s">
        <v>1218</v>
      </c>
      <c r="BV30" t="b">
        <v>1</v>
      </c>
      <c r="BY30" t="b">
        <v>1</v>
      </c>
      <c r="CH30" t="b">
        <v>1</v>
      </c>
      <c r="CO30">
        <v>8000</v>
      </c>
      <c r="CR30">
        <v>27500</v>
      </c>
      <c r="DA30">
        <v>4000</v>
      </c>
      <c r="DG30" t="s">
        <v>1065</v>
      </c>
      <c r="DH30" t="b">
        <v>1</v>
      </c>
      <c r="DK30" t="b">
        <v>1</v>
      </c>
      <c r="DS30" t="b">
        <v>1</v>
      </c>
      <c r="DV30" t="s">
        <v>1065</v>
      </c>
      <c r="EB30" t="b">
        <v>1</v>
      </c>
      <c r="EP30" t="s">
        <v>1066</v>
      </c>
      <c r="ER30" t="s">
        <v>1066</v>
      </c>
      <c r="ET30" t="s">
        <v>1065</v>
      </c>
      <c r="EU30" t="s">
        <v>1219</v>
      </c>
      <c r="EY30" t="b">
        <v>1</v>
      </c>
      <c r="FI30" t="b">
        <v>1</v>
      </c>
      <c r="FL30" t="b">
        <v>1</v>
      </c>
      <c r="FR30" t="s">
        <v>1066</v>
      </c>
      <c r="GN30" t="s">
        <v>1066</v>
      </c>
      <c r="HA30" t="s">
        <v>1066</v>
      </c>
      <c r="HD30" t="s">
        <v>1066</v>
      </c>
      <c r="HG30" t="s">
        <v>1066</v>
      </c>
      <c r="HI30" t="s">
        <v>1066</v>
      </c>
      <c r="HK30" t="s">
        <v>1068</v>
      </c>
      <c r="HL30" t="s">
        <v>1065</v>
      </c>
      <c r="HM30" t="s">
        <v>1066</v>
      </c>
      <c r="HN30" t="s">
        <v>1066</v>
      </c>
      <c r="HQ30" t="b">
        <v>1</v>
      </c>
      <c r="HS30" t="s">
        <v>1069</v>
      </c>
      <c r="HT30" t="s">
        <v>1220</v>
      </c>
      <c r="HU30" t="s">
        <v>1071</v>
      </c>
      <c r="HV30" t="s">
        <v>1221</v>
      </c>
      <c r="HW30" t="s">
        <v>1222</v>
      </c>
      <c r="IB30" t="b">
        <v>1</v>
      </c>
      <c r="AHT30" t="s">
        <v>1151</v>
      </c>
      <c r="AHU30" t="s">
        <v>1223</v>
      </c>
      <c r="AHV30" t="b">
        <v>1</v>
      </c>
      <c r="AIA30" t="b">
        <v>1</v>
      </c>
      <c r="AIC30" t="s">
        <v>1065</v>
      </c>
      <c r="AID30" t="s">
        <v>1065</v>
      </c>
      <c r="AIE30" t="s">
        <v>1224</v>
      </c>
      <c r="AIF30" t="s">
        <v>1100</v>
      </c>
      <c r="AII30" t="s">
        <v>1225</v>
      </c>
      <c r="AIK30" t="s">
        <v>1066</v>
      </c>
      <c r="AIM30" t="s">
        <v>1065</v>
      </c>
      <c r="AIO30" t="s">
        <v>1065</v>
      </c>
      <c r="AIS30" t="b">
        <v>1</v>
      </c>
      <c r="AJI30" t="s">
        <v>1066</v>
      </c>
      <c r="AJK30" t="s">
        <v>1066</v>
      </c>
      <c r="AJM30" t="s">
        <v>1066</v>
      </c>
      <c r="AKK30" t="s">
        <v>1066</v>
      </c>
      <c r="ALG30" t="s">
        <v>1066</v>
      </c>
      <c r="ALT30" t="s">
        <v>1066</v>
      </c>
      <c r="ALW30" t="s">
        <v>1066</v>
      </c>
      <c r="ALZ30" t="s">
        <v>1066</v>
      </c>
      <c r="AMC30" t="s">
        <v>1066</v>
      </c>
      <c r="AME30" t="s">
        <v>1066</v>
      </c>
      <c r="AMG30" t="s">
        <v>1071</v>
      </c>
      <c r="AMH30" t="s">
        <v>1226</v>
      </c>
      <c r="AMI30" t="s">
        <v>1157</v>
      </c>
      <c r="AMK30" t="s">
        <v>1103</v>
      </c>
      <c r="AML30" t="s">
        <v>1227</v>
      </c>
      <c r="AMM30" t="s">
        <v>1065</v>
      </c>
      <c r="AMN30">
        <v>7000</v>
      </c>
      <c r="AMO30" t="s">
        <v>1066</v>
      </c>
      <c r="AMY30" t="s">
        <v>1066</v>
      </c>
      <c r="ANW30" t="s">
        <v>1066</v>
      </c>
      <c r="ANZ30" t="s">
        <v>1066</v>
      </c>
      <c r="AOC30" t="s">
        <v>1066</v>
      </c>
      <c r="AOE30" t="s">
        <v>1065</v>
      </c>
    </row>
    <row r="31" spans="3:1023 1025:1071">
      <c r="C31" t="s">
        <v>1228</v>
      </c>
      <c r="D31" t="s">
        <v>39025</v>
      </c>
      <c r="F31" t="s">
        <v>1117</v>
      </c>
      <c r="G31" t="s">
        <v>1229</v>
      </c>
      <c r="O31">
        <v>1</v>
      </c>
      <c r="P31" t="s">
        <v>1065</v>
      </c>
      <c r="Q31" t="s">
        <v>1065</v>
      </c>
      <c r="R31">
        <v>39800</v>
      </c>
      <c r="S31" t="s">
        <v>1065</v>
      </c>
      <c r="X31" t="s">
        <v>1066</v>
      </c>
      <c r="Z31" t="s">
        <v>1065</v>
      </c>
      <c r="AB31">
        <v>2</v>
      </c>
      <c r="AC31">
        <v>17000</v>
      </c>
      <c r="AD31">
        <v>999</v>
      </c>
      <c r="AE31">
        <v>17000</v>
      </c>
      <c r="AF31">
        <v>999</v>
      </c>
      <c r="AZ31" t="b">
        <v>1</v>
      </c>
      <c r="BB31" t="b">
        <v>1</v>
      </c>
      <c r="BE31" t="b">
        <v>1</v>
      </c>
      <c r="BP31" t="s">
        <v>1065</v>
      </c>
      <c r="BQ31" t="s">
        <v>1230</v>
      </c>
      <c r="BR31" t="s">
        <v>1066</v>
      </c>
      <c r="BY31" t="b">
        <v>1</v>
      </c>
      <c r="CA31" t="b">
        <v>1</v>
      </c>
      <c r="CD31" t="b">
        <v>1</v>
      </c>
      <c r="CH31" t="b">
        <v>1</v>
      </c>
      <c r="CR31">
        <v>13000</v>
      </c>
      <c r="CT31">
        <v>17000</v>
      </c>
      <c r="CW31">
        <v>10000</v>
      </c>
      <c r="DA31">
        <v>5000</v>
      </c>
      <c r="DG31" t="s">
        <v>1170</v>
      </c>
      <c r="DH31" t="b">
        <v>1</v>
      </c>
      <c r="DL31" t="b">
        <v>1</v>
      </c>
      <c r="DN31" t="s">
        <v>1231</v>
      </c>
      <c r="DP31" t="b">
        <v>1</v>
      </c>
      <c r="DV31" t="s">
        <v>1065</v>
      </c>
      <c r="DZ31" t="b">
        <v>1</v>
      </c>
      <c r="EP31" t="s">
        <v>1066</v>
      </c>
      <c r="ER31" t="s">
        <v>1066</v>
      </c>
      <c r="ET31" t="s">
        <v>1066</v>
      </c>
      <c r="FR31" t="s">
        <v>1066</v>
      </c>
      <c r="GN31" t="s">
        <v>1066</v>
      </c>
      <c r="HA31" t="s">
        <v>1066</v>
      </c>
      <c r="HD31" t="s">
        <v>1066</v>
      </c>
      <c r="HG31" t="s">
        <v>1066</v>
      </c>
      <c r="HI31" t="s">
        <v>1066</v>
      </c>
      <c r="HK31" t="s">
        <v>1068</v>
      </c>
      <c r="HL31" t="s">
        <v>1065</v>
      </c>
      <c r="HM31" t="s">
        <v>1066</v>
      </c>
      <c r="HN31" t="s">
        <v>1066</v>
      </c>
      <c r="HO31" t="b">
        <v>1</v>
      </c>
      <c r="HS31" t="s">
        <v>1069</v>
      </c>
      <c r="HT31" t="s">
        <v>1232</v>
      </c>
      <c r="HU31" t="s">
        <v>1071</v>
      </c>
      <c r="HV31" t="s">
        <v>1233</v>
      </c>
      <c r="HW31" t="s">
        <v>1234</v>
      </c>
      <c r="IB31" t="b">
        <v>1</v>
      </c>
      <c r="AHT31" t="s">
        <v>1074</v>
      </c>
      <c r="AHU31" t="s">
        <v>1235</v>
      </c>
      <c r="AHV31" t="b">
        <v>1</v>
      </c>
      <c r="AIC31" t="s">
        <v>1065</v>
      </c>
      <c r="AID31" t="s">
        <v>1065</v>
      </c>
      <c r="AIE31">
        <v>38250</v>
      </c>
      <c r="AIF31" t="s">
        <v>1065</v>
      </c>
      <c r="AIK31" t="s">
        <v>1066</v>
      </c>
      <c r="AIM31" t="s">
        <v>1065</v>
      </c>
      <c r="AIO31" t="s">
        <v>1065</v>
      </c>
      <c r="AIS31" t="b">
        <v>1</v>
      </c>
      <c r="AJI31" t="s">
        <v>1066</v>
      </c>
      <c r="AJK31" t="s">
        <v>1066</v>
      </c>
      <c r="AJM31" t="s">
        <v>1066</v>
      </c>
      <c r="AKK31" t="s">
        <v>1066</v>
      </c>
      <c r="ALG31" t="s">
        <v>1066</v>
      </c>
      <c r="ALT31" t="s">
        <v>1066</v>
      </c>
      <c r="ALW31" t="s">
        <v>1066</v>
      </c>
      <c r="ALZ31" t="s">
        <v>1066</v>
      </c>
      <c r="AMC31" t="s">
        <v>1066</v>
      </c>
      <c r="AME31" t="s">
        <v>1066</v>
      </c>
      <c r="AMG31" t="s">
        <v>1071</v>
      </c>
      <c r="AMH31" t="s">
        <v>1236</v>
      </c>
      <c r="AMI31" t="s">
        <v>1090</v>
      </c>
      <c r="AMK31" t="s">
        <v>1091</v>
      </c>
      <c r="AML31" t="s">
        <v>1237</v>
      </c>
      <c r="AMM31" t="s">
        <v>1065</v>
      </c>
      <c r="AMN31">
        <v>6918</v>
      </c>
      <c r="AMO31" t="s">
        <v>1066</v>
      </c>
      <c r="AMY31" t="s">
        <v>1066</v>
      </c>
      <c r="ANW31" t="s">
        <v>1066</v>
      </c>
      <c r="ANZ31" t="s">
        <v>1066</v>
      </c>
      <c r="AOC31" t="s">
        <v>1066</v>
      </c>
      <c r="AOE31" t="s">
        <v>1065</v>
      </c>
    </row>
    <row r="32" spans="3:1023 1025:1071">
      <c r="C32" t="s">
        <v>1238</v>
      </c>
      <c r="D32" t="s">
        <v>39025</v>
      </c>
      <c r="F32" t="s">
        <v>1117</v>
      </c>
      <c r="G32" t="s">
        <v>1239</v>
      </c>
      <c r="O32">
        <v>1</v>
      </c>
      <c r="P32" t="s">
        <v>1065</v>
      </c>
      <c r="Q32" t="s">
        <v>1065</v>
      </c>
      <c r="R32">
        <v>40000</v>
      </c>
      <c r="S32" t="s">
        <v>1100</v>
      </c>
      <c r="V32" t="s">
        <v>1240</v>
      </c>
      <c r="X32" t="s">
        <v>1066</v>
      </c>
      <c r="Z32" t="s">
        <v>1065</v>
      </c>
      <c r="AB32">
        <v>1</v>
      </c>
      <c r="AC32">
        <v>30000</v>
      </c>
      <c r="AD32">
        <v>999</v>
      </c>
      <c r="AZ32" t="b">
        <v>1</v>
      </c>
      <c r="BB32" t="b">
        <v>1</v>
      </c>
      <c r="BE32" t="b">
        <v>1</v>
      </c>
      <c r="BP32" t="s">
        <v>1065</v>
      </c>
      <c r="BQ32" t="s">
        <v>1241</v>
      </c>
      <c r="BR32" t="s">
        <v>1065</v>
      </c>
      <c r="BS32" t="s">
        <v>1242</v>
      </c>
      <c r="BV32" t="b">
        <v>1</v>
      </c>
      <c r="BY32" t="b">
        <v>1</v>
      </c>
      <c r="CH32" t="b">
        <v>1</v>
      </c>
      <c r="CJ32" t="b">
        <v>1</v>
      </c>
      <c r="CK32" t="b">
        <v>1</v>
      </c>
      <c r="CO32">
        <v>5000</v>
      </c>
      <c r="CR32">
        <v>24700</v>
      </c>
      <c r="DA32">
        <v>4500</v>
      </c>
      <c r="DC32">
        <v>500</v>
      </c>
      <c r="DD32">
        <v>680</v>
      </c>
      <c r="DG32" t="s">
        <v>1170</v>
      </c>
      <c r="DH32" t="b">
        <v>1</v>
      </c>
      <c r="DK32" t="b">
        <v>1</v>
      </c>
      <c r="DL32" t="b">
        <v>1</v>
      </c>
      <c r="DN32" t="s">
        <v>1243</v>
      </c>
      <c r="DT32" t="b">
        <v>1</v>
      </c>
      <c r="DV32" t="s">
        <v>1065</v>
      </c>
      <c r="DZ32" t="b">
        <v>1</v>
      </c>
      <c r="EP32" t="s">
        <v>1066</v>
      </c>
      <c r="ER32" t="s">
        <v>1066</v>
      </c>
      <c r="ET32" t="s">
        <v>1066</v>
      </c>
      <c r="FR32" t="s">
        <v>1066</v>
      </c>
      <c r="GN32" t="s">
        <v>1066</v>
      </c>
      <c r="HA32" t="s">
        <v>1066</v>
      </c>
      <c r="HD32" t="s">
        <v>1066</v>
      </c>
      <c r="HG32" t="s">
        <v>1066</v>
      </c>
      <c r="HI32" t="s">
        <v>1066</v>
      </c>
      <c r="HK32" t="s">
        <v>1068</v>
      </c>
      <c r="HL32" t="s">
        <v>1202</v>
      </c>
      <c r="HM32" t="s">
        <v>1066</v>
      </c>
      <c r="HN32" t="s">
        <v>1066</v>
      </c>
      <c r="HR32" t="b">
        <v>1</v>
      </c>
      <c r="HS32" t="s">
        <v>1069</v>
      </c>
      <c r="HT32" t="s">
        <v>1244</v>
      </c>
      <c r="HU32" t="s">
        <v>1071</v>
      </c>
      <c r="HV32" t="s">
        <v>1245</v>
      </c>
      <c r="HW32" t="s">
        <v>1246</v>
      </c>
      <c r="IB32" t="b">
        <v>1</v>
      </c>
      <c r="AHT32" t="s">
        <v>1074</v>
      </c>
      <c r="AHU32" t="s">
        <v>1247</v>
      </c>
      <c r="AHV32" t="b">
        <v>1</v>
      </c>
      <c r="AIC32" t="s">
        <v>1065</v>
      </c>
      <c r="AID32" t="s">
        <v>1065</v>
      </c>
      <c r="AIE32">
        <v>40000</v>
      </c>
      <c r="AIF32" t="s">
        <v>1100</v>
      </c>
      <c r="AII32" t="s">
        <v>1240</v>
      </c>
      <c r="AIK32" t="s">
        <v>1066</v>
      </c>
      <c r="AIM32" t="s">
        <v>1065</v>
      </c>
      <c r="AIO32" t="s">
        <v>1065</v>
      </c>
      <c r="AIU32" t="b">
        <v>1</v>
      </c>
      <c r="AJI32" t="s">
        <v>1066</v>
      </c>
      <c r="AJK32" t="s">
        <v>1066</v>
      </c>
      <c r="AJM32" t="s">
        <v>1066</v>
      </c>
      <c r="AKK32" t="s">
        <v>1066</v>
      </c>
      <c r="ALG32" t="s">
        <v>1066</v>
      </c>
      <c r="ALT32" t="s">
        <v>1066</v>
      </c>
      <c r="ALW32" t="s">
        <v>1066</v>
      </c>
      <c r="ALZ32" t="s">
        <v>1066</v>
      </c>
      <c r="AMC32" t="s">
        <v>1066</v>
      </c>
      <c r="AME32" t="s">
        <v>1066</v>
      </c>
      <c r="AMG32" t="s">
        <v>1071</v>
      </c>
      <c r="AMH32" t="s">
        <v>1248</v>
      </c>
      <c r="AMI32" t="s">
        <v>1090</v>
      </c>
      <c r="AMK32" t="s">
        <v>1249</v>
      </c>
      <c r="AML32" t="s">
        <v>1250</v>
      </c>
      <c r="AMM32" t="s">
        <v>1065</v>
      </c>
      <c r="AMN32">
        <v>7000</v>
      </c>
      <c r="AMO32" t="s">
        <v>1066</v>
      </c>
      <c r="AMY32" t="s">
        <v>1066</v>
      </c>
      <c r="ANW32" t="s">
        <v>1066</v>
      </c>
      <c r="ANZ32" t="s">
        <v>1066</v>
      </c>
      <c r="AOC32" t="s">
        <v>1066</v>
      </c>
      <c r="AOE32" t="s">
        <v>1066</v>
      </c>
    </row>
    <row r="33" spans="3:1023 1025:1071">
      <c r="C33" t="s">
        <v>1251</v>
      </c>
      <c r="D33" t="s">
        <v>39025</v>
      </c>
      <c r="F33" t="s">
        <v>1117</v>
      </c>
      <c r="G33" t="s">
        <v>1252</v>
      </c>
      <c r="O33">
        <v>1</v>
      </c>
      <c r="P33" t="s">
        <v>1065</v>
      </c>
      <c r="Q33" t="s">
        <v>1065</v>
      </c>
      <c r="R33">
        <v>39900</v>
      </c>
      <c r="S33" t="s">
        <v>1065</v>
      </c>
      <c r="X33" t="s">
        <v>1066</v>
      </c>
      <c r="Z33" t="s">
        <v>1065</v>
      </c>
      <c r="AB33">
        <v>2</v>
      </c>
      <c r="AC33">
        <v>11000</v>
      </c>
      <c r="AD33">
        <v>999</v>
      </c>
      <c r="AE33">
        <v>28000</v>
      </c>
      <c r="AF33">
        <v>999</v>
      </c>
      <c r="AZ33" t="b">
        <v>1</v>
      </c>
      <c r="BB33" t="b">
        <v>1</v>
      </c>
      <c r="BD33" t="b">
        <v>1</v>
      </c>
      <c r="BP33" t="s">
        <v>1065</v>
      </c>
      <c r="BQ33" t="s">
        <v>1253</v>
      </c>
      <c r="BR33" t="s">
        <v>1065</v>
      </c>
      <c r="BS33" t="s">
        <v>1254</v>
      </c>
      <c r="BV33" t="b">
        <v>1</v>
      </c>
      <c r="CA33" t="b">
        <v>1</v>
      </c>
      <c r="CD33" t="b">
        <v>1</v>
      </c>
      <c r="CO33">
        <v>3000</v>
      </c>
      <c r="CT33">
        <v>2000</v>
      </c>
      <c r="CW33">
        <v>32000</v>
      </c>
      <c r="DG33" t="s">
        <v>1065</v>
      </c>
      <c r="DH33" t="b">
        <v>1</v>
      </c>
      <c r="DI33" t="b">
        <v>1</v>
      </c>
      <c r="DP33" t="b">
        <v>1</v>
      </c>
      <c r="DV33" t="s">
        <v>1065</v>
      </c>
      <c r="DZ33" t="b">
        <v>1</v>
      </c>
      <c r="EP33" t="s">
        <v>1066</v>
      </c>
      <c r="ER33" t="s">
        <v>1066</v>
      </c>
      <c r="ET33" t="s">
        <v>1066</v>
      </c>
      <c r="FR33" t="s">
        <v>1066</v>
      </c>
      <c r="GN33" t="s">
        <v>1066</v>
      </c>
      <c r="HA33" t="s">
        <v>1066</v>
      </c>
      <c r="HD33" t="s">
        <v>1066</v>
      </c>
      <c r="HG33" t="s">
        <v>1066</v>
      </c>
      <c r="HI33" t="s">
        <v>1066</v>
      </c>
      <c r="HK33" t="s">
        <v>1068</v>
      </c>
      <c r="HL33" t="s">
        <v>1065</v>
      </c>
      <c r="HM33" t="s">
        <v>1066</v>
      </c>
      <c r="HN33" t="s">
        <v>1066</v>
      </c>
      <c r="HQ33" t="b">
        <v>1</v>
      </c>
      <c r="HT33" t="s">
        <v>1255</v>
      </c>
      <c r="HU33" t="s">
        <v>1071</v>
      </c>
      <c r="HV33" t="s">
        <v>1256</v>
      </c>
      <c r="HW33" t="s">
        <v>1257</v>
      </c>
      <c r="IB33" t="b">
        <v>1</v>
      </c>
      <c r="AHT33" t="s">
        <v>1074</v>
      </c>
      <c r="AHU33" t="s">
        <v>1258</v>
      </c>
      <c r="AHV33" t="b">
        <v>1</v>
      </c>
      <c r="AIC33" t="s">
        <v>1065</v>
      </c>
      <c r="AID33" t="s">
        <v>1065</v>
      </c>
      <c r="AIE33">
        <v>38300</v>
      </c>
      <c r="AIF33" t="s">
        <v>1100</v>
      </c>
      <c r="AII33" t="s">
        <v>1225</v>
      </c>
      <c r="AIK33" t="s">
        <v>1066</v>
      </c>
      <c r="AIM33" t="s">
        <v>1065</v>
      </c>
      <c r="AIO33" t="s">
        <v>1065</v>
      </c>
      <c r="AIX33" t="b">
        <v>1</v>
      </c>
      <c r="AJI33" t="s">
        <v>1066</v>
      </c>
      <c r="AJK33" t="s">
        <v>1066</v>
      </c>
      <c r="AJM33" t="s">
        <v>1066</v>
      </c>
      <c r="AKK33" t="s">
        <v>1066</v>
      </c>
      <c r="ALG33" t="s">
        <v>1066</v>
      </c>
      <c r="ALT33" t="s">
        <v>1066</v>
      </c>
      <c r="ALW33" t="s">
        <v>1066</v>
      </c>
      <c r="ALZ33" t="s">
        <v>1066</v>
      </c>
      <c r="AMC33" t="s">
        <v>1066</v>
      </c>
      <c r="AME33" t="s">
        <v>1066</v>
      </c>
      <c r="AMG33" t="s">
        <v>1071</v>
      </c>
      <c r="AMH33" t="s">
        <v>1259</v>
      </c>
      <c r="AMI33" t="s">
        <v>1090</v>
      </c>
      <c r="AMK33" t="s">
        <v>1103</v>
      </c>
      <c r="AML33" t="s">
        <v>1260</v>
      </c>
      <c r="AMM33" t="s">
        <v>1065</v>
      </c>
      <c r="AMN33">
        <v>6900</v>
      </c>
      <c r="AMO33" t="s">
        <v>1066</v>
      </c>
      <c r="AMY33" t="s">
        <v>1066</v>
      </c>
      <c r="ANW33" t="s">
        <v>1066</v>
      </c>
      <c r="ANZ33" t="s">
        <v>1066</v>
      </c>
      <c r="AOC33" t="s">
        <v>1066</v>
      </c>
      <c r="AOE33" t="s">
        <v>1065</v>
      </c>
    </row>
    <row r="34" spans="3:1023 1025:1071">
      <c r="C34" t="s">
        <v>1261</v>
      </c>
      <c r="D34" t="s">
        <v>39025</v>
      </c>
      <c r="F34" t="s">
        <v>1117</v>
      </c>
      <c r="G34" t="s">
        <v>1262</v>
      </c>
      <c r="O34">
        <v>1</v>
      </c>
      <c r="P34" t="s">
        <v>1065</v>
      </c>
      <c r="Q34" t="s">
        <v>1065</v>
      </c>
      <c r="R34">
        <v>39900</v>
      </c>
      <c r="S34" t="s">
        <v>1065</v>
      </c>
      <c r="X34" t="s">
        <v>1066</v>
      </c>
      <c r="Z34" t="s">
        <v>1065</v>
      </c>
      <c r="AB34">
        <v>1</v>
      </c>
      <c r="AC34">
        <v>39900</v>
      </c>
      <c r="AD34">
        <v>100</v>
      </c>
      <c r="AZ34" t="b">
        <v>1</v>
      </c>
      <c r="BP34" t="s">
        <v>1065</v>
      </c>
      <c r="BQ34" t="s">
        <v>1263</v>
      </c>
      <c r="BR34" t="s">
        <v>1066</v>
      </c>
      <c r="BV34" t="b">
        <v>1</v>
      </c>
      <c r="BY34" t="b">
        <v>1</v>
      </c>
      <c r="CD34" t="b">
        <v>1</v>
      </c>
      <c r="CH34" t="b">
        <v>1</v>
      </c>
      <c r="CO34">
        <v>10500</v>
      </c>
      <c r="CR34">
        <v>4000</v>
      </c>
      <c r="CW34">
        <v>20000</v>
      </c>
      <c r="DA34">
        <v>5000</v>
      </c>
      <c r="DG34" t="s">
        <v>1065</v>
      </c>
      <c r="DH34" t="b">
        <v>1</v>
      </c>
      <c r="DP34" t="b">
        <v>1</v>
      </c>
      <c r="DV34" t="s">
        <v>1065</v>
      </c>
      <c r="DZ34" t="b">
        <v>1</v>
      </c>
      <c r="EP34" t="s">
        <v>1066</v>
      </c>
      <c r="ER34" t="s">
        <v>1066</v>
      </c>
      <c r="ET34" t="s">
        <v>1065</v>
      </c>
      <c r="EU34" t="s">
        <v>1264</v>
      </c>
      <c r="EY34" t="b">
        <v>1</v>
      </c>
      <c r="FI34" t="b">
        <v>1</v>
      </c>
      <c r="FL34" t="b">
        <v>1</v>
      </c>
      <c r="FR34" t="s">
        <v>1066</v>
      </c>
      <c r="GN34" t="s">
        <v>1066</v>
      </c>
      <c r="HA34" t="s">
        <v>1066</v>
      </c>
      <c r="HD34" t="s">
        <v>1066</v>
      </c>
      <c r="HG34" t="s">
        <v>1066</v>
      </c>
      <c r="HI34" t="s">
        <v>1066</v>
      </c>
      <c r="HK34" t="s">
        <v>1068</v>
      </c>
      <c r="HL34" t="s">
        <v>1065</v>
      </c>
      <c r="HM34" t="s">
        <v>1066</v>
      </c>
      <c r="HN34" t="s">
        <v>1066</v>
      </c>
      <c r="HQ34" t="b">
        <v>1</v>
      </c>
      <c r="HS34" t="s">
        <v>1069</v>
      </c>
      <c r="HT34" t="s">
        <v>1265</v>
      </c>
      <c r="HU34" t="s">
        <v>1071</v>
      </c>
      <c r="HV34" t="s">
        <v>1266</v>
      </c>
      <c r="HW34" t="s">
        <v>1267</v>
      </c>
      <c r="IB34" t="b">
        <v>1</v>
      </c>
      <c r="AHT34" t="s">
        <v>1268</v>
      </c>
      <c r="AHU34" t="s">
        <v>1269</v>
      </c>
      <c r="AHV34" t="b">
        <v>1</v>
      </c>
      <c r="AIC34" t="s">
        <v>1065</v>
      </c>
      <c r="AID34" t="s">
        <v>1065</v>
      </c>
      <c r="AIE34">
        <v>40000</v>
      </c>
      <c r="AIF34" t="s">
        <v>1065</v>
      </c>
      <c r="AIK34" t="s">
        <v>1066</v>
      </c>
      <c r="AIM34" t="s">
        <v>1065</v>
      </c>
      <c r="AIO34" t="s">
        <v>1065</v>
      </c>
      <c r="AIS34" t="b">
        <v>1</v>
      </c>
      <c r="AIX34" t="b">
        <v>1</v>
      </c>
      <c r="AJI34" t="s">
        <v>1066</v>
      </c>
      <c r="AJK34" t="s">
        <v>1066</v>
      </c>
      <c r="AJM34" t="s">
        <v>1066</v>
      </c>
      <c r="AKK34" t="s">
        <v>1066</v>
      </c>
      <c r="ALG34" t="s">
        <v>1066</v>
      </c>
      <c r="ALT34" t="s">
        <v>1066</v>
      </c>
      <c r="ALW34" t="s">
        <v>1066</v>
      </c>
      <c r="ALZ34" t="s">
        <v>1066</v>
      </c>
      <c r="AMC34" t="s">
        <v>1066</v>
      </c>
      <c r="AME34" t="s">
        <v>1066</v>
      </c>
      <c r="AMG34" t="s">
        <v>1071</v>
      </c>
      <c r="AMH34" t="s">
        <v>1270</v>
      </c>
      <c r="AMI34" t="s">
        <v>1271</v>
      </c>
      <c r="AMK34" t="s">
        <v>1103</v>
      </c>
      <c r="AML34" t="s">
        <v>1272</v>
      </c>
      <c r="AMM34" t="s">
        <v>1065</v>
      </c>
      <c r="AMN34">
        <v>7000</v>
      </c>
      <c r="AMO34" t="s">
        <v>1066</v>
      </c>
      <c r="AMY34" t="s">
        <v>1066</v>
      </c>
      <c r="ANW34" t="s">
        <v>1066</v>
      </c>
      <c r="ANZ34" t="s">
        <v>1066</v>
      </c>
      <c r="AOC34" t="s">
        <v>1066</v>
      </c>
      <c r="AOE34" t="s">
        <v>1065</v>
      </c>
    </row>
    <row r="35" spans="3:1023 1025:1071">
      <c r="C35" t="s">
        <v>1273</v>
      </c>
      <c r="D35" t="s">
        <v>39025</v>
      </c>
      <c r="F35" t="s">
        <v>1117</v>
      </c>
      <c r="G35" t="s">
        <v>1274</v>
      </c>
      <c r="O35">
        <v>1</v>
      </c>
      <c r="P35" t="s">
        <v>1065</v>
      </c>
      <c r="Q35" t="s">
        <v>1065</v>
      </c>
      <c r="R35">
        <v>38750</v>
      </c>
      <c r="S35" t="s">
        <v>1065</v>
      </c>
      <c r="X35" t="s">
        <v>1066</v>
      </c>
      <c r="Z35" t="s">
        <v>1065</v>
      </c>
      <c r="AB35">
        <v>2</v>
      </c>
      <c r="AC35">
        <v>25000</v>
      </c>
      <c r="AD35">
        <v>999</v>
      </c>
      <c r="AE35">
        <v>15000</v>
      </c>
      <c r="AF35">
        <v>999</v>
      </c>
      <c r="AZ35" t="b">
        <v>1</v>
      </c>
      <c r="BB35" t="b">
        <v>1</v>
      </c>
      <c r="BE35" t="b">
        <v>1</v>
      </c>
      <c r="BP35" t="s">
        <v>1065</v>
      </c>
      <c r="BQ35" t="s">
        <v>1275</v>
      </c>
      <c r="BR35" t="s">
        <v>1066</v>
      </c>
      <c r="BV35" t="b">
        <v>1</v>
      </c>
      <c r="CC35" t="b">
        <v>1</v>
      </c>
      <c r="CD35" t="b">
        <v>1</v>
      </c>
      <c r="CO35">
        <v>3000</v>
      </c>
      <c r="CV35">
        <v>5000</v>
      </c>
      <c r="CW35">
        <v>15000</v>
      </c>
      <c r="DG35" t="s">
        <v>1065</v>
      </c>
      <c r="DH35" t="b">
        <v>1</v>
      </c>
      <c r="DP35" t="b">
        <v>1</v>
      </c>
      <c r="DV35" t="s">
        <v>1065</v>
      </c>
      <c r="DZ35" t="b">
        <v>1</v>
      </c>
      <c r="EP35" t="s">
        <v>1066</v>
      </c>
      <c r="ER35" t="s">
        <v>1066</v>
      </c>
      <c r="ET35" t="s">
        <v>1066</v>
      </c>
      <c r="FR35" t="s">
        <v>1066</v>
      </c>
      <c r="GN35" t="s">
        <v>1066</v>
      </c>
      <c r="HA35" t="s">
        <v>1066</v>
      </c>
      <c r="HD35" t="s">
        <v>1066</v>
      </c>
      <c r="HG35" t="s">
        <v>1066</v>
      </c>
      <c r="HI35" t="s">
        <v>1066</v>
      </c>
      <c r="HK35" t="s">
        <v>1068</v>
      </c>
      <c r="HL35" t="s">
        <v>1065</v>
      </c>
      <c r="HM35" t="s">
        <v>1066</v>
      </c>
      <c r="HN35" t="s">
        <v>1066</v>
      </c>
      <c r="HO35" t="b">
        <v>1</v>
      </c>
      <c r="HS35" t="s">
        <v>1069</v>
      </c>
      <c r="HT35" t="s">
        <v>1276</v>
      </c>
      <c r="HU35" t="s">
        <v>1071</v>
      </c>
      <c r="HV35" t="s">
        <v>1277</v>
      </c>
      <c r="HW35" t="s">
        <v>1278</v>
      </c>
      <c r="ID35" t="b">
        <v>1</v>
      </c>
      <c r="AMK35" t="s">
        <v>1091</v>
      </c>
      <c r="AML35" t="s">
        <v>1279</v>
      </c>
      <c r="AMM35" t="s">
        <v>1065</v>
      </c>
      <c r="AMN35">
        <v>7000</v>
      </c>
      <c r="AMO35" t="s">
        <v>1066</v>
      </c>
      <c r="AMY35" t="s">
        <v>1066</v>
      </c>
      <c r="ANQ35" t="b">
        <v>1</v>
      </c>
      <c r="ANW35" t="s">
        <v>1065</v>
      </c>
      <c r="ANX35" t="s">
        <v>1280</v>
      </c>
      <c r="ANY35" t="s">
        <v>1066</v>
      </c>
      <c r="ANZ35" t="s">
        <v>1066</v>
      </c>
      <c r="AOC35" t="s">
        <v>1066</v>
      </c>
      <c r="AOE35" t="s">
        <v>1065</v>
      </c>
    </row>
    <row r="36" spans="3:1023 1025:1071">
      <c r="C36" t="s">
        <v>1281</v>
      </c>
      <c r="D36" t="s">
        <v>39025</v>
      </c>
      <c r="ZS36" t="s">
        <v>1151</v>
      </c>
      <c r="ZT36" t="s">
        <v>1282</v>
      </c>
      <c r="ZU36" t="b">
        <v>1</v>
      </c>
      <c r="ZY36" t="b">
        <v>1</v>
      </c>
      <c r="AAB36" t="s">
        <v>1065</v>
      </c>
      <c r="AAC36" t="s">
        <v>1065</v>
      </c>
      <c r="AAD36">
        <v>40000</v>
      </c>
      <c r="AAE36" t="s">
        <v>1100</v>
      </c>
      <c r="AAH36" t="s">
        <v>1225</v>
      </c>
      <c r="AAJ36" t="s">
        <v>1066</v>
      </c>
      <c r="AAL36" t="s">
        <v>1065</v>
      </c>
      <c r="AAN36">
        <v>30</v>
      </c>
      <c r="AAO36">
        <v>400</v>
      </c>
      <c r="AAP36">
        <v>20</v>
      </c>
      <c r="AAQ36">
        <v>0</v>
      </c>
      <c r="AAU36" t="b">
        <v>1</v>
      </c>
      <c r="AAW36" t="b">
        <v>1</v>
      </c>
      <c r="ABK36">
        <v>0</v>
      </c>
      <c r="ABL36">
        <v>0</v>
      </c>
      <c r="ABO36" t="b">
        <v>1</v>
      </c>
      <c r="ABR36" t="b">
        <v>1</v>
      </c>
      <c r="ABV36" t="b">
        <v>1</v>
      </c>
      <c r="ACH36">
        <v>6500</v>
      </c>
      <c r="ACK36">
        <v>33000</v>
      </c>
      <c r="ACO36">
        <v>800</v>
      </c>
      <c r="ACX36" t="s">
        <v>1065</v>
      </c>
      <c r="ACY36" t="s">
        <v>1065</v>
      </c>
      <c r="ADC36" t="b">
        <v>1</v>
      </c>
      <c r="ADS36" t="s">
        <v>1066</v>
      </c>
      <c r="ADU36" t="s">
        <v>1066</v>
      </c>
      <c r="ADW36" t="s">
        <v>1065</v>
      </c>
      <c r="ADX36" t="s">
        <v>1283</v>
      </c>
      <c r="ADZ36" t="b">
        <v>1</v>
      </c>
      <c r="AEL36" t="b">
        <v>1</v>
      </c>
      <c r="AEO36" t="b">
        <v>1</v>
      </c>
      <c r="AEP36" t="b">
        <v>1</v>
      </c>
      <c r="AEU36" t="s">
        <v>1066</v>
      </c>
      <c r="AFQ36" t="s">
        <v>1066</v>
      </c>
      <c r="AGD36" t="s">
        <v>1066</v>
      </c>
      <c r="AGG36" t="s">
        <v>1066</v>
      </c>
      <c r="AGJ36" t="s">
        <v>1066</v>
      </c>
      <c r="AGM36" t="s">
        <v>1066</v>
      </c>
      <c r="AGO36" t="s">
        <v>1066</v>
      </c>
      <c r="AGQ36" t="s">
        <v>1068</v>
      </c>
      <c r="AGR36" t="s">
        <v>1065</v>
      </c>
      <c r="AGS36" t="s">
        <v>1065</v>
      </c>
      <c r="AGT36" t="s">
        <v>1066</v>
      </c>
      <c r="AGU36" t="b">
        <v>1</v>
      </c>
      <c r="AGY36" t="s">
        <v>1069</v>
      </c>
      <c r="AGZ36" t="s">
        <v>1284</v>
      </c>
      <c r="AHA36" t="s">
        <v>1071</v>
      </c>
      <c r="AHB36" t="s">
        <v>1285</v>
      </c>
      <c r="AHC36" t="s">
        <v>1066</v>
      </c>
      <c r="AHE36" t="s">
        <v>1066</v>
      </c>
      <c r="AHG36" t="s">
        <v>1286</v>
      </c>
      <c r="AHM36" t="b">
        <v>1</v>
      </c>
      <c r="AHR36" t="s">
        <v>1157</v>
      </c>
      <c r="AMK36" t="s">
        <v>1148</v>
      </c>
      <c r="AML36" t="s">
        <v>1287</v>
      </c>
      <c r="AMM36" t="s">
        <v>1065</v>
      </c>
      <c r="AMN36">
        <v>7000</v>
      </c>
      <c r="AMO36" t="s">
        <v>1066</v>
      </c>
      <c r="AMY36" t="s">
        <v>1066</v>
      </c>
      <c r="ANW36" t="s">
        <v>1066</v>
      </c>
      <c r="ANZ36" t="s">
        <v>1066</v>
      </c>
      <c r="AOC36" t="s">
        <v>1066</v>
      </c>
      <c r="AOE36" t="s">
        <v>1065</v>
      </c>
    </row>
    <row r="37" spans="3:1023 1025:1071">
      <c r="C37" t="s">
        <v>1288</v>
      </c>
      <c r="D37" t="s">
        <v>39025</v>
      </c>
      <c r="F37" t="s">
        <v>1117</v>
      </c>
      <c r="G37" t="s">
        <v>1289</v>
      </c>
      <c r="O37">
        <v>1</v>
      </c>
      <c r="P37" t="s">
        <v>1065</v>
      </c>
      <c r="Q37" t="s">
        <v>1065</v>
      </c>
      <c r="R37">
        <v>38750</v>
      </c>
      <c r="S37" t="s">
        <v>1065</v>
      </c>
      <c r="X37" t="s">
        <v>1066</v>
      </c>
      <c r="Z37" t="s">
        <v>1065</v>
      </c>
      <c r="AB37">
        <v>2</v>
      </c>
      <c r="AC37">
        <v>20000</v>
      </c>
      <c r="AD37">
        <v>999</v>
      </c>
      <c r="AE37">
        <v>18000</v>
      </c>
      <c r="AF37">
        <v>999</v>
      </c>
      <c r="AZ37" t="b">
        <v>1</v>
      </c>
      <c r="BB37" t="b">
        <v>1</v>
      </c>
      <c r="BE37" t="b">
        <v>1</v>
      </c>
      <c r="BJ37" t="b">
        <v>1</v>
      </c>
      <c r="BP37" t="s">
        <v>1065</v>
      </c>
      <c r="BQ37" t="s">
        <v>1290</v>
      </c>
      <c r="BR37" t="s">
        <v>1066</v>
      </c>
      <c r="BV37" t="b">
        <v>1</v>
      </c>
      <c r="BY37" t="b">
        <v>1</v>
      </c>
      <c r="CD37" t="b">
        <v>1</v>
      </c>
      <c r="CJ37" t="b">
        <v>1</v>
      </c>
      <c r="CO37">
        <v>7000</v>
      </c>
      <c r="CR37">
        <v>25000</v>
      </c>
      <c r="CW37">
        <v>3500</v>
      </c>
      <c r="DC37">
        <v>3000</v>
      </c>
      <c r="DG37" t="s">
        <v>1065</v>
      </c>
      <c r="DH37" t="b">
        <v>1</v>
      </c>
      <c r="DI37" t="b">
        <v>1</v>
      </c>
      <c r="DP37" t="b">
        <v>1</v>
      </c>
      <c r="DV37" t="s">
        <v>1065</v>
      </c>
      <c r="EB37" t="b">
        <v>1</v>
      </c>
      <c r="EP37" t="s">
        <v>1066</v>
      </c>
      <c r="ER37" t="s">
        <v>1066</v>
      </c>
      <c r="ET37" t="s">
        <v>1066</v>
      </c>
      <c r="FR37" t="s">
        <v>1066</v>
      </c>
      <c r="GN37" t="s">
        <v>1066</v>
      </c>
      <c r="HA37" t="s">
        <v>1066</v>
      </c>
      <c r="HD37" t="s">
        <v>1066</v>
      </c>
      <c r="HG37" t="s">
        <v>1066</v>
      </c>
      <c r="HI37" t="s">
        <v>1066</v>
      </c>
      <c r="HK37" t="s">
        <v>1068</v>
      </c>
      <c r="HL37" t="s">
        <v>1065</v>
      </c>
      <c r="HM37" t="s">
        <v>1066</v>
      </c>
      <c r="HN37" t="s">
        <v>1066</v>
      </c>
      <c r="HO37" t="b">
        <v>1</v>
      </c>
      <c r="HS37" t="s">
        <v>1069</v>
      </c>
      <c r="HT37" t="s">
        <v>1291</v>
      </c>
      <c r="HU37" t="s">
        <v>1071</v>
      </c>
      <c r="HV37" t="s">
        <v>1292</v>
      </c>
      <c r="HW37" t="s">
        <v>1293</v>
      </c>
      <c r="IB37" t="b">
        <v>1</v>
      </c>
      <c r="ZS37" t="s">
        <v>1294</v>
      </c>
      <c r="ZT37" t="s">
        <v>1295</v>
      </c>
      <c r="ZU37" t="b">
        <v>1</v>
      </c>
      <c r="AAB37" t="s">
        <v>1065</v>
      </c>
      <c r="AAC37" t="s">
        <v>1065</v>
      </c>
      <c r="AAD37">
        <v>38000</v>
      </c>
      <c r="AAE37" t="s">
        <v>1065</v>
      </c>
      <c r="AAJ37" t="s">
        <v>1066</v>
      </c>
      <c r="AAL37" t="s">
        <v>1065</v>
      </c>
      <c r="AAN37">
        <v>60</v>
      </c>
      <c r="AAO37">
        <v>560</v>
      </c>
      <c r="AAP37">
        <v>60</v>
      </c>
      <c r="AAQ37">
        <v>100</v>
      </c>
      <c r="AAT37" t="b">
        <v>1</v>
      </c>
      <c r="AAU37" t="b">
        <v>1</v>
      </c>
      <c r="AAW37" t="b">
        <v>1</v>
      </c>
      <c r="AAY37" t="b">
        <v>1</v>
      </c>
      <c r="AAZ37" t="b">
        <v>1</v>
      </c>
      <c r="ABE37" t="b">
        <v>1</v>
      </c>
      <c r="ABK37">
        <v>0</v>
      </c>
      <c r="ABL37">
        <v>0</v>
      </c>
      <c r="ABO37" t="b">
        <v>1</v>
      </c>
      <c r="ABP37" t="b">
        <v>1</v>
      </c>
      <c r="ABR37" t="b">
        <v>1</v>
      </c>
      <c r="ACH37">
        <v>10000</v>
      </c>
      <c r="ACI37">
        <v>17000</v>
      </c>
      <c r="ACK37">
        <v>20000</v>
      </c>
      <c r="ACX37" t="s">
        <v>1065</v>
      </c>
      <c r="ACY37" t="s">
        <v>1066</v>
      </c>
      <c r="ADU37" t="s">
        <v>1066</v>
      </c>
      <c r="ADW37" t="s">
        <v>1066</v>
      </c>
      <c r="AEU37" t="s">
        <v>1066</v>
      </c>
      <c r="AFQ37" t="s">
        <v>1066</v>
      </c>
      <c r="AGD37" t="s">
        <v>1066</v>
      </c>
      <c r="AGG37" t="s">
        <v>1066</v>
      </c>
      <c r="AGJ37" t="s">
        <v>1066</v>
      </c>
      <c r="AGM37" t="s">
        <v>1066</v>
      </c>
      <c r="AGO37" t="s">
        <v>1066</v>
      </c>
      <c r="AGQ37" t="s">
        <v>1296</v>
      </c>
      <c r="AGR37" t="s">
        <v>1065</v>
      </c>
      <c r="AGS37" t="s">
        <v>1065</v>
      </c>
      <c r="AGT37" t="s">
        <v>1066</v>
      </c>
      <c r="AGU37" t="b">
        <v>1</v>
      </c>
      <c r="AGW37" t="b">
        <v>1</v>
      </c>
      <c r="AGY37" t="s">
        <v>1069</v>
      </c>
      <c r="AGZ37" t="s">
        <v>1297</v>
      </c>
      <c r="AHA37" t="s">
        <v>1071</v>
      </c>
      <c r="AHB37" t="s">
        <v>1298</v>
      </c>
      <c r="AHC37" t="s">
        <v>1066</v>
      </c>
      <c r="AHE37" t="s">
        <v>1066</v>
      </c>
      <c r="AHG37" t="s">
        <v>1299</v>
      </c>
      <c r="AHI37" t="b">
        <v>1</v>
      </c>
      <c r="AHL37" t="b">
        <v>1</v>
      </c>
      <c r="AHP37" t="b">
        <v>1</v>
      </c>
      <c r="AHR37" t="s">
        <v>1157</v>
      </c>
      <c r="AMK37" t="s">
        <v>1148</v>
      </c>
      <c r="AML37" t="s">
        <v>1300</v>
      </c>
      <c r="AMM37" t="s">
        <v>1065</v>
      </c>
      <c r="AMN37">
        <v>7000</v>
      </c>
      <c r="AMO37" t="s">
        <v>1066</v>
      </c>
      <c r="AMY37" t="s">
        <v>1066</v>
      </c>
      <c r="ANW37" t="s">
        <v>1066</v>
      </c>
      <c r="ANZ37" t="s">
        <v>1066</v>
      </c>
      <c r="AOC37" t="s">
        <v>1066</v>
      </c>
      <c r="AOE37" t="s">
        <v>1065</v>
      </c>
    </row>
    <row r="38" spans="3:1023 1025:1071">
      <c r="C38" t="s">
        <v>1301</v>
      </c>
      <c r="D38" t="s">
        <v>39025</v>
      </c>
      <c r="F38" t="s">
        <v>1117</v>
      </c>
      <c r="G38" t="s">
        <v>1302</v>
      </c>
      <c r="O38">
        <v>1</v>
      </c>
      <c r="P38" t="s">
        <v>1065</v>
      </c>
      <c r="Q38" t="s">
        <v>1065</v>
      </c>
      <c r="R38">
        <v>39700</v>
      </c>
      <c r="S38" t="s">
        <v>1100</v>
      </c>
      <c r="V38" t="s">
        <v>1225</v>
      </c>
      <c r="X38" t="s">
        <v>1066</v>
      </c>
      <c r="Z38" t="s">
        <v>1065</v>
      </c>
      <c r="AB38">
        <v>2</v>
      </c>
      <c r="AC38">
        <v>25000</v>
      </c>
      <c r="AD38">
        <v>999</v>
      </c>
      <c r="AE38">
        <v>14500</v>
      </c>
      <c r="AF38">
        <v>999</v>
      </c>
      <c r="AZ38" t="b">
        <v>1</v>
      </c>
      <c r="BE38" t="b">
        <v>1</v>
      </c>
      <c r="BP38" t="s">
        <v>1065</v>
      </c>
      <c r="BQ38" t="s">
        <v>1303</v>
      </c>
      <c r="BR38" t="s">
        <v>1066</v>
      </c>
      <c r="BY38" t="b">
        <v>1</v>
      </c>
      <c r="CR38">
        <v>39000</v>
      </c>
      <c r="DG38" t="s">
        <v>1065</v>
      </c>
      <c r="DH38" t="b">
        <v>1</v>
      </c>
      <c r="DK38" t="b">
        <v>1</v>
      </c>
      <c r="DP38" t="b">
        <v>1</v>
      </c>
      <c r="DV38" t="s">
        <v>1065</v>
      </c>
      <c r="EB38" t="b">
        <v>1</v>
      </c>
      <c r="EP38" t="s">
        <v>1066</v>
      </c>
      <c r="ER38" t="s">
        <v>1065</v>
      </c>
      <c r="ES38" t="s">
        <v>1304</v>
      </c>
      <c r="ET38" t="s">
        <v>1066</v>
      </c>
      <c r="FR38" t="s">
        <v>1066</v>
      </c>
      <c r="GN38" t="s">
        <v>1066</v>
      </c>
      <c r="HA38" t="s">
        <v>1066</v>
      </c>
      <c r="HD38" t="s">
        <v>1066</v>
      </c>
      <c r="HG38" t="s">
        <v>1066</v>
      </c>
      <c r="HI38" t="s">
        <v>1066</v>
      </c>
      <c r="HK38" t="s">
        <v>1068</v>
      </c>
      <c r="HL38" t="s">
        <v>1065</v>
      </c>
      <c r="HM38" t="s">
        <v>1065</v>
      </c>
      <c r="HN38" t="s">
        <v>1066</v>
      </c>
      <c r="HR38" t="b">
        <v>1</v>
      </c>
      <c r="HS38" t="s">
        <v>1069</v>
      </c>
      <c r="HT38" t="s">
        <v>1305</v>
      </c>
      <c r="HU38" t="s">
        <v>1071</v>
      </c>
      <c r="HV38" t="s">
        <v>1306</v>
      </c>
      <c r="HW38" t="s">
        <v>1307</v>
      </c>
      <c r="IG38" t="b">
        <v>1</v>
      </c>
      <c r="AMK38" t="s">
        <v>1078</v>
      </c>
      <c r="AML38" t="s">
        <v>1308</v>
      </c>
      <c r="AMM38" t="s">
        <v>1065</v>
      </c>
      <c r="AMN38">
        <v>7000</v>
      </c>
      <c r="AMO38" t="s">
        <v>1066</v>
      </c>
      <c r="AMY38" t="s">
        <v>1066</v>
      </c>
      <c r="ANW38" t="s">
        <v>1066</v>
      </c>
      <c r="ANZ38" t="s">
        <v>1066</v>
      </c>
      <c r="AOC38" t="s">
        <v>1066</v>
      </c>
      <c r="AOE38" t="s">
        <v>1065</v>
      </c>
    </row>
    <row r="39" spans="3:1023 1025:1071">
      <c r="C39" t="s">
        <v>1309</v>
      </c>
      <c r="D39" t="s">
        <v>39025</v>
      </c>
      <c r="F39" t="s">
        <v>1117</v>
      </c>
      <c r="G39" t="s">
        <v>1310</v>
      </c>
      <c r="O39">
        <v>1</v>
      </c>
      <c r="P39" t="s">
        <v>1065</v>
      </c>
      <c r="Q39" t="s">
        <v>1065</v>
      </c>
      <c r="R39">
        <v>40000</v>
      </c>
      <c r="S39" t="s">
        <v>1100</v>
      </c>
      <c r="V39" t="s">
        <v>1225</v>
      </c>
      <c r="X39" t="s">
        <v>1066</v>
      </c>
      <c r="Z39" t="s">
        <v>1065</v>
      </c>
      <c r="AB39">
        <v>3</v>
      </c>
      <c r="AC39">
        <v>15000</v>
      </c>
      <c r="AD39">
        <v>999</v>
      </c>
      <c r="AE39">
        <v>10000</v>
      </c>
      <c r="AF39">
        <v>999</v>
      </c>
      <c r="AG39">
        <v>14700</v>
      </c>
      <c r="AH39">
        <v>999</v>
      </c>
      <c r="AZ39" t="b">
        <v>1</v>
      </c>
      <c r="BB39" t="b">
        <v>1</v>
      </c>
      <c r="BE39" t="b">
        <v>1</v>
      </c>
      <c r="BP39" t="s">
        <v>1065</v>
      </c>
      <c r="BQ39" t="s">
        <v>1311</v>
      </c>
      <c r="BR39" t="s">
        <v>1066</v>
      </c>
      <c r="BV39" t="b">
        <v>1</v>
      </c>
      <c r="BY39" t="b">
        <v>1</v>
      </c>
      <c r="CO39">
        <v>3000</v>
      </c>
      <c r="CR39">
        <v>35000</v>
      </c>
      <c r="DG39" t="s">
        <v>1065</v>
      </c>
      <c r="DH39" t="b">
        <v>1</v>
      </c>
      <c r="DK39" t="b">
        <v>1</v>
      </c>
      <c r="DP39" t="b">
        <v>1</v>
      </c>
      <c r="DV39" t="s">
        <v>1065</v>
      </c>
      <c r="EE39" t="b">
        <v>1</v>
      </c>
      <c r="EP39" t="s">
        <v>1066</v>
      </c>
      <c r="ER39" t="s">
        <v>1066</v>
      </c>
      <c r="ET39" t="s">
        <v>1066</v>
      </c>
      <c r="FR39" t="s">
        <v>1066</v>
      </c>
      <c r="GN39" t="s">
        <v>1066</v>
      </c>
      <c r="HA39" t="s">
        <v>1066</v>
      </c>
      <c r="HD39" t="s">
        <v>1066</v>
      </c>
      <c r="HG39" t="s">
        <v>1066</v>
      </c>
      <c r="HI39" t="s">
        <v>1066</v>
      </c>
      <c r="HK39" t="s">
        <v>1068</v>
      </c>
      <c r="HL39" t="s">
        <v>1065</v>
      </c>
      <c r="HM39" t="s">
        <v>1066</v>
      </c>
      <c r="HN39" t="s">
        <v>1066</v>
      </c>
      <c r="HQ39" t="b">
        <v>1</v>
      </c>
      <c r="HS39" t="s">
        <v>1069</v>
      </c>
      <c r="HT39" t="s">
        <v>1312</v>
      </c>
      <c r="HU39" t="s">
        <v>1071</v>
      </c>
      <c r="HV39" t="s">
        <v>1313</v>
      </c>
      <c r="HW39" t="s">
        <v>1314</v>
      </c>
      <c r="HY39" t="b">
        <v>1</v>
      </c>
      <c r="AHT39" t="s">
        <v>1148</v>
      </c>
      <c r="AHU39" t="s">
        <v>1315</v>
      </c>
      <c r="AHV39" t="b">
        <v>1</v>
      </c>
      <c r="AIC39" t="s">
        <v>1065</v>
      </c>
      <c r="AID39" t="s">
        <v>1065</v>
      </c>
      <c r="AIE39">
        <v>40000</v>
      </c>
      <c r="AIF39" t="s">
        <v>1100</v>
      </c>
      <c r="AII39" t="s">
        <v>1225</v>
      </c>
      <c r="AIK39" t="s">
        <v>1066</v>
      </c>
      <c r="AIM39" t="s">
        <v>1065</v>
      </c>
      <c r="AIO39" t="s">
        <v>1065</v>
      </c>
      <c r="AIU39" t="b">
        <v>1</v>
      </c>
      <c r="AJI39" t="s">
        <v>1066</v>
      </c>
      <c r="AJK39" t="s">
        <v>1066</v>
      </c>
      <c r="AJM39" t="s">
        <v>1066</v>
      </c>
      <c r="AKK39" t="s">
        <v>1066</v>
      </c>
      <c r="ALG39" t="s">
        <v>1066</v>
      </c>
      <c r="ALT39" t="s">
        <v>1066</v>
      </c>
      <c r="ALW39" t="s">
        <v>1066</v>
      </c>
      <c r="ALZ39" t="s">
        <v>1066</v>
      </c>
      <c r="AMC39" t="s">
        <v>1066</v>
      </c>
      <c r="AME39" t="s">
        <v>1066</v>
      </c>
      <c r="AMG39" t="s">
        <v>1071</v>
      </c>
      <c r="AMH39" t="s">
        <v>1316</v>
      </c>
      <c r="AMI39" t="s">
        <v>1317</v>
      </c>
      <c r="AMK39" t="s">
        <v>1078</v>
      </c>
      <c r="AML39" t="s">
        <v>1318</v>
      </c>
      <c r="AMM39" t="s">
        <v>1065</v>
      </c>
      <c r="AMN39">
        <v>7000</v>
      </c>
      <c r="AMO39" t="s">
        <v>1066</v>
      </c>
      <c r="AMY39" t="s">
        <v>1066</v>
      </c>
      <c r="ANW39" t="s">
        <v>1066</v>
      </c>
      <c r="ANZ39" t="s">
        <v>1066</v>
      </c>
      <c r="AOC39" t="s">
        <v>1066</v>
      </c>
      <c r="AOE39" t="s">
        <v>1065</v>
      </c>
    </row>
    <row r="40" spans="3:1023 1025:1071">
      <c r="C40" t="s">
        <v>1319</v>
      </c>
      <c r="D40" t="s">
        <v>39025</v>
      </c>
      <c r="F40" t="s">
        <v>1063</v>
      </c>
      <c r="G40" t="s">
        <v>1320</v>
      </c>
      <c r="H40" t="b">
        <v>1</v>
      </c>
      <c r="O40">
        <v>1</v>
      </c>
      <c r="P40" t="s">
        <v>1065</v>
      </c>
      <c r="Q40" t="s">
        <v>1065</v>
      </c>
      <c r="R40">
        <v>40000</v>
      </c>
      <c r="S40" t="s">
        <v>1065</v>
      </c>
      <c r="X40" t="s">
        <v>1066</v>
      </c>
      <c r="Z40" t="s">
        <v>1065</v>
      </c>
      <c r="AB40">
        <v>1</v>
      </c>
      <c r="AC40">
        <v>39000</v>
      </c>
      <c r="AD40">
        <v>100</v>
      </c>
      <c r="AS40">
        <v>5</v>
      </c>
      <c r="AT40">
        <v>400</v>
      </c>
      <c r="AU40">
        <v>0</v>
      </c>
      <c r="AV40">
        <v>0</v>
      </c>
      <c r="AZ40" t="b">
        <v>1</v>
      </c>
      <c r="BP40" t="s">
        <v>1065</v>
      </c>
      <c r="BQ40" t="s">
        <v>1321</v>
      </c>
      <c r="BR40" t="s">
        <v>1066</v>
      </c>
      <c r="BT40">
        <v>0</v>
      </c>
      <c r="BU40">
        <v>0</v>
      </c>
      <c r="BV40" t="b">
        <v>1</v>
      </c>
      <c r="BX40" t="b">
        <v>1</v>
      </c>
      <c r="BY40" t="b">
        <v>1</v>
      </c>
      <c r="CD40" t="b">
        <v>1</v>
      </c>
      <c r="CH40" t="b">
        <v>1</v>
      </c>
      <c r="CO40">
        <v>3000</v>
      </c>
      <c r="CQ40">
        <v>3000</v>
      </c>
      <c r="CR40">
        <v>10000</v>
      </c>
      <c r="CW40">
        <v>19000</v>
      </c>
      <c r="DA40">
        <v>4000</v>
      </c>
      <c r="DG40" t="s">
        <v>1065</v>
      </c>
      <c r="DH40" t="b">
        <v>1</v>
      </c>
      <c r="DL40" t="b">
        <v>1</v>
      </c>
      <c r="DN40" t="s">
        <v>1322</v>
      </c>
      <c r="DT40" t="b">
        <v>1</v>
      </c>
      <c r="DV40" t="s">
        <v>1065</v>
      </c>
      <c r="ED40" t="b">
        <v>1</v>
      </c>
      <c r="EP40" t="s">
        <v>1066</v>
      </c>
      <c r="ER40" t="s">
        <v>1066</v>
      </c>
      <c r="ET40" t="s">
        <v>1066</v>
      </c>
      <c r="FR40" t="s">
        <v>1066</v>
      </c>
      <c r="GN40" t="s">
        <v>1066</v>
      </c>
      <c r="HA40" t="s">
        <v>1066</v>
      </c>
      <c r="HD40" t="s">
        <v>1066</v>
      </c>
      <c r="HG40" t="s">
        <v>1066</v>
      </c>
      <c r="HI40" t="s">
        <v>1066</v>
      </c>
      <c r="HK40" t="s">
        <v>1068</v>
      </c>
      <c r="HL40" t="s">
        <v>1065</v>
      </c>
      <c r="HM40" t="s">
        <v>1066</v>
      </c>
      <c r="HN40" t="s">
        <v>1066</v>
      </c>
      <c r="HQ40" t="b">
        <v>1</v>
      </c>
      <c r="HS40" t="s">
        <v>1069</v>
      </c>
      <c r="HT40" t="s">
        <v>1323</v>
      </c>
      <c r="HU40" t="s">
        <v>1071</v>
      </c>
      <c r="HV40" t="s">
        <v>1324</v>
      </c>
      <c r="HW40" t="s">
        <v>1325</v>
      </c>
      <c r="HY40" t="b">
        <v>1</v>
      </c>
      <c r="IH40">
        <v>999</v>
      </c>
      <c r="AMK40" t="s">
        <v>1078</v>
      </c>
      <c r="AML40" t="s">
        <v>1326</v>
      </c>
      <c r="AMM40" t="s">
        <v>1065</v>
      </c>
      <c r="AMN40">
        <v>7000</v>
      </c>
      <c r="AMO40" t="s">
        <v>1066</v>
      </c>
      <c r="AMY40" t="s">
        <v>1066</v>
      </c>
      <c r="ANW40" t="s">
        <v>1066</v>
      </c>
      <c r="ANZ40" t="s">
        <v>1066</v>
      </c>
      <c r="AOC40" t="s">
        <v>1066</v>
      </c>
      <c r="AOE40" t="s">
        <v>1065</v>
      </c>
    </row>
    <row r="41" spans="3:1023 1025:1071">
      <c r="C41" t="s">
        <v>1327</v>
      </c>
      <c r="D41" t="s">
        <v>39025</v>
      </c>
      <c r="F41" t="s">
        <v>1117</v>
      </c>
      <c r="G41" t="s">
        <v>1328</v>
      </c>
      <c r="O41">
        <v>1</v>
      </c>
      <c r="P41" t="s">
        <v>1065</v>
      </c>
      <c r="Q41" t="s">
        <v>1065</v>
      </c>
      <c r="R41">
        <v>40000</v>
      </c>
      <c r="S41" t="s">
        <v>1065</v>
      </c>
      <c r="X41" t="s">
        <v>1066</v>
      </c>
      <c r="Z41" t="s">
        <v>1065</v>
      </c>
      <c r="AB41">
        <v>2</v>
      </c>
      <c r="AC41">
        <v>20000</v>
      </c>
      <c r="AD41">
        <v>999</v>
      </c>
      <c r="AE41">
        <v>19650</v>
      </c>
      <c r="AF41">
        <v>999</v>
      </c>
      <c r="AZ41" t="b">
        <v>1</v>
      </c>
      <c r="BB41" t="b">
        <v>1</v>
      </c>
      <c r="BE41" t="b">
        <v>1</v>
      </c>
      <c r="BP41" t="s">
        <v>1065</v>
      </c>
      <c r="BQ41" t="s">
        <v>1329</v>
      </c>
      <c r="BR41" t="s">
        <v>1066</v>
      </c>
      <c r="BY41" t="b">
        <v>1</v>
      </c>
      <c r="CR41">
        <v>39000</v>
      </c>
      <c r="DG41" t="s">
        <v>1065</v>
      </c>
      <c r="DH41" t="b">
        <v>1</v>
      </c>
      <c r="DI41" t="b">
        <v>1</v>
      </c>
      <c r="DP41" t="b">
        <v>1</v>
      </c>
      <c r="DQ41" t="b">
        <v>1</v>
      </c>
      <c r="DV41" t="s">
        <v>1065</v>
      </c>
      <c r="EN41" t="b">
        <v>1</v>
      </c>
      <c r="EP41" t="s">
        <v>1066</v>
      </c>
      <c r="ER41" t="s">
        <v>1066</v>
      </c>
      <c r="ET41" t="s">
        <v>1065</v>
      </c>
      <c r="EU41" t="s">
        <v>1330</v>
      </c>
      <c r="EV41" t="b">
        <v>1</v>
      </c>
      <c r="FH41" t="b">
        <v>1</v>
      </c>
      <c r="FL41" t="b">
        <v>1</v>
      </c>
      <c r="FR41" t="s">
        <v>1066</v>
      </c>
      <c r="GN41" t="s">
        <v>1066</v>
      </c>
      <c r="HA41" t="s">
        <v>1066</v>
      </c>
      <c r="HD41" t="s">
        <v>1066</v>
      </c>
      <c r="HG41" t="s">
        <v>1066</v>
      </c>
      <c r="HI41" t="s">
        <v>1066</v>
      </c>
      <c r="HK41" t="s">
        <v>1068</v>
      </c>
      <c r="HL41" t="s">
        <v>1065</v>
      </c>
      <c r="HM41" t="s">
        <v>1065</v>
      </c>
      <c r="HN41" t="s">
        <v>1066</v>
      </c>
      <c r="HO41" t="b">
        <v>1</v>
      </c>
      <c r="HS41" t="s">
        <v>1069</v>
      </c>
      <c r="HT41" t="s">
        <v>1331</v>
      </c>
      <c r="HU41" t="s">
        <v>1071</v>
      </c>
      <c r="HV41" t="s">
        <v>1332</v>
      </c>
      <c r="HW41" t="s">
        <v>1333</v>
      </c>
      <c r="IG41" t="b">
        <v>1</v>
      </c>
      <c r="AHT41" t="s">
        <v>1074</v>
      </c>
      <c r="AHU41" t="s">
        <v>1334</v>
      </c>
      <c r="AHV41" t="b">
        <v>1</v>
      </c>
      <c r="AIC41" t="s">
        <v>1065</v>
      </c>
      <c r="AID41" t="s">
        <v>1065</v>
      </c>
      <c r="AIE41">
        <v>38000</v>
      </c>
      <c r="AIF41" t="s">
        <v>1065</v>
      </c>
      <c r="AIK41" t="s">
        <v>1066</v>
      </c>
      <c r="AIM41" t="s">
        <v>1065</v>
      </c>
      <c r="AIO41" t="s">
        <v>1066</v>
      </c>
      <c r="AJK41" t="s">
        <v>1066</v>
      </c>
      <c r="AJM41" t="s">
        <v>1066</v>
      </c>
      <c r="AKK41" t="s">
        <v>1066</v>
      </c>
      <c r="ALG41" t="s">
        <v>1066</v>
      </c>
      <c r="ALT41" t="s">
        <v>1066</v>
      </c>
      <c r="ALW41" t="s">
        <v>1066</v>
      </c>
      <c r="ALZ41" t="s">
        <v>1066</v>
      </c>
      <c r="AMC41" t="s">
        <v>1066</v>
      </c>
      <c r="AME41" t="s">
        <v>1066</v>
      </c>
      <c r="AMG41" t="s">
        <v>1071</v>
      </c>
      <c r="AMH41" t="s">
        <v>1335</v>
      </c>
      <c r="AMI41" t="s">
        <v>1336</v>
      </c>
      <c r="AMK41" t="s">
        <v>1078</v>
      </c>
      <c r="AML41" t="s">
        <v>1337</v>
      </c>
      <c r="AMM41" t="s">
        <v>1065</v>
      </c>
      <c r="AMN41">
        <v>7000</v>
      </c>
      <c r="AMO41" t="s">
        <v>1066</v>
      </c>
      <c r="AMY41" t="s">
        <v>1066</v>
      </c>
      <c r="ANW41" t="s">
        <v>1066</v>
      </c>
      <c r="ANZ41" t="s">
        <v>1066</v>
      </c>
      <c r="AOC41" t="s">
        <v>1066</v>
      </c>
      <c r="AOE41" t="s">
        <v>1065</v>
      </c>
    </row>
    <row r="42" spans="3:1023 1025:1071">
      <c r="C42" t="s">
        <v>1338</v>
      </c>
      <c r="D42" t="s">
        <v>39025</v>
      </c>
      <c r="F42" t="s">
        <v>1081</v>
      </c>
      <c r="G42" t="s">
        <v>1339</v>
      </c>
      <c r="H42" t="b">
        <v>1</v>
      </c>
      <c r="I42" t="b">
        <v>1</v>
      </c>
      <c r="O42">
        <v>1</v>
      </c>
      <c r="P42" t="s">
        <v>1065</v>
      </c>
      <c r="Q42" t="s">
        <v>1065</v>
      </c>
      <c r="R42">
        <v>40000</v>
      </c>
      <c r="S42" t="s">
        <v>1065</v>
      </c>
      <c r="X42" t="s">
        <v>1066</v>
      </c>
      <c r="Z42" t="s">
        <v>1065</v>
      </c>
      <c r="AB42">
        <v>1</v>
      </c>
      <c r="AC42">
        <v>39925</v>
      </c>
      <c r="AD42">
        <v>300</v>
      </c>
      <c r="AS42">
        <v>30</v>
      </c>
      <c r="AU42">
        <v>0</v>
      </c>
      <c r="AW42" t="b">
        <v>1</v>
      </c>
      <c r="AZ42" t="b">
        <v>1</v>
      </c>
      <c r="BB42" t="b">
        <v>1</v>
      </c>
      <c r="BE42" t="b">
        <v>1</v>
      </c>
      <c r="BN42" t="b">
        <v>1</v>
      </c>
      <c r="BP42" t="s">
        <v>1065</v>
      </c>
      <c r="BQ42" t="s">
        <v>1340</v>
      </c>
      <c r="BR42" t="s">
        <v>1066</v>
      </c>
      <c r="BT42">
        <v>6000</v>
      </c>
      <c r="BU42">
        <v>0</v>
      </c>
      <c r="BW42" t="b">
        <v>1</v>
      </c>
      <c r="BY42" t="b">
        <v>1</v>
      </c>
      <c r="CP42">
        <v>6000</v>
      </c>
      <c r="CR42">
        <v>39550</v>
      </c>
      <c r="DG42" t="s">
        <v>1065</v>
      </c>
      <c r="DH42" t="b">
        <v>1</v>
      </c>
      <c r="DI42" t="b">
        <v>1</v>
      </c>
      <c r="DP42" t="b">
        <v>1</v>
      </c>
      <c r="DQ42" t="b">
        <v>1</v>
      </c>
      <c r="DV42" t="s">
        <v>1065</v>
      </c>
      <c r="EN42" t="b">
        <v>1</v>
      </c>
      <c r="EP42" t="s">
        <v>1066</v>
      </c>
      <c r="ER42" t="s">
        <v>1066</v>
      </c>
      <c r="ET42" t="s">
        <v>1066</v>
      </c>
      <c r="FR42" t="s">
        <v>1066</v>
      </c>
      <c r="GN42" t="s">
        <v>1066</v>
      </c>
      <c r="HA42" t="s">
        <v>1066</v>
      </c>
      <c r="HD42" t="s">
        <v>1066</v>
      </c>
      <c r="HG42" t="s">
        <v>1066</v>
      </c>
      <c r="HI42" t="s">
        <v>1066</v>
      </c>
      <c r="HK42" t="s">
        <v>1068</v>
      </c>
      <c r="HL42" t="s">
        <v>1065</v>
      </c>
      <c r="HM42" t="s">
        <v>1066</v>
      </c>
      <c r="HN42" t="s">
        <v>1066</v>
      </c>
      <c r="HO42" t="b">
        <v>1</v>
      </c>
      <c r="HS42" t="s">
        <v>1069</v>
      </c>
      <c r="HT42" t="s">
        <v>1341</v>
      </c>
      <c r="HU42" t="s">
        <v>1071</v>
      </c>
      <c r="HV42" t="s">
        <v>1342</v>
      </c>
      <c r="HW42" t="s">
        <v>1343</v>
      </c>
      <c r="IB42" t="b">
        <v>1</v>
      </c>
      <c r="IH42" t="s">
        <v>1344</v>
      </c>
      <c r="AHT42" t="s">
        <v>1148</v>
      </c>
      <c r="AHU42" t="s">
        <v>1345</v>
      </c>
      <c r="AHW42" t="b">
        <v>1</v>
      </c>
      <c r="AIC42" t="s">
        <v>1065</v>
      </c>
      <c r="AID42" t="s">
        <v>1065</v>
      </c>
      <c r="AIE42">
        <v>37700</v>
      </c>
      <c r="AIF42" t="s">
        <v>1065</v>
      </c>
      <c r="AIK42" t="s">
        <v>1066</v>
      </c>
      <c r="AIM42" t="s">
        <v>1065</v>
      </c>
      <c r="AIO42" t="s">
        <v>1065</v>
      </c>
      <c r="AIU42" t="b">
        <v>1</v>
      </c>
      <c r="AJI42" t="s">
        <v>1066</v>
      </c>
      <c r="AJK42" t="s">
        <v>1066</v>
      </c>
      <c r="AJM42" t="s">
        <v>1065</v>
      </c>
      <c r="AJN42" t="s">
        <v>1346</v>
      </c>
      <c r="AJO42" t="b">
        <v>1</v>
      </c>
      <c r="AKA42" t="b">
        <v>1</v>
      </c>
      <c r="AKE42" t="b">
        <v>1</v>
      </c>
      <c r="AKK42" t="s">
        <v>1066</v>
      </c>
      <c r="ALG42" t="s">
        <v>1066</v>
      </c>
      <c r="ALT42" t="s">
        <v>1066</v>
      </c>
      <c r="ALW42" t="s">
        <v>1066</v>
      </c>
      <c r="ALZ42" t="s">
        <v>1066</v>
      </c>
      <c r="AMC42" t="s">
        <v>1066</v>
      </c>
      <c r="AME42" t="s">
        <v>1066</v>
      </c>
      <c r="AMG42" t="s">
        <v>1071</v>
      </c>
      <c r="AMH42" t="s">
        <v>1347</v>
      </c>
      <c r="AMI42" t="s">
        <v>1317</v>
      </c>
      <c r="AMK42" t="s">
        <v>1148</v>
      </c>
      <c r="AML42" t="s">
        <v>1348</v>
      </c>
      <c r="AMM42" t="s">
        <v>1065</v>
      </c>
      <c r="AMN42">
        <v>6900</v>
      </c>
      <c r="AMO42" t="s">
        <v>1066</v>
      </c>
      <c r="AMY42" t="s">
        <v>1066</v>
      </c>
      <c r="ANW42" t="s">
        <v>1066</v>
      </c>
      <c r="ANZ42" t="s">
        <v>1066</v>
      </c>
      <c r="AOC42" t="s">
        <v>1066</v>
      </c>
      <c r="AOE42" t="s">
        <v>1065</v>
      </c>
    </row>
    <row r="43" spans="3:1023 1025:1071">
      <c r="C43" t="s">
        <v>1349</v>
      </c>
      <c r="D43" t="s">
        <v>39025</v>
      </c>
      <c r="AHT43" t="s">
        <v>1350</v>
      </c>
      <c r="AHU43" t="s">
        <v>1351</v>
      </c>
      <c r="AHV43" t="b">
        <v>1</v>
      </c>
      <c r="AIC43" t="s">
        <v>1065</v>
      </c>
      <c r="AID43" t="s">
        <v>1065</v>
      </c>
      <c r="AIE43">
        <v>40000</v>
      </c>
      <c r="AIF43" t="s">
        <v>1065</v>
      </c>
      <c r="AIK43" t="s">
        <v>1066</v>
      </c>
      <c r="AIM43" t="s">
        <v>1065</v>
      </c>
      <c r="AIO43" t="s">
        <v>1065</v>
      </c>
      <c r="AIU43" t="b">
        <v>1</v>
      </c>
      <c r="AJI43" t="s">
        <v>1066</v>
      </c>
      <c r="AJK43" t="s">
        <v>1066</v>
      </c>
      <c r="AJM43" t="s">
        <v>1066</v>
      </c>
      <c r="AKK43" t="s">
        <v>1066</v>
      </c>
      <c r="ALG43" t="s">
        <v>1066</v>
      </c>
      <c r="ALT43" t="s">
        <v>1066</v>
      </c>
      <c r="ALW43" t="s">
        <v>1066</v>
      </c>
      <c r="ALZ43" t="s">
        <v>1066</v>
      </c>
      <c r="AMC43" t="s">
        <v>1066</v>
      </c>
      <c r="AME43" t="s">
        <v>1066</v>
      </c>
      <c r="AMG43" t="s">
        <v>1071</v>
      </c>
      <c r="AMH43" t="s">
        <v>1352</v>
      </c>
      <c r="AMI43" t="s">
        <v>1353</v>
      </c>
      <c r="AMK43" t="s">
        <v>1078</v>
      </c>
      <c r="AML43" t="s">
        <v>1354</v>
      </c>
      <c r="AMM43" t="s">
        <v>1065</v>
      </c>
      <c r="AMN43">
        <v>6800</v>
      </c>
      <c r="AMO43" t="s">
        <v>1066</v>
      </c>
      <c r="AMY43" t="s">
        <v>1066</v>
      </c>
      <c r="ANW43" t="s">
        <v>1066</v>
      </c>
      <c r="ANZ43" t="s">
        <v>1066</v>
      </c>
      <c r="AOC43" t="s">
        <v>1066</v>
      </c>
      <c r="AOE43" t="s">
        <v>1065</v>
      </c>
    </row>
    <row r="44" spans="3:1023 1025:1071">
      <c r="C44" t="s">
        <v>1355</v>
      </c>
      <c r="D44" t="s">
        <v>39025</v>
      </c>
      <c r="F44" t="s">
        <v>1081</v>
      </c>
      <c r="G44" t="s">
        <v>1356</v>
      </c>
      <c r="H44" t="b">
        <v>1</v>
      </c>
      <c r="O44">
        <v>1</v>
      </c>
      <c r="P44" t="s">
        <v>1065</v>
      </c>
      <c r="Q44" t="s">
        <v>1065</v>
      </c>
      <c r="R44">
        <v>40000</v>
      </c>
      <c r="S44" t="s">
        <v>1065</v>
      </c>
      <c r="X44" t="s">
        <v>1066</v>
      </c>
      <c r="Z44" t="s">
        <v>1065</v>
      </c>
      <c r="AB44">
        <v>1</v>
      </c>
      <c r="AC44">
        <v>40000</v>
      </c>
      <c r="AD44">
        <v>999</v>
      </c>
      <c r="AS44">
        <v>30</v>
      </c>
      <c r="AU44">
        <v>0</v>
      </c>
      <c r="AW44" t="b">
        <v>1</v>
      </c>
      <c r="AZ44" t="b">
        <v>1</v>
      </c>
      <c r="BB44" t="b">
        <v>1</v>
      </c>
      <c r="BP44" t="s">
        <v>1065</v>
      </c>
      <c r="BQ44" t="s">
        <v>1357</v>
      </c>
      <c r="BR44" t="s">
        <v>1066</v>
      </c>
      <c r="BT44">
        <v>0</v>
      </c>
      <c r="BU44">
        <v>0</v>
      </c>
      <c r="BY44" t="b">
        <v>1</v>
      </c>
      <c r="CH44" t="b">
        <v>1</v>
      </c>
      <c r="CR44">
        <v>36000</v>
      </c>
      <c r="DA44">
        <v>3000</v>
      </c>
      <c r="DG44" t="s">
        <v>1065</v>
      </c>
      <c r="DH44" t="b">
        <v>1</v>
      </c>
      <c r="DI44" t="b">
        <v>1</v>
      </c>
      <c r="DP44" t="b">
        <v>1</v>
      </c>
      <c r="DQ44" t="b">
        <v>1</v>
      </c>
      <c r="DV44" t="s">
        <v>1066</v>
      </c>
      <c r="ER44" t="s">
        <v>1066</v>
      </c>
      <c r="ET44" t="s">
        <v>1066</v>
      </c>
      <c r="FR44" t="s">
        <v>1066</v>
      </c>
      <c r="GN44" t="s">
        <v>1066</v>
      </c>
      <c r="HA44" t="s">
        <v>1066</v>
      </c>
      <c r="HD44" t="s">
        <v>1066</v>
      </c>
      <c r="HG44" t="s">
        <v>1066</v>
      </c>
      <c r="HI44" t="s">
        <v>1066</v>
      </c>
      <c r="HK44" t="s">
        <v>1068</v>
      </c>
      <c r="HL44" t="s">
        <v>1065</v>
      </c>
      <c r="HM44" t="s">
        <v>1066</v>
      </c>
      <c r="HN44" t="s">
        <v>1066</v>
      </c>
      <c r="HO44" t="b">
        <v>1</v>
      </c>
      <c r="HS44" t="s">
        <v>1069</v>
      </c>
      <c r="HT44" t="s">
        <v>1358</v>
      </c>
      <c r="HU44" t="s">
        <v>1071</v>
      </c>
      <c r="HV44" t="s">
        <v>1359</v>
      </c>
      <c r="HW44" t="s">
        <v>1360</v>
      </c>
      <c r="HY44" t="b">
        <v>1</v>
      </c>
      <c r="IB44" t="b">
        <v>1</v>
      </c>
      <c r="IH44" t="s">
        <v>1087</v>
      </c>
      <c r="AHT44" t="s">
        <v>1074</v>
      </c>
      <c r="AHU44" t="s">
        <v>1361</v>
      </c>
      <c r="AHV44" t="b">
        <v>1</v>
      </c>
      <c r="AIC44" t="s">
        <v>1065</v>
      </c>
      <c r="AID44" t="s">
        <v>1065</v>
      </c>
      <c r="AIE44">
        <v>38000</v>
      </c>
      <c r="AIF44" t="s">
        <v>1100</v>
      </c>
      <c r="AII44" t="s">
        <v>1101</v>
      </c>
      <c r="AIK44" t="s">
        <v>1066</v>
      </c>
      <c r="AIM44" t="s">
        <v>1065</v>
      </c>
      <c r="AIO44" t="s">
        <v>1066</v>
      </c>
      <c r="AJK44" t="s">
        <v>1066</v>
      </c>
      <c r="AJM44" t="s">
        <v>1066</v>
      </c>
      <c r="AKK44" t="s">
        <v>1066</v>
      </c>
      <c r="ALG44" t="s">
        <v>1066</v>
      </c>
      <c r="ALT44" t="s">
        <v>1066</v>
      </c>
      <c r="ALW44" t="s">
        <v>1066</v>
      </c>
      <c r="ALZ44" t="s">
        <v>1066</v>
      </c>
      <c r="AMC44" t="s">
        <v>1066</v>
      </c>
      <c r="AME44" t="s">
        <v>1066</v>
      </c>
      <c r="AMG44" t="s">
        <v>1071</v>
      </c>
      <c r="AMH44" t="s">
        <v>1362</v>
      </c>
      <c r="AMI44" t="s">
        <v>1090</v>
      </c>
      <c r="AMK44" t="s">
        <v>1148</v>
      </c>
      <c r="AML44" t="s">
        <v>1363</v>
      </c>
      <c r="AMM44" t="s">
        <v>1065</v>
      </c>
      <c r="AMN44">
        <v>7000</v>
      </c>
      <c r="AMO44" t="s">
        <v>1066</v>
      </c>
      <c r="AMY44" t="s">
        <v>1066</v>
      </c>
      <c r="ANW44" t="s">
        <v>1066</v>
      </c>
      <c r="ANZ44" t="s">
        <v>1066</v>
      </c>
      <c r="AOC44" t="s">
        <v>1066</v>
      </c>
      <c r="AOE44" t="s">
        <v>1065</v>
      </c>
    </row>
    <row r="45" spans="3:1023 1025:1071">
      <c r="C45" t="s">
        <v>1364</v>
      </c>
      <c r="D45" t="s">
        <v>39025</v>
      </c>
      <c r="F45" t="s">
        <v>1081</v>
      </c>
      <c r="G45" t="s">
        <v>1365</v>
      </c>
      <c r="H45" t="b">
        <v>1</v>
      </c>
      <c r="O45">
        <v>1</v>
      </c>
      <c r="P45" t="s">
        <v>1065</v>
      </c>
      <c r="Q45" t="s">
        <v>1065</v>
      </c>
      <c r="R45">
        <v>39800</v>
      </c>
      <c r="S45" t="s">
        <v>1065</v>
      </c>
      <c r="X45" t="s">
        <v>1066</v>
      </c>
      <c r="Z45" t="s">
        <v>1065</v>
      </c>
      <c r="AB45">
        <v>1</v>
      </c>
      <c r="AC45">
        <v>39800</v>
      </c>
      <c r="AD45">
        <v>999</v>
      </c>
      <c r="AS45">
        <v>25</v>
      </c>
      <c r="AU45">
        <v>0</v>
      </c>
      <c r="AW45" t="b">
        <v>1</v>
      </c>
      <c r="AZ45" t="b">
        <v>1</v>
      </c>
      <c r="BB45" t="b">
        <v>1</v>
      </c>
      <c r="BE45" t="b">
        <v>1</v>
      </c>
      <c r="BP45" t="s">
        <v>1065</v>
      </c>
      <c r="BQ45" t="s">
        <v>1366</v>
      </c>
      <c r="BR45" t="s">
        <v>1066</v>
      </c>
      <c r="BT45">
        <v>10000</v>
      </c>
      <c r="BU45">
        <v>0</v>
      </c>
      <c r="BV45" t="b">
        <v>1</v>
      </c>
      <c r="CD45" t="b">
        <v>1</v>
      </c>
      <c r="CI45" t="b">
        <v>1</v>
      </c>
      <c r="CM45" t="b">
        <v>1</v>
      </c>
      <c r="CO45">
        <v>2400</v>
      </c>
      <c r="CW45">
        <v>25000</v>
      </c>
      <c r="DB45">
        <v>20000</v>
      </c>
      <c r="DF45">
        <v>2000</v>
      </c>
      <c r="DG45" t="s">
        <v>1065</v>
      </c>
      <c r="DH45" t="b">
        <v>1</v>
      </c>
      <c r="DK45" t="b">
        <v>1</v>
      </c>
      <c r="DP45" t="b">
        <v>1</v>
      </c>
      <c r="DS45" t="b">
        <v>1</v>
      </c>
      <c r="DV45" t="s">
        <v>1065</v>
      </c>
      <c r="DZ45" t="b">
        <v>1</v>
      </c>
      <c r="EE45" t="b">
        <v>1</v>
      </c>
      <c r="EP45" t="s">
        <v>1066</v>
      </c>
      <c r="ER45" t="s">
        <v>1066</v>
      </c>
      <c r="ET45" t="s">
        <v>1065</v>
      </c>
      <c r="EU45" t="s">
        <v>1367</v>
      </c>
      <c r="FF45" t="b">
        <v>1</v>
      </c>
      <c r="FG45" t="b">
        <v>1</v>
      </c>
      <c r="FP45" t="b">
        <v>1</v>
      </c>
      <c r="FQ45" t="s">
        <v>1368</v>
      </c>
      <c r="FR45" t="s">
        <v>1066</v>
      </c>
      <c r="GN45" t="s">
        <v>1066</v>
      </c>
      <c r="HA45" t="s">
        <v>1066</v>
      </c>
      <c r="HD45" t="s">
        <v>1066</v>
      </c>
      <c r="HG45" t="s">
        <v>1066</v>
      </c>
      <c r="HI45" t="s">
        <v>1066</v>
      </c>
      <c r="HK45" t="s">
        <v>1068</v>
      </c>
      <c r="HL45" t="s">
        <v>1065</v>
      </c>
      <c r="HM45" t="s">
        <v>1066</v>
      </c>
      <c r="HN45" t="s">
        <v>1066</v>
      </c>
      <c r="HO45" t="b">
        <v>1</v>
      </c>
      <c r="HS45" t="s">
        <v>1069</v>
      </c>
      <c r="HT45" t="s">
        <v>1369</v>
      </c>
      <c r="HU45" t="s">
        <v>1071</v>
      </c>
      <c r="HV45" t="s">
        <v>1370</v>
      </c>
      <c r="HW45" t="s">
        <v>1371</v>
      </c>
      <c r="HY45" t="b">
        <v>1</v>
      </c>
      <c r="IB45" t="b">
        <v>1</v>
      </c>
      <c r="IH45" t="s">
        <v>1087</v>
      </c>
      <c r="ZS45" t="s">
        <v>1074</v>
      </c>
      <c r="ZT45" t="s">
        <v>1372</v>
      </c>
      <c r="ZU45" t="b">
        <v>1</v>
      </c>
      <c r="AAB45" t="s">
        <v>1065</v>
      </c>
      <c r="AAC45" t="s">
        <v>1065</v>
      </c>
      <c r="AAD45">
        <v>38700</v>
      </c>
      <c r="AAE45" t="s">
        <v>1065</v>
      </c>
      <c r="AAJ45" t="s">
        <v>1066</v>
      </c>
      <c r="AAL45" t="s">
        <v>1065</v>
      </c>
      <c r="AAN45">
        <v>15</v>
      </c>
      <c r="AAO45">
        <v>300</v>
      </c>
      <c r="AAP45">
        <v>0</v>
      </c>
      <c r="AAQ45">
        <v>999</v>
      </c>
      <c r="AAT45" t="b">
        <v>1</v>
      </c>
      <c r="AAU45" t="b">
        <v>1</v>
      </c>
      <c r="AAW45" t="b">
        <v>1</v>
      </c>
      <c r="ABK45">
        <v>2000</v>
      </c>
      <c r="ABL45">
        <v>0</v>
      </c>
      <c r="ABM45" t="b">
        <v>1</v>
      </c>
      <c r="ABP45" t="b">
        <v>1</v>
      </c>
      <c r="ABU45" t="b">
        <v>1</v>
      </c>
      <c r="ABY45" t="b">
        <v>1</v>
      </c>
      <c r="ACF45">
        <v>3800</v>
      </c>
      <c r="ACI45">
        <v>2000</v>
      </c>
      <c r="ACN45">
        <v>20000</v>
      </c>
      <c r="ACR45">
        <v>16000</v>
      </c>
      <c r="ACX45" t="s">
        <v>1065</v>
      </c>
      <c r="ACY45" t="s">
        <v>1065</v>
      </c>
      <c r="ADM45" t="b">
        <v>1</v>
      </c>
      <c r="ADS45" t="s">
        <v>1066</v>
      </c>
      <c r="ADU45" t="s">
        <v>1066</v>
      </c>
      <c r="ADW45" t="s">
        <v>1066</v>
      </c>
      <c r="AEU45" t="s">
        <v>1066</v>
      </c>
      <c r="AFQ45" t="s">
        <v>1066</v>
      </c>
      <c r="AGD45" t="s">
        <v>1066</v>
      </c>
      <c r="AGG45" t="s">
        <v>1066</v>
      </c>
      <c r="AGJ45" t="s">
        <v>1066</v>
      </c>
      <c r="AGM45" t="s">
        <v>1066</v>
      </c>
      <c r="AGO45" t="s">
        <v>1066</v>
      </c>
      <c r="AGQ45" t="s">
        <v>1296</v>
      </c>
      <c r="AGR45" t="s">
        <v>1066</v>
      </c>
      <c r="AGS45" t="s">
        <v>1066</v>
      </c>
      <c r="AGT45" t="s">
        <v>1066</v>
      </c>
      <c r="AGW45" t="b">
        <v>1</v>
      </c>
      <c r="AGY45" t="s">
        <v>1069</v>
      </c>
      <c r="AGZ45" t="s">
        <v>1373</v>
      </c>
      <c r="AHA45" t="s">
        <v>1071</v>
      </c>
      <c r="AHB45" t="s">
        <v>1374</v>
      </c>
      <c r="AHC45" t="s">
        <v>1202</v>
      </c>
      <c r="AHE45" t="s">
        <v>1066</v>
      </c>
      <c r="AHG45" t="s">
        <v>1375</v>
      </c>
      <c r="AHI45" t="b">
        <v>1</v>
      </c>
      <c r="AHL45" t="b">
        <v>1</v>
      </c>
      <c r="AHR45" t="s">
        <v>1090</v>
      </c>
      <c r="AMK45" t="s">
        <v>1078</v>
      </c>
      <c r="AML45" t="s">
        <v>1376</v>
      </c>
      <c r="AMM45" t="s">
        <v>1065</v>
      </c>
      <c r="AMN45">
        <v>7000</v>
      </c>
      <c r="AMO45" t="s">
        <v>1066</v>
      </c>
      <c r="AMY45" t="s">
        <v>1065</v>
      </c>
      <c r="AMZ45" t="s">
        <v>1377</v>
      </c>
      <c r="ANK45" t="b">
        <v>1</v>
      </c>
      <c r="ANL45" t="b">
        <v>1</v>
      </c>
      <c r="ANR45" t="b">
        <v>1</v>
      </c>
      <c r="ANW45" t="s">
        <v>1066</v>
      </c>
      <c r="ANZ45" t="s">
        <v>1066</v>
      </c>
      <c r="AOC45" t="s">
        <v>1066</v>
      </c>
      <c r="AOE45" t="s">
        <v>1065</v>
      </c>
    </row>
    <row r="46" spans="3:1023 1025:1071">
      <c r="C46" t="s">
        <v>1378</v>
      </c>
      <c r="D46" t="s">
        <v>39025</v>
      </c>
      <c r="F46" t="s">
        <v>1081</v>
      </c>
      <c r="G46" t="s">
        <v>1379</v>
      </c>
      <c r="H46" t="b">
        <v>1</v>
      </c>
      <c r="O46">
        <v>1</v>
      </c>
      <c r="P46" t="s">
        <v>1065</v>
      </c>
      <c r="Q46" t="s">
        <v>1065</v>
      </c>
      <c r="R46">
        <v>40000</v>
      </c>
      <c r="S46" t="s">
        <v>1065</v>
      </c>
      <c r="X46" t="s">
        <v>1066</v>
      </c>
      <c r="Z46" t="s">
        <v>1065</v>
      </c>
      <c r="AB46">
        <v>1</v>
      </c>
      <c r="AC46">
        <v>39700</v>
      </c>
      <c r="AD46">
        <v>300</v>
      </c>
      <c r="AS46">
        <v>60</v>
      </c>
      <c r="AU46">
        <v>0</v>
      </c>
      <c r="AW46" t="b">
        <v>1</v>
      </c>
      <c r="AX46" t="b">
        <v>1</v>
      </c>
      <c r="AZ46" t="b">
        <v>1</v>
      </c>
      <c r="BB46" t="b">
        <v>1</v>
      </c>
      <c r="BJ46" t="b">
        <v>1</v>
      </c>
      <c r="BN46" t="b">
        <v>1</v>
      </c>
      <c r="BP46" t="s">
        <v>1065</v>
      </c>
      <c r="BQ46" t="s">
        <v>1380</v>
      </c>
      <c r="BR46" t="s">
        <v>1066</v>
      </c>
      <c r="BT46">
        <v>20000</v>
      </c>
      <c r="BU46">
        <v>0</v>
      </c>
      <c r="BY46" t="b">
        <v>1</v>
      </c>
      <c r="CI46" t="b">
        <v>1</v>
      </c>
      <c r="CR46">
        <v>35000</v>
      </c>
      <c r="DB46">
        <v>24000</v>
      </c>
      <c r="DG46" t="s">
        <v>1065</v>
      </c>
      <c r="DH46" t="b">
        <v>1</v>
      </c>
      <c r="DI46" t="b">
        <v>1</v>
      </c>
      <c r="DP46" t="b">
        <v>1</v>
      </c>
      <c r="DQ46" t="b">
        <v>1</v>
      </c>
      <c r="DV46" t="s">
        <v>1065</v>
      </c>
      <c r="DZ46" t="b">
        <v>1</v>
      </c>
      <c r="EP46" t="s">
        <v>1066</v>
      </c>
      <c r="ER46" t="s">
        <v>1066</v>
      </c>
      <c r="ET46" t="s">
        <v>1066</v>
      </c>
      <c r="FR46" t="s">
        <v>1066</v>
      </c>
      <c r="GN46" t="s">
        <v>1066</v>
      </c>
      <c r="HA46" t="s">
        <v>1066</v>
      </c>
      <c r="HD46" t="s">
        <v>1066</v>
      </c>
      <c r="HG46" t="s">
        <v>1066</v>
      </c>
      <c r="HI46" t="s">
        <v>1066</v>
      </c>
      <c r="HK46" t="s">
        <v>1068</v>
      </c>
      <c r="HL46" t="s">
        <v>1065</v>
      </c>
      <c r="HM46" t="s">
        <v>1066</v>
      </c>
      <c r="HN46" t="s">
        <v>1066</v>
      </c>
      <c r="HQ46" t="b">
        <v>1</v>
      </c>
      <c r="HS46" t="s">
        <v>1069</v>
      </c>
      <c r="HT46" t="s">
        <v>1381</v>
      </c>
      <c r="HU46" t="s">
        <v>1071</v>
      </c>
      <c r="HV46" t="s">
        <v>1382</v>
      </c>
      <c r="HW46" t="s">
        <v>1383</v>
      </c>
      <c r="HY46" t="b">
        <v>1</v>
      </c>
      <c r="IB46" t="b">
        <v>1</v>
      </c>
      <c r="ID46" t="b">
        <v>1</v>
      </c>
      <c r="IH46" t="s">
        <v>1384</v>
      </c>
      <c r="AHT46" t="s">
        <v>1385</v>
      </c>
      <c r="AHU46" t="s">
        <v>1386</v>
      </c>
      <c r="AHW46" t="b">
        <v>1</v>
      </c>
      <c r="AIC46" t="s">
        <v>1065</v>
      </c>
      <c r="AID46" t="s">
        <v>1065</v>
      </c>
      <c r="AIE46">
        <v>38075</v>
      </c>
      <c r="AIF46" t="s">
        <v>1065</v>
      </c>
      <c r="AIK46" t="s">
        <v>1066</v>
      </c>
      <c r="AIM46" t="s">
        <v>1065</v>
      </c>
      <c r="AIO46" t="s">
        <v>1065</v>
      </c>
      <c r="AIZ46" t="b">
        <v>1</v>
      </c>
      <c r="AJI46" t="s">
        <v>1066</v>
      </c>
      <c r="AJK46" t="s">
        <v>1066</v>
      </c>
      <c r="AJM46" t="s">
        <v>1066</v>
      </c>
      <c r="AKK46" t="s">
        <v>1066</v>
      </c>
      <c r="ALG46" t="s">
        <v>1066</v>
      </c>
      <c r="ALT46" t="s">
        <v>1066</v>
      </c>
      <c r="ALW46" t="s">
        <v>1066</v>
      </c>
      <c r="ALZ46" t="s">
        <v>1066</v>
      </c>
      <c r="AMC46" t="s">
        <v>1066</v>
      </c>
      <c r="AME46" t="s">
        <v>1066</v>
      </c>
      <c r="AMG46" t="s">
        <v>1071</v>
      </c>
      <c r="AMH46" t="s">
        <v>1387</v>
      </c>
      <c r="AMI46" t="s">
        <v>1087</v>
      </c>
      <c r="AMK46" t="s">
        <v>1078</v>
      </c>
      <c r="AML46" t="s">
        <v>1388</v>
      </c>
      <c r="AMM46" t="s">
        <v>1065</v>
      </c>
      <c r="AMN46">
        <v>6918</v>
      </c>
      <c r="AMO46" t="s">
        <v>1066</v>
      </c>
      <c r="AMY46" t="s">
        <v>1066</v>
      </c>
      <c r="ANW46" t="s">
        <v>1066</v>
      </c>
      <c r="ANZ46" t="s">
        <v>1066</v>
      </c>
      <c r="AOC46" t="s">
        <v>1066</v>
      </c>
      <c r="AOE46" t="s">
        <v>1065</v>
      </c>
    </row>
    <row r="47" spans="3:1023 1025:1071">
      <c r="C47" t="s">
        <v>1389</v>
      </c>
      <c r="D47" t="s">
        <v>39025</v>
      </c>
      <c r="F47" t="s">
        <v>1081</v>
      </c>
      <c r="G47" t="s">
        <v>1390</v>
      </c>
      <c r="H47" t="b">
        <v>1</v>
      </c>
      <c r="O47">
        <v>1</v>
      </c>
      <c r="P47" t="s">
        <v>1065</v>
      </c>
      <c r="Q47" t="s">
        <v>1065</v>
      </c>
      <c r="R47">
        <v>39800</v>
      </c>
      <c r="S47" t="s">
        <v>1065</v>
      </c>
      <c r="X47" t="s">
        <v>1066</v>
      </c>
      <c r="Z47" t="s">
        <v>1065</v>
      </c>
      <c r="AB47">
        <v>1</v>
      </c>
      <c r="AC47">
        <v>39800</v>
      </c>
      <c r="AD47">
        <v>200</v>
      </c>
      <c r="AS47">
        <v>60</v>
      </c>
      <c r="AU47">
        <v>0</v>
      </c>
      <c r="AW47" t="b">
        <v>1</v>
      </c>
      <c r="AZ47" t="b">
        <v>1</v>
      </c>
      <c r="BB47" t="b">
        <v>1</v>
      </c>
      <c r="BN47" t="b">
        <v>1</v>
      </c>
      <c r="BP47" t="s">
        <v>1065</v>
      </c>
      <c r="BQ47" t="s">
        <v>1391</v>
      </c>
      <c r="BR47" t="s">
        <v>1066</v>
      </c>
      <c r="BT47">
        <v>4000</v>
      </c>
      <c r="BU47">
        <v>0</v>
      </c>
      <c r="BV47" t="b">
        <v>1</v>
      </c>
      <c r="BY47" t="b">
        <v>1</v>
      </c>
      <c r="CO47">
        <v>3000</v>
      </c>
      <c r="CR47">
        <v>39950</v>
      </c>
      <c r="DG47" t="s">
        <v>1065</v>
      </c>
      <c r="DH47" t="b">
        <v>1</v>
      </c>
      <c r="DI47" t="b">
        <v>1</v>
      </c>
      <c r="DP47" t="b">
        <v>1</v>
      </c>
      <c r="DQ47" t="b">
        <v>1</v>
      </c>
      <c r="DV47" t="s">
        <v>1065</v>
      </c>
      <c r="DZ47" t="b">
        <v>1</v>
      </c>
      <c r="EP47" t="s">
        <v>1066</v>
      </c>
      <c r="ER47" t="s">
        <v>1066</v>
      </c>
      <c r="ET47" t="s">
        <v>1066</v>
      </c>
      <c r="FR47" t="s">
        <v>1065</v>
      </c>
      <c r="FW47" t="b">
        <v>1</v>
      </c>
      <c r="GG47" t="b">
        <v>1</v>
      </c>
      <c r="GK47" t="s">
        <v>1066</v>
      </c>
      <c r="GN47" t="s">
        <v>1066</v>
      </c>
      <c r="GZ47" t="s">
        <v>1392</v>
      </c>
      <c r="HA47" t="s">
        <v>1066</v>
      </c>
      <c r="HD47" t="s">
        <v>1066</v>
      </c>
      <c r="HG47" t="s">
        <v>1066</v>
      </c>
      <c r="HI47" t="s">
        <v>1066</v>
      </c>
      <c r="HK47" t="s">
        <v>1068</v>
      </c>
      <c r="HL47" t="s">
        <v>1065</v>
      </c>
      <c r="HM47" t="s">
        <v>1066</v>
      </c>
      <c r="HN47" t="s">
        <v>1066</v>
      </c>
      <c r="HO47" t="b">
        <v>1</v>
      </c>
      <c r="HS47" t="s">
        <v>1069</v>
      </c>
      <c r="HT47" t="s">
        <v>1393</v>
      </c>
      <c r="HU47" t="s">
        <v>1071</v>
      </c>
      <c r="HV47" t="s">
        <v>1394</v>
      </c>
      <c r="HW47" t="s">
        <v>1395</v>
      </c>
      <c r="IB47" t="b">
        <v>1</v>
      </c>
      <c r="IH47" t="s">
        <v>1087</v>
      </c>
      <c r="AMK47" t="s">
        <v>1078</v>
      </c>
      <c r="AML47" t="s">
        <v>1396</v>
      </c>
      <c r="AMM47" t="s">
        <v>1065</v>
      </c>
      <c r="AMN47">
        <v>7000</v>
      </c>
      <c r="AMO47" t="s">
        <v>1066</v>
      </c>
      <c r="AMY47" t="s">
        <v>1066</v>
      </c>
      <c r="ANW47" t="s">
        <v>1065</v>
      </c>
      <c r="ANX47" t="s">
        <v>1397</v>
      </c>
      <c r="ANY47" t="s">
        <v>1066</v>
      </c>
      <c r="ANZ47" t="s">
        <v>1066</v>
      </c>
      <c r="AOC47" t="s">
        <v>1066</v>
      </c>
      <c r="AOE47" t="s">
        <v>1065</v>
      </c>
    </row>
    <row r="48" spans="3:1023 1025:1071">
      <c r="C48" t="s">
        <v>1398</v>
      </c>
      <c r="D48" t="s">
        <v>39025</v>
      </c>
      <c r="F48" t="s">
        <v>1081</v>
      </c>
      <c r="G48" t="s">
        <v>1399</v>
      </c>
      <c r="H48" t="b">
        <v>1</v>
      </c>
      <c r="O48">
        <v>1</v>
      </c>
      <c r="P48" t="s">
        <v>1065</v>
      </c>
      <c r="Q48" t="s">
        <v>1065</v>
      </c>
      <c r="R48">
        <v>39700</v>
      </c>
      <c r="S48" t="s">
        <v>1065</v>
      </c>
      <c r="X48" t="s">
        <v>1066</v>
      </c>
      <c r="Z48" t="s">
        <v>1065</v>
      </c>
      <c r="AB48">
        <v>1</v>
      </c>
      <c r="AC48">
        <v>39000</v>
      </c>
      <c r="AD48">
        <v>300</v>
      </c>
      <c r="AS48">
        <v>30</v>
      </c>
      <c r="AU48">
        <v>0</v>
      </c>
      <c r="AW48" t="b">
        <v>1</v>
      </c>
      <c r="AZ48" t="b">
        <v>1</v>
      </c>
      <c r="BE48" t="b">
        <v>1</v>
      </c>
      <c r="BP48" t="s">
        <v>1065</v>
      </c>
      <c r="BQ48" t="s">
        <v>1400</v>
      </c>
      <c r="BR48" t="s">
        <v>1066</v>
      </c>
      <c r="BT48">
        <v>9000</v>
      </c>
      <c r="BU48">
        <v>0</v>
      </c>
      <c r="CD48" t="b">
        <v>1</v>
      </c>
      <c r="CW48">
        <v>48000</v>
      </c>
      <c r="DG48" t="s">
        <v>1065</v>
      </c>
      <c r="DH48" t="b">
        <v>1</v>
      </c>
      <c r="DI48" t="b">
        <v>1</v>
      </c>
      <c r="DQ48" t="b">
        <v>1</v>
      </c>
      <c r="DV48" t="s">
        <v>1065</v>
      </c>
      <c r="DZ48" t="b">
        <v>1</v>
      </c>
      <c r="EP48" t="s">
        <v>1066</v>
      </c>
      <c r="ER48" t="s">
        <v>1066</v>
      </c>
      <c r="ET48" t="s">
        <v>1066</v>
      </c>
      <c r="FR48" t="s">
        <v>1066</v>
      </c>
      <c r="GN48" t="s">
        <v>1066</v>
      </c>
      <c r="HA48" t="s">
        <v>1066</v>
      </c>
      <c r="HD48" t="s">
        <v>1066</v>
      </c>
      <c r="HG48" t="s">
        <v>1066</v>
      </c>
      <c r="HI48" t="s">
        <v>1066</v>
      </c>
      <c r="HK48" t="s">
        <v>1068</v>
      </c>
      <c r="HL48" t="s">
        <v>1065</v>
      </c>
      <c r="HM48" t="s">
        <v>1066</v>
      </c>
      <c r="HN48" t="s">
        <v>1066</v>
      </c>
      <c r="HO48" t="b">
        <v>1</v>
      </c>
      <c r="HS48" t="s">
        <v>1069</v>
      </c>
      <c r="HT48" t="s">
        <v>1401</v>
      </c>
      <c r="HU48" t="s">
        <v>1071</v>
      </c>
      <c r="HV48" t="s">
        <v>1402</v>
      </c>
      <c r="HW48" t="s">
        <v>1403</v>
      </c>
      <c r="HY48" t="b">
        <v>1</v>
      </c>
      <c r="IB48" t="b">
        <v>1</v>
      </c>
      <c r="IH48" t="s">
        <v>1087</v>
      </c>
      <c r="AHT48" t="s">
        <v>1074</v>
      </c>
      <c r="AHU48" t="s">
        <v>1404</v>
      </c>
      <c r="AHV48" t="b">
        <v>1</v>
      </c>
      <c r="AIC48" t="s">
        <v>1065</v>
      </c>
      <c r="AID48" t="s">
        <v>1065</v>
      </c>
      <c r="AIE48">
        <v>38000</v>
      </c>
      <c r="AIF48" t="s">
        <v>1065</v>
      </c>
      <c r="AIK48" t="s">
        <v>1066</v>
      </c>
      <c r="AIM48" t="s">
        <v>1065</v>
      </c>
      <c r="AIO48" t="s">
        <v>1065</v>
      </c>
      <c r="AIS48" t="b">
        <v>1</v>
      </c>
      <c r="AJI48" t="s">
        <v>1066</v>
      </c>
      <c r="AJK48" t="s">
        <v>1066</v>
      </c>
      <c r="AJM48" t="s">
        <v>1066</v>
      </c>
      <c r="AKK48" t="s">
        <v>1066</v>
      </c>
      <c r="ALG48" t="s">
        <v>1066</v>
      </c>
      <c r="ALT48" t="s">
        <v>1066</v>
      </c>
      <c r="ALW48" t="s">
        <v>1066</v>
      </c>
      <c r="ALZ48" t="s">
        <v>1066</v>
      </c>
      <c r="AMC48" t="s">
        <v>1066</v>
      </c>
      <c r="AME48" t="s">
        <v>1066</v>
      </c>
      <c r="AMG48" t="s">
        <v>1071</v>
      </c>
      <c r="AMH48" t="s">
        <v>1405</v>
      </c>
      <c r="AMI48" t="s">
        <v>1090</v>
      </c>
      <c r="AMK48" t="s">
        <v>1103</v>
      </c>
      <c r="AML48" t="s">
        <v>1406</v>
      </c>
      <c r="AMM48" t="s">
        <v>1065</v>
      </c>
      <c r="AMN48">
        <v>6918</v>
      </c>
      <c r="AMO48" t="s">
        <v>1066</v>
      </c>
      <c r="AMY48" t="s">
        <v>1066</v>
      </c>
      <c r="ANW48" t="s">
        <v>1066</v>
      </c>
      <c r="ANZ48" t="s">
        <v>1066</v>
      </c>
      <c r="AOC48" t="s">
        <v>1066</v>
      </c>
      <c r="AOE48" t="s">
        <v>1065</v>
      </c>
    </row>
    <row r="49" spans="3:1023 1025:1071">
      <c r="C49" t="s">
        <v>1407</v>
      </c>
      <c r="D49" t="s">
        <v>39025</v>
      </c>
      <c r="F49" t="s">
        <v>1081</v>
      </c>
      <c r="G49" t="s">
        <v>1408</v>
      </c>
      <c r="H49" t="b">
        <v>1</v>
      </c>
      <c r="O49">
        <v>1</v>
      </c>
      <c r="P49" t="s">
        <v>1065</v>
      </c>
      <c r="Q49" t="s">
        <v>1065</v>
      </c>
      <c r="R49">
        <v>40000</v>
      </c>
      <c r="S49" t="s">
        <v>1100</v>
      </c>
      <c r="V49" t="s">
        <v>1240</v>
      </c>
      <c r="X49" t="s">
        <v>1066</v>
      </c>
      <c r="Z49" t="s">
        <v>1065</v>
      </c>
      <c r="AB49">
        <v>1</v>
      </c>
      <c r="AC49">
        <v>30800</v>
      </c>
      <c r="AD49">
        <v>999</v>
      </c>
      <c r="AS49">
        <v>45</v>
      </c>
      <c r="AU49">
        <v>0</v>
      </c>
      <c r="AW49" t="b">
        <v>1</v>
      </c>
      <c r="AZ49" t="b">
        <v>1</v>
      </c>
      <c r="BB49" t="b">
        <v>1</v>
      </c>
      <c r="BE49" t="b">
        <v>1</v>
      </c>
      <c r="BP49" t="s">
        <v>1065</v>
      </c>
      <c r="BQ49" t="s">
        <v>1409</v>
      </c>
      <c r="BR49" t="s">
        <v>1066</v>
      </c>
      <c r="BT49">
        <v>0</v>
      </c>
      <c r="BU49">
        <v>0</v>
      </c>
      <c r="BW49" t="b">
        <v>1</v>
      </c>
      <c r="BY49" t="b">
        <v>1</v>
      </c>
      <c r="CA49" t="b">
        <v>1</v>
      </c>
      <c r="CC49" t="b">
        <v>1</v>
      </c>
      <c r="CP49">
        <v>2600</v>
      </c>
      <c r="CR49">
        <v>13000</v>
      </c>
      <c r="CT49">
        <v>12000</v>
      </c>
      <c r="CV49">
        <v>6000</v>
      </c>
      <c r="DG49" t="s">
        <v>1065</v>
      </c>
      <c r="DH49" t="b">
        <v>1</v>
      </c>
      <c r="DI49" t="b">
        <v>1</v>
      </c>
      <c r="DP49" t="b">
        <v>1</v>
      </c>
      <c r="DQ49" t="b">
        <v>1</v>
      </c>
      <c r="DV49" t="s">
        <v>1065</v>
      </c>
      <c r="EJ49" t="b">
        <v>1</v>
      </c>
      <c r="EP49" t="s">
        <v>1066</v>
      </c>
      <c r="ER49" t="s">
        <v>1065</v>
      </c>
      <c r="ES49" t="s">
        <v>1410</v>
      </c>
      <c r="ET49" t="s">
        <v>1066</v>
      </c>
      <c r="FR49" t="s">
        <v>1065</v>
      </c>
      <c r="FW49" t="b">
        <v>1</v>
      </c>
      <c r="GG49" t="b">
        <v>1</v>
      </c>
      <c r="GK49" t="s">
        <v>1065</v>
      </c>
      <c r="GL49" t="s">
        <v>1065</v>
      </c>
      <c r="GN49" t="s">
        <v>1066</v>
      </c>
      <c r="GZ49" t="s">
        <v>1411</v>
      </c>
      <c r="HA49" t="s">
        <v>1066</v>
      </c>
      <c r="HD49" t="s">
        <v>1066</v>
      </c>
      <c r="HG49" t="s">
        <v>1066</v>
      </c>
      <c r="HH49" t="s">
        <v>1412</v>
      </c>
      <c r="HI49" t="s">
        <v>1066</v>
      </c>
      <c r="HK49" t="s">
        <v>1068</v>
      </c>
      <c r="HL49" t="s">
        <v>1065</v>
      </c>
      <c r="HM49" t="s">
        <v>1066</v>
      </c>
      <c r="HN49" t="s">
        <v>1066</v>
      </c>
      <c r="HO49" t="b">
        <v>1</v>
      </c>
      <c r="HS49" t="s">
        <v>1069</v>
      </c>
      <c r="HT49" t="s">
        <v>1413</v>
      </c>
      <c r="HU49" t="s">
        <v>1071</v>
      </c>
      <c r="HV49" t="s">
        <v>1414</v>
      </c>
      <c r="HW49" t="s">
        <v>1415</v>
      </c>
      <c r="IB49" t="b">
        <v>1</v>
      </c>
      <c r="IH49" t="s">
        <v>1087</v>
      </c>
      <c r="ZS49" t="s">
        <v>1151</v>
      </c>
      <c r="ZT49" t="s">
        <v>1416</v>
      </c>
      <c r="ZU49" t="b">
        <v>1</v>
      </c>
      <c r="AAB49" t="s">
        <v>1065</v>
      </c>
      <c r="AAC49" t="s">
        <v>1065</v>
      </c>
      <c r="AAD49">
        <v>38000</v>
      </c>
      <c r="AAE49" t="s">
        <v>1100</v>
      </c>
      <c r="AAH49" t="s">
        <v>1240</v>
      </c>
      <c r="AAJ49" t="s">
        <v>1066</v>
      </c>
      <c r="AAL49" t="s">
        <v>1065</v>
      </c>
      <c r="AAN49">
        <v>120</v>
      </c>
      <c r="AAO49">
        <v>500</v>
      </c>
      <c r="AAP49">
        <v>0</v>
      </c>
      <c r="AAQ49">
        <v>0</v>
      </c>
      <c r="AAT49" t="b">
        <v>1</v>
      </c>
      <c r="AAU49" t="b">
        <v>1</v>
      </c>
      <c r="AAW49" t="b">
        <v>1</v>
      </c>
      <c r="AAY49" t="b">
        <v>1</v>
      </c>
      <c r="ABK49">
        <v>0</v>
      </c>
      <c r="ABL49">
        <v>0</v>
      </c>
      <c r="ABP49" t="b">
        <v>1</v>
      </c>
      <c r="ABR49" t="b">
        <v>1</v>
      </c>
      <c r="ACI49">
        <v>15000</v>
      </c>
      <c r="ACK49">
        <v>15000</v>
      </c>
      <c r="ACX49" t="s">
        <v>1170</v>
      </c>
      <c r="ACY49" t="s">
        <v>1065</v>
      </c>
      <c r="ADC49" t="b">
        <v>1</v>
      </c>
      <c r="ADS49" t="s">
        <v>1066</v>
      </c>
      <c r="ADU49" t="s">
        <v>1066</v>
      </c>
      <c r="ADW49" t="s">
        <v>1066</v>
      </c>
      <c r="AEU49" t="s">
        <v>1066</v>
      </c>
      <c r="AFQ49" t="s">
        <v>1066</v>
      </c>
      <c r="AGD49" t="s">
        <v>1066</v>
      </c>
      <c r="AGG49" t="s">
        <v>1066</v>
      </c>
      <c r="AGJ49" t="s">
        <v>1066</v>
      </c>
      <c r="AGM49" t="s">
        <v>1066</v>
      </c>
      <c r="AGO49" t="s">
        <v>1066</v>
      </c>
      <c r="AGQ49" t="s">
        <v>1068</v>
      </c>
      <c r="AGR49" t="s">
        <v>1065</v>
      </c>
      <c r="AGS49" t="s">
        <v>1066</v>
      </c>
      <c r="AGT49" t="s">
        <v>1066</v>
      </c>
      <c r="AGW49" t="b">
        <v>1</v>
      </c>
      <c r="AGY49" t="s">
        <v>1069</v>
      </c>
      <c r="AGZ49" t="s">
        <v>1417</v>
      </c>
      <c r="AHA49" t="s">
        <v>1071</v>
      </c>
      <c r="AHB49" t="s">
        <v>1418</v>
      </c>
      <c r="AHC49" t="s">
        <v>1066</v>
      </c>
      <c r="AHE49" t="s">
        <v>1066</v>
      </c>
      <c r="AHG49" t="s">
        <v>1090</v>
      </c>
      <c r="AHR49" t="s">
        <v>1090</v>
      </c>
      <c r="AMK49" t="s">
        <v>1078</v>
      </c>
      <c r="AML49" t="s">
        <v>1419</v>
      </c>
      <c r="AMM49" t="s">
        <v>1065</v>
      </c>
      <c r="AMN49">
        <v>7000</v>
      </c>
      <c r="AMO49" t="s">
        <v>1065</v>
      </c>
      <c r="AMU49" t="b">
        <v>1</v>
      </c>
      <c r="AMV49" t="s">
        <v>1420</v>
      </c>
      <c r="AMW49" t="s">
        <v>1066</v>
      </c>
      <c r="AMY49" t="s">
        <v>1066</v>
      </c>
      <c r="ANW49" t="s">
        <v>1066</v>
      </c>
      <c r="ANZ49" t="s">
        <v>1066</v>
      </c>
      <c r="AOC49" t="s">
        <v>1066</v>
      </c>
      <c r="AOE49" t="s">
        <v>1065</v>
      </c>
    </row>
    <row r="50" spans="3:1023 1025:1071">
      <c r="C50" t="s">
        <v>1421</v>
      </c>
      <c r="D50" t="s">
        <v>39025</v>
      </c>
      <c r="F50" t="s">
        <v>1081</v>
      </c>
      <c r="G50" t="s">
        <v>1422</v>
      </c>
      <c r="H50" t="b">
        <v>1</v>
      </c>
      <c r="O50">
        <v>1</v>
      </c>
      <c r="P50" t="s">
        <v>1065</v>
      </c>
      <c r="Q50" t="s">
        <v>1065</v>
      </c>
      <c r="R50">
        <v>40000</v>
      </c>
      <c r="S50" t="s">
        <v>1065</v>
      </c>
      <c r="X50" t="s">
        <v>1066</v>
      </c>
      <c r="Z50" t="s">
        <v>1065</v>
      </c>
      <c r="AB50">
        <v>2</v>
      </c>
      <c r="AC50">
        <v>39000</v>
      </c>
      <c r="AD50">
        <v>999</v>
      </c>
      <c r="AE50">
        <v>725</v>
      </c>
      <c r="AF50">
        <v>27</v>
      </c>
      <c r="AS50">
        <v>30</v>
      </c>
      <c r="AU50">
        <v>10</v>
      </c>
      <c r="AW50" t="b">
        <v>1</v>
      </c>
      <c r="AZ50" t="b">
        <v>1</v>
      </c>
      <c r="BB50" t="b">
        <v>1</v>
      </c>
      <c r="BP50" t="s">
        <v>1065</v>
      </c>
      <c r="BQ50" t="s">
        <v>1423</v>
      </c>
      <c r="BR50" t="s">
        <v>1065</v>
      </c>
      <c r="BS50" t="s">
        <v>1424</v>
      </c>
      <c r="BT50">
        <v>0</v>
      </c>
      <c r="BU50">
        <v>0</v>
      </c>
      <c r="BV50" t="b">
        <v>1</v>
      </c>
      <c r="BY50" t="b">
        <v>1</v>
      </c>
      <c r="CA50" t="b">
        <v>1</v>
      </c>
      <c r="CO50">
        <v>2000</v>
      </c>
      <c r="CR50">
        <v>5400</v>
      </c>
      <c r="CT50">
        <v>31650</v>
      </c>
      <c r="DG50" t="s">
        <v>1065</v>
      </c>
      <c r="DH50" t="b">
        <v>1</v>
      </c>
      <c r="DP50" t="b">
        <v>1</v>
      </c>
      <c r="DV50" t="s">
        <v>1065</v>
      </c>
      <c r="EN50" t="b">
        <v>1</v>
      </c>
      <c r="EP50" t="s">
        <v>1066</v>
      </c>
      <c r="ER50" t="s">
        <v>1066</v>
      </c>
      <c r="ET50" t="s">
        <v>1066</v>
      </c>
      <c r="FR50" t="s">
        <v>1066</v>
      </c>
      <c r="GN50" t="s">
        <v>1066</v>
      </c>
      <c r="HA50" t="s">
        <v>1066</v>
      </c>
      <c r="HD50" t="s">
        <v>1066</v>
      </c>
      <c r="HG50" t="s">
        <v>1066</v>
      </c>
      <c r="HI50" t="s">
        <v>1066</v>
      </c>
      <c r="HK50" t="s">
        <v>1068</v>
      </c>
      <c r="HL50" t="s">
        <v>1065</v>
      </c>
      <c r="HM50" t="s">
        <v>1066</v>
      </c>
      <c r="HN50" t="s">
        <v>1066</v>
      </c>
      <c r="HO50" t="b">
        <v>1</v>
      </c>
      <c r="HS50" t="s">
        <v>1069</v>
      </c>
      <c r="HT50" t="s">
        <v>1425</v>
      </c>
      <c r="HU50" t="s">
        <v>1071</v>
      </c>
      <c r="HV50" t="s">
        <v>1426</v>
      </c>
      <c r="HW50" t="s">
        <v>1427</v>
      </c>
      <c r="IB50" t="b">
        <v>1</v>
      </c>
      <c r="IH50" t="s">
        <v>1087</v>
      </c>
      <c r="AMK50" t="s">
        <v>1103</v>
      </c>
      <c r="AML50" t="s">
        <v>1428</v>
      </c>
      <c r="AMM50" t="s">
        <v>1065</v>
      </c>
      <c r="AMN50">
        <v>7000</v>
      </c>
      <c r="AMO50" t="s">
        <v>1066</v>
      </c>
      <c r="AMY50" t="s">
        <v>1066</v>
      </c>
      <c r="ANW50" t="s">
        <v>1066</v>
      </c>
      <c r="ANZ50" t="s">
        <v>1066</v>
      </c>
      <c r="AOC50" t="s">
        <v>1066</v>
      </c>
      <c r="AOE50" t="s">
        <v>1065</v>
      </c>
    </row>
    <row r="51" spans="3:1023 1025:1071">
      <c r="C51" t="s">
        <v>1429</v>
      </c>
      <c r="D51" t="s">
        <v>39025</v>
      </c>
      <c r="AHT51" t="s">
        <v>1117</v>
      </c>
      <c r="AHU51" t="s">
        <v>1430</v>
      </c>
      <c r="AHV51" t="b">
        <v>1</v>
      </c>
      <c r="AHY51" t="b">
        <v>1</v>
      </c>
      <c r="AIC51" t="s">
        <v>1065</v>
      </c>
      <c r="AID51" t="s">
        <v>1065</v>
      </c>
      <c r="AIE51">
        <v>38350</v>
      </c>
      <c r="AIF51" t="s">
        <v>1065</v>
      </c>
      <c r="AIK51" t="s">
        <v>1066</v>
      </c>
      <c r="AIM51" t="s">
        <v>1065</v>
      </c>
      <c r="AIO51" t="s">
        <v>1066</v>
      </c>
      <c r="AJK51" t="s">
        <v>1066</v>
      </c>
      <c r="AJM51" t="s">
        <v>1066</v>
      </c>
      <c r="AKK51" t="s">
        <v>1066</v>
      </c>
      <c r="ALG51" t="s">
        <v>1066</v>
      </c>
      <c r="ALT51" t="s">
        <v>1066</v>
      </c>
      <c r="ALW51" t="s">
        <v>1066</v>
      </c>
      <c r="ALZ51" t="s">
        <v>1066</v>
      </c>
      <c r="AMC51" t="s">
        <v>1066</v>
      </c>
      <c r="AME51" t="s">
        <v>1066</v>
      </c>
      <c r="AMG51" t="s">
        <v>1071</v>
      </c>
      <c r="AMH51" t="s">
        <v>1431</v>
      </c>
      <c r="AMI51" t="s">
        <v>1432</v>
      </c>
      <c r="AMK51" t="s">
        <v>1081</v>
      </c>
      <c r="AML51" t="s">
        <v>1433</v>
      </c>
      <c r="AMM51" t="s">
        <v>1065</v>
      </c>
      <c r="AMN51">
        <v>6900</v>
      </c>
      <c r="AMO51" t="s">
        <v>1066</v>
      </c>
      <c r="AMY51" t="s">
        <v>1066</v>
      </c>
      <c r="ANW51" t="s">
        <v>1066</v>
      </c>
      <c r="ANZ51" t="s">
        <v>1066</v>
      </c>
      <c r="AOC51" t="s">
        <v>1066</v>
      </c>
      <c r="AOE51" t="s">
        <v>1065</v>
      </c>
    </row>
    <row r="52" spans="3:1023 1025:1071">
      <c r="C52" t="s">
        <v>1434</v>
      </c>
      <c r="D52" t="s">
        <v>39025</v>
      </c>
      <c r="AHT52" t="s">
        <v>1151</v>
      </c>
      <c r="AHU52" t="s">
        <v>1435</v>
      </c>
      <c r="AHV52" t="b">
        <v>1</v>
      </c>
      <c r="AIC52" t="s">
        <v>1065</v>
      </c>
      <c r="AID52" t="s">
        <v>1065</v>
      </c>
      <c r="AIE52">
        <v>38000</v>
      </c>
      <c r="AIF52" t="s">
        <v>1100</v>
      </c>
      <c r="AII52" t="s">
        <v>1225</v>
      </c>
      <c r="AIK52" t="s">
        <v>1066</v>
      </c>
      <c r="AIM52" t="s">
        <v>1065</v>
      </c>
      <c r="AIO52" t="s">
        <v>1066</v>
      </c>
      <c r="AJK52" t="s">
        <v>1066</v>
      </c>
      <c r="AJM52" t="s">
        <v>1066</v>
      </c>
      <c r="AKK52" t="s">
        <v>1066</v>
      </c>
      <c r="ALG52" t="s">
        <v>1066</v>
      </c>
      <c r="ALT52" t="s">
        <v>1066</v>
      </c>
      <c r="ALW52" t="s">
        <v>1066</v>
      </c>
      <c r="ALZ52" t="s">
        <v>1066</v>
      </c>
      <c r="AMC52" t="s">
        <v>1066</v>
      </c>
      <c r="AME52" t="s">
        <v>1066</v>
      </c>
      <c r="AMG52" t="s">
        <v>1071</v>
      </c>
      <c r="AMH52" t="s">
        <v>1436</v>
      </c>
      <c r="AMI52" t="s">
        <v>1157</v>
      </c>
      <c r="AMK52" t="s">
        <v>1078</v>
      </c>
      <c r="AML52" t="s">
        <v>1437</v>
      </c>
      <c r="AMM52" t="s">
        <v>1065</v>
      </c>
      <c r="AMN52">
        <v>7000</v>
      </c>
      <c r="AMO52" t="s">
        <v>1066</v>
      </c>
      <c r="AMY52" t="s">
        <v>1066</v>
      </c>
      <c r="ANW52" t="s">
        <v>1065</v>
      </c>
      <c r="ANX52" t="s">
        <v>1438</v>
      </c>
      <c r="ANY52" t="s">
        <v>1066</v>
      </c>
      <c r="ANZ52" t="s">
        <v>1065</v>
      </c>
      <c r="AOA52" t="s">
        <v>1439</v>
      </c>
      <c r="AOB52" t="s">
        <v>1065</v>
      </c>
      <c r="AOC52" t="s">
        <v>1066</v>
      </c>
      <c r="AOE52" t="s">
        <v>1065</v>
      </c>
    </row>
    <row r="53" spans="3:1023 1025:1071">
      <c r="C53" t="s">
        <v>1440</v>
      </c>
      <c r="D53" t="s">
        <v>39025</v>
      </c>
      <c r="F53" t="s">
        <v>1081</v>
      </c>
      <c r="G53" t="s">
        <v>1441</v>
      </c>
      <c r="I53" t="b">
        <v>1</v>
      </c>
      <c r="O53">
        <v>1</v>
      </c>
      <c r="P53" t="s">
        <v>1065</v>
      </c>
      <c r="Q53" t="s">
        <v>1065</v>
      </c>
      <c r="R53">
        <v>40000</v>
      </c>
      <c r="S53" t="s">
        <v>1100</v>
      </c>
      <c r="V53" t="s">
        <v>1101</v>
      </c>
      <c r="X53" t="s">
        <v>1066</v>
      </c>
      <c r="Z53" t="s">
        <v>1065</v>
      </c>
      <c r="AB53">
        <v>3</v>
      </c>
      <c r="AC53">
        <v>20000</v>
      </c>
      <c r="AD53">
        <v>999</v>
      </c>
      <c r="AE53">
        <v>8000</v>
      </c>
      <c r="AF53">
        <v>999</v>
      </c>
      <c r="AG53">
        <v>11000</v>
      </c>
      <c r="AH53">
        <v>999</v>
      </c>
      <c r="AS53">
        <v>30</v>
      </c>
      <c r="AU53">
        <v>0</v>
      </c>
      <c r="AW53" t="b">
        <v>1</v>
      </c>
      <c r="AZ53" t="b">
        <v>1</v>
      </c>
      <c r="BB53" t="b">
        <v>1</v>
      </c>
      <c r="BE53" t="b">
        <v>1</v>
      </c>
      <c r="BP53" t="s">
        <v>1065</v>
      </c>
      <c r="BQ53" t="s">
        <v>1442</v>
      </c>
      <c r="BR53" t="s">
        <v>1066</v>
      </c>
      <c r="BT53">
        <v>0</v>
      </c>
      <c r="BU53">
        <v>0</v>
      </c>
      <c r="CA53" t="b">
        <v>1</v>
      </c>
      <c r="CD53" t="b">
        <v>1</v>
      </c>
      <c r="CJ53" t="b">
        <v>1</v>
      </c>
      <c r="CT53">
        <v>14500</v>
      </c>
      <c r="CW53">
        <v>19000</v>
      </c>
      <c r="DC53">
        <v>5000</v>
      </c>
      <c r="DG53" t="s">
        <v>1065</v>
      </c>
      <c r="DH53" t="b">
        <v>1</v>
      </c>
      <c r="DI53" t="b">
        <v>1</v>
      </c>
      <c r="DP53" t="b">
        <v>1</v>
      </c>
      <c r="DQ53" t="b">
        <v>1</v>
      </c>
      <c r="DV53" t="s">
        <v>1065</v>
      </c>
      <c r="DZ53" t="b">
        <v>1</v>
      </c>
      <c r="EP53" t="s">
        <v>1066</v>
      </c>
      <c r="ER53" t="s">
        <v>1066</v>
      </c>
      <c r="ET53" t="s">
        <v>1066</v>
      </c>
      <c r="FR53" t="s">
        <v>1066</v>
      </c>
      <c r="GN53" t="s">
        <v>1066</v>
      </c>
      <c r="HA53" t="s">
        <v>1066</v>
      </c>
      <c r="HD53" t="s">
        <v>1066</v>
      </c>
      <c r="HG53" t="s">
        <v>1066</v>
      </c>
      <c r="HI53" t="s">
        <v>1066</v>
      </c>
      <c r="HK53" t="s">
        <v>1068</v>
      </c>
      <c r="HL53" t="s">
        <v>1065</v>
      </c>
      <c r="HM53" t="s">
        <v>1066</v>
      </c>
      <c r="HN53" t="s">
        <v>1066</v>
      </c>
      <c r="HO53" t="b">
        <v>1</v>
      </c>
      <c r="HS53" t="s">
        <v>1069</v>
      </c>
      <c r="HT53" t="s">
        <v>1443</v>
      </c>
      <c r="HU53" t="s">
        <v>1071</v>
      </c>
      <c r="HV53" t="s">
        <v>1444</v>
      </c>
      <c r="HW53" t="s">
        <v>1445</v>
      </c>
      <c r="HY53" t="b">
        <v>1</v>
      </c>
      <c r="IB53" t="b">
        <v>1</v>
      </c>
      <c r="IH53" t="s">
        <v>1087</v>
      </c>
      <c r="AHT53" t="s">
        <v>1074</v>
      </c>
      <c r="AHU53" t="s">
        <v>1446</v>
      </c>
      <c r="AHW53" t="b">
        <v>1</v>
      </c>
      <c r="AIC53" t="s">
        <v>1065</v>
      </c>
      <c r="AID53" t="s">
        <v>1065</v>
      </c>
      <c r="AIE53">
        <v>38350</v>
      </c>
      <c r="AIF53" t="s">
        <v>1100</v>
      </c>
      <c r="AII53" t="s">
        <v>1101</v>
      </c>
      <c r="AIK53" t="s">
        <v>1066</v>
      </c>
      <c r="AIM53" t="s">
        <v>1065</v>
      </c>
      <c r="AIO53" t="s">
        <v>1066</v>
      </c>
      <c r="AJK53" t="s">
        <v>1066</v>
      </c>
      <c r="AJM53" t="s">
        <v>1066</v>
      </c>
      <c r="AKK53" t="s">
        <v>1066</v>
      </c>
      <c r="ALG53" t="s">
        <v>1066</v>
      </c>
      <c r="ALT53" t="s">
        <v>1066</v>
      </c>
      <c r="ALW53" t="s">
        <v>1066</v>
      </c>
      <c r="ALZ53" t="s">
        <v>1066</v>
      </c>
      <c r="AMC53" t="s">
        <v>1066</v>
      </c>
      <c r="AME53" t="s">
        <v>1066</v>
      </c>
      <c r="AMG53" t="s">
        <v>1071</v>
      </c>
      <c r="AMH53" t="s">
        <v>1447</v>
      </c>
      <c r="AMI53" t="s">
        <v>1448</v>
      </c>
      <c r="AMK53" t="s">
        <v>1078</v>
      </c>
      <c r="AML53" t="s">
        <v>1449</v>
      </c>
      <c r="AMM53" t="s">
        <v>1065</v>
      </c>
      <c r="AMN53">
        <v>7000</v>
      </c>
      <c r="AMO53" t="s">
        <v>1066</v>
      </c>
      <c r="AMY53" t="s">
        <v>1066</v>
      </c>
      <c r="ANJ53" t="b">
        <v>1</v>
      </c>
      <c r="ANN53" t="b">
        <v>1</v>
      </c>
      <c r="ANW53" t="s">
        <v>1066</v>
      </c>
      <c r="ANZ53" t="s">
        <v>1066</v>
      </c>
      <c r="AOC53" t="s">
        <v>1066</v>
      </c>
      <c r="AOE53" t="s">
        <v>1065</v>
      </c>
    </row>
    <row r="54" spans="3:1023 1025:1071">
      <c r="C54" t="s">
        <v>1450</v>
      </c>
      <c r="D54" t="s">
        <v>39025</v>
      </c>
      <c r="F54" t="s">
        <v>1081</v>
      </c>
      <c r="G54" t="s">
        <v>1451</v>
      </c>
      <c r="H54" t="b">
        <v>1</v>
      </c>
      <c r="I54" t="b">
        <v>1</v>
      </c>
      <c r="O54">
        <v>1</v>
      </c>
      <c r="P54" t="s">
        <v>1065</v>
      </c>
      <c r="Q54" t="s">
        <v>1065</v>
      </c>
      <c r="R54">
        <v>39775</v>
      </c>
      <c r="S54" t="s">
        <v>1065</v>
      </c>
      <c r="X54" t="s">
        <v>1066</v>
      </c>
      <c r="Z54" t="s">
        <v>1065</v>
      </c>
      <c r="AB54">
        <v>2</v>
      </c>
      <c r="AC54">
        <v>30000</v>
      </c>
      <c r="AD54">
        <v>999</v>
      </c>
      <c r="AE54">
        <v>9700</v>
      </c>
      <c r="AF54">
        <v>999</v>
      </c>
      <c r="AS54">
        <v>30</v>
      </c>
      <c r="AU54">
        <v>20</v>
      </c>
      <c r="AW54" t="b">
        <v>1</v>
      </c>
      <c r="AZ54" t="b">
        <v>1</v>
      </c>
      <c r="BB54" t="b">
        <v>1</v>
      </c>
      <c r="BC54" t="b">
        <v>1</v>
      </c>
      <c r="BE54" t="b">
        <v>1</v>
      </c>
      <c r="BP54" t="s">
        <v>1065</v>
      </c>
      <c r="BQ54" t="s">
        <v>1452</v>
      </c>
      <c r="BR54" t="s">
        <v>1066</v>
      </c>
      <c r="BT54">
        <v>0</v>
      </c>
      <c r="BU54">
        <v>0</v>
      </c>
      <c r="BV54" t="b">
        <v>1</v>
      </c>
      <c r="BY54" t="b">
        <v>1</v>
      </c>
      <c r="CO54">
        <v>2000</v>
      </c>
      <c r="CR54">
        <v>37000</v>
      </c>
      <c r="DG54" t="s">
        <v>1065</v>
      </c>
      <c r="DH54" t="b">
        <v>1</v>
      </c>
      <c r="DI54" t="b">
        <v>1</v>
      </c>
      <c r="DP54" t="b">
        <v>1</v>
      </c>
      <c r="DQ54" t="b">
        <v>1</v>
      </c>
      <c r="DV54" t="s">
        <v>1065</v>
      </c>
      <c r="ED54" t="b">
        <v>1</v>
      </c>
      <c r="EP54" t="s">
        <v>1066</v>
      </c>
      <c r="ER54" t="s">
        <v>1066</v>
      </c>
      <c r="ET54" t="s">
        <v>1066</v>
      </c>
      <c r="FR54" t="s">
        <v>1066</v>
      </c>
      <c r="GN54" t="s">
        <v>1066</v>
      </c>
      <c r="HA54" t="s">
        <v>1066</v>
      </c>
      <c r="HD54" t="s">
        <v>1066</v>
      </c>
      <c r="HG54" t="s">
        <v>1066</v>
      </c>
      <c r="HI54" t="s">
        <v>1066</v>
      </c>
      <c r="HK54" t="s">
        <v>1068</v>
      </c>
      <c r="HL54" t="s">
        <v>1065</v>
      </c>
      <c r="HM54" t="s">
        <v>1065</v>
      </c>
      <c r="HN54" t="s">
        <v>1066</v>
      </c>
      <c r="HO54" t="b">
        <v>1</v>
      </c>
      <c r="HS54" t="s">
        <v>1134</v>
      </c>
      <c r="HT54" t="s">
        <v>1453</v>
      </c>
      <c r="HU54" t="s">
        <v>1071</v>
      </c>
      <c r="HV54" t="s">
        <v>1454</v>
      </c>
      <c r="HW54" t="s">
        <v>1455</v>
      </c>
      <c r="IB54" t="b">
        <v>1</v>
      </c>
      <c r="ID54" t="b">
        <v>1</v>
      </c>
      <c r="IH54" t="s">
        <v>1087</v>
      </c>
      <c r="AMK54" t="s">
        <v>1078</v>
      </c>
      <c r="AML54" t="s">
        <v>1456</v>
      </c>
      <c r="AMM54" t="s">
        <v>1065</v>
      </c>
      <c r="AMN54">
        <v>7000</v>
      </c>
      <c r="AMO54" t="s">
        <v>1066</v>
      </c>
      <c r="AMY54" t="s">
        <v>1066</v>
      </c>
      <c r="ANW54" t="s">
        <v>1066</v>
      </c>
      <c r="ANZ54" t="s">
        <v>1065</v>
      </c>
      <c r="AOA54" t="s">
        <v>1457</v>
      </c>
      <c r="AOB54" t="s">
        <v>1066</v>
      </c>
      <c r="AOC54" t="s">
        <v>1066</v>
      </c>
      <c r="AOE54" t="s">
        <v>1065</v>
      </c>
    </row>
    <row r="55" spans="3:1023 1025:1071">
      <c r="C55" t="s">
        <v>1458</v>
      </c>
      <c r="D55" t="s">
        <v>39025</v>
      </c>
      <c r="F55" t="s">
        <v>1081</v>
      </c>
      <c r="G55" t="s">
        <v>1459</v>
      </c>
      <c r="H55" t="b">
        <v>1</v>
      </c>
      <c r="O55">
        <v>2</v>
      </c>
      <c r="P55" t="s">
        <v>1065</v>
      </c>
      <c r="Q55" t="s">
        <v>1065</v>
      </c>
      <c r="R55">
        <v>39750</v>
      </c>
      <c r="S55" t="s">
        <v>1100</v>
      </c>
      <c r="V55" t="s">
        <v>1225</v>
      </c>
      <c r="X55" t="s">
        <v>1066</v>
      </c>
      <c r="Z55" t="s">
        <v>1065</v>
      </c>
      <c r="AB55">
        <v>1</v>
      </c>
      <c r="AC55">
        <v>39750</v>
      </c>
      <c r="AD55">
        <v>250</v>
      </c>
      <c r="AS55">
        <v>60</v>
      </c>
      <c r="AU55">
        <v>0</v>
      </c>
      <c r="AW55" t="b">
        <v>1</v>
      </c>
      <c r="AZ55" t="b">
        <v>1</v>
      </c>
      <c r="BB55" t="b">
        <v>1</v>
      </c>
      <c r="BP55" t="s">
        <v>1065</v>
      </c>
      <c r="BQ55" t="s">
        <v>1460</v>
      </c>
      <c r="BR55" t="s">
        <v>1066</v>
      </c>
      <c r="BT55">
        <v>5000</v>
      </c>
      <c r="BU55">
        <v>0</v>
      </c>
      <c r="BV55" t="b">
        <v>1</v>
      </c>
      <c r="BY55" t="b">
        <v>1</v>
      </c>
      <c r="CO55">
        <v>4000</v>
      </c>
      <c r="CR55">
        <v>40900</v>
      </c>
      <c r="DG55" t="s">
        <v>1065</v>
      </c>
      <c r="DH55" t="b">
        <v>1</v>
      </c>
      <c r="DK55" t="b">
        <v>1</v>
      </c>
      <c r="DP55" t="b">
        <v>1</v>
      </c>
      <c r="DS55" t="b">
        <v>1</v>
      </c>
      <c r="DV55" t="s">
        <v>1065</v>
      </c>
      <c r="EN55" t="b">
        <v>1</v>
      </c>
      <c r="EP55" t="s">
        <v>1066</v>
      </c>
      <c r="ER55" t="s">
        <v>1066</v>
      </c>
      <c r="ET55" t="s">
        <v>1066</v>
      </c>
      <c r="FR55" t="s">
        <v>1066</v>
      </c>
      <c r="GN55" t="s">
        <v>1066</v>
      </c>
      <c r="HA55" t="s">
        <v>1066</v>
      </c>
      <c r="HD55" t="s">
        <v>1066</v>
      </c>
      <c r="HG55" t="s">
        <v>1066</v>
      </c>
      <c r="HI55" t="s">
        <v>1066</v>
      </c>
      <c r="HK55" t="s">
        <v>1068</v>
      </c>
      <c r="HL55" t="s">
        <v>1065</v>
      </c>
      <c r="HM55" t="s">
        <v>1066</v>
      </c>
      <c r="HN55" t="s">
        <v>1066</v>
      </c>
      <c r="HO55" t="b">
        <v>1</v>
      </c>
      <c r="HS55" t="s">
        <v>1069</v>
      </c>
      <c r="HT55" t="s">
        <v>1461</v>
      </c>
      <c r="HU55" t="s">
        <v>1071</v>
      </c>
      <c r="HV55" t="s">
        <v>1462</v>
      </c>
      <c r="HW55" t="s">
        <v>1463</v>
      </c>
      <c r="IF55" t="b">
        <v>1</v>
      </c>
      <c r="IH55" t="s">
        <v>1087</v>
      </c>
      <c r="AHT55" t="s">
        <v>1385</v>
      </c>
      <c r="AHU55" t="s">
        <v>1464</v>
      </c>
      <c r="AHV55" t="b">
        <v>1</v>
      </c>
      <c r="AIC55" t="s">
        <v>1065</v>
      </c>
      <c r="AID55" t="s">
        <v>1065</v>
      </c>
      <c r="AIE55">
        <v>38700</v>
      </c>
      <c r="AIF55" t="s">
        <v>1100</v>
      </c>
      <c r="AII55" t="s">
        <v>1225</v>
      </c>
      <c r="AIK55" t="s">
        <v>1066</v>
      </c>
      <c r="AIM55" t="s">
        <v>1065</v>
      </c>
      <c r="AIO55" t="s">
        <v>1065</v>
      </c>
      <c r="AIZ55" t="b">
        <v>1</v>
      </c>
      <c r="AJI55" t="s">
        <v>1066</v>
      </c>
      <c r="AJK55" t="s">
        <v>1066</v>
      </c>
      <c r="AJM55" t="s">
        <v>1066</v>
      </c>
      <c r="AKK55" t="s">
        <v>1066</v>
      </c>
      <c r="ALG55" t="s">
        <v>1066</v>
      </c>
      <c r="ALT55" t="s">
        <v>1066</v>
      </c>
      <c r="ALW55" t="s">
        <v>1066</v>
      </c>
      <c r="ALZ55" t="s">
        <v>1066</v>
      </c>
      <c r="AMC55" t="s">
        <v>1066</v>
      </c>
      <c r="AME55" t="s">
        <v>1066</v>
      </c>
      <c r="AMG55" t="s">
        <v>1071</v>
      </c>
      <c r="AMH55" t="s">
        <v>1465</v>
      </c>
      <c r="AMI55" t="s">
        <v>1087</v>
      </c>
      <c r="AMK55" t="s">
        <v>1078</v>
      </c>
      <c r="AML55" t="s">
        <v>1466</v>
      </c>
      <c r="AMM55" t="s">
        <v>1065</v>
      </c>
      <c r="AMN55">
        <v>6900</v>
      </c>
      <c r="AMO55" t="s">
        <v>1066</v>
      </c>
      <c r="AMY55" t="s">
        <v>1066</v>
      </c>
      <c r="ANW55" t="s">
        <v>1066</v>
      </c>
      <c r="ANZ55" t="s">
        <v>1066</v>
      </c>
      <c r="AOC55" t="s">
        <v>1066</v>
      </c>
      <c r="AOE55" t="s">
        <v>1065</v>
      </c>
    </row>
    <row r="56" spans="3:1023 1025:1071">
      <c r="C56" t="s">
        <v>1467</v>
      </c>
      <c r="D56" t="s">
        <v>39025</v>
      </c>
      <c r="F56" t="s">
        <v>1081</v>
      </c>
      <c r="G56" t="s">
        <v>1468</v>
      </c>
      <c r="H56" t="b">
        <v>1</v>
      </c>
      <c r="O56">
        <v>1</v>
      </c>
      <c r="P56" t="s">
        <v>1065</v>
      </c>
      <c r="Q56" t="s">
        <v>1065</v>
      </c>
      <c r="R56">
        <v>40000</v>
      </c>
      <c r="S56" t="s">
        <v>1065</v>
      </c>
      <c r="X56" t="s">
        <v>1066</v>
      </c>
      <c r="Z56" t="s">
        <v>1065</v>
      </c>
      <c r="AB56">
        <v>1</v>
      </c>
      <c r="AC56">
        <v>39700</v>
      </c>
      <c r="AD56">
        <v>999</v>
      </c>
      <c r="AS56">
        <v>40</v>
      </c>
      <c r="AU56">
        <v>0</v>
      </c>
      <c r="AW56" t="b">
        <v>1</v>
      </c>
      <c r="AY56" t="b">
        <v>1</v>
      </c>
      <c r="AZ56" t="b">
        <v>1</v>
      </c>
      <c r="BB56" t="b">
        <v>1</v>
      </c>
      <c r="BE56" t="b">
        <v>1</v>
      </c>
      <c r="BP56" t="s">
        <v>1065</v>
      </c>
      <c r="BQ56" t="s">
        <v>1469</v>
      </c>
      <c r="BR56" t="s">
        <v>1065</v>
      </c>
      <c r="BS56" t="s">
        <v>1470</v>
      </c>
      <c r="BT56">
        <v>0</v>
      </c>
      <c r="BU56">
        <v>0</v>
      </c>
      <c r="BV56" t="b">
        <v>1</v>
      </c>
      <c r="BY56" t="b">
        <v>1</v>
      </c>
      <c r="CJ56" t="b">
        <v>1</v>
      </c>
      <c r="CO56">
        <v>3500</v>
      </c>
      <c r="CR56">
        <v>20000</v>
      </c>
      <c r="DC56">
        <v>16000</v>
      </c>
      <c r="DG56" t="s">
        <v>1065</v>
      </c>
      <c r="DH56" t="b">
        <v>1</v>
      </c>
      <c r="DK56" t="b">
        <v>1</v>
      </c>
      <c r="DP56" t="b">
        <v>1</v>
      </c>
      <c r="DV56" t="s">
        <v>1065</v>
      </c>
      <c r="ED56" t="b">
        <v>1</v>
      </c>
      <c r="EP56" t="s">
        <v>1066</v>
      </c>
      <c r="ER56" t="s">
        <v>1066</v>
      </c>
      <c r="ET56" t="s">
        <v>1066</v>
      </c>
      <c r="FR56" t="s">
        <v>1066</v>
      </c>
      <c r="GN56" t="s">
        <v>1066</v>
      </c>
      <c r="HA56" t="s">
        <v>1066</v>
      </c>
      <c r="HD56" t="s">
        <v>1066</v>
      </c>
      <c r="HG56" t="s">
        <v>1066</v>
      </c>
      <c r="HI56" t="s">
        <v>1066</v>
      </c>
      <c r="HK56" t="s">
        <v>1068</v>
      </c>
      <c r="HL56" t="s">
        <v>1065</v>
      </c>
      <c r="HM56" t="s">
        <v>1066</v>
      </c>
      <c r="HN56" t="s">
        <v>1066</v>
      </c>
      <c r="HO56" t="b">
        <v>1</v>
      </c>
      <c r="HS56" t="s">
        <v>1069</v>
      </c>
      <c r="HT56" t="s">
        <v>1471</v>
      </c>
      <c r="HU56" t="s">
        <v>1071</v>
      </c>
      <c r="HV56" t="s">
        <v>1472</v>
      </c>
      <c r="HW56" t="s">
        <v>1473</v>
      </c>
      <c r="IB56" t="b">
        <v>1</v>
      </c>
      <c r="IH56" t="s">
        <v>1087</v>
      </c>
      <c r="AHT56" t="s">
        <v>1385</v>
      </c>
      <c r="AHU56" t="s">
        <v>1474</v>
      </c>
      <c r="AHV56" t="b">
        <v>1</v>
      </c>
      <c r="AIC56" t="s">
        <v>1065</v>
      </c>
      <c r="AID56" t="s">
        <v>1065</v>
      </c>
      <c r="AIE56">
        <v>38400</v>
      </c>
      <c r="AIF56" t="s">
        <v>1100</v>
      </c>
      <c r="AII56" t="s">
        <v>1225</v>
      </c>
      <c r="AIK56" t="s">
        <v>1066</v>
      </c>
      <c r="AIM56" t="s">
        <v>1065</v>
      </c>
      <c r="AIO56" t="s">
        <v>1065</v>
      </c>
      <c r="AIW56" t="b">
        <v>1</v>
      </c>
      <c r="AJI56" t="s">
        <v>1066</v>
      </c>
      <c r="AJK56" t="s">
        <v>1066</v>
      </c>
      <c r="AJM56" t="s">
        <v>1066</v>
      </c>
      <c r="AKK56" t="s">
        <v>1066</v>
      </c>
      <c r="ALG56" t="s">
        <v>1066</v>
      </c>
      <c r="ALT56" t="s">
        <v>1066</v>
      </c>
      <c r="ALW56" t="s">
        <v>1066</v>
      </c>
      <c r="ALZ56" t="s">
        <v>1066</v>
      </c>
      <c r="AMC56" t="s">
        <v>1066</v>
      </c>
      <c r="AME56" t="s">
        <v>1066</v>
      </c>
      <c r="AMG56" t="s">
        <v>1071</v>
      </c>
      <c r="AMH56" t="s">
        <v>1475</v>
      </c>
      <c r="AMI56" t="s">
        <v>1087</v>
      </c>
      <c r="AMK56" t="s">
        <v>1078</v>
      </c>
      <c r="AML56" t="s">
        <v>1476</v>
      </c>
      <c r="AMM56" t="s">
        <v>1065</v>
      </c>
      <c r="AMN56">
        <v>7000</v>
      </c>
      <c r="AMO56" t="s">
        <v>1066</v>
      </c>
      <c r="AMY56" t="s">
        <v>1066</v>
      </c>
      <c r="ANW56" t="s">
        <v>1066</v>
      </c>
      <c r="ANZ56" t="s">
        <v>1066</v>
      </c>
      <c r="AOC56" t="s">
        <v>1066</v>
      </c>
      <c r="AOE56" t="s">
        <v>1065</v>
      </c>
    </row>
    <row r="57" spans="3:1023 1025:1071">
      <c r="C57" t="s">
        <v>1477</v>
      </c>
      <c r="D57" t="s">
        <v>39025</v>
      </c>
      <c r="ZS57" t="s">
        <v>1350</v>
      </c>
      <c r="ZT57" t="s">
        <v>1478</v>
      </c>
      <c r="ZU57" t="b">
        <v>1</v>
      </c>
      <c r="AAB57" t="s">
        <v>1065</v>
      </c>
      <c r="AAC57" t="s">
        <v>1065</v>
      </c>
      <c r="AAD57">
        <v>40000</v>
      </c>
      <c r="AAE57" t="s">
        <v>1065</v>
      </c>
      <c r="AAJ57" t="s">
        <v>1066</v>
      </c>
      <c r="AAL57" t="s">
        <v>1065</v>
      </c>
      <c r="AAN57">
        <v>10</v>
      </c>
      <c r="AAO57">
        <v>400</v>
      </c>
      <c r="AAP57">
        <v>0</v>
      </c>
      <c r="AAQ57">
        <v>0</v>
      </c>
      <c r="AAU57" t="b">
        <v>1</v>
      </c>
      <c r="AAW57" t="b">
        <v>1</v>
      </c>
      <c r="AAZ57" t="b">
        <v>1</v>
      </c>
      <c r="ABK57">
        <v>0</v>
      </c>
      <c r="ABL57">
        <v>2000</v>
      </c>
      <c r="ABP57" t="b">
        <v>1</v>
      </c>
      <c r="ACI57">
        <v>41350</v>
      </c>
      <c r="ACX57" t="s">
        <v>1065</v>
      </c>
      <c r="ACY57" t="s">
        <v>1065</v>
      </c>
      <c r="ADE57" t="b">
        <v>1</v>
      </c>
      <c r="ADS57" t="s">
        <v>1066</v>
      </c>
      <c r="ADU57" t="s">
        <v>1066</v>
      </c>
      <c r="ADW57" t="s">
        <v>1066</v>
      </c>
      <c r="AEU57" t="s">
        <v>1066</v>
      </c>
      <c r="AFQ57" t="s">
        <v>1066</v>
      </c>
      <c r="AGD57" t="s">
        <v>1066</v>
      </c>
      <c r="AGG57" t="s">
        <v>1066</v>
      </c>
      <c r="AGJ57" t="s">
        <v>1066</v>
      </c>
      <c r="AGM57" t="s">
        <v>1066</v>
      </c>
      <c r="AGO57" t="s">
        <v>1066</v>
      </c>
      <c r="AGQ57" t="s">
        <v>1068</v>
      </c>
      <c r="AGR57" t="s">
        <v>1065</v>
      </c>
      <c r="AGS57" t="s">
        <v>1066</v>
      </c>
      <c r="AGT57" t="s">
        <v>1066</v>
      </c>
      <c r="AGU57" t="b">
        <v>1</v>
      </c>
      <c r="AGY57" t="s">
        <v>1069</v>
      </c>
      <c r="AGZ57" t="s">
        <v>1479</v>
      </c>
      <c r="AHA57" t="s">
        <v>1071</v>
      </c>
      <c r="AHB57" t="s">
        <v>1480</v>
      </c>
      <c r="AHC57" t="s">
        <v>1065</v>
      </c>
      <c r="AHD57" t="s">
        <v>1481</v>
      </c>
      <c r="AHE57" t="s">
        <v>1066</v>
      </c>
      <c r="AHG57" t="s">
        <v>1482</v>
      </c>
      <c r="AHM57" t="b">
        <v>1</v>
      </c>
      <c r="AHR57" t="s">
        <v>1353</v>
      </c>
      <c r="AMK57" t="s">
        <v>1148</v>
      </c>
      <c r="AML57" t="s">
        <v>1483</v>
      </c>
      <c r="AMM57" t="s">
        <v>1065</v>
      </c>
      <c r="AMN57">
        <v>7000</v>
      </c>
      <c r="AMO57" t="s">
        <v>1066</v>
      </c>
      <c r="AMY57" t="s">
        <v>1066</v>
      </c>
      <c r="ANW57" t="s">
        <v>1066</v>
      </c>
      <c r="ANZ57" t="s">
        <v>1066</v>
      </c>
      <c r="AOC57" t="s">
        <v>1066</v>
      </c>
      <c r="AOE57" t="s">
        <v>1065</v>
      </c>
    </row>
    <row r="58" spans="3:1023 1025:1071">
      <c r="C58" t="s">
        <v>1484</v>
      </c>
      <c r="D58" t="s">
        <v>39025</v>
      </c>
      <c r="ZS58" t="s">
        <v>1350</v>
      </c>
      <c r="ZT58" t="s">
        <v>1485</v>
      </c>
      <c r="ZU58" t="b">
        <v>1</v>
      </c>
      <c r="AAB58" t="s">
        <v>1065</v>
      </c>
      <c r="AAC58" t="s">
        <v>1065</v>
      </c>
      <c r="AAD58">
        <v>40000</v>
      </c>
      <c r="AAE58" t="s">
        <v>1100</v>
      </c>
      <c r="AAH58" t="s">
        <v>1225</v>
      </c>
      <c r="AAJ58" t="s">
        <v>1066</v>
      </c>
      <c r="AAL58" t="s">
        <v>1065</v>
      </c>
      <c r="AAN58">
        <v>25</v>
      </c>
      <c r="AAO58">
        <v>300</v>
      </c>
      <c r="AAP58">
        <v>0</v>
      </c>
      <c r="AAQ58">
        <v>0</v>
      </c>
      <c r="AAU58" t="b">
        <v>1</v>
      </c>
      <c r="AAW58" t="b">
        <v>1</v>
      </c>
      <c r="AAZ58" t="b">
        <v>1</v>
      </c>
      <c r="ABK58">
        <v>0</v>
      </c>
      <c r="ABL58">
        <v>3000</v>
      </c>
      <c r="ABP58" t="b">
        <v>1</v>
      </c>
      <c r="ACI58">
        <v>42200</v>
      </c>
      <c r="ACX58" t="s">
        <v>1065</v>
      </c>
      <c r="ACY58" t="s">
        <v>1065</v>
      </c>
      <c r="ADE58" t="b">
        <v>1</v>
      </c>
      <c r="ADS58" t="s">
        <v>1066</v>
      </c>
      <c r="ADU58" t="s">
        <v>1066</v>
      </c>
      <c r="ADW58" t="s">
        <v>1066</v>
      </c>
      <c r="ADZ58" t="b">
        <v>1</v>
      </c>
      <c r="AEU58" t="s">
        <v>1066</v>
      </c>
      <c r="AFQ58" t="s">
        <v>1066</v>
      </c>
      <c r="AGD58" t="s">
        <v>1066</v>
      </c>
      <c r="AGG58" t="s">
        <v>1066</v>
      </c>
      <c r="AGJ58" t="s">
        <v>1066</v>
      </c>
      <c r="AGM58" t="s">
        <v>1066</v>
      </c>
      <c r="AGO58" t="s">
        <v>1066</v>
      </c>
      <c r="AGQ58" t="s">
        <v>1068</v>
      </c>
      <c r="AGR58" t="s">
        <v>1065</v>
      </c>
      <c r="AGS58" t="s">
        <v>1066</v>
      </c>
      <c r="AGT58" t="s">
        <v>1066</v>
      </c>
      <c r="AGU58" t="b">
        <v>1</v>
      </c>
      <c r="AGY58" t="s">
        <v>1069</v>
      </c>
      <c r="AGZ58" t="s">
        <v>1486</v>
      </c>
      <c r="AHA58" t="s">
        <v>1071</v>
      </c>
      <c r="AHB58" t="s">
        <v>1487</v>
      </c>
      <c r="AHC58" t="s">
        <v>1066</v>
      </c>
      <c r="AHE58" t="s">
        <v>1066</v>
      </c>
      <c r="AHG58" t="s">
        <v>1488</v>
      </c>
      <c r="AHP58" t="b">
        <v>1</v>
      </c>
      <c r="AHR58" t="s">
        <v>1353</v>
      </c>
      <c r="AHT58" t="s">
        <v>1151</v>
      </c>
      <c r="AHU58" t="s">
        <v>1489</v>
      </c>
      <c r="AHV58" t="b">
        <v>1</v>
      </c>
      <c r="AHZ58" t="b">
        <v>1</v>
      </c>
      <c r="AIC58" t="s">
        <v>1065</v>
      </c>
      <c r="AID58" t="s">
        <v>1065</v>
      </c>
      <c r="AIE58">
        <v>38000</v>
      </c>
      <c r="AIF58" t="s">
        <v>1100</v>
      </c>
      <c r="AII58" t="s">
        <v>1240</v>
      </c>
      <c r="AIK58" t="s">
        <v>1066</v>
      </c>
      <c r="AIM58" t="s">
        <v>1065</v>
      </c>
      <c r="AIO58" t="s">
        <v>1065</v>
      </c>
      <c r="AIS58" t="b">
        <v>1</v>
      </c>
      <c r="AJI58" t="s">
        <v>1066</v>
      </c>
      <c r="AJK58" t="s">
        <v>1066</v>
      </c>
      <c r="AJM58" t="s">
        <v>1066</v>
      </c>
      <c r="AKK58" t="s">
        <v>1066</v>
      </c>
      <c r="ALG58" t="s">
        <v>1066</v>
      </c>
      <c r="ALT58" t="s">
        <v>1066</v>
      </c>
      <c r="ALW58" t="s">
        <v>1066</v>
      </c>
      <c r="ALZ58" t="s">
        <v>1066</v>
      </c>
      <c r="AMC58" t="s">
        <v>1066</v>
      </c>
      <c r="AME58" t="s">
        <v>1066</v>
      </c>
      <c r="AMG58" t="s">
        <v>1071</v>
      </c>
      <c r="AMH58" t="s">
        <v>1490</v>
      </c>
      <c r="AMI58" t="s">
        <v>1157</v>
      </c>
      <c r="AMK58" t="s">
        <v>1148</v>
      </c>
      <c r="AML58" t="s">
        <v>1491</v>
      </c>
      <c r="AMM58" t="s">
        <v>1065</v>
      </c>
      <c r="AMN58">
        <v>7000</v>
      </c>
      <c r="AMO58" t="s">
        <v>1066</v>
      </c>
      <c r="AMY58" t="s">
        <v>1066</v>
      </c>
      <c r="ANW58" t="s">
        <v>1066</v>
      </c>
      <c r="ANZ58" t="s">
        <v>1066</v>
      </c>
      <c r="AOC58" t="s">
        <v>1066</v>
      </c>
      <c r="AOE58" t="s">
        <v>1065</v>
      </c>
    </row>
    <row r="59" spans="3:1023 1025:1071">
      <c r="C59" t="s">
        <v>1492</v>
      </c>
      <c r="D59" t="s">
        <v>39025</v>
      </c>
      <c r="ZS59" t="s">
        <v>1151</v>
      </c>
      <c r="ZT59" t="s">
        <v>1493</v>
      </c>
      <c r="ZU59" t="b">
        <v>1</v>
      </c>
      <c r="AAB59" t="s">
        <v>1065</v>
      </c>
      <c r="AAC59" t="s">
        <v>1065</v>
      </c>
      <c r="AAD59">
        <v>40000</v>
      </c>
      <c r="AAE59" t="s">
        <v>1100</v>
      </c>
      <c r="AAH59" t="s">
        <v>1225</v>
      </c>
      <c r="AAJ59" t="s">
        <v>1066</v>
      </c>
      <c r="AAL59" t="s">
        <v>1065</v>
      </c>
      <c r="AAN59">
        <v>120</v>
      </c>
      <c r="AAO59">
        <v>400</v>
      </c>
      <c r="AAP59">
        <v>10</v>
      </c>
      <c r="AAQ59">
        <v>0</v>
      </c>
      <c r="AAU59" t="b">
        <v>1</v>
      </c>
      <c r="AAW59" t="b">
        <v>1</v>
      </c>
      <c r="ABK59">
        <v>0</v>
      </c>
      <c r="ABL59">
        <v>0</v>
      </c>
      <c r="ABM59" t="b">
        <v>1</v>
      </c>
      <c r="ABO59" t="b">
        <v>1</v>
      </c>
      <c r="ABR59" t="b">
        <v>1</v>
      </c>
      <c r="ABS59" t="b">
        <v>1</v>
      </c>
      <c r="ABT59" t="b">
        <v>1</v>
      </c>
      <c r="ABU59" t="b">
        <v>1</v>
      </c>
      <c r="ABY59" t="b">
        <v>1</v>
      </c>
      <c r="ACF59">
        <v>3000</v>
      </c>
      <c r="ACH59">
        <v>2500</v>
      </c>
      <c r="ACK59">
        <v>18000</v>
      </c>
      <c r="ACL59">
        <v>1000</v>
      </c>
      <c r="ACM59">
        <v>1000</v>
      </c>
      <c r="ACN59">
        <v>2400</v>
      </c>
      <c r="ACR59">
        <v>13000</v>
      </c>
      <c r="ACX59" t="s">
        <v>1065</v>
      </c>
      <c r="ACY59" t="s">
        <v>1065</v>
      </c>
      <c r="ADC59" t="b">
        <v>1</v>
      </c>
      <c r="ADS59" t="s">
        <v>1066</v>
      </c>
      <c r="ADU59" t="s">
        <v>1066</v>
      </c>
      <c r="ADW59" t="s">
        <v>1066</v>
      </c>
      <c r="AEU59" t="s">
        <v>1066</v>
      </c>
      <c r="AFQ59" t="s">
        <v>1066</v>
      </c>
      <c r="AGD59" t="s">
        <v>1066</v>
      </c>
      <c r="AGG59" t="s">
        <v>1066</v>
      </c>
      <c r="AGJ59" t="s">
        <v>1066</v>
      </c>
      <c r="AGM59" t="s">
        <v>1066</v>
      </c>
      <c r="AGO59" t="s">
        <v>1066</v>
      </c>
      <c r="AGQ59" t="s">
        <v>1068</v>
      </c>
      <c r="AGR59" t="s">
        <v>1065</v>
      </c>
      <c r="AGS59" t="s">
        <v>1066</v>
      </c>
      <c r="AGT59" t="s">
        <v>1066</v>
      </c>
      <c r="AGU59" t="b">
        <v>1</v>
      </c>
      <c r="AGY59" t="s">
        <v>1069</v>
      </c>
      <c r="AGZ59" t="s">
        <v>1494</v>
      </c>
      <c r="AHA59" t="s">
        <v>1071</v>
      </c>
      <c r="AHB59" t="s">
        <v>1495</v>
      </c>
      <c r="AHC59" t="s">
        <v>1066</v>
      </c>
      <c r="AHE59" t="s">
        <v>1066</v>
      </c>
      <c r="AHG59" t="s">
        <v>1090</v>
      </c>
      <c r="AHH59" t="b">
        <v>1</v>
      </c>
      <c r="AHR59" t="s">
        <v>1090</v>
      </c>
      <c r="AMK59" t="s">
        <v>1078</v>
      </c>
      <c r="AML59" t="s">
        <v>1496</v>
      </c>
      <c r="AMM59" t="s">
        <v>1065</v>
      </c>
      <c r="AMN59">
        <v>6900</v>
      </c>
      <c r="AMO59" t="s">
        <v>1066</v>
      </c>
      <c r="AMY59" t="s">
        <v>1066</v>
      </c>
      <c r="ANW59" t="s">
        <v>1066</v>
      </c>
      <c r="ANZ59" t="s">
        <v>1066</v>
      </c>
      <c r="AOC59" t="s">
        <v>1066</v>
      </c>
      <c r="AOE59" t="s">
        <v>1065</v>
      </c>
    </row>
    <row r="60" spans="3:1023 1025:1071">
      <c r="C60" t="s">
        <v>1497</v>
      </c>
      <c r="D60" t="s">
        <v>39025</v>
      </c>
      <c r="F60" t="s">
        <v>1117</v>
      </c>
      <c r="G60" t="s">
        <v>1498</v>
      </c>
      <c r="O60">
        <v>1</v>
      </c>
      <c r="P60" t="s">
        <v>1065</v>
      </c>
      <c r="Q60" t="s">
        <v>1065</v>
      </c>
      <c r="R60">
        <v>39725</v>
      </c>
      <c r="S60" t="s">
        <v>1065</v>
      </c>
      <c r="X60" t="s">
        <v>1066</v>
      </c>
      <c r="Z60" t="s">
        <v>1065</v>
      </c>
      <c r="AB60">
        <v>4</v>
      </c>
      <c r="AC60">
        <v>10000</v>
      </c>
      <c r="AD60">
        <v>110</v>
      </c>
      <c r="AE60">
        <v>5000</v>
      </c>
      <c r="AF60">
        <v>66</v>
      </c>
      <c r="AG60">
        <v>17000</v>
      </c>
      <c r="AH60">
        <v>27</v>
      </c>
      <c r="AI60">
        <v>2000</v>
      </c>
      <c r="AZ60" t="b">
        <v>1</v>
      </c>
      <c r="BB60" t="b">
        <v>1</v>
      </c>
      <c r="BE60" t="b">
        <v>1</v>
      </c>
      <c r="BP60" t="s">
        <v>1065</v>
      </c>
      <c r="BQ60" t="s">
        <v>1499</v>
      </c>
      <c r="BR60" t="s">
        <v>1066</v>
      </c>
      <c r="BV60" t="b">
        <v>1</v>
      </c>
      <c r="BY60" t="b">
        <v>1</v>
      </c>
      <c r="CD60" t="b">
        <v>1</v>
      </c>
      <c r="CO60">
        <v>9000</v>
      </c>
      <c r="CR60">
        <v>10000</v>
      </c>
      <c r="CW60">
        <v>20000</v>
      </c>
      <c r="DG60" t="s">
        <v>1065</v>
      </c>
      <c r="DH60" t="b">
        <v>1</v>
      </c>
      <c r="DI60" t="b">
        <v>1</v>
      </c>
      <c r="DQ60" t="b">
        <v>1</v>
      </c>
      <c r="DV60" t="s">
        <v>1065</v>
      </c>
      <c r="EB60" t="b">
        <v>1</v>
      </c>
      <c r="EP60" t="s">
        <v>1066</v>
      </c>
      <c r="ER60" t="s">
        <v>1066</v>
      </c>
      <c r="ET60" t="s">
        <v>1066</v>
      </c>
      <c r="FR60" t="s">
        <v>1066</v>
      </c>
      <c r="GN60" t="s">
        <v>1066</v>
      </c>
      <c r="HA60" t="s">
        <v>1066</v>
      </c>
      <c r="HD60" t="s">
        <v>1066</v>
      </c>
      <c r="HG60" t="s">
        <v>1066</v>
      </c>
      <c r="HI60" t="s">
        <v>1066</v>
      </c>
      <c r="HK60" t="s">
        <v>1068</v>
      </c>
      <c r="HL60" t="s">
        <v>1065</v>
      </c>
      <c r="HM60" t="s">
        <v>1065</v>
      </c>
      <c r="HN60" t="s">
        <v>1066</v>
      </c>
      <c r="HO60" t="b">
        <v>1</v>
      </c>
      <c r="HS60" t="s">
        <v>1069</v>
      </c>
      <c r="HT60" t="s">
        <v>1500</v>
      </c>
      <c r="HU60" t="s">
        <v>1071</v>
      </c>
      <c r="HV60" t="s">
        <v>1501</v>
      </c>
      <c r="HW60" t="s">
        <v>1502</v>
      </c>
      <c r="IB60" t="b">
        <v>1</v>
      </c>
      <c r="IC60" t="b">
        <v>1</v>
      </c>
      <c r="AMK60" t="s">
        <v>1091</v>
      </c>
      <c r="AML60" t="s">
        <v>1503</v>
      </c>
      <c r="AMM60" t="s">
        <v>1065</v>
      </c>
      <c r="AMN60">
        <v>7000</v>
      </c>
      <c r="AMO60" t="s">
        <v>1066</v>
      </c>
      <c r="AMY60" t="s">
        <v>1066</v>
      </c>
      <c r="ANW60" t="s">
        <v>1066</v>
      </c>
      <c r="ANZ60" t="s">
        <v>1066</v>
      </c>
      <c r="AOC60" t="s">
        <v>1066</v>
      </c>
      <c r="AOE60" t="s">
        <v>1065</v>
      </c>
    </row>
    <row r="61" spans="3:1023 1025:1071">
      <c r="C61" t="s">
        <v>1504</v>
      </c>
      <c r="D61" t="s">
        <v>39025</v>
      </c>
      <c r="F61" t="s">
        <v>1117</v>
      </c>
      <c r="G61" t="s">
        <v>1505</v>
      </c>
      <c r="O61">
        <v>1</v>
      </c>
      <c r="P61" t="s">
        <v>1065</v>
      </c>
      <c r="Q61" t="s">
        <v>1065</v>
      </c>
      <c r="R61">
        <v>3918</v>
      </c>
      <c r="S61" t="s">
        <v>1065</v>
      </c>
      <c r="X61" t="s">
        <v>1066</v>
      </c>
      <c r="Z61" t="s">
        <v>1065</v>
      </c>
      <c r="AB61">
        <v>2</v>
      </c>
      <c r="AC61">
        <v>11000</v>
      </c>
      <c r="AD61">
        <v>999</v>
      </c>
      <c r="AE61">
        <v>28000</v>
      </c>
      <c r="AF61">
        <v>999</v>
      </c>
      <c r="AZ61" t="b">
        <v>1</v>
      </c>
      <c r="BB61" t="b">
        <v>1</v>
      </c>
      <c r="BD61" t="b">
        <v>1</v>
      </c>
      <c r="BP61" t="s">
        <v>1065</v>
      </c>
      <c r="BQ61" t="s">
        <v>1506</v>
      </c>
      <c r="BR61" t="s">
        <v>1065</v>
      </c>
      <c r="BS61" t="s">
        <v>1507</v>
      </c>
      <c r="BV61" t="b">
        <v>1</v>
      </c>
      <c r="BY61" t="b">
        <v>1</v>
      </c>
      <c r="CO61">
        <v>6000</v>
      </c>
      <c r="CR61">
        <v>33000</v>
      </c>
      <c r="DG61" t="s">
        <v>1065</v>
      </c>
      <c r="DH61" t="b">
        <v>1</v>
      </c>
      <c r="DI61" t="b">
        <v>1</v>
      </c>
      <c r="DQ61" t="b">
        <v>1</v>
      </c>
      <c r="DV61" t="s">
        <v>1065</v>
      </c>
      <c r="EB61" t="b">
        <v>1</v>
      </c>
      <c r="EP61" t="s">
        <v>1066</v>
      </c>
      <c r="ER61" t="s">
        <v>1066</v>
      </c>
      <c r="ET61" t="s">
        <v>1066</v>
      </c>
      <c r="FR61" t="s">
        <v>1066</v>
      </c>
      <c r="GN61" t="s">
        <v>1066</v>
      </c>
      <c r="HA61" t="s">
        <v>1066</v>
      </c>
      <c r="HD61" t="s">
        <v>1066</v>
      </c>
      <c r="HG61" t="s">
        <v>1066</v>
      </c>
      <c r="HI61" t="s">
        <v>1066</v>
      </c>
      <c r="HK61" t="s">
        <v>1068</v>
      </c>
      <c r="HL61" t="s">
        <v>1065</v>
      </c>
      <c r="HM61" t="s">
        <v>1066</v>
      </c>
      <c r="HN61" t="s">
        <v>1066</v>
      </c>
      <c r="HO61" t="b">
        <v>1</v>
      </c>
      <c r="HS61" t="s">
        <v>1069</v>
      </c>
      <c r="HT61" t="s">
        <v>1508</v>
      </c>
      <c r="HU61" t="s">
        <v>1071</v>
      </c>
      <c r="HV61" t="s">
        <v>1509</v>
      </c>
      <c r="HW61" t="s">
        <v>1510</v>
      </c>
      <c r="IB61" t="b">
        <v>1</v>
      </c>
      <c r="AMK61" t="s">
        <v>1078</v>
      </c>
      <c r="AML61" t="s">
        <v>1511</v>
      </c>
      <c r="AMM61" t="s">
        <v>1065</v>
      </c>
      <c r="AMN61">
        <v>7000</v>
      </c>
      <c r="AMO61" t="s">
        <v>1066</v>
      </c>
      <c r="AMY61" t="s">
        <v>1066</v>
      </c>
      <c r="ANW61" t="s">
        <v>1066</v>
      </c>
      <c r="ANZ61" t="s">
        <v>1066</v>
      </c>
      <c r="AOC61" t="s">
        <v>1066</v>
      </c>
      <c r="AOE61" t="s">
        <v>1065</v>
      </c>
    </row>
    <row r="62" spans="3:1023 1025:1071">
      <c r="C62" t="s">
        <v>1512</v>
      </c>
      <c r="D62" t="s">
        <v>39025</v>
      </c>
      <c r="F62" t="s">
        <v>1081</v>
      </c>
      <c r="G62" t="s">
        <v>1513</v>
      </c>
      <c r="H62" t="b">
        <v>1</v>
      </c>
      <c r="O62">
        <v>1</v>
      </c>
      <c r="P62" t="s">
        <v>1065</v>
      </c>
      <c r="Q62" t="s">
        <v>1065</v>
      </c>
      <c r="R62">
        <v>39700</v>
      </c>
      <c r="S62" t="s">
        <v>1065</v>
      </c>
      <c r="X62" t="s">
        <v>1066</v>
      </c>
      <c r="Z62" t="s">
        <v>1065</v>
      </c>
      <c r="AB62">
        <v>4</v>
      </c>
      <c r="AC62">
        <v>10000</v>
      </c>
      <c r="AD62">
        <v>999</v>
      </c>
      <c r="AE62">
        <v>20000</v>
      </c>
      <c r="AF62">
        <v>999</v>
      </c>
      <c r="AG62">
        <v>6000</v>
      </c>
      <c r="AH62">
        <v>27</v>
      </c>
      <c r="AI62">
        <v>3500</v>
      </c>
      <c r="AS62">
        <v>60</v>
      </c>
      <c r="AU62">
        <v>10</v>
      </c>
      <c r="AW62" t="b">
        <v>1</v>
      </c>
      <c r="AZ62" t="b">
        <v>1</v>
      </c>
      <c r="BB62" t="b">
        <v>1</v>
      </c>
      <c r="BE62" t="b">
        <v>1</v>
      </c>
      <c r="BK62" t="b">
        <v>1</v>
      </c>
      <c r="BP62" t="s">
        <v>1065</v>
      </c>
      <c r="BQ62" t="s">
        <v>1514</v>
      </c>
      <c r="BR62" t="s">
        <v>1065</v>
      </c>
      <c r="BS62" t="s">
        <v>1515</v>
      </c>
      <c r="BT62">
        <v>0</v>
      </c>
      <c r="BU62">
        <v>0</v>
      </c>
      <c r="BV62" t="b">
        <v>1</v>
      </c>
      <c r="BW62" t="b">
        <v>1</v>
      </c>
      <c r="BY62" t="b">
        <v>1</v>
      </c>
      <c r="CB62" t="b">
        <v>1</v>
      </c>
      <c r="CE62" t="b">
        <v>1</v>
      </c>
      <c r="CJ62" t="b">
        <v>1</v>
      </c>
      <c r="CO62">
        <v>11000</v>
      </c>
      <c r="CP62">
        <v>4000</v>
      </c>
      <c r="CR62">
        <v>18260</v>
      </c>
      <c r="CU62">
        <v>2700</v>
      </c>
      <c r="CX62">
        <v>2000</v>
      </c>
      <c r="DC62">
        <v>1200</v>
      </c>
      <c r="DG62" t="s">
        <v>1065</v>
      </c>
      <c r="DH62" t="b">
        <v>1</v>
      </c>
      <c r="DP62" t="b">
        <v>1</v>
      </c>
      <c r="DV62" t="s">
        <v>1065</v>
      </c>
      <c r="EA62" t="b">
        <v>1</v>
      </c>
      <c r="EP62" t="s">
        <v>1066</v>
      </c>
      <c r="ER62" t="s">
        <v>1066</v>
      </c>
      <c r="ET62" t="s">
        <v>1066</v>
      </c>
      <c r="EY62" t="b">
        <v>1</v>
      </c>
      <c r="FD62" t="b">
        <v>1</v>
      </c>
      <c r="FG62" t="b">
        <v>1</v>
      </c>
      <c r="FJ62" t="b">
        <v>1</v>
      </c>
      <c r="FK62" t="s">
        <v>1516</v>
      </c>
      <c r="FL62" t="b">
        <v>1</v>
      </c>
      <c r="FN62" t="b">
        <v>1</v>
      </c>
      <c r="FR62" t="s">
        <v>1066</v>
      </c>
      <c r="GN62" t="s">
        <v>1066</v>
      </c>
      <c r="HA62" t="s">
        <v>1065</v>
      </c>
      <c r="HB62" t="s">
        <v>1517</v>
      </c>
      <c r="HC62" t="s">
        <v>1066</v>
      </c>
      <c r="HD62" t="s">
        <v>1066</v>
      </c>
      <c r="HG62" t="s">
        <v>1066</v>
      </c>
      <c r="HI62" t="s">
        <v>1066</v>
      </c>
      <c r="HK62" t="s">
        <v>1068</v>
      </c>
      <c r="HL62" t="s">
        <v>1065</v>
      </c>
      <c r="HM62" t="s">
        <v>1066</v>
      </c>
      <c r="HN62" t="s">
        <v>1066</v>
      </c>
      <c r="HO62" t="b">
        <v>1</v>
      </c>
      <c r="HS62" t="s">
        <v>1069</v>
      </c>
      <c r="HT62" t="s">
        <v>1518</v>
      </c>
      <c r="HU62" t="s">
        <v>1071</v>
      </c>
      <c r="HV62" t="s">
        <v>1519</v>
      </c>
      <c r="HW62" t="s">
        <v>1520</v>
      </c>
      <c r="HY62" t="b">
        <v>1</v>
      </c>
      <c r="IH62" t="s">
        <v>1087</v>
      </c>
      <c r="AMK62" t="s">
        <v>1091</v>
      </c>
      <c r="AML62" t="s">
        <v>1521</v>
      </c>
      <c r="AMM62" t="s">
        <v>1065</v>
      </c>
      <c r="AMN62">
        <v>7000</v>
      </c>
      <c r="AMO62" t="s">
        <v>1066</v>
      </c>
      <c r="AMY62" t="s">
        <v>1066</v>
      </c>
      <c r="ANW62" t="s">
        <v>1066</v>
      </c>
      <c r="ANZ62" t="s">
        <v>1066</v>
      </c>
      <c r="AOC62" t="s">
        <v>1066</v>
      </c>
      <c r="AOE62" t="s">
        <v>1065</v>
      </c>
    </row>
    <row r="63" spans="3:1023 1025:1071">
      <c r="C63" t="s">
        <v>1522</v>
      </c>
      <c r="D63" t="s">
        <v>39025</v>
      </c>
      <c r="F63" t="s">
        <v>1117</v>
      </c>
      <c r="G63" t="s">
        <v>1523</v>
      </c>
      <c r="O63">
        <v>1</v>
      </c>
      <c r="P63" t="s">
        <v>1065</v>
      </c>
      <c r="Q63" t="s">
        <v>1065</v>
      </c>
      <c r="R63">
        <v>1</v>
      </c>
      <c r="S63" t="s">
        <v>1100</v>
      </c>
      <c r="V63" t="s">
        <v>1240</v>
      </c>
      <c r="X63" t="s">
        <v>1066</v>
      </c>
      <c r="Z63" t="s">
        <v>1065</v>
      </c>
      <c r="AB63">
        <v>1</v>
      </c>
      <c r="AC63">
        <v>39700</v>
      </c>
      <c r="AD63">
        <v>999</v>
      </c>
      <c r="AZ63" t="b">
        <v>1</v>
      </c>
      <c r="BB63" t="b">
        <v>1</v>
      </c>
      <c r="BP63" t="s">
        <v>1065</v>
      </c>
      <c r="BQ63" t="s">
        <v>1524</v>
      </c>
      <c r="BR63" t="s">
        <v>1066</v>
      </c>
      <c r="BV63" t="b">
        <v>1</v>
      </c>
      <c r="CA63" t="b">
        <v>1</v>
      </c>
      <c r="CD63" t="b">
        <v>1</v>
      </c>
      <c r="CK63" t="b">
        <v>1</v>
      </c>
      <c r="CO63">
        <v>7000</v>
      </c>
      <c r="CT63">
        <v>15000</v>
      </c>
      <c r="CW63">
        <v>2700</v>
      </c>
      <c r="DD63">
        <v>15000</v>
      </c>
      <c r="DG63" t="s">
        <v>1065</v>
      </c>
      <c r="DH63" t="b">
        <v>1</v>
      </c>
      <c r="DP63" t="b">
        <v>1</v>
      </c>
      <c r="DV63" t="s">
        <v>1065</v>
      </c>
      <c r="EP63" t="s">
        <v>1066</v>
      </c>
      <c r="ER63" t="s">
        <v>1066</v>
      </c>
      <c r="ET63" t="s">
        <v>1066</v>
      </c>
      <c r="FR63" t="s">
        <v>1066</v>
      </c>
      <c r="GN63" t="s">
        <v>1066</v>
      </c>
      <c r="HA63" t="s">
        <v>1066</v>
      </c>
      <c r="HD63" t="s">
        <v>1066</v>
      </c>
      <c r="HG63" t="s">
        <v>1066</v>
      </c>
      <c r="HI63" t="s">
        <v>1066</v>
      </c>
      <c r="HK63" t="s">
        <v>1068</v>
      </c>
      <c r="HL63" t="s">
        <v>1066</v>
      </c>
      <c r="HM63" t="s">
        <v>1066</v>
      </c>
      <c r="HN63" t="s">
        <v>1066</v>
      </c>
      <c r="HQ63" t="b">
        <v>1</v>
      </c>
      <c r="HS63" t="s">
        <v>1069</v>
      </c>
      <c r="HT63" t="s">
        <v>1525</v>
      </c>
      <c r="HU63" t="s">
        <v>1071</v>
      </c>
      <c r="HV63" t="s">
        <v>1526</v>
      </c>
      <c r="HW63" t="s">
        <v>1527</v>
      </c>
      <c r="IB63" t="b">
        <v>1</v>
      </c>
      <c r="AMK63" t="s">
        <v>1078</v>
      </c>
      <c r="AML63" t="s">
        <v>1528</v>
      </c>
      <c r="AMM63" t="s">
        <v>1065</v>
      </c>
      <c r="AMN63">
        <v>6900</v>
      </c>
      <c r="AMO63" t="s">
        <v>1066</v>
      </c>
      <c r="AMY63" t="s">
        <v>1066</v>
      </c>
      <c r="ANW63" t="s">
        <v>1066</v>
      </c>
      <c r="ANZ63" t="s">
        <v>1066</v>
      </c>
      <c r="AOC63" t="s">
        <v>1066</v>
      </c>
      <c r="AOE63" t="s">
        <v>1065</v>
      </c>
    </row>
    <row r="64" spans="3:1023 1025:1071">
      <c r="C64" t="s">
        <v>1529</v>
      </c>
      <c r="D64" t="s">
        <v>39025</v>
      </c>
      <c r="AHT64" t="s">
        <v>1151</v>
      </c>
      <c r="AHU64" t="s">
        <v>1530</v>
      </c>
      <c r="AHV64" t="b">
        <v>1</v>
      </c>
      <c r="AHZ64" t="b">
        <v>1</v>
      </c>
      <c r="AIC64" t="s">
        <v>1065</v>
      </c>
      <c r="AID64" t="s">
        <v>1065</v>
      </c>
      <c r="AIE64">
        <v>40000</v>
      </c>
      <c r="AIF64" t="s">
        <v>1065</v>
      </c>
      <c r="AIK64" t="s">
        <v>1066</v>
      </c>
      <c r="AIM64" t="s">
        <v>1065</v>
      </c>
      <c r="AIO64" t="s">
        <v>1065</v>
      </c>
      <c r="AIR64" t="b">
        <v>1</v>
      </c>
      <c r="AJI64" t="s">
        <v>1066</v>
      </c>
      <c r="AJK64" t="s">
        <v>1066</v>
      </c>
      <c r="AJM64" t="s">
        <v>1065</v>
      </c>
      <c r="AJN64" t="s">
        <v>1531</v>
      </c>
      <c r="AJP64" t="b">
        <v>1</v>
      </c>
      <c r="AKC64" t="b">
        <v>1</v>
      </c>
      <c r="AKD64" t="s">
        <v>1532</v>
      </c>
      <c r="AKF64" t="b">
        <v>1</v>
      </c>
      <c r="AKK64" t="s">
        <v>1066</v>
      </c>
      <c r="ALG64" t="s">
        <v>1066</v>
      </c>
      <c r="ALT64" t="s">
        <v>1066</v>
      </c>
      <c r="ALW64" t="s">
        <v>1066</v>
      </c>
      <c r="ALZ64" t="s">
        <v>1066</v>
      </c>
      <c r="AMC64" t="s">
        <v>1066</v>
      </c>
      <c r="AME64" t="s">
        <v>1066</v>
      </c>
      <c r="AMG64" t="s">
        <v>1071</v>
      </c>
      <c r="AMH64" t="s">
        <v>1533</v>
      </c>
      <c r="AMI64" t="s">
        <v>1090</v>
      </c>
      <c r="AMK64" t="s">
        <v>1078</v>
      </c>
      <c r="AML64" t="s">
        <v>1534</v>
      </c>
      <c r="AMM64" t="s">
        <v>1065</v>
      </c>
      <c r="AMN64">
        <v>7000</v>
      </c>
      <c r="AMO64" t="s">
        <v>1066</v>
      </c>
      <c r="AMY64" t="s">
        <v>1066</v>
      </c>
      <c r="ANW64" t="s">
        <v>1066</v>
      </c>
      <c r="ANZ64" t="s">
        <v>1066</v>
      </c>
      <c r="AOC64" t="s">
        <v>1066</v>
      </c>
      <c r="AOE64" t="s">
        <v>1065</v>
      </c>
    </row>
    <row r="65" spans="3:1023 1025:1071">
      <c r="C65" t="s">
        <v>1535</v>
      </c>
      <c r="D65" t="s">
        <v>39025</v>
      </c>
      <c r="F65" t="s">
        <v>1117</v>
      </c>
      <c r="G65" t="s">
        <v>1536</v>
      </c>
      <c r="O65">
        <v>1</v>
      </c>
      <c r="P65" t="s">
        <v>1065</v>
      </c>
      <c r="Q65" t="s">
        <v>1065</v>
      </c>
      <c r="R65">
        <v>40000</v>
      </c>
      <c r="S65" t="s">
        <v>1065</v>
      </c>
      <c r="X65" t="s">
        <v>1066</v>
      </c>
      <c r="Z65" t="s">
        <v>1065</v>
      </c>
      <c r="AB65">
        <v>2</v>
      </c>
      <c r="AC65">
        <v>25000</v>
      </c>
      <c r="AD65">
        <v>278</v>
      </c>
      <c r="AE65">
        <v>14000</v>
      </c>
      <c r="AF65">
        <v>100</v>
      </c>
      <c r="AZ65" t="b">
        <v>1</v>
      </c>
      <c r="BB65" t="b">
        <v>1</v>
      </c>
      <c r="BE65" t="b">
        <v>1</v>
      </c>
      <c r="BP65" t="s">
        <v>1065</v>
      </c>
      <c r="BQ65" t="s">
        <v>1537</v>
      </c>
      <c r="BR65" t="s">
        <v>1065</v>
      </c>
      <c r="BS65" t="s">
        <v>1538</v>
      </c>
      <c r="CA65" t="b">
        <v>1</v>
      </c>
      <c r="CD65" t="b">
        <v>1</v>
      </c>
      <c r="CT65">
        <v>27000</v>
      </c>
      <c r="CW65">
        <v>5000</v>
      </c>
      <c r="DG65" t="s">
        <v>1065</v>
      </c>
      <c r="DH65" t="b">
        <v>1</v>
      </c>
      <c r="DI65" t="b">
        <v>1</v>
      </c>
      <c r="DQ65" t="b">
        <v>1</v>
      </c>
      <c r="DV65" t="s">
        <v>1066</v>
      </c>
      <c r="ER65" t="s">
        <v>1066</v>
      </c>
      <c r="ET65" t="s">
        <v>1066</v>
      </c>
      <c r="FR65" t="s">
        <v>1066</v>
      </c>
      <c r="GN65" t="s">
        <v>1066</v>
      </c>
      <c r="HA65" t="s">
        <v>1066</v>
      </c>
      <c r="HD65" t="s">
        <v>1066</v>
      </c>
      <c r="HG65" t="s">
        <v>1066</v>
      </c>
      <c r="HI65" t="s">
        <v>1066</v>
      </c>
      <c r="HK65" t="s">
        <v>1068</v>
      </c>
      <c r="HL65" t="s">
        <v>1065</v>
      </c>
      <c r="HM65" t="s">
        <v>1066</v>
      </c>
      <c r="HN65" t="s">
        <v>1066</v>
      </c>
      <c r="HQ65" t="b">
        <v>1</v>
      </c>
      <c r="HS65" t="s">
        <v>1069</v>
      </c>
      <c r="HT65" t="s">
        <v>1232</v>
      </c>
      <c r="HU65" t="s">
        <v>1071</v>
      </c>
      <c r="HV65" t="s">
        <v>1539</v>
      </c>
      <c r="HW65" t="s">
        <v>1540</v>
      </c>
      <c r="IB65" t="b">
        <v>1</v>
      </c>
      <c r="AMK65" t="s">
        <v>1078</v>
      </c>
      <c r="AML65" t="s">
        <v>1541</v>
      </c>
      <c r="AMM65" t="s">
        <v>1065</v>
      </c>
      <c r="AMN65">
        <v>7000</v>
      </c>
      <c r="AMO65" t="s">
        <v>1066</v>
      </c>
      <c r="AMY65" t="s">
        <v>1066</v>
      </c>
      <c r="ANW65" t="s">
        <v>1066</v>
      </c>
      <c r="ANZ65" t="s">
        <v>1066</v>
      </c>
      <c r="AOC65" t="s">
        <v>1066</v>
      </c>
      <c r="AOE65" t="s">
        <v>1065</v>
      </c>
    </row>
    <row r="66" spans="3:1023 1025:1071">
      <c r="C66" t="s">
        <v>1542</v>
      </c>
      <c r="D66" t="s">
        <v>39025</v>
      </c>
      <c r="F66" t="s">
        <v>1117</v>
      </c>
      <c r="G66" t="s">
        <v>1543</v>
      </c>
      <c r="O66">
        <v>1</v>
      </c>
      <c r="P66" t="s">
        <v>1065</v>
      </c>
      <c r="Q66" t="s">
        <v>1065</v>
      </c>
      <c r="R66">
        <v>40000</v>
      </c>
      <c r="S66" t="s">
        <v>1065</v>
      </c>
      <c r="X66" t="s">
        <v>1066</v>
      </c>
      <c r="Z66" t="s">
        <v>1065</v>
      </c>
      <c r="AB66">
        <v>1</v>
      </c>
      <c r="AC66">
        <v>39730</v>
      </c>
      <c r="AD66">
        <v>270</v>
      </c>
      <c r="AZ66" t="b">
        <v>1</v>
      </c>
      <c r="BB66" t="b">
        <v>1</v>
      </c>
      <c r="BF66" t="b">
        <v>1</v>
      </c>
      <c r="BP66" t="s">
        <v>1065</v>
      </c>
      <c r="BQ66" t="s">
        <v>1544</v>
      </c>
      <c r="BR66" t="s">
        <v>1066</v>
      </c>
      <c r="BV66" t="b">
        <v>1</v>
      </c>
      <c r="BY66" t="b">
        <v>1</v>
      </c>
      <c r="CD66" t="b">
        <v>1</v>
      </c>
      <c r="CG66" t="b">
        <v>1</v>
      </c>
      <c r="CO66">
        <v>2000</v>
      </c>
      <c r="CR66">
        <v>11000</v>
      </c>
      <c r="CW66">
        <v>12000</v>
      </c>
      <c r="CZ66">
        <v>13000</v>
      </c>
      <c r="DG66" t="s">
        <v>1065</v>
      </c>
      <c r="DH66" t="b">
        <v>1</v>
      </c>
      <c r="DP66" t="b">
        <v>1</v>
      </c>
      <c r="DV66" t="s">
        <v>1065</v>
      </c>
      <c r="EP66" t="s">
        <v>1066</v>
      </c>
      <c r="ER66" t="s">
        <v>1066</v>
      </c>
      <c r="ET66" t="s">
        <v>1066</v>
      </c>
      <c r="FR66" t="s">
        <v>1066</v>
      </c>
      <c r="GN66" t="s">
        <v>1066</v>
      </c>
      <c r="HA66" t="s">
        <v>1066</v>
      </c>
      <c r="HD66" t="s">
        <v>1066</v>
      </c>
      <c r="HG66" t="s">
        <v>1066</v>
      </c>
      <c r="HI66" t="s">
        <v>1066</v>
      </c>
      <c r="HK66" t="s">
        <v>1068</v>
      </c>
      <c r="HL66" t="s">
        <v>1066</v>
      </c>
      <c r="HM66" t="s">
        <v>1066</v>
      </c>
      <c r="HN66" t="s">
        <v>1066</v>
      </c>
      <c r="HQ66" t="b">
        <v>1</v>
      </c>
      <c r="HS66" t="s">
        <v>1069</v>
      </c>
      <c r="HT66" t="s">
        <v>1545</v>
      </c>
      <c r="HU66" t="s">
        <v>1071</v>
      </c>
      <c r="HV66" t="s">
        <v>1546</v>
      </c>
      <c r="HW66" t="s">
        <v>1547</v>
      </c>
      <c r="ID66" t="b">
        <v>1</v>
      </c>
      <c r="AMK66" t="s">
        <v>1078</v>
      </c>
      <c r="AML66" t="s">
        <v>1548</v>
      </c>
      <c r="AMM66" t="s">
        <v>1065</v>
      </c>
      <c r="AMN66">
        <v>7000</v>
      </c>
      <c r="AMO66" t="s">
        <v>1066</v>
      </c>
      <c r="AMY66" t="s">
        <v>1066</v>
      </c>
      <c r="ANW66" t="s">
        <v>1066</v>
      </c>
      <c r="ANZ66" t="s">
        <v>1066</v>
      </c>
      <c r="AOC66" t="s">
        <v>1066</v>
      </c>
      <c r="AOE66" t="s">
        <v>1065</v>
      </c>
    </row>
    <row r="67" spans="3:1023 1025:1071">
      <c r="C67" t="s">
        <v>1549</v>
      </c>
      <c r="D67" t="s">
        <v>39025</v>
      </c>
      <c r="F67" t="s">
        <v>1117</v>
      </c>
      <c r="G67" t="s">
        <v>1550</v>
      </c>
      <c r="O67">
        <v>1</v>
      </c>
      <c r="P67" t="s">
        <v>1065</v>
      </c>
      <c r="Q67" t="s">
        <v>1065</v>
      </c>
      <c r="R67">
        <v>39918</v>
      </c>
      <c r="S67" t="s">
        <v>1065</v>
      </c>
      <c r="X67" t="s">
        <v>1065</v>
      </c>
      <c r="Y67" t="s">
        <v>1551</v>
      </c>
      <c r="Z67" t="s">
        <v>1065</v>
      </c>
      <c r="AB67">
        <v>1</v>
      </c>
      <c r="AC67">
        <v>39918</v>
      </c>
      <c r="AD67">
        <v>82</v>
      </c>
      <c r="AZ67" t="b">
        <v>1</v>
      </c>
      <c r="BD67" t="b">
        <v>1</v>
      </c>
      <c r="BE67" t="b">
        <v>1</v>
      </c>
      <c r="BK67" t="b">
        <v>1</v>
      </c>
      <c r="BP67" t="s">
        <v>1065</v>
      </c>
      <c r="BQ67" t="s">
        <v>1552</v>
      </c>
      <c r="BR67" t="s">
        <v>1065</v>
      </c>
      <c r="BS67" t="s">
        <v>1553</v>
      </c>
      <c r="BV67" t="b">
        <v>1</v>
      </c>
      <c r="BZ67" t="b">
        <v>1</v>
      </c>
      <c r="CD67" t="b">
        <v>1</v>
      </c>
      <c r="CE67" t="b">
        <v>1</v>
      </c>
      <c r="CO67">
        <v>7000</v>
      </c>
      <c r="CS67">
        <v>17000</v>
      </c>
      <c r="CW67">
        <v>3000</v>
      </c>
      <c r="CX67">
        <v>9000</v>
      </c>
      <c r="DG67" t="s">
        <v>1065</v>
      </c>
      <c r="DH67" t="b">
        <v>1</v>
      </c>
      <c r="DI67" t="b">
        <v>1</v>
      </c>
      <c r="DP67" t="b">
        <v>1</v>
      </c>
      <c r="DV67" t="s">
        <v>1065</v>
      </c>
      <c r="EA67" t="b">
        <v>1</v>
      </c>
      <c r="EE67" t="b">
        <v>1</v>
      </c>
      <c r="EP67" t="s">
        <v>1066</v>
      </c>
      <c r="ER67" t="s">
        <v>1066</v>
      </c>
      <c r="ET67" t="s">
        <v>1066</v>
      </c>
      <c r="FR67" t="s">
        <v>1066</v>
      </c>
      <c r="GN67" t="s">
        <v>1066</v>
      </c>
      <c r="HA67" t="s">
        <v>1066</v>
      </c>
      <c r="HD67" t="s">
        <v>1066</v>
      </c>
      <c r="HG67" t="s">
        <v>1066</v>
      </c>
      <c r="HI67" t="s">
        <v>1066</v>
      </c>
      <c r="HK67" t="s">
        <v>1068</v>
      </c>
      <c r="HL67" t="s">
        <v>1065</v>
      </c>
      <c r="HM67" t="s">
        <v>1066</v>
      </c>
      <c r="HN67" t="s">
        <v>1066</v>
      </c>
      <c r="HO67" t="b">
        <v>1</v>
      </c>
      <c r="HS67" t="s">
        <v>1069</v>
      </c>
      <c r="HT67" t="s">
        <v>1554</v>
      </c>
      <c r="HU67" t="s">
        <v>1071</v>
      </c>
      <c r="HV67" t="s">
        <v>1555</v>
      </c>
      <c r="HW67" t="s">
        <v>1556</v>
      </c>
      <c r="IB67" t="b">
        <v>1</v>
      </c>
      <c r="AMK67" t="s">
        <v>1148</v>
      </c>
      <c r="AML67" t="s">
        <v>1557</v>
      </c>
      <c r="AMM67" t="s">
        <v>1065</v>
      </c>
      <c r="AMN67">
        <v>6918</v>
      </c>
      <c r="AMO67" t="s">
        <v>1066</v>
      </c>
      <c r="AMY67" t="s">
        <v>1066</v>
      </c>
      <c r="ANW67" t="s">
        <v>1066</v>
      </c>
      <c r="ANZ67" t="s">
        <v>1066</v>
      </c>
      <c r="AOC67" t="s">
        <v>1066</v>
      </c>
      <c r="AOE67" t="s">
        <v>1065</v>
      </c>
    </row>
    <row r="68" spans="3:1023 1025:1071">
      <c r="C68" t="s">
        <v>1558</v>
      </c>
      <c r="D68" t="s">
        <v>39025</v>
      </c>
      <c r="F68" t="s">
        <v>1117</v>
      </c>
      <c r="G68" t="s">
        <v>1559</v>
      </c>
      <c r="O68">
        <v>1</v>
      </c>
      <c r="P68" t="s">
        <v>1066</v>
      </c>
      <c r="Q68" t="s">
        <v>1065</v>
      </c>
      <c r="R68">
        <v>39900</v>
      </c>
      <c r="S68" t="s">
        <v>1065</v>
      </c>
      <c r="X68" t="s">
        <v>1066</v>
      </c>
      <c r="Z68" t="s">
        <v>1065</v>
      </c>
      <c r="AB68">
        <v>1</v>
      </c>
      <c r="AC68">
        <v>39900</v>
      </c>
      <c r="AD68">
        <v>999</v>
      </c>
      <c r="AZ68" t="b">
        <v>1</v>
      </c>
      <c r="BB68" t="b">
        <v>1</v>
      </c>
      <c r="BD68" t="b">
        <v>1</v>
      </c>
      <c r="BP68" t="s">
        <v>1065</v>
      </c>
      <c r="BQ68" t="s">
        <v>1560</v>
      </c>
      <c r="BR68" t="s">
        <v>1066</v>
      </c>
      <c r="BV68" t="b">
        <v>1</v>
      </c>
      <c r="CA68" t="b">
        <v>1</v>
      </c>
      <c r="CC68" t="b">
        <v>1</v>
      </c>
      <c r="CE68" t="b">
        <v>1</v>
      </c>
      <c r="CH68" t="b">
        <v>1</v>
      </c>
      <c r="CO68">
        <v>6000</v>
      </c>
      <c r="CT68">
        <v>9000</v>
      </c>
      <c r="CV68">
        <v>20200</v>
      </c>
      <c r="CX68">
        <v>2100</v>
      </c>
      <c r="DA68">
        <v>2000</v>
      </c>
      <c r="DG68" t="s">
        <v>1065</v>
      </c>
      <c r="DH68" t="b">
        <v>1</v>
      </c>
      <c r="DI68" t="b">
        <v>1</v>
      </c>
      <c r="DQ68" t="b">
        <v>1</v>
      </c>
      <c r="DV68" t="s">
        <v>1065</v>
      </c>
      <c r="EP68" t="s">
        <v>1065</v>
      </c>
      <c r="EQ68" t="s">
        <v>1561</v>
      </c>
      <c r="ER68" t="s">
        <v>1066</v>
      </c>
      <c r="ET68" t="s">
        <v>1066</v>
      </c>
      <c r="FR68" t="s">
        <v>1066</v>
      </c>
      <c r="GN68" t="s">
        <v>1066</v>
      </c>
      <c r="HA68" t="s">
        <v>1066</v>
      </c>
      <c r="HD68" t="s">
        <v>1066</v>
      </c>
      <c r="HG68" t="s">
        <v>1066</v>
      </c>
      <c r="HI68" t="s">
        <v>1066</v>
      </c>
      <c r="HK68" t="s">
        <v>1068</v>
      </c>
      <c r="HL68" t="s">
        <v>1066</v>
      </c>
      <c r="HM68" t="s">
        <v>1066</v>
      </c>
      <c r="HN68" t="s">
        <v>1066</v>
      </c>
      <c r="HQ68" t="b">
        <v>1</v>
      </c>
      <c r="HS68" t="s">
        <v>1069</v>
      </c>
      <c r="HT68" t="s">
        <v>1562</v>
      </c>
      <c r="HU68" t="s">
        <v>1071</v>
      </c>
      <c r="HV68" t="s">
        <v>1563</v>
      </c>
      <c r="HW68" t="s">
        <v>1564</v>
      </c>
      <c r="IB68" t="b">
        <v>1</v>
      </c>
      <c r="AMK68" t="s">
        <v>1091</v>
      </c>
      <c r="AML68" t="s">
        <v>1565</v>
      </c>
      <c r="AMM68" t="s">
        <v>1065</v>
      </c>
      <c r="AMN68">
        <v>6918</v>
      </c>
      <c r="AMO68" t="s">
        <v>1066</v>
      </c>
      <c r="AMY68" t="s">
        <v>1066</v>
      </c>
      <c r="ANW68" t="s">
        <v>1066</v>
      </c>
      <c r="ANZ68" t="s">
        <v>1066</v>
      </c>
      <c r="AOC68" t="s">
        <v>1066</v>
      </c>
      <c r="AOE68" t="s">
        <v>1065</v>
      </c>
    </row>
    <row r="69" spans="3:1023 1025:1071">
      <c r="C69" t="s">
        <v>1566</v>
      </c>
      <c r="D69" t="s">
        <v>39025</v>
      </c>
      <c r="AHT69" t="s">
        <v>1268</v>
      </c>
      <c r="AHU69" t="s">
        <v>1567</v>
      </c>
      <c r="AHV69" t="b">
        <v>1</v>
      </c>
      <c r="AIC69" t="s">
        <v>1065</v>
      </c>
      <c r="AID69" t="s">
        <v>1065</v>
      </c>
      <c r="AIE69">
        <v>38375</v>
      </c>
      <c r="AIF69" t="s">
        <v>1065</v>
      </c>
      <c r="AIK69" t="s">
        <v>1066</v>
      </c>
      <c r="AIM69" t="s">
        <v>1065</v>
      </c>
      <c r="AIO69" t="s">
        <v>1066</v>
      </c>
      <c r="AJK69" t="s">
        <v>1066</v>
      </c>
      <c r="AJM69" t="s">
        <v>1066</v>
      </c>
      <c r="AKK69" t="s">
        <v>1066</v>
      </c>
      <c r="ALG69" t="s">
        <v>1066</v>
      </c>
      <c r="ALT69" t="s">
        <v>1066</v>
      </c>
      <c r="ALW69" t="s">
        <v>1066</v>
      </c>
      <c r="ALZ69" t="s">
        <v>1066</v>
      </c>
      <c r="AMC69" t="s">
        <v>1066</v>
      </c>
      <c r="AME69" t="s">
        <v>1066</v>
      </c>
      <c r="AMG69" t="s">
        <v>1071</v>
      </c>
      <c r="AMH69" t="s">
        <v>1568</v>
      </c>
      <c r="AMI69" t="s">
        <v>1569</v>
      </c>
      <c r="AMK69" t="s">
        <v>1078</v>
      </c>
      <c r="AML69" t="s">
        <v>1570</v>
      </c>
      <c r="AMM69" t="s">
        <v>1065</v>
      </c>
      <c r="AMN69">
        <v>7000</v>
      </c>
      <c r="AMO69" t="s">
        <v>1066</v>
      </c>
      <c r="AMY69" t="s">
        <v>1065</v>
      </c>
      <c r="AMZ69" t="s">
        <v>1571</v>
      </c>
      <c r="ANK69" t="b">
        <v>1</v>
      </c>
      <c r="ANO69" t="b">
        <v>1</v>
      </c>
      <c r="ANP69" t="s">
        <v>1572</v>
      </c>
      <c r="ANQ69" t="b">
        <v>1</v>
      </c>
      <c r="ANW69" t="s">
        <v>1066</v>
      </c>
      <c r="ANZ69" t="s">
        <v>1066</v>
      </c>
      <c r="AOC69" t="s">
        <v>1066</v>
      </c>
      <c r="AOE69" t="s">
        <v>1065</v>
      </c>
    </row>
    <row r="70" spans="3:1023 1025:1071">
      <c r="C70" t="s">
        <v>1573</v>
      </c>
      <c r="D70" t="s">
        <v>39025</v>
      </c>
      <c r="F70" t="s">
        <v>1117</v>
      </c>
      <c r="G70" t="s">
        <v>1574</v>
      </c>
      <c r="O70">
        <v>1</v>
      </c>
      <c r="P70" t="s">
        <v>1065</v>
      </c>
      <c r="Q70" t="s">
        <v>1065</v>
      </c>
      <c r="R70">
        <v>39900</v>
      </c>
      <c r="S70" t="s">
        <v>1065</v>
      </c>
      <c r="X70" t="s">
        <v>1066</v>
      </c>
      <c r="Z70" t="s">
        <v>1065</v>
      </c>
      <c r="AB70">
        <v>1</v>
      </c>
      <c r="AC70">
        <v>39900</v>
      </c>
      <c r="AD70">
        <v>999</v>
      </c>
      <c r="AZ70" t="b">
        <v>1</v>
      </c>
      <c r="BB70" t="b">
        <v>1</v>
      </c>
      <c r="BE70" t="b">
        <v>1</v>
      </c>
      <c r="BP70" t="s">
        <v>1065</v>
      </c>
      <c r="BQ70" t="s">
        <v>1575</v>
      </c>
      <c r="BR70" t="s">
        <v>1066</v>
      </c>
      <c r="BV70" t="b">
        <v>1</v>
      </c>
      <c r="BY70" t="b">
        <v>1</v>
      </c>
      <c r="CO70">
        <v>7000</v>
      </c>
      <c r="CR70" s="1">
        <v>32960</v>
      </c>
      <c r="DG70" t="s">
        <v>1065</v>
      </c>
      <c r="DH70" t="b">
        <v>1</v>
      </c>
      <c r="DP70" t="b">
        <v>1</v>
      </c>
      <c r="DV70" t="s">
        <v>1065</v>
      </c>
      <c r="EB70" t="b">
        <v>1</v>
      </c>
      <c r="EP70" t="s">
        <v>1066</v>
      </c>
      <c r="ER70" t="s">
        <v>1066</v>
      </c>
      <c r="ET70" t="s">
        <v>1066</v>
      </c>
      <c r="FR70" t="s">
        <v>1066</v>
      </c>
      <c r="GN70" t="s">
        <v>1066</v>
      </c>
      <c r="HA70" t="s">
        <v>1066</v>
      </c>
      <c r="HD70" t="s">
        <v>1066</v>
      </c>
      <c r="HG70" t="s">
        <v>1066</v>
      </c>
      <c r="HI70" t="s">
        <v>1066</v>
      </c>
      <c r="HK70" t="s">
        <v>1068</v>
      </c>
      <c r="HL70" t="s">
        <v>1066</v>
      </c>
      <c r="HM70" t="s">
        <v>1066</v>
      </c>
      <c r="HN70" t="s">
        <v>1066</v>
      </c>
      <c r="HQ70" t="b">
        <v>1</v>
      </c>
      <c r="HS70" t="s">
        <v>1069</v>
      </c>
      <c r="HT70" t="s">
        <v>1576</v>
      </c>
      <c r="HU70" t="s">
        <v>1071</v>
      </c>
      <c r="HV70" t="s">
        <v>1577</v>
      </c>
      <c r="HW70" t="s">
        <v>1578</v>
      </c>
      <c r="IB70" t="b">
        <v>1</v>
      </c>
      <c r="AMK70" t="s">
        <v>1091</v>
      </c>
      <c r="AML70" t="s">
        <v>1579</v>
      </c>
      <c r="AMM70" t="s">
        <v>1065</v>
      </c>
      <c r="AMN70">
        <v>6900</v>
      </c>
      <c r="AMO70" t="s">
        <v>1066</v>
      </c>
      <c r="AMY70" t="s">
        <v>1066</v>
      </c>
      <c r="ANW70" t="s">
        <v>1066</v>
      </c>
      <c r="ANZ70" t="s">
        <v>1066</v>
      </c>
      <c r="AOC70" t="s">
        <v>1066</v>
      </c>
      <c r="AOE70" t="s">
        <v>1065</v>
      </c>
    </row>
    <row r="71" spans="3:1023 1025:1071">
      <c r="C71" t="s">
        <v>1580</v>
      </c>
      <c r="D71" t="s">
        <v>39025</v>
      </c>
      <c r="AHT71" t="s">
        <v>1151</v>
      </c>
      <c r="AHU71" t="s">
        <v>1581</v>
      </c>
      <c r="AHZ71" t="b">
        <v>1</v>
      </c>
      <c r="AIC71" t="s">
        <v>1065</v>
      </c>
      <c r="AID71" t="s">
        <v>1065</v>
      </c>
      <c r="AIE71">
        <v>40000</v>
      </c>
      <c r="AIF71" t="s">
        <v>1100</v>
      </c>
      <c r="AII71" t="s">
        <v>1240</v>
      </c>
      <c r="AIK71" t="s">
        <v>1065</v>
      </c>
      <c r="AIL71" t="s">
        <v>1582</v>
      </c>
      <c r="AIM71" t="s">
        <v>1065</v>
      </c>
      <c r="AIO71" t="s">
        <v>1065</v>
      </c>
      <c r="AIR71" t="b">
        <v>1</v>
      </c>
      <c r="AIS71" t="b">
        <v>1</v>
      </c>
      <c r="AJI71" t="s">
        <v>1066</v>
      </c>
      <c r="AJK71" t="s">
        <v>1066</v>
      </c>
      <c r="AJM71" t="s">
        <v>1065</v>
      </c>
      <c r="AJN71" t="s">
        <v>1583</v>
      </c>
      <c r="AJP71" t="b">
        <v>1</v>
      </c>
      <c r="AJS71" t="b">
        <v>1</v>
      </c>
      <c r="AKC71" t="b">
        <v>1</v>
      </c>
      <c r="AKD71" t="s">
        <v>1584</v>
      </c>
      <c r="AKG71" t="b">
        <v>1</v>
      </c>
      <c r="AKK71" t="s">
        <v>1066</v>
      </c>
      <c r="ALG71" t="s">
        <v>1066</v>
      </c>
      <c r="ALT71" t="s">
        <v>1066</v>
      </c>
      <c r="ALW71" t="s">
        <v>1066</v>
      </c>
      <c r="ALZ71" t="s">
        <v>1065</v>
      </c>
      <c r="AMA71" t="s">
        <v>1585</v>
      </c>
      <c r="AMB71" t="s">
        <v>1066</v>
      </c>
      <c r="AMC71" t="s">
        <v>1066</v>
      </c>
      <c r="AME71" t="s">
        <v>1066</v>
      </c>
      <c r="AMG71" t="s">
        <v>1071</v>
      </c>
      <c r="AMH71" t="s">
        <v>1586</v>
      </c>
      <c r="AMI71" t="s">
        <v>1090</v>
      </c>
      <c r="AMK71" t="s">
        <v>1078</v>
      </c>
      <c r="AML71" t="s">
        <v>1587</v>
      </c>
      <c r="AMM71" t="s">
        <v>1065</v>
      </c>
      <c r="AMN71">
        <v>7000</v>
      </c>
      <c r="AMO71" t="s">
        <v>1066</v>
      </c>
      <c r="AMY71" t="s">
        <v>1066</v>
      </c>
      <c r="ANW71" t="s">
        <v>1066</v>
      </c>
      <c r="ANZ71" t="s">
        <v>1066</v>
      </c>
      <c r="AOC71" t="s">
        <v>1066</v>
      </c>
      <c r="AOE71" t="s">
        <v>1065</v>
      </c>
    </row>
    <row r="72" spans="3:1023 1025:1071">
      <c r="C72" t="s">
        <v>1588</v>
      </c>
      <c r="D72" t="s">
        <v>39025</v>
      </c>
      <c r="F72" t="s">
        <v>1117</v>
      </c>
      <c r="G72" t="s">
        <v>1589</v>
      </c>
      <c r="O72">
        <v>1</v>
      </c>
      <c r="P72" t="s">
        <v>1065</v>
      </c>
      <c r="Q72" t="s">
        <v>1065</v>
      </c>
      <c r="R72">
        <v>40000</v>
      </c>
      <c r="S72" t="s">
        <v>1065</v>
      </c>
      <c r="X72" t="s">
        <v>1066</v>
      </c>
      <c r="Z72" t="s">
        <v>1065</v>
      </c>
      <c r="AB72">
        <v>4</v>
      </c>
      <c r="AC72">
        <v>30000</v>
      </c>
      <c r="AD72">
        <v>182</v>
      </c>
      <c r="AE72">
        <v>1000</v>
      </c>
      <c r="AF72">
        <v>27</v>
      </c>
      <c r="AG72">
        <v>2000</v>
      </c>
      <c r="AH72">
        <v>49</v>
      </c>
      <c r="AI72">
        <v>3000</v>
      </c>
      <c r="AZ72" t="b">
        <v>1</v>
      </c>
      <c r="BB72" t="b">
        <v>1</v>
      </c>
      <c r="BD72" t="b">
        <v>1</v>
      </c>
      <c r="BE72" t="b">
        <v>1</v>
      </c>
      <c r="BP72" t="s">
        <v>1065</v>
      </c>
      <c r="BQ72" t="s">
        <v>1590</v>
      </c>
      <c r="BR72" t="s">
        <v>1065</v>
      </c>
      <c r="BS72" t="s">
        <v>1591</v>
      </c>
      <c r="BV72" t="b">
        <v>1</v>
      </c>
      <c r="CA72" t="b">
        <v>1</v>
      </c>
      <c r="CD72" t="b">
        <v>1</v>
      </c>
      <c r="CH72" t="b">
        <v>1</v>
      </c>
      <c r="CJ72" t="b">
        <v>1</v>
      </c>
      <c r="CO72">
        <v>2000</v>
      </c>
      <c r="CT72">
        <v>12850</v>
      </c>
      <c r="CW72">
        <v>6200</v>
      </c>
      <c r="DA72">
        <v>4505</v>
      </c>
      <c r="DC72">
        <v>5000</v>
      </c>
      <c r="DG72" t="s">
        <v>1065</v>
      </c>
      <c r="DH72" t="b">
        <v>1</v>
      </c>
      <c r="DI72" t="b">
        <v>1</v>
      </c>
      <c r="DP72" t="b">
        <v>1</v>
      </c>
      <c r="DV72" t="s">
        <v>1065</v>
      </c>
      <c r="DZ72" t="b">
        <v>1</v>
      </c>
      <c r="EP72" t="s">
        <v>1066</v>
      </c>
      <c r="ER72" t="s">
        <v>1066</v>
      </c>
      <c r="ET72" t="s">
        <v>1066</v>
      </c>
      <c r="FR72" t="s">
        <v>1066</v>
      </c>
      <c r="GN72" t="s">
        <v>1066</v>
      </c>
      <c r="HA72" t="s">
        <v>1066</v>
      </c>
      <c r="HD72" t="s">
        <v>1066</v>
      </c>
      <c r="HG72" t="s">
        <v>1066</v>
      </c>
      <c r="HI72" t="s">
        <v>1066</v>
      </c>
      <c r="HK72" t="s">
        <v>1068</v>
      </c>
      <c r="HL72" t="s">
        <v>1065</v>
      </c>
      <c r="HM72" t="s">
        <v>1066</v>
      </c>
      <c r="HN72" t="s">
        <v>1066</v>
      </c>
      <c r="HQ72" t="b">
        <v>1</v>
      </c>
      <c r="HS72" t="s">
        <v>1069</v>
      </c>
      <c r="HT72" t="s">
        <v>1592</v>
      </c>
      <c r="HU72" t="s">
        <v>1071</v>
      </c>
      <c r="HV72" t="s">
        <v>1593</v>
      </c>
      <c r="HW72" t="s">
        <v>1594</v>
      </c>
      <c r="IB72" t="b">
        <v>1</v>
      </c>
      <c r="AHT72" t="s">
        <v>1148</v>
      </c>
      <c r="AHU72" t="s">
        <v>1595</v>
      </c>
      <c r="AHV72" t="b">
        <v>1</v>
      </c>
      <c r="AIC72" t="s">
        <v>1065</v>
      </c>
      <c r="AID72" t="s">
        <v>1065</v>
      </c>
      <c r="AIE72">
        <v>38385</v>
      </c>
      <c r="AIF72" t="s">
        <v>1065</v>
      </c>
      <c r="AIK72" t="s">
        <v>1066</v>
      </c>
      <c r="AIM72" t="s">
        <v>1065</v>
      </c>
      <c r="AIO72" t="s">
        <v>1066</v>
      </c>
      <c r="AJK72" t="s">
        <v>1066</v>
      </c>
      <c r="AJM72" t="s">
        <v>1066</v>
      </c>
      <c r="AKK72" t="s">
        <v>1066</v>
      </c>
      <c r="ALG72" t="s">
        <v>1066</v>
      </c>
      <c r="ALT72" t="s">
        <v>1066</v>
      </c>
      <c r="ALW72" t="s">
        <v>1066</v>
      </c>
      <c r="ALZ72" t="s">
        <v>1066</v>
      </c>
      <c r="AMC72" t="s">
        <v>1066</v>
      </c>
      <c r="AME72" t="s">
        <v>1066</v>
      </c>
      <c r="AMG72" t="s">
        <v>1071</v>
      </c>
      <c r="AMH72" t="s">
        <v>1596</v>
      </c>
      <c r="AMI72" t="s">
        <v>1317</v>
      </c>
      <c r="AMK72" t="s">
        <v>1078</v>
      </c>
      <c r="AML72" t="s">
        <v>1597</v>
      </c>
      <c r="AMM72" t="s">
        <v>1065</v>
      </c>
      <c r="AMN72">
        <v>7000</v>
      </c>
      <c r="AMO72" t="s">
        <v>1066</v>
      </c>
      <c r="AMY72" t="s">
        <v>1066</v>
      </c>
      <c r="ANW72" t="s">
        <v>1066</v>
      </c>
      <c r="ANZ72" t="s">
        <v>1066</v>
      </c>
      <c r="AOC72" t="s">
        <v>1066</v>
      </c>
      <c r="AOE72" t="s">
        <v>1065</v>
      </c>
    </row>
    <row r="73" spans="3:1023 1025:1071">
      <c r="C73" t="s">
        <v>1598</v>
      </c>
      <c r="D73" t="s">
        <v>39025</v>
      </c>
      <c r="F73" t="s">
        <v>1117</v>
      </c>
      <c r="G73" t="s">
        <v>1599</v>
      </c>
      <c r="O73">
        <v>1</v>
      </c>
      <c r="P73" t="s">
        <v>1065</v>
      </c>
      <c r="Q73" t="s">
        <v>1065</v>
      </c>
      <c r="R73">
        <v>39800</v>
      </c>
      <c r="S73" t="s">
        <v>1065</v>
      </c>
      <c r="X73" t="s">
        <v>1066</v>
      </c>
      <c r="Z73" t="s">
        <v>1065</v>
      </c>
      <c r="AB73">
        <v>3</v>
      </c>
      <c r="AC73">
        <v>20000</v>
      </c>
      <c r="AD73">
        <v>999</v>
      </c>
      <c r="AE73">
        <v>10000</v>
      </c>
      <c r="AF73">
        <v>80</v>
      </c>
      <c r="AG73">
        <v>9000</v>
      </c>
      <c r="AH73">
        <v>80</v>
      </c>
      <c r="AZ73" t="b">
        <v>1</v>
      </c>
      <c r="BB73" t="b">
        <v>1</v>
      </c>
      <c r="BD73" t="b">
        <v>1</v>
      </c>
      <c r="BP73" t="s">
        <v>1065</v>
      </c>
      <c r="BQ73" t="s">
        <v>1600</v>
      </c>
      <c r="BR73" t="s">
        <v>1066</v>
      </c>
      <c r="BV73" t="b">
        <v>1</v>
      </c>
      <c r="BY73" t="b">
        <v>1</v>
      </c>
      <c r="CA73" t="b">
        <v>1</v>
      </c>
      <c r="CH73" t="b">
        <v>1</v>
      </c>
      <c r="CO73">
        <v>3000</v>
      </c>
      <c r="CR73">
        <v>20000</v>
      </c>
      <c r="CT73">
        <v>15000</v>
      </c>
      <c r="DA73">
        <v>1800</v>
      </c>
      <c r="DG73" t="s">
        <v>1065</v>
      </c>
      <c r="DH73" t="b">
        <v>1</v>
      </c>
      <c r="DP73" t="b">
        <v>1</v>
      </c>
      <c r="DV73" t="s">
        <v>1065</v>
      </c>
      <c r="DZ73" t="b">
        <v>1</v>
      </c>
      <c r="ED73" t="b">
        <v>1</v>
      </c>
      <c r="EP73" t="s">
        <v>1066</v>
      </c>
      <c r="ER73" t="s">
        <v>1066</v>
      </c>
      <c r="ET73" t="s">
        <v>1066</v>
      </c>
      <c r="FR73" t="s">
        <v>1066</v>
      </c>
      <c r="GN73" t="s">
        <v>1066</v>
      </c>
      <c r="HA73" t="s">
        <v>1066</v>
      </c>
      <c r="HD73" t="s">
        <v>1066</v>
      </c>
      <c r="HG73" t="s">
        <v>1066</v>
      </c>
      <c r="HI73" t="s">
        <v>1066</v>
      </c>
      <c r="HK73" t="s">
        <v>1068</v>
      </c>
      <c r="HL73" t="s">
        <v>1065</v>
      </c>
      <c r="HM73" t="s">
        <v>1066</v>
      </c>
      <c r="HN73" t="s">
        <v>1066</v>
      </c>
      <c r="HO73" t="b">
        <v>1</v>
      </c>
      <c r="HS73" t="s">
        <v>1069</v>
      </c>
      <c r="HT73" t="s">
        <v>1601</v>
      </c>
      <c r="HU73" t="s">
        <v>1071</v>
      </c>
      <c r="HV73" t="s">
        <v>1602</v>
      </c>
      <c r="HW73" t="s">
        <v>1603</v>
      </c>
      <c r="IB73" t="b">
        <v>1</v>
      </c>
      <c r="AHT73" t="s">
        <v>1148</v>
      </c>
      <c r="AHU73" t="s">
        <v>1604</v>
      </c>
      <c r="AHV73" t="b">
        <v>1</v>
      </c>
      <c r="AIC73" t="s">
        <v>1065</v>
      </c>
      <c r="AID73" t="s">
        <v>1065</v>
      </c>
      <c r="AIE73">
        <v>39000</v>
      </c>
      <c r="AIF73" t="s">
        <v>1065</v>
      </c>
      <c r="AIK73" t="s">
        <v>1066</v>
      </c>
      <c r="AIM73" t="s">
        <v>1065</v>
      </c>
      <c r="AIO73" t="s">
        <v>1066</v>
      </c>
      <c r="AJK73" t="s">
        <v>1066</v>
      </c>
      <c r="AJM73" t="s">
        <v>1066</v>
      </c>
      <c r="AKK73" t="s">
        <v>1066</v>
      </c>
      <c r="ALG73" t="s">
        <v>1066</v>
      </c>
      <c r="ALT73" t="s">
        <v>1066</v>
      </c>
      <c r="ALW73" t="s">
        <v>1066</v>
      </c>
      <c r="ALZ73" t="s">
        <v>1066</v>
      </c>
      <c r="AMC73" t="s">
        <v>1066</v>
      </c>
      <c r="AME73" t="s">
        <v>1066</v>
      </c>
      <c r="AMG73" t="s">
        <v>1071</v>
      </c>
      <c r="AMH73" t="s">
        <v>1605</v>
      </c>
      <c r="AMI73" t="s">
        <v>1317</v>
      </c>
      <c r="AMK73" t="s">
        <v>1091</v>
      </c>
      <c r="AML73" t="s">
        <v>1606</v>
      </c>
      <c r="AMM73" t="s">
        <v>1065</v>
      </c>
      <c r="AMN73">
        <v>7000</v>
      </c>
      <c r="AMO73" t="s">
        <v>1066</v>
      </c>
      <c r="AMY73" t="s">
        <v>1065</v>
      </c>
      <c r="AMZ73" t="s">
        <v>1607</v>
      </c>
      <c r="ANB73" t="b">
        <v>1</v>
      </c>
      <c r="ANN73" t="b">
        <v>1</v>
      </c>
      <c r="ANQ73" t="b">
        <v>1</v>
      </c>
      <c r="ANW73" t="s">
        <v>1066</v>
      </c>
      <c r="ANZ73" t="s">
        <v>1066</v>
      </c>
      <c r="AOC73" t="s">
        <v>1066</v>
      </c>
      <c r="AOE73" t="s">
        <v>1065</v>
      </c>
    </row>
    <row r="74" spans="3:1023 1025:1071">
      <c r="C74" t="s">
        <v>1608</v>
      </c>
      <c r="D74" t="s">
        <v>39025</v>
      </c>
      <c r="F74" t="s">
        <v>1117</v>
      </c>
      <c r="G74" t="s">
        <v>1609</v>
      </c>
      <c r="O74">
        <v>1</v>
      </c>
      <c r="P74" t="s">
        <v>1065</v>
      </c>
      <c r="Q74" t="s">
        <v>1065</v>
      </c>
      <c r="R74">
        <v>40000</v>
      </c>
      <c r="S74" t="s">
        <v>1065</v>
      </c>
      <c r="X74" t="s">
        <v>1066</v>
      </c>
      <c r="Z74" t="s">
        <v>1065</v>
      </c>
      <c r="AB74">
        <v>6</v>
      </c>
      <c r="AC74">
        <v>20000</v>
      </c>
      <c r="AD74">
        <v>82</v>
      </c>
      <c r="AE74">
        <v>5000</v>
      </c>
      <c r="AF74">
        <v>52</v>
      </c>
      <c r="AG74">
        <v>7000</v>
      </c>
      <c r="AH74">
        <v>27</v>
      </c>
      <c r="AI74">
        <v>2000</v>
      </c>
      <c r="AK74">
        <v>3000</v>
      </c>
      <c r="AL74">
        <v>27</v>
      </c>
      <c r="AM74">
        <v>2000</v>
      </c>
      <c r="AN74">
        <v>27</v>
      </c>
      <c r="AZ74" t="b">
        <v>1</v>
      </c>
      <c r="BB74" t="b">
        <v>1</v>
      </c>
      <c r="BE74" t="b">
        <v>1</v>
      </c>
      <c r="BP74" t="s">
        <v>1065</v>
      </c>
      <c r="BQ74" t="s">
        <v>1610</v>
      </c>
      <c r="BR74" t="s">
        <v>1066</v>
      </c>
      <c r="BS74" t="s">
        <v>1611</v>
      </c>
      <c r="BV74" t="b">
        <v>1</v>
      </c>
      <c r="CA74" t="b">
        <v>1</v>
      </c>
      <c r="CH74" t="b">
        <v>1</v>
      </c>
      <c r="CI74" t="b">
        <v>1</v>
      </c>
      <c r="CO74">
        <v>10000</v>
      </c>
      <c r="CT74">
        <v>20000</v>
      </c>
      <c r="DA74">
        <v>2000</v>
      </c>
      <c r="DB74">
        <v>2000</v>
      </c>
      <c r="DG74" t="s">
        <v>1065</v>
      </c>
      <c r="DH74" t="b">
        <v>1</v>
      </c>
      <c r="DI74" t="b">
        <v>1</v>
      </c>
      <c r="DP74" t="b">
        <v>1</v>
      </c>
      <c r="DV74" t="s">
        <v>1065</v>
      </c>
      <c r="EE74" t="b">
        <v>1</v>
      </c>
      <c r="EP74" t="s">
        <v>1066</v>
      </c>
      <c r="ER74" t="s">
        <v>1066</v>
      </c>
      <c r="ET74" t="s">
        <v>1066</v>
      </c>
      <c r="FR74" t="s">
        <v>1066</v>
      </c>
      <c r="GN74" t="s">
        <v>1066</v>
      </c>
      <c r="HA74" t="s">
        <v>1066</v>
      </c>
      <c r="HD74" t="s">
        <v>1066</v>
      </c>
      <c r="HG74" t="s">
        <v>1066</v>
      </c>
      <c r="HI74" t="s">
        <v>1066</v>
      </c>
      <c r="HK74" t="s">
        <v>1068</v>
      </c>
      <c r="HL74" t="s">
        <v>1065</v>
      </c>
      <c r="HM74" t="s">
        <v>1066</v>
      </c>
      <c r="HN74" t="s">
        <v>1066</v>
      </c>
      <c r="HQ74" t="b">
        <v>1</v>
      </c>
      <c r="HS74" t="s">
        <v>1069</v>
      </c>
      <c r="HT74" t="s">
        <v>1612</v>
      </c>
      <c r="HU74" t="s">
        <v>1071</v>
      </c>
      <c r="HV74" t="s">
        <v>1613</v>
      </c>
      <c r="HW74" t="s">
        <v>1614</v>
      </c>
      <c r="IB74" t="b">
        <v>1</v>
      </c>
      <c r="AMK74" t="s">
        <v>1091</v>
      </c>
      <c r="AML74" t="s">
        <v>1615</v>
      </c>
      <c r="AMM74" t="s">
        <v>1065</v>
      </c>
      <c r="AMN74">
        <v>7000</v>
      </c>
      <c r="AMO74" t="s">
        <v>1066</v>
      </c>
      <c r="AMY74" t="s">
        <v>1066</v>
      </c>
      <c r="ANW74" t="s">
        <v>1066</v>
      </c>
      <c r="ANZ74" t="s">
        <v>1066</v>
      </c>
      <c r="AOC74" t="s">
        <v>1066</v>
      </c>
      <c r="AOE74" t="s">
        <v>1065</v>
      </c>
    </row>
    <row r="75" spans="3:1023 1025:1071">
      <c r="C75" t="s">
        <v>1616</v>
      </c>
      <c r="D75" t="s">
        <v>39025</v>
      </c>
      <c r="F75" t="s">
        <v>1117</v>
      </c>
      <c r="G75" t="s">
        <v>1617</v>
      </c>
      <c r="O75">
        <v>1</v>
      </c>
      <c r="P75" t="s">
        <v>1065</v>
      </c>
      <c r="Q75" t="s">
        <v>1065</v>
      </c>
      <c r="R75">
        <v>400</v>
      </c>
      <c r="S75" t="s">
        <v>1065</v>
      </c>
      <c r="X75" t="s">
        <v>1066</v>
      </c>
      <c r="Z75" t="s">
        <v>1065</v>
      </c>
      <c r="AB75">
        <v>1</v>
      </c>
      <c r="AC75">
        <v>39725</v>
      </c>
      <c r="AD75">
        <v>375</v>
      </c>
      <c r="AZ75" t="b">
        <v>1</v>
      </c>
      <c r="BB75" t="b">
        <v>1</v>
      </c>
      <c r="BE75" t="b">
        <v>1</v>
      </c>
      <c r="BP75" t="s">
        <v>1065</v>
      </c>
      <c r="BQ75" t="s">
        <v>1618</v>
      </c>
      <c r="BR75" t="s">
        <v>1066</v>
      </c>
      <c r="BV75" t="b">
        <v>1</v>
      </c>
      <c r="BY75" t="b">
        <v>1</v>
      </c>
      <c r="CO75">
        <v>2000</v>
      </c>
      <c r="CR75">
        <v>37850</v>
      </c>
      <c r="DG75" t="s">
        <v>1065</v>
      </c>
      <c r="DH75" t="b">
        <v>1</v>
      </c>
      <c r="DI75" t="b">
        <v>1</v>
      </c>
      <c r="DQ75" t="b">
        <v>1</v>
      </c>
      <c r="DV75" t="s">
        <v>1065</v>
      </c>
      <c r="DZ75" t="b">
        <v>1</v>
      </c>
      <c r="EB75" t="b">
        <v>1</v>
      </c>
      <c r="EP75" t="s">
        <v>1066</v>
      </c>
      <c r="ER75" t="s">
        <v>1066</v>
      </c>
      <c r="ET75" t="s">
        <v>1066</v>
      </c>
      <c r="FR75" t="s">
        <v>1066</v>
      </c>
      <c r="GN75" t="s">
        <v>1066</v>
      </c>
      <c r="HA75" t="s">
        <v>1066</v>
      </c>
      <c r="HD75" t="s">
        <v>1066</v>
      </c>
      <c r="HG75" t="s">
        <v>1066</v>
      </c>
      <c r="HI75" t="s">
        <v>1066</v>
      </c>
      <c r="HK75" t="s">
        <v>1068</v>
      </c>
      <c r="HL75" t="s">
        <v>1065</v>
      </c>
      <c r="HM75" t="s">
        <v>1066</v>
      </c>
      <c r="HN75" t="s">
        <v>1066</v>
      </c>
      <c r="HO75" t="b">
        <v>1</v>
      </c>
      <c r="HS75" t="s">
        <v>1069</v>
      </c>
      <c r="HT75" t="s">
        <v>1619</v>
      </c>
      <c r="HU75" t="s">
        <v>1071</v>
      </c>
      <c r="HV75" t="s">
        <v>1620</v>
      </c>
      <c r="HW75" t="s">
        <v>1621</v>
      </c>
      <c r="IB75" t="b">
        <v>1</v>
      </c>
      <c r="AMK75" t="s">
        <v>1091</v>
      </c>
      <c r="AML75" t="s">
        <v>1622</v>
      </c>
      <c r="AMM75" t="s">
        <v>1065</v>
      </c>
      <c r="AMN75">
        <v>6918</v>
      </c>
      <c r="AMO75" t="s">
        <v>1066</v>
      </c>
      <c r="AMY75" t="s">
        <v>1066</v>
      </c>
      <c r="ANW75" t="s">
        <v>1066</v>
      </c>
      <c r="ANZ75" t="s">
        <v>1066</v>
      </c>
      <c r="AOC75" t="s">
        <v>1066</v>
      </c>
      <c r="AOE75" t="s">
        <v>1065</v>
      </c>
    </row>
    <row r="76" spans="3:1023 1025:1071">
      <c r="C76" t="s">
        <v>1623</v>
      </c>
      <c r="D76" t="s">
        <v>39025</v>
      </c>
      <c r="F76" t="s">
        <v>1117</v>
      </c>
      <c r="G76" t="s">
        <v>1624</v>
      </c>
      <c r="O76">
        <v>1</v>
      </c>
      <c r="P76" t="s">
        <v>1065</v>
      </c>
      <c r="Q76" t="s">
        <v>1065</v>
      </c>
      <c r="R76">
        <v>40000</v>
      </c>
      <c r="S76" t="s">
        <v>1065</v>
      </c>
      <c r="X76" t="s">
        <v>1065</v>
      </c>
      <c r="Y76" t="s">
        <v>1625</v>
      </c>
      <c r="Z76" t="s">
        <v>1065</v>
      </c>
      <c r="AB76">
        <v>1</v>
      </c>
      <c r="AC76">
        <v>39800</v>
      </c>
      <c r="AD76">
        <v>999</v>
      </c>
      <c r="AZ76" t="b">
        <v>1</v>
      </c>
      <c r="BB76" t="b">
        <v>1</v>
      </c>
      <c r="BE76" t="b">
        <v>1</v>
      </c>
      <c r="BJ76" t="b">
        <v>1</v>
      </c>
      <c r="BP76" t="s">
        <v>1065</v>
      </c>
      <c r="BQ76" t="s">
        <v>1626</v>
      </c>
      <c r="BR76" t="s">
        <v>1066</v>
      </c>
      <c r="BV76" t="b">
        <v>1</v>
      </c>
      <c r="BY76" t="b">
        <v>1</v>
      </c>
      <c r="CD76" t="b">
        <v>1</v>
      </c>
      <c r="CI76" t="b">
        <v>1</v>
      </c>
      <c r="CO76">
        <v>3700</v>
      </c>
      <c r="CR76">
        <v>30000</v>
      </c>
      <c r="CW76">
        <v>1500</v>
      </c>
      <c r="DB76">
        <v>1500</v>
      </c>
      <c r="DG76" t="s">
        <v>1065</v>
      </c>
      <c r="DH76" t="b">
        <v>1</v>
      </c>
      <c r="DI76" t="b">
        <v>1</v>
      </c>
      <c r="DP76" t="b">
        <v>1</v>
      </c>
      <c r="DV76" t="s">
        <v>1065</v>
      </c>
      <c r="EE76" t="b">
        <v>1</v>
      </c>
      <c r="EP76" t="s">
        <v>1066</v>
      </c>
      <c r="ER76" t="s">
        <v>1066</v>
      </c>
      <c r="ET76" t="s">
        <v>1066</v>
      </c>
      <c r="FR76" t="s">
        <v>1066</v>
      </c>
      <c r="GN76" t="s">
        <v>1066</v>
      </c>
      <c r="HA76" t="s">
        <v>1066</v>
      </c>
      <c r="HD76" t="s">
        <v>1066</v>
      </c>
      <c r="HG76" t="s">
        <v>1066</v>
      </c>
      <c r="HI76" t="s">
        <v>1066</v>
      </c>
      <c r="HK76" t="s">
        <v>1068</v>
      </c>
      <c r="HL76" t="s">
        <v>1065</v>
      </c>
      <c r="HM76" t="s">
        <v>1066</v>
      </c>
      <c r="HN76" t="s">
        <v>1066</v>
      </c>
      <c r="HO76" t="b">
        <v>1</v>
      </c>
      <c r="HS76" t="s">
        <v>1069</v>
      </c>
      <c r="HT76" t="s">
        <v>1627</v>
      </c>
      <c r="HU76" t="s">
        <v>1071</v>
      </c>
      <c r="HV76" t="s">
        <v>1628</v>
      </c>
      <c r="HW76" t="s">
        <v>1629</v>
      </c>
      <c r="IB76" t="b">
        <v>1</v>
      </c>
      <c r="IE76" t="b">
        <v>1</v>
      </c>
      <c r="AHT76" t="s">
        <v>1148</v>
      </c>
      <c r="AHU76" t="s">
        <v>1630</v>
      </c>
      <c r="AHV76" t="b">
        <v>1</v>
      </c>
      <c r="AIC76" t="s">
        <v>1065</v>
      </c>
      <c r="AID76" t="s">
        <v>1065</v>
      </c>
      <c r="AIE76">
        <v>38300</v>
      </c>
      <c r="AIF76" t="s">
        <v>1065</v>
      </c>
      <c r="AIK76" t="s">
        <v>1066</v>
      </c>
      <c r="AIM76" t="s">
        <v>1065</v>
      </c>
      <c r="AIO76" t="s">
        <v>1066</v>
      </c>
      <c r="AJK76" t="s">
        <v>1066</v>
      </c>
      <c r="AJM76" t="s">
        <v>1065</v>
      </c>
      <c r="AJN76" t="s">
        <v>1631</v>
      </c>
      <c r="AJO76" t="b">
        <v>1</v>
      </c>
      <c r="AKA76" t="b">
        <v>1</v>
      </c>
      <c r="AKG76" t="b">
        <v>1</v>
      </c>
      <c r="AKK76" t="s">
        <v>1065</v>
      </c>
      <c r="AKP76" t="b">
        <v>1</v>
      </c>
      <c r="AKZ76" t="b">
        <v>1</v>
      </c>
      <c r="ALD76" t="s">
        <v>1066</v>
      </c>
      <c r="ALF76" t="s">
        <v>1632</v>
      </c>
      <c r="ALG76" t="s">
        <v>1066</v>
      </c>
      <c r="ALT76" t="s">
        <v>1066</v>
      </c>
      <c r="ALW76" t="s">
        <v>1066</v>
      </c>
      <c r="ALZ76" t="s">
        <v>1066</v>
      </c>
      <c r="AMC76" t="s">
        <v>1066</v>
      </c>
      <c r="AME76" t="s">
        <v>1066</v>
      </c>
      <c r="AMG76" t="s">
        <v>1071</v>
      </c>
      <c r="AMH76" t="s">
        <v>1633</v>
      </c>
      <c r="AMI76" t="s">
        <v>1317</v>
      </c>
      <c r="AMK76" t="s">
        <v>1091</v>
      </c>
      <c r="AML76" t="s">
        <v>1634</v>
      </c>
      <c r="AMM76" t="s">
        <v>1065</v>
      </c>
      <c r="AMN76">
        <v>7000</v>
      </c>
      <c r="AMO76" t="s">
        <v>1066</v>
      </c>
      <c r="AMY76" t="s">
        <v>1066</v>
      </c>
      <c r="ANW76" t="s">
        <v>1066</v>
      </c>
      <c r="ANZ76" t="s">
        <v>1066</v>
      </c>
      <c r="AOC76" t="s">
        <v>1066</v>
      </c>
      <c r="AOE76" t="s">
        <v>1065</v>
      </c>
    </row>
    <row r="77" spans="3:1023 1025:1071">
      <c r="C77" t="s">
        <v>1635</v>
      </c>
      <c r="D77" t="s">
        <v>39025</v>
      </c>
      <c r="F77" t="s">
        <v>1117</v>
      </c>
      <c r="G77" t="s">
        <v>1636</v>
      </c>
      <c r="O77">
        <v>1</v>
      </c>
      <c r="P77" t="s">
        <v>1065</v>
      </c>
      <c r="Q77" t="s">
        <v>1065</v>
      </c>
      <c r="R77">
        <v>40000</v>
      </c>
      <c r="S77" t="s">
        <v>1065</v>
      </c>
      <c r="X77" t="s">
        <v>1066</v>
      </c>
      <c r="Z77" t="s">
        <v>1065</v>
      </c>
      <c r="AB77">
        <v>3</v>
      </c>
      <c r="AC77">
        <v>24000</v>
      </c>
      <c r="AD77">
        <v>999</v>
      </c>
      <c r="AE77">
        <v>10000</v>
      </c>
      <c r="AF77">
        <v>999</v>
      </c>
      <c r="AG77">
        <v>6000</v>
      </c>
      <c r="AH77">
        <v>999</v>
      </c>
      <c r="AW77" t="b">
        <v>1</v>
      </c>
      <c r="AZ77" t="b">
        <v>1</v>
      </c>
      <c r="BB77" t="b">
        <v>1</v>
      </c>
      <c r="BP77" t="s">
        <v>1065</v>
      </c>
      <c r="BQ77" t="s">
        <v>1637</v>
      </c>
      <c r="BR77" t="s">
        <v>1065</v>
      </c>
      <c r="BS77" t="s">
        <v>1638</v>
      </c>
      <c r="BV77" t="b">
        <v>1</v>
      </c>
      <c r="BY77" t="b">
        <v>1</v>
      </c>
      <c r="CD77" t="b">
        <v>1</v>
      </c>
      <c r="CO77">
        <v>2000</v>
      </c>
      <c r="CR77">
        <v>32000</v>
      </c>
      <c r="CW77">
        <v>5000</v>
      </c>
      <c r="DG77" t="s">
        <v>1065</v>
      </c>
      <c r="DH77" t="b">
        <v>1</v>
      </c>
      <c r="DI77" t="b">
        <v>1</v>
      </c>
      <c r="DP77" t="b">
        <v>1</v>
      </c>
      <c r="DV77" t="s">
        <v>1065</v>
      </c>
      <c r="DZ77" t="b">
        <v>1</v>
      </c>
      <c r="EP77" t="s">
        <v>1066</v>
      </c>
      <c r="ER77" t="s">
        <v>1066</v>
      </c>
      <c r="ET77" t="s">
        <v>1066</v>
      </c>
      <c r="FR77" t="s">
        <v>1066</v>
      </c>
      <c r="GN77" t="s">
        <v>1066</v>
      </c>
      <c r="HA77" t="s">
        <v>1066</v>
      </c>
      <c r="HD77" t="s">
        <v>1066</v>
      </c>
      <c r="HG77" t="s">
        <v>1066</v>
      </c>
      <c r="HI77" t="s">
        <v>1066</v>
      </c>
      <c r="HK77" t="s">
        <v>1068</v>
      </c>
      <c r="HL77" t="s">
        <v>1065</v>
      </c>
      <c r="HM77" t="s">
        <v>1066</v>
      </c>
      <c r="HN77" t="s">
        <v>1066</v>
      </c>
      <c r="HO77" t="b">
        <v>1</v>
      </c>
      <c r="HS77" t="s">
        <v>1069</v>
      </c>
      <c r="HT77" t="s">
        <v>1639</v>
      </c>
      <c r="HU77" t="s">
        <v>1071</v>
      </c>
      <c r="HV77" t="s">
        <v>1640</v>
      </c>
      <c r="HW77" t="s">
        <v>1641</v>
      </c>
      <c r="ID77" t="b">
        <v>1</v>
      </c>
      <c r="AHT77" t="s">
        <v>1148</v>
      </c>
      <c r="AHU77" t="s">
        <v>1642</v>
      </c>
      <c r="AHV77" t="b">
        <v>1</v>
      </c>
      <c r="AIC77" t="s">
        <v>1065</v>
      </c>
      <c r="AID77" t="s">
        <v>1065</v>
      </c>
      <c r="AIE77">
        <v>38000</v>
      </c>
      <c r="AIF77" t="s">
        <v>1065</v>
      </c>
      <c r="AIK77" t="s">
        <v>1066</v>
      </c>
      <c r="AIM77" t="s">
        <v>1065</v>
      </c>
      <c r="AIO77" t="s">
        <v>1065</v>
      </c>
      <c r="AIW77" t="b">
        <v>1</v>
      </c>
      <c r="AJI77" t="s">
        <v>1066</v>
      </c>
      <c r="AJK77" t="s">
        <v>1066</v>
      </c>
      <c r="AJM77" t="s">
        <v>1066</v>
      </c>
      <c r="AKK77" t="s">
        <v>1066</v>
      </c>
      <c r="ALG77" t="s">
        <v>1066</v>
      </c>
      <c r="ALT77" t="s">
        <v>1066</v>
      </c>
      <c r="ALW77" t="s">
        <v>1066</v>
      </c>
      <c r="ALZ77" t="s">
        <v>1066</v>
      </c>
      <c r="AMC77" t="s">
        <v>1066</v>
      </c>
      <c r="AME77" t="s">
        <v>1066</v>
      </c>
      <c r="AMG77" t="s">
        <v>1071</v>
      </c>
      <c r="AMH77" t="s">
        <v>1643</v>
      </c>
      <c r="AMI77" t="s">
        <v>1317</v>
      </c>
      <c r="AMK77" t="s">
        <v>1148</v>
      </c>
      <c r="AML77" t="s">
        <v>1644</v>
      </c>
      <c r="AMM77" t="s">
        <v>1065</v>
      </c>
      <c r="AMN77">
        <v>7000</v>
      </c>
      <c r="AMO77" t="s">
        <v>1066</v>
      </c>
      <c r="AMY77" t="s">
        <v>1066</v>
      </c>
      <c r="ANW77" t="s">
        <v>1066</v>
      </c>
      <c r="ANZ77" t="s">
        <v>1066</v>
      </c>
      <c r="AOC77" t="s">
        <v>1066</v>
      </c>
      <c r="AOE77" t="s">
        <v>1065</v>
      </c>
    </row>
    <row r="78" spans="3:1023 1025:1071">
      <c r="C78" t="s">
        <v>1645</v>
      </c>
      <c r="D78" t="s">
        <v>39025</v>
      </c>
      <c r="F78" t="s">
        <v>1117</v>
      </c>
      <c r="G78" t="s">
        <v>1646</v>
      </c>
      <c r="O78">
        <v>1</v>
      </c>
      <c r="P78" t="s">
        <v>1065</v>
      </c>
      <c r="Q78" t="s">
        <v>1065</v>
      </c>
      <c r="R78">
        <v>39700</v>
      </c>
      <c r="S78" t="s">
        <v>1065</v>
      </c>
      <c r="X78" t="s">
        <v>1066</v>
      </c>
      <c r="Z78" t="s">
        <v>1065</v>
      </c>
      <c r="AB78">
        <v>4</v>
      </c>
      <c r="AC78">
        <v>21000</v>
      </c>
      <c r="AD78">
        <v>180</v>
      </c>
      <c r="AE78">
        <v>500</v>
      </c>
      <c r="AF78">
        <v>27</v>
      </c>
      <c r="AG78">
        <v>12000</v>
      </c>
      <c r="AH78">
        <v>130</v>
      </c>
      <c r="AI78">
        <v>5000</v>
      </c>
      <c r="AZ78" t="b">
        <v>1</v>
      </c>
      <c r="BB78" t="b">
        <v>1</v>
      </c>
      <c r="BD78" t="b">
        <v>1</v>
      </c>
      <c r="BE78" t="b">
        <v>1</v>
      </c>
      <c r="BP78" t="s">
        <v>1065</v>
      </c>
      <c r="BQ78" t="s">
        <v>1647</v>
      </c>
      <c r="BR78" t="s">
        <v>1066</v>
      </c>
      <c r="BV78" t="b">
        <v>1</v>
      </c>
      <c r="BY78" t="b">
        <v>1</v>
      </c>
      <c r="CH78" t="b">
        <v>1</v>
      </c>
      <c r="CO78">
        <v>6800</v>
      </c>
      <c r="CR78">
        <v>26100</v>
      </c>
      <c r="DA78">
        <v>6000</v>
      </c>
      <c r="DG78" t="s">
        <v>1065</v>
      </c>
      <c r="DH78" t="b">
        <v>1</v>
      </c>
      <c r="DI78" t="b">
        <v>1</v>
      </c>
      <c r="DQ78" t="b">
        <v>1</v>
      </c>
      <c r="DV78" t="s">
        <v>1065</v>
      </c>
      <c r="EE78" t="b">
        <v>1</v>
      </c>
      <c r="EP78" t="s">
        <v>1066</v>
      </c>
      <c r="ER78" t="s">
        <v>1066</v>
      </c>
      <c r="ET78" t="s">
        <v>1066</v>
      </c>
      <c r="FR78" t="s">
        <v>1066</v>
      </c>
      <c r="GN78" t="s">
        <v>1066</v>
      </c>
      <c r="HA78" t="s">
        <v>1066</v>
      </c>
      <c r="HD78" t="s">
        <v>1066</v>
      </c>
      <c r="HG78" t="s">
        <v>1066</v>
      </c>
      <c r="HI78" t="s">
        <v>1066</v>
      </c>
      <c r="HK78" t="s">
        <v>1068</v>
      </c>
      <c r="HL78" t="s">
        <v>1065</v>
      </c>
      <c r="HM78" t="s">
        <v>1066</v>
      </c>
      <c r="HN78" t="s">
        <v>1066</v>
      </c>
      <c r="HP78" t="b">
        <v>1</v>
      </c>
      <c r="HS78" t="s">
        <v>1069</v>
      </c>
      <c r="HT78" t="s">
        <v>1648</v>
      </c>
      <c r="HU78" t="s">
        <v>1071</v>
      </c>
      <c r="HV78" t="s">
        <v>1649</v>
      </c>
      <c r="HW78" t="s">
        <v>1650</v>
      </c>
      <c r="IE78" t="b">
        <v>1</v>
      </c>
      <c r="AHT78" t="s">
        <v>1148</v>
      </c>
      <c r="AHU78" t="s">
        <v>1651</v>
      </c>
      <c r="AHV78" t="b">
        <v>1</v>
      </c>
      <c r="AIC78" t="s">
        <v>1065</v>
      </c>
      <c r="AID78" t="s">
        <v>1065</v>
      </c>
      <c r="AIE78">
        <v>38200</v>
      </c>
      <c r="AIF78" t="s">
        <v>1065</v>
      </c>
      <c r="AIK78" t="s">
        <v>1066</v>
      </c>
      <c r="AIM78" t="s">
        <v>1065</v>
      </c>
      <c r="AIO78" t="s">
        <v>1065</v>
      </c>
      <c r="AIU78" t="b">
        <v>1</v>
      </c>
      <c r="AJI78" t="s">
        <v>1066</v>
      </c>
      <c r="AJK78" t="s">
        <v>1066</v>
      </c>
      <c r="AJM78" t="s">
        <v>1065</v>
      </c>
      <c r="AJN78" t="s">
        <v>1652</v>
      </c>
      <c r="AJO78" t="b">
        <v>1</v>
      </c>
      <c r="AKA78" t="b">
        <v>1</v>
      </c>
      <c r="AKE78" t="b">
        <v>1</v>
      </c>
      <c r="AKK78" t="s">
        <v>1066</v>
      </c>
      <c r="ALG78" t="s">
        <v>1066</v>
      </c>
      <c r="ALT78" t="s">
        <v>1066</v>
      </c>
      <c r="ALW78" t="s">
        <v>1066</v>
      </c>
      <c r="ALZ78" t="s">
        <v>1066</v>
      </c>
      <c r="AMC78" t="s">
        <v>1066</v>
      </c>
      <c r="AME78" t="s">
        <v>1066</v>
      </c>
      <c r="AMG78" t="s">
        <v>1071</v>
      </c>
      <c r="AMH78" t="s">
        <v>1653</v>
      </c>
      <c r="AMI78" t="s">
        <v>1317</v>
      </c>
      <c r="AMK78" t="s">
        <v>1148</v>
      </c>
      <c r="AML78" t="s">
        <v>1654</v>
      </c>
      <c r="AMM78" t="s">
        <v>1065</v>
      </c>
      <c r="AMN78">
        <v>7000</v>
      </c>
      <c r="AMO78" t="s">
        <v>1066</v>
      </c>
      <c r="AMY78" t="s">
        <v>1066</v>
      </c>
      <c r="ANW78" t="s">
        <v>1066</v>
      </c>
      <c r="ANZ78" t="s">
        <v>1066</v>
      </c>
      <c r="AOC78" t="s">
        <v>1066</v>
      </c>
      <c r="AOE78" t="s">
        <v>1065</v>
      </c>
    </row>
    <row r="79" spans="3:1023 1025:1071">
      <c r="C79" t="s">
        <v>1655</v>
      </c>
      <c r="D79" t="s">
        <v>39025</v>
      </c>
      <c r="F79" t="s">
        <v>1081</v>
      </c>
      <c r="G79" t="s">
        <v>1656</v>
      </c>
      <c r="H79" t="b">
        <v>1</v>
      </c>
      <c r="O79">
        <v>1</v>
      </c>
      <c r="P79" t="s">
        <v>1065</v>
      </c>
      <c r="Q79" t="s">
        <v>1065</v>
      </c>
      <c r="R79">
        <v>40000</v>
      </c>
      <c r="S79" t="s">
        <v>1100</v>
      </c>
      <c r="V79" t="s">
        <v>1225</v>
      </c>
      <c r="X79" t="s">
        <v>1066</v>
      </c>
      <c r="Z79" t="s">
        <v>1065</v>
      </c>
      <c r="AB79">
        <v>3</v>
      </c>
      <c r="AC79">
        <v>20000</v>
      </c>
      <c r="AD79">
        <v>999</v>
      </c>
      <c r="AE79">
        <v>8000</v>
      </c>
      <c r="AF79">
        <v>999</v>
      </c>
      <c r="AG79">
        <v>11000</v>
      </c>
      <c r="AH79">
        <v>999</v>
      </c>
      <c r="AS79">
        <v>60</v>
      </c>
      <c r="AU79">
        <v>0</v>
      </c>
      <c r="AW79" t="b">
        <v>1</v>
      </c>
      <c r="AZ79" t="b">
        <v>1</v>
      </c>
      <c r="BB79" t="b">
        <v>1</v>
      </c>
      <c r="BC79" t="b">
        <v>1</v>
      </c>
      <c r="BE79" t="b">
        <v>1</v>
      </c>
      <c r="BP79" t="s">
        <v>1065</v>
      </c>
      <c r="BQ79" t="s">
        <v>1657</v>
      </c>
      <c r="BR79" t="s">
        <v>1066</v>
      </c>
      <c r="BT79">
        <v>9000</v>
      </c>
      <c r="BU79">
        <v>0</v>
      </c>
      <c r="BY79" t="b">
        <v>1</v>
      </c>
      <c r="CD79" t="b">
        <v>1</v>
      </c>
      <c r="CR79">
        <v>42000</v>
      </c>
      <c r="CW79">
        <v>7000</v>
      </c>
      <c r="DG79" t="s">
        <v>1065</v>
      </c>
      <c r="DH79" t="b">
        <v>1</v>
      </c>
      <c r="DK79" t="b">
        <v>1</v>
      </c>
      <c r="DP79" t="b">
        <v>1</v>
      </c>
      <c r="DS79" t="b">
        <v>1</v>
      </c>
      <c r="DV79" t="s">
        <v>1065</v>
      </c>
      <c r="DZ79" t="b">
        <v>1</v>
      </c>
      <c r="EP79" t="s">
        <v>1066</v>
      </c>
      <c r="ER79" t="s">
        <v>1066</v>
      </c>
      <c r="ET79" t="s">
        <v>1066</v>
      </c>
      <c r="FR79" t="s">
        <v>1066</v>
      </c>
      <c r="GN79" t="s">
        <v>1066</v>
      </c>
      <c r="HA79" t="s">
        <v>1066</v>
      </c>
      <c r="HD79" t="s">
        <v>1066</v>
      </c>
      <c r="HG79" t="s">
        <v>1066</v>
      </c>
      <c r="HI79" t="s">
        <v>1066</v>
      </c>
      <c r="HK79" t="s">
        <v>1068</v>
      </c>
      <c r="HL79" t="s">
        <v>1065</v>
      </c>
      <c r="HM79" t="s">
        <v>1066</v>
      </c>
      <c r="HN79" t="s">
        <v>1066</v>
      </c>
      <c r="HO79" t="b">
        <v>1</v>
      </c>
      <c r="HS79" t="s">
        <v>1069</v>
      </c>
      <c r="HT79" t="s">
        <v>1658</v>
      </c>
      <c r="HU79" t="s">
        <v>1071</v>
      </c>
      <c r="HV79" t="s">
        <v>1659</v>
      </c>
      <c r="HW79" t="s">
        <v>1660</v>
      </c>
      <c r="HY79" t="b">
        <v>1</v>
      </c>
      <c r="IB79" t="b">
        <v>1</v>
      </c>
      <c r="IH79" t="s">
        <v>1087</v>
      </c>
      <c r="AMK79" t="s">
        <v>1148</v>
      </c>
      <c r="AML79" t="s">
        <v>1661</v>
      </c>
      <c r="AMM79" t="s">
        <v>1065</v>
      </c>
      <c r="AMN79">
        <v>6800</v>
      </c>
      <c r="AMO79" t="s">
        <v>1066</v>
      </c>
      <c r="AMY79" t="s">
        <v>1066</v>
      </c>
      <c r="ANW79" t="s">
        <v>1066</v>
      </c>
      <c r="ANZ79" t="s">
        <v>1066</v>
      </c>
      <c r="AOC79" t="s">
        <v>1066</v>
      </c>
      <c r="AOE79" t="s">
        <v>1065</v>
      </c>
    </row>
    <row r="80" spans="3:1023 1025:1071">
      <c r="C80" t="s">
        <v>1662</v>
      </c>
      <c r="D80" t="s">
        <v>39025</v>
      </c>
      <c r="F80" t="s">
        <v>1063</v>
      </c>
      <c r="G80" t="s">
        <v>1663</v>
      </c>
      <c r="H80" t="b">
        <v>1</v>
      </c>
      <c r="I80" t="b">
        <v>1</v>
      </c>
      <c r="O80">
        <v>1</v>
      </c>
      <c r="P80" t="s">
        <v>1065</v>
      </c>
      <c r="Q80" t="s">
        <v>1065</v>
      </c>
      <c r="R80">
        <v>39925</v>
      </c>
      <c r="S80" t="s">
        <v>1100</v>
      </c>
      <c r="V80" t="s">
        <v>1101</v>
      </c>
      <c r="X80" t="s">
        <v>1066</v>
      </c>
      <c r="Z80" t="s">
        <v>1065</v>
      </c>
      <c r="AB80">
        <v>2</v>
      </c>
      <c r="AC80">
        <v>39600</v>
      </c>
      <c r="AD80">
        <v>999</v>
      </c>
      <c r="AE80">
        <v>325</v>
      </c>
      <c r="AF80">
        <v>999</v>
      </c>
      <c r="AS80">
        <v>30</v>
      </c>
      <c r="AT80">
        <v>220</v>
      </c>
      <c r="AU80">
        <v>0</v>
      </c>
      <c r="AV80">
        <v>0</v>
      </c>
      <c r="AW80" t="b">
        <v>1</v>
      </c>
      <c r="AZ80" t="b">
        <v>1</v>
      </c>
      <c r="BP80" t="s">
        <v>1065</v>
      </c>
      <c r="BQ80" t="s">
        <v>1664</v>
      </c>
      <c r="BR80" t="s">
        <v>1065</v>
      </c>
      <c r="BS80" t="s">
        <v>1665</v>
      </c>
      <c r="BT80">
        <v>29000</v>
      </c>
      <c r="BU80">
        <v>0</v>
      </c>
      <c r="BY80" t="b">
        <v>1</v>
      </c>
      <c r="CC80" t="b">
        <v>1</v>
      </c>
      <c r="CR80">
        <v>30000</v>
      </c>
      <c r="CV80">
        <v>38925</v>
      </c>
      <c r="DG80" t="s">
        <v>1065</v>
      </c>
      <c r="DH80" t="b">
        <v>1</v>
      </c>
      <c r="DI80" t="b">
        <v>1</v>
      </c>
      <c r="DP80" t="b">
        <v>1</v>
      </c>
      <c r="DQ80" t="b">
        <v>1</v>
      </c>
      <c r="DV80" t="s">
        <v>1065</v>
      </c>
      <c r="EB80" t="b">
        <v>1</v>
      </c>
      <c r="ED80" t="b">
        <v>1</v>
      </c>
      <c r="EP80" t="s">
        <v>1066</v>
      </c>
      <c r="ER80" t="s">
        <v>1066</v>
      </c>
      <c r="ET80" t="s">
        <v>1065</v>
      </c>
      <c r="EU80" t="s">
        <v>1666</v>
      </c>
      <c r="EY80" t="b">
        <v>1</v>
      </c>
      <c r="FI80" t="b">
        <v>1</v>
      </c>
      <c r="FL80" t="b">
        <v>1</v>
      </c>
      <c r="FR80" t="s">
        <v>1066</v>
      </c>
      <c r="GN80" t="s">
        <v>1066</v>
      </c>
      <c r="HA80" t="s">
        <v>1066</v>
      </c>
      <c r="HD80" t="s">
        <v>1066</v>
      </c>
      <c r="HG80" t="s">
        <v>1066</v>
      </c>
      <c r="HI80" t="s">
        <v>1066</v>
      </c>
      <c r="HK80" t="s">
        <v>1068</v>
      </c>
      <c r="HL80" t="s">
        <v>1065</v>
      </c>
      <c r="HM80" t="s">
        <v>1066</v>
      </c>
      <c r="HN80" t="s">
        <v>1066</v>
      </c>
      <c r="HO80" t="b">
        <v>1</v>
      </c>
      <c r="HS80" t="s">
        <v>1069</v>
      </c>
      <c r="HT80" t="s">
        <v>1667</v>
      </c>
      <c r="HU80" t="s">
        <v>1071</v>
      </c>
      <c r="HV80" t="s">
        <v>1668</v>
      </c>
      <c r="HW80" t="s">
        <v>1669</v>
      </c>
      <c r="HY80" t="b">
        <v>1</v>
      </c>
      <c r="IH80">
        <v>999</v>
      </c>
      <c r="AHT80" t="s">
        <v>1148</v>
      </c>
      <c r="AHU80" t="s">
        <v>1670</v>
      </c>
      <c r="AHW80" t="b">
        <v>1</v>
      </c>
      <c r="AIC80" t="s">
        <v>1065</v>
      </c>
      <c r="AID80" t="s">
        <v>1065</v>
      </c>
      <c r="AIE80">
        <v>38600</v>
      </c>
      <c r="AIF80" t="s">
        <v>1065</v>
      </c>
      <c r="AIK80" t="s">
        <v>1066</v>
      </c>
      <c r="AIM80" t="s">
        <v>1065</v>
      </c>
      <c r="AIO80" t="s">
        <v>1065</v>
      </c>
      <c r="AIS80" t="b">
        <v>1</v>
      </c>
      <c r="AJI80" t="s">
        <v>1066</v>
      </c>
      <c r="AJK80" t="s">
        <v>1066</v>
      </c>
      <c r="AJM80" t="s">
        <v>1066</v>
      </c>
      <c r="AKK80" t="s">
        <v>1066</v>
      </c>
      <c r="ALG80" t="s">
        <v>1066</v>
      </c>
      <c r="ALT80" t="s">
        <v>1066</v>
      </c>
      <c r="ALW80" t="s">
        <v>1066</v>
      </c>
      <c r="ALZ80" t="s">
        <v>1066</v>
      </c>
      <c r="AMC80" t="s">
        <v>1066</v>
      </c>
      <c r="AME80" t="s">
        <v>1066</v>
      </c>
      <c r="AMG80" t="s">
        <v>1071</v>
      </c>
      <c r="AMH80" t="s">
        <v>1671</v>
      </c>
      <c r="AMI80" t="s">
        <v>1317</v>
      </c>
      <c r="AMK80" t="s">
        <v>1162</v>
      </c>
      <c r="AML80" t="s">
        <v>1672</v>
      </c>
      <c r="AMM80" t="s">
        <v>1065</v>
      </c>
      <c r="AMN80" t="s">
        <v>1673</v>
      </c>
      <c r="AMO80" t="s">
        <v>1066</v>
      </c>
      <c r="AMY80" t="s">
        <v>1066</v>
      </c>
      <c r="ANW80" t="s">
        <v>1065</v>
      </c>
      <c r="ANX80" t="s">
        <v>1674</v>
      </c>
      <c r="ANY80" t="s">
        <v>1066</v>
      </c>
      <c r="ANZ80" t="s">
        <v>1066</v>
      </c>
      <c r="AOC80" t="s">
        <v>1066</v>
      </c>
      <c r="AOE80" t="s">
        <v>1065</v>
      </c>
    </row>
    <row r="81" spans="3:1023 1025:1071">
      <c r="C81" t="s">
        <v>1675</v>
      </c>
      <c r="D81" t="s">
        <v>39025</v>
      </c>
      <c r="AHT81" t="s">
        <v>1103</v>
      </c>
      <c r="AHU81" t="s">
        <v>1676</v>
      </c>
      <c r="AHY81" t="b">
        <v>1</v>
      </c>
      <c r="AIC81" t="s">
        <v>1065</v>
      </c>
      <c r="AID81" t="s">
        <v>1065</v>
      </c>
      <c r="AIE81">
        <v>38000</v>
      </c>
      <c r="AIF81" t="s">
        <v>1065</v>
      </c>
      <c r="AIK81" t="s">
        <v>1066</v>
      </c>
      <c r="AIM81" t="s">
        <v>1065</v>
      </c>
      <c r="AIO81" t="s">
        <v>1066</v>
      </c>
      <c r="AJK81" t="s">
        <v>1066</v>
      </c>
      <c r="AJM81" t="s">
        <v>1066</v>
      </c>
      <c r="AKK81" t="s">
        <v>1066</v>
      </c>
      <c r="ALG81" t="s">
        <v>1066</v>
      </c>
      <c r="ALT81" t="s">
        <v>1066</v>
      </c>
      <c r="ALW81" t="s">
        <v>1066</v>
      </c>
      <c r="ALZ81" t="s">
        <v>1066</v>
      </c>
      <c r="AMC81" t="s">
        <v>1066</v>
      </c>
      <c r="AME81" t="s">
        <v>1066</v>
      </c>
      <c r="AMG81" t="s">
        <v>1071</v>
      </c>
      <c r="AMH81" t="s">
        <v>1677</v>
      </c>
      <c r="AMI81" t="s">
        <v>1087</v>
      </c>
      <c r="AMK81" t="s">
        <v>1103</v>
      </c>
      <c r="AML81" t="s">
        <v>1678</v>
      </c>
      <c r="AMM81" t="s">
        <v>1065</v>
      </c>
      <c r="AMN81">
        <v>7000</v>
      </c>
      <c r="AMO81" t="s">
        <v>1066</v>
      </c>
      <c r="AMY81" t="s">
        <v>1066</v>
      </c>
      <c r="ANW81" t="s">
        <v>1066</v>
      </c>
      <c r="ANZ81" t="s">
        <v>1066</v>
      </c>
      <c r="AOC81" t="s">
        <v>1066</v>
      </c>
      <c r="AOE81" t="s">
        <v>1065</v>
      </c>
    </row>
    <row r="82" spans="3:1023 1025:1071">
      <c r="C82" t="s">
        <v>1679</v>
      </c>
      <c r="D82" t="s">
        <v>39025</v>
      </c>
      <c r="F82" t="s">
        <v>1081</v>
      </c>
      <c r="G82" t="s">
        <v>1680</v>
      </c>
      <c r="H82" t="b">
        <v>1</v>
      </c>
      <c r="O82">
        <v>1</v>
      </c>
      <c r="P82" t="s">
        <v>1065</v>
      </c>
      <c r="Q82" t="s">
        <v>1065</v>
      </c>
      <c r="R82">
        <v>40000</v>
      </c>
      <c r="S82" t="s">
        <v>1065</v>
      </c>
      <c r="X82" t="s">
        <v>1066</v>
      </c>
      <c r="Z82" t="s">
        <v>1065</v>
      </c>
      <c r="AB82">
        <v>2</v>
      </c>
      <c r="AC82">
        <v>22000</v>
      </c>
      <c r="AD82">
        <v>210</v>
      </c>
      <c r="AE82">
        <v>17000</v>
      </c>
      <c r="AF82">
        <v>110</v>
      </c>
      <c r="AS82">
        <v>60</v>
      </c>
      <c r="AU82">
        <v>0</v>
      </c>
      <c r="AW82" t="b">
        <v>1</v>
      </c>
      <c r="AZ82" t="b">
        <v>1</v>
      </c>
      <c r="BB82" t="b">
        <v>1</v>
      </c>
      <c r="BE82" t="b">
        <v>1</v>
      </c>
      <c r="BI82" t="b">
        <v>1</v>
      </c>
      <c r="BP82" t="s">
        <v>1065</v>
      </c>
      <c r="BQ82" t="s">
        <v>1681</v>
      </c>
      <c r="BR82" t="s">
        <v>1066</v>
      </c>
      <c r="BT82">
        <v>0</v>
      </c>
      <c r="BU82">
        <v>0</v>
      </c>
      <c r="BX82" t="b">
        <v>1</v>
      </c>
      <c r="CA82" t="b">
        <v>1</v>
      </c>
      <c r="CQ82">
        <v>4800</v>
      </c>
      <c r="CT82">
        <v>34000</v>
      </c>
      <c r="DG82" t="s">
        <v>1065</v>
      </c>
      <c r="DH82" t="b">
        <v>1</v>
      </c>
      <c r="DI82" t="b">
        <v>1</v>
      </c>
      <c r="DP82" t="b">
        <v>1</v>
      </c>
      <c r="DQ82" t="b">
        <v>1</v>
      </c>
      <c r="DV82" t="s">
        <v>1065</v>
      </c>
      <c r="DZ82" t="b">
        <v>1</v>
      </c>
      <c r="EP82" t="s">
        <v>1066</v>
      </c>
      <c r="ER82" t="s">
        <v>1066</v>
      </c>
      <c r="ET82" t="s">
        <v>1066</v>
      </c>
      <c r="FR82" t="s">
        <v>1066</v>
      </c>
      <c r="GN82" t="s">
        <v>1066</v>
      </c>
      <c r="HA82" t="s">
        <v>1066</v>
      </c>
      <c r="HD82" t="s">
        <v>1066</v>
      </c>
      <c r="HG82" t="s">
        <v>1066</v>
      </c>
      <c r="HI82" t="s">
        <v>1066</v>
      </c>
      <c r="HK82" t="s">
        <v>1068</v>
      </c>
      <c r="HL82" t="s">
        <v>1066</v>
      </c>
      <c r="HM82" t="s">
        <v>1066</v>
      </c>
      <c r="HN82" t="s">
        <v>1066</v>
      </c>
      <c r="HO82" t="b">
        <v>1</v>
      </c>
      <c r="HS82" t="s">
        <v>1069</v>
      </c>
      <c r="HT82" t="s">
        <v>1682</v>
      </c>
      <c r="HU82" t="s">
        <v>1071</v>
      </c>
      <c r="HV82" t="s">
        <v>1683</v>
      </c>
      <c r="HW82" t="s">
        <v>1684</v>
      </c>
      <c r="HY82" t="b">
        <v>1</v>
      </c>
      <c r="IC82" t="b">
        <v>1</v>
      </c>
      <c r="IH82" t="s">
        <v>1087</v>
      </c>
      <c r="AHT82" t="s">
        <v>1103</v>
      </c>
      <c r="AHU82" t="s">
        <v>1685</v>
      </c>
      <c r="AHV82" t="b">
        <v>1</v>
      </c>
      <c r="AIC82" t="s">
        <v>1065</v>
      </c>
      <c r="AID82" t="s">
        <v>1065</v>
      </c>
      <c r="AIE82">
        <v>38075</v>
      </c>
      <c r="AIF82" t="s">
        <v>1065</v>
      </c>
      <c r="AIK82" t="s">
        <v>1066</v>
      </c>
      <c r="AIM82" t="s">
        <v>1065</v>
      </c>
      <c r="AIO82" t="s">
        <v>1066</v>
      </c>
      <c r="AJK82" t="s">
        <v>1066</v>
      </c>
      <c r="AJM82" t="s">
        <v>1066</v>
      </c>
      <c r="AKK82" t="s">
        <v>1066</v>
      </c>
      <c r="ALG82" t="s">
        <v>1066</v>
      </c>
      <c r="ALT82" t="s">
        <v>1066</v>
      </c>
      <c r="ALW82" t="s">
        <v>1066</v>
      </c>
      <c r="ALZ82" t="s">
        <v>1066</v>
      </c>
      <c r="AMC82" t="s">
        <v>1066</v>
      </c>
      <c r="AME82" t="s">
        <v>1066</v>
      </c>
      <c r="AMG82" t="s">
        <v>1071</v>
      </c>
      <c r="AMH82" t="s">
        <v>1686</v>
      </c>
      <c r="AMI82" t="s">
        <v>1087</v>
      </c>
      <c r="AMK82" t="s">
        <v>1148</v>
      </c>
      <c r="AML82" t="s">
        <v>1687</v>
      </c>
      <c r="AMM82" t="s">
        <v>1065</v>
      </c>
      <c r="AMN82">
        <v>6918</v>
      </c>
      <c r="AMO82" t="s">
        <v>1066</v>
      </c>
      <c r="AMY82" t="s">
        <v>1066</v>
      </c>
      <c r="ANW82" t="s">
        <v>1066</v>
      </c>
      <c r="ANZ82" t="s">
        <v>1066</v>
      </c>
      <c r="AOC82" t="s">
        <v>1066</v>
      </c>
      <c r="AOE82" t="s">
        <v>1065</v>
      </c>
    </row>
    <row r="83" spans="3:1023 1025:1071">
      <c r="C83" t="s">
        <v>1688</v>
      </c>
      <c r="D83" t="s">
        <v>39025</v>
      </c>
      <c r="ZS83" t="s">
        <v>1294</v>
      </c>
      <c r="ZT83" t="s">
        <v>1689</v>
      </c>
      <c r="ZU83" t="b">
        <v>1</v>
      </c>
      <c r="AAB83" t="s">
        <v>1065</v>
      </c>
      <c r="AAC83" t="s">
        <v>1065</v>
      </c>
      <c r="AAD83">
        <v>38085</v>
      </c>
      <c r="AAE83" t="s">
        <v>1100</v>
      </c>
      <c r="AAH83" t="s">
        <v>1101</v>
      </c>
      <c r="AAJ83" t="s">
        <v>1066</v>
      </c>
      <c r="AAL83" t="s">
        <v>1065</v>
      </c>
      <c r="AAN83">
        <v>60</v>
      </c>
      <c r="AAO83">
        <v>500</v>
      </c>
      <c r="AAP83">
        <v>0</v>
      </c>
      <c r="AAQ83">
        <v>0</v>
      </c>
      <c r="AAT83" t="b">
        <v>1</v>
      </c>
      <c r="AAU83" t="b">
        <v>1</v>
      </c>
      <c r="AAW83" t="b">
        <v>1</v>
      </c>
      <c r="AAY83" t="b">
        <v>1</v>
      </c>
      <c r="ABK83">
        <v>0</v>
      </c>
      <c r="ABL83">
        <v>0</v>
      </c>
      <c r="ABM83" t="b">
        <v>1</v>
      </c>
      <c r="ABO83" t="b">
        <v>1</v>
      </c>
      <c r="ABR83" t="b">
        <v>1</v>
      </c>
      <c r="ACF83">
        <v>4000</v>
      </c>
      <c r="ACH83">
        <v>22000</v>
      </c>
      <c r="ACK83">
        <v>12000</v>
      </c>
      <c r="ACX83" t="s">
        <v>1065</v>
      </c>
      <c r="ACY83" t="s">
        <v>1065</v>
      </c>
      <c r="ADG83" t="b">
        <v>1</v>
      </c>
      <c r="ADS83" t="s">
        <v>1066</v>
      </c>
      <c r="ADU83" t="s">
        <v>1066</v>
      </c>
      <c r="ADW83" t="s">
        <v>1065</v>
      </c>
      <c r="ADX83" t="s">
        <v>1690</v>
      </c>
      <c r="AEB83" t="b">
        <v>1</v>
      </c>
      <c r="AEC83" t="b">
        <v>1</v>
      </c>
      <c r="AEH83" t="b">
        <v>1</v>
      </c>
      <c r="AEM83" t="b">
        <v>1</v>
      </c>
      <c r="AEN83" t="s">
        <v>1691</v>
      </c>
      <c r="AEP83" t="b">
        <v>1</v>
      </c>
      <c r="AEU83" t="s">
        <v>1066</v>
      </c>
      <c r="AFQ83" t="s">
        <v>1066</v>
      </c>
      <c r="AGD83" t="s">
        <v>1066</v>
      </c>
      <c r="AGG83" t="s">
        <v>1066</v>
      </c>
      <c r="AGJ83" t="s">
        <v>1066</v>
      </c>
      <c r="AGM83" t="s">
        <v>1066</v>
      </c>
      <c r="AGO83" t="s">
        <v>1066</v>
      </c>
      <c r="AGQ83" t="s">
        <v>1068</v>
      </c>
      <c r="AGR83" t="s">
        <v>1065</v>
      </c>
      <c r="AGS83" t="s">
        <v>1066</v>
      </c>
      <c r="AGT83" t="s">
        <v>1066</v>
      </c>
      <c r="AGW83" t="b">
        <v>1</v>
      </c>
      <c r="AGY83" t="s">
        <v>1069</v>
      </c>
      <c r="AGZ83" t="s">
        <v>1692</v>
      </c>
      <c r="AHA83" t="s">
        <v>1071</v>
      </c>
      <c r="AHB83" t="s">
        <v>1693</v>
      </c>
      <c r="AHC83" t="s">
        <v>1066</v>
      </c>
      <c r="AHE83" t="s">
        <v>1066</v>
      </c>
      <c r="AHG83" t="s">
        <v>1694</v>
      </c>
      <c r="AHI83" t="b">
        <v>1</v>
      </c>
      <c r="AHL83" t="b">
        <v>1</v>
      </c>
      <c r="AHR83" t="s">
        <v>1157</v>
      </c>
      <c r="AHT83" t="s">
        <v>1151</v>
      </c>
      <c r="AHU83" t="s">
        <v>1695</v>
      </c>
      <c r="AHV83" t="b">
        <v>1</v>
      </c>
      <c r="AIC83" t="s">
        <v>1065</v>
      </c>
      <c r="AID83" t="s">
        <v>1065</v>
      </c>
      <c r="AIE83">
        <v>40000</v>
      </c>
      <c r="AIF83" t="s">
        <v>1100</v>
      </c>
      <c r="AII83" t="s">
        <v>1101</v>
      </c>
      <c r="AIK83" t="s">
        <v>1066</v>
      </c>
      <c r="AIM83" t="s">
        <v>1065</v>
      </c>
      <c r="AIO83" t="s">
        <v>1065</v>
      </c>
      <c r="AIS83" t="b">
        <v>1</v>
      </c>
      <c r="AIW83" t="b">
        <v>1</v>
      </c>
      <c r="AJI83" t="s">
        <v>1066</v>
      </c>
      <c r="AJK83" t="s">
        <v>1066</v>
      </c>
      <c r="AJM83" t="s">
        <v>1066</v>
      </c>
      <c r="AKK83" t="s">
        <v>1066</v>
      </c>
      <c r="ALG83" t="s">
        <v>1066</v>
      </c>
      <c r="ALT83" t="s">
        <v>1066</v>
      </c>
      <c r="ALW83" t="s">
        <v>1066</v>
      </c>
      <c r="ALZ83" t="s">
        <v>1066</v>
      </c>
      <c r="AMC83" t="s">
        <v>1066</v>
      </c>
      <c r="AME83" t="s">
        <v>1066</v>
      </c>
      <c r="AMG83" t="s">
        <v>1071</v>
      </c>
      <c r="AMH83" t="s">
        <v>1696</v>
      </c>
      <c r="AMI83" t="s">
        <v>1090</v>
      </c>
      <c r="AMK83" t="s">
        <v>1148</v>
      </c>
      <c r="AML83" t="s">
        <v>1697</v>
      </c>
      <c r="AMM83" t="s">
        <v>1065</v>
      </c>
      <c r="AMN83">
        <v>6918</v>
      </c>
      <c r="AMO83" t="s">
        <v>1066</v>
      </c>
      <c r="AMY83" t="s">
        <v>1066</v>
      </c>
      <c r="ANW83" t="s">
        <v>1066</v>
      </c>
      <c r="ANZ83" t="s">
        <v>1066</v>
      </c>
      <c r="AOC83" t="s">
        <v>1066</v>
      </c>
      <c r="AOE83" t="s">
        <v>1065</v>
      </c>
    </row>
    <row r="84" spans="3:1023 1025:1071">
      <c r="C84" t="s">
        <v>1698</v>
      </c>
      <c r="D84" t="s">
        <v>39025</v>
      </c>
      <c r="F84" t="s">
        <v>1063</v>
      </c>
      <c r="G84" t="s">
        <v>1699</v>
      </c>
      <c r="H84" t="b">
        <v>1</v>
      </c>
      <c r="O84">
        <v>1</v>
      </c>
      <c r="P84" t="s">
        <v>1065</v>
      </c>
      <c r="Q84" t="s">
        <v>1065</v>
      </c>
      <c r="R84">
        <v>40000</v>
      </c>
      <c r="S84" t="s">
        <v>1065</v>
      </c>
      <c r="X84" t="s">
        <v>1066</v>
      </c>
      <c r="Z84" t="s">
        <v>1065</v>
      </c>
      <c r="AB84">
        <v>1</v>
      </c>
      <c r="AC84">
        <v>39000</v>
      </c>
      <c r="AD84">
        <v>200</v>
      </c>
      <c r="AS84">
        <v>60</v>
      </c>
      <c r="AT84">
        <v>330</v>
      </c>
      <c r="AU84">
        <v>0</v>
      </c>
      <c r="AV84">
        <v>0</v>
      </c>
      <c r="AZ84" t="b">
        <v>1</v>
      </c>
      <c r="BP84" t="s">
        <v>1065</v>
      </c>
      <c r="BQ84" t="s">
        <v>1700</v>
      </c>
      <c r="BR84" t="s">
        <v>1066</v>
      </c>
      <c r="BT84">
        <v>0</v>
      </c>
      <c r="BU84">
        <v>0</v>
      </c>
      <c r="BY84" t="b">
        <v>1</v>
      </c>
      <c r="CE84" t="b">
        <v>1</v>
      </c>
      <c r="CR84">
        <v>24500</v>
      </c>
      <c r="CX84">
        <v>4500</v>
      </c>
      <c r="DG84" t="s">
        <v>1065</v>
      </c>
      <c r="DH84" t="b">
        <v>1</v>
      </c>
      <c r="DO84" t="s">
        <v>1701</v>
      </c>
      <c r="DP84" t="b">
        <v>1</v>
      </c>
      <c r="DV84" t="s">
        <v>1066</v>
      </c>
      <c r="ER84" t="s">
        <v>1066</v>
      </c>
      <c r="ET84" t="s">
        <v>1066</v>
      </c>
      <c r="FR84" t="s">
        <v>1066</v>
      </c>
      <c r="GN84" t="s">
        <v>1066</v>
      </c>
      <c r="HA84" t="s">
        <v>1066</v>
      </c>
      <c r="HD84" t="s">
        <v>1066</v>
      </c>
      <c r="HG84" t="s">
        <v>1066</v>
      </c>
      <c r="HI84" t="s">
        <v>1066</v>
      </c>
      <c r="HK84" t="s">
        <v>1068</v>
      </c>
      <c r="HL84" t="s">
        <v>1066</v>
      </c>
      <c r="HM84" t="s">
        <v>1066</v>
      </c>
      <c r="HN84" t="s">
        <v>1066</v>
      </c>
      <c r="HP84" t="b">
        <v>1</v>
      </c>
      <c r="HS84" t="s">
        <v>1069</v>
      </c>
      <c r="HT84" t="s">
        <v>1702</v>
      </c>
      <c r="HU84" t="s">
        <v>1071</v>
      </c>
      <c r="HV84" t="s">
        <v>1703</v>
      </c>
      <c r="HW84" t="s">
        <v>1704</v>
      </c>
      <c r="HX84" t="b">
        <v>1</v>
      </c>
      <c r="IH84">
        <v>999</v>
      </c>
      <c r="AMK84" t="s">
        <v>1078</v>
      </c>
      <c r="AML84" t="s">
        <v>1705</v>
      </c>
      <c r="AMM84" t="s">
        <v>1065</v>
      </c>
      <c r="AMN84">
        <v>7000</v>
      </c>
      <c r="AMO84" t="s">
        <v>1066</v>
      </c>
      <c r="AMY84" t="s">
        <v>1066</v>
      </c>
      <c r="ANW84" t="s">
        <v>1065</v>
      </c>
      <c r="ANX84" t="s">
        <v>1706</v>
      </c>
      <c r="ANY84" t="s">
        <v>1066</v>
      </c>
      <c r="ANZ84" t="s">
        <v>1066</v>
      </c>
      <c r="AOC84" t="s">
        <v>1066</v>
      </c>
      <c r="AOE84" t="s">
        <v>1065</v>
      </c>
    </row>
    <row r="85" spans="3:1023 1025:1071">
      <c r="C85" t="s">
        <v>1707</v>
      </c>
      <c r="D85" t="s">
        <v>39025</v>
      </c>
      <c r="F85" t="s">
        <v>1081</v>
      </c>
      <c r="G85" t="s">
        <v>1708</v>
      </c>
      <c r="I85" t="b">
        <v>1</v>
      </c>
      <c r="O85">
        <v>1</v>
      </c>
      <c r="P85" t="s">
        <v>1065</v>
      </c>
      <c r="Q85" t="s">
        <v>1065</v>
      </c>
      <c r="R85">
        <v>40000</v>
      </c>
      <c r="S85" t="s">
        <v>1100</v>
      </c>
      <c r="V85" t="s">
        <v>1709</v>
      </c>
      <c r="X85" t="s">
        <v>1066</v>
      </c>
      <c r="Z85" t="s">
        <v>1065</v>
      </c>
      <c r="AB85">
        <v>1</v>
      </c>
      <c r="AC85">
        <v>38000</v>
      </c>
      <c r="AD85">
        <v>999</v>
      </c>
      <c r="AS85">
        <v>500</v>
      </c>
      <c r="AU85">
        <v>0</v>
      </c>
      <c r="AZ85" t="b">
        <v>1</v>
      </c>
      <c r="BB85" t="b">
        <v>1</v>
      </c>
      <c r="BE85" t="b">
        <v>1</v>
      </c>
      <c r="BP85" t="s">
        <v>1065</v>
      </c>
      <c r="BQ85" t="s">
        <v>1710</v>
      </c>
      <c r="BR85" t="s">
        <v>1066</v>
      </c>
      <c r="BT85">
        <v>0</v>
      </c>
      <c r="BU85">
        <v>0</v>
      </c>
      <c r="BV85" t="b">
        <v>1</v>
      </c>
      <c r="BX85" t="b">
        <v>1</v>
      </c>
      <c r="BY85" t="b">
        <v>1</v>
      </c>
      <c r="CE85" t="b">
        <v>1</v>
      </c>
      <c r="CJ85" t="b">
        <v>1</v>
      </c>
      <c r="CO85">
        <v>4000</v>
      </c>
      <c r="CQ85">
        <v>7000</v>
      </c>
      <c r="CR85">
        <v>7000</v>
      </c>
      <c r="CX85">
        <v>16000</v>
      </c>
      <c r="DC85">
        <v>3000</v>
      </c>
      <c r="DG85" t="s">
        <v>1065</v>
      </c>
      <c r="DL85" t="b">
        <v>1</v>
      </c>
      <c r="DN85" t="s">
        <v>1711</v>
      </c>
      <c r="DP85" t="b">
        <v>1</v>
      </c>
      <c r="DT85" t="b">
        <v>1</v>
      </c>
      <c r="DV85" t="s">
        <v>1065</v>
      </c>
      <c r="EN85" t="b">
        <v>1</v>
      </c>
      <c r="EP85" t="s">
        <v>1066</v>
      </c>
      <c r="ER85" t="s">
        <v>1066</v>
      </c>
      <c r="ET85" t="s">
        <v>1066</v>
      </c>
      <c r="FR85" t="s">
        <v>1066</v>
      </c>
      <c r="GN85" t="s">
        <v>1066</v>
      </c>
      <c r="HA85" t="s">
        <v>1066</v>
      </c>
      <c r="HD85" t="s">
        <v>1066</v>
      </c>
      <c r="HG85" t="s">
        <v>1066</v>
      </c>
      <c r="HI85" t="s">
        <v>1066</v>
      </c>
      <c r="HK85" t="s">
        <v>1068</v>
      </c>
      <c r="HL85" t="s">
        <v>1066</v>
      </c>
      <c r="HM85" t="s">
        <v>1066</v>
      </c>
      <c r="HN85" t="s">
        <v>1066</v>
      </c>
      <c r="HO85" t="b">
        <v>1</v>
      </c>
      <c r="HS85" t="s">
        <v>1069</v>
      </c>
      <c r="HT85" t="s">
        <v>1712</v>
      </c>
      <c r="HU85" t="s">
        <v>1071</v>
      </c>
      <c r="HV85" t="s">
        <v>1713</v>
      </c>
      <c r="HW85" t="s">
        <v>1714</v>
      </c>
      <c r="HY85" t="b">
        <v>1</v>
      </c>
      <c r="IB85" t="b">
        <v>1</v>
      </c>
      <c r="IH85" t="s">
        <v>1087</v>
      </c>
      <c r="AHT85" t="s">
        <v>1148</v>
      </c>
      <c r="AHU85" t="s">
        <v>1715</v>
      </c>
      <c r="AHW85" t="b">
        <v>1</v>
      </c>
      <c r="AIC85" t="s">
        <v>1065</v>
      </c>
      <c r="AID85" t="s">
        <v>1065</v>
      </c>
      <c r="AIE85">
        <v>38000</v>
      </c>
      <c r="AIF85" t="s">
        <v>1100</v>
      </c>
      <c r="AII85" t="s">
        <v>1101</v>
      </c>
      <c r="AIK85" t="s">
        <v>1066</v>
      </c>
      <c r="AIM85" t="s">
        <v>1065</v>
      </c>
      <c r="AIO85" t="s">
        <v>1065</v>
      </c>
      <c r="AIS85" t="b">
        <v>1</v>
      </c>
      <c r="AJI85" t="s">
        <v>1066</v>
      </c>
      <c r="AJK85" t="s">
        <v>1066</v>
      </c>
      <c r="AJM85" t="s">
        <v>1065</v>
      </c>
      <c r="AJN85" t="s">
        <v>1716</v>
      </c>
      <c r="AJO85" t="b">
        <v>1</v>
      </c>
      <c r="AKB85" t="b">
        <v>1</v>
      </c>
      <c r="AKE85" t="b">
        <v>1</v>
      </c>
      <c r="AKK85" t="s">
        <v>1066</v>
      </c>
      <c r="ALG85" t="s">
        <v>1066</v>
      </c>
      <c r="ALT85" t="s">
        <v>1066</v>
      </c>
      <c r="ALW85" t="s">
        <v>1066</v>
      </c>
      <c r="ALZ85" t="s">
        <v>1066</v>
      </c>
      <c r="AMC85" t="s">
        <v>1066</v>
      </c>
      <c r="AME85" t="s">
        <v>1066</v>
      </c>
      <c r="AMG85" t="s">
        <v>1071</v>
      </c>
      <c r="AMH85" t="s">
        <v>1717</v>
      </c>
      <c r="AMI85" t="s">
        <v>1317</v>
      </c>
      <c r="AMK85" t="s">
        <v>1249</v>
      </c>
      <c r="AML85" t="s">
        <v>1718</v>
      </c>
      <c r="AMM85" t="s">
        <v>1065</v>
      </c>
      <c r="AMN85">
        <v>6900</v>
      </c>
      <c r="AMO85" t="s">
        <v>1066</v>
      </c>
      <c r="AMY85" t="s">
        <v>1065</v>
      </c>
      <c r="AMZ85" t="s">
        <v>1719</v>
      </c>
      <c r="ANB85" t="b">
        <v>1</v>
      </c>
      <c r="AND85" t="b">
        <v>1</v>
      </c>
      <c r="ANN85" t="b">
        <v>1</v>
      </c>
      <c r="ANQ85" t="b">
        <v>1</v>
      </c>
      <c r="ANW85" t="s">
        <v>1066</v>
      </c>
      <c r="ANZ85" t="s">
        <v>1066</v>
      </c>
      <c r="AOC85" t="s">
        <v>1066</v>
      </c>
      <c r="AOE85" t="s">
        <v>1066</v>
      </c>
    </row>
    <row r="86" spans="3:1023 1025:1071">
      <c r="C86" t="s">
        <v>1720</v>
      </c>
      <c r="D86" t="s">
        <v>39025</v>
      </c>
      <c r="AHT86" t="s">
        <v>1103</v>
      </c>
      <c r="AHU86" t="s">
        <v>1721</v>
      </c>
      <c r="AHV86" t="b">
        <v>1</v>
      </c>
      <c r="AIC86" t="s">
        <v>1065</v>
      </c>
      <c r="AID86" t="s">
        <v>1065</v>
      </c>
      <c r="AIE86">
        <v>38000</v>
      </c>
      <c r="AIF86" t="s">
        <v>1065</v>
      </c>
      <c r="AIK86" t="s">
        <v>1066</v>
      </c>
      <c r="AIM86" t="s">
        <v>1065</v>
      </c>
      <c r="AIO86" t="s">
        <v>1065</v>
      </c>
      <c r="AIZ86" t="b">
        <v>1</v>
      </c>
      <c r="AJG86" t="b">
        <v>1</v>
      </c>
      <c r="AJH86" t="s">
        <v>1722</v>
      </c>
      <c r="AJI86" t="s">
        <v>1066</v>
      </c>
      <c r="AJK86" t="s">
        <v>1066</v>
      </c>
      <c r="AJM86" t="s">
        <v>1066</v>
      </c>
      <c r="AKK86" t="s">
        <v>1066</v>
      </c>
      <c r="ALG86" t="s">
        <v>1066</v>
      </c>
      <c r="ALT86" t="s">
        <v>1066</v>
      </c>
      <c r="ALW86" t="s">
        <v>1066</v>
      </c>
      <c r="ALZ86" t="s">
        <v>1066</v>
      </c>
      <c r="AMC86" t="s">
        <v>1066</v>
      </c>
      <c r="AME86" t="s">
        <v>1066</v>
      </c>
      <c r="AMG86" t="s">
        <v>1071</v>
      </c>
      <c r="AMH86" t="s">
        <v>1723</v>
      </c>
      <c r="AMI86" t="s">
        <v>1087</v>
      </c>
      <c r="AMK86" t="s">
        <v>1148</v>
      </c>
      <c r="AML86" t="s">
        <v>1724</v>
      </c>
      <c r="AMM86" t="s">
        <v>1065</v>
      </c>
      <c r="AMN86">
        <v>6918</v>
      </c>
      <c r="AMO86" t="s">
        <v>1066</v>
      </c>
      <c r="AMY86" t="s">
        <v>1066</v>
      </c>
      <c r="ANW86" t="s">
        <v>1066</v>
      </c>
      <c r="ANZ86" t="s">
        <v>1066</v>
      </c>
      <c r="AOC86" t="s">
        <v>1066</v>
      </c>
      <c r="AOE86" t="s">
        <v>1065</v>
      </c>
    </row>
    <row r="87" spans="3:1023 1025:1071">
      <c r="C87" t="s">
        <v>1725</v>
      </c>
      <c r="D87" t="s">
        <v>39025</v>
      </c>
      <c r="F87" t="s">
        <v>1081</v>
      </c>
      <c r="G87" t="s">
        <v>1726</v>
      </c>
      <c r="H87" t="b">
        <v>1</v>
      </c>
      <c r="O87">
        <v>1</v>
      </c>
      <c r="P87" t="s">
        <v>1065</v>
      </c>
      <c r="Q87" t="s">
        <v>1065</v>
      </c>
      <c r="R87">
        <v>40000</v>
      </c>
      <c r="S87" t="s">
        <v>1065</v>
      </c>
      <c r="X87" t="s">
        <v>1066</v>
      </c>
      <c r="Z87" t="s">
        <v>1065</v>
      </c>
      <c r="AB87">
        <v>2</v>
      </c>
      <c r="AC87">
        <v>30000</v>
      </c>
      <c r="AD87">
        <v>999</v>
      </c>
      <c r="AE87">
        <v>9700</v>
      </c>
      <c r="AF87">
        <v>999</v>
      </c>
      <c r="AS87">
        <v>40</v>
      </c>
      <c r="AU87">
        <v>30</v>
      </c>
      <c r="AW87" t="b">
        <v>1</v>
      </c>
      <c r="AZ87" t="b">
        <v>1</v>
      </c>
      <c r="BE87" t="b">
        <v>1</v>
      </c>
      <c r="BP87" t="s">
        <v>1065</v>
      </c>
      <c r="BQ87" t="s">
        <v>1727</v>
      </c>
      <c r="BR87" t="s">
        <v>1066</v>
      </c>
      <c r="BT87">
        <v>0</v>
      </c>
      <c r="BU87">
        <v>0</v>
      </c>
      <c r="BX87" t="b">
        <v>1</v>
      </c>
      <c r="CQ87">
        <v>39600</v>
      </c>
      <c r="DG87" t="s">
        <v>1065</v>
      </c>
      <c r="DH87" t="b">
        <v>1</v>
      </c>
      <c r="DK87" t="b">
        <v>1</v>
      </c>
      <c r="DP87" t="b">
        <v>1</v>
      </c>
      <c r="DV87" t="s">
        <v>1065</v>
      </c>
      <c r="DZ87" t="b">
        <v>1</v>
      </c>
      <c r="EP87" t="s">
        <v>1066</v>
      </c>
      <c r="ER87" t="s">
        <v>1066</v>
      </c>
      <c r="ET87" t="s">
        <v>1066</v>
      </c>
      <c r="FR87" t="s">
        <v>1066</v>
      </c>
      <c r="GN87" t="s">
        <v>1066</v>
      </c>
      <c r="HA87" t="s">
        <v>1066</v>
      </c>
      <c r="HD87" t="s">
        <v>1066</v>
      </c>
      <c r="HG87" t="s">
        <v>1066</v>
      </c>
      <c r="HI87" t="s">
        <v>1066</v>
      </c>
      <c r="HK87" t="s">
        <v>1068</v>
      </c>
      <c r="HL87" t="s">
        <v>1065</v>
      </c>
      <c r="HM87" t="s">
        <v>1066</v>
      </c>
      <c r="HN87" t="s">
        <v>1066</v>
      </c>
      <c r="HO87" t="b">
        <v>1</v>
      </c>
      <c r="HS87" t="s">
        <v>1069</v>
      </c>
      <c r="HT87" t="s">
        <v>1728</v>
      </c>
      <c r="HU87" t="s">
        <v>1071</v>
      </c>
      <c r="HV87" t="s">
        <v>1729</v>
      </c>
      <c r="HW87" t="s">
        <v>1730</v>
      </c>
      <c r="HX87" t="b">
        <v>1</v>
      </c>
      <c r="IH87" t="s">
        <v>1087</v>
      </c>
      <c r="AHT87" t="s">
        <v>1103</v>
      </c>
      <c r="AHU87" t="s">
        <v>1731</v>
      </c>
      <c r="AHV87" t="b">
        <v>1</v>
      </c>
      <c r="AIC87" t="s">
        <v>1065</v>
      </c>
      <c r="AID87" t="s">
        <v>1065</v>
      </c>
      <c r="AIE87">
        <v>40000</v>
      </c>
      <c r="AIF87" t="s">
        <v>1065</v>
      </c>
      <c r="AIK87" t="s">
        <v>1066</v>
      </c>
      <c r="AIM87" t="s">
        <v>1065</v>
      </c>
      <c r="AIO87" t="s">
        <v>1066</v>
      </c>
      <c r="AJK87" t="s">
        <v>1066</v>
      </c>
      <c r="AJM87" t="s">
        <v>1066</v>
      </c>
      <c r="AKK87" t="s">
        <v>1066</v>
      </c>
      <c r="ALG87" t="s">
        <v>1066</v>
      </c>
      <c r="ALT87" t="s">
        <v>1066</v>
      </c>
      <c r="ALW87" t="s">
        <v>1066</v>
      </c>
      <c r="ALZ87" t="s">
        <v>1066</v>
      </c>
      <c r="AMC87" t="s">
        <v>1066</v>
      </c>
      <c r="AME87" t="s">
        <v>1066</v>
      </c>
      <c r="AMG87" t="s">
        <v>1071</v>
      </c>
      <c r="AMH87" t="s">
        <v>1732</v>
      </c>
      <c r="AMI87" t="s">
        <v>1087</v>
      </c>
      <c r="AMK87" t="s">
        <v>1078</v>
      </c>
      <c r="AML87" t="s">
        <v>1733</v>
      </c>
      <c r="AMM87" t="s">
        <v>1065</v>
      </c>
      <c r="AMN87">
        <v>6800</v>
      </c>
      <c r="AMO87" t="s">
        <v>1066</v>
      </c>
      <c r="AMY87" t="s">
        <v>1066</v>
      </c>
      <c r="ANW87" t="s">
        <v>1066</v>
      </c>
      <c r="ANZ87" t="s">
        <v>1066</v>
      </c>
      <c r="AOC87" t="s">
        <v>1066</v>
      </c>
      <c r="AOE87" t="s">
        <v>1065</v>
      </c>
    </row>
    <row r="88" spans="3:1023 1025:1071">
      <c r="C88" t="s">
        <v>1734</v>
      </c>
      <c r="D88" t="s">
        <v>39025</v>
      </c>
      <c r="AHT88" t="s">
        <v>1103</v>
      </c>
      <c r="AHU88" t="s">
        <v>1735</v>
      </c>
      <c r="AHV88" t="b">
        <v>1</v>
      </c>
      <c r="AIC88" t="s">
        <v>1065</v>
      </c>
      <c r="AID88" t="s">
        <v>1065</v>
      </c>
      <c r="AIE88">
        <v>39000</v>
      </c>
      <c r="AIF88" t="s">
        <v>1065</v>
      </c>
      <c r="AIK88" t="s">
        <v>1066</v>
      </c>
      <c r="AIM88" t="s">
        <v>1065</v>
      </c>
      <c r="AIO88" t="s">
        <v>1066</v>
      </c>
      <c r="AJK88" t="s">
        <v>1066</v>
      </c>
      <c r="AJM88" t="s">
        <v>1066</v>
      </c>
      <c r="AKK88" t="s">
        <v>1066</v>
      </c>
      <c r="ALG88" t="s">
        <v>1066</v>
      </c>
      <c r="ALT88" t="s">
        <v>1066</v>
      </c>
      <c r="ALW88" t="s">
        <v>1066</v>
      </c>
      <c r="ALZ88" t="s">
        <v>1066</v>
      </c>
      <c r="AMC88" t="s">
        <v>1066</v>
      </c>
      <c r="AME88" t="s">
        <v>1066</v>
      </c>
      <c r="AMG88" t="s">
        <v>1071</v>
      </c>
      <c r="AMH88" t="s">
        <v>1736</v>
      </c>
      <c r="AMI88" t="s">
        <v>1087</v>
      </c>
      <c r="AMK88" t="s">
        <v>1103</v>
      </c>
      <c r="AML88" t="s">
        <v>1737</v>
      </c>
      <c r="AMM88" t="s">
        <v>1065</v>
      </c>
      <c r="AMN88">
        <v>6918</v>
      </c>
      <c r="AMO88" t="s">
        <v>1066</v>
      </c>
      <c r="AMY88" t="s">
        <v>1066</v>
      </c>
      <c r="ANZ88" t="s">
        <v>1066</v>
      </c>
      <c r="AOC88" t="s">
        <v>1066</v>
      </c>
      <c r="AOE88" t="s">
        <v>1065</v>
      </c>
    </row>
    <row r="89" spans="3:1023 1025:1071">
      <c r="C89" t="s">
        <v>1738</v>
      </c>
      <c r="D89" t="s">
        <v>39025</v>
      </c>
      <c r="F89" t="s">
        <v>1739</v>
      </c>
      <c r="G89" t="s">
        <v>1740</v>
      </c>
      <c r="O89">
        <v>1</v>
      </c>
      <c r="P89" t="s">
        <v>1065</v>
      </c>
      <c r="Q89" t="s">
        <v>1065</v>
      </c>
      <c r="R89">
        <v>39900</v>
      </c>
      <c r="S89" t="s">
        <v>1065</v>
      </c>
      <c r="X89" t="s">
        <v>1066</v>
      </c>
      <c r="Z89" t="s">
        <v>1065</v>
      </c>
      <c r="AB89">
        <v>2</v>
      </c>
      <c r="AC89">
        <v>15000</v>
      </c>
      <c r="AD89">
        <v>240</v>
      </c>
      <c r="AE89">
        <v>24000</v>
      </c>
      <c r="AF89">
        <v>470</v>
      </c>
      <c r="AZ89" t="b">
        <v>1</v>
      </c>
      <c r="BB89" t="b">
        <v>1</v>
      </c>
      <c r="BD89" t="b">
        <v>1</v>
      </c>
      <c r="BE89" t="b">
        <v>1</v>
      </c>
      <c r="BP89" t="s">
        <v>1065</v>
      </c>
      <c r="BQ89" t="s">
        <v>1741</v>
      </c>
      <c r="BR89" t="s">
        <v>1066</v>
      </c>
      <c r="BV89" t="b">
        <v>1</v>
      </c>
      <c r="BY89" t="b">
        <v>1</v>
      </c>
      <c r="CA89" t="b">
        <v>1</v>
      </c>
      <c r="CD89" t="b">
        <v>1</v>
      </c>
      <c r="CO89">
        <v>4300</v>
      </c>
      <c r="CR89">
        <v>27000</v>
      </c>
      <c r="CT89">
        <v>4000</v>
      </c>
      <c r="CW89">
        <v>2500</v>
      </c>
      <c r="DG89" t="s">
        <v>1065</v>
      </c>
      <c r="DH89" t="b">
        <v>1</v>
      </c>
      <c r="DI89" t="b">
        <v>1</v>
      </c>
      <c r="DP89" t="b">
        <v>1</v>
      </c>
      <c r="DQ89" t="b">
        <v>1</v>
      </c>
      <c r="DV89" t="s">
        <v>1065</v>
      </c>
      <c r="EA89" t="b">
        <v>1</v>
      </c>
      <c r="EP89" t="s">
        <v>1066</v>
      </c>
      <c r="ER89" t="s">
        <v>1066</v>
      </c>
      <c r="ET89" t="s">
        <v>1066</v>
      </c>
      <c r="FR89" t="s">
        <v>1066</v>
      </c>
      <c r="GN89" t="s">
        <v>1066</v>
      </c>
      <c r="HA89" t="s">
        <v>1066</v>
      </c>
      <c r="HD89" t="s">
        <v>1066</v>
      </c>
      <c r="HG89" t="s">
        <v>1066</v>
      </c>
      <c r="HI89" t="s">
        <v>1066</v>
      </c>
      <c r="HK89" t="s">
        <v>1068</v>
      </c>
      <c r="HL89" t="s">
        <v>1065</v>
      </c>
      <c r="HM89" t="s">
        <v>1066</v>
      </c>
      <c r="HN89" t="s">
        <v>1066</v>
      </c>
      <c r="HO89" t="b">
        <v>1</v>
      </c>
      <c r="HS89" t="s">
        <v>1069</v>
      </c>
      <c r="HT89" t="s">
        <v>1742</v>
      </c>
      <c r="HU89" t="s">
        <v>1071</v>
      </c>
      <c r="HV89" t="s">
        <v>1743</v>
      </c>
      <c r="HW89" t="s">
        <v>1744</v>
      </c>
      <c r="ID89" t="b">
        <v>1</v>
      </c>
      <c r="AHT89" t="s">
        <v>1103</v>
      </c>
      <c r="AHU89" t="s">
        <v>1745</v>
      </c>
      <c r="AHV89" t="b">
        <v>1</v>
      </c>
      <c r="AIC89" t="s">
        <v>1065</v>
      </c>
      <c r="AID89" t="s">
        <v>1065</v>
      </c>
      <c r="AIE89">
        <v>39800</v>
      </c>
      <c r="AIF89" t="s">
        <v>1065</v>
      </c>
      <c r="AIK89" t="s">
        <v>1066</v>
      </c>
      <c r="AIM89" t="s">
        <v>1065</v>
      </c>
      <c r="AIO89" t="s">
        <v>1065</v>
      </c>
      <c r="AIU89" t="b">
        <v>1</v>
      </c>
      <c r="AIV89" t="b">
        <v>1</v>
      </c>
      <c r="AJI89" t="s">
        <v>1066</v>
      </c>
      <c r="AJK89" t="s">
        <v>1066</v>
      </c>
      <c r="AJM89" t="s">
        <v>1066</v>
      </c>
      <c r="AKK89" t="s">
        <v>1066</v>
      </c>
      <c r="ALG89" t="s">
        <v>1066</v>
      </c>
      <c r="ALT89" t="s">
        <v>1202</v>
      </c>
      <c r="ALW89" t="s">
        <v>1066</v>
      </c>
      <c r="ALZ89" t="s">
        <v>1066</v>
      </c>
      <c r="AMC89" t="s">
        <v>1066</v>
      </c>
      <c r="AME89" t="s">
        <v>1066</v>
      </c>
      <c r="AMG89" t="s">
        <v>1071</v>
      </c>
      <c r="AMH89" t="s">
        <v>1746</v>
      </c>
      <c r="AMI89" t="s">
        <v>1087</v>
      </c>
      <c r="AMK89" t="s">
        <v>1078</v>
      </c>
      <c r="AML89" t="s">
        <v>1747</v>
      </c>
      <c r="AMM89" t="s">
        <v>1065</v>
      </c>
      <c r="AMN89">
        <v>6918</v>
      </c>
      <c r="AMO89" t="s">
        <v>1066</v>
      </c>
      <c r="AMY89" t="s">
        <v>1066</v>
      </c>
      <c r="ANW89" t="s">
        <v>1066</v>
      </c>
      <c r="ANZ89" t="s">
        <v>1066</v>
      </c>
      <c r="AOC89" t="s">
        <v>1066</v>
      </c>
      <c r="AOE89" t="s">
        <v>1065</v>
      </c>
    </row>
    <row r="90" spans="3:1023 1025:1071">
      <c r="C90" t="s">
        <v>1748</v>
      </c>
      <c r="D90" t="s">
        <v>39025</v>
      </c>
      <c r="F90" t="s">
        <v>1739</v>
      </c>
      <c r="G90" t="s">
        <v>1749</v>
      </c>
      <c r="O90">
        <v>1</v>
      </c>
      <c r="P90" t="s">
        <v>1065</v>
      </c>
      <c r="Q90" t="s">
        <v>1065</v>
      </c>
      <c r="R90">
        <v>40000</v>
      </c>
      <c r="S90" t="s">
        <v>1065</v>
      </c>
      <c r="X90" t="s">
        <v>1066</v>
      </c>
      <c r="Z90" t="s">
        <v>1065</v>
      </c>
      <c r="AB90">
        <v>1</v>
      </c>
      <c r="AC90">
        <v>39725</v>
      </c>
      <c r="AD90">
        <v>275</v>
      </c>
      <c r="AZ90" t="b">
        <v>1</v>
      </c>
      <c r="BB90" t="b">
        <v>1</v>
      </c>
      <c r="BD90" t="b">
        <v>1</v>
      </c>
      <c r="BE90" t="b">
        <v>1</v>
      </c>
      <c r="BP90" t="s">
        <v>1065</v>
      </c>
      <c r="BQ90" t="s">
        <v>1750</v>
      </c>
      <c r="BR90" t="s">
        <v>1066</v>
      </c>
      <c r="BY90" t="b">
        <v>1</v>
      </c>
      <c r="CR90">
        <v>39500</v>
      </c>
      <c r="DG90" t="s">
        <v>1065</v>
      </c>
      <c r="DH90" t="b">
        <v>1</v>
      </c>
      <c r="DI90" t="b">
        <v>1</v>
      </c>
      <c r="DP90" t="b">
        <v>1</v>
      </c>
      <c r="DQ90" t="b">
        <v>1</v>
      </c>
      <c r="DV90" t="s">
        <v>1065</v>
      </c>
      <c r="EB90" t="b">
        <v>1</v>
      </c>
      <c r="EP90" t="s">
        <v>1066</v>
      </c>
      <c r="ER90" t="s">
        <v>1066</v>
      </c>
      <c r="ET90" t="s">
        <v>1066</v>
      </c>
      <c r="FR90" t="s">
        <v>1066</v>
      </c>
      <c r="GN90" t="s">
        <v>1066</v>
      </c>
      <c r="HA90" t="s">
        <v>1066</v>
      </c>
      <c r="HD90" t="s">
        <v>1066</v>
      </c>
      <c r="HG90" t="s">
        <v>1066</v>
      </c>
      <c r="HI90" t="s">
        <v>1066</v>
      </c>
      <c r="HK90" t="s">
        <v>1068</v>
      </c>
      <c r="HL90" t="s">
        <v>1065</v>
      </c>
      <c r="HM90" t="s">
        <v>1065</v>
      </c>
      <c r="HN90" t="s">
        <v>1066</v>
      </c>
      <c r="HO90" t="b">
        <v>1</v>
      </c>
      <c r="HS90" t="s">
        <v>1069</v>
      </c>
      <c r="HT90" t="s">
        <v>1751</v>
      </c>
      <c r="HU90" t="s">
        <v>1071</v>
      </c>
      <c r="HV90" t="s">
        <v>1752</v>
      </c>
      <c r="HW90" t="s">
        <v>1753</v>
      </c>
      <c r="IG90" t="b">
        <v>1</v>
      </c>
      <c r="ZS90" t="s">
        <v>1294</v>
      </c>
      <c r="ZT90" t="s">
        <v>1754</v>
      </c>
      <c r="ZU90" t="b">
        <v>1</v>
      </c>
      <c r="AAB90" t="s">
        <v>1065</v>
      </c>
      <c r="AAC90" t="s">
        <v>1065</v>
      </c>
      <c r="AAD90">
        <v>38000</v>
      </c>
      <c r="AAE90" t="s">
        <v>1065</v>
      </c>
      <c r="AAJ90" t="s">
        <v>1066</v>
      </c>
      <c r="AAL90" t="s">
        <v>1065</v>
      </c>
      <c r="AAN90">
        <v>30</v>
      </c>
      <c r="AAO90">
        <v>450</v>
      </c>
      <c r="AAP90">
        <v>0</v>
      </c>
      <c r="AAQ90">
        <v>0</v>
      </c>
      <c r="AAT90" t="b">
        <v>1</v>
      </c>
      <c r="AAU90" t="b">
        <v>1</v>
      </c>
      <c r="AAW90" t="b">
        <v>1</v>
      </c>
      <c r="AAZ90" t="b">
        <v>1</v>
      </c>
      <c r="ABE90" t="b">
        <v>1</v>
      </c>
      <c r="ABK90">
        <v>0</v>
      </c>
      <c r="ABL90">
        <v>0</v>
      </c>
      <c r="ABM90" t="b">
        <v>1</v>
      </c>
      <c r="ABO90" t="b">
        <v>1</v>
      </c>
      <c r="ABR90" t="b">
        <v>1</v>
      </c>
      <c r="ACA90" t="b">
        <v>1</v>
      </c>
      <c r="ACF90">
        <v>1000</v>
      </c>
      <c r="ACH90">
        <v>2000</v>
      </c>
      <c r="ACK90">
        <v>17500</v>
      </c>
      <c r="ACT90">
        <v>17500</v>
      </c>
      <c r="ACX90" t="s">
        <v>1065</v>
      </c>
      <c r="ACY90" t="s">
        <v>1065</v>
      </c>
      <c r="ADB90" t="b">
        <v>1</v>
      </c>
      <c r="ADC90" t="b">
        <v>1</v>
      </c>
      <c r="ADS90" t="s">
        <v>1066</v>
      </c>
      <c r="ADU90" t="s">
        <v>1065</v>
      </c>
      <c r="ADV90" t="s">
        <v>1755</v>
      </c>
      <c r="ADW90" t="s">
        <v>1066</v>
      </c>
      <c r="AEU90" t="s">
        <v>1065</v>
      </c>
      <c r="AEZ90" t="b">
        <v>1</v>
      </c>
      <c r="AFK90" t="b">
        <v>1</v>
      </c>
      <c r="AFN90" t="s">
        <v>1066</v>
      </c>
      <c r="AFP90" t="s">
        <v>1756</v>
      </c>
      <c r="AFQ90" t="s">
        <v>1066</v>
      </c>
      <c r="AGD90" t="s">
        <v>1066</v>
      </c>
      <c r="AGG90" t="s">
        <v>1066</v>
      </c>
      <c r="AGJ90" t="s">
        <v>1065</v>
      </c>
      <c r="AGK90" t="s">
        <v>1757</v>
      </c>
      <c r="AGL90" t="s">
        <v>1066</v>
      </c>
      <c r="AGM90" t="s">
        <v>1065</v>
      </c>
      <c r="AGN90" t="s">
        <v>1758</v>
      </c>
      <c r="AGO90" t="s">
        <v>1066</v>
      </c>
      <c r="AGQ90" t="s">
        <v>1068</v>
      </c>
      <c r="AGR90" t="s">
        <v>1065</v>
      </c>
      <c r="AGS90" t="s">
        <v>1065</v>
      </c>
      <c r="AGT90" t="s">
        <v>1066</v>
      </c>
      <c r="AGU90" t="b">
        <v>1</v>
      </c>
      <c r="AGW90" t="b">
        <v>1</v>
      </c>
      <c r="AGY90" t="s">
        <v>1209</v>
      </c>
      <c r="AGZ90" t="s">
        <v>1759</v>
      </c>
      <c r="AHA90" t="s">
        <v>1071</v>
      </c>
      <c r="AHB90" t="s">
        <v>1760</v>
      </c>
      <c r="AHC90" t="s">
        <v>1066</v>
      </c>
      <c r="AHE90" t="s">
        <v>1066</v>
      </c>
      <c r="AHG90" t="s">
        <v>1761</v>
      </c>
      <c r="AHI90" t="b">
        <v>1</v>
      </c>
      <c r="AHL90" t="b">
        <v>1</v>
      </c>
      <c r="AHM90" t="b">
        <v>1</v>
      </c>
      <c r="AHR90" t="s">
        <v>1157</v>
      </c>
      <c r="AMK90" t="s">
        <v>1148</v>
      </c>
      <c r="AML90" t="s">
        <v>1762</v>
      </c>
      <c r="AMM90" t="s">
        <v>1065</v>
      </c>
      <c r="AMN90">
        <v>7000</v>
      </c>
      <c r="AMO90" t="s">
        <v>1066</v>
      </c>
      <c r="AMY90" t="s">
        <v>1066</v>
      </c>
      <c r="ANW90" t="s">
        <v>1066</v>
      </c>
      <c r="ANZ90" t="s">
        <v>1066</v>
      </c>
      <c r="AOC90" t="s">
        <v>1066</v>
      </c>
      <c r="AOE90" t="s">
        <v>1065</v>
      </c>
    </row>
    <row r="91" spans="3:1023 1025:1071">
      <c r="C91" t="s">
        <v>1763</v>
      </c>
      <c r="D91" t="s">
        <v>39025</v>
      </c>
      <c r="AHT91" t="s">
        <v>1764</v>
      </c>
      <c r="AHU91" t="s">
        <v>1765</v>
      </c>
      <c r="AIA91" t="b">
        <v>1</v>
      </c>
      <c r="AIC91" t="s">
        <v>1065</v>
      </c>
      <c r="AID91" t="s">
        <v>1065</v>
      </c>
      <c r="AIE91">
        <v>38350</v>
      </c>
      <c r="AIF91" t="s">
        <v>1065</v>
      </c>
      <c r="AIK91" t="s">
        <v>1066</v>
      </c>
      <c r="AIM91" t="s">
        <v>1065</v>
      </c>
      <c r="AIO91" t="s">
        <v>1066</v>
      </c>
      <c r="AJK91" t="s">
        <v>1066</v>
      </c>
      <c r="AJM91" t="s">
        <v>1066</v>
      </c>
      <c r="AKK91" t="s">
        <v>1066</v>
      </c>
      <c r="ALG91" t="s">
        <v>1066</v>
      </c>
      <c r="ALT91" t="s">
        <v>1066</v>
      </c>
      <c r="ALW91" t="s">
        <v>1066</v>
      </c>
      <c r="ALZ91" t="s">
        <v>1066</v>
      </c>
      <c r="AMC91" t="s">
        <v>1066</v>
      </c>
      <c r="AME91" t="s">
        <v>1066</v>
      </c>
      <c r="AMG91" t="s">
        <v>1071</v>
      </c>
      <c r="AMH91" t="s">
        <v>1766</v>
      </c>
      <c r="AMI91" t="s">
        <v>1767</v>
      </c>
      <c r="AMK91" t="s">
        <v>1162</v>
      </c>
      <c r="AML91" t="s">
        <v>1768</v>
      </c>
      <c r="AMM91" t="s">
        <v>1065</v>
      </c>
      <c r="AMN91" t="s">
        <v>1673</v>
      </c>
      <c r="AMO91" t="s">
        <v>1066</v>
      </c>
      <c r="AMY91" t="s">
        <v>1065</v>
      </c>
      <c r="AMZ91" t="s">
        <v>1769</v>
      </c>
      <c r="ANB91" t="b">
        <v>1</v>
      </c>
      <c r="ANN91" t="b">
        <v>1</v>
      </c>
      <c r="ANQ91" t="b">
        <v>1</v>
      </c>
      <c r="ANW91" t="s">
        <v>1066</v>
      </c>
      <c r="ANZ91" t="s">
        <v>1066</v>
      </c>
      <c r="AOC91" t="s">
        <v>1066</v>
      </c>
      <c r="AOE91" t="s">
        <v>1065</v>
      </c>
    </row>
    <row r="92" spans="3:1023 1025:1071">
      <c r="C92" t="s">
        <v>1770</v>
      </c>
      <c r="D92" t="s">
        <v>39025</v>
      </c>
      <c r="ZS92" t="s">
        <v>1151</v>
      </c>
      <c r="ZT92" t="s">
        <v>1771</v>
      </c>
      <c r="ZY92" t="b">
        <v>1</v>
      </c>
      <c r="AAB92" t="s">
        <v>1065</v>
      </c>
      <c r="AAC92" t="s">
        <v>1065</v>
      </c>
      <c r="AAD92">
        <v>40000</v>
      </c>
      <c r="AAE92" t="s">
        <v>1100</v>
      </c>
      <c r="AAH92" t="s">
        <v>1240</v>
      </c>
      <c r="AAJ92" t="s">
        <v>1066</v>
      </c>
      <c r="AAL92" t="s">
        <v>1065</v>
      </c>
      <c r="AAN92">
        <v>30</v>
      </c>
      <c r="AAO92">
        <v>480</v>
      </c>
      <c r="AAP92">
        <v>20</v>
      </c>
      <c r="AAQ92">
        <v>0</v>
      </c>
      <c r="AAU92" t="b">
        <v>1</v>
      </c>
      <c r="ABK92">
        <v>0</v>
      </c>
      <c r="ABL92">
        <v>0</v>
      </c>
      <c r="ABM92" t="b">
        <v>1</v>
      </c>
      <c r="ABP92" t="b">
        <v>1</v>
      </c>
      <c r="ACF92">
        <v>10000</v>
      </c>
      <c r="ACI92">
        <v>30000</v>
      </c>
      <c r="ACX92" t="s">
        <v>1065</v>
      </c>
      <c r="ACY92" t="s">
        <v>1065</v>
      </c>
      <c r="ADC92" t="b">
        <v>1</v>
      </c>
      <c r="ADS92" t="s">
        <v>1066</v>
      </c>
      <c r="ADU92" t="s">
        <v>1066</v>
      </c>
      <c r="ADW92" t="s">
        <v>1065</v>
      </c>
      <c r="ADX92" t="s">
        <v>1772</v>
      </c>
      <c r="ADZ92" t="b">
        <v>1</v>
      </c>
      <c r="AEH92" t="b">
        <v>1</v>
      </c>
      <c r="AEL92" t="b">
        <v>1</v>
      </c>
      <c r="AES92" t="b">
        <v>1</v>
      </c>
      <c r="AET92" t="s">
        <v>1773</v>
      </c>
      <c r="AEU92" t="s">
        <v>1066</v>
      </c>
      <c r="AFQ92" t="s">
        <v>1066</v>
      </c>
      <c r="AGD92" t="s">
        <v>1066</v>
      </c>
      <c r="AGG92" t="s">
        <v>1066</v>
      </c>
      <c r="AGJ92" t="s">
        <v>1065</v>
      </c>
      <c r="AGK92" t="s">
        <v>1774</v>
      </c>
      <c r="AGL92" t="s">
        <v>1065</v>
      </c>
      <c r="AGM92" t="s">
        <v>1066</v>
      </c>
      <c r="AGO92" t="s">
        <v>1066</v>
      </c>
      <c r="AGQ92" t="s">
        <v>1068</v>
      </c>
      <c r="AGR92" t="s">
        <v>1065</v>
      </c>
      <c r="AGS92" t="s">
        <v>1066</v>
      </c>
      <c r="AGT92" t="s">
        <v>1066</v>
      </c>
      <c r="AGU92" t="b">
        <v>1</v>
      </c>
      <c r="AGY92" t="s">
        <v>1069</v>
      </c>
      <c r="AGZ92" t="s">
        <v>1775</v>
      </c>
      <c r="AHA92" t="s">
        <v>1071</v>
      </c>
      <c r="AHB92" t="s">
        <v>1776</v>
      </c>
      <c r="AHC92" t="s">
        <v>1066</v>
      </c>
      <c r="AHE92" t="s">
        <v>1066</v>
      </c>
      <c r="AHG92" t="s">
        <v>1777</v>
      </c>
      <c r="AHM92" t="b">
        <v>1</v>
      </c>
      <c r="AHR92" t="s">
        <v>1157</v>
      </c>
      <c r="AMK92" t="s">
        <v>1148</v>
      </c>
      <c r="AML92" t="s">
        <v>1778</v>
      </c>
      <c r="AMM92" t="s">
        <v>1065</v>
      </c>
      <c r="AMN92">
        <v>6900</v>
      </c>
      <c r="AMO92" t="s">
        <v>1066</v>
      </c>
      <c r="AMY92" t="s">
        <v>1066</v>
      </c>
      <c r="ANW92" t="s">
        <v>1066</v>
      </c>
      <c r="ANZ92" t="s">
        <v>1066</v>
      </c>
      <c r="AOC92" t="s">
        <v>1066</v>
      </c>
      <c r="AOE92" t="s">
        <v>1065</v>
      </c>
    </row>
    <row r="93" spans="3:1023 1025:1071">
      <c r="C93" t="s">
        <v>1779</v>
      </c>
      <c r="D93" t="s">
        <v>39025</v>
      </c>
      <c r="F93" t="s">
        <v>1739</v>
      </c>
      <c r="G93" t="s">
        <v>1780</v>
      </c>
      <c r="O93">
        <v>1</v>
      </c>
      <c r="P93" t="s">
        <v>1065</v>
      </c>
      <c r="Q93" t="s">
        <v>1065</v>
      </c>
      <c r="R93">
        <v>40000</v>
      </c>
      <c r="S93" t="s">
        <v>1065</v>
      </c>
      <c r="X93" t="s">
        <v>1066</v>
      </c>
      <c r="Z93" t="s">
        <v>1065</v>
      </c>
      <c r="AB93">
        <v>1</v>
      </c>
      <c r="AC93">
        <v>39725</v>
      </c>
      <c r="AD93">
        <v>275</v>
      </c>
      <c r="AZ93" t="b">
        <v>1</v>
      </c>
      <c r="BB93" t="b">
        <v>1</v>
      </c>
      <c r="BD93" t="b">
        <v>1</v>
      </c>
      <c r="BP93" t="s">
        <v>1065</v>
      </c>
      <c r="BQ93" t="s">
        <v>1741</v>
      </c>
      <c r="BR93" t="s">
        <v>1066</v>
      </c>
      <c r="BY93" t="b">
        <v>1</v>
      </c>
      <c r="CC93" t="b">
        <v>1</v>
      </c>
      <c r="CR93">
        <v>25000</v>
      </c>
      <c r="CV93">
        <v>5000</v>
      </c>
      <c r="DG93" t="s">
        <v>1065</v>
      </c>
      <c r="DH93" t="b">
        <v>1</v>
      </c>
      <c r="DI93" t="b">
        <v>1</v>
      </c>
      <c r="DL93" t="b">
        <v>1</v>
      </c>
      <c r="DN93" t="s">
        <v>1243</v>
      </c>
      <c r="DP93" t="b">
        <v>1</v>
      </c>
      <c r="DQ93" t="b">
        <v>1</v>
      </c>
      <c r="DV93" t="s">
        <v>1065</v>
      </c>
      <c r="EB93" t="b">
        <v>1</v>
      </c>
      <c r="EP93" t="s">
        <v>1066</v>
      </c>
      <c r="ER93" t="s">
        <v>1066</v>
      </c>
      <c r="ET93" t="s">
        <v>1066</v>
      </c>
      <c r="FR93" t="s">
        <v>1066</v>
      </c>
      <c r="GN93" t="s">
        <v>1066</v>
      </c>
      <c r="HA93" t="s">
        <v>1066</v>
      </c>
      <c r="HD93" t="s">
        <v>1066</v>
      </c>
      <c r="HG93" t="s">
        <v>1066</v>
      </c>
      <c r="HI93" t="s">
        <v>1066</v>
      </c>
      <c r="HK93" t="s">
        <v>1068</v>
      </c>
      <c r="HL93" t="s">
        <v>1065</v>
      </c>
      <c r="HM93" t="s">
        <v>1065</v>
      </c>
      <c r="HN93" t="s">
        <v>1066</v>
      </c>
      <c r="HQ93" t="b">
        <v>1</v>
      </c>
      <c r="HS93" t="s">
        <v>1069</v>
      </c>
      <c r="HT93" t="s">
        <v>1781</v>
      </c>
      <c r="HU93" t="s">
        <v>1071</v>
      </c>
      <c r="HV93" t="s">
        <v>1782</v>
      </c>
      <c r="HW93" t="s">
        <v>1783</v>
      </c>
      <c r="HY93" t="b">
        <v>1</v>
      </c>
      <c r="AHT93" t="s">
        <v>1151</v>
      </c>
      <c r="AHU93" t="s">
        <v>1784</v>
      </c>
      <c r="AHV93" t="b">
        <v>1</v>
      </c>
      <c r="AIC93" t="s">
        <v>1065</v>
      </c>
      <c r="AID93" t="s">
        <v>1065</v>
      </c>
      <c r="AIE93">
        <v>40000</v>
      </c>
      <c r="AIF93" t="s">
        <v>1065</v>
      </c>
      <c r="AIK93" t="s">
        <v>1066</v>
      </c>
      <c r="AIM93" t="s">
        <v>1065</v>
      </c>
      <c r="AIO93" t="s">
        <v>1065</v>
      </c>
      <c r="AIR93" t="b">
        <v>1</v>
      </c>
      <c r="AJI93" t="s">
        <v>1066</v>
      </c>
      <c r="AJK93" t="s">
        <v>1066</v>
      </c>
      <c r="AJM93" t="s">
        <v>1066</v>
      </c>
      <c r="AKK93" t="s">
        <v>1066</v>
      </c>
      <c r="ALG93" t="s">
        <v>1066</v>
      </c>
      <c r="ALT93" t="s">
        <v>1066</v>
      </c>
      <c r="ALW93" t="s">
        <v>1066</v>
      </c>
      <c r="ALZ93" t="s">
        <v>1066</v>
      </c>
      <c r="AMC93" t="s">
        <v>1066</v>
      </c>
      <c r="AME93" t="s">
        <v>1066</v>
      </c>
      <c r="AMG93" t="s">
        <v>1071</v>
      </c>
      <c r="AMH93" t="s">
        <v>1785</v>
      </c>
      <c r="AMI93" t="s">
        <v>1157</v>
      </c>
      <c r="AMK93" t="s">
        <v>1148</v>
      </c>
      <c r="AML93" t="s">
        <v>1786</v>
      </c>
      <c r="AMM93" t="s">
        <v>1065</v>
      </c>
      <c r="AMN93">
        <v>6900</v>
      </c>
      <c r="AMO93" t="s">
        <v>1066</v>
      </c>
      <c r="AMY93" t="s">
        <v>1066</v>
      </c>
      <c r="ANW93" t="s">
        <v>1066</v>
      </c>
      <c r="ANZ93" t="s">
        <v>1066</v>
      </c>
      <c r="AOC93" t="s">
        <v>1066</v>
      </c>
      <c r="AOE93" t="s">
        <v>1065</v>
      </c>
    </row>
    <row r="94" spans="3:1023 1025:1071">
      <c r="C94" t="s">
        <v>1787</v>
      </c>
      <c r="D94" t="s">
        <v>39025</v>
      </c>
      <c r="F94" t="s">
        <v>1081</v>
      </c>
      <c r="G94" t="s">
        <v>1788</v>
      </c>
      <c r="H94" t="b">
        <v>1</v>
      </c>
      <c r="O94">
        <v>1</v>
      </c>
      <c r="P94" t="s">
        <v>1065</v>
      </c>
      <c r="Q94" t="s">
        <v>1065</v>
      </c>
      <c r="R94">
        <v>40000</v>
      </c>
      <c r="S94" t="s">
        <v>1065</v>
      </c>
      <c r="X94" t="s">
        <v>1066</v>
      </c>
      <c r="Z94" t="s">
        <v>1065</v>
      </c>
      <c r="AB94">
        <v>5</v>
      </c>
      <c r="AC94">
        <v>22000</v>
      </c>
      <c r="AD94">
        <v>999</v>
      </c>
      <c r="AE94">
        <v>6000</v>
      </c>
      <c r="AF94">
        <v>999</v>
      </c>
      <c r="AG94">
        <v>5000</v>
      </c>
      <c r="AH94">
        <v>999</v>
      </c>
      <c r="AI94">
        <v>4500</v>
      </c>
      <c r="AK94">
        <v>2000</v>
      </c>
      <c r="AL94">
        <v>999</v>
      </c>
      <c r="AS94">
        <v>50</v>
      </c>
      <c r="AU94">
        <v>40</v>
      </c>
      <c r="AW94" t="b">
        <v>1</v>
      </c>
      <c r="AZ94" t="b">
        <v>1</v>
      </c>
      <c r="BF94" t="b">
        <v>1</v>
      </c>
      <c r="BP94" t="s">
        <v>1065</v>
      </c>
      <c r="BQ94" t="s">
        <v>1789</v>
      </c>
      <c r="BR94" t="s">
        <v>1066</v>
      </c>
      <c r="BT94">
        <v>0</v>
      </c>
      <c r="BU94">
        <v>0</v>
      </c>
      <c r="BV94" t="b">
        <v>1</v>
      </c>
      <c r="BY94" t="b">
        <v>1</v>
      </c>
      <c r="CE94" t="b">
        <v>1</v>
      </c>
      <c r="CO94">
        <v>4000</v>
      </c>
      <c r="CR94">
        <v>34800</v>
      </c>
      <c r="CX94">
        <v>300</v>
      </c>
      <c r="DG94" t="s">
        <v>1065</v>
      </c>
      <c r="DH94" t="b">
        <v>1</v>
      </c>
      <c r="DP94" t="b">
        <v>1</v>
      </c>
      <c r="DV94" t="s">
        <v>1065</v>
      </c>
      <c r="EB94" t="b">
        <v>1</v>
      </c>
      <c r="ED94" t="b">
        <v>1</v>
      </c>
      <c r="EN94" t="b">
        <v>1</v>
      </c>
      <c r="EP94" t="s">
        <v>1066</v>
      </c>
      <c r="ER94" t="s">
        <v>1066</v>
      </c>
      <c r="ET94" t="s">
        <v>1066</v>
      </c>
      <c r="FR94" t="s">
        <v>1066</v>
      </c>
      <c r="GN94" t="s">
        <v>1066</v>
      </c>
      <c r="HA94" t="s">
        <v>1066</v>
      </c>
      <c r="HD94" t="s">
        <v>1066</v>
      </c>
      <c r="HG94" t="s">
        <v>1066</v>
      </c>
      <c r="HI94" t="s">
        <v>1066</v>
      </c>
      <c r="HK94" t="s">
        <v>1068</v>
      </c>
      <c r="HL94" t="s">
        <v>1065</v>
      </c>
      <c r="HM94" t="s">
        <v>1066</v>
      </c>
      <c r="HN94" t="s">
        <v>1066</v>
      </c>
      <c r="HO94" t="b">
        <v>1</v>
      </c>
      <c r="HS94" t="s">
        <v>1069</v>
      </c>
      <c r="HT94" t="s">
        <v>1790</v>
      </c>
      <c r="HU94" t="s">
        <v>1071</v>
      </c>
      <c r="HV94" t="s">
        <v>1791</v>
      </c>
      <c r="HW94" t="s">
        <v>1792</v>
      </c>
      <c r="IB94" t="b">
        <v>1</v>
      </c>
      <c r="IH94" t="s">
        <v>1087</v>
      </c>
      <c r="AHT94" t="s">
        <v>1151</v>
      </c>
      <c r="AHU94" t="s">
        <v>1793</v>
      </c>
      <c r="AHV94" t="b">
        <v>1</v>
      </c>
      <c r="AIC94" t="s">
        <v>1065</v>
      </c>
      <c r="AID94" t="s">
        <v>1065</v>
      </c>
      <c r="AIE94">
        <v>39000</v>
      </c>
      <c r="AIF94" t="s">
        <v>1065</v>
      </c>
      <c r="AIK94" t="s">
        <v>1066</v>
      </c>
      <c r="AIM94" t="s">
        <v>1065</v>
      </c>
      <c r="AIO94" t="s">
        <v>1065</v>
      </c>
      <c r="AIS94" t="b">
        <v>1</v>
      </c>
      <c r="AJI94" t="s">
        <v>1066</v>
      </c>
      <c r="AJK94" t="s">
        <v>1066</v>
      </c>
      <c r="AJM94" t="s">
        <v>1066</v>
      </c>
      <c r="AKK94" t="s">
        <v>1066</v>
      </c>
      <c r="ALG94" t="s">
        <v>1066</v>
      </c>
      <c r="ALT94" t="s">
        <v>1066</v>
      </c>
      <c r="ALW94" t="s">
        <v>1066</v>
      </c>
      <c r="ALZ94" t="s">
        <v>1066</v>
      </c>
      <c r="AMC94" t="s">
        <v>1066</v>
      </c>
      <c r="AME94" t="s">
        <v>1066</v>
      </c>
      <c r="AMG94" t="s">
        <v>1071</v>
      </c>
      <c r="AMH94" t="s">
        <v>1794</v>
      </c>
      <c r="AMI94" t="s">
        <v>1090</v>
      </c>
      <c r="AMK94" t="s">
        <v>1078</v>
      </c>
      <c r="AML94" t="s">
        <v>1795</v>
      </c>
      <c r="AMM94" t="s">
        <v>1065</v>
      </c>
      <c r="AMN94">
        <v>6900</v>
      </c>
      <c r="AMO94" t="s">
        <v>1066</v>
      </c>
      <c r="AMY94" t="s">
        <v>1066</v>
      </c>
      <c r="ANW94" t="s">
        <v>1066</v>
      </c>
      <c r="ANZ94" t="s">
        <v>1066</v>
      </c>
      <c r="AOC94" t="s">
        <v>1066</v>
      </c>
      <c r="AOE94" t="s">
        <v>1065</v>
      </c>
    </row>
    <row r="95" spans="3:1023 1025:1071">
      <c r="C95" t="s">
        <v>1796</v>
      </c>
      <c r="D95" t="s">
        <v>39025</v>
      </c>
      <c r="AHT95" t="s">
        <v>1063</v>
      </c>
      <c r="AHU95" t="s">
        <v>1797</v>
      </c>
      <c r="AHW95" t="b">
        <v>1</v>
      </c>
      <c r="AIC95" t="s">
        <v>1065</v>
      </c>
      <c r="AID95" t="s">
        <v>1065</v>
      </c>
      <c r="AIE95">
        <v>40000</v>
      </c>
      <c r="AIF95" t="s">
        <v>1065</v>
      </c>
      <c r="AIK95" t="s">
        <v>1066</v>
      </c>
      <c r="AIM95" t="s">
        <v>1065</v>
      </c>
      <c r="AIO95" t="s">
        <v>1065</v>
      </c>
      <c r="AIS95" t="b">
        <v>1</v>
      </c>
      <c r="AJI95" t="s">
        <v>1066</v>
      </c>
      <c r="AJK95" t="s">
        <v>1066</v>
      </c>
      <c r="AJM95" t="s">
        <v>1066</v>
      </c>
      <c r="AKK95" t="s">
        <v>1065</v>
      </c>
      <c r="AKN95" t="b">
        <v>1</v>
      </c>
      <c r="AKO95" t="b">
        <v>1</v>
      </c>
      <c r="AKP95" t="b">
        <v>1</v>
      </c>
      <c r="ALB95" t="b">
        <v>1</v>
      </c>
      <c r="ALC95" t="s">
        <v>1798</v>
      </c>
      <c r="ALD95" t="s">
        <v>1065</v>
      </c>
      <c r="ALE95" t="s">
        <v>1065</v>
      </c>
      <c r="ALF95" t="s">
        <v>1799</v>
      </c>
      <c r="ALG95" t="s">
        <v>1066</v>
      </c>
      <c r="ALT95" t="s">
        <v>1066</v>
      </c>
      <c r="ALW95" t="s">
        <v>1065</v>
      </c>
      <c r="ALX95" t="s">
        <v>1800</v>
      </c>
      <c r="ALY95" t="s">
        <v>1066</v>
      </c>
      <c r="ALZ95" t="s">
        <v>1065</v>
      </c>
      <c r="AMA95" t="s">
        <v>1801</v>
      </c>
      <c r="AMB95" t="s">
        <v>1066</v>
      </c>
      <c r="AMC95" t="s">
        <v>1066</v>
      </c>
      <c r="AME95" t="s">
        <v>1066</v>
      </c>
      <c r="AMG95" t="s">
        <v>1071</v>
      </c>
      <c r="AMH95" t="s">
        <v>1802</v>
      </c>
      <c r="AMI95" t="s">
        <v>1803</v>
      </c>
      <c r="AMK95" t="s">
        <v>1078</v>
      </c>
      <c r="AML95" t="s">
        <v>1804</v>
      </c>
      <c r="AMM95" t="s">
        <v>1065</v>
      </c>
      <c r="AMN95">
        <v>7000</v>
      </c>
      <c r="AMO95" t="s">
        <v>1066</v>
      </c>
      <c r="AMY95" t="s">
        <v>1066</v>
      </c>
      <c r="ANW95" t="s">
        <v>1066</v>
      </c>
      <c r="ANZ95" t="s">
        <v>1066</v>
      </c>
      <c r="AOC95" t="s">
        <v>1066</v>
      </c>
      <c r="AOE95" t="s">
        <v>1065</v>
      </c>
    </row>
    <row r="96" spans="3:1023 1025:1071">
      <c r="C96" t="s">
        <v>1805</v>
      </c>
      <c r="D96" t="s">
        <v>39025</v>
      </c>
      <c r="ZS96" t="s">
        <v>1063</v>
      </c>
      <c r="ZT96" t="s">
        <v>1806</v>
      </c>
      <c r="ZU96" t="b">
        <v>1</v>
      </c>
      <c r="AAB96" t="s">
        <v>1065</v>
      </c>
      <c r="AAC96" t="s">
        <v>1065</v>
      </c>
      <c r="AAD96">
        <v>39018</v>
      </c>
      <c r="AAE96" t="s">
        <v>1065</v>
      </c>
      <c r="AAJ96" t="s">
        <v>1066</v>
      </c>
      <c r="AAL96" t="s">
        <v>1065</v>
      </c>
      <c r="AAN96">
        <v>90</v>
      </c>
      <c r="AAO96">
        <v>160</v>
      </c>
      <c r="AAP96">
        <v>0</v>
      </c>
      <c r="AAQ96">
        <v>0</v>
      </c>
      <c r="AAU96" t="b">
        <v>1</v>
      </c>
      <c r="AAW96" t="b">
        <v>1</v>
      </c>
      <c r="ABE96" t="b">
        <v>1</v>
      </c>
      <c r="ABK96">
        <v>2000</v>
      </c>
      <c r="ABL96">
        <v>0</v>
      </c>
      <c r="ABM96" t="b">
        <v>1</v>
      </c>
      <c r="ABN96" t="b">
        <v>1</v>
      </c>
      <c r="ABO96" t="b">
        <v>1</v>
      </c>
      <c r="ABP96" t="b">
        <v>1</v>
      </c>
      <c r="ACD96" t="b">
        <v>1</v>
      </c>
      <c r="ACE96" t="s">
        <v>1807</v>
      </c>
      <c r="ACF96">
        <v>2200</v>
      </c>
      <c r="ACG96">
        <v>350</v>
      </c>
      <c r="ACH96">
        <v>600</v>
      </c>
      <c r="ACI96">
        <v>36800</v>
      </c>
      <c r="ACW96">
        <v>1100</v>
      </c>
      <c r="ACX96" t="s">
        <v>1065</v>
      </c>
      <c r="ACY96" t="s">
        <v>1065</v>
      </c>
      <c r="ADB96" t="b">
        <v>1</v>
      </c>
      <c r="ADE96" t="b">
        <v>1</v>
      </c>
      <c r="ADS96" t="s">
        <v>1066</v>
      </c>
      <c r="ADU96" t="s">
        <v>1065</v>
      </c>
      <c r="ADV96" t="s">
        <v>1808</v>
      </c>
      <c r="ADW96" t="s">
        <v>1066</v>
      </c>
      <c r="AEU96" t="s">
        <v>1066</v>
      </c>
      <c r="AFQ96" t="s">
        <v>1066</v>
      </c>
      <c r="AGD96" t="s">
        <v>1066</v>
      </c>
      <c r="AGG96" t="s">
        <v>1066</v>
      </c>
      <c r="AGJ96" t="s">
        <v>1066</v>
      </c>
      <c r="AGM96" t="s">
        <v>1066</v>
      </c>
      <c r="AGO96" t="s">
        <v>1066</v>
      </c>
      <c r="AGQ96" t="s">
        <v>1296</v>
      </c>
      <c r="AGR96" t="s">
        <v>1065</v>
      </c>
      <c r="AGS96" t="s">
        <v>1065</v>
      </c>
      <c r="AGT96" t="s">
        <v>1066</v>
      </c>
      <c r="AGW96" t="b">
        <v>1</v>
      </c>
      <c r="AGY96" t="s">
        <v>1069</v>
      </c>
      <c r="AGZ96" t="s">
        <v>1809</v>
      </c>
      <c r="AHA96" t="s">
        <v>1071</v>
      </c>
      <c r="AHB96" t="s">
        <v>1810</v>
      </c>
      <c r="AHC96" t="s">
        <v>1065</v>
      </c>
      <c r="AHD96" t="s">
        <v>1811</v>
      </c>
      <c r="AHE96" t="s">
        <v>1066</v>
      </c>
      <c r="AHG96" t="s">
        <v>1812</v>
      </c>
      <c r="AHI96" t="b">
        <v>1</v>
      </c>
      <c r="AHR96">
        <v>999</v>
      </c>
      <c r="AMK96" t="s">
        <v>1148</v>
      </c>
      <c r="AML96" t="s">
        <v>1813</v>
      </c>
      <c r="AMM96" t="s">
        <v>1065</v>
      </c>
      <c r="AMN96">
        <v>6890</v>
      </c>
      <c r="AMO96" t="s">
        <v>1066</v>
      </c>
      <c r="AMY96" t="s">
        <v>1066</v>
      </c>
      <c r="ANW96" t="s">
        <v>1066</v>
      </c>
      <c r="ANZ96" t="s">
        <v>1066</v>
      </c>
      <c r="AOC96" t="s">
        <v>1066</v>
      </c>
      <c r="AOE96" t="s">
        <v>1065</v>
      </c>
    </row>
    <row r="97" spans="3:1023 1025:1071">
      <c r="C97" t="s">
        <v>1814</v>
      </c>
      <c r="D97" t="s">
        <v>39025</v>
      </c>
      <c r="AHT97" t="s">
        <v>1268</v>
      </c>
      <c r="AHU97" t="s">
        <v>1815</v>
      </c>
      <c r="AHV97" t="b">
        <v>1</v>
      </c>
      <c r="AIC97" t="s">
        <v>1065</v>
      </c>
      <c r="AID97" t="s">
        <v>1065</v>
      </c>
      <c r="AIE97">
        <v>38800</v>
      </c>
      <c r="AIF97" t="s">
        <v>1065</v>
      </c>
      <c r="AIK97" t="s">
        <v>1066</v>
      </c>
      <c r="AIM97" t="s">
        <v>1065</v>
      </c>
      <c r="AIO97" t="s">
        <v>1065</v>
      </c>
      <c r="AIS97" t="b">
        <v>1</v>
      </c>
      <c r="AJI97" t="s">
        <v>1066</v>
      </c>
      <c r="AJK97" t="s">
        <v>1066</v>
      </c>
      <c r="AJM97" t="s">
        <v>1066</v>
      </c>
      <c r="AKK97" t="s">
        <v>1066</v>
      </c>
      <c r="ALG97" t="s">
        <v>1066</v>
      </c>
      <c r="ALT97" t="s">
        <v>1066</v>
      </c>
      <c r="ALW97" t="s">
        <v>1066</v>
      </c>
      <c r="ALZ97" t="s">
        <v>1066</v>
      </c>
      <c r="AMC97" t="s">
        <v>1066</v>
      </c>
      <c r="AME97" t="s">
        <v>1066</v>
      </c>
      <c r="AMG97" t="s">
        <v>1071</v>
      </c>
      <c r="AMH97" t="s">
        <v>1816</v>
      </c>
      <c r="AMI97" t="s">
        <v>1817</v>
      </c>
      <c r="AMK97" t="s">
        <v>1148</v>
      </c>
      <c r="AML97" t="s">
        <v>1818</v>
      </c>
      <c r="AMM97" t="s">
        <v>1065</v>
      </c>
      <c r="AMN97">
        <v>7000</v>
      </c>
      <c r="AMO97" t="s">
        <v>1066</v>
      </c>
      <c r="AMY97" t="s">
        <v>1066</v>
      </c>
      <c r="ANW97" t="s">
        <v>1066</v>
      </c>
      <c r="ANZ97" t="s">
        <v>1066</v>
      </c>
      <c r="AOC97" t="s">
        <v>1066</v>
      </c>
      <c r="AOE97" t="s">
        <v>1065</v>
      </c>
    </row>
    <row r="98" spans="3:1023 1025:1071">
      <c r="C98" t="s">
        <v>1819</v>
      </c>
      <c r="D98" t="s">
        <v>39025</v>
      </c>
      <c r="F98" t="s">
        <v>1107</v>
      </c>
      <c r="G98" t="s">
        <v>1820</v>
      </c>
      <c r="H98" t="b">
        <v>1</v>
      </c>
      <c r="O98">
        <v>1</v>
      </c>
      <c r="P98" t="s">
        <v>1065</v>
      </c>
      <c r="Q98" t="s">
        <v>1065</v>
      </c>
      <c r="R98">
        <v>40000</v>
      </c>
      <c r="S98" t="s">
        <v>1065</v>
      </c>
      <c r="X98" t="s">
        <v>1066</v>
      </c>
      <c r="Z98" t="s">
        <v>1065</v>
      </c>
      <c r="AB98">
        <v>3</v>
      </c>
      <c r="AC98">
        <v>20000</v>
      </c>
      <c r="AD98">
        <v>55</v>
      </c>
      <c r="AE98">
        <v>15000</v>
      </c>
      <c r="AF98">
        <v>55</v>
      </c>
      <c r="AG98">
        <v>4300</v>
      </c>
      <c r="AH98">
        <v>999</v>
      </c>
      <c r="AS98">
        <v>60</v>
      </c>
      <c r="AT98">
        <v>60</v>
      </c>
      <c r="AU98">
        <v>0</v>
      </c>
      <c r="AV98">
        <v>0</v>
      </c>
      <c r="AZ98" t="b">
        <v>1</v>
      </c>
      <c r="BB98" t="b">
        <v>1</v>
      </c>
      <c r="BP98" t="s">
        <v>1065</v>
      </c>
      <c r="BQ98" t="s">
        <v>1821</v>
      </c>
      <c r="BR98" t="s">
        <v>1066</v>
      </c>
      <c r="BT98">
        <v>0</v>
      </c>
      <c r="BU98">
        <v>0</v>
      </c>
      <c r="BV98" t="b">
        <v>1</v>
      </c>
      <c r="BX98" t="b">
        <v>1</v>
      </c>
      <c r="CA98" t="b">
        <v>1</v>
      </c>
      <c r="CD98" t="b">
        <v>1</v>
      </c>
      <c r="CO98">
        <v>6400</v>
      </c>
      <c r="CQ98">
        <v>11000</v>
      </c>
      <c r="CT98">
        <v>18000</v>
      </c>
      <c r="CW98">
        <v>4000</v>
      </c>
      <c r="DG98" t="s">
        <v>1065</v>
      </c>
      <c r="DH98" t="b">
        <v>1</v>
      </c>
      <c r="DI98" t="b">
        <v>1</v>
      </c>
      <c r="DP98" t="b">
        <v>1</v>
      </c>
      <c r="DV98" t="s">
        <v>1065</v>
      </c>
      <c r="DZ98" t="b">
        <v>1</v>
      </c>
      <c r="EP98" t="s">
        <v>1066</v>
      </c>
      <c r="ER98" t="s">
        <v>1066</v>
      </c>
      <c r="ET98" t="s">
        <v>1065</v>
      </c>
      <c r="EU98" t="s">
        <v>1822</v>
      </c>
      <c r="EV98" t="b">
        <v>1</v>
      </c>
      <c r="EZ98" t="b">
        <v>1</v>
      </c>
      <c r="FI98" t="b">
        <v>1</v>
      </c>
      <c r="FL98" t="b">
        <v>1</v>
      </c>
      <c r="FR98" t="s">
        <v>1066</v>
      </c>
      <c r="GN98" t="s">
        <v>1066</v>
      </c>
      <c r="HA98" t="s">
        <v>1066</v>
      </c>
      <c r="HD98" t="s">
        <v>1066</v>
      </c>
      <c r="HG98" t="s">
        <v>1066</v>
      </c>
      <c r="HI98" t="s">
        <v>1066</v>
      </c>
      <c r="HK98" t="s">
        <v>1068</v>
      </c>
      <c r="HL98" t="s">
        <v>1065</v>
      </c>
      <c r="HM98" t="s">
        <v>1066</v>
      </c>
      <c r="HN98" t="s">
        <v>1066</v>
      </c>
      <c r="HO98" t="b">
        <v>1</v>
      </c>
      <c r="HQ98" t="b">
        <v>1</v>
      </c>
      <c r="HS98" t="s">
        <v>1069</v>
      </c>
      <c r="HT98" t="s">
        <v>1823</v>
      </c>
      <c r="HU98" t="s">
        <v>1071</v>
      </c>
      <c r="HV98" t="s">
        <v>1824</v>
      </c>
      <c r="HW98" t="s">
        <v>1090</v>
      </c>
      <c r="HY98" t="b">
        <v>1</v>
      </c>
      <c r="IB98" t="b">
        <v>1</v>
      </c>
      <c r="IH98" t="s">
        <v>1090</v>
      </c>
      <c r="AMK98" t="s">
        <v>1148</v>
      </c>
      <c r="AML98" t="s">
        <v>1825</v>
      </c>
      <c r="AMM98" t="s">
        <v>1065</v>
      </c>
      <c r="AMN98">
        <v>7000</v>
      </c>
      <c r="AMO98" t="s">
        <v>1066</v>
      </c>
      <c r="AMY98" t="s">
        <v>1066</v>
      </c>
      <c r="ANW98" t="s">
        <v>1066</v>
      </c>
      <c r="ANZ98" t="s">
        <v>1066</v>
      </c>
      <c r="AOC98" t="s">
        <v>1066</v>
      </c>
      <c r="AOE98" t="s">
        <v>1065</v>
      </c>
    </row>
    <row r="99" spans="3:1023 1025:1071">
      <c r="C99" t="s">
        <v>1826</v>
      </c>
      <c r="D99" t="s">
        <v>39025</v>
      </c>
      <c r="F99" t="s">
        <v>1081</v>
      </c>
      <c r="G99" t="s">
        <v>1827</v>
      </c>
      <c r="H99" t="b">
        <v>1</v>
      </c>
      <c r="O99">
        <v>1</v>
      </c>
      <c r="P99" t="s">
        <v>1065</v>
      </c>
      <c r="Q99" t="s">
        <v>1065</v>
      </c>
      <c r="R99">
        <v>40000</v>
      </c>
      <c r="S99" t="s">
        <v>1100</v>
      </c>
      <c r="V99" t="s">
        <v>1828</v>
      </c>
      <c r="X99" t="s">
        <v>1066</v>
      </c>
      <c r="Z99" t="s">
        <v>1065</v>
      </c>
      <c r="AB99">
        <v>1</v>
      </c>
      <c r="AC99">
        <v>39000</v>
      </c>
      <c r="AD99">
        <v>999</v>
      </c>
      <c r="AS99">
        <v>60</v>
      </c>
      <c r="AU99">
        <v>0</v>
      </c>
      <c r="AW99" t="b">
        <v>1</v>
      </c>
      <c r="AY99" t="b">
        <v>1</v>
      </c>
      <c r="AZ99" t="b">
        <v>1</v>
      </c>
      <c r="BB99" t="b">
        <v>1</v>
      </c>
      <c r="BE99" t="b">
        <v>1</v>
      </c>
      <c r="BP99" t="s">
        <v>1065</v>
      </c>
      <c r="BQ99" t="s">
        <v>1829</v>
      </c>
      <c r="BR99" t="s">
        <v>1066</v>
      </c>
      <c r="BT99">
        <v>0</v>
      </c>
      <c r="BU99">
        <v>0</v>
      </c>
      <c r="BV99" t="b">
        <v>1</v>
      </c>
      <c r="CA99" t="b">
        <v>1</v>
      </c>
      <c r="CC99" t="b">
        <v>1</v>
      </c>
      <c r="CD99" t="b">
        <v>1</v>
      </c>
      <c r="CO99">
        <v>11500</v>
      </c>
      <c r="CT99">
        <v>15000</v>
      </c>
      <c r="CV99">
        <v>1200</v>
      </c>
      <c r="CW99">
        <v>12000</v>
      </c>
      <c r="DG99" t="s">
        <v>1065</v>
      </c>
      <c r="DH99" t="b">
        <v>1</v>
      </c>
      <c r="DL99" t="b">
        <v>1</v>
      </c>
      <c r="DN99" t="s">
        <v>1830</v>
      </c>
      <c r="DP99" t="b">
        <v>1</v>
      </c>
      <c r="DV99" t="s">
        <v>1065</v>
      </c>
      <c r="EN99" t="b">
        <v>1</v>
      </c>
      <c r="EP99" t="s">
        <v>1066</v>
      </c>
      <c r="ER99" t="s">
        <v>1066</v>
      </c>
      <c r="ET99" t="s">
        <v>1066</v>
      </c>
      <c r="FR99" t="s">
        <v>1065</v>
      </c>
      <c r="FS99" t="b">
        <v>1</v>
      </c>
      <c r="GI99" t="b">
        <v>1</v>
      </c>
      <c r="GJ99" t="s">
        <v>1831</v>
      </c>
      <c r="GK99" t="s">
        <v>1065</v>
      </c>
      <c r="GL99" t="s">
        <v>1175</v>
      </c>
      <c r="GN99" t="s">
        <v>1066</v>
      </c>
      <c r="GZ99" t="s">
        <v>1832</v>
      </c>
      <c r="HA99" t="s">
        <v>1066</v>
      </c>
      <c r="HD99" t="s">
        <v>1066</v>
      </c>
      <c r="HG99" t="s">
        <v>1066</v>
      </c>
      <c r="HI99" t="s">
        <v>1066</v>
      </c>
      <c r="HK99" t="s">
        <v>1068</v>
      </c>
      <c r="HL99" t="s">
        <v>1065</v>
      </c>
      <c r="HM99" t="s">
        <v>1066</v>
      </c>
      <c r="HN99" t="s">
        <v>1066</v>
      </c>
      <c r="HO99" t="b">
        <v>1</v>
      </c>
      <c r="HS99" t="s">
        <v>1069</v>
      </c>
      <c r="HT99" t="s">
        <v>1833</v>
      </c>
      <c r="HU99" t="s">
        <v>1071</v>
      </c>
      <c r="HV99" t="s">
        <v>1834</v>
      </c>
      <c r="HW99" t="s">
        <v>1835</v>
      </c>
      <c r="HY99" t="b">
        <v>1</v>
      </c>
      <c r="IC99" t="b">
        <v>1</v>
      </c>
      <c r="IH99" t="s">
        <v>1836</v>
      </c>
      <c r="AHT99" t="s">
        <v>1764</v>
      </c>
      <c r="AHU99" t="s">
        <v>1837</v>
      </c>
      <c r="AHV99" t="b">
        <v>1</v>
      </c>
      <c r="AIC99" t="s">
        <v>1065</v>
      </c>
      <c r="AID99" t="s">
        <v>1065</v>
      </c>
      <c r="AIE99">
        <v>38000</v>
      </c>
      <c r="AIF99" t="s">
        <v>1065</v>
      </c>
      <c r="AIK99" t="s">
        <v>1066</v>
      </c>
      <c r="AIM99" t="s">
        <v>1065</v>
      </c>
      <c r="AIO99" t="s">
        <v>1066</v>
      </c>
      <c r="AJK99" t="s">
        <v>1066</v>
      </c>
      <c r="AJM99" t="s">
        <v>1066</v>
      </c>
      <c r="AKK99" t="s">
        <v>1066</v>
      </c>
      <c r="ALG99" t="s">
        <v>1066</v>
      </c>
      <c r="ALT99" t="s">
        <v>1066</v>
      </c>
      <c r="ALW99" t="s">
        <v>1066</v>
      </c>
      <c r="ALZ99" t="s">
        <v>1066</v>
      </c>
      <c r="AMC99" t="s">
        <v>1066</v>
      </c>
      <c r="AME99" t="s">
        <v>1066</v>
      </c>
      <c r="AMG99" t="s">
        <v>1071</v>
      </c>
      <c r="AMH99" t="s">
        <v>1838</v>
      </c>
      <c r="AMI99" t="s">
        <v>1839</v>
      </c>
      <c r="AMK99" t="s">
        <v>1091</v>
      </c>
      <c r="AML99" t="s">
        <v>1840</v>
      </c>
      <c r="AMM99" t="s">
        <v>1065</v>
      </c>
      <c r="AMN99">
        <v>6918</v>
      </c>
      <c r="AMO99" t="s">
        <v>1066</v>
      </c>
      <c r="AMY99" t="s">
        <v>1066</v>
      </c>
      <c r="ANW99" t="s">
        <v>1066</v>
      </c>
      <c r="ANZ99" t="s">
        <v>1066</v>
      </c>
      <c r="AOC99" t="s">
        <v>1066</v>
      </c>
      <c r="AOE99" t="s">
        <v>1065</v>
      </c>
    </row>
    <row r="100" spans="3:1023 1025:1071">
      <c r="C100" t="s">
        <v>1841</v>
      </c>
      <c r="D100" t="s">
        <v>39025</v>
      </c>
      <c r="F100" t="s">
        <v>1081</v>
      </c>
      <c r="G100" t="s">
        <v>1842</v>
      </c>
      <c r="H100" t="b">
        <v>1</v>
      </c>
      <c r="O100">
        <v>1</v>
      </c>
      <c r="P100" t="s">
        <v>1065</v>
      </c>
      <c r="Q100" t="s">
        <v>1065</v>
      </c>
      <c r="R100">
        <v>40000</v>
      </c>
      <c r="S100" t="s">
        <v>1065</v>
      </c>
      <c r="X100" t="s">
        <v>1066</v>
      </c>
      <c r="Z100" t="s">
        <v>1065</v>
      </c>
      <c r="AB100">
        <v>3</v>
      </c>
      <c r="AC100">
        <v>19000</v>
      </c>
      <c r="AD100">
        <v>999</v>
      </c>
      <c r="AE100">
        <v>12000</v>
      </c>
      <c r="AF100">
        <v>999</v>
      </c>
      <c r="AG100">
        <v>8500</v>
      </c>
      <c r="AH100">
        <v>999</v>
      </c>
      <c r="AS100">
        <v>60</v>
      </c>
      <c r="AU100">
        <v>20</v>
      </c>
      <c r="AW100" t="b">
        <v>1</v>
      </c>
      <c r="AX100" t="b">
        <v>1</v>
      </c>
      <c r="AY100" t="b">
        <v>1</v>
      </c>
      <c r="AZ100" t="b">
        <v>1</v>
      </c>
      <c r="BB100" t="b">
        <v>1</v>
      </c>
      <c r="BD100" t="b">
        <v>1</v>
      </c>
      <c r="BE100" t="b">
        <v>1</v>
      </c>
      <c r="BP100" t="s">
        <v>1065</v>
      </c>
      <c r="BQ100" t="s">
        <v>1843</v>
      </c>
      <c r="BR100" t="s">
        <v>1066</v>
      </c>
      <c r="BT100">
        <v>27000</v>
      </c>
      <c r="BU100">
        <v>0</v>
      </c>
      <c r="BV100" t="b">
        <v>1</v>
      </c>
      <c r="BW100" t="b">
        <v>1</v>
      </c>
      <c r="BY100" t="b">
        <v>1</v>
      </c>
      <c r="CC100" t="b">
        <v>1</v>
      </c>
      <c r="CO100">
        <v>6000</v>
      </c>
      <c r="CP100">
        <v>5500</v>
      </c>
      <c r="CR100">
        <v>29000</v>
      </c>
      <c r="CV100">
        <v>22000</v>
      </c>
      <c r="DG100" t="s">
        <v>1065</v>
      </c>
      <c r="DH100" t="b">
        <v>1</v>
      </c>
      <c r="DI100" t="b">
        <v>1</v>
      </c>
      <c r="DP100" t="b">
        <v>1</v>
      </c>
      <c r="DV100" t="s">
        <v>1065</v>
      </c>
      <c r="EN100" t="b">
        <v>1</v>
      </c>
      <c r="EP100" t="s">
        <v>1066</v>
      </c>
      <c r="ER100" t="s">
        <v>1066</v>
      </c>
      <c r="ET100" t="s">
        <v>1066</v>
      </c>
      <c r="FR100" t="s">
        <v>1066</v>
      </c>
      <c r="GN100" t="s">
        <v>1066</v>
      </c>
      <c r="HA100" t="s">
        <v>1066</v>
      </c>
      <c r="HD100" t="s">
        <v>1066</v>
      </c>
      <c r="HG100" t="s">
        <v>1066</v>
      </c>
      <c r="HI100" t="s">
        <v>1066</v>
      </c>
      <c r="HK100" t="s">
        <v>1068</v>
      </c>
      <c r="HL100" t="s">
        <v>1066</v>
      </c>
      <c r="HM100" t="s">
        <v>1066</v>
      </c>
      <c r="HN100" t="s">
        <v>1066</v>
      </c>
      <c r="HO100" t="b">
        <v>1</v>
      </c>
      <c r="HS100" t="s">
        <v>1069</v>
      </c>
      <c r="HT100" t="s">
        <v>1844</v>
      </c>
      <c r="HU100" t="s">
        <v>1071</v>
      </c>
      <c r="HV100" t="s">
        <v>1845</v>
      </c>
      <c r="HW100" t="s">
        <v>1846</v>
      </c>
      <c r="HY100" t="b">
        <v>1</v>
      </c>
      <c r="IB100" t="b">
        <v>1</v>
      </c>
      <c r="ID100" t="b">
        <v>1</v>
      </c>
      <c r="IH100" t="s">
        <v>1087</v>
      </c>
      <c r="AHT100" t="s">
        <v>1148</v>
      </c>
      <c r="AHU100" t="s">
        <v>1847</v>
      </c>
      <c r="AHV100" t="b">
        <v>1</v>
      </c>
      <c r="AIC100" t="s">
        <v>1065</v>
      </c>
      <c r="AID100" t="s">
        <v>1065</v>
      </c>
      <c r="AIE100">
        <v>38350</v>
      </c>
      <c r="AIF100" t="s">
        <v>1065</v>
      </c>
      <c r="AIK100" t="s">
        <v>1066</v>
      </c>
      <c r="AIM100" t="s">
        <v>1065</v>
      </c>
      <c r="AIO100" t="s">
        <v>1065</v>
      </c>
      <c r="AIW100" t="b">
        <v>1</v>
      </c>
      <c r="AJI100" t="s">
        <v>1066</v>
      </c>
      <c r="AJK100" t="s">
        <v>1066</v>
      </c>
      <c r="AJM100" t="s">
        <v>1066</v>
      </c>
      <c r="AKK100" t="s">
        <v>1066</v>
      </c>
      <c r="ALG100" t="s">
        <v>1066</v>
      </c>
      <c r="ALT100" t="s">
        <v>1066</v>
      </c>
      <c r="ALW100" t="s">
        <v>1066</v>
      </c>
      <c r="ALZ100" t="s">
        <v>1066</v>
      </c>
      <c r="AMC100" t="s">
        <v>1066</v>
      </c>
      <c r="AME100" t="s">
        <v>1066</v>
      </c>
      <c r="AMG100" t="s">
        <v>1071</v>
      </c>
      <c r="AMH100" t="s">
        <v>1848</v>
      </c>
      <c r="AMI100" t="s">
        <v>1317</v>
      </c>
      <c r="AMK100" t="s">
        <v>1091</v>
      </c>
      <c r="AML100" t="s">
        <v>1849</v>
      </c>
      <c r="AMM100" t="s">
        <v>1065</v>
      </c>
      <c r="AMN100">
        <v>6918</v>
      </c>
      <c r="AMO100" t="s">
        <v>1066</v>
      </c>
      <c r="AMY100" t="s">
        <v>1066</v>
      </c>
      <c r="ANW100" t="s">
        <v>1066</v>
      </c>
      <c r="ANZ100" t="s">
        <v>1066</v>
      </c>
      <c r="AOC100" t="s">
        <v>1066</v>
      </c>
      <c r="AOE100" t="s">
        <v>1065</v>
      </c>
    </row>
    <row r="101" spans="3:1023 1025:1071">
      <c r="C101" t="s">
        <v>1850</v>
      </c>
      <c r="D101" t="s">
        <v>39025</v>
      </c>
      <c r="F101" t="s">
        <v>1107</v>
      </c>
      <c r="G101" t="s">
        <v>1851</v>
      </c>
      <c r="H101" t="b">
        <v>1</v>
      </c>
      <c r="O101">
        <v>1</v>
      </c>
      <c r="P101" t="s">
        <v>1065</v>
      </c>
      <c r="Q101" t="s">
        <v>1065</v>
      </c>
      <c r="R101">
        <v>40000</v>
      </c>
      <c r="S101" t="s">
        <v>1065</v>
      </c>
      <c r="X101" t="s">
        <v>1066</v>
      </c>
      <c r="Z101" t="s">
        <v>1065</v>
      </c>
      <c r="AB101">
        <v>1</v>
      </c>
      <c r="AC101">
        <v>39700</v>
      </c>
      <c r="AD101">
        <v>999</v>
      </c>
      <c r="AS101" t="s">
        <v>1852</v>
      </c>
      <c r="AT101">
        <v>200</v>
      </c>
      <c r="AU101">
        <v>0</v>
      </c>
      <c r="AV101">
        <v>0</v>
      </c>
      <c r="AY101" t="b">
        <v>1</v>
      </c>
      <c r="AZ101" t="b">
        <v>1</v>
      </c>
      <c r="BP101" t="s">
        <v>1065</v>
      </c>
      <c r="BQ101" t="s">
        <v>1853</v>
      </c>
      <c r="BR101" t="s">
        <v>1066</v>
      </c>
      <c r="BT101">
        <v>0</v>
      </c>
      <c r="BU101">
        <v>0</v>
      </c>
      <c r="BV101" t="b">
        <v>1</v>
      </c>
      <c r="BW101" t="b">
        <v>1</v>
      </c>
      <c r="BX101" t="b">
        <v>1</v>
      </c>
      <c r="BY101" t="b">
        <v>1</v>
      </c>
      <c r="CO101">
        <v>3500</v>
      </c>
      <c r="CP101">
        <v>1000</v>
      </c>
      <c r="CQ101">
        <v>7000</v>
      </c>
      <c r="CR101">
        <v>28000</v>
      </c>
      <c r="DG101" t="s">
        <v>1065</v>
      </c>
      <c r="DH101" t="b">
        <v>1</v>
      </c>
      <c r="DK101" t="b">
        <v>1</v>
      </c>
      <c r="DP101" t="b">
        <v>1</v>
      </c>
      <c r="DV101" t="s">
        <v>1065</v>
      </c>
      <c r="DY101" t="b">
        <v>1</v>
      </c>
      <c r="EB101" t="b">
        <v>1</v>
      </c>
      <c r="EP101" t="s">
        <v>1066</v>
      </c>
      <c r="ER101" t="s">
        <v>1066</v>
      </c>
      <c r="ET101" t="s">
        <v>1066</v>
      </c>
      <c r="FR101" t="s">
        <v>1066</v>
      </c>
      <c r="GN101" t="s">
        <v>1066</v>
      </c>
      <c r="HA101" t="s">
        <v>1066</v>
      </c>
      <c r="HD101" t="s">
        <v>1066</v>
      </c>
      <c r="HG101" t="s">
        <v>1066</v>
      </c>
      <c r="HI101" t="s">
        <v>1066</v>
      </c>
      <c r="HK101" t="s">
        <v>1068</v>
      </c>
      <c r="HL101" t="s">
        <v>1065</v>
      </c>
      <c r="HM101" t="s">
        <v>1065</v>
      </c>
      <c r="HN101" t="s">
        <v>1066</v>
      </c>
      <c r="HO101" t="b">
        <v>1</v>
      </c>
      <c r="HQ101" t="b">
        <v>1</v>
      </c>
      <c r="HS101" t="s">
        <v>1069</v>
      </c>
      <c r="HT101" t="s">
        <v>1854</v>
      </c>
      <c r="HU101" t="s">
        <v>1071</v>
      </c>
      <c r="HV101" t="s">
        <v>1855</v>
      </c>
      <c r="HW101" t="s">
        <v>1090</v>
      </c>
      <c r="HY101" t="b">
        <v>1</v>
      </c>
      <c r="IA101" t="b">
        <v>1</v>
      </c>
      <c r="IH101" t="s">
        <v>1090</v>
      </c>
      <c r="AMK101" t="s">
        <v>1078</v>
      </c>
      <c r="AML101" t="s">
        <v>1856</v>
      </c>
      <c r="AMM101" t="s">
        <v>1065</v>
      </c>
      <c r="AMN101">
        <v>6982</v>
      </c>
      <c r="AMO101" t="s">
        <v>1066</v>
      </c>
      <c r="AMY101" t="s">
        <v>1066</v>
      </c>
      <c r="ANW101" t="s">
        <v>1066</v>
      </c>
      <c r="ANZ101" t="s">
        <v>1066</v>
      </c>
      <c r="AOC101" t="s">
        <v>1066</v>
      </c>
      <c r="AOE101" t="s">
        <v>1065</v>
      </c>
    </row>
    <row r="102" spans="3:1023 1025:1071">
      <c r="C102" t="s">
        <v>1857</v>
      </c>
      <c r="D102" t="s">
        <v>39025</v>
      </c>
      <c r="F102" t="s">
        <v>1081</v>
      </c>
      <c r="G102" t="s">
        <v>1858</v>
      </c>
      <c r="H102" t="b">
        <v>1</v>
      </c>
      <c r="O102">
        <v>1</v>
      </c>
      <c r="P102" t="s">
        <v>1065</v>
      </c>
      <c r="Q102" t="s">
        <v>1065</v>
      </c>
      <c r="R102">
        <v>40000</v>
      </c>
      <c r="S102" t="s">
        <v>1065</v>
      </c>
      <c r="X102" t="s">
        <v>1066</v>
      </c>
      <c r="Z102" t="s">
        <v>1065</v>
      </c>
      <c r="AB102">
        <v>3</v>
      </c>
      <c r="AC102">
        <v>15000</v>
      </c>
      <c r="AD102">
        <v>999</v>
      </c>
      <c r="AE102">
        <v>15000</v>
      </c>
      <c r="AF102">
        <v>999</v>
      </c>
      <c r="AG102">
        <v>9000</v>
      </c>
      <c r="AH102">
        <v>999</v>
      </c>
      <c r="AS102">
        <v>40</v>
      </c>
      <c r="AU102">
        <v>30</v>
      </c>
      <c r="AW102" t="b">
        <v>1</v>
      </c>
      <c r="AZ102" t="b">
        <v>1</v>
      </c>
      <c r="BB102" t="b">
        <v>1</v>
      </c>
      <c r="BD102" t="b">
        <v>1</v>
      </c>
      <c r="BE102" t="b">
        <v>1</v>
      </c>
      <c r="BP102" t="s">
        <v>1065</v>
      </c>
      <c r="BQ102" t="s">
        <v>1859</v>
      </c>
      <c r="BR102" t="s">
        <v>1066</v>
      </c>
      <c r="BT102">
        <v>0</v>
      </c>
      <c r="BU102">
        <v>0</v>
      </c>
      <c r="BV102" t="b">
        <v>1</v>
      </c>
      <c r="BY102" t="b">
        <v>1</v>
      </c>
      <c r="CA102" t="b">
        <v>1</v>
      </c>
      <c r="CC102" t="b">
        <v>1</v>
      </c>
      <c r="CO102">
        <v>4000</v>
      </c>
      <c r="CR102">
        <v>17560</v>
      </c>
      <c r="CT102">
        <v>15000</v>
      </c>
      <c r="CV102">
        <v>3000</v>
      </c>
      <c r="DG102" t="s">
        <v>1065</v>
      </c>
      <c r="DH102" t="b">
        <v>1</v>
      </c>
      <c r="DI102" t="b">
        <v>1</v>
      </c>
      <c r="DP102" t="b">
        <v>1</v>
      </c>
      <c r="DQ102" t="b">
        <v>1</v>
      </c>
      <c r="DV102" t="s">
        <v>1066</v>
      </c>
      <c r="ER102" t="s">
        <v>1066</v>
      </c>
      <c r="ET102" t="s">
        <v>1065</v>
      </c>
      <c r="EU102" t="s">
        <v>1860</v>
      </c>
      <c r="EY102" t="b">
        <v>1</v>
      </c>
      <c r="FJ102" t="b">
        <v>1</v>
      </c>
      <c r="FK102" t="s">
        <v>1861</v>
      </c>
      <c r="FL102" t="b">
        <v>1</v>
      </c>
      <c r="FN102" t="b">
        <v>1</v>
      </c>
      <c r="FR102" t="s">
        <v>1066</v>
      </c>
      <c r="GN102" t="s">
        <v>1066</v>
      </c>
      <c r="HA102" t="s">
        <v>1066</v>
      </c>
      <c r="HD102" t="s">
        <v>1066</v>
      </c>
      <c r="HG102" t="s">
        <v>1066</v>
      </c>
      <c r="HI102" t="s">
        <v>1066</v>
      </c>
      <c r="HK102" t="s">
        <v>1068</v>
      </c>
      <c r="HL102" t="s">
        <v>1065</v>
      </c>
      <c r="HM102" t="s">
        <v>1066</v>
      </c>
      <c r="HN102" t="s">
        <v>1066</v>
      </c>
      <c r="HO102" t="b">
        <v>1</v>
      </c>
      <c r="HS102" t="s">
        <v>1069</v>
      </c>
      <c r="HT102" t="s">
        <v>1862</v>
      </c>
      <c r="HU102" t="s">
        <v>1071</v>
      </c>
      <c r="HV102" t="s">
        <v>1863</v>
      </c>
      <c r="HW102" t="s">
        <v>1864</v>
      </c>
      <c r="IB102" t="b">
        <v>1</v>
      </c>
      <c r="IH102" t="s">
        <v>1087</v>
      </c>
      <c r="AHT102" t="s">
        <v>1148</v>
      </c>
      <c r="AHU102" t="s">
        <v>1865</v>
      </c>
      <c r="AHV102" t="b">
        <v>1</v>
      </c>
      <c r="AIC102" t="s">
        <v>1065</v>
      </c>
      <c r="AID102" t="s">
        <v>1065</v>
      </c>
      <c r="AIE102">
        <v>38300</v>
      </c>
      <c r="AIF102" t="s">
        <v>1065</v>
      </c>
      <c r="AIK102" t="s">
        <v>1066</v>
      </c>
      <c r="AIM102" t="s">
        <v>1065</v>
      </c>
      <c r="AIO102" t="s">
        <v>1065</v>
      </c>
      <c r="AIS102" t="b">
        <v>1</v>
      </c>
      <c r="AJI102" t="s">
        <v>1066</v>
      </c>
      <c r="AJK102" t="s">
        <v>1066</v>
      </c>
      <c r="AJM102" t="s">
        <v>1066</v>
      </c>
      <c r="AKK102" t="s">
        <v>1066</v>
      </c>
      <c r="ALG102" t="s">
        <v>1066</v>
      </c>
      <c r="ALT102" t="s">
        <v>1066</v>
      </c>
      <c r="ALW102" t="s">
        <v>1066</v>
      </c>
      <c r="ALZ102" t="s">
        <v>1066</v>
      </c>
      <c r="AMC102" t="s">
        <v>1066</v>
      </c>
      <c r="AME102" t="s">
        <v>1066</v>
      </c>
      <c r="AMG102" t="s">
        <v>1071</v>
      </c>
      <c r="AMH102" t="s">
        <v>1866</v>
      </c>
      <c r="AMI102" t="s">
        <v>1317</v>
      </c>
      <c r="AMK102" t="s">
        <v>1091</v>
      </c>
      <c r="AML102" t="s">
        <v>1867</v>
      </c>
      <c r="AMM102" t="s">
        <v>1065</v>
      </c>
      <c r="AMN102">
        <v>7000</v>
      </c>
      <c r="AMO102" t="s">
        <v>1066</v>
      </c>
      <c r="AMY102" t="s">
        <v>1066</v>
      </c>
      <c r="ANW102" t="s">
        <v>1066</v>
      </c>
      <c r="ANZ102" t="s">
        <v>1066</v>
      </c>
      <c r="AOC102" t="s">
        <v>1066</v>
      </c>
      <c r="AOE102" t="s">
        <v>1065</v>
      </c>
    </row>
    <row r="103" spans="3:1023 1025:1071">
      <c r="C103" t="s">
        <v>1868</v>
      </c>
      <c r="D103" t="s">
        <v>39025</v>
      </c>
      <c r="AHT103" t="s">
        <v>1063</v>
      </c>
      <c r="AHU103" t="s">
        <v>1869</v>
      </c>
      <c r="AHV103" t="b">
        <v>1</v>
      </c>
      <c r="AIC103" t="s">
        <v>1065</v>
      </c>
      <c r="AID103" t="s">
        <v>1065</v>
      </c>
      <c r="AIE103">
        <v>40000</v>
      </c>
      <c r="AIF103" t="s">
        <v>1065</v>
      </c>
      <c r="AIK103" t="s">
        <v>1066</v>
      </c>
      <c r="AIM103" t="s">
        <v>1065</v>
      </c>
      <c r="AIO103" t="s">
        <v>1065</v>
      </c>
      <c r="AIU103" t="b">
        <v>1</v>
      </c>
      <c r="AJI103" t="s">
        <v>1066</v>
      </c>
      <c r="AJK103" t="s">
        <v>1066</v>
      </c>
      <c r="AJM103" t="s">
        <v>1065</v>
      </c>
      <c r="AJN103" t="s">
        <v>1870</v>
      </c>
      <c r="AJP103" t="b">
        <v>1</v>
      </c>
      <c r="AKB103" t="b">
        <v>1</v>
      </c>
      <c r="AKE103" t="b">
        <v>1</v>
      </c>
      <c r="AKK103" t="s">
        <v>1066</v>
      </c>
      <c r="ALG103" t="s">
        <v>1066</v>
      </c>
      <c r="ALT103" t="s">
        <v>1066</v>
      </c>
      <c r="ALW103" t="s">
        <v>1066</v>
      </c>
      <c r="ALZ103" t="s">
        <v>1066</v>
      </c>
      <c r="AMC103" t="s">
        <v>1066</v>
      </c>
      <c r="AME103" t="s">
        <v>1066</v>
      </c>
      <c r="AMG103" t="s">
        <v>1071</v>
      </c>
      <c r="AMH103" t="s">
        <v>1871</v>
      </c>
      <c r="AMI103" t="s">
        <v>1872</v>
      </c>
      <c r="AMK103" t="s">
        <v>1078</v>
      </c>
      <c r="AML103" t="s">
        <v>1873</v>
      </c>
      <c r="AMM103" t="s">
        <v>1065</v>
      </c>
      <c r="AMN103">
        <v>7000</v>
      </c>
      <c r="AMO103" t="s">
        <v>1066</v>
      </c>
      <c r="AMY103" t="s">
        <v>1066</v>
      </c>
      <c r="ANW103" t="s">
        <v>1066</v>
      </c>
      <c r="ANZ103" t="s">
        <v>1066</v>
      </c>
      <c r="AOC103" t="s">
        <v>1066</v>
      </c>
      <c r="AOE103" t="s">
        <v>1065</v>
      </c>
    </row>
    <row r="104" spans="3:1023 1025:1071">
      <c r="C104" t="s">
        <v>1874</v>
      </c>
      <c r="D104" t="s">
        <v>39025</v>
      </c>
      <c r="F104" t="s">
        <v>1081</v>
      </c>
      <c r="G104" t="s">
        <v>1875</v>
      </c>
      <c r="H104" t="b">
        <v>1</v>
      </c>
      <c r="O104">
        <v>1</v>
      </c>
      <c r="P104" t="s">
        <v>1065</v>
      </c>
      <c r="Q104" t="s">
        <v>1065</v>
      </c>
      <c r="R104">
        <v>40000</v>
      </c>
      <c r="S104" t="s">
        <v>1065</v>
      </c>
      <c r="X104" t="s">
        <v>1066</v>
      </c>
      <c r="Z104" t="s">
        <v>1065</v>
      </c>
      <c r="AB104">
        <v>1</v>
      </c>
      <c r="AC104">
        <v>39000</v>
      </c>
      <c r="AD104">
        <v>999</v>
      </c>
      <c r="AS104">
        <v>30</v>
      </c>
      <c r="AU104">
        <v>0</v>
      </c>
      <c r="AZ104" t="b">
        <v>1</v>
      </c>
      <c r="BB104" t="b">
        <v>1</v>
      </c>
      <c r="BP104" t="s">
        <v>1065</v>
      </c>
      <c r="BQ104" t="s">
        <v>1876</v>
      </c>
      <c r="BR104" t="s">
        <v>1065</v>
      </c>
      <c r="BS104" t="s">
        <v>1877</v>
      </c>
      <c r="BT104">
        <v>0</v>
      </c>
      <c r="BU104">
        <v>6000</v>
      </c>
      <c r="BV104" t="b">
        <v>1</v>
      </c>
      <c r="BY104" t="b">
        <v>1</v>
      </c>
      <c r="CO104">
        <v>8000</v>
      </c>
      <c r="CR104">
        <v>37800</v>
      </c>
      <c r="DG104" t="s">
        <v>1065</v>
      </c>
      <c r="DH104" t="b">
        <v>1</v>
      </c>
      <c r="DI104" t="b">
        <v>1</v>
      </c>
      <c r="DP104" t="b">
        <v>1</v>
      </c>
      <c r="DQ104" t="b">
        <v>1</v>
      </c>
      <c r="DV104" t="s">
        <v>1065</v>
      </c>
      <c r="EB104" t="b">
        <v>1</v>
      </c>
      <c r="EP104" t="s">
        <v>1066</v>
      </c>
      <c r="ER104" t="s">
        <v>1066</v>
      </c>
      <c r="ET104" t="s">
        <v>1066</v>
      </c>
      <c r="FR104" t="s">
        <v>1065</v>
      </c>
      <c r="FW104" t="b">
        <v>1</v>
      </c>
      <c r="GH104" t="b">
        <v>1</v>
      </c>
      <c r="GK104" t="s">
        <v>1066</v>
      </c>
      <c r="GN104" t="s">
        <v>1066</v>
      </c>
      <c r="GZ104" t="s">
        <v>1878</v>
      </c>
      <c r="HA104" t="s">
        <v>1066</v>
      </c>
      <c r="HD104" t="s">
        <v>1066</v>
      </c>
      <c r="HG104" t="s">
        <v>1066</v>
      </c>
      <c r="HI104" t="s">
        <v>1066</v>
      </c>
      <c r="HK104" t="s">
        <v>1068</v>
      </c>
      <c r="HL104" t="s">
        <v>1065</v>
      </c>
      <c r="HM104" t="s">
        <v>1066</v>
      </c>
      <c r="HN104" t="s">
        <v>1066</v>
      </c>
      <c r="HO104" t="b">
        <v>1</v>
      </c>
      <c r="HQ104" t="b">
        <v>1</v>
      </c>
      <c r="HS104" t="s">
        <v>1069</v>
      </c>
      <c r="HT104" t="s">
        <v>1879</v>
      </c>
      <c r="HU104" t="s">
        <v>1071</v>
      </c>
      <c r="HV104" t="s">
        <v>1880</v>
      </c>
      <c r="HW104" t="s">
        <v>1881</v>
      </c>
      <c r="IB104" t="b">
        <v>1</v>
      </c>
      <c r="IH104" t="s">
        <v>1087</v>
      </c>
      <c r="AHT104" t="s">
        <v>1148</v>
      </c>
      <c r="AHU104" t="s">
        <v>1882</v>
      </c>
      <c r="AHV104" t="b">
        <v>1</v>
      </c>
      <c r="AIC104" t="s">
        <v>1065</v>
      </c>
      <c r="AID104" t="s">
        <v>1065</v>
      </c>
      <c r="AIE104">
        <v>38000</v>
      </c>
      <c r="AIF104" t="s">
        <v>1065</v>
      </c>
      <c r="AIK104" t="s">
        <v>1066</v>
      </c>
      <c r="AIM104" t="s">
        <v>1065</v>
      </c>
      <c r="AIO104" t="s">
        <v>1065</v>
      </c>
      <c r="AIU104" t="b">
        <v>1</v>
      </c>
      <c r="AIZ104" t="b">
        <v>1</v>
      </c>
      <c r="AJI104" t="s">
        <v>1066</v>
      </c>
      <c r="AJK104" t="s">
        <v>1066</v>
      </c>
      <c r="AJM104" t="s">
        <v>1066</v>
      </c>
      <c r="AKK104" t="s">
        <v>1066</v>
      </c>
      <c r="ALG104" t="s">
        <v>1066</v>
      </c>
      <c r="ALT104" t="s">
        <v>1066</v>
      </c>
      <c r="ALW104" t="s">
        <v>1066</v>
      </c>
      <c r="ALZ104" t="s">
        <v>1066</v>
      </c>
      <c r="AMC104" t="s">
        <v>1066</v>
      </c>
      <c r="AME104" t="s">
        <v>1066</v>
      </c>
      <c r="AMG104" t="s">
        <v>1071</v>
      </c>
      <c r="AMH104" t="s">
        <v>1883</v>
      </c>
      <c r="AMI104" t="s">
        <v>1317</v>
      </c>
      <c r="AMK104" t="s">
        <v>1091</v>
      </c>
      <c r="AML104" t="s">
        <v>1884</v>
      </c>
      <c r="AMM104" t="s">
        <v>1065</v>
      </c>
      <c r="AMN104">
        <v>7000</v>
      </c>
      <c r="AMO104" t="s">
        <v>1066</v>
      </c>
      <c r="AMY104" t="s">
        <v>1066</v>
      </c>
      <c r="ANW104" t="s">
        <v>1066</v>
      </c>
      <c r="ANZ104" t="s">
        <v>1066</v>
      </c>
      <c r="AOC104" t="s">
        <v>1066</v>
      </c>
      <c r="AOE104" t="s">
        <v>1065</v>
      </c>
    </row>
    <row r="105" spans="3:1023 1025:1071">
      <c r="C105" t="s">
        <v>1885</v>
      </c>
      <c r="D105" t="s">
        <v>39025</v>
      </c>
      <c r="AHT105" t="s">
        <v>1764</v>
      </c>
      <c r="AHU105" t="s">
        <v>1886</v>
      </c>
      <c r="AHV105" t="b">
        <v>1</v>
      </c>
      <c r="AIC105" t="s">
        <v>1065</v>
      </c>
      <c r="AID105" t="s">
        <v>1065</v>
      </c>
      <c r="AIE105">
        <v>38000</v>
      </c>
      <c r="AIF105" t="s">
        <v>1065</v>
      </c>
      <c r="AIK105" t="s">
        <v>1066</v>
      </c>
      <c r="AIM105" t="s">
        <v>1065</v>
      </c>
      <c r="AIO105" t="s">
        <v>1065</v>
      </c>
      <c r="AIU105" t="b">
        <v>1</v>
      </c>
      <c r="AJI105" t="s">
        <v>1066</v>
      </c>
      <c r="AJK105" t="s">
        <v>1066</v>
      </c>
      <c r="AJM105" t="s">
        <v>1066</v>
      </c>
      <c r="AKK105" t="s">
        <v>1066</v>
      </c>
      <c r="ALG105" t="s">
        <v>1066</v>
      </c>
      <c r="ALT105" t="s">
        <v>1066</v>
      </c>
      <c r="ALW105" t="s">
        <v>1066</v>
      </c>
      <c r="ALZ105" t="s">
        <v>1066</v>
      </c>
      <c r="AMC105" t="s">
        <v>1066</v>
      </c>
      <c r="AME105" t="s">
        <v>1066</v>
      </c>
      <c r="AMG105" t="s">
        <v>1071</v>
      </c>
      <c r="AMH105" t="s">
        <v>1887</v>
      </c>
      <c r="AMI105" t="s">
        <v>1888</v>
      </c>
      <c r="AMK105" t="s">
        <v>1091</v>
      </c>
      <c r="AML105" t="s">
        <v>1889</v>
      </c>
      <c r="AMM105" t="s">
        <v>1065</v>
      </c>
      <c r="AMN105">
        <v>6918</v>
      </c>
      <c r="AMO105" t="s">
        <v>1066</v>
      </c>
      <c r="AMY105" t="s">
        <v>1066</v>
      </c>
      <c r="ANW105" t="s">
        <v>1066</v>
      </c>
      <c r="ANZ105" t="s">
        <v>1066</v>
      </c>
      <c r="AOC105" t="s">
        <v>1066</v>
      </c>
      <c r="AOE105" t="s">
        <v>1065</v>
      </c>
    </row>
    <row r="106" spans="3:1023 1025:1071">
      <c r="C106" t="s">
        <v>1890</v>
      </c>
      <c r="D106" t="s">
        <v>39025</v>
      </c>
      <c r="F106" t="s">
        <v>1081</v>
      </c>
      <c r="G106" t="s">
        <v>1891</v>
      </c>
      <c r="H106" t="b">
        <v>1</v>
      </c>
      <c r="O106">
        <v>1</v>
      </c>
      <c r="P106" t="s">
        <v>1065</v>
      </c>
      <c r="Q106" t="s">
        <v>1065</v>
      </c>
      <c r="R106">
        <v>40000</v>
      </c>
      <c r="S106" t="s">
        <v>1065</v>
      </c>
      <c r="X106" t="s">
        <v>1066</v>
      </c>
      <c r="Z106" t="s">
        <v>1065</v>
      </c>
      <c r="AB106">
        <v>1</v>
      </c>
      <c r="AC106">
        <v>39725</v>
      </c>
      <c r="AD106">
        <v>999</v>
      </c>
      <c r="AS106">
        <v>50</v>
      </c>
      <c r="AU106">
        <v>0</v>
      </c>
      <c r="AZ106" t="b">
        <v>1</v>
      </c>
      <c r="BB106" t="b">
        <v>1</v>
      </c>
      <c r="BE106" t="b">
        <v>1</v>
      </c>
      <c r="BP106" t="s">
        <v>1065</v>
      </c>
      <c r="BQ106" t="s">
        <v>1892</v>
      </c>
      <c r="BR106" t="s">
        <v>1066</v>
      </c>
      <c r="BT106">
        <v>0</v>
      </c>
      <c r="BU106">
        <v>0</v>
      </c>
      <c r="BV106" t="b">
        <v>1</v>
      </c>
      <c r="BY106" t="b">
        <v>1</v>
      </c>
      <c r="CO106">
        <v>3500</v>
      </c>
      <c r="CR106">
        <v>35430</v>
      </c>
      <c r="DG106" t="s">
        <v>1065</v>
      </c>
      <c r="DH106" t="b">
        <v>1</v>
      </c>
      <c r="DI106" t="b">
        <v>1</v>
      </c>
      <c r="DP106" t="b">
        <v>1</v>
      </c>
      <c r="DQ106" t="b">
        <v>1</v>
      </c>
      <c r="DV106" t="s">
        <v>1065</v>
      </c>
      <c r="DZ106" t="b">
        <v>1</v>
      </c>
      <c r="EP106" t="s">
        <v>1066</v>
      </c>
      <c r="ER106" t="s">
        <v>1066</v>
      </c>
      <c r="ET106" t="s">
        <v>1066</v>
      </c>
      <c r="FR106" t="s">
        <v>1066</v>
      </c>
      <c r="GN106" t="s">
        <v>1066</v>
      </c>
      <c r="HA106" t="s">
        <v>1066</v>
      </c>
      <c r="HD106" t="s">
        <v>1066</v>
      </c>
      <c r="HG106" t="s">
        <v>1066</v>
      </c>
      <c r="HI106" t="s">
        <v>1066</v>
      </c>
      <c r="HK106" t="s">
        <v>1068</v>
      </c>
      <c r="HL106" t="s">
        <v>1065</v>
      </c>
      <c r="HM106" t="s">
        <v>1066</v>
      </c>
      <c r="HN106" t="s">
        <v>1066</v>
      </c>
      <c r="HP106" t="b">
        <v>1</v>
      </c>
      <c r="HS106" t="s">
        <v>1069</v>
      </c>
      <c r="HT106" t="s">
        <v>1893</v>
      </c>
      <c r="HU106" t="s">
        <v>1071</v>
      </c>
      <c r="HV106" t="s">
        <v>1894</v>
      </c>
      <c r="HW106" t="s">
        <v>1895</v>
      </c>
      <c r="HY106" t="b">
        <v>1</v>
      </c>
      <c r="IB106" t="b">
        <v>1</v>
      </c>
      <c r="IH106" t="s">
        <v>1087</v>
      </c>
      <c r="AHT106" t="s">
        <v>1148</v>
      </c>
      <c r="AHU106" t="s">
        <v>1896</v>
      </c>
      <c r="AHV106" t="b">
        <v>1</v>
      </c>
      <c r="AIC106" t="s">
        <v>1065</v>
      </c>
      <c r="AID106" t="s">
        <v>1065</v>
      </c>
      <c r="AIE106">
        <v>38000</v>
      </c>
      <c r="AIF106" t="s">
        <v>1065</v>
      </c>
      <c r="AIK106" t="s">
        <v>1066</v>
      </c>
      <c r="AIM106" t="s">
        <v>1065</v>
      </c>
      <c r="AIO106" t="s">
        <v>1065</v>
      </c>
      <c r="AIZ106" t="b">
        <v>1</v>
      </c>
      <c r="AJI106" t="s">
        <v>1066</v>
      </c>
      <c r="AJK106" t="s">
        <v>1066</v>
      </c>
      <c r="AJM106" t="s">
        <v>1066</v>
      </c>
      <c r="AKK106" t="s">
        <v>1066</v>
      </c>
      <c r="ALG106" t="s">
        <v>1066</v>
      </c>
      <c r="ALT106" t="s">
        <v>1066</v>
      </c>
      <c r="ALW106" t="s">
        <v>1066</v>
      </c>
      <c r="ALZ106" t="s">
        <v>1066</v>
      </c>
      <c r="AMC106" t="s">
        <v>1066</v>
      </c>
      <c r="AME106" t="s">
        <v>1066</v>
      </c>
      <c r="AMG106" t="s">
        <v>1071</v>
      </c>
      <c r="AMH106" t="s">
        <v>1897</v>
      </c>
      <c r="AMI106" t="s">
        <v>1898</v>
      </c>
      <c r="AMK106" t="s">
        <v>1091</v>
      </c>
      <c r="AML106" t="s">
        <v>1899</v>
      </c>
      <c r="AMM106" t="s">
        <v>1065</v>
      </c>
      <c r="AMN106">
        <v>6918</v>
      </c>
      <c r="AMO106" t="s">
        <v>1066</v>
      </c>
      <c r="AMY106" t="s">
        <v>1066</v>
      </c>
      <c r="ANW106" t="s">
        <v>1066</v>
      </c>
      <c r="ANZ106" t="s">
        <v>1066</v>
      </c>
      <c r="AOC106" t="s">
        <v>1066</v>
      </c>
      <c r="AOE106" t="s">
        <v>1065</v>
      </c>
    </row>
    <row r="107" spans="3:1023 1025:1071">
      <c r="C107" t="s">
        <v>1900</v>
      </c>
      <c r="D107" t="s">
        <v>39025</v>
      </c>
      <c r="AHT107" t="s">
        <v>1764</v>
      </c>
      <c r="AHU107" t="s">
        <v>1901</v>
      </c>
      <c r="AHV107" t="b">
        <v>1</v>
      </c>
      <c r="AIC107" t="s">
        <v>1065</v>
      </c>
      <c r="AID107" t="s">
        <v>1065</v>
      </c>
      <c r="AIE107" s="1">
        <v>40000</v>
      </c>
      <c r="AIF107" t="s">
        <v>1065</v>
      </c>
      <c r="AIK107" t="s">
        <v>1066</v>
      </c>
      <c r="AIM107" t="s">
        <v>1065</v>
      </c>
      <c r="AIO107" t="s">
        <v>1066</v>
      </c>
      <c r="AJK107" t="s">
        <v>1066</v>
      </c>
      <c r="AJM107" t="s">
        <v>1066</v>
      </c>
      <c r="AKK107" t="s">
        <v>1065</v>
      </c>
      <c r="AKP107" t="b">
        <v>1</v>
      </c>
      <c r="ALB107" t="b">
        <v>1</v>
      </c>
      <c r="ALC107" t="s">
        <v>1902</v>
      </c>
      <c r="ALD107" t="s">
        <v>1066</v>
      </c>
      <c r="ALF107" t="s">
        <v>1903</v>
      </c>
      <c r="ALG107" t="s">
        <v>1066</v>
      </c>
      <c r="ALT107" t="s">
        <v>1066</v>
      </c>
      <c r="ALW107" t="s">
        <v>1066</v>
      </c>
      <c r="ALZ107" t="s">
        <v>1066</v>
      </c>
      <c r="AMC107" t="s">
        <v>1066</v>
      </c>
      <c r="AME107" t="s">
        <v>1066</v>
      </c>
      <c r="AMG107" t="s">
        <v>1071</v>
      </c>
      <c r="AMH107" t="s">
        <v>1904</v>
      </c>
      <c r="AMI107" t="s">
        <v>1905</v>
      </c>
      <c r="AMK107" t="s">
        <v>1091</v>
      </c>
      <c r="AML107" t="s">
        <v>1906</v>
      </c>
      <c r="AMM107" t="s">
        <v>1065</v>
      </c>
      <c r="AMN107">
        <v>6912</v>
      </c>
      <c r="AMO107" t="s">
        <v>1066</v>
      </c>
      <c r="AMY107" t="s">
        <v>1066</v>
      </c>
      <c r="ANW107" t="s">
        <v>1066</v>
      </c>
      <c r="ANZ107" t="s">
        <v>1066</v>
      </c>
      <c r="AOC107" t="s">
        <v>1066</v>
      </c>
      <c r="AOE107" t="s">
        <v>1065</v>
      </c>
    </row>
    <row r="108" spans="3:1023 1025:1071">
      <c r="C108" t="s">
        <v>1907</v>
      </c>
      <c r="D108" t="s">
        <v>39025</v>
      </c>
      <c r="F108" t="s">
        <v>1107</v>
      </c>
      <c r="G108" t="s">
        <v>1908</v>
      </c>
      <c r="H108" t="b">
        <v>1</v>
      </c>
      <c r="O108">
        <v>1</v>
      </c>
      <c r="P108" t="s">
        <v>1065</v>
      </c>
      <c r="Q108" t="s">
        <v>1065</v>
      </c>
      <c r="R108">
        <v>40000</v>
      </c>
      <c r="S108" t="s">
        <v>1065</v>
      </c>
      <c r="X108" t="s">
        <v>1066</v>
      </c>
      <c r="Z108" t="s">
        <v>1065</v>
      </c>
      <c r="AB108">
        <v>3</v>
      </c>
      <c r="AC108">
        <v>3000</v>
      </c>
      <c r="AD108">
        <v>999</v>
      </c>
      <c r="AE108">
        <v>15000</v>
      </c>
      <c r="AF108">
        <v>999</v>
      </c>
      <c r="AG108">
        <v>20000</v>
      </c>
      <c r="AH108">
        <v>999</v>
      </c>
      <c r="AS108">
        <v>20</v>
      </c>
      <c r="AT108">
        <v>100</v>
      </c>
      <c r="AU108">
        <v>0</v>
      </c>
      <c r="AV108">
        <v>0</v>
      </c>
      <c r="AZ108" t="b">
        <v>1</v>
      </c>
      <c r="BB108" t="b">
        <v>1</v>
      </c>
      <c r="BP108" t="s">
        <v>1065</v>
      </c>
      <c r="BQ108" t="s">
        <v>1909</v>
      </c>
      <c r="BR108" t="s">
        <v>1066</v>
      </c>
      <c r="BT108">
        <v>3000</v>
      </c>
      <c r="BU108">
        <v>0</v>
      </c>
      <c r="BV108" t="b">
        <v>1</v>
      </c>
      <c r="BY108" t="b">
        <v>1</v>
      </c>
      <c r="CO108">
        <v>2000</v>
      </c>
      <c r="CR108">
        <v>38450</v>
      </c>
      <c r="DG108" t="s">
        <v>1065</v>
      </c>
      <c r="DH108" t="b">
        <v>1</v>
      </c>
      <c r="DI108" t="b">
        <v>1</v>
      </c>
      <c r="DP108" t="b">
        <v>1</v>
      </c>
      <c r="DQ108" t="b">
        <v>1</v>
      </c>
      <c r="DV108" t="s">
        <v>1066</v>
      </c>
      <c r="ER108" t="s">
        <v>1066</v>
      </c>
      <c r="ET108" t="s">
        <v>1066</v>
      </c>
      <c r="FR108" t="s">
        <v>1066</v>
      </c>
      <c r="GN108" t="s">
        <v>1066</v>
      </c>
      <c r="HA108" t="s">
        <v>1066</v>
      </c>
      <c r="HD108" t="s">
        <v>1066</v>
      </c>
      <c r="HG108" t="s">
        <v>1066</v>
      </c>
      <c r="HI108" t="s">
        <v>1066</v>
      </c>
      <c r="HK108" t="s">
        <v>1068</v>
      </c>
      <c r="HL108" t="s">
        <v>1065</v>
      </c>
      <c r="HM108" t="s">
        <v>1065</v>
      </c>
      <c r="HN108" t="s">
        <v>1066</v>
      </c>
      <c r="HO108" t="b">
        <v>1</v>
      </c>
      <c r="HQ108" t="b">
        <v>1</v>
      </c>
      <c r="HS108" t="s">
        <v>1069</v>
      </c>
      <c r="HT108" t="s">
        <v>1910</v>
      </c>
      <c r="HU108" t="s">
        <v>1071</v>
      </c>
      <c r="HV108" t="s">
        <v>1911</v>
      </c>
      <c r="HW108" t="s">
        <v>1090</v>
      </c>
      <c r="HY108" t="b">
        <v>1</v>
      </c>
      <c r="IB108" t="b">
        <v>1</v>
      </c>
      <c r="IE108" t="b">
        <v>1</v>
      </c>
      <c r="IH108" t="s">
        <v>1090</v>
      </c>
      <c r="AHT108" t="s">
        <v>1764</v>
      </c>
      <c r="AHU108" t="s">
        <v>1912</v>
      </c>
      <c r="AHV108" t="b">
        <v>1</v>
      </c>
      <c r="AIC108" t="s">
        <v>1065</v>
      </c>
      <c r="AID108" t="s">
        <v>1065</v>
      </c>
      <c r="AIE108" s="1">
        <v>40000</v>
      </c>
      <c r="AIF108" t="s">
        <v>1065</v>
      </c>
      <c r="AIK108" t="s">
        <v>1066</v>
      </c>
      <c r="AIM108" t="s">
        <v>1065</v>
      </c>
      <c r="AIO108" t="s">
        <v>1065</v>
      </c>
      <c r="AIW108" t="b">
        <v>1</v>
      </c>
      <c r="AJI108" t="s">
        <v>1066</v>
      </c>
      <c r="AJK108" t="s">
        <v>1066</v>
      </c>
      <c r="AJM108" t="s">
        <v>1066</v>
      </c>
      <c r="AKK108" t="s">
        <v>1065</v>
      </c>
      <c r="AKM108" t="b">
        <v>1</v>
      </c>
      <c r="AKN108" t="b">
        <v>1</v>
      </c>
      <c r="AKP108" t="b">
        <v>1</v>
      </c>
      <c r="AKZ108" t="b">
        <v>1</v>
      </c>
      <c r="ALD108" t="s">
        <v>1065</v>
      </c>
      <c r="ALE108" t="s">
        <v>1066</v>
      </c>
      <c r="ALF108" t="s">
        <v>1913</v>
      </c>
      <c r="ALG108" t="s">
        <v>1066</v>
      </c>
      <c r="ALT108" t="s">
        <v>1066</v>
      </c>
      <c r="ALW108" t="s">
        <v>1066</v>
      </c>
      <c r="ALZ108" t="s">
        <v>1066</v>
      </c>
      <c r="AMC108" t="s">
        <v>1066</v>
      </c>
      <c r="AME108" t="s">
        <v>1066</v>
      </c>
      <c r="AMG108" t="s">
        <v>1071</v>
      </c>
      <c r="AMH108" t="s">
        <v>1914</v>
      </c>
      <c r="AMI108" t="s">
        <v>1915</v>
      </c>
      <c r="AMK108" t="s">
        <v>1078</v>
      </c>
      <c r="AML108" t="s">
        <v>1916</v>
      </c>
      <c r="AMM108" t="s">
        <v>1065</v>
      </c>
      <c r="AMN108">
        <v>7000</v>
      </c>
      <c r="AMO108" t="s">
        <v>1066</v>
      </c>
      <c r="AMY108" t="s">
        <v>1066</v>
      </c>
      <c r="ANW108" t="s">
        <v>1066</v>
      </c>
      <c r="ANZ108" t="s">
        <v>1066</v>
      </c>
      <c r="AOC108" t="s">
        <v>1066</v>
      </c>
      <c r="AOE108" t="s">
        <v>1065</v>
      </c>
    </row>
    <row r="109" spans="3:1023 1025:1071">
      <c r="C109" t="s">
        <v>1917</v>
      </c>
      <c r="D109" t="s">
        <v>39025</v>
      </c>
      <c r="AHT109" t="s">
        <v>1764</v>
      </c>
      <c r="AHU109" t="s">
        <v>1918</v>
      </c>
      <c r="AHV109" t="b">
        <v>1</v>
      </c>
      <c r="AIC109" t="s">
        <v>1065</v>
      </c>
      <c r="AID109" t="s">
        <v>1065</v>
      </c>
      <c r="AIE109">
        <v>38400</v>
      </c>
      <c r="AIF109" t="s">
        <v>1065</v>
      </c>
      <c r="AIK109" t="s">
        <v>1066</v>
      </c>
      <c r="AIM109" t="s">
        <v>1065</v>
      </c>
      <c r="AIO109" t="s">
        <v>1066</v>
      </c>
      <c r="AJK109" t="s">
        <v>1066</v>
      </c>
      <c r="AJM109" t="s">
        <v>1066</v>
      </c>
      <c r="AKK109" t="s">
        <v>1066</v>
      </c>
      <c r="ALG109" t="s">
        <v>1066</v>
      </c>
      <c r="ALT109" t="s">
        <v>1066</v>
      </c>
      <c r="ALW109" t="s">
        <v>1066</v>
      </c>
      <c r="ALZ109" t="s">
        <v>1066</v>
      </c>
      <c r="AMC109" t="s">
        <v>1066</v>
      </c>
      <c r="AME109" t="s">
        <v>1066</v>
      </c>
      <c r="AMG109" t="s">
        <v>1071</v>
      </c>
      <c r="AMH109" t="s">
        <v>1919</v>
      </c>
      <c r="AMI109" t="s">
        <v>1920</v>
      </c>
      <c r="AMK109" t="s">
        <v>1078</v>
      </c>
      <c r="AML109" t="s">
        <v>1921</v>
      </c>
      <c r="AMM109" t="s">
        <v>1065</v>
      </c>
      <c r="AMN109">
        <v>6900</v>
      </c>
      <c r="AMO109" t="s">
        <v>1066</v>
      </c>
      <c r="AMY109" t="s">
        <v>1066</v>
      </c>
      <c r="ANW109" t="s">
        <v>1066</v>
      </c>
      <c r="ANZ109" t="s">
        <v>1066</v>
      </c>
      <c r="AOC109" t="s">
        <v>1066</v>
      </c>
      <c r="AOE109" t="s">
        <v>1065</v>
      </c>
    </row>
    <row r="110" spans="3:1023 1025:1071">
      <c r="C110" t="s">
        <v>1922</v>
      </c>
      <c r="D110" t="s">
        <v>39025</v>
      </c>
      <c r="AHT110" t="s">
        <v>1764</v>
      </c>
      <c r="AHU110" t="s">
        <v>1923</v>
      </c>
      <c r="AHV110" t="b">
        <v>1</v>
      </c>
      <c r="AIC110" t="s">
        <v>1065</v>
      </c>
      <c r="AID110" t="s">
        <v>1065</v>
      </c>
      <c r="AIE110">
        <v>38250</v>
      </c>
      <c r="AIF110" t="s">
        <v>1065</v>
      </c>
      <c r="AIK110" t="s">
        <v>1066</v>
      </c>
      <c r="AIM110" t="s">
        <v>1065</v>
      </c>
      <c r="AIO110" t="s">
        <v>1066</v>
      </c>
      <c r="AJK110" t="s">
        <v>1066</v>
      </c>
      <c r="AJM110" t="s">
        <v>1066</v>
      </c>
      <c r="AKK110" t="s">
        <v>1066</v>
      </c>
      <c r="ALG110" t="s">
        <v>1066</v>
      </c>
      <c r="ALT110" t="s">
        <v>1066</v>
      </c>
      <c r="ALW110" t="s">
        <v>1066</v>
      </c>
      <c r="ALZ110" t="s">
        <v>1066</v>
      </c>
      <c r="AMC110" t="s">
        <v>1066</v>
      </c>
      <c r="AME110" t="s">
        <v>1066</v>
      </c>
      <c r="AMG110" t="s">
        <v>1071</v>
      </c>
      <c r="AMH110" t="s">
        <v>1924</v>
      </c>
      <c r="AMI110" t="s">
        <v>1925</v>
      </c>
      <c r="AMK110" t="s">
        <v>1148</v>
      </c>
      <c r="AML110" t="s">
        <v>1926</v>
      </c>
      <c r="AMM110" t="s">
        <v>1065</v>
      </c>
      <c r="AMN110">
        <v>6900</v>
      </c>
      <c r="AMO110" t="s">
        <v>1066</v>
      </c>
      <c r="AMY110" t="s">
        <v>1066</v>
      </c>
      <c r="ANW110" t="s">
        <v>1066</v>
      </c>
      <c r="ANZ110" t="s">
        <v>1066</v>
      </c>
      <c r="AOC110" t="s">
        <v>1066</v>
      </c>
      <c r="AOE110" t="s">
        <v>1065</v>
      </c>
    </row>
    <row r="111" spans="3:1023 1025:1071">
      <c r="C111" t="s">
        <v>1927</v>
      </c>
      <c r="D111" t="s">
        <v>39025</v>
      </c>
      <c r="ZS111" t="s">
        <v>1294</v>
      </c>
      <c r="ZT111" t="s">
        <v>1928</v>
      </c>
      <c r="ZV111" t="b">
        <v>1</v>
      </c>
      <c r="AAB111" t="s">
        <v>1065</v>
      </c>
      <c r="AAC111" t="s">
        <v>1065</v>
      </c>
      <c r="AAD111">
        <v>38000</v>
      </c>
      <c r="AAE111" t="s">
        <v>1065</v>
      </c>
      <c r="AAJ111" t="s">
        <v>1066</v>
      </c>
      <c r="AAL111" t="s">
        <v>1065</v>
      </c>
      <c r="AAN111">
        <v>120</v>
      </c>
      <c r="AAO111">
        <v>400</v>
      </c>
      <c r="AAP111">
        <v>0</v>
      </c>
      <c r="AAQ111">
        <v>0</v>
      </c>
      <c r="AAT111" t="b">
        <v>1</v>
      </c>
      <c r="AAU111" t="b">
        <v>1</v>
      </c>
      <c r="AAW111" t="b">
        <v>1</v>
      </c>
      <c r="AAZ111" t="b">
        <v>1</v>
      </c>
      <c r="ABA111" t="b">
        <v>1</v>
      </c>
      <c r="ABK111">
        <v>0</v>
      </c>
      <c r="ABL111">
        <v>0</v>
      </c>
      <c r="ABV111" t="b">
        <v>1</v>
      </c>
      <c r="ACC111" t="b">
        <v>1</v>
      </c>
      <c r="ACO111">
        <v>35000</v>
      </c>
      <c r="ACV111">
        <v>3000</v>
      </c>
      <c r="ACX111" t="s">
        <v>1065</v>
      </c>
      <c r="ACY111" t="s">
        <v>1065</v>
      </c>
      <c r="ADC111" t="b">
        <v>1</v>
      </c>
      <c r="ADS111" t="s">
        <v>1066</v>
      </c>
      <c r="ADU111" t="s">
        <v>1066</v>
      </c>
      <c r="ADW111" t="s">
        <v>1066</v>
      </c>
      <c r="AEU111" t="s">
        <v>1065</v>
      </c>
      <c r="AEZ111" t="b">
        <v>1</v>
      </c>
      <c r="AFK111" t="b">
        <v>1</v>
      </c>
      <c r="AFN111" t="s">
        <v>1066</v>
      </c>
      <c r="AFP111" t="s">
        <v>1929</v>
      </c>
      <c r="AFQ111" t="s">
        <v>1066</v>
      </c>
      <c r="AGD111" t="s">
        <v>1066</v>
      </c>
      <c r="AGG111" t="s">
        <v>1066</v>
      </c>
      <c r="AGJ111" t="s">
        <v>1066</v>
      </c>
      <c r="AGM111" t="s">
        <v>1066</v>
      </c>
      <c r="AGO111" t="s">
        <v>1066</v>
      </c>
      <c r="AGQ111" t="s">
        <v>1068</v>
      </c>
      <c r="AGR111" t="s">
        <v>1065</v>
      </c>
      <c r="AGS111" t="s">
        <v>1066</v>
      </c>
      <c r="AGT111" t="s">
        <v>1066</v>
      </c>
      <c r="AGW111" t="b">
        <v>1</v>
      </c>
      <c r="AGY111" t="s">
        <v>1069</v>
      </c>
      <c r="AGZ111" t="s">
        <v>1930</v>
      </c>
      <c r="AHA111" t="s">
        <v>1071</v>
      </c>
      <c r="AHB111" t="s">
        <v>1931</v>
      </c>
      <c r="AHC111" t="s">
        <v>1066</v>
      </c>
      <c r="AHE111" t="s">
        <v>1066</v>
      </c>
      <c r="AHG111" t="s">
        <v>1932</v>
      </c>
      <c r="AHI111" t="b">
        <v>1</v>
      </c>
      <c r="AHL111" t="b">
        <v>1</v>
      </c>
      <c r="AHR111" t="s">
        <v>1157</v>
      </c>
      <c r="AHT111" t="s">
        <v>1063</v>
      </c>
      <c r="AHU111" t="s">
        <v>1933</v>
      </c>
      <c r="AHV111" t="b">
        <v>1</v>
      </c>
      <c r="AIC111" t="s">
        <v>1065</v>
      </c>
      <c r="AID111" t="s">
        <v>1065</v>
      </c>
      <c r="AIE111">
        <v>40000</v>
      </c>
      <c r="AIF111" t="s">
        <v>1065</v>
      </c>
      <c r="AIK111" t="s">
        <v>1066</v>
      </c>
      <c r="AIM111" t="s">
        <v>1065</v>
      </c>
      <c r="AIO111" t="s">
        <v>1065</v>
      </c>
      <c r="AIS111" t="b">
        <v>1</v>
      </c>
      <c r="AJI111" t="s">
        <v>1066</v>
      </c>
      <c r="AJK111" t="s">
        <v>1066</v>
      </c>
      <c r="AJM111" t="s">
        <v>1066</v>
      </c>
      <c r="AKK111" t="s">
        <v>1066</v>
      </c>
      <c r="ALG111" t="s">
        <v>1066</v>
      </c>
      <c r="ALT111" t="s">
        <v>1066</v>
      </c>
      <c r="ALW111" t="s">
        <v>1066</v>
      </c>
      <c r="ALZ111" t="s">
        <v>1065</v>
      </c>
      <c r="AMA111" t="s">
        <v>1934</v>
      </c>
      <c r="AMB111" t="s">
        <v>1066</v>
      </c>
      <c r="AMC111" t="s">
        <v>1066</v>
      </c>
      <c r="AME111" t="s">
        <v>1066</v>
      </c>
      <c r="AMG111" t="s">
        <v>1071</v>
      </c>
      <c r="AMH111" t="s">
        <v>1935</v>
      </c>
      <c r="AMI111" t="s">
        <v>1936</v>
      </c>
      <c r="AMK111" t="s">
        <v>1078</v>
      </c>
      <c r="AML111" t="s">
        <v>1937</v>
      </c>
      <c r="AMM111" t="s">
        <v>1065</v>
      </c>
      <c r="AMN111">
        <v>7000</v>
      </c>
      <c r="AMO111" t="s">
        <v>1066</v>
      </c>
      <c r="AMY111" t="s">
        <v>1066</v>
      </c>
      <c r="ANW111" t="s">
        <v>1066</v>
      </c>
      <c r="ANZ111" t="s">
        <v>1066</v>
      </c>
      <c r="AOC111" t="s">
        <v>1066</v>
      </c>
      <c r="AOE111" t="s">
        <v>1065</v>
      </c>
    </row>
    <row r="112" spans="3:1023 1025:1071">
      <c r="C112" t="s">
        <v>1938</v>
      </c>
      <c r="D112" t="s">
        <v>39025</v>
      </c>
      <c r="AHT112" t="s">
        <v>1764</v>
      </c>
      <c r="AHU112" t="s">
        <v>1939</v>
      </c>
      <c r="AHV112" t="b">
        <v>1</v>
      </c>
      <c r="AIC112" t="s">
        <v>1065</v>
      </c>
      <c r="AID112" t="s">
        <v>1065</v>
      </c>
      <c r="AIE112">
        <v>40000</v>
      </c>
      <c r="AIF112" t="s">
        <v>1065</v>
      </c>
      <c r="AIK112" t="s">
        <v>1066</v>
      </c>
      <c r="AIM112" t="s">
        <v>1065</v>
      </c>
      <c r="AIO112" t="s">
        <v>1066</v>
      </c>
      <c r="AJK112" t="s">
        <v>1066</v>
      </c>
      <c r="AJM112" t="s">
        <v>1065</v>
      </c>
      <c r="AJN112" t="s">
        <v>1940</v>
      </c>
      <c r="AJR112" t="b">
        <v>1</v>
      </c>
      <c r="AKB112" t="b">
        <v>1</v>
      </c>
      <c r="AKE112" t="b">
        <v>1</v>
      </c>
      <c r="AKK112" t="s">
        <v>1066</v>
      </c>
      <c r="ALG112" t="s">
        <v>1066</v>
      </c>
      <c r="ALT112" t="s">
        <v>1066</v>
      </c>
      <c r="ALW112" t="s">
        <v>1066</v>
      </c>
      <c r="ALZ112" t="s">
        <v>1066</v>
      </c>
      <c r="AMC112" t="s">
        <v>1066</v>
      </c>
      <c r="AME112" t="s">
        <v>1066</v>
      </c>
      <c r="AMG112" t="s">
        <v>1071</v>
      </c>
      <c r="AMH112" t="s">
        <v>1941</v>
      </c>
      <c r="AMI112" t="s">
        <v>1942</v>
      </c>
      <c r="AMK112" t="s">
        <v>1091</v>
      </c>
      <c r="AML112" t="s">
        <v>1943</v>
      </c>
      <c r="AMM112" t="s">
        <v>1065</v>
      </c>
      <c r="AMN112">
        <v>7000</v>
      </c>
      <c r="AMO112" t="s">
        <v>1066</v>
      </c>
      <c r="AMY112" t="s">
        <v>1066</v>
      </c>
      <c r="ANW112" t="s">
        <v>1066</v>
      </c>
      <c r="ANZ112" t="s">
        <v>1066</v>
      </c>
      <c r="AOC112" t="s">
        <v>1066</v>
      </c>
      <c r="AOE112" t="s">
        <v>1065</v>
      </c>
    </row>
    <row r="113" spans="3:1023 1025:1071">
      <c r="C113" t="s">
        <v>1944</v>
      </c>
      <c r="D113" t="s">
        <v>39025</v>
      </c>
      <c r="AHT113" t="s">
        <v>1764</v>
      </c>
      <c r="AHU113" t="s">
        <v>1945</v>
      </c>
      <c r="AHV113" t="b">
        <v>1</v>
      </c>
      <c r="AIC113" t="s">
        <v>1065</v>
      </c>
      <c r="AID113" t="s">
        <v>1065</v>
      </c>
      <c r="AIE113">
        <v>38350</v>
      </c>
      <c r="AIF113" t="s">
        <v>1065</v>
      </c>
      <c r="AIK113" t="s">
        <v>1066</v>
      </c>
      <c r="AIM113" t="s">
        <v>1065</v>
      </c>
      <c r="AIO113" t="s">
        <v>1066</v>
      </c>
      <c r="AJK113" t="s">
        <v>1066</v>
      </c>
      <c r="AJM113" t="s">
        <v>1066</v>
      </c>
      <c r="AKK113" t="s">
        <v>1066</v>
      </c>
      <c r="ALG113" t="s">
        <v>1066</v>
      </c>
      <c r="ALT113" t="s">
        <v>1066</v>
      </c>
      <c r="ALW113" t="s">
        <v>1066</v>
      </c>
      <c r="ALZ113" t="s">
        <v>1066</v>
      </c>
      <c r="AMC113" t="s">
        <v>1066</v>
      </c>
      <c r="AME113" t="s">
        <v>1066</v>
      </c>
      <c r="AMG113" t="s">
        <v>1071</v>
      </c>
      <c r="AMH113" t="s">
        <v>1946</v>
      </c>
      <c r="AMI113" t="s">
        <v>1947</v>
      </c>
      <c r="AMK113" t="s">
        <v>1148</v>
      </c>
      <c r="AML113" t="s">
        <v>1948</v>
      </c>
      <c r="AMM113" t="s">
        <v>1065</v>
      </c>
      <c r="AMN113">
        <v>7000</v>
      </c>
      <c r="AMO113" t="s">
        <v>1066</v>
      </c>
      <c r="AMY113" t="s">
        <v>1066</v>
      </c>
      <c r="ANW113" t="s">
        <v>1066</v>
      </c>
      <c r="ANZ113" t="s">
        <v>1066</v>
      </c>
      <c r="AOC113" t="s">
        <v>1066</v>
      </c>
      <c r="AOE113" t="s">
        <v>1065</v>
      </c>
    </row>
    <row r="114" spans="3:1023 1025:1071">
      <c r="C114" t="s">
        <v>1949</v>
      </c>
      <c r="D114" t="s">
        <v>39025</v>
      </c>
      <c r="ZS114" t="s">
        <v>1063</v>
      </c>
      <c r="ZT114" t="s">
        <v>1950</v>
      </c>
      <c r="ZV114" t="b">
        <v>1</v>
      </c>
      <c r="AAB114" t="s">
        <v>1065</v>
      </c>
      <c r="AAC114" t="s">
        <v>1065</v>
      </c>
      <c r="AAD114">
        <v>40000</v>
      </c>
      <c r="AAE114" t="s">
        <v>1065</v>
      </c>
      <c r="AAJ114" t="s">
        <v>1066</v>
      </c>
      <c r="AAL114" t="s">
        <v>1065</v>
      </c>
      <c r="AAN114">
        <v>30</v>
      </c>
      <c r="AAO114">
        <v>680</v>
      </c>
      <c r="AAP114">
        <v>0</v>
      </c>
      <c r="AAQ114">
        <v>0</v>
      </c>
      <c r="AAU114" t="b">
        <v>1</v>
      </c>
      <c r="AAW114" t="b">
        <v>1</v>
      </c>
      <c r="ABE114" t="b">
        <v>1</v>
      </c>
      <c r="ABK114">
        <v>15000</v>
      </c>
      <c r="ABL114">
        <v>0</v>
      </c>
      <c r="ABM114" t="b">
        <v>1</v>
      </c>
      <c r="ABN114" t="b">
        <v>1</v>
      </c>
      <c r="ABO114" t="b">
        <v>1</v>
      </c>
      <c r="ABT114" t="b">
        <v>1</v>
      </c>
      <c r="ACF114">
        <v>1000</v>
      </c>
      <c r="ACG114">
        <v>800</v>
      </c>
      <c r="ACH114">
        <v>3500</v>
      </c>
      <c r="ACM114">
        <v>48000</v>
      </c>
      <c r="ACX114" t="s">
        <v>1065</v>
      </c>
      <c r="ACY114" t="s">
        <v>1066</v>
      </c>
      <c r="ADU114" t="s">
        <v>1066</v>
      </c>
      <c r="ADW114" t="s">
        <v>1065</v>
      </c>
      <c r="ADX114" t="s">
        <v>1951</v>
      </c>
      <c r="ADZ114" t="b">
        <v>1</v>
      </c>
      <c r="AEB114" t="b">
        <v>1</v>
      </c>
      <c r="AEC114" t="b">
        <v>1</v>
      </c>
      <c r="AEL114" t="b">
        <v>1</v>
      </c>
      <c r="AES114" t="b">
        <v>1</v>
      </c>
      <c r="AET114" t="s">
        <v>1952</v>
      </c>
      <c r="AEU114" t="s">
        <v>1066</v>
      </c>
      <c r="AFQ114" t="s">
        <v>1066</v>
      </c>
      <c r="AGD114" t="s">
        <v>1066</v>
      </c>
      <c r="AGG114" t="s">
        <v>1066</v>
      </c>
      <c r="AGJ114" t="s">
        <v>1066</v>
      </c>
      <c r="AGM114" t="s">
        <v>1066</v>
      </c>
      <c r="AGO114" t="s">
        <v>1066</v>
      </c>
      <c r="AGQ114" t="s">
        <v>1068</v>
      </c>
      <c r="AGR114" t="s">
        <v>1065</v>
      </c>
      <c r="AGS114" t="s">
        <v>1065</v>
      </c>
      <c r="AGT114" t="s">
        <v>1066</v>
      </c>
      <c r="AGU114" t="b">
        <v>1</v>
      </c>
      <c r="AGY114" t="s">
        <v>1069</v>
      </c>
      <c r="AGZ114" t="s">
        <v>1953</v>
      </c>
      <c r="AHA114" t="s">
        <v>1071</v>
      </c>
      <c r="AHB114" t="s">
        <v>1954</v>
      </c>
      <c r="AHC114" t="s">
        <v>1066</v>
      </c>
      <c r="AHE114" t="s">
        <v>1066</v>
      </c>
      <c r="AHG114" t="s">
        <v>1955</v>
      </c>
      <c r="AHI114" t="b">
        <v>1</v>
      </c>
      <c r="AHR114">
        <v>999</v>
      </c>
      <c r="AHT114" t="s">
        <v>1764</v>
      </c>
      <c r="AHU114" t="s">
        <v>1956</v>
      </c>
      <c r="AHW114" t="b">
        <v>1</v>
      </c>
      <c r="AIC114" t="s">
        <v>1065</v>
      </c>
      <c r="AID114" t="s">
        <v>1065</v>
      </c>
      <c r="AIE114">
        <v>40000</v>
      </c>
      <c r="AIF114" t="s">
        <v>1065</v>
      </c>
      <c r="AIK114" t="s">
        <v>1066</v>
      </c>
      <c r="AIM114" t="s">
        <v>1065</v>
      </c>
      <c r="AIO114" t="s">
        <v>1066</v>
      </c>
      <c r="AJK114" t="s">
        <v>1066</v>
      </c>
      <c r="AJM114" t="s">
        <v>1066</v>
      </c>
      <c r="AKK114" t="s">
        <v>1066</v>
      </c>
      <c r="ALG114" t="s">
        <v>1066</v>
      </c>
      <c r="ALT114" t="s">
        <v>1066</v>
      </c>
      <c r="ALW114" t="s">
        <v>1066</v>
      </c>
      <c r="ALZ114" t="s">
        <v>1066</v>
      </c>
      <c r="AMC114" t="s">
        <v>1066</v>
      </c>
      <c r="AME114" t="s">
        <v>1066</v>
      </c>
      <c r="AMG114" t="s">
        <v>1071</v>
      </c>
      <c r="AMH114" t="s">
        <v>1957</v>
      </c>
      <c r="AMI114" t="s">
        <v>1958</v>
      </c>
      <c r="AMK114" t="s">
        <v>1162</v>
      </c>
      <c r="AML114" t="s">
        <v>1959</v>
      </c>
      <c r="AMM114" t="s">
        <v>1065</v>
      </c>
      <c r="AMN114" t="s">
        <v>1673</v>
      </c>
      <c r="AMO114" t="s">
        <v>1066</v>
      </c>
      <c r="AMY114" t="s">
        <v>1065</v>
      </c>
      <c r="AMZ114" t="s">
        <v>1960</v>
      </c>
      <c r="ANB114" t="b">
        <v>1</v>
      </c>
      <c r="AND114" t="b">
        <v>1</v>
      </c>
      <c r="ANE114" t="b">
        <v>1</v>
      </c>
      <c r="ANJ114" t="b">
        <v>1</v>
      </c>
      <c r="ANN114" t="b">
        <v>1</v>
      </c>
      <c r="ANR114" t="b">
        <v>1</v>
      </c>
      <c r="ANW114" t="s">
        <v>1066</v>
      </c>
      <c r="ANZ114" t="s">
        <v>1066</v>
      </c>
      <c r="AOC114" t="s">
        <v>1066</v>
      </c>
      <c r="AOE114" t="s">
        <v>1065</v>
      </c>
    </row>
    <row r="115" spans="3:1023 1025:1071">
      <c r="C115" t="s">
        <v>1961</v>
      </c>
      <c r="D115" t="s">
        <v>39025</v>
      </c>
      <c r="AHT115" t="s">
        <v>1764</v>
      </c>
      <c r="AHU115" t="s">
        <v>1962</v>
      </c>
      <c r="AHV115" t="b">
        <v>1</v>
      </c>
      <c r="AIC115" t="s">
        <v>1065</v>
      </c>
      <c r="AID115" t="s">
        <v>1065</v>
      </c>
      <c r="AIE115">
        <v>39800</v>
      </c>
      <c r="AIF115" t="s">
        <v>1065</v>
      </c>
      <c r="AIK115" t="s">
        <v>1066</v>
      </c>
      <c r="AIM115" t="s">
        <v>1065</v>
      </c>
      <c r="AIO115" t="s">
        <v>1066</v>
      </c>
      <c r="AJK115" t="s">
        <v>1066</v>
      </c>
      <c r="AJM115" t="s">
        <v>1066</v>
      </c>
      <c r="AKK115" t="s">
        <v>1066</v>
      </c>
      <c r="ALG115" t="s">
        <v>1066</v>
      </c>
      <c r="ALT115" t="s">
        <v>1066</v>
      </c>
      <c r="ALW115" t="s">
        <v>1066</v>
      </c>
      <c r="ALZ115" t="s">
        <v>1066</v>
      </c>
      <c r="AMC115" t="s">
        <v>1066</v>
      </c>
      <c r="AME115" t="s">
        <v>1066</v>
      </c>
      <c r="AMG115" t="s">
        <v>1071</v>
      </c>
      <c r="AMH115" t="s">
        <v>1963</v>
      </c>
      <c r="AMI115" t="s">
        <v>1964</v>
      </c>
      <c r="AMK115" t="s">
        <v>1078</v>
      </c>
      <c r="AML115" t="s">
        <v>1965</v>
      </c>
      <c r="AMM115" t="s">
        <v>1065</v>
      </c>
      <c r="AMN115">
        <v>7000</v>
      </c>
      <c r="AMO115" t="s">
        <v>1066</v>
      </c>
      <c r="AMY115" t="s">
        <v>1066</v>
      </c>
      <c r="ANW115" t="s">
        <v>1066</v>
      </c>
      <c r="ANZ115" t="s">
        <v>1066</v>
      </c>
      <c r="AOC115" t="s">
        <v>1066</v>
      </c>
      <c r="AOE115" t="s">
        <v>1065</v>
      </c>
    </row>
    <row r="116" spans="3:1023 1025:1071">
      <c r="C116" t="s">
        <v>1966</v>
      </c>
      <c r="D116" t="s">
        <v>39025</v>
      </c>
      <c r="F116" t="s">
        <v>1107</v>
      </c>
      <c r="G116" t="s">
        <v>1967</v>
      </c>
      <c r="H116" t="b">
        <v>1</v>
      </c>
      <c r="O116">
        <v>1</v>
      </c>
      <c r="P116" t="s">
        <v>1065</v>
      </c>
      <c r="Q116" t="s">
        <v>1065</v>
      </c>
      <c r="R116">
        <v>40000</v>
      </c>
      <c r="S116" t="s">
        <v>1065</v>
      </c>
      <c r="X116" t="s">
        <v>1066</v>
      </c>
      <c r="Z116" t="s">
        <v>1065</v>
      </c>
      <c r="AB116">
        <v>1</v>
      </c>
      <c r="AC116">
        <v>39800</v>
      </c>
      <c r="AD116">
        <v>200</v>
      </c>
      <c r="AS116" t="s">
        <v>1968</v>
      </c>
      <c r="AT116">
        <v>340</v>
      </c>
      <c r="AU116">
        <v>0</v>
      </c>
      <c r="AV116">
        <v>0</v>
      </c>
      <c r="AY116" t="b">
        <v>1</v>
      </c>
      <c r="AZ116" t="b">
        <v>1</v>
      </c>
      <c r="BP116" t="s">
        <v>1065</v>
      </c>
      <c r="BQ116" t="s">
        <v>1969</v>
      </c>
      <c r="BR116" t="s">
        <v>1066</v>
      </c>
      <c r="BT116">
        <v>0</v>
      </c>
      <c r="BU116">
        <v>0</v>
      </c>
      <c r="BV116" t="b">
        <v>1</v>
      </c>
      <c r="BW116" t="b">
        <v>1</v>
      </c>
      <c r="BX116" t="b">
        <v>1</v>
      </c>
      <c r="BY116" t="b">
        <v>1</v>
      </c>
      <c r="CD116" t="b">
        <v>1</v>
      </c>
      <c r="CO116">
        <v>2000</v>
      </c>
      <c r="CP116">
        <v>1200</v>
      </c>
      <c r="CQ116">
        <v>6000</v>
      </c>
      <c r="CR116">
        <v>28000</v>
      </c>
      <c r="CW116">
        <v>2300</v>
      </c>
      <c r="DG116" t="s">
        <v>1065</v>
      </c>
      <c r="DH116" t="b">
        <v>1</v>
      </c>
      <c r="DP116" t="b">
        <v>1</v>
      </c>
      <c r="DV116" t="s">
        <v>1065</v>
      </c>
      <c r="EB116" t="b">
        <v>1</v>
      </c>
      <c r="EP116" t="s">
        <v>1066</v>
      </c>
      <c r="ER116" t="s">
        <v>1066</v>
      </c>
      <c r="ET116" t="s">
        <v>1066</v>
      </c>
      <c r="FR116" t="s">
        <v>1066</v>
      </c>
      <c r="GN116" t="s">
        <v>1066</v>
      </c>
      <c r="HA116" t="s">
        <v>1066</v>
      </c>
      <c r="HD116" t="s">
        <v>1066</v>
      </c>
      <c r="HG116" t="s">
        <v>1066</v>
      </c>
      <c r="HI116" t="s">
        <v>1066</v>
      </c>
      <c r="HK116" t="s">
        <v>1068</v>
      </c>
      <c r="HL116" t="s">
        <v>1065</v>
      </c>
      <c r="HM116" t="s">
        <v>1066</v>
      </c>
      <c r="HN116" t="s">
        <v>1066</v>
      </c>
      <c r="HO116" t="b">
        <v>1</v>
      </c>
      <c r="HQ116" t="b">
        <v>1</v>
      </c>
      <c r="HS116" t="s">
        <v>1134</v>
      </c>
      <c r="HT116" t="s">
        <v>1970</v>
      </c>
      <c r="HU116" t="s">
        <v>1071</v>
      </c>
      <c r="HV116" t="s">
        <v>1971</v>
      </c>
      <c r="HW116" t="s">
        <v>1090</v>
      </c>
      <c r="HY116" t="b">
        <v>1</v>
      </c>
      <c r="IB116" t="b">
        <v>1</v>
      </c>
      <c r="IH116" t="s">
        <v>1090</v>
      </c>
      <c r="AHT116" t="s">
        <v>1764</v>
      </c>
      <c r="AHU116" t="s">
        <v>1972</v>
      </c>
      <c r="AHV116" t="b">
        <v>1</v>
      </c>
      <c r="AIC116" t="s">
        <v>1065</v>
      </c>
      <c r="AID116" t="s">
        <v>1065</v>
      </c>
      <c r="AIE116">
        <v>40000</v>
      </c>
      <c r="AIF116" t="s">
        <v>1065</v>
      </c>
      <c r="AIK116" t="s">
        <v>1066</v>
      </c>
      <c r="AIM116" t="s">
        <v>1065</v>
      </c>
      <c r="AIO116" t="s">
        <v>1065</v>
      </c>
      <c r="AJG116" t="b">
        <v>1</v>
      </c>
      <c r="AJH116" t="s">
        <v>1973</v>
      </c>
      <c r="AJI116" t="s">
        <v>1066</v>
      </c>
      <c r="AJK116" t="s">
        <v>1066</v>
      </c>
      <c r="AJM116" t="s">
        <v>1066</v>
      </c>
      <c r="AKK116" t="s">
        <v>1066</v>
      </c>
      <c r="ALG116" t="s">
        <v>1066</v>
      </c>
      <c r="ALT116" t="s">
        <v>1066</v>
      </c>
      <c r="ALW116" t="s">
        <v>1066</v>
      </c>
      <c r="ALZ116" t="s">
        <v>1066</v>
      </c>
      <c r="AMC116" t="s">
        <v>1066</v>
      </c>
      <c r="AME116" t="s">
        <v>1066</v>
      </c>
      <c r="AMG116" t="s">
        <v>1071</v>
      </c>
      <c r="AMH116" t="s">
        <v>1974</v>
      </c>
      <c r="AMI116" t="s">
        <v>1975</v>
      </c>
      <c r="AMK116" t="s">
        <v>1078</v>
      </c>
      <c r="AML116" t="s">
        <v>1976</v>
      </c>
      <c r="AMM116" t="s">
        <v>1065</v>
      </c>
      <c r="AMN116">
        <v>7000</v>
      </c>
      <c r="AMO116" t="s">
        <v>1066</v>
      </c>
      <c r="AMY116" t="s">
        <v>1066</v>
      </c>
      <c r="ANW116" t="s">
        <v>1066</v>
      </c>
      <c r="ANZ116" t="s">
        <v>1066</v>
      </c>
      <c r="AOC116" t="s">
        <v>1066</v>
      </c>
      <c r="AOE116" t="s">
        <v>1065</v>
      </c>
    </row>
    <row r="117" spans="3:1023 1025:1071">
      <c r="C117" t="s">
        <v>1977</v>
      </c>
      <c r="D117" t="s">
        <v>39025</v>
      </c>
      <c r="F117" t="s">
        <v>1107</v>
      </c>
      <c r="G117" t="s">
        <v>1978</v>
      </c>
      <c r="H117" t="b">
        <v>1</v>
      </c>
      <c r="O117">
        <v>1</v>
      </c>
      <c r="P117" t="s">
        <v>1065</v>
      </c>
      <c r="Q117" t="s">
        <v>1065</v>
      </c>
      <c r="R117">
        <v>40000</v>
      </c>
      <c r="S117" t="s">
        <v>1065</v>
      </c>
      <c r="X117" t="s">
        <v>1066</v>
      </c>
      <c r="Z117" t="s">
        <v>1065</v>
      </c>
      <c r="AB117">
        <v>2</v>
      </c>
      <c r="AC117">
        <v>20000</v>
      </c>
      <c r="AD117">
        <v>999</v>
      </c>
      <c r="AE117">
        <v>19000</v>
      </c>
      <c r="AF117">
        <v>999</v>
      </c>
      <c r="AS117">
        <v>30</v>
      </c>
      <c r="AT117">
        <v>500</v>
      </c>
      <c r="AU117">
        <v>0</v>
      </c>
      <c r="AV117">
        <v>0</v>
      </c>
      <c r="AZ117" t="b">
        <v>1</v>
      </c>
      <c r="BB117" t="b">
        <v>1</v>
      </c>
      <c r="BE117" t="b">
        <v>1</v>
      </c>
      <c r="BP117" t="s">
        <v>1065</v>
      </c>
      <c r="BQ117" t="s">
        <v>1979</v>
      </c>
      <c r="BR117" t="s">
        <v>1066</v>
      </c>
      <c r="BT117">
        <v>0</v>
      </c>
      <c r="BU117">
        <v>0</v>
      </c>
      <c r="BX117" t="b">
        <v>1</v>
      </c>
      <c r="CB117" t="b">
        <v>1</v>
      </c>
      <c r="CD117" t="b">
        <v>1</v>
      </c>
      <c r="CQ117">
        <v>5000</v>
      </c>
      <c r="CU117">
        <v>30000</v>
      </c>
      <c r="CW117">
        <v>3500</v>
      </c>
      <c r="DG117" t="s">
        <v>1065</v>
      </c>
      <c r="DH117" t="b">
        <v>1</v>
      </c>
      <c r="DI117" t="b">
        <v>1</v>
      </c>
      <c r="DP117" t="b">
        <v>1</v>
      </c>
      <c r="DQ117" t="b">
        <v>1</v>
      </c>
      <c r="DV117" t="s">
        <v>1065</v>
      </c>
      <c r="DZ117" t="b">
        <v>1</v>
      </c>
      <c r="EP117" t="s">
        <v>1066</v>
      </c>
      <c r="ER117" t="s">
        <v>1066</v>
      </c>
      <c r="ET117" t="s">
        <v>1066</v>
      </c>
      <c r="FR117" t="s">
        <v>1066</v>
      </c>
      <c r="GN117" t="s">
        <v>1066</v>
      </c>
      <c r="HA117" t="s">
        <v>1066</v>
      </c>
      <c r="HD117" t="s">
        <v>1066</v>
      </c>
      <c r="HG117" t="s">
        <v>1066</v>
      </c>
      <c r="HI117" t="s">
        <v>1066</v>
      </c>
      <c r="HK117" t="s">
        <v>1068</v>
      </c>
      <c r="HL117" t="s">
        <v>1065</v>
      </c>
      <c r="HM117" t="s">
        <v>1066</v>
      </c>
      <c r="HN117" t="s">
        <v>1066</v>
      </c>
      <c r="HO117" t="b">
        <v>1</v>
      </c>
      <c r="HQ117" t="b">
        <v>1</v>
      </c>
      <c r="HS117" t="s">
        <v>1069</v>
      </c>
      <c r="HT117" t="s">
        <v>1980</v>
      </c>
      <c r="HU117" t="s">
        <v>1071</v>
      </c>
      <c r="HV117" t="s">
        <v>1981</v>
      </c>
      <c r="HW117" t="s">
        <v>1982</v>
      </c>
      <c r="HY117" t="b">
        <v>1</v>
      </c>
      <c r="IB117" t="b">
        <v>1</v>
      </c>
      <c r="ID117" t="b">
        <v>1</v>
      </c>
      <c r="IH117" t="s">
        <v>1090</v>
      </c>
      <c r="AHT117" t="s">
        <v>1764</v>
      </c>
      <c r="AHU117" t="s">
        <v>1983</v>
      </c>
      <c r="AHV117" t="b">
        <v>1</v>
      </c>
      <c r="AIC117" t="s">
        <v>1065</v>
      </c>
      <c r="AID117" t="s">
        <v>1065</v>
      </c>
      <c r="AIE117">
        <v>38400</v>
      </c>
      <c r="AIF117" t="s">
        <v>1065</v>
      </c>
      <c r="AIK117" t="s">
        <v>1066</v>
      </c>
      <c r="AIM117" t="s">
        <v>1065</v>
      </c>
      <c r="AIO117" t="s">
        <v>1065</v>
      </c>
      <c r="AIX117" t="b">
        <v>1</v>
      </c>
      <c r="AJI117" t="s">
        <v>1066</v>
      </c>
      <c r="AJK117" t="s">
        <v>1066</v>
      </c>
      <c r="AJM117" t="s">
        <v>1066</v>
      </c>
      <c r="AKK117" t="s">
        <v>1066</v>
      </c>
      <c r="ALG117" t="s">
        <v>1066</v>
      </c>
      <c r="ALT117" t="s">
        <v>1066</v>
      </c>
      <c r="ALW117" t="s">
        <v>1066</v>
      </c>
      <c r="ALZ117" t="s">
        <v>1066</v>
      </c>
      <c r="AMC117" t="s">
        <v>1066</v>
      </c>
      <c r="AME117" t="s">
        <v>1066</v>
      </c>
      <c r="AMG117" t="s">
        <v>1071</v>
      </c>
      <c r="AMH117" t="s">
        <v>1984</v>
      </c>
      <c r="AMI117" t="s">
        <v>1985</v>
      </c>
      <c r="AMK117" t="s">
        <v>1078</v>
      </c>
      <c r="AML117" t="s">
        <v>1986</v>
      </c>
      <c r="AMM117" t="s">
        <v>1065</v>
      </c>
      <c r="AMN117">
        <v>7000</v>
      </c>
      <c r="AMO117" t="s">
        <v>1066</v>
      </c>
      <c r="AMY117" t="s">
        <v>1066</v>
      </c>
      <c r="ANW117" t="s">
        <v>1065</v>
      </c>
      <c r="ANX117" t="s">
        <v>1987</v>
      </c>
      <c r="ANY117" t="s">
        <v>1065</v>
      </c>
      <c r="ANZ117" t="s">
        <v>1066</v>
      </c>
      <c r="AOC117" t="s">
        <v>1066</v>
      </c>
      <c r="AOE117" t="s">
        <v>1065</v>
      </c>
    </row>
    <row r="118" spans="3:1023 1025:1071">
      <c r="C118" t="s">
        <v>1988</v>
      </c>
      <c r="D118" t="s">
        <v>39025</v>
      </c>
      <c r="ZS118" t="s">
        <v>1151</v>
      </c>
      <c r="ZT118" t="s">
        <v>1989</v>
      </c>
      <c r="ZU118" t="b">
        <v>1</v>
      </c>
      <c r="AAB118" t="s">
        <v>1065</v>
      </c>
      <c r="AAC118" t="s">
        <v>1065</v>
      </c>
      <c r="AAD118">
        <v>40000</v>
      </c>
      <c r="AAE118" t="s">
        <v>1065</v>
      </c>
      <c r="AAJ118" t="s">
        <v>1066</v>
      </c>
      <c r="AAL118" t="s">
        <v>1065</v>
      </c>
      <c r="AAN118">
        <v>5</v>
      </c>
      <c r="AAO118">
        <v>400</v>
      </c>
      <c r="AAP118">
        <v>2</v>
      </c>
      <c r="AAQ118">
        <v>0</v>
      </c>
      <c r="AAT118" t="b">
        <v>1</v>
      </c>
      <c r="AAU118" t="b">
        <v>1</v>
      </c>
      <c r="AAW118" t="b">
        <v>1</v>
      </c>
      <c r="AAY118" t="b">
        <v>1</v>
      </c>
      <c r="ABK118">
        <v>10000</v>
      </c>
      <c r="ABL118">
        <v>0</v>
      </c>
      <c r="ABP118" t="b">
        <v>1</v>
      </c>
      <c r="ABR118" t="b">
        <v>1</v>
      </c>
      <c r="ACI118">
        <v>30000</v>
      </c>
      <c r="ACK118">
        <v>20000</v>
      </c>
      <c r="ACX118" t="s">
        <v>1065</v>
      </c>
      <c r="ACY118" t="s">
        <v>1065</v>
      </c>
      <c r="ADC118" t="b">
        <v>1</v>
      </c>
      <c r="ADG118" t="b">
        <v>1</v>
      </c>
      <c r="ADS118" t="s">
        <v>1066</v>
      </c>
      <c r="ADU118" t="s">
        <v>1066</v>
      </c>
      <c r="ADW118" t="s">
        <v>1066</v>
      </c>
      <c r="AEU118" t="s">
        <v>1066</v>
      </c>
      <c r="AFQ118" t="s">
        <v>1066</v>
      </c>
      <c r="AGD118" t="s">
        <v>1066</v>
      </c>
      <c r="AGG118" t="s">
        <v>1066</v>
      </c>
      <c r="AGJ118" t="s">
        <v>1066</v>
      </c>
      <c r="AGM118" t="s">
        <v>1066</v>
      </c>
      <c r="AGO118" t="s">
        <v>1066</v>
      </c>
      <c r="AGQ118" t="s">
        <v>1068</v>
      </c>
      <c r="AGR118" t="s">
        <v>1065</v>
      </c>
      <c r="AGS118" t="s">
        <v>1065</v>
      </c>
      <c r="AGT118" t="s">
        <v>1066</v>
      </c>
      <c r="AGW118" t="b">
        <v>1</v>
      </c>
      <c r="AGY118" t="s">
        <v>1069</v>
      </c>
      <c r="AGZ118" t="s">
        <v>1990</v>
      </c>
      <c r="AHA118" t="s">
        <v>1071</v>
      </c>
      <c r="AHB118" t="s">
        <v>1991</v>
      </c>
      <c r="AHC118" t="s">
        <v>1066</v>
      </c>
      <c r="AHE118" t="s">
        <v>1066</v>
      </c>
      <c r="AHG118" t="s">
        <v>1157</v>
      </c>
      <c r="AHH118" t="b">
        <v>1</v>
      </c>
      <c r="AHR118" t="s">
        <v>1157</v>
      </c>
      <c r="AHT118" t="s">
        <v>1385</v>
      </c>
      <c r="AHU118" t="s">
        <v>1992</v>
      </c>
      <c r="AHV118" t="b">
        <v>1</v>
      </c>
      <c r="AIC118" t="s">
        <v>1065</v>
      </c>
      <c r="AID118" t="s">
        <v>1065</v>
      </c>
      <c r="AIE118">
        <v>40000</v>
      </c>
      <c r="AIF118" t="s">
        <v>1065</v>
      </c>
      <c r="AIK118" t="s">
        <v>1066</v>
      </c>
      <c r="AIM118" t="s">
        <v>1065</v>
      </c>
      <c r="AIO118" t="s">
        <v>1066</v>
      </c>
      <c r="AJK118" t="s">
        <v>1066</v>
      </c>
      <c r="AJM118" t="s">
        <v>1066</v>
      </c>
      <c r="AKK118" t="s">
        <v>1066</v>
      </c>
      <c r="ALG118" t="s">
        <v>1066</v>
      </c>
      <c r="ALT118" t="s">
        <v>1066</v>
      </c>
      <c r="ALW118" t="s">
        <v>1066</v>
      </c>
      <c r="ALZ118" t="s">
        <v>1066</v>
      </c>
      <c r="AMC118" t="s">
        <v>1066</v>
      </c>
      <c r="AME118" t="s">
        <v>1066</v>
      </c>
      <c r="AMG118" t="s">
        <v>1071</v>
      </c>
      <c r="AMH118" t="s">
        <v>1993</v>
      </c>
      <c r="AMI118" t="s">
        <v>1087</v>
      </c>
      <c r="AMK118" t="s">
        <v>1162</v>
      </c>
      <c r="AML118" t="s">
        <v>1994</v>
      </c>
      <c r="AMM118" t="s">
        <v>1065</v>
      </c>
      <c r="AMN118" t="s">
        <v>1673</v>
      </c>
      <c r="AMO118" t="s">
        <v>1066</v>
      </c>
      <c r="AMY118" t="s">
        <v>1066</v>
      </c>
      <c r="ANW118" t="s">
        <v>1066</v>
      </c>
      <c r="ANZ118" t="s">
        <v>1066</v>
      </c>
      <c r="AOC118" t="s">
        <v>1066</v>
      </c>
      <c r="AOE118" t="s">
        <v>1065</v>
      </c>
    </row>
    <row r="119" spans="3:1023 1025:1071">
      <c r="C119" t="s">
        <v>1995</v>
      </c>
      <c r="D119" t="s">
        <v>39025</v>
      </c>
      <c r="F119" t="s">
        <v>1107</v>
      </c>
      <c r="G119" t="s">
        <v>1996</v>
      </c>
      <c r="H119" t="b">
        <v>1</v>
      </c>
      <c r="O119">
        <v>1</v>
      </c>
      <c r="P119" t="s">
        <v>1065</v>
      </c>
      <c r="Q119" t="s">
        <v>1065</v>
      </c>
      <c r="R119">
        <v>40000</v>
      </c>
      <c r="S119" t="s">
        <v>1065</v>
      </c>
      <c r="X119" t="s">
        <v>1066</v>
      </c>
      <c r="Z119" t="s">
        <v>1065</v>
      </c>
      <c r="AB119">
        <v>1</v>
      </c>
      <c r="AC119">
        <v>39750</v>
      </c>
      <c r="AD119">
        <v>250</v>
      </c>
      <c r="AS119">
        <v>35</v>
      </c>
      <c r="AT119">
        <v>500</v>
      </c>
      <c r="AU119">
        <v>0</v>
      </c>
      <c r="AV119">
        <v>0</v>
      </c>
      <c r="AZ119" t="b">
        <v>1</v>
      </c>
      <c r="BB119" t="b">
        <v>1</v>
      </c>
      <c r="BP119" t="s">
        <v>1065</v>
      </c>
      <c r="BQ119" t="s">
        <v>1997</v>
      </c>
      <c r="BR119" t="s">
        <v>1066</v>
      </c>
      <c r="BT119">
        <v>0</v>
      </c>
      <c r="BU119">
        <v>0</v>
      </c>
      <c r="BX119" t="b">
        <v>1</v>
      </c>
      <c r="CA119" t="b">
        <v>1</v>
      </c>
      <c r="CD119" t="b">
        <v>1</v>
      </c>
      <c r="CH119" t="b">
        <v>1</v>
      </c>
      <c r="CQ119">
        <v>3000</v>
      </c>
      <c r="CT119">
        <v>35000</v>
      </c>
      <c r="CW119">
        <v>1000</v>
      </c>
      <c r="DA119">
        <v>700</v>
      </c>
      <c r="DG119" t="s">
        <v>1065</v>
      </c>
      <c r="DH119" t="b">
        <v>1</v>
      </c>
      <c r="DI119" t="b">
        <v>1</v>
      </c>
      <c r="DP119" t="b">
        <v>1</v>
      </c>
      <c r="DV119" t="s">
        <v>1065</v>
      </c>
      <c r="DZ119" t="b">
        <v>1</v>
      </c>
      <c r="EP119" t="s">
        <v>1066</v>
      </c>
      <c r="ER119" t="s">
        <v>1066</v>
      </c>
      <c r="ET119" t="s">
        <v>1065</v>
      </c>
      <c r="EU119" t="s">
        <v>1998</v>
      </c>
      <c r="EW119" t="b">
        <v>1</v>
      </c>
      <c r="EY119" t="b">
        <v>1</v>
      </c>
      <c r="FI119" t="b">
        <v>1</v>
      </c>
      <c r="FL119" t="b">
        <v>1</v>
      </c>
      <c r="FR119" t="s">
        <v>1066</v>
      </c>
      <c r="GN119" t="s">
        <v>1066</v>
      </c>
      <c r="HA119" t="s">
        <v>1066</v>
      </c>
      <c r="HD119" t="s">
        <v>1066</v>
      </c>
      <c r="HG119" t="s">
        <v>1066</v>
      </c>
      <c r="HI119" t="s">
        <v>1066</v>
      </c>
      <c r="HK119" t="s">
        <v>1068</v>
      </c>
      <c r="HL119" t="s">
        <v>1065</v>
      </c>
      <c r="HM119" t="s">
        <v>1066</v>
      </c>
      <c r="HN119" t="s">
        <v>1066</v>
      </c>
      <c r="HO119" t="b">
        <v>1</v>
      </c>
      <c r="HQ119" t="b">
        <v>1</v>
      </c>
      <c r="HS119" t="s">
        <v>1134</v>
      </c>
      <c r="HT119" t="s">
        <v>1999</v>
      </c>
      <c r="HU119" t="s">
        <v>1071</v>
      </c>
      <c r="HV119" t="s">
        <v>2000</v>
      </c>
      <c r="HW119" t="s">
        <v>2001</v>
      </c>
      <c r="HY119" t="b">
        <v>1</v>
      </c>
      <c r="IB119" t="b">
        <v>1</v>
      </c>
      <c r="IH119" t="s">
        <v>1090</v>
      </c>
      <c r="AHT119" t="s">
        <v>1764</v>
      </c>
      <c r="AHU119" t="s">
        <v>2002</v>
      </c>
      <c r="AHV119" t="b">
        <v>1</v>
      </c>
      <c r="AIC119" t="s">
        <v>1065</v>
      </c>
      <c r="AID119" t="s">
        <v>1065</v>
      </c>
      <c r="AIE119">
        <v>38400</v>
      </c>
      <c r="AIF119" t="s">
        <v>1065</v>
      </c>
      <c r="AIK119" t="s">
        <v>1066</v>
      </c>
      <c r="AIM119" t="s">
        <v>1065</v>
      </c>
      <c r="AIO119" t="s">
        <v>1066</v>
      </c>
      <c r="AJK119" t="s">
        <v>1066</v>
      </c>
      <c r="AJM119" t="s">
        <v>1066</v>
      </c>
      <c r="AKK119" t="s">
        <v>1066</v>
      </c>
      <c r="ALG119" t="s">
        <v>1066</v>
      </c>
      <c r="ALT119" t="s">
        <v>1066</v>
      </c>
      <c r="ALW119" t="s">
        <v>1066</v>
      </c>
      <c r="ALZ119" t="s">
        <v>1066</v>
      </c>
      <c r="AMC119" t="s">
        <v>1066</v>
      </c>
      <c r="AME119" t="s">
        <v>1066</v>
      </c>
      <c r="AMG119" t="s">
        <v>1071</v>
      </c>
      <c r="AMH119" t="s">
        <v>2003</v>
      </c>
      <c r="AMI119" t="s">
        <v>2004</v>
      </c>
      <c r="AMK119" t="s">
        <v>1078</v>
      </c>
      <c r="AML119" t="s">
        <v>2005</v>
      </c>
      <c r="AMM119" t="s">
        <v>1065</v>
      </c>
      <c r="AMN119">
        <v>7000</v>
      </c>
      <c r="AMO119" t="s">
        <v>1066</v>
      </c>
      <c r="AMY119" t="s">
        <v>1066</v>
      </c>
      <c r="ANW119" t="s">
        <v>1066</v>
      </c>
      <c r="ANZ119" t="s">
        <v>1066</v>
      </c>
      <c r="AOC119" t="s">
        <v>1066</v>
      </c>
      <c r="AOE119" t="s">
        <v>1065</v>
      </c>
    </row>
    <row r="120" spans="3:1023 1025:1071">
      <c r="C120" t="s">
        <v>2006</v>
      </c>
      <c r="D120" t="s">
        <v>39025</v>
      </c>
      <c r="F120" t="s">
        <v>1107</v>
      </c>
      <c r="G120" t="s">
        <v>2007</v>
      </c>
      <c r="H120" t="b">
        <v>1</v>
      </c>
      <c r="O120">
        <v>1</v>
      </c>
      <c r="P120" t="s">
        <v>1065</v>
      </c>
      <c r="Q120" t="s">
        <v>1065</v>
      </c>
      <c r="R120">
        <v>40000</v>
      </c>
      <c r="S120" t="s">
        <v>1065</v>
      </c>
      <c r="X120" t="s">
        <v>1066</v>
      </c>
      <c r="Z120" t="s">
        <v>1065</v>
      </c>
      <c r="AB120">
        <v>1</v>
      </c>
      <c r="AC120">
        <v>39400</v>
      </c>
      <c r="AD120">
        <v>999</v>
      </c>
      <c r="AS120">
        <v>60</v>
      </c>
      <c r="AT120">
        <v>260</v>
      </c>
      <c r="AU120">
        <v>0</v>
      </c>
      <c r="AV120">
        <v>0</v>
      </c>
      <c r="AZ120" t="b">
        <v>1</v>
      </c>
      <c r="BB120" t="b">
        <v>1</v>
      </c>
      <c r="BE120" t="b">
        <v>1</v>
      </c>
      <c r="BP120" t="s">
        <v>1065</v>
      </c>
      <c r="BQ120" t="s">
        <v>2008</v>
      </c>
      <c r="BR120" t="s">
        <v>1066</v>
      </c>
      <c r="BT120">
        <v>0</v>
      </c>
      <c r="BU120">
        <v>0</v>
      </c>
      <c r="BW120" t="b">
        <v>1</v>
      </c>
      <c r="BX120" t="b">
        <v>1</v>
      </c>
      <c r="BY120" t="b">
        <v>1</v>
      </c>
      <c r="CA120" t="b">
        <v>1</v>
      </c>
      <c r="CP120">
        <v>300</v>
      </c>
      <c r="CQ120">
        <v>2100</v>
      </c>
      <c r="CR120">
        <v>20000</v>
      </c>
      <c r="CT120">
        <v>16000</v>
      </c>
      <c r="DG120" t="s">
        <v>1065</v>
      </c>
      <c r="DH120" t="b">
        <v>1</v>
      </c>
      <c r="DI120" t="b">
        <v>1</v>
      </c>
      <c r="DP120" t="b">
        <v>1</v>
      </c>
      <c r="DV120" t="s">
        <v>1066</v>
      </c>
      <c r="ER120" t="s">
        <v>1066</v>
      </c>
      <c r="ET120" t="s">
        <v>1066</v>
      </c>
      <c r="FR120" t="s">
        <v>1066</v>
      </c>
      <c r="GN120" t="s">
        <v>1066</v>
      </c>
      <c r="HA120" t="s">
        <v>1066</v>
      </c>
      <c r="HD120" t="s">
        <v>1066</v>
      </c>
      <c r="HG120" t="s">
        <v>1066</v>
      </c>
      <c r="HI120" t="s">
        <v>1066</v>
      </c>
      <c r="HK120" t="s">
        <v>1068</v>
      </c>
      <c r="HL120" t="s">
        <v>1065</v>
      </c>
      <c r="HM120" t="s">
        <v>1065</v>
      </c>
      <c r="HN120" t="s">
        <v>1066</v>
      </c>
      <c r="HO120" t="b">
        <v>1</v>
      </c>
      <c r="HQ120" t="b">
        <v>1</v>
      </c>
      <c r="HS120" t="s">
        <v>1069</v>
      </c>
      <c r="HT120" t="s">
        <v>2009</v>
      </c>
      <c r="HU120" t="s">
        <v>1071</v>
      </c>
      <c r="HV120" t="s">
        <v>2010</v>
      </c>
      <c r="HW120" t="s">
        <v>2011</v>
      </c>
      <c r="HY120" t="b">
        <v>1</v>
      </c>
      <c r="IB120" t="b">
        <v>1</v>
      </c>
      <c r="ID120" t="b">
        <v>1</v>
      </c>
      <c r="IH120" t="s">
        <v>1090</v>
      </c>
      <c r="AHT120" t="s">
        <v>1151</v>
      </c>
      <c r="AHU120" t="s">
        <v>2012</v>
      </c>
      <c r="AHV120" t="b">
        <v>1</v>
      </c>
      <c r="AIC120" t="s">
        <v>1065</v>
      </c>
      <c r="AID120" t="s">
        <v>1065</v>
      </c>
      <c r="AIE120">
        <v>38000</v>
      </c>
      <c r="AIF120" t="s">
        <v>1065</v>
      </c>
      <c r="AIK120" t="s">
        <v>1066</v>
      </c>
      <c r="AIM120" t="s">
        <v>1065</v>
      </c>
      <c r="AIO120" t="s">
        <v>1065</v>
      </c>
      <c r="AIS120" t="b">
        <v>1</v>
      </c>
      <c r="AJI120" t="s">
        <v>1066</v>
      </c>
      <c r="AJK120" t="s">
        <v>1066</v>
      </c>
      <c r="AJM120" t="s">
        <v>1066</v>
      </c>
      <c r="AKK120" t="s">
        <v>1066</v>
      </c>
      <c r="ALG120" t="s">
        <v>1066</v>
      </c>
      <c r="ALT120" t="s">
        <v>1066</v>
      </c>
      <c r="ALW120" t="s">
        <v>1066</v>
      </c>
      <c r="ALZ120" t="s">
        <v>1066</v>
      </c>
      <c r="AMC120" t="s">
        <v>1066</v>
      </c>
      <c r="AME120" t="s">
        <v>1066</v>
      </c>
      <c r="AMG120" t="s">
        <v>1071</v>
      </c>
      <c r="AMH120" t="s">
        <v>2013</v>
      </c>
      <c r="AMI120" t="s">
        <v>1157</v>
      </c>
      <c r="AMK120" t="s">
        <v>1078</v>
      </c>
      <c r="AML120" t="s">
        <v>2014</v>
      </c>
      <c r="AMM120" t="s">
        <v>1065</v>
      </c>
      <c r="AMN120">
        <v>7000</v>
      </c>
      <c r="AMO120" t="s">
        <v>1066</v>
      </c>
      <c r="AMY120" t="s">
        <v>1066</v>
      </c>
      <c r="ANW120" t="s">
        <v>1066</v>
      </c>
      <c r="ANZ120" t="s">
        <v>1066</v>
      </c>
      <c r="AOC120" t="s">
        <v>1066</v>
      </c>
      <c r="AOE120" t="s">
        <v>1065</v>
      </c>
    </row>
    <row r="121" spans="3:1023 1025:1071">
      <c r="C121" t="s">
        <v>2015</v>
      </c>
      <c r="D121" t="s">
        <v>39025</v>
      </c>
      <c r="F121" t="s">
        <v>1107</v>
      </c>
      <c r="G121" t="s">
        <v>2016</v>
      </c>
      <c r="H121" t="b">
        <v>1</v>
      </c>
      <c r="O121">
        <v>1</v>
      </c>
      <c r="P121" t="s">
        <v>1065</v>
      </c>
      <c r="Q121" t="s">
        <v>1065</v>
      </c>
      <c r="R121">
        <v>40000</v>
      </c>
      <c r="S121" t="s">
        <v>1065</v>
      </c>
      <c r="X121" t="s">
        <v>1066</v>
      </c>
      <c r="Z121" t="s">
        <v>1065</v>
      </c>
      <c r="AB121">
        <v>1</v>
      </c>
      <c r="AC121">
        <v>39700</v>
      </c>
      <c r="AD121">
        <v>999</v>
      </c>
      <c r="AS121">
        <v>60</v>
      </c>
      <c r="AT121">
        <v>300</v>
      </c>
      <c r="AU121">
        <v>0</v>
      </c>
      <c r="AV121">
        <v>0</v>
      </c>
      <c r="AZ121" t="b">
        <v>1</v>
      </c>
      <c r="BE121" t="b">
        <v>1</v>
      </c>
      <c r="BP121" t="s">
        <v>1065</v>
      </c>
      <c r="BQ121" t="s">
        <v>2017</v>
      </c>
      <c r="BR121" t="s">
        <v>1066</v>
      </c>
      <c r="BT121">
        <v>20000</v>
      </c>
      <c r="BU121">
        <v>0</v>
      </c>
      <c r="BY121" t="b">
        <v>1</v>
      </c>
      <c r="CD121" t="b">
        <v>1</v>
      </c>
      <c r="CR121">
        <v>28000</v>
      </c>
      <c r="CW121">
        <v>31000</v>
      </c>
      <c r="DG121" t="s">
        <v>1065</v>
      </c>
      <c r="DH121" t="b">
        <v>1</v>
      </c>
      <c r="DI121" t="b">
        <v>1</v>
      </c>
      <c r="DP121" t="b">
        <v>1</v>
      </c>
      <c r="DQ121" t="b">
        <v>1</v>
      </c>
      <c r="DV121" t="s">
        <v>1065</v>
      </c>
      <c r="DY121" t="b">
        <v>1</v>
      </c>
      <c r="EP121" t="s">
        <v>1066</v>
      </c>
      <c r="ER121" t="s">
        <v>1066</v>
      </c>
      <c r="ET121" t="s">
        <v>1066</v>
      </c>
      <c r="FR121" t="s">
        <v>1066</v>
      </c>
      <c r="GN121" t="s">
        <v>1066</v>
      </c>
      <c r="HA121" t="s">
        <v>1066</v>
      </c>
      <c r="HD121" t="s">
        <v>1066</v>
      </c>
      <c r="HG121" t="s">
        <v>1066</v>
      </c>
      <c r="HI121" t="s">
        <v>1066</v>
      </c>
      <c r="HK121" t="s">
        <v>1068</v>
      </c>
      <c r="HL121" t="s">
        <v>1065</v>
      </c>
      <c r="HM121" t="s">
        <v>1065</v>
      </c>
      <c r="HN121" t="s">
        <v>1066</v>
      </c>
      <c r="HO121" t="b">
        <v>1</v>
      </c>
      <c r="HQ121" t="b">
        <v>1</v>
      </c>
      <c r="HS121" t="s">
        <v>1069</v>
      </c>
      <c r="HT121" t="s">
        <v>2018</v>
      </c>
      <c r="HU121" t="s">
        <v>1071</v>
      </c>
      <c r="HV121" t="s">
        <v>2019</v>
      </c>
      <c r="HW121" t="s">
        <v>1090</v>
      </c>
      <c r="HY121" t="b">
        <v>1</v>
      </c>
      <c r="IB121" t="b">
        <v>1</v>
      </c>
      <c r="IH121" t="s">
        <v>1090</v>
      </c>
      <c r="ZS121" t="s">
        <v>1151</v>
      </c>
      <c r="ZT121" t="s">
        <v>2020</v>
      </c>
      <c r="ZU121" t="b">
        <v>1</v>
      </c>
      <c r="AAB121" t="s">
        <v>1065</v>
      </c>
      <c r="AAC121" t="s">
        <v>1065</v>
      </c>
      <c r="AAD121">
        <v>397000</v>
      </c>
      <c r="AAE121" t="s">
        <v>1065</v>
      </c>
      <c r="AAJ121" t="s">
        <v>1066</v>
      </c>
      <c r="AAL121" t="s">
        <v>1065</v>
      </c>
      <c r="AAN121">
        <v>60</v>
      </c>
      <c r="AAO121">
        <v>300</v>
      </c>
      <c r="AAP121">
        <v>0</v>
      </c>
      <c r="AAQ121">
        <v>0</v>
      </c>
      <c r="AAU121" t="b">
        <v>1</v>
      </c>
      <c r="AAW121" t="b">
        <v>1</v>
      </c>
      <c r="AAY121" t="b">
        <v>1</v>
      </c>
      <c r="AAZ121" t="b">
        <v>1</v>
      </c>
      <c r="ABK121">
        <v>0</v>
      </c>
      <c r="ABL121">
        <v>0</v>
      </c>
      <c r="ABM121" t="b">
        <v>1</v>
      </c>
      <c r="ABN121" t="b">
        <v>1</v>
      </c>
      <c r="ABU121" t="b">
        <v>1</v>
      </c>
      <c r="ACA121" t="b">
        <v>1</v>
      </c>
      <c r="ACF121">
        <v>3500</v>
      </c>
      <c r="ACG121">
        <v>3000</v>
      </c>
      <c r="ACN121">
        <v>30000</v>
      </c>
      <c r="ACT121">
        <v>1500</v>
      </c>
      <c r="ACX121" t="s">
        <v>1065</v>
      </c>
      <c r="ACY121" t="s">
        <v>1065</v>
      </c>
      <c r="ADB121" t="b">
        <v>1</v>
      </c>
      <c r="ADS121" t="s">
        <v>1066</v>
      </c>
      <c r="ADU121" t="s">
        <v>1066</v>
      </c>
      <c r="ADW121" t="s">
        <v>1065</v>
      </c>
      <c r="ADX121" t="s">
        <v>2021</v>
      </c>
      <c r="AEB121" t="b">
        <v>1</v>
      </c>
      <c r="AEL121" t="b">
        <v>1</v>
      </c>
      <c r="AEO121" t="b">
        <v>1</v>
      </c>
      <c r="AEU121" t="s">
        <v>1066</v>
      </c>
      <c r="AFQ121" t="s">
        <v>1066</v>
      </c>
      <c r="AGD121" t="s">
        <v>1066</v>
      </c>
      <c r="AGG121" t="s">
        <v>1066</v>
      </c>
      <c r="AGJ121" t="s">
        <v>1066</v>
      </c>
      <c r="AGM121" t="s">
        <v>1066</v>
      </c>
      <c r="AGO121" t="s">
        <v>1066</v>
      </c>
      <c r="AGQ121" t="s">
        <v>1068</v>
      </c>
      <c r="AGR121" t="s">
        <v>1065</v>
      </c>
      <c r="AGS121" t="s">
        <v>1066</v>
      </c>
      <c r="AGT121" t="s">
        <v>1066</v>
      </c>
      <c r="AGW121" t="b">
        <v>1</v>
      </c>
      <c r="AGY121" t="s">
        <v>1069</v>
      </c>
      <c r="AGZ121" t="s">
        <v>2022</v>
      </c>
      <c r="AHA121" t="s">
        <v>1071</v>
      </c>
      <c r="AHB121" t="s">
        <v>2023</v>
      </c>
      <c r="AHC121" t="s">
        <v>1066</v>
      </c>
      <c r="AHE121" t="s">
        <v>1066</v>
      </c>
      <c r="AHG121" t="s">
        <v>2024</v>
      </c>
      <c r="AHQ121" t="b">
        <v>1</v>
      </c>
      <c r="AHR121" t="s">
        <v>1090</v>
      </c>
      <c r="AMK121" t="s">
        <v>1078</v>
      </c>
      <c r="AML121" t="s">
        <v>2025</v>
      </c>
      <c r="AMM121" t="s">
        <v>1065</v>
      </c>
      <c r="AMN121">
        <v>7000</v>
      </c>
      <c r="AMO121" t="s">
        <v>1066</v>
      </c>
      <c r="AMY121" t="s">
        <v>1066</v>
      </c>
      <c r="ANW121" t="s">
        <v>1066</v>
      </c>
      <c r="ANZ121" t="s">
        <v>1066</v>
      </c>
      <c r="AOC121" t="s">
        <v>1066</v>
      </c>
      <c r="AOE121" t="s">
        <v>1065</v>
      </c>
    </row>
    <row r="122" spans="3:1023 1025:1071">
      <c r="C122" t="s">
        <v>2026</v>
      </c>
      <c r="D122" t="s">
        <v>39025</v>
      </c>
      <c r="F122" t="s">
        <v>1107</v>
      </c>
      <c r="G122" t="s">
        <v>2027</v>
      </c>
      <c r="H122" t="b">
        <v>1</v>
      </c>
      <c r="O122">
        <v>1</v>
      </c>
      <c r="P122" t="s">
        <v>1065</v>
      </c>
      <c r="Q122" t="s">
        <v>1065</v>
      </c>
      <c r="R122">
        <v>40000</v>
      </c>
      <c r="S122" t="s">
        <v>1065</v>
      </c>
      <c r="X122" t="s">
        <v>1066</v>
      </c>
      <c r="Z122" t="s">
        <v>1065</v>
      </c>
      <c r="AB122">
        <v>1</v>
      </c>
      <c r="AC122">
        <v>39600</v>
      </c>
      <c r="AD122">
        <v>400</v>
      </c>
      <c r="AS122">
        <v>45</v>
      </c>
      <c r="AT122">
        <v>100</v>
      </c>
      <c r="AU122">
        <v>0</v>
      </c>
      <c r="AV122">
        <v>0</v>
      </c>
      <c r="AZ122" t="b">
        <v>1</v>
      </c>
      <c r="BB122" t="b">
        <v>1</v>
      </c>
      <c r="BD122" t="b">
        <v>1</v>
      </c>
      <c r="BE122" t="b">
        <v>1</v>
      </c>
      <c r="BP122" t="s">
        <v>1065</v>
      </c>
      <c r="BQ122" t="s">
        <v>2028</v>
      </c>
      <c r="BR122" t="s">
        <v>1066</v>
      </c>
      <c r="BT122">
        <v>0</v>
      </c>
      <c r="BU122">
        <v>0</v>
      </c>
      <c r="BV122" t="b">
        <v>1</v>
      </c>
      <c r="BX122" t="b">
        <v>1</v>
      </c>
      <c r="CC122" t="b">
        <v>1</v>
      </c>
      <c r="CO122">
        <v>6000</v>
      </c>
      <c r="CQ122">
        <v>4000</v>
      </c>
      <c r="CV122">
        <v>30000</v>
      </c>
      <c r="DG122" t="s">
        <v>1065</v>
      </c>
      <c r="DH122" t="b">
        <v>1</v>
      </c>
      <c r="DM122" t="b">
        <v>1</v>
      </c>
      <c r="DO122" t="s">
        <v>2029</v>
      </c>
      <c r="DP122" t="b">
        <v>1</v>
      </c>
      <c r="DV122" t="s">
        <v>1065</v>
      </c>
      <c r="DY122" t="b">
        <v>1</v>
      </c>
      <c r="EP122" t="s">
        <v>1066</v>
      </c>
      <c r="ER122" t="s">
        <v>1066</v>
      </c>
      <c r="ET122" t="s">
        <v>1066</v>
      </c>
      <c r="FR122" t="s">
        <v>1066</v>
      </c>
      <c r="GN122" t="s">
        <v>1066</v>
      </c>
      <c r="HA122" t="s">
        <v>1066</v>
      </c>
      <c r="HD122" t="s">
        <v>1066</v>
      </c>
      <c r="HG122" t="s">
        <v>1066</v>
      </c>
      <c r="HI122" t="s">
        <v>1066</v>
      </c>
      <c r="HK122" t="s">
        <v>1068</v>
      </c>
      <c r="HL122" t="s">
        <v>1065</v>
      </c>
      <c r="HM122" t="s">
        <v>1066</v>
      </c>
      <c r="HN122" t="s">
        <v>1066</v>
      </c>
      <c r="HO122" t="b">
        <v>1</v>
      </c>
      <c r="HQ122" t="b">
        <v>1</v>
      </c>
      <c r="HS122" t="s">
        <v>1069</v>
      </c>
      <c r="HT122" t="s">
        <v>2030</v>
      </c>
      <c r="HU122" t="s">
        <v>1071</v>
      </c>
      <c r="HV122" t="s">
        <v>2031</v>
      </c>
      <c r="HW122" t="s">
        <v>1090</v>
      </c>
      <c r="HY122" t="b">
        <v>1</v>
      </c>
      <c r="IB122" t="b">
        <v>1</v>
      </c>
      <c r="ID122" t="b">
        <v>1</v>
      </c>
      <c r="IH122" t="s">
        <v>1157</v>
      </c>
      <c r="AHT122" t="s">
        <v>1764</v>
      </c>
      <c r="AHU122" t="s">
        <v>2032</v>
      </c>
      <c r="AHV122" t="b">
        <v>1</v>
      </c>
      <c r="AIC122" t="s">
        <v>1065</v>
      </c>
      <c r="AID122" t="s">
        <v>1065</v>
      </c>
      <c r="AIE122">
        <v>38350</v>
      </c>
      <c r="AIF122" t="s">
        <v>1065</v>
      </c>
      <c r="AIK122" t="s">
        <v>1066</v>
      </c>
      <c r="AIM122" t="s">
        <v>1065</v>
      </c>
      <c r="AIO122" t="s">
        <v>1066</v>
      </c>
      <c r="AJK122" t="s">
        <v>1066</v>
      </c>
      <c r="AJM122" t="s">
        <v>1066</v>
      </c>
      <c r="AKK122" t="s">
        <v>1066</v>
      </c>
      <c r="ALG122" t="s">
        <v>1066</v>
      </c>
      <c r="ALT122" t="s">
        <v>1066</v>
      </c>
      <c r="ALW122" t="s">
        <v>1066</v>
      </c>
      <c r="ALZ122" t="s">
        <v>1066</v>
      </c>
      <c r="AMC122" t="s">
        <v>1066</v>
      </c>
      <c r="AME122" t="s">
        <v>1066</v>
      </c>
      <c r="AMG122" t="s">
        <v>1071</v>
      </c>
      <c r="AMH122" t="s">
        <v>2033</v>
      </c>
      <c r="AMI122" t="s">
        <v>2034</v>
      </c>
      <c r="AMK122" t="s">
        <v>1078</v>
      </c>
      <c r="AML122" t="s">
        <v>2035</v>
      </c>
      <c r="AMM122" t="s">
        <v>1065</v>
      </c>
      <c r="AMN122">
        <v>7000</v>
      </c>
      <c r="AMO122" t="s">
        <v>1066</v>
      </c>
      <c r="AMY122" t="s">
        <v>1066</v>
      </c>
      <c r="ANW122" t="s">
        <v>1066</v>
      </c>
      <c r="ANZ122" t="s">
        <v>1066</v>
      </c>
      <c r="AOC122" t="s">
        <v>1066</v>
      </c>
      <c r="AOE122" t="s">
        <v>1065</v>
      </c>
    </row>
    <row r="123" spans="3:1023 1025:1071">
      <c r="C123" t="s">
        <v>2036</v>
      </c>
      <c r="D123" t="s">
        <v>39025</v>
      </c>
      <c r="ZS123" t="s">
        <v>1107</v>
      </c>
      <c r="ZT123" t="s">
        <v>2037</v>
      </c>
      <c r="ZU123" t="b">
        <v>1</v>
      </c>
      <c r="AAB123" t="s">
        <v>1065</v>
      </c>
      <c r="AAC123" t="s">
        <v>1065</v>
      </c>
      <c r="AAD123">
        <v>40000</v>
      </c>
      <c r="AAE123" t="s">
        <v>1065</v>
      </c>
      <c r="AAJ123" t="s">
        <v>1066</v>
      </c>
      <c r="AAL123" t="s">
        <v>1065</v>
      </c>
      <c r="AAN123">
        <v>20</v>
      </c>
      <c r="AAO123">
        <v>400</v>
      </c>
      <c r="AAP123">
        <v>0</v>
      </c>
      <c r="AAQ123">
        <v>0</v>
      </c>
      <c r="AAU123" t="b">
        <v>1</v>
      </c>
      <c r="AAW123" t="b">
        <v>1</v>
      </c>
      <c r="AAZ123" t="b">
        <v>1</v>
      </c>
      <c r="ABK123">
        <v>0</v>
      </c>
      <c r="ABL123">
        <v>0</v>
      </c>
      <c r="ABU123" t="b">
        <v>1</v>
      </c>
      <c r="ABY123" t="b">
        <v>1</v>
      </c>
      <c r="ACN123">
        <v>22000</v>
      </c>
      <c r="ACR123">
        <v>17500</v>
      </c>
      <c r="ACX123" t="s">
        <v>1065</v>
      </c>
      <c r="ACY123" t="s">
        <v>1065</v>
      </c>
      <c r="ADC123" t="b">
        <v>1</v>
      </c>
      <c r="ADE123" t="b">
        <v>1</v>
      </c>
      <c r="ADS123" t="s">
        <v>1066</v>
      </c>
      <c r="ADU123" t="s">
        <v>1066</v>
      </c>
      <c r="ADW123" t="s">
        <v>1066</v>
      </c>
      <c r="AEU123" t="s">
        <v>1066</v>
      </c>
      <c r="AFQ123" t="s">
        <v>1066</v>
      </c>
      <c r="AGD123" t="s">
        <v>1066</v>
      </c>
      <c r="AGG123" t="s">
        <v>1066</v>
      </c>
      <c r="AGJ123" t="s">
        <v>1066</v>
      </c>
      <c r="AGM123" t="s">
        <v>1066</v>
      </c>
      <c r="AGO123" t="s">
        <v>1066</v>
      </c>
      <c r="AGQ123" t="s">
        <v>1068</v>
      </c>
      <c r="AGR123" t="s">
        <v>1065</v>
      </c>
      <c r="AGS123" t="s">
        <v>1066</v>
      </c>
      <c r="AGT123" t="s">
        <v>1066</v>
      </c>
      <c r="AGU123" t="b">
        <v>1</v>
      </c>
      <c r="AGY123" t="s">
        <v>1069</v>
      </c>
      <c r="AGZ123" t="s">
        <v>2038</v>
      </c>
      <c r="AHA123" t="s">
        <v>1071</v>
      </c>
      <c r="AHB123" t="s">
        <v>2039</v>
      </c>
      <c r="AHC123" t="s">
        <v>1065</v>
      </c>
      <c r="AHD123" t="s">
        <v>2040</v>
      </c>
      <c r="AHE123" t="s">
        <v>1066</v>
      </c>
      <c r="AHG123" t="s">
        <v>1090</v>
      </c>
      <c r="AHI123" t="b">
        <v>1</v>
      </c>
      <c r="AHL123" t="b">
        <v>1</v>
      </c>
      <c r="AHR123" t="s">
        <v>1090</v>
      </c>
      <c r="AHT123" t="s">
        <v>1764</v>
      </c>
      <c r="AHU123" t="s">
        <v>2041</v>
      </c>
      <c r="AHY123" t="b">
        <v>1</v>
      </c>
      <c r="AIC123" t="s">
        <v>1065</v>
      </c>
      <c r="AID123" t="s">
        <v>1065</v>
      </c>
      <c r="AIE123">
        <v>40000</v>
      </c>
      <c r="AIF123" t="s">
        <v>1065</v>
      </c>
      <c r="AIK123" t="s">
        <v>1066</v>
      </c>
      <c r="AIM123" t="s">
        <v>1065</v>
      </c>
      <c r="AIO123" t="s">
        <v>1066</v>
      </c>
      <c r="AJK123" t="s">
        <v>1066</v>
      </c>
      <c r="AJM123" t="s">
        <v>1066</v>
      </c>
      <c r="AKK123" t="s">
        <v>1066</v>
      </c>
      <c r="ALG123" t="s">
        <v>1066</v>
      </c>
      <c r="ALT123" t="s">
        <v>1066</v>
      </c>
      <c r="ALW123" t="s">
        <v>1066</v>
      </c>
      <c r="ALZ123" t="s">
        <v>1066</v>
      </c>
      <c r="AMC123" t="s">
        <v>1066</v>
      </c>
      <c r="AME123" t="s">
        <v>1066</v>
      </c>
      <c r="AMG123" t="s">
        <v>1071</v>
      </c>
      <c r="AMH123" t="s">
        <v>2042</v>
      </c>
      <c r="AMI123" t="s">
        <v>2043</v>
      </c>
      <c r="AMK123" t="s">
        <v>1078</v>
      </c>
      <c r="AML123" t="s">
        <v>2044</v>
      </c>
      <c r="AMM123" t="s">
        <v>1065</v>
      </c>
      <c r="AMN123">
        <v>7000</v>
      </c>
      <c r="AMO123" t="s">
        <v>1066</v>
      </c>
      <c r="AMY123" t="s">
        <v>1066</v>
      </c>
      <c r="ANW123" t="s">
        <v>1066</v>
      </c>
      <c r="ANZ123" t="s">
        <v>1066</v>
      </c>
      <c r="AOC123" t="s">
        <v>1066</v>
      </c>
      <c r="AOE123" t="s">
        <v>1065</v>
      </c>
    </row>
    <row r="124" spans="3:1023 1025:1071">
      <c r="C124" t="s">
        <v>2045</v>
      </c>
      <c r="D124" t="s">
        <v>39025</v>
      </c>
      <c r="F124" t="s">
        <v>1107</v>
      </c>
      <c r="G124" t="s">
        <v>2046</v>
      </c>
      <c r="I124" t="b">
        <v>1</v>
      </c>
      <c r="O124">
        <v>1</v>
      </c>
      <c r="P124" t="s">
        <v>1065</v>
      </c>
      <c r="Q124" t="s">
        <v>1065</v>
      </c>
      <c r="R124">
        <v>40000</v>
      </c>
      <c r="S124" t="s">
        <v>1065</v>
      </c>
      <c r="X124" t="s">
        <v>1066</v>
      </c>
      <c r="Z124" t="s">
        <v>1065</v>
      </c>
      <c r="AB124">
        <v>1</v>
      </c>
      <c r="AC124">
        <v>39700</v>
      </c>
      <c r="AD124">
        <v>270</v>
      </c>
      <c r="AS124">
        <v>90</v>
      </c>
      <c r="AT124">
        <v>40</v>
      </c>
      <c r="AU124">
        <v>0</v>
      </c>
      <c r="AV124">
        <v>0</v>
      </c>
      <c r="AZ124" t="b">
        <v>1</v>
      </c>
      <c r="BP124" t="s">
        <v>1065</v>
      </c>
      <c r="BQ124" t="s">
        <v>2047</v>
      </c>
      <c r="BR124" t="s">
        <v>1066</v>
      </c>
      <c r="BT124">
        <v>0</v>
      </c>
      <c r="BU124">
        <v>0</v>
      </c>
      <c r="CA124" t="b">
        <v>1</v>
      </c>
      <c r="CD124" t="b">
        <v>1</v>
      </c>
      <c r="CT124">
        <v>18300</v>
      </c>
      <c r="CW124">
        <v>20000</v>
      </c>
      <c r="DG124" t="s">
        <v>1065</v>
      </c>
      <c r="DH124" t="b">
        <v>1</v>
      </c>
      <c r="DI124" t="b">
        <v>1</v>
      </c>
      <c r="DQ124" t="b">
        <v>1</v>
      </c>
      <c r="DV124" t="s">
        <v>1065</v>
      </c>
      <c r="DZ124" t="b">
        <v>1</v>
      </c>
      <c r="EP124" t="s">
        <v>1066</v>
      </c>
      <c r="ER124" t="s">
        <v>1066</v>
      </c>
      <c r="ET124" t="s">
        <v>1066</v>
      </c>
      <c r="FR124" t="s">
        <v>1066</v>
      </c>
      <c r="GN124" t="s">
        <v>1066</v>
      </c>
      <c r="HA124" t="s">
        <v>1066</v>
      </c>
      <c r="HD124" t="s">
        <v>1066</v>
      </c>
      <c r="HG124" t="s">
        <v>1066</v>
      </c>
      <c r="HI124" t="s">
        <v>1066</v>
      </c>
      <c r="HK124" t="s">
        <v>1068</v>
      </c>
      <c r="HL124" t="s">
        <v>1065</v>
      </c>
      <c r="HM124" t="s">
        <v>1065</v>
      </c>
      <c r="HN124" t="s">
        <v>1066</v>
      </c>
      <c r="HO124" t="b">
        <v>1</v>
      </c>
      <c r="HQ124" t="b">
        <v>1</v>
      </c>
      <c r="HS124" t="s">
        <v>1069</v>
      </c>
      <c r="HT124" t="s">
        <v>2048</v>
      </c>
      <c r="HU124" t="s">
        <v>1071</v>
      </c>
      <c r="HV124" t="s">
        <v>2049</v>
      </c>
      <c r="HW124" t="s">
        <v>1090</v>
      </c>
      <c r="HY124" t="b">
        <v>1</v>
      </c>
      <c r="IC124" t="b">
        <v>1</v>
      </c>
      <c r="ID124" t="b">
        <v>1</v>
      </c>
      <c r="IH124" t="s">
        <v>1090</v>
      </c>
      <c r="AHT124" t="s">
        <v>1764</v>
      </c>
      <c r="AHU124" t="s">
        <v>2050</v>
      </c>
      <c r="AHW124" t="b">
        <v>1</v>
      </c>
      <c r="AIC124" t="s">
        <v>1065</v>
      </c>
      <c r="AID124" t="s">
        <v>1065</v>
      </c>
      <c r="AIE124">
        <v>38353</v>
      </c>
      <c r="AIF124" t="s">
        <v>1065</v>
      </c>
      <c r="AIK124" t="s">
        <v>1066</v>
      </c>
      <c r="AIM124" t="s">
        <v>1065</v>
      </c>
      <c r="AIO124" t="s">
        <v>1066</v>
      </c>
      <c r="AJK124" t="s">
        <v>1066</v>
      </c>
      <c r="AJM124" t="s">
        <v>1066</v>
      </c>
      <c r="AKK124" t="s">
        <v>1066</v>
      </c>
      <c r="ALG124" t="s">
        <v>1066</v>
      </c>
      <c r="ALT124" t="s">
        <v>1066</v>
      </c>
      <c r="ALW124" t="s">
        <v>1066</v>
      </c>
      <c r="ALZ124" t="s">
        <v>1066</v>
      </c>
      <c r="AMC124" t="s">
        <v>1066</v>
      </c>
      <c r="AME124" t="s">
        <v>1066</v>
      </c>
      <c r="AMG124" t="s">
        <v>1071</v>
      </c>
      <c r="AMH124" t="s">
        <v>2051</v>
      </c>
      <c r="AMI124" t="s">
        <v>2052</v>
      </c>
      <c r="AMK124" t="s">
        <v>1078</v>
      </c>
      <c r="AML124" t="s">
        <v>2053</v>
      </c>
      <c r="AMM124" t="s">
        <v>1065</v>
      </c>
      <c r="AMN124">
        <v>7000</v>
      </c>
      <c r="AMO124" t="s">
        <v>1066</v>
      </c>
      <c r="AMY124" t="s">
        <v>1066</v>
      </c>
      <c r="ANW124" t="s">
        <v>1066</v>
      </c>
      <c r="ANZ124" t="s">
        <v>1066</v>
      </c>
      <c r="AOC124" t="s">
        <v>1066</v>
      </c>
      <c r="AOE124" t="s">
        <v>1065</v>
      </c>
    </row>
    <row r="125" spans="3:1023 1025:1071">
      <c r="C125" t="s">
        <v>2054</v>
      </c>
      <c r="D125" t="s">
        <v>39025</v>
      </c>
      <c r="F125" t="s">
        <v>1107</v>
      </c>
      <c r="G125" t="s">
        <v>2055</v>
      </c>
      <c r="H125" t="b">
        <v>1</v>
      </c>
      <c r="O125">
        <v>3</v>
      </c>
      <c r="P125" t="s">
        <v>1065</v>
      </c>
      <c r="Q125" t="s">
        <v>1065</v>
      </c>
      <c r="R125">
        <v>40000</v>
      </c>
      <c r="S125" t="s">
        <v>1065</v>
      </c>
      <c r="X125" t="s">
        <v>1066</v>
      </c>
      <c r="Z125" t="s">
        <v>1065</v>
      </c>
      <c r="AB125">
        <v>2</v>
      </c>
      <c r="AC125">
        <v>15000</v>
      </c>
      <c r="AD125">
        <v>999</v>
      </c>
      <c r="AE125">
        <v>23000</v>
      </c>
      <c r="AF125">
        <v>999</v>
      </c>
      <c r="AS125">
        <v>90</v>
      </c>
      <c r="AT125">
        <v>400</v>
      </c>
      <c r="AU125">
        <v>0</v>
      </c>
      <c r="AV125">
        <v>0</v>
      </c>
      <c r="AZ125" t="b">
        <v>1</v>
      </c>
      <c r="BB125" t="b">
        <v>1</v>
      </c>
      <c r="BP125" t="s">
        <v>1065</v>
      </c>
      <c r="BQ125" t="s">
        <v>2056</v>
      </c>
      <c r="BR125" t="s">
        <v>1066</v>
      </c>
      <c r="BT125">
        <v>0</v>
      </c>
      <c r="BU125">
        <v>0</v>
      </c>
      <c r="BX125" t="b">
        <v>1</v>
      </c>
      <c r="CA125" t="b">
        <v>1</v>
      </c>
      <c r="CE125" t="b">
        <v>1</v>
      </c>
      <c r="CQ125">
        <v>15000</v>
      </c>
      <c r="CT125">
        <v>14000</v>
      </c>
      <c r="CX125">
        <v>9000</v>
      </c>
      <c r="DG125" t="s">
        <v>1065</v>
      </c>
      <c r="DH125" t="b">
        <v>1</v>
      </c>
      <c r="DP125" t="b">
        <v>1</v>
      </c>
      <c r="DQ125" t="b">
        <v>1</v>
      </c>
      <c r="DV125" t="s">
        <v>1065</v>
      </c>
      <c r="EB125" t="b">
        <v>1</v>
      </c>
      <c r="EP125" t="s">
        <v>1066</v>
      </c>
      <c r="ER125" t="s">
        <v>1066</v>
      </c>
      <c r="ET125" t="s">
        <v>1066</v>
      </c>
      <c r="FR125" t="s">
        <v>1066</v>
      </c>
      <c r="GN125" t="s">
        <v>1066</v>
      </c>
      <c r="HA125" t="s">
        <v>1066</v>
      </c>
      <c r="HD125" t="s">
        <v>1066</v>
      </c>
      <c r="HG125" t="s">
        <v>1066</v>
      </c>
      <c r="HI125" t="s">
        <v>1066</v>
      </c>
      <c r="HK125" t="s">
        <v>1068</v>
      </c>
      <c r="HL125" t="s">
        <v>1065</v>
      </c>
      <c r="HM125" t="s">
        <v>1065</v>
      </c>
      <c r="HN125" t="s">
        <v>1066</v>
      </c>
      <c r="HO125" t="b">
        <v>1</v>
      </c>
      <c r="HQ125" t="b">
        <v>1</v>
      </c>
      <c r="HS125" t="s">
        <v>1069</v>
      </c>
      <c r="HT125" t="s">
        <v>2057</v>
      </c>
      <c r="HU125" t="s">
        <v>1071</v>
      </c>
      <c r="HV125" t="s">
        <v>2058</v>
      </c>
      <c r="HW125" t="s">
        <v>1090</v>
      </c>
      <c r="HY125" t="b">
        <v>1</v>
      </c>
      <c r="IB125" t="b">
        <v>1</v>
      </c>
      <c r="IH125" t="s">
        <v>1090</v>
      </c>
      <c r="AHT125" t="s">
        <v>1385</v>
      </c>
      <c r="AHU125" t="s">
        <v>2059</v>
      </c>
      <c r="AHV125" t="b">
        <v>1</v>
      </c>
      <c r="AIC125" t="s">
        <v>1065</v>
      </c>
      <c r="AID125" t="s">
        <v>1065</v>
      </c>
      <c r="AIE125">
        <v>38000</v>
      </c>
      <c r="AIF125" t="s">
        <v>1100</v>
      </c>
      <c r="AII125" t="s">
        <v>1240</v>
      </c>
      <c r="AIK125" t="s">
        <v>1066</v>
      </c>
      <c r="AIM125" t="s">
        <v>1065</v>
      </c>
      <c r="AIO125" t="s">
        <v>1065</v>
      </c>
      <c r="AIS125" t="b">
        <v>1</v>
      </c>
      <c r="AJI125" t="s">
        <v>1066</v>
      </c>
      <c r="AJK125" t="s">
        <v>1066</v>
      </c>
      <c r="AJM125" t="s">
        <v>1066</v>
      </c>
      <c r="AKK125" t="s">
        <v>1066</v>
      </c>
      <c r="ALG125" t="s">
        <v>1066</v>
      </c>
      <c r="ALT125" t="s">
        <v>1066</v>
      </c>
      <c r="ALW125" t="s">
        <v>1066</v>
      </c>
      <c r="ALZ125" t="s">
        <v>1066</v>
      </c>
      <c r="AMC125" t="s">
        <v>1066</v>
      </c>
      <c r="AME125" t="s">
        <v>1066</v>
      </c>
      <c r="AMG125" t="s">
        <v>1071</v>
      </c>
      <c r="AMH125" t="s">
        <v>2060</v>
      </c>
      <c r="AMI125" t="s">
        <v>1087</v>
      </c>
      <c r="AMK125" t="s">
        <v>1078</v>
      </c>
      <c r="AML125" t="s">
        <v>2061</v>
      </c>
      <c r="AMM125" t="s">
        <v>1065</v>
      </c>
      <c r="AMN125">
        <v>7000</v>
      </c>
      <c r="AMO125" t="s">
        <v>1066</v>
      </c>
      <c r="AMY125" t="s">
        <v>1066</v>
      </c>
      <c r="ANW125" t="s">
        <v>1066</v>
      </c>
      <c r="ANZ125" t="s">
        <v>1066</v>
      </c>
      <c r="AOC125" t="s">
        <v>1066</v>
      </c>
      <c r="AOE125" t="s">
        <v>1065</v>
      </c>
    </row>
    <row r="126" spans="3:1023 1025:1071">
      <c r="C126" t="s">
        <v>2062</v>
      </c>
      <c r="D126" t="s">
        <v>39025</v>
      </c>
      <c r="ZS126" t="s">
        <v>1151</v>
      </c>
      <c r="ZT126" t="s">
        <v>2063</v>
      </c>
      <c r="ZU126" t="b">
        <v>1</v>
      </c>
      <c r="ZY126" t="b">
        <v>1</v>
      </c>
      <c r="AAB126" t="s">
        <v>1065</v>
      </c>
      <c r="AAC126" t="s">
        <v>1065</v>
      </c>
      <c r="AAD126" t="s">
        <v>2064</v>
      </c>
      <c r="AAE126" t="s">
        <v>1100</v>
      </c>
      <c r="AAH126" t="s">
        <v>1240</v>
      </c>
      <c r="AAJ126" t="s">
        <v>1066</v>
      </c>
      <c r="AAL126" t="s">
        <v>1065</v>
      </c>
      <c r="AAN126">
        <v>45</v>
      </c>
      <c r="AAO126">
        <v>400</v>
      </c>
      <c r="AAP126">
        <v>15</v>
      </c>
      <c r="AAQ126">
        <v>0</v>
      </c>
      <c r="AAT126" t="b">
        <v>1</v>
      </c>
      <c r="AAU126" t="b">
        <v>1</v>
      </c>
      <c r="AAW126" t="b">
        <v>1</v>
      </c>
      <c r="AAZ126" t="b">
        <v>1</v>
      </c>
      <c r="ABK126">
        <v>0</v>
      </c>
      <c r="ABL126">
        <v>0</v>
      </c>
      <c r="ABM126" t="b">
        <v>1</v>
      </c>
      <c r="ABR126" t="b">
        <v>1</v>
      </c>
      <c r="ABS126" t="b">
        <v>1</v>
      </c>
      <c r="ABV126" t="b">
        <v>1</v>
      </c>
      <c r="ACF126">
        <v>4000</v>
      </c>
      <c r="ACK126">
        <v>18500</v>
      </c>
      <c r="ACL126">
        <v>2700</v>
      </c>
      <c r="ACO126">
        <v>1600</v>
      </c>
      <c r="ACX126" t="s">
        <v>1170</v>
      </c>
      <c r="ACY126" t="s">
        <v>1065</v>
      </c>
      <c r="ADC126" t="b">
        <v>1</v>
      </c>
      <c r="ADS126" t="s">
        <v>1066</v>
      </c>
      <c r="ADU126" t="s">
        <v>1066</v>
      </c>
      <c r="ADW126" t="s">
        <v>1066</v>
      </c>
      <c r="AEU126" t="s">
        <v>1066</v>
      </c>
      <c r="AFQ126" t="s">
        <v>1066</v>
      </c>
      <c r="AGD126" t="s">
        <v>1066</v>
      </c>
      <c r="AGG126" t="s">
        <v>1066</v>
      </c>
      <c r="AGJ126" t="s">
        <v>1066</v>
      </c>
      <c r="AGM126" t="s">
        <v>1066</v>
      </c>
      <c r="AGO126" t="s">
        <v>1066</v>
      </c>
      <c r="AGQ126" t="s">
        <v>1296</v>
      </c>
      <c r="AGR126" t="s">
        <v>1065</v>
      </c>
      <c r="AGS126" t="s">
        <v>1065</v>
      </c>
      <c r="AGT126" t="s">
        <v>1066</v>
      </c>
      <c r="AGW126" t="b">
        <v>1</v>
      </c>
      <c r="AGY126" t="s">
        <v>1069</v>
      </c>
      <c r="AGZ126" t="s">
        <v>2065</v>
      </c>
      <c r="AHA126" t="s">
        <v>1071</v>
      </c>
      <c r="AHB126" t="s">
        <v>2066</v>
      </c>
      <c r="AHC126" t="s">
        <v>1066</v>
      </c>
      <c r="AHE126" t="s">
        <v>1066</v>
      </c>
      <c r="AHG126" t="s">
        <v>2067</v>
      </c>
      <c r="AHI126" t="b">
        <v>1</v>
      </c>
      <c r="AHR126" t="s">
        <v>1157</v>
      </c>
      <c r="AHT126" t="s">
        <v>1294</v>
      </c>
      <c r="AHU126" t="s">
        <v>2068</v>
      </c>
      <c r="AHV126" t="b">
        <v>1</v>
      </c>
      <c r="AHZ126" t="b">
        <v>1</v>
      </c>
      <c r="AIC126" t="s">
        <v>1065</v>
      </c>
      <c r="AID126" t="s">
        <v>1065</v>
      </c>
      <c r="AIE126" s="1">
        <v>38000</v>
      </c>
      <c r="AIF126" t="s">
        <v>1100</v>
      </c>
      <c r="AII126" t="s">
        <v>1225</v>
      </c>
      <c r="AIK126" t="s">
        <v>1066</v>
      </c>
      <c r="AIM126" t="s">
        <v>1065</v>
      </c>
      <c r="AIO126" t="s">
        <v>1065</v>
      </c>
      <c r="AIU126" t="b">
        <v>1</v>
      </c>
      <c r="AJI126" t="s">
        <v>1066</v>
      </c>
      <c r="AJK126" t="s">
        <v>1066</v>
      </c>
      <c r="AJM126" t="s">
        <v>1066</v>
      </c>
      <c r="AKK126" t="s">
        <v>1066</v>
      </c>
      <c r="ALG126" t="s">
        <v>1066</v>
      </c>
      <c r="ALT126" t="s">
        <v>1066</v>
      </c>
      <c r="ALW126" t="s">
        <v>1066</v>
      </c>
      <c r="ALZ126" t="s">
        <v>1066</v>
      </c>
      <c r="AMC126" t="s">
        <v>1066</v>
      </c>
      <c r="AME126" t="s">
        <v>1066</v>
      </c>
      <c r="AMG126" t="s">
        <v>1071</v>
      </c>
      <c r="AMH126" t="s">
        <v>2069</v>
      </c>
      <c r="AMI126" t="s">
        <v>1090</v>
      </c>
      <c r="AMK126" t="s">
        <v>1103</v>
      </c>
      <c r="AML126" t="s">
        <v>2070</v>
      </c>
      <c r="AMM126" t="s">
        <v>1065</v>
      </c>
      <c r="AMN126">
        <v>6900</v>
      </c>
      <c r="AMO126" t="s">
        <v>1066</v>
      </c>
      <c r="AMY126" t="s">
        <v>1066</v>
      </c>
      <c r="ANW126" t="s">
        <v>1066</v>
      </c>
      <c r="ANZ126" t="s">
        <v>1066</v>
      </c>
      <c r="AOC126" t="s">
        <v>1202</v>
      </c>
      <c r="AOE126" t="s">
        <v>1065</v>
      </c>
    </row>
    <row r="127" spans="3:1023 1025:1071">
      <c r="C127" t="s">
        <v>2071</v>
      </c>
      <c r="D127" t="s">
        <v>39025</v>
      </c>
      <c r="F127" t="s">
        <v>1107</v>
      </c>
      <c r="G127" t="s">
        <v>2072</v>
      </c>
      <c r="H127" t="b">
        <v>1</v>
      </c>
      <c r="O127">
        <v>3</v>
      </c>
      <c r="P127" t="s">
        <v>1065</v>
      </c>
      <c r="Q127" t="s">
        <v>1065</v>
      </c>
      <c r="R127">
        <v>40000</v>
      </c>
      <c r="S127" t="s">
        <v>1065</v>
      </c>
      <c r="X127" t="s">
        <v>1066</v>
      </c>
      <c r="Z127" t="s">
        <v>1065</v>
      </c>
      <c r="AB127">
        <v>1</v>
      </c>
      <c r="AC127">
        <v>39000</v>
      </c>
      <c r="AD127">
        <v>999</v>
      </c>
      <c r="AS127">
        <v>60</v>
      </c>
      <c r="AT127">
        <v>400</v>
      </c>
      <c r="AU127">
        <v>0</v>
      </c>
      <c r="AV127">
        <v>0</v>
      </c>
      <c r="AW127" t="b">
        <v>1</v>
      </c>
      <c r="AZ127" t="b">
        <v>1</v>
      </c>
      <c r="BB127" t="b">
        <v>1</v>
      </c>
      <c r="BE127" t="b">
        <v>1</v>
      </c>
      <c r="BP127" t="s">
        <v>1065</v>
      </c>
      <c r="BQ127" t="s">
        <v>2073</v>
      </c>
      <c r="BR127" t="s">
        <v>1066</v>
      </c>
      <c r="BT127">
        <v>0</v>
      </c>
      <c r="BU127">
        <v>0</v>
      </c>
      <c r="BV127" t="b">
        <v>1</v>
      </c>
      <c r="CB127" t="b">
        <v>1</v>
      </c>
      <c r="CD127" t="b">
        <v>1</v>
      </c>
      <c r="CE127" t="b">
        <v>1</v>
      </c>
      <c r="CO127">
        <v>7000</v>
      </c>
      <c r="CU127">
        <v>4000</v>
      </c>
      <c r="CW127">
        <v>25000</v>
      </c>
      <c r="CX127">
        <v>3000</v>
      </c>
      <c r="DG127" t="s">
        <v>1065</v>
      </c>
      <c r="DH127" t="b">
        <v>1</v>
      </c>
      <c r="DP127" t="b">
        <v>1</v>
      </c>
      <c r="DV127" t="s">
        <v>1066</v>
      </c>
      <c r="ER127" t="s">
        <v>1066</v>
      </c>
      <c r="ET127" t="s">
        <v>1066</v>
      </c>
      <c r="FR127" t="s">
        <v>1066</v>
      </c>
      <c r="GN127" t="s">
        <v>1066</v>
      </c>
      <c r="HA127" t="s">
        <v>1066</v>
      </c>
      <c r="HD127" t="s">
        <v>1066</v>
      </c>
      <c r="HG127" t="s">
        <v>1066</v>
      </c>
      <c r="HI127" t="s">
        <v>1066</v>
      </c>
      <c r="HK127" t="s">
        <v>1068</v>
      </c>
      <c r="HL127" t="s">
        <v>1065</v>
      </c>
      <c r="HM127" t="s">
        <v>1065</v>
      </c>
      <c r="HN127" t="s">
        <v>1066</v>
      </c>
      <c r="HO127" t="b">
        <v>1</v>
      </c>
      <c r="HQ127" t="b">
        <v>1</v>
      </c>
      <c r="HS127" t="s">
        <v>1069</v>
      </c>
      <c r="HT127" t="s">
        <v>2074</v>
      </c>
      <c r="HU127" t="s">
        <v>1071</v>
      </c>
      <c r="HV127" t="s">
        <v>2075</v>
      </c>
      <c r="HW127" t="s">
        <v>1090</v>
      </c>
      <c r="HY127" t="b">
        <v>1</v>
      </c>
      <c r="HZ127" t="b">
        <v>1</v>
      </c>
      <c r="IB127" t="b">
        <v>1</v>
      </c>
      <c r="IH127" t="s">
        <v>1090</v>
      </c>
      <c r="AHT127" t="s">
        <v>1385</v>
      </c>
      <c r="AHU127" t="s">
        <v>2076</v>
      </c>
      <c r="AHV127" t="b">
        <v>1</v>
      </c>
      <c r="AIC127" t="s">
        <v>1065</v>
      </c>
      <c r="AID127" t="s">
        <v>1065</v>
      </c>
      <c r="AIE127">
        <v>38000</v>
      </c>
      <c r="AIF127" t="s">
        <v>1100</v>
      </c>
      <c r="AII127" t="s">
        <v>1240</v>
      </c>
      <c r="AIK127" t="s">
        <v>1065</v>
      </c>
      <c r="AIL127" t="s">
        <v>2077</v>
      </c>
      <c r="AIM127" t="s">
        <v>1065</v>
      </c>
      <c r="AIO127" t="s">
        <v>1065</v>
      </c>
      <c r="AIT127" t="b">
        <v>1</v>
      </c>
      <c r="AJI127" t="s">
        <v>1066</v>
      </c>
      <c r="AJK127" t="s">
        <v>1066</v>
      </c>
      <c r="AJM127" t="s">
        <v>1066</v>
      </c>
      <c r="AKK127" t="s">
        <v>1066</v>
      </c>
      <c r="ALG127" t="s">
        <v>1066</v>
      </c>
      <c r="ALT127" t="s">
        <v>1066</v>
      </c>
      <c r="ALW127" t="s">
        <v>1066</v>
      </c>
      <c r="ALZ127" t="s">
        <v>1066</v>
      </c>
      <c r="AMC127" t="s">
        <v>1066</v>
      </c>
      <c r="AME127" t="s">
        <v>1066</v>
      </c>
      <c r="AMG127" t="s">
        <v>1071</v>
      </c>
      <c r="AMH127" t="s">
        <v>2078</v>
      </c>
      <c r="AMI127" t="s">
        <v>1087</v>
      </c>
      <c r="AMK127" t="s">
        <v>1078</v>
      </c>
      <c r="AML127" t="s">
        <v>2079</v>
      </c>
      <c r="AMM127" t="s">
        <v>1065</v>
      </c>
      <c r="AMN127">
        <v>7000</v>
      </c>
      <c r="AMO127" t="s">
        <v>1066</v>
      </c>
      <c r="AMY127" t="s">
        <v>1066</v>
      </c>
      <c r="ANA127" t="b">
        <v>1</v>
      </c>
      <c r="ANW127" t="s">
        <v>1066</v>
      </c>
      <c r="ANZ127" t="s">
        <v>1066</v>
      </c>
      <c r="AOC127" t="s">
        <v>1066</v>
      </c>
      <c r="AOE127" t="s">
        <v>1065</v>
      </c>
    </row>
    <row r="128" spans="3:1023 1025:1071">
      <c r="C128" t="s">
        <v>2080</v>
      </c>
      <c r="D128" t="s">
        <v>39025</v>
      </c>
      <c r="F128" t="s">
        <v>1107</v>
      </c>
      <c r="G128" t="s">
        <v>2081</v>
      </c>
      <c r="H128" t="b">
        <v>1</v>
      </c>
      <c r="O128">
        <v>1</v>
      </c>
      <c r="P128" t="s">
        <v>1065</v>
      </c>
      <c r="Q128" t="s">
        <v>1065</v>
      </c>
      <c r="R128">
        <v>40000</v>
      </c>
      <c r="S128" t="s">
        <v>1065</v>
      </c>
      <c r="X128" t="s">
        <v>1066</v>
      </c>
      <c r="Z128" t="s">
        <v>1065</v>
      </c>
      <c r="AB128">
        <v>2</v>
      </c>
      <c r="AC128">
        <v>20000</v>
      </c>
      <c r="AD128">
        <v>999</v>
      </c>
      <c r="AE128">
        <v>19000</v>
      </c>
      <c r="AF128">
        <v>999</v>
      </c>
      <c r="AS128" t="s">
        <v>1968</v>
      </c>
      <c r="AT128">
        <v>0</v>
      </c>
      <c r="AU128">
        <v>0</v>
      </c>
      <c r="AV128">
        <v>0</v>
      </c>
      <c r="AZ128" t="b">
        <v>1</v>
      </c>
      <c r="BP128" t="s">
        <v>1065</v>
      </c>
      <c r="BQ128" t="s">
        <v>1201</v>
      </c>
      <c r="BR128" t="s">
        <v>1066</v>
      </c>
      <c r="BT128">
        <v>0</v>
      </c>
      <c r="BU128">
        <v>0</v>
      </c>
      <c r="BV128" t="b">
        <v>1</v>
      </c>
      <c r="CA128" t="b">
        <v>1</v>
      </c>
      <c r="CO128">
        <v>5000</v>
      </c>
      <c r="CT128">
        <v>34000</v>
      </c>
      <c r="DG128" t="s">
        <v>1065</v>
      </c>
      <c r="DH128" t="b">
        <v>1</v>
      </c>
      <c r="DI128" t="b">
        <v>1</v>
      </c>
      <c r="DP128" t="b">
        <v>1</v>
      </c>
      <c r="DV128" t="s">
        <v>1065</v>
      </c>
      <c r="DZ128" t="b">
        <v>1</v>
      </c>
      <c r="EP128" t="s">
        <v>1066</v>
      </c>
      <c r="ER128" t="s">
        <v>1066</v>
      </c>
      <c r="ET128" t="s">
        <v>1066</v>
      </c>
      <c r="FR128" t="s">
        <v>1066</v>
      </c>
      <c r="GN128" t="s">
        <v>1066</v>
      </c>
      <c r="HA128" t="s">
        <v>1066</v>
      </c>
      <c r="HD128" t="s">
        <v>1066</v>
      </c>
      <c r="HG128" t="s">
        <v>1066</v>
      </c>
      <c r="HI128" t="s">
        <v>1066</v>
      </c>
      <c r="HK128" t="s">
        <v>1068</v>
      </c>
      <c r="HL128" t="s">
        <v>1065</v>
      </c>
      <c r="HM128" t="s">
        <v>1066</v>
      </c>
      <c r="HN128" t="s">
        <v>1066</v>
      </c>
      <c r="HO128" t="b">
        <v>1</v>
      </c>
      <c r="HS128" t="s">
        <v>1069</v>
      </c>
      <c r="HT128" t="s">
        <v>2082</v>
      </c>
      <c r="HU128" t="s">
        <v>1071</v>
      </c>
      <c r="HV128" t="s">
        <v>2083</v>
      </c>
      <c r="HW128" t="s">
        <v>2084</v>
      </c>
      <c r="HY128" t="b">
        <v>1</v>
      </c>
      <c r="IB128" t="b">
        <v>1</v>
      </c>
      <c r="ID128" t="b">
        <v>1</v>
      </c>
      <c r="IH128" t="s">
        <v>1090</v>
      </c>
      <c r="AHT128" t="s">
        <v>1294</v>
      </c>
      <c r="AHU128" t="s">
        <v>2085</v>
      </c>
      <c r="AHV128" t="b">
        <v>1</v>
      </c>
      <c r="AIC128" t="s">
        <v>1065</v>
      </c>
      <c r="AID128" t="s">
        <v>1065</v>
      </c>
      <c r="AIE128">
        <v>38000</v>
      </c>
      <c r="AIF128" t="s">
        <v>1065</v>
      </c>
      <c r="AIK128" t="s">
        <v>1066</v>
      </c>
      <c r="AIM128" t="s">
        <v>1065</v>
      </c>
      <c r="AIO128" t="s">
        <v>1065</v>
      </c>
      <c r="AIX128" t="b">
        <v>1</v>
      </c>
      <c r="AJI128" t="s">
        <v>1066</v>
      </c>
      <c r="AJK128" t="s">
        <v>1066</v>
      </c>
      <c r="AJM128" t="s">
        <v>1066</v>
      </c>
      <c r="AKK128" t="s">
        <v>1065</v>
      </c>
      <c r="AKP128" t="b">
        <v>1</v>
      </c>
      <c r="AKZ128" t="b">
        <v>1</v>
      </c>
      <c r="ALD128" t="s">
        <v>1066</v>
      </c>
      <c r="ALF128" t="s">
        <v>2086</v>
      </c>
      <c r="ALG128" t="s">
        <v>1066</v>
      </c>
      <c r="ALT128" t="s">
        <v>1066</v>
      </c>
      <c r="ALW128" t="s">
        <v>1066</v>
      </c>
      <c r="ALZ128" t="s">
        <v>1066</v>
      </c>
      <c r="AMC128" t="s">
        <v>1066</v>
      </c>
      <c r="AME128" t="s">
        <v>1066</v>
      </c>
      <c r="AMG128" t="s">
        <v>1071</v>
      </c>
      <c r="AMH128" t="s">
        <v>2087</v>
      </c>
      <c r="AMI128" t="s">
        <v>1157</v>
      </c>
      <c r="AMK128" t="s">
        <v>1078</v>
      </c>
      <c r="AML128" t="s">
        <v>2088</v>
      </c>
      <c r="AMM128" t="s">
        <v>1065</v>
      </c>
      <c r="AMN128">
        <v>7000</v>
      </c>
      <c r="AMO128" t="s">
        <v>1066</v>
      </c>
      <c r="AMY128" t="s">
        <v>1066</v>
      </c>
      <c r="ANW128" t="s">
        <v>1066</v>
      </c>
      <c r="ANX128" t="s">
        <v>2089</v>
      </c>
      <c r="ANY128" t="s">
        <v>1066</v>
      </c>
      <c r="ANZ128" t="s">
        <v>1065</v>
      </c>
      <c r="AOA128" t="s">
        <v>2090</v>
      </c>
      <c r="AOB128" t="s">
        <v>1066</v>
      </c>
      <c r="AOC128" t="s">
        <v>1066</v>
      </c>
      <c r="AOE128" t="s">
        <v>1065</v>
      </c>
    </row>
    <row r="129" spans="3:1023 1025:1071">
      <c r="C129" t="s">
        <v>2091</v>
      </c>
      <c r="D129" t="s">
        <v>39025</v>
      </c>
      <c r="F129" t="s">
        <v>1107</v>
      </c>
      <c r="G129" t="s">
        <v>2092</v>
      </c>
      <c r="H129" t="b">
        <v>1</v>
      </c>
      <c r="O129">
        <v>2</v>
      </c>
      <c r="P129" t="s">
        <v>1065</v>
      </c>
      <c r="Q129" t="s">
        <v>1065</v>
      </c>
      <c r="R129">
        <v>40000</v>
      </c>
      <c r="S129" t="s">
        <v>1065</v>
      </c>
      <c r="X129" t="s">
        <v>1066</v>
      </c>
      <c r="Z129" t="s">
        <v>1065</v>
      </c>
      <c r="AB129">
        <v>2</v>
      </c>
      <c r="AC129">
        <v>24000</v>
      </c>
      <c r="AD129">
        <v>999</v>
      </c>
      <c r="AE129">
        <v>14000</v>
      </c>
      <c r="AF129">
        <v>999</v>
      </c>
      <c r="AS129">
        <v>30</v>
      </c>
      <c r="AT129">
        <v>150</v>
      </c>
      <c r="AU129">
        <v>0</v>
      </c>
      <c r="AV129">
        <v>0</v>
      </c>
      <c r="AZ129" t="b">
        <v>1</v>
      </c>
      <c r="BE129" t="b">
        <v>1</v>
      </c>
      <c r="BP129" t="s">
        <v>1065</v>
      </c>
      <c r="BQ129" t="s">
        <v>2093</v>
      </c>
      <c r="BR129" t="s">
        <v>1066</v>
      </c>
      <c r="BT129">
        <v>0</v>
      </c>
      <c r="BU129">
        <v>0</v>
      </c>
      <c r="BV129" t="b">
        <v>1</v>
      </c>
      <c r="BX129" t="b">
        <v>1</v>
      </c>
      <c r="CA129" t="b">
        <v>1</v>
      </c>
      <c r="CD129" t="b">
        <v>1</v>
      </c>
      <c r="CO129">
        <v>2500</v>
      </c>
      <c r="CQ129">
        <v>4500</v>
      </c>
      <c r="CT129">
        <v>16150</v>
      </c>
      <c r="CW129">
        <v>14500</v>
      </c>
      <c r="DG129" t="s">
        <v>1065</v>
      </c>
      <c r="DH129" t="b">
        <v>1</v>
      </c>
      <c r="DI129" t="b">
        <v>1</v>
      </c>
      <c r="DP129" t="b">
        <v>1</v>
      </c>
      <c r="DV129" t="s">
        <v>1065</v>
      </c>
      <c r="DZ129" t="b">
        <v>1</v>
      </c>
      <c r="EP129" t="s">
        <v>1066</v>
      </c>
      <c r="ER129" t="s">
        <v>1066</v>
      </c>
      <c r="ET129" t="s">
        <v>1066</v>
      </c>
      <c r="FR129" t="s">
        <v>1066</v>
      </c>
      <c r="GN129" t="s">
        <v>1066</v>
      </c>
      <c r="HA129" t="s">
        <v>1066</v>
      </c>
      <c r="HD129" t="s">
        <v>1066</v>
      </c>
      <c r="HG129" t="s">
        <v>1066</v>
      </c>
      <c r="HI129" t="s">
        <v>1066</v>
      </c>
      <c r="HK129" t="s">
        <v>1068</v>
      </c>
      <c r="HL129" t="s">
        <v>1065</v>
      </c>
      <c r="HM129" t="s">
        <v>1065</v>
      </c>
      <c r="HN129" t="s">
        <v>1066</v>
      </c>
      <c r="HO129" t="b">
        <v>1</v>
      </c>
      <c r="HQ129" t="b">
        <v>1</v>
      </c>
      <c r="HS129" t="s">
        <v>1069</v>
      </c>
      <c r="HT129" t="s">
        <v>2094</v>
      </c>
      <c r="HU129" t="s">
        <v>1071</v>
      </c>
      <c r="HV129" t="s">
        <v>2095</v>
      </c>
      <c r="HW129" t="s">
        <v>1090</v>
      </c>
      <c r="HY129" t="b">
        <v>1</v>
      </c>
      <c r="IB129" t="b">
        <v>1</v>
      </c>
      <c r="IH129" t="s">
        <v>2096</v>
      </c>
      <c r="AHT129" t="s">
        <v>1294</v>
      </c>
      <c r="AHU129" t="s">
        <v>2097</v>
      </c>
      <c r="AHV129" t="b">
        <v>1</v>
      </c>
      <c r="AIC129" t="s">
        <v>1065</v>
      </c>
      <c r="AID129" t="s">
        <v>1065</v>
      </c>
      <c r="AIE129">
        <v>38350</v>
      </c>
      <c r="AIF129" t="s">
        <v>1100</v>
      </c>
      <c r="AII129" t="s">
        <v>1225</v>
      </c>
      <c r="AIK129" t="s">
        <v>1066</v>
      </c>
      <c r="AIM129" t="s">
        <v>1065</v>
      </c>
      <c r="AIO129" t="s">
        <v>1065</v>
      </c>
      <c r="AIS129" t="b">
        <v>1</v>
      </c>
      <c r="AJI129" t="s">
        <v>1066</v>
      </c>
      <c r="AJK129" t="s">
        <v>1066</v>
      </c>
      <c r="AJM129" t="s">
        <v>1066</v>
      </c>
      <c r="AKK129" t="s">
        <v>1066</v>
      </c>
      <c r="ALG129" t="s">
        <v>1066</v>
      </c>
      <c r="ALT129" t="s">
        <v>1066</v>
      </c>
      <c r="ALW129" t="s">
        <v>1066</v>
      </c>
      <c r="ALZ129" t="s">
        <v>1066</v>
      </c>
      <c r="AMC129" t="s">
        <v>1066</v>
      </c>
      <c r="AME129" t="s">
        <v>1066</v>
      </c>
      <c r="AMG129" t="s">
        <v>1071</v>
      </c>
      <c r="AMH129" t="s">
        <v>2098</v>
      </c>
      <c r="AMI129" t="s">
        <v>1157</v>
      </c>
      <c r="AMK129" t="s">
        <v>1078</v>
      </c>
      <c r="AML129" t="s">
        <v>2099</v>
      </c>
      <c r="AMM129" t="s">
        <v>1065</v>
      </c>
      <c r="AMN129">
        <v>7000</v>
      </c>
      <c r="AMO129" t="s">
        <v>1066</v>
      </c>
      <c r="AMY129" t="s">
        <v>1066</v>
      </c>
      <c r="ANW129" t="s">
        <v>1066</v>
      </c>
      <c r="ANZ129" t="s">
        <v>1066</v>
      </c>
      <c r="AOC129" t="s">
        <v>1066</v>
      </c>
      <c r="AOE129" t="s">
        <v>1065</v>
      </c>
    </row>
    <row r="130" spans="3:1023 1025:1071">
      <c r="C130" t="s">
        <v>2100</v>
      </c>
      <c r="D130" t="s">
        <v>39025</v>
      </c>
      <c r="ZS130" t="s">
        <v>1350</v>
      </c>
      <c r="ZT130" t="s">
        <v>2101</v>
      </c>
      <c r="ZU130" t="b">
        <v>1</v>
      </c>
      <c r="AAB130" t="s">
        <v>1065</v>
      </c>
      <c r="AAC130" t="s">
        <v>1065</v>
      </c>
      <c r="AAD130">
        <v>40000</v>
      </c>
      <c r="AAE130" t="s">
        <v>1065</v>
      </c>
      <c r="AAJ130" t="s">
        <v>1066</v>
      </c>
      <c r="AAL130" t="s">
        <v>1065</v>
      </c>
      <c r="AAN130">
        <v>0</v>
      </c>
      <c r="AAO130">
        <v>0</v>
      </c>
      <c r="AAP130">
        <v>30</v>
      </c>
      <c r="AAQ130">
        <v>200</v>
      </c>
      <c r="AAU130" t="b">
        <v>1</v>
      </c>
      <c r="AAZ130" t="b">
        <v>1</v>
      </c>
      <c r="ABA130" t="b">
        <v>1</v>
      </c>
      <c r="ABE130" t="b">
        <v>1</v>
      </c>
      <c r="ABK130">
        <v>0</v>
      </c>
      <c r="ABL130">
        <v>0</v>
      </c>
      <c r="ABM130" t="b">
        <v>1</v>
      </c>
      <c r="ABP130" t="b">
        <v>1</v>
      </c>
      <c r="ABU130" t="b">
        <v>1</v>
      </c>
      <c r="ACF130">
        <v>3000</v>
      </c>
      <c r="ACI130">
        <v>35000</v>
      </c>
      <c r="ACN130">
        <v>1000</v>
      </c>
      <c r="ACX130" t="s">
        <v>1065</v>
      </c>
      <c r="ACY130" t="s">
        <v>1065</v>
      </c>
      <c r="ADE130" t="b">
        <v>1</v>
      </c>
      <c r="ADS130" t="s">
        <v>1066</v>
      </c>
      <c r="ADU130" t="s">
        <v>1066</v>
      </c>
      <c r="ADW130" t="s">
        <v>1066</v>
      </c>
      <c r="AEU130" t="s">
        <v>1066</v>
      </c>
      <c r="AFQ130" t="s">
        <v>1066</v>
      </c>
      <c r="AGD130" t="s">
        <v>1066</v>
      </c>
      <c r="AGG130" t="s">
        <v>1066</v>
      </c>
      <c r="AGJ130" t="s">
        <v>1066</v>
      </c>
      <c r="AGM130" t="s">
        <v>1066</v>
      </c>
      <c r="AGO130" t="s">
        <v>1066</v>
      </c>
      <c r="AGQ130" t="s">
        <v>1068</v>
      </c>
      <c r="AGR130" t="s">
        <v>1065</v>
      </c>
      <c r="AGS130" t="s">
        <v>1066</v>
      </c>
      <c r="AGT130" t="s">
        <v>1066</v>
      </c>
      <c r="AGU130" t="b">
        <v>1</v>
      </c>
      <c r="AGY130" t="s">
        <v>1069</v>
      </c>
      <c r="AGZ130" t="s">
        <v>2102</v>
      </c>
      <c r="AHA130" t="s">
        <v>1071</v>
      </c>
      <c r="AHB130" t="s">
        <v>2103</v>
      </c>
      <c r="AHC130" t="s">
        <v>1065</v>
      </c>
      <c r="AHD130" t="s">
        <v>2104</v>
      </c>
      <c r="AHE130" t="s">
        <v>1066</v>
      </c>
      <c r="AHG130" t="s">
        <v>1353</v>
      </c>
      <c r="AHH130" t="b">
        <v>1</v>
      </c>
      <c r="AHR130">
        <v>999</v>
      </c>
      <c r="AHT130" t="s">
        <v>1268</v>
      </c>
      <c r="AHU130" t="s">
        <v>2105</v>
      </c>
      <c r="AHV130" t="b">
        <v>1</v>
      </c>
      <c r="AIC130" t="s">
        <v>1065</v>
      </c>
      <c r="AID130" t="s">
        <v>1065</v>
      </c>
      <c r="AIE130">
        <v>38000</v>
      </c>
      <c r="AIF130" t="s">
        <v>1065</v>
      </c>
      <c r="AIK130" t="s">
        <v>1066</v>
      </c>
      <c r="AIM130" t="s">
        <v>1065</v>
      </c>
      <c r="AIO130" t="s">
        <v>1066</v>
      </c>
      <c r="AJK130" t="s">
        <v>1066</v>
      </c>
      <c r="AJM130" t="s">
        <v>1066</v>
      </c>
      <c r="AKK130" t="s">
        <v>1066</v>
      </c>
      <c r="ALG130" t="s">
        <v>1066</v>
      </c>
      <c r="ALT130" t="s">
        <v>1066</v>
      </c>
      <c r="ALW130" t="s">
        <v>1066</v>
      </c>
      <c r="ALZ130" t="s">
        <v>1066</v>
      </c>
      <c r="AMC130" t="s">
        <v>1066</v>
      </c>
      <c r="AME130" t="s">
        <v>1066</v>
      </c>
      <c r="AMG130" t="s">
        <v>1071</v>
      </c>
      <c r="AMH130" t="s">
        <v>2106</v>
      </c>
      <c r="AMI130" t="s">
        <v>2107</v>
      </c>
      <c r="AMK130" t="s">
        <v>1078</v>
      </c>
      <c r="AML130" t="s">
        <v>2108</v>
      </c>
      <c r="AMM130" t="s">
        <v>1065</v>
      </c>
      <c r="AMN130">
        <v>7000</v>
      </c>
      <c r="AMO130" t="s">
        <v>1066</v>
      </c>
      <c r="AMY130" t="s">
        <v>1066</v>
      </c>
      <c r="ANW130" t="s">
        <v>1066</v>
      </c>
      <c r="ANZ130" t="s">
        <v>1066</v>
      </c>
      <c r="AOC130" t="s">
        <v>1066</v>
      </c>
      <c r="AOE130" t="s">
        <v>1065</v>
      </c>
    </row>
    <row r="131" spans="3:1023 1025:1071">
      <c r="C131" t="s">
        <v>2109</v>
      </c>
      <c r="D131" t="s">
        <v>39025</v>
      </c>
      <c r="AHT131" t="s">
        <v>1385</v>
      </c>
      <c r="AHU131" t="s">
        <v>2110</v>
      </c>
      <c r="AHV131" t="b">
        <v>1</v>
      </c>
      <c r="AIC131" t="s">
        <v>1065</v>
      </c>
      <c r="AID131" t="s">
        <v>1065</v>
      </c>
      <c r="AIE131">
        <v>40000</v>
      </c>
      <c r="AIF131" t="s">
        <v>1065</v>
      </c>
      <c r="AIK131" t="s">
        <v>1066</v>
      </c>
      <c r="AIM131" t="s">
        <v>1065</v>
      </c>
      <c r="AIO131" t="s">
        <v>1065</v>
      </c>
      <c r="AIS131" t="b">
        <v>1</v>
      </c>
      <c r="AJI131" t="s">
        <v>1066</v>
      </c>
      <c r="AJK131" t="s">
        <v>1066</v>
      </c>
      <c r="AJM131" t="s">
        <v>1066</v>
      </c>
      <c r="AKK131" t="s">
        <v>1066</v>
      </c>
      <c r="ALG131" t="s">
        <v>1066</v>
      </c>
      <c r="ALT131" t="s">
        <v>1066</v>
      </c>
      <c r="ALW131" t="s">
        <v>1066</v>
      </c>
      <c r="ALZ131" t="s">
        <v>1066</v>
      </c>
      <c r="AMC131" t="s">
        <v>1066</v>
      </c>
      <c r="AME131" t="s">
        <v>1066</v>
      </c>
      <c r="AMG131" t="s">
        <v>1071</v>
      </c>
      <c r="AMH131" t="s">
        <v>2111</v>
      </c>
      <c r="AMI131" t="s">
        <v>1087</v>
      </c>
      <c r="AMK131" t="s">
        <v>1078</v>
      </c>
      <c r="AML131" t="s">
        <v>2112</v>
      </c>
      <c r="AMM131" t="s">
        <v>1065</v>
      </c>
      <c r="AMN131">
        <v>7000</v>
      </c>
      <c r="AMO131" t="s">
        <v>1066</v>
      </c>
      <c r="AMY131" t="s">
        <v>1066</v>
      </c>
      <c r="ANW131" t="s">
        <v>1066</v>
      </c>
      <c r="ANZ131" t="s">
        <v>1066</v>
      </c>
      <c r="AOC131" t="s">
        <v>1066</v>
      </c>
      <c r="AOE131" t="s">
        <v>1065</v>
      </c>
    </row>
    <row r="132" spans="3:1023 1025:1071">
      <c r="C132" t="s">
        <v>2113</v>
      </c>
      <c r="D132" t="s">
        <v>39025</v>
      </c>
      <c r="ZS132" t="s">
        <v>1063</v>
      </c>
      <c r="ZT132" t="s">
        <v>2114</v>
      </c>
      <c r="ZU132" t="b">
        <v>1</v>
      </c>
      <c r="AAB132" t="s">
        <v>1065</v>
      </c>
      <c r="AAC132" t="s">
        <v>1065</v>
      </c>
      <c r="AAD132">
        <v>40000</v>
      </c>
      <c r="AAE132" t="s">
        <v>1065</v>
      </c>
      <c r="AAJ132" t="s">
        <v>1066</v>
      </c>
      <c r="AAL132" t="s">
        <v>1065</v>
      </c>
      <c r="AAN132">
        <v>45</v>
      </c>
      <c r="AAO132">
        <v>360</v>
      </c>
      <c r="AAP132">
        <v>0</v>
      </c>
      <c r="AAQ132">
        <v>0</v>
      </c>
      <c r="AAU132" t="b">
        <v>1</v>
      </c>
      <c r="ABK132">
        <v>10000</v>
      </c>
      <c r="ABL132">
        <v>0</v>
      </c>
      <c r="ABU132" t="b">
        <v>1</v>
      </c>
      <c r="ACN132">
        <v>49000</v>
      </c>
      <c r="ACX132" t="s">
        <v>1065</v>
      </c>
      <c r="ACY132" t="s">
        <v>1065</v>
      </c>
      <c r="ADJ132" t="b">
        <v>1</v>
      </c>
      <c r="ADS132" t="s">
        <v>1066</v>
      </c>
      <c r="ADU132" t="s">
        <v>1066</v>
      </c>
      <c r="ADW132" t="s">
        <v>1066</v>
      </c>
      <c r="AEU132" t="s">
        <v>1065</v>
      </c>
      <c r="AEV132" t="b">
        <v>1</v>
      </c>
      <c r="AEX132" t="b">
        <v>1</v>
      </c>
      <c r="AEY132" t="b">
        <v>1</v>
      </c>
      <c r="AEZ132" t="b">
        <v>1</v>
      </c>
      <c r="AFJ132" t="b">
        <v>1</v>
      </c>
      <c r="AFN132" t="s">
        <v>1066</v>
      </c>
      <c r="AFP132" t="s">
        <v>2115</v>
      </c>
      <c r="AFQ132" t="s">
        <v>1066</v>
      </c>
      <c r="AGD132" t="s">
        <v>1066</v>
      </c>
      <c r="AGG132" t="s">
        <v>1066</v>
      </c>
      <c r="AGJ132" t="s">
        <v>1066</v>
      </c>
      <c r="AGM132" t="s">
        <v>1066</v>
      </c>
      <c r="AGO132" t="s">
        <v>1066</v>
      </c>
      <c r="AGQ132" t="s">
        <v>1068</v>
      </c>
      <c r="AGR132" t="s">
        <v>1065</v>
      </c>
      <c r="AGS132" t="s">
        <v>1066</v>
      </c>
      <c r="AGT132" t="s">
        <v>1066</v>
      </c>
      <c r="AGV132" t="b">
        <v>1</v>
      </c>
      <c r="AGY132" t="s">
        <v>1069</v>
      </c>
      <c r="AGZ132" t="s">
        <v>2116</v>
      </c>
      <c r="AHA132" t="s">
        <v>1071</v>
      </c>
      <c r="AHB132" t="s">
        <v>2117</v>
      </c>
      <c r="AHC132" t="s">
        <v>1066</v>
      </c>
      <c r="AHE132" t="s">
        <v>1066</v>
      </c>
      <c r="AHG132" t="s">
        <v>2118</v>
      </c>
      <c r="AHJ132" t="b">
        <v>1</v>
      </c>
      <c r="AHP132" t="b">
        <v>1</v>
      </c>
      <c r="AHR132" t="s">
        <v>2119</v>
      </c>
      <c r="AHT132" t="s">
        <v>1294</v>
      </c>
      <c r="AHU132" t="s">
        <v>2120</v>
      </c>
      <c r="AHV132" t="b">
        <v>1</v>
      </c>
      <c r="AIC132" t="s">
        <v>1065</v>
      </c>
      <c r="AID132" t="s">
        <v>1065</v>
      </c>
      <c r="AIE132">
        <v>38350</v>
      </c>
      <c r="AIF132" t="s">
        <v>1065</v>
      </c>
      <c r="AIK132" t="s">
        <v>1066</v>
      </c>
      <c r="AIM132" t="s">
        <v>1065</v>
      </c>
      <c r="AIO132" t="s">
        <v>1065</v>
      </c>
      <c r="AIZ132" t="b">
        <v>1</v>
      </c>
      <c r="AJI132" t="s">
        <v>1066</v>
      </c>
      <c r="AJK132" t="s">
        <v>1066</v>
      </c>
      <c r="AJM132" t="s">
        <v>1066</v>
      </c>
      <c r="AKK132" t="s">
        <v>1066</v>
      </c>
      <c r="ALG132" t="s">
        <v>1066</v>
      </c>
      <c r="ALT132" t="s">
        <v>1066</v>
      </c>
      <c r="ALW132" t="s">
        <v>1066</v>
      </c>
      <c r="ALZ132" t="s">
        <v>1066</v>
      </c>
      <c r="AMC132" t="s">
        <v>1066</v>
      </c>
      <c r="AME132" t="s">
        <v>1066</v>
      </c>
      <c r="AMG132" t="s">
        <v>1071</v>
      </c>
      <c r="AMH132" t="s">
        <v>2121</v>
      </c>
      <c r="AMI132" t="s">
        <v>1157</v>
      </c>
      <c r="AMK132" t="s">
        <v>1078</v>
      </c>
      <c r="AML132" t="s">
        <v>2122</v>
      </c>
      <c r="AMM132" t="s">
        <v>1065</v>
      </c>
      <c r="AMN132">
        <v>7000</v>
      </c>
      <c r="AMO132" t="s">
        <v>1066</v>
      </c>
      <c r="AMY132" t="s">
        <v>1066</v>
      </c>
      <c r="ANW132" t="s">
        <v>1066</v>
      </c>
      <c r="ANZ132" t="s">
        <v>1065</v>
      </c>
      <c r="AOA132" t="s">
        <v>2123</v>
      </c>
      <c r="AOB132" t="s">
        <v>1065</v>
      </c>
      <c r="AOC132" t="s">
        <v>1066</v>
      </c>
      <c r="AOE132" t="s">
        <v>1065</v>
      </c>
    </row>
    <row r="133" spans="3:1023 1025:1071">
      <c r="C133" t="s">
        <v>2124</v>
      </c>
      <c r="D133" t="s">
        <v>39025</v>
      </c>
      <c r="AHT133" t="s">
        <v>1103</v>
      </c>
      <c r="AHU133" t="s">
        <v>2125</v>
      </c>
      <c r="AHV133" t="b">
        <v>1</v>
      </c>
      <c r="AIC133" t="s">
        <v>1065</v>
      </c>
      <c r="AID133" t="s">
        <v>1065</v>
      </c>
      <c r="AIE133">
        <v>38000</v>
      </c>
      <c r="AIF133" t="s">
        <v>1065</v>
      </c>
      <c r="AIK133" t="s">
        <v>1066</v>
      </c>
      <c r="AIM133" t="s">
        <v>1065</v>
      </c>
      <c r="AIO133" t="s">
        <v>1066</v>
      </c>
      <c r="AJK133" t="s">
        <v>1066</v>
      </c>
      <c r="AJM133" t="s">
        <v>1066</v>
      </c>
      <c r="AKK133" t="s">
        <v>1066</v>
      </c>
      <c r="ALG133" t="s">
        <v>1066</v>
      </c>
      <c r="ALT133" t="s">
        <v>1066</v>
      </c>
      <c r="ALW133" t="s">
        <v>1066</v>
      </c>
      <c r="ALZ133" t="s">
        <v>1066</v>
      </c>
      <c r="AMC133" t="s">
        <v>1066</v>
      </c>
      <c r="AME133" t="s">
        <v>1066</v>
      </c>
      <c r="AMG133" t="s">
        <v>1071</v>
      </c>
      <c r="AMH133" t="s">
        <v>1087</v>
      </c>
      <c r="AMI133" t="s">
        <v>1087</v>
      </c>
      <c r="AMK133" t="s">
        <v>1148</v>
      </c>
      <c r="AML133" t="s">
        <v>2126</v>
      </c>
      <c r="AMM133" t="s">
        <v>1065</v>
      </c>
      <c r="AMN133">
        <v>7000</v>
      </c>
      <c r="AMO133" t="s">
        <v>1066</v>
      </c>
      <c r="AMY133" t="s">
        <v>1066</v>
      </c>
      <c r="ANW133" t="s">
        <v>1066</v>
      </c>
      <c r="ANZ133" t="s">
        <v>1066</v>
      </c>
      <c r="AOC133" t="s">
        <v>1066</v>
      </c>
      <c r="AOE133" t="s">
        <v>1065</v>
      </c>
    </row>
    <row r="134" spans="3:1023 1025:1071">
      <c r="C134" t="s">
        <v>2127</v>
      </c>
      <c r="D134" t="s">
        <v>39025</v>
      </c>
      <c r="AHT134" t="s">
        <v>1294</v>
      </c>
      <c r="AHU134" t="s">
        <v>2128</v>
      </c>
      <c r="AHV134" t="b">
        <v>1</v>
      </c>
      <c r="AIC134" t="s">
        <v>1065</v>
      </c>
      <c r="AID134" t="s">
        <v>1065</v>
      </c>
      <c r="AIE134">
        <v>40000</v>
      </c>
      <c r="AIF134" t="s">
        <v>1065</v>
      </c>
      <c r="AIK134" t="s">
        <v>1066</v>
      </c>
      <c r="AIM134" t="s">
        <v>1065</v>
      </c>
      <c r="AIO134" t="s">
        <v>1066</v>
      </c>
      <c r="AJK134" t="s">
        <v>1066</v>
      </c>
      <c r="AJM134" t="s">
        <v>1066</v>
      </c>
      <c r="AKK134" t="s">
        <v>1066</v>
      </c>
      <c r="ALG134" t="s">
        <v>1066</v>
      </c>
      <c r="ALT134" t="s">
        <v>1066</v>
      </c>
      <c r="ALW134" t="s">
        <v>1066</v>
      </c>
      <c r="ALZ134" t="s">
        <v>1066</v>
      </c>
      <c r="AMC134" t="s">
        <v>1066</v>
      </c>
      <c r="AME134" t="s">
        <v>1066</v>
      </c>
      <c r="AMG134" t="s">
        <v>1071</v>
      </c>
      <c r="AMH134" t="s">
        <v>2129</v>
      </c>
      <c r="AMI134" t="s">
        <v>1157</v>
      </c>
      <c r="AMK134" t="s">
        <v>1148</v>
      </c>
      <c r="AML134" t="s">
        <v>2130</v>
      </c>
      <c r="AMM134" t="s">
        <v>1065</v>
      </c>
      <c r="AMN134">
        <v>6918</v>
      </c>
      <c r="AMO134" t="s">
        <v>1066</v>
      </c>
      <c r="AMY134" t="s">
        <v>1066</v>
      </c>
      <c r="ANW134" t="s">
        <v>1066</v>
      </c>
      <c r="ANZ134" t="s">
        <v>1066</v>
      </c>
      <c r="AOC134" t="s">
        <v>1066</v>
      </c>
      <c r="AOE134" t="s">
        <v>1065</v>
      </c>
    </row>
    <row r="135" spans="3:1023 1025:1071">
      <c r="C135" t="s">
        <v>2131</v>
      </c>
      <c r="D135" t="s">
        <v>39025</v>
      </c>
      <c r="ZS135" t="s">
        <v>1151</v>
      </c>
      <c r="ZT135" t="s">
        <v>2132</v>
      </c>
      <c r="ZU135" t="b">
        <v>1</v>
      </c>
      <c r="AAB135" t="s">
        <v>1065</v>
      </c>
      <c r="AAC135" t="s">
        <v>1065</v>
      </c>
      <c r="AAD135">
        <v>40000</v>
      </c>
      <c r="AAE135" t="s">
        <v>1065</v>
      </c>
      <c r="AAJ135" t="s">
        <v>1066</v>
      </c>
      <c r="AAL135" t="s">
        <v>1065</v>
      </c>
      <c r="AAN135">
        <v>30</v>
      </c>
      <c r="AAO135">
        <v>300</v>
      </c>
      <c r="AAP135">
        <v>30</v>
      </c>
      <c r="AAQ135">
        <v>0</v>
      </c>
      <c r="AAU135" t="b">
        <v>1</v>
      </c>
      <c r="AAW135" t="b">
        <v>1</v>
      </c>
      <c r="AAZ135" t="b">
        <v>1</v>
      </c>
      <c r="ABK135">
        <v>0</v>
      </c>
      <c r="ABL135">
        <v>0</v>
      </c>
      <c r="ABO135" t="b">
        <v>1</v>
      </c>
      <c r="ABR135" t="b">
        <v>1</v>
      </c>
      <c r="ABU135" t="b">
        <v>1</v>
      </c>
      <c r="ACH135">
        <v>4000</v>
      </c>
      <c r="ACK135">
        <v>7000</v>
      </c>
      <c r="ACN135">
        <v>30000</v>
      </c>
      <c r="ACX135" t="s">
        <v>1065</v>
      </c>
      <c r="ACY135" t="s">
        <v>1065</v>
      </c>
      <c r="ADC135" t="b">
        <v>1</v>
      </c>
      <c r="ADS135" t="s">
        <v>1066</v>
      </c>
      <c r="ADU135" t="s">
        <v>1066</v>
      </c>
      <c r="ADW135" t="s">
        <v>1066</v>
      </c>
      <c r="AEU135" t="s">
        <v>1066</v>
      </c>
      <c r="AFQ135" t="s">
        <v>1066</v>
      </c>
      <c r="AGD135" t="s">
        <v>1066</v>
      </c>
      <c r="AGG135" t="s">
        <v>1066</v>
      </c>
      <c r="AGJ135" t="s">
        <v>1065</v>
      </c>
      <c r="AGK135" t="s">
        <v>2133</v>
      </c>
      <c r="AGL135" t="s">
        <v>1066</v>
      </c>
      <c r="AGM135" t="s">
        <v>1066</v>
      </c>
      <c r="AGO135" t="s">
        <v>1066</v>
      </c>
      <c r="AGQ135" t="s">
        <v>1296</v>
      </c>
      <c r="AGR135" t="s">
        <v>1066</v>
      </c>
      <c r="AGS135" t="s">
        <v>1066</v>
      </c>
      <c r="AGT135" t="s">
        <v>1066</v>
      </c>
      <c r="AGW135" t="b">
        <v>1</v>
      </c>
      <c r="AGY135" t="s">
        <v>1069</v>
      </c>
      <c r="AGZ135" t="s">
        <v>2134</v>
      </c>
      <c r="AHA135" t="s">
        <v>1071</v>
      </c>
      <c r="AHB135" t="s">
        <v>2135</v>
      </c>
      <c r="AHC135" t="s">
        <v>1202</v>
      </c>
      <c r="AHE135" t="s">
        <v>1066</v>
      </c>
      <c r="AHG135" t="s">
        <v>2136</v>
      </c>
      <c r="AHR135" t="s">
        <v>1157</v>
      </c>
      <c r="AHT135" t="s">
        <v>1294</v>
      </c>
      <c r="AHU135" t="s">
        <v>2137</v>
      </c>
      <c r="AHV135" t="b">
        <v>1</v>
      </c>
      <c r="AIC135" t="s">
        <v>1065</v>
      </c>
      <c r="AID135" t="s">
        <v>1065</v>
      </c>
      <c r="AIE135">
        <v>39000</v>
      </c>
      <c r="AIF135" t="s">
        <v>1100</v>
      </c>
      <c r="AII135" t="s">
        <v>1101</v>
      </c>
      <c r="AIK135" t="s">
        <v>1066</v>
      </c>
      <c r="AIM135" t="s">
        <v>1065</v>
      </c>
      <c r="AIO135" t="s">
        <v>1065</v>
      </c>
      <c r="AIS135" t="b">
        <v>1</v>
      </c>
      <c r="AJI135" t="s">
        <v>1066</v>
      </c>
      <c r="AJK135" t="s">
        <v>1066</v>
      </c>
      <c r="AJM135" t="s">
        <v>1066</v>
      </c>
      <c r="AKK135" t="s">
        <v>1065</v>
      </c>
      <c r="AKP135" t="b">
        <v>1</v>
      </c>
      <c r="AKZ135" t="b">
        <v>1</v>
      </c>
      <c r="ALD135" t="s">
        <v>1066</v>
      </c>
      <c r="ALF135" t="s">
        <v>2138</v>
      </c>
      <c r="ALG135" t="s">
        <v>1066</v>
      </c>
      <c r="ALT135" t="s">
        <v>1066</v>
      </c>
      <c r="ALW135" t="s">
        <v>1066</v>
      </c>
      <c r="ALZ135" t="s">
        <v>1066</v>
      </c>
      <c r="AMC135" t="s">
        <v>1066</v>
      </c>
      <c r="AME135" t="s">
        <v>1066</v>
      </c>
      <c r="AMG135" t="s">
        <v>1071</v>
      </c>
      <c r="AMH135" t="s">
        <v>2139</v>
      </c>
      <c r="AMI135" t="s">
        <v>1157</v>
      </c>
      <c r="AMK135" t="s">
        <v>1078</v>
      </c>
      <c r="AML135" t="s">
        <v>2140</v>
      </c>
      <c r="AMM135" t="s">
        <v>1065</v>
      </c>
      <c r="AMN135">
        <v>6900</v>
      </c>
      <c r="AMO135" t="s">
        <v>1066</v>
      </c>
      <c r="AMY135" t="s">
        <v>1066</v>
      </c>
      <c r="ANW135" t="s">
        <v>1065</v>
      </c>
      <c r="ANX135" t="s">
        <v>2141</v>
      </c>
      <c r="ANY135" t="s">
        <v>1066</v>
      </c>
      <c r="ANZ135" t="s">
        <v>1066</v>
      </c>
      <c r="AOC135" t="s">
        <v>1066</v>
      </c>
      <c r="AOE135" t="s">
        <v>1065</v>
      </c>
    </row>
    <row r="136" spans="3:1023 1025:1071">
      <c r="C136" t="s">
        <v>2142</v>
      </c>
      <c r="D136" t="s">
        <v>39025</v>
      </c>
      <c r="ZS136" t="s">
        <v>1294</v>
      </c>
      <c r="ZT136" t="s">
        <v>2143</v>
      </c>
      <c r="ZU136" t="b">
        <v>1</v>
      </c>
      <c r="AAB136" t="s">
        <v>1065</v>
      </c>
      <c r="AAC136" t="s">
        <v>1065</v>
      </c>
      <c r="AAD136">
        <v>38000</v>
      </c>
      <c r="AAE136" t="s">
        <v>1100</v>
      </c>
      <c r="AAH136" t="s">
        <v>1225</v>
      </c>
      <c r="AAJ136" t="s">
        <v>1066</v>
      </c>
      <c r="AAL136" t="s">
        <v>1065</v>
      </c>
      <c r="AAN136">
        <v>30</v>
      </c>
      <c r="AAO136">
        <v>200</v>
      </c>
      <c r="AAP136">
        <v>0</v>
      </c>
      <c r="AAQ136">
        <v>0</v>
      </c>
      <c r="AAT136" t="b">
        <v>1</v>
      </c>
      <c r="AAU136" t="b">
        <v>1</v>
      </c>
      <c r="AAW136" t="b">
        <v>1</v>
      </c>
      <c r="AAY136" t="b">
        <v>1</v>
      </c>
      <c r="AAZ136" t="b">
        <v>1</v>
      </c>
      <c r="ABK136">
        <v>0</v>
      </c>
      <c r="ABL136">
        <v>0</v>
      </c>
      <c r="ABM136" t="b">
        <v>1</v>
      </c>
      <c r="ABU136" t="b">
        <v>1</v>
      </c>
      <c r="ABY136" t="b">
        <v>1</v>
      </c>
      <c r="ACF136">
        <v>3000</v>
      </c>
      <c r="ACN136">
        <v>20000</v>
      </c>
      <c r="ACR136">
        <v>15000</v>
      </c>
      <c r="ACX136" t="s">
        <v>1065</v>
      </c>
      <c r="ACY136" t="s">
        <v>1065</v>
      </c>
      <c r="ADC136" t="b">
        <v>1</v>
      </c>
      <c r="ADS136" t="s">
        <v>1066</v>
      </c>
      <c r="ADU136" t="s">
        <v>1066</v>
      </c>
      <c r="ADW136" t="s">
        <v>1066</v>
      </c>
      <c r="AEU136" t="s">
        <v>1066</v>
      </c>
      <c r="AFQ136" t="s">
        <v>1066</v>
      </c>
      <c r="AGD136" t="s">
        <v>1066</v>
      </c>
      <c r="AGG136" t="s">
        <v>1066</v>
      </c>
      <c r="AGJ136" t="s">
        <v>1066</v>
      </c>
      <c r="AGM136" t="s">
        <v>1066</v>
      </c>
      <c r="AGO136" t="s">
        <v>1066</v>
      </c>
      <c r="AGQ136" t="s">
        <v>1068</v>
      </c>
      <c r="AGR136" t="s">
        <v>1065</v>
      </c>
      <c r="AGS136" t="s">
        <v>1066</v>
      </c>
      <c r="AGT136" t="s">
        <v>1066</v>
      </c>
      <c r="AGX136" t="b">
        <v>1</v>
      </c>
      <c r="AGY136" t="s">
        <v>1069</v>
      </c>
      <c r="AGZ136" t="s">
        <v>2144</v>
      </c>
      <c r="AHA136" t="s">
        <v>1071</v>
      </c>
      <c r="AHB136" t="s">
        <v>2145</v>
      </c>
      <c r="AHC136" t="s">
        <v>1066</v>
      </c>
      <c r="AHE136" t="s">
        <v>1066</v>
      </c>
      <c r="AHG136" t="s">
        <v>2146</v>
      </c>
      <c r="AHI136" t="b">
        <v>1</v>
      </c>
      <c r="AHL136" t="b">
        <v>1</v>
      </c>
      <c r="AHM136" t="b">
        <v>1</v>
      </c>
      <c r="AHP136" t="b">
        <v>1</v>
      </c>
      <c r="AHR136" t="s">
        <v>1157</v>
      </c>
      <c r="AHT136" t="s">
        <v>1151</v>
      </c>
      <c r="AHU136" t="s">
        <v>2147</v>
      </c>
      <c r="AHV136" t="b">
        <v>1</v>
      </c>
      <c r="AIC136" t="s">
        <v>1065</v>
      </c>
      <c r="AID136" t="s">
        <v>1065</v>
      </c>
      <c r="AIE136">
        <v>40000</v>
      </c>
      <c r="AIF136" t="s">
        <v>1100</v>
      </c>
      <c r="AII136" t="s">
        <v>1225</v>
      </c>
      <c r="AIK136" t="s">
        <v>1066</v>
      </c>
      <c r="AIM136" t="s">
        <v>1065</v>
      </c>
      <c r="AIO136" t="s">
        <v>1065</v>
      </c>
      <c r="AIU136" t="b">
        <v>1</v>
      </c>
      <c r="AJI136" t="s">
        <v>1065</v>
      </c>
      <c r="AJJ136" t="s">
        <v>2148</v>
      </c>
      <c r="AJK136" t="s">
        <v>1066</v>
      </c>
      <c r="AJM136" t="s">
        <v>1066</v>
      </c>
      <c r="AKK136" t="s">
        <v>1066</v>
      </c>
      <c r="ALG136" t="s">
        <v>1066</v>
      </c>
      <c r="ALT136" t="s">
        <v>1066</v>
      </c>
      <c r="ALW136" t="s">
        <v>1066</v>
      </c>
      <c r="ALZ136" t="s">
        <v>1066</v>
      </c>
      <c r="AMC136" t="s">
        <v>1066</v>
      </c>
      <c r="AME136" t="s">
        <v>1066</v>
      </c>
      <c r="AMG136" t="s">
        <v>1071</v>
      </c>
      <c r="AMH136" t="s">
        <v>2149</v>
      </c>
      <c r="AMI136" t="s">
        <v>1157</v>
      </c>
      <c r="AMK136" t="s">
        <v>1078</v>
      </c>
      <c r="AML136" t="s">
        <v>2150</v>
      </c>
      <c r="AMM136" t="s">
        <v>1065</v>
      </c>
      <c r="AMN136">
        <v>7000</v>
      </c>
      <c r="AMO136" t="s">
        <v>1066</v>
      </c>
      <c r="AMY136" t="s">
        <v>1066</v>
      </c>
      <c r="ANW136" t="s">
        <v>1066</v>
      </c>
      <c r="ANZ136" t="s">
        <v>1066</v>
      </c>
      <c r="AOC136" t="s">
        <v>1066</v>
      </c>
      <c r="AOE136" t="s">
        <v>1065</v>
      </c>
    </row>
    <row r="137" spans="3:1023 1025:1071">
      <c r="C137" t="s">
        <v>2151</v>
      </c>
      <c r="D137" t="s">
        <v>39025</v>
      </c>
      <c r="AHT137" t="s">
        <v>1294</v>
      </c>
      <c r="AHU137" t="s">
        <v>2152</v>
      </c>
      <c r="AHV137" t="b">
        <v>1</v>
      </c>
      <c r="AIC137" t="s">
        <v>1065</v>
      </c>
      <c r="AID137" t="s">
        <v>1065</v>
      </c>
      <c r="AIE137">
        <v>38918</v>
      </c>
      <c r="AIF137" t="s">
        <v>1065</v>
      </c>
      <c r="AIK137" t="s">
        <v>1066</v>
      </c>
      <c r="AIM137" t="s">
        <v>1065</v>
      </c>
      <c r="AIO137" t="s">
        <v>1065</v>
      </c>
      <c r="AIS137" t="b">
        <v>1</v>
      </c>
      <c r="AJI137" t="s">
        <v>1066</v>
      </c>
      <c r="AJK137" t="s">
        <v>1066</v>
      </c>
      <c r="AJM137" t="s">
        <v>1066</v>
      </c>
      <c r="AKK137" t="s">
        <v>1066</v>
      </c>
      <c r="ALG137" t="s">
        <v>1066</v>
      </c>
      <c r="ALT137" t="s">
        <v>1066</v>
      </c>
      <c r="ALW137" t="s">
        <v>1066</v>
      </c>
      <c r="ALZ137" t="s">
        <v>1066</v>
      </c>
      <c r="AMC137" t="s">
        <v>1066</v>
      </c>
      <c r="AME137" t="s">
        <v>1066</v>
      </c>
      <c r="AMG137" t="s">
        <v>1071</v>
      </c>
      <c r="AMH137" t="s">
        <v>2153</v>
      </c>
      <c r="AMI137" t="s">
        <v>1157</v>
      </c>
      <c r="AMK137" t="s">
        <v>1148</v>
      </c>
      <c r="AML137" t="s">
        <v>2154</v>
      </c>
      <c r="AMM137" t="s">
        <v>1065</v>
      </c>
      <c r="AMN137">
        <v>6918</v>
      </c>
      <c r="AMO137" t="s">
        <v>1066</v>
      </c>
      <c r="AMY137" t="s">
        <v>1066</v>
      </c>
      <c r="ANW137" t="s">
        <v>1066</v>
      </c>
      <c r="ANZ137" t="s">
        <v>1066</v>
      </c>
      <c r="AOC137" t="s">
        <v>1066</v>
      </c>
      <c r="AOE137" t="s">
        <v>1065</v>
      </c>
    </row>
    <row r="138" spans="3:1023 1025:1071">
      <c r="C138" t="s">
        <v>2155</v>
      </c>
      <c r="D138" t="s">
        <v>39025</v>
      </c>
      <c r="AHT138" t="s">
        <v>1103</v>
      </c>
      <c r="AHU138" t="s">
        <v>2156</v>
      </c>
      <c r="AHV138" t="b">
        <v>1</v>
      </c>
      <c r="AIC138" t="s">
        <v>1065</v>
      </c>
      <c r="AID138" t="s">
        <v>1065</v>
      </c>
      <c r="AIE138">
        <v>38300</v>
      </c>
      <c r="AIF138" t="s">
        <v>1065</v>
      </c>
      <c r="AIK138" t="s">
        <v>1066</v>
      </c>
      <c r="AIM138" t="s">
        <v>1065</v>
      </c>
      <c r="AIO138" t="s">
        <v>1065</v>
      </c>
      <c r="AIS138" t="b">
        <v>1</v>
      </c>
      <c r="AJI138" t="s">
        <v>1066</v>
      </c>
      <c r="AJK138" t="s">
        <v>1066</v>
      </c>
      <c r="AJM138" t="s">
        <v>1066</v>
      </c>
      <c r="AKK138" t="s">
        <v>1066</v>
      </c>
      <c r="ALG138" t="s">
        <v>1066</v>
      </c>
      <c r="ALT138" t="s">
        <v>1066</v>
      </c>
      <c r="ALW138" t="s">
        <v>1066</v>
      </c>
      <c r="ALZ138" t="s">
        <v>1066</v>
      </c>
      <c r="AMC138" t="s">
        <v>1066</v>
      </c>
      <c r="AME138" t="s">
        <v>1066</v>
      </c>
      <c r="AMG138" t="s">
        <v>1071</v>
      </c>
      <c r="AMH138" t="s">
        <v>2157</v>
      </c>
      <c r="AMI138" t="s">
        <v>1087</v>
      </c>
      <c r="AMK138" t="s">
        <v>1078</v>
      </c>
      <c r="AML138" t="s">
        <v>2158</v>
      </c>
      <c r="AMM138" t="s">
        <v>1065</v>
      </c>
      <c r="AMN138">
        <v>6918</v>
      </c>
      <c r="AMO138" t="s">
        <v>1066</v>
      </c>
      <c r="AMY138" t="s">
        <v>1066</v>
      </c>
      <c r="ANW138" t="s">
        <v>1065</v>
      </c>
      <c r="ANX138" t="s">
        <v>2159</v>
      </c>
      <c r="ANY138" t="s">
        <v>1066</v>
      </c>
      <c r="ANZ138" t="s">
        <v>1066</v>
      </c>
      <c r="AOC138" t="s">
        <v>1066</v>
      </c>
      <c r="AOE138" t="s">
        <v>1065</v>
      </c>
    </row>
    <row r="139" spans="3:1023 1025:1071">
      <c r="C139" t="s">
        <v>2160</v>
      </c>
      <c r="D139" t="s">
        <v>39025</v>
      </c>
      <c r="AHT139" t="s">
        <v>1294</v>
      </c>
      <c r="AHU139" t="s">
        <v>2161</v>
      </c>
      <c r="AHV139" t="b">
        <v>1</v>
      </c>
      <c r="AIC139" t="s">
        <v>1065</v>
      </c>
      <c r="AID139" t="s">
        <v>1065</v>
      </c>
      <c r="AIE139">
        <v>40000</v>
      </c>
      <c r="AIF139" t="s">
        <v>1065</v>
      </c>
      <c r="AIK139" t="s">
        <v>1066</v>
      </c>
      <c r="AIM139" t="s">
        <v>1065</v>
      </c>
      <c r="AIO139" t="s">
        <v>1066</v>
      </c>
      <c r="AJK139" t="s">
        <v>1066</v>
      </c>
      <c r="AJM139" t="s">
        <v>1066</v>
      </c>
      <c r="AKK139" t="s">
        <v>1066</v>
      </c>
      <c r="ALG139" t="s">
        <v>1066</v>
      </c>
      <c r="ALT139" t="s">
        <v>1066</v>
      </c>
      <c r="ALW139" t="s">
        <v>1066</v>
      </c>
      <c r="ALZ139" t="s">
        <v>1066</v>
      </c>
      <c r="AMC139" t="s">
        <v>1066</v>
      </c>
      <c r="AME139" t="s">
        <v>1066</v>
      </c>
      <c r="AMG139" t="s">
        <v>1071</v>
      </c>
      <c r="AMH139" t="s">
        <v>2162</v>
      </c>
      <c r="AMI139" t="s">
        <v>1157</v>
      </c>
      <c r="AMK139" t="s">
        <v>1103</v>
      </c>
      <c r="AML139" t="s">
        <v>2163</v>
      </c>
      <c r="AMM139" t="s">
        <v>1065</v>
      </c>
      <c r="AMN139">
        <v>6918</v>
      </c>
      <c r="AMO139" t="s">
        <v>1066</v>
      </c>
      <c r="AMY139" t="s">
        <v>1065</v>
      </c>
      <c r="AMZ139" t="s">
        <v>2164</v>
      </c>
      <c r="ANE139" t="b">
        <v>1</v>
      </c>
      <c r="ANM139" t="b">
        <v>1</v>
      </c>
      <c r="ANQ139" t="b">
        <v>1</v>
      </c>
      <c r="ANW139" t="s">
        <v>1066</v>
      </c>
      <c r="ANZ139" t="s">
        <v>1066</v>
      </c>
      <c r="AOC139" t="s">
        <v>1066</v>
      </c>
      <c r="AOE139" t="s">
        <v>1065</v>
      </c>
    </row>
    <row r="140" spans="3:1023 1025:1071">
      <c r="C140" t="s">
        <v>2165</v>
      </c>
      <c r="D140" t="s">
        <v>39025</v>
      </c>
      <c r="AHT140" t="s">
        <v>1294</v>
      </c>
      <c r="AHU140" t="s">
        <v>2166</v>
      </c>
      <c r="AHV140" t="b">
        <v>1</v>
      </c>
      <c r="AIC140" t="s">
        <v>1065</v>
      </c>
      <c r="AID140" t="s">
        <v>1065</v>
      </c>
      <c r="AIE140">
        <v>39925</v>
      </c>
      <c r="AIF140" t="s">
        <v>1065</v>
      </c>
      <c r="AII140" t="s">
        <v>1101</v>
      </c>
      <c r="AIK140" t="s">
        <v>1066</v>
      </c>
      <c r="AIM140" t="s">
        <v>1065</v>
      </c>
      <c r="AIO140" t="s">
        <v>1066</v>
      </c>
      <c r="AJK140" t="s">
        <v>1066</v>
      </c>
      <c r="AJM140" t="s">
        <v>1066</v>
      </c>
      <c r="AKK140" t="s">
        <v>1066</v>
      </c>
      <c r="ALG140" t="s">
        <v>1066</v>
      </c>
      <c r="ALT140" t="s">
        <v>1066</v>
      </c>
      <c r="ALW140" t="s">
        <v>1066</v>
      </c>
      <c r="ALZ140" t="s">
        <v>1066</v>
      </c>
      <c r="AMC140" t="s">
        <v>1066</v>
      </c>
      <c r="AME140" t="s">
        <v>1066</v>
      </c>
      <c r="AMG140" t="s">
        <v>1071</v>
      </c>
      <c r="AMH140" t="s">
        <v>2167</v>
      </c>
      <c r="AMI140" t="s">
        <v>1157</v>
      </c>
      <c r="AMK140" t="s">
        <v>1148</v>
      </c>
      <c r="AML140" t="s">
        <v>2168</v>
      </c>
      <c r="AMM140" t="s">
        <v>1065</v>
      </c>
      <c r="AMN140">
        <v>7000</v>
      </c>
      <c r="AMO140" t="s">
        <v>1066</v>
      </c>
      <c r="AMY140" t="s">
        <v>1066</v>
      </c>
      <c r="ANW140" t="s">
        <v>1066</v>
      </c>
      <c r="ANZ140" t="s">
        <v>1066</v>
      </c>
      <c r="AOC140" t="s">
        <v>1066</v>
      </c>
      <c r="AOE140" t="s">
        <v>1065</v>
      </c>
    </row>
    <row r="141" spans="3:1023 1025:1071">
      <c r="C141" t="s">
        <v>2169</v>
      </c>
      <c r="D141" t="s">
        <v>39025</v>
      </c>
      <c r="F141" t="s">
        <v>1063</v>
      </c>
      <c r="G141" t="s">
        <v>2170</v>
      </c>
      <c r="H141" t="b">
        <v>1</v>
      </c>
      <c r="O141">
        <v>1</v>
      </c>
      <c r="P141" t="s">
        <v>1065</v>
      </c>
      <c r="Q141" t="s">
        <v>1065</v>
      </c>
      <c r="R141">
        <v>39018</v>
      </c>
      <c r="S141" t="s">
        <v>1065</v>
      </c>
      <c r="X141" t="s">
        <v>1066</v>
      </c>
      <c r="Z141" t="s">
        <v>1065</v>
      </c>
      <c r="AB141">
        <v>4</v>
      </c>
      <c r="AC141">
        <v>10000</v>
      </c>
      <c r="AD141">
        <v>30</v>
      </c>
      <c r="AE141">
        <v>10000</v>
      </c>
      <c r="AF141">
        <v>30</v>
      </c>
      <c r="AG141">
        <v>12000</v>
      </c>
      <c r="AH141">
        <v>30</v>
      </c>
      <c r="AI141">
        <v>5000</v>
      </c>
      <c r="AJ141">
        <v>30</v>
      </c>
      <c r="AS141">
        <v>90</v>
      </c>
      <c r="AT141">
        <v>890</v>
      </c>
      <c r="AU141">
        <v>60</v>
      </c>
      <c r="AV141">
        <v>560</v>
      </c>
      <c r="AZ141" t="b">
        <v>1</v>
      </c>
      <c r="BC141" t="b">
        <v>1</v>
      </c>
      <c r="BE141" t="b">
        <v>1</v>
      </c>
      <c r="BP141" t="s">
        <v>1065</v>
      </c>
      <c r="BQ141" t="s">
        <v>2171</v>
      </c>
      <c r="BR141" t="s">
        <v>1066</v>
      </c>
      <c r="BT141">
        <v>5000</v>
      </c>
      <c r="BU141">
        <v>1500</v>
      </c>
      <c r="BV141" t="b">
        <v>1</v>
      </c>
      <c r="BY141" t="b">
        <v>1</v>
      </c>
      <c r="CD141" t="b">
        <v>1</v>
      </c>
      <c r="CH141" t="b">
        <v>1</v>
      </c>
      <c r="CM141" t="b">
        <v>1</v>
      </c>
      <c r="CN141" t="s">
        <v>2172</v>
      </c>
      <c r="CO141">
        <v>9000</v>
      </c>
      <c r="CR141">
        <v>12000</v>
      </c>
      <c r="CW141">
        <v>24000</v>
      </c>
      <c r="DA141">
        <v>2000</v>
      </c>
      <c r="DF141">
        <v>12000</v>
      </c>
      <c r="DG141" t="s">
        <v>1065</v>
      </c>
      <c r="DH141" t="b">
        <v>1</v>
      </c>
      <c r="DK141" t="b">
        <v>1</v>
      </c>
      <c r="DP141" t="b">
        <v>1</v>
      </c>
      <c r="DS141" t="b">
        <v>1</v>
      </c>
      <c r="DV141" t="s">
        <v>1065</v>
      </c>
      <c r="DZ141" t="b">
        <v>1</v>
      </c>
      <c r="EP141" t="s">
        <v>1066</v>
      </c>
      <c r="ER141" t="s">
        <v>1066</v>
      </c>
      <c r="ET141" t="s">
        <v>1066</v>
      </c>
      <c r="FR141" t="s">
        <v>1066</v>
      </c>
      <c r="GN141" t="s">
        <v>1066</v>
      </c>
      <c r="HA141" t="s">
        <v>1065</v>
      </c>
      <c r="HB141" t="s">
        <v>2173</v>
      </c>
      <c r="HC141" t="s">
        <v>1066</v>
      </c>
      <c r="HD141" t="s">
        <v>1066</v>
      </c>
      <c r="HG141" t="s">
        <v>1066</v>
      </c>
      <c r="HI141" t="s">
        <v>1066</v>
      </c>
      <c r="HK141" t="s">
        <v>1068</v>
      </c>
      <c r="HL141" t="s">
        <v>1065</v>
      </c>
      <c r="HM141" t="s">
        <v>1066</v>
      </c>
      <c r="HN141" t="s">
        <v>1066</v>
      </c>
      <c r="HO141" t="b">
        <v>1</v>
      </c>
      <c r="HS141" t="s">
        <v>1069</v>
      </c>
      <c r="HT141" t="s">
        <v>2174</v>
      </c>
      <c r="HU141" t="s">
        <v>1071</v>
      </c>
      <c r="HV141" t="s">
        <v>2175</v>
      </c>
      <c r="HW141" t="s">
        <v>2176</v>
      </c>
      <c r="IH141">
        <v>999</v>
      </c>
      <c r="AHT141" t="s">
        <v>1294</v>
      </c>
      <c r="AHU141" t="s">
        <v>2177</v>
      </c>
      <c r="AHV141" t="b">
        <v>1</v>
      </c>
      <c r="AIC141" t="s">
        <v>1065</v>
      </c>
      <c r="AID141" t="s">
        <v>1065</v>
      </c>
      <c r="AIE141">
        <v>38918</v>
      </c>
      <c r="AIF141" t="s">
        <v>1065</v>
      </c>
      <c r="AIK141" t="s">
        <v>1066</v>
      </c>
      <c r="AIM141" t="s">
        <v>1065</v>
      </c>
      <c r="AIO141" t="s">
        <v>1066</v>
      </c>
      <c r="AJK141" t="s">
        <v>1066</v>
      </c>
      <c r="AJM141" t="s">
        <v>1066</v>
      </c>
      <c r="AKK141" t="s">
        <v>1066</v>
      </c>
      <c r="ALG141" t="s">
        <v>1066</v>
      </c>
      <c r="ALT141" t="s">
        <v>1066</v>
      </c>
      <c r="ALW141" t="s">
        <v>1065</v>
      </c>
      <c r="ALX141" t="s">
        <v>2178</v>
      </c>
      <c r="ALY141" t="s">
        <v>1065</v>
      </c>
      <c r="ALZ141" t="s">
        <v>1065</v>
      </c>
      <c r="AMA141" t="s">
        <v>2179</v>
      </c>
      <c r="AMB141" t="s">
        <v>1066</v>
      </c>
      <c r="AMC141" t="s">
        <v>1066</v>
      </c>
      <c r="AME141" t="s">
        <v>1066</v>
      </c>
      <c r="AMG141" t="s">
        <v>1071</v>
      </c>
      <c r="AMH141" t="s">
        <v>2180</v>
      </c>
      <c r="AMI141" t="s">
        <v>1157</v>
      </c>
      <c r="AMK141" t="s">
        <v>1103</v>
      </c>
      <c r="AML141" t="s">
        <v>2181</v>
      </c>
      <c r="AMM141" t="s">
        <v>1065</v>
      </c>
      <c r="AMN141">
        <v>6918</v>
      </c>
      <c r="AMO141" t="s">
        <v>1066</v>
      </c>
      <c r="AMY141" t="s">
        <v>1066</v>
      </c>
      <c r="ANW141" t="s">
        <v>1066</v>
      </c>
      <c r="ANZ141" t="s">
        <v>1066</v>
      </c>
      <c r="AOC141" t="s">
        <v>1066</v>
      </c>
      <c r="AOE141" t="s">
        <v>1065</v>
      </c>
    </row>
    <row r="142" spans="3:1023 1025:1071">
      <c r="C142" t="s">
        <v>2182</v>
      </c>
      <c r="D142" t="s">
        <v>39025</v>
      </c>
      <c r="AHT142" t="s">
        <v>1103</v>
      </c>
      <c r="AHU142" t="s">
        <v>2183</v>
      </c>
      <c r="AHV142" t="b">
        <v>1</v>
      </c>
      <c r="AIC142" t="s">
        <v>1065</v>
      </c>
      <c r="AID142" t="s">
        <v>1065</v>
      </c>
      <c r="AIE142">
        <v>38000</v>
      </c>
      <c r="AIF142" t="s">
        <v>1065</v>
      </c>
      <c r="AIK142" t="s">
        <v>1066</v>
      </c>
      <c r="AIM142" t="s">
        <v>1065</v>
      </c>
      <c r="AIO142" t="s">
        <v>1066</v>
      </c>
      <c r="AJK142" t="s">
        <v>1066</v>
      </c>
      <c r="AJM142" t="s">
        <v>1066</v>
      </c>
      <c r="AKK142" t="s">
        <v>1066</v>
      </c>
      <c r="ALG142" t="s">
        <v>1066</v>
      </c>
      <c r="ALT142" t="s">
        <v>1066</v>
      </c>
      <c r="ALW142" t="s">
        <v>1066</v>
      </c>
      <c r="ALZ142" t="s">
        <v>1066</v>
      </c>
      <c r="AMC142" t="s">
        <v>1066</v>
      </c>
      <c r="AME142" t="s">
        <v>1066</v>
      </c>
      <c r="AMG142" t="s">
        <v>1071</v>
      </c>
      <c r="AMH142" t="s">
        <v>2184</v>
      </c>
      <c r="AMI142" t="s">
        <v>1087</v>
      </c>
      <c r="AMK142" t="s">
        <v>1148</v>
      </c>
      <c r="AML142" t="s">
        <v>2185</v>
      </c>
      <c r="AMM142" t="s">
        <v>1065</v>
      </c>
      <c r="AMN142">
        <v>6900</v>
      </c>
      <c r="AMO142" t="s">
        <v>1066</v>
      </c>
      <c r="AMY142" t="s">
        <v>1066</v>
      </c>
      <c r="ANW142" t="s">
        <v>1066</v>
      </c>
      <c r="ANZ142" t="s">
        <v>1066</v>
      </c>
      <c r="AOC142" t="s">
        <v>1066</v>
      </c>
      <c r="AOE142" t="s">
        <v>1065</v>
      </c>
    </row>
    <row r="143" spans="3:1023 1025:1071">
      <c r="C143" t="s">
        <v>2186</v>
      </c>
      <c r="D143" t="s">
        <v>39025</v>
      </c>
      <c r="AHT143" t="s">
        <v>1103</v>
      </c>
      <c r="AHU143" t="s">
        <v>2187</v>
      </c>
      <c r="AHW143" t="b">
        <v>1</v>
      </c>
      <c r="AIC143" t="s">
        <v>1065</v>
      </c>
      <c r="AID143" t="s">
        <v>1065</v>
      </c>
      <c r="AIE143">
        <v>39725</v>
      </c>
      <c r="AIF143" t="s">
        <v>1065</v>
      </c>
      <c r="AIK143" t="s">
        <v>1066</v>
      </c>
      <c r="AIM143" t="s">
        <v>1065</v>
      </c>
      <c r="AIO143" t="s">
        <v>1066</v>
      </c>
      <c r="AJK143" t="s">
        <v>1066</v>
      </c>
      <c r="AJM143" t="s">
        <v>1066</v>
      </c>
      <c r="AKK143" t="s">
        <v>1066</v>
      </c>
      <c r="ALG143" t="s">
        <v>1066</v>
      </c>
      <c r="ALT143" t="s">
        <v>1066</v>
      </c>
      <c r="ALW143" t="s">
        <v>1066</v>
      </c>
      <c r="ALZ143" t="s">
        <v>1066</v>
      </c>
      <c r="AMC143" t="s">
        <v>1066</v>
      </c>
      <c r="AME143" t="s">
        <v>1066</v>
      </c>
      <c r="AMG143" t="s">
        <v>1071</v>
      </c>
      <c r="AMH143" t="s">
        <v>2188</v>
      </c>
      <c r="AMI143" t="s">
        <v>1087</v>
      </c>
      <c r="AMK143" t="s">
        <v>1148</v>
      </c>
      <c r="AML143" t="s">
        <v>2189</v>
      </c>
      <c r="AMM143" t="s">
        <v>1065</v>
      </c>
      <c r="AMN143">
        <v>6918</v>
      </c>
      <c r="AMO143" t="s">
        <v>1066</v>
      </c>
      <c r="AMY143" t="s">
        <v>1066</v>
      </c>
      <c r="ANW143" t="s">
        <v>1065</v>
      </c>
      <c r="ANX143" t="s">
        <v>2190</v>
      </c>
      <c r="ANY143" t="s">
        <v>1066</v>
      </c>
      <c r="ANZ143" t="s">
        <v>1066</v>
      </c>
      <c r="AOC143" t="s">
        <v>1066</v>
      </c>
      <c r="AOE143" t="s">
        <v>1065</v>
      </c>
    </row>
    <row r="144" spans="3:1023 1025:1071">
      <c r="C144" t="s">
        <v>2191</v>
      </c>
      <c r="D144" t="s">
        <v>39025</v>
      </c>
      <c r="AHT144" t="s">
        <v>1294</v>
      </c>
      <c r="AHU144" t="s">
        <v>2192</v>
      </c>
      <c r="AHV144" t="b">
        <v>1</v>
      </c>
      <c r="AIC144" t="s">
        <v>1065</v>
      </c>
      <c r="AID144" t="s">
        <v>1065</v>
      </c>
      <c r="AIE144">
        <v>38000</v>
      </c>
      <c r="AIF144" t="s">
        <v>1065</v>
      </c>
      <c r="AIK144" t="s">
        <v>1066</v>
      </c>
      <c r="AIM144" t="s">
        <v>1065</v>
      </c>
      <c r="AIO144" t="s">
        <v>1066</v>
      </c>
      <c r="AJK144" t="s">
        <v>1066</v>
      </c>
      <c r="AJM144" t="s">
        <v>1066</v>
      </c>
      <c r="AKK144" t="s">
        <v>1066</v>
      </c>
      <c r="ALG144" t="s">
        <v>1066</v>
      </c>
      <c r="ALT144" t="s">
        <v>1066</v>
      </c>
      <c r="ALW144" t="s">
        <v>1066</v>
      </c>
      <c r="ALZ144" t="s">
        <v>1066</v>
      </c>
      <c r="AMC144" t="s">
        <v>1066</v>
      </c>
      <c r="AME144" t="s">
        <v>1066</v>
      </c>
      <c r="AMG144" t="s">
        <v>1071</v>
      </c>
      <c r="AMH144" t="s">
        <v>2193</v>
      </c>
      <c r="AMI144" t="s">
        <v>1157</v>
      </c>
      <c r="AMK144" t="s">
        <v>1148</v>
      </c>
      <c r="AML144" t="s">
        <v>2194</v>
      </c>
      <c r="AMM144" t="s">
        <v>1065</v>
      </c>
      <c r="AMN144">
        <v>6900</v>
      </c>
      <c r="AMO144" t="s">
        <v>1066</v>
      </c>
      <c r="AMY144" t="s">
        <v>1066</v>
      </c>
      <c r="ANW144" t="s">
        <v>1066</v>
      </c>
      <c r="ANZ144" t="s">
        <v>1066</v>
      </c>
      <c r="AOC144" t="s">
        <v>1066</v>
      </c>
      <c r="AOE144" t="s">
        <v>1065</v>
      </c>
    </row>
    <row r="145" spans="3:1023 1025:1071">
      <c r="C145" t="s">
        <v>2195</v>
      </c>
      <c r="D145" t="s">
        <v>39025</v>
      </c>
      <c r="ZS145" t="s">
        <v>1350</v>
      </c>
      <c r="ZT145" t="s">
        <v>2196</v>
      </c>
      <c r="ZU145" t="b">
        <v>1</v>
      </c>
      <c r="AAB145" t="s">
        <v>1065</v>
      </c>
      <c r="AAC145" t="s">
        <v>1065</v>
      </c>
      <c r="AAD145">
        <v>40000</v>
      </c>
      <c r="AAE145" t="s">
        <v>1065</v>
      </c>
      <c r="AAJ145" t="s">
        <v>1066</v>
      </c>
      <c r="AAL145" t="s">
        <v>1065</v>
      </c>
      <c r="AAN145">
        <v>30</v>
      </c>
      <c r="AAO145">
        <v>400</v>
      </c>
      <c r="AAP145">
        <v>0</v>
      </c>
      <c r="AAQ145">
        <v>0</v>
      </c>
      <c r="AAU145" t="b">
        <v>1</v>
      </c>
      <c r="AAW145" t="b">
        <v>1</v>
      </c>
      <c r="AAY145" t="b">
        <v>1</v>
      </c>
      <c r="ABK145">
        <v>0</v>
      </c>
      <c r="ABL145">
        <v>0</v>
      </c>
      <c r="ABM145" t="b">
        <v>1</v>
      </c>
      <c r="ABN145" t="b">
        <v>1</v>
      </c>
      <c r="ABO145" t="b">
        <v>1</v>
      </c>
      <c r="ABU145" t="b">
        <v>1</v>
      </c>
      <c r="ABY145" t="b">
        <v>1</v>
      </c>
      <c r="ABZ145" t="b">
        <v>1</v>
      </c>
      <c r="ACF145">
        <v>2000</v>
      </c>
      <c r="ACG145">
        <v>2000</v>
      </c>
      <c r="ACH145">
        <v>4000</v>
      </c>
      <c r="ACN145">
        <v>2000</v>
      </c>
      <c r="ACR145">
        <v>10000</v>
      </c>
      <c r="ACS145">
        <v>20000</v>
      </c>
      <c r="ACX145" t="s">
        <v>1065</v>
      </c>
      <c r="ACY145" t="s">
        <v>1065</v>
      </c>
      <c r="ADG145" t="b">
        <v>1</v>
      </c>
      <c r="ADS145" t="s">
        <v>1066</v>
      </c>
      <c r="ADU145" t="s">
        <v>1066</v>
      </c>
      <c r="ADW145" t="s">
        <v>1066</v>
      </c>
      <c r="AEU145" t="s">
        <v>1066</v>
      </c>
      <c r="AFQ145" t="s">
        <v>1066</v>
      </c>
      <c r="AGD145" t="s">
        <v>1066</v>
      </c>
      <c r="AGG145" t="s">
        <v>1066</v>
      </c>
      <c r="AGJ145" t="s">
        <v>1066</v>
      </c>
      <c r="AGM145" t="s">
        <v>1065</v>
      </c>
      <c r="AGN145" t="s">
        <v>2197</v>
      </c>
      <c r="AGO145" t="s">
        <v>1066</v>
      </c>
      <c r="AGQ145" t="s">
        <v>1068</v>
      </c>
      <c r="AGR145" t="s">
        <v>1065</v>
      </c>
      <c r="AGS145" t="s">
        <v>1065</v>
      </c>
      <c r="AGT145" t="s">
        <v>1066</v>
      </c>
      <c r="AGW145" t="b">
        <v>1</v>
      </c>
      <c r="AGY145" t="s">
        <v>1209</v>
      </c>
      <c r="AGZ145" t="s">
        <v>2198</v>
      </c>
      <c r="AHA145" t="s">
        <v>2199</v>
      </c>
      <c r="AHB145" t="s">
        <v>2200</v>
      </c>
      <c r="AHC145" t="s">
        <v>1066</v>
      </c>
      <c r="AHE145" t="s">
        <v>1066</v>
      </c>
      <c r="AHG145" t="s">
        <v>2201</v>
      </c>
      <c r="AHI145" t="b">
        <v>1</v>
      </c>
      <c r="AHR145">
        <v>999</v>
      </c>
      <c r="AHT145" t="s">
        <v>1103</v>
      </c>
      <c r="AHU145" t="s">
        <v>2202</v>
      </c>
      <c r="AHV145" t="b">
        <v>1</v>
      </c>
      <c r="AIC145" t="s">
        <v>1065</v>
      </c>
      <c r="AID145" t="s">
        <v>1065</v>
      </c>
      <c r="AIE145">
        <v>38000</v>
      </c>
      <c r="AIF145" t="s">
        <v>1065</v>
      </c>
      <c r="AIK145" t="s">
        <v>1066</v>
      </c>
      <c r="AIM145" t="s">
        <v>1065</v>
      </c>
      <c r="AIO145" t="s">
        <v>1065</v>
      </c>
      <c r="AIR145" t="b">
        <v>1</v>
      </c>
      <c r="AJI145" t="s">
        <v>1066</v>
      </c>
      <c r="AJK145" t="s">
        <v>1066</v>
      </c>
      <c r="AJM145" t="s">
        <v>1066</v>
      </c>
      <c r="AKK145" t="s">
        <v>1066</v>
      </c>
      <c r="ALG145" t="s">
        <v>1066</v>
      </c>
      <c r="ALT145" t="s">
        <v>1066</v>
      </c>
      <c r="ALW145" t="s">
        <v>1066</v>
      </c>
      <c r="ALZ145" t="s">
        <v>1066</v>
      </c>
      <c r="AMC145" t="s">
        <v>1066</v>
      </c>
      <c r="AME145" t="s">
        <v>1066</v>
      </c>
      <c r="AMG145" t="s">
        <v>1071</v>
      </c>
      <c r="AMH145" t="s">
        <v>2203</v>
      </c>
      <c r="AMI145" t="s">
        <v>1087</v>
      </c>
      <c r="AMK145" t="s">
        <v>1148</v>
      </c>
      <c r="AML145" t="s">
        <v>2204</v>
      </c>
      <c r="AMM145" t="s">
        <v>1065</v>
      </c>
      <c r="AMN145">
        <v>6900</v>
      </c>
      <c r="AMO145" t="s">
        <v>1066</v>
      </c>
      <c r="AMY145" t="s">
        <v>1066</v>
      </c>
      <c r="ANW145" t="s">
        <v>1066</v>
      </c>
      <c r="ANZ145" t="s">
        <v>1066</v>
      </c>
      <c r="AOC145" t="s">
        <v>1066</v>
      </c>
      <c r="AOE145" t="s">
        <v>1065</v>
      </c>
    </row>
    <row r="146" spans="3:1023 1025:1071">
      <c r="C146" t="s">
        <v>2205</v>
      </c>
      <c r="D146" t="s">
        <v>39025</v>
      </c>
      <c r="ZS146" t="s">
        <v>1151</v>
      </c>
      <c r="ZT146" t="s">
        <v>2206</v>
      </c>
      <c r="ZU146" t="b">
        <v>1</v>
      </c>
      <c r="AAB146" t="s">
        <v>1065</v>
      </c>
      <c r="AAC146" t="s">
        <v>1065</v>
      </c>
      <c r="AAD146">
        <v>40000</v>
      </c>
      <c r="AAE146" t="s">
        <v>1100</v>
      </c>
      <c r="AAH146" t="s">
        <v>1101</v>
      </c>
      <c r="AAJ146" t="s">
        <v>1066</v>
      </c>
      <c r="AAL146" t="s">
        <v>1065</v>
      </c>
      <c r="AAN146">
        <v>30</v>
      </c>
      <c r="AAO146">
        <v>300</v>
      </c>
      <c r="AAP146">
        <v>30</v>
      </c>
      <c r="AAQ146">
        <v>300</v>
      </c>
      <c r="AAR146" t="b">
        <v>1</v>
      </c>
      <c r="AAU146" t="b">
        <v>1</v>
      </c>
      <c r="AAW146" t="b">
        <v>1</v>
      </c>
      <c r="AAZ146" t="b">
        <v>1</v>
      </c>
      <c r="ABK146">
        <v>0</v>
      </c>
      <c r="ABL146">
        <v>0</v>
      </c>
      <c r="ABM146" t="b">
        <v>1</v>
      </c>
      <c r="ABP146" t="b">
        <v>1</v>
      </c>
      <c r="ACF146">
        <v>2000</v>
      </c>
      <c r="ACI146">
        <v>38000</v>
      </c>
      <c r="ACX146" t="s">
        <v>1065</v>
      </c>
      <c r="ACY146" t="s">
        <v>1065</v>
      </c>
      <c r="ADC146" t="b">
        <v>1</v>
      </c>
      <c r="ADH146" t="b">
        <v>1</v>
      </c>
      <c r="ADS146" t="s">
        <v>1066</v>
      </c>
      <c r="ADU146" t="s">
        <v>1066</v>
      </c>
      <c r="ADW146" t="s">
        <v>1066</v>
      </c>
      <c r="AEU146" t="s">
        <v>1066</v>
      </c>
      <c r="AFQ146" t="s">
        <v>1066</v>
      </c>
      <c r="AGD146" t="s">
        <v>1066</v>
      </c>
      <c r="AGG146" t="s">
        <v>1066</v>
      </c>
      <c r="AGJ146" t="s">
        <v>1066</v>
      </c>
      <c r="AGM146" t="s">
        <v>1066</v>
      </c>
      <c r="AGO146" t="s">
        <v>1066</v>
      </c>
      <c r="AGQ146" t="s">
        <v>1068</v>
      </c>
      <c r="AGR146" t="s">
        <v>1065</v>
      </c>
      <c r="AGS146" t="s">
        <v>1066</v>
      </c>
      <c r="AGT146" t="s">
        <v>1066</v>
      </c>
      <c r="AGU146" t="b">
        <v>1</v>
      </c>
      <c r="AGY146" t="s">
        <v>1069</v>
      </c>
      <c r="AGZ146" t="s">
        <v>2207</v>
      </c>
      <c r="AHA146" t="s">
        <v>1071</v>
      </c>
      <c r="AHB146" t="s">
        <v>2208</v>
      </c>
      <c r="AHC146" t="s">
        <v>1066</v>
      </c>
      <c r="AHE146" t="s">
        <v>1066</v>
      </c>
      <c r="AHG146" t="s">
        <v>2209</v>
      </c>
      <c r="AHI146" t="b">
        <v>1</v>
      </c>
      <c r="AHR146" t="s">
        <v>1157</v>
      </c>
      <c r="AHT146" t="s">
        <v>1103</v>
      </c>
      <c r="AHU146" t="s">
        <v>2210</v>
      </c>
      <c r="AHV146" t="b">
        <v>1</v>
      </c>
      <c r="AIC146" t="s">
        <v>1065</v>
      </c>
      <c r="AID146" t="s">
        <v>1065</v>
      </c>
      <c r="AIE146">
        <v>38000</v>
      </c>
      <c r="AIF146" t="s">
        <v>1065</v>
      </c>
      <c r="AIK146" t="s">
        <v>1066</v>
      </c>
      <c r="AIM146" t="s">
        <v>1065</v>
      </c>
      <c r="AIO146" t="s">
        <v>1066</v>
      </c>
      <c r="AJK146" t="s">
        <v>1066</v>
      </c>
      <c r="AJM146" t="s">
        <v>1066</v>
      </c>
      <c r="AKK146" t="s">
        <v>1066</v>
      </c>
      <c r="ALG146" t="s">
        <v>1066</v>
      </c>
      <c r="ALT146" t="s">
        <v>1066</v>
      </c>
      <c r="ALW146" t="s">
        <v>1066</v>
      </c>
      <c r="ALZ146" t="s">
        <v>1066</v>
      </c>
      <c r="AMC146" t="s">
        <v>1066</v>
      </c>
      <c r="AME146" t="s">
        <v>1066</v>
      </c>
      <c r="AMG146" t="s">
        <v>1071</v>
      </c>
      <c r="AMH146" t="s">
        <v>2211</v>
      </c>
      <c r="AMI146" t="s">
        <v>1087</v>
      </c>
      <c r="AMK146" t="s">
        <v>1148</v>
      </c>
      <c r="AML146" t="s">
        <v>2212</v>
      </c>
      <c r="AMM146" t="s">
        <v>1065</v>
      </c>
      <c r="AMN146">
        <v>7000</v>
      </c>
      <c r="AMO146" t="s">
        <v>1066</v>
      </c>
      <c r="AMY146" t="s">
        <v>1066</v>
      </c>
      <c r="ANW146" t="s">
        <v>1066</v>
      </c>
      <c r="ANZ146" t="s">
        <v>1066</v>
      </c>
      <c r="AOC146" t="s">
        <v>1066</v>
      </c>
      <c r="AOE146" t="s">
        <v>1065</v>
      </c>
    </row>
    <row r="147" spans="3:1023 1025:1071">
      <c r="C147" t="s">
        <v>2213</v>
      </c>
      <c r="D147" t="s">
        <v>39025</v>
      </c>
      <c r="ZS147" t="s">
        <v>1294</v>
      </c>
      <c r="ZT147" t="s">
        <v>2214</v>
      </c>
      <c r="ZV147" t="b">
        <v>1</v>
      </c>
      <c r="AAB147" t="s">
        <v>1065</v>
      </c>
      <c r="AAC147" t="s">
        <v>1065</v>
      </c>
      <c r="AAD147">
        <v>38080</v>
      </c>
      <c r="AAE147" t="s">
        <v>1100</v>
      </c>
      <c r="AAH147" t="s">
        <v>1225</v>
      </c>
      <c r="AAJ147" t="s">
        <v>1066</v>
      </c>
      <c r="AAL147" t="s">
        <v>1065</v>
      </c>
      <c r="AAN147">
        <v>60</v>
      </c>
      <c r="AAO147">
        <v>260</v>
      </c>
      <c r="AAP147">
        <v>0</v>
      </c>
      <c r="AAQ147">
        <v>0</v>
      </c>
      <c r="AAT147" t="b">
        <v>1</v>
      </c>
      <c r="AAU147" t="b">
        <v>1</v>
      </c>
      <c r="AAW147" t="b">
        <v>1</v>
      </c>
      <c r="ABE147" t="b">
        <v>1</v>
      </c>
      <c r="ABK147">
        <v>0</v>
      </c>
      <c r="ABL147">
        <v>12000</v>
      </c>
      <c r="ABM147" t="b">
        <v>1</v>
      </c>
      <c r="ABO147" t="b">
        <v>1</v>
      </c>
      <c r="ABP147" t="b">
        <v>1</v>
      </c>
      <c r="ABR147" t="b">
        <v>1</v>
      </c>
      <c r="ABY147" t="b">
        <v>1</v>
      </c>
      <c r="ACF147">
        <v>3000</v>
      </c>
      <c r="ACH147">
        <v>1300</v>
      </c>
      <c r="ACI147">
        <v>14000</v>
      </c>
      <c r="ACK147">
        <v>25700</v>
      </c>
      <c r="ACR147">
        <v>6000</v>
      </c>
      <c r="ACX147" t="s">
        <v>1065</v>
      </c>
      <c r="ACY147" t="s">
        <v>1065</v>
      </c>
      <c r="ADG147" t="b">
        <v>1</v>
      </c>
      <c r="ADS147" t="s">
        <v>1066</v>
      </c>
      <c r="ADU147" t="s">
        <v>1066</v>
      </c>
      <c r="ADW147" t="s">
        <v>1066</v>
      </c>
      <c r="AEU147" t="s">
        <v>1066</v>
      </c>
      <c r="AFQ147" t="s">
        <v>1066</v>
      </c>
      <c r="AGD147" t="s">
        <v>1066</v>
      </c>
      <c r="AGG147" t="s">
        <v>1066</v>
      </c>
      <c r="AGJ147" t="s">
        <v>1066</v>
      </c>
      <c r="AGM147" t="s">
        <v>1066</v>
      </c>
      <c r="AGO147" t="s">
        <v>1066</v>
      </c>
      <c r="AGQ147" t="s">
        <v>1068</v>
      </c>
      <c r="AGR147" t="s">
        <v>1065</v>
      </c>
      <c r="AGS147" t="s">
        <v>1065</v>
      </c>
      <c r="AGT147" t="s">
        <v>1066</v>
      </c>
      <c r="AGU147" t="b">
        <v>1</v>
      </c>
      <c r="AGW147" t="b">
        <v>1</v>
      </c>
      <c r="AGY147" t="s">
        <v>1069</v>
      </c>
      <c r="AGZ147" t="s">
        <v>2215</v>
      </c>
      <c r="AHA147" t="s">
        <v>1071</v>
      </c>
      <c r="AHB147" t="s">
        <v>2216</v>
      </c>
      <c r="AHC147" t="s">
        <v>1066</v>
      </c>
      <c r="AHE147" t="s">
        <v>1066</v>
      </c>
      <c r="AHG147" t="s">
        <v>2217</v>
      </c>
      <c r="AHI147" t="b">
        <v>1</v>
      </c>
      <c r="AHL147" t="b">
        <v>1</v>
      </c>
      <c r="AHM147" t="b">
        <v>1</v>
      </c>
      <c r="AHN147" t="b">
        <v>1</v>
      </c>
      <c r="AHR147" t="s">
        <v>1157</v>
      </c>
      <c r="AHT147" t="s">
        <v>1350</v>
      </c>
      <c r="AHU147" t="s">
        <v>2218</v>
      </c>
      <c r="AHV147" t="b">
        <v>1</v>
      </c>
      <c r="AIC147" t="s">
        <v>1065</v>
      </c>
      <c r="AID147" t="s">
        <v>1065</v>
      </c>
      <c r="AIE147">
        <v>40000</v>
      </c>
      <c r="AIF147" t="s">
        <v>1100</v>
      </c>
      <c r="AII147" t="s">
        <v>1240</v>
      </c>
      <c r="AIK147" t="s">
        <v>1066</v>
      </c>
      <c r="AIM147" t="s">
        <v>1065</v>
      </c>
      <c r="AIO147" t="s">
        <v>1065</v>
      </c>
      <c r="AIS147" t="b">
        <v>1</v>
      </c>
      <c r="AJI147" t="s">
        <v>1066</v>
      </c>
      <c r="AJK147" t="s">
        <v>1066</v>
      </c>
      <c r="AJM147" t="s">
        <v>1066</v>
      </c>
      <c r="AKK147" t="s">
        <v>1066</v>
      </c>
      <c r="ALG147" t="s">
        <v>1066</v>
      </c>
      <c r="ALT147" t="s">
        <v>1066</v>
      </c>
      <c r="ALW147" t="s">
        <v>1066</v>
      </c>
      <c r="ALZ147" t="s">
        <v>1066</v>
      </c>
      <c r="AMC147" t="s">
        <v>1066</v>
      </c>
      <c r="AME147" t="s">
        <v>1066</v>
      </c>
      <c r="AMG147" t="s">
        <v>1071</v>
      </c>
      <c r="AMH147" t="s">
        <v>2219</v>
      </c>
      <c r="AMI147" t="s">
        <v>1353</v>
      </c>
      <c r="AMK147" t="s">
        <v>1162</v>
      </c>
      <c r="AML147" t="s">
        <v>2220</v>
      </c>
      <c r="AMM147" t="s">
        <v>1065</v>
      </c>
      <c r="AMN147" t="s">
        <v>1673</v>
      </c>
      <c r="AMO147" t="s">
        <v>1066</v>
      </c>
      <c r="AMY147" t="s">
        <v>1066</v>
      </c>
      <c r="ANW147" t="s">
        <v>1066</v>
      </c>
      <c r="ANZ147" t="s">
        <v>1066</v>
      </c>
      <c r="AOC147" t="s">
        <v>1066</v>
      </c>
      <c r="AOE147" t="s">
        <v>1065</v>
      </c>
    </row>
    <row r="148" spans="3:1023 1025:1071">
      <c r="C148" t="s">
        <v>2221</v>
      </c>
      <c r="D148" t="s">
        <v>39025</v>
      </c>
      <c r="AHT148" t="s">
        <v>1103</v>
      </c>
      <c r="AHU148" t="s">
        <v>2222</v>
      </c>
      <c r="AHV148" t="b">
        <v>1</v>
      </c>
      <c r="AIC148" t="s">
        <v>1065</v>
      </c>
      <c r="AID148" t="s">
        <v>1065</v>
      </c>
      <c r="AIE148">
        <v>38000</v>
      </c>
      <c r="AIF148" t="s">
        <v>1065</v>
      </c>
      <c r="AIK148" t="s">
        <v>1066</v>
      </c>
      <c r="AIM148" t="s">
        <v>1065</v>
      </c>
      <c r="AIO148" t="s">
        <v>1066</v>
      </c>
      <c r="AJK148" t="s">
        <v>1066</v>
      </c>
      <c r="AJM148" t="s">
        <v>1202</v>
      </c>
      <c r="AKK148" t="s">
        <v>1066</v>
      </c>
      <c r="ALG148" t="s">
        <v>1066</v>
      </c>
      <c r="ALT148" t="s">
        <v>1066</v>
      </c>
      <c r="ALW148" t="s">
        <v>1066</v>
      </c>
      <c r="ALZ148" t="s">
        <v>1066</v>
      </c>
      <c r="AMC148" t="s">
        <v>1066</v>
      </c>
      <c r="AME148" t="s">
        <v>1066</v>
      </c>
      <c r="AMG148" t="s">
        <v>1071</v>
      </c>
      <c r="AMH148" t="s">
        <v>2223</v>
      </c>
      <c r="AMI148" t="s">
        <v>1087</v>
      </c>
      <c r="AMK148" t="s">
        <v>1078</v>
      </c>
      <c r="AML148" t="s">
        <v>2224</v>
      </c>
      <c r="AMM148" t="s">
        <v>1065</v>
      </c>
      <c r="AMN148">
        <v>7000</v>
      </c>
      <c r="AMO148" t="s">
        <v>1066</v>
      </c>
      <c r="AMY148" t="s">
        <v>1066</v>
      </c>
      <c r="ANW148" t="s">
        <v>1066</v>
      </c>
      <c r="ANZ148" t="s">
        <v>1066</v>
      </c>
      <c r="AOC148" t="s">
        <v>1066</v>
      </c>
      <c r="AOE148" t="s">
        <v>1065</v>
      </c>
    </row>
    <row r="149" spans="3:1023 1025:1071">
      <c r="C149" t="s">
        <v>2225</v>
      </c>
      <c r="D149" t="s">
        <v>39025</v>
      </c>
      <c r="AHT149" t="s">
        <v>1294</v>
      </c>
      <c r="AHU149" t="s">
        <v>2226</v>
      </c>
      <c r="AHV149" t="b">
        <v>1</v>
      </c>
      <c r="AIC149" t="s">
        <v>1065</v>
      </c>
      <c r="AID149" t="s">
        <v>1065</v>
      </c>
      <c r="AIE149">
        <v>38000</v>
      </c>
      <c r="AIF149" t="s">
        <v>1100</v>
      </c>
      <c r="AII149" t="s">
        <v>1101</v>
      </c>
      <c r="AIK149" t="s">
        <v>1066</v>
      </c>
      <c r="AIM149" t="s">
        <v>1065</v>
      </c>
      <c r="AIO149" t="s">
        <v>1065</v>
      </c>
      <c r="AIY149" t="b">
        <v>1</v>
      </c>
      <c r="AJI149" t="s">
        <v>1066</v>
      </c>
      <c r="AJK149" t="s">
        <v>1066</v>
      </c>
      <c r="AJM149" t="s">
        <v>1066</v>
      </c>
      <c r="AKK149" t="s">
        <v>1066</v>
      </c>
      <c r="ALG149" t="s">
        <v>1066</v>
      </c>
      <c r="ALT149" t="s">
        <v>1066</v>
      </c>
      <c r="ALW149" t="s">
        <v>1066</v>
      </c>
      <c r="ALZ149" t="s">
        <v>1065</v>
      </c>
      <c r="AMA149" t="s">
        <v>2227</v>
      </c>
      <c r="AMB149" t="s">
        <v>1065</v>
      </c>
      <c r="AMC149" t="s">
        <v>1066</v>
      </c>
      <c r="AME149" t="s">
        <v>1066</v>
      </c>
      <c r="AMG149" t="s">
        <v>1071</v>
      </c>
      <c r="AMH149" t="s">
        <v>2228</v>
      </c>
      <c r="AMI149" t="s">
        <v>1157</v>
      </c>
      <c r="AMK149" t="s">
        <v>1078</v>
      </c>
      <c r="AML149" t="s">
        <v>2229</v>
      </c>
      <c r="AMM149" t="s">
        <v>1065</v>
      </c>
      <c r="AMN149">
        <v>7000</v>
      </c>
      <c r="AMO149" t="s">
        <v>1066</v>
      </c>
      <c r="AMY149" t="s">
        <v>1066</v>
      </c>
      <c r="ANW149" t="s">
        <v>1066</v>
      </c>
      <c r="ANZ149" t="s">
        <v>1066</v>
      </c>
      <c r="AOC149" t="s">
        <v>1066</v>
      </c>
      <c r="AOE149" t="s">
        <v>1065</v>
      </c>
    </row>
    <row r="150" spans="3:1023 1025:1071">
      <c r="C150" t="s">
        <v>2230</v>
      </c>
      <c r="D150" t="s">
        <v>39025</v>
      </c>
      <c r="AHT150" t="s">
        <v>1103</v>
      </c>
      <c r="AHU150" t="s">
        <v>2231</v>
      </c>
      <c r="AHV150" t="b">
        <v>1</v>
      </c>
      <c r="AIC150" t="s">
        <v>1065</v>
      </c>
      <c r="AID150" t="s">
        <v>1065</v>
      </c>
      <c r="AIE150">
        <v>38000</v>
      </c>
      <c r="AIF150" t="s">
        <v>1065</v>
      </c>
      <c r="AIK150" t="s">
        <v>1066</v>
      </c>
      <c r="AIM150" t="s">
        <v>1065</v>
      </c>
      <c r="AIO150" t="s">
        <v>1066</v>
      </c>
      <c r="AJK150" t="s">
        <v>1066</v>
      </c>
      <c r="AJM150" t="s">
        <v>1066</v>
      </c>
      <c r="AKK150" t="s">
        <v>1066</v>
      </c>
      <c r="ALG150" t="s">
        <v>1066</v>
      </c>
      <c r="ALT150" t="s">
        <v>1066</v>
      </c>
      <c r="ALW150" t="s">
        <v>1066</v>
      </c>
      <c r="ALZ150" t="s">
        <v>1066</v>
      </c>
      <c r="AMC150" t="s">
        <v>1066</v>
      </c>
      <c r="AME150" t="s">
        <v>1066</v>
      </c>
      <c r="AMG150" t="s">
        <v>1071</v>
      </c>
      <c r="AMH150" t="s">
        <v>2232</v>
      </c>
      <c r="AMI150" t="s">
        <v>1087</v>
      </c>
      <c r="AMK150" t="s">
        <v>1162</v>
      </c>
      <c r="AML150" t="s">
        <v>2233</v>
      </c>
      <c r="AMM150" t="s">
        <v>1065</v>
      </c>
      <c r="AMN150" t="s">
        <v>1673</v>
      </c>
      <c r="AMO150" t="s">
        <v>1066</v>
      </c>
      <c r="AMY150" t="s">
        <v>1066</v>
      </c>
      <c r="ANW150" t="s">
        <v>1066</v>
      </c>
      <c r="ANZ150" t="s">
        <v>1066</v>
      </c>
      <c r="AOC150" t="s">
        <v>1066</v>
      </c>
      <c r="AOE150" t="s">
        <v>1065</v>
      </c>
    </row>
    <row r="151" spans="3:1023 1025:1071">
      <c r="C151" t="s">
        <v>2234</v>
      </c>
      <c r="D151" t="s">
        <v>39025</v>
      </c>
      <c r="ZS151" t="s">
        <v>1063</v>
      </c>
      <c r="ZT151" t="s">
        <v>2235</v>
      </c>
      <c r="ZU151" t="b">
        <v>1</v>
      </c>
      <c r="AAB151" t="s">
        <v>1065</v>
      </c>
      <c r="AAC151" t="s">
        <v>1065</v>
      </c>
      <c r="AAD151">
        <v>40000</v>
      </c>
      <c r="AAE151" t="s">
        <v>1065</v>
      </c>
      <c r="AAJ151" t="s">
        <v>1066</v>
      </c>
      <c r="AAL151" t="s">
        <v>1065</v>
      </c>
      <c r="AAN151">
        <v>60</v>
      </c>
      <c r="AAO151">
        <v>30</v>
      </c>
      <c r="AAP151">
        <v>0</v>
      </c>
      <c r="AAQ151">
        <v>0</v>
      </c>
      <c r="AAU151" t="b">
        <v>1</v>
      </c>
      <c r="ABK151">
        <v>0</v>
      </c>
      <c r="ABL151">
        <v>0</v>
      </c>
      <c r="ABM151" t="b">
        <v>1</v>
      </c>
      <c r="ABP151" t="b">
        <v>1</v>
      </c>
      <c r="ACF151">
        <v>1860</v>
      </c>
      <c r="ACI151">
        <v>37140</v>
      </c>
      <c r="ACX151" t="s">
        <v>1065</v>
      </c>
      <c r="ACY151" t="s">
        <v>1066</v>
      </c>
      <c r="ADU151" t="s">
        <v>1066</v>
      </c>
      <c r="ADW151" t="s">
        <v>1066</v>
      </c>
      <c r="AEU151" t="s">
        <v>1066</v>
      </c>
      <c r="AFQ151" t="s">
        <v>1066</v>
      </c>
      <c r="AGD151" t="s">
        <v>1066</v>
      </c>
      <c r="AGG151" t="s">
        <v>1066</v>
      </c>
      <c r="AGJ151" t="s">
        <v>1066</v>
      </c>
      <c r="AGM151" t="s">
        <v>1066</v>
      </c>
      <c r="AGO151" t="s">
        <v>1066</v>
      </c>
      <c r="AGQ151" t="s">
        <v>1068</v>
      </c>
      <c r="AGR151" t="s">
        <v>1065</v>
      </c>
      <c r="AGS151" t="s">
        <v>1066</v>
      </c>
      <c r="AGT151" t="s">
        <v>1066</v>
      </c>
      <c r="AGU151" t="b">
        <v>1</v>
      </c>
      <c r="AGY151" t="s">
        <v>1069</v>
      </c>
      <c r="AGZ151" t="s">
        <v>2236</v>
      </c>
      <c r="AHA151" t="s">
        <v>1071</v>
      </c>
      <c r="AHB151" t="s">
        <v>2237</v>
      </c>
      <c r="AHC151" t="s">
        <v>1066</v>
      </c>
      <c r="AHE151" t="s">
        <v>1066</v>
      </c>
      <c r="AHG151" t="s">
        <v>2238</v>
      </c>
      <c r="AHR151">
        <v>999</v>
      </c>
      <c r="AMK151" t="s">
        <v>1078</v>
      </c>
      <c r="AML151" t="s">
        <v>2239</v>
      </c>
      <c r="AMM151" t="s">
        <v>1065</v>
      </c>
      <c r="AMN151">
        <v>6918</v>
      </c>
      <c r="AMO151" t="s">
        <v>1066</v>
      </c>
      <c r="AMY151" t="s">
        <v>1066</v>
      </c>
      <c r="ANW151" t="s">
        <v>1066</v>
      </c>
      <c r="ANZ151" t="s">
        <v>1066</v>
      </c>
      <c r="AOC151" t="s">
        <v>1066</v>
      </c>
      <c r="AOE151" t="s">
        <v>1065</v>
      </c>
    </row>
    <row r="152" spans="3:1023 1025:1071">
      <c r="C152" t="s">
        <v>2240</v>
      </c>
      <c r="D152" t="s">
        <v>39025</v>
      </c>
      <c r="AHT152" t="s">
        <v>1294</v>
      </c>
      <c r="AHU152" t="s">
        <v>2241</v>
      </c>
      <c r="AHV152" t="b">
        <v>1</v>
      </c>
      <c r="AIC152" t="s">
        <v>1065</v>
      </c>
      <c r="AID152" t="s">
        <v>1065</v>
      </c>
      <c r="AIE152">
        <v>38900</v>
      </c>
      <c r="AIF152" t="s">
        <v>1065</v>
      </c>
      <c r="AIK152" t="s">
        <v>1066</v>
      </c>
      <c r="AIM152" t="s">
        <v>1065</v>
      </c>
      <c r="AIO152" t="s">
        <v>1065</v>
      </c>
      <c r="AIS152" t="b">
        <v>1</v>
      </c>
      <c r="AJI152" t="s">
        <v>1066</v>
      </c>
      <c r="AJK152" t="s">
        <v>1066</v>
      </c>
      <c r="AJM152" t="s">
        <v>1066</v>
      </c>
      <c r="AKK152" t="s">
        <v>1066</v>
      </c>
      <c r="ALG152" t="s">
        <v>1066</v>
      </c>
      <c r="ALT152" t="s">
        <v>1066</v>
      </c>
      <c r="ALW152" t="s">
        <v>1066</v>
      </c>
      <c r="ALZ152" t="s">
        <v>1065</v>
      </c>
      <c r="AMA152" t="s">
        <v>2242</v>
      </c>
      <c r="AMB152" t="s">
        <v>1066</v>
      </c>
      <c r="AMC152" t="s">
        <v>1066</v>
      </c>
      <c r="AME152" t="s">
        <v>1066</v>
      </c>
      <c r="AMG152" t="s">
        <v>1071</v>
      </c>
      <c r="AMH152" t="s">
        <v>2243</v>
      </c>
      <c r="AMI152" t="s">
        <v>1157</v>
      </c>
      <c r="AMK152" t="s">
        <v>1078</v>
      </c>
      <c r="AML152" t="s">
        <v>2244</v>
      </c>
      <c r="AMM152" t="s">
        <v>1065</v>
      </c>
      <c r="AMN152">
        <v>6918</v>
      </c>
      <c r="AMO152" t="s">
        <v>1066</v>
      </c>
      <c r="AMY152" t="s">
        <v>1066</v>
      </c>
      <c r="ANW152" t="s">
        <v>1066</v>
      </c>
      <c r="ANZ152" t="s">
        <v>1066</v>
      </c>
      <c r="AOC152" t="s">
        <v>1066</v>
      </c>
      <c r="AOE152" t="s">
        <v>1065</v>
      </c>
    </row>
    <row r="153" spans="3:1023 1025:1071">
      <c r="C153" t="s">
        <v>2245</v>
      </c>
      <c r="D153" t="s">
        <v>39025</v>
      </c>
      <c r="AHT153" t="s">
        <v>1103</v>
      </c>
      <c r="AHU153" t="s">
        <v>2246</v>
      </c>
      <c r="AHV153" t="b">
        <v>1</v>
      </c>
      <c r="AIC153" t="s">
        <v>1065</v>
      </c>
      <c r="AID153" t="s">
        <v>1065</v>
      </c>
      <c r="AIE153">
        <v>38000</v>
      </c>
      <c r="AIF153" t="s">
        <v>1065</v>
      </c>
      <c r="AIK153" t="s">
        <v>1066</v>
      </c>
      <c r="AIM153" t="s">
        <v>1065</v>
      </c>
      <c r="AIO153" t="s">
        <v>1066</v>
      </c>
      <c r="AJK153" t="s">
        <v>1066</v>
      </c>
      <c r="AJM153" t="s">
        <v>1066</v>
      </c>
      <c r="AKK153" t="s">
        <v>1066</v>
      </c>
      <c r="ALG153" t="s">
        <v>1066</v>
      </c>
      <c r="ALT153" t="s">
        <v>1066</v>
      </c>
      <c r="ALW153" t="s">
        <v>1066</v>
      </c>
      <c r="ALZ153" t="s">
        <v>1066</v>
      </c>
      <c r="AMC153" t="s">
        <v>1066</v>
      </c>
      <c r="AME153" t="s">
        <v>1066</v>
      </c>
      <c r="AMG153" t="s">
        <v>1071</v>
      </c>
      <c r="AMH153" t="s">
        <v>2247</v>
      </c>
      <c r="AMI153" t="s">
        <v>1087</v>
      </c>
      <c r="AMK153" t="s">
        <v>1103</v>
      </c>
      <c r="AML153" t="s">
        <v>2248</v>
      </c>
      <c r="AMM153" t="s">
        <v>1065</v>
      </c>
      <c r="AMN153">
        <v>7000</v>
      </c>
      <c r="AMO153" t="s">
        <v>1066</v>
      </c>
      <c r="AMY153" t="s">
        <v>1066</v>
      </c>
      <c r="ANW153" t="s">
        <v>1066</v>
      </c>
      <c r="ANZ153" t="s">
        <v>1066</v>
      </c>
      <c r="AOC153" t="s">
        <v>1066</v>
      </c>
      <c r="AOE153" t="s">
        <v>1065</v>
      </c>
    </row>
    <row r="154" spans="3:1023 1025:1071">
      <c r="C154" t="s">
        <v>2249</v>
      </c>
      <c r="D154" t="s">
        <v>39025</v>
      </c>
      <c r="ZS154" t="s">
        <v>1350</v>
      </c>
      <c r="ZT154" t="s">
        <v>2250</v>
      </c>
      <c r="ZU154" t="b">
        <v>1</v>
      </c>
      <c r="AAB154" t="s">
        <v>1065</v>
      </c>
      <c r="AAC154" t="s">
        <v>1065</v>
      </c>
      <c r="AAD154">
        <v>40000</v>
      </c>
      <c r="AAE154" t="s">
        <v>1065</v>
      </c>
      <c r="AAJ154" t="s">
        <v>1066</v>
      </c>
      <c r="AAL154" t="s">
        <v>1065</v>
      </c>
      <c r="AAN154">
        <v>20</v>
      </c>
      <c r="AAO154">
        <v>450</v>
      </c>
      <c r="AAP154">
        <v>45</v>
      </c>
      <c r="AAQ154">
        <v>230</v>
      </c>
      <c r="AAU154" t="b">
        <v>1</v>
      </c>
      <c r="AAW154" t="b">
        <v>1</v>
      </c>
      <c r="ABE154" t="b">
        <v>1</v>
      </c>
      <c r="ABK154">
        <v>42000</v>
      </c>
      <c r="ABL154">
        <v>0</v>
      </c>
      <c r="ABP154" t="b">
        <v>1</v>
      </c>
      <c r="ACI154">
        <v>82000</v>
      </c>
      <c r="ACX154" t="s">
        <v>1065</v>
      </c>
      <c r="ACY154" t="s">
        <v>1066</v>
      </c>
      <c r="ADU154" t="s">
        <v>1066</v>
      </c>
      <c r="ADW154" t="s">
        <v>1066</v>
      </c>
      <c r="AEU154" t="s">
        <v>1066</v>
      </c>
      <c r="AFQ154" t="s">
        <v>1066</v>
      </c>
      <c r="AGD154" t="s">
        <v>1066</v>
      </c>
      <c r="AGG154" t="s">
        <v>1066</v>
      </c>
      <c r="AGJ154" t="s">
        <v>1066</v>
      </c>
      <c r="AGM154" t="s">
        <v>1066</v>
      </c>
      <c r="AGO154" t="s">
        <v>1066</v>
      </c>
      <c r="AGQ154" t="s">
        <v>1068</v>
      </c>
      <c r="AGR154" t="s">
        <v>1065</v>
      </c>
      <c r="AGS154" t="s">
        <v>1065</v>
      </c>
      <c r="AGT154" t="s">
        <v>1065</v>
      </c>
      <c r="AGU154" t="b">
        <v>1</v>
      </c>
      <c r="AGY154" t="s">
        <v>1069</v>
      </c>
      <c r="AGZ154" t="s">
        <v>2251</v>
      </c>
      <c r="AHA154" t="s">
        <v>1071</v>
      </c>
      <c r="AHB154" t="s">
        <v>2252</v>
      </c>
      <c r="AHC154" t="s">
        <v>1066</v>
      </c>
      <c r="AHE154" t="s">
        <v>1066</v>
      </c>
      <c r="AHG154" t="s">
        <v>2253</v>
      </c>
      <c r="AHH154" t="b">
        <v>1</v>
      </c>
      <c r="AHR154" t="s">
        <v>1353</v>
      </c>
      <c r="AHT154" t="s">
        <v>1103</v>
      </c>
      <c r="AHU154" t="s">
        <v>2254</v>
      </c>
      <c r="AHV154" t="b">
        <v>1</v>
      </c>
      <c r="AIC154" t="s">
        <v>1065</v>
      </c>
      <c r="AID154" t="s">
        <v>1065</v>
      </c>
      <c r="AIE154">
        <v>38075</v>
      </c>
      <c r="AIF154" t="s">
        <v>1065</v>
      </c>
      <c r="AIK154" t="s">
        <v>1066</v>
      </c>
      <c r="AIM154" t="s">
        <v>1065</v>
      </c>
      <c r="AIO154" t="s">
        <v>1066</v>
      </c>
      <c r="AJK154" t="s">
        <v>1066</v>
      </c>
      <c r="AJM154" t="s">
        <v>1066</v>
      </c>
      <c r="AKK154" t="s">
        <v>1066</v>
      </c>
      <c r="ALG154" t="s">
        <v>1066</v>
      </c>
      <c r="ALT154" t="s">
        <v>1066</v>
      </c>
      <c r="ALW154" t="s">
        <v>1066</v>
      </c>
      <c r="ALZ154" t="s">
        <v>1066</v>
      </c>
      <c r="AMC154" t="s">
        <v>1066</v>
      </c>
      <c r="AME154" t="s">
        <v>1066</v>
      </c>
      <c r="AMG154" t="s">
        <v>1071</v>
      </c>
      <c r="AMH154" t="s">
        <v>2255</v>
      </c>
      <c r="AMI154" t="s">
        <v>1087</v>
      </c>
      <c r="AMK154" t="s">
        <v>1103</v>
      </c>
      <c r="AML154" t="s">
        <v>2256</v>
      </c>
      <c r="AMM154" t="s">
        <v>1065</v>
      </c>
      <c r="AMN154">
        <v>7000</v>
      </c>
      <c r="AMY154" t="s">
        <v>1066</v>
      </c>
      <c r="ANW154" t="s">
        <v>1066</v>
      </c>
      <c r="ANZ154" t="s">
        <v>1066</v>
      </c>
      <c r="AOC154" t="s">
        <v>1066</v>
      </c>
      <c r="AOE154" t="s">
        <v>1065</v>
      </c>
    </row>
    <row r="155" spans="3:1023 1025:1071">
      <c r="C155" t="s">
        <v>2257</v>
      </c>
      <c r="D155" t="s">
        <v>39025</v>
      </c>
      <c r="ZS155" t="s">
        <v>1151</v>
      </c>
      <c r="ZT155" t="s">
        <v>2258</v>
      </c>
      <c r="ZU155" t="b">
        <v>1</v>
      </c>
      <c r="ZY155" t="b">
        <v>1</v>
      </c>
      <c r="AAB155" t="s">
        <v>1066</v>
      </c>
      <c r="AAC155" t="s">
        <v>1065</v>
      </c>
      <c r="AAD155">
        <v>40000</v>
      </c>
      <c r="AAE155" t="s">
        <v>1100</v>
      </c>
      <c r="AAH155" t="s">
        <v>1240</v>
      </c>
      <c r="AAJ155" t="s">
        <v>1066</v>
      </c>
      <c r="AAL155" t="s">
        <v>1065</v>
      </c>
      <c r="AAN155">
        <v>2</v>
      </c>
      <c r="AAO155">
        <v>490</v>
      </c>
      <c r="AAP155">
        <v>30</v>
      </c>
      <c r="AAQ155">
        <v>0</v>
      </c>
      <c r="AAU155" t="b">
        <v>1</v>
      </c>
      <c r="AAW155" t="b">
        <v>1</v>
      </c>
      <c r="AAZ155" t="b">
        <v>1</v>
      </c>
      <c r="ABK155">
        <v>0</v>
      </c>
      <c r="ABL155">
        <v>0</v>
      </c>
      <c r="ABM155" t="b">
        <v>1</v>
      </c>
      <c r="ABO155" t="b">
        <v>1</v>
      </c>
      <c r="ABP155" t="b">
        <v>1</v>
      </c>
      <c r="ACF155">
        <v>5600</v>
      </c>
      <c r="ACH155">
        <v>4150</v>
      </c>
      <c r="ACI155">
        <v>23900</v>
      </c>
      <c r="ACX155" t="s">
        <v>1170</v>
      </c>
      <c r="ACY155" t="s">
        <v>1065</v>
      </c>
      <c r="ADC155" t="b">
        <v>1</v>
      </c>
      <c r="ADS155" t="s">
        <v>1066</v>
      </c>
      <c r="ADU155" t="s">
        <v>1066</v>
      </c>
      <c r="ADW155" t="s">
        <v>1066</v>
      </c>
      <c r="AEU155" t="s">
        <v>1066</v>
      </c>
      <c r="AFQ155" t="s">
        <v>1066</v>
      </c>
      <c r="AGD155" t="s">
        <v>1066</v>
      </c>
      <c r="AGG155" t="s">
        <v>1066</v>
      </c>
      <c r="AGJ155" t="s">
        <v>1066</v>
      </c>
      <c r="AGM155" t="s">
        <v>1066</v>
      </c>
      <c r="AGO155" t="s">
        <v>1066</v>
      </c>
      <c r="AGQ155" t="s">
        <v>1068</v>
      </c>
      <c r="AGR155" t="s">
        <v>1065</v>
      </c>
      <c r="AGS155" t="s">
        <v>1066</v>
      </c>
      <c r="AGT155" t="s">
        <v>1066</v>
      </c>
      <c r="AGW155" t="b">
        <v>1</v>
      </c>
      <c r="AGY155" t="s">
        <v>1069</v>
      </c>
      <c r="AGZ155" t="s">
        <v>2259</v>
      </c>
      <c r="AHA155" t="s">
        <v>1071</v>
      </c>
      <c r="AHB155" t="s">
        <v>2260</v>
      </c>
      <c r="AHC155" t="s">
        <v>1066</v>
      </c>
      <c r="AHE155" t="s">
        <v>1066</v>
      </c>
      <c r="AHG155" t="s">
        <v>1157</v>
      </c>
      <c r="AHH155" t="b">
        <v>1</v>
      </c>
      <c r="AHR155" t="s">
        <v>1157</v>
      </c>
      <c r="AHT155" t="s">
        <v>1268</v>
      </c>
      <c r="AHU155" t="s">
        <v>2261</v>
      </c>
      <c r="AHV155" t="b">
        <v>1</v>
      </c>
      <c r="AIC155" t="s">
        <v>1065</v>
      </c>
      <c r="AID155" t="s">
        <v>1065</v>
      </c>
      <c r="AIE155">
        <v>40000</v>
      </c>
      <c r="AIF155" t="s">
        <v>1100</v>
      </c>
      <c r="AII155" t="s">
        <v>1225</v>
      </c>
      <c r="AIK155" t="s">
        <v>1066</v>
      </c>
      <c r="AIM155" t="s">
        <v>1065</v>
      </c>
      <c r="AIO155" t="s">
        <v>1066</v>
      </c>
      <c r="AJK155" t="s">
        <v>1066</v>
      </c>
      <c r="AJM155" t="s">
        <v>1066</v>
      </c>
      <c r="AKK155" t="s">
        <v>1066</v>
      </c>
      <c r="ALG155" t="s">
        <v>1066</v>
      </c>
      <c r="ALT155" t="s">
        <v>1066</v>
      </c>
      <c r="ALW155" t="s">
        <v>1066</v>
      </c>
      <c r="ALZ155" t="s">
        <v>1066</v>
      </c>
      <c r="AMC155" t="s">
        <v>1066</v>
      </c>
      <c r="AME155" t="s">
        <v>1066</v>
      </c>
      <c r="AMG155" t="s">
        <v>1071</v>
      </c>
      <c r="AMH155" t="s">
        <v>2262</v>
      </c>
      <c r="AMI155" t="s">
        <v>2263</v>
      </c>
      <c r="AMK155" t="s">
        <v>1103</v>
      </c>
      <c r="AML155" t="s">
        <v>2264</v>
      </c>
      <c r="AMM155" t="s">
        <v>1065</v>
      </c>
      <c r="AMN155">
        <v>6918</v>
      </c>
      <c r="AMO155" t="s">
        <v>1066</v>
      </c>
      <c r="AMY155" t="s">
        <v>1065</v>
      </c>
      <c r="AMZ155" t="s">
        <v>2265</v>
      </c>
      <c r="ANA155" t="b">
        <v>1</v>
      </c>
      <c r="ANM155" t="b">
        <v>1</v>
      </c>
      <c r="ANQ155" t="b">
        <v>1</v>
      </c>
      <c r="ANW155" t="s">
        <v>1066</v>
      </c>
      <c r="ANZ155" t="s">
        <v>1066</v>
      </c>
      <c r="AOC155" t="s">
        <v>1066</v>
      </c>
      <c r="AOE155" t="s">
        <v>1065</v>
      </c>
    </row>
    <row r="156" spans="3:1023 1025:1071">
      <c r="C156" t="s">
        <v>2266</v>
      </c>
      <c r="D156" t="s">
        <v>39025</v>
      </c>
      <c r="AHT156" t="s">
        <v>1103</v>
      </c>
      <c r="AHU156" t="s">
        <v>2267</v>
      </c>
      <c r="AHV156" t="b">
        <v>1</v>
      </c>
      <c r="AIC156" t="s">
        <v>1065</v>
      </c>
      <c r="AID156" t="s">
        <v>1065</v>
      </c>
      <c r="AIE156">
        <v>38000</v>
      </c>
      <c r="AIF156" t="s">
        <v>1065</v>
      </c>
      <c r="AIK156" t="s">
        <v>1066</v>
      </c>
      <c r="AIM156" t="s">
        <v>1065</v>
      </c>
      <c r="AIO156" t="s">
        <v>1065</v>
      </c>
      <c r="AIS156" t="b">
        <v>1</v>
      </c>
      <c r="AJI156" t="s">
        <v>1066</v>
      </c>
      <c r="AJK156" t="s">
        <v>1066</v>
      </c>
      <c r="AJM156" t="s">
        <v>1202</v>
      </c>
      <c r="AKK156" t="s">
        <v>1066</v>
      </c>
      <c r="ALG156" t="s">
        <v>1066</v>
      </c>
      <c r="ALT156" t="s">
        <v>1066</v>
      </c>
      <c r="ALW156" t="s">
        <v>1202</v>
      </c>
      <c r="ALZ156" t="s">
        <v>1066</v>
      </c>
      <c r="AMC156" t="s">
        <v>1066</v>
      </c>
      <c r="AME156" t="s">
        <v>1066</v>
      </c>
      <c r="AMG156" t="s">
        <v>1071</v>
      </c>
      <c r="AMH156" t="s">
        <v>2268</v>
      </c>
      <c r="AMI156" t="s">
        <v>1087</v>
      </c>
      <c r="AMK156" t="s">
        <v>1103</v>
      </c>
      <c r="AML156" t="s">
        <v>2269</v>
      </c>
      <c r="AMM156" t="s">
        <v>1065</v>
      </c>
      <c r="AMN156">
        <v>6918</v>
      </c>
      <c r="AMO156" t="s">
        <v>1066</v>
      </c>
      <c r="AMY156" t="s">
        <v>1066</v>
      </c>
      <c r="ANW156" t="s">
        <v>1066</v>
      </c>
      <c r="ANZ156" t="s">
        <v>1066</v>
      </c>
      <c r="AOC156" t="s">
        <v>1066</v>
      </c>
      <c r="AOE156" t="s">
        <v>1065</v>
      </c>
    </row>
    <row r="157" spans="3:1023 1025:1071">
      <c r="C157" t="s">
        <v>2270</v>
      </c>
      <c r="D157" t="s">
        <v>39025</v>
      </c>
      <c r="AHT157" t="s">
        <v>1103</v>
      </c>
      <c r="AHU157" t="s">
        <v>2271</v>
      </c>
      <c r="AHW157" t="b">
        <v>1</v>
      </c>
      <c r="AIC157" t="s">
        <v>1065</v>
      </c>
      <c r="AID157" t="s">
        <v>1065</v>
      </c>
      <c r="AIE157">
        <v>40000</v>
      </c>
      <c r="AIF157" t="s">
        <v>1065</v>
      </c>
      <c r="AIK157" t="s">
        <v>1066</v>
      </c>
      <c r="AIM157" t="s">
        <v>1065</v>
      </c>
      <c r="AIO157" t="s">
        <v>1066</v>
      </c>
      <c r="AJK157" t="s">
        <v>1066</v>
      </c>
      <c r="AJM157" t="s">
        <v>1066</v>
      </c>
      <c r="AKK157" t="s">
        <v>1066</v>
      </c>
      <c r="ALG157" t="s">
        <v>1066</v>
      </c>
      <c r="ALT157" t="s">
        <v>1202</v>
      </c>
      <c r="ALW157" t="s">
        <v>1066</v>
      </c>
      <c r="ALZ157" t="s">
        <v>1066</v>
      </c>
      <c r="AMC157" t="s">
        <v>1066</v>
      </c>
      <c r="AME157" t="s">
        <v>1066</v>
      </c>
      <c r="AMG157" t="s">
        <v>1071</v>
      </c>
      <c r="AMH157" t="s">
        <v>2272</v>
      </c>
      <c r="AMI157" t="s">
        <v>1087</v>
      </c>
      <c r="AMK157" t="s">
        <v>1078</v>
      </c>
      <c r="AML157" t="s">
        <v>2273</v>
      </c>
      <c r="AMM157" t="s">
        <v>1065</v>
      </c>
      <c r="AMN157">
        <v>7000</v>
      </c>
      <c r="AMO157" t="s">
        <v>1066</v>
      </c>
      <c r="AMY157" t="s">
        <v>1066</v>
      </c>
      <c r="ANW157" t="s">
        <v>1065</v>
      </c>
      <c r="ANX157" t="s">
        <v>2274</v>
      </c>
      <c r="ANY157" t="s">
        <v>1066</v>
      </c>
      <c r="ANZ157" t="s">
        <v>1066</v>
      </c>
      <c r="AOC157" t="s">
        <v>1066</v>
      </c>
      <c r="AOE157" t="s">
        <v>1065</v>
      </c>
    </row>
    <row r="158" spans="3:1023 1025:1071">
      <c r="C158" t="s">
        <v>2275</v>
      </c>
      <c r="D158" t="s">
        <v>39025</v>
      </c>
      <c r="AHT158" t="s">
        <v>1103</v>
      </c>
      <c r="AHU158" t="s">
        <v>2276</v>
      </c>
      <c r="AHV158" t="b">
        <v>1</v>
      </c>
      <c r="AIC158" t="s">
        <v>1065</v>
      </c>
      <c r="AID158" t="s">
        <v>1065</v>
      </c>
      <c r="AIE158">
        <v>38075</v>
      </c>
      <c r="AIF158" t="s">
        <v>1065</v>
      </c>
      <c r="AIK158" t="s">
        <v>1066</v>
      </c>
      <c r="AIM158" t="s">
        <v>1065</v>
      </c>
      <c r="AIO158" t="s">
        <v>1065</v>
      </c>
      <c r="AIS158" t="b">
        <v>1</v>
      </c>
      <c r="AJI158" t="s">
        <v>1066</v>
      </c>
      <c r="AJK158" t="s">
        <v>1066</v>
      </c>
      <c r="AJM158" t="s">
        <v>1066</v>
      </c>
      <c r="AKK158" t="s">
        <v>1066</v>
      </c>
      <c r="ALG158" t="s">
        <v>1066</v>
      </c>
      <c r="ALT158" t="s">
        <v>1066</v>
      </c>
      <c r="ALW158" t="s">
        <v>1066</v>
      </c>
      <c r="ALZ158" t="s">
        <v>1066</v>
      </c>
      <c r="AMC158" t="s">
        <v>1066</v>
      </c>
      <c r="AME158" t="s">
        <v>1066</v>
      </c>
      <c r="AMG158" t="s">
        <v>1071</v>
      </c>
      <c r="AMH158" t="s">
        <v>2277</v>
      </c>
      <c r="AMI158" t="s">
        <v>1087</v>
      </c>
      <c r="AMK158" t="s">
        <v>1078</v>
      </c>
      <c r="AML158" t="s">
        <v>2278</v>
      </c>
      <c r="AMM158" t="s">
        <v>1065</v>
      </c>
      <c r="AMN158">
        <v>6900</v>
      </c>
      <c r="AMO158" t="s">
        <v>1066</v>
      </c>
      <c r="AMY158" t="s">
        <v>1066</v>
      </c>
      <c r="ANW158" t="s">
        <v>1066</v>
      </c>
      <c r="ANZ158" t="s">
        <v>1066</v>
      </c>
      <c r="AOC158" t="s">
        <v>1066</v>
      </c>
      <c r="AOE158" t="s">
        <v>1065</v>
      </c>
    </row>
    <row r="159" spans="3:1023 1025:1071">
      <c r="C159" t="s">
        <v>2279</v>
      </c>
      <c r="D159" t="s">
        <v>39025</v>
      </c>
      <c r="AHT159" t="s">
        <v>1103</v>
      </c>
      <c r="AHU159" t="s">
        <v>2280</v>
      </c>
      <c r="AHW159" t="b">
        <v>1</v>
      </c>
      <c r="AIC159" t="s">
        <v>1065</v>
      </c>
      <c r="AID159" t="s">
        <v>1065</v>
      </c>
      <c r="AIE159">
        <v>38000</v>
      </c>
      <c r="AIF159" t="s">
        <v>1065</v>
      </c>
      <c r="AIK159" t="s">
        <v>1066</v>
      </c>
      <c r="AIM159" t="s">
        <v>1065</v>
      </c>
      <c r="AIO159" t="s">
        <v>1066</v>
      </c>
      <c r="AJK159" t="s">
        <v>1066</v>
      </c>
      <c r="AJM159" t="s">
        <v>1066</v>
      </c>
      <c r="AKK159" t="s">
        <v>1066</v>
      </c>
      <c r="ALG159" t="s">
        <v>1066</v>
      </c>
      <c r="ALT159" t="s">
        <v>1066</v>
      </c>
      <c r="ALW159" t="s">
        <v>1066</v>
      </c>
      <c r="ALZ159" t="s">
        <v>1066</v>
      </c>
      <c r="AMC159" t="s">
        <v>1066</v>
      </c>
      <c r="AME159" t="s">
        <v>1066</v>
      </c>
      <c r="AMG159" t="s">
        <v>1071</v>
      </c>
      <c r="AMH159" t="s">
        <v>2281</v>
      </c>
      <c r="AMI159" t="s">
        <v>1087</v>
      </c>
      <c r="AMK159" t="s">
        <v>1103</v>
      </c>
      <c r="AML159" t="s">
        <v>2282</v>
      </c>
      <c r="AMM159" t="s">
        <v>1065</v>
      </c>
      <c r="AMN159">
        <v>7000</v>
      </c>
      <c r="AMO159" t="s">
        <v>1066</v>
      </c>
      <c r="AMY159" t="s">
        <v>1066</v>
      </c>
      <c r="ANW159" t="s">
        <v>1066</v>
      </c>
      <c r="ANZ159" t="s">
        <v>1066</v>
      </c>
      <c r="AOC159" t="s">
        <v>1066</v>
      </c>
      <c r="AOE159" t="s">
        <v>1065</v>
      </c>
    </row>
    <row r="160" spans="3:1023 1025:1071">
      <c r="C160" t="s">
        <v>2283</v>
      </c>
      <c r="D160" t="s">
        <v>39025</v>
      </c>
      <c r="AHT160" t="s">
        <v>1103</v>
      </c>
      <c r="AHU160" t="s">
        <v>2284</v>
      </c>
      <c r="AHV160" t="b">
        <v>1</v>
      </c>
      <c r="AHW160" t="b">
        <v>1</v>
      </c>
      <c r="AIC160" t="s">
        <v>1065</v>
      </c>
      <c r="AID160" t="s">
        <v>1065</v>
      </c>
      <c r="AIE160">
        <v>38075</v>
      </c>
      <c r="AIF160" t="s">
        <v>1065</v>
      </c>
      <c r="AIK160" t="s">
        <v>1066</v>
      </c>
      <c r="AIM160" t="s">
        <v>1065</v>
      </c>
      <c r="AIO160" t="s">
        <v>1066</v>
      </c>
      <c r="AJK160" t="s">
        <v>1066</v>
      </c>
      <c r="AJM160" t="s">
        <v>1066</v>
      </c>
      <c r="AKK160" t="s">
        <v>1066</v>
      </c>
      <c r="ALG160" t="s">
        <v>1066</v>
      </c>
      <c r="ALT160" t="s">
        <v>1066</v>
      </c>
      <c r="ALW160" t="s">
        <v>1202</v>
      </c>
      <c r="ALZ160" t="s">
        <v>1066</v>
      </c>
      <c r="AMC160" t="s">
        <v>1066</v>
      </c>
      <c r="AME160" t="s">
        <v>1066</v>
      </c>
      <c r="AMG160" t="s">
        <v>1071</v>
      </c>
      <c r="AMH160" t="s">
        <v>2285</v>
      </c>
      <c r="AMI160" t="s">
        <v>1087</v>
      </c>
      <c r="AMK160" t="s">
        <v>1162</v>
      </c>
      <c r="AML160" t="s">
        <v>2286</v>
      </c>
      <c r="AMM160" t="s">
        <v>1065</v>
      </c>
      <c r="AMN160">
        <v>6918</v>
      </c>
      <c r="AMO160" t="s">
        <v>1066</v>
      </c>
      <c r="AMY160" t="s">
        <v>1066</v>
      </c>
      <c r="ANW160" t="s">
        <v>1066</v>
      </c>
      <c r="ANZ160" t="s">
        <v>1066</v>
      </c>
      <c r="AOC160" t="s">
        <v>1066</v>
      </c>
      <c r="AOE160" t="s">
        <v>1065</v>
      </c>
    </row>
    <row r="161" spans="3:1023 1025:1071">
      <c r="C161" t="s">
        <v>2287</v>
      </c>
      <c r="D161" t="s">
        <v>39025</v>
      </c>
      <c r="AHT161" t="s">
        <v>1103</v>
      </c>
      <c r="AHU161" t="s">
        <v>2288</v>
      </c>
      <c r="AHV161" t="b">
        <v>1</v>
      </c>
      <c r="AIC161" t="s">
        <v>1065</v>
      </c>
      <c r="AID161" t="s">
        <v>1065</v>
      </c>
      <c r="AIE161">
        <v>39000</v>
      </c>
      <c r="AIF161" t="s">
        <v>1065</v>
      </c>
      <c r="AIK161" t="s">
        <v>1066</v>
      </c>
      <c r="AIM161" t="s">
        <v>1065</v>
      </c>
      <c r="AIO161" t="s">
        <v>1066</v>
      </c>
      <c r="AJK161" t="s">
        <v>1066</v>
      </c>
      <c r="AJM161" t="s">
        <v>1066</v>
      </c>
      <c r="AKK161" t="s">
        <v>1066</v>
      </c>
      <c r="ALG161" t="s">
        <v>1066</v>
      </c>
      <c r="ALT161" t="s">
        <v>1066</v>
      </c>
      <c r="ALW161" t="s">
        <v>1066</v>
      </c>
      <c r="ALZ161" t="s">
        <v>1066</v>
      </c>
      <c r="AMC161" t="s">
        <v>1066</v>
      </c>
      <c r="AME161" t="s">
        <v>1066</v>
      </c>
      <c r="AMG161" t="s">
        <v>1071</v>
      </c>
      <c r="AMH161" t="s">
        <v>2289</v>
      </c>
      <c r="AMI161" t="s">
        <v>1087</v>
      </c>
      <c r="AMK161" t="s">
        <v>1078</v>
      </c>
      <c r="AML161" t="s">
        <v>2290</v>
      </c>
      <c r="AMM161" t="s">
        <v>1065</v>
      </c>
      <c r="AMN161">
        <v>6900</v>
      </c>
      <c r="AMO161" t="s">
        <v>1066</v>
      </c>
      <c r="AMY161" t="s">
        <v>1066</v>
      </c>
      <c r="ANW161" t="s">
        <v>1066</v>
      </c>
      <c r="ANZ161" t="s">
        <v>1066</v>
      </c>
      <c r="AOC161" t="s">
        <v>1066</v>
      </c>
      <c r="AOE161" t="s">
        <v>1065</v>
      </c>
    </row>
    <row r="162" spans="3:1023 1025:1071">
      <c r="C162" t="s">
        <v>2291</v>
      </c>
      <c r="D162" t="s">
        <v>39025</v>
      </c>
      <c r="AHT162" t="s">
        <v>1103</v>
      </c>
      <c r="AHU162" t="s">
        <v>2292</v>
      </c>
      <c r="AHV162" t="b">
        <v>1</v>
      </c>
      <c r="AIC162" t="s">
        <v>1065</v>
      </c>
      <c r="AID162" t="s">
        <v>1065</v>
      </c>
      <c r="AIE162">
        <v>38000</v>
      </c>
      <c r="AIF162" t="s">
        <v>1065</v>
      </c>
      <c r="AIK162" t="s">
        <v>1066</v>
      </c>
      <c r="AIM162" t="s">
        <v>1065</v>
      </c>
      <c r="AIO162" t="s">
        <v>1066</v>
      </c>
      <c r="AJK162" t="s">
        <v>1066</v>
      </c>
      <c r="AJM162" t="s">
        <v>1066</v>
      </c>
      <c r="AKK162" t="s">
        <v>1065</v>
      </c>
      <c r="AKP162" t="b">
        <v>1</v>
      </c>
      <c r="ALA162" t="b">
        <v>1</v>
      </c>
      <c r="ALD162" t="s">
        <v>1066</v>
      </c>
      <c r="ALF162" t="s">
        <v>2293</v>
      </c>
      <c r="ALG162" t="s">
        <v>1066</v>
      </c>
      <c r="ALT162" t="s">
        <v>1066</v>
      </c>
      <c r="ALW162" t="s">
        <v>1066</v>
      </c>
      <c r="ALZ162" t="s">
        <v>1066</v>
      </c>
      <c r="AMC162" t="s">
        <v>1066</v>
      </c>
      <c r="AME162" t="s">
        <v>1066</v>
      </c>
      <c r="AMG162" t="s">
        <v>1071</v>
      </c>
      <c r="AMH162" t="s">
        <v>2294</v>
      </c>
      <c r="AMI162" t="s">
        <v>1087</v>
      </c>
      <c r="AMK162" t="s">
        <v>1078</v>
      </c>
      <c r="AML162" t="s">
        <v>2295</v>
      </c>
      <c r="AMM162" t="s">
        <v>1065</v>
      </c>
      <c r="AMN162">
        <v>7000</v>
      </c>
      <c r="AMO162" t="s">
        <v>1066</v>
      </c>
      <c r="AMY162" t="s">
        <v>1066</v>
      </c>
      <c r="ANW162" t="s">
        <v>1066</v>
      </c>
      <c r="ANZ162" t="s">
        <v>1066</v>
      </c>
      <c r="AOC162" t="s">
        <v>1066</v>
      </c>
      <c r="AOE162" t="s">
        <v>1065</v>
      </c>
    </row>
    <row r="163" spans="3:1023 1025:1071">
      <c r="C163" t="s">
        <v>2296</v>
      </c>
      <c r="D163" t="s">
        <v>39025</v>
      </c>
      <c r="AHT163" t="s">
        <v>1103</v>
      </c>
      <c r="AHU163" t="s">
        <v>2297</v>
      </c>
      <c r="AHY163" t="b">
        <v>1</v>
      </c>
      <c r="AIC163" t="s">
        <v>1065</v>
      </c>
      <c r="AID163" t="s">
        <v>1065</v>
      </c>
      <c r="AIE163">
        <v>38000</v>
      </c>
      <c r="AIF163" t="s">
        <v>1100</v>
      </c>
      <c r="AII163" t="s">
        <v>1828</v>
      </c>
      <c r="AIK163" t="s">
        <v>1066</v>
      </c>
      <c r="AIM163" t="s">
        <v>1065</v>
      </c>
      <c r="AIO163" t="s">
        <v>1066</v>
      </c>
      <c r="AJK163" t="s">
        <v>1066</v>
      </c>
      <c r="AJM163" t="s">
        <v>1066</v>
      </c>
      <c r="AKK163" t="s">
        <v>1066</v>
      </c>
      <c r="ALG163" t="s">
        <v>1066</v>
      </c>
      <c r="ALT163" t="s">
        <v>1066</v>
      </c>
      <c r="ALW163" t="s">
        <v>1066</v>
      </c>
      <c r="ALZ163" t="s">
        <v>1066</v>
      </c>
      <c r="AMC163" t="s">
        <v>1066</v>
      </c>
      <c r="AME163" t="s">
        <v>1066</v>
      </c>
      <c r="AMG163" t="s">
        <v>1071</v>
      </c>
      <c r="AMH163" t="s">
        <v>2298</v>
      </c>
      <c r="AMI163" t="s">
        <v>1087</v>
      </c>
      <c r="AMK163" t="s">
        <v>1249</v>
      </c>
      <c r="AML163" t="s">
        <v>2299</v>
      </c>
      <c r="AMM163" t="s">
        <v>1065</v>
      </c>
      <c r="AMN163">
        <v>6918</v>
      </c>
      <c r="AMO163" t="s">
        <v>1066</v>
      </c>
      <c r="AMY163" t="s">
        <v>1065</v>
      </c>
      <c r="AMZ163" t="s">
        <v>2300</v>
      </c>
      <c r="ANB163" t="b">
        <v>1</v>
      </c>
      <c r="ANN163" t="b">
        <v>1</v>
      </c>
      <c r="ANQ163" t="b">
        <v>1</v>
      </c>
      <c r="ANW163" t="s">
        <v>1066</v>
      </c>
      <c r="ANZ163" t="s">
        <v>1066</v>
      </c>
      <c r="AOC163" t="s">
        <v>1066</v>
      </c>
      <c r="AOE163" t="s">
        <v>1066</v>
      </c>
    </row>
    <row r="164" spans="3:1023 1025:1071">
      <c r="C164" t="s">
        <v>2301</v>
      </c>
      <c r="D164" t="s">
        <v>39025</v>
      </c>
      <c r="AHT164" t="s">
        <v>1103</v>
      </c>
      <c r="AHU164" t="s">
        <v>2302</v>
      </c>
      <c r="AHV164" t="b">
        <v>1</v>
      </c>
      <c r="AIC164" t="s">
        <v>1065</v>
      </c>
      <c r="AID164" t="s">
        <v>1065</v>
      </c>
      <c r="AIE164">
        <v>38000</v>
      </c>
      <c r="AIF164" t="s">
        <v>1065</v>
      </c>
      <c r="AIK164" t="s">
        <v>1066</v>
      </c>
      <c r="AIM164" t="s">
        <v>1065</v>
      </c>
      <c r="AIO164" t="s">
        <v>1066</v>
      </c>
      <c r="AJK164" t="s">
        <v>1066</v>
      </c>
      <c r="AJM164" t="s">
        <v>1066</v>
      </c>
      <c r="AKK164" t="s">
        <v>1066</v>
      </c>
      <c r="ALG164" t="s">
        <v>1066</v>
      </c>
      <c r="ALT164" t="s">
        <v>1066</v>
      </c>
      <c r="ALW164" t="s">
        <v>1066</v>
      </c>
      <c r="ALZ164" t="s">
        <v>1066</v>
      </c>
      <c r="AMC164" t="s">
        <v>1066</v>
      </c>
      <c r="AME164" t="s">
        <v>1066</v>
      </c>
      <c r="AMG164" t="s">
        <v>1071</v>
      </c>
      <c r="AMH164" t="s">
        <v>2303</v>
      </c>
      <c r="AMI164" t="s">
        <v>1087</v>
      </c>
      <c r="AMK164" t="s">
        <v>1078</v>
      </c>
      <c r="AML164" t="s">
        <v>2304</v>
      </c>
      <c r="AMM164" t="s">
        <v>1065</v>
      </c>
      <c r="AMN164">
        <v>7000</v>
      </c>
      <c r="AMO164" t="s">
        <v>1066</v>
      </c>
      <c r="AMY164" t="s">
        <v>1066</v>
      </c>
      <c r="ANW164" t="s">
        <v>1066</v>
      </c>
      <c r="ANZ164" t="s">
        <v>1066</v>
      </c>
      <c r="AOC164" t="s">
        <v>1066</v>
      </c>
      <c r="AOE164" t="s">
        <v>1065</v>
      </c>
    </row>
    <row r="165" spans="3:1023 1025:1071">
      <c r="C165" t="s">
        <v>2305</v>
      </c>
      <c r="D165" t="s">
        <v>39025</v>
      </c>
      <c r="AHT165" t="s">
        <v>1103</v>
      </c>
      <c r="AHU165" t="s">
        <v>2306</v>
      </c>
      <c r="AHV165" t="b">
        <v>1</v>
      </c>
      <c r="AIC165" t="s">
        <v>1065</v>
      </c>
      <c r="AID165" t="s">
        <v>1065</v>
      </c>
      <c r="AIE165">
        <v>38400</v>
      </c>
      <c r="AIF165" t="s">
        <v>1065</v>
      </c>
      <c r="AIK165" t="s">
        <v>1066</v>
      </c>
      <c r="AIM165" t="s">
        <v>1065</v>
      </c>
      <c r="AIO165" t="s">
        <v>1065</v>
      </c>
      <c r="AIY165" t="b">
        <v>1</v>
      </c>
      <c r="AJI165" t="s">
        <v>1066</v>
      </c>
      <c r="AJK165" t="s">
        <v>1066</v>
      </c>
      <c r="AJM165" t="s">
        <v>1066</v>
      </c>
      <c r="AKK165" t="s">
        <v>1066</v>
      </c>
      <c r="ALG165" t="s">
        <v>1066</v>
      </c>
      <c r="ALT165" t="s">
        <v>1066</v>
      </c>
      <c r="ALW165" t="s">
        <v>1066</v>
      </c>
      <c r="ALZ165" t="s">
        <v>1066</v>
      </c>
      <c r="AMC165" t="s">
        <v>1066</v>
      </c>
      <c r="AME165" t="s">
        <v>1066</v>
      </c>
      <c r="AMG165" t="s">
        <v>1071</v>
      </c>
      <c r="AMH165" t="s">
        <v>2307</v>
      </c>
      <c r="AMI165" t="s">
        <v>1087</v>
      </c>
      <c r="AMK165" t="s">
        <v>1078</v>
      </c>
      <c r="AML165" t="s">
        <v>2308</v>
      </c>
      <c r="AMM165" t="s">
        <v>1065</v>
      </c>
      <c r="AMN165">
        <v>6918</v>
      </c>
      <c r="AMO165" t="s">
        <v>1066</v>
      </c>
      <c r="AMY165" t="s">
        <v>1066</v>
      </c>
      <c r="ANW165" t="s">
        <v>1066</v>
      </c>
      <c r="ANZ165" t="s">
        <v>1066</v>
      </c>
      <c r="AOC165" t="s">
        <v>1066</v>
      </c>
      <c r="AOE165" t="s">
        <v>1065</v>
      </c>
    </row>
    <row r="166" spans="3:1023 1025:1071">
      <c r="C166" t="s">
        <v>2309</v>
      </c>
      <c r="D166" t="s">
        <v>39025</v>
      </c>
      <c r="AHT166" t="s">
        <v>2310</v>
      </c>
      <c r="AHU166" t="s">
        <v>2311</v>
      </c>
      <c r="AHV166" t="b">
        <v>1</v>
      </c>
      <c r="AIC166" t="s">
        <v>1065</v>
      </c>
      <c r="AID166" t="s">
        <v>1065</v>
      </c>
      <c r="AIE166">
        <v>38000</v>
      </c>
      <c r="AIF166" t="s">
        <v>1065</v>
      </c>
      <c r="AIK166" t="s">
        <v>1066</v>
      </c>
      <c r="AIM166" t="s">
        <v>1065</v>
      </c>
      <c r="AIO166" t="s">
        <v>1066</v>
      </c>
      <c r="AJK166" t="s">
        <v>1066</v>
      </c>
      <c r="AJM166" t="s">
        <v>1066</v>
      </c>
      <c r="AKK166" t="s">
        <v>1066</v>
      </c>
      <c r="ALG166" t="s">
        <v>1066</v>
      </c>
      <c r="ALT166" t="s">
        <v>1066</v>
      </c>
      <c r="ALW166" t="s">
        <v>1066</v>
      </c>
      <c r="ALZ166" t="s">
        <v>1066</v>
      </c>
      <c r="AMC166" t="s">
        <v>1066</v>
      </c>
      <c r="AME166" t="s">
        <v>1066</v>
      </c>
      <c r="AMG166" t="s">
        <v>1071</v>
      </c>
      <c r="AMH166" t="s">
        <v>2312</v>
      </c>
      <c r="AMI166" t="s">
        <v>2313</v>
      </c>
      <c r="AMK166" t="s">
        <v>1078</v>
      </c>
      <c r="AML166" t="s">
        <v>2314</v>
      </c>
      <c r="AMM166" t="s">
        <v>1065</v>
      </c>
      <c r="AMN166">
        <v>6918</v>
      </c>
      <c r="AMO166" t="s">
        <v>1066</v>
      </c>
      <c r="AMY166" t="s">
        <v>1066</v>
      </c>
      <c r="ANW166" t="s">
        <v>1065</v>
      </c>
      <c r="ANX166" t="s">
        <v>2315</v>
      </c>
      <c r="ANY166" t="s">
        <v>1066</v>
      </c>
      <c r="ANZ166" t="s">
        <v>1066</v>
      </c>
      <c r="AOC166" t="s">
        <v>1066</v>
      </c>
      <c r="AOE166" t="s">
        <v>1065</v>
      </c>
    </row>
    <row r="167" spans="3:1023 1025:1071">
      <c r="C167" t="s">
        <v>2316</v>
      </c>
      <c r="D167" t="s">
        <v>39025</v>
      </c>
      <c r="ZS167" t="s">
        <v>1063</v>
      </c>
      <c r="ZT167" t="s">
        <v>2317</v>
      </c>
      <c r="ZU167" t="b">
        <v>1</v>
      </c>
      <c r="AAB167" t="s">
        <v>1065</v>
      </c>
      <c r="AAC167" t="s">
        <v>1065</v>
      </c>
      <c r="AAD167">
        <v>40000</v>
      </c>
      <c r="AAE167" t="s">
        <v>1100</v>
      </c>
      <c r="AAH167" t="s">
        <v>1101</v>
      </c>
      <c r="AAJ167" t="s">
        <v>1066</v>
      </c>
      <c r="AAL167" t="s">
        <v>1065</v>
      </c>
      <c r="AAN167">
        <v>60</v>
      </c>
      <c r="AAO167">
        <v>200</v>
      </c>
      <c r="AAP167">
        <v>30</v>
      </c>
      <c r="AAQ167">
        <v>0</v>
      </c>
      <c r="AAU167" t="b">
        <v>1</v>
      </c>
      <c r="AAW167" t="b">
        <v>1</v>
      </c>
      <c r="ABK167">
        <v>0</v>
      </c>
      <c r="ABL167">
        <v>0</v>
      </c>
      <c r="ABM167" t="b">
        <v>1</v>
      </c>
      <c r="ABO167" t="b">
        <v>1</v>
      </c>
      <c r="ABP167" t="b">
        <v>1</v>
      </c>
      <c r="ACF167">
        <v>1500</v>
      </c>
      <c r="ACH167">
        <v>3000</v>
      </c>
      <c r="ACI167">
        <v>35100</v>
      </c>
      <c r="ACX167" t="s">
        <v>1065</v>
      </c>
      <c r="ACY167" t="s">
        <v>1066</v>
      </c>
      <c r="ADU167" t="s">
        <v>1066</v>
      </c>
      <c r="ADW167" t="s">
        <v>1066</v>
      </c>
      <c r="AEU167" t="s">
        <v>1066</v>
      </c>
      <c r="AFQ167" t="s">
        <v>1066</v>
      </c>
      <c r="AGD167" t="s">
        <v>1066</v>
      </c>
      <c r="AGG167" t="s">
        <v>1066</v>
      </c>
      <c r="AGJ167" t="s">
        <v>1066</v>
      </c>
      <c r="AGM167" t="s">
        <v>1066</v>
      </c>
      <c r="AGO167" t="s">
        <v>1066</v>
      </c>
      <c r="AGQ167" t="s">
        <v>1068</v>
      </c>
      <c r="AGR167" t="s">
        <v>1065</v>
      </c>
      <c r="AGS167" t="s">
        <v>1066</v>
      </c>
      <c r="AGT167" t="s">
        <v>1066</v>
      </c>
      <c r="AGU167" t="b">
        <v>1</v>
      </c>
      <c r="AGY167" t="s">
        <v>1069</v>
      </c>
      <c r="AGZ167" t="s">
        <v>2318</v>
      </c>
      <c r="AHA167" t="s">
        <v>1071</v>
      </c>
      <c r="AHB167" t="s">
        <v>2319</v>
      </c>
      <c r="AHC167" t="s">
        <v>1066</v>
      </c>
      <c r="AHE167" t="s">
        <v>1066</v>
      </c>
      <c r="AHG167" t="s">
        <v>2320</v>
      </c>
      <c r="AHI167" t="b">
        <v>1</v>
      </c>
      <c r="AHR167">
        <v>999</v>
      </c>
      <c r="AHT167" t="s">
        <v>1151</v>
      </c>
      <c r="AHU167" t="s">
        <v>2321</v>
      </c>
      <c r="AHV167" t="b">
        <v>1</v>
      </c>
      <c r="AIC167" t="s">
        <v>1065</v>
      </c>
      <c r="AID167" t="s">
        <v>1065</v>
      </c>
      <c r="AIE167">
        <v>38830</v>
      </c>
      <c r="AIF167" t="s">
        <v>1100</v>
      </c>
      <c r="AII167" t="s">
        <v>1101</v>
      </c>
      <c r="AIK167" t="s">
        <v>1066</v>
      </c>
      <c r="AIM167" t="s">
        <v>1065</v>
      </c>
      <c r="AIO167" t="s">
        <v>1065</v>
      </c>
      <c r="AIS167" t="b">
        <v>1</v>
      </c>
      <c r="AJI167" t="s">
        <v>1066</v>
      </c>
      <c r="AJK167" t="s">
        <v>1066</v>
      </c>
      <c r="AJM167" t="s">
        <v>1066</v>
      </c>
      <c r="AKK167" t="s">
        <v>1066</v>
      </c>
      <c r="ALG167" t="s">
        <v>1066</v>
      </c>
      <c r="ALT167" t="s">
        <v>1066</v>
      </c>
      <c r="ALW167" t="s">
        <v>1066</v>
      </c>
      <c r="ALZ167" t="s">
        <v>1065</v>
      </c>
      <c r="AMA167" t="s">
        <v>2322</v>
      </c>
      <c r="AMB167" t="s">
        <v>1066</v>
      </c>
      <c r="AMC167" t="s">
        <v>1066</v>
      </c>
      <c r="AME167" t="s">
        <v>1066</v>
      </c>
      <c r="AMG167" t="s">
        <v>1071</v>
      </c>
      <c r="AMH167" t="s">
        <v>2323</v>
      </c>
      <c r="AMI167" t="s">
        <v>1090</v>
      </c>
      <c r="AMK167" t="s">
        <v>1103</v>
      </c>
      <c r="AML167" t="s">
        <v>2324</v>
      </c>
      <c r="AMM167" t="s">
        <v>1065</v>
      </c>
      <c r="AMN167">
        <v>7000</v>
      </c>
      <c r="AMO167" t="s">
        <v>1066</v>
      </c>
      <c r="AMY167" t="s">
        <v>1066</v>
      </c>
      <c r="ANW167" t="s">
        <v>1066</v>
      </c>
      <c r="ANZ167" t="s">
        <v>1066</v>
      </c>
      <c r="AOC167" t="s">
        <v>1066</v>
      </c>
      <c r="AOE167" t="s">
        <v>1065</v>
      </c>
    </row>
    <row r="168" spans="3:1023 1025:1071">
      <c r="C168" t="s">
        <v>2325</v>
      </c>
      <c r="D168" t="s">
        <v>39025</v>
      </c>
      <c r="AHT168" t="s">
        <v>1350</v>
      </c>
      <c r="AHU168" t="s">
        <v>2326</v>
      </c>
      <c r="AHV168" t="b">
        <v>1</v>
      </c>
      <c r="AIC168" t="s">
        <v>1065</v>
      </c>
      <c r="AID168" t="s">
        <v>1065</v>
      </c>
      <c r="AIE168">
        <v>40000</v>
      </c>
      <c r="AIF168" t="s">
        <v>1065</v>
      </c>
      <c r="AIK168" t="s">
        <v>1066</v>
      </c>
      <c r="AIM168" t="s">
        <v>1065</v>
      </c>
      <c r="AIO168" t="s">
        <v>1065</v>
      </c>
      <c r="AIS168" t="b">
        <v>1</v>
      </c>
      <c r="AJI168" t="s">
        <v>1066</v>
      </c>
      <c r="AJK168" t="s">
        <v>1066</v>
      </c>
      <c r="AJM168" t="s">
        <v>1066</v>
      </c>
      <c r="AKK168" t="s">
        <v>1065</v>
      </c>
      <c r="AKP168" t="b">
        <v>1</v>
      </c>
      <c r="ALB168" t="b">
        <v>1</v>
      </c>
      <c r="ALC168" t="s">
        <v>2327</v>
      </c>
      <c r="ALD168" t="s">
        <v>1066</v>
      </c>
      <c r="ALF168" t="s">
        <v>2328</v>
      </c>
      <c r="ALG168" t="s">
        <v>1066</v>
      </c>
      <c r="ALT168" t="s">
        <v>1066</v>
      </c>
      <c r="ALW168" t="s">
        <v>1066</v>
      </c>
      <c r="ALZ168" t="s">
        <v>1066</v>
      </c>
      <c r="AMC168" t="s">
        <v>1066</v>
      </c>
      <c r="AME168" t="s">
        <v>1066</v>
      </c>
      <c r="AMG168" t="s">
        <v>1071</v>
      </c>
      <c r="AMH168" t="s">
        <v>2329</v>
      </c>
      <c r="AMI168" t="s">
        <v>1353</v>
      </c>
      <c r="AMK168" t="s">
        <v>1148</v>
      </c>
      <c r="AML168" t="s">
        <v>2330</v>
      </c>
      <c r="AMM168" t="s">
        <v>1065</v>
      </c>
      <c r="AMN168">
        <v>6918</v>
      </c>
      <c r="AMO168" t="s">
        <v>1066</v>
      </c>
      <c r="AMY168" t="s">
        <v>1065</v>
      </c>
      <c r="AMZ168" t="s">
        <v>2331</v>
      </c>
      <c r="ANA168" t="b">
        <v>1</v>
      </c>
      <c r="ANM168" t="b">
        <v>1</v>
      </c>
      <c r="ANQ168" t="b">
        <v>1</v>
      </c>
      <c r="ANW168" t="s">
        <v>1066</v>
      </c>
      <c r="ANZ168" t="s">
        <v>1066</v>
      </c>
      <c r="AOC168" t="s">
        <v>1066</v>
      </c>
      <c r="AOE168" t="s">
        <v>1065</v>
      </c>
    </row>
    <row r="169" spans="3:1023 1025:1071">
      <c r="C169" t="s">
        <v>2332</v>
      </c>
      <c r="D169" t="s">
        <v>39025</v>
      </c>
      <c r="ZS169" t="s">
        <v>1151</v>
      </c>
      <c r="ZT169" t="s">
        <v>2333</v>
      </c>
      <c r="ZV169" t="b">
        <v>1</v>
      </c>
      <c r="AAB169" t="s">
        <v>1065</v>
      </c>
      <c r="AAC169" t="s">
        <v>1065</v>
      </c>
      <c r="AAD169">
        <v>40000</v>
      </c>
      <c r="AAE169" t="s">
        <v>1100</v>
      </c>
      <c r="AAH169" t="s">
        <v>1101</v>
      </c>
      <c r="AAJ169" t="s">
        <v>1066</v>
      </c>
      <c r="AAL169" t="s">
        <v>1065</v>
      </c>
      <c r="AAN169">
        <v>50</v>
      </c>
      <c r="AAO169">
        <v>1200</v>
      </c>
      <c r="AAP169">
        <v>15</v>
      </c>
      <c r="AAQ169">
        <v>0</v>
      </c>
      <c r="AAT169" t="b">
        <v>1</v>
      </c>
      <c r="AAU169" t="b">
        <v>1</v>
      </c>
      <c r="AAW169" t="b">
        <v>1</v>
      </c>
      <c r="ABE169" t="b">
        <v>1</v>
      </c>
      <c r="ABK169">
        <v>0</v>
      </c>
      <c r="ABL169">
        <v>0</v>
      </c>
      <c r="ABM169" t="b">
        <v>1</v>
      </c>
      <c r="ABO169" t="b">
        <v>1</v>
      </c>
      <c r="ABP169" t="b">
        <v>1</v>
      </c>
      <c r="ACF169">
        <v>3500</v>
      </c>
      <c r="ACH169">
        <v>5800</v>
      </c>
      <c r="ACI169">
        <v>30000</v>
      </c>
      <c r="ACX169" t="s">
        <v>1065</v>
      </c>
      <c r="ACY169" t="s">
        <v>1065</v>
      </c>
      <c r="ADM169" t="b">
        <v>1</v>
      </c>
      <c r="ADS169" t="s">
        <v>1066</v>
      </c>
      <c r="ADU169" t="s">
        <v>1066</v>
      </c>
      <c r="ADW169" t="s">
        <v>1066</v>
      </c>
      <c r="AEU169" t="s">
        <v>1066</v>
      </c>
      <c r="AFQ169" t="s">
        <v>1066</v>
      </c>
      <c r="AGD169" t="s">
        <v>1066</v>
      </c>
      <c r="AGG169" t="s">
        <v>1066</v>
      </c>
      <c r="AGJ169" t="s">
        <v>1065</v>
      </c>
      <c r="AGK169" t="s">
        <v>2334</v>
      </c>
      <c r="AGL169" t="s">
        <v>1066</v>
      </c>
      <c r="AGM169" t="s">
        <v>1066</v>
      </c>
      <c r="AGO169" t="s">
        <v>1066</v>
      </c>
      <c r="AGQ169" t="s">
        <v>1068</v>
      </c>
      <c r="AGR169" t="s">
        <v>1065</v>
      </c>
      <c r="AGS169" t="s">
        <v>1065</v>
      </c>
      <c r="AGT169" t="s">
        <v>1066</v>
      </c>
      <c r="AGU169" t="b">
        <v>1</v>
      </c>
      <c r="AGY169" t="s">
        <v>1069</v>
      </c>
      <c r="AGZ169" t="s">
        <v>2335</v>
      </c>
      <c r="AHA169" t="s">
        <v>1071</v>
      </c>
      <c r="AHB169" t="s">
        <v>2336</v>
      </c>
      <c r="AHC169" t="s">
        <v>1066</v>
      </c>
      <c r="AHE169" t="s">
        <v>1066</v>
      </c>
      <c r="AHG169" t="s">
        <v>1157</v>
      </c>
      <c r="AHH169" t="b">
        <v>1</v>
      </c>
      <c r="AHR169" t="s">
        <v>1157</v>
      </c>
      <c r="AMK169" t="s">
        <v>1148</v>
      </c>
      <c r="AML169" t="s">
        <v>2337</v>
      </c>
      <c r="AMM169" t="s">
        <v>1065</v>
      </c>
      <c r="AMN169">
        <v>6900</v>
      </c>
      <c r="AMO169" t="s">
        <v>1066</v>
      </c>
      <c r="AMY169" t="s">
        <v>1066</v>
      </c>
      <c r="ANW169" t="s">
        <v>1066</v>
      </c>
      <c r="ANZ169" t="s">
        <v>1066</v>
      </c>
      <c r="AOC169" t="s">
        <v>1066</v>
      </c>
      <c r="AOE169" t="s">
        <v>1065</v>
      </c>
    </row>
    <row r="170" spans="3:1023 1025:1071">
      <c r="C170" t="s">
        <v>2338</v>
      </c>
      <c r="D170" t="s">
        <v>39025</v>
      </c>
      <c r="ZS170" t="s">
        <v>1151</v>
      </c>
      <c r="ZT170" t="s">
        <v>2339</v>
      </c>
      <c r="ZU170" t="b">
        <v>1</v>
      </c>
      <c r="AAB170" t="s">
        <v>1065</v>
      </c>
      <c r="AAC170" t="s">
        <v>1066</v>
      </c>
      <c r="AHR170" t="s">
        <v>2340</v>
      </c>
      <c r="AHT170" t="s">
        <v>1268</v>
      </c>
      <c r="AHU170" t="s">
        <v>2341</v>
      </c>
      <c r="AHV170" t="b">
        <v>1</v>
      </c>
      <c r="AIC170" t="s">
        <v>1065</v>
      </c>
      <c r="AID170" t="s">
        <v>1065</v>
      </c>
      <c r="AIE170">
        <v>40000</v>
      </c>
      <c r="AIF170" t="s">
        <v>1065</v>
      </c>
      <c r="AIK170" t="s">
        <v>1066</v>
      </c>
      <c r="AIM170" t="s">
        <v>1065</v>
      </c>
      <c r="AIO170" t="s">
        <v>1066</v>
      </c>
      <c r="AJK170" t="s">
        <v>1066</v>
      </c>
      <c r="AJM170" t="s">
        <v>1066</v>
      </c>
      <c r="AKK170" t="s">
        <v>1066</v>
      </c>
      <c r="ALG170" t="s">
        <v>1066</v>
      </c>
      <c r="ALT170" t="s">
        <v>1066</v>
      </c>
      <c r="ALW170" t="s">
        <v>1066</v>
      </c>
      <c r="ALZ170" t="s">
        <v>1066</v>
      </c>
      <c r="AMC170" t="s">
        <v>1066</v>
      </c>
      <c r="AME170" t="s">
        <v>1066</v>
      </c>
      <c r="AMG170" t="s">
        <v>1071</v>
      </c>
      <c r="AMH170" t="s">
        <v>2342</v>
      </c>
      <c r="AMI170" t="s">
        <v>2343</v>
      </c>
      <c r="AMK170" t="s">
        <v>1162</v>
      </c>
      <c r="AML170" t="s">
        <v>2344</v>
      </c>
      <c r="AMM170" t="s">
        <v>1065</v>
      </c>
      <c r="AMN170" t="s">
        <v>1673</v>
      </c>
      <c r="AMO170" t="s">
        <v>1066</v>
      </c>
      <c r="AMY170" t="s">
        <v>1066</v>
      </c>
      <c r="ANW170" t="s">
        <v>1065</v>
      </c>
      <c r="ANX170" t="s">
        <v>2345</v>
      </c>
      <c r="ANY170" t="s">
        <v>1065</v>
      </c>
      <c r="ANZ170" t="s">
        <v>1066</v>
      </c>
      <c r="AOC170" t="s">
        <v>1066</v>
      </c>
      <c r="AOD170" t="s">
        <v>2346</v>
      </c>
      <c r="AOE170" t="s">
        <v>1065</v>
      </c>
    </row>
    <row r="171" spans="3:1023 1025:1071">
      <c r="C171" t="s">
        <v>2347</v>
      </c>
      <c r="D171" t="s">
        <v>39025</v>
      </c>
      <c r="AHT171" t="s">
        <v>1103</v>
      </c>
      <c r="AHU171" t="s">
        <v>2348</v>
      </c>
      <c r="AHY171" t="b">
        <v>1</v>
      </c>
      <c r="AIC171" t="s">
        <v>1065</v>
      </c>
      <c r="AID171" t="s">
        <v>1065</v>
      </c>
      <c r="AIE171">
        <v>38070</v>
      </c>
      <c r="AIF171" t="s">
        <v>1100</v>
      </c>
      <c r="AII171" t="s">
        <v>1225</v>
      </c>
      <c r="AIK171" t="s">
        <v>1066</v>
      </c>
      <c r="AIM171" t="s">
        <v>1065</v>
      </c>
      <c r="AIO171" t="s">
        <v>1066</v>
      </c>
      <c r="AJK171" t="s">
        <v>1066</v>
      </c>
      <c r="AJM171" t="s">
        <v>1066</v>
      </c>
      <c r="AKK171" t="s">
        <v>1066</v>
      </c>
      <c r="ALG171" t="s">
        <v>1066</v>
      </c>
      <c r="ALT171" t="s">
        <v>1066</v>
      </c>
      <c r="ALW171" t="s">
        <v>1066</v>
      </c>
      <c r="ALZ171" t="s">
        <v>1066</v>
      </c>
      <c r="AMC171" t="s">
        <v>1066</v>
      </c>
      <c r="AME171" t="s">
        <v>1066</v>
      </c>
      <c r="AMG171" t="s">
        <v>1071</v>
      </c>
      <c r="AMH171" t="s">
        <v>2349</v>
      </c>
      <c r="AMI171" t="s">
        <v>1087</v>
      </c>
      <c r="AMK171" t="s">
        <v>1078</v>
      </c>
      <c r="AML171" t="s">
        <v>2350</v>
      </c>
      <c r="AMM171" t="s">
        <v>1065</v>
      </c>
      <c r="AMN171">
        <v>7000</v>
      </c>
      <c r="AMO171" t="s">
        <v>1066</v>
      </c>
      <c r="AMY171" t="s">
        <v>1066</v>
      </c>
      <c r="ANW171" t="s">
        <v>1066</v>
      </c>
      <c r="ANZ171" t="s">
        <v>1066</v>
      </c>
      <c r="AOC171" t="s">
        <v>1066</v>
      </c>
      <c r="AOE171" t="s">
        <v>1065</v>
      </c>
    </row>
    <row r="172" spans="3:1023 1025:1071">
      <c r="C172" t="s">
        <v>2351</v>
      </c>
      <c r="D172" t="s">
        <v>39025</v>
      </c>
      <c r="ZS172" t="s">
        <v>1151</v>
      </c>
      <c r="ZT172" t="s">
        <v>2352</v>
      </c>
      <c r="ZU172" t="b">
        <v>1</v>
      </c>
      <c r="AAB172" t="s">
        <v>1066</v>
      </c>
      <c r="AAC172" t="s">
        <v>1065</v>
      </c>
      <c r="AAD172">
        <v>40000</v>
      </c>
      <c r="AAE172" t="s">
        <v>1065</v>
      </c>
      <c r="AAJ172" t="s">
        <v>1066</v>
      </c>
      <c r="AAL172" t="s">
        <v>1065</v>
      </c>
      <c r="AAN172">
        <v>30</v>
      </c>
      <c r="AAO172">
        <v>400</v>
      </c>
      <c r="AAP172">
        <v>10</v>
      </c>
      <c r="AAQ172">
        <v>0</v>
      </c>
      <c r="AAT172" t="b">
        <v>1</v>
      </c>
      <c r="AAU172" t="b">
        <v>1</v>
      </c>
      <c r="AAW172" t="b">
        <v>1</v>
      </c>
      <c r="ABK172">
        <v>0</v>
      </c>
      <c r="ABL172">
        <v>0</v>
      </c>
      <c r="ABM172" t="b">
        <v>1</v>
      </c>
      <c r="ABO172" t="b">
        <v>1</v>
      </c>
      <c r="ABP172" t="b">
        <v>1</v>
      </c>
      <c r="ACA172" t="b">
        <v>1</v>
      </c>
      <c r="ACC172" t="b">
        <v>1</v>
      </c>
      <c r="ACF172">
        <v>2500</v>
      </c>
      <c r="ACH172">
        <v>9280</v>
      </c>
      <c r="ACI172">
        <v>23450</v>
      </c>
      <c r="ACT172">
        <v>3170</v>
      </c>
      <c r="ACV172">
        <v>200</v>
      </c>
      <c r="ACX172" t="s">
        <v>1170</v>
      </c>
      <c r="ACY172" t="s">
        <v>1065</v>
      </c>
      <c r="ADC172" t="b">
        <v>1</v>
      </c>
      <c r="ADE172" t="b">
        <v>1</v>
      </c>
      <c r="ADS172" t="s">
        <v>1066</v>
      </c>
      <c r="ADU172" t="s">
        <v>1066</v>
      </c>
      <c r="ADW172" t="s">
        <v>1066</v>
      </c>
      <c r="AEU172" t="s">
        <v>1066</v>
      </c>
      <c r="AFQ172" t="s">
        <v>1066</v>
      </c>
      <c r="AGD172" t="s">
        <v>1066</v>
      </c>
      <c r="AGG172" t="s">
        <v>1066</v>
      </c>
      <c r="AGJ172" t="s">
        <v>1066</v>
      </c>
      <c r="AGM172" t="s">
        <v>1066</v>
      </c>
      <c r="AGO172" t="s">
        <v>1066</v>
      </c>
      <c r="AGQ172" t="s">
        <v>1296</v>
      </c>
      <c r="AGR172" t="s">
        <v>1065</v>
      </c>
      <c r="AGS172" t="s">
        <v>1066</v>
      </c>
      <c r="AGT172" t="s">
        <v>1066</v>
      </c>
      <c r="AGU172" t="b">
        <v>1</v>
      </c>
      <c r="AGY172" t="s">
        <v>1209</v>
      </c>
      <c r="AGZ172" t="s">
        <v>2353</v>
      </c>
      <c r="AHA172" t="s">
        <v>1071</v>
      </c>
      <c r="AHB172" t="s">
        <v>2354</v>
      </c>
      <c r="AHC172" t="s">
        <v>1066</v>
      </c>
      <c r="AHE172" t="s">
        <v>1066</v>
      </c>
      <c r="AHG172" t="s">
        <v>1090</v>
      </c>
      <c r="AHH172" t="b">
        <v>1</v>
      </c>
      <c r="AHR172" t="s">
        <v>1157</v>
      </c>
      <c r="AHT172" t="s">
        <v>2310</v>
      </c>
      <c r="AHU172" t="s">
        <v>2355</v>
      </c>
      <c r="AHV172" t="b">
        <v>1</v>
      </c>
      <c r="AIC172" t="s">
        <v>1065</v>
      </c>
      <c r="AID172" t="s">
        <v>1065</v>
      </c>
      <c r="AIE172">
        <v>38652</v>
      </c>
      <c r="AIF172" t="s">
        <v>1065</v>
      </c>
      <c r="AIK172" t="s">
        <v>1066</v>
      </c>
      <c r="AIM172" t="s">
        <v>1065</v>
      </c>
      <c r="AIO172" t="s">
        <v>1065</v>
      </c>
      <c r="AIS172" t="b">
        <v>1</v>
      </c>
      <c r="AJI172" t="s">
        <v>1065</v>
      </c>
      <c r="AJJ172" t="s">
        <v>2356</v>
      </c>
      <c r="AJK172" t="s">
        <v>1065</v>
      </c>
      <c r="AJL172" t="s">
        <v>2357</v>
      </c>
      <c r="AJM172" t="s">
        <v>1066</v>
      </c>
      <c r="AKK172" t="s">
        <v>1066</v>
      </c>
      <c r="ALG172" t="s">
        <v>1066</v>
      </c>
      <c r="ALT172" t="s">
        <v>1066</v>
      </c>
      <c r="ALW172" t="s">
        <v>1066</v>
      </c>
      <c r="ALZ172" t="s">
        <v>1065</v>
      </c>
      <c r="AMA172" t="s">
        <v>2358</v>
      </c>
      <c r="AMB172" t="s">
        <v>1065</v>
      </c>
      <c r="AMC172" t="s">
        <v>1065</v>
      </c>
      <c r="AMD172" t="s">
        <v>2359</v>
      </c>
      <c r="AME172" t="s">
        <v>1066</v>
      </c>
      <c r="AMG172" t="s">
        <v>2199</v>
      </c>
      <c r="AMH172" t="s">
        <v>2360</v>
      </c>
      <c r="AMI172" t="s">
        <v>2361</v>
      </c>
      <c r="AMK172" t="s">
        <v>1103</v>
      </c>
      <c r="AML172" t="s">
        <v>2362</v>
      </c>
      <c r="AMM172" t="s">
        <v>1065</v>
      </c>
      <c r="AMN172">
        <v>6900</v>
      </c>
      <c r="AMO172" t="s">
        <v>1066</v>
      </c>
      <c r="AMY172" t="s">
        <v>1066</v>
      </c>
      <c r="ANW172" t="s">
        <v>1066</v>
      </c>
      <c r="ANZ172" t="s">
        <v>1066</v>
      </c>
      <c r="AOC172" t="s">
        <v>1066</v>
      </c>
      <c r="AOE172" t="s">
        <v>1065</v>
      </c>
    </row>
    <row r="173" spans="3:1023 1025:1071">
      <c r="C173" t="s">
        <v>2363</v>
      </c>
      <c r="D173" t="s">
        <v>39025</v>
      </c>
      <c r="AHT173" t="s">
        <v>1103</v>
      </c>
      <c r="AHU173" t="s">
        <v>2364</v>
      </c>
      <c r="AHV173" t="b">
        <v>1</v>
      </c>
      <c r="AIC173" t="s">
        <v>1065</v>
      </c>
      <c r="AID173" t="s">
        <v>1065</v>
      </c>
      <c r="AIE173">
        <v>38000</v>
      </c>
      <c r="AIF173" t="s">
        <v>1065</v>
      </c>
      <c r="AIK173" t="s">
        <v>1066</v>
      </c>
      <c r="AIM173" t="s">
        <v>1065</v>
      </c>
      <c r="AIO173" t="s">
        <v>1066</v>
      </c>
      <c r="AJK173" t="s">
        <v>1066</v>
      </c>
      <c r="AJM173" t="s">
        <v>1066</v>
      </c>
      <c r="AKK173" t="s">
        <v>1066</v>
      </c>
      <c r="ALG173" t="s">
        <v>1066</v>
      </c>
      <c r="ALT173" t="s">
        <v>1066</v>
      </c>
      <c r="ALW173" t="s">
        <v>1066</v>
      </c>
      <c r="ALZ173" t="s">
        <v>1066</v>
      </c>
      <c r="AMC173" t="s">
        <v>1066</v>
      </c>
      <c r="AME173" t="s">
        <v>1066</v>
      </c>
      <c r="AMG173" t="s">
        <v>2199</v>
      </c>
      <c r="AMH173" t="s">
        <v>2365</v>
      </c>
      <c r="AMI173" t="s">
        <v>1087</v>
      </c>
      <c r="AMK173" t="s">
        <v>1078</v>
      </c>
      <c r="AML173" t="s">
        <v>2366</v>
      </c>
      <c r="AMM173" t="s">
        <v>1065</v>
      </c>
      <c r="AMN173">
        <v>6900</v>
      </c>
      <c r="AMO173" t="s">
        <v>1066</v>
      </c>
      <c r="AMY173" t="s">
        <v>1066</v>
      </c>
      <c r="ANW173" t="s">
        <v>1066</v>
      </c>
      <c r="ANZ173" t="s">
        <v>1066</v>
      </c>
      <c r="AOC173" t="s">
        <v>1066</v>
      </c>
      <c r="AOE173" t="s">
        <v>1065</v>
      </c>
    </row>
    <row r="174" spans="3:1023 1025:1071">
      <c r="C174" t="s">
        <v>2367</v>
      </c>
      <c r="D174" t="s">
        <v>39025</v>
      </c>
      <c r="AHT174" t="s">
        <v>1117</v>
      </c>
      <c r="AHU174" t="s">
        <v>2368</v>
      </c>
      <c r="AHV174" t="b">
        <v>1</v>
      </c>
      <c r="AIC174" t="s">
        <v>1065</v>
      </c>
      <c r="AID174" t="s">
        <v>1065</v>
      </c>
      <c r="AIE174">
        <v>40000</v>
      </c>
      <c r="AIF174" t="s">
        <v>1100</v>
      </c>
      <c r="AII174" t="s">
        <v>1101</v>
      </c>
      <c r="AIK174" t="s">
        <v>1066</v>
      </c>
      <c r="AIM174" t="s">
        <v>1065</v>
      </c>
      <c r="AIO174" t="s">
        <v>1065</v>
      </c>
      <c r="AIS174" t="b">
        <v>1</v>
      </c>
      <c r="AJI174" t="s">
        <v>1066</v>
      </c>
      <c r="AJK174" t="s">
        <v>1066</v>
      </c>
      <c r="AJM174" t="s">
        <v>1066</v>
      </c>
      <c r="AKK174" t="s">
        <v>1066</v>
      </c>
      <c r="ALG174" t="s">
        <v>1066</v>
      </c>
      <c r="ALT174" t="s">
        <v>1066</v>
      </c>
      <c r="ALW174" t="s">
        <v>1066</v>
      </c>
      <c r="ALZ174" t="s">
        <v>1066</v>
      </c>
      <c r="AMC174" t="s">
        <v>1066</v>
      </c>
      <c r="AME174" t="s">
        <v>1066</v>
      </c>
      <c r="AMG174" t="s">
        <v>1071</v>
      </c>
      <c r="AMH174" t="s">
        <v>2369</v>
      </c>
      <c r="AMI174" t="s">
        <v>1432</v>
      </c>
      <c r="AMK174" t="s">
        <v>1078</v>
      </c>
      <c r="AML174" t="s">
        <v>2370</v>
      </c>
      <c r="AMM174" t="s">
        <v>1065</v>
      </c>
      <c r="AMN174">
        <v>7000</v>
      </c>
      <c r="AMO174" t="s">
        <v>1066</v>
      </c>
      <c r="AMY174" t="s">
        <v>1066</v>
      </c>
      <c r="ANW174" t="s">
        <v>1066</v>
      </c>
      <c r="ANZ174" t="s">
        <v>1066</v>
      </c>
      <c r="AOC174" t="s">
        <v>1066</v>
      </c>
      <c r="AOE174" t="s">
        <v>1065</v>
      </c>
    </row>
    <row r="175" spans="3:1023 1025:1071">
      <c r="C175" t="s">
        <v>2371</v>
      </c>
      <c r="D175" t="s">
        <v>39025</v>
      </c>
      <c r="ZS175" t="s">
        <v>1063</v>
      </c>
      <c r="ZT175" t="s">
        <v>2372</v>
      </c>
      <c r="ZU175" t="b">
        <v>1</v>
      </c>
      <c r="AAB175" t="s">
        <v>1065</v>
      </c>
      <c r="AAC175" t="s">
        <v>1065</v>
      </c>
      <c r="AAD175">
        <v>39725</v>
      </c>
      <c r="AAE175" t="s">
        <v>1065</v>
      </c>
      <c r="AAJ175" t="s">
        <v>1066</v>
      </c>
      <c r="AAL175" t="s">
        <v>1065</v>
      </c>
      <c r="AAN175">
        <v>90</v>
      </c>
      <c r="AAO175">
        <v>50</v>
      </c>
      <c r="AAP175">
        <v>20</v>
      </c>
      <c r="AAQ175">
        <v>0</v>
      </c>
      <c r="AAT175" t="b">
        <v>1</v>
      </c>
      <c r="AAU175" t="b">
        <v>1</v>
      </c>
      <c r="AAW175" t="b">
        <v>1</v>
      </c>
      <c r="AAZ175" t="b">
        <v>1</v>
      </c>
      <c r="ABK175">
        <v>2000</v>
      </c>
      <c r="ABL175">
        <v>0</v>
      </c>
      <c r="ABP175" t="b">
        <v>1</v>
      </c>
      <c r="ACD175" t="b">
        <v>1</v>
      </c>
      <c r="ACE175" t="s">
        <v>2373</v>
      </c>
      <c r="ACI175">
        <v>11250</v>
      </c>
      <c r="ACW175">
        <v>30000</v>
      </c>
      <c r="ACX175" t="s">
        <v>1065</v>
      </c>
      <c r="ACY175" t="s">
        <v>1065</v>
      </c>
      <c r="ADC175" t="b">
        <v>1</v>
      </c>
      <c r="ADS175" t="s">
        <v>1066</v>
      </c>
      <c r="ADU175" t="s">
        <v>1066</v>
      </c>
      <c r="ADW175" t="s">
        <v>1066</v>
      </c>
      <c r="AEU175" t="s">
        <v>1066</v>
      </c>
      <c r="AFQ175" t="s">
        <v>1066</v>
      </c>
      <c r="AGD175" t="s">
        <v>1066</v>
      </c>
      <c r="AGG175" t="s">
        <v>1066</v>
      </c>
      <c r="AGJ175" t="s">
        <v>1066</v>
      </c>
      <c r="AGM175" t="s">
        <v>1066</v>
      </c>
      <c r="AGO175" t="s">
        <v>1066</v>
      </c>
      <c r="AGQ175" t="s">
        <v>1068</v>
      </c>
      <c r="AGR175" t="s">
        <v>1066</v>
      </c>
      <c r="AGS175" t="s">
        <v>1066</v>
      </c>
      <c r="AGT175" t="s">
        <v>1066</v>
      </c>
      <c r="AGU175" t="b">
        <v>1</v>
      </c>
      <c r="AGY175" t="s">
        <v>1069</v>
      </c>
      <c r="AGZ175" t="s">
        <v>2374</v>
      </c>
      <c r="AHA175" t="s">
        <v>1071</v>
      </c>
      <c r="AHB175" t="s">
        <v>2375</v>
      </c>
      <c r="AHC175" t="s">
        <v>1065</v>
      </c>
      <c r="AHD175" t="s">
        <v>2376</v>
      </c>
      <c r="AHE175" t="s">
        <v>1066</v>
      </c>
      <c r="AHG175" t="s">
        <v>2377</v>
      </c>
      <c r="AHH175" t="b">
        <v>1</v>
      </c>
      <c r="AHR175">
        <v>999</v>
      </c>
      <c r="AHT175" t="s">
        <v>1103</v>
      </c>
      <c r="AHU175" t="s">
        <v>2378</v>
      </c>
      <c r="AHV175" t="b">
        <v>1</v>
      </c>
      <c r="AIC175" t="s">
        <v>1065</v>
      </c>
      <c r="AID175" t="s">
        <v>1065</v>
      </c>
      <c r="AIE175">
        <v>38370</v>
      </c>
      <c r="AIF175" t="s">
        <v>1065</v>
      </c>
      <c r="AIK175" t="s">
        <v>1066</v>
      </c>
      <c r="AIM175" t="s">
        <v>1065</v>
      </c>
      <c r="AIO175" t="s">
        <v>1065</v>
      </c>
      <c r="AIS175" t="b">
        <v>1</v>
      </c>
      <c r="AJI175" t="s">
        <v>1066</v>
      </c>
      <c r="AJK175" t="s">
        <v>1066</v>
      </c>
      <c r="AJM175" t="s">
        <v>1066</v>
      </c>
      <c r="AKK175" t="s">
        <v>1066</v>
      </c>
      <c r="ALG175" t="s">
        <v>1066</v>
      </c>
      <c r="ALT175" t="s">
        <v>1066</v>
      </c>
      <c r="ALW175" t="s">
        <v>1066</v>
      </c>
      <c r="ALZ175" t="s">
        <v>1066</v>
      </c>
      <c r="AMC175" t="s">
        <v>1066</v>
      </c>
      <c r="AME175" t="s">
        <v>1066</v>
      </c>
      <c r="AMG175" t="s">
        <v>1071</v>
      </c>
      <c r="AMH175" t="s">
        <v>2379</v>
      </c>
      <c r="AMI175" t="s">
        <v>1087</v>
      </c>
      <c r="AMK175" t="s">
        <v>1078</v>
      </c>
      <c r="AML175" t="s">
        <v>2380</v>
      </c>
      <c r="AMM175" t="s">
        <v>1065</v>
      </c>
      <c r="AMN175">
        <v>7000</v>
      </c>
      <c r="AMO175" t="s">
        <v>1066</v>
      </c>
      <c r="AMY175" t="s">
        <v>1066</v>
      </c>
      <c r="ANW175" t="s">
        <v>1066</v>
      </c>
      <c r="ANZ175" t="s">
        <v>1066</v>
      </c>
      <c r="AOC175" t="s">
        <v>1066</v>
      </c>
      <c r="AOE175" t="s">
        <v>1065</v>
      </c>
    </row>
    <row r="176" spans="3:1023 1025:1071">
      <c r="C176" t="s">
        <v>2381</v>
      </c>
      <c r="D176" t="s">
        <v>39025</v>
      </c>
      <c r="AHT176" t="s">
        <v>1268</v>
      </c>
      <c r="AHU176" t="s">
        <v>2382</v>
      </c>
      <c r="AHV176" t="b">
        <v>1</v>
      </c>
      <c r="AIC176" t="s">
        <v>1065</v>
      </c>
      <c r="AID176" t="s">
        <v>1065</v>
      </c>
      <c r="AIE176">
        <v>40000</v>
      </c>
      <c r="AIF176" t="s">
        <v>1100</v>
      </c>
      <c r="AII176" t="s">
        <v>1225</v>
      </c>
      <c r="AIK176" t="s">
        <v>1066</v>
      </c>
      <c r="AIM176" t="s">
        <v>1065</v>
      </c>
      <c r="AIO176" t="s">
        <v>1066</v>
      </c>
      <c r="AJK176" t="s">
        <v>1066</v>
      </c>
      <c r="AJM176" t="s">
        <v>1066</v>
      </c>
      <c r="AKK176" t="s">
        <v>1066</v>
      </c>
      <c r="ALG176" t="s">
        <v>1066</v>
      </c>
      <c r="ALT176" t="s">
        <v>1066</v>
      </c>
      <c r="ALW176" t="s">
        <v>1065</v>
      </c>
      <c r="ALX176" t="s">
        <v>2383</v>
      </c>
      <c r="ALY176" t="s">
        <v>1066</v>
      </c>
      <c r="ALZ176" t="s">
        <v>1066</v>
      </c>
      <c r="AMC176" t="s">
        <v>1066</v>
      </c>
      <c r="AME176" t="s">
        <v>1066</v>
      </c>
      <c r="AMG176" t="s">
        <v>1071</v>
      </c>
      <c r="AMH176" t="s">
        <v>2384</v>
      </c>
      <c r="AMI176" t="s">
        <v>2385</v>
      </c>
    </row>
    <row r="177" spans="3:1023 1025:1071">
      <c r="C177" t="s">
        <v>2386</v>
      </c>
      <c r="D177" t="s">
        <v>39025</v>
      </c>
      <c r="F177" t="s">
        <v>1739</v>
      </c>
      <c r="G177" t="s">
        <v>2387</v>
      </c>
      <c r="O177">
        <v>1</v>
      </c>
      <c r="P177" t="s">
        <v>1065</v>
      </c>
      <c r="Q177" t="s">
        <v>1065</v>
      </c>
      <c r="R177">
        <v>39800</v>
      </c>
      <c r="S177" t="s">
        <v>1065</v>
      </c>
      <c r="X177" t="s">
        <v>1066</v>
      </c>
      <c r="Z177" t="s">
        <v>1065</v>
      </c>
      <c r="AB177">
        <v>2</v>
      </c>
      <c r="AC177">
        <v>20000</v>
      </c>
      <c r="AD177">
        <v>150</v>
      </c>
      <c r="AE177">
        <v>19400</v>
      </c>
      <c r="AF177">
        <v>120</v>
      </c>
      <c r="AZ177" t="b">
        <v>1</v>
      </c>
      <c r="BB177" t="b">
        <v>1</v>
      </c>
      <c r="BN177" t="b">
        <v>1</v>
      </c>
      <c r="BP177" t="s">
        <v>1065</v>
      </c>
      <c r="BQ177" t="s">
        <v>2388</v>
      </c>
      <c r="BR177" t="s">
        <v>1065</v>
      </c>
      <c r="BS177" t="s">
        <v>2389</v>
      </c>
      <c r="BV177" t="b">
        <v>1</v>
      </c>
      <c r="BY177" t="b">
        <v>1</v>
      </c>
      <c r="CD177" t="b">
        <v>1</v>
      </c>
      <c r="CO177">
        <v>6200</v>
      </c>
      <c r="CR177">
        <v>24000</v>
      </c>
      <c r="CW177">
        <v>2300</v>
      </c>
      <c r="DG177" t="s">
        <v>1065</v>
      </c>
      <c r="DH177" t="b">
        <v>1</v>
      </c>
      <c r="DI177" t="b">
        <v>1</v>
      </c>
      <c r="DJ177" t="b">
        <v>1</v>
      </c>
      <c r="DP177" t="b">
        <v>1</v>
      </c>
      <c r="DR177" t="b">
        <v>1</v>
      </c>
      <c r="DV177" t="s">
        <v>1065</v>
      </c>
      <c r="EB177" t="b">
        <v>1</v>
      </c>
      <c r="EP177" t="s">
        <v>1066</v>
      </c>
      <c r="ER177" t="s">
        <v>1066</v>
      </c>
      <c r="ET177" t="s">
        <v>1066</v>
      </c>
      <c r="FR177" t="s">
        <v>1066</v>
      </c>
      <c r="GN177" t="s">
        <v>1066</v>
      </c>
      <c r="HA177" t="s">
        <v>1065</v>
      </c>
      <c r="HB177" t="s">
        <v>2390</v>
      </c>
      <c r="HC177" t="s">
        <v>1066</v>
      </c>
      <c r="HD177" t="s">
        <v>1066</v>
      </c>
      <c r="HG177" t="s">
        <v>1066</v>
      </c>
      <c r="HI177" t="s">
        <v>1066</v>
      </c>
      <c r="HK177" t="s">
        <v>1068</v>
      </c>
      <c r="HL177" t="s">
        <v>1065</v>
      </c>
      <c r="HM177" t="s">
        <v>1202</v>
      </c>
      <c r="HN177" t="s">
        <v>1066</v>
      </c>
      <c r="HO177" t="b">
        <v>1</v>
      </c>
      <c r="HS177" t="s">
        <v>1069</v>
      </c>
      <c r="HT177" t="s">
        <v>2391</v>
      </c>
      <c r="HU177" t="s">
        <v>1071</v>
      </c>
      <c r="HV177" t="s">
        <v>2392</v>
      </c>
      <c r="HW177" t="s">
        <v>2393</v>
      </c>
      <c r="HZ177" t="b">
        <v>1</v>
      </c>
      <c r="AHT177" t="s">
        <v>1103</v>
      </c>
      <c r="AHU177" t="s">
        <v>2394</v>
      </c>
      <c r="AHV177" t="b">
        <v>1</v>
      </c>
      <c r="AIC177" t="s">
        <v>1065</v>
      </c>
      <c r="AID177" t="s">
        <v>1065</v>
      </c>
      <c r="AIE177">
        <v>38075</v>
      </c>
      <c r="AIF177" t="s">
        <v>1065</v>
      </c>
      <c r="AIK177" t="s">
        <v>1066</v>
      </c>
      <c r="AIM177" t="s">
        <v>1065</v>
      </c>
      <c r="AIO177" t="s">
        <v>1065</v>
      </c>
      <c r="AIU177" t="b">
        <v>1</v>
      </c>
      <c r="AJI177" t="s">
        <v>1066</v>
      </c>
      <c r="AJK177" t="s">
        <v>1066</v>
      </c>
      <c r="AJM177" t="s">
        <v>1066</v>
      </c>
      <c r="AKK177" t="s">
        <v>1066</v>
      </c>
      <c r="ALG177" t="s">
        <v>1066</v>
      </c>
      <c r="ALT177" t="s">
        <v>1066</v>
      </c>
      <c r="ALW177" t="s">
        <v>1066</v>
      </c>
      <c r="ALZ177" t="s">
        <v>1066</v>
      </c>
      <c r="AMC177" t="s">
        <v>1066</v>
      </c>
      <c r="AME177" t="s">
        <v>1066</v>
      </c>
      <c r="AMG177" t="s">
        <v>1071</v>
      </c>
      <c r="AMH177" t="s">
        <v>2395</v>
      </c>
      <c r="AMI177" t="s">
        <v>1087</v>
      </c>
      <c r="AMK177" t="s">
        <v>1148</v>
      </c>
      <c r="AML177" t="s">
        <v>2396</v>
      </c>
      <c r="AMM177" t="s">
        <v>1065</v>
      </c>
      <c r="AMN177">
        <v>6918</v>
      </c>
      <c r="AMO177" t="s">
        <v>1066</v>
      </c>
      <c r="AMY177" t="s">
        <v>1066</v>
      </c>
      <c r="ANW177" t="s">
        <v>1066</v>
      </c>
      <c r="ANZ177" t="s">
        <v>1066</v>
      </c>
      <c r="AOC177" t="s">
        <v>1066</v>
      </c>
      <c r="AOE177" t="s">
        <v>1065</v>
      </c>
    </row>
    <row r="178" spans="3:1023 1025:1071">
      <c r="C178" t="s">
        <v>2397</v>
      </c>
      <c r="D178" t="s">
        <v>39025</v>
      </c>
      <c r="F178" t="s">
        <v>1739</v>
      </c>
      <c r="G178" t="s">
        <v>2398</v>
      </c>
      <c r="O178">
        <v>1</v>
      </c>
      <c r="P178" t="s">
        <v>1065</v>
      </c>
      <c r="Q178" t="s">
        <v>1065</v>
      </c>
      <c r="R178">
        <v>39725</v>
      </c>
      <c r="S178" t="s">
        <v>1065</v>
      </c>
      <c r="X178" t="s">
        <v>1066</v>
      </c>
      <c r="Z178" t="s">
        <v>1065</v>
      </c>
      <c r="AB178">
        <v>1</v>
      </c>
      <c r="AC178">
        <v>39700</v>
      </c>
      <c r="AD178">
        <v>999</v>
      </c>
      <c r="AZ178" t="b">
        <v>1</v>
      </c>
      <c r="BB178" t="b">
        <v>1</v>
      </c>
      <c r="BE178" t="b">
        <v>1</v>
      </c>
      <c r="BP178" t="s">
        <v>1065</v>
      </c>
      <c r="BQ178" t="s">
        <v>1741</v>
      </c>
      <c r="BR178" t="s">
        <v>1066</v>
      </c>
      <c r="BY178" t="b">
        <v>1</v>
      </c>
      <c r="CA178" t="b">
        <v>1</v>
      </c>
      <c r="CR178">
        <v>24000</v>
      </c>
      <c r="CT178">
        <v>15000</v>
      </c>
      <c r="DG178" t="s">
        <v>1065</v>
      </c>
      <c r="DH178" t="b">
        <v>1</v>
      </c>
      <c r="DP178" t="b">
        <v>1</v>
      </c>
      <c r="DV178" t="s">
        <v>1065</v>
      </c>
      <c r="EP178" t="s">
        <v>1066</v>
      </c>
      <c r="ER178" t="s">
        <v>1066</v>
      </c>
      <c r="ET178" t="s">
        <v>1066</v>
      </c>
      <c r="FR178" t="s">
        <v>1066</v>
      </c>
      <c r="GN178" t="s">
        <v>1066</v>
      </c>
      <c r="HA178" t="s">
        <v>1066</v>
      </c>
      <c r="HD178" t="s">
        <v>1066</v>
      </c>
      <c r="HG178" t="s">
        <v>1066</v>
      </c>
      <c r="HI178" t="s">
        <v>1066</v>
      </c>
      <c r="HK178" t="s">
        <v>1068</v>
      </c>
      <c r="HL178" t="s">
        <v>1065</v>
      </c>
      <c r="HM178" t="s">
        <v>1066</v>
      </c>
      <c r="HN178" t="s">
        <v>1066</v>
      </c>
      <c r="HP178" t="b">
        <v>1</v>
      </c>
      <c r="HS178" t="s">
        <v>1069</v>
      </c>
      <c r="HT178" t="s">
        <v>2399</v>
      </c>
      <c r="HU178" t="s">
        <v>1071</v>
      </c>
      <c r="HV178" t="s">
        <v>2400</v>
      </c>
      <c r="HW178" t="s">
        <v>2401</v>
      </c>
      <c r="IG178" t="b">
        <v>1</v>
      </c>
      <c r="AMK178" t="s">
        <v>1117</v>
      </c>
      <c r="AML178" t="s">
        <v>2402</v>
      </c>
      <c r="AMM178" t="s">
        <v>1065</v>
      </c>
      <c r="AMN178">
        <v>7000</v>
      </c>
      <c r="AMO178" t="s">
        <v>1066</v>
      </c>
      <c r="AMY178" t="s">
        <v>1065</v>
      </c>
      <c r="AMZ178" t="s">
        <v>2403</v>
      </c>
      <c r="ANA178" t="b">
        <v>1</v>
      </c>
      <c r="ANB178" t="b">
        <v>1</v>
      </c>
      <c r="ANM178" t="b">
        <v>1</v>
      </c>
      <c r="ANN178" t="b">
        <v>1</v>
      </c>
      <c r="ANQ178" t="b">
        <v>1</v>
      </c>
      <c r="ANW178" t="s">
        <v>1066</v>
      </c>
      <c r="ANZ178" t="s">
        <v>1066</v>
      </c>
      <c r="AOC178" t="s">
        <v>1066</v>
      </c>
      <c r="AOE178" t="s">
        <v>1065</v>
      </c>
    </row>
    <row r="179" spans="3:1023 1025:1071">
      <c r="C179" t="s">
        <v>2404</v>
      </c>
      <c r="D179" t="s">
        <v>39025</v>
      </c>
      <c r="F179" t="s">
        <v>1739</v>
      </c>
      <c r="G179" t="s">
        <v>2405</v>
      </c>
      <c r="O179">
        <v>1</v>
      </c>
      <c r="P179" t="s">
        <v>1065</v>
      </c>
      <c r="Q179" t="s">
        <v>1065</v>
      </c>
      <c r="R179">
        <v>40000</v>
      </c>
      <c r="S179" t="s">
        <v>1065</v>
      </c>
      <c r="X179" t="s">
        <v>1066</v>
      </c>
      <c r="Z179" t="s">
        <v>1065</v>
      </c>
      <c r="AB179">
        <v>3</v>
      </c>
      <c r="AC179">
        <v>30000</v>
      </c>
      <c r="AD179">
        <v>180</v>
      </c>
      <c r="AE179">
        <v>3000</v>
      </c>
      <c r="AF179">
        <v>999</v>
      </c>
      <c r="AG179">
        <v>4500</v>
      </c>
      <c r="AH179">
        <v>999</v>
      </c>
      <c r="AZ179" t="b">
        <v>1</v>
      </c>
      <c r="BB179" t="b">
        <v>1</v>
      </c>
      <c r="BE179" t="b">
        <v>1</v>
      </c>
      <c r="BP179" t="s">
        <v>1065</v>
      </c>
      <c r="BQ179" t="s">
        <v>1201</v>
      </c>
      <c r="BR179" t="s">
        <v>1066</v>
      </c>
      <c r="BV179" t="b">
        <v>1</v>
      </c>
      <c r="CA179" t="b">
        <v>1</v>
      </c>
      <c r="CC179" t="b">
        <v>1</v>
      </c>
      <c r="CD179" t="b">
        <v>1</v>
      </c>
      <c r="CO179">
        <v>1500</v>
      </c>
      <c r="CT179">
        <v>27700</v>
      </c>
      <c r="CV179">
        <v>2000</v>
      </c>
      <c r="CW179">
        <v>700</v>
      </c>
      <c r="DG179" t="s">
        <v>1065</v>
      </c>
      <c r="DH179" t="b">
        <v>1</v>
      </c>
      <c r="DI179" t="b">
        <v>1</v>
      </c>
      <c r="DP179" t="b">
        <v>1</v>
      </c>
      <c r="DQ179" t="b">
        <v>1</v>
      </c>
      <c r="DV179" t="s">
        <v>1065</v>
      </c>
      <c r="EJ179" t="b">
        <v>1</v>
      </c>
      <c r="EP179" t="s">
        <v>1066</v>
      </c>
      <c r="ER179" t="s">
        <v>1066</v>
      </c>
      <c r="ET179" t="s">
        <v>1065</v>
      </c>
      <c r="EU179" t="s">
        <v>2406</v>
      </c>
      <c r="EW179" t="b">
        <v>1</v>
      </c>
      <c r="FI179" t="b">
        <v>1</v>
      </c>
      <c r="FL179" t="b">
        <v>1</v>
      </c>
      <c r="FR179" t="s">
        <v>1066</v>
      </c>
      <c r="GN179" t="s">
        <v>1066</v>
      </c>
      <c r="HA179" t="s">
        <v>1066</v>
      </c>
      <c r="HD179" t="s">
        <v>1066</v>
      </c>
      <c r="HG179" t="s">
        <v>1066</v>
      </c>
      <c r="HI179" t="s">
        <v>1066</v>
      </c>
      <c r="HK179" t="s">
        <v>1068</v>
      </c>
      <c r="HL179" t="s">
        <v>1065</v>
      </c>
      <c r="HM179" t="s">
        <v>1066</v>
      </c>
      <c r="HN179" t="s">
        <v>1066</v>
      </c>
      <c r="HO179" t="b">
        <v>1</v>
      </c>
      <c r="HS179" t="s">
        <v>1069</v>
      </c>
      <c r="HT179" t="s">
        <v>2407</v>
      </c>
      <c r="HU179" t="s">
        <v>1071</v>
      </c>
      <c r="HV179" t="s">
        <v>2408</v>
      </c>
      <c r="HW179" t="s">
        <v>2409</v>
      </c>
      <c r="IE179" t="b">
        <v>1</v>
      </c>
      <c r="ZS179" t="s">
        <v>1151</v>
      </c>
      <c r="ZT179" t="s">
        <v>2410</v>
      </c>
      <c r="ZU179" t="b">
        <v>1</v>
      </c>
      <c r="AAB179" t="s">
        <v>1065</v>
      </c>
      <c r="AAC179" t="s">
        <v>1065</v>
      </c>
      <c r="AAD179">
        <v>38640</v>
      </c>
      <c r="AAE179" t="s">
        <v>1065</v>
      </c>
      <c r="AAJ179" t="s">
        <v>1066</v>
      </c>
      <c r="AAL179" t="s">
        <v>1065</v>
      </c>
      <c r="AAN179">
        <v>0</v>
      </c>
      <c r="AAO179">
        <v>0</v>
      </c>
      <c r="AAP179">
        <v>10</v>
      </c>
      <c r="AAQ179">
        <v>0</v>
      </c>
      <c r="AAT179" t="b">
        <v>1</v>
      </c>
      <c r="AAU179" t="b">
        <v>1</v>
      </c>
      <c r="AAW179" t="b">
        <v>1</v>
      </c>
      <c r="AAZ179" t="b">
        <v>1</v>
      </c>
      <c r="ABE179" t="b">
        <v>1</v>
      </c>
      <c r="ABK179">
        <v>0</v>
      </c>
      <c r="ABL179">
        <v>0</v>
      </c>
      <c r="ABO179" t="b">
        <v>1</v>
      </c>
      <c r="ABZ179" t="b">
        <v>1</v>
      </c>
      <c r="ACF179">
        <v>2000</v>
      </c>
      <c r="ACH179">
        <v>2000</v>
      </c>
      <c r="ACK179">
        <v>30000</v>
      </c>
      <c r="ACS179">
        <v>36000</v>
      </c>
      <c r="ACX179" t="s">
        <v>1065</v>
      </c>
      <c r="ACY179" t="s">
        <v>1065</v>
      </c>
      <c r="ADE179" t="b">
        <v>1</v>
      </c>
      <c r="ADF179" t="b">
        <v>1</v>
      </c>
      <c r="ADQ179" t="b">
        <v>1</v>
      </c>
      <c r="ADR179" t="s">
        <v>2411</v>
      </c>
      <c r="ADS179" t="s">
        <v>1066</v>
      </c>
      <c r="ADU179" t="s">
        <v>1066</v>
      </c>
      <c r="ADW179" t="s">
        <v>1065</v>
      </c>
      <c r="ADX179" t="s">
        <v>2412</v>
      </c>
      <c r="AEB179" t="b">
        <v>1</v>
      </c>
      <c r="AEL179" t="b">
        <v>1</v>
      </c>
      <c r="AEO179" t="b">
        <v>1</v>
      </c>
      <c r="AEU179" t="s">
        <v>1066</v>
      </c>
      <c r="AFQ179" t="s">
        <v>1066</v>
      </c>
      <c r="AGD179" t="s">
        <v>1066</v>
      </c>
      <c r="AGG179" t="s">
        <v>1066</v>
      </c>
      <c r="AGJ179" t="s">
        <v>1066</v>
      </c>
      <c r="AGM179" t="s">
        <v>1066</v>
      </c>
      <c r="AGO179" t="s">
        <v>1066</v>
      </c>
      <c r="AGQ179" t="s">
        <v>1068</v>
      </c>
      <c r="AGR179" t="s">
        <v>1065</v>
      </c>
      <c r="AGS179" t="s">
        <v>1066</v>
      </c>
      <c r="AGT179" t="s">
        <v>1066</v>
      </c>
      <c r="AGW179" t="b">
        <v>1</v>
      </c>
      <c r="AGY179" t="s">
        <v>1069</v>
      </c>
      <c r="AGZ179" t="s">
        <v>2413</v>
      </c>
      <c r="AHA179" t="s">
        <v>1071</v>
      </c>
      <c r="AHB179" t="s">
        <v>2414</v>
      </c>
      <c r="AHC179" t="s">
        <v>1065</v>
      </c>
      <c r="AHD179" t="s">
        <v>2415</v>
      </c>
      <c r="AHE179" t="s">
        <v>1066</v>
      </c>
      <c r="AHG179" t="s">
        <v>2416</v>
      </c>
      <c r="AHR179" t="s">
        <v>1157</v>
      </c>
    </row>
    <row r="180" spans="3:1023 1025:1071">
      <c r="C180" t="s">
        <v>2417</v>
      </c>
      <c r="D180" t="s">
        <v>39025</v>
      </c>
      <c r="AHT180" t="s">
        <v>1350</v>
      </c>
      <c r="AHU180" t="s">
        <v>2418</v>
      </c>
      <c r="AHV180" t="b">
        <v>1</v>
      </c>
      <c r="AIC180" t="s">
        <v>1065</v>
      </c>
      <c r="AID180" t="s">
        <v>1065</v>
      </c>
      <c r="AIE180">
        <v>40000</v>
      </c>
      <c r="AIF180" t="s">
        <v>1065</v>
      </c>
      <c r="AIK180" t="s">
        <v>1066</v>
      </c>
      <c r="AIM180" t="s">
        <v>1065</v>
      </c>
      <c r="AIO180" t="s">
        <v>1065</v>
      </c>
      <c r="AIR180" t="b">
        <v>1</v>
      </c>
      <c r="AJI180" t="s">
        <v>1066</v>
      </c>
      <c r="AJK180" t="s">
        <v>1066</v>
      </c>
      <c r="AJM180" t="s">
        <v>1066</v>
      </c>
      <c r="AKK180" t="s">
        <v>1066</v>
      </c>
      <c r="ALG180" t="s">
        <v>1066</v>
      </c>
      <c r="ALT180" t="s">
        <v>1066</v>
      </c>
      <c r="ALW180" t="s">
        <v>1066</v>
      </c>
      <c r="ALZ180" t="s">
        <v>1066</v>
      </c>
      <c r="AMC180" t="s">
        <v>1066</v>
      </c>
      <c r="AME180" t="s">
        <v>1066</v>
      </c>
      <c r="AMG180" t="s">
        <v>1071</v>
      </c>
      <c r="AMH180" t="s">
        <v>2419</v>
      </c>
      <c r="AMI180" t="s">
        <v>1353</v>
      </c>
    </row>
    <row r="181" spans="3:1023 1025:1071">
      <c r="C181" t="s">
        <v>2420</v>
      </c>
      <c r="D181" t="s">
        <v>39025</v>
      </c>
      <c r="AHT181" t="s">
        <v>1063</v>
      </c>
      <c r="AHU181" t="s">
        <v>2421</v>
      </c>
      <c r="AHV181" t="b">
        <v>1</v>
      </c>
      <c r="AIC181" t="s">
        <v>1065</v>
      </c>
      <c r="AID181" t="s">
        <v>1065</v>
      </c>
      <c r="AIE181">
        <v>38715</v>
      </c>
      <c r="AIF181" t="s">
        <v>1100</v>
      </c>
      <c r="AII181" t="s">
        <v>1101</v>
      </c>
      <c r="AIK181" t="s">
        <v>1066</v>
      </c>
      <c r="AIM181" t="s">
        <v>1065</v>
      </c>
      <c r="AIO181" t="s">
        <v>1066</v>
      </c>
      <c r="AJK181" t="s">
        <v>1066</v>
      </c>
      <c r="AJM181" t="s">
        <v>1066</v>
      </c>
      <c r="AKK181" t="s">
        <v>1065</v>
      </c>
      <c r="AKP181" t="b">
        <v>1</v>
      </c>
      <c r="ALB181" t="b">
        <v>1</v>
      </c>
      <c r="ALC181" t="s">
        <v>2422</v>
      </c>
      <c r="ALD181" t="s">
        <v>1066</v>
      </c>
      <c r="ALF181" t="s">
        <v>2423</v>
      </c>
      <c r="ALG181" t="s">
        <v>1066</v>
      </c>
      <c r="ALT181" t="s">
        <v>1066</v>
      </c>
      <c r="ALW181" t="s">
        <v>1066</v>
      </c>
      <c r="ALZ181" t="s">
        <v>1066</v>
      </c>
      <c r="AMC181" t="s">
        <v>1066</v>
      </c>
      <c r="AME181" t="s">
        <v>1066</v>
      </c>
      <c r="AMG181" t="s">
        <v>1071</v>
      </c>
      <c r="AMH181" t="s">
        <v>2424</v>
      </c>
      <c r="AMI181" t="s">
        <v>2425</v>
      </c>
      <c r="AMK181" t="s">
        <v>1162</v>
      </c>
      <c r="AML181" t="s">
        <v>2426</v>
      </c>
      <c r="AMM181" t="s">
        <v>1065</v>
      </c>
      <c r="AMN181" t="s">
        <v>1673</v>
      </c>
      <c r="AMO181" t="s">
        <v>1066</v>
      </c>
      <c r="AMY181" t="s">
        <v>1066</v>
      </c>
      <c r="ANW181" t="s">
        <v>1066</v>
      </c>
      <c r="ANZ181" t="s">
        <v>1066</v>
      </c>
      <c r="AOC181" t="s">
        <v>1066</v>
      </c>
      <c r="AOE181" t="s">
        <v>1065</v>
      </c>
    </row>
    <row r="182" spans="3:1023 1025:1071">
      <c r="C182" t="s">
        <v>2427</v>
      </c>
      <c r="D182" t="s">
        <v>39025</v>
      </c>
      <c r="ZS182" t="s">
        <v>1063</v>
      </c>
      <c r="ZT182" t="s">
        <v>2428</v>
      </c>
      <c r="ZU182" t="b">
        <v>1</v>
      </c>
      <c r="ZX182" t="b">
        <v>1</v>
      </c>
      <c r="AAB182" t="s">
        <v>1065</v>
      </c>
      <c r="AAC182" t="s">
        <v>1065</v>
      </c>
      <c r="AAD182">
        <v>40000</v>
      </c>
      <c r="AAE182" t="s">
        <v>1100</v>
      </c>
      <c r="AAH182" t="s">
        <v>1225</v>
      </c>
      <c r="AAJ182" t="s">
        <v>1066</v>
      </c>
      <c r="AAL182" t="s">
        <v>1065</v>
      </c>
      <c r="AAN182">
        <v>30</v>
      </c>
      <c r="AAO182">
        <v>100</v>
      </c>
      <c r="AAP182">
        <v>0</v>
      </c>
      <c r="AAQ182">
        <v>0</v>
      </c>
      <c r="AAU182" t="b">
        <v>1</v>
      </c>
      <c r="ABK182">
        <v>0</v>
      </c>
      <c r="ABL182">
        <v>1225</v>
      </c>
      <c r="ABN182" t="b">
        <v>1</v>
      </c>
      <c r="ABO182" t="b">
        <v>1</v>
      </c>
      <c r="ABP182" t="b">
        <v>1</v>
      </c>
      <c r="ABS182" t="b">
        <v>1</v>
      </c>
      <c r="ACG182">
        <v>300</v>
      </c>
      <c r="ACH182">
        <v>4575</v>
      </c>
      <c r="ACI182">
        <v>36450</v>
      </c>
      <c r="ACL182">
        <v>700</v>
      </c>
      <c r="ACX182" t="s">
        <v>1065</v>
      </c>
      <c r="ACY182" t="s">
        <v>1065</v>
      </c>
      <c r="ADC182" t="b">
        <v>1</v>
      </c>
      <c r="ADS182" t="s">
        <v>1066</v>
      </c>
      <c r="ADU182" t="s">
        <v>1066</v>
      </c>
      <c r="ADW182" t="s">
        <v>1066</v>
      </c>
      <c r="AEU182" t="s">
        <v>1066</v>
      </c>
      <c r="AFQ182" t="s">
        <v>1066</v>
      </c>
      <c r="AGD182" t="s">
        <v>1066</v>
      </c>
      <c r="AGG182" t="s">
        <v>1066</v>
      </c>
      <c r="AGJ182" t="s">
        <v>1066</v>
      </c>
      <c r="AGM182" t="s">
        <v>1066</v>
      </c>
      <c r="AGO182" t="s">
        <v>1066</v>
      </c>
      <c r="AGQ182" t="s">
        <v>1068</v>
      </c>
      <c r="AGR182" t="s">
        <v>1066</v>
      </c>
      <c r="AGS182" t="s">
        <v>1066</v>
      </c>
      <c r="AGT182" t="s">
        <v>1066</v>
      </c>
      <c r="AGU182" t="b">
        <v>1</v>
      </c>
      <c r="AGY182" t="s">
        <v>1069</v>
      </c>
      <c r="AGZ182" t="s">
        <v>2429</v>
      </c>
      <c r="AHA182" t="s">
        <v>1071</v>
      </c>
      <c r="AHB182" t="s">
        <v>2430</v>
      </c>
      <c r="AHC182" t="s">
        <v>1066</v>
      </c>
      <c r="AHE182" t="s">
        <v>1066</v>
      </c>
      <c r="AHG182" t="s">
        <v>2431</v>
      </c>
      <c r="AHI182" t="b">
        <v>1</v>
      </c>
      <c r="AHR182">
        <v>999</v>
      </c>
    </row>
    <row r="183" spans="3:1023 1025:1071">
      <c r="C183" t="s">
        <v>2432</v>
      </c>
      <c r="D183" t="s">
        <v>39025</v>
      </c>
      <c r="ZS183" t="s">
        <v>1151</v>
      </c>
      <c r="ZT183" t="s">
        <v>2433</v>
      </c>
      <c r="ZU183" t="b">
        <v>1</v>
      </c>
      <c r="AAB183" t="s">
        <v>1065</v>
      </c>
      <c r="AAC183" t="s">
        <v>1065</v>
      </c>
      <c r="AAD183">
        <v>40000</v>
      </c>
      <c r="AAE183" t="s">
        <v>1065</v>
      </c>
      <c r="AAJ183" t="s">
        <v>1066</v>
      </c>
      <c r="AAL183" t="s">
        <v>1065</v>
      </c>
      <c r="AAN183">
        <v>60</v>
      </c>
      <c r="AAO183">
        <v>650</v>
      </c>
      <c r="AAP183">
        <v>10</v>
      </c>
      <c r="AAQ183">
        <v>0</v>
      </c>
      <c r="AAU183" t="b">
        <v>1</v>
      </c>
      <c r="AAW183" t="b">
        <v>1</v>
      </c>
      <c r="ABK183">
        <v>0</v>
      </c>
      <c r="ABL183">
        <v>0</v>
      </c>
      <c r="ABN183" t="b">
        <v>1</v>
      </c>
      <c r="ABP183" t="b">
        <v>1</v>
      </c>
      <c r="ABR183" t="b">
        <v>1</v>
      </c>
      <c r="ACA183" t="b">
        <v>1</v>
      </c>
      <c r="ACG183">
        <v>1500</v>
      </c>
      <c r="ACI183">
        <v>24400</v>
      </c>
      <c r="ACK183">
        <v>11000</v>
      </c>
      <c r="ACT183">
        <v>3000</v>
      </c>
      <c r="ACX183" t="s">
        <v>1065</v>
      </c>
      <c r="ACY183" t="s">
        <v>1065</v>
      </c>
      <c r="ADC183" t="b">
        <v>1</v>
      </c>
      <c r="ADE183" t="b">
        <v>1</v>
      </c>
      <c r="ADS183" t="s">
        <v>1066</v>
      </c>
      <c r="ADU183" t="s">
        <v>1066</v>
      </c>
      <c r="ADW183" t="s">
        <v>1065</v>
      </c>
      <c r="ADX183" t="s">
        <v>2434</v>
      </c>
      <c r="AEC183" t="b">
        <v>1</v>
      </c>
      <c r="AEH183" t="b">
        <v>1</v>
      </c>
      <c r="AEL183" t="b">
        <v>1</v>
      </c>
      <c r="AEP183" t="b">
        <v>1</v>
      </c>
      <c r="AEU183" t="s">
        <v>1065</v>
      </c>
      <c r="AEZ183" t="b">
        <v>1</v>
      </c>
      <c r="AFL183" t="b">
        <v>1</v>
      </c>
      <c r="AFM183" t="s">
        <v>2435</v>
      </c>
      <c r="AFN183" t="s">
        <v>1066</v>
      </c>
      <c r="AFP183" t="s">
        <v>2436</v>
      </c>
      <c r="AFQ183" t="s">
        <v>1066</v>
      </c>
      <c r="AGD183" t="s">
        <v>1066</v>
      </c>
      <c r="AGG183" t="s">
        <v>1066</v>
      </c>
      <c r="AGJ183" t="s">
        <v>1066</v>
      </c>
      <c r="AGM183" t="s">
        <v>1066</v>
      </c>
      <c r="AGO183" t="s">
        <v>1066</v>
      </c>
      <c r="AGQ183" t="s">
        <v>1068</v>
      </c>
      <c r="AGR183" t="s">
        <v>1065</v>
      </c>
      <c r="AGS183" t="s">
        <v>1066</v>
      </c>
      <c r="AGT183" t="s">
        <v>1066</v>
      </c>
      <c r="AGU183" t="b">
        <v>1</v>
      </c>
      <c r="AGY183" t="s">
        <v>1069</v>
      </c>
      <c r="AGZ183" t="s">
        <v>2437</v>
      </c>
      <c r="AHA183" t="s">
        <v>1071</v>
      </c>
      <c r="AHB183" t="s">
        <v>2438</v>
      </c>
      <c r="AHC183" t="s">
        <v>1066</v>
      </c>
      <c r="AHE183" t="s">
        <v>1066</v>
      </c>
      <c r="AHG183" t="s">
        <v>2439</v>
      </c>
      <c r="AHO183" t="b">
        <v>1</v>
      </c>
      <c r="AHR183" t="s">
        <v>2440</v>
      </c>
      <c r="AMK183" t="s">
        <v>1162</v>
      </c>
      <c r="AML183" t="s">
        <v>2441</v>
      </c>
      <c r="AMM183" t="s">
        <v>1065</v>
      </c>
      <c r="AMN183" t="s">
        <v>1673</v>
      </c>
      <c r="AMO183" t="s">
        <v>1066</v>
      </c>
      <c r="AMY183" t="s">
        <v>1065</v>
      </c>
      <c r="AMZ183" t="s">
        <v>2442</v>
      </c>
      <c r="AND183" t="b">
        <v>1</v>
      </c>
      <c r="ANE183" t="b">
        <v>1</v>
      </c>
      <c r="ANG183" t="b">
        <v>1</v>
      </c>
      <c r="ANJ183" t="b">
        <v>1</v>
      </c>
      <c r="ANN183" t="b">
        <v>1</v>
      </c>
      <c r="ANQ183" t="b">
        <v>1</v>
      </c>
      <c r="ANR183" t="b">
        <v>1</v>
      </c>
      <c r="ANW183" t="s">
        <v>1066</v>
      </c>
      <c r="ANZ183" t="s">
        <v>1066</v>
      </c>
      <c r="AOC183" t="s">
        <v>1066</v>
      </c>
      <c r="AOE183" t="s">
        <v>1065</v>
      </c>
    </row>
    <row r="184" spans="3:1023 1025:1071">
      <c r="C184" t="s">
        <v>2443</v>
      </c>
      <c r="D184" t="s">
        <v>39025</v>
      </c>
      <c r="AHT184" t="s">
        <v>2310</v>
      </c>
      <c r="AHU184" t="s">
        <v>2444</v>
      </c>
      <c r="AHV184" t="b">
        <v>1</v>
      </c>
      <c r="AIC184" t="s">
        <v>1065</v>
      </c>
      <c r="AID184" t="s">
        <v>1065</v>
      </c>
      <c r="AIE184">
        <v>35354</v>
      </c>
      <c r="AIF184" t="s">
        <v>1065</v>
      </c>
      <c r="AIK184" t="s">
        <v>1066</v>
      </c>
      <c r="AIM184" t="s">
        <v>1065</v>
      </c>
      <c r="AIO184" t="s">
        <v>1066</v>
      </c>
      <c r="AJK184" t="s">
        <v>1066</v>
      </c>
      <c r="AJM184" t="s">
        <v>1065</v>
      </c>
      <c r="AJN184" t="s">
        <v>2445</v>
      </c>
      <c r="AJP184" t="b">
        <v>1</v>
      </c>
      <c r="AKB184" t="b">
        <v>1</v>
      </c>
      <c r="AKE184" t="b">
        <v>1</v>
      </c>
      <c r="AKF184" t="b">
        <v>1</v>
      </c>
      <c r="AKK184" t="s">
        <v>1066</v>
      </c>
      <c r="ALG184" t="s">
        <v>1066</v>
      </c>
      <c r="ALT184" t="s">
        <v>1066</v>
      </c>
      <c r="ALW184" t="s">
        <v>1066</v>
      </c>
      <c r="ALZ184" t="s">
        <v>1066</v>
      </c>
      <c r="AMC184" t="s">
        <v>1066</v>
      </c>
      <c r="AME184" t="s">
        <v>1066</v>
      </c>
      <c r="AMG184" t="s">
        <v>1071</v>
      </c>
      <c r="AMH184" t="s">
        <v>2446</v>
      </c>
      <c r="AMI184" t="s">
        <v>2447</v>
      </c>
      <c r="AMK184" t="s">
        <v>1162</v>
      </c>
      <c r="AML184" t="s">
        <v>2448</v>
      </c>
      <c r="AMM184" t="s">
        <v>1065</v>
      </c>
      <c r="AMN184" t="s">
        <v>1673</v>
      </c>
      <c r="AMO184" t="s">
        <v>1066</v>
      </c>
      <c r="AMY184" t="s">
        <v>1066</v>
      </c>
      <c r="ANW184" t="s">
        <v>1066</v>
      </c>
      <c r="ANZ184" t="s">
        <v>1066</v>
      </c>
      <c r="AOC184" t="s">
        <v>1066</v>
      </c>
      <c r="AOE184" t="s">
        <v>1065</v>
      </c>
    </row>
    <row r="185" spans="3:1023 1025:1071">
      <c r="C185" t="s">
        <v>2449</v>
      </c>
      <c r="D185" t="s">
        <v>39025</v>
      </c>
      <c r="F185" t="s">
        <v>1739</v>
      </c>
      <c r="G185" t="s">
        <v>2450</v>
      </c>
      <c r="O185">
        <v>1</v>
      </c>
      <c r="P185" t="s">
        <v>1065</v>
      </c>
      <c r="Q185" t="s">
        <v>1065</v>
      </c>
      <c r="R185">
        <v>39800</v>
      </c>
      <c r="S185" t="s">
        <v>1065</v>
      </c>
      <c r="X185" t="s">
        <v>1066</v>
      </c>
      <c r="Z185" t="s">
        <v>1065</v>
      </c>
      <c r="AB185">
        <v>4</v>
      </c>
      <c r="AC185">
        <v>14500</v>
      </c>
      <c r="AD185">
        <v>999</v>
      </c>
      <c r="AE185">
        <v>12000</v>
      </c>
      <c r="AF185">
        <v>999</v>
      </c>
      <c r="AG185">
        <v>6000</v>
      </c>
      <c r="AH185">
        <v>999</v>
      </c>
      <c r="AI185">
        <v>3000</v>
      </c>
      <c r="AZ185" t="b">
        <v>1</v>
      </c>
      <c r="BB185" t="b">
        <v>1</v>
      </c>
      <c r="BP185" t="s">
        <v>1065</v>
      </c>
      <c r="BQ185" t="s">
        <v>2451</v>
      </c>
      <c r="BR185" t="s">
        <v>1066</v>
      </c>
      <c r="BY185" t="b">
        <v>1</v>
      </c>
      <c r="CH185" t="b">
        <v>1</v>
      </c>
      <c r="CR185">
        <v>31000</v>
      </c>
      <c r="CU185">
        <v>4500</v>
      </c>
      <c r="DA185">
        <v>4000</v>
      </c>
      <c r="DG185" t="s">
        <v>1065</v>
      </c>
      <c r="DH185" t="b">
        <v>1</v>
      </c>
      <c r="DP185" t="b">
        <v>1</v>
      </c>
      <c r="DV185" t="s">
        <v>1065</v>
      </c>
      <c r="EB185" t="b">
        <v>1</v>
      </c>
      <c r="EP185" t="s">
        <v>1066</v>
      </c>
      <c r="ER185" t="s">
        <v>1066</v>
      </c>
      <c r="ET185" t="s">
        <v>1065</v>
      </c>
      <c r="EU185" t="s">
        <v>2452</v>
      </c>
      <c r="FA185" t="b">
        <v>1</v>
      </c>
      <c r="FH185" t="b">
        <v>1</v>
      </c>
      <c r="FL185" t="b">
        <v>1</v>
      </c>
      <c r="FR185" t="s">
        <v>1066</v>
      </c>
      <c r="GN185" t="s">
        <v>1066</v>
      </c>
      <c r="HA185" t="s">
        <v>1066</v>
      </c>
      <c r="HD185" t="s">
        <v>1066</v>
      </c>
      <c r="HG185" t="s">
        <v>1066</v>
      </c>
      <c r="HI185" t="s">
        <v>1066</v>
      </c>
      <c r="HK185" t="s">
        <v>1068</v>
      </c>
      <c r="HL185" t="s">
        <v>1065</v>
      </c>
      <c r="HM185" t="s">
        <v>1066</v>
      </c>
      <c r="HN185" t="s">
        <v>1066</v>
      </c>
      <c r="HO185" t="b">
        <v>1</v>
      </c>
      <c r="HS185" t="s">
        <v>1069</v>
      </c>
      <c r="HT185" t="s">
        <v>2453</v>
      </c>
      <c r="HU185" t="s">
        <v>1071</v>
      </c>
      <c r="HV185" t="s">
        <v>2454</v>
      </c>
      <c r="HW185" t="s">
        <v>2455</v>
      </c>
      <c r="HY185" t="b">
        <v>1</v>
      </c>
      <c r="HZ185" t="b">
        <v>1</v>
      </c>
      <c r="AHT185" t="s">
        <v>1117</v>
      </c>
      <c r="AHU185" t="s">
        <v>2456</v>
      </c>
      <c r="AHV185" t="b">
        <v>1</v>
      </c>
      <c r="AIC185" t="s">
        <v>1065</v>
      </c>
      <c r="AID185" t="s">
        <v>1065</v>
      </c>
      <c r="AIE185">
        <v>40000</v>
      </c>
      <c r="AIF185" t="s">
        <v>1065</v>
      </c>
      <c r="AIK185" t="s">
        <v>1066</v>
      </c>
      <c r="AIM185" t="s">
        <v>1065</v>
      </c>
      <c r="AIO185" t="s">
        <v>1065</v>
      </c>
      <c r="AIZ185" t="b">
        <v>1</v>
      </c>
      <c r="AJI185" t="s">
        <v>1066</v>
      </c>
      <c r="AJK185" t="s">
        <v>1066</v>
      </c>
      <c r="AJM185" t="s">
        <v>1066</v>
      </c>
      <c r="AKK185" t="s">
        <v>1065</v>
      </c>
      <c r="AKP185" t="b">
        <v>1</v>
      </c>
      <c r="ALA185" t="b">
        <v>1</v>
      </c>
      <c r="ALD185" t="s">
        <v>1066</v>
      </c>
      <c r="ALF185" t="s">
        <v>2457</v>
      </c>
      <c r="ALG185" t="s">
        <v>1066</v>
      </c>
      <c r="ALT185" t="s">
        <v>1066</v>
      </c>
      <c r="ALW185" t="s">
        <v>1066</v>
      </c>
      <c r="ALZ185" t="s">
        <v>1066</v>
      </c>
      <c r="AMC185" t="s">
        <v>1066</v>
      </c>
      <c r="AME185" t="s">
        <v>1066</v>
      </c>
      <c r="AMG185" t="s">
        <v>1071</v>
      </c>
      <c r="AMH185" t="s">
        <v>2458</v>
      </c>
      <c r="AMI185" t="s">
        <v>1432</v>
      </c>
    </row>
    <row r="186" spans="3:1023 1025:1071">
      <c r="C186" t="s">
        <v>2459</v>
      </c>
      <c r="D186" t="s">
        <v>39025</v>
      </c>
      <c r="AHT186" t="s">
        <v>1063</v>
      </c>
      <c r="AHU186" t="s">
        <v>2460</v>
      </c>
      <c r="AHV186" t="b">
        <v>1</v>
      </c>
      <c r="AIC186" t="s">
        <v>1065</v>
      </c>
      <c r="AID186" t="s">
        <v>1065</v>
      </c>
      <c r="AIE186">
        <v>40000</v>
      </c>
      <c r="AIF186" t="s">
        <v>1100</v>
      </c>
      <c r="AII186" t="s">
        <v>1240</v>
      </c>
      <c r="AIK186" t="s">
        <v>1066</v>
      </c>
      <c r="AIM186" t="s">
        <v>1065</v>
      </c>
      <c r="AIO186" t="s">
        <v>1065</v>
      </c>
      <c r="AIS186" t="b">
        <v>1</v>
      </c>
      <c r="AJI186" t="s">
        <v>1066</v>
      </c>
      <c r="AJK186" t="s">
        <v>1066</v>
      </c>
      <c r="AJM186" t="s">
        <v>1066</v>
      </c>
      <c r="AKK186" t="s">
        <v>1066</v>
      </c>
      <c r="ALG186" t="s">
        <v>1066</v>
      </c>
      <c r="ALT186" t="s">
        <v>1066</v>
      </c>
      <c r="ALW186" t="s">
        <v>1066</v>
      </c>
      <c r="ALZ186" t="s">
        <v>1066</v>
      </c>
      <c r="AMC186" t="s">
        <v>1066</v>
      </c>
      <c r="AME186" t="s">
        <v>1066</v>
      </c>
      <c r="AMG186" t="s">
        <v>1071</v>
      </c>
      <c r="AMH186" t="s">
        <v>2461</v>
      </c>
      <c r="AMI186">
        <v>999</v>
      </c>
      <c r="AMK186" t="s">
        <v>1117</v>
      </c>
      <c r="AML186" t="s">
        <v>2462</v>
      </c>
      <c r="AMM186" t="s">
        <v>1065</v>
      </c>
      <c r="AMN186">
        <v>6800</v>
      </c>
      <c r="AMO186" t="s">
        <v>1066</v>
      </c>
      <c r="AMY186" t="s">
        <v>1066</v>
      </c>
      <c r="ANW186" t="s">
        <v>1066</v>
      </c>
      <c r="ANZ186" t="s">
        <v>1066</v>
      </c>
      <c r="AOC186" t="s">
        <v>1066</v>
      </c>
      <c r="AOE186" t="s">
        <v>1065</v>
      </c>
    </row>
    <row r="187" spans="3:1023 1025:1071">
      <c r="C187" t="s">
        <v>2463</v>
      </c>
      <c r="D187" t="s">
        <v>39025</v>
      </c>
      <c r="AHT187" t="s">
        <v>1063</v>
      </c>
      <c r="AHU187" t="s">
        <v>2464</v>
      </c>
      <c r="AHW187" t="b">
        <v>1</v>
      </c>
      <c r="AIC187" t="s">
        <v>1065</v>
      </c>
      <c r="AID187" t="s">
        <v>1065</v>
      </c>
      <c r="AIE187">
        <v>40000</v>
      </c>
      <c r="AIF187" t="s">
        <v>1100</v>
      </c>
      <c r="AII187" t="s">
        <v>1101</v>
      </c>
      <c r="AIK187" t="s">
        <v>1066</v>
      </c>
      <c r="AIM187" t="s">
        <v>1065</v>
      </c>
      <c r="AIO187" t="s">
        <v>1065</v>
      </c>
      <c r="AIS187" t="b">
        <v>1</v>
      </c>
      <c r="AJI187" t="s">
        <v>1066</v>
      </c>
      <c r="AJK187" t="s">
        <v>1066</v>
      </c>
      <c r="AJM187" t="s">
        <v>1066</v>
      </c>
      <c r="AKK187" t="s">
        <v>1065</v>
      </c>
      <c r="AKP187" t="b">
        <v>1</v>
      </c>
      <c r="ALA187" t="b">
        <v>1</v>
      </c>
      <c r="ALD187" t="s">
        <v>1066</v>
      </c>
      <c r="ALF187" t="s">
        <v>2465</v>
      </c>
      <c r="ALG187" t="s">
        <v>1066</v>
      </c>
      <c r="ALT187" t="s">
        <v>1066</v>
      </c>
      <c r="ALW187" t="s">
        <v>1066</v>
      </c>
      <c r="ALZ187" t="s">
        <v>1066</v>
      </c>
      <c r="AMC187" t="s">
        <v>1066</v>
      </c>
      <c r="AME187" t="s">
        <v>1066</v>
      </c>
      <c r="AMG187" t="s">
        <v>1071</v>
      </c>
      <c r="AMH187" t="s">
        <v>2466</v>
      </c>
      <c r="AMI187" t="s">
        <v>2467</v>
      </c>
      <c r="AMK187" t="s">
        <v>1162</v>
      </c>
      <c r="AML187" t="s">
        <v>2468</v>
      </c>
      <c r="AMM187" t="s">
        <v>1065</v>
      </c>
      <c r="AMN187" t="s">
        <v>1673</v>
      </c>
      <c r="AMO187" t="s">
        <v>1066</v>
      </c>
      <c r="AMY187" t="s">
        <v>1066</v>
      </c>
      <c r="ANW187" t="s">
        <v>1066</v>
      </c>
      <c r="ANZ187" t="s">
        <v>1066</v>
      </c>
      <c r="AOC187" t="s">
        <v>1066</v>
      </c>
      <c r="AOE187" t="s">
        <v>1065</v>
      </c>
    </row>
    <row r="188" spans="3:1023 1025:1071">
      <c r="C188" t="s">
        <v>2469</v>
      </c>
      <c r="D188" t="s">
        <v>39025</v>
      </c>
      <c r="AHT188" t="s">
        <v>2310</v>
      </c>
      <c r="AHU188" t="s">
        <v>2470</v>
      </c>
      <c r="AHW188" t="b">
        <v>1</v>
      </c>
      <c r="AIC188" t="s">
        <v>1065</v>
      </c>
      <c r="AID188" t="s">
        <v>1065</v>
      </c>
      <c r="AIE188">
        <v>39000</v>
      </c>
      <c r="AIF188" t="s">
        <v>1100</v>
      </c>
      <c r="AII188" t="s">
        <v>1101</v>
      </c>
      <c r="AIK188" t="s">
        <v>1066</v>
      </c>
      <c r="AIM188" t="s">
        <v>1065</v>
      </c>
      <c r="AIO188" t="s">
        <v>1066</v>
      </c>
      <c r="AJK188" t="s">
        <v>1066</v>
      </c>
      <c r="AJM188" t="s">
        <v>1066</v>
      </c>
      <c r="AKK188" t="s">
        <v>1066</v>
      </c>
      <c r="ALG188" t="s">
        <v>1066</v>
      </c>
      <c r="ALT188" t="s">
        <v>1066</v>
      </c>
      <c r="ALW188" t="s">
        <v>1066</v>
      </c>
      <c r="ALZ188" t="s">
        <v>1066</v>
      </c>
      <c r="AMC188" t="s">
        <v>1065</v>
      </c>
      <c r="AMD188" t="s">
        <v>2471</v>
      </c>
      <c r="AME188" t="s">
        <v>1066</v>
      </c>
      <c r="AMG188" t="s">
        <v>1071</v>
      </c>
      <c r="AMH188" t="s">
        <v>2472</v>
      </c>
      <c r="AMI188" t="s">
        <v>2473</v>
      </c>
      <c r="AMK188" t="s">
        <v>1162</v>
      </c>
      <c r="AML188" t="s">
        <v>2474</v>
      </c>
      <c r="AMM188" t="s">
        <v>1065</v>
      </c>
      <c r="AMN188" t="s">
        <v>1673</v>
      </c>
      <c r="AMO188" t="s">
        <v>1066</v>
      </c>
      <c r="AMY188" t="s">
        <v>1066</v>
      </c>
      <c r="ANW188" t="s">
        <v>1066</v>
      </c>
      <c r="ANZ188" t="s">
        <v>1066</v>
      </c>
      <c r="AOC188" t="s">
        <v>1066</v>
      </c>
      <c r="AOE188" t="s">
        <v>1065</v>
      </c>
    </row>
    <row r="189" spans="3:1023 1025:1071">
      <c r="C189" t="s">
        <v>2475</v>
      </c>
      <c r="D189" t="s">
        <v>39025</v>
      </c>
      <c r="ZS189" t="s">
        <v>1063</v>
      </c>
      <c r="ZT189" t="s">
        <v>2476</v>
      </c>
      <c r="ZU189" t="b">
        <v>1</v>
      </c>
      <c r="AAB189" t="s">
        <v>1065</v>
      </c>
      <c r="AAC189" t="s">
        <v>1065</v>
      </c>
      <c r="AAD189">
        <v>40000</v>
      </c>
      <c r="AAE189" t="s">
        <v>1065</v>
      </c>
      <c r="AAJ189" t="s">
        <v>1066</v>
      </c>
      <c r="AAL189" t="s">
        <v>1065</v>
      </c>
      <c r="AAN189">
        <v>30</v>
      </c>
      <c r="AAO189">
        <v>400</v>
      </c>
      <c r="AAP189">
        <v>10</v>
      </c>
      <c r="AAQ189">
        <v>0</v>
      </c>
      <c r="AAU189" t="b">
        <v>1</v>
      </c>
      <c r="AAW189" t="b">
        <v>1</v>
      </c>
      <c r="AAZ189" t="b">
        <v>1</v>
      </c>
      <c r="ABK189">
        <v>4000</v>
      </c>
      <c r="ABL189">
        <v>0</v>
      </c>
      <c r="ABO189" t="b">
        <v>1</v>
      </c>
      <c r="ABP189" t="b">
        <v>1</v>
      </c>
      <c r="ABR189" t="b">
        <v>1</v>
      </c>
      <c r="ABS189" t="b">
        <v>1</v>
      </c>
      <c r="ACA189" t="b">
        <v>1</v>
      </c>
      <c r="ACD189" t="b">
        <v>1</v>
      </c>
      <c r="ACE189" t="s">
        <v>2477</v>
      </c>
      <c r="ACH189">
        <v>7000</v>
      </c>
      <c r="ACI189">
        <v>22500</v>
      </c>
      <c r="ACK189">
        <v>11500</v>
      </c>
      <c r="ACL189">
        <v>800</v>
      </c>
      <c r="ACT189">
        <v>1500</v>
      </c>
      <c r="ACW189">
        <v>500</v>
      </c>
      <c r="ACX189" t="s">
        <v>1065</v>
      </c>
      <c r="ACY189" t="s">
        <v>1065</v>
      </c>
      <c r="ADQ189" t="b">
        <v>1</v>
      </c>
      <c r="ADR189" t="s">
        <v>2478</v>
      </c>
      <c r="ADS189" t="s">
        <v>1066</v>
      </c>
      <c r="ADU189" t="s">
        <v>1066</v>
      </c>
      <c r="ADW189" t="s">
        <v>1065</v>
      </c>
      <c r="ADX189" t="s">
        <v>2479</v>
      </c>
      <c r="AEH189" t="b">
        <v>1</v>
      </c>
      <c r="AEL189" t="b">
        <v>1</v>
      </c>
      <c r="AEP189" t="b">
        <v>1</v>
      </c>
      <c r="AEU189" t="s">
        <v>1066</v>
      </c>
      <c r="AFQ189" t="s">
        <v>1066</v>
      </c>
      <c r="AGD189" t="s">
        <v>1066</v>
      </c>
      <c r="AGG189" t="s">
        <v>1066</v>
      </c>
      <c r="AGJ189" t="s">
        <v>1065</v>
      </c>
      <c r="AGK189" t="s">
        <v>2480</v>
      </c>
      <c r="AGL189" t="s">
        <v>1066</v>
      </c>
      <c r="AGM189" t="s">
        <v>1066</v>
      </c>
      <c r="AGO189" t="s">
        <v>1066</v>
      </c>
      <c r="AGQ189" t="s">
        <v>1068</v>
      </c>
      <c r="AGR189" t="s">
        <v>1065</v>
      </c>
      <c r="AGS189" t="s">
        <v>1066</v>
      </c>
      <c r="AGT189" t="s">
        <v>1066</v>
      </c>
      <c r="AGU189" t="b">
        <v>1</v>
      </c>
      <c r="AGY189" t="s">
        <v>1209</v>
      </c>
      <c r="AGZ189" t="s">
        <v>2481</v>
      </c>
      <c r="AHA189" t="s">
        <v>1071</v>
      </c>
      <c r="AHB189" t="s">
        <v>2482</v>
      </c>
      <c r="AHC189" t="s">
        <v>1066</v>
      </c>
      <c r="AHE189" t="s">
        <v>1066</v>
      </c>
      <c r="AHG189" t="s">
        <v>2483</v>
      </c>
      <c r="AHH189" t="b">
        <v>1</v>
      </c>
      <c r="AHR189">
        <v>999</v>
      </c>
      <c r="AHT189" t="s">
        <v>2310</v>
      </c>
      <c r="AHU189" t="s">
        <v>2484</v>
      </c>
      <c r="AHV189" t="b">
        <v>1</v>
      </c>
      <c r="AIC189" t="s">
        <v>1065</v>
      </c>
      <c r="AID189" t="s">
        <v>1065</v>
      </c>
      <c r="AIE189">
        <v>38000</v>
      </c>
      <c r="AIF189" t="s">
        <v>1065</v>
      </c>
      <c r="AIK189" t="s">
        <v>1066</v>
      </c>
      <c r="AIM189" t="s">
        <v>1065</v>
      </c>
      <c r="AIO189" t="s">
        <v>1066</v>
      </c>
      <c r="AJK189" t="s">
        <v>1066</v>
      </c>
      <c r="AJM189" t="s">
        <v>1066</v>
      </c>
      <c r="AKK189" t="s">
        <v>1066</v>
      </c>
      <c r="ALG189" t="s">
        <v>1066</v>
      </c>
      <c r="ALT189" t="s">
        <v>1066</v>
      </c>
      <c r="ALW189" t="s">
        <v>1066</v>
      </c>
      <c r="ALZ189" t="s">
        <v>1066</v>
      </c>
      <c r="AMC189" t="s">
        <v>1066</v>
      </c>
      <c r="AME189" t="s">
        <v>1066</v>
      </c>
      <c r="AMG189" t="s">
        <v>1071</v>
      </c>
      <c r="AMH189" t="s">
        <v>2485</v>
      </c>
      <c r="AMI189" t="s">
        <v>2486</v>
      </c>
      <c r="AMK189" t="s">
        <v>1117</v>
      </c>
      <c r="AML189" t="s">
        <v>2487</v>
      </c>
      <c r="AMM189" t="s">
        <v>1065</v>
      </c>
      <c r="AMN189">
        <v>7000</v>
      </c>
      <c r="AMO189" t="s">
        <v>1066</v>
      </c>
      <c r="AMY189" t="s">
        <v>1066</v>
      </c>
      <c r="ANW189" t="s">
        <v>1066</v>
      </c>
      <c r="ANZ189" t="s">
        <v>1066</v>
      </c>
      <c r="AOC189" t="s">
        <v>1065</v>
      </c>
      <c r="AOD189" t="s">
        <v>2488</v>
      </c>
      <c r="AOE189" t="s">
        <v>1065</v>
      </c>
    </row>
    <row r="190" spans="3:1023 1025:1071">
      <c r="C190" t="s">
        <v>2489</v>
      </c>
      <c r="D190" t="s">
        <v>39025</v>
      </c>
      <c r="AHT190" t="s">
        <v>1063</v>
      </c>
      <c r="AHU190" t="s">
        <v>2490</v>
      </c>
      <c r="AHV190" t="b">
        <v>1</v>
      </c>
      <c r="AIC190" t="s">
        <v>1065</v>
      </c>
      <c r="AID190" t="s">
        <v>1065</v>
      </c>
      <c r="AIE190">
        <v>40000</v>
      </c>
      <c r="AIF190" t="s">
        <v>1065</v>
      </c>
      <c r="AIK190" t="s">
        <v>1066</v>
      </c>
      <c r="AIM190" t="s">
        <v>1065</v>
      </c>
      <c r="AIO190" t="s">
        <v>1066</v>
      </c>
      <c r="AJK190" t="s">
        <v>1066</v>
      </c>
      <c r="AJM190" t="s">
        <v>1066</v>
      </c>
      <c r="AKK190" t="s">
        <v>1066</v>
      </c>
      <c r="ALG190" t="s">
        <v>1066</v>
      </c>
      <c r="ALT190" t="s">
        <v>1066</v>
      </c>
      <c r="ALW190" t="s">
        <v>1066</v>
      </c>
      <c r="ALZ190" t="s">
        <v>1066</v>
      </c>
      <c r="AMC190" t="s">
        <v>1066</v>
      </c>
      <c r="AME190" t="s">
        <v>1066</v>
      </c>
      <c r="AMG190" t="s">
        <v>1071</v>
      </c>
      <c r="AMH190" t="s">
        <v>2491</v>
      </c>
      <c r="AMI190" t="s">
        <v>1936</v>
      </c>
      <c r="AMK190" t="s">
        <v>1162</v>
      </c>
      <c r="AML190" t="s">
        <v>2492</v>
      </c>
      <c r="AMM190" t="s">
        <v>1065</v>
      </c>
      <c r="AMN190" t="s">
        <v>1673</v>
      </c>
      <c r="AMO190" t="s">
        <v>1066</v>
      </c>
      <c r="AMY190" t="s">
        <v>1066</v>
      </c>
      <c r="ANW190" t="s">
        <v>1066</v>
      </c>
      <c r="ANZ190" t="s">
        <v>1066</v>
      </c>
      <c r="AOC190" t="s">
        <v>1066</v>
      </c>
      <c r="AOE190" t="s">
        <v>1065</v>
      </c>
    </row>
    <row r="191" spans="3:1023 1025:1071">
      <c r="C191" t="s">
        <v>2493</v>
      </c>
      <c r="D191" t="s">
        <v>39025</v>
      </c>
      <c r="AHT191" t="s">
        <v>1063</v>
      </c>
      <c r="AHU191" t="s">
        <v>2494</v>
      </c>
      <c r="AHV191" t="b">
        <v>1</v>
      </c>
      <c r="AIC191" t="s">
        <v>1065</v>
      </c>
      <c r="AID191" t="s">
        <v>1065</v>
      </c>
      <c r="AIE191">
        <v>40000</v>
      </c>
      <c r="AIF191" t="s">
        <v>1065</v>
      </c>
      <c r="AIK191" t="s">
        <v>1066</v>
      </c>
      <c r="AIM191" t="s">
        <v>1065</v>
      </c>
      <c r="AIO191" t="s">
        <v>1065</v>
      </c>
      <c r="AIT191" t="b">
        <v>1</v>
      </c>
      <c r="AJI191" t="s">
        <v>1066</v>
      </c>
      <c r="AJK191" t="s">
        <v>1066</v>
      </c>
      <c r="AJM191" t="s">
        <v>1065</v>
      </c>
      <c r="AJN191" t="s">
        <v>2495</v>
      </c>
      <c r="AJO191" t="b">
        <v>1</v>
      </c>
      <c r="AJP191" t="b">
        <v>1</v>
      </c>
      <c r="AJR191" t="b">
        <v>1</v>
      </c>
      <c r="AJS191" t="b">
        <v>1</v>
      </c>
      <c r="AKB191" t="b">
        <v>1</v>
      </c>
      <c r="AKC191" t="b">
        <v>1</v>
      </c>
      <c r="AKD191" t="s">
        <v>2496</v>
      </c>
      <c r="AKE191" t="b">
        <v>1</v>
      </c>
      <c r="AKK191" t="s">
        <v>1065</v>
      </c>
      <c r="AKP191" t="b">
        <v>1</v>
      </c>
      <c r="ALB191" t="b">
        <v>1</v>
      </c>
      <c r="ALC191" t="s">
        <v>2497</v>
      </c>
      <c r="ALD191" t="s">
        <v>1066</v>
      </c>
      <c r="ALF191" t="s">
        <v>2498</v>
      </c>
      <c r="ALG191" t="s">
        <v>1066</v>
      </c>
      <c r="ALT191" t="s">
        <v>1066</v>
      </c>
      <c r="ALW191" t="s">
        <v>1066</v>
      </c>
      <c r="ALZ191" t="s">
        <v>1066</v>
      </c>
      <c r="AMC191" t="s">
        <v>1066</v>
      </c>
      <c r="AME191" t="s">
        <v>1066</v>
      </c>
      <c r="AMG191" t="s">
        <v>1071</v>
      </c>
      <c r="AMH191" t="s">
        <v>2499</v>
      </c>
      <c r="AMI191" t="s">
        <v>2500</v>
      </c>
      <c r="AMK191" t="s">
        <v>1117</v>
      </c>
      <c r="AML191" t="s">
        <v>2501</v>
      </c>
      <c r="AMM191" t="s">
        <v>1065</v>
      </c>
      <c r="AMN191">
        <v>6918</v>
      </c>
      <c r="AMO191" t="s">
        <v>1066</v>
      </c>
      <c r="AMY191" t="s">
        <v>1065</v>
      </c>
      <c r="AMZ191" t="s">
        <v>2502</v>
      </c>
      <c r="ANA191" t="b">
        <v>1</v>
      </c>
      <c r="ANM191" t="b">
        <v>1</v>
      </c>
      <c r="ANQ191" t="b">
        <v>1</v>
      </c>
      <c r="ANW191" t="s">
        <v>1066</v>
      </c>
      <c r="ANZ191" t="s">
        <v>1066</v>
      </c>
      <c r="AOC191" t="s">
        <v>1066</v>
      </c>
      <c r="AOE191" t="s">
        <v>1066</v>
      </c>
    </row>
    <row r="192" spans="3:1023 1025:1071">
      <c r="C192" t="s">
        <v>2503</v>
      </c>
      <c r="D192" t="s">
        <v>39025</v>
      </c>
      <c r="AHT192" t="s">
        <v>1063</v>
      </c>
      <c r="AHU192" t="s">
        <v>2504</v>
      </c>
      <c r="AHV192" t="b">
        <v>1</v>
      </c>
      <c r="AIC192" t="s">
        <v>1065</v>
      </c>
      <c r="AID192" t="s">
        <v>1065</v>
      </c>
      <c r="AIE192">
        <v>40000</v>
      </c>
      <c r="AIF192" t="s">
        <v>1065</v>
      </c>
      <c r="AIK192" t="s">
        <v>1066</v>
      </c>
      <c r="AIM192" t="s">
        <v>1065</v>
      </c>
      <c r="AIO192" t="s">
        <v>1066</v>
      </c>
      <c r="AJK192" t="s">
        <v>1066</v>
      </c>
      <c r="AJM192" t="s">
        <v>1066</v>
      </c>
      <c r="AKK192" t="s">
        <v>1066</v>
      </c>
      <c r="ALG192" t="s">
        <v>1066</v>
      </c>
      <c r="ALT192" t="s">
        <v>1066</v>
      </c>
      <c r="ALW192" t="s">
        <v>1066</v>
      </c>
      <c r="ALZ192" t="s">
        <v>1066</v>
      </c>
      <c r="AMC192" t="s">
        <v>1066</v>
      </c>
      <c r="AME192" t="s">
        <v>1066</v>
      </c>
      <c r="AMG192" t="s">
        <v>1071</v>
      </c>
      <c r="AMH192" t="s">
        <v>2505</v>
      </c>
      <c r="AMI192" t="s">
        <v>2506</v>
      </c>
      <c r="AMK192" t="s">
        <v>1162</v>
      </c>
      <c r="AML192" t="s">
        <v>2507</v>
      </c>
      <c r="AMM192" t="s">
        <v>1065</v>
      </c>
      <c r="AMN192" t="s">
        <v>1673</v>
      </c>
      <c r="AMO192" t="s">
        <v>1066</v>
      </c>
      <c r="AMY192" t="s">
        <v>1066</v>
      </c>
      <c r="ANW192" t="s">
        <v>1066</v>
      </c>
      <c r="ANZ192" t="s">
        <v>1066</v>
      </c>
      <c r="AOC192" t="s">
        <v>1066</v>
      </c>
      <c r="AOE192" t="s">
        <v>1065</v>
      </c>
    </row>
    <row r="193" spans="3:1023 1025:1071">
      <c r="C193" t="s">
        <v>2508</v>
      </c>
      <c r="D193" t="s">
        <v>39025</v>
      </c>
      <c r="ZS193" t="s">
        <v>1063</v>
      </c>
      <c r="ZT193" t="s">
        <v>2509</v>
      </c>
      <c r="ZU193" t="b">
        <v>1</v>
      </c>
      <c r="AAB193" t="s">
        <v>1065</v>
      </c>
      <c r="AAC193" t="s">
        <v>1065</v>
      </c>
      <c r="AAD193">
        <v>40000</v>
      </c>
      <c r="AAE193" t="s">
        <v>1065</v>
      </c>
      <c r="AAJ193" t="s">
        <v>1066</v>
      </c>
      <c r="AAL193" t="s">
        <v>1065</v>
      </c>
      <c r="AAN193">
        <v>45</v>
      </c>
      <c r="AAO193">
        <v>300</v>
      </c>
      <c r="AAP193">
        <v>0</v>
      </c>
      <c r="AAQ193">
        <v>0</v>
      </c>
      <c r="AAU193" t="b">
        <v>1</v>
      </c>
      <c r="AAW193" t="b">
        <v>1</v>
      </c>
      <c r="ABK193">
        <v>2000</v>
      </c>
      <c r="ABL193">
        <v>0</v>
      </c>
      <c r="ABP193" t="b">
        <v>1</v>
      </c>
      <c r="ACI193">
        <v>41700</v>
      </c>
      <c r="ACX193" t="s">
        <v>1065</v>
      </c>
      <c r="ACY193" t="s">
        <v>1065</v>
      </c>
      <c r="ADB193" t="b">
        <v>1</v>
      </c>
      <c r="ADE193" t="b">
        <v>1</v>
      </c>
      <c r="ADS193" t="s">
        <v>1066</v>
      </c>
      <c r="ADU193" t="s">
        <v>1066</v>
      </c>
      <c r="ADW193" t="s">
        <v>1065</v>
      </c>
      <c r="ADX193" t="s">
        <v>2510</v>
      </c>
      <c r="ADZ193" t="b">
        <v>1</v>
      </c>
      <c r="AEC193" t="b">
        <v>1</v>
      </c>
      <c r="AEL193" t="b">
        <v>1</v>
      </c>
      <c r="AEP193" t="b">
        <v>1</v>
      </c>
      <c r="AEU193" t="s">
        <v>1066</v>
      </c>
      <c r="AFQ193" t="s">
        <v>1066</v>
      </c>
      <c r="AGD193" t="s">
        <v>1066</v>
      </c>
      <c r="AGG193" t="s">
        <v>1066</v>
      </c>
      <c r="AGJ193" t="s">
        <v>1066</v>
      </c>
      <c r="AGM193" t="s">
        <v>1066</v>
      </c>
      <c r="AGO193" t="s">
        <v>1066</v>
      </c>
      <c r="AGQ193" t="s">
        <v>1068</v>
      </c>
      <c r="AGR193" t="s">
        <v>1065</v>
      </c>
      <c r="AGS193" t="s">
        <v>1066</v>
      </c>
      <c r="AGT193" t="s">
        <v>1066</v>
      </c>
      <c r="AGU193" t="b">
        <v>1</v>
      </c>
      <c r="AGY193" t="s">
        <v>1069</v>
      </c>
      <c r="AGZ193" t="s">
        <v>2511</v>
      </c>
      <c r="AHA193" t="s">
        <v>1071</v>
      </c>
      <c r="AHB193" t="s">
        <v>2512</v>
      </c>
      <c r="AHC193" t="s">
        <v>1066</v>
      </c>
      <c r="AHE193" t="s">
        <v>1066</v>
      </c>
      <c r="AHG193" t="s">
        <v>2513</v>
      </c>
      <c r="AHI193" t="b">
        <v>1</v>
      </c>
      <c r="AHR193">
        <v>999</v>
      </c>
    </row>
    <row r="194" spans="3:1023 1025:1071">
      <c r="C194" t="s">
        <v>2514</v>
      </c>
      <c r="D194" t="s">
        <v>39025</v>
      </c>
      <c r="AHT194" t="s">
        <v>2310</v>
      </c>
      <c r="AHU194" t="s">
        <v>2515</v>
      </c>
      <c r="AHV194" t="b">
        <v>1</v>
      </c>
      <c r="AIC194" t="s">
        <v>1065</v>
      </c>
      <c r="AID194" t="s">
        <v>1065</v>
      </c>
      <c r="AIE194" s="1">
        <v>39000</v>
      </c>
      <c r="AIF194" t="s">
        <v>1065</v>
      </c>
      <c r="AIK194" t="s">
        <v>1066</v>
      </c>
      <c r="AIM194" t="s">
        <v>1065</v>
      </c>
      <c r="AIO194" t="s">
        <v>1065</v>
      </c>
      <c r="AIS194" t="b">
        <v>1</v>
      </c>
      <c r="AJI194" t="s">
        <v>1066</v>
      </c>
      <c r="AJK194" t="s">
        <v>1066</v>
      </c>
      <c r="AJM194" t="s">
        <v>1066</v>
      </c>
      <c r="AKK194" t="s">
        <v>1065</v>
      </c>
      <c r="AKN194" t="b">
        <v>1</v>
      </c>
      <c r="AKP194" t="b">
        <v>1</v>
      </c>
      <c r="ALA194" t="b">
        <v>1</v>
      </c>
      <c r="ALD194" t="s">
        <v>1066</v>
      </c>
      <c r="ALF194" t="s">
        <v>2516</v>
      </c>
      <c r="ALG194" t="s">
        <v>1066</v>
      </c>
      <c r="ALT194" t="s">
        <v>1066</v>
      </c>
      <c r="ALW194" t="s">
        <v>1066</v>
      </c>
      <c r="ALZ194" t="s">
        <v>1066</v>
      </c>
      <c r="AMC194" t="s">
        <v>1066</v>
      </c>
      <c r="AME194" t="s">
        <v>1066</v>
      </c>
      <c r="AMG194" t="s">
        <v>1071</v>
      </c>
      <c r="AMH194" t="s">
        <v>2517</v>
      </c>
      <c r="AMI194" t="s">
        <v>2518</v>
      </c>
      <c r="AMK194" t="s">
        <v>1117</v>
      </c>
      <c r="AML194" t="s">
        <v>2519</v>
      </c>
      <c r="AMM194" t="s">
        <v>1065</v>
      </c>
      <c r="AMN194">
        <v>7000</v>
      </c>
      <c r="AMO194" t="s">
        <v>1066</v>
      </c>
      <c r="AMY194" t="s">
        <v>1065</v>
      </c>
      <c r="AMZ194" t="s">
        <v>2520</v>
      </c>
      <c r="ANG194" t="b">
        <v>1</v>
      </c>
      <c r="ANM194" t="b">
        <v>1</v>
      </c>
      <c r="ANQ194" t="b">
        <v>1</v>
      </c>
      <c r="ANW194" t="s">
        <v>1066</v>
      </c>
      <c r="ANZ194" t="s">
        <v>1066</v>
      </c>
      <c r="AOC194" t="s">
        <v>1066</v>
      </c>
      <c r="AOE194" t="s">
        <v>1065</v>
      </c>
    </row>
    <row r="195" spans="3:1023 1025:1071">
      <c r="C195" t="s">
        <v>2521</v>
      </c>
      <c r="D195" t="s">
        <v>39025</v>
      </c>
      <c r="AHT195" t="s">
        <v>2310</v>
      </c>
      <c r="AHU195" t="s">
        <v>2522</v>
      </c>
      <c r="AHV195" t="b">
        <v>1</v>
      </c>
      <c r="AIC195" t="s">
        <v>1065</v>
      </c>
      <c r="AID195" t="s">
        <v>1065</v>
      </c>
      <c r="AIE195">
        <v>38400</v>
      </c>
      <c r="AIF195" t="s">
        <v>1065</v>
      </c>
      <c r="AIK195" t="s">
        <v>1066</v>
      </c>
      <c r="AIM195" t="s">
        <v>1065</v>
      </c>
      <c r="AIO195" t="s">
        <v>1066</v>
      </c>
      <c r="AJK195" t="s">
        <v>1066</v>
      </c>
      <c r="AJM195" t="s">
        <v>1066</v>
      </c>
      <c r="AKK195" t="s">
        <v>1065</v>
      </c>
      <c r="AKP195" t="b">
        <v>1</v>
      </c>
      <c r="ALA195" t="b">
        <v>1</v>
      </c>
      <c r="ALD195" t="s">
        <v>1066</v>
      </c>
      <c r="ALF195" t="s">
        <v>2523</v>
      </c>
      <c r="ALG195" t="s">
        <v>1066</v>
      </c>
      <c r="ALT195" t="s">
        <v>1066</v>
      </c>
      <c r="ALW195" t="s">
        <v>1066</v>
      </c>
      <c r="ALZ195" t="s">
        <v>1066</v>
      </c>
      <c r="AMC195" t="s">
        <v>1066</v>
      </c>
      <c r="AME195" t="s">
        <v>1066</v>
      </c>
      <c r="AMG195" t="s">
        <v>1071</v>
      </c>
      <c r="AMH195" t="s">
        <v>2524</v>
      </c>
      <c r="AMI195" t="s">
        <v>2525</v>
      </c>
      <c r="AMK195" t="s">
        <v>1091</v>
      </c>
      <c r="AML195" t="s">
        <v>2526</v>
      </c>
      <c r="AMM195" t="s">
        <v>1065</v>
      </c>
      <c r="AMN195">
        <v>6915</v>
      </c>
      <c r="AMO195" t="s">
        <v>1066</v>
      </c>
      <c r="AMY195" t="s">
        <v>1066</v>
      </c>
      <c r="ANW195" t="s">
        <v>1066</v>
      </c>
      <c r="ANZ195" t="s">
        <v>1066</v>
      </c>
      <c r="AOC195" t="s">
        <v>1066</v>
      </c>
      <c r="AOE195" t="s">
        <v>1065</v>
      </c>
    </row>
    <row r="196" spans="3:1023 1025:1071">
      <c r="C196" t="s">
        <v>2527</v>
      </c>
      <c r="D196" t="s">
        <v>39025</v>
      </c>
      <c r="AHT196" t="s">
        <v>1063</v>
      </c>
      <c r="AHU196" t="s">
        <v>2528</v>
      </c>
      <c r="AHV196" t="b">
        <v>1</v>
      </c>
      <c r="AIC196" t="s">
        <v>1065</v>
      </c>
      <c r="AID196" t="s">
        <v>1065</v>
      </c>
      <c r="AIE196">
        <v>40000</v>
      </c>
      <c r="AIF196" t="s">
        <v>1065</v>
      </c>
      <c r="AIK196" t="s">
        <v>1066</v>
      </c>
      <c r="AIM196" t="s">
        <v>1065</v>
      </c>
      <c r="AIO196" t="s">
        <v>1065</v>
      </c>
      <c r="AIU196" t="b">
        <v>1</v>
      </c>
      <c r="AJI196" t="s">
        <v>1066</v>
      </c>
      <c r="AJK196" t="s">
        <v>1066</v>
      </c>
      <c r="AJM196" t="s">
        <v>1066</v>
      </c>
      <c r="AKK196" t="s">
        <v>1066</v>
      </c>
      <c r="ALG196" t="s">
        <v>1066</v>
      </c>
      <c r="ALT196" t="s">
        <v>1066</v>
      </c>
      <c r="ALW196" t="s">
        <v>1066</v>
      </c>
      <c r="ALZ196" t="s">
        <v>1065</v>
      </c>
      <c r="AMA196" t="s">
        <v>2529</v>
      </c>
      <c r="AMB196" t="s">
        <v>1065</v>
      </c>
      <c r="AMC196" t="s">
        <v>1066</v>
      </c>
      <c r="AME196" t="s">
        <v>1066</v>
      </c>
      <c r="AMG196" t="s">
        <v>1071</v>
      </c>
      <c r="AMH196" t="s">
        <v>2530</v>
      </c>
      <c r="AMI196" t="s">
        <v>2531</v>
      </c>
      <c r="AMK196" t="s">
        <v>1091</v>
      </c>
      <c r="AML196" t="s">
        <v>2532</v>
      </c>
      <c r="AMM196" t="s">
        <v>1065</v>
      </c>
      <c r="AMN196">
        <v>6918</v>
      </c>
      <c r="AMO196" t="s">
        <v>1066</v>
      </c>
      <c r="AMY196" t="s">
        <v>1066</v>
      </c>
      <c r="ANW196" t="s">
        <v>1066</v>
      </c>
      <c r="ANZ196" t="s">
        <v>1066</v>
      </c>
      <c r="AOC196" t="s">
        <v>1066</v>
      </c>
      <c r="AOE196" t="s">
        <v>1065</v>
      </c>
    </row>
    <row r="197" spans="3:1023 1025:1071">
      <c r="C197" t="s">
        <v>2533</v>
      </c>
      <c r="D197" t="s">
        <v>39025</v>
      </c>
      <c r="F197" t="s">
        <v>1739</v>
      </c>
      <c r="G197" t="s">
        <v>2534</v>
      </c>
      <c r="O197">
        <v>2</v>
      </c>
      <c r="P197" t="s">
        <v>1065</v>
      </c>
      <c r="Q197" t="s">
        <v>1065</v>
      </c>
      <c r="R197">
        <v>40000</v>
      </c>
      <c r="S197" t="s">
        <v>1065</v>
      </c>
      <c r="X197" t="s">
        <v>1066</v>
      </c>
      <c r="Z197" t="s">
        <v>1065</v>
      </c>
      <c r="AB197">
        <v>1</v>
      </c>
      <c r="AC197">
        <v>39770</v>
      </c>
      <c r="AD197">
        <v>225</v>
      </c>
      <c r="AZ197" t="b">
        <v>1</v>
      </c>
      <c r="BB197" t="b">
        <v>1</v>
      </c>
      <c r="BD197" t="b">
        <v>1</v>
      </c>
      <c r="BP197" t="s">
        <v>1065</v>
      </c>
      <c r="BQ197" t="s">
        <v>2535</v>
      </c>
      <c r="BR197" t="s">
        <v>1066</v>
      </c>
      <c r="BV197" t="b">
        <v>1</v>
      </c>
      <c r="BY197" t="b">
        <v>1</v>
      </c>
      <c r="CO197">
        <v>2000</v>
      </c>
      <c r="CR197">
        <v>35000</v>
      </c>
      <c r="DG197" t="s">
        <v>1065</v>
      </c>
      <c r="DH197" t="b">
        <v>1</v>
      </c>
      <c r="DI197" t="b">
        <v>1</v>
      </c>
      <c r="DP197" t="b">
        <v>1</v>
      </c>
      <c r="DQ197" t="b">
        <v>1</v>
      </c>
      <c r="DV197" t="s">
        <v>1065</v>
      </c>
      <c r="EB197" t="b">
        <v>1</v>
      </c>
      <c r="EP197" t="s">
        <v>1066</v>
      </c>
      <c r="ER197" t="s">
        <v>1066</v>
      </c>
      <c r="ET197" t="s">
        <v>1066</v>
      </c>
      <c r="FR197" t="s">
        <v>1066</v>
      </c>
      <c r="GN197" t="s">
        <v>1066</v>
      </c>
      <c r="HA197" t="s">
        <v>1066</v>
      </c>
      <c r="HD197" t="s">
        <v>1066</v>
      </c>
      <c r="HG197" t="s">
        <v>1066</v>
      </c>
      <c r="HI197" t="s">
        <v>1066</v>
      </c>
      <c r="HK197" t="s">
        <v>1068</v>
      </c>
      <c r="HL197" t="s">
        <v>1065</v>
      </c>
      <c r="HM197" t="s">
        <v>1065</v>
      </c>
      <c r="HN197" t="s">
        <v>1065</v>
      </c>
      <c r="HO197" t="b">
        <v>1</v>
      </c>
      <c r="HS197" t="s">
        <v>1069</v>
      </c>
      <c r="HT197" t="s">
        <v>2536</v>
      </c>
      <c r="HU197" t="s">
        <v>1071</v>
      </c>
      <c r="HV197" t="s">
        <v>2537</v>
      </c>
      <c r="HX197" t="b">
        <v>1</v>
      </c>
      <c r="AHT197" t="s">
        <v>2310</v>
      </c>
      <c r="AHU197" t="s">
        <v>2538</v>
      </c>
      <c r="AHV197" t="b">
        <v>1</v>
      </c>
      <c r="AIC197" t="s">
        <v>1065</v>
      </c>
      <c r="AID197" t="s">
        <v>1065</v>
      </c>
      <c r="AIE197" s="1">
        <v>38800</v>
      </c>
      <c r="AIF197" t="s">
        <v>1065</v>
      </c>
      <c r="AIK197" t="s">
        <v>1066</v>
      </c>
      <c r="AIM197" t="s">
        <v>1065</v>
      </c>
      <c r="AIO197" t="s">
        <v>1065</v>
      </c>
      <c r="AIV197" t="b">
        <v>1</v>
      </c>
      <c r="AJI197" t="s">
        <v>1066</v>
      </c>
      <c r="AJK197" t="s">
        <v>1066</v>
      </c>
      <c r="AJM197" t="s">
        <v>1066</v>
      </c>
      <c r="AKK197" t="s">
        <v>1065</v>
      </c>
      <c r="AKN197" t="b">
        <v>1</v>
      </c>
      <c r="AKP197" t="b">
        <v>1</v>
      </c>
      <c r="ALA197" t="b">
        <v>1</v>
      </c>
      <c r="ALD197" t="s">
        <v>1066</v>
      </c>
      <c r="ALF197" t="s">
        <v>2539</v>
      </c>
      <c r="ALG197" t="s">
        <v>1066</v>
      </c>
      <c r="ALT197" t="s">
        <v>1066</v>
      </c>
      <c r="ALW197" t="s">
        <v>1066</v>
      </c>
      <c r="ALZ197" t="s">
        <v>1066</v>
      </c>
      <c r="AMC197" t="s">
        <v>1066</v>
      </c>
      <c r="AME197" t="s">
        <v>1066</v>
      </c>
      <c r="AMG197" t="s">
        <v>1071</v>
      </c>
      <c r="AMH197" t="s">
        <v>2540</v>
      </c>
      <c r="AMI197" t="s">
        <v>2541</v>
      </c>
      <c r="AMK197" t="s">
        <v>1091</v>
      </c>
      <c r="AML197" t="s">
        <v>2542</v>
      </c>
      <c r="AMM197" t="s">
        <v>1065</v>
      </c>
      <c r="AMN197">
        <v>6800</v>
      </c>
      <c r="AMO197" t="s">
        <v>1066</v>
      </c>
      <c r="AMY197" t="s">
        <v>1066</v>
      </c>
      <c r="ANW197" t="s">
        <v>1066</v>
      </c>
      <c r="ANZ197" t="s">
        <v>1066</v>
      </c>
      <c r="AOC197" t="s">
        <v>1066</v>
      </c>
      <c r="AOE197" t="s">
        <v>1065</v>
      </c>
    </row>
    <row r="198" spans="3:1023 1025:1071">
      <c r="C198" t="s">
        <v>2543</v>
      </c>
      <c r="D198" t="s">
        <v>39025</v>
      </c>
      <c r="AHT198" t="s">
        <v>1117</v>
      </c>
      <c r="AHU198" t="s">
        <v>2544</v>
      </c>
      <c r="AHV198" t="b">
        <v>1</v>
      </c>
      <c r="AIC198" t="s">
        <v>1065</v>
      </c>
      <c r="AID198" t="s">
        <v>1065</v>
      </c>
      <c r="AIE198">
        <v>40000</v>
      </c>
      <c r="AIF198" t="s">
        <v>1065</v>
      </c>
      <c r="AIK198" t="s">
        <v>1066</v>
      </c>
      <c r="AIM198" t="s">
        <v>1065</v>
      </c>
      <c r="AIO198" t="s">
        <v>1065</v>
      </c>
      <c r="AIS198" t="b">
        <v>1</v>
      </c>
      <c r="AJI198" t="s">
        <v>1066</v>
      </c>
      <c r="AJK198" t="s">
        <v>1066</v>
      </c>
      <c r="AJM198" t="s">
        <v>1066</v>
      </c>
      <c r="AKK198" t="s">
        <v>1066</v>
      </c>
      <c r="ALG198" t="s">
        <v>1066</v>
      </c>
      <c r="ALT198" t="s">
        <v>1066</v>
      </c>
      <c r="ALW198" t="s">
        <v>1066</v>
      </c>
      <c r="ALZ198" t="s">
        <v>1066</v>
      </c>
      <c r="AMC198" t="s">
        <v>1066</v>
      </c>
      <c r="AME198" t="s">
        <v>1066</v>
      </c>
      <c r="AMG198" t="s">
        <v>1071</v>
      </c>
      <c r="AMH198" t="s">
        <v>2545</v>
      </c>
      <c r="AMI198" t="s">
        <v>1432</v>
      </c>
      <c r="AMK198" t="s">
        <v>1148</v>
      </c>
      <c r="AML198" t="s">
        <v>2546</v>
      </c>
      <c r="AMM198" t="s">
        <v>1065</v>
      </c>
      <c r="AMN198">
        <v>7000</v>
      </c>
      <c r="AMO198" t="s">
        <v>1066</v>
      </c>
      <c r="AMY198" t="s">
        <v>1066</v>
      </c>
      <c r="ANW198" t="s">
        <v>1066</v>
      </c>
      <c r="ANZ198" t="s">
        <v>1066</v>
      </c>
      <c r="AOC198" t="s">
        <v>1066</v>
      </c>
      <c r="AOE198" t="s">
        <v>1065</v>
      </c>
    </row>
    <row r="199" spans="3:1023 1025:1071">
      <c r="C199" t="s">
        <v>2547</v>
      </c>
      <c r="D199" t="s">
        <v>39025</v>
      </c>
      <c r="AHT199" t="s">
        <v>1063</v>
      </c>
      <c r="AHU199" t="s">
        <v>2548</v>
      </c>
      <c r="AHV199" t="b">
        <v>1</v>
      </c>
      <c r="AIC199" t="s">
        <v>1065</v>
      </c>
      <c r="AID199" t="s">
        <v>1065</v>
      </c>
      <c r="AIE199">
        <v>40000</v>
      </c>
      <c r="AIF199" t="s">
        <v>1065</v>
      </c>
      <c r="AIK199" t="s">
        <v>1066</v>
      </c>
      <c r="AIM199" t="s">
        <v>1065</v>
      </c>
      <c r="AIO199" t="s">
        <v>1065</v>
      </c>
      <c r="AIS199" t="b">
        <v>1</v>
      </c>
      <c r="AJI199" t="s">
        <v>1066</v>
      </c>
      <c r="AJK199" t="s">
        <v>1066</v>
      </c>
      <c r="AJM199" t="s">
        <v>1066</v>
      </c>
      <c r="AKK199" t="s">
        <v>1066</v>
      </c>
      <c r="ALG199" t="s">
        <v>1066</v>
      </c>
      <c r="ALT199" t="s">
        <v>1066</v>
      </c>
      <c r="ALW199" t="s">
        <v>1066</v>
      </c>
      <c r="ALZ199" t="s">
        <v>1066</v>
      </c>
      <c r="AMC199" t="s">
        <v>1066</v>
      </c>
      <c r="AME199" t="s">
        <v>1066</v>
      </c>
      <c r="AMG199" t="s">
        <v>1071</v>
      </c>
      <c r="AMH199" t="s">
        <v>2549</v>
      </c>
      <c r="AMI199" t="s">
        <v>2550</v>
      </c>
      <c r="AMK199" t="s">
        <v>1091</v>
      </c>
      <c r="AML199" t="s">
        <v>2551</v>
      </c>
      <c r="AMM199" t="s">
        <v>1065</v>
      </c>
      <c r="AMN199">
        <v>6900</v>
      </c>
      <c r="AMO199" t="s">
        <v>1066</v>
      </c>
      <c r="AMY199" t="s">
        <v>1066</v>
      </c>
      <c r="ANW199" t="s">
        <v>1066</v>
      </c>
      <c r="ANZ199" t="s">
        <v>1066</v>
      </c>
      <c r="AOC199" t="s">
        <v>1066</v>
      </c>
      <c r="AOE199" t="s">
        <v>1065</v>
      </c>
    </row>
    <row r="200" spans="3:1023 1025:1071">
      <c r="C200" t="s">
        <v>2552</v>
      </c>
      <c r="D200" t="s">
        <v>39025</v>
      </c>
      <c r="AHT200" t="s">
        <v>1162</v>
      </c>
      <c r="AHU200" t="s">
        <v>2553</v>
      </c>
      <c r="AHV200" t="b">
        <v>1</v>
      </c>
      <c r="AIC200" t="s">
        <v>1065</v>
      </c>
      <c r="AID200" t="s">
        <v>1065</v>
      </c>
      <c r="AIE200">
        <v>40000</v>
      </c>
      <c r="AIF200" t="s">
        <v>1065</v>
      </c>
      <c r="AIK200" t="s">
        <v>1066</v>
      </c>
      <c r="AIM200" t="s">
        <v>1065</v>
      </c>
      <c r="AIO200" t="s">
        <v>1066</v>
      </c>
      <c r="AJK200" t="s">
        <v>1066</v>
      </c>
      <c r="AJM200" t="s">
        <v>1066</v>
      </c>
      <c r="AKK200" t="s">
        <v>1066</v>
      </c>
      <c r="ALG200" t="s">
        <v>1066</v>
      </c>
      <c r="ALT200" t="s">
        <v>1066</v>
      </c>
      <c r="ALW200" t="s">
        <v>1066</v>
      </c>
      <c r="ALZ200" t="s">
        <v>1066</v>
      </c>
      <c r="AMC200" t="s">
        <v>1066</v>
      </c>
      <c r="AME200" t="s">
        <v>1066</v>
      </c>
      <c r="AMG200" t="s">
        <v>1071</v>
      </c>
      <c r="AMH200" t="s">
        <v>2554</v>
      </c>
      <c r="AMI200" t="s">
        <v>1090</v>
      </c>
      <c r="AMK200" t="s">
        <v>1148</v>
      </c>
      <c r="AML200" t="s">
        <v>2555</v>
      </c>
      <c r="AMM200" t="s">
        <v>1065</v>
      </c>
      <c r="AMN200">
        <v>6918</v>
      </c>
      <c r="AMO200" t="s">
        <v>1066</v>
      </c>
      <c r="AMY200" t="s">
        <v>1066</v>
      </c>
      <c r="ANW200" t="s">
        <v>1066</v>
      </c>
      <c r="ANZ200" t="s">
        <v>1066</v>
      </c>
      <c r="AOC200" t="s">
        <v>1066</v>
      </c>
      <c r="AOE200" t="s">
        <v>1065</v>
      </c>
    </row>
    <row r="201" spans="3:1023 1025:1071">
      <c r="C201" t="s">
        <v>2556</v>
      </c>
      <c r="D201" t="s">
        <v>39025</v>
      </c>
      <c r="AHT201" t="s">
        <v>1063</v>
      </c>
      <c r="AHU201" t="s">
        <v>2557</v>
      </c>
      <c r="AHV201" t="b">
        <v>1</v>
      </c>
      <c r="AIC201" t="s">
        <v>1065</v>
      </c>
      <c r="AID201" t="s">
        <v>1065</v>
      </c>
      <c r="AIE201">
        <v>40000</v>
      </c>
      <c r="AIF201" t="s">
        <v>1065</v>
      </c>
      <c r="AIK201" t="s">
        <v>1066</v>
      </c>
      <c r="AIM201" t="s">
        <v>1065</v>
      </c>
      <c r="AIO201" t="s">
        <v>1065</v>
      </c>
      <c r="AIU201" t="b">
        <v>1</v>
      </c>
      <c r="AJI201" t="s">
        <v>1066</v>
      </c>
      <c r="AJK201" t="s">
        <v>1066</v>
      </c>
      <c r="AJM201" t="s">
        <v>1066</v>
      </c>
      <c r="AKK201" t="s">
        <v>1065</v>
      </c>
      <c r="AKQ201" t="b">
        <v>1</v>
      </c>
      <c r="AKR201" t="s">
        <v>2558</v>
      </c>
      <c r="ALA201" t="b">
        <v>1</v>
      </c>
      <c r="ALD201" t="s">
        <v>1066</v>
      </c>
      <c r="ALF201" t="s">
        <v>2559</v>
      </c>
      <c r="ALG201" t="s">
        <v>1066</v>
      </c>
      <c r="ALT201" t="s">
        <v>1066</v>
      </c>
      <c r="ALW201" t="s">
        <v>1066</v>
      </c>
      <c r="ALZ201" t="s">
        <v>1066</v>
      </c>
      <c r="AMC201" t="s">
        <v>1066</v>
      </c>
      <c r="AME201" t="s">
        <v>1066</v>
      </c>
      <c r="AMG201" t="s">
        <v>1071</v>
      </c>
      <c r="AMH201" t="s">
        <v>2560</v>
      </c>
      <c r="AMI201" t="s">
        <v>2561</v>
      </c>
      <c r="AMK201" t="s">
        <v>1091</v>
      </c>
      <c r="AML201" t="s">
        <v>2562</v>
      </c>
      <c r="AMM201" t="s">
        <v>1065</v>
      </c>
      <c r="AMN201">
        <v>7000</v>
      </c>
      <c r="AMO201" t="s">
        <v>1066</v>
      </c>
      <c r="AMY201" t="s">
        <v>1066</v>
      </c>
      <c r="ANW201" t="s">
        <v>1066</v>
      </c>
      <c r="ANZ201" t="s">
        <v>1066</v>
      </c>
      <c r="AOC201" t="s">
        <v>1066</v>
      </c>
      <c r="AOE201" t="s">
        <v>1065</v>
      </c>
    </row>
    <row r="202" spans="3:1023 1025:1071">
      <c r="C202" t="s">
        <v>2563</v>
      </c>
      <c r="D202" t="s">
        <v>39025</v>
      </c>
      <c r="F202" t="s">
        <v>1739</v>
      </c>
      <c r="G202" t="s">
        <v>2564</v>
      </c>
      <c r="O202">
        <v>1</v>
      </c>
      <c r="P202" t="s">
        <v>1065</v>
      </c>
      <c r="Q202" t="s">
        <v>1065</v>
      </c>
      <c r="R202">
        <v>39000</v>
      </c>
      <c r="S202" t="s">
        <v>1065</v>
      </c>
      <c r="X202" t="s">
        <v>1066</v>
      </c>
      <c r="Z202" t="s">
        <v>1065</v>
      </c>
      <c r="AB202">
        <v>2</v>
      </c>
      <c r="AC202">
        <v>10000</v>
      </c>
      <c r="AD202">
        <v>999</v>
      </c>
      <c r="AE202">
        <v>29000</v>
      </c>
      <c r="AF202">
        <v>999</v>
      </c>
      <c r="AZ202" t="b">
        <v>1</v>
      </c>
      <c r="BB202" t="b">
        <v>1</v>
      </c>
      <c r="BP202" t="s">
        <v>1065</v>
      </c>
      <c r="BQ202" t="s">
        <v>2565</v>
      </c>
      <c r="BR202" t="s">
        <v>1065</v>
      </c>
      <c r="BS202" t="s">
        <v>2566</v>
      </c>
      <c r="BV202" t="b">
        <v>1</v>
      </c>
      <c r="CA202" t="b">
        <v>1</v>
      </c>
      <c r="CH202" t="b">
        <v>1</v>
      </c>
      <c r="CO202">
        <v>2000</v>
      </c>
      <c r="CT202">
        <v>12000</v>
      </c>
      <c r="DA202">
        <v>10000</v>
      </c>
      <c r="DG202" t="s">
        <v>1065</v>
      </c>
      <c r="DH202" t="b">
        <v>1</v>
      </c>
      <c r="DP202" t="b">
        <v>1</v>
      </c>
      <c r="DV202" t="s">
        <v>1065</v>
      </c>
      <c r="EN202" t="b">
        <v>1</v>
      </c>
      <c r="EP202" t="s">
        <v>1066</v>
      </c>
      <c r="ER202" t="s">
        <v>1066</v>
      </c>
      <c r="ET202" t="s">
        <v>1066</v>
      </c>
      <c r="FR202" t="s">
        <v>1065</v>
      </c>
      <c r="FW202" t="b">
        <v>1</v>
      </c>
      <c r="GI202" t="b">
        <v>1</v>
      </c>
      <c r="GJ202" t="s">
        <v>2567</v>
      </c>
      <c r="GK202" t="s">
        <v>1066</v>
      </c>
      <c r="GN202" t="s">
        <v>1066</v>
      </c>
      <c r="GZ202" t="s">
        <v>2568</v>
      </c>
      <c r="HA202" t="s">
        <v>1066</v>
      </c>
      <c r="HD202" t="s">
        <v>1065</v>
      </c>
      <c r="HE202" t="s">
        <v>2569</v>
      </c>
      <c r="HF202" t="s">
        <v>1066</v>
      </c>
      <c r="HG202" t="s">
        <v>1066</v>
      </c>
      <c r="HI202" t="s">
        <v>1066</v>
      </c>
      <c r="HK202" t="s">
        <v>1068</v>
      </c>
      <c r="HL202" t="s">
        <v>1065</v>
      </c>
      <c r="HM202" t="s">
        <v>1066</v>
      </c>
      <c r="HN202" t="s">
        <v>1066</v>
      </c>
      <c r="HO202" t="b">
        <v>1</v>
      </c>
      <c r="HS202" t="s">
        <v>1069</v>
      </c>
      <c r="HT202" t="s">
        <v>2570</v>
      </c>
      <c r="HU202" t="s">
        <v>1071</v>
      </c>
      <c r="HV202" t="s">
        <v>2571</v>
      </c>
      <c r="HW202" t="s">
        <v>2572</v>
      </c>
      <c r="IG202" t="b">
        <v>1</v>
      </c>
      <c r="ZS202" t="s">
        <v>1151</v>
      </c>
      <c r="ZT202" t="s">
        <v>2573</v>
      </c>
      <c r="ZU202" t="b">
        <v>1</v>
      </c>
      <c r="AAB202" t="s">
        <v>1065</v>
      </c>
      <c r="AAC202" t="s">
        <v>1066</v>
      </c>
      <c r="AHR202" t="s">
        <v>2574</v>
      </c>
      <c r="AMK202" t="s">
        <v>1091</v>
      </c>
      <c r="AML202" t="s">
        <v>2575</v>
      </c>
      <c r="AMM202" t="s">
        <v>1065</v>
      </c>
      <c r="AMN202">
        <v>6918</v>
      </c>
      <c r="AMO202" t="s">
        <v>1066</v>
      </c>
      <c r="AMY202" t="s">
        <v>1066</v>
      </c>
      <c r="ANW202" t="s">
        <v>1066</v>
      </c>
      <c r="ANZ202" t="s">
        <v>1066</v>
      </c>
      <c r="AOC202" t="s">
        <v>1066</v>
      </c>
      <c r="AOE202" t="s">
        <v>1065</v>
      </c>
    </row>
    <row r="203" spans="3:1023 1025:1071">
      <c r="C203" t="s">
        <v>2576</v>
      </c>
      <c r="D203" t="s">
        <v>39025</v>
      </c>
      <c r="F203" t="s">
        <v>1739</v>
      </c>
      <c r="G203" t="s">
        <v>2577</v>
      </c>
      <c r="O203">
        <v>1</v>
      </c>
      <c r="P203" t="s">
        <v>1065</v>
      </c>
      <c r="Q203" t="s">
        <v>1065</v>
      </c>
      <c r="R203">
        <v>39800</v>
      </c>
      <c r="S203" t="s">
        <v>1065</v>
      </c>
      <c r="X203" t="s">
        <v>1066</v>
      </c>
      <c r="Z203" t="s">
        <v>1065</v>
      </c>
      <c r="AB203">
        <v>3</v>
      </c>
      <c r="AC203">
        <v>20400</v>
      </c>
      <c r="AD203">
        <v>999</v>
      </c>
      <c r="AE203">
        <v>15000</v>
      </c>
      <c r="AF203">
        <v>999</v>
      </c>
      <c r="AG203">
        <v>3000</v>
      </c>
      <c r="AH203">
        <v>999</v>
      </c>
      <c r="AZ203" t="b">
        <v>1</v>
      </c>
      <c r="BB203" t="b">
        <v>1</v>
      </c>
      <c r="BE203" t="b">
        <v>1</v>
      </c>
      <c r="BJ203" t="b">
        <v>1</v>
      </c>
      <c r="BP203" t="s">
        <v>1065</v>
      </c>
      <c r="BQ203" t="s">
        <v>2388</v>
      </c>
      <c r="BR203" t="s">
        <v>1066</v>
      </c>
      <c r="BY203" t="b">
        <v>1</v>
      </c>
      <c r="CA203" t="b">
        <v>1</v>
      </c>
      <c r="CD203" t="b">
        <v>1</v>
      </c>
      <c r="CR203">
        <v>34000</v>
      </c>
      <c r="CT203">
        <v>1500</v>
      </c>
      <c r="CW203">
        <v>2500</v>
      </c>
      <c r="DG203" t="s">
        <v>1065</v>
      </c>
      <c r="DH203" t="b">
        <v>1</v>
      </c>
      <c r="DP203" t="b">
        <v>1</v>
      </c>
      <c r="DV203" t="s">
        <v>1065</v>
      </c>
      <c r="EP203" t="s">
        <v>1066</v>
      </c>
      <c r="ER203" t="s">
        <v>1066</v>
      </c>
      <c r="ET203" t="s">
        <v>1066</v>
      </c>
      <c r="FR203" t="s">
        <v>1066</v>
      </c>
      <c r="GN203" t="s">
        <v>1066</v>
      </c>
      <c r="HA203" t="s">
        <v>1066</v>
      </c>
      <c r="HD203" t="s">
        <v>1066</v>
      </c>
      <c r="HG203" t="s">
        <v>1066</v>
      </c>
      <c r="HI203" t="s">
        <v>1066</v>
      </c>
      <c r="HK203" t="s">
        <v>1068</v>
      </c>
      <c r="HL203" t="s">
        <v>1065</v>
      </c>
      <c r="HM203" t="s">
        <v>1066</v>
      </c>
      <c r="HN203" t="s">
        <v>1066</v>
      </c>
      <c r="HO203" t="b">
        <v>1</v>
      </c>
      <c r="HS203" t="s">
        <v>1069</v>
      </c>
      <c r="HT203" t="s">
        <v>2578</v>
      </c>
      <c r="HU203" t="s">
        <v>1071</v>
      </c>
      <c r="HV203" t="s">
        <v>2579</v>
      </c>
      <c r="HW203" t="s">
        <v>2580</v>
      </c>
      <c r="IG203" t="b">
        <v>1</v>
      </c>
      <c r="AMK203" t="s">
        <v>1091</v>
      </c>
      <c r="AML203" t="s">
        <v>2581</v>
      </c>
      <c r="AMM203" t="s">
        <v>1065</v>
      </c>
      <c r="AMN203">
        <v>6918</v>
      </c>
      <c r="AMO203" t="s">
        <v>1066</v>
      </c>
      <c r="AMY203" t="s">
        <v>1066</v>
      </c>
      <c r="ANW203" t="s">
        <v>1065</v>
      </c>
      <c r="ANX203" t="s">
        <v>2582</v>
      </c>
      <c r="ANY203" t="s">
        <v>1066</v>
      </c>
      <c r="ANZ203" t="s">
        <v>1066</v>
      </c>
      <c r="AOC203" t="s">
        <v>1066</v>
      </c>
      <c r="AOE203" t="s">
        <v>1065</v>
      </c>
    </row>
    <row r="204" spans="3:1023 1025:1071">
      <c r="C204" t="s">
        <v>2583</v>
      </c>
      <c r="D204" t="s">
        <v>39025</v>
      </c>
      <c r="AHT204" t="s">
        <v>1063</v>
      </c>
      <c r="AHU204" t="s">
        <v>2584</v>
      </c>
      <c r="AHV204" t="b">
        <v>1</v>
      </c>
      <c r="AIC204" t="s">
        <v>1065</v>
      </c>
      <c r="AID204" t="s">
        <v>1065</v>
      </c>
      <c r="AIE204">
        <v>40000</v>
      </c>
      <c r="AIF204" t="s">
        <v>1065</v>
      </c>
      <c r="AIK204" t="s">
        <v>1066</v>
      </c>
      <c r="AIM204" t="s">
        <v>1065</v>
      </c>
      <c r="AIO204" t="s">
        <v>1066</v>
      </c>
      <c r="AJK204" t="s">
        <v>1066</v>
      </c>
      <c r="AJM204" t="s">
        <v>1066</v>
      </c>
      <c r="AKK204" t="s">
        <v>1065</v>
      </c>
      <c r="AKQ204" t="b">
        <v>1</v>
      </c>
      <c r="AKR204" t="s">
        <v>2585</v>
      </c>
      <c r="ALB204" t="b">
        <v>1</v>
      </c>
      <c r="ALC204" t="s">
        <v>2586</v>
      </c>
      <c r="ALD204" t="s">
        <v>1066</v>
      </c>
      <c r="ALF204" t="s">
        <v>2587</v>
      </c>
      <c r="ALG204" t="s">
        <v>1066</v>
      </c>
      <c r="ALT204" t="s">
        <v>1066</v>
      </c>
      <c r="ALW204" t="s">
        <v>1066</v>
      </c>
      <c r="ALZ204" t="s">
        <v>1066</v>
      </c>
      <c r="AMC204" t="s">
        <v>1066</v>
      </c>
      <c r="AME204" t="s">
        <v>1066</v>
      </c>
      <c r="AMG204" t="s">
        <v>1071</v>
      </c>
      <c r="AMH204" t="s">
        <v>2588</v>
      </c>
      <c r="AMI204" t="s">
        <v>1936</v>
      </c>
      <c r="AMK204" t="s">
        <v>1091</v>
      </c>
      <c r="AML204" t="s">
        <v>2589</v>
      </c>
      <c r="AMM204" t="s">
        <v>1065</v>
      </c>
      <c r="AMN204">
        <v>6918</v>
      </c>
      <c r="AMO204" t="s">
        <v>1066</v>
      </c>
      <c r="AMY204" t="s">
        <v>1066</v>
      </c>
      <c r="ANW204" t="s">
        <v>1066</v>
      </c>
      <c r="ANZ204" t="s">
        <v>1066</v>
      </c>
      <c r="AOC204" t="s">
        <v>1066</v>
      </c>
      <c r="AOE204" t="s">
        <v>1065</v>
      </c>
    </row>
    <row r="205" spans="3:1023 1025:1071">
      <c r="C205" t="s">
        <v>2590</v>
      </c>
      <c r="D205" t="s">
        <v>39025</v>
      </c>
      <c r="AHT205" t="s">
        <v>1117</v>
      </c>
      <c r="AHU205" t="s">
        <v>2591</v>
      </c>
      <c r="AHV205" t="b">
        <v>1</v>
      </c>
      <c r="AIC205" t="s">
        <v>1065</v>
      </c>
      <c r="AID205" t="s">
        <v>1065</v>
      </c>
      <c r="AIE205">
        <v>38000</v>
      </c>
      <c r="AIF205" t="s">
        <v>1065</v>
      </c>
      <c r="AIK205" t="s">
        <v>1066</v>
      </c>
      <c r="AIM205" t="s">
        <v>1065</v>
      </c>
      <c r="AIO205" t="s">
        <v>1065</v>
      </c>
      <c r="AIR205" t="b">
        <v>1</v>
      </c>
      <c r="AJI205" t="s">
        <v>1066</v>
      </c>
      <c r="AJK205" t="s">
        <v>1066</v>
      </c>
      <c r="AJM205" t="s">
        <v>1066</v>
      </c>
      <c r="AKK205" t="s">
        <v>1066</v>
      </c>
      <c r="ALG205" t="s">
        <v>1066</v>
      </c>
      <c r="ALT205" t="s">
        <v>1066</v>
      </c>
      <c r="ALW205" t="s">
        <v>1066</v>
      </c>
      <c r="ALZ205" t="s">
        <v>1066</v>
      </c>
      <c r="AMC205" t="s">
        <v>1066</v>
      </c>
      <c r="AME205" t="s">
        <v>1066</v>
      </c>
      <c r="AMG205" t="s">
        <v>1071</v>
      </c>
      <c r="AMH205" t="s">
        <v>2592</v>
      </c>
      <c r="AMI205" t="s">
        <v>1432</v>
      </c>
      <c r="AMK205" t="s">
        <v>1091</v>
      </c>
      <c r="AML205" t="s">
        <v>2593</v>
      </c>
      <c r="AMM205" t="s">
        <v>1065</v>
      </c>
      <c r="AMN205">
        <v>7000</v>
      </c>
      <c r="AMO205" t="s">
        <v>1066</v>
      </c>
      <c r="AMY205" t="s">
        <v>1066</v>
      </c>
      <c r="ANW205" t="s">
        <v>1066</v>
      </c>
      <c r="ANZ205" t="s">
        <v>1066</v>
      </c>
      <c r="AOC205" t="s">
        <v>1066</v>
      </c>
      <c r="AOE205" t="s">
        <v>1065</v>
      </c>
    </row>
    <row r="206" spans="3:1023 1025:1071">
      <c r="C206" t="s">
        <v>2594</v>
      </c>
      <c r="D206" t="s">
        <v>39025</v>
      </c>
      <c r="ZS206" t="s">
        <v>1063</v>
      </c>
      <c r="ZT206" t="s">
        <v>2595</v>
      </c>
      <c r="ZU206" t="b">
        <v>1</v>
      </c>
      <c r="AAB206" t="s">
        <v>1065</v>
      </c>
      <c r="AAC206" t="s">
        <v>1065</v>
      </c>
      <c r="AAD206">
        <v>40000</v>
      </c>
      <c r="AAE206" t="s">
        <v>1065</v>
      </c>
      <c r="AAJ206" t="s">
        <v>1066</v>
      </c>
      <c r="AAL206" t="s">
        <v>1065</v>
      </c>
      <c r="AAN206">
        <v>0</v>
      </c>
      <c r="AAO206">
        <v>0</v>
      </c>
      <c r="AAP206">
        <v>60</v>
      </c>
      <c r="AAQ206">
        <v>0</v>
      </c>
      <c r="AAU206" t="b">
        <v>1</v>
      </c>
      <c r="AAW206" t="b">
        <v>1</v>
      </c>
      <c r="AAZ206" t="b">
        <v>1</v>
      </c>
      <c r="ABK206">
        <v>0</v>
      </c>
      <c r="ABL206">
        <v>3000</v>
      </c>
      <c r="ABP206" t="b">
        <v>1</v>
      </c>
      <c r="ABR206" t="b">
        <v>1</v>
      </c>
      <c r="ACD206" t="b">
        <v>1</v>
      </c>
      <c r="ACE206" t="s">
        <v>1807</v>
      </c>
      <c r="ACI206">
        <v>34850</v>
      </c>
      <c r="ACK206">
        <v>5000</v>
      </c>
      <c r="ACW206">
        <v>1250</v>
      </c>
      <c r="ACX206" t="s">
        <v>1065</v>
      </c>
      <c r="ACY206" t="s">
        <v>1065</v>
      </c>
      <c r="ADQ206" t="b">
        <v>1</v>
      </c>
      <c r="ADR206" t="s">
        <v>2596</v>
      </c>
      <c r="ADS206" t="s">
        <v>1066</v>
      </c>
      <c r="ADU206" t="s">
        <v>1066</v>
      </c>
      <c r="ADW206" t="s">
        <v>1066</v>
      </c>
      <c r="AEU206" t="s">
        <v>1066</v>
      </c>
      <c r="AFQ206" t="s">
        <v>1066</v>
      </c>
      <c r="AGD206" t="s">
        <v>1066</v>
      </c>
      <c r="AGG206" t="s">
        <v>1066</v>
      </c>
      <c r="AGJ206" t="s">
        <v>1066</v>
      </c>
      <c r="AGM206" t="s">
        <v>1066</v>
      </c>
      <c r="AGO206" t="s">
        <v>1066</v>
      </c>
      <c r="AGQ206" t="s">
        <v>1068</v>
      </c>
      <c r="AGR206" t="s">
        <v>1065</v>
      </c>
      <c r="AGS206" t="s">
        <v>1066</v>
      </c>
      <c r="AGT206" t="s">
        <v>1066</v>
      </c>
      <c r="AGW206" t="b">
        <v>1</v>
      </c>
      <c r="AGY206" t="s">
        <v>1069</v>
      </c>
      <c r="AGZ206" t="s">
        <v>2597</v>
      </c>
      <c r="AHA206" t="s">
        <v>1071</v>
      </c>
      <c r="AHB206" t="s">
        <v>2598</v>
      </c>
      <c r="AHC206" t="s">
        <v>1066</v>
      </c>
      <c r="AHE206" t="s">
        <v>1066</v>
      </c>
      <c r="AHG206" t="s">
        <v>2599</v>
      </c>
      <c r="AHH206" t="b">
        <v>1</v>
      </c>
      <c r="AHR206">
        <v>999</v>
      </c>
      <c r="AMK206" t="s">
        <v>1091</v>
      </c>
      <c r="AML206" t="s">
        <v>2600</v>
      </c>
      <c r="AMM206" t="s">
        <v>1065</v>
      </c>
      <c r="AMN206">
        <v>6900</v>
      </c>
      <c r="AMO206" t="s">
        <v>1066</v>
      </c>
      <c r="AMY206" t="s">
        <v>1066</v>
      </c>
      <c r="ANW206" t="s">
        <v>1066</v>
      </c>
      <c r="ANZ206" t="s">
        <v>1066</v>
      </c>
      <c r="AOC206" t="s">
        <v>1066</v>
      </c>
      <c r="AOE206" t="s">
        <v>1065</v>
      </c>
    </row>
    <row r="207" spans="3:1023 1025:1071">
      <c r="C207" t="s">
        <v>2601</v>
      </c>
      <c r="D207" t="s">
        <v>39025</v>
      </c>
      <c r="AHT207" t="s">
        <v>1063</v>
      </c>
      <c r="AHU207" t="s">
        <v>2602</v>
      </c>
      <c r="AHV207" t="b">
        <v>1</v>
      </c>
      <c r="AIC207" t="s">
        <v>1065</v>
      </c>
      <c r="AID207" t="s">
        <v>1065</v>
      </c>
      <c r="AIE207">
        <v>40000</v>
      </c>
      <c r="AIF207" t="s">
        <v>1065</v>
      </c>
      <c r="AIK207" t="s">
        <v>1066</v>
      </c>
      <c r="AIM207" t="s">
        <v>1065</v>
      </c>
      <c r="AIO207" t="s">
        <v>1065</v>
      </c>
      <c r="AIS207" t="b">
        <v>1</v>
      </c>
      <c r="AJI207" t="s">
        <v>1066</v>
      </c>
      <c r="AJK207" t="s">
        <v>1066</v>
      </c>
      <c r="AJM207" t="s">
        <v>1066</v>
      </c>
      <c r="AKK207" t="s">
        <v>1066</v>
      </c>
      <c r="ALG207" t="s">
        <v>1066</v>
      </c>
      <c r="ALT207" t="s">
        <v>1066</v>
      </c>
      <c r="ALW207" t="s">
        <v>1066</v>
      </c>
      <c r="ALZ207" t="s">
        <v>1066</v>
      </c>
      <c r="AMC207" t="s">
        <v>1066</v>
      </c>
      <c r="AME207" t="s">
        <v>1066</v>
      </c>
      <c r="AMG207" t="s">
        <v>1071</v>
      </c>
      <c r="AMH207" t="s">
        <v>2603</v>
      </c>
      <c r="AMI207" t="s">
        <v>2604</v>
      </c>
      <c r="AMK207" t="s">
        <v>1091</v>
      </c>
      <c r="AML207" t="s">
        <v>2605</v>
      </c>
      <c r="AMM207" t="s">
        <v>1065</v>
      </c>
      <c r="AMN207">
        <v>7000</v>
      </c>
      <c r="AMO207" t="s">
        <v>1066</v>
      </c>
      <c r="AMY207" t="s">
        <v>1066</v>
      </c>
      <c r="ANW207" t="s">
        <v>1066</v>
      </c>
      <c r="ANZ207" t="s">
        <v>1066</v>
      </c>
      <c r="AOC207" t="s">
        <v>1066</v>
      </c>
      <c r="AOE207" t="s">
        <v>1065</v>
      </c>
    </row>
    <row r="208" spans="3:1023 1025:1071">
      <c r="C208" t="s">
        <v>2606</v>
      </c>
      <c r="D208" t="s">
        <v>39025</v>
      </c>
      <c r="AHT208" t="s">
        <v>1063</v>
      </c>
      <c r="AHU208" t="s">
        <v>2607</v>
      </c>
      <c r="AHV208" t="b">
        <v>1</v>
      </c>
      <c r="AIC208" t="s">
        <v>1065</v>
      </c>
      <c r="AID208" t="s">
        <v>1065</v>
      </c>
      <c r="AIE208">
        <v>40000</v>
      </c>
      <c r="AIF208" t="s">
        <v>1065</v>
      </c>
      <c r="AIK208" t="s">
        <v>1066</v>
      </c>
      <c r="AIM208" t="s">
        <v>1065</v>
      </c>
      <c r="AIO208" t="s">
        <v>1065</v>
      </c>
      <c r="AIS208" t="b">
        <v>1</v>
      </c>
      <c r="AJI208" t="s">
        <v>1066</v>
      </c>
      <c r="AJK208" t="s">
        <v>1066</v>
      </c>
      <c r="AJM208" t="s">
        <v>1066</v>
      </c>
      <c r="AKK208" t="s">
        <v>1066</v>
      </c>
      <c r="ALG208" t="s">
        <v>1066</v>
      </c>
      <c r="ALT208" t="s">
        <v>1066</v>
      </c>
      <c r="ALW208" t="s">
        <v>1066</v>
      </c>
      <c r="ALZ208" t="s">
        <v>1066</v>
      </c>
      <c r="AMC208" t="s">
        <v>1066</v>
      </c>
      <c r="AME208" t="s">
        <v>1066</v>
      </c>
      <c r="AMG208" t="s">
        <v>1071</v>
      </c>
      <c r="AMH208" t="s">
        <v>2608</v>
      </c>
      <c r="AMI208" t="s">
        <v>2609</v>
      </c>
      <c r="AMK208" t="s">
        <v>1091</v>
      </c>
      <c r="AML208" t="s">
        <v>2610</v>
      </c>
      <c r="AMM208" t="s">
        <v>1065</v>
      </c>
      <c r="AMN208">
        <v>6980</v>
      </c>
      <c r="AMO208" t="s">
        <v>1066</v>
      </c>
      <c r="AMY208" t="s">
        <v>1066</v>
      </c>
      <c r="ANW208" t="s">
        <v>1066</v>
      </c>
      <c r="ANZ208" t="s">
        <v>1066</v>
      </c>
      <c r="AOC208" t="s">
        <v>1066</v>
      </c>
      <c r="AOE208" t="s">
        <v>1065</v>
      </c>
    </row>
    <row r="209" spans="3:1023 1025:1071">
      <c r="C209" t="s">
        <v>2611</v>
      </c>
      <c r="D209" t="s">
        <v>39025</v>
      </c>
      <c r="AHT209" t="s">
        <v>1385</v>
      </c>
      <c r="AHU209" t="s">
        <v>2612</v>
      </c>
      <c r="AHV209" t="b">
        <v>1</v>
      </c>
      <c r="AHW209" t="b">
        <v>1</v>
      </c>
      <c r="AIC209" t="s">
        <v>1065</v>
      </c>
      <c r="AID209" t="s">
        <v>1065</v>
      </c>
      <c r="AIE209">
        <v>38030</v>
      </c>
      <c r="AIF209" t="s">
        <v>1065</v>
      </c>
      <c r="AIK209" t="s">
        <v>1066</v>
      </c>
      <c r="AIM209" t="s">
        <v>1065</v>
      </c>
      <c r="AIO209" t="s">
        <v>1065</v>
      </c>
      <c r="AIS209" t="b">
        <v>1</v>
      </c>
      <c r="AJI209" t="s">
        <v>1066</v>
      </c>
      <c r="AJK209" t="s">
        <v>1066</v>
      </c>
      <c r="AJM209" t="s">
        <v>1066</v>
      </c>
      <c r="AKK209" t="s">
        <v>1066</v>
      </c>
      <c r="ALG209" t="s">
        <v>1066</v>
      </c>
      <c r="ALT209" t="s">
        <v>1066</v>
      </c>
      <c r="ALW209" t="s">
        <v>1066</v>
      </c>
      <c r="ALZ209" t="s">
        <v>1066</v>
      </c>
      <c r="AMC209" t="s">
        <v>1066</v>
      </c>
      <c r="AME209" t="s">
        <v>1066</v>
      </c>
      <c r="AMG209" t="s">
        <v>1071</v>
      </c>
      <c r="AMH209" t="s">
        <v>2613</v>
      </c>
      <c r="AMI209" t="s">
        <v>1087</v>
      </c>
      <c r="AMK209" t="s">
        <v>1078</v>
      </c>
      <c r="AML209" t="s">
        <v>2614</v>
      </c>
      <c r="AMM209" t="s">
        <v>1065</v>
      </c>
      <c r="AMN209">
        <v>7000</v>
      </c>
      <c r="AMO209" t="s">
        <v>1066</v>
      </c>
      <c r="AMY209" t="s">
        <v>1065</v>
      </c>
      <c r="AMZ209" t="s">
        <v>2615</v>
      </c>
      <c r="ANB209" t="b">
        <v>1</v>
      </c>
      <c r="ANE209" t="b">
        <v>1</v>
      </c>
      <c r="ANN209" t="b">
        <v>1</v>
      </c>
      <c r="ANQ209" t="b">
        <v>1</v>
      </c>
      <c r="ANW209" t="s">
        <v>1066</v>
      </c>
      <c r="ANZ209" t="s">
        <v>1066</v>
      </c>
      <c r="AOC209" t="s">
        <v>1066</v>
      </c>
      <c r="AOE209" t="s">
        <v>1065</v>
      </c>
    </row>
    <row r="210" spans="3:1023 1025:1071">
      <c r="C210" t="s">
        <v>2616</v>
      </c>
      <c r="D210" t="s">
        <v>39025</v>
      </c>
      <c r="AHT210" t="s">
        <v>1162</v>
      </c>
      <c r="AHU210" t="s">
        <v>2617</v>
      </c>
      <c r="AHV210" t="b">
        <v>1</v>
      </c>
      <c r="AIC210" t="s">
        <v>1065</v>
      </c>
      <c r="AID210" t="s">
        <v>1065</v>
      </c>
      <c r="AIE210">
        <v>40000</v>
      </c>
      <c r="AIF210" t="s">
        <v>1065</v>
      </c>
      <c r="AIK210" t="s">
        <v>1066</v>
      </c>
      <c r="AIM210" t="s">
        <v>1065</v>
      </c>
      <c r="AIO210" t="s">
        <v>1066</v>
      </c>
      <c r="AJK210" t="s">
        <v>1066</v>
      </c>
      <c r="AJM210" t="s">
        <v>1066</v>
      </c>
      <c r="AKK210" t="s">
        <v>1066</v>
      </c>
      <c r="ALG210" t="s">
        <v>1066</v>
      </c>
      <c r="ALT210" t="s">
        <v>1066</v>
      </c>
      <c r="ALW210" t="s">
        <v>1066</v>
      </c>
      <c r="ALZ210" t="s">
        <v>1066</v>
      </c>
      <c r="AMC210" t="s">
        <v>1066</v>
      </c>
      <c r="AME210" t="s">
        <v>1066</v>
      </c>
      <c r="AMG210" t="s">
        <v>1071</v>
      </c>
      <c r="AMH210" t="s">
        <v>2618</v>
      </c>
      <c r="AMI210" t="s">
        <v>1090</v>
      </c>
      <c r="AMK210" t="s">
        <v>1091</v>
      </c>
      <c r="AML210" t="s">
        <v>2619</v>
      </c>
      <c r="AMM210" t="s">
        <v>1065</v>
      </c>
      <c r="AMN210">
        <v>6900</v>
      </c>
      <c r="AMO210" t="s">
        <v>1066</v>
      </c>
      <c r="AMY210" t="s">
        <v>1066</v>
      </c>
      <c r="ANW210" t="s">
        <v>1066</v>
      </c>
      <c r="ANZ210" t="s">
        <v>1066</v>
      </c>
      <c r="AOC210" t="s">
        <v>1066</v>
      </c>
      <c r="AOE210" t="s">
        <v>1065</v>
      </c>
    </row>
    <row r="211" spans="3:1023 1025:1071">
      <c r="C211" t="s">
        <v>2620</v>
      </c>
      <c r="D211" t="s">
        <v>39025</v>
      </c>
      <c r="AHT211" t="s">
        <v>1063</v>
      </c>
      <c r="AHU211" t="s">
        <v>2621</v>
      </c>
      <c r="AHV211" t="b">
        <v>1</v>
      </c>
      <c r="AIC211" t="s">
        <v>1065</v>
      </c>
      <c r="AID211" t="s">
        <v>1065</v>
      </c>
      <c r="AIE211">
        <v>40000</v>
      </c>
      <c r="AIF211" t="s">
        <v>1065</v>
      </c>
      <c r="AIK211" t="s">
        <v>1066</v>
      </c>
      <c r="AIM211" t="s">
        <v>1065</v>
      </c>
      <c r="AIO211" t="s">
        <v>1065</v>
      </c>
      <c r="AIU211" t="b">
        <v>1</v>
      </c>
      <c r="AJI211" t="s">
        <v>1066</v>
      </c>
      <c r="AJK211" t="s">
        <v>1066</v>
      </c>
      <c r="AJM211" t="s">
        <v>1066</v>
      </c>
      <c r="AKK211" t="s">
        <v>1066</v>
      </c>
      <c r="ALG211" t="s">
        <v>1066</v>
      </c>
      <c r="ALT211" t="s">
        <v>1066</v>
      </c>
      <c r="ALW211" t="s">
        <v>1066</v>
      </c>
      <c r="ALZ211" t="s">
        <v>1066</v>
      </c>
      <c r="AMC211" t="s">
        <v>1066</v>
      </c>
      <c r="AME211" t="s">
        <v>1066</v>
      </c>
      <c r="AMG211" t="s">
        <v>1071</v>
      </c>
      <c r="AMH211" t="s">
        <v>2622</v>
      </c>
      <c r="AMI211" t="s">
        <v>2623</v>
      </c>
      <c r="AMK211" t="s">
        <v>1091</v>
      </c>
      <c r="AML211" t="s">
        <v>2624</v>
      </c>
      <c r="AMM211" t="s">
        <v>1065</v>
      </c>
      <c r="AMN211">
        <v>6918</v>
      </c>
      <c r="AMO211" t="s">
        <v>1066</v>
      </c>
      <c r="AMY211" t="s">
        <v>1066</v>
      </c>
      <c r="ANW211" t="s">
        <v>1066</v>
      </c>
      <c r="ANZ211" t="s">
        <v>1066</v>
      </c>
      <c r="AOC211" t="s">
        <v>1066</v>
      </c>
      <c r="AOE211" t="s">
        <v>1065</v>
      </c>
    </row>
    <row r="212" spans="3:1023 1025:1071">
      <c r="C212" t="s">
        <v>2625</v>
      </c>
      <c r="D212" t="s">
        <v>39025</v>
      </c>
      <c r="AHT212" t="s">
        <v>1063</v>
      </c>
      <c r="AHU212" t="s">
        <v>2626</v>
      </c>
      <c r="AHV212" t="b">
        <v>1</v>
      </c>
      <c r="AIC212" t="s">
        <v>1065</v>
      </c>
      <c r="AID212" t="s">
        <v>1065</v>
      </c>
      <c r="AIE212">
        <v>40000</v>
      </c>
      <c r="AIF212" t="s">
        <v>1065</v>
      </c>
      <c r="AIK212" t="s">
        <v>1066</v>
      </c>
      <c r="AIM212" t="s">
        <v>1065</v>
      </c>
      <c r="AIO212" t="s">
        <v>1066</v>
      </c>
      <c r="AJK212" t="s">
        <v>1066</v>
      </c>
      <c r="AJM212" t="s">
        <v>1066</v>
      </c>
      <c r="AKK212" t="s">
        <v>1066</v>
      </c>
      <c r="ALG212" t="s">
        <v>1066</v>
      </c>
      <c r="ALT212" t="s">
        <v>1066</v>
      </c>
      <c r="ALW212" t="s">
        <v>1066</v>
      </c>
      <c r="ALZ212" t="s">
        <v>1066</v>
      </c>
      <c r="AMC212" t="s">
        <v>1066</v>
      </c>
      <c r="AME212" t="s">
        <v>1066</v>
      </c>
      <c r="AMG212" t="s">
        <v>1071</v>
      </c>
      <c r="AMH212" t="s">
        <v>2627</v>
      </c>
      <c r="AMI212" t="s">
        <v>1936</v>
      </c>
      <c r="AMK212" t="s">
        <v>1091</v>
      </c>
      <c r="AML212" t="s">
        <v>2628</v>
      </c>
      <c r="AMM212" t="s">
        <v>1065</v>
      </c>
      <c r="AMN212">
        <v>6918</v>
      </c>
      <c r="AMO212" t="s">
        <v>1066</v>
      </c>
      <c r="AMY212" t="s">
        <v>1065</v>
      </c>
      <c r="AMZ212" t="s">
        <v>2629</v>
      </c>
      <c r="ANB212" t="b">
        <v>1</v>
      </c>
      <c r="ANN212" t="b">
        <v>1</v>
      </c>
      <c r="ANQ212" t="b">
        <v>1</v>
      </c>
      <c r="ANW212" t="s">
        <v>1066</v>
      </c>
      <c r="ANZ212" t="s">
        <v>1066</v>
      </c>
      <c r="AOC212" t="s">
        <v>1066</v>
      </c>
      <c r="AOE212" t="s">
        <v>1065</v>
      </c>
    </row>
    <row r="213" spans="3:1023 1025:1071">
      <c r="C213" t="s">
        <v>2630</v>
      </c>
      <c r="D213" t="s">
        <v>39025</v>
      </c>
      <c r="AHT213" t="s">
        <v>1063</v>
      </c>
      <c r="AHU213" t="s">
        <v>2631</v>
      </c>
      <c r="AHV213" t="b">
        <v>1</v>
      </c>
      <c r="AIC213" t="s">
        <v>1065</v>
      </c>
      <c r="AID213" t="s">
        <v>1065</v>
      </c>
      <c r="AIE213">
        <v>40000</v>
      </c>
      <c r="AIF213" t="s">
        <v>1065</v>
      </c>
      <c r="AIK213" t="s">
        <v>1066</v>
      </c>
      <c r="AIM213" t="s">
        <v>1065</v>
      </c>
      <c r="AIO213" t="s">
        <v>1065</v>
      </c>
      <c r="AIS213" t="b">
        <v>1</v>
      </c>
      <c r="AIZ213" t="b">
        <v>1</v>
      </c>
      <c r="AJI213" t="s">
        <v>1066</v>
      </c>
      <c r="AJK213" t="s">
        <v>1066</v>
      </c>
      <c r="AJM213" t="s">
        <v>1066</v>
      </c>
      <c r="AKK213" t="s">
        <v>1066</v>
      </c>
      <c r="ALG213" t="s">
        <v>1066</v>
      </c>
      <c r="ALT213" t="s">
        <v>1066</v>
      </c>
      <c r="ALW213" t="s">
        <v>1066</v>
      </c>
      <c r="ALZ213" t="s">
        <v>1066</v>
      </c>
      <c r="AMC213" t="s">
        <v>1066</v>
      </c>
      <c r="AME213" t="s">
        <v>1066</v>
      </c>
      <c r="AMG213" t="s">
        <v>1071</v>
      </c>
      <c r="AMH213" t="s">
        <v>2632</v>
      </c>
      <c r="AMI213" t="s">
        <v>2633</v>
      </c>
      <c r="AMK213" t="s">
        <v>1091</v>
      </c>
      <c r="AML213" t="s">
        <v>2634</v>
      </c>
      <c r="AMM213" t="s">
        <v>1065</v>
      </c>
      <c r="AMN213">
        <v>6900</v>
      </c>
      <c r="AMO213" t="s">
        <v>1066</v>
      </c>
      <c r="AMY213" t="s">
        <v>1066</v>
      </c>
      <c r="ANW213" t="s">
        <v>1066</v>
      </c>
      <c r="ANZ213" t="s">
        <v>1066</v>
      </c>
      <c r="AOC213" t="s">
        <v>1066</v>
      </c>
      <c r="AOE213" t="s">
        <v>1065</v>
      </c>
    </row>
    <row r="214" spans="3:1023 1025:1071">
      <c r="C214" t="s">
        <v>2635</v>
      </c>
      <c r="D214" t="s">
        <v>39025</v>
      </c>
      <c r="ZS214" t="s">
        <v>1294</v>
      </c>
      <c r="ZT214" t="s">
        <v>2636</v>
      </c>
      <c r="ZU214" t="b">
        <v>1</v>
      </c>
      <c r="ZY214" t="b">
        <v>1</v>
      </c>
      <c r="AAB214" t="s">
        <v>1065</v>
      </c>
      <c r="AAC214" t="s">
        <v>1065</v>
      </c>
      <c r="AAD214">
        <v>38000</v>
      </c>
      <c r="AAE214" t="s">
        <v>1100</v>
      </c>
      <c r="AAH214" t="s">
        <v>1225</v>
      </c>
      <c r="AAJ214" t="s">
        <v>1066</v>
      </c>
      <c r="AAL214" t="s">
        <v>1065</v>
      </c>
      <c r="AAN214">
        <v>30</v>
      </c>
      <c r="AAO214">
        <v>440</v>
      </c>
      <c r="AAP214">
        <v>25</v>
      </c>
      <c r="AAQ214">
        <v>230</v>
      </c>
      <c r="AAT214" t="b">
        <v>1</v>
      </c>
      <c r="AAU214" t="b">
        <v>1</v>
      </c>
      <c r="AAW214" t="b">
        <v>1</v>
      </c>
      <c r="ABK214">
        <v>10300</v>
      </c>
      <c r="ABL214">
        <v>0</v>
      </c>
      <c r="ABM214" t="b">
        <v>1</v>
      </c>
      <c r="ABO214" t="b">
        <v>1</v>
      </c>
      <c r="ABP214" t="b">
        <v>1</v>
      </c>
      <c r="ABR214" t="b">
        <v>1</v>
      </c>
      <c r="ACF214">
        <v>7000</v>
      </c>
      <c r="ACH214">
        <v>13500</v>
      </c>
      <c r="ACI214">
        <v>24250</v>
      </c>
      <c r="ACK214">
        <v>3500</v>
      </c>
      <c r="ACX214" t="s">
        <v>1065</v>
      </c>
      <c r="ACY214" t="s">
        <v>1065</v>
      </c>
      <c r="ADC214" t="b">
        <v>1</v>
      </c>
      <c r="ADS214" t="s">
        <v>1066</v>
      </c>
      <c r="ADU214" t="s">
        <v>1066</v>
      </c>
      <c r="ADW214" t="s">
        <v>1066</v>
      </c>
      <c r="AEU214" t="s">
        <v>1066</v>
      </c>
      <c r="AFQ214" t="s">
        <v>1066</v>
      </c>
      <c r="AGD214" t="s">
        <v>1066</v>
      </c>
      <c r="AGG214" t="s">
        <v>1066</v>
      </c>
      <c r="AGJ214" t="s">
        <v>1066</v>
      </c>
      <c r="AGM214" t="s">
        <v>1066</v>
      </c>
      <c r="AGO214" t="s">
        <v>1066</v>
      </c>
      <c r="AGQ214" t="s">
        <v>1068</v>
      </c>
      <c r="AGR214" t="s">
        <v>1065</v>
      </c>
      <c r="AGS214" t="s">
        <v>1065</v>
      </c>
      <c r="AGT214" t="s">
        <v>1066</v>
      </c>
      <c r="AGU214" t="b">
        <v>1</v>
      </c>
      <c r="AGY214" t="s">
        <v>1069</v>
      </c>
      <c r="AGZ214" t="s">
        <v>2637</v>
      </c>
      <c r="AHA214" t="s">
        <v>1071</v>
      </c>
      <c r="AHB214" t="s">
        <v>2638</v>
      </c>
      <c r="AHC214" t="s">
        <v>1066</v>
      </c>
      <c r="AHE214" t="s">
        <v>1066</v>
      </c>
      <c r="AHG214" t="s">
        <v>2639</v>
      </c>
      <c r="AHI214" t="b">
        <v>1</v>
      </c>
      <c r="AHL214" t="b">
        <v>1</v>
      </c>
      <c r="AHR214" t="s">
        <v>1157</v>
      </c>
      <c r="AHT214" t="s">
        <v>1063</v>
      </c>
      <c r="AHU214" t="s">
        <v>2640</v>
      </c>
      <c r="AHV214" t="b">
        <v>1</v>
      </c>
      <c r="AIC214" t="s">
        <v>1065</v>
      </c>
      <c r="AID214" t="s">
        <v>1065</v>
      </c>
      <c r="AIE214">
        <v>40000</v>
      </c>
      <c r="AIF214" t="s">
        <v>1100</v>
      </c>
      <c r="AII214" t="s">
        <v>1225</v>
      </c>
      <c r="AIK214" t="s">
        <v>1066</v>
      </c>
      <c r="AIM214" t="s">
        <v>1065</v>
      </c>
      <c r="AIO214" t="s">
        <v>1065</v>
      </c>
      <c r="AIR214" t="b">
        <v>1</v>
      </c>
      <c r="AJI214" t="s">
        <v>1066</v>
      </c>
      <c r="AJK214" t="s">
        <v>1066</v>
      </c>
      <c r="AJM214" t="s">
        <v>1066</v>
      </c>
      <c r="AKK214" t="s">
        <v>1066</v>
      </c>
      <c r="ALG214" t="s">
        <v>1066</v>
      </c>
      <c r="ALT214" t="s">
        <v>1066</v>
      </c>
      <c r="ALW214" t="s">
        <v>1066</v>
      </c>
      <c r="ALZ214" t="s">
        <v>1066</v>
      </c>
      <c r="AMC214" t="s">
        <v>1066</v>
      </c>
      <c r="AME214" t="s">
        <v>1066</v>
      </c>
      <c r="AMG214" t="s">
        <v>1071</v>
      </c>
      <c r="AMH214" t="s">
        <v>2641</v>
      </c>
      <c r="AMI214" t="s">
        <v>2642</v>
      </c>
      <c r="AMK214" t="s">
        <v>1148</v>
      </c>
      <c r="AML214" t="s">
        <v>2643</v>
      </c>
      <c r="AMM214" t="s">
        <v>1065</v>
      </c>
      <c r="AMN214">
        <v>7000</v>
      </c>
      <c r="AMO214" t="s">
        <v>1066</v>
      </c>
      <c r="AMY214" t="s">
        <v>1066</v>
      </c>
      <c r="ANW214" t="s">
        <v>1066</v>
      </c>
      <c r="ANZ214" t="s">
        <v>1066</v>
      </c>
      <c r="AOC214" t="s">
        <v>1066</v>
      </c>
      <c r="AOE214" t="s">
        <v>1065</v>
      </c>
    </row>
    <row r="215" spans="3:1023 1025:1071">
      <c r="C215" t="s">
        <v>2644</v>
      </c>
      <c r="D215" t="s">
        <v>39025</v>
      </c>
      <c r="AHT215" t="s">
        <v>1063</v>
      </c>
      <c r="AHU215" t="s">
        <v>2645</v>
      </c>
      <c r="AHV215" t="b">
        <v>1</v>
      </c>
      <c r="AIC215" t="s">
        <v>1065</v>
      </c>
      <c r="AID215" t="s">
        <v>1065</v>
      </c>
      <c r="AIE215">
        <v>40000</v>
      </c>
      <c r="AIF215" t="s">
        <v>1065</v>
      </c>
      <c r="AIK215" t="s">
        <v>1066</v>
      </c>
      <c r="AIM215" t="s">
        <v>1065</v>
      </c>
      <c r="AIO215" t="s">
        <v>1065</v>
      </c>
      <c r="AIS215" t="b">
        <v>1</v>
      </c>
      <c r="AJI215" t="s">
        <v>1066</v>
      </c>
      <c r="AJK215" t="s">
        <v>1066</v>
      </c>
      <c r="AJM215" t="s">
        <v>1066</v>
      </c>
      <c r="AKK215" t="s">
        <v>1066</v>
      </c>
      <c r="ALG215" t="s">
        <v>1066</v>
      </c>
      <c r="ALT215" t="s">
        <v>1066</v>
      </c>
      <c r="ALW215" t="s">
        <v>1066</v>
      </c>
      <c r="ALZ215" t="s">
        <v>1066</v>
      </c>
      <c r="AMC215" t="s">
        <v>1066</v>
      </c>
      <c r="AME215" t="s">
        <v>1066</v>
      </c>
      <c r="AMG215" t="s">
        <v>1071</v>
      </c>
      <c r="AMH215" t="s">
        <v>2646</v>
      </c>
      <c r="AMI215">
        <v>999</v>
      </c>
      <c r="AMK215" t="s">
        <v>1091</v>
      </c>
      <c r="AML215" t="s">
        <v>2647</v>
      </c>
      <c r="AMM215" t="s">
        <v>1065</v>
      </c>
      <c r="AMN215">
        <v>6900</v>
      </c>
      <c r="AMO215" t="s">
        <v>1066</v>
      </c>
      <c r="AMY215" t="s">
        <v>1066</v>
      </c>
      <c r="ANW215" t="s">
        <v>1066</v>
      </c>
      <c r="ANZ215" t="s">
        <v>1066</v>
      </c>
      <c r="AOC215" t="s">
        <v>1066</v>
      </c>
      <c r="AOE215" t="s">
        <v>1065</v>
      </c>
    </row>
    <row r="216" spans="3:1023 1025:1071">
      <c r="C216" t="s">
        <v>2648</v>
      </c>
      <c r="D216" t="s">
        <v>39025</v>
      </c>
      <c r="AHT216" t="s">
        <v>1063</v>
      </c>
      <c r="AHU216" t="s">
        <v>2649</v>
      </c>
      <c r="AHV216" t="b">
        <v>1</v>
      </c>
      <c r="AIC216" t="s">
        <v>1065</v>
      </c>
      <c r="AID216" t="s">
        <v>1065</v>
      </c>
      <c r="AIE216">
        <v>40000</v>
      </c>
      <c r="AIF216" t="s">
        <v>1100</v>
      </c>
      <c r="AII216" t="s">
        <v>1240</v>
      </c>
      <c r="AIK216" t="s">
        <v>1066</v>
      </c>
      <c r="AIM216" t="s">
        <v>1065</v>
      </c>
      <c r="AIO216" t="s">
        <v>1065</v>
      </c>
      <c r="AIU216" t="b">
        <v>1</v>
      </c>
      <c r="AJI216" t="s">
        <v>1066</v>
      </c>
      <c r="AJK216" t="s">
        <v>1066</v>
      </c>
      <c r="AJM216" t="s">
        <v>1066</v>
      </c>
      <c r="AKK216" t="s">
        <v>1066</v>
      </c>
      <c r="ALG216" t="s">
        <v>1066</v>
      </c>
      <c r="ALT216" t="s">
        <v>1066</v>
      </c>
      <c r="ALW216" t="s">
        <v>1066</v>
      </c>
      <c r="ALZ216" t="s">
        <v>1066</v>
      </c>
      <c r="AMC216" t="s">
        <v>1066</v>
      </c>
      <c r="AME216" t="s">
        <v>1066</v>
      </c>
      <c r="AMG216" t="s">
        <v>1071</v>
      </c>
      <c r="AMH216" t="s">
        <v>2650</v>
      </c>
      <c r="AMI216" t="s">
        <v>2651</v>
      </c>
      <c r="AMK216" t="s">
        <v>1091</v>
      </c>
      <c r="AML216" t="s">
        <v>2652</v>
      </c>
      <c r="AMM216" t="s">
        <v>1065</v>
      </c>
      <c r="AMN216">
        <v>7000</v>
      </c>
      <c r="AMO216" t="s">
        <v>1066</v>
      </c>
      <c r="AMY216" t="s">
        <v>1065</v>
      </c>
      <c r="AMZ216" t="s">
        <v>2653</v>
      </c>
      <c r="AND216" t="b">
        <v>1</v>
      </c>
      <c r="ANI216" t="b">
        <v>1</v>
      </c>
      <c r="ANM216" t="b">
        <v>1</v>
      </c>
      <c r="ANQ216" t="b">
        <v>1</v>
      </c>
      <c r="ANS216" t="b">
        <v>1</v>
      </c>
      <c r="ANW216" t="s">
        <v>1066</v>
      </c>
      <c r="ANZ216" t="s">
        <v>1066</v>
      </c>
      <c r="AOC216" t="s">
        <v>1066</v>
      </c>
      <c r="AOE216" t="s">
        <v>1065</v>
      </c>
    </row>
    <row r="217" spans="3:1023 1025:1071">
      <c r="C217" t="s">
        <v>2654</v>
      </c>
      <c r="D217" t="s">
        <v>39025</v>
      </c>
      <c r="AHT217" t="s">
        <v>1162</v>
      </c>
      <c r="AHU217" t="s">
        <v>2655</v>
      </c>
      <c r="AHV217" t="b">
        <v>1</v>
      </c>
      <c r="AIC217" t="s">
        <v>1065</v>
      </c>
      <c r="AID217" t="s">
        <v>1065</v>
      </c>
      <c r="AIE217">
        <v>40000</v>
      </c>
      <c r="AIF217" t="s">
        <v>1065</v>
      </c>
      <c r="AIK217" t="s">
        <v>1066</v>
      </c>
      <c r="AIM217" t="s">
        <v>1065</v>
      </c>
      <c r="AIO217" t="s">
        <v>1065</v>
      </c>
      <c r="AIS217" t="b">
        <v>1</v>
      </c>
      <c r="AJI217" t="s">
        <v>1066</v>
      </c>
      <c r="AJK217" t="s">
        <v>1065</v>
      </c>
      <c r="AJL217" t="s">
        <v>2656</v>
      </c>
      <c r="AJM217" t="s">
        <v>1065</v>
      </c>
      <c r="AJN217" t="s">
        <v>2657</v>
      </c>
      <c r="AJP217" t="b">
        <v>1</v>
      </c>
      <c r="AJV217" t="b">
        <v>1</v>
      </c>
      <c r="AJZ217" t="b">
        <v>1</v>
      </c>
      <c r="AKA217" t="b">
        <v>1</v>
      </c>
      <c r="AKE217" t="b">
        <v>1</v>
      </c>
      <c r="AKF217" t="b">
        <v>1</v>
      </c>
      <c r="AKK217" t="s">
        <v>1065</v>
      </c>
      <c r="AKP217" t="b">
        <v>1</v>
      </c>
      <c r="ALB217" t="b">
        <v>1</v>
      </c>
      <c r="ALC217" t="s">
        <v>2658</v>
      </c>
      <c r="ALD217" t="s">
        <v>1066</v>
      </c>
      <c r="ALF217" t="s">
        <v>2659</v>
      </c>
      <c r="ALG217" t="s">
        <v>1066</v>
      </c>
      <c r="ALT217" t="s">
        <v>1066</v>
      </c>
      <c r="ALW217" t="s">
        <v>1066</v>
      </c>
      <c r="ALZ217" t="s">
        <v>1065</v>
      </c>
      <c r="AMA217" t="s">
        <v>2660</v>
      </c>
      <c r="AMB217" t="s">
        <v>1066</v>
      </c>
      <c r="AMC217" t="s">
        <v>1065</v>
      </c>
      <c r="AMD217" t="s">
        <v>2661</v>
      </c>
      <c r="AME217" t="s">
        <v>1066</v>
      </c>
      <c r="AMG217" t="s">
        <v>2662</v>
      </c>
      <c r="AMH217" t="s">
        <v>2663</v>
      </c>
      <c r="AMI217" t="s">
        <v>2664</v>
      </c>
      <c r="AMK217" t="s">
        <v>1091</v>
      </c>
      <c r="AML217" t="s">
        <v>2665</v>
      </c>
      <c r="AMM217" t="s">
        <v>1065</v>
      </c>
      <c r="AMN217">
        <v>7000</v>
      </c>
      <c r="AMO217" t="s">
        <v>1066</v>
      </c>
      <c r="AMY217" t="s">
        <v>1066</v>
      </c>
      <c r="ANW217" t="s">
        <v>1066</v>
      </c>
      <c r="ANZ217" t="s">
        <v>1066</v>
      </c>
      <c r="AOC217" t="s">
        <v>1066</v>
      </c>
      <c r="AOE217" t="s">
        <v>1065</v>
      </c>
    </row>
    <row r="218" spans="3:1023 1025:1071">
      <c r="C218" t="s">
        <v>2666</v>
      </c>
      <c r="D218" t="s">
        <v>39025</v>
      </c>
      <c r="AHT218" t="s">
        <v>1162</v>
      </c>
      <c r="AHU218" t="s">
        <v>2667</v>
      </c>
      <c r="AHV218" t="b">
        <v>1</v>
      </c>
      <c r="AIC218" t="s">
        <v>1065</v>
      </c>
      <c r="AID218" t="s">
        <v>1065</v>
      </c>
      <c r="AIE218">
        <v>40000</v>
      </c>
      <c r="AIF218" t="s">
        <v>1065</v>
      </c>
      <c r="AIK218" t="s">
        <v>1066</v>
      </c>
      <c r="AIM218" t="s">
        <v>1065</v>
      </c>
      <c r="AIO218" t="s">
        <v>1065</v>
      </c>
      <c r="AIS218" t="b">
        <v>1</v>
      </c>
      <c r="AJI218" t="s">
        <v>1066</v>
      </c>
      <c r="AJK218" t="s">
        <v>1066</v>
      </c>
      <c r="AJM218" t="s">
        <v>1066</v>
      </c>
      <c r="AKK218" t="s">
        <v>1066</v>
      </c>
      <c r="ALG218" t="s">
        <v>1066</v>
      </c>
      <c r="ALT218" t="s">
        <v>1066</v>
      </c>
      <c r="ALW218" t="s">
        <v>1066</v>
      </c>
      <c r="ALZ218" t="s">
        <v>1066</v>
      </c>
      <c r="AMC218" t="s">
        <v>1066</v>
      </c>
      <c r="AME218" t="s">
        <v>1066</v>
      </c>
      <c r="AMG218" t="s">
        <v>1071</v>
      </c>
      <c r="AMH218" t="s">
        <v>2668</v>
      </c>
      <c r="AMI218" t="s">
        <v>1090</v>
      </c>
      <c r="AMK218" t="s">
        <v>1249</v>
      </c>
      <c r="AML218" t="s">
        <v>2669</v>
      </c>
      <c r="AMM218" t="s">
        <v>1065</v>
      </c>
      <c r="AMN218">
        <v>6918</v>
      </c>
      <c r="AMO218" t="s">
        <v>1066</v>
      </c>
      <c r="AMY218" t="s">
        <v>1066</v>
      </c>
      <c r="ANW218" t="s">
        <v>1065</v>
      </c>
      <c r="ANX218" t="s">
        <v>2670</v>
      </c>
      <c r="ANY218" t="s">
        <v>1066</v>
      </c>
      <c r="ANZ218" t="s">
        <v>1066</v>
      </c>
      <c r="AOC218" t="s">
        <v>1066</v>
      </c>
      <c r="AOE218" t="s">
        <v>1066</v>
      </c>
    </row>
    <row r="219" spans="3:1023 1025:1071">
      <c r="C219" t="s">
        <v>2671</v>
      </c>
      <c r="D219" t="s">
        <v>39025</v>
      </c>
      <c r="AHT219" t="s">
        <v>1063</v>
      </c>
      <c r="AHU219" t="s">
        <v>2672</v>
      </c>
      <c r="AHV219" t="b">
        <v>1</v>
      </c>
      <c r="AIC219" t="s">
        <v>1065</v>
      </c>
      <c r="AID219" t="s">
        <v>1065</v>
      </c>
      <c r="AIE219">
        <v>40000</v>
      </c>
      <c r="AIF219" t="s">
        <v>1100</v>
      </c>
      <c r="AII219" t="s">
        <v>1225</v>
      </c>
      <c r="AIK219" t="s">
        <v>1066</v>
      </c>
      <c r="AIM219" t="s">
        <v>1065</v>
      </c>
      <c r="AIO219" t="s">
        <v>1065</v>
      </c>
      <c r="AIR219" t="b">
        <v>1</v>
      </c>
      <c r="AJI219" t="s">
        <v>1066</v>
      </c>
      <c r="AJK219" t="s">
        <v>1066</v>
      </c>
      <c r="AJM219" t="s">
        <v>1066</v>
      </c>
      <c r="AKK219" t="s">
        <v>1066</v>
      </c>
      <c r="ALG219" t="s">
        <v>1066</v>
      </c>
      <c r="ALT219" t="s">
        <v>1066</v>
      </c>
      <c r="ALW219" t="s">
        <v>1066</v>
      </c>
      <c r="ALZ219" t="s">
        <v>1065</v>
      </c>
      <c r="AMA219" t="s">
        <v>2673</v>
      </c>
      <c r="AMB219" t="s">
        <v>1066</v>
      </c>
      <c r="AMC219" t="s">
        <v>1066</v>
      </c>
      <c r="AME219" t="s">
        <v>1066</v>
      </c>
      <c r="AMG219" t="s">
        <v>1071</v>
      </c>
      <c r="AMH219" t="s">
        <v>2674</v>
      </c>
      <c r="AMI219" t="s">
        <v>2675</v>
      </c>
      <c r="AMK219" t="s">
        <v>1091</v>
      </c>
      <c r="AML219" t="s">
        <v>2676</v>
      </c>
      <c r="AMM219" t="s">
        <v>1065</v>
      </c>
      <c r="AMN219">
        <v>6915</v>
      </c>
      <c r="AMO219" t="s">
        <v>1066</v>
      </c>
      <c r="AMY219" t="s">
        <v>1066</v>
      </c>
      <c r="ANW219" t="s">
        <v>1066</v>
      </c>
      <c r="ANZ219" t="s">
        <v>1066</v>
      </c>
      <c r="AOC219" t="s">
        <v>1066</v>
      </c>
      <c r="AOE219" t="s">
        <v>1065</v>
      </c>
    </row>
    <row r="220" spans="3:1023 1025:1071">
      <c r="C220" t="s">
        <v>2677</v>
      </c>
      <c r="D220" t="s">
        <v>39025</v>
      </c>
      <c r="ZS220" t="s">
        <v>1151</v>
      </c>
      <c r="ZT220" t="s">
        <v>2678</v>
      </c>
      <c r="ZU220" t="b">
        <v>1</v>
      </c>
      <c r="AAB220" t="s">
        <v>1065</v>
      </c>
      <c r="AAC220" t="s">
        <v>1065</v>
      </c>
      <c r="AAD220">
        <v>40000</v>
      </c>
      <c r="AAE220" t="s">
        <v>1065</v>
      </c>
      <c r="AAJ220" t="s">
        <v>1066</v>
      </c>
      <c r="AAL220" t="s">
        <v>1065</v>
      </c>
      <c r="AAN220">
        <v>30</v>
      </c>
      <c r="AAO220">
        <v>440</v>
      </c>
      <c r="AAP220">
        <v>15</v>
      </c>
      <c r="AAQ220">
        <v>0</v>
      </c>
      <c r="AAU220" t="b">
        <v>1</v>
      </c>
      <c r="AAW220" t="b">
        <v>1</v>
      </c>
      <c r="AAZ220" t="b">
        <v>1</v>
      </c>
      <c r="ABK220">
        <v>0</v>
      </c>
      <c r="ABL220">
        <v>0</v>
      </c>
      <c r="ABM220" t="b">
        <v>1</v>
      </c>
      <c r="ABP220" t="b">
        <v>1</v>
      </c>
      <c r="ABR220" t="b">
        <v>1</v>
      </c>
      <c r="ABU220" t="b">
        <v>1</v>
      </c>
      <c r="ACF220">
        <v>1200</v>
      </c>
      <c r="ACI220">
        <v>18900</v>
      </c>
      <c r="ACK220">
        <v>10000</v>
      </c>
      <c r="ACN220">
        <v>9000</v>
      </c>
      <c r="ACX220" t="s">
        <v>1065</v>
      </c>
      <c r="ACY220" t="s">
        <v>1065</v>
      </c>
      <c r="ADC220" t="b">
        <v>1</v>
      </c>
      <c r="ADE220" t="b">
        <v>1</v>
      </c>
      <c r="ADS220" t="s">
        <v>1066</v>
      </c>
      <c r="ADU220" t="s">
        <v>1066</v>
      </c>
      <c r="ADW220" t="s">
        <v>1066</v>
      </c>
      <c r="AEU220" t="s">
        <v>1066</v>
      </c>
      <c r="AFQ220" t="s">
        <v>1066</v>
      </c>
      <c r="AGD220" t="s">
        <v>1066</v>
      </c>
      <c r="AGG220" t="s">
        <v>1066</v>
      </c>
      <c r="AGJ220" t="s">
        <v>1066</v>
      </c>
      <c r="AGM220" t="s">
        <v>1066</v>
      </c>
      <c r="AGO220" t="s">
        <v>1066</v>
      </c>
      <c r="AGQ220" t="s">
        <v>1068</v>
      </c>
      <c r="AGR220" t="s">
        <v>1065</v>
      </c>
      <c r="AGS220" t="s">
        <v>1066</v>
      </c>
      <c r="AGT220" t="s">
        <v>1066</v>
      </c>
      <c r="AGW220" t="b">
        <v>1</v>
      </c>
      <c r="AGY220" t="s">
        <v>1069</v>
      </c>
      <c r="AGZ220" t="s">
        <v>2679</v>
      </c>
      <c r="AHA220" t="s">
        <v>1071</v>
      </c>
      <c r="AHB220" t="s">
        <v>2680</v>
      </c>
      <c r="AHC220" t="s">
        <v>1066</v>
      </c>
      <c r="AHE220" t="s">
        <v>1066</v>
      </c>
      <c r="AHG220" t="s">
        <v>1157</v>
      </c>
      <c r="AHH220" t="b">
        <v>1</v>
      </c>
      <c r="AHR220" t="s">
        <v>1157</v>
      </c>
      <c r="AMK220" t="s">
        <v>1091</v>
      </c>
      <c r="AML220" t="s">
        <v>2681</v>
      </c>
      <c r="AMM220" t="s">
        <v>1065</v>
      </c>
      <c r="AMN220">
        <v>6900</v>
      </c>
      <c r="AMO220" t="s">
        <v>1066</v>
      </c>
      <c r="AMY220" t="s">
        <v>1066</v>
      </c>
      <c r="ANW220" t="s">
        <v>1066</v>
      </c>
      <c r="ANZ220" t="s">
        <v>1066</v>
      </c>
      <c r="AOC220" t="s">
        <v>1066</v>
      </c>
      <c r="AOE220" t="s">
        <v>1065</v>
      </c>
    </row>
    <row r="221" spans="3:1023 1025:1071">
      <c r="C221" t="s">
        <v>2682</v>
      </c>
      <c r="D221" t="s">
        <v>39025</v>
      </c>
      <c r="AHT221" t="s">
        <v>1063</v>
      </c>
      <c r="AHU221" t="s">
        <v>2683</v>
      </c>
      <c r="AHV221" t="b">
        <v>1</v>
      </c>
      <c r="AIC221" t="s">
        <v>1065</v>
      </c>
      <c r="AID221" t="s">
        <v>1065</v>
      </c>
      <c r="AIE221">
        <v>40000</v>
      </c>
      <c r="AIF221" t="s">
        <v>1065</v>
      </c>
      <c r="AIK221" t="s">
        <v>1066</v>
      </c>
      <c r="AIM221" t="s">
        <v>1065</v>
      </c>
      <c r="AIO221" t="s">
        <v>1065</v>
      </c>
      <c r="AIS221" t="b">
        <v>1</v>
      </c>
      <c r="AJI221" t="s">
        <v>1066</v>
      </c>
      <c r="AJK221" t="s">
        <v>1066</v>
      </c>
      <c r="AJM221" t="s">
        <v>1066</v>
      </c>
      <c r="AKK221" t="s">
        <v>1066</v>
      </c>
      <c r="ALG221" t="s">
        <v>1066</v>
      </c>
      <c r="ALT221" t="s">
        <v>1066</v>
      </c>
      <c r="ALW221" t="s">
        <v>1065</v>
      </c>
      <c r="ALX221" t="s">
        <v>2684</v>
      </c>
      <c r="ALY221" t="s">
        <v>1066</v>
      </c>
      <c r="ALZ221" t="s">
        <v>1066</v>
      </c>
      <c r="AMC221" t="s">
        <v>1066</v>
      </c>
      <c r="AME221" t="s">
        <v>1066</v>
      </c>
      <c r="AMG221" t="s">
        <v>1071</v>
      </c>
      <c r="AMH221" t="s">
        <v>2685</v>
      </c>
      <c r="AMI221" t="s">
        <v>2686</v>
      </c>
      <c r="AMK221" t="s">
        <v>1078</v>
      </c>
      <c r="AML221" t="s">
        <v>2687</v>
      </c>
      <c r="AMM221" t="s">
        <v>1065</v>
      </c>
      <c r="AMN221">
        <v>7000</v>
      </c>
      <c r="AMO221" t="s">
        <v>1066</v>
      </c>
      <c r="AMY221" t="s">
        <v>1066</v>
      </c>
      <c r="ANW221" t="s">
        <v>1066</v>
      </c>
      <c r="ANZ221" t="s">
        <v>1066</v>
      </c>
      <c r="AOC221" t="s">
        <v>1066</v>
      </c>
      <c r="AOE221" t="s">
        <v>1065</v>
      </c>
    </row>
    <row r="222" spans="3:1023 1025:1071">
      <c r="C222" t="s">
        <v>2688</v>
      </c>
      <c r="D222" t="s">
        <v>39025</v>
      </c>
      <c r="AHT222" t="s">
        <v>1063</v>
      </c>
      <c r="AHU222" t="s">
        <v>2689</v>
      </c>
      <c r="AHV222" t="b">
        <v>1</v>
      </c>
      <c r="AIC222" t="s">
        <v>1065</v>
      </c>
      <c r="AID222" t="s">
        <v>1065</v>
      </c>
      <c r="AIE222">
        <v>40000</v>
      </c>
      <c r="AIF222" t="s">
        <v>1065</v>
      </c>
      <c r="AIK222" t="s">
        <v>1066</v>
      </c>
      <c r="AIM222" t="s">
        <v>1065</v>
      </c>
      <c r="AIO222" t="s">
        <v>1066</v>
      </c>
      <c r="AJK222" t="s">
        <v>1066</v>
      </c>
      <c r="AJM222" t="s">
        <v>1066</v>
      </c>
      <c r="AKK222" t="s">
        <v>1066</v>
      </c>
      <c r="ALG222" t="s">
        <v>1066</v>
      </c>
      <c r="ALT222" t="s">
        <v>1066</v>
      </c>
      <c r="ALW222" t="s">
        <v>1066</v>
      </c>
      <c r="ALZ222" t="s">
        <v>1066</v>
      </c>
      <c r="AMC222" t="s">
        <v>1066</v>
      </c>
      <c r="AME222" t="s">
        <v>1066</v>
      </c>
      <c r="AMG222" t="s">
        <v>1071</v>
      </c>
      <c r="AMH222" t="s">
        <v>2690</v>
      </c>
      <c r="AMI222" t="s">
        <v>2691</v>
      </c>
      <c r="AMK222" t="s">
        <v>1249</v>
      </c>
      <c r="AML222" t="s">
        <v>2692</v>
      </c>
      <c r="AMM222" t="s">
        <v>1065</v>
      </c>
      <c r="AMN222">
        <v>6918</v>
      </c>
      <c r="AMO222" t="s">
        <v>1066</v>
      </c>
      <c r="AMY222" t="s">
        <v>1066</v>
      </c>
      <c r="ANW222" t="s">
        <v>1066</v>
      </c>
      <c r="ANZ222" t="s">
        <v>1066</v>
      </c>
      <c r="AOC222" t="s">
        <v>1066</v>
      </c>
      <c r="AOE222" t="s">
        <v>1066</v>
      </c>
    </row>
    <row r="223" spans="3:1023 1025:1071">
      <c r="C223" t="s">
        <v>2693</v>
      </c>
      <c r="D223" t="s">
        <v>39025</v>
      </c>
      <c r="AHT223" t="s">
        <v>1063</v>
      </c>
      <c r="AHU223" t="s">
        <v>2694</v>
      </c>
      <c r="AHV223" t="b">
        <v>1</v>
      </c>
      <c r="AIC223" t="s">
        <v>1065</v>
      </c>
      <c r="AID223" t="s">
        <v>1065</v>
      </c>
      <c r="AIE223">
        <v>40000</v>
      </c>
      <c r="AIF223" t="s">
        <v>1065</v>
      </c>
      <c r="AIK223" t="s">
        <v>1066</v>
      </c>
      <c r="AIM223" t="s">
        <v>1065</v>
      </c>
      <c r="AIO223" t="s">
        <v>1066</v>
      </c>
      <c r="AJK223" t="s">
        <v>1066</v>
      </c>
      <c r="AJM223" t="s">
        <v>1066</v>
      </c>
      <c r="AKK223" t="s">
        <v>1066</v>
      </c>
      <c r="ALG223" t="s">
        <v>1066</v>
      </c>
      <c r="ALT223" t="s">
        <v>1066</v>
      </c>
      <c r="ALW223" t="s">
        <v>1066</v>
      </c>
      <c r="ALZ223" t="s">
        <v>1066</v>
      </c>
      <c r="AMC223" t="s">
        <v>1066</v>
      </c>
      <c r="AME223" t="s">
        <v>1066</v>
      </c>
      <c r="AMG223" t="s">
        <v>1071</v>
      </c>
      <c r="AMH223" t="s">
        <v>2695</v>
      </c>
      <c r="AMI223" t="s">
        <v>2696</v>
      </c>
      <c r="AMK223" t="s">
        <v>1091</v>
      </c>
      <c r="AML223" t="s">
        <v>2697</v>
      </c>
      <c r="AMM223" t="s">
        <v>1065</v>
      </c>
      <c r="AMN223">
        <v>7000</v>
      </c>
      <c r="AMO223" t="s">
        <v>1066</v>
      </c>
      <c r="AMY223" t="s">
        <v>1066</v>
      </c>
      <c r="ANW223" t="s">
        <v>1066</v>
      </c>
      <c r="ANZ223" t="s">
        <v>1066</v>
      </c>
      <c r="AOC223" t="s">
        <v>1066</v>
      </c>
      <c r="AOE223" t="s">
        <v>1065</v>
      </c>
    </row>
    <row r="224" spans="3:1023 1025:1071">
      <c r="C224" t="s">
        <v>2698</v>
      </c>
      <c r="D224" t="s">
        <v>39025</v>
      </c>
      <c r="AHT224" t="s">
        <v>1350</v>
      </c>
      <c r="AHU224" t="s">
        <v>2699</v>
      </c>
      <c r="AHV224" t="b">
        <v>1</v>
      </c>
      <c r="AIC224" t="s">
        <v>1065</v>
      </c>
      <c r="AID224" t="s">
        <v>1065</v>
      </c>
      <c r="AIE224">
        <v>40000</v>
      </c>
      <c r="AIF224" t="s">
        <v>1065</v>
      </c>
      <c r="AIK224" t="s">
        <v>1066</v>
      </c>
      <c r="AIM224" t="s">
        <v>1065</v>
      </c>
      <c r="AIO224" t="s">
        <v>1065</v>
      </c>
      <c r="AIS224" t="b">
        <v>1</v>
      </c>
      <c r="AJI224" t="s">
        <v>1066</v>
      </c>
      <c r="AJK224" t="s">
        <v>1066</v>
      </c>
      <c r="AJM224" t="s">
        <v>1066</v>
      </c>
      <c r="AKK224" t="s">
        <v>1066</v>
      </c>
      <c r="ALG224" t="s">
        <v>1066</v>
      </c>
      <c r="ALT224" t="s">
        <v>1066</v>
      </c>
      <c r="ALW224" t="s">
        <v>1066</v>
      </c>
      <c r="ALZ224" t="s">
        <v>1065</v>
      </c>
      <c r="AMA224" t="s">
        <v>2700</v>
      </c>
      <c r="AMB224" t="s">
        <v>1066</v>
      </c>
      <c r="AMC224" t="s">
        <v>1066</v>
      </c>
      <c r="AME224" t="s">
        <v>1066</v>
      </c>
      <c r="AMG224" t="s">
        <v>1071</v>
      </c>
      <c r="AMH224" t="s">
        <v>2701</v>
      </c>
      <c r="AMI224" t="s">
        <v>1353</v>
      </c>
      <c r="AMK224" t="s">
        <v>1091</v>
      </c>
      <c r="AML224" t="s">
        <v>2702</v>
      </c>
      <c r="AMM224" t="s">
        <v>1065</v>
      </c>
      <c r="AMN224">
        <v>6918</v>
      </c>
      <c r="AMO224" t="s">
        <v>1066</v>
      </c>
      <c r="AMY224" t="s">
        <v>1066</v>
      </c>
      <c r="ANW224" t="s">
        <v>1066</v>
      </c>
      <c r="ANZ224" t="s">
        <v>1066</v>
      </c>
      <c r="AOC224" t="s">
        <v>1066</v>
      </c>
      <c r="AOE224" t="s">
        <v>1065</v>
      </c>
    </row>
    <row r="225" spans="3:1023 1025:1071">
      <c r="C225" t="s">
        <v>2703</v>
      </c>
      <c r="D225" t="s">
        <v>39025</v>
      </c>
      <c r="AHT225" t="s">
        <v>1063</v>
      </c>
      <c r="AHU225" t="s">
        <v>2704</v>
      </c>
      <c r="AHV225" t="b">
        <v>1</v>
      </c>
      <c r="AIC225" t="s">
        <v>1065</v>
      </c>
      <c r="AID225" t="s">
        <v>1065</v>
      </c>
      <c r="AIE225">
        <v>40000</v>
      </c>
      <c r="AIF225" t="s">
        <v>1065</v>
      </c>
      <c r="AIK225" t="s">
        <v>1066</v>
      </c>
      <c r="AIM225" t="s">
        <v>1065</v>
      </c>
      <c r="AIO225" t="s">
        <v>1066</v>
      </c>
      <c r="AJK225" t="s">
        <v>1066</v>
      </c>
      <c r="AJM225" t="s">
        <v>1065</v>
      </c>
      <c r="AJN225" t="s">
        <v>2705</v>
      </c>
      <c r="AJS225" t="b">
        <v>1</v>
      </c>
      <c r="AJX225" t="b">
        <v>1</v>
      </c>
      <c r="AKC225" t="b">
        <v>1</v>
      </c>
      <c r="AKD225" t="s">
        <v>1861</v>
      </c>
      <c r="AKF225" t="b">
        <v>1</v>
      </c>
      <c r="AKK225" t="s">
        <v>1066</v>
      </c>
      <c r="ALG225" t="s">
        <v>1066</v>
      </c>
      <c r="ALT225" t="s">
        <v>1066</v>
      </c>
      <c r="ALW225" t="s">
        <v>1066</v>
      </c>
      <c r="ALZ225" t="s">
        <v>1066</v>
      </c>
      <c r="AMC225" t="s">
        <v>1066</v>
      </c>
      <c r="AME225" t="s">
        <v>1066</v>
      </c>
      <c r="AMG225" t="s">
        <v>1071</v>
      </c>
      <c r="AMH225" t="s">
        <v>2706</v>
      </c>
      <c r="AMI225" t="s">
        <v>2707</v>
      </c>
      <c r="AMK225" t="s">
        <v>1148</v>
      </c>
      <c r="AML225" t="s">
        <v>2708</v>
      </c>
      <c r="AMM225" t="s">
        <v>1065</v>
      </c>
      <c r="AMN225">
        <v>6918</v>
      </c>
      <c r="AMO225" t="s">
        <v>1066</v>
      </c>
      <c r="AMY225" t="s">
        <v>1066</v>
      </c>
      <c r="ANW225" t="s">
        <v>1066</v>
      </c>
      <c r="ANZ225" t="s">
        <v>1066</v>
      </c>
      <c r="AOC225" t="s">
        <v>1066</v>
      </c>
      <c r="AOE225" t="s">
        <v>1065</v>
      </c>
    </row>
    <row r="226" spans="3:1023 1025:1071">
      <c r="C226" t="s">
        <v>2709</v>
      </c>
      <c r="D226" t="s">
        <v>39025</v>
      </c>
      <c r="AHT226" t="s">
        <v>1063</v>
      </c>
      <c r="AHU226" t="s">
        <v>2710</v>
      </c>
      <c r="AHV226" t="b">
        <v>1</v>
      </c>
      <c r="AIC226" t="s">
        <v>1065</v>
      </c>
      <c r="AID226" t="s">
        <v>1065</v>
      </c>
      <c r="AIE226">
        <v>40000</v>
      </c>
      <c r="AIF226" t="s">
        <v>1065</v>
      </c>
      <c r="AIK226" t="s">
        <v>1066</v>
      </c>
      <c r="AIM226" t="s">
        <v>1065</v>
      </c>
      <c r="AIO226" t="s">
        <v>1066</v>
      </c>
      <c r="AJK226" t="s">
        <v>1066</v>
      </c>
      <c r="AJM226" t="s">
        <v>1066</v>
      </c>
      <c r="AKK226" t="s">
        <v>1066</v>
      </c>
      <c r="ALG226" t="s">
        <v>1066</v>
      </c>
      <c r="ALT226" t="s">
        <v>1066</v>
      </c>
      <c r="ALW226" t="s">
        <v>1066</v>
      </c>
      <c r="ALZ226" t="s">
        <v>1066</v>
      </c>
      <c r="AMC226" t="s">
        <v>1066</v>
      </c>
      <c r="AME226" t="s">
        <v>1066</v>
      </c>
      <c r="AMG226" t="s">
        <v>1071</v>
      </c>
      <c r="AMH226" t="s">
        <v>2711</v>
      </c>
      <c r="AMI226" t="s">
        <v>2712</v>
      </c>
      <c r="AMK226" t="s">
        <v>1091</v>
      </c>
      <c r="AML226" t="s">
        <v>2713</v>
      </c>
      <c r="AMM226" t="s">
        <v>1065</v>
      </c>
      <c r="AMN226">
        <v>6918</v>
      </c>
      <c r="AMO226" t="s">
        <v>1066</v>
      </c>
      <c r="AMY226" t="s">
        <v>1066</v>
      </c>
      <c r="ANW226" t="s">
        <v>1066</v>
      </c>
      <c r="ANZ226" t="s">
        <v>1066</v>
      </c>
      <c r="AOC226" t="s">
        <v>1066</v>
      </c>
      <c r="AOE226" t="s">
        <v>1065</v>
      </c>
    </row>
    <row r="227" spans="3:1023 1025:1071">
      <c r="C227" t="s">
        <v>2714</v>
      </c>
      <c r="D227" t="s">
        <v>39025</v>
      </c>
      <c r="AHT227" t="s">
        <v>1350</v>
      </c>
      <c r="AHU227" t="s">
        <v>2715</v>
      </c>
      <c r="AHV227" t="b">
        <v>1</v>
      </c>
      <c r="AIC227" t="s">
        <v>1065</v>
      </c>
      <c r="AID227" t="s">
        <v>1065</v>
      </c>
      <c r="AIE227">
        <v>40000</v>
      </c>
      <c r="AIF227" t="s">
        <v>1065</v>
      </c>
      <c r="AIK227" t="s">
        <v>1066</v>
      </c>
      <c r="AIM227" t="s">
        <v>1065</v>
      </c>
      <c r="AIO227" t="s">
        <v>1066</v>
      </c>
      <c r="AJK227" t="s">
        <v>1066</v>
      </c>
      <c r="AJM227" t="s">
        <v>1066</v>
      </c>
      <c r="AKK227" t="s">
        <v>1066</v>
      </c>
      <c r="ALG227" t="s">
        <v>1066</v>
      </c>
      <c r="ALT227" t="s">
        <v>1066</v>
      </c>
      <c r="ALW227" t="s">
        <v>1066</v>
      </c>
      <c r="ALZ227" t="s">
        <v>1066</v>
      </c>
      <c r="AMC227" t="s">
        <v>1066</v>
      </c>
      <c r="AME227" t="s">
        <v>1066</v>
      </c>
      <c r="AMG227" t="s">
        <v>1071</v>
      </c>
      <c r="AMH227" t="s">
        <v>2716</v>
      </c>
      <c r="AMI227" t="s">
        <v>1353</v>
      </c>
      <c r="AMK227" t="s">
        <v>1078</v>
      </c>
      <c r="AML227" t="s">
        <v>2717</v>
      </c>
      <c r="AMM227" t="s">
        <v>1065</v>
      </c>
      <c r="AMN227">
        <v>7000</v>
      </c>
      <c r="AMO227" t="s">
        <v>1066</v>
      </c>
      <c r="AMY227" t="s">
        <v>1066</v>
      </c>
      <c r="ANW227" t="s">
        <v>1066</v>
      </c>
      <c r="ANZ227" t="s">
        <v>1066</v>
      </c>
      <c r="AOC227" t="s">
        <v>1066</v>
      </c>
      <c r="AOE227" t="s">
        <v>1065</v>
      </c>
    </row>
    <row r="228" spans="3:1023 1025:1071">
      <c r="C228" t="s">
        <v>2718</v>
      </c>
      <c r="D228" t="s">
        <v>39025</v>
      </c>
      <c r="AHT228" t="s">
        <v>1350</v>
      </c>
      <c r="AHU228" t="s">
        <v>2719</v>
      </c>
      <c r="AHV228" t="b">
        <v>1</v>
      </c>
      <c r="AIC228" t="s">
        <v>1065</v>
      </c>
      <c r="AID228" t="s">
        <v>1065</v>
      </c>
      <c r="AIE228">
        <v>39000</v>
      </c>
      <c r="AIF228" t="s">
        <v>1100</v>
      </c>
      <c r="AII228" t="s">
        <v>1225</v>
      </c>
      <c r="AIK228" t="s">
        <v>1066</v>
      </c>
      <c r="AIM228" t="s">
        <v>1065</v>
      </c>
      <c r="AIO228" t="s">
        <v>1065</v>
      </c>
      <c r="AIS228" t="b">
        <v>1</v>
      </c>
      <c r="AJI228" t="s">
        <v>1066</v>
      </c>
      <c r="AJK228" t="s">
        <v>1066</v>
      </c>
      <c r="AJM228" t="s">
        <v>1066</v>
      </c>
      <c r="AKK228" t="s">
        <v>1066</v>
      </c>
      <c r="ALG228" t="s">
        <v>1066</v>
      </c>
      <c r="ALT228" t="s">
        <v>1066</v>
      </c>
      <c r="ALW228" t="s">
        <v>1066</v>
      </c>
      <c r="ALZ228" t="s">
        <v>1066</v>
      </c>
      <c r="AMC228" t="s">
        <v>1066</v>
      </c>
      <c r="AME228" t="s">
        <v>1066</v>
      </c>
      <c r="AMG228" t="s">
        <v>1071</v>
      </c>
      <c r="AMH228" t="s">
        <v>2720</v>
      </c>
      <c r="AMI228">
        <v>999</v>
      </c>
      <c r="AMK228" t="s">
        <v>1091</v>
      </c>
      <c r="AML228" t="s">
        <v>2721</v>
      </c>
      <c r="AMM228" t="s">
        <v>1065</v>
      </c>
      <c r="AMN228">
        <v>7000</v>
      </c>
      <c r="AMO228" t="s">
        <v>1066</v>
      </c>
      <c r="AMY228" t="s">
        <v>1066</v>
      </c>
      <c r="ANW228" t="s">
        <v>1066</v>
      </c>
      <c r="ANZ228" t="s">
        <v>1066</v>
      </c>
      <c r="AOC228" t="s">
        <v>1066</v>
      </c>
      <c r="AOE228" t="s">
        <v>1065</v>
      </c>
    </row>
    <row r="229" spans="3:1023 1025:1071">
      <c r="C229" t="s">
        <v>2722</v>
      </c>
      <c r="D229" t="s">
        <v>39025</v>
      </c>
      <c r="AHT229" t="s">
        <v>1350</v>
      </c>
      <c r="AHU229" t="s">
        <v>2723</v>
      </c>
      <c r="AHV229" t="b">
        <v>1</v>
      </c>
      <c r="AIC229" t="s">
        <v>1065</v>
      </c>
      <c r="AID229" t="s">
        <v>1065</v>
      </c>
      <c r="AIE229">
        <v>40000</v>
      </c>
      <c r="AIF229" t="s">
        <v>1065</v>
      </c>
      <c r="AIK229" t="s">
        <v>1066</v>
      </c>
      <c r="AIM229" t="s">
        <v>1065</v>
      </c>
      <c r="AIO229" t="s">
        <v>1066</v>
      </c>
      <c r="AJK229" t="s">
        <v>1066</v>
      </c>
      <c r="AJM229" t="s">
        <v>1066</v>
      </c>
      <c r="AKK229" t="s">
        <v>1066</v>
      </c>
      <c r="ALG229" t="s">
        <v>1066</v>
      </c>
      <c r="ALT229" t="s">
        <v>1066</v>
      </c>
      <c r="ALW229" t="s">
        <v>1066</v>
      </c>
      <c r="ALZ229" t="s">
        <v>1066</v>
      </c>
      <c r="AMC229" t="s">
        <v>1066</v>
      </c>
      <c r="AME229" t="s">
        <v>1066</v>
      </c>
      <c r="AMG229" t="s">
        <v>1071</v>
      </c>
      <c r="AMH229" t="s">
        <v>2724</v>
      </c>
      <c r="AMI229" t="s">
        <v>1353</v>
      </c>
      <c r="AMK229" t="s">
        <v>1091</v>
      </c>
      <c r="AML229" t="s">
        <v>2725</v>
      </c>
      <c r="AMM229" t="s">
        <v>1065</v>
      </c>
      <c r="AMN229">
        <v>6900</v>
      </c>
      <c r="AMO229" t="s">
        <v>1066</v>
      </c>
      <c r="AMY229" t="s">
        <v>1065</v>
      </c>
      <c r="AMZ229" t="s">
        <v>2726</v>
      </c>
      <c r="ANC229" t="b">
        <v>1</v>
      </c>
      <c r="AND229" t="b">
        <v>1</v>
      </c>
      <c r="ANN229" t="b">
        <v>1</v>
      </c>
      <c r="ANQ229" t="b">
        <v>1</v>
      </c>
      <c r="ANW229" t="s">
        <v>1066</v>
      </c>
      <c r="ANZ229" t="s">
        <v>1066</v>
      </c>
      <c r="AOC229" t="s">
        <v>1066</v>
      </c>
      <c r="AOE229" t="s">
        <v>1065</v>
      </c>
    </row>
    <row r="230" spans="3:1023 1025:1071">
      <c r="C230" t="s">
        <v>2727</v>
      </c>
      <c r="D230" t="s">
        <v>39025</v>
      </c>
      <c r="AHT230" t="s">
        <v>1162</v>
      </c>
      <c r="AHU230" t="s">
        <v>2728</v>
      </c>
      <c r="AHV230" t="b">
        <v>1</v>
      </c>
      <c r="AIC230" t="s">
        <v>1065</v>
      </c>
      <c r="AID230" t="s">
        <v>1065</v>
      </c>
      <c r="AIE230">
        <v>40000</v>
      </c>
      <c r="AIF230" t="s">
        <v>1065</v>
      </c>
      <c r="AIK230" t="s">
        <v>1066</v>
      </c>
      <c r="AIM230" t="s">
        <v>1065</v>
      </c>
      <c r="AIO230" t="s">
        <v>1065</v>
      </c>
      <c r="AIU230" t="b">
        <v>1</v>
      </c>
      <c r="AJI230" t="s">
        <v>1066</v>
      </c>
      <c r="AJK230" t="s">
        <v>1066</v>
      </c>
      <c r="AJM230" t="s">
        <v>1066</v>
      </c>
      <c r="AKK230" t="s">
        <v>1066</v>
      </c>
      <c r="ALG230" t="s">
        <v>1066</v>
      </c>
      <c r="ALT230" t="s">
        <v>1066</v>
      </c>
      <c r="ALW230" t="s">
        <v>1066</v>
      </c>
      <c r="ALZ230" t="s">
        <v>1066</v>
      </c>
      <c r="AMC230" t="s">
        <v>1066</v>
      </c>
      <c r="AME230" t="s">
        <v>1066</v>
      </c>
      <c r="AMG230" t="s">
        <v>1071</v>
      </c>
      <c r="AMH230" t="s">
        <v>2729</v>
      </c>
      <c r="AMI230" t="s">
        <v>1090</v>
      </c>
      <c r="AMK230" t="s">
        <v>1162</v>
      </c>
      <c r="AML230" t="s">
        <v>2730</v>
      </c>
      <c r="AMM230" t="s">
        <v>1065</v>
      </c>
      <c r="AMN230" t="s">
        <v>1673</v>
      </c>
      <c r="AMO230" t="s">
        <v>1066</v>
      </c>
      <c r="AMY230" t="s">
        <v>1066</v>
      </c>
      <c r="ANW230" t="s">
        <v>1066</v>
      </c>
      <c r="ANZ230" t="s">
        <v>1066</v>
      </c>
      <c r="AOC230" t="s">
        <v>1066</v>
      </c>
      <c r="AOE230" t="s">
        <v>1065</v>
      </c>
    </row>
    <row r="231" spans="3:1023 1025:1071">
      <c r="C231" t="s">
        <v>2731</v>
      </c>
      <c r="D231" t="s">
        <v>39025</v>
      </c>
      <c r="AHT231" t="s">
        <v>1063</v>
      </c>
      <c r="AHU231" t="s">
        <v>2732</v>
      </c>
      <c r="AHW231" t="b">
        <v>1</v>
      </c>
      <c r="AIC231" t="s">
        <v>1065</v>
      </c>
      <c r="AID231" t="s">
        <v>1065</v>
      </c>
      <c r="AIE231">
        <v>40000</v>
      </c>
      <c r="AIF231" t="s">
        <v>1065</v>
      </c>
      <c r="AIK231" t="s">
        <v>1066</v>
      </c>
      <c r="AIM231" t="s">
        <v>1065</v>
      </c>
      <c r="AIO231" t="s">
        <v>1065</v>
      </c>
      <c r="AIS231" t="b">
        <v>1</v>
      </c>
      <c r="AJI231" t="s">
        <v>1066</v>
      </c>
      <c r="AJK231" t="s">
        <v>1066</v>
      </c>
      <c r="AJM231" t="s">
        <v>1066</v>
      </c>
      <c r="AKK231" t="s">
        <v>1066</v>
      </c>
      <c r="ALG231" t="s">
        <v>1066</v>
      </c>
      <c r="ALT231" t="s">
        <v>1066</v>
      </c>
      <c r="ALW231" t="s">
        <v>1066</v>
      </c>
      <c r="ALZ231" t="s">
        <v>1066</v>
      </c>
      <c r="AMC231" t="s">
        <v>1066</v>
      </c>
      <c r="AME231" t="s">
        <v>1066</v>
      </c>
      <c r="AMG231" t="s">
        <v>1071</v>
      </c>
      <c r="AMH231" t="s">
        <v>2733</v>
      </c>
      <c r="AMI231" t="s">
        <v>2734</v>
      </c>
      <c r="AMK231" t="s">
        <v>1078</v>
      </c>
      <c r="AML231" t="s">
        <v>2735</v>
      </c>
      <c r="AMM231" t="s">
        <v>1065</v>
      </c>
      <c r="AMN231">
        <v>7000</v>
      </c>
      <c r="AMO231" t="s">
        <v>1066</v>
      </c>
      <c r="AMY231" t="s">
        <v>1066</v>
      </c>
      <c r="ANW231" t="s">
        <v>1066</v>
      </c>
      <c r="ANZ231" t="s">
        <v>1066</v>
      </c>
      <c r="AOC231" t="s">
        <v>1066</v>
      </c>
      <c r="AOE231" t="s">
        <v>1065</v>
      </c>
    </row>
    <row r="232" spans="3:1023 1025:1071">
      <c r="C232" t="s">
        <v>2736</v>
      </c>
      <c r="D232" t="s">
        <v>39025</v>
      </c>
      <c r="AHT232" t="s">
        <v>1063</v>
      </c>
      <c r="AHU232" t="s">
        <v>2737</v>
      </c>
      <c r="AHV232" t="b">
        <v>1</v>
      </c>
      <c r="AIC232" t="s">
        <v>1065</v>
      </c>
      <c r="AID232" t="s">
        <v>1065</v>
      </c>
      <c r="AIE232">
        <v>40000</v>
      </c>
      <c r="AIF232" t="s">
        <v>1065</v>
      </c>
      <c r="AIK232" t="s">
        <v>1066</v>
      </c>
      <c r="AIM232" t="s">
        <v>1065</v>
      </c>
      <c r="AIO232" t="s">
        <v>1065</v>
      </c>
      <c r="AIS232" t="b">
        <v>1</v>
      </c>
      <c r="AJI232" t="s">
        <v>1066</v>
      </c>
      <c r="AJK232" t="s">
        <v>1065</v>
      </c>
      <c r="AJL232" t="s">
        <v>2738</v>
      </c>
      <c r="AJM232" t="s">
        <v>1065</v>
      </c>
      <c r="AJN232" t="s">
        <v>2739</v>
      </c>
      <c r="AJO232" t="b">
        <v>1</v>
      </c>
      <c r="AJR232" t="b">
        <v>1</v>
      </c>
      <c r="AKC232" t="b">
        <v>1</v>
      </c>
      <c r="AKD232" t="s">
        <v>2740</v>
      </c>
      <c r="AKG232" t="b">
        <v>1</v>
      </c>
      <c r="AKK232" t="s">
        <v>1066</v>
      </c>
      <c r="ALG232" t="s">
        <v>1066</v>
      </c>
      <c r="ALT232" t="s">
        <v>1066</v>
      </c>
      <c r="ALW232" t="s">
        <v>1066</v>
      </c>
      <c r="ALZ232" t="s">
        <v>1065</v>
      </c>
      <c r="AMA232" t="s">
        <v>2741</v>
      </c>
      <c r="AMB232" t="s">
        <v>1066</v>
      </c>
      <c r="AMC232" t="s">
        <v>1066</v>
      </c>
      <c r="AME232" t="s">
        <v>1066</v>
      </c>
      <c r="AMG232" t="s">
        <v>1071</v>
      </c>
      <c r="AMH232" t="s">
        <v>2742</v>
      </c>
      <c r="AMI232" t="s">
        <v>2743</v>
      </c>
      <c r="AMK232" t="s">
        <v>1078</v>
      </c>
      <c r="AML232" t="s">
        <v>2744</v>
      </c>
      <c r="AMM232" t="s">
        <v>1065</v>
      </c>
      <c r="AMN232">
        <v>7000</v>
      </c>
      <c r="AMO232" t="s">
        <v>1066</v>
      </c>
      <c r="AMY232" t="s">
        <v>1066</v>
      </c>
      <c r="AMZ232" t="s">
        <v>2745</v>
      </c>
      <c r="ANI232" t="b">
        <v>1</v>
      </c>
      <c r="ANM232" t="b">
        <v>1</v>
      </c>
      <c r="ANN232" t="b">
        <v>1</v>
      </c>
      <c r="ANQ232" t="b">
        <v>1</v>
      </c>
      <c r="ANS232" t="b">
        <v>1</v>
      </c>
      <c r="ANW232" t="s">
        <v>1066</v>
      </c>
      <c r="ANZ232" t="s">
        <v>1066</v>
      </c>
      <c r="AOC232" t="s">
        <v>1066</v>
      </c>
      <c r="AOE232" t="s">
        <v>1065</v>
      </c>
    </row>
    <row r="233" spans="3:1023 1025:1071">
      <c r="C233" t="s">
        <v>2746</v>
      </c>
      <c r="D233" t="s">
        <v>39025</v>
      </c>
      <c r="AHT233" t="s">
        <v>1063</v>
      </c>
      <c r="AHU233" t="s">
        <v>2747</v>
      </c>
      <c r="AHV233" t="b">
        <v>1</v>
      </c>
      <c r="AHZ233" t="b">
        <v>1</v>
      </c>
      <c r="AIC233" t="s">
        <v>1065</v>
      </c>
      <c r="AID233" t="s">
        <v>1065</v>
      </c>
      <c r="AIE233">
        <v>40000</v>
      </c>
      <c r="AIF233" t="s">
        <v>1100</v>
      </c>
      <c r="AII233" t="s">
        <v>1828</v>
      </c>
      <c r="AIK233" t="s">
        <v>1066</v>
      </c>
      <c r="AIM233" t="s">
        <v>1065</v>
      </c>
      <c r="AIO233" t="s">
        <v>1065</v>
      </c>
      <c r="AIP233" t="b">
        <v>1</v>
      </c>
      <c r="AIU233" t="b">
        <v>1</v>
      </c>
      <c r="AJI233" t="s">
        <v>1065</v>
      </c>
      <c r="AJJ233" t="s">
        <v>2748</v>
      </c>
      <c r="AJK233" t="s">
        <v>1066</v>
      </c>
      <c r="AJM233" t="s">
        <v>1065</v>
      </c>
      <c r="AJN233" t="s">
        <v>2749</v>
      </c>
      <c r="AJS233" t="b">
        <v>1</v>
      </c>
      <c r="AKA233" t="b">
        <v>1</v>
      </c>
      <c r="AKF233" t="b">
        <v>1</v>
      </c>
      <c r="AKK233" t="s">
        <v>1065</v>
      </c>
      <c r="AKP233" t="b">
        <v>1</v>
      </c>
      <c r="AKZ233" t="b">
        <v>1</v>
      </c>
      <c r="ALD233" t="s">
        <v>1065</v>
      </c>
      <c r="ALE233" t="s">
        <v>1065</v>
      </c>
      <c r="ALF233" t="s">
        <v>2750</v>
      </c>
      <c r="ALG233" t="s">
        <v>1066</v>
      </c>
      <c r="ALT233" t="s">
        <v>1065</v>
      </c>
      <c r="ALU233" t="s">
        <v>2751</v>
      </c>
      <c r="ALV233" t="s">
        <v>1066</v>
      </c>
      <c r="ALW233" t="s">
        <v>1066</v>
      </c>
      <c r="ALZ233" t="s">
        <v>1065</v>
      </c>
      <c r="AMA233" t="s">
        <v>2752</v>
      </c>
      <c r="AMB233" t="s">
        <v>1066</v>
      </c>
      <c r="AMC233" t="s">
        <v>1066</v>
      </c>
      <c r="AME233" t="s">
        <v>1065</v>
      </c>
      <c r="AMF233" t="s">
        <v>2753</v>
      </c>
      <c r="AMG233" t="s">
        <v>1071</v>
      </c>
      <c r="AMH233" t="s">
        <v>2754</v>
      </c>
      <c r="AMI233" t="s">
        <v>2755</v>
      </c>
      <c r="AMK233" t="s">
        <v>1078</v>
      </c>
      <c r="AML233" t="s">
        <v>2756</v>
      </c>
      <c r="AMM233" t="s">
        <v>1065</v>
      </c>
      <c r="AMN233">
        <v>7000</v>
      </c>
      <c r="AMO233" t="s">
        <v>1066</v>
      </c>
      <c r="AMY233" t="s">
        <v>1066</v>
      </c>
      <c r="ANW233" t="s">
        <v>1066</v>
      </c>
      <c r="ANZ233" t="s">
        <v>1066</v>
      </c>
      <c r="AOC233" t="s">
        <v>1066</v>
      </c>
      <c r="AOE233" t="s">
        <v>1065</v>
      </c>
    </row>
    <row r="234" spans="3:1023 1025:1071">
      <c r="C234" t="s">
        <v>2757</v>
      </c>
      <c r="D234" t="s">
        <v>39025</v>
      </c>
      <c r="AHT234" t="s">
        <v>1063</v>
      </c>
      <c r="AHU234" t="s">
        <v>2758</v>
      </c>
      <c r="AHV234" t="b">
        <v>1</v>
      </c>
      <c r="AIC234" t="s">
        <v>1065</v>
      </c>
      <c r="AID234" t="s">
        <v>1065</v>
      </c>
      <c r="AIE234">
        <v>40000</v>
      </c>
      <c r="AIF234" t="s">
        <v>1065</v>
      </c>
      <c r="AIK234" t="s">
        <v>1066</v>
      </c>
      <c r="AIM234" t="s">
        <v>1065</v>
      </c>
      <c r="AIO234" t="s">
        <v>1065</v>
      </c>
      <c r="AIU234" t="b">
        <v>1</v>
      </c>
      <c r="AIW234" t="b">
        <v>1</v>
      </c>
      <c r="AIX234" t="b">
        <v>1</v>
      </c>
      <c r="AJI234" t="s">
        <v>1066</v>
      </c>
      <c r="AJK234" t="s">
        <v>1066</v>
      </c>
      <c r="AJM234" t="s">
        <v>1066</v>
      </c>
      <c r="AKK234" t="s">
        <v>1066</v>
      </c>
      <c r="ALG234" t="s">
        <v>1066</v>
      </c>
      <c r="ALT234" t="s">
        <v>1066</v>
      </c>
      <c r="ALW234" t="s">
        <v>1066</v>
      </c>
      <c r="ALZ234" t="s">
        <v>1065</v>
      </c>
      <c r="AMA234" t="s">
        <v>2759</v>
      </c>
      <c r="AMB234" t="s">
        <v>1065</v>
      </c>
      <c r="AMC234" t="s">
        <v>1066</v>
      </c>
      <c r="AME234" t="s">
        <v>1066</v>
      </c>
      <c r="AMG234" t="s">
        <v>1071</v>
      </c>
      <c r="AMH234" t="s">
        <v>2760</v>
      </c>
      <c r="AMI234" t="s">
        <v>2761</v>
      </c>
      <c r="AMK234" t="s">
        <v>1091</v>
      </c>
      <c r="AML234" t="s">
        <v>2762</v>
      </c>
      <c r="AMM234" t="s">
        <v>1065</v>
      </c>
      <c r="AMN234">
        <v>6870</v>
      </c>
      <c r="AMO234" t="s">
        <v>1066</v>
      </c>
      <c r="AMY234" t="s">
        <v>1066</v>
      </c>
      <c r="ANM234" t="b">
        <v>1</v>
      </c>
      <c r="ANR234" t="b">
        <v>1</v>
      </c>
      <c r="ANW234" t="s">
        <v>1066</v>
      </c>
      <c r="ANZ234" t="s">
        <v>1066</v>
      </c>
      <c r="AOC234" t="s">
        <v>1066</v>
      </c>
      <c r="AOE234" t="s">
        <v>1065</v>
      </c>
    </row>
    <row r="235" spans="3:1023 1025:1071">
      <c r="C235" t="s">
        <v>2763</v>
      </c>
      <c r="D235" t="s">
        <v>39025</v>
      </c>
      <c r="F235" t="s">
        <v>1739</v>
      </c>
      <c r="G235" t="s">
        <v>2764</v>
      </c>
      <c r="O235">
        <v>1</v>
      </c>
      <c r="P235" t="s">
        <v>1065</v>
      </c>
      <c r="Q235" t="s">
        <v>1065</v>
      </c>
      <c r="R235">
        <v>39725</v>
      </c>
      <c r="S235" t="s">
        <v>1065</v>
      </c>
      <c r="X235" t="s">
        <v>1066</v>
      </c>
      <c r="Z235" t="s">
        <v>1065</v>
      </c>
      <c r="AB235">
        <v>3</v>
      </c>
      <c r="AC235">
        <v>29000</v>
      </c>
      <c r="AD235">
        <v>999</v>
      </c>
      <c r="AE235">
        <v>10000</v>
      </c>
      <c r="AG235">
        <v>700</v>
      </c>
      <c r="AH235">
        <v>999</v>
      </c>
      <c r="AZ235" t="b">
        <v>1</v>
      </c>
      <c r="BD235" t="b">
        <v>1</v>
      </c>
      <c r="BP235" t="s">
        <v>1065</v>
      </c>
      <c r="BQ235" t="s">
        <v>1201</v>
      </c>
      <c r="BR235" t="s">
        <v>1066</v>
      </c>
      <c r="BV235" t="b">
        <v>1</v>
      </c>
      <c r="CC235" t="b">
        <v>1</v>
      </c>
      <c r="CD235" t="b">
        <v>1</v>
      </c>
      <c r="CO235">
        <v>1300</v>
      </c>
      <c r="CV235">
        <v>34200</v>
      </c>
      <c r="CW235">
        <v>3000</v>
      </c>
      <c r="DG235" t="s">
        <v>1065</v>
      </c>
      <c r="DH235" t="b">
        <v>1</v>
      </c>
      <c r="DM235" t="b">
        <v>1</v>
      </c>
      <c r="DO235" t="s">
        <v>2765</v>
      </c>
      <c r="DP235" t="b">
        <v>1</v>
      </c>
      <c r="DV235" t="s">
        <v>1065</v>
      </c>
      <c r="DZ235" t="b">
        <v>1</v>
      </c>
      <c r="EP235" t="s">
        <v>1066</v>
      </c>
      <c r="ER235" t="s">
        <v>1066</v>
      </c>
      <c r="ET235" t="s">
        <v>1066</v>
      </c>
      <c r="FR235" t="s">
        <v>1066</v>
      </c>
      <c r="GN235" t="s">
        <v>1066</v>
      </c>
      <c r="HA235" t="s">
        <v>1066</v>
      </c>
      <c r="HD235" t="s">
        <v>1066</v>
      </c>
      <c r="HG235" t="s">
        <v>1066</v>
      </c>
      <c r="HI235" t="s">
        <v>1066</v>
      </c>
      <c r="HK235" t="s">
        <v>1068</v>
      </c>
      <c r="HL235" t="s">
        <v>1065</v>
      </c>
      <c r="HM235" t="s">
        <v>1066</v>
      </c>
      <c r="HN235" t="s">
        <v>1066</v>
      </c>
      <c r="HO235" t="b">
        <v>1</v>
      </c>
      <c r="HS235" t="s">
        <v>1069</v>
      </c>
      <c r="HT235" t="s">
        <v>2766</v>
      </c>
      <c r="HU235" t="s">
        <v>1071</v>
      </c>
      <c r="HV235" t="s">
        <v>2767</v>
      </c>
      <c r="HW235" t="s">
        <v>2768</v>
      </c>
      <c r="IE235" t="b">
        <v>1</v>
      </c>
      <c r="AMK235" t="s">
        <v>1091</v>
      </c>
      <c r="AML235" t="s">
        <v>2769</v>
      </c>
      <c r="AMM235" t="s">
        <v>1065</v>
      </c>
      <c r="AMN235">
        <v>7000</v>
      </c>
      <c r="AMO235" t="s">
        <v>1066</v>
      </c>
      <c r="AMY235" t="s">
        <v>1065</v>
      </c>
      <c r="AMZ235" t="s">
        <v>2770</v>
      </c>
      <c r="ANK235" t="b">
        <v>1</v>
      </c>
      <c r="ANL235" t="b">
        <v>1</v>
      </c>
      <c r="ANR235" t="b">
        <v>1</v>
      </c>
      <c r="ANW235" t="s">
        <v>1066</v>
      </c>
      <c r="ANZ235" t="s">
        <v>1066</v>
      </c>
      <c r="AOC235" t="s">
        <v>1066</v>
      </c>
      <c r="AOE235" t="s">
        <v>1065</v>
      </c>
    </row>
    <row r="236" spans="3:1023 1025:1071">
      <c r="C236" t="s">
        <v>2771</v>
      </c>
      <c r="D236" t="s">
        <v>39025</v>
      </c>
      <c r="F236" t="s">
        <v>1739</v>
      </c>
      <c r="G236" t="s">
        <v>2772</v>
      </c>
      <c r="O236">
        <v>1</v>
      </c>
      <c r="P236" t="s">
        <v>1065</v>
      </c>
      <c r="Q236" t="s">
        <v>1065</v>
      </c>
      <c r="R236">
        <v>40000</v>
      </c>
      <c r="S236" t="s">
        <v>1065</v>
      </c>
      <c r="X236" t="s">
        <v>1066</v>
      </c>
      <c r="Z236" t="s">
        <v>1065</v>
      </c>
      <c r="AB236">
        <v>2</v>
      </c>
      <c r="AC236">
        <v>30000</v>
      </c>
      <c r="AD236">
        <v>999</v>
      </c>
      <c r="AE236">
        <v>9000</v>
      </c>
      <c r="AF236">
        <v>999</v>
      </c>
      <c r="AZ236" t="b">
        <v>1</v>
      </c>
      <c r="BE236" t="b">
        <v>1</v>
      </c>
      <c r="BP236" t="s">
        <v>1065</v>
      </c>
      <c r="BQ236" t="s">
        <v>2773</v>
      </c>
      <c r="BR236" t="s">
        <v>1066</v>
      </c>
      <c r="BV236" t="b">
        <v>1</v>
      </c>
      <c r="BY236" t="b">
        <v>1</v>
      </c>
      <c r="CD236" t="b">
        <v>1</v>
      </c>
      <c r="CO236">
        <v>3000</v>
      </c>
      <c r="CR236">
        <v>27500</v>
      </c>
      <c r="CW236">
        <v>3000</v>
      </c>
      <c r="DG236" t="s">
        <v>1170</v>
      </c>
      <c r="DH236" t="b">
        <v>1</v>
      </c>
      <c r="DI236" t="b">
        <v>1</v>
      </c>
      <c r="DP236" t="b">
        <v>1</v>
      </c>
      <c r="DQ236" t="b">
        <v>1</v>
      </c>
      <c r="DV236" t="s">
        <v>1065</v>
      </c>
      <c r="EB236" t="b">
        <v>1</v>
      </c>
      <c r="EJ236" t="b">
        <v>1</v>
      </c>
      <c r="EP236" t="s">
        <v>1066</v>
      </c>
      <c r="ER236" t="s">
        <v>1066</v>
      </c>
      <c r="ET236" t="s">
        <v>1065</v>
      </c>
      <c r="EU236" t="s">
        <v>2774</v>
      </c>
      <c r="FA236" t="b">
        <v>1</v>
      </c>
      <c r="FH236" t="b">
        <v>1</v>
      </c>
      <c r="FM236" t="b">
        <v>1</v>
      </c>
      <c r="FR236" t="s">
        <v>1066</v>
      </c>
      <c r="GN236" t="s">
        <v>1066</v>
      </c>
      <c r="HA236" t="s">
        <v>1066</v>
      </c>
      <c r="HD236" t="s">
        <v>1066</v>
      </c>
      <c r="HG236" t="s">
        <v>1066</v>
      </c>
      <c r="HI236" t="s">
        <v>1066</v>
      </c>
      <c r="HK236" t="s">
        <v>1068</v>
      </c>
      <c r="HL236" t="s">
        <v>1065</v>
      </c>
      <c r="HM236" t="s">
        <v>1066</v>
      </c>
      <c r="HN236" t="s">
        <v>1066</v>
      </c>
      <c r="HQ236" t="b">
        <v>1</v>
      </c>
      <c r="HS236" t="s">
        <v>1069</v>
      </c>
      <c r="HT236" t="s">
        <v>2775</v>
      </c>
      <c r="HU236" t="s">
        <v>1071</v>
      </c>
      <c r="HV236" t="s">
        <v>2776</v>
      </c>
      <c r="HW236" t="s">
        <v>2777</v>
      </c>
      <c r="IG236" t="b">
        <v>1</v>
      </c>
      <c r="AMK236" t="s">
        <v>1148</v>
      </c>
      <c r="AML236" t="s">
        <v>2778</v>
      </c>
      <c r="AMM236" t="s">
        <v>1065</v>
      </c>
      <c r="AMN236">
        <v>7000</v>
      </c>
      <c r="AMO236" t="s">
        <v>1066</v>
      </c>
      <c r="AMY236" t="s">
        <v>1066</v>
      </c>
      <c r="ANW236" t="s">
        <v>1066</v>
      </c>
      <c r="ANZ236" t="s">
        <v>1066</v>
      </c>
      <c r="AOC236" t="s">
        <v>1066</v>
      </c>
      <c r="AOE236" t="s">
        <v>1065</v>
      </c>
    </row>
    <row r="237" spans="3:1023 1025:1071">
      <c r="C237" t="s">
        <v>2779</v>
      </c>
      <c r="D237" t="s">
        <v>39025</v>
      </c>
      <c r="AHT237" t="s">
        <v>2780</v>
      </c>
      <c r="AHU237" t="s">
        <v>2781</v>
      </c>
      <c r="AHV237" t="b">
        <v>1</v>
      </c>
      <c r="AIC237" t="s">
        <v>1065</v>
      </c>
      <c r="AID237" t="s">
        <v>1065</v>
      </c>
      <c r="AIE237">
        <v>40000</v>
      </c>
      <c r="AIF237" t="s">
        <v>1065</v>
      </c>
      <c r="AIK237" t="s">
        <v>1066</v>
      </c>
      <c r="AIM237" t="s">
        <v>1065</v>
      </c>
      <c r="AIO237" t="s">
        <v>1065</v>
      </c>
      <c r="AJG237" t="b">
        <v>1</v>
      </c>
      <c r="AJH237" t="s">
        <v>2782</v>
      </c>
      <c r="AJI237" t="s">
        <v>1066</v>
      </c>
      <c r="AJK237" t="s">
        <v>1066</v>
      </c>
      <c r="AJM237" t="s">
        <v>1066</v>
      </c>
      <c r="AKK237" t="s">
        <v>1066</v>
      </c>
      <c r="ALG237" t="s">
        <v>1066</v>
      </c>
      <c r="ALT237" t="s">
        <v>1066</v>
      </c>
      <c r="ALW237" t="s">
        <v>1066</v>
      </c>
      <c r="ALZ237" t="s">
        <v>1066</v>
      </c>
      <c r="AMC237" t="s">
        <v>1066</v>
      </c>
      <c r="AME237" t="s">
        <v>1066</v>
      </c>
      <c r="AMG237" t="s">
        <v>1071</v>
      </c>
      <c r="AMH237" t="s">
        <v>2783</v>
      </c>
      <c r="AMI237" t="s">
        <v>2784</v>
      </c>
      <c r="AMK237" t="s">
        <v>1148</v>
      </c>
      <c r="AML237" t="s">
        <v>2785</v>
      </c>
      <c r="AMM237" t="s">
        <v>1065</v>
      </c>
      <c r="AMN237">
        <v>6918</v>
      </c>
      <c r="AMO237" t="s">
        <v>1066</v>
      </c>
      <c r="AMY237" t="s">
        <v>1066</v>
      </c>
      <c r="ANW237" t="s">
        <v>1066</v>
      </c>
      <c r="ANZ237" t="s">
        <v>1066</v>
      </c>
      <c r="AOC237" t="s">
        <v>1066</v>
      </c>
      <c r="AOE237" t="s">
        <v>1065</v>
      </c>
    </row>
    <row r="238" spans="3:1023 1025:1071">
      <c r="C238" t="s">
        <v>2786</v>
      </c>
      <c r="D238" t="s">
        <v>39025</v>
      </c>
      <c r="AHT238" t="s">
        <v>2780</v>
      </c>
      <c r="AHU238" t="s">
        <v>2787</v>
      </c>
      <c r="AHV238" t="b">
        <v>1</v>
      </c>
      <c r="AIC238" t="s">
        <v>1065</v>
      </c>
      <c r="AID238" t="s">
        <v>1065</v>
      </c>
      <c r="AIE238">
        <v>37000</v>
      </c>
      <c r="AIF238" t="s">
        <v>1065</v>
      </c>
      <c r="AIK238" t="s">
        <v>1066</v>
      </c>
      <c r="AIM238" t="s">
        <v>1065</v>
      </c>
      <c r="AIO238" t="s">
        <v>1065</v>
      </c>
      <c r="AJG238" t="b">
        <v>1</v>
      </c>
      <c r="AJH238" t="s">
        <v>2788</v>
      </c>
      <c r="AJI238" t="s">
        <v>1066</v>
      </c>
      <c r="AJK238" t="s">
        <v>1202</v>
      </c>
      <c r="AJM238" t="s">
        <v>1065</v>
      </c>
      <c r="AJN238" t="s">
        <v>2789</v>
      </c>
      <c r="AJP238" t="b">
        <v>1</v>
      </c>
      <c r="AKB238" t="b">
        <v>1</v>
      </c>
      <c r="AKE238" t="b">
        <v>1</v>
      </c>
      <c r="AKK238" t="s">
        <v>1066</v>
      </c>
      <c r="ALG238" t="s">
        <v>1066</v>
      </c>
      <c r="ALT238" t="s">
        <v>1066</v>
      </c>
      <c r="ALW238" t="s">
        <v>1066</v>
      </c>
      <c r="ALZ238" t="s">
        <v>1066</v>
      </c>
      <c r="AMC238" t="s">
        <v>1066</v>
      </c>
      <c r="AME238" t="s">
        <v>1066</v>
      </c>
      <c r="AMG238" t="s">
        <v>1071</v>
      </c>
      <c r="AMH238" t="s">
        <v>2790</v>
      </c>
      <c r="AMI238" t="s">
        <v>2791</v>
      </c>
    </row>
    <row r="239" spans="3:1023 1025:1071">
      <c r="C239" t="s">
        <v>2792</v>
      </c>
      <c r="D239" t="s">
        <v>39025</v>
      </c>
      <c r="F239" t="s">
        <v>1739</v>
      </c>
      <c r="G239" t="s">
        <v>2793</v>
      </c>
      <c r="O239">
        <v>3</v>
      </c>
      <c r="P239" t="s">
        <v>1065</v>
      </c>
      <c r="Q239" t="s">
        <v>1065</v>
      </c>
      <c r="R239">
        <v>40000</v>
      </c>
      <c r="S239" t="s">
        <v>1065</v>
      </c>
      <c r="X239" t="s">
        <v>1066</v>
      </c>
      <c r="Z239" t="s">
        <v>1065</v>
      </c>
      <c r="AB239">
        <v>1</v>
      </c>
      <c r="AC239">
        <v>39725</v>
      </c>
      <c r="AD239">
        <v>275</v>
      </c>
      <c r="AZ239" t="b">
        <v>1</v>
      </c>
      <c r="BB239" t="b">
        <v>1</v>
      </c>
      <c r="BD239" t="b">
        <v>1</v>
      </c>
      <c r="BE239" t="b">
        <v>1</v>
      </c>
      <c r="BP239" t="s">
        <v>1065</v>
      </c>
      <c r="BQ239" t="s">
        <v>2794</v>
      </c>
      <c r="BR239" t="s">
        <v>1066</v>
      </c>
      <c r="BV239" t="b">
        <v>1</v>
      </c>
      <c r="BY239" t="b">
        <v>1</v>
      </c>
      <c r="CD239" t="b">
        <v>1</v>
      </c>
      <c r="CE239" t="b">
        <v>1</v>
      </c>
      <c r="CO239">
        <v>1500</v>
      </c>
      <c r="CR239">
        <v>22400</v>
      </c>
      <c r="CW239">
        <v>2000</v>
      </c>
      <c r="CX239">
        <v>500</v>
      </c>
      <c r="DG239" t="s">
        <v>1170</v>
      </c>
      <c r="DH239" t="b">
        <v>1</v>
      </c>
      <c r="DI239" t="b">
        <v>1</v>
      </c>
      <c r="DP239" t="b">
        <v>1</v>
      </c>
      <c r="DQ239" t="b">
        <v>1</v>
      </c>
      <c r="DV239" t="s">
        <v>1065</v>
      </c>
      <c r="EB239" t="b">
        <v>1</v>
      </c>
      <c r="EP239" t="s">
        <v>1066</v>
      </c>
      <c r="ER239" t="s">
        <v>1066</v>
      </c>
      <c r="ET239" t="s">
        <v>1065</v>
      </c>
      <c r="EU239" t="s">
        <v>2795</v>
      </c>
      <c r="EW239" t="b">
        <v>1</v>
      </c>
      <c r="FI239" t="b">
        <v>1</v>
      </c>
      <c r="FL239" t="b">
        <v>1</v>
      </c>
      <c r="FR239" t="s">
        <v>1066</v>
      </c>
      <c r="GN239" t="s">
        <v>1066</v>
      </c>
      <c r="HA239" t="s">
        <v>1066</v>
      </c>
      <c r="HD239" t="s">
        <v>1066</v>
      </c>
      <c r="HG239" t="s">
        <v>1066</v>
      </c>
      <c r="HI239" t="s">
        <v>1066</v>
      </c>
      <c r="HK239" t="s">
        <v>1068</v>
      </c>
      <c r="HL239" t="s">
        <v>1065</v>
      </c>
      <c r="HM239" t="s">
        <v>1066</v>
      </c>
      <c r="HN239" t="s">
        <v>1066</v>
      </c>
      <c r="HO239" t="b">
        <v>1</v>
      </c>
      <c r="HS239" t="s">
        <v>1069</v>
      </c>
      <c r="HT239" t="s">
        <v>2796</v>
      </c>
      <c r="HU239" t="s">
        <v>1071</v>
      </c>
      <c r="HV239" t="s">
        <v>2797</v>
      </c>
      <c r="HW239" t="s">
        <v>2798</v>
      </c>
      <c r="IB239" t="b">
        <v>1</v>
      </c>
      <c r="AHT239" t="s">
        <v>2780</v>
      </c>
      <c r="AHU239" t="s">
        <v>2799</v>
      </c>
      <c r="AHV239" t="b">
        <v>1</v>
      </c>
      <c r="AIC239" t="s">
        <v>1065</v>
      </c>
      <c r="AID239" t="s">
        <v>1065</v>
      </c>
      <c r="AIE239">
        <v>38000</v>
      </c>
      <c r="AIF239" t="s">
        <v>1065</v>
      </c>
      <c r="AIK239" t="s">
        <v>1066</v>
      </c>
      <c r="AIM239" t="s">
        <v>1065</v>
      </c>
      <c r="AIO239" t="s">
        <v>1065</v>
      </c>
      <c r="AJG239" t="b">
        <v>1</v>
      </c>
      <c r="AJH239" t="s">
        <v>2782</v>
      </c>
      <c r="AJI239" t="s">
        <v>1066</v>
      </c>
      <c r="AJK239" t="s">
        <v>1202</v>
      </c>
      <c r="AJM239" t="s">
        <v>1065</v>
      </c>
      <c r="AJN239" t="s">
        <v>2800</v>
      </c>
      <c r="AJP239" t="b">
        <v>1</v>
      </c>
      <c r="AKB239" t="b">
        <v>1</v>
      </c>
      <c r="AKE239" t="b">
        <v>1</v>
      </c>
      <c r="AKK239" t="s">
        <v>1066</v>
      </c>
      <c r="ALG239" t="s">
        <v>1066</v>
      </c>
      <c r="ALT239" t="s">
        <v>1066</v>
      </c>
      <c r="ALW239" t="s">
        <v>1066</v>
      </c>
      <c r="ALZ239" t="s">
        <v>1066</v>
      </c>
      <c r="AMC239" t="s">
        <v>1066</v>
      </c>
      <c r="AME239" t="s">
        <v>1066</v>
      </c>
      <c r="AMG239" t="s">
        <v>1071</v>
      </c>
      <c r="AMH239" t="s">
        <v>2801</v>
      </c>
      <c r="AMI239" t="s">
        <v>2802</v>
      </c>
      <c r="AMK239" t="s">
        <v>1091</v>
      </c>
      <c r="AML239" t="s">
        <v>2803</v>
      </c>
      <c r="AMM239" t="s">
        <v>1065</v>
      </c>
      <c r="AMN239">
        <v>7000</v>
      </c>
      <c r="AMO239" t="s">
        <v>1066</v>
      </c>
      <c r="AMY239" t="s">
        <v>1066</v>
      </c>
      <c r="ANW239" t="s">
        <v>1066</v>
      </c>
      <c r="ANZ239" t="s">
        <v>1066</v>
      </c>
      <c r="AOC239" t="s">
        <v>1066</v>
      </c>
      <c r="AOE239" t="s">
        <v>1065</v>
      </c>
    </row>
    <row r="240" spans="3:1023 1025:1071">
      <c r="C240" t="s">
        <v>2804</v>
      </c>
      <c r="D240" t="s">
        <v>39025</v>
      </c>
      <c r="AHT240" t="s">
        <v>2780</v>
      </c>
      <c r="AHU240" t="s">
        <v>2805</v>
      </c>
      <c r="AHV240" t="b">
        <v>1</v>
      </c>
      <c r="AIC240" t="s">
        <v>1065</v>
      </c>
      <c r="AID240" t="s">
        <v>1065</v>
      </c>
      <c r="AIE240">
        <v>37000</v>
      </c>
      <c r="AIF240" t="s">
        <v>1065</v>
      </c>
      <c r="AIK240" t="s">
        <v>1066</v>
      </c>
      <c r="AIM240" t="s">
        <v>1065</v>
      </c>
      <c r="AIO240" t="s">
        <v>1065</v>
      </c>
      <c r="AIU240" t="b">
        <v>1</v>
      </c>
      <c r="AJI240" t="s">
        <v>1066</v>
      </c>
      <c r="AJK240" t="s">
        <v>1066</v>
      </c>
      <c r="AJM240" t="s">
        <v>1066</v>
      </c>
      <c r="AKK240" t="s">
        <v>1066</v>
      </c>
      <c r="ALG240" t="s">
        <v>1066</v>
      </c>
      <c r="ALT240" t="s">
        <v>1066</v>
      </c>
      <c r="ALW240" t="s">
        <v>1066</v>
      </c>
      <c r="ALZ240" t="s">
        <v>1066</v>
      </c>
      <c r="AMC240" t="s">
        <v>1066</v>
      </c>
      <c r="AME240" t="s">
        <v>1066</v>
      </c>
      <c r="AMG240" t="s">
        <v>1071</v>
      </c>
      <c r="AMH240" t="s">
        <v>2806</v>
      </c>
      <c r="AMI240" t="s">
        <v>2807</v>
      </c>
      <c r="AMK240" t="s">
        <v>1148</v>
      </c>
      <c r="AML240" t="s">
        <v>2808</v>
      </c>
      <c r="AMM240" t="s">
        <v>1065</v>
      </c>
      <c r="AMN240">
        <v>6900</v>
      </c>
      <c r="AMO240" t="s">
        <v>1066</v>
      </c>
      <c r="AMY240" t="s">
        <v>1066</v>
      </c>
      <c r="ANW240" t="s">
        <v>1066</v>
      </c>
      <c r="ANZ240" t="s">
        <v>1066</v>
      </c>
      <c r="AOC240" t="s">
        <v>1066</v>
      </c>
      <c r="AOE240" t="s">
        <v>1065</v>
      </c>
    </row>
    <row r="241" spans="3:1023 1025:1071">
      <c r="C241" t="s">
        <v>2809</v>
      </c>
      <c r="D241" t="s">
        <v>39025</v>
      </c>
      <c r="AHT241" t="s">
        <v>2780</v>
      </c>
      <c r="AHU241" t="s">
        <v>2810</v>
      </c>
      <c r="AHV241" t="b">
        <v>1</v>
      </c>
      <c r="AIC241" t="s">
        <v>1065</v>
      </c>
      <c r="AID241" t="s">
        <v>1065</v>
      </c>
      <c r="AIE241">
        <v>38000</v>
      </c>
      <c r="AIF241" t="s">
        <v>1065</v>
      </c>
      <c r="AIK241" t="s">
        <v>1066</v>
      </c>
      <c r="AIM241" t="s">
        <v>1065</v>
      </c>
      <c r="AIO241" t="s">
        <v>1065</v>
      </c>
      <c r="AIW241" t="b">
        <v>1</v>
      </c>
      <c r="AJI241" t="s">
        <v>1066</v>
      </c>
      <c r="AJK241" t="s">
        <v>1066</v>
      </c>
      <c r="AJM241" t="s">
        <v>1066</v>
      </c>
      <c r="AKK241" t="s">
        <v>1066</v>
      </c>
      <c r="ALG241" t="s">
        <v>1066</v>
      </c>
      <c r="ALT241" t="s">
        <v>1066</v>
      </c>
      <c r="ALW241" t="s">
        <v>1066</v>
      </c>
      <c r="ALZ241" t="s">
        <v>1066</v>
      </c>
      <c r="AMC241" t="s">
        <v>1066</v>
      </c>
      <c r="AME241" t="s">
        <v>1066</v>
      </c>
      <c r="AMG241" t="s">
        <v>1071</v>
      </c>
      <c r="AMH241" t="s">
        <v>2811</v>
      </c>
      <c r="AMI241" t="s">
        <v>2812</v>
      </c>
      <c r="AMK241" t="s">
        <v>1148</v>
      </c>
      <c r="AML241" t="s">
        <v>2813</v>
      </c>
      <c r="AMM241" t="s">
        <v>1065</v>
      </c>
      <c r="AMN241">
        <v>6900</v>
      </c>
      <c r="AMO241" t="s">
        <v>1066</v>
      </c>
      <c r="AMY241" t="s">
        <v>1066</v>
      </c>
      <c r="ANW241" t="s">
        <v>1066</v>
      </c>
      <c r="ANZ241" t="s">
        <v>1066</v>
      </c>
      <c r="AOC241" t="s">
        <v>1066</v>
      </c>
      <c r="AOE241" t="s">
        <v>1065</v>
      </c>
    </row>
    <row r="242" spans="3:1023 1025:1071">
      <c r="C242" t="s">
        <v>2814</v>
      </c>
      <c r="D242" t="s">
        <v>39025</v>
      </c>
      <c r="AHT242" t="s">
        <v>2780</v>
      </c>
      <c r="AHU242" t="s">
        <v>2815</v>
      </c>
      <c r="AHV242" t="b">
        <v>1</v>
      </c>
      <c r="AIC242" t="s">
        <v>1065</v>
      </c>
      <c r="AID242" t="s">
        <v>1065</v>
      </c>
      <c r="AIE242">
        <v>38000</v>
      </c>
      <c r="AIF242" t="s">
        <v>1065</v>
      </c>
      <c r="AIK242" t="s">
        <v>1066</v>
      </c>
      <c r="AIM242" t="s">
        <v>1065</v>
      </c>
      <c r="AIO242" t="s">
        <v>1065</v>
      </c>
      <c r="AJG242" t="b">
        <v>1</v>
      </c>
      <c r="AJH242" t="s">
        <v>2816</v>
      </c>
      <c r="AJI242" t="s">
        <v>1066</v>
      </c>
      <c r="AJK242" t="s">
        <v>1066</v>
      </c>
      <c r="AJM242" t="s">
        <v>1066</v>
      </c>
      <c r="AKK242" t="s">
        <v>1066</v>
      </c>
      <c r="ALG242" t="s">
        <v>1066</v>
      </c>
      <c r="ALT242" t="s">
        <v>1066</v>
      </c>
      <c r="ALW242" t="s">
        <v>1066</v>
      </c>
      <c r="ALZ242" t="s">
        <v>1066</v>
      </c>
      <c r="AMC242" t="s">
        <v>1066</v>
      </c>
      <c r="AME242" t="s">
        <v>1066</v>
      </c>
      <c r="AMG242" t="s">
        <v>1071</v>
      </c>
      <c r="AMH242" t="s">
        <v>2817</v>
      </c>
      <c r="AMI242" t="s">
        <v>2818</v>
      </c>
      <c r="AMK242" t="s">
        <v>1078</v>
      </c>
      <c r="AML242" t="s">
        <v>2819</v>
      </c>
      <c r="AMM242" t="s">
        <v>1065</v>
      </c>
      <c r="AMN242">
        <v>7000</v>
      </c>
      <c r="AMO242" t="s">
        <v>1066</v>
      </c>
      <c r="AMY242" t="s">
        <v>1066</v>
      </c>
      <c r="ANW242" t="s">
        <v>1066</v>
      </c>
      <c r="ANZ242" t="s">
        <v>1066</v>
      </c>
      <c r="AOC242" t="s">
        <v>1066</v>
      </c>
      <c r="AOE242" t="s">
        <v>1065</v>
      </c>
    </row>
    <row r="243" spans="3:1023 1025:1071">
      <c r="C243" t="s">
        <v>2820</v>
      </c>
      <c r="D243" t="s">
        <v>39025</v>
      </c>
      <c r="ZS243" t="s">
        <v>1151</v>
      </c>
      <c r="ZT243" t="s">
        <v>2821</v>
      </c>
      <c r="ZU243" t="b">
        <v>1</v>
      </c>
      <c r="ZV243" t="b">
        <v>1</v>
      </c>
      <c r="AAB243" t="s">
        <v>1065</v>
      </c>
      <c r="AAC243" t="s">
        <v>1065</v>
      </c>
      <c r="AAD243">
        <v>40000</v>
      </c>
      <c r="AAE243" t="s">
        <v>1100</v>
      </c>
      <c r="AAH243" t="s">
        <v>1101</v>
      </c>
      <c r="AAJ243" t="s">
        <v>1066</v>
      </c>
      <c r="AAL243" t="s">
        <v>1065</v>
      </c>
      <c r="AAN243">
        <v>20</v>
      </c>
      <c r="AAO243">
        <v>350</v>
      </c>
      <c r="AAP243">
        <v>30</v>
      </c>
      <c r="AAQ243">
        <v>0</v>
      </c>
      <c r="AAU243" t="b">
        <v>1</v>
      </c>
      <c r="ABK243">
        <v>0</v>
      </c>
      <c r="ABL243">
        <v>0</v>
      </c>
      <c r="ABM243" t="b">
        <v>1</v>
      </c>
      <c r="ABP243" t="b">
        <v>1</v>
      </c>
      <c r="ABV243" t="b">
        <v>1</v>
      </c>
      <c r="ABX243" t="b">
        <v>1</v>
      </c>
      <c r="ACF243">
        <v>6000</v>
      </c>
      <c r="ACI243">
        <v>26500</v>
      </c>
      <c r="ACO243">
        <v>4800</v>
      </c>
      <c r="ACQ243">
        <v>5000</v>
      </c>
      <c r="ACX243" t="s">
        <v>1065</v>
      </c>
      <c r="ACY243" t="s">
        <v>1065</v>
      </c>
      <c r="ADC243" t="b">
        <v>1</v>
      </c>
      <c r="ADS243" t="s">
        <v>1065</v>
      </c>
      <c r="ADT243" t="s">
        <v>2822</v>
      </c>
      <c r="ADU243" t="s">
        <v>1066</v>
      </c>
      <c r="ADW243" t="s">
        <v>1065</v>
      </c>
      <c r="ADX243" t="s">
        <v>2823</v>
      </c>
      <c r="ADZ243" t="b">
        <v>1</v>
      </c>
      <c r="AEL243" t="b">
        <v>1</v>
      </c>
      <c r="AER243" t="b">
        <v>1</v>
      </c>
      <c r="AEU243" t="s">
        <v>1066</v>
      </c>
      <c r="AFQ243" t="s">
        <v>1066</v>
      </c>
      <c r="AGD243" t="s">
        <v>1066</v>
      </c>
      <c r="AGG243" t="s">
        <v>1066</v>
      </c>
      <c r="AGJ243" t="s">
        <v>1066</v>
      </c>
      <c r="AGM243" t="s">
        <v>1066</v>
      </c>
      <c r="AGO243" t="s">
        <v>1066</v>
      </c>
      <c r="AGQ243" t="s">
        <v>1068</v>
      </c>
      <c r="AGR243" t="s">
        <v>1066</v>
      </c>
      <c r="AGS243" t="s">
        <v>1066</v>
      </c>
      <c r="AGT243" t="s">
        <v>1066</v>
      </c>
      <c r="AGU243" t="b">
        <v>1</v>
      </c>
      <c r="AGY243" t="s">
        <v>1069</v>
      </c>
      <c r="AGZ243" t="s">
        <v>2824</v>
      </c>
      <c r="AHA243" t="s">
        <v>1071</v>
      </c>
      <c r="AHB243" t="s">
        <v>2825</v>
      </c>
      <c r="AHC243" t="s">
        <v>1066</v>
      </c>
      <c r="AHE243" t="s">
        <v>1066</v>
      </c>
      <c r="AHG243" t="s">
        <v>2826</v>
      </c>
      <c r="AHQ243" t="b">
        <v>1</v>
      </c>
      <c r="AHR243" t="s">
        <v>1090</v>
      </c>
      <c r="AHT243" t="s">
        <v>2780</v>
      </c>
      <c r="AHU243" t="s">
        <v>2827</v>
      </c>
      <c r="AHW243" t="b">
        <v>1</v>
      </c>
      <c r="AIC243" t="s">
        <v>1065</v>
      </c>
      <c r="AID243" t="s">
        <v>1065</v>
      </c>
      <c r="AIE243">
        <v>38000</v>
      </c>
      <c r="AIF243" t="s">
        <v>1065</v>
      </c>
      <c r="AIK243" t="s">
        <v>1066</v>
      </c>
      <c r="AIM243" t="s">
        <v>1065</v>
      </c>
      <c r="AIO243" t="s">
        <v>1065</v>
      </c>
      <c r="AIS243" t="b">
        <v>1</v>
      </c>
      <c r="AJI243" t="s">
        <v>1066</v>
      </c>
      <c r="AJK243" t="s">
        <v>1066</v>
      </c>
      <c r="AJM243" t="s">
        <v>1065</v>
      </c>
      <c r="AJN243" t="s">
        <v>2828</v>
      </c>
      <c r="AJP243" t="b">
        <v>1</v>
      </c>
      <c r="AKB243" t="b">
        <v>1</v>
      </c>
      <c r="AKE243" t="b">
        <v>1</v>
      </c>
      <c r="AKK243" t="s">
        <v>1066</v>
      </c>
      <c r="ALG243" t="s">
        <v>1066</v>
      </c>
      <c r="ALT243" t="s">
        <v>1066</v>
      </c>
      <c r="ALW243" t="s">
        <v>1066</v>
      </c>
      <c r="ALZ243" t="s">
        <v>1066</v>
      </c>
      <c r="AMC243" t="s">
        <v>1066</v>
      </c>
      <c r="AME243" t="s">
        <v>1066</v>
      </c>
      <c r="AMG243" t="s">
        <v>1071</v>
      </c>
      <c r="AMH243" t="s">
        <v>2829</v>
      </c>
      <c r="AMI243" t="s">
        <v>2830</v>
      </c>
      <c r="AMK243" t="s">
        <v>1091</v>
      </c>
      <c r="AML243" t="s">
        <v>2831</v>
      </c>
      <c r="AMM243" t="s">
        <v>1065</v>
      </c>
      <c r="AMN243">
        <v>6918</v>
      </c>
      <c r="AMO243" t="s">
        <v>1066</v>
      </c>
      <c r="AMY243" t="s">
        <v>1065</v>
      </c>
      <c r="AMZ243" t="s">
        <v>2832</v>
      </c>
      <c r="ANK243" t="b">
        <v>1</v>
      </c>
      <c r="ANM243" t="b">
        <v>1</v>
      </c>
      <c r="ANQ243" t="b">
        <v>1</v>
      </c>
      <c r="ANW243" t="s">
        <v>1066</v>
      </c>
      <c r="ANZ243" t="s">
        <v>1066</v>
      </c>
      <c r="AOC243" t="s">
        <v>1066</v>
      </c>
      <c r="AOE243" t="s">
        <v>1065</v>
      </c>
    </row>
    <row r="244" spans="3:1023 1025:1071">
      <c r="C244" t="s">
        <v>2833</v>
      </c>
      <c r="D244" t="s">
        <v>39025</v>
      </c>
      <c r="AHT244" t="s">
        <v>1764</v>
      </c>
      <c r="AHU244" t="s">
        <v>2834</v>
      </c>
      <c r="AHV244" t="b">
        <v>1</v>
      </c>
      <c r="AIC244" t="s">
        <v>1065</v>
      </c>
      <c r="AID244" t="s">
        <v>1065</v>
      </c>
      <c r="AIE244">
        <v>38750</v>
      </c>
      <c r="AIF244" t="s">
        <v>1100</v>
      </c>
      <c r="AII244" t="s">
        <v>1828</v>
      </c>
      <c r="AIK244" t="s">
        <v>1066</v>
      </c>
      <c r="AIM244" t="s">
        <v>1065</v>
      </c>
      <c r="AIO244" t="s">
        <v>1066</v>
      </c>
      <c r="AJK244" t="s">
        <v>1066</v>
      </c>
      <c r="AJM244" t="s">
        <v>1066</v>
      </c>
      <c r="AKK244" t="s">
        <v>1066</v>
      </c>
      <c r="ALG244" t="s">
        <v>1066</v>
      </c>
      <c r="ALT244" t="s">
        <v>1066</v>
      </c>
      <c r="ALW244" t="s">
        <v>1066</v>
      </c>
      <c r="ALZ244" t="s">
        <v>1066</v>
      </c>
      <c r="AMC244" t="s">
        <v>1066</v>
      </c>
      <c r="AME244" t="s">
        <v>1066</v>
      </c>
      <c r="AMG244" t="s">
        <v>1071</v>
      </c>
      <c r="AMH244" t="s">
        <v>2835</v>
      </c>
      <c r="AMI244" t="s">
        <v>2836</v>
      </c>
      <c r="AMK244" t="s">
        <v>1091</v>
      </c>
      <c r="AML244" t="s">
        <v>2837</v>
      </c>
      <c r="AMM244" t="s">
        <v>1065</v>
      </c>
      <c r="AMN244">
        <v>6900</v>
      </c>
      <c r="AMO244" t="s">
        <v>1066</v>
      </c>
      <c r="AMY244" t="s">
        <v>1066</v>
      </c>
      <c r="ANW244" t="s">
        <v>1066</v>
      </c>
      <c r="ANZ244" t="s">
        <v>1066</v>
      </c>
      <c r="AOC244" t="s">
        <v>1066</v>
      </c>
      <c r="AOE244" t="s">
        <v>1065</v>
      </c>
    </row>
    <row r="245" spans="3:1023 1025:1071">
      <c r="C245" t="s">
        <v>2838</v>
      </c>
      <c r="D245" t="s">
        <v>39025</v>
      </c>
      <c r="AHT245" t="s">
        <v>2780</v>
      </c>
      <c r="AHU245" t="s">
        <v>2839</v>
      </c>
      <c r="AHV245" t="b">
        <v>1</v>
      </c>
      <c r="AIC245" t="s">
        <v>1065</v>
      </c>
      <c r="AID245" t="s">
        <v>1065</v>
      </c>
      <c r="AIE245">
        <v>40000</v>
      </c>
      <c r="AIF245" t="s">
        <v>1065</v>
      </c>
      <c r="AIK245" t="s">
        <v>1066</v>
      </c>
      <c r="AIM245" t="s">
        <v>1065</v>
      </c>
      <c r="AIO245" t="s">
        <v>1065</v>
      </c>
      <c r="AIW245" t="b">
        <v>1</v>
      </c>
      <c r="AJI245" t="s">
        <v>1066</v>
      </c>
      <c r="AJK245" t="s">
        <v>1066</v>
      </c>
      <c r="AJM245" t="s">
        <v>1066</v>
      </c>
      <c r="AKK245" t="s">
        <v>1066</v>
      </c>
      <c r="ALG245" t="s">
        <v>1066</v>
      </c>
      <c r="ALT245" t="s">
        <v>1066</v>
      </c>
      <c r="ALW245" t="s">
        <v>1066</v>
      </c>
      <c r="ALZ245" t="s">
        <v>1065</v>
      </c>
      <c r="AMA245" t="s">
        <v>2840</v>
      </c>
      <c r="AMB245" t="s">
        <v>1066</v>
      </c>
      <c r="AMC245" t="s">
        <v>1066</v>
      </c>
      <c r="AME245" t="s">
        <v>1066</v>
      </c>
      <c r="AMG245" t="s">
        <v>1071</v>
      </c>
      <c r="AMH245" t="s">
        <v>2841</v>
      </c>
      <c r="AMI245" t="s">
        <v>2842</v>
      </c>
      <c r="AMK245" t="s">
        <v>1078</v>
      </c>
      <c r="AML245" t="s">
        <v>2843</v>
      </c>
    </row>
    <row r="246" spans="3:1023 1025:1071">
      <c r="C246" t="s">
        <v>2844</v>
      </c>
      <c r="D246" t="s">
        <v>39025</v>
      </c>
      <c r="ZS246" t="s">
        <v>1151</v>
      </c>
      <c r="ZT246" t="s">
        <v>2845</v>
      </c>
      <c r="ZU246" t="b">
        <v>1</v>
      </c>
      <c r="AAB246" t="s">
        <v>1065</v>
      </c>
      <c r="AAC246" t="s">
        <v>1065</v>
      </c>
      <c r="AAD246">
        <v>38500</v>
      </c>
      <c r="AAE246" t="s">
        <v>1065</v>
      </c>
      <c r="AAJ246" t="s">
        <v>1066</v>
      </c>
      <c r="AAL246" t="s">
        <v>1065</v>
      </c>
      <c r="AAN246">
        <v>35</v>
      </c>
      <c r="AAO246">
        <v>350</v>
      </c>
      <c r="AAP246">
        <v>0</v>
      </c>
      <c r="AAQ246">
        <v>0</v>
      </c>
      <c r="AAU246" t="b">
        <v>1</v>
      </c>
      <c r="AAW246" t="b">
        <v>1</v>
      </c>
      <c r="AAY246" t="b">
        <v>1</v>
      </c>
      <c r="ABA246" t="b">
        <v>1</v>
      </c>
      <c r="ABK246">
        <v>0</v>
      </c>
      <c r="ABL246">
        <v>0</v>
      </c>
      <c r="ABM246" t="b">
        <v>1</v>
      </c>
      <c r="ABR246" t="b">
        <v>1</v>
      </c>
      <c r="ABU246" t="b">
        <v>1</v>
      </c>
      <c r="ACD246" t="b">
        <v>1</v>
      </c>
      <c r="ACE246" t="s">
        <v>2846</v>
      </c>
      <c r="ACF246">
        <v>1040</v>
      </c>
      <c r="ACK246">
        <v>16000</v>
      </c>
      <c r="ACN246">
        <v>2500</v>
      </c>
      <c r="ACW246">
        <v>20500</v>
      </c>
      <c r="ACX246" t="s">
        <v>1065</v>
      </c>
      <c r="ACY246" t="s">
        <v>1065</v>
      </c>
      <c r="ADJ246" t="b">
        <v>1</v>
      </c>
      <c r="ADS246" t="s">
        <v>1066</v>
      </c>
      <c r="ADU246" t="s">
        <v>1066</v>
      </c>
      <c r="ADW246" t="s">
        <v>1065</v>
      </c>
      <c r="ADX246" t="s">
        <v>2847</v>
      </c>
      <c r="AEA246" t="b">
        <v>1</v>
      </c>
      <c r="AEL246" t="b">
        <v>1</v>
      </c>
      <c r="AEO246" t="b">
        <v>1</v>
      </c>
      <c r="AEU246" t="s">
        <v>1066</v>
      </c>
      <c r="AFQ246" t="s">
        <v>1066</v>
      </c>
      <c r="AGD246" t="s">
        <v>1066</v>
      </c>
      <c r="AGG246" t="s">
        <v>1066</v>
      </c>
      <c r="AGJ246" t="s">
        <v>1065</v>
      </c>
      <c r="AGK246" t="s">
        <v>2848</v>
      </c>
      <c r="AGL246" t="s">
        <v>1066</v>
      </c>
      <c r="AGM246" t="s">
        <v>1066</v>
      </c>
      <c r="AGO246" t="s">
        <v>1066</v>
      </c>
      <c r="AGQ246" t="s">
        <v>1068</v>
      </c>
      <c r="AGR246" t="s">
        <v>1065</v>
      </c>
      <c r="AGS246" t="s">
        <v>1066</v>
      </c>
      <c r="AGT246" t="s">
        <v>1066</v>
      </c>
      <c r="AGU246" t="b">
        <v>1</v>
      </c>
      <c r="AGY246" t="s">
        <v>1069</v>
      </c>
      <c r="AGZ246" t="s">
        <v>2849</v>
      </c>
      <c r="AHA246" t="s">
        <v>1071</v>
      </c>
      <c r="AHB246" t="s">
        <v>2850</v>
      </c>
      <c r="AHC246" t="s">
        <v>1065</v>
      </c>
      <c r="AHD246" t="s">
        <v>2851</v>
      </c>
      <c r="AHE246" t="s">
        <v>1066</v>
      </c>
      <c r="AHG246" t="s">
        <v>2852</v>
      </c>
      <c r="AHL246" t="b">
        <v>1</v>
      </c>
      <c r="AHR246" t="s">
        <v>1157</v>
      </c>
      <c r="AHT246" t="s">
        <v>1063</v>
      </c>
      <c r="AHU246" t="s">
        <v>2853</v>
      </c>
      <c r="AHV246" t="b">
        <v>1</v>
      </c>
      <c r="AIC246" t="s">
        <v>1065</v>
      </c>
      <c r="AID246" t="s">
        <v>1065</v>
      </c>
      <c r="AIE246">
        <v>40000</v>
      </c>
      <c r="AIF246" t="s">
        <v>1065</v>
      </c>
      <c r="AIK246" t="s">
        <v>1066</v>
      </c>
      <c r="AIM246" t="s">
        <v>1065</v>
      </c>
      <c r="AIO246" t="s">
        <v>1065</v>
      </c>
      <c r="AIU246" t="b">
        <v>1</v>
      </c>
      <c r="AJI246" t="s">
        <v>1066</v>
      </c>
      <c r="AJK246" t="s">
        <v>1066</v>
      </c>
      <c r="AJM246" t="s">
        <v>1066</v>
      </c>
      <c r="AKK246" t="s">
        <v>1066</v>
      </c>
      <c r="ALG246" t="s">
        <v>1066</v>
      </c>
      <c r="ALT246" t="s">
        <v>1066</v>
      </c>
      <c r="ALW246" t="s">
        <v>1066</v>
      </c>
      <c r="ALZ246" t="s">
        <v>1065</v>
      </c>
      <c r="AMA246" t="s">
        <v>2854</v>
      </c>
      <c r="AMB246" t="s">
        <v>1065</v>
      </c>
      <c r="AMC246" t="s">
        <v>1066</v>
      </c>
      <c r="AME246" t="s">
        <v>1066</v>
      </c>
      <c r="AMG246" t="s">
        <v>1071</v>
      </c>
      <c r="AMH246" t="s">
        <v>2855</v>
      </c>
      <c r="AMI246" t="s">
        <v>2712</v>
      </c>
      <c r="AMK246" t="s">
        <v>1091</v>
      </c>
      <c r="AML246" t="s">
        <v>2856</v>
      </c>
      <c r="AMM246" t="s">
        <v>1065</v>
      </c>
      <c r="AMN246">
        <v>6918</v>
      </c>
      <c r="AMO246" t="s">
        <v>1066</v>
      </c>
      <c r="AMY246" t="s">
        <v>1065</v>
      </c>
      <c r="AMZ246" t="s">
        <v>2857</v>
      </c>
      <c r="ANK246" t="b">
        <v>1</v>
      </c>
      <c r="ANM246" t="b">
        <v>1</v>
      </c>
      <c r="ANQ246" t="b">
        <v>1</v>
      </c>
      <c r="ANW246" t="s">
        <v>1066</v>
      </c>
      <c r="ANZ246" t="s">
        <v>1066</v>
      </c>
      <c r="AOC246" t="s">
        <v>1066</v>
      </c>
      <c r="AOE246" t="s">
        <v>1065</v>
      </c>
    </row>
    <row r="247" spans="3:1023 1025:1071">
      <c r="C247" t="s">
        <v>2858</v>
      </c>
      <c r="D247" t="s">
        <v>39025</v>
      </c>
      <c r="AHT247" t="s">
        <v>2780</v>
      </c>
      <c r="AHU247" t="s">
        <v>2859</v>
      </c>
      <c r="AHV247" t="b">
        <v>1</v>
      </c>
      <c r="AIC247" t="s">
        <v>1065</v>
      </c>
      <c r="AID247" t="s">
        <v>1065</v>
      </c>
      <c r="AIE247">
        <v>38000</v>
      </c>
      <c r="AIF247" t="s">
        <v>1065</v>
      </c>
      <c r="AIK247" t="s">
        <v>1066</v>
      </c>
      <c r="AIM247" t="s">
        <v>1065</v>
      </c>
      <c r="AIO247" t="s">
        <v>1065</v>
      </c>
      <c r="AIU247" t="b">
        <v>1</v>
      </c>
      <c r="AJI247" t="s">
        <v>1066</v>
      </c>
      <c r="AJK247" t="s">
        <v>1066</v>
      </c>
      <c r="AJM247" t="s">
        <v>1065</v>
      </c>
      <c r="AJN247" t="s">
        <v>2860</v>
      </c>
      <c r="AJP247" t="b">
        <v>1</v>
      </c>
      <c r="AKB247" t="b">
        <v>1</v>
      </c>
      <c r="AKE247" t="b">
        <v>1</v>
      </c>
      <c r="AKK247" t="s">
        <v>1066</v>
      </c>
      <c r="ALG247" t="s">
        <v>1066</v>
      </c>
      <c r="ALT247" t="s">
        <v>1066</v>
      </c>
      <c r="ALW247" t="s">
        <v>1066</v>
      </c>
      <c r="ALZ247" t="s">
        <v>1066</v>
      </c>
      <c r="AMC247" t="s">
        <v>1066</v>
      </c>
      <c r="AME247" t="s">
        <v>1066</v>
      </c>
      <c r="AMG247" t="s">
        <v>1071</v>
      </c>
      <c r="AMH247" t="s">
        <v>2861</v>
      </c>
      <c r="AMI247" t="s">
        <v>2862</v>
      </c>
      <c r="AMK247" t="s">
        <v>1091</v>
      </c>
      <c r="AML247" t="s">
        <v>2863</v>
      </c>
      <c r="AMM247" t="s">
        <v>1065</v>
      </c>
      <c r="AMN247">
        <v>6900</v>
      </c>
      <c r="AMO247" t="s">
        <v>1066</v>
      </c>
      <c r="AMY247" t="s">
        <v>1066</v>
      </c>
      <c r="ANW247" t="s">
        <v>1066</v>
      </c>
      <c r="ANZ247" t="s">
        <v>1066</v>
      </c>
      <c r="AOC247" t="s">
        <v>1066</v>
      </c>
      <c r="AOE247" t="s">
        <v>1065</v>
      </c>
    </row>
    <row r="248" spans="3:1023 1025:1071">
      <c r="C248" t="s">
        <v>2864</v>
      </c>
      <c r="D248" t="s">
        <v>39025</v>
      </c>
      <c r="AHT248" t="s">
        <v>2780</v>
      </c>
      <c r="AHU248" t="s">
        <v>2865</v>
      </c>
      <c r="AHV248" t="b">
        <v>1</v>
      </c>
      <c r="AIC248" t="s">
        <v>1065</v>
      </c>
      <c r="AID248" t="s">
        <v>1065</v>
      </c>
      <c r="AIE248">
        <v>38000</v>
      </c>
      <c r="AIF248" t="s">
        <v>1065</v>
      </c>
      <c r="AIK248" t="s">
        <v>1066</v>
      </c>
      <c r="AIM248" t="s">
        <v>1065</v>
      </c>
      <c r="AIO248" t="s">
        <v>1065</v>
      </c>
      <c r="AIU248" t="b">
        <v>1</v>
      </c>
      <c r="AJI248" t="s">
        <v>1066</v>
      </c>
      <c r="AJK248" t="s">
        <v>1066</v>
      </c>
      <c r="AJM248" t="s">
        <v>1066</v>
      </c>
      <c r="AKK248" t="s">
        <v>1066</v>
      </c>
      <c r="ALG248" t="s">
        <v>1066</v>
      </c>
      <c r="ALT248" t="s">
        <v>1066</v>
      </c>
      <c r="ALW248" t="s">
        <v>1066</v>
      </c>
      <c r="ALZ248" t="s">
        <v>1066</v>
      </c>
      <c r="AMC248" t="s">
        <v>1066</v>
      </c>
      <c r="AME248" t="s">
        <v>1066</v>
      </c>
      <c r="AMG248" t="s">
        <v>1071</v>
      </c>
      <c r="AMH248" t="s">
        <v>2866</v>
      </c>
      <c r="AMI248" t="s">
        <v>2867</v>
      </c>
      <c r="AMK248" t="s">
        <v>1148</v>
      </c>
      <c r="AML248" t="s">
        <v>2868</v>
      </c>
      <c r="AMM248" t="s">
        <v>1065</v>
      </c>
      <c r="AMN248">
        <v>6940</v>
      </c>
      <c r="AMO248" t="s">
        <v>1066</v>
      </c>
      <c r="AMY248" t="s">
        <v>1066</v>
      </c>
      <c r="ANW248" t="s">
        <v>1066</v>
      </c>
      <c r="ANZ248" t="s">
        <v>1066</v>
      </c>
      <c r="AOC248" t="s">
        <v>1066</v>
      </c>
      <c r="AOE248" t="s">
        <v>1065</v>
      </c>
    </row>
    <row r="249" spans="3:1023 1025:1071">
      <c r="C249" t="s">
        <v>2869</v>
      </c>
      <c r="D249" t="s">
        <v>39025</v>
      </c>
      <c r="F249" t="s">
        <v>1739</v>
      </c>
      <c r="G249" t="s">
        <v>2870</v>
      </c>
      <c r="O249">
        <v>1</v>
      </c>
      <c r="P249" t="s">
        <v>1065</v>
      </c>
      <c r="Q249" t="s">
        <v>1065</v>
      </c>
      <c r="R249">
        <v>39975</v>
      </c>
      <c r="S249" t="s">
        <v>1065</v>
      </c>
      <c r="X249" t="s">
        <v>1066</v>
      </c>
      <c r="Z249" t="s">
        <v>1065</v>
      </c>
      <c r="AB249">
        <v>1</v>
      </c>
      <c r="AC249">
        <v>39800</v>
      </c>
      <c r="AD249">
        <v>100</v>
      </c>
      <c r="AZ249" t="b">
        <v>1</v>
      </c>
      <c r="BB249" t="b">
        <v>1</v>
      </c>
      <c r="BE249" t="b">
        <v>1</v>
      </c>
      <c r="BP249" t="s">
        <v>1065</v>
      </c>
      <c r="BQ249" t="s">
        <v>1741</v>
      </c>
      <c r="BR249" t="s">
        <v>1066</v>
      </c>
      <c r="BY249" t="b">
        <v>1</v>
      </c>
      <c r="CE249" t="b">
        <v>1</v>
      </c>
      <c r="CH249" t="b">
        <v>1</v>
      </c>
      <c r="CR249">
        <v>25000</v>
      </c>
      <c r="CX249">
        <v>2000</v>
      </c>
      <c r="DA249">
        <v>12000</v>
      </c>
      <c r="DG249" t="s">
        <v>1065</v>
      </c>
      <c r="DH249" t="b">
        <v>1</v>
      </c>
      <c r="DI249" t="b">
        <v>1</v>
      </c>
      <c r="DP249" t="b">
        <v>1</v>
      </c>
      <c r="DQ249" t="b">
        <v>1</v>
      </c>
      <c r="DV249" t="s">
        <v>1065</v>
      </c>
      <c r="EB249" t="b">
        <v>1</v>
      </c>
      <c r="EP249" t="s">
        <v>1066</v>
      </c>
      <c r="ER249" t="s">
        <v>1066</v>
      </c>
      <c r="ET249" t="s">
        <v>1066</v>
      </c>
      <c r="FR249" t="s">
        <v>1066</v>
      </c>
      <c r="GN249" t="s">
        <v>1066</v>
      </c>
      <c r="HA249" t="s">
        <v>1066</v>
      </c>
      <c r="HD249" t="s">
        <v>1066</v>
      </c>
      <c r="HG249" t="s">
        <v>1066</v>
      </c>
      <c r="HI249" t="s">
        <v>1066</v>
      </c>
      <c r="HK249" t="s">
        <v>1068</v>
      </c>
      <c r="HL249" t="s">
        <v>1065</v>
      </c>
      <c r="HM249" t="s">
        <v>1066</v>
      </c>
      <c r="HN249" t="s">
        <v>1066</v>
      </c>
      <c r="HO249" t="b">
        <v>1</v>
      </c>
      <c r="HS249" t="s">
        <v>1069</v>
      </c>
      <c r="HT249" t="s">
        <v>2871</v>
      </c>
      <c r="HU249" t="s">
        <v>1071</v>
      </c>
      <c r="HV249" t="s">
        <v>2872</v>
      </c>
      <c r="HW249" t="s">
        <v>2873</v>
      </c>
      <c r="IB249" t="b">
        <v>1</v>
      </c>
      <c r="AHT249" t="s">
        <v>1103</v>
      </c>
      <c r="AHU249" t="s">
        <v>2874</v>
      </c>
      <c r="AHV249" t="b">
        <v>1</v>
      </c>
      <c r="AIC249" t="s">
        <v>1065</v>
      </c>
      <c r="AID249" t="s">
        <v>1065</v>
      </c>
      <c r="AIE249">
        <v>38075</v>
      </c>
      <c r="AIF249" t="s">
        <v>1065</v>
      </c>
      <c r="AIK249" t="s">
        <v>1066</v>
      </c>
      <c r="AIM249" t="s">
        <v>1065</v>
      </c>
      <c r="AIO249" t="s">
        <v>1065</v>
      </c>
      <c r="AIU249" t="b">
        <v>1</v>
      </c>
      <c r="AJI249" t="s">
        <v>1066</v>
      </c>
      <c r="AJK249" t="s">
        <v>1066</v>
      </c>
      <c r="AJM249" t="s">
        <v>1066</v>
      </c>
      <c r="AKK249" t="s">
        <v>1066</v>
      </c>
      <c r="ALG249" t="s">
        <v>1066</v>
      </c>
      <c r="ALT249" t="s">
        <v>1066</v>
      </c>
      <c r="ALW249" t="s">
        <v>1066</v>
      </c>
      <c r="ALZ249" t="s">
        <v>1066</v>
      </c>
      <c r="AMC249" t="s">
        <v>1066</v>
      </c>
      <c r="AME249" t="s">
        <v>1066</v>
      </c>
      <c r="AMG249" t="s">
        <v>1071</v>
      </c>
      <c r="AMH249" t="s">
        <v>2875</v>
      </c>
      <c r="AMI249" t="s">
        <v>1087</v>
      </c>
      <c r="AMK249" t="s">
        <v>1148</v>
      </c>
      <c r="AML249" t="s">
        <v>2876</v>
      </c>
      <c r="AMM249" t="s">
        <v>1065</v>
      </c>
      <c r="AMN249">
        <v>6995</v>
      </c>
      <c r="AMO249" t="s">
        <v>1066</v>
      </c>
      <c r="AMY249" t="s">
        <v>1066</v>
      </c>
      <c r="ANW249" t="s">
        <v>1065</v>
      </c>
      <c r="ANX249" t="s">
        <v>2877</v>
      </c>
      <c r="ANY249" t="s">
        <v>1066</v>
      </c>
      <c r="ANZ249" t="s">
        <v>1066</v>
      </c>
      <c r="AOC249" t="s">
        <v>1066</v>
      </c>
      <c r="AOE249" t="s">
        <v>1065</v>
      </c>
    </row>
    <row r="250" spans="3:1023 1025:1071">
      <c r="C250" t="s">
        <v>2878</v>
      </c>
      <c r="D250" t="s">
        <v>39025</v>
      </c>
      <c r="F250" t="s">
        <v>1739</v>
      </c>
      <c r="G250" t="s">
        <v>2879</v>
      </c>
      <c r="O250">
        <v>1</v>
      </c>
      <c r="P250" t="s">
        <v>1065</v>
      </c>
      <c r="Q250" t="s">
        <v>1065</v>
      </c>
      <c r="R250">
        <v>39900</v>
      </c>
      <c r="S250" t="s">
        <v>1065</v>
      </c>
      <c r="X250" t="s">
        <v>1066</v>
      </c>
      <c r="Z250" t="s">
        <v>1065</v>
      </c>
      <c r="AB250">
        <v>2</v>
      </c>
      <c r="AC250">
        <v>15000</v>
      </c>
      <c r="AD250">
        <v>999</v>
      </c>
      <c r="AE250">
        <v>24500</v>
      </c>
      <c r="AF250">
        <v>999</v>
      </c>
      <c r="AZ250" t="b">
        <v>1</v>
      </c>
      <c r="BE250" t="b">
        <v>1</v>
      </c>
      <c r="BP250" t="s">
        <v>1065</v>
      </c>
      <c r="BQ250" t="s">
        <v>2880</v>
      </c>
      <c r="BR250" t="s">
        <v>1065</v>
      </c>
      <c r="BS250" t="s">
        <v>2566</v>
      </c>
      <c r="BY250" t="b">
        <v>1</v>
      </c>
      <c r="CD250" t="b">
        <v>1</v>
      </c>
      <c r="CR250">
        <v>30000</v>
      </c>
      <c r="CW250">
        <v>9000</v>
      </c>
      <c r="DG250" t="s">
        <v>1065</v>
      </c>
      <c r="DH250" t="b">
        <v>1</v>
      </c>
      <c r="DI250" t="b">
        <v>1</v>
      </c>
      <c r="DP250" t="b">
        <v>1</v>
      </c>
      <c r="DQ250" t="b">
        <v>1</v>
      </c>
      <c r="DV250" t="s">
        <v>1065</v>
      </c>
      <c r="EB250" t="b">
        <v>1</v>
      </c>
      <c r="EP250" t="s">
        <v>1066</v>
      </c>
      <c r="ER250" t="s">
        <v>1066</v>
      </c>
      <c r="ET250" t="s">
        <v>1066</v>
      </c>
      <c r="FR250" t="s">
        <v>1066</v>
      </c>
      <c r="GN250" t="s">
        <v>1066</v>
      </c>
      <c r="HA250" t="s">
        <v>1066</v>
      </c>
      <c r="HD250" t="s">
        <v>1066</v>
      </c>
      <c r="HI250" t="s">
        <v>1066</v>
      </c>
      <c r="HK250" t="s">
        <v>1068</v>
      </c>
      <c r="HL250" t="s">
        <v>1065</v>
      </c>
      <c r="HM250" t="s">
        <v>1066</v>
      </c>
      <c r="HN250" t="s">
        <v>1066</v>
      </c>
      <c r="HO250" t="b">
        <v>1</v>
      </c>
      <c r="HS250" t="s">
        <v>1069</v>
      </c>
      <c r="HT250" t="s">
        <v>2881</v>
      </c>
      <c r="HU250" t="s">
        <v>1071</v>
      </c>
      <c r="HV250" t="s">
        <v>2882</v>
      </c>
      <c r="HW250" t="s">
        <v>2883</v>
      </c>
      <c r="HY250" t="b">
        <v>1</v>
      </c>
      <c r="HZ250" t="b">
        <v>1</v>
      </c>
      <c r="AHT250" t="s">
        <v>2780</v>
      </c>
      <c r="AHU250" t="s">
        <v>2884</v>
      </c>
      <c r="AHV250" t="b">
        <v>1</v>
      </c>
      <c r="AIC250" t="s">
        <v>1065</v>
      </c>
      <c r="AID250" t="s">
        <v>1065</v>
      </c>
      <c r="AIE250">
        <v>39000</v>
      </c>
      <c r="AIF250" t="s">
        <v>1065</v>
      </c>
      <c r="AIK250" t="s">
        <v>1066</v>
      </c>
      <c r="AIM250" t="s">
        <v>1065</v>
      </c>
      <c r="AIO250" t="s">
        <v>1065</v>
      </c>
      <c r="AIZ250" t="b">
        <v>1</v>
      </c>
      <c r="AJI250" t="s">
        <v>1066</v>
      </c>
      <c r="AJK250" t="s">
        <v>1066</v>
      </c>
      <c r="AJM250" t="s">
        <v>1066</v>
      </c>
      <c r="AKK250" t="s">
        <v>1066</v>
      </c>
      <c r="ALG250" t="s">
        <v>1066</v>
      </c>
      <c r="ALT250" t="s">
        <v>1066</v>
      </c>
      <c r="ALW250" t="s">
        <v>1066</v>
      </c>
      <c r="ALZ250" t="s">
        <v>1066</v>
      </c>
      <c r="AMC250" t="s">
        <v>1066</v>
      </c>
      <c r="AME250" t="s">
        <v>1066</v>
      </c>
      <c r="AMG250" t="s">
        <v>1071</v>
      </c>
      <c r="AMH250" t="s">
        <v>2885</v>
      </c>
      <c r="AMI250" t="s">
        <v>2886</v>
      </c>
      <c r="AMK250" t="s">
        <v>1148</v>
      </c>
      <c r="AML250" t="s">
        <v>2887</v>
      </c>
      <c r="AMM250" t="s">
        <v>1065</v>
      </c>
      <c r="AMN250">
        <v>6918</v>
      </c>
      <c r="AMO250" t="s">
        <v>1066</v>
      </c>
      <c r="AMY250" t="s">
        <v>1066</v>
      </c>
      <c r="ANW250" t="s">
        <v>1066</v>
      </c>
      <c r="ANZ250" t="s">
        <v>1066</v>
      </c>
      <c r="AOC250" t="s">
        <v>1066</v>
      </c>
      <c r="AOE250" t="s">
        <v>1065</v>
      </c>
    </row>
    <row r="251" spans="3:1023 1025:1071">
      <c r="C251" t="s">
        <v>2888</v>
      </c>
      <c r="D251" t="s">
        <v>39025</v>
      </c>
      <c r="ZS251" t="s">
        <v>1294</v>
      </c>
      <c r="ZT251" t="s">
        <v>2889</v>
      </c>
      <c r="ZU251" t="b">
        <v>1</v>
      </c>
      <c r="AAB251" t="s">
        <v>1065</v>
      </c>
      <c r="AAC251" t="s">
        <v>1065</v>
      </c>
      <c r="AAD251">
        <v>38000</v>
      </c>
      <c r="AAE251" t="s">
        <v>1065</v>
      </c>
      <c r="AAJ251" t="s">
        <v>1066</v>
      </c>
      <c r="AAL251" t="s">
        <v>1065</v>
      </c>
      <c r="AAN251">
        <v>20</v>
      </c>
      <c r="AAO251">
        <v>100</v>
      </c>
      <c r="AAP251">
        <v>0</v>
      </c>
      <c r="AAQ251">
        <v>0</v>
      </c>
      <c r="AAT251" t="b">
        <v>1</v>
      </c>
      <c r="AAU251" t="b">
        <v>1</v>
      </c>
      <c r="AAY251" t="b">
        <v>1</v>
      </c>
      <c r="AAZ251" t="b">
        <v>1</v>
      </c>
      <c r="ABE251" t="b">
        <v>1</v>
      </c>
      <c r="ABK251">
        <v>0</v>
      </c>
      <c r="ABL251">
        <v>0</v>
      </c>
      <c r="ABZ251" t="b">
        <v>1</v>
      </c>
      <c r="ACS251">
        <v>38000</v>
      </c>
      <c r="ACX251" t="s">
        <v>1065</v>
      </c>
      <c r="ACY251" t="s">
        <v>1065</v>
      </c>
      <c r="ADC251" t="b">
        <v>1</v>
      </c>
      <c r="ADS251" t="s">
        <v>1066</v>
      </c>
      <c r="ADU251" t="s">
        <v>1066</v>
      </c>
      <c r="ADW251" t="s">
        <v>1066</v>
      </c>
      <c r="AEU251" t="s">
        <v>1066</v>
      </c>
      <c r="AFQ251" t="s">
        <v>1066</v>
      </c>
      <c r="AGD251" t="s">
        <v>1066</v>
      </c>
      <c r="AGG251" t="s">
        <v>1066</v>
      </c>
      <c r="AGJ251" t="s">
        <v>1065</v>
      </c>
      <c r="AGK251" t="s">
        <v>2890</v>
      </c>
      <c r="AGL251" t="s">
        <v>1066</v>
      </c>
      <c r="AGM251" t="s">
        <v>1066</v>
      </c>
      <c r="AGO251" t="s">
        <v>1066</v>
      </c>
      <c r="AGQ251" t="s">
        <v>1068</v>
      </c>
      <c r="AGR251" t="s">
        <v>1065</v>
      </c>
      <c r="AGS251" t="s">
        <v>1065</v>
      </c>
      <c r="AGT251" t="s">
        <v>1065</v>
      </c>
      <c r="AGU251" t="b">
        <v>1</v>
      </c>
      <c r="AGY251" t="s">
        <v>1069</v>
      </c>
      <c r="AGZ251" t="s">
        <v>2891</v>
      </c>
      <c r="AHA251" t="s">
        <v>1071</v>
      </c>
      <c r="AHB251" t="s">
        <v>2892</v>
      </c>
      <c r="AHC251" t="s">
        <v>1065</v>
      </c>
      <c r="AHD251" t="s">
        <v>2893</v>
      </c>
      <c r="AHE251" t="s">
        <v>1066</v>
      </c>
      <c r="AHG251" t="s">
        <v>2894</v>
      </c>
      <c r="AHI251" t="b">
        <v>1</v>
      </c>
      <c r="AHL251" t="b">
        <v>1</v>
      </c>
      <c r="AHN251" t="b">
        <v>1</v>
      </c>
      <c r="AHR251" t="s">
        <v>1157</v>
      </c>
      <c r="AHT251" t="s">
        <v>1063</v>
      </c>
      <c r="AHU251" t="s">
        <v>2895</v>
      </c>
      <c r="AHV251" t="b">
        <v>1</v>
      </c>
      <c r="AIC251" t="s">
        <v>1065</v>
      </c>
      <c r="AID251" t="s">
        <v>1065</v>
      </c>
      <c r="AIE251">
        <v>40000</v>
      </c>
      <c r="AIF251" t="s">
        <v>1065</v>
      </c>
      <c r="AIK251" t="s">
        <v>1066</v>
      </c>
      <c r="AIM251" t="s">
        <v>1065</v>
      </c>
      <c r="AIO251" t="s">
        <v>1065</v>
      </c>
      <c r="AIR251" t="b">
        <v>1</v>
      </c>
      <c r="AJI251" t="s">
        <v>1066</v>
      </c>
      <c r="AJK251" t="s">
        <v>1066</v>
      </c>
      <c r="AJM251" t="s">
        <v>1066</v>
      </c>
      <c r="AKK251" t="s">
        <v>1066</v>
      </c>
      <c r="ALG251" t="s">
        <v>1066</v>
      </c>
      <c r="ALT251" t="s">
        <v>1066</v>
      </c>
      <c r="ALW251" t="s">
        <v>1066</v>
      </c>
      <c r="ALZ251" t="s">
        <v>1066</v>
      </c>
      <c r="AMC251" t="s">
        <v>1066</v>
      </c>
      <c r="AME251" t="s">
        <v>1066</v>
      </c>
      <c r="AMG251" t="s">
        <v>1071</v>
      </c>
      <c r="AMH251" t="s">
        <v>2896</v>
      </c>
      <c r="AMI251" t="s">
        <v>2897</v>
      </c>
      <c r="AMK251" t="s">
        <v>1148</v>
      </c>
      <c r="AML251" t="s">
        <v>2898</v>
      </c>
      <c r="AMM251" t="s">
        <v>1065</v>
      </c>
      <c r="AMN251">
        <v>7000</v>
      </c>
      <c r="AMO251" t="s">
        <v>1066</v>
      </c>
      <c r="AMY251" t="s">
        <v>1066</v>
      </c>
      <c r="ANW251" t="s">
        <v>1066</v>
      </c>
      <c r="ANZ251" t="s">
        <v>1066</v>
      </c>
      <c r="AOC251" t="s">
        <v>1066</v>
      </c>
      <c r="AOE251" t="s">
        <v>1065</v>
      </c>
    </row>
    <row r="252" spans="3:1023 1025:1071">
      <c r="C252" t="s">
        <v>2899</v>
      </c>
      <c r="D252" t="s">
        <v>39025</v>
      </c>
      <c r="AHT252" t="s">
        <v>2780</v>
      </c>
      <c r="AHU252" t="s">
        <v>2900</v>
      </c>
      <c r="AHV252" t="b">
        <v>1</v>
      </c>
      <c r="AIC252" t="s">
        <v>1065</v>
      </c>
      <c r="AID252" t="s">
        <v>1065</v>
      </c>
      <c r="AIE252">
        <v>38075</v>
      </c>
      <c r="AIF252" t="s">
        <v>1065</v>
      </c>
      <c r="AIK252" t="s">
        <v>1066</v>
      </c>
      <c r="AIM252" t="s">
        <v>1065</v>
      </c>
      <c r="AIO252" t="s">
        <v>1065</v>
      </c>
      <c r="AIZ252" t="b">
        <v>1</v>
      </c>
      <c r="AJI252" t="s">
        <v>1066</v>
      </c>
      <c r="AJK252" t="s">
        <v>1066</v>
      </c>
      <c r="AJM252" t="s">
        <v>1066</v>
      </c>
      <c r="AKK252" t="s">
        <v>1066</v>
      </c>
      <c r="ALG252" t="s">
        <v>1066</v>
      </c>
      <c r="ALT252" t="s">
        <v>1066</v>
      </c>
      <c r="ALW252" t="s">
        <v>1066</v>
      </c>
      <c r="ALZ252" t="s">
        <v>1066</v>
      </c>
      <c r="AMC252" t="s">
        <v>1066</v>
      </c>
      <c r="AME252" t="s">
        <v>1066</v>
      </c>
      <c r="AMG252" t="s">
        <v>1071</v>
      </c>
      <c r="AMH252" t="s">
        <v>2901</v>
      </c>
      <c r="AMI252" t="s">
        <v>2902</v>
      </c>
      <c r="AMK252" t="s">
        <v>1148</v>
      </c>
      <c r="AML252" t="s">
        <v>2903</v>
      </c>
      <c r="AMM252" t="s">
        <v>1065</v>
      </c>
      <c r="AMN252">
        <v>6900</v>
      </c>
      <c r="AMO252" t="s">
        <v>1066</v>
      </c>
      <c r="AMY252" t="s">
        <v>1065</v>
      </c>
      <c r="AMZ252" t="s">
        <v>2904</v>
      </c>
      <c r="ANB252" t="b">
        <v>1</v>
      </c>
      <c r="ANN252" t="b">
        <v>1</v>
      </c>
      <c r="ANQ252" t="b">
        <v>1</v>
      </c>
      <c r="ANW252" t="s">
        <v>1066</v>
      </c>
      <c r="ANZ252" t="s">
        <v>1066</v>
      </c>
      <c r="AOC252" t="s">
        <v>1066</v>
      </c>
      <c r="AOE252" t="s">
        <v>1065</v>
      </c>
    </row>
    <row r="253" spans="3:1023 1025:1071">
      <c r="C253" t="s">
        <v>2905</v>
      </c>
      <c r="D253" t="s">
        <v>39025</v>
      </c>
      <c r="F253" t="s">
        <v>1739</v>
      </c>
      <c r="G253" t="s">
        <v>2906</v>
      </c>
      <c r="O253">
        <v>1</v>
      </c>
      <c r="P253" t="s">
        <v>1065</v>
      </c>
      <c r="Q253" t="s">
        <v>1065</v>
      </c>
      <c r="R253">
        <v>39</v>
      </c>
      <c r="S253" t="s">
        <v>1065</v>
      </c>
      <c r="X253" t="s">
        <v>1066</v>
      </c>
      <c r="Z253" t="s">
        <v>1065</v>
      </c>
      <c r="AB253">
        <v>3</v>
      </c>
      <c r="AC253">
        <v>10000</v>
      </c>
      <c r="AD253">
        <v>999</v>
      </c>
      <c r="AE253">
        <v>10000</v>
      </c>
      <c r="AF253">
        <v>999</v>
      </c>
      <c r="AG253">
        <v>19000</v>
      </c>
      <c r="AH253">
        <v>999</v>
      </c>
      <c r="AZ253" t="b">
        <v>1</v>
      </c>
      <c r="BE253" t="b">
        <v>1</v>
      </c>
      <c r="BP253" t="s">
        <v>1065</v>
      </c>
      <c r="BQ253" t="s">
        <v>2907</v>
      </c>
      <c r="BR253" t="s">
        <v>1066</v>
      </c>
      <c r="BV253" t="b">
        <v>1</v>
      </c>
      <c r="BY253" t="b">
        <v>1</v>
      </c>
      <c r="CD253" t="b">
        <v>1</v>
      </c>
      <c r="CO253">
        <v>3000</v>
      </c>
      <c r="CR253">
        <v>10000</v>
      </c>
      <c r="CW253">
        <v>23000</v>
      </c>
      <c r="DG253" t="s">
        <v>1065</v>
      </c>
      <c r="DH253" t="b">
        <v>1</v>
      </c>
      <c r="DI253" t="b">
        <v>1</v>
      </c>
      <c r="DP253" t="b">
        <v>1</v>
      </c>
      <c r="DQ253" t="b">
        <v>1</v>
      </c>
      <c r="DV253" t="s">
        <v>1065</v>
      </c>
      <c r="DZ253" t="b">
        <v>1</v>
      </c>
      <c r="EP253" t="s">
        <v>1066</v>
      </c>
      <c r="ER253" t="s">
        <v>1066</v>
      </c>
      <c r="ET253" t="s">
        <v>1066</v>
      </c>
      <c r="FR253" t="s">
        <v>1066</v>
      </c>
      <c r="GN253" t="s">
        <v>1066</v>
      </c>
      <c r="HA253" t="s">
        <v>1066</v>
      </c>
      <c r="HD253" t="s">
        <v>1066</v>
      </c>
      <c r="HG253" t="s">
        <v>1066</v>
      </c>
      <c r="HI253" t="s">
        <v>1066</v>
      </c>
      <c r="HK253" t="s">
        <v>1068</v>
      </c>
      <c r="HL253" t="s">
        <v>1065</v>
      </c>
      <c r="HM253" t="s">
        <v>1066</v>
      </c>
      <c r="HN253" t="s">
        <v>1066</v>
      </c>
      <c r="HO253" t="b">
        <v>1</v>
      </c>
      <c r="HS253" t="s">
        <v>1069</v>
      </c>
      <c r="HT253" t="s">
        <v>2908</v>
      </c>
      <c r="HU253" t="s">
        <v>1071</v>
      </c>
      <c r="HV253" t="s">
        <v>2909</v>
      </c>
      <c r="HW253" t="s">
        <v>2910</v>
      </c>
      <c r="IG253" t="b">
        <v>1</v>
      </c>
      <c r="AHT253" t="s">
        <v>1103</v>
      </c>
      <c r="AHU253" t="s">
        <v>2911</v>
      </c>
      <c r="AHV253" t="b">
        <v>1</v>
      </c>
      <c r="AIC253" t="s">
        <v>1065</v>
      </c>
      <c r="AID253" t="s">
        <v>1065</v>
      </c>
      <c r="AIE253">
        <v>38725</v>
      </c>
      <c r="AIF253" t="s">
        <v>1065</v>
      </c>
      <c r="AIK253" t="s">
        <v>1066</v>
      </c>
      <c r="AIM253" t="s">
        <v>1065</v>
      </c>
      <c r="AIO253" t="s">
        <v>1065</v>
      </c>
      <c r="AIU253" t="b">
        <v>1</v>
      </c>
      <c r="AIZ253" t="b">
        <v>1</v>
      </c>
      <c r="AJI253" t="s">
        <v>1066</v>
      </c>
      <c r="AJK253" t="s">
        <v>1066</v>
      </c>
      <c r="AJM253" t="s">
        <v>1066</v>
      </c>
      <c r="AKK253" t="s">
        <v>1066</v>
      </c>
      <c r="ALG253" t="s">
        <v>1066</v>
      </c>
      <c r="ALT253" t="s">
        <v>1066</v>
      </c>
      <c r="ALW253" t="s">
        <v>1066</v>
      </c>
      <c r="ALZ253" t="s">
        <v>1066</v>
      </c>
      <c r="AMC253" t="s">
        <v>1066</v>
      </c>
      <c r="AME253" t="s">
        <v>1066</v>
      </c>
      <c r="AMG253" t="s">
        <v>1071</v>
      </c>
      <c r="AMH253" t="s">
        <v>2912</v>
      </c>
      <c r="AMI253" t="s">
        <v>1087</v>
      </c>
      <c r="AMK253" t="s">
        <v>1148</v>
      </c>
      <c r="AML253" t="s">
        <v>2913</v>
      </c>
      <c r="AMM253" t="s">
        <v>1065</v>
      </c>
      <c r="AMN253">
        <v>6918</v>
      </c>
      <c r="AMO253" t="s">
        <v>1066</v>
      </c>
      <c r="AMY253" t="s">
        <v>1066</v>
      </c>
      <c r="ANW253" t="s">
        <v>1066</v>
      </c>
      <c r="ANZ253" t="s">
        <v>1066</v>
      </c>
      <c r="AOC253" t="s">
        <v>1066</v>
      </c>
      <c r="AOE253" t="s">
        <v>1065</v>
      </c>
    </row>
    <row r="254" spans="3:1023 1025:1071">
      <c r="C254" t="s">
        <v>2914</v>
      </c>
      <c r="D254" t="s">
        <v>39025</v>
      </c>
      <c r="AHT254" t="s">
        <v>2780</v>
      </c>
      <c r="AHU254" t="s">
        <v>2915</v>
      </c>
      <c r="AHV254" t="b">
        <v>1</v>
      </c>
      <c r="AIC254" t="s">
        <v>1065</v>
      </c>
      <c r="AID254" t="s">
        <v>1065</v>
      </c>
      <c r="AIE254">
        <v>40000</v>
      </c>
      <c r="AIF254" t="s">
        <v>1065</v>
      </c>
      <c r="AIK254" t="s">
        <v>1066</v>
      </c>
      <c r="AIM254" t="s">
        <v>1065</v>
      </c>
      <c r="AIO254" t="s">
        <v>1065</v>
      </c>
      <c r="AIU254" t="b">
        <v>1</v>
      </c>
      <c r="AJI254" t="s">
        <v>1066</v>
      </c>
      <c r="AJK254" t="s">
        <v>1066</v>
      </c>
      <c r="AJM254" t="s">
        <v>1065</v>
      </c>
      <c r="AJN254" t="s">
        <v>2916</v>
      </c>
      <c r="AJQ254" t="b">
        <v>1</v>
      </c>
      <c r="AKC254" t="b">
        <v>1</v>
      </c>
      <c r="AKD254" t="s">
        <v>2917</v>
      </c>
      <c r="AKE254" t="b">
        <v>1</v>
      </c>
      <c r="AKK254" t="s">
        <v>1066</v>
      </c>
      <c r="ALG254" t="s">
        <v>1066</v>
      </c>
      <c r="ALT254" t="s">
        <v>1066</v>
      </c>
      <c r="ALW254" t="s">
        <v>1066</v>
      </c>
      <c r="ALZ254" t="s">
        <v>1066</v>
      </c>
      <c r="AMC254" t="s">
        <v>1066</v>
      </c>
      <c r="AME254" t="s">
        <v>1066</v>
      </c>
      <c r="AMG254" t="s">
        <v>1071</v>
      </c>
      <c r="AMH254" t="s">
        <v>2918</v>
      </c>
      <c r="AMI254" t="s">
        <v>2919</v>
      </c>
      <c r="AMK254" t="s">
        <v>1148</v>
      </c>
      <c r="AML254" t="s">
        <v>2920</v>
      </c>
      <c r="AMM254" t="s">
        <v>1065</v>
      </c>
      <c r="AMN254">
        <v>6918</v>
      </c>
      <c r="AMO254" t="s">
        <v>1066</v>
      </c>
      <c r="AMY254" t="s">
        <v>1066</v>
      </c>
      <c r="ANW254" t="s">
        <v>1066</v>
      </c>
      <c r="ANZ254" t="s">
        <v>1066</v>
      </c>
      <c r="AOC254" t="s">
        <v>1066</v>
      </c>
      <c r="AOE254" t="s">
        <v>1065</v>
      </c>
    </row>
    <row r="255" spans="3:1023 1025:1071">
      <c r="C255" t="s">
        <v>2921</v>
      </c>
      <c r="D255" t="s">
        <v>39025</v>
      </c>
      <c r="ZS255" t="s">
        <v>1151</v>
      </c>
      <c r="ZT255" t="s">
        <v>2922</v>
      </c>
      <c r="ZU255" t="b">
        <v>1</v>
      </c>
      <c r="AAB255" t="s">
        <v>1065</v>
      </c>
      <c r="AAC255" t="s">
        <v>1065</v>
      </c>
      <c r="AAD255" t="s">
        <v>1224</v>
      </c>
      <c r="AAE255" t="s">
        <v>1065</v>
      </c>
      <c r="AAJ255" t="s">
        <v>1066</v>
      </c>
      <c r="AAL255" t="s">
        <v>1065</v>
      </c>
      <c r="AAN255">
        <v>40</v>
      </c>
      <c r="AAO255">
        <v>300</v>
      </c>
      <c r="AAP255">
        <v>0</v>
      </c>
      <c r="AAQ255">
        <v>0</v>
      </c>
      <c r="AAT255" t="b">
        <v>1</v>
      </c>
      <c r="AAU255" t="b">
        <v>1</v>
      </c>
      <c r="AAW255" t="b">
        <v>1</v>
      </c>
      <c r="AAZ255" t="b">
        <v>1</v>
      </c>
      <c r="ABK255">
        <v>0</v>
      </c>
      <c r="ABL255">
        <v>0</v>
      </c>
      <c r="ABP255" t="b">
        <v>1</v>
      </c>
      <c r="ACI255">
        <v>39500</v>
      </c>
      <c r="ACX255" t="s">
        <v>1065</v>
      </c>
      <c r="ACY255" t="s">
        <v>1065</v>
      </c>
      <c r="ADC255" t="b">
        <v>1</v>
      </c>
      <c r="ADH255" t="b">
        <v>1</v>
      </c>
      <c r="ADS255" t="s">
        <v>1066</v>
      </c>
      <c r="ADU255" t="s">
        <v>1066</v>
      </c>
      <c r="ADW255" t="s">
        <v>1065</v>
      </c>
      <c r="ADX255" t="s">
        <v>2923</v>
      </c>
      <c r="AEB255" t="b">
        <v>1</v>
      </c>
      <c r="AEL255" t="b">
        <v>1</v>
      </c>
      <c r="AEP255" t="b">
        <v>1</v>
      </c>
      <c r="AEU255" t="s">
        <v>1066</v>
      </c>
      <c r="AFQ255" t="s">
        <v>1066</v>
      </c>
      <c r="AGD255" t="s">
        <v>1066</v>
      </c>
      <c r="AGG255" t="s">
        <v>1066</v>
      </c>
      <c r="AGJ255" t="s">
        <v>1065</v>
      </c>
      <c r="AGK255" t="s">
        <v>2924</v>
      </c>
      <c r="AGL255" t="s">
        <v>1066</v>
      </c>
      <c r="AGM255" t="s">
        <v>1066</v>
      </c>
      <c r="AGO255" t="s">
        <v>1066</v>
      </c>
      <c r="AGQ255" t="s">
        <v>1068</v>
      </c>
      <c r="AGR255" t="s">
        <v>1065</v>
      </c>
      <c r="AGS255" t="s">
        <v>1065</v>
      </c>
      <c r="AGT255" t="s">
        <v>1065</v>
      </c>
      <c r="AGU255" t="b">
        <v>1</v>
      </c>
      <c r="AGY255" t="s">
        <v>1069</v>
      </c>
      <c r="AGZ255" t="s">
        <v>2925</v>
      </c>
      <c r="AHA255" t="s">
        <v>1071</v>
      </c>
      <c r="AHB255" t="s">
        <v>2926</v>
      </c>
      <c r="AHC255" t="s">
        <v>1066</v>
      </c>
      <c r="AHE255" t="s">
        <v>1066</v>
      </c>
      <c r="AHG255" t="s">
        <v>2927</v>
      </c>
      <c r="AHI255" t="b">
        <v>1</v>
      </c>
      <c r="AHR255" t="s">
        <v>1157</v>
      </c>
      <c r="AHT255" t="s">
        <v>1063</v>
      </c>
      <c r="AHU255" t="s">
        <v>2928</v>
      </c>
      <c r="AHV255" t="b">
        <v>1</v>
      </c>
      <c r="AIC255" t="s">
        <v>1065</v>
      </c>
      <c r="AID255" t="s">
        <v>1065</v>
      </c>
      <c r="AIE255">
        <v>40000</v>
      </c>
      <c r="AIF255" t="s">
        <v>1065</v>
      </c>
      <c r="AIK255" t="s">
        <v>1066</v>
      </c>
      <c r="AIM255" t="s">
        <v>1065</v>
      </c>
      <c r="AIO255" t="s">
        <v>1066</v>
      </c>
      <c r="AJK255" t="s">
        <v>1066</v>
      </c>
      <c r="AJM255" t="s">
        <v>1065</v>
      </c>
      <c r="AJN255" t="s">
        <v>2929</v>
      </c>
      <c r="AJP255" t="b">
        <v>1</v>
      </c>
      <c r="AJR255" t="b">
        <v>1</v>
      </c>
      <c r="AKB255" t="b">
        <v>1</v>
      </c>
      <c r="AKG255" t="b">
        <v>1</v>
      </c>
      <c r="AKK255" t="s">
        <v>1066</v>
      </c>
      <c r="ALG255" t="s">
        <v>1066</v>
      </c>
      <c r="ALT255" t="s">
        <v>1066</v>
      </c>
      <c r="ALW255" t="s">
        <v>1066</v>
      </c>
      <c r="ALZ255" t="s">
        <v>1066</v>
      </c>
      <c r="AMC255" t="s">
        <v>1066</v>
      </c>
      <c r="AME255" t="s">
        <v>1066</v>
      </c>
      <c r="AMG255" t="s">
        <v>1071</v>
      </c>
      <c r="AMH255" t="s">
        <v>2930</v>
      </c>
      <c r="AMI255" t="s">
        <v>2931</v>
      </c>
      <c r="AMK255" t="s">
        <v>1162</v>
      </c>
      <c r="AML255" t="s">
        <v>2932</v>
      </c>
      <c r="AMM255" t="s">
        <v>1065</v>
      </c>
      <c r="AMN255" t="s">
        <v>1673</v>
      </c>
      <c r="AMO255" t="s">
        <v>1066</v>
      </c>
      <c r="AMY255" t="s">
        <v>1066</v>
      </c>
      <c r="ANW255" t="s">
        <v>1066</v>
      </c>
      <c r="ANZ255" t="s">
        <v>1066</v>
      </c>
      <c r="AOC255" t="s">
        <v>1066</v>
      </c>
      <c r="AOE255" t="s">
        <v>1065</v>
      </c>
    </row>
    <row r="256" spans="3:1023 1025:1071">
      <c r="C256" t="s">
        <v>2933</v>
      </c>
      <c r="D256" t="s">
        <v>39025</v>
      </c>
      <c r="AHT256" t="s">
        <v>1117</v>
      </c>
      <c r="AHU256" t="s">
        <v>2934</v>
      </c>
      <c r="AHV256" t="b">
        <v>1</v>
      </c>
      <c r="AIC256" t="s">
        <v>1065</v>
      </c>
      <c r="AID256" t="s">
        <v>1065</v>
      </c>
      <c r="AIE256">
        <v>40000</v>
      </c>
      <c r="AIF256" t="s">
        <v>1065</v>
      </c>
      <c r="AIK256" t="s">
        <v>1066</v>
      </c>
      <c r="AIM256" t="s">
        <v>1065</v>
      </c>
      <c r="AIO256" t="s">
        <v>1066</v>
      </c>
      <c r="AJK256" t="s">
        <v>1066</v>
      </c>
      <c r="AJM256" t="s">
        <v>1066</v>
      </c>
      <c r="AKK256" t="s">
        <v>1066</v>
      </c>
      <c r="ALG256" t="s">
        <v>1066</v>
      </c>
      <c r="ALT256" t="s">
        <v>1066</v>
      </c>
      <c r="ALW256" t="s">
        <v>1066</v>
      </c>
      <c r="ALZ256" t="s">
        <v>1066</v>
      </c>
      <c r="AMC256" t="s">
        <v>1066</v>
      </c>
      <c r="AME256" t="s">
        <v>1066</v>
      </c>
      <c r="AMG256" t="s">
        <v>1071</v>
      </c>
      <c r="AMH256" t="s">
        <v>2935</v>
      </c>
      <c r="AMI256" t="s">
        <v>1432</v>
      </c>
    </row>
    <row r="257" spans="3:1023 1025:1071">
      <c r="C257" t="s">
        <v>2936</v>
      </c>
      <c r="D257" t="s">
        <v>39025</v>
      </c>
      <c r="AHT257" t="s">
        <v>1162</v>
      </c>
      <c r="AHU257" t="s">
        <v>2937</v>
      </c>
      <c r="AHV257" t="b">
        <v>1</v>
      </c>
      <c r="AIC257" t="s">
        <v>1065</v>
      </c>
      <c r="AID257" t="s">
        <v>1065</v>
      </c>
      <c r="AIE257">
        <v>40000</v>
      </c>
      <c r="AIF257" t="s">
        <v>1065</v>
      </c>
      <c r="AIK257" t="s">
        <v>1066</v>
      </c>
      <c r="AIM257" t="s">
        <v>1065</v>
      </c>
      <c r="AIO257" t="s">
        <v>1066</v>
      </c>
      <c r="AJK257" t="s">
        <v>1066</v>
      </c>
      <c r="AJM257" t="s">
        <v>1065</v>
      </c>
      <c r="AJN257" t="s">
        <v>2938</v>
      </c>
      <c r="AJO257" t="b">
        <v>1</v>
      </c>
      <c r="AJU257" t="b">
        <v>1</v>
      </c>
      <c r="AKB257" t="b">
        <v>1</v>
      </c>
      <c r="AKF257" t="b">
        <v>1</v>
      </c>
      <c r="AKK257" t="s">
        <v>1066</v>
      </c>
      <c r="ALG257" t="s">
        <v>1066</v>
      </c>
      <c r="ALT257" t="s">
        <v>1066</v>
      </c>
      <c r="ALW257" t="s">
        <v>1066</v>
      </c>
      <c r="ALZ257" t="s">
        <v>1066</v>
      </c>
      <c r="AMC257" t="s">
        <v>1066</v>
      </c>
      <c r="AME257" t="s">
        <v>1066</v>
      </c>
      <c r="AMG257" t="s">
        <v>1071</v>
      </c>
      <c r="AMH257" t="s">
        <v>2939</v>
      </c>
      <c r="AMI257" t="s">
        <v>1090</v>
      </c>
      <c r="AMK257" t="s">
        <v>1078</v>
      </c>
      <c r="AML257" t="s">
        <v>2940</v>
      </c>
      <c r="AMM257" t="s">
        <v>1065</v>
      </c>
      <c r="AMN257">
        <v>7000</v>
      </c>
      <c r="AMO257" t="s">
        <v>1066</v>
      </c>
      <c r="AMY257" t="s">
        <v>1066</v>
      </c>
      <c r="ANW257" t="s">
        <v>1066</v>
      </c>
      <c r="ANZ257" t="s">
        <v>1066</v>
      </c>
      <c r="AOC257" t="s">
        <v>1066</v>
      </c>
      <c r="AOE257" t="s">
        <v>1065</v>
      </c>
    </row>
    <row r="258" spans="3:1023 1025:1071">
      <c r="C258" t="s">
        <v>2941</v>
      </c>
      <c r="D258" t="s">
        <v>39025</v>
      </c>
      <c r="ZS258" t="s">
        <v>1151</v>
      </c>
      <c r="ZT258" t="s">
        <v>2942</v>
      </c>
      <c r="ZU258" t="b">
        <v>1</v>
      </c>
      <c r="AAB258" t="s">
        <v>1065</v>
      </c>
      <c r="AAC258" t="s">
        <v>1065</v>
      </c>
      <c r="AAD258">
        <v>40000</v>
      </c>
      <c r="AAE258" t="s">
        <v>1065</v>
      </c>
      <c r="AAJ258" t="s">
        <v>1066</v>
      </c>
      <c r="AAL258" t="s">
        <v>1065</v>
      </c>
      <c r="AAN258">
        <v>45</v>
      </c>
      <c r="AAO258">
        <v>800</v>
      </c>
      <c r="AAP258">
        <v>20</v>
      </c>
      <c r="AAQ258">
        <v>0</v>
      </c>
      <c r="AAU258" t="b">
        <v>1</v>
      </c>
      <c r="ABK258">
        <v>7000</v>
      </c>
      <c r="ABL258">
        <v>7000</v>
      </c>
      <c r="ABP258" t="b">
        <v>1</v>
      </c>
      <c r="ACI258">
        <v>54500</v>
      </c>
      <c r="ACX258" t="s">
        <v>1065</v>
      </c>
      <c r="ACY258" t="s">
        <v>1065</v>
      </c>
      <c r="ADB258" t="b">
        <v>1</v>
      </c>
      <c r="ADC258" t="b">
        <v>1</v>
      </c>
      <c r="ADS258" t="s">
        <v>1066</v>
      </c>
      <c r="ADU258" t="s">
        <v>1066</v>
      </c>
      <c r="ADW258" t="s">
        <v>1066</v>
      </c>
      <c r="AEU258" t="s">
        <v>1066</v>
      </c>
      <c r="AFQ258" t="s">
        <v>1066</v>
      </c>
      <c r="AGD258" t="s">
        <v>1066</v>
      </c>
      <c r="AGG258" t="s">
        <v>1066</v>
      </c>
      <c r="AGJ258" t="s">
        <v>1066</v>
      </c>
      <c r="AGM258" t="s">
        <v>1066</v>
      </c>
      <c r="AGO258" t="s">
        <v>1066</v>
      </c>
      <c r="AGQ258" t="s">
        <v>1068</v>
      </c>
      <c r="AGR258" t="s">
        <v>1066</v>
      </c>
      <c r="AGS258" t="s">
        <v>1066</v>
      </c>
      <c r="AGT258" t="s">
        <v>1066</v>
      </c>
      <c r="AGU258" t="b">
        <v>1</v>
      </c>
      <c r="AGY258" t="s">
        <v>1069</v>
      </c>
      <c r="AGZ258" t="s">
        <v>2943</v>
      </c>
      <c r="AHA258" t="s">
        <v>1071</v>
      </c>
      <c r="AHB258" t="s">
        <v>2944</v>
      </c>
      <c r="AHC258" t="s">
        <v>1066</v>
      </c>
      <c r="AHE258" t="s">
        <v>1066</v>
      </c>
      <c r="AHG258" t="s">
        <v>2945</v>
      </c>
      <c r="AHQ258" t="b">
        <v>1</v>
      </c>
      <c r="AHR258" t="s">
        <v>1157</v>
      </c>
      <c r="AHT258" t="s">
        <v>2780</v>
      </c>
      <c r="AHU258" t="s">
        <v>2946</v>
      </c>
      <c r="AHV258" t="b">
        <v>1</v>
      </c>
      <c r="AIC258" t="s">
        <v>1065</v>
      </c>
      <c r="AID258" t="s">
        <v>1065</v>
      </c>
      <c r="AIE258">
        <v>39000</v>
      </c>
      <c r="AIF258" t="s">
        <v>1065</v>
      </c>
      <c r="AIK258" t="s">
        <v>1066</v>
      </c>
      <c r="AIM258" t="s">
        <v>1065</v>
      </c>
      <c r="AIO258" t="s">
        <v>1066</v>
      </c>
      <c r="AJK258" t="s">
        <v>1065</v>
      </c>
      <c r="AJL258" t="s">
        <v>2947</v>
      </c>
      <c r="AJM258" t="s">
        <v>1065</v>
      </c>
      <c r="AJN258" t="s">
        <v>2948</v>
      </c>
      <c r="AJP258" t="b">
        <v>1</v>
      </c>
      <c r="AKB258" t="b">
        <v>1</v>
      </c>
      <c r="AKE258" t="b">
        <v>1</v>
      </c>
      <c r="AKK258" t="s">
        <v>1065</v>
      </c>
      <c r="AKP258" t="b">
        <v>1</v>
      </c>
      <c r="ALA258" t="b">
        <v>1</v>
      </c>
      <c r="ALD258" t="s">
        <v>1066</v>
      </c>
      <c r="ALF258" t="s">
        <v>2949</v>
      </c>
      <c r="ALG258" t="s">
        <v>1066</v>
      </c>
      <c r="ALT258" t="s">
        <v>1066</v>
      </c>
      <c r="ALW258" t="s">
        <v>1066</v>
      </c>
      <c r="ALZ258" t="s">
        <v>1066</v>
      </c>
      <c r="AMC258" t="s">
        <v>1066</v>
      </c>
      <c r="AME258" t="s">
        <v>1066</v>
      </c>
      <c r="AMG258" t="s">
        <v>1071</v>
      </c>
      <c r="AMH258" t="s">
        <v>2950</v>
      </c>
      <c r="AMI258" t="s">
        <v>2951</v>
      </c>
      <c r="AMK258" t="s">
        <v>1148</v>
      </c>
      <c r="AML258" t="s">
        <v>2952</v>
      </c>
      <c r="AMM258" t="s">
        <v>1065</v>
      </c>
      <c r="AMN258">
        <v>7000</v>
      </c>
      <c r="AMO258" t="s">
        <v>1066</v>
      </c>
      <c r="AMY258" t="s">
        <v>1066</v>
      </c>
      <c r="ANW258" t="s">
        <v>1066</v>
      </c>
      <c r="ANZ258" t="s">
        <v>1066</v>
      </c>
      <c r="AOC258" t="s">
        <v>1066</v>
      </c>
      <c r="AOE258" t="s">
        <v>1065</v>
      </c>
    </row>
    <row r="259" spans="3:1023 1025:1071">
      <c r="C259" t="s">
        <v>2953</v>
      </c>
      <c r="D259" t="s">
        <v>39025</v>
      </c>
      <c r="AHT259" t="s">
        <v>1151</v>
      </c>
      <c r="AHU259" t="s">
        <v>2954</v>
      </c>
      <c r="AHV259" t="b">
        <v>1</v>
      </c>
      <c r="AIC259" t="s">
        <v>1065</v>
      </c>
      <c r="AID259" t="s">
        <v>1065</v>
      </c>
      <c r="AIE259">
        <v>40000</v>
      </c>
      <c r="AIF259" t="s">
        <v>1065</v>
      </c>
      <c r="AIK259" t="s">
        <v>1066</v>
      </c>
      <c r="AIM259" t="s">
        <v>1065</v>
      </c>
      <c r="AIO259" t="s">
        <v>1065</v>
      </c>
      <c r="AIS259" t="b">
        <v>1</v>
      </c>
      <c r="AIU259" t="b">
        <v>1</v>
      </c>
      <c r="AJI259" t="s">
        <v>1066</v>
      </c>
      <c r="AJK259" t="s">
        <v>1066</v>
      </c>
      <c r="AJM259" t="s">
        <v>1066</v>
      </c>
      <c r="AKK259" t="s">
        <v>1066</v>
      </c>
      <c r="ALG259" t="s">
        <v>1066</v>
      </c>
      <c r="ALT259" t="s">
        <v>1066</v>
      </c>
      <c r="ALW259" t="s">
        <v>1066</v>
      </c>
      <c r="ALZ259" t="s">
        <v>1066</v>
      </c>
      <c r="AMC259" t="s">
        <v>1066</v>
      </c>
      <c r="AME259" t="s">
        <v>1066</v>
      </c>
      <c r="AMG259" t="s">
        <v>1071</v>
      </c>
      <c r="AMH259" t="s">
        <v>2955</v>
      </c>
      <c r="AMI259" t="s">
        <v>1157</v>
      </c>
      <c r="AMK259" t="s">
        <v>1091</v>
      </c>
      <c r="AML259" t="s">
        <v>2956</v>
      </c>
      <c r="AMM259" t="s">
        <v>1065</v>
      </c>
      <c r="AMN259">
        <v>7000</v>
      </c>
      <c r="AMO259" t="s">
        <v>1066</v>
      </c>
      <c r="AMY259" t="s">
        <v>1066</v>
      </c>
      <c r="ANW259" t="s">
        <v>1066</v>
      </c>
      <c r="ANZ259" t="s">
        <v>1066</v>
      </c>
      <c r="AOC259" t="s">
        <v>1066</v>
      </c>
      <c r="AOE259" t="s">
        <v>1066</v>
      </c>
    </row>
    <row r="260" spans="3:1023 1025:1071">
      <c r="C260" t="s">
        <v>2957</v>
      </c>
      <c r="D260" t="s">
        <v>39025</v>
      </c>
      <c r="AHT260" t="s">
        <v>1063</v>
      </c>
      <c r="AHU260" t="s">
        <v>2958</v>
      </c>
      <c r="AHV260" t="b">
        <v>1</v>
      </c>
      <c r="AIC260" t="s">
        <v>1065</v>
      </c>
      <c r="AID260" t="s">
        <v>1065</v>
      </c>
      <c r="AIE260">
        <v>40000</v>
      </c>
      <c r="AIF260" t="s">
        <v>1100</v>
      </c>
      <c r="AII260" t="s">
        <v>1225</v>
      </c>
      <c r="AIK260" t="s">
        <v>1066</v>
      </c>
      <c r="AIM260" t="s">
        <v>1065</v>
      </c>
      <c r="AIO260" t="s">
        <v>1065</v>
      </c>
      <c r="AIU260" t="b">
        <v>1</v>
      </c>
      <c r="AJI260" t="s">
        <v>1066</v>
      </c>
      <c r="AJK260" t="s">
        <v>1066</v>
      </c>
      <c r="AJM260" t="s">
        <v>1066</v>
      </c>
      <c r="AKK260" t="s">
        <v>1066</v>
      </c>
      <c r="ALG260" t="s">
        <v>1066</v>
      </c>
      <c r="ALT260" t="s">
        <v>1066</v>
      </c>
      <c r="ALW260" t="s">
        <v>1066</v>
      </c>
      <c r="ALZ260" t="s">
        <v>1066</v>
      </c>
      <c r="AMC260" t="s">
        <v>1066</v>
      </c>
      <c r="AME260" t="s">
        <v>1066</v>
      </c>
      <c r="AMG260" t="s">
        <v>1071</v>
      </c>
      <c r="AMH260" t="s">
        <v>2959</v>
      </c>
      <c r="AMI260">
        <v>999</v>
      </c>
      <c r="AMK260" t="s">
        <v>1078</v>
      </c>
      <c r="AML260" t="s">
        <v>2960</v>
      </c>
      <c r="AMM260" t="s">
        <v>1065</v>
      </c>
      <c r="AMN260">
        <v>6900</v>
      </c>
      <c r="AMO260" t="s">
        <v>1066</v>
      </c>
      <c r="AMY260" t="s">
        <v>1066</v>
      </c>
      <c r="ANW260" t="s">
        <v>1066</v>
      </c>
      <c r="ANZ260" t="s">
        <v>1066</v>
      </c>
      <c r="AOC260" t="s">
        <v>1066</v>
      </c>
      <c r="AOE260" t="s">
        <v>1065</v>
      </c>
    </row>
    <row r="261" spans="3:1023 1025:1071">
      <c r="C261" t="s">
        <v>2961</v>
      </c>
      <c r="D261" t="s">
        <v>39025</v>
      </c>
      <c r="AHT261" t="s">
        <v>1151</v>
      </c>
      <c r="AHU261" t="s">
        <v>2962</v>
      </c>
      <c r="AHV261" t="b">
        <v>1</v>
      </c>
      <c r="AIC261" t="s">
        <v>1065</v>
      </c>
      <c r="AID261" t="s">
        <v>1065</v>
      </c>
      <c r="AIE261">
        <v>39000</v>
      </c>
      <c r="AIF261" t="s">
        <v>1065</v>
      </c>
      <c r="AII261" t="s">
        <v>1225</v>
      </c>
      <c r="AIK261" t="s">
        <v>1066</v>
      </c>
      <c r="AIM261" t="s">
        <v>1065</v>
      </c>
      <c r="AIO261" t="s">
        <v>1066</v>
      </c>
      <c r="AJK261" t="s">
        <v>1066</v>
      </c>
      <c r="AJM261" t="s">
        <v>1066</v>
      </c>
      <c r="AKK261" t="s">
        <v>1066</v>
      </c>
      <c r="ALG261" t="s">
        <v>1066</v>
      </c>
      <c r="ALT261" t="s">
        <v>1066</v>
      </c>
      <c r="ALW261" t="s">
        <v>1066</v>
      </c>
      <c r="ALZ261" t="s">
        <v>1066</v>
      </c>
      <c r="AMC261" t="s">
        <v>1066</v>
      </c>
      <c r="AME261" t="s">
        <v>1066</v>
      </c>
      <c r="AMG261" t="s">
        <v>1071</v>
      </c>
      <c r="AMH261" t="s">
        <v>2963</v>
      </c>
      <c r="AMI261" t="s">
        <v>1090</v>
      </c>
      <c r="AMK261" t="s">
        <v>1148</v>
      </c>
      <c r="AML261" t="s">
        <v>2964</v>
      </c>
      <c r="AMM261" t="s">
        <v>1065</v>
      </c>
      <c r="AMN261">
        <v>6900</v>
      </c>
      <c r="AMO261" t="s">
        <v>1066</v>
      </c>
      <c r="AMY261" t="s">
        <v>1066</v>
      </c>
      <c r="ANW261" t="s">
        <v>1066</v>
      </c>
      <c r="ANZ261" t="s">
        <v>1066</v>
      </c>
      <c r="AOC261" t="s">
        <v>1066</v>
      </c>
      <c r="AOE261" t="s">
        <v>1065</v>
      </c>
    </row>
    <row r="262" spans="3:1023 1025:1071">
      <c r="C262" t="s">
        <v>2965</v>
      </c>
      <c r="D262" t="s">
        <v>39025</v>
      </c>
      <c r="AHT262" t="s">
        <v>1103</v>
      </c>
      <c r="AHU262" t="s">
        <v>2966</v>
      </c>
      <c r="AHV262" t="b">
        <v>1</v>
      </c>
      <c r="AIC262" t="s">
        <v>1065</v>
      </c>
      <c r="AID262" t="s">
        <v>1065</v>
      </c>
      <c r="AIE262">
        <v>37700</v>
      </c>
      <c r="AIF262" t="s">
        <v>1065</v>
      </c>
      <c r="AIK262" t="s">
        <v>1066</v>
      </c>
      <c r="AIM262" t="s">
        <v>1065</v>
      </c>
      <c r="AIO262" t="s">
        <v>1066</v>
      </c>
      <c r="AJK262" t="s">
        <v>1066</v>
      </c>
      <c r="AJM262" t="s">
        <v>1066</v>
      </c>
      <c r="AKK262" t="s">
        <v>1066</v>
      </c>
      <c r="ALG262" t="s">
        <v>1066</v>
      </c>
      <c r="ALT262" t="s">
        <v>1065</v>
      </c>
      <c r="ALU262" t="s">
        <v>2967</v>
      </c>
      <c r="ALV262" t="s">
        <v>1066</v>
      </c>
      <c r="ALW262" t="s">
        <v>1066</v>
      </c>
      <c r="ALZ262" t="s">
        <v>1066</v>
      </c>
      <c r="AMC262" t="s">
        <v>1066</v>
      </c>
      <c r="AME262" t="s">
        <v>1066</v>
      </c>
      <c r="AMG262" t="s">
        <v>1071</v>
      </c>
      <c r="AMH262" t="s">
        <v>2968</v>
      </c>
      <c r="AMI262" t="s">
        <v>1087</v>
      </c>
      <c r="AMK262" t="s">
        <v>1148</v>
      </c>
      <c r="AML262" t="s">
        <v>2969</v>
      </c>
      <c r="AMM262" t="s">
        <v>1065</v>
      </c>
      <c r="AMN262">
        <v>6918</v>
      </c>
      <c r="AMO262" t="s">
        <v>1066</v>
      </c>
      <c r="AMY262" t="s">
        <v>1066</v>
      </c>
      <c r="ANW262" t="s">
        <v>1066</v>
      </c>
      <c r="ANZ262" t="s">
        <v>1066</v>
      </c>
      <c r="AOC262" t="s">
        <v>1066</v>
      </c>
      <c r="AOE262" t="s">
        <v>1065</v>
      </c>
    </row>
    <row r="263" spans="3:1023 1025:1071">
      <c r="C263" t="s">
        <v>2970</v>
      </c>
      <c r="D263" t="s">
        <v>39025</v>
      </c>
      <c r="AHT263" t="s">
        <v>1268</v>
      </c>
      <c r="AHU263" t="s">
        <v>2971</v>
      </c>
      <c r="AHV263" t="b">
        <v>1</v>
      </c>
      <c r="AIC263" t="s">
        <v>1065</v>
      </c>
      <c r="AID263" t="s">
        <v>1065</v>
      </c>
      <c r="AIE263">
        <v>38000</v>
      </c>
      <c r="AIF263" t="s">
        <v>1100</v>
      </c>
      <c r="AII263" t="s">
        <v>1225</v>
      </c>
      <c r="AIK263" t="s">
        <v>1066</v>
      </c>
      <c r="AIM263" t="s">
        <v>1065</v>
      </c>
      <c r="AIO263" t="s">
        <v>1066</v>
      </c>
      <c r="AJK263" t="s">
        <v>1066</v>
      </c>
      <c r="AJM263" t="s">
        <v>1066</v>
      </c>
      <c r="AKK263" t="s">
        <v>1066</v>
      </c>
      <c r="ALG263" t="s">
        <v>1066</v>
      </c>
      <c r="ALT263" t="s">
        <v>1066</v>
      </c>
      <c r="ALW263" t="s">
        <v>1066</v>
      </c>
      <c r="ALZ263" t="s">
        <v>1066</v>
      </c>
      <c r="AMC263" t="s">
        <v>1066</v>
      </c>
      <c r="AME263" t="s">
        <v>1066</v>
      </c>
      <c r="AMG263" t="s">
        <v>1071</v>
      </c>
      <c r="AMH263" t="s">
        <v>2972</v>
      </c>
      <c r="AMI263" t="s">
        <v>2973</v>
      </c>
    </row>
    <row r="264" spans="3:1023 1025:1071">
      <c r="C264" t="s">
        <v>2974</v>
      </c>
      <c r="D264" t="s">
        <v>39025</v>
      </c>
      <c r="F264" t="s">
        <v>1739</v>
      </c>
      <c r="G264" t="s">
        <v>2975</v>
      </c>
      <c r="O264">
        <v>1</v>
      </c>
      <c r="P264" t="s">
        <v>1065</v>
      </c>
      <c r="Q264" t="s">
        <v>1065</v>
      </c>
      <c r="R264">
        <v>39900</v>
      </c>
      <c r="S264" t="s">
        <v>1065</v>
      </c>
      <c r="X264" t="s">
        <v>1066</v>
      </c>
      <c r="Z264" t="s">
        <v>1065</v>
      </c>
      <c r="AB264">
        <v>2</v>
      </c>
      <c r="AC264">
        <v>30000</v>
      </c>
      <c r="AD264">
        <v>999</v>
      </c>
      <c r="AE264">
        <v>6000</v>
      </c>
      <c r="AF264">
        <v>999</v>
      </c>
      <c r="AZ264" t="b">
        <v>1</v>
      </c>
      <c r="BD264" t="b">
        <v>1</v>
      </c>
      <c r="BP264" t="s">
        <v>1065</v>
      </c>
      <c r="BQ264" t="s">
        <v>2388</v>
      </c>
      <c r="BR264" t="s">
        <v>1066</v>
      </c>
      <c r="BY264" t="b">
        <v>1</v>
      </c>
      <c r="CR264">
        <v>37000</v>
      </c>
      <c r="DG264" t="s">
        <v>1065</v>
      </c>
      <c r="DH264" t="b">
        <v>1</v>
      </c>
      <c r="DI264" t="b">
        <v>1</v>
      </c>
      <c r="DP264" t="b">
        <v>1</v>
      </c>
      <c r="DQ264" t="b">
        <v>1</v>
      </c>
      <c r="DV264" t="s">
        <v>1065</v>
      </c>
      <c r="DZ264" t="b">
        <v>1</v>
      </c>
      <c r="EP264" t="s">
        <v>1066</v>
      </c>
      <c r="ER264" t="s">
        <v>1066</v>
      </c>
      <c r="ET264" t="s">
        <v>1066</v>
      </c>
      <c r="FR264" t="s">
        <v>1066</v>
      </c>
      <c r="GN264" t="s">
        <v>1066</v>
      </c>
      <c r="HA264" t="s">
        <v>1066</v>
      </c>
      <c r="HD264" t="s">
        <v>1066</v>
      </c>
      <c r="HG264" t="s">
        <v>1066</v>
      </c>
      <c r="HI264" t="s">
        <v>1066</v>
      </c>
      <c r="HK264" t="s">
        <v>1068</v>
      </c>
      <c r="HL264" t="s">
        <v>1065</v>
      </c>
      <c r="HM264" t="s">
        <v>1066</v>
      </c>
      <c r="HN264" t="s">
        <v>1066</v>
      </c>
      <c r="HO264" t="b">
        <v>1</v>
      </c>
      <c r="HS264" t="s">
        <v>1069</v>
      </c>
      <c r="HT264" t="s">
        <v>2976</v>
      </c>
      <c r="HU264" t="s">
        <v>1071</v>
      </c>
      <c r="HV264" t="s">
        <v>2977</v>
      </c>
      <c r="HW264" t="s">
        <v>2978</v>
      </c>
      <c r="ID264" t="b">
        <v>1</v>
      </c>
      <c r="AHT264" t="s">
        <v>2780</v>
      </c>
      <c r="AHU264" t="s">
        <v>2979</v>
      </c>
      <c r="AHV264" t="b">
        <v>1</v>
      </c>
      <c r="AIC264" t="s">
        <v>1065</v>
      </c>
      <c r="AID264" t="s">
        <v>1065</v>
      </c>
      <c r="AIE264">
        <v>38000</v>
      </c>
      <c r="AIF264" t="s">
        <v>1065</v>
      </c>
      <c r="AIK264" t="s">
        <v>1066</v>
      </c>
      <c r="AIM264" t="s">
        <v>1065</v>
      </c>
      <c r="AIO264" t="s">
        <v>1066</v>
      </c>
      <c r="AJK264" t="s">
        <v>1066</v>
      </c>
      <c r="AJM264" t="s">
        <v>1066</v>
      </c>
      <c r="AKK264" t="s">
        <v>1065</v>
      </c>
      <c r="AKP264" t="b">
        <v>1</v>
      </c>
      <c r="AKX264" t="b">
        <v>1</v>
      </c>
      <c r="ALD264" t="s">
        <v>1066</v>
      </c>
      <c r="ALF264" t="s">
        <v>2980</v>
      </c>
      <c r="ALG264" t="s">
        <v>1066</v>
      </c>
      <c r="ALT264" t="s">
        <v>1066</v>
      </c>
      <c r="ALW264" t="s">
        <v>1066</v>
      </c>
      <c r="ALZ264" t="s">
        <v>1066</v>
      </c>
      <c r="AMC264" t="s">
        <v>1066</v>
      </c>
      <c r="AME264" t="s">
        <v>1066</v>
      </c>
      <c r="AMG264" t="s">
        <v>1071</v>
      </c>
      <c r="AMH264" t="s">
        <v>2981</v>
      </c>
      <c r="AMI264" t="s">
        <v>2982</v>
      </c>
      <c r="AMK264" t="s">
        <v>1091</v>
      </c>
      <c r="AML264" t="s">
        <v>2983</v>
      </c>
      <c r="AMM264" t="s">
        <v>1065</v>
      </c>
      <c r="AMN264">
        <v>6918</v>
      </c>
      <c r="AMO264" t="s">
        <v>1066</v>
      </c>
      <c r="AMY264" t="s">
        <v>1065</v>
      </c>
      <c r="AMZ264" t="s">
        <v>2984</v>
      </c>
      <c r="AND264" t="b">
        <v>1</v>
      </c>
      <c r="ANM264" t="b">
        <v>1</v>
      </c>
      <c r="ANQ264" t="b">
        <v>1</v>
      </c>
      <c r="ANW264" t="s">
        <v>1066</v>
      </c>
      <c r="ANZ264" t="s">
        <v>1066</v>
      </c>
      <c r="AOC264" t="s">
        <v>1066</v>
      </c>
      <c r="AOE264" t="s">
        <v>1065</v>
      </c>
    </row>
    <row r="265" spans="3:1023 1025:1071">
      <c r="C265" t="s">
        <v>2985</v>
      </c>
      <c r="D265" t="s">
        <v>39025</v>
      </c>
      <c r="AHT265" t="s">
        <v>2780</v>
      </c>
      <c r="AHU265" t="s">
        <v>2986</v>
      </c>
      <c r="AHW265" t="b">
        <v>1</v>
      </c>
      <c r="AIC265" t="s">
        <v>1065</v>
      </c>
      <c r="AID265" t="s">
        <v>1065</v>
      </c>
      <c r="AIE265">
        <v>39000</v>
      </c>
      <c r="AIF265" t="s">
        <v>1065</v>
      </c>
      <c r="AIK265" t="s">
        <v>1066</v>
      </c>
      <c r="AIM265" t="s">
        <v>1065</v>
      </c>
      <c r="AIO265" t="s">
        <v>1065</v>
      </c>
      <c r="AJG265" t="b">
        <v>1</v>
      </c>
      <c r="AJH265" t="s">
        <v>2987</v>
      </c>
      <c r="AJI265" t="s">
        <v>1066</v>
      </c>
      <c r="AJK265" t="s">
        <v>1202</v>
      </c>
      <c r="AJM265" t="s">
        <v>1202</v>
      </c>
      <c r="AKK265" t="s">
        <v>1066</v>
      </c>
      <c r="ALG265" t="s">
        <v>1066</v>
      </c>
      <c r="ALT265" t="s">
        <v>1066</v>
      </c>
      <c r="ALW265" t="s">
        <v>1066</v>
      </c>
      <c r="ALZ265" t="s">
        <v>1202</v>
      </c>
      <c r="AMC265" t="s">
        <v>1066</v>
      </c>
      <c r="AME265" t="s">
        <v>1066</v>
      </c>
      <c r="AMG265" t="s">
        <v>1071</v>
      </c>
      <c r="AMH265" t="s">
        <v>2988</v>
      </c>
      <c r="AMI265" t="s">
        <v>2989</v>
      </c>
      <c r="AMK265" t="s">
        <v>1091</v>
      </c>
      <c r="AML265" t="s">
        <v>2990</v>
      </c>
      <c r="AMM265" t="s">
        <v>1065</v>
      </c>
      <c r="AMN265">
        <v>6918</v>
      </c>
      <c r="AMO265" t="s">
        <v>1066</v>
      </c>
      <c r="AMY265" t="s">
        <v>1066</v>
      </c>
      <c r="ANW265" t="s">
        <v>1066</v>
      </c>
      <c r="ANZ265" t="s">
        <v>1066</v>
      </c>
      <c r="AOC265" t="s">
        <v>1066</v>
      </c>
      <c r="AOE265" t="s">
        <v>1065</v>
      </c>
    </row>
    <row r="266" spans="3:1023 1025:1071">
      <c r="C266" t="s">
        <v>2991</v>
      </c>
      <c r="D266" t="s">
        <v>39025</v>
      </c>
      <c r="AHT266" t="s">
        <v>2780</v>
      </c>
      <c r="AHU266" t="s">
        <v>2992</v>
      </c>
      <c r="AHV266" t="b">
        <v>1</v>
      </c>
      <c r="AIC266" t="s">
        <v>1065</v>
      </c>
      <c r="AID266" t="s">
        <v>1065</v>
      </c>
      <c r="AIE266">
        <v>38000</v>
      </c>
      <c r="AIF266" t="s">
        <v>1065</v>
      </c>
      <c r="AIK266" t="s">
        <v>1066</v>
      </c>
      <c r="AIM266" t="s">
        <v>1065</v>
      </c>
      <c r="AIO266" t="s">
        <v>1066</v>
      </c>
      <c r="AJK266" t="s">
        <v>1066</v>
      </c>
      <c r="AJM266" t="s">
        <v>1066</v>
      </c>
      <c r="AKK266" t="s">
        <v>1066</v>
      </c>
      <c r="ALG266" t="s">
        <v>1066</v>
      </c>
      <c r="ALT266" t="s">
        <v>1066</v>
      </c>
      <c r="ALW266" t="s">
        <v>1066</v>
      </c>
      <c r="ALZ266" t="s">
        <v>1066</v>
      </c>
      <c r="AMC266" t="s">
        <v>1066</v>
      </c>
      <c r="AME266" t="s">
        <v>1066</v>
      </c>
      <c r="AMG266" t="s">
        <v>1071</v>
      </c>
      <c r="AMH266" t="s">
        <v>2993</v>
      </c>
      <c r="AMI266" t="s">
        <v>2994</v>
      </c>
      <c r="AMK266" t="s">
        <v>1091</v>
      </c>
      <c r="AML266" t="s">
        <v>2995</v>
      </c>
      <c r="AMM266" t="s">
        <v>1065</v>
      </c>
      <c r="AMN266">
        <v>6918</v>
      </c>
      <c r="AMO266" t="s">
        <v>1066</v>
      </c>
      <c r="AMY266" t="s">
        <v>1066</v>
      </c>
      <c r="ANW266" t="s">
        <v>1066</v>
      </c>
      <c r="ANZ266" t="s">
        <v>1066</v>
      </c>
      <c r="AOC266" t="s">
        <v>1066</v>
      </c>
      <c r="AOE266" t="s">
        <v>1065</v>
      </c>
    </row>
    <row r="267" spans="3:1023 1025:1071">
      <c r="C267" t="s">
        <v>2996</v>
      </c>
      <c r="D267" t="s">
        <v>39025</v>
      </c>
      <c r="F267" t="s">
        <v>1739</v>
      </c>
      <c r="G267" t="s">
        <v>2997</v>
      </c>
      <c r="O267">
        <v>1</v>
      </c>
      <c r="P267" t="s">
        <v>1065</v>
      </c>
      <c r="Q267" t="s">
        <v>1065</v>
      </c>
      <c r="R267">
        <v>39670</v>
      </c>
      <c r="S267" t="s">
        <v>1065</v>
      </c>
      <c r="X267" t="s">
        <v>1066</v>
      </c>
      <c r="Z267" t="s">
        <v>1065</v>
      </c>
      <c r="AB267">
        <v>1</v>
      </c>
      <c r="AC267">
        <v>39000</v>
      </c>
      <c r="AD267">
        <v>999</v>
      </c>
      <c r="AZ267" t="b">
        <v>1</v>
      </c>
      <c r="BB267" t="b">
        <v>1</v>
      </c>
      <c r="BD267" t="b">
        <v>1</v>
      </c>
      <c r="BE267" t="b">
        <v>1</v>
      </c>
      <c r="BP267" t="s">
        <v>1065</v>
      </c>
      <c r="BQ267" t="s">
        <v>2998</v>
      </c>
      <c r="BR267" t="s">
        <v>1066</v>
      </c>
      <c r="BY267" t="b">
        <v>1</v>
      </c>
      <c r="CA267" t="b">
        <v>1</v>
      </c>
      <c r="CR267">
        <v>18600</v>
      </c>
      <c r="CT267">
        <v>8000</v>
      </c>
      <c r="DG267" t="s">
        <v>1065</v>
      </c>
      <c r="DH267" t="b">
        <v>1</v>
      </c>
      <c r="DI267" t="b">
        <v>1</v>
      </c>
      <c r="DP267" t="b">
        <v>1</v>
      </c>
      <c r="DQ267" t="b">
        <v>1</v>
      </c>
      <c r="DV267" t="s">
        <v>1065</v>
      </c>
      <c r="EN267" t="b">
        <v>1</v>
      </c>
      <c r="EP267" t="s">
        <v>1066</v>
      </c>
      <c r="ER267" t="s">
        <v>1066</v>
      </c>
      <c r="ET267" t="s">
        <v>1065</v>
      </c>
      <c r="EU267" t="s">
        <v>2999</v>
      </c>
      <c r="EW267" t="b">
        <v>1</v>
      </c>
      <c r="FI267" t="b">
        <v>1</v>
      </c>
      <c r="FL267" t="b">
        <v>1</v>
      </c>
      <c r="FR267" t="s">
        <v>1066</v>
      </c>
      <c r="GN267" t="s">
        <v>1066</v>
      </c>
      <c r="HA267" t="s">
        <v>1066</v>
      </c>
      <c r="HD267" t="s">
        <v>1066</v>
      </c>
      <c r="HG267" t="s">
        <v>1066</v>
      </c>
      <c r="HI267" t="s">
        <v>1066</v>
      </c>
      <c r="HK267" t="s">
        <v>1068</v>
      </c>
      <c r="HL267" t="s">
        <v>1065</v>
      </c>
      <c r="HM267" t="s">
        <v>1066</v>
      </c>
      <c r="HN267" t="s">
        <v>1066</v>
      </c>
      <c r="HQ267" t="b">
        <v>1</v>
      </c>
      <c r="HS267" t="s">
        <v>1069</v>
      </c>
      <c r="HT267" t="s">
        <v>3000</v>
      </c>
      <c r="HU267" t="s">
        <v>1071</v>
      </c>
      <c r="HV267" t="s">
        <v>3001</v>
      </c>
      <c r="HW267" t="s">
        <v>3002</v>
      </c>
      <c r="HY267" t="b">
        <v>1</v>
      </c>
      <c r="HZ267" t="b">
        <v>1</v>
      </c>
      <c r="AHT267" t="s">
        <v>2780</v>
      </c>
      <c r="AHU267" t="s">
        <v>3003</v>
      </c>
      <c r="AHV267" t="b">
        <v>1</v>
      </c>
      <c r="AIC267" t="s">
        <v>1065</v>
      </c>
      <c r="AID267" t="s">
        <v>1065</v>
      </c>
      <c r="AIE267">
        <v>38070</v>
      </c>
      <c r="AIF267" t="s">
        <v>1065</v>
      </c>
      <c r="AIK267" t="s">
        <v>1066</v>
      </c>
      <c r="AIM267" t="s">
        <v>1065</v>
      </c>
      <c r="AIO267" t="s">
        <v>1065</v>
      </c>
      <c r="AJG267" t="b">
        <v>1</v>
      </c>
      <c r="AJH267" t="s">
        <v>3004</v>
      </c>
      <c r="AJI267" t="s">
        <v>1066</v>
      </c>
      <c r="AJK267" t="s">
        <v>1066</v>
      </c>
      <c r="AJM267" t="s">
        <v>1065</v>
      </c>
      <c r="AJN267" t="s">
        <v>3005</v>
      </c>
      <c r="AJP267" t="b">
        <v>1</v>
      </c>
      <c r="AKB267" t="b">
        <v>1</v>
      </c>
      <c r="AKE267" t="b">
        <v>1</v>
      </c>
      <c r="AKK267" t="s">
        <v>1066</v>
      </c>
      <c r="ALG267" t="s">
        <v>1066</v>
      </c>
      <c r="ALT267" t="s">
        <v>1066</v>
      </c>
      <c r="ALW267" t="s">
        <v>1066</v>
      </c>
      <c r="ALZ267" t="s">
        <v>1066</v>
      </c>
      <c r="AMC267" t="s">
        <v>1066</v>
      </c>
      <c r="AME267" t="s">
        <v>1066</v>
      </c>
      <c r="AMG267" t="s">
        <v>1071</v>
      </c>
      <c r="AMH267" t="s">
        <v>3006</v>
      </c>
      <c r="AMI267" t="s">
        <v>3007</v>
      </c>
      <c r="AMK267" t="s">
        <v>1091</v>
      </c>
      <c r="AML267" t="s">
        <v>3008</v>
      </c>
      <c r="AMM267" t="s">
        <v>1065</v>
      </c>
      <c r="AMN267">
        <v>6918</v>
      </c>
      <c r="AMO267" t="s">
        <v>1066</v>
      </c>
      <c r="AMY267" t="s">
        <v>1066</v>
      </c>
      <c r="ANW267" t="s">
        <v>1066</v>
      </c>
      <c r="ANZ267" t="s">
        <v>1066</v>
      </c>
      <c r="AOC267" t="s">
        <v>1066</v>
      </c>
      <c r="AOE267" t="s">
        <v>1065</v>
      </c>
    </row>
    <row r="268" spans="3:1023 1025:1071">
      <c r="C268" t="s">
        <v>3009</v>
      </c>
      <c r="D268" t="s">
        <v>39025</v>
      </c>
      <c r="F268" t="s">
        <v>1739</v>
      </c>
      <c r="G268" t="s">
        <v>3010</v>
      </c>
      <c r="O268">
        <v>1</v>
      </c>
      <c r="P268" t="s">
        <v>1065</v>
      </c>
      <c r="Q268" t="s">
        <v>1065</v>
      </c>
      <c r="R268">
        <v>39900</v>
      </c>
      <c r="S268" t="s">
        <v>1065</v>
      </c>
      <c r="X268" t="s">
        <v>1066</v>
      </c>
      <c r="Z268" t="s">
        <v>1065</v>
      </c>
      <c r="AB268">
        <v>1</v>
      </c>
      <c r="AC268">
        <v>39000</v>
      </c>
      <c r="AD268">
        <v>999</v>
      </c>
      <c r="AZ268" t="b">
        <v>1</v>
      </c>
      <c r="BP268" t="s">
        <v>1065</v>
      </c>
      <c r="BQ268" t="s">
        <v>3011</v>
      </c>
      <c r="BR268" t="s">
        <v>1066</v>
      </c>
      <c r="BV268" t="b">
        <v>1</v>
      </c>
      <c r="BY268" t="b">
        <v>1</v>
      </c>
      <c r="CD268" t="b">
        <v>1</v>
      </c>
      <c r="CG268" t="b">
        <v>1</v>
      </c>
      <c r="CM268" t="b">
        <v>1</v>
      </c>
      <c r="CO268">
        <v>1000</v>
      </c>
      <c r="CR268">
        <v>22500</v>
      </c>
      <c r="CW268">
        <v>500</v>
      </c>
      <c r="CZ268">
        <v>700</v>
      </c>
      <c r="DF268">
        <v>3500</v>
      </c>
      <c r="DG268" t="s">
        <v>1170</v>
      </c>
      <c r="DH268" t="b">
        <v>1</v>
      </c>
      <c r="DL268" t="b">
        <v>1</v>
      </c>
      <c r="DN268" t="s">
        <v>3012</v>
      </c>
      <c r="DP268" t="b">
        <v>1</v>
      </c>
      <c r="DT268" t="b">
        <v>1</v>
      </c>
      <c r="DV268" t="s">
        <v>1065</v>
      </c>
      <c r="EN268" t="b">
        <v>1</v>
      </c>
      <c r="EP268" t="s">
        <v>1066</v>
      </c>
      <c r="ER268" t="s">
        <v>1066</v>
      </c>
      <c r="ET268" t="s">
        <v>1066</v>
      </c>
      <c r="FR268" t="s">
        <v>1066</v>
      </c>
      <c r="GN268" t="s">
        <v>1066</v>
      </c>
      <c r="HA268" t="s">
        <v>1066</v>
      </c>
      <c r="HD268" t="s">
        <v>1066</v>
      </c>
      <c r="HG268" t="s">
        <v>1066</v>
      </c>
      <c r="HI268" t="s">
        <v>1066</v>
      </c>
      <c r="HK268" t="s">
        <v>1068</v>
      </c>
      <c r="HL268" t="s">
        <v>1065</v>
      </c>
      <c r="HM268" t="s">
        <v>1065</v>
      </c>
      <c r="HN268" t="s">
        <v>1066</v>
      </c>
      <c r="HO268" t="b">
        <v>1</v>
      </c>
      <c r="HS268" t="s">
        <v>1069</v>
      </c>
      <c r="HT268" t="s">
        <v>3013</v>
      </c>
      <c r="HU268" t="s">
        <v>1071</v>
      </c>
      <c r="HV268" t="s">
        <v>3014</v>
      </c>
      <c r="HW268" t="s">
        <v>3015</v>
      </c>
      <c r="HY268" t="b">
        <v>1</v>
      </c>
      <c r="HZ268" t="b">
        <v>1</v>
      </c>
      <c r="IG268" t="b">
        <v>1</v>
      </c>
      <c r="AHT268" t="s">
        <v>2780</v>
      </c>
      <c r="AHU268" t="s">
        <v>3016</v>
      </c>
      <c r="AHV268" t="b">
        <v>1</v>
      </c>
      <c r="AIC268" t="s">
        <v>1065</v>
      </c>
      <c r="AID268" t="s">
        <v>1065</v>
      </c>
      <c r="AIE268">
        <v>38000</v>
      </c>
      <c r="AIF268" t="s">
        <v>1065</v>
      </c>
      <c r="AIK268" t="s">
        <v>1066</v>
      </c>
      <c r="AIM268" t="s">
        <v>1065</v>
      </c>
      <c r="AIO268" t="s">
        <v>1066</v>
      </c>
      <c r="AJK268" t="s">
        <v>1066</v>
      </c>
      <c r="AJM268" t="s">
        <v>1202</v>
      </c>
      <c r="AKK268" t="s">
        <v>1066</v>
      </c>
      <c r="ALG268" t="s">
        <v>1066</v>
      </c>
      <c r="ALT268" t="s">
        <v>1066</v>
      </c>
      <c r="ALW268" t="s">
        <v>1066</v>
      </c>
      <c r="ALZ268" t="s">
        <v>1065</v>
      </c>
      <c r="AMA268" t="s">
        <v>3017</v>
      </c>
      <c r="AMB268" t="s">
        <v>1066</v>
      </c>
      <c r="AMC268" t="s">
        <v>1066</v>
      </c>
      <c r="AME268" t="s">
        <v>1066</v>
      </c>
      <c r="AMG268" t="s">
        <v>1071</v>
      </c>
      <c r="AMH268" t="s">
        <v>3018</v>
      </c>
      <c r="AMI268" t="s">
        <v>3019</v>
      </c>
      <c r="AMK268" t="s">
        <v>1091</v>
      </c>
      <c r="AML268" t="s">
        <v>3020</v>
      </c>
      <c r="AMM268" t="s">
        <v>1065</v>
      </c>
      <c r="AMN268">
        <v>6918</v>
      </c>
      <c r="AMO268" t="s">
        <v>1066</v>
      </c>
      <c r="AMY268" t="s">
        <v>1066</v>
      </c>
      <c r="ANW268" t="s">
        <v>1066</v>
      </c>
      <c r="ANZ268" t="s">
        <v>1066</v>
      </c>
      <c r="AOC268" t="s">
        <v>1066</v>
      </c>
      <c r="AOE268" t="s">
        <v>1065</v>
      </c>
    </row>
    <row r="269" spans="3:1023 1025:1071">
      <c r="C269" t="s">
        <v>3021</v>
      </c>
      <c r="D269" t="s">
        <v>39025</v>
      </c>
      <c r="AHT269" t="s">
        <v>2780</v>
      </c>
      <c r="AHU269" t="s">
        <v>3022</v>
      </c>
      <c r="AHV269" t="b">
        <v>1</v>
      </c>
      <c r="AIC269" t="s">
        <v>1065</v>
      </c>
      <c r="AID269" t="s">
        <v>1065</v>
      </c>
      <c r="AIE269">
        <v>38000</v>
      </c>
      <c r="AIF269" t="s">
        <v>1065</v>
      </c>
      <c r="AIK269" t="s">
        <v>1066</v>
      </c>
      <c r="AIM269" t="s">
        <v>1065</v>
      </c>
      <c r="AIO269" t="s">
        <v>1065</v>
      </c>
      <c r="AIW269" t="b">
        <v>1</v>
      </c>
      <c r="AJI269" t="s">
        <v>1066</v>
      </c>
      <c r="AJK269" t="s">
        <v>1066</v>
      </c>
      <c r="AJM269" t="s">
        <v>1202</v>
      </c>
      <c r="AKK269" t="s">
        <v>1066</v>
      </c>
      <c r="ALG269" t="s">
        <v>1066</v>
      </c>
      <c r="ALT269" t="s">
        <v>1066</v>
      </c>
      <c r="ALW269" t="s">
        <v>1066</v>
      </c>
      <c r="ALZ269" t="s">
        <v>1066</v>
      </c>
      <c r="AMC269" t="s">
        <v>1066</v>
      </c>
      <c r="AME269" t="s">
        <v>1066</v>
      </c>
      <c r="AMG269" t="s">
        <v>1071</v>
      </c>
      <c r="AMH269" t="s">
        <v>3023</v>
      </c>
      <c r="AMI269" t="s">
        <v>3024</v>
      </c>
      <c r="AMK269" t="s">
        <v>1091</v>
      </c>
      <c r="AML269" t="s">
        <v>3025</v>
      </c>
      <c r="AMM269" t="s">
        <v>1065</v>
      </c>
      <c r="AMN269">
        <v>6918</v>
      </c>
      <c r="AMO269" t="s">
        <v>1066</v>
      </c>
      <c r="AMY269" t="s">
        <v>1066</v>
      </c>
      <c r="ANW269" t="s">
        <v>1066</v>
      </c>
      <c r="ANZ269" t="s">
        <v>1066</v>
      </c>
      <c r="AOC269" t="s">
        <v>1066</v>
      </c>
      <c r="AOE269" t="s">
        <v>1065</v>
      </c>
    </row>
    <row r="270" spans="3:1023 1025:1071">
      <c r="C270" t="s">
        <v>3026</v>
      </c>
      <c r="D270" t="s">
        <v>39025</v>
      </c>
      <c r="AHT270" t="s">
        <v>2780</v>
      </c>
      <c r="AHU270" t="s">
        <v>3027</v>
      </c>
      <c r="AHV270" t="b">
        <v>1</v>
      </c>
      <c r="AIC270" t="s">
        <v>1065</v>
      </c>
      <c r="AID270" t="s">
        <v>1065</v>
      </c>
      <c r="AIE270">
        <v>38820</v>
      </c>
      <c r="AIF270" t="s">
        <v>1065</v>
      </c>
      <c r="AIK270" t="s">
        <v>1066</v>
      </c>
      <c r="AIM270" t="s">
        <v>1065</v>
      </c>
      <c r="AIO270" t="s">
        <v>1065</v>
      </c>
      <c r="AJG270" t="b">
        <v>1</v>
      </c>
      <c r="AJH270" t="s">
        <v>3028</v>
      </c>
      <c r="AJI270" t="s">
        <v>1066</v>
      </c>
      <c r="AJK270" t="s">
        <v>1202</v>
      </c>
      <c r="AJM270" t="s">
        <v>1066</v>
      </c>
      <c r="AKK270" t="s">
        <v>1066</v>
      </c>
      <c r="ALG270" t="s">
        <v>1066</v>
      </c>
      <c r="ALT270" t="s">
        <v>1066</v>
      </c>
      <c r="ALW270" t="s">
        <v>1066</v>
      </c>
      <c r="ALZ270" t="s">
        <v>1066</v>
      </c>
      <c r="AMC270" t="s">
        <v>1066</v>
      </c>
      <c r="AME270" t="s">
        <v>1066</v>
      </c>
      <c r="AMG270" t="s">
        <v>1071</v>
      </c>
      <c r="AMH270" t="s">
        <v>3029</v>
      </c>
      <c r="AMI270" t="s">
        <v>3030</v>
      </c>
      <c r="AMK270" t="s">
        <v>1091</v>
      </c>
      <c r="AML270" t="s">
        <v>3031</v>
      </c>
      <c r="AMM270" t="s">
        <v>1065</v>
      </c>
      <c r="AMN270">
        <v>7000</v>
      </c>
      <c r="AMO270" t="s">
        <v>1066</v>
      </c>
      <c r="AMY270" t="s">
        <v>1065</v>
      </c>
      <c r="AMZ270" t="s">
        <v>3032</v>
      </c>
      <c r="ANA270" t="b">
        <v>1</v>
      </c>
      <c r="ANI270" t="b">
        <v>1</v>
      </c>
      <c r="ANM270" t="b">
        <v>1</v>
      </c>
      <c r="ANQ270" t="b">
        <v>1</v>
      </c>
      <c r="ANS270" t="b">
        <v>1</v>
      </c>
      <c r="ANW270" t="s">
        <v>1065</v>
      </c>
      <c r="ANX270" t="s">
        <v>3033</v>
      </c>
      <c r="ANY270" t="s">
        <v>1066</v>
      </c>
      <c r="ANZ270" t="s">
        <v>1066</v>
      </c>
      <c r="AOA270" t="s">
        <v>3034</v>
      </c>
      <c r="AOB270" t="s">
        <v>1066</v>
      </c>
      <c r="AOC270" t="s">
        <v>1066</v>
      </c>
      <c r="AOE270" t="s">
        <v>1065</v>
      </c>
    </row>
    <row r="271" spans="3:1023 1025:1071">
      <c r="C271" t="s">
        <v>3035</v>
      </c>
      <c r="D271" t="s">
        <v>39025</v>
      </c>
      <c r="AHT271" t="s">
        <v>2780</v>
      </c>
      <c r="AHU271" t="s">
        <v>3036</v>
      </c>
      <c r="AHV271" t="b">
        <v>1</v>
      </c>
      <c r="AIC271" t="s">
        <v>1065</v>
      </c>
      <c r="AID271" t="s">
        <v>1065</v>
      </c>
      <c r="AIE271">
        <v>38000</v>
      </c>
      <c r="AIF271" t="s">
        <v>1065</v>
      </c>
      <c r="AIK271" t="s">
        <v>1066</v>
      </c>
      <c r="AIM271" t="s">
        <v>1065</v>
      </c>
      <c r="AIO271" t="s">
        <v>1065</v>
      </c>
      <c r="AIU271" t="b">
        <v>1</v>
      </c>
      <c r="AJI271" t="s">
        <v>1066</v>
      </c>
      <c r="AJK271" t="s">
        <v>1066</v>
      </c>
      <c r="AJM271" t="s">
        <v>1066</v>
      </c>
      <c r="AKK271" t="s">
        <v>1066</v>
      </c>
      <c r="ALG271" t="s">
        <v>1066</v>
      </c>
      <c r="ALT271" t="s">
        <v>1066</v>
      </c>
      <c r="ALW271" t="s">
        <v>1066</v>
      </c>
      <c r="ALZ271" t="s">
        <v>1066</v>
      </c>
      <c r="AMC271" t="s">
        <v>1066</v>
      </c>
      <c r="AME271" t="s">
        <v>1066</v>
      </c>
      <c r="AMG271" t="s">
        <v>1071</v>
      </c>
      <c r="AMH271" t="s">
        <v>3037</v>
      </c>
      <c r="AMI271" t="s">
        <v>3038</v>
      </c>
      <c r="AMK271" t="s">
        <v>1148</v>
      </c>
      <c r="AML271" t="s">
        <v>3039</v>
      </c>
      <c r="AMM271" t="s">
        <v>1065</v>
      </c>
      <c r="AMN271">
        <v>7000</v>
      </c>
      <c r="AMO271" t="s">
        <v>1066</v>
      </c>
      <c r="AMY271" t="s">
        <v>1066</v>
      </c>
      <c r="ANW271" t="s">
        <v>1066</v>
      </c>
      <c r="ANZ271" t="s">
        <v>1066</v>
      </c>
      <c r="AOC271" t="s">
        <v>1066</v>
      </c>
      <c r="AOE271" t="s">
        <v>1065</v>
      </c>
    </row>
    <row r="272" spans="3:1023 1025:1071">
      <c r="C272" t="s">
        <v>3040</v>
      </c>
      <c r="D272" t="s">
        <v>39025</v>
      </c>
      <c r="AHT272" t="s">
        <v>1063</v>
      </c>
      <c r="AHU272" t="s">
        <v>3041</v>
      </c>
      <c r="AHV272" t="b">
        <v>1</v>
      </c>
      <c r="AHW272" t="b">
        <v>1</v>
      </c>
      <c r="AIC272" t="s">
        <v>1065</v>
      </c>
      <c r="AID272" t="s">
        <v>1065</v>
      </c>
      <c r="AIE272">
        <v>40000</v>
      </c>
      <c r="AIF272" t="s">
        <v>1100</v>
      </c>
      <c r="AII272" t="s">
        <v>1101</v>
      </c>
      <c r="AIK272" t="s">
        <v>1066</v>
      </c>
      <c r="AIM272" t="s">
        <v>1065</v>
      </c>
      <c r="AIO272" t="s">
        <v>1066</v>
      </c>
      <c r="AJK272" t="s">
        <v>1066</v>
      </c>
      <c r="AJM272" t="s">
        <v>1066</v>
      </c>
      <c r="AKK272" t="s">
        <v>1066</v>
      </c>
      <c r="ALG272" t="s">
        <v>1066</v>
      </c>
      <c r="ALT272" t="s">
        <v>1066</v>
      </c>
      <c r="ALW272" t="s">
        <v>1066</v>
      </c>
      <c r="ALZ272" t="s">
        <v>1066</v>
      </c>
      <c r="AMC272" t="s">
        <v>1066</v>
      </c>
      <c r="AME272" t="s">
        <v>1066</v>
      </c>
      <c r="AMG272" t="s">
        <v>1071</v>
      </c>
      <c r="AMH272" t="s">
        <v>3042</v>
      </c>
      <c r="AMI272" t="s">
        <v>3043</v>
      </c>
      <c r="AMK272" t="s">
        <v>1078</v>
      </c>
      <c r="AML272" t="s">
        <v>3044</v>
      </c>
      <c r="AMM272" t="s">
        <v>1065</v>
      </c>
      <c r="AMN272">
        <v>7000</v>
      </c>
      <c r="AMO272" t="s">
        <v>1066</v>
      </c>
      <c r="AMY272" t="s">
        <v>1066</v>
      </c>
      <c r="ANW272" t="s">
        <v>1066</v>
      </c>
      <c r="ANZ272" t="s">
        <v>1066</v>
      </c>
      <c r="AOC272" t="s">
        <v>1066</v>
      </c>
      <c r="AOE272" t="s">
        <v>1065</v>
      </c>
    </row>
    <row r="273" spans="3:1023 1025:1071">
      <c r="C273" t="s">
        <v>3045</v>
      </c>
      <c r="D273" t="s">
        <v>39025</v>
      </c>
      <c r="AHT273" t="s">
        <v>1063</v>
      </c>
      <c r="AHU273" t="s">
        <v>3046</v>
      </c>
      <c r="AHV273" t="b">
        <v>1</v>
      </c>
      <c r="AIC273" t="s">
        <v>1065</v>
      </c>
      <c r="AID273" t="s">
        <v>1065</v>
      </c>
      <c r="AIE273">
        <v>40000</v>
      </c>
      <c r="AIF273" t="s">
        <v>1065</v>
      </c>
      <c r="AIK273" t="s">
        <v>1066</v>
      </c>
      <c r="AIM273" t="s">
        <v>1065</v>
      </c>
      <c r="AIO273" t="s">
        <v>1066</v>
      </c>
      <c r="AJK273" t="s">
        <v>1066</v>
      </c>
      <c r="AJM273" t="s">
        <v>1066</v>
      </c>
      <c r="AKK273" t="s">
        <v>1066</v>
      </c>
      <c r="ALG273" t="s">
        <v>1066</v>
      </c>
      <c r="ALT273" t="s">
        <v>1066</v>
      </c>
      <c r="ALW273" t="s">
        <v>1066</v>
      </c>
      <c r="ALZ273" t="s">
        <v>1066</v>
      </c>
      <c r="AMC273" t="s">
        <v>1066</v>
      </c>
      <c r="AME273" t="s">
        <v>1066</v>
      </c>
      <c r="AMG273" t="s">
        <v>1071</v>
      </c>
      <c r="AMH273" t="s">
        <v>3047</v>
      </c>
      <c r="AMI273" t="s">
        <v>3048</v>
      </c>
      <c r="AMK273" t="s">
        <v>1091</v>
      </c>
      <c r="AML273" t="s">
        <v>3049</v>
      </c>
      <c r="AMM273" t="s">
        <v>1065</v>
      </c>
      <c r="AMN273">
        <v>6918</v>
      </c>
      <c r="AMO273" t="s">
        <v>1066</v>
      </c>
      <c r="AMY273" t="s">
        <v>1066</v>
      </c>
      <c r="ANW273" t="s">
        <v>1066</v>
      </c>
      <c r="ANZ273" t="s">
        <v>1066</v>
      </c>
      <c r="AOC273" t="s">
        <v>1066</v>
      </c>
      <c r="AOE273" t="s">
        <v>1065</v>
      </c>
    </row>
    <row r="274" spans="3:1023 1025:1071">
      <c r="C274" t="s">
        <v>3050</v>
      </c>
      <c r="D274" t="s">
        <v>39025</v>
      </c>
      <c r="AHT274" t="s">
        <v>1117</v>
      </c>
      <c r="AHU274" t="s">
        <v>3051</v>
      </c>
      <c r="AHV274" t="b">
        <v>1</v>
      </c>
      <c r="AIC274" t="s">
        <v>1065</v>
      </c>
      <c r="AID274" t="s">
        <v>1065</v>
      </c>
      <c r="AIE274">
        <v>40000</v>
      </c>
      <c r="AIF274" t="s">
        <v>1065</v>
      </c>
      <c r="AIK274" t="s">
        <v>1066</v>
      </c>
      <c r="AIM274" t="s">
        <v>1065</v>
      </c>
      <c r="AIO274" t="s">
        <v>1066</v>
      </c>
      <c r="AJK274" t="s">
        <v>1066</v>
      </c>
      <c r="AJM274" t="s">
        <v>1066</v>
      </c>
      <c r="AKK274" t="s">
        <v>1066</v>
      </c>
      <c r="ALG274" t="s">
        <v>1066</v>
      </c>
      <c r="ALT274" t="s">
        <v>1066</v>
      </c>
      <c r="ALW274" t="s">
        <v>1066</v>
      </c>
      <c r="ALZ274" t="s">
        <v>1066</v>
      </c>
      <c r="AMC274" t="s">
        <v>1066</v>
      </c>
      <c r="AME274" t="s">
        <v>1066</v>
      </c>
      <c r="AMG274" t="s">
        <v>1071</v>
      </c>
      <c r="AMH274" t="s">
        <v>3052</v>
      </c>
      <c r="AMI274" t="s">
        <v>1432</v>
      </c>
      <c r="AMK274" t="s">
        <v>1162</v>
      </c>
      <c r="AML274" t="s">
        <v>3053</v>
      </c>
      <c r="AMM274" t="s">
        <v>1065</v>
      </c>
      <c r="AMN274" t="s">
        <v>1673</v>
      </c>
      <c r="AMO274" t="s">
        <v>1066</v>
      </c>
      <c r="AMY274" t="s">
        <v>1066</v>
      </c>
      <c r="ANW274" t="s">
        <v>1066</v>
      </c>
      <c r="ANZ274" t="s">
        <v>1066</v>
      </c>
      <c r="AOC274" t="s">
        <v>1066</v>
      </c>
      <c r="AOE274" t="s">
        <v>1065</v>
      </c>
    </row>
    <row r="275" spans="3:1023 1025:1071">
      <c r="C275" t="s">
        <v>3054</v>
      </c>
      <c r="D275" t="s">
        <v>39025</v>
      </c>
      <c r="AHT275" t="s">
        <v>2780</v>
      </c>
      <c r="AHU275" t="s">
        <v>3055</v>
      </c>
      <c r="AHV275" t="b">
        <v>1</v>
      </c>
      <c r="AIC275" t="s">
        <v>1065</v>
      </c>
      <c r="AID275" t="s">
        <v>1065</v>
      </c>
      <c r="AIE275">
        <v>40000</v>
      </c>
      <c r="AIF275" t="s">
        <v>1065</v>
      </c>
      <c r="AIK275" t="s">
        <v>1066</v>
      </c>
      <c r="AIM275" t="s">
        <v>1065</v>
      </c>
      <c r="AIO275" t="s">
        <v>1066</v>
      </c>
      <c r="AJK275" t="s">
        <v>1202</v>
      </c>
      <c r="AJM275" t="s">
        <v>1066</v>
      </c>
      <c r="AKK275" t="s">
        <v>1066</v>
      </c>
      <c r="ALG275" t="s">
        <v>1066</v>
      </c>
      <c r="ALT275" t="s">
        <v>1066</v>
      </c>
      <c r="ALW275" t="s">
        <v>1066</v>
      </c>
      <c r="ALZ275" t="s">
        <v>1066</v>
      </c>
      <c r="AMC275" t="s">
        <v>1066</v>
      </c>
      <c r="AME275" t="s">
        <v>1066</v>
      </c>
      <c r="AMG275" t="s">
        <v>1071</v>
      </c>
      <c r="AMH275" t="s">
        <v>3056</v>
      </c>
      <c r="AMI275" t="s">
        <v>3057</v>
      </c>
      <c r="AMK275" t="s">
        <v>1117</v>
      </c>
      <c r="AML275" t="s">
        <v>3058</v>
      </c>
      <c r="AMM275" t="s">
        <v>1065</v>
      </c>
      <c r="AMN275">
        <v>7000</v>
      </c>
      <c r="AMO275" t="s">
        <v>1066</v>
      </c>
      <c r="AMY275" t="s">
        <v>1065</v>
      </c>
      <c r="AMZ275" t="s">
        <v>3059</v>
      </c>
      <c r="ANB275" t="b">
        <v>1</v>
      </c>
      <c r="ANN275" t="b">
        <v>1</v>
      </c>
      <c r="ANQ275" t="b">
        <v>1</v>
      </c>
      <c r="ANR275" t="b">
        <v>1</v>
      </c>
      <c r="ANW275" t="s">
        <v>1066</v>
      </c>
      <c r="ANZ275" t="s">
        <v>1066</v>
      </c>
      <c r="AOC275" t="s">
        <v>1066</v>
      </c>
      <c r="AOE275" t="s">
        <v>1066</v>
      </c>
    </row>
    <row r="276" spans="3:1023 1025:1071">
      <c r="C276" t="s">
        <v>3060</v>
      </c>
      <c r="D276" t="s">
        <v>39025</v>
      </c>
      <c r="AHT276" t="s">
        <v>1063</v>
      </c>
      <c r="AHU276" t="s">
        <v>3061</v>
      </c>
      <c r="AHV276" t="b">
        <v>1</v>
      </c>
      <c r="AIC276" t="s">
        <v>1065</v>
      </c>
      <c r="AID276" t="s">
        <v>1065</v>
      </c>
      <c r="AIE276">
        <v>40000</v>
      </c>
      <c r="AIF276" t="s">
        <v>1065</v>
      </c>
      <c r="AIK276" t="s">
        <v>1066</v>
      </c>
      <c r="AIM276" t="s">
        <v>1065</v>
      </c>
      <c r="AIO276" t="s">
        <v>1066</v>
      </c>
      <c r="AJK276" t="s">
        <v>1066</v>
      </c>
      <c r="AJM276" t="s">
        <v>1066</v>
      </c>
      <c r="AKK276" t="s">
        <v>1066</v>
      </c>
      <c r="ALG276" t="s">
        <v>1066</v>
      </c>
      <c r="ALT276" t="s">
        <v>1066</v>
      </c>
      <c r="ALW276" t="s">
        <v>1066</v>
      </c>
      <c r="ALZ276" t="s">
        <v>1066</v>
      </c>
      <c r="AMC276" t="s">
        <v>1066</v>
      </c>
      <c r="AME276" t="s">
        <v>1066</v>
      </c>
      <c r="AMG276" t="s">
        <v>1071</v>
      </c>
      <c r="AMH276" t="s">
        <v>3062</v>
      </c>
      <c r="AMI276" t="s">
        <v>3063</v>
      </c>
      <c r="AMK276" t="s">
        <v>1162</v>
      </c>
      <c r="AML276" t="s">
        <v>3064</v>
      </c>
      <c r="AMM276" t="s">
        <v>1065</v>
      </c>
      <c r="AMN276" t="s">
        <v>1673</v>
      </c>
      <c r="AMO276" t="s">
        <v>1066</v>
      </c>
      <c r="AMY276" t="s">
        <v>1066</v>
      </c>
      <c r="ANW276" t="s">
        <v>1066</v>
      </c>
      <c r="ANZ276" t="s">
        <v>1066</v>
      </c>
      <c r="AOC276" t="s">
        <v>1066</v>
      </c>
      <c r="AOE276" t="s">
        <v>1065</v>
      </c>
    </row>
    <row r="277" spans="3:1023 1025:1071">
      <c r="C277" t="s">
        <v>3065</v>
      </c>
      <c r="D277" t="s">
        <v>39025</v>
      </c>
      <c r="AHT277" t="s">
        <v>1063</v>
      </c>
      <c r="AHU277" t="s">
        <v>3066</v>
      </c>
      <c r="AHV277" t="b">
        <v>1</v>
      </c>
      <c r="AIC277" t="s">
        <v>1065</v>
      </c>
      <c r="AID277" t="s">
        <v>1065</v>
      </c>
      <c r="AIE277">
        <v>40000</v>
      </c>
      <c r="AIF277" t="s">
        <v>1065</v>
      </c>
      <c r="AIK277" t="s">
        <v>1066</v>
      </c>
      <c r="AIM277" t="s">
        <v>1065</v>
      </c>
      <c r="AIO277" t="s">
        <v>1065</v>
      </c>
      <c r="AIU277" t="b">
        <v>1</v>
      </c>
      <c r="AIW277" t="b">
        <v>1</v>
      </c>
      <c r="AJI277" t="s">
        <v>1066</v>
      </c>
      <c r="AJK277" t="s">
        <v>1066</v>
      </c>
      <c r="AJM277" t="s">
        <v>1066</v>
      </c>
      <c r="AKK277" t="s">
        <v>1066</v>
      </c>
      <c r="ALG277" t="s">
        <v>1066</v>
      </c>
      <c r="ALT277" t="s">
        <v>1066</v>
      </c>
      <c r="ALW277" t="s">
        <v>1066</v>
      </c>
      <c r="ALZ277" t="s">
        <v>1066</v>
      </c>
      <c r="AMC277" t="s">
        <v>1066</v>
      </c>
      <c r="AME277" t="s">
        <v>1066</v>
      </c>
      <c r="AMG277" t="s">
        <v>1071</v>
      </c>
      <c r="AMH277" t="s">
        <v>3067</v>
      </c>
      <c r="AMI277" t="s">
        <v>3068</v>
      </c>
      <c r="AMK277" t="s">
        <v>1117</v>
      </c>
      <c r="AML277" t="s">
        <v>3069</v>
      </c>
      <c r="AMM277" t="s">
        <v>1065</v>
      </c>
      <c r="AMN277">
        <v>6990</v>
      </c>
      <c r="AMO277" t="s">
        <v>1066</v>
      </c>
      <c r="AMY277" t="s">
        <v>1065</v>
      </c>
      <c r="AMZ277" t="s">
        <v>3070</v>
      </c>
      <c r="ANG277" t="b">
        <v>1</v>
      </c>
      <c r="ANM277" t="b">
        <v>1</v>
      </c>
      <c r="ANQ277" t="b">
        <v>1</v>
      </c>
      <c r="ANW277" t="s">
        <v>1066</v>
      </c>
      <c r="ANZ277" t="s">
        <v>1066</v>
      </c>
      <c r="AOC277" t="s">
        <v>1066</v>
      </c>
      <c r="AOE277" t="s">
        <v>1065</v>
      </c>
    </row>
    <row r="278" spans="3:1023 1025:1071">
      <c r="C278" t="s">
        <v>3071</v>
      </c>
      <c r="D278" t="s">
        <v>39025</v>
      </c>
      <c r="F278" t="s">
        <v>1739</v>
      </c>
      <c r="G278" t="s">
        <v>3072</v>
      </c>
      <c r="O278">
        <v>1</v>
      </c>
      <c r="P278" t="s">
        <v>1065</v>
      </c>
      <c r="Q278" t="s">
        <v>1065</v>
      </c>
      <c r="R278">
        <v>39725</v>
      </c>
      <c r="S278" t="s">
        <v>1065</v>
      </c>
      <c r="X278" t="s">
        <v>1066</v>
      </c>
      <c r="Z278" t="s">
        <v>1065</v>
      </c>
      <c r="AB278">
        <v>1</v>
      </c>
      <c r="AC278">
        <v>39200</v>
      </c>
      <c r="AD278">
        <v>999</v>
      </c>
      <c r="AZ278" t="b">
        <v>1</v>
      </c>
      <c r="BE278" t="b">
        <v>1</v>
      </c>
      <c r="BP278" t="s">
        <v>1065</v>
      </c>
      <c r="BQ278" t="s">
        <v>3073</v>
      </c>
      <c r="BR278" t="s">
        <v>1066</v>
      </c>
      <c r="BY278" t="b">
        <v>1</v>
      </c>
      <c r="CR278">
        <v>38500</v>
      </c>
      <c r="DG278" t="s">
        <v>1065</v>
      </c>
      <c r="DH278" t="b">
        <v>1</v>
      </c>
      <c r="DI278" t="b">
        <v>1</v>
      </c>
      <c r="DK278" t="b">
        <v>1</v>
      </c>
      <c r="DP278" t="b">
        <v>1</v>
      </c>
      <c r="DQ278" t="b">
        <v>1</v>
      </c>
      <c r="DV278" t="s">
        <v>1065</v>
      </c>
      <c r="DZ278" t="b">
        <v>1</v>
      </c>
      <c r="EP278" t="s">
        <v>1066</v>
      </c>
      <c r="ER278" t="s">
        <v>1066</v>
      </c>
      <c r="ET278" t="s">
        <v>1066</v>
      </c>
      <c r="FR278" t="s">
        <v>1066</v>
      </c>
      <c r="GN278" t="s">
        <v>1066</v>
      </c>
      <c r="HA278" t="s">
        <v>1066</v>
      </c>
      <c r="HD278" t="s">
        <v>1066</v>
      </c>
      <c r="HG278" t="s">
        <v>1066</v>
      </c>
      <c r="HI278" t="s">
        <v>1066</v>
      </c>
      <c r="HK278" t="s">
        <v>1068</v>
      </c>
      <c r="HL278" t="s">
        <v>1065</v>
      </c>
      <c r="HM278" t="s">
        <v>1066</v>
      </c>
      <c r="HN278" t="s">
        <v>1066</v>
      </c>
      <c r="HO278" t="b">
        <v>1</v>
      </c>
      <c r="HT278" t="s">
        <v>3074</v>
      </c>
      <c r="HU278" t="s">
        <v>1071</v>
      </c>
      <c r="HV278" t="s">
        <v>3075</v>
      </c>
      <c r="HW278" t="s">
        <v>3076</v>
      </c>
      <c r="ID278" t="b">
        <v>1</v>
      </c>
    </row>
    <row r="279" spans="3:1023 1025:1071">
      <c r="C279" t="s">
        <v>3077</v>
      </c>
      <c r="D279" t="s">
        <v>39025</v>
      </c>
      <c r="AHT279" t="s">
        <v>1063</v>
      </c>
      <c r="AHU279" t="s">
        <v>3078</v>
      </c>
      <c r="AHV279" t="b">
        <v>1</v>
      </c>
      <c r="AIC279" t="s">
        <v>1065</v>
      </c>
      <c r="AID279" t="s">
        <v>1065</v>
      </c>
      <c r="AIE279">
        <v>40000</v>
      </c>
      <c r="AIF279" t="s">
        <v>1100</v>
      </c>
      <c r="AII279" t="s">
        <v>1709</v>
      </c>
      <c r="AIJ279" t="s">
        <v>3079</v>
      </c>
      <c r="AIK279" t="s">
        <v>1066</v>
      </c>
      <c r="AIM279" t="s">
        <v>1065</v>
      </c>
      <c r="AIO279" t="s">
        <v>1066</v>
      </c>
      <c r="AJK279" t="s">
        <v>1066</v>
      </c>
      <c r="AJM279" t="s">
        <v>1066</v>
      </c>
      <c r="AKK279" t="s">
        <v>1066</v>
      </c>
      <c r="ALG279" t="s">
        <v>1066</v>
      </c>
      <c r="ALT279" t="s">
        <v>1066</v>
      </c>
      <c r="ALW279" t="s">
        <v>1066</v>
      </c>
      <c r="ALZ279" t="s">
        <v>1066</v>
      </c>
      <c r="AMC279" t="s">
        <v>1066</v>
      </c>
      <c r="AME279" t="s">
        <v>1066</v>
      </c>
      <c r="AMG279" t="s">
        <v>1071</v>
      </c>
      <c r="AMH279" t="s">
        <v>3080</v>
      </c>
      <c r="AMI279" t="s">
        <v>3081</v>
      </c>
      <c r="AMK279" t="s">
        <v>1162</v>
      </c>
      <c r="AML279" t="s">
        <v>3082</v>
      </c>
      <c r="AMM279" t="s">
        <v>1065</v>
      </c>
      <c r="AMN279" t="s">
        <v>1673</v>
      </c>
      <c r="AMO279" t="s">
        <v>1066</v>
      </c>
      <c r="AMY279" t="s">
        <v>1066</v>
      </c>
      <c r="ANW279" t="s">
        <v>1066</v>
      </c>
      <c r="ANZ279" t="s">
        <v>1066</v>
      </c>
      <c r="AOC279" t="s">
        <v>1066</v>
      </c>
      <c r="AOE279" t="s">
        <v>1065</v>
      </c>
    </row>
    <row r="280" spans="3:1023 1025:1071">
      <c r="C280" t="s">
        <v>3083</v>
      </c>
      <c r="D280" t="s">
        <v>39025</v>
      </c>
      <c r="F280" t="s">
        <v>1739</v>
      </c>
      <c r="G280" t="s">
        <v>3084</v>
      </c>
      <c r="O280">
        <v>1</v>
      </c>
      <c r="P280" t="s">
        <v>1065</v>
      </c>
      <c r="Q280" t="s">
        <v>1065</v>
      </c>
      <c r="R280">
        <v>39900</v>
      </c>
      <c r="S280" t="s">
        <v>1100</v>
      </c>
      <c r="V280" t="s">
        <v>1240</v>
      </c>
      <c r="X280" t="s">
        <v>1066</v>
      </c>
      <c r="Z280" t="s">
        <v>1065</v>
      </c>
      <c r="AB280">
        <v>4</v>
      </c>
      <c r="AC280">
        <v>7000</v>
      </c>
      <c r="AD280">
        <v>999</v>
      </c>
      <c r="AE280">
        <v>5000</v>
      </c>
      <c r="AF280">
        <v>999</v>
      </c>
      <c r="AG280">
        <v>5000</v>
      </c>
      <c r="AH280">
        <v>999</v>
      </c>
      <c r="AI280">
        <v>2500</v>
      </c>
      <c r="AZ280" t="b">
        <v>1</v>
      </c>
      <c r="BB280" t="b">
        <v>1</v>
      </c>
      <c r="BF280" t="b">
        <v>1</v>
      </c>
      <c r="BP280" t="s">
        <v>1065</v>
      </c>
      <c r="BQ280" t="s">
        <v>3085</v>
      </c>
      <c r="BR280" t="s">
        <v>1066</v>
      </c>
      <c r="BV280" t="b">
        <v>1</v>
      </c>
      <c r="BY280" t="b">
        <v>1</v>
      </c>
      <c r="CE280" t="b">
        <v>1</v>
      </c>
      <c r="CO280">
        <v>3000</v>
      </c>
      <c r="CR280">
        <v>7580</v>
      </c>
      <c r="CX280">
        <v>20000</v>
      </c>
      <c r="DG280" t="s">
        <v>1170</v>
      </c>
      <c r="DH280" t="b">
        <v>1</v>
      </c>
      <c r="DK280" t="b">
        <v>1</v>
      </c>
      <c r="DP280" t="b">
        <v>1</v>
      </c>
      <c r="DS280" t="b">
        <v>1</v>
      </c>
      <c r="DV280" t="s">
        <v>1065</v>
      </c>
      <c r="DZ280" t="b">
        <v>1</v>
      </c>
      <c r="EP280" t="s">
        <v>1066</v>
      </c>
      <c r="ER280" t="s">
        <v>1066</v>
      </c>
      <c r="ET280" t="s">
        <v>1066</v>
      </c>
      <c r="FR280" t="s">
        <v>1066</v>
      </c>
      <c r="GN280" t="s">
        <v>1066</v>
      </c>
      <c r="HA280" t="s">
        <v>1066</v>
      </c>
      <c r="HD280" t="s">
        <v>1066</v>
      </c>
      <c r="HG280" t="s">
        <v>1066</v>
      </c>
      <c r="HI280" t="s">
        <v>1066</v>
      </c>
      <c r="HK280" t="s">
        <v>1068</v>
      </c>
      <c r="HL280" t="s">
        <v>1065</v>
      </c>
      <c r="HM280" t="s">
        <v>1066</v>
      </c>
      <c r="HN280" t="s">
        <v>1066</v>
      </c>
      <c r="HO280" t="b">
        <v>1</v>
      </c>
      <c r="HQ280" t="b">
        <v>1</v>
      </c>
      <c r="HS280" t="s">
        <v>1069</v>
      </c>
      <c r="HT280" t="s">
        <v>3086</v>
      </c>
      <c r="HU280" t="s">
        <v>1071</v>
      </c>
      <c r="HV280" t="s">
        <v>3087</v>
      </c>
      <c r="HW280" t="s">
        <v>3088</v>
      </c>
      <c r="AMK280" t="s">
        <v>1117</v>
      </c>
      <c r="AML280" t="s">
        <v>3089</v>
      </c>
      <c r="AMM280" t="s">
        <v>1065</v>
      </c>
      <c r="AMN280">
        <v>6900</v>
      </c>
      <c r="AMO280" t="s">
        <v>1066</v>
      </c>
      <c r="AMY280" t="s">
        <v>1066</v>
      </c>
      <c r="ANW280" t="s">
        <v>1066</v>
      </c>
      <c r="ANZ280" t="s">
        <v>1066</v>
      </c>
      <c r="AOC280" t="s">
        <v>1066</v>
      </c>
      <c r="AOE280" t="s">
        <v>1065</v>
      </c>
    </row>
    <row r="281" spans="3:1023 1025:1071">
      <c r="C281" t="s">
        <v>3090</v>
      </c>
      <c r="D281" t="s">
        <v>39025</v>
      </c>
      <c r="F281" t="s">
        <v>1739</v>
      </c>
      <c r="G281" t="s">
        <v>3091</v>
      </c>
      <c r="O281">
        <v>1</v>
      </c>
      <c r="P281" t="s">
        <v>1065</v>
      </c>
      <c r="Q281" t="s">
        <v>1065</v>
      </c>
      <c r="R281">
        <v>39700</v>
      </c>
      <c r="S281" t="s">
        <v>1065</v>
      </c>
      <c r="X281" t="s">
        <v>1065</v>
      </c>
      <c r="Y281" t="s">
        <v>3092</v>
      </c>
      <c r="Z281" t="s">
        <v>1065</v>
      </c>
      <c r="AB281">
        <v>3</v>
      </c>
      <c r="AC281">
        <v>5000</v>
      </c>
      <c r="AD281">
        <v>999</v>
      </c>
      <c r="AE281">
        <v>33000</v>
      </c>
      <c r="AF281">
        <v>999</v>
      </c>
      <c r="AG281">
        <v>450</v>
      </c>
      <c r="AH281">
        <v>999</v>
      </c>
      <c r="AZ281" t="b">
        <v>1</v>
      </c>
      <c r="BE281" t="b">
        <v>1</v>
      </c>
      <c r="BP281" t="s">
        <v>1065</v>
      </c>
      <c r="BQ281" t="s">
        <v>3093</v>
      </c>
      <c r="BR281" t="s">
        <v>1066</v>
      </c>
      <c r="BY281" t="b">
        <v>1</v>
      </c>
      <c r="CR281">
        <v>38050</v>
      </c>
      <c r="DG281" t="s">
        <v>1065</v>
      </c>
      <c r="DH281" t="b">
        <v>1</v>
      </c>
      <c r="DI281" t="b">
        <v>1</v>
      </c>
      <c r="DP281" t="b">
        <v>1</v>
      </c>
      <c r="DQ281" t="b">
        <v>1</v>
      </c>
      <c r="DV281" t="s">
        <v>1065</v>
      </c>
      <c r="DZ281" t="b">
        <v>1</v>
      </c>
      <c r="EP281" t="s">
        <v>1066</v>
      </c>
      <c r="ER281" t="s">
        <v>1066</v>
      </c>
      <c r="ET281" t="s">
        <v>1066</v>
      </c>
      <c r="FR281" t="s">
        <v>1066</v>
      </c>
      <c r="GN281" t="s">
        <v>1066</v>
      </c>
      <c r="HA281" t="s">
        <v>1066</v>
      </c>
      <c r="HD281" t="s">
        <v>1066</v>
      </c>
      <c r="HG281" t="s">
        <v>1066</v>
      </c>
      <c r="HI281" t="s">
        <v>1066</v>
      </c>
      <c r="HK281" t="s">
        <v>1068</v>
      </c>
      <c r="HL281" t="s">
        <v>1065</v>
      </c>
      <c r="HM281" t="s">
        <v>1066</v>
      </c>
      <c r="HN281" t="s">
        <v>1066</v>
      </c>
      <c r="HO281" t="b">
        <v>1</v>
      </c>
      <c r="HS281" t="s">
        <v>1069</v>
      </c>
      <c r="HT281" t="s">
        <v>3094</v>
      </c>
      <c r="HU281" t="s">
        <v>1071</v>
      </c>
      <c r="HV281" t="s">
        <v>3095</v>
      </c>
      <c r="HW281" t="s">
        <v>3096</v>
      </c>
      <c r="HY281" t="b">
        <v>1</v>
      </c>
      <c r="HZ281" t="b">
        <v>1</v>
      </c>
      <c r="AMK281" t="s">
        <v>1117</v>
      </c>
      <c r="AML281" t="s">
        <v>3097</v>
      </c>
      <c r="AMM281" t="s">
        <v>1065</v>
      </c>
      <c r="AMN281">
        <v>7000</v>
      </c>
      <c r="AMO281" t="s">
        <v>1066</v>
      </c>
      <c r="AMY281" t="s">
        <v>1065</v>
      </c>
      <c r="AMZ281" t="s">
        <v>3098</v>
      </c>
      <c r="ANA281" t="b">
        <v>1</v>
      </c>
      <c r="ANM281" t="b">
        <v>1</v>
      </c>
      <c r="ANQ281" t="b">
        <v>1</v>
      </c>
      <c r="ANW281" t="s">
        <v>1066</v>
      </c>
      <c r="ANZ281" t="s">
        <v>1066</v>
      </c>
      <c r="AOC281" t="s">
        <v>1066</v>
      </c>
      <c r="AOE281" t="s">
        <v>1065</v>
      </c>
    </row>
    <row r="282" spans="3:1023 1025:1071">
      <c r="C282" t="s">
        <v>3099</v>
      </c>
      <c r="D282" t="s">
        <v>39025</v>
      </c>
      <c r="AHT282" t="s">
        <v>1063</v>
      </c>
      <c r="AHU282" t="s">
        <v>3100</v>
      </c>
      <c r="AHV282" t="b">
        <v>1</v>
      </c>
      <c r="AIC282" t="s">
        <v>1065</v>
      </c>
      <c r="AID282" t="s">
        <v>1065</v>
      </c>
      <c r="AIE282">
        <v>39875</v>
      </c>
      <c r="AIF282" t="s">
        <v>1065</v>
      </c>
      <c r="AIK282" t="s">
        <v>1066</v>
      </c>
      <c r="AIM282" t="s">
        <v>1065</v>
      </c>
      <c r="AIO282" t="s">
        <v>1066</v>
      </c>
      <c r="AJK282" t="s">
        <v>1066</v>
      </c>
      <c r="AJM282" t="s">
        <v>1066</v>
      </c>
      <c r="AKK282" t="s">
        <v>1066</v>
      </c>
      <c r="ALG282" t="s">
        <v>1066</v>
      </c>
      <c r="ALT282" t="s">
        <v>1066</v>
      </c>
      <c r="ALW282" t="s">
        <v>1066</v>
      </c>
      <c r="ALZ282" t="s">
        <v>1066</v>
      </c>
      <c r="AMC282" t="s">
        <v>1066</v>
      </c>
      <c r="AME282" t="s">
        <v>1066</v>
      </c>
      <c r="AMG282" t="s">
        <v>1071</v>
      </c>
      <c r="AMH282" t="s">
        <v>3101</v>
      </c>
      <c r="AMI282" t="s">
        <v>3102</v>
      </c>
      <c r="AMK282" t="s">
        <v>1162</v>
      </c>
      <c r="AML282" t="s">
        <v>3103</v>
      </c>
      <c r="AMM282" t="s">
        <v>1065</v>
      </c>
      <c r="AMN282" t="s">
        <v>1673</v>
      </c>
      <c r="AMO282" t="s">
        <v>1066</v>
      </c>
      <c r="AMY282" t="s">
        <v>1066</v>
      </c>
      <c r="ANW282" t="s">
        <v>1066</v>
      </c>
      <c r="ANZ282" t="s">
        <v>1066</v>
      </c>
      <c r="AOC282" t="s">
        <v>1066</v>
      </c>
      <c r="AOE282" t="s">
        <v>1065</v>
      </c>
    </row>
    <row r="283" spans="3:1023 1025:1071">
      <c r="C283" t="s">
        <v>3104</v>
      </c>
      <c r="D283" t="s">
        <v>39025</v>
      </c>
      <c r="ZS283" t="s">
        <v>1063</v>
      </c>
      <c r="ZT283" t="s">
        <v>3105</v>
      </c>
      <c r="ZU283" t="b">
        <v>1</v>
      </c>
      <c r="AAB283" t="s">
        <v>1065</v>
      </c>
      <c r="AAC283" t="s">
        <v>1065</v>
      </c>
      <c r="AAD283">
        <v>40000</v>
      </c>
      <c r="AAE283" t="s">
        <v>1065</v>
      </c>
      <c r="AAJ283" t="s">
        <v>1065</v>
      </c>
      <c r="AAK283" t="s">
        <v>3106</v>
      </c>
      <c r="AAL283" t="s">
        <v>1065</v>
      </c>
      <c r="AAN283">
        <v>60</v>
      </c>
      <c r="AAO283">
        <v>300</v>
      </c>
      <c r="AAP283">
        <v>0</v>
      </c>
      <c r="AAQ283">
        <v>0</v>
      </c>
      <c r="AAU283" t="b">
        <v>1</v>
      </c>
      <c r="ABK283">
        <v>0</v>
      </c>
      <c r="ABL283">
        <v>0</v>
      </c>
      <c r="ABP283" t="b">
        <v>1</v>
      </c>
      <c r="ACI283">
        <v>39875</v>
      </c>
      <c r="ACX283" t="s">
        <v>1065</v>
      </c>
      <c r="ACY283" t="s">
        <v>1065</v>
      </c>
      <c r="ADE283" t="b">
        <v>1</v>
      </c>
      <c r="ADS283" t="s">
        <v>1066</v>
      </c>
      <c r="ADU283" t="s">
        <v>1066</v>
      </c>
      <c r="ADW283" t="s">
        <v>1066</v>
      </c>
      <c r="AEU283" t="s">
        <v>1066</v>
      </c>
      <c r="AFQ283" t="s">
        <v>1066</v>
      </c>
      <c r="AGD283" t="s">
        <v>1066</v>
      </c>
      <c r="AGG283" t="s">
        <v>1066</v>
      </c>
      <c r="AGJ283" t="s">
        <v>1066</v>
      </c>
      <c r="AGM283" t="s">
        <v>1066</v>
      </c>
      <c r="AGO283" t="s">
        <v>1066</v>
      </c>
      <c r="AGQ283" t="s">
        <v>1068</v>
      </c>
      <c r="AGR283" t="s">
        <v>1066</v>
      </c>
      <c r="AGS283" t="s">
        <v>1066</v>
      </c>
      <c r="AGT283" t="s">
        <v>1066</v>
      </c>
      <c r="AGV283" t="b">
        <v>1</v>
      </c>
      <c r="AGY283" t="s">
        <v>1069</v>
      </c>
      <c r="AGZ283" t="s">
        <v>3107</v>
      </c>
      <c r="AHA283" t="s">
        <v>1071</v>
      </c>
      <c r="AHB283" t="s">
        <v>3108</v>
      </c>
      <c r="AHC283" t="s">
        <v>1202</v>
      </c>
      <c r="AHE283" t="s">
        <v>1066</v>
      </c>
      <c r="AHG283" t="s">
        <v>3109</v>
      </c>
      <c r="AHH283" t="b">
        <v>1</v>
      </c>
      <c r="AHR283">
        <v>999</v>
      </c>
      <c r="AMK283" t="s">
        <v>1117</v>
      </c>
      <c r="AML283" t="s">
        <v>3110</v>
      </c>
      <c r="AMM283" t="s">
        <v>1065</v>
      </c>
      <c r="AMN283">
        <v>6990</v>
      </c>
      <c r="AMO283" t="s">
        <v>1066</v>
      </c>
      <c r="AMY283" t="s">
        <v>1066</v>
      </c>
      <c r="ANW283" t="s">
        <v>1066</v>
      </c>
      <c r="ANZ283" t="s">
        <v>1066</v>
      </c>
      <c r="AOC283" t="s">
        <v>1066</v>
      </c>
      <c r="AOE283" t="s">
        <v>1065</v>
      </c>
    </row>
    <row r="284" spans="3:1023 1025:1071">
      <c r="C284" t="s">
        <v>3111</v>
      </c>
      <c r="D284" t="s">
        <v>39025</v>
      </c>
      <c r="AHT284" t="s">
        <v>1063</v>
      </c>
      <c r="AHU284" t="s">
        <v>3112</v>
      </c>
      <c r="AHV284" t="b">
        <v>1</v>
      </c>
      <c r="AIC284" t="s">
        <v>1065</v>
      </c>
      <c r="AID284" t="s">
        <v>1065</v>
      </c>
      <c r="AIE284">
        <v>40000</v>
      </c>
      <c r="AIF284" t="s">
        <v>1065</v>
      </c>
      <c r="AIK284" t="s">
        <v>1066</v>
      </c>
      <c r="AIM284" t="s">
        <v>1065</v>
      </c>
      <c r="AIO284" t="s">
        <v>1065</v>
      </c>
      <c r="AIS284" t="b">
        <v>1</v>
      </c>
      <c r="AJI284" t="s">
        <v>1066</v>
      </c>
      <c r="AJK284" t="s">
        <v>1065</v>
      </c>
      <c r="AJL284" t="s">
        <v>3113</v>
      </c>
      <c r="AJM284" t="s">
        <v>1066</v>
      </c>
      <c r="AKK284" t="s">
        <v>1066</v>
      </c>
      <c r="ALG284" t="s">
        <v>1066</v>
      </c>
      <c r="ALT284" t="s">
        <v>1066</v>
      </c>
      <c r="ALW284" t="s">
        <v>1066</v>
      </c>
      <c r="ALZ284" t="s">
        <v>1066</v>
      </c>
      <c r="AMC284" t="s">
        <v>1066</v>
      </c>
      <c r="AME284" t="s">
        <v>1066</v>
      </c>
      <c r="AMG284" t="s">
        <v>1071</v>
      </c>
      <c r="AMH284" t="s">
        <v>3114</v>
      </c>
      <c r="AMI284" t="s">
        <v>1936</v>
      </c>
      <c r="AMK284" t="s">
        <v>1162</v>
      </c>
      <c r="AML284" t="s">
        <v>3115</v>
      </c>
      <c r="AMM284" t="s">
        <v>1065</v>
      </c>
      <c r="AMN284" t="s">
        <v>1673</v>
      </c>
      <c r="AMO284" t="s">
        <v>1066</v>
      </c>
      <c r="AMY284" t="s">
        <v>1066</v>
      </c>
      <c r="ANW284" t="s">
        <v>1066</v>
      </c>
      <c r="ANZ284" t="s">
        <v>1066</v>
      </c>
      <c r="AOC284" t="s">
        <v>1066</v>
      </c>
      <c r="AOE284" t="s">
        <v>1065</v>
      </c>
    </row>
    <row r="285" spans="3:1023 1025:1071">
      <c r="C285" t="s">
        <v>3116</v>
      </c>
      <c r="D285" t="s">
        <v>39025</v>
      </c>
      <c r="AHT285" t="s">
        <v>1063</v>
      </c>
      <c r="AHU285" t="s">
        <v>3117</v>
      </c>
      <c r="AHV285" t="b">
        <v>1</v>
      </c>
      <c r="AIC285" t="s">
        <v>1065</v>
      </c>
      <c r="AID285" t="s">
        <v>1065</v>
      </c>
      <c r="AIE285">
        <v>39875</v>
      </c>
      <c r="AIF285" t="s">
        <v>1065</v>
      </c>
      <c r="AIK285" t="s">
        <v>1066</v>
      </c>
      <c r="AIM285" t="s">
        <v>1065</v>
      </c>
      <c r="AIO285" t="s">
        <v>1065</v>
      </c>
      <c r="AIS285" t="b">
        <v>1</v>
      </c>
      <c r="AJI285" t="s">
        <v>1066</v>
      </c>
      <c r="AJK285" t="s">
        <v>1066</v>
      </c>
      <c r="AJM285" t="s">
        <v>1066</v>
      </c>
      <c r="AKK285" t="s">
        <v>1066</v>
      </c>
      <c r="ALG285" t="s">
        <v>1066</v>
      </c>
      <c r="ALT285" t="s">
        <v>1066</v>
      </c>
      <c r="ALW285" t="s">
        <v>1066</v>
      </c>
      <c r="ALZ285" t="s">
        <v>1066</v>
      </c>
      <c r="AMC285" t="s">
        <v>1066</v>
      </c>
      <c r="AME285" t="s">
        <v>1066</v>
      </c>
      <c r="AMG285" t="s">
        <v>1071</v>
      </c>
      <c r="AMH285" t="s">
        <v>3118</v>
      </c>
      <c r="AMI285" t="s">
        <v>3119</v>
      </c>
      <c r="AMK285" t="s">
        <v>1117</v>
      </c>
      <c r="AML285" t="s">
        <v>3120</v>
      </c>
      <c r="AMM285" t="s">
        <v>1065</v>
      </c>
      <c r="AMN285">
        <v>6918</v>
      </c>
      <c r="AMO285" t="s">
        <v>1066</v>
      </c>
      <c r="AMY285" t="s">
        <v>1066</v>
      </c>
      <c r="ANW285" t="s">
        <v>1066</v>
      </c>
      <c r="ANZ285" t="s">
        <v>1066</v>
      </c>
      <c r="AOC285" t="s">
        <v>1066</v>
      </c>
      <c r="AOE285" t="s">
        <v>1065</v>
      </c>
    </row>
    <row r="286" spans="3:1023 1025:1071">
      <c r="C286" t="s">
        <v>3121</v>
      </c>
      <c r="D286" t="s">
        <v>39025</v>
      </c>
      <c r="AHT286" t="s">
        <v>1063</v>
      </c>
      <c r="AHU286" t="s">
        <v>3122</v>
      </c>
      <c r="AHV286" t="b">
        <v>1</v>
      </c>
      <c r="AIC286" t="s">
        <v>1065</v>
      </c>
      <c r="AID286" t="s">
        <v>1065</v>
      </c>
      <c r="AIE286">
        <v>40000</v>
      </c>
      <c r="AIF286" t="s">
        <v>1100</v>
      </c>
      <c r="AII286" t="s">
        <v>1225</v>
      </c>
      <c r="AIK286" t="s">
        <v>1066</v>
      </c>
      <c r="AIM286" t="s">
        <v>1065</v>
      </c>
      <c r="AIO286" t="s">
        <v>1065</v>
      </c>
      <c r="AIS286" t="b">
        <v>1</v>
      </c>
      <c r="AIU286" t="b">
        <v>1</v>
      </c>
      <c r="AJI286" t="s">
        <v>1066</v>
      </c>
      <c r="AJK286" t="s">
        <v>1066</v>
      </c>
      <c r="AJM286" t="s">
        <v>1066</v>
      </c>
      <c r="AKK286" t="s">
        <v>1066</v>
      </c>
      <c r="ALG286" t="s">
        <v>1066</v>
      </c>
      <c r="ALT286" t="s">
        <v>1066</v>
      </c>
      <c r="ALW286" t="s">
        <v>1066</v>
      </c>
      <c r="ALZ286" t="s">
        <v>1066</v>
      </c>
      <c r="AMC286" t="s">
        <v>1066</v>
      </c>
      <c r="AME286" t="s">
        <v>1066</v>
      </c>
      <c r="AMG286" t="s">
        <v>1071</v>
      </c>
      <c r="AMH286" t="s">
        <v>3123</v>
      </c>
      <c r="AMI286" t="s">
        <v>3124</v>
      </c>
      <c r="AMK286" t="s">
        <v>1162</v>
      </c>
      <c r="AML286" t="s">
        <v>3125</v>
      </c>
      <c r="AMM286" t="s">
        <v>1065</v>
      </c>
      <c r="AMN286" t="s">
        <v>1673</v>
      </c>
      <c r="AMO286" t="s">
        <v>1066</v>
      </c>
      <c r="AMY286" t="s">
        <v>1066</v>
      </c>
      <c r="ANW286" t="s">
        <v>1066</v>
      </c>
      <c r="ANZ286" t="s">
        <v>1066</v>
      </c>
      <c r="AOC286" t="s">
        <v>1066</v>
      </c>
      <c r="AOE286" t="s">
        <v>1065</v>
      </c>
    </row>
    <row r="287" spans="3:1023 1025:1071">
      <c r="C287" t="s">
        <v>3126</v>
      </c>
      <c r="D287" t="s">
        <v>39025</v>
      </c>
      <c r="AHT287" t="s">
        <v>1063</v>
      </c>
      <c r="AHU287" t="s">
        <v>3127</v>
      </c>
      <c r="AHV287" t="b">
        <v>1</v>
      </c>
      <c r="AIC287" t="s">
        <v>1065</v>
      </c>
      <c r="AID287" t="s">
        <v>1065</v>
      </c>
      <c r="AIE287">
        <v>40000</v>
      </c>
      <c r="AIF287" t="s">
        <v>1100</v>
      </c>
      <c r="AII287" t="s">
        <v>1101</v>
      </c>
      <c r="AIK287" t="s">
        <v>1066</v>
      </c>
      <c r="AIM287" t="s">
        <v>1065</v>
      </c>
      <c r="AIO287" t="s">
        <v>1066</v>
      </c>
      <c r="AJK287" t="s">
        <v>1066</v>
      </c>
      <c r="AJM287" t="s">
        <v>1066</v>
      </c>
      <c r="AKK287" t="s">
        <v>1066</v>
      </c>
      <c r="ALG287" t="s">
        <v>1066</v>
      </c>
      <c r="ALT287" t="s">
        <v>1066</v>
      </c>
      <c r="ALW287" t="s">
        <v>1066</v>
      </c>
      <c r="ALZ287" t="s">
        <v>1066</v>
      </c>
      <c r="AMC287" t="s">
        <v>1066</v>
      </c>
      <c r="AME287" t="s">
        <v>1066</v>
      </c>
      <c r="AMG287" t="s">
        <v>1071</v>
      </c>
      <c r="AMH287" t="s">
        <v>3128</v>
      </c>
      <c r="AMI287" t="s">
        <v>1936</v>
      </c>
      <c r="AMK287" t="s">
        <v>1162</v>
      </c>
      <c r="AML287" t="s">
        <v>3129</v>
      </c>
      <c r="AMM287" t="s">
        <v>1065</v>
      </c>
      <c r="AMN287" t="s">
        <v>1673</v>
      </c>
      <c r="AMO287" t="s">
        <v>1066</v>
      </c>
      <c r="AMY287" t="s">
        <v>1065</v>
      </c>
      <c r="AMZ287" t="s">
        <v>3130</v>
      </c>
      <c r="ANB287" t="b">
        <v>1</v>
      </c>
      <c r="AND287" t="b">
        <v>1</v>
      </c>
      <c r="ANE287" t="b">
        <v>1</v>
      </c>
      <c r="ANI287" t="b">
        <v>1</v>
      </c>
      <c r="ANN287" t="b">
        <v>1</v>
      </c>
      <c r="ANQ287" t="b">
        <v>1</v>
      </c>
      <c r="ANR287" t="b">
        <v>1</v>
      </c>
      <c r="ANS287" t="b">
        <v>1</v>
      </c>
      <c r="ANW287" t="s">
        <v>1066</v>
      </c>
      <c r="ANZ287" t="s">
        <v>1065</v>
      </c>
      <c r="AOA287" t="s">
        <v>3131</v>
      </c>
      <c r="AOB287" t="s">
        <v>1066</v>
      </c>
      <c r="AOC287" t="s">
        <v>1066</v>
      </c>
      <c r="AOE287" t="s">
        <v>1065</v>
      </c>
    </row>
    <row r="288" spans="3:1023 1025:1071">
      <c r="C288" t="s">
        <v>3132</v>
      </c>
      <c r="D288" t="s">
        <v>39025</v>
      </c>
      <c r="AHT288" t="s">
        <v>1063</v>
      </c>
      <c r="AHU288" t="s">
        <v>3133</v>
      </c>
      <c r="AHV288" t="b">
        <v>1</v>
      </c>
      <c r="AIC288" t="s">
        <v>1065</v>
      </c>
      <c r="AID288" t="s">
        <v>1065</v>
      </c>
      <c r="AIE288">
        <v>40000</v>
      </c>
      <c r="AIF288" t="s">
        <v>1100</v>
      </c>
      <c r="AII288" t="s">
        <v>1225</v>
      </c>
      <c r="AIK288" t="s">
        <v>1066</v>
      </c>
      <c r="AIM288" t="s">
        <v>1065</v>
      </c>
      <c r="AIO288" t="s">
        <v>1066</v>
      </c>
      <c r="AJK288" t="s">
        <v>1066</v>
      </c>
      <c r="AJM288" t="s">
        <v>1066</v>
      </c>
      <c r="AKK288" t="s">
        <v>1066</v>
      </c>
      <c r="ALG288" t="s">
        <v>1066</v>
      </c>
      <c r="ALT288" t="s">
        <v>1066</v>
      </c>
      <c r="ALW288" t="s">
        <v>1066</v>
      </c>
      <c r="ALZ288" t="s">
        <v>1066</v>
      </c>
      <c r="AMC288" t="s">
        <v>1066</v>
      </c>
      <c r="AME288" t="s">
        <v>1066</v>
      </c>
      <c r="AMG288" t="s">
        <v>1071</v>
      </c>
      <c r="AMH288" t="s">
        <v>3134</v>
      </c>
      <c r="AMI288" t="s">
        <v>3135</v>
      </c>
      <c r="AMK288" t="s">
        <v>1148</v>
      </c>
      <c r="AML288" t="s">
        <v>3136</v>
      </c>
      <c r="AMM288" t="s">
        <v>1065</v>
      </c>
      <c r="AMN288">
        <v>6900</v>
      </c>
      <c r="AMO288" t="s">
        <v>1066</v>
      </c>
      <c r="AMY288" t="s">
        <v>1066</v>
      </c>
      <c r="ANW288" t="s">
        <v>1066</v>
      </c>
      <c r="ANZ288" t="s">
        <v>1066</v>
      </c>
      <c r="AOC288" t="s">
        <v>1066</v>
      </c>
      <c r="AOE288" t="s">
        <v>1065</v>
      </c>
    </row>
    <row r="289" spans="3:1023 1025:1071">
      <c r="C289" t="s">
        <v>3137</v>
      </c>
      <c r="D289" t="s">
        <v>39025</v>
      </c>
      <c r="ZS289" t="s">
        <v>1151</v>
      </c>
      <c r="ZT289" t="s">
        <v>3138</v>
      </c>
      <c r="ZU289" t="b">
        <v>1</v>
      </c>
      <c r="AAB289" t="s">
        <v>1065</v>
      </c>
      <c r="AAC289" t="s">
        <v>1065</v>
      </c>
      <c r="AAD289">
        <v>38070</v>
      </c>
      <c r="AAE289" t="s">
        <v>1065</v>
      </c>
      <c r="AAJ289" t="s">
        <v>1066</v>
      </c>
      <c r="AAL289" t="s">
        <v>1065</v>
      </c>
      <c r="AAN289">
        <v>30</v>
      </c>
      <c r="AAO289">
        <v>800</v>
      </c>
      <c r="AAP289">
        <v>0</v>
      </c>
      <c r="AAQ289">
        <v>0</v>
      </c>
      <c r="AAU289" t="b">
        <v>1</v>
      </c>
      <c r="AAW289" t="b">
        <v>1</v>
      </c>
      <c r="ABK289">
        <v>0</v>
      </c>
      <c r="ABL289">
        <v>0</v>
      </c>
      <c r="ABM289" t="b">
        <v>1</v>
      </c>
      <c r="ABN289" t="b">
        <v>1</v>
      </c>
      <c r="ABO289" t="b">
        <v>1</v>
      </c>
      <c r="ABR289" t="b">
        <v>1</v>
      </c>
      <c r="ABU289" t="b">
        <v>1</v>
      </c>
      <c r="ACF289">
        <v>4000</v>
      </c>
      <c r="ACG289">
        <v>2500</v>
      </c>
      <c r="ACH289">
        <v>5500</v>
      </c>
      <c r="ACK289">
        <v>24000</v>
      </c>
      <c r="ACN289">
        <v>1500</v>
      </c>
      <c r="ACX289" t="s">
        <v>1065</v>
      </c>
      <c r="ACY289" t="s">
        <v>1065</v>
      </c>
      <c r="ADC289" t="b">
        <v>1</v>
      </c>
      <c r="ADE289" t="b">
        <v>1</v>
      </c>
      <c r="ADQ289" t="b">
        <v>1</v>
      </c>
      <c r="ADR289" t="s">
        <v>3139</v>
      </c>
      <c r="ADS289" t="s">
        <v>1066</v>
      </c>
      <c r="ADU289" t="s">
        <v>1066</v>
      </c>
      <c r="ADW289" t="s">
        <v>1065</v>
      </c>
      <c r="ADX289" t="s">
        <v>3140</v>
      </c>
      <c r="AEB289" t="b">
        <v>1</v>
      </c>
      <c r="AEC289" t="b">
        <v>1</v>
      </c>
      <c r="AEL289" t="b">
        <v>1</v>
      </c>
      <c r="AES289" t="b">
        <v>1</v>
      </c>
      <c r="AET289" t="s">
        <v>3141</v>
      </c>
      <c r="AEU289" t="s">
        <v>1066</v>
      </c>
      <c r="AFQ289" t="s">
        <v>1066</v>
      </c>
      <c r="AGD289" t="s">
        <v>1066</v>
      </c>
      <c r="AGG289" t="s">
        <v>1066</v>
      </c>
      <c r="AGJ289" t="s">
        <v>1066</v>
      </c>
      <c r="AGM289" t="s">
        <v>1066</v>
      </c>
      <c r="AGO289" t="s">
        <v>1066</v>
      </c>
      <c r="AGQ289" t="s">
        <v>1068</v>
      </c>
      <c r="AGR289" t="s">
        <v>1065</v>
      </c>
      <c r="AGS289" t="s">
        <v>1066</v>
      </c>
      <c r="AGT289" t="s">
        <v>1066</v>
      </c>
      <c r="AGW289" t="b">
        <v>1</v>
      </c>
      <c r="AGY289" t="s">
        <v>1069</v>
      </c>
      <c r="AGZ289" t="s">
        <v>3142</v>
      </c>
      <c r="AHA289" t="s">
        <v>1071</v>
      </c>
      <c r="AHB289" t="s">
        <v>3143</v>
      </c>
      <c r="AHC289" t="s">
        <v>1066</v>
      </c>
      <c r="AHE289" t="s">
        <v>1066</v>
      </c>
      <c r="AHG289" t="s">
        <v>3144</v>
      </c>
      <c r="AHI289" t="b">
        <v>1</v>
      </c>
      <c r="AHR289" t="s">
        <v>1157</v>
      </c>
      <c r="AHT289" t="s">
        <v>1063</v>
      </c>
      <c r="AHU289" t="s">
        <v>3145</v>
      </c>
      <c r="AHV289" t="b">
        <v>1</v>
      </c>
      <c r="AIC289" t="s">
        <v>1065</v>
      </c>
      <c r="AID289" t="s">
        <v>1065</v>
      </c>
      <c r="AIE289">
        <v>40000</v>
      </c>
      <c r="AIF289" t="s">
        <v>1065</v>
      </c>
      <c r="AIK289" t="s">
        <v>1066</v>
      </c>
      <c r="AIM289" t="s">
        <v>1065</v>
      </c>
      <c r="AIO289" t="s">
        <v>1066</v>
      </c>
      <c r="AJK289" t="s">
        <v>1066</v>
      </c>
      <c r="AJM289" t="s">
        <v>1066</v>
      </c>
      <c r="AKK289" t="s">
        <v>1066</v>
      </c>
      <c r="ALG289" t="s">
        <v>1066</v>
      </c>
      <c r="ALT289" t="s">
        <v>1066</v>
      </c>
      <c r="ALW289" t="s">
        <v>1066</v>
      </c>
      <c r="ALZ289" t="s">
        <v>1066</v>
      </c>
      <c r="AMC289" t="s">
        <v>1066</v>
      </c>
      <c r="AME289" t="s">
        <v>1066</v>
      </c>
      <c r="AMG289" t="s">
        <v>1071</v>
      </c>
      <c r="AMH289" t="s">
        <v>3146</v>
      </c>
      <c r="AMI289">
        <v>999</v>
      </c>
      <c r="AMK289" t="s">
        <v>1162</v>
      </c>
      <c r="AML289" t="s">
        <v>3147</v>
      </c>
      <c r="AMM289" t="s">
        <v>1065</v>
      </c>
      <c r="AMN289" t="s">
        <v>1673</v>
      </c>
      <c r="AMO289" t="s">
        <v>1066</v>
      </c>
      <c r="AMY289" t="s">
        <v>1066</v>
      </c>
      <c r="ANW289" t="s">
        <v>1066</v>
      </c>
      <c r="ANZ289" t="s">
        <v>1066</v>
      </c>
      <c r="AOC289" t="s">
        <v>1066</v>
      </c>
      <c r="AOE289" t="s">
        <v>1065</v>
      </c>
    </row>
    <row r="290" spans="3:1023 1025:1071">
      <c r="C290" t="s">
        <v>3148</v>
      </c>
      <c r="D290" t="s">
        <v>39025</v>
      </c>
      <c r="AHT290" t="s">
        <v>1063</v>
      </c>
      <c r="AHU290" t="s">
        <v>3149</v>
      </c>
      <c r="AHV290" t="b">
        <v>1</v>
      </c>
      <c r="AIC290" t="s">
        <v>1065</v>
      </c>
      <c r="AID290" t="s">
        <v>1065</v>
      </c>
      <c r="AIE290">
        <v>40000</v>
      </c>
      <c r="AIF290" t="s">
        <v>1100</v>
      </c>
      <c r="AII290" t="s">
        <v>1240</v>
      </c>
      <c r="AIK290" t="s">
        <v>1066</v>
      </c>
      <c r="AIM290" t="s">
        <v>1065</v>
      </c>
      <c r="AIO290" t="s">
        <v>1065</v>
      </c>
      <c r="AIR290" t="b">
        <v>1</v>
      </c>
      <c r="AIU290" t="b">
        <v>1</v>
      </c>
      <c r="AJI290" t="s">
        <v>1066</v>
      </c>
      <c r="AJK290" t="s">
        <v>1066</v>
      </c>
      <c r="AJM290" t="s">
        <v>1066</v>
      </c>
      <c r="AKK290" t="s">
        <v>1066</v>
      </c>
      <c r="ALG290" t="s">
        <v>1066</v>
      </c>
      <c r="ALT290" t="s">
        <v>1066</v>
      </c>
      <c r="ALW290" t="s">
        <v>1066</v>
      </c>
      <c r="ALZ290" t="s">
        <v>1202</v>
      </c>
      <c r="AMC290" t="s">
        <v>1066</v>
      </c>
      <c r="AME290" t="s">
        <v>1066</v>
      </c>
      <c r="AMG290" t="s">
        <v>1071</v>
      </c>
      <c r="AMH290" t="s">
        <v>3150</v>
      </c>
      <c r="AMI290" t="s">
        <v>3151</v>
      </c>
      <c r="AMK290" t="s">
        <v>1117</v>
      </c>
      <c r="AML290" t="s">
        <v>3152</v>
      </c>
      <c r="AMM290" t="s">
        <v>1065</v>
      </c>
      <c r="AMN290">
        <v>7000</v>
      </c>
      <c r="AMO290" t="s">
        <v>1066</v>
      </c>
      <c r="AMY290" t="s">
        <v>1065</v>
      </c>
      <c r="AMZ290" t="s">
        <v>3153</v>
      </c>
      <c r="ANG290" t="b">
        <v>1</v>
      </c>
      <c r="ANM290" t="b">
        <v>1</v>
      </c>
      <c r="ANQ290" t="b">
        <v>1</v>
      </c>
      <c r="ANW290" t="s">
        <v>1066</v>
      </c>
      <c r="ANZ290" t="s">
        <v>1066</v>
      </c>
      <c r="AOC290" t="s">
        <v>1066</v>
      </c>
      <c r="AOE290" t="s">
        <v>1065</v>
      </c>
    </row>
    <row r="291" spans="3:1023 1025:1071">
      <c r="C291" t="s">
        <v>3154</v>
      </c>
      <c r="D291" t="s">
        <v>39025</v>
      </c>
      <c r="AHT291" t="s">
        <v>1063</v>
      </c>
      <c r="AHU291" t="s">
        <v>3155</v>
      </c>
      <c r="AHV291" t="b">
        <v>1</v>
      </c>
      <c r="AIC291" t="s">
        <v>1065</v>
      </c>
      <c r="AID291" t="s">
        <v>1065</v>
      </c>
      <c r="AIE291">
        <v>40000</v>
      </c>
      <c r="AIF291" t="s">
        <v>1065</v>
      </c>
      <c r="AIK291" t="s">
        <v>1066</v>
      </c>
      <c r="AIM291" t="s">
        <v>1065</v>
      </c>
      <c r="AIO291" t="s">
        <v>1065</v>
      </c>
      <c r="AIS291" t="b">
        <v>1</v>
      </c>
      <c r="AJI291" t="s">
        <v>1066</v>
      </c>
      <c r="AJK291" t="s">
        <v>1066</v>
      </c>
      <c r="AJM291" t="s">
        <v>1065</v>
      </c>
      <c r="AJN291" t="s">
        <v>3156</v>
      </c>
      <c r="AJO291" t="b">
        <v>1</v>
      </c>
      <c r="AJP291" t="b">
        <v>1</v>
      </c>
      <c r="AJR291" t="b">
        <v>1</v>
      </c>
      <c r="AKB291" t="b">
        <v>1</v>
      </c>
      <c r="AKC291" t="b">
        <v>1</v>
      </c>
      <c r="AKD291" t="s">
        <v>1861</v>
      </c>
      <c r="AKE291" t="b">
        <v>1</v>
      </c>
      <c r="AKK291" t="s">
        <v>1066</v>
      </c>
      <c r="ALG291" t="s">
        <v>1066</v>
      </c>
      <c r="ALT291" t="s">
        <v>1066</v>
      </c>
      <c r="ALW291" t="s">
        <v>1066</v>
      </c>
      <c r="ALZ291" t="s">
        <v>1065</v>
      </c>
      <c r="AMA291" t="s">
        <v>3157</v>
      </c>
      <c r="AMB291" t="s">
        <v>1066</v>
      </c>
      <c r="AMC291" t="s">
        <v>1066</v>
      </c>
      <c r="AME291" t="s">
        <v>1066</v>
      </c>
      <c r="AMG291" t="s">
        <v>1071</v>
      </c>
      <c r="AMH291" t="s">
        <v>3158</v>
      </c>
      <c r="AMI291" t="s">
        <v>3159</v>
      </c>
      <c r="AMK291" t="s">
        <v>1117</v>
      </c>
      <c r="AML291" t="s">
        <v>3160</v>
      </c>
      <c r="AMM291" t="s">
        <v>1065</v>
      </c>
      <c r="AMN291">
        <v>6900</v>
      </c>
      <c r="AMO291" t="s">
        <v>1066</v>
      </c>
      <c r="AMY291" t="s">
        <v>1065</v>
      </c>
      <c r="AMZ291" t="s">
        <v>3161</v>
      </c>
      <c r="ANA291" t="b">
        <v>1</v>
      </c>
      <c r="AND291" t="b">
        <v>1</v>
      </c>
      <c r="ANM291" t="b">
        <v>1</v>
      </c>
      <c r="ANN291" t="b">
        <v>1</v>
      </c>
      <c r="ANR291" t="b">
        <v>1</v>
      </c>
      <c r="ANW291" t="s">
        <v>1066</v>
      </c>
      <c r="ANZ291" t="s">
        <v>1066</v>
      </c>
      <c r="AOC291" t="s">
        <v>1066</v>
      </c>
      <c r="AOE291" t="s">
        <v>1066</v>
      </c>
    </row>
    <row r="292" spans="3:1023 1025:1071">
      <c r="C292" t="s">
        <v>3162</v>
      </c>
      <c r="D292" t="s">
        <v>39025</v>
      </c>
      <c r="AHT292" t="s">
        <v>1063</v>
      </c>
      <c r="AHU292" t="s">
        <v>3163</v>
      </c>
      <c r="AHV292" t="b">
        <v>1</v>
      </c>
      <c r="AIC292" t="s">
        <v>1065</v>
      </c>
      <c r="AID292" t="s">
        <v>1065</v>
      </c>
      <c r="AIE292">
        <v>40000</v>
      </c>
      <c r="AIF292" t="s">
        <v>1065</v>
      </c>
      <c r="AIK292" t="s">
        <v>1066</v>
      </c>
      <c r="AIM292" t="s">
        <v>1065</v>
      </c>
      <c r="AIO292" t="s">
        <v>1066</v>
      </c>
      <c r="AJK292" t="s">
        <v>1065</v>
      </c>
      <c r="AJL292" t="s">
        <v>3164</v>
      </c>
      <c r="AJM292" t="s">
        <v>1066</v>
      </c>
      <c r="AKK292" t="s">
        <v>1066</v>
      </c>
      <c r="ALG292" t="s">
        <v>1066</v>
      </c>
      <c r="ALT292" t="s">
        <v>1066</v>
      </c>
      <c r="ALW292" t="s">
        <v>1066</v>
      </c>
      <c r="ALZ292" t="s">
        <v>1066</v>
      </c>
      <c r="AMC292" t="s">
        <v>1066</v>
      </c>
      <c r="AME292" t="s">
        <v>1066</v>
      </c>
      <c r="AMG292" t="s">
        <v>1071</v>
      </c>
      <c r="AMH292" t="s">
        <v>3165</v>
      </c>
      <c r="AMI292">
        <v>999</v>
      </c>
      <c r="AMK292" t="s">
        <v>1162</v>
      </c>
      <c r="AML292" t="s">
        <v>3166</v>
      </c>
      <c r="AMM292" t="s">
        <v>1065</v>
      </c>
      <c r="AMN292" t="s">
        <v>1673</v>
      </c>
      <c r="AMO292" t="s">
        <v>1066</v>
      </c>
      <c r="AMY292" t="s">
        <v>1065</v>
      </c>
      <c r="AMZ292" t="s">
        <v>3167</v>
      </c>
      <c r="ANA292" t="b">
        <v>1</v>
      </c>
      <c r="ANB292" t="b">
        <v>1</v>
      </c>
      <c r="AND292" t="b">
        <v>1</v>
      </c>
      <c r="ANE292" t="b">
        <v>1</v>
      </c>
      <c r="ANM292" t="b">
        <v>1</v>
      </c>
      <c r="ANN292" t="b">
        <v>1</v>
      </c>
      <c r="ANQ292" t="b">
        <v>1</v>
      </c>
      <c r="ANR292" t="b">
        <v>1</v>
      </c>
      <c r="ANW292" t="s">
        <v>1066</v>
      </c>
      <c r="ANZ292" t="s">
        <v>1066</v>
      </c>
      <c r="AOC292" t="s">
        <v>1066</v>
      </c>
      <c r="AOE292" t="s">
        <v>1065</v>
      </c>
    </row>
    <row r="293" spans="3:1023 1025:1071">
      <c r="C293" t="s">
        <v>3168</v>
      </c>
      <c r="D293" t="s">
        <v>39025</v>
      </c>
      <c r="ZS293" t="s">
        <v>1063</v>
      </c>
      <c r="ZT293" t="s">
        <v>3169</v>
      </c>
      <c r="ZU293" t="b">
        <v>1</v>
      </c>
      <c r="AAB293" t="s">
        <v>1065</v>
      </c>
      <c r="AAC293" t="s">
        <v>1065</v>
      </c>
      <c r="AAD293">
        <v>40000</v>
      </c>
      <c r="AAE293" t="s">
        <v>1065</v>
      </c>
      <c r="AAJ293" t="s">
        <v>1065</v>
      </c>
      <c r="AAK293" t="s">
        <v>3170</v>
      </c>
      <c r="AAL293" t="s">
        <v>1065</v>
      </c>
      <c r="AAN293">
        <v>60</v>
      </c>
      <c r="AAO293">
        <v>300</v>
      </c>
      <c r="AAP293">
        <v>30</v>
      </c>
      <c r="AAQ293">
        <v>45</v>
      </c>
      <c r="AAU293" t="b">
        <v>1</v>
      </c>
      <c r="AAW293" t="b">
        <v>1</v>
      </c>
      <c r="AAZ293" t="b">
        <v>1</v>
      </c>
      <c r="ABK293">
        <v>0</v>
      </c>
      <c r="ABL293">
        <v>0</v>
      </c>
      <c r="ABM293" t="b">
        <v>1</v>
      </c>
      <c r="ABN293" t="b">
        <v>1</v>
      </c>
      <c r="ABO293" t="b">
        <v>1</v>
      </c>
      <c r="ABP293" t="b">
        <v>1</v>
      </c>
      <c r="ABU293" t="b">
        <v>1</v>
      </c>
      <c r="ACF293">
        <v>600</v>
      </c>
      <c r="ACG293">
        <v>200</v>
      </c>
      <c r="ACH293">
        <v>16000</v>
      </c>
      <c r="ACI293">
        <v>17000</v>
      </c>
      <c r="ACN293">
        <v>5000</v>
      </c>
      <c r="ACX293" t="s">
        <v>1065</v>
      </c>
      <c r="ACY293" t="s">
        <v>1065</v>
      </c>
      <c r="ADE293" t="b">
        <v>1</v>
      </c>
      <c r="ADS293" t="s">
        <v>1066</v>
      </c>
      <c r="ADU293" t="s">
        <v>1066</v>
      </c>
      <c r="ADW293" t="s">
        <v>1066</v>
      </c>
      <c r="AEU293" t="s">
        <v>1066</v>
      </c>
      <c r="AFQ293" t="s">
        <v>1066</v>
      </c>
      <c r="AGD293" t="s">
        <v>1066</v>
      </c>
      <c r="AGG293" t="s">
        <v>1066</v>
      </c>
      <c r="AGJ293" t="s">
        <v>1066</v>
      </c>
      <c r="AGM293" t="s">
        <v>1066</v>
      </c>
      <c r="AGO293" t="s">
        <v>1066</v>
      </c>
      <c r="AGQ293" t="s">
        <v>1068</v>
      </c>
      <c r="AGR293" t="s">
        <v>1065</v>
      </c>
      <c r="AGS293" t="s">
        <v>1066</v>
      </c>
      <c r="AGT293" t="s">
        <v>1066</v>
      </c>
      <c r="AGU293" t="b">
        <v>1</v>
      </c>
      <c r="AGY293" t="s">
        <v>1069</v>
      </c>
      <c r="AGZ293" t="s">
        <v>3171</v>
      </c>
      <c r="AHA293" t="s">
        <v>1071</v>
      </c>
      <c r="AHB293" t="s">
        <v>3172</v>
      </c>
      <c r="AHC293" t="s">
        <v>1066</v>
      </c>
      <c r="AHE293" t="s">
        <v>1066</v>
      </c>
      <c r="AHG293" t="s">
        <v>3173</v>
      </c>
      <c r="AHH293" t="b">
        <v>1</v>
      </c>
      <c r="AHR293">
        <v>999</v>
      </c>
      <c r="AMK293" t="s">
        <v>1117</v>
      </c>
      <c r="AML293" t="s">
        <v>3174</v>
      </c>
      <c r="AMM293" t="s">
        <v>1065</v>
      </c>
      <c r="AMN293">
        <v>6900</v>
      </c>
      <c r="AMO293" t="s">
        <v>1066</v>
      </c>
      <c r="AMY293" t="s">
        <v>1065</v>
      </c>
      <c r="AMZ293" t="s">
        <v>3175</v>
      </c>
      <c r="ANE293" t="b">
        <v>1</v>
      </c>
      <c r="ANN293" t="b">
        <v>1</v>
      </c>
      <c r="ANS293" t="b">
        <v>1</v>
      </c>
      <c r="ANW293" t="s">
        <v>1066</v>
      </c>
      <c r="ANZ293" t="s">
        <v>1066</v>
      </c>
      <c r="AOC293" t="s">
        <v>1066</v>
      </c>
      <c r="AOE293" t="s">
        <v>1065</v>
      </c>
    </row>
    <row r="294" spans="3:1023 1025:1071">
      <c r="C294" t="s">
        <v>3176</v>
      </c>
      <c r="D294" t="s">
        <v>39025</v>
      </c>
      <c r="AHT294" t="s">
        <v>1151</v>
      </c>
      <c r="AHU294" t="s">
        <v>3177</v>
      </c>
      <c r="AHV294" t="b">
        <v>1</v>
      </c>
      <c r="AHZ294" t="b">
        <v>1</v>
      </c>
      <c r="AIC294" t="s">
        <v>1065</v>
      </c>
      <c r="AID294" t="s">
        <v>1065</v>
      </c>
      <c r="AIE294">
        <v>40000</v>
      </c>
      <c r="AIF294" t="s">
        <v>1065</v>
      </c>
      <c r="AIK294" t="s">
        <v>1066</v>
      </c>
      <c r="AIM294" t="s">
        <v>1065</v>
      </c>
      <c r="AIO294" t="s">
        <v>1065</v>
      </c>
      <c r="AIS294" t="b">
        <v>1</v>
      </c>
      <c r="AIU294" t="b">
        <v>1</v>
      </c>
      <c r="AJI294" t="s">
        <v>1066</v>
      </c>
      <c r="AJK294" t="s">
        <v>1066</v>
      </c>
      <c r="AJM294" t="s">
        <v>1065</v>
      </c>
      <c r="AJN294" t="s">
        <v>3178</v>
      </c>
      <c r="AJR294" t="b">
        <v>1</v>
      </c>
      <c r="AKC294" t="b">
        <v>1</v>
      </c>
      <c r="AKD294" t="s">
        <v>3179</v>
      </c>
      <c r="AKG294" t="b">
        <v>1</v>
      </c>
      <c r="AKK294" t="s">
        <v>1066</v>
      </c>
      <c r="ALG294" t="s">
        <v>1066</v>
      </c>
      <c r="ALT294" t="s">
        <v>1066</v>
      </c>
      <c r="ALW294" t="s">
        <v>1066</v>
      </c>
      <c r="ALZ294" t="s">
        <v>1066</v>
      </c>
      <c r="AMC294" t="s">
        <v>1066</v>
      </c>
      <c r="AME294" t="s">
        <v>1066</v>
      </c>
      <c r="AMG294" t="s">
        <v>1071</v>
      </c>
      <c r="AMH294" t="s">
        <v>3180</v>
      </c>
      <c r="AMI294" t="s">
        <v>1157</v>
      </c>
      <c r="AMK294" t="s">
        <v>1162</v>
      </c>
      <c r="AML294" t="s">
        <v>3181</v>
      </c>
      <c r="AMM294" t="s">
        <v>1065</v>
      </c>
      <c r="AMN294" t="s">
        <v>1673</v>
      </c>
      <c r="AMO294" t="s">
        <v>1066</v>
      </c>
      <c r="AMY294" t="s">
        <v>1066</v>
      </c>
      <c r="ANW294" t="s">
        <v>1066</v>
      </c>
      <c r="ANZ294" t="s">
        <v>1066</v>
      </c>
      <c r="AOC294" t="s">
        <v>1066</v>
      </c>
      <c r="AOE294" t="s">
        <v>1065</v>
      </c>
    </row>
    <row r="295" spans="3:1023 1025:1071">
      <c r="C295" t="s">
        <v>3182</v>
      </c>
      <c r="D295" t="s">
        <v>39025</v>
      </c>
      <c r="AHT295" t="s">
        <v>1063</v>
      </c>
      <c r="AHU295" t="s">
        <v>3183</v>
      </c>
      <c r="AHV295" t="b">
        <v>1</v>
      </c>
      <c r="AIC295" t="s">
        <v>1065</v>
      </c>
      <c r="AID295" t="s">
        <v>1065</v>
      </c>
      <c r="AIE295">
        <v>39975</v>
      </c>
      <c r="AIF295" t="s">
        <v>1065</v>
      </c>
      <c r="AIK295" t="s">
        <v>1065</v>
      </c>
      <c r="AIL295" t="s">
        <v>3184</v>
      </c>
      <c r="AIM295" t="s">
        <v>1065</v>
      </c>
      <c r="AIO295" t="s">
        <v>1066</v>
      </c>
      <c r="AJK295" t="s">
        <v>1066</v>
      </c>
      <c r="AJM295" t="s">
        <v>1066</v>
      </c>
      <c r="AKK295" t="s">
        <v>1066</v>
      </c>
      <c r="ALG295" t="s">
        <v>1066</v>
      </c>
      <c r="ALT295" t="s">
        <v>1066</v>
      </c>
      <c r="ALW295" t="s">
        <v>1066</v>
      </c>
      <c r="ALZ295" t="s">
        <v>1066</v>
      </c>
      <c r="AMC295" t="s">
        <v>1066</v>
      </c>
      <c r="AME295" t="s">
        <v>1066</v>
      </c>
      <c r="AMG295" t="s">
        <v>1071</v>
      </c>
      <c r="AMH295" t="s">
        <v>3185</v>
      </c>
      <c r="AMI295" t="s">
        <v>2550</v>
      </c>
      <c r="AMK295" t="s">
        <v>1162</v>
      </c>
      <c r="AML295" t="s">
        <v>3186</v>
      </c>
      <c r="AMM295" t="s">
        <v>1065</v>
      </c>
      <c r="AMN295" t="s">
        <v>1673</v>
      </c>
      <c r="AMO295" t="s">
        <v>1066</v>
      </c>
      <c r="AMY295" t="s">
        <v>1066</v>
      </c>
      <c r="ANW295" t="s">
        <v>1066</v>
      </c>
      <c r="ANZ295" t="s">
        <v>1066</v>
      </c>
      <c r="AOC295" t="s">
        <v>1066</v>
      </c>
      <c r="AOE295" t="s">
        <v>1065</v>
      </c>
    </row>
    <row r="296" spans="3:1023 1025:1071">
      <c r="C296" t="s">
        <v>3187</v>
      </c>
      <c r="D296" t="s">
        <v>39025</v>
      </c>
      <c r="AHT296" t="s">
        <v>1063</v>
      </c>
      <c r="AHU296" t="s">
        <v>3188</v>
      </c>
      <c r="AHV296" t="b">
        <v>1</v>
      </c>
      <c r="AIC296" t="s">
        <v>1065</v>
      </c>
      <c r="AID296" t="s">
        <v>1065</v>
      </c>
      <c r="AIE296">
        <v>40000</v>
      </c>
      <c r="AIF296" t="s">
        <v>1100</v>
      </c>
      <c r="AII296" t="s">
        <v>1828</v>
      </c>
      <c r="AIK296" t="s">
        <v>1066</v>
      </c>
      <c r="AIM296" t="s">
        <v>1065</v>
      </c>
      <c r="AIO296" t="s">
        <v>1066</v>
      </c>
      <c r="AJK296" t="s">
        <v>1066</v>
      </c>
      <c r="AJM296" t="s">
        <v>1066</v>
      </c>
      <c r="AKK296" t="s">
        <v>1066</v>
      </c>
      <c r="ALG296" t="s">
        <v>1066</v>
      </c>
      <c r="ALT296" t="s">
        <v>1066</v>
      </c>
      <c r="ALW296" t="s">
        <v>1066</v>
      </c>
      <c r="ALZ296" t="s">
        <v>1066</v>
      </c>
      <c r="AMC296" t="s">
        <v>1066</v>
      </c>
      <c r="AME296" t="s">
        <v>1066</v>
      </c>
      <c r="AMG296" t="s">
        <v>1071</v>
      </c>
      <c r="AMH296" t="s">
        <v>3189</v>
      </c>
      <c r="AMI296" t="s">
        <v>3190</v>
      </c>
      <c r="AMK296" t="s">
        <v>1162</v>
      </c>
      <c r="AML296" t="s">
        <v>3191</v>
      </c>
      <c r="AMM296" t="s">
        <v>1065</v>
      </c>
      <c r="AMN296" t="s">
        <v>1673</v>
      </c>
      <c r="AMO296" t="s">
        <v>1066</v>
      </c>
      <c r="AMY296" t="s">
        <v>1065</v>
      </c>
      <c r="AMZ296" t="s">
        <v>3192</v>
      </c>
      <c r="ANA296" t="b">
        <v>1</v>
      </c>
      <c r="ANB296" t="b">
        <v>1</v>
      </c>
      <c r="AND296" t="b">
        <v>1</v>
      </c>
      <c r="ANE296" t="b">
        <v>1</v>
      </c>
      <c r="ANM296" t="b">
        <v>1</v>
      </c>
      <c r="ANN296" t="b">
        <v>1</v>
      </c>
      <c r="ANQ296" t="b">
        <v>1</v>
      </c>
      <c r="ANR296" t="b">
        <v>1</v>
      </c>
      <c r="ANW296" t="s">
        <v>1066</v>
      </c>
      <c r="ANZ296" t="s">
        <v>1066</v>
      </c>
      <c r="AOC296" t="s">
        <v>1066</v>
      </c>
      <c r="AOE296" t="s">
        <v>1065</v>
      </c>
    </row>
    <row r="297" spans="3:1023 1025:1071">
      <c r="C297" t="s">
        <v>3193</v>
      </c>
      <c r="D297" t="s">
        <v>39025</v>
      </c>
      <c r="F297" t="s">
        <v>1739</v>
      </c>
      <c r="G297" t="s">
        <v>3194</v>
      </c>
      <c r="O297">
        <v>1</v>
      </c>
      <c r="P297" t="s">
        <v>1065</v>
      </c>
      <c r="Q297" t="s">
        <v>1065</v>
      </c>
      <c r="R297">
        <v>40000</v>
      </c>
      <c r="S297" t="s">
        <v>1065</v>
      </c>
      <c r="X297" t="s">
        <v>1066</v>
      </c>
      <c r="Z297" t="s">
        <v>1065</v>
      </c>
      <c r="AB297">
        <v>1</v>
      </c>
      <c r="AC297">
        <v>39720</v>
      </c>
      <c r="AD297">
        <v>225</v>
      </c>
      <c r="AZ297" t="b">
        <v>1</v>
      </c>
      <c r="BE297" t="b">
        <v>1</v>
      </c>
      <c r="BP297" t="s">
        <v>1065</v>
      </c>
      <c r="BQ297" t="s">
        <v>3195</v>
      </c>
      <c r="BR297" t="s">
        <v>1066</v>
      </c>
      <c r="BV297" t="b">
        <v>1</v>
      </c>
      <c r="BY297" t="b">
        <v>1</v>
      </c>
      <c r="CD297" t="b">
        <v>1</v>
      </c>
      <c r="CO297">
        <v>1200</v>
      </c>
      <c r="CR297">
        <v>13000</v>
      </c>
      <c r="CW297">
        <v>8000</v>
      </c>
      <c r="DG297" t="s">
        <v>1170</v>
      </c>
      <c r="DH297" t="b">
        <v>1</v>
      </c>
      <c r="DM297" t="b">
        <v>1</v>
      </c>
      <c r="DO297" t="s">
        <v>3196</v>
      </c>
      <c r="DU297" t="b">
        <v>1</v>
      </c>
      <c r="DV297" t="s">
        <v>1065</v>
      </c>
      <c r="EB297" t="b">
        <v>1</v>
      </c>
      <c r="EP297" t="s">
        <v>1066</v>
      </c>
      <c r="ER297" t="s">
        <v>1066</v>
      </c>
      <c r="ET297" t="s">
        <v>1065</v>
      </c>
      <c r="EU297" t="s">
        <v>3197</v>
      </c>
      <c r="EW297" t="b">
        <v>1</v>
      </c>
      <c r="FI297" t="b">
        <v>1</v>
      </c>
      <c r="FL297" t="b">
        <v>1</v>
      </c>
      <c r="FR297" t="s">
        <v>1066</v>
      </c>
      <c r="GN297" t="s">
        <v>1066</v>
      </c>
      <c r="HA297" t="s">
        <v>1066</v>
      </c>
      <c r="HD297" t="s">
        <v>1066</v>
      </c>
      <c r="HG297" t="s">
        <v>1066</v>
      </c>
      <c r="HI297" t="s">
        <v>1066</v>
      </c>
      <c r="HK297" t="s">
        <v>1068</v>
      </c>
      <c r="HL297" t="s">
        <v>1065</v>
      </c>
      <c r="HM297" t="s">
        <v>1065</v>
      </c>
      <c r="HN297" t="s">
        <v>1066</v>
      </c>
      <c r="HO297" t="b">
        <v>1</v>
      </c>
      <c r="HS297" t="s">
        <v>1069</v>
      </c>
      <c r="HT297" t="s">
        <v>3198</v>
      </c>
      <c r="HU297" t="s">
        <v>1071</v>
      </c>
      <c r="HV297" t="s">
        <v>3199</v>
      </c>
      <c r="HW297" t="s">
        <v>3200</v>
      </c>
      <c r="IB297" t="b">
        <v>1</v>
      </c>
      <c r="IC297" t="b">
        <v>1</v>
      </c>
    </row>
    <row r="298" spans="3:1023 1025:1071">
      <c r="C298" t="s">
        <v>3201</v>
      </c>
      <c r="D298" t="s">
        <v>39025</v>
      </c>
      <c r="AHT298" t="s">
        <v>1151</v>
      </c>
      <c r="AHU298" t="s">
        <v>3202</v>
      </c>
      <c r="AHV298" t="b">
        <v>1</v>
      </c>
      <c r="AHZ298" t="b">
        <v>1</v>
      </c>
      <c r="AIC298" t="s">
        <v>1065</v>
      </c>
      <c r="AID298" t="s">
        <v>1065</v>
      </c>
      <c r="AIE298">
        <v>38500</v>
      </c>
      <c r="AIF298" t="s">
        <v>1100</v>
      </c>
      <c r="AII298" t="s">
        <v>1225</v>
      </c>
      <c r="AIK298" t="s">
        <v>1066</v>
      </c>
      <c r="AIM298" t="s">
        <v>1065</v>
      </c>
      <c r="AIO298" t="s">
        <v>1065</v>
      </c>
      <c r="AJG298" t="b">
        <v>1</v>
      </c>
      <c r="AJH298" t="s">
        <v>3203</v>
      </c>
      <c r="AJI298" t="s">
        <v>1066</v>
      </c>
      <c r="AJK298" t="s">
        <v>1066</v>
      </c>
      <c r="AJM298" t="s">
        <v>1066</v>
      </c>
      <c r="AKK298" t="s">
        <v>1066</v>
      </c>
      <c r="ALG298" t="s">
        <v>1066</v>
      </c>
      <c r="ALT298" t="s">
        <v>1066</v>
      </c>
      <c r="ALW298" t="s">
        <v>1066</v>
      </c>
      <c r="ALZ298" t="s">
        <v>1066</v>
      </c>
      <c r="AMC298" t="s">
        <v>1066</v>
      </c>
      <c r="AME298" t="s">
        <v>1066</v>
      </c>
      <c r="AMG298" t="s">
        <v>1071</v>
      </c>
      <c r="AMH298" t="s">
        <v>3204</v>
      </c>
      <c r="AMI298" t="s">
        <v>1090</v>
      </c>
      <c r="AMK298" t="s">
        <v>1078</v>
      </c>
      <c r="AML298" t="s">
        <v>3205</v>
      </c>
      <c r="AMM298" t="s">
        <v>1065</v>
      </c>
      <c r="AMN298">
        <v>6000</v>
      </c>
      <c r="AMO298" t="s">
        <v>1066</v>
      </c>
      <c r="AMY298" t="s">
        <v>1066</v>
      </c>
      <c r="ANW298" t="s">
        <v>1066</v>
      </c>
      <c r="ANZ298" t="s">
        <v>1066</v>
      </c>
      <c r="AOC298" t="s">
        <v>1066</v>
      </c>
      <c r="AOE298" t="s">
        <v>1065</v>
      </c>
    </row>
    <row r="299" spans="3:1023 1025:1071">
      <c r="C299" t="s">
        <v>3206</v>
      </c>
      <c r="D299" t="s">
        <v>39025</v>
      </c>
      <c r="AHT299" t="s">
        <v>1063</v>
      </c>
      <c r="AHU299" t="s">
        <v>3207</v>
      </c>
      <c r="AHV299" t="b">
        <v>1</v>
      </c>
      <c r="AIC299" t="s">
        <v>1065</v>
      </c>
      <c r="AID299" t="s">
        <v>1065</v>
      </c>
      <c r="AIE299">
        <v>40000</v>
      </c>
      <c r="AIF299" t="s">
        <v>1065</v>
      </c>
      <c r="AIK299" t="s">
        <v>1066</v>
      </c>
      <c r="AIM299" t="s">
        <v>1065</v>
      </c>
      <c r="AIO299" t="s">
        <v>1066</v>
      </c>
      <c r="AJK299" t="s">
        <v>1066</v>
      </c>
      <c r="AJM299" t="s">
        <v>1066</v>
      </c>
      <c r="AKK299" t="s">
        <v>1066</v>
      </c>
      <c r="ALG299" t="s">
        <v>1066</v>
      </c>
      <c r="ALT299" t="s">
        <v>1066</v>
      </c>
      <c r="ALW299" t="s">
        <v>1066</v>
      </c>
      <c r="ALZ299" t="s">
        <v>1066</v>
      </c>
      <c r="AMC299" t="s">
        <v>1066</v>
      </c>
      <c r="AME299" t="s">
        <v>1066</v>
      </c>
      <c r="AMG299" t="s">
        <v>1071</v>
      </c>
      <c r="AMH299" t="s">
        <v>3208</v>
      </c>
      <c r="AMI299" t="s">
        <v>1936</v>
      </c>
      <c r="AMK299" t="s">
        <v>1078</v>
      </c>
      <c r="AML299" t="s">
        <v>3209</v>
      </c>
      <c r="AMM299" t="s">
        <v>1065</v>
      </c>
      <c r="AMN299">
        <v>6900</v>
      </c>
      <c r="AMO299" t="s">
        <v>1066</v>
      </c>
      <c r="AMY299" t="s">
        <v>1066</v>
      </c>
      <c r="ANW299" t="s">
        <v>1066</v>
      </c>
      <c r="ANZ299" t="s">
        <v>1066</v>
      </c>
      <c r="AOC299" t="s">
        <v>1066</v>
      </c>
      <c r="AOE299" t="s">
        <v>1065</v>
      </c>
    </row>
    <row r="300" spans="3:1023 1025:1071">
      <c r="C300" t="s">
        <v>3210</v>
      </c>
      <c r="D300" t="s">
        <v>39025</v>
      </c>
      <c r="F300" t="s">
        <v>1739</v>
      </c>
      <c r="G300" t="s">
        <v>3211</v>
      </c>
      <c r="O300">
        <v>1</v>
      </c>
      <c r="P300" t="s">
        <v>1065</v>
      </c>
      <c r="Q300" t="s">
        <v>1065</v>
      </c>
      <c r="R300">
        <v>40000</v>
      </c>
      <c r="S300" t="s">
        <v>1100</v>
      </c>
      <c r="V300" t="s">
        <v>1225</v>
      </c>
      <c r="X300" t="s">
        <v>1066</v>
      </c>
      <c r="Z300" t="s">
        <v>1065</v>
      </c>
      <c r="AB300">
        <v>1</v>
      </c>
      <c r="AC300">
        <v>40000</v>
      </c>
      <c r="AD300">
        <v>999</v>
      </c>
      <c r="AZ300" t="b">
        <v>1</v>
      </c>
      <c r="BE300" t="b">
        <v>1</v>
      </c>
      <c r="BP300" t="s">
        <v>1065</v>
      </c>
      <c r="BQ300" t="s">
        <v>3212</v>
      </c>
      <c r="BR300" t="s">
        <v>1066</v>
      </c>
      <c r="BY300" t="b">
        <v>1</v>
      </c>
      <c r="CR300">
        <v>40000</v>
      </c>
      <c r="DG300" t="s">
        <v>1065</v>
      </c>
      <c r="DH300" t="b">
        <v>1</v>
      </c>
      <c r="DL300" t="b">
        <v>1</v>
      </c>
      <c r="DN300" t="s">
        <v>1243</v>
      </c>
      <c r="DP300" t="b">
        <v>1</v>
      </c>
      <c r="DT300" t="b">
        <v>1</v>
      </c>
      <c r="DV300" t="s">
        <v>1065</v>
      </c>
      <c r="EB300" t="b">
        <v>1</v>
      </c>
      <c r="EP300" t="s">
        <v>1066</v>
      </c>
      <c r="ER300" t="s">
        <v>1066</v>
      </c>
      <c r="ET300" t="s">
        <v>1066</v>
      </c>
      <c r="FR300" t="s">
        <v>1066</v>
      </c>
      <c r="GN300" t="s">
        <v>1066</v>
      </c>
      <c r="HA300" t="s">
        <v>1066</v>
      </c>
      <c r="HD300" t="s">
        <v>1066</v>
      </c>
      <c r="HG300" t="s">
        <v>1066</v>
      </c>
      <c r="HI300" t="s">
        <v>1066</v>
      </c>
      <c r="HK300" t="s">
        <v>1296</v>
      </c>
      <c r="HL300" t="s">
        <v>1065</v>
      </c>
      <c r="HM300" t="s">
        <v>1066</v>
      </c>
      <c r="HN300" t="s">
        <v>1066</v>
      </c>
      <c r="HQ300" t="b">
        <v>1</v>
      </c>
      <c r="HS300" t="s">
        <v>1069</v>
      </c>
      <c r="HT300" t="s">
        <v>3213</v>
      </c>
      <c r="HU300" t="s">
        <v>1071</v>
      </c>
      <c r="HV300" t="s">
        <v>3214</v>
      </c>
      <c r="HW300" t="s">
        <v>3215</v>
      </c>
      <c r="HY300" t="b">
        <v>1</v>
      </c>
      <c r="AMK300" t="s">
        <v>1078</v>
      </c>
      <c r="AML300" t="s">
        <v>3216</v>
      </c>
      <c r="AMM300" t="s">
        <v>1065</v>
      </c>
      <c r="AMN300">
        <v>7000</v>
      </c>
      <c r="AMO300" t="s">
        <v>1066</v>
      </c>
      <c r="AMY300" t="s">
        <v>1066</v>
      </c>
      <c r="ANW300" t="s">
        <v>1066</v>
      </c>
      <c r="ANZ300" t="s">
        <v>1066</v>
      </c>
      <c r="AOC300" t="s">
        <v>1066</v>
      </c>
      <c r="AOE300" t="s">
        <v>1065</v>
      </c>
    </row>
    <row r="301" spans="3:1023 1025:1071">
      <c r="C301" t="s">
        <v>3217</v>
      </c>
      <c r="D301" t="s">
        <v>39025</v>
      </c>
      <c r="F301" t="s">
        <v>1739</v>
      </c>
      <c r="G301" t="s">
        <v>3218</v>
      </c>
      <c r="O301">
        <v>1</v>
      </c>
      <c r="P301" t="s">
        <v>1065</v>
      </c>
      <c r="Q301" t="s">
        <v>1065</v>
      </c>
      <c r="R301">
        <v>40000</v>
      </c>
      <c r="S301" t="s">
        <v>1065</v>
      </c>
      <c r="X301" t="s">
        <v>1066</v>
      </c>
      <c r="Z301" t="s">
        <v>1065</v>
      </c>
      <c r="AB301">
        <v>1</v>
      </c>
      <c r="AC301">
        <v>39700</v>
      </c>
      <c r="AD301">
        <v>250</v>
      </c>
      <c r="AW301" t="b">
        <v>1</v>
      </c>
      <c r="AZ301" t="b">
        <v>1</v>
      </c>
      <c r="BB301" t="b">
        <v>1</v>
      </c>
      <c r="BE301" t="b">
        <v>1</v>
      </c>
      <c r="BP301" t="s">
        <v>1065</v>
      </c>
      <c r="BQ301" t="s">
        <v>3219</v>
      </c>
      <c r="BR301" t="s">
        <v>1066</v>
      </c>
      <c r="BV301" t="b">
        <v>1</v>
      </c>
      <c r="BY301" t="b">
        <v>1</v>
      </c>
      <c r="CD301" t="b">
        <v>1</v>
      </c>
      <c r="CH301" t="b">
        <v>1</v>
      </c>
      <c r="CO301">
        <v>2800</v>
      </c>
      <c r="CR301">
        <v>16400</v>
      </c>
      <c r="CW301">
        <v>13000</v>
      </c>
      <c r="DA301">
        <v>2000</v>
      </c>
      <c r="DG301" t="s">
        <v>1065</v>
      </c>
      <c r="DH301" t="b">
        <v>1</v>
      </c>
      <c r="DI301" t="b">
        <v>1</v>
      </c>
      <c r="DP301" t="b">
        <v>1</v>
      </c>
      <c r="DQ301" t="b">
        <v>1</v>
      </c>
      <c r="DV301" t="s">
        <v>1065</v>
      </c>
      <c r="EB301" t="b">
        <v>1</v>
      </c>
      <c r="EP301" t="s">
        <v>1066</v>
      </c>
      <c r="ER301" t="s">
        <v>1066</v>
      </c>
      <c r="ET301" t="s">
        <v>1066</v>
      </c>
      <c r="FR301" t="s">
        <v>1066</v>
      </c>
      <c r="GN301" t="s">
        <v>1066</v>
      </c>
      <c r="HA301" t="s">
        <v>1066</v>
      </c>
      <c r="HD301" t="s">
        <v>1066</v>
      </c>
      <c r="HG301" t="s">
        <v>1066</v>
      </c>
      <c r="HI301" t="s">
        <v>1066</v>
      </c>
      <c r="HK301" t="s">
        <v>1068</v>
      </c>
      <c r="HL301" t="s">
        <v>1065</v>
      </c>
      <c r="HM301" t="s">
        <v>1066</v>
      </c>
      <c r="HN301" t="s">
        <v>1066</v>
      </c>
      <c r="HO301" t="b">
        <v>1</v>
      </c>
      <c r="HS301" t="s">
        <v>1069</v>
      </c>
      <c r="HT301" t="s">
        <v>3220</v>
      </c>
      <c r="HU301" t="s">
        <v>1071</v>
      </c>
      <c r="HV301" t="s">
        <v>3221</v>
      </c>
      <c r="HW301" t="s">
        <v>3222</v>
      </c>
      <c r="IG301" t="b">
        <v>1</v>
      </c>
      <c r="AMK301" t="s">
        <v>1148</v>
      </c>
      <c r="AML301" t="s">
        <v>3223</v>
      </c>
      <c r="AMM301" t="s">
        <v>1065</v>
      </c>
      <c r="AMN301">
        <v>7000</v>
      </c>
      <c r="AMO301" t="s">
        <v>1066</v>
      </c>
      <c r="AMY301" t="s">
        <v>1066</v>
      </c>
      <c r="ANW301" t="s">
        <v>1066</v>
      </c>
      <c r="ANZ301" t="s">
        <v>1066</v>
      </c>
      <c r="AOC301" t="s">
        <v>1066</v>
      </c>
      <c r="AOE301" t="s">
        <v>1065</v>
      </c>
    </row>
    <row r="302" spans="3:1023 1025:1071">
      <c r="C302" t="s">
        <v>3224</v>
      </c>
      <c r="D302" t="s">
        <v>39025</v>
      </c>
      <c r="AHT302" t="s">
        <v>1063</v>
      </c>
      <c r="AHU302" t="s">
        <v>3225</v>
      </c>
      <c r="AHV302" t="b">
        <v>1</v>
      </c>
      <c r="AIC302" t="s">
        <v>1065</v>
      </c>
      <c r="AID302" t="s">
        <v>1065</v>
      </c>
      <c r="AIE302">
        <v>40000</v>
      </c>
      <c r="AIF302" t="s">
        <v>1065</v>
      </c>
      <c r="AIK302" t="s">
        <v>1066</v>
      </c>
      <c r="AIM302" t="s">
        <v>1065</v>
      </c>
      <c r="AIO302" t="s">
        <v>1065</v>
      </c>
      <c r="AIR302" t="b">
        <v>1</v>
      </c>
      <c r="AIU302" t="b">
        <v>1</v>
      </c>
      <c r="AJI302" t="s">
        <v>1066</v>
      </c>
      <c r="AJK302" t="s">
        <v>1066</v>
      </c>
      <c r="AJM302" t="s">
        <v>1066</v>
      </c>
      <c r="AKK302" t="s">
        <v>1066</v>
      </c>
      <c r="ALG302" t="s">
        <v>1066</v>
      </c>
      <c r="ALT302" t="s">
        <v>1066</v>
      </c>
      <c r="ALW302" t="s">
        <v>1202</v>
      </c>
      <c r="ALZ302" t="s">
        <v>1202</v>
      </c>
      <c r="AMC302" t="s">
        <v>1066</v>
      </c>
      <c r="AME302" t="s">
        <v>1066</v>
      </c>
      <c r="AMG302" t="s">
        <v>1071</v>
      </c>
      <c r="AMH302" t="s">
        <v>3226</v>
      </c>
      <c r="AMI302">
        <v>999</v>
      </c>
      <c r="AMK302" t="s">
        <v>1078</v>
      </c>
      <c r="AML302" t="s">
        <v>3227</v>
      </c>
      <c r="AMM302" t="s">
        <v>1065</v>
      </c>
      <c r="AMN302">
        <v>7000</v>
      </c>
      <c r="AMO302" t="s">
        <v>1066</v>
      </c>
      <c r="AMY302" t="s">
        <v>1066</v>
      </c>
      <c r="ANW302" t="s">
        <v>1066</v>
      </c>
      <c r="ANZ302" t="s">
        <v>1066</v>
      </c>
      <c r="AOC302" t="s">
        <v>1066</v>
      </c>
      <c r="AOE302" t="s">
        <v>1065</v>
      </c>
    </row>
    <row r="303" spans="3:1023 1025:1071">
      <c r="C303" t="s">
        <v>3228</v>
      </c>
      <c r="D303" t="s">
        <v>39025</v>
      </c>
      <c r="ZS303" t="s">
        <v>1063</v>
      </c>
      <c r="ZT303" t="s">
        <v>3229</v>
      </c>
      <c r="ZU303" t="b">
        <v>1</v>
      </c>
      <c r="AAB303" t="s">
        <v>1065</v>
      </c>
      <c r="AAC303" t="s">
        <v>1065</v>
      </c>
      <c r="AAD303">
        <v>40000</v>
      </c>
      <c r="AAE303" t="s">
        <v>1065</v>
      </c>
      <c r="AAJ303" t="s">
        <v>1066</v>
      </c>
      <c r="AAL303" t="s">
        <v>1065</v>
      </c>
      <c r="AAN303">
        <v>50</v>
      </c>
      <c r="AAO303">
        <v>200</v>
      </c>
      <c r="AAP303">
        <v>0</v>
      </c>
      <c r="AAQ303">
        <v>0</v>
      </c>
      <c r="AAU303" t="b">
        <v>1</v>
      </c>
      <c r="ABK303">
        <v>600</v>
      </c>
      <c r="ABL303">
        <v>0</v>
      </c>
      <c r="ABO303" t="b">
        <v>1</v>
      </c>
      <c r="ABP303" t="b">
        <v>1</v>
      </c>
      <c r="ABY303" t="b">
        <v>1</v>
      </c>
      <c r="ACH303">
        <v>5300</v>
      </c>
      <c r="ACI303">
        <v>30200</v>
      </c>
      <c r="ACR303">
        <v>5000</v>
      </c>
      <c r="ACX303" t="s">
        <v>1065</v>
      </c>
      <c r="ACY303" t="s">
        <v>1066</v>
      </c>
      <c r="ADU303" t="s">
        <v>1066</v>
      </c>
      <c r="ADW303" t="s">
        <v>1066</v>
      </c>
      <c r="AEU303" t="s">
        <v>1066</v>
      </c>
      <c r="AFQ303" t="s">
        <v>1066</v>
      </c>
      <c r="AGD303" t="s">
        <v>1066</v>
      </c>
      <c r="AGG303" t="s">
        <v>1066</v>
      </c>
      <c r="AGJ303" t="s">
        <v>1066</v>
      </c>
      <c r="AGM303" t="s">
        <v>1066</v>
      </c>
      <c r="AGO303" t="s">
        <v>1066</v>
      </c>
      <c r="AGQ303" t="s">
        <v>1068</v>
      </c>
      <c r="AGR303" t="s">
        <v>1065</v>
      </c>
      <c r="AGS303" t="s">
        <v>1066</v>
      </c>
      <c r="AGT303" t="s">
        <v>1066</v>
      </c>
      <c r="AGU303" t="b">
        <v>1</v>
      </c>
      <c r="AGY303" t="s">
        <v>1069</v>
      </c>
      <c r="AGZ303" t="s">
        <v>3230</v>
      </c>
      <c r="AHA303" t="s">
        <v>1071</v>
      </c>
      <c r="AHB303" t="s">
        <v>3231</v>
      </c>
      <c r="AHC303" t="s">
        <v>1066</v>
      </c>
      <c r="AHE303" t="s">
        <v>1066</v>
      </c>
      <c r="AHG303" t="s">
        <v>3232</v>
      </c>
      <c r="AHH303" t="b">
        <v>1</v>
      </c>
      <c r="AHR303">
        <v>999</v>
      </c>
      <c r="AHT303" t="s">
        <v>1117</v>
      </c>
      <c r="AHU303" t="s">
        <v>3233</v>
      </c>
      <c r="AHV303" t="b">
        <v>1</v>
      </c>
      <c r="AIC303" t="s">
        <v>1065</v>
      </c>
      <c r="AID303" t="s">
        <v>1065</v>
      </c>
      <c r="AIE303">
        <v>38750</v>
      </c>
      <c r="AIF303" t="s">
        <v>1065</v>
      </c>
      <c r="AIK303" t="s">
        <v>1066</v>
      </c>
      <c r="AIM303" t="s">
        <v>1065</v>
      </c>
      <c r="AIO303" t="s">
        <v>1065</v>
      </c>
      <c r="AJB303" t="b">
        <v>1</v>
      </c>
      <c r="AJG303" t="b">
        <v>1</v>
      </c>
      <c r="AJH303" t="s">
        <v>3234</v>
      </c>
      <c r="AJI303" t="s">
        <v>1066</v>
      </c>
      <c r="AJK303" t="s">
        <v>1066</v>
      </c>
      <c r="AJM303" t="s">
        <v>1066</v>
      </c>
      <c r="AKK303" t="s">
        <v>1066</v>
      </c>
      <c r="ALG303" t="s">
        <v>1066</v>
      </c>
      <c r="ALT303" t="s">
        <v>1066</v>
      </c>
      <c r="ALW303" t="s">
        <v>1066</v>
      </c>
      <c r="ALZ303" t="s">
        <v>1066</v>
      </c>
      <c r="AMC303" t="s">
        <v>1066</v>
      </c>
      <c r="AME303" t="s">
        <v>1066</v>
      </c>
      <c r="AMG303" t="s">
        <v>1071</v>
      </c>
      <c r="AMH303" t="s">
        <v>3235</v>
      </c>
      <c r="AMI303" t="s">
        <v>1432</v>
      </c>
      <c r="AMK303" t="s">
        <v>1091</v>
      </c>
      <c r="AML303" t="s">
        <v>3236</v>
      </c>
      <c r="AMM303" t="s">
        <v>1065</v>
      </c>
      <c r="AMN303">
        <v>7000</v>
      </c>
      <c r="AMO303" t="s">
        <v>1066</v>
      </c>
      <c r="AMY303" t="s">
        <v>1066</v>
      </c>
      <c r="ANW303" t="s">
        <v>1066</v>
      </c>
      <c r="ANZ303" t="s">
        <v>1066</v>
      </c>
      <c r="AOC303" t="s">
        <v>1066</v>
      </c>
      <c r="AOE303" t="s">
        <v>1065</v>
      </c>
    </row>
    <row r="304" spans="3:1023 1025:1071">
      <c r="C304" t="s">
        <v>3237</v>
      </c>
      <c r="D304" t="s">
        <v>39025</v>
      </c>
      <c r="AHT304" t="s">
        <v>1063</v>
      </c>
      <c r="AHU304" t="s">
        <v>3238</v>
      </c>
      <c r="AHV304" t="b">
        <v>1</v>
      </c>
      <c r="AIC304" t="s">
        <v>1065</v>
      </c>
      <c r="AID304" t="s">
        <v>1065</v>
      </c>
      <c r="AIE304">
        <v>40000</v>
      </c>
      <c r="AIF304" t="s">
        <v>1065</v>
      </c>
      <c r="AIK304" t="s">
        <v>1066</v>
      </c>
      <c r="AIM304" t="s">
        <v>1065</v>
      </c>
      <c r="AIO304" t="s">
        <v>1066</v>
      </c>
      <c r="AJK304" t="s">
        <v>1066</v>
      </c>
      <c r="AJM304" t="s">
        <v>1066</v>
      </c>
      <c r="AKK304" t="s">
        <v>1066</v>
      </c>
      <c r="ALG304" t="s">
        <v>1066</v>
      </c>
      <c r="ALT304" t="s">
        <v>1066</v>
      </c>
      <c r="ALW304" t="s">
        <v>1066</v>
      </c>
      <c r="ALZ304" t="s">
        <v>1066</v>
      </c>
      <c r="AMC304" t="s">
        <v>1066</v>
      </c>
      <c r="AME304" t="s">
        <v>1066</v>
      </c>
      <c r="AMG304" t="s">
        <v>1071</v>
      </c>
      <c r="AMH304" t="s">
        <v>3239</v>
      </c>
      <c r="AMI304" t="s">
        <v>3240</v>
      </c>
      <c r="AMK304" t="s">
        <v>1091</v>
      </c>
      <c r="AML304" t="s">
        <v>3241</v>
      </c>
      <c r="AMM304" t="s">
        <v>1065</v>
      </c>
      <c r="AMN304">
        <v>6918</v>
      </c>
      <c r="AMO304" t="s">
        <v>1066</v>
      </c>
      <c r="AMY304" t="s">
        <v>1066</v>
      </c>
      <c r="ANW304" t="s">
        <v>1066</v>
      </c>
      <c r="ANZ304" t="s">
        <v>1066</v>
      </c>
      <c r="AOC304" t="s">
        <v>1066</v>
      </c>
      <c r="AOE304" t="s">
        <v>1065</v>
      </c>
    </row>
    <row r="305" spans="3:1023 1025:1071">
      <c r="C305" t="s">
        <v>3242</v>
      </c>
      <c r="D305" t="s">
        <v>39025</v>
      </c>
      <c r="AHT305" t="s">
        <v>1063</v>
      </c>
      <c r="AHU305" t="s">
        <v>3243</v>
      </c>
      <c r="AHV305" t="b">
        <v>1</v>
      </c>
      <c r="AIC305" t="s">
        <v>1065</v>
      </c>
      <c r="AID305" t="s">
        <v>1065</v>
      </c>
      <c r="AIE305">
        <v>40000</v>
      </c>
      <c r="AIF305" t="s">
        <v>1065</v>
      </c>
      <c r="AIK305" t="s">
        <v>1066</v>
      </c>
      <c r="AIM305" t="s">
        <v>1065</v>
      </c>
      <c r="AIO305" t="s">
        <v>1066</v>
      </c>
      <c r="AJK305" t="s">
        <v>1066</v>
      </c>
      <c r="AJM305" t="s">
        <v>1066</v>
      </c>
      <c r="AKK305" t="s">
        <v>1066</v>
      </c>
      <c r="ALG305" t="s">
        <v>1066</v>
      </c>
      <c r="ALT305" t="s">
        <v>1066</v>
      </c>
      <c r="ALW305" t="s">
        <v>1066</v>
      </c>
      <c r="ALZ305" t="s">
        <v>1066</v>
      </c>
      <c r="AMC305" t="s">
        <v>1066</v>
      </c>
      <c r="AME305" t="s">
        <v>1066</v>
      </c>
      <c r="AMG305" t="s">
        <v>1071</v>
      </c>
      <c r="AMH305" t="s">
        <v>3244</v>
      </c>
      <c r="AMI305">
        <v>999</v>
      </c>
      <c r="AMK305" t="s">
        <v>1091</v>
      </c>
      <c r="AML305" t="s">
        <v>3245</v>
      </c>
      <c r="AMM305" t="s">
        <v>1065</v>
      </c>
      <c r="AMN305">
        <v>6900</v>
      </c>
      <c r="AMO305" t="s">
        <v>1066</v>
      </c>
      <c r="AMY305" t="s">
        <v>1066</v>
      </c>
      <c r="ANW305" t="s">
        <v>1066</v>
      </c>
      <c r="ANZ305" t="s">
        <v>1066</v>
      </c>
      <c r="AOC305" t="s">
        <v>1066</v>
      </c>
      <c r="AOE305" t="s">
        <v>1065</v>
      </c>
    </row>
    <row r="306" spans="3:1023 1025:1071">
      <c r="C306" t="s">
        <v>3246</v>
      </c>
      <c r="D306" t="s">
        <v>39025</v>
      </c>
      <c r="ZS306" t="s">
        <v>1151</v>
      </c>
      <c r="ZT306" t="s">
        <v>3247</v>
      </c>
      <c r="ZU306" t="b">
        <v>1</v>
      </c>
      <c r="AAB306" t="s">
        <v>1065</v>
      </c>
      <c r="AAC306" t="s">
        <v>1065</v>
      </c>
      <c r="AAD306">
        <v>38725</v>
      </c>
      <c r="AAE306" t="s">
        <v>1100</v>
      </c>
      <c r="AAH306" t="s">
        <v>1240</v>
      </c>
      <c r="AAJ306" t="s">
        <v>1066</v>
      </c>
      <c r="AAL306" t="s">
        <v>1065</v>
      </c>
      <c r="AAN306">
        <v>0</v>
      </c>
      <c r="AAO306">
        <v>0</v>
      </c>
      <c r="AAP306">
        <v>30</v>
      </c>
      <c r="AAQ306">
        <v>0</v>
      </c>
      <c r="AAT306" t="b">
        <v>1</v>
      </c>
      <c r="AAU306" t="b">
        <v>1</v>
      </c>
      <c r="AAW306" t="b">
        <v>1</v>
      </c>
      <c r="AAZ306" t="b">
        <v>1</v>
      </c>
      <c r="ABK306">
        <v>0</v>
      </c>
      <c r="ABL306">
        <v>0</v>
      </c>
      <c r="ABN306" t="b">
        <v>1</v>
      </c>
      <c r="ABO306" t="b">
        <v>1</v>
      </c>
      <c r="ABR306" t="b">
        <v>1</v>
      </c>
      <c r="ABU306" t="b">
        <v>1</v>
      </c>
      <c r="ABV306" t="b">
        <v>1</v>
      </c>
      <c r="ACG306">
        <v>2500</v>
      </c>
      <c r="ACH306">
        <v>2800</v>
      </c>
      <c r="ACK306">
        <v>15000</v>
      </c>
      <c r="ACN306">
        <v>10000</v>
      </c>
      <c r="ACO306">
        <v>5000</v>
      </c>
      <c r="ACX306" t="s">
        <v>1170</v>
      </c>
      <c r="ACY306" t="s">
        <v>1065</v>
      </c>
      <c r="ADC306" t="b">
        <v>1</v>
      </c>
      <c r="ADS306" t="s">
        <v>1066</v>
      </c>
      <c r="ADU306" t="s">
        <v>1066</v>
      </c>
      <c r="ADW306" t="s">
        <v>1066</v>
      </c>
      <c r="AEU306" t="s">
        <v>1066</v>
      </c>
      <c r="AFQ306" t="s">
        <v>1066</v>
      </c>
      <c r="AGD306" t="s">
        <v>1066</v>
      </c>
      <c r="AGG306" t="s">
        <v>1066</v>
      </c>
      <c r="AGJ306" t="s">
        <v>1066</v>
      </c>
      <c r="AGM306" t="s">
        <v>1066</v>
      </c>
      <c r="AGO306" t="s">
        <v>1066</v>
      </c>
      <c r="AGQ306" t="s">
        <v>1068</v>
      </c>
      <c r="AGR306" t="s">
        <v>1065</v>
      </c>
      <c r="AGS306" t="s">
        <v>1066</v>
      </c>
      <c r="AGT306" t="s">
        <v>1066</v>
      </c>
      <c r="AGU306" t="b">
        <v>1</v>
      </c>
      <c r="AGY306" t="s">
        <v>1069</v>
      </c>
      <c r="AGZ306" t="s">
        <v>3248</v>
      </c>
      <c r="AHA306" t="s">
        <v>1071</v>
      </c>
      <c r="AHB306" t="s">
        <v>3249</v>
      </c>
      <c r="AHC306" t="s">
        <v>1066</v>
      </c>
      <c r="AHE306" t="s">
        <v>1066</v>
      </c>
      <c r="AHG306" t="s">
        <v>3250</v>
      </c>
      <c r="AHI306" t="b">
        <v>1</v>
      </c>
      <c r="AHR306" t="s">
        <v>1157</v>
      </c>
      <c r="AHT306" t="s">
        <v>1063</v>
      </c>
      <c r="AHU306" t="s">
        <v>3251</v>
      </c>
      <c r="AHV306" t="b">
        <v>1</v>
      </c>
      <c r="AIC306" t="s">
        <v>1065</v>
      </c>
      <c r="AID306" t="s">
        <v>1065</v>
      </c>
      <c r="AIE306">
        <v>40000</v>
      </c>
      <c r="AIF306" t="s">
        <v>1065</v>
      </c>
      <c r="AIK306" t="s">
        <v>1066</v>
      </c>
      <c r="AIM306" t="s">
        <v>1065</v>
      </c>
      <c r="AIO306" t="s">
        <v>1066</v>
      </c>
      <c r="AJK306" t="s">
        <v>1066</v>
      </c>
      <c r="AJM306" t="s">
        <v>1065</v>
      </c>
      <c r="AJN306" t="s">
        <v>3252</v>
      </c>
      <c r="AJP306" t="b">
        <v>1</v>
      </c>
      <c r="AJR306" t="b">
        <v>1</v>
      </c>
      <c r="AKB306" t="b">
        <v>1</v>
      </c>
      <c r="AKE306" t="b">
        <v>1</v>
      </c>
      <c r="AKK306" t="s">
        <v>1066</v>
      </c>
      <c r="ALG306" t="s">
        <v>1066</v>
      </c>
      <c r="ALT306" t="s">
        <v>1066</v>
      </c>
      <c r="ALW306" t="s">
        <v>1066</v>
      </c>
      <c r="ALZ306" t="s">
        <v>1065</v>
      </c>
      <c r="AMA306" t="s">
        <v>3253</v>
      </c>
      <c r="AMB306" t="s">
        <v>1066</v>
      </c>
      <c r="AMC306" t="s">
        <v>1066</v>
      </c>
      <c r="AME306" t="s">
        <v>1066</v>
      </c>
      <c r="AMG306" t="s">
        <v>1071</v>
      </c>
      <c r="AMH306" t="s">
        <v>3254</v>
      </c>
      <c r="AMI306" t="s">
        <v>3255</v>
      </c>
      <c r="AMK306" t="s">
        <v>1078</v>
      </c>
      <c r="AML306" t="s">
        <v>3256</v>
      </c>
      <c r="AMM306" t="s">
        <v>1065</v>
      </c>
      <c r="AMN306">
        <v>7000</v>
      </c>
      <c r="AMO306" t="s">
        <v>1066</v>
      </c>
      <c r="AMY306" t="s">
        <v>1065</v>
      </c>
      <c r="AMZ306" t="s">
        <v>3257</v>
      </c>
      <c r="ANC306" t="b">
        <v>1</v>
      </c>
      <c r="ANF306" t="b">
        <v>1</v>
      </c>
      <c r="ANM306" t="b">
        <v>1</v>
      </c>
      <c r="ANN306" t="b">
        <v>1</v>
      </c>
      <c r="ANQ306" t="b">
        <v>1</v>
      </c>
      <c r="ANW306" t="s">
        <v>1066</v>
      </c>
      <c r="ANZ306" t="s">
        <v>1066</v>
      </c>
      <c r="AOC306" t="s">
        <v>1066</v>
      </c>
      <c r="AOE306" t="s">
        <v>1065</v>
      </c>
    </row>
    <row r="307" spans="3:1023 1025:1071">
      <c r="C307" t="s">
        <v>3258</v>
      </c>
      <c r="D307" t="s">
        <v>39025</v>
      </c>
      <c r="AHT307" t="s">
        <v>1268</v>
      </c>
      <c r="AHU307" t="s">
        <v>3259</v>
      </c>
      <c r="AHV307" t="b">
        <v>1</v>
      </c>
      <c r="AIC307" t="s">
        <v>1065</v>
      </c>
      <c r="AID307" t="s">
        <v>1065</v>
      </c>
      <c r="AIE307">
        <v>38000</v>
      </c>
      <c r="AIF307" t="s">
        <v>1065</v>
      </c>
      <c r="AIK307" t="s">
        <v>1066</v>
      </c>
      <c r="AIM307" t="s">
        <v>1065</v>
      </c>
      <c r="AIO307" t="s">
        <v>1066</v>
      </c>
      <c r="AJK307" t="s">
        <v>1066</v>
      </c>
      <c r="AJM307" t="s">
        <v>1066</v>
      </c>
      <c r="AKK307" t="s">
        <v>1066</v>
      </c>
      <c r="ALG307" t="s">
        <v>1066</v>
      </c>
      <c r="ALT307" t="s">
        <v>1066</v>
      </c>
      <c r="ALW307" t="s">
        <v>1066</v>
      </c>
      <c r="ALZ307" t="s">
        <v>1066</v>
      </c>
      <c r="AMC307" t="s">
        <v>1066</v>
      </c>
      <c r="AME307" t="s">
        <v>1066</v>
      </c>
      <c r="AMG307" t="s">
        <v>1071</v>
      </c>
      <c r="AMH307" t="s">
        <v>3260</v>
      </c>
      <c r="AMI307" t="s">
        <v>1817</v>
      </c>
      <c r="AMK307" t="s">
        <v>1148</v>
      </c>
      <c r="AML307" t="s">
        <v>3261</v>
      </c>
      <c r="AMM307" t="s">
        <v>1065</v>
      </c>
      <c r="AMN307">
        <v>6900</v>
      </c>
      <c r="AMO307" t="s">
        <v>1066</v>
      </c>
      <c r="AMY307" t="s">
        <v>1066</v>
      </c>
      <c r="ANW307" t="s">
        <v>1066</v>
      </c>
      <c r="ANZ307" t="s">
        <v>1066</v>
      </c>
      <c r="AOC307" t="s">
        <v>1066</v>
      </c>
      <c r="AOE307" t="s">
        <v>1065</v>
      </c>
    </row>
    <row r="308" spans="3:1023 1025:1071">
      <c r="C308" t="s">
        <v>3262</v>
      </c>
      <c r="D308" t="s">
        <v>39025</v>
      </c>
      <c r="AHT308" t="s">
        <v>1063</v>
      </c>
      <c r="AHU308" t="s">
        <v>3263</v>
      </c>
      <c r="AHW308" t="b">
        <v>1</v>
      </c>
      <c r="AIC308" t="s">
        <v>1065</v>
      </c>
      <c r="AID308" t="s">
        <v>1065</v>
      </c>
      <c r="AIE308">
        <v>39925</v>
      </c>
      <c r="AIF308" t="s">
        <v>1100</v>
      </c>
      <c r="AII308" t="s">
        <v>1101</v>
      </c>
      <c r="AIK308" t="s">
        <v>1066</v>
      </c>
      <c r="AIM308" t="s">
        <v>1065</v>
      </c>
      <c r="AIO308" t="s">
        <v>1065</v>
      </c>
      <c r="AIS308" t="b">
        <v>1</v>
      </c>
      <c r="AJI308" t="s">
        <v>1066</v>
      </c>
      <c r="AJK308" t="s">
        <v>1066</v>
      </c>
      <c r="AJM308" t="s">
        <v>1066</v>
      </c>
      <c r="AKK308" t="s">
        <v>1066</v>
      </c>
      <c r="ALG308" t="s">
        <v>1066</v>
      </c>
      <c r="ALT308" t="s">
        <v>1066</v>
      </c>
      <c r="ALW308" t="s">
        <v>1066</v>
      </c>
      <c r="ALZ308" t="s">
        <v>1066</v>
      </c>
      <c r="AMC308" t="s">
        <v>1066</v>
      </c>
      <c r="AME308" t="s">
        <v>1066</v>
      </c>
      <c r="AMG308" t="s">
        <v>1071</v>
      </c>
      <c r="AMH308" t="s">
        <v>3264</v>
      </c>
      <c r="AMI308" t="s">
        <v>3265</v>
      </c>
      <c r="AMK308" t="s">
        <v>1148</v>
      </c>
      <c r="AML308" t="s">
        <v>3266</v>
      </c>
      <c r="AMM308" t="s">
        <v>1065</v>
      </c>
      <c r="AMN308">
        <v>6918</v>
      </c>
      <c r="AMO308" t="s">
        <v>1066</v>
      </c>
      <c r="AMY308" t="s">
        <v>1066</v>
      </c>
      <c r="ANW308" t="s">
        <v>1066</v>
      </c>
      <c r="ANZ308" t="s">
        <v>1066</v>
      </c>
      <c r="AOC308" t="s">
        <v>1066</v>
      </c>
      <c r="AOE308" t="s">
        <v>1065</v>
      </c>
    </row>
    <row r="309" spans="3:1023 1025:1071">
      <c r="C309" t="s">
        <v>3267</v>
      </c>
      <c r="D309" t="s">
        <v>39025</v>
      </c>
      <c r="ZS309" t="s">
        <v>1063</v>
      </c>
      <c r="ZT309" t="s">
        <v>3268</v>
      </c>
      <c r="ZU309" t="b">
        <v>1</v>
      </c>
      <c r="AAB309" t="s">
        <v>1065</v>
      </c>
      <c r="AAC309" t="s">
        <v>1065</v>
      </c>
      <c r="AAD309">
        <v>40000</v>
      </c>
      <c r="AAE309" t="s">
        <v>1065</v>
      </c>
      <c r="AAJ309" t="s">
        <v>1066</v>
      </c>
      <c r="AAL309" t="s">
        <v>1065</v>
      </c>
      <c r="AAN309">
        <v>30</v>
      </c>
      <c r="AAO309">
        <v>700</v>
      </c>
      <c r="AAP309">
        <v>5</v>
      </c>
      <c r="AAQ309">
        <v>0</v>
      </c>
      <c r="AAU309" t="b">
        <v>1</v>
      </c>
      <c r="AAV309" t="b">
        <v>1</v>
      </c>
      <c r="AAW309" t="b">
        <v>1</v>
      </c>
      <c r="AAZ309" t="b">
        <v>1</v>
      </c>
      <c r="ABK309">
        <v>7000</v>
      </c>
      <c r="ABL309">
        <v>0</v>
      </c>
      <c r="ABM309" t="b">
        <v>1</v>
      </c>
      <c r="ABP309" t="b">
        <v>1</v>
      </c>
      <c r="ABY309" t="b">
        <v>1</v>
      </c>
      <c r="ACF309">
        <v>1000</v>
      </c>
      <c r="ACI309">
        <v>44000</v>
      </c>
      <c r="ACR309">
        <v>2000</v>
      </c>
      <c r="ACX309" t="s">
        <v>1065</v>
      </c>
      <c r="ACY309" t="s">
        <v>1065</v>
      </c>
      <c r="ADB309" t="b">
        <v>1</v>
      </c>
      <c r="ADS309" t="s">
        <v>1066</v>
      </c>
      <c r="ADU309" t="s">
        <v>1066</v>
      </c>
      <c r="ADW309" t="s">
        <v>1066</v>
      </c>
      <c r="AEU309" t="s">
        <v>1066</v>
      </c>
      <c r="AFQ309" t="s">
        <v>1066</v>
      </c>
      <c r="AGD309" t="s">
        <v>1066</v>
      </c>
      <c r="AGG309" t="s">
        <v>1066</v>
      </c>
      <c r="AGJ309" t="s">
        <v>1066</v>
      </c>
      <c r="AGM309" t="s">
        <v>1066</v>
      </c>
      <c r="AGO309" t="s">
        <v>1066</v>
      </c>
      <c r="AGQ309" t="s">
        <v>1068</v>
      </c>
      <c r="AGR309" t="s">
        <v>1065</v>
      </c>
      <c r="AGS309" t="s">
        <v>1065</v>
      </c>
      <c r="AGT309" t="s">
        <v>1066</v>
      </c>
      <c r="AGU309" t="b">
        <v>1</v>
      </c>
      <c r="AGY309" t="s">
        <v>1069</v>
      </c>
      <c r="AGZ309" t="s">
        <v>3269</v>
      </c>
      <c r="AHA309" t="s">
        <v>1071</v>
      </c>
      <c r="AHB309" t="s">
        <v>3270</v>
      </c>
      <c r="AHC309" t="s">
        <v>1065</v>
      </c>
      <c r="AHD309" t="s">
        <v>3271</v>
      </c>
      <c r="AHE309" t="s">
        <v>1066</v>
      </c>
      <c r="AHG309" t="s">
        <v>3272</v>
      </c>
      <c r="AHI309" t="b">
        <v>1</v>
      </c>
      <c r="AHR309">
        <v>999</v>
      </c>
      <c r="AMK309" t="s">
        <v>1148</v>
      </c>
      <c r="AML309" t="s">
        <v>3273</v>
      </c>
      <c r="AMM309" t="s">
        <v>1065</v>
      </c>
      <c r="AMN309">
        <v>6920</v>
      </c>
      <c r="AMO309" t="s">
        <v>1066</v>
      </c>
      <c r="AMY309" t="s">
        <v>1066</v>
      </c>
      <c r="ANW309" t="s">
        <v>1066</v>
      </c>
      <c r="ANZ309" t="s">
        <v>1066</v>
      </c>
      <c r="AOC309" t="s">
        <v>1066</v>
      </c>
      <c r="AOE309" t="s">
        <v>1065</v>
      </c>
    </row>
    <row r="310" spans="3:1023 1025:1071">
      <c r="C310" t="s">
        <v>3274</v>
      </c>
      <c r="D310" t="s">
        <v>39025</v>
      </c>
      <c r="AHT310" t="s">
        <v>1151</v>
      </c>
      <c r="AHU310" t="s">
        <v>3275</v>
      </c>
      <c r="AHV310" t="b">
        <v>1</v>
      </c>
      <c r="AIC310" t="s">
        <v>1065</v>
      </c>
      <c r="AID310" t="s">
        <v>1065</v>
      </c>
      <c r="AIE310">
        <v>40000</v>
      </c>
      <c r="AIF310" t="s">
        <v>1065</v>
      </c>
      <c r="AIK310" t="s">
        <v>1066</v>
      </c>
      <c r="AIM310" t="s">
        <v>1065</v>
      </c>
      <c r="AIO310" t="s">
        <v>1065</v>
      </c>
      <c r="AIR310" t="b">
        <v>1</v>
      </c>
      <c r="AIS310" t="b">
        <v>1</v>
      </c>
      <c r="AIW310" t="b">
        <v>1</v>
      </c>
      <c r="AJI310" t="s">
        <v>1066</v>
      </c>
      <c r="AJK310" t="s">
        <v>1066</v>
      </c>
      <c r="AJM310" t="s">
        <v>1066</v>
      </c>
      <c r="AKK310" t="s">
        <v>1066</v>
      </c>
      <c r="ALG310" t="s">
        <v>1066</v>
      </c>
      <c r="ALT310" t="s">
        <v>1066</v>
      </c>
      <c r="ALW310" t="s">
        <v>1066</v>
      </c>
      <c r="ALZ310" t="s">
        <v>1065</v>
      </c>
      <c r="AMA310" t="s">
        <v>3276</v>
      </c>
      <c r="AMB310" t="s">
        <v>1066</v>
      </c>
      <c r="AMC310" t="s">
        <v>1066</v>
      </c>
      <c r="AME310" t="s">
        <v>1066</v>
      </c>
      <c r="AMG310" t="s">
        <v>1071</v>
      </c>
      <c r="AMH310" t="s">
        <v>3277</v>
      </c>
      <c r="AMI310" t="s">
        <v>1090</v>
      </c>
      <c r="AMK310" t="s">
        <v>1148</v>
      </c>
      <c r="AML310" t="s">
        <v>3278</v>
      </c>
      <c r="AMM310" t="s">
        <v>1065</v>
      </c>
      <c r="AMN310">
        <v>6918</v>
      </c>
      <c r="AMO310" t="s">
        <v>1066</v>
      </c>
      <c r="AMY310" t="s">
        <v>1066</v>
      </c>
      <c r="ANW310" t="s">
        <v>1066</v>
      </c>
      <c r="ANZ310" t="s">
        <v>1066</v>
      </c>
      <c r="AOC310" t="s">
        <v>1066</v>
      </c>
      <c r="AOE310" t="s">
        <v>1065</v>
      </c>
    </row>
    <row r="311" spans="3:1023 1025:1071">
      <c r="C311" t="s">
        <v>3279</v>
      </c>
      <c r="D311" t="s">
        <v>39025</v>
      </c>
      <c r="ZS311" t="s">
        <v>1294</v>
      </c>
      <c r="ZT311" t="s">
        <v>3280</v>
      </c>
      <c r="ZV311" t="b">
        <v>1</v>
      </c>
      <c r="AAB311" t="s">
        <v>1065</v>
      </c>
      <c r="AAC311" t="s">
        <v>1065</v>
      </c>
      <c r="AAD311">
        <v>38700</v>
      </c>
      <c r="AAE311" t="s">
        <v>1065</v>
      </c>
      <c r="AAJ311" t="s">
        <v>1066</v>
      </c>
      <c r="AAL311" t="s">
        <v>1065</v>
      </c>
      <c r="AAN311">
        <v>60</v>
      </c>
      <c r="AAO311">
        <v>0</v>
      </c>
      <c r="AAP311">
        <v>0</v>
      </c>
      <c r="AAQ311">
        <v>0</v>
      </c>
      <c r="AAU311" t="b">
        <v>1</v>
      </c>
      <c r="AAZ311" t="b">
        <v>1</v>
      </c>
      <c r="ABE311" t="b">
        <v>1</v>
      </c>
      <c r="ABK311">
        <v>62000</v>
      </c>
      <c r="ABL311">
        <v>0</v>
      </c>
      <c r="ABT311" t="b">
        <v>1</v>
      </c>
      <c r="ACM311">
        <v>100000</v>
      </c>
      <c r="ACX311" t="s">
        <v>1065</v>
      </c>
      <c r="ACY311" t="s">
        <v>1066</v>
      </c>
      <c r="ADU311" t="s">
        <v>1066</v>
      </c>
      <c r="ADW311" t="s">
        <v>1066</v>
      </c>
      <c r="AEU311" t="s">
        <v>1066</v>
      </c>
      <c r="AFQ311" t="s">
        <v>1066</v>
      </c>
      <c r="AGD311" t="s">
        <v>1066</v>
      </c>
      <c r="AGG311" t="s">
        <v>1066</v>
      </c>
      <c r="AGJ311" t="s">
        <v>1066</v>
      </c>
      <c r="AGM311" t="s">
        <v>1066</v>
      </c>
      <c r="AGO311" t="s">
        <v>1066</v>
      </c>
      <c r="AGQ311" t="s">
        <v>1068</v>
      </c>
      <c r="AGR311" t="s">
        <v>1065</v>
      </c>
      <c r="AGS311" t="s">
        <v>1066</v>
      </c>
      <c r="AGT311" t="s">
        <v>1066</v>
      </c>
      <c r="AGU311" t="b">
        <v>1</v>
      </c>
      <c r="AGY311" t="s">
        <v>1069</v>
      </c>
      <c r="AGZ311" t="s">
        <v>3281</v>
      </c>
      <c r="AHA311" t="s">
        <v>1071</v>
      </c>
      <c r="AHB311" t="s">
        <v>3282</v>
      </c>
      <c r="AHC311" t="s">
        <v>1065</v>
      </c>
      <c r="AHD311" t="s">
        <v>3283</v>
      </c>
      <c r="AHE311" t="s">
        <v>1066</v>
      </c>
      <c r="AHG311" t="s">
        <v>3284</v>
      </c>
      <c r="AHL311" t="b">
        <v>1</v>
      </c>
      <c r="AHM311" t="b">
        <v>1</v>
      </c>
      <c r="AHR311" t="s">
        <v>1157</v>
      </c>
      <c r="AMK311" t="s">
        <v>1148</v>
      </c>
      <c r="AML311" t="s">
        <v>3285</v>
      </c>
      <c r="AMM311" t="s">
        <v>1065</v>
      </c>
      <c r="AMN311">
        <v>6900</v>
      </c>
      <c r="AMO311" t="s">
        <v>1066</v>
      </c>
      <c r="AMY311" t="s">
        <v>1066</v>
      </c>
      <c r="ANW311" t="s">
        <v>1066</v>
      </c>
      <c r="ANZ311" t="s">
        <v>1066</v>
      </c>
      <c r="AOC311" t="s">
        <v>1066</v>
      </c>
      <c r="AOE311" t="s">
        <v>1065</v>
      </c>
    </row>
    <row r="312" spans="3:1023 1025:1071">
      <c r="C312" t="s">
        <v>3286</v>
      </c>
      <c r="D312" t="s">
        <v>39025</v>
      </c>
      <c r="AHT312" t="s">
        <v>1268</v>
      </c>
      <c r="AHU312" t="s">
        <v>3287</v>
      </c>
      <c r="AHV312" t="b">
        <v>1</v>
      </c>
      <c r="AIC312" t="s">
        <v>1065</v>
      </c>
      <c r="AID312" t="s">
        <v>1065</v>
      </c>
      <c r="AIE312">
        <v>40000</v>
      </c>
      <c r="AIF312" t="s">
        <v>1100</v>
      </c>
      <c r="AII312" t="s">
        <v>1225</v>
      </c>
      <c r="AIK312" t="s">
        <v>1066</v>
      </c>
      <c r="AIM312" t="s">
        <v>1065</v>
      </c>
      <c r="AIO312" t="s">
        <v>1066</v>
      </c>
      <c r="AJK312" t="s">
        <v>1066</v>
      </c>
      <c r="AJM312" t="s">
        <v>1066</v>
      </c>
      <c r="AKK312" t="s">
        <v>1066</v>
      </c>
      <c r="ALG312" t="s">
        <v>1066</v>
      </c>
      <c r="ALT312" t="s">
        <v>1066</v>
      </c>
      <c r="ALW312" t="s">
        <v>1066</v>
      </c>
      <c r="ALZ312" t="s">
        <v>1066</v>
      </c>
      <c r="AMC312" t="s">
        <v>1066</v>
      </c>
      <c r="AME312" t="s">
        <v>1066</v>
      </c>
      <c r="AMG312" t="s">
        <v>1071</v>
      </c>
      <c r="AMH312" t="s">
        <v>3288</v>
      </c>
      <c r="AMI312" t="s">
        <v>3289</v>
      </c>
      <c r="AMK312" t="s">
        <v>1148</v>
      </c>
      <c r="AML312" t="s">
        <v>3290</v>
      </c>
      <c r="AMM312" t="s">
        <v>1065</v>
      </c>
      <c r="AMN312">
        <v>6900</v>
      </c>
      <c r="AMO312" t="s">
        <v>1066</v>
      </c>
      <c r="AMY312" t="s">
        <v>1065</v>
      </c>
      <c r="AMZ312" t="s">
        <v>3291</v>
      </c>
      <c r="ANA312" t="b">
        <v>1</v>
      </c>
      <c r="AND312" t="b">
        <v>1</v>
      </c>
      <c r="ANM312" t="b">
        <v>1</v>
      </c>
      <c r="ANQ312" t="b">
        <v>1</v>
      </c>
      <c r="ANS312" t="b">
        <v>1</v>
      </c>
      <c r="ANW312" t="s">
        <v>1066</v>
      </c>
      <c r="ANZ312" t="s">
        <v>1066</v>
      </c>
      <c r="AOC312" t="s">
        <v>1066</v>
      </c>
      <c r="AOE312" t="s">
        <v>1065</v>
      </c>
    </row>
    <row r="313" spans="3:1023 1025:1071">
      <c r="C313" t="s">
        <v>3292</v>
      </c>
      <c r="D313" t="s">
        <v>39025</v>
      </c>
      <c r="F313" t="s">
        <v>1063</v>
      </c>
      <c r="G313" t="s">
        <v>3293</v>
      </c>
      <c r="H313" t="b">
        <v>1</v>
      </c>
      <c r="O313">
        <v>1</v>
      </c>
      <c r="P313" t="s">
        <v>1065</v>
      </c>
      <c r="Q313" t="s">
        <v>1065</v>
      </c>
      <c r="R313">
        <v>39925</v>
      </c>
      <c r="S313" t="s">
        <v>1065</v>
      </c>
      <c r="X313" t="s">
        <v>1066</v>
      </c>
      <c r="Z313" t="s">
        <v>1065</v>
      </c>
      <c r="AB313">
        <v>3</v>
      </c>
      <c r="AC313">
        <v>24000</v>
      </c>
      <c r="AD313">
        <v>999</v>
      </c>
      <c r="AE313">
        <v>10000</v>
      </c>
      <c r="AF313">
        <v>999</v>
      </c>
      <c r="AG313">
        <v>10000</v>
      </c>
      <c r="AH313">
        <v>999</v>
      </c>
      <c r="AS313">
        <v>60</v>
      </c>
      <c r="AT313">
        <v>300</v>
      </c>
      <c r="AU313">
        <v>0</v>
      </c>
      <c r="AV313">
        <v>0</v>
      </c>
      <c r="AZ313" t="b">
        <v>1</v>
      </c>
      <c r="BP313" t="s">
        <v>1065</v>
      </c>
      <c r="BQ313" t="s">
        <v>3294</v>
      </c>
      <c r="BR313" t="s">
        <v>1066</v>
      </c>
      <c r="BT313">
        <v>1500</v>
      </c>
      <c r="BU313">
        <v>5000</v>
      </c>
      <c r="BV313" t="b">
        <v>1</v>
      </c>
      <c r="BW313" t="b">
        <v>1</v>
      </c>
      <c r="BX313" t="b">
        <v>1</v>
      </c>
      <c r="BY313" t="b">
        <v>1</v>
      </c>
      <c r="CD313" t="b">
        <v>1</v>
      </c>
      <c r="CO313">
        <v>27725</v>
      </c>
      <c r="CP313">
        <v>2000</v>
      </c>
      <c r="CQ313">
        <v>2500</v>
      </c>
      <c r="CR313">
        <v>25700</v>
      </c>
      <c r="CW313">
        <v>1000</v>
      </c>
      <c r="DG313" t="s">
        <v>1065</v>
      </c>
      <c r="DH313" t="b">
        <v>1</v>
      </c>
      <c r="DI313" t="b">
        <v>1</v>
      </c>
      <c r="DP313" t="b">
        <v>1</v>
      </c>
      <c r="DV313" t="s">
        <v>1065</v>
      </c>
      <c r="DY313" t="b">
        <v>1</v>
      </c>
      <c r="EP313" t="s">
        <v>1066</v>
      </c>
      <c r="ER313" t="s">
        <v>1066</v>
      </c>
      <c r="ET313" t="s">
        <v>1066</v>
      </c>
      <c r="FR313" t="s">
        <v>1066</v>
      </c>
      <c r="GN313" t="s">
        <v>1066</v>
      </c>
      <c r="HA313" t="s">
        <v>1066</v>
      </c>
      <c r="HD313" t="s">
        <v>1066</v>
      </c>
      <c r="HG313" t="s">
        <v>1066</v>
      </c>
      <c r="HI313" t="s">
        <v>1066</v>
      </c>
      <c r="HK313" t="s">
        <v>1068</v>
      </c>
      <c r="HL313" t="s">
        <v>1065</v>
      </c>
      <c r="HM313" t="s">
        <v>1066</v>
      </c>
      <c r="HN313" t="s">
        <v>1066</v>
      </c>
      <c r="HO313" t="b">
        <v>1</v>
      </c>
      <c r="HS313" t="s">
        <v>1069</v>
      </c>
      <c r="HT313" t="s">
        <v>3295</v>
      </c>
      <c r="HU313" t="s">
        <v>1071</v>
      </c>
      <c r="HV313" t="s">
        <v>3296</v>
      </c>
      <c r="HW313" t="s">
        <v>3297</v>
      </c>
      <c r="HY313" t="b">
        <v>1</v>
      </c>
      <c r="IH313">
        <v>999</v>
      </c>
      <c r="AHT313" t="s">
        <v>1103</v>
      </c>
      <c r="AHU313" t="s">
        <v>3298</v>
      </c>
      <c r="AHV313" t="b">
        <v>1</v>
      </c>
      <c r="AIC313" t="s">
        <v>1065</v>
      </c>
      <c r="AID313" t="s">
        <v>1065</v>
      </c>
      <c r="AIE313">
        <v>38000</v>
      </c>
      <c r="AIF313" t="s">
        <v>1065</v>
      </c>
      <c r="AIK313" t="s">
        <v>1066</v>
      </c>
      <c r="AIM313" t="s">
        <v>1065</v>
      </c>
      <c r="AIO313" t="s">
        <v>1065</v>
      </c>
      <c r="AIS313" t="b">
        <v>1</v>
      </c>
      <c r="AJI313" t="s">
        <v>1066</v>
      </c>
      <c r="AJK313" t="s">
        <v>1066</v>
      </c>
      <c r="AJM313" t="s">
        <v>1066</v>
      </c>
      <c r="AKK313" t="s">
        <v>1066</v>
      </c>
      <c r="ALG313" t="s">
        <v>1066</v>
      </c>
      <c r="ALT313" t="s">
        <v>1066</v>
      </c>
      <c r="ALW313" t="s">
        <v>1066</v>
      </c>
      <c r="ALZ313" t="s">
        <v>1066</v>
      </c>
      <c r="AMC313" t="s">
        <v>1066</v>
      </c>
      <c r="AME313" t="s">
        <v>1066</v>
      </c>
      <c r="AMG313" t="s">
        <v>1071</v>
      </c>
      <c r="AMH313" t="s">
        <v>3299</v>
      </c>
      <c r="AMI313" t="s">
        <v>1087</v>
      </c>
      <c r="AMK313" t="s">
        <v>1148</v>
      </c>
      <c r="AML313" t="s">
        <v>3300</v>
      </c>
      <c r="AMM313" t="s">
        <v>1065</v>
      </c>
      <c r="AMN313">
        <v>6918</v>
      </c>
      <c r="AMO313" t="s">
        <v>1066</v>
      </c>
      <c r="AMY313" t="s">
        <v>1066</v>
      </c>
      <c r="ANW313" t="s">
        <v>1066</v>
      </c>
      <c r="ANZ313" t="s">
        <v>1066</v>
      </c>
      <c r="AOC313" t="s">
        <v>1066</v>
      </c>
      <c r="AOE313" t="s">
        <v>1065</v>
      </c>
    </row>
    <row r="314" spans="3:1023 1025:1071">
      <c r="C314" t="s">
        <v>3301</v>
      </c>
      <c r="D314" t="s">
        <v>39025</v>
      </c>
      <c r="AHT314" t="s">
        <v>1063</v>
      </c>
      <c r="AHU314" t="s">
        <v>3302</v>
      </c>
      <c r="AHV314" t="b">
        <v>1</v>
      </c>
      <c r="AIC314" t="s">
        <v>1065</v>
      </c>
      <c r="AID314" t="s">
        <v>1065</v>
      </c>
      <c r="AIE314">
        <v>40000</v>
      </c>
      <c r="AIF314" t="s">
        <v>1065</v>
      </c>
      <c r="AIK314" t="s">
        <v>1066</v>
      </c>
      <c r="AIM314" t="s">
        <v>1065</v>
      </c>
      <c r="AIO314" t="s">
        <v>1066</v>
      </c>
      <c r="AJK314" t="s">
        <v>1066</v>
      </c>
      <c r="AJM314" t="s">
        <v>1066</v>
      </c>
      <c r="AKK314" t="s">
        <v>1066</v>
      </c>
      <c r="ALG314" t="s">
        <v>1066</v>
      </c>
      <c r="ALT314" t="s">
        <v>1066</v>
      </c>
      <c r="ALW314" t="s">
        <v>1066</v>
      </c>
      <c r="ALZ314" t="s">
        <v>1066</v>
      </c>
      <c r="AMC314" t="s">
        <v>1066</v>
      </c>
      <c r="AME314" t="s">
        <v>1066</v>
      </c>
      <c r="AMG314" t="s">
        <v>1071</v>
      </c>
      <c r="AMH314" t="s">
        <v>3303</v>
      </c>
      <c r="AMI314">
        <v>999</v>
      </c>
      <c r="AMK314" t="s">
        <v>1091</v>
      </c>
      <c r="AML314" t="s">
        <v>3304</v>
      </c>
      <c r="AMM314" t="s">
        <v>1065</v>
      </c>
      <c r="AMN314">
        <v>6918</v>
      </c>
      <c r="AMO314" t="s">
        <v>1066</v>
      </c>
      <c r="AMY314" t="s">
        <v>1066</v>
      </c>
      <c r="ANW314" t="s">
        <v>1066</v>
      </c>
      <c r="ANZ314" t="s">
        <v>1066</v>
      </c>
      <c r="AOC314" t="s">
        <v>1066</v>
      </c>
      <c r="AOE314" t="s">
        <v>1065</v>
      </c>
    </row>
    <row r="315" spans="3:1023 1025:1071">
      <c r="C315" t="s">
        <v>3305</v>
      </c>
      <c r="D315" t="s">
        <v>39025</v>
      </c>
      <c r="ZS315" t="s">
        <v>1063</v>
      </c>
      <c r="ZT315" t="s">
        <v>3306</v>
      </c>
      <c r="ZV315" t="b">
        <v>1</v>
      </c>
      <c r="AAB315" t="s">
        <v>1065</v>
      </c>
      <c r="AAC315" t="s">
        <v>1065</v>
      </c>
      <c r="AAD315">
        <v>40000</v>
      </c>
      <c r="AAE315" t="s">
        <v>1100</v>
      </c>
      <c r="AAH315" t="s">
        <v>1101</v>
      </c>
      <c r="AAJ315" t="s">
        <v>1066</v>
      </c>
      <c r="AAL315" t="s">
        <v>1065</v>
      </c>
      <c r="AAN315">
        <v>30</v>
      </c>
      <c r="AAO315">
        <v>450</v>
      </c>
      <c r="AAP315">
        <v>0</v>
      </c>
      <c r="AAQ315">
        <v>0</v>
      </c>
      <c r="AAU315" t="b">
        <v>1</v>
      </c>
      <c r="ABK315">
        <v>0</v>
      </c>
      <c r="ABL315">
        <v>0</v>
      </c>
      <c r="ABP315" t="b">
        <v>1</v>
      </c>
      <c r="ACI315">
        <v>45125</v>
      </c>
      <c r="ACX315" t="s">
        <v>1065</v>
      </c>
      <c r="ACY315" t="s">
        <v>1065</v>
      </c>
      <c r="ADH315" t="b">
        <v>1</v>
      </c>
      <c r="ADS315" t="s">
        <v>1066</v>
      </c>
      <c r="ADU315" t="s">
        <v>1066</v>
      </c>
      <c r="ADW315" t="s">
        <v>1065</v>
      </c>
      <c r="ADX315" t="s">
        <v>3307</v>
      </c>
      <c r="ADZ315" t="b">
        <v>1</v>
      </c>
      <c r="AEB315" t="b">
        <v>1</v>
      </c>
      <c r="AEL315" t="b">
        <v>1</v>
      </c>
      <c r="AEO315" t="b">
        <v>1</v>
      </c>
      <c r="AEU315" t="s">
        <v>1066</v>
      </c>
      <c r="AFQ315" t="s">
        <v>1066</v>
      </c>
      <c r="AGD315" t="s">
        <v>1066</v>
      </c>
      <c r="AGG315" t="s">
        <v>1066</v>
      </c>
      <c r="AGJ315" t="s">
        <v>1065</v>
      </c>
      <c r="AGK315" t="s">
        <v>3308</v>
      </c>
      <c r="AGL315" t="s">
        <v>1066</v>
      </c>
      <c r="AGM315" t="s">
        <v>1066</v>
      </c>
      <c r="AGO315" t="s">
        <v>1066</v>
      </c>
      <c r="AGQ315" t="s">
        <v>1068</v>
      </c>
      <c r="AGR315" t="s">
        <v>1065</v>
      </c>
      <c r="AGS315" t="s">
        <v>1066</v>
      </c>
      <c r="AGT315" t="s">
        <v>1066</v>
      </c>
      <c r="AGU315" t="b">
        <v>1</v>
      </c>
      <c r="AGW315" t="b">
        <v>1</v>
      </c>
      <c r="AGY315" t="s">
        <v>1069</v>
      </c>
      <c r="AGZ315" t="s">
        <v>3309</v>
      </c>
      <c r="AHA315" t="s">
        <v>1071</v>
      </c>
      <c r="AHB315" t="s">
        <v>3310</v>
      </c>
      <c r="AHC315" t="s">
        <v>1065</v>
      </c>
      <c r="AHD315" t="s">
        <v>3311</v>
      </c>
      <c r="AHE315" t="s">
        <v>1066</v>
      </c>
      <c r="AHG315" t="s">
        <v>3312</v>
      </c>
      <c r="AHH315" t="b">
        <v>1</v>
      </c>
      <c r="AHR315">
        <v>999</v>
      </c>
      <c r="AMK315" t="s">
        <v>1091</v>
      </c>
      <c r="AML315" t="s">
        <v>3313</v>
      </c>
      <c r="AMM315" t="s">
        <v>1065</v>
      </c>
      <c r="AMN315">
        <v>7000</v>
      </c>
      <c r="AMO315" t="s">
        <v>1066</v>
      </c>
      <c r="AMY315" t="s">
        <v>1065</v>
      </c>
      <c r="ANW315" t="s">
        <v>1065</v>
      </c>
      <c r="ANX315" t="s">
        <v>3314</v>
      </c>
      <c r="ANY315" t="s">
        <v>1065</v>
      </c>
      <c r="ANZ315" t="s">
        <v>1066</v>
      </c>
      <c r="AOC315" t="s">
        <v>1066</v>
      </c>
      <c r="AOE315" t="s">
        <v>1065</v>
      </c>
    </row>
    <row r="316" spans="3:1023 1025:1071">
      <c r="C316" t="s">
        <v>3315</v>
      </c>
      <c r="D316" t="s">
        <v>39025</v>
      </c>
      <c r="ZS316" t="s">
        <v>1294</v>
      </c>
      <c r="ZT316" t="s">
        <v>3316</v>
      </c>
      <c r="ZU316" t="b">
        <v>1</v>
      </c>
      <c r="AAB316" t="s">
        <v>1065</v>
      </c>
      <c r="AAC316" t="s">
        <v>1065</v>
      </c>
      <c r="AAD316">
        <v>38000</v>
      </c>
      <c r="AAE316" t="s">
        <v>1065</v>
      </c>
      <c r="AAJ316" t="s">
        <v>1066</v>
      </c>
      <c r="AAL316" t="s">
        <v>1065</v>
      </c>
      <c r="AAN316">
        <v>35</v>
      </c>
      <c r="AAO316">
        <v>400</v>
      </c>
      <c r="AAP316">
        <v>20</v>
      </c>
      <c r="AAQ316">
        <v>0</v>
      </c>
      <c r="AAT316" t="b">
        <v>1</v>
      </c>
      <c r="AAU316" t="b">
        <v>1</v>
      </c>
      <c r="AAW316" t="b">
        <v>1</v>
      </c>
      <c r="AAY316" t="b">
        <v>1</v>
      </c>
      <c r="ABE316" t="b">
        <v>1</v>
      </c>
      <c r="ABK316">
        <v>0</v>
      </c>
      <c r="ABL316">
        <v>0</v>
      </c>
      <c r="ABP316" t="b">
        <v>1</v>
      </c>
      <c r="ACC316" t="b">
        <v>1</v>
      </c>
      <c r="ACI316">
        <v>37800</v>
      </c>
      <c r="ACV316">
        <v>400</v>
      </c>
      <c r="ACX316" t="s">
        <v>1065</v>
      </c>
      <c r="ACY316" t="s">
        <v>1065</v>
      </c>
      <c r="ADJ316" t="b">
        <v>1</v>
      </c>
      <c r="ADS316" t="s">
        <v>1066</v>
      </c>
      <c r="ADU316" t="s">
        <v>1066</v>
      </c>
      <c r="ADW316" t="s">
        <v>1066</v>
      </c>
      <c r="AEU316" t="s">
        <v>1065</v>
      </c>
      <c r="AEZ316" t="b">
        <v>1</v>
      </c>
      <c r="AFH316" t="b">
        <v>1</v>
      </c>
      <c r="AFN316" t="s">
        <v>1066</v>
      </c>
      <c r="AFP316" t="s">
        <v>3317</v>
      </c>
      <c r="AFQ316" t="s">
        <v>1066</v>
      </c>
      <c r="AGD316" t="s">
        <v>1066</v>
      </c>
      <c r="AGG316" t="s">
        <v>1066</v>
      </c>
      <c r="AGJ316" t="s">
        <v>1066</v>
      </c>
      <c r="AGM316" t="s">
        <v>1066</v>
      </c>
      <c r="AGO316" t="s">
        <v>1066</v>
      </c>
      <c r="AGQ316" t="s">
        <v>1068</v>
      </c>
      <c r="AGR316" t="s">
        <v>1065</v>
      </c>
      <c r="AGS316" t="s">
        <v>1066</v>
      </c>
      <c r="AGT316" t="s">
        <v>1066</v>
      </c>
      <c r="AGU316" t="b">
        <v>1</v>
      </c>
      <c r="AGY316" t="s">
        <v>1069</v>
      </c>
      <c r="AGZ316" t="s">
        <v>3318</v>
      </c>
      <c r="AHA316" t="s">
        <v>1071</v>
      </c>
      <c r="AHB316" t="s">
        <v>3319</v>
      </c>
      <c r="AHC316" t="s">
        <v>1066</v>
      </c>
      <c r="AHE316" t="s">
        <v>1066</v>
      </c>
      <c r="AHG316" t="s">
        <v>3320</v>
      </c>
      <c r="AHI316" t="b">
        <v>1</v>
      </c>
      <c r="AHQ316" t="b">
        <v>1</v>
      </c>
      <c r="AHR316" t="s">
        <v>1157</v>
      </c>
      <c r="AMK316" t="s">
        <v>1091</v>
      </c>
      <c r="AML316" t="s">
        <v>3321</v>
      </c>
      <c r="AMM316" t="s">
        <v>1065</v>
      </c>
      <c r="AMN316">
        <v>7000</v>
      </c>
      <c r="AMO316" t="s">
        <v>1066</v>
      </c>
      <c r="AMY316" t="s">
        <v>1065</v>
      </c>
      <c r="AMZ316" t="s">
        <v>3322</v>
      </c>
      <c r="ANB316" t="b">
        <v>1</v>
      </c>
      <c r="ANI316" t="b">
        <v>1</v>
      </c>
      <c r="ANN316" t="b">
        <v>1</v>
      </c>
      <c r="ANQ316" t="b">
        <v>1</v>
      </c>
      <c r="ANS316" t="b">
        <v>1</v>
      </c>
      <c r="ANW316" t="s">
        <v>1066</v>
      </c>
      <c r="ANZ316" t="s">
        <v>1066</v>
      </c>
      <c r="AOC316" t="s">
        <v>1066</v>
      </c>
      <c r="AOE316" t="s">
        <v>1065</v>
      </c>
    </row>
    <row r="317" spans="3:1023 1025:1071">
      <c r="C317" t="s">
        <v>3323</v>
      </c>
      <c r="D317" t="s">
        <v>39025</v>
      </c>
      <c r="ZS317" t="s">
        <v>1063</v>
      </c>
      <c r="ZT317" t="s">
        <v>3324</v>
      </c>
      <c r="ZU317" t="b">
        <v>1</v>
      </c>
      <c r="AAB317" t="s">
        <v>1065</v>
      </c>
      <c r="AAC317" t="s">
        <v>1065</v>
      </c>
      <c r="AAD317">
        <v>40000</v>
      </c>
      <c r="AAE317" t="s">
        <v>1065</v>
      </c>
      <c r="AAJ317" t="s">
        <v>1066</v>
      </c>
      <c r="AAL317" t="s">
        <v>1065</v>
      </c>
      <c r="AAN317">
        <v>15</v>
      </c>
      <c r="AAO317">
        <v>350</v>
      </c>
      <c r="AAP317">
        <v>0</v>
      </c>
      <c r="AAQ317">
        <v>0</v>
      </c>
      <c r="AAU317" t="b">
        <v>1</v>
      </c>
      <c r="AAW317" t="b">
        <v>1</v>
      </c>
      <c r="AAY317" t="b">
        <v>1</v>
      </c>
      <c r="AAZ317" t="b">
        <v>1</v>
      </c>
      <c r="ABK317">
        <v>2000</v>
      </c>
      <c r="ABL317">
        <v>0</v>
      </c>
      <c r="ABM317" t="b">
        <v>1</v>
      </c>
      <c r="ABN317" t="b">
        <v>1</v>
      </c>
      <c r="ABO317" t="b">
        <v>1</v>
      </c>
      <c r="ABP317" t="b">
        <v>1</v>
      </c>
      <c r="ABR317" t="b">
        <v>1</v>
      </c>
      <c r="ABU317" t="b">
        <v>1</v>
      </c>
      <c r="ACD317" t="b">
        <v>1</v>
      </c>
      <c r="ACE317" t="s">
        <v>3325</v>
      </c>
      <c r="ACF317">
        <v>1475</v>
      </c>
      <c r="ACG317">
        <v>900</v>
      </c>
      <c r="ACH317">
        <v>2300</v>
      </c>
      <c r="ACI317">
        <v>22850</v>
      </c>
      <c r="ACK317">
        <v>1600</v>
      </c>
      <c r="ACN317">
        <v>15000</v>
      </c>
      <c r="ACW317">
        <v>300</v>
      </c>
      <c r="ACX317" t="s">
        <v>1065</v>
      </c>
      <c r="ACY317" t="s">
        <v>1065</v>
      </c>
      <c r="ADQ317" t="b">
        <v>1</v>
      </c>
      <c r="ADR317" t="s">
        <v>3326</v>
      </c>
      <c r="ADS317" t="s">
        <v>1066</v>
      </c>
      <c r="ADU317" t="s">
        <v>1066</v>
      </c>
      <c r="ADW317" t="s">
        <v>1066</v>
      </c>
      <c r="AEU317" t="s">
        <v>1066</v>
      </c>
      <c r="AFQ317" t="s">
        <v>1066</v>
      </c>
      <c r="AGD317" t="s">
        <v>1066</v>
      </c>
      <c r="AGG317" t="s">
        <v>1066</v>
      </c>
      <c r="AGJ317" t="s">
        <v>1066</v>
      </c>
      <c r="AGM317" t="s">
        <v>1066</v>
      </c>
      <c r="AGO317" t="s">
        <v>1066</v>
      </c>
      <c r="AGQ317" t="s">
        <v>1068</v>
      </c>
      <c r="AGR317" t="s">
        <v>1065</v>
      </c>
      <c r="AGS317" t="s">
        <v>1066</v>
      </c>
      <c r="AGT317" t="s">
        <v>1066</v>
      </c>
      <c r="AGW317" t="b">
        <v>1</v>
      </c>
      <c r="AGY317" t="s">
        <v>1069</v>
      </c>
      <c r="AGZ317" t="s">
        <v>3327</v>
      </c>
      <c r="AHA317" t="s">
        <v>1071</v>
      </c>
      <c r="AHB317" t="s">
        <v>3328</v>
      </c>
      <c r="AHC317" t="s">
        <v>1065</v>
      </c>
      <c r="AHD317" t="s">
        <v>3329</v>
      </c>
      <c r="AHE317" t="s">
        <v>1066</v>
      </c>
      <c r="AHG317" t="s">
        <v>3330</v>
      </c>
      <c r="AHH317" t="b">
        <v>1</v>
      </c>
      <c r="AHR317">
        <v>999</v>
      </c>
      <c r="AMK317" t="s">
        <v>1078</v>
      </c>
      <c r="AML317" t="s">
        <v>3331</v>
      </c>
      <c r="AMM317" t="s">
        <v>1065</v>
      </c>
      <c r="AMN317">
        <v>6940</v>
      </c>
      <c r="AMO317" t="s">
        <v>1066</v>
      </c>
      <c r="AMY317" t="s">
        <v>1066</v>
      </c>
      <c r="ANW317" t="s">
        <v>1066</v>
      </c>
      <c r="ANZ317" t="s">
        <v>1066</v>
      </c>
      <c r="AOC317" t="s">
        <v>1066</v>
      </c>
      <c r="AOE317" t="s">
        <v>1065</v>
      </c>
    </row>
    <row r="318" spans="3:1023 1025:1071">
      <c r="C318" t="s">
        <v>3332</v>
      </c>
      <c r="D318" t="s">
        <v>39025</v>
      </c>
      <c r="AHT318" t="s">
        <v>1063</v>
      </c>
      <c r="AHU318" t="s">
        <v>3333</v>
      </c>
      <c r="AHV318" t="b">
        <v>1</v>
      </c>
      <c r="AIC318" t="s">
        <v>1065</v>
      </c>
      <c r="AID318" t="s">
        <v>1065</v>
      </c>
      <c r="AIE318">
        <v>40000</v>
      </c>
      <c r="AIF318" t="s">
        <v>1065</v>
      </c>
      <c r="AIK318" t="s">
        <v>1066</v>
      </c>
      <c r="AIM318" t="s">
        <v>1065</v>
      </c>
      <c r="AIO318" t="s">
        <v>1066</v>
      </c>
      <c r="AJK318" t="s">
        <v>1066</v>
      </c>
      <c r="AJM318" t="s">
        <v>1066</v>
      </c>
      <c r="AKK318" t="s">
        <v>1066</v>
      </c>
      <c r="ALG318" t="s">
        <v>1066</v>
      </c>
      <c r="ALT318" t="s">
        <v>1066</v>
      </c>
      <c r="ALW318" t="s">
        <v>1066</v>
      </c>
      <c r="ALZ318" t="s">
        <v>1066</v>
      </c>
      <c r="AMC318" t="s">
        <v>1066</v>
      </c>
      <c r="AME318" t="s">
        <v>1066</v>
      </c>
      <c r="AMG318" t="s">
        <v>1071</v>
      </c>
      <c r="AMH318" t="s">
        <v>3334</v>
      </c>
      <c r="AMI318">
        <v>999</v>
      </c>
      <c r="AMK318" t="s">
        <v>1078</v>
      </c>
      <c r="AML318" t="s">
        <v>3335</v>
      </c>
      <c r="AMM318" t="s">
        <v>1065</v>
      </c>
      <c r="AMN318">
        <v>7000</v>
      </c>
      <c r="AMO318" t="s">
        <v>1066</v>
      </c>
      <c r="AMY318" t="s">
        <v>1066</v>
      </c>
      <c r="ANW318" t="s">
        <v>1066</v>
      </c>
      <c r="ANZ318" t="s">
        <v>1066</v>
      </c>
      <c r="AOC318" t="s">
        <v>1066</v>
      </c>
      <c r="AOE318" t="s">
        <v>1065</v>
      </c>
    </row>
    <row r="319" spans="3:1023 1025:1071">
      <c r="C319" t="s">
        <v>3336</v>
      </c>
      <c r="D319" t="s">
        <v>39025</v>
      </c>
      <c r="AHT319" t="s">
        <v>1063</v>
      </c>
      <c r="AHU319" t="s">
        <v>3337</v>
      </c>
      <c r="AHV319" t="b">
        <v>1</v>
      </c>
      <c r="AIC319" t="s">
        <v>1065</v>
      </c>
      <c r="AID319" t="s">
        <v>1065</v>
      </c>
      <c r="AIE319">
        <v>39725</v>
      </c>
      <c r="AIF319" t="s">
        <v>1065</v>
      </c>
      <c r="AIK319" t="s">
        <v>1066</v>
      </c>
      <c r="AIM319" t="s">
        <v>1065</v>
      </c>
      <c r="AIO319" t="s">
        <v>1066</v>
      </c>
      <c r="AJK319" t="s">
        <v>1066</v>
      </c>
      <c r="AJM319" t="s">
        <v>1066</v>
      </c>
      <c r="AKK319" t="s">
        <v>1066</v>
      </c>
      <c r="ALG319" t="s">
        <v>1066</v>
      </c>
      <c r="ALT319" t="s">
        <v>1066</v>
      </c>
      <c r="ALW319" t="s">
        <v>1066</v>
      </c>
      <c r="ALZ319" t="s">
        <v>1066</v>
      </c>
      <c r="AMC319" t="s">
        <v>1066</v>
      </c>
      <c r="AME319" t="s">
        <v>1066</v>
      </c>
      <c r="AMG319" t="s">
        <v>1071</v>
      </c>
      <c r="AMH319" t="s">
        <v>3338</v>
      </c>
      <c r="AMI319" t="s">
        <v>3339</v>
      </c>
      <c r="AMK319" t="s">
        <v>1078</v>
      </c>
      <c r="AML319" t="s">
        <v>3340</v>
      </c>
      <c r="AMM319" t="s">
        <v>1065</v>
      </c>
      <c r="AMN319">
        <v>7000</v>
      </c>
      <c r="AMO319" t="s">
        <v>1066</v>
      </c>
      <c r="AMY319" t="s">
        <v>1066</v>
      </c>
      <c r="ANW319" t="s">
        <v>1066</v>
      </c>
      <c r="ANZ319" t="s">
        <v>1066</v>
      </c>
      <c r="AOC319" t="s">
        <v>1066</v>
      </c>
      <c r="AOE319" t="s">
        <v>1065</v>
      </c>
    </row>
    <row r="320" spans="3:1023 1025:1071">
      <c r="C320" t="s">
        <v>3341</v>
      </c>
      <c r="D320" t="s">
        <v>39025</v>
      </c>
      <c r="AHT320" t="s">
        <v>1151</v>
      </c>
      <c r="AHU320" t="s">
        <v>3342</v>
      </c>
      <c r="AHV320" t="b">
        <v>1</v>
      </c>
      <c r="AHZ320" t="b">
        <v>1</v>
      </c>
      <c r="AIC320" t="s">
        <v>1065</v>
      </c>
      <c r="AID320" t="s">
        <v>1065</v>
      </c>
      <c r="AIE320">
        <v>39600</v>
      </c>
      <c r="AIF320" t="s">
        <v>1065</v>
      </c>
      <c r="AIK320" t="s">
        <v>1065</v>
      </c>
      <c r="AIL320" t="s">
        <v>3343</v>
      </c>
      <c r="AIM320" t="s">
        <v>1065</v>
      </c>
      <c r="AIO320" t="s">
        <v>1065</v>
      </c>
      <c r="AIS320" t="b">
        <v>1</v>
      </c>
      <c r="AJI320" t="s">
        <v>1066</v>
      </c>
      <c r="AJK320" t="s">
        <v>1066</v>
      </c>
      <c r="AJM320" t="s">
        <v>1065</v>
      </c>
      <c r="AJN320" t="s">
        <v>3344</v>
      </c>
      <c r="AJP320" t="b">
        <v>1</v>
      </c>
      <c r="AKB320" t="b">
        <v>1</v>
      </c>
      <c r="AKG320" t="b">
        <v>1</v>
      </c>
      <c r="AKK320" t="s">
        <v>1066</v>
      </c>
      <c r="ALG320" t="s">
        <v>1066</v>
      </c>
      <c r="ALT320" t="s">
        <v>1066</v>
      </c>
      <c r="ALW320" t="s">
        <v>1202</v>
      </c>
      <c r="ALZ320" t="s">
        <v>1066</v>
      </c>
      <c r="AMC320" t="s">
        <v>1066</v>
      </c>
      <c r="AME320" t="s">
        <v>1066</v>
      </c>
      <c r="AMG320" t="s">
        <v>1071</v>
      </c>
      <c r="AMH320" t="s">
        <v>3345</v>
      </c>
      <c r="AMI320" t="s">
        <v>1090</v>
      </c>
      <c r="AMK320" t="s">
        <v>1078</v>
      </c>
      <c r="AML320" t="s">
        <v>3346</v>
      </c>
      <c r="AMM320" t="s">
        <v>1065</v>
      </c>
      <c r="AMN320">
        <v>6900</v>
      </c>
      <c r="AMO320" t="s">
        <v>1066</v>
      </c>
      <c r="AMY320" t="s">
        <v>1066</v>
      </c>
      <c r="ANW320" t="s">
        <v>1066</v>
      </c>
      <c r="ANZ320" t="s">
        <v>1066</v>
      </c>
      <c r="AOC320" t="s">
        <v>1066</v>
      </c>
      <c r="AOE320" t="s">
        <v>1065</v>
      </c>
    </row>
    <row r="321" spans="3:1023 1025:1071">
      <c r="C321" t="s">
        <v>3347</v>
      </c>
      <c r="D321" t="s">
        <v>39025</v>
      </c>
      <c r="AHT321" t="s">
        <v>1151</v>
      </c>
      <c r="AHU321" t="s">
        <v>3348</v>
      </c>
      <c r="AHV321" t="b">
        <v>1</v>
      </c>
      <c r="AHZ321" t="b">
        <v>1</v>
      </c>
      <c r="AIC321" t="s">
        <v>1065</v>
      </c>
      <c r="AID321" t="s">
        <v>1065</v>
      </c>
      <c r="AIE321">
        <v>40000</v>
      </c>
      <c r="AIF321" t="s">
        <v>1065</v>
      </c>
      <c r="AIK321" t="s">
        <v>1066</v>
      </c>
      <c r="AIM321" t="s">
        <v>1065</v>
      </c>
      <c r="AIO321" t="s">
        <v>1065</v>
      </c>
      <c r="AIS321" t="b">
        <v>1</v>
      </c>
      <c r="AJI321" t="s">
        <v>1066</v>
      </c>
      <c r="AJK321" t="s">
        <v>1066</v>
      </c>
      <c r="AJM321" t="s">
        <v>1065</v>
      </c>
      <c r="AJN321" t="s">
        <v>3349</v>
      </c>
      <c r="AJP321" t="b">
        <v>1</v>
      </c>
      <c r="AJR321" t="b">
        <v>1</v>
      </c>
      <c r="AKB321" t="b">
        <v>1</v>
      </c>
      <c r="AKG321" t="b">
        <v>1</v>
      </c>
      <c r="AKK321" t="s">
        <v>1066</v>
      </c>
      <c r="ALG321" t="s">
        <v>1066</v>
      </c>
      <c r="ALT321" t="s">
        <v>1066</v>
      </c>
      <c r="ALW321" t="s">
        <v>1066</v>
      </c>
      <c r="ALZ321" t="s">
        <v>1066</v>
      </c>
      <c r="AMC321" t="s">
        <v>1066</v>
      </c>
      <c r="AME321" t="s">
        <v>1066</v>
      </c>
      <c r="AMG321" t="s">
        <v>1071</v>
      </c>
      <c r="AMH321" t="s">
        <v>3350</v>
      </c>
      <c r="AMI321" t="s">
        <v>1157</v>
      </c>
      <c r="AMK321" t="s">
        <v>1091</v>
      </c>
      <c r="AML321" t="s">
        <v>3351</v>
      </c>
      <c r="AMM321" t="s">
        <v>1065</v>
      </c>
      <c r="AMN321">
        <v>6900</v>
      </c>
      <c r="AMO321" t="s">
        <v>1066</v>
      </c>
      <c r="AMY321" t="s">
        <v>1066</v>
      </c>
      <c r="ANW321" t="s">
        <v>1066</v>
      </c>
      <c r="ANZ321" t="s">
        <v>1066</v>
      </c>
      <c r="AOC321" t="s">
        <v>1066</v>
      </c>
      <c r="AOE321" t="s">
        <v>1065</v>
      </c>
    </row>
    <row r="322" spans="3:1023 1025:1071">
      <c r="C322" t="s">
        <v>3352</v>
      </c>
      <c r="D322" t="s">
        <v>39025</v>
      </c>
      <c r="AHT322" t="s">
        <v>1151</v>
      </c>
      <c r="AHU322" t="s">
        <v>3353</v>
      </c>
      <c r="AHV322" t="b">
        <v>1</v>
      </c>
      <c r="AIA322" t="b">
        <v>1</v>
      </c>
      <c r="AIC322" t="s">
        <v>1065</v>
      </c>
      <c r="AID322" t="s">
        <v>1065</v>
      </c>
      <c r="AIE322">
        <v>40000</v>
      </c>
      <c r="AIF322" t="s">
        <v>1065</v>
      </c>
      <c r="AIK322" t="s">
        <v>1066</v>
      </c>
      <c r="AIM322" t="s">
        <v>1065</v>
      </c>
      <c r="AIO322" t="s">
        <v>1065</v>
      </c>
      <c r="AIS322" t="b">
        <v>1</v>
      </c>
      <c r="AJI322" t="s">
        <v>1066</v>
      </c>
      <c r="AJK322" t="s">
        <v>1066</v>
      </c>
      <c r="AJM322" t="s">
        <v>1065</v>
      </c>
      <c r="AJN322" t="s">
        <v>3354</v>
      </c>
      <c r="AJP322" t="b">
        <v>1</v>
      </c>
      <c r="AJR322" t="b">
        <v>1</v>
      </c>
      <c r="AKB322" t="b">
        <v>1</v>
      </c>
      <c r="AKE322" t="b">
        <v>1</v>
      </c>
      <c r="AKK322" t="s">
        <v>1066</v>
      </c>
      <c r="ALG322" t="s">
        <v>1066</v>
      </c>
      <c r="ALT322" t="s">
        <v>1066</v>
      </c>
      <c r="ALW322" t="s">
        <v>1066</v>
      </c>
      <c r="ALZ322" t="s">
        <v>1066</v>
      </c>
      <c r="AMC322" t="s">
        <v>1066</v>
      </c>
      <c r="AME322" t="s">
        <v>1066</v>
      </c>
      <c r="AMG322" t="s">
        <v>1071</v>
      </c>
      <c r="AMH322" t="s">
        <v>3355</v>
      </c>
      <c r="AMI322" t="s">
        <v>1157</v>
      </c>
      <c r="AMK322" t="s">
        <v>1091</v>
      </c>
      <c r="AML322" t="s">
        <v>3356</v>
      </c>
      <c r="AMM322" t="s">
        <v>1065</v>
      </c>
      <c r="AMN322">
        <v>6800</v>
      </c>
      <c r="AMO322" t="s">
        <v>1066</v>
      </c>
      <c r="AMY322" t="s">
        <v>1065</v>
      </c>
      <c r="AMZ322" t="s">
        <v>3357</v>
      </c>
      <c r="ANB322" t="b">
        <v>1</v>
      </c>
      <c r="ANC322" t="b">
        <v>1</v>
      </c>
      <c r="ANN322" t="b">
        <v>1</v>
      </c>
      <c r="ANQ322" t="b">
        <v>1</v>
      </c>
      <c r="ANW322" t="s">
        <v>1066</v>
      </c>
      <c r="ANZ322" t="s">
        <v>1066</v>
      </c>
      <c r="AOC322" t="s">
        <v>1066</v>
      </c>
      <c r="AOE322" t="s">
        <v>1065</v>
      </c>
    </row>
    <row r="323" spans="3:1023 1025:1071">
      <c r="C323" t="s">
        <v>3358</v>
      </c>
      <c r="D323" t="s">
        <v>39025</v>
      </c>
      <c r="AHT323" t="s">
        <v>1151</v>
      </c>
      <c r="AHU323" t="s">
        <v>3359</v>
      </c>
      <c r="AHV323" t="b">
        <v>1</v>
      </c>
      <c r="AHY323" t="b">
        <v>1</v>
      </c>
      <c r="AIC323" t="s">
        <v>1065</v>
      </c>
      <c r="AID323" t="s">
        <v>1065</v>
      </c>
      <c r="AIE323">
        <v>40000</v>
      </c>
      <c r="AIF323" t="s">
        <v>1065</v>
      </c>
      <c r="AIK323" t="s">
        <v>1066</v>
      </c>
      <c r="AIM323" t="s">
        <v>1065</v>
      </c>
      <c r="AIO323" t="s">
        <v>1065</v>
      </c>
      <c r="AIS323" t="b">
        <v>1</v>
      </c>
      <c r="AJI323" t="s">
        <v>1066</v>
      </c>
      <c r="AJK323" t="s">
        <v>1066</v>
      </c>
      <c r="AJM323" t="s">
        <v>1066</v>
      </c>
      <c r="AKK323" t="s">
        <v>1066</v>
      </c>
      <c r="ALG323" t="s">
        <v>1066</v>
      </c>
      <c r="ALT323" t="s">
        <v>1066</v>
      </c>
      <c r="ALW323" t="s">
        <v>1066</v>
      </c>
      <c r="ALZ323" t="s">
        <v>1066</v>
      </c>
      <c r="AMC323" t="s">
        <v>1066</v>
      </c>
      <c r="AME323" t="s">
        <v>1066</v>
      </c>
      <c r="AMG323" t="s">
        <v>1071</v>
      </c>
      <c r="AMH323" t="s">
        <v>3360</v>
      </c>
      <c r="AMI323" t="s">
        <v>1090</v>
      </c>
      <c r="AMK323" t="s">
        <v>1091</v>
      </c>
      <c r="AML323" t="s">
        <v>3361</v>
      </c>
      <c r="AMM323" t="s">
        <v>1065</v>
      </c>
      <c r="AMN323">
        <v>7000</v>
      </c>
      <c r="AMO323" t="s">
        <v>1066</v>
      </c>
      <c r="AMY323" t="s">
        <v>1066</v>
      </c>
      <c r="ANW323" t="s">
        <v>1065</v>
      </c>
      <c r="ANX323" t="s">
        <v>3362</v>
      </c>
      <c r="ANY323" t="s">
        <v>1066</v>
      </c>
      <c r="ANZ323" t="s">
        <v>1066</v>
      </c>
      <c r="AOC323" t="s">
        <v>1066</v>
      </c>
      <c r="AOE323" t="s">
        <v>1065</v>
      </c>
    </row>
    <row r="324" spans="3:1023 1025:1071">
      <c r="C324" t="s">
        <v>3363</v>
      </c>
      <c r="D324" t="s">
        <v>39025</v>
      </c>
      <c r="AHT324" t="s">
        <v>1151</v>
      </c>
      <c r="AHU324" t="s">
        <v>3364</v>
      </c>
      <c r="AHV324" t="b">
        <v>1</v>
      </c>
      <c r="AIC324" t="s">
        <v>1065</v>
      </c>
      <c r="AID324" t="s">
        <v>1065</v>
      </c>
      <c r="AIE324">
        <v>40000</v>
      </c>
      <c r="AIF324" t="s">
        <v>1065</v>
      </c>
      <c r="AIK324" t="s">
        <v>1066</v>
      </c>
      <c r="AIM324" t="s">
        <v>1065</v>
      </c>
      <c r="AIO324" t="s">
        <v>1065</v>
      </c>
      <c r="AIS324" t="b">
        <v>1</v>
      </c>
      <c r="AJI324" t="s">
        <v>1066</v>
      </c>
      <c r="AJK324" t="s">
        <v>1066</v>
      </c>
      <c r="AJM324" t="s">
        <v>1066</v>
      </c>
      <c r="AKK324" t="s">
        <v>1066</v>
      </c>
      <c r="ALG324" t="s">
        <v>1066</v>
      </c>
      <c r="ALT324" t="s">
        <v>1066</v>
      </c>
      <c r="ALW324" t="s">
        <v>1066</v>
      </c>
      <c r="ALZ324" t="s">
        <v>1066</v>
      </c>
      <c r="AMC324" t="s">
        <v>1066</v>
      </c>
      <c r="AME324" t="s">
        <v>1066</v>
      </c>
      <c r="AMG324" t="s">
        <v>1071</v>
      </c>
      <c r="AMH324" t="s">
        <v>3365</v>
      </c>
      <c r="AMI324" t="s">
        <v>1157</v>
      </c>
      <c r="AMK324" t="s">
        <v>1091</v>
      </c>
      <c r="AML324" t="s">
        <v>3366</v>
      </c>
      <c r="AMM324" t="s">
        <v>1065</v>
      </c>
      <c r="AMN324">
        <v>6918</v>
      </c>
      <c r="AMO324" t="s">
        <v>1066</v>
      </c>
      <c r="AMY324" t="s">
        <v>1066</v>
      </c>
      <c r="ANW324" t="s">
        <v>1066</v>
      </c>
      <c r="ANZ324" t="s">
        <v>1066</v>
      </c>
      <c r="AOC324" t="s">
        <v>1066</v>
      </c>
      <c r="AOE324" t="s">
        <v>1065</v>
      </c>
    </row>
    <row r="325" spans="3:1023 1025:1071">
      <c r="C325" t="s">
        <v>3367</v>
      </c>
      <c r="D325" t="s">
        <v>39025</v>
      </c>
      <c r="AHT325" t="s">
        <v>1268</v>
      </c>
      <c r="AHU325" t="s">
        <v>3368</v>
      </c>
      <c r="AHW325" t="b">
        <v>1</v>
      </c>
      <c r="AIC325" t="s">
        <v>1065</v>
      </c>
      <c r="AID325" t="s">
        <v>1065</v>
      </c>
      <c r="AIE325">
        <v>38500</v>
      </c>
      <c r="AIF325" t="s">
        <v>1065</v>
      </c>
      <c r="AIK325" t="s">
        <v>1066</v>
      </c>
      <c r="AIM325" t="s">
        <v>1065</v>
      </c>
      <c r="AIO325" t="s">
        <v>1066</v>
      </c>
      <c r="AJK325" t="s">
        <v>1066</v>
      </c>
      <c r="AJM325" t="s">
        <v>1066</v>
      </c>
      <c r="AKK325" t="s">
        <v>1066</v>
      </c>
      <c r="ALG325" t="s">
        <v>1066</v>
      </c>
      <c r="ALT325" t="s">
        <v>1066</v>
      </c>
      <c r="ALW325" t="s">
        <v>1066</v>
      </c>
      <c r="ALZ325" t="s">
        <v>1066</v>
      </c>
      <c r="AMC325" t="s">
        <v>1066</v>
      </c>
      <c r="AME325" t="s">
        <v>1066</v>
      </c>
      <c r="AMG325" t="s">
        <v>1071</v>
      </c>
      <c r="AMH325" t="s">
        <v>3369</v>
      </c>
      <c r="AMI325" t="s">
        <v>3370</v>
      </c>
      <c r="AMK325" t="s">
        <v>1078</v>
      </c>
      <c r="AML325" t="s">
        <v>3371</v>
      </c>
      <c r="AMM325" t="s">
        <v>1065</v>
      </c>
      <c r="AMN325">
        <v>7000</v>
      </c>
      <c r="AMO325" t="s">
        <v>1066</v>
      </c>
      <c r="AMY325" t="s">
        <v>1066</v>
      </c>
      <c r="ANW325" t="s">
        <v>1066</v>
      </c>
      <c r="ANZ325" t="s">
        <v>1066</v>
      </c>
      <c r="AOC325" t="s">
        <v>1066</v>
      </c>
      <c r="AOE325" t="s">
        <v>1065</v>
      </c>
    </row>
    <row r="326" spans="3:1023 1025:1071">
      <c r="C326" t="s">
        <v>3372</v>
      </c>
      <c r="D326" t="s">
        <v>39025</v>
      </c>
      <c r="AMK326" t="s">
        <v>1078</v>
      </c>
      <c r="AML326" t="s">
        <v>3373</v>
      </c>
      <c r="AMM326" t="s">
        <v>1065</v>
      </c>
      <c r="AMN326">
        <v>7000</v>
      </c>
      <c r="AMO326" t="s">
        <v>1066</v>
      </c>
      <c r="AMY326" t="s">
        <v>1066</v>
      </c>
      <c r="ANW326" t="s">
        <v>1066</v>
      </c>
      <c r="ANZ326" t="s">
        <v>1066</v>
      </c>
      <c r="AOC326" t="s">
        <v>1066</v>
      </c>
      <c r="AOE326" t="s">
        <v>1065</v>
      </c>
    </row>
    <row r="327" spans="3:1023 1025:1071">
      <c r="C327" t="s">
        <v>3374</v>
      </c>
      <c r="D327" t="s">
        <v>39025</v>
      </c>
      <c r="AHT327" t="s">
        <v>1151</v>
      </c>
      <c r="AHU327" t="s">
        <v>3375</v>
      </c>
      <c r="AHW327" t="b">
        <v>1</v>
      </c>
      <c r="AIC327" t="s">
        <v>1065</v>
      </c>
      <c r="AID327" t="s">
        <v>1065</v>
      </c>
      <c r="AIE327">
        <v>40000</v>
      </c>
      <c r="AIF327" t="s">
        <v>1065</v>
      </c>
      <c r="AIK327" t="s">
        <v>1066</v>
      </c>
      <c r="AIM327" t="s">
        <v>1065</v>
      </c>
      <c r="AIO327" t="s">
        <v>1065</v>
      </c>
      <c r="AIS327" t="b">
        <v>1</v>
      </c>
      <c r="AJI327" t="s">
        <v>1066</v>
      </c>
      <c r="AJK327" t="s">
        <v>1066</v>
      </c>
      <c r="AJM327" t="s">
        <v>1066</v>
      </c>
      <c r="AKK327" t="s">
        <v>1066</v>
      </c>
      <c r="ALG327" t="s">
        <v>1066</v>
      </c>
      <c r="ALT327" t="s">
        <v>1066</v>
      </c>
      <c r="ALW327" t="s">
        <v>1066</v>
      </c>
      <c r="ALZ327" t="s">
        <v>1066</v>
      </c>
      <c r="AMC327" t="s">
        <v>1066</v>
      </c>
      <c r="AME327" t="s">
        <v>1066</v>
      </c>
      <c r="AMG327" t="s">
        <v>1071</v>
      </c>
      <c r="AMH327" t="s">
        <v>3376</v>
      </c>
      <c r="AMI327" t="s">
        <v>1090</v>
      </c>
      <c r="AMK327" t="s">
        <v>1091</v>
      </c>
      <c r="AML327" t="s">
        <v>3377</v>
      </c>
      <c r="AMM327" t="s">
        <v>1065</v>
      </c>
      <c r="AMN327">
        <v>6918</v>
      </c>
      <c r="AMO327" t="s">
        <v>1066</v>
      </c>
      <c r="AMY327" t="s">
        <v>1065</v>
      </c>
      <c r="AMZ327" t="s">
        <v>3378</v>
      </c>
      <c r="ANK327" t="b">
        <v>1</v>
      </c>
      <c r="ANM327" t="b">
        <v>1</v>
      </c>
      <c r="ANQ327" t="b">
        <v>1</v>
      </c>
      <c r="ANR327" t="b">
        <v>1</v>
      </c>
      <c r="ANW327" t="s">
        <v>1066</v>
      </c>
      <c r="ANZ327" t="s">
        <v>1066</v>
      </c>
      <c r="AOC327" t="s">
        <v>1066</v>
      </c>
      <c r="AOE327" t="s">
        <v>1065</v>
      </c>
    </row>
    <row r="328" spans="3:1023 1025:1071">
      <c r="C328" t="s">
        <v>3379</v>
      </c>
      <c r="D328" t="s">
        <v>39025</v>
      </c>
      <c r="AHT328" t="s">
        <v>1151</v>
      </c>
      <c r="AHU328" t="s">
        <v>3380</v>
      </c>
      <c r="AHV328" t="b">
        <v>1</v>
      </c>
      <c r="AHY328" t="b">
        <v>1</v>
      </c>
      <c r="AIC328" t="s">
        <v>1065</v>
      </c>
      <c r="AID328" t="s">
        <v>1065</v>
      </c>
      <c r="AIE328">
        <v>40000</v>
      </c>
      <c r="AIF328" t="s">
        <v>1065</v>
      </c>
      <c r="AIK328" t="s">
        <v>1066</v>
      </c>
      <c r="AIM328" t="s">
        <v>1065</v>
      </c>
      <c r="AIO328" t="s">
        <v>1065</v>
      </c>
      <c r="AIS328" t="b">
        <v>1</v>
      </c>
      <c r="AJI328" t="s">
        <v>1066</v>
      </c>
      <c r="AJK328" t="s">
        <v>1066</v>
      </c>
      <c r="AJM328" t="s">
        <v>1066</v>
      </c>
      <c r="AKK328" t="s">
        <v>1066</v>
      </c>
      <c r="ALG328" t="s">
        <v>1066</v>
      </c>
      <c r="ALT328" t="s">
        <v>1066</v>
      </c>
      <c r="ALW328" t="s">
        <v>1066</v>
      </c>
      <c r="ALZ328" t="s">
        <v>1066</v>
      </c>
      <c r="AMC328" t="s">
        <v>1066</v>
      </c>
      <c r="AME328" t="s">
        <v>1066</v>
      </c>
      <c r="AMG328" t="s">
        <v>1071</v>
      </c>
      <c r="AMH328" t="s">
        <v>3381</v>
      </c>
      <c r="AMI328" t="s">
        <v>1090</v>
      </c>
      <c r="AMK328" t="s">
        <v>1078</v>
      </c>
      <c r="AML328" t="s">
        <v>3382</v>
      </c>
      <c r="AMM328" t="s">
        <v>1065</v>
      </c>
      <c r="AMN328">
        <v>7000</v>
      </c>
      <c r="AMO328" t="s">
        <v>1066</v>
      </c>
      <c r="AMY328" t="s">
        <v>1065</v>
      </c>
      <c r="AMZ328" t="s">
        <v>3383</v>
      </c>
      <c r="ANK328" t="b">
        <v>1</v>
      </c>
      <c r="ANM328" t="b">
        <v>1</v>
      </c>
      <c r="ANW328" t="s">
        <v>1066</v>
      </c>
      <c r="ANZ328" t="s">
        <v>1066</v>
      </c>
      <c r="AOC328" t="s">
        <v>1066</v>
      </c>
      <c r="AOE328" t="s">
        <v>1065</v>
      </c>
    </row>
    <row r="329" spans="3:1023 1025:1071">
      <c r="C329" t="s">
        <v>3384</v>
      </c>
      <c r="D329" t="s">
        <v>39025</v>
      </c>
      <c r="AHT329" t="s">
        <v>1151</v>
      </c>
      <c r="AHU329" t="s">
        <v>3385</v>
      </c>
      <c r="AHV329" t="b">
        <v>1</v>
      </c>
      <c r="AIC329" t="s">
        <v>1065</v>
      </c>
      <c r="AID329" t="s">
        <v>1065</v>
      </c>
      <c r="AIE329">
        <v>40000</v>
      </c>
      <c r="AIF329" t="s">
        <v>1100</v>
      </c>
      <c r="AII329" t="s">
        <v>1101</v>
      </c>
      <c r="AIK329" t="s">
        <v>1066</v>
      </c>
      <c r="AIM329" t="s">
        <v>1065</v>
      </c>
      <c r="AIO329" t="s">
        <v>1066</v>
      </c>
      <c r="AJK329" t="s">
        <v>1066</v>
      </c>
      <c r="AJM329" t="s">
        <v>1066</v>
      </c>
      <c r="AKK329" t="s">
        <v>1066</v>
      </c>
      <c r="ALG329" t="s">
        <v>1066</v>
      </c>
      <c r="ALT329" t="s">
        <v>1066</v>
      </c>
      <c r="ALW329" t="s">
        <v>1066</v>
      </c>
      <c r="ALZ329" t="s">
        <v>1066</v>
      </c>
      <c r="AMC329" t="s">
        <v>1066</v>
      </c>
      <c r="AME329" t="s">
        <v>1066</v>
      </c>
      <c r="AMG329" t="s">
        <v>1071</v>
      </c>
      <c r="AMH329" t="s">
        <v>3386</v>
      </c>
      <c r="AMI329" t="s">
        <v>1090</v>
      </c>
      <c r="AMK329" t="s">
        <v>1091</v>
      </c>
      <c r="AML329" t="s">
        <v>3387</v>
      </c>
      <c r="AMM329" t="s">
        <v>1065</v>
      </c>
      <c r="AMN329">
        <v>6918</v>
      </c>
      <c r="AMO329" t="s">
        <v>1066</v>
      </c>
      <c r="AMY329" t="s">
        <v>1065</v>
      </c>
      <c r="AMZ329" t="s">
        <v>3388</v>
      </c>
      <c r="ANK329" t="b">
        <v>1</v>
      </c>
      <c r="ANM329" t="b">
        <v>1</v>
      </c>
      <c r="ANQ329" t="b">
        <v>1</v>
      </c>
      <c r="ANW329" t="s">
        <v>1066</v>
      </c>
      <c r="ANZ329" t="s">
        <v>1066</v>
      </c>
      <c r="AOC329" t="s">
        <v>1066</v>
      </c>
      <c r="AOE329" t="s">
        <v>1065</v>
      </c>
    </row>
    <row r="330" spans="3:1023 1025:1071">
      <c r="C330" t="s">
        <v>3389</v>
      </c>
      <c r="D330" t="s">
        <v>39025</v>
      </c>
      <c r="AHT330" t="s">
        <v>1151</v>
      </c>
      <c r="AHU330" t="s">
        <v>3390</v>
      </c>
      <c r="AHV330" t="b">
        <v>1</v>
      </c>
      <c r="AIC330" t="s">
        <v>1065</v>
      </c>
      <c r="AID330" t="s">
        <v>1065</v>
      </c>
      <c r="AIE330">
        <v>40000</v>
      </c>
      <c r="AIF330" t="s">
        <v>1100</v>
      </c>
      <c r="AII330" t="s">
        <v>1225</v>
      </c>
      <c r="AIK330" t="s">
        <v>1066</v>
      </c>
      <c r="AIM330" t="s">
        <v>1065</v>
      </c>
      <c r="AIO330" t="s">
        <v>1065</v>
      </c>
      <c r="AIS330" t="b">
        <v>1</v>
      </c>
      <c r="AIW330" t="b">
        <v>1</v>
      </c>
      <c r="AIX330" t="b">
        <v>1</v>
      </c>
      <c r="AJI330" t="s">
        <v>1066</v>
      </c>
      <c r="AJK330" t="s">
        <v>1066</v>
      </c>
      <c r="AJM330" t="s">
        <v>1066</v>
      </c>
      <c r="AKK330" t="s">
        <v>1066</v>
      </c>
      <c r="ALG330" t="s">
        <v>1066</v>
      </c>
      <c r="ALT330" t="s">
        <v>1066</v>
      </c>
      <c r="ALW330" t="s">
        <v>1066</v>
      </c>
      <c r="ALZ330" t="s">
        <v>1066</v>
      </c>
      <c r="AMC330" t="s">
        <v>1066</v>
      </c>
      <c r="AME330" t="s">
        <v>1066</v>
      </c>
      <c r="AMG330" t="s">
        <v>1071</v>
      </c>
      <c r="AMH330" t="s">
        <v>3391</v>
      </c>
      <c r="AMI330" t="s">
        <v>3392</v>
      </c>
      <c r="AMK330" t="s">
        <v>1078</v>
      </c>
      <c r="AML330" t="s">
        <v>3393</v>
      </c>
      <c r="AMM330" t="s">
        <v>1065</v>
      </c>
      <c r="AMN330">
        <v>6960</v>
      </c>
      <c r="AMO330" t="s">
        <v>1066</v>
      </c>
      <c r="AMY330" t="s">
        <v>1066</v>
      </c>
      <c r="ANW330" t="s">
        <v>1066</v>
      </c>
      <c r="ANZ330" t="s">
        <v>1066</v>
      </c>
      <c r="AOC330" t="s">
        <v>1066</v>
      </c>
      <c r="AOE330" t="s">
        <v>1065</v>
      </c>
    </row>
    <row r="331" spans="3:1023 1025:1071">
      <c r="C331" t="s">
        <v>3394</v>
      </c>
      <c r="D331" t="s">
        <v>39025</v>
      </c>
      <c r="AHT331" t="s">
        <v>1151</v>
      </c>
      <c r="AHU331" t="s">
        <v>3395</v>
      </c>
      <c r="AHV331" t="b">
        <v>1</v>
      </c>
      <c r="AIA331" t="b">
        <v>1</v>
      </c>
      <c r="AIC331" t="s">
        <v>1065</v>
      </c>
      <c r="AID331" t="s">
        <v>1065</v>
      </c>
      <c r="AIE331">
        <v>40000</v>
      </c>
      <c r="AIF331" t="s">
        <v>1100</v>
      </c>
      <c r="AII331" t="s">
        <v>1225</v>
      </c>
      <c r="AIK331" t="s">
        <v>1066</v>
      </c>
      <c r="AIM331" t="s">
        <v>1065</v>
      </c>
      <c r="AIO331" t="s">
        <v>1065</v>
      </c>
      <c r="AIS331" t="b">
        <v>1</v>
      </c>
      <c r="AJI331" t="s">
        <v>1066</v>
      </c>
      <c r="AJK331" t="s">
        <v>1066</v>
      </c>
      <c r="AJM331" t="s">
        <v>1066</v>
      </c>
      <c r="AKK331" t="s">
        <v>1066</v>
      </c>
      <c r="ALG331" t="s">
        <v>1066</v>
      </c>
      <c r="ALT331" t="s">
        <v>1066</v>
      </c>
      <c r="ALW331" t="s">
        <v>1066</v>
      </c>
      <c r="ALZ331" t="s">
        <v>1066</v>
      </c>
      <c r="AMC331" t="s">
        <v>1066</v>
      </c>
      <c r="AME331" t="s">
        <v>1066</v>
      </c>
      <c r="AMG331" t="s">
        <v>1071</v>
      </c>
      <c r="AMH331" t="s">
        <v>3396</v>
      </c>
      <c r="AMI331" t="s">
        <v>1317</v>
      </c>
      <c r="AMK331" t="s">
        <v>1078</v>
      </c>
      <c r="AML331" t="s">
        <v>3397</v>
      </c>
      <c r="AMM331" t="s">
        <v>1065</v>
      </c>
      <c r="AMN331">
        <v>7000</v>
      </c>
      <c r="AMO331" t="s">
        <v>1066</v>
      </c>
      <c r="AMY331" t="s">
        <v>1066</v>
      </c>
      <c r="ANW331" t="s">
        <v>1066</v>
      </c>
      <c r="ANZ331" t="s">
        <v>1066</v>
      </c>
      <c r="AOC331" t="s">
        <v>1066</v>
      </c>
      <c r="AOE331" t="s">
        <v>1065</v>
      </c>
    </row>
    <row r="332" spans="3:1023 1025:1071">
      <c r="C332" t="s">
        <v>3398</v>
      </c>
      <c r="D332" t="s">
        <v>39025</v>
      </c>
      <c r="ZS332" t="s">
        <v>1151</v>
      </c>
      <c r="ZT332" t="s">
        <v>3399</v>
      </c>
      <c r="ZU332" t="b">
        <v>1</v>
      </c>
      <c r="AAB332" t="s">
        <v>1065</v>
      </c>
      <c r="AAC332" t="s">
        <v>1065</v>
      </c>
      <c r="AAD332">
        <v>40000</v>
      </c>
      <c r="AAE332" t="s">
        <v>1065</v>
      </c>
      <c r="AAJ332" t="s">
        <v>1066</v>
      </c>
      <c r="AAL332" t="s">
        <v>1065</v>
      </c>
      <c r="AAN332">
        <v>120</v>
      </c>
      <c r="AAO332">
        <v>400</v>
      </c>
      <c r="AAP332">
        <v>30</v>
      </c>
      <c r="AAQ332">
        <v>0</v>
      </c>
      <c r="AAR332" t="b">
        <v>1</v>
      </c>
      <c r="AAS332" t="b">
        <v>1</v>
      </c>
      <c r="AAT332" t="b">
        <v>1</v>
      </c>
      <c r="AAU332" t="b">
        <v>1</v>
      </c>
      <c r="AAW332" t="b">
        <v>1</v>
      </c>
      <c r="AAZ332" t="b">
        <v>1</v>
      </c>
      <c r="ABA332" t="b">
        <v>1</v>
      </c>
      <c r="ABH332" t="b">
        <v>1</v>
      </c>
      <c r="ABK332">
        <v>0</v>
      </c>
      <c r="ABL332">
        <v>0</v>
      </c>
      <c r="ABM332" t="b">
        <v>1</v>
      </c>
      <c r="ABP332" t="b">
        <v>1</v>
      </c>
      <c r="ACF332">
        <v>2000</v>
      </c>
      <c r="ACI332">
        <v>38000</v>
      </c>
      <c r="ACX332" t="s">
        <v>1065</v>
      </c>
      <c r="ACY332" t="s">
        <v>1065</v>
      </c>
      <c r="ADE332" t="b">
        <v>1</v>
      </c>
      <c r="ADH332" t="b">
        <v>1</v>
      </c>
      <c r="ADS332" t="s">
        <v>1066</v>
      </c>
      <c r="ADU332" t="s">
        <v>1066</v>
      </c>
      <c r="ADW332" t="s">
        <v>1066</v>
      </c>
      <c r="AEU332" t="s">
        <v>1066</v>
      </c>
      <c r="AFQ332" t="s">
        <v>1066</v>
      </c>
      <c r="AGD332" t="s">
        <v>1066</v>
      </c>
      <c r="AGG332" t="s">
        <v>1066</v>
      </c>
      <c r="AGJ332" t="s">
        <v>1066</v>
      </c>
      <c r="AGM332" t="s">
        <v>1066</v>
      </c>
      <c r="AGO332" t="s">
        <v>1066</v>
      </c>
      <c r="AGQ332" t="s">
        <v>1296</v>
      </c>
      <c r="AGR332" t="s">
        <v>1065</v>
      </c>
      <c r="AGS332" t="s">
        <v>1066</v>
      </c>
      <c r="AGT332" t="s">
        <v>1066</v>
      </c>
      <c r="AGW332" t="b">
        <v>1</v>
      </c>
      <c r="AGY332" t="s">
        <v>1209</v>
      </c>
      <c r="AGZ332" t="s">
        <v>3400</v>
      </c>
      <c r="AHA332" t="s">
        <v>1071</v>
      </c>
      <c r="AHB332" t="s">
        <v>3401</v>
      </c>
      <c r="AHC332" t="s">
        <v>1066</v>
      </c>
      <c r="AHE332" t="s">
        <v>1066</v>
      </c>
      <c r="AHG332" t="s">
        <v>3402</v>
      </c>
      <c r="AHK332" t="b">
        <v>1</v>
      </c>
      <c r="AHR332" t="s">
        <v>1157</v>
      </c>
      <c r="AMK332" t="s">
        <v>1091</v>
      </c>
      <c r="AML332" t="s">
        <v>3403</v>
      </c>
      <c r="AMM332" t="s">
        <v>1065</v>
      </c>
      <c r="AMN332">
        <v>6918</v>
      </c>
      <c r="AMO332" t="s">
        <v>1066</v>
      </c>
      <c r="AMY332" t="s">
        <v>1066</v>
      </c>
      <c r="ANW332" t="s">
        <v>1066</v>
      </c>
      <c r="ANZ332" t="s">
        <v>1066</v>
      </c>
      <c r="AOC332" t="s">
        <v>1066</v>
      </c>
      <c r="AOE332" t="s">
        <v>1065</v>
      </c>
    </row>
    <row r="333" spans="3:1023 1025:1071">
      <c r="C333" t="s">
        <v>3404</v>
      </c>
      <c r="D333" t="s">
        <v>39025</v>
      </c>
      <c r="ZS333" t="s">
        <v>1294</v>
      </c>
      <c r="ZT333" t="s">
        <v>3405</v>
      </c>
      <c r="ZU333" t="b">
        <v>1</v>
      </c>
      <c r="AAB333" t="s">
        <v>1065</v>
      </c>
      <c r="AAC333" t="s">
        <v>1065</v>
      </c>
      <c r="AAD333">
        <v>38000</v>
      </c>
      <c r="AAE333" t="s">
        <v>1100</v>
      </c>
      <c r="AAH333" t="s">
        <v>1240</v>
      </c>
      <c r="AAJ333" t="s">
        <v>1066</v>
      </c>
      <c r="AAL333" t="s">
        <v>1065</v>
      </c>
      <c r="AAN333">
        <v>40</v>
      </c>
      <c r="AAO333">
        <v>480</v>
      </c>
      <c r="AAP333">
        <v>0</v>
      </c>
      <c r="AAQ333">
        <v>0</v>
      </c>
      <c r="AAT333" t="b">
        <v>1</v>
      </c>
      <c r="AAU333" t="b">
        <v>1</v>
      </c>
      <c r="AAW333" t="b">
        <v>1</v>
      </c>
      <c r="AAZ333" t="b">
        <v>1</v>
      </c>
      <c r="ABE333" t="b">
        <v>1</v>
      </c>
      <c r="ABK333">
        <v>0</v>
      </c>
      <c r="ABL333">
        <v>0</v>
      </c>
      <c r="ABM333" t="b">
        <v>1</v>
      </c>
      <c r="ABP333" t="b">
        <v>1</v>
      </c>
      <c r="ABR333" t="b">
        <v>1</v>
      </c>
      <c r="ABZ333" t="b">
        <v>1</v>
      </c>
      <c r="ACF333">
        <v>400</v>
      </c>
      <c r="ACI333">
        <v>21000</v>
      </c>
      <c r="ACK333">
        <v>15800</v>
      </c>
      <c r="ACS333">
        <v>800</v>
      </c>
      <c r="ACX333" t="s">
        <v>1065</v>
      </c>
      <c r="ACY333" t="s">
        <v>1066</v>
      </c>
      <c r="ADU333" t="s">
        <v>1066</v>
      </c>
      <c r="ADW333" t="s">
        <v>1066</v>
      </c>
      <c r="AEU333" t="s">
        <v>1066</v>
      </c>
      <c r="AFQ333" t="s">
        <v>1066</v>
      </c>
      <c r="AGD333" t="s">
        <v>1066</v>
      </c>
      <c r="AGG333" t="s">
        <v>1066</v>
      </c>
      <c r="AGJ333" t="s">
        <v>1066</v>
      </c>
      <c r="AGM333" t="s">
        <v>1066</v>
      </c>
      <c r="AGO333" t="s">
        <v>1066</v>
      </c>
      <c r="AGQ333" t="s">
        <v>1068</v>
      </c>
      <c r="AGR333" t="s">
        <v>1065</v>
      </c>
      <c r="AGS333" t="s">
        <v>1065</v>
      </c>
      <c r="AGT333" t="s">
        <v>1066</v>
      </c>
      <c r="AGW333" t="b">
        <v>1</v>
      </c>
      <c r="AGY333" t="s">
        <v>1069</v>
      </c>
      <c r="AGZ333" t="s">
        <v>3406</v>
      </c>
      <c r="AHA333" t="s">
        <v>1071</v>
      </c>
      <c r="AHB333" t="s">
        <v>3407</v>
      </c>
      <c r="AHC333" t="s">
        <v>1066</v>
      </c>
      <c r="AHE333" t="s">
        <v>1066</v>
      </c>
      <c r="AHG333" t="s">
        <v>3408</v>
      </c>
      <c r="AHI333" t="b">
        <v>1</v>
      </c>
      <c r="AHL333" t="b">
        <v>1</v>
      </c>
      <c r="AHR333" t="s">
        <v>1157</v>
      </c>
      <c r="AHT333" t="s">
        <v>1151</v>
      </c>
      <c r="AHU333" t="s">
        <v>3409</v>
      </c>
      <c r="AHV333" t="b">
        <v>1</v>
      </c>
      <c r="AIC333" t="s">
        <v>1065</v>
      </c>
      <c r="AID333" t="s">
        <v>1065</v>
      </c>
      <c r="AIE333">
        <v>40000</v>
      </c>
      <c r="AIF333" t="s">
        <v>1100</v>
      </c>
      <c r="AII333" t="s">
        <v>1240</v>
      </c>
      <c r="AIK333" t="s">
        <v>1066</v>
      </c>
      <c r="AIM333" t="s">
        <v>1065</v>
      </c>
      <c r="AIO333" t="s">
        <v>1065</v>
      </c>
      <c r="AIU333" t="b">
        <v>1</v>
      </c>
      <c r="AJI333" t="s">
        <v>1066</v>
      </c>
      <c r="AJK333" t="s">
        <v>1066</v>
      </c>
      <c r="AJM333" t="s">
        <v>1066</v>
      </c>
      <c r="AKK333" t="s">
        <v>1066</v>
      </c>
      <c r="ALG333" t="s">
        <v>1066</v>
      </c>
      <c r="ALT333" t="s">
        <v>1066</v>
      </c>
      <c r="ALW333" t="s">
        <v>1066</v>
      </c>
      <c r="ALZ333" t="s">
        <v>1066</v>
      </c>
      <c r="AMC333" t="s">
        <v>1066</v>
      </c>
      <c r="AME333" t="s">
        <v>1066</v>
      </c>
      <c r="AMG333" t="s">
        <v>1071</v>
      </c>
      <c r="AMH333" t="s">
        <v>3410</v>
      </c>
      <c r="AMI333" t="s">
        <v>1090</v>
      </c>
      <c r="AMK333" t="s">
        <v>1091</v>
      </c>
      <c r="AML333" t="s">
        <v>3411</v>
      </c>
      <c r="AMM333" t="s">
        <v>1065</v>
      </c>
      <c r="AMN333">
        <v>7000</v>
      </c>
      <c r="AMO333" t="s">
        <v>1066</v>
      </c>
      <c r="AMY333" t="s">
        <v>1066</v>
      </c>
      <c r="ANW333" t="s">
        <v>1066</v>
      </c>
      <c r="ANZ333" t="s">
        <v>1066</v>
      </c>
      <c r="AOC333" t="s">
        <v>1066</v>
      </c>
      <c r="AOE333" t="s">
        <v>1065</v>
      </c>
    </row>
    <row r="334" spans="3:1023 1025:1071">
      <c r="C334" t="s">
        <v>3412</v>
      </c>
      <c r="D334" t="s">
        <v>39025</v>
      </c>
      <c r="AHT334" t="s">
        <v>1151</v>
      </c>
      <c r="AHU334" t="s">
        <v>3413</v>
      </c>
      <c r="AHV334" t="b">
        <v>1</v>
      </c>
      <c r="AIC334" t="s">
        <v>1065</v>
      </c>
      <c r="AID334" t="s">
        <v>1065</v>
      </c>
      <c r="AIE334">
        <v>39700</v>
      </c>
      <c r="AIF334" t="s">
        <v>1065</v>
      </c>
      <c r="AIK334" t="s">
        <v>1066</v>
      </c>
      <c r="AIM334" t="s">
        <v>1065</v>
      </c>
      <c r="AIO334" t="s">
        <v>1065</v>
      </c>
      <c r="AIS334" t="b">
        <v>1</v>
      </c>
      <c r="AJI334" t="s">
        <v>1066</v>
      </c>
      <c r="AJK334" t="s">
        <v>1066</v>
      </c>
      <c r="AJM334" t="s">
        <v>1065</v>
      </c>
      <c r="AJN334" t="s">
        <v>3414</v>
      </c>
      <c r="AJP334" t="b">
        <v>1</v>
      </c>
      <c r="AJR334" t="b">
        <v>1</v>
      </c>
      <c r="AKB334" t="b">
        <v>1</v>
      </c>
      <c r="AKC334" t="b">
        <v>1</v>
      </c>
      <c r="AKD334" t="s">
        <v>3415</v>
      </c>
      <c r="AKE334" t="b">
        <v>1</v>
      </c>
      <c r="AKI334" t="b">
        <v>1</v>
      </c>
      <c r="AKJ334" t="s">
        <v>3416</v>
      </c>
      <c r="AKK334" t="s">
        <v>1066</v>
      </c>
      <c r="ALG334" t="s">
        <v>1066</v>
      </c>
      <c r="ALT334" t="s">
        <v>1066</v>
      </c>
      <c r="ALW334" t="s">
        <v>1066</v>
      </c>
      <c r="ALZ334" t="s">
        <v>1065</v>
      </c>
      <c r="AMA334" t="s">
        <v>3417</v>
      </c>
      <c r="AMB334" t="s">
        <v>1066</v>
      </c>
      <c r="AMC334" t="s">
        <v>1066</v>
      </c>
      <c r="AME334" t="s">
        <v>1066</v>
      </c>
      <c r="AMG334" t="s">
        <v>1071</v>
      </c>
      <c r="AMH334" t="s">
        <v>3418</v>
      </c>
      <c r="AMI334" t="s">
        <v>1090</v>
      </c>
      <c r="AMK334" t="s">
        <v>1148</v>
      </c>
      <c r="AML334" t="s">
        <v>3419</v>
      </c>
      <c r="AMM334" t="s">
        <v>1065</v>
      </c>
      <c r="AMN334">
        <v>6918</v>
      </c>
      <c r="AMO334" t="s">
        <v>1066</v>
      </c>
      <c r="AMY334" t="s">
        <v>1065</v>
      </c>
      <c r="AMZ334" t="s">
        <v>3420</v>
      </c>
      <c r="ANC334" t="b">
        <v>1</v>
      </c>
      <c r="AND334" t="b">
        <v>1</v>
      </c>
      <c r="ANI334" t="b">
        <v>1</v>
      </c>
      <c r="ANN334" t="b">
        <v>1</v>
      </c>
      <c r="ANQ334" t="b">
        <v>1</v>
      </c>
      <c r="ANW334" t="s">
        <v>1066</v>
      </c>
      <c r="ANZ334" t="s">
        <v>1066</v>
      </c>
      <c r="AOC334" t="s">
        <v>1066</v>
      </c>
      <c r="AOE334" t="s">
        <v>1065</v>
      </c>
    </row>
    <row r="335" spans="3:1023 1025:1071">
      <c r="C335" t="s">
        <v>3421</v>
      </c>
      <c r="D335" t="s">
        <v>39025</v>
      </c>
      <c r="ZS335" t="s">
        <v>1151</v>
      </c>
      <c r="ZT335" t="s">
        <v>3422</v>
      </c>
      <c r="ZU335" t="b">
        <v>1</v>
      </c>
      <c r="AAB335" t="s">
        <v>1065</v>
      </c>
      <c r="AAC335" t="s">
        <v>1065</v>
      </c>
      <c r="AAD335" t="s">
        <v>1224</v>
      </c>
      <c r="AAE335" t="s">
        <v>1100</v>
      </c>
      <c r="AAH335" t="s">
        <v>1101</v>
      </c>
      <c r="AAJ335" t="s">
        <v>1066</v>
      </c>
      <c r="AAL335" t="s">
        <v>1065</v>
      </c>
      <c r="AAN335">
        <v>26</v>
      </c>
      <c r="AAO335">
        <v>450</v>
      </c>
      <c r="AAP335">
        <v>15</v>
      </c>
      <c r="AAQ335">
        <v>0</v>
      </c>
      <c r="AAU335" t="b">
        <v>1</v>
      </c>
      <c r="AAW335" t="b">
        <v>1</v>
      </c>
      <c r="ABK335">
        <v>2000</v>
      </c>
      <c r="ABL335">
        <v>0</v>
      </c>
      <c r="ABM335" t="b">
        <v>1</v>
      </c>
      <c r="ABN335" t="b">
        <v>1</v>
      </c>
      <c r="ABP335" t="b">
        <v>1</v>
      </c>
      <c r="ABT335" t="b">
        <v>1</v>
      </c>
      <c r="ACF335">
        <v>2000</v>
      </c>
      <c r="ACG335">
        <v>1800</v>
      </c>
      <c r="ACI335">
        <v>6950</v>
      </c>
      <c r="ACM335">
        <v>32000</v>
      </c>
      <c r="ACX335" t="s">
        <v>1065</v>
      </c>
      <c r="ACY335" t="s">
        <v>1065</v>
      </c>
      <c r="ADD335" t="b">
        <v>1</v>
      </c>
      <c r="ADS335" t="s">
        <v>1066</v>
      </c>
      <c r="ADU335" t="s">
        <v>1066</v>
      </c>
      <c r="ADW335" t="s">
        <v>1065</v>
      </c>
      <c r="ADX335" t="s">
        <v>3423</v>
      </c>
      <c r="AEA335" t="b">
        <v>1</v>
      </c>
      <c r="AEL335" t="b">
        <v>1</v>
      </c>
      <c r="AEP335" t="b">
        <v>1</v>
      </c>
      <c r="AEU335" t="s">
        <v>1066</v>
      </c>
      <c r="AFQ335" t="s">
        <v>1066</v>
      </c>
      <c r="AGD335" t="s">
        <v>1066</v>
      </c>
      <c r="AGG335" t="s">
        <v>1066</v>
      </c>
      <c r="AGJ335" t="s">
        <v>1066</v>
      </c>
      <c r="AGM335" t="s">
        <v>1066</v>
      </c>
      <c r="AGO335" t="s">
        <v>1066</v>
      </c>
      <c r="AGQ335" t="s">
        <v>1068</v>
      </c>
      <c r="AGR335" t="s">
        <v>1065</v>
      </c>
      <c r="AGS335" t="s">
        <v>1066</v>
      </c>
      <c r="AGT335" t="s">
        <v>1066</v>
      </c>
      <c r="AGW335" t="b">
        <v>1</v>
      </c>
      <c r="AGY335" t="s">
        <v>1134</v>
      </c>
      <c r="AGZ335" t="s">
        <v>3424</v>
      </c>
      <c r="AHA335" t="s">
        <v>1071</v>
      </c>
      <c r="AHB335" t="s">
        <v>3425</v>
      </c>
      <c r="AHC335" t="s">
        <v>1065</v>
      </c>
      <c r="AHD335" t="s">
        <v>3426</v>
      </c>
      <c r="AHE335" t="s">
        <v>1066</v>
      </c>
      <c r="AHG335" t="s">
        <v>1090</v>
      </c>
      <c r="AHH335" t="b">
        <v>1</v>
      </c>
      <c r="AHR335" t="s">
        <v>1090</v>
      </c>
      <c r="AHT335" t="s">
        <v>1151</v>
      </c>
      <c r="AHU335" t="s">
        <v>3427</v>
      </c>
      <c r="AHV335" t="b">
        <v>1</v>
      </c>
      <c r="AIC335" t="s">
        <v>1065</v>
      </c>
      <c r="AID335" t="s">
        <v>1065</v>
      </c>
      <c r="AIE335">
        <v>40000</v>
      </c>
      <c r="AIF335" t="s">
        <v>1100</v>
      </c>
      <c r="AII335" t="s">
        <v>1101</v>
      </c>
      <c r="AIK335" t="s">
        <v>1066</v>
      </c>
      <c r="AIM335" t="s">
        <v>1065</v>
      </c>
      <c r="AIO335" t="s">
        <v>1065</v>
      </c>
      <c r="AIT335" t="b">
        <v>1</v>
      </c>
      <c r="AJI335" t="s">
        <v>1066</v>
      </c>
      <c r="AJK335" t="s">
        <v>1066</v>
      </c>
      <c r="AJM335" t="s">
        <v>1066</v>
      </c>
      <c r="AKK335" t="s">
        <v>1066</v>
      </c>
      <c r="ALG335" t="s">
        <v>1066</v>
      </c>
      <c r="ALT335" t="s">
        <v>1066</v>
      </c>
      <c r="ALW335" t="s">
        <v>1066</v>
      </c>
      <c r="ALZ335" t="s">
        <v>1066</v>
      </c>
      <c r="AMC335" t="s">
        <v>1066</v>
      </c>
      <c r="AME335" t="s">
        <v>1066</v>
      </c>
      <c r="AMG335" t="s">
        <v>1071</v>
      </c>
      <c r="AMH335" t="s">
        <v>3428</v>
      </c>
      <c r="AMI335" t="s">
        <v>1090</v>
      </c>
      <c r="AMK335" t="s">
        <v>1091</v>
      </c>
      <c r="AML335" t="s">
        <v>3429</v>
      </c>
      <c r="AMM335" t="s">
        <v>1065</v>
      </c>
      <c r="AMN335">
        <v>7000</v>
      </c>
      <c r="AMO335" t="s">
        <v>1066</v>
      </c>
      <c r="AMY335" t="s">
        <v>1065</v>
      </c>
      <c r="AMZ335" t="s">
        <v>3430</v>
      </c>
      <c r="ANC335" t="b">
        <v>1</v>
      </c>
      <c r="ANM335" t="b">
        <v>1</v>
      </c>
      <c r="ANQ335" t="b">
        <v>1</v>
      </c>
      <c r="ANW335" t="s">
        <v>1066</v>
      </c>
      <c r="ANZ335" t="s">
        <v>1066</v>
      </c>
      <c r="AOC335" t="s">
        <v>1066</v>
      </c>
      <c r="AOE335" t="s">
        <v>1065</v>
      </c>
    </row>
    <row r="336" spans="3:1023 1025:1071">
      <c r="C336" t="s">
        <v>3431</v>
      </c>
      <c r="D336" t="s">
        <v>39025</v>
      </c>
      <c r="AHT336" t="s">
        <v>1107</v>
      </c>
      <c r="AHU336" t="s">
        <v>3432</v>
      </c>
      <c r="AHV336" t="b">
        <v>1</v>
      </c>
      <c r="AIC336" t="s">
        <v>1065</v>
      </c>
      <c r="AID336" t="s">
        <v>1065</v>
      </c>
      <c r="AIE336">
        <v>40000</v>
      </c>
      <c r="AIF336" t="s">
        <v>1065</v>
      </c>
      <c r="AIK336" t="s">
        <v>1066</v>
      </c>
      <c r="AIM336" t="s">
        <v>1065</v>
      </c>
      <c r="AIO336" t="s">
        <v>1065</v>
      </c>
      <c r="AIS336" t="b">
        <v>1</v>
      </c>
      <c r="AJI336" t="s">
        <v>1066</v>
      </c>
      <c r="AJK336" t="s">
        <v>1066</v>
      </c>
      <c r="AJM336" t="s">
        <v>1066</v>
      </c>
      <c r="AKK336" t="s">
        <v>1066</v>
      </c>
      <c r="ALG336" t="s">
        <v>1066</v>
      </c>
      <c r="ALT336" t="s">
        <v>1066</v>
      </c>
      <c r="ALW336" t="s">
        <v>1066</v>
      </c>
      <c r="ALZ336" t="s">
        <v>1066</v>
      </c>
      <c r="AMC336" t="s">
        <v>1066</v>
      </c>
      <c r="AME336" t="s">
        <v>1066</v>
      </c>
      <c r="AMG336" t="s">
        <v>1071</v>
      </c>
      <c r="AMH336" t="s">
        <v>3433</v>
      </c>
      <c r="AMI336" t="s">
        <v>1090</v>
      </c>
      <c r="AMK336" t="s">
        <v>1148</v>
      </c>
      <c r="AML336" t="s">
        <v>3434</v>
      </c>
      <c r="AMM336" t="s">
        <v>1065</v>
      </c>
      <c r="AMN336">
        <v>7000</v>
      </c>
      <c r="AMO336" t="s">
        <v>1066</v>
      </c>
      <c r="AMY336" t="s">
        <v>1066</v>
      </c>
      <c r="ANW336" t="s">
        <v>1066</v>
      </c>
      <c r="ANZ336" t="s">
        <v>1066</v>
      </c>
      <c r="AOC336" t="s">
        <v>1066</v>
      </c>
      <c r="AOE336" t="s">
        <v>1065</v>
      </c>
    </row>
    <row r="337" spans="3:1023 1025:1071">
      <c r="C337" t="s">
        <v>3435</v>
      </c>
      <c r="D337" t="s">
        <v>39025</v>
      </c>
      <c r="AHT337" t="s">
        <v>1103</v>
      </c>
      <c r="AHU337" t="s">
        <v>3436</v>
      </c>
      <c r="AHV337" t="b">
        <v>1</v>
      </c>
      <c r="AIC337" t="s">
        <v>1065</v>
      </c>
      <c r="AID337" t="s">
        <v>1065</v>
      </c>
      <c r="AIE337">
        <v>40000</v>
      </c>
      <c r="AIF337" t="s">
        <v>1065</v>
      </c>
      <c r="AIK337" t="s">
        <v>1066</v>
      </c>
      <c r="AIM337" t="s">
        <v>1065</v>
      </c>
      <c r="AIO337" t="s">
        <v>1066</v>
      </c>
      <c r="AJK337" t="s">
        <v>1066</v>
      </c>
      <c r="AJM337" t="s">
        <v>1066</v>
      </c>
      <c r="AJS337" t="b">
        <v>1</v>
      </c>
      <c r="AKA337" t="b">
        <v>1</v>
      </c>
      <c r="AKB337" t="b">
        <v>1</v>
      </c>
      <c r="AKE337" t="b">
        <v>1</v>
      </c>
      <c r="AKF337" t="b">
        <v>1</v>
      </c>
      <c r="AKK337" t="s">
        <v>1066</v>
      </c>
      <c r="ALG337" t="s">
        <v>1066</v>
      </c>
      <c r="ALT337" t="s">
        <v>1066</v>
      </c>
      <c r="ALW337" t="s">
        <v>1202</v>
      </c>
      <c r="ALZ337" t="s">
        <v>1066</v>
      </c>
      <c r="AMC337" t="s">
        <v>1066</v>
      </c>
      <c r="AME337" t="s">
        <v>1066</v>
      </c>
      <c r="AMG337" t="s">
        <v>1071</v>
      </c>
      <c r="AMH337" t="s">
        <v>3437</v>
      </c>
      <c r="AMI337" t="s">
        <v>1087</v>
      </c>
      <c r="AMK337" t="s">
        <v>1148</v>
      </c>
      <c r="AML337" t="s">
        <v>3438</v>
      </c>
      <c r="AMM337" t="s">
        <v>1065</v>
      </c>
      <c r="AMN337">
        <v>7000</v>
      </c>
      <c r="AMO337" t="s">
        <v>1066</v>
      </c>
      <c r="AMY337" t="s">
        <v>1066</v>
      </c>
      <c r="ANW337" t="s">
        <v>1066</v>
      </c>
      <c r="ANZ337" t="s">
        <v>1066</v>
      </c>
      <c r="AOC337" t="s">
        <v>1066</v>
      </c>
      <c r="AOE337" t="s">
        <v>1065</v>
      </c>
    </row>
    <row r="338" spans="3:1023 1025:1071">
      <c r="C338" t="s">
        <v>3439</v>
      </c>
      <c r="D338" t="s">
        <v>39025</v>
      </c>
      <c r="ZS338" t="s">
        <v>1151</v>
      </c>
      <c r="ZT338" t="s">
        <v>3440</v>
      </c>
      <c r="ZV338" t="b">
        <v>1</v>
      </c>
      <c r="AAB338" t="s">
        <v>1065</v>
      </c>
      <c r="AAC338" t="s">
        <v>1065</v>
      </c>
      <c r="AAD338">
        <v>39900</v>
      </c>
      <c r="AAE338" t="s">
        <v>1100</v>
      </c>
      <c r="AAH338" t="s">
        <v>3441</v>
      </c>
      <c r="AAJ338" t="s">
        <v>1066</v>
      </c>
      <c r="AAL338" t="s">
        <v>1065</v>
      </c>
      <c r="AAN338">
        <v>15</v>
      </c>
      <c r="AAO338">
        <v>200</v>
      </c>
      <c r="AAP338">
        <v>30</v>
      </c>
      <c r="AAQ338">
        <v>0</v>
      </c>
      <c r="AAU338" t="b">
        <v>1</v>
      </c>
      <c r="AAV338" t="b">
        <v>1</v>
      </c>
      <c r="AAW338" t="b">
        <v>1</v>
      </c>
      <c r="AAY338" t="b">
        <v>1</v>
      </c>
      <c r="AAZ338" t="b">
        <v>1</v>
      </c>
      <c r="ABI338" t="b">
        <v>1</v>
      </c>
      <c r="ABJ338" t="s">
        <v>3442</v>
      </c>
      <c r="ABK338">
        <v>7000</v>
      </c>
      <c r="ABL338">
        <v>0</v>
      </c>
      <c r="ABM338" t="b">
        <v>1</v>
      </c>
      <c r="ABP338" t="b">
        <v>1</v>
      </c>
      <c r="ACF338">
        <v>6000</v>
      </c>
      <c r="ACI338">
        <v>36250</v>
      </c>
      <c r="ACX338" t="s">
        <v>1170</v>
      </c>
      <c r="ACY338" t="s">
        <v>1065</v>
      </c>
      <c r="ADD338" t="b">
        <v>1</v>
      </c>
      <c r="ADS338" t="s">
        <v>1066</v>
      </c>
      <c r="ADU338" t="s">
        <v>1066</v>
      </c>
      <c r="ADW338" t="s">
        <v>1066</v>
      </c>
      <c r="AEU338" t="s">
        <v>1066</v>
      </c>
      <c r="AFQ338" t="s">
        <v>1066</v>
      </c>
      <c r="AGD338" t="s">
        <v>1066</v>
      </c>
      <c r="AGG338" t="s">
        <v>1066</v>
      </c>
      <c r="AGJ338" t="s">
        <v>1066</v>
      </c>
      <c r="AGM338" t="s">
        <v>1066</v>
      </c>
      <c r="AGO338" t="s">
        <v>1066</v>
      </c>
      <c r="AGQ338" t="s">
        <v>1068</v>
      </c>
      <c r="AGR338" t="s">
        <v>1065</v>
      </c>
      <c r="AGS338" t="s">
        <v>1066</v>
      </c>
      <c r="AGT338" t="s">
        <v>1066</v>
      </c>
      <c r="AGV338" t="b">
        <v>1</v>
      </c>
      <c r="AGY338" t="s">
        <v>1069</v>
      </c>
      <c r="AGZ338" t="s">
        <v>3443</v>
      </c>
      <c r="AHA338" t="s">
        <v>1071</v>
      </c>
      <c r="AHB338" t="s">
        <v>3444</v>
      </c>
      <c r="AHC338" t="s">
        <v>1066</v>
      </c>
      <c r="AHE338" t="s">
        <v>1066</v>
      </c>
      <c r="AHG338" t="s">
        <v>3445</v>
      </c>
      <c r="AHM338" t="b">
        <v>1</v>
      </c>
      <c r="AHR338" t="s">
        <v>1157</v>
      </c>
      <c r="AHT338" t="s">
        <v>1103</v>
      </c>
      <c r="AHU338" t="s">
        <v>3446</v>
      </c>
      <c r="AHW338" t="b">
        <v>1</v>
      </c>
      <c r="AIC338" t="s">
        <v>1065</v>
      </c>
      <c r="AID338" t="s">
        <v>1065</v>
      </c>
      <c r="AIE338">
        <v>39000</v>
      </c>
      <c r="AIF338" t="s">
        <v>1065</v>
      </c>
      <c r="AIK338" t="s">
        <v>1066</v>
      </c>
      <c r="AIM338" t="s">
        <v>1065</v>
      </c>
      <c r="AIO338" t="s">
        <v>1065</v>
      </c>
      <c r="AIS338" t="b">
        <v>1</v>
      </c>
      <c r="AJI338" t="s">
        <v>1066</v>
      </c>
      <c r="AJK338" t="s">
        <v>1066</v>
      </c>
      <c r="AJM338" t="s">
        <v>1065</v>
      </c>
      <c r="AJN338" t="s">
        <v>3447</v>
      </c>
      <c r="AJO338" t="b">
        <v>1</v>
      </c>
      <c r="AJU338" t="b">
        <v>1</v>
      </c>
      <c r="AKA338" t="b">
        <v>1</v>
      </c>
      <c r="AKE338" t="b">
        <v>1</v>
      </c>
      <c r="AKK338" t="s">
        <v>1066</v>
      </c>
      <c r="ALG338" t="s">
        <v>1066</v>
      </c>
      <c r="ALT338" t="s">
        <v>1066</v>
      </c>
      <c r="ALW338" t="s">
        <v>1066</v>
      </c>
      <c r="ALZ338" t="s">
        <v>1066</v>
      </c>
      <c r="AMC338" t="s">
        <v>1066</v>
      </c>
      <c r="AME338" t="s">
        <v>1066</v>
      </c>
      <c r="AMG338" t="s">
        <v>1071</v>
      </c>
      <c r="AMH338" t="s">
        <v>3448</v>
      </c>
      <c r="AMI338" t="s">
        <v>1087</v>
      </c>
      <c r="AMK338" t="s">
        <v>1148</v>
      </c>
      <c r="AML338" t="s">
        <v>3449</v>
      </c>
      <c r="AMM338" t="s">
        <v>1065</v>
      </c>
      <c r="AMN338">
        <v>6900</v>
      </c>
      <c r="AMO338" t="s">
        <v>1066</v>
      </c>
      <c r="AMY338" t="s">
        <v>1066</v>
      </c>
      <c r="ANW338" t="s">
        <v>1066</v>
      </c>
      <c r="ANZ338" t="s">
        <v>1066</v>
      </c>
      <c r="AOC338" t="s">
        <v>1066</v>
      </c>
      <c r="AOE338" t="s">
        <v>1065</v>
      </c>
    </row>
    <row r="339" spans="3:1023 1025:1071">
      <c r="C339" t="s">
        <v>3450</v>
      </c>
      <c r="D339" t="s">
        <v>39025</v>
      </c>
      <c r="ZS339" t="s">
        <v>1294</v>
      </c>
      <c r="ZT339" t="s">
        <v>3451</v>
      </c>
      <c r="ZU339" t="b">
        <v>1</v>
      </c>
      <c r="AAB339" t="s">
        <v>1065</v>
      </c>
      <c r="AAC339" t="s">
        <v>1065</v>
      </c>
      <c r="AAD339">
        <v>38000</v>
      </c>
      <c r="AAE339" t="s">
        <v>1065</v>
      </c>
      <c r="AAJ339" t="s">
        <v>1066</v>
      </c>
      <c r="AAL339" t="s">
        <v>1065</v>
      </c>
      <c r="AAN339">
        <v>0</v>
      </c>
      <c r="AAO339">
        <v>0</v>
      </c>
      <c r="AAP339">
        <v>5</v>
      </c>
      <c r="AAQ339">
        <v>100</v>
      </c>
      <c r="AAU339" t="b">
        <v>1</v>
      </c>
      <c r="AAW339" t="b">
        <v>1</v>
      </c>
      <c r="AAY339" t="b">
        <v>1</v>
      </c>
      <c r="AAZ339" t="b">
        <v>1</v>
      </c>
      <c r="ABE339" t="b">
        <v>1</v>
      </c>
      <c r="ABK339">
        <v>0</v>
      </c>
      <c r="ABL339">
        <v>0</v>
      </c>
      <c r="ABM339" t="b">
        <v>1</v>
      </c>
      <c r="ABP339" t="b">
        <v>1</v>
      </c>
      <c r="ABY339" t="b">
        <v>1</v>
      </c>
      <c r="ACF339">
        <v>2000</v>
      </c>
      <c r="ACI339">
        <v>26000</v>
      </c>
      <c r="ACR339">
        <v>10000</v>
      </c>
      <c r="ACX339" t="s">
        <v>1065</v>
      </c>
      <c r="ACY339" t="s">
        <v>1065</v>
      </c>
      <c r="ADC339" t="b">
        <v>1</v>
      </c>
      <c r="ADS339" t="s">
        <v>1066</v>
      </c>
      <c r="ADU339" t="s">
        <v>1066</v>
      </c>
      <c r="ADW339" t="s">
        <v>1066</v>
      </c>
      <c r="AEU339" t="s">
        <v>1066</v>
      </c>
      <c r="AFQ339" t="s">
        <v>1066</v>
      </c>
      <c r="AGD339" t="s">
        <v>1066</v>
      </c>
      <c r="AGG339" t="s">
        <v>1066</v>
      </c>
      <c r="AGJ339" t="s">
        <v>1066</v>
      </c>
      <c r="AGM339" t="s">
        <v>1066</v>
      </c>
      <c r="AGO339" t="s">
        <v>1066</v>
      </c>
      <c r="AGQ339" t="s">
        <v>1068</v>
      </c>
      <c r="AGR339" t="s">
        <v>1065</v>
      </c>
      <c r="AGS339" t="s">
        <v>1066</v>
      </c>
      <c r="AGT339" t="s">
        <v>1066</v>
      </c>
      <c r="AGU339" t="b">
        <v>1</v>
      </c>
      <c r="AGV339" t="b">
        <v>1</v>
      </c>
      <c r="AGY339" t="s">
        <v>1069</v>
      </c>
      <c r="AGZ339" t="s">
        <v>3452</v>
      </c>
      <c r="AHA339" t="s">
        <v>1071</v>
      </c>
      <c r="AHB339" t="s">
        <v>3453</v>
      </c>
      <c r="AHC339" t="s">
        <v>1065</v>
      </c>
      <c r="AHD339" t="s">
        <v>3454</v>
      </c>
      <c r="AHE339" t="s">
        <v>1066</v>
      </c>
      <c r="AHG339" t="s">
        <v>3455</v>
      </c>
      <c r="AHI339" t="b">
        <v>1</v>
      </c>
      <c r="AHL339" t="b">
        <v>1</v>
      </c>
      <c r="AHM339" t="b">
        <v>1</v>
      </c>
      <c r="AHP339" t="b">
        <v>1</v>
      </c>
      <c r="AHQ339" t="b">
        <v>1</v>
      </c>
      <c r="AHR339" t="s">
        <v>1157</v>
      </c>
      <c r="AHT339" t="s">
        <v>1151</v>
      </c>
      <c r="AHU339" t="s">
        <v>3456</v>
      </c>
      <c r="AHV339" t="b">
        <v>1</v>
      </c>
      <c r="AIC339" t="s">
        <v>1065</v>
      </c>
      <c r="AID339" t="s">
        <v>1065</v>
      </c>
      <c r="AIE339">
        <v>40000</v>
      </c>
      <c r="AIF339" t="s">
        <v>1065</v>
      </c>
      <c r="AIK339" t="s">
        <v>1066</v>
      </c>
      <c r="AIM339" t="s">
        <v>1065</v>
      </c>
      <c r="AIO339" t="s">
        <v>1065</v>
      </c>
      <c r="AIS339" t="b">
        <v>1</v>
      </c>
      <c r="AJI339" t="s">
        <v>1066</v>
      </c>
      <c r="AJK339" t="s">
        <v>1066</v>
      </c>
      <c r="AJM339" t="s">
        <v>1066</v>
      </c>
      <c r="AKK339" t="s">
        <v>1066</v>
      </c>
      <c r="ALG339" t="s">
        <v>1066</v>
      </c>
      <c r="ALT339" t="s">
        <v>1066</v>
      </c>
      <c r="ALW339" t="s">
        <v>1066</v>
      </c>
      <c r="ALZ339" t="s">
        <v>1066</v>
      </c>
      <c r="AMC339" t="s">
        <v>1066</v>
      </c>
      <c r="AME339" t="s">
        <v>1066</v>
      </c>
      <c r="AMG339" t="s">
        <v>1071</v>
      </c>
      <c r="AMH339" t="s">
        <v>3457</v>
      </c>
      <c r="AMI339" t="s">
        <v>1090</v>
      </c>
      <c r="AMK339" t="s">
        <v>1148</v>
      </c>
      <c r="AML339" t="s">
        <v>3458</v>
      </c>
      <c r="AMM339" t="s">
        <v>1065</v>
      </c>
      <c r="AMN339">
        <v>7000</v>
      </c>
      <c r="AMO339" t="s">
        <v>1066</v>
      </c>
      <c r="AMY339" t="s">
        <v>1066</v>
      </c>
      <c r="ANW339" t="s">
        <v>1066</v>
      </c>
      <c r="ANZ339" t="s">
        <v>1066</v>
      </c>
      <c r="AOC339" t="s">
        <v>1066</v>
      </c>
      <c r="AOE339" t="s">
        <v>1065</v>
      </c>
    </row>
    <row r="340" spans="3:1023 1025:1071">
      <c r="C340" t="s">
        <v>3459</v>
      </c>
      <c r="D340" t="s">
        <v>39025</v>
      </c>
      <c r="F340" t="s">
        <v>1063</v>
      </c>
      <c r="G340" t="s">
        <v>3460</v>
      </c>
      <c r="I340" t="b">
        <v>1</v>
      </c>
      <c r="O340">
        <v>1</v>
      </c>
      <c r="P340" t="s">
        <v>1065</v>
      </c>
      <c r="Q340" t="s">
        <v>1065</v>
      </c>
      <c r="R340">
        <v>40000</v>
      </c>
      <c r="S340" t="s">
        <v>1065</v>
      </c>
      <c r="X340" t="s">
        <v>1066</v>
      </c>
      <c r="Z340" t="s">
        <v>1065</v>
      </c>
      <c r="AB340">
        <v>1</v>
      </c>
      <c r="AC340">
        <v>39900</v>
      </c>
      <c r="AD340">
        <v>999</v>
      </c>
      <c r="AS340">
        <v>30</v>
      </c>
      <c r="AT340">
        <v>0</v>
      </c>
      <c r="AU340">
        <v>0</v>
      </c>
      <c r="AV340">
        <v>0</v>
      </c>
      <c r="AZ340" t="b">
        <v>1</v>
      </c>
      <c r="BE340" t="b">
        <v>1</v>
      </c>
      <c r="BP340" t="s">
        <v>1065</v>
      </c>
      <c r="BQ340" t="s">
        <v>3461</v>
      </c>
      <c r="BR340" t="s">
        <v>1066</v>
      </c>
      <c r="BT340">
        <v>0</v>
      </c>
      <c r="BU340">
        <v>500</v>
      </c>
      <c r="BY340" t="b">
        <v>1</v>
      </c>
      <c r="CD340" t="b">
        <v>1</v>
      </c>
      <c r="CM340" t="b">
        <v>1</v>
      </c>
      <c r="CN340" t="s">
        <v>3462</v>
      </c>
      <c r="CR340">
        <v>40050</v>
      </c>
      <c r="CW340">
        <v>200</v>
      </c>
      <c r="DF340">
        <v>100</v>
      </c>
      <c r="DG340" t="s">
        <v>1065</v>
      </c>
      <c r="DH340" t="b">
        <v>1</v>
      </c>
      <c r="DI340" t="b">
        <v>1</v>
      </c>
      <c r="DQ340" t="b">
        <v>1</v>
      </c>
      <c r="DV340" t="s">
        <v>1065</v>
      </c>
      <c r="DZ340" t="b">
        <v>1</v>
      </c>
      <c r="EP340" t="s">
        <v>1066</v>
      </c>
      <c r="ER340" t="s">
        <v>1066</v>
      </c>
      <c r="ET340" t="s">
        <v>1066</v>
      </c>
      <c r="FR340" t="s">
        <v>1066</v>
      </c>
      <c r="GN340" t="s">
        <v>1066</v>
      </c>
      <c r="HA340" t="s">
        <v>1066</v>
      </c>
      <c r="HD340" t="s">
        <v>1066</v>
      </c>
      <c r="HG340" t="s">
        <v>1066</v>
      </c>
      <c r="HI340" t="s">
        <v>1066</v>
      </c>
      <c r="HK340" t="s">
        <v>1068</v>
      </c>
      <c r="HL340" t="s">
        <v>1065</v>
      </c>
      <c r="HM340" t="s">
        <v>1066</v>
      </c>
      <c r="HN340" t="s">
        <v>1066</v>
      </c>
      <c r="HO340" t="b">
        <v>1</v>
      </c>
      <c r="HS340" t="s">
        <v>1069</v>
      </c>
      <c r="HT340" t="s">
        <v>3463</v>
      </c>
      <c r="HU340" t="s">
        <v>1071</v>
      </c>
      <c r="HV340" t="s">
        <v>3464</v>
      </c>
      <c r="HW340" t="s">
        <v>3465</v>
      </c>
      <c r="IG340" t="b">
        <v>1</v>
      </c>
      <c r="IH340">
        <v>999</v>
      </c>
      <c r="AHT340" t="s">
        <v>1103</v>
      </c>
      <c r="AHU340" t="s">
        <v>3466</v>
      </c>
      <c r="AHW340" t="b">
        <v>1</v>
      </c>
      <c r="AIC340" t="s">
        <v>1065</v>
      </c>
      <c r="AID340" t="s">
        <v>1065</v>
      </c>
      <c r="AIE340">
        <v>39000</v>
      </c>
      <c r="AIF340" t="s">
        <v>1065</v>
      </c>
      <c r="AIK340" t="s">
        <v>1066</v>
      </c>
      <c r="AIM340" t="s">
        <v>1065</v>
      </c>
      <c r="AIO340" t="s">
        <v>1065</v>
      </c>
      <c r="AIW340" t="b">
        <v>1</v>
      </c>
      <c r="AJI340" t="s">
        <v>1066</v>
      </c>
      <c r="AJK340" t="s">
        <v>1066</v>
      </c>
      <c r="AJM340" t="s">
        <v>1066</v>
      </c>
      <c r="AKK340" t="s">
        <v>1066</v>
      </c>
      <c r="ALG340" t="s">
        <v>1066</v>
      </c>
      <c r="ALT340" t="s">
        <v>1066</v>
      </c>
      <c r="ALW340" t="s">
        <v>1066</v>
      </c>
      <c r="ALZ340" t="s">
        <v>1066</v>
      </c>
      <c r="AMC340" t="s">
        <v>1066</v>
      </c>
      <c r="AME340" t="s">
        <v>1066</v>
      </c>
      <c r="AMG340" t="s">
        <v>1071</v>
      </c>
      <c r="AMH340" t="s">
        <v>3467</v>
      </c>
      <c r="AMI340" t="s">
        <v>1087</v>
      </c>
      <c r="AMK340" t="s">
        <v>1148</v>
      </c>
      <c r="AML340" t="s">
        <v>3468</v>
      </c>
      <c r="AMM340" t="s">
        <v>1065</v>
      </c>
      <c r="AMN340">
        <v>6918</v>
      </c>
      <c r="AMO340" t="s">
        <v>1066</v>
      </c>
      <c r="AMY340" t="s">
        <v>1066</v>
      </c>
      <c r="ANW340" t="s">
        <v>1066</v>
      </c>
      <c r="ANZ340" t="s">
        <v>1066</v>
      </c>
      <c r="AOC340" t="s">
        <v>1066</v>
      </c>
      <c r="AOE340" t="s">
        <v>1065</v>
      </c>
    </row>
    <row r="341" spans="3:1023 1025:1071">
      <c r="C341" t="s">
        <v>3469</v>
      </c>
      <c r="D341" t="s">
        <v>39025</v>
      </c>
      <c r="AHT341" t="s">
        <v>1103</v>
      </c>
      <c r="AHU341" t="s">
        <v>3470</v>
      </c>
      <c r="AHW341" t="b">
        <v>1</v>
      </c>
      <c r="AIC341" t="s">
        <v>1065</v>
      </c>
      <c r="AID341" t="s">
        <v>1065</v>
      </c>
      <c r="AIE341">
        <v>36700</v>
      </c>
      <c r="AIF341" t="s">
        <v>1065</v>
      </c>
      <c r="AIK341" t="s">
        <v>1066</v>
      </c>
      <c r="AIM341" t="s">
        <v>1065</v>
      </c>
      <c r="AIO341" t="s">
        <v>1066</v>
      </c>
      <c r="AJK341" t="s">
        <v>1066</v>
      </c>
      <c r="AJM341" t="s">
        <v>1066</v>
      </c>
      <c r="AKK341" t="s">
        <v>1066</v>
      </c>
      <c r="ALG341" t="s">
        <v>1066</v>
      </c>
      <c r="ALT341" t="s">
        <v>1066</v>
      </c>
      <c r="ALW341" t="s">
        <v>1066</v>
      </c>
      <c r="ALZ341" t="s">
        <v>1066</v>
      </c>
      <c r="AMC341" t="s">
        <v>1066</v>
      </c>
      <c r="AME341" t="s">
        <v>1066</v>
      </c>
      <c r="AMG341" t="s">
        <v>1071</v>
      </c>
      <c r="AMH341" t="s">
        <v>3471</v>
      </c>
      <c r="AMI341" t="s">
        <v>1087</v>
      </c>
      <c r="AMK341" t="s">
        <v>1148</v>
      </c>
      <c r="AML341" t="s">
        <v>3472</v>
      </c>
      <c r="AMM341" t="s">
        <v>1065</v>
      </c>
      <c r="AMN341">
        <v>6900</v>
      </c>
      <c r="AMO341" t="s">
        <v>1066</v>
      </c>
      <c r="AMY341" t="s">
        <v>1066</v>
      </c>
      <c r="ANW341" t="s">
        <v>1065</v>
      </c>
      <c r="ANX341" t="s">
        <v>3473</v>
      </c>
      <c r="ANY341" t="s">
        <v>1066</v>
      </c>
      <c r="ANZ341" t="s">
        <v>1066</v>
      </c>
      <c r="AOC341" t="s">
        <v>1066</v>
      </c>
      <c r="AOE341" t="s">
        <v>1065</v>
      </c>
    </row>
    <row r="342" spans="3:1023 1025:1071">
      <c r="C342" t="s">
        <v>3474</v>
      </c>
      <c r="D342" t="s">
        <v>39025</v>
      </c>
      <c r="F342" t="s">
        <v>1063</v>
      </c>
      <c r="G342" t="s">
        <v>3475</v>
      </c>
      <c r="H342" t="b">
        <v>1</v>
      </c>
      <c r="L342" t="b">
        <v>1</v>
      </c>
      <c r="O342">
        <v>1</v>
      </c>
      <c r="P342" t="s">
        <v>1065</v>
      </c>
      <c r="Q342" t="s">
        <v>1065</v>
      </c>
      <c r="R342">
        <v>40000</v>
      </c>
      <c r="S342" t="s">
        <v>1100</v>
      </c>
      <c r="V342" t="s">
        <v>1240</v>
      </c>
      <c r="X342" t="s">
        <v>1066</v>
      </c>
      <c r="Z342" t="s">
        <v>1065</v>
      </c>
      <c r="AB342">
        <v>1</v>
      </c>
      <c r="AC342">
        <v>39725</v>
      </c>
      <c r="AD342">
        <v>275</v>
      </c>
      <c r="AS342">
        <v>0</v>
      </c>
      <c r="AT342">
        <v>0</v>
      </c>
      <c r="AU342">
        <v>10</v>
      </c>
      <c r="AV342">
        <v>100</v>
      </c>
      <c r="AZ342" t="b">
        <v>1</v>
      </c>
      <c r="BP342" t="s">
        <v>1065</v>
      </c>
      <c r="BQ342" t="s">
        <v>3476</v>
      </c>
      <c r="BR342" t="s">
        <v>1066</v>
      </c>
      <c r="BT342">
        <v>0</v>
      </c>
      <c r="BU342">
        <v>5000</v>
      </c>
      <c r="BY342" t="b">
        <v>1</v>
      </c>
      <c r="CR342">
        <v>44725</v>
      </c>
      <c r="DG342" t="s">
        <v>1065</v>
      </c>
      <c r="DH342" t="b">
        <v>1</v>
      </c>
      <c r="DK342" t="b">
        <v>1</v>
      </c>
      <c r="DP342" t="b">
        <v>1</v>
      </c>
      <c r="DV342" t="s">
        <v>1065</v>
      </c>
      <c r="DY342" t="b">
        <v>1</v>
      </c>
      <c r="EP342" t="s">
        <v>1066</v>
      </c>
      <c r="ER342" t="s">
        <v>1066</v>
      </c>
      <c r="ET342" t="s">
        <v>1066</v>
      </c>
      <c r="FR342" t="s">
        <v>1066</v>
      </c>
      <c r="GN342" t="s">
        <v>1066</v>
      </c>
      <c r="HA342" t="s">
        <v>1066</v>
      </c>
      <c r="HD342" t="s">
        <v>1066</v>
      </c>
      <c r="HG342" t="s">
        <v>1066</v>
      </c>
      <c r="HI342" t="s">
        <v>1066</v>
      </c>
      <c r="HK342" t="s">
        <v>1068</v>
      </c>
      <c r="HL342" t="s">
        <v>1065</v>
      </c>
      <c r="HM342" t="s">
        <v>1066</v>
      </c>
      <c r="HN342" t="s">
        <v>1066</v>
      </c>
      <c r="HQ342" t="b">
        <v>1</v>
      </c>
      <c r="HS342" t="s">
        <v>1069</v>
      </c>
      <c r="HT342" t="s">
        <v>3477</v>
      </c>
      <c r="HU342" t="s">
        <v>1071</v>
      </c>
      <c r="HV342" t="s">
        <v>3478</v>
      </c>
      <c r="HW342" t="s">
        <v>3479</v>
      </c>
      <c r="HY342" t="b">
        <v>1</v>
      </c>
      <c r="IH342">
        <v>999</v>
      </c>
      <c r="AMK342" t="s">
        <v>1148</v>
      </c>
      <c r="AML342" t="s">
        <v>3480</v>
      </c>
      <c r="AMM342" t="s">
        <v>1065</v>
      </c>
      <c r="AMN342">
        <v>6900</v>
      </c>
      <c r="AMO342" t="s">
        <v>1066</v>
      </c>
      <c r="AMY342" t="s">
        <v>1066</v>
      </c>
      <c r="ANW342" t="s">
        <v>1066</v>
      </c>
      <c r="ANZ342" t="s">
        <v>1066</v>
      </c>
      <c r="AOC342" t="s">
        <v>1066</v>
      </c>
      <c r="AOE342" t="s">
        <v>1065</v>
      </c>
    </row>
    <row r="343" spans="3:1023 1025:1071">
      <c r="C343" t="s">
        <v>3481</v>
      </c>
      <c r="D343" t="s">
        <v>39025</v>
      </c>
      <c r="F343" t="s">
        <v>1063</v>
      </c>
      <c r="G343" t="s">
        <v>3482</v>
      </c>
      <c r="H343" t="b">
        <v>1</v>
      </c>
      <c r="O343">
        <v>2</v>
      </c>
      <c r="P343" t="s">
        <v>1065</v>
      </c>
      <c r="Q343" t="s">
        <v>1065</v>
      </c>
      <c r="R343">
        <v>39900</v>
      </c>
      <c r="S343" t="s">
        <v>1065</v>
      </c>
      <c r="X343" t="s">
        <v>1066</v>
      </c>
      <c r="Z343" t="s">
        <v>1065</v>
      </c>
      <c r="AB343">
        <v>2</v>
      </c>
      <c r="AC343">
        <v>20000</v>
      </c>
      <c r="AD343">
        <v>999</v>
      </c>
      <c r="AE343">
        <v>18700</v>
      </c>
      <c r="AF343">
        <v>999</v>
      </c>
      <c r="AS343">
        <v>30</v>
      </c>
      <c r="AT343">
        <v>500</v>
      </c>
      <c r="AU343">
        <v>30</v>
      </c>
      <c r="AV343">
        <v>0</v>
      </c>
      <c r="AZ343" t="b">
        <v>1</v>
      </c>
      <c r="BP343" t="s">
        <v>1065</v>
      </c>
      <c r="BQ343" t="s">
        <v>3483</v>
      </c>
      <c r="BR343" t="s">
        <v>1066</v>
      </c>
      <c r="BT343">
        <v>0</v>
      </c>
      <c r="BU343">
        <v>0</v>
      </c>
      <c r="BY343" t="b">
        <v>1</v>
      </c>
      <c r="CR343">
        <v>38700</v>
      </c>
      <c r="DG343" t="s">
        <v>1065</v>
      </c>
      <c r="DH343" t="b">
        <v>1</v>
      </c>
      <c r="DI343" t="b">
        <v>1</v>
      </c>
      <c r="DP343" t="b">
        <v>1</v>
      </c>
      <c r="DV343" t="s">
        <v>1065</v>
      </c>
      <c r="DY343" t="b">
        <v>1</v>
      </c>
      <c r="EE343" t="b">
        <v>1</v>
      </c>
      <c r="EP343" t="s">
        <v>1066</v>
      </c>
      <c r="ER343" t="s">
        <v>1066</v>
      </c>
      <c r="ET343" t="s">
        <v>1066</v>
      </c>
      <c r="FR343" t="s">
        <v>1066</v>
      </c>
      <c r="GN343" t="s">
        <v>1066</v>
      </c>
      <c r="HA343" t="s">
        <v>1066</v>
      </c>
      <c r="HD343" t="s">
        <v>1066</v>
      </c>
      <c r="HG343" t="s">
        <v>1066</v>
      </c>
      <c r="HI343" t="s">
        <v>1066</v>
      </c>
      <c r="HK343" t="s">
        <v>1068</v>
      </c>
      <c r="HL343" t="s">
        <v>1065</v>
      </c>
      <c r="HM343" t="s">
        <v>1065</v>
      </c>
      <c r="HN343" t="s">
        <v>1066</v>
      </c>
      <c r="HO343" t="b">
        <v>1</v>
      </c>
      <c r="HS343" t="s">
        <v>1069</v>
      </c>
      <c r="HT343" t="s">
        <v>3484</v>
      </c>
      <c r="HU343" t="s">
        <v>1071</v>
      </c>
      <c r="HV343" t="s">
        <v>3485</v>
      </c>
      <c r="HW343" t="s">
        <v>3486</v>
      </c>
      <c r="HX343" t="b">
        <v>1</v>
      </c>
      <c r="IH343">
        <v>999</v>
      </c>
      <c r="AHT343" t="s">
        <v>1103</v>
      </c>
      <c r="AHU343" t="s">
        <v>3487</v>
      </c>
      <c r="AHW343" t="b">
        <v>1</v>
      </c>
      <c r="AIC343" t="s">
        <v>1065</v>
      </c>
      <c r="AID343" t="s">
        <v>1065</v>
      </c>
      <c r="AIE343">
        <v>38000</v>
      </c>
      <c r="AIF343" t="s">
        <v>1065</v>
      </c>
      <c r="AIK343" t="s">
        <v>1066</v>
      </c>
      <c r="AIM343" t="s">
        <v>1065</v>
      </c>
      <c r="AIO343" t="s">
        <v>1066</v>
      </c>
      <c r="AJK343" t="s">
        <v>1066</v>
      </c>
      <c r="AJM343" t="s">
        <v>1066</v>
      </c>
      <c r="AKK343" t="s">
        <v>1066</v>
      </c>
      <c r="ALG343" t="s">
        <v>1066</v>
      </c>
      <c r="ALT343" t="s">
        <v>1066</v>
      </c>
      <c r="ALW343" t="s">
        <v>1066</v>
      </c>
      <c r="ALZ343" t="s">
        <v>1066</v>
      </c>
      <c r="AMC343" t="s">
        <v>1066</v>
      </c>
      <c r="AME343" t="s">
        <v>1066</v>
      </c>
      <c r="AMG343" t="s">
        <v>1071</v>
      </c>
      <c r="AMH343" t="s">
        <v>1732</v>
      </c>
      <c r="AMI343" t="s">
        <v>1087</v>
      </c>
      <c r="AMK343" t="s">
        <v>1162</v>
      </c>
      <c r="AML343" t="s">
        <v>3488</v>
      </c>
      <c r="AMM343" t="s">
        <v>1065</v>
      </c>
      <c r="AMN343" t="s">
        <v>1673</v>
      </c>
      <c r="AMO343" t="s">
        <v>1066</v>
      </c>
      <c r="AMY343" t="s">
        <v>1066</v>
      </c>
      <c r="ANW343" t="s">
        <v>1066</v>
      </c>
      <c r="ANZ343" t="s">
        <v>1066</v>
      </c>
      <c r="AOC343" t="s">
        <v>1066</v>
      </c>
      <c r="AOE343" t="s">
        <v>1065</v>
      </c>
    </row>
    <row r="344" spans="3:1023 1025:1071">
      <c r="C344" t="s">
        <v>3489</v>
      </c>
      <c r="D344" t="s">
        <v>39025</v>
      </c>
      <c r="AHT344" t="s">
        <v>1151</v>
      </c>
      <c r="AHU344" t="s">
        <v>3490</v>
      </c>
      <c r="AHV344" t="b">
        <v>1</v>
      </c>
      <c r="AIC344" t="s">
        <v>1065</v>
      </c>
      <c r="AID344" t="s">
        <v>1065</v>
      </c>
      <c r="AIE344">
        <v>40000</v>
      </c>
      <c r="AIF344" t="s">
        <v>1100</v>
      </c>
      <c r="AII344" t="s">
        <v>1225</v>
      </c>
      <c r="AIK344" t="s">
        <v>1066</v>
      </c>
      <c r="AIM344" t="s">
        <v>1065</v>
      </c>
      <c r="AIO344" t="s">
        <v>1065</v>
      </c>
      <c r="AIS344" t="b">
        <v>1</v>
      </c>
      <c r="AJI344" t="s">
        <v>1066</v>
      </c>
      <c r="AJK344" t="s">
        <v>1066</v>
      </c>
      <c r="AJM344" t="s">
        <v>1066</v>
      </c>
      <c r="AKK344" t="s">
        <v>1066</v>
      </c>
      <c r="ALG344" t="s">
        <v>1066</v>
      </c>
      <c r="ALT344" t="s">
        <v>1066</v>
      </c>
      <c r="ALW344" t="s">
        <v>1066</v>
      </c>
      <c r="ALZ344" t="s">
        <v>1066</v>
      </c>
      <c r="AMC344" t="s">
        <v>1066</v>
      </c>
      <c r="AME344" t="s">
        <v>1066</v>
      </c>
      <c r="AMG344" t="s">
        <v>1071</v>
      </c>
      <c r="AMH344" t="s">
        <v>3491</v>
      </c>
      <c r="AMI344" t="s">
        <v>1157</v>
      </c>
      <c r="AMK344" t="s">
        <v>1091</v>
      </c>
      <c r="AML344" t="s">
        <v>3492</v>
      </c>
      <c r="AMM344" t="s">
        <v>1065</v>
      </c>
      <c r="AMN344">
        <v>7000</v>
      </c>
      <c r="AMO344" t="s">
        <v>1066</v>
      </c>
      <c r="AMY344" t="s">
        <v>1202</v>
      </c>
      <c r="ANW344" t="s">
        <v>1066</v>
      </c>
      <c r="ANZ344" t="s">
        <v>1066</v>
      </c>
      <c r="AOC344" t="s">
        <v>1066</v>
      </c>
      <c r="AOE344" t="s">
        <v>1065</v>
      </c>
    </row>
    <row r="345" spans="3:1023 1025:1071">
      <c r="C345" t="s">
        <v>3493</v>
      </c>
      <c r="D345" t="s">
        <v>39025</v>
      </c>
      <c r="AHT345" t="s">
        <v>1268</v>
      </c>
      <c r="AHU345" t="s">
        <v>3494</v>
      </c>
      <c r="AHV345" t="b">
        <v>1</v>
      </c>
      <c r="AIC345" t="s">
        <v>1065</v>
      </c>
      <c r="AID345" t="s">
        <v>1065</v>
      </c>
      <c r="AIE345">
        <v>39000</v>
      </c>
      <c r="AIF345" t="s">
        <v>1065</v>
      </c>
      <c r="AIK345" t="s">
        <v>1066</v>
      </c>
      <c r="AIM345" t="s">
        <v>1065</v>
      </c>
      <c r="AIO345" t="s">
        <v>1066</v>
      </c>
      <c r="AJK345" t="s">
        <v>1066</v>
      </c>
      <c r="AJM345" t="s">
        <v>1066</v>
      </c>
      <c r="AKK345" t="s">
        <v>1066</v>
      </c>
      <c r="ALG345" t="s">
        <v>1066</v>
      </c>
      <c r="ALT345" t="s">
        <v>1066</v>
      </c>
      <c r="ALW345" t="s">
        <v>1066</v>
      </c>
      <c r="ALZ345" t="s">
        <v>1066</v>
      </c>
      <c r="AMC345" t="s">
        <v>1066</v>
      </c>
      <c r="AME345" t="s">
        <v>1066</v>
      </c>
      <c r="AMG345" t="s">
        <v>1071</v>
      </c>
      <c r="AMH345" t="s">
        <v>3495</v>
      </c>
      <c r="AMI345" t="s">
        <v>2385</v>
      </c>
      <c r="AMK345" t="s">
        <v>1091</v>
      </c>
      <c r="AML345" t="s">
        <v>3496</v>
      </c>
      <c r="AMM345" t="s">
        <v>1065</v>
      </c>
      <c r="AMN345">
        <v>6900</v>
      </c>
      <c r="AMO345" t="s">
        <v>1066</v>
      </c>
      <c r="AMY345" t="s">
        <v>1066</v>
      </c>
      <c r="ANW345" t="s">
        <v>1066</v>
      </c>
      <c r="ANZ345" t="s">
        <v>1066</v>
      </c>
      <c r="AOC345" t="s">
        <v>1066</v>
      </c>
      <c r="AOE345" t="s">
        <v>1065</v>
      </c>
    </row>
    <row r="346" spans="3:1023 1025:1071">
      <c r="C346" t="s">
        <v>3497</v>
      </c>
      <c r="D346" t="s">
        <v>39025</v>
      </c>
      <c r="ZS346" t="s">
        <v>1294</v>
      </c>
      <c r="ZT346" t="s">
        <v>3498</v>
      </c>
      <c r="ZV346" t="b">
        <v>1</v>
      </c>
      <c r="AAB346" t="s">
        <v>1065</v>
      </c>
      <c r="AAC346" t="s">
        <v>1065</v>
      </c>
      <c r="AAD346">
        <v>40000</v>
      </c>
      <c r="AAE346" t="s">
        <v>1065</v>
      </c>
      <c r="AAJ346" t="s">
        <v>1066</v>
      </c>
      <c r="AAL346" t="s">
        <v>1065</v>
      </c>
      <c r="AAN346">
        <v>60</v>
      </c>
      <c r="AAO346">
        <v>300</v>
      </c>
      <c r="AAP346">
        <v>0</v>
      </c>
      <c r="AAQ346">
        <v>0</v>
      </c>
      <c r="AAT346" t="b">
        <v>1</v>
      </c>
      <c r="AAU346" t="b">
        <v>1</v>
      </c>
      <c r="AAW346" t="b">
        <v>1</v>
      </c>
      <c r="AAZ346" t="b">
        <v>1</v>
      </c>
      <c r="ABE346" t="b">
        <v>1</v>
      </c>
      <c r="ABK346">
        <v>0</v>
      </c>
      <c r="ABL346">
        <v>0</v>
      </c>
      <c r="ABM346" t="b">
        <v>1</v>
      </c>
      <c r="ABT346" t="b">
        <v>1</v>
      </c>
      <c r="ABY346" t="b">
        <v>1</v>
      </c>
      <c r="ACC346" t="b">
        <v>1</v>
      </c>
      <c r="ACF346">
        <v>4300</v>
      </c>
      <c r="ACM346">
        <v>30000</v>
      </c>
      <c r="ACR346">
        <v>3000</v>
      </c>
      <c r="ACV346">
        <v>700</v>
      </c>
      <c r="ACX346" t="s">
        <v>1065</v>
      </c>
      <c r="ACY346" t="s">
        <v>1066</v>
      </c>
      <c r="ADU346" t="s">
        <v>1066</v>
      </c>
      <c r="ADW346" t="s">
        <v>1065</v>
      </c>
      <c r="ADX346" t="s">
        <v>3499</v>
      </c>
      <c r="ADY346" t="b">
        <v>1</v>
      </c>
      <c r="AEB346" t="b">
        <v>1</v>
      </c>
      <c r="AEE346" t="b">
        <v>1</v>
      </c>
      <c r="AEG346" t="b">
        <v>1</v>
      </c>
      <c r="AEL346" t="b">
        <v>1</v>
      </c>
      <c r="AEP346" t="b">
        <v>1</v>
      </c>
      <c r="AEQ346" t="b">
        <v>1</v>
      </c>
      <c r="AEU346" t="s">
        <v>1065</v>
      </c>
      <c r="AEV346" t="b">
        <v>1</v>
      </c>
      <c r="AEW346" t="b">
        <v>1</v>
      </c>
      <c r="AEZ346" t="b">
        <v>1</v>
      </c>
      <c r="AFJ346" t="b">
        <v>1</v>
      </c>
      <c r="AFN346" t="s">
        <v>1066</v>
      </c>
      <c r="AFP346" t="s">
        <v>3500</v>
      </c>
      <c r="AFQ346" t="s">
        <v>1066</v>
      </c>
      <c r="AGD346" t="s">
        <v>1066</v>
      </c>
      <c r="AGG346" t="s">
        <v>1066</v>
      </c>
      <c r="AGJ346" t="s">
        <v>1065</v>
      </c>
      <c r="AGK346" t="s">
        <v>3501</v>
      </c>
      <c r="AGL346" t="s">
        <v>1066</v>
      </c>
      <c r="AGM346" t="s">
        <v>1066</v>
      </c>
      <c r="AGO346" t="s">
        <v>1066</v>
      </c>
      <c r="AGQ346" t="s">
        <v>1068</v>
      </c>
      <c r="AGR346" t="s">
        <v>1065</v>
      </c>
      <c r="AGS346" t="s">
        <v>1066</v>
      </c>
      <c r="AGT346" t="s">
        <v>1066</v>
      </c>
      <c r="AGU346" t="b">
        <v>1</v>
      </c>
      <c r="AGW346" t="b">
        <v>1</v>
      </c>
      <c r="AGY346" t="s">
        <v>1209</v>
      </c>
      <c r="AGZ346" t="s">
        <v>3502</v>
      </c>
      <c r="AHA346" t="s">
        <v>1071</v>
      </c>
      <c r="AHB346" t="s">
        <v>3503</v>
      </c>
      <c r="AHC346" t="s">
        <v>1066</v>
      </c>
      <c r="AHE346" t="s">
        <v>1066</v>
      </c>
      <c r="AHG346" t="s">
        <v>3504</v>
      </c>
      <c r="AHI346" t="b">
        <v>1</v>
      </c>
      <c r="AHP346" t="b">
        <v>1</v>
      </c>
      <c r="AHR346" t="s">
        <v>1157</v>
      </c>
      <c r="AHT346" t="s">
        <v>1151</v>
      </c>
      <c r="AHU346" t="s">
        <v>3505</v>
      </c>
      <c r="AHW346" t="b">
        <v>1</v>
      </c>
      <c r="AIC346" t="s">
        <v>1065</v>
      </c>
      <c r="AID346" t="s">
        <v>1065</v>
      </c>
      <c r="AIE346">
        <v>40000</v>
      </c>
      <c r="AIF346" t="s">
        <v>1065</v>
      </c>
      <c r="AIK346" t="s">
        <v>1066</v>
      </c>
      <c r="AIM346" t="s">
        <v>1065</v>
      </c>
      <c r="AIO346" t="s">
        <v>1065</v>
      </c>
      <c r="AIW346" t="b">
        <v>1</v>
      </c>
      <c r="AJI346" t="s">
        <v>1066</v>
      </c>
      <c r="AJK346" t="s">
        <v>1066</v>
      </c>
      <c r="AJM346" t="s">
        <v>1066</v>
      </c>
      <c r="AKK346" t="s">
        <v>1066</v>
      </c>
      <c r="ALG346" t="s">
        <v>1066</v>
      </c>
      <c r="ALT346" t="s">
        <v>1066</v>
      </c>
      <c r="ALW346" t="s">
        <v>1066</v>
      </c>
      <c r="ALZ346" t="s">
        <v>1065</v>
      </c>
      <c r="AMA346" t="s">
        <v>3506</v>
      </c>
      <c r="AMB346" t="s">
        <v>1066</v>
      </c>
      <c r="AMC346" t="s">
        <v>1066</v>
      </c>
      <c r="AME346" t="s">
        <v>1066</v>
      </c>
      <c r="AMG346" t="s">
        <v>1071</v>
      </c>
      <c r="AMH346" t="s">
        <v>3507</v>
      </c>
      <c r="AMI346" t="s">
        <v>1157</v>
      </c>
      <c r="AMK346" t="s">
        <v>1091</v>
      </c>
      <c r="AML346" t="s">
        <v>3508</v>
      </c>
      <c r="AMM346" t="s">
        <v>1065</v>
      </c>
      <c r="AMN346">
        <v>7000</v>
      </c>
      <c r="AMO346" t="s">
        <v>1066</v>
      </c>
      <c r="AMY346" t="s">
        <v>1066</v>
      </c>
      <c r="ANW346" t="s">
        <v>1065</v>
      </c>
      <c r="ANX346" t="s">
        <v>3509</v>
      </c>
      <c r="ANY346" t="s">
        <v>1066</v>
      </c>
      <c r="ANZ346" t="s">
        <v>1066</v>
      </c>
      <c r="AOC346" t="s">
        <v>1066</v>
      </c>
      <c r="AOE346" t="s">
        <v>1065</v>
      </c>
    </row>
    <row r="347" spans="3:1023 1025:1071">
      <c r="C347" t="s">
        <v>3510</v>
      </c>
      <c r="D347" t="s">
        <v>39025</v>
      </c>
      <c r="F347" t="s">
        <v>1063</v>
      </c>
      <c r="G347" t="s">
        <v>3511</v>
      </c>
      <c r="H347" t="b">
        <v>1</v>
      </c>
      <c r="O347">
        <v>1</v>
      </c>
      <c r="P347" t="s">
        <v>1065</v>
      </c>
      <c r="Q347" t="s">
        <v>1065</v>
      </c>
      <c r="R347">
        <v>40000</v>
      </c>
      <c r="S347" t="s">
        <v>1065</v>
      </c>
      <c r="X347" t="s">
        <v>1066</v>
      </c>
      <c r="Z347" t="s">
        <v>1065</v>
      </c>
      <c r="AB347">
        <v>1</v>
      </c>
      <c r="AC347">
        <v>39725</v>
      </c>
      <c r="AD347">
        <v>275</v>
      </c>
      <c r="AS347">
        <v>30</v>
      </c>
      <c r="AT347">
        <v>250</v>
      </c>
      <c r="AU347">
        <v>0</v>
      </c>
      <c r="AV347">
        <v>0</v>
      </c>
      <c r="AY347" t="b">
        <v>1</v>
      </c>
      <c r="AZ347" t="b">
        <v>1</v>
      </c>
      <c r="BB347" t="b">
        <v>1</v>
      </c>
      <c r="BP347" t="s">
        <v>1065</v>
      </c>
      <c r="BQ347" t="s">
        <v>3512</v>
      </c>
      <c r="BR347" t="s">
        <v>1066</v>
      </c>
      <c r="BT347">
        <v>0</v>
      </c>
      <c r="BU347">
        <v>0</v>
      </c>
      <c r="BV347" t="b">
        <v>1</v>
      </c>
      <c r="BY347" t="b">
        <v>1</v>
      </c>
      <c r="CD347" t="b">
        <v>1</v>
      </c>
      <c r="CO347">
        <v>3925</v>
      </c>
      <c r="CR347">
        <v>32800</v>
      </c>
      <c r="CW347">
        <v>3000</v>
      </c>
      <c r="DG347" t="s">
        <v>1065</v>
      </c>
      <c r="DH347" t="b">
        <v>1</v>
      </c>
      <c r="DI347" t="b">
        <v>1</v>
      </c>
      <c r="DP347" t="b">
        <v>1</v>
      </c>
      <c r="DV347" t="s">
        <v>1065</v>
      </c>
      <c r="EB347" t="b">
        <v>1</v>
      </c>
      <c r="EP347" t="s">
        <v>1066</v>
      </c>
      <c r="ER347" t="s">
        <v>1066</v>
      </c>
      <c r="ET347" t="s">
        <v>1066</v>
      </c>
      <c r="FR347" t="s">
        <v>1066</v>
      </c>
      <c r="GN347" t="s">
        <v>1066</v>
      </c>
      <c r="HA347" t="s">
        <v>1066</v>
      </c>
      <c r="HD347" t="s">
        <v>1066</v>
      </c>
      <c r="HG347" t="s">
        <v>1066</v>
      </c>
      <c r="HI347" t="s">
        <v>1066</v>
      </c>
      <c r="HK347" t="s">
        <v>1068</v>
      </c>
      <c r="HL347" t="s">
        <v>1065</v>
      </c>
      <c r="HM347" t="s">
        <v>1066</v>
      </c>
      <c r="HN347" t="s">
        <v>1066</v>
      </c>
      <c r="HQ347" t="b">
        <v>1</v>
      </c>
      <c r="HS347" t="s">
        <v>1069</v>
      </c>
      <c r="HT347" t="s">
        <v>3513</v>
      </c>
      <c r="HU347" t="s">
        <v>1071</v>
      </c>
      <c r="HV347" t="s">
        <v>3514</v>
      </c>
      <c r="HW347" t="s">
        <v>3515</v>
      </c>
      <c r="HY347" t="b">
        <v>1</v>
      </c>
      <c r="IH347">
        <v>999</v>
      </c>
      <c r="AMK347" t="s">
        <v>1148</v>
      </c>
      <c r="AML347" t="s">
        <v>3516</v>
      </c>
      <c r="AMM347" t="s">
        <v>1065</v>
      </c>
      <c r="AMN347">
        <v>6918</v>
      </c>
      <c r="AMO347" t="s">
        <v>1066</v>
      </c>
      <c r="AMY347" t="s">
        <v>1066</v>
      </c>
      <c r="ANW347" t="s">
        <v>1066</v>
      </c>
      <c r="ANZ347" t="s">
        <v>1066</v>
      </c>
      <c r="AOC347" t="s">
        <v>1066</v>
      </c>
      <c r="AOE347" t="s">
        <v>1065</v>
      </c>
    </row>
    <row r="348" spans="3:1023 1025:1071">
      <c r="C348" t="s">
        <v>3517</v>
      </c>
      <c r="D348" t="s">
        <v>39025</v>
      </c>
      <c r="AHT348" t="s">
        <v>1151</v>
      </c>
      <c r="AHU348" t="s">
        <v>3518</v>
      </c>
      <c r="AHV348" t="b">
        <v>1</v>
      </c>
      <c r="AIC348" t="s">
        <v>1065</v>
      </c>
      <c r="AID348" t="s">
        <v>1065</v>
      </c>
      <c r="AIE348">
        <v>40000</v>
      </c>
      <c r="AIF348" t="s">
        <v>1065</v>
      </c>
      <c r="AIK348" t="s">
        <v>1066</v>
      </c>
      <c r="AIM348" t="s">
        <v>1065</v>
      </c>
      <c r="AIO348" t="s">
        <v>1065</v>
      </c>
      <c r="AIS348" t="b">
        <v>1</v>
      </c>
      <c r="AJI348" t="s">
        <v>1066</v>
      </c>
      <c r="AJK348" t="s">
        <v>1066</v>
      </c>
      <c r="AJM348" t="s">
        <v>1066</v>
      </c>
      <c r="AKK348" t="s">
        <v>1066</v>
      </c>
      <c r="ALG348" t="s">
        <v>1066</v>
      </c>
      <c r="ALT348" t="s">
        <v>1066</v>
      </c>
      <c r="ALW348" t="s">
        <v>1066</v>
      </c>
      <c r="ALZ348" t="s">
        <v>1066</v>
      </c>
      <c r="AMC348" t="s">
        <v>1066</v>
      </c>
      <c r="AME348" t="s">
        <v>1066</v>
      </c>
      <c r="AMG348" t="s">
        <v>1071</v>
      </c>
      <c r="AMH348" t="s">
        <v>3519</v>
      </c>
      <c r="AMI348" t="s">
        <v>1157</v>
      </c>
      <c r="AMK348" t="s">
        <v>1091</v>
      </c>
      <c r="AML348" t="s">
        <v>3520</v>
      </c>
      <c r="AMM348" t="s">
        <v>1065</v>
      </c>
      <c r="AMN348">
        <v>7000</v>
      </c>
      <c r="AMO348" t="s">
        <v>1066</v>
      </c>
      <c r="AMY348" t="s">
        <v>1066</v>
      </c>
      <c r="ANW348" t="s">
        <v>1065</v>
      </c>
      <c r="ANX348" t="s">
        <v>3521</v>
      </c>
      <c r="ANY348" t="s">
        <v>1175</v>
      </c>
      <c r="ANZ348" t="s">
        <v>1066</v>
      </c>
      <c r="AOC348" t="s">
        <v>1066</v>
      </c>
      <c r="AOE348" t="s">
        <v>1065</v>
      </c>
    </row>
    <row r="349" spans="3:1023 1025:1071">
      <c r="C349" t="s">
        <v>3522</v>
      </c>
      <c r="D349" t="s">
        <v>39025</v>
      </c>
      <c r="AHT349" t="s">
        <v>1151</v>
      </c>
      <c r="AHU349" t="s">
        <v>3523</v>
      </c>
      <c r="AHV349" t="b">
        <v>1</v>
      </c>
      <c r="AIC349" t="s">
        <v>1065</v>
      </c>
      <c r="AID349" t="s">
        <v>1065</v>
      </c>
      <c r="AIE349">
        <v>40000</v>
      </c>
      <c r="AIF349" t="s">
        <v>1065</v>
      </c>
      <c r="AIK349" t="s">
        <v>1066</v>
      </c>
      <c r="AIM349" t="s">
        <v>1065</v>
      </c>
      <c r="AIO349" t="s">
        <v>1065</v>
      </c>
      <c r="AIT349" t="b">
        <v>1</v>
      </c>
      <c r="AJI349" t="s">
        <v>1065</v>
      </c>
      <c r="AJJ349" t="s">
        <v>3524</v>
      </c>
      <c r="AJK349" t="s">
        <v>1066</v>
      </c>
      <c r="AJM349" t="s">
        <v>1066</v>
      </c>
      <c r="AKK349" t="s">
        <v>1066</v>
      </c>
      <c r="ALG349" t="s">
        <v>1066</v>
      </c>
      <c r="ALT349" t="s">
        <v>1066</v>
      </c>
      <c r="ALW349" t="s">
        <v>1066</v>
      </c>
      <c r="ALZ349" t="s">
        <v>1066</v>
      </c>
      <c r="AMC349" t="s">
        <v>1066</v>
      </c>
      <c r="AME349" t="s">
        <v>1066</v>
      </c>
      <c r="AMG349" t="s">
        <v>1071</v>
      </c>
      <c r="AMH349" t="s">
        <v>3525</v>
      </c>
      <c r="AMI349" t="s">
        <v>1090</v>
      </c>
      <c r="AMK349" t="s">
        <v>1091</v>
      </c>
      <c r="AML349" t="s">
        <v>3526</v>
      </c>
      <c r="AMM349" t="s">
        <v>1065</v>
      </c>
      <c r="AMN349">
        <v>6918</v>
      </c>
      <c r="AMO349" t="s">
        <v>1066</v>
      </c>
      <c r="AMY349" t="s">
        <v>1066</v>
      </c>
      <c r="ANW349" t="s">
        <v>1066</v>
      </c>
      <c r="ANZ349" t="s">
        <v>1066</v>
      </c>
      <c r="AOC349" t="s">
        <v>1066</v>
      </c>
      <c r="AOE349" t="s">
        <v>1065</v>
      </c>
    </row>
    <row r="350" spans="3:1023 1025:1071">
      <c r="C350" t="s">
        <v>3527</v>
      </c>
      <c r="D350" t="s">
        <v>39025</v>
      </c>
      <c r="AHT350" t="s">
        <v>1117</v>
      </c>
      <c r="AHU350" t="s">
        <v>3528</v>
      </c>
      <c r="AHV350" t="b">
        <v>1</v>
      </c>
      <c r="AIC350" t="s">
        <v>1065</v>
      </c>
      <c r="AID350" t="s">
        <v>1065</v>
      </c>
      <c r="AIE350">
        <v>40000</v>
      </c>
      <c r="AIF350" t="s">
        <v>1065</v>
      </c>
      <c r="AIK350" t="s">
        <v>1066</v>
      </c>
      <c r="AIM350" t="s">
        <v>1065</v>
      </c>
      <c r="AIO350" t="s">
        <v>1066</v>
      </c>
      <c r="AJK350" t="s">
        <v>1066</v>
      </c>
      <c r="AJM350" t="s">
        <v>1065</v>
      </c>
      <c r="AJN350" t="s">
        <v>3529</v>
      </c>
      <c r="AJP350" t="b">
        <v>1</v>
      </c>
      <c r="AKB350" t="b">
        <v>1</v>
      </c>
      <c r="AKE350" t="b">
        <v>1</v>
      </c>
      <c r="AKK350" t="s">
        <v>1065</v>
      </c>
      <c r="AKP350" t="b">
        <v>1</v>
      </c>
      <c r="ALA350" t="b">
        <v>1</v>
      </c>
      <c r="ALD350" t="s">
        <v>1066</v>
      </c>
      <c r="ALF350" t="s">
        <v>3530</v>
      </c>
      <c r="ALG350" t="s">
        <v>1066</v>
      </c>
      <c r="ALT350" t="s">
        <v>1066</v>
      </c>
      <c r="ALW350" t="s">
        <v>1066</v>
      </c>
      <c r="ALZ350" t="s">
        <v>1066</v>
      </c>
      <c r="AMC350" t="s">
        <v>1066</v>
      </c>
      <c r="AME350" t="s">
        <v>1066</v>
      </c>
      <c r="AMG350" t="s">
        <v>1071</v>
      </c>
      <c r="AMH350" t="s">
        <v>3531</v>
      </c>
      <c r="AMI350" t="s">
        <v>1432</v>
      </c>
      <c r="AMK350" t="s">
        <v>1078</v>
      </c>
      <c r="AML350" t="s">
        <v>3532</v>
      </c>
      <c r="AMM350" t="s">
        <v>1065</v>
      </c>
      <c r="AMN350">
        <v>7000</v>
      </c>
      <c r="AMO350" t="s">
        <v>1066</v>
      </c>
      <c r="AMY350" t="s">
        <v>1066</v>
      </c>
      <c r="ANW350" t="s">
        <v>1066</v>
      </c>
      <c r="ANZ350" t="s">
        <v>1066</v>
      </c>
      <c r="AOC350" t="s">
        <v>1066</v>
      </c>
      <c r="AOE350" t="s">
        <v>1065</v>
      </c>
    </row>
    <row r="351" spans="3:1023 1025:1071">
      <c r="C351" t="s">
        <v>3533</v>
      </c>
      <c r="D351" t="s">
        <v>39025</v>
      </c>
      <c r="AHT351" t="s">
        <v>1151</v>
      </c>
      <c r="AHU351" t="s">
        <v>3534</v>
      </c>
      <c r="AHV351" t="b">
        <v>1</v>
      </c>
      <c r="AHY351" t="b">
        <v>1</v>
      </c>
      <c r="AIC351" t="s">
        <v>1065</v>
      </c>
      <c r="AID351" t="s">
        <v>1065</v>
      </c>
      <c r="AIE351">
        <v>40000</v>
      </c>
      <c r="AIF351" t="s">
        <v>1100</v>
      </c>
      <c r="AII351" t="s">
        <v>1225</v>
      </c>
      <c r="AIK351" t="s">
        <v>1066</v>
      </c>
      <c r="AIM351" t="s">
        <v>1065</v>
      </c>
      <c r="AIO351" t="s">
        <v>1065</v>
      </c>
      <c r="AIS351" t="b">
        <v>1</v>
      </c>
      <c r="AJI351" t="s">
        <v>1066</v>
      </c>
      <c r="AJK351" t="s">
        <v>1066</v>
      </c>
      <c r="AJM351" t="s">
        <v>1066</v>
      </c>
      <c r="AKK351" t="s">
        <v>1066</v>
      </c>
      <c r="ALG351" t="s">
        <v>1066</v>
      </c>
      <c r="ALT351" t="s">
        <v>1066</v>
      </c>
      <c r="ALW351" t="s">
        <v>1066</v>
      </c>
      <c r="ALZ351" t="s">
        <v>1066</v>
      </c>
      <c r="AMC351" t="s">
        <v>1066</v>
      </c>
      <c r="AME351" t="s">
        <v>1066</v>
      </c>
      <c r="AMG351" t="s">
        <v>1071</v>
      </c>
      <c r="AMH351" t="s">
        <v>3535</v>
      </c>
      <c r="AMI351" t="s">
        <v>1157</v>
      </c>
      <c r="AMK351" t="s">
        <v>1078</v>
      </c>
      <c r="AML351" t="s">
        <v>3536</v>
      </c>
      <c r="AMM351" t="s">
        <v>1065</v>
      </c>
      <c r="AMN351">
        <v>7000</v>
      </c>
      <c r="AMO351" t="s">
        <v>1066</v>
      </c>
      <c r="AMY351" t="s">
        <v>1065</v>
      </c>
      <c r="AMZ351" t="s">
        <v>3537</v>
      </c>
      <c r="ANK351" t="b">
        <v>1</v>
      </c>
      <c r="ANQ351" t="b">
        <v>1</v>
      </c>
      <c r="ANW351" t="s">
        <v>1066</v>
      </c>
      <c r="ANZ351" t="s">
        <v>1066</v>
      </c>
      <c r="AOC351" t="s">
        <v>1066</v>
      </c>
      <c r="AOE351" t="s">
        <v>1065</v>
      </c>
    </row>
    <row r="352" spans="3:1023 1025:1071">
      <c r="C352" t="s">
        <v>3538</v>
      </c>
      <c r="D352" t="s">
        <v>39025</v>
      </c>
      <c r="AHT352" t="s">
        <v>1151</v>
      </c>
      <c r="AHU352" t="s">
        <v>3539</v>
      </c>
      <c r="AHV352" t="b">
        <v>1</v>
      </c>
      <c r="AHZ352" t="b">
        <v>1</v>
      </c>
      <c r="AIC352" t="s">
        <v>1065</v>
      </c>
      <c r="AID352" t="s">
        <v>1065</v>
      </c>
      <c r="AIE352">
        <v>40000</v>
      </c>
      <c r="AIF352" t="s">
        <v>1100</v>
      </c>
      <c r="AII352" t="s">
        <v>1225</v>
      </c>
      <c r="AIK352" t="s">
        <v>1066</v>
      </c>
      <c r="AIM352" t="s">
        <v>1065</v>
      </c>
      <c r="AIO352" t="s">
        <v>1065</v>
      </c>
      <c r="AIS352" t="b">
        <v>1</v>
      </c>
      <c r="AJI352" t="s">
        <v>1066</v>
      </c>
      <c r="AJK352" t="s">
        <v>1066</v>
      </c>
      <c r="AJM352" t="s">
        <v>1066</v>
      </c>
      <c r="AKK352" t="s">
        <v>1066</v>
      </c>
      <c r="ALG352" t="s">
        <v>1066</v>
      </c>
      <c r="ALT352" t="s">
        <v>1066</v>
      </c>
      <c r="ALW352" t="s">
        <v>1066</v>
      </c>
      <c r="ALZ352" t="s">
        <v>1066</v>
      </c>
      <c r="AMC352" t="s">
        <v>1066</v>
      </c>
      <c r="AME352" t="s">
        <v>1066</v>
      </c>
      <c r="AMG352" t="s">
        <v>1071</v>
      </c>
      <c r="AMH352" t="s">
        <v>3540</v>
      </c>
      <c r="AMI352" t="s">
        <v>1157</v>
      </c>
      <c r="AMK352" t="s">
        <v>1148</v>
      </c>
      <c r="AML352" t="s">
        <v>3541</v>
      </c>
      <c r="AMM352" t="s">
        <v>1065</v>
      </c>
      <c r="AMN352">
        <v>7000</v>
      </c>
      <c r="AMO352" t="s">
        <v>1066</v>
      </c>
      <c r="AMY352" t="s">
        <v>1066</v>
      </c>
      <c r="ANW352" t="s">
        <v>1066</v>
      </c>
      <c r="ANZ352" t="s">
        <v>1066</v>
      </c>
      <c r="AOC352" t="s">
        <v>1066</v>
      </c>
      <c r="AOE352" t="s">
        <v>1065</v>
      </c>
    </row>
    <row r="353" spans="3:1023 1025:1071">
      <c r="C353" t="s">
        <v>3542</v>
      </c>
      <c r="D353" t="s">
        <v>39025</v>
      </c>
      <c r="F353" t="s">
        <v>1063</v>
      </c>
      <c r="G353" t="s">
        <v>3543</v>
      </c>
      <c r="H353" t="b">
        <v>1</v>
      </c>
      <c r="O353">
        <v>1</v>
      </c>
      <c r="P353" t="s">
        <v>1065</v>
      </c>
      <c r="Q353" t="s">
        <v>1065</v>
      </c>
      <c r="R353">
        <v>40000</v>
      </c>
      <c r="S353" t="s">
        <v>1065</v>
      </c>
      <c r="X353" t="s">
        <v>1066</v>
      </c>
      <c r="Z353" t="s">
        <v>1065</v>
      </c>
      <c r="AB353">
        <v>1</v>
      </c>
      <c r="AC353">
        <v>39725</v>
      </c>
      <c r="AD353">
        <v>275</v>
      </c>
      <c r="AS353">
        <v>90</v>
      </c>
      <c r="AT353">
        <v>300</v>
      </c>
      <c r="AU353">
        <v>0</v>
      </c>
      <c r="AV353">
        <v>0</v>
      </c>
      <c r="AZ353" t="b">
        <v>1</v>
      </c>
      <c r="BB353" t="b">
        <v>1</v>
      </c>
      <c r="BP353" t="s">
        <v>1065</v>
      </c>
      <c r="BQ353" t="s">
        <v>3544</v>
      </c>
      <c r="BR353" t="s">
        <v>1066</v>
      </c>
      <c r="BT353">
        <v>0</v>
      </c>
      <c r="BU353">
        <v>0</v>
      </c>
      <c r="BV353" t="b">
        <v>1</v>
      </c>
      <c r="BY353" t="b">
        <v>1</v>
      </c>
      <c r="CO353">
        <v>1100</v>
      </c>
      <c r="CR353">
        <v>38625</v>
      </c>
      <c r="DG353" t="s">
        <v>1065</v>
      </c>
      <c r="DH353" t="b">
        <v>1</v>
      </c>
      <c r="DI353" t="b">
        <v>1</v>
      </c>
      <c r="DP353" t="b">
        <v>1</v>
      </c>
      <c r="DQ353" t="b">
        <v>1</v>
      </c>
      <c r="DV353" t="s">
        <v>1065</v>
      </c>
      <c r="DY353" t="b">
        <v>1</v>
      </c>
      <c r="EP353" t="s">
        <v>1066</v>
      </c>
      <c r="ER353" t="s">
        <v>1066</v>
      </c>
      <c r="ET353" t="s">
        <v>1066</v>
      </c>
      <c r="FR353" t="s">
        <v>1066</v>
      </c>
      <c r="GN353" t="s">
        <v>1066</v>
      </c>
      <c r="HA353" t="s">
        <v>1066</v>
      </c>
      <c r="HD353" t="s">
        <v>1066</v>
      </c>
      <c r="HG353" t="s">
        <v>1066</v>
      </c>
      <c r="HI353" t="s">
        <v>1066</v>
      </c>
      <c r="HK353" t="s">
        <v>1068</v>
      </c>
      <c r="HL353" t="s">
        <v>1065</v>
      </c>
      <c r="HM353" t="s">
        <v>1066</v>
      </c>
      <c r="HN353" t="s">
        <v>1066</v>
      </c>
      <c r="HO353" t="b">
        <v>1</v>
      </c>
      <c r="HS353" t="s">
        <v>1069</v>
      </c>
      <c r="HT353" t="s">
        <v>3545</v>
      </c>
      <c r="HU353" t="s">
        <v>1071</v>
      </c>
      <c r="HV353" t="s">
        <v>3546</v>
      </c>
      <c r="HW353" t="s">
        <v>3547</v>
      </c>
      <c r="ID353" t="b">
        <v>1</v>
      </c>
      <c r="IH353">
        <v>999</v>
      </c>
      <c r="AMK353" t="s">
        <v>1148</v>
      </c>
      <c r="AML353" t="s">
        <v>3548</v>
      </c>
      <c r="AMM353" t="s">
        <v>1065</v>
      </c>
      <c r="AMN353">
        <v>7000</v>
      </c>
      <c r="AMO353" t="s">
        <v>1066</v>
      </c>
      <c r="AMY353" t="s">
        <v>1066</v>
      </c>
      <c r="ANW353" t="s">
        <v>1066</v>
      </c>
      <c r="ANY353" t="s">
        <v>1066</v>
      </c>
      <c r="ANZ353" t="s">
        <v>1066</v>
      </c>
      <c r="AOC353" t="s">
        <v>1066</v>
      </c>
      <c r="AOE353" t="s">
        <v>1065</v>
      </c>
    </row>
    <row r="354" spans="3:1023 1025:1071">
      <c r="C354" t="s">
        <v>3549</v>
      </c>
      <c r="D354" t="s">
        <v>39025</v>
      </c>
      <c r="AHT354" t="s">
        <v>1151</v>
      </c>
      <c r="AHU354" t="s">
        <v>3550</v>
      </c>
      <c r="AHV354" t="b">
        <v>1</v>
      </c>
      <c r="AIC354" t="s">
        <v>1065</v>
      </c>
      <c r="AID354" t="s">
        <v>1065</v>
      </c>
      <c r="AIE354">
        <v>38075</v>
      </c>
      <c r="AIF354" t="s">
        <v>1065</v>
      </c>
      <c r="AIK354" t="s">
        <v>1066</v>
      </c>
      <c r="AIM354" t="s">
        <v>1065</v>
      </c>
      <c r="AIO354" t="s">
        <v>1065</v>
      </c>
      <c r="AJG354" t="b">
        <v>1</v>
      </c>
      <c r="AJH354" t="s">
        <v>3139</v>
      </c>
      <c r="AJI354" t="s">
        <v>1066</v>
      </c>
      <c r="AJK354" t="s">
        <v>1066</v>
      </c>
      <c r="AJM354" t="s">
        <v>1066</v>
      </c>
      <c r="AKK354" t="s">
        <v>1066</v>
      </c>
      <c r="ALG354" t="s">
        <v>1066</v>
      </c>
      <c r="ALT354" t="s">
        <v>1066</v>
      </c>
      <c r="ALW354" t="s">
        <v>1066</v>
      </c>
      <c r="ALZ354" t="s">
        <v>1066</v>
      </c>
      <c r="AMC354" t="s">
        <v>1066</v>
      </c>
      <c r="AME354" t="s">
        <v>1066</v>
      </c>
      <c r="AMG354" t="s">
        <v>1071</v>
      </c>
      <c r="AMH354" t="s">
        <v>3551</v>
      </c>
      <c r="AMI354" t="s">
        <v>1157</v>
      </c>
      <c r="AMK354" t="s">
        <v>1091</v>
      </c>
      <c r="AML354" t="s">
        <v>3552</v>
      </c>
      <c r="AMM354" t="s">
        <v>1065</v>
      </c>
      <c r="AMN354">
        <v>7000</v>
      </c>
      <c r="AMO354" t="s">
        <v>1066</v>
      </c>
      <c r="AMY354" t="s">
        <v>1066</v>
      </c>
      <c r="ANW354" t="s">
        <v>1066</v>
      </c>
      <c r="ANZ354" t="s">
        <v>1066</v>
      </c>
      <c r="AOC354" t="s">
        <v>1066</v>
      </c>
      <c r="AOE354" t="s">
        <v>1065</v>
      </c>
    </row>
    <row r="355" spans="3:1023 1025:1071">
      <c r="C355" t="s">
        <v>3553</v>
      </c>
      <c r="D355" t="s">
        <v>39025</v>
      </c>
      <c r="F355" t="s">
        <v>1063</v>
      </c>
      <c r="G355" t="s">
        <v>3554</v>
      </c>
      <c r="H355" t="b">
        <v>1</v>
      </c>
      <c r="I355" t="b">
        <v>1</v>
      </c>
      <c r="O355">
        <v>2</v>
      </c>
      <c r="P355" t="s">
        <v>1065</v>
      </c>
      <c r="Q355" t="s">
        <v>1065</v>
      </c>
      <c r="R355">
        <v>40000</v>
      </c>
      <c r="S355" t="s">
        <v>1100</v>
      </c>
      <c r="V355" t="s">
        <v>1101</v>
      </c>
      <c r="X355" t="s">
        <v>1066</v>
      </c>
      <c r="Z355" t="s">
        <v>1065</v>
      </c>
      <c r="AB355">
        <v>2</v>
      </c>
      <c r="AC355">
        <v>20000</v>
      </c>
      <c r="AD355">
        <v>250</v>
      </c>
      <c r="AE355">
        <v>19750</v>
      </c>
      <c r="AF355">
        <v>250</v>
      </c>
      <c r="AS355">
        <v>30</v>
      </c>
      <c r="AT355">
        <v>100</v>
      </c>
      <c r="AU355">
        <v>10</v>
      </c>
      <c r="AV355">
        <v>0</v>
      </c>
      <c r="AZ355" t="b">
        <v>1</v>
      </c>
      <c r="BP355" t="s">
        <v>1066</v>
      </c>
      <c r="BR355" t="s">
        <v>1066</v>
      </c>
      <c r="BT355">
        <v>0</v>
      </c>
      <c r="BU355">
        <v>0</v>
      </c>
      <c r="BV355" t="b">
        <v>1</v>
      </c>
      <c r="BY355" t="b">
        <v>1</v>
      </c>
      <c r="CO355">
        <v>1150</v>
      </c>
      <c r="CR355">
        <v>38600</v>
      </c>
      <c r="DG355" t="s">
        <v>1065</v>
      </c>
      <c r="DH355" t="b">
        <v>1</v>
      </c>
      <c r="DI355" t="b">
        <v>1</v>
      </c>
      <c r="DP355" t="b">
        <v>1</v>
      </c>
      <c r="DQ355" t="b">
        <v>1</v>
      </c>
      <c r="DV355" t="s">
        <v>1065</v>
      </c>
      <c r="ED355" t="b">
        <v>1</v>
      </c>
      <c r="EP355" t="s">
        <v>1066</v>
      </c>
      <c r="ER355" t="s">
        <v>1066</v>
      </c>
      <c r="ET355" t="s">
        <v>1066</v>
      </c>
      <c r="FR355" t="s">
        <v>1066</v>
      </c>
      <c r="GN355" t="s">
        <v>1066</v>
      </c>
      <c r="HA355" t="s">
        <v>1066</v>
      </c>
      <c r="HD355" t="s">
        <v>1066</v>
      </c>
      <c r="HG355" t="s">
        <v>1066</v>
      </c>
      <c r="HI355" t="s">
        <v>1066</v>
      </c>
      <c r="HK355" t="s">
        <v>1068</v>
      </c>
      <c r="HL355" t="s">
        <v>1065</v>
      </c>
      <c r="HM355" t="s">
        <v>1202</v>
      </c>
      <c r="HN355" t="s">
        <v>1066</v>
      </c>
      <c r="HO355" t="b">
        <v>1</v>
      </c>
      <c r="HS355" t="s">
        <v>1069</v>
      </c>
      <c r="HT355" t="s">
        <v>3555</v>
      </c>
      <c r="HU355" t="s">
        <v>1071</v>
      </c>
      <c r="HV355" t="s">
        <v>3556</v>
      </c>
      <c r="HW355" t="s">
        <v>3557</v>
      </c>
      <c r="HY355" t="b">
        <v>1</v>
      </c>
      <c r="IH355">
        <v>999</v>
      </c>
      <c r="AHT355" t="s">
        <v>3558</v>
      </c>
      <c r="AHU355" t="s">
        <v>3559</v>
      </c>
      <c r="AHV355" t="b">
        <v>1</v>
      </c>
      <c r="AIC355" t="s">
        <v>1065</v>
      </c>
      <c r="AID355" t="s">
        <v>1065</v>
      </c>
      <c r="AIE355">
        <v>40000</v>
      </c>
      <c r="AIF355" t="s">
        <v>1065</v>
      </c>
      <c r="AIK355" t="s">
        <v>1066</v>
      </c>
      <c r="AIM355" t="s">
        <v>1065</v>
      </c>
      <c r="AIO355" t="s">
        <v>1066</v>
      </c>
      <c r="AJK355" t="s">
        <v>1066</v>
      </c>
      <c r="AJM355" t="s">
        <v>1066</v>
      </c>
      <c r="AKK355" t="s">
        <v>1066</v>
      </c>
      <c r="ALG355" t="s">
        <v>1066</v>
      </c>
      <c r="ALT355" t="s">
        <v>1066</v>
      </c>
      <c r="ALW355" t="s">
        <v>1066</v>
      </c>
      <c r="ALZ355" t="s">
        <v>1066</v>
      </c>
      <c r="AMC355" t="s">
        <v>1066</v>
      </c>
      <c r="AME355" t="s">
        <v>1066</v>
      </c>
      <c r="AMG355" t="s">
        <v>1071</v>
      </c>
      <c r="AMH355" t="s">
        <v>3560</v>
      </c>
      <c r="AMI355" t="s">
        <v>1087</v>
      </c>
      <c r="AMK355" t="s">
        <v>1091</v>
      </c>
      <c r="AML355" t="s">
        <v>3561</v>
      </c>
      <c r="AMM355" t="s">
        <v>1065</v>
      </c>
      <c r="AMN355">
        <v>7000</v>
      </c>
      <c r="AMO355" t="s">
        <v>1066</v>
      </c>
      <c r="AMY355" t="s">
        <v>1066</v>
      </c>
      <c r="ANW355" t="s">
        <v>1065</v>
      </c>
      <c r="ANX355" t="s">
        <v>3562</v>
      </c>
      <c r="ANY355" t="s">
        <v>1066</v>
      </c>
      <c r="ANZ355" t="s">
        <v>1066</v>
      </c>
      <c r="AOC355" t="s">
        <v>1066</v>
      </c>
      <c r="AOE355" t="s">
        <v>1065</v>
      </c>
    </row>
    <row r="356" spans="3:1023 1025:1071">
      <c r="C356" t="s">
        <v>3563</v>
      </c>
      <c r="D356" t="s">
        <v>39025</v>
      </c>
      <c r="F356" t="s">
        <v>1063</v>
      </c>
      <c r="G356" t="s">
        <v>3564</v>
      </c>
      <c r="I356" t="b">
        <v>1</v>
      </c>
      <c r="O356">
        <v>1</v>
      </c>
      <c r="P356" t="s">
        <v>1065</v>
      </c>
      <c r="Q356" t="s">
        <v>1065</v>
      </c>
      <c r="R356">
        <v>39900</v>
      </c>
      <c r="S356" t="s">
        <v>1065</v>
      </c>
      <c r="X356" t="s">
        <v>1066</v>
      </c>
      <c r="Z356" t="s">
        <v>1065</v>
      </c>
      <c r="AB356">
        <v>2</v>
      </c>
      <c r="AC356">
        <v>28000</v>
      </c>
      <c r="AD356">
        <v>999</v>
      </c>
      <c r="AE356">
        <v>11000</v>
      </c>
      <c r="AF356">
        <v>140</v>
      </c>
      <c r="AS356">
        <v>30</v>
      </c>
      <c r="AT356">
        <v>300</v>
      </c>
      <c r="AU356">
        <v>0</v>
      </c>
      <c r="AV356">
        <v>0</v>
      </c>
      <c r="AZ356" t="b">
        <v>1</v>
      </c>
      <c r="BD356" t="b">
        <v>1</v>
      </c>
      <c r="BE356" t="b">
        <v>1</v>
      </c>
      <c r="BP356" t="s">
        <v>1065</v>
      </c>
      <c r="BQ356" t="s">
        <v>3565</v>
      </c>
      <c r="BR356" t="s">
        <v>1066</v>
      </c>
      <c r="BT356">
        <v>0</v>
      </c>
      <c r="BU356">
        <v>0</v>
      </c>
      <c r="BV356" t="b">
        <v>1</v>
      </c>
      <c r="BW356" t="b">
        <v>1</v>
      </c>
      <c r="BX356" t="b">
        <v>1</v>
      </c>
      <c r="BY356" t="b">
        <v>1</v>
      </c>
      <c r="CK356" t="b">
        <v>1</v>
      </c>
      <c r="CO356">
        <v>2600</v>
      </c>
      <c r="CP356">
        <v>300</v>
      </c>
      <c r="CQ356">
        <v>3500</v>
      </c>
      <c r="CR356">
        <v>29500</v>
      </c>
      <c r="DD356">
        <v>4000</v>
      </c>
      <c r="DG356" t="s">
        <v>1065</v>
      </c>
      <c r="DH356" t="b">
        <v>1</v>
      </c>
      <c r="DI356" t="b">
        <v>1</v>
      </c>
      <c r="DQ356" t="b">
        <v>1</v>
      </c>
      <c r="DV356" t="s">
        <v>1065</v>
      </c>
      <c r="EB356" t="b">
        <v>1</v>
      </c>
      <c r="EP356" t="s">
        <v>1066</v>
      </c>
      <c r="ER356" t="s">
        <v>1066</v>
      </c>
      <c r="ET356" t="s">
        <v>1066</v>
      </c>
      <c r="FR356" t="s">
        <v>1066</v>
      </c>
      <c r="GN356" t="s">
        <v>1066</v>
      </c>
      <c r="HA356" t="s">
        <v>1066</v>
      </c>
      <c r="HD356" t="s">
        <v>1066</v>
      </c>
      <c r="HG356" t="s">
        <v>1066</v>
      </c>
      <c r="HI356" t="s">
        <v>1066</v>
      </c>
      <c r="HK356" t="s">
        <v>1068</v>
      </c>
      <c r="HL356" t="s">
        <v>1065</v>
      </c>
      <c r="HM356" t="s">
        <v>1065</v>
      </c>
      <c r="HN356" t="s">
        <v>1066</v>
      </c>
      <c r="HO356" t="b">
        <v>1</v>
      </c>
      <c r="HS356" t="s">
        <v>1069</v>
      </c>
      <c r="HT356" t="s">
        <v>3566</v>
      </c>
      <c r="HU356" t="s">
        <v>1071</v>
      </c>
      <c r="HV356" t="s">
        <v>3567</v>
      </c>
      <c r="HW356" t="s">
        <v>3568</v>
      </c>
      <c r="IF356" t="b">
        <v>1</v>
      </c>
      <c r="IH356">
        <v>999</v>
      </c>
      <c r="AHT356" t="s">
        <v>1103</v>
      </c>
      <c r="AHU356" t="s">
        <v>3569</v>
      </c>
      <c r="AHV356" t="b">
        <v>1</v>
      </c>
      <c r="AIC356" t="s">
        <v>1065</v>
      </c>
      <c r="AID356" t="s">
        <v>1065</v>
      </c>
      <c r="AIE356">
        <v>40000</v>
      </c>
      <c r="AIF356" t="s">
        <v>1065</v>
      </c>
      <c r="AIK356" t="s">
        <v>1066</v>
      </c>
      <c r="AIM356" t="s">
        <v>1065</v>
      </c>
      <c r="AIO356" t="s">
        <v>1065</v>
      </c>
      <c r="AIS356" t="b">
        <v>1</v>
      </c>
      <c r="AJI356" t="s">
        <v>1066</v>
      </c>
      <c r="AJK356" t="s">
        <v>1066</v>
      </c>
      <c r="AJM356" t="s">
        <v>1066</v>
      </c>
      <c r="AKK356" t="s">
        <v>1066</v>
      </c>
      <c r="ALG356" t="s">
        <v>1066</v>
      </c>
      <c r="ALT356" t="s">
        <v>1066</v>
      </c>
      <c r="ALW356" t="s">
        <v>1066</v>
      </c>
      <c r="ALZ356" t="s">
        <v>1066</v>
      </c>
      <c r="AMC356" t="s">
        <v>1066</v>
      </c>
      <c r="AME356" t="s">
        <v>1066</v>
      </c>
      <c r="AMG356" t="s">
        <v>1071</v>
      </c>
      <c r="AMH356" t="s">
        <v>1746</v>
      </c>
      <c r="AMI356" t="s">
        <v>1087</v>
      </c>
      <c r="AMK356" t="s">
        <v>1148</v>
      </c>
      <c r="AML356" t="s">
        <v>3570</v>
      </c>
      <c r="AMM356" t="s">
        <v>1065</v>
      </c>
      <c r="AMN356">
        <v>6900</v>
      </c>
      <c r="AMO356" t="s">
        <v>1066</v>
      </c>
      <c r="AMY356" t="s">
        <v>1065</v>
      </c>
      <c r="AMZ356" t="s">
        <v>3571</v>
      </c>
      <c r="ANB356" t="b">
        <v>1</v>
      </c>
      <c r="ANN356" t="b">
        <v>1</v>
      </c>
      <c r="ANQ356" t="b">
        <v>1</v>
      </c>
      <c r="ANW356" t="s">
        <v>1066</v>
      </c>
      <c r="ANZ356" t="s">
        <v>1066</v>
      </c>
      <c r="AOC356" t="s">
        <v>1066</v>
      </c>
      <c r="AOE356" t="s">
        <v>1065</v>
      </c>
    </row>
    <row r="357" spans="3:1023 1025:1071">
      <c r="C357" t="s">
        <v>3572</v>
      </c>
      <c r="D357" t="s">
        <v>39025</v>
      </c>
      <c r="AHT357" t="s">
        <v>3558</v>
      </c>
      <c r="AHU357" t="s">
        <v>3573</v>
      </c>
      <c r="AHV357" t="b">
        <v>1</v>
      </c>
      <c r="AIC357" t="s">
        <v>1065</v>
      </c>
      <c r="AID357" t="s">
        <v>1065</v>
      </c>
      <c r="AIE357">
        <v>38000</v>
      </c>
      <c r="AIF357" t="s">
        <v>1065</v>
      </c>
      <c r="AIK357" t="s">
        <v>1066</v>
      </c>
      <c r="AIM357" t="s">
        <v>1065</v>
      </c>
      <c r="AIO357" t="s">
        <v>1065</v>
      </c>
      <c r="AIS357" t="b">
        <v>1</v>
      </c>
      <c r="AJI357" t="s">
        <v>1066</v>
      </c>
      <c r="AJK357" t="s">
        <v>1066</v>
      </c>
      <c r="AJM357" t="s">
        <v>1066</v>
      </c>
      <c r="AKK357" t="s">
        <v>1066</v>
      </c>
      <c r="ALG357" t="s">
        <v>1066</v>
      </c>
      <c r="ALT357" t="s">
        <v>1066</v>
      </c>
      <c r="ALW357" t="s">
        <v>1066</v>
      </c>
      <c r="ALZ357" t="s">
        <v>1066</v>
      </c>
      <c r="AMC357" t="s">
        <v>1066</v>
      </c>
      <c r="AME357" t="s">
        <v>1066</v>
      </c>
      <c r="AMG357" t="s">
        <v>1071</v>
      </c>
      <c r="AMH357" t="s">
        <v>3574</v>
      </c>
      <c r="AMI357" t="s">
        <v>1087</v>
      </c>
      <c r="AMK357" t="s">
        <v>1081</v>
      </c>
      <c r="AML357" t="s">
        <v>3575</v>
      </c>
      <c r="AMM357" t="s">
        <v>1065</v>
      </c>
      <c r="AMN357">
        <v>6800</v>
      </c>
      <c r="AMO357" t="s">
        <v>1066</v>
      </c>
      <c r="AMY357" t="s">
        <v>1066</v>
      </c>
      <c r="ANW357" t="s">
        <v>1066</v>
      </c>
      <c r="ANZ357" t="s">
        <v>1066</v>
      </c>
      <c r="AOC357" t="s">
        <v>1066</v>
      </c>
      <c r="AOE357" t="s">
        <v>1065</v>
      </c>
    </row>
    <row r="358" spans="3:1023 1025:1071">
      <c r="C358" t="s">
        <v>3576</v>
      </c>
      <c r="D358" t="s">
        <v>39025</v>
      </c>
      <c r="AHT358" t="s">
        <v>1151</v>
      </c>
      <c r="AHU358" t="s">
        <v>3577</v>
      </c>
      <c r="AHV358" t="b">
        <v>1</v>
      </c>
      <c r="AIC358" t="s">
        <v>1065</v>
      </c>
      <c r="AID358" t="s">
        <v>1065</v>
      </c>
      <c r="AIE358">
        <v>40000</v>
      </c>
      <c r="AIF358" t="s">
        <v>1100</v>
      </c>
      <c r="AII358" t="s">
        <v>1101</v>
      </c>
      <c r="AIK358" t="s">
        <v>1066</v>
      </c>
      <c r="AIM358" t="s">
        <v>1065</v>
      </c>
      <c r="AIO358" t="s">
        <v>1065</v>
      </c>
      <c r="AIR358" t="b">
        <v>1</v>
      </c>
      <c r="AIS358" t="b">
        <v>1</v>
      </c>
      <c r="AJI358" t="s">
        <v>1066</v>
      </c>
      <c r="AJK358" t="s">
        <v>1066</v>
      </c>
      <c r="AJM358" t="s">
        <v>1066</v>
      </c>
      <c r="AKK358" t="s">
        <v>1066</v>
      </c>
      <c r="ALG358" t="s">
        <v>1066</v>
      </c>
      <c r="ALT358" t="s">
        <v>1066</v>
      </c>
      <c r="ALW358" t="s">
        <v>1066</v>
      </c>
      <c r="ALZ358" t="s">
        <v>1066</v>
      </c>
      <c r="AMC358" t="s">
        <v>1066</v>
      </c>
      <c r="AME358" t="s">
        <v>1066</v>
      </c>
      <c r="AMG358" t="s">
        <v>1071</v>
      </c>
      <c r="AMH358" t="s">
        <v>3578</v>
      </c>
      <c r="AMI358" t="s">
        <v>1090</v>
      </c>
      <c r="AMK358" t="s">
        <v>1081</v>
      </c>
      <c r="AML358" t="s">
        <v>3579</v>
      </c>
      <c r="AMM358" t="s">
        <v>1065</v>
      </c>
      <c r="AMN358">
        <v>7000</v>
      </c>
      <c r="AMO358" t="s">
        <v>1066</v>
      </c>
      <c r="AMY358" t="s">
        <v>1066</v>
      </c>
      <c r="ANW358" t="s">
        <v>1066</v>
      </c>
      <c r="ANZ358" t="s">
        <v>1066</v>
      </c>
      <c r="AOC358" t="s">
        <v>1066</v>
      </c>
      <c r="AOE358" t="s">
        <v>1065</v>
      </c>
    </row>
    <row r="359" spans="3:1023 1025:1071">
      <c r="C359" t="s">
        <v>3580</v>
      </c>
      <c r="D359" t="s">
        <v>39025</v>
      </c>
      <c r="AHT359" t="s">
        <v>1764</v>
      </c>
      <c r="AHU359" t="s">
        <v>3581</v>
      </c>
      <c r="AHV359" t="b">
        <v>1</v>
      </c>
      <c r="AIC359" t="s">
        <v>1065</v>
      </c>
      <c r="AID359" t="s">
        <v>1065</v>
      </c>
      <c r="AIE359">
        <v>38000</v>
      </c>
      <c r="AIF359" t="s">
        <v>1065</v>
      </c>
      <c r="AIK359" t="s">
        <v>1066</v>
      </c>
      <c r="AIM359" t="s">
        <v>1065</v>
      </c>
      <c r="AIO359" t="s">
        <v>1066</v>
      </c>
      <c r="AJK359" t="s">
        <v>1066</v>
      </c>
      <c r="AJM359" t="s">
        <v>1066</v>
      </c>
      <c r="AKK359" t="s">
        <v>1066</v>
      </c>
      <c r="ALG359" t="s">
        <v>1066</v>
      </c>
      <c r="ALT359" t="s">
        <v>1066</v>
      </c>
      <c r="ALW359" t="s">
        <v>1066</v>
      </c>
      <c r="ALZ359" t="s">
        <v>1066</v>
      </c>
      <c r="AMC359" t="s">
        <v>1066</v>
      </c>
      <c r="AME359" t="s">
        <v>1066</v>
      </c>
      <c r="AMG359" t="s">
        <v>1071</v>
      </c>
      <c r="AMH359" t="s">
        <v>3582</v>
      </c>
      <c r="AMI359" t="s">
        <v>3583</v>
      </c>
      <c r="AMK359" t="s">
        <v>1148</v>
      </c>
      <c r="AML359" t="s">
        <v>3584</v>
      </c>
      <c r="AMM359" t="s">
        <v>1065</v>
      </c>
      <c r="AMN359">
        <v>7000</v>
      </c>
      <c r="AMO359" t="s">
        <v>1066</v>
      </c>
      <c r="AMY359" t="s">
        <v>1066</v>
      </c>
      <c r="ANW359" t="s">
        <v>1066</v>
      </c>
      <c r="ANZ359" t="s">
        <v>1066</v>
      </c>
      <c r="AOC359" t="s">
        <v>1066</v>
      </c>
      <c r="AOE359" t="s">
        <v>1065</v>
      </c>
    </row>
    <row r="360" spans="3:1023 1025:1071">
      <c r="C360" t="s">
        <v>3585</v>
      </c>
      <c r="D360" t="s">
        <v>39025</v>
      </c>
      <c r="ZS360" t="s">
        <v>1151</v>
      </c>
      <c r="ZT360" t="s">
        <v>3586</v>
      </c>
      <c r="ZU360" t="b">
        <v>1</v>
      </c>
      <c r="ZX360" t="b">
        <v>1</v>
      </c>
      <c r="AAB360" t="s">
        <v>1065</v>
      </c>
      <c r="AAC360" t="s">
        <v>1065</v>
      </c>
      <c r="AAD360">
        <v>40000</v>
      </c>
      <c r="AAE360" t="s">
        <v>1100</v>
      </c>
      <c r="AAH360" t="s">
        <v>1225</v>
      </c>
      <c r="AAJ360" t="s">
        <v>1066</v>
      </c>
      <c r="AAL360" t="s">
        <v>1065</v>
      </c>
      <c r="AAN360">
        <v>30</v>
      </c>
      <c r="AAO360">
        <v>600</v>
      </c>
      <c r="AAP360">
        <v>20</v>
      </c>
      <c r="AAQ360">
        <v>200</v>
      </c>
      <c r="AAR360" t="b">
        <v>1</v>
      </c>
      <c r="AAU360" t="b">
        <v>1</v>
      </c>
      <c r="AAW360" t="b">
        <v>1</v>
      </c>
      <c r="AAZ360" t="b">
        <v>1</v>
      </c>
      <c r="ABK360">
        <v>12000</v>
      </c>
      <c r="ABL360">
        <v>0</v>
      </c>
      <c r="ABM360" t="b">
        <v>1</v>
      </c>
      <c r="ABP360" t="b">
        <v>1</v>
      </c>
      <c r="ACF360">
        <v>700</v>
      </c>
      <c r="ACI360">
        <v>48990</v>
      </c>
      <c r="ACX360" t="s">
        <v>1170</v>
      </c>
      <c r="ACY360" t="s">
        <v>1065</v>
      </c>
      <c r="ADC360" t="b">
        <v>1</v>
      </c>
      <c r="ADE360" t="b">
        <v>1</v>
      </c>
      <c r="ADS360" t="s">
        <v>1066</v>
      </c>
      <c r="ADU360" t="s">
        <v>1066</v>
      </c>
      <c r="ADW360" t="s">
        <v>1065</v>
      </c>
      <c r="ADX360" t="s">
        <v>3587</v>
      </c>
      <c r="ADZ360" t="b">
        <v>1</v>
      </c>
      <c r="AEL360" t="b">
        <v>1</v>
      </c>
      <c r="AER360" t="b">
        <v>1</v>
      </c>
      <c r="AEU360" t="s">
        <v>1066</v>
      </c>
      <c r="AFQ360" t="s">
        <v>1066</v>
      </c>
      <c r="AGD360" t="s">
        <v>1066</v>
      </c>
      <c r="AGF360" t="s">
        <v>1066</v>
      </c>
      <c r="AGG360" t="s">
        <v>1066</v>
      </c>
      <c r="AGJ360" t="s">
        <v>1066</v>
      </c>
      <c r="AGM360" t="s">
        <v>1066</v>
      </c>
      <c r="AGO360" t="s">
        <v>1066</v>
      </c>
      <c r="AGQ360" t="s">
        <v>1068</v>
      </c>
      <c r="AGR360" t="s">
        <v>1065</v>
      </c>
      <c r="AGS360" t="s">
        <v>1065</v>
      </c>
      <c r="AGT360" t="s">
        <v>1065</v>
      </c>
      <c r="AGU360" t="b">
        <v>1</v>
      </c>
      <c r="AGY360" t="s">
        <v>1069</v>
      </c>
      <c r="AGZ360" t="s">
        <v>3588</v>
      </c>
      <c r="AHA360" t="s">
        <v>1071</v>
      </c>
      <c r="AHB360" t="s">
        <v>3589</v>
      </c>
      <c r="AHC360" t="s">
        <v>1066</v>
      </c>
      <c r="AHE360" t="s">
        <v>1066</v>
      </c>
      <c r="AHG360" t="s">
        <v>3590</v>
      </c>
      <c r="AHL360" t="b">
        <v>1</v>
      </c>
      <c r="AHQ360" t="b">
        <v>1</v>
      </c>
      <c r="AHR360" t="s">
        <v>3591</v>
      </c>
      <c r="AHT360" t="s">
        <v>3558</v>
      </c>
      <c r="AHU360" t="s">
        <v>3592</v>
      </c>
      <c r="AHV360" t="b">
        <v>1</v>
      </c>
      <c r="AIC360" t="s">
        <v>1065</v>
      </c>
      <c r="AID360" t="s">
        <v>1065</v>
      </c>
      <c r="AIE360">
        <v>35000</v>
      </c>
      <c r="AIF360" t="s">
        <v>1065</v>
      </c>
      <c r="AIK360" t="s">
        <v>1066</v>
      </c>
      <c r="AIM360" t="s">
        <v>1065</v>
      </c>
      <c r="AIO360" t="s">
        <v>1065</v>
      </c>
      <c r="AIU360" t="b">
        <v>1</v>
      </c>
      <c r="AJI360" t="s">
        <v>1066</v>
      </c>
      <c r="AJK360" t="s">
        <v>1066</v>
      </c>
      <c r="AJM360" t="s">
        <v>1066</v>
      </c>
      <c r="AKK360" t="s">
        <v>1066</v>
      </c>
      <c r="ALG360" t="s">
        <v>1065</v>
      </c>
      <c r="ALN360" t="b">
        <v>1</v>
      </c>
      <c r="ALO360" t="s">
        <v>3593</v>
      </c>
      <c r="ALP360" t="s">
        <v>1065</v>
      </c>
      <c r="ALQ360" t="s">
        <v>1066</v>
      </c>
      <c r="ALS360" t="s">
        <v>3594</v>
      </c>
      <c r="ALT360" t="s">
        <v>1066</v>
      </c>
      <c r="ALW360" t="s">
        <v>1066</v>
      </c>
      <c r="ALZ360" t="s">
        <v>1066</v>
      </c>
      <c r="AMC360" t="s">
        <v>1066</v>
      </c>
      <c r="AME360" t="s">
        <v>1066</v>
      </c>
      <c r="AMG360" t="s">
        <v>1071</v>
      </c>
      <c r="AMH360" t="s">
        <v>3595</v>
      </c>
      <c r="AMI360" t="s">
        <v>1087</v>
      </c>
      <c r="AMK360" t="s">
        <v>1081</v>
      </c>
      <c r="AML360" t="s">
        <v>3596</v>
      </c>
      <c r="AMM360" t="s">
        <v>1065</v>
      </c>
      <c r="AMN360">
        <v>7000</v>
      </c>
      <c r="AMO360" t="s">
        <v>1066</v>
      </c>
      <c r="AMY360" t="s">
        <v>1066</v>
      </c>
      <c r="ANW360" t="s">
        <v>1066</v>
      </c>
      <c r="ANZ360" t="s">
        <v>1066</v>
      </c>
      <c r="AOC360" t="s">
        <v>1066</v>
      </c>
      <c r="AOE360" t="s">
        <v>1065</v>
      </c>
    </row>
    <row r="361" spans="3:1023 1025:1071">
      <c r="C361" t="s">
        <v>3597</v>
      </c>
      <c r="D361" t="s">
        <v>39025</v>
      </c>
      <c r="F361" t="s">
        <v>1063</v>
      </c>
      <c r="G361" t="s">
        <v>3598</v>
      </c>
      <c r="H361" t="b">
        <v>1</v>
      </c>
      <c r="O361">
        <v>1</v>
      </c>
      <c r="P361" t="s">
        <v>1065</v>
      </c>
      <c r="Q361" t="s">
        <v>1065</v>
      </c>
      <c r="R361">
        <v>40000</v>
      </c>
      <c r="S361" t="s">
        <v>1065</v>
      </c>
      <c r="X361" t="s">
        <v>1066</v>
      </c>
      <c r="Z361" t="s">
        <v>1065</v>
      </c>
      <c r="AB361">
        <v>4</v>
      </c>
      <c r="AC361">
        <v>10000</v>
      </c>
      <c r="AD361">
        <v>999</v>
      </c>
      <c r="AE361">
        <v>10000</v>
      </c>
      <c r="AF361">
        <v>999</v>
      </c>
      <c r="AG361">
        <v>10000</v>
      </c>
      <c r="AH361">
        <v>999</v>
      </c>
      <c r="AI361">
        <v>8950</v>
      </c>
      <c r="AJ361">
        <v>999</v>
      </c>
      <c r="AS361">
        <v>30</v>
      </c>
      <c r="AT361">
        <v>40</v>
      </c>
      <c r="AU361">
        <v>0</v>
      </c>
      <c r="AV361">
        <v>0</v>
      </c>
      <c r="AW361" t="b">
        <v>1</v>
      </c>
      <c r="AZ361" t="b">
        <v>1</v>
      </c>
      <c r="BE361" t="b">
        <v>1</v>
      </c>
      <c r="BN361" t="b">
        <v>1</v>
      </c>
      <c r="BO361" t="s">
        <v>3599</v>
      </c>
      <c r="BP361" t="s">
        <v>1065</v>
      </c>
      <c r="BQ361" t="s">
        <v>3600</v>
      </c>
      <c r="BR361" t="s">
        <v>1065</v>
      </c>
      <c r="BS361" t="s">
        <v>3601</v>
      </c>
      <c r="BT361">
        <v>0</v>
      </c>
      <c r="BU361">
        <v>0</v>
      </c>
      <c r="BV361" t="b">
        <v>1</v>
      </c>
      <c r="BY361" t="b">
        <v>1</v>
      </c>
      <c r="CO361">
        <v>2000</v>
      </c>
      <c r="CR361">
        <v>36950</v>
      </c>
      <c r="DG361" t="s">
        <v>1065</v>
      </c>
      <c r="DH361" t="b">
        <v>1</v>
      </c>
      <c r="DI361" t="b">
        <v>1</v>
      </c>
      <c r="DP361" t="b">
        <v>1</v>
      </c>
      <c r="DV361" t="s">
        <v>1065</v>
      </c>
      <c r="DY361" t="b">
        <v>1</v>
      </c>
      <c r="EB361" t="b">
        <v>1</v>
      </c>
      <c r="EP361" t="s">
        <v>1066</v>
      </c>
      <c r="ER361" t="s">
        <v>1065</v>
      </c>
      <c r="ES361" t="s">
        <v>3602</v>
      </c>
      <c r="ET361" t="s">
        <v>1066</v>
      </c>
      <c r="FR361" t="s">
        <v>1065</v>
      </c>
      <c r="FW361" t="b">
        <v>1</v>
      </c>
      <c r="GH361" t="b">
        <v>1</v>
      </c>
      <c r="GK361" t="s">
        <v>1066</v>
      </c>
      <c r="GM361" t="s">
        <v>3603</v>
      </c>
      <c r="GN361" t="s">
        <v>1066</v>
      </c>
      <c r="HA361" t="s">
        <v>1066</v>
      </c>
      <c r="HD361" t="s">
        <v>1066</v>
      </c>
      <c r="HG361" t="s">
        <v>1066</v>
      </c>
      <c r="HI361" t="s">
        <v>1066</v>
      </c>
      <c r="HK361" t="s">
        <v>1068</v>
      </c>
      <c r="HL361" t="s">
        <v>1065</v>
      </c>
      <c r="HM361" t="s">
        <v>1066</v>
      </c>
      <c r="HN361" t="s">
        <v>1066</v>
      </c>
      <c r="HO361" t="b">
        <v>1</v>
      </c>
      <c r="HS361" t="s">
        <v>1069</v>
      </c>
      <c r="HT361" t="s">
        <v>3604</v>
      </c>
      <c r="HU361" t="s">
        <v>1071</v>
      </c>
      <c r="HV361" t="s">
        <v>3605</v>
      </c>
      <c r="HW361" t="s">
        <v>3606</v>
      </c>
      <c r="IE361" t="b">
        <v>1</v>
      </c>
      <c r="IG361" t="b">
        <v>1</v>
      </c>
      <c r="IH361" t="s">
        <v>2119</v>
      </c>
      <c r="AHT361" t="s">
        <v>1764</v>
      </c>
      <c r="AHU361" t="s">
        <v>3607</v>
      </c>
      <c r="AHV361" t="b">
        <v>1</v>
      </c>
      <c r="AIC361" t="s">
        <v>1065</v>
      </c>
      <c r="AID361" t="s">
        <v>1065</v>
      </c>
      <c r="AIE361">
        <v>38000</v>
      </c>
      <c r="AIF361" t="s">
        <v>1065</v>
      </c>
      <c r="AIK361" t="s">
        <v>1066</v>
      </c>
      <c r="AIM361" t="s">
        <v>1065</v>
      </c>
      <c r="AIO361" t="s">
        <v>1066</v>
      </c>
      <c r="AJK361" t="s">
        <v>1066</v>
      </c>
      <c r="AJM361" t="s">
        <v>1066</v>
      </c>
      <c r="AKK361" t="s">
        <v>1066</v>
      </c>
      <c r="ALG361" t="s">
        <v>1066</v>
      </c>
      <c r="ALT361" t="s">
        <v>1066</v>
      </c>
      <c r="ALW361" t="s">
        <v>1066</v>
      </c>
      <c r="ALZ361" t="s">
        <v>1066</v>
      </c>
      <c r="AMC361" t="s">
        <v>1066</v>
      </c>
      <c r="AME361" t="s">
        <v>1066</v>
      </c>
      <c r="AMG361" t="s">
        <v>1071</v>
      </c>
      <c r="AMH361" t="s">
        <v>3608</v>
      </c>
      <c r="AMI361" t="s">
        <v>3609</v>
      </c>
      <c r="AMK361" t="s">
        <v>1081</v>
      </c>
      <c r="AML361" t="s">
        <v>3610</v>
      </c>
      <c r="AMM361" t="s">
        <v>1065</v>
      </c>
      <c r="AMN361">
        <v>7000</v>
      </c>
      <c r="AMO361" t="s">
        <v>1066</v>
      </c>
      <c r="AMY361" t="s">
        <v>1066</v>
      </c>
      <c r="ANW361" t="s">
        <v>1066</v>
      </c>
      <c r="ANZ361" t="s">
        <v>1066</v>
      </c>
      <c r="AOC361" t="s">
        <v>1066</v>
      </c>
      <c r="AOE361" t="s">
        <v>1065</v>
      </c>
    </row>
    <row r="362" spans="3:1023 1025:1071">
      <c r="C362" t="s">
        <v>3611</v>
      </c>
      <c r="D362" t="s">
        <v>39025</v>
      </c>
      <c r="AHT362" t="s">
        <v>1074</v>
      </c>
      <c r="AHU362" t="s">
        <v>3612</v>
      </c>
      <c r="AHV362" t="b">
        <v>1</v>
      </c>
      <c r="AIC362" t="s">
        <v>1065</v>
      </c>
      <c r="AID362" t="s">
        <v>1065</v>
      </c>
      <c r="AIE362">
        <v>38400</v>
      </c>
      <c r="AIF362" t="s">
        <v>1065</v>
      </c>
      <c r="AIK362" t="s">
        <v>1066</v>
      </c>
      <c r="AIM362" t="s">
        <v>1065</v>
      </c>
      <c r="AIO362" t="s">
        <v>1065</v>
      </c>
      <c r="AIU362" t="b">
        <v>1</v>
      </c>
      <c r="AJI362" t="s">
        <v>1066</v>
      </c>
      <c r="AJK362" t="s">
        <v>1066</v>
      </c>
      <c r="AJM362" t="s">
        <v>1066</v>
      </c>
      <c r="AKK362" t="s">
        <v>1066</v>
      </c>
      <c r="ALG362" t="s">
        <v>1066</v>
      </c>
      <c r="ALT362" t="s">
        <v>1066</v>
      </c>
      <c r="ALW362" t="s">
        <v>1066</v>
      </c>
      <c r="ALZ362" t="s">
        <v>1066</v>
      </c>
      <c r="AMC362" t="s">
        <v>1066</v>
      </c>
      <c r="AME362" t="s">
        <v>1066</v>
      </c>
      <c r="AMG362" t="s">
        <v>1071</v>
      </c>
      <c r="AMH362" t="s">
        <v>3613</v>
      </c>
      <c r="AMI362" t="s">
        <v>1090</v>
      </c>
    </row>
    <row r="363" spans="3:1023 1025:1071">
      <c r="C363" t="s">
        <v>3614</v>
      </c>
      <c r="D363" t="s">
        <v>39025</v>
      </c>
      <c r="AHT363" t="s">
        <v>1074</v>
      </c>
      <c r="AHU363" t="s">
        <v>3615</v>
      </c>
      <c r="AHV363" t="b">
        <v>1</v>
      </c>
      <c r="AHZ363" t="b">
        <v>1</v>
      </c>
      <c r="AIC363" t="s">
        <v>1065</v>
      </c>
      <c r="AID363" t="s">
        <v>1065</v>
      </c>
      <c r="AIE363">
        <v>40000</v>
      </c>
      <c r="AIF363" t="s">
        <v>1065</v>
      </c>
      <c r="AIK363" t="s">
        <v>1066</v>
      </c>
      <c r="AIM363" t="s">
        <v>1065</v>
      </c>
      <c r="AIO363" t="s">
        <v>1065</v>
      </c>
      <c r="AIW363" t="b">
        <v>1</v>
      </c>
      <c r="AJI363" t="s">
        <v>1066</v>
      </c>
      <c r="AJK363" t="s">
        <v>1066</v>
      </c>
      <c r="AJM363" t="s">
        <v>1066</v>
      </c>
      <c r="AKK363" t="s">
        <v>1066</v>
      </c>
      <c r="ALG363" t="s">
        <v>1066</v>
      </c>
      <c r="ALT363" t="s">
        <v>1066</v>
      </c>
      <c r="ALW363" t="s">
        <v>1066</v>
      </c>
      <c r="ALZ363" t="s">
        <v>1066</v>
      </c>
      <c r="AMC363" t="s">
        <v>1066</v>
      </c>
      <c r="AME363" t="s">
        <v>1066</v>
      </c>
      <c r="AMG363" t="s">
        <v>1071</v>
      </c>
      <c r="AMH363" t="s">
        <v>3616</v>
      </c>
      <c r="AMI363" t="s">
        <v>1090</v>
      </c>
      <c r="AMK363" t="s">
        <v>1081</v>
      </c>
      <c r="AML363" t="s">
        <v>3617</v>
      </c>
      <c r="AMM363" t="s">
        <v>1065</v>
      </c>
      <c r="AMN363">
        <v>6900</v>
      </c>
      <c r="AMO363" t="s">
        <v>1066</v>
      </c>
      <c r="AMY363" t="s">
        <v>1066</v>
      </c>
      <c r="ANW363" t="s">
        <v>1066</v>
      </c>
      <c r="ANZ363" t="s">
        <v>1066</v>
      </c>
      <c r="AOC363" t="s">
        <v>1066</v>
      </c>
      <c r="AOE363" t="s">
        <v>1065</v>
      </c>
    </row>
    <row r="364" spans="3:1023 1025:1071">
      <c r="C364" t="s">
        <v>3618</v>
      </c>
      <c r="D364" t="s">
        <v>39025</v>
      </c>
      <c r="F364" t="s">
        <v>1739</v>
      </c>
      <c r="G364" t="s">
        <v>3619</v>
      </c>
      <c r="O364">
        <v>1</v>
      </c>
      <c r="P364" t="s">
        <v>1065</v>
      </c>
      <c r="Q364" t="s">
        <v>1065</v>
      </c>
      <c r="R364">
        <v>39800</v>
      </c>
      <c r="S364" t="s">
        <v>1065</v>
      </c>
      <c r="X364" t="s">
        <v>1066</v>
      </c>
      <c r="Z364" t="s">
        <v>1065</v>
      </c>
      <c r="AB364">
        <v>5</v>
      </c>
      <c r="AC364">
        <v>20000</v>
      </c>
      <c r="AD364">
        <v>999</v>
      </c>
      <c r="AE364">
        <v>3000</v>
      </c>
      <c r="AF364">
        <v>999</v>
      </c>
      <c r="AG364">
        <v>2000</v>
      </c>
      <c r="AH364">
        <v>999</v>
      </c>
      <c r="AI364">
        <v>10000</v>
      </c>
      <c r="AK364">
        <v>4000</v>
      </c>
      <c r="AL364">
        <v>999</v>
      </c>
      <c r="AZ364" t="b">
        <v>1</v>
      </c>
      <c r="BB364" t="b">
        <v>1</v>
      </c>
      <c r="BD364" t="b">
        <v>1</v>
      </c>
      <c r="BG364" t="b">
        <v>1</v>
      </c>
      <c r="BJ364" t="b">
        <v>1</v>
      </c>
      <c r="BN364" t="b">
        <v>1</v>
      </c>
      <c r="BP364" t="s">
        <v>1065</v>
      </c>
      <c r="BQ364" t="s">
        <v>3620</v>
      </c>
      <c r="BR364" t="s">
        <v>1066</v>
      </c>
      <c r="BY364" t="b">
        <v>1</v>
      </c>
      <c r="CE364" t="b">
        <v>1</v>
      </c>
      <c r="CM364" t="b">
        <v>1</v>
      </c>
      <c r="CR364">
        <v>25000</v>
      </c>
      <c r="CX364">
        <v>4000</v>
      </c>
      <c r="DF364">
        <v>1500</v>
      </c>
      <c r="DG364" t="s">
        <v>1065</v>
      </c>
      <c r="DH364" t="b">
        <v>1</v>
      </c>
      <c r="DI364" t="b">
        <v>1</v>
      </c>
      <c r="DJ364" t="b">
        <v>1</v>
      </c>
      <c r="DP364" t="b">
        <v>1</v>
      </c>
      <c r="DV364" t="s">
        <v>1065</v>
      </c>
      <c r="EB364" t="b">
        <v>1</v>
      </c>
      <c r="EP364" t="s">
        <v>1065</v>
      </c>
      <c r="EQ364" t="s">
        <v>3621</v>
      </c>
      <c r="ER364" t="s">
        <v>1066</v>
      </c>
      <c r="ET364" t="s">
        <v>1065</v>
      </c>
      <c r="EU364" t="s">
        <v>3622</v>
      </c>
      <c r="FE364" t="b">
        <v>1</v>
      </c>
      <c r="FI364" t="b">
        <v>1</v>
      </c>
      <c r="FL364" t="b">
        <v>1</v>
      </c>
      <c r="FR364" t="s">
        <v>1066</v>
      </c>
      <c r="GN364" t="s">
        <v>1066</v>
      </c>
      <c r="HA364" t="s">
        <v>1066</v>
      </c>
      <c r="HD364" t="s">
        <v>1066</v>
      </c>
      <c r="HG364" t="s">
        <v>1066</v>
      </c>
      <c r="HI364" t="s">
        <v>1066</v>
      </c>
      <c r="HK364" t="s">
        <v>1296</v>
      </c>
      <c r="HL364" t="s">
        <v>1065</v>
      </c>
      <c r="HM364" t="s">
        <v>1202</v>
      </c>
      <c r="HN364" t="s">
        <v>1066</v>
      </c>
      <c r="HO364" t="b">
        <v>1</v>
      </c>
      <c r="HS364" t="s">
        <v>1209</v>
      </c>
      <c r="HT364" t="s">
        <v>3623</v>
      </c>
      <c r="HU364" t="s">
        <v>1071</v>
      </c>
      <c r="HV364" t="s">
        <v>3624</v>
      </c>
      <c r="HW364" t="s">
        <v>3625</v>
      </c>
      <c r="IG364" t="b">
        <v>1</v>
      </c>
      <c r="AHT364" t="s">
        <v>1074</v>
      </c>
      <c r="AHU364" t="s">
        <v>3626</v>
      </c>
      <c r="AHV364" t="b">
        <v>1</v>
      </c>
      <c r="AIC364" t="s">
        <v>1065</v>
      </c>
      <c r="AID364" t="s">
        <v>1065</v>
      </c>
      <c r="AIE364">
        <v>38075</v>
      </c>
      <c r="AIF364" t="s">
        <v>1065</v>
      </c>
      <c r="AIK364" t="s">
        <v>1066</v>
      </c>
      <c r="AIM364" t="s">
        <v>1065</v>
      </c>
      <c r="AIO364" t="s">
        <v>1065</v>
      </c>
      <c r="AIU364" t="b">
        <v>1</v>
      </c>
      <c r="AJI364" t="s">
        <v>1066</v>
      </c>
      <c r="AJK364" t="s">
        <v>1066</v>
      </c>
      <c r="AJM364" t="s">
        <v>1066</v>
      </c>
      <c r="AKK364" t="s">
        <v>1066</v>
      </c>
      <c r="ALG364" t="s">
        <v>1066</v>
      </c>
      <c r="ALT364" t="s">
        <v>1066</v>
      </c>
      <c r="ALW364" t="s">
        <v>1066</v>
      </c>
      <c r="ALZ364" t="s">
        <v>1066</v>
      </c>
      <c r="AMC364" t="s">
        <v>1066</v>
      </c>
      <c r="AME364" t="s">
        <v>1066</v>
      </c>
      <c r="AMG364" t="s">
        <v>1071</v>
      </c>
      <c r="AMH364" t="s">
        <v>3627</v>
      </c>
      <c r="AMI364" t="s">
        <v>1090</v>
      </c>
      <c r="AMK364" t="s">
        <v>1081</v>
      </c>
      <c r="AML364" t="s">
        <v>3628</v>
      </c>
      <c r="AMM364" t="s">
        <v>1065</v>
      </c>
      <c r="AMN364">
        <v>6900</v>
      </c>
      <c r="AMO364" t="s">
        <v>1066</v>
      </c>
      <c r="AMY364" t="s">
        <v>1066</v>
      </c>
      <c r="ANW364" t="s">
        <v>1066</v>
      </c>
      <c r="ANZ364" t="s">
        <v>1066</v>
      </c>
      <c r="AOC364" t="s">
        <v>1066</v>
      </c>
      <c r="AOE364" t="s">
        <v>1065</v>
      </c>
    </row>
    <row r="365" spans="3:1023 1025:1071">
      <c r="C365" t="s">
        <v>3629</v>
      </c>
      <c r="D365" t="s">
        <v>39025</v>
      </c>
      <c r="F365" t="s">
        <v>1739</v>
      </c>
      <c r="G365" t="s">
        <v>3630</v>
      </c>
      <c r="O365">
        <v>1</v>
      </c>
      <c r="P365" t="s">
        <v>1065</v>
      </c>
      <c r="Q365" t="s">
        <v>1065</v>
      </c>
      <c r="R365">
        <v>40000</v>
      </c>
      <c r="S365" t="s">
        <v>1065</v>
      </c>
      <c r="X365" t="s">
        <v>1066</v>
      </c>
      <c r="Z365" t="s">
        <v>1065</v>
      </c>
      <c r="AB365">
        <v>1</v>
      </c>
      <c r="AC365">
        <v>39700</v>
      </c>
      <c r="AD365">
        <v>275</v>
      </c>
      <c r="AZ365" t="b">
        <v>1</v>
      </c>
      <c r="BB365" t="b">
        <v>1</v>
      </c>
      <c r="BP365" t="s">
        <v>1065</v>
      </c>
      <c r="BQ365" t="s">
        <v>3631</v>
      </c>
      <c r="BR365" t="s">
        <v>1066</v>
      </c>
      <c r="BY365" t="b">
        <v>1</v>
      </c>
      <c r="CO365">
        <v>2000</v>
      </c>
      <c r="CR365">
        <v>37400</v>
      </c>
      <c r="DG365" t="s">
        <v>1170</v>
      </c>
      <c r="DH365" t="b">
        <v>1</v>
      </c>
      <c r="DI365" t="b">
        <v>1</v>
      </c>
      <c r="DP365" t="b">
        <v>1</v>
      </c>
      <c r="DV365" t="s">
        <v>1065</v>
      </c>
      <c r="EB365" t="b">
        <v>1</v>
      </c>
      <c r="EP365" t="s">
        <v>1066</v>
      </c>
      <c r="ER365" t="s">
        <v>1066</v>
      </c>
      <c r="ET365" t="s">
        <v>1066</v>
      </c>
      <c r="FR365" t="s">
        <v>1066</v>
      </c>
      <c r="GN365" t="s">
        <v>1066</v>
      </c>
      <c r="HA365" t="s">
        <v>1066</v>
      </c>
      <c r="HD365" t="s">
        <v>1066</v>
      </c>
      <c r="HG365" t="s">
        <v>1066</v>
      </c>
      <c r="HI365" t="s">
        <v>1066</v>
      </c>
      <c r="HK365" t="s">
        <v>1068</v>
      </c>
      <c r="HL365" t="s">
        <v>1065</v>
      </c>
      <c r="HM365" t="s">
        <v>1066</v>
      </c>
      <c r="HN365" t="s">
        <v>1066</v>
      </c>
      <c r="HQ365" t="b">
        <v>1</v>
      </c>
      <c r="HS365" t="s">
        <v>1069</v>
      </c>
      <c r="HT365" t="s">
        <v>3632</v>
      </c>
      <c r="HU365" t="s">
        <v>1071</v>
      </c>
      <c r="HV365" t="s">
        <v>3633</v>
      </c>
      <c r="HX365" t="b">
        <v>1</v>
      </c>
      <c r="AHT365" t="s">
        <v>1074</v>
      </c>
      <c r="AHU365" t="s">
        <v>3634</v>
      </c>
      <c r="AHV365" t="b">
        <v>1</v>
      </c>
      <c r="AIC365" t="s">
        <v>1065</v>
      </c>
      <c r="AID365" t="s">
        <v>1065</v>
      </c>
      <c r="AIE365">
        <v>38000</v>
      </c>
      <c r="AIF365" t="s">
        <v>1065</v>
      </c>
      <c r="AIK365" t="s">
        <v>1066</v>
      </c>
      <c r="AIM365" t="s">
        <v>1065</v>
      </c>
      <c r="AIO365" t="s">
        <v>1065</v>
      </c>
      <c r="AIR365" t="b">
        <v>1</v>
      </c>
      <c r="AIU365" t="b">
        <v>1</v>
      </c>
      <c r="AJI365" t="s">
        <v>1066</v>
      </c>
      <c r="AJK365" t="s">
        <v>1066</v>
      </c>
      <c r="AJM365" t="s">
        <v>1202</v>
      </c>
      <c r="AKK365" t="s">
        <v>1066</v>
      </c>
      <c r="ALG365" t="s">
        <v>1066</v>
      </c>
      <c r="ALT365" t="s">
        <v>1066</v>
      </c>
      <c r="ALW365" t="s">
        <v>1066</v>
      </c>
      <c r="ALZ365" t="s">
        <v>1066</v>
      </c>
      <c r="AMC365" t="s">
        <v>1066</v>
      </c>
      <c r="AME365" t="s">
        <v>1066</v>
      </c>
      <c r="AMG365" t="s">
        <v>1071</v>
      </c>
      <c r="AMH365" t="s">
        <v>3635</v>
      </c>
      <c r="AMI365" t="s">
        <v>1090</v>
      </c>
      <c r="AMK365" t="s">
        <v>1081</v>
      </c>
      <c r="AML365" t="s">
        <v>3636</v>
      </c>
      <c r="AMM365" t="s">
        <v>1065</v>
      </c>
      <c r="AMN365">
        <v>6918</v>
      </c>
      <c r="AMO365" t="s">
        <v>1066</v>
      </c>
      <c r="AMY365" t="s">
        <v>1065</v>
      </c>
      <c r="AMZ365" t="s">
        <v>3637</v>
      </c>
      <c r="ANA365" t="b">
        <v>1</v>
      </c>
      <c r="ANO365" t="b">
        <v>1</v>
      </c>
      <c r="ANP365" t="s">
        <v>3638</v>
      </c>
      <c r="ANQ365" t="b">
        <v>1</v>
      </c>
      <c r="ANS365" t="b">
        <v>1</v>
      </c>
      <c r="ANW365" t="s">
        <v>1066</v>
      </c>
      <c r="ANZ365" t="s">
        <v>1066</v>
      </c>
      <c r="AOC365" t="s">
        <v>1066</v>
      </c>
      <c r="AOE365" t="s">
        <v>1065</v>
      </c>
    </row>
    <row r="366" spans="3:1023 1025:1071">
      <c r="C366" t="s">
        <v>3639</v>
      </c>
      <c r="D366" t="s">
        <v>39025</v>
      </c>
      <c r="F366" t="s">
        <v>1739</v>
      </c>
      <c r="G366" t="s">
        <v>3640</v>
      </c>
      <c r="O366">
        <v>1</v>
      </c>
      <c r="P366" t="s">
        <v>1065</v>
      </c>
      <c r="Q366" t="s">
        <v>1065</v>
      </c>
      <c r="R366">
        <v>40000</v>
      </c>
      <c r="S366" t="s">
        <v>1065</v>
      </c>
      <c r="X366" t="s">
        <v>1066</v>
      </c>
      <c r="Z366" t="s">
        <v>1065</v>
      </c>
      <c r="AB366">
        <v>1</v>
      </c>
      <c r="AC366">
        <v>39800</v>
      </c>
      <c r="AD366">
        <v>999</v>
      </c>
      <c r="AW366" t="b">
        <v>1</v>
      </c>
      <c r="AZ366" t="b">
        <v>1</v>
      </c>
      <c r="BP366" t="s">
        <v>1065</v>
      </c>
      <c r="BQ366" t="s">
        <v>3641</v>
      </c>
      <c r="BR366" t="s">
        <v>1066</v>
      </c>
      <c r="BY366" t="b">
        <v>1</v>
      </c>
      <c r="CR366">
        <v>40000</v>
      </c>
      <c r="DG366" t="s">
        <v>1065</v>
      </c>
      <c r="DH366" t="b">
        <v>1</v>
      </c>
      <c r="DP366" t="b">
        <v>1</v>
      </c>
      <c r="DV366" t="s">
        <v>1065</v>
      </c>
      <c r="EB366" t="b">
        <v>1</v>
      </c>
      <c r="EP366" t="s">
        <v>1066</v>
      </c>
      <c r="ER366" t="s">
        <v>1066</v>
      </c>
      <c r="ET366" t="s">
        <v>1066</v>
      </c>
      <c r="FR366" t="s">
        <v>1066</v>
      </c>
      <c r="GN366" t="s">
        <v>1066</v>
      </c>
      <c r="HA366" t="s">
        <v>1066</v>
      </c>
      <c r="HD366" t="s">
        <v>1066</v>
      </c>
      <c r="HG366" t="s">
        <v>1066</v>
      </c>
      <c r="HI366" t="s">
        <v>1066</v>
      </c>
      <c r="HK366" t="s">
        <v>1068</v>
      </c>
      <c r="HL366" t="s">
        <v>1065</v>
      </c>
      <c r="HM366" t="s">
        <v>1066</v>
      </c>
      <c r="HN366" t="s">
        <v>1202</v>
      </c>
      <c r="HO366" t="b">
        <v>1</v>
      </c>
      <c r="HS366" t="s">
        <v>1069</v>
      </c>
      <c r="HT366" t="s">
        <v>3642</v>
      </c>
      <c r="HU366" t="s">
        <v>1071</v>
      </c>
      <c r="HV366" t="s">
        <v>3643</v>
      </c>
      <c r="HW366" t="s">
        <v>3644</v>
      </c>
      <c r="HY366" t="b">
        <v>1</v>
      </c>
      <c r="AHT366" t="s">
        <v>3558</v>
      </c>
      <c r="AHU366" t="s">
        <v>3645</v>
      </c>
      <c r="AHV366" t="b">
        <v>1</v>
      </c>
      <c r="AIC366" t="s">
        <v>1065</v>
      </c>
      <c r="AID366" t="s">
        <v>1065</v>
      </c>
      <c r="AIE366">
        <v>38000</v>
      </c>
      <c r="AIF366" t="s">
        <v>1065</v>
      </c>
      <c r="AIK366" t="s">
        <v>1066</v>
      </c>
      <c r="AIM366" t="s">
        <v>1065</v>
      </c>
      <c r="AIO366" t="s">
        <v>1065</v>
      </c>
      <c r="AIR366" t="b">
        <v>1</v>
      </c>
      <c r="AJI366" t="s">
        <v>1066</v>
      </c>
      <c r="AJK366" t="s">
        <v>1066</v>
      </c>
      <c r="AJM366" t="s">
        <v>1066</v>
      </c>
      <c r="AKK366" t="s">
        <v>1066</v>
      </c>
      <c r="ALG366" t="s">
        <v>1066</v>
      </c>
      <c r="ALT366" t="s">
        <v>1066</v>
      </c>
      <c r="ALW366" t="s">
        <v>1066</v>
      </c>
      <c r="ALZ366" t="s">
        <v>1066</v>
      </c>
      <c r="AMC366" t="s">
        <v>1066</v>
      </c>
      <c r="AME366" t="s">
        <v>1066</v>
      </c>
      <c r="AMG366" t="s">
        <v>1071</v>
      </c>
      <c r="AMH366" t="s">
        <v>3646</v>
      </c>
      <c r="AMI366" t="s">
        <v>1087</v>
      </c>
      <c r="AMK366" t="s">
        <v>1148</v>
      </c>
      <c r="AML366" t="s">
        <v>3647</v>
      </c>
      <c r="AMM366" t="s">
        <v>1065</v>
      </c>
      <c r="AMN366">
        <v>7000</v>
      </c>
      <c r="AMO366" t="s">
        <v>1066</v>
      </c>
      <c r="AMY366" t="s">
        <v>1066</v>
      </c>
      <c r="ANW366" t="s">
        <v>1066</v>
      </c>
      <c r="ANZ366" t="s">
        <v>1066</v>
      </c>
      <c r="AOC366" t="s">
        <v>1066</v>
      </c>
      <c r="AOE366" t="s">
        <v>1065</v>
      </c>
    </row>
    <row r="367" spans="3:1023 1025:1071">
      <c r="C367" t="s">
        <v>3648</v>
      </c>
      <c r="D367" t="s">
        <v>39025</v>
      </c>
      <c r="ZS367" t="s">
        <v>1151</v>
      </c>
      <c r="ZT367" t="s">
        <v>3649</v>
      </c>
      <c r="ZU367" t="b">
        <v>1</v>
      </c>
      <c r="AAB367" t="s">
        <v>1065</v>
      </c>
      <c r="AAC367" t="s">
        <v>1065</v>
      </c>
      <c r="AAD367">
        <v>40000</v>
      </c>
      <c r="AAE367" t="s">
        <v>1065</v>
      </c>
      <c r="AAJ367" t="s">
        <v>1066</v>
      </c>
      <c r="AAL367" t="s">
        <v>1065</v>
      </c>
      <c r="AAN367">
        <v>10</v>
      </c>
      <c r="AAO367">
        <v>300</v>
      </c>
      <c r="AAP367">
        <v>8</v>
      </c>
      <c r="AAQ367">
        <v>0</v>
      </c>
      <c r="AAU367" t="b">
        <v>1</v>
      </c>
      <c r="AAW367" t="b">
        <v>1</v>
      </c>
      <c r="AAY367" t="b">
        <v>1</v>
      </c>
      <c r="ABE367" t="b">
        <v>1</v>
      </c>
      <c r="ABK367">
        <v>0</v>
      </c>
      <c r="ABL367">
        <v>0</v>
      </c>
      <c r="ABM367" t="b">
        <v>1</v>
      </c>
      <c r="ABN367" t="b">
        <v>1</v>
      </c>
      <c r="ABT367" t="b">
        <v>1</v>
      </c>
      <c r="ABZ367" t="b">
        <v>1</v>
      </c>
      <c r="ACF367">
        <v>8000</v>
      </c>
      <c r="ACG367">
        <v>3000</v>
      </c>
      <c r="ACM367">
        <v>4000</v>
      </c>
      <c r="ACS367">
        <v>25000</v>
      </c>
      <c r="ACX367" t="s">
        <v>1065</v>
      </c>
      <c r="ACY367" t="s">
        <v>1065</v>
      </c>
      <c r="ADC367" t="b">
        <v>1</v>
      </c>
      <c r="ADG367" t="b">
        <v>1</v>
      </c>
      <c r="ADS367" t="s">
        <v>1066</v>
      </c>
      <c r="ADU367" t="s">
        <v>1066</v>
      </c>
      <c r="ADW367" t="s">
        <v>1065</v>
      </c>
      <c r="ADX367" t="s">
        <v>3650</v>
      </c>
      <c r="AEC367" t="b">
        <v>1</v>
      </c>
      <c r="AEH367" t="b">
        <v>1</v>
      </c>
      <c r="AEM367" t="b">
        <v>1</v>
      </c>
      <c r="AEN367" t="s">
        <v>3415</v>
      </c>
      <c r="AEP367" t="b">
        <v>1</v>
      </c>
      <c r="AEU367" t="s">
        <v>1066</v>
      </c>
      <c r="AFQ367" t="s">
        <v>1066</v>
      </c>
      <c r="AGD367" t="s">
        <v>1066</v>
      </c>
      <c r="AGG367" t="s">
        <v>1066</v>
      </c>
      <c r="AGJ367" t="s">
        <v>1066</v>
      </c>
      <c r="AGM367" t="s">
        <v>1066</v>
      </c>
      <c r="AGO367" t="s">
        <v>1066</v>
      </c>
      <c r="AGQ367" t="s">
        <v>1296</v>
      </c>
      <c r="AGR367" t="s">
        <v>1065</v>
      </c>
      <c r="AGS367" t="s">
        <v>1066</v>
      </c>
      <c r="AGT367" t="s">
        <v>1066</v>
      </c>
      <c r="AGU367" t="b">
        <v>1</v>
      </c>
      <c r="AGY367" t="s">
        <v>1069</v>
      </c>
      <c r="AGZ367" t="s">
        <v>3651</v>
      </c>
      <c r="AHA367" t="s">
        <v>1071</v>
      </c>
      <c r="AHB367" t="s">
        <v>3652</v>
      </c>
      <c r="AHC367" t="s">
        <v>1066</v>
      </c>
      <c r="AHE367" t="s">
        <v>1066</v>
      </c>
      <c r="AHG367" t="s">
        <v>1090</v>
      </c>
      <c r="AHH367" t="b">
        <v>1</v>
      </c>
      <c r="AHR367" t="s">
        <v>1090</v>
      </c>
      <c r="AHT367" t="s">
        <v>3558</v>
      </c>
      <c r="AHU367" t="s">
        <v>3653</v>
      </c>
      <c r="AHV367" t="b">
        <v>1</v>
      </c>
      <c r="AIC367" t="s">
        <v>1065</v>
      </c>
      <c r="AID367" t="s">
        <v>1065</v>
      </c>
      <c r="AIE367">
        <v>38900</v>
      </c>
      <c r="AIF367" t="s">
        <v>1066</v>
      </c>
      <c r="AIG367" t="s">
        <v>3654</v>
      </c>
      <c r="AMI367" t="s">
        <v>3655</v>
      </c>
      <c r="AMK367" t="s">
        <v>1081</v>
      </c>
      <c r="AML367" t="s">
        <v>3656</v>
      </c>
      <c r="AMM367" t="s">
        <v>1065</v>
      </c>
      <c r="AMN367">
        <v>7000</v>
      </c>
      <c r="AMO367" t="s">
        <v>1066</v>
      </c>
      <c r="AMY367" t="s">
        <v>1065</v>
      </c>
      <c r="AMZ367" t="s">
        <v>3657</v>
      </c>
      <c r="ANJ367" t="b">
        <v>1</v>
      </c>
      <c r="ANO367" t="b">
        <v>1</v>
      </c>
      <c r="ANP367" t="s">
        <v>3658</v>
      </c>
      <c r="ANQ367" t="b">
        <v>1</v>
      </c>
      <c r="ANS367" t="b">
        <v>1</v>
      </c>
      <c r="ANW367" t="s">
        <v>1066</v>
      </c>
      <c r="ANZ367" t="s">
        <v>1066</v>
      </c>
      <c r="AOC367" t="s">
        <v>1066</v>
      </c>
      <c r="AOE367" t="s">
        <v>1065</v>
      </c>
    </row>
    <row r="368" spans="3:1023 1025:1071">
      <c r="C368" t="s">
        <v>3659</v>
      </c>
      <c r="D368" t="s">
        <v>39025</v>
      </c>
      <c r="AHT368" t="s">
        <v>3558</v>
      </c>
      <c r="AHU368" t="s">
        <v>3660</v>
      </c>
      <c r="AHV368" t="b">
        <v>1</v>
      </c>
      <c r="AIC368" t="s">
        <v>1065</v>
      </c>
      <c r="AID368" t="s">
        <v>1065</v>
      </c>
      <c r="AIE368">
        <v>38000</v>
      </c>
      <c r="AIF368" t="s">
        <v>1065</v>
      </c>
      <c r="AIK368" t="s">
        <v>1066</v>
      </c>
      <c r="AIM368" t="s">
        <v>1065</v>
      </c>
      <c r="AIO368" t="s">
        <v>1065</v>
      </c>
      <c r="AIU368" t="b">
        <v>1</v>
      </c>
      <c r="AJI368" t="s">
        <v>1066</v>
      </c>
      <c r="AJK368" t="s">
        <v>1066</v>
      </c>
      <c r="AJM368" t="s">
        <v>1066</v>
      </c>
      <c r="AKK368" t="s">
        <v>1066</v>
      </c>
      <c r="ALG368" t="s">
        <v>1066</v>
      </c>
      <c r="ALT368" t="s">
        <v>1066</v>
      </c>
      <c r="ALW368" t="s">
        <v>1066</v>
      </c>
      <c r="ALZ368" t="s">
        <v>1066</v>
      </c>
      <c r="AMC368" t="s">
        <v>1066</v>
      </c>
      <c r="AME368" t="s">
        <v>1066</v>
      </c>
      <c r="AMG368" t="s">
        <v>1071</v>
      </c>
      <c r="AMH368" t="s">
        <v>3661</v>
      </c>
      <c r="AMI368" t="s">
        <v>1087</v>
      </c>
      <c r="AMK368" t="s">
        <v>1148</v>
      </c>
      <c r="AML368" t="s">
        <v>3662</v>
      </c>
      <c r="AMM368" t="s">
        <v>1065</v>
      </c>
      <c r="AMN368">
        <v>7000</v>
      </c>
      <c r="AMO368" t="s">
        <v>1066</v>
      </c>
      <c r="AMY368" t="s">
        <v>1066</v>
      </c>
      <c r="ANW368" t="s">
        <v>1066</v>
      </c>
      <c r="ANZ368" t="s">
        <v>1066</v>
      </c>
      <c r="AOC368" t="s">
        <v>1066</v>
      </c>
      <c r="AOE368" t="s">
        <v>1065</v>
      </c>
    </row>
    <row r="369" spans="3:1023 1025:1071">
      <c r="C369" t="s">
        <v>3663</v>
      </c>
      <c r="D369" t="s">
        <v>39025</v>
      </c>
      <c r="AHT369" t="s">
        <v>3558</v>
      </c>
      <c r="AHU369" t="s">
        <v>3664</v>
      </c>
      <c r="AHV369" t="b">
        <v>1</v>
      </c>
      <c r="AIC369" t="s">
        <v>1065</v>
      </c>
      <c r="AID369" t="s">
        <v>1065</v>
      </c>
      <c r="AIE369">
        <v>39000</v>
      </c>
      <c r="AIF369" t="s">
        <v>1100</v>
      </c>
      <c r="AII369" t="s">
        <v>1225</v>
      </c>
      <c r="AIK369" t="s">
        <v>1065</v>
      </c>
      <c r="AIL369" t="s">
        <v>3665</v>
      </c>
      <c r="AIM369" t="s">
        <v>1065</v>
      </c>
      <c r="AIO369" t="s">
        <v>1065</v>
      </c>
      <c r="AIS369" t="b">
        <v>1</v>
      </c>
      <c r="AJI369" t="s">
        <v>1066</v>
      </c>
      <c r="AJK369" t="s">
        <v>1066</v>
      </c>
      <c r="AJM369" t="s">
        <v>1066</v>
      </c>
      <c r="AKK369" t="s">
        <v>1066</v>
      </c>
      <c r="ALG369" t="s">
        <v>1066</v>
      </c>
      <c r="ALT369" t="s">
        <v>1066</v>
      </c>
      <c r="ALW369" t="s">
        <v>1066</v>
      </c>
      <c r="ALZ369" t="s">
        <v>1066</v>
      </c>
      <c r="AMC369" t="s">
        <v>1066</v>
      </c>
      <c r="AME369" t="s">
        <v>1066</v>
      </c>
      <c r="AMG369" t="s">
        <v>1071</v>
      </c>
      <c r="AMH369" t="s">
        <v>3666</v>
      </c>
      <c r="AMI369" t="s">
        <v>1087</v>
      </c>
      <c r="AMK369" t="s">
        <v>1081</v>
      </c>
      <c r="AML369" t="s">
        <v>3667</v>
      </c>
      <c r="AMM369" t="s">
        <v>1065</v>
      </c>
      <c r="AMN369">
        <v>6918</v>
      </c>
      <c r="AMO369" t="s">
        <v>1066</v>
      </c>
      <c r="AMY369" t="s">
        <v>1066</v>
      </c>
      <c r="ANW369" t="s">
        <v>1066</v>
      </c>
      <c r="ANZ369" t="s">
        <v>1066</v>
      </c>
      <c r="AOC369" t="s">
        <v>1066</v>
      </c>
      <c r="AOE369" t="s">
        <v>1065</v>
      </c>
    </row>
    <row r="370" spans="3:1023 1025:1071">
      <c r="C370" t="s">
        <v>3668</v>
      </c>
      <c r="D370" t="s">
        <v>39025</v>
      </c>
      <c r="F370" t="s">
        <v>1063</v>
      </c>
      <c r="G370" t="s">
        <v>3669</v>
      </c>
      <c r="H370" t="b">
        <v>1</v>
      </c>
      <c r="I370" t="b">
        <v>1</v>
      </c>
      <c r="O370">
        <v>1</v>
      </c>
      <c r="P370" t="s">
        <v>1065</v>
      </c>
      <c r="Q370" t="s">
        <v>1065</v>
      </c>
      <c r="R370">
        <v>40000</v>
      </c>
      <c r="S370" t="s">
        <v>1065</v>
      </c>
      <c r="X370" t="s">
        <v>1066</v>
      </c>
      <c r="Z370" t="s">
        <v>1065</v>
      </c>
      <c r="AB370">
        <v>1</v>
      </c>
      <c r="AC370">
        <v>39000</v>
      </c>
      <c r="AD370">
        <v>80</v>
      </c>
      <c r="AS370">
        <v>30</v>
      </c>
      <c r="AT370">
        <v>0</v>
      </c>
      <c r="AU370">
        <v>0</v>
      </c>
      <c r="AV370">
        <v>0</v>
      </c>
      <c r="AZ370" t="b">
        <v>1</v>
      </c>
      <c r="BP370" t="s">
        <v>1065</v>
      </c>
      <c r="BQ370" t="s">
        <v>3670</v>
      </c>
      <c r="BR370" t="s">
        <v>1065</v>
      </c>
      <c r="BS370" t="s">
        <v>3671</v>
      </c>
      <c r="BT370">
        <v>9000</v>
      </c>
      <c r="BU370">
        <v>0</v>
      </c>
      <c r="BX370" t="b">
        <v>1</v>
      </c>
      <c r="BY370" t="b">
        <v>1</v>
      </c>
      <c r="CM370" t="b">
        <v>1</v>
      </c>
      <c r="CN370" t="s">
        <v>3672</v>
      </c>
      <c r="CQ370">
        <v>3200</v>
      </c>
      <c r="CR370">
        <v>43300</v>
      </c>
      <c r="DF370">
        <v>1500</v>
      </c>
      <c r="DG370" t="s">
        <v>1065</v>
      </c>
      <c r="DH370" t="b">
        <v>1</v>
      </c>
      <c r="DI370" t="b">
        <v>1</v>
      </c>
      <c r="DQ370" t="b">
        <v>1</v>
      </c>
      <c r="DV370" t="s">
        <v>1065</v>
      </c>
      <c r="EA370" t="b">
        <v>1</v>
      </c>
      <c r="EJ370" t="b">
        <v>1</v>
      </c>
      <c r="EP370" t="s">
        <v>1066</v>
      </c>
      <c r="ER370" t="s">
        <v>1066</v>
      </c>
      <c r="ET370" t="s">
        <v>1065</v>
      </c>
      <c r="EU370" t="s">
        <v>3673</v>
      </c>
      <c r="EZ370" t="b">
        <v>1</v>
      </c>
      <c r="FD370" t="b">
        <v>1</v>
      </c>
      <c r="FI370" t="b">
        <v>1</v>
      </c>
      <c r="FN370" t="b">
        <v>1</v>
      </c>
      <c r="FR370" t="s">
        <v>1066</v>
      </c>
      <c r="GN370" t="s">
        <v>1066</v>
      </c>
      <c r="HA370" t="s">
        <v>1065</v>
      </c>
      <c r="HB370" t="s">
        <v>3674</v>
      </c>
      <c r="HC370" t="s">
        <v>1066</v>
      </c>
      <c r="HD370" t="s">
        <v>1066</v>
      </c>
      <c r="HG370" t="s">
        <v>1066</v>
      </c>
      <c r="HI370" t="s">
        <v>1066</v>
      </c>
      <c r="HK370" t="s">
        <v>1068</v>
      </c>
      <c r="HL370" t="s">
        <v>1065</v>
      </c>
      <c r="HM370" t="s">
        <v>1066</v>
      </c>
      <c r="HN370" t="s">
        <v>1066</v>
      </c>
      <c r="HQ370" t="b">
        <v>1</v>
      </c>
      <c r="HS370" t="s">
        <v>1069</v>
      </c>
      <c r="HT370" t="s">
        <v>3675</v>
      </c>
      <c r="HU370" t="s">
        <v>1071</v>
      </c>
      <c r="HV370" t="s">
        <v>3676</v>
      </c>
      <c r="HW370" t="s">
        <v>3677</v>
      </c>
      <c r="HY370" t="b">
        <v>1</v>
      </c>
      <c r="IE370" t="b">
        <v>1</v>
      </c>
      <c r="IG370" t="b">
        <v>1</v>
      </c>
      <c r="IH370">
        <v>999</v>
      </c>
      <c r="AHT370" t="s">
        <v>1764</v>
      </c>
      <c r="AHU370" t="s">
        <v>3678</v>
      </c>
      <c r="AHV370" t="b">
        <v>1</v>
      </c>
      <c r="AIC370" t="s">
        <v>1065</v>
      </c>
      <c r="AID370" t="s">
        <v>1065</v>
      </c>
      <c r="AIE370">
        <v>40000</v>
      </c>
      <c r="AIF370" t="s">
        <v>1065</v>
      </c>
      <c r="AIK370" t="s">
        <v>1066</v>
      </c>
      <c r="AIM370" t="s">
        <v>1065</v>
      </c>
      <c r="AIO370" t="s">
        <v>1066</v>
      </c>
      <c r="AJK370" t="s">
        <v>1066</v>
      </c>
      <c r="AJM370" t="s">
        <v>1066</v>
      </c>
      <c r="AKK370" t="s">
        <v>1066</v>
      </c>
      <c r="ALG370" t="s">
        <v>1066</v>
      </c>
      <c r="ALT370" t="s">
        <v>1066</v>
      </c>
      <c r="ALW370" t="s">
        <v>1066</v>
      </c>
      <c r="ALZ370" t="s">
        <v>1066</v>
      </c>
      <c r="AMC370" t="s">
        <v>1066</v>
      </c>
      <c r="AME370" t="s">
        <v>1066</v>
      </c>
      <c r="AMG370" t="s">
        <v>1071</v>
      </c>
      <c r="AMH370" t="s">
        <v>3679</v>
      </c>
      <c r="AMI370" t="s">
        <v>3680</v>
      </c>
      <c r="AMK370" t="s">
        <v>1081</v>
      </c>
      <c r="AML370" t="s">
        <v>3681</v>
      </c>
      <c r="AMM370" t="s">
        <v>1065</v>
      </c>
      <c r="AMN370">
        <v>6900</v>
      </c>
      <c r="AMO370" t="s">
        <v>1066</v>
      </c>
      <c r="AMY370" t="s">
        <v>1066</v>
      </c>
      <c r="ANS370" t="b">
        <v>1</v>
      </c>
      <c r="ANW370" t="s">
        <v>1065</v>
      </c>
      <c r="ANX370" t="s">
        <v>3682</v>
      </c>
      <c r="ANY370" t="s">
        <v>1066</v>
      </c>
      <c r="ANZ370" t="s">
        <v>1066</v>
      </c>
      <c r="AOC370" t="s">
        <v>1066</v>
      </c>
      <c r="AOE370" t="s">
        <v>1065</v>
      </c>
    </row>
    <row r="371" spans="3:1023 1025:1071">
      <c r="C371" t="s">
        <v>3683</v>
      </c>
      <c r="D371" t="s">
        <v>39025</v>
      </c>
      <c r="ZS371" t="s">
        <v>1151</v>
      </c>
      <c r="ZT371" t="s">
        <v>3684</v>
      </c>
      <c r="ZU371" t="b">
        <v>1</v>
      </c>
      <c r="AAB371" t="s">
        <v>1065</v>
      </c>
      <c r="AAC371" t="s">
        <v>1065</v>
      </c>
      <c r="AAD371" t="s">
        <v>2064</v>
      </c>
      <c r="AAE371" t="s">
        <v>1065</v>
      </c>
      <c r="AAJ371" t="s">
        <v>1066</v>
      </c>
      <c r="AAL371" t="s">
        <v>1065</v>
      </c>
      <c r="AAN371">
        <v>10</v>
      </c>
      <c r="AAO371">
        <v>100</v>
      </c>
      <c r="AAP371">
        <v>10</v>
      </c>
      <c r="AAQ371">
        <v>160</v>
      </c>
      <c r="AAU371" t="b">
        <v>1</v>
      </c>
      <c r="AAW371" t="b">
        <v>1</v>
      </c>
      <c r="ABK371">
        <v>0</v>
      </c>
      <c r="ABL371">
        <v>0</v>
      </c>
      <c r="ABM371" t="b">
        <v>1</v>
      </c>
      <c r="ABP371" t="b">
        <v>1</v>
      </c>
      <c r="ABQ371" t="b">
        <v>1</v>
      </c>
      <c r="ACF371">
        <v>15000</v>
      </c>
      <c r="ACI371">
        <v>25000</v>
      </c>
      <c r="ACJ371">
        <v>15000</v>
      </c>
      <c r="ACX371" t="s">
        <v>1170</v>
      </c>
      <c r="ACY371" t="s">
        <v>1065</v>
      </c>
      <c r="ADE371" t="b">
        <v>1</v>
      </c>
      <c r="ADS371" t="s">
        <v>1066</v>
      </c>
      <c r="ADU371" t="s">
        <v>1066</v>
      </c>
      <c r="ADW371" t="s">
        <v>1066</v>
      </c>
      <c r="AEU371" t="s">
        <v>1066</v>
      </c>
      <c r="AFQ371" t="s">
        <v>1066</v>
      </c>
      <c r="AGD371" t="s">
        <v>1066</v>
      </c>
      <c r="AGG371" t="s">
        <v>1066</v>
      </c>
      <c r="AGJ371" t="s">
        <v>1066</v>
      </c>
      <c r="AGM371" t="s">
        <v>1066</v>
      </c>
      <c r="AGO371" t="s">
        <v>1066</v>
      </c>
      <c r="AGQ371" t="s">
        <v>1068</v>
      </c>
      <c r="AGR371" t="s">
        <v>1065</v>
      </c>
      <c r="AGS371" t="s">
        <v>1066</v>
      </c>
      <c r="AGT371" t="s">
        <v>1065</v>
      </c>
      <c r="AGW371" t="b">
        <v>1</v>
      </c>
      <c r="AGY371" t="s">
        <v>1069</v>
      </c>
      <c r="AGZ371" t="s">
        <v>3685</v>
      </c>
      <c r="AHA371" t="s">
        <v>1071</v>
      </c>
      <c r="AHB371" t="s">
        <v>3686</v>
      </c>
      <c r="AHC371" t="s">
        <v>1066</v>
      </c>
      <c r="AHE371" t="s">
        <v>1066</v>
      </c>
      <c r="AHG371" t="s">
        <v>3687</v>
      </c>
      <c r="AHH371" t="b">
        <v>1</v>
      </c>
      <c r="AHR371" t="s">
        <v>3688</v>
      </c>
      <c r="AHT371" t="s">
        <v>1074</v>
      </c>
      <c r="AHU371" t="s">
        <v>3689</v>
      </c>
      <c r="AHV371" t="b">
        <v>1</v>
      </c>
      <c r="AIC371" t="s">
        <v>1065</v>
      </c>
      <c r="AID371" t="s">
        <v>1065</v>
      </c>
      <c r="AIE371">
        <v>38000</v>
      </c>
      <c r="AIF371" t="s">
        <v>1065</v>
      </c>
      <c r="AIK371" t="s">
        <v>1066</v>
      </c>
      <c r="AIM371" t="s">
        <v>1065</v>
      </c>
      <c r="AIO371" t="s">
        <v>1066</v>
      </c>
      <c r="AJK371" t="s">
        <v>1066</v>
      </c>
      <c r="AJM371" t="s">
        <v>1066</v>
      </c>
      <c r="AKK371" t="s">
        <v>1066</v>
      </c>
      <c r="ALG371" t="s">
        <v>1066</v>
      </c>
      <c r="ALT371" t="s">
        <v>1066</v>
      </c>
      <c r="ALW371" t="s">
        <v>1066</v>
      </c>
      <c r="ALZ371" t="s">
        <v>1066</v>
      </c>
      <c r="AMC371" t="s">
        <v>1066</v>
      </c>
      <c r="AME371" t="s">
        <v>1066</v>
      </c>
      <c r="AMG371" t="s">
        <v>1071</v>
      </c>
      <c r="AMH371" t="s">
        <v>3690</v>
      </c>
      <c r="AMI371" t="s">
        <v>1090</v>
      </c>
      <c r="AMK371" t="s">
        <v>1148</v>
      </c>
      <c r="AML371" t="s">
        <v>3691</v>
      </c>
      <c r="AMM371" t="s">
        <v>1065</v>
      </c>
      <c r="AMN371">
        <v>7000</v>
      </c>
      <c r="AMO371" t="s">
        <v>1066</v>
      </c>
      <c r="AMY371" t="s">
        <v>1066</v>
      </c>
      <c r="ANW371" t="s">
        <v>1066</v>
      </c>
      <c r="ANZ371" t="s">
        <v>1066</v>
      </c>
      <c r="AOC371" t="s">
        <v>1066</v>
      </c>
      <c r="AOE371" t="s">
        <v>1065</v>
      </c>
    </row>
    <row r="372" spans="3:1023 1025:1071">
      <c r="C372" t="s">
        <v>3692</v>
      </c>
      <c r="D372" t="s">
        <v>39025</v>
      </c>
      <c r="AHT372" t="s">
        <v>3558</v>
      </c>
      <c r="AHU372" t="s">
        <v>3693</v>
      </c>
      <c r="AHV372" t="b">
        <v>1</v>
      </c>
      <c r="AIC372" t="s">
        <v>1065</v>
      </c>
      <c r="AID372" t="s">
        <v>1065</v>
      </c>
      <c r="AIE372">
        <v>40000</v>
      </c>
      <c r="AIF372" t="s">
        <v>1065</v>
      </c>
      <c r="AIK372" t="s">
        <v>1066</v>
      </c>
      <c r="AIM372" t="s">
        <v>1065</v>
      </c>
      <c r="AIO372" t="s">
        <v>1065</v>
      </c>
      <c r="AIU372" t="b">
        <v>1</v>
      </c>
      <c r="AJI372" t="s">
        <v>1066</v>
      </c>
      <c r="AJK372" t="s">
        <v>1066</v>
      </c>
      <c r="AJM372" t="s">
        <v>1066</v>
      </c>
      <c r="AKK372" t="s">
        <v>1066</v>
      </c>
      <c r="ALG372" t="s">
        <v>1066</v>
      </c>
      <c r="ALT372" t="s">
        <v>1066</v>
      </c>
      <c r="ALW372" t="s">
        <v>1066</v>
      </c>
      <c r="ALZ372" t="s">
        <v>1066</v>
      </c>
      <c r="AMC372" t="s">
        <v>1066</v>
      </c>
      <c r="AME372" t="s">
        <v>1066</v>
      </c>
      <c r="AMG372" t="s">
        <v>1071</v>
      </c>
      <c r="AMH372" t="s">
        <v>3694</v>
      </c>
      <c r="AMI372" t="s">
        <v>1087</v>
      </c>
      <c r="AMK372" t="s">
        <v>1148</v>
      </c>
      <c r="AML372" t="s">
        <v>3695</v>
      </c>
      <c r="AMM372" t="s">
        <v>1065</v>
      </c>
      <c r="AMN372">
        <v>7000</v>
      </c>
      <c r="AMO372" t="s">
        <v>1066</v>
      </c>
      <c r="AMY372" t="s">
        <v>1066</v>
      </c>
      <c r="ANW372" t="s">
        <v>1066</v>
      </c>
      <c r="ANZ372" t="s">
        <v>1066</v>
      </c>
      <c r="AOC372" t="s">
        <v>1066</v>
      </c>
      <c r="AOE372" t="s">
        <v>1065</v>
      </c>
    </row>
    <row r="373" spans="3:1023 1025:1071">
      <c r="C373" t="s">
        <v>3696</v>
      </c>
      <c r="D373" t="s">
        <v>39025</v>
      </c>
      <c r="ZS373" t="s">
        <v>1151</v>
      </c>
      <c r="ZT373" t="s">
        <v>3697</v>
      </c>
      <c r="ZU373" t="b">
        <v>1</v>
      </c>
      <c r="AAB373" t="s">
        <v>1065</v>
      </c>
      <c r="AAC373" t="s">
        <v>1065</v>
      </c>
      <c r="AAD373">
        <v>40000</v>
      </c>
      <c r="AAE373" t="s">
        <v>1100</v>
      </c>
      <c r="AAH373" t="s">
        <v>1225</v>
      </c>
      <c r="AAJ373" t="s">
        <v>1066</v>
      </c>
      <c r="AAL373" t="s">
        <v>1065</v>
      </c>
      <c r="AAN373">
        <v>45</v>
      </c>
      <c r="AAO373">
        <v>200</v>
      </c>
      <c r="AAP373">
        <v>30</v>
      </c>
      <c r="AAQ373">
        <v>100</v>
      </c>
      <c r="AAT373" t="b">
        <v>1</v>
      </c>
      <c r="AAU373" t="b">
        <v>1</v>
      </c>
      <c r="AAW373" t="b">
        <v>1</v>
      </c>
      <c r="AAY373" t="b">
        <v>1</v>
      </c>
      <c r="AAZ373" t="b">
        <v>1</v>
      </c>
      <c r="ABK373">
        <v>15000</v>
      </c>
      <c r="ABL373">
        <v>0</v>
      </c>
      <c r="ABN373" t="b">
        <v>1</v>
      </c>
      <c r="ABO373" t="b">
        <v>1</v>
      </c>
      <c r="ABP373" t="b">
        <v>1</v>
      </c>
      <c r="ABU373" t="b">
        <v>1</v>
      </c>
      <c r="ABY373" t="b">
        <v>1</v>
      </c>
      <c r="ACG373">
        <v>1000</v>
      </c>
      <c r="ACH373">
        <v>9600</v>
      </c>
      <c r="ACI373">
        <v>44340</v>
      </c>
      <c r="ACN373">
        <v>15000</v>
      </c>
      <c r="ACR373">
        <v>2000</v>
      </c>
      <c r="ACX373" t="s">
        <v>1170</v>
      </c>
      <c r="ACY373" t="s">
        <v>1065</v>
      </c>
      <c r="ADQ373" t="b">
        <v>1</v>
      </c>
      <c r="ADR373" t="s">
        <v>3698</v>
      </c>
      <c r="ADS373" t="s">
        <v>1066</v>
      </c>
      <c r="ADU373" t="s">
        <v>1066</v>
      </c>
      <c r="ADW373" t="s">
        <v>1066</v>
      </c>
      <c r="AEU373" t="s">
        <v>1066</v>
      </c>
      <c r="AFQ373" t="s">
        <v>1066</v>
      </c>
      <c r="AGD373" t="s">
        <v>1066</v>
      </c>
      <c r="AGG373" t="s">
        <v>1066</v>
      </c>
      <c r="AGJ373" t="s">
        <v>1065</v>
      </c>
      <c r="AGK373" t="s">
        <v>3699</v>
      </c>
      <c r="AGL373" t="s">
        <v>1066</v>
      </c>
      <c r="AGM373" t="s">
        <v>1066</v>
      </c>
      <c r="AGO373" t="s">
        <v>1066</v>
      </c>
      <c r="AGQ373" t="s">
        <v>1296</v>
      </c>
      <c r="AGR373" t="s">
        <v>1065</v>
      </c>
      <c r="AGS373" t="s">
        <v>1066</v>
      </c>
      <c r="AGT373" t="s">
        <v>1066</v>
      </c>
      <c r="AGU373" t="b">
        <v>1</v>
      </c>
      <c r="AGY373" t="s">
        <v>1069</v>
      </c>
      <c r="AGZ373" t="s">
        <v>3700</v>
      </c>
      <c r="AHA373" t="s">
        <v>1071</v>
      </c>
      <c r="AHB373" t="s">
        <v>3701</v>
      </c>
      <c r="AHC373" t="s">
        <v>1066</v>
      </c>
      <c r="AHE373" t="s">
        <v>1066</v>
      </c>
      <c r="AHG373" t="s">
        <v>3702</v>
      </c>
      <c r="AHQ373" t="b">
        <v>1</v>
      </c>
      <c r="AHR373" t="s">
        <v>1090</v>
      </c>
      <c r="AMK373" t="s">
        <v>1081</v>
      </c>
      <c r="AML373" t="s">
        <v>3703</v>
      </c>
      <c r="AMM373" t="s">
        <v>1065</v>
      </c>
      <c r="AMN373">
        <v>7000</v>
      </c>
      <c r="AMO373" t="s">
        <v>1066</v>
      </c>
      <c r="AMY373" t="s">
        <v>1066</v>
      </c>
      <c r="ANW373" t="s">
        <v>1066</v>
      </c>
      <c r="ANZ373" t="s">
        <v>1066</v>
      </c>
      <c r="AOC373" t="s">
        <v>1066</v>
      </c>
      <c r="AOE373" t="s">
        <v>1065</v>
      </c>
    </row>
    <row r="374" spans="3:1023 1025:1071">
      <c r="C374" t="s">
        <v>3704</v>
      </c>
      <c r="D374" t="s">
        <v>39025</v>
      </c>
      <c r="F374" t="s">
        <v>1063</v>
      </c>
      <c r="G374" t="s">
        <v>3705</v>
      </c>
      <c r="H374" t="b">
        <v>1</v>
      </c>
      <c r="O374">
        <v>1</v>
      </c>
      <c r="P374" t="s">
        <v>1065</v>
      </c>
      <c r="Q374" t="s">
        <v>1065</v>
      </c>
      <c r="R374">
        <v>40000</v>
      </c>
      <c r="S374" t="s">
        <v>1065</v>
      </c>
      <c r="X374" t="s">
        <v>1066</v>
      </c>
      <c r="Z374" t="s">
        <v>1065</v>
      </c>
      <c r="AB374">
        <v>2</v>
      </c>
      <c r="AC374">
        <v>25000</v>
      </c>
      <c r="AD374">
        <v>999</v>
      </c>
      <c r="AE374">
        <v>15000</v>
      </c>
      <c r="AF374">
        <v>999</v>
      </c>
      <c r="AS374">
        <v>60</v>
      </c>
      <c r="AT374">
        <v>325</v>
      </c>
      <c r="AU374">
        <v>0</v>
      </c>
      <c r="AV374">
        <v>0</v>
      </c>
      <c r="AZ374" t="b">
        <v>1</v>
      </c>
      <c r="BP374" t="s">
        <v>1065</v>
      </c>
      <c r="BQ374" t="s">
        <v>3706</v>
      </c>
      <c r="BR374" t="s">
        <v>1066</v>
      </c>
      <c r="BT374">
        <v>500</v>
      </c>
      <c r="BU374">
        <v>0</v>
      </c>
      <c r="BV374" t="b">
        <v>1</v>
      </c>
      <c r="BX374" t="b">
        <v>1</v>
      </c>
      <c r="BY374" t="b">
        <v>1</v>
      </c>
      <c r="CO374">
        <v>1000</v>
      </c>
      <c r="CQ374">
        <v>3000</v>
      </c>
      <c r="CR374">
        <v>36000</v>
      </c>
      <c r="DG374" t="s">
        <v>1065</v>
      </c>
      <c r="DH374" t="b">
        <v>1</v>
      </c>
      <c r="DI374" t="b">
        <v>1</v>
      </c>
      <c r="DP374" t="b">
        <v>1</v>
      </c>
      <c r="DV374" t="s">
        <v>1065</v>
      </c>
      <c r="DZ374" t="b">
        <v>1</v>
      </c>
      <c r="EP374" t="s">
        <v>1066</v>
      </c>
      <c r="ER374" t="s">
        <v>1066</v>
      </c>
      <c r="ET374" t="s">
        <v>1065</v>
      </c>
      <c r="EU374" t="s">
        <v>3707</v>
      </c>
      <c r="EZ374" t="b">
        <v>1</v>
      </c>
      <c r="FI374" t="b">
        <v>1</v>
      </c>
      <c r="FL374" t="b">
        <v>1</v>
      </c>
      <c r="FR374" t="s">
        <v>1066</v>
      </c>
      <c r="GN374" t="s">
        <v>1066</v>
      </c>
      <c r="HA374" t="s">
        <v>1066</v>
      </c>
      <c r="HD374" t="s">
        <v>1066</v>
      </c>
      <c r="HG374" t="s">
        <v>1066</v>
      </c>
      <c r="HI374" t="s">
        <v>1066</v>
      </c>
      <c r="HK374" t="s">
        <v>1068</v>
      </c>
      <c r="HL374" t="s">
        <v>1065</v>
      </c>
      <c r="HM374" t="s">
        <v>1066</v>
      </c>
      <c r="HN374" t="s">
        <v>1066</v>
      </c>
      <c r="HQ374" t="b">
        <v>1</v>
      </c>
      <c r="HS374" t="s">
        <v>1069</v>
      </c>
      <c r="HT374" t="s">
        <v>3708</v>
      </c>
      <c r="HU374" t="s">
        <v>1071</v>
      </c>
      <c r="HV374" t="s">
        <v>3709</v>
      </c>
      <c r="HW374" t="s">
        <v>3710</v>
      </c>
      <c r="ID374" t="b">
        <v>1</v>
      </c>
      <c r="IH374">
        <v>999</v>
      </c>
      <c r="AHT374" t="s">
        <v>3558</v>
      </c>
      <c r="AHU374" t="s">
        <v>3711</v>
      </c>
      <c r="AHV374" t="b">
        <v>1</v>
      </c>
      <c r="AIC374" t="s">
        <v>1065</v>
      </c>
      <c r="AID374" t="s">
        <v>1065</v>
      </c>
      <c r="AIE374">
        <v>39350</v>
      </c>
      <c r="AIF374" t="s">
        <v>1100</v>
      </c>
      <c r="AII374" t="s">
        <v>1101</v>
      </c>
      <c r="AIK374" t="s">
        <v>1066</v>
      </c>
      <c r="AIM374" t="s">
        <v>1065</v>
      </c>
      <c r="AIO374" t="s">
        <v>1065</v>
      </c>
      <c r="AIS374" t="b">
        <v>1</v>
      </c>
      <c r="AJI374" t="s">
        <v>1066</v>
      </c>
      <c r="AJK374" t="s">
        <v>1066</v>
      </c>
      <c r="AJM374" t="s">
        <v>1066</v>
      </c>
      <c r="AKK374" t="s">
        <v>1066</v>
      </c>
      <c r="ALG374" t="s">
        <v>1066</v>
      </c>
      <c r="ALT374" t="s">
        <v>1066</v>
      </c>
      <c r="ALW374" t="s">
        <v>1066</v>
      </c>
      <c r="ALZ374" t="s">
        <v>1066</v>
      </c>
      <c r="AMC374" t="s">
        <v>1066</v>
      </c>
      <c r="AME374" t="s">
        <v>1066</v>
      </c>
      <c r="AMG374" t="s">
        <v>1071</v>
      </c>
      <c r="AMH374" t="s">
        <v>3712</v>
      </c>
      <c r="AMI374" t="s">
        <v>1087</v>
      </c>
      <c r="AMK374" t="s">
        <v>1081</v>
      </c>
      <c r="AML374" t="s">
        <v>3713</v>
      </c>
      <c r="AMM374" t="s">
        <v>1065</v>
      </c>
      <c r="AMN374">
        <v>7000</v>
      </c>
      <c r="AMO374" t="s">
        <v>1066</v>
      </c>
      <c r="AMY374" t="s">
        <v>1065</v>
      </c>
      <c r="AMZ374" t="s">
        <v>3714</v>
      </c>
      <c r="ANB374" t="b">
        <v>1</v>
      </c>
      <c r="AND374" t="b">
        <v>1</v>
      </c>
      <c r="ANN374" t="b">
        <v>1</v>
      </c>
      <c r="ANQ374" t="b">
        <v>1</v>
      </c>
      <c r="ANW374" t="s">
        <v>1066</v>
      </c>
      <c r="ANZ374" t="s">
        <v>1066</v>
      </c>
      <c r="AOC374" t="s">
        <v>1066</v>
      </c>
      <c r="AOE374" t="s">
        <v>1065</v>
      </c>
    </row>
    <row r="375" spans="3:1023 1025:1071">
      <c r="C375" t="s">
        <v>3715</v>
      </c>
      <c r="D375" t="s">
        <v>39025</v>
      </c>
      <c r="AHT375" t="s">
        <v>1074</v>
      </c>
      <c r="AHU375" t="s">
        <v>3716</v>
      </c>
      <c r="AHV375" t="b">
        <v>1</v>
      </c>
      <c r="AIC375" t="s">
        <v>1065</v>
      </c>
      <c r="AID375" t="s">
        <v>1065</v>
      </c>
      <c r="AIE375">
        <v>40000</v>
      </c>
      <c r="AIF375" t="s">
        <v>1065</v>
      </c>
      <c r="AIK375" t="s">
        <v>1066</v>
      </c>
      <c r="AIM375" t="s">
        <v>1065</v>
      </c>
      <c r="AIO375" t="s">
        <v>1066</v>
      </c>
      <c r="AJK375" t="s">
        <v>1066</v>
      </c>
      <c r="AJM375" t="s">
        <v>1066</v>
      </c>
      <c r="AKK375" t="s">
        <v>1066</v>
      </c>
      <c r="ALG375" t="s">
        <v>1066</v>
      </c>
      <c r="ALT375" t="s">
        <v>1066</v>
      </c>
      <c r="ALW375" t="s">
        <v>1066</v>
      </c>
      <c r="ALZ375" t="s">
        <v>1066</v>
      </c>
      <c r="AMC375" t="s">
        <v>1066</v>
      </c>
      <c r="AME375" t="s">
        <v>1066</v>
      </c>
      <c r="AMG375" t="s">
        <v>1071</v>
      </c>
      <c r="AMH375" t="s">
        <v>3717</v>
      </c>
      <c r="AMI375" t="s">
        <v>1090</v>
      </c>
      <c r="AMK375" t="s">
        <v>1148</v>
      </c>
      <c r="AML375" t="s">
        <v>3718</v>
      </c>
      <c r="AMM375" t="s">
        <v>1065</v>
      </c>
      <c r="AMN375">
        <v>7000</v>
      </c>
      <c r="AMO375" t="s">
        <v>1066</v>
      </c>
      <c r="AMY375" t="s">
        <v>1066</v>
      </c>
      <c r="ANW375" t="s">
        <v>1066</v>
      </c>
      <c r="ANZ375" t="s">
        <v>1066</v>
      </c>
      <c r="AOC375" t="s">
        <v>1066</v>
      </c>
      <c r="AOE375" t="s">
        <v>1065</v>
      </c>
    </row>
    <row r="376" spans="3:1023 1025:1071">
      <c r="C376" t="s">
        <v>3719</v>
      </c>
      <c r="D376" t="s">
        <v>39025</v>
      </c>
      <c r="F376" t="s">
        <v>1063</v>
      </c>
      <c r="G376" t="s">
        <v>3720</v>
      </c>
      <c r="H376" t="b">
        <v>1</v>
      </c>
      <c r="O376">
        <v>1</v>
      </c>
      <c r="P376" t="s">
        <v>1065</v>
      </c>
      <c r="Q376" t="s">
        <v>1065</v>
      </c>
      <c r="R376">
        <v>40000</v>
      </c>
      <c r="S376" t="s">
        <v>1065</v>
      </c>
      <c r="X376" t="s">
        <v>1066</v>
      </c>
      <c r="Z376" t="s">
        <v>1065</v>
      </c>
      <c r="AB376">
        <v>1</v>
      </c>
      <c r="AC376">
        <v>39725</v>
      </c>
      <c r="AD376">
        <v>999</v>
      </c>
      <c r="AS376">
        <v>45</v>
      </c>
      <c r="AT376">
        <v>0</v>
      </c>
      <c r="AU376">
        <v>0</v>
      </c>
      <c r="AV376">
        <v>0</v>
      </c>
      <c r="AZ376" t="b">
        <v>1</v>
      </c>
      <c r="BP376" t="s">
        <v>1065</v>
      </c>
      <c r="BQ376" t="s">
        <v>3721</v>
      </c>
      <c r="BR376" t="s">
        <v>1066</v>
      </c>
      <c r="BT376">
        <v>0</v>
      </c>
      <c r="BU376">
        <v>0</v>
      </c>
      <c r="BV376" t="b">
        <v>1</v>
      </c>
      <c r="BX376" t="b">
        <v>1</v>
      </c>
      <c r="BY376" t="b">
        <v>1</v>
      </c>
      <c r="CB376" t="b">
        <v>1</v>
      </c>
      <c r="CO376">
        <v>1125</v>
      </c>
      <c r="CQ376">
        <v>1800</v>
      </c>
      <c r="CR376">
        <v>36500</v>
      </c>
      <c r="CU376">
        <v>300</v>
      </c>
      <c r="DG376" t="s">
        <v>1065</v>
      </c>
      <c r="DH376" t="b">
        <v>1</v>
      </c>
      <c r="DP376" t="b">
        <v>1</v>
      </c>
      <c r="DV376" t="s">
        <v>1065</v>
      </c>
      <c r="EB376" t="b">
        <v>1</v>
      </c>
      <c r="EP376" t="s">
        <v>1066</v>
      </c>
      <c r="ER376" t="s">
        <v>1066</v>
      </c>
      <c r="ET376" t="s">
        <v>1066</v>
      </c>
      <c r="FR376" t="s">
        <v>1066</v>
      </c>
      <c r="GN376" t="s">
        <v>1066</v>
      </c>
      <c r="HA376" t="s">
        <v>1066</v>
      </c>
      <c r="HD376" t="s">
        <v>1066</v>
      </c>
      <c r="HG376" t="s">
        <v>1066</v>
      </c>
      <c r="HI376" t="s">
        <v>1066</v>
      </c>
      <c r="HK376" t="s">
        <v>1068</v>
      </c>
      <c r="HL376" t="s">
        <v>1065</v>
      </c>
      <c r="HM376" t="s">
        <v>1066</v>
      </c>
      <c r="HN376" t="s">
        <v>1066</v>
      </c>
      <c r="HO376" t="b">
        <v>1</v>
      </c>
      <c r="HS376" t="s">
        <v>1209</v>
      </c>
      <c r="HT376" t="s">
        <v>3722</v>
      </c>
      <c r="HU376" t="s">
        <v>1071</v>
      </c>
      <c r="HV376" t="s">
        <v>3723</v>
      </c>
      <c r="HW376" t="s">
        <v>3724</v>
      </c>
      <c r="HZ376" t="b">
        <v>1</v>
      </c>
      <c r="IH376">
        <v>999</v>
      </c>
      <c r="AHT376" t="s">
        <v>3558</v>
      </c>
      <c r="AHU376" t="s">
        <v>3725</v>
      </c>
      <c r="AHV376" t="b">
        <v>1</v>
      </c>
      <c r="AIC376" t="s">
        <v>1065</v>
      </c>
      <c r="AID376" t="s">
        <v>1065</v>
      </c>
      <c r="AIE376">
        <v>37000</v>
      </c>
      <c r="AIF376" t="s">
        <v>1100</v>
      </c>
      <c r="AII376" t="s">
        <v>1225</v>
      </c>
      <c r="AIK376" t="s">
        <v>1066</v>
      </c>
      <c r="AIM376" t="s">
        <v>1065</v>
      </c>
      <c r="AIO376" t="s">
        <v>1065</v>
      </c>
      <c r="AJG376" t="b">
        <v>1</v>
      </c>
      <c r="AJH376" t="s">
        <v>3726</v>
      </c>
      <c r="AJI376" t="s">
        <v>1066</v>
      </c>
      <c r="AJK376" t="s">
        <v>1066</v>
      </c>
      <c r="AJM376" t="s">
        <v>1066</v>
      </c>
      <c r="AKK376" t="s">
        <v>1066</v>
      </c>
      <c r="ALG376" t="s">
        <v>1066</v>
      </c>
      <c r="ALT376" t="s">
        <v>1202</v>
      </c>
      <c r="ALW376" t="s">
        <v>1202</v>
      </c>
      <c r="ALZ376" t="s">
        <v>1202</v>
      </c>
      <c r="AMC376" t="s">
        <v>1066</v>
      </c>
      <c r="AME376" t="s">
        <v>1066</v>
      </c>
      <c r="AMG376" t="s">
        <v>1071</v>
      </c>
      <c r="AMH376" t="s">
        <v>3727</v>
      </c>
      <c r="AMI376" t="s">
        <v>1087</v>
      </c>
      <c r="AMK376" t="s">
        <v>1148</v>
      </c>
      <c r="AML376" t="s">
        <v>3728</v>
      </c>
      <c r="AMM376" t="s">
        <v>1065</v>
      </c>
      <c r="AMN376">
        <v>7000</v>
      </c>
      <c r="AMO376" t="s">
        <v>1066</v>
      </c>
      <c r="AMY376" t="s">
        <v>1066</v>
      </c>
      <c r="ANW376" t="s">
        <v>1066</v>
      </c>
      <c r="ANZ376" t="s">
        <v>1066</v>
      </c>
      <c r="AOC376" t="s">
        <v>1066</v>
      </c>
      <c r="AOE376" t="s">
        <v>1065</v>
      </c>
    </row>
    <row r="377" spans="3:1023 1025:1071">
      <c r="C377" t="s">
        <v>3729</v>
      </c>
      <c r="D377" t="s">
        <v>39025</v>
      </c>
      <c r="F377" t="s">
        <v>1063</v>
      </c>
      <c r="G377" t="s">
        <v>3730</v>
      </c>
      <c r="H377" t="b">
        <v>1</v>
      </c>
      <c r="O377">
        <v>1</v>
      </c>
      <c r="P377" t="s">
        <v>1065</v>
      </c>
      <c r="Q377" t="s">
        <v>1065</v>
      </c>
      <c r="R377">
        <v>40000</v>
      </c>
      <c r="S377" t="s">
        <v>1065</v>
      </c>
      <c r="X377" t="s">
        <v>1066</v>
      </c>
      <c r="Z377" t="s">
        <v>1065</v>
      </c>
      <c r="AB377">
        <v>1</v>
      </c>
      <c r="AC377">
        <v>39900</v>
      </c>
      <c r="AD377">
        <v>100</v>
      </c>
      <c r="AS377">
        <v>0</v>
      </c>
      <c r="AT377">
        <v>0</v>
      </c>
      <c r="AU377">
        <v>30</v>
      </c>
      <c r="AV377">
        <v>40</v>
      </c>
      <c r="AZ377" t="b">
        <v>1</v>
      </c>
      <c r="BP377" t="s">
        <v>1065</v>
      </c>
      <c r="BQ377" t="s">
        <v>3731</v>
      </c>
      <c r="BR377" t="s">
        <v>1066</v>
      </c>
      <c r="BT377">
        <v>0</v>
      </c>
      <c r="BU377">
        <v>1000</v>
      </c>
      <c r="BV377" t="b">
        <v>1</v>
      </c>
      <c r="BY377" t="b">
        <v>1</v>
      </c>
      <c r="CC377" t="b">
        <v>1</v>
      </c>
      <c r="CO377">
        <v>4300</v>
      </c>
      <c r="CR377">
        <v>34600</v>
      </c>
      <c r="CV377">
        <v>2000</v>
      </c>
      <c r="DG377" t="s">
        <v>1065</v>
      </c>
      <c r="DH377" t="b">
        <v>1</v>
      </c>
      <c r="DK377" t="b">
        <v>1</v>
      </c>
      <c r="DS377" t="b">
        <v>1</v>
      </c>
      <c r="DV377" t="s">
        <v>1065</v>
      </c>
      <c r="DX377" t="b">
        <v>1</v>
      </c>
      <c r="DY377" t="b">
        <v>1</v>
      </c>
      <c r="EP377" t="s">
        <v>1066</v>
      </c>
      <c r="ER377" t="s">
        <v>1066</v>
      </c>
      <c r="ET377" t="s">
        <v>1065</v>
      </c>
      <c r="EU377" t="s">
        <v>3732</v>
      </c>
      <c r="EV377" t="b">
        <v>1</v>
      </c>
      <c r="FJ377" t="b">
        <v>1</v>
      </c>
      <c r="FK377" t="s">
        <v>1861</v>
      </c>
      <c r="FL377" t="b">
        <v>1</v>
      </c>
      <c r="FR377" t="s">
        <v>1066</v>
      </c>
      <c r="GN377" t="s">
        <v>1066</v>
      </c>
      <c r="HA377" t="s">
        <v>1066</v>
      </c>
      <c r="HD377" t="s">
        <v>1066</v>
      </c>
      <c r="HG377" t="s">
        <v>1066</v>
      </c>
      <c r="HI377" t="s">
        <v>1066</v>
      </c>
      <c r="HK377" t="s">
        <v>1068</v>
      </c>
      <c r="HL377" t="s">
        <v>1065</v>
      </c>
      <c r="HM377" t="s">
        <v>1066</v>
      </c>
      <c r="HN377" t="s">
        <v>1066</v>
      </c>
      <c r="HO377" t="b">
        <v>1</v>
      </c>
      <c r="HS377" t="s">
        <v>1069</v>
      </c>
      <c r="HT377" t="s">
        <v>3733</v>
      </c>
      <c r="HU377" t="s">
        <v>1071</v>
      </c>
      <c r="HV377" t="s">
        <v>3734</v>
      </c>
      <c r="HW377" t="s">
        <v>3735</v>
      </c>
      <c r="HY377" t="b">
        <v>1</v>
      </c>
      <c r="IH377">
        <v>999</v>
      </c>
      <c r="AHT377" t="s">
        <v>1764</v>
      </c>
      <c r="AHU377" t="s">
        <v>3736</v>
      </c>
      <c r="AHV377" t="b">
        <v>1</v>
      </c>
      <c r="AIC377" t="s">
        <v>1065</v>
      </c>
      <c r="AID377" t="s">
        <v>1065</v>
      </c>
      <c r="AIE377">
        <v>38350</v>
      </c>
      <c r="AIF377" t="s">
        <v>1065</v>
      </c>
      <c r="AIK377" t="s">
        <v>1066</v>
      </c>
      <c r="AIM377" t="s">
        <v>1065</v>
      </c>
      <c r="AIO377" t="s">
        <v>1066</v>
      </c>
      <c r="AJK377" t="s">
        <v>1066</v>
      </c>
      <c r="AJM377" t="s">
        <v>1066</v>
      </c>
      <c r="AKK377" t="s">
        <v>1066</v>
      </c>
      <c r="ALG377" t="s">
        <v>1066</v>
      </c>
      <c r="ALT377" t="s">
        <v>1066</v>
      </c>
      <c r="ALW377" t="s">
        <v>1066</v>
      </c>
      <c r="ALZ377" t="s">
        <v>1066</v>
      </c>
      <c r="AMC377" t="s">
        <v>1066</v>
      </c>
      <c r="AME377" t="s">
        <v>1066</v>
      </c>
      <c r="AMG377" t="s">
        <v>1071</v>
      </c>
      <c r="AMH377" t="s">
        <v>3737</v>
      </c>
      <c r="AMI377" t="s">
        <v>3738</v>
      </c>
      <c r="AMK377" t="s">
        <v>1081</v>
      </c>
      <c r="AML377" t="s">
        <v>3739</v>
      </c>
      <c r="AMM377" t="s">
        <v>1065</v>
      </c>
      <c r="AMN377">
        <v>7000</v>
      </c>
      <c r="AMO377" t="s">
        <v>1066</v>
      </c>
      <c r="AMY377" t="s">
        <v>1066</v>
      </c>
      <c r="ANW377" t="s">
        <v>1066</v>
      </c>
      <c r="ANZ377" t="s">
        <v>1066</v>
      </c>
      <c r="AOC377" t="s">
        <v>1066</v>
      </c>
      <c r="AOE377" t="s">
        <v>1065</v>
      </c>
    </row>
    <row r="378" spans="3:1023 1025:1071">
      <c r="C378" t="s">
        <v>3740</v>
      </c>
      <c r="D378" t="s">
        <v>39025</v>
      </c>
      <c r="AHT378" t="s">
        <v>1151</v>
      </c>
      <c r="AHU378" t="s">
        <v>3741</v>
      </c>
      <c r="AHV378" t="b">
        <v>1</v>
      </c>
      <c r="AIC378" t="s">
        <v>1065</v>
      </c>
      <c r="AID378" t="s">
        <v>1065</v>
      </c>
      <c r="AIE378">
        <v>38000</v>
      </c>
      <c r="AIF378" t="s">
        <v>1065</v>
      </c>
      <c r="AIK378" t="s">
        <v>1066</v>
      </c>
      <c r="AIM378" t="s">
        <v>1065</v>
      </c>
      <c r="AIO378" t="s">
        <v>1065</v>
      </c>
      <c r="AJG378" t="b">
        <v>1</v>
      </c>
      <c r="AJH378" t="s">
        <v>3742</v>
      </c>
      <c r="AJI378" t="s">
        <v>1066</v>
      </c>
      <c r="AJK378" t="s">
        <v>1066</v>
      </c>
      <c r="AJM378" t="s">
        <v>1066</v>
      </c>
      <c r="AKK378" t="s">
        <v>1066</v>
      </c>
      <c r="ALG378" t="s">
        <v>1066</v>
      </c>
      <c r="ALT378" t="s">
        <v>1066</v>
      </c>
      <c r="ALW378" t="s">
        <v>1066</v>
      </c>
      <c r="ALZ378" t="s">
        <v>1066</v>
      </c>
      <c r="AMC378" t="s">
        <v>1066</v>
      </c>
      <c r="AME378" t="s">
        <v>1066</v>
      </c>
      <c r="AMG378" t="s">
        <v>1071</v>
      </c>
      <c r="AMH378" t="s">
        <v>3743</v>
      </c>
      <c r="AMI378" t="s">
        <v>1157</v>
      </c>
      <c r="AMK378" t="s">
        <v>1081</v>
      </c>
      <c r="AML378" t="s">
        <v>3744</v>
      </c>
      <c r="AMM378" t="s">
        <v>1065</v>
      </c>
      <c r="AMN378">
        <v>7000</v>
      </c>
      <c r="AMO378" t="s">
        <v>1066</v>
      </c>
      <c r="AMY378" t="s">
        <v>1066</v>
      </c>
      <c r="ANW378" t="s">
        <v>1066</v>
      </c>
      <c r="ANZ378" t="s">
        <v>1066</v>
      </c>
      <c r="AOC378" t="s">
        <v>1066</v>
      </c>
      <c r="AOE378" t="s">
        <v>1065</v>
      </c>
    </row>
    <row r="379" spans="3:1023 1025:1071">
      <c r="C379" t="s">
        <v>3745</v>
      </c>
      <c r="D379" t="s">
        <v>39025</v>
      </c>
      <c r="AHT379" t="s">
        <v>3558</v>
      </c>
      <c r="AHU379" t="s">
        <v>3746</v>
      </c>
      <c r="AHV379" t="b">
        <v>1</v>
      </c>
      <c r="AIC379" t="s">
        <v>1065</v>
      </c>
      <c r="AID379" t="s">
        <v>1065</v>
      </c>
      <c r="AIE379">
        <v>38000</v>
      </c>
      <c r="AIF379" t="s">
        <v>1100</v>
      </c>
      <c r="AII379" t="s">
        <v>1101</v>
      </c>
      <c r="AIK379" t="s">
        <v>1066</v>
      </c>
      <c r="AIM379" t="s">
        <v>1065</v>
      </c>
      <c r="AIO379" t="s">
        <v>1066</v>
      </c>
      <c r="AJK379" t="s">
        <v>1066</v>
      </c>
      <c r="AJM379" t="s">
        <v>1066</v>
      </c>
      <c r="AKK379" t="s">
        <v>1066</v>
      </c>
      <c r="ALG379" t="s">
        <v>1066</v>
      </c>
      <c r="ALT379" t="s">
        <v>1066</v>
      </c>
      <c r="ALW379" t="s">
        <v>1066</v>
      </c>
      <c r="ALZ379" t="s">
        <v>1066</v>
      </c>
      <c r="AMC379" t="s">
        <v>1066</v>
      </c>
      <c r="AME379" t="s">
        <v>1066</v>
      </c>
      <c r="AMG379" t="s">
        <v>1071</v>
      </c>
      <c r="AMH379" t="s">
        <v>3747</v>
      </c>
      <c r="AMI379" t="s">
        <v>1087</v>
      </c>
      <c r="AMK379" t="s">
        <v>1081</v>
      </c>
      <c r="AML379" t="s">
        <v>3748</v>
      </c>
      <c r="AMM379" t="s">
        <v>1065</v>
      </c>
      <c r="AMN379">
        <v>7000</v>
      </c>
      <c r="AMO379" t="s">
        <v>1066</v>
      </c>
      <c r="AMY379" t="s">
        <v>1066</v>
      </c>
      <c r="ANW379" t="s">
        <v>1066</v>
      </c>
      <c r="ANZ379" t="s">
        <v>1066</v>
      </c>
      <c r="AOC379" t="s">
        <v>1066</v>
      </c>
      <c r="AOE379" t="s">
        <v>1065</v>
      </c>
    </row>
    <row r="380" spans="3:1023 1025:1071">
      <c r="C380" t="s">
        <v>3749</v>
      </c>
      <c r="D380" t="s">
        <v>39025</v>
      </c>
      <c r="AHT380" t="s">
        <v>3558</v>
      </c>
      <c r="AHU380" t="s">
        <v>3750</v>
      </c>
      <c r="AHV380" t="b">
        <v>1</v>
      </c>
      <c r="AIC380" t="s">
        <v>1065</v>
      </c>
      <c r="AID380" t="s">
        <v>1065</v>
      </c>
      <c r="AIE380">
        <v>38000</v>
      </c>
      <c r="AIF380" t="s">
        <v>1065</v>
      </c>
      <c r="AIK380" t="s">
        <v>1066</v>
      </c>
      <c r="AIM380" t="s">
        <v>1065</v>
      </c>
      <c r="AIO380" t="s">
        <v>1065</v>
      </c>
      <c r="AIS380" t="b">
        <v>1</v>
      </c>
      <c r="AJI380" t="s">
        <v>1066</v>
      </c>
      <c r="AJK380" t="s">
        <v>1066</v>
      </c>
      <c r="AJM380" t="s">
        <v>1066</v>
      </c>
      <c r="AKK380" t="s">
        <v>1066</v>
      </c>
      <c r="ALG380" t="s">
        <v>1066</v>
      </c>
      <c r="ALT380" t="s">
        <v>1066</v>
      </c>
      <c r="ALW380" t="s">
        <v>1066</v>
      </c>
      <c r="ALZ380" t="s">
        <v>1066</v>
      </c>
      <c r="AMC380" t="s">
        <v>1066</v>
      </c>
      <c r="AME380" t="s">
        <v>1066</v>
      </c>
      <c r="AMG380" t="s">
        <v>1071</v>
      </c>
      <c r="AMH380" t="s">
        <v>3751</v>
      </c>
      <c r="AMI380" t="s">
        <v>1087</v>
      </c>
      <c r="AMK380" t="s">
        <v>1081</v>
      </c>
      <c r="AML380" t="s">
        <v>3752</v>
      </c>
      <c r="AMM380" t="s">
        <v>1065</v>
      </c>
      <c r="AMN380">
        <v>7000</v>
      </c>
      <c r="AMO380" t="s">
        <v>1066</v>
      </c>
      <c r="AMY380" t="s">
        <v>1066</v>
      </c>
      <c r="ANW380" t="s">
        <v>1066</v>
      </c>
      <c r="AOC380" t="s">
        <v>1066</v>
      </c>
      <c r="AOE380" t="s">
        <v>1065</v>
      </c>
    </row>
    <row r="381" spans="3:1023 1025:1071">
      <c r="C381" t="s">
        <v>3753</v>
      </c>
      <c r="D381" t="s">
        <v>39025</v>
      </c>
      <c r="AHT381" t="s">
        <v>3558</v>
      </c>
      <c r="AHU381" t="s">
        <v>3754</v>
      </c>
      <c r="AHV381" t="b">
        <v>1</v>
      </c>
      <c r="AIC381" t="s">
        <v>1065</v>
      </c>
      <c r="AID381" t="s">
        <v>1065</v>
      </c>
      <c r="AIE381">
        <v>38000</v>
      </c>
      <c r="AIF381" t="s">
        <v>1065</v>
      </c>
      <c r="AIK381" t="s">
        <v>1066</v>
      </c>
      <c r="AIM381" t="s">
        <v>1065</v>
      </c>
      <c r="AIO381" t="s">
        <v>1065</v>
      </c>
      <c r="AIW381" t="b">
        <v>1</v>
      </c>
      <c r="AJI381" t="s">
        <v>1066</v>
      </c>
      <c r="AJK381" t="s">
        <v>1066</v>
      </c>
      <c r="AJM381" t="s">
        <v>1066</v>
      </c>
      <c r="AKK381" t="s">
        <v>1066</v>
      </c>
      <c r="ALG381" t="s">
        <v>1066</v>
      </c>
      <c r="ALT381" t="s">
        <v>1066</v>
      </c>
      <c r="ALW381" t="s">
        <v>1066</v>
      </c>
      <c r="ALZ381" t="s">
        <v>1066</v>
      </c>
      <c r="AMC381" t="s">
        <v>1066</v>
      </c>
      <c r="AME381" t="s">
        <v>1066</v>
      </c>
      <c r="AMG381" t="s">
        <v>1071</v>
      </c>
      <c r="AMH381" t="s">
        <v>3755</v>
      </c>
      <c r="AMI381" t="s">
        <v>1087</v>
      </c>
      <c r="AMK381" t="s">
        <v>1148</v>
      </c>
      <c r="AML381" t="s">
        <v>3756</v>
      </c>
      <c r="AMM381" t="s">
        <v>1065</v>
      </c>
      <c r="AMN381">
        <v>7000</v>
      </c>
      <c r="AMO381" t="s">
        <v>1066</v>
      </c>
      <c r="AMY381" t="s">
        <v>1066</v>
      </c>
      <c r="ANW381" t="s">
        <v>1066</v>
      </c>
      <c r="ANZ381" t="s">
        <v>1066</v>
      </c>
      <c r="AOC381" t="s">
        <v>1066</v>
      </c>
      <c r="AOE381" t="s">
        <v>1065</v>
      </c>
    </row>
    <row r="382" spans="3:1023 1025:1071">
      <c r="C382" t="s">
        <v>3757</v>
      </c>
      <c r="D382" t="s">
        <v>39025</v>
      </c>
      <c r="F382" t="s">
        <v>1063</v>
      </c>
      <c r="G382" t="s">
        <v>3758</v>
      </c>
      <c r="H382" t="b">
        <v>1</v>
      </c>
      <c r="O382">
        <v>1</v>
      </c>
      <c r="P382" t="s">
        <v>1065</v>
      </c>
      <c r="Q382" t="s">
        <v>1065</v>
      </c>
      <c r="R382">
        <v>40000</v>
      </c>
      <c r="S382" t="s">
        <v>1065</v>
      </c>
      <c r="X382" t="s">
        <v>1066</v>
      </c>
      <c r="Z382" t="s">
        <v>1065</v>
      </c>
      <c r="AB382">
        <v>1</v>
      </c>
      <c r="AC382">
        <v>39775</v>
      </c>
      <c r="AD382">
        <v>225</v>
      </c>
      <c r="AS382">
        <v>30</v>
      </c>
      <c r="AT382">
        <v>0</v>
      </c>
      <c r="AU382">
        <v>0</v>
      </c>
      <c r="AV382">
        <v>0</v>
      </c>
      <c r="AZ382" t="b">
        <v>1</v>
      </c>
      <c r="BB382" t="b">
        <v>1</v>
      </c>
      <c r="BP382" t="s">
        <v>1065</v>
      </c>
      <c r="BQ382" t="s">
        <v>3759</v>
      </c>
      <c r="BR382" t="s">
        <v>1066</v>
      </c>
      <c r="BT382">
        <v>1400</v>
      </c>
      <c r="BU382">
        <v>0</v>
      </c>
      <c r="BV382" t="b">
        <v>1</v>
      </c>
      <c r="BY382" t="b">
        <v>1</v>
      </c>
      <c r="CD382" t="b">
        <v>1</v>
      </c>
      <c r="CO382">
        <v>2000</v>
      </c>
      <c r="CR382">
        <v>29220</v>
      </c>
      <c r="CW382">
        <v>9955</v>
      </c>
      <c r="DG382" t="s">
        <v>1065</v>
      </c>
      <c r="DH382" t="b">
        <v>1</v>
      </c>
      <c r="DP382" t="b">
        <v>1</v>
      </c>
      <c r="DV382" t="s">
        <v>1065</v>
      </c>
      <c r="EB382" t="b">
        <v>1</v>
      </c>
      <c r="EP382" t="s">
        <v>1066</v>
      </c>
      <c r="ER382" t="s">
        <v>1066</v>
      </c>
      <c r="ET382" t="s">
        <v>1065</v>
      </c>
      <c r="EU382" t="s">
        <v>3760</v>
      </c>
      <c r="EZ382" t="b">
        <v>1</v>
      </c>
      <c r="FI382" t="b">
        <v>1</v>
      </c>
      <c r="FL382" t="b">
        <v>1</v>
      </c>
      <c r="FR382" t="s">
        <v>1066</v>
      </c>
      <c r="GN382" t="s">
        <v>1066</v>
      </c>
      <c r="HA382" t="s">
        <v>1066</v>
      </c>
      <c r="HD382" t="s">
        <v>1066</v>
      </c>
      <c r="HG382" t="s">
        <v>1066</v>
      </c>
      <c r="HI382" t="s">
        <v>1066</v>
      </c>
      <c r="HK382" t="s">
        <v>1068</v>
      </c>
      <c r="HL382" t="s">
        <v>1065</v>
      </c>
      <c r="HM382" t="s">
        <v>1065</v>
      </c>
      <c r="HN382" t="s">
        <v>1066</v>
      </c>
      <c r="HO382" t="b">
        <v>1</v>
      </c>
      <c r="HS382" t="s">
        <v>1069</v>
      </c>
      <c r="HT382" t="s">
        <v>3761</v>
      </c>
      <c r="HU382" t="s">
        <v>1071</v>
      </c>
      <c r="HV382" t="s">
        <v>3762</v>
      </c>
      <c r="HW382" t="s">
        <v>3763</v>
      </c>
      <c r="HY382" t="b">
        <v>1</v>
      </c>
      <c r="IH382">
        <v>999</v>
      </c>
      <c r="AHT382" t="s">
        <v>1074</v>
      </c>
      <c r="AHU382" t="s">
        <v>3764</v>
      </c>
      <c r="AHV382" t="b">
        <v>1</v>
      </c>
      <c r="AIC382" t="s">
        <v>1065</v>
      </c>
      <c r="AID382" t="s">
        <v>1065</v>
      </c>
      <c r="AIE382">
        <v>38200</v>
      </c>
      <c r="AIF382" t="s">
        <v>1100</v>
      </c>
      <c r="AII382" t="s">
        <v>1225</v>
      </c>
      <c r="AIK382" t="s">
        <v>1066</v>
      </c>
      <c r="AIM382" t="s">
        <v>1065</v>
      </c>
      <c r="AIO382" t="s">
        <v>1065</v>
      </c>
      <c r="AIU382" t="b">
        <v>1</v>
      </c>
      <c r="AJI382" t="s">
        <v>1066</v>
      </c>
      <c r="AJK382" t="s">
        <v>1066</v>
      </c>
      <c r="AJM382" t="s">
        <v>1065</v>
      </c>
      <c r="AJN382" t="s">
        <v>3765</v>
      </c>
      <c r="AJP382" t="b">
        <v>1</v>
      </c>
      <c r="AJX382" t="b">
        <v>1</v>
      </c>
      <c r="AKB382" t="b">
        <v>1</v>
      </c>
      <c r="AKE382" t="b">
        <v>1</v>
      </c>
      <c r="AKK382" t="s">
        <v>1066</v>
      </c>
      <c r="ALG382" t="s">
        <v>1066</v>
      </c>
      <c r="ALT382" t="s">
        <v>1066</v>
      </c>
      <c r="ALW382" t="s">
        <v>1066</v>
      </c>
      <c r="ALZ382" t="s">
        <v>1066</v>
      </c>
      <c r="AMC382" t="s">
        <v>1066</v>
      </c>
      <c r="AME382" t="s">
        <v>1066</v>
      </c>
      <c r="AMG382" t="s">
        <v>1071</v>
      </c>
      <c r="AMH382" t="s">
        <v>3766</v>
      </c>
      <c r="AMI382" t="s">
        <v>1090</v>
      </c>
      <c r="AMK382" t="s">
        <v>1148</v>
      </c>
      <c r="AML382" t="s">
        <v>3767</v>
      </c>
      <c r="AMM382" t="s">
        <v>1065</v>
      </c>
      <c r="AMN382">
        <v>7000</v>
      </c>
      <c r="AMO382" t="s">
        <v>1066</v>
      </c>
      <c r="AMY382" t="s">
        <v>1066</v>
      </c>
      <c r="ANW382" t="s">
        <v>1066</v>
      </c>
      <c r="ANZ382" t="s">
        <v>1066</v>
      </c>
      <c r="AOC382" t="s">
        <v>1066</v>
      </c>
      <c r="AOE382" t="s">
        <v>1065</v>
      </c>
    </row>
    <row r="383" spans="3:1023 1025:1071">
      <c r="C383" t="s">
        <v>3768</v>
      </c>
      <c r="D383" t="s">
        <v>39025</v>
      </c>
      <c r="F383" t="s">
        <v>1063</v>
      </c>
      <c r="G383" t="s">
        <v>3769</v>
      </c>
      <c r="H383" t="b">
        <v>1</v>
      </c>
      <c r="I383" t="b">
        <v>1</v>
      </c>
      <c r="O383">
        <v>1</v>
      </c>
      <c r="P383" t="s">
        <v>1065</v>
      </c>
      <c r="Q383" t="s">
        <v>1065</v>
      </c>
      <c r="R383">
        <v>40000</v>
      </c>
      <c r="S383" t="s">
        <v>1100</v>
      </c>
      <c r="V383" t="s">
        <v>1101</v>
      </c>
      <c r="X383" t="s">
        <v>1066</v>
      </c>
      <c r="Z383" t="s">
        <v>1065</v>
      </c>
      <c r="AB383">
        <v>2</v>
      </c>
      <c r="AC383">
        <v>30000</v>
      </c>
      <c r="AD383">
        <v>999</v>
      </c>
      <c r="AE383">
        <v>9500</v>
      </c>
      <c r="AF383">
        <v>999</v>
      </c>
      <c r="AS383">
        <v>45</v>
      </c>
      <c r="AT383">
        <v>2600</v>
      </c>
      <c r="AU383">
        <v>30</v>
      </c>
      <c r="AV383">
        <v>0</v>
      </c>
      <c r="AZ383" t="b">
        <v>1</v>
      </c>
      <c r="BP383" t="s">
        <v>1065</v>
      </c>
      <c r="BQ383" t="s">
        <v>3770</v>
      </c>
      <c r="BR383" t="s">
        <v>1066</v>
      </c>
      <c r="BT383">
        <v>8000</v>
      </c>
      <c r="BU383">
        <v>0</v>
      </c>
      <c r="BY383" t="b">
        <v>1</v>
      </c>
      <c r="CR383">
        <v>47700</v>
      </c>
      <c r="DG383" t="s">
        <v>1065</v>
      </c>
      <c r="DH383" t="b">
        <v>1</v>
      </c>
      <c r="DI383" t="b">
        <v>1</v>
      </c>
      <c r="DP383" t="b">
        <v>1</v>
      </c>
      <c r="DQ383" t="b">
        <v>1</v>
      </c>
      <c r="DV383" t="s">
        <v>1065</v>
      </c>
      <c r="DZ383" t="b">
        <v>1</v>
      </c>
      <c r="EN383" t="b">
        <v>1</v>
      </c>
      <c r="EO383" t="s">
        <v>3771</v>
      </c>
      <c r="EP383" t="s">
        <v>1066</v>
      </c>
      <c r="ER383" t="s">
        <v>1066</v>
      </c>
      <c r="ET383" t="s">
        <v>1066</v>
      </c>
      <c r="FR383" t="s">
        <v>1066</v>
      </c>
      <c r="GN383" t="s">
        <v>1066</v>
      </c>
      <c r="HA383" t="s">
        <v>1066</v>
      </c>
      <c r="HD383" t="s">
        <v>1066</v>
      </c>
      <c r="HG383" t="s">
        <v>1066</v>
      </c>
      <c r="HI383" t="s">
        <v>1066</v>
      </c>
      <c r="HK383" t="s">
        <v>1068</v>
      </c>
      <c r="HL383" t="s">
        <v>1066</v>
      </c>
      <c r="HM383" t="s">
        <v>1065</v>
      </c>
      <c r="HN383" t="s">
        <v>1066</v>
      </c>
      <c r="HQ383" t="b">
        <v>1</v>
      </c>
      <c r="HS383" t="s">
        <v>1069</v>
      </c>
      <c r="HT383" t="s">
        <v>3772</v>
      </c>
      <c r="HU383" t="s">
        <v>1071</v>
      </c>
      <c r="HV383" t="s">
        <v>3773</v>
      </c>
      <c r="HW383" t="s">
        <v>3774</v>
      </c>
      <c r="HY383" t="b">
        <v>1</v>
      </c>
      <c r="IH383">
        <v>999</v>
      </c>
      <c r="AHT383" t="s">
        <v>3558</v>
      </c>
      <c r="AHU383" t="s">
        <v>3775</v>
      </c>
      <c r="AHV383" t="b">
        <v>1</v>
      </c>
      <c r="AIC383" t="s">
        <v>1065</v>
      </c>
      <c r="AID383" t="s">
        <v>1065</v>
      </c>
      <c r="AIE383">
        <v>38000</v>
      </c>
      <c r="AIF383" t="s">
        <v>1065</v>
      </c>
      <c r="AIK383" t="s">
        <v>1066</v>
      </c>
      <c r="AIM383" t="s">
        <v>1065</v>
      </c>
      <c r="AIO383" t="s">
        <v>1065</v>
      </c>
      <c r="AIW383" t="b">
        <v>1</v>
      </c>
      <c r="AJI383" t="s">
        <v>1066</v>
      </c>
      <c r="AJK383" t="s">
        <v>1066</v>
      </c>
      <c r="AJM383" t="s">
        <v>1066</v>
      </c>
      <c r="AKK383" t="s">
        <v>1066</v>
      </c>
      <c r="ALG383" t="s">
        <v>1066</v>
      </c>
      <c r="ALT383" t="s">
        <v>1066</v>
      </c>
      <c r="ALW383" t="s">
        <v>1066</v>
      </c>
      <c r="ALZ383" t="s">
        <v>1066</v>
      </c>
      <c r="AMC383" t="s">
        <v>1066</v>
      </c>
      <c r="AME383" t="s">
        <v>1066</v>
      </c>
      <c r="AMG383" t="s">
        <v>1071</v>
      </c>
      <c r="AMH383" t="s">
        <v>3776</v>
      </c>
      <c r="AMI383" t="s">
        <v>1087</v>
      </c>
      <c r="AMK383" t="s">
        <v>1081</v>
      </c>
      <c r="AML383" t="s">
        <v>3777</v>
      </c>
      <c r="AMM383" t="s">
        <v>1065</v>
      </c>
      <c r="AMN383">
        <v>6900</v>
      </c>
      <c r="AMO383" t="s">
        <v>1066</v>
      </c>
      <c r="AMY383" t="s">
        <v>1066</v>
      </c>
      <c r="ANW383" t="s">
        <v>1066</v>
      </c>
      <c r="ANZ383" t="s">
        <v>1066</v>
      </c>
      <c r="AOE383" t="s">
        <v>1065</v>
      </c>
    </row>
    <row r="384" spans="3:1023 1025:1071">
      <c r="C384" t="s">
        <v>3778</v>
      </c>
      <c r="D384" t="s">
        <v>39025</v>
      </c>
      <c r="AHT384" t="s">
        <v>1764</v>
      </c>
      <c r="AHU384" t="s">
        <v>3779</v>
      </c>
      <c r="AHV384" t="b">
        <v>1</v>
      </c>
      <c r="AIC384" t="s">
        <v>1065</v>
      </c>
      <c r="AID384" t="s">
        <v>1065</v>
      </c>
      <c r="AIE384">
        <v>40000</v>
      </c>
      <c r="AIF384" t="s">
        <v>1065</v>
      </c>
      <c r="AIK384" t="s">
        <v>1066</v>
      </c>
      <c r="AIM384" t="s">
        <v>1065</v>
      </c>
      <c r="AIO384" t="s">
        <v>1066</v>
      </c>
      <c r="AJK384" t="s">
        <v>1066</v>
      </c>
      <c r="AJM384" t="s">
        <v>1066</v>
      </c>
      <c r="AKK384" t="s">
        <v>1066</v>
      </c>
      <c r="ALG384" t="s">
        <v>1066</v>
      </c>
      <c r="ALT384" t="s">
        <v>1066</v>
      </c>
      <c r="ALW384" t="s">
        <v>1066</v>
      </c>
      <c r="ALZ384" t="s">
        <v>1066</v>
      </c>
      <c r="AMC384" t="s">
        <v>1066</v>
      </c>
      <c r="AME384" t="s">
        <v>1066</v>
      </c>
      <c r="AMG384" t="s">
        <v>1071</v>
      </c>
      <c r="AMH384" t="s">
        <v>3780</v>
      </c>
      <c r="AMI384" t="s">
        <v>2836</v>
      </c>
      <c r="AMK384" t="s">
        <v>1081</v>
      </c>
      <c r="AML384" t="s">
        <v>3781</v>
      </c>
      <c r="AMM384" t="s">
        <v>1065</v>
      </c>
      <c r="AMN384">
        <v>7000</v>
      </c>
      <c r="AMO384" t="s">
        <v>1066</v>
      </c>
      <c r="AMY384" t="s">
        <v>1066</v>
      </c>
      <c r="ANW384" t="s">
        <v>1066</v>
      </c>
      <c r="ANZ384" t="s">
        <v>1066</v>
      </c>
      <c r="AOC384" t="s">
        <v>1066</v>
      </c>
      <c r="AOE384" t="s">
        <v>1065</v>
      </c>
    </row>
    <row r="385" spans="3:1023 1025:1071">
      <c r="C385" t="s">
        <v>3782</v>
      </c>
      <c r="D385" t="s">
        <v>39025</v>
      </c>
      <c r="AHT385" t="s">
        <v>1764</v>
      </c>
      <c r="AHU385" t="s">
        <v>3783</v>
      </c>
      <c r="AHY385" t="b">
        <v>1</v>
      </c>
      <c r="AIC385" t="s">
        <v>1065</v>
      </c>
      <c r="AID385" t="s">
        <v>1065</v>
      </c>
      <c r="AIE385">
        <v>38350</v>
      </c>
      <c r="AIF385" t="s">
        <v>1065</v>
      </c>
      <c r="AIK385" t="s">
        <v>1066</v>
      </c>
      <c r="AIM385" t="s">
        <v>1065</v>
      </c>
      <c r="AIO385" t="s">
        <v>1066</v>
      </c>
      <c r="AJK385" t="s">
        <v>1066</v>
      </c>
      <c r="AJM385" t="s">
        <v>1066</v>
      </c>
      <c r="AKK385" t="s">
        <v>1066</v>
      </c>
      <c r="ALG385" t="s">
        <v>1066</v>
      </c>
      <c r="ALT385" t="s">
        <v>1066</v>
      </c>
      <c r="ALW385" t="s">
        <v>1066</v>
      </c>
      <c r="ALZ385" t="s">
        <v>1066</v>
      </c>
      <c r="AMC385" t="s">
        <v>1066</v>
      </c>
      <c r="AME385" t="s">
        <v>1066</v>
      </c>
      <c r="AMG385" t="s">
        <v>1071</v>
      </c>
      <c r="AMH385" t="s">
        <v>3784</v>
      </c>
      <c r="AMI385" t="s">
        <v>3785</v>
      </c>
      <c r="AMK385" t="s">
        <v>1081</v>
      </c>
      <c r="AML385" t="s">
        <v>3786</v>
      </c>
      <c r="AMM385" t="s">
        <v>1065</v>
      </c>
      <c r="AMN385">
        <v>7000</v>
      </c>
      <c r="AMO385" t="s">
        <v>1066</v>
      </c>
      <c r="AMY385" t="s">
        <v>1066</v>
      </c>
      <c r="ANW385" t="s">
        <v>1066</v>
      </c>
      <c r="ANZ385" t="s">
        <v>1066</v>
      </c>
      <c r="AOC385" t="s">
        <v>1066</v>
      </c>
      <c r="AOE385" t="s">
        <v>1065</v>
      </c>
    </row>
    <row r="386" spans="3:1023 1025:1071">
      <c r="C386" t="s">
        <v>3787</v>
      </c>
      <c r="D386" t="s">
        <v>39025</v>
      </c>
      <c r="F386" t="s">
        <v>1739</v>
      </c>
      <c r="G386" t="s">
        <v>3788</v>
      </c>
      <c r="O386">
        <v>1</v>
      </c>
      <c r="P386" t="s">
        <v>1065</v>
      </c>
      <c r="Q386" t="s">
        <v>1065</v>
      </c>
      <c r="R386">
        <v>39725</v>
      </c>
      <c r="S386" t="s">
        <v>1065</v>
      </c>
      <c r="X386" t="s">
        <v>1066</v>
      </c>
      <c r="Z386" t="s">
        <v>1065</v>
      </c>
      <c r="AB386">
        <v>3</v>
      </c>
      <c r="AC386">
        <v>20000</v>
      </c>
      <c r="AD386">
        <v>999</v>
      </c>
      <c r="AE386">
        <v>19000</v>
      </c>
      <c r="AF386">
        <v>999</v>
      </c>
      <c r="AG386">
        <v>700</v>
      </c>
      <c r="AH386">
        <v>999</v>
      </c>
      <c r="AW386" t="b">
        <v>1</v>
      </c>
      <c r="AZ386" t="b">
        <v>1</v>
      </c>
      <c r="BE386" t="b">
        <v>1</v>
      </c>
      <c r="BF386" t="b">
        <v>1</v>
      </c>
      <c r="BP386" t="s">
        <v>1065</v>
      </c>
      <c r="BQ386" t="s">
        <v>3789</v>
      </c>
      <c r="BR386" t="s">
        <v>1066</v>
      </c>
      <c r="BV386" t="b">
        <v>1</v>
      </c>
      <c r="BY386" t="b">
        <v>1</v>
      </c>
      <c r="CE386" t="b">
        <v>1</v>
      </c>
      <c r="CH386" t="b">
        <v>1</v>
      </c>
      <c r="CO386">
        <v>3000</v>
      </c>
      <c r="CR386">
        <v>8000</v>
      </c>
      <c r="CX386">
        <v>7000</v>
      </c>
      <c r="DA386">
        <v>23000</v>
      </c>
      <c r="DG386" t="s">
        <v>1170</v>
      </c>
      <c r="DH386" t="b">
        <v>1</v>
      </c>
      <c r="DP386" t="b">
        <v>1</v>
      </c>
      <c r="DV386" t="s">
        <v>1065</v>
      </c>
      <c r="DZ386" t="b">
        <v>1</v>
      </c>
      <c r="EP386" t="s">
        <v>1066</v>
      </c>
      <c r="ER386" t="s">
        <v>1066</v>
      </c>
      <c r="ET386" t="s">
        <v>1066</v>
      </c>
      <c r="FR386" t="s">
        <v>1066</v>
      </c>
      <c r="GN386" t="s">
        <v>1066</v>
      </c>
      <c r="HA386" t="s">
        <v>1066</v>
      </c>
      <c r="HD386" t="s">
        <v>1066</v>
      </c>
      <c r="HG386" t="s">
        <v>1066</v>
      </c>
      <c r="HI386" t="s">
        <v>1066</v>
      </c>
      <c r="HK386" t="s">
        <v>1068</v>
      </c>
      <c r="HL386" t="s">
        <v>1065</v>
      </c>
      <c r="HM386" t="s">
        <v>1066</v>
      </c>
      <c r="HN386" t="s">
        <v>1066</v>
      </c>
      <c r="HO386" t="b">
        <v>1</v>
      </c>
      <c r="HQ386" t="b">
        <v>1</v>
      </c>
      <c r="HS386" t="s">
        <v>1069</v>
      </c>
      <c r="HT386" t="s">
        <v>3790</v>
      </c>
      <c r="HU386" t="s">
        <v>1071</v>
      </c>
      <c r="HV386" t="s">
        <v>3791</v>
      </c>
      <c r="HW386" t="s">
        <v>3792</v>
      </c>
      <c r="HY386" t="b">
        <v>1</v>
      </c>
      <c r="AHT386" t="s">
        <v>3558</v>
      </c>
      <c r="AHU386" t="s">
        <v>3793</v>
      </c>
      <c r="AHV386" t="b">
        <v>1</v>
      </c>
      <c r="AIC386" t="s">
        <v>1065</v>
      </c>
      <c r="AID386" t="s">
        <v>1065</v>
      </c>
      <c r="AIE386">
        <v>38000</v>
      </c>
      <c r="AIF386" t="s">
        <v>1065</v>
      </c>
      <c r="AIK386" t="s">
        <v>1066</v>
      </c>
      <c r="AIM386" t="s">
        <v>1065</v>
      </c>
      <c r="AIO386" t="s">
        <v>1066</v>
      </c>
      <c r="AJK386" t="s">
        <v>1066</v>
      </c>
      <c r="AJM386" t="s">
        <v>1066</v>
      </c>
      <c r="AKK386" t="s">
        <v>1066</v>
      </c>
      <c r="ALG386" t="s">
        <v>1066</v>
      </c>
      <c r="ALT386" t="s">
        <v>1066</v>
      </c>
      <c r="ALW386" t="s">
        <v>1066</v>
      </c>
      <c r="ALZ386" t="s">
        <v>1066</v>
      </c>
      <c r="AMC386" t="s">
        <v>1066</v>
      </c>
      <c r="AME386" t="s">
        <v>1066</v>
      </c>
      <c r="AMG386" t="s">
        <v>1071</v>
      </c>
      <c r="AMH386" t="s">
        <v>3794</v>
      </c>
      <c r="AMI386" t="s">
        <v>3795</v>
      </c>
      <c r="AMK386" t="s">
        <v>1249</v>
      </c>
      <c r="AML386" t="s">
        <v>3796</v>
      </c>
      <c r="AMM386" t="s">
        <v>1065</v>
      </c>
      <c r="AMN386">
        <v>6920</v>
      </c>
      <c r="AMO386" t="s">
        <v>1066</v>
      </c>
      <c r="AMY386" t="s">
        <v>1066</v>
      </c>
      <c r="ANW386" t="s">
        <v>1066</v>
      </c>
      <c r="ANZ386" t="s">
        <v>1066</v>
      </c>
      <c r="AOC386" t="s">
        <v>1066</v>
      </c>
      <c r="AOE386" t="s">
        <v>1065</v>
      </c>
    </row>
    <row r="387" spans="3:1023 1025:1071">
      <c r="C387" t="s">
        <v>3797</v>
      </c>
      <c r="D387" t="s">
        <v>39025</v>
      </c>
      <c r="F387" t="s">
        <v>1739</v>
      </c>
      <c r="G387" t="s">
        <v>3798</v>
      </c>
      <c r="O387">
        <v>1</v>
      </c>
      <c r="P387" t="s">
        <v>1065</v>
      </c>
      <c r="Q387" t="s">
        <v>1065</v>
      </c>
      <c r="R387">
        <v>39725</v>
      </c>
      <c r="S387" t="s">
        <v>1065</v>
      </c>
      <c r="X387" t="s">
        <v>1066</v>
      </c>
      <c r="Z387" t="s">
        <v>1065</v>
      </c>
      <c r="AB387">
        <v>1</v>
      </c>
      <c r="AC387">
        <v>39000</v>
      </c>
      <c r="AD387">
        <v>275</v>
      </c>
      <c r="AZ387" t="b">
        <v>1</v>
      </c>
      <c r="BB387" t="b">
        <v>1</v>
      </c>
      <c r="BD387" t="b">
        <v>1</v>
      </c>
      <c r="BE387" t="b">
        <v>1</v>
      </c>
      <c r="BP387" t="s">
        <v>1065</v>
      </c>
      <c r="BQ387" t="s">
        <v>3799</v>
      </c>
      <c r="BR387" t="s">
        <v>1066</v>
      </c>
      <c r="BY387" t="b">
        <v>1</v>
      </c>
      <c r="CC387" t="b">
        <v>1</v>
      </c>
      <c r="CD387" t="b">
        <v>1</v>
      </c>
      <c r="CR387">
        <v>22000</v>
      </c>
      <c r="CV387">
        <v>8500</v>
      </c>
      <c r="CW387">
        <v>5000</v>
      </c>
      <c r="DG387" t="s">
        <v>1065</v>
      </c>
      <c r="DH387" t="b">
        <v>1</v>
      </c>
      <c r="DL387" t="b">
        <v>1</v>
      </c>
      <c r="DN387" t="s">
        <v>3800</v>
      </c>
      <c r="DP387" t="b">
        <v>1</v>
      </c>
      <c r="DT387" t="b">
        <v>1</v>
      </c>
      <c r="DV387" t="s">
        <v>1065</v>
      </c>
      <c r="ED387" t="b">
        <v>1</v>
      </c>
      <c r="EP387" t="s">
        <v>1066</v>
      </c>
      <c r="ER387" t="s">
        <v>1066</v>
      </c>
      <c r="ET387" t="s">
        <v>1066</v>
      </c>
      <c r="FR387" t="s">
        <v>1066</v>
      </c>
      <c r="GN387" t="s">
        <v>1066</v>
      </c>
      <c r="HA387" t="s">
        <v>1066</v>
      </c>
      <c r="HD387" t="s">
        <v>1066</v>
      </c>
      <c r="HG387" t="s">
        <v>1066</v>
      </c>
      <c r="HI387" t="s">
        <v>1066</v>
      </c>
      <c r="HK387" t="s">
        <v>1068</v>
      </c>
      <c r="HL387" t="s">
        <v>1065</v>
      </c>
      <c r="HM387" t="s">
        <v>1066</v>
      </c>
      <c r="HN387" t="s">
        <v>1066</v>
      </c>
      <c r="HO387" t="b">
        <v>1</v>
      </c>
      <c r="HS387" t="s">
        <v>1069</v>
      </c>
      <c r="HT387" t="s">
        <v>3801</v>
      </c>
      <c r="HU387" t="s">
        <v>1071</v>
      </c>
      <c r="HV387" t="s">
        <v>3802</v>
      </c>
      <c r="HW387" t="s">
        <v>3803</v>
      </c>
      <c r="ID387" t="b">
        <v>1</v>
      </c>
      <c r="AHT387" t="s">
        <v>3558</v>
      </c>
      <c r="AHU387" t="s">
        <v>3804</v>
      </c>
      <c r="AHV387" t="b">
        <v>1</v>
      </c>
      <c r="AIC387" t="s">
        <v>1065</v>
      </c>
      <c r="AID387" t="s">
        <v>1065</v>
      </c>
      <c r="AIE387">
        <v>38725</v>
      </c>
      <c r="AIF387" t="s">
        <v>1065</v>
      </c>
      <c r="AIK387" t="s">
        <v>1066</v>
      </c>
      <c r="AIM387" t="s">
        <v>1065</v>
      </c>
      <c r="AIO387" t="s">
        <v>1065</v>
      </c>
      <c r="AIS387" t="b">
        <v>1</v>
      </c>
      <c r="AJI387" t="s">
        <v>1066</v>
      </c>
      <c r="AJK387" t="s">
        <v>1066</v>
      </c>
      <c r="AJM387" t="s">
        <v>1066</v>
      </c>
      <c r="AKK387" t="s">
        <v>1066</v>
      </c>
      <c r="ALG387" t="s">
        <v>1066</v>
      </c>
      <c r="ALT387" t="s">
        <v>1066</v>
      </c>
      <c r="ALW387" t="s">
        <v>1066</v>
      </c>
      <c r="ALZ387" t="s">
        <v>1066</v>
      </c>
      <c r="AMC387" t="s">
        <v>1066</v>
      </c>
      <c r="AME387" t="s">
        <v>1066</v>
      </c>
      <c r="AMG387" t="s">
        <v>1071</v>
      </c>
      <c r="AMH387" t="s">
        <v>3805</v>
      </c>
      <c r="AMI387" t="s">
        <v>1087</v>
      </c>
      <c r="AMK387" t="s">
        <v>1148</v>
      </c>
      <c r="AML387" t="s">
        <v>3806</v>
      </c>
      <c r="AMM387" t="s">
        <v>1065</v>
      </c>
      <c r="AMN387">
        <v>7000</v>
      </c>
      <c r="AMO387" t="s">
        <v>1066</v>
      </c>
      <c r="AMY387" t="s">
        <v>1066</v>
      </c>
      <c r="ANW387" t="s">
        <v>1066</v>
      </c>
      <c r="ANZ387" t="s">
        <v>1066</v>
      </c>
      <c r="AOC387" t="s">
        <v>1066</v>
      </c>
      <c r="AOE387" t="s">
        <v>1065</v>
      </c>
    </row>
    <row r="388" spans="3:1023 1025:1071">
      <c r="C388" t="s">
        <v>3807</v>
      </c>
      <c r="D388" t="s">
        <v>39025</v>
      </c>
      <c r="ZS388" t="s">
        <v>1151</v>
      </c>
      <c r="ZT388" t="s">
        <v>3808</v>
      </c>
      <c r="ZU388" t="b">
        <v>1</v>
      </c>
      <c r="AAB388" t="s">
        <v>1065</v>
      </c>
      <c r="AAC388" t="s">
        <v>1065</v>
      </c>
      <c r="AAD388">
        <v>40000</v>
      </c>
      <c r="AAE388" t="s">
        <v>1065</v>
      </c>
      <c r="AAJ388" t="s">
        <v>1066</v>
      </c>
      <c r="AAL388" t="s">
        <v>1065</v>
      </c>
      <c r="AAN388">
        <v>30</v>
      </c>
      <c r="AAO388">
        <v>0</v>
      </c>
      <c r="AAP388">
        <v>30</v>
      </c>
      <c r="AAQ388">
        <v>0</v>
      </c>
      <c r="AAR388" t="b">
        <v>1</v>
      </c>
      <c r="AAU388" t="b">
        <v>1</v>
      </c>
      <c r="AAW388" t="b">
        <v>1</v>
      </c>
      <c r="AAY388" t="b">
        <v>1</v>
      </c>
      <c r="ABE388" t="b">
        <v>1</v>
      </c>
      <c r="ABK388">
        <v>0</v>
      </c>
      <c r="ABL388">
        <v>0</v>
      </c>
      <c r="ABM388" t="b">
        <v>1</v>
      </c>
      <c r="ABP388" t="b">
        <v>1</v>
      </c>
      <c r="ABU388" t="b">
        <v>1</v>
      </c>
      <c r="ACF388">
        <v>5000</v>
      </c>
      <c r="ACI388">
        <v>30530</v>
      </c>
      <c r="ACN388">
        <v>4500</v>
      </c>
      <c r="ACX388" t="s">
        <v>1065</v>
      </c>
      <c r="ACY388" t="s">
        <v>1065</v>
      </c>
      <c r="ADE388" t="b">
        <v>1</v>
      </c>
      <c r="ADS388" t="s">
        <v>1066</v>
      </c>
      <c r="ADU388" t="s">
        <v>1066</v>
      </c>
      <c r="ADW388" t="s">
        <v>1066</v>
      </c>
      <c r="AEU388" t="s">
        <v>1066</v>
      </c>
      <c r="AFQ388" t="s">
        <v>1066</v>
      </c>
      <c r="AGD388" t="s">
        <v>1066</v>
      </c>
      <c r="AGG388" t="s">
        <v>1066</v>
      </c>
      <c r="AGJ388" t="s">
        <v>1066</v>
      </c>
      <c r="AGM388" t="s">
        <v>1066</v>
      </c>
      <c r="AGO388" t="s">
        <v>1066</v>
      </c>
      <c r="AGQ388" t="s">
        <v>1068</v>
      </c>
      <c r="AGR388" t="s">
        <v>1065</v>
      </c>
      <c r="AGS388" t="s">
        <v>1066</v>
      </c>
      <c r="AGT388" t="s">
        <v>1066</v>
      </c>
      <c r="AGU388" t="b">
        <v>1</v>
      </c>
      <c r="AGY388" t="s">
        <v>1069</v>
      </c>
      <c r="AGZ388" t="s">
        <v>3809</v>
      </c>
      <c r="AHA388" t="s">
        <v>1071</v>
      </c>
      <c r="AHB388" t="s">
        <v>3810</v>
      </c>
      <c r="AHC388" t="s">
        <v>1066</v>
      </c>
      <c r="AHE388" t="s">
        <v>1066</v>
      </c>
      <c r="AHG388" t="s">
        <v>1090</v>
      </c>
      <c r="AHH388" t="b">
        <v>1</v>
      </c>
      <c r="AHR388" t="s">
        <v>1090</v>
      </c>
      <c r="AHT388" t="s">
        <v>1074</v>
      </c>
      <c r="AHU388" t="s">
        <v>3811</v>
      </c>
      <c r="AHV388" t="b">
        <v>1</v>
      </c>
      <c r="AIC388" t="s">
        <v>1065</v>
      </c>
      <c r="AID388" t="s">
        <v>1065</v>
      </c>
      <c r="AIE388">
        <v>40000</v>
      </c>
      <c r="AIF388" t="s">
        <v>1065</v>
      </c>
      <c r="AIK388" t="s">
        <v>1066</v>
      </c>
      <c r="AIM388" t="s">
        <v>1065</v>
      </c>
      <c r="AIO388" t="s">
        <v>1065</v>
      </c>
      <c r="AIS388" t="b">
        <v>1</v>
      </c>
      <c r="AJI388" t="s">
        <v>1066</v>
      </c>
      <c r="AJK388" t="s">
        <v>1066</v>
      </c>
      <c r="AJM388" t="s">
        <v>1065</v>
      </c>
      <c r="AJN388" t="s">
        <v>3812</v>
      </c>
      <c r="AJP388" t="b">
        <v>1</v>
      </c>
      <c r="AKB388" t="b">
        <v>1</v>
      </c>
      <c r="AKE388" t="b">
        <v>1</v>
      </c>
      <c r="AKF388" t="b">
        <v>1</v>
      </c>
      <c r="AKK388" t="s">
        <v>1066</v>
      </c>
      <c r="ALG388" t="s">
        <v>1066</v>
      </c>
      <c r="ALT388" t="s">
        <v>1066</v>
      </c>
      <c r="ALW388" t="s">
        <v>1066</v>
      </c>
      <c r="ALZ388" t="s">
        <v>1066</v>
      </c>
      <c r="AMC388" t="s">
        <v>1066</v>
      </c>
      <c r="AME388" t="s">
        <v>1066</v>
      </c>
      <c r="AMG388" t="s">
        <v>1071</v>
      </c>
      <c r="AMH388" t="s">
        <v>3813</v>
      </c>
      <c r="AMI388" t="s">
        <v>1090</v>
      </c>
      <c r="AMK388" t="s">
        <v>1249</v>
      </c>
      <c r="AML388" t="s">
        <v>3814</v>
      </c>
      <c r="AMM388" t="s">
        <v>1065</v>
      </c>
      <c r="AMN388">
        <v>6900</v>
      </c>
      <c r="AMO388" t="s">
        <v>1066</v>
      </c>
      <c r="AMY388" t="s">
        <v>1066</v>
      </c>
      <c r="ANW388" t="s">
        <v>1066</v>
      </c>
      <c r="ANZ388" t="s">
        <v>1066</v>
      </c>
      <c r="AOC388" t="s">
        <v>1066</v>
      </c>
      <c r="AOE388" t="s">
        <v>1065</v>
      </c>
    </row>
    <row r="389" spans="3:1023 1025:1071">
      <c r="C389" t="s">
        <v>3815</v>
      </c>
      <c r="D389" t="s">
        <v>39025</v>
      </c>
      <c r="F389" t="s">
        <v>1739</v>
      </c>
      <c r="G389" t="s">
        <v>3816</v>
      </c>
      <c r="P389" t="s">
        <v>1065</v>
      </c>
      <c r="Q389" t="s">
        <v>1065</v>
      </c>
      <c r="R389">
        <v>39725</v>
      </c>
      <c r="S389" t="s">
        <v>1065</v>
      </c>
      <c r="X389" t="s">
        <v>1066</v>
      </c>
      <c r="Z389" t="s">
        <v>1065</v>
      </c>
      <c r="AB389">
        <v>3</v>
      </c>
      <c r="AC389">
        <v>10000</v>
      </c>
      <c r="AD389">
        <v>999</v>
      </c>
      <c r="AE389">
        <v>9000</v>
      </c>
      <c r="AF389">
        <v>999</v>
      </c>
      <c r="AG389">
        <v>20000</v>
      </c>
      <c r="AH389">
        <v>999</v>
      </c>
      <c r="AW389" t="b">
        <v>1</v>
      </c>
      <c r="AZ389" t="b">
        <v>1</v>
      </c>
      <c r="BB389" t="b">
        <v>1</v>
      </c>
      <c r="BE389" t="b">
        <v>1</v>
      </c>
      <c r="BP389" t="s">
        <v>1065</v>
      </c>
      <c r="BQ389" t="s">
        <v>3817</v>
      </c>
      <c r="BR389" t="s">
        <v>1066</v>
      </c>
      <c r="BV389" t="b">
        <v>1</v>
      </c>
      <c r="BY389" t="b">
        <v>1</v>
      </c>
      <c r="CC389" t="b">
        <v>1</v>
      </c>
      <c r="CD389" t="b">
        <v>1</v>
      </c>
      <c r="CH389" t="b">
        <v>1</v>
      </c>
      <c r="CO389">
        <v>1500</v>
      </c>
      <c r="CR389">
        <v>20000</v>
      </c>
      <c r="CV389">
        <v>2500</v>
      </c>
      <c r="CW389">
        <v>8800</v>
      </c>
      <c r="DA389">
        <v>6200</v>
      </c>
      <c r="DG389" t="s">
        <v>1065</v>
      </c>
      <c r="DH389" t="b">
        <v>1</v>
      </c>
      <c r="DI389" t="b">
        <v>1</v>
      </c>
      <c r="DP389" t="b">
        <v>1</v>
      </c>
      <c r="DQ389" t="b">
        <v>1</v>
      </c>
      <c r="DV389" t="s">
        <v>1065</v>
      </c>
      <c r="EP389" t="s">
        <v>1066</v>
      </c>
      <c r="ER389" t="s">
        <v>1066</v>
      </c>
      <c r="ET389" t="s">
        <v>1066</v>
      </c>
      <c r="FR389" t="s">
        <v>1066</v>
      </c>
      <c r="GN389" t="s">
        <v>1066</v>
      </c>
      <c r="HA389" t="s">
        <v>1066</v>
      </c>
      <c r="HD389" t="s">
        <v>1066</v>
      </c>
      <c r="HG389" t="s">
        <v>1066</v>
      </c>
      <c r="HI389" t="s">
        <v>1066</v>
      </c>
      <c r="HK389" t="s">
        <v>1296</v>
      </c>
      <c r="HL389" t="s">
        <v>1065</v>
      </c>
      <c r="HM389" t="s">
        <v>1065</v>
      </c>
      <c r="HN389" t="s">
        <v>1066</v>
      </c>
      <c r="HO389" t="b">
        <v>1</v>
      </c>
      <c r="HS389" t="s">
        <v>1069</v>
      </c>
      <c r="HT389" t="s">
        <v>3818</v>
      </c>
      <c r="HU389" t="s">
        <v>1071</v>
      </c>
      <c r="HV389" t="s">
        <v>3819</v>
      </c>
      <c r="HW389" t="s">
        <v>3820</v>
      </c>
      <c r="HY389" t="b">
        <v>1</v>
      </c>
      <c r="HZ389" t="b">
        <v>1</v>
      </c>
      <c r="IC389" t="b">
        <v>1</v>
      </c>
      <c r="AHT389" t="s">
        <v>1074</v>
      </c>
      <c r="AHU389" t="s">
        <v>3821</v>
      </c>
      <c r="AHV389" t="b">
        <v>1</v>
      </c>
      <c r="AIC389" t="s">
        <v>1065</v>
      </c>
      <c r="AID389" t="s">
        <v>1065</v>
      </c>
      <c r="AIE389">
        <v>38225</v>
      </c>
      <c r="AIF389" t="s">
        <v>1065</v>
      </c>
      <c r="AIK389" t="s">
        <v>1066</v>
      </c>
      <c r="AIM389" t="s">
        <v>1065</v>
      </c>
      <c r="AIO389" t="s">
        <v>1066</v>
      </c>
      <c r="AJK389" t="s">
        <v>1066</v>
      </c>
      <c r="AJM389" t="s">
        <v>1066</v>
      </c>
      <c r="AKK389" t="s">
        <v>1066</v>
      </c>
      <c r="ALG389" t="s">
        <v>1066</v>
      </c>
      <c r="ALT389" t="s">
        <v>1066</v>
      </c>
      <c r="ALW389" t="s">
        <v>1066</v>
      </c>
      <c r="ALZ389" t="s">
        <v>1066</v>
      </c>
      <c r="AMC389" t="s">
        <v>1066</v>
      </c>
      <c r="AME389" t="s">
        <v>1066</v>
      </c>
      <c r="AMG389" t="s">
        <v>1071</v>
      </c>
      <c r="AMH389" t="s">
        <v>3822</v>
      </c>
      <c r="AMI389" t="s">
        <v>1090</v>
      </c>
      <c r="AMK389" t="s">
        <v>1249</v>
      </c>
      <c r="AML389" t="s">
        <v>3823</v>
      </c>
      <c r="AMM389" t="s">
        <v>1065</v>
      </c>
      <c r="AMN389">
        <v>6918</v>
      </c>
      <c r="AMO389" t="s">
        <v>1066</v>
      </c>
      <c r="AMY389" t="s">
        <v>1066</v>
      </c>
      <c r="ANW389" t="s">
        <v>1066</v>
      </c>
      <c r="ANZ389" t="s">
        <v>1066</v>
      </c>
      <c r="AOC389" t="s">
        <v>1066</v>
      </c>
      <c r="AOE389" t="s">
        <v>1065</v>
      </c>
    </row>
    <row r="390" spans="3:1023 1025:1071">
      <c r="C390" t="s">
        <v>3824</v>
      </c>
      <c r="D390" t="s">
        <v>39025</v>
      </c>
      <c r="F390" t="s">
        <v>1063</v>
      </c>
      <c r="G390" t="s">
        <v>3825</v>
      </c>
      <c r="H390" t="b">
        <v>1</v>
      </c>
      <c r="O390">
        <v>2</v>
      </c>
      <c r="P390" t="s">
        <v>1065</v>
      </c>
      <c r="Q390" t="s">
        <v>1065</v>
      </c>
      <c r="R390">
        <v>40000</v>
      </c>
      <c r="S390" t="s">
        <v>1065</v>
      </c>
      <c r="X390" t="s">
        <v>1066</v>
      </c>
      <c r="Z390" t="s">
        <v>1065</v>
      </c>
      <c r="AB390">
        <v>1</v>
      </c>
      <c r="AC390">
        <v>39725</v>
      </c>
      <c r="AD390">
        <v>999</v>
      </c>
      <c r="AS390">
        <v>0</v>
      </c>
      <c r="AT390">
        <v>0</v>
      </c>
      <c r="AU390">
        <v>60</v>
      </c>
      <c r="AV390">
        <v>0</v>
      </c>
      <c r="AZ390" t="b">
        <v>1</v>
      </c>
      <c r="BP390" t="s">
        <v>1065</v>
      </c>
      <c r="BQ390" t="s">
        <v>3826</v>
      </c>
      <c r="BR390" t="s">
        <v>1066</v>
      </c>
      <c r="BT390">
        <v>0</v>
      </c>
      <c r="BU390">
        <v>0</v>
      </c>
      <c r="BV390" t="b">
        <v>1</v>
      </c>
      <c r="BY390" t="b">
        <v>1</v>
      </c>
      <c r="CO390">
        <v>2000</v>
      </c>
      <c r="CR390">
        <v>37725</v>
      </c>
      <c r="DG390" t="s">
        <v>1065</v>
      </c>
      <c r="DH390" t="b">
        <v>1</v>
      </c>
      <c r="DK390" t="b">
        <v>1</v>
      </c>
      <c r="DP390" t="b">
        <v>1</v>
      </c>
      <c r="DV390" t="s">
        <v>1065</v>
      </c>
      <c r="DZ390" t="b">
        <v>1</v>
      </c>
      <c r="EP390" t="s">
        <v>1066</v>
      </c>
      <c r="ER390" t="s">
        <v>1066</v>
      </c>
      <c r="ET390" t="s">
        <v>1066</v>
      </c>
      <c r="FR390" t="s">
        <v>1066</v>
      </c>
      <c r="GN390" t="s">
        <v>1066</v>
      </c>
      <c r="HA390" t="s">
        <v>1066</v>
      </c>
      <c r="HD390" t="s">
        <v>1066</v>
      </c>
      <c r="HG390" t="s">
        <v>1066</v>
      </c>
      <c r="HI390" t="s">
        <v>1066</v>
      </c>
      <c r="HK390" t="s">
        <v>1068</v>
      </c>
      <c r="HL390" t="s">
        <v>1066</v>
      </c>
      <c r="HM390" t="s">
        <v>1066</v>
      </c>
      <c r="HN390" t="s">
        <v>1066</v>
      </c>
      <c r="HO390" t="b">
        <v>1</v>
      </c>
      <c r="HS390" t="s">
        <v>1069</v>
      </c>
      <c r="HT390" t="s">
        <v>3827</v>
      </c>
      <c r="HU390" t="s">
        <v>1071</v>
      </c>
      <c r="HV390" t="s">
        <v>3828</v>
      </c>
      <c r="HW390" t="s">
        <v>3829</v>
      </c>
      <c r="ID390" t="b">
        <v>1</v>
      </c>
      <c r="IH390">
        <v>999</v>
      </c>
      <c r="AHT390" t="s">
        <v>1074</v>
      </c>
      <c r="AHU390" t="s">
        <v>3830</v>
      </c>
      <c r="AHV390" t="b">
        <v>1</v>
      </c>
      <c r="AIC390" t="s">
        <v>1065</v>
      </c>
      <c r="AID390" t="s">
        <v>1065</v>
      </c>
      <c r="AIE390">
        <v>40000</v>
      </c>
      <c r="AIF390" t="s">
        <v>1065</v>
      </c>
      <c r="AIK390" t="s">
        <v>1066</v>
      </c>
      <c r="AIM390" t="s">
        <v>1065</v>
      </c>
      <c r="AIO390" t="s">
        <v>1065</v>
      </c>
      <c r="AIU390" t="b">
        <v>1</v>
      </c>
      <c r="AJI390" t="s">
        <v>1066</v>
      </c>
      <c r="AJK390" t="s">
        <v>1066</v>
      </c>
      <c r="AJM390" t="s">
        <v>1066</v>
      </c>
      <c r="AKK390" t="s">
        <v>1066</v>
      </c>
      <c r="ALG390" t="s">
        <v>1066</v>
      </c>
      <c r="ALT390" t="s">
        <v>1066</v>
      </c>
      <c r="ALW390" t="s">
        <v>1066</v>
      </c>
      <c r="ALZ390" t="s">
        <v>1066</v>
      </c>
      <c r="AMC390" t="s">
        <v>1066</v>
      </c>
      <c r="AME390" t="s">
        <v>1066</v>
      </c>
      <c r="AMG390" t="s">
        <v>1071</v>
      </c>
      <c r="AMH390" t="s">
        <v>3831</v>
      </c>
      <c r="AMI390" t="s">
        <v>1090</v>
      </c>
      <c r="AMK390" t="s">
        <v>1249</v>
      </c>
      <c r="AML390" t="s">
        <v>3832</v>
      </c>
      <c r="AMM390" t="s">
        <v>1065</v>
      </c>
      <c r="AMN390">
        <v>7000</v>
      </c>
      <c r="AMO390" t="s">
        <v>1066</v>
      </c>
      <c r="AMY390" t="s">
        <v>1066</v>
      </c>
      <c r="ANW390" t="s">
        <v>1066</v>
      </c>
      <c r="ANZ390" t="s">
        <v>1066</v>
      </c>
      <c r="AOC390" t="s">
        <v>1066</v>
      </c>
      <c r="AOE390" t="s">
        <v>1065</v>
      </c>
    </row>
    <row r="391" spans="3:1023 1025:1071">
      <c r="C391" t="s">
        <v>3833</v>
      </c>
      <c r="D391" t="s">
        <v>39025</v>
      </c>
      <c r="AHT391" t="s">
        <v>1074</v>
      </c>
      <c r="AHU391" t="s">
        <v>3834</v>
      </c>
      <c r="AHV391" t="b">
        <v>1</v>
      </c>
      <c r="AIC391" t="s">
        <v>1065</v>
      </c>
      <c r="AID391" t="s">
        <v>1065</v>
      </c>
      <c r="AIE391">
        <v>40000</v>
      </c>
      <c r="AIF391" t="s">
        <v>1065</v>
      </c>
      <c r="AIK391" t="s">
        <v>1066</v>
      </c>
      <c r="AIM391" t="s">
        <v>1065</v>
      </c>
      <c r="AIO391" t="s">
        <v>1065</v>
      </c>
      <c r="AIU391" t="b">
        <v>1</v>
      </c>
      <c r="AJI391" t="s">
        <v>1066</v>
      </c>
      <c r="AJK391" t="s">
        <v>1066</v>
      </c>
      <c r="AJM391" t="s">
        <v>1066</v>
      </c>
      <c r="AKK391" t="s">
        <v>1066</v>
      </c>
      <c r="ALG391" t="s">
        <v>1066</v>
      </c>
      <c r="ALT391" t="s">
        <v>1066</v>
      </c>
      <c r="ALW391" t="s">
        <v>1066</v>
      </c>
      <c r="ALZ391" t="s">
        <v>1066</v>
      </c>
      <c r="AMC391" t="s">
        <v>1066</v>
      </c>
      <c r="AME391" t="s">
        <v>1066</v>
      </c>
      <c r="AMG391" t="s">
        <v>1071</v>
      </c>
      <c r="AMH391" t="s">
        <v>3835</v>
      </c>
      <c r="AMI391" t="s">
        <v>1090</v>
      </c>
    </row>
    <row r="392" spans="3:1023 1025:1071">
      <c r="C392" t="s">
        <v>3836</v>
      </c>
      <c r="D392" t="s">
        <v>39025</v>
      </c>
      <c r="F392" t="s">
        <v>1063</v>
      </c>
      <c r="G392" t="s">
        <v>3837</v>
      </c>
      <c r="H392" t="b">
        <v>1</v>
      </c>
      <c r="O392">
        <v>1</v>
      </c>
      <c r="P392" t="s">
        <v>1065</v>
      </c>
      <c r="Q392" t="s">
        <v>1065</v>
      </c>
      <c r="R392">
        <v>40000</v>
      </c>
      <c r="S392" t="s">
        <v>1065</v>
      </c>
      <c r="X392" t="s">
        <v>1066</v>
      </c>
      <c r="Z392" t="s">
        <v>1065</v>
      </c>
      <c r="AB392">
        <v>1</v>
      </c>
      <c r="AC392">
        <v>39725</v>
      </c>
      <c r="AD392">
        <v>275</v>
      </c>
      <c r="AS392">
        <v>90</v>
      </c>
      <c r="AT392">
        <v>430</v>
      </c>
      <c r="AU392">
        <v>0</v>
      </c>
      <c r="AV392">
        <v>0</v>
      </c>
      <c r="AZ392" t="b">
        <v>1</v>
      </c>
      <c r="BP392" t="s">
        <v>1065</v>
      </c>
      <c r="BQ392" t="s">
        <v>3838</v>
      </c>
      <c r="BR392" t="s">
        <v>1066</v>
      </c>
      <c r="BT392">
        <v>0</v>
      </c>
      <c r="BU392">
        <v>0</v>
      </c>
      <c r="BV392" t="b">
        <v>1</v>
      </c>
      <c r="BY392" t="b">
        <v>1</v>
      </c>
      <c r="CD392" t="b">
        <v>1</v>
      </c>
      <c r="CO392">
        <v>11995</v>
      </c>
      <c r="CR392">
        <v>25230</v>
      </c>
      <c r="CW392">
        <v>2500</v>
      </c>
      <c r="DG392" t="s">
        <v>1065</v>
      </c>
      <c r="DH392" t="b">
        <v>1</v>
      </c>
      <c r="DP392" t="b">
        <v>1</v>
      </c>
      <c r="DV392" t="s">
        <v>1066</v>
      </c>
      <c r="ER392" t="s">
        <v>1066</v>
      </c>
      <c r="ET392" t="s">
        <v>1066</v>
      </c>
      <c r="FR392" t="s">
        <v>1066</v>
      </c>
      <c r="GN392" t="s">
        <v>1066</v>
      </c>
      <c r="HA392" t="s">
        <v>1066</v>
      </c>
      <c r="HD392" t="s">
        <v>1066</v>
      </c>
      <c r="HG392" t="s">
        <v>1066</v>
      </c>
      <c r="HI392" t="s">
        <v>1066</v>
      </c>
      <c r="HK392" t="s">
        <v>1068</v>
      </c>
      <c r="HL392" t="s">
        <v>1066</v>
      </c>
      <c r="HM392" t="s">
        <v>1066</v>
      </c>
      <c r="HN392" t="s">
        <v>1066</v>
      </c>
      <c r="HO392" t="b">
        <v>1</v>
      </c>
      <c r="HS392" t="s">
        <v>1069</v>
      </c>
      <c r="HT392" t="s">
        <v>3839</v>
      </c>
      <c r="HU392" t="s">
        <v>1071</v>
      </c>
      <c r="HV392" t="s">
        <v>3840</v>
      </c>
      <c r="HW392" t="s">
        <v>3841</v>
      </c>
      <c r="HY392" t="b">
        <v>1</v>
      </c>
      <c r="IH392">
        <v>999</v>
      </c>
      <c r="AHT392" t="s">
        <v>1764</v>
      </c>
      <c r="AHU392" t="s">
        <v>3842</v>
      </c>
      <c r="AHV392" t="b">
        <v>1</v>
      </c>
      <c r="AIC392" t="s">
        <v>1065</v>
      </c>
      <c r="AID392" t="s">
        <v>1065</v>
      </c>
      <c r="AIE392">
        <v>40000</v>
      </c>
      <c r="AIF392" t="s">
        <v>1065</v>
      </c>
      <c r="AIK392" t="s">
        <v>1066</v>
      </c>
      <c r="AIM392" t="s">
        <v>1065</v>
      </c>
      <c r="AIO392" t="s">
        <v>1066</v>
      </c>
      <c r="AJK392" t="s">
        <v>1066</v>
      </c>
      <c r="AJM392" t="s">
        <v>1066</v>
      </c>
      <c r="AKK392" t="s">
        <v>1066</v>
      </c>
      <c r="ALG392" t="s">
        <v>1066</v>
      </c>
      <c r="ALT392" t="s">
        <v>1066</v>
      </c>
      <c r="ALW392" t="s">
        <v>1066</v>
      </c>
      <c r="ALZ392" t="s">
        <v>1066</v>
      </c>
      <c r="AMC392" t="s">
        <v>1066</v>
      </c>
      <c r="AME392" t="s">
        <v>1066</v>
      </c>
      <c r="AMG392" t="s">
        <v>1071</v>
      </c>
      <c r="AMH392" t="s">
        <v>3843</v>
      </c>
      <c r="AMI392" t="s">
        <v>3844</v>
      </c>
      <c r="AMK392" t="s">
        <v>1249</v>
      </c>
      <c r="AML392" t="s">
        <v>3845</v>
      </c>
      <c r="AMM392" t="s">
        <v>1065</v>
      </c>
      <c r="AMN392">
        <v>6900</v>
      </c>
      <c r="AMO392" t="s">
        <v>1065</v>
      </c>
      <c r="AMP392" t="b">
        <v>1</v>
      </c>
      <c r="AMW392" t="s">
        <v>1066</v>
      </c>
      <c r="AMY392" t="s">
        <v>1066</v>
      </c>
      <c r="ANW392" t="s">
        <v>1066</v>
      </c>
      <c r="ANZ392" t="s">
        <v>1066</v>
      </c>
      <c r="AOC392" t="s">
        <v>1066</v>
      </c>
      <c r="AOE392" t="s">
        <v>1065</v>
      </c>
    </row>
    <row r="393" spans="3:1023 1025:1071">
      <c r="C393" t="s">
        <v>3846</v>
      </c>
      <c r="D393" t="s">
        <v>39025</v>
      </c>
      <c r="AHT393" t="s">
        <v>1764</v>
      </c>
      <c r="AHU393" t="s">
        <v>3847</v>
      </c>
      <c r="AHV393" t="b">
        <v>1</v>
      </c>
      <c r="AIC393" t="s">
        <v>1065</v>
      </c>
      <c r="AID393" t="s">
        <v>1065</v>
      </c>
      <c r="AIE393">
        <v>38700</v>
      </c>
      <c r="AIF393" t="s">
        <v>1065</v>
      </c>
      <c r="AIK393" t="s">
        <v>1066</v>
      </c>
      <c r="AIM393" t="s">
        <v>1065</v>
      </c>
      <c r="AIO393" t="s">
        <v>1066</v>
      </c>
      <c r="AJK393" t="s">
        <v>1066</v>
      </c>
      <c r="AJM393" t="s">
        <v>1066</v>
      </c>
      <c r="AKK393" t="s">
        <v>1066</v>
      </c>
      <c r="ALG393" t="s">
        <v>1066</v>
      </c>
      <c r="ALT393" t="s">
        <v>1066</v>
      </c>
      <c r="ALW393" t="s">
        <v>1066</v>
      </c>
      <c r="ALZ393" t="s">
        <v>1066</v>
      </c>
      <c r="AMC393" t="s">
        <v>1066</v>
      </c>
      <c r="AME393" t="s">
        <v>1066</v>
      </c>
      <c r="AMG393" t="s">
        <v>1071</v>
      </c>
      <c r="AMH393" t="s">
        <v>3848</v>
      </c>
      <c r="AMI393" t="s">
        <v>3849</v>
      </c>
      <c r="AMK393" t="s">
        <v>1148</v>
      </c>
      <c r="AML393" t="s">
        <v>3850</v>
      </c>
      <c r="AMM393" t="s">
        <v>1065</v>
      </c>
      <c r="AMN393">
        <v>7000</v>
      </c>
      <c r="AMO393" t="s">
        <v>1066</v>
      </c>
      <c r="AMY393" t="s">
        <v>1066</v>
      </c>
      <c r="ANW393" t="s">
        <v>1066</v>
      </c>
      <c r="ANZ393" t="s">
        <v>1066</v>
      </c>
      <c r="AOC393" t="s">
        <v>1066</v>
      </c>
      <c r="AOE393" t="s">
        <v>1065</v>
      </c>
    </row>
    <row r="394" spans="3:1023 1025:1071">
      <c r="C394" t="s">
        <v>3851</v>
      </c>
      <c r="D394" t="s">
        <v>39025</v>
      </c>
      <c r="F394" t="s">
        <v>1063</v>
      </c>
      <c r="G394" t="s">
        <v>3852</v>
      </c>
      <c r="H394" t="b">
        <v>1</v>
      </c>
      <c r="O394">
        <v>1</v>
      </c>
      <c r="P394" t="s">
        <v>1065</v>
      </c>
      <c r="Q394" t="s">
        <v>1065</v>
      </c>
      <c r="R394">
        <v>40000</v>
      </c>
      <c r="S394" t="s">
        <v>1065</v>
      </c>
      <c r="X394" t="s">
        <v>1066</v>
      </c>
      <c r="Z394" t="s">
        <v>1065</v>
      </c>
      <c r="AB394">
        <v>1</v>
      </c>
      <c r="AC394">
        <v>39000</v>
      </c>
      <c r="AD394">
        <v>100</v>
      </c>
      <c r="AS394">
        <v>0</v>
      </c>
      <c r="AT394">
        <v>0</v>
      </c>
      <c r="AU394">
        <v>60</v>
      </c>
      <c r="AV394">
        <v>100</v>
      </c>
      <c r="AZ394" t="b">
        <v>1</v>
      </c>
      <c r="BP394" t="s">
        <v>1065</v>
      </c>
      <c r="BQ394" t="s">
        <v>3853</v>
      </c>
      <c r="BR394" t="s">
        <v>1066</v>
      </c>
      <c r="BT394">
        <v>0</v>
      </c>
      <c r="BU394">
        <v>0</v>
      </c>
      <c r="BV394" t="b">
        <v>1</v>
      </c>
      <c r="BY394" t="b">
        <v>1</v>
      </c>
      <c r="CO394">
        <v>1500</v>
      </c>
      <c r="CR394">
        <v>37500</v>
      </c>
      <c r="DG394" t="s">
        <v>1065</v>
      </c>
      <c r="DH394" t="b">
        <v>1</v>
      </c>
      <c r="DI394" t="b">
        <v>1</v>
      </c>
      <c r="DQ394" t="b">
        <v>1</v>
      </c>
      <c r="DV394" t="s">
        <v>1065</v>
      </c>
      <c r="EB394" t="b">
        <v>1</v>
      </c>
      <c r="EP394" t="s">
        <v>1066</v>
      </c>
      <c r="ER394" t="s">
        <v>1066</v>
      </c>
      <c r="ET394" t="s">
        <v>1066</v>
      </c>
      <c r="FR394" t="s">
        <v>1066</v>
      </c>
      <c r="GN394" t="s">
        <v>1066</v>
      </c>
      <c r="HA394" t="s">
        <v>1066</v>
      </c>
      <c r="HD394" t="s">
        <v>1066</v>
      </c>
      <c r="HG394" t="s">
        <v>1066</v>
      </c>
      <c r="HI394" t="s">
        <v>1066</v>
      </c>
      <c r="HK394" t="s">
        <v>1068</v>
      </c>
      <c r="HL394" t="s">
        <v>1065</v>
      </c>
      <c r="HM394" t="s">
        <v>1066</v>
      </c>
      <c r="HN394" t="s">
        <v>1066</v>
      </c>
      <c r="HO394" t="b">
        <v>1</v>
      </c>
      <c r="HS394" t="s">
        <v>1069</v>
      </c>
      <c r="HT394" t="s">
        <v>3854</v>
      </c>
      <c r="HU394" t="s">
        <v>1071</v>
      </c>
      <c r="HV394" t="s">
        <v>3855</v>
      </c>
      <c r="HW394" t="s">
        <v>3856</v>
      </c>
      <c r="HY394" t="b">
        <v>1</v>
      </c>
      <c r="IH394">
        <v>999</v>
      </c>
      <c r="AHT394" t="s">
        <v>1074</v>
      </c>
      <c r="AHU394" t="s">
        <v>3857</v>
      </c>
      <c r="AHV394" t="b">
        <v>1</v>
      </c>
      <c r="AIC394" t="s">
        <v>1065</v>
      </c>
      <c r="AID394" t="s">
        <v>1065</v>
      </c>
      <c r="AIE394">
        <v>39000</v>
      </c>
      <c r="AIF394" t="s">
        <v>1065</v>
      </c>
      <c r="AIK394" t="s">
        <v>1066</v>
      </c>
      <c r="AIM394" t="s">
        <v>1065</v>
      </c>
      <c r="AIO394" t="s">
        <v>1065</v>
      </c>
      <c r="AIU394" t="b">
        <v>1</v>
      </c>
      <c r="AJI394" t="s">
        <v>1066</v>
      </c>
      <c r="AJK394" t="s">
        <v>1066</v>
      </c>
      <c r="AJM394" t="s">
        <v>1066</v>
      </c>
      <c r="AKK394" t="s">
        <v>1066</v>
      </c>
      <c r="ALG394" t="s">
        <v>1066</v>
      </c>
      <c r="ALT394" t="s">
        <v>1066</v>
      </c>
      <c r="ALW394" t="s">
        <v>1066</v>
      </c>
      <c r="ALZ394" t="s">
        <v>1066</v>
      </c>
      <c r="AMC394" t="s">
        <v>1066</v>
      </c>
      <c r="AME394" t="s">
        <v>1066</v>
      </c>
      <c r="AMG394" t="s">
        <v>1071</v>
      </c>
      <c r="AMH394" t="s">
        <v>3858</v>
      </c>
      <c r="AMI394" t="s">
        <v>1090</v>
      </c>
      <c r="AMK394" t="s">
        <v>1148</v>
      </c>
      <c r="AML394" t="s">
        <v>3859</v>
      </c>
      <c r="AMM394" t="s">
        <v>1065</v>
      </c>
      <c r="AMN394">
        <v>7000</v>
      </c>
      <c r="AMO394" t="s">
        <v>1066</v>
      </c>
      <c r="AMY394" t="s">
        <v>1066</v>
      </c>
      <c r="ANW394" t="s">
        <v>1066</v>
      </c>
      <c r="ANZ394" t="s">
        <v>1066</v>
      </c>
      <c r="AOC394" t="s">
        <v>1066</v>
      </c>
      <c r="AOE394" t="s">
        <v>1065</v>
      </c>
    </row>
    <row r="395" spans="3:1023 1025:1071">
      <c r="C395" t="s">
        <v>3860</v>
      </c>
      <c r="D395" t="s">
        <v>39025</v>
      </c>
      <c r="F395" t="s">
        <v>1063</v>
      </c>
      <c r="G395" t="s">
        <v>3861</v>
      </c>
      <c r="H395" t="b">
        <v>1</v>
      </c>
      <c r="O395">
        <v>1</v>
      </c>
      <c r="P395" t="s">
        <v>1065</v>
      </c>
      <c r="Q395" t="s">
        <v>1065</v>
      </c>
      <c r="R395">
        <v>40000</v>
      </c>
      <c r="S395" t="s">
        <v>1065</v>
      </c>
      <c r="X395" t="s">
        <v>1066</v>
      </c>
      <c r="Z395" t="s">
        <v>1065</v>
      </c>
      <c r="AB395">
        <v>1</v>
      </c>
      <c r="AC395">
        <v>39000</v>
      </c>
      <c r="AD395">
        <v>600</v>
      </c>
      <c r="AS395">
        <v>0</v>
      </c>
      <c r="AT395">
        <v>0</v>
      </c>
      <c r="AU395">
        <v>60</v>
      </c>
      <c r="AV395">
        <v>0</v>
      </c>
      <c r="AZ395" t="b">
        <v>1</v>
      </c>
      <c r="BP395" t="s">
        <v>1065</v>
      </c>
      <c r="BQ395" t="s">
        <v>3721</v>
      </c>
      <c r="BR395" t="s">
        <v>1066</v>
      </c>
      <c r="BT395">
        <v>0</v>
      </c>
      <c r="BU395">
        <v>0</v>
      </c>
      <c r="BV395" t="b">
        <v>1</v>
      </c>
      <c r="BY395" t="b">
        <v>1</v>
      </c>
      <c r="CI395" t="b">
        <v>1</v>
      </c>
      <c r="CM395" t="b">
        <v>1</v>
      </c>
      <c r="CN395" t="s">
        <v>3862</v>
      </c>
      <c r="CO395">
        <v>1500</v>
      </c>
      <c r="CR395">
        <v>33100</v>
      </c>
      <c r="DB395">
        <v>2400</v>
      </c>
      <c r="DF395">
        <v>2000</v>
      </c>
      <c r="DG395" t="s">
        <v>1065</v>
      </c>
      <c r="DH395" t="b">
        <v>1</v>
      </c>
      <c r="DK395" t="b">
        <v>1</v>
      </c>
      <c r="DS395" t="b">
        <v>1</v>
      </c>
      <c r="DV395" t="s">
        <v>1065</v>
      </c>
      <c r="EB395" t="b">
        <v>1</v>
      </c>
      <c r="EP395" t="s">
        <v>1066</v>
      </c>
      <c r="ER395" t="s">
        <v>1066</v>
      </c>
      <c r="ET395" t="s">
        <v>1066</v>
      </c>
      <c r="FR395" t="s">
        <v>1066</v>
      </c>
      <c r="GN395" t="s">
        <v>1066</v>
      </c>
      <c r="HA395" t="s">
        <v>1066</v>
      </c>
      <c r="HD395" t="s">
        <v>1066</v>
      </c>
      <c r="HG395" t="s">
        <v>1066</v>
      </c>
      <c r="HI395" t="s">
        <v>1066</v>
      </c>
      <c r="HK395" t="s">
        <v>1068</v>
      </c>
      <c r="HL395" t="s">
        <v>1066</v>
      </c>
      <c r="HM395" t="s">
        <v>1066</v>
      </c>
      <c r="HN395" t="s">
        <v>1066</v>
      </c>
      <c r="HQ395" t="b">
        <v>1</v>
      </c>
      <c r="HS395" t="s">
        <v>1069</v>
      </c>
      <c r="HT395" t="s">
        <v>3863</v>
      </c>
      <c r="HU395" t="s">
        <v>1071</v>
      </c>
      <c r="HV395" t="s">
        <v>3864</v>
      </c>
      <c r="HW395" t="s">
        <v>3865</v>
      </c>
      <c r="HY395" t="b">
        <v>1</v>
      </c>
      <c r="IH395">
        <v>999</v>
      </c>
      <c r="AHT395" t="s">
        <v>1074</v>
      </c>
      <c r="AHU395" t="s">
        <v>3866</v>
      </c>
      <c r="AHV395" t="b">
        <v>1</v>
      </c>
      <c r="AIC395" t="s">
        <v>1065</v>
      </c>
      <c r="AID395" t="s">
        <v>1065</v>
      </c>
      <c r="AIE395">
        <v>39425</v>
      </c>
      <c r="AIF395" t="s">
        <v>1065</v>
      </c>
      <c r="AIK395" t="s">
        <v>1066</v>
      </c>
      <c r="AIM395" t="s">
        <v>1065</v>
      </c>
      <c r="AIO395" t="s">
        <v>1065</v>
      </c>
      <c r="AIU395" t="b">
        <v>1</v>
      </c>
      <c r="AJI395" t="s">
        <v>1066</v>
      </c>
      <c r="AJK395" t="s">
        <v>1066</v>
      </c>
      <c r="AJM395" t="s">
        <v>1066</v>
      </c>
      <c r="AKK395" t="s">
        <v>1066</v>
      </c>
      <c r="ALG395" t="s">
        <v>1066</v>
      </c>
      <c r="ALT395" t="s">
        <v>1066</v>
      </c>
      <c r="ALW395" t="s">
        <v>1066</v>
      </c>
      <c r="ALZ395" t="s">
        <v>1066</v>
      </c>
      <c r="AMC395" t="s">
        <v>1066</v>
      </c>
      <c r="AME395" t="s">
        <v>1066</v>
      </c>
      <c r="AMG395" t="s">
        <v>1071</v>
      </c>
      <c r="AMH395" t="s">
        <v>3867</v>
      </c>
      <c r="AMI395" t="s">
        <v>1090</v>
      </c>
      <c r="AMK395" t="s">
        <v>1148</v>
      </c>
      <c r="AML395" t="s">
        <v>3868</v>
      </c>
      <c r="AMM395" t="s">
        <v>1065</v>
      </c>
      <c r="AMN395">
        <v>7000</v>
      </c>
      <c r="AMO395" t="s">
        <v>1066</v>
      </c>
      <c r="AMY395" t="s">
        <v>1066</v>
      </c>
      <c r="ANW395" t="s">
        <v>1066</v>
      </c>
      <c r="ANZ395" t="s">
        <v>1066</v>
      </c>
      <c r="AOC395" t="s">
        <v>1066</v>
      </c>
      <c r="AOE395" t="s">
        <v>1065</v>
      </c>
    </row>
    <row r="396" spans="3:1023 1025:1071">
      <c r="C396" t="s">
        <v>3869</v>
      </c>
      <c r="D396" t="s">
        <v>39025</v>
      </c>
      <c r="AHT396" t="s">
        <v>1074</v>
      </c>
      <c r="AHU396" t="s">
        <v>3870</v>
      </c>
      <c r="AHV396" t="b">
        <v>1</v>
      </c>
      <c r="AIC396" t="s">
        <v>1065</v>
      </c>
      <c r="AID396" t="s">
        <v>1065</v>
      </c>
      <c r="AIE396">
        <v>40000</v>
      </c>
      <c r="AIF396" t="s">
        <v>1065</v>
      </c>
      <c r="AIK396" t="s">
        <v>1066</v>
      </c>
      <c r="AIM396" t="s">
        <v>1065</v>
      </c>
      <c r="AIO396" t="s">
        <v>1065</v>
      </c>
      <c r="AIW396" t="b">
        <v>1</v>
      </c>
      <c r="AJI396" t="s">
        <v>1066</v>
      </c>
      <c r="AJK396" t="s">
        <v>1066</v>
      </c>
      <c r="AJM396" t="s">
        <v>1066</v>
      </c>
      <c r="AKK396" t="s">
        <v>1066</v>
      </c>
      <c r="ALG396" t="s">
        <v>1066</v>
      </c>
      <c r="ALT396" t="s">
        <v>1066</v>
      </c>
      <c r="ALW396" t="s">
        <v>1066</v>
      </c>
      <c r="ALZ396" t="s">
        <v>1066</v>
      </c>
      <c r="AMC396" t="s">
        <v>1066</v>
      </c>
      <c r="AME396" t="s">
        <v>1066</v>
      </c>
      <c r="AMG396" t="s">
        <v>1071</v>
      </c>
      <c r="AMH396" t="s">
        <v>3871</v>
      </c>
      <c r="AMI396" t="s">
        <v>1090</v>
      </c>
      <c r="AMK396" t="s">
        <v>1162</v>
      </c>
      <c r="AML396" t="s">
        <v>3872</v>
      </c>
      <c r="AMM396" t="s">
        <v>1065</v>
      </c>
      <c r="AMN396" t="s">
        <v>3873</v>
      </c>
      <c r="AMO396" t="s">
        <v>1066</v>
      </c>
      <c r="AMY396" t="s">
        <v>1066</v>
      </c>
      <c r="ANW396" t="s">
        <v>1066</v>
      </c>
      <c r="ANZ396" t="s">
        <v>1066</v>
      </c>
      <c r="AOC396" t="s">
        <v>1066</v>
      </c>
      <c r="AOE396" t="s">
        <v>1065</v>
      </c>
    </row>
    <row r="397" spans="3:1023 1025:1071">
      <c r="C397" t="s">
        <v>3874</v>
      </c>
      <c r="D397" t="s">
        <v>39025</v>
      </c>
      <c r="F397" t="s">
        <v>1063</v>
      </c>
      <c r="G397" t="s">
        <v>3875</v>
      </c>
      <c r="H397" t="b">
        <v>1</v>
      </c>
      <c r="O397">
        <v>1</v>
      </c>
      <c r="P397" t="s">
        <v>1065</v>
      </c>
      <c r="Q397" t="s">
        <v>1065</v>
      </c>
      <c r="R397">
        <v>40000</v>
      </c>
      <c r="S397" t="s">
        <v>1065</v>
      </c>
      <c r="X397" t="s">
        <v>1066</v>
      </c>
      <c r="Z397" t="s">
        <v>1065</v>
      </c>
      <c r="AB397">
        <v>2</v>
      </c>
      <c r="AC397">
        <v>2000</v>
      </c>
      <c r="AD397">
        <v>27</v>
      </c>
      <c r="AE397">
        <v>37700</v>
      </c>
      <c r="AF397">
        <v>275</v>
      </c>
      <c r="AG397">
        <v>36</v>
      </c>
      <c r="AS397">
        <v>30</v>
      </c>
      <c r="AT397">
        <v>135</v>
      </c>
      <c r="AU397">
        <v>0</v>
      </c>
      <c r="AV397">
        <v>0</v>
      </c>
      <c r="AW397" t="b">
        <v>1</v>
      </c>
      <c r="AY397" t="b">
        <v>1</v>
      </c>
      <c r="AZ397" t="b">
        <v>1</v>
      </c>
      <c r="BP397" t="s">
        <v>1065</v>
      </c>
      <c r="BQ397" t="s">
        <v>3876</v>
      </c>
      <c r="BR397" t="s">
        <v>1066</v>
      </c>
      <c r="BT397">
        <v>0</v>
      </c>
      <c r="BU397">
        <v>0</v>
      </c>
      <c r="CI397" t="b">
        <v>1</v>
      </c>
      <c r="DB397">
        <v>39700</v>
      </c>
      <c r="DG397" t="s">
        <v>1065</v>
      </c>
      <c r="DH397" t="b">
        <v>1</v>
      </c>
      <c r="DJ397" t="b">
        <v>1</v>
      </c>
      <c r="DL397" t="b">
        <v>1</v>
      </c>
      <c r="DN397" t="s">
        <v>3877</v>
      </c>
      <c r="DP397" t="b">
        <v>1</v>
      </c>
      <c r="DT397" t="b">
        <v>1</v>
      </c>
      <c r="DV397" t="s">
        <v>1065</v>
      </c>
      <c r="DZ397" t="b">
        <v>1</v>
      </c>
      <c r="EP397" t="s">
        <v>1066</v>
      </c>
      <c r="ER397" t="s">
        <v>1066</v>
      </c>
      <c r="ET397" t="s">
        <v>1066</v>
      </c>
      <c r="FR397" t="s">
        <v>1066</v>
      </c>
      <c r="GN397" t="s">
        <v>1066</v>
      </c>
      <c r="HA397" t="s">
        <v>1066</v>
      </c>
      <c r="HD397" t="s">
        <v>1066</v>
      </c>
      <c r="HG397" t="s">
        <v>1066</v>
      </c>
      <c r="HI397" t="s">
        <v>1066</v>
      </c>
      <c r="HK397" t="s">
        <v>1296</v>
      </c>
      <c r="HL397" t="s">
        <v>1065</v>
      </c>
      <c r="HM397" t="s">
        <v>1066</v>
      </c>
      <c r="HN397" t="s">
        <v>1066</v>
      </c>
      <c r="HO397" t="b">
        <v>1</v>
      </c>
      <c r="HS397" t="s">
        <v>1069</v>
      </c>
      <c r="HT397" t="s">
        <v>3878</v>
      </c>
      <c r="HU397" t="s">
        <v>1071</v>
      </c>
      <c r="HV397" t="s">
        <v>3879</v>
      </c>
      <c r="HW397" t="s">
        <v>3880</v>
      </c>
      <c r="HY397" t="b">
        <v>1</v>
      </c>
      <c r="IH397">
        <v>999</v>
      </c>
      <c r="AHT397" t="s">
        <v>1350</v>
      </c>
      <c r="AHU397" t="s">
        <v>3881</v>
      </c>
      <c r="AHV397" t="b">
        <v>1</v>
      </c>
      <c r="AIC397" t="s">
        <v>1065</v>
      </c>
      <c r="AID397" t="s">
        <v>1065</v>
      </c>
      <c r="AIE397">
        <v>38351</v>
      </c>
      <c r="AIF397" t="s">
        <v>1065</v>
      </c>
      <c r="AIK397" t="s">
        <v>1066</v>
      </c>
      <c r="AIM397" t="s">
        <v>1065</v>
      </c>
      <c r="AIO397" t="s">
        <v>1066</v>
      </c>
      <c r="AJK397" t="s">
        <v>1066</v>
      </c>
      <c r="AJM397" t="s">
        <v>1066</v>
      </c>
      <c r="AKK397" t="s">
        <v>1066</v>
      </c>
      <c r="ALG397" t="s">
        <v>1066</v>
      </c>
      <c r="ALT397" t="s">
        <v>1066</v>
      </c>
      <c r="ALW397" t="s">
        <v>1066</v>
      </c>
      <c r="ALZ397" t="s">
        <v>1066</v>
      </c>
      <c r="AMC397" t="s">
        <v>1066</v>
      </c>
      <c r="AME397" t="s">
        <v>1066</v>
      </c>
      <c r="AMG397" t="s">
        <v>1071</v>
      </c>
      <c r="AMH397" t="s">
        <v>3882</v>
      </c>
      <c r="AMI397" t="s">
        <v>3883</v>
      </c>
      <c r="AMK397" t="s">
        <v>1148</v>
      </c>
      <c r="AML397" t="s">
        <v>3884</v>
      </c>
      <c r="AMM397" t="s">
        <v>1065</v>
      </c>
      <c r="AMN397">
        <v>7000</v>
      </c>
      <c r="AMO397" t="s">
        <v>1066</v>
      </c>
      <c r="AMY397" t="s">
        <v>1066</v>
      </c>
      <c r="ANW397" t="s">
        <v>1066</v>
      </c>
      <c r="ANZ397" t="s">
        <v>1066</v>
      </c>
      <c r="AOC397" t="s">
        <v>1066</v>
      </c>
      <c r="AOE397" t="s">
        <v>1065</v>
      </c>
    </row>
    <row r="398" spans="3:1023 1025:1071">
      <c r="C398" t="s">
        <v>3885</v>
      </c>
      <c r="D398" t="s">
        <v>39025</v>
      </c>
      <c r="F398" t="s">
        <v>1063</v>
      </c>
      <c r="G398" t="s">
        <v>3886</v>
      </c>
      <c r="H398" t="b">
        <v>1</v>
      </c>
      <c r="O398">
        <v>2</v>
      </c>
      <c r="P398" t="s">
        <v>1065</v>
      </c>
      <c r="Q398" t="s">
        <v>1065</v>
      </c>
      <c r="R398">
        <v>40000</v>
      </c>
      <c r="S398" t="s">
        <v>1065</v>
      </c>
      <c r="X398" t="s">
        <v>1066</v>
      </c>
      <c r="Z398" t="s">
        <v>1065</v>
      </c>
      <c r="AB398">
        <v>3</v>
      </c>
      <c r="AC398">
        <v>18000</v>
      </c>
      <c r="AD398">
        <v>999</v>
      </c>
      <c r="AE398">
        <v>6000</v>
      </c>
      <c r="AF398">
        <v>999</v>
      </c>
      <c r="AG398">
        <v>12000</v>
      </c>
      <c r="AH398">
        <v>999</v>
      </c>
      <c r="AS398">
        <v>30</v>
      </c>
      <c r="AT398">
        <v>0</v>
      </c>
      <c r="AU398">
        <v>6</v>
      </c>
      <c r="AV398">
        <v>0</v>
      </c>
      <c r="AZ398" t="b">
        <v>1</v>
      </c>
      <c r="BP398" t="s">
        <v>1065</v>
      </c>
      <c r="BQ398" t="s">
        <v>3544</v>
      </c>
      <c r="BR398" t="s">
        <v>1066</v>
      </c>
      <c r="BT398">
        <v>0</v>
      </c>
      <c r="BU398">
        <v>0</v>
      </c>
      <c r="BY398" t="b">
        <v>1</v>
      </c>
      <c r="BZ398" t="b">
        <v>1</v>
      </c>
      <c r="CH398" t="b">
        <v>1</v>
      </c>
      <c r="CR398">
        <v>15000</v>
      </c>
      <c r="CS398">
        <v>18000</v>
      </c>
      <c r="DA398">
        <v>6000</v>
      </c>
      <c r="DG398" t="s">
        <v>1065</v>
      </c>
      <c r="DH398" t="b">
        <v>1</v>
      </c>
      <c r="DI398" t="b">
        <v>1</v>
      </c>
      <c r="DQ398" t="b">
        <v>1</v>
      </c>
      <c r="DV398" t="s">
        <v>1065</v>
      </c>
      <c r="DZ398" t="b">
        <v>1</v>
      </c>
      <c r="EP398" t="s">
        <v>1066</v>
      </c>
      <c r="ER398" t="s">
        <v>1066</v>
      </c>
      <c r="ET398" t="s">
        <v>1065</v>
      </c>
      <c r="EU398" t="s">
        <v>3887</v>
      </c>
      <c r="EZ398" t="b">
        <v>1</v>
      </c>
      <c r="FI398" t="b">
        <v>1</v>
      </c>
      <c r="FL398" t="b">
        <v>1</v>
      </c>
      <c r="FR398" t="s">
        <v>1066</v>
      </c>
      <c r="GN398" t="s">
        <v>1066</v>
      </c>
      <c r="HA398" t="s">
        <v>1066</v>
      </c>
      <c r="HD398" t="s">
        <v>1066</v>
      </c>
      <c r="HG398" t="s">
        <v>1066</v>
      </c>
      <c r="HI398" t="s">
        <v>1066</v>
      </c>
      <c r="HK398" t="s">
        <v>1068</v>
      </c>
      <c r="HL398" t="s">
        <v>1066</v>
      </c>
      <c r="HM398" t="s">
        <v>1066</v>
      </c>
      <c r="HN398" t="s">
        <v>1066</v>
      </c>
      <c r="HQ398" t="b">
        <v>1</v>
      </c>
      <c r="HS398" t="s">
        <v>1069</v>
      </c>
      <c r="HT398" t="s">
        <v>3888</v>
      </c>
      <c r="HU398" t="s">
        <v>1071</v>
      </c>
      <c r="HV398" t="s">
        <v>3889</v>
      </c>
      <c r="HW398" t="s">
        <v>3890</v>
      </c>
      <c r="HY398" t="b">
        <v>1</v>
      </c>
      <c r="IH398">
        <v>999</v>
      </c>
      <c r="AHT398" t="s">
        <v>3558</v>
      </c>
      <c r="AHU398" t="s">
        <v>3891</v>
      </c>
      <c r="AHV398" t="b">
        <v>1</v>
      </c>
      <c r="AIC398" t="s">
        <v>1065</v>
      </c>
      <c r="AID398" t="s">
        <v>1065</v>
      </c>
      <c r="AIE398">
        <v>38000</v>
      </c>
      <c r="AIF398" t="s">
        <v>1065</v>
      </c>
      <c r="AIK398" t="s">
        <v>1066</v>
      </c>
      <c r="AIM398" t="s">
        <v>1065</v>
      </c>
      <c r="AIO398" t="s">
        <v>1066</v>
      </c>
      <c r="AIT398" t="b">
        <v>1</v>
      </c>
      <c r="AJK398" t="s">
        <v>1066</v>
      </c>
      <c r="AJM398" t="s">
        <v>1066</v>
      </c>
      <c r="AKK398" t="s">
        <v>1066</v>
      </c>
      <c r="ALG398" t="s">
        <v>1066</v>
      </c>
      <c r="ALT398" t="s">
        <v>1066</v>
      </c>
      <c r="ALW398" t="s">
        <v>1066</v>
      </c>
      <c r="ALZ398" t="s">
        <v>1066</v>
      </c>
      <c r="AMC398" t="s">
        <v>1066</v>
      </c>
      <c r="AME398" t="s">
        <v>1066</v>
      </c>
      <c r="AMG398" t="s">
        <v>1071</v>
      </c>
      <c r="AMH398" t="s">
        <v>3892</v>
      </c>
      <c r="AMI398" t="s">
        <v>3893</v>
      </c>
      <c r="AMK398" t="s">
        <v>1081</v>
      </c>
      <c r="AML398" t="s">
        <v>3894</v>
      </c>
      <c r="AMM398" t="s">
        <v>1065</v>
      </c>
      <c r="AMN398">
        <v>7000</v>
      </c>
      <c r="AMO398" t="s">
        <v>1066</v>
      </c>
      <c r="AMY398" t="s">
        <v>1066</v>
      </c>
      <c r="ANW398" t="s">
        <v>1066</v>
      </c>
      <c r="ANZ398" t="s">
        <v>1066</v>
      </c>
      <c r="AOC398" t="s">
        <v>1066</v>
      </c>
      <c r="AOE398" t="s">
        <v>1065</v>
      </c>
    </row>
    <row r="399" spans="3:1023 1025:1071">
      <c r="C399" t="s">
        <v>3895</v>
      </c>
      <c r="D399" t="s">
        <v>39025</v>
      </c>
      <c r="F399" t="s">
        <v>1063</v>
      </c>
      <c r="G399" t="s">
        <v>3896</v>
      </c>
      <c r="H399" t="b">
        <v>1</v>
      </c>
      <c r="O399">
        <v>1</v>
      </c>
      <c r="P399" t="s">
        <v>1065</v>
      </c>
      <c r="Q399" t="s">
        <v>1065</v>
      </c>
      <c r="R399">
        <v>40000</v>
      </c>
      <c r="S399" t="s">
        <v>1065</v>
      </c>
      <c r="X399" t="s">
        <v>1066</v>
      </c>
      <c r="Z399" t="s">
        <v>1065</v>
      </c>
      <c r="AB399">
        <v>1</v>
      </c>
      <c r="AC399">
        <v>39700</v>
      </c>
      <c r="AD399">
        <v>300</v>
      </c>
      <c r="AS399">
        <v>60</v>
      </c>
      <c r="AT399">
        <v>0</v>
      </c>
      <c r="AU399">
        <v>0</v>
      </c>
      <c r="AV399">
        <v>0</v>
      </c>
      <c r="AZ399" t="b">
        <v>1</v>
      </c>
      <c r="BP399" t="s">
        <v>1065</v>
      </c>
      <c r="BQ399" t="s">
        <v>3897</v>
      </c>
      <c r="BR399" t="s">
        <v>1066</v>
      </c>
      <c r="BT399">
        <v>0</v>
      </c>
      <c r="BU399">
        <v>0</v>
      </c>
      <c r="BY399" t="b">
        <v>1</v>
      </c>
      <c r="CH399" t="b">
        <v>1</v>
      </c>
      <c r="CR399">
        <v>26500</v>
      </c>
      <c r="DA399">
        <v>13200</v>
      </c>
      <c r="DG399" t="s">
        <v>1065</v>
      </c>
      <c r="DH399" t="b">
        <v>1</v>
      </c>
      <c r="DP399" t="b">
        <v>1</v>
      </c>
      <c r="DV399" t="s">
        <v>1065</v>
      </c>
      <c r="EB399" t="b">
        <v>1</v>
      </c>
      <c r="EP399" t="s">
        <v>1066</v>
      </c>
      <c r="ER399" t="s">
        <v>1066</v>
      </c>
      <c r="ET399" t="s">
        <v>1066</v>
      </c>
      <c r="FR399" t="s">
        <v>1066</v>
      </c>
      <c r="GN399" t="s">
        <v>1066</v>
      </c>
      <c r="HA399" t="s">
        <v>1066</v>
      </c>
      <c r="HD399" t="s">
        <v>1066</v>
      </c>
      <c r="HG399" t="s">
        <v>1066</v>
      </c>
      <c r="HI399" t="s">
        <v>1066</v>
      </c>
      <c r="HK399" t="s">
        <v>1068</v>
      </c>
      <c r="HL399" t="s">
        <v>1066</v>
      </c>
      <c r="HM399" t="s">
        <v>1066</v>
      </c>
      <c r="HN399" t="s">
        <v>1066</v>
      </c>
      <c r="HQ399" t="b">
        <v>1</v>
      </c>
      <c r="HS399" t="s">
        <v>1069</v>
      </c>
      <c r="HT399" t="s">
        <v>3898</v>
      </c>
      <c r="HU399" t="s">
        <v>1071</v>
      </c>
      <c r="HV399" t="s">
        <v>3899</v>
      </c>
      <c r="HW399" t="s">
        <v>3900</v>
      </c>
      <c r="HX399" t="b">
        <v>1</v>
      </c>
      <c r="IH399">
        <v>999</v>
      </c>
      <c r="AHT399" t="s">
        <v>1063</v>
      </c>
      <c r="AHU399" t="s">
        <v>3901</v>
      </c>
      <c r="AHV399" t="b">
        <v>1</v>
      </c>
      <c r="AIC399" t="s">
        <v>1065</v>
      </c>
      <c r="AID399" t="s">
        <v>1065</v>
      </c>
      <c r="AIE399">
        <v>38400</v>
      </c>
      <c r="AIF399" t="s">
        <v>1065</v>
      </c>
      <c r="AIK399" t="s">
        <v>1066</v>
      </c>
      <c r="AIM399" t="s">
        <v>1065</v>
      </c>
      <c r="AIO399" t="s">
        <v>1066</v>
      </c>
      <c r="AJK399" t="s">
        <v>1066</v>
      </c>
      <c r="AJM399" t="s">
        <v>1066</v>
      </c>
      <c r="AKK399" t="s">
        <v>1066</v>
      </c>
      <c r="ALG399" t="s">
        <v>1066</v>
      </c>
      <c r="ALT399" t="s">
        <v>1066</v>
      </c>
      <c r="ALW399" t="s">
        <v>1066</v>
      </c>
      <c r="ALZ399" t="s">
        <v>1066</v>
      </c>
      <c r="AMC399" t="s">
        <v>1066</v>
      </c>
      <c r="AME399" t="s">
        <v>1066</v>
      </c>
      <c r="AMG399" t="s">
        <v>1071</v>
      </c>
      <c r="AMH399" t="s">
        <v>3902</v>
      </c>
      <c r="AMI399" t="s">
        <v>3903</v>
      </c>
      <c r="AMK399" t="s">
        <v>1081</v>
      </c>
      <c r="AML399" t="s">
        <v>3904</v>
      </c>
      <c r="AMM399" t="s">
        <v>1065</v>
      </c>
      <c r="AMN399">
        <v>7000</v>
      </c>
      <c r="AMO399" t="s">
        <v>1066</v>
      </c>
      <c r="AMY399" t="s">
        <v>1066</v>
      </c>
      <c r="ANW399" t="s">
        <v>1066</v>
      </c>
      <c r="ANZ399" t="s">
        <v>1066</v>
      </c>
      <c r="AOC399" t="s">
        <v>1066</v>
      </c>
      <c r="AOE399" t="s">
        <v>1065</v>
      </c>
    </row>
    <row r="400" spans="3:1023 1025:1071">
      <c r="C400" t="s">
        <v>3905</v>
      </c>
      <c r="D400" t="s">
        <v>39025</v>
      </c>
      <c r="AHT400" t="s">
        <v>1117</v>
      </c>
      <c r="AHU400" t="s">
        <v>3906</v>
      </c>
      <c r="AHV400" t="b">
        <v>1</v>
      </c>
      <c r="AIC400" t="s">
        <v>1065</v>
      </c>
      <c r="AID400" t="s">
        <v>1065</v>
      </c>
      <c r="AIE400">
        <v>38000</v>
      </c>
      <c r="AIF400" t="s">
        <v>1100</v>
      </c>
      <c r="AII400" t="s">
        <v>1828</v>
      </c>
      <c r="AIK400" t="s">
        <v>1066</v>
      </c>
      <c r="AIM400" t="s">
        <v>1065</v>
      </c>
      <c r="AIO400" t="s">
        <v>1066</v>
      </c>
      <c r="AJK400" t="s">
        <v>1066</v>
      </c>
      <c r="AJM400" t="s">
        <v>1066</v>
      </c>
      <c r="AKK400" t="s">
        <v>1066</v>
      </c>
      <c r="ALG400" t="s">
        <v>1066</v>
      </c>
      <c r="ALT400" t="s">
        <v>1066</v>
      </c>
      <c r="ALW400" t="s">
        <v>1066</v>
      </c>
      <c r="ALZ400" t="s">
        <v>1066</v>
      </c>
      <c r="AMC400" t="s">
        <v>1066</v>
      </c>
      <c r="AME400" t="s">
        <v>1066</v>
      </c>
      <c r="AMG400" t="s">
        <v>1071</v>
      </c>
      <c r="AMH400" t="s">
        <v>3907</v>
      </c>
      <c r="AMI400" t="s">
        <v>1432</v>
      </c>
      <c r="AMK400" t="s">
        <v>1081</v>
      </c>
      <c r="AML400" t="s">
        <v>3908</v>
      </c>
      <c r="AMM400" t="s">
        <v>1065</v>
      </c>
      <c r="AMN400">
        <v>7000</v>
      </c>
      <c r="AMO400" t="s">
        <v>1066</v>
      </c>
      <c r="AMY400" t="s">
        <v>1066</v>
      </c>
      <c r="ANW400" t="s">
        <v>1066</v>
      </c>
      <c r="ANZ400" t="s">
        <v>1066</v>
      </c>
      <c r="AOC400" t="s">
        <v>1066</v>
      </c>
      <c r="AOE400" t="s">
        <v>1065</v>
      </c>
    </row>
    <row r="401" spans="3:1023 1025:1071">
      <c r="C401" t="s">
        <v>3909</v>
      </c>
      <c r="D401" t="s">
        <v>39025</v>
      </c>
      <c r="F401" t="s">
        <v>1063</v>
      </c>
      <c r="G401" t="s">
        <v>3910</v>
      </c>
      <c r="H401" t="b">
        <v>1</v>
      </c>
      <c r="O401">
        <v>1</v>
      </c>
      <c r="P401" t="s">
        <v>1065</v>
      </c>
      <c r="Q401" t="s">
        <v>1065</v>
      </c>
      <c r="R401">
        <v>40000</v>
      </c>
      <c r="S401" t="s">
        <v>1065</v>
      </c>
      <c r="X401" t="s">
        <v>1066</v>
      </c>
      <c r="Z401" t="s">
        <v>1065</v>
      </c>
      <c r="AB401">
        <v>3</v>
      </c>
      <c r="AC401">
        <v>16000</v>
      </c>
      <c r="AD401">
        <v>999</v>
      </c>
      <c r="AE401">
        <v>20000</v>
      </c>
      <c r="AF401">
        <v>999</v>
      </c>
      <c r="AG401">
        <v>2500</v>
      </c>
      <c r="AH401">
        <v>999</v>
      </c>
      <c r="AS401">
        <v>50</v>
      </c>
      <c r="AT401">
        <v>50</v>
      </c>
      <c r="AU401">
        <v>40</v>
      </c>
      <c r="AV401">
        <v>0</v>
      </c>
      <c r="AZ401" t="b">
        <v>1</v>
      </c>
      <c r="BP401" t="s">
        <v>1065</v>
      </c>
      <c r="BQ401" t="s">
        <v>3911</v>
      </c>
      <c r="BR401" t="s">
        <v>1066</v>
      </c>
      <c r="BT401">
        <v>0</v>
      </c>
      <c r="BU401">
        <v>1000</v>
      </c>
      <c r="BV401" t="b">
        <v>1</v>
      </c>
      <c r="BY401" t="b">
        <v>1</v>
      </c>
      <c r="CC401" t="b">
        <v>1</v>
      </c>
      <c r="CO401">
        <v>1500</v>
      </c>
      <c r="CR401">
        <v>36000</v>
      </c>
      <c r="CV401">
        <v>2000</v>
      </c>
      <c r="DG401" t="s">
        <v>1065</v>
      </c>
      <c r="DH401" t="b">
        <v>1</v>
      </c>
      <c r="DV401" t="s">
        <v>1065</v>
      </c>
      <c r="EB401" t="b">
        <v>1</v>
      </c>
      <c r="EP401" t="s">
        <v>1066</v>
      </c>
      <c r="ER401" t="s">
        <v>1066</v>
      </c>
      <c r="ET401" t="s">
        <v>1066</v>
      </c>
      <c r="FR401" t="s">
        <v>1066</v>
      </c>
      <c r="GN401" t="s">
        <v>1066</v>
      </c>
      <c r="HA401" t="s">
        <v>1066</v>
      </c>
      <c r="HD401" t="s">
        <v>1066</v>
      </c>
      <c r="HG401" t="s">
        <v>1066</v>
      </c>
      <c r="HI401" t="s">
        <v>1066</v>
      </c>
      <c r="HK401" t="s">
        <v>1068</v>
      </c>
      <c r="HL401" t="s">
        <v>1065</v>
      </c>
      <c r="HM401" t="s">
        <v>1066</v>
      </c>
      <c r="HN401" t="s">
        <v>1202</v>
      </c>
      <c r="HO401" t="b">
        <v>1</v>
      </c>
      <c r="HS401" t="s">
        <v>1069</v>
      </c>
      <c r="HT401" t="s">
        <v>3912</v>
      </c>
      <c r="HU401" t="s">
        <v>1071</v>
      </c>
      <c r="HV401" t="s">
        <v>3913</v>
      </c>
      <c r="HW401" t="s">
        <v>3914</v>
      </c>
      <c r="HX401" t="b">
        <v>1</v>
      </c>
      <c r="IH401">
        <v>999</v>
      </c>
      <c r="ZS401" t="s">
        <v>1063</v>
      </c>
      <c r="ZT401" t="s">
        <v>3915</v>
      </c>
      <c r="ZU401" t="b">
        <v>1</v>
      </c>
      <c r="AAB401" t="s">
        <v>1065</v>
      </c>
      <c r="AAC401" t="s">
        <v>1065</v>
      </c>
      <c r="AAD401">
        <v>38350</v>
      </c>
      <c r="AAE401" t="s">
        <v>1065</v>
      </c>
      <c r="AAJ401" t="s">
        <v>1066</v>
      </c>
      <c r="AAL401" t="s">
        <v>1065</v>
      </c>
      <c r="AAN401">
        <v>10</v>
      </c>
      <c r="AAO401">
        <v>50</v>
      </c>
      <c r="AAP401">
        <v>15</v>
      </c>
      <c r="AAQ401">
        <v>0</v>
      </c>
      <c r="AAU401" t="b">
        <v>1</v>
      </c>
      <c r="ABK401">
        <v>0</v>
      </c>
      <c r="ABL401">
        <v>0</v>
      </c>
      <c r="ABM401" t="b">
        <v>1</v>
      </c>
      <c r="ABO401" t="b">
        <v>1</v>
      </c>
      <c r="ABU401" t="b">
        <v>1</v>
      </c>
      <c r="ABY401" t="b">
        <v>1</v>
      </c>
      <c r="ACF401">
        <v>1000</v>
      </c>
      <c r="ACH401">
        <v>12000</v>
      </c>
      <c r="ACN401">
        <v>15000</v>
      </c>
      <c r="ACR401">
        <v>10000</v>
      </c>
      <c r="ACX401" t="s">
        <v>1065</v>
      </c>
      <c r="ACY401" t="s">
        <v>1065</v>
      </c>
      <c r="ADE401" t="b">
        <v>1</v>
      </c>
      <c r="ADS401" t="s">
        <v>1066</v>
      </c>
      <c r="ADU401" t="s">
        <v>1066</v>
      </c>
      <c r="ADW401" t="s">
        <v>1066</v>
      </c>
      <c r="AEU401" t="s">
        <v>1066</v>
      </c>
      <c r="AFQ401" t="s">
        <v>1066</v>
      </c>
      <c r="AGD401" t="s">
        <v>1066</v>
      </c>
      <c r="AGG401" t="s">
        <v>1066</v>
      </c>
      <c r="AGJ401" t="s">
        <v>1066</v>
      </c>
      <c r="AGM401" t="s">
        <v>1066</v>
      </c>
      <c r="AGO401" t="s">
        <v>1066</v>
      </c>
      <c r="AGQ401" t="s">
        <v>1068</v>
      </c>
      <c r="AGR401" t="s">
        <v>1065</v>
      </c>
      <c r="AGS401" t="s">
        <v>1066</v>
      </c>
      <c r="AGT401" t="s">
        <v>1066</v>
      </c>
      <c r="AGU401" t="b">
        <v>1</v>
      </c>
      <c r="AGY401" t="s">
        <v>1069</v>
      </c>
      <c r="AGZ401" t="s">
        <v>3916</v>
      </c>
      <c r="AHA401" t="s">
        <v>1071</v>
      </c>
      <c r="AHB401" t="s">
        <v>3917</v>
      </c>
      <c r="AHC401" t="s">
        <v>1202</v>
      </c>
      <c r="AHE401" t="s">
        <v>1066</v>
      </c>
      <c r="AHG401" t="s">
        <v>3918</v>
      </c>
      <c r="AHI401" t="b">
        <v>1</v>
      </c>
      <c r="AHR401" t="s">
        <v>2550</v>
      </c>
      <c r="AMK401" t="s">
        <v>1081</v>
      </c>
      <c r="AML401" t="s">
        <v>3919</v>
      </c>
      <c r="AMM401" t="s">
        <v>1065</v>
      </c>
      <c r="AMN401">
        <v>6918</v>
      </c>
      <c r="AMO401" t="s">
        <v>1066</v>
      </c>
      <c r="AMY401" t="s">
        <v>1066</v>
      </c>
      <c r="ANW401" t="s">
        <v>1066</v>
      </c>
      <c r="ANZ401" t="s">
        <v>1066</v>
      </c>
      <c r="AOC401" t="s">
        <v>1066</v>
      </c>
      <c r="AOE401" t="s">
        <v>1065</v>
      </c>
    </row>
    <row r="402" spans="3:1023 1025:1071">
      <c r="C402" t="s">
        <v>3920</v>
      </c>
      <c r="D402" t="s">
        <v>39025</v>
      </c>
      <c r="ZS402" t="s">
        <v>1063</v>
      </c>
      <c r="ZT402" t="s">
        <v>3921</v>
      </c>
      <c r="ZU402" t="b">
        <v>1</v>
      </c>
      <c r="AAB402" t="s">
        <v>1065</v>
      </c>
      <c r="AAC402" t="s">
        <v>1065</v>
      </c>
      <c r="AAD402">
        <v>38350</v>
      </c>
      <c r="AAE402" t="s">
        <v>1065</v>
      </c>
      <c r="AAJ402" t="s">
        <v>1066</v>
      </c>
      <c r="AAL402" t="s">
        <v>1065</v>
      </c>
      <c r="AAN402">
        <v>15</v>
      </c>
      <c r="AAO402">
        <v>4130</v>
      </c>
      <c r="AAP402">
        <v>0</v>
      </c>
      <c r="AAQ402">
        <v>0</v>
      </c>
      <c r="AAU402" t="b">
        <v>1</v>
      </c>
      <c r="ABK402">
        <v>0</v>
      </c>
      <c r="ABL402">
        <v>0</v>
      </c>
      <c r="ABM402" t="b">
        <v>1</v>
      </c>
      <c r="ABO402" t="b">
        <v>1</v>
      </c>
      <c r="ABP402" t="b">
        <v>1</v>
      </c>
      <c r="ACC402" t="b">
        <v>1</v>
      </c>
      <c r="ACF402">
        <v>1600</v>
      </c>
      <c r="ACH402">
        <v>2050</v>
      </c>
      <c r="ACI402">
        <v>28470</v>
      </c>
      <c r="ACV402">
        <v>4000</v>
      </c>
      <c r="ACX402" t="s">
        <v>1065</v>
      </c>
      <c r="ACY402" t="s">
        <v>1066</v>
      </c>
      <c r="ADU402" t="s">
        <v>1066</v>
      </c>
      <c r="ADW402" t="s">
        <v>1066</v>
      </c>
      <c r="AEU402" t="s">
        <v>1065</v>
      </c>
      <c r="AEZ402" t="b">
        <v>1</v>
      </c>
      <c r="AFI402" t="b">
        <v>1</v>
      </c>
      <c r="AFN402" t="s">
        <v>1066</v>
      </c>
      <c r="AFP402" t="s">
        <v>3922</v>
      </c>
      <c r="AFQ402" t="s">
        <v>1066</v>
      </c>
      <c r="AGD402" t="s">
        <v>1066</v>
      </c>
      <c r="AGG402" t="s">
        <v>1066</v>
      </c>
      <c r="AGJ402" t="s">
        <v>1066</v>
      </c>
      <c r="AGM402" t="s">
        <v>1066</v>
      </c>
      <c r="AGO402" t="s">
        <v>1066</v>
      </c>
      <c r="AGQ402" t="s">
        <v>1068</v>
      </c>
      <c r="AGR402" t="s">
        <v>1065</v>
      </c>
      <c r="AGS402" t="s">
        <v>1066</v>
      </c>
      <c r="AGT402" t="s">
        <v>1066</v>
      </c>
      <c r="AGU402" t="b">
        <v>1</v>
      </c>
      <c r="AGY402" t="s">
        <v>1069</v>
      </c>
      <c r="AGZ402" t="s">
        <v>3923</v>
      </c>
      <c r="AHA402" t="s">
        <v>1071</v>
      </c>
      <c r="AHB402" t="s">
        <v>3924</v>
      </c>
      <c r="AHC402" t="s">
        <v>1066</v>
      </c>
      <c r="AHE402" t="s">
        <v>1066</v>
      </c>
      <c r="AHG402" t="s">
        <v>3925</v>
      </c>
      <c r="AHI402" t="b">
        <v>1</v>
      </c>
      <c r="AHR402" t="s">
        <v>2550</v>
      </c>
      <c r="AHT402" t="s">
        <v>1151</v>
      </c>
      <c r="AHU402" t="s">
        <v>3926</v>
      </c>
      <c r="AHV402" t="b">
        <v>1</v>
      </c>
      <c r="AIC402" t="s">
        <v>1065</v>
      </c>
      <c r="AID402" t="s">
        <v>1065</v>
      </c>
      <c r="AIE402">
        <v>39725</v>
      </c>
      <c r="AIF402" t="s">
        <v>1065</v>
      </c>
      <c r="AIK402" t="s">
        <v>1066</v>
      </c>
      <c r="AIM402" t="s">
        <v>1065</v>
      </c>
      <c r="AIO402" t="s">
        <v>1065</v>
      </c>
      <c r="AIS402" t="b">
        <v>1</v>
      </c>
      <c r="AJI402" t="s">
        <v>1066</v>
      </c>
      <c r="AJK402" t="s">
        <v>1066</v>
      </c>
      <c r="AJM402" t="s">
        <v>1066</v>
      </c>
      <c r="AKK402" t="s">
        <v>1066</v>
      </c>
      <c r="ALG402" t="s">
        <v>1066</v>
      </c>
      <c r="ALT402" t="s">
        <v>1066</v>
      </c>
      <c r="ALW402" t="s">
        <v>1066</v>
      </c>
      <c r="ALZ402" t="s">
        <v>1065</v>
      </c>
      <c r="AMA402" t="s">
        <v>3927</v>
      </c>
      <c r="AMB402" t="s">
        <v>1066</v>
      </c>
      <c r="AMC402" t="s">
        <v>1066</v>
      </c>
      <c r="AME402" t="s">
        <v>1066</v>
      </c>
      <c r="AMG402" t="s">
        <v>1071</v>
      </c>
      <c r="AMH402" t="s">
        <v>3928</v>
      </c>
      <c r="AMI402" t="s">
        <v>1090</v>
      </c>
      <c r="AMK402" t="s">
        <v>1081</v>
      </c>
      <c r="AML402" t="s">
        <v>3929</v>
      </c>
      <c r="AMM402" t="s">
        <v>1065</v>
      </c>
      <c r="AMN402">
        <v>7000</v>
      </c>
      <c r="AMO402" t="s">
        <v>1066</v>
      </c>
      <c r="AMY402" t="s">
        <v>1066</v>
      </c>
      <c r="ANW402" t="s">
        <v>1066</v>
      </c>
      <c r="ANZ402" t="s">
        <v>1066</v>
      </c>
      <c r="AOC402" t="s">
        <v>1066</v>
      </c>
      <c r="AOE402" t="s">
        <v>1065</v>
      </c>
    </row>
    <row r="403" spans="3:1023 1025:1071">
      <c r="C403" t="s">
        <v>3930</v>
      </c>
      <c r="D403" t="s">
        <v>39025</v>
      </c>
      <c r="F403" t="s">
        <v>1063</v>
      </c>
      <c r="G403" t="s">
        <v>3931</v>
      </c>
      <c r="H403" t="b">
        <v>1</v>
      </c>
      <c r="O403">
        <v>1</v>
      </c>
      <c r="P403" t="s">
        <v>1065</v>
      </c>
      <c r="Q403" t="s">
        <v>1065</v>
      </c>
      <c r="R403">
        <v>39725</v>
      </c>
      <c r="S403" t="s">
        <v>1065</v>
      </c>
      <c r="X403" t="s">
        <v>1066</v>
      </c>
      <c r="Z403" t="s">
        <v>1065</v>
      </c>
      <c r="AB403">
        <v>2</v>
      </c>
      <c r="AC403">
        <v>2000</v>
      </c>
      <c r="AD403">
        <v>27</v>
      </c>
      <c r="AE403">
        <v>37700</v>
      </c>
      <c r="AF403">
        <v>999</v>
      </c>
      <c r="AG403">
        <v>27</v>
      </c>
      <c r="AS403">
        <v>60</v>
      </c>
      <c r="AT403">
        <v>140</v>
      </c>
      <c r="AU403">
        <v>0</v>
      </c>
      <c r="AV403">
        <v>0</v>
      </c>
      <c r="AZ403" t="b">
        <v>1</v>
      </c>
      <c r="BE403" t="b">
        <v>1</v>
      </c>
      <c r="BP403" t="s">
        <v>1065</v>
      </c>
      <c r="BQ403" t="s">
        <v>3932</v>
      </c>
      <c r="BR403" t="s">
        <v>1066</v>
      </c>
      <c r="BT403">
        <v>0</v>
      </c>
      <c r="BU403">
        <v>0</v>
      </c>
      <c r="BV403" t="b">
        <v>1</v>
      </c>
      <c r="BX403" t="b">
        <v>1</v>
      </c>
      <c r="BY403" t="b">
        <v>1</v>
      </c>
      <c r="CD403" t="b">
        <v>1</v>
      </c>
      <c r="CI403" t="b">
        <v>1</v>
      </c>
      <c r="CO403">
        <v>500</v>
      </c>
      <c r="CQ403">
        <v>1000</v>
      </c>
      <c r="CR403">
        <v>7200</v>
      </c>
      <c r="CW403">
        <v>4900</v>
      </c>
      <c r="DB403">
        <v>26000</v>
      </c>
      <c r="DG403" t="s">
        <v>1065</v>
      </c>
      <c r="DH403" t="b">
        <v>1</v>
      </c>
      <c r="DI403" t="b">
        <v>1</v>
      </c>
      <c r="DQ403" t="b">
        <v>1</v>
      </c>
      <c r="DV403" t="s">
        <v>1065</v>
      </c>
      <c r="DY403" t="b">
        <v>1</v>
      </c>
      <c r="EP403" t="s">
        <v>1066</v>
      </c>
      <c r="ER403" t="s">
        <v>1066</v>
      </c>
      <c r="ET403" t="s">
        <v>1066</v>
      </c>
      <c r="FR403" t="s">
        <v>1065</v>
      </c>
      <c r="FW403" t="b">
        <v>1</v>
      </c>
      <c r="GH403" t="b">
        <v>1</v>
      </c>
      <c r="GK403" t="s">
        <v>1066</v>
      </c>
      <c r="GM403" t="s">
        <v>3933</v>
      </c>
      <c r="GN403" t="s">
        <v>1066</v>
      </c>
      <c r="HA403" t="s">
        <v>1066</v>
      </c>
      <c r="HD403" t="s">
        <v>1066</v>
      </c>
      <c r="HG403" t="s">
        <v>1066</v>
      </c>
      <c r="HI403" t="s">
        <v>1066</v>
      </c>
      <c r="HK403" t="s">
        <v>1068</v>
      </c>
      <c r="HL403" t="s">
        <v>1065</v>
      </c>
      <c r="HM403" t="s">
        <v>1065</v>
      </c>
      <c r="HN403" t="s">
        <v>1066</v>
      </c>
      <c r="HQ403" t="b">
        <v>1</v>
      </c>
      <c r="HS403" t="s">
        <v>1069</v>
      </c>
      <c r="HT403" t="s">
        <v>3107</v>
      </c>
      <c r="HU403" t="s">
        <v>1071</v>
      </c>
      <c r="HV403" t="s">
        <v>3934</v>
      </c>
      <c r="HW403" t="s">
        <v>3935</v>
      </c>
      <c r="HZ403" t="b">
        <v>1</v>
      </c>
      <c r="IH403">
        <v>999</v>
      </c>
      <c r="ZS403" t="s">
        <v>1151</v>
      </c>
      <c r="ZT403" t="s">
        <v>3936</v>
      </c>
      <c r="ZU403" t="b">
        <v>1</v>
      </c>
      <c r="AAB403" t="s">
        <v>1065</v>
      </c>
      <c r="AAC403" t="s">
        <v>1065</v>
      </c>
      <c r="AAD403">
        <v>38000</v>
      </c>
      <c r="AAE403" t="s">
        <v>1065</v>
      </c>
      <c r="AAJ403" t="s">
        <v>1066</v>
      </c>
      <c r="AAL403" t="s">
        <v>1065</v>
      </c>
      <c r="AAN403">
        <v>20</v>
      </c>
      <c r="AAO403">
        <v>240</v>
      </c>
      <c r="AAP403">
        <v>0</v>
      </c>
      <c r="AAQ403">
        <v>0</v>
      </c>
      <c r="AAU403" t="b">
        <v>1</v>
      </c>
      <c r="AAZ403" t="b">
        <v>1</v>
      </c>
      <c r="ABE403" t="b">
        <v>1</v>
      </c>
      <c r="ABK403">
        <v>4000</v>
      </c>
      <c r="ABL403">
        <v>0</v>
      </c>
      <c r="ABU403" t="b">
        <v>1</v>
      </c>
      <c r="ABZ403" t="b">
        <v>1</v>
      </c>
      <c r="ACK403">
        <v>32000</v>
      </c>
      <c r="ACN403">
        <v>8000</v>
      </c>
      <c r="ACS403">
        <v>39000</v>
      </c>
      <c r="ACX403" t="s">
        <v>1170</v>
      </c>
      <c r="ACY403" t="s">
        <v>1065</v>
      </c>
      <c r="ADG403" t="b">
        <v>1</v>
      </c>
      <c r="ADQ403" t="b">
        <v>1</v>
      </c>
      <c r="ADR403" t="s">
        <v>3937</v>
      </c>
      <c r="ADS403" t="s">
        <v>1066</v>
      </c>
      <c r="ADU403" t="s">
        <v>1066</v>
      </c>
      <c r="ADW403" t="s">
        <v>1066</v>
      </c>
      <c r="AEU403" t="s">
        <v>1066</v>
      </c>
      <c r="AFQ403" t="s">
        <v>1066</v>
      </c>
      <c r="AGD403" t="s">
        <v>1066</v>
      </c>
      <c r="AGG403" t="s">
        <v>1066</v>
      </c>
      <c r="AGJ403" t="s">
        <v>1066</v>
      </c>
      <c r="AGM403" t="s">
        <v>1066</v>
      </c>
      <c r="AGO403" t="s">
        <v>1066</v>
      </c>
      <c r="AGQ403" t="s">
        <v>1296</v>
      </c>
      <c r="AGR403" t="s">
        <v>1065</v>
      </c>
      <c r="AGS403" t="s">
        <v>1066</v>
      </c>
      <c r="AGT403" t="s">
        <v>1066</v>
      </c>
      <c r="AGU403" t="b">
        <v>1</v>
      </c>
      <c r="AGY403" t="s">
        <v>1069</v>
      </c>
      <c r="AGZ403" t="s">
        <v>3938</v>
      </c>
      <c r="AHA403" t="s">
        <v>1071</v>
      </c>
      <c r="AHB403" t="s">
        <v>3939</v>
      </c>
      <c r="AHC403" t="s">
        <v>1066</v>
      </c>
      <c r="AHE403" t="s">
        <v>1066</v>
      </c>
      <c r="AHG403" t="s">
        <v>3940</v>
      </c>
      <c r="AHI403" t="b">
        <v>1</v>
      </c>
      <c r="AHR403" t="s">
        <v>1157</v>
      </c>
      <c r="AMK403" t="s">
        <v>1081</v>
      </c>
      <c r="AML403" t="s">
        <v>3941</v>
      </c>
      <c r="AMM403" t="s">
        <v>1065</v>
      </c>
      <c r="AMN403">
        <v>6900</v>
      </c>
      <c r="AMO403" t="s">
        <v>1066</v>
      </c>
      <c r="AMY403" t="s">
        <v>1066</v>
      </c>
      <c r="AMZ403" t="s">
        <v>3942</v>
      </c>
      <c r="ANW403" t="s">
        <v>1065</v>
      </c>
      <c r="ANX403" t="s">
        <v>3943</v>
      </c>
      <c r="ANY403" t="s">
        <v>1066</v>
      </c>
      <c r="ANZ403" t="s">
        <v>1066</v>
      </c>
      <c r="AOC403" t="s">
        <v>1066</v>
      </c>
      <c r="AOE403" t="s">
        <v>1065</v>
      </c>
    </row>
    <row r="404" spans="3:1023 1025:1071">
      <c r="C404" t="s">
        <v>3944</v>
      </c>
      <c r="D404" t="s">
        <v>39025</v>
      </c>
      <c r="AHT404" t="s">
        <v>3558</v>
      </c>
      <c r="AHU404" t="s">
        <v>3945</v>
      </c>
      <c r="AHV404" t="b">
        <v>1</v>
      </c>
      <c r="AIC404" t="s">
        <v>1065</v>
      </c>
      <c r="AID404" t="s">
        <v>1065</v>
      </c>
      <c r="AIE404">
        <v>39000</v>
      </c>
      <c r="AIF404" t="s">
        <v>1065</v>
      </c>
      <c r="AIK404" t="s">
        <v>1066</v>
      </c>
      <c r="AIM404" t="s">
        <v>1065</v>
      </c>
      <c r="AIO404" t="s">
        <v>1065</v>
      </c>
      <c r="AIS404" t="b">
        <v>1</v>
      </c>
      <c r="AJI404" t="s">
        <v>1066</v>
      </c>
      <c r="AJK404" t="s">
        <v>1066</v>
      </c>
      <c r="AJM404" t="s">
        <v>1066</v>
      </c>
      <c r="AKK404" t="s">
        <v>1066</v>
      </c>
      <c r="ALG404" t="s">
        <v>1066</v>
      </c>
      <c r="ALT404" t="s">
        <v>1066</v>
      </c>
      <c r="ALW404" t="s">
        <v>1066</v>
      </c>
      <c r="ALZ404" t="s">
        <v>1066</v>
      </c>
      <c r="AMC404" t="s">
        <v>1066</v>
      </c>
      <c r="AME404" t="s">
        <v>1066</v>
      </c>
      <c r="AMG404" t="s">
        <v>1071</v>
      </c>
      <c r="AMH404" t="s">
        <v>3946</v>
      </c>
      <c r="AMI404" t="s">
        <v>1087</v>
      </c>
      <c r="AMK404" t="s">
        <v>1148</v>
      </c>
      <c r="AML404" t="s">
        <v>3947</v>
      </c>
      <c r="AMM404" t="s">
        <v>1065</v>
      </c>
      <c r="AMN404">
        <v>6918</v>
      </c>
      <c r="AMO404" t="s">
        <v>1066</v>
      </c>
      <c r="AMY404" t="s">
        <v>1066</v>
      </c>
      <c r="ANW404" t="s">
        <v>1066</v>
      </c>
      <c r="ANZ404" t="s">
        <v>1066</v>
      </c>
      <c r="AOC404" t="s">
        <v>1066</v>
      </c>
      <c r="AOE404" t="s">
        <v>1065</v>
      </c>
    </row>
    <row r="405" spans="3:1023 1025:1071">
      <c r="C405" t="s">
        <v>3948</v>
      </c>
      <c r="D405" t="s">
        <v>39025</v>
      </c>
      <c r="F405" t="s">
        <v>1107</v>
      </c>
      <c r="G405" t="s">
        <v>3949</v>
      </c>
      <c r="H405" t="b">
        <v>1</v>
      </c>
      <c r="O405">
        <v>1</v>
      </c>
      <c r="P405" t="s">
        <v>1065</v>
      </c>
      <c r="Q405" t="s">
        <v>1065</v>
      </c>
      <c r="R405">
        <v>40000</v>
      </c>
      <c r="S405" t="s">
        <v>1065</v>
      </c>
      <c r="X405" t="s">
        <v>1066</v>
      </c>
      <c r="Z405" t="s">
        <v>1065</v>
      </c>
      <c r="AB405">
        <v>1</v>
      </c>
      <c r="AC405">
        <v>39700</v>
      </c>
      <c r="AD405">
        <v>300</v>
      </c>
      <c r="AS405">
        <v>30</v>
      </c>
      <c r="AT405">
        <v>80</v>
      </c>
      <c r="AU405">
        <v>0</v>
      </c>
      <c r="AV405">
        <v>0</v>
      </c>
      <c r="AZ405" t="b">
        <v>1</v>
      </c>
      <c r="BB405" t="b">
        <v>1</v>
      </c>
      <c r="BI405" t="b">
        <v>1</v>
      </c>
      <c r="BP405" t="s">
        <v>1065</v>
      </c>
      <c r="BQ405" t="s">
        <v>2008</v>
      </c>
      <c r="BR405" t="s">
        <v>1066</v>
      </c>
      <c r="BT405">
        <v>15000</v>
      </c>
      <c r="BU405">
        <v>0</v>
      </c>
      <c r="BY405" t="b">
        <v>1</v>
      </c>
      <c r="CR405">
        <v>54700</v>
      </c>
      <c r="DG405" t="s">
        <v>1065</v>
      </c>
      <c r="DH405" t="b">
        <v>1</v>
      </c>
      <c r="DI405" t="b">
        <v>1</v>
      </c>
      <c r="DP405" t="b">
        <v>1</v>
      </c>
      <c r="DV405" t="s">
        <v>1065</v>
      </c>
      <c r="DZ405" t="b">
        <v>1</v>
      </c>
      <c r="EN405" t="b">
        <v>1</v>
      </c>
      <c r="EO405" t="s">
        <v>3950</v>
      </c>
      <c r="EP405" t="s">
        <v>1066</v>
      </c>
      <c r="ER405" t="s">
        <v>1066</v>
      </c>
      <c r="ET405" t="s">
        <v>1066</v>
      </c>
      <c r="FR405" t="s">
        <v>1066</v>
      </c>
      <c r="GN405" t="s">
        <v>1066</v>
      </c>
      <c r="HA405" t="s">
        <v>1066</v>
      </c>
      <c r="HD405" t="s">
        <v>1066</v>
      </c>
      <c r="HG405" t="s">
        <v>1066</v>
      </c>
      <c r="HI405" t="s">
        <v>1066</v>
      </c>
      <c r="HK405" t="s">
        <v>1296</v>
      </c>
      <c r="HL405" t="s">
        <v>1065</v>
      </c>
      <c r="HM405" t="s">
        <v>1066</v>
      </c>
      <c r="HN405" t="s">
        <v>1066</v>
      </c>
      <c r="HO405" t="b">
        <v>1</v>
      </c>
      <c r="HQ405" t="b">
        <v>1</v>
      </c>
      <c r="HS405" t="s">
        <v>1069</v>
      </c>
      <c r="HT405" t="s">
        <v>3951</v>
      </c>
      <c r="HU405" t="s">
        <v>1071</v>
      </c>
      <c r="HV405" t="s">
        <v>3952</v>
      </c>
      <c r="HW405" t="s">
        <v>2011</v>
      </c>
      <c r="HY405" t="b">
        <v>1</v>
      </c>
      <c r="IB405" t="b">
        <v>1</v>
      </c>
      <c r="IH405" t="s">
        <v>1090</v>
      </c>
      <c r="AHT405" t="s">
        <v>3558</v>
      </c>
      <c r="AHU405" t="s">
        <v>3953</v>
      </c>
      <c r="AHV405" t="b">
        <v>1</v>
      </c>
      <c r="AIC405" t="s">
        <v>1065</v>
      </c>
      <c r="AID405" t="s">
        <v>1065</v>
      </c>
      <c r="AIE405">
        <v>38000</v>
      </c>
      <c r="AIF405" t="s">
        <v>1065</v>
      </c>
      <c r="AIK405" t="s">
        <v>1066</v>
      </c>
      <c r="AIM405" t="s">
        <v>1065</v>
      </c>
      <c r="AIO405" t="s">
        <v>1065</v>
      </c>
      <c r="AJG405" t="b">
        <v>1</v>
      </c>
      <c r="AJH405" t="s">
        <v>3954</v>
      </c>
      <c r="AJI405" t="s">
        <v>1066</v>
      </c>
      <c r="AJK405" t="s">
        <v>1065</v>
      </c>
      <c r="AJL405" t="s">
        <v>3955</v>
      </c>
      <c r="AJM405" t="s">
        <v>1066</v>
      </c>
      <c r="AKK405" t="s">
        <v>1066</v>
      </c>
      <c r="ALG405" t="s">
        <v>1066</v>
      </c>
      <c r="ALT405" t="s">
        <v>1066</v>
      </c>
      <c r="ALW405" t="s">
        <v>1066</v>
      </c>
      <c r="ALZ405" t="s">
        <v>1066</v>
      </c>
      <c r="AMC405" t="s">
        <v>1066</v>
      </c>
      <c r="AME405" t="s">
        <v>1066</v>
      </c>
      <c r="AMG405" t="s">
        <v>1071</v>
      </c>
      <c r="AMH405" t="s">
        <v>3956</v>
      </c>
      <c r="AMI405" t="s">
        <v>1087</v>
      </c>
      <c r="AMK405" t="s">
        <v>1249</v>
      </c>
      <c r="AML405" t="s">
        <v>3957</v>
      </c>
      <c r="AMM405" t="s">
        <v>1065</v>
      </c>
      <c r="AMN405">
        <v>6900</v>
      </c>
      <c r="AMO405" t="s">
        <v>1066</v>
      </c>
      <c r="AMY405" t="s">
        <v>1066</v>
      </c>
      <c r="ANW405" t="s">
        <v>1066</v>
      </c>
      <c r="ANZ405" t="s">
        <v>1066</v>
      </c>
      <c r="AOC405" t="s">
        <v>1066</v>
      </c>
      <c r="AOE405" t="s">
        <v>1065</v>
      </c>
    </row>
    <row r="406" spans="3:1023 1025:1071">
      <c r="C406" t="s">
        <v>3958</v>
      </c>
      <c r="D406" t="s">
        <v>39025</v>
      </c>
      <c r="AHT406" t="s">
        <v>3558</v>
      </c>
      <c r="AHU406" t="s">
        <v>3959</v>
      </c>
      <c r="AHV406" t="b">
        <v>1</v>
      </c>
      <c r="AIC406" t="s">
        <v>1065</v>
      </c>
      <c r="AID406" t="s">
        <v>1065</v>
      </c>
      <c r="AIE406">
        <v>40000</v>
      </c>
      <c r="AIF406" t="s">
        <v>1100</v>
      </c>
      <c r="AII406" t="s">
        <v>1225</v>
      </c>
      <c r="AIK406" t="s">
        <v>1066</v>
      </c>
      <c r="AIM406" t="s">
        <v>1065</v>
      </c>
      <c r="AIO406" t="s">
        <v>1066</v>
      </c>
      <c r="AJK406" t="s">
        <v>1066</v>
      </c>
      <c r="AJM406" t="s">
        <v>1066</v>
      </c>
      <c r="AKK406" t="s">
        <v>1066</v>
      </c>
      <c r="ALG406" t="s">
        <v>1066</v>
      </c>
      <c r="ALT406" t="s">
        <v>1066</v>
      </c>
      <c r="ALW406" t="s">
        <v>1066</v>
      </c>
      <c r="ALZ406" t="s">
        <v>1066</v>
      </c>
      <c r="AMC406" t="s">
        <v>1066</v>
      </c>
      <c r="AME406" t="s">
        <v>1066</v>
      </c>
      <c r="AMG406" t="s">
        <v>1071</v>
      </c>
      <c r="AMH406" t="s">
        <v>3960</v>
      </c>
      <c r="AMI406" t="s">
        <v>1087</v>
      </c>
      <c r="AMK406" t="s">
        <v>1162</v>
      </c>
      <c r="AML406" t="s">
        <v>3961</v>
      </c>
      <c r="AMM406" t="s">
        <v>1065</v>
      </c>
      <c r="AMN406" t="s">
        <v>1673</v>
      </c>
      <c r="AMO406" t="s">
        <v>1066</v>
      </c>
      <c r="AMY406" t="s">
        <v>1066</v>
      </c>
      <c r="ANW406" t="s">
        <v>1066</v>
      </c>
      <c r="ANZ406" t="s">
        <v>1066</v>
      </c>
      <c r="AOC406" t="s">
        <v>1066</v>
      </c>
      <c r="AOE406" t="s">
        <v>1065</v>
      </c>
    </row>
    <row r="407" spans="3:1023 1025:1071">
      <c r="C407" t="s">
        <v>3962</v>
      </c>
      <c r="D407" t="s">
        <v>39025</v>
      </c>
      <c r="AHT407" t="s">
        <v>1063</v>
      </c>
      <c r="AHU407" t="s">
        <v>3963</v>
      </c>
      <c r="AHV407" t="b">
        <v>1</v>
      </c>
      <c r="AIA407" t="b">
        <v>1</v>
      </c>
      <c r="AIC407" t="s">
        <v>1065</v>
      </c>
      <c r="AID407" t="s">
        <v>1065</v>
      </c>
      <c r="AIE407">
        <v>38070</v>
      </c>
      <c r="AIF407" t="s">
        <v>1065</v>
      </c>
      <c r="AIK407" t="s">
        <v>1066</v>
      </c>
      <c r="AIM407" t="s">
        <v>1065</v>
      </c>
      <c r="AIO407" t="s">
        <v>1066</v>
      </c>
      <c r="AJK407" t="s">
        <v>1066</v>
      </c>
      <c r="AJM407" t="s">
        <v>1066</v>
      </c>
      <c r="AKK407" t="s">
        <v>1066</v>
      </c>
      <c r="ALG407" t="s">
        <v>1066</v>
      </c>
      <c r="ALT407" t="s">
        <v>1066</v>
      </c>
      <c r="ALW407" t="s">
        <v>1066</v>
      </c>
      <c r="ALZ407" t="s">
        <v>1066</v>
      </c>
      <c r="AMC407" t="s">
        <v>1066</v>
      </c>
      <c r="AME407" t="s">
        <v>1066</v>
      </c>
      <c r="AMG407" t="s">
        <v>1071</v>
      </c>
      <c r="AMH407" t="s">
        <v>3964</v>
      </c>
      <c r="AMI407" t="s">
        <v>2550</v>
      </c>
      <c r="AMK407" t="s">
        <v>1148</v>
      </c>
      <c r="AML407" t="s">
        <v>3965</v>
      </c>
      <c r="AMM407" t="s">
        <v>1065</v>
      </c>
      <c r="AMN407">
        <v>7000</v>
      </c>
      <c r="AMO407" t="s">
        <v>1066</v>
      </c>
      <c r="AMY407" t="s">
        <v>1066</v>
      </c>
      <c r="ANW407" t="s">
        <v>1066</v>
      </c>
      <c r="ANZ407" t="s">
        <v>1066</v>
      </c>
      <c r="AOC407" t="s">
        <v>1066</v>
      </c>
      <c r="AOE407" t="s">
        <v>1065</v>
      </c>
    </row>
    <row r="408" spans="3:1023 1025:1071">
      <c r="C408" t="s">
        <v>3966</v>
      </c>
      <c r="D408" t="s">
        <v>39025</v>
      </c>
      <c r="AHT408" t="s">
        <v>1063</v>
      </c>
      <c r="AHU408" t="s">
        <v>3967</v>
      </c>
      <c r="AHW408" t="b">
        <v>1</v>
      </c>
      <c r="AIC408" t="s">
        <v>1065</v>
      </c>
      <c r="AID408" t="s">
        <v>1065</v>
      </c>
      <c r="AIE408">
        <v>38750</v>
      </c>
      <c r="AIF408" t="s">
        <v>1100</v>
      </c>
      <c r="AII408" t="s">
        <v>1225</v>
      </c>
      <c r="AIK408" t="s">
        <v>1066</v>
      </c>
      <c r="AIM408" t="s">
        <v>1065</v>
      </c>
      <c r="AIO408" t="s">
        <v>1065</v>
      </c>
      <c r="AIU408" t="b">
        <v>1</v>
      </c>
      <c r="AJI408" t="s">
        <v>1066</v>
      </c>
      <c r="AJK408" t="s">
        <v>1066</v>
      </c>
      <c r="AJM408" t="s">
        <v>1066</v>
      </c>
      <c r="AKK408" t="s">
        <v>1066</v>
      </c>
      <c r="ALG408" t="s">
        <v>1066</v>
      </c>
      <c r="ALT408" t="s">
        <v>1066</v>
      </c>
      <c r="ALW408" t="s">
        <v>1066</v>
      </c>
      <c r="ALZ408" t="s">
        <v>1066</v>
      </c>
      <c r="AMC408" t="s">
        <v>1066</v>
      </c>
      <c r="AME408" t="s">
        <v>1066</v>
      </c>
      <c r="AMG408" t="s">
        <v>1071</v>
      </c>
      <c r="AMH408" t="s">
        <v>3968</v>
      </c>
      <c r="AMI408" t="s">
        <v>3969</v>
      </c>
      <c r="AMK408" t="s">
        <v>1148</v>
      </c>
      <c r="AML408" t="s">
        <v>3970</v>
      </c>
      <c r="AMM408" t="s">
        <v>1065</v>
      </c>
      <c r="AMN408">
        <v>7000</v>
      </c>
      <c r="AMO408" t="s">
        <v>1066</v>
      </c>
      <c r="AMY408" t="s">
        <v>1066</v>
      </c>
      <c r="ANW408" t="s">
        <v>1066</v>
      </c>
      <c r="ANZ408" t="s">
        <v>1066</v>
      </c>
      <c r="AOC408" t="s">
        <v>1066</v>
      </c>
      <c r="AOE408" t="s">
        <v>1065</v>
      </c>
    </row>
    <row r="409" spans="3:1023 1025:1071">
      <c r="C409" t="s">
        <v>3971</v>
      </c>
      <c r="D409" t="s">
        <v>39025</v>
      </c>
      <c r="F409" t="s">
        <v>1107</v>
      </c>
      <c r="G409" t="s">
        <v>3972</v>
      </c>
      <c r="H409" t="b">
        <v>1</v>
      </c>
      <c r="O409">
        <v>2</v>
      </c>
      <c r="P409" t="s">
        <v>1065</v>
      </c>
      <c r="Q409" t="s">
        <v>1065</v>
      </c>
      <c r="R409">
        <v>40000</v>
      </c>
      <c r="S409" t="s">
        <v>1065</v>
      </c>
      <c r="X409" t="s">
        <v>1066</v>
      </c>
      <c r="Z409" t="s">
        <v>1065</v>
      </c>
      <c r="AB409">
        <v>1</v>
      </c>
      <c r="AC409">
        <v>39725</v>
      </c>
      <c r="AD409">
        <v>2750</v>
      </c>
      <c r="AS409">
        <v>0</v>
      </c>
      <c r="AT409">
        <v>0</v>
      </c>
      <c r="AU409">
        <v>30</v>
      </c>
      <c r="AV409">
        <v>230</v>
      </c>
      <c r="AY409" t="b">
        <v>1</v>
      </c>
      <c r="AZ409" t="b">
        <v>1</v>
      </c>
      <c r="BB409" t="b">
        <v>1</v>
      </c>
      <c r="BJ409" t="b">
        <v>1</v>
      </c>
      <c r="BP409" t="s">
        <v>1065</v>
      </c>
      <c r="BQ409" t="s">
        <v>3973</v>
      </c>
      <c r="BR409" t="s">
        <v>1065</v>
      </c>
      <c r="BS409" t="s">
        <v>3974</v>
      </c>
      <c r="BT409">
        <v>0</v>
      </c>
      <c r="BU409">
        <v>0</v>
      </c>
      <c r="BW409" t="b">
        <v>1</v>
      </c>
      <c r="BX409" t="b">
        <v>1</v>
      </c>
      <c r="BY409" t="b">
        <v>1</v>
      </c>
      <c r="CA409" t="b">
        <v>1</v>
      </c>
      <c r="CM409" t="b">
        <v>1</v>
      </c>
      <c r="CN409" t="s">
        <v>3975</v>
      </c>
      <c r="CP409">
        <v>3999</v>
      </c>
      <c r="CQ409">
        <v>9100</v>
      </c>
      <c r="CR409">
        <v>15000</v>
      </c>
      <c r="CT409">
        <v>1200</v>
      </c>
      <c r="DF409">
        <v>10000</v>
      </c>
      <c r="DG409" t="s">
        <v>1065</v>
      </c>
      <c r="DH409" t="b">
        <v>1</v>
      </c>
      <c r="DI409" t="b">
        <v>1</v>
      </c>
      <c r="DP409" t="b">
        <v>1</v>
      </c>
      <c r="DV409" t="s">
        <v>1065</v>
      </c>
      <c r="EB409" t="b">
        <v>1</v>
      </c>
      <c r="EP409" t="s">
        <v>1066</v>
      </c>
      <c r="ER409" t="s">
        <v>1066</v>
      </c>
      <c r="ET409" t="s">
        <v>1066</v>
      </c>
      <c r="FR409" t="s">
        <v>1066</v>
      </c>
      <c r="GN409" t="s">
        <v>1066</v>
      </c>
      <c r="HA409" t="s">
        <v>1066</v>
      </c>
      <c r="HD409" t="s">
        <v>1066</v>
      </c>
      <c r="HG409" t="s">
        <v>1066</v>
      </c>
      <c r="HI409" t="s">
        <v>1066</v>
      </c>
      <c r="HK409" t="s">
        <v>1296</v>
      </c>
      <c r="HL409" t="s">
        <v>1065</v>
      </c>
      <c r="HM409" t="s">
        <v>1066</v>
      </c>
      <c r="HN409" t="s">
        <v>1066</v>
      </c>
      <c r="HO409" t="b">
        <v>1</v>
      </c>
      <c r="HQ409" t="b">
        <v>1</v>
      </c>
      <c r="HS409" t="s">
        <v>1069</v>
      </c>
      <c r="HT409" t="s">
        <v>3976</v>
      </c>
      <c r="HU409" t="s">
        <v>1071</v>
      </c>
      <c r="HV409" t="s">
        <v>3977</v>
      </c>
      <c r="HW409" t="s">
        <v>1090</v>
      </c>
      <c r="HX409" t="b">
        <v>1</v>
      </c>
      <c r="HY409" t="b">
        <v>1</v>
      </c>
      <c r="HZ409" t="b">
        <v>1</v>
      </c>
      <c r="IA409" t="b">
        <v>1</v>
      </c>
      <c r="IH409" t="s">
        <v>1090</v>
      </c>
      <c r="AHT409" t="s">
        <v>1268</v>
      </c>
      <c r="AHU409" t="s">
        <v>3978</v>
      </c>
      <c r="AHV409" t="b">
        <v>1</v>
      </c>
      <c r="AIC409" t="s">
        <v>1065</v>
      </c>
      <c r="AID409" t="s">
        <v>1065</v>
      </c>
      <c r="AIE409">
        <v>38075</v>
      </c>
      <c r="AIF409" t="s">
        <v>1065</v>
      </c>
      <c r="AIK409" t="s">
        <v>1066</v>
      </c>
      <c r="AIM409" t="s">
        <v>1065</v>
      </c>
      <c r="AIO409" t="s">
        <v>1065</v>
      </c>
      <c r="AIS409" t="b">
        <v>1</v>
      </c>
      <c r="AJI409" t="s">
        <v>1066</v>
      </c>
      <c r="AJK409" t="s">
        <v>1066</v>
      </c>
      <c r="AJM409" t="s">
        <v>1066</v>
      </c>
      <c r="AKK409" t="s">
        <v>1066</v>
      </c>
      <c r="ALG409" t="s">
        <v>1066</v>
      </c>
      <c r="ALT409" t="s">
        <v>1066</v>
      </c>
      <c r="ALW409" t="s">
        <v>1066</v>
      </c>
      <c r="ALZ409" t="s">
        <v>1066</v>
      </c>
      <c r="AMC409" t="s">
        <v>1066</v>
      </c>
      <c r="AME409" t="s">
        <v>1066</v>
      </c>
      <c r="AMG409" t="s">
        <v>1071</v>
      </c>
      <c r="AMH409" t="s">
        <v>3979</v>
      </c>
      <c r="AMI409" t="s">
        <v>2107</v>
      </c>
      <c r="AMK409" t="s">
        <v>1081</v>
      </c>
      <c r="AML409" t="s">
        <v>3980</v>
      </c>
      <c r="AMM409" t="s">
        <v>1065</v>
      </c>
      <c r="AMN409">
        <v>7000</v>
      </c>
      <c r="AMO409" t="s">
        <v>1066</v>
      </c>
      <c r="AMY409" t="s">
        <v>1065</v>
      </c>
      <c r="ANB409" t="b">
        <v>1</v>
      </c>
      <c r="ANN409" t="b">
        <v>1</v>
      </c>
      <c r="ANQ409" t="b">
        <v>1</v>
      </c>
      <c r="ANW409" t="s">
        <v>1066</v>
      </c>
      <c r="ANZ409" t="s">
        <v>1066</v>
      </c>
      <c r="AOC409" t="s">
        <v>1066</v>
      </c>
      <c r="AOE409" t="s">
        <v>1065</v>
      </c>
    </row>
    <row r="410" spans="3:1023 1025:1071">
      <c r="C410" t="s">
        <v>3981</v>
      </c>
      <c r="D410" t="s">
        <v>39025</v>
      </c>
      <c r="F410" t="s">
        <v>1107</v>
      </c>
      <c r="G410" t="s">
        <v>3982</v>
      </c>
      <c r="H410" t="b">
        <v>1</v>
      </c>
      <c r="O410">
        <v>1</v>
      </c>
      <c r="P410" t="s">
        <v>1065</v>
      </c>
      <c r="Q410" t="s">
        <v>1065</v>
      </c>
      <c r="R410">
        <v>40000</v>
      </c>
      <c r="S410" t="s">
        <v>1065</v>
      </c>
      <c r="X410" t="s">
        <v>1066</v>
      </c>
      <c r="Z410" t="s">
        <v>1065</v>
      </c>
      <c r="AB410">
        <v>1</v>
      </c>
      <c r="AC410">
        <v>39750</v>
      </c>
      <c r="AD410">
        <v>250</v>
      </c>
      <c r="AS410">
        <v>0</v>
      </c>
      <c r="AT410">
        <v>0</v>
      </c>
      <c r="AU410">
        <v>60</v>
      </c>
      <c r="AV410">
        <v>0</v>
      </c>
      <c r="AZ410" t="b">
        <v>1</v>
      </c>
      <c r="BB410" t="b">
        <v>1</v>
      </c>
      <c r="BP410" t="s">
        <v>1065</v>
      </c>
      <c r="BQ410" t="s">
        <v>3983</v>
      </c>
      <c r="BR410" t="s">
        <v>1066</v>
      </c>
      <c r="BT410">
        <v>0</v>
      </c>
      <c r="BU410">
        <v>0</v>
      </c>
      <c r="BV410" t="b">
        <v>1</v>
      </c>
      <c r="BY410" t="b">
        <v>1</v>
      </c>
      <c r="CL410" t="b">
        <v>1</v>
      </c>
      <c r="CO410">
        <v>600</v>
      </c>
      <c r="CR410">
        <v>37000</v>
      </c>
      <c r="DE410">
        <v>2000</v>
      </c>
      <c r="DG410" t="s">
        <v>1065</v>
      </c>
      <c r="DH410" t="b">
        <v>1</v>
      </c>
      <c r="DI410" t="b">
        <v>1</v>
      </c>
      <c r="DP410" t="b">
        <v>1</v>
      </c>
      <c r="DV410" t="s">
        <v>1066</v>
      </c>
      <c r="ER410" t="s">
        <v>1066</v>
      </c>
      <c r="ET410" t="s">
        <v>1066</v>
      </c>
      <c r="FR410" t="s">
        <v>1066</v>
      </c>
      <c r="GN410" t="s">
        <v>1066</v>
      </c>
      <c r="HA410" t="s">
        <v>1065</v>
      </c>
      <c r="HB410" t="s">
        <v>3984</v>
      </c>
      <c r="HC410" t="s">
        <v>1066</v>
      </c>
      <c r="HD410" t="s">
        <v>1066</v>
      </c>
      <c r="HG410" t="s">
        <v>1066</v>
      </c>
      <c r="HI410" t="s">
        <v>1066</v>
      </c>
      <c r="HK410" t="s">
        <v>1068</v>
      </c>
      <c r="HL410" t="s">
        <v>1065</v>
      </c>
      <c r="HM410" t="s">
        <v>1066</v>
      </c>
      <c r="HN410" t="s">
        <v>1066</v>
      </c>
      <c r="HO410" t="b">
        <v>1</v>
      </c>
      <c r="HQ410" t="b">
        <v>1</v>
      </c>
      <c r="HS410" t="s">
        <v>1069</v>
      </c>
      <c r="HT410" t="s">
        <v>3985</v>
      </c>
      <c r="HU410" t="s">
        <v>1071</v>
      </c>
      <c r="HV410" t="s">
        <v>3986</v>
      </c>
      <c r="HW410" t="s">
        <v>1090</v>
      </c>
      <c r="HX410" t="b">
        <v>1</v>
      </c>
      <c r="HY410" t="b">
        <v>1</v>
      </c>
      <c r="HZ410" t="b">
        <v>1</v>
      </c>
      <c r="ID410" t="b">
        <v>1</v>
      </c>
      <c r="IH410" t="s">
        <v>1090</v>
      </c>
      <c r="AHT410" t="s">
        <v>3558</v>
      </c>
      <c r="AHU410" t="s">
        <v>3987</v>
      </c>
      <c r="AHW410" t="b">
        <v>1</v>
      </c>
      <c r="AIC410" t="s">
        <v>1065</v>
      </c>
      <c r="AID410" t="s">
        <v>1065</v>
      </c>
      <c r="AIE410">
        <v>38000</v>
      </c>
      <c r="AIF410" t="s">
        <v>1065</v>
      </c>
      <c r="AIK410" t="s">
        <v>1066</v>
      </c>
      <c r="AIM410" t="s">
        <v>1065</v>
      </c>
      <c r="AIO410" t="s">
        <v>1065</v>
      </c>
      <c r="AIS410" t="b">
        <v>1</v>
      </c>
      <c r="AJI410" t="s">
        <v>1066</v>
      </c>
      <c r="AJK410" t="s">
        <v>1066</v>
      </c>
      <c r="AJM410" t="s">
        <v>1066</v>
      </c>
      <c r="AKK410" t="s">
        <v>1066</v>
      </c>
      <c r="ALG410" t="s">
        <v>1066</v>
      </c>
      <c r="ALT410" t="s">
        <v>1066</v>
      </c>
      <c r="ALW410" t="s">
        <v>1066</v>
      </c>
      <c r="ALZ410" t="s">
        <v>1066</v>
      </c>
      <c r="AMC410" t="s">
        <v>1066</v>
      </c>
      <c r="AME410" t="s">
        <v>1066</v>
      </c>
      <c r="AMG410" t="s">
        <v>1071</v>
      </c>
      <c r="AMH410" t="s">
        <v>3988</v>
      </c>
      <c r="AMI410" t="s">
        <v>1087</v>
      </c>
      <c r="AMK410" t="s">
        <v>1249</v>
      </c>
      <c r="AML410" t="s">
        <v>3989</v>
      </c>
      <c r="AMM410" t="s">
        <v>1065</v>
      </c>
      <c r="AMN410">
        <v>6900</v>
      </c>
      <c r="AMO410" t="s">
        <v>1066</v>
      </c>
      <c r="AMY410" t="s">
        <v>1066</v>
      </c>
      <c r="ANW410" t="s">
        <v>1066</v>
      </c>
      <c r="ANZ410" t="s">
        <v>1066</v>
      </c>
      <c r="AOC410" t="s">
        <v>1066</v>
      </c>
      <c r="AOE410" t="s">
        <v>1065</v>
      </c>
    </row>
    <row r="411" spans="3:1023 1025:1071">
      <c r="C411" t="s">
        <v>3990</v>
      </c>
      <c r="D411" t="s">
        <v>39025</v>
      </c>
      <c r="F411" t="s">
        <v>1107</v>
      </c>
      <c r="G411" t="s">
        <v>3991</v>
      </c>
      <c r="I411" t="b">
        <v>1</v>
      </c>
      <c r="O411">
        <v>1</v>
      </c>
      <c r="P411" t="s">
        <v>1065</v>
      </c>
      <c r="Q411" t="s">
        <v>1065</v>
      </c>
      <c r="R411">
        <v>40000</v>
      </c>
      <c r="S411" t="s">
        <v>1065</v>
      </c>
      <c r="X411" t="s">
        <v>1066</v>
      </c>
      <c r="Z411" t="s">
        <v>1065</v>
      </c>
      <c r="AB411">
        <v>1</v>
      </c>
      <c r="AC411" t="s">
        <v>1157</v>
      </c>
      <c r="AD411">
        <v>999</v>
      </c>
      <c r="AS411" t="s">
        <v>3992</v>
      </c>
      <c r="AT411">
        <v>0</v>
      </c>
      <c r="AU411">
        <v>0</v>
      </c>
      <c r="AV411">
        <v>0</v>
      </c>
      <c r="AZ411" t="b">
        <v>1</v>
      </c>
      <c r="BP411" t="s">
        <v>1065</v>
      </c>
      <c r="BQ411" t="s">
        <v>3993</v>
      </c>
      <c r="BR411" t="s">
        <v>1065</v>
      </c>
      <c r="BS411" t="s">
        <v>3994</v>
      </c>
      <c r="BT411">
        <v>0</v>
      </c>
      <c r="BU411">
        <v>0</v>
      </c>
      <c r="CH411" t="b">
        <v>1</v>
      </c>
      <c r="CR411" t="s">
        <v>3995</v>
      </c>
      <c r="CS411" t="s">
        <v>3995</v>
      </c>
      <c r="CW411" t="s">
        <v>3995</v>
      </c>
      <c r="DA411">
        <v>40000</v>
      </c>
      <c r="DG411" t="s">
        <v>1065</v>
      </c>
      <c r="DH411" t="b">
        <v>1</v>
      </c>
      <c r="DI411" t="b">
        <v>1</v>
      </c>
      <c r="DP411" t="b">
        <v>1</v>
      </c>
      <c r="DV411" t="s">
        <v>1066</v>
      </c>
      <c r="ER411" t="s">
        <v>1066</v>
      </c>
      <c r="ET411" t="s">
        <v>1065</v>
      </c>
      <c r="EU411" t="s">
        <v>3996</v>
      </c>
      <c r="EV411" t="b">
        <v>1</v>
      </c>
      <c r="EY411" t="b">
        <v>1</v>
      </c>
      <c r="FJ411" t="b">
        <v>1</v>
      </c>
      <c r="FK411" t="s">
        <v>3996</v>
      </c>
      <c r="FL411" t="b">
        <v>1</v>
      </c>
      <c r="FR411" t="s">
        <v>1066</v>
      </c>
      <c r="GN411" t="s">
        <v>1066</v>
      </c>
      <c r="HA411" t="s">
        <v>1066</v>
      </c>
      <c r="HD411" t="s">
        <v>1066</v>
      </c>
      <c r="HG411" t="s">
        <v>1066</v>
      </c>
      <c r="HI411" t="s">
        <v>1066</v>
      </c>
      <c r="HK411" t="s">
        <v>1068</v>
      </c>
      <c r="HL411" t="s">
        <v>1065</v>
      </c>
      <c r="HM411" t="s">
        <v>1066</v>
      </c>
      <c r="HN411" t="s">
        <v>1202</v>
      </c>
      <c r="HO411" t="b">
        <v>1</v>
      </c>
      <c r="HS411" t="s">
        <v>1069</v>
      </c>
      <c r="HT411" t="s">
        <v>3997</v>
      </c>
      <c r="HU411" t="s">
        <v>1071</v>
      </c>
      <c r="HV411" t="s">
        <v>3998</v>
      </c>
      <c r="HW411" t="s">
        <v>3999</v>
      </c>
      <c r="HY411" t="b">
        <v>1</v>
      </c>
      <c r="HZ411" t="b">
        <v>1</v>
      </c>
      <c r="IB411" t="b">
        <v>1</v>
      </c>
      <c r="IH411" t="s">
        <v>1090</v>
      </c>
      <c r="AHT411" t="s">
        <v>3558</v>
      </c>
      <c r="AHU411" t="s">
        <v>4000</v>
      </c>
      <c r="AHW411" t="b">
        <v>1</v>
      </c>
      <c r="AIC411" t="s">
        <v>1065</v>
      </c>
      <c r="AID411" t="s">
        <v>1065</v>
      </c>
      <c r="AIE411">
        <v>38000</v>
      </c>
      <c r="AIF411" t="s">
        <v>1065</v>
      </c>
      <c r="AIK411" t="s">
        <v>1066</v>
      </c>
      <c r="AIM411" t="s">
        <v>1065</v>
      </c>
      <c r="AIO411" t="s">
        <v>1065</v>
      </c>
      <c r="AIU411" t="b">
        <v>1</v>
      </c>
      <c r="AJI411" t="s">
        <v>1066</v>
      </c>
      <c r="AJK411" t="s">
        <v>1066</v>
      </c>
      <c r="AJM411" t="s">
        <v>1066</v>
      </c>
      <c r="AKK411" t="s">
        <v>1066</v>
      </c>
      <c r="ALG411" t="s">
        <v>1066</v>
      </c>
      <c r="ALT411" t="s">
        <v>1066</v>
      </c>
      <c r="ALW411" t="s">
        <v>1066</v>
      </c>
      <c r="ALZ411" t="s">
        <v>1066</v>
      </c>
      <c r="AMC411" t="s">
        <v>1066</v>
      </c>
      <c r="AME411" t="s">
        <v>1066</v>
      </c>
      <c r="AMG411" t="s">
        <v>1071</v>
      </c>
      <c r="AMH411" t="s">
        <v>4001</v>
      </c>
      <c r="AMI411" t="s">
        <v>1087</v>
      </c>
      <c r="AMK411" t="s">
        <v>1162</v>
      </c>
      <c r="AML411" t="s">
        <v>4002</v>
      </c>
      <c r="AMM411" t="s">
        <v>1065</v>
      </c>
      <c r="AMN411" t="s">
        <v>4003</v>
      </c>
      <c r="AMO411" t="s">
        <v>1066</v>
      </c>
      <c r="AMY411" t="s">
        <v>1066</v>
      </c>
      <c r="ANW411" t="s">
        <v>1066</v>
      </c>
      <c r="ANZ411" t="s">
        <v>1066</v>
      </c>
      <c r="AOC411" t="s">
        <v>1066</v>
      </c>
      <c r="AOE411" t="s">
        <v>1065</v>
      </c>
    </row>
    <row r="412" spans="3:1023 1025:1071">
      <c r="C412" t="s">
        <v>4004</v>
      </c>
      <c r="D412" t="s">
        <v>39025</v>
      </c>
      <c r="F412" t="s">
        <v>1107</v>
      </c>
      <c r="G412" t="s">
        <v>4005</v>
      </c>
      <c r="O412">
        <v>1</v>
      </c>
      <c r="P412" t="s">
        <v>1065</v>
      </c>
      <c r="Q412" t="s">
        <v>1065</v>
      </c>
      <c r="R412">
        <v>40000</v>
      </c>
      <c r="S412" t="s">
        <v>1065</v>
      </c>
      <c r="X412" t="s">
        <v>1066</v>
      </c>
      <c r="Z412" t="s">
        <v>1065</v>
      </c>
      <c r="AB412">
        <v>2</v>
      </c>
      <c r="AC412">
        <v>20000</v>
      </c>
      <c r="AD412">
        <v>999</v>
      </c>
      <c r="AE412">
        <v>19000</v>
      </c>
      <c r="AF412">
        <v>999</v>
      </c>
      <c r="AS412">
        <v>0</v>
      </c>
      <c r="AT412">
        <v>0</v>
      </c>
      <c r="AU412">
        <v>20</v>
      </c>
      <c r="AV412">
        <v>0</v>
      </c>
      <c r="AY412" t="b">
        <v>1</v>
      </c>
      <c r="AZ412" t="b">
        <v>1</v>
      </c>
      <c r="BB412" t="b">
        <v>1</v>
      </c>
      <c r="BE412" t="b">
        <v>1</v>
      </c>
      <c r="BK412" t="b">
        <v>1</v>
      </c>
      <c r="BP412" t="s">
        <v>1065</v>
      </c>
      <c r="BQ412" t="s">
        <v>4006</v>
      </c>
      <c r="BR412" t="s">
        <v>1065</v>
      </c>
      <c r="BS412" t="s">
        <v>4007</v>
      </c>
      <c r="BT412">
        <v>0</v>
      </c>
      <c r="BU412">
        <v>0</v>
      </c>
      <c r="BV412" t="b">
        <v>1</v>
      </c>
      <c r="BW412" t="b">
        <v>1</v>
      </c>
      <c r="BX412" t="b">
        <v>1</v>
      </c>
      <c r="BY412" t="b">
        <v>1</v>
      </c>
      <c r="CO412">
        <v>3500</v>
      </c>
      <c r="CP412">
        <v>500</v>
      </c>
      <c r="CQ412">
        <v>20000</v>
      </c>
      <c r="CR412">
        <v>15000</v>
      </c>
      <c r="DG412" t="s">
        <v>1065</v>
      </c>
      <c r="DK412" t="b">
        <v>1</v>
      </c>
      <c r="DL412" t="b">
        <v>1</v>
      </c>
      <c r="DN412" t="s">
        <v>4008</v>
      </c>
      <c r="DP412" t="b">
        <v>1</v>
      </c>
      <c r="DV412" t="s">
        <v>1065</v>
      </c>
      <c r="DZ412" t="b">
        <v>1</v>
      </c>
      <c r="EB412" t="b">
        <v>1</v>
      </c>
      <c r="EP412" t="s">
        <v>1066</v>
      </c>
      <c r="ER412" t="s">
        <v>1066</v>
      </c>
      <c r="ET412" t="s">
        <v>1066</v>
      </c>
      <c r="FR412" t="s">
        <v>1066</v>
      </c>
      <c r="GN412" t="s">
        <v>1066</v>
      </c>
      <c r="HA412" t="s">
        <v>1066</v>
      </c>
      <c r="HD412" t="s">
        <v>1066</v>
      </c>
      <c r="HG412" t="s">
        <v>1066</v>
      </c>
      <c r="HI412" t="s">
        <v>1066</v>
      </c>
      <c r="HK412" t="s">
        <v>1068</v>
      </c>
      <c r="HL412" t="s">
        <v>1066</v>
      </c>
      <c r="HM412" t="s">
        <v>1066</v>
      </c>
      <c r="HN412" t="s">
        <v>1066</v>
      </c>
      <c r="HO412" t="b">
        <v>1</v>
      </c>
      <c r="HQ412" t="b">
        <v>1</v>
      </c>
      <c r="HS412" t="s">
        <v>1069</v>
      </c>
      <c r="HT412" t="s">
        <v>4009</v>
      </c>
      <c r="HU412" t="s">
        <v>1071</v>
      </c>
      <c r="HV412" t="s">
        <v>4010</v>
      </c>
      <c r="HW412" t="s">
        <v>1090</v>
      </c>
      <c r="HX412" t="b">
        <v>1</v>
      </c>
      <c r="HY412" t="b">
        <v>1</v>
      </c>
      <c r="IG412" t="b">
        <v>1</v>
      </c>
      <c r="IH412" t="s">
        <v>1090</v>
      </c>
      <c r="AHT412" t="s">
        <v>1063</v>
      </c>
      <c r="AHU412" t="s">
        <v>4011</v>
      </c>
      <c r="AHV412" t="b">
        <v>1</v>
      </c>
      <c r="AIC412" t="s">
        <v>1065</v>
      </c>
      <c r="AID412" t="s">
        <v>1065</v>
      </c>
      <c r="AIE412">
        <v>38725</v>
      </c>
      <c r="AIF412" t="s">
        <v>1065</v>
      </c>
      <c r="AIK412" t="s">
        <v>1066</v>
      </c>
      <c r="AIM412" t="s">
        <v>1065</v>
      </c>
      <c r="AIO412" t="s">
        <v>1065</v>
      </c>
      <c r="AIU412" t="b">
        <v>1</v>
      </c>
      <c r="AJI412" t="s">
        <v>1066</v>
      </c>
      <c r="AJK412" t="s">
        <v>1066</v>
      </c>
      <c r="AJM412" t="s">
        <v>1066</v>
      </c>
      <c r="AKK412" t="s">
        <v>1066</v>
      </c>
      <c r="ALG412" t="s">
        <v>1066</v>
      </c>
      <c r="ALT412" t="s">
        <v>1066</v>
      </c>
      <c r="ALW412" t="s">
        <v>1066</v>
      </c>
      <c r="ALZ412" t="s">
        <v>1066</v>
      </c>
      <c r="AMC412" t="s">
        <v>1066</v>
      </c>
      <c r="AME412" t="s">
        <v>1066</v>
      </c>
      <c r="AMG412" t="s">
        <v>1071</v>
      </c>
      <c r="AMH412" t="s">
        <v>4012</v>
      </c>
      <c r="AMI412" t="s">
        <v>4013</v>
      </c>
      <c r="AMK412" t="s">
        <v>1249</v>
      </c>
      <c r="AML412" t="s">
        <v>4014</v>
      </c>
      <c r="AMM412" t="s">
        <v>1065</v>
      </c>
      <c r="AMN412">
        <v>6918</v>
      </c>
      <c r="AMO412" t="s">
        <v>1066</v>
      </c>
      <c r="AMY412" t="s">
        <v>1066</v>
      </c>
      <c r="ANW412" t="s">
        <v>1066</v>
      </c>
      <c r="ANZ412" t="s">
        <v>1066</v>
      </c>
      <c r="AOC412" t="s">
        <v>1066</v>
      </c>
      <c r="AOE412" t="s">
        <v>1065</v>
      </c>
    </row>
    <row r="413" spans="3:1023 1025:1071">
      <c r="C413" t="s">
        <v>4015</v>
      </c>
      <c r="D413" t="s">
        <v>39025</v>
      </c>
      <c r="ZS413" t="s">
        <v>1151</v>
      </c>
      <c r="ZT413" t="s">
        <v>4016</v>
      </c>
      <c r="ZU413" t="b">
        <v>1</v>
      </c>
      <c r="ZY413" t="b">
        <v>1</v>
      </c>
      <c r="AAB413" t="s">
        <v>1065</v>
      </c>
      <c r="AAC413" t="s">
        <v>1065</v>
      </c>
      <c r="AAD413">
        <v>40000</v>
      </c>
      <c r="AAE413" t="s">
        <v>1100</v>
      </c>
      <c r="AAH413" t="s">
        <v>1240</v>
      </c>
      <c r="AAJ413" t="s">
        <v>1066</v>
      </c>
      <c r="AAL413" t="s">
        <v>1065</v>
      </c>
      <c r="AAN413">
        <v>20</v>
      </c>
      <c r="AAO413">
        <v>0</v>
      </c>
      <c r="AAP413">
        <v>20</v>
      </c>
      <c r="AAQ413">
        <v>0</v>
      </c>
      <c r="AAU413" t="b">
        <v>1</v>
      </c>
      <c r="AAZ413" t="b">
        <v>1</v>
      </c>
      <c r="ABE413" t="b">
        <v>1</v>
      </c>
      <c r="ABK413">
        <v>0</v>
      </c>
      <c r="ABL413">
        <v>0</v>
      </c>
      <c r="ABM413" t="b">
        <v>1</v>
      </c>
      <c r="ABO413" t="b">
        <v>1</v>
      </c>
      <c r="ABP413" t="b">
        <v>1</v>
      </c>
      <c r="ACF413">
        <v>3600</v>
      </c>
      <c r="ACH413">
        <v>1400</v>
      </c>
      <c r="ACI413">
        <v>33500</v>
      </c>
      <c r="ACX413" t="s">
        <v>1170</v>
      </c>
      <c r="ACY413" t="s">
        <v>1065</v>
      </c>
      <c r="ADC413" t="b">
        <v>1</v>
      </c>
      <c r="ADS413" t="s">
        <v>1066</v>
      </c>
      <c r="ADU413" t="s">
        <v>1066</v>
      </c>
      <c r="ADW413" t="s">
        <v>1066</v>
      </c>
      <c r="AEU413" t="s">
        <v>1066</v>
      </c>
      <c r="AFQ413" t="s">
        <v>1066</v>
      </c>
      <c r="AGD413" t="s">
        <v>1066</v>
      </c>
      <c r="AGG413" t="s">
        <v>1066</v>
      </c>
      <c r="AGJ413" t="s">
        <v>1066</v>
      </c>
      <c r="AGM413" t="s">
        <v>1066</v>
      </c>
      <c r="AGO413" t="s">
        <v>1066</v>
      </c>
      <c r="AGQ413" t="s">
        <v>1068</v>
      </c>
      <c r="AGR413" t="s">
        <v>1065</v>
      </c>
      <c r="AGS413" t="s">
        <v>1066</v>
      </c>
      <c r="AGT413" t="s">
        <v>1066</v>
      </c>
      <c r="AGU413" t="b">
        <v>1</v>
      </c>
      <c r="AGY413" t="s">
        <v>1069</v>
      </c>
      <c r="AGZ413" t="s">
        <v>4017</v>
      </c>
      <c r="AHA413" t="s">
        <v>1071</v>
      </c>
      <c r="AHB413" t="s">
        <v>4018</v>
      </c>
      <c r="AHC413" t="s">
        <v>1066</v>
      </c>
      <c r="AHE413" t="s">
        <v>1066</v>
      </c>
      <c r="AHG413" t="s">
        <v>1157</v>
      </c>
      <c r="AHH413" t="b">
        <v>1</v>
      </c>
      <c r="AHR413" t="s">
        <v>1157</v>
      </c>
      <c r="AMK413" t="s">
        <v>1081</v>
      </c>
      <c r="AML413" t="s">
        <v>4019</v>
      </c>
      <c r="AMM413" t="s">
        <v>1065</v>
      </c>
      <c r="AMN413">
        <v>7000</v>
      </c>
      <c r="AMO413" t="s">
        <v>1066</v>
      </c>
      <c r="AMY413" t="s">
        <v>1066</v>
      </c>
      <c r="ANW413" t="s">
        <v>1066</v>
      </c>
      <c r="ANZ413" t="s">
        <v>1066</v>
      </c>
      <c r="AOC413" t="s">
        <v>1066</v>
      </c>
      <c r="AOE413" t="s">
        <v>1065</v>
      </c>
    </row>
    <row r="414" spans="3:1023 1025:1071">
      <c r="C414" t="s">
        <v>4020</v>
      </c>
      <c r="D414" t="s">
        <v>39025</v>
      </c>
      <c r="AHT414" t="s">
        <v>1063</v>
      </c>
      <c r="AHU414" t="s">
        <v>4021</v>
      </c>
      <c r="AHV414" t="b">
        <v>1</v>
      </c>
      <c r="AIC414" t="s">
        <v>1065</v>
      </c>
      <c r="AID414" t="s">
        <v>1065</v>
      </c>
      <c r="AIE414">
        <v>38360</v>
      </c>
      <c r="AIF414" t="s">
        <v>1065</v>
      </c>
      <c r="AIK414" t="s">
        <v>1066</v>
      </c>
      <c r="AIM414" t="s">
        <v>1065</v>
      </c>
      <c r="AIO414" t="s">
        <v>1066</v>
      </c>
      <c r="AJK414" t="s">
        <v>1066</v>
      </c>
      <c r="AJM414" t="s">
        <v>1066</v>
      </c>
      <c r="AKK414" t="s">
        <v>1066</v>
      </c>
      <c r="ALG414" t="s">
        <v>1066</v>
      </c>
      <c r="ALT414" t="s">
        <v>1066</v>
      </c>
      <c r="ALW414" t="s">
        <v>1066</v>
      </c>
      <c r="ALZ414" t="s">
        <v>1066</v>
      </c>
      <c r="AMC414" t="s">
        <v>1066</v>
      </c>
      <c r="AME414" t="s">
        <v>1066</v>
      </c>
      <c r="AMG414" t="s">
        <v>1071</v>
      </c>
      <c r="AMH414" t="s">
        <v>4022</v>
      </c>
      <c r="AMI414" t="s">
        <v>4023</v>
      </c>
      <c r="AMK414" t="s">
        <v>1148</v>
      </c>
      <c r="AML414" t="s">
        <v>4024</v>
      </c>
      <c r="AMM414" t="s">
        <v>1065</v>
      </c>
      <c r="AMN414">
        <v>7000</v>
      </c>
      <c r="AMO414" t="s">
        <v>1066</v>
      </c>
      <c r="AMY414" t="s">
        <v>1066</v>
      </c>
      <c r="ANW414" t="s">
        <v>1066</v>
      </c>
      <c r="ANZ414" t="s">
        <v>1066</v>
      </c>
      <c r="AOC414" t="s">
        <v>1066</v>
      </c>
      <c r="AOE414" t="s">
        <v>1065</v>
      </c>
    </row>
    <row r="415" spans="3:1023 1025:1071">
      <c r="C415" t="s">
        <v>4025</v>
      </c>
      <c r="D415" t="s">
        <v>39025</v>
      </c>
      <c r="AHT415" t="s">
        <v>1103</v>
      </c>
      <c r="AHU415" t="s">
        <v>4026</v>
      </c>
      <c r="AHV415" t="b">
        <v>1</v>
      </c>
      <c r="AIC415" t="s">
        <v>1065</v>
      </c>
      <c r="AID415" t="s">
        <v>1065</v>
      </c>
      <c r="AIE415">
        <v>38000</v>
      </c>
      <c r="AIF415" t="s">
        <v>1065</v>
      </c>
      <c r="AIK415" t="s">
        <v>1066</v>
      </c>
      <c r="AIM415" t="s">
        <v>1065</v>
      </c>
      <c r="AIO415" t="s">
        <v>1066</v>
      </c>
      <c r="AJK415" t="s">
        <v>1066</v>
      </c>
      <c r="AJM415" t="s">
        <v>1066</v>
      </c>
      <c r="AKK415" t="s">
        <v>1066</v>
      </c>
      <c r="ALG415" t="s">
        <v>1066</v>
      </c>
      <c r="ALT415" t="s">
        <v>1066</v>
      </c>
      <c r="ALW415" t="s">
        <v>1066</v>
      </c>
      <c r="ALZ415" t="s">
        <v>1066</v>
      </c>
      <c r="AMC415" t="s">
        <v>1066</v>
      </c>
      <c r="AME415" t="s">
        <v>1066</v>
      </c>
      <c r="AMG415" t="s">
        <v>1071</v>
      </c>
      <c r="AMH415" t="s">
        <v>4027</v>
      </c>
      <c r="AMI415" t="s">
        <v>4028</v>
      </c>
      <c r="AMK415" t="s">
        <v>1249</v>
      </c>
      <c r="AML415" t="s">
        <v>4029</v>
      </c>
      <c r="AMM415" t="s">
        <v>1065</v>
      </c>
      <c r="AMN415">
        <v>7000</v>
      </c>
      <c r="AMO415" t="s">
        <v>1066</v>
      </c>
      <c r="AMY415" t="s">
        <v>1065</v>
      </c>
      <c r="AMZ415" t="s">
        <v>4030</v>
      </c>
      <c r="ANG415" t="b">
        <v>1</v>
      </c>
      <c r="ANJ415" t="b">
        <v>1</v>
      </c>
      <c r="ANM415" t="b">
        <v>1</v>
      </c>
      <c r="ANQ415" t="b">
        <v>1</v>
      </c>
      <c r="ANW415" t="s">
        <v>1066</v>
      </c>
      <c r="ANZ415" t="s">
        <v>1066</v>
      </c>
      <c r="AOC415" t="s">
        <v>1066</v>
      </c>
      <c r="AOE415" t="s">
        <v>1066</v>
      </c>
    </row>
    <row r="416" spans="3:1023 1025:1071">
      <c r="C416" t="s">
        <v>4031</v>
      </c>
      <c r="D416" t="s">
        <v>39025</v>
      </c>
      <c r="AHT416" t="s">
        <v>1063</v>
      </c>
      <c r="AHU416" t="s">
        <v>4032</v>
      </c>
      <c r="AHV416" t="b">
        <v>1</v>
      </c>
      <c r="AIC416" t="s">
        <v>1065</v>
      </c>
      <c r="AID416" t="s">
        <v>1065</v>
      </c>
      <c r="AIE416">
        <v>38125</v>
      </c>
      <c r="AIF416" t="s">
        <v>1065</v>
      </c>
      <c r="AIK416" t="s">
        <v>1066</v>
      </c>
      <c r="AIM416" t="s">
        <v>1065</v>
      </c>
      <c r="AIO416" t="s">
        <v>1066</v>
      </c>
      <c r="AJK416" t="s">
        <v>1066</v>
      </c>
      <c r="AJM416" t="s">
        <v>1066</v>
      </c>
      <c r="AKK416" t="s">
        <v>1066</v>
      </c>
      <c r="ALG416" t="s">
        <v>1066</v>
      </c>
      <c r="ALT416" t="s">
        <v>1066</v>
      </c>
      <c r="ALW416" t="s">
        <v>1066</v>
      </c>
      <c r="ALZ416" t="s">
        <v>1066</v>
      </c>
      <c r="AMC416" t="s">
        <v>1066</v>
      </c>
      <c r="AME416" t="s">
        <v>1066</v>
      </c>
      <c r="AMG416" t="s">
        <v>1071</v>
      </c>
      <c r="AMH416" t="s">
        <v>4033</v>
      </c>
      <c r="AMI416" t="s">
        <v>4034</v>
      </c>
      <c r="AMK416" t="s">
        <v>1162</v>
      </c>
      <c r="AML416" t="s">
        <v>4035</v>
      </c>
      <c r="AMM416" t="s">
        <v>1065</v>
      </c>
      <c r="AMN416" t="s">
        <v>1673</v>
      </c>
      <c r="AMO416" t="s">
        <v>1066</v>
      </c>
      <c r="AMY416" t="s">
        <v>1065</v>
      </c>
      <c r="AMZ416" t="s">
        <v>3167</v>
      </c>
      <c r="ANB416" t="b">
        <v>1</v>
      </c>
      <c r="AND416" t="b">
        <v>1</v>
      </c>
      <c r="ANE416" t="b">
        <v>1</v>
      </c>
      <c r="ANI416" t="b">
        <v>1</v>
      </c>
      <c r="ANN416" t="b">
        <v>1</v>
      </c>
      <c r="ANS416" t="b">
        <v>1</v>
      </c>
      <c r="ANW416" t="s">
        <v>1066</v>
      </c>
      <c r="ANZ416" t="s">
        <v>1066</v>
      </c>
      <c r="AOC416" t="s">
        <v>1066</v>
      </c>
      <c r="AOE416" t="s">
        <v>1065</v>
      </c>
    </row>
    <row r="417" spans="3:1023 1025:1071">
      <c r="C417" t="s">
        <v>4036</v>
      </c>
      <c r="D417" t="s">
        <v>39025</v>
      </c>
      <c r="ZS417" t="s">
        <v>1294</v>
      </c>
      <c r="ZT417" t="s">
        <v>4037</v>
      </c>
      <c r="ZU417" t="b">
        <v>1</v>
      </c>
      <c r="AAB417" t="s">
        <v>1065</v>
      </c>
      <c r="AAC417" t="s">
        <v>1065</v>
      </c>
      <c r="AAD417">
        <v>38350</v>
      </c>
      <c r="AAE417" t="s">
        <v>1065</v>
      </c>
      <c r="AAJ417" t="s">
        <v>1066</v>
      </c>
      <c r="AAL417" t="s">
        <v>1065</v>
      </c>
      <c r="AAN417">
        <v>20</v>
      </c>
      <c r="AAO417">
        <v>600</v>
      </c>
      <c r="AAP417">
        <v>15</v>
      </c>
      <c r="AAQ417">
        <v>0</v>
      </c>
      <c r="AAT417" t="b">
        <v>1</v>
      </c>
      <c r="AAU417" t="b">
        <v>1</v>
      </c>
      <c r="AAV417" t="b">
        <v>1</v>
      </c>
      <c r="AAW417" t="b">
        <v>1</v>
      </c>
      <c r="AAX417" t="b">
        <v>1</v>
      </c>
      <c r="AAY417" t="b">
        <v>1</v>
      </c>
      <c r="ABE417" t="b">
        <v>1</v>
      </c>
      <c r="ABK417">
        <v>0</v>
      </c>
      <c r="ABL417">
        <v>0</v>
      </c>
      <c r="ABM417" t="b">
        <v>1</v>
      </c>
      <c r="ABO417" t="b">
        <v>1</v>
      </c>
      <c r="ABP417" t="b">
        <v>1</v>
      </c>
      <c r="ABU417" t="b">
        <v>1</v>
      </c>
      <c r="ACF417">
        <v>2300</v>
      </c>
      <c r="ACH417">
        <v>8200</v>
      </c>
      <c r="ACI417">
        <v>23500</v>
      </c>
      <c r="ACN417">
        <v>4000</v>
      </c>
      <c r="ACX417" t="s">
        <v>1065</v>
      </c>
      <c r="ACY417" t="s">
        <v>1065</v>
      </c>
      <c r="ADE417" t="b">
        <v>1</v>
      </c>
      <c r="ADS417" t="s">
        <v>1066</v>
      </c>
      <c r="ADU417" t="s">
        <v>1066</v>
      </c>
      <c r="ADW417" t="s">
        <v>1066</v>
      </c>
      <c r="AEU417" t="s">
        <v>1066</v>
      </c>
      <c r="AFQ417" t="s">
        <v>1066</v>
      </c>
      <c r="AGD417" t="s">
        <v>1066</v>
      </c>
      <c r="AGG417" t="s">
        <v>1066</v>
      </c>
      <c r="AGJ417" t="s">
        <v>1066</v>
      </c>
      <c r="AGM417" t="s">
        <v>1066</v>
      </c>
      <c r="AGO417" t="s">
        <v>1066</v>
      </c>
      <c r="AGQ417" t="s">
        <v>1068</v>
      </c>
      <c r="AGR417" t="s">
        <v>1065</v>
      </c>
      <c r="AGS417" t="s">
        <v>1065</v>
      </c>
      <c r="AGT417" t="s">
        <v>1066</v>
      </c>
      <c r="AGU417" t="b">
        <v>1</v>
      </c>
      <c r="AGY417" t="s">
        <v>1069</v>
      </c>
      <c r="AGZ417" t="s">
        <v>4038</v>
      </c>
      <c r="AHA417" t="s">
        <v>1071</v>
      </c>
      <c r="AHB417" t="s">
        <v>4039</v>
      </c>
      <c r="AHC417" t="s">
        <v>1065</v>
      </c>
      <c r="AHD417" t="s">
        <v>4040</v>
      </c>
      <c r="AHE417" t="s">
        <v>1066</v>
      </c>
      <c r="AHG417" t="s">
        <v>4041</v>
      </c>
      <c r="AHI417" t="b">
        <v>1</v>
      </c>
      <c r="AHJ417" t="b">
        <v>1</v>
      </c>
      <c r="AHL417" t="b">
        <v>1</v>
      </c>
      <c r="AHR417" t="s">
        <v>1157</v>
      </c>
      <c r="AHT417" t="s">
        <v>1151</v>
      </c>
      <c r="AHU417" t="s">
        <v>4042</v>
      </c>
      <c r="AHV417" t="b">
        <v>1</v>
      </c>
      <c r="AIC417" t="s">
        <v>1065</v>
      </c>
      <c r="AID417" t="s">
        <v>1065</v>
      </c>
      <c r="AIE417">
        <v>40000</v>
      </c>
      <c r="AIF417" t="s">
        <v>1065</v>
      </c>
      <c r="AIK417" t="s">
        <v>1066</v>
      </c>
      <c r="AIM417" t="s">
        <v>1065</v>
      </c>
      <c r="AIO417" t="s">
        <v>1065</v>
      </c>
      <c r="AIS417" t="b">
        <v>1</v>
      </c>
      <c r="AJI417" t="s">
        <v>1066</v>
      </c>
      <c r="AJK417" t="s">
        <v>1066</v>
      </c>
      <c r="AJM417" t="s">
        <v>1066</v>
      </c>
      <c r="AKK417" t="s">
        <v>1066</v>
      </c>
      <c r="ALG417" t="s">
        <v>1066</v>
      </c>
      <c r="ALT417" t="s">
        <v>1066</v>
      </c>
      <c r="ALW417" t="s">
        <v>1066</v>
      </c>
      <c r="ALZ417" t="s">
        <v>1066</v>
      </c>
      <c r="AMC417" t="s">
        <v>1066</v>
      </c>
      <c r="AME417" t="s">
        <v>1066</v>
      </c>
      <c r="AMG417" t="s">
        <v>1071</v>
      </c>
      <c r="AMH417" t="s">
        <v>4043</v>
      </c>
      <c r="AMI417" t="s">
        <v>1090</v>
      </c>
      <c r="AMK417" t="s">
        <v>1148</v>
      </c>
      <c r="AML417" t="s">
        <v>4044</v>
      </c>
      <c r="AMM417" t="s">
        <v>1065</v>
      </c>
      <c r="AMN417">
        <v>6918</v>
      </c>
      <c r="AMO417" t="s">
        <v>1066</v>
      </c>
      <c r="AMY417" t="s">
        <v>1066</v>
      </c>
      <c r="ANW417" t="s">
        <v>1066</v>
      </c>
      <c r="ANZ417" t="s">
        <v>1066</v>
      </c>
      <c r="AOC417" t="s">
        <v>1066</v>
      </c>
      <c r="AOE417" t="s">
        <v>1065</v>
      </c>
    </row>
    <row r="418" spans="3:1023 1025:1071">
      <c r="C418" t="s">
        <v>4045</v>
      </c>
      <c r="D418" t="s">
        <v>39025</v>
      </c>
      <c r="ZS418" t="s">
        <v>1151</v>
      </c>
      <c r="ZT418" t="s">
        <v>4046</v>
      </c>
      <c r="ZU418" t="b">
        <v>1</v>
      </c>
      <c r="AAB418" t="s">
        <v>1065</v>
      </c>
      <c r="AAC418" t="s">
        <v>1065</v>
      </c>
      <c r="AAD418">
        <v>40000</v>
      </c>
      <c r="AAE418" t="s">
        <v>1100</v>
      </c>
      <c r="AAH418" t="s">
        <v>1225</v>
      </c>
      <c r="AAJ418" t="s">
        <v>1066</v>
      </c>
      <c r="AAL418" t="s">
        <v>1065</v>
      </c>
      <c r="AAN418">
        <v>30</v>
      </c>
      <c r="AAO418">
        <v>140</v>
      </c>
      <c r="AAP418">
        <v>30</v>
      </c>
      <c r="AAQ418">
        <v>100</v>
      </c>
      <c r="AAT418" t="b">
        <v>1</v>
      </c>
      <c r="AAU418" t="b">
        <v>1</v>
      </c>
      <c r="AAW418" t="b">
        <v>1</v>
      </c>
      <c r="AAZ418" t="b">
        <v>1</v>
      </c>
      <c r="ABG418" t="b">
        <v>1</v>
      </c>
      <c r="ABK418">
        <v>0</v>
      </c>
      <c r="ABL418">
        <v>0</v>
      </c>
      <c r="ABP418" t="b">
        <v>1</v>
      </c>
      <c r="ABU418" t="b">
        <v>1</v>
      </c>
      <c r="ACI418">
        <v>36100</v>
      </c>
      <c r="ACN418">
        <v>7000</v>
      </c>
      <c r="ACX418" t="s">
        <v>1170</v>
      </c>
      <c r="ACY418" t="s">
        <v>1065</v>
      </c>
      <c r="ADE418" t="b">
        <v>1</v>
      </c>
      <c r="ADS418" t="s">
        <v>1066</v>
      </c>
      <c r="ADU418" t="s">
        <v>1066</v>
      </c>
      <c r="ADW418" t="s">
        <v>1066</v>
      </c>
      <c r="AEU418" t="s">
        <v>1066</v>
      </c>
      <c r="AFQ418" t="s">
        <v>1066</v>
      </c>
      <c r="AGD418" t="s">
        <v>1066</v>
      </c>
      <c r="AGG418" t="s">
        <v>1066</v>
      </c>
      <c r="AGJ418" t="s">
        <v>1066</v>
      </c>
      <c r="AGM418" t="s">
        <v>1066</v>
      </c>
      <c r="AGO418" t="s">
        <v>1066</v>
      </c>
      <c r="AGQ418" t="s">
        <v>1068</v>
      </c>
      <c r="AGR418" t="s">
        <v>1065</v>
      </c>
      <c r="AGS418" t="s">
        <v>1066</v>
      </c>
      <c r="AGT418" t="s">
        <v>1066</v>
      </c>
      <c r="AGU418" t="b">
        <v>1</v>
      </c>
      <c r="AGY418" t="s">
        <v>1069</v>
      </c>
      <c r="AGZ418" t="s">
        <v>4047</v>
      </c>
      <c r="AHA418" t="s">
        <v>1071</v>
      </c>
      <c r="AHB418" t="s">
        <v>4048</v>
      </c>
      <c r="AHC418" t="s">
        <v>1066</v>
      </c>
      <c r="AHE418" t="s">
        <v>1066</v>
      </c>
      <c r="AHG418" t="s">
        <v>4049</v>
      </c>
      <c r="AHL418" t="b">
        <v>1</v>
      </c>
      <c r="AHM418" t="b">
        <v>1</v>
      </c>
      <c r="AHR418" t="s">
        <v>1157</v>
      </c>
      <c r="AHT418" t="s">
        <v>1063</v>
      </c>
      <c r="AHU418" t="s">
        <v>4050</v>
      </c>
      <c r="AHV418" t="b">
        <v>1</v>
      </c>
      <c r="AIC418" t="s">
        <v>1065</v>
      </c>
      <c r="AID418" t="s">
        <v>1065</v>
      </c>
      <c r="AIE418">
        <v>37000</v>
      </c>
      <c r="AIF418" t="s">
        <v>1100</v>
      </c>
      <c r="AII418" t="s">
        <v>1225</v>
      </c>
      <c r="AIK418" t="s">
        <v>1066</v>
      </c>
      <c r="AIM418" t="s">
        <v>1065</v>
      </c>
      <c r="AIO418" t="s">
        <v>1066</v>
      </c>
      <c r="AJK418" t="s">
        <v>1066</v>
      </c>
      <c r="AJM418" t="s">
        <v>1066</v>
      </c>
      <c r="AKK418" t="s">
        <v>1066</v>
      </c>
      <c r="ALG418" t="s">
        <v>1066</v>
      </c>
      <c r="ALT418" t="s">
        <v>1066</v>
      </c>
      <c r="ALW418" t="s">
        <v>1066</v>
      </c>
      <c r="ALZ418" t="s">
        <v>1066</v>
      </c>
      <c r="AMC418" t="s">
        <v>1066</v>
      </c>
      <c r="AME418" t="s">
        <v>1066</v>
      </c>
      <c r="AMG418" t="s">
        <v>1071</v>
      </c>
      <c r="AMH418" t="s">
        <v>4051</v>
      </c>
      <c r="AMI418" t="s">
        <v>4052</v>
      </c>
      <c r="AMK418" t="s">
        <v>1148</v>
      </c>
      <c r="AML418" t="s">
        <v>4053</v>
      </c>
      <c r="AMM418" t="s">
        <v>1065</v>
      </c>
      <c r="AMN418">
        <v>6900</v>
      </c>
      <c r="AMO418" t="s">
        <v>1066</v>
      </c>
      <c r="AMY418" t="s">
        <v>1066</v>
      </c>
      <c r="ANW418" t="s">
        <v>1066</v>
      </c>
      <c r="ANZ418" t="s">
        <v>1066</v>
      </c>
      <c r="AOC418" t="s">
        <v>1066</v>
      </c>
      <c r="AOE418" t="s">
        <v>1065</v>
      </c>
    </row>
    <row r="419" spans="3:1023 1025:1071">
      <c r="C419" t="s">
        <v>4054</v>
      </c>
      <c r="D419" t="s">
        <v>39025</v>
      </c>
      <c r="F419" t="s">
        <v>1107</v>
      </c>
      <c r="G419" t="s">
        <v>4055</v>
      </c>
      <c r="H419" t="b">
        <v>1</v>
      </c>
      <c r="O419">
        <v>1</v>
      </c>
      <c r="P419" t="s">
        <v>1065</v>
      </c>
      <c r="Q419" t="s">
        <v>1065</v>
      </c>
      <c r="R419">
        <v>40000</v>
      </c>
      <c r="S419" t="s">
        <v>1065</v>
      </c>
      <c r="X419" t="s">
        <v>1066</v>
      </c>
      <c r="Z419" t="s">
        <v>1065</v>
      </c>
      <c r="AB419">
        <v>1</v>
      </c>
      <c r="AC419">
        <v>39700</v>
      </c>
      <c r="AD419">
        <v>999</v>
      </c>
      <c r="AS419">
        <v>60</v>
      </c>
      <c r="AT419">
        <v>0</v>
      </c>
      <c r="AU419">
        <v>0</v>
      </c>
      <c r="AV419">
        <v>0</v>
      </c>
      <c r="AY419" t="b">
        <v>1</v>
      </c>
      <c r="AZ419" t="b">
        <v>1</v>
      </c>
      <c r="BA419" t="b">
        <v>1</v>
      </c>
      <c r="BE419" t="b">
        <v>1</v>
      </c>
      <c r="BP419" t="s">
        <v>1065</v>
      </c>
      <c r="BQ419" t="s">
        <v>4056</v>
      </c>
      <c r="BR419" t="s">
        <v>1066</v>
      </c>
      <c r="BT419">
        <v>1000</v>
      </c>
      <c r="BU419">
        <v>0</v>
      </c>
      <c r="BV419" t="b">
        <v>1</v>
      </c>
      <c r="BY419" t="b">
        <v>1</v>
      </c>
      <c r="CL419" t="b">
        <v>1</v>
      </c>
      <c r="CO419">
        <v>2500</v>
      </c>
      <c r="CR419">
        <v>36830</v>
      </c>
      <c r="DE419">
        <v>1500</v>
      </c>
      <c r="DG419" t="s">
        <v>1065</v>
      </c>
      <c r="DH419" t="b">
        <v>1</v>
      </c>
      <c r="DI419" t="b">
        <v>1</v>
      </c>
      <c r="DJ419" t="b">
        <v>1</v>
      </c>
      <c r="DP419" t="b">
        <v>1</v>
      </c>
      <c r="DV419" t="s">
        <v>1065</v>
      </c>
      <c r="DY419" t="b">
        <v>1</v>
      </c>
      <c r="EB419" t="b">
        <v>1</v>
      </c>
      <c r="EN419" t="b">
        <v>1</v>
      </c>
      <c r="EO419" t="s">
        <v>4057</v>
      </c>
      <c r="EP419" t="s">
        <v>1066</v>
      </c>
      <c r="ER419" t="s">
        <v>1066</v>
      </c>
      <c r="ET419" t="s">
        <v>1066</v>
      </c>
      <c r="FR419" t="s">
        <v>1066</v>
      </c>
      <c r="GN419" t="s">
        <v>1066</v>
      </c>
      <c r="HA419" t="s">
        <v>1066</v>
      </c>
      <c r="HD419" t="s">
        <v>1066</v>
      </c>
      <c r="HG419" t="s">
        <v>1066</v>
      </c>
      <c r="HI419" t="s">
        <v>1066</v>
      </c>
      <c r="HK419" t="s">
        <v>1068</v>
      </c>
      <c r="HL419" t="s">
        <v>1065</v>
      </c>
      <c r="HM419" t="s">
        <v>1066</v>
      </c>
      <c r="HN419" t="s">
        <v>1066</v>
      </c>
      <c r="HO419" t="b">
        <v>1</v>
      </c>
      <c r="HR419" t="b">
        <v>1</v>
      </c>
      <c r="HS419" t="s">
        <v>1069</v>
      </c>
      <c r="HT419" t="s">
        <v>4058</v>
      </c>
      <c r="HU419" t="s">
        <v>1071</v>
      </c>
      <c r="HV419" t="s">
        <v>4059</v>
      </c>
      <c r="HW419" t="s">
        <v>1090</v>
      </c>
      <c r="HY419" t="b">
        <v>1</v>
      </c>
      <c r="IB419" t="b">
        <v>1</v>
      </c>
      <c r="IH419" t="s">
        <v>1090</v>
      </c>
      <c r="AHT419" t="s">
        <v>1103</v>
      </c>
      <c r="AHU419" t="s">
        <v>4060</v>
      </c>
      <c r="AHW419" t="b">
        <v>1</v>
      </c>
      <c r="AIC419" t="s">
        <v>1065</v>
      </c>
      <c r="AID419" t="s">
        <v>1065</v>
      </c>
      <c r="AIE419">
        <v>38000</v>
      </c>
      <c r="AIF419" t="s">
        <v>1065</v>
      </c>
      <c r="AIK419" t="s">
        <v>1066</v>
      </c>
      <c r="AIM419" t="s">
        <v>1065</v>
      </c>
      <c r="AIO419" t="s">
        <v>1065</v>
      </c>
      <c r="AIR419" t="b">
        <v>1</v>
      </c>
      <c r="AJI419" t="s">
        <v>1066</v>
      </c>
      <c r="AJK419" t="s">
        <v>1066</v>
      </c>
      <c r="AJM419" t="s">
        <v>1066</v>
      </c>
      <c r="AKK419" t="s">
        <v>1066</v>
      </c>
      <c r="ALG419" t="s">
        <v>1066</v>
      </c>
      <c r="ALT419" t="s">
        <v>1066</v>
      </c>
      <c r="ALW419" t="s">
        <v>1066</v>
      </c>
      <c r="ALZ419" t="s">
        <v>1066</v>
      </c>
      <c r="AMC419" t="s">
        <v>1066</v>
      </c>
      <c r="AME419" t="s">
        <v>1066</v>
      </c>
      <c r="AMG419" t="s">
        <v>1071</v>
      </c>
      <c r="AMH419" t="s">
        <v>4061</v>
      </c>
      <c r="AMI419" t="s">
        <v>4062</v>
      </c>
      <c r="AMK419" t="s">
        <v>1148</v>
      </c>
      <c r="AML419" t="s">
        <v>4063</v>
      </c>
      <c r="AMM419" t="s">
        <v>1065</v>
      </c>
      <c r="AMN419">
        <v>7000</v>
      </c>
      <c r="AMO419" t="s">
        <v>1066</v>
      </c>
      <c r="AMY419" t="s">
        <v>1066</v>
      </c>
      <c r="ANW419" t="s">
        <v>1066</v>
      </c>
      <c r="ANZ419" t="s">
        <v>1066</v>
      </c>
      <c r="AOC419" t="s">
        <v>1066</v>
      </c>
      <c r="AOE419" t="s">
        <v>1065</v>
      </c>
    </row>
    <row r="420" spans="3:1023 1025:1071">
      <c r="C420" t="s">
        <v>4064</v>
      </c>
      <c r="D420" t="s">
        <v>39025</v>
      </c>
      <c r="F420" t="s">
        <v>1107</v>
      </c>
      <c r="G420" t="s">
        <v>4065</v>
      </c>
      <c r="I420" t="b">
        <v>1</v>
      </c>
      <c r="O420">
        <v>1</v>
      </c>
      <c r="P420" t="s">
        <v>1065</v>
      </c>
      <c r="Q420" t="s">
        <v>1065</v>
      </c>
      <c r="R420">
        <v>40000</v>
      </c>
      <c r="S420" t="s">
        <v>1065</v>
      </c>
      <c r="X420" t="s">
        <v>1066</v>
      </c>
      <c r="Z420" t="s">
        <v>1065</v>
      </c>
      <c r="AB420">
        <v>1</v>
      </c>
      <c r="AC420">
        <v>39700</v>
      </c>
      <c r="AD420">
        <v>999</v>
      </c>
      <c r="AS420">
        <v>90</v>
      </c>
      <c r="AT420">
        <v>340</v>
      </c>
      <c r="AU420">
        <v>0</v>
      </c>
      <c r="AV420">
        <v>0</v>
      </c>
      <c r="AZ420" t="b">
        <v>1</v>
      </c>
      <c r="BE420" t="b">
        <v>1</v>
      </c>
      <c r="BP420" t="s">
        <v>1065</v>
      </c>
      <c r="BQ420" t="s">
        <v>4066</v>
      </c>
      <c r="BR420" t="s">
        <v>1066</v>
      </c>
      <c r="BT420">
        <v>0</v>
      </c>
      <c r="BU420">
        <v>0</v>
      </c>
      <c r="BV420" t="b">
        <v>1</v>
      </c>
      <c r="BY420" t="b">
        <v>1</v>
      </c>
      <c r="CD420" t="b">
        <v>1</v>
      </c>
      <c r="CO420">
        <v>900</v>
      </c>
      <c r="CR420">
        <v>37800</v>
      </c>
      <c r="CW420">
        <v>1000</v>
      </c>
      <c r="DG420" t="s">
        <v>1065</v>
      </c>
      <c r="DH420" t="b">
        <v>1</v>
      </c>
      <c r="DI420" t="b">
        <v>1</v>
      </c>
      <c r="DP420" t="b">
        <v>1</v>
      </c>
      <c r="DQ420" t="b">
        <v>1</v>
      </c>
      <c r="DV420" t="s">
        <v>1065</v>
      </c>
      <c r="DZ420" t="b">
        <v>1</v>
      </c>
      <c r="EP420" t="s">
        <v>1066</v>
      </c>
      <c r="ER420" t="s">
        <v>1066</v>
      </c>
      <c r="ET420" t="s">
        <v>1066</v>
      </c>
      <c r="FR420" t="s">
        <v>1066</v>
      </c>
      <c r="GN420" t="s">
        <v>1066</v>
      </c>
      <c r="HA420" t="s">
        <v>1066</v>
      </c>
      <c r="HD420" t="s">
        <v>1066</v>
      </c>
      <c r="HG420" t="s">
        <v>1066</v>
      </c>
      <c r="HI420" t="s">
        <v>1066</v>
      </c>
      <c r="HK420" t="s">
        <v>1068</v>
      </c>
      <c r="HL420" t="s">
        <v>1065</v>
      </c>
      <c r="HM420" t="s">
        <v>1066</v>
      </c>
      <c r="HN420" t="s">
        <v>1066</v>
      </c>
      <c r="HO420" t="b">
        <v>1</v>
      </c>
      <c r="HQ420" t="b">
        <v>1</v>
      </c>
      <c r="HS420" t="s">
        <v>1069</v>
      </c>
      <c r="HT420" t="s">
        <v>4067</v>
      </c>
      <c r="HU420" t="s">
        <v>1071</v>
      </c>
      <c r="HV420" t="s">
        <v>4068</v>
      </c>
      <c r="HW420" t="s">
        <v>1090</v>
      </c>
      <c r="HX420" t="b">
        <v>1</v>
      </c>
      <c r="HY420" t="b">
        <v>1</v>
      </c>
      <c r="IH420" t="s">
        <v>1090</v>
      </c>
      <c r="AHT420" t="s">
        <v>1103</v>
      </c>
      <c r="AHU420" t="s">
        <v>4069</v>
      </c>
      <c r="AHW420" t="b">
        <v>1</v>
      </c>
      <c r="AIC420" t="s">
        <v>1065</v>
      </c>
      <c r="AID420" t="s">
        <v>1065</v>
      </c>
      <c r="AIE420">
        <v>39700</v>
      </c>
      <c r="AIF420" t="s">
        <v>1065</v>
      </c>
      <c r="AIK420" t="s">
        <v>1066</v>
      </c>
      <c r="AIM420" t="s">
        <v>1065</v>
      </c>
      <c r="AIO420" t="s">
        <v>1065</v>
      </c>
      <c r="AIS420" t="b">
        <v>1</v>
      </c>
      <c r="AJI420" t="s">
        <v>1066</v>
      </c>
      <c r="AJK420" t="s">
        <v>1065</v>
      </c>
      <c r="AJL420" t="s">
        <v>4070</v>
      </c>
      <c r="AJM420" t="s">
        <v>1066</v>
      </c>
      <c r="AKK420" t="s">
        <v>1066</v>
      </c>
      <c r="ALG420" t="s">
        <v>1066</v>
      </c>
      <c r="ALT420" t="s">
        <v>1066</v>
      </c>
      <c r="ALW420" t="s">
        <v>1066</v>
      </c>
      <c r="ALZ420" t="s">
        <v>1066</v>
      </c>
      <c r="AMC420" t="s">
        <v>1066</v>
      </c>
      <c r="AME420" t="s">
        <v>1066</v>
      </c>
      <c r="AMG420" t="s">
        <v>1071</v>
      </c>
      <c r="AMH420" t="s">
        <v>4071</v>
      </c>
      <c r="AMI420" t="s">
        <v>1087</v>
      </c>
      <c r="AMK420" t="s">
        <v>1148</v>
      </c>
      <c r="AML420" t="s">
        <v>4072</v>
      </c>
      <c r="AMM420" t="s">
        <v>1065</v>
      </c>
      <c r="AMN420">
        <v>6900</v>
      </c>
      <c r="AMO420" t="s">
        <v>1066</v>
      </c>
      <c r="AMY420" t="s">
        <v>1066</v>
      </c>
      <c r="ANW420" t="s">
        <v>1066</v>
      </c>
      <c r="ANZ420" t="s">
        <v>1066</v>
      </c>
      <c r="AOC420" t="s">
        <v>1066</v>
      </c>
      <c r="AOE420" t="s">
        <v>1065</v>
      </c>
    </row>
    <row r="421" spans="3:1023 1025:1071">
      <c r="C421" t="s">
        <v>4073</v>
      </c>
      <c r="D421" t="s">
        <v>39025</v>
      </c>
      <c r="AHT421" t="s">
        <v>1063</v>
      </c>
      <c r="AHU421" t="s">
        <v>4074</v>
      </c>
      <c r="AHV421" t="b">
        <v>1</v>
      </c>
      <c r="AIC421" t="s">
        <v>1065</v>
      </c>
      <c r="AID421" t="s">
        <v>1065</v>
      </c>
      <c r="AIE421">
        <v>37700</v>
      </c>
      <c r="AIF421" t="s">
        <v>1065</v>
      </c>
      <c r="AIK421" t="s">
        <v>1066</v>
      </c>
      <c r="AIM421" t="s">
        <v>1065</v>
      </c>
      <c r="AIO421" t="s">
        <v>1065</v>
      </c>
      <c r="AIZ421" t="b">
        <v>1</v>
      </c>
      <c r="AJI421" t="s">
        <v>1066</v>
      </c>
      <c r="AJK421" t="s">
        <v>1066</v>
      </c>
      <c r="AJM421" t="s">
        <v>1066</v>
      </c>
      <c r="AKK421" t="s">
        <v>1066</v>
      </c>
      <c r="ALG421" t="s">
        <v>1066</v>
      </c>
      <c r="ALT421" t="s">
        <v>1066</v>
      </c>
      <c r="ALW421" t="s">
        <v>1066</v>
      </c>
      <c r="ALZ421" t="s">
        <v>1066</v>
      </c>
      <c r="AMC421" t="s">
        <v>1066</v>
      </c>
      <c r="AME421" t="s">
        <v>1066</v>
      </c>
      <c r="AMG421" t="s">
        <v>1071</v>
      </c>
      <c r="AMH421" t="s">
        <v>4075</v>
      </c>
      <c r="AMI421" t="s">
        <v>4076</v>
      </c>
      <c r="AMK421" t="s">
        <v>1148</v>
      </c>
      <c r="AML421" t="s">
        <v>4077</v>
      </c>
      <c r="AMM421" t="s">
        <v>1065</v>
      </c>
      <c r="AMN421">
        <v>6900</v>
      </c>
      <c r="AMO421" t="s">
        <v>1066</v>
      </c>
      <c r="AMY421" t="s">
        <v>1065</v>
      </c>
      <c r="AMZ421" t="s">
        <v>4078</v>
      </c>
      <c r="ANA421" t="b">
        <v>1</v>
      </c>
      <c r="ANN421" t="b">
        <v>1</v>
      </c>
      <c r="ANQ421" t="b">
        <v>1</v>
      </c>
      <c r="ANW421" t="s">
        <v>1066</v>
      </c>
      <c r="ANZ421" t="s">
        <v>1066</v>
      </c>
      <c r="AOC421" t="s">
        <v>1066</v>
      </c>
      <c r="AOE421" t="s">
        <v>1065</v>
      </c>
    </row>
    <row r="422" spans="3:1023 1025:1071">
      <c r="C422" t="s">
        <v>4079</v>
      </c>
      <c r="D422" t="s">
        <v>39025</v>
      </c>
      <c r="AHT422" t="s">
        <v>1103</v>
      </c>
      <c r="AHU422" t="s">
        <v>4080</v>
      </c>
      <c r="AHV422" t="b">
        <v>1</v>
      </c>
      <c r="AIC422" t="s">
        <v>1065</v>
      </c>
      <c r="AID422" t="s">
        <v>1065</v>
      </c>
      <c r="AIE422">
        <v>38000</v>
      </c>
      <c r="AIF422" t="s">
        <v>1065</v>
      </c>
      <c r="AIK422" t="s">
        <v>1066</v>
      </c>
      <c r="AIM422" t="s">
        <v>1065</v>
      </c>
      <c r="AIO422" t="s">
        <v>1066</v>
      </c>
      <c r="AJK422" t="s">
        <v>1066</v>
      </c>
      <c r="AJM422" t="s">
        <v>1066</v>
      </c>
      <c r="AKK422" t="s">
        <v>1066</v>
      </c>
      <c r="ALG422" t="s">
        <v>1066</v>
      </c>
      <c r="ALT422" t="s">
        <v>1066</v>
      </c>
      <c r="ALW422" t="s">
        <v>1066</v>
      </c>
      <c r="ALZ422" t="s">
        <v>1066</v>
      </c>
      <c r="AMC422" t="s">
        <v>1066</v>
      </c>
      <c r="AME422" t="s">
        <v>1066</v>
      </c>
      <c r="AMG422" t="s">
        <v>1071</v>
      </c>
      <c r="AMH422" t="s">
        <v>4081</v>
      </c>
      <c r="AMI422" t="s">
        <v>1087</v>
      </c>
      <c r="AMK422" t="s">
        <v>1148</v>
      </c>
      <c r="AML422" t="s">
        <v>4082</v>
      </c>
      <c r="AMM422" t="s">
        <v>1065</v>
      </c>
      <c r="AMN422">
        <v>6900</v>
      </c>
      <c r="AMO422" t="s">
        <v>1066</v>
      </c>
      <c r="AMY422" t="s">
        <v>1066</v>
      </c>
      <c r="ANW422" t="s">
        <v>1066</v>
      </c>
      <c r="ANZ422" t="s">
        <v>1066</v>
      </c>
      <c r="AOC422" t="s">
        <v>1066</v>
      </c>
      <c r="AOE422" t="s">
        <v>1065</v>
      </c>
    </row>
    <row r="423" spans="3:1023 1025:1071">
      <c r="C423" t="s">
        <v>4083</v>
      </c>
      <c r="D423" t="s">
        <v>39025</v>
      </c>
      <c r="F423" t="s">
        <v>1107</v>
      </c>
      <c r="G423" t="s">
        <v>4084</v>
      </c>
      <c r="H423" t="b">
        <v>1</v>
      </c>
      <c r="O423">
        <v>2</v>
      </c>
      <c r="P423" t="s">
        <v>1065</v>
      </c>
      <c r="Q423" t="s">
        <v>1065</v>
      </c>
      <c r="R423">
        <v>40000</v>
      </c>
      <c r="S423" t="s">
        <v>1065</v>
      </c>
      <c r="X423" t="s">
        <v>1066</v>
      </c>
      <c r="Z423" t="s">
        <v>1065</v>
      </c>
      <c r="AB423">
        <v>1</v>
      </c>
      <c r="AC423">
        <v>39000</v>
      </c>
      <c r="AD423">
        <v>999</v>
      </c>
      <c r="AS423">
        <v>0</v>
      </c>
      <c r="AT423">
        <v>0</v>
      </c>
      <c r="AU423">
        <v>30</v>
      </c>
      <c r="AV423">
        <v>0</v>
      </c>
      <c r="AY423" t="b">
        <v>1</v>
      </c>
      <c r="AZ423" t="b">
        <v>1</v>
      </c>
      <c r="BA423" t="b">
        <v>1</v>
      </c>
      <c r="BB423" t="b">
        <v>1</v>
      </c>
      <c r="BE423" t="b">
        <v>1</v>
      </c>
      <c r="BP423" t="s">
        <v>1065</v>
      </c>
      <c r="BQ423" t="s">
        <v>4085</v>
      </c>
      <c r="BR423" t="s">
        <v>1066</v>
      </c>
      <c r="BT423">
        <v>0</v>
      </c>
      <c r="BU423">
        <v>0</v>
      </c>
      <c r="BX423" t="b">
        <v>1</v>
      </c>
      <c r="CD423" t="b">
        <v>1</v>
      </c>
      <c r="CQ423">
        <v>30000</v>
      </c>
      <c r="CW423">
        <v>8000</v>
      </c>
      <c r="DG423" t="s">
        <v>1065</v>
      </c>
      <c r="DH423" t="b">
        <v>1</v>
      </c>
      <c r="DI423" t="b">
        <v>1</v>
      </c>
      <c r="DP423" t="b">
        <v>1</v>
      </c>
      <c r="DV423" t="s">
        <v>1065</v>
      </c>
      <c r="DZ423" t="b">
        <v>1</v>
      </c>
      <c r="EP423" t="s">
        <v>1066</v>
      </c>
      <c r="ER423" t="s">
        <v>1066</v>
      </c>
      <c r="ET423" t="s">
        <v>1066</v>
      </c>
      <c r="FR423" t="s">
        <v>1066</v>
      </c>
      <c r="GN423" t="s">
        <v>1066</v>
      </c>
      <c r="HA423" t="s">
        <v>1066</v>
      </c>
      <c r="HD423" t="s">
        <v>1066</v>
      </c>
      <c r="HG423" t="s">
        <v>1066</v>
      </c>
      <c r="HI423" t="s">
        <v>1066</v>
      </c>
      <c r="HK423" t="s">
        <v>1068</v>
      </c>
      <c r="HL423" t="s">
        <v>1065</v>
      </c>
      <c r="HM423" t="s">
        <v>1066</v>
      </c>
      <c r="HN423" t="s">
        <v>1066</v>
      </c>
      <c r="HO423" t="b">
        <v>1</v>
      </c>
      <c r="HQ423" t="b">
        <v>1</v>
      </c>
      <c r="HS423" t="s">
        <v>1069</v>
      </c>
      <c r="HT423" t="s">
        <v>4086</v>
      </c>
      <c r="HU423" t="s">
        <v>1071</v>
      </c>
      <c r="HV423" t="s">
        <v>4087</v>
      </c>
      <c r="HW423" t="s">
        <v>1090</v>
      </c>
      <c r="HY423" t="b">
        <v>1</v>
      </c>
      <c r="IB423" t="b">
        <v>1</v>
      </c>
      <c r="IH423" t="s">
        <v>1090</v>
      </c>
      <c r="AHT423" t="s">
        <v>1103</v>
      </c>
      <c r="AHU423" t="s">
        <v>4088</v>
      </c>
      <c r="AHV423" t="b">
        <v>1</v>
      </c>
      <c r="AIC423" t="s">
        <v>1065</v>
      </c>
      <c r="AID423" t="s">
        <v>1065</v>
      </c>
      <c r="AIE423">
        <v>40000</v>
      </c>
      <c r="AIF423" t="s">
        <v>1065</v>
      </c>
      <c r="AIK423" t="s">
        <v>1066</v>
      </c>
      <c r="AIM423" t="s">
        <v>1065</v>
      </c>
      <c r="AIO423" t="s">
        <v>1066</v>
      </c>
      <c r="AJK423" t="s">
        <v>1066</v>
      </c>
      <c r="AJM423" t="s">
        <v>1066</v>
      </c>
      <c r="AKK423" t="s">
        <v>1066</v>
      </c>
      <c r="ALG423" t="s">
        <v>1066</v>
      </c>
      <c r="ALT423" t="s">
        <v>1066</v>
      </c>
      <c r="ALW423" t="s">
        <v>1066</v>
      </c>
      <c r="ALZ423" t="s">
        <v>1066</v>
      </c>
      <c r="AMC423" t="s">
        <v>1066</v>
      </c>
      <c r="AME423" t="s">
        <v>1066</v>
      </c>
      <c r="AMG423" t="s">
        <v>1071</v>
      </c>
      <c r="AMH423" t="s">
        <v>4089</v>
      </c>
      <c r="AMI423" t="s">
        <v>1087</v>
      </c>
      <c r="AMK423" t="s">
        <v>1249</v>
      </c>
      <c r="AML423" t="s">
        <v>4090</v>
      </c>
      <c r="AMM423" t="s">
        <v>1065</v>
      </c>
      <c r="AMN423">
        <v>7000</v>
      </c>
      <c r="AMO423" t="s">
        <v>1066</v>
      </c>
      <c r="AMY423" t="s">
        <v>1065</v>
      </c>
      <c r="AMZ423" t="s">
        <v>4091</v>
      </c>
      <c r="ANG423" t="b">
        <v>1</v>
      </c>
      <c r="ANM423" t="b">
        <v>1</v>
      </c>
      <c r="ANQ423" t="b">
        <v>1</v>
      </c>
      <c r="ANW423" t="s">
        <v>1066</v>
      </c>
      <c r="ANZ423" t="s">
        <v>1066</v>
      </c>
      <c r="AOC423" t="s">
        <v>1066</v>
      </c>
      <c r="AOE423" t="s">
        <v>1066</v>
      </c>
    </row>
    <row r="424" spans="3:1023 1025:1071">
      <c r="C424" t="s">
        <v>4092</v>
      </c>
      <c r="D424" t="s">
        <v>39025</v>
      </c>
      <c r="AHT424" t="s">
        <v>1103</v>
      </c>
      <c r="AHU424" t="s">
        <v>4093</v>
      </c>
      <c r="AHZ424" t="b">
        <v>1</v>
      </c>
      <c r="AIC424" t="s">
        <v>1065</v>
      </c>
      <c r="AID424" t="s">
        <v>1065</v>
      </c>
      <c r="AIE424">
        <v>40000</v>
      </c>
      <c r="AIF424" t="s">
        <v>1100</v>
      </c>
      <c r="AII424" t="s">
        <v>1828</v>
      </c>
      <c r="AIK424" t="s">
        <v>1066</v>
      </c>
      <c r="AIM424" t="s">
        <v>1065</v>
      </c>
      <c r="AIO424" t="s">
        <v>1066</v>
      </c>
      <c r="AJK424" t="s">
        <v>1066</v>
      </c>
      <c r="AJM424" t="s">
        <v>1066</v>
      </c>
      <c r="AKK424" t="s">
        <v>1066</v>
      </c>
      <c r="ALG424" t="s">
        <v>1066</v>
      </c>
      <c r="ALT424" t="s">
        <v>1202</v>
      </c>
      <c r="ALW424" t="s">
        <v>1066</v>
      </c>
      <c r="ALZ424" t="s">
        <v>1066</v>
      </c>
      <c r="AMC424" t="s">
        <v>1066</v>
      </c>
      <c r="AME424" t="s">
        <v>1066</v>
      </c>
      <c r="AMG424" t="s">
        <v>1071</v>
      </c>
      <c r="AMH424" t="s">
        <v>4094</v>
      </c>
      <c r="AMI424" t="s">
        <v>1087</v>
      </c>
      <c r="AMK424" t="s">
        <v>1148</v>
      </c>
      <c r="AML424" t="s">
        <v>4095</v>
      </c>
      <c r="AMM424" t="s">
        <v>1065</v>
      </c>
      <c r="AMN424">
        <v>6918</v>
      </c>
      <c r="AMO424" t="s">
        <v>1066</v>
      </c>
      <c r="AMY424" t="s">
        <v>1065</v>
      </c>
      <c r="AMZ424" t="s">
        <v>4096</v>
      </c>
      <c r="ANA424" t="b">
        <v>1</v>
      </c>
      <c r="ANM424" t="b">
        <v>1</v>
      </c>
      <c r="ANQ424" t="b">
        <v>1</v>
      </c>
      <c r="ANW424" t="s">
        <v>1066</v>
      </c>
      <c r="ANZ424" t="s">
        <v>1066</v>
      </c>
      <c r="AOC424" t="s">
        <v>1066</v>
      </c>
      <c r="AOE424" t="s">
        <v>1065</v>
      </c>
    </row>
    <row r="425" spans="3:1023 1025:1071">
      <c r="C425" t="s">
        <v>4097</v>
      </c>
      <c r="D425" t="s">
        <v>39025</v>
      </c>
      <c r="AHT425" t="s">
        <v>1103</v>
      </c>
      <c r="AHU425" t="s">
        <v>4098</v>
      </c>
      <c r="AHV425" t="b">
        <v>1</v>
      </c>
      <c r="AIC425" t="s">
        <v>1065</v>
      </c>
      <c r="AID425" t="s">
        <v>1065</v>
      </c>
      <c r="AIE425">
        <v>38000</v>
      </c>
      <c r="AIF425" t="s">
        <v>1065</v>
      </c>
      <c r="AIK425" t="s">
        <v>1066</v>
      </c>
      <c r="AIM425" t="s">
        <v>1065</v>
      </c>
      <c r="AIO425" t="s">
        <v>1066</v>
      </c>
      <c r="AJK425" t="s">
        <v>1066</v>
      </c>
      <c r="AJM425" t="s">
        <v>1066</v>
      </c>
      <c r="AKK425" t="s">
        <v>1066</v>
      </c>
      <c r="ALG425" t="s">
        <v>1066</v>
      </c>
      <c r="ALT425" t="s">
        <v>1066</v>
      </c>
      <c r="ALW425" t="s">
        <v>1066</v>
      </c>
      <c r="ALZ425" t="s">
        <v>1066</v>
      </c>
      <c r="AMC425" t="s">
        <v>1066</v>
      </c>
      <c r="AME425" t="s">
        <v>1066</v>
      </c>
      <c r="AMG425" t="s">
        <v>1071</v>
      </c>
      <c r="AMH425" t="s">
        <v>4099</v>
      </c>
      <c r="AMI425" t="s">
        <v>1087</v>
      </c>
      <c r="AMK425" t="s">
        <v>1148</v>
      </c>
      <c r="AML425" t="s">
        <v>4100</v>
      </c>
      <c r="AMM425" t="s">
        <v>1065</v>
      </c>
      <c r="AMN425">
        <v>6918</v>
      </c>
      <c r="AMO425" t="s">
        <v>1066</v>
      </c>
      <c r="AMY425" t="s">
        <v>1066</v>
      </c>
      <c r="ANW425" t="s">
        <v>1066</v>
      </c>
      <c r="ANZ425" t="s">
        <v>1066</v>
      </c>
      <c r="AOC425" t="s">
        <v>1066</v>
      </c>
      <c r="AOE425" t="s">
        <v>1065</v>
      </c>
    </row>
    <row r="426" spans="3:1023 1025:1071">
      <c r="C426" t="s">
        <v>4101</v>
      </c>
      <c r="D426" t="s">
        <v>39025</v>
      </c>
      <c r="AHT426" t="s">
        <v>1103</v>
      </c>
      <c r="AHU426" t="s">
        <v>4102</v>
      </c>
      <c r="AIA426" t="b">
        <v>1</v>
      </c>
      <c r="AIC426" t="s">
        <v>1065</v>
      </c>
      <c r="AID426" t="s">
        <v>1065</v>
      </c>
      <c r="AIE426">
        <v>38975</v>
      </c>
      <c r="AIF426" t="s">
        <v>1065</v>
      </c>
      <c r="AIK426" t="s">
        <v>1066</v>
      </c>
      <c r="AIM426" t="s">
        <v>1065</v>
      </c>
      <c r="AIO426" t="s">
        <v>1066</v>
      </c>
      <c r="AJK426" t="s">
        <v>1066</v>
      </c>
      <c r="AJM426" t="s">
        <v>1066</v>
      </c>
      <c r="AKK426" t="s">
        <v>1066</v>
      </c>
      <c r="ALG426" t="s">
        <v>1066</v>
      </c>
      <c r="ALT426" t="s">
        <v>1066</v>
      </c>
      <c r="ALW426" t="s">
        <v>1066</v>
      </c>
      <c r="ALZ426" t="s">
        <v>1066</v>
      </c>
      <c r="AMC426" t="s">
        <v>1066</v>
      </c>
      <c r="AME426" t="s">
        <v>1066</v>
      </c>
      <c r="AMG426" t="s">
        <v>1071</v>
      </c>
      <c r="AMH426" t="s">
        <v>4103</v>
      </c>
      <c r="AMI426" t="s">
        <v>4104</v>
      </c>
      <c r="AMK426" t="s">
        <v>1148</v>
      </c>
      <c r="AML426" t="s">
        <v>4105</v>
      </c>
      <c r="AMM426" t="s">
        <v>1065</v>
      </c>
      <c r="AMN426">
        <v>6900</v>
      </c>
      <c r="AMO426" t="s">
        <v>1066</v>
      </c>
      <c r="AMY426" t="s">
        <v>1066</v>
      </c>
      <c r="ANW426" t="s">
        <v>1066</v>
      </c>
      <c r="ANZ426" t="s">
        <v>1066</v>
      </c>
      <c r="AOC426" t="s">
        <v>1066</v>
      </c>
      <c r="AOE426" t="s">
        <v>1065</v>
      </c>
    </row>
    <row r="427" spans="3:1023 1025:1071">
      <c r="C427" t="s">
        <v>4106</v>
      </c>
      <c r="D427" t="s">
        <v>39025</v>
      </c>
      <c r="AHT427" t="s">
        <v>1063</v>
      </c>
      <c r="AHU427" t="s">
        <v>4107</v>
      </c>
      <c r="AHW427" t="b">
        <v>1</v>
      </c>
      <c r="AIC427" t="s">
        <v>1065</v>
      </c>
      <c r="AID427" t="s">
        <v>1065</v>
      </c>
      <c r="AIE427">
        <v>37270</v>
      </c>
      <c r="AIF427" t="s">
        <v>1100</v>
      </c>
      <c r="AII427" t="s">
        <v>1101</v>
      </c>
      <c r="AIK427" t="s">
        <v>1066</v>
      </c>
      <c r="AIM427" t="s">
        <v>1065</v>
      </c>
      <c r="AIO427" t="s">
        <v>1066</v>
      </c>
      <c r="AJK427" t="s">
        <v>1066</v>
      </c>
      <c r="AJM427" t="s">
        <v>1066</v>
      </c>
      <c r="AKK427" t="s">
        <v>1066</v>
      </c>
      <c r="ALG427" t="s">
        <v>1066</v>
      </c>
      <c r="ALT427" t="s">
        <v>1066</v>
      </c>
      <c r="ALW427" t="s">
        <v>1066</v>
      </c>
      <c r="ALZ427" t="s">
        <v>1066</v>
      </c>
      <c r="AMC427" t="s">
        <v>1066</v>
      </c>
      <c r="AME427" t="s">
        <v>1066</v>
      </c>
      <c r="AMG427" t="s">
        <v>1071</v>
      </c>
      <c r="AMH427" t="s">
        <v>4108</v>
      </c>
      <c r="AMI427" t="s">
        <v>4109</v>
      </c>
      <c r="AMK427" t="s">
        <v>1148</v>
      </c>
      <c r="AML427" t="s">
        <v>4110</v>
      </c>
      <c r="AMM427" t="s">
        <v>1065</v>
      </c>
      <c r="AMN427">
        <v>6999</v>
      </c>
      <c r="AMO427" t="s">
        <v>1066</v>
      </c>
      <c r="AMY427" t="s">
        <v>1066</v>
      </c>
      <c r="ANW427" t="s">
        <v>1065</v>
      </c>
      <c r="ANX427" t="s">
        <v>4111</v>
      </c>
      <c r="ANY427" t="s">
        <v>1066</v>
      </c>
      <c r="ANZ427" t="s">
        <v>1066</v>
      </c>
      <c r="AOC427" t="s">
        <v>1066</v>
      </c>
      <c r="AOE427" t="s">
        <v>1065</v>
      </c>
    </row>
    <row r="428" spans="3:1023 1025:1071">
      <c r="C428" t="s">
        <v>4112</v>
      </c>
      <c r="D428" t="s">
        <v>39025</v>
      </c>
      <c r="ZS428" t="s">
        <v>1151</v>
      </c>
      <c r="ZT428" t="s">
        <v>4113</v>
      </c>
      <c r="ZU428" t="b">
        <v>1</v>
      </c>
      <c r="AAB428" t="s">
        <v>1065</v>
      </c>
      <c r="AAC428" t="s">
        <v>1065</v>
      </c>
      <c r="AAD428">
        <v>40000</v>
      </c>
      <c r="AAE428" t="s">
        <v>1065</v>
      </c>
      <c r="AAJ428" t="s">
        <v>1066</v>
      </c>
      <c r="AAL428" t="s">
        <v>1065</v>
      </c>
      <c r="AAN428">
        <v>30</v>
      </c>
      <c r="AAO428">
        <v>100</v>
      </c>
      <c r="AAP428">
        <v>10</v>
      </c>
      <c r="AAQ428">
        <v>0</v>
      </c>
      <c r="AAU428" t="b">
        <v>1</v>
      </c>
      <c r="AAZ428" t="b">
        <v>1</v>
      </c>
      <c r="ABK428">
        <v>5000</v>
      </c>
      <c r="ABL428">
        <v>0</v>
      </c>
      <c r="ABO428" t="b">
        <v>1</v>
      </c>
      <c r="ABP428" t="b">
        <v>1</v>
      </c>
      <c r="ACH428">
        <v>10000</v>
      </c>
      <c r="ACI428">
        <v>35000</v>
      </c>
      <c r="ACX428" t="s">
        <v>1065</v>
      </c>
      <c r="ACY428" t="s">
        <v>1065</v>
      </c>
      <c r="ADC428" t="b">
        <v>1</v>
      </c>
      <c r="ADS428" t="s">
        <v>1066</v>
      </c>
      <c r="ADU428" t="s">
        <v>1066</v>
      </c>
      <c r="ADW428" t="s">
        <v>1066</v>
      </c>
      <c r="AEU428" t="s">
        <v>1066</v>
      </c>
      <c r="AFQ428" t="s">
        <v>1066</v>
      </c>
      <c r="AGD428" t="s">
        <v>1066</v>
      </c>
      <c r="AGG428" t="s">
        <v>1066</v>
      </c>
      <c r="AGJ428" t="s">
        <v>1066</v>
      </c>
      <c r="AGM428" t="s">
        <v>1066</v>
      </c>
      <c r="AGO428" t="s">
        <v>1066</v>
      </c>
      <c r="AGQ428" t="s">
        <v>1068</v>
      </c>
      <c r="AGR428" t="s">
        <v>1066</v>
      </c>
      <c r="AGS428" t="s">
        <v>1066</v>
      </c>
      <c r="AGT428" t="s">
        <v>1066</v>
      </c>
      <c r="AGU428" t="b">
        <v>1</v>
      </c>
      <c r="AGY428" t="s">
        <v>1069</v>
      </c>
      <c r="AGZ428" t="s">
        <v>4114</v>
      </c>
      <c r="AHA428" t="s">
        <v>1071</v>
      </c>
      <c r="AHB428" t="s">
        <v>4115</v>
      </c>
      <c r="AHC428" t="s">
        <v>1066</v>
      </c>
      <c r="AHE428" t="s">
        <v>1066</v>
      </c>
      <c r="AHG428" t="s">
        <v>4116</v>
      </c>
      <c r="AHR428" t="s">
        <v>1090</v>
      </c>
      <c r="AHT428" t="s">
        <v>1063</v>
      </c>
      <c r="AHU428" t="s">
        <v>4117</v>
      </c>
      <c r="AHV428" t="b">
        <v>1</v>
      </c>
      <c r="AIC428" t="s">
        <v>1065</v>
      </c>
      <c r="AID428" t="s">
        <v>1065</v>
      </c>
      <c r="AIE428">
        <v>38000</v>
      </c>
      <c r="AIF428" t="s">
        <v>1065</v>
      </c>
      <c r="AIK428" t="s">
        <v>1066</v>
      </c>
      <c r="AIM428" t="s">
        <v>1065</v>
      </c>
      <c r="AIO428" t="s">
        <v>1066</v>
      </c>
      <c r="AJK428" t="s">
        <v>1066</v>
      </c>
      <c r="AJM428" t="s">
        <v>1066</v>
      </c>
      <c r="AKK428" t="s">
        <v>1066</v>
      </c>
      <c r="ALG428" t="s">
        <v>1066</v>
      </c>
      <c r="ALT428" t="s">
        <v>1066</v>
      </c>
      <c r="ALW428" t="s">
        <v>1066</v>
      </c>
      <c r="ALZ428" t="s">
        <v>1066</v>
      </c>
      <c r="AMC428" t="s">
        <v>1066</v>
      </c>
      <c r="AME428" t="s">
        <v>1066</v>
      </c>
      <c r="AMG428" t="s">
        <v>1071</v>
      </c>
      <c r="AMH428" t="s">
        <v>4118</v>
      </c>
      <c r="AMI428" t="s">
        <v>4119</v>
      </c>
      <c r="AMK428" t="s">
        <v>1148</v>
      </c>
      <c r="AML428" t="s">
        <v>4120</v>
      </c>
      <c r="AMM428" t="s">
        <v>1065</v>
      </c>
      <c r="AMN428">
        <v>6918</v>
      </c>
      <c r="AMO428" t="s">
        <v>1066</v>
      </c>
      <c r="AMY428" t="s">
        <v>1066</v>
      </c>
      <c r="ANW428" t="s">
        <v>1066</v>
      </c>
      <c r="ANZ428" t="s">
        <v>1066</v>
      </c>
      <c r="AOC428" t="s">
        <v>1066</v>
      </c>
      <c r="AOE428" t="s">
        <v>1065</v>
      </c>
    </row>
    <row r="429" spans="3:1023 1025:1071">
      <c r="C429" t="s">
        <v>4121</v>
      </c>
      <c r="D429" t="s">
        <v>39025</v>
      </c>
      <c r="AHT429" t="s">
        <v>1103</v>
      </c>
      <c r="AHU429" t="s">
        <v>4122</v>
      </c>
      <c r="AHW429" t="b">
        <v>1</v>
      </c>
      <c r="AIC429" t="s">
        <v>1065</v>
      </c>
      <c r="AID429" t="s">
        <v>1065</v>
      </c>
      <c r="AIE429">
        <v>40000</v>
      </c>
      <c r="AIF429" t="s">
        <v>1065</v>
      </c>
      <c r="AIK429" t="s">
        <v>1066</v>
      </c>
      <c r="AIM429" t="s">
        <v>1065</v>
      </c>
      <c r="AIO429" t="s">
        <v>1066</v>
      </c>
      <c r="AJK429" t="s">
        <v>1066</v>
      </c>
      <c r="AJM429" t="s">
        <v>1066</v>
      </c>
      <c r="AKK429" t="s">
        <v>1066</v>
      </c>
      <c r="ALG429" t="s">
        <v>1066</v>
      </c>
      <c r="ALT429" t="s">
        <v>1066</v>
      </c>
      <c r="ALW429" t="s">
        <v>1066</v>
      </c>
      <c r="ALZ429" t="s">
        <v>1066</v>
      </c>
      <c r="AMC429" t="s">
        <v>1066</v>
      </c>
      <c r="AME429" t="s">
        <v>1066</v>
      </c>
      <c r="AMG429" t="s">
        <v>1071</v>
      </c>
      <c r="AMH429" t="s">
        <v>4123</v>
      </c>
      <c r="AMI429" t="s">
        <v>1087</v>
      </c>
      <c r="AMK429" t="s">
        <v>1148</v>
      </c>
      <c r="AML429" t="s">
        <v>4124</v>
      </c>
      <c r="AMM429" t="s">
        <v>1065</v>
      </c>
      <c r="AMN429">
        <v>6900</v>
      </c>
      <c r="AMO429" t="s">
        <v>1066</v>
      </c>
      <c r="AMY429" t="s">
        <v>1065</v>
      </c>
      <c r="AMZ429" t="s">
        <v>4125</v>
      </c>
      <c r="ANB429" t="b">
        <v>1</v>
      </c>
      <c r="ANN429" t="b">
        <v>1</v>
      </c>
      <c r="ANQ429" t="b">
        <v>1</v>
      </c>
      <c r="ANW429" t="s">
        <v>1066</v>
      </c>
      <c r="ANZ429" t="s">
        <v>1066</v>
      </c>
      <c r="AOC429" t="s">
        <v>1066</v>
      </c>
      <c r="AOE429" t="s">
        <v>1065</v>
      </c>
    </row>
    <row r="430" spans="3:1023 1025:1071">
      <c r="C430" t="s">
        <v>4126</v>
      </c>
      <c r="D430" t="s">
        <v>39025</v>
      </c>
      <c r="AHT430" t="s">
        <v>1103</v>
      </c>
      <c r="AHU430" t="s">
        <v>4127</v>
      </c>
      <c r="AHV430" t="b">
        <v>1</v>
      </c>
      <c r="AIC430" t="s">
        <v>1065</v>
      </c>
      <c r="AID430" t="s">
        <v>1065</v>
      </c>
      <c r="AIE430">
        <v>40000</v>
      </c>
      <c r="AIF430" t="s">
        <v>1065</v>
      </c>
      <c r="AIK430" t="s">
        <v>1066</v>
      </c>
      <c r="AIM430" t="s">
        <v>1065</v>
      </c>
      <c r="AIO430" t="s">
        <v>1066</v>
      </c>
      <c r="AJK430" t="s">
        <v>1066</v>
      </c>
      <c r="AJM430" t="s">
        <v>1066</v>
      </c>
      <c r="AKK430" t="s">
        <v>1066</v>
      </c>
      <c r="ALG430" t="s">
        <v>1066</v>
      </c>
      <c r="ALT430" t="s">
        <v>1066</v>
      </c>
      <c r="ALW430" t="s">
        <v>1066</v>
      </c>
      <c r="ALZ430" t="s">
        <v>1066</v>
      </c>
      <c r="AMC430" t="s">
        <v>1066</v>
      </c>
      <c r="AME430" t="s">
        <v>1066</v>
      </c>
      <c r="AMG430" t="s">
        <v>1071</v>
      </c>
      <c r="AMH430" t="s">
        <v>4128</v>
      </c>
      <c r="AMI430" t="s">
        <v>4129</v>
      </c>
      <c r="AMK430" t="s">
        <v>1148</v>
      </c>
      <c r="AML430" t="s">
        <v>4130</v>
      </c>
      <c r="AMM430" t="s">
        <v>1065</v>
      </c>
      <c r="AMN430">
        <v>6918</v>
      </c>
      <c r="AMO430" t="s">
        <v>1066</v>
      </c>
      <c r="AMY430" t="s">
        <v>1066</v>
      </c>
      <c r="ANW430" t="s">
        <v>1065</v>
      </c>
      <c r="ANX430" t="s">
        <v>4131</v>
      </c>
      <c r="ANY430" t="s">
        <v>1066</v>
      </c>
      <c r="ANZ430" t="s">
        <v>1066</v>
      </c>
      <c r="AOC430" t="s">
        <v>1066</v>
      </c>
      <c r="AOE430" t="s">
        <v>1065</v>
      </c>
    </row>
    <row r="431" spans="3:1023 1025:1071">
      <c r="C431" t="s">
        <v>4132</v>
      </c>
      <c r="D431" t="s">
        <v>39025</v>
      </c>
      <c r="AHT431" t="s">
        <v>1103</v>
      </c>
      <c r="AHU431" t="s">
        <v>4133</v>
      </c>
      <c r="AHV431" t="b">
        <v>1</v>
      </c>
      <c r="AIC431" t="s">
        <v>1065</v>
      </c>
      <c r="AID431" t="s">
        <v>1065</v>
      </c>
      <c r="AIE431">
        <v>38000</v>
      </c>
      <c r="AIF431" t="s">
        <v>1065</v>
      </c>
      <c r="AIK431" t="s">
        <v>1066</v>
      </c>
      <c r="AIM431" t="s">
        <v>1065</v>
      </c>
      <c r="AIO431" t="s">
        <v>1066</v>
      </c>
      <c r="AJK431" t="s">
        <v>1066</v>
      </c>
      <c r="AJM431" t="s">
        <v>1066</v>
      </c>
      <c r="AKK431" t="s">
        <v>1066</v>
      </c>
      <c r="ALG431" t="s">
        <v>1066</v>
      </c>
      <c r="ALT431" t="s">
        <v>1066</v>
      </c>
      <c r="ALW431" t="s">
        <v>1066</v>
      </c>
      <c r="ALZ431" t="s">
        <v>1066</v>
      </c>
      <c r="AMC431" t="s">
        <v>1066</v>
      </c>
      <c r="AME431" t="s">
        <v>1066</v>
      </c>
      <c r="AMG431" t="s">
        <v>1071</v>
      </c>
      <c r="AMH431" t="s">
        <v>4134</v>
      </c>
      <c r="AMI431" t="s">
        <v>1087</v>
      </c>
      <c r="AMK431" t="s">
        <v>1148</v>
      </c>
      <c r="AML431" t="s">
        <v>4135</v>
      </c>
      <c r="AMM431" t="s">
        <v>1065</v>
      </c>
      <c r="AMN431">
        <v>6900</v>
      </c>
      <c r="AMO431" t="s">
        <v>1066</v>
      </c>
      <c r="AMY431" t="s">
        <v>1066</v>
      </c>
      <c r="ANW431" t="s">
        <v>1065</v>
      </c>
      <c r="ANX431" t="s">
        <v>4136</v>
      </c>
      <c r="ANY431" t="s">
        <v>1066</v>
      </c>
      <c r="ANZ431" t="s">
        <v>1066</v>
      </c>
      <c r="AOC431" t="s">
        <v>1066</v>
      </c>
      <c r="AOE431" t="s">
        <v>1065</v>
      </c>
    </row>
    <row r="432" spans="3:1023 1025:1071">
      <c r="C432" t="s">
        <v>4137</v>
      </c>
      <c r="D432" t="s">
        <v>39025</v>
      </c>
      <c r="ZS432" t="s">
        <v>1151</v>
      </c>
      <c r="ZT432" t="s">
        <v>4138</v>
      </c>
      <c r="ZU432" t="b">
        <v>1</v>
      </c>
      <c r="AAB432" t="s">
        <v>1065</v>
      </c>
      <c r="AAC432" t="s">
        <v>1065</v>
      </c>
      <c r="AAD432">
        <v>40000</v>
      </c>
      <c r="AAE432" t="s">
        <v>1065</v>
      </c>
      <c r="AAJ432" t="s">
        <v>1066</v>
      </c>
      <c r="AAL432" t="s">
        <v>1065</v>
      </c>
      <c r="AAN432">
        <v>30</v>
      </c>
      <c r="AAO432">
        <v>50</v>
      </c>
      <c r="AAP432">
        <v>30</v>
      </c>
      <c r="AAQ432">
        <v>50</v>
      </c>
      <c r="AAU432" t="b">
        <v>1</v>
      </c>
      <c r="ABK432">
        <v>0</v>
      </c>
      <c r="ABL432">
        <v>0</v>
      </c>
      <c r="ABM432" t="b">
        <v>1</v>
      </c>
      <c r="ABP432" t="b">
        <v>1</v>
      </c>
      <c r="ACF432">
        <v>1000</v>
      </c>
      <c r="ACI432">
        <v>38200</v>
      </c>
      <c r="ACX432" t="s">
        <v>1065</v>
      </c>
      <c r="ACY432" t="s">
        <v>1065</v>
      </c>
      <c r="ADH432" t="b">
        <v>1</v>
      </c>
      <c r="ADS432" t="s">
        <v>1066</v>
      </c>
      <c r="ADU432" t="s">
        <v>1066</v>
      </c>
      <c r="ADW432" t="s">
        <v>1066</v>
      </c>
      <c r="AEU432" t="s">
        <v>1066</v>
      </c>
      <c r="AFQ432" t="s">
        <v>1066</v>
      </c>
      <c r="AGD432" t="s">
        <v>1066</v>
      </c>
      <c r="AGG432" t="s">
        <v>1066</v>
      </c>
      <c r="AGJ432" t="s">
        <v>1066</v>
      </c>
      <c r="AGM432" t="s">
        <v>1066</v>
      </c>
      <c r="AGO432" t="s">
        <v>1066</v>
      </c>
      <c r="AGQ432" t="s">
        <v>1068</v>
      </c>
      <c r="AGR432" t="s">
        <v>1065</v>
      </c>
      <c r="AGS432" t="s">
        <v>1066</v>
      </c>
      <c r="AGT432" t="s">
        <v>1066</v>
      </c>
      <c r="AGU432" t="b">
        <v>1</v>
      </c>
      <c r="AGY432" t="s">
        <v>1069</v>
      </c>
      <c r="AGZ432" t="s">
        <v>4139</v>
      </c>
      <c r="AHA432" t="s">
        <v>1071</v>
      </c>
      <c r="AHB432" t="s">
        <v>4140</v>
      </c>
      <c r="AHC432" t="s">
        <v>1066</v>
      </c>
      <c r="AHE432" t="s">
        <v>1202</v>
      </c>
      <c r="AHG432" t="s">
        <v>4141</v>
      </c>
      <c r="AHQ432" t="b">
        <v>1</v>
      </c>
      <c r="AHR432" t="s">
        <v>4142</v>
      </c>
      <c r="AHT432" t="s">
        <v>1063</v>
      </c>
      <c r="AHU432" t="s">
        <v>4143</v>
      </c>
      <c r="AHV432" t="b">
        <v>1</v>
      </c>
      <c r="AIC432" t="s">
        <v>1065</v>
      </c>
      <c r="AID432" t="s">
        <v>1065</v>
      </c>
      <c r="AIE432">
        <v>38250</v>
      </c>
      <c r="AIF432" t="s">
        <v>1065</v>
      </c>
      <c r="AIK432" t="s">
        <v>1066</v>
      </c>
      <c r="AIM432" t="s">
        <v>1065</v>
      </c>
      <c r="AIO432" t="s">
        <v>1066</v>
      </c>
      <c r="AJK432" t="s">
        <v>1066</v>
      </c>
      <c r="AJM432" t="s">
        <v>1066</v>
      </c>
      <c r="AKK432" t="s">
        <v>1065</v>
      </c>
      <c r="AKM432" t="b">
        <v>1</v>
      </c>
      <c r="AKY432" t="b">
        <v>1</v>
      </c>
      <c r="ALD432" t="s">
        <v>1066</v>
      </c>
      <c r="ALF432" t="s">
        <v>4144</v>
      </c>
      <c r="ALG432" t="s">
        <v>1066</v>
      </c>
      <c r="ALT432" t="s">
        <v>1066</v>
      </c>
      <c r="ALW432" t="s">
        <v>1066</v>
      </c>
      <c r="ALZ432" t="s">
        <v>1066</v>
      </c>
      <c r="AMC432" t="s">
        <v>1066</v>
      </c>
      <c r="AME432" t="s">
        <v>1066</v>
      </c>
      <c r="AMG432" t="s">
        <v>1071</v>
      </c>
      <c r="AMH432" t="s">
        <v>4145</v>
      </c>
      <c r="AMI432" t="s">
        <v>4146</v>
      </c>
      <c r="AMK432" t="s">
        <v>1148</v>
      </c>
      <c r="AML432" t="s">
        <v>4147</v>
      </c>
      <c r="AMM432" t="s">
        <v>1065</v>
      </c>
      <c r="AMN432">
        <v>6900</v>
      </c>
      <c r="AMO432" t="s">
        <v>1066</v>
      </c>
      <c r="AMY432" t="s">
        <v>1065</v>
      </c>
      <c r="AMZ432" t="s">
        <v>4148</v>
      </c>
      <c r="AND432" t="b">
        <v>1</v>
      </c>
      <c r="ANN432" t="b">
        <v>1</v>
      </c>
      <c r="ANQ432" t="b">
        <v>1</v>
      </c>
      <c r="ANW432" t="s">
        <v>1066</v>
      </c>
      <c r="ANZ432" t="s">
        <v>1066</v>
      </c>
      <c r="AOC432" t="s">
        <v>1066</v>
      </c>
      <c r="AOE432" t="s">
        <v>1065</v>
      </c>
    </row>
    <row r="433" spans="3:1023 1025:1071">
      <c r="C433" t="s">
        <v>4149</v>
      </c>
      <c r="D433" t="s">
        <v>39025</v>
      </c>
      <c r="F433" t="s">
        <v>1107</v>
      </c>
      <c r="G433" t="s">
        <v>4150</v>
      </c>
      <c r="H433" t="b">
        <v>1</v>
      </c>
      <c r="O433">
        <v>1</v>
      </c>
      <c r="P433" t="s">
        <v>1065</v>
      </c>
      <c r="Q433" t="s">
        <v>1065</v>
      </c>
      <c r="R433">
        <v>40000</v>
      </c>
      <c r="S433" t="s">
        <v>1065</v>
      </c>
      <c r="X433" t="s">
        <v>1066</v>
      </c>
      <c r="Z433" t="s">
        <v>1065</v>
      </c>
      <c r="AB433">
        <v>2</v>
      </c>
      <c r="AC433">
        <v>20000</v>
      </c>
      <c r="AD433">
        <v>999</v>
      </c>
      <c r="AE433">
        <v>18000</v>
      </c>
      <c r="AF433">
        <v>999</v>
      </c>
      <c r="AS433" t="s">
        <v>1852</v>
      </c>
      <c r="AT433">
        <v>360</v>
      </c>
      <c r="AU433">
        <v>0</v>
      </c>
      <c r="AV433">
        <v>0</v>
      </c>
      <c r="AZ433" t="b">
        <v>1</v>
      </c>
      <c r="BB433" t="b">
        <v>1</v>
      </c>
      <c r="BJ433" t="b">
        <v>1</v>
      </c>
      <c r="BP433" t="s">
        <v>1065</v>
      </c>
      <c r="BQ433" t="s">
        <v>4151</v>
      </c>
      <c r="BR433" t="s">
        <v>1066</v>
      </c>
      <c r="BT433">
        <v>0</v>
      </c>
      <c r="BU433">
        <v>0</v>
      </c>
      <c r="BV433" t="b">
        <v>1</v>
      </c>
      <c r="BW433" t="b">
        <v>1</v>
      </c>
      <c r="BY433" t="b">
        <v>1</v>
      </c>
      <c r="CD433" t="b">
        <v>1</v>
      </c>
      <c r="CO433">
        <v>6000</v>
      </c>
      <c r="CP433">
        <v>3300</v>
      </c>
      <c r="CR433">
        <v>19500</v>
      </c>
      <c r="CW433">
        <v>10000</v>
      </c>
      <c r="DG433" t="s">
        <v>1065</v>
      </c>
      <c r="DH433" t="b">
        <v>1</v>
      </c>
      <c r="DP433" t="b">
        <v>1</v>
      </c>
      <c r="DV433" t="s">
        <v>1065</v>
      </c>
      <c r="EB433" t="b">
        <v>1</v>
      </c>
      <c r="EP433" t="s">
        <v>1066</v>
      </c>
      <c r="ER433" t="s">
        <v>1066</v>
      </c>
      <c r="ET433" t="s">
        <v>1066</v>
      </c>
      <c r="FR433" t="s">
        <v>1066</v>
      </c>
      <c r="GN433" t="s">
        <v>1066</v>
      </c>
      <c r="HA433" t="s">
        <v>1066</v>
      </c>
      <c r="HD433" t="s">
        <v>1066</v>
      </c>
      <c r="HG433" t="s">
        <v>1066</v>
      </c>
      <c r="HI433" t="s">
        <v>1066</v>
      </c>
      <c r="HK433" t="s">
        <v>1296</v>
      </c>
      <c r="HL433" t="s">
        <v>1065</v>
      </c>
      <c r="HM433" t="s">
        <v>1065</v>
      </c>
      <c r="HN433" t="s">
        <v>1065</v>
      </c>
      <c r="HO433" t="b">
        <v>1</v>
      </c>
      <c r="HQ433" t="b">
        <v>1</v>
      </c>
      <c r="HS433" t="s">
        <v>1069</v>
      </c>
      <c r="HT433" t="s">
        <v>4152</v>
      </c>
      <c r="HU433" t="s">
        <v>1071</v>
      </c>
      <c r="HV433" t="s">
        <v>4153</v>
      </c>
      <c r="HW433" t="s">
        <v>1090</v>
      </c>
      <c r="HX433" t="b">
        <v>1</v>
      </c>
      <c r="HY433" t="b">
        <v>1</v>
      </c>
      <c r="IB433" t="b">
        <v>1</v>
      </c>
      <c r="IH433" t="s">
        <v>1090</v>
      </c>
      <c r="AMK433" t="s">
        <v>1148</v>
      </c>
      <c r="AML433" t="s">
        <v>4154</v>
      </c>
      <c r="AMM433" t="s">
        <v>1065</v>
      </c>
      <c r="AMN433">
        <v>6918</v>
      </c>
      <c r="AMO433" t="s">
        <v>1066</v>
      </c>
      <c r="AMY433" t="s">
        <v>1066</v>
      </c>
      <c r="ANW433" t="s">
        <v>1065</v>
      </c>
      <c r="ANX433" t="s">
        <v>4155</v>
      </c>
      <c r="ANY433" t="s">
        <v>1066</v>
      </c>
      <c r="ANZ433" t="s">
        <v>1066</v>
      </c>
      <c r="AOC433" t="s">
        <v>1066</v>
      </c>
      <c r="AOE433" t="s">
        <v>1065</v>
      </c>
    </row>
    <row r="434" spans="3:1023 1025:1071">
      <c r="C434" t="s">
        <v>4156</v>
      </c>
      <c r="D434" t="s">
        <v>39025</v>
      </c>
      <c r="F434" t="s">
        <v>1107</v>
      </c>
      <c r="G434" t="s">
        <v>4157</v>
      </c>
      <c r="H434" t="b">
        <v>1</v>
      </c>
      <c r="O434">
        <v>2</v>
      </c>
      <c r="P434" t="s">
        <v>1065</v>
      </c>
      <c r="Q434" t="s">
        <v>1065</v>
      </c>
      <c r="R434">
        <v>40000</v>
      </c>
      <c r="S434" t="s">
        <v>1065</v>
      </c>
      <c r="X434" t="s">
        <v>1066</v>
      </c>
      <c r="Z434" t="s">
        <v>1065</v>
      </c>
      <c r="AB434">
        <v>3</v>
      </c>
      <c r="AC434">
        <v>22000</v>
      </c>
      <c r="AD434">
        <v>999</v>
      </c>
      <c r="AE434">
        <v>13000</v>
      </c>
      <c r="AF434">
        <v>999</v>
      </c>
      <c r="AG434">
        <v>5000</v>
      </c>
      <c r="AH434">
        <v>999</v>
      </c>
      <c r="AS434">
        <v>30</v>
      </c>
      <c r="AT434">
        <v>1605</v>
      </c>
      <c r="AU434">
        <v>10</v>
      </c>
      <c r="AV434">
        <v>0</v>
      </c>
      <c r="AY434" t="b">
        <v>1</v>
      </c>
      <c r="AZ434" t="b">
        <v>1</v>
      </c>
      <c r="BA434" t="b">
        <v>1</v>
      </c>
      <c r="BB434" t="b">
        <v>1</v>
      </c>
      <c r="BE434" t="b">
        <v>1</v>
      </c>
      <c r="BF434" t="b">
        <v>1</v>
      </c>
      <c r="BP434" t="s">
        <v>1065</v>
      </c>
      <c r="BQ434" t="s">
        <v>4158</v>
      </c>
      <c r="BR434" t="s">
        <v>1066</v>
      </c>
      <c r="BT434">
        <v>1000</v>
      </c>
      <c r="BU434">
        <v>0</v>
      </c>
      <c r="BV434" t="b">
        <v>1</v>
      </c>
      <c r="BW434" t="b">
        <v>1</v>
      </c>
      <c r="BX434" t="b">
        <v>1</v>
      </c>
      <c r="BY434" t="b">
        <v>1</v>
      </c>
      <c r="CJ434" t="b">
        <v>1</v>
      </c>
      <c r="CO434">
        <v>3000</v>
      </c>
      <c r="CP434">
        <v>2500</v>
      </c>
      <c r="CQ434">
        <v>7620</v>
      </c>
      <c r="CR434">
        <v>15200</v>
      </c>
      <c r="DC434">
        <v>1000</v>
      </c>
      <c r="DG434" t="s">
        <v>1170</v>
      </c>
      <c r="DH434" t="b">
        <v>1</v>
      </c>
      <c r="DJ434" t="b">
        <v>1</v>
      </c>
      <c r="DP434" t="b">
        <v>1</v>
      </c>
      <c r="DV434" t="s">
        <v>1065</v>
      </c>
      <c r="EB434" t="b">
        <v>1</v>
      </c>
      <c r="EP434" t="s">
        <v>1066</v>
      </c>
      <c r="ER434" t="s">
        <v>1066</v>
      </c>
      <c r="ET434" t="s">
        <v>1066</v>
      </c>
      <c r="FR434" t="s">
        <v>1066</v>
      </c>
      <c r="GN434" t="s">
        <v>1066</v>
      </c>
      <c r="HA434" t="s">
        <v>1066</v>
      </c>
      <c r="HD434" t="s">
        <v>1066</v>
      </c>
      <c r="HG434" t="s">
        <v>1066</v>
      </c>
      <c r="HI434" t="s">
        <v>1066</v>
      </c>
      <c r="HK434" t="s">
        <v>1068</v>
      </c>
      <c r="HL434" t="s">
        <v>1065</v>
      </c>
      <c r="HM434" t="s">
        <v>1066</v>
      </c>
      <c r="HN434" t="s">
        <v>1066</v>
      </c>
      <c r="HO434" t="b">
        <v>1</v>
      </c>
      <c r="HQ434" t="b">
        <v>1</v>
      </c>
      <c r="HS434" t="s">
        <v>1069</v>
      </c>
      <c r="HT434" t="s">
        <v>4159</v>
      </c>
      <c r="HU434" t="s">
        <v>1071</v>
      </c>
      <c r="HV434" t="s">
        <v>4160</v>
      </c>
      <c r="HW434" t="s">
        <v>4161</v>
      </c>
      <c r="HY434" t="b">
        <v>1</v>
      </c>
      <c r="HZ434" t="b">
        <v>1</v>
      </c>
      <c r="IB434" t="b">
        <v>1</v>
      </c>
      <c r="IH434" t="s">
        <v>1090</v>
      </c>
      <c r="AHT434" t="s">
        <v>1103</v>
      </c>
      <c r="AHU434" t="s">
        <v>4162</v>
      </c>
      <c r="AHV434" t="b">
        <v>1</v>
      </c>
      <c r="AIC434" t="s">
        <v>1065</v>
      </c>
      <c r="AID434" t="s">
        <v>1065</v>
      </c>
      <c r="AIE434">
        <v>38000</v>
      </c>
      <c r="AIF434" t="s">
        <v>1065</v>
      </c>
      <c r="AIK434" t="s">
        <v>1066</v>
      </c>
      <c r="AIM434" t="s">
        <v>1065</v>
      </c>
      <c r="AIO434" t="s">
        <v>1066</v>
      </c>
      <c r="AJK434" t="s">
        <v>1066</v>
      </c>
      <c r="AJM434" t="s">
        <v>1066</v>
      </c>
      <c r="AKK434" t="s">
        <v>1066</v>
      </c>
      <c r="ALG434" t="s">
        <v>1066</v>
      </c>
      <c r="ALT434" t="s">
        <v>1066</v>
      </c>
      <c r="ALW434" t="s">
        <v>1066</v>
      </c>
      <c r="ALZ434" t="s">
        <v>1066</v>
      </c>
      <c r="AMC434" t="s">
        <v>1066</v>
      </c>
      <c r="AME434" t="s">
        <v>1066</v>
      </c>
      <c r="AMG434" t="s">
        <v>1071</v>
      </c>
      <c r="AMH434" t="s">
        <v>4163</v>
      </c>
      <c r="AMI434" t="s">
        <v>1087</v>
      </c>
      <c r="AMK434" t="s">
        <v>1148</v>
      </c>
      <c r="AML434" t="s">
        <v>4164</v>
      </c>
      <c r="AMM434" t="s">
        <v>1065</v>
      </c>
      <c r="AMN434">
        <v>6916</v>
      </c>
      <c r="AMO434" t="s">
        <v>1066</v>
      </c>
      <c r="AMY434" t="s">
        <v>1066</v>
      </c>
      <c r="ANW434" t="s">
        <v>1066</v>
      </c>
      <c r="ANZ434" t="s">
        <v>1066</v>
      </c>
      <c r="AOC434" t="s">
        <v>1066</v>
      </c>
      <c r="AOE434" t="s">
        <v>1065</v>
      </c>
    </row>
    <row r="435" spans="3:1023 1025:1071">
      <c r="C435" t="s">
        <v>4165</v>
      </c>
      <c r="D435" t="s">
        <v>39025</v>
      </c>
      <c r="F435" t="s">
        <v>1107</v>
      </c>
      <c r="G435" t="s">
        <v>4166</v>
      </c>
      <c r="H435" t="b">
        <v>1</v>
      </c>
      <c r="O435">
        <v>1</v>
      </c>
      <c r="P435" t="s">
        <v>1065</v>
      </c>
      <c r="Q435" t="s">
        <v>1065</v>
      </c>
      <c r="R435">
        <v>40000</v>
      </c>
      <c r="S435" t="s">
        <v>1065</v>
      </c>
      <c r="X435" t="s">
        <v>1066</v>
      </c>
      <c r="Z435" t="s">
        <v>1065</v>
      </c>
      <c r="AB435">
        <v>1</v>
      </c>
      <c r="AC435">
        <v>39700</v>
      </c>
      <c r="AD435">
        <v>225</v>
      </c>
      <c r="AS435">
        <v>60</v>
      </c>
      <c r="AT435">
        <v>200</v>
      </c>
      <c r="AU435">
        <v>0</v>
      </c>
      <c r="AV435">
        <v>0</v>
      </c>
      <c r="AZ435" t="b">
        <v>1</v>
      </c>
      <c r="BP435" t="s">
        <v>1065</v>
      </c>
      <c r="BQ435" t="s">
        <v>1741</v>
      </c>
      <c r="BR435" t="s">
        <v>1066</v>
      </c>
      <c r="BT435">
        <v>0</v>
      </c>
      <c r="BU435">
        <v>5000</v>
      </c>
      <c r="BV435" t="b">
        <v>1</v>
      </c>
      <c r="BX435" t="b">
        <v>1</v>
      </c>
      <c r="BY435" t="b">
        <v>1</v>
      </c>
      <c r="CO435">
        <v>3000</v>
      </c>
      <c r="CQ435">
        <v>10000</v>
      </c>
      <c r="CR435">
        <v>30000</v>
      </c>
      <c r="DG435" t="s">
        <v>1170</v>
      </c>
      <c r="DH435" t="b">
        <v>1</v>
      </c>
      <c r="DI435" t="b">
        <v>1</v>
      </c>
      <c r="DP435" t="b">
        <v>1</v>
      </c>
      <c r="DV435" t="s">
        <v>1065</v>
      </c>
      <c r="EB435" t="b">
        <v>1</v>
      </c>
      <c r="EP435" t="s">
        <v>1066</v>
      </c>
      <c r="ER435" t="s">
        <v>1066</v>
      </c>
      <c r="ET435" t="s">
        <v>1066</v>
      </c>
      <c r="FR435" t="s">
        <v>1066</v>
      </c>
      <c r="GN435" t="s">
        <v>1066</v>
      </c>
      <c r="HA435" t="s">
        <v>1066</v>
      </c>
      <c r="HD435" t="s">
        <v>1066</v>
      </c>
      <c r="HG435" t="s">
        <v>1066</v>
      </c>
      <c r="HI435" t="s">
        <v>1066</v>
      </c>
      <c r="HK435" t="s">
        <v>1068</v>
      </c>
      <c r="HL435" t="s">
        <v>1066</v>
      </c>
      <c r="HM435" t="s">
        <v>1066</v>
      </c>
      <c r="HN435" t="s">
        <v>1066</v>
      </c>
      <c r="HQ435" t="b">
        <v>1</v>
      </c>
      <c r="HS435" t="s">
        <v>1069</v>
      </c>
      <c r="HT435" t="s">
        <v>4167</v>
      </c>
      <c r="HU435" t="s">
        <v>1071</v>
      </c>
      <c r="HV435" t="s">
        <v>4168</v>
      </c>
      <c r="HW435" t="s">
        <v>4169</v>
      </c>
      <c r="HY435" t="b">
        <v>1</v>
      </c>
      <c r="HZ435" t="b">
        <v>1</v>
      </c>
      <c r="IB435" t="b">
        <v>1</v>
      </c>
      <c r="IC435" t="b">
        <v>1</v>
      </c>
      <c r="IH435" t="s">
        <v>1090</v>
      </c>
      <c r="AHT435" t="s">
        <v>1103</v>
      </c>
      <c r="AHU435" t="s">
        <v>4170</v>
      </c>
      <c r="AHV435" t="b">
        <v>1</v>
      </c>
      <c r="AIC435" t="s">
        <v>1065</v>
      </c>
      <c r="AID435" t="s">
        <v>1065</v>
      </c>
      <c r="AIE435">
        <v>3800</v>
      </c>
      <c r="AIF435" t="s">
        <v>1065</v>
      </c>
      <c r="AIK435" t="s">
        <v>1066</v>
      </c>
      <c r="AIM435" t="s">
        <v>1065</v>
      </c>
      <c r="AIO435" t="s">
        <v>1066</v>
      </c>
      <c r="AJK435" t="s">
        <v>1066</v>
      </c>
      <c r="AJM435" t="s">
        <v>1066</v>
      </c>
      <c r="AKK435" t="s">
        <v>1066</v>
      </c>
      <c r="ALG435" t="s">
        <v>1066</v>
      </c>
      <c r="ALT435" t="s">
        <v>1066</v>
      </c>
      <c r="ALW435" t="s">
        <v>1066</v>
      </c>
      <c r="ALZ435" t="s">
        <v>1066</v>
      </c>
      <c r="AMC435" t="s">
        <v>1066</v>
      </c>
      <c r="AME435" t="s">
        <v>1066</v>
      </c>
      <c r="AMG435" t="s">
        <v>1071</v>
      </c>
      <c r="AMH435" t="s">
        <v>4171</v>
      </c>
      <c r="AMI435" t="s">
        <v>1087</v>
      </c>
      <c r="AMK435" t="s">
        <v>1148</v>
      </c>
      <c r="AML435" t="s">
        <v>4172</v>
      </c>
      <c r="AMM435" t="s">
        <v>1065</v>
      </c>
      <c r="AMN435">
        <v>7000</v>
      </c>
      <c r="AMO435" t="s">
        <v>1066</v>
      </c>
      <c r="AMY435" t="s">
        <v>1066</v>
      </c>
      <c r="ANW435" t="s">
        <v>1066</v>
      </c>
      <c r="ANZ435" t="s">
        <v>1066</v>
      </c>
      <c r="AOC435" t="s">
        <v>1066</v>
      </c>
      <c r="AOE435" t="s">
        <v>1065</v>
      </c>
    </row>
    <row r="436" spans="3:1023 1025:1071">
      <c r="C436" t="s">
        <v>4173</v>
      </c>
      <c r="D436" t="s">
        <v>39025</v>
      </c>
      <c r="F436" t="s">
        <v>1107</v>
      </c>
      <c r="G436" t="s">
        <v>4174</v>
      </c>
      <c r="H436" t="b">
        <v>1</v>
      </c>
      <c r="O436">
        <v>2</v>
      </c>
      <c r="P436" t="s">
        <v>1065</v>
      </c>
      <c r="Q436" t="s">
        <v>1065</v>
      </c>
      <c r="R436">
        <v>40000</v>
      </c>
      <c r="S436" t="s">
        <v>1065</v>
      </c>
      <c r="X436" t="s">
        <v>1066</v>
      </c>
      <c r="Z436" t="s">
        <v>1065</v>
      </c>
      <c r="AB436">
        <v>1</v>
      </c>
      <c r="AC436">
        <v>38950</v>
      </c>
      <c r="AD436">
        <v>999</v>
      </c>
      <c r="AS436">
        <v>0</v>
      </c>
      <c r="AT436">
        <v>0</v>
      </c>
      <c r="AU436">
        <v>60</v>
      </c>
      <c r="AV436">
        <v>340</v>
      </c>
      <c r="AY436" t="b">
        <v>1</v>
      </c>
      <c r="AZ436" t="b">
        <v>1</v>
      </c>
      <c r="BP436" t="s">
        <v>1065</v>
      </c>
      <c r="BQ436" t="s">
        <v>4175</v>
      </c>
      <c r="BR436" t="s">
        <v>1066</v>
      </c>
      <c r="BT436">
        <v>4000</v>
      </c>
      <c r="BU436">
        <v>0</v>
      </c>
      <c r="BV436" t="b">
        <v>1</v>
      </c>
      <c r="BW436" t="b">
        <v>1</v>
      </c>
      <c r="BY436" t="b">
        <v>1</v>
      </c>
      <c r="CO436">
        <v>4800</v>
      </c>
      <c r="CP436">
        <v>4800</v>
      </c>
      <c r="CR436">
        <v>32800</v>
      </c>
      <c r="DG436" t="s">
        <v>1065</v>
      </c>
      <c r="DH436" t="b">
        <v>1</v>
      </c>
      <c r="DL436" t="b">
        <v>1</v>
      </c>
      <c r="DN436" t="s">
        <v>4176</v>
      </c>
      <c r="DP436" t="b">
        <v>1</v>
      </c>
      <c r="DV436" t="s">
        <v>1065</v>
      </c>
      <c r="EB436" t="b">
        <v>1</v>
      </c>
      <c r="EP436" t="s">
        <v>1066</v>
      </c>
      <c r="ER436" t="s">
        <v>1066</v>
      </c>
      <c r="ET436" t="s">
        <v>1066</v>
      </c>
      <c r="FR436" t="s">
        <v>1066</v>
      </c>
      <c r="GN436" t="s">
        <v>1066</v>
      </c>
      <c r="HA436" t="s">
        <v>1066</v>
      </c>
      <c r="HD436" t="s">
        <v>1066</v>
      </c>
      <c r="HG436" t="s">
        <v>1066</v>
      </c>
      <c r="HI436" t="s">
        <v>1066</v>
      </c>
      <c r="HK436" t="s">
        <v>1068</v>
      </c>
      <c r="HL436" t="s">
        <v>1065</v>
      </c>
      <c r="HM436" t="s">
        <v>1066</v>
      </c>
      <c r="HN436" t="s">
        <v>1066</v>
      </c>
      <c r="HO436" t="b">
        <v>1</v>
      </c>
      <c r="HQ436" t="b">
        <v>1</v>
      </c>
      <c r="HS436" t="s">
        <v>1069</v>
      </c>
      <c r="HT436" t="s">
        <v>4177</v>
      </c>
      <c r="HU436" t="s">
        <v>1071</v>
      </c>
      <c r="HV436" t="s">
        <v>4178</v>
      </c>
      <c r="HW436" t="s">
        <v>1090</v>
      </c>
      <c r="HY436" t="b">
        <v>1</v>
      </c>
      <c r="HZ436" t="b">
        <v>1</v>
      </c>
      <c r="IB436" t="b">
        <v>1</v>
      </c>
      <c r="IH436" t="s">
        <v>1157</v>
      </c>
      <c r="AHT436" t="s">
        <v>1063</v>
      </c>
      <c r="AHU436" t="s">
        <v>4179</v>
      </c>
      <c r="AHV436" t="b">
        <v>1</v>
      </c>
      <c r="AIC436" t="s">
        <v>1065</v>
      </c>
      <c r="AID436" t="s">
        <v>1065</v>
      </c>
      <c r="AIE436">
        <v>37500</v>
      </c>
      <c r="AIF436" t="s">
        <v>1100</v>
      </c>
      <c r="AII436" t="s">
        <v>1225</v>
      </c>
      <c r="AIK436" t="s">
        <v>1066</v>
      </c>
      <c r="AIM436" t="s">
        <v>1065</v>
      </c>
      <c r="AIO436" t="s">
        <v>1065</v>
      </c>
      <c r="AIU436" t="b">
        <v>1</v>
      </c>
      <c r="AJI436" t="s">
        <v>1066</v>
      </c>
      <c r="AJK436" t="s">
        <v>1066</v>
      </c>
      <c r="AJM436" t="s">
        <v>1066</v>
      </c>
      <c r="AKK436" t="s">
        <v>1066</v>
      </c>
      <c r="ALG436" t="s">
        <v>1066</v>
      </c>
      <c r="ALT436" t="s">
        <v>1066</v>
      </c>
      <c r="ALW436" t="s">
        <v>1066</v>
      </c>
      <c r="ALZ436" t="s">
        <v>1066</v>
      </c>
      <c r="AMC436" t="s">
        <v>1066</v>
      </c>
      <c r="AME436" t="s">
        <v>1066</v>
      </c>
      <c r="AMG436" t="s">
        <v>1071</v>
      </c>
      <c r="AMH436" t="s">
        <v>4180</v>
      </c>
      <c r="AMI436" t="s">
        <v>4181</v>
      </c>
      <c r="AMK436" t="s">
        <v>1148</v>
      </c>
      <c r="AML436" t="s">
        <v>4182</v>
      </c>
      <c r="AMM436" t="s">
        <v>1065</v>
      </c>
      <c r="AMN436">
        <v>6918</v>
      </c>
      <c r="AMO436" t="s">
        <v>1066</v>
      </c>
      <c r="AMY436" t="s">
        <v>1066</v>
      </c>
      <c r="ANW436" t="s">
        <v>1066</v>
      </c>
      <c r="ANZ436" t="s">
        <v>1066</v>
      </c>
      <c r="AOC436" t="s">
        <v>1066</v>
      </c>
      <c r="AOE436" t="s">
        <v>1065</v>
      </c>
    </row>
    <row r="437" spans="3:1023 1025:1071">
      <c r="C437" t="s">
        <v>4183</v>
      </c>
      <c r="D437" t="s">
        <v>39025</v>
      </c>
      <c r="F437" t="s">
        <v>1107</v>
      </c>
      <c r="G437" t="s">
        <v>4184</v>
      </c>
      <c r="H437" t="b">
        <v>1</v>
      </c>
      <c r="O437">
        <v>1</v>
      </c>
      <c r="P437" t="s">
        <v>1065</v>
      </c>
      <c r="Q437" t="s">
        <v>1065</v>
      </c>
      <c r="R437">
        <v>40000</v>
      </c>
      <c r="S437" t="s">
        <v>1065</v>
      </c>
      <c r="X437" t="s">
        <v>1066</v>
      </c>
      <c r="Z437" t="s">
        <v>1065</v>
      </c>
      <c r="AB437">
        <v>1</v>
      </c>
      <c r="AC437">
        <v>39662</v>
      </c>
      <c r="AD437">
        <v>999</v>
      </c>
      <c r="AS437">
        <v>0</v>
      </c>
      <c r="AT437">
        <v>0</v>
      </c>
      <c r="AU437">
        <v>30</v>
      </c>
      <c r="AV437">
        <v>0</v>
      </c>
      <c r="AW437" t="b">
        <v>1</v>
      </c>
      <c r="AZ437" t="b">
        <v>1</v>
      </c>
      <c r="BG437" t="b">
        <v>1</v>
      </c>
      <c r="BP437" t="s">
        <v>1065</v>
      </c>
      <c r="BQ437" t="s">
        <v>4185</v>
      </c>
      <c r="BR437" t="s">
        <v>1066</v>
      </c>
      <c r="BT437">
        <v>1000</v>
      </c>
      <c r="BU437">
        <v>0</v>
      </c>
      <c r="BV437" t="b">
        <v>1</v>
      </c>
      <c r="BY437" t="b">
        <v>1</v>
      </c>
      <c r="CO437">
        <v>1000</v>
      </c>
      <c r="CR437">
        <v>41500</v>
      </c>
      <c r="DG437" t="s">
        <v>1170</v>
      </c>
      <c r="DH437" t="b">
        <v>1</v>
      </c>
      <c r="DL437" t="b">
        <v>1</v>
      </c>
      <c r="DN437" t="s">
        <v>4186</v>
      </c>
      <c r="DP437" t="b">
        <v>1</v>
      </c>
      <c r="DV437" t="s">
        <v>1065</v>
      </c>
      <c r="DZ437" t="b">
        <v>1</v>
      </c>
      <c r="EP437" t="s">
        <v>1066</v>
      </c>
      <c r="ER437" t="s">
        <v>1066</v>
      </c>
      <c r="ET437" t="s">
        <v>1066</v>
      </c>
      <c r="FR437" t="s">
        <v>1066</v>
      </c>
      <c r="GN437" t="s">
        <v>1066</v>
      </c>
      <c r="HA437" t="s">
        <v>1066</v>
      </c>
      <c r="HD437" t="s">
        <v>1066</v>
      </c>
      <c r="HG437" t="s">
        <v>1066</v>
      </c>
      <c r="HI437" t="s">
        <v>1066</v>
      </c>
      <c r="HK437" t="s">
        <v>1068</v>
      </c>
      <c r="HL437" t="s">
        <v>1065</v>
      </c>
      <c r="HM437" t="s">
        <v>1066</v>
      </c>
      <c r="HN437" t="s">
        <v>1066</v>
      </c>
      <c r="HO437" t="b">
        <v>1</v>
      </c>
      <c r="HQ437" t="b">
        <v>1</v>
      </c>
      <c r="HS437" t="s">
        <v>1069</v>
      </c>
      <c r="HT437" t="s">
        <v>4187</v>
      </c>
      <c r="HU437" t="s">
        <v>1071</v>
      </c>
      <c r="HV437" t="s">
        <v>4188</v>
      </c>
      <c r="HW437" t="s">
        <v>4189</v>
      </c>
      <c r="HY437" t="b">
        <v>1</v>
      </c>
      <c r="HZ437" t="b">
        <v>1</v>
      </c>
      <c r="IB437" t="b">
        <v>1</v>
      </c>
      <c r="IC437" t="b">
        <v>1</v>
      </c>
      <c r="IH437" t="s">
        <v>1090</v>
      </c>
      <c r="AHT437" t="s">
        <v>1268</v>
      </c>
      <c r="AHU437" t="s">
        <v>4190</v>
      </c>
      <c r="AHV437" t="b">
        <v>1</v>
      </c>
      <c r="AIC437" t="s">
        <v>1065</v>
      </c>
      <c r="AID437" t="s">
        <v>1065</v>
      </c>
      <c r="AIE437">
        <v>38000</v>
      </c>
      <c r="AIF437" t="s">
        <v>1065</v>
      </c>
      <c r="AIK437" t="s">
        <v>1066</v>
      </c>
      <c r="AIM437" t="s">
        <v>1065</v>
      </c>
      <c r="AIO437" t="s">
        <v>1065</v>
      </c>
      <c r="AIU437" t="b">
        <v>1</v>
      </c>
      <c r="AJI437" t="s">
        <v>1066</v>
      </c>
      <c r="AJK437" t="s">
        <v>1066</v>
      </c>
      <c r="AJM437" t="s">
        <v>1065</v>
      </c>
      <c r="AJN437" t="s">
        <v>4191</v>
      </c>
      <c r="AJQ437" t="b">
        <v>1</v>
      </c>
      <c r="AKB437" t="b">
        <v>1</v>
      </c>
      <c r="AKF437" t="b">
        <v>1</v>
      </c>
      <c r="AKK437" t="s">
        <v>1066</v>
      </c>
      <c r="ALG437" t="s">
        <v>1066</v>
      </c>
      <c r="ALT437" t="s">
        <v>1066</v>
      </c>
      <c r="ALW437" t="s">
        <v>1066</v>
      </c>
      <c r="ALZ437" t="s">
        <v>1066</v>
      </c>
      <c r="AMC437" t="s">
        <v>1066</v>
      </c>
      <c r="AME437" t="s">
        <v>1066</v>
      </c>
      <c r="AMG437" t="s">
        <v>1071</v>
      </c>
      <c r="AMH437" t="s">
        <v>4192</v>
      </c>
      <c r="AMI437" t="s">
        <v>4193</v>
      </c>
      <c r="AMK437" t="s">
        <v>1148</v>
      </c>
      <c r="AML437" t="s">
        <v>4194</v>
      </c>
      <c r="AMM437" t="s">
        <v>1065</v>
      </c>
      <c r="AMN437">
        <v>6900</v>
      </c>
      <c r="AMO437" t="s">
        <v>1066</v>
      </c>
      <c r="AMY437" t="s">
        <v>1065</v>
      </c>
      <c r="AMZ437" t="s">
        <v>4195</v>
      </c>
      <c r="ANB437" t="b">
        <v>1</v>
      </c>
      <c r="ANN437" t="b">
        <v>1</v>
      </c>
      <c r="ANQ437" t="b">
        <v>1</v>
      </c>
      <c r="ANW437" t="s">
        <v>1066</v>
      </c>
      <c r="ANZ437" t="s">
        <v>1066</v>
      </c>
      <c r="AOC437" t="s">
        <v>1066</v>
      </c>
      <c r="AOE437" t="s">
        <v>1065</v>
      </c>
    </row>
    <row r="438" spans="3:1023 1025:1071">
      <c r="C438" t="s">
        <v>4196</v>
      </c>
      <c r="D438" t="s">
        <v>39025</v>
      </c>
      <c r="F438" t="s">
        <v>1107</v>
      </c>
      <c r="G438" t="s">
        <v>4197</v>
      </c>
      <c r="L438" t="b">
        <v>1</v>
      </c>
      <c r="O438">
        <v>3</v>
      </c>
      <c r="P438" t="s">
        <v>1065</v>
      </c>
      <c r="Q438" t="s">
        <v>1065</v>
      </c>
      <c r="R438">
        <v>40000</v>
      </c>
      <c r="S438" t="s">
        <v>1065</v>
      </c>
      <c r="X438" t="s">
        <v>1066</v>
      </c>
      <c r="Z438" t="s">
        <v>1065</v>
      </c>
      <c r="AB438">
        <v>1</v>
      </c>
      <c r="AC438">
        <v>39750</v>
      </c>
      <c r="AD438">
        <v>999</v>
      </c>
      <c r="AS438">
        <v>0</v>
      </c>
      <c r="AT438">
        <v>0</v>
      </c>
      <c r="AU438">
        <v>20</v>
      </c>
      <c r="AV438">
        <v>0</v>
      </c>
      <c r="AZ438" t="b">
        <v>1</v>
      </c>
      <c r="BP438" t="s">
        <v>1065</v>
      </c>
      <c r="BQ438" t="s">
        <v>4198</v>
      </c>
      <c r="BR438" t="s">
        <v>1066</v>
      </c>
      <c r="BT438">
        <v>0</v>
      </c>
      <c r="BU438">
        <v>0</v>
      </c>
      <c r="BV438" t="b">
        <v>1</v>
      </c>
      <c r="BY438" t="b">
        <v>1</v>
      </c>
      <c r="CD438" t="b">
        <v>1</v>
      </c>
      <c r="CO438">
        <v>4800</v>
      </c>
      <c r="CR438">
        <v>20500</v>
      </c>
      <c r="CW438">
        <v>3000</v>
      </c>
      <c r="DG438" t="s">
        <v>1170</v>
      </c>
      <c r="DH438" t="b">
        <v>1</v>
      </c>
      <c r="DL438" t="b">
        <v>1</v>
      </c>
      <c r="DN438" t="s">
        <v>4199</v>
      </c>
      <c r="DP438" t="b">
        <v>1</v>
      </c>
      <c r="DV438" t="s">
        <v>1066</v>
      </c>
      <c r="ER438" t="s">
        <v>1066</v>
      </c>
      <c r="ET438" t="s">
        <v>1066</v>
      </c>
      <c r="FR438" t="s">
        <v>1066</v>
      </c>
      <c r="GN438" t="s">
        <v>1066</v>
      </c>
      <c r="HA438" t="s">
        <v>1066</v>
      </c>
      <c r="HD438" t="s">
        <v>1066</v>
      </c>
      <c r="HG438" t="s">
        <v>1066</v>
      </c>
      <c r="HI438" t="s">
        <v>1066</v>
      </c>
      <c r="HK438" t="s">
        <v>1068</v>
      </c>
      <c r="HL438" t="s">
        <v>1065</v>
      </c>
      <c r="HM438" t="s">
        <v>1066</v>
      </c>
      <c r="HN438" t="s">
        <v>1066</v>
      </c>
      <c r="HQ438" t="b">
        <v>1</v>
      </c>
      <c r="HS438" t="s">
        <v>1069</v>
      </c>
      <c r="HT438" t="s">
        <v>4200</v>
      </c>
      <c r="HU438" t="s">
        <v>1071</v>
      </c>
      <c r="HV438" t="s">
        <v>4201</v>
      </c>
      <c r="HW438" t="s">
        <v>1090</v>
      </c>
      <c r="HY438" t="b">
        <v>1</v>
      </c>
      <c r="HZ438" t="b">
        <v>1</v>
      </c>
      <c r="IH438" t="s">
        <v>1090</v>
      </c>
      <c r="AHT438" t="s">
        <v>1103</v>
      </c>
      <c r="AHU438" t="s">
        <v>4202</v>
      </c>
      <c r="AHZ438" t="b">
        <v>1</v>
      </c>
      <c r="AIC438" t="s">
        <v>1065</v>
      </c>
      <c r="AID438" t="s">
        <v>1065</v>
      </c>
      <c r="AIE438">
        <v>40000</v>
      </c>
      <c r="AIF438" t="s">
        <v>1065</v>
      </c>
      <c r="AIK438" t="s">
        <v>1066</v>
      </c>
      <c r="AIM438" t="s">
        <v>1065</v>
      </c>
      <c r="AIO438" t="s">
        <v>1066</v>
      </c>
      <c r="AJK438" t="s">
        <v>1066</v>
      </c>
      <c r="AJM438" t="s">
        <v>1066</v>
      </c>
      <c r="AKK438" t="s">
        <v>1066</v>
      </c>
      <c r="ALG438" t="s">
        <v>1066</v>
      </c>
      <c r="ALT438" t="s">
        <v>1066</v>
      </c>
      <c r="ALW438" t="s">
        <v>1066</v>
      </c>
      <c r="ALZ438" t="s">
        <v>1066</v>
      </c>
      <c r="AMC438" t="s">
        <v>1066</v>
      </c>
      <c r="AME438" t="s">
        <v>1066</v>
      </c>
      <c r="AMG438" t="s">
        <v>1071</v>
      </c>
      <c r="AMH438" t="s">
        <v>4203</v>
      </c>
      <c r="AMI438" t="s">
        <v>1087</v>
      </c>
      <c r="AMK438" t="s">
        <v>1162</v>
      </c>
      <c r="AML438" t="s">
        <v>4204</v>
      </c>
      <c r="AMM438" t="s">
        <v>1065</v>
      </c>
      <c r="AMN438" t="s">
        <v>1673</v>
      </c>
      <c r="AMO438" t="s">
        <v>1066</v>
      </c>
      <c r="AMY438" t="s">
        <v>1066</v>
      </c>
      <c r="ANW438" t="s">
        <v>1066</v>
      </c>
      <c r="ANZ438" t="s">
        <v>1066</v>
      </c>
      <c r="AOC438" t="s">
        <v>1066</v>
      </c>
      <c r="AOE438" t="s">
        <v>1065</v>
      </c>
    </row>
    <row r="439" spans="3:1023 1025:1071">
      <c r="C439" t="s">
        <v>4205</v>
      </c>
      <c r="D439" t="s">
        <v>39025</v>
      </c>
      <c r="F439" t="s">
        <v>1107</v>
      </c>
      <c r="G439" t="s">
        <v>4206</v>
      </c>
      <c r="H439" t="b">
        <v>1</v>
      </c>
      <c r="O439">
        <v>1</v>
      </c>
      <c r="P439" t="s">
        <v>1065</v>
      </c>
      <c r="Q439" t="s">
        <v>1065</v>
      </c>
      <c r="R439">
        <v>40000</v>
      </c>
      <c r="S439" t="s">
        <v>1065</v>
      </c>
      <c r="X439" t="s">
        <v>1066</v>
      </c>
      <c r="Z439" t="s">
        <v>1065</v>
      </c>
      <c r="AB439">
        <v>2</v>
      </c>
      <c r="AC439">
        <v>35000</v>
      </c>
      <c r="AD439">
        <v>225</v>
      </c>
      <c r="AE439">
        <v>4725</v>
      </c>
      <c r="AF439">
        <v>75</v>
      </c>
      <c r="AS439" t="s">
        <v>1109</v>
      </c>
      <c r="AT439">
        <v>200</v>
      </c>
      <c r="AU439">
        <v>30</v>
      </c>
      <c r="AV439">
        <v>0</v>
      </c>
      <c r="AW439" t="b">
        <v>1</v>
      </c>
      <c r="AY439" t="b">
        <v>1</v>
      </c>
      <c r="AZ439" t="b">
        <v>1</v>
      </c>
      <c r="BB439" t="b">
        <v>1</v>
      </c>
      <c r="BD439" t="b">
        <v>1</v>
      </c>
      <c r="BE439" t="b">
        <v>1</v>
      </c>
      <c r="BF439" t="b">
        <v>1</v>
      </c>
      <c r="BP439" t="s">
        <v>1065</v>
      </c>
      <c r="BQ439" t="s">
        <v>4207</v>
      </c>
      <c r="BR439" t="s">
        <v>1066</v>
      </c>
      <c r="BT439">
        <v>0</v>
      </c>
      <c r="BU439">
        <v>0</v>
      </c>
      <c r="BV439" t="b">
        <v>1</v>
      </c>
      <c r="BY439" t="b">
        <v>1</v>
      </c>
      <c r="CD439" t="b">
        <v>1</v>
      </c>
      <c r="CJ439" t="b">
        <v>1</v>
      </c>
      <c r="CO439">
        <v>1630</v>
      </c>
      <c r="CR439">
        <v>35000</v>
      </c>
      <c r="CW439">
        <v>2000</v>
      </c>
      <c r="DC439">
        <v>1000</v>
      </c>
      <c r="DG439" t="s">
        <v>1065</v>
      </c>
      <c r="DH439" t="b">
        <v>1</v>
      </c>
      <c r="DI439" t="b">
        <v>1</v>
      </c>
      <c r="DQ439" t="b">
        <v>1</v>
      </c>
      <c r="DV439" t="s">
        <v>1065</v>
      </c>
      <c r="EB439" t="b">
        <v>1</v>
      </c>
      <c r="EP439" t="s">
        <v>1066</v>
      </c>
      <c r="ER439" t="s">
        <v>1066</v>
      </c>
      <c r="ET439" t="s">
        <v>1065</v>
      </c>
      <c r="EU439" t="s">
        <v>4208</v>
      </c>
      <c r="EW439" t="b">
        <v>1</v>
      </c>
      <c r="EY439" t="b">
        <v>1</v>
      </c>
      <c r="EZ439" t="b">
        <v>1</v>
      </c>
      <c r="FI439" t="b">
        <v>1</v>
      </c>
      <c r="FL439" t="b">
        <v>1</v>
      </c>
      <c r="FR439" t="s">
        <v>1066</v>
      </c>
      <c r="GN439" t="s">
        <v>1066</v>
      </c>
      <c r="HA439" t="s">
        <v>1066</v>
      </c>
      <c r="HD439" t="s">
        <v>1066</v>
      </c>
      <c r="HG439" t="s">
        <v>1066</v>
      </c>
      <c r="HI439" t="s">
        <v>1066</v>
      </c>
      <c r="HK439" t="s">
        <v>1068</v>
      </c>
      <c r="HL439" t="s">
        <v>1065</v>
      </c>
      <c r="HM439" t="s">
        <v>1066</v>
      </c>
      <c r="HN439" t="s">
        <v>1066</v>
      </c>
      <c r="HO439" t="b">
        <v>1</v>
      </c>
      <c r="HQ439" t="b">
        <v>1</v>
      </c>
      <c r="HS439" t="s">
        <v>1069</v>
      </c>
      <c r="HT439" t="s">
        <v>4209</v>
      </c>
      <c r="HU439" t="s">
        <v>1071</v>
      </c>
      <c r="HV439" t="s">
        <v>4210</v>
      </c>
      <c r="HW439" t="s">
        <v>1090</v>
      </c>
      <c r="HX439" t="b">
        <v>1</v>
      </c>
      <c r="HY439" t="b">
        <v>1</v>
      </c>
      <c r="IB439" t="b">
        <v>1</v>
      </c>
      <c r="IH439" t="s">
        <v>1090</v>
      </c>
      <c r="AHT439" t="s">
        <v>1063</v>
      </c>
      <c r="AHU439" t="s">
        <v>4211</v>
      </c>
      <c r="AHV439" t="b">
        <v>1</v>
      </c>
      <c r="AIC439" t="s">
        <v>1065</v>
      </c>
      <c r="AID439" t="s">
        <v>1065</v>
      </c>
      <c r="AIE439">
        <v>38350</v>
      </c>
      <c r="AIF439" t="s">
        <v>1065</v>
      </c>
      <c r="AIK439" t="s">
        <v>1066</v>
      </c>
      <c r="AIM439" t="s">
        <v>1065</v>
      </c>
      <c r="AIO439" t="s">
        <v>1065</v>
      </c>
      <c r="AIU439" t="b">
        <v>1</v>
      </c>
      <c r="AJI439" t="s">
        <v>1066</v>
      </c>
      <c r="AJK439" t="s">
        <v>1066</v>
      </c>
      <c r="AJM439" t="s">
        <v>1066</v>
      </c>
      <c r="AKK439" t="s">
        <v>1066</v>
      </c>
      <c r="ALG439" t="s">
        <v>1066</v>
      </c>
      <c r="ALT439" t="s">
        <v>1066</v>
      </c>
      <c r="ALW439" t="s">
        <v>1066</v>
      </c>
      <c r="ALZ439" t="s">
        <v>1066</v>
      </c>
      <c r="AMC439" t="s">
        <v>1066</v>
      </c>
      <c r="AME439" t="s">
        <v>1066</v>
      </c>
      <c r="AMG439" t="s">
        <v>1071</v>
      </c>
      <c r="AMH439" t="s">
        <v>4212</v>
      </c>
      <c r="AMI439" t="s">
        <v>4213</v>
      </c>
      <c r="AMK439" t="s">
        <v>1148</v>
      </c>
      <c r="AML439" t="s">
        <v>4214</v>
      </c>
      <c r="AMM439" t="s">
        <v>1065</v>
      </c>
      <c r="AMN439">
        <v>6800</v>
      </c>
      <c r="AMO439" t="s">
        <v>1066</v>
      </c>
      <c r="AMY439" t="s">
        <v>1066</v>
      </c>
      <c r="ANW439" t="s">
        <v>1066</v>
      </c>
      <c r="ANZ439" t="s">
        <v>1066</v>
      </c>
      <c r="AOC439" t="s">
        <v>1066</v>
      </c>
      <c r="AOE439" t="s">
        <v>1065</v>
      </c>
    </row>
    <row r="440" spans="3:1023 1025:1071">
      <c r="C440" t="s">
        <v>4215</v>
      </c>
      <c r="D440" t="s">
        <v>39025</v>
      </c>
      <c r="F440" t="s">
        <v>1107</v>
      </c>
      <c r="G440" t="s">
        <v>4216</v>
      </c>
      <c r="H440" t="b">
        <v>1</v>
      </c>
      <c r="O440">
        <v>2</v>
      </c>
      <c r="P440" t="s">
        <v>1065</v>
      </c>
      <c r="Q440" t="s">
        <v>1065</v>
      </c>
      <c r="R440">
        <v>40000</v>
      </c>
      <c r="S440" t="s">
        <v>1065</v>
      </c>
      <c r="X440" t="s">
        <v>1066</v>
      </c>
      <c r="Z440" t="s">
        <v>1065</v>
      </c>
      <c r="AB440">
        <v>1</v>
      </c>
      <c r="AC440">
        <v>39725</v>
      </c>
      <c r="AD440">
        <v>275</v>
      </c>
      <c r="AS440">
        <v>60</v>
      </c>
      <c r="AT440">
        <v>200</v>
      </c>
      <c r="AU440">
        <v>0</v>
      </c>
      <c r="AV440">
        <v>0</v>
      </c>
      <c r="AZ440" t="b">
        <v>1</v>
      </c>
      <c r="BP440" t="s">
        <v>1065</v>
      </c>
      <c r="BQ440" t="s">
        <v>4217</v>
      </c>
      <c r="BR440" t="s">
        <v>1066</v>
      </c>
      <c r="BT440">
        <v>0</v>
      </c>
      <c r="BU440">
        <v>0</v>
      </c>
      <c r="BV440" t="b">
        <v>1</v>
      </c>
      <c r="BY440" t="b">
        <v>1</v>
      </c>
      <c r="CO440">
        <v>385</v>
      </c>
      <c r="CR440">
        <v>38000</v>
      </c>
      <c r="DG440" t="s">
        <v>1065</v>
      </c>
      <c r="DH440" t="b">
        <v>1</v>
      </c>
      <c r="DI440" t="b">
        <v>1</v>
      </c>
      <c r="DP440" t="b">
        <v>1</v>
      </c>
      <c r="DV440" t="s">
        <v>1065</v>
      </c>
      <c r="DY440" t="b">
        <v>1</v>
      </c>
      <c r="EP440" t="s">
        <v>1066</v>
      </c>
      <c r="ER440" t="s">
        <v>1066</v>
      </c>
      <c r="ET440" t="s">
        <v>1066</v>
      </c>
      <c r="FR440" t="s">
        <v>1066</v>
      </c>
      <c r="GN440" t="s">
        <v>1066</v>
      </c>
      <c r="HA440" t="s">
        <v>1066</v>
      </c>
      <c r="HD440" t="s">
        <v>1066</v>
      </c>
      <c r="HG440" t="s">
        <v>1066</v>
      </c>
      <c r="HI440" t="s">
        <v>1066</v>
      </c>
      <c r="HK440" t="s">
        <v>1296</v>
      </c>
      <c r="HL440" t="s">
        <v>1065</v>
      </c>
      <c r="HM440" t="s">
        <v>1066</v>
      </c>
      <c r="HN440" t="s">
        <v>1066</v>
      </c>
      <c r="HO440" t="b">
        <v>1</v>
      </c>
      <c r="HQ440" t="b">
        <v>1</v>
      </c>
      <c r="HS440" t="s">
        <v>1069</v>
      </c>
      <c r="HT440" t="s">
        <v>4218</v>
      </c>
      <c r="HU440" t="s">
        <v>1071</v>
      </c>
      <c r="HV440" t="s">
        <v>4219</v>
      </c>
      <c r="HW440" t="s">
        <v>1090</v>
      </c>
      <c r="HX440" t="b">
        <v>1</v>
      </c>
      <c r="HY440" t="b">
        <v>1</v>
      </c>
      <c r="HZ440" t="b">
        <v>1</v>
      </c>
      <c r="IB440" t="b">
        <v>1</v>
      </c>
      <c r="IC440" t="b">
        <v>1</v>
      </c>
      <c r="IH440" t="s">
        <v>1157</v>
      </c>
      <c r="AHT440" t="s">
        <v>1063</v>
      </c>
      <c r="AHU440" t="s">
        <v>4220</v>
      </c>
      <c r="AHV440" t="b">
        <v>1</v>
      </c>
      <c r="AIC440" t="s">
        <v>1065</v>
      </c>
      <c r="AID440" t="s">
        <v>1065</v>
      </c>
      <c r="AIE440">
        <v>38400</v>
      </c>
      <c r="AIF440" t="s">
        <v>1065</v>
      </c>
      <c r="AIK440" t="s">
        <v>1066</v>
      </c>
      <c r="AIM440" t="s">
        <v>1065</v>
      </c>
      <c r="AIO440" t="s">
        <v>1066</v>
      </c>
      <c r="AJK440" t="s">
        <v>1066</v>
      </c>
      <c r="AJM440" t="s">
        <v>1066</v>
      </c>
      <c r="AKK440" t="s">
        <v>1066</v>
      </c>
      <c r="ALG440" t="s">
        <v>1066</v>
      </c>
      <c r="ALT440" t="s">
        <v>1066</v>
      </c>
      <c r="ALW440" t="s">
        <v>1066</v>
      </c>
      <c r="ALZ440" t="s">
        <v>1066</v>
      </c>
      <c r="AMC440" t="s">
        <v>1066</v>
      </c>
      <c r="AME440" t="s">
        <v>1066</v>
      </c>
      <c r="AMG440" t="s">
        <v>1071</v>
      </c>
      <c r="AMH440" t="s">
        <v>4221</v>
      </c>
      <c r="AMI440" t="s">
        <v>4222</v>
      </c>
      <c r="AMK440" t="s">
        <v>1148</v>
      </c>
      <c r="AML440" t="s">
        <v>4223</v>
      </c>
      <c r="AMM440" t="s">
        <v>1065</v>
      </c>
      <c r="AMN440">
        <v>6918</v>
      </c>
      <c r="AMO440" t="s">
        <v>1066</v>
      </c>
      <c r="AMY440" t="s">
        <v>1065</v>
      </c>
      <c r="AMZ440" t="s">
        <v>4224</v>
      </c>
      <c r="ANB440" t="b">
        <v>1</v>
      </c>
      <c r="ANN440" t="b">
        <v>1</v>
      </c>
      <c r="ANQ440" t="b">
        <v>1</v>
      </c>
      <c r="ANW440" t="s">
        <v>1066</v>
      </c>
      <c r="ANZ440" t="s">
        <v>1066</v>
      </c>
      <c r="AOC440" t="s">
        <v>1066</v>
      </c>
      <c r="AOE440" t="s">
        <v>1065</v>
      </c>
    </row>
    <row r="441" spans="3:1023 1025:1071">
      <c r="C441" t="s">
        <v>4225</v>
      </c>
      <c r="D441" t="s">
        <v>39025</v>
      </c>
      <c r="F441" t="s">
        <v>1074</v>
      </c>
      <c r="G441" t="s">
        <v>4226</v>
      </c>
      <c r="H441" t="b">
        <v>1</v>
      </c>
      <c r="O441">
        <v>2</v>
      </c>
      <c r="P441" t="s">
        <v>1065</v>
      </c>
      <c r="Q441" t="s">
        <v>1065</v>
      </c>
      <c r="R441">
        <v>40000</v>
      </c>
      <c r="S441" t="s">
        <v>1065</v>
      </c>
      <c r="X441" t="s">
        <v>1066</v>
      </c>
      <c r="Z441" t="s">
        <v>1065</v>
      </c>
      <c r="AB441">
        <v>1</v>
      </c>
      <c r="AC441">
        <v>39725</v>
      </c>
      <c r="AD441">
        <v>275</v>
      </c>
      <c r="AS441">
        <v>20</v>
      </c>
      <c r="AU441">
        <v>0</v>
      </c>
      <c r="AY441" t="b">
        <v>1</v>
      </c>
      <c r="AZ441" t="b">
        <v>1</v>
      </c>
      <c r="BB441" t="b">
        <v>1</v>
      </c>
      <c r="BE441" t="b">
        <v>1</v>
      </c>
      <c r="BP441" t="s">
        <v>1065</v>
      </c>
      <c r="BQ441" t="s">
        <v>4227</v>
      </c>
      <c r="BR441" t="s">
        <v>1066</v>
      </c>
      <c r="BT441">
        <v>0</v>
      </c>
      <c r="BU441">
        <v>0</v>
      </c>
      <c r="BV441" t="b">
        <v>1</v>
      </c>
      <c r="BX441" t="b">
        <v>1</v>
      </c>
      <c r="BY441" t="b">
        <v>1</v>
      </c>
      <c r="CO441">
        <v>4500</v>
      </c>
      <c r="CQ441">
        <v>7440</v>
      </c>
      <c r="CR441">
        <v>29160</v>
      </c>
      <c r="DG441" t="s">
        <v>1065</v>
      </c>
      <c r="DI441" t="b">
        <v>1</v>
      </c>
      <c r="DQ441" t="b">
        <v>1</v>
      </c>
      <c r="DV441" t="s">
        <v>1065</v>
      </c>
      <c r="DZ441" t="b">
        <v>1</v>
      </c>
      <c r="EB441" t="b">
        <v>1</v>
      </c>
      <c r="EP441" t="s">
        <v>1066</v>
      </c>
      <c r="ER441" t="s">
        <v>1066</v>
      </c>
      <c r="ET441" t="s">
        <v>1066</v>
      </c>
      <c r="FR441" t="s">
        <v>1066</v>
      </c>
      <c r="GN441" t="s">
        <v>1066</v>
      </c>
      <c r="HA441" t="s">
        <v>1066</v>
      </c>
      <c r="HD441" t="s">
        <v>1066</v>
      </c>
      <c r="HG441" t="s">
        <v>1066</v>
      </c>
      <c r="HI441" t="s">
        <v>1066</v>
      </c>
      <c r="HK441" t="s">
        <v>1068</v>
      </c>
      <c r="HL441" t="s">
        <v>1065</v>
      </c>
      <c r="HM441" t="s">
        <v>1065</v>
      </c>
      <c r="HN441" t="s">
        <v>1066</v>
      </c>
      <c r="HQ441" t="b">
        <v>1</v>
      </c>
      <c r="HS441" t="s">
        <v>1069</v>
      </c>
      <c r="HT441" t="s">
        <v>4228</v>
      </c>
      <c r="HU441" t="s">
        <v>1071</v>
      </c>
      <c r="HV441" t="s">
        <v>4229</v>
      </c>
      <c r="HW441" t="s">
        <v>4230</v>
      </c>
      <c r="IB441" t="b">
        <v>1</v>
      </c>
      <c r="IH441" t="s">
        <v>1090</v>
      </c>
      <c r="AHT441" t="s">
        <v>1063</v>
      </c>
      <c r="AHU441" t="s">
        <v>4231</v>
      </c>
      <c r="AHV441" t="b">
        <v>1</v>
      </c>
      <c r="AIC441" t="s">
        <v>1065</v>
      </c>
      <c r="AID441" t="s">
        <v>1065</v>
      </c>
      <c r="AIE441">
        <v>38225</v>
      </c>
      <c r="AIF441" t="s">
        <v>1100</v>
      </c>
      <c r="AII441" t="s">
        <v>1240</v>
      </c>
      <c r="AIK441" t="s">
        <v>1066</v>
      </c>
      <c r="AIM441" t="s">
        <v>1065</v>
      </c>
      <c r="AIO441" t="s">
        <v>1065</v>
      </c>
      <c r="AIU441" t="b">
        <v>1</v>
      </c>
      <c r="AJI441" t="s">
        <v>1066</v>
      </c>
      <c r="AJK441" t="s">
        <v>1066</v>
      </c>
      <c r="AJM441" t="s">
        <v>1066</v>
      </c>
      <c r="AKK441" t="s">
        <v>1066</v>
      </c>
      <c r="ALG441" t="s">
        <v>1066</v>
      </c>
      <c r="ALT441" t="s">
        <v>1066</v>
      </c>
      <c r="ALW441" t="s">
        <v>1066</v>
      </c>
      <c r="ALZ441" t="s">
        <v>1066</v>
      </c>
      <c r="AMC441" t="s">
        <v>1066</v>
      </c>
      <c r="AME441" t="s">
        <v>1066</v>
      </c>
      <c r="AMG441" t="s">
        <v>1071</v>
      </c>
      <c r="AMH441" t="s">
        <v>4232</v>
      </c>
      <c r="AMI441" t="s">
        <v>4233</v>
      </c>
      <c r="AMK441" t="s">
        <v>1148</v>
      </c>
      <c r="AML441" t="s">
        <v>4234</v>
      </c>
      <c r="AMM441" t="s">
        <v>1065</v>
      </c>
      <c r="AMN441">
        <v>6890</v>
      </c>
      <c r="AMO441" t="s">
        <v>1066</v>
      </c>
      <c r="AMY441" t="s">
        <v>1066</v>
      </c>
      <c r="ANW441" t="s">
        <v>1066</v>
      </c>
      <c r="ANZ441" t="s">
        <v>1066</v>
      </c>
      <c r="AOC441" t="s">
        <v>1066</v>
      </c>
      <c r="AOE441" t="s">
        <v>1065</v>
      </c>
    </row>
    <row r="442" spans="3:1023 1025:1071">
      <c r="C442" t="s">
        <v>4235</v>
      </c>
      <c r="D442" t="s">
        <v>39025</v>
      </c>
      <c r="F442" t="s">
        <v>1074</v>
      </c>
      <c r="G442" t="s">
        <v>4236</v>
      </c>
      <c r="H442" t="b">
        <v>1</v>
      </c>
      <c r="O442">
        <v>2</v>
      </c>
      <c r="P442" t="s">
        <v>1065</v>
      </c>
      <c r="Q442" t="s">
        <v>1065</v>
      </c>
      <c r="R442">
        <v>40000</v>
      </c>
      <c r="S442" t="s">
        <v>1065</v>
      </c>
      <c r="X442" t="s">
        <v>1066</v>
      </c>
      <c r="Z442" t="s">
        <v>1065</v>
      </c>
      <c r="AB442">
        <v>1</v>
      </c>
      <c r="AC442">
        <v>39600</v>
      </c>
      <c r="AD442">
        <v>200</v>
      </c>
      <c r="AS442">
        <v>120</v>
      </c>
      <c r="AU442">
        <v>0</v>
      </c>
      <c r="AW442" t="b">
        <v>1</v>
      </c>
      <c r="AZ442" t="b">
        <v>1</v>
      </c>
      <c r="BD442" t="b">
        <v>1</v>
      </c>
      <c r="BP442" t="s">
        <v>1065</v>
      </c>
      <c r="BQ442" t="s">
        <v>4237</v>
      </c>
      <c r="BR442" t="s">
        <v>1066</v>
      </c>
      <c r="BT442">
        <v>30000</v>
      </c>
      <c r="BU442">
        <v>0</v>
      </c>
      <c r="BV442" t="b">
        <v>1</v>
      </c>
      <c r="BY442" t="b">
        <v>1</v>
      </c>
      <c r="CD442" t="b">
        <v>1</v>
      </c>
      <c r="CO442">
        <v>100</v>
      </c>
      <c r="CR442">
        <v>35000</v>
      </c>
      <c r="CW442">
        <v>5000</v>
      </c>
      <c r="DG442" t="s">
        <v>1065</v>
      </c>
      <c r="DI442" t="b">
        <v>1</v>
      </c>
      <c r="DQ442" t="b">
        <v>1</v>
      </c>
      <c r="DV442" t="s">
        <v>1065</v>
      </c>
      <c r="DZ442" t="b">
        <v>1</v>
      </c>
      <c r="EP442" t="s">
        <v>1066</v>
      </c>
      <c r="ER442" t="s">
        <v>1066</v>
      </c>
      <c r="ET442" t="s">
        <v>1066</v>
      </c>
      <c r="FR442" t="s">
        <v>1066</v>
      </c>
      <c r="GN442" t="s">
        <v>1066</v>
      </c>
      <c r="HA442" t="s">
        <v>1066</v>
      </c>
      <c r="HD442" t="s">
        <v>1066</v>
      </c>
      <c r="HG442" t="s">
        <v>1066</v>
      </c>
      <c r="HI442" t="s">
        <v>1066</v>
      </c>
      <c r="HK442" t="s">
        <v>1068</v>
      </c>
      <c r="HL442" t="s">
        <v>1065</v>
      </c>
      <c r="HM442" t="s">
        <v>1066</v>
      </c>
      <c r="HN442" t="s">
        <v>1066</v>
      </c>
      <c r="HQ442" t="b">
        <v>1</v>
      </c>
      <c r="HS442" t="s">
        <v>1069</v>
      </c>
      <c r="HT442" t="s">
        <v>4238</v>
      </c>
      <c r="HU442" t="s">
        <v>1071</v>
      </c>
      <c r="HV442" t="s">
        <v>4239</v>
      </c>
      <c r="HW442" t="s">
        <v>4240</v>
      </c>
      <c r="HY442" t="b">
        <v>1</v>
      </c>
      <c r="IB442" t="b">
        <v>1</v>
      </c>
      <c r="IH442" t="s">
        <v>4241</v>
      </c>
      <c r="AHT442" t="s">
        <v>1103</v>
      </c>
      <c r="AHU442" t="s">
        <v>4242</v>
      </c>
      <c r="AHV442" t="b">
        <v>1</v>
      </c>
      <c r="AIC442" t="s">
        <v>1065</v>
      </c>
      <c r="AID442" t="s">
        <v>1065</v>
      </c>
      <c r="AIE442">
        <v>38000</v>
      </c>
      <c r="AIF442" t="s">
        <v>1065</v>
      </c>
      <c r="AIK442" t="s">
        <v>1066</v>
      </c>
      <c r="AIM442" t="s">
        <v>1065</v>
      </c>
      <c r="AIO442" t="s">
        <v>1066</v>
      </c>
      <c r="AJK442" t="s">
        <v>1066</v>
      </c>
      <c r="AJM442" t="s">
        <v>1066</v>
      </c>
      <c r="AKK442" t="s">
        <v>1066</v>
      </c>
      <c r="ALG442" t="s">
        <v>1066</v>
      </c>
      <c r="ALT442" t="s">
        <v>1066</v>
      </c>
      <c r="ALW442" t="s">
        <v>1066</v>
      </c>
      <c r="ALZ442" t="s">
        <v>1066</v>
      </c>
      <c r="AMC442" t="s">
        <v>1066</v>
      </c>
      <c r="AME442" t="s">
        <v>1066</v>
      </c>
      <c r="AMG442" t="s">
        <v>1071</v>
      </c>
      <c r="AMH442" t="s">
        <v>4243</v>
      </c>
      <c r="AMI442" t="s">
        <v>1087</v>
      </c>
      <c r="AMK442" t="s">
        <v>1148</v>
      </c>
      <c r="AML442" t="s">
        <v>4244</v>
      </c>
      <c r="AMM442" t="s">
        <v>1065</v>
      </c>
      <c r="AMN442">
        <v>6800</v>
      </c>
      <c r="AMO442" t="s">
        <v>1066</v>
      </c>
      <c r="AMY442" t="s">
        <v>1065</v>
      </c>
      <c r="AMZ442" t="s">
        <v>4245</v>
      </c>
      <c r="ANB442" t="b">
        <v>1</v>
      </c>
      <c r="ANG442" t="b">
        <v>1</v>
      </c>
      <c r="ANN442" t="b">
        <v>1</v>
      </c>
      <c r="ANQ442" t="b">
        <v>1</v>
      </c>
      <c r="ANW442" t="s">
        <v>1066</v>
      </c>
      <c r="ANZ442" t="s">
        <v>1066</v>
      </c>
      <c r="AOC442" t="s">
        <v>1066</v>
      </c>
      <c r="AOE442" t="s">
        <v>1065</v>
      </c>
    </row>
    <row r="443" spans="3:1023 1025:1071">
      <c r="C443" t="s">
        <v>4246</v>
      </c>
      <c r="D443" t="s">
        <v>39025</v>
      </c>
      <c r="F443" t="s">
        <v>1074</v>
      </c>
      <c r="G443" t="s">
        <v>4247</v>
      </c>
      <c r="H443" t="b">
        <v>1</v>
      </c>
      <c r="L443" t="b">
        <v>1</v>
      </c>
      <c r="O443">
        <v>4</v>
      </c>
      <c r="P443" t="s">
        <v>1065</v>
      </c>
      <c r="Q443" t="s">
        <v>1065</v>
      </c>
      <c r="R443">
        <v>40000</v>
      </c>
      <c r="S443" t="s">
        <v>1065</v>
      </c>
      <c r="X443" t="s">
        <v>1066</v>
      </c>
      <c r="Z443" t="s">
        <v>1065</v>
      </c>
      <c r="AB443">
        <v>1</v>
      </c>
      <c r="AC443">
        <v>39750</v>
      </c>
      <c r="AD443">
        <v>999</v>
      </c>
      <c r="AS443">
        <v>30</v>
      </c>
      <c r="AU443">
        <v>0</v>
      </c>
      <c r="AZ443" t="b">
        <v>1</v>
      </c>
      <c r="BE443" t="b">
        <v>1</v>
      </c>
      <c r="BP443" t="s">
        <v>1065</v>
      </c>
      <c r="BQ443" t="s">
        <v>4248</v>
      </c>
      <c r="BR443" t="s">
        <v>1202</v>
      </c>
      <c r="BT443">
        <v>0</v>
      </c>
      <c r="BU443">
        <v>0</v>
      </c>
      <c r="BV443" t="b">
        <v>1</v>
      </c>
      <c r="BY443" t="b">
        <v>1</v>
      </c>
      <c r="CH443" t="b">
        <v>1</v>
      </c>
      <c r="CO443">
        <v>5368</v>
      </c>
      <c r="CR443">
        <v>31330</v>
      </c>
      <c r="DA443">
        <v>3000</v>
      </c>
      <c r="DG443" t="s">
        <v>1065</v>
      </c>
      <c r="DH443" t="b">
        <v>1</v>
      </c>
      <c r="DL443" t="b">
        <v>1</v>
      </c>
      <c r="DN443" t="s">
        <v>4249</v>
      </c>
      <c r="DS443" t="b">
        <v>1</v>
      </c>
      <c r="DV443" t="s">
        <v>1065</v>
      </c>
      <c r="EB443" t="b">
        <v>1</v>
      </c>
      <c r="EP443" t="s">
        <v>1066</v>
      </c>
      <c r="ER443" t="s">
        <v>1066</v>
      </c>
      <c r="ET443" t="s">
        <v>1066</v>
      </c>
      <c r="FR443" t="s">
        <v>1066</v>
      </c>
      <c r="GN443" t="s">
        <v>1066</v>
      </c>
      <c r="HA443" t="s">
        <v>1066</v>
      </c>
      <c r="HD443" t="s">
        <v>1066</v>
      </c>
      <c r="HG443" t="s">
        <v>1066</v>
      </c>
      <c r="HI443" t="s">
        <v>1066</v>
      </c>
      <c r="HK443" t="s">
        <v>1068</v>
      </c>
      <c r="HL443" t="s">
        <v>1202</v>
      </c>
      <c r="HM443" t="s">
        <v>1065</v>
      </c>
      <c r="HN443" t="s">
        <v>1066</v>
      </c>
      <c r="HQ443" t="b">
        <v>1</v>
      </c>
      <c r="HS443" t="s">
        <v>1069</v>
      </c>
      <c r="HT443" t="s">
        <v>4250</v>
      </c>
      <c r="HU443" t="s">
        <v>1071</v>
      </c>
      <c r="HV443" t="s">
        <v>4251</v>
      </c>
      <c r="HW443" t="s">
        <v>4252</v>
      </c>
      <c r="HY443" t="b">
        <v>1</v>
      </c>
      <c r="IH443" t="s">
        <v>4253</v>
      </c>
      <c r="AHT443" t="s">
        <v>1103</v>
      </c>
      <c r="AHU443" t="s">
        <v>4254</v>
      </c>
      <c r="AHV443" t="b">
        <v>1</v>
      </c>
      <c r="AHZ443" t="b">
        <v>1</v>
      </c>
      <c r="AIC443" t="s">
        <v>1065</v>
      </c>
      <c r="AID443" t="s">
        <v>1065</v>
      </c>
      <c r="AIE443">
        <v>38500</v>
      </c>
      <c r="AIF443" t="s">
        <v>1100</v>
      </c>
      <c r="AII443" t="s">
        <v>1828</v>
      </c>
      <c r="AIK443" t="s">
        <v>1066</v>
      </c>
      <c r="AIM443" t="s">
        <v>1065</v>
      </c>
      <c r="AIO443" t="s">
        <v>1066</v>
      </c>
      <c r="AJK443" t="s">
        <v>1066</v>
      </c>
      <c r="AJM443" t="s">
        <v>1066</v>
      </c>
      <c r="AKK443" t="s">
        <v>1066</v>
      </c>
      <c r="ALG443" t="s">
        <v>1066</v>
      </c>
      <c r="ALT443" t="s">
        <v>1066</v>
      </c>
      <c r="ALW443" t="s">
        <v>1066</v>
      </c>
      <c r="ALZ443" t="s">
        <v>1066</v>
      </c>
      <c r="AMC443" t="s">
        <v>1066</v>
      </c>
      <c r="AME443" t="s">
        <v>1066</v>
      </c>
      <c r="AMG443" t="s">
        <v>1071</v>
      </c>
      <c r="AMH443" t="s">
        <v>4255</v>
      </c>
      <c r="AMI443" t="s">
        <v>1087</v>
      </c>
      <c r="AMK443" t="s">
        <v>1148</v>
      </c>
      <c r="AML443" t="s">
        <v>4256</v>
      </c>
      <c r="AMM443" t="s">
        <v>1065</v>
      </c>
      <c r="AMN443">
        <v>7000</v>
      </c>
      <c r="AMO443" t="s">
        <v>1066</v>
      </c>
      <c r="AMY443" t="s">
        <v>1066</v>
      </c>
      <c r="ANW443" t="s">
        <v>1066</v>
      </c>
      <c r="ANZ443" t="s">
        <v>1066</v>
      </c>
      <c r="AOC443" t="s">
        <v>1066</v>
      </c>
      <c r="AOE443" t="s">
        <v>1065</v>
      </c>
    </row>
    <row r="444" spans="3:1023 1025:1071">
      <c r="C444" t="s">
        <v>4257</v>
      </c>
      <c r="D444" t="s">
        <v>39025</v>
      </c>
      <c r="F444" t="s">
        <v>1074</v>
      </c>
      <c r="G444" t="s">
        <v>4258</v>
      </c>
      <c r="H444" t="b">
        <v>1</v>
      </c>
      <c r="O444">
        <v>1</v>
      </c>
      <c r="P444" t="s">
        <v>1065</v>
      </c>
      <c r="Q444" t="s">
        <v>1065</v>
      </c>
      <c r="R444">
        <v>40000</v>
      </c>
      <c r="S444" t="s">
        <v>1065</v>
      </c>
      <c r="X444" t="s">
        <v>1066</v>
      </c>
      <c r="Z444" t="s">
        <v>1065</v>
      </c>
      <c r="AB444">
        <v>1</v>
      </c>
      <c r="AC444">
        <v>39725</v>
      </c>
      <c r="AD444">
        <v>275</v>
      </c>
      <c r="AS444">
        <v>60</v>
      </c>
      <c r="AU444">
        <v>0</v>
      </c>
      <c r="AY444" t="b">
        <v>1</v>
      </c>
      <c r="AZ444" t="b">
        <v>1</v>
      </c>
      <c r="BB444" t="b">
        <v>1</v>
      </c>
      <c r="BE444" t="b">
        <v>1</v>
      </c>
      <c r="BJ444" t="b">
        <v>1</v>
      </c>
      <c r="BP444" t="s">
        <v>1065</v>
      </c>
      <c r="BQ444" t="s">
        <v>4259</v>
      </c>
      <c r="BR444" t="s">
        <v>1202</v>
      </c>
      <c r="BT444">
        <v>0</v>
      </c>
      <c r="BU444">
        <v>0</v>
      </c>
      <c r="BV444" t="b">
        <v>1</v>
      </c>
      <c r="BY444" t="b">
        <v>1</v>
      </c>
      <c r="CA444" t="b">
        <v>1</v>
      </c>
      <c r="CO444">
        <v>400</v>
      </c>
      <c r="CR444">
        <v>25570</v>
      </c>
      <c r="CT444">
        <v>13500</v>
      </c>
      <c r="DG444" t="s">
        <v>1065</v>
      </c>
      <c r="DI444" t="b">
        <v>1</v>
      </c>
      <c r="DQ444" t="b">
        <v>1</v>
      </c>
      <c r="DV444" t="s">
        <v>1065</v>
      </c>
      <c r="EA444" t="b">
        <v>1</v>
      </c>
      <c r="ED444" t="b">
        <v>1</v>
      </c>
      <c r="EP444" t="s">
        <v>1065</v>
      </c>
      <c r="EQ444" t="s">
        <v>4260</v>
      </c>
      <c r="ER444" t="s">
        <v>1066</v>
      </c>
      <c r="ET444" t="s">
        <v>1066</v>
      </c>
      <c r="FR444" t="s">
        <v>1066</v>
      </c>
      <c r="GN444" t="s">
        <v>1066</v>
      </c>
      <c r="HA444" t="s">
        <v>1066</v>
      </c>
      <c r="HD444" t="s">
        <v>1066</v>
      </c>
      <c r="HG444" t="s">
        <v>1066</v>
      </c>
      <c r="HI444" t="s">
        <v>1066</v>
      </c>
      <c r="HK444" t="s">
        <v>1068</v>
      </c>
      <c r="HL444" t="s">
        <v>1066</v>
      </c>
      <c r="HM444" t="s">
        <v>1066</v>
      </c>
      <c r="HN444" t="s">
        <v>1066</v>
      </c>
      <c r="HO444" t="b">
        <v>1</v>
      </c>
      <c r="HS444" t="s">
        <v>1069</v>
      </c>
      <c r="HT444" t="s">
        <v>4261</v>
      </c>
      <c r="HU444" t="s">
        <v>1071</v>
      </c>
      <c r="HV444" t="s">
        <v>4262</v>
      </c>
      <c r="HW444" t="s">
        <v>4263</v>
      </c>
      <c r="HY444" t="b">
        <v>1</v>
      </c>
      <c r="IB444" t="b">
        <v>1</v>
      </c>
      <c r="ID444" t="b">
        <v>1</v>
      </c>
      <c r="IH444" t="s">
        <v>4264</v>
      </c>
      <c r="AHT444" t="s">
        <v>1103</v>
      </c>
      <c r="AHU444" t="s">
        <v>4265</v>
      </c>
      <c r="AHV444" t="b">
        <v>1</v>
      </c>
      <c r="AIC444" t="s">
        <v>1065</v>
      </c>
      <c r="AID444" t="s">
        <v>1065</v>
      </c>
      <c r="AIE444">
        <v>38750</v>
      </c>
      <c r="AIF444" t="s">
        <v>1065</v>
      </c>
      <c r="AIK444" t="s">
        <v>1066</v>
      </c>
      <c r="AIM444" t="s">
        <v>1065</v>
      </c>
      <c r="AIO444" t="s">
        <v>1065</v>
      </c>
      <c r="AIS444" t="b">
        <v>1</v>
      </c>
      <c r="AJI444" t="s">
        <v>1066</v>
      </c>
      <c r="AJK444" t="s">
        <v>1066</v>
      </c>
      <c r="AJM444" t="s">
        <v>1066</v>
      </c>
      <c r="AKK444" t="s">
        <v>1066</v>
      </c>
      <c r="ALG444" t="s">
        <v>1066</v>
      </c>
      <c r="ALT444" t="s">
        <v>1066</v>
      </c>
      <c r="ALW444" t="s">
        <v>1066</v>
      </c>
      <c r="ALZ444" t="s">
        <v>1066</v>
      </c>
      <c r="AMC444" t="s">
        <v>1066</v>
      </c>
      <c r="AME444" t="s">
        <v>1066</v>
      </c>
      <c r="AMG444" t="s">
        <v>1071</v>
      </c>
      <c r="AMH444" t="s">
        <v>4266</v>
      </c>
      <c r="AMI444" t="s">
        <v>1087</v>
      </c>
      <c r="AMK444" t="s">
        <v>1148</v>
      </c>
      <c r="AML444" t="s">
        <v>4267</v>
      </c>
      <c r="AMM444" t="s">
        <v>1065</v>
      </c>
      <c r="AMN444">
        <v>7000</v>
      </c>
      <c r="AMO444" t="s">
        <v>1066</v>
      </c>
      <c r="AMY444" t="s">
        <v>1066</v>
      </c>
      <c r="ANW444" t="s">
        <v>1066</v>
      </c>
      <c r="ANZ444" t="s">
        <v>1066</v>
      </c>
      <c r="AOC444" t="s">
        <v>1066</v>
      </c>
      <c r="AOE444" t="s">
        <v>1065</v>
      </c>
    </row>
    <row r="445" spans="3:1023 1025:1071">
      <c r="C445" t="s">
        <v>4268</v>
      </c>
      <c r="D445" t="s">
        <v>39025</v>
      </c>
      <c r="AHT445" t="s">
        <v>1103</v>
      </c>
      <c r="AHU445" t="s">
        <v>4269</v>
      </c>
      <c r="AHV445" t="b">
        <v>1</v>
      </c>
      <c r="AIC445" t="s">
        <v>1065</v>
      </c>
      <c r="AID445" t="s">
        <v>1065</v>
      </c>
      <c r="AIE445">
        <v>40000</v>
      </c>
      <c r="AIF445" t="s">
        <v>1065</v>
      </c>
      <c r="AIK445" t="s">
        <v>1066</v>
      </c>
      <c r="AIM445" t="s">
        <v>1065</v>
      </c>
      <c r="AIO445" t="s">
        <v>1066</v>
      </c>
      <c r="AJK445" t="s">
        <v>1066</v>
      </c>
      <c r="AJM445" t="s">
        <v>1066</v>
      </c>
      <c r="AKK445" t="s">
        <v>1066</v>
      </c>
      <c r="ALG445" t="s">
        <v>1066</v>
      </c>
      <c r="ALT445" t="s">
        <v>1066</v>
      </c>
      <c r="ALW445" t="s">
        <v>1066</v>
      </c>
      <c r="ALZ445" t="s">
        <v>1066</v>
      </c>
      <c r="AMC445" t="s">
        <v>1202</v>
      </c>
      <c r="AME445" t="s">
        <v>1066</v>
      </c>
      <c r="AMG445" t="s">
        <v>1071</v>
      </c>
      <c r="AMH445" t="s">
        <v>4270</v>
      </c>
      <c r="AMI445" t="s">
        <v>1087</v>
      </c>
      <c r="AMK445" t="s">
        <v>1249</v>
      </c>
      <c r="AML445" t="s">
        <v>4271</v>
      </c>
      <c r="AMM445" t="s">
        <v>1065</v>
      </c>
      <c r="AMN445">
        <v>6918</v>
      </c>
      <c r="AMO445" t="s">
        <v>1066</v>
      </c>
      <c r="AMY445" t="s">
        <v>1066</v>
      </c>
      <c r="ANW445" t="s">
        <v>1066</v>
      </c>
      <c r="ANZ445" t="s">
        <v>1066</v>
      </c>
      <c r="AOC445" t="s">
        <v>1066</v>
      </c>
      <c r="AOE445" t="s">
        <v>1065</v>
      </c>
    </row>
    <row r="446" spans="3:1023 1025:1071">
      <c r="C446" t="s">
        <v>4272</v>
      </c>
      <c r="D446" t="s">
        <v>39025</v>
      </c>
      <c r="AHT446" t="s">
        <v>1103</v>
      </c>
      <c r="AHU446" t="s">
        <v>4273</v>
      </c>
      <c r="AHV446" t="b">
        <v>1</v>
      </c>
      <c r="AIC446" t="s">
        <v>1065</v>
      </c>
      <c r="AID446" t="s">
        <v>1065</v>
      </c>
      <c r="AIE446">
        <v>38000</v>
      </c>
      <c r="AIF446" t="s">
        <v>1100</v>
      </c>
      <c r="AII446" t="s">
        <v>1225</v>
      </c>
      <c r="AIK446" t="s">
        <v>1066</v>
      </c>
      <c r="AIM446" t="s">
        <v>1065</v>
      </c>
      <c r="AIO446" t="s">
        <v>1066</v>
      </c>
      <c r="AJK446" t="s">
        <v>1066</v>
      </c>
      <c r="AJM446" t="s">
        <v>1066</v>
      </c>
      <c r="AKK446" t="s">
        <v>1066</v>
      </c>
      <c r="ALG446" t="s">
        <v>1066</v>
      </c>
      <c r="ALT446" t="s">
        <v>1066</v>
      </c>
      <c r="ALW446" t="s">
        <v>1066</v>
      </c>
      <c r="ALZ446" t="s">
        <v>1066</v>
      </c>
      <c r="AMC446" t="s">
        <v>1066</v>
      </c>
      <c r="AME446" t="s">
        <v>1066</v>
      </c>
      <c r="AMG446" t="s">
        <v>1071</v>
      </c>
      <c r="AMH446" t="s">
        <v>4274</v>
      </c>
      <c r="AMI446" t="s">
        <v>1087</v>
      </c>
      <c r="AMK446" t="s">
        <v>1249</v>
      </c>
      <c r="AML446" t="s">
        <v>4275</v>
      </c>
      <c r="AMM446" t="s">
        <v>1065</v>
      </c>
      <c r="AMN446">
        <v>6600</v>
      </c>
      <c r="AMO446" t="s">
        <v>1066</v>
      </c>
      <c r="AMY446" t="s">
        <v>1066</v>
      </c>
      <c r="ANW446" t="s">
        <v>1066</v>
      </c>
      <c r="ANZ446" t="s">
        <v>1066</v>
      </c>
      <c r="AOC446" t="s">
        <v>1066</v>
      </c>
      <c r="AOE446" t="s">
        <v>1065</v>
      </c>
    </row>
    <row r="447" spans="3:1023 1025:1071">
      <c r="C447" t="s">
        <v>4276</v>
      </c>
      <c r="D447" t="s">
        <v>39025</v>
      </c>
      <c r="F447" t="s">
        <v>1074</v>
      </c>
      <c r="G447" t="s">
        <v>4277</v>
      </c>
      <c r="H447" t="b">
        <v>1</v>
      </c>
      <c r="O447">
        <v>1</v>
      </c>
      <c r="P447" t="s">
        <v>1065</v>
      </c>
      <c r="Q447" t="s">
        <v>1065</v>
      </c>
      <c r="R447">
        <v>40000</v>
      </c>
      <c r="S447" t="s">
        <v>1065</v>
      </c>
      <c r="X447" t="s">
        <v>1066</v>
      </c>
      <c r="Z447" t="s">
        <v>1065</v>
      </c>
      <c r="AB447">
        <v>1</v>
      </c>
      <c r="AC447">
        <v>39700</v>
      </c>
      <c r="AD447">
        <v>250</v>
      </c>
      <c r="AS447">
        <v>30</v>
      </c>
      <c r="AU447">
        <v>0</v>
      </c>
      <c r="AZ447" t="b">
        <v>1</v>
      </c>
      <c r="BD447" t="b">
        <v>1</v>
      </c>
      <c r="BP447" t="s">
        <v>1065</v>
      </c>
      <c r="BQ447" t="s">
        <v>4278</v>
      </c>
      <c r="BR447" t="s">
        <v>1065</v>
      </c>
      <c r="BS447" t="s">
        <v>4279</v>
      </c>
      <c r="BT447">
        <v>0</v>
      </c>
      <c r="BU447">
        <v>0</v>
      </c>
      <c r="BV447" t="b">
        <v>1</v>
      </c>
      <c r="BX447" t="b">
        <v>1</v>
      </c>
      <c r="BY447" t="b">
        <v>1</v>
      </c>
      <c r="CC447" t="b">
        <v>1</v>
      </c>
      <c r="CD447" t="b">
        <v>1</v>
      </c>
      <c r="CO447">
        <v>4000</v>
      </c>
      <c r="CQ447">
        <v>6700</v>
      </c>
      <c r="CR447">
        <v>23000</v>
      </c>
      <c r="CV447">
        <v>5000</v>
      </c>
      <c r="CW447">
        <v>1500</v>
      </c>
      <c r="DG447" t="s">
        <v>1065</v>
      </c>
      <c r="DI447" t="b">
        <v>1</v>
      </c>
      <c r="DQ447" t="b">
        <v>1</v>
      </c>
      <c r="DV447" t="s">
        <v>1065</v>
      </c>
      <c r="EB447" t="b">
        <v>1</v>
      </c>
      <c r="ED447" t="b">
        <v>1</v>
      </c>
      <c r="EP447" t="s">
        <v>1066</v>
      </c>
      <c r="ER447" t="s">
        <v>1066</v>
      </c>
      <c r="ET447" t="s">
        <v>1066</v>
      </c>
      <c r="FR447" t="s">
        <v>1066</v>
      </c>
      <c r="GN447" t="s">
        <v>1066</v>
      </c>
      <c r="HA447" t="s">
        <v>1065</v>
      </c>
      <c r="HB447" t="s">
        <v>4280</v>
      </c>
      <c r="HC447" t="s">
        <v>1066</v>
      </c>
      <c r="HD447" t="s">
        <v>1066</v>
      </c>
      <c r="HG447" t="s">
        <v>1066</v>
      </c>
      <c r="HI447" t="s">
        <v>1066</v>
      </c>
      <c r="HK447" t="s">
        <v>1068</v>
      </c>
      <c r="HL447" t="s">
        <v>1065</v>
      </c>
      <c r="HM447" t="s">
        <v>1066</v>
      </c>
      <c r="HN447" t="s">
        <v>1066</v>
      </c>
      <c r="HQ447" t="b">
        <v>1</v>
      </c>
      <c r="HS447" t="s">
        <v>1069</v>
      </c>
      <c r="HT447" t="s">
        <v>4281</v>
      </c>
      <c r="HU447" t="s">
        <v>1071</v>
      </c>
      <c r="HV447" t="s">
        <v>4282</v>
      </c>
      <c r="HW447" t="s">
        <v>4283</v>
      </c>
      <c r="ID447" t="b">
        <v>1</v>
      </c>
      <c r="IH447" t="s">
        <v>4284</v>
      </c>
      <c r="AHT447" t="s">
        <v>1103</v>
      </c>
      <c r="AHU447" t="s">
        <v>4285</v>
      </c>
      <c r="AHV447" t="b">
        <v>1</v>
      </c>
      <c r="AIC447" t="s">
        <v>1065</v>
      </c>
      <c r="AID447" t="s">
        <v>1065</v>
      </c>
      <c r="AIE447">
        <v>38000</v>
      </c>
      <c r="AIF447" t="s">
        <v>1065</v>
      </c>
      <c r="AIK447" t="s">
        <v>1066</v>
      </c>
      <c r="AIM447" t="s">
        <v>1065</v>
      </c>
      <c r="AIO447" t="s">
        <v>1066</v>
      </c>
      <c r="AJK447" t="s">
        <v>1066</v>
      </c>
      <c r="AJM447" t="s">
        <v>1066</v>
      </c>
      <c r="AKK447" t="s">
        <v>1066</v>
      </c>
      <c r="ALG447" t="s">
        <v>1066</v>
      </c>
      <c r="ALT447" t="s">
        <v>1066</v>
      </c>
      <c r="ALW447" t="s">
        <v>1066</v>
      </c>
      <c r="ALZ447" t="s">
        <v>1066</v>
      </c>
      <c r="AMC447" t="s">
        <v>1066</v>
      </c>
      <c r="AME447" t="s">
        <v>1066</v>
      </c>
      <c r="AMG447" t="s">
        <v>1071</v>
      </c>
      <c r="AMH447" t="s">
        <v>4286</v>
      </c>
      <c r="AMI447" t="s">
        <v>1087</v>
      </c>
      <c r="AMK447" t="s">
        <v>1249</v>
      </c>
      <c r="AML447" t="s">
        <v>4287</v>
      </c>
      <c r="AMM447" t="s">
        <v>1065</v>
      </c>
      <c r="AMN447">
        <v>6900</v>
      </c>
      <c r="AMO447" t="s">
        <v>1066</v>
      </c>
      <c r="AMY447" t="s">
        <v>1066</v>
      </c>
      <c r="ANW447" t="s">
        <v>1065</v>
      </c>
      <c r="ANX447" t="s">
        <v>4288</v>
      </c>
      <c r="ANY447" t="s">
        <v>1066</v>
      </c>
      <c r="ANZ447" t="s">
        <v>1066</v>
      </c>
      <c r="AOC447" t="s">
        <v>1066</v>
      </c>
      <c r="AOE447" t="s">
        <v>1065</v>
      </c>
    </row>
    <row r="448" spans="3:1023 1025:1071">
      <c r="C448" t="s">
        <v>4289</v>
      </c>
      <c r="D448" t="s">
        <v>39025</v>
      </c>
      <c r="F448" t="s">
        <v>1074</v>
      </c>
      <c r="G448" t="s">
        <v>4290</v>
      </c>
      <c r="H448" t="b">
        <v>1</v>
      </c>
      <c r="O448">
        <v>1</v>
      </c>
      <c r="P448" t="s">
        <v>1065</v>
      </c>
      <c r="Q448" t="s">
        <v>1065</v>
      </c>
      <c r="R448">
        <v>40000</v>
      </c>
      <c r="S448" t="s">
        <v>1065</v>
      </c>
      <c r="X448" t="s">
        <v>1066</v>
      </c>
      <c r="Z448" t="s">
        <v>1065</v>
      </c>
      <c r="AB448">
        <v>1</v>
      </c>
      <c r="AC448">
        <v>39000</v>
      </c>
      <c r="AD448">
        <v>999</v>
      </c>
      <c r="AS448">
        <v>30</v>
      </c>
      <c r="AU448">
        <v>0</v>
      </c>
      <c r="AW448" t="b">
        <v>1</v>
      </c>
      <c r="AZ448" t="b">
        <v>1</v>
      </c>
      <c r="BD448" t="b">
        <v>1</v>
      </c>
      <c r="BE448" t="b">
        <v>1</v>
      </c>
      <c r="BJ448" t="b">
        <v>1</v>
      </c>
      <c r="BP448" t="s">
        <v>1066</v>
      </c>
      <c r="BR448" t="s">
        <v>1065</v>
      </c>
      <c r="BS448" t="s">
        <v>4291</v>
      </c>
      <c r="BT448">
        <v>4000</v>
      </c>
      <c r="BU448">
        <v>0</v>
      </c>
      <c r="BV448" t="b">
        <v>1</v>
      </c>
      <c r="BY448" t="b">
        <v>1</v>
      </c>
      <c r="CD448" t="b">
        <v>1</v>
      </c>
      <c r="CE448" t="b">
        <v>1</v>
      </c>
      <c r="CO448">
        <v>5000</v>
      </c>
      <c r="CR448">
        <v>32000</v>
      </c>
      <c r="CW448">
        <v>3000</v>
      </c>
      <c r="CX448">
        <v>2000</v>
      </c>
      <c r="DG448" t="s">
        <v>1065</v>
      </c>
      <c r="DI448" t="b">
        <v>1</v>
      </c>
      <c r="DQ448" t="b">
        <v>1</v>
      </c>
      <c r="DV448" t="s">
        <v>1065</v>
      </c>
      <c r="EE448" t="b">
        <v>1</v>
      </c>
      <c r="EP448" t="s">
        <v>1066</v>
      </c>
      <c r="ER448" t="s">
        <v>1066</v>
      </c>
      <c r="ET448" t="s">
        <v>1066</v>
      </c>
      <c r="FR448" t="s">
        <v>1066</v>
      </c>
      <c r="GN448" t="s">
        <v>1066</v>
      </c>
      <c r="HA448" t="s">
        <v>1066</v>
      </c>
      <c r="HD448" t="s">
        <v>1066</v>
      </c>
      <c r="HG448" t="s">
        <v>1066</v>
      </c>
      <c r="HI448" t="s">
        <v>1066</v>
      </c>
      <c r="HK448" t="s">
        <v>1068</v>
      </c>
      <c r="HL448" t="s">
        <v>1065</v>
      </c>
      <c r="HM448" t="s">
        <v>1066</v>
      </c>
      <c r="HN448" t="s">
        <v>1066</v>
      </c>
      <c r="HO448" t="b">
        <v>1</v>
      </c>
      <c r="HS448" t="s">
        <v>1069</v>
      </c>
      <c r="HT448" t="s">
        <v>4292</v>
      </c>
      <c r="HU448" t="s">
        <v>1071</v>
      </c>
      <c r="HV448" t="s">
        <v>4293</v>
      </c>
      <c r="HW448" t="s">
        <v>4294</v>
      </c>
      <c r="HY448" t="b">
        <v>1</v>
      </c>
      <c r="IB448" t="b">
        <v>1</v>
      </c>
      <c r="IF448" t="b">
        <v>1</v>
      </c>
      <c r="IH448" t="s">
        <v>1317</v>
      </c>
      <c r="AHT448" t="s">
        <v>1103</v>
      </c>
      <c r="AHU448" t="s">
        <v>4295</v>
      </c>
      <c r="AHV448" t="b">
        <v>1</v>
      </c>
      <c r="AIC448" t="s">
        <v>1065</v>
      </c>
      <c r="AID448" t="s">
        <v>1065</v>
      </c>
      <c r="AIE448">
        <v>38000</v>
      </c>
      <c r="AIF448" t="s">
        <v>1065</v>
      </c>
      <c r="AIK448" t="s">
        <v>1066</v>
      </c>
      <c r="AIM448" t="s">
        <v>1065</v>
      </c>
      <c r="AIO448" t="s">
        <v>1065</v>
      </c>
      <c r="AIS448" t="b">
        <v>1</v>
      </c>
      <c r="AJI448" t="s">
        <v>1066</v>
      </c>
      <c r="AJK448" t="s">
        <v>1066</v>
      </c>
      <c r="AJM448" t="s">
        <v>1066</v>
      </c>
      <c r="AKK448" t="s">
        <v>1066</v>
      </c>
      <c r="ALG448" t="s">
        <v>1066</v>
      </c>
      <c r="ALT448" t="s">
        <v>1066</v>
      </c>
      <c r="ALW448" t="s">
        <v>1066</v>
      </c>
      <c r="ALZ448" t="s">
        <v>1066</v>
      </c>
      <c r="AMC448" t="s">
        <v>1066</v>
      </c>
      <c r="AME448" t="s">
        <v>1066</v>
      </c>
      <c r="AMG448" t="s">
        <v>1071</v>
      </c>
      <c r="AMH448" t="s">
        <v>4296</v>
      </c>
      <c r="AMI448" t="s">
        <v>1087</v>
      </c>
      <c r="AMK448" t="s">
        <v>1081</v>
      </c>
      <c r="AML448" t="s">
        <v>4297</v>
      </c>
      <c r="AMM448" t="s">
        <v>1065</v>
      </c>
      <c r="AMN448">
        <v>7000</v>
      </c>
      <c r="AMO448" t="s">
        <v>1066</v>
      </c>
      <c r="AMY448" t="s">
        <v>1065</v>
      </c>
      <c r="ANA448" t="b">
        <v>1</v>
      </c>
      <c r="ANN448" t="b">
        <v>1</v>
      </c>
      <c r="ANQ448" t="b">
        <v>1</v>
      </c>
      <c r="ANW448" t="s">
        <v>1065</v>
      </c>
      <c r="ANX448" t="s">
        <v>4298</v>
      </c>
      <c r="ANY448" t="s">
        <v>1066</v>
      </c>
      <c r="ANZ448" t="s">
        <v>1066</v>
      </c>
      <c r="AOC448" t="s">
        <v>1066</v>
      </c>
      <c r="AOE448" t="s">
        <v>1065</v>
      </c>
    </row>
    <row r="449" spans="3:1023 1025:1071">
      <c r="C449" t="s">
        <v>4299</v>
      </c>
      <c r="D449" t="s">
        <v>39025</v>
      </c>
      <c r="F449" t="s">
        <v>1074</v>
      </c>
      <c r="G449" t="s">
        <v>4300</v>
      </c>
      <c r="H449" t="b">
        <v>1</v>
      </c>
      <c r="O449">
        <v>2</v>
      </c>
      <c r="P449" t="s">
        <v>1065</v>
      </c>
      <c r="Q449" t="s">
        <v>1065</v>
      </c>
      <c r="R449">
        <v>40000</v>
      </c>
      <c r="S449" t="s">
        <v>1065</v>
      </c>
      <c r="X449" t="s">
        <v>1066</v>
      </c>
      <c r="Z449" t="s">
        <v>1065</v>
      </c>
      <c r="AB449">
        <v>1</v>
      </c>
      <c r="AC449">
        <v>9000</v>
      </c>
      <c r="AD449">
        <v>999</v>
      </c>
      <c r="AS449">
        <v>30</v>
      </c>
      <c r="AU449">
        <v>0</v>
      </c>
      <c r="AZ449" t="b">
        <v>1</v>
      </c>
      <c r="BP449" t="s">
        <v>1202</v>
      </c>
      <c r="BR449" t="s">
        <v>1066</v>
      </c>
      <c r="BT449">
        <v>0</v>
      </c>
      <c r="BU449">
        <v>0</v>
      </c>
      <c r="BY449" t="b">
        <v>1</v>
      </c>
      <c r="CH449" t="b">
        <v>1</v>
      </c>
      <c r="CR449">
        <v>9000</v>
      </c>
      <c r="DA449">
        <v>30000</v>
      </c>
      <c r="DG449" t="s">
        <v>1065</v>
      </c>
      <c r="DH449" t="b">
        <v>1</v>
      </c>
      <c r="DP449" t="b">
        <v>1</v>
      </c>
      <c r="DV449" t="s">
        <v>1065</v>
      </c>
      <c r="DZ449" t="b">
        <v>1</v>
      </c>
      <c r="EP449" t="s">
        <v>1066</v>
      </c>
      <c r="ER449" t="s">
        <v>1066</v>
      </c>
      <c r="ET449" t="s">
        <v>1066</v>
      </c>
      <c r="FR449" t="s">
        <v>1066</v>
      </c>
      <c r="GN449" t="s">
        <v>1066</v>
      </c>
      <c r="HA449" t="s">
        <v>1066</v>
      </c>
      <c r="HD449" t="s">
        <v>1066</v>
      </c>
      <c r="HG449" t="s">
        <v>1066</v>
      </c>
      <c r="HI449" t="s">
        <v>1066</v>
      </c>
      <c r="HK449" t="s">
        <v>1068</v>
      </c>
      <c r="HL449" t="s">
        <v>1065</v>
      </c>
      <c r="HM449" t="s">
        <v>1066</v>
      </c>
      <c r="HN449" t="s">
        <v>1066</v>
      </c>
      <c r="HO449" t="b">
        <v>1</v>
      </c>
      <c r="HS449" t="s">
        <v>1069</v>
      </c>
      <c r="HT449" t="s">
        <v>4301</v>
      </c>
      <c r="HU449" t="s">
        <v>1071</v>
      </c>
      <c r="HV449" t="s">
        <v>4302</v>
      </c>
      <c r="HW449" t="s">
        <v>4303</v>
      </c>
      <c r="HY449" t="b">
        <v>1</v>
      </c>
      <c r="IB449" t="b">
        <v>1</v>
      </c>
      <c r="IH449" t="s">
        <v>1090</v>
      </c>
      <c r="AHT449" t="s">
        <v>1764</v>
      </c>
      <c r="AHU449" t="s">
        <v>4304</v>
      </c>
      <c r="AHV449" t="b">
        <v>1</v>
      </c>
      <c r="AIC449" t="s">
        <v>1065</v>
      </c>
      <c r="AID449" t="s">
        <v>1065</v>
      </c>
      <c r="AIE449">
        <v>40000</v>
      </c>
      <c r="AIF449" t="s">
        <v>1065</v>
      </c>
      <c r="AIK449" t="s">
        <v>1066</v>
      </c>
      <c r="AIM449" t="s">
        <v>1065</v>
      </c>
      <c r="AIO449" t="s">
        <v>1066</v>
      </c>
      <c r="AJK449" t="s">
        <v>1066</v>
      </c>
      <c r="AJM449" t="s">
        <v>1066</v>
      </c>
      <c r="AKK449" t="s">
        <v>1066</v>
      </c>
      <c r="ALG449" t="s">
        <v>1066</v>
      </c>
      <c r="ALT449" t="s">
        <v>1066</v>
      </c>
      <c r="ALW449" t="s">
        <v>1066</v>
      </c>
      <c r="ALZ449" t="s">
        <v>1066</v>
      </c>
      <c r="AMC449" t="s">
        <v>1066</v>
      </c>
      <c r="AME449" t="s">
        <v>1066</v>
      </c>
      <c r="AMG449" t="s">
        <v>1071</v>
      </c>
      <c r="AMH449" t="s">
        <v>4305</v>
      </c>
      <c r="AMI449" t="s">
        <v>4306</v>
      </c>
      <c r="AMK449" t="s">
        <v>1081</v>
      </c>
      <c r="AML449" t="s">
        <v>4307</v>
      </c>
      <c r="AMM449" t="s">
        <v>1065</v>
      </c>
      <c r="AMN449">
        <v>6900</v>
      </c>
      <c r="AMO449" t="s">
        <v>1066</v>
      </c>
      <c r="AMY449" t="s">
        <v>1066</v>
      </c>
      <c r="ANW449" t="s">
        <v>1066</v>
      </c>
      <c r="ANZ449" t="s">
        <v>1066</v>
      </c>
      <c r="AOC449" t="s">
        <v>1066</v>
      </c>
      <c r="AOE449" t="s">
        <v>1065</v>
      </c>
    </row>
    <row r="450" spans="3:1023 1025:1071">
      <c r="C450" t="s">
        <v>4308</v>
      </c>
      <c r="D450" t="s">
        <v>39025</v>
      </c>
      <c r="AHT450" t="s">
        <v>1151</v>
      </c>
      <c r="AHU450" t="s">
        <v>4309</v>
      </c>
      <c r="AHY450" t="b">
        <v>1</v>
      </c>
      <c r="AIC450" t="s">
        <v>1065</v>
      </c>
      <c r="AID450" t="s">
        <v>1065</v>
      </c>
      <c r="AIE450">
        <v>40000</v>
      </c>
      <c r="AIF450" t="s">
        <v>1100</v>
      </c>
      <c r="AII450" t="s">
        <v>1225</v>
      </c>
      <c r="AIK450" t="s">
        <v>1066</v>
      </c>
      <c r="AIM450" t="s">
        <v>1065</v>
      </c>
      <c r="AIO450" t="s">
        <v>1065</v>
      </c>
      <c r="AIS450" t="b">
        <v>1</v>
      </c>
      <c r="AJI450" t="s">
        <v>1066</v>
      </c>
      <c r="AJK450" t="s">
        <v>1066</v>
      </c>
      <c r="AJM450" t="s">
        <v>1066</v>
      </c>
      <c r="AKK450" t="s">
        <v>1066</v>
      </c>
      <c r="ALG450" t="s">
        <v>1066</v>
      </c>
      <c r="ALT450" t="s">
        <v>1066</v>
      </c>
      <c r="ALW450" t="s">
        <v>1066</v>
      </c>
      <c r="ALZ450" t="s">
        <v>1066</v>
      </c>
      <c r="AMC450" t="s">
        <v>1066</v>
      </c>
      <c r="AME450" t="s">
        <v>1066</v>
      </c>
      <c r="AMG450" t="s">
        <v>1071</v>
      </c>
      <c r="AMH450" t="s">
        <v>4310</v>
      </c>
      <c r="AMI450" t="s">
        <v>1090</v>
      </c>
      <c r="AMK450" t="s">
        <v>1081</v>
      </c>
      <c r="AML450" t="s">
        <v>4311</v>
      </c>
      <c r="AMM450" t="s">
        <v>1065</v>
      </c>
      <c r="AMN450">
        <v>6900</v>
      </c>
      <c r="AMO450" t="s">
        <v>1066</v>
      </c>
      <c r="AMY450" t="s">
        <v>1066</v>
      </c>
      <c r="ANW450" t="s">
        <v>1066</v>
      </c>
      <c r="ANZ450" t="s">
        <v>1066</v>
      </c>
      <c r="AOC450" t="s">
        <v>1066</v>
      </c>
      <c r="AOE450" t="s">
        <v>1065</v>
      </c>
    </row>
    <row r="451" spans="3:1023 1025:1071">
      <c r="C451" t="s">
        <v>4312</v>
      </c>
      <c r="D451" t="s">
        <v>39025</v>
      </c>
      <c r="F451" t="s">
        <v>1074</v>
      </c>
      <c r="G451" t="s">
        <v>4313</v>
      </c>
      <c r="H451" t="b">
        <v>1</v>
      </c>
      <c r="O451">
        <v>2</v>
      </c>
      <c r="P451" t="s">
        <v>1065</v>
      </c>
      <c r="Q451" t="s">
        <v>1065</v>
      </c>
      <c r="R451">
        <v>40000</v>
      </c>
      <c r="S451" t="s">
        <v>1065</v>
      </c>
      <c r="X451" t="s">
        <v>1066</v>
      </c>
      <c r="Z451" t="s">
        <v>1065</v>
      </c>
      <c r="AB451">
        <v>1</v>
      </c>
      <c r="AC451">
        <v>39700</v>
      </c>
      <c r="AD451">
        <v>999</v>
      </c>
      <c r="AS451">
        <v>60</v>
      </c>
      <c r="AU451">
        <v>0</v>
      </c>
      <c r="AZ451" t="b">
        <v>1</v>
      </c>
      <c r="BP451" t="s">
        <v>1065</v>
      </c>
      <c r="BQ451" t="s">
        <v>4314</v>
      </c>
      <c r="BR451" t="s">
        <v>1202</v>
      </c>
      <c r="BT451">
        <v>0</v>
      </c>
      <c r="BU451">
        <v>0</v>
      </c>
      <c r="BV451" t="b">
        <v>1</v>
      </c>
      <c r="BY451" t="b">
        <v>1</v>
      </c>
      <c r="CC451" t="b">
        <v>1</v>
      </c>
      <c r="CD451" t="b">
        <v>1</v>
      </c>
      <c r="CO451">
        <v>300</v>
      </c>
      <c r="CR451">
        <v>31700</v>
      </c>
      <c r="CV451">
        <v>5000</v>
      </c>
      <c r="CW451">
        <v>3000</v>
      </c>
      <c r="DG451" t="s">
        <v>1065</v>
      </c>
      <c r="DI451" t="b">
        <v>1</v>
      </c>
      <c r="DQ451" t="b">
        <v>1</v>
      </c>
      <c r="DV451" t="s">
        <v>1065</v>
      </c>
      <c r="DZ451" t="b">
        <v>1</v>
      </c>
      <c r="EE451" t="b">
        <v>1</v>
      </c>
      <c r="EP451" t="s">
        <v>1066</v>
      </c>
      <c r="ER451" t="s">
        <v>1066</v>
      </c>
      <c r="ET451" t="s">
        <v>1066</v>
      </c>
      <c r="FR451" t="s">
        <v>1066</v>
      </c>
      <c r="GN451" t="s">
        <v>1066</v>
      </c>
      <c r="HA451" t="s">
        <v>1066</v>
      </c>
      <c r="HD451" t="s">
        <v>1066</v>
      </c>
      <c r="HG451" t="s">
        <v>1066</v>
      </c>
      <c r="HI451" t="s">
        <v>1066</v>
      </c>
      <c r="HK451" t="s">
        <v>1068</v>
      </c>
      <c r="HL451" t="s">
        <v>1065</v>
      </c>
      <c r="HM451" t="s">
        <v>1066</v>
      </c>
      <c r="HN451" t="s">
        <v>1066</v>
      </c>
      <c r="HQ451" t="b">
        <v>1</v>
      </c>
      <c r="HS451" t="s">
        <v>1069</v>
      </c>
      <c r="HT451" t="s">
        <v>4315</v>
      </c>
      <c r="HU451" t="s">
        <v>1071</v>
      </c>
      <c r="HV451" t="s">
        <v>4316</v>
      </c>
      <c r="HW451" t="s">
        <v>4317</v>
      </c>
      <c r="HY451" t="b">
        <v>1</v>
      </c>
      <c r="IB451" t="b">
        <v>1</v>
      </c>
      <c r="ID451" t="b">
        <v>1</v>
      </c>
      <c r="IH451" t="s">
        <v>4318</v>
      </c>
      <c r="AHT451" t="s">
        <v>1103</v>
      </c>
      <c r="AHU451" t="s">
        <v>4319</v>
      </c>
      <c r="AHV451" t="b">
        <v>1</v>
      </c>
      <c r="AHW451" t="b">
        <v>1</v>
      </c>
      <c r="AIC451" t="s">
        <v>1065</v>
      </c>
      <c r="AID451" t="s">
        <v>1065</v>
      </c>
      <c r="AIE451">
        <v>38000</v>
      </c>
      <c r="AIF451" t="s">
        <v>1065</v>
      </c>
      <c r="AIK451" t="s">
        <v>1066</v>
      </c>
      <c r="AIM451" t="s">
        <v>1065</v>
      </c>
      <c r="AIO451" t="s">
        <v>1066</v>
      </c>
      <c r="AJK451" t="s">
        <v>1066</v>
      </c>
      <c r="AJM451" t="s">
        <v>1066</v>
      </c>
      <c r="AKK451" t="s">
        <v>1066</v>
      </c>
      <c r="ALG451" t="s">
        <v>1066</v>
      </c>
      <c r="ALT451" t="s">
        <v>1066</v>
      </c>
      <c r="ALW451" t="s">
        <v>1066</v>
      </c>
      <c r="ALZ451" t="s">
        <v>1066</v>
      </c>
      <c r="AMC451" t="s">
        <v>1066</v>
      </c>
      <c r="AME451" t="s">
        <v>1066</v>
      </c>
      <c r="AMG451" t="s">
        <v>1071</v>
      </c>
      <c r="AMH451" t="s">
        <v>4320</v>
      </c>
      <c r="AMI451" t="s">
        <v>1087</v>
      </c>
      <c r="AMK451" t="s">
        <v>1081</v>
      </c>
      <c r="AML451" t="s">
        <v>4321</v>
      </c>
      <c r="AMM451" t="s">
        <v>1065</v>
      </c>
      <c r="AMN451">
        <v>7000</v>
      </c>
      <c r="AMO451" t="s">
        <v>1066</v>
      </c>
      <c r="AMY451" t="s">
        <v>1066</v>
      </c>
      <c r="ANW451" t="s">
        <v>1066</v>
      </c>
      <c r="ANZ451" t="s">
        <v>1066</v>
      </c>
      <c r="AOC451" t="s">
        <v>1066</v>
      </c>
      <c r="AOE451" t="s">
        <v>1065</v>
      </c>
    </row>
    <row r="452" spans="3:1023 1025:1071">
      <c r="C452" t="s">
        <v>4322</v>
      </c>
      <c r="D452" t="s">
        <v>39025</v>
      </c>
      <c r="F452" t="s">
        <v>1074</v>
      </c>
      <c r="G452" t="s">
        <v>4323</v>
      </c>
      <c r="H452" t="b">
        <v>1</v>
      </c>
      <c r="O452">
        <v>2</v>
      </c>
      <c r="P452" t="s">
        <v>1065</v>
      </c>
      <c r="Q452" t="s">
        <v>1065</v>
      </c>
      <c r="R452">
        <v>40000</v>
      </c>
      <c r="S452" t="s">
        <v>1065</v>
      </c>
      <c r="X452" t="s">
        <v>1066</v>
      </c>
      <c r="Z452" t="s">
        <v>1065</v>
      </c>
      <c r="AB452">
        <v>1</v>
      </c>
      <c r="AC452">
        <v>39725</v>
      </c>
      <c r="AD452">
        <v>275</v>
      </c>
      <c r="AS452">
        <v>30</v>
      </c>
      <c r="AU452">
        <v>0</v>
      </c>
      <c r="AW452" t="b">
        <v>1</v>
      </c>
      <c r="AZ452" t="b">
        <v>1</v>
      </c>
      <c r="BB452" t="b">
        <v>1</v>
      </c>
      <c r="BP452" t="s">
        <v>1202</v>
      </c>
      <c r="BR452" t="s">
        <v>1202</v>
      </c>
      <c r="BT452">
        <v>0</v>
      </c>
      <c r="BU452">
        <v>0</v>
      </c>
      <c r="BV452" t="b">
        <v>1</v>
      </c>
      <c r="BY452" t="b">
        <v>1</v>
      </c>
      <c r="CO452">
        <v>1300</v>
      </c>
      <c r="CR452">
        <v>39600</v>
      </c>
      <c r="DG452" t="s">
        <v>1065</v>
      </c>
      <c r="DH452" t="b">
        <v>1</v>
      </c>
      <c r="DP452" t="b">
        <v>1</v>
      </c>
      <c r="DV452" t="s">
        <v>1066</v>
      </c>
      <c r="ER452" t="s">
        <v>1066</v>
      </c>
      <c r="ET452" t="s">
        <v>1066</v>
      </c>
      <c r="FR452" t="s">
        <v>1066</v>
      </c>
      <c r="GN452" t="s">
        <v>1066</v>
      </c>
      <c r="HA452" t="s">
        <v>1066</v>
      </c>
      <c r="HD452" t="s">
        <v>1066</v>
      </c>
      <c r="HG452" t="s">
        <v>1066</v>
      </c>
      <c r="HI452" t="s">
        <v>1066</v>
      </c>
      <c r="HK452" t="s">
        <v>1068</v>
      </c>
      <c r="HL452" t="s">
        <v>1066</v>
      </c>
      <c r="HM452" t="s">
        <v>1066</v>
      </c>
      <c r="HN452" t="s">
        <v>1202</v>
      </c>
      <c r="HO452" t="b">
        <v>1</v>
      </c>
      <c r="HS452" t="s">
        <v>1069</v>
      </c>
      <c r="HT452" t="s">
        <v>4324</v>
      </c>
      <c r="HU452" t="s">
        <v>1071</v>
      </c>
      <c r="HV452" t="s">
        <v>4325</v>
      </c>
      <c r="HW452" t="s">
        <v>4326</v>
      </c>
      <c r="HY452" t="b">
        <v>1</v>
      </c>
      <c r="IH452" t="s">
        <v>1090</v>
      </c>
      <c r="AHT452" t="s">
        <v>1103</v>
      </c>
      <c r="AHU452" t="s">
        <v>4327</v>
      </c>
      <c r="AHV452" t="b">
        <v>1</v>
      </c>
      <c r="AIC452" t="s">
        <v>1065</v>
      </c>
      <c r="AID452" t="s">
        <v>1065</v>
      </c>
      <c r="AIE452">
        <v>40000</v>
      </c>
      <c r="AIF452" t="s">
        <v>1065</v>
      </c>
      <c r="AIK452" t="s">
        <v>1066</v>
      </c>
      <c r="AIM452" t="s">
        <v>1065</v>
      </c>
      <c r="AIO452" t="s">
        <v>1065</v>
      </c>
      <c r="AIU452" t="b">
        <v>1</v>
      </c>
      <c r="AJI452" t="s">
        <v>1066</v>
      </c>
      <c r="AJK452" t="s">
        <v>1066</v>
      </c>
      <c r="AJM452" t="s">
        <v>1066</v>
      </c>
      <c r="AKK452" t="s">
        <v>1066</v>
      </c>
      <c r="ALG452" t="s">
        <v>1066</v>
      </c>
      <c r="ALT452" t="s">
        <v>1066</v>
      </c>
      <c r="ALW452" t="s">
        <v>1066</v>
      </c>
      <c r="ALZ452" t="s">
        <v>1066</v>
      </c>
      <c r="AMC452" t="s">
        <v>1066</v>
      </c>
      <c r="AME452" t="s">
        <v>1066</v>
      </c>
      <c r="AMG452" t="s">
        <v>1071</v>
      </c>
      <c r="AMH452" t="s">
        <v>4328</v>
      </c>
      <c r="AMI452" t="s">
        <v>1087</v>
      </c>
      <c r="AMK452" t="s">
        <v>1081</v>
      </c>
      <c r="AML452" t="s">
        <v>4329</v>
      </c>
      <c r="AMM452" t="s">
        <v>1065</v>
      </c>
      <c r="AMN452">
        <v>6918</v>
      </c>
      <c r="AMO452" t="s">
        <v>1066</v>
      </c>
      <c r="AMY452" t="s">
        <v>1066</v>
      </c>
      <c r="ANW452" t="s">
        <v>1066</v>
      </c>
      <c r="ANZ452" t="s">
        <v>1066</v>
      </c>
      <c r="AOC452" t="s">
        <v>1066</v>
      </c>
      <c r="AOE452" t="s">
        <v>1065</v>
      </c>
    </row>
    <row r="453" spans="3:1023 1025:1071">
      <c r="C453" t="s">
        <v>4330</v>
      </c>
      <c r="D453" t="s">
        <v>39025</v>
      </c>
      <c r="AHT453" t="s">
        <v>1764</v>
      </c>
      <c r="AHU453" t="s">
        <v>4331</v>
      </c>
      <c r="AHV453" t="b">
        <v>1</v>
      </c>
      <c r="AIC453" t="s">
        <v>1065</v>
      </c>
      <c r="AID453" t="s">
        <v>1065</v>
      </c>
      <c r="AIE453">
        <v>40000</v>
      </c>
      <c r="AIF453" t="s">
        <v>1065</v>
      </c>
      <c r="AIK453" t="s">
        <v>1066</v>
      </c>
      <c r="AIM453" t="s">
        <v>1065</v>
      </c>
      <c r="AIO453" t="s">
        <v>1066</v>
      </c>
      <c r="AJK453" t="s">
        <v>1066</v>
      </c>
      <c r="AJM453" t="s">
        <v>1066</v>
      </c>
      <c r="AKK453" t="s">
        <v>1066</v>
      </c>
      <c r="ALG453" t="s">
        <v>1066</v>
      </c>
      <c r="ALT453" t="s">
        <v>1066</v>
      </c>
      <c r="ALW453" t="s">
        <v>1066</v>
      </c>
      <c r="ALZ453" t="s">
        <v>1066</v>
      </c>
      <c r="AMC453" t="s">
        <v>1066</v>
      </c>
      <c r="AME453" t="s">
        <v>1066</v>
      </c>
      <c r="AMG453" t="s">
        <v>1071</v>
      </c>
      <c r="AMH453" t="s">
        <v>4332</v>
      </c>
      <c r="AMI453" t="s">
        <v>3844</v>
      </c>
      <c r="AMK453" t="s">
        <v>1081</v>
      </c>
      <c r="AML453" t="s">
        <v>4333</v>
      </c>
      <c r="AMM453" t="s">
        <v>1065</v>
      </c>
      <c r="AMN453">
        <v>7000</v>
      </c>
      <c r="AMO453" t="s">
        <v>1066</v>
      </c>
      <c r="AMY453" t="s">
        <v>1065</v>
      </c>
      <c r="AMZ453" t="s">
        <v>4334</v>
      </c>
      <c r="ANF453" t="b">
        <v>1</v>
      </c>
      <c r="ANM453" t="b">
        <v>1</v>
      </c>
      <c r="ANQ453" t="b">
        <v>1</v>
      </c>
      <c r="ANW453" t="s">
        <v>1066</v>
      </c>
      <c r="ANZ453" t="s">
        <v>1066</v>
      </c>
      <c r="AOC453" t="s">
        <v>1066</v>
      </c>
      <c r="AOE453" t="s">
        <v>1065</v>
      </c>
    </row>
    <row r="454" spans="3:1023 1025:1071">
      <c r="C454" t="s">
        <v>4335</v>
      </c>
      <c r="D454" t="s">
        <v>39025</v>
      </c>
      <c r="F454" t="s">
        <v>1074</v>
      </c>
      <c r="G454" t="s">
        <v>4336</v>
      </c>
      <c r="H454" t="b">
        <v>1</v>
      </c>
      <c r="O454">
        <v>1</v>
      </c>
      <c r="P454" t="s">
        <v>1065</v>
      </c>
      <c r="Q454" t="s">
        <v>1065</v>
      </c>
      <c r="R454">
        <v>40000</v>
      </c>
      <c r="S454" t="s">
        <v>1065</v>
      </c>
      <c r="X454" t="s">
        <v>1066</v>
      </c>
      <c r="Z454" t="s">
        <v>1065</v>
      </c>
      <c r="AB454">
        <v>1</v>
      </c>
      <c r="AC454">
        <v>39725</v>
      </c>
      <c r="AD454">
        <v>275</v>
      </c>
      <c r="AS454">
        <v>60</v>
      </c>
      <c r="AU454">
        <v>0</v>
      </c>
      <c r="AW454" t="b">
        <v>1</v>
      </c>
      <c r="AZ454" t="b">
        <v>1</v>
      </c>
      <c r="BB454" t="b">
        <v>1</v>
      </c>
      <c r="BP454" t="s">
        <v>1066</v>
      </c>
      <c r="BR454" t="s">
        <v>1066</v>
      </c>
      <c r="BT454">
        <v>700</v>
      </c>
      <c r="BU454">
        <v>0</v>
      </c>
      <c r="BV454" t="b">
        <v>1</v>
      </c>
      <c r="BY454" t="b">
        <v>1</v>
      </c>
      <c r="CA454" t="b">
        <v>1</v>
      </c>
      <c r="CD454" t="b">
        <v>1</v>
      </c>
      <c r="CO454">
        <v>4000</v>
      </c>
      <c r="CR454">
        <v>25500</v>
      </c>
      <c r="CT454">
        <v>8500</v>
      </c>
      <c r="CW454">
        <v>1200</v>
      </c>
      <c r="DG454" t="s">
        <v>1065</v>
      </c>
      <c r="DH454" t="b">
        <v>1</v>
      </c>
      <c r="DI454" t="b">
        <v>1</v>
      </c>
      <c r="DP454" t="b">
        <v>1</v>
      </c>
      <c r="DV454" t="s">
        <v>1065</v>
      </c>
      <c r="DZ454" t="b">
        <v>1</v>
      </c>
      <c r="ED454" t="b">
        <v>1</v>
      </c>
      <c r="EE454" t="b">
        <v>1</v>
      </c>
      <c r="EP454" t="s">
        <v>1066</v>
      </c>
      <c r="ER454" t="s">
        <v>1066</v>
      </c>
      <c r="ET454" t="s">
        <v>1066</v>
      </c>
      <c r="FR454" t="s">
        <v>1066</v>
      </c>
      <c r="GN454" t="s">
        <v>1066</v>
      </c>
      <c r="HA454" t="s">
        <v>1066</v>
      </c>
      <c r="HD454" t="s">
        <v>1066</v>
      </c>
      <c r="HG454" t="s">
        <v>1066</v>
      </c>
      <c r="HI454" t="s">
        <v>1066</v>
      </c>
      <c r="HK454" t="s">
        <v>1068</v>
      </c>
      <c r="HL454" t="s">
        <v>1065</v>
      </c>
      <c r="HM454" t="s">
        <v>1066</v>
      </c>
      <c r="HN454" t="s">
        <v>1066</v>
      </c>
      <c r="HO454" t="b">
        <v>1</v>
      </c>
      <c r="HS454" t="s">
        <v>1069</v>
      </c>
      <c r="HT454" t="s">
        <v>4337</v>
      </c>
      <c r="HU454" t="s">
        <v>1071</v>
      </c>
      <c r="HV454" t="s">
        <v>4338</v>
      </c>
      <c r="HW454" t="s">
        <v>4339</v>
      </c>
      <c r="HY454" t="b">
        <v>1</v>
      </c>
      <c r="IB454" t="b">
        <v>1</v>
      </c>
      <c r="IH454" t="s">
        <v>4340</v>
      </c>
      <c r="AHT454" t="s">
        <v>1103</v>
      </c>
      <c r="AHU454" t="s">
        <v>4341</v>
      </c>
      <c r="AHV454" t="b">
        <v>1</v>
      </c>
      <c r="AIC454" t="s">
        <v>1065</v>
      </c>
      <c r="AID454" t="s">
        <v>1065</v>
      </c>
      <c r="AIE454">
        <v>40000</v>
      </c>
      <c r="AIF454" t="s">
        <v>1065</v>
      </c>
      <c r="AIK454" t="s">
        <v>1066</v>
      </c>
      <c r="AIM454" t="s">
        <v>1065</v>
      </c>
      <c r="AIO454" t="s">
        <v>1066</v>
      </c>
      <c r="AJK454" t="s">
        <v>1066</v>
      </c>
      <c r="AJM454" t="s">
        <v>1066</v>
      </c>
      <c r="AKK454" t="s">
        <v>1066</v>
      </c>
      <c r="ALG454" t="s">
        <v>1066</v>
      </c>
      <c r="ALT454" t="s">
        <v>1066</v>
      </c>
      <c r="ALW454" t="s">
        <v>1066</v>
      </c>
      <c r="ALZ454" t="s">
        <v>1066</v>
      </c>
      <c r="AMC454" t="s">
        <v>1066</v>
      </c>
      <c r="AME454" t="s">
        <v>1066</v>
      </c>
      <c r="AMG454" t="s">
        <v>1071</v>
      </c>
      <c r="AMH454" t="s">
        <v>4342</v>
      </c>
      <c r="AMI454" t="s">
        <v>4343</v>
      </c>
      <c r="AMK454" t="s">
        <v>1081</v>
      </c>
      <c r="AML454" t="s">
        <v>4344</v>
      </c>
      <c r="AMM454" t="s">
        <v>1065</v>
      </c>
      <c r="AMN454">
        <v>6918</v>
      </c>
      <c r="AMO454" t="s">
        <v>1066</v>
      </c>
      <c r="AMY454" t="s">
        <v>1066</v>
      </c>
      <c r="ANW454" t="s">
        <v>1066</v>
      </c>
      <c r="ANZ454" t="s">
        <v>1066</v>
      </c>
      <c r="AOC454" t="s">
        <v>1066</v>
      </c>
      <c r="AOE454" t="s">
        <v>1065</v>
      </c>
    </row>
    <row r="455" spans="3:1023 1025:1071">
      <c r="C455" t="s">
        <v>4345</v>
      </c>
      <c r="D455" t="s">
        <v>39025</v>
      </c>
      <c r="F455" t="s">
        <v>1074</v>
      </c>
      <c r="G455" t="s">
        <v>4346</v>
      </c>
      <c r="H455" t="b">
        <v>1</v>
      </c>
      <c r="O455">
        <v>2</v>
      </c>
      <c r="P455" t="s">
        <v>1065</v>
      </c>
      <c r="Q455" t="s">
        <v>1065</v>
      </c>
      <c r="R455">
        <v>40000</v>
      </c>
      <c r="S455" t="s">
        <v>1100</v>
      </c>
      <c r="V455" t="s">
        <v>1101</v>
      </c>
      <c r="X455" t="s">
        <v>1066</v>
      </c>
      <c r="Z455" t="s">
        <v>1065</v>
      </c>
      <c r="AB455">
        <v>1</v>
      </c>
      <c r="AC455">
        <v>39400</v>
      </c>
      <c r="AD455">
        <v>999</v>
      </c>
      <c r="AS455">
        <v>68</v>
      </c>
      <c r="AU455">
        <v>0</v>
      </c>
      <c r="AW455" t="b">
        <v>1</v>
      </c>
      <c r="AZ455" t="b">
        <v>1</v>
      </c>
      <c r="BB455" t="b">
        <v>1</v>
      </c>
      <c r="BP455" t="s">
        <v>1065</v>
      </c>
      <c r="BQ455" t="s">
        <v>4347</v>
      </c>
      <c r="BR455" t="s">
        <v>1202</v>
      </c>
      <c r="BT455">
        <v>0</v>
      </c>
      <c r="BU455">
        <v>0</v>
      </c>
      <c r="BV455" t="b">
        <v>1</v>
      </c>
      <c r="BW455" t="b">
        <v>1</v>
      </c>
      <c r="BX455" t="b">
        <v>1</v>
      </c>
      <c r="BY455" t="b">
        <v>1</v>
      </c>
      <c r="CO455">
        <v>6400</v>
      </c>
      <c r="CP455">
        <v>3500</v>
      </c>
      <c r="CQ455">
        <v>4000</v>
      </c>
      <c r="CR455">
        <v>26100</v>
      </c>
      <c r="DG455" t="s">
        <v>1065</v>
      </c>
      <c r="DI455" t="b">
        <v>1</v>
      </c>
      <c r="DL455" t="b">
        <v>1</v>
      </c>
      <c r="DM455" t="b">
        <v>1</v>
      </c>
      <c r="DN455" t="s">
        <v>4348</v>
      </c>
      <c r="DO455" t="s">
        <v>4349</v>
      </c>
      <c r="DQ455" t="b">
        <v>1</v>
      </c>
      <c r="DT455" t="b">
        <v>1</v>
      </c>
      <c r="DV455" t="s">
        <v>1065</v>
      </c>
      <c r="EJ455" t="b">
        <v>1</v>
      </c>
      <c r="EP455" t="s">
        <v>1066</v>
      </c>
      <c r="ER455" t="s">
        <v>1066</v>
      </c>
      <c r="ET455" t="s">
        <v>1066</v>
      </c>
      <c r="FR455" t="s">
        <v>1066</v>
      </c>
      <c r="GN455" t="s">
        <v>1066</v>
      </c>
      <c r="HA455" t="s">
        <v>1066</v>
      </c>
      <c r="HD455" t="s">
        <v>1066</v>
      </c>
      <c r="HG455" t="s">
        <v>1066</v>
      </c>
      <c r="HI455" t="s">
        <v>1066</v>
      </c>
      <c r="HK455" t="s">
        <v>1068</v>
      </c>
      <c r="HL455" t="s">
        <v>1065</v>
      </c>
      <c r="HM455" t="s">
        <v>1066</v>
      </c>
      <c r="HN455" t="s">
        <v>1066</v>
      </c>
      <c r="HO455" t="b">
        <v>1</v>
      </c>
      <c r="HS455" t="s">
        <v>1069</v>
      </c>
      <c r="HT455" t="s">
        <v>4350</v>
      </c>
      <c r="HU455" t="s">
        <v>1071</v>
      </c>
      <c r="HV455" t="s">
        <v>4351</v>
      </c>
      <c r="HW455" t="s">
        <v>4352</v>
      </c>
      <c r="HY455" t="b">
        <v>1</v>
      </c>
      <c r="IG455" t="b">
        <v>1</v>
      </c>
      <c r="IH455" t="s">
        <v>1090</v>
      </c>
      <c r="AMK455" t="s">
        <v>1148</v>
      </c>
      <c r="AML455" t="s">
        <v>4353</v>
      </c>
      <c r="AMM455" t="s">
        <v>1065</v>
      </c>
      <c r="AMN455">
        <v>7000</v>
      </c>
      <c r="AMO455" t="s">
        <v>1066</v>
      </c>
      <c r="AMY455" t="s">
        <v>1065</v>
      </c>
      <c r="AMZ455" t="s">
        <v>4354</v>
      </c>
      <c r="ANA455" t="b">
        <v>1</v>
      </c>
      <c r="ANG455" t="b">
        <v>1</v>
      </c>
      <c r="ANM455" t="b">
        <v>1</v>
      </c>
      <c r="ANS455" t="b">
        <v>1</v>
      </c>
      <c r="ANW455" t="s">
        <v>1066</v>
      </c>
      <c r="ANZ455" t="s">
        <v>1066</v>
      </c>
      <c r="AOC455" t="s">
        <v>1066</v>
      </c>
      <c r="AOE455" t="s">
        <v>1065</v>
      </c>
    </row>
    <row r="456" spans="3:1023 1025:1071">
      <c r="C456" t="s">
        <v>4355</v>
      </c>
      <c r="D456" t="s">
        <v>39025</v>
      </c>
      <c r="AHT456" t="s">
        <v>1764</v>
      </c>
      <c r="AHU456" t="s">
        <v>4356</v>
      </c>
      <c r="AHZ456" t="b">
        <v>1</v>
      </c>
      <c r="AIC456" t="s">
        <v>1065</v>
      </c>
      <c r="AID456" t="s">
        <v>1065</v>
      </c>
      <c r="AIE456">
        <v>40000</v>
      </c>
      <c r="AIF456" t="s">
        <v>1065</v>
      </c>
      <c r="AIK456" t="s">
        <v>1066</v>
      </c>
      <c r="AIM456" t="s">
        <v>1065</v>
      </c>
      <c r="AIO456" t="s">
        <v>1066</v>
      </c>
      <c r="AJK456" t="s">
        <v>1066</v>
      </c>
      <c r="AJM456" t="s">
        <v>1066</v>
      </c>
      <c r="AKK456" t="s">
        <v>1066</v>
      </c>
      <c r="ALG456" t="s">
        <v>1066</v>
      </c>
      <c r="ALT456" t="s">
        <v>1066</v>
      </c>
      <c r="ALW456" t="s">
        <v>1066</v>
      </c>
      <c r="ALZ456" t="s">
        <v>1066</v>
      </c>
      <c r="AMC456" t="s">
        <v>1066</v>
      </c>
      <c r="AME456" t="s">
        <v>1066</v>
      </c>
      <c r="AMG456" t="s">
        <v>1071</v>
      </c>
      <c r="AMH456" t="s">
        <v>4357</v>
      </c>
      <c r="AMI456" t="s">
        <v>3583</v>
      </c>
    </row>
    <row r="457" spans="3:1023 1025:1071">
      <c r="C457" t="s">
        <v>4358</v>
      </c>
      <c r="D457" t="s">
        <v>39025</v>
      </c>
      <c r="F457" t="s">
        <v>1074</v>
      </c>
      <c r="G457" t="s">
        <v>4359</v>
      </c>
      <c r="H457" t="b">
        <v>1</v>
      </c>
      <c r="O457">
        <v>1</v>
      </c>
      <c r="P457" t="s">
        <v>1065</v>
      </c>
      <c r="Q457" t="s">
        <v>1065</v>
      </c>
      <c r="R457">
        <v>40000</v>
      </c>
      <c r="S457" t="s">
        <v>1100</v>
      </c>
      <c r="V457" t="s">
        <v>1101</v>
      </c>
      <c r="X457" t="s">
        <v>1066</v>
      </c>
      <c r="Z457" t="s">
        <v>1065</v>
      </c>
      <c r="AB457">
        <v>1</v>
      </c>
      <c r="AC457">
        <v>39400</v>
      </c>
      <c r="AD457">
        <v>12560</v>
      </c>
      <c r="AS457">
        <v>60</v>
      </c>
      <c r="AU457">
        <v>0</v>
      </c>
      <c r="AW457" t="b">
        <v>1</v>
      </c>
      <c r="AZ457" t="b">
        <v>1</v>
      </c>
      <c r="BB457" t="b">
        <v>1</v>
      </c>
      <c r="BP457" t="s">
        <v>1065</v>
      </c>
      <c r="BQ457" t="s">
        <v>4360</v>
      </c>
      <c r="BR457" t="s">
        <v>1202</v>
      </c>
      <c r="BT457">
        <v>3000</v>
      </c>
      <c r="BU457">
        <v>3000</v>
      </c>
      <c r="BV457" t="b">
        <v>1</v>
      </c>
      <c r="BY457" t="b">
        <v>1</v>
      </c>
      <c r="CE457" t="b">
        <v>1</v>
      </c>
      <c r="CO457">
        <v>10000</v>
      </c>
      <c r="CR457">
        <v>15000</v>
      </c>
      <c r="CX457">
        <v>15000</v>
      </c>
      <c r="DG457" t="s">
        <v>1065</v>
      </c>
      <c r="DI457" t="b">
        <v>1</v>
      </c>
      <c r="DQ457" t="b">
        <v>1</v>
      </c>
      <c r="DV457" t="s">
        <v>1065</v>
      </c>
      <c r="ED457" t="b">
        <v>1</v>
      </c>
      <c r="EP457" t="s">
        <v>1066</v>
      </c>
      <c r="ER457" t="s">
        <v>1066</v>
      </c>
      <c r="ET457" t="s">
        <v>1066</v>
      </c>
      <c r="FR457" t="s">
        <v>1066</v>
      </c>
      <c r="GN457" t="s">
        <v>1066</v>
      </c>
      <c r="HA457" t="s">
        <v>1066</v>
      </c>
      <c r="HD457" t="s">
        <v>1066</v>
      </c>
      <c r="HG457" t="s">
        <v>1066</v>
      </c>
      <c r="HI457" t="s">
        <v>1066</v>
      </c>
      <c r="HK457" t="s">
        <v>1068</v>
      </c>
      <c r="HL457" t="s">
        <v>1065</v>
      </c>
      <c r="HM457" t="s">
        <v>1066</v>
      </c>
      <c r="HN457" t="s">
        <v>1066</v>
      </c>
      <c r="HO457" t="b">
        <v>1</v>
      </c>
      <c r="HS457" t="s">
        <v>1069</v>
      </c>
      <c r="HT457" t="s">
        <v>4361</v>
      </c>
      <c r="HU457" t="s">
        <v>1071</v>
      </c>
      <c r="HV457" t="s">
        <v>4362</v>
      </c>
      <c r="HW457" t="s">
        <v>4363</v>
      </c>
      <c r="HY457" t="b">
        <v>1</v>
      </c>
      <c r="IH457" t="s">
        <v>1090</v>
      </c>
      <c r="AHT457" t="s">
        <v>1103</v>
      </c>
      <c r="AHU457" t="s">
        <v>4364</v>
      </c>
      <c r="AHV457" t="b">
        <v>1</v>
      </c>
      <c r="AIC457" t="s">
        <v>1065</v>
      </c>
      <c r="AID457" t="s">
        <v>1065</v>
      </c>
      <c r="AIE457">
        <v>40000</v>
      </c>
      <c r="AIF457" t="s">
        <v>1065</v>
      </c>
      <c r="AIK457" t="s">
        <v>1066</v>
      </c>
      <c r="AIM457" t="s">
        <v>1065</v>
      </c>
      <c r="AIO457" t="s">
        <v>1066</v>
      </c>
      <c r="AJK457" t="s">
        <v>1066</v>
      </c>
      <c r="AJM457" t="s">
        <v>1066</v>
      </c>
      <c r="AKK457" t="s">
        <v>1066</v>
      </c>
      <c r="ALG457" t="s">
        <v>1066</v>
      </c>
      <c r="ALT457" t="s">
        <v>1066</v>
      </c>
      <c r="ALW457" t="s">
        <v>1066</v>
      </c>
      <c r="ALZ457" t="s">
        <v>1066</v>
      </c>
      <c r="AMC457" t="s">
        <v>1066</v>
      </c>
      <c r="AME457" t="s">
        <v>1066</v>
      </c>
      <c r="AMG457" t="s">
        <v>1071</v>
      </c>
      <c r="AMH457" t="s">
        <v>4365</v>
      </c>
      <c r="AMI457" t="s">
        <v>1087</v>
      </c>
      <c r="AMK457" t="s">
        <v>1081</v>
      </c>
      <c r="AML457" t="s">
        <v>4366</v>
      </c>
      <c r="AMM457" t="s">
        <v>1065</v>
      </c>
      <c r="AMN457">
        <v>7000</v>
      </c>
      <c r="AMO457" t="s">
        <v>1066</v>
      </c>
      <c r="AMY457" t="s">
        <v>1066</v>
      </c>
      <c r="ANW457" t="s">
        <v>1066</v>
      </c>
      <c r="ANZ457" t="s">
        <v>1066</v>
      </c>
      <c r="AOC457" t="s">
        <v>1066</v>
      </c>
      <c r="AOE457" t="s">
        <v>1065</v>
      </c>
    </row>
    <row r="458" spans="3:1023 1025:1071">
      <c r="C458" t="s">
        <v>4367</v>
      </c>
      <c r="D458" t="s">
        <v>39025</v>
      </c>
      <c r="F458" t="s">
        <v>1074</v>
      </c>
      <c r="G458" t="s">
        <v>4368</v>
      </c>
      <c r="H458" t="b">
        <v>1</v>
      </c>
      <c r="O458">
        <v>2</v>
      </c>
      <c r="P458" t="s">
        <v>1065</v>
      </c>
      <c r="Q458" t="s">
        <v>1065</v>
      </c>
      <c r="R458">
        <v>40000</v>
      </c>
      <c r="S458" t="s">
        <v>1065</v>
      </c>
      <c r="X458" t="s">
        <v>1066</v>
      </c>
      <c r="Z458" t="s">
        <v>1065</v>
      </c>
      <c r="AB458">
        <v>3</v>
      </c>
      <c r="AC458">
        <v>1000</v>
      </c>
      <c r="AD458">
        <v>27</v>
      </c>
      <c r="AE458">
        <v>23000</v>
      </c>
      <c r="AF458">
        <v>999</v>
      </c>
      <c r="AG458">
        <v>17000</v>
      </c>
      <c r="AH458">
        <v>999</v>
      </c>
      <c r="AS458">
        <v>45</v>
      </c>
      <c r="AU458">
        <v>15</v>
      </c>
      <c r="AZ458" t="b">
        <v>1</v>
      </c>
      <c r="BD458" t="b">
        <v>1</v>
      </c>
      <c r="BP458" t="s">
        <v>1202</v>
      </c>
      <c r="BR458" t="s">
        <v>1202</v>
      </c>
      <c r="BT458">
        <v>1000</v>
      </c>
      <c r="BU458">
        <v>0</v>
      </c>
      <c r="BV458" t="b">
        <v>1</v>
      </c>
      <c r="BX458" t="b">
        <v>1</v>
      </c>
      <c r="BY458" t="b">
        <v>1</v>
      </c>
      <c r="CC458" t="b">
        <v>1</v>
      </c>
      <c r="CD458" t="b">
        <v>1</v>
      </c>
      <c r="CH458" t="b">
        <v>1</v>
      </c>
      <c r="CJ458" t="b">
        <v>1</v>
      </c>
      <c r="CL458" t="b">
        <v>1</v>
      </c>
      <c r="CO458">
        <v>6500</v>
      </c>
      <c r="CQ458">
        <v>9000</v>
      </c>
      <c r="CR458">
        <v>6000</v>
      </c>
      <c r="CV458">
        <v>3500</v>
      </c>
      <c r="CW458">
        <v>6500</v>
      </c>
      <c r="DA458">
        <v>3500</v>
      </c>
      <c r="DC458">
        <v>2000</v>
      </c>
      <c r="DE458">
        <v>3000</v>
      </c>
      <c r="DG458" t="s">
        <v>1065</v>
      </c>
      <c r="DI458" t="b">
        <v>1</v>
      </c>
      <c r="DJ458" t="b">
        <v>1</v>
      </c>
      <c r="DQ458" t="b">
        <v>1</v>
      </c>
      <c r="DV458" t="s">
        <v>1065</v>
      </c>
      <c r="ED458" t="b">
        <v>1</v>
      </c>
      <c r="EP458" t="s">
        <v>1066</v>
      </c>
      <c r="ER458" t="s">
        <v>1066</v>
      </c>
      <c r="ET458" t="s">
        <v>1066</v>
      </c>
      <c r="FR458" t="s">
        <v>1175</v>
      </c>
      <c r="GN458" t="s">
        <v>1066</v>
      </c>
      <c r="HA458" t="s">
        <v>1066</v>
      </c>
      <c r="HD458" t="s">
        <v>1066</v>
      </c>
      <c r="HG458" t="s">
        <v>1066</v>
      </c>
      <c r="HI458" t="s">
        <v>1066</v>
      </c>
      <c r="HK458" t="s">
        <v>1296</v>
      </c>
      <c r="HL458" t="s">
        <v>1065</v>
      </c>
      <c r="HM458" t="s">
        <v>1066</v>
      </c>
      <c r="HN458" t="s">
        <v>1066</v>
      </c>
      <c r="HP458" t="b">
        <v>1</v>
      </c>
      <c r="HS458" t="s">
        <v>1069</v>
      </c>
      <c r="HT458" t="s">
        <v>4369</v>
      </c>
      <c r="HU458" t="s">
        <v>1071</v>
      </c>
      <c r="HV458" t="s">
        <v>4370</v>
      </c>
      <c r="HW458" t="s">
        <v>4371</v>
      </c>
      <c r="ID458" t="b">
        <v>1</v>
      </c>
      <c r="IE458" t="b">
        <v>1</v>
      </c>
      <c r="IH458" t="s">
        <v>1090</v>
      </c>
      <c r="AMK458" t="s">
        <v>1081</v>
      </c>
      <c r="AML458" t="s">
        <v>4372</v>
      </c>
      <c r="AMM458" t="s">
        <v>1065</v>
      </c>
      <c r="AMN458">
        <v>7000</v>
      </c>
      <c r="AMO458" t="s">
        <v>1066</v>
      </c>
      <c r="AMY458" t="s">
        <v>1066</v>
      </c>
      <c r="ANW458" t="s">
        <v>1066</v>
      </c>
      <c r="ANZ458" t="s">
        <v>1066</v>
      </c>
      <c r="AOC458" t="s">
        <v>1066</v>
      </c>
      <c r="AOE458" t="s">
        <v>1065</v>
      </c>
    </row>
    <row r="459" spans="3:1023 1025:1071">
      <c r="C459" t="s">
        <v>4373</v>
      </c>
      <c r="D459" t="s">
        <v>39025</v>
      </c>
      <c r="F459" t="s">
        <v>1107</v>
      </c>
      <c r="G459" t="s">
        <v>4374</v>
      </c>
      <c r="H459" t="b">
        <v>1</v>
      </c>
      <c r="O459">
        <v>1</v>
      </c>
      <c r="P459" t="s">
        <v>1065</v>
      </c>
      <c r="Q459" t="s">
        <v>1065</v>
      </c>
      <c r="R459">
        <v>40000</v>
      </c>
      <c r="S459" t="s">
        <v>1065</v>
      </c>
      <c r="X459" t="s">
        <v>1066</v>
      </c>
      <c r="Z459" t="s">
        <v>1065</v>
      </c>
      <c r="AB459">
        <v>1</v>
      </c>
      <c r="AC459">
        <v>39450</v>
      </c>
      <c r="AD459">
        <v>500</v>
      </c>
      <c r="AS459" t="s">
        <v>1852</v>
      </c>
      <c r="AT459">
        <v>300</v>
      </c>
      <c r="AU459">
        <v>0</v>
      </c>
      <c r="AV459">
        <v>0</v>
      </c>
      <c r="AZ459" t="b">
        <v>1</v>
      </c>
      <c r="BP459" t="s">
        <v>1065</v>
      </c>
      <c r="BQ459" t="s">
        <v>4375</v>
      </c>
      <c r="BR459" t="s">
        <v>1066</v>
      </c>
      <c r="BT459">
        <v>0</v>
      </c>
      <c r="BU459">
        <v>0</v>
      </c>
      <c r="BY459" t="b">
        <v>1</v>
      </c>
      <c r="CR459">
        <v>39000</v>
      </c>
      <c r="DG459" t="s">
        <v>1065</v>
      </c>
      <c r="DH459" t="b">
        <v>1</v>
      </c>
      <c r="DI459" t="b">
        <v>1</v>
      </c>
      <c r="DQ459" t="b">
        <v>1</v>
      </c>
      <c r="DV459" t="s">
        <v>1066</v>
      </c>
      <c r="ER459" t="s">
        <v>1066</v>
      </c>
      <c r="ET459" t="s">
        <v>1066</v>
      </c>
      <c r="FR459" t="s">
        <v>1066</v>
      </c>
      <c r="GN459" t="s">
        <v>1066</v>
      </c>
      <c r="HA459" t="s">
        <v>1066</v>
      </c>
      <c r="HD459" t="s">
        <v>1066</v>
      </c>
      <c r="HG459" t="s">
        <v>1066</v>
      </c>
      <c r="HI459" t="s">
        <v>1066</v>
      </c>
      <c r="HK459" t="s">
        <v>1068</v>
      </c>
      <c r="HL459" t="s">
        <v>1065</v>
      </c>
      <c r="HM459" t="s">
        <v>1066</v>
      </c>
      <c r="HN459" t="s">
        <v>1066</v>
      </c>
      <c r="HO459" t="b">
        <v>1</v>
      </c>
      <c r="HP459" t="b">
        <v>1</v>
      </c>
      <c r="HS459" t="s">
        <v>1069</v>
      </c>
      <c r="HT459" t="s">
        <v>4376</v>
      </c>
      <c r="HU459" t="s">
        <v>1071</v>
      </c>
      <c r="HV459" t="s">
        <v>4377</v>
      </c>
      <c r="HW459" t="s">
        <v>4378</v>
      </c>
      <c r="HY459" t="b">
        <v>1</v>
      </c>
      <c r="HZ459" t="b">
        <v>1</v>
      </c>
      <c r="IB459" t="b">
        <v>1</v>
      </c>
      <c r="IH459" t="s">
        <v>1157</v>
      </c>
      <c r="AMK459" t="s">
        <v>1249</v>
      </c>
      <c r="AML459" t="s">
        <v>4379</v>
      </c>
      <c r="AMM459" t="s">
        <v>1065</v>
      </c>
      <c r="AMN459">
        <v>7000</v>
      </c>
      <c r="AMO459" t="s">
        <v>1066</v>
      </c>
      <c r="AMY459" t="s">
        <v>1066</v>
      </c>
      <c r="ANW459" t="s">
        <v>1066</v>
      </c>
      <c r="ANZ459" t="s">
        <v>1066</v>
      </c>
      <c r="AOC459" t="s">
        <v>1066</v>
      </c>
      <c r="AOE459" t="s">
        <v>1065</v>
      </c>
    </row>
    <row r="460" spans="3:1023 1025:1071">
      <c r="C460" t="s">
        <v>4380</v>
      </c>
      <c r="D460" t="s">
        <v>39025</v>
      </c>
      <c r="F460" t="s">
        <v>1074</v>
      </c>
      <c r="G460" t="s">
        <v>4381</v>
      </c>
      <c r="H460" t="b">
        <v>1</v>
      </c>
      <c r="O460">
        <v>1</v>
      </c>
      <c r="P460" t="s">
        <v>1065</v>
      </c>
      <c r="Q460" t="s">
        <v>1065</v>
      </c>
      <c r="R460">
        <v>40000</v>
      </c>
      <c r="S460" t="s">
        <v>1065</v>
      </c>
      <c r="X460" t="s">
        <v>1066</v>
      </c>
      <c r="Z460" t="s">
        <v>1065</v>
      </c>
      <c r="AB460">
        <v>2</v>
      </c>
      <c r="AC460">
        <v>20000</v>
      </c>
      <c r="AD460">
        <v>999</v>
      </c>
      <c r="AE460">
        <v>5000</v>
      </c>
      <c r="AF460">
        <v>999</v>
      </c>
      <c r="AS460">
        <v>30</v>
      </c>
      <c r="AU460">
        <v>0</v>
      </c>
      <c r="AZ460" t="b">
        <v>1</v>
      </c>
      <c r="BE460" t="b">
        <v>1</v>
      </c>
      <c r="BP460" t="s">
        <v>1066</v>
      </c>
      <c r="BR460" t="s">
        <v>1066</v>
      </c>
      <c r="BT460">
        <v>0</v>
      </c>
      <c r="BU460">
        <v>3000</v>
      </c>
      <c r="BY460" t="b">
        <v>1</v>
      </c>
      <c r="BZ460" t="b">
        <v>1</v>
      </c>
      <c r="CD460" t="b">
        <v>1</v>
      </c>
      <c r="CH460" t="b">
        <v>1</v>
      </c>
      <c r="CR460">
        <v>5000</v>
      </c>
      <c r="CS460">
        <v>20000</v>
      </c>
      <c r="CW460">
        <v>10000</v>
      </c>
      <c r="DA460">
        <v>5000</v>
      </c>
      <c r="DG460" t="s">
        <v>1065</v>
      </c>
      <c r="DI460" t="b">
        <v>1</v>
      </c>
      <c r="DQ460" t="b">
        <v>1</v>
      </c>
      <c r="DV460" t="s">
        <v>1066</v>
      </c>
      <c r="ER460" t="s">
        <v>1066</v>
      </c>
      <c r="ET460" t="s">
        <v>1066</v>
      </c>
      <c r="FR460" t="s">
        <v>1066</v>
      </c>
      <c r="GN460" t="s">
        <v>1066</v>
      </c>
      <c r="HA460" t="s">
        <v>1066</v>
      </c>
      <c r="HD460" t="s">
        <v>1066</v>
      </c>
      <c r="HG460" t="s">
        <v>1066</v>
      </c>
      <c r="HI460" t="s">
        <v>1066</v>
      </c>
      <c r="HK460" t="s">
        <v>1296</v>
      </c>
      <c r="HL460" t="s">
        <v>1065</v>
      </c>
      <c r="HM460" t="s">
        <v>1066</v>
      </c>
      <c r="HN460" t="s">
        <v>1066</v>
      </c>
      <c r="HQ460" t="b">
        <v>1</v>
      </c>
      <c r="HS460" t="s">
        <v>1069</v>
      </c>
      <c r="HT460" t="s">
        <v>4382</v>
      </c>
      <c r="HU460" t="s">
        <v>1071</v>
      </c>
      <c r="HV460" t="s">
        <v>4383</v>
      </c>
      <c r="HW460" t="s">
        <v>4384</v>
      </c>
      <c r="HY460" t="b">
        <v>1</v>
      </c>
      <c r="IF460" t="b">
        <v>1</v>
      </c>
      <c r="IH460" t="s">
        <v>1090</v>
      </c>
      <c r="AMK460" t="s">
        <v>1148</v>
      </c>
      <c r="AML460" t="s">
        <v>4385</v>
      </c>
      <c r="AMM460" t="s">
        <v>1065</v>
      </c>
      <c r="AMN460">
        <v>7000</v>
      </c>
      <c r="AMO460" t="s">
        <v>1066</v>
      </c>
      <c r="AMY460" t="s">
        <v>1066</v>
      </c>
      <c r="ANW460" t="s">
        <v>1066</v>
      </c>
      <c r="ANZ460" t="s">
        <v>1066</v>
      </c>
      <c r="AOC460" t="s">
        <v>1066</v>
      </c>
      <c r="AOE460" t="s">
        <v>1065</v>
      </c>
    </row>
    <row r="461" spans="3:1023 1025:1071">
      <c r="C461" t="s">
        <v>4386</v>
      </c>
      <c r="D461" t="s">
        <v>39025</v>
      </c>
      <c r="F461" t="s">
        <v>1074</v>
      </c>
      <c r="G461" t="s">
        <v>4387</v>
      </c>
      <c r="H461" t="b">
        <v>1</v>
      </c>
      <c r="O461">
        <v>1</v>
      </c>
      <c r="P461" t="s">
        <v>1065</v>
      </c>
      <c r="Q461" t="s">
        <v>1065</v>
      </c>
      <c r="R461">
        <v>40000</v>
      </c>
      <c r="S461" t="s">
        <v>1065</v>
      </c>
      <c r="X461" t="s">
        <v>1066</v>
      </c>
      <c r="Z461" t="s">
        <v>1065</v>
      </c>
      <c r="AB461">
        <v>1</v>
      </c>
      <c r="AC461">
        <v>38000</v>
      </c>
      <c r="AD461">
        <v>200</v>
      </c>
      <c r="AS461">
        <v>30</v>
      </c>
      <c r="AU461">
        <v>0</v>
      </c>
      <c r="AY461" t="b">
        <v>1</v>
      </c>
      <c r="AZ461" t="b">
        <v>1</v>
      </c>
      <c r="BP461" t="s">
        <v>1065</v>
      </c>
      <c r="BQ461" t="s">
        <v>4388</v>
      </c>
      <c r="BR461" t="s">
        <v>1066</v>
      </c>
      <c r="BT461">
        <v>0</v>
      </c>
      <c r="BU461">
        <v>0</v>
      </c>
      <c r="BV461" t="b">
        <v>1</v>
      </c>
      <c r="BY461" t="b">
        <v>1</v>
      </c>
      <c r="CM461" t="b">
        <v>1</v>
      </c>
      <c r="CO461">
        <v>3000</v>
      </c>
      <c r="CR461">
        <v>35000</v>
      </c>
      <c r="DF461">
        <v>1800</v>
      </c>
      <c r="DG461" t="s">
        <v>1065</v>
      </c>
      <c r="DI461" t="b">
        <v>1</v>
      </c>
      <c r="DQ461" t="b">
        <v>1</v>
      </c>
      <c r="DV461" t="s">
        <v>1065</v>
      </c>
      <c r="DW461" t="b">
        <v>1</v>
      </c>
      <c r="DY461" t="b">
        <v>1</v>
      </c>
      <c r="DZ461" t="b">
        <v>1</v>
      </c>
      <c r="EP461" t="s">
        <v>1066</v>
      </c>
      <c r="ER461" t="s">
        <v>1066</v>
      </c>
      <c r="ET461" t="s">
        <v>1065</v>
      </c>
      <c r="EU461" t="s">
        <v>4389</v>
      </c>
      <c r="EV461" t="b">
        <v>1</v>
      </c>
      <c r="FD461" t="b">
        <v>1</v>
      </c>
      <c r="FH461" t="b">
        <v>1</v>
      </c>
      <c r="FN461" t="b">
        <v>1</v>
      </c>
      <c r="FR461" t="s">
        <v>1065</v>
      </c>
      <c r="FX461" t="b">
        <v>1</v>
      </c>
      <c r="FY461" t="s">
        <v>1090</v>
      </c>
      <c r="GI461" t="b">
        <v>1</v>
      </c>
      <c r="GJ461" t="s">
        <v>4390</v>
      </c>
      <c r="GK461" t="s">
        <v>1065</v>
      </c>
      <c r="GL461" t="s">
        <v>1066</v>
      </c>
      <c r="GN461" t="s">
        <v>1066</v>
      </c>
      <c r="GZ461" t="s">
        <v>4391</v>
      </c>
      <c r="HA461" t="s">
        <v>1066</v>
      </c>
      <c r="HD461" t="s">
        <v>1065</v>
      </c>
      <c r="HE461" t="s">
        <v>4392</v>
      </c>
      <c r="HF461" t="s">
        <v>1065</v>
      </c>
      <c r="HG461" t="s">
        <v>1066</v>
      </c>
      <c r="HI461" t="s">
        <v>1066</v>
      </c>
      <c r="HK461" t="s">
        <v>1068</v>
      </c>
      <c r="HL461" t="s">
        <v>1065</v>
      </c>
      <c r="HM461" t="s">
        <v>1066</v>
      </c>
      <c r="HN461" t="s">
        <v>1066</v>
      </c>
      <c r="HQ461" t="b">
        <v>1</v>
      </c>
      <c r="HS461" t="s">
        <v>1069</v>
      </c>
      <c r="HT461" t="s">
        <v>4393</v>
      </c>
      <c r="HU461" t="s">
        <v>1071</v>
      </c>
      <c r="HV461" t="s">
        <v>4394</v>
      </c>
      <c r="HW461" t="s">
        <v>4395</v>
      </c>
      <c r="HY461" t="b">
        <v>1</v>
      </c>
      <c r="IE461" t="b">
        <v>1</v>
      </c>
      <c r="IH461" t="s">
        <v>1090</v>
      </c>
      <c r="AHT461" t="s">
        <v>1764</v>
      </c>
      <c r="AHU461" t="s">
        <v>4396</v>
      </c>
      <c r="AHV461" t="b">
        <v>1</v>
      </c>
      <c r="AIC461" t="s">
        <v>1065</v>
      </c>
      <c r="AID461" t="s">
        <v>1065</v>
      </c>
      <c r="AIE461">
        <v>38350</v>
      </c>
      <c r="AIF461" t="s">
        <v>1100</v>
      </c>
      <c r="AII461" t="s">
        <v>1240</v>
      </c>
      <c r="AIK461" t="s">
        <v>1066</v>
      </c>
      <c r="AIM461" t="s">
        <v>1065</v>
      </c>
      <c r="AIO461" t="s">
        <v>1066</v>
      </c>
      <c r="AJK461" t="s">
        <v>1066</v>
      </c>
      <c r="AJM461" t="s">
        <v>1066</v>
      </c>
      <c r="AKK461" t="s">
        <v>1066</v>
      </c>
      <c r="ALG461" t="s">
        <v>1066</v>
      </c>
      <c r="ALT461" t="s">
        <v>1066</v>
      </c>
      <c r="ALW461" t="s">
        <v>1066</v>
      </c>
      <c r="ALZ461" t="s">
        <v>1066</v>
      </c>
      <c r="AMC461" t="s">
        <v>1066</v>
      </c>
      <c r="AME461" t="s">
        <v>1066</v>
      </c>
      <c r="AMG461" t="s">
        <v>1071</v>
      </c>
      <c r="AMH461" t="s">
        <v>4397</v>
      </c>
      <c r="AMI461" t="s">
        <v>3844</v>
      </c>
      <c r="AMK461" t="s">
        <v>1148</v>
      </c>
      <c r="AML461" t="s">
        <v>4398</v>
      </c>
      <c r="AMM461" t="s">
        <v>1065</v>
      </c>
      <c r="AMN461">
        <v>7000</v>
      </c>
      <c r="AMO461" t="s">
        <v>1066</v>
      </c>
      <c r="AMY461" t="s">
        <v>1066</v>
      </c>
      <c r="ANW461" t="s">
        <v>1066</v>
      </c>
      <c r="ANZ461" t="s">
        <v>1066</v>
      </c>
      <c r="AOC461" t="s">
        <v>1066</v>
      </c>
      <c r="AOE461" t="s">
        <v>1065</v>
      </c>
    </row>
    <row r="462" spans="3:1023 1025:1071">
      <c r="C462" t="s">
        <v>4399</v>
      </c>
      <c r="D462" t="s">
        <v>39025</v>
      </c>
      <c r="AMK462" t="s">
        <v>1249</v>
      </c>
      <c r="AML462" t="s">
        <v>4400</v>
      </c>
      <c r="AMM462" t="s">
        <v>1065</v>
      </c>
      <c r="AMN462">
        <v>7000</v>
      </c>
      <c r="AMO462" t="s">
        <v>1066</v>
      </c>
      <c r="AMY462" t="s">
        <v>1066</v>
      </c>
      <c r="ANW462" t="s">
        <v>1066</v>
      </c>
      <c r="ANZ462" t="s">
        <v>1066</v>
      </c>
      <c r="AOC462" t="s">
        <v>1066</v>
      </c>
      <c r="AOE462" t="s">
        <v>1065</v>
      </c>
    </row>
    <row r="463" spans="3:1023 1025:1071">
      <c r="C463" t="s">
        <v>4401</v>
      </c>
      <c r="D463" t="s">
        <v>39025</v>
      </c>
      <c r="F463" t="s">
        <v>1074</v>
      </c>
      <c r="G463" t="s">
        <v>4402</v>
      </c>
      <c r="H463" t="b">
        <v>1</v>
      </c>
      <c r="O463">
        <v>1</v>
      </c>
      <c r="P463" t="s">
        <v>1065</v>
      </c>
      <c r="Q463" t="s">
        <v>1065</v>
      </c>
      <c r="R463">
        <v>40000</v>
      </c>
      <c r="S463" t="s">
        <v>1065</v>
      </c>
      <c r="X463" t="s">
        <v>1066</v>
      </c>
      <c r="Z463" t="s">
        <v>1065</v>
      </c>
      <c r="AB463">
        <v>1</v>
      </c>
      <c r="AC463">
        <v>39700</v>
      </c>
      <c r="AD463">
        <v>300</v>
      </c>
      <c r="AS463">
        <v>10</v>
      </c>
      <c r="AU463">
        <v>0</v>
      </c>
      <c r="AZ463" t="b">
        <v>1</v>
      </c>
      <c r="BP463" t="s">
        <v>1202</v>
      </c>
      <c r="BR463" t="s">
        <v>1202</v>
      </c>
      <c r="BT463">
        <v>0</v>
      </c>
      <c r="BU463">
        <v>0</v>
      </c>
      <c r="BY463" t="b">
        <v>1</v>
      </c>
      <c r="CB463" t="b">
        <v>1</v>
      </c>
      <c r="CR463">
        <v>39200</v>
      </c>
      <c r="CT463">
        <v>200</v>
      </c>
      <c r="CU463">
        <v>200</v>
      </c>
      <c r="DG463" t="s">
        <v>1065</v>
      </c>
      <c r="DM463" t="b">
        <v>1</v>
      </c>
      <c r="DO463" t="s">
        <v>4403</v>
      </c>
      <c r="DU463" t="b">
        <v>1</v>
      </c>
      <c r="DV463" t="s">
        <v>1065</v>
      </c>
      <c r="EA463" t="b">
        <v>1</v>
      </c>
      <c r="EP463" t="s">
        <v>1065</v>
      </c>
      <c r="EQ463" t="s">
        <v>4404</v>
      </c>
      <c r="ER463" t="s">
        <v>1066</v>
      </c>
      <c r="ET463" t="s">
        <v>1066</v>
      </c>
      <c r="FR463" t="s">
        <v>1066</v>
      </c>
      <c r="GN463" t="s">
        <v>1066</v>
      </c>
      <c r="HA463" t="s">
        <v>1066</v>
      </c>
      <c r="HD463" t="s">
        <v>1066</v>
      </c>
      <c r="HG463" t="s">
        <v>1066</v>
      </c>
      <c r="HI463" t="s">
        <v>1066</v>
      </c>
      <c r="HK463" t="s">
        <v>1068</v>
      </c>
      <c r="HL463" t="s">
        <v>1065</v>
      </c>
      <c r="HM463" t="s">
        <v>1066</v>
      </c>
      <c r="HN463" t="s">
        <v>1066</v>
      </c>
      <c r="HO463" t="b">
        <v>1</v>
      </c>
      <c r="HS463" t="s">
        <v>1069</v>
      </c>
      <c r="HT463" t="s">
        <v>4405</v>
      </c>
      <c r="HU463" t="s">
        <v>1071</v>
      </c>
      <c r="HV463" t="s">
        <v>4406</v>
      </c>
      <c r="HW463" t="s">
        <v>4407</v>
      </c>
      <c r="ID463" t="b">
        <v>1</v>
      </c>
      <c r="IH463" t="s">
        <v>4408</v>
      </c>
      <c r="AMK463" t="s">
        <v>1081</v>
      </c>
      <c r="AML463" t="s">
        <v>4409</v>
      </c>
      <c r="AMM463" t="s">
        <v>1065</v>
      </c>
      <c r="AMN463">
        <v>7000</v>
      </c>
      <c r="AMO463" t="s">
        <v>1066</v>
      </c>
      <c r="AMY463" t="s">
        <v>1065</v>
      </c>
      <c r="AMZ463" t="s">
        <v>4410</v>
      </c>
      <c r="ANA463" t="b">
        <v>1</v>
      </c>
      <c r="ANM463" t="b">
        <v>1</v>
      </c>
      <c r="ANQ463" t="b">
        <v>1</v>
      </c>
      <c r="ANW463" t="s">
        <v>1066</v>
      </c>
      <c r="ANZ463" t="s">
        <v>1066</v>
      </c>
      <c r="AOC463" t="s">
        <v>1066</v>
      </c>
      <c r="AOE463" t="s">
        <v>1065</v>
      </c>
    </row>
    <row r="464" spans="3:1023 1025:1071">
      <c r="C464" t="s">
        <v>4411</v>
      </c>
      <c r="D464" t="s">
        <v>39025</v>
      </c>
      <c r="F464" t="s">
        <v>1074</v>
      </c>
      <c r="G464" t="s">
        <v>4412</v>
      </c>
      <c r="I464" t="b">
        <v>1</v>
      </c>
      <c r="O464">
        <v>2</v>
      </c>
      <c r="P464" t="s">
        <v>1065</v>
      </c>
      <c r="Q464" t="s">
        <v>1065</v>
      </c>
      <c r="R464">
        <v>40000</v>
      </c>
      <c r="S464" t="s">
        <v>1065</v>
      </c>
      <c r="X464" t="s">
        <v>1066</v>
      </c>
      <c r="Z464" t="s">
        <v>1065</v>
      </c>
      <c r="AB464">
        <v>1</v>
      </c>
      <c r="AC464">
        <v>39725</v>
      </c>
      <c r="AD464">
        <v>275</v>
      </c>
      <c r="AS464">
        <v>30</v>
      </c>
      <c r="AU464">
        <v>0</v>
      </c>
      <c r="AY464" t="b">
        <v>1</v>
      </c>
      <c r="AZ464" t="b">
        <v>1</v>
      </c>
      <c r="BB464" t="b">
        <v>1</v>
      </c>
      <c r="BJ464" t="b">
        <v>1</v>
      </c>
      <c r="BP464" t="s">
        <v>1065</v>
      </c>
      <c r="BQ464" t="s">
        <v>4413</v>
      </c>
      <c r="BR464" t="s">
        <v>1065</v>
      </c>
      <c r="BS464" t="s">
        <v>4414</v>
      </c>
      <c r="BT464">
        <v>4000</v>
      </c>
      <c r="BU464">
        <v>0</v>
      </c>
      <c r="BY464" t="b">
        <v>1</v>
      </c>
      <c r="CR464">
        <v>39570</v>
      </c>
      <c r="DG464" t="s">
        <v>1065</v>
      </c>
      <c r="DH464" t="b">
        <v>1</v>
      </c>
      <c r="DI464" t="b">
        <v>1</v>
      </c>
      <c r="DQ464" t="b">
        <v>1</v>
      </c>
      <c r="DV464" t="s">
        <v>1065</v>
      </c>
      <c r="EE464" t="b">
        <v>1</v>
      </c>
      <c r="EP464" t="s">
        <v>1066</v>
      </c>
      <c r="ER464" t="s">
        <v>1066</v>
      </c>
      <c r="ET464" t="s">
        <v>1066</v>
      </c>
      <c r="FR464" t="s">
        <v>1066</v>
      </c>
      <c r="GN464" t="s">
        <v>1066</v>
      </c>
      <c r="HA464" t="s">
        <v>1066</v>
      </c>
      <c r="HD464" t="s">
        <v>1066</v>
      </c>
      <c r="HG464" t="s">
        <v>1066</v>
      </c>
      <c r="HI464" t="s">
        <v>1066</v>
      </c>
      <c r="HK464" t="s">
        <v>1068</v>
      </c>
      <c r="HL464" t="s">
        <v>1066</v>
      </c>
      <c r="HM464" t="s">
        <v>1066</v>
      </c>
      <c r="HN464" t="s">
        <v>1066</v>
      </c>
      <c r="HQ464" t="b">
        <v>1</v>
      </c>
      <c r="HS464" t="s">
        <v>1069</v>
      </c>
      <c r="HT464" t="s">
        <v>4415</v>
      </c>
      <c r="HU464" t="s">
        <v>1071</v>
      </c>
      <c r="HV464" t="s">
        <v>4416</v>
      </c>
      <c r="HW464" t="s">
        <v>4417</v>
      </c>
      <c r="HY464" t="b">
        <v>1</v>
      </c>
      <c r="ID464" t="b">
        <v>1</v>
      </c>
      <c r="IH464" t="s">
        <v>1317</v>
      </c>
      <c r="AMK464" t="s">
        <v>1249</v>
      </c>
      <c r="AML464" t="s">
        <v>4418</v>
      </c>
      <c r="AMM464" t="s">
        <v>1065</v>
      </c>
      <c r="AMN464">
        <v>7000</v>
      </c>
      <c r="AMO464" t="s">
        <v>1066</v>
      </c>
      <c r="AMY464" t="s">
        <v>1066</v>
      </c>
      <c r="ANW464" t="s">
        <v>1066</v>
      </c>
      <c r="ANZ464" t="s">
        <v>1066</v>
      </c>
      <c r="AOC464" t="s">
        <v>1066</v>
      </c>
      <c r="AOE464" t="s">
        <v>1065</v>
      </c>
    </row>
    <row r="465" spans="3:1023 1025:1071">
      <c r="C465" t="s">
        <v>4419</v>
      </c>
      <c r="D465" t="s">
        <v>39025</v>
      </c>
      <c r="F465" t="s">
        <v>1107</v>
      </c>
      <c r="G465" t="s">
        <v>4420</v>
      </c>
      <c r="H465" t="b">
        <v>1</v>
      </c>
      <c r="O465">
        <v>2</v>
      </c>
      <c r="P465" t="s">
        <v>1065</v>
      </c>
      <c r="Q465" t="s">
        <v>1065</v>
      </c>
      <c r="R465">
        <v>40000</v>
      </c>
      <c r="S465" t="s">
        <v>1065</v>
      </c>
      <c r="X465" t="s">
        <v>1066</v>
      </c>
      <c r="Z465" t="s">
        <v>1065</v>
      </c>
      <c r="AB465">
        <v>1</v>
      </c>
      <c r="AC465">
        <v>38700</v>
      </c>
      <c r="AD465">
        <v>999</v>
      </c>
      <c r="AS465" t="s">
        <v>4421</v>
      </c>
      <c r="AT465">
        <v>300</v>
      </c>
      <c r="AU465">
        <v>0</v>
      </c>
      <c r="AV465">
        <v>0</v>
      </c>
      <c r="AZ465" t="b">
        <v>1</v>
      </c>
      <c r="BE465" t="b">
        <v>1</v>
      </c>
      <c r="BP465" t="s">
        <v>1065</v>
      </c>
      <c r="BQ465" t="s">
        <v>4422</v>
      </c>
      <c r="BR465" t="s">
        <v>1066</v>
      </c>
      <c r="BT465">
        <v>0</v>
      </c>
      <c r="BU465">
        <v>0</v>
      </c>
      <c r="BV465" t="b">
        <v>1</v>
      </c>
      <c r="BY465" t="b">
        <v>1</v>
      </c>
      <c r="CO465">
        <v>200</v>
      </c>
      <c r="CR465">
        <v>37900</v>
      </c>
      <c r="DG465" t="s">
        <v>1065</v>
      </c>
      <c r="DH465" t="b">
        <v>1</v>
      </c>
      <c r="DK465" t="b">
        <v>1</v>
      </c>
      <c r="DP465" t="b">
        <v>1</v>
      </c>
      <c r="DV465" t="s">
        <v>1065</v>
      </c>
      <c r="EB465" t="b">
        <v>1</v>
      </c>
      <c r="EP465" t="s">
        <v>1066</v>
      </c>
      <c r="ER465" t="s">
        <v>1066</v>
      </c>
      <c r="ET465" t="s">
        <v>1066</v>
      </c>
      <c r="FR465" t="s">
        <v>1066</v>
      </c>
      <c r="GN465" t="s">
        <v>1066</v>
      </c>
      <c r="HA465" t="s">
        <v>1066</v>
      </c>
      <c r="HD465" t="s">
        <v>1066</v>
      </c>
      <c r="HG465" t="s">
        <v>1066</v>
      </c>
      <c r="HI465" t="s">
        <v>1066</v>
      </c>
      <c r="HK465" t="s">
        <v>1068</v>
      </c>
      <c r="HL465" t="s">
        <v>1065</v>
      </c>
      <c r="HM465" t="s">
        <v>1065</v>
      </c>
      <c r="HN465" t="s">
        <v>1066</v>
      </c>
      <c r="HO465" t="b">
        <v>1</v>
      </c>
      <c r="HQ465" t="b">
        <v>1</v>
      </c>
      <c r="HS465" t="s">
        <v>1069</v>
      </c>
      <c r="HT465" t="s">
        <v>4423</v>
      </c>
      <c r="HU465" t="s">
        <v>1071</v>
      </c>
      <c r="HV465" t="s">
        <v>4424</v>
      </c>
      <c r="HW465" t="s">
        <v>1090</v>
      </c>
      <c r="HY465" t="b">
        <v>1</v>
      </c>
      <c r="IB465" t="b">
        <v>1</v>
      </c>
      <c r="IH465" t="s">
        <v>1090</v>
      </c>
      <c r="AMK465" t="s">
        <v>1148</v>
      </c>
      <c r="AML465" t="s">
        <v>4425</v>
      </c>
      <c r="AMM465" t="s">
        <v>1065</v>
      </c>
      <c r="AMN465">
        <v>7000</v>
      </c>
      <c r="AMO465" t="s">
        <v>1066</v>
      </c>
      <c r="AMY465" t="s">
        <v>1066</v>
      </c>
      <c r="ANW465" t="s">
        <v>1066</v>
      </c>
      <c r="ANZ465" t="s">
        <v>1066</v>
      </c>
      <c r="AOC465" t="s">
        <v>1066</v>
      </c>
      <c r="AOE465" t="s">
        <v>1065</v>
      </c>
    </row>
    <row r="466" spans="3:1023 1025:1071">
      <c r="C466" t="s">
        <v>4426</v>
      </c>
      <c r="D466" t="s">
        <v>39025</v>
      </c>
      <c r="F466" t="s">
        <v>1074</v>
      </c>
      <c r="G466" t="s">
        <v>4427</v>
      </c>
      <c r="H466" t="b">
        <v>1</v>
      </c>
      <c r="O466">
        <v>2</v>
      </c>
      <c r="P466" t="s">
        <v>1065</v>
      </c>
      <c r="Q466" t="s">
        <v>1065</v>
      </c>
      <c r="R466">
        <v>40000</v>
      </c>
      <c r="S466" t="s">
        <v>1065</v>
      </c>
      <c r="X466" t="s">
        <v>1066</v>
      </c>
      <c r="Z466" t="s">
        <v>1065</v>
      </c>
      <c r="AB466">
        <v>1</v>
      </c>
      <c r="AC466">
        <v>39725</v>
      </c>
      <c r="AD466">
        <v>275</v>
      </c>
      <c r="AS466">
        <v>60</v>
      </c>
      <c r="AU466">
        <v>0</v>
      </c>
      <c r="AZ466" t="b">
        <v>1</v>
      </c>
      <c r="BB466" t="b">
        <v>1</v>
      </c>
      <c r="BE466" t="b">
        <v>1</v>
      </c>
      <c r="BP466" t="s">
        <v>1065</v>
      </c>
      <c r="BQ466" t="s">
        <v>4428</v>
      </c>
      <c r="BR466" t="s">
        <v>1066</v>
      </c>
      <c r="BT466">
        <v>0</v>
      </c>
      <c r="BU466">
        <v>0</v>
      </c>
      <c r="BW466" t="b">
        <v>1</v>
      </c>
      <c r="BX466" t="b">
        <v>1</v>
      </c>
      <c r="BY466" t="b">
        <v>1</v>
      </c>
      <c r="CD466" t="b">
        <v>1</v>
      </c>
      <c r="CP466">
        <v>6500</v>
      </c>
      <c r="CQ466">
        <v>2000</v>
      </c>
      <c r="CR466">
        <v>24680</v>
      </c>
      <c r="CW466">
        <v>7000</v>
      </c>
      <c r="DG466" t="s">
        <v>1065</v>
      </c>
      <c r="DK466" t="b">
        <v>1</v>
      </c>
      <c r="DS466" t="b">
        <v>1</v>
      </c>
      <c r="DV466" t="s">
        <v>1066</v>
      </c>
      <c r="ER466" t="s">
        <v>1065</v>
      </c>
      <c r="ES466" t="s">
        <v>4429</v>
      </c>
      <c r="ET466" t="s">
        <v>1066</v>
      </c>
      <c r="FR466" t="s">
        <v>1066</v>
      </c>
      <c r="GN466" t="s">
        <v>1066</v>
      </c>
      <c r="HA466" t="s">
        <v>1066</v>
      </c>
      <c r="HD466" t="s">
        <v>1066</v>
      </c>
      <c r="HG466" t="s">
        <v>1066</v>
      </c>
      <c r="HI466" t="s">
        <v>1066</v>
      </c>
      <c r="HK466" t="s">
        <v>1296</v>
      </c>
      <c r="HL466" t="s">
        <v>1066</v>
      </c>
      <c r="HM466" t="s">
        <v>1065</v>
      </c>
      <c r="HN466" t="s">
        <v>1066</v>
      </c>
      <c r="HQ466" t="b">
        <v>1</v>
      </c>
      <c r="HS466" t="s">
        <v>1069</v>
      </c>
      <c r="HT466" t="s">
        <v>4430</v>
      </c>
      <c r="HU466" t="s">
        <v>1071</v>
      </c>
      <c r="HV466" t="s">
        <v>4431</v>
      </c>
      <c r="HW466" t="s">
        <v>4432</v>
      </c>
      <c r="HY466" t="b">
        <v>1</v>
      </c>
      <c r="ID466" t="b">
        <v>1</v>
      </c>
      <c r="IH466" t="s">
        <v>1090</v>
      </c>
      <c r="AMK466" t="s">
        <v>1148</v>
      </c>
      <c r="AML466" t="s">
        <v>4433</v>
      </c>
      <c r="AMM466" t="s">
        <v>1065</v>
      </c>
      <c r="AMN466">
        <v>7000</v>
      </c>
      <c r="AMO466" t="s">
        <v>1066</v>
      </c>
      <c r="AMY466" t="s">
        <v>1066</v>
      </c>
      <c r="ANW466" t="s">
        <v>1066</v>
      </c>
      <c r="ANZ466" t="s">
        <v>1066</v>
      </c>
      <c r="AOC466" t="s">
        <v>1066</v>
      </c>
      <c r="AOE466" t="s">
        <v>1065</v>
      </c>
    </row>
    <row r="467" spans="3:1023 1025:1071">
      <c r="C467" t="s">
        <v>4434</v>
      </c>
      <c r="D467" t="s">
        <v>39025</v>
      </c>
      <c r="AHT467" t="s">
        <v>1151</v>
      </c>
      <c r="AHU467" t="s">
        <v>4435</v>
      </c>
      <c r="AHV467" t="b">
        <v>1</v>
      </c>
      <c r="AHZ467" t="b">
        <v>1</v>
      </c>
      <c r="AIC467" t="s">
        <v>1065</v>
      </c>
      <c r="AID467" t="s">
        <v>1065</v>
      </c>
      <c r="AIE467">
        <v>40000</v>
      </c>
      <c r="AIF467" t="s">
        <v>1100</v>
      </c>
      <c r="AII467" t="s">
        <v>1225</v>
      </c>
      <c r="AIK467" t="s">
        <v>1066</v>
      </c>
      <c r="AIM467" t="s">
        <v>1065</v>
      </c>
      <c r="AIO467" t="s">
        <v>1065</v>
      </c>
      <c r="AIY467" t="b">
        <v>1</v>
      </c>
      <c r="AJI467" t="s">
        <v>1066</v>
      </c>
      <c r="AJK467" t="s">
        <v>1066</v>
      </c>
      <c r="AJM467" t="s">
        <v>1066</v>
      </c>
      <c r="AKK467" t="s">
        <v>1066</v>
      </c>
      <c r="ALG467" t="s">
        <v>1066</v>
      </c>
      <c r="ALT467" t="s">
        <v>1066</v>
      </c>
      <c r="ALW467" t="s">
        <v>1066</v>
      </c>
      <c r="ALZ467" t="s">
        <v>1202</v>
      </c>
      <c r="AMC467" t="s">
        <v>1066</v>
      </c>
      <c r="AME467" t="s">
        <v>1066</v>
      </c>
      <c r="AMG467" t="s">
        <v>1071</v>
      </c>
      <c r="AMH467" t="s">
        <v>4436</v>
      </c>
      <c r="AMI467" t="s">
        <v>4437</v>
      </c>
      <c r="AMK467" t="s">
        <v>1081</v>
      </c>
      <c r="AML467" t="s">
        <v>4438</v>
      </c>
      <c r="AMM467" t="s">
        <v>1065</v>
      </c>
      <c r="AMN467">
        <v>6900</v>
      </c>
      <c r="AMO467" t="s">
        <v>1066</v>
      </c>
      <c r="AMY467" t="s">
        <v>1066</v>
      </c>
      <c r="ANW467" t="s">
        <v>1066</v>
      </c>
      <c r="ANZ467" t="s">
        <v>1066</v>
      </c>
      <c r="AOC467" t="s">
        <v>1066</v>
      </c>
      <c r="AOE467" t="s">
        <v>1065</v>
      </c>
    </row>
    <row r="468" spans="3:1023 1025:1071">
      <c r="C468" t="s">
        <v>4439</v>
      </c>
      <c r="D468" t="s">
        <v>39025</v>
      </c>
      <c r="F468" t="s">
        <v>1074</v>
      </c>
      <c r="G468" t="s">
        <v>4440</v>
      </c>
      <c r="H468" t="b">
        <v>1</v>
      </c>
      <c r="O468">
        <v>1</v>
      </c>
      <c r="P468" t="s">
        <v>1065</v>
      </c>
      <c r="Q468" t="s">
        <v>1065</v>
      </c>
      <c r="R468">
        <v>40000</v>
      </c>
      <c r="S468" t="s">
        <v>1065</v>
      </c>
      <c r="X468" t="s">
        <v>1066</v>
      </c>
      <c r="Z468" t="s">
        <v>1065</v>
      </c>
      <c r="AB468">
        <v>2</v>
      </c>
      <c r="AC468">
        <v>10000</v>
      </c>
      <c r="AD468">
        <v>999</v>
      </c>
      <c r="AE468">
        <v>29000</v>
      </c>
      <c r="AF468">
        <v>99915</v>
      </c>
      <c r="AS468">
        <v>15</v>
      </c>
      <c r="AU468">
        <v>15</v>
      </c>
      <c r="AZ468" t="b">
        <v>1</v>
      </c>
      <c r="BB468" t="b">
        <v>1</v>
      </c>
      <c r="BP468" t="s">
        <v>1066</v>
      </c>
      <c r="BR468" t="s">
        <v>1066</v>
      </c>
      <c r="BT468">
        <v>0</v>
      </c>
      <c r="BU468">
        <v>0</v>
      </c>
      <c r="BV468" t="b">
        <v>1</v>
      </c>
      <c r="CD468" t="b">
        <v>1</v>
      </c>
      <c r="CG468" t="b">
        <v>1</v>
      </c>
      <c r="CO468">
        <v>8000</v>
      </c>
      <c r="CW468">
        <v>27000</v>
      </c>
      <c r="CZ468">
        <v>5000</v>
      </c>
      <c r="DG468" t="s">
        <v>1065</v>
      </c>
      <c r="DI468" t="b">
        <v>1</v>
      </c>
      <c r="DQ468" t="b">
        <v>1</v>
      </c>
      <c r="DV468" t="s">
        <v>1066</v>
      </c>
      <c r="ER468" t="s">
        <v>1066</v>
      </c>
      <c r="ET468" t="s">
        <v>1066</v>
      </c>
      <c r="FR468" t="s">
        <v>1066</v>
      </c>
      <c r="GN468" t="s">
        <v>1066</v>
      </c>
      <c r="HA468" t="s">
        <v>1066</v>
      </c>
      <c r="HD468" t="s">
        <v>1066</v>
      </c>
      <c r="HG468" t="s">
        <v>1066</v>
      </c>
      <c r="HI468" t="s">
        <v>1066</v>
      </c>
      <c r="HK468" t="s">
        <v>1068</v>
      </c>
      <c r="HL468" t="s">
        <v>1065</v>
      </c>
      <c r="HM468" t="s">
        <v>1066</v>
      </c>
      <c r="HN468" t="s">
        <v>1066</v>
      </c>
      <c r="HO468" t="b">
        <v>1</v>
      </c>
      <c r="HS468" t="s">
        <v>1069</v>
      </c>
      <c r="HT468" t="s">
        <v>4441</v>
      </c>
      <c r="HU468" t="s">
        <v>1071</v>
      </c>
      <c r="HV468" t="s">
        <v>4442</v>
      </c>
      <c r="HW468" t="s">
        <v>4443</v>
      </c>
      <c r="HY468" t="b">
        <v>1</v>
      </c>
      <c r="IH468" t="s">
        <v>4444</v>
      </c>
      <c r="AMK468" t="s">
        <v>1081</v>
      </c>
      <c r="AML468" t="s">
        <v>4445</v>
      </c>
      <c r="AMM468" t="s">
        <v>1065</v>
      </c>
      <c r="AMN468">
        <v>6900</v>
      </c>
      <c r="AMO468" t="s">
        <v>1066</v>
      </c>
      <c r="AMY468" t="s">
        <v>1066</v>
      </c>
      <c r="ANW468" t="s">
        <v>1066</v>
      </c>
      <c r="ANZ468" t="s">
        <v>1066</v>
      </c>
      <c r="AOC468" t="s">
        <v>1066</v>
      </c>
      <c r="AOE468" t="s">
        <v>1065</v>
      </c>
    </row>
    <row r="469" spans="3:1023 1025:1071">
      <c r="C469" t="s">
        <v>4446</v>
      </c>
      <c r="D469" t="s">
        <v>39025</v>
      </c>
      <c r="AHT469" t="s">
        <v>1151</v>
      </c>
      <c r="AHU469" t="s">
        <v>4447</v>
      </c>
      <c r="AHV469" t="b">
        <v>1</v>
      </c>
      <c r="AHZ469" t="b">
        <v>1</v>
      </c>
      <c r="AIC469" t="s">
        <v>1065</v>
      </c>
      <c r="AID469" t="s">
        <v>1065</v>
      </c>
      <c r="AIE469">
        <v>40000</v>
      </c>
      <c r="AIF469" t="s">
        <v>1100</v>
      </c>
      <c r="AII469" t="s">
        <v>1240</v>
      </c>
      <c r="AIK469" t="s">
        <v>1066</v>
      </c>
      <c r="AIM469" t="s">
        <v>1065</v>
      </c>
      <c r="AIO469" t="s">
        <v>1065</v>
      </c>
      <c r="AIV469" t="b">
        <v>1</v>
      </c>
      <c r="AJI469" t="s">
        <v>1066</v>
      </c>
      <c r="AJK469" t="s">
        <v>1066</v>
      </c>
      <c r="AJM469" t="s">
        <v>1066</v>
      </c>
      <c r="AKK469" t="s">
        <v>1066</v>
      </c>
      <c r="ALG469" t="s">
        <v>1066</v>
      </c>
      <c r="ALT469" t="s">
        <v>1066</v>
      </c>
      <c r="ALW469" t="s">
        <v>1066</v>
      </c>
      <c r="ALZ469" t="s">
        <v>1066</v>
      </c>
      <c r="AMC469" t="s">
        <v>1066</v>
      </c>
      <c r="AME469" t="s">
        <v>1066</v>
      </c>
      <c r="AMG469" t="s">
        <v>1071</v>
      </c>
      <c r="AMH469" t="s">
        <v>4448</v>
      </c>
      <c r="AMI469" t="s">
        <v>1157</v>
      </c>
      <c r="AMK469" t="s">
        <v>1081</v>
      </c>
      <c r="AML469" t="s">
        <v>4449</v>
      </c>
      <c r="AMM469" t="s">
        <v>1065</v>
      </c>
      <c r="AMN469">
        <v>6900</v>
      </c>
      <c r="AMO469" t="s">
        <v>1066</v>
      </c>
      <c r="AMY469" t="s">
        <v>1066</v>
      </c>
      <c r="ANW469" t="s">
        <v>1066</v>
      </c>
      <c r="ANZ469" t="s">
        <v>1066</v>
      </c>
      <c r="AOC469" t="s">
        <v>1066</v>
      </c>
      <c r="AOE469" t="s">
        <v>1065</v>
      </c>
    </row>
    <row r="470" spans="3:1023 1025:1071">
      <c r="C470" t="s">
        <v>4450</v>
      </c>
      <c r="D470" t="s">
        <v>39025</v>
      </c>
      <c r="F470" t="s">
        <v>1074</v>
      </c>
      <c r="G470" t="s">
        <v>4451</v>
      </c>
      <c r="H470" t="b">
        <v>1</v>
      </c>
      <c r="O470">
        <v>1</v>
      </c>
      <c r="P470" t="s">
        <v>1065</v>
      </c>
      <c r="Q470" t="s">
        <v>1065</v>
      </c>
      <c r="R470">
        <v>40000</v>
      </c>
      <c r="S470" t="s">
        <v>1065</v>
      </c>
      <c r="X470" t="s">
        <v>1066</v>
      </c>
      <c r="Z470" t="s">
        <v>1065</v>
      </c>
      <c r="AB470">
        <v>1</v>
      </c>
      <c r="AC470">
        <v>39725</v>
      </c>
      <c r="AD470">
        <v>275</v>
      </c>
      <c r="AS470">
        <v>30</v>
      </c>
      <c r="AU470">
        <v>0</v>
      </c>
      <c r="AY470" t="b">
        <v>1</v>
      </c>
      <c r="AZ470" t="b">
        <v>1</v>
      </c>
      <c r="BE470" t="b">
        <v>1</v>
      </c>
      <c r="BP470" t="s">
        <v>1202</v>
      </c>
      <c r="BR470" t="s">
        <v>1202</v>
      </c>
      <c r="BT470">
        <v>0</v>
      </c>
      <c r="BU470">
        <v>0</v>
      </c>
      <c r="BV470" t="b">
        <v>1</v>
      </c>
      <c r="BX470" t="b">
        <v>1</v>
      </c>
      <c r="BY470" t="b">
        <v>1</v>
      </c>
      <c r="CD470" t="b">
        <v>1</v>
      </c>
      <c r="CO470">
        <v>6000</v>
      </c>
      <c r="CQ470">
        <v>3000</v>
      </c>
      <c r="CR470">
        <v>29740</v>
      </c>
      <c r="CW470">
        <v>3000</v>
      </c>
      <c r="DG470" t="s">
        <v>1065</v>
      </c>
      <c r="DL470" t="b">
        <v>1</v>
      </c>
      <c r="DN470" t="s">
        <v>4452</v>
      </c>
      <c r="DT470" t="b">
        <v>1</v>
      </c>
      <c r="DV470" t="s">
        <v>1065</v>
      </c>
      <c r="DY470" t="b">
        <v>1</v>
      </c>
      <c r="EP470" t="s">
        <v>1066</v>
      </c>
      <c r="ER470" t="s">
        <v>1066</v>
      </c>
      <c r="ET470" t="s">
        <v>1066</v>
      </c>
      <c r="FR470" t="s">
        <v>1066</v>
      </c>
      <c r="GN470" t="s">
        <v>1066</v>
      </c>
      <c r="HA470" t="s">
        <v>1066</v>
      </c>
      <c r="HD470" t="s">
        <v>1066</v>
      </c>
      <c r="HG470" t="s">
        <v>1066</v>
      </c>
      <c r="HI470" t="s">
        <v>1066</v>
      </c>
      <c r="HK470" t="s">
        <v>1068</v>
      </c>
      <c r="HL470" t="s">
        <v>1065</v>
      </c>
      <c r="HM470" t="s">
        <v>1066</v>
      </c>
      <c r="HN470" t="s">
        <v>1066</v>
      </c>
      <c r="HQ470" t="b">
        <v>1</v>
      </c>
      <c r="HS470" t="s">
        <v>1134</v>
      </c>
      <c r="HT470" t="s">
        <v>4453</v>
      </c>
      <c r="HU470" t="s">
        <v>1071</v>
      </c>
      <c r="HV470" t="s">
        <v>4454</v>
      </c>
      <c r="HW470" t="s">
        <v>4455</v>
      </c>
      <c r="HY470" t="b">
        <v>1</v>
      </c>
      <c r="IB470" t="b">
        <v>1</v>
      </c>
      <c r="IH470" t="s">
        <v>1090</v>
      </c>
      <c r="AMK470" t="s">
        <v>1148</v>
      </c>
      <c r="AML470" t="s">
        <v>4456</v>
      </c>
      <c r="AMM470" t="s">
        <v>1065</v>
      </c>
      <c r="AMN470">
        <v>7000</v>
      </c>
      <c r="AMO470" t="s">
        <v>1066</v>
      </c>
      <c r="AMY470" t="s">
        <v>1066</v>
      </c>
      <c r="ANW470" t="s">
        <v>1066</v>
      </c>
      <c r="ANZ470" t="s">
        <v>1066</v>
      </c>
      <c r="AOC470" t="s">
        <v>1066</v>
      </c>
      <c r="AOE470" t="s">
        <v>1065</v>
      </c>
    </row>
    <row r="471" spans="3:1023 1025:1071">
      <c r="C471" t="s">
        <v>4457</v>
      </c>
      <c r="D471" t="s">
        <v>39025</v>
      </c>
      <c r="AHT471" t="s">
        <v>1151</v>
      </c>
      <c r="AHU471" t="s">
        <v>4458</v>
      </c>
      <c r="AHV471" t="b">
        <v>1</v>
      </c>
      <c r="AIC471" t="s">
        <v>1065</v>
      </c>
      <c r="AID471" t="s">
        <v>1065</v>
      </c>
      <c r="AIE471">
        <v>40000</v>
      </c>
      <c r="AIF471" t="s">
        <v>1065</v>
      </c>
      <c r="AIK471" t="s">
        <v>1066</v>
      </c>
      <c r="AIM471" t="s">
        <v>1065</v>
      </c>
      <c r="AIO471" t="s">
        <v>1065</v>
      </c>
      <c r="AIS471" t="b">
        <v>1</v>
      </c>
      <c r="AJI471" t="s">
        <v>1066</v>
      </c>
      <c r="AJK471" t="s">
        <v>1066</v>
      </c>
      <c r="AJM471" t="s">
        <v>1065</v>
      </c>
      <c r="AJN471" t="s">
        <v>4459</v>
      </c>
      <c r="AKC471" t="b">
        <v>1</v>
      </c>
      <c r="AKD471" t="s">
        <v>4460</v>
      </c>
      <c r="AKE471" t="b">
        <v>1</v>
      </c>
      <c r="AKK471" t="s">
        <v>1065</v>
      </c>
      <c r="AKP471" t="b">
        <v>1</v>
      </c>
      <c r="AKZ471" t="b">
        <v>1</v>
      </c>
      <c r="ALD471" t="s">
        <v>1065</v>
      </c>
      <c r="ALE471" t="s">
        <v>1065</v>
      </c>
      <c r="ALF471" t="s">
        <v>4461</v>
      </c>
      <c r="ALG471" t="s">
        <v>1066</v>
      </c>
      <c r="ALT471" t="s">
        <v>1066</v>
      </c>
      <c r="ALW471" t="s">
        <v>1066</v>
      </c>
      <c r="ALZ471" t="s">
        <v>1066</v>
      </c>
      <c r="AMC471" t="s">
        <v>1066</v>
      </c>
      <c r="AME471" t="s">
        <v>1066</v>
      </c>
      <c r="AMG471" t="s">
        <v>1071</v>
      </c>
      <c r="AMH471" t="s">
        <v>4462</v>
      </c>
      <c r="AMI471" t="s">
        <v>1090</v>
      </c>
      <c r="AMK471" t="s">
        <v>1148</v>
      </c>
      <c r="AML471" t="s">
        <v>4463</v>
      </c>
      <c r="AMM471" t="s">
        <v>1065</v>
      </c>
      <c r="AMN471">
        <v>7000</v>
      </c>
      <c r="AMO471" t="s">
        <v>1066</v>
      </c>
      <c r="AMY471" t="s">
        <v>1066</v>
      </c>
      <c r="ANW471" t="s">
        <v>1066</v>
      </c>
      <c r="ANZ471" t="s">
        <v>1066</v>
      </c>
      <c r="AOC471" t="s">
        <v>1066</v>
      </c>
      <c r="AOE471" t="s">
        <v>1065</v>
      </c>
    </row>
    <row r="472" spans="3:1023 1025:1071">
      <c r="C472" t="s">
        <v>4464</v>
      </c>
      <c r="D472" t="s">
        <v>39025</v>
      </c>
      <c r="F472" t="s">
        <v>1074</v>
      </c>
      <c r="G472" t="s">
        <v>4465</v>
      </c>
      <c r="H472" t="b">
        <v>1</v>
      </c>
      <c r="L472" t="b">
        <v>1</v>
      </c>
      <c r="O472">
        <v>2</v>
      </c>
      <c r="P472" t="s">
        <v>1065</v>
      </c>
      <c r="Q472" t="s">
        <v>1065</v>
      </c>
      <c r="R472">
        <v>40000</v>
      </c>
      <c r="S472" t="s">
        <v>1065</v>
      </c>
      <c r="X472" t="s">
        <v>1066</v>
      </c>
      <c r="Z472" t="s">
        <v>1065</v>
      </c>
      <c r="AB472">
        <v>1</v>
      </c>
      <c r="AC472">
        <v>39700</v>
      </c>
      <c r="AD472">
        <v>280</v>
      </c>
      <c r="AS472">
        <v>30</v>
      </c>
      <c r="AU472">
        <v>0</v>
      </c>
      <c r="AW472" t="b">
        <v>1</v>
      </c>
      <c r="AY472" t="b">
        <v>1</v>
      </c>
      <c r="AZ472" t="b">
        <v>1</v>
      </c>
      <c r="BP472" t="s">
        <v>1065</v>
      </c>
      <c r="BQ472" t="s">
        <v>4466</v>
      </c>
      <c r="BR472" t="s">
        <v>1065</v>
      </c>
      <c r="BS472" t="s">
        <v>4467</v>
      </c>
      <c r="BT472">
        <v>0</v>
      </c>
      <c r="BU472">
        <v>0</v>
      </c>
      <c r="BV472" t="b">
        <v>1</v>
      </c>
      <c r="BX472" t="b">
        <v>1</v>
      </c>
      <c r="BY472" t="b">
        <v>1</v>
      </c>
      <c r="CO472">
        <v>3000</v>
      </c>
      <c r="CQ472">
        <v>5000</v>
      </c>
      <c r="CR472">
        <v>31500</v>
      </c>
      <c r="DG472" t="s">
        <v>1065</v>
      </c>
      <c r="DH472" t="b">
        <v>1</v>
      </c>
      <c r="DL472" t="b">
        <v>1</v>
      </c>
      <c r="DN472" t="s">
        <v>4468</v>
      </c>
      <c r="DT472" t="b">
        <v>1</v>
      </c>
      <c r="DV472" t="s">
        <v>1066</v>
      </c>
      <c r="ER472" t="s">
        <v>1066</v>
      </c>
      <c r="ET472" t="s">
        <v>1066</v>
      </c>
      <c r="FR472" t="s">
        <v>1066</v>
      </c>
      <c r="GN472" t="s">
        <v>1066</v>
      </c>
      <c r="HA472" t="s">
        <v>1066</v>
      </c>
      <c r="HD472" t="s">
        <v>1066</v>
      </c>
      <c r="HG472" t="s">
        <v>1066</v>
      </c>
      <c r="HI472" t="s">
        <v>1066</v>
      </c>
      <c r="HK472" t="s">
        <v>1068</v>
      </c>
      <c r="HL472" t="s">
        <v>1066</v>
      </c>
      <c r="HM472" t="s">
        <v>1066</v>
      </c>
      <c r="HN472" t="s">
        <v>1066</v>
      </c>
      <c r="HR472" t="b">
        <v>1</v>
      </c>
      <c r="HS472" t="s">
        <v>1069</v>
      </c>
      <c r="HT472" t="s">
        <v>4469</v>
      </c>
      <c r="HU472" t="s">
        <v>1071</v>
      </c>
      <c r="HV472" t="s">
        <v>4470</v>
      </c>
      <c r="HW472" t="s">
        <v>4471</v>
      </c>
      <c r="HY472" t="b">
        <v>1</v>
      </c>
      <c r="IH472" t="s">
        <v>4472</v>
      </c>
      <c r="AMK472" t="s">
        <v>1249</v>
      </c>
      <c r="AML472" t="s">
        <v>4473</v>
      </c>
      <c r="AMM472" t="s">
        <v>1065</v>
      </c>
      <c r="AMN472">
        <v>7000</v>
      </c>
      <c r="AMO472" t="s">
        <v>1066</v>
      </c>
      <c r="AMY472" t="s">
        <v>1066</v>
      </c>
      <c r="ANW472" t="s">
        <v>1066</v>
      </c>
      <c r="ANZ472" t="s">
        <v>1066</v>
      </c>
      <c r="AOC472" t="s">
        <v>1066</v>
      </c>
      <c r="AOE472" t="s">
        <v>1065</v>
      </c>
    </row>
    <row r="473" spans="3:1023 1025:1071">
      <c r="C473" t="s">
        <v>4474</v>
      </c>
      <c r="D473" t="s">
        <v>39025</v>
      </c>
      <c r="F473" t="s">
        <v>1074</v>
      </c>
      <c r="G473" t="s">
        <v>4475</v>
      </c>
      <c r="H473" t="b">
        <v>1</v>
      </c>
      <c r="O473">
        <v>3</v>
      </c>
      <c r="P473" t="s">
        <v>1065</v>
      </c>
      <c r="Q473" t="s">
        <v>1065</v>
      </c>
      <c r="R473">
        <v>40000</v>
      </c>
      <c r="S473" t="s">
        <v>1065</v>
      </c>
      <c r="X473" t="s">
        <v>1065</v>
      </c>
      <c r="Y473" t="s">
        <v>4476</v>
      </c>
      <c r="Z473" t="s">
        <v>1065</v>
      </c>
      <c r="AB473">
        <v>2</v>
      </c>
      <c r="AC473">
        <v>20000</v>
      </c>
      <c r="AD473">
        <v>999</v>
      </c>
      <c r="AE473">
        <v>20000</v>
      </c>
      <c r="AF473">
        <v>999</v>
      </c>
      <c r="AS473">
        <v>60</v>
      </c>
      <c r="AU473">
        <v>45</v>
      </c>
      <c r="AY473" t="b">
        <v>1</v>
      </c>
      <c r="AZ473" t="b">
        <v>1</v>
      </c>
      <c r="BE473" t="b">
        <v>1</v>
      </c>
      <c r="BN473" t="b">
        <v>1</v>
      </c>
      <c r="BP473" t="s">
        <v>1065</v>
      </c>
      <c r="BQ473" t="s">
        <v>4477</v>
      </c>
      <c r="BR473" t="s">
        <v>1065</v>
      </c>
      <c r="BS473" t="s">
        <v>4478</v>
      </c>
      <c r="BT473">
        <v>500</v>
      </c>
      <c r="BU473">
        <v>0</v>
      </c>
      <c r="BV473" t="b">
        <v>1</v>
      </c>
      <c r="CD473" t="b">
        <v>1</v>
      </c>
      <c r="CH473" t="b">
        <v>1</v>
      </c>
      <c r="CM473" t="b">
        <v>1</v>
      </c>
      <c r="CO473">
        <v>3000</v>
      </c>
      <c r="CW473">
        <v>11750</v>
      </c>
      <c r="DA473">
        <v>5500</v>
      </c>
      <c r="DF473">
        <v>20000</v>
      </c>
      <c r="DG473" t="s">
        <v>1065</v>
      </c>
      <c r="DH473" t="b">
        <v>1</v>
      </c>
      <c r="DI473" t="b">
        <v>1</v>
      </c>
      <c r="DP473" t="b">
        <v>1</v>
      </c>
      <c r="DQ473" t="b">
        <v>1</v>
      </c>
      <c r="DV473" t="s">
        <v>1065</v>
      </c>
      <c r="DZ473" t="b">
        <v>1</v>
      </c>
      <c r="EP473" t="s">
        <v>1066</v>
      </c>
      <c r="ER473" t="s">
        <v>1066</v>
      </c>
      <c r="ET473" t="s">
        <v>1065</v>
      </c>
      <c r="EU473" t="s">
        <v>4479</v>
      </c>
      <c r="EW473" t="b">
        <v>1</v>
      </c>
      <c r="FI473" t="b">
        <v>1</v>
      </c>
      <c r="FM473" t="b">
        <v>1</v>
      </c>
      <c r="FR473" t="s">
        <v>1066</v>
      </c>
      <c r="GN473" t="s">
        <v>1066</v>
      </c>
      <c r="HA473" t="s">
        <v>1066</v>
      </c>
      <c r="HD473" t="s">
        <v>1066</v>
      </c>
      <c r="HG473" t="s">
        <v>1065</v>
      </c>
      <c r="HH473" t="s">
        <v>4480</v>
      </c>
      <c r="HI473" t="s">
        <v>1066</v>
      </c>
      <c r="HK473" t="s">
        <v>1068</v>
      </c>
      <c r="HL473" t="s">
        <v>1202</v>
      </c>
      <c r="HM473" t="s">
        <v>1066</v>
      </c>
      <c r="HN473" t="s">
        <v>1066</v>
      </c>
      <c r="HP473" t="b">
        <v>1</v>
      </c>
      <c r="HS473" t="s">
        <v>1069</v>
      </c>
      <c r="HT473" t="s">
        <v>4481</v>
      </c>
      <c r="HU473" t="s">
        <v>1071</v>
      </c>
      <c r="HV473" t="s">
        <v>4482</v>
      </c>
      <c r="HW473" t="s">
        <v>4483</v>
      </c>
      <c r="IB473" t="b">
        <v>1</v>
      </c>
      <c r="IE473" t="b">
        <v>1</v>
      </c>
      <c r="IF473" t="b">
        <v>1</v>
      </c>
      <c r="IH473" t="s">
        <v>4484</v>
      </c>
      <c r="AMK473" t="s">
        <v>1081</v>
      </c>
      <c r="AML473" t="s">
        <v>4485</v>
      </c>
      <c r="AMM473" t="s">
        <v>1065</v>
      </c>
      <c r="AMN473">
        <v>7000</v>
      </c>
      <c r="AMO473" t="s">
        <v>1066</v>
      </c>
      <c r="AMY473" t="s">
        <v>1065</v>
      </c>
      <c r="AMZ473" t="s">
        <v>4486</v>
      </c>
      <c r="ANB473" t="b">
        <v>1</v>
      </c>
      <c r="ANE473" t="b">
        <v>1</v>
      </c>
      <c r="ANN473" t="b">
        <v>1</v>
      </c>
      <c r="ANQ473" t="b">
        <v>1</v>
      </c>
      <c r="ANW473" t="s">
        <v>1066</v>
      </c>
      <c r="ANZ473" t="s">
        <v>1066</v>
      </c>
      <c r="AOC473" t="s">
        <v>1066</v>
      </c>
      <c r="AOE473" t="s">
        <v>1065</v>
      </c>
    </row>
    <row r="474" spans="3:1023 1025:1071">
      <c r="C474" t="s">
        <v>4487</v>
      </c>
      <c r="D474" t="s">
        <v>39025</v>
      </c>
      <c r="AHT474" t="s">
        <v>1151</v>
      </c>
      <c r="AHU474" t="s">
        <v>4488</v>
      </c>
      <c r="AHV474" t="b">
        <v>1</v>
      </c>
      <c r="AIC474" t="s">
        <v>1065</v>
      </c>
      <c r="AID474" t="s">
        <v>1065</v>
      </c>
      <c r="AIE474">
        <v>40000</v>
      </c>
      <c r="AIF474" t="s">
        <v>1100</v>
      </c>
      <c r="AII474" t="s">
        <v>1101</v>
      </c>
      <c r="AIK474" t="s">
        <v>1066</v>
      </c>
      <c r="AIM474" t="s">
        <v>1065</v>
      </c>
      <c r="AIO474" t="s">
        <v>1065</v>
      </c>
      <c r="AIS474" t="b">
        <v>1</v>
      </c>
      <c r="AJI474" t="s">
        <v>1066</v>
      </c>
      <c r="AJK474" t="s">
        <v>1066</v>
      </c>
      <c r="AJM474" t="s">
        <v>1065</v>
      </c>
      <c r="AJN474" t="s">
        <v>4489</v>
      </c>
      <c r="AJP474" t="b">
        <v>1</v>
      </c>
      <c r="AKB474" t="b">
        <v>1</v>
      </c>
      <c r="AKF474" t="b">
        <v>1</v>
      </c>
      <c r="AKK474" t="s">
        <v>1066</v>
      </c>
      <c r="ALG474" t="s">
        <v>1066</v>
      </c>
      <c r="ALT474" t="s">
        <v>1066</v>
      </c>
      <c r="ALW474" t="s">
        <v>1066</v>
      </c>
      <c r="ALZ474" t="s">
        <v>1066</v>
      </c>
      <c r="AMC474" t="s">
        <v>1066</v>
      </c>
      <c r="AME474" t="s">
        <v>1066</v>
      </c>
      <c r="AMG474" t="s">
        <v>1071</v>
      </c>
      <c r="AMH474" t="s">
        <v>4490</v>
      </c>
      <c r="AMI474" t="s">
        <v>1090</v>
      </c>
      <c r="AMK474" t="s">
        <v>1081</v>
      </c>
      <c r="AML474" t="s">
        <v>4491</v>
      </c>
      <c r="AMM474" t="s">
        <v>1065</v>
      </c>
      <c r="AMN474">
        <v>7000</v>
      </c>
      <c r="AMO474" t="s">
        <v>1066</v>
      </c>
      <c r="AMY474" t="s">
        <v>1065</v>
      </c>
      <c r="AMZ474" t="s">
        <v>4492</v>
      </c>
      <c r="ANA474" t="b">
        <v>1</v>
      </c>
      <c r="ANO474" t="b">
        <v>1</v>
      </c>
      <c r="ANP474" t="s">
        <v>4493</v>
      </c>
      <c r="ANQ474" t="b">
        <v>1</v>
      </c>
      <c r="ANW474" t="s">
        <v>1066</v>
      </c>
      <c r="ANZ474" t="s">
        <v>1066</v>
      </c>
      <c r="AOC474" t="s">
        <v>1066</v>
      </c>
      <c r="AOE474" t="s">
        <v>1065</v>
      </c>
    </row>
    <row r="475" spans="3:1023 1025:1071">
      <c r="C475" t="s">
        <v>4494</v>
      </c>
      <c r="D475" t="s">
        <v>39025</v>
      </c>
      <c r="F475" t="s">
        <v>1074</v>
      </c>
      <c r="G475" t="s">
        <v>4495</v>
      </c>
      <c r="I475" t="b">
        <v>1</v>
      </c>
      <c r="O475">
        <v>1</v>
      </c>
      <c r="P475" t="s">
        <v>1065</v>
      </c>
      <c r="Q475" t="s">
        <v>1065</v>
      </c>
      <c r="R475">
        <v>40000</v>
      </c>
      <c r="S475" t="s">
        <v>1065</v>
      </c>
      <c r="X475" t="s">
        <v>1066</v>
      </c>
      <c r="Z475" t="s">
        <v>1065</v>
      </c>
      <c r="AB475">
        <v>3</v>
      </c>
      <c r="AC475">
        <v>20000</v>
      </c>
      <c r="AD475">
        <v>999</v>
      </c>
      <c r="AE475">
        <v>10000</v>
      </c>
      <c r="AF475">
        <v>999</v>
      </c>
      <c r="AG475">
        <v>10000</v>
      </c>
      <c r="AH475">
        <v>999</v>
      </c>
      <c r="AS475">
        <v>30</v>
      </c>
      <c r="AU475">
        <v>20</v>
      </c>
      <c r="AZ475" t="b">
        <v>1</v>
      </c>
      <c r="BP475" t="s">
        <v>1065</v>
      </c>
      <c r="BQ475" t="s">
        <v>4496</v>
      </c>
      <c r="BR475" t="s">
        <v>1066</v>
      </c>
      <c r="BT475">
        <v>3000</v>
      </c>
      <c r="BU475">
        <v>0</v>
      </c>
      <c r="BY475" t="b">
        <v>1</v>
      </c>
      <c r="CR475">
        <v>39000</v>
      </c>
      <c r="DG475" t="s">
        <v>1065</v>
      </c>
      <c r="DI475" t="b">
        <v>1</v>
      </c>
      <c r="DM475" t="b">
        <v>1</v>
      </c>
      <c r="DO475" t="s">
        <v>4497</v>
      </c>
      <c r="DU475" t="b">
        <v>1</v>
      </c>
      <c r="DV475" t="s">
        <v>1065</v>
      </c>
      <c r="EG475" t="b">
        <v>1</v>
      </c>
      <c r="EP475" t="s">
        <v>1066</v>
      </c>
      <c r="ER475" t="s">
        <v>1066</v>
      </c>
      <c r="ET475" t="s">
        <v>1066</v>
      </c>
      <c r="FR475" t="s">
        <v>1066</v>
      </c>
      <c r="GN475" t="s">
        <v>1066</v>
      </c>
      <c r="HA475" t="s">
        <v>1066</v>
      </c>
      <c r="HD475" t="s">
        <v>1066</v>
      </c>
      <c r="HG475" t="s">
        <v>1066</v>
      </c>
      <c r="HI475" t="s">
        <v>1066</v>
      </c>
      <c r="HK475" t="s">
        <v>1068</v>
      </c>
      <c r="HL475" t="s">
        <v>1065</v>
      </c>
      <c r="HM475" t="s">
        <v>1066</v>
      </c>
      <c r="HN475" t="s">
        <v>1066</v>
      </c>
      <c r="HO475" t="b">
        <v>1</v>
      </c>
      <c r="HS475" t="s">
        <v>1069</v>
      </c>
      <c r="HT475" t="s">
        <v>4498</v>
      </c>
      <c r="HU475" t="s">
        <v>1071</v>
      </c>
      <c r="HV475" t="s">
        <v>4499</v>
      </c>
      <c r="HW475" t="s">
        <v>4500</v>
      </c>
      <c r="ID475" t="b">
        <v>1</v>
      </c>
      <c r="IH475" t="s">
        <v>1090</v>
      </c>
      <c r="AHT475" t="s">
        <v>1764</v>
      </c>
      <c r="AHU475" t="s">
        <v>4501</v>
      </c>
      <c r="AHW475" t="b">
        <v>1</v>
      </c>
      <c r="AIC475" t="s">
        <v>1065</v>
      </c>
      <c r="AID475" t="s">
        <v>1065</v>
      </c>
      <c r="AIE475">
        <v>38600</v>
      </c>
      <c r="AIF475" t="s">
        <v>1065</v>
      </c>
      <c r="AIK475" t="s">
        <v>1066</v>
      </c>
      <c r="AIM475" t="s">
        <v>1065</v>
      </c>
      <c r="AIO475" t="s">
        <v>1066</v>
      </c>
      <c r="AJK475" t="s">
        <v>1066</v>
      </c>
      <c r="AJM475" t="s">
        <v>1066</v>
      </c>
      <c r="AKK475" t="s">
        <v>1066</v>
      </c>
      <c r="ALG475" t="s">
        <v>1066</v>
      </c>
      <c r="ALT475" t="s">
        <v>1066</v>
      </c>
      <c r="ALW475" t="s">
        <v>1066</v>
      </c>
      <c r="ALZ475" t="s">
        <v>1066</v>
      </c>
      <c r="AMC475" t="s">
        <v>1066</v>
      </c>
      <c r="AME475" t="s">
        <v>1066</v>
      </c>
      <c r="AMG475" t="s">
        <v>1071</v>
      </c>
      <c r="AMH475" t="s">
        <v>4502</v>
      </c>
      <c r="AMI475" t="s">
        <v>1087</v>
      </c>
      <c r="AMK475" t="s">
        <v>1081</v>
      </c>
      <c r="AML475" t="s">
        <v>4503</v>
      </c>
      <c r="AMN475">
        <v>7000</v>
      </c>
      <c r="AMO475" t="s">
        <v>1066</v>
      </c>
      <c r="AMY475" t="s">
        <v>1066</v>
      </c>
      <c r="ANW475" t="s">
        <v>1066</v>
      </c>
      <c r="ANZ475" t="s">
        <v>1066</v>
      </c>
      <c r="AOC475" t="s">
        <v>1066</v>
      </c>
      <c r="AOE475" t="s">
        <v>1065</v>
      </c>
    </row>
    <row r="476" spans="3:1023 1025:1071">
      <c r="C476" t="s">
        <v>4504</v>
      </c>
      <c r="D476" t="s">
        <v>39025</v>
      </c>
      <c r="AHT476" t="s">
        <v>1764</v>
      </c>
      <c r="AHU476" t="s">
        <v>4505</v>
      </c>
      <c r="AHV476" t="b">
        <v>1</v>
      </c>
      <c r="AIC476" t="s">
        <v>1065</v>
      </c>
      <c r="AID476" t="s">
        <v>1065</v>
      </c>
      <c r="AIE476">
        <v>38450</v>
      </c>
      <c r="AIF476" t="s">
        <v>1065</v>
      </c>
      <c r="AIK476" t="s">
        <v>1066</v>
      </c>
      <c r="AIM476" t="s">
        <v>1065</v>
      </c>
      <c r="AIO476" t="s">
        <v>1065</v>
      </c>
      <c r="AIS476" t="b">
        <v>1</v>
      </c>
      <c r="AIZ476" t="b">
        <v>1</v>
      </c>
      <c r="AJI476" t="s">
        <v>1066</v>
      </c>
      <c r="AJK476" t="s">
        <v>1066</v>
      </c>
      <c r="AJM476" t="s">
        <v>1066</v>
      </c>
      <c r="AKK476" t="s">
        <v>1066</v>
      </c>
      <c r="ALG476" t="s">
        <v>1066</v>
      </c>
      <c r="ALT476" t="s">
        <v>1066</v>
      </c>
      <c r="ALW476" t="s">
        <v>1066</v>
      </c>
      <c r="ALZ476" t="s">
        <v>1066</v>
      </c>
      <c r="AMC476" t="s">
        <v>1066</v>
      </c>
      <c r="AME476" t="s">
        <v>1066</v>
      </c>
      <c r="AMG476" t="s">
        <v>1071</v>
      </c>
      <c r="AMH476" t="s">
        <v>4506</v>
      </c>
      <c r="AMI476" t="s">
        <v>4507</v>
      </c>
      <c r="AMK476" t="s">
        <v>1081</v>
      </c>
      <c r="AML476" t="s">
        <v>4508</v>
      </c>
      <c r="AMM476" t="s">
        <v>1065</v>
      </c>
      <c r="AMN476">
        <v>7000</v>
      </c>
      <c r="AMO476" t="s">
        <v>1066</v>
      </c>
      <c r="AMY476" t="s">
        <v>1066</v>
      </c>
      <c r="ANW476" t="s">
        <v>1066</v>
      </c>
      <c r="ANZ476" t="s">
        <v>1066</v>
      </c>
      <c r="AOC476" t="s">
        <v>1066</v>
      </c>
      <c r="AOE476" t="s">
        <v>1065</v>
      </c>
    </row>
    <row r="477" spans="3:1023 1025:1071">
      <c r="C477" t="s">
        <v>4509</v>
      </c>
      <c r="D477" t="s">
        <v>39025</v>
      </c>
      <c r="F477" t="s">
        <v>1074</v>
      </c>
      <c r="G477" t="s">
        <v>4510</v>
      </c>
      <c r="H477" t="b">
        <v>1</v>
      </c>
      <c r="O477">
        <v>1</v>
      </c>
      <c r="P477" t="s">
        <v>1065</v>
      </c>
      <c r="Q477" t="s">
        <v>1065</v>
      </c>
      <c r="R477">
        <v>40000</v>
      </c>
      <c r="S477" t="s">
        <v>1065</v>
      </c>
      <c r="X477" t="s">
        <v>1066</v>
      </c>
      <c r="Z477" t="s">
        <v>1065</v>
      </c>
      <c r="AB477">
        <v>1</v>
      </c>
      <c r="AC477">
        <v>39750</v>
      </c>
      <c r="AD477">
        <v>250</v>
      </c>
      <c r="AS477">
        <v>30</v>
      </c>
      <c r="AU477">
        <v>0</v>
      </c>
      <c r="AZ477" t="b">
        <v>1</v>
      </c>
      <c r="BJ477" t="b">
        <v>1</v>
      </c>
      <c r="BP477" t="s">
        <v>1065</v>
      </c>
      <c r="BQ477" t="s">
        <v>4511</v>
      </c>
      <c r="BR477" t="s">
        <v>1202</v>
      </c>
      <c r="BT477">
        <v>0</v>
      </c>
      <c r="BU477">
        <v>0</v>
      </c>
      <c r="BY477" t="b">
        <v>1</v>
      </c>
      <c r="CR477">
        <v>39800</v>
      </c>
      <c r="DG477" t="s">
        <v>1065</v>
      </c>
      <c r="DI477" t="b">
        <v>1</v>
      </c>
      <c r="DQ477" t="b">
        <v>1</v>
      </c>
      <c r="DV477" t="s">
        <v>1065</v>
      </c>
      <c r="EJ477" t="b">
        <v>1</v>
      </c>
      <c r="EP477" t="s">
        <v>1066</v>
      </c>
      <c r="ER477" t="s">
        <v>1066</v>
      </c>
      <c r="ET477" t="s">
        <v>1066</v>
      </c>
      <c r="FR477" t="s">
        <v>1066</v>
      </c>
      <c r="GN477" t="s">
        <v>1066</v>
      </c>
      <c r="HA477" t="s">
        <v>1066</v>
      </c>
      <c r="HD477" t="s">
        <v>1066</v>
      </c>
      <c r="HG477" t="s">
        <v>1066</v>
      </c>
      <c r="HI477" t="s">
        <v>1066</v>
      </c>
      <c r="HK477" t="s">
        <v>1068</v>
      </c>
      <c r="HL477" t="s">
        <v>1065</v>
      </c>
      <c r="HM477" t="s">
        <v>1066</v>
      </c>
      <c r="HN477" t="s">
        <v>1066</v>
      </c>
      <c r="HO477" t="b">
        <v>1</v>
      </c>
      <c r="HS477" t="s">
        <v>1069</v>
      </c>
      <c r="HT477" t="s">
        <v>4512</v>
      </c>
      <c r="HU477" t="s">
        <v>1071</v>
      </c>
      <c r="HV477" t="s">
        <v>4513</v>
      </c>
      <c r="HW477" t="s">
        <v>4514</v>
      </c>
      <c r="IB477" t="b">
        <v>1</v>
      </c>
      <c r="IH477" t="s">
        <v>4515</v>
      </c>
      <c r="ZS477" t="s">
        <v>1151</v>
      </c>
      <c r="ZT477" t="s">
        <v>4516</v>
      </c>
      <c r="ZV477" t="b">
        <v>1</v>
      </c>
      <c r="AAB477" t="s">
        <v>1065</v>
      </c>
      <c r="AAC477" t="s">
        <v>1065</v>
      </c>
      <c r="AAD477">
        <v>40000</v>
      </c>
      <c r="AAE477" t="s">
        <v>1100</v>
      </c>
      <c r="AAH477" t="s">
        <v>1101</v>
      </c>
      <c r="AAJ477" t="s">
        <v>1066</v>
      </c>
      <c r="AAL477" t="s">
        <v>1065</v>
      </c>
      <c r="AAN477">
        <v>45</v>
      </c>
      <c r="AAO477">
        <v>240</v>
      </c>
      <c r="AAP477">
        <v>0</v>
      </c>
      <c r="AAQ477">
        <v>0</v>
      </c>
      <c r="AAU477" t="b">
        <v>1</v>
      </c>
      <c r="AAY477" t="b">
        <v>1</v>
      </c>
      <c r="ABE477" t="b">
        <v>1</v>
      </c>
      <c r="ABK477">
        <v>18000</v>
      </c>
      <c r="ABL477">
        <v>0</v>
      </c>
      <c r="ABU477" t="b">
        <v>1</v>
      </c>
      <c r="ABZ477" t="b">
        <v>1</v>
      </c>
      <c r="ACN477">
        <v>1500</v>
      </c>
      <c r="ACS477">
        <v>46000</v>
      </c>
      <c r="ACX477" t="s">
        <v>1170</v>
      </c>
      <c r="ACY477" t="s">
        <v>1065</v>
      </c>
      <c r="ADC477" t="b">
        <v>1</v>
      </c>
      <c r="ADG477" t="b">
        <v>1</v>
      </c>
      <c r="ADS477" t="s">
        <v>1066</v>
      </c>
      <c r="ADU477" t="s">
        <v>1066</v>
      </c>
      <c r="ADW477" t="s">
        <v>1065</v>
      </c>
      <c r="ADX477" t="s">
        <v>4517</v>
      </c>
      <c r="AEB477" t="b">
        <v>1</v>
      </c>
      <c r="AEL477" t="b">
        <v>1</v>
      </c>
      <c r="AEO477" t="b">
        <v>1</v>
      </c>
      <c r="AEU477" t="s">
        <v>1066</v>
      </c>
      <c r="AFQ477" t="s">
        <v>1066</v>
      </c>
      <c r="AGD477" t="s">
        <v>1066</v>
      </c>
      <c r="AGG477" t="s">
        <v>1066</v>
      </c>
      <c r="AGJ477" t="s">
        <v>1065</v>
      </c>
      <c r="AGK477" t="s">
        <v>4518</v>
      </c>
      <c r="AGL477" t="s">
        <v>1066</v>
      </c>
      <c r="AGM477" t="s">
        <v>1066</v>
      </c>
      <c r="AGO477" t="s">
        <v>1066</v>
      </c>
      <c r="AGQ477" t="s">
        <v>1068</v>
      </c>
      <c r="AGR477" t="s">
        <v>1065</v>
      </c>
      <c r="AGS477" t="s">
        <v>1065</v>
      </c>
      <c r="AGT477" t="s">
        <v>1066</v>
      </c>
      <c r="AGU477" t="b">
        <v>1</v>
      </c>
      <c r="AGY477" t="s">
        <v>1069</v>
      </c>
      <c r="AGZ477" t="s">
        <v>4519</v>
      </c>
      <c r="AHA477" t="s">
        <v>1071</v>
      </c>
      <c r="AHB477" t="s">
        <v>4520</v>
      </c>
      <c r="AHC477" t="s">
        <v>1066</v>
      </c>
      <c r="AHE477" t="s">
        <v>1066</v>
      </c>
      <c r="AHG477" t="s">
        <v>4521</v>
      </c>
      <c r="AHI477" t="b">
        <v>1</v>
      </c>
      <c r="AHL477" t="b">
        <v>1</v>
      </c>
      <c r="AHR477" t="s">
        <v>4522</v>
      </c>
      <c r="AMK477" t="s">
        <v>1148</v>
      </c>
      <c r="AML477" t="s">
        <v>4523</v>
      </c>
      <c r="AMM477" t="s">
        <v>1065</v>
      </c>
      <c r="AMN477">
        <v>7000</v>
      </c>
      <c r="AMO477" t="s">
        <v>1066</v>
      </c>
      <c r="AMY477" t="s">
        <v>1066</v>
      </c>
      <c r="ANW477" t="s">
        <v>1066</v>
      </c>
      <c r="ANZ477" t="s">
        <v>1066</v>
      </c>
      <c r="AOC477" t="s">
        <v>1066</v>
      </c>
      <c r="AOE477" t="s">
        <v>1065</v>
      </c>
    </row>
    <row r="478" spans="3:1023 1025:1071">
      <c r="C478" t="s">
        <v>4524</v>
      </c>
      <c r="D478" t="s">
        <v>39025</v>
      </c>
      <c r="F478" t="s">
        <v>1074</v>
      </c>
      <c r="G478" t="s">
        <v>4525</v>
      </c>
      <c r="H478" t="b">
        <v>1</v>
      </c>
      <c r="O478">
        <v>1</v>
      </c>
      <c r="P478" t="s">
        <v>1065</v>
      </c>
      <c r="Q478" t="s">
        <v>1065</v>
      </c>
      <c r="R478">
        <v>40000</v>
      </c>
      <c r="S478" t="s">
        <v>1065</v>
      </c>
      <c r="X478" t="s">
        <v>1066</v>
      </c>
      <c r="Z478" t="s">
        <v>1065</v>
      </c>
      <c r="AB478">
        <v>5</v>
      </c>
      <c r="AC478">
        <v>20000</v>
      </c>
      <c r="AD478">
        <v>999</v>
      </c>
      <c r="AE478">
        <v>7000</v>
      </c>
      <c r="AF478">
        <v>999</v>
      </c>
      <c r="AG478">
        <v>5000</v>
      </c>
      <c r="AH478">
        <v>999</v>
      </c>
      <c r="AI478">
        <v>3000</v>
      </c>
      <c r="AK478">
        <v>2800</v>
      </c>
      <c r="AL478">
        <v>999</v>
      </c>
      <c r="AS478">
        <v>30</v>
      </c>
      <c r="AU478">
        <v>15</v>
      </c>
      <c r="AZ478" t="b">
        <v>1</v>
      </c>
      <c r="BP478" t="s">
        <v>1202</v>
      </c>
      <c r="BR478" t="s">
        <v>1065</v>
      </c>
      <c r="BS478" t="s">
        <v>4526</v>
      </c>
      <c r="BT478">
        <v>0</v>
      </c>
      <c r="BU478">
        <v>0</v>
      </c>
      <c r="BV478" t="b">
        <v>1</v>
      </c>
      <c r="BX478" t="b">
        <v>1</v>
      </c>
      <c r="BY478" t="b">
        <v>1</v>
      </c>
      <c r="CO478">
        <v>2400</v>
      </c>
      <c r="CQ478">
        <v>2000</v>
      </c>
      <c r="CR478">
        <v>34800</v>
      </c>
      <c r="DG478" t="s">
        <v>1065</v>
      </c>
      <c r="DI478" t="b">
        <v>1</v>
      </c>
      <c r="DQ478" t="b">
        <v>1</v>
      </c>
      <c r="DV478" t="s">
        <v>1065</v>
      </c>
      <c r="EE478" t="b">
        <v>1</v>
      </c>
      <c r="EG478" t="b">
        <v>1</v>
      </c>
      <c r="EP478" t="s">
        <v>1066</v>
      </c>
      <c r="ER478" t="s">
        <v>1066</v>
      </c>
      <c r="ET478" t="s">
        <v>1066</v>
      </c>
      <c r="FR478" t="s">
        <v>1066</v>
      </c>
      <c r="GN478" t="s">
        <v>1066</v>
      </c>
      <c r="HA478" t="s">
        <v>1066</v>
      </c>
      <c r="HD478" t="s">
        <v>1066</v>
      </c>
      <c r="HG478" t="s">
        <v>1065</v>
      </c>
      <c r="HH478" t="s">
        <v>4527</v>
      </c>
      <c r="HI478" t="s">
        <v>1066</v>
      </c>
      <c r="HK478" t="s">
        <v>1068</v>
      </c>
      <c r="HL478" t="s">
        <v>1066</v>
      </c>
      <c r="HM478" t="s">
        <v>1066</v>
      </c>
      <c r="HN478" t="s">
        <v>1066</v>
      </c>
      <c r="HO478" t="b">
        <v>1</v>
      </c>
      <c r="HS478" t="s">
        <v>1069</v>
      </c>
      <c r="HT478" t="s">
        <v>4528</v>
      </c>
      <c r="HU478" t="s">
        <v>1071</v>
      </c>
      <c r="HV478" t="s">
        <v>4529</v>
      </c>
      <c r="HW478" t="s">
        <v>4530</v>
      </c>
      <c r="IG478" t="b">
        <v>1</v>
      </c>
      <c r="IH478" t="s">
        <v>1090</v>
      </c>
      <c r="AMK478" t="s">
        <v>1148</v>
      </c>
      <c r="AML478" t="s">
        <v>4531</v>
      </c>
      <c r="AMM478" t="s">
        <v>1065</v>
      </c>
      <c r="AMN478">
        <v>6900</v>
      </c>
      <c r="AMO478" t="s">
        <v>1066</v>
      </c>
      <c r="AMY478" t="s">
        <v>1065</v>
      </c>
      <c r="AMZ478" t="s">
        <v>4532</v>
      </c>
      <c r="ANA478" t="b">
        <v>1</v>
      </c>
      <c r="ANM478" t="b">
        <v>1</v>
      </c>
      <c r="ANQ478" t="b">
        <v>1</v>
      </c>
      <c r="ANW478" t="s">
        <v>1066</v>
      </c>
      <c r="ANZ478" t="s">
        <v>1066</v>
      </c>
      <c r="AOC478" t="s">
        <v>1066</v>
      </c>
      <c r="AOE478" t="s">
        <v>1065</v>
      </c>
    </row>
    <row r="479" spans="3:1023 1025:1071">
      <c r="C479" t="s">
        <v>4533</v>
      </c>
      <c r="D479" t="s">
        <v>39025</v>
      </c>
      <c r="F479" t="s">
        <v>1074</v>
      </c>
      <c r="G479" t="s">
        <v>4534</v>
      </c>
      <c r="H479" t="b">
        <v>1</v>
      </c>
      <c r="O479">
        <v>1</v>
      </c>
      <c r="P479" t="s">
        <v>1065</v>
      </c>
      <c r="Q479" t="s">
        <v>1065</v>
      </c>
      <c r="R479">
        <v>40000</v>
      </c>
      <c r="S479" t="s">
        <v>1065</v>
      </c>
      <c r="X479" t="s">
        <v>1066</v>
      </c>
      <c r="Z479" t="s">
        <v>1065</v>
      </c>
      <c r="AB479">
        <v>1</v>
      </c>
      <c r="AC479">
        <v>39700</v>
      </c>
      <c r="AD479">
        <v>270</v>
      </c>
      <c r="AS479">
        <v>60</v>
      </c>
      <c r="AU479">
        <v>0</v>
      </c>
      <c r="AZ479" t="b">
        <v>1</v>
      </c>
      <c r="BP479" t="s">
        <v>1065</v>
      </c>
      <c r="BQ479" t="s">
        <v>4535</v>
      </c>
      <c r="BR479" t="s">
        <v>1066</v>
      </c>
      <c r="BT479">
        <v>0</v>
      </c>
      <c r="BU479">
        <v>0</v>
      </c>
      <c r="BV479" t="b">
        <v>1</v>
      </c>
      <c r="BY479" t="b">
        <v>1</v>
      </c>
      <c r="CD479" t="b">
        <v>1</v>
      </c>
      <c r="CO479">
        <v>1500</v>
      </c>
      <c r="CR479">
        <v>23500</v>
      </c>
      <c r="CW479">
        <v>14900</v>
      </c>
      <c r="DG479" t="s">
        <v>1065</v>
      </c>
      <c r="DH479" t="b">
        <v>1</v>
      </c>
      <c r="DL479" t="b">
        <v>1</v>
      </c>
      <c r="DN479" t="s">
        <v>4536</v>
      </c>
      <c r="DP479" t="b">
        <v>1</v>
      </c>
      <c r="DT479" t="b">
        <v>1</v>
      </c>
      <c r="DV479" t="s">
        <v>1065</v>
      </c>
      <c r="DY479" t="b">
        <v>1</v>
      </c>
      <c r="EB479" t="b">
        <v>1</v>
      </c>
      <c r="EE479" t="b">
        <v>1</v>
      </c>
      <c r="EP479" t="s">
        <v>1066</v>
      </c>
      <c r="ER479" t="s">
        <v>1066</v>
      </c>
      <c r="ET479" t="s">
        <v>1066</v>
      </c>
      <c r="FR479" t="s">
        <v>1066</v>
      </c>
      <c r="GN479" t="s">
        <v>1066</v>
      </c>
      <c r="HA479" t="s">
        <v>1066</v>
      </c>
      <c r="HD479" t="s">
        <v>1066</v>
      </c>
      <c r="HG479" t="s">
        <v>1066</v>
      </c>
      <c r="HI479" t="s">
        <v>1066</v>
      </c>
      <c r="HK479" t="s">
        <v>1068</v>
      </c>
      <c r="HL479" t="s">
        <v>1065</v>
      </c>
      <c r="HM479" t="s">
        <v>1066</v>
      </c>
      <c r="HN479" t="s">
        <v>1066</v>
      </c>
      <c r="HQ479" t="b">
        <v>1</v>
      </c>
      <c r="HS479" t="s">
        <v>1069</v>
      </c>
      <c r="HT479" t="s">
        <v>4537</v>
      </c>
      <c r="HU479" t="s">
        <v>1071</v>
      </c>
      <c r="HV479" t="s">
        <v>4538</v>
      </c>
      <c r="HW479" t="s">
        <v>4539</v>
      </c>
      <c r="IB479" t="b">
        <v>1</v>
      </c>
      <c r="ID479" t="b">
        <v>1</v>
      </c>
      <c r="IH479" t="s">
        <v>1317</v>
      </c>
      <c r="AMK479" t="s">
        <v>1081</v>
      </c>
      <c r="AML479" t="s">
        <v>4540</v>
      </c>
      <c r="AMM479" t="s">
        <v>1065</v>
      </c>
      <c r="AMN479">
        <v>6900</v>
      </c>
      <c r="AMO479" t="s">
        <v>1066</v>
      </c>
      <c r="AMY479" t="s">
        <v>1066</v>
      </c>
      <c r="ANW479" t="s">
        <v>1066</v>
      </c>
      <c r="ANZ479" t="s">
        <v>1066</v>
      </c>
      <c r="AOC479" t="s">
        <v>1066</v>
      </c>
      <c r="AOE479" t="s">
        <v>1065</v>
      </c>
    </row>
    <row r="480" spans="3:1023 1025:1071">
      <c r="C480" t="s">
        <v>4541</v>
      </c>
      <c r="D480" t="s">
        <v>39025</v>
      </c>
      <c r="F480" t="s">
        <v>1074</v>
      </c>
      <c r="G480" t="s">
        <v>4542</v>
      </c>
      <c r="H480" t="b">
        <v>1</v>
      </c>
      <c r="O480">
        <v>1</v>
      </c>
      <c r="P480" t="s">
        <v>1065</v>
      </c>
      <c r="Q480" t="s">
        <v>1065</v>
      </c>
      <c r="R480">
        <v>40000</v>
      </c>
      <c r="S480" t="s">
        <v>1065</v>
      </c>
      <c r="X480" t="s">
        <v>1066</v>
      </c>
      <c r="Z480" t="s">
        <v>1065</v>
      </c>
      <c r="AB480">
        <v>1</v>
      </c>
      <c r="AC480">
        <v>39750</v>
      </c>
      <c r="AD480">
        <v>250</v>
      </c>
      <c r="AS480">
        <v>35</v>
      </c>
      <c r="AU480">
        <v>0</v>
      </c>
      <c r="AY480" t="b">
        <v>1</v>
      </c>
      <c r="AZ480" t="b">
        <v>1</v>
      </c>
      <c r="BP480" t="s">
        <v>1066</v>
      </c>
      <c r="BR480" t="s">
        <v>1066</v>
      </c>
      <c r="BT480">
        <v>0</v>
      </c>
      <c r="BU480">
        <v>500</v>
      </c>
      <c r="BV480" t="b">
        <v>1</v>
      </c>
      <c r="BW480" t="b">
        <v>1</v>
      </c>
      <c r="BX480" t="b">
        <v>1</v>
      </c>
      <c r="BY480" t="b">
        <v>1</v>
      </c>
      <c r="CA480" t="b">
        <v>1</v>
      </c>
      <c r="CJ480" t="b">
        <v>1</v>
      </c>
      <c r="CO480">
        <v>2700</v>
      </c>
      <c r="CP480">
        <v>800</v>
      </c>
      <c r="CQ480">
        <v>3440</v>
      </c>
      <c r="CR480">
        <v>28000</v>
      </c>
      <c r="CT480">
        <v>1700</v>
      </c>
      <c r="DC480">
        <v>3000</v>
      </c>
      <c r="DG480" t="s">
        <v>1065</v>
      </c>
      <c r="DH480" t="b">
        <v>1</v>
      </c>
      <c r="DL480" t="b">
        <v>1</v>
      </c>
      <c r="DN480" t="s">
        <v>4543</v>
      </c>
      <c r="DP480" t="b">
        <v>1</v>
      </c>
      <c r="DT480" t="b">
        <v>1</v>
      </c>
      <c r="DV480" t="s">
        <v>1065</v>
      </c>
      <c r="EB480" t="b">
        <v>1</v>
      </c>
      <c r="EP480" t="s">
        <v>1066</v>
      </c>
      <c r="ER480" t="s">
        <v>1066</v>
      </c>
      <c r="ET480" t="s">
        <v>1066</v>
      </c>
      <c r="FR480" t="s">
        <v>1066</v>
      </c>
      <c r="GN480" t="s">
        <v>1066</v>
      </c>
      <c r="HA480" t="s">
        <v>1066</v>
      </c>
      <c r="HD480" t="s">
        <v>1066</v>
      </c>
      <c r="HG480" t="s">
        <v>1066</v>
      </c>
      <c r="HI480" t="s">
        <v>1066</v>
      </c>
      <c r="HK480" t="s">
        <v>1068</v>
      </c>
      <c r="HL480" t="s">
        <v>1066</v>
      </c>
      <c r="HM480" t="s">
        <v>1066</v>
      </c>
      <c r="HN480" t="s">
        <v>1066</v>
      </c>
      <c r="HQ480" t="b">
        <v>1</v>
      </c>
      <c r="HS480" t="s">
        <v>1069</v>
      </c>
      <c r="HT480" t="s">
        <v>4544</v>
      </c>
      <c r="HU480" t="s">
        <v>1071</v>
      </c>
      <c r="HV480" t="s">
        <v>4545</v>
      </c>
      <c r="HW480" t="s">
        <v>4546</v>
      </c>
      <c r="HY480" t="b">
        <v>1</v>
      </c>
      <c r="IF480" t="b">
        <v>1</v>
      </c>
      <c r="IH480" t="s">
        <v>1090</v>
      </c>
      <c r="AHT480" t="s">
        <v>1764</v>
      </c>
      <c r="AHU480" t="s">
        <v>4547</v>
      </c>
      <c r="AHV480" t="b">
        <v>1</v>
      </c>
      <c r="AIC480" t="s">
        <v>1065</v>
      </c>
      <c r="AID480" t="s">
        <v>1065</v>
      </c>
      <c r="AIE480">
        <v>38750</v>
      </c>
      <c r="AIF480" t="s">
        <v>1065</v>
      </c>
      <c r="AIK480" t="s">
        <v>1066</v>
      </c>
      <c r="AIM480" t="s">
        <v>1065</v>
      </c>
      <c r="AIO480" t="s">
        <v>1066</v>
      </c>
      <c r="AJK480" t="s">
        <v>1066</v>
      </c>
      <c r="AJM480" t="s">
        <v>1066</v>
      </c>
      <c r="AKK480" t="s">
        <v>1066</v>
      </c>
      <c r="ALG480" t="s">
        <v>1066</v>
      </c>
      <c r="ALT480" t="s">
        <v>1066</v>
      </c>
      <c r="ALW480" t="s">
        <v>1066</v>
      </c>
      <c r="ALZ480" t="s">
        <v>1066</v>
      </c>
      <c r="AMC480" t="s">
        <v>1066</v>
      </c>
      <c r="AME480" t="s">
        <v>1066</v>
      </c>
      <c r="AMG480" t="s">
        <v>1071</v>
      </c>
      <c r="AMH480" t="s">
        <v>4548</v>
      </c>
      <c r="AMI480" t="s">
        <v>4549</v>
      </c>
      <c r="AMK480" t="s">
        <v>1081</v>
      </c>
      <c r="AML480" t="s">
        <v>4550</v>
      </c>
      <c r="AMM480" t="s">
        <v>1065</v>
      </c>
      <c r="AMN480">
        <v>7000</v>
      </c>
      <c r="AMO480" t="s">
        <v>1066</v>
      </c>
      <c r="AMY480" t="s">
        <v>1065</v>
      </c>
      <c r="AMZ480" t="s">
        <v>4551</v>
      </c>
      <c r="ANK480" t="b">
        <v>1</v>
      </c>
      <c r="ANO480" t="b">
        <v>1</v>
      </c>
      <c r="ANP480" t="s">
        <v>4552</v>
      </c>
      <c r="ANQ480" t="b">
        <v>1</v>
      </c>
      <c r="ANW480" t="s">
        <v>1066</v>
      </c>
      <c r="ANZ480" t="s">
        <v>1066</v>
      </c>
      <c r="AOC480" t="s">
        <v>1066</v>
      </c>
      <c r="AOE480" t="s">
        <v>1065</v>
      </c>
    </row>
    <row r="481" spans="3:1023 1025:1071">
      <c r="C481" t="s">
        <v>4553</v>
      </c>
      <c r="D481" t="s">
        <v>39025</v>
      </c>
      <c r="AHT481" t="s">
        <v>1268</v>
      </c>
      <c r="AHU481" t="s">
        <v>4554</v>
      </c>
      <c r="AHV481" t="b">
        <v>1</v>
      </c>
      <c r="AIC481" t="s">
        <v>1065</v>
      </c>
      <c r="AID481" t="s">
        <v>1065</v>
      </c>
      <c r="AIE481">
        <v>38000</v>
      </c>
      <c r="AIF481" t="s">
        <v>1065</v>
      </c>
      <c r="AIK481" t="s">
        <v>1066</v>
      </c>
      <c r="AIM481" t="s">
        <v>1065</v>
      </c>
      <c r="AIO481" t="s">
        <v>1065</v>
      </c>
      <c r="AIS481" t="b">
        <v>1</v>
      </c>
      <c r="AJI481" t="s">
        <v>1066</v>
      </c>
      <c r="AJK481" t="s">
        <v>1066</v>
      </c>
      <c r="AJM481" t="s">
        <v>1066</v>
      </c>
      <c r="AKK481" t="s">
        <v>1066</v>
      </c>
      <c r="ALG481" t="s">
        <v>1066</v>
      </c>
      <c r="ALT481" t="s">
        <v>1066</v>
      </c>
      <c r="ALW481" t="s">
        <v>1066</v>
      </c>
      <c r="ALZ481" t="s">
        <v>1066</v>
      </c>
      <c r="AMC481" t="s">
        <v>1066</v>
      </c>
      <c r="AME481" t="s">
        <v>1066</v>
      </c>
      <c r="AMG481" t="s">
        <v>1071</v>
      </c>
      <c r="AMH481" t="s">
        <v>4555</v>
      </c>
      <c r="AMI481" t="s">
        <v>2263</v>
      </c>
      <c r="AMK481" t="s">
        <v>1148</v>
      </c>
      <c r="AML481" t="s">
        <v>4556</v>
      </c>
      <c r="AMM481" t="s">
        <v>1065</v>
      </c>
      <c r="AMN481">
        <v>7000</v>
      </c>
      <c r="AMO481" t="s">
        <v>1066</v>
      </c>
      <c r="AMY481" t="s">
        <v>1066</v>
      </c>
      <c r="ANW481" t="s">
        <v>1066</v>
      </c>
      <c r="ANZ481" t="s">
        <v>1066</v>
      </c>
      <c r="AOC481" t="s">
        <v>1066</v>
      </c>
      <c r="AOE481" t="s">
        <v>1065</v>
      </c>
    </row>
    <row r="482" spans="3:1023 1025:1071">
      <c r="C482" t="s">
        <v>4557</v>
      </c>
      <c r="D482" t="s">
        <v>39025</v>
      </c>
      <c r="F482" t="s">
        <v>1107</v>
      </c>
      <c r="G482" t="s">
        <v>4558</v>
      </c>
      <c r="H482" t="b">
        <v>1</v>
      </c>
      <c r="O482">
        <v>1</v>
      </c>
      <c r="P482" t="s">
        <v>1065</v>
      </c>
      <c r="Q482" t="s">
        <v>1065</v>
      </c>
      <c r="R482">
        <v>40000</v>
      </c>
      <c r="S482" t="s">
        <v>1065</v>
      </c>
      <c r="X482" t="s">
        <v>1066</v>
      </c>
      <c r="Z482" t="s">
        <v>1065</v>
      </c>
      <c r="AB482">
        <v>1</v>
      </c>
      <c r="AC482">
        <v>39000</v>
      </c>
      <c r="AD482">
        <v>999</v>
      </c>
      <c r="AS482">
        <v>80</v>
      </c>
      <c r="AT482">
        <v>0</v>
      </c>
      <c r="AU482">
        <v>0</v>
      </c>
      <c r="AV482">
        <v>0</v>
      </c>
      <c r="AZ482" t="b">
        <v>1</v>
      </c>
      <c r="BP482" t="s">
        <v>1065</v>
      </c>
      <c r="BQ482" t="s">
        <v>4559</v>
      </c>
      <c r="BR482" t="s">
        <v>1066</v>
      </c>
      <c r="BT482">
        <v>0</v>
      </c>
      <c r="BU482">
        <v>0</v>
      </c>
      <c r="BV482" t="b">
        <v>1</v>
      </c>
      <c r="BY482" t="b">
        <v>1</v>
      </c>
      <c r="CO482">
        <v>3500</v>
      </c>
      <c r="CR482">
        <v>34800</v>
      </c>
      <c r="DG482" t="s">
        <v>1065</v>
      </c>
      <c r="DH482" t="b">
        <v>1</v>
      </c>
      <c r="DI482" t="b">
        <v>1</v>
      </c>
      <c r="DP482" t="b">
        <v>1</v>
      </c>
      <c r="DV482" t="s">
        <v>1065</v>
      </c>
      <c r="DZ482" t="b">
        <v>1</v>
      </c>
      <c r="EP482" t="s">
        <v>1066</v>
      </c>
      <c r="ER482" t="s">
        <v>1066</v>
      </c>
      <c r="ET482" t="s">
        <v>1066</v>
      </c>
      <c r="FR482" t="s">
        <v>1066</v>
      </c>
      <c r="GN482" t="s">
        <v>1066</v>
      </c>
      <c r="HA482" t="s">
        <v>1066</v>
      </c>
      <c r="HD482" t="s">
        <v>1066</v>
      </c>
      <c r="HG482" t="s">
        <v>1066</v>
      </c>
      <c r="HI482" t="s">
        <v>1066</v>
      </c>
      <c r="HK482" t="s">
        <v>1068</v>
      </c>
      <c r="HL482" t="s">
        <v>1065</v>
      </c>
      <c r="HM482" t="s">
        <v>1066</v>
      </c>
      <c r="HN482" t="s">
        <v>1066</v>
      </c>
      <c r="HO482" t="b">
        <v>1</v>
      </c>
      <c r="HQ482" t="b">
        <v>1</v>
      </c>
      <c r="HS482" t="s">
        <v>1069</v>
      </c>
      <c r="HT482" t="s">
        <v>4560</v>
      </c>
      <c r="HU482" t="s">
        <v>1071</v>
      </c>
      <c r="HV482" t="s">
        <v>4561</v>
      </c>
      <c r="HW482" t="s">
        <v>1090</v>
      </c>
      <c r="HY482" t="b">
        <v>1</v>
      </c>
      <c r="HZ482" t="b">
        <v>1</v>
      </c>
      <c r="IB482" t="b">
        <v>1</v>
      </c>
      <c r="IH482" t="s">
        <v>1090</v>
      </c>
      <c r="AMK482" t="s">
        <v>1148</v>
      </c>
      <c r="AML482" t="s">
        <v>4562</v>
      </c>
      <c r="AMM482" t="s">
        <v>1065</v>
      </c>
      <c r="AMN482">
        <v>7000</v>
      </c>
      <c r="AMO482" t="s">
        <v>1066</v>
      </c>
      <c r="AMY482" t="s">
        <v>1066</v>
      </c>
      <c r="ANW482" t="s">
        <v>1066</v>
      </c>
      <c r="ANZ482" t="s">
        <v>1066</v>
      </c>
      <c r="AOC482" t="s">
        <v>1066</v>
      </c>
      <c r="AOE482" t="s">
        <v>1065</v>
      </c>
    </row>
    <row r="483" spans="3:1023 1025:1071">
      <c r="C483" t="s">
        <v>4563</v>
      </c>
      <c r="D483" t="s">
        <v>39025</v>
      </c>
      <c r="AHT483" t="s">
        <v>1268</v>
      </c>
      <c r="AHU483" t="s">
        <v>4564</v>
      </c>
      <c r="AHV483" t="b">
        <v>1</v>
      </c>
      <c r="AIC483" t="s">
        <v>1065</v>
      </c>
      <c r="AID483" t="s">
        <v>1065</v>
      </c>
      <c r="AIE483">
        <v>39000</v>
      </c>
      <c r="AIF483" t="s">
        <v>1065</v>
      </c>
      <c r="AIK483" t="s">
        <v>1066</v>
      </c>
      <c r="AIM483" t="s">
        <v>1065</v>
      </c>
      <c r="AIO483" t="s">
        <v>1066</v>
      </c>
      <c r="AJK483" t="s">
        <v>1066</v>
      </c>
      <c r="AJM483" t="s">
        <v>1066</v>
      </c>
      <c r="AKK483" t="s">
        <v>1066</v>
      </c>
      <c r="ALG483" t="s">
        <v>1066</v>
      </c>
      <c r="ALT483" t="s">
        <v>1066</v>
      </c>
      <c r="ALW483" t="s">
        <v>1066</v>
      </c>
      <c r="ALZ483" t="s">
        <v>1066</v>
      </c>
      <c r="AMC483" t="s">
        <v>1066</v>
      </c>
      <c r="AME483" t="s">
        <v>1066</v>
      </c>
      <c r="AMG483" t="s">
        <v>1071</v>
      </c>
      <c r="AMH483" t="s">
        <v>4565</v>
      </c>
      <c r="AMI483" t="s">
        <v>2385</v>
      </c>
      <c r="AMK483" t="s">
        <v>1081</v>
      </c>
      <c r="AML483" t="s">
        <v>4566</v>
      </c>
      <c r="AMM483" t="s">
        <v>1065</v>
      </c>
      <c r="AMN483">
        <v>7000</v>
      </c>
      <c r="AMO483" t="s">
        <v>1066</v>
      </c>
      <c r="AMY483" t="s">
        <v>1066</v>
      </c>
      <c r="ANW483" t="s">
        <v>1066</v>
      </c>
      <c r="ANZ483" t="s">
        <v>1066</v>
      </c>
      <c r="AOC483" t="s">
        <v>1066</v>
      </c>
      <c r="AOE483" t="s">
        <v>1065</v>
      </c>
    </row>
    <row r="484" spans="3:1023 1025:1071">
      <c r="C484" t="s">
        <v>4567</v>
      </c>
      <c r="D484" t="s">
        <v>39025</v>
      </c>
      <c r="ZS484" t="s">
        <v>1151</v>
      </c>
      <c r="ZT484" t="s">
        <v>4568</v>
      </c>
      <c r="ZU484" t="b">
        <v>1</v>
      </c>
      <c r="ZX484" t="b">
        <v>1</v>
      </c>
      <c r="AAB484" t="s">
        <v>1066</v>
      </c>
      <c r="AAC484" t="s">
        <v>1065</v>
      </c>
      <c r="AAD484">
        <v>40000</v>
      </c>
      <c r="AAE484" t="s">
        <v>1100</v>
      </c>
      <c r="AAH484" t="s">
        <v>1225</v>
      </c>
      <c r="AAJ484" t="s">
        <v>1066</v>
      </c>
      <c r="AAL484" t="s">
        <v>1065</v>
      </c>
      <c r="AAN484">
        <v>30</v>
      </c>
      <c r="AAO484">
        <v>0</v>
      </c>
      <c r="AAP484">
        <v>15</v>
      </c>
      <c r="AAQ484">
        <v>0</v>
      </c>
      <c r="AAR484" t="b">
        <v>1</v>
      </c>
      <c r="AAU484" t="b">
        <v>1</v>
      </c>
      <c r="ABK484">
        <v>0</v>
      </c>
      <c r="ABL484">
        <v>0</v>
      </c>
      <c r="ABP484" t="b">
        <v>1</v>
      </c>
      <c r="ACI484">
        <v>39700</v>
      </c>
      <c r="ACX484" t="s">
        <v>1065</v>
      </c>
      <c r="ACY484" t="s">
        <v>1065</v>
      </c>
      <c r="ADC484" t="b">
        <v>1</v>
      </c>
      <c r="ADS484" t="s">
        <v>1066</v>
      </c>
      <c r="ADU484" t="s">
        <v>1066</v>
      </c>
      <c r="ADW484" t="s">
        <v>1066</v>
      </c>
      <c r="AEU484" t="s">
        <v>1066</v>
      </c>
      <c r="AFQ484" t="s">
        <v>1066</v>
      </c>
      <c r="AGD484" t="s">
        <v>1066</v>
      </c>
      <c r="AGG484" t="s">
        <v>1066</v>
      </c>
      <c r="AGJ484" t="s">
        <v>1066</v>
      </c>
      <c r="AGM484" t="s">
        <v>1066</v>
      </c>
      <c r="AGO484" t="s">
        <v>1066</v>
      </c>
      <c r="AGQ484" t="s">
        <v>1068</v>
      </c>
      <c r="AGR484" t="s">
        <v>1065</v>
      </c>
      <c r="AGS484" t="s">
        <v>1066</v>
      </c>
      <c r="AGT484" t="s">
        <v>1066</v>
      </c>
      <c r="AGU484" t="b">
        <v>1</v>
      </c>
      <c r="AGY484" t="s">
        <v>1069</v>
      </c>
      <c r="AGZ484" t="s">
        <v>4569</v>
      </c>
      <c r="AHA484" t="s">
        <v>1071</v>
      </c>
      <c r="AHB484" t="s">
        <v>4570</v>
      </c>
      <c r="AHC484" t="s">
        <v>1066</v>
      </c>
      <c r="AHE484" t="s">
        <v>1066</v>
      </c>
      <c r="AHG484" t="s">
        <v>4571</v>
      </c>
      <c r="AHR484" t="s">
        <v>1157</v>
      </c>
      <c r="AMK484" t="s">
        <v>1148</v>
      </c>
      <c r="AML484" t="s">
        <v>4572</v>
      </c>
      <c r="AMM484" t="s">
        <v>1065</v>
      </c>
      <c r="AMN484">
        <v>7000</v>
      </c>
      <c r="AMO484" t="s">
        <v>1066</v>
      </c>
      <c r="AMY484" t="s">
        <v>1066</v>
      </c>
      <c r="ANW484" t="s">
        <v>1066</v>
      </c>
      <c r="ANZ484" t="s">
        <v>1066</v>
      </c>
      <c r="AOC484" t="s">
        <v>1066</v>
      </c>
      <c r="AOE484" t="s">
        <v>1065</v>
      </c>
    </row>
    <row r="485" spans="3:1023 1025:1071">
      <c r="C485" t="s">
        <v>4573</v>
      </c>
      <c r="D485" t="s">
        <v>39025</v>
      </c>
      <c r="AHT485" t="s">
        <v>1151</v>
      </c>
      <c r="AHU485" t="s">
        <v>4574</v>
      </c>
      <c r="AHV485" t="b">
        <v>1</v>
      </c>
      <c r="AIC485" t="s">
        <v>1065</v>
      </c>
      <c r="AID485" t="s">
        <v>1065</v>
      </c>
      <c r="AIE485">
        <v>40000</v>
      </c>
      <c r="AIF485" t="s">
        <v>1065</v>
      </c>
      <c r="AIK485" t="s">
        <v>1066</v>
      </c>
      <c r="AIM485" t="s">
        <v>1065</v>
      </c>
      <c r="AIO485" t="s">
        <v>1065</v>
      </c>
      <c r="AIS485" t="b">
        <v>1</v>
      </c>
      <c r="AIU485" t="b">
        <v>1</v>
      </c>
      <c r="AJI485" t="s">
        <v>1066</v>
      </c>
      <c r="AJK485" t="s">
        <v>1066</v>
      </c>
      <c r="AJM485" t="s">
        <v>1065</v>
      </c>
      <c r="AJN485" t="s">
        <v>4575</v>
      </c>
      <c r="AJS485" t="b">
        <v>1</v>
      </c>
      <c r="AJX485" t="b">
        <v>1</v>
      </c>
      <c r="AKB485" t="b">
        <v>1</v>
      </c>
      <c r="AKF485" t="b">
        <v>1</v>
      </c>
      <c r="AKK485" t="s">
        <v>1066</v>
      </c>
      <c r="ALG485" t="s">
        <v>1066</v>
      </c>
      <c r="ALT485" t="s">
        <v>1066</v>
      </c>
      <c r="ALW485" t="s">
        <v>1066</v>
      </c>
      <c r="ALZ485" t="s">
        <v>1066</v>
      </c>
      <c r="AMC485" t="s">
        <v>1066</v>
      </c>
      <c r="AME485" t="s">
        <v>1066</v>
      </c>
      <c r="AMG485" t="s">
        <v>1071</v>
      </c>
      <c r="AMH485" t="s">
        <v>4576</v>
      </c>
      <c r="AMI485" t="s">
        <v>1090</v>
      </c>
      <c r="AMK485" t="s">
        <v>1148</v>
      </c>
      <c r="AML485" t="s">
        <v>4577</v>
      </c>
      <c r="AMM485" t="s">
        <v>1065</v>
      </c>
      <c r="AMN485">
        <v>7000</v>
      </c>
      <c r="AMO485" t="s">
        <v>1066</v>
      </c>
      <c r="AMY485" t="s">
        <v>1066</v>
      </c>
      <c r="ANW485" t="s">
        <v>1066</v>
      </c>
      <c r="ANZ485" t="s">
        <v>1066</v>
      </c>
      <c r="AOC485" t="s">
        <v>1066</v>
      </c>
      <c r="AOE485" t="s">
        <v>1065</v>
      </c>
    </row>
    <row r="486" spans="3:1023 1025:1071">
      <c r="C486" t="s">
        <v>4578</v>
      </c>
      <c r="D486" t="s">
        <v>39025</v>
      </c>
      <c r="ZS486" t="s">
        <v>1151</v>
      </c>
      <c r="ZT486" t="s">
        <v>4579</v>
      </c>
      <c r="ZU486" t="b">
        <v>1</v>
      </c>
      <c r="AAB486" t="s">
        <v>1065</v>
      </c>
      <c r="AAC486" t="s">
        <v>1065</v>
      </c>
      <c r="AAD486">
        <v>40000</v>
      </c>
      <c r="AAE486" t="s">
        <v>1100</v>
      </c>
      <c r="AAH486" t="s">
        <v>1225</v>
      </c>
      <c r="AAJ486" t="s">
        <v>1066</v>
      </c>
      <c r="AAL486" t="s">
        <v>1065</v>
      </c>
      <c r="AAN486">
        <v>20</v>
      </c>
      <c r="AAO486">
        <v>480</v>
      </c>
      <c r="AAP486">
        <v>10</v>
      </c>
      <c r="AAQ486">
        <v>0</v>
      </c>
      <c r="AAU486" t="b">
        <v>1</v>
      </c>
      <c r="AAZ486" t="b">
        <v>1</v>
      </c>
      <c r="ABK486">
        <v>0</v>
      </c>
      <c r="ABL486">
        <v>0</v>
      </c>
      <c r="ABM486" t="b">
        <v>1</v>
      </c>
      <c r="ABO486" t="b">
        <v>1</v>
      </c>
      <c r="ACF486">
        <v>39600</v>
      </c>
      <c r="ACH486">
        <v>7000</v>
      </c>
      <c r="ACX486" t="s">
        <v>1170</v>
      </c>
      <c r="ACY486" t="s">
        <v>1065</v>
      </c>
      <c r="ADE486" t="b">
        <v>1</v>
      </c>
      <c r="ADH486" t="b">
        <v>1</v>
      </c>
      <c r="ADS486" t="s">
        <v>1066</v>
      </c>
      <c r="ADU486" t="s">
        <v>1066</v>
      </c>
      <c r="ADW486" t="s">
        <v>1065</v>
      </c>
      <c r="ADX486" t="s">
        <v>4580</v>
      </c>
      <c r="ADZ486" t="b">
        <v>1</v>
      </c>
      <c r="AEL486" t="b">
        <v>1</v>
      </c>
      <c r="AES486" t="b">
        <v>1</v>
      </c>
      <c r="AET486" t="s">
        <v>4581</v>
      </c>
      <c r="AEU486" t="s">
        <v>1066</v>
      </c>
      <c r="AFQ486" t="s">
        <v>1066</v>
      </c>
      <c r="AGD486" t="s">
        <v>1066</v>
      </c>
      <c r="AGG486" t="s">
        <v>1066</v>
      </c>
      <c r="AGJ486" t="s">
        <v>1066</v>
      </c>
      <c r="AGM486" t="s">
        <v>1066</v>
      </c>
      <c r="AGO486" t="s">
        <v>1066</v>
      </c>
      <c r="AGQ486" t="s">
        <v>1068</v>
      </c>
      <c r="AGR486" t="s">
        <v>1065</v>
      </c>
      <c r="AGS486" t="s">
        <v>1066</v>
      </c>
      <c r="AGT486" t="s">
        <v>1066</v>
      </c>
      <c r="AGU486" t="b">
        <v>1</v>
      </c>
      <c r="AGY486" t="s">
        <v>1069</v>
      </c>
      <c r="AGZ486" t="s">
        <v>4582</v>
      </c>
      <c r="AHA486" t="s">
        <v>1071</v>
      </c>
      <c r="AHB486" t="s">
        <v>4583</v>
      </c>
      <c r="AHC486" t="s">
        <v>1066</v>
      </c>
      <c r="AHE486" t="s">
        <v>1202</v>
      </c>
      <c r="AHG486" t="s">
        <v>1317</v>
      </c>
      <c r="AHH486" t="b">
        <v>1</v>
      </c>
      <c r="AHR486" t="s">
        <v>1157</v>
      </c>
      <c r="AMK486" t="s">
        <v>1081</v>
      </c>
      <c r="AML486" t="s">
        <v>4584</v>
      </c>
      <c r="AMM486" t="s">
        <v>1065</v>
      </c>
      <c r="AMN486">
        <v>6918</v>
      </c>
      <c r="AMO486" t="s">
        <v>1066</v>
      </c>
      <c r="AMY486" t="s">
        <v>1065</v>
      </c>
      <c r="AMZ486" t="s">
        <v>4585</v>
      </c>
      <c r="ANB486" t="b">
        <v>1</v>
      </c>
      <c r="ANN486" t="b">
        <v>1</v>
      </c>
      <c r="ANQ486" t="b">
        <v>1</v>
      </c>
      <c r="ANW486" t="s">
        <v>1066</v>
      </c>
      <c r="ANZ486" t="s">
        <v>1066</v>
      </c>
      <c r="AOC486" t="s">
        <v>1066</v>
      </c>
      <c r="AOE486" t="s">
        <v>1065</v>
      </c>
    </row>
    <row r="487" spans="3:1023 1025:1071">
      <c r="C487" t="s">
        <v>4586</v>
      </c>
      <c r="D487" t="s">
        <v>39025</v>
      </c>
      <c r="AHT487" t="s">
        <v>1151</v>
      </c>
      <c r="AHU487" t="s">
        <v>4587</v>
      </c>
      <c r="AHV487" t="b">
        <v>1</v>
      </c>
      <c r="AIC487" t="s">
        <v>1065</v>
      </c>
      <c r="AID487" t="s">
        <v>1065</v>
      </c>
      <c r="AIE487">
        <v>40000</v>
      </c>
      <c r="AIF487" t="s">
        <v>1065</v>
      </c>
      <c r="AIK487" t="s">
        <v>1066</v>
      </c>
      <c r="AIM487" t="s">
        <v>1065</v>
      </c>
      <c r="AIO487" t="s">
        <v>1065</v>
      </c>
      <c r="AIS487" t="b">
        <v>1</v>
      </c>
      <c r="AJI487" t="s">
        <v>1066</v>
      </c>
      <c r="AJK487" t="s">
        <v>1066</v>
      </c>
      <c r="AJM487" t="s">
        <v>1065</v>
      </c>
      <c r="AJN487" t="s">
        <v>4588</v>
      </c>
      <c r="AJS487" t="b">
        <v>1</v>
      </c>
      <c r="AKB487" t="b">
        <v>1</v>
      </c>
      <c r="AKF487" t="b">
        <v>1</v>
      </c>
      <c r="AKK487" t="s">
        <v>1065</v>
      </c>
      <c r="AKL487" t="b">
        <v>1</v>
      </c>
      <c r="AKP487" t="b">
        <v>1</v>
      </c>
      <c r="ALA487" t="b">
        <v>1</v>
      </c>
      <c r="ALD487" t="s">
        <v>1066</v>
      </c>
      <c r="ALF487" t="s">
        <v>4589</v>
      </c>
      <c r="ALG487" t="s">
        <v>1066</v>
      </c>
      <c r="ALT487" t="s">
        <v>1066</v>
      </c>
      <c r="ALW487" t="s">
        <v>1066</v>
      </c>
      <c r="ALZ487" t="s">
        <v>1066</v>
      </c>
      <c r="AMC487" t="s">
        <v>1066</v>
      </c>
      <c r="AME487" t="s">
        <v>1066</v>
      </c>
      <c r="AMG487" t="s">
        <v>1071</v>
      </c>
      <c r="AMH487" t="s">
        <v>4590</v>
      </c>
      <c r="AMI487" t="s">
        <v>1090</v>
      </c>
      <c r="AMK487" t="s">
        <v>1148</v>
      </c>
      <c r="AML487" t="s">
        <v>4591</v>
      </c>
      <c r="AMM487" t="s">
        <v>1065</v>
      </c>
      <c r="AMN487">
        <v>7000</v>
      </c>
      <c r="AMO487" t="s">
        <v>1066</v>
      </c>
      <c r="AMY487" t="s">
        <v>1066</v>
      </c>
      <c r="ANW487" t="s">
        <v>1066</v>
      </c>
      <c r="ANZ487" t="s">
        <v>1066</v>
      </c>
      <c r="AOC487" t="s">
        <v>1066</v>
      </c>
      <c r="AOE487" t="s">
        <v>1065</v>
      </c>
    </row>
    <row r="488" spans="3:1023 1025:1071">
      <c r="C488" t="s">
        <v>4592</v>
      </c>
      <c r="D488" t="s">
        <v>39025</v>
      </c>
      <c r="F488" t="s">
        <v>1074</v>
      </c>
      <c r="G488" t="s">
        <v>4593</v>
      </c>
      <c r="H488" t="b">
        <v>1</v>
      </c>
      <c r="O488">
        <v>1</v>
      </c>
      <c r="P488" t="s">
        <v>1065</v>
      </c>
      <c r="Q488" t="s">
        <v>1065</v>
      </c>
      <c r="R488">
        <v>40000</v>
      </c>
      <c r="S488" t="s">
        <v>1065</v>
      </c>
      <c r="X488" t="s">
        <v>1066</v>
      </c>
      <c r="Z488" t="s">
        <v>1065</v>
      </c>
      <c r="AB488">
        <v>4</v>
      </c>
      <c r="AC488">
        <v>10000</v>
      </c>
      <c r="AD488">
        <v>50</v>
      </c>
      <c r="AE488">
        <v>10000</v>
      </c>
      <c r="AF488">
        <v>50</v>
      </c>
      <c r="AG488">
        <v>10000</v>
      </c>
      <c r="AH488">
        <v>50</v>
      </c>
      <c r="AI488">
        <v>10000</v>
      </c>
      <c r="AS488">
        <v>20</v>
      </c>
      <c r="AU488">
        <v>10</v>
      </c>
      <c r="AW488" t="b">
        <v>1</v>
      </c>
      <c r="AZ488" t="b">
        <v>1</v>
      </c>
      <c r="BN488" t="b">
        <v>1</v>
      </c>
      <c r="BP488" t="s">
        <v>1065</v>
      </c>
      <c r="BQ488" t="s">
        <v>4594</v>
      </c>
      <c r="BR488" t="s">
        <v>1065</v>
      </c>
      <c r="BS488" t="s">
        <v>4595</v>
      </c>
      <c r="BT488">
        <v>0</v>
      </c>
      <c r="BU488">
        <v>0</v>
      </c>
      <c r="BV488" t="b">
        <v>1</v>
      </c>
      <c r="BX488" t="b">
        <v>1</v>
      </c>
      <c r="BY488" t="b">
        <v>1</v>
      </c>
      <c r="CO488">
        <v>6000</v>
      </c>
      <c r="CQ488">
        <v>4000</v>
      </c>
      <c r="CR488">
        <v>30000</v>
      </c>
      <c r="DG488" t="s">
        <v>1065</v>
      </c>
      <c r="DH488" t="b">
        <v>1</v>
      </c>
      <c r="DL488" t="b">
        <v>1</v>
      </c>
      <c r="DN488" t="s">
        <v>4596</v>
      </c>
      <c r="DT488" t="b">
        <v>1</v>
      </c>
      <c r="DV488" t="s">
        <v>1065</v>
      </c>
      <c r="EB488" t="b">
        <v>1</v>
      </c>
      <c r="ED488" t="b">
        <v>1</v>
      </c>
      <c r="EP488" t="s">
        <v>1066</v>
      </c>
      <c r="ER488" t="s">
        <v>1066</v>
      </c>
      <c r="ET488" t="s">
        <v>1202</v>
      </c>
      <c r="FR488" t="s">
        <v>1066</v>
      </c>
      <c r="GN488" t="s">
        <v>1066</v>
      </c>
      <c r="HA488" t="s">
        <v>1066</v>
      </c>
      <c r="HD488" t="s">
        <v>1066</v>
      </c>
      <c r="HG488" t="s">
        <v>1066</v>
      </c>
      <c r="HI488" t="s">
        <v>1066</v>
      </c>
      <c r="HK488" t="s">
        <v>1296</v>
      </c>
      <c r="HL488" t="s">
        <v>1065</v>
      </c>
      <c r="HM488" t="s">
        <v>1066</v>
      </c>
      <c r="HN488" t="s">
        <v>1065</v>
      </c>
      <c r="HO488" t="b">
        <v>1</v>
      </c>
      <c r="HS488" t="s">
        <v>1069</v>
      </c>
      <c r="HT488" t="s">
        <v>4597</v>
      </c>
      <c r="HU488" t="s">
        <v>1071</v>
      </c>
      <c r="HV488" t="s">
        <v>4598</v>
      </c>
      <c r="HW488" t="s">
        <v>4599</v>
      </c>
      <c r="HX488" t="b">
        <v>1</v>
      </c>
      <c r="IH488" t="s">
        <v>4600</v>
      </c>
      <c r="AMK488" t="s">
        <v>1081</v>
      </c>
      <c r="AML488" t="s">
        <v>4601</v>
      </c>
      <c r="AMM488" t="s">
        <v>1065</v>
      </c>
      <c r="AMN488">
        <v>6900</v>
      </c>
      <c r="AMO488" t="s">
        <v>1066</v>
      </c>
      <c r="AMY488" t="s">
        <v>1066</v>
      </c>
      <c r="ANW488" t="s">
        <v>1065</v>
      </c>
      <c r="ANX488" t="s">
        <v>4602</v>
      </c>
      <c r="ANY488" t="s">
        <v>1066</v>
      </c>
      <c r="ANZ488" t="s">
        <v>1066</v>
      </c>
      <c r="AOC488" t="s">
        <v>1066</v>
      </c>
      <c r="AOE488" t="s">
        <v>1065</v>
      </c>
    </row>
    <row r="489" spans="3:1023 1025:1071">
      <c r="C489" t="s">
        <v>4603</v>
      </c>
      <c r="D489" t="s">
        <v>39025</v>
      </c>
      <c r="F489" t="s">
        <v>1074</v>
      </c>
      <c r="G489" t="s">
        <v>4604</v>
      </c>
      <c r="H489" t="b">
        <v>1</v>
      </c>
      <c r="O489">
        <v>1</v>
      </c>
      <c r="P489" t="s">
        <v>1065</v>
      </c>
      <c r="Q489" t="s">
        <v>1065</v>
      </c>
      <c r="R489">
        <v>40000</v>
      </c>
      <c r="S489" t="s">
        <v>1065</v>
      </c>
      <c r="X489" t="s">
        <v>1066</v>
      </c>
      <c r="Z489" t="s">
        <v>1065</v>
      </c>
      <c r="AB489">
        <v>2</v>
      </c>
      <c r="AC489">
        <v>20000</v>
      </c>
      <c r="AD489">
        <v>999</v>
      </c>
      <c r="AE489">
        <v>19000</v>
      </c>
      <c r="AF489">
        <v>999</v>
      </c>
      <c r="AS489">
        <v>30</v>
      </c>
      <c r="AU489">
        <v>30</v>
      </c>
      <c r="AZ489" t="b">
        <v>1</v>
      </c>
      <c r="BP489" t="s">
        <v>1202</v>
      </c>
      <c r="BR489" t="s">
        <v>1202</v>
      </c>
      <c r="BT489">
        <v>0</v>
      </c>
      <c r="BU489">
        <v>0</v>
      </c>
      <c r="BV489" t="b">
        <v>1</v>
      </c>
      <c r="BY489" t="b">
        <v>1</v>
      </c>
      <c r="CD489" t="b">
        <v>1</v>
      </c>
      <c r="CO489">
        <v>16600</v>
      </c>
      <c r="CR489">
        <v>22900</v>
      </c>
      <c r="CW489">
        <v>500</v>
      </c>
      <c r="DG489" t="s">
        <v>1065</v>
      </c>
      <c r="DH489" t="b">
        <v>1</v>
      </c>
      <c r="DP489" t="b">
        <v>1</v>
      </c>
      <c r="DV489" t="s">
        <v>1066</v>
      </c>
      <c r="ER489" t="s">
        <v>1066</v>
      </c>
      <c r="ET489" t="s">
        <v>1066</v>
      </c>
      <c r="FR489" t="s">
        <v>1066</v>
      </c>
      <c r="GN489" t="s">
        <v>1066</v>
      </c>
      <c r="HA489" t="s">
        <v>1066</v>
      </c>
      <c r="HD489" t="s">
        <v>1066</v>
      </c>
      <c r="HG489" t="s">
        <v>1066</v>
      </c>
      <c r="HI489" t="s">
        <v>1066</v>
      </c>
      <c r="HK489" t="s">
        <v>1068</v>
      </c>
      <c r="HL489" t="s">
        <v>1065</v>
      </c>
      <c r="HM489" t="s">
        <v>1066</v>
      </c>
      <c r="HN489" t="s">
        <v>1066</v>
      </c>
      <c r="HQ489" t="b">
        <v>1</v>
      </c>
      <c r="HS489" t="s">
        <v>1069</v>
      </c>
      <c r="HT489" t="s">
        <v>4605</v>
      </c>
      <c r="HU489" t="s">
        <v>1071</v>
      </c>
      <c r="HV489" t="s">
        <v>4606</v>
      </c>
      <c r="HW489" t="s">
        <v>4607</v>
      </c>
      <c r="HX489" t="b">
        <v>1</v>
      </c>
      <c r="IH489" t="s">
        <v>1317</v>
      </c>
      <c r="AHT489" t="s">
        <v>1268</v>
      </c>
      <c r="AHU489" t="s">
        <v>4608</v>
      </c>
      <c r="AHV489" t="b">
        <v>1</v>
      </c>
      <c r="AIC489" t="s">
        <v>1065</v>
      </c>
      <c r="AID489" t="s">
        <v>1065</v>
      </c>
      <c r="AIE489">
        <v>40000</v>
      </c>
      <c r="AIF489" t="s">
        <v>1065</v>
      </c>
      <c r="AIK489" t="s">
        <v>1066</v>
      </c>
      <c r="AIM489" t="s">
        <v>1065</v>
      </c>
      <c r="AIO489" t="s">
        <v>1066</v>
      </c>
      <c r="AJK489" t="s">
        <v>1066</v>
      </c>
      <c r="AJM489" t="s">
        <v>1066</v>
      </c>
      <c r="AKK489" t="s">
        <v>1066</v>
      </c>
      <c r="ALG489" t="s">
        <v>1066</v>
      </c>
      <c r="ALT489" t="s">
        <v>1066</v>
      </c>
      <c r="ALW489" t="s">
        <v>1066</v>
      </c>
      <c r="ALZ489" t="s">
        <v>1066</v>
      </c>
      <c r="AMC489" t="s">
        <v>1066</v>
      </c>
      <c r="AME489" t="s">
        <v>1066</v>
      </c>
      <c r="AMG489" t="s">
        <v>1071</v>
      </c>
      <c r="AMH489" t="s">
        <v>4609</v>
      </c>
      <c r="AMI489" t="s">
        <v>4610</v>
      </c>
      <c r="AMK489" t="s">
        <v>1081</v>
      </c>
      <c r="AML489" t="s">
        <v>4611</v>
      </c>
      <c r="AMM489" t="s">
        <v>1065</v>
      </c>
      <c r="AMN489">
        <v>6900</v>
      </c>
      <c r="AMO489" t="s">
        <v>1066</v>
      </c>
      <c r="AMY489" t="s">
        <v>1066</v>
      </c>
      <c r="ANW489" t="s">
        <v>1066</v>
      </c>
      <c r="ANZ489" t="s">
        <v>1066</v>
      </c>
      <c r="AOC489" t="s">
        <v>1066</v>
      </c>
      <c r="AOE489" t="s">
        <v>1065</v>
      </c>
    </row>
    <row r="490" spans="3:1023 1025:1071">
      <c r="C490" t="s">
        <v>4612</v>
      </c>
      <c r="D490" t="s">
        <v>39025</v>
      </c>
      <c r="AHT490" t="s">
        <v>1764</v>
      </c>
      <c r="AHU490" t="s">
        <v>4613</v>
      </c>
      <c r="AHV490" t="b">
        <v>1</v>
      </c>
      <c r="AIC490" t="s">
        <v>1065</v>
      </c>
      <c r="AID490" t="s">
        <v>1065</v>
      </c>
      <c r="AIE490">
        <v>38200</v>
      </c>
      <c r="AIF490" t="s">
        <v>1065</v>
      </c>
      <c r="AIK490" t="s">
        <v>1066</v>
      </c>
      <c r="AIM490" t="s">
        <v>1065</v>
      </c>
      <c r="AIO490" t="s">
        <v>1066</v>
      </c>
      <c r="AJK490" t="s">
        <v>1066</v>
      </c>
      <c r="AJM490" t="s">
        <v>1066</v>
      </c>
      <c r="AKK490" t="s">
        <v>1066</v>
      </c>
      <c r="ALG490" t="s">
        <v>1066</v>
      </c>
      <c r="ALT490" t="s">
        <v>1066</v>
      </c>
      <c r="ALW490" t="s">
        <v>1066</v>
      </c>
      <c r="ALZ490" t="s">
        <v>1066</v>
      </c>
      <c r="AMC490" t="s">
        <v>1066</v>
      </c>
      <c r="AME490" t="s">
        <v>1066</v>
      </c>
      <c r="AMG490" t="s">
        <v>1071</v>
      </c>
      <c r="AMH490" t="s">
        <v>4614</v>
      </c>
      <c r="AMI490" t="s">
        <v>4615</v>
      </c>
      <c r="AMK490" t="s">
        <v>1148</v>
      </c>
      <c r="AML490" t="s">
        <v>4616</v>
      </c>
      <c r="AMM490" t="s">
        <v>1065</v>
      </c>
      <c r="AMN490">
        <v>7000</v>
      </c>
      <c r="AMO490" t="s">
        <v>1066</v>
      </c>
      <c r="AMY490" t="s">
        <v>1066</v>
      </c>
      <c r="ANW490" t="s">
        <v>1066</v>
      </c>
      <c r="ANZ490" t="s">
        <v>1066</v>
      </c>
      <c r="AOC490" t="s">
        <v>1066</v>
      </c>
      <c r="AOE490" t="s">
        <v>1065</v>
      </c>
    </row>
    <row r="491" spans="3:1023 1025:1071">
      <c r="C491" t="s">
        <v>4617</v>
      </c>
      <c r="D491" t="s">
        <v>39025</v>
      </c>
      <c r="F491" t="s">
        <v>1074</v>
      </c>
      <c r="G491" t="s">
        <v>4618</v>
      </c>
      <c r="H491" t="b">
        <v>1</v>
      </c>
      <c r="O491">
        <v>1</v>
      </c>
      <c r="P491" t="s">
        <v>1065</v>
      </c>
      <c r="Q491" t="s">
        <v>1065</v>
      </c>
      <c r="R491">
        <v>40000</v>
      </c>
      <c r="S491" t="s">
        <v>1065</v>
      </c>
      <c r="X491" t="s">
        <v>1066</v>
      </c>
      <c r="Z491" t="s">
        <v>1065</v>
      </c>
      <c r="AB491">
        <v>1</v>
      </c>
      <c r="AC491">
        <v>39725</v>
      </c>
      <c r="AD491">
        <v>275</v>
      </c>
      <c r="AS491">
        <v>30</v>
      </c>
      <c r="AU491">
        <v>0</v>
      </c>
      <c r="AW491" t="b">
        <v>1</v>
      </c>
      <c r="AZ491" t="b">
        <v>1</v>
      </c>
      <c r="BB491" t="b">
        <v>1</v>
      </c>
      <c r="BP491" t="s">
        <v>1066</v>
      </c>
      <c r="BR491" t="s">
        <v>1202</v>
      </c>
      <c r="BT491">
        <v>0</v>
      </c>
      <c r="BU491">
        <v>0</v>
      </c>
      <c r="BV491" t="b">
        <v>1</v>
      </c>
      <c r="BW491" t="b">
        <v>1</v>
      </c>
      <c r="BY491" t="b">
        <v>1</v>
      </c>
      <c r="CA491" t="b">
        <v>1</v>
      </c>
      <c r="CO491">
        <v>6800</v>
      </c>
      <c r="CP491">
        <v>3500</v>
      </c>
      <c r="CR491">
        <v>12000</v>
      </c>
      <c r="CT491">
        <v>17500</v>
      </c>
      <c r="DG491" t="s">
        <v>1065</v>
      </c>
      <c r="DI491" t="b">
        <v>1</v>
      </c>
      <c r="DJ491" t="b">
        <v>1</v>
      </c>
      <c r="DQ491" t="b">
        <v>1</v>
      </c>
      <c r="DV491" t="s">
        <v>1065</v>
      </c>
      <c r="ED491" t="b">
        <v>1</v>
      </c>
      <c r="EP491" t="s">
        <v>1066</v>
      </c>
      <c r="ER491" t="s">
        <v>1066</v>
      </c>
      <c r="ET491" t="s">
        <v>1066</v>
      </c>
      <c r="FR491" t="s">
        <v>1066</v>
      </c>
      <c r="GN491" t="s">
        <v>1066</v>
      </c>
      <c r="HA491" t="s">
        <v>1066</v>
      </c>
      <c r="HD491" t="s">
        <v>1066</v>
      </c>
      <c r="HG491" t="s">
        <v>1066</v>
      </c>
      <c r="HI491" t="s">
        <v>1066</v>
      </c>
      <c r="HK491" t="s">
        <v>1068</v>
      </c>
      <c r="HL491" t="s">
        <v>1065</v>
      </c>
      <c r="HM491" t="s">
        <v>1066</v>
      </c>
      <c r="HN491" t="s">
        <v>1065</v>
      </c>
      <c r="HQ491" t="b">
        <v>1</v>
      </c>
      <c r="HS491" t="s">
        <v>1069</v>
      </c>
      <c r="HT491" t="s">
        <v>4619</v>
      </c>
      <c r="HU491" t="s">
        <v>1071</v>
      </c>
      <c r="HV491" t="s">
        <v>4620</v>
      </c>
      <c r="HW491" t="s">
        <v>4621</v>
      </c>
      <c r="ID491" t="b">
        <v>1</v>
      </c>
      <c r="IH491" t="s">
        <v>4622</v>
      </c>
      <c r="AMK491" t="s">
        <v>1081</v>
      </c>
      <c r="AML491" t="s">
        <v>4623</v>
      </c>
      <c r="AMM491" t="s">
        <v>1065</v>
      </c>
      <c r="AMN491">
        <v>7000</v>
      </c>
      <c r="AMO491" t="s">
        <v>1066</v>
      </c>
      <c r="AMY491" t="s">
        <v>1066</v>
      </c>
      <c r="ANW491" t="s">
        <v>1066</v>
      </c>
      <c r="ANZ491" t="s">
        <v>1066</v>
      </c>
      <c r="AOC491" t="s">
        <v>1066</v>
      </c>
      <c r="AOE491" t="s">
        <v>1065</v>
      </c>
    </row>
    <row r="492" spans="3:1023 1025:1071">
      <c r="C492" t="s">
        <v>4624</v>
      </c>
      <c r="D492" t="s">
        <v>39025</v>
      </c>
      <c r="AMK492" t="s">
        <v>1081</v>
      </c>
      <c r="AML492" t="s">
        <v>4625</v>
      </c>
      <c r="AMM492" t="s">
        <v>1065</v>
      </c>
      <c r="AMN492">
        <v>6920</v>
      </c>
      <c r="AMO492" t="s">
        <v>1066</v>
      </c>
      <c r="AMY492" t="s">
        <v>1066</v>
      </c>
      <c r="ANW492" t="s">
        <v>1066</v>
      </c>
      <c r="ANZ492" t="s">
        <v>1066</v>
      </c>
      <c r="AOC492" t="s">
        <v>1066</v>
      </c>
      <c r="AOE492" t="s">
        <v>1065</v>
      </c>
    </row>
    <row r="493" spans="3:1023 1025:1071">
      <c r="C493" t="s">
        <v>4626</v>
      </c>
      <c r="D493" t="s">
        <v>39025</v>
      </c>
      <c r="AHT493" t="s">
        <v>1151</v>
      </c>
      <c r="AHU493" t="s">
        <v>4627</v>
      </c>
      <c r="AHV493" t="b">
        <v>1</v>
      </c>
      <c r="AIA493" t="b">
        <v>1</v>
      </c>
      <c r="AIC493" t="s">
        <v>1065</v>
      </c>
      <c r="AID493" t="s">
        <v>1065</v>
      </c>
      <c r="AIE493">
        <v>40000</v>
      </c>
      <c r="AIF493" t="s">
        <v>1100</v>
      </c>
      <c r="AII493" t="s">
        <v>1225</v>
      </c>
      <c r="AIK493" t="s">
        <v>1066</v>
      </c>
      <c r="AIM493" t="s">
        <v>1065</v>
      </c>
      <c r="AIO493" t="s">
        <v>1065</v>
      </c>
      <c r="AIU493" t="b">
        <v>1</v>
      </c>
      <c r="AJI493" t="s">
        <v>1066</v>
      </c>
      <c r="AJK493" t="s">
        <v>1066</v>
      </c>
      <c r="AJM493" t="s">
        <v>1066</v>
      </c>
      <c r="AKK493" t="s">
        <v>1066</v>
      </c>
      <c r="ALG493" t="s">
        <v>1066</v>
      </c>
      <c r="ALT493" t="s">
        <v>1066</v>
      </c>
      <c r="ALW493" t="s">
        <v>1066</v>
      </c>
      <c r="ALZ493" t="s">
        <v>1066</v>
      </c>
      <c r="AMC493" t="s">
        <v>1066</v>
      </c>
      <c r="AME493" t="s">
        <v>1066</v>
      </c>
      <c r="AMG493" t="s">
        <v>1071</v>
      </c>
      <c r="AMH493" t="s">
        <v>4628</v>
      </c>
      <c r="AMI493" t="s">
        <v>1157</v>
      </c>
      <c r="AMK493" t="s">
        <v>1148</v>
      </c>
      <c r="AML493" t="s">
        <v>4629</v>
      </c>
      <c r="AMM493" t="s">
        <v>1065</v>
      </c>
      <c r="AMN493">
        <v>7000</v>
      </c>
      <c r="AMO493" t="s">
        <v>1066</v>
      </c>
      <c r="AMY493" t="s">
        <v>1066</v>
      </c>
      <c r="ANW493" t="s">
        <v>1066</v>
      </c>
      <c r="ANZ493" t="s">
        <v>1066</v>
      </c>
      <c r="AOC493" t="s">
        <v>1066</v>
      </c>
      <c r="AOE493" t="s">
        <v>1065</v>
      </c>
    </row>
    <row r="494" spans="3:1023 1025:1071">
      <c r="C494" t="s">
        <v>4630</v>
      </c>
      <c r="D494" t="s">
        <v>39025</v>
      </c>
      <c r="AHT494" t="s">
        <v>1764</v>
      </c>
      <c r="AHU494" t="s">
        <v>4631</v>
      </c>
      <c r="AHV494" t="b">
        <v>1</v>
      </c>
      <c r="AIC494" t="s">
        <v>1065</v>
      </c>
      <c r="AID494" t="s">
        <v>1065</v>
      </c>
      <c r="AIE494">
        <v>38700</v>
      </c>
      <c r="AIF494" t="s">
        <v>1065</v>
      </c>
      <c r="AIK494" t="s">
        <v>1066</v>
      </c>
      <c r="AIM494" t="s">
        <v>1065</v>
      </c>
      <c r="AIO494" t="s">
        <v>1066</v>
      </c>
      <c r="AJK494" t="s">
        <v>1066</v>
      </c>
      <c r="AJM494" t="s">
        <v>1066</v>
      </c>
      <c r="AKK494" t="s">
        <v>1066</v>
      </c>
      <c r="ALG494" t="s">
        <v>1066</v>
      </c>
      <c r="ALT494" t="s">
        <v>1066</v>
      </c>
      <c r="ALW494" t="s">
        <v>1066</v>
      </c>
      <c r="ALZ494" t="s">
        <v>1066</v>
      </c>
      <c r="AMC494" t="s">
        <v>1066</v>
      </c>
      <c r="AME494" t="s">
        <v>1066</v>
      </c>
      <c r="AMG494" t="s">
        <v>1071</v>
      </c>
      <c r="AMH494" t="s">
        <v>4632</v>
      </c>
      <c r="AMI494" t="s">
        <v>2836</v>
      </c>
      <c r="AMK494" t="s">
        <v>1148</v>
      </c>
      <c r="AML494" t="s">
        <v>4633</v>
      </c>
      <c r="AMM494" t="s">
        <v>1065</v>
      </c>
      <c r="AMN494">
        <v>7000</v>
      </c>
      <c r="AMO494" t="s">
        <v>1066</v>
      </c>
      <c r="AMY494" t="s">
        <v>1066</v>
      </c>
      <c r="ANW494" t="s">
        <v>1066</v>
      </c>
      <c r="ANZ494" t="s">
        <v>1066</v>
      </c>
      <c r="AOC494" t="s">
        <v>1066</v>
      </c>
      <c r="AOE494" t="s">
        <v>1065</v>
      </c>
    </row>
    <row r="495" spans="3:1023 1025:1071">
      <c r="C495" t="s">
        <v>4634</v>
      </c>
      <c r="D495" t="s">
        <v>39025</v>
      </c>
      <c r="AHT495" t="s">
        <v>1151</v>
      </c>
      <c r="AHU495" t="s">
        <v>4635</v>
      </c>
      <c r="AHV495" t="b">
        <v>1</v>
      </c>
      <c r="AIC495" t="s">
        <v>1065</v>
      </c>
      <c r="AID495" t="s">
        <v>1065</v>
      </c>
      <c r="AIE495">
        <v>40000</v>
      </c>
      <c r="AIF495" t="s">
        <v>1100</v>
      </c>
      <c r="AII495" t="s">
        <v>1101</v>
      </c>
      <c r="AIK495" t="s">
        <v>1066</v>
      </c>
      <c r="AIM495" t="s">
        <v>1065</v>
      </c>
      <c r="AIO495" t="s">
        <v>1065</v>
      </c>
      <c r="AIS495" t="b">
        <v>1</v>
      </c>
      <c r="AJI495" t="s">
        <v>1066</v>
      </c>
      <c r="AJK495" t="s">
        <v>1066</v>
      </c>
      <c r="AJM495" t="s">
        <v>1066</v>
      </c>
      <c r="AKK495" t="s">
        <v>1066</v>
      </c>
      <c r="ALG495" t="s">
        <v>1066</v>
      </c>
      <c r="ALT495" t="s">
        <v>1066</v>
      </c>
      <c r="ALW495" t="s">
        <v>1066</v>
      </c>
      <c r="ALZ495" t="s">
        <v>1066</v>
      </c>
      <c r="AMC495" t="s">
        <v>1066</v>
      </c>
      <c r="AME495" t="s">
        <v>1066</v>
      </c>
      <c r="AMG495" t="s">
        <v>1071</v>
      </c>
      <c r="AMH495" t="s">
        <v>4636</v>
      </c>
      <c r="AMI495" t="s">
        <v>1090</v>
      </c>
      <c r="AMK495" t="s">
        <v>1081</v>
      </c>
      <c r="AML495" t="s">
        <v>4637</v>
      </c>
      <c r="AMM495" t="s">
        <v>1065</v>
      </c>
      <c r="AMN495">
        <v>6900</v>
      </c>
      <c r="AMO495" t="s">
        <v>1066</v>
      </c>
      <c r="AMY495" t="s">
        <v>1066</v>
      </c>
      <c r="ANW495" t="s">
        <v>1066</v>
      </c>
      <c r="ANZ495" t="s">
        <v>1066</v>
      </c>
      <c r="AOC495" t="s">
        <v>1066</v>
      </c>
      <c r="AOE495" t="s">
        <v>1065</v>
      </c>
    </row>
    <row r="496" spans="3:1023 1025:1071">
      <c r="C496" t="s">
        <v>4638</v>
      </c>
      <c r="D496" t="s">
        <v>39025</v>
      </c>
      <c r="F496" t="s">
        <v>1074</v>
      </c>
      <c r="G496" t="s">
        <v>4639</v>
      </c>
      <c r="H496" t="b">
        <v>1</v>
      </c>
      <c r="O496">
        <v>2</v>
      </c>
      <c r="P496" t="s">
        <v>1065</v>
      </c>
      <c r="Q496" t="s">
        <v>1065</v>
      </c>
      <c r="R496">
        <v>40000</v>
      </c>
      <c r="S496" t="s">
        <v>1065</v>
      </c>
      <c r="X496" t="s">
        <v>1066</v>
      </c>
      <c r="Z496" t="s">
        <v>1065</v>
      </c>
      <c r="AB496">
        <v>1</v>
      </c>
      <c r="AC496">
        <v>39750</v>
      </c>
      <c r="AD496">
        <v>999</v>
      </c>
      <c r="AS496">
        <v>30</v>
      </c>
      <c r="AU496">
        <v>0</v>
      </c>
      <c r="AY496" t="b">
        <v>1</v>
      </c>
      <c r="AZ496" t="b">
        <v>1</v>
      </c>
      <c r="BE496" t="b">
        <v>1</v>
      </c>
      <c r="BP496" t="s">
        <v>1065</v>
      </c>
      <c r="BQ496" t="s">
        <v>4640</v>
      </c>
      <c r="BR496" t="s">
        <v>1066</v>
      </c>
      <c r="BT496">
        <v>0</v>
      </c>
      <c r="BU496">
        <v>0</v>
      </c>
      <c r="BX496" t="b">
        <v>1</v>
      </c>
      <c r="BY496" t="b">
        <v>1</v>
      </c>
      <c r="CD496" t="b">
        <v>1</v>
      </c>
      <c r="CQ496">
        <v>1700</v>
      </c>
      <c r="CR496">
        <v>32850</v>
      </c>
      <c r="CW496">
        <v>5970</v>
      </c>
      <c r="DG496" t="s">
        <v>1065</v>
      </c>
      <c r="DH496" t="b">
        <v>1</v>
      </c>
      <c r="DP496" t="b">
        <v>1</v>
      </c>
      <c r="DV496" t="s">
        <v>1065</v>
      </c>
      <c r="EE496" t="b">
        <v>1</v>
      </c>
      <c r="EP496" t="s">
        <v>1066</v>
      </c>
      <c r="ER496" t="s">
        <v>1066</v>
      </c>
      <c r="ET496" t="s">
        <v>1066</v>
      </c>
      <c r="FR496" t="s">
        <v>1066</v>
      </c>
      <c r="GN496" t="s">
        <v>1066</v>
      </c>
      <c r="HA496" t="s">
        <v>1066</v>
      </c>
      <c r="HD496" t="s">
        <v>1066</v>
      </c>
      <c r="HG496" t="s">
        <v>1066</v>
      </c>
      <c r="HI496" t="s">
        <v>1066</v>
      </c>
      <c r="HK496" t="s">
        <v>1296</v>
      </c>
      <c r="HL496" t="s">
        <v>1065</v>
      </c>
      <c r="HM496" t="s">
        <v>1066</v>
      </c>
      <c r="HN496" t="s">
        <v>1066</v>
      </c>
      <c r="HQ496" t="b">
        <v>1</v>
      </c>
      <c r="HS496" t="s">
        <v>1069</v>
      </c>
      <c r="HT496" t="s">
        <v>4641</v>
      </c>
      <c r="HU496" t="s">
        <v>1071</v>
      </c>
      <c r="HV496" t="s">
        <v>4642</v>
      </c>
      <c r="HW496" t="s">
        <v>4643</v>
      </c>
      <c r="IB496" t="b">
        <v>1</v>
      </c>
      <c r="IH496" t="s">
        <v>1317</v>
      </c>
      <c r="AMK496" t="s">
        <v>1148</v>
      </c>
      <c r="AML496" t="s">
        <v>4644</v>
      </c>
      <c r="AMM496" t="s">
        <v>1065</v>
      </c>
      <c r="AMN496">
        <v>7000</v>
      </c>
      <c r="AMO496" t="s">
        <v>1066</v>
      </c>
      <c r="AMY496" t="s">
        <v>1066</v>
      </c>
      <c r="ANW496" t="s">
        <v>1066</v>
      </c>
      <c r="ANZ496" t="s">
        <v>1066</v>
      </c>
      <c r="AOC496" t="s">
        <v>1066</v>
      </c>
      <c r="AOE496" t="s">
        <v>1065</v>
      </c>
    </row>
    <row r="497" spans="3:1023 1025:1071">
      <c r="C497" t="s">
        <v>4645</v>
      </c>
      <c r="D497" t="s">
        <v>39025</v>
      </c>
      <c r="AHT497" t="s">
        <v>1162</v>
      </c>
      <c r="AHU497" t="s">
        <v>4646</v>
      </c>
      <c r="AHV497" t="b">
        <v>1</v>
      </c>
      <c r="AIC497" t="s">
        <v>1065</v>
      </c>
      <c r="AID497" t="s">
        <v>1065</v>
      </c>
      <c r="AIE497">
        <v>40000</v>
      </c>
      <c r="AIF497" t="s">
        <v>1065</v>
      </c>
      <c r="AIK497" t="s">
        <v>1066</v>
      </c>
      <c r="AIM497" t="s">
        <v>1065</v>
      </c>
      <c r="AIO497" t="s">
        <v>1066</v>
      </c>
      <c r="AJK497" t="s">
        <v>1066</v>
      </c>
      <c r="AJM497" t="s">
        <v>1066</v>
      </c>
      <c r="AKK497" t="s">
        <v>1066</v>
      </c>
      <c r="ALG497" t="s">
        <v>1066</v>
      </c>
      <c r="ALT497" t="s">
        <v>1066</v>
      </c>
      <c r="ALW497" t="s">
        <v>1066</v>
      </c>
      <c r="ALZ497" t="s">
        <v>1066</v>
      </c>
      <c r="AMC497" t="s">
        <v>1066</v>
      </c>
      <c r="AME497" t="s">
        <v>1066</v>
      </c>
      <c r="AMG497" t="s">
        <v>1071</v>
      </c>
      <c r="AMH497" t="s">
        <v>4647</v>
      </c>
      <c r="AMI497" t="s">
        <v>1090</v>
      </c>
      <c r="AMK497" t="s">
        <v>1148</v>
      </c>
      <c r="AML497" t="s">
        <v>4648</v>
      </c>
      <c r="AMM497" t="s">
        <v>1065</v>
      </c>
      <c r="AMN497">
        <v>6900</v>
      </c>
      <c r="AMO497" t="s">
        <v>1066</v>
      </c>
      <c r="AMY497" t="s">
        <v>1066</v>
      </c>
      <c r="ANW497" t="s">
        <v>1065</v>
      </c>
      <c r="ANX497" t="s">
        <v>4649</v>
      </c>
      <c r="ANY497" t="s">
        <v>1065</v>
      </c>
      <c r="ANZ497" t="s">
        <v>1066</v>
      </c>
      <c r="AOC497" t="s">
        <v>1066</v>
      </c>
      <c r="AOE497" t="s">
        <v>1065</v>
      </c>
    </row>
    <row r="498" spans="3:1023 1025:1071">
      <c r="C498" t="s">
        <v>4650</v>
      </c>
      <c r="D498" t="s">
        <v>39025</v>
      </c>
      <c r="F498" t="s">
        <v>1074</v>
      </c>
      <c r="G498" t="s">
        <v>4651</v>
      </c>
      <c r="H498" t="b">
        <v>1</v>
      </c>
      <c r="O498">
        <v>1</v>
      </c>
      <c r="P498" t="s">
        <v>1065</v>
      </c>
      <c r="Q498" t="s">
        <v>1065</v>
      </c>
      <c r="R498">
        <v>40000</v>
      </c>
      <c r="S498" t="s">
        <v>1065</v>
      </c>
      <c r="X498" t="s">
        <v>1066</v>
      </c>
      <c r="Z498" t="s">
        <v>1065</v>
      </c>
      <c r="AB498">
        <v>2</v>
      </c>
      <c r="AC498">
        <v>20000</v>
      </c>
      <c r="AD498">
        <v>175</v>
      </c>
      <c r="AE498">
        <v>19000</v>
      </c>
      <c r="AF498">
        <v>275</v>
      </c>
      <c r="AS498">
        <v>60</v>
      </c>
      <c r="AU498">
        <v>60</v>
      </c>
      <c r="AW498" t="b">
        <v>1</v>
      </c>
      <c r="AY498" t="b">
        <v>1</v>
      </c>
      <c r="AZ498" t="b">
        <v>1</v>
      </c>
      <c r="BP498" t="s">
        <v>1065</v>
      </c>
      <c r="BQ498" t="s">
        <v>4652</v>
      </c>
      <c r="BR498" t="s">
        <v>1065</v>
      </c>
      <c r="BS498" t="s">
        <v>4653</v>
      </c>
      <c r="BT498">
        <v>0</v>
      </c>
      <c r="BU498">
        <v>0</v>
      </c>
      <c r="BV498" t="b">
        <v>1</v>
      </c>
      <c r="BY498" t="b">
        <v>1</v>
      </c>
      <c r="CO498">
        <v>4500</v>
      </c>
      <c r="CR498">
        <v>35700</v>
      </c>
      <c r="DG498" t="s">
        <v>1065</v>
      </c>
      <c r="DH498" t="b">
        <v>1</v>
      </c>
      <c r="DI498" t="b">
        <v>1</v>
      </c>
      <c r="DQ498" t="b">
        <v>1</v>
      </c>
      <c r="DV498" t="s">
        <v>1065</v>
      </c>
      <c r="DZ498" t="b">
        <v>1</v>
      </c>
      <c r="EP498" t="s">
        <v>1066</v>
      </c>
      <c r="ER498" t="s">
        <v>1066</v>
      </c>
      <c r="ET498" t="s">
        <v>1066</v>
      </c>
      <c r="FR498" t="s">
        <v>1066</v>
      </c>
      <c r="GN498" t="s">
        <v>1066</v>
      </c>
      <c r="HA498" t="s">
        <v>1066</v>
      </c>
      <c r="HD498" t="s">
        <v>1066</v>
      </c>
      <c r="HG498" t="s">
        <v>1066</v>
      </c>
      <c r="HI498" t="s">
        <v>1066</v>
      </c>
      <c r="HK498" t="s">
        <v>1068</v>
      </c>
      <c r="HL498" t="s">
        <v>1066</v>
      </c>
      <c r="HM498" t="s">
        <v>1066</v>
      </c>
      <c r="HN498" t="s">
        <v>1066</v>
      </c>
      <c r="HQ498" t="b">
        <v>1</v>
      </c>
      <c r="HS498" t="s">
        <v>1069</v>
      </c>
      <c r="HT498" t="s">
        <v>4654</v>
      </c>
      <c r="HU498" t="s">
        <v>1071</v>
      </c>
      <c r="HV498" t="s">
        <v>4655</v>
      </c>
      <c r="HW498" t="s">
        <v>4656</v>
      </c>
      <c r="IG498" t="b">
        <v>1</v>
      </c>
      <c r="IH498" t="s">
        <v>1090</v>
      </c>
      <c r="AMK498" t="s">
        <v>1148</v>
      </c>
      <c r="AML498" t="s">
        <v>4657</v>
      </c>
      <c r="AMM498" t="s">
        <v>1065</v>
      </c>
      <c r="AMN498">
        <v>6900</v>
      </c>
      <c r="AMO498" t="s">
        <v>1066</v>
      </c>
      <c r="AMY498" t="s">
        <v>1066</v>
      </c>
      <c r="ANW498" t="s">
        <v>1066</v>
      </c>
      <c r="ANZ498" t="s">
        <v>1066</v>
      </c>
      <c r="AOC498" t="s">
        <v>1066</v>
      </c>
      <c r="AOE498" t="s">
        <v>1065</v>
      </c>
    </row>
    <row r="499" spans="3:1023 1025:1071">
      <c r="C499" t="s">
        <v>4658</v>
      </c>
      <c r="D499" t="s">
        <v>39025</v>
      </c>
      <c r="F499" t="s">
        <v>1107</v>
      </c>
      <c r="G499" t="s">
        <v>4659</v>
      </c>
      <c r="H499" t="b">
        <v>1</v>
      </c>
      <c r="O499">
        <v>1</v>
      </c>
      <c r="P499" t="s">
        <v>1065</v>
      </c>
      <c r="Q499" t="s">
        <v>1065</v>
      </c>
      <c r="R499">
        <v>40000</v>
      </c>
      <c r="S499" t="s">
        <v>1065</v>
      </c>
      <c r="X499" t="s">
        <v>1066</v>
      </c>
      <c r="Z499" t="s">
        <v>1065</v>
      </c>
      <c r="AB499">
        <v>3</v>
      </c>
      <c r="AC499">
        <v>10000</v>
      </c>
      <c r="AD499">
        <v>999</v>
      </c>
      <c r="AE499">
        <v>20000</v>
      </c>
      <c r="AF499">
        <v>999</v>
      </c>
      <c r="AG499">
        <v>9000</v>
      </c>
      <c r="AH499">
        <v>999</v>
      </c>
      <c r="AS499">
        <v>60</v>
      </c>
      <c r="AT499">
        <v>300</v>
      </c>
      <c r="AU499">
        <v>0</v>
      </c>
      <c r="AV499">
        <v>0</v>
      </c>
      <c r="AY499" t="b">
        <v>1</v>
      </c>
      <c r="AZ499" t="b">
        <v>1</v>
      </c>
      <c r="BA499" t="b">
        <v>1</v>
      </c>
      <c r="BB499" t="b">
        <v>1</v>
      </c>
      <c r="BM499" t="b">
        <v>1</v>
      </c>
      <c r="BP499" t="s">
        <v>1065</v>
      </c>
      <c r="BQ499" t="s">
        <v>4660</v>
      </c>
      <c r="BR499" t="s">
        <v>1066</v>
      </c>
      <c r="BT499">
        <v>0</v>
      </c>
      <c r="BU499">
        <v>0</v>
      </c>
      <c r="BW499" t="b">
        <v>1</v>
      </c>
      <c r="BX499" t="b">
        <v>1</v>
      </c>
      <c r="CD499" t="b">
        <v>1</v>
      </c>
      <c r="CP499">
        <v>4000</v>
      </c>
      <c r="CQ499">
        <v>10000</v>
      </c>
      <c r="CW499">
        <v>25000</v>
      </c>
      <c r="DG499" t="s">
        <v>1065</v>
      </c>
      <c r="DH499" t="b">
        <v>1</v>
      </c>
      <c r="DI499" t="b">
        <v>1</v>
      </c>
      <c r="DQ499" t="b">
        <v>1</v>
      </c>
      <c r="DV499" t="s">
        <v>1065</v>
      </c>
      <c r="EE499" t="b">
        <v>1</v>
      </c>
      <c r="EP499" t="s">
        <v>1066</v>
      </c>
      <c r="ER499" t="s">
        <v>1066</v>
      </c>
      <c r="ET499" t="s">
        <v>1066</v>
      </c>
      <c r="FR499" t="s">
        <v>1066</v>
      </c>
      <c r="GN499" t="s">
        <v>1066</v>
      </c>
      <c r="HA499" t="s">
        <v>1066</v>
      </c>
      <c r="HD499" t="s">
        <v>1066</v>
      </c>
      <c r="HG499" t="s">
        <v>1066</v>
      </c>
      <c r="HI499" t="s">
        <v>1066</v>
      </c>
      <c r="HK499" t="s">
        <v>1068</v>
      </c>
      <c r="HL499" t="s">
        <v>1065</v>
      </c>
      <c r="HM499" t="s">
        <v>1065</v>
      </c>
      <c r="HN499" t="s">
        <v>1065</v>
      </c>
      <c r="HO499" t="b">
        <v>1</v>
      </c>
      <c r="HS499" t="s">
        <v>1069</v>
      </c>
      <c r="HT499" t="s">
        <v>4661</v>
      </c>
      <c r="HU499" t="s">
        <v>1071</v>
      </c>
      <c r="HV499" t="s">
        <v>4662</v>
      </c>
      <c r="HW499" t="s">
        <v>1090</v>
      </c>
      <c r="HX499" t="b">
        <v>1</v>
      </c>
      <c r="HY499" t="b">
        <v>1</v>
      </c>
      <c r="HZ499" t="b">
        <v>1</v>
      </c>
      <c r="IB499" t="b">
        <v>1</v>
      </c>
      <c r="IH499" t="s">
        <v>1090</v>
      </c>
      <c r="AHT499" t="s">
        <v>1151</v>
      </c>
      <c r="AHU499" t="s">
        <v>4663</v>
      </c>
      <c r="AHV499" t="b">
        <v>1</v>
      </c>
      <c r="AIC499" t="s">
        <v>1065</v>
      </c>
      <c r="AID499" t="s">
        <v>1065</v>
      </c>
      <c r="AIE499">
        <v>40000</v>
      </c>
      <c r="AIF499" t="s">
        <v>1065</v>
      </c>
      <c r="AIK499" t="s">
        <v>1066</v>
      </c>
      <c r="AIM499" t="s">
        <v>1065</v>
      </c>
      <c r="AIO499" t="s">
        <v>1065</v>
      </c>
      <c r="AIS499" t="b">
        <v>1</v>
      </c>
      <c r="AJI499" t="s">
        <v>1066</v>
      </c>
      <c r="AJK499" t="s">
        <v>1066</v>
      </c>
      <c r="AJM499" t="s">
        <v>1066</v>
      </c>
      <c r="AKK499" t="s">
        <v>1066</v>
      </c>
      <c r="ALG499" t="s">
        <v>1066</v>
      </c>
      <c r="ALT499" t="s">
        <v>1066</v>
      </c>
      <c r="ALW499" t="s">
        <v>1066</v>
      </c>
      <c r="ALZ499" t="s">
        <v>1066</v>
      </c>
      <c r="AMC499" t="s">
        <v>1066</v>
      </c>
      <c r="AME499" t="s">
        <v>1066</v>
      </c>
      <c r="AMG499" t="s">
        <v>1071</v>
      </c>
      <c r="AMH499" t="s">
        <v>4664</v>
      </c>
      <c r="AMI499" t="s">
        <v>1157</v>
      </c>
      <c r="AMK499" t="s">
        <v>1148</v>
      </c>
      <c r="AML499" t="s">
        <v>4665</v>
      </c>
      <c r="AMM499" t="s">
        <v>1065</v>
      </c>
      <c r="AMN499">
        <v>7000</v>
      </c>
      <c r="AMO499" t="s">
        <v>1066</v>
      </c>
      <c r="AMY499" t="s">
        <v>1066</v>
      </c>
      <c r="ANW499" t="s">
        <v>1066</v>
      </c>
      <c r="ANZ499" t="s">
        <v>1066</v>
      </c>
      <c r="AOC499" t="s">
        <v>1066</v>
      </c>
      <c r="AOE499" t="s">
        <v>1065</v>
      </c>
    </row>
    <row r="500" spans="3:1023 1025:1071">
      <c r="C500" t="s">
        <v>4666</v>
      </c>
      <c r="D500" t="s">
        <v>39025</v>
      </c>
      <c r="F500" t="s">
        <v>1074</v>
      </c>
      <c r="G500" t="s">
        <v>4667</v>
      </c>
      <c r="H500" t="b">
        <v>1</v>
      </c>
      <c r="O500">
        <v>2</v>
      </c>
      <c r="P500" t="s">
        <v>1065</v>
      </c>
      <c r="Q500" t="s">
        <v>1065</v>
      </c>
      <c r="R500">
        <v>40000</v>
      </c>
      <c r="S500" t="s">
        <v>1065</v>
      </c>
      <c r="X500" t="s">
        <v>1066</v>
      </c>
      <c r="Z500" t="s">
        <v>1065</v>
      </c>
      <c r="AB500">
        <v>4</v>
      </c>
      <c r="AC500">
        <v>20000</v>
      </c>
      <c r="AD500">
        <v>999</v>
      </c>
      <c r="AE500">
        <v>7000</v>
      </c>
      <c r="AF500">
        <v>999</v>
      </c>
      <c r="AG500">
        <v>8000</v>
      </c>
      <c r="AH500">
        <v>999</v>
      </c>
      <c r="AI500">
        <v>5000</v>
      </c>
      <c r="AS500">
        <v>30</v>
      </c>
      <c r="AU500">
        <v>0</v>
      </c>
      <c r="AZ500" t="b">
        <v>1</v>
      </c>
      <c r="BE500" t="b">
        <v>1</v>
      </c>
      <c r="BP500" t="s">
        <v>1066</v>
      </c>
      <c r="BR500" t="s">
        <v>1065</v>
      </c>
      <c r="BS500" t="s">
        <v>4668</v>
      </c>
      <c r="BT500">
        <v>5000</v>
      </c>
      <c r="BU500">
        <v>5000</v>
      </c>
      <c r="BX500" t="b">
        <v>1</v>
      </c>
      <c r="BY500" t="b">
        <v>1</v>
      </c>
      <c r="CQ500">
        <v>8000</v>
      </c>
      <c r="CR500">
        <v>31050</v>
      </c>
      <c r="DG500" t="s">
        <v>1065</v>
      </c>
      <c r="DI500" t="b">
        <v>1</v>
      </c>
      <c r="DQ500" t="b">
        <v>1</v>
      </c>
      <c r="DV500" t="s">
        <v>1065</v>
      </c>
      <c r="DZ500" t="b">
        <v>1</v>
      </c>
      <c r="EP500" t="s">
        <v>1066</v>
      </c>
      <c r="ER500" t="s">
        <v>1066</v>
      </c>
      <c r="ET500" t="s">
        <v>1066</v>
      </c>
      <c r="FR500" t="s">
        <v>1066</v>
      </c>
      <c r="GN500" t="s">
        <v>1066</v>
      </c>
      <c r="HA500" t="s">
        <v>1066</v>
      </c>
      <c r="HD500" t="s">
        <v>1066</v>
      </c>
      <c r="HG500" t="s">
        <v>1066</v>
      </c>
      <c r="HI500" t="s">
        <v>1066</v>
      </c>
      <c r="HK500" t="s">
        <v>1068</v>
      </c>
      <c r="HL500" t="s">
        <v>1066</v>
      </c>
      <c r="HM500" t="s">
        <v>1066</v>
      </c>
      <c r="HN500" t="s">
        <v>1066</v>
      </c>
      <c r="HO500" t="b">
        <v>1</v>
      </c>
      <c r="HS500" t="s">
        <v>1069</v>
      </c>
      <c r="HT500" t="s">
        <v>4669</v>
      </c>
      <c r="HU500" t="s">
        <v>1071</v>
      </c>
      <c r="HV500" t="s">
        <v>4670</v>
      </c>
      <c r="HW500" t="s">
        <v>4671</v>
      </c>
      <c r="HY500" t="b">
        <v>1</v>
      </c>
      <c r="IB500" t="b">
        <v>1</v>
      </c>
      <c r="ID500" t="b">
        <v>1</v>
      </c>
      <c r="IH500" t="s">
        <v>4672</v>
      </c>
      <c r="AMK500" t="s">
        <v>1148</v>
      </c>
      <c r="AML500" t="s">
        <v>4673</v>
      </c>
      <c r="AMM500" t="s">
        <v>1065</v>
      </c>
      <c r="AMN500">
        <v>6900</v>
      </c>
      <c r="AMO500" t="s">
        <v>1066</v>
      </c>
      <c r="AMY500" t="s">
        <v>1065</v>
      </c>
      <c r="AMZ500" t="s">
        <v>4674</v>
      </c>
      <c r="ANA500" t="b">
        <v>1</v>
      </c>
      <c r="ANB500" t="b">
        <v>1</v>
      </c>
      <c r="ANM500" t="b">
        <v>1</v>
      </c>
      <c r="ANN500" t="b">
        <v>1</v>
      </c>
      <c r="ANQ500" t="b">
        <v>1</v>
      </c>
      <c r="ANW500" t="s">
        <v>1066</v>
      </c>
      <c r="ANZ500" t="s">
        <v>1066</v>
      </c>
      <c r="AOC500" t="s">
        <v>1066</v>
      </c>
      <c r="AOE500" t="s">
        <v>1065</v>
      </c>
    </row>
    <row r="501" spans="3:1023 1025:1071">
      <c r="C501" t="s">
        <v>4675</v>
      </c>
      <c r="D501" t="s">
        <v>39025</v>
      </c>
      <c r="AHT501" t="s">
        <v>1151</v>
      </c>
      <c r="AHU501" t="s">
        <v>4676</v>
      </c>
      <c r="AHV501" t="b">
        <v>1</v>
      </c>
      <c r="AIC501" t="s">
        <v>1065</v>
      </c>
      <c r="AID501" t="s">
        <v>1065</v>
      </c>
      <c r="AIE501">
        <v>40000</v>
      </c>
      <c r="AIF501" t="s">
        <v>1065</v>
      </c>
      <c r="AIK501" t="s">
        <v>1066</v>
      </c>
      <c r="AIM501" t="s">
        <v>1065</v>
      </c>
      <c r="AIO501" t="s">
        <v>1065</v>
      </c>
      <c r="AIX501" t="b">
        <v>1</v>
      </c>
      <c r="AJI501" t="s">
        <v>1066</v>
      </c>
      <c r="AJK501" t="s">
        <v>1066</v>
      </c>
      <c r="AJM501" t="s">
        <v>1066</v>
      </c>
      <c r="AKK501" t="s">
        <v>1066</v>
      </c>
      <c r="ALG501" t="s">
        <v>1066</v>
      </c>
      <c r="ALT501" t="s">
        <v>1066</v>
      </c>
      <c r="ALW501" t="s">
        <v>1066</v>
      </c>
      <c r="ALZ501" t="s">
        <v>1066</v>
      </c>
      <c r="AMC501" t="s">
        <v>1066</v>
      </c>
      <c r="AME501" t="s">
        <v>1066</v>
      </c>
      <c r="AMG501" t="s">
        <v>1071</v>
      </c>
      <c r="AMH501" t="s">
        <v>4677</v>
      </c>
      <c r="AMI501" t="s">
        <v>1157</v>
      </c>
      <c r="AMK501" t="s">
        <v>1148</v>
      </c>
      <c r="AML501" t="s">
        <v>4678</v>
      </c>
      <c r="AMM501" t="s">
        <v>1065</v>
      </c>
      <c r="AMN501">
        <v>6900</v>
      </c>
      <c r="AMO501" t="s">
        <v>1066</v>
      </c>
      <c r="AMY501" t="s">
        <v>1066</v>
      </c>
      <c r="ANW501" t="s">
        <v>1066</v>
      </c>
      <c r="ANZ501" t="s">
        <v>1066</v>
      </c>
      <c r="AOC501" t="s">
        <v>1066</v>
      </c>
      <c r="AOE501" t="s">
        <v>1065</v>
      </c>
    </row>
    <row r="502" spans="3:1023 1025:1071">
      <c r="C502" t="s">
        <v>4679</v>
      </c>
      <c r="D502" t="s">
        <v>39025</v>
      </c>
      <c r="AHT502" t="s">
        <v>1103</v>
      </c>
      <c r="AHU502" t="s">
        <v>4680</v>
      </c>
      <c r="AHV502" t="b">
        <v>1</v>
      </c>
      <c r="AIC502" t="s">
        <v>1065</v>
      </c>
      <c r="AID502" t="s">
        <v>1065</v>
      </c>
      <c r="AIE502">
        <v>38000</v>
      </c>
      <c r="AIF502" t="s">
        <v>1100</v>
      </c>
      <c r="AII502" t="s">
        <v>1225</v>
      </c>
      <c r="AIK502" t="s">
        <v>1066</v>
      </c>
      <c r="AIM502" t="s">
        <v>1065</v>
      </c>
      <c r="AIO502" t="s">
        <v>1066</v>
      </c>
      <c r="AJK502" t="s">
        <v>1066</v>
      </c>
      <c r="AJM502" t="s">
        <v>1066</v>
      </c>
      <c r="AKK502" t="s">
        <v>1066</v>
      </c>
      <c r="ALG502" t="s">
        <v>1066</v>
      </c>
      <c r="ALT502" t="s">
        <v>1066</v>
      </c>
      <c r="ALW502" t="s">
        <v>1066</v>
      </c>
      <c r="ALZ502" t="s">
        <v>1066</v>
      </c>
      <c r="AMC502" t="s">
        <v>1066</v>
      </c>
      <c r="AME502" t="s">
        <v>1066</v>
      </c>
      <c r="AMG502" t="s">
        <v>1071</v>
      </c>
      <c r="AMH502" t="s">
        <v>4681</v>
      </c>
      <c r="AMI502" t="s">
        <v>1087</v>
      </c>
      <c r="AMK502" t="s">
        <v>1148</v>
      </c>
      <c r="AML502" t="s">
        <v>4682</v>
      </c>
      <c r="AMM502" t="s">
        <v>1065</v>
      </c>
      <c r="AMN502">
        <v>6900</v>
      </c>
      <c r="AMO502" t="s">
        <v>1066</v>
      </c>
      <c r="AMY502" t="s">
        <v>1066</v>
      </c>
      <c r="ANW502" t="s">
        <v>1066</v>
      </c>
      <c r="ANZ502" t="s">
        <v>1066</v>
      </c>
      <c r="AOC502" t="s">
        <v>1066</v>
      </c>
      <c r="AOE502" t="s">
        <v>1065</v>
      </c>
    </row>
    <row r="503" spans="3:1023 1025:1071">
      <c r="C503" t="s">
        <v>4683</v>
      </c>
      <c r="D503" t="s">
        <v>39025</v>
      </c>
      <c r="AHT503" t="s">
        <v>1103</v>
      </c>
      <c r="AHU503" t="s">
        <v>4684</v>
      </c>
      <c r="AHV503" t="b">
        <v>1</v>
      </c>
      <c r="AHZ503" t="b">
        <v>1</v>
      </c>
      <c r="AIC503" t="s">
        <v>1065</v>
      </c>
      <c r="AID503" t="s">
        <v>1066</v>
      </c>
      <c r="AIE503">
        <v>40000</v>
      </c>
      <c r="AIF503" t="s">
        <v>1065</v>
      </c>
      <c r="AMI503" t="s">
        <v>4685</v>
      </c>
      <c r="AMK503" t="s">
        <v>1162</v>
      </c>
      <c r="AML503" t="s">
        <v>4686</v>
      </c>
      <c r="AMM503" t="s">
        <v>1065</v>
      </c>
      <c r="AMN503" t="s">
        <v>1673</v>
      </c>
      <c r="AMO503" t="s">
        <v>1066</v>
      </c>
      <c r="AMY503" t="s">
        <v>1066</v>
      </c>
      <c r="ANW503" t="s">
        <v>1066</v>
      </c>
      <c r="ANZ503" t="s">
        <v>1066</v>
      </c>
      <c r="AOC503" t="s">
        <v>1066</v>
      </c>
      <c r="AOE503" t="s">
        <v>1065</v>
      </c>
    </row>
    <row r="504" spans="3:1023 1025:1071">
      <c r="C504" t="s">
        <v>4687</v>
      </c>
      <c r="D504" t="s">
        <v>39025</v>
      </c>
      <c r="F504" t="s">
        <v>1107</v>
      </c>
      <c r="G504" t="s">
        <v>4688</v>
      </c>
      <c r="H504" t="b">
        <v>1</v>
      </c>
      <c r="O504">
        <v>1</v>
      </c>
      <c r="P504" t="s">
        <v>1065</v>
      </c>
      <c r="Q504" t="s">
        <v>1065</v>
      </c>
      <c r="R504">
        <v>40000</v>
      </c>
      <c r="S504" t="s">
        <v>1065</v>
      </c>
      <c r="X504" t="s">
        <v>1066</v>
      </c>
      <c r="Z504" t="s">
        <v>1065</v>
      </c>
      <c r="AB504">
        <v>2</v>
      </c>
      <c r="AC504">
        <v>30000</v>
      </c>
      <c r="AD504">
        <v>999</v>
      </c>
      <c r="AE504">
        <v>9500</v>
      </c>
      <c r="AF504">
        <v>999</v>
      </c>
      <c r="AS504">
        <v>60</v>
      </c>
      <c r="AT504">
        <v>325</v>
      </c>
      <c r="AU504">
        <v>0</v>
      </c>
      <c r="AV504">
        <v>0</v>
      </c>
      <c r="AW504" t="b">
        <v>1</v>
      </c>
      <c r="AZ504" t="b">
        <v>1</v>
      </c>
      <c r="BP504" t="s">
        <v>1065</v>
      </c>
      <c r="BQ504" t="s">
        <v>4689</v>
      </c>
      <c r="BR504" t="s">
        <v>1066</v>
      </c>
      <c r="BT504">
        <v>0</v>
      </c>
      <c r="BU504">
        <v>0</v>
      </c>
      <c r="BV504" t="b">
        <v>1</v>
      </c>
      <c r="BY504" t="b">
        <v>1</v>
      </c>
      <c r="CA504" t="b">
        <v>1</v>
      </c>
      <c r="CJ504" t="b">
        <v>1</v>
      </c>
      <c r="CO504">
        <v>3800</v>
      </c>
      <c r="CR504">
        <v>16500</v>
      </c>
      <c r="CT504">
        <v>12000</v>
      </c>
      <c r="DC504">
        <v>5000</v>
      </c>
      <c r="DG504" t="s">
        <v>1065</v>
      </c>
      <c r="DH504" t="b">
        <v>1</v>
      </c>
      <c r="DK504" t="b">
        <v>1</v>
      </c>
      <c r="DP504" t="b">
        <v>1</v>
      </c>
      <c r="DV504" t="s">
        <v>1065</v>
      </c>
      <c r="DY504" t="b">
        <v>1</v>
      </c>
      <c r="EP504" t="s">
        <v>1066</v>
      </c>
      <c r="ER504" t="s">
        <v>1066</v>
      </c>
      <c r="ET504" t="s">
        <v>1066</v>
      </c>
      <c r="FR504" t="s">
        <v>1066</v>
      </c>
      <c r="GN504" t="s">
        <v>1066</v>
      </c>
      <c r="HA504" t="s">
        <v>1066</v>
      </c>
      <c r="HD504" t="s">
        <v>1066</v>
      </c>
      <c r="HG504" t="s">
        <v>1066</v>
      </c>
      <c r="HI504" t="s">
        <v>1066</v>
      </c>
      <c r="HK504" t="s">
        <v>1068</v>
      </c>
      <c r="HL504" t="s">
        <v>1065</v>
      </c>
      <c r="HM504" t="s">
        <v>1065</v>
      </c>
      <c r="HN504" t="s">
        <v>1066</v>
      </c>
      <c r="HO504" t="b">
        <v>1</v>
      </c>
      <c r="HQ504" t="b">
        <v>1</v>
      </c>
      <c r="HS504" t="s">
        <v>1069</v>
      </c>
      <c r="HT504" t="s">
        <v>4690</v>
      </c>
      <c r="HU504" t="s">
        <v>1071</v>
      </c>
      <c r="HV504" t="s">
        <v>4691</v>
      </c>
      <c r="HW504" t="s">
        <v>1157</v>
      </c>
      <c r="HY504" t="b">
        <v>1</v>
      </c>
      <c r="HZ504" t="b">
        <v>1</v>
      </c>
      <c r="IB504" t="b">
        <v>1</v>
      </c>
      <c r="IH504" t="s">
        <v>1157</v>
      </c>
      <c r="AMK504" t="s">
        <v>1148</v>
      </c>
      <c r="AML504" t="s">
        <v>4692</v>
      </c>
      <c r="AMM504" t="s">
        <v>1065</v>
      </c>
      <c r="AMN504">
        <v>6900</v>
      </c>
      <c r="AMO504" t="s">
        <v>1066</v>
      </c>
      <c r="AMY504" t="s">
        <v>1066</v>
      </c>
      <c r="ANW504" t="s">
        <v>1066</v>
      </c>
      <c r="ANZ504" t="s">
        <v>1066</v>
      </c>
      <c r="AOC504" t="s">
        <v>1066</v>
      </c>
      <c r="AOE504" t="s">
        <v>1065</v>
      </c>
    </row>
    <row r="505" spans="3:1023 1025:1071">
      <c r="C505" t="s">
        <v>4693</v>
      </c>
      <c r="D505" t="s">
        <v>39025</v>
      </c>
      <c r="F505" t="s">
        <v>1107</v>
      </c>
      <c r="G505" t="s">
        <v>4694</v>
      </c>
      <c r="H505" t="b">
        <v>1</v>
      </c>
      <c r="O505">
        <v>1</v>
      </c>
      <c r="P505" t="s">
        <v>1065</v>
      </c>
      <c r="Q505" t="s">
        <v>1065</v>
      </c>
      <c r="R505">
        <v>40000</v>
      </c>
      <c r="S505" t="s">
        <v>1065</v>
      </c>
      <c r="X505" t="s">
        <v>1066</v>
      </c>
      <c r="Z505" t="s">
        <v>1065</v>
      </c>
      <c r="AB505">
        <v>1</v>
      </c>
      <c r="AC505">
        <v>39700</v>
      </c>
      <c r="AD505">
        <v>300</v>
      </c>
      <c r="AS505">
        <v>60</v>
      </c>
      <c r="AT505">
        <v>400</v>
      </c>
      <c r="AU505">
        <v>0</v>
      </c>
      <c r="AV505">
        <v>0</v>
      </c>
      <c r="AW505" t="b">
        <v>1</v>
      </c>
      <c r="AY505" t="b">
        <v>1</v>
      </c>
      <c r="AZ505" t="b">
        <v>1</v>
      </c>
      <c r="BB505" t="b">
        <v>1</v>
      </c>
      <c r="BE505" t="b">
        <v>1</v>
      </c>
      <c r="BJ505" t="b">
        <v>1</v>
      </c>
      <c r="BP505" t="s">
        <v>1065</v>
      </c>
      <c r="BQ505" t="s">
        <v>4695</v>
      </c>
      <c r="BR505" t="s">
        <v>1066</v>
      </c>
      <c r="BT505">
        <v>300</v>
      </c>
      <c r="BU505">
        <v>0</v>
      </c>
      <c r="BZ505" t="b">
        <v>1</v>
      </c>
      <c r="CS505">
        <v>40000</v>
      </c>
      <c r="DG505" t="s">
        <v>1065</v>
      </c>
      <c r="DH505" t="b">
        <v>1</v>
      </c>
      <c r="DI505" t="b">
        <v>1</v>
      </c>
      <c r="DP505" t="b">
        <v>1</v>
      </c>
      <c r="DV505" t="s">
        <v>1065</v>
      </c>
      <c r="DZ505" t="b">
        <v>1</v>
      </c>
      <c r="EP505" t="s">
        <v>1066</v>
      </c>
      <c r="ER505" t="s">
        <v>1066</v>
      </c>
      <c r="ET505" t="s">
        <v>1066</v>
      </c>
      <c r="FR505" t="s">
        <v>1066</v>
      </c>
      <c r="GN505" t="s">
        <v>1066</v>
      </c>
      <c r="HA505" t="s">
        <v>1066</v>
      </c>
      <c r="HD505" t="s">
        <v>1066</v>
      </c>
      <c r="HG505" t="s">
        <v>1066</v>
      </c>
      <c r="HI505" t="s">
        <v>1066</v>
      </c>
      <c r="HK505" t="s">
        <v>1068</v>
      </c>
      <c r="HL505" t="s">
        <v>1066</v>
      </c>
      <c r="HM505" t="s">
        <v>1066</v>
      </c>
      <c r="HN505" t="s">
        <v>1066</v>
      </c>
      <c r="HO505" t="b">
        <v>1</v>
      </c>
      <c r="HQ505" t="b">
        <v>1</v>
      </c>
      <c r="HS505" t="s">
        <v>1209</v>
      </c>
      <c r="HT505" t="s">
        <v>4696</v>
      </c>
      <c r="HU505" t="s">
        <v>1071</v>
      </c>
      <c r="HV505" t="s">
        <v>4697</v>
      </c>
      <c r="HW505" t="s">
        <v>1090</v>
      </c>
      <c r="HY505" t="b">
        <v>1</v>
      </c>
      <c r="HZ505" t="b">
        <v>1</v>
      </c>
      <c r="IB505" t="b">
        <v>1</v>
      </c>
      <c r="IH505" t="s">
        <v>1090</v>
      </c>
      <c r="AMK505" t="s">
        <v>1148</v>
      </c>
      <c r="AML505" t="s">
        <v>4698</v>
      </c>
      <c r="AMM505" t="s">
        <v>1065</v>
      </c>
      <c r="AMN505">
        <v>6900</v>
      </c>
      <c r="AMO505" t="s">
        <v>1066</v>
      </c>
      <c r="AMY505" t="s">
        <v>1065</v>
      </c>
      <c r="AMZ505" t="s">
        <v>4699</v>
      </c>
      <c r="ANB505" t="b">
        <v>1</v>
      </c>
      <c r="ANN505" t="b">
        <v>1</v>
      </c>
      <c r="ANQ505" t="b">
        <v>1</v>
      </c>
      <c r="ANW505" t="s">
        <v>1066</v>
      </c>
      <c r="ANZ505" t="s">
        <v>1066</v>
      </c>
      <c r="AOC505" t="s">
        <v>1066</v>
      </c>
      <c r="AOE505" t="s">
        <v>1065</v>
      </c>
    </row>
    <row r="506" spans="3:1023 1025:1071">
      <c r="C506" t="s">
        <v>4700</v>
      </c>
      <c r="D506" t="s">
        <v>39025</v>
      </c>
      <c r="F506" t="s">
        <v>1074</v>
      </c>
      <c r="G506" t="s">
        <v>4701</v>
      </c>
      <c r="H506" t="b">
        <v>1</v>
      </c>
      <c r="O506">
        <v>2</v>
      </c>
      <c r="P506" t="s">
        <v>1065</v>
      </c>
      <c r="Q506" t="s">
        <v>1065</v>
      </c>
      <c r="R506">
        <v>40000</v>
      </c>
      <c r="S506" t="s">
        <v>1065</v>
      </c>
      <c r="X506" t="s">
        <v>1066</v>
      </c>
      <c r="Z506" t="s">
        <v>1065</v>
      </c>
      <c r="AB506">
        <v>2</v>
      </c>
      <c r="AC506">
        <v>10000</v>
      </c>
      <c r="AD506">
        <v>999</v>
      </c>
      <c r="AE506">
        <v>29400</v>
      </c>
      <c r="AF506">
        <v>200</v>
      </c>
      <c r="AS506">
        <v>15</v>
      </c>
      <c r="AU506">
        <v>10</v>
      </c>
      <c r="AZ506" t="b">
        <v>1</v>
      </c>
      <c r="BA506" t="b">
        <v>1</v>
      </c>
      <c r="BB506" t="b">
        <v>1</v>
      </c>
      <c r="BP506" t="s">
        <v>1202</v>
      </c>
      <c r="BR506" t="s">
        <v>1066</v>
      </c>
      <c r="BT506">
        <v>200</v>
      </c>
      <c r="BU506">
        <v>0</v>
      </c>
      <c r="BV506" t="b">
        <v>1</v>
      </c>
      <c r="BX506" t="b">
        <v>1</v>
      </c>
      <c r="BY506" t="b">
        <v>1</v>
      </c>
      <c r="BZ506" t="b">
        <v>1</v>
      </c>
      <c r="CA506" t="b">
        <v>1</v>
      </c>
      <c r="CJ506" t="b">
        <v>1</v>
      </c>
      <c r="CO506">
        <v>3000</v>
      </c>
      <c r="CQ506">
        <v>5000</v>
      </c>
      <c r="CR506">
        <v>10500</v>
      </c>
      <c r="CS506">
        <v>10000</v>
      </c>
      <c r="CT506">
        <v>10000</v>
      </c>
      <c r="DC506">
        <v>1000</v>
      </c>
      <c r="DG506" t="s">
        <v>1065</v>
      </c>
      <c r="DH506" t="b">
        <v>1</v>
      </c>
      <c r="DI506" t="b">
        <v>1</v>
      </c>
      <c r="DL506" t="b">
        <v>1</v>
      </c>
      <c r="DN506" t="s">
        <v>4596</v>
      </c>
      <c r="DT506" t="b">
        <v>1</v>
      </c>
      <c r="DV506" t="s">
        <v>1066</v>
      </c>
      <c r="ER506" t="s">
        <v>1066</v>
      </c>
      <c r="ET506" t="s">
        <v>1066</v>
      </c>
      <c r="FR506" t="s">
        <v>1066</v>
      </c>
      <c r="GN506" t="s">
        <v>1066</v>
      </c>
      <c r="HA506" t="s">
        <v>1066</v>
      </c>
      <c r="HD506" t="s">
        <v>1066</v>
      </c>
      <c r="HG506" t="s">
        <v>1066</v>
      </c>
      <c r="HI506" t="s">
        <v>1066</v>
      </c>
      <c r="HK506" t="s">
        <v>1068</v>
      </c>
      <c r="HL506" t="s">
        <v>1066</v>
      </c>
      <c r="HM506" t="s">
        <v>1066</v>
      </c>
      <c r="HN506" t="s">
        <v>1066</v>
      </c>
      <c r="HO506" t="b">
        <v>1</v>
      </c>
      <c r="HS506" t="s">
        <v>1069</v>
      </c>
      <c r="HT506" t="s">
        <v>4702</v>
      </c>
      <c r="HU506" t="s">
        <v>1071</v>
      </c>
      <c r="HV506" t="s">
        <v>4703</v>
      </c>
      <c r="HW506" t="s">
        <v>4704</v>
      </c>
      <c r="ID506" t="b">
        <v>1</v>
      </c>
      <c r="IH506" t="s">
        <v>1317</v>
      </c>
      <c r="AMK506" t="s">
        <v>1148</v>
      </c>
      <c r="AML506" t="s">
        <v>4705</v>
      </c>
      <c r="AMM506" t="s">
        <v>1065</v>
      </c>
      <c r="AMN506">
        <v>6900</v>
      </c>
      <c r="AMO506" t="s">
        <v>1066</v>
      </c>
      <c r="AMY506" t="s">
        <v>1065</v>
      </c>
      <c r="AMZ506" t="s">
        <v>4706</v>
      </c>
      <c r="ANA506" t="b">
        <v>1</v>
      </c>
      <c r="ANB506" t="b">
        <v>1</v>
      </c>
      <c r="ANM506" t="b">
        <v>1</v>
      </c>
      <c r="ANN506" t="b">
        <v>1</v>
      </c>
      <c r="ANQ506" t="b">
        <v>1</v>
      </c>
      <c r="ANW506" t="s">
        <v>1066</v>
      </c>
      <c r="ANZ506" t="s">
        <v>1066</v>
      </c>
      <c r="AOC506" t="s">
        <v>1066</v>
      </c>
      <c r="AOE506" t="s">
        <v>1065</v>
      </c>
    </row>
    <row r="507" spans="3:1023 1025:1071">
      <c r="C507" t="s">
        <v>4707</v>
      </c>
      <c r="D507" t="s">
        <v>39025</v>
      </c>
      <c r="F507" t="s">
        <v>1107</v>
      </c>
      <c r="G507" t="s">
        <v>4708</v>
      </c>
      <c r="H507" t="b">
        <v>1</v>
      </c>
      <c r="O507">
        <v>1</v>
      </c>
      <c r="P507" t="s">
        <v>1065</v>
      </c>
      <c r="Q507" t="s">
        <v>1065</v>
      </c>
      <c r="R507">
        <v>40000</v>
      </c>
      <c r="S507" t="s">
        <v>1065</v>
      </c>
      <c r="X507" t="s">
        <v>1066</v>
      </c>
      <c r="Z507" t="s">
        <v>1065</v>
      </c>
      <c r="AB507">
        <v>1</v>
      </c>
      <c r="AC507">
        <v>39725</v>
      </c>
      <c r="AD507">
        <v>275</v>
      </c>
      <c r="AS507">
        <v>10</v>
      </c>
      <c r="AT507">
        <v>250</v>
      </c>
      <c r="AU507">
        <v>0</v>
      </c>
      <c r="AV507">
        <v>0</v>
      </c>
      <c r="AW507" t="b">
        <v>1</v>
      </c>
      <c r="AZ507" t="b">
        <v>1</v>
      </c>
      <c r="BE507" t="b">
        <v>1</v>
      </c>
      <c r="BP507" t="s">
        <v>1065</v>
      </c>
      <c r="BQ507" t="s">
        <v>4709</v>
      </c>
      <c r="BR507" t="s">
        <v>1066</v>
      </c>
      <c r="BT507">
        <v>300</v>
      </c>
      <c r="BU507">
        <v>0</v>
      </c>
      <c r="BV507" t="b">
        <v>1</v>
      </c>
      <c r="BY507" t="b">
        <v>1</v>
      </c>
      <c r="CD507" t="b">
        <v>1</v>
      </c>
      <c r="CO507">
        <v>1000</v>
      </c>
      <c r="CR507">
        <v>36000</v>
      </c>
      <c r="CW507">
        <v>3000</v>
      </c>
      <c r="DG507" t="s">
        <v>1065</v>
      </c>
      <c r="DH507" t="b">
        <v>1</v>
      </c>
      <c r="DI507" t="b">
        <v>1</v>
      </c>
      <c r="DP507" t="b">
        <v>1</v>
      </c>
      <c r="DV507" t="s">
        <v>1065</v>
      </c>
      <c r="EB507" t="b">
        <v>1</v>
      </c>
      <c r="EP507" t="s">
        <v>1066</v>
      </c>
      <c r="ER507" t="s">
        <v>1066</v>
      </c>
      <c r="ET507" t="s">
        <v>1066</v>
      </c>
      <c r="FR507" t="s">
        <v>1066</v>
      </c>
      <c r="GN507" t="s">
        <v>1066</v>
      </c>
      <c r="HA507" t="s">
        <v>1066</v>
      </c>
      <c r="HD507" t="s">
        <v>1066</v>
      </c>
      <c r="HG507" t="s">
        <v>1066</v>
      </c>
      <c r="HI507" t="s">
        <v>1066</v>
      </c>
      <c r="HK507" t="s">
        <v>1068</v>
      </c>
      <c r="HL507" t="s">
        <v>1066</v>
      </c>
      <c r="HM507" t="s">
        <v>1066</v>
      </c>
      <c r="HN507" t="s">
        <v>1066</v>
      </c>
      <c r="HO507" t="b">
        <v>1</v>
      </c>
      <c r="HS507" t="s">
        <v>1069</v>
      </c>
      <c r="HT507" t="s">
        <v>4710</v>
      </c>
      <c r="HU507" t="s">
        <v>1071</v>
      </c>
      <c r="HV507" t="s">
        <v>4711</v>
      </c>
      <c r="HW507" t="s">
        <v>4712</v>
      </c>
      <c r="HY507" t="b">
        <v>1</v>
      </c>
      <c r="IA507" t="b">
        <v>1</v>
      </c>
      <c r="IB507" t="b">
        <v>1</v>
      </c>
      <c r="IH507" t="s">
        <v>1090</v>
      </c>
      <c r="AMK507" t="s">
        <v>1148</v>
      </c>
      <c r="AML507" t="s">
        <v>4713</v>
      </c>
      <c r="AMM507" t="s">
        <v>1065</v>
      </c>
      <c r="AMN507">
        <v>6912</v>
      </c>
      <c r="AMO507" t="s">
        <v>1066</v>
      </c>
      <c r="AMY507" t="s">
        <v>1066</v>
      </c>
      <c r="ANW507" t="s">
        <v>1066</v>
      </c>
      <c r="ANZ507" t="s">
        <v>1066</v>
      </c>
      <c r="AOC507" t="s">
        <v>1066</v>
      </c>
      <c r="AOE507" t="s">
        <v>1065</v>
      </c>
    </row>
    <row r="508" spans="3:1023 1025:1071">
      <c r="C508" t="s">
        <v>4714</v>
      </c>
      <c r="D508" t="s">
        <v>39025</v>
      </c>
      <c r="F508" t="s">
        <v>1074</v>
      </c>
      <c r="G508" t="s">
        <v>4715</v>
      </c>
      <c r="H508" t="b">
        <v>1</v>
      </c>
      <c r="O508">
        <v>2</v>
      </c>
      <c r="P508" t="s">
        <v>1065</v>
      </c>
      <c r="Q508" t="s">
        <v>1065</v>
      </c>
      <c r="R508">
        <v>40000</v>
      </c>
      <c r="S508" t="s">
        <v>1065</v>
      </c>
      <c r="X508" t="s">
        <v>1066</v>
      </c>
      <c r="Z508" t="s">
        <v>1065</v>
      </c>
      <c r="AB508">
        <v>1</v>
      </c>
      <c r="AC508">
        <v>39775</v>
      </c>
      <c r="AD508">
        <v>250</v>
      </c>
      <c r="AS508">
        <v>20</v>
      </c>
      <c r="AU508">
        <v>0</v>
      </c>
      <c r="AZ508" t="b">
        <v>1</v>
      </c>
      <c r="BE508" t="b">
        <v>1</v>
      </c>
      <c r="BP508" t="s">
        <v>1066</v>
      </c>
      <c r="BR508" t="s">
        <v>1066</v>
      </c>
      <c r="BT508">
        <v>0</v>
      </c>
      <c r="BU508">
        <v>0</v>
      </c>
      <c r="BV508" t="b">
        <v>1</v>
      </c>
      <c r="BY508" t="b">
        <v>1</v>
      </c>
      <c r="CO508">
        <v>5000</v>
      </c>
      <c r="CR508">
        <v>35000</v>
      </c>
      <c r="DG508" t="s">
        <v>1065</v>
      </c>
      <c r="DH508" t="b">
        <v>1</v>
      </c>
      <c r="DI508" t="b">
        <v>1</v>
      </c>
      <c r="DL508" t="b">
        <v>1</v>
      </c>
      <c r="DN508" t="s">
        <v>4716</v>
      </c>
      <c r="DP508" t="b">
        <v>1</v>
      </c>
      <c r="DQ508" t="b">
        <v>1</v>
      </c>
      <c r="DV508" t="s">
        <v>1065</v>
      </c>
      <c r="DY508" t="b">
        <v>1</v>
      </c>
      <c r="DZ508" t="b">
        <v>1</v>
      </c>
      <c r="EP508" t="s">
        <v>1065</v>
      </c>
      <c r="EQ508" t="s">
        <v>4717</v>
      </c>
      <c r="ER508" t="s">
        <v>1066</v>
      </c>
      <c r="ET508" t="s">
        <v>1066</v>
      </c>
      <c r="FR508" t="s">
        <v>1066</v>
      </c>
      <c r="GN508" t="s">
        <v>1066</v>
      </c>
      <c r="HA508" t="s">
        <v>1066</v>
      </c>
      <c r="HD508" t="s">
        <v>1066</v>
      </c>
      <c r="HG508" t="s">
        <v>1066</v>
      </c>
      <c r="HI508" t="s">
        <v>1066</v>
      </c>
      <c r="HK508" t="s">
        <v>1068</v>
      </c>
      <c r="HL508" t="s">
        <v>1066</v>
      </c>
      <c r="HM508" t="s">
        <v>1066</v>
      </c>
      <c r="HN508" t="s">
        <v>1066</v>
      </c>
      <c r="HQ508" t="b">
        <v>1</v>
      </c>
      <c r="HS508" t="s">
        <v>1069</v>
      </c>
      <c r="HT508" t="s">
        <v>4718</v>
      </c>
      <c r="HU508" t="s">
        <v>1071</v>
      </c>
      <c r="HV508" t="s">
        <v>4719</v>
      </c>
      <c r="HW508" t="s">
        <v>4720</v>
      </c>
      <c r="HY508" t="b">
        <v>1</v>
      </c>
      <c r="IH508" t="s">
        <v>4721</v>
      </c>
      <c r="AHT508" t="s">
        <v>1268</v>
      </c>
      <c r="AHU508" t="s">
        <v>4722</v>
      </c>
      <c r="AHV508" t="b">
        <v>1</v>
      </c>
      <c r="AIC508" t="s">
        <v>1065</v>
      </c>
      <c r="AID508" t="s">
        <v>1065</v>
      </c>
      <c r="AIE508">
        <v>40000</v>
      </c>
      <c r="AIF508" t="s">
        <v>1065</v>
      </c>
      <c r="AIK508" t="s">
        <v>1066</v>
      </c>
      <c r="AIM508" t="s">
        <v>1065</v>
      </c>
      <c r="AIO508" t="s">
        <v>1066</v>
      </c>
      <c r="AJK508" t="s">
        <v>1066</v>
      </c>
      <c r="AJM508" t="s">
        <v>1066</v>
      </c>
      <c r="AKK508" t="s">
        <v>1066</v>
      </c>
      <c r="ALG508" t="s">
        <v>1066</v>
      </c>
      <c r="ALT508" t="s">
        <v>1066</v>
      </c>
      <c r="ALW508" t="s">
        <v>1066</v>
      </c>
      <c r="ALZ508" t="s">
        <v>1066</v>
      </c>
      <c r="AMC508" t="s">
        <v>1066</v>
      </c>
      <c r="AME508" t="s">
        <v>1066</v>
      </c>
      <c r="AMG508" t="s">
        <v>1071</v>
      </c>
      <c r="AMH508" t="s">
        <v>4723</v>
      </c>
      <c r="AMI508" t="s">
        <v>4724</v>
      </c>
      <c r="AMK508" t="s">
        <v>1148</v>
      </c>
      <c r="AML508" t="s">
        <v>4725</v>
      </c>
      <c r="AMM508" t="s">
        <v>1065</v>
      </c>
      <c r="AMN508">
        <v>7000</v>
      </c>
      <c r="AMO508" t="s">
        <v>1066</v>
      </c>
      <c r="AMY508" t="s">
        <v>1066</v>
      </c>
      <c r="ANW508" t="s">
        <v>1066</v>
      </c>
      <c r="ANZ508" t="s">
        <v>1066</v>
      </c>
      <c r="AOC508" t="s">
        <v>1066</v>
      </c>
      <c r="AOE508" t="s">
        <v>1065</v>
      </c>
    </row>
    <row r="509" spans="3:1023 1025:1071">
      <c r="C509" t="s">
        <v>4726</v>
      </c>
      <c r="D509" t="s">
        <v>39025</v>
      </c>
      <c r="F509" t="s">
        <v>1074</v>
      </c>
      <c r="G509" t="s">
        <v>4727</v>
      </c>
      <c r="H509" t="b">
        <v>1</v>
      </c>
      <c r="O509">
        <v>1</v>
      </c>
      <c r="P509" t="s">
        <v>1065</v>
      </c>
      <c r="Q509" t="s">
        <v>1065</v>
      </c>
      <c r="R509">
        <v>40000</v>
      </c>
      <c r="S509" t="s">
        <v>1065</v>
      </c>
      <c r="X509" t="s">
        <v>1066</v>
      </c>
      <c r="Z509" t="s">
        <v>1065</v>
      </c>
      <c r="AB509">
        <v>3</v>
      </c>
      <c r="AC509">
        <v>19000</v>
      </c>
      <c r="AD509">
        <v>75</v>
      </c>
      <c r="AE509">
        <v>8000</v>
      </c>
      <c r="AF509">
        <v>45</v>
      </c>
      <c r="AG509">
        <v>12000</v>
      </c>
      <c r="AH509">
        <v>999</v>
      </c>
      <c r="AS509">
        <v>15</v>
      </c>
      <c r="AU509">
        <v>5</v>
      </c>
      <c r="AZ509" t="b">
        <v>1</v>
      </c>
      <c r="BA509" t="b">
        <v>1</v>
      </c>
      <c r="BE509" t="b">
        <v>1</v>
      </c>
      <c r="BJ509" t="b">
        <v>1</v>
      </c>
      <c r="BP509" t="s">
        <v>1065</v>
      </c>
      <c r="BQ509" t="s">
        <v>4728</v>
      </c>
      <c r="BR509" t="s">
        <v>1066</v>
      </c>
      <c r="BT509">
        <v>150</v>
      </c>
      <c r="BU509">
        <v>0</v>
      </c>
      <c r="BV509" t="b">
        <v>1</v>
      </c>
      <c r="BY509" t="b">
        <v>1</v>
      </c>
      <c r="CD509" t="b">
        <v>1</v>
      </c>
      <c r="CO509">
        <v>800</v>
      </c>
      <c r="CR509">
        <v>37000</v>
      </c>
      <c r="CW509">
        <v>2000</v>
      </c>
      <c r="DG509" t="s">
        <v>1065</v>
      </c>
      <c r="DH509" t="b">
        <v>1</v>
      </c>
      <c r="DI509" t="b">
        <v>1</v>
      </c>
      <c r="DQ509" t="b">
        <v>1</v>
      </c>
      <c r="DV509" t="s">
        <v>1066</v>
      </c>
      <c r="ER509" t="s">
        <v>1066</v>
      </c>
      <c r="ET509" t="s">
        <v>1066</v>
      </c>
      <c r="FR509" t="s">
        <v>1066</v>
      </c>
      <c r="GN509" t="s">
        <v>1066</v>
      </c>
      <c r="HA509" t="s">
        <v>1066</v>
      </c>
      <c r="HD509" t="s">
        <v>1066</v>
      </c>
      <c r="HG509" t="s">
        <v>1066</v>
      </c>
      <c r="HI509" t="s">
        <v>1066</v>
      </c>
      <c r="HK509" t="s">
        <v>1068</v>
      </c>
      <c r="HL509" t="s">
        <v>1065</v>
      </c>
      <c r="HM509" t="s">
        <v>1202</v>
      </c>
      <c r="HN509" t="s">
        <v>1066</v>
      </c>
      <c r="HO509" t="b">
        <v>1</v>
      </c>
      <c r="HS509" t="s">
        <v>1134</v>
      </c>
      <c r="HT509" t="s">
        <v>4729</v>
      </c>
      <c r="HU509" t="s">
        <v>1071</v>
      </c>
      <c r="HV509" t="s">
        <v>4730</v>
      </c>
      <c r="HW509" t="s">
        <v>4731</v>
      </c>
      <c r="IB509" t="b">
        <v>1</v>
      </c>
      <c r="IG509" t="b">
        <v>1</v>
      </c>
      <c r="IH509" t="s">
        <v>4732</v>
      </c>
      <c r="ZS509" t="s">
        <v>1294</v>
      </c>
      <c r="ZT509" t="s">
        <v>4733</v>
      </c>
      <c r="ZU509" t="b">
        <v>1</v>
      </c>
      <c r="AAB509" t="s">
        <v>1065</v>
      </c>
      <c r="AAC509" t="s">
        <v>1065</v>
      </c>
      <c r="AAD509">
        <v>38350</v>
      </c>
      <c r="AAE509" t="s">
        <v>1065</v>
      </c>
      <c r="AAJ509" t="s">
        <v>1066</v>
      </c>
      <c r="AAL509" t="s">
        <v>1065</v>
      </c>
      <c r="AAN509">
        <v>10</v>
      </c>
      <c r="AAO509">
        <v>200</v>
      </c>
      <c r="AAP509">
        <v>15</v>
      </c>
      <c r="AAQ509">
        <v>0</v>
      </c>
      <c r="AAT509" t="b">
        <v>1</v>
      </c>
      <c r="AAU509" t="b">
        <v>1</v>
      </c>
      <c r="AAV509" t="b">
        <v>1</v>
      </c>
      <c r="AAW509" t="b">
        <v>1</v>
      </c>
      <c r="AAZ509" t="b">
        <v>1</v>
      </c>
      <c r="ABE509" t="b">
        <v>1</v>
      </c>
      <c r="ABK509">
        <v>0</v>
      </c>
      <c r="ABL509">
        <v>0</v>
      </c>
      <c r="ABM509" t="b">
        <v>1</v>
      </c>
      <c r="ABP509" t="b">
        <v>1</v>
      </c>
      <c r="ABR509" t="b">
        <v>1</v>
      </c>
      <c r="ABT509" t="b">
        <v>1</v>
      </c>
      <c r="ABU509" t="b">
        <v>1</v>
      </c>
      <c r="ABY509" t="b">
        <v>1</v>
      </c>
      <c r="ACF509">
        <v>4600</v>
      </c>
      <c r="ACI509">
        <v>17400</v>
      </c>
      <c r="ACK509">
        <v>4400</v>
      </c>
      <c r="ACM509">
        <v>1000</v>
      </c>
      <c r="ACN509">
        <v>10000</v>
      </c>
      <c r="ACR509">
        <v>600</v>
      </c>
      <c r="ACX509" t="s">
        <v>1065</v>
      </c>
      <c r="ACY509" t="s">
        <v>1066</v>
      </c>
      <c r="ADU509" t="s">
        <v>1066</v>
      </c>
      <c r="ADW509" t="s">
        <v>1066</v>
      </c>
      <c r="AEU509" t="s">
        <v>1066</v>
      </c>
      <c r="AFQ509" t="s">
        <v>1066</v>
      </c>
      <c r="AGD509" t="s">
        <v>1066</v>
      </c>
      <c r="AGG509" t="s">
        <v>1066</v>
      </c>
      <c r="AGJ509" t="s">
        <v>1066</v>
      </c>
      <c r="AGM509" t="s">
        <v>1066</v>
      </c>
      <c r="AGO509" t="s">
        <v>1066</v>
      </c>
      <c r="AGQ509" t="s">
        <v>1068</v>
      </c>
      <c r="AGR509" t="s">
        <v>1065</v>
      </c>
      <c r="AGS509" t="s">
        <v>1066</v>
      </c>
      <c r="AGT509" t="s">
        <v>1066</v>
      </c>
      <c r="AGW509" t="b">
        <v>1</v>
      </c>
      <c r="AGY509" t="s">
        <v>1134</v>
      </c>
      <c r="AGZ509" t="s">
        <v>4734</v>
      </c>
      <c r="AHA509" t="s">
        <v>1071</v>
      </c>
      <c r="AHB509" t="s">
        <v>4735</v>
      </c>
      <c r="AHC509" t="s">
        <v>1065</v>
      </c>
      <c r="AHD509" t="s">
        <v>4736</v>
      </c>
      <c r="AHE509" t="s">
        <v>1066</v>
      </c>
      <c r="AHG509" t="s">
        <v>4737</v>
      </c>
      <c r="AHI509" t="b">
        <v>1</v>
      </c>
      <c r="AHL509" t="b">
        <v>1</v>
      </c>
      <c r="AHP509" t="b">
        <v>1</v>
      </c>
      <c r="AHQ509" t="b">
        <v>1</v>
      </c>
      <c r="AHR509" t="s">
        <v>1157</v>
      </c>
      <c r="AMK509" t="s">
        <v>1148</v>
      </c>
      <c r="AML509" t="s">
        <v>4738</v>
      </c>
      <c r="AMM509" t="s">
        <v>1065</v>
      </c>
      <c r="AMN509">
        <v>6918</v>
      </c>
      <c r="AMO509" t="s">
        <v>1066</v>
      </c>
      <c r="AMY509" t="s">
        <v>1066</v>
      </c>
      <c r="ANW509" t="s">
        <v>1066</v>
      </c>
      <c r="ANZ509" t="s">
        <v>1066</v>
      </c>
      <c r="AOC509" t="s">
        <v>1066</v>
      </c>
      <c r="AOE509" t="s">
        <v>1065</v>
      </c>
    </row>
    <row r="510" spans="3:1023 1025:1071">
      <c r="C510" t="s">
        <v>4739</v>
      </c>
      <c r="D510" t="s">
        <v>39025</v>
      </c>
      <c r="F510" t="s">
        <v>1074</v>
      </c>
      <c r="G510" t="s">
        <v>4740</v>
      </c>
      <c r="H510" t="b">
        <v>1</v>
      </c>
      <c r="O510">
        <v>1</v>
      </c>
      <c r="P510" t="s">
        <v>1065</v>
      </c>
      <c r="Q510" t="s">
        <v>1065</v>
      </c>
      <c r="R510">
        <v>40000</v>
      </c>
      <c r="S510" t="s">
        <v>1065</v>
      </c>
      <c r="X510" t="s">
        <v>1066</v>
      </c>
      <c r="Z510" t="s">
        <v>1065</v>
      </c>
      <c r="AB510">
        <v>1</v>
      </c>
      <c r="AC510">
        <v>39500</v>
      </c>
      <c r="AD510">
        <v>999</v>
      </c>
      <c r="AS510">
        <v>10</v>
      </c>
      <c r="AU510">
        <v>0</v>
      </c>
      <c r="AZ510" t="b">
        <v>1</v>
      </c>
      <c r="BB510" t="b">
        <v>1</v>
      </c>
      <c r="BE510" t="b">
        <v>1</v>
      </c>
      <c r="BP510" t="s">
        <v>1202</v>
      </c>
      <c r="BR510" t="s">
        <v>1066</v>
      </c>
      <c r="BT510">
        <v>50</v>
      </c>
      <c r="BU510">
        <v>0</v>
      </c>
      <c r="BX510" t="b">
        <v>1</v>
      </c>
      <c r="BY510" t="b">
        <v>1</v>
      </c>
      <c r="CD510" t="b">
        <v>1</v>
      </c>
      <c r="CQ510">
        <v>22000</v>
      </c>
      <c r="CR510">
        <v>7200</v>
      </c>
      <c r="CW510">
        <v>11300</v>
      </c>
      <c r="DG510" t="s">
        <v>1065</v>
      </c>
      <c r="DH510" t="b">
        <v>1</v>
      </c>
      <c r="DI510" t="b">
        <v>1</v>
      </c>
      <c r="DP510" t="b">
        <v>1</v>
      </c>
      <c r="DV510" t="s">
        <v>1065</v>
      </c>
      <c r="DZ510" t="b">
        <v>1</v>
      </c>
      <c r="EJ510" t="b">
        <v>1</v>
      </c>
      <c r="EP510" t="s">
        <v>1066</v>
      </c>
      <c r="ER510" t="s">
        <v>1066</v>
      </c>
      <c r="ET510" t="s">
        <v>1066</v>
      </c>
      <c r="FR510" t="s">
        <v>1066</v>
      </c>
      <c r="GN510" t="s">
        <v>1066</v>
      </c>
      <c r="HA510" t="s">
        <v>1066</v>
      </c>
      <c r="HD510" t="s">
        <v>1066</v>
      </c>
      <c r="HG510" t="s">
        <v>1066</v>
      </c>
      <c r="HI510" t="s">
        <v>1066</v>
      </c>
      <c r="HK510" t="s">
        <v>1296</v>
      </c>
      <c r="HL510" t="s">
        <v>1065</v>
      </c>
      <c r="HM510" t="s">
        <v>1066</v>
      </c>
      <c r="HN510" t="s">
        <v>1066</v>
      </c>
      <c r="HQ510" t="b">
        <v>1</v>
      </c>
      <c r="HS510" t="s">
        <v>1069</v>
      </c>
      <c r="HT510" t="s">
        <v>4741</v>
      </c>
      <c r="HU510" t="s">
        <v>1071</v>
      </c>
      <c r="HV510" t="s">
        <v>4742</v>
      </c>
      <c r="HW510" t="s">
        <v>4743</v>
      </c>
      <c r="ID510" t="b">
        <v>1</v>
      </c>
      <c r="IH510" t="s">
        <v>1090</v>
      </c>
      <c r="AMK510" t="s">
        <v>1148</v>
      </c>
      <c r="AML510" t="s">
        <v>4744</v>
      </c>
      <c r="AMM510" t="s">
        <v>1065</v>
      </c>
      <c r="AMN510">
        <v>6900</v>
      </c>
      <c r="AMO510" t="s">
        <v>1066</v>
      </c>
      <c r="AMY510" t="s">
        <v>1066</v>
      </c>
      <c r="ANW510" t="s">
        <v>1066</v>
      </c>
      <c r="ANZ510" t="s">
        <v>1066</v>
      </c>
      <c r="AOC510" t="s">
        <v>1066</v>
      </c>
      <c r="AOE510" t="s">
        <v>1065</v>
      </c>
    </row>
    <row r="511" spans="3:1023 1025:1071">
      <c r="C511" t="s">
        <v>4745</v>
      </c>
      <c r="D511" t="s">
        <v>39025</v>
      </c>
      <c r="AHT511" t="s">
        <v>1162</v>
      </c>
      <c r="AHU511" t="s">
        <v>4746</v>
      </c>
      <c r="AHV511" t="b">
        <v>1</v>
      </c>
      <c r="AIC511" t="s">
        <v>1065</v>
      </c>
      <c r="AID511" t="s">
        <v>1065</v>
      </c>
      <c r="AIE511">
        <v>40000</v>
      </c>
      <c r="AIF511" t="s">
        <v>1100</v>
      </c>
      <c r="AII511" t="s">
        <v>1240</v>
      </c>
      <c r="AIK511" t="s">
        <v>1066</v>
      </c>
      <c r="AIM511" t="s">
        <v>1065</v>
      </c>
      <c r="AIO511" t="s">
        <v>1066</v>
      </c>
      <c r="AJK511" t="s">
        <v>1066</v>
      </c>
      <c r="AJM511" t="s">
        <v>1066</v>
      </c>
      <c r="AKK511" t="s">
        <v>1066</v>
      </c>
      <c r="ALG511" t="s">
        <v>1066</v>
      </c>
      <c r="ALT511" t="s">
        <v>1066</v>
      </c>
      <c r="ALW511" t="s">
        <v>1066</v>
      </c>
      <c r="ALZ511" t="s">
        <v>1066</v>
      </c>
      <c r="AMC511" t="s">
        <v>1066</v>
      </c>
      <c r="AME511" t="s">
        <v>1066</v>
      </c>
      <c r="AMG511" t="s">
        <v>1071</v>
      </c>
      <c r="AMH511" t="s">
        <v>4747</v>
      </c>
      <c r="AMI511" t="s">
        <v>1090</v>
      </c>
      <c r="AMK511" t="s">
        <v>1148</v>
      </c>
      <c r="AML511" t="s">
        <v>4748</v>
      </c>
      <c r="AMM511" t="s">
        <v>1065</v>
      </c>
      <c r="AMN511">
        <v>7000</v>
      </c>
      <c r="AMO511" t="s">
        <v>1066</v>
      </c>
      <c r="AMY511" t="s">
        <v>1066</v>
      </c>
      <c r="ANW511" t="s">
        <v>1066</v>
      </c>
      <c r="ANZ511" t="s">
        <v>1066</v>
      </c>
      <c r="AOC511" t="s">
        <v>1066</v>
      </c>
      <c r="AOE511" t="s">
        <v>1065</v>
      </c>
    </row>
    <row r="512" spans="3:1023 1025:1071">
      <c r="C512" t="s">
        <v>4749</v>
      </c>
      <c r="D512" t="s">
        <v>39025</v>
      </c>
      <c r="F512" t="s">
        <v>1074</v>
      </c>
      <c r="G512" t="s">
        <v>4750</v>
      </c>
      <c r="H512" t="b">
        <v>1</v>
      </c>
      <c r="O512">
        <v>1</v>
      </c>
      <c r="P512" t="s">
        <v>1065</v>
      </c>
      <c r="Q512" t="s">
        <v>1065</v>
      </c>
      <c r="R512">
        <v>40000</v>
      </c>
      <c r="S512" t="s">
        <v>1065</v>
      </c>
      <c r="X512" t="s">
        <v>1066</v>
      </c>
      <c r="Z512" t="s">
        <v>1065</v>
      </c>
      <c r="AB512">
        <v>1</v>
      </c>
      <c r="AC512">
        <v>39780</v>
      </c>
      <c r="AD512">
        <v>275</v>
      </c>
      <c r="AS512">
        <v>60</v>
      </c>
      <c r="AU512">
        <v>0</v>
      </c>
      <c r="AZ512" t="b">
        <v>1</v>
      </c>
      <c r="BP512" t="s">
        <v>1202</v>
      </c>
      <c r="BR512" t="s">
        <v>1066</v>
      </c>
      <c r="BT512">
        <v>200</v>
      </c>
      <c r="BU512">
        <v>0</v>
      </c>
      <c r="BV512" t="b">
        <v>1</v>
      </c>
      <c r="BX512" t="b">
        <v>1</v>
      </c>
      <c r="BY512" t="b">
        <v>1</v>
      </c>
      <c r="CO512">
        <v>1000</v>
      </c>
      <c r="CQ512">
        <v>1800</v>
      </c>
      <c r="CR512">
        <v>37000</v>
      </c>
      <c r="DG512" t="s">
        <v>1065</v>
      </c>
      <c r="DH512" t="b">
        <v>1</v>
      </c>
      <c r="DI512" t="b">
        <v>1</v>
      </c>
      <c r="DJ512" t="b">
        <v>1</v>
      </c>
      <c r="DL512" t="b">
        <v>1</v>
      </c>
      <c r="DN512" t="s">
        <v>4751</v>
      </c>
      <c r="DP512" t="b">
        <v>1</v>
      </c>
      <c r="DR512" t="b">
        <v>1</v>
      </c>
      <c r="DV512" t="s">
        <v>1065</v>
      </c>
      <c r="DZ512" t="b">
        <v>1</v>
      </c>
      <c r="EP512" t="s">
        <v>1066</v>
      </c>
      <c r="ER512" t="s">
        <v>1066</v>
      </c>
      <c r="ET512" t="s">
        <v>1066</v>
      </c>
      <c r="FR512" t="s">
        <v>1066</v>
      </c>
      <c r="GN512" t="s">
        <v>1066</v>
      </c>
      <c r="HA512" t="s">
        <v>1066</v>
      </c>
      <c r="HD512" t="s">
        <v>1066</v>
      </c>
      <c r="HG512" t="s">
        <v>1066</v>
      </c>
      <c r="HI512" t="s">
        <v>1066</v>
      </c>
      <c r="HK512" t="s">
        <v>1068</v>
      </c>
      <c r="HL512" t="s">
        <v>1065</v>
      </c>
      <c r="HM512" t="s">
        <v>1066</v>
      </c>
      <c r="HN512" t="s">
        <v>1066</v>
      </c>
      <c r="HQ512" t="b">
        <v>1</v>
      </c>
      <c r="HS512" t="s">
        <v>1134</v>
      </c>
      <c r="HT512" t="s">
        <v>4752</v>
      </c>
      <c r="HU512" t="s">
        <v>1071</v>
      </c>
      <c r="HV512" t="s">
        <v>4753</v>
      </c>
      <c r="HW512" t="s">
        <v>4754</v>
      </c>
      <c r="HY512" t="b">
        <v>1</v>
      </c>
      <c r="IE512" t="b">
        <v>1</v>
      </c>
      <c r="IH512" t="s">
        <v>1090</v>
      </c>
      <c r="AMK512" t="s">
        <v>1148</v>
      </c>
      <c r="AML512" t="s">
        <v>4755</v>
      </c>
      <c r="AMM512" t="s">
        <v>1065</v>
      </c>
      <c r="AMN512">
        <v>6900</v>
      </c>
      <c r="AMO512" t="s">
        <v>1066</v>
      </c>
      <c r="AMY512" t="s">
        <v>1066</v>
      </c>
      <c r="ANW512" t="s">
        <v>1066</v>
      </c>
      <c r="ANZ512" t="s">
        <v>1066</v>
      </c>
      <c r="AOC512" t="s">
        <v>1066</v>
      </c>
      <c r="AOE512" t="s">
        <v>1065</v>
      </c>
    </row>
    <row r="513" spans="3:1023 1025:1071">
      <c r="C513" t="s">
        <v>4756</v>
      </c>
      <c r="D513" t="s">
        <v>39025</v>
      </c>
      <c r="F513" t="s">
        <v>1074</v>
      </c>
      <c r="G513" t="s">
        <v>4757</v>
      </c>
      <c r="H513" t="b">
        <v>1</v>
      </c>
      <c r="O513">
        <v>1</v>
      </c>
      <c r="P513" t="s">
        <v>1065</v>
      </c>
      <c r="Q513" t="s">
        <v>1065</v>
      </c>
      <c r="R513">
        <v>39900</v>
      </c>
      <c r="S513" t="s">
        <v>1065</v>
      </c>
      <c r="X513" t="s">
        <v>1066</v>
      </c>
      <c r="Z513" t="s">
        <v>1065</v>
      </c>
      <c r="AB513">
        <v>4</v>
      </c>
      <c r="AC513">
        <v>5000</v>
      </c>
      <c r="AD513">
        <v>66</v>
      </c>
      <c r="AE513">
        <v>15000</v>
      </c>
      <c r="AF513">
        <v>100</v>
      </c>
      <c r="AG513">
        <v>10000</v>
      </c>
      <c r="AH513">
        <v>100</v>
      </c>
      <c r="AI513">
        <v>8000</v>
      </c>
      <c r="AS513">
        <v>60</v>
      </c>
      <c r="AU513">
        <v>30</v>
      </c>
      <c r="AZ513" t="b">
        <v>1</v>
      </c>
      <c r="BA513" t="b">
        <v>1</v>
      </c>
      <c r="BD513" t="b">
        <v>1</v>
      </c>
      <c r="BP513" t="s">
        <v>1065</v>
      </c>
      <c r="BQ513" t="s">
        <v>4758</v>
      </c>
      <c r="BR513" t="s">
        <v>1065</v>
      </c>
      <c r="BS513" t="s">
        <v>4759</v>
      </c>
      <c r="BT513">
        <v>2000</v>
      </c>
      <c r="BU513">
        <v>0</v>
      </c>
      <c r="BV513" t="b">
        <v>1</v>
      </c>
      <c r="BY513" t="b">
        <v>1</v>
      </c>
      <c r="CO513">
        <v>3000</v>
      </c>
      <c r="CR513">
        <v>37000</v>
      </c>
      <c r="DG513" t="s">
        <v>1065</v>
      </c>
      <c r="DH513" t="b">
        <v>1</v>
      </c>
      <c r="DI513" t="b">
        <v>1</v>
      </c>
      <c r="DL513" t="b">
        <v>1</v>
      </c>
      <c r="DN513" t="s">
        <v>4760</v>
      </c>
      <c r="DP513" t="b">
        <v>1</v>
      </c>
      <c r="DQ513" t="b">
        <v>1</v>
      </c>
      <c r="DV513" t="s">
        <v>1065</v>
      </c>
      <c r="DZ513" t="b">
        <v>1</v>
      </c>
      <c r="EP513" t="s">
        <v>1066</v>
      </c>
      <c r="ER513" t="s">
        <v>1066</v>
      </c>
      <c r="ET513" t="s">
        <v>1066</v>
      </c>
      <c r="FR513" t="s">
        <v>1066</v>
      </c>
      <c r="GN513" t="s">
        <v>1066</v>
      </c>
      <c r="HA513" t="s">
        <v>1066</v>
      </c>
      <c r="HD513" t="s">
        <v>1066</v>
      </c>
      <c r="HG513" t="s">
        <v>1066</v>
      </c>
      <c r="HI513" t="s">
        <v>1066</v>
      </c>
      <c r="HK513" t="s">
        <v>1068</v>
      </c>
      <c r="HL513" t="s">
        <v>1066</v>
      </c>
      <c r="HM513" t="s">
        <v>1066</v>
      </c>
      <c r="HN513" t="s">
        <v>1066</v>
      </c>
      <c r="HO513" t="b">
        <v>1</v>
      </c>
      <c r="HS513" t="s">
        <v>1069</v>
      </c>
      <c r="HT513" t="s">
        <v>4761</v>
      </c>
      <c r="HU513" t="s">
        <v>1071</v>
      </c>
      <c r="HV513" t="s">
        <v>4762</v>
      </c>
      <c r="HW513" t="s">
        <v>4763</v>
      </c>
      <c r="IB513" t="b">
        <v>1</v>
      </c>
      <c r="IH513" t="s">
        <v>4764</v>
      </c>
      <c r="AHT513" t="s">
        <v>1103</v>
      </c>
      <c r="AHU513" t="s">
        <v>4765</v>
      </c>
      <c r="AHV513" t="b">
        <v>1</v>
      </c>
      <c r="AIC513" t="s">
        <v>1065</v>
      </c>
      <c r="AID513" t="s">
        <v>1065</v>
      </c>
      <c r="AIE513">
        <v>38700</v>
      </c>
      <c r="AIF513" t="s">
        <v>1065</v>
      </c>
      <c r="AIK513" t="s">
        <v>1066</v>
      </c>
      <c r="AIM513" t="s">
        <v>1065</v>
      </c>
      <c r="AIO513" t="s">
        <v>1066</v>
      </c>
      <c r="AJK513" t="s">
        <v>1066</v>
      </c>
      <c r="AJM513" t="s">
        <v>1066</v>
      </c>
      <c r="AKK513" t="s">
        <v>1066</v>
      </c>
      <c r="ALG513" t="s">
        <v>1066</v>
      </c>
      <c r="ALT513" t="s">
        <v>1066</v>
      </c>
      <c r="ALW513" t="s">
        <v>1066</v>
      </c>
      <c r="ALZ513" t="s">
        <v>1066</v>
      </c>
      <c r="AMC513" t="s">
        <v>1066</v>
      </c>
      <c r="AME513" t="s">
        <v>1066</v>
      </c>
      <c r="AMG513" t="s">
        <v>1071</v>
      </c>
      <c r="AMH513" t="s">
        <v>4766</v>
      </c>
      <c r="AMI513" t="s">
        <v>1087</v>
      </c>
      <c r="AMK513" t="s">
        <v>1148</v>
      </c>
      <c r="AML513" t="s">
        <v>4767</v>
      </c>
      <c r="AMM513" t="s">
        <v>1065</v>
      </c>
      <c r="AMN513">
        <v>6900</v>
      </c>
      <c r="AMO513" t="s">
        <v>1066</v>
      </c>
      <c r="AMY513" t="s">
        <v>1066</v>
      </c>
      <c r="ANW513" t="s">
        <v>1066</v>
      </c>
      <c r="ANZ513" t="s">
        <v>1066</v>
      </c>
      <c r="AOC513" t="s">
        <v>1066</v>
      </c>
      <c r="AOE513" t="s">
        <v>1065</v>
      </c>
    </row>
    <row r="514" spans="3:1023 1025:1071">
      <c r="C514" t="s">
        <v>4768</v>
      </c>
      <c r="D514" t="s">
        <v>39025</v>
      </c>
      <c r="AHT514" t="s">
        <v>1268</v>
      </c>
      <c r="AHU514" t="s">
        <v>4769</v>
      </c>
      <c r="AHV514" t="b">
        <v>1</v>
      </c>
      <c r="AIC514" t="s">
        <v>1065</v>
      </c>
      <c r="AID514" t="s">
        <v>1065</v>
      </c>
      <c r="AIE514">
        <v>39700</v>
      </c>
      <c r="AIF514" t="s">
        <v>1100</v>
      </c>
      <c r="AII514" t="s">
        <v>1101</v>
      </c>
      <c r="AIK514" t="s">
        <v>1066</v>
      </c>
      <c r="AIM514" t="s">
        <v>1065</v>
      </c>
      <c r="AIO514" t="s">
        <v>1066</v>
      </c>
      <c r="AJK514" t="s">
        <v>1066</v>
      </c>
      <c r="AJM514" t="s">
        <v>1066</v>
      </c>
      <c r="AKK514" t="s">
        <v>1066</v>
      </c>
      <c r="ALG514" t="s">
        <v>1066</v>
      </c>
      <c r="ALT514" t="s">
        <v>1066</v>
      </c>
      <c r="ALW514" t="s">
        <v>1066</v>
      </c>
      <c r="ALZ514" t="s">
        <v>1066</v>
      </c>
      <c r="AMC514" t="s">
        <v>1066</v>
      </c>
      <c r="AME514" t="s">
        <v>1066</v>
      </c>
      <c r="AMG514" t="s">
        <v>1071</v>
      </c>
      <c r="AMH514" t="s">
        <v>4770</v>
      </c>
      <c r="AMI514" t="s">
        <v>4771</v>
      </c>
      <c r="AMK514" t="s">
        <v>1148</v>
      </c>
      <c r="AML514" t="s">
        <v>4772</v>
      </c>
      <c r="AMM514" t="s">
        <v>1065</v>
      </c>
      <c r="AMN514">
        <v>6900</v>
      </c>
      <c r="AMO514" t="s">
        <v>1066</v>
      </c>
      <c r="AMY514" t="s">
        <v>1065</v>
      </c>
      <c r="AMZ514" t="s">
        <v>4773</v>
      </c>
      <c r="AND514" t="b">
        <v>1</v>
      </c>
      <c r="ANM514" t="b">
        <v>1</v>
      </c>
      <c r="ANR514" t="b">
        <v>1</v>
      </c>
      <c r="ANW514" t="s">
        <v>1066</v>
      </c>
      <c r="ANZ514" t="s">
        <v>1066</v>
      </c>
      <c r="AOC514" t="s">
        <v>1066</v>
      </c>
      <c r="AOE514" t="s">
        <v>1065</v>
      </c>
    </row>
    <row r="515" spans="3:1023 1025:1071">
      <c r="C515" t="s">
        <v>4774</v>
      </c>
      <c r="D515" t="s">
        <v>39025</v>
      </c>
      <c r="F515" t="s">
        <v>1107</v>
      </c>
      <c r="G515" t="s">
        <v>4775</v>
      </c>
      <c r="H515" t="b">
        <v>1</v>
      </c>
      <c r="O515">
        <v>1</v>
      </c>
      <c r="P515" t="s">
        <v>1065</v>
      </c>
      <c r="Q515" t="s">
        <v>1065</v>
      </c>
      <c r="R515">
        <v>40000</v>
      </c>
      <c r="S515" t="s">
        <v>1065</v>
      </c>
      <c r="X515" t="s">
        <v>1066</v>
      </c>
      <c r="Z515" t="s">
        <v>1065</v>
      </c>
      <c r="AB515">
        <v>3</v>
      </c>
      <c r="AC515">
        <v>10000</v>
      </c>
      <c r="AD515">
        <v>999</v>
      </c>
      <c r="AE515">
        <v>11000</v>
      </c>
      <c r="AF515">
        <v>999</v>
      </c>
      <c r="AG515">
        <v>19000</v>
      </c>
      <c r="AH515">
        <v>999</v>
      </c>
      <c r="AS515" t="s">
        <v>4776</v>
      </c>
      <c r="AT515" t="s">
        <v>4777</v>
      </c>
      <c r="AU515">
        <v>0</v>
      </c>
      <c r="AV515">
        <v>0</v>
      </c>
      <c r="AZ515" t="b">
        <v>1</v>
      </c>
      <c r="BE515" t="b">
        <v>1</v>
      </c>
      <c r="BJ515" t="b">
        <v>1</v>
      </c>
      <c r="BP515" t="s">
        <v>1065</v>
      </c>
      <c r="BQ515" t="s">
        <v>4778</v>
      </c>
      <c r="BR515" t="s">
        <v>1065</v>
      </c>
      <c r="BS515" t="s">
        <v>4779</v>
      </c>
      <c r="BT515">
        <v>0</v>
      </c>
      <c r="BU515">
        <v>0</v>
      </c>
      <c r="BX515" t="b">
        <v>1</v>
      </c>
      <c r="BY515" t="b">
        <v>1</v>
      </c>
      <c r="CC515" t="b">
        <v>1</v>
      </c>
      <c r="CQ515">
        <v>1800</v>
      </c>
      <c r="CR515">
        <v>24000</v>
      </c>
      <c r="CV515">
        <v>13000</v>
      </c>
      <c r="DG515" t="s">
        <v>1065</v>
      </c>
      <c r="DH515" t="b">
        <v>1</v>
      </c>
      <c r="DI515" t="b">
        <v>1</v>
      </c>
      <c r="DP515" t="b">
        <v>1</v>
      </c>
      <c r="DV515" t="s">
        <v>1065</v>
      </c>
      <c r="EB515" t="b">
        <v>1</v>
      </c>
      <c r="EP515" t="s">
        <v>1066</v>
      </c>
      <c r="ER515" t="s">
        <v>1066</v>
      </c>
      <c r="ET515" t="s">
        <v>1066</v>
      </c>
      <c r="FR515" t="s">
        <v>1066</v>
      </c>
      <c r="GN515" t="s">
        <v>1066</v>
      </c>
      <c r="HA515" t="s">
        <v>1066</v>
      </c>
      <c r="HD515" t="s">
        <v>1066</v>
      </c>
      <c r="HG515" t="s">
        <v>1066</v>
      </c>
      <c r="HI515" t="s">
        <v>1066</v>
      </c>
      <c r="HK515" t="s">
        <v>1068</v>
      </c>
      <c r="HL515" t="s">
        <v>1065</v>
      </c>
      <c r="HM515" t="s">
        <v>1066</v>
      </c>
      <c r="HN515" t="s">
        <v>1066</v>
      </c>
      <c r="HO515" t="b">
        <v>1</v>
      </c>
      <c r="HQ515" t="b">
        <v>1</v>
      </c>
      <c r="HS515" t="s">
        <v>1069</v>
      </c>
      <c r="HT515" t="s">
        <v>4780</v>
      </c>
      <c r="HU515" t="s">
        <v>1071</v>
      </c>
      <c r="HV515" t="s">
        <v>4781</v>
      </c>
      <c r="HW515" t="s">
        <v>4782</v>
      </c>
      <c r="HY515" t="b">
        <v>1</v>
      </c>
      <c r="HZ515" t="b">
        <v>1</v>
      </c>
      <c r="IB515" t="b">
        <v>1</v>
      </c>
      <c r="IH515" t="s">
        <v>1090</v>
      </c>
      <c r="AHT515" t="s">
        <v>1103</v>
      </c>
      <c r="AHU515" t="s">
        <v>4783</v>
      </c>
      <c r="AHV515" t="b">
        <v>1</v>
      </c>
      <c r="AIC515" t="s">
        <v>1065</v>
      </c>
      <c r="AID515" t="s">
        <v>1065</v>
      </c>
      <c r="AIE515">
        <v>39725</v>
      </c>
      <c r="AIF515" t="s">
        <v>1065</v>
      </c>
      <c r="AIK515" t="s">
        <v>1066</v>
      </c>
      <c r="AIM515" t="s">
        <v>1065</v>
      </c>
      <c r="AIO515" t="s">
        <v>1066</v>
      </c>
      <c r="AJK515" t="s">
        <v>1066</v>
      </c>
      <c r="AJM515" t="s">
        <v>1066</v>
      </c>
      <c r="AKK515" t="s">
        <v>1066</v>
      </c>
      <c r="ALG515" t="s">
        <v>1066</v>
      </c>
      <c r="ALT515" t="s">
        <v>1066</v>
      </c>
      <c r="ALW515" t="s">
        <v>1066</v>
      </c>
      <c r="ALZ515" t="s">
        <v>1066</v>
      </c>
      <c r="AMC515" t="s">
        <v>1066</v>
      </c>
      <c r="AME515" t="s">
        <v>1066</v>
      </c>
      <c r="AMG515" t="s">
        <v>1071</v>
      </c>
      <c r="AMH515" t="s">
        <v>4784</v>
      </c>
      <c r="AMI515" t="s">
        <v>1087</v>
      </c>
      <c r="AMK515" t="s">
        <v>1148</v>
      </c>
      <c r="AML515" t="s">
        <v>4785</v>
      </c>
      <c r="AMM515" t="s">
        <v>1065</v>
      </c>
      <c r="AMN515">
        <v>6850</v>
      </c>
      <c r="AMO515" t="s">
        <v>1066</v>
      </c>
      <c r="AMY515" t="s">
        <v>1066</v>
      </c>
      <c r="ANW515" t="s">
        <v>1066</v>
      </c>
      <c r="ANZ515" t="s">
        <v>1066</v>
      </c>
      <c r="AOC515" t="s">
        <v>1066</v>
      </c>
      <c r="AOE515" t="s">
        <v>1065</v>
      </c>
    </row>
    <row r="516" spans="3:1023 1025:1071">
      <c r="C516" t="s">
        <v>4786</v>
      </c>
      <c r="D516" t="s">
        <v>39025</v>
      </c>
      <c r="F516" t="s">
        <v>1107</v>
      </c>
      <c r="G516" t="s">
        <v>4787</v>
      </c>
      <c r="H516" t="b">
        <v>1</v>
      </c>
      <c r="O516">
        <v>1</v>
      </c>
      <c r="P516" t="s">
        <v>1065</v>
      </c>
      <c r="Q516" t="s">
        <v>1065</v>
      </c>
      <c r="R516">
        <v>40000</v>
      </c>
      <c r="S516" t="s">
        <v>1065</v>
      </c>
      <c r="X516" t="s">
        <v>1066</v>
      </c>
      <c r="Z516" t="s">
        <v>1065</v>
      </c>
      <c r="AB516">
        <v>1</v>
      </c>
      <c r="AC516">
        <v>38950</v>
      </c>
      <c r="AD516">
        <v>275</v>
      </c>
      <c r="AS516">
        <v>60</v>
      </c>
      <c r="AT516">
        <v>300</v>
      </c>
      <c r="AU516">
        <v>0</v>
      </c>
      <c r="AV516">
        <v>0</v>
      </c>
      <c r="AZ516" t="b">
        <v>1</v>
      </c>
      <c r="BP516" t="s">
        <v>1065</v>
      </c>
      <c r="BQ516" t="s">
        <v>4788</v>
      </c>
      <c r="BR516" t="s">
        <v>1066</v>
      </c>
      <c r="BT516">
        <v>0</v>
      </c>
      <c r="BU516">
        <v>0</v>
      </c>
      <c r="BV516" t="b">
        <v>1</v>
      </c>
      <c r="BY516" t="b">
        <v>1</v>
      </c>
      <c r="CD516" t="b">
        <v>1</v>
      </c>
      <c r="CO516">
        <v>1750</v>
      </c>
      <c r="CR516">
        <v>37020</v>
      </c>
      <c r="CW516">
        <v>300</v>
      </c>
      <c r="DG516" t="s">
        <v>1065</v>
      </c>
      <c r="DH516" t="b">
        <v>1</v>
      </c>
      <c r="DI516" t="b">
        <v>1</v>
      </c>
      <c r="DP516" t="b">
        <v>1</v>
      </c>
      <c r="DV516" t="s">
        <v>1065</v>
      </c>
      <c r="EB516" t="b">
        <v>1</v>
      </c>
      <c r="EP516" t="s">
        <v>1066</v>
      </c>
      <c r="ER516" t="s">
        <v>1066</v>
      </c>
      <c r="ET516" t="s">
        <v>1066</v>
      </c>
      <c r="FR516" t="s">
        <v>1066</v>
      </c>
      <c r="GN516" t="s">
        <v>1066</v>
      </c>
      <c r="HA516" t="s">
        <v>1066</v>
      </c>
      <c r="HD516" t="s">
        <v>1066</v>
      </c>
      <c r="HG516" t="s">
        <v>1066</v>
      </c>
      <c r="HI516" t="s">
        <v>1066</v>
      </c>
      <c r="HK516" t="s">
        <v>1068</v>
      </c>
      <c r="HL516" t="s">
        <v>1066</v>
      </c>
      <c r="HM516" t="s">
        <v>1066</v>
      </c>
      <c r="HN516" t="s">
        <v>1066</v>
      </c>
      <c r="HO516" t="b">
        <v>1</v>
      </c>
      <c r="HQ516" t="b">
        <v>1</v>
      </c>
      <c r="HS516" t="s">
        <v>1069</v>
      </c>
      <c r="HT516" t="s">
        <v>4789</v>
      </c>
      <c r="HU516" t="s">
        <v>1071</v>
      </c>
      <c r="HV516" t="s">
        <v>4790</v>
      </c>
      <c r="HW516" t="s">
        <v>4791</v>
      </c>
      <c r="HY516" t="b">
        <v>1</v>
      </c>
      <c r="IB516" t="b">
        <v>1</v>
      </c>
      <c r="IH516" t="s">
        <v>1090</v>
      </c>
      <c r="AMK516" t="s">
        <v>1148</v>
      </c>
      <c r="AML516" t="s">
        <v>4792</v>
      </c>
      <c r="AMM516" t="s">
        <v>1065</v>
      </c>
      <c r="AMN516">
        <v>6918</v>
      </c>
      <c r="AMO516" t="s">
        <v>1066</v>
      </c>
      <c r="AMY516" t="s">
        <v>1066</v>
      </c>
      <c r="ANW516" t="s">
        <v>1066</v>
      </c>
      <c r="ANZ516" t="s">
        <v>1066</v>
      </c>
      <c r="AOC516" t="s">
        <v>1066</v>
      </c>
      <c r="AOE516" t="s">
        <v>1065</v>
      </c>
    </row>
    <row r="517" spans="3:1023 1025:1071">
      <c r="C517" t="s">
        <v>4793</v>
      </c>
      <c r="D517" t="s">
        <v>39025</v>
      </c>
      <c r="F517" t="s">
        <v>1074</v>
      </c>
      <c r="G517" t="s">
        <v>4794</v>
      </c>
      <c r="H517" t="b">
        <v>1</v>
      </c>
      <c r="O517">
        <v>1</v>
      </c>
      <c r="P517" t="s">
        <v>1065</v>
      </c>
      <c r="Q517" t="s">
        <v>1065</v>
      </c>
      <c r="R517">
        <v>40000</v>
      </c>
      <c r="S517" t="s">
        <v>1065</v>
      </c>
      <c r="X517" t="s">
        <v>1066</v>
      </c>
      <c r="Z517" t="s">
        <v>1065</v>
      </c>
      <c r="AB517">
        <v>1</v>
      </c>
      <c r="AC517">
        <v>39600</v>
      </c>
      <c r="AD517">
        <v>999</v>
      </c>
      <c r="AS517">
        <v>20</v>
      </c>
      <c r="AU517">
        <v>0</v>
      </c>
      <c r="AW517" t="b">
        <v>1</v>
      </c>
      <c r="AY517" t="b">
        <v>1</v>
      </c>
      <c r="AZ517" t="b">
        <v>1</v>
      </c>
      <c r="BP517" t="s">
        <v>1066</v>
      </c>
      <c r="BR517" t="s">
        <v>1066</v>
      </c>
      <c r="BT517">
        <v>0</v>
      </c>
      <c r="BU517">
        <v>0</v>
      </c>
      <c r="BV517" t="b">
        <v>1</v>
      </c>
      <c r="BY517" t="b">
        <v>1</v>
      </c>
      <c r="CO517">
        <v>2000</v>
      </c>
      <c r="CR517">
        <v>38000</v>
      </c>
      <c r="DG517" t="s">
        <v>1065</v>
      </c>
      <c r="DH517" t="b">
        <v>1</v>
      </c>
      <c r="DI517" t="b">
        <v>1</v>
      </c>
      <c r="DQ517" t="b">
        <v>1</v>
      </c>
      <c r="DV517" t="s">
        <v>1065</v>
      </c>
      <c r="DZ517" t="b">
        <v>1</v>
      </c>
      <c r="EB517" t="b">
        <v>1</v>
      </c>
      <c r="EP517" t="s">
        <v>1066</v>
      </c>
      <c r="ER517" t="s">
        <v>1066</v>
      </c>
      <c r="ET517" t="s">
        <v>1066</v>
      </c>
      <c r="FR517" t="s">
        <v>1066</v>
      </c>
      <c r="GN517" t="s">
        <v>1066</v>
      </c>
      <c r="HA517" t="s">
        <v>1066</v>
      </c>
      <c r="HD517" t="s">
        <v>1066</v>
      </c>
      <c r="HG517" t="s">
        <v>1066</v>
      </c>
      <c r="HI517" t="s">
        <v>1066</v>
      </c>
      <c r="HK517" t="s">
        <v>1296</v>
      </c>
      <c r="HL517" t="s">
        <v>1065</v>
      </c>
      <c r="HM517" t="s">
        <v>1066</v>
      </c>
      <c r="HN517" t="s">
        <v>1066</v>
      </c>
      <c r="HQ517" t="b">
        <v>1</v>
      </c>
      <c r="HS517" t="s">
        <v>1069</v>
      </c>
      <c r="HT517" t="s">
        <v>4795</v>
      </c>
      <c r="HU517" t="s">
        <v>1071</v>
      </c>
      <c r="HV517" t="s">
        <v>4796</v>
      </c>
      <c r="HW517" t="s">
        <v>4797</v>
      </c>
      <c r="HY517" t="b">
        <v>1</v>
      </c>
      <c r="IH517" t="s">
        <v>1090</v>
      </c>
      <c r="AMK517" t="s">
        <v>1103</v>
      </c>
      <c r="AML517" t="s">
        <v>4798</v>
      </c>
      <c r="AMM517" t="s">
        <v>1065</v>
      </c>
      <c r="AMN517">
        <v>6900</v>
      </c>
      <c r="AMO517" t="s">
        <v>1066</v>
      </c>
      <c r="AMY517" t="s">
        <v>1066</v>
      </c>
      <c r="ANW517" t="s">
        <v>1066</v>
      </c>
      <c r="ANZ517" t="s">
        <v>1066</v>
      </c>
      <c r="AOC517" t="s">
        <v>1066</v>
      </c>
      <c r="AOE517" t="s">
        <v>1065</v>
      </c>
    </row>
    <row r="518" spans="3:1023 1025:1071">
      <c r="C518" t="s">
        <v>4799</v>
      </c>
      <c r="D518" t="s">
        <v>39025</v>
      </c>
      <c r="F518" t="s">
        <v>1074</v>
      </c>
      <c r="G518" t="s">
        <v>4800</v>
      </c>
      <c r="H518" t="b">
        <v>1</v>
      </c>
      <c r="O518">
        <v>1</v>
      </c>
      <c r="P518" t="s">
        <v>1065</v>
      </c>
      <c r="Q518" t="s">
        <v>1065</v>
      </c>
      <c r="R518">
        <v>40000</v>
      </c>
      <c r="S518" t="s">
        <v>1065</v>
      </c>
      <c r="X518" t="s">
        <v>1066</v>
      </c>
      <c r="Z518" t="s">
        <v>1065</v>
      </c>
      <c r="AB518">
        <v>1</v>
      </c>
      <c r="AC518">
        <v>39700</v>
      </c>
      <c r="AD518">
        <v>250</v>
      </c>
      <c r="AS518">
        <v>10</v>
      </c>
      <c r="AU518">
        <v>0</v>
      </c>
      <c r="AZ518" t="b">
        <v>1</v>
      </c>
      <c r="BP518" t="s">
        <v>1065</v>
      </c>
      <c r="BQ518" t="s">
        <v>4801</v>
      </c>
      <c r="BR518" t="s">
        <v>1066</v>
      </c>
      <c r="BT518">
        <v>400</v>
      </c>
      <c r="BU518">
        <v>0</v>
      </c>
      <c r="BY518" t="b">
        <v>1</v>
      </c>
      <c r="CR518">
        <v>39850</v>
      </c>
      <c r="DG518" t="s">
        <v>1065</v>
      </c>
      <c r="DH518" t="b">
        <v>1</v>
      </c>
      <c r="DI518" t="b">
        <v>1</v>
      </c>
      <c r="DP518" t="b">
        <v>1</v>
      </c>
      <c r="DV518" t="s">
        <v>1065</v>
      </c>
      <c r="EA518" t="b">
        <v>1</v>
      </c>
      <c r="EB518" t="b">
        <v>1</v>
      </c>
      <c r="EP518" t="s">
        <v>1066</v>
      </c>
      <c r="ER518" t="s">
        <v>1066</v>
      </c>
      <c r="ET518" t="s">
        <v>1066</v>
      </c>
      <c r="FR518" t="s">
        <v>1066</v>
      </c>
      <c r="GN518" t="s">
        <v>1066</v>
      </c>
      <c r="HA518" t="s">
        <v>1066</v>
      </c>
      <c r="HD518" t="s">
        <v>1066</v>
      </c>
      <c r="HG518" t="s">
        <v>1066</v>
      </c>
      <c r="HI518" t="s">
        <v>1066</v>
      </c>
      <c r="HK518" t="s">
        <v>1068</v>
      </c>
      <c r="HL518" t="s">
        <v>1065</v>
      </c>
      <c r="HM518" t="s">
        <v>1066</v>
      </c>
      <c r="HN518" t="s">
        <v>1066</v>
      </c>
      <c r="HQ518" t="b">
        <v>1</v>
      </c>
      <c r="HS518" t="s">
        <v>1069</v>
      </c>
      <c r="HT518" t="s">
        <v>4802</v>
      </c>
      <c r="HU518" t="s">
        <v>1071</v>
      </c>
      <c r="HV518" t="s">
        <v>4803</v>
      </c>
      <c r="HW518" t="s">
        <v>4804</v>
      </c>
      <c r="IB518" t="b">
        <v>1</v>
      </c>
      <c r="IH518" t="s">
        <v>1317</v>
      </c>
      <c r="AHT518" t="s">
        <v>1103</v>
      </c>
      <c r="AHU518" t="s">
        <v>4805</v>
      </c>
      <c r="AHV518" t="b">
        <v>1</v>
      </c>
      <c r="AIC518" t="s">
        <v>1065</v>
      </c>
      <c r="AID518" t="s">
        <v>1065</v>
      </c>
      <c r="AIE518">
        <v>38000</v>
      </c>
      <c r="AIF518" t="s">
        <v>1065</v>
      </c>
      <c r="AIK518" t="s">
        <v>1066</v>
      </c>
      <c r="AIM518" t="s">
        <v>1065</v>
      </c>
      <c r="AIO518" t="s">
        <v>1066</v>
      </c>
      <c r="AJK518" t="s">
        <v>1066</v>
      </c>
      <c r="AJM518" t="s">
        <v>1066</v>
      </c>
      <c r="AKK518" t="s">
        <v>1066</v>
      </c>
      <c r="ALG518" t="s">
        <v>1066</v>
      </c>
      <c r="ALT518" t="s">
        <v>1066</v>
      </c>
      <c r="ALW518" t="s">
        <v>1066</v>
      </c>
      <c r="ALZ518" t="s">
        <v>1066</v>
      </c>
      <c r="AMC518" t="s">
        <v>1066</v>
      </c>
      <c r="AME518" t="s">
        <v>1066</v>
      </c>
      <c r="AMG518" t="s">
        <v>1071</v>
      </c>
      <c r="AMH518" t="s">
        <v>4806</v>
      </c>
      <c r="AMI518" t="s">
        <v>1087</v>
      </c>
      <c r="AMK518" t="s">
        <v>1148</v>
      </c>
      <c r="AML518" t="s">
        <v>4807</v>
      </c>
      <c r="AMM518" t="s">
        <v>1065</v>
      </c>
      <c r="AMN518">
        <v>6919</v>
      </c>
      <c r="AMO518" t="s">
        <v>1066</v>
      </c>
      <c r="AMY518" t="s">
        <v>1065</v>
      </c>
      <c r="AMZ518" t="s">
        <v>4808</v>
      </c>
      <c r="ANA518" t="b">
        <v>1</v>
      </c>
      <c r="ANM518" t="b">
        <v>1</v>
      </c>
      <c r="ANN518" t="b">
        <v>1</v>
      </c>
      <c r="ANQ518" t="b">
        <v>1</v>
      </c>
      <c r="ANW518" t="s">
        <v>1066</v>
      </c>
      <c r="ANZ518" t="s">
        <v>1066</v>
      </c>
      <c r="AOC518" t="s">
        <v>1066</v>
      </c>
      <c r="AOE518" t="s">
        <v>1065</v>
      </c>
    </row>
    <row r="519" spans="3:1023 1025:1071">
      <c r="C519" t="s">
        <v>4809</v>
      </c>
      <c r="D519" t="s">
        <v>39025</v>
      </c>
      <c r="AHT519" t="s">
        <v>1151</v>
      </c>
      <c r="AHU519" t="s">
        <v>4810</v>
      </c>
      <c r="AHV519" t="b">
        <v>1</v>
      </c>
      <c r="AIC519" t="s">
        <v>1065</v>
      </c>
      <c r="AID519" t="s">
        <v>1065</v>
      </c>
      <c r="AIE519">
        <v>40000</v>
      </c>
      <c r="AIF519" t="s">
        <v>1065</v>
      </c>
      <c r="AIK519" t="s">
        <v>1066</v>
      </c>
      <c r="AIM519" t="s">
        <v>1065</v>
      </c>
      <c r="AIO519" t="s">
        <v>1065</v>
      </c>
      <c r="AIX519" t="b">
        <v>1</v>
      </c>
      <c r="AJI519" t="s">
        <v>1066</v>
      </c>
      <c r="AJK519" t="s">
        <v>1066</v>
      </c>
      <c r="AJM519" t="s">
        <v>1066</v>
      </c>
      <c r="AKK519" t="s">
        <v>1066</v>
      </c>
      <c r="ALG519" t="s">
        <v>1066</v>
      </c>
      <c r="ALT519" t="s">
        <v>1066</v>
      </c>
      <c r="ALW519" t="s">
        <v>1066</v>
      </c>
      <c r="ALZ519" t="s">
        <v>1066</v>
      </c>
      <c r="AMC519" t="s">
        <v>1066</v>
      </c>
      <c r="AME519" t="s">
        <v>1066</v>
      </c>
      <c r="AMG519" t="s">
        <v>1071</v>
      </c>
      <c r="AMH519" t="s">
        <v>4811</v>
      </c>
      <c r="AMI519" t="s">
        <v>1157</v>
      </c>
      <c r="AMK519" t="s">
        <v>1148</v>
      </c>
      <c r="AML519" t="s">
        <v>4812</v>
      </c>
      <c r="AMM519" t="s">
        <v>1065</v>
      </c>
      <c r="AMN519">
        <v>7000</v>
      </c>
      <c r="AMO519" t="s">
        <v>1066</v>
      </c>
      <c r="AMY519" t="s">
        <v>1066</v>
      </c>
      <c r="ANW519" t="s">
        <v>1066</v>
      </c>
      <c r="ANZ519" t="s">
        <v>1066</v>
      </c>
      <c r="AOC519" t="s">
        <v>1066</v>
      </c>
      <c r="AOE519" t="s">
        <v>1065</v>
      </c>
    </row>
    <row r="520" spans="3:1023 1025:1071">
      <c r="C520" t="s">
        <v>4813</v>
      </c>
      <c r="D520" t="s">
        <v>39025</v>
      </c>
      <c r="AMK520" t="s">
        <v>1249</v>
      </c>
      <c r="AML520" t="s">
        <v>4814</v>
      </c>
      <c r="AMM520" t="s">
        <v>1065</v>
      </c>
      <c r="AMN520">
        <v>7000</v>
      </c>
      <c r="AMO520" t="s">
        <v>1066</v>
      </c>
      <c r="AMY520" t="s">
        <v>1066</v>
      </c>
      <c r="ANW520" t="s">
        <v>1066</v>
      </c>
      <c r="ANZ520" t="s">
        <v>1066</v>
      </c>
      <c r="AOC520" t="s">
        <v>1066</v>
      </c>
      <c r="AOE520" t="s">
        <v>1065</v>
      </c>
    </row>
    <row r="521" spans="3:1023 1025:1071">
      <c r="C521" t="s">
        <v>4815</v>
      </c>
      <c r="D521" t="s">
        <v>39025</v>
      </c>
      <c r="F521" t="s">
        <v>1107</v>
      </c>
      <c r="G521" t="s">
        <v>4816</v>
      </c>
      <c r="H521" t="b">
        <v>1</v>
      </c>
      <c r="O521">
        <v>2</v>
      </c>
      <c r="P521" t="s">
        <v>1065</v>
      </c>
      <c r="Q521" t="s">
        <v>1065</v>
      </c>
      <c r="R521">
        <v>40000</v>
      </c>
      <c r="S521" t="s">
        <v>1065</v>
      </c>
      <c r="X521" t="s">
        <v>1066</v>
      </c>
      <c r="Z521" t="s">
        <v>1065</v>
      </c>
      <c r="AB521">
        <v>2</v>
      </c>
      <c r="AC521">
        <v>20000</v>
      </c>
      <c r="AD521">
        <v>75</v>
      </c>
      <c r="AE521">
        <v>18000</v>
      </c>
      <c r="AF521">
        <v>75</v>
      </c>
      <c r="AS521" t="s">
        <v>4817</v>
      </c>
      <c r="AT521">
        <v>340</v>
      </c>
      <c r="AU521">
        <v>0</v>
      </c>
      <c r="AV521">
        <v>0</v>
      </c>
      <c r="AZ521" t="b">
        <v>1</v>
      </c>
      <c r="BP521" t="s">
        <v>1065</v>
      </c>
      <c r="BQ521" t="s">
        <v>4818</v>
      </c>
      <c r="BR521" t="s">
        <v>1065</v>
      </c>
      <c r="BS521" t="s">
        <v>4819</v>
      </c>
      <c r="BT521">
        <v>0</v>
      </c>
      <c r="BU521">
        <v>0</v>
      </c>
      <c r="BY521" t="b">
        <v>1</v>
      </c>
      <c r="CF521" t="b">
        <v>1</v>
      </c>
      <c r="CR521">
        <v>37700</v>
      </c>
      <c r="CY521">
        <v>800</v>
      </c>
      <c r="DG521" t="s">
        <v>1065</v>
      </c>
      <c r="DH521" t="b">
        <v>1</v>
      </c>
      <c r="DI521" t="b">
        <v>1</v>
      </c>
      <c r="DP521" t="b">
        <v>1</v>
      </c>
      <c r="DV521" t="s">
        <v>1065</v>
      </c>
      <c r="EE521" t="b">
        <v>1</v>
      </c>
      <c r="EP521" t="s">
        <v>1066</v>
      </c>
      <c r="ER521" t="s">
        <v>1066</v>
      </c>
      <c r="ET521" t="s">
        <v>1066</v>
      </c>
      <c r="FR521" t="s">
        <v>1066</v>
      </c>
      <c r="GN521" t="s">
        <v>1066</v>
      </c>
      <c r="HA521" t="s">
        <v>1066</v>
      </c>
      <c r="HD521" t="s">
        <v>1066</v>
      </c>
      <c r="HG521" t="s">
        <v>1066</v>
      </c>
      <c r="HI521" t="s">
        <v>1066</v>
      </c>
      <c r="HK521" t="s">
        <v>1068</v>
      </c>
      <c r="HL521" t="s">
        <v>1065</v>
      </c>
      <c r="HM521" t="s">
        <v>1066</v>
      </c>
      <c r="HN521" t="s">
        <v>1065</v>
      </c>
      <c r="HO521" t="b">
        <v>1</v>
      </c>
      <c r="HQ521" t="b">
        <v>1</v>
      </c>
      <c r="HS521" t="s">
        <v>1069</v>
      </c>
      <c r="HT521" t="s">
        <v>4820</v>
      </c>
      <c r="HU521" t="s">
        <v>1071</v>
      </c>
      <c r="HV521" t="s">
        <v>4821</v>
      </c>
      <c r="HW521" t="s">
        <v>2011</v>
      </c>
      <c r="HY521" t="b">
        <v>1</v>
      </c>
      <c r="HZ521" t="b">
        <v>1</v>
      </c>
      <c r="IB521" t="b">
        <v>1</v>
      </c>
      <c r="IH521" t="s">
        <v>1090</v>
      </c>
      <c r="AMK521" t="s">
        <v>1249</v>
      </c>
      <c r="AML521" t="s">
        <v>4822</v>
      </c>
      <c r="AMM521" t="s">
        <v>1065</v>
      </c>
      <c r="AMN521">
        <v>7000</v>
      </c>
      <c r="AMO521" t="s">
        <v>1066</v>
      </c>
      <c r="AMY521" t="s">
        <v>1065</v>
      </c>
      <c r="AMZ521" t="s">
        <v>4823</v>
      </c>
      <c r="ANI521" t="b">
        <v>1</v>
      </c>
      <c r="ANN521" t="b">
        <v>1</v>
      </c>
      <c r="ANQ521" t="b">
        <v>1</v>
      </c>
      <c r="ANW521" t="s">
        <v>1066</v>
      </c>
      <c r="ANZ521" t="s">
        <v>1066</v>
      </c>
      <c r="AOC521" t="s">
        <v>1066</v>
      </c>
      <c r="AOE521" t="s">
        <v>1065</v>
      </c>
    </row>
    <row r="522" spans="3:1023 1025:1071">
      <c r="C522" t="s">
        <v>4824</v>
      </c>
      <c r="D522" t="s">
        <v>39025</v>
      </c>
      <c r="F522" t="s">
        <v>1074</v>
      </c>
      <c r="G522" t="s">
        <v>4825</v>
      </c>
      <c r="I522" t="b">
        <v>1</v>
      </c>
      <c r="O522">
        <v>1</v>
      </c>
      <c r="P522" t="s">
        <v>1065</v>
      </c>
      <c r="Q522" t="s">
        <v>1065</v>
      </c>
      <c r="R522">
        <v>40000</v>
      </c>
      <c r="S522" t="s">
        <v>1065</v>
      </c>
      <c r="X522" t="s">
        <v>1066</v>
      </c>
      <c r="Z522" t="s">
        <v>1065</v>
      </c>
      <c r="AB522">
        <v>1</v>
      </c>
      <c r="AC522">
        <v>39725</v>
      </c>
      <c r="AD522">
        <v>275</v>
      </c>
      <c r="AS522">
        <v>5</v>
      </c>
      <c r="AU522">
        <v>0</v>
      </c>
      <c r="AY522" t="b">
        <v>1</v>
      </c>
      <c r="AZ522" t="b">
        <v>1</v>
      </c>
      <c r="BP522" t="s">
        <v>1202</v>
      </c>
      <c r="BR522" t="s">
        <v>1202</v>
      </c>
      <c r="BT522">
        <v>500</v>
      </c>
      <c r="BU522">
        <v>0</v>
      </c>
      <c r="BV522" t="b">
        <v>1</v>
      </c>
      <c r="BW522" t="b">
        <v>1</v>
      </c>
      <c r="BY522" t="b">
        <v>1</v>
      </c>
      <c r="CH522" t="b">
        <v>1</v>
      </c>
      <c r="CJ522" t="b">
        <v>1</v>
      </c>
      <c r="CO522">
        <v>10000</v>
      </c>
      <c r="CP522">
        <v>5000</v>
      </c>
      <c r="CR522">
        <v>15000</v>
      </c>
      <c r="DA522">
        <v>7000</v>
      </c>
      <c r="DC522">
        <v>3000</v>
      </c>
      <c r="DG522" t="s">
        <v>1065</v>
      </c>
      <c r="DH522" t="b">
        <v>1</v>
      </c>
      <c r="DI522" t="b">
        <v>1</v>
      </c>
      <c r="DQ522" t="b">
        <v>1</v>
      </c>
      <c r="DV522" t="s">
        <v>1066</v>
      </c>
      <c r="ER522" t="s">
        <v>1066</v>
      </c>
      <c r="ET522" t="s">
        <v>1066</v>
      </c>
      <c r="FR522" t="s">
        <v>1066</v>
      </c>
      <c r="GN522" t="s">
        <v>1066</v>
      </c>
      <c r="HA522" t="s">
        <v>1066</v>
      </c>
      <c r="HD522" t="s">
        <v>1066</v>
      </c>
      <c r="HG522" t="s">
        <v>1066</v>
      </c>
      <c r="HI522" t="s">
        <v>1066</v>
      </c>
      <c r="HK522" t="s">
        <v>1068</v>
      </c>
      <c r="HL522" t="s">
        <v>1066</v>
      </c>
      <c r="HM522" t="s">
        <v>1066</v>
      </c>
      <c r="HN522" t="s">
        <v>1066</v>
      </c>
      <c r="HQ522" t="b">
        <v>1</v>
      </c>
      <c r="HS522" t="s">
        <v>1069</v>
      </c>
      <c r="HT522" t="s">
        <v>4826</v>
      </c>
      <c r="HU522" t="s">
        <v>1071</v>
      </c>
      <c r="HV522" t="s">
        <v>4827</v>
      </c>
      <c r="HW522" t="s">
        <v>4828</v>
      </c>
      <c r="IC522" t="b">
        <v>1</v>
      </c>
      <c r="IH522" t="s">
        <v>4829</v>
      </c>
      <c r="AMK522" t="s">
        <v>1249</v>
      </c>
      <c r="AML522" t="s">
        <v>4830</v>
      </c>
      <c r="AMN522">
        <v>6918</v>
      </c>
      <c r="AMO522" t="s">
        <v>1066</v>
      </c>
      <c r="AMY522" t="s">
        <v>1066</v>
      </c>
      <c r="ANW522" t="s">
        <v>1066</v>
      </c>
      <c r="ANZ522" t="s">
        <v>1066</v>
      </c>
      <c r="AOC522" t="s">
        <v>1066</v>
      </c>
      <c r="AOE522" t="s">
        <v>1065</v>
      </c>
    </row>
    <row r="523" spans="3:1023 1025:1071">
      <c r="C523" t="s">
        <v>4831</v>
      </c>
      <c r="D523" t="s">
        <v>39025</v>
      </c>
      <c r="AHT523" t="s">
        <v>1151</v>
      </c>
      <c r="AHU523" t="s">
        <v>4832</v>
      </c>
      <c r="AHV523" t="b">
        <v>1</v>
      </c>
      <c r="AIC523" t="s">
        <v>1065</v>
      </c>
      <c r="AID523" t="s">
        <v>1065</v>
      </c>
      <c r="AIE523">
        <v>40000</v>
      </c>
      <c r="AIF523" t="s">
        <v>1065</v>
      </c>
      <c r="AIK523" t="s">
        <v>1066</v>
      </c>
      <c r="AIM523" t="s">
        <v>1065</v>
      </c>
      <c r="AIO523" t="s">
        <v>1065</v>
      </c>
      <c r="AIS523" t="b">
        <v>1</v>
      </c>
      <c r="AJI523" t="s">
        <v>1066</v>
      </c>
      <c r="AJK523" t="s">
        <v>1066</v>
      </c>
      <c r="AJM523" t="s">
        <v>1066</v>
      </c>
      <c r="AKK523" t="s">
        <v>1066</v>
      </c>
      <c r="ALG523" t="s">
        <v>1066</v>
      </c>
      <c r="ALT523" t="s">
        <v>1066</v>
      </c>
      <c r="ALW523" t="s">
        <v>1066</v>
      </c>
      <c r="ALZ523" t="s">
        <v>1066</v>
      </c>
      <c r="AMC523" t="s">
        <v>1066</v>
      </c>
      <c r="AME523" t="s">
        <v>1066</v>
      </c>
      <c r="AMG523" t="s">
        <v>1071</v>
      </c>
      <c r="AMH523" t="s">
        <v>4833</v>
      </c>
      <c r="AMI523" t="s">
        <v>1090</v>
      </c>
      <c r="AMK523" t="s">
        <v>1249</v>
      </c>
      <c r="AML523" t="s">
        <v>4834</v>
      </c>
      <c r="AMM523" t="s">
        <v>1065</v>
      </c>
      <c r="AMN523">
        <v>7000</v>
      </c>
      <c r="AMO523" t="s">
        <v>1066</v>
      </c>
      <c r="AMY523" t="s">
        <v>1066</v>
      </c>
      <c r="ANW523" t="s">
        <v>1066</v>
      </c>
      <c r="ANZ523" t="s">
        <v>1066</v>
      </c>
      <c r="AOC523" t="s">
        <v>1066</v>
      </c>
      <c r="AOE523" t="s">
        <v>1065</v>
      </c>
    </row>
    <row r="524" spans="3:1023 1025:1071">
      <c r="C524" t="s">
        <v>4835</v>
      </c>
      <c r="D524" t="s">
        <v>39025</v>
      </c>
      <c r="AHT524" t="s">
        <v>1151</v>
      </c>
      <c r="AHU524" t="s">
        <v>4836</v>
      </c>
      <c r="AHV524" t="b">
        <v>1</v>
      </c>
      <c r="AIC524" t="s">
        <v>1065</v>
      </c>
      <c r="AID524" t="s">
        <v>1065</v>
      </c>
      <c r="AIE524">
        <v>40000</v>
      </c>
      <c r="AIF524" t="s">
        <v>1065</v>
      </c>
      <c r="AIK524" t="s">
        <v>1066</v>
      </c>
      <c r="AIM524" t="s">
        <v>1065</v>
      </c>
      <c r="AIO524" t="s">
        <v>1065</v>
      </c>
      <c r="AIS524" t="b">
        <v>1</v>
      </c>
      <c r="AJI524" t="s">
        <v>1065</v>
      </c>
      <c r="AJJ524" t="s">
        <v>4837</v>
      </c>
      <c r="AJK524" t="s">
        <v>1066</v>
      </c>
      <c r="AJM524" t="s">
        <v>1066</v>
      </c>
      <c r="AKK524" t="s">
        <v>1066</v>
      </c>
      <c r="ALG524" t="s">
        <v>1066</v>
      </c>
      <c r="ALT524" t="s">
        <v>1066</v>
      </c>
      <c r="ALW524" t="s">
        <v>1066</v>
      </c>
      <c r="ALZ524" t="s">
        <v>1066</v>
      </c>
      <c r="AMC524" t="s">
        <v>1066</v>
      </c>
      <c r="AME524" t="s">
        <v>1066</v>
      </c>
      <c r="AMG524" t="s">
        <v>1071</v>
      </c>
      <c r="AMH524" t="s">
        <v>4838</v>
      </c>
      <c r="AMI524" t="s">
        <v>1090</v>
      </c>
      <c r="AMK524" t="s">
        <v>1249</v>
      </c>
      <c r="AML524" t="s">
        <v>4839</v>
      </c>
      <c r="AMM524" t="s">
        <v>1065</v>
      </c>
      <c r="AMN524">
        <v>6900</v>
      </c>
      <c r="AMO524" t="s">
        <v>1066</v>
      </c>
      <c r="AMY524" t="s">
        <v>1066</v>
      </c>
      <c r="ANW524" t="s">
        <v>1066</v>
      </c>
      <c r="ANZ524" t="s">
        <v>1066</v>
      </c>
      <c r="AOC524" t="s">
        <v>1066</v>
      </c>
      <c r="AOE524" t="s">
        <v>1065</v>
      </c>
    </row>
    <row r="525" spans="3:1023 1025:1071">
      <c r="C525" t="s">
        <v>4840</v>
      </c>
      <c r="D525" t="s">
        <v>39025</v>
      </c>
      <c r="AHT525" t="s">
        <v>1151</v>
      </c>
      <c r="AHU525" t="s">
        <v>4841</v>
      </c>
      <c r="AHV525" t="b">
        <v>1</v>
      </c>
      <c r="AIC525" t="s">
        <v>1065</v>
      </c>
      <c r="AID525" t="s">
        <v>1065</v>
      </c>
      <c r="AIE525">
        <v>40000</v>
      </c>
      <c r="AIF525" t="s">
        <v>1065</v>
      </c>
      <c r="AIK525" t="s">
        <v>1066</v>
      </c>
      <c r="AIM525" t="s">
        <v>1065</v>
      </c>
      <c r="AIO525" t="s">
        <v>1065</v>
      </c>
      <c r="AIS525" t="b">
        <v>1</v>
      </c>
      <c r="AIX525" t="b">
        <v>1</v>
      </c>
      <c r="AJI525" t="s">
        <v>1066</v>
      </c>
      <c r="AJK525" t="s">
        <v>1066</v>
      </c>
      <c r="AJM525" t="s">
        <v>1066</v>
      </c>
      <c r="AKK525" t="s">
        <v>1066</v>
      </c>
      <c r="ALG525" t="s">
        <v>1066</v>
      </c>
      <c r="ALT525" t="s">
        <v>1066</v>
      </c>
      <c r="ALW525" t="s">
        <v>1066</v>
      </c>
      <c r="ALZ525" t="s">
        <v>1066</v>
      </c>
      <c r="AMC525" t="s">
        <v>1066</v>
      </c>
      <c r="AME525" t="s">
        <v>1066</v>
      </c>
      <c r="AMG525" t="s">
        <v>1071</v>
      </c>
      <c r="AMH525" t="s">
        <v>4842</v>
      </c>
      <c r="AMI525" t="s">
        <v>1157</v>
      </c>
      <c r="AMK525" t="s">
        <v>1148</v>
      </c>
      <c r="AML525" t="s">
        <v>4843</v>
      </c>
      <c r="AMM525" t="s">
        <v>1065</v>
      </c>
      <c r="AMN525">
        <v>7000</v>
      </c>
      <c r="AMO525" t="s">
        <v>1066</v>
      </c>
      <c r="AMY525" t="s">
        <v>1066</v>
      </c>
      <c r="ANW525" t="s">
        <v>1066</v>
      </c>
      <c r="ANZ525" t="s">
        <v>1066</v>
      </c>
      <c r="AOC525" t="s">
        <v>1066</v>
      </c>
      <c r="AOE525" t="s">
        <v>1065</v>
      </c>
    </row>
    <row r="526" spans="3:1023 1025:1071">
      <c r="C526" t="s">
        <v>4844</v>
      </c>
      <c r="D526" t="s">
        <v>39025</v>
      </c>
      <c r="AMK526" t="s">
        <v>1249</v>
      </c>
      <c r="AML526" t="s">
        <v>4845</v>
      </c>
      <c r="AMM526" t="s">
        <v>1065</v>
      </c>
      <c r="AMN526">
        <v>6900</v>
      </c>
      <c r="AMO526" t="s">
        <v>1066</v>
      </c>
      <c r="AMY526" t="s">
        <v>1066</v>
      </c>
      <c r="ANW526" t="s">
        <v>1066</v>
      </c>
      <c r="ANZ526" t="s">
        <v>1066</v>
      </c>
      <c r="AOC526" t="s">
        <v>1066</v>
      </c>
      <c r="AOE526" t="s">
        <v>1065</v>
      </c>
    </row>
    <row r="527" spans="3:1023 1025:1071">
      <c r="C527" t="s">
        <v>4846</v>
      </c>
      <c r="D527" t="s">
        <v>39025</v>
      </c>
      <c r="AHT527" t="s">
        <v>1151</v>
      </c>
      <c r="AHU527" t="s">
        <v>4847</v>
      </c>
      <c r="AHV527" t="b">
        <v>1</v>
      </c>
      <c r="AIC527" t="s">
        <v>1065</v>
      </c>
      <c r="AID527" t="s">
        <v>1065</v>
      </c>
      <c r="AIE527">
        <v>40000</v>
      </c>
      <c r="AIF527" t="s">
        <v>1065</v>
      </c>
      <c r="AIK527" t="s">
        <v>1066</v>
      </c>
      <c r="AIM527" t="s">
        <v>1065</v>
      </c>
      <c r="AIO527" t="s">
        <v>1065</v>
      </c>
      <c r="AIW527" t="b">
        <v>1</v>
      </c>
      <c r="AJI527" t="s">
        <v>1066</v>
      </c>
      <c r="AJK527" t="s">
        <v>1066</v>
      </c>
      <c r="AJM527" t="s">
        <v>1065</v>
      </c>
      <c r="AJN527" t="s">
        <v>4848</v>
      </c>
      <c r="AJS527" t="b">
        <v>1</v>
      </c>
      <c r="AJX527" t="b">
        <v>1</v>
      </c>
      <c r="AKB527" t="b">
        <v>1</v>
      </c>
      <c r="AKI527" t="b">
        <v>1</v>
      </c>
      <c r="AKJ527" t="s">
        <v>4581</v>
      </c>
      <c r="AKK527" t="s">
        <v>1066</v>
      </c>
      <c r="ALG527" t="s">
        <v>1066</v>
      </c>
      <c r="ALT527" t="s">
        <v>1066</v>
      </c>
      <c r="ALW527" t="s">
        <v>1066</v>
      </c>
      <c r="ALZ527" t="s">
        <v>1066</v>
      </c>
      <c r="AMC527" t="s">
        <v>1066</v>
      </c>
      <c r="AME527" t="s">
        <v>1066</v>
      </c>
      <c r="AMG527" t="s">
        <v>1071</v>
      </c>
      <c r="AMH527" t="s">
        <v>4849</v>
      </c>
      <c r="AMI527" t="s">
        <v>1090</v>
      </c>
      <c r="AMK527" t="s">
        <v>1249</v>
      </c>
      <c r="AML527" t="s">
        <v>4850</v>
      </c>
      <c r="AMM527" t="s">
        <v>1065</v>
      </c>
      <c r="AMN527">
        <v>6900</v>
      </c>
      <c r="AMO527" t="s">
        <v>1066</v>
      </c>
      <c r="AMY527" t="s">
        <v>1066</v>
      </c>
      <c r="ANW527" t="s">
        <v>1066</v>
      </c>
      <c r="ANZ527" t="s">
        <v>1066</v>
      </c>
      <c r="AOC527" t="s">
        <v>1066</v>
      </c>
      <c r="AOE527" t="s">
        <v>1065</v>
      </c>
    </row>
    <row r="528" spans="3:1023 1025:1071">
      <c r="C528" t="s">
        <v>4851</v>
      </c>
      <c r="D528" t="s">
        <v>39025</v>
      </c>
      <c r="AHT528" t="s">
        <v>1151</v>
      </c>
      <c r="AHU528" t="s">
        <v>4852</v>
      </c>
      <c r="AHV528" t="b">
        <v>1</v>
      </c>
      <c r="AIC528" t="s">
        <v>1065</v>
      </c>
      <c r="AID528" t="s">
        <v>1065</v>
      </c>
      <c r="AIE528">
        <v>39500</v>
      </c>
      <c r="AIF528" t="s">
        <v>1065</v>
      </c>
      <c r="AIK528" t="s">
        <v>1066</v>
      </c>
      <c r="AIM528" t="s">
        <v>1065</v>
      </c>
      <c r="AIO528" t="s">
        <v>1065</v>
      </c>
      <c r="AIS528" t="b">
        <v>1</v>
      </c>
      <c r="AJI528" t="s">
        <v>1066</v>
      </c>
      <c r="AJK528" t="s">
        <v>1066</v>
      </c>
      <c r="AJM528" t="s">
        <v>1066</v>
      </c>
      <c r="AKK528" t="s">
        <v>1066</v>
      </c>
      <c r="ALG528" t="s">
        <v>1066</v>
      </c>
      <c r="ALT528" t="s">
        <v>1066</v>
      </c>
      <c r="ALW528" t="s">
        <v>1066</v>
      </c>
      <c r="ALZ528" t="s">
        <v>1066</v>
      </c>
      <c r="AMC528" t="s">
        <v>1066</v>
      </c>
      <c r="AME528" t="s">
        <v>1066</v>
      </c>
      <c r="AMG528" t="s">
        <v>1071</v>
      </c>
      <c r="AMH528" t="s">
        <v>4853</v>
      </c>
      <c r="AMI528" t="s">
        <v>1090</v>
      </c>
      <c r="AMK528" t="s">
        <v>1162</v>
      </c>
      <c r="AML528" t="s">
        <v>4854</v>
      </c>
      <c r="AMM528" t="s">
        <v>1065</v>
      </c>
      <c r="AMN528" t="s">
        <v>1673</v>
      </c>
      <c r="AMO528" t="s">
        <v>1066</v>
      </c>
      <c r="AMY528" t="s">
        <v>1066</v>
      </c>
      <c r="ANW528" t="s">
        <v>1066</v>
      </c>
      <c r="ANZ528" t="s">
        <v>1066</v>
      </c>
      <c r="AOC528" t="s">
        <v>1066</v>
      </c>
      <c r="AOE528" t="s">
        <v>1065</v>
      </c>
    </row>
    <row r="529" spans="3:1023 1025:1071">
      <c r="C529" t="s">
        <v>4855</v>
      </c>
      <c r="D529" t="s">
        <v>39025</v>
      </c>
      <c r="AHT529" t="s">
        <v>1151</v>
      </c>
      <c r="AHU529" t="s">
        <v>4856</v>
      </c>
      <c r="AHV529" t="b">
        <v>1</v>
      </c>
      <c r="AIC529" t="s">
        <v>1065</v>
      </c>
      <c r="AID529" t="s">
        <v>1065</v>
      </c>
      <c r="AIE529">
        <v>40000</v>
      </c>
      <c r="AIF529" t="s">
        <v>1065</v>
      </c>
      <c r="AIK529" t="s">
        <v>1066</v>
      </c>
      <c r="AIM529" t="s">
        <v>1065</v>
      </c>
      <c r="AIO529" t="s">
        <v>1065</v>
      </c>
      <c r="AIR529" t="b">
        <v>1</v>
      </c>
      <c r="AJI529" t="s">
        <v>1066</v>
      </c>
      <c r="AJK529" t="s">
        <v>1066</v>
      </c>
      <c r="AJM529" t="s">
        <v>1066</v>
      </c>
      <c r="AKK529" t="s">
        <v>1066</v>
      </c>
      <c r="ALG529" t="s">
        <v>1066</v>
      </c>
      <c r="ALT529" t="s">
        <v>1066</v>
      </c>
      <c r="ALW529" t="s">
        <v>1066</v>
      </c>
      <c r="ALZ529" t="s">
        <v>1066</v>
      </c>
      <c r="AMC529" t="s">
        <v>1066</v>
      </c>
      <c r="AME529" t="s">
        <v>1066</v>
      </c>
      <c r="AMG529" t="s">
        <v>1071</v>
      </c>
      <c r="AMH529" t="s">
        <v>4857</v>
      </c>
      <c r="AMI529" t="s">
        <v>1090</v>
      </c>
      <c r="AMK529" t="s">
        <v>1249</v>
      </c>
      <c r="AML529" t="s">
        <v>4858</v>
      </c>
      <c r="AMM529" t="s">
        <v>1065</v>
      </c>
      <c r="AMN529">
        <v>7000</v>
      </c>
      <c r="AMO529" t="s">
        <v>1066</v>
      </c>
      <c r="AMY529" t="s">
        <v>1066</v>
      </c>
      <c r="ANZ529" t="s">
        <v>1066</v>
      </c>
      <c r="AOC529" t="s">
        <v>1066</v>
      </c>
      <c r="AOE529" t="s">
        <v>1065</v>
      </c>
    </row>
    <row r="530" spans="3:1023 1025:1071">
      <c r="C530" t="s">
        <v>4859</v>
      </c>
      <c r="D530" t="s">
        <v>39025</v>
      </c>
      <c r="F530" t="s">
        <v>1107</v>
      </c>
      <c r="G530" t="s">
        <v>4860</v>
      </c>
      <c r="H530" t="b">
        <v>1</v>
      </c>
      <c r="O530">
        <v>1</v>
      </c>
      <c r="P530" t="s">
        <v>1065</v>
      </c>
      <c r="Q530" t="s">
        <v>1065</v>
      </c>
      <c r="R530">
        <v>40000</v>
      </c>
      <c r="S530" t="s">
        <v>1065</v>
      </c>
      <c r="X530" t="s">
        <v>1066</v>
      </c>
      <c r="Z530" t="s">
        <v>1065</v>
      </c>
      <c r="AB530">
        <v>1</v>
      </c>
      <c r="AC530">
        <v>39830</v>
      </c>
      <c r="AD530">
        <v>0</v>
      </c>
      <c r="AS530">
        <v>20</v>
      </c>
      <c r="AT530">
        <v>450</v>
      </c>
      <c r="AU530">
        <v>0</v>
      </c>
      <c r="AV530">
        <v>0</v>
      </c>
      <c r="AZ530" t="b">
        <v>1</v>
      </c>
      <c r="BP530" t="s">
        <v>1065</v>
      </c>
      <c r="BQ530" t="s">
        <v>4861</v>
      </c>
      <c r="BR530" t="s">
        <v>1066</v>
      </c>
      <c r="BT530">
        <v>0</v>
      </c>
      <c r="BU530">
        <v>0</v>
      </c>
      <c r="BV530" t="b">
        <v>1</v>
      </c>
      <c r="BY530" t="b">
        <v>1</v>
      </c>
      <c r="CO530">
        <v>8000</v>
      </c>
      <c r="CR530">
        <v>22500</v>
      </c>
      <c r="DG530" t="s">
        <v>1170</v>
      </c>
      <c r="DH530" t="b">
        <v>1</v>
      </c>
      <c r="DK530" t="b">
        <v>1</v>
      </c>
      <c r="DP530" t="b">
        <v>1</v>
      </c>
      <c r="DS530" t="b">
        <v>1</v>
      </c>
      <c r="DV530" t="s">
        <v>1065</v>
      </c>
      <c r="EN530" t="b">
        <v>1</v>
      </c>
      <c r="EO530" t="s">
        <v>4862</v>
      </c>
      <c r="EP530" t="s">
        <v>1066</v>
      </c>
      <c r="ER530" t="s">
        <v>1066</v>
      </c>
      <c r="ET530" t="s">
        <v>1066</v>
      </c>
      <c r="FR530" t="s">
        <v>1066</v>
      </c>
      <c r="GN530" t="s">
        <v>1066</v>
      </c>
      <c r="HA530" t="s">
        <v>1066</v>
      </c>
      <c r="HD530" t="s">
        <v>1066</v>
      </c>
      <c r="HG530" t="s">
        <v>1066</v>
      </c>
      <c r="HI530" t="s">
        <v>1066</v>
      </c>
      <c r="HK530" t="s">
        <v>1068</v>
      </c>
      <c r="HL530" t="s">
        <v>1065</v>
      </c>
      <c r="HM530" t="s">
        <v>1066</v>
      </c>
      <c r="HN530" t="s">
        <v>1066</v>
      </c>
      <c r="HO530" t="b">
        <v>1</v>
      </c>
      <c r="HQ530" t="b">
        <v>1</v>
      </c>
      <c r="HS530" t="s">
        <v>1069</v>
      </c>
      <c r="HT530" t="s">
        <v>4863</v>
      </c>
      <c r="HU530" t="s">
        <v>1071</v>
      </c>
      <c r="HV530" t="s">
        <v>4864</v>
      </c>
      <c r="HW530" t="s">
        <v>4865</v>
      </c>
      <c r="HY530" t="b">
        <v>1</v>
      </c>
      <c r="IB530" t="b">
        <v>1</v>
      </c>
      <c r="IE530" t="b">
        <v>1</v>
      </c>
      <c r="IH530" t="s">
        <v>1090</v>
      </c>
      <c r="AMK530" t="s">
        <v>1162</v>
      </c>
      <c r="AML530" t="s">
        <v>4866</v>
      </c>
      <c r="AMM530" t="s">
        <v>1065</v>
      </c>
      <c r="AMN530" t="s">
        <v>1673</v>
      </c>
      <c r="AMO530" t="s">
        <v>1066</v>
      </c>
      <c r="AMY530" t="s">
        <v>1066</v>
      </c>
      <c r="ANW530" t="s">
        <v>1066</v>
      </c>
      <c r="ANZ530" t="s">
        <v>1066</v>
      </c>
      <c r="AOC530" t="s">
        <v>1066</v>
      </c>
      <c r="AOE530" t="s">
        <v>1065</v>
      </c>
    </row>
    <row r="531" spans="3:1023 1025:1071">
      <c r="C531" t="s">
        <v>4867</v>
      </c>
      <c r="D531" t="s">
        <v>39025</v>
      </c>
      <c r="F531" t="s">
        <v>1074</v>
      </c>
      <c r="G531" t="s">
        <v>4868</v>
      </c>
      <c r="H531" t="b">
        <v>1</v>
      </c>
      <c r="O531">
        <v>1</v>
      </c>
      <c r="P531" t="s">
        <v>1065</v>
      </c>
      <c r="Q531" t="s">
        <v>1065</v>
      </c>
      <c r="R531">
        <v>40000</v>
      </c>
      <c r="S531" t="s">
        <v>1065</v>
      </c>
      <c r="X531" t="s">
        <v>1066</v>
      </c>
      <c r="Z531" t="s">
        <v>1065</v>
      </c>
      <c r="AB531">
        <v>2</v>
      </c>
      <c r="AC531">
        <v>20000</v>
      </c>
      <c r="AD531">
        <v>80</v>
      </c>
      <c r="AE531">
        <v>19000</v>
      </c>
      <c r="AF531">
        <v>100</v>
      </c>
      <c r="AS531">
        <v>20</v>
      </c>
      <c r="AU531">
        <v>10</v>
      </c>
      <c r="AZ531" t="b">
        <v>1</v>
      </c>
      <c r="BE531" t="b">
        <v>1</v>
      </c>
      <c r="BP531" t="s">
        <v>1065</v>
      </c>
      <c r="BQ531" t="s">
        <v>4869</v>
      </c>
      <c r="BR531" t="s">
        <v>1202</v>
      </c>
      <c r="BT531">
        <v>0</v>
      </c>
      <c r="BU531">
        <v>0</v>
      </c>
      <c r="BY531" t="b">
        <v>1</v>
      </c>
      <c r="CC531" t="b">
        <v>1</v>
      </c>
      <c r="CR531">
        <v>35000</v>
      </c>
      <c r="CV531">
        <v>5000</v>
      </c>
      <c r="DG531" t="s">
        <v>1065</v>
      </c>
      <c r="DH531" t="b">
        <v>1</v>
      </c>
      <c r="DP531" t="b">
        <v>1</v>
      </c>
      <c r="DV531" t="s">
        <v>1065</v>
      </c>
      <c r="EE531" t="b">
        <v>1</v>
      </c>
      <c r="EP531" t="s">
        <v>1066</v>
      </c>
      <c r="ER531" t="s">
        <v>1066</v>
      </c>
      <c r="ET531" t="s">
        <v>1066</v>
      </c>
      <c r="FR531" t="s">
        <v>1066</v>
      </c>
      <c r="GN531" t="s">
        <v>1066</v>
      </c>
      <c r="HA531" t="s">
        <v>1066</v>
      </c>
      <c r="HD531" t="s">
        <v>1066</v>
      </c>
      <c r="HG531" t="s">
        <v>1066</v>
      </c>
      <c r="HI531" t="s">
        <v>1066</v>
      </c>
      <c r="HK531" t="s">
        <v>1296</v>
      </c>
      <c r="HL531" t="s">
        <v>1066</v>
      </c>
      <c r="HM531" t="s">
        <v>1065</v>
      </c>
      <c r="HN531" t="s">
        <v>1066</v>
      </c>
      <c r="HO531" t="b">
        <v>1</v>
      </c>
      <c r="HS531" t="s">
        <v>1069</v>
      </c>
      <c r="HT531" t="s">
        <v>4870</v>
      </c>
      <c r="HU531" t="s">
        <v>1071</v>
      </c>
      <c r="HV531" t="s">
        <v>4871</v>
      </c>
      <c r="HW531" t="s">
        <v>4872</v>
      </c>
      <c r="HX531" t="b">
        <v>1</v>
      </c>
      <c r="IH531" t="s">
        <v>1317</v>
      </c>
      <c r="AMK531" t="s">
        <v>1148</v>
      </c>
      <c r="AML531" t="s">
        <v>4873</v>
      </c>
      <c r="AMM531" t="s">
        <v>1065</v>
      </c>
      <c r="AMN531">
        <v>7000</v>
      </c>
      <c r="AMO531" t="s">
        <v>1066</v>
      </c>
      <c r="AMY531" t="s">
        <v>1066</v>
      </c>
      <c r="ANW531" t="s">
        <v>1066</v>
      </c>
      <c r="ANZ531" t="s">
        <v>1066</v>
      </c>
      <c r="AOC531" t="s">
        <v>1066</v>
      </c>
      <c r="AOE531" t="s">
        <v>1065</v>
      </c>
    </row>
    <row r="532" spans="3:1023 1025:1071">
      <c r="C532" t="s">
        <v>4874</v>
      </c>
      <c r="D532" t="s">
        <v>39025</v>
      </c>
      <c r="F532" t="s">
        <v>1074</v>
      </c>
      <c r="G532" t="s">
        <v>4875</v>
      </c>
      <c r="H532" t="b">
        <v>1</v>
      </c>
      <c r="O532">
        <v>1</v>
      </c>
      <c r="P532" t="s">
        <v>1065</v>
      </c>
      <c r="Q532" t="s">
        <v>1065</v>
      </c>
      <c r="R532">
        <v>40000</v>
      </c>
      <c r="S532" t="s">
        <v>1065</v>
      </c>
      <c r="X532" t="s">
        <v>1066</v>
      </c>
      <c r="Z532" t="s">
        <v>1065</v>
      </c>
      <c r="AB532">
        <v>3</v>
      </c>
      <c r="AC532">
        <v>15000</v>
      </c>
      <c r="AD532">
        <v>89</v>
      </c>
      <c r="AE532">
        <v>2500</v>
      </c>
      <c r="AF532">
        <v>27</v>
      </c>
      <c r="AG532">
        <v>10000</v>
      </c>
      <c r="AH532">
        <v>49</v>
      </c>
      <c r="AS532">
        <v>30</v>
      </c>
      <c r="AU532">
        <v>30</v>
      </c>
      <c r="AZ532" t="b">
        <v>1</v>
      </c>
      <c r="BB532" t="b">
        <v>1</v>
      </c>
      <c r="BC532" t="b">
        <v>1</v>
      </c>
      <c r="BP532" t="s">
        <v>1202</v>
      </c>
      <c r="BR532" t="s">
        <v>1066</v>
      </c>
      <c r="BT532">
        <v>4000</v>
      </c>
      <c r="BU532">
        <v>0</v>
      </c>
      <c r="BX532" t="b">
        <v>1</v>
      </c>
      <c r="CA532" t="b">
        <v>1</v>
      </c>
      <c r="CB532" t="b">
        <v>1</v>
      </c>
      <c r="CH532" t="b">
        <v>1</v>
      </c>
      <c r="CQ532">
        <v>10000</v>
      </c>
      <c r="CT532">
        <v>8000</v>
      </c>
      <c r="CU532">
        <v>20000</v>
      </c>
      <c r="DA532">
        <v>2000</v>
      </c>
      <c r="DG532" t="s">
        <v>1065</v>
      </c>
      <c r="DH532" t="b">
        <v>1</v>
      </c>
      <c r="DJ532" t="b">
        <v>1</v>
      </c>
      <c r="DM532" t="b">
        <v>1</v>
      </c>
      <c r="DO532" t="s">
        <v>4876</v>
      </c>
      <c r="DU532" t="b">
        <v>1</v>
      </c>
      <c r="DV532" t="s">
        <v>1065</v>
      </c>
      <c r="ED532" t="b">
        <v>1</v>
      </c>
      <c r="EP532" t="s">
        <v>1066</v>
      </c>
      <c r="ER532" t="s">
        <v>1066</v>
      </c>
      <c r="ET532" t="s">
        <v>1066</v>
      </c>
      <c r="FR532" t="s">
        <v>1066</v>
      </c>
      <c r="GN532" t="s">
        <v>1066</v>
      </c>
      <c r="HA532" t="s">
        <v>1066</v>
      </c>
      <c r="HD532" t="s">
        <v>1066</v>
      </c>
      <c r="HG532" t="s">
        <v>1066</v>
      </c>
      <c r="HI532" t="s">
        <v>1066</v>
      </c>
      <c r="HK532" t="s">
        <v>1068</v>
      </c>
      <c r="HL532" t="s">
        <v>1065</v>
      </c>
      <c r="HM532" t="s">
        <v>1066</v>
      </c>
      <c r="HN532" t="s">
        <v>1066</v>
      </c>
      <c r="HO532" t="b">
        <v>1</v>
      </c>
      <c r="HS532" t="s">
        <v>1209</v>
      </c>
      <c r="HT532" t="s">
        <v>4877</v>
      </c>
      <c r="HU532" t="s">
        <v>1071</v>
      </c>
      <c r="HV532" t="s">
        <v>4878</v>
      </c>
      <c r="HW532" t="s">
        <v>4879</v>
      </c>
      <c r="IG532" t="b">
        <v>1</v>
      </c>
      <c r="IH532" t="s">
        <v>4880</v>
      </c>
      <c r="AHT532" t="s">
        <v>4881</v>
      </c>
      <c r="AHU532" t="s">
        <v>4882</v>
      </c>
      <c r="AHV532" t="b">
        <v>1</v>
      </c>
      <c r="AIC532" t="s">
        <v>1065</v>
      </c>
      <c r="AID532" t="s">
        <v>1065</v>
      </c>
      <c r="AIE532">
        <v>40000</v>
      </c>
      <c r="AIF532" t="s">
        <v>1065</v>
      </c>
      <c r="AIK532" t="s">
        <v>1066</v>
      </c>
      <c r="AIM532" t="s">
        <v>1065</v>
      </c>
      <c r="AIO532" t="s">
        <v>1065</v>
      </c>
      <c r="AIU532" t="b">
        <v>1</v>
      </c>
      <c r="AIV532" t="b">
        <v>1</v>
      </c>
      <c r="AJI532" t="s">
        <v>1066</v>
      </c>
      <c r="AJK532" t="s">
        <v>1066</v>
      </c>
      <c r="AJM532" t="s">
        <v>1066</v>
      </c>
      <c r="AKK532" t="s">
        <v>1066</v>
      </c>
      <c r="ALG532" t="s">
        <v>1066</v>
      </c>
      <c r="ALT532" t="s">
        <v>1066</v>
      </c>
      <c r="ALW532" t="s">
        <v>1066</v>
      </c>
      <c r="ALZ532" t="s">
        <v>1066</v>
      </c>
      <c r="AMC532" t="s">
        <v>1066</v>
      </c>
      <c r="AME532" t="s">
        <v>1066</v>
      </c>
      <c r="AMG532" t="s">
        <v>1071</v>
      </c>
      <c r="AMH532" t="s">
        <v>4883</v>
      </c>
      <c r="AMI532" t="s">
        <v>4884</v>
      </c>
      <c r="AMK532" t="s">
        <v>1249</v>
      </c>
      <c r="AML532" t="s">
        <v>4885</v>
      </c>
      <c r="AMM532" t="s">
        <v>1065</v>
      </c>
      <c r="AMN532">
        <v>7000</v>
      </c>
      <c r="AMO532" t="s">
        <v>1066</v>
      </c>
      <c r="AMY532" t="s">
        <v>1065</v>
      </c>
      <c r="AMZ532" t="s">
        <v>4886</v>
      </c>
      <c r="ANG532" t="b">
        <v>1</v>
      </c>
      <c r="ANJ532" t="b">
        <v>1</v>
      </c>
      <c r="ANN532" t="b">
        <v>1</v>
      </c>
      <c r="ANQ532" t="b">
        <v>1</v>
      </c>
      <c r="ANW532" t="s">
        <v>1066</v>
      </c>
      <c r="ANZ532" t="s">
        <v>1066</v>
      </c>
      <c r="AOC532" t="s">
        <v>1066</v>
      </c>
      <c r="AOE532" t="s">
        <v>1065</v>
      </c>
    </row>
    <row r="533" spans="3:1023 1025:1071">
      <c r="C533" t="s">
        <v>4887</v>
      </c>
      <c r="D533" t="s">
        <v>39025</v>
      </c>
      <c r="F533" t="s">
        <v>1074</v>
      </c>
      <c r="G533" t="s">
        <v>4888</v>
      </c>
      <c r="H533" t="b">
        <v>1</v>
      </c>
      <c r="O533">
        <v>1</v>
      </c>
      <c r="P533" t="s">
        <v>1065</v>
      </c>
      <c r="Q533" t="s">
        <v>1065</v>
      </c>
      <c r="R533">
        <v>40000</v>
      </c>
      <c r="S533" t="s">
        <v>1065</v>
      </c>
      <c r="X533" t="s">
        <v>1066</v>
      </c>
      <c r="Z533" t="s">
        <v>1065</v>
      </c>
      <c r="AB533">
        <v>1</v>
      </c>
      <c r="AC533">
        <v>39725</v>
      </c>
      <c r="AD533">
        <v>999</v>
      </c>
      <c r="AS533">
        <v>30</v>
      </c>
      <c r="AU533">
        <v>0</v>
      </c>
      <c r="AZ533" t="b">
        <v>1</v>
      </c>
      <c r="BI533" t="b">
        <v>1</v>
      </c>
      <c r="BP533" t="s">
        <v>1202</v>
      </c>
      <c r="BR533" t="s">
        <v>1202</v>
      </c>
      <c r="BT533">
        <v>0</v>
      </c>
      <c r="BU533">
        <v>0</v>
      </c>
      <c r="BV533" t="b">
        <v>1</v>
      </c>
      <c r="BY533" t="b">
        <v>1</v>
      </c>
      <c r="CO533">
        <v>140</v>
      </c>
      <c r="CR533">
        <v>39440</v>
      </c>
      <c r="DG533" t="s">
        <v>1065</v>
      </c>
      <c r="DH533" t="b">
        <v>1</v>
      </c>
      <c r="DK533" t="b">
        <v>1</v>
      </c>
      <c r="DS533" t="b">
        <v>1</v>
      </c>
      <c r="DV533" t="s">
        <v>1065</v>
      </c>
      <c r="DZ533" t="b">
        <v>1</v>
      </c>
      <c r="EP533" t="s">
        <v>1066</v>
      </c>
      <c r="ER533" t="s">
        <v>1066</v>
      </c>
      <c r="ET533" t="s">
        <v>1066</v>
      </c>
      <c r="FR533" t="s">
        <v>1066</v>
      </c>
      <c r="GN533" t="s">
        <v>1066</v>
      </c>
      <c r="HA533" t="s">
        <v>1066</v>
      </c>
      <c r="HD533" t="s">
        <v>1066</v>
      </c>
      <c r="HG533" t="s">
        <v>1066</v>
      </c>
      <c r="HI533" t="s">
        <v>1066</v>
      </c>
      <c r="HK533" t="s">
        <v>1068</v>
      </c>
      <c r="HL533" t="s">
        <v>1202</v>
      </c>
      <c r="HM533" t="s">
        <v>1066</v>
      </c>
      <c r="HN533" t="s">
        <v>1066</v>
      </c>
      <c r="HQ533" t="b">
        <v>1</v>
      </c>
      <c r="HS533" t="s">
        <v>1069</v>
      </c>
      <c r="HT533" t="s">
        <v>4889</v>
      </c>
      <c r="HU533" t="s">
        <v>1071</v>
      </c>
      <c r="HV533" t="s">
        <v>4890</v>
      </c>
      <c r="HW533" t="s">
        <v>4891</v>
      </c>
      <c r="ID533" t="b">
        <v>1</v>
      </c>
      <c r="IE533" t="b">
        <v>1</v>
      </c>
      <c r="IH533" t="s">
        <v>4892</v>
      </c>
      <c r="AMK533" t="s">
        <v>1249</v>
      </c>
      <c r="AML533" t="s">
        <v>4893</v>
      </c>
      <c r="AMM533" t="s">
        <v>1065</v>
      </c>
      <c r="AMN533">
        <v>6800</v>
      </c>
      <c r="AMO533" t="s">
        <v>1066</v>
      </c>
      <c r="AMY533" t="s">
        <v>1066</v>
      </c>
      <c r="ANW533" t="s">
        <v>1066</v>
      </c>
      <c r="ANZ533" t="s">
        <v>1066</v>
      </c>
      <c r="AOC533" t="s">
        <v>1066</v>
      </c>
      <c r="AOE533" t="s">
        <v>1065</v>
      </c>
    </row>
    <row r="534" spans="3:1023 1025:1071">
      <c r="C534" t="s">
        <v>4894</v>
      </c>
      <c r="D534" t="s">
        <v>39025</v>
      </c>
      <c r="F534" t="s">
        <v>1074</v>
      </c>
      <c r="G534" t="s">
        <v>4895</v>
      </c>
      <c r="H534" t="b">
        <v>1</v>
      </c>
      <c r="O534">
        <v>1</v>
      </c>
      <c r="P534" t="s">
        <v>1065</v>
      </c>
      <c r="Q534" t="s">
        <v>1065</v>
      </c>
      <c r="R534">
        <v>40000</v>
      </c>
      <c r="S534" t="s">
        <v>1065</v>
      </c>
      <c r="X534" t="s">
        <v>1066</v>
      </c>
      <c r="Z534" t="s">
        <v>1065</v>
      </c>
      <c r="AB534">
        <v>2</v>
      </c>
      <c r="AC534">
        <v>20000</v>
      </c>
      <c r="AD534">
        <v>999</v>
      </c>
      <c r="AE534">
        <v>17000</v>
      </c>
      <c r="AF534">
        <v>999</v>
      </c>
      <c r="AS534">
        <v>20</v>
      </c>
      <c r="AU534">
        <v>0</v>
      </c>
      <c r="AW534" t="b">
        <v>1</v>
      </c>
      <c r="AZ534" t="b">
        <v>1</v>
      </c>
      <c r="BP534" t="s">
        <v>1202</v>
      </c>
      <c r="BR534" t="s">
        <v>1202</v>
      </c>
      <c r="BT534">
        <v>0</v>
      </c>
      <c r="BU534">
        <v>0</v>
      </c>
      <c r="BV534" t="b">
        <v>1</v>
      </c>
      <c r="BX534" t="b">
        <v>1</v>
      </c>
      <c r="BY534" t="b">
        <v>1</v>
      </c>
      <c r="CD534" t="b">
        <v>1</v>
      </c>
      <c r="CO534">
        <v>3000</v>
      </c>
      <c r="CQ534">
        <v>3600</v>
      </c>
      <c r="CW534">
        <v>10000</v>
      </c>
      <c r="DG534" t="s">
        <v>4896</v>
      </c>
      <c r="DH534" t="b">
        <v>1</v>
      </c>
      <c r="DP534" t="b">
        <v>1</v>
      </c>
      <c r="DV534" t="s">
        <v>1066</v>
      </c>
      <c r="ER534" t="s">
        <v>1066</v>
      </c>
      <c r="ET534" t="s">
        <v>1066</v>
      </c>
      <c r="FR534" t="s">
        <v>1066</v>
      </c>
      <c r="GN534" t="s">
        <v>1066</v>
      </c>
      <c r="HA534" t="s">
        <v>1066</v>
      </c>
      <c r="HD534" t="s">
        <v>1066</v>
      </c>
      <c r="HG534" t="s">
        <v>1066</v>
      </c>
      <c r="HI534" t="s">
        <v>1066</v>
      </c>
      <c r="HK534" t="s">
        <v>1068</v>
      </c>
      <c r="HL534" t="s">
        <v>1065</v>
      </c>
      <c r="HM534" t="s">
        <v>1066</v>
      </c>
      <c r="HN534" t="s">
        <v>1066</v>
      </c>
      <c r="HO534" t="b">
        <v>1</v>
      </c>
      <c r="HS534" t="s">
        <v>1069</v>
      </c>
      <c r="HT534" t="s">
        <v>4897</v>
      </c>
      <c r="HU534" t="s">
        <v>1071</v>
      </c>
      <c r="HV534" t="s">
        <v>4898</v>
      </c>
      <c r="HW534" t="s">
        <v>4899</v>
      </c>
      <c r="HY534" t="b">
        <v>1</v>
      </c>
      <c r="IH534" t="s">
        <v>4900</v>
      </c>
      <c r="AMK534" t="s">
        <v>1249</v>
      </c>
      <c r="AML534" t="s">
        <v>4901</v>
      </c>
      <c r="AMM534" t="s">
        <v>1065</v>
      </c>
      <c r="AMN534">
        <v>6900</v>
      </c>
      <c r="AMO534" t="s">
        <v>1066</v>
      </c>
      <c r="AMY534" t="s">
        <v>1066</v>
      </c>
      <c r="ANW534" t="s">
        <v>1066</v>
      </c>
      <c r="ANZ534" t="s">
        <v>1066</v>
      </c>
      <c r="AOC534" t="s">
        <v>1066</v>
      </c>
      <c r="AOE534" t="s">
        <v>1065</v>
      </c>
    </row>
    <row r="535" spans="3:1023 1025:1071">
      <c r="C535" t="s">
        <v>4902</v>
      </c>
      <c r="D535" t="s">
        <v>39025</v>
      </c>
      <c r="F535" t="s">
        <v>1107</v>
      </c>
      <c r="G535" t="s">
        <v>4903</v>
      </c>
      <c r="H535" t="b">
        <v>1</v>
      </c>
      <c r="O535">
        <v>3</v>
      </c>
      <c r="P535" t="s">
        <v>1065</v>
      </c>
      <c r="Q535" t="s">
        <v>1065</v>
      </c>
      <c r="R535">
        <v>40000</v>
      </c>
      <c r="S535" t="s">
        <v>1065</v>
      </c>
      <c r="X535" t="s">
        <v>1066</v>
      </c>
      <c r="Z535" t="s">
        <v>1065</v>
      </c>
      <c r="AB535">
        <v>2</v>
      </c>
      <c r="AC535">
        <v>20000</v>
      </c>
      <c r="AD535">
        <v>999</v>
      </c>
      <c r="AE535">
        <v>19000</v>
      </c>
      <c r="AF535">
        <v>999</v>
      </c>
      <c r="AS535">
        <v>30</v>
      </c>
      <c r="AT535">
        <v>100</v>
      </c>
      <c r="AU535">
        <v>0</v>
      </c>
      <c r="AV535">
        <v>0</v>
      </c>
      <c r="AZ535" t="b">
        <v>1</v>
      </c>
      <c r="BP535" t="s">
        <v>1065</v>
      </c>
      <c r="BQ535" t="s">
        <v>4904</v>
      </c>
      <c r="BR535" t="s">
        <v>1066</v>
      </c>
      <c r="BT535">
        <v>0</v>
      </c>
      <c r="BU535">
        <v>0</v>
      </c>
      <c r="BV535" t="b">
        <v>1</v>
      </c>
      <c r="BY535" t="b">
        <v>1</v>
      </c>
      <c r="CD535" t="b">
        <v>1</v>
      </c>
      <c r="CO535">
        <v>8000</v>
      </c>
      <c r="CR535">
        <v>28500</v>
      </c>
      <c r="CW535">
        <v>2500</v>
      </c>
      <c r="DG535" t="s">
        <v>1065</v>
      </c>
      <c r="DH535" t="b">
        <v>1</v>
      </c>
      <c r="DL535" t="b">
        <v>1</v>
      </c>
      <c r="DN535" t="s">
        <v>4905</v>
      </c>
      <c r="DP535" t="b">
        <v>1</v>
      </c>
      <c r="DV535" t="s">
        <v>1065</v>
      </c>
      <c r="EB535" t="b">
        <v>1</v>
      </c>
      <c r="EP535" t="s">
        <v>1066</v>
      </c>
      <c r="ER535" t="s">
        <v>1066</v>
      </c>
      <c r="ET535" t="s">
        <v>1066</v>
      </c>
      <c r="FR535" t="s">
        <v>1066</v>
      </c>
      <c r="GN535" t="s">
        <v>1066</v>
      </c>
      <c r="HA535" t="s">
        <v>1066</v>
      </c>
      <c r="HD535" t="s">
        <v>1066</v>
      </c>
      <c r="HG535" t="s">
        <v>1066</v>
      </c>
      <c r="HI535" t="s">
        <v>1066</v>
      </c>
      <c r="HK535" t="s">
        <v>1296</v>
      </c>
      <c r="HL535" t="s">
        <v>1066</v>
      </c>
      <c r="HM535" t="s">
        <v>1066</v>
      </c>
      <c r="HN535" t="s">
        <v>1066</v>
      </c>
      <c r="HO535" t="b">
        <v>1</v>
      </c>
      <c r="HQ535" t="b">
        <v>1</v>
      </c>
      <c r="HS535" t="s">
        <v>1069</v>
      </c>
      <c r="HT535" t="s">
        <v>4906</v>
      </c>
      <c r="HU535" t="s">
        <v>1071</v>
      </c>
      <c r="HV535" t="s">
        <v>4907</v>
      </c>
      <c r="HW535" t="s">
        <v>4908</v>
      </c>
      <c r="HY535" t="b">
        <v>1</v>
      </c>
      <c r="IB535" t="b">
        <v>1</v>
      </c>
      <c r="IH535" t="s">
        <v>1090</v>
      </c>
      <c r="AMK535" t="s">
        <v>1162</v>
      </c>
      <c r="AML535" t="s">
        <v>4909</v>
      </c>
      <c r="AMM535" t="s">
        <v>1065</v>
      </c>
      <c r="AMN535" t="s">
        <v>1673</v>
      </c>
      <c r="AMO535" t="s">
        <v>1066</v>
      </c>
      <c r="AMY535" t="s">
        <v>1066</v>
      </c>
      <c r="ANW535" t="s">
        <v>1066</v>
      </c>
      <c r="ANZ535" t="s">
        <v>1066</v>
      </c>
      <c r="AOC535" t="s">
        <v>1066</v>
      </c>
      <c r="AOE535" t="s">
        <v>1065</v>
      </c>
    </row>
    <row r="536" spans="3:1023 1025:1071">
      <c r="C536" t="s">
        <v>4910</v>
      </c>
      <c r="D536" t="s">
        <v>39025</v>
      </c>
      <c r="F536" t="s">
        <v>1107</v>
      </c>
      <c r="G536" t="s">
        <v>4911</v>
      </c>
      <c r="H536" t="b">
        <v>1</v>
      </c>
      <c r="O536">
        <v>1</v>
      </c>
      <c r="P536" t="s">
        <v>1065</v>
      </c>
      <c r="Q536" t="s">
        <v>1065</v>
      </c>
      <c r="R536">
        <v>40000</v>
      </c>
      <c r="S536" t="s">
        <v>1065</v>
      </c>
      <c r="X536" t="s">
        <v>1066</v>
      </c>
      <c r="Z536" t="s">
        <v>1065</v>
      </c>
      <c r="AB536">
        <v>1</v>
      </c>
      <c r="AC536">
        <v>39750</v>
      </c>
      <c r="AD536">
        <v>100</v>
      </c>
      <c r="AS536">
        <v>60</v>
      </c>
      <c r="AT536">
        <v>100</v>
      </c>
      <c r="AU536">
        <v>0</v>
      </c>
      <c r="AV536">
        <v>0</v>
      </c>
      <c r="AY536" t="b">
        <v>1</v>
      </c>
      <c r="AZ536" t="b">
        <v>1</v>
      </c>
      <c r="BB536" t="b">
        <v>1</v>
      </c>
      <c r="BE536" t="b">
        <v>1</v>
      </c>
      <c r="BF536" t="b">
        <v>1</v>
      </c>
      <c r="BP536" t="s">
        <v>1065</v>
      </c>
      <c r="BQ536" t="s">
        <v>4912</v>
      </c>
      <c r="BR536" t="s">
        <v>1066</v>
      </c>
      <c r="BT536">
        <v>0</v>
      </c>
      <c r="BU536">
        <v>0</v>
      </c>
      <c r="BV536" t="b">
        <v>1</v>
      </c>
      <c r="BY536" t="b">
        <v>1</v>
      </c>
      <c r="CA536" t="b">
        <v>1</v>
      </c>
      <c r="CD536" t="b">
        <v>1</v>
      </c>
      <c r="CO536">
        <v>1800</v>
      </c>
      <c r="CR536">
        <v>18600</v>
      </c>
      <c r="CT536">
        <v>5000</v>
      </c>
      <c r="CW536">
        <v>14000</v>
      </c>
      <c r="DG536" t="s">
        <v>1065</v>
      </c>
      <c r="DH536" t="b">
        <v>1</v>
      </c>
      <c r="DP536" t="b">
        <v>1</v>
      </c>
      <c r="DV536" t="s">
        <v>1065</v>
      </c>
      <c r="DZ536" t="b">
        <v>1</v>
      </c>
      <c r="EP536" t="s">
        <v>1066</v>
      </c>
      <c r="ER536" t="s">
        <v>1066</v>
      </c>
      <c r="ET536" t="s">
        <v>1066</v>
      </c>
      <c r="FR536" t="s">
        <v>1066</v>
      </c>
      <c r="GN536" t="s">
        <v>1066</v>
      </c>
      <c r="HA536" t="s">
        <v>1066</v>
      </c>
      <c r="HD536" t="s">
        <v>1066</v>
      </c>
      <c r="HG536" t="s">
        <v>1066</v>
      </c>
      <c r="HI536" t="s">
        <v>1066</v>
      </c>
      <c r="HK536" t="s">
        <v>1068</v>
      </c>
      <c r="HL536" t="s">
        <v>1065</v>
      </c>
      <c r="HM536" t="s">
        <v>1065</v>
      </c>
      <c r="HN536" t="s">
        <v>1066</v>
      </c>
      <c r="HQ536" t="b">
        <v>1</v>
      </c>
      <c r="HS536" t="s">
        <v>1069</v>
      </c>
      <c r="HT536" t="s">
        <v>4913</v>
      </c>
      <c r="HU536" t="s">
        <v>1071</v>
      </c>
      <c r="HV536" t="s">
        <v>4914</v>
      </c>
      <c r="HW536" t="s">
        <v>4915</v>
      </c>
      <c r="HY536" t="b">
        <v>1</v>
      </c>
      <c r="IB536" t="b">
        <v>1</v>
      </c>
      <c r="IH536" t="s">
        <v>1090</v>
      </c>
      <c r="AHT536" t="s">
        <v>4881</v>
      </c>
      <c r="AHU536" t="s">
        <v>4916</v>
      </c>
      <c r="AHV536" t="b">
        <v>1</v>
      </c>
      <c r="AIC536" t="s">
        <v>1065</v>
      </c>
      <c r="AID536" t="s">
        <v>1065</v>
      </c>
      <c r="AIE536">
        <v>39000</v>
      </c>
      <c r="AIF536" t="s">
        <v>1065</v>
      </c>
      <c r="AIK536" t="s">
        <v>1066</v>
      </c>
      <c r="AIM536" t="s">
        <v>1065</v>
      </c>
      <c r="AIO536" t="s">
        <v>1065</v>
      </c>
      <c r="AJG536" t="b">
        <v>1</v>
      </c>
      <c r="AJH536" t="s">
        <v>4917</v>
      </c>
      <c r="AJI536" t="s">
        <v>1066</v>
      </c>
      <c r="AJK536" t="s">
        <v>1066</v>
      </c>
      <c r="AJM536" t="s">
        <v>1066</v>
      </c>
      <c r="AKK536" t="s">
        <v>1066</v>
      </c>
      <c r="ALG536" t="s">
        <v>1066</v>
      </c>
      <c r="ALT536" t="s">
        <v>1066</v>
      </c>
      <c r="ALW536" t="s">
        <v>1066</v>
      </c>
      <c r="ALZ536" t="s">
        <v>1066</v>
      </c>
      <c r="AMC536" t="s">
        <v>1066</v>
      </c>
      <c r="AME536" t="s">
        <v>1066</v>
      </c>
      <c r="AMG536" t="s">
        <v>1071</v>
      </c>
      <c r="AMH536" t="s">
        <v>4918</v>
      </c>
      <c r="AMI536" t="s">
        <v>1087</v>
      </c>
      <c r="AMK536" t="s">
        <v>1249</v>
      </c>
      <c r="AML536" t="s">
        <v>4919</v>
      </c>
      <c r="AMM536" t="s">
        <v>1065</v>
      </c>
      <c r="AMN536">
        <v>7000</v>
      </c>
      <c r="AMO536" t="s">
        <v>1066</v>
      </c>
      <c r="AMY536" t="s">
        <v>1065</v>
      </c>
      <c r="ANB536" t="b">
        <v>1</v>
      </c>
      <c r="AND536" t="b">
        <v>1</v>
      </c>
      <c r="ANN536" t="b">
        <v>1</v>
      </c>
      <c r="ANQ536" t="b">
        <v>1</v>
      </c>
      <c r="ANW536" t="s">
        <v>1066</v>
      </c>
      <c r="ANZ536" t="s">
        <v>1066</v>
      </c>
      <c r="AOC536" t="s">
        <v>1066</v>
      </c>
      <c r="AOE536" t="s">
        <v>1066</v>
      </c>
    </row>
    <row r="537" spans="3:1023 1025:1071">
      <c r="C537" t="s">
        <v>4920</v>
      </c>
      <c r="D537" t="s">
        <v>39025</v>
      </c>
      <c r="F537" t="s">
        <v>1107</v>
      </c>
      <c r="G537" t="s">
        <v>4921</v>
      </c>
      <c r="H537" t="b">
        <v>1</v>
      </c>
      <c r="O537">
        <v>1</v>
      </c>
      <c r="P537" t="s">
        <v>1065</v>
      </c>
      <c r="Q537" t="s">
        <v>1065</v>
      </c>
      <c r="R537">
        <v>40000</v>
      </c>
      <c r="S537" t="s">
        <v>1065</v>
      </c>
      <c r="X537" t="s">
        <v>1066</v>
      </c>
      <c r="Z537" t="s">
        <v>1065</v>
      </c>
      <c r="AB537">
        <v>1</v>
      </c>
      <c r="AC537">
        <v>39890</v>
      </c>
      <c r="AD537">
        <v>999</v>
      </c>
      <c r="AS537">
        <v>60</v>
      </c>
      <c r="AT537">
        <v>100</v>
      </c>
      <c r="AU537">
        <v>0</v>
      </c>
      <c r="AV537">
        <v>0</v>
      </c>
      <c r="AZ537" t="b">
        <v>1</v>
      </c>
      <c r="BE537" t="b">
        <v>1</v>
      </c>
      <c r="BP537" t="s">
        <v>1065</v>
      </c>
      <c r="BQ537" t="s">
        <v>4922</v>
      </c>
      <c r="BR537" t="s">
        <v>1066</v>
      </c>
      <c r="BT537">
        <v>0</v>
      </c>
      <c r="BU537">
        <v>0</v>
      </c>
      <c r="BV537" t="b">
        <v>1</v>
      </c>
      <c r="BY537" t="b">
        <v>1</v>
      </c>
      <c r="CD537" t="b">
        <v>1</v>
      </c>
      <c r="CO537">
        <v>1500</v>
      </c>
      <c r="CR537">
        <v>17000</v>
      </c>
      <c r="CW537">
        <v>20000</v>
      </c>
      <c r="DG537" t="s">
        <v>1065</v>
      </c>
      <c r="DH537" t="b">
        <v>1</v>
      </c>
      <c r="DK537" t="b">
        <v>1</v>
      </c>
      <c r="DP537" t="b">
        <v>1</v>
      </c>
      <c r="DS537" t="b">
        <v>1</v>
      </c>
      <c r="DV537" t="s">
        <v>1065</v>
      </c>
      <c r="EB537" t="b">
        <v>1</v>
      </c>
      <c r="EP537" t="s">
        <v>1066</v>
      </c>
      <c r="ER537" t="s">
        <v>1066</v>
      </c>
      <c r="ET537" t="s">
        <v>1066</v>
      </c>
      <c r="FR537" t="s">
        <v>1066</v>
      </c>
      <c r="GN537" t="s">
        <v>1066</v>
      </c>
      <c r="HA537" t="s">
        <v>1066</v>
      </c>
      <c r="HD537" t="s">
        <v>1066</v>
      </c>
      <c r="HG537" t="s">
        <v>1066</v>
      </c>
      <c r="HI537" t="s">
        <v>1066</v>
      </c>
      <c r="HK537" t="s">
        <v>1068</v>
      </c>
      <c r="HL537" t="s">
        <v>1065</v>
      </c>
      <c r="HM537" t="s">
        <v>1065</v>
      </c>
      <c r="HN537" t="s">
        <v>1066</v>
      </c>
      <c r="HO537" t="b">
        <v>1</v>
      </c>
      <c r="HQ537" t="b">
        <v>1</v>
      </c>
      <c r="HS537" t="s">
        <v>1069</v>
      </c>
      <c r="HT537" t="s">
        <v>4923</v>
      </c>
      <c r="HU537" t="s">
        <v>1071</v>
      </c>
      <c r="HV537" t="s">
        <v>4924</v>
      </c>
      <c r="HW537" t="s">
        <v>1090</v>
      </c>
      <c r="HY537" t="b">
        <v>1</v>
      </c>
      <c r="IA537" t="b">
        <v>1</v>
      </c>
      <c r="IH537" t="s">
        <v>1090</v>
      </c>
      <c r="AMK537" t="s">
        <v>1249</v>
      </c>
      <c r="AML537" t="s">
        <v>4925</v>
      </c>
      <c r="AMM537" t="s">
        <v>1065</v>
      </c>
      <c r="AMN537">
        <v>7000</v>
      </c>
      <c r="AMO537" t="s">
        <v>1066</v>
      </c>
      <c r="AMY537" t="s">
        <v>1065</v>
      </c>
      <c r="AMZ537" t="s">
        <v>4926</v>
      </c>
      <c r="ANB537" t="b">
        <v>1</v>
      </c>
      <c r="ANG537" t="b">
        <v>1</v>
      </c>
      <c r="ANN537" t="b">
        <v>1</v>
      </c>
      <c r="ANQ537" t="b">
        <v>1</v>
      </c>
      <c r="ANW537" t="s">
        <v>1066</v>
      </c>
      <c r="ANZ537" t="s">
        <v>1066</v>
      </c>
      <c r="AOC537" t="s">
        <v>1066</v>
      </c>
      <c r="AOE537" t="s">
        <v>1065</v>
      </c>
    </row>
    <row r="538" spans="3:1023 1025:1071">
      <c r="C538" t="s">
        <v>4927</v>
      </c>
      <c r="D538" t="s">
        <v>39025</v>
      </c>
      <c r="F538" t="s">
        <v>1107</v>
      </c>
      <c r="G538" t="s">
        <v>4928</v>
      </c>
      <c r="H538" t="b">
        <v>1</v>
      </c>
      <c r="O538">
        <v>1</v>
      </c>
      <c r="P538" t="s">
        <v>1065</v>
      </c>
      <c r="Q538" t="s">
        <v>1065</v>
      </c>
      <c r="R538">
        <v>40000</v>
      </c>
      <c r="S538" t="s">
        <v>1065</v>
      </c>
      <c r="X538" t="s">
        <v>1066</v>
      </c>
      <c r="Z538" t="s">
        <v>1065</v>
      </c>
      <c r="AB538">
        <v>1</v>
      </c>
      <c r="AC538">
        <v>39700</v>
      </c>
      <c r="AD538">
        <v>999</v>
      </c>
      <c r="AS538">
        <v>50</v>
      </c>
      <c r="AT538">
        <v>0</v>
      </c>
      <c r="AU538">
        <v>0</v>
      </c>
      <c r="AV538">
        <v>0</v>
      </c>
      <c r="AY538" t="b">
        <v>1</v>
      </c>
      <c r="AZ538" t="b">
        <v>1</v>
      </c>
      <c r="BP538" t="s">
        <v>1065</v>
      </c>
      <c r="BQ538" t="s">
        <v>4929</v>
      </c>
      <c r="BR538" t="s">
        <v>1066</v>
      </c>
      <c r="BT538">
        <v>0</v>
      </c>
      <c r="BU538">
        <v>0</v>
      </c>
      <c r="BV538" t="b">
        <v>1</v>
      </c>
      <c r="BX538" t="b">
        <v>1</v>
      </c>
      <c r="BY538" t="b">
        <v>1</v>
      </c>
      <c r="CH538" t="b">
        <v>1</v>
      </c>
      <c r="CO538">
        <v>300</v>
      </c>
      <c r="CQ538">
        <v>9500</v>
      </c>
      <c r="CR538">
        <v>26400</v>
      </c>
      <c r="DA538">
        <v>1000</v>
      </c>
      <c r="DG538" t="s">
        <v>1065</v>
      </c>
      <c r="DH538" t="b">
        <v>1</v>
      </c>
      <c r="DI538" t="b">
        <v>1</v>
      </c>
      <c r="DQ538" t="b">
        <v>1</v>
      </c>
      <c r="DV538" t="s">
        <v>1066</v>
      </c>
      <c r="ER538" t="s">
        <v>1066</v>
      </c>
      <c r="ET538" t="s">
        <v>1065</v>
      </c>
      <c r="EU538" t="s">
        <v>4930</v>
      </c>
      <c r="FF538" t="b">
        <v>1</v>
      </c>
      <c r="FJ538" t="b">
        <v>1</v>
      </c>
      <c r="FK538" t="s">
        <v>4931</v>
      </c>
      <c r="FL538" t="b">
        <v>1</v>
      </c>
      <c r="FR538" t="s">
        <v>1066</v>
      </c>
      <c r="GN538" t="s">
        <v>1066</v>
      </c>
      <c r="HA538" t="s">
        <v>1066</v>
      </c>
      <c r="HD538" t="s">
        <v>1066</v>
      </c>
      <c r="HG538" t="s">
        <v>1066</v>
      </c>
      <c r="HI538" t="s">
        <v>1066</v>
      </c>
      <c r="HK538" t="s">
        <v>1068</v>
      </c>
      <c r="HL538" t="s">
        <v>1065</v>
      </c>
      <c r="HM538" t="s">
        <v>1065</v>
      </c>
      <c r="HN538" t="s">
        <v>1066</v>
      </c>
      <c r="HO538" t="b">
        <v>1</v>
      </c>
      <c r="HQ538" t="b">
        <v>1</v>
      </c>
      <c r="HS538" t="s">
        <v>1069</v>
      </c>
      <c r="HT538" t="s">
        <v>4932</v>
      </c>
      <c r="HU538" t="s">
        <v>1071</v>
      </c>
      <c r="HV538" t="s">
        <v>4933</v>
      </c>
      <c r="HW538" t="s">
        <v>4934</v>
      </c>
      <c r="HY538" t="b">
        <v>1</v>
      </c>
      <c r="ID538" t="b">
        <v>1</v>
      </c>
      <c r="IE538" t="b">
        <v>1</v>
      </c>
      <c r="IH538" t="s">
        <v>1090</v>
      </c>
      <c r="AHT538" t="s">
        <v>4881</v>
      </c>
      <c r="AHU538" t="s">
        <v>4935</v>
      </c>
      <c r="AHW538" t="b">
        <v>1</v>
      </c>
      <c r="AIC538" t="s">
        <v>1065</v>
      </c>
      <c r="AID538" t="s">
        <v>1065</v>
      </c>
      <c r="AIE538">
        <v>38000</v>
      </c>
      <c r="AIF538" t="s">
        <v>1065</v>
      </c>
      <c r="AIK538" t="s">
        <v>1066</v>
      </c>
      <c r="AIM538" t="s">
        <v>1065</v>
      </c>
      <c r="AIO538" t="s">
        <v>1065</v>
      </c>
      <c r="AIU538" t="b">
        <v>1</v>
      </c>
      <c r="AIW538" t="b">
        <v>1</v>
      </c>
      <c r="AJG538" t="b">
        <v>1</v>
      </c>
      <c r="AJH538" t="s">
        <v>4936</v>
      </c>
      <c r="AJI538" t="s">
        <v>1066</v>
      </c>
      <c r="AJK538" t="s">
        <v>1066</v>
      </c>
      <c r="AJM538" t="s">
        <v>1066</v>
      </c>
      <c r="AKK538" t="s">
        <v>1066</v>
      </c>
      <c r="ALG538" t="s">
        <v>1066</v>
      </c>
      <c r="ALT538" t="s">
        <v>1066</v>
      </c>
      <c r="ALW538" t="s">
        <v>1066</v>
      </c>
      <c r="ALZ538" t="s">
        <v>1066</v>
      </c>
      <c r="AMC538" t="s">
        <v>1066</v>
      </c>
      <c r="AME538" t="s">
        <v>1066</v>
      </c>
      <c r="AMG538" t="s">
        <v>1071</v>
      </c>
      <c r="AMH538" t="s">
        <v>4937</v>
      </c>
      <c r="AMI538" t="s">
        <v>1087</v>
      </c>
      <c r="AMK538" t="s">
        <v>1148</v>
      </c>
      <c r="AML538" t="s">
        <v>4938</v>
      </c>
      <c r="AMM538" t="s">
        <v>1065</v>
      </c>
      <c r="AMN538">
        <v>7000</v>
      </c>
      <c r="AMO538" t="s">
        <v>1066</v>
      </c>
      <c r="AMY538" t="s">
        <v>1066</v>
      </c>
      <c r="ANW538" t="s">
        <v>1066</v>
      </c>
      <c r="ANY538" t="s">
        <v>1066</v>
      </c>
      <c r="ANZ538" t="s">
        <v>1066</v>
      </c>
      <c r="AOC538" t="s">
        <v>1066</v>
      </c>
      <c r="AOE538" t="s">
        <v>1065</v>
      </c>
    </row>
    <row r="539" spans="3:1023 1025:1071">
      <c r="C539" t="s">
        <v>4939</v>
      </c>
      <c r="D539" t="s">
        <v>39025</v>
      </c>
      <c r="F539" t="s">
        <v>1074</v>
      </c>
      <c r="G539" t="s">
        <v>4940</v>
      </c>
      <c r="H539" t="b">
        <v>1</v>
      </c>
      <c r="O539">
        <v>3</v>
      </c>
      <c r="P539" t="s">
        <v>1065</v>
      </c>
      <c r="Q539" t="s">
        <v>1065</v>
      </c>
      <c r="R539">
        <v>40000</v>
      </c>
      <c r="S539" t="s">
        <v>1065</v>
      </c>
      <c r="X539" t="s">
        <v>1066</v>
      </c>
      <c r="Z539" t="s">
        <v>1065</v>
      </c>
      <c r="AB539">
        <v>1</v>
      </c>
      <c r="AC539">
        <v>39925</v>
      </c>
      <c r="AD539">
        <v>999</v>
      </c>
      <c r="AS539">
        <v>180</v>
      </c>
      <c r="AU539">
        <v>0</v>
      </c>
      <c r="AY539" t="b">
        <v>1</v>
      </c>
      <c r="AZ539" t="b">
        <v>1</v>
      </c>
      <c r="BP539" t="s">
        <v>1066</v>
      </c>
      <c r="BR539" t="s">
        <v>1202</v>
      </c>
      <c r="BT539">
        <v>400</v>
      </c>
      <c r="BU539">
        <v>0</v>
      </c>
      <c r="BV539" t="b">
        <v>1</v>
      </c>
      <c r="BX539" t="b">
        <v>1</v>
      </c>
      <c r="CC539" t="b">
        <v>1</v>
      </c>
      <c r="CD539" t="b">
        <v>1</v>
      </c>
      <c r="CG539" t="b">
        <v>1</v>
      </c>
      <c r="CL539" t="b">
        <v>1</v>
      </c>
      <c r="CO539">
        <v>3900</v>
      </c>
      <c r="CQ539">
        <v>2400</v>
      </c>
      <c r="CV539">
        <v>30000</v>
      </c>
      <c r="CW539">
        <v>1500</v>
      </c>
      <c r="CZ539">
        <v>1000</v>
      </c>
      <c r="DE539">
        <v>1300</v>
      </c>
      <c r="DG539" t="s">
        <v>1065</v>
      </c>
      <c r="DH539" t="b">
        <v>1</v>
      </c>
      <c r="DI539" t="b">
        <v>1</v>
      </c>
      <c r="DP539" t="b">
        <v>1</v>
      </c>
      <c r="DV539" t="s">
        <v>1066</v>
      </c>
      <c r="ER539" t="s">
        <v>1066</v>
      </c>
      <c r="ET539" t="s">
        <v>1066</v>
      </c>
      <c r="FR539" t="s">
        <v>1066</v>
      </c>
      <c r="GN539" t="s">
        <v>1066</v>
      </c>
      <c r="HA539" t="s">
        <v>1066</v>
      </c>
      <c r="HD539" t="s">
        <v>1066</v>
      </c>
      <c r="HG539" t="s">
        <v>1066</v>
      </c>
      <c r="HI539" t="s">
        <v>1066</v>
      </c>
      <c r="HK539" t="s">
        <v>1296</v>
      </c>
      <c r="HL539" t="s">
        <v>1066</v>
      </c>
      <c r="HM539" t="s">
        <v>1065</v>
      </c>
      <c r="HN539" t="s">
        <v>1066</v>
      </c>
      <c r="HO539" t="b">
        <v>1</v>
      </c>
      <c r="HS539" t="s">
        <v>1069</v>
      </c>
      <c r="HT539" t="s">
        <v>4941</v>
      </c>
      <c r="HU539" t="s">
        <v>1071</v>
      </c>
      <c r="HV539" t="s">
        <v>4942</v>
      </c>
      <c r="HW539" t="s">
        <v>4943</v>
      </c>
      <c r="ID539" t="b">
        <v>1</v>
      </c>
      <c r="IH539" t="s">
        <v>4944</v>
      </c>
      <c r="AHT539" t="s">
        <v>1764</v>
      </c>
      <c r="AHU539" t="s">
        <v>4945</v>
      </c>
      <c r="AHV539" t="b">
        <v>1</v>
      </c>
      <c r="AIC539" t="s">
        <v>1065</v>
      </c>
      <c r="AID539" t="s">
        <v>1065</v>
      </c>
      <c r="AIE539">
        <v>40000</v>
      </c>
      <c r="AIF539" t="s">
        <v>1065</v>
      </c>
      <c r="AIK539" t="s">
        <v>1066</v>
      </c>
      <c r="AIM539" t="s">
        <v>1065</v>
      </c>
      <c r="AIO539" t="s">
        <v>1066</v>
      </c>
      <c r="AJK539" t="s">
        <v>1066</v>
      </c>
      <c r="AJM539" t="s">
        <v>1066</v>
      </c>
      <c r="AKK539" t="s">
        <v>1066</v>
      </c>
      <c r="ALG539" t="s">
        <v>1066</v>
      </c>
      <c r="ALT539" t="s">
        <v>1066</v>
      </c>
      <c r="ALW539" t="s">
        <v>1066</v>
      </c>
      <c r="ALZ539" t="s">
        <v>1066</v>
      </c>
      <c r="AMC539" t="s">
        <v>1066</v>
      </c>
      <c r="AME539" t="s">
        <v>1066</v>
      </c>
      <c r="AMG539" t="s">
        <v>1071</v>
      </c>
      <c r="AMH539" t="s">
        <v>4946</v>
      </c>
      <c r="AMI539" t="s">
        <v>4947</v>
      </c>
      <c r="AMK539" t="s">
        <v>1249</v>
      </c>
      <c r="AML539" t="s">
        <v>4948</v>
      </c>
      <c r="AMM539" t="s">
        <v>1065</v>
      </c>
      <c r="AMN539">
        <v>7000</v>
      </c>
      <c r="AMO539" t="s">
        <v>1066</v>
      </c>
      <c r="AMY539" t="s">
        <v>1066</v>
      </c>
      <c r="ANW539" t="s">
        <v>1066</v>
      </c>
      <c r="ANZ539" t="s">
        <v>1066</v>
      </c>
      <c r="AOC539" t="s">
        <v>1066</v>
      </c>
      <c r="AOE539" t="s">
        <v>1065</v>
      </c>
    </row>
    <row r="540" spans="3:1023 1025:1071">
      <c r="C540" t="s">
        <v>4949</v>
      </c>
      <c r="D540" t="s">
        <v>39025</v>
      </c>
      <c r="F540" t="s">
        <v>1107</v>
      </c>
      <c r="G540" t="s">
        <v>4950</v>
      </c>
      <c r="H540" t="b">
        <v>1</v>
      </c>
      <c r="O540">
        <v>2</v>
      </c>
      <c r="P540" t="s">
        <v>1065</v>
      </c>
      <c r="Q540" t="s">
        <v>1065</v>
      </c>
      <c r="R540">
        <v>40000</v>
      </c>
      <c r="S540" t="s">
        <v>1065</v>
      </c>
      <c r="X540" t="s">
        <v>1066</v>
      </c>
      <c r="Z540" t="s">
        <v>1065</v>
      </c>
      <c r="AB540">
        <v>2</v>
      </c>
      <c r="AC540">
        <v>10000</v>
      </c>
      <c r="AD540">
        <v>85</v>
      </c>
      <c r="AE540">
        <v>29000</v>
      </c>
      <c r="AF540">
        <v>999</v>
      </c>
      <c r="AS540" t="s">
        <v>4951</v>
      </c>
      <c r="AT540">
        <v>60</v>
      </c>
      <c r="AU540">
        <v>0</v>
      </c>
      <c r="AV540">
        <v>0</v>
      </c>
      <c r="AZ540" t="b">
        <v>1</v>
      </c>
      <c r="BP540" t="s">
        <v>1065</v>
      </c>
      <c r="BQ540" t="s">
        <v>4952</v>
      </c>
      <c r="BR540" t="s">
        <v>1066</v>
      </c>
      <c r="BT540">
        <v>0</v>
      </c>
      <c r="BU540">
        <v>0</v>
      </c>
      <c r="BV540" t="b">
        <v>1</v>
      </c>
      <c r="BY540" t="b">
        <v>1</v>
      </c>
      <c r="CO540">
        <v>6500</v>
      </c>
      <c r="CR540">
        <v>32000</v>
      </c>
      <c r="DG540" t="s">
        <v>1065</v>
      </c>
      <c r="DH540" t="b">
        <v>1</v>
      </c>
      <c r="DK540" t="b">
        <v>1</v>
      </c>
      <c r="DP540" t="b">
        <v>1</v>
      </c>
      <c r="DV540" t="s">
        <v>1065</v>
      </c>
      <c r="DY540" t="b">
        <v>1</v>
      </c>
      <c r="EP540" t="s">
        <v>1066</v>
      </c>
      <c r="ER540" t="s">
        <v>1066</v>
      </c>
      <c r="ET540" t="s">
        <v>1066</v>
      </c>
      <c r="FR540" t="s">
        <v>1066</v>
      </c>
      <c r="GN540" t="s">
        <v>1066</v>
      </c>
      <c r="HA540" t="s">
        <v>1066</v>
      </c>
      <c r="HD540" t="s">
        <v>1066</v>
      </c>
      <c r="HG540" t="s">
        <v>1066</v>
      </c>
      <c r="HI540" t="s">
        <v>1066</v>
      </c>
      <c r="HK540" t="s">
        <v>1068</v>
      </c>
      <c r="HL540" t="s">
        <v>1065</v>
      </c>
      <c r="HM540" t="s">
        <v>1066</v>
      </c>
      <c r="HN540" t="s">
        <v>1066</v>
      </c>
      <c r="HO540" t="b">
        <v>1</v>
      </c>
      <c r="HQ540" t="b">
        <v>1</v>
      </c>
      <c r="HS540" t="s">
        <v>1069</v>
      </c>
      <c r="HT540" t="s">
        <v>4953</v>
      </c>
      <c r="HU540" t="s">
        <v>1071</v>
      </c>
      <c r="HV540" t="s">
        <v>4954</v>
      </c>
      <c r="HW540" t="s">
        <v>4955</v>
      </c>
      <c r="HY540" t="b">
        <v>1</v>
      </c>
      <c r="IB540" t="b">
        <v>1</v>
      </c>
      <c r="IH540" t="s">
        <v>1090</v>
      </c>
      <c r="AHT540" t="s">
        <v>4881</v>
      </c>
      <c r="AHU540" t="s">
        <v>4956</v>
      </c>
      <c r="AHV540" t="b">
        <v>1</v>
      </c>
      <c r="AIC540" t="s">
        <v>1065</v>
      </c>
      <c r="AID540" t="s">
        <v>1065</v>
      </c>
      <c r="AIE540">
        <v>38000</v>
      </c>
      <c r="AIF540" t="s">
        <v>1065</v>
      </c>
      <c r="AIK540" t="s">
        <v>1066</v>
      </c>
      <c r="AIM540" t="s">
        <v>1065</v>
      </c>
      <c r="AIO540" t="s">
        <v>1065</v>
      </c>
      <c r="AIR540" t="b">
        <v>1</v>
      </c>
      <c r="AJI540" t="s">
        <v>1066</v>
      </c>
      <c r="AJK540" t="s">
        <v>1066</v>
      </c>
      <c r="AJM540" t="s">
        <v>1066</v>
      </c>
      <c r="AKK540" t="s">
        <v>1066</v>
      </c>
      <c r="ALG540" t="s">
        <v>1066</v>
      </c>
      <c r="ALT540" t="s">
        <v>1066</v>
      </c>
      <c r="ALW540" t="s">
        <v>1066</v>
      </c>
      <c r="ALZ540" t="s">
        <v>1066</v>
      </c>
      <c r="AMC540" t="s">
        <v>1066</v>
      </c>
      <c r="AME540" t="s">
        <v>1066</v>
      </c>
      <c r="AMG540" t="s">
        <v>1071</v>
      </c>
      <c r="AMH540" t="s">
        <v>4957</v>
      </c>
      <c r="AMI540" t="s">
        <v>1087</v>
      </c>
      <c r="AMK540" t="s">
        <v>1249</v>
      </c>
      <c r="AML540" t="s">
        <v>4958</v>
      </c>
      <c r="AMM540" t="s">
        <v>1065</v>
      </c>
      <c r="AMN540">
        <v>6920</v>
      </c>
      <c r="AMO540" t="s">
        <v>1066</v>
      </c>
      <c r="AMY540" t="s">
        <v>1066</v>
      </c>
      <c r="ANW540" t="s">
        <v>1066</v>
      </c>
      <c r="ANZ540" t="s">
        <v>1066</v>
      </c>
      <c r="AOC540" t="s">
        <v>1066</v>
      </c>
      <c r="AOE540" t="s">
        <v>1065</v>
      </c>
    </row>
    <row r="541" spans="3:1023 1025:1071">
      <c r="C541" t="s">
        <v>4959</v>
      </c>
      <c r="D541" t="s">
        <v>39025</v>
      </c>
      <c r="F541" t="s">
        <v>1107</v>
      </c>
      <c r="G541" t="s">
        <v>4960</v>
      </c>
      <c r="H541" t="b">
        <v>1</v>
      </c>
      <c r="O541">
        <v>1</v>
      </c>
      <c r="P541" t="s">
        <v>1065</v>
      </c>
      <c r="Q541" t="s">
        <v>1065</v>
      </c>
      <c r="R541">
        <v>40000</v>
      </c>
      <c r="S541" t="s">
        <v>1065</v>
      </c>
      <c r="X541" t="s">
        <v>1066</v>
      </c>
      <c r="Z541" t="s">
        <v>1065</v>
      </c>
      <c r="AB541">
        <v>2</v>
      </c>
      <c r="AC541">
        <v>20000</v>
      </c>
      <c r="AD541">
        <v>100</v>
      </c>
      <c r="AE541">
        <v>17000</v>
      </c>
      <c r="AF541">
        <v>999</v>
      </c>
      <c r="AS541">
        <v>10</v>
      </c>
      <c r="AT541">
        <v>100</v>
      </c>
      <c r="AU541">
        <v>0</v>
      </c>
      <c r="AV541">
        <v>0</v>
      </c>
      <c r="AZ541" t="b">
        <v>1</v>
      </c>
      <c r="BP541" t="s">
        <v>1065</v>
      </c>
      <c r="BQ541" t="s">
        <v>4961</v>
      </c>
      <c r="BR541" t="s">
        <v>1066</v>
      </c>
      <c r="BT541">
        <v>0</v>
      </c>
      <c r="BU541">
        <v>0</v>
      </c>
      <c r="BY541" t="b">
        <v>1</v>
      </c>
      <c r="CR541">
        <v>39500</v>
      </c>
      <c r="DG541" t="s">
        <v>1065</v>
      </c>
      <c r="DH541" t="b">
        <v>1</v>
      </c>
      <c r="DK541" t="b">
        <v>1</v>
      </c>
      <c r="DP541" t="b">
        <v>1</v>
      </c>
      <c r="DV541" t="s">
        <v>1066</v>
      </c>
      <c r="ER541" t="s">
        <v>1066</v>
      </c>
      <c r="ET541" t="s">
        <v>1066</v>
      </c>
      <c r="FR541" t="s">
        <v>1066</v>
      </c>
      <c r="GN541" t="s">
        <v>1066</v>
      </c>
      <c r="HA541" t="s">
        <v>1066</v>
      </c>
      <c r="HD541" t="s">
        <v>1066</v>
      </c>
      <c r="HG541" t="s">
        <v>1066</v>
      </c>
      <c r="HI541" t="s">
        <v>1066</v>
      </c>
      <c r="HK541" t="s">
        <v>1068</v>
      </c>
      <c r="HL541" t="s">
        <v>1065</v>
      </c>
      <c r="HM541" t="s">
        <v>1066</v>
      </c>
      <c r="HN541" t="s">
        <v>1066</v>
      </c>
      <c r="HO541" t="b">
        <v>1</v>
      </c>
      <c r="HQ541" t="b">
        <v>1</v>
      </c>
      <c r="HS541" t="s">
        <v>1069</v>
      </c>
      <c r="HT541" t="s">
        <v>4962</v>
      </c>
      <c r="HU541" t="s">
        <v>1071</v>
      </c>
      <c r="HV541" t="s">
        <v>4963</v>
      </c>
      <c r="HW541" t="s">
        <v>1090</v>
      </c>
      <c r="HY541" t="b">
        <v>1</v>
      </c>
      <c r="IB541" t="b">
        <v>1</v>
      </c>
      <c r="IH541" t="s">
        <v>1090</v>
      </c>
      <c r="AMK541" t="s">
        <v>1249</v>
      </c>
      <c r="AML541" t="s">
        <v>4964</v>
      </c>
      <c r="AMM541" t="s">
        <v>1065</v>
      </c>
      <c r="AMN541">
        <v>7000</v>
      </c>
      <c r="AMO541" t="s">
        <v>1066</v>
      </c>
      <c r="AMY541" t="s">
        <v>1066</v>
      </c>
      <c r="ANW541" t="s">
        <v>1066</v>
      </c>
      <c r="ANZ541" t="s">
        <v>1066</v>
      </c>
      <c r="AOC541" t="s">
        <v>1066</v>
      </c>
      <c r="AOE541" t="s">
        <v>1065</v>
      </c>
    </row>
    <row r="542" spans="3:1023 1025:1071">
      <c r="C542" t="s">
        <v>4965</v>
      </c>
      <c r="D542" t="s">
        <v>39025</v>
      </c>
      <c r="F542" t="s">
        <v>1107</v>
      </c>
      <c r="G542" t="s">
        <v>4966</v>
      </c>
      <c r="H542" t="b">
        <v>1</v>
      </c>
      <c r="O542">
        <v>1</v>
      </c>
      <c r="P542" t="s">
        <v>1065</v>
      </c>
      <c r="Q542" t="s">
        <v>1065</v>
      </c>
      <c r="R542">
        <v>40000</v>
      </c>
      <c r="S542" t="s">
        <v>1065</v>
      </c>
      <c r="X542" t="s">
        <v>1066</v>
      </c>
      <c r="Z542" t="s">
        <v>1065</v>
      </c>
      <c r="AB542">
        <v>3</v>
      </c>
      <c r="AC542">
        <v>5000</v>
      </c>
      <c r="AD542">
        <v>120</v>
      </c>
      <c r="AE542">
        <v>19000</v>
      </c>
      <c r="AF542">
        <v>220</v>
      </c>
      <c r="AG542">
        <v>1000</v>
      </c>
      <c r="AH542">
        <v>999</v>
      </c>
      <c r="AS542">
        <v>0</v>
      </c>
      <c r="AT542">
        <v>0</v>
      </c>
      <c r="AU542" t="s">
        <v>4967</v>
      </c>
      <c r="AV542">
        <v>0</v>
      </c>
      <c r="AZ542" t="b">
        <v>1</v>
      </c>
      <c r="BE542" t="b">
        <v>1</v>
      </c>
      <c r="BJ542" t="b">
        <v>1</v>
      </c>
      <c r="BP542" t="s">
        <v>1065</v>
      </c>
      <c r="BQ542" t="s">
        <v>4968</v>
      </c>
      <c r="BR542" t="s">
        <v>1066</v>
      </c>
      <c r="BT542">
        <v>0</v>
      </c>
      <c r="BU542">
        <v>0</v>
      </c>
      <c r="BV542" t="b">
        <v>1</v>
      </c>
      <c r="BY542" t="b">
        <v>1</v>
      </c>
      <c r="CD542" t="b">
        <v>1</v>
      </c>
      <c r="CH542" t="b">
        <v>1</v>
      </c>
      <c r="CO542">
        <v>1000</v>
      </c>
      <c r="CR542">
        <v>19000</v>
      </c>
      <c r="CW542">
        <v>5000</v>
      </c>
      <c r="DA542">
        <v>12000</v>
      </c>
      <c r="DG542" t="s">
        <v>1065</v>
      </c>
      <c r="DH542" t="b">
        <v>1</v>
      </c>
      <c r="DI542" t="b">
        <v>1</v>
      </c>
      <c r="DQ542" t="b">
        <v>1</v>
      </c>
      <c r="DV542" t="s">
        <v>1065</v>
      </c>
      <c r="DW542" t="b">
        <v>1</v>
      </c>
      <c r="EP542" t="s">
        <v>1066</v>
      </c>
      <c r="ER542" t="s">
        <v>1066</v>
      </c>
      <c r="ET542" t="s">
        <v>1066</v>
      </c>
      <c r="FR542" t="s">
        <v>1066</v>
      </c>
      <c r="GN542" t="s">
        <v>1066</v>
      </c>
      <c r="HA542" t="s">
        <v>1066</v>
      </c>
      <c r="HC542" t="s">
        <v>1066</v>
      </c>
      <c r="HD542" t="s">
        <v>1066</v>
      </c>
      <c r="HG542" t="s">
        <v>1066</v>
      </c>
      <c r="HI542" t="s">
        <v>1066</v>
      </c>
      <c r="HK542" t="s">
        <v>1068</v>
      </c>
      <c r="HL542" t="s">
        <v>1065</v>
      </c>
      <c r="HM542" t="s">
        <v>1065</v>
      </c>
      <c r="HN542" t="s">
        <v>1066</v>
      </c>
      <c r="HO542" t="b">
        <v>1</v>
      </c>
      <c r="HQ542" t="b">
        <v>1</v>
      </c>
      <c r="HS542" t="s">
        <v>1069</v>
      </c>
      <c r="HT542" t="s">
        <v>4969</v>
      </c>
      <c r="HU542" t="s">
        <v>1071</v>
      </c>
      <c r="HV542" t="s">
        <v>4970</v>
      </c>
      <c r="HW542" t="s">
        <v>4971</v>
      </c>
      <c r="HY542" t="b">
        <v>1</v>
      </c>
      <c r="IB542" t="b">
        <v>1</v>
      </c>
      <c r="ID542" t="b">
        <v>1</v>
      </c>
      <c r="IH542" t="s">
        <v>1090</v>
      </c>
      <c r="AHT542" t="s">
        <v>4881</v>
      </c>
      <c r="AHU542" t="s">
        <v>4972</v>
      </c>
      <c r="AHV542" t="b">
        <v>1</v>
      </c>
      <c r="AIC542" t="s">
        <v>1065</v>
      </c>
      <c r="AID542" t="s">
        <v>1065</v>
      </c>
      <c r="AIE542">
        <v>38000</v>
      </c>
      <c r="AIF542" t="s">
        <v>1065</v>
      </c>
      <c r="AIK542" t="s">
        <v>1066</v>
      </c>
      <c r="AIM542" t="s">
        <v>1065</v>
      </c>
      <c r="AIO542" t="s">
        <v>1065</v>
      </c>
      <c r="AJG542" t="b">
        <v>1</v>
      </c>
      <c r="AJH542" t="s">
        <v>4973</v>
      </c>
      <c r="AJI542" t="s">
        <v>1066</v>
      </c>
      <c r="AJK542" t="s">
        <v>1066</v>
      </c>
      <c r="AJM542" t="s">
        <v>1066</v>
      </c>
      <c r="AKK542" t="s">
        <v>1066</v>
      </c>
      <c r="ALG542" t="s">
        <v>1066</v>
      </c>
      <c r="ALT542" t="s">
        <v>1066</v>
      </c>
      <c r="ALW542" t="s">
        <v>1066</v>
      </c>
      <c r="ALZ542" t="s">
        <v>1066</v>
      </c>
      <c r="AMC542" t="s">
        <v>1066</v>
      </c>
      <c r="AME542" t="s">
        <v>1066</v>
      </c>
      <c r="AMG542" t="s">
        <v>1071</v>
      </c>
      <c r="AMH542" t="s">
        <v>4974</v>
      </c>
      <c r="AMI542" t="s">
        <v>1087</v>
      </c>
      <c r="AMK542" t="s">
        <v>1249</v>
      </c>
      <c r="AML542" t="s">
        <v>4975</v>
      </c>
      <c r="AMM542" t="s">
        <v>1065</v>
      </c>
      <c r="AMN542">
        <v>6918</v>
      </c>
      <c r="AMO542" t="s">
        <v>1066</v>
      </c>
      <c r="AMY542" t="s">
        <v>1066</v>
      </c>
      <c r="ANW542" t="s">
        <v>1066</v>
      </c>
      <c r="ANZ542" t="s">
        <v>1066</v>
      </c>
      <c r="AOC542" t="s">
        <v>1066</v>
      </c>
      <c r="AOE542" t="s">
        <v>1065</v>
      </c>
    </row>
    <row r="543" spans="3:1023 1025:1071">
      <c r="C543" t="s">
        <v>4976</v>
      </c>
      <c r="D543" t="s">
        <v>39025</v>
      </c>
      <c r="F543" t="s">
        <v>1107</v>
      </c>
      <c r="G543" t="s">
        <v>4977</v>
      </c>
      <c r="H543" t="b">
        <v>1</v>
      </c>
      <c r="O543">
        <v>3</v>
      </c>
      <c r="P543" t="s">
        <v>1065</v>
      </c>
      <c r="Q543" t="s">
        <v>1065</v>
      </c>
      <c r="R543">
        <v>40000</v>
      </c>
      <c r="S543" t="s">
        <v>1065</v>
      </c>
      <c r="X543" t="s">
        <v>1066</v>
      </c>
      <c r="Z543" t="s">
        <v>1065</v>
      </c>
      <c r="AB543">
        <v>1</v>
      </c>
      <c r="AC543">
        <v>39725</v>
      </c>
      <c r="AD543">
        <v>999</v>
      </c>
      <c r="AS543">
        <v>30</v>
      </c>
      <c r="AT543">
        <v>200</v>
      </c>
      <c r="AU543">
        <v>0</v>
      </c>
      <c r="AV543">
        <v>0</v>
      </c>
      <c r="AY543" t="b">
        <v>1</v>
      </c>
      <c r="BB543" t="b">
        <v>1</v>
      </c>
      <c r="BP543" t="s">
        <v>1065</v>
      </c>
      <c r="BQ543" t="s">
        <v>4978</v>
      </c>
      <c r="BR543" t="s">
        <v>1066</v>
      </c>
      <c r="BT543">
        <v>3000</v>
      </c>
      <c r="BU543">
        <v>0</v>
      </c>
      <c r="BY543" t="b">
        <v>1</v>
      </c>
      <c r="CA543" t="b">
        <v>1</v>
      </c>
      <c r="CR543">
        <v>29060</v>
      </c>
      <c r="CT543">
        <v>12250</v>
      </c>
      <c r="DG543" t="s">
        <v>1065</v>
      </c>
      <c r="DH543" t="b">
        <v>1</v>
      </c>
      <c r="DM543" t="b">
        <v>1</v>
      </c>
      <c r="DO543" t="s">
        <v>1828</v>
      </c>
      <c r="DP543" t="b">
        <v>1</v>
      </c>
      <c r="DV543" t="s">
        <v>1066</v>
      </c>
      <c r="ER543" t="s">
        <v>1066</v>
      </c>
      <c r="ET543" t="s">
        <v>1066</v>
      </c>
      <c r="FR543" t="s">
        <v>1066</v>
      </c>
      <c r="GN543" t="s">
        <v>1066</v>
      </c>
      <c r="HA543" t="s">
        <v>1066</v>
      </c>
      <c r="HD543" t="s">
        <v>1066</v>
      </c>
      <c r="HG543" t="s">
        <v>1066</v>
      </c>
      <c r="HI543" t="s">
        <v>1066</v>
      </c>
      <c r="HK543" t="s">
        <v>1068</v>
      </c>
      <c r="HL543" t="s">
        <v>1066</v>
      </c>
      <c r="HM543" t="s">
        <v>1066</v>
      </c>
      <c r="HN543" t="s">
        <v>1066</v>
      </c>
      <c r="HO543" t="b">
        <v>1</v>
      </c>
      <c r="HQ543" t="b">
        <v>1</v>
      </c>
      <c r="HS543" t="s">
        <v>1069</v>
      </c>
      <c r="HT543" t="s">
        <v>4979</v>
      </c>
      <c r="HU543" t="s">
        <v>1071</v>
      </c>
      <c r="HV543" t="s">
        <v>4980</v>
      </c>
      <c r="HW543" t="s">
        <v>4981</v>
      </c>
      <c r="HY543" t="b">
        <v>1</v>
      </c>
      <c r="IB543" t="b">
        <v>1</v>
      </c>
      <c r="ID543" t="b">
        <v>1</v>
      </c>
      <c r="IH543" t="s">
        <v>1090</v>
      </c>
      <c r="AHT543" t="s">
        <v>4881</v>
      </c>
      <c r="AHU543" t="s">
        <v>4982</v>
      </c>
      <c r="AHV543" t="b">
        <v>1</v>
      </c>
      <c r="AIC543" t="s">
        <v>1065</v>
      </c>
      <c r="AID543" t="s">
        <v>1065</v>
      </c>
      <c r="AIE543">
        <v>39725</v>
      </c>
      <c r="AIF543" t="s">
        <v>1065</v>
      </c>
      <c r="AIK543" t="s">
        <v>1066</v>
      </c>
      <c r="AIM543" t="s">
        <v>1065</v>
      </c>
      <c r="AIO543" t="s">
        <v>1065</v>
      </c>
      <c r="AIZ543" t="b">
        <v>1</v>
      </c>
      <c r="AJG543" t="b">
        <v>1</v>
      </c>
      <c r="AJH543" t="s">
        <v>4983</v>
      </c>
      <c r="AJI543" t="s">
        <v>1066</v>
      </c>
      <c r="AJK543" t="s">
        <v>1066</v>
      </c>
      <c r="AJM543" t="s">
        <v>1066</v>
      </c>
      <c r="AKK543" t="s">
        <v>1066</v>
      </c>
      <c r="ALG543" t="s">
        <v>1066</v>
      </c>
      <c r="ALT543" t="s">
        <v>1066</v>
      </c>
      <c r="ALW543" t="s">
        <v>1066</v>
      </c>
      <c r="ALZ543" t="s">
        <v>1066</v>
      </c>
      <c r="AMC543" t="s">
        <v>1066</v>
      </c>
      <c r="AME543" t="s">
        <v>1066</v>
      </c>
      <c r="AMG543" t="s">
        <v>1071</v>
      </c>
      <c r="AMH543" t="s">
        <v>4984</v>
      </c>
      <c r="AMI543" t="s">
        <v>3849</v>
      </c>
      <c r="AMK543" t="s">
        <v>1249</v>
      </c>
      <c r="AML543" t="s">
        <v>4985</v>
      </c>
      <c r="AMM543" t="s">
        <v>1065</v>
      </c>
      <c r="AMN543">
        <v>6900</v>
      </c>
      <c r="AMO543" t="s">
        <v>1066</v>
      </c>
      <c r="AMY543" t="s">
        <v>1066</v>
      </c>
      <c r="ANW543" t="s">
        <v>1066</v>
      </c>
      <c r="ANZ543" t="s">
        <v>1066</v>
      </c>
      <c r="AOC543" t="s">
        <v>1066</v>
      </c>
      <c r="AOE543" t="s">
        <v>1065</v>
      </c>
    </row>
    <row r="544" spans="3:1023 1025:1071">
      <c r="C544" t="s">
        <v>4986</v>
      </c>
      <c r="D544" t="s">
        <v>39025</v>
      </c>
      <c r="F544" t="s">
        <v>1074</v>
      </c>
      <c r="G544" t="s">
        <v>4987</v>
      </c>
      <c r="H544" t="b">
        <v>1</v>
      </c>
      <c r="O544">
        <v>1</v>
      </c>
      <c r="P544" t="s">
        <v>1065</v>
      </c>
      <c r="Q544" t="s">
        <v>1065</v>
      </c>
      <c r="R544">
        <v>40000</v>
      </c>
      <c r="S544" t="s">
        <v>1065</v>
      </c>
      <c r="X544" t="s">
        <v>1066</v>
      </c>
      <c r="Z544" t="s">
        <v>1065</v>
      </c>
      <c r="AB544">
        <v>2</v>
      </c>
      <c r="AC544">
        <v>20000</v>
      </c>
      <c r="AD544">
        <v>999</v>
      </c>
      <c r="AE544">
        <v>19000</v>
      </c>
      <c r="AF544">
        <v>999</v>
      </c>
      <c r="AS544">
        <v>5</v>
      </c>
      <c r="AU544">
        <v>5</v>
      </c>
      <c r="AZ544" t="b">
        <v>1</v>
      </c>
      <c r="BB544" t="b">
        <v>1</v>
      </c>
      <c r="BP544" t="s">
        <v>1202</v>
      </c>
      <c r="BR544" t="s">
        <v>1066</v>
      </c>
      <c r="BT544">
        <v>7000</v>
      </c>
      <c r="BU544">
        <v>0</v>
      </c>
      <c r="BV544" t="b">
        <v>1</v>
      </c>
      <c r="BY544" t="b">
        <v>1</v>
      </c>
      <c r="CO544">
        <v>2500</v>
      </c>
      <c r="CR544">
        <v>37750</v>
      </c>
      <c r="DG544" t="s">
        <v>1065</v>
      </c>
      <c r="DH544" t="b">
        <v>1</v>
      </c>
      <c r="DP544" t="b">
        <v>1</v>
      </c>
      <c r="DV544" t="s">
        <v>1065</v>
      </c>
      <c r="DZ544" t="b">
        <v>1</v>
      </c>
      <c r="EB544" t="b">
        <v>1</v>
      </c>
      <c r="EP544" t="s">
        <v>1066</v>
      </c>
      <c r="ER544" t="s">
        <v>1066</v>
      </c>
      <c r="ET544" t="s">
        <v>1066</v>
      </c>
      <c r="FR544" t="s">
        <v>1066</v>
      </c>
      <c r="GN544" t="s">
        <v>1066</v>
      </c>
      <c r="HA544" t="s">
        <v>1066</v>
      </c>
      <c r="HD544" t="s">
        <v>1066</v>
      </c>
      <c r="HG544" t="s">
        <v>1066</v>
      </c>
      <c r="HI544" t="s">
        <v>1066</v>
      </c>
      <c r="HK544" t="s">
        <v>1068</v>
      </c>
      <c r="HL544" t="s">
        <v>1066</v>
      </c>
      <c r="HM544" t="s">
        <v>1066</v>
      </c>
      <c r="HN544" t="s">
        <v>1066</v>
      </c>
      <c r="HO544" t="b">
        <v>1</v>
      </c>
      <c r="HS544" t="s">
        <v>1069</v>
      </c>
      <c r="HT544" t="s">
        <v>4988</v>
      </c>
      <c r="HU544" t="s">
        <v>1071</v>
      </c>
      <c r="HV544" t="s">
        <v>4989</v>
      </c>
      <c r="HW544" t="s">
        <v>4990</v>
      </c>
      <c r="HY544" t="b">
        <v>1</v>
      </c>
      <c r="ID544" t="b">
        <v>1</v>
      </c>
      <c r="IH544" t="s">
        <v>4991</v>
      </c>
      <c r="AMK544" t="s">
        <v>1249</v>
      </c>
      <c r="AML544" t="s">
        <v>4992</v>
      </c>
      <c r="AMM544" t="s">
        <v>1065</v>
      </c>
      <c r="AMN544">
        <v>7000</v>
      </c>
      <c r="AMO544" t="s">
        <v>1066</v>
      </c>
      <c r="AMY544" t="s">
        <v>1066</v>
      </c>
      <c r="ANW544" t="s">
        <v>1065</v>
      </c>
      <c r="ANX544" t="s">
        <v>4993</v>
      </c>
      <c r="ANY544" t="s">
        <v>1066</v>
      </c>
      <c r="ANZ544" t="s">
        <v>1066</v>
      </c>
      <c r="AOC544" t="s">
        <v>1066</v>
      </c>
      <c r="AOE544" t="s">
        <v>1065</v>
      </c>
    </row>
    <row r="545" spans="3:1023 1025:1071">
      <c r="C545" t="s">
        <v>4994</v>
      </c>
      <c r="D545" t="s">
        <v>39025</v>
      </c>
      <c r="F545" t="s">
        <v>1074</v>
      </c>
      <c r="G545" t="s">
        <v>4995</v>
      </c>
      <c r="H545" t="b">
        <v>1</v>
      </c>
      <c r="O545">
        <v>1</v>
      </c>
      <c r="P545" t="s">
        <v>1065</v>
      </c>
      <c r="Q545" t="s">
        <v>1065</v>
      </c>
      <c r="R545">
        <v>40000</v>
      </c>
      <c r="S545" t="s">
        <v>1065</v>
      </c>
      <c r="X545" t="s">
        <v>1066</v>
      </c>
      <c r="Z545" t="s">
        <v>1065</v>
      </c>
      <c r="AB545">
        <v>2</v>
      </c>
      <c r="AC545">
        <v>34000</v>
      </c>
      <c r="AD545">
        <v>999</v>
      </c>
      <c r="AE545">
        <v>9000</v>
      </c>
      <c r="AF545">
        <v>999</v>
      </c>
      <c r="AS545">
        <v>15</v>
      </c>
      <c r="AU545">
        <v>0</v>
      </c>
      <c r="AZ545" t="b">
        <v>1</v>
      </c>
      <c r="BP545" t="s">
        <v>1202</v>
      </c>
      <c r="BR545" t="s">
        <v>1202</v>
      </c>
      <c r="BT545">
        <v>0</v>
      </c>
      <c r="BU545">
        <v>0</v>
      </c>
      <c r="BX545" t="b">
        <v>1</v>
      </c>
      <c r="BY545" t="b">
        <v>1</v>
      </c>
      <c r="CQ545">
        <v>3000</v>
      </c>
      <c r="CR545">
        <v>37200</v>
      </c>
      <c r="DG545" t="s">
        <v>1065</v>
      </c>
      <c r="DH545" t="b">
        <v>1</v>
      </c>
      <c r="DI545" t="b">
        <v>1</v>
      </c>
      <c r="DP545" t="b">
        <v>1</v>
      </c>
      <c r="DV545" t="s">
        <v>1066</v>
      </c>
      <c r="ER545" t="s">
        <v>1066</v>
      </c>
      <c r="ET545" t="s">
        <v>1066</v>
      </c>
      <c r="FR545" t="s">
        <v>1066</v>
      </c>
      <c r="GN545" t="s">
        <v>1066</v>
      </c>
      <c r="HA545" t="s">
        <v>1066</v>
      </c>
      <c r="HD545" t="s">
        <v>1066</v>
      </c>
      <c r="HG545" t="s">
        <v>1066</v>
      </c>
      <c r="HI545" t="s">
        <v>1066</v>
      </c>
      <c r="HK545" t="s">
        <v>1068</v>
      </c>
      <c r="HL545" t="s">
        <v>1066</v>
      </c>
      <c r="HM545" t="s">
        <v>1066</v>
      </c>
      <c r="HN545" t="s">
        <v>1066</v>
      </c>
      <c r="HQ545" t="b">
        <v>1</v>
      </c>
      <c r="HS545" t="s">
        <v>1209</v>
      </c>
      <c r="HT545" t="s">
        <v>4996</v>
      </c>
      <c r="HU545" t="s">
        <v>1071</v>
      </c>
      <c r="HV545" t="s">
        <v>4997</v>
      </c>
      <c r="HW545" t="s">
        <v>4998</v>
      </c>
      <c r="IG545" t="b">
        <v>1</v>
      </c>
      <c r="IH545" t="s">
        <v>1317</v>
      </c>
      <c r="AHT545" t="s">
        <v>1268</v>
      </c>
      <c r="AHU545" t="s">
        <v>4999</v>
      </c>
      <c r="AHV545" t="b">
        <v>1</v>
      </c>
      <c r="AIC545" t="s">
        <v>1065</v>
      </c>
      <c r="AID545" t="s">
        <v>1065</v>
      </c>
      <c r="AIE545">
        <v>38000</v>
      </c>
      <c r="AIF545" t="s">
        <v>1065</v>
      </c>
      <c r="AIK545" t="s">
        <v>1066</v>
      </c>
      <c r="AIM545" t="s">
        <v>1065</v>
      </c>
      <c r="AIO545" t="s">
        <v>1065</v>
      </c>
      <c r="AIS545" t="b">
        <v>1</v>
      </c>
      <c r="AJI545" t="s">
        <v>1066</v>
      </c>
      <c r="AJK545" t="s">
        <v>1066</v>
      </c>
      <c r="AJM545" t="s">
        <v>1066</v>
      </c>
      <c r="AKK545" t="s">
        <v>1066</v>
      </c>
      <c r="ALG545" t="s">
        <v>1066</v>
      </c>
      <c r="ALT545" t="s">
        <v>1066</v>
      </c>
      <c r="ALW545" t="s">
        <v>1066</v>
      </c>
      <c r="ALZ545" t="s">
        <v>1066</v>
      </c>
      <c r="AMC545" t="s">
        <v>1066</v>
      </c>
      <c r="AME545" t="s">
        <v>1066</v>
      </c>
      <c r="AMG545" t="s">
        <v>1071</v>
      </c>
      <c r="AMH545" t="s">
        <v>5000</v>
      </c>
      <c r="AMI545" t="s">
        <v>5001</v>
      </c>
      <c r="AMK545" t="s">
        <v>1081</v>
      </c>
      <c r="AML545" t="s">
        <v>5002</v>
      </c>
      <c r="AMM545" t="s">
        <v>1065</v>
      </c>
      <c r="AMN545">
        <v>7000</v>
      </c>
      <c r="AMO545" t="s">
        <v>1066</v>
      </c>
      <c r="AMY545" t="s">
        <v>1066</v>
      </c>
      <c r="ANW545" t="s">
        <v>1066</v>
      </c>
      <c r="ANZ545" t="s">
        <v>1066</v>
      </c>
      <c r="AOC545" t="s">
        <v>1066</v>
      </c>
      <c r="AOE545" t="s">
        <v>1065</v>
      </c>
    </row>
    <row r="546" spans="3:1023 1025:1071">
      <c r="C546" t="s">
        <v>5003</v>
      </c>
      <c r="D546" t="s">
        <v>39025</v>
      </c>
      <c r="F546" t="s">
        <v>1074</v>
      </c>
      <c r="G546" t="s">
        <v>5004</v>
      </c>
      <c r="H546" t="b">
        <v>1</v>
      </c>
      <c r="O546">
        <v>2</v>
      </c>
      <c r="P546" t="s">
        <v>1065</v>
      </c>
      <c r="Q546" t="s">
        <v>1065</v>
      </c>
      <c r="R546">
        <v>40000</v>
      </c>
      <c r="S546" t="s">
        <v>1100</v>
      </c>
      <c r="V546" t="s">
        <v>1225</v>
      </c>
      <c r="X546" t="s">
        <v>1066</v>
      </c>
      <c r="Z546" t="s">
        <v>1065</v>
      </c>
      <c r="AB546">
        <v>4</v>
      </c>
      <c r="AC546">
        <v>10000</v>
      </c>
      <c r="AD546">
        <v>999</v>
      </c>
      <c r="AE546">
        <v>15000</v>
      </c>
      <c r="AF546">
        <v>999</v>
      </c>
      <c r="AG546">
        <v>10000</v>
      </c>
      <c r="AH546">
        <v>999</v>
      </c>
      <c r="AI546">
        <v>5000</v>
      </c>
      <c r="AS546">
        <v>30</v>
      </c>
      <c r="AU546">
        <v>30</v>
      </c>
      <c r="AW546" t="b">
        <v>1</v>
      </c>
      <c r="AZ546" t="b">
        <v>1</v>
      </c>
      <c r="BN546" t="b">
        <v>1</v>
      </c>
      <c r="BP546" t="s">
        <v>1202</v>
      </c>
      <c r="BR546" t="s">
        <v>1202</v>
      </c>
      <c r="BT546">
        <v>0</v>
      </c>
      <c r="BU546">
        <v>0</v>
      </c>
      <c r="BV546" t="b">
        <v>1</v>
      </c>
      <c r="BY546" t="b">
        <v>1</v>
      </c>
      <c r="CD546" t="b">
        <v>1</v>
      </c>
      <c r="CE546" t="b">
        <v>1</v>
      </c>
      <c r="CO546">
        <v>300</v>
      </c>
      <c r="CR546">
        <v>34100</v>
      </c>
      <c r="CW546">
        <v>5000</v>
      </c>
      <c r="CX546">
        <v>500</v>
      </c>
      <c r="DG546" t="s">
        <v>1065</v>
      </c>
      <c r="DH546" t="b">
        <v>1</v>
      </c>
      <c r="DP546" t="b">
        <v>1</v>
      </c>
      <c r="DV546" t="s">
        <v>1065</v>
      </c>
      <c r="EE546" t="b">
        <v>1</v>
      </c>
      <c r="EP546" t="s">
        <v>1066</v>
      </c>
      <c r="ER546" t="s">
        <v>1066</v>
      </c>
      <c r="ET546" t="s">
        <v>1066</v>
      </c>
      <c r="FR546" t="s">
        <v>1066</v>
      </c>
      <c r="GN546" t="s">
        <v>1066</v>
      </c>
      <c r="HA546" t="s">
        <v>1066</v>
      </c>
      <c r="HD546" t="s">
        <v>1066</v>
      </c>
      <c r="HG546" t="s">
        <v>1066</v>
      </c>
      <c r="HI546" t="s">
        <v>1066</v>
      </c>
      <c r="HK546" t="s">
        <v>1296</v>
      </c>
      <c r="HL546" t="s">
        <v>1066</v>
      </c>
      <c r="HM546" t="s">
        <v>1066</v>
      </c>
      <c r="HN546" t="s">
        <v>1065</v>
      </c>
      <c r="HO546" t="b">
        <v>1</v>
      </c>
      <c r="HS546" t="s">
        <v>1069</v>
      </c>
      <c r="HT546" t="s">
        <v>5005</v>
      </c>
      <c r="HU546" t="s">
        <v>1071</v>
      </c>
      <c r="HV546" t="s">
        <v>5006</v>
      </c>
      <c r="HW546" t="s">
        <v>5007</v>
      </c>
      <c r="ID546" t="b">
        <v>1</v>
      </c>
      <c r="IH546" t="s">
        <v>5008</v>
      </c>
      <c r="AMK546" t="s">
        <v>1249</v>
      </c>
      <c r="AML546" t="s">
        <v>5009</v>
      </c>
      <c r="AMM546" t="s">
        <v>1065</v>
      </c>
      <c r="AMN546">
        <v>6900</v>
      </c>
      <c r="AMO546" t="s">
        <v>1066</v>
      </c>
      <c r="AMY546" t="s">
        <v>1066</v>
      </c>
      <c r="ANW546" t="s">
        <v>1066</v>
      </c>
      <c r="ANZ546" t="s">
        <v>1066</v>
      </c>
      <c r="AOC546" t="s">
        <v>1066</v>
      </c>
      <c r="AOE546" t="s">
        <v>1065</v>
      </c>
    </row>
    <row r="547" spans="3:1023 1025:1071">
      <c r="C547" t="s">
        <v>5010</v>
      </c>
      <c r="D547" t="s">
        <v>39025</v>
      </c>
      <c r="F547" t="s">
        <v>1074</v>
      </c>
      <c r="G547" t="s">
        <v>5011</v>
      </c>
      <c r="H547" t="b">
        <v>1</v>
      </c>
      <c r="I547" t="b">
        <v>1</v>
      </c>
      <c r="O547">
        <v>1</v>
      </c>
      <c r="P547" t="s">
        <v>1065</v>
      </c>
      <c r="Q547" t="s">
        <v>1065</v>
      </c>
      <c r="R547">
        <v>40000</v>
      </c>
      <c r="S547" t="s">
        <v>1065</v>
      </c>
      <c r="X547" t="s">
        <v>1066</v>
      </c>
      <c r="Z547" t="s">
        <v>1065</v>
      </c>
      <c r="AB547">
        <v>6</v>
      </c>
      <c r="AC547">
        <v>5000</v>
      </c>
      <c r="AD547">
        <v>999</v>
      </c>
      <c r="AE547">
        <v>10000</v>
      </c>
      <c r="AF547">
        <v>999</v>
      </c>
      <c r="AG547">
        <v>5000</v>
      </c>
      <c r="AH547">
        <v>999</v>
      </c>
      <c r="AI547">
        <v>10000</v>
      </c>
      <c r="AK547">
        <v>5000</v>
      </c>
      <c r="AL547">
        <v>999</v>
      </c>
      <c r="AM547">
        <v>4000</v>
      </c>
      <c r="AN547">
        <v>999</v>
      </c>
      <c r="AS547">
        <v>30</v>
      </c>
      <c r="AU547">
        <v>10</v>
      </c>
      <c r="AW547" t="b">
        <v>1</v>
      </c>
      <c r="AY547" t="b">
        <v>1</v>
      </c>
      <c r="AZ547" t="b">
        <v>1</v>
      </c>
      <c r="BN547" t="b">
        <v>1</v>
      </c>
      <c r="BP547" t="s">
        <v>1065</v>
      </c>
      <c r="BQ547" t="s">
        <v>5012</v>
      </c>
      <c r="BR547" t="s">
        <v>1065</v>
      </c>
      <c r="BS547" t="s">
        <v>5013</v>
      </c>
      <c r="BT547">
        <v>500</v>
      </c>
      <c r="BU547">
        <v>0</v>
      </c>
      <c r="BV547" t="b">
        <v>1</v>
      </c>
      <c r="BY547" t="b">
        <v>1</v>
      </c>
      <c r="CE547" t="b">
        <v>1</v>
      </c>
      <c r="CH547" t="b">
        <v>1</v>
      </c>
      <c r="CO547">
        <v>4400</v>
      </c>
      <c r="CR547">
        <v>29750</v>
      </c>
      <c r="CX547">
        <v>2000</v>
      </c>
      <c r="DA547">
        <v>3600</v>
      </c>
      <c r="DG547" t="s">
        <v>1065</v>
      </c>
      <c r="DH547" t="b">
        <v>1</v>
      </c>
      <c r="DI547" t="b">
        <v>1</v>
      </c>
      <c r="DL547" t="b">
        <v>1</v>
      </c>
      <c r="DN547" t="s">
        <v>4543</v>
      </c>
      <c r="DQ547" t="b">
        <v>1</v>
      </c>
      <c r="DV547" t="s">
        <v>1065</v>
      </c>
      <c r="ED547" t="b">
        <v>1</v>
      </c>
      <c r="EP547" t="s">
        <v>1066</v>
      </c>
      <c r="ER547" t="s">
        <v>1066</v>
      </c>
      <c r="ET547" t="s">
        <v>1066</v>
      </c>
      <c r="FR547" t="s">
        <v>1066</v>
      </c>
      <c r="GN547" t="s">
        <v>1065</v>
      </c>
      <c r="GU547" t="b">
        <v>1</v>
      </c>
      <c r="GV547" t="s">
        <v>5014</v>
      </c>
      <c r="GW547" t="s">
        <v>1065</v>
      </c>
      <c r="GX547" t="s">
        <v>1066</v>
      </c>
      <c r="GZ547" t="s">
        <v>5015</v>
      </c>
      <c r="HA547" t="s">
        <v>1066</v>
      </c>
      <c r="HD547" t="s">
        <v>1066</v>
      </c>
      <c r="HG547" t="s">
        <v>1066</v>
      </c>
      <c r="HI547" t="s">
        <v>1066</v>
      </c>
      <c r="HK547" t="s">
        <v>1296</v>
      </c>
      <c r="HL547" t="s">
        <v>1066</v>
      </c>
      <c r="HM547" t="s">
        <v>1066</v>
      </c>
      <c r="HN547" t="s">
        <v>1066</v>
      </c>
      <c r="HQ547" t="b">
        <v>1</v>
      </c>
      <c r="HS547" t="s">
        <v>1134</v>
      </c>
      <c r="HT547" t="s">
        <v>5016</v>
      </c>
      <c r="HU547" t="s">
        <v>1071</v>
      </c>
      <c r="HV547" t="s">
        <v>5017</v>
      </c>
      <c r="HW547" t="s">
        <v>5018</v>
      </c>
      <c r="HY547" t="b">
        <v>1</v>
      </c>
      <c r="IB547" t="b">
        <v>1</v>
      </c>
      <c r="ID547" t="b">
        <v>1</v>
      </c>
      <c r="IH547" t="s">
        <v>5019</v>
      </c>
      <c r="AMK547" t="s">
        <v>1148</v>
      </c>
      <c r="AML547" t="s">
        <v>5020</v>
      </c>
      <c r="AMM547" t="s">
        <v>1065</v>
      </c>
      <c r="AMN547">
        <v>7000</v>
      </c>
      <c r="AMO547" t="s">
        <v>1066</v>
      </c>
      <c r="AMY547" t="s">
        <v>1066</v>
      </c>
      <c r="ANW547" t="s">
        <v>1066</v>
      </c>
      <c r="ANZ547" t="s">
        <v>1066</v>
      </c>
      <c r="AOC547" t="s">
        <v>1066</v>
      </c>
      <c r="AOE547" t="s">
        <v>1065</v>
      </c>
    </row>
    <row r="548" spans="3:1023 1025:1071">
      <c r="C548" t="s">
        <v>5021</v>
      </c>
      <c r="D548" t="s">
        <v>39025</v>
      </c>
      <c r="F548" t="s">
        <v>1074</v>
      </c>
      <c r="G548" t="s">
        <v>5022</v>
      </c>
      <c r="H548" t="b">
        <v>1</v>
      </c>
      <c r="O548">
        <v>1</v>
      </c>
      <c r="P548" t="s">
        <v>1065</v>
      </c>
      <c r="Q548" t="s">
        <v>1065</v>
      </c>
      <c r="R548">
        <v>40000</v>
      </c>
      <c r="S548" t="s">
        <v>1100</v>
      </c>
      <c r="V548" t="s">
        <v>1225</v>
      </c>
      <c r="X548" t="s">
        <v>1066</v>
      </c>
      <c r="Z548" t="s">
        <v>1065</v>
      </c>
      <c r="AB548">
        <v>2</v>
      </c>
      <c r="AC548">
        <v>20000</v>
      </c>
      <c r="AD548">
        <v>999</v>
      </c>
      <c r="AE548">
        <v>19750</v>
      </c>
      <c r="AF548">
        <v>999</v>
      </c>
      <c r="AS548">
        <v>30</v>
      </c>
      <c r="AU548">
        <v>0</v>
      </c>
      <c r="AZ548" t="b">
        <v>1</v>
      </c>
      <c r="BB548" t="b">
        <v>1</v>
      </c>
      <c r="BE548" t="b">
        <v>1</v>
      </c>
      <c r="BP548" t="s">
        <v>1065</v>
      </c>
      <c r="BQ548" t="s">
        <v>5023</v>
      </c>
      <c r="BR548" t="s">
        <v>1066</v>
      </c>
      <c r="BT548">
        <v>0</v>
      </c>
      <c r="BU548">
        <v>4000</v>
      </c>
      <c r="BV548" t="b">
        <v>1</v>
      </c>
      <c r="BY548" t="b">
        <v>1</v>
      </c>
      <c r="CO548">
        <v>10000</v>
      </c>
      <c r="CR548">
        <v>30000</v>
      </c>
      <c r="DG548" t="s">
        <v>1065</v>
      </c>
      <c r="DH548" t="b">
        <v>1</v>
      </c>
      <c r="DP548" t="b">
        <v>1</v>
      </c>
      <c r="DV548" t="s">
        <v>1066</v>
      </c>
      <c r="ER548" t="s">
        <v>1066</v>
      </c>
      <c r="ET548" t="s">
        <v>1066</v>
      </c>
      <c r="FR548" t="s">
        <v>1066</v>
      </c>
      <c r="GN548" t="s">
        <v>1066</v>
      </c>
      <c r="HA548" t="s">
        <v>1066</v>
      </c>
      <c r="HD548" t="s">
        <v>1066</v>
      </c>
      <c r="HG548" t="s">
        <v>1066</v>
      </c>
      <c r="HI548" t="s">
        <v>1066</v>
      </c>
      <c r="HK548" t="s">
        <v>1296</v>
      </c>
      <c r="HL548" t="s">
        <v>1066</v>
      </c>
      <c r="HM548" t="s">
        <v>1066</v>
      </c>
      <c r="HN548" t="s">
        <v>1066</v>
      </c>
      <c r="HQ548" t="b">
        <v>1</v>
      </c>
      <c r="HS548" t="s">
        <v>1069</v>
      </c>
      <c r="HT548" t="s">
        <v>5024</v>
      </c>
      <c r="HU548" t="s">
        <v>1071</v>
      </c>
      <c r="HV548" t="s">
        <v>5025</v>
      </c>
      <c r="HW548" t="s">
        <v>5026</v>
      </c>
      <c r="IB548" t="b">
        <v>1</v>
      </c>
      <c r="IH548" t="s">
        <v>5027</v>
      </c>
      <c r="AMK548" t="s">
        <v>1148</v>
      </c>
      <c r="AML548" t="s">
        <v>5028</v>
      </c>
      <c r="AMM548" t="s">
        <v>1065</v>
      </c>
      <c r="AMN548">
        <v>6900</v>
      </c>
      <c r="AMO548" t="s">
        <v>1066</v>
      </c>
      <c r="AMY548" t="s">
        <v>1066</v>
      </c>
      <c r="ANW548" t="s">
        <v>1066</v>
      </c>
      <c r="ANZ548" t="s">
        <v>1066</v>
      </c>
      <c r="AOC548" t="s">
        <v>1066</v>
      </c>
      <c r="AOE548" t="s">
        <v>1065</v>
      </c>
    </row>
    <row r="549" spans="3:1023 1025:1071">
      <c r="C549" t="s">
        <v>5029</v>
      </c>
      <c r="D549" t="s">
        <v>39025</v>
      </c>
      <c r="AHT549" t="s">
        <v>1151</v>
      </c>
      <c r="AHU549" t="s">
        <v>5030</v>
      </c>
      <c r="AHZ549" t="b">
        <v>1</v>
      </c>
      <c r="AIC549" t="s">
        <v>1065</v>
      </c>
      <c r="AID549" t="s">
        <v>1065</v>
      </c>
      <c r="AIE549">
        <v>40000</v>
      </c>
      <c r="AIF549" t="s">
        <v>1100</v>
      </c>
      <c r="AII549" t="s">
        <v>1240</v>
      </c>
      <c r="AIK549" t="s">
        <v>1066</v>
      </c>
      <c r="AIM549" t="s">
        <v>1065</v>
      </c>
      <c r="AIO549" t="s">
        <v>1066</v>
      </c>
      <c r="AJK549" t="s">
        <v>1066</v>
      </c>
      <c r="AJM549" t="s">
        <v>1065</v>
      </c>
      <c r="AJN549" t="s">
        <v>5031</v>
      </c>
      <c r="AJP549" t="b">
        <v>1</v>
      </c>
      <c r="AKB549" t="b">
        <v>1</v>
      </c>
      <c r="AKF549" t="b">
        <v>1</v>
      </c>
      <c r="AKK549" t="s">
        <v>1066</v>
      </c>
      <c r="ALG549" t="s">
        <v>1066</v>
      </c>
      <c r="ALT549" t="s">
        <v>1066</v>
      </c>
      <c r="ALW549" t="s">
        <v>1066</v>
      </c>
      <c r="ALZ549" t="s">
        <v>1065</v>
      </c>
      <c r="AMA549" t="s">
        <v>5032</v>
      </c>
      <c r="AMB549" t="s">
        <v>1066</v>
      </c>
      <c r="AMC549" t="s">
        <v>1066</v>
      </c>
      <c r="AME549" t="s">
        <v>1066</v>
      </c>
      <c r="AMG549" t="s">
        <v>1071</v>
      </c>
      <c r="AMH549" t="s">
        <v>5033</v>
      </c>
      <c r="AMI549" t="s">
        <v>5034</v>
      </c>
      <c r="AMK549" t="s">
        <v>1148</v>
      </c>
      <c r="AML549" t="s">
        <v>5035</v>
      </c>
      <c r="AMM549" t="s">
        <v>1065</v>
      </c>
      <c r="AMN549">
        <v>6900</v>
      </c>
      <c r="AMO549" t="s">
        <v>1066</v>
      </c>
      <c r="AMY549" t="s">
        <v>1065</v>
      </c>
      <c r="AMZ549" t="s">
        <v>5036</v>
      </c>
      <c r="ANB549" t="b">
        <v>1</v>
      </c>
      <c r="ANN549" t="b">
        <v>1</v>
      </c>
      <c r="ANQ549" t="b">
        <v>1</v>
      </c>
      <c r="ANW549" t="s">
        <v>1065</v>
      </c>
      <c r="ANX549" t="s">
        <v>5037</v>
      </c>
      <c r="ANY549" t="s">
        <v>1065</v>
      </c>
      <c r="ANZ549" t="s">
        <v>1066</v>
      </c>
      <c r="AOC549" t="s">
        <v>1066</v>
      </c>
      <c r="AOE549" t="s">
        <v>1065</v>
      </c>
    </row>
    <row r="550" spans="3:1023 1025:1071">
      <c r="C550" t="s">
        <v>5038</v>
      </c>
      <c r="D550" t="s">
        <v>39025</v>
      </c>
      <c r="F550" t="s">
        <v>1107</v>
      </c>
      <c r="G550" t="s">
        <v>5039</v>
      </c>
      <c r="I550" t="b">
        <v>1</v>
      </c>
      <c r="O550">
        <v>1</v>
      </c>
      <c r="P550" t="s">
        <v>1065</v>
      </c>
      <c r="Q550" t="s">
        <v>1065</v>
      </c>
      <c r="R550">
        <v>40000</v>
      </c>
      <c r="S550" t="s">
        <v>1065</v>
      </c>
      <c r="X550" t="s">
        <v>1066</v>
      </c>
      <c r="Z550" t="s">
        <v>1065</v>
      </c>
      <c r="AB550">
        <v>1</v>
      </c>
      <c r="AC550">
        <v>39700</v>
      </c>
      <c r="AD550">
        <v>999</v>
      </c>
      <c r="AS550">
        <v>30</v>
      </c>
      <c r="AT550">
        <v>200</v>
      </c>
      <c r="AU550">
        <v>0</v>
      </c>
      <c r="AV550">
        <v>0</v>
      </c>
      <c r="AZ550" t="b">
        <v>1</v>
      </c>
      <c r="BE550" t="b">
        <v>1</v>
      </c>
      <c r="BP550" t="s">
        <v>1065</v>
      </c>
      <c r="BQ550" t="s">
        <v>5040</v>
      </c>
      <c r="BR550" t="s">
        <v>1066</v>
      </c>
      <c r="BT550">
        <v>0</v>
      </c>
      <c r="BU550">
        <v>0</v>
      </c>
      <c r="BY550" t="b">
        <v>1</v>
      </c>
      <c r="CR550">
        <v>39000</v>
      </c>
      <c r="DG550" t="s">
        <v>1065</v>
      </c>
      <c r="DH550" t="b">
        <v>1</v>
      </c>
      <c r="DI550" t="b">
        <v>1</v>
      </c>
      <c r="DQ550" t="b">
        <v>1</v>
      </c>
      <c r="DV550" t="s">
        <v>1065</v>
      </c>
      <c r="DY550" t="b">
        <v>1</v>
      </c>
      <c r="DZ550" t="b">
        <v>1</v>
      </c>
      <c r="EP550" t="s">
        <v>1066</v>
      </c>
      <c r="ER550" t="s">
        <v>1066</v>
      </c>
      <c r="ET550" t="s">
        <v>1065</v>
      </c>
      <c r="EU550" t="s">
        <v>5041</v>
      </c>
      <c r="EV550" t="b">
        <v>1</v>
      </c>
      <c r="EX550" t="b">
        <v>1</v>
      </c>
      <c r="FI550" t="b">
        <v>1</v>
      </c>
      <c r="FL550" t="b">
        <v>1</v>
      </c>
      <c r="FR550" t="s">
        <v>1066</v>
      </c>
      <c r="GN550" t="s">
        <v>1066</v>
      </c>
      <c r="HA550" t="s">
        <v>1066</v>
      </c>
      <c r="HD550" t="s">
        <v>1066</v>
      </c>
      <c r="HG550" t="s">
        <v>1066</v>
      </c>
      <c r="HI550" t="s">
        <v>1066</v>
      </c>
      <c r="HK550" t="s">
        <v>1068</v>
      </c>
      <c r="HL550" t="s">
        <v>1065</v>
      </c>
      <c r="HM550" t="s">
        <v>1066</v>
      </c>
      <c r="HN550" t="s">
        <v>1065</v>
      </c>
      <c r="HO550" t="b">
        <v>1</v>
      </c>
      <c r="HQ550" t="b">
        <v>1</v>
      </c>
      <c r="HS550" t="s">
        <v>1069</v>
      </c>
      <c r="HT550" t="s">
        <v>5042</v>
      </c>
      <c r="HU550" t="s">
        <v>1071</v>
      </c>
      <c r="HV550" t="s">
        <v>5043</v>
      </c>
      <c r="HW550" t="s">
        <v>5044</v>
      </c>
      <c r="HY550" t="b">
        <v>1</v>
      </c>
      <c r="IB550" t="b">
        <v>1</v>
      </c>
      <c r="IH550" t="s">
        <v>1090</v>
      </c>
      <c r="AMK550" t="s">
        <v>1148</v>
      </c>
      <c r="AML550" t="s">
        <v>5045</v>
      </c>
      <c r="AMM550" t="s">
        <v>1065</v>
      </c>
      <c r="AMN550">
        <v>7000</v>
      </c>
      <c r="AMO550" t="s">
        <v>1066</v>
      </c>
      <c r="AMY550" t="s">
        <v>1066</v>
      </c>
      <c r="ANW550" t="s">
        <v>1066</v>
      </c>
      <c r="ANZ550" t="s">
        <v>1066</v>
      </c>
      <c r="AOC550" t="s">
        <v>1066</v>
      </c>
      <c r="AOE550" t="s">
        <v>1065</v>
      </c>
    </row>
    <row r="551" spans="3:1023 1025:1071">
      <c r="C551" t="s">
        <v>5046</v>
      </c>
      <c r="D551" t="s">
        <v>39025</v>
      </c>
      <c r="F551" t="s">
        <v>1107</v>
      </c>
      <c r="G551" t="s">
        <v>5047</v>
      </c>
      <c r="H551" t="b">
        <v>1</v>
      </c>
      <c r="O551">
        <v>2</v>
      </c>
      <c r="P551" t="s">
        <v>1065</v>
      </c>
      <c r="Q551" t="s">
        <v>1065</v>
      </c>
      <c r="R551">
        <v>40000</v>
      </c>
      <c r="S551" t="s">
        <v>1065</v>
      </c>
      <c r="X551" t="s">
        <v>1066</v>
      </c>
      <c r="Z551" t="s">
        <v>1065</v>
      </c>
      <c r="AB551">
        <v>1</v>
      </c>
      <c r="AC551">
        <v>39000</v>
      </c>
      <c r="AD551">
        <v>999</v>
      </c>
      <c r="AS551">
        <v>60</v>
      </c>
      <c r="AT551">
        <v>400</v>
      </c>
      <c r="AU551">
        <v>0</v>
      </c>
      <c r="AV551">
        <v>0</v>
      </c>
      <c r="AZ551" t="b">
        <v>1</v>
      </c>
      <c r="BP551" t="s">
        <v>1066</v>
      </c>
      <c r="BR551" t="s">
        <v>1066</v>
      </c>
      <c r="BT551">
        <v>0</v>
      </c>
      <c r="BU551">
        <v>0</v>
      </c>
      <c r="BY551" t="b">
        <v>1</v>
      </c>
      <c r="CR551">
        <v>36000</v>
      </c>
      <c r="DG551" t="s">
        <v>1170</v>
      </c>
      <c r="DH551" t="b">
        <v>1</v>
      </c>
      <c r="DK551" t="b">
        <v>1</v>
      </c>
      <c r="DP551" t="b">
        <v>1</v>
      </c>
      <c r="DV551" t="s">
        <v>1065</v>
      </c>
      <c r="DZ551" t="b">
        <v>1</v>
      </c>
      <c r="EP551" t="s">
        <v>1066</v>
      </c>
      <c r="ER551" t="s">
        <v>1066</v>
      </c>
      <c r="ET551" t="s">
        <v>1066</v>
      </c>
      <c r="FR551" t="s">
        <v>1066</v>
      </c>
      <c r="GN551" t="s">
        <v>1066</v>
      </c>
      <c r="HA551" t="s">
        <v>1066</v>
      </c>
      <c r="HD551" t="s">
        <v>1066</v>
      </c>
      <c r="HG551" t="s">
        <v>1066</v>
      </c>
      <c r="HI551" t="s">
        <v>1066</v>
      </c>
      <c r="HK551" t="s">
        <v>1296</v>
      </c>
      <c r="HL551" t="s">
        <v>1065</v>
      </c>
      <c r="HM551" t="s">
        <v>1066</v>
      </c>
      <c r="HN551" t="s">
        <v>1066</v>
      </c>
      <c r="HO551" t="b">
        <v>1</v>
      </c>
      <c r="HQ551" t="b">
        <v>1</v>
      </c>
      <c r="HS551" t="s">
        <v>1069</v>
      </c>
      <c r="HT551" t="s">
        <v>5048</v>
      </c>
      <c r="HU551" t="s">
        <v>1071</v>
      </c>
      <c r="HV551" t="s">
        <v>5049</v>
      </c>
      <c r="HW551" t="s">
        <v>1090</v>
      </c>
      <c r="HY551" t="b">
        <v>1</v>
      </c>
      <c r="IB551" t="b">
        <v>1</v>
      </c>
      <c r="IH551" t="s">
        <v>1090</v>
      </c>
      <c r="AMK551" t="s">
        <v>1148</v>
      </c>
      <c r="AML551" t="s">
        <v>5050</v>
      </c>
      <c r="AMM551" t="s">
        <v>1065</v>
      </c>
      <c r="AMN551">
        <v>6900</v>
      </c>
      <c r="AMO551" t="s">
        <v>1066</v>
      </c>
      <c r="AMY551" t="s">
        <v>1066</v>
      </c>
      <c r="ANW551" t="s">
        <v>1066</v>
      </c>
      <c r="ANZ551" t="s">
        <v>1066</v>
      </c>
      <c r="AOC551" t="s">
        <v>1066</v>
      </c>
      <c r="AOE551" t="s">
        <v>1065</v>
      </c>
    </row>
    <row r="552" spans="3:1023 1025:1071">
      <c r="C552" t="s">
        <v>5051</v>
      </c>
      <c r="D552" t="s">
        <v>39025</v>
      </c>
      <c r="F552" t="s">
        <v>1074</v>
      </c>
      <c r="G552" t="s">
        <v>5052</v>
      </c>
      <c r="H552" t="b">
        <v>1</v>
      </c>
      <c r="O552">
        <v>1</v>
      </c>
      <c r="P552" t="s">
        <v>1065</v>
      </c>
      <c r="Q552" t="s">
        <v>1065</v>
      </c>
      <c r="R552">
        <v>40000</v>
      </c>
      <c r="S552" t="s">
        <v>1065</v>
      </c>
      <c r="X552" t="s">
        <v>1066</v>
      </c>
      <c r="Z552" t="s">
        <v>1065</v>
      </c>
      <c r="AB552">
        <v>1</v>
      </c>
      <c r="AC552">
        <v>39800</v>
      </c>
      <c r="AD552">
        <v>999</v>
      </c>
      <c r="AS552">
        <v>120</v>
      </c>
      <c r="AU552">
        <v>0</v>
      </c>
      <c r="AW552" t="b">
        <v>1</v>
      </c>
      <c r="AZ552" t="b">
        <v>1</v>
      </c>
      <c r="BE552" t="b">
        <v>1</v>
      </c>
      <c r="BH552" t="b">
        <v>1</v>
      </c>
      <c r="BP552" t="s">
        <v>1202</v>
      </c>
      <c r="BR552" t="s">
        <v>1202</v>
      </c>
      <c r="BT552">
        <v>1500</v>
      </c>
      <c r="BU552">
        <v>0</v>
      </c>
      <c r="BV552" t="b">
        <v>1</v>
      </c>
      <c r="BW552" t="b">
        <v>1</v>
      </c>
      <c r="BY552" t="b">
        <v>1</v>
      </c>
      <c r="CG552" t="b">
        <v>1</v>
      </c>
      <c r="CO552">
        <v>2000</v>
      </c>
      <c r="CP552">
        <v>2400</v>
      </c>
      <c r="CR552">
        <v>31200</v>
      </c>
      <c r="CZ552">
        <v>5000</v>
      </c>
      <c r="DG552" t="s">
        <v>1065</v>
      </c>
      <c r="DH552" t="b">
        <v>1</v>
      </c>
      <c r="DI552" t="b">
        <v>1</v>
      </c>
      <c r="DL552" t="b">
        <v>1</v>
      </c>
      <c r="DN552" t="s">
        <v>4596</v>
      </c>
      <c r="DT552" t="b">
        <v>1</v>
      </c>
      <c r="DV552" t="s">
        <v>1066</v>
      </c>
      <c r="ER552" t="s">
        <v>1066</v>
      </c>
      <c r="ET552" t="s">
        <v>1066</v>
      </c>
      <c r="FR552" t="s">
        <v>1066</v>
      </c>
      <c r="GN552" t="s">
        <v>1066</v>
      </c>
      <c r="HA552" t="s">
        <v>1066</v>
      </c>
      <c r="HD552" t="s">
        <v>1066</v>
      </c>
      <c r="HG552" t="s">
        <v>1066</v>
      </c>
      <c r="HI552" t="s">
        <v>1066</v>
      </c>
      <c r="HK552" t="s">
        <v>1068</v>
      </c>
      <c r="HL552" t="s">
        <v>1066</v>
      </c>
      <c r="HM552" t="s">
        <v>1066</v>
      </c>
      <c r="HN552" t="s">
        <v>1066</v>
      </c>
      <c r="HQ552" t="b">
        <v>1</v>
      </c>
      <c r="HS552" t="s">
        <v>1069</v>
      </c>
      <c r="HT552" t="s">
        <v>5053</v>
      </c>
      <c r="HU552" t="s">
        <v>1071</v>
      </c>
      <c r="HV552" t="s">
        <v>5054</v>
      </c>
      <c r="HW552" t="s">
        <v>5055</v>
      </c>
      <c r="ID552" t="b">
        <v>1</v>
      </c>
      <c r="IH552" t="s">
        <v>1317</v>
      </c>
      <c r="AMK552" t="s">
        <v>1148</v>
      </c>
      <c r="AML552" t="s">
        <v>5056</v>
      </c>
      <c r="AMM552" t="s">
        <v>1065</v>
      </c>
      <c r="AMN552">
        <v>6900</v>
      </c>
      <c r="AMO552" t="s">
        <v>1066</v>
      </c>
      <c r="AMY552" t="s">
        <v>1066</v>
      </c>
      <c r="ANW552" t="s">
        <v>1066</v>
      </c>
      <c r="ANZ552" t="s">
        <v>1066</v>
      </c>
      <c r="AOC552" t="s">
        <v>1066</v>
      </c>
      <c r="AOE552" t="s">
        <v>1065</v>
      </c>
    </row>
    <row r="553" spans="3:1023 1025:1071">
      <c r="C553" t="s">
        <v>5057</v>
      </c>
      <c r="D553" t="s">
        <v>39025</v>
      </c>
      <c r="AHT553" t="s">
        <v>1151</v>
      </c>
      <c r="AHU553" t="s">
        <v>5058</v>
      </c>
      <c r="AHV553" t="b">
        <v>1</v>
      </c>
      <c r="AIC553" t="s">
        <v>1065</v>
      </c>
      <c r="AID553" t="s">
        <v>1065</v>
      </c>
      <c r="AIE553">
        <v>40000</v>
      </c>
      <c r="AIF553" t="s">
        <v>1065</v>
      </c>
      <c r="AIK553" t="s">
        <v>1066</v>
      </c>
      <c r="AIM553" t="s">
        <v>1065</v>
      </c>
      <c r="AIO553" t="s">
        <v>1065</v>
      </c>
      <c r="AIU553" t="b">
        <v>1</v>
      </c>
      <c r="AJI553" t="s">
        <v>1066</v>
      </c>
      <c r="AJK553" t="s">
        <v>1066</v>
      </c>
      <c r="AJM553" t="s">
        <v>1066</v>
      </c>
      <c r="AKK553" t="s">
        <v>1066</v>
      </c>
      <c r="ALG553" t="s">
        <v>1066</v>
      </c>
      <c r="ALT553" t="s">
        <v>1066</v>
      </c>
      <c r="ALW553" t="s">
        <v>1066</v>
      </c>
      <c r="ALZ553" t="s">
        <v>1066</v>
      </c>
      <c r="AMC553" t="s">
        <v>1066</v>
      </c>
      <c r="AME553" t="s">
        <v>1066</v>
      </c>
      <c r="AMG553" t="s">
        <v>1071</v>
      </c>
      <c r="AMH553" t="s">
        <v>5059</v>
      </c>
      <c r="AMI553" t="s">
        <v>1090</v>
      </c>
      <c r="AMK553" t="s">
        <v>1148</v>
      </c>
      <c r="AML553" t="s">
        <v>5060</v>
      </c>
      <c r="AMM553" t="s">
        <v>1065</v>
      </c>
      <c r="AMN553">
        <v>7000</v>
      </c>
      <c r="AMO553" t="s">
        <v>1066</v>
      </c>
      <c r="AMY553" t="s">
        <v>1065</v>
      </c>
      <c r="AMZ553" t="s">
        <v>5061</v>
      </c>
      <c r="ANA553" t="b">
        <v>1</v>
      </c>
      <c r="ANB553" t="b">
        <v>1</v>
      </c>
      <c r="ANI553" t="b">
        <v>1</v>
      </c>
      <c r="ANM553" t="b">
        <v>1</v>
      </c>
      <c r="ANN553" t="b">
        <v>1</v>
      </c>
      <c r="ANQ553" t="b">
        <v>1</v>
      </c>
      <c r="ANS553" t="b">
        <v>1</v>
      </c>
      <c r="ANW553" t="s">
        <v>1066</v>
      </c>
      <c r="ANZ553" t="s">
        <v>1066</v>
      </c>
      <c r="AOC553" t="s">
        <v>1066</v>
      </c>
      <c r="AOE553" t="s">
        <v>1065</v>
      </c>
    </row>
    <row r="554" spans="3:1023 1025:1071">
      <c r="C554" t="s">
        <v>5062</v>
      </c>
      <c r="D554" t="s">
        <v>39025</v>
      </c>
      <c r="F554" t="s">
        <v>1074</v>
      </c>
      <c r="G554" t="s">
        <v>5063</v>
      </c>
      <c r="H554" t="b">
        <v>1</v>
      </c>
      <c r="O554">
        <v>1</v>
      </c>
      <c r="P554" t="s">
        <v>1065</v>
      </c>
      <c r="Q554" t="s">
        <v>1065</v>
      </c>
      <c r="R554">
        <v>40000</v>
      </c>
      <c r="S554" t="s">
        <v>1065</v>
      </c>
      <c r="X554" t="s">
        <v>1066</v>
      </c>
      <c r="Z554" t="s">
        <v>1065</v>
      </c>
      <c r="AB554">
        <v>1</v>
      </c>
      <c r="AC554">
        <v>39700</v>
      </c>
      <c r="AD554">
        <v>300</v>
      </c>
      <c r="AS554">
        <v>30</v>
      </c>
      <c r="AU554">
        <v>0</v>
      </c>
      <c r="AZ554" t="b">
        <v>1</v>
      </c>
      <c r="BP554" t="s">
        <v>1066</v>
      </c>
      <c r="BR554" t="s">
        <v>1066</v>
      </c>
      <c r="BT554">
        <v>0</v>
      </c>
      <c r="BU554">
        <v>0</v>
      </c>
      <c r="BV554" t="b">
        <v>1</v>
      </c>
      <c r="BY554" t="b">
        <v>1</v>
      </c>
      <c r="CA554" t="b">
        <v>1</v>
      </c>
      <c r="CB554" t="b">
        <v>1</v>
      </c>
      <c r="CE554" t="b">
        <v>1</v>
      </c>
      <c r="CO554">
        <v>7000</v>
      </c>
      <c r="CR554">
        <v>17300</v>
      </c>
      <c r="CT554">
        <v>10000</v>
      </c>
      <c r="CU554">
        <v>4500</v>
      </c>
      <c r="CX554">
        <v>1000</v>
      </c>
      <c r="DG554" t="s">
        <v>1065</v>
      </c>
      <c r="DH554" t="b">
        <v>1</v>
      </c>
      <c r="DP554" t="b">
        <v>1</v>
      </c>
      <c r="DV554" t="s">
        <v>1065</v>
      </c>
      <c r="DY554" t="b">
        <v>1</v>
      </c>
      <c r="EP554" t="s">
        <v>1066</v>
      </c>
      <c r="ER554" t="s">
        <v>1066</v>
      </c>
      <c r="ET554" t="s">
        <v>1066</v>
      </c>
      <c r="FR554" t="s">
        <v>1066</v>
      </c>
      <c r="GN554" t="s">
        <v>1066</v>
      </c>
      <c r="HA554" t="s">
        <v>1066</v>
      </c>
      <c r="HD554" t="s">
        <v>1066</v>
      </c>
      <c r="HG554" t="s">
        <v>1066</v>
      </c>
      <c r="HI554" t="s">
        <v>1066</v>
      </c>
      <c r="HK554" t="s">
        <v>1068</v>
      </c>
      <c r="HL554" t="s">
        <v>1065</v>
      </c>
      <c r="HM554" t="s">
        <v>1066</v>
      </c>
      <c r="HN554" t="s">
        <v>1066</v>
      </c>
      <c r="HQ554" t="b">
        <v>1</v>
      </c>
      <c r="HS554" t="s">
        <v>1069</v>
      </c>
      <c r="HT554" t="s">
        <v>5064</v>
      </c>
      <c r="HU554" t="s">
        <v>1071</v>
      </c>
      <c r="HV554" t="s">
        <v>5065</v>
      </c>
      <c r="HW554" t="s">
        <v>5066</v>
      </c>
      <c r="IH554" t="s">
        <v>5067</v>
      </c>
      <c r="AMK554" t="s">
        <v>1148</v>
      </c>
      <c r="AML554" t="s">
        <v>5068</v>
      </c>
      <c r="AMM554" t="s">
        <v>1065</v>
      </c>
      <c r="AMN554">
        <v>6900</v>
      </c>
      <c r="AMO554" t="s">
        <v>1066</v>
      </c>
      <c r="AMY554" t="s">
        <v>1066</v>
      </c>
      <c r="ANW554" t="s">
        <v>1066</v>
      </c>
      <c r="ANZ554" t="s">
        <v>1066</v>
      </c>
      <c r="AOC554" t="s">
        <v>1066</v>
      </c>
      <c r="AOE554" t="s">
        <v>1065</v>
      </c>
    </row>
    <row r="555" spans="3:1023 1025:1071">
      <c r="C555" t="s">
        <v>5069</v>
      </c>
      <c r="D555" t="s">
        <v>39025</v>
      </c>
      <c r="ZS555" t="s">
        <v>1151</v>
      </c>
      <c r="ZT555" t="s">
        <v>5070</v>
      </c>
      <c r="ZU555" t="b">
        <v>1</v>
      </c>
      <c r="AAB555" t="s">
        <v>1065</v>
      </c>
      <c r="AAC555" t="s">
        <v>1065</v>
      </c>
      <c r="AAD555">
        <v>40000</v>
      </c>
      <c r="AAE555" t="s">
        <v>1065</v>
      </c>
      <c r="AAJ555" t="s">
        <v>1066</v>
      </c>
      <c r="AAL555" t="s">
        <v>1065</v>
      </c>
      <c r="AAN555">
        <v>10</v>
      </c>
      <c r="AAO555">
        <v>350</v>
      </c>
      <c r="AAP555">
        <v>10</v>
      </c>
      <c r="AAQ555">
        <v>350</v>
      </c>
      <c r="AAR555" t="b">
        <v>1</v>
      </c>
      <c r="AAS555" t="b">
        <v>1</v>
      </c>
      <c r="AAU555" t="b">
        <v>1</v>
      </c>
      <c r="AAZ555" t="b">
        <v>1</v>
      </c>
      <c r="ABK555">
        <v>0</v>
      </c>
      <c r="ABL555">
        <v>0</v>
      </c>
      <c r="ABM555" t="b">
        <v>1</v>
      </c>
      <c r="ABP555" t="b">
        <v>1</v>
      </c>
      <c r="ACF555">
        <v>3300</v>
      </c>
      <c r="ACI555">
        <v>36850</v>
      </c>
      <c r="ACX555" t="s">
        <v>1065</v>
      </c>
      <c r="ACY555" t="s">
        <v>1065</v>
      </c>
      <c r="ADC555" t="b">
        <v>1</v>
      </c>
      <c r="ADS555" t="s">
        <v>1066</v>
      </c>
      <c r="ADU555" t="s">
        <v>1066</v>
      </c>
      <c r="ADW555" t="s">
        <v>1066</v>
      </c>
      <c r="AEU555" t="s">
        <v>1066</v>
      </c>
      <c r="AFQ555" t="s">
        <v>1066</v>
      </c>
      <c r="AGD555" t="s">
        <v>1066</v>
      </c>
      <c r="AGG555" t="s">
        <v>1066</v>
      </c>
      <c r="AGJ555" t="s">
        <v>1065</v>
      </c>
      <c r="AGK555" t="s">
        <v>5071</v>
      </c>
      <c r="AGL555" t="s">
        <v>1066</v>
      </c>
      <c r="AGM555" t="s">
        <v>1066</v>
      </c>
      <c r="AGO555" t="s">
        <v>1066</v>
      </c>
      <c r="AGQ555" t="s">
        <v>1068</v>
      </c>
      <c r="AGR555" t="s">
        <v>1065</v>
      </c>
      <c r="AGS555" t="s">
        <v>1065</v>
      </c>
      <c r="AGT555" t="s">
        <v>1066</v>
      </c>
      <c r="AGU555" t="b">
        <v>1</v>
      </c>
      <c r="AGY555" t="s">
        <v>1209</v>
      </c>
      <c r="AGZ555" t="s">
        <v>5072</v>
      </c>
      <c r="AHA555" t="s">
        <v>1071</v>
      </c>
      <c r="AHB555" t="s">
        <v>5073</v>
      </c>
      <c r="AHC555" t="s">
        <v>1066</v>
      </c>
      <c r="AHE555" t="s">
        <v>1066</v>
      </c>
      <c r="AHG555" t="s">
        <v>5074</v>
      </c>
      <c r="AHL555" t="b">
        <v>1</v>
      </c>
      <c r="AHR555" t="s">
        <v>1090</v>
      </c>
      <c r="AHT555" t="s">
        <v>1103</v>
      </c>
      <c r="AHU555" t="s">
        <v>5075</v>
      </c>
      <c r="AHV555" t="b">
        <v>1</v>
      </c>
      <c r="AIC555" t="s">
        <v>1065</v>
      </c>
      <c r="AID555" t="s">
        <v>1065</v>
      </c>
      <c r="AIE555">
        <v>38000</v>
      </c>
      <c r="AIF555" t="s">
        <v>1065</v>
      </c>
      <c r="AIK555" t="s">
        <v>1066</v>
      </c>
      <c r="AIM555" t="s">
        <v>1065</v>
      </c>
      <c r="AIO555" t="s">
        <v>1066</v>
      </c>
      <c r="AJK555" t="s">
        <v>1066</v>
      </c>
      <c r="AJM555" t="s">
        <v>1066</v>
      </c>
      <c r="AKK555" t="s">
        <v>1066</v>
      </c>
      <c r="ALG555" t="s">
        <v>1066</v>
      </c>
      <c r="ALT555" t="s">
        <v>1066</v>
      </c>
      <c r="ALW555" t="s">
        <v>1066</v>
      </c>
      <c r="ALZ555" t="s">
        <v>1066</v>
      </c>
      <c r="AMC555" t="s">
        <v>1066</v>
      </c>
      <c r="AME555" t="s">
        <v>1066</v>
      </c>
      <c r="AMG555" t="s">
        <v>1071</v>
      </c>
      <c r="AMH555" t="s">
        <v>5076</v>
      </c>
      <c r="AMI555" t="s">
        <v>1087</v>
      </c>
      <c r="AMK555" t="s">
        <v>1148</v>
      </c>
      <c r="AML555" t="s">
        <v>5077</v>
      </c>
      <c r="AMM555" t="s">
        <v>1065</v>
      </c>
      <c r="AMN555">
        <v>6900</v>
      </c>
      <c r="AMO555" t="s">
        <v>1066</v>
      </c>
      <c r="AMY555" t="s">
        <v>1066</v>
      </c>
      <c r="ANW555" t="s">
        <v>1066</v>
      </c>
      <c r="ANZ555" t="s">
        <v>1066</v>
      </c>
      <c r="AOC555" t="s">
        <v>1066</v>
      </c>
      <c r="AOE555" t="s">
        <v>1065</v>
      </c>
    </row>
    <row r="556" spans="3:1023 1025:1071">
      <c r="C556" t="s">
        <v>5078</v>
      </c>
      <c r="D556" t="s">
        <v>39025</v>
      </c>
      <c r="AHT556" t="s">
        <v>1151</v>
      </c>
      <c r="AHU556" t="s">
        <v>5079</v>
      </c>
      <c r="AHV556" t="b">
        <v>1</v>
      </c>
      <c r="AIC556" t="s">
        <v>1065</v>
      </c>
      <c r="AID556" t="s">
        <v>1065</v>
      </c>
      <c r="AIE556">
        <v>37000</v>
      </c>
      <c r="AIF556" t="s">
        <v>1100</v>
      </c>
      <c r="AII556" t="s">
        <v>1225</v>
      </c>
      <c r="AIK556" t="s">
        <v>1066</v>
      </c>
      <c r="AIM556" t="s">
        <v>1065</v>
      </c>
      <c r="AIO556" t="s">
        <v>1065</v>
      </c>
      <c r="AIW556" t="b">
        <v>1</v>
      </c>
      <c r="AJI556" t="s">
        <v>1066</v>
      </c>
      <c r="AJK556" t="s">
        <v>1066</v>
      </c>
      <c r="AJM556" t="s">
        <v>1066</v>
      </c>
      <c r="AKK556" t="s">
        <v>1066</v>
      </c>
      <c r="ALG556" t="s">
        <v>1066</v>
      </c>
      <c r="ALT556" t="s">
        <v>1066</v>
      </c>
      <c r="ALW556" t="s">
        <v>1066</v>
      </c>
      <c r="ALZ556" t="s">
        <v>1066</v>
      </c>
      <c r="AMC556" t="s">
        <v>1066</v>
      </c>
      <c r="AME556" t="s">
        <v>1066</v>
      </c>
      <c r="AMG556" t="s">
        <v>1071</v>
      </c>
      <c r="AMH556" t="s">
        <v>5080</v>
      </c>
      <c r="AMI556" t="s">
        <v>1157</v>
      </c>
    </row>
    <row r="557" spans="3:1023 1025:1071">
      <c r="C557" t="s">
        <v>5081</v>
      </c>
      <c r="D557" t="s">
        <v>39025</v>
      </c>
      <c r="F557" t="s">
        <v>1074</v>
      </c>
      <c r="G557" t="s">
        <v>5082</v>
      </c>
      <c r="H557" t="b">
        <v>1</v>
      </c>
      <c r="O557">
        <v>1</v>
      </c>
      <c r="P557" t="s">
        <v>1065</v>
      </c>
      <c r="Q557" t="s">
        <v>1065</v>
      </c>
      <c r="R557">
        <v>40000</v>
      </c>
      <c r="S557" t="s">
        <v>1065</v>
      </c>
      <c r="X557" t="s">
        <v>1066</v>
      </c>
      <c r="Z557" t="s">
        <v>1065</v>
      </c>
      <c r="AB557">
        <v>2</v>
      </c>
      <c r="AC557">
        <v>25000</v>
      </c>
      <c r="AD557">
        <v>999</v>
      </c>
      <c r="AE557">
        <v>15000</v>
      </c>
      <c r="AF557">
        <v>999</v>
      </c>
      <c r="AS557">
        <v>30</v>
      </c>
      <c r="AU557">
        <v>30</v>
      </c>
      <c r="AZ557" t="b">
        <v>1</v>
      </c>
      <c r="BE557" t="b">
        <v>1</v>
      </c>
      <c r="BP557" t="s">
        <v>1065</v>
      </c>
      <c r="BQ557" t="s">
        <v>5083</v>
      </c>
      <c r="BR557" t="s">
        <v>1066</v>
      </c>
      <c r="BT557">
        <v>0</v>
      </c>
      <c r="BU557">
        <v>0</v>
      </c>
      <c r="BY557" t="b">
        <v>1</v>
      </c>
      <c r="CR557">
        <v>40000</v>
      </c>
      <c r="DG557" t="s">
        <v>1065</v>
      </c>
      <c r="DH557" t="b">
        <v>1</v>
      </c>
      <c r="DI557" t="b">
        <v>1</v>
      </c>
      <c r="DP557" t="b">
        <v>1</v>
      </c>
      <c r="DV557" t="s">
        <v>1065</v>
      </c>
      <c r="DZ557" t="b">
        <v>1</v>
      </c>
      <c r="EP557" t="s">
        <v>1066</v>
      </c>
      <c r="ER557" t="s">
        <v>1066</v>
      </c>
      <c r="ET557" t="s">
        <v>1066</v>
      </c>
      <c r="FR557" t="s">
        <v>1066</v>
      </c>
      <c r="GN557" t="s">
        <v>1066</v>
      </c>
      <c r="HA557" t="s">
        <v>1066</v>
      </c>
      <c r="HD557" t="s">
        <v>1066</v>
      </c>
      <c r="HG557" t="s">
        <v>1066</v>
      </c>
      <c r="HI557" t="s">
        <v>1066</v>
      </c>
      <c r="HK557" t="s">
        <v>1068</v>
      </c>
      <c r="HL557" t="s">
        <v>1066</v>
      </c>
      <c r="HM557" t="s">
        <v>1066</v>
      </c>
      <c r="HN557" t="s">
        <v>1066</v>
      </c>
      <c r="HQ557" t="b">
        <v>1</v>
      </c>
      <c r="HS557" t="s">
        <v>1209</v>
      </c>
      <c r="HT557" t="s">
        <v>5084</v>
      </c>
      <c r="HU557" t="s">
        <v>1071</v>
      </c>
      <c r="HV557" t="s">
        <v>5085</v>
      </c>
      <c r="HW557" t="s">
        <v>5086</v>
      </c>
      <c r="IB557" t="b">
        <v>1</v>
      </c>
      <c r="IH557" t="s">
        <v>1317</v>
      </c>
      <c r="AMK557" t="s">
        <v>1148</v>
      </c>
      <c r="AML557" t="s">
        <v>5087</v>
      </c>
      <c r="AMM557" t="s">
        <v>1065</v>
      </c>
      <c r="AMN557">
        <v>6900</v>
      </c>
      <c r="AMO557" t="s">
        <v>1066</v>
      </c>
      <c r="AMY557" t="s">
        <v>1066</v>
      </c>
      <c r="ANW557" t="s">
        <v>1066</v>
      </c>
      <c r="ANZ557" t="s">
        <v>1066</v>
      </c>
      <c r="AOC557" t="s">
        <v>1066</v>
      </c>
      <c r="AOE557" t="s">
        <v>1065</v>
      </c>
    </row>
    <row r="558" spans="3:1023 1025:1071">
      <c r="C558" t="s">
        <v>5088</v>
      </c>
      <c r="D558" t="s">
        <v>39025</v>
      </c>
      <c r="F558" t="s">
        <v>1074</v>
      </c>
      <c r="G558" t="s">
        <v>5089</v>
      </c>
      <c r="H558" t="b">
        <v>1</v>
      </c>
      <c r="O558">
        <v>1</v>
      </c>
      <c r="P558" t="s">
        <v>1065</v>
      </c>
      <c r="Q558" t="s">
        <v>1065</v>
      </c>
      <c r="R558">
        <v>40000</v>
      </c>
      <c r="S558" t="s">
        <v>1065</v>
      </c>
      <c r="X558" t="s">
        <v>1066</v>
      </c>
      <c r="Z558" t="s">
        <v>1065</v>
      </c>
      <c r="AB558">
        <v>2</v>
      </c>
      <c r="AC558">
        <v>20000</v>
      </c>
      <c r="AD558">
        <v>999</v>
      </c>
      <c r="AE558">
        <v>18000</v>
      </c>
      <c r="AF558">
        <v>999</v>
      </c>
      <c r="AS558">
        <v>60</v>
      </c>
      <c r="AU558">
        <v>60</v>
      </c>
      <c r="AY558" t="b">
        <v>1</v>
      </c>
      <c r="AZ558" t="b">
        <v>1</v>
      </c>
      <c r="BE558" t="b">
        <v>1</v>
      </c>
      <c r="BP558" t="s">
        <v>1202</v>
      </c>
      <c r="BR558" t="s">
        <v>1066</v>
      </c>
      <c r="BT558">
        <v>5000</v>
      </c>
      <c r="BU558">
        <v>5000</v>
      </c>
      <c r="BV558" t="b">
        <v>1</v>
      </c>
      <c r="BY558" t="b">
        <v>1</v>
      </c>
      <c r="CO558">
        <v>1000</v>
      </c>
      <c r="CR558">
        <v>38750</v>
      </c>
      <c r="DG558" t="s">
        <v>1065</v>
      </c>
      <c r="DH558" t="b">
        <v>1</v>
      </c>
      <c r="DP558" t="b">
        <v>1</v>
      </c>
      <c r="DV558" t="s">
        <v>1065</v>
      </c>
      <c r="DZ558" t="b">
        <v>1</v>
      </c>
      <c r="EP558" t="s">
        <v>1066</v>
      </c>
      <c r="ER558" t="s">
        <v>1066</v>
      </c>
      <c r="ET558" t="s">
        <v>1066</v>
      </c>
      <c r="FR558" t="s">
        <v>1066</v>
      </c>
      <c r="GN558" t="s">
        <v>1066</v>
      </c>
      <c r="HA558" t="s">
        <v>1066</v>
      </c>
      <c r="HD558" t="s">
        <v>1066</v>
      </c>
      <c r="HG558" t="s">
        <v>1066</v>
      </c>
      <c r="HI558" t="s">
        <v>1066</v>
      </c>
      <c r="HK558" t="s">
        <v>1068</v>
      </c>
      <c r="HL558" t="s">
        <v>1065</v>
      </c>
      <c r="HM558" t="s">
        <v>1066</v>
      </c>
      <c r="HN558" t="s">
        <v>1066</v>
      </c>
      <c r="HS558" t="s">
        <v>1069</v>
      </c>
      <c r="HT558" t="s">
        <v>5090</v>
      </c>
      <c r="HU558" t="s">
        <v>1071</v>
      </c>
      <c r="HV558" t="s">
        <v>5091</v>
      </c>
      <c r="HW558" t="s">
        <v>5092</v>
      </c>
      <c r="HY558" t="b">
        <v>1</v>
      </c>
      <c r="ID558" t="b">
        <v>1</v>
      </c>
      <c r="IH558" t="s">
        <v>5093</v>
      </c>
      <c r="AMK558" t="s">
        <v>1148</v>
      </c>
      <c r="AML558" t="s">
        <v>5094</v>
      </c>
      <c r="AMM558" t="s">
        <v>1065</v>
      </c>
      <c r="AMN558">
        <v>7000</v>
      </c>
      <c r="AMO558" t="s">
        <v>1066</v>
      </c>
      <c r="AMY558" t="s">
        <v>1066</v>
      </c>
      <c r="ANW558" t="s">
        <v>1066</v>
      </c>
      <c r="ANZ558" t="s">
        <v>1066</v>
      </c>
      <c r="AOC558" t="s">
        <v>1066</v>
      </c>
      <c r="AOE558" t="s">
        <v>1065</v>
      </c>
    </row>
    <row r="559" spans="3:1023 1025:1071">
      <c r="C559" t="s">
        <v>5095</v>
      </c>
      <c r="D559" t="s">
        <v>39025</v>
      </c>
      <c r="F559" t="s">
        <v>1074</v>
      </c>
      <c r="G559" t="s">
        <v>5096</v>
      </c>
      <c r="H559" t="b">
        <v>1</v>
      </c>
      <c r="O559">
        <v>1</v>
      </c>
      <c r="P559" t="s">
        <v>1065</v>
      </c>
      <c r="Q559" t="s">
        <v>1065</v>
      </c>
      <c r="R559">
        <v>40000</v>
      </c>
      <c r="S559" t="s">
        <v>1065</v>
      </c>
      <c r="X559" t="s">
        <v>1066</v>
      </c>
      <c r="Z559" t="s">
        <v>1065</v>
      </c>
      <c r="AB559">
        <v>5</v>
      </c>
      <c r="AC559">
        <v>10000</v>
      </c>
      <c r="AD559">
        <v>999</v>
      </c>
      <c r="AE559">
        <v>10000</v>
      </c>
      <c r="AF559">
        <v>999</v>
      </c>
      <c r="AG559">
        <v>5000</v>
      </c>
      <c r="AH559">
        <v>999</v>
      </c>
      <c r="AI559">
        <v>6000</v>
      </c>
      <c r="AK559">
        <v>5000</v>
      </c>
      <c r="AL559">
        <v>999</v>
      </c>
      <c r="AS559">
        <v>25</v>
      </c>
      <c r="AU559">
        <v>5</v>
      </c>
      <c r="AZ559" t="b">
        <v>1</v>
      </c>
      <c r="BP559" t="s">
        <v>1202</v>
      </c>
      <c r="BR559" t="s">
        <v>1202</v>
      </c>
      <c r="BT559">
        <v>2000</v>
      </c>
      <c r="BU559">
        <v>0</v>
      </c>
      <c r="BV559" t="b">
        <v>1</v>
      </c>
      <c r="BY559" t="b">
        <v>1</v>
      </c>
      <c r="CH559" t="b">
        <v>1</v>
      </c>
      <c r="CK559" t="b">
        <v>1</v>
      </c>
      <c r="CM559" t="b">
        <v>1</v>
      </c>
      <c r="CO559">
        <v>12000</v>
      </c>
      <c r="CR559">
        <v>20500</v>
      </c>
      <c r="DA559">
        <v>4000</v>
      </c>
      <c r="DD559">
        <v>700</v>
      </c>
      <c r="DF559">
        <v>3400</v>
      </c>
      <c r="DG559" t="s">
        <v>1065</v>
      </c>
      <c r="DH559" t="b">
        <v>1</v>
      </c>
      <c r="DI559" t="b">
        <v>1</v>
      </c>
      <c r="DQ559" t="b">
        <v>1</v>
      </c>
      <c r="DV559" t="s">
        <v>1066</v>
      </c>
      <c r="ER559" t="s">
        <v>1066</v>
      </c>
      <c r="ET559" t="s">
        <v>1066</v>
      </c>
      <c r="FR559" t="s">
        <v>1066</v>
      </c>
      <c r="GN559" t="s">
        <v>1066</v>
      </c>
      <c r="HA559" t="s">
        <v>1066</v>
      </c>
      <c r="HD559" t="s">
        <v>1066</v>
      </c>
      <c r="HG559" t="s">
        <v>1066</v>
      </c>
      <c r="HI559" t="s">
        <v>1066</v>
      </c>
      <c r="HK559" t="s">
        <v>1068</v>
      </c>
      <c r="HL559" t="s">
        <v>1066</v>
      </c>
      <c r="HM559" t="s">
        <v>1066</v>
      </c>
      <c r="HN559" t="s">
        <v>1066</v>
      </c>
      <c r="HP559" t="b">
        <v>1</v>
      </c>
      <c r="HS559" t="s">
        <v>1069</v>
      </c>
      <c r="HT559" t="s">
        <v>5097</v>
      </c>
      <c r="HU559" t="s">
        <v>1071</v>
      </c>
      <c r="HV559" t="s">
        <v>5098</v>
      </c>
      <c r="HW559" t="s">
        <v>4607</v>
      </c>
      <c r="HX559" t="b">
        <v>1</v>
      </c>
      <c r="IH559" t="s">
        <v>1317</v>
      </c>
      <c r="AMK559" t="s">
        <v>1148</v>
      </c>
      <c r="AML559" t="s">
        <v>5099</v>
      </c>
      <c r="AMM559" t="s">
        <v>1065</v>
      </c>
      <c r="AMN559">
        <v>6900</v>
      </c>
      <c r="AMO559" t="s">
        <v>1066</v>
      </c>
      <c r="AMY559" t="s">
        <v>1066</v>
      </c>
      <c r="ANW559" t="s">
        <v>1066</v>
      </c>
      <c r="ANZ559" t="s">
        <v>1066</v>
      </c>
      <c r="AOC559" t="s">
        <v>1066</v>
      </c>
      <c r="AOE559" t="s">
        <v>1065</v>
      </c>
    </row>
    <row r="560" spans="3:1023 1025:1071">
      <c r="C560" t="s">
        <v>5100</v>
      </c>
      <c r="D560" t="s">
        <v>39025</v>
      </c>
      <c r="F560" t="s">
        <v>1074</v>
      </c>
      <c r="G560" t="s">
        <v>5101</v>
      </c>
      <c r="H560" t="b">
        <v>1</v>
      </c>
      <c r="O560">
        <v>1</v>
      </c>
      <c r="P560" t="s">
        <v>1065</v>
      </c>
      <c r="Q560" t="s">
        <v>1065</v>
      </c>
      <c r="R560">
        <v>40000</v>
      </c>
      <c r="S560" t="s">
        <v>1065</v>
      </c>
      <c r="X560" t="s">
        <v>1066</v>
      </c>
      <c r="Z560" t="s">
        <v>1065</v>
      </c>
      <c r="AB560">
        <v>1</v>
      </c>
      <c r="AC560">
        <v>39720</v>
      </c>
      <c r="AD560">
        <v>280</v>
      </c>
      <c r="AS560">
        <v>30</v>
      </c>
      <c r="AU560">
        <v>0</v>
      </c>
      <c r="AY560" t="b">
        <v>1</v>
      </c>
      <c r="AZ560" t="b">
        <v>1</v>
      </c>
      <c r="BP560" t="s">
        <v>1065</v>
      </c>
      <c r="BQ560" t="s">
        <v>5102</v>
      </c>
      <c r="BR560" t="s">
        <v>1202</v>
      </c>
      <c r="BT560">
        <v>100</v>
      </c>
      <c r="BU560">
        <v>0</v>
      </c>
      <c r="BY560" t="b">
        <v>1</v>
      </c>
      <c r="CR560">
        <v>39700</v>
      </c>
      <c r="DG560" t="s">
        <v>1065</v>
      </c>
      <c r="DH560" t="b">
        <v>1</v>
      </c>
      <c r="DP560" t="b">
        <v>1</v>
      </c>
      <c r="DV560" t="s">
        <v>1065</v>
      </c>
      <c r="DZ560" t="b">
        <v>1</v>
      </c>
      <c r="EP560" t="s">
        <v>1066</v>
      </c>
      <c r="ER560" t="s">
        <v>1066</v>
      </c>
      <c r="ET560" t="s">
        <v>1066</v>
      </c>
      <c r="FR560" t="s">
        <v>1066</v>
      </c>
      <c r="GN560" t="s">
        <v>1066</v>
      </c>
      <c r="HA560" t="s">
        <v>1066</v>
      </c>
      <c r="HD560" t="s">
        <v>1066</v>
      </c>
      <c r="HG560" t="s">
        <v>1066</v>
      </c>
      <c r="HI560" t="s">
        <v>1066</v>
      </c>
      <c r="HK560" t="s">
        <v>1068</v>
      </c>
      <c r="HL560" t="s">
        <v>1066</v>
      </c>
      <c r="HM560" t="s">
        <v>1066</v>
      </c>
      <c r="HN560" t="s">
        <v>1066</v>
      </c>
      <c r="HQ560" t="b">
        <v>1</v>
      </c>
      <c r="HS560" t="s">
        <v>1069</v>
      </c>
      <c r="HT560" t="s">
        <v>5103</v>
      </c>
      <c r="HU560" t="s">
        <v>1071</v>
      </c>
      <c r="HV560" t="s">
        <v>5104</v>
      </c>
      <c r="HW560" t="s">
        <v>5105</v>
      </c>
      <c r="IB560" t="b">
        <v>1</v>
      </c>
      <c r="ID560" t="b">
        <v>1</v>
      </c>
      <c r="IH560" t="s">
        <v>1317</v>
      </c>
      <c r="AMK560" t="s">
        <v>1148</v>
      </c>
      <c r="AML560" t="s">
        <v>5106</v>
      </c>
      <c r="AMM560" t="s">
        <v>1065</v>
      </c>
      <c r="AMN560">
        <v>7000</v>
      </c>
      <c r="AMO560" t="s">
        <v>1066</v>
      </c>
      <c r="AMY560" t="s">
        <v>1066</v>
      </c>
      <c r="ANW560" t="s">
        <v>1066</v>
      </c>
      <c r="ANZ560" t="s">
        <v>1066</v>
      </c>
      <c r="AOC560" t="s">
        <v>1066</v>
      </c>
      <c r="AOE560" t="s">
        <v>1065</v>
      </c>
    </row>
    <row r="561" spans="3:1023 1025:1071">
      <c r="C561" t="s">
        <v>5107</v>
      </c>
      <c r="D561" t="s">
        <v>39025</v>
      </c>
      <c r="F561" t="s">
        <v>1074</v>
      </c>
      <c r="G561" t="s">
        <v>5108</v>
      </c>
      <c r="H561" t="b">
        <v>1</v>
      </c>
      <c r="O561">
        <v>1</v>
      </c>
      <c r="P561" t="s">
        <v>1065</v>
      </c>
      <c r="Q561" t="s">
        <v>1065</v>
      </c>
      <c r="R561">
        <v>40000</v>
      </c>
      <c r="S561" t="s">
        <v>1065</v>
      </c>
      <c r="X561" t="s">
        <v>1066</v>
      </c>
      <c r="Z561" t="s">
        <v>1065</v>
      </c>
      <c r="AB561">
        <v>1</v>
      </c>
      <c r="AC561">
        <v>39700</v>
      </c>
      <c r="AD561">
        <v>999</v>
      </c>
      <c r="AS561">
        <v>60</v>
      </c>
      <c r="AU561">
        <v>0</v>
      </c>
      <c r="AZ561" t="b">
        <v>1</v>
      </c>
      <c r="BB561" t="b">
        <v>1</v>
      </c>
      <c r="BE561" t="b">
        <v>1</v>
      </c>
      <c r="BP561" t="s">
        <v>1065</v>
      </c>
      <c r="BQ561" t="s">
        <v>5109</v>
      </c>
      <c r="BR561" t="s">
        <v>1065</v>
      </c>
      <c r="BS561" t="s">
        <v>5110</v>
      </c>
      <c r="BT561">
        <v>0</v>
      </c>
      <c r="BU561">
        <v>0</v>
      </c>
      <c r="BV561" t="b">
        <v>1</v>
      </c>
      <c r="BX561" t="b">
        <v>1</v>
      </c>
      <c r="BY561" t="b">
        <v>1</v>
      </c>
      <c r="CO561">
        <v>5500</v>
      </c>
      <c r="CQ561">
        <v>4700</v>
      </c>
      <c r="CR561">
        <v>30750</v>
      </c>
      <c r="DG561" t="s">
        <v>1065</v>
      </c>
      <c r="DH561" t="b">
        <v>1</v>
      </c>
      <c r="DI561" t="b">
        <v>1</v>
      </c>
      <c r="DQ561" t="b">
        <v>1</v>
      </c>
      <c r="DV561" t="s">
        <v>1065</v>
      </c>
      <c r="DZ561" t="b">
        <v>1</v>
      </c>
      <c r="EP561" t="s">
        <v>1066</v>
      </c>
      <c r="ER561" t="s">
        <v>1066</v>
      </c>
      <c r="ET561" t="s">
        <v>1066</v>
      </c>
      <c r="FR561" t="s">
        <v>1066</v>
      </c>
      <c r="GN561" t="s">
        <v>1066</v>
      </c>
      <c r="HA561" t="s">
        <v>1066</v>
      </c>
      <c r="HD561" t="s">
        <v>1066</v>
      </c>
      <c r="HG561" t="s">
        <v>1066</v>
      </c>
      <c r="HI561" t="s">
        <v>1066</v>
      </c>
      <c r="HK561" t="s">
        <v>1068</v>
      </c>
      <c r="HL561" t="s">
        <v>1066</v>
      </c>
      <c r="HM561" t="s">
        <v>1066</v>
      </c>
      <c r="HN561" t="s">
        <v>1066</v>
      </c>
      <c r="HQ561" t="b">
        <v>1</v>
      </c>
      <c r="HS561" t="s">
        <v>1069</v>
      </c>
      <c r="HT561" t="s">
        <v>5111</v>
      </c>
      <c r="HU561" t="s">
        <v>1071</v>
      </c>
      <c r="HV561" t="s">
        <v>5112</v>
      </c>
      <c r="HW561" t="s">
        <v>5113</v>
      </c>
      <c r="IC561" t="b">
        <v>1</v>
      </c>
      <c r="IH561" t="s">
        <v>1317</v>
      </c>
      <c r="AMK561" t="s">
        <v>1148</v>
      </c>
      <c r="AML561" t="s">
        <v>5114</v>
      </c>
      <c r="AMM561" t="s">
        <v>1065</v>
      </c>
      <c r="AMN561">
        <v>6918</v>
      </c>
      <c r="AMO561" t="s">
        <v>1066</v>
      </c>
      <c r="AMY561" t="s">
        <v>1066</v>
      </c>
      <c r="ANW561" t="s">
        <v>1066</v>
      </c>
      <c r="ANZ561" t="s">
        <v>1066</v>
      </c>
      <c r="AOC561" t="s">
        <v>1066</v>
      </c>
      <c r="AOE561" t="s">
        <v>1065</v>
      </c>
    </row>
    <row r="562" spans="3:1023 1025:1071">
      <c r="C562" t="s">
        <v>5115</v>
      </c>
      <c r="D562" t="s">
        <v>39025</v>
      </c>
      <c r="ZS562" t="s">
        <v>1151</v>
      </c>
      <c r="ZT562" t="s">
        <v>5116</v>
      </c>
      <c r="ZU562" t="b">
        <v>1</v>
      </c>
      <c r="ZY562" t="b">
        <v>1</v>
      </c>
      <c r="AAB562" t="s">
        <v>1065</v>
      </c>
      <c r="AAC562" t="s">
        <v>1065</v>
      </c>
      <c r="AAD562">
        <v>40000</v>
      </c>
      <c r="AAE562" t="s">
        <v>1100</v>
      </c>
      <c r="AAH562" t="s">
        <v>1240</v>
      </c>
      <c r="AAJ562" t="s">
        <v>1066</v>
      </c>
      <c r="AAL562" t="s">
        <v>1065</v>
      </c>
      <c r="AAN562">
        <v>20</v>
      </c>
      <c r="AAO562">
        <v>0</v>
      </c>
      <c r="AAP562">
        <v>20</v>
      </c>
      <c r="AAQ562">
        <v>0</v>
      </c>
      <c r="AAU562" t="b">
        <v>1</v>
      </c>
      <c r="AAX562" t="b">
        <v>1</v>
      </c>
      <c r="AAZ562" t="b">
        <v>1</v>
      </c>
      <c r="ABA562" t="b">
        <v>1</v>
      </c>
      <c r="ABK562">
        <v>0</v>
      </c>
      <c r="ABL562">
        <v>0</v>
      </c>
      <c r="ABP562" t="b">
        <v>1</v>
      </c>
      <c r="ABV562" t="b">
        <v>1</v>
      </c>
      <c r="ACI562">
        <v>40750</v>
      </c>
      <c r="ACO562">
        <v>5000</v>
      </c>
      <c r="ACX562" t="s">
        <v>1170</v>
      </c>
      <c r="ACY562" t="s">
        <v>1065</v>
      </c>
      <c r="ACZ562" t="b">
        <v>1</v>
      </c>
      <c r="ADC562" t="b">
        <v>1</v>
      </c>
      <c r="ADF562" t="b">
        <v>1</v>
      </c>
      <c r="ADS562" t="s">
        <v>1066</v>
      </c>
      <c r="ADU562" t="s">
        <v>1066</v>
      </c>
      <c r="ADW562" t="s">
        <v>1066</v>
      </c>
      <c r="AEU562" t="s">
        <v>1066</v>
      </c>
      <c r="AFQ562" t="s">
        <v>1066</v>
      </c>
      <c r="AGD562" t="s">
        <v>1066</v>
      </c>
      <c r="AGG562" t="s">
        <v>1066</v>
      </c>
      <c r="AGJ562" t="s">
        <v>1066</v>
      </c>
      <c r="AGM562" t="s">
        <v>1066</v>
      </c>
      <c r="AGO562" t="s">
        <v>1066</v>
      </c>
      <c r="AGQ562" t="s">
        <v>1068</v>
      </c>
      <c r="AGR562" t="s">
        <v>1065</v>
      </c>
      <c r="AGS562" t="s">
        <v>1066</v>
      </c>
      <c r="AGT562" t="s">
        <v>1066</v>
      </c>
      <c r="AGU562" t="b">
        <v>1</v>
      </c>
      <c r="AGY562" t="s">
        <v>1069</v>
      </c>
      <c r="AGZ562" t="s">
        <v>5117</v>
      </c>
      <c r="AHA562" t="s">
        <v>1071</v>
      </c>
      <c r="AHB562" t="s">
        <v>5118</v>
      </c>
      <c r="AHC562" t="s">
        <v>1066</v>
      </c>
      <c r="AHE562" t="s">
        <v>1066</v>
      </c>
      <c r="AHG562" t="s">
        <v>5119</v>
      </c>
      <c r="AHR562" t="s">
        <v>1090</v>
      </c>
      <c r="AMK562" t="s">
        <v>1148</v>
      </c>
      <c r="AML562" t="s">
        <v>5120</v>
      </c>
      <c r="AMM562" t="s">
        <v>1065</v>
      </c>
      <c r="AMN562">
        <v>6900</v>
      </c>
      <c r="AMO562" t="s">
        <v>1066</v>
      </c>
      <c r="AMY562" t="s">
        <v>1066</v>
      </c>
      <c r="ANW562" t="s">
        <v>1066</v>
      </c>
      <c r="ANZ562" t="s">
        <v>1066</v>
      </c>
      <c r="AOC562" t="s">
        <v>1066</v>
      </c>
      <c r="AOE562" t="s">
        <v>1065</v>
      </c>
    </row>
    <row r="563" spans="3:1023 1025:1071">
      <c r="C563" t="s">
        <v>5121</v>
      </c>
      <c r="D563" t="s">
        <v>39025</v>
      </c>
      <c r="F563" t="s">
        <v>1074</v>
      </c>
      <c r="G563" t="s">
        <v>5122</v>
      </c>
      <c r="H563" t="b">
        <v>1</v>
      </c>
      <c r="O563">
        <v>1</v>
      </c>
      <c r="P563" t="s">
        <v>1065</v>
      </c>
      <c r="Q563" t="s">
        <v>1065</v>
      </c>
      <c r="R563">
        <v>40000</v>
      </c>
      <c r="S563" t="s">
        <v>1065</v>
      </c>
      <c r="X563" t="s">
        <v>1066</v>
      </c>
      <c r="Z563" t="s">
        <v>1065</v>
      </c>
      <c r="AB563">
        <v>2</v>
      </c>
      <c r="AC563">
        <v>20000</v>
      </c>
      <c r="AD563">
        <v>999</v>
      </c>
      <c r="AE563">
        <v>19700</v>
      </c>
      <c r="AF563">
        <v>999</v>
      </c>
      <c r="AS563">
        <v>30</v>
      </c>
      <c r="AU563">
        <v>15</v>
      </c>
      <c r="AZ563" t="b">
        <v>1</v>
      </c>
      <c r="BA563" t="b">
        <v>1</v>
      </c>
      <c r="BE563" t="b">
        <v>1</v>
      </c>
      <c r="BP563" t="s">
        <v>1065</v>
      </c>
      <c r="BQ563" t="s">
        <v>5123</v>
      </c>
      <c r="BR563" t="s">
        <v>1202</v>
      </c>
      <c r="BT563">
        <v>5000</v>
      </c>
      <c r="BU563">
        <v>0</v>
      </c>
      <c r="BY563" t="b">
        <v>1</v>
      </c>
      <c r="CC563" t="b">
        <v>1</v>
      </c>
      <c r="CD563" t="b">
        <v>1</v>
      </c>
      <c r="CL563" t="b">
        <v>1</v>
      </c>
      <c r="CR563">
        <v>18000</v>
      </c>
      <c r="CV563">
        <v>4000</v>
      </c>
      <c r="CW563">
        <v>16000</v>
      </c>
      <c r="DE563">
        <v>2000</v>
      </c>
      <c r="DG563" t="s">
        <v>1065</v>
      </c>
      <c r="DH563" t="b">
        <v>1</v>
      </c>
      <c r="DI563" t="b">
        <v>1</v>
      </c>
      <c r="DQ563" t="b">
        <v>1</v>
      </c>
      <c r="DV563" t="s">
        <v>1065</v>
      </c>
      <c r="EA563" t="b">
        <v>1</v>
      </c>
      <c r="EB563" t="b">
        <v>1</v>
      </c>
      <c r="EP563" t="s">
        <v>1066</v>
      </c>
      <c r="ER563" t="s">
        <v>1066</v>
      </c>
      <c r="ET563" t="s">
        <v>1066</v>
      </c>
      <c r="FR563" t="s">
        <v>1066</v>
      </c>
      <c r="GN563" t="s">
        <v>1066</v>
      </c>
      <c r="HA563" t="s">
        <v>1066</v>
      </c>
      <c r="HD563" t="s">
        <v>1066</v>
      </c>
      <c r="HG563" t="s">
        <v>1066</v>
      </c>
      <c r="HI563" t="s">
        <v>1066</v>
      </c>
      <c r="HK563" t="s">
        <v>1068</v>
      </c>
      <c r="HL563" t="s">
        <v>1065</v>
      </c>
      <c r="HM563" t="s">
        <v>1066</v>
      </c>
      <c r="HN563" t="s">
        <v>1066</v>
      </c>
      <c r="HO563" t="b">
        <v>1</v>
      </c>
      <c r="HS563" t="s">
        <v>1069</v>
      </c>
      <c r="HT563" t="s">
        <v>5124</v>
      </c>
      <c r="HU563" t="s">
        <v>1071</v>
      </c>
      <c r="HV563" t="s">
        <v>5125</v>
      </c>
      <c r="HW563" t="s">
        <v>5126</v>
      </c>
      <c r="HY563" t="b">
        <v>1</v>
      </c>
      <c r="ID563" t="b">
        <v>1</v>
      </c>
      <c r="IG563" t="b">
        <v>1</v>
      </c>
      <c r="IH563" t="s">
        <v>1317</v>
      </c>
      <c r="AMK563" t="s">
        <v>1148</v>
      </c>
      <c r="AML563" t="s">
        <v>5127</v>
      </c>
      <c r="AMM563" t="s">
        <v>1065</v>
      </c>
      <c r="AMN563">
        <v>6918</v>
      </c>
      <c r="AMO563" t="s">
        <v>1066</v>
      </c>
      <c r="AMY563" t="s">
        <v>1066</v>
      </c>
      <c r="ANW563" t="s">
        <v>1066</v>
      </c>
      <c r="ANZ563" t="s">
        <v>1066</v>
      </c>
      <c r="AOC563" t="s">
        <v>1066</v>
      </c>
      <c r="AOE563" t="s">
        <v>1065</v>
      </c>
    </row>
    <row r="564" spans="3:1023 1025:1071">
      <c r="C564" t="s">
        <v>5128</v>
      </c>
      <c r="D564" t="s">
        <v>39025</v>
      </c>
      <c r="ZS564" t="s">
        <v>1151</v>
      </c>
      <c r="ZT564" t="s">
        <v>5129</v>
      </c>
      <c r="ZU564" t="b">
        <v>1</v>
      </c>
      <c r="AAB564" t="s">
        <v>1065</v>
      </c>
      <c r="AAC564" t="s">
        <v>1065</v>
      </c>
      <c r="AAD564">
        <v>40000</v>
      </c>
      <c r="AAE564" t="s">
        <v>1065</v>
      </c>
      <c r="AAJ564" t="s">
        <v>1066</v>
      </c>
      <c r="AAL564" t="s">
        <v>1065</v>
      </c>
      <c r="AAN564">
        <v>20</v>
      </c>
      <c r="AAO564">
        <v>0</v>
      </c>
      <c r="AAP564">
        <v>10</v>
      </c>
      <c r="AAQ564">
        <v>0</v>
      </c>
      <c r="AAT564" t="b">
        <v>1</v>
      </c>
      <c r="AAU564" t="b">
        <v>1</v>
      </c>
      <c r="AAW564" t="b">
        <v>1</v>
      </c>
      <c r="ABK564">
        <v>0</v>
      </c>
      <c r="ABL564">
        <v>0</v>
      </c>
      <c r="ABP564" t="b">
        <v>1</v>
      </c>
      <c r="ACI564">
        <v>40250</v>
      </c>
      <c r="ACX564" t="s">
        <v>1065</v>
      </c>
      <c r="ACY564" t="s">
        <v>1065</v>
      </c>
      <c r="ADE564" t="b">
        <v>1</v>
      </c>
      <c r="ADS564" t="s">
        <v>1066</v>
      </c>
      <c r="ADU564" t="s">
        <v>1066</v>
      </c>
      <c r="ADW564" t="s">
        <v>1066</v>
      </c>
      <c r="AEU564" t="s">
        <v>1066</v>
      </c>
      <c r="AFQ564" t="s">
        <v>1066</v>
      </c>
      <c r="AGD564" t="s">
        <v>1066</v>
      </c>
      <c r="AGG564" t="s">
        <v>1066</v>
      </c>
      <c r="AGJ564" t="s">
        <v>1066</v>
      </c>
      <c r="AGM564" t="s">
        <v>1066</v>
      </c>
      <c r="AGO564" t="s">
        <v>1066</v>
      </c>
      <c r="AGQ564" t="s">
        <v>1068</v>
      </c>
      <c r="AGR564" t="s">
        <v>1065</v>
      </c>
      <c r="AGS564" t="s">
        <v>1202</v>
      </c>
      <c r="AGT564" t="s">
        <v>1066</v>
      </c>
      <c r="AGU564" t="b">
        <v>1</v>
      </c>
      <c r="AGY564" t="s">
        <v>1069</v>
      </c>
      <c r="AGZ564" t="s">
        <v>5130</v>
      </c>
      <c r="AHA564" t="s">
        <v>1071</v>
      </c>
      <c r="AHB564" t="s">
        <v>5131</v>
      </c>
      <c r="AHC564" t="s">
        <v>1066</v>
      </c>
      <c r="AHE564" t="s">
        <v>1066</v>
      </c>
      <c r="AHG564" t="s">
        <v>5132</v>
      </c>
      <c r="AHL564" t="b">
        <v>1</v>
      </c>
      <c r="AHR564" t="s">
        <v>1090</v>
      </c>
      <c r="AMK564" t="s">
        <v>1148</v>
      </c>
      <c r="AML564" t="s">
        <v>5133</v>
      </c>
      <c r="AMM564" t="s">
        <v>1065</v>
      </c>
      <c r="AMN564">
        <v>6918</v>
      </c>
      <c r="AMO564" t="s">
        <v>1066</v>
      </c>
      <c r="AMY564" t="s">
        <v>1066</v>
      </c>
      <c r="ANW564" t="s">
        <v>1066</v>
      </c>
      <c r="ANZ564" t="s">
        <v>1066</v>
      </c>
      <c r="AOC564" t="s">
        <v>1066</v>
      </c>
      <c r="AOE564" t="s">
        <v>1065</v>
      </c>
    </row>
    <row r="565" spans="3:1023 1025:1071">
      <c r="C565" t="s">
        <v>5134</v>
      </c>
      <c r="D565" t="s">
        <v>39025</v>
      </c>
      <c r="AHT565" t="s">
        <v>1103</v>
      </c>
      <c r="AHU565" t="s">
        <v>5135</v>
      </c>
      <c r="AHY565" t="b">
        <v>1</v>
      </c>
      <c r="AIC565" t="s">
        <v>1065</v>
      </c>
      <c r="AID565" t="s">
        <v>1065</v>
      </c>
      <c r="AIE565">
        <v>38000</v>
      </c>
      <c r="AIF565" t="s">
        <v>1065</v>
      </c>
      <c r="AIK565" t="s">
        <v>1066</v>
      </c>
      <c r="AIM565" t="s">
        <v>1065</v>
      </c>
      <c r="AIO565" t="s">
        <v>1066</v>
      </c>
      <c r="AJK565" t="s">
        <v>1066</v>
      </c>
      <c r="AJM565" t="s">
        <v>1066</v>
      </c>
      <c r="AKK565" t="s">
        <v>1066</v>
      </c>
      <c r="ALG565" t="s">
        <v>1066</v>
      </c>
      <c r="ALT565" t="s">
        <v>1066</v>
      </c>
      <c r="ALW565" t="s">
        <v>1066</v>
      </c>
      <c r="ALZ565" t="s">
        <v>1066</v>
      </c>
      <c r="AMC565" t="s">
        <v>1066</v>
      </c>
      <c r="AME565" t="s">
        <v>1066</v>
      </c>
      <c r="AMG565" t="s">
        <v>1071</v>
      </c>
      <c r="AMH565" t="s">
        <v>5136</v>
      </c>
      <c r="AMI565" t="s">
        <v>1087</v>
      </c>
      <c r="AMK565" t="s">
        <v>1148</v>
      </c>
      <c r="AML565" t="s">
        <v>5137</v>
      </c>
      <c r="AMM565" t="s">
        <v>1065</v>
      </c>
      <c r="AMN565">
        <v>6918</v>
      </c>
      <c r="AMO565" t="s">
        <v>1066</v>
      </c>
      <c r="AMY565" t="s">
        <v>1066</v>
      </c>
      <c r="ANW565" t="s">
        <v>1066</v>
      </c>
      <c r="ANZ565" t="s">
        <v>1066</v>
      </c>
      <c r="AOC565" t="s">
        <v>1066</v>
      </c>
      <c r="AOE565" t="s">
        <v>1065</v>
      </c>
    </row>
    <row r="566" spans="3:1023 1025:1071">
      <c r="C566" t="s">
        <v>5138</v>
      </c>
      <c r="D566" t="s">
        <v>39025</v>
      </c>
      <c r="AHT566" t="s">
        <v>1151</v>
      </c>
      <c r="AHU566" t="s">
        <v>5139</v>
      </c>
      <c r="AHV566" t="b">
        <v>1</v>
      </c>
      <c r="AHY566" t="b">
        <v>1</v>
      </c>
      <c r="AIC566" t="s">
        <v>1065</v>
      </c>
      <c r="AID566" t="s">
        <v>1065</v>
      </c>
      <c r="AIE566">
        <v>38000</v>
      </c>
      <c r="AIF566" t="s">
        <v>1100</v>
      </c>
      <c r="AII566" t="s">
        <v>1225</v>
      </c>
      <c r="AIK566" t="s">
        <v>1066</v>
      </c>
      <c r="AIM566" t="s">
        <v>1065</v>
      </c>
      <c r="AIO566" t="s">
        <v>1065</v>
      </c>
      <c r="AIU566" t="b">
        <v>1</v>
      </c>
      <c r="AJI566" t="s">
        <v>1066</v>
      </c>
      <c r="AJK566" t="s">
        <v>1066</v>
      </c>
      <c r="AJM566" t="s">
        <v>1066</v>
      </c>
      <c r="AKK566" t="s">
        <v>1066</v>
      </c>
      <c r="ALG566" t="s">
        <v>1066</v>
      </c>
      <c r="ALT566" t="s">
        <v>1066</v>
      </c>
      <c r="ALW566" t="s">
        <v>1066</v>
      </c>
      <c r="ALZ566" t="s">
        <v>1066</v>
      </c>
      <c r="AMC566" t="s">
        <v>1066</v>
      </c>
      <c r="AME566" t="s">
        <v>1066</v>
      </c>
      <c r="AMG566" t="s">
        <v>1071</v>
      </c>
      <c r="AMH566" t="s">
        <v>5140</v>
      </c>
      <c r="AMI566" t="s">
        <v>1157</v>
      </c>
      <c r="AMK566" t="s">
        <v>1148</v>
      </c>
      <c r="AML566" t="s">
        <v>5141</v>
      </c>
      <c r="AMM566" t="s">
        <v>1065</v>
      </c>
      <c r="AMN566">
        <v>7000</v>
      </c>
      <c r="AMO566" t="s">
        <v>1066</v>
      </c>
      <c r="AMY566" t="s">
        <v>1066</v>
      </c>
      <c r="ANW566" t="s">
        <v>1066</v>
      </c>
      <c r="ANZ566" t="s">
        <v>1066</v>
      </c>
      <c r="AOC566" t="s">
        <v>1066</v>
      </c>
      <c r="AOE566" t="s">
        <v>1065</v>
      </c>
    </row>
    <row r="567" spans="3:1023 1025:1071">
      <c r="C567" t="s">
        <v>5142</v>
      </c>
      <c r="D567" t="s">
        <v>39025</v>
      </c>
      <c r="F567" t="s">
        <v>1107</v>
      </c>
      <c r="G567" t="s">
        <v>5143</v>
      </c>
      <c r="H567" t="b">
        <v>1</v>
      </c>
      <c r="O567">
        <v>1</v>
      </c>
      <c r="P567" t="s">
        <v>1065</v>
      </c>
      <c r="Q567" t="s">
        <v>1065</v>
      </c>
      <c r="R567">
        <v>40000</v>
      </c>
      <c r="S567" t="s">
        <v>1065</v>
      </c>
      <c r="X567" t="s">
        <v>1066</v>
      </c>
      <c r="Z567" t="s">
        <v>1065</v>
      </c>
      <c r="AB567">
        <v>1</v>
      </c>
      <c r="AC567">
        <v>39700</v>
      </c>
      <c r="AD567">
        <v>275</v>
      </c>
      <c r="AS567">
        <v>30</v>
      </c>
      <c r="AT567">
        <v>400</v>
      </c>
      <c r="AU567">
        <v>0</v>
      </c>
      <c r="AV567">
        <v>0</v>
      </c>
      <c r="AZ567" t="b">
        <v>1</v>
      </c>
      <c r="BE567" t="b">
        <v>1</v>
      </c>
      <c r="BF567" t="b">
        <v>1</v>
      </c>
      <c r="BP567" t="s">
        <v>1065</v>
      </c>
      <c r="BQ567" t="s">
        <v>5144</v>
      </c>
      <c r="BR567" t="s">
        <v>1066</v>
      </c>
      <c r="BT567">
        <v>10800</v>
      </c>
      <c r="BU567">
        <v>0</v>
      </c>
      <c r="CD567" t="b">
        <v>1</v>
      </c>
      <c r="CW567">
        <v>49236</v>
      </c>
      <c r="DG567" t="s">
        <v>1065</v>
      </c>
      <c r="DH567" t="b">
        <v>1</v>
      </c>
      <c r="DI567" t="b">
        <v>1</v>
      </c>
      <c r="DP567" t="b">
        <v>1</v>
      </c>
      <c r="DQ567" t="b">
        <v>1</v>
      </c>
      <c r="DV567" t="s">
        <v>1066</v>
      </c>
      <c r="ER567" t="s">
        <v>1066</v>
      </c>
      <c r="ET567" t="s">
        <v>1066</v>
      </c>
      <c r="FR567" t="s">
        <v>1066</v>
      </c>
      <c r="GN567" t="s">
        <v>1066</v>
      </c>
      <c r="HA567" t="s">
        <v>1066</v>
      </c>
      <c r="HD567" t="s">
        <v>1066</v>
      </c>
      <c r="HG567" t="s">
        <v>1066</v>
      </c>
      <c r="HI567" t="s">
        <v>1066</v>
      </c>
      <c r="HK567" t="s">
        <v>1068</v>
      </c>
      <c r="HL567" t="s">
        <v>1065</v>
      </c>
      <c r="HM567" t="s">
        <v>1066</v>
      </c>
      <c r="HN567" t="s">
        <v>1066</v>
      </c>
      <c r="HO567" t="b">
        <v>1</v>
      </c>
      <c r="HS567" t="s">
        <v>1069</v>
      </c>
      <c r="HT567" t="s">
        <v>5145</v>
      </c>
      <c r="HU567" t="s">
        <v>1071</v>
      </c>
      <c r="HV567" t="s">
        <v>5146</v>
      </c>
      <c r="HW567" t="s">
        <v>5147</v>
      </c>
      <c r="HY567" t="b">
        <v>1</v>
      </c>
      <c r="IB567" t="b">
        <v>1</v>
      </c>
      <c r="IE567" t="b">
        <v>1</v>
      </c>
      <c r="IH567" t="s">
        <v>1090</v>
      </c>
      <c r="AMK567" t="s">
        <v>1148</v>
      </c>
      <c r="AML567" t="s">
        <v>5148</v>
      </c>
      <c r="AMM567" t="s">
        <v>1065</v>
      </c>
      <c r="AMN567">
        <v>6912</v>
      </c>
      <c r="AMO567" t="s">
        <v>1066</v>
      </c>
      <c r="AMY567" t="s">
        <v>1066</v>
      </c>
      <c r="ANW567" t="s">
        <v>1066</v>
      </c>
      <c r="ANZ567" t="s">
        <v>1066</v>
      </c>
      <c r="AOC567" t="s">
        <v>1066</v>
      </c>
      <c r="AOE567" t="s">
        <v>1065</v>
      </c>
    </row>
    <row r="568" spans="3:1023 1025:1071">
      <c r="C568" t="s">
        <v>5149</v>
      </c>
      <c r="D568" t="s">
        <v>39025</v>
      </c>
      <c r="F568" t="s">
        <v>1074</v>
      </c>
      <c r="G568" t="s">
        <v>5150</v>
      </c>
      <c r="H568" t="b">
        <v>1</v>
      </c>
      <c r="O568">
        <v>1</v>
      </c>
      <c r="P568" t="s">
        <v>1065</v>
      </c>
      <c r="Q568" t="s">
        <v>1065</v>
      </c>
      <c r="R568">
        <v>40000</v>
      </c>
      <c r="S568" t="s">
        <v>1065</v>
      </c>
      <c r="X568" t="s">
        <v>1066</v>
      </c>
      <c r="Z568" t="s">
        <v>1065</v>
      </c>
      <c r="AB568">
        <v>1</v>
      </c>
      <c r="AC568">
        <v>37600</v>
      </c>
      <c r="AD568">
        <v>999</v>
      </c>
      <c r="AS568">
        <v>30</v>
      </c>
      <c r="AU568">
        <v>0</v>
      </c>
      <c r="AY568" t="b">
        <v>1</v>
      </c>
      <c r="AZ568" t="b">
        <v>1</v>
      </c>
      <c r="BP568" t="s">
        <v>1065</v>
      </c>
      <c r="BQ568" t="s">
        <v>4801</v>
      </c>
      <c r="BR568" t="s">
        <v>1066</v>
      </c>
      <c r="BT568">
        <v>0</v>
      </c>
      <c r="BU568">
        <v>0</v>
      </c>
      <c r="BV568" t="b">
        <v>1</v>
      </c>
      <c r="BY568" t="b">
        <v>1</v>
      </c>
      <c r="CK568" t="b">
        <v>1</v>
      </c>
      <c r="CO568">
        <v>10000</v>
      </c>
      <c r="CR568">
        <v>30000</v>
      </c>
      <c r="DD568">
        <v>100</v>
      </c>
      <c r="DG568" t="s">
        <v>1065</v>
      </c>
      <c r="DH568" t="b">
        <v>1</v>
      </c>
      <c r="DK568" t="b">
        <v>1</v>
      </c>
      <c r="DP568" t="b">
        <v>1</v>
      </c>
      <c r="DV568" t="s">
        <v>1065</v>
      </c>
      <c r="DZ568" t="b">
        <v>1</v>
      </c>
      <c r="EP568" t="s">
        <v>1066</v>
      </c>
      <c r="ER568" t="s">
        <v>1066</v>
      </c>
      <c r="ET568" t="s">
        <v>1066</v>
      </c>
      <c r="FR568" t="s">
        <v>1066</v>
      </c>
      <c r="GN568" t="s">
        <v>1066</v>
      </c>
      <c r="HA568" t="s">
        <v>1066</v>
      </c>
      <c r="HD568" t="s">
        <v>1066</v>
      </c>
      <c r="HG568" t="s">
        <v>1066</v>
      </c>
      <c r="HI568" t="s">
        <v>1066</v>
      </c>
      <c r="HK568" t="s">
        <v>1068</v>
      </c>
      <c r="HL568" t="s">
        <v>1202</v>
      </c>
      <c r="HM568" t="s">
        <v>1066</v>
      </c>
      <c r="HN568" t="s">
        <v>1066</v>
      </c>
      <c r="HO568" t="b">
        <v>1</v>
      </c>
      <c r="HQ568" t="b">
        <v>1</v>
      </c>
      <c r="HS568" t="s">
        <v>1069</v>
      </c>
      <c r="HT568" t="s">
        <v>5151</v>
      </c>
      <c r="HU568" t="s">
        <v>1071</v>
      </c>
      <c r="HV568" t="s">
        <v>5152</v>
      </c>
      <c r="HW568" t="s">
        <v>5153</v>
      </c>
      <c r="ID568" t="b">
        <v>1</v>
      </c>
      <c r="IH568" t="s">
        <v>5154</v>
      </c>
      <c r="AHT568" t="s">
        <v>4881</v>
      </c>
      <c r="AHU568" t="s">
        <v>5155</v>
      </c>
      <c r="AHV568" t="b">
        <v>1</v>
      </c>
      <c r="AIC568" t="s">
        <v>1065</v>
      </c>
      <c r="AID568" t="s">
        <v>1065</v>
      </c>
      <c r="AIE568">
        <v>40000</v>
      </c>
      <c r="AIF568" t="s">
        <v>1065</v>
      </c>
      <c r="AIK568" t="s">
        <v>1066</v>
      </c>
      <c r="AIM568" t="s">
        <v>1065</v>
      </c>
      <c r="AIO568" t="s">
        <v>1065</v>
      </c>
      <c r="AIX568" t="b">
        <v>1</v>
      </c>
      <c r="AJI568" t="s">
        <v>1065</v>
      </c>
      <c r="AJJ568" t="s">
        <v>5156</v>
      </c>
      <c r="AJK568" t="s">
        <v>1066</v>
      </c>
      <c r="AJM568" t="s">
        <v>1066</v>
      </c>
      <c r="AKK568" t="s">
        <v>1066</v>
      </c>
      <c r="ALG568" t="s">
        <v>1066</v>
      </c>
      <c r="ALT568" t="s">
        <v>1066</v>
      </c>
      <c r="ALW568" t="s">
        <v>1066</v>
      </c>
      <c r="ALZ568" t="s">
        <v>1066</v>
      </c>
      <c r="AMC568" t="s">
        <v>1066</v>
      </c>
      <c r="AME568" t="s">
        <v>1066</v>
      </c>
      <c r="AMG568" t="s">
        <v>1071</v>
      </c>
      <c r="AMH568" t="s">
        <v>5157</v>
      </c>
      <c r="AMI568" t="s">
        <v>1087</v>
      </c>
      <c r="AMK568" t="s">
        <v>1148</v>
      </c>
      <c r="AML568" t="s">
        <v>5158</v>
      </c>
      <c r="AMM568" t="s">
        <v>1065</v>
      </c>
      <c r="AMN568">
        <v>6900</v>
      </c>
      <c r="AMO568" t="s">
        <v>1066</v>
      </c>
      <c r="AMY568" t="s">
        <v>1066</v>
      </c>
      <c r="ANW568" t="s">
        <v>1066</v>
      </c>
      <c r="ANZ568" t="s">
        <v>1066</v>
      </c>
      <c r="AOC568" t="s">
        <v>1066</v>
      </c>
      <c r="AOE568" t="s">
        <v>1065</v>
      </c>
    </row>
    <row r="569" spans="3:1023 1025:1071">
      <c r="C569" t="s">
        <v>5159</v>
      </c>
      <c r="D569" t="s">
        <v>39025</v>
      </c>
      <c r="AHT569" t="s">
        <v>1103</v>
      </c>
      <c r="AHU569" t="s">
        <v>5160</v>
      </c>
      <c r="AHZ569" t="b">
        <v>1</v>
      </c>
      <c r="AIC569" t="s">
        <v>1065</v>
      </c>
      <c r="AID569" t="s">
        <v>1065</v>
      </c>
      <c r="AIE569">
        <v>38000</v>
      </c>
      <c r="AIF569" t="s">
        <v>1100</v>
      </c>
      <c r="AII569" t="s">
        <v>1225</v>
      </c>
      <c r="AIK569" t="s">
        <v>1066</v>
      </c>
      <c r="AIM569" t="s">
        <v>1065</v>
      </c>
      <c r="AIO569" t="s">
        <v>1066</v>
      </c>
      <c r="AJK569" t="s">
        <v>1066</v>
      </c>
      <c r="AJM569" t="s">
        <v>1066</v>
      </c>
      <c r="AKK569" t="s">
        <v>1066</v>
      </c>
      <c r="ALG569" t="s">
        <v>1066</v>
      </c>
      <c r="ALT569" t="s">
        <v>1066</v>
      </c>
      <c r="ALW569" t="s">
        <v>1066</v>
      </c>
      <c r="ALZ569" t="s">
        <v>1066</v>
      </c>
      <c r="AMC569" t="s">
        <v>1066</v>
      </c>
      <c r="AME569" t="s">
        <v>1066</v>
      </c>
      <c r="AMG569" t="s">
        <v>1071</v>
      </c>
      <c r="AMH569" t="s">
        <v>5161</v>
      </c>
      <c r="AMI569" t="s">
        <v>1087</v>
      </c>
      <c r="AMK569" t="s">
        <v>1162</v>
      </c>
      <c r="AML569" t="s">
        <v>5162</v>
      </c>
      <c r="AMM569" t="s">
        <v>1065</v>
      </c>
      <c r="AMN569" t="s">
        <v>1673</v>
      </c>
      <c r="AMO569" t="s">
        <v>1066</v>
      </c>
      <c r="AMY569" t="s">
        <v>1066</v>
      </c>
      <c r="ANW569" t="s">
        <v>1066</v>
      </c>
      <c r="ANZ569" t="s">
        <v>1066</v>
      </c>
      <c r="AOC569" t="s">
        <v>1066</v>
      </c>
      <c r="AOE569" t="s">
        <v>1065</v>
      </c>
    </row>
    <row r="570" spans="3:1023 1025:1071">
      <c r="C570" t="s">
        <v>5163</v>
      </c>
      <c r="D570" t="s">
        <v>39025</v>
      </c>
      <c r="AHT570" t="s">
        <v>1103</v>
      </c>
      <c r="AHU570" t="s">
        <v>5164</v>
      </c>
      <c r="AHV570" t="b">
        <v>1</v>
      </c>
      <c r="AIC570" t="s">
        <v>1065</v>
      </c>
      <c r="AID570" t="s">
        <v>1065</v>
      </c>
      <c r="AIE570">
        <v>38000</v>
      </c>
      <c r="AIF570" t="s">
        <v>1065</v>
      </c>
      <c r="AIK570" t="s">
        <v>1066</v>
      </c>
      <c r="AIM570" t="s">
        <v>1065</v>
      </c>
      <c r="AIO570" t="s">
        <v>1066</v>
      </c>
      <c r="AJK570" t="s">
        <v>1066</v>
      </c>
      <c r="AJM570" t="s">
        <v>1066</v>
      </c>
      <c r="AKK570" t="s">
        <v>1066</v>
      </c>
      <c r="ALG570" t="s">
        <v>1066</v>
      </c>
      <c r="ALT570" t="s">
        <v>1066</v>
      </c>
      <c r="ALW570" t="s">
        <v>1066</v>
      </c>
      <c r="ALZ570" t="s">
        <v>1066</v>
      </c>
      <c r="AMC570" t="s">
        <v>1066</v>
      </c>
      <c r="AME570" t="s">
        <v>1066</v>
      </c>
      <c r="AMG570" t="s">
        <v>1071</v>
      </c>
      <c r="AMH570" t="s">
        <v>5165</v>
      </c>
      <c r="AMI570" t="s">
        <v>1087</v>
      </c>
      <c r="AMK570" t="s">
        <v>1148</v>
      </c>
      <c r="AML570" t="s">
        <v>5166</v>
      </c>
      <c r="AMM570" t="s">
        <v>1065</v>
      </c>
      <c r="AMN570">
        <v>6900</v>
      </c>
      <c r="AMO570" t="s">
        <v>1066</v>
      </c>
      <c r="AMY570" t="s">
        <v>1066</v>
      </c>
      <c r="ANW570" t="s">
        <v>1066</v>
      </c>
      <c r="ANZ570" t="s">
        <v>1066</v>
      </c>
      <c r="AOC570" t="s">
        <v>1066</v>
      </c>
      <c r="AOE570" t="s">
        <v>1065</v>
      </c>
    </row>
    <row r="571" spans="3:1023 1025:1071">
      <c r="C571" t="s">
        <v>5167</v>
      </c>
      <c r="D571" t="s">
        <v>39025</v>
      </c>
      <c r="AHT571" t="s">
        <v>1103</v>
      </c>
      <c r="AHU571" t="s">
        <v>5168</v>
      </c>
      <c r="AHV571" t="b">
        <v>1</v>
      </c>
      <c r="AIC571" t="s">
        <v>1065</v>
      </c>
      <c r="AID571" t="s">
        <v>1065</v>
      </c>
      <c r="AIE571">
        <v>38000</v>
      </c>
      <c r="AIF571" t="s">
        <v>1065</v>
      </c>
      <c r="AIK571" t="s">
        <v>1202</v>
      </c>
      <c r="AIM571" t="s">
        <v>1065</v>
      </c>
      <c r="AIO571" t="s">
        <v>1066</v>
      </c>
      <c r="AJK571" t="s">
        <v>1066</v>
      </c>
      <c r="AJM571" t="s">
        <v>1066</v>
      </c>
      <c r="AKK571" t="s">
        <v>1066</v>
      </c>
      <c r="ALG571" t="s">
        <v>1066</v>
      </c>
      <c r="ALT571" t="s">
        <v>1066</v>
      </c>
      <c r="ALW571" t="s">
        <v>1066</v>
      </c>
      <c r="ALZ571" t="s">
        <v>1066</v>
      </c>
      <c r="AMC571" t="s">
        <v>1066</v>
      </c>
      <c r="AME571" t="s">
        <v>1066</v>
      </c>
      <c r="AMG571" t="s">
        <v>1071</v>
      </c>
      <c r="AMH571" t="s">
        <v>5169</v>
      </c>
      <c r="AMI571" t="s">
        <v>1087</v>
      </c>
      <c r="AMK571" t="s">
        <v>1148</v>
      </c>
      <c r="AML571" t="s">
        <v>5170</v>
      </c>
      <c r="AMM571" t="s">
        <v>1065</v>
      </c>
      <c r="AMN571">
        <v>7000</v>
      </c>
      <c r="AMO571" t="s">
        <v>1066</v>
      </c>
      <c r="AMY571" t="s">
        <v>1066</v>
      </c>
      <c r="ANW571" t="s">
        <v>1066</v>
      </c>
      <c r="ANZ571" t="s">
        <v>1066</v>
      </c>
      <c r="AOC571" t="s">
        <v>1066</v>
      </c>
      <c r="AOE571" t="s">
        <v>1065</v>
      </c>
    </row>
    <row r="572" spans="3:1023 1025:1071">
      <c r="C572" t="s">
        <v>5171</v>
      </c>
      <c r="D572" t="s">
        <v>39025</v>
      </c>
      <c r="AHT572" t="s">
        <v>1385</v>
      </c>
      <c r="AHU572" t="s">
        <v>5172</v>
      </c>
      <c r="AHV572" t="b">
        <v>1</v>
      </c>
      <c r="AIC572" t="s">
        <v>1065</v>
      </c>
      <c r="AID572" t="s">
        <v>1065</v>
      </c>
      <c r="AIE572">
        <v>38000</v>
      </c>
      <c r="AIF572" t="s">
        <v>1100</v>
      </c>
      <c r="AII572" t="s">
        <v>1101</v>
      </c>
      <c r="AIK572" t="s">
        <v>1066</v>
      </c>
      <c r="AIM572" t="s">
        <v>1065</v>
      </c>
      <c r="AIO572" t="s">
        <v>1065</v>
      </c>
      <c r="AIS572" t="b">
        <v>1</v>
      </c>
      <c r="AJI572" t="s">
        <v>1066</v>
      </c>
      <c r="AJK572" t="s">
        <v>1066</v>
      </c>
      <c r="AJM572" t="s">
        <v>1066</v>
      </c>
      <c r="AKK572" t="s">
        <v>1066</v>
      </c>
      <c r="ALG572" t="s">
        <v>1066</v>
      </c>
      <c r="ALT572" t="s">
        <v>1065</v>
      </c>
      <c r="ALU572" t="s">
        <v>5173</v>
      </c>
      <c r="ALV572" t="s">
        <v>1066</v>
      </c>
      <c r="ALW572" t="s">
        <v>1066</v>
      </c>
      <c r="ALZ572" t="s">
        <v>1066</v>
      </c>
      <c r="AMC572" t="s">
        <v>1066</v>
      </c>
      <c r="AME572" t="s">
        <v>1066</v>
      </c>
      <c r="AMG572" t="s">
        <v>1071</v>
      </c>
      <c r="AMH572" t="s">
        <v>5174</v>
      </c>
      <c r="AMI572" t="s">
        <v>1087</v>
      </c>
      <c r="AMK572" t="s">
        <v>1107</v>
      </c>
      <c r="AML572" t="s">
        <v>5175</v>
      </c>
      <c r="AMM572" t="s">
        <v>1065</v>
      </c>
      <c r="AMN572">
        <v>7000</v>
      </c>
      <c r="AMO572" t="s">
        <v>1066</v>
      </c>
      <c r="AMY572" t="s">
        <v>1066</v>
      </c>
      <c r="ANW572" t="s">
        <v>1066</v>
      </c>
      <c r="ANZ572" t="s">
        <v>1066</v>
      </c>
      <c r="AOC572" t="s">
        <v>1066</v>
      </c>
      <c r="AOE572" t="s">
        <v>1065</v>
      </c>
    </row>
    <row r="573" spans="3:1023 1025:1071">
      <c r="C573" t="s">
        <v>5176</v>
      </c>
      <c r="D573" t="s">
        <v>39025</v>
      </c>
      <c r="ZS573" t="s">
        <v>1151</v>
      </c>
      <c r="ZT573" t="s">
        <v>5177</v>
      </c>
      <c r="ZU573" t="b">
        <v>1</v>
      </c>
      <c r="AAB573" t="s">
        <v>1065</v>
      </c>
      <c r="AAC573" t="s">
        <v>1066</v>
      </c>
      <c r="AHR573" t="s">
        <v>5178</v>
      </c>
      <c r="AHT573" t="s">
        <v>1268</v>
      </c>
      <c r="AHU573" t="s">
        <v>5179</v>
      </c>
      <c r="AHV573" t="b">
        <v>1</v>
      </c>
      <c r="AIC573" t="s">
        <v>1065</v>
      </c>
      <c r="AID573" t="s">
        <v>1065</v>
      </c>
      <c r="AIE573">
        <v>40000</v>
      </c>
      <c r="AIF573" t="s">
        <v>1065</v>
      </c>
      <c r="AIK573" t="s">
        <v>1066</v>
      </c>
      <c r="AIM573" t="s">
        <v>1065</v>
      </c>
      <c r="AIO573" t="s">
        <v>1066</v>
      </c>
      <c r="AJK573" t="s">
        <v>1066</v>
      </c>
      <c r="AJM573" t="s">
        <v>1066</v>
      </c>
      <c r="AKK573" t="s">
        <v>1066</v>
      </c>
      <c r="ALG573" t="s">
        <v>1066</v>
      </c>
      <c r="ALT573" t="s">
        <v>1066</v>
      </c>
      <c r="ALW573" t="s">
        <v>1066</v>
      </c>
      <c r="ALZ573" t="s">
        <v>1066</v>
      </c>
      <c r="AMC573" t="s">
        <v>1066</v>
      </c>
      <c r="AME573" t="s">
        <v>1066</v>
      </c>
      <c r="AMG573" t="s">
        <v>1071</v>
      </c>
      <c r="AMH573" t="s">
        <v>5180</v>
      </c>
      <c r="AMI573" t="s">
        <v>5181</v>
      </c>
      <c r="AMK573" t="s">
        <v>1107</v>
      </c>
      <c r="AML573" t="s">
        <v>5182</v>
      </c>
      <c r="AMM573" t="s">
        <v>1065</v>
      </c>
      <c r="AMN573" t="s">
        <v>1673</v>
      </c>
      <c r="AMO573" t="s">
        <v>1066</v>
      </c>
      <c r="AMY573" t="s">
        <v>1066</v>
      </c>
      <c r="ANW573" t="s">
        <v>1066</v>
      </c>
      <c r="ANZ573" t="s">
        <v>1066</v>
      </c>
      <c r="AOC573" t="s">
        <v>1066</v>
      </c>
      <c r="AOE573" t="s">
        <v>1065</v>
      </c>
    </row>
    <row r="574" spans="3:1023 1025:1071">
      <c r="C574" t="s">
        <v>5183</v>
      </c>
      <c r="D574" t="s">
        <v>39025</v>
      </c>
      <c r="F574" t="s">
        <v>1074</v>
      </c>
      <c r="G574" t="s">
        <v>5184</v>
      </c>
      <c r="H574" t="b">
        <v>1</v>
      </c>
      <c r="O574">
        <v>1</v>
      </c>
      <c r="P574" t="s">
        <v>1065</v>
      </c>
      <c r="Q574" t="s">
        <v>1065</v>
      </c>
      <c r="R574">
        <v>40000</v>
      </c>
      <c r="S574" t="s">
        <v>1065</v>
      </c>
      <c r="X574" t="s">
        <v>1066</v>
      </c>
      <c r="Z574" t="s">
        <v>1065</v>
      </c>
      <c r="AB574">
        <v>2</v>
      </c>
      <c r="AC574">
        <v>20000</v>
      </c>
      <c r="AD574">
        <v>100</v>
      </c>
      <c r="AE574">
        <v>19000</v>
      </c>
      <c r="AF574">
        <v>999</v>
      </c>
      <c r="AS574">
        <v>60</v>
      </c>
      <c r="AU574">
        <v>60</v>
      </c>
      <c r="AZ574" t="b">
        <v>1</v>
      </c>
      <c r="BE574" t="b">
        <v>1</v>
      </c>
      <c r="BP574" t="s">
        <v>1065</v>
      </c>
      <c r="BQ574" t="s">
        <v>5185</v>
      </c>
      <c r="BR574" t="s">
        <v>1066</v>
      </c>
      <c r="BT574">
        <v>4000</v>
      </c>
      <c r="BU574">
        <v>4000</v>
      </c>
      <c r="BV574" t="b">
        <v>1</v>
      </c>
      <c r="BY574" t="b">
        <v>1</v>
      </c>
      <c r="CD574" t="b">
        <v>1</v>
      </c>
      <c r="CH574" t="b">
        <v>1</v>
      </c>
      <c r="CO574">
        <v>4100</v>
      </c>
      <c r="CR574">
        <v>24520</v>
      </c>
      <c r="CW574">
        <v>7500</v>
      </c>
      <c r="DA574">
        <v>5000</v>
      </c>
      <c r="DG574" t="s">
        <v>1065</v>
      </c>
      <c r="DH574" t="b">
        <v>1</v>
      </c>
      <c r="DP574" t="b">
        <v>1</v>
      </c>
      <c r="DV574" t="s">
        <v>1066</v>
      </c>
      <c r="ER574" t="s">
        <v>1066</v>
      </c>
      <c r="ET574" t="s">
        <v>1066</v>
      </c>
      <c r="FR574" t="s">
        <v>1066</v>
      </c>
      <c r="GN574" t="s">
        <v>1066</v>
      </c>
      <c r="HA574" t="s">
        <v>1066</v>
      </c>
      <c r="HD574" t="s">
        <v>1066</v>
      </c>
      <c r="HG574" t="s">
        <v>1066</v>
      </c>
      <c r="HI574" t="s">
        <v>1066</v>
      </c>
      <c r="HK574" t="s">
        <v>1068</v>
      </c>
      <c r="HL574" t="s">
        <v>1065</v>
      </c>
      <c r="HM574" t="s">
        <v>1066</v>
      </c>
      <c r="HN574" t="s">
        <v>1066</v>
      </c>
      <c r="HQ574" t="b">
        <v>1</v>
      </c>
      <c r="HS574" t="s">
        <v>1069</v>
      </c>
      <c r="HT574" t="s">
        <v>5186</v>
      </c>
      <c r="HU574" t="s">
        <v>1071</v>
      </c>
      <c r="HV574" t="s">
        <v>5187</v>
      </c>
      <c r="HW574" t="s">
        <v>5188</v>
      </c>
      <c r="IC574" t="b">
        <v>1</v>
      </c>
      <c r="IH574" t="s">
        <v>1317</v>
      </c>
      <c r="AHT574" t="s">
        <v>2310</v>
      </c>
      <c r="AHU574" t="s">
        <v>5189</v>
      </c>
      <c r="AHV574" t="b">
        <v>1</v>
      </c>
      <c r="AIC574" t="s">
        <v>1065</v>
      </c>
      <c r="AID574" t="s">
        <v>1065</v>
      </c>
      <c r="AIE574" s="1">
        <v>38000</v>
      </c>
      <c r="AIF574" t="s">
        <v>1065</v>
      </c>
      <c r="AIK574" t="s">
        <v>1066</v>
      </c>
      <c r="AIM574" t="s">
        <v>1065</v>
      </c>
      <c r="AIO574" t="s">
        <v>1065</v>
      </c>
      <c r="AIU574" t="b">
        <v>1</v>
      </c>
      <c r="AJI574" t="s">
        <v>1066</v>
      </c>
      <c r="AJK574" t="s">
        <v>1066</v>
      </c>
      <c r="AJM574" t="s">
        <v>1066</v>
      </c>
      <c r="AKK574" t="s">
        <v>1066</v>
      </c>
      <c r="ALG574" t="s">
        <v>1066</v>
      </c>
      <c r="ALT574" t="s">
        <v>1066</v>
      </c>
      <c r="ALW574" t="s">
        <v>1066</v>
      </c>
      <c r="ALZ574" t="s">
        <v>1066</v>
      </c>
      <c r="AMC574" t="s">
        <v>1066</v>
      </c>
      <c r="AME574" t="s">
        <v>1066</v>
      </c>
      <c r="AMG574" t="s">
        <v>1071</v>
      </c>
      <c r="AMH574" t="s">
        <v>5190</v>
      </c>
      <c r="AMI574" t="s">
        <v>5191</v>
      </c>
      <c r="AMK574" t="s">
        <v>1107</v>
      </c>
      <c r="AML574" t="s">
        <v>5192</v>
      </c>
      <c r="AMM574" t="s">
        <v>1065</v>
      </c>
      <c r="AMN574">
        <v>7000</v>
      </c>
      <c r="AMO574" t="s">
        <v>1066</v>
      </c>
      <c r="AMY574" t="s">
        <v>1066</v>
      </c>
      <c r="ANW574" t="s">
        <v>1066</v>
      </c>
      <c r="ANZ574" t="s">
        <v>1066</v>
      </c>
      <c r="AOC574" t="s">
        <v>1066</v>
      </c>
      <c r="AOE574" t="s">
        <v>1065</v>
      </c>
    </row>
    <row r="575" spans="3:1023 1025:1071">
      <c r="C575" t="s">
        <v>5193</v>
      </c>
      <c r="D575" t="s">
        <v>39025</v>
      </c>
      <c r="F575" t="s">
        <v>1739</v>
      </c>
      <c r="G575" t="s">
        <v>5194</v>
      </c>
      <c r="O575">
        <v>1</v>
      </c>
      <c r="P575" t="s">
        <v>1065</v>
      </c>
      <c r="Q575" t="s">
        <v>1065</v>
      </c>
      <c r="R575">
        <v>39725</v>
      </c>
      <c r="S575" t="s">
        <v>1065</v>
      </c>
      <c r="X575" t="s">
        <v>1066</v>
      </c>
      <c r="Z575" t="s">
        <v>1065</v>
      </c>
      <c r="AB575">
        <v>4</v>
      </c>
      <c r="AC575">
        <v>20000</v>
      </c>
      <c r="AD575">
        <v>999</v>
      </c>
      <c r="AE575">
        <v>10000</v>
      </c>
      <c r="AF575">
        <v>999</v>
      </c>
      <c r="AG575">
        <v>5000</v>
      </c>
      <c r="AH575">
        <v>999</v>
      </c>
      <c r="AI575">
        <v>4000</v>
      </c>
      <c r="AW575" t="b">
        <v>1</v>
      </c>
      <c r="AZ575" t="b">
        <v>1</v>
      </c>
      <c r="BA575" t="b">
        <v>1</v>
      </c>
      <c r="BB575" t="b">
        <v>1</v>
      </c>
      <c r="BD575" t="b">
        <v>1</v>
      </c>
      <c r="BE575" t="b">
        <v>1</v>
      </c>
      <c r="BP575" t="s">
        <v>1065</v>
      </c>
      <c r="BQ575" t="s">
        <v>5195</v>
      </c>
      <c r="BR575" t="s">
        <v>1066</v>
      </c>
      <c r="BV575" t="b">
        <v>1</v>
      </c>
      <c r="BY575" t="b">
        <v>1</v>
      </c>
      <c r="CD575" t="b">
        <v>1</v>
      </c>
      <c r="CO575">
        <v>7000</v>
      </c>
      <c r="CR575">
        <v>19000</v>
      </c>
      <c r="CW575">
        <v>10000</v>
      </c>
      <c r="DG575" t="s">
        <v>1065</v>
      </c>
      <c r="DH575" t="b">
        <v>1</v>
      </c>
      <c r="DI575" t="b">
        <v>1</v>
      </c>
      <c r="DP575" t="b">
        <v>1</v>
      </c>
      <c r="DQ575" t="b">
        <v>1</v>
      </c>
      <c r="DV575" t="s">
        <v>1065</v>
      </c>
      <c r="DZ575" t="b">
        <v>1</v>
      </c>
      <c r="EP575" t="s">
        <v>1066</v>
      </c>
      <c r="ER575" t="s">
        <v>1066</v>
      </c>
      <c r="ET575" t="s">
        <v>1066</v>
      </c>
      <c r="FR575" t="s">
        <v>1065</v>
      </c>
      <c r="FW575" t="b">
        <v>1</v>
      </c>
      <c r="GI575" t="b">
        <v>1</v>
      </c>
      <c r="GJ575" t="s">
        <v>5196</v>
      </c>
      <c r="GK575" t="s">
        <v>1066</v>
      </c>
      <c r="GN575" t="s">
        <v>1066</v>
      </c>
      <c r="GZ575" t="s">
        <v>5197</v>
      </c>
      <c r="HA575" t="s">
        <v>1066</v>
      </c>
      <c r="HD575" t="s">
        <v>1065</v>
      </c>
      <c r="HE575" t="s">
        <v>5198</v>
      </c>
      <c r="HF575" t="s">
        <v>1066</v>
      </c>
      <c r="HG575" t="s">
        <v>1066</v>
      </c>
      <c r="HI575" t="s">
        <v>1066</v>
      </c>
      <c r="HK575" t="s">
        <v>1068</v>
      </c>
      <c r="HL575" t="s">
        <v>1065</v>
      </c>
      <c r="HM575" t="s">
        <v>1066</v>
      </c>
      <c r="HN575" t="s">
        <v>1066</v>
      </c>
      <c r="HO575" t="b">
        <v>1</v>
      </c>
      <c r="HS575" t="s">
        <v>1069</v>
      </c>
      <c r="HT575" t="s">
        <v>5199</v>
      </c>
      <c r="HU575" t="s">
        <v>1071</v>
      </c>
      <c r="HV575" t="s">
        <v>5200</v>
      </c>
      <c r="HW575" t="s">
        <v>5201</v>
      </c>
      <c r="IF575" t="b">
        <v>1</v>
      </c>
      <c r="IG575" t="b">
        <v>1</v>
      </c>
      <c r="AHT575" t="s">
        <v>2310</v>
      </c>
      <c r="AHU575" t="s">
        <v>5202</v>
      </c>
      <c r="AHV575" t="b">
        <v>1</v>
      </c>
      <c r="AIC575" t="s">
        <v>1065</v>
      </c>
      <c r="AID575" t="s">
        <v>1065</v>
      </c>
      <c r="AIE575">
        <v>38325</v>
      </c>
      <c r="AIF575" t="s">
        <v>1065</v>
      </c>
      <c r="AIK575" t="s">
        <v>1066</v>
      </c>
      <c r="AIM575" t="s">
        <v>1065</v>
      </c>
      <c r="AIO575" t="s">
        <v>1065</v>
      </c>
      <c r="AJC575" t="b">
        <v>1</v>
      </c>
      <c r="AJD575" t="b">
        <v>1</v>
      </c>
      <c r="AJF575" t="b">
        <v>1</v>
      </c>
      <c r="AJI575" t="s">
        <v>1066</v>
      </c>
      <c r="AJK575" t="s">
        <v>1066</v>
      </c>
      <c r="AJM575" t="s">
        <v>1066</v>
      </c>
      <c r="AKK575" t="s">
        <v>1066</v>
      </c>
      <c r="ALG575" t="s">
        <v>1066</v>
      </c>
      <c r="ALT575" t="s">
        <v>1066</v>
      </c>
      <c r="ALW575" t="s">
        <v>1066</v>
      </c>
      <c r="ALZ575" t="s">
        <v>1066</v>
      </c>
      <c r="AMC575" t="s">
        <v>1066</v>
      </c>
      <c r="AME575" t="s">
        <v>1066</v>
      </c>
      <c r="AMG575" t="s">
        <v>1071</v>
      </c>
      <c r="AMH575" t="s">
        <v>5203</v>
      </c>
      <c r="AMI575" t="s">
        <v>5204</v>
      </c>
      <c r="AMK575" t="s">
        <v>1078</v>
      </c>
      <c r="AML575" t="s">
        <v>5205</v>
      </c>
      <c r="AMM575" t="s">
        <v>1065</v>
      </c>
      <c r="AMN575">
        <v>7000</v>
      </c>
      <c r="AMO575" t="s">
        <v>1066</v>
      </c>
      <c r="AMY575" t="s">
        <v>1066</v>
      </c>
      <c r="ANW575" t="s">
        <v>1066</v>
      </c>
      <c r="ANZ575" t="s">
        <v>1066</v>
      </c>
      <c r="AOC575" t="s">
        <v>1066</v>
      </c>
      <c r="AOE575" t="s">
        <v>1065</v>
      </c>
    </row>
    <row r="576" spans="3:1023 1025:1071">
      <c r="C576" t="s">
        <v>5206</v>
      </c>
      <c r="D576" t="s">
        <v>39025</v>
      </c>
      <c r="F576" t="s">
        <v>1739</v>
      </c>
      <c r="G576" t="s">
        <v>5207</v>
      </c>
      <c r="O576">
        <v>1</v>
      </c>
      <c r="P576" t="s">
        <v>1065</v>
      </c>
      <c r="Q576" t="s">
        <v>1065</v>
      </c>
      <c r="R576">
        <v>39800</v>
      </c>
      <c r="S576" t="s">
        <v>1065</v>
      </c>
      <c r="X576" t="s">
        <v>1066</v>
      </c>
      <c r="Z576" t="s">
        <v>1065</v>
      </c>
      <c r="AB576">
        <v>3</v>
      </c>
      <c r="AC576">
        <v>10000</v>
      </c>
      <c r="AD576">
        <v>999</v>
      </c>
      <c r="AE576">
        <v>19000</v>
      </c>
      <c r="AF576">
        <v>999</v>
      </c>
      <c r="AG576">
        <v>10040</v>
      </c>
      <c r="AH576">
        <v>999</v>
      </c>
      <c r="AW576" t="b">
        <v>1</v>
      </c>
      <c r="AZ576" t="b">
        <v>1</v>
      </c>
      <c r="BB576" t="b">
        <v>1</v>
      </c>
      <c r="BE576" t="b">
        <v>1</v>
      </c>
      <c r="BP576" t="s">
        <v>1065</v>
      </c>
      <c r="BQ576" t="s">
        <v>5208</v>
      </c>
      <c r="BR576" t="s">
        <v>1066</v>
      </c>
      <c r="BY576" t="b">
        <v>1</v>
      </c>
      <c r="CD576" t="b">
        <v>1</v>
      </c>
      <c r="CI576" t="b">
        <v>1</v>
      </c>
      <c r="CR576">
        <v>12750</v>
      </c>
      <c r="CW576">
        <v>12000</v>
      </c>
      <c r="DB576">
        <v>10000</v>
      </c>
      <c r="DG576" t="s">
        <v>1065</v>
      </c>
      <c r="DH576" t="b">
        <v>1</v>
      </c>
      <c r="DI576" t="b">
        <v>1</v>
      </c>
      <c r="DP576" t="b">
        <v>1</v>
      </c>
      <c r="DQ576" t="b">
        <v>1</v>
      </c>
      <c r="DV576" t="s">
        <v>1065</v>
      </c>
      <c r="EB576" t="b">
        <v>1</v>
      </c>
      <c r="EP576" t="s">
        <v>1066</v>
      </c>
      <c r="ER576" t="s">
        <v>1066</v>
      </c>
      <c r="ET576" t="s">
        <v>1066</v>
      </c>
      <c r="FR576" t="s">
        <v>1066</v>
      </c>
      <c r="GN576" t="s">
        <v>1066</v>
      </c>
      <c r="HA576" t="s">
        <v>1066</v>
      </c>
      <c r="HD576" t="s">
        <v>1066</v>
      </c>
      <c r="HG576" t="s">
        <v>1066</v>
      </c>
      <c r="HI576" t="s">
        <v>1066</v>
      </c>
      <c r="HK576" t="s">
        <v>1068</v>
      </c>
      <c r="HL576" t="s">
        <v>1065</v>
      </c>
      <c r="HM576" t="s">
        <v>1066</v>
      </c>
      <c r="HN576" t="s">
        <v>1066</v>
      </c>
      <c r="HQ576" t="b">
        <v>1</v>
      </c>
      <c r="HS576" t="s">
        <v>1069</v>
      </c>
      <c r="HT576" t="s">
        <v>5209</v>
      </c>
      <c r="HU576" t="s">
        <v>1071</v>
      </c>
      <c r="HV576" t="s">
        <v>5210</v>
      </c>
      <c r="HW576" t="s">
        <v>5211</v>
      </c>
      <c r="HY576" t="b">
        <v>1</v>
      </c>
      <c r="IG576" t="b">
        <v>1</v>
      </c>
      <c r="ZS576" t="s">
        <v>1151</v>
      </c>
      <c r="ZT576" t="s">
        <v>5212</v>
      </c>
      <c r="ZU576" t="b">
        <v>1</v>
      </c>
      <c r="AAB576" t="s">
        <v>1065</v>
      </c>
      <c r="AAC576" t="s">
        <v>1065</v>
      </c>
      <c r="AAD576">
        <v>40000</v>
      </c>
      <c r="AAE576" t="s">
        <v>1065</v>
      </c>
      <c r="AAJ576" t="s">
        <v>1066</v>
      </c>
      <c r="AAL576" t="s">
        <v>1065</v>
      </c>
      <c r="AAN576">
        <v>60</v>
      </c>
      <c r="AAO576">
        <v>40</v>
      </c>
      <c r="AAP576">
        <v>0</v>
      </c>
      <c r="AAQ576">
        <v>0</v>
      </c>
      <c r="AAR576" t="b">
        <v>1</v>
      </c>
      <c r="AAT576" t="b">
        <v>1</v>
      </c>
      <c r="AAU576" t="b">
        <v>1</v>
      </c>
      <c r="AAV576" t="b">
        <v>1</v>
      </c>
      <c r="AAW576" t="b">
        <v>1</v>
      </c>
      <c r="AAZ576" t="b">
        <v>1</v>
      </c>
      <c r="ABE576" t="b">
        <v>1</v>
      </c>
      <c r="ABK576">
        <v>0</v>
      </c>
      <c r="ABL576">
        <v>0</v>
      </c>
      <c r="ABN576" t="b">
        <v>1</v>
      </c>
      <c r="ABQ576" t="b">
        <v>1</v>
      </c>
      <c r="ABR576" t="b">
        <v>1</v>
      </c>
      <c r="ABU576" t="b">
        <v>1</v>
      </c>
      <c r="ACG576">
        <v>2000</v>
      </c>
      <c r="ACJ576">
        <v>20000</v>
      </c>
      <c r="ACK576">
        <v>1200</v>
      </c>
      <c r="ACN576">
        <v>17200</v>
      </c>
      <c r="ACX576" t="s">
        <v>1065</v>
      </c>
      <c r="ACY576" t="s">
        <v>1065</v>
      </c>
      <c r="ADE576" t="b">
        <v>1</v>
      </c>
      <c r="ADS576" t="s">
        <v>1066</v>
      </c>
      <c r="ADU576" t="s">
        <v>1066</v>
      </c>
      <c r="ADW576" t="s">
        <v>1066</v>
      </c>
      <c r="AEU576" t="s">
        <v>1066</v>
      </c>
      <c r="AFQ576" t="s">
        <v>1066</v>
      </c>
      <c r="AGD576" t="s">
        <v>1066</v>
      </c>
      <c r="AGG576" t="s">
        <v>1066</v>
      </c>
      <c r="AGJ576" t="s">
        <v>1066</v>
      </c>
      <c r="AGM576" t="s">
        <v>1066</v>
      </c>
      <c r="AGO576" t="s">
        <v>1066</v>
      </c>
      <c r="AGQ576" t="s">
        <v>1296</v>
      </c>
      <c r="AGR576" t="s">
        <v>1065</v>
      </c>
      <c r="AGS576" t="s">
        <v>1066</v>
      </c>
      <c r="AGT576" t="s">
        <v>1066</v>
      </c>
      <c r="AGW576" t="b">
        <v>1</v>
      </c>
      <c r="AGY576" t="s">
        <v>1069</v>
      </c>
      <c r="AGZ576" t="s">
        <v>5213</v>
      </c>
      <c r="AHA576" t="s">
        <v>1071</v>
      </c>
      <c r="AHB576" t="s">
        <v>5214</v>
      </c>
      <c r="AHC576" t="s">
        <v>1066</v>
      </c>
      <c r="AHE576" t="s">
        <v>1066</v>
      </c>
      <c r="AHG576" t="s">
        <v>5215</v>
      </c>
      <c r="AHI576" t="b">
        <v>1</v>
      </c>
      <c r="AHR576" t="s">
        <v>4522</v>
      </c>
      <c r="AMK576" t="s">
        <v>1078</v>
      </c>
      <c r="AML576" t="s">
        <v>5216</v>
      </c>
      <c r="AMM576" t="s">
        <v>1065</v>
      </c>
      <c r="AMN576">
        <v>7000</v>
      </c>
      <c r="AMO576" t="s">
        <v>1066</v>
      </c>
      <c r="AMY576" t="s">
        <v>1066</v>
      </c>
      <c r="ANW576" t="s">
        <v>1066</v>
      </c>
      <c r="ANZ576" t="s">
        <v>1066</v>
      </c>
      <c r="AOC576" t="s">
        <v>1066</v>
      </c>
      <c r="AOE576" t="s">
        <v>1065</v>
      </c>
    </row>
    <row r="577" spans="3:1023 1025:1071">
      <c r="C577" t="s">
        <v>5217</v>
      </c>
      <c r="D577" t="s">
        <v>39025</v>
      </c>
      <c r="F577" t="s">
        <v>1074</v>
      </c>
      <c r="G577" t="s">
        <v>5218</v>
      </c>
      <c r="H577" t="b">
        <v>1</v>
      </c>
      <c r="O577">
        <v>2</v>
      </c>
      <c r="P577" t="s">
        <v>1065</v>
      </c>
      <c r="Q577" t="s">
        <v>1065</v>
      </c>
      <c r="R577">
        <v>40000</v>
      </c>
      <c r="S577" t="s">
        <v>1065</v>
      </c>
      <c r="X577" t="s">
        <v>1066</v>
      </c>
      <c r="Z577" t="s">
        <v>1065</v>
      </c>
      <c r="AB577">
        <v>5</v>
      </c>
      <c r="AC577">
        <v>10000</v>
      </c>
      <c r="AD577">
        <v>999</v>
      </c>
      <c r="AE577">
        <v>15000</v>
      </c>
      <c r="AF577">
        <v>999</v>
      </c>
      <c r="AG577">
        <v>5000</v>
      </c>
      <c r="AH577">
        <v>999</v>
      </c>
      <c r="AI577">
        <v>5000</v>
      </c>
      <c r="AK577">
        <v>3000</v>
      </c>
      <c r="AL577">
        <v>999</v>
      </c>
      <c r="AS577">
        <v>60</v>
      </c>
      <c r="AU577">
        <v>20</v>
      </c>
      <c r="AZ577" t="b">
        <v>1</v>
      </c>
      <c r="BB577" t="b">
        <v>1</v>
      </c>
      <c r="BJ577" t="b">
        <v>1</v>
      </c>
      <c r="BP577" t="s">
        <v>1202</v>
      </c>
      <c r="BR577" t="s">
        <v>1202</v>
      </c>
      <c r="BT577">
        <v>0</v>
      </c>
      <c r="BU577">
        <v>0</v>
      </c>
      <c r="BV577" t="b">
        <v>1</v>
      </c>
      <c r="BW577" t="b">
        <v>1</v>
      </c>
      <c r="BX577" t="b">
        <v>1</v>
      </c>
      <c r="CA577" t="b">
        <v>1</v>
      </c>
      <c r="CD577" t="b">
        <v>1</v>
      </c>
      <c r="CJ577" t="b">
        <v>1</v>
      </c>
      <c r="CO577">
        <v>9100</v>
      </c>
      <c r="CP577">
        <v>5350</v>
      </c>
      <c r="CQ577">
        <v>9100</v>
      </c>
      <c r="CT577">
        <v>14500</v>
      </c>
      <c r="CW577">
        <v>1900</v>
      </c>
      <c r="DC577">
        <v>1600</v>
      </c>
      <c r="DG577" t="s">
        <v>1065</v>
      </c>
      <c r="DH577" t="b">
        <v>1</v>
      </c>
      <c r="DI577" t="b">
        <v>1</v>
      </c>
      <c r="DQ577" t="b">
        <v>1</v>
      </c>
      <c r="DV577" t="s">
        <v>1066</v>
      </c>
      <c r="ER577" t="s">
        <v>1066</v>
      </c>
      <c r="ET577" t="s">
        <v>1066</v>
      </c>
      <c r="FR577" t="s">
        <v>1066</v>
      </c>
      <c r="GN577" t="s">
        <v>1066</v>
      </c>
      <c r="HA577" t="s">
        <v>1066</v>
      </c>
      <c r="HD577" t="s">
        <v>1066</v>
      </c>
      <c r="HG577" t="s">
        <v>1066</v>
      </c>
      <c r="HI577" t="s">
        <v>1066</v>
      </c>
      <c r="HK577" t="s">
        <v>1068</v>
      </c>
      <c r="HL577" t="s">
        <v>1066</v>
      </c>
      <c r="HM577" t="s">
        <v>1066</v>
      </c>
      <c r="HN577" t="s">
        <v>1066</v>
      </c>
      <c r="HO577" t="b">
        <v>1</v>
      </c>
      <c r="HS577" t="s">
        <v>1134</v>
      </c>
      <c r="HT577" t="s">
        <v>5219</v>
      </c>
      <c r="HU577" t="s">
        <v>1071</v>
      </c>
      <c r="HV577" t="s">
        <v>5220</v>
      </c>
      <c r="HW577" t="s">
        <v>5221</v>
      </c>
      <c r="HY577" t="b">
        <v>1</v>
      </c>
      <c r="IG577" t="b">
        <v>1</v>
      </c>
      <c r="IH577" t="s">
        <v>5222</v>
      </c>
      <c r="AMK577" t="s">
        <v>1078</v>
      </c>
      <c r="AML577" t="s">
        <v>5223</v>
      </c>
      <c r="AMM577" t="s">
        <v>1065</v>
      </c>
      <c r="AMN577">
        <v>7000</v>
      </c>
      <c r="AMO577" t="s">
        <v>1066</v>
      </c>
      <c r="AMY577" t="s">
        <v>1066</v>
      </c>
      <c r="ANW577" t="s">
        <v>1066</v>
      </c>
      <c r="ANZ577" t="s">
        <v>1066</v>
      </c>
      <c r="AOC577" t="s">
        <v>1066</v>
      </c>
      <c r="AOE577" t="s">
        <v>1065</v>
      </c>
    </row>
    <row r="578" spans="3:1023 1025:1071">
      <c r="C578" t="s">
        <v>5224</v>
      </c>
      <c r="D578" t="s">
        <v>39025</v>
      </c>
      <c r="AHT578" t="s">
        <v>2310</v>
      </c>
      <c r="AHU578" t="s">
        <v>5225</v>
      </c>
      <c r="AHV578" t="b">
        <v>1</v>
      </c>
      <c r="AIC578" t="s">
        <v>1065</v>
      </c>
      <c r="AID578" t="s">
        <v>1065</v>
      </c>
      <c r="AIE578">
        <v>38000</v>
      </c>
      <c r="AIF578" t="s">
        <v>1100</v>
      </c>
      <c r="AII578" t="s">
        <v>1101</v>
      </c>
      <c r="AIK578" t="s">
        <v>1066</v>
      </c>
      <c r="AIM578" t="s">
        <v>1065</v>
      </c>
      <c r="AIO578" t="s">
        <v>1066</v>
      </c>
      <c r="AJK578" t="s">
        <v>1066</v>
      </c>
      <c r="AJM578" t="s">
        <v>1066</v>
      </c>
      <c r="AKK578" t="s">
        <v>1066</v>
      </c>
      <c r="ALG578" t="s">
        <v>1066</v>
      </c>
      <c r="ALT578" t="s">
        <v>1066</v>
      </c>
      <c r="ALW578" t="s">
        <v>1066</v>
      </c>
      <c r="ALZ578" t="s">
        <v>1066</v>
      </c>
      <c r="AMC578" t="s">
        <v>1066</v>
      </c>
      <c r="AME578" t="s">
        <v>1066</v>
      </c>
      <c r="AMG578" t="s">
        <v>1071</v>
      </c>
      <c r="AMH578" t="s">
        <v>5226</v>
      </c>
      <c r="AMI578" t="s">
        <v>5227</v>
      </c>
      <c r="AMK578" t="s">
        <v>1078</v>
      </c>
      <c r="AML578" t="s">
        <v>5228</v>
      </c>
      <c r="AMM578" t="s">
        <v>1065</v>
      </c>
      <c r="AMN578">
        <v>7000</v>
      </c>
      <c r="AMO578" t="s">
        <v>1066</v>
      </c>
      <c r="AMY578" t="s">
        <v>1066</v>
      </c>
      <c r="ANW578" t="s">
        <v>1066</v>
      </c>
      <c r="ANZ578" t="s">
        <v>1066</v>
      </c>
      <c r="AOC578" t="s">
        <v>1066</v>
      </c>
      <c r="AOE578" t="s">
        <v>1065</v>
      </c>
    </row>
    <row r="579" spans="3:1023 1025:1071">
      <c r="C579" t="s">
        <v>5229</v>
      </c>
      <c r="D579" t="s">
        <v>39025</v>
      </c>
      <c r="F579" t="s">
        <v>1739</v>
      </c>
      <c r="G579" t="s">
        <v>5230</v>
      </c>
      <c r="O579">
        <v>1</v>
      </c>
      <c r="P579" t="s">
        <v>1065</v>
      </c>
      <c r="Q579" t="s">
        <v>1065</v>
      </c>
      <c r="R579">
        <v>40000</v>
      </c>
      <c r="S579" t="s">
        <v>1065</v>
      </c>
      <c r="X579" t="s">
        <v>1066</v>
      </c>
      <c r="Z579" t="s">
        <v>1065</v>
      </c>
      <c r="AB579">
        <v>1</v>
      </c>
      <c r="AC579">
        <v>20000</v>
      </c>
      <c r="AD579">
        <v>999</v>
      </c>
      <c r="AZ579" t="b">
        <v>1</v>
      </c>
      <c r="BB579" t="b">
        <v>1</v>
      </c>
      <c r="BE579" t="b">
        <v>1</v>
      </c>
      <c r="BP579" t="s">
        <v>1065</v>
      </c>
      <c r="BQ579" t="s">
        <v>5231</v>
      </c>
      <c r="BR579" t="s">
        <v>1066</v>
      </c>
      <c r="BY579" t="b">
        <v>1</v>
      </c>
      <c r="CA579" t="b">
        <v>1</v>
      </c>
      <c r="CR579">
        <v>17000</v>
      </c>
      <c r="CT579">
        <v>3000</v>
      </c>
      <c r="DG579" t="s">
        <v>1170</v>
      </c>
      <c r="DH579" t="b">
        <v>1</v>
      </c>
      <c r="DI579" t="b">
        <v>1</v>
      </c>
      <c r="DP579" t="b">
        <v>1</v>
      </c>
      <c r="DV579" t="s">
        <v>1065</v>
      </c>
      <c r="EB579" t="b">
        <v>1</v>
      </c>
      <c r="EP579" t="s">
        <v>1066</v>
      </c>
      <c r="ER579" t="s">
        <v>1066</v>
      </c>
      <c r="ET579" t="s">
        <v>1066</v>
      </c>
      <c r="FR579" t="s">
        <v>1065</v>
      </c>
      <c r="FW579" t="b">
        <v>1</v>
      </c>
      <c r="GI579" t="b">
        <v>1</v>
      </c>
      <c r="GJ579" t="s">
        <v>5232</v>
      </c>
      <c r="GK579" t="s">
        <v>1065</v>
      </c>
      <c r="GL579" t="s">
        <v>1065</v>
      </c>
      <c r="GN579" t="s">
        <v>1066</v>
      </c>
      <c r="GZ579" t="s">
        <v>5233</v>
      </c>
      <c r="HA579" t="s">
        <v>1066</v>
      </c>
      <c r="HD579" t="s">
        <v>1066</v>
      </c>
      <c r="HE579" t="s">
        <v>5234</v>
      </c>
      <c r="HF579" t="s">
        <v>1065</v>
      </c>
      <c r="HG579" t="s">
        <v>1066</v>
      </c>
      <c r="HI579" t="s">
        <v>1066</v>
      </c>
      <c r="HK579" t="s">
        <v>1068</v>
      </c>
      <c r="HL579" t="s">
        <v>1065</v>
      </c>
      <c r="HM579" t="s">
        <v>1066</v>
      </c>
      <c r="HN579" t="s">
        <v>1066</v>
      </c>
      <c r="HO579" t="b">
        <v>1</v>
      </c>
      <c r="HS579" t="s">
        <v>1069</v>
      </c>
      <c r="HT579" t="s">
        <v>5235</v>
      </c>
      <c r="HU579" t="s">
        <v>1071</v>
      </c>
      <c r="HV579" t="s">
        <v>5236</v>
      </c>
      <c r="HW579" t="s">
        <v>5237</v>
      </c>
      <c r="HY579" t="b">
        <v>1</v>
      </c>
      <c r="AHT579" t="s">
        <v>2780</v>
      </c>
      <c r="AHU579" t="s">
        <v>5238</v>
      </c>
      <c r="AHV579" t="b">
        <v>1</v>
      </c>
      <c r="AIC579" t="s">
        <v>1065</v>
      </c>
      <c r="AID579" t="s">
        <v>1065</v>
      </c>
      <c r="AIE579">
        <v>39000</v>
      </c>
      <c r="AIF579" t="s">
        <v>1065</v>
      </c>
      <c r="AIK579" t="s">
        <v>1066</v>
      </c>
      <c r="AIM579" t="s">
        <v>1065</v>
      </c>
      <c r="AIO579" t="s">
        <v>1066</v>
      </c>
      <c r="AJK579" t="s">
        <v>1066</v>
      </c>
      <c r="AJM579" t="s">
        <v>1066</v>
      </c>
      <c r="AKK579" t="s">
        <v>1065</v>
      </c>
      <c r="AKP579" t="b">
        <v>1</v>
      </c>
      <c r="ALA579" t="b">
        <v>1</v>
      </c>
      <c r="ALD579" t="s">
        <v>1065</v>
      </c>
      <c r="ALE579" t="s">
        <v>1065</v>
      </c>
      <c r="ALF579" t="s">
        <v>5239</v>
      </c>
      <c r="ALG579" t="s">
        <v>1066</v>
      </c>
      <c r="ALT579" t="s">
        <v>1066</v>
      </c>
      <c r="ALW579" t="s">
        <v>1066</v>
      </c>
      <c r="ALZ579" t="s">
        <v>1066</v>
      </c>
      <c r="AMC579" t="s">
        <v>1066</v>
      </c>
      <c r="AME579" t="s">
        <v>1066</v>
      </c>
      <c r="AMG579" t="s">
        <v>1071</v>
      </c>
      <c r="AMH579" t="s">
        <v>5240</v>
      </c>
      <c r="AMI579" t="s">
        <v>5241</v>
      </c>
      <c r="AMK579" t="s">
        <v>1078</v>
      </c>
      <c r="AML579" t="s">
        <v>5242</v>
      </c>
      <c r="AMM579" t="s">
        <v>1065</v>
      </c>
      <c r="AMN579">
        <v>7000</v>
      </c>
      <c r="AMO579" t="s">
        <v>1066</v>
      </c>
      <c r="AMY579" t="s">
        <v>1066</v>
      </c>
      <c r="ANW579" t="s">
        <v>1066</v>
      </c>
      <c r="ANZ579" t="s">
        <v>1066</v>
      </c>
      <c r="AOC579" t="s">
        <v>1066</v>
      </c>
      <c r="AOE579" t="s">
        <v>1065</v>
      </c>
    </row>
    <row r="580" spans="3:1023 1025:1071">
      <c r="C580" t="s">
        <v>5243</v>
      </c>
      <c r="D580" t="s">
        <v>39025</v>
      </c>
      <c r="F580" t="s">
        <v>1074</v>
      </c>
      <c r="G580" t="s">
        <v>5244</v>
      </c>
      <c r="H580" t="b">
        <v>1</v>
      </c>
      <c r="O580">
        <v>1</v>
      </c>
      <c r="P580" t="s">
        <v>1065</v>
      </c>
      <c r="Q580" t="s">
        <v>1065</v>
      </c>
      <c r="R580">
        <v>40000</v>
      </c>
      <c r="S580" t="s">
        <v>1065</v>
      </c>
      <c r="X580" t="s">
        <v>1066</v>
      </c>
      <c r="Z580" t="s">
        <v>1065</v>
      </c>
      <c r="AB580">
        <v>2</v>
      </c>
      <c r="AC580">
        <v>16000</v>
      </c>
      <c r="AD580">
        <v>999</v>
      </c>
      <c r="AE580">
        <v>8000</v>
      </c>
      <c r="AF580">
        <v>999</v>
      </c>
      <c r="AS580">
        <v>20</v>
      </c>
      <c r="AU580">
        <v>10</v>
      </c>
      <c r="AZ580" t="b">
        <v>1</v>
      </c>
      <c r="BC580" t="b">
        <v>1</v>
      </c>
      <c r="BD580" t="b">
        <v>1</v>
      </c>
      <c r="BJ580" t="b">
        <v>1</v>
      </c>
      <c r="BP580" t="s">
        <v>1202</v>
      </c>
      <c r="BR580" t="s">
        <v>1065</v>
      </c>
      <c r="BS580" t="s">
        <v>5245</v>
      </c>
      <c r="BT580">
        <v>0</v>
      </c>
      <c r="BU580">
        <v>0</v>
      </c>
      <c r="CH580" t="b">
        <v>1</v>
      </c>
      <c r="CI580" t="b">
        <v>1</v>
      </c>
      <c r="DA580">
        <v>15300</v>
      </c>
      <c r="DB580">
        <v>24000</v>
      </c>
      <c r="DG580" t="s">
        <v>1065</v>
      </c>
      <c r="DH580" t="b">
        <v>1</v>
      </c>
      <c r="DI580" t="b">
        <v>1</v>
      </c>
      <c r="DQ580" t="b">
        <v>1</v>
      </c>
      <c r="DV580" t="s">
        <v>1065</v>
      </c>
      <c r="EA580" t="b">
        <v>1</v>
      </c>
      <c r="EP580" t="s">
        <v>1066</v>
      </c>
      <c r="ER580" t="s">
        <v>1066</v>
      </c>
      <c r="ET580" t="s">
        <v>1066</v>
      </c>
      <c r="FR580" t="s">
        <v>1066</v>
      </c>
      <c r="GN580" t="s">
        <v>1066</v>
      </c>
      <c r="HA580" t="s">
        <v>1202</v>
      </c>
      <c r="HD580" t="s">
        <v>1066</v>
      </c>
      <c r="HG580" t="s">
        <v>1066</v>
      </c>
      <c r="HI580" t="s">
        <v>1066</v>
      </c>
      <c r="HK580" t="s">
        <v>1068</v>
      </c>
      <c r="HL580" t="s">
        <v>1066</v>
      </c>
      <c r="HM580" t="s">
        <v>1066</v>
      </c>
      <c r="HN580" t="s">
        <v>1066</v>
      </c>
      <c r="HO580" t="b">
        <v>1</v>
      </c>
      <c r="HS580" t="s">
        <v>1069</v>
      </c>
      <c r="HT580" t="s">
        <v>5246</v>
      </c>
      <c r="HU580" t="s">
        <v>1071</v>
      </c>
      <c r="HV580" t="s">
        <v>5247</v>
      </c>
      <c r="HW580" t="s">
        <v>5248</v>
      </c>
      <c r="IG580" t="b">
        <v>1</v>
      </c>
      <c r="IH580" t="s">
        <v>5249</v>
      </c>
      <c r="AHT580" t="s">
        <v>2310</v>
      </c>
      <c r="AHU580" t="s">
        <v>5250</v>
      </c>
      <c r="AHV580" t="b">
        <v>1</v>
      </c>
      <c r="AIC580" t="s">
        <v>1065</v>
      </c>
      <c r="AID580" t="s">
        <v>1065</v>
      </c>
      <c r="AIE580">
        <v>38000</v>
      </c>
      <c r="AIF580" t="s">
        <v>1100</v>
      </c>
      <c r="AII580" t="s">
        <v>1225</v>
      </c>
      <c r="AIK580" t="s">
        <v>1066</v>
      </c>
      <c r="AIM580" t="s">
        <v>1065</v>
      </c>
      <c r="AIO580" t="s">
        <v>1065</v>
      </c>
      <c r="AIS580" t="b">
        <v>1</v>
      </c>
      <c r="AJI580" t="s">
        <v>1066</v>
      </c>
      <c r="AJK580" t="s">
        <v>1066</v>
      </c>
      <c r="AJM580" t="s">
        <v>1066</v>
      </c>
      <c r="AKK580" t="s">
        <v>1066</v>
      </c>
      <c r="ALG580" t="s">
        <v>1066</v>
      </c>
      <c r="ALT580" t="s">
        <v>1066</v>
      </c>
      <c r="ALW580" t="s">
        <v>1066</v>
      </c>
      <c r="ALZ580" t="s">
        <v>1065</v>
      </c>
      <c r="AMA580" t="s">
        <v>5251</v>
      </c>
      <c r="AMB580" t="s">
        <v>1066</v>
      </c>
      <c r="AMC580" t="s">
        <v>1066</v>
      </c>
      <c r="AME580" t="s">
        <v>1066</v>
      </c>
      <c r="AMG580" t="s">
        <v>1071</v>
      </c>
      <c r="AMH580" t="s">
        <v>5252</v>
      </c>
      <c r="AMI580" t="s">
        <v>5253</v>
      </c>
      <c r="AMK580" t="s">
        <v>1249</v>
      </c>
      <c r="AML580" t="s">
        <v>5254</v>
      </c>
      <c r="AMM580" t="s">
        <v>1065</v>
      </c>
      <c r="AMN580">
        <v>7000</v>
      </c>
      <c r="AMO580" t="s">
        <v>1066</v>
      </c>
      <c r="AMY580" t="s">
        <v>1065</v>
      </c>
      <c r="AMZ580" t="s">
        <v>5255</v>
      </c>
      <c r="ANB580" t="b">
        <v>1</v>
      </c>
      <c r="ANF580" t="b">
        <v>1</v>
      </c>
      <c r="ANG580" t="b">
        <v>1</v>
      </c>
      <c r="ANM580" t="b">
        <v>1</v>
      </c>
      <c r="ANN580" t="b">
        <v>1</v>
      </c>
      <c r="ANQ580" t="b">
        <v>1</v>
      </c>
      <c r="ANW580" t="s">
        <v>1065</v>
      </c>
      <c r="ANX580" t="s">
        <v>5256</v>
      </c>
      <c r="ANY580" t="s">
        <v>1066</v>
      </c>
      <c r="ANZ580" t="s">
        <v>1066</v>
      </c>
      <c r="AOC580" t="s">
        <v>1066</v>
      </c>
      <c r="AOE580" t="s">
        <v>1065</v>
      </c>
    </row>
    <row r="581" spans="3:1023 1025:1071">
      <c r="C581" t="s">
        <v>5257</v>
      </c>
      <c r="D581" t="s">
        <v>39025</v>
      </c>
      <c r="AHT581" t="s">
        <v>2310</v>
      </c>
      <c r="AHU581" t="s">
        <v>5258</v>
      </c>
      <c r="AHV581" t="b">
        <v>1</v>
      </c>
      <c r="AIC581" t="s">
        <v>1065</v>
      </c>
      <c r="AID581" t="s">
        <v>1065</v>
      </c>
      <c r="AIE581">
        <v>38000</v>
      </c>
      <c r="AIF581" t="s">
        <v>1065</v>
      </c>
      <c r="AIK581" t="s">
        <v>1066</v>
      </c>
      <c r="AIM581" t="s">
        <v>1065</v>
      </c>
      <c r="AIO581" t="s">
        <v>1065</v>
      </c>
      <c r="AIS581" t="b">
        <v>1</v>
      </c>
      <c r="AIX581" t="b">
        <v>1</v>
      </c>
      <c r="AJI581" t="s">
        <v>1066</v>
      </c>
      <c r="AJK581" t="s">
        <v>1066</v>
      </c>
      <c r="AJM581" t="s">
        <v>1066</v>
      </c>
      <c r="AKK581" t="s">
        <v>1066</v>
      </c>
      <c r="ALG581" t="s">
        <v>1066</v>
      </c>
      <c r="ALT581" t="s">
        <v>1066</v>
      </c>
      <c r="ALW581" t="s">
        <v>1066</v>
      </c>
      <c r="ALZ581" t="s">
        <v>1066</v>
      </c>
      <c r="AMC581" t="s">
        <v>1066</v>
      </c>
      <c r="AME581" t="s">
        <v>1066</v>
      </c>
      <c r="AMG581" t="s">
        <v>1071</v>
      </c>
      <c r="AMH581" t="s">
        <v>5259</v>
      </c>
      <c r="AMI581" t="s">
        <v>5260</v>
      </c>
      <c r="AMK581" t="s">
        <v>1249</v>
      </c>
      <c r="AML581" t="s">
        <v>5261</v>
      </c>
      <c r="AMM581" t="s">
        <v>1065</v>
      </c>
      <c r="AMN581">
        <v>6918</v>
      </c>
      <c r="AMO581" t="s">
        <v>1066</v>
      </c>
      <c r="AMY581" t="s">
        <v>1065</v>
      </c>
      <c r="AMZ581" t="s">
        <v>5262</v>
      </c>
      <c r="ANG581" t="b">
        <v>1</v>
      </c>
      <c r="ANM581" t="b">
        <v>1</v>
      </c>
      <c r="ANQ581" t="b">
        <v>1</v>
      </c>
      <c r="ANW581" t="s">
        <v>1066</v>
      </c>
      <c r="ANZ581" t="s">
        <v>1066</v>
      </c>
      <c r="AOC581" t="s">
        <v>1066</v>
      </c>
      <c r="AOE581" t="s">
        <v>1065</v>
      </c>
    </row>
    <row r="582" spans="3:1023 1025:1071">
      <c r="C582" t="s">
        <v>5263</v>
      </c>
      <c r="D582" t="s">
        <v>39025</v>
      </c>
      <c r="F582" t="s">
        <v>1063</v>
      </c>
      <c r="G582" t="s">
        <v>5264</v>
      </c>
      <c r="H582" t="b">
        <v>1</v>
      </c>
      <c r="O582">
        <v>1</v>
      </c>
      <c r="P582" t="s">
        <v>1065</v>
      </c>
      <c r="Q582" t="s">
        <v>1065</v>
      </c>
      <c r="R582">
        <v>40000</v>
      </c>
      <c r="S582" t="s">
        <v>1065</v>
      </c>
      <c r="X582" t="s">
        <v>1066</v>
      </c>
      <c r="Z582" t="s">
        <v>1065</v>
      </c>
      <c r="AB582">
        <v>2</v>
      </c>
      <c r="AC582">
        <v>20000</v>
      </c>
      <c r="AD582">
        <v>999</v>
      </c>
      <c r="AE582">
        <v>19700</v>
      </c>
      <c r="AF582">
        <v>999</v>
      </c>
      <c r="AS582">
        <v>0</v>
      </c>
      <c r="AT582">
        <v>0</v>
      </c>
      <c r="AU582">
        <v>3</v>
      </c>
      <c r="AV582">
        <v>0</v>
      </c>
      <c r="AZ582" t="b">
        <v>1</v>
      </c>
      <c r="BP582" t="s">
        <v>1065</v>
      </c>
      <c r="BQ582" t="s">
        <v>5265</v>
      </c>
      <c r="BR582" t="s">
        <v>1066</v>
      </c>
      <c r="BT582">
        <v>0</v>
      </c>
      <c r="BU582">
        <v>0</v>
      </c>
      <c r="BV582" t="b">
        <v>1</v>
      </c>
      <c r="BY582" t="b">
        <v>1</v>
      </c>
      <c r="CO582">
        <v>4000</v>
      </c>
      <c r="CR582">
        <v>35700</v>
      </c>
      <c r="DG582" t="s">
        <v>1065</v>
      </c>
      <c r="DH582" t="b">
        <v>1</v>
      </c>
      <c r="DK582" t="b">
        <v>1</v>
      </c>
      <c r="DP582" t="b">
        <v>1</v>
      </c>
      <c r="DV582" t="s">
        <v>1065</v>
      </c>
      <c r="EB582" t="b">
        <v>1</v>
      </c>
      <c r="EP582" t="s">
        <v>1066</v>
      </c>
      <c r="ER582" t="s">
        <v>1066</v>
      </c>
      <c r="ET582" t="s">
        <v>1066</v>
      </c>
      <c r="FR582" t="s">
        <v>1066</v>
      </c>
      <c r="GN582" t="s">
        <v>1066</v>
      </c>
      <c r="HA582" t="s">
        <v>1066</v>
      </c>
      <c r="HD582" t="s">
        <v>1066</v>
      </c>
      <c r="HG582" t="s">
        <v>1066</v>
      </c>
      <c r="HI582" t="s">
        <v>1066</v>
      </c>
      <c r="HK582" t="s">
        <v>1068</v>
      </c>
      <c r="HL582" t="s">
        <v>1065</v>
      </c>
      <c r="HM582" t="s">
        <v>1066</v>
      </c>
      <c r="HN582" t="s">
        <v>1066</v>
      </c>
      <c r="HO582" t="b">
        <v>1</v>
      </c>
      <c r="HS582" t="s">
        <v>1069</v>
      </c>
      <c r="HT582" t="s">
        <v>5266</v>
      </c>
      <c r="HU582" t="s">
        <v>1071</v>
      </c>
      <c r="HV582" t="s">
        <v>5267</v>
      </c>
      <c r="HW582" t="s">
        <v>5268</v>
      </c>
      <c r="HY582" t="b">
        <v>1</v>
      </c>
      <c r="IH582">
        <v>999</v>
      </c>
      <c r="AHT582" t="s">
        <v>2780</v>
      </c>
      <c r="AHU582" t="s">
        <v>5269</v>
      </c>
      <c r="AHV582" t="b">
        <v>1</v>
      </c>
      <c r="AIC582" t="s">
        <v>1065</v>
      </c>
      <c r="AID582" t="s">
        <v>1065</v>
      </c>
      <c r="AIE582">
        <v>38000</v>
      </c>
      <c r="AIF582" t="s">
        <v>1065</v>
      </c>
      <c r="AIK582" t="s">
        <v>1066</v>
      </c>
      <c r="AIM582" t="s">
        <v>1065</v>
      </c>
      <c r="AIO582" t="s">
        <v>1066</v>
      </c>
      <c r="AJK582" t="s">
        <v>1202</v>
      </c>
      <c r="AJM582" t="s">
        <v>1066</v>
      </c>
      <c r="AKK582" t="s">
        <v>1066</v>
      </c>
      <c r="ALG582" t="s">
        <v>1066</v>
      </c>
      <c r="ALT582" t="s">
        <v>1066</v>
      </c>
      <c r="ALW582" t="s">
        <v>1066</v>
      </c>
      <c r="ALZ582" t="s">
        <v>1066</v>
      </c>
      <c r="AMC582" t="s">
        <v>1066</v>
      </c>
      <c r="AME582" t="s">
        <v>1066</v>
      </c>
      <c r="AMG582" t="s">
        <v>1071</v>
      </c>
      <c r="AMH582" t="s">
        <v>5270</v>
      </c>
      <c r="AMI582" t="s">
        <v>3007</v>
      </c>
      <c r="AMK582" t="s">
        <v>1249</v>
      </c>
      <c r="AML582" t="s">
        <v>5271</v>
      </c>
      <c r="AMM582" t="s">
        <v>1065</v>
      </c>
      <c r="AMN582">
        <v>7000</v>
      </c>
      <c r="AMO582" t="s">
        <v>1066</v>
      </c>
      <c r="AMY582" t="s">
        <v>1066</v>
      </c>
      <c r="ANW582" t="s">
        <v>1066</v>
      </c>
      <c r="ANZ582" t="s">
        <v>1066</v>
      </c>
      <c r="AOC582" t="s">
        <v>1066</v>
      </c>
      <c r="AOE582" t="s">
        <v>1065</v>
      </c>
    </row>
    <row r="583" spans="3:1023 1025:1071">
      <c r="C583" t="s">
        <v>5272</v>
      </c>
      <c r="D583" t="s">
        <v>39025</v>
      </c>
      <c r="F583" t="s">
        <v>1074</v>
      </c>
      <c r="G583" t="s">
        <v>5273</v>
      </c>
      <c r="H583" t="b">
        <v>1</v>
      </c>
      <c r="O583">
        <v>1</v>
      </c>
      <c r="P583" t="s">
        <v>1065</v>
      </c>
      <c r="Q583" t="s">
        <v>1065</v>
      </c>
      <c r="R583">
        <v>40000</v>
      </c>
      <c r="S583" t="s">
        <v>1065</v>
      </c>
      <c r="X583" t="s">
        <v>1066</v>
      </c>
      <c r="Z583" t="s">
        <v>1065</v>
      </c>
      <c r="AB583">
        <v>2</v>
      </c>
      <c r="AC583">
        <v>20000</v>
      </c>
      <c r="AD583">
        <v>999</v>
      </c>
      <c r="AE583">
        <v>19000</v>
      </c>
      <c r="AF583">
        <v>999</v>
      </c>
      <c r="AS583">
        <v>30</v>
      </c>
      <c r="AU583">
        <v>15</v>
      </c>
      <c r="AZ583" t="b">
        <v>1</v>
      </c>
      <c r="BB583" t="b">
        <v>1</v>
      </c>
      <c r="BJ583" t="b">
        <v>1</v>
      </c>
      <c r="BP583" t="s">
        <v>1065</v>
      </c>
      <c r="BQ583" t="s">
        <v>5274</v>
      </c>
      <c r="BR583" t="s">
        <v>1065</v>
      </c>
      <c r="BS583" t="s">
        <v>5275</v>
      </c>
      <c r="BT583">
        <v>0</v>
      </c>
      <c r="BU583">
        <v>0</v>
      </c>
      <c r="BY583" t="b">
        <v>1</v>
      </c>
      <c r="CD583" t="b">
        <v>1</v>
      </c>
      <c r="CL583" t="b">
        <v>1</v>
      </c>
      <c r="CR583">
        <v>33000</v>
      </c>
      <c r="CW583">
        <v>4000</v>
      </c>
      <c r="DE583">
        <v>2800</v>
      </c>
      <c r="DG583" t="s">
        <v>1065</v>
      </c>
      <c r="DH583" t="b">
        <v>1</v>
      </c>
      <c r="DI583" t="b">
        <v>1</v>
      </c>
      <c r="DQ583" t="b">
        <v>1</v>
      </c>
      <c r="DV583" t="s">
        <v>1065</v>
      </c>
      <c r="DZ583" t="b">
        <v>1</v>
      </c>
      <c r="EP583" t="s">
        <v>1066</v>
      </c>
      <c r="ER583" t="s">
        <v>1066</v>
      </c>
      <c r="ET583" t="s">
        <v>1066</v>
      </c>
      <c r="FR583" t="s">
        <v>1066</v>
      </c>
      <c r="GN583" t="s">
        <v>1066</v>
      </c>
      <c r="HA583" t="s">
        <v>1066</v>
      </c>
      <c r="HD583" t="s">
        <v>1066</v>
      </c>
      <c r="HG583" t="s">
        <v>1066</v>
      </c>
      <c r="HI583" t="s">
        <v>1066</v>
      </c>
      <c r="HK583" t="s">
        <v>1068</v>
      </c>
      <c r="HL583" t="s">
        <v>1065</v>
      </c>
      <c r="HM583" t="s">
        <v>1066</v>
      </c>
      <c r="HN583" t="s">
        <v>1066</v>
      </c>
      <c r="HQ583" t="b">
        <v>1</v>
      </c>
      <c r="HS583" t="s">
        <v>1069</v>
      </c>
      <c r="HT583" t="s">
        <v>5276</v>
      </c>
      <c r="HU583" t="s">
        <v>1071</v>
      </c>
      <c r="HV583" t="s">
        <v>5277</v>
      </c>
      <c r="HW583" t="s">
        <v>5278</v>
      </c>
      <c r="HY583" t="b">
        <v>1</v>
      </c>
      <c r="IB583" t="b">
        <v>1</v>
      </c>
      <c r="IF583" t="b">
        <v>1</v>
      </c>
      <c r="IH583" t="s">
        <v>5279</v>
      </c>
      <c r="AHT583" t="s">
        <v>2310</v>
      </c>
      <c r="AHU583" t="s">
        <v>5280</v>
      </c>
      <c r="AHV583" t="b">
        <v>1</v>
      </c>
      <c r="AIC583" t="s">
        <v>1065</v>
      </c>
      <c r="AID583" t="s">
        <v>1065</v>
      </c>
      <c r="AIE583">
        <v>38000</v>
      </c>
      <c r="AIF583" t="s">
        <v>1065</v>
      </c>
      <c r="AIK583" t="s">
        <v>1066</v>
      </c>
      <c r="AIM583" t="s">
        <v>1065</v>
      </c>
      <c r="AIO583" t="s">
        <v>1065</v>
      </c>
      <c r="AIS583" t="b">
        <v>1</v>
      </c>
      <c r="AJI583" t="s">
        <v>1066</v>
      </c>
      <c r="AJK583" t="s">
        <v>1066</v>
      </c>
      <c r="AJM583" t="s">
        <v>1066</v>
      </c>
      <c r="AKK583" t="s">
        <v>1066</v>
      </c>
      <c r="ALG583" t="s">
        <v>1066</v>
      </c>
      <c r="ALT583" t="s">
        <v>1066</v>
      </c>
      <c r="ALW583" t="s">
        <v>1066</v>
      </c>
      <c r="ALZ583" t="s">
        <v>1066</v>
      </c>
      <c r="AMC583" t="s">
        <v>1066</v>
      </c>
      <c r="AME583" t="s">
        <v>1066</v>
      </c>
      <c r="AMG583" t="s">
        <v>1071</v>
      </c>
      <c r="AMH583" t="s">
        <v>5281</v>
      </c>
      <c r="AMI583" t="s">
        <v>5282</v>
      </c>
      <c r="AMK583" t="s">
        <v>1249</v>
      </c>
      <c r="AML583" t="s">
        <v>5283</v>
      </c>
      <c r="AMM583" t="s">
        <v>1065</v>
      </c>
      <c r="AMN583">
        <v>6900</v>
      </c>
      <c r="AMO583" t="s">
        <v>1066</v>
      </c>
      <c r="AMY583" t="s">
        <v>1066</v>
      </c>
      <c r="ANW583" t="s">
        <v>1065</v>
      </c>
      <c r="ANX583" t="s">
        <v>5284</v>
      </c>
      <c r="ANY583" t="s">
        <v>1066</v>
      </c>
      <c r="ANZ583" t="s">
        <v>1066</v>
      </c>
      <c r="AOC583" t="s">
        <v>1066</v>
      </c>
      <c r="AOE583" t="s">
        <v>1065</v>
      </c>
    </row>
    <row r="584" spans="3:1023 1025:1071">
      <c r="C584" t="s">
        <v>5285</v>
      </c>
      <c r="D584" t="s">
        <v>39025</v>
      </c>
      <c r="AHT584" t="s">
        <v>1764</v>
      </c>
      <c r="AHU584" t="s">
        <v>5286</v>
      </c>
      <c r="AHV584" t="b">
        <v>1</v>
      </c>
      <c r="AIC584" t="s">
        <v>1065</v>
      </c>
      <c r="AID584" t="s">
        <v>1065</v>
      </c>
      <c r="AIE584">
        <v>38000</v>
      </c>
      <c r="AIF584" t="s">
        <v>1065</v>
      </c>
      <c r="AIK584" t="s">
        <v>1066</v>
      </c>
      <c r="AIM584" t="s">
        <v>1065</v>
      </c>
      <c r="AIO584" t="s">
        <v>1066</v>
      </c>
      <c r="AJK584" t="s">
        <v>1066</v>
      </c>
      <c r="AJM584" t="s">
        <v>1066</v>
      </c>
      <c r="AKK584" t="s">
        <v>1066</v>
      </c>
      <c r="ALG584" t="s">
        <v>1066</v>
      </c>
      <c r="ALT584" t="s">
        <v>1066</v>
      </c>
      <c r="ALW584" t="s">
        <v>1066</v>
      </c>
      <c r="ALZ584" t="s">
        <v>1066</v>
      </c>
      <c r="AMC584" t="s">
        <v>1066</v>
      </c>
      <c r="AME584" t="s">
        <v>1066</v>
      </c>
      <c r="AMG584" t="s">
        <v>1071</v>
      </c>
      <c r="AMH584" t="s">
        <v>5287</v>
      </c>
      <c r="AMI584" t="s">
        <v>3583</v>
      </c>
      <c r="AMK584" t="s">
        <v>1249</v>
      </c>
      <c r="AML584" t="s">
        <v>5288</v>
      </c>
      <c r="AMM584" t="s">
        <v>1065</v>
      </c>
      <c r="AMN584">
        <v>7000</v>
      </c>
      <c r="AMO584" t="s">
        <v>1066</v>
      </c>
      <c r="AMY584" t="s">
        <v>1066</v>
      </c>
      <c r="ANW584" t="s">
        <v>1066</v>
      </c>
      <c r="ANZ584" t="s">
        <v>1066</v>
      </c>
      <c r="AOC584" t="s">
        <v>1066</v>
      </c>
      <c r="AOE584" t="s">
        <v>1065</v>
      </c>
    </row>
    <row r="585" spans="3:1023 1025:1071">
      <c r="C585" t="s">
        <v>5289</v>
      </c>
      <c r="D585" t="s">
        <v>39025</v>
      </c>
      <c r="F585" t="s">
        <v>1074</v>
      </c>
      <c r="G585" t="s">
        <v>5290</v>
      </c>
      <c r="H585" t="b">
        <v>1</v>
      </c>
      <c r="O585">
        <v>1</v>
      </c>
      <c r="P585" t="s">
        <v>1065</v>
      </c>
      <c r="Q585" t="s">
        <v>1065</v>
      </c>
      <c r="R585">
        <v>40000</v>
      </c>
      <c r="S585" t="s">
        <v>1065</v>
      </c>
      <c r="X585" t="s">
        <v>1066</v>
      </c>
      <c r="Z585" t="s">
        <v>1065</v>
      </c>
      <c r="AB585">
        <v>1</v>
      </c>
      <c r="AC585">
        <v>3800</v>
      </c>
      <c r="AD585">
        <v>999</v>
      </c>
      <c r="AS585">
        <v>30</v>
      </c>
      <c r="AU585">
        <v>0</v>
      </c>
      <c r="AY585" t="b">
        <v>1</v>
      </c>
      <c r="AZ585" t="b">
        <v>1</v>
      </c>
      <c r="BE585" t="b">
        <v>1</v>
      </c>
      <c r="BP585" t="s">
        <v>1202</v>
      </c>
      <c r="BR585" t="s">
        <v>1202</v>
      </c>
      <c r="BT585">
        <v>1000</v>
      </c>
      <c r="BU585">
        <v>0</v>
      </c>
      <c r="CB585" t="b">
        <v>1</v>
      </c>
      <c r="CD585" t="b">
        <v>1</v>
      </c>
      <c r="CU585">
        <v>4070</v>
      </c>
      <c r="CW585">
        <v>35000</v>
      </c>
      <c r="DG585" t="s">
        <v>1065</v>
      </c>
      <c r="DH585" t="b">
        <v>1</v>
      </c>
      <c r="DP585" t="b">
        <v>1</v>
      </c>
      <c r="DV585" t="s">
        <v>1065</v>
      </c>
      <c r="EE585" t="b">
        <v>1</v>
      </c>
      <c r="EP585" t="s">
        <v>1066</v>
      </c>
      <c r="ER585" t="s">
        <v>1066</v>
      </c>
      <c r="ET585" t="s">
        <v>1066</v>
      </c>
      <c r="FR585" t="s">
        <v>1066</v>
      </c>
      <c r="GN585" t="s">
        <v>1066</v>
      </c>
      <c r="HA585" t="s">
        <v>1066</v>
      </c>
      <c r="HD585" t="s">
        <v>1066</v>
      </c>
      <c r="HG585" t="s">
        <v>1066</v>
      </c>
      <c r="HI585" t="s">
        <v>1066</v>
      </c>
      <c r="HK585" t="s">
        <v>1068</v>
      </c>
      <c r="HL585" t="s">
        <v>1066</v>
      </c>
      <c r="HM585" t="s">
        <v>1066</v>
      </c>
      <c r="HN585" t="s">
        <v>1066</v>
      </c>
      <c r="HO585" t="b">
        <v>1</v>
      </c>
      <c r="HS585" t="s">
        <v>1209</v>
      </c>
      <c r="HT585" t="s">
        <v>5291</v>
      </c>
      <c r="HU585" t="s">
        <v>1071</v>
      </c>
      <c r="HV585" t="s">
        <v>5292</v>
      </c>
      <c r="HW585" t="s">
        <v>5293</v>
      </c>
      <c r="IG585" t="b">
        <v>1</v>
      </c>
      <c r="IH585" t="s">
        <v>1317</v>
      </c>
      <c r="AHT585" t="s">
        <v>2780</v>
      </c>
      <c r="AHU585" t="s">
        <v>5294</v>
      </c>
      <c r="AHV585" t="b">
        <v>1</v>
      </c>
      <c r="AIC585" t="s">
        <v>1065</v>
      </c>
      <c r="AID585" t="s">
        <v>1065</v>
      </c>
      <c r="AIE585">
        <v>38000</v>
      </c>
      <c r="AIF585" t="s">
        <v>1065</v>
      </c>
      <c r="AIK585" t="s">
        <v>1066</v>
      </c>
      <c r="AIM585" t="s">
        <v>1065</v>
      </c>
      <c r="AIO585" t="s">
        <v>1065</v>
      </c>
      <c r="AIS585" t="b">
        <v>1</v>
      </c>
      <c r="AJI585" t="s">
        <v>1066</v>
      </c>
      <c r="AJK585" t="s">
        <v>1066</v>
      </c>
      <c r="AJM585" t="s">
        <v>1066</v>
      </c>
      <c r="AKK585" t="s">
        <v>1065</v>
      </c>
      <c r="AKP585" t="b">
        <v>1</v>
      </c>
      <c r="ALA585" t="b">
        <v>1</v>
      </c>
      <c r="ALD585" t="s">
        <v>1066</v>
      </c>
      <c r="ALF585" t="s">
        <v>5295</v>
      </c>
      <c r="ALG585" t="s">
        <v>1066</v>
      </c>
      <c r="ALT585" t="s">
        <v>1066</v>
      </c>
      <c r="ALW585" t="s">
        <v>1066</v>
      </c>
      <c r="ALZ585" t="s">
        <v>1066</v>
      </c>
      <c r="AMC585" t="s">
        <v>1066</v>
      </c>
      <c r="AME585" t="s">
        <v>1066</v>
      </c>
      <c r="AMG585" t="s">
        <v>1071</v>
      </c>
      <c r="AMH585" t="s">
        <v>5296</v>
      </c>
      <c r="AMI585" t="s">
        <v>5297</v>
      </c>
      <c r="AMK585" t="s">
        <v>1249</v>
      </c>
      <c r="AML585" t="s">
        <v>5298</v>
      </c>
      <c r="AMM585" t="s">
        <v>1065</v>
      </c>
      <c r="AMN585">
        <v>7000</v>
      </c>
      <c r="AMO585" t="s">
        <v>1066</v>
      </c>
      <c r="AMY585" t="s">
        <v>1065</v>
      </c>
      <c r="AMZ585" t="s">
        <v>5299</v>
      </c>
      <c r="ANA585" t="b">
        <v>1</v>
      </c>
      <c r="ANM585" t="b">
        <v>1</v>
      </c>
      <c r="ANQ585" t="b">
        <v>1</v>
      </c>
      <c r="ANW585" t="s">
        <v>1066</v>
      </c>
      <c r="ANZ585" t="s">
        <v>1066</v>
      </c>
      <c r="AOC585" t="s">
        <v>1066</v>
      </c>
      <c r="AOE585" t="s">
        <v>1065</v>
      </c>
    </row>
    <row r="586" spans="3:1023 1025:1071">
      <c r="C586" t="s">
        <v>5300</v>
      </c>
      <c r="D586" t="s">
        <v>39025</v>
      </c>
      <c r="F586" t="s">
        <v>1063</v>
      </c>
      <c r="G586" t="s">
        <v>5301</v>
      </c>
      <c r="H586" t="b">
        <v>1</v>
      </c>
      <c r="O586">
        <v>1</v>
      </c>
      <c r="P586" t="s">
        <v>1065</v>
      </c>
      <c r="Q586" t="s">
        <v>1065</v>
      </c>
      <c r="R586">
        <v>40000</v>
      </c>
      <c r="S586" t="s">
        <v>1065</v>
      </c>
      <c r="X586" t="s">
        <v>1066</v>
      </c>
      <c r="Z586" t="s">
        <v>1065</v>
      </c>
      <c r="AB586">
        <v>2</v>
      </c>
      <c r="AC586">
        <v>30000</v>
      </c>
      <c r="AD586">
        <v>999</v>
      </c>
      <c r="AE586">
        <v>8000</v>
      </c>
      <c r="AF586">
        <v>200</v>
      </c>
      <c r="AS586">
        <v>0</v>
      </c>
      <c r="AT586">
        <v>0</v>
      </c>
      <c r="AU586">
        <v>10</v>
      </c>
      <c r="AV586">
        <v>0</v>
      </c>
      <c r="AZ586" t="b">
        <v>1</v>
      </c>
      <c r="BP586" t="s">
        <v>1065</v>
      </c>
      <c r="BQ586" t="s">
        <v>5302</v>
      </c>
      <c r="BR586" t="s">
        <v>1066</v>
      </c>
      <c r="BT586">
        <v>0</v>
      </c>
      <c r="BU586">
        <v>0</v>
      </c>
      <c r="BW586" t="b">
        <v>1</v>
      </c>
      <c r="BX586" t="b">
        <v>1</v>
      </c>
      <c r="BY586" t="b">
        <v>1</v>
      </c>
      <c r="CP586">
        <v>1500</v>
      </c>
      <c r="CQ586">
        <v>1500</v>
      </c>
      <c r="CR586">
        <v>35000</v>
      </c>
      <c r="DG586" t="s">
        <v>1065</v>
      </c>
      <c r="DH586" t="b">
        <v>1</v>
      </c>
      <c r="DP586" t="b">
        <v>1</v>
      </c>
      <c r="DV586" t="s">
        <v>1065</v>
      </c>
      <c r="EB586" t="b">
        <v>1</v>
      </c>
      <c r="EP586" t="s">
        <v>1066</v>
      </c>
      <c r="ER586" t="s">
        <v>1066</v>
      </c>
      <c r="ET586" t="s">
        <v>1066</v>
      </c>
      <c r="FR586" t="s">
        <v>1066</v>
      </c>
      <c r="GN586" t="s">
        <v>1066</v>
      </c>
      <c r="HA586" t="s">
        <v>1066</v>
      </c>
      <c r="HD586" t="s">
        <v>1066</v>
      </c>
      <c r="HG586" t="s">
        <v>1066</v>
      </c>
      <c r="HI586" t="s">
        <v>1066</v>
      </c>
      <c r="HK586" t="s">
        <v>1068</v>
      </c>
      <c r="HL586" t="s">
        <v>1065</v>
      </c>
      <c r="HM586" t="s">
        <v>1065</v>
      </c>
      <c r="HN586" t="s">
        <v>1066</v>
      </c>
      <c r="HO586" t="b">
        <v>1</v>
      </c>
      <c r="HS586" t="s">
        <v>1069</v>
      </c>
      <c r="HT586" t="s">
        <v>5303</v>
      </c>
      <c r="HU586" t="s">
        <v>1071</v>
      </c>
      <c r="HV586" t="s">
        <v>5304</v>
      </c>
      <c r="HW586" t="s">
        <v>5305</v>
      </c>
      <c r="HY586" t="b">
        <v>1</v>
      </c>
      <c r="IH586">
        <v>999</v>
      </c>
      <c r="AHT586" t="s">
        <v>2780</v>
      </c>
      <c r="AHU586" t="s">
        <v>5306</v>
      </c>
      <c r="AHV586" t="b">
        <v>1</v>
      </c>
      <c r="AIC586" t="s">
        <v>1065</v>
      </c>
      <c r="AID586" t="s">
        <v>1065</v>
      </c>
      <c r="AIE586">
        <v>38000</v>
      </c>
      <c r="AIF586" t="s">
        <v>1065</v>
      </c>
      <c r="AIK586" t="s">
        <v>1066</v>
      </c>
      <c r="AIM586" t="s">
        <v>1065</v>
      </c>
      <c r="AIO586" t="s">
        <v>1066</v>
      </c>
      <c r="AJK586" t="s">
        <v>1066</v>
      </c>
      <c r="AJM586" t="s">
        <v>1202</v>
      </c>
      <c r="AKK586" t="s">
        <v>1066</v>
      </c>
      <c r="ALG586" t="s">
        <v>1066</v>
      </c>
      <c r="ALT586" t="s">
        <v>1066</v>
      </c>
      <c r="ALW586" t="s">
        <v>1066</v>
      </c>
      <c r="ALZ586" t="s">
        <v>1066</v>
      </c>
      <c r="AMC586" t="s">
        <v>1066</v>
      </c>
      <c r="AME586" t="s">
        <v>1066</v>
      </c>
      <c r="AMG586" t="s">
        <v>1071</v>
      </c>
      <c r="AMH586" t="s">
        <v>5307</v>
      </c>
      <c r="AMI586" t="s">
        <v>5308</v>
      </c>
      <c r="AMK586" t="s">
        <v>1249</v>
      </c>
      <c r="AML586" t="s">
        <v>5309</v>
      </c>
      <c r="AMM586" t="s">
        <v>1065</v>
      </c>
      <c r="AMN586">
        <v>7000</v>
      </c>
      <c r="AMO586" t="s">
        <v>1066</v>
      </c>
      <c r="AMY586" t="s">
        <v>1065</v>
      </c>
      <c r="AMZ586" t="s">
        <v>5310</v>
      </c>
      <c r="ANA586" t="b">
        <v>1</v>
      </c>
      <c r="ANM586" t="b">
        <v>1</v>
      </c>
      <c r="ANQ586" t="b">
        <v>1</v>
      </c>
      <c r="ANW586" t="s">
        <v>1066</v>
      </c>
      <c r="ANZ586" t="s">
        <v>1066</v>
      </c>
      <c r="AOC586" t="s">
        <v>1066</v>
      </c>
      <c r="AOE586" t="s">
        <v>1065</v>
      </c>
    </row>
    <row r="587" spans="3:1023 1025:1071">
      <c r="C587" t="s">
        <v>5311</v>
      </c>
      <c r="D587" t="s">
        <v>39025</v>
      </c>
      <c r="AHT587" t="s">
        <v>1151</v>
      </c>
      <c r="AHU587" t="s">
        <v>5312</v>
      </c>
      <c r="AHV587" t="b">
        <v>1</v>
      </c>
      <c r="AIC587" t="s">
        <v>1065</v>
      </c>
      <c r="AID587" t="s">
        <v>1065</v>
      </c>
      <c r="AIE587">
        <v>38000</v>
      </c>
      <c r="AIF587" t="s">
        <v>1065</v>
      </c>
      <c r="AIK587" t="s">
        <v>1066</v>
      </c>
      <c r="AIM587" t="s">
        <v>1065</v>
      </c>
      <c r="AIO587" t="s">
        <v>1065</v>
      </c>
      <c r="AIR587" t="b">
        <v>1</v>
      </c>
      <c r="AJG587" t="b">
        <v>1</v>
      </c>
      <c r="AJH587" t="s">
        <v>5313</v>
      </c>
      <c r="AJI587" t="s">
        <v>1066</v>
      </c>
      <c r="AJK587" t="s">
        <v>1066</v>
      </c>
      <c r="AJM587" t="s">
        <v>1065</v>
      </c>
      <c r="AJN587" t="s">
        <v>5314</v>
      </c>
      <c r="AJR587" t="b">
        <v>1</v>
      </c>
      <c r="AKB587" t="b">
        <v>1</v>
      </c>
      <c r="AKF587" t="b">
        <v>1</v>
      </c>
      <c r="AKK587" t="s">
        <v>1066</v>
      </c>
      <c r="ALG587" t="s">
        <v>1066</v>
      </c>
      <c r="ALT587" t="s">
        <v>1066</v>
      </c>
      <c r="ALW587" t="s">
        <v>1066</v>
      </c>
      <c r="ALZ587" t="s">
        <v>1066</v>
      </c>
      <c r="AMC587" t="s">
        <v>1066</v>
      </c>
      <c r="AME587" t="s">
        <v>1066</v>
      </c>
      <c r="AMG587" t="s">
        <v>1071</v>
      </c>
      <c r="AMH587" t="s">
        <v>5315</v>
      </c>
      <c r="AMI587" t="s">
        <v>1157</v>
      </c>
      <c r="AMK587" t="s">
        <v>1249</v>
      </c>
      <c r="AML587" t="s">
        <v>5316</v>
      </c>
      <c r="AMM587" t="s">
        <v>1065</v>
      </c>
      <c r="AMN587">
        <v>6900</v>
      </c>
      <c r="AMO587" t="s">
        <v>1066</v>
      </c>
      <c r="AMY587" t="s">
        <v>1066</v>
      </c>
      <c r="ANW587" t="s">
        <v>1066</v>
      </c>
      <c r="ANZ587" t="s">
        <v>1066</v>
      </c>
      <c r="AOC587" t="s">
        <v>1066</v>
      </c>
      <c r="AOE587" t="s">
        <v>1065</v>
      </c>
    </row>
    <row r="588" spans="3:1023 1025:1071">
      <c r="C588" t="s">
        <v>5317</v>
      </c>
      <c r="D588" t="s">
        <v>39025</v>
      </c>
      <c r="F588" t="s">
        <v>1063</v>
      </c>
      <c r="G588" t="s">
        <v>5318</v>
      </c>
      <c r="H588" t="b">
        <v>1</v>
      </c>
      <c r="K588" t="b">
        <v>1</v>
      </c>
      <c r="L588" t="b">
        <v>1</v>
      </c>
      <c r="O588">
        <v>2</v>
      </c>
      <c r="P588" t="s">
        <v>1065</v>
      </c>
      <c r="Q588" t="s">
        <v>1065</v>
      </c>
      <c r="R588">
        <v>39000</v>
      </c>
      <c r="S588" t="s">
        <v>1065</v>
      </c>
      <c r="X588" t="s">
        <v>1066</v>
      </c>
      <c r="Z588" t="s">
        <v>1065</v>
      </c>
      <c r="AB588">
        <v>3</v>
      </c>
      <c r="AC588">
        <v>10000</v>
      </c>
      <c r="AD588">
        <v>999</v>
      </c>
      <c r="AE588">
        <v>15000</v>
      </c>
      <c r="AF588">
        <v>999</v>
      </c>
      <c r="AG588">
        <v>13500</v>
      </c>
      <c r="AH588">
        <v>999</v>
      </c>
      <c r="AS588">
        <v>30</v>
      </c>
      <c r="AT588">
        <v>400</v>
      </c>
      <c r="AU588">
        <v>0</v>
      </c>
      <c r="AV588">
        <v>0</v>
      </c>
      <c r="AZ588" t="b">
        <v>1</v>
      </c>
      <c r="BP588" t="s">
        <v>1066</v>
      </c>
      <c r="BR588" t="s">
        <v>1066</v>
      </c>
      <c r="BT588">
        <v>0</v>
      </c>
      <c r="BU588">
        <v>0</v>
      </c>
      <c r="BY588" t="b">
        <v>1</v>
      </c>
      <c r="CR588">
        <v>38550</v>
      </c>
      <c r="DG588" t="s">
        <v>1065</v>
      </c>
      <c r="DH588" t="b">
        <v>1</v>
      </c>
      <c r="DK588" t="b">
        <v>1</v>
      </c>
      <c r="DS588" t="b">
        <v>1</v>
      </c>
      <c r="DV588" t="s">
        <v>1065</v>
      </c>
      <c r="EB588" t="b">
        <v>1</v>
      </c>
      <c r="EP588" t="s">
        <v>1066</v>
      </c>
      <c r="ER588" t="s">
        <v>1066</v>
      </c>
      <c r="ET588" t="s">
        <v>1066</v>
      </c>
      <c r="FR588" t="s">
        <v>1066</v>
      </c>
      <c r="GN588" t="s">
        <v>1066</v>
      </c>
      <c r="HA588" t="s">
        <v>1066</v>
      </c>
      <c r="HD588" t="s">
        <v>1066</v>
      </c>
      <c r="HG588" t="s">
        <v>1066</v>
      </c>
      <c r="HI588" t="s">
        <v>1066</v>
      </c>
      <c r="HK588" t="s">
        <v>1068</v>
      </c>
      <c r="HL588" t="s">
        <v>1066</v>
      </c>
      <c r="HM588" t="s">
        <v>1066</v>
      </c>
      <c r="HN588" t="s">
        <v>1066</v>
      </c>
      <c r="HO588" t="b">
        <v>1</v>
      </c>
      <c r="HS588" t="s">
        <v>1069</v>
      </c>
      <c r="HT588" t="s">
        <v>5319</v>
      </c>
      <c r="HU588" t="s">
        <v>1071</v>
      </c>
      <c r="HV588" t="s">
        <v>5320</v>
      </c>
      <c r="HW588" t="s">
        <v>5321</v>
      </c>
      <c r="HX588" t="b">
        <v>1</v>
      </c>
      <c r="IH588">
        <v>999</v>
      </c>
      <c r="AHT588" t="s">
        <v>1764</v>
      </c>
      <c r="AHU588" t="s">
        <v>5322</v>
      </c>
      <c r="AHY588" t="b">
        <v>1</v>
      </c>
      <c r="AIC588" t="s">
        <v>1065</v>
      </c>
      <c r="AID588" t="s">
        <v>1065</v>
      </c>
      <c r="AIE588">
        <v>38450</v>
      </c>
      <c r="AIF588" t="s">
        <v>1065</v>
      </c>
      <c r="AIK588" t="s">
        <v>1066</v>
      </c>
      <c r="AIM588" t="s">
        <v>1065</v>
      </c>
      <c r="AIO588" t="s">
        <v>1066</v>
      </c>
      <c r="AJK588" t="s">
        <v>1066</v>
      </c>
      <c r="AJM588" t="s">
        <v>1066</v>
      </c>
      <c r="AKK588" t="s">
        <v>1066</v>
      </c>
      <c r="ALG588" t="s">
        <v>1066</v>
      </c>
      <c r="ALT588" t="s">
        <v>1066</v>
      </c>
      <c r="ALW588" t="s">
        <v>1066</v>
      </c>
      <c r="ALZ588" t="s">
        <v>1066</v>
      </c>
      <c r="AMC588" t="s">
        <v>1066</v>
      </c>
      <c r="AME588" t="s">
        <v>1066</v>
      </c>
      <c r="AMG588" t="s">
        <v>1071</v>
      </c>
      <c r="AMH588" t="s">
        <v>5323</v>
      </c>
      <c r="AMI588" t="s">
        <v>3849</v>
      </c>
      <c r="AMK588" t="s">
        <v>1249</v>
      </c>
      <c r="AML588" t="s">
        <v>5324</v>
      </c>
      <c r="AMM588" t="s">
        <v>1065</v>
      </c>
      <c r="AMN588">
        <v>7000</v>
      </c>
      <c r="AMO588" t="s">
        <v>1066</v>
      </c>
      <c r="AMY588" t="s">
        <v>1065</v>
      </c>
      <c r="AMZ588" t="s">
        <v>5325</v>
      </c>
      <c r="ANB588" t="b">
        <v>1</v>
      </c>
      <c r="ANN588" t="b">
        <v>1</v>
      </c>
      <c r="ANQ588" t="b">
        <v>1</v>
      </c>
      <c r="ANW588" t="s">
        <v>1066</v>
      </c>
      <c r="ANZ588" t="s">
        <v>1066</v>
      </c>
      <c r="AOC588" t="s">
        <v>1066</v>
      </c>
      <c r="AOE588" t="s">
        <v>1065</v>
      </c>
    </row>
    <row r="589" spans="3:1023 1025:1071">
      <c r="C589" t="s">
        <v>5326</v>
      </c>
      <c r="D589" t="s">
        <v>39025</v>
      </c>
      <c r="AHT589" t="s">
        <v>1764</v>
      </c>
      <c r="AHU589" t="s">
        <v>5327</v>
      </c>
      <c r="AHV589" t="b">
        <v>1</v>
      </c>
      <c r="AIC589" t="s">
        <v>1065</v>
      </c>
      <c r="AID589" t="s">
        <v>1065</v>
      </c>
      <c r="AIE589">
        <v>40000</v>
      </c>
      <c r="AIF589" t="s">
        <v>1065</v>
      </c>
      <c r="AIK589" t="s">
        <v>1066</v>
      </c>
      <c r="AIM589" t="s">
        <v>1065</v>
      </c>
      <c r="AIO589" t="s">
        <v>1066</v>
      </c>
      <c r="AJK589" t="s">
        <v>1066</v>
      </c>
      <c r="AJM589" t="s">
        <v>1066</v>
      </c>
      <c r="AKK589" t="s">
        <v>1066</v>
      </c>
      <c r="ALG589" t="s">
        <v>1066</v>
      </c>
      <c r="ALT589" t="s">
        <v>1066</v>
      </c>
      <c r="ALW589" t="s">
        <v>1066</v>
      </c>
      <c r="ALZ589" t="s">
        <v>1066</v>
      </c>
      <c r="AMC589" t="s">
        <v>1066</v>
      </c>
      <c r="AME589" t="s">
        <v>1066</v>
      </c>
      <c r="AMG589" t="s">
        <v>1071</v>
      </c>
      <c r="AMH589" t="s">
        <v>5328</v>
      </c>
      <c r="AMI589" t="s">
        <v>5329</v>
      </c>
      <c r="AMK589" t="s">
        <v>1148</v>
      </c>
      <c r="AML589" t="s">
        <v>5330</v>
      </c>
      <c r="AMM589" t="s">
        <v>1065</v>
      </c>
      <c r="AMN589">
        <v>6900</v>
      </c>
      <c r="AMO589" t="s">
        <v>1066</v>
      </c>
      <c r="AMY589" t="s">
        <v>1065</v>
      </c>
      <c r="AMZ589" t="s">
        <v>5331</v>
      </c>
      <c r="ANA589" t="b">
        <v>1</v>
      </c>
      <c r="ANM589" t="b">
        <v>1</v>
      </c>
      <c r="ANT589" t="b">
        <v>1</v>
      </c>
      <c r="ANW589" t="s">
        <v>1066</v>
      </c>
      <c r="ANZ589" t="s">
        <v>1066</v>
      </c>
      <c r="AOC589" t="s">
        <v>1066</v>
      </c>
      <c r="AOE589" t="s">
        <v>1065</v>
      </c>
    </row>
    <row r="590" spans="3:1023 1025:1071">
      <c r="C590" t="s">
        <v>5332</v>
      </c>
      <c r="D590" t="s">
        <v>39025</v>
      </c>
      <c r="F590" t="s">
        <v>1074</v>
      </c>
      <c r="G590" t="s">
        <v>5333</v>
      </c>
      <c r="H590" t="b">
        <v>1</v>
      </c>
      <c r="O590">
        <v>1</v>
      </c>
      <c r="P590" t="s">
        <v>1065</v>
      </c>
      <c r="Q590" t="s">
        <v>1065</v>
      </c>
      <c r="R590">
        <v>40000</v>
      </c>
      <c r="S590" t="s">
        <v>1065</v>
      </c>
      <c r="X590" t="s">
        <v>1066</v>
      </c>
      <c r="Z590" t="s">
        <v>1065</v>
      </c>
      <c r="AB590">
        <v>4</v>
      </c>
      <c r="AC590">
        <v>20000</v>
      </c>
      <c r="AD590">
        <v>999</v>
      </c>
      <c r="AE590">
        <v>10000</v>
      </c>
      <c r="AF590">
        <v>999</v>
      </c>
      <c r="AG590">
        <v>5000</v>
      </c>
      <c r="AH590">
        <v>999</v>
      </c>
      <c r="AI590">
        <v>3000</v>
      </c>
      <c r="AS590">
        <v>60</v>
      </c>
      <c r="AU590">
        <v>25</v>
      </c>
      <c r="AY590" t="b">
        <v>1</v>
      </c>
      <c r="AZ590" t="b">
        <v>1</v>
      </c>
      <c r="BP590" t="s">
        <v>1065</v>
      </c>
      <c r="BQ590" t="s">
        <v>5334</v>
      </c>
      <c r="BR590" t="s">
        <v>1065</v>
      </c>
      <c r="BS590" t="s">
        <v>5335</v>
      </c>
      <c r="BT590">
        <v>0</v>
      </c>
      <c r="BU590">
        <v>2000</v>
      </c>
      <c r="BY590" t="b">
        <v>1</v>
      </c>
      <c r="CD590" t="b">
        <v>1</v>
      </c>
      <c r="CJ590" t="b">
        <v>1</v>
      </c>
      <c r="CR590">
        <v>29160</v>
      </c>
      <c r="CW590">
        <v>12400</v>
      </c>
      <c r="DC590">
        <v>200</v>
      </c>
      <c r="DG590" t="s">
        <v>1065</v>
      </c>
      <c r="DH590" t="b">
        <v>1</v>
      </c>
      <c r="DL590" t="b">
        <v>1</v>
      </c>
      <c r="DN590" t="s">
        <v>5336</v>
      </c>
      <c r="DP590" t="b">
        <v>1</v>
      </c>
      <c r="DV590" t="s">
        <v>1065</v>
      </c>
      <c r="DY590" t="b">
        <v>1</v>
      </c>
      <c r="DZ590" t="b">
        <v>1</v>
      </c>
      <c r="EP590" t="s">
        <v>1066</v>
      </c>
      <c r="ER590" t="s">
        <v>1066</v>
      </c>
      <c r="ET590" t="s">
        <v>1065</v>
      </c>
      <c r="EU590" t="s">
        <v>5337</v>
      </c>
      <c r="FI590" t="b">
        <v>1</v>
      </c>
      <c r="FM590" t="b">
        <v>1</v>
      </c>
      <c r="FR590" t="s">
        <v>1066</v>
      </c>
      <c r="GN590" t="s">
        <v>1066</v>
      </c>
      <c r="HA590" t="s">
        <v>1065</v>
      </c>
      <c r="HB590" t="s">
        <v>5338</v>
      </c>
      <c r="HC590" t="s">
        <v>1066</v>
      </c>
      <c r="HD590" t="s">
        <v>1066</v>
      </c>
      <c r="HG590" t="s">
        <v>1066</v>
      </c>
      <c r="HI590" t="s">
        <v>1066</v>
      </c>
      <c r="HK590" t="s">
        <v>1296</v>
      </c>
      <c r="HL590" t="s">
        <v>1065</v>
      </c>
      <c r="HM590" t="s">
        <v>1066</v>
      </c>
      <c r="HN590" t="s">
        <v>1066</v>
      </c>
      <c r="HO590" t="b">
        <v>1</v>
      </c>
      <c r="HS590" t="s">
        <v>1069</v>
      </c>
      <c r="HT590" t="s">
        <v>5339</v>
      </c>
      <c r="HU590" t="s">
        <v>1071</v>
      </c>
      <c r="HV590" t="s">
        <v>5340</v>
      </c>
      <c r="HW590" t="s">
        <v>5341</v>
      </c>
      <c r="IE590" t="b">
        <v>1</v>
      </c>
      <c r="IH590" t="s">
        <v>1317</v>
      </c>
      <c r="AHT590" t="s">
        <v>2310</v>
      </c>
      <c r="AHU590" t="s">
        <v>5342</v>
      </c>
      <c r="AHV590" t="b">
        <v>1</v>
      </c>
      <c r="AIC590" t="s">
        <v>1065</v>
      </c>
      <c r="AID590" t="s">
        <v>1065</v>
      </c>
      <c r="AIE590">
        <v>38000</v>
      </c>
      <c r="AIF590" t="s">
        <v>1065</v>
      </c>
      <c r="AIK590" t="s">
        <v>1066</v>
      </c>
      <c r="AIM590" t="s">
        <v>1065</v>
      </c>
      <c r="AIO590" t="s">
        <v>1065</v>
      </c>
      <c r="AIR590" t="b">
        <v>1</v>
      </c>
      <c r="AIX590" t="b">
        <v>1</v>
      </c>
      <c r="AJI590" t="s">
        <v>1066</v>
      </c>
      <c r="AJK590" t="s">
        <v>1066</v>
      </c>
      <c r="AJM590" t="s">
        <v>1066</v>
      </c>
      <c r="AKK590" t="s">
        <v>1066</v>
      </c>
      <c r="ALG590" t="s">
        <v>1066</v>
      </c>
      <c r="ALT590" t="s">
        <v>1066</v>
      </c>
      <c r="ALW590" t="s">
        <v>1066</v>
      </c>
      <c r="ALZ590" t="s">
        <v>1066</v>
      </c>
      <c r="AMC590" t="s">
        <v>1066</v>
      </c>
      <c r="AME590" t="s">
        <v>1066</v>
      </c>
      <c r="AMG590" t="s">
        <v>1071</v>
      </c>
      <c r="AMH590" t="s">
        <v>5343</v>
      </c>
      <c r="AMI590" t="s">
        <v>5344</v>
      </c>
      <c r="AMK590" t="s">
        <v>1249</v>
      </c>
      <c r="AML590" t="s">
        <v>5345</v>
      </c>
      <c r="AMM590" t="s">
        <v>1065</v>
      </c>
      <c r="AMN590">
        <v>6918</v>
      </c>
      <c r="AMO590" t="s">
        <v>1066</v>
      </c>
      <c r="AMY590" t="s">
        <v>1066</v>
      </c>
      <c r="ANW590" t="s">
        <v>1065</v>
      </c>
      <c r="ANX590" t="s">
        <v>5346</v>
      </c>
      <c r="ANY590" t="s">
        <v>1066</v>
      </c>
      <c r="ANZ590" t="s">
        <v>1066</v>
      </c>
      <c r="AOC590" t="s">
        <v>1066</v>
      </c>
      <c r="AOE590" t="s">
        <v>1065</v>
      </c>
    </row>
    <row r="591" spans="3:1023 1025:1071">
      <c r="C591" t="s">
        <v>5347</v>
      </c>
      <c r="D591" t="s">
        <v>39025</v>
      </c>
      <c r="AHT591" t="s">
        <v>1063</v>
      </c>
      <c r="AHU591" t="s">
        <v>5348</v>
      </c>
      <c r="AHV591" t="b">
        <v>1</v>
      </c>
      <c r="AIC591" t="s">
        <v>1065</v>
      </c>
      <c r="AID591" t="s">
        <v>1065</v>
      </c>
      <c r="AIE591">
        <v>40000</v>
      </c>
      <c r="AIF591" t="s">
        <v>1100</v>
      </c>
      <c r="AII591" t="s">
        <v>1225</v>
      </c>
      <c r="AIK591" t="s">
        <v>1066</v>
      </c>
      <c r="AIM591" t="s">
        <v>1065</v>
      </c>
      <c r="AIO591" t="s">
        <v>1066</v>
      </c>
      <c r="AJK591" t="s">
        <v>1066</v>
      </c>
      <c r="AJM591" t="s">
        <v>1066</v>
      </c>
      <c r="AKK591" t="s">
        <v>1066</v>
      </c>
      <c r="ALG591" t="s">
        <v>1066</v>
      </c>
      <c r="ALT591" t="s">
        <v>1066</v>
      </c>
      <c r="ALW591" t="s">
        <v>1066</v>
      </c>
      <c r="ALZ591" t="s">
        <v>1066</v>
      </c>
      <c r="AMC591" t="s">
        <v>1066</v>
      </c>
      <c r="AME591" t="s">
        <v>1066</v>
      </c>
      <c r="AMG591" t="s">
        <v>1071</v>
      </c>
      <c r="AMH591" t="s">
        <v>5349</v>
      </c>
      <c r="AMI591">
        <v>999</v>
      </c>
      <c r="AMK591" t="s">
        <v>1249</v>
      </c>
      <c r="AML591" t="s">
        <v>5350</v>
      </c>
      <c r="AMM591" t="s">
        <v>1065</v>
      </c>
      <c r="AMN591">
        <v>6900</v>
      </c>
      <c r="AMO591" t="s">
        <v>1066</v>
      </c>
      <c r="AMY591" t="s">
        <v>1065</v>
      </c>
      <c r="AMZ591" t="s">
        <v>5351</v>
      </c>
      <c r="ANG591" t="b">
        <v>1</v>
      </c>
      <c r="ANM591" t="b">
        <v>1</v>
      </c>
      <c r="ANQ591" t="b">
        <v>1</v>
      </c>
      <c r="ANW591" t="s">
        <v>1066</v>
      </c>
      <c r="ANZ591" t="s">
        <v>1066</v>
      </c>
      <c r="AOC591" t="s">
        <v>1066</v>
      </c>
      <c r="AOE591" t="s">
        <v>1065</v>
      </c>
    </row>
    <row r="592" spans="3:1023 1025:1071">
      <c r="C592" t="s">
        <v>5352</v>
      </c>
      <c r="D592" t="s">
        <v>39025</v>
      </c>
      <c r="AHT592" t="s">
        <v>1107</v>
      </c>
      <c r="AHU592" t="s">
        <v>5353</v>
      </c>
      <c r="AHV592" t="b">
        <v>1</v>
      </c>
      <c r="AIC592" t="s">
        <v>1065</v>
      </c>
      <c r="AID592" t="s">
        <v>1065</v>
      </c>
      <c r="AIE592">
        <v>40000</v>
      </c>
      <c r="AIF592" t="s">
        <v>1065</v>
      </c>
      <c r="AIK592" t="s">
        <v>1066</v>
      </c>
      <c r="AIM592" t="s">
        <v>1065</v>
      </c>
      <c r="AIO592" t="s">
        <v>1065</v>
      </c>
      <c r="AIR592" t="b">
        <v>1</v>
      </c>
      <c r="AJI592" t="s">
        <v>1066</v>
      </c>
      <c r="AJK592" t="s">
        <v>1066</v>
      </c>
      <c r="AJM592" t="s">
        <v>1066</v>
      </c>
      <c r="AKK592" t="s">
        <v>1066</v>
      </c>
      <c r="ALG592" t="s">
        <v>1066</v>
      </c>
      <c r="ALT592" t="s">
        <v>1066</v>
      </c>
      <c r="ALW592" t="s">
        <v>1066</v>
      </c>
      <c r="ALZ592" t="s">
        <v>1066</v>
      </c>
      <c r="AMC592" t="s">
        <v>1066</v>
      </c>
      <c r="AME592" t="s">
        <v>1066</v>
      </c>
      <c r="AMG592" t="s">
        <v>1071</v>
      </c>
      <c r="AMH592" t="s">
        <v>5354</v>
      </c>
      <c r="AMI592" t="s">
        <v>1317</v>
      </c>
      <c r="AMK592" t="s">
        <v>1249</v>
      </c>
      <c r="AML592" t="s">
        <v>5355</v>
      </c>
      <c r="AMM592" t="s">
        <v>1065</v>
      </c>
      <c r="AMN592">
        <v>6918</v>
      </c>
      <c r="AMO592" t="s">
        <v>1066</v>
      </c>
      <c r="AMY592" t="s">
        <v>1066</v>
      </c>
      <c r="ANW592" t="s">
        <v>1066</v>
      </c>
      <c r="ANZ592" t="s">
        <v>1066</v>
      </c>
      <c r="AOC592" t="s">
        <v>1066</v>
      </c>
      <c r="AOE592" t="s">
        <v>1065</v>
      </c>
    </row>
    <row r="593" spans="3:1023 1025:1071">
      <c r="C593" t="s">
        <v>5356</v>
      </c>
      <c r="D593" t="s">
        <v>39025</v>
      </c>
      <c r="AHT593" t="s">
        <v>1107</v>
      </c>
      <c r="AHU593" t="s">
        <v>5357</v>
      </c>
      <c r="AHW593" t="b">
        <v>1</v>
      </c>
      <c r="AIC593" t="s">
        <v>1065</v>
      </c>
      <c r="AID593" t="s">
        <v>1065</v>
      </c>
      <c r="AIE593">
        <v>40000</v>
      </c>
      <c r="AIF593" t="s">
        <v>1065</v>
      </c>
      <c r="AIK593" t="s">
        <v>1066</v>
      </c>
      <c r="AIM593" t="s">
        <v>1065</v>
      </c>
      <c r="AIO593" t="s">
        <v>1065</v>
      </c>
      <c r="AIU593" t="b">
        <v>1</v>
      </c>
      <c r="AJI593" t="s">
        <v>1066</v>
      </c>
      <c r="AJK593" t="s">
        <v>1066</v>
      </c>
      <c r="AJM593" t="s">
        <v>1066</v>
      </c>
      <c r="AKK593" t="s">
        <v>1066</v>
      </c>
      <c r="ALG593" t="s">
        <v>1066</v>
      </c>
      <c r="ALT593" t="s">
        <v>1066</v>
      </c>
      <c r="ALW593" t="s">
        <v>1066</v>
      </c>
      <c r="ALZ593" t="s">
        <v>1066</v>
      </c>
      <c r="AMC593" t="s">
        <v>1066</v>
      </c>
      <c r="AME593" t="s">
        <v>1066</v>
      </c>
      <c r="AMG593" t="s">
        <v>1071</v>
      </c>
      <c r="AMH593" t="s">
        <v>5358</v>
      </c>
      <c r="AMI593" t="s">
        <v>1317</v>
      </c>
      <c r="AMK593" t="s">
        <v>1148</v>
      </c>
      <c r="AML593" t="s">
        <v>5359</v>
      </c>
      <c r="AMM593" t="s">
        <v>1065</v>
      </c>
      <c r="AMN593">
        <v>7000</v>
      </c>
      <c r="AMO593" t="s">
        <v>1066</v>
      </c>
      <c r="AMY593" t="s">
        <v>1066</v>
      </c>
      <c r="ANW593" t="s">
        <v>1066</v>
      </c>
      <c r="ANZ593" t="s">
        <v>1066</v>
      </c>
      <c r="AOC593" t="s">
        <v>1066</v>
      </c>
      <c r="AOE593" t="s">
        <v>1065</v>
      </c>
    </row>
    <row r="594" spans="3:1023 1025:1071">
      <c r="C594" t="s">
        <v>5360</v>
      </c>
      <c r="D594" t="s">
        <v>39025</v>
      </c>
      <c r="ZS594" t="s">
        <v>1107</v>
      </c>
      <c r="ZT594" t="s">
        <v>5361</v>
      </c>
      <c r="ZU594" t="b">
        <v>1</v>
      </c>
      <c r="AAB594" t="s">
        <v>1065</v>
      </c>
      <c r="AAC594" t="s">
        <v>1065</v>
      </c>
      <c r="AAD594">
        <v>40000</v>
      </c>
      <c r="AAE594" t="s">
        <v>1065</v>
      </c>
      <c r="AAJ594" t="s">
        <v>1066</v>
      </c>
      <c r="AAL594" t="s">
        <v>1065</v>
      </c>
      <c r="AAN594">
        <v>0</v>
      </c>
      <c r="AAO594">
        <v>0</v>
      </c>
      <c r="AAP594">
        <v>30</v>
      </c>
      <c r="AAQ594">
        <v>0</v>
      </c>
      <c r="AAU594" t="b">
        <v>1</v>
      </c>
      <c r="ABK594">
        <v>4000</v>
      </c>
      <c r="ABL594">
        <v>0</v>
      </c>
      <c r="ABP594" t="b">
        <v>1</v>
      </c>
      <c r="ACI594">
        <v>43500</v>
      </c>
      <c r="ACX594" t="s">
        <v>1065</v>
      </c>
      <c r="ACY594" t="s">
        <v>1065</v>
      </c>
      <c r="ADE594" t="b">
        <v>1</v>
      </c>
      <c r="ADS594" t="s">
        <v>1066</v>
      </c>
      <c r="ADU594" t="s">
        <v>1066</v>
      </c>
      <c r="ADW594" t="s">
        <v>1066</v>
      </c>
      <c r="AEU594" t="s">
        <v>1066</v>
      </c>
      <c r="AFQ594" t="s">
        <v>1066</v>
      </c>
      <c r="AGD594" t="s">
        <v>1066</v>
      </c>
      <c r="AGG594" t="s">
        <v>1066</v>
      </c>
      <c r="AGJ594" t="s">
        <v>1066</v>
      </c>
      <c r="AGM594" t="s">
        <v>1066</v>
      </c>
      <c r="AGO594" t="s">
        <v>1066</v>
      </c>
      <c r="AGQ594" t="s">
        <v>1068</v>
      </c>
      <c r="AGR594" t="s">
        <v>1066</v>
      </c>
      <c r="AGS594" t="s">
        <v>1066</v>
      </c>
      <c r="AGT594" t="s">
        <v>1066</v>
      </c>
      <c r="AGU594" t="b">
        <v>1</v>
      </c>
      <c r="AGW594" t="b">
        <v>1</v>
      </c>
      <c r="AGY594" t="s">
        <v>1069</v>
      </c>
      <c r="AGZ594" t="s">
        <v>5362</v>
      </c>
      <c r="AHA594" t="s">
        <v>1071</v>
      </c>
      <c r="AHB594" t="s">
        <v>5363</v>
      </c>
      <c r="AHC594" t="s">
        <v>1066</v>
      </c>
      <c r="AHE594" t="s">
        <v>1066</v>
      </c>
      <c r="AHG594" t="s">
        <v>2011</v>
      </c>
      <c r="AHI594" t="b">
        <v>1</v>
      </c>
      <c r="AHL594" t="b">
        <v>1</v>
      </c>
      <c r="AHR594" t="s">
        <v>1090</v>
      </c>
      <c r="AHT594" t="s">
        <v>1764</v>
      </c>
      <c r="AHU594" t="s">
        <v>5364</v>
      </c>
      <c r="AHV594" t="b">
        <v>1</v>
      </c>
      <c r="AIC594" t="s">
        <v>1065</v>
      </c>
      <c r="AID594" t="s">
        <v>1065</v>
      </c>
      <c r="AIE594">
        <v>38600</v>
      </c>
      <c r="AIF594" t="s">
        <v>1065</v>
      </c>
      <c r="AIK594" t="s">
        <v>1066</v>
      </c>
      <c r="AIM594" t="s">
        <v>1065</v>
      </c>
      <c r="AIO594" t="s">
        <v>1066</v>
      </c>
      <c r="AJK594" t="s">
        <v>1066</v>
      </c>
      <c r="AJM594" t="s">
        <v>1066</v>
      </c>
      <c r="AKK594" t="s">
        <v>1066</v>
      </c>
      <c r="ALG594" t="s">
        <v>1066</v>
      </c>
      <c r="ALT594" t="s">
        <v>1066</v>
      </c>
      <c r="ALW594" t="s">
        <v>1066</v>
      </c>
      <c r="ALZ594" t="s">
        <v>1066</v>
      </c>
      <c r="AMC594" t="s">
        <v>1066</v>
      </c>
      <c r="AME594" t="s">
        <v>1066</v>
      </c>
      <c r="AMG594" t="s">
        <v>1071</v>
      </c>
      <c r="AMH594" t="s">
        <v>5365</v>
      </c>
      <c r="AMI594" t="s">
        <v>5366</v>
      </c>
      <c r="AMK594" t="s">
        <v>1148</v>
      </c>
      <c r="AML594" t="s">
        <v>5367</v>
      </c>
      <c r="AMM594" t="s">
        <v>1065</v>
      </c>
      <c r="AMN594">
        <v>7000</v>
      </c>
      <c r="AMO594" t="s">
        <v>1066</v>
      </c>
      <c r="AMY594" t="s">
        <v>1066</v>
      </c>
      <c r="ANW594" t="s">
        <v>1066</v>
      </c>
      <c r="ANZ594" t="s">
        <v>1066</v>
      </c>
      <c r="AOC594" t="s">
        <v>1066</v>
      </c>
      <c r="AOE594" t="s">
        <v>1065</v>
      </c>
    </row>
    <row r="595" spans="3:1023 1025:1071">
      <c r="C595" t="s">
        <v>5368</v>
      </c>
      <c r="D595" t="s">
        <v>39025</v>
      </c>
      <c r="ZS595" t="s">
        <v>1151</v>
      </c>
      <c r="ZT595" t="s">
        <v>5369</v>
      </c>
      <c r="ZU595" t="b">
        <v>1</v>
      </c>
      <c r="ZV595" t="b">
        <v>1</v>
      </c>
      <c r="AAB595" t="s">
        <v>1065</v>
      </c>
      <c r="AAC595" t="s">
        <v>1065</v>
      </c>
      <c r="AAD595">
        <v>40000</v>
      </c>
      <c r="AAE595" t="s">
        <v>1065</v>
      </c>
      <c r="AAJ595" t="s">
        <v>1066</v>
      </c>
      <c r="AAL595" t="s">
        <v>1065</v>
      </c>
      <c r="AAN595">
        <v>20</v>
      </c>
      <c r="AAO595">
        <v>100</v>
      </c>
      <c r="AAP595">
        <v>30</v>
      </c>
      <c r="AAQ595">
        <v>0</v>
      </c>
      <c r="AAU595" t="b">
        <v>1</v>
      </c>
      <c r="ABK595">
        <v>3000</v>
      </c>
      <c r="ABL595">
        <v>0</v>
      </c>
      <c r="ABM595" t="b">
        <v>1</v>
      </c>
      <c r="ABP595" t="b">
        <v>1</v>
      </c>
      <c r="ABU595" t="b">
        <v>1</v>
      </c>
      <c r="ACF595">
        <v>300</v>
      </c>
      <c r="ACI595">
        <v>51950</v>
      </c>
      <c r="ACN595">
        <v>3000</v>
      </c>
      <c r="ACX595" t="s">
        <v>1170</v>
      </c>
      <c r="ACY595" t="s">
        <v>1065</v>
      </c>
      <c r="ADC595" t="b">
        <v>1</v>
      </c>
      <c r="ADE595" t="b">
        <v>1</v>
      </c>
      <c r="ADS595" t="s">
        <v>1066</v>
      </c>
      <c r="ADU595" t="s">
        <v>1066</v>
      </c>
      <c r="ADW595" t="s">
        <v>1066</v>
      </c>
      <c r="AEU595" t="s">
        <v>1066</v>
      </c>
      <c r="AFQ595" t="s">
        <v>1066</v>
      </c>
      <c r="AGD595" t="s">
        <v>1066</v>
      </c>
      <c r="AGG595" t="s">
        <v>1066</v>
      </c>
      <c r="AGJ595" t="s">
        <v>1066</v>
      </c>
      <c r="AGM595" t="s">
        <v>1066</v>
      </c>
      <c r="AGO595" t="s">
        <v>1066</v>
      </c>
      <c r="AGQ595" t="s">
        <v>1068</v>
      </c>
      <c r="AGR595" t="s">
        <v>1065</v>
      </c>
      <c r="AGS595" t="s">
        <v>1066</v>
      </c>
      <c r="AGT595" t="s">
        <v>1066</v>
      </c>
      <c r="AGU595" t="b">
        <v>1</v>
      </c>
      <c r="AGY595" t="s">
        <v>1069</v>
      </c>
      <c r="AGZ595" t="s">
        <v>5370</v>
      </c>
      <c r="AHA595" t="s">
        <v>1071</v>
      </c>
      <c r="AHB595" t="s">
        <v>5371</v>
      </c>
      <c r="AHC595" t="s">
        <v>1066</v>
      </c>
      <c r="AHE595" t="s">
        <v>1066</v>
      </c>
      <c r="AHG595" t="s">
        <v>1157</v>
      </c>
      <c r="AHH595" t="b">
        <v>1</v>
      </c>
      <c r="AHR595" t="s">
        <v>1157</v>
      </c>
      <c r="AHT595" t="s">
        <v>1151</v>
      </c>
      <c r="AHU595" t="s">
        <v>5372</v>
      </c>
      <c r="AHV595" t="b">
        <v>1</v>
      </c>
      <c r="AIC595" t="s">
        <v>1065</v>
      </c>
      <c r="AID595" t="s">
        <v>1065</v>
      </c>
      <c r="AIE595">
        <v>38000</v>
      </c>
      <c r="AIF595" t="s">
        <v>1065</v>
      </c>
      <c r="AIK595" t="s">
        <v>1066</v>
      </c>
      <c r="AIM595" t="s">
        <v>1065</v>
      </c>
      <c r="AIO595" t="s">
        <v>1065</v>
      </c>
      <c r="AIU595" t="b">
        <v>1</v>
      </c>
      <c r="AJI595" t="s">
        <v>1066</v>
      </c>
      <c r="AJK595" t="s">
        <v>1066</v>
      </c>
      <c r="AJM595" t="s">
        <v>1066</v>
      </c>
      <c r="AKK595" t="s">
        <v>1066</v>
      </c>
      <c r="ALG595" t="s">
        <v>1066</v>
      </c>
      <c r="ALT595" t="s">
        <v>1066</v>
      </c>
      <c r="ALW595" t="s">
        <v>1066</v>
      </c>
      <c r="ALZ595" t="s">
        <v>1066</v>
      </c>
      <c r="AMC595" t="s">
        <v>1066</v>
      </c>
      <c r="AME595" t="s">
        <v>1066</v>
      </c>
      <c r="AMG595" t="s">
        <v>1071</v>
      </c>
      <c r="AMH595" t="s">
        <v>5373</v>
      </c>
      <c r="AMI595" t="s">
        <v>1157</v>
      </c>
      <c r="AMK595" t="s">
        <v>1162</v>
      </c>
      <c r="AML595" t="s">
        <v>5374</v>
      </c>
      <c r="AMM595" t="s">
        <v>1065</v>
      </c>
      <c r="AMN595" t="s">
        <v>1673</v>
      </c>
      <c r="AMO595" t="s">
        <v>1066</v>
      </c>
      <c r="AMY595" t="s">
        <v>1066</v>
      </c>
      <c r="ANW595" t="s">
        <v>1066</v>
      </c>
      <c r="ANZ595" t="s">
        <v>1066</v>
      </c>
      <c r="AOC595" t="s">
        <v>1066</v>
      </c>
      <c r="AOE595" t="s">
        <v>1065</v>
      </c>
    </row>
    <row r="596" spans="3:1023 1025:1071">
      <c r="C596" t="s">
        <v>5375</v>
      </c>
      <c r="D596" t="s">
        <v>39025</v>
      </c>
      <c r="AHT596" t="s">
        <v>1107</v>
      </c>
      <c r="AHU596" t="s">
        <v>5376</v>
      </c>
      <c r="AHV596" t="b">
        <v>1</v>
      </c>
      <c r="AIC596" t="s">
        <v>1065</v>
      </c>
      <c r="AID596" t="s">
        <v>1065</v>
      </c>
      <c r="AIE596">
        <v>40000</v>
      </c>
      <c r="AIF596" t="s">
        <v>1065</v>
      </c>
      <c r="AIK596" t="s">
        <v>1066</v>
      </c>
      <c r="AIM596" t="s">
        <v>1065</v>
      </c>
      <c r="AIO596" t="s">
        <v>1065</v>
      </c>
      <c r="AIU596" t="b">
        <v>1</v>
      </c>
      <c r="AJI596" t="s">
        <v>1066</v>
      </c>
      <c r="AJK596" t="s">
        <v>1066</v>
      </c>
      <c r="AJM596" t="s">
        <v>1066</v>
      </c>
      <c r="AKK596" t="s">
        <v>1066</v>
      </c>
      <c r="ALG596" t="s">
        <v>1066</v>
      </c>
      <c r="ALT596" t="s">
        <v>1066</v>
      </c>
      <c r="ALW596" t="s">
        <v>1066</v>
      </c>
      <c r="ALZ596" t="s">
        <v>1066</v>
      </c>
      <c r="AMC596" t="s">
        <v>1066</v>
      </c>
      <c r="AME596" t="s">
        <v>1066</v>
      </c>
      <c r="AMG596" t="s">
        <v>1071</v>
      </c>
      <c r="AMH596" t="s">
        <v>5377</v>
      </c>
      <c r="AMI596" t="s">
        <v>1090</v>
      </c>
    </row>
    <row r="597" spans="3:1023 1025:1071">
      <c r="C597" t="s">
        <v>5378</v>
      </c>
      <c r="D597" t="s">
        <v>39025</v>
      </c>
      <c r="AHT597" t="s">
        <v>1764</v>
      </c>
      <c r="AHU597" t="s">
        <v>5379</v>
      </c>
      <c r="AHW597" t="b">
        <v>1</v>
      </c>
      <c r="AIC597" t="s">
        <v>1065</v>
      </c>
      <c r="AID597" t="s">
        <v>1065</v>
      </c>
      <c r="AIE597">
        <v>38350</v>
      </c>
      <c r="AIF597" t="s">
        <v>1065</v>
      </c>
      <c r="AIK597" t="s">
        <v>1066</v>
      </c>
      <c r="AIM597" t="s">
        <v>1065</v>
      </c>
      <c r="AIO597" t="s">
        <v>1066</v>
      </c>
      <c r="AJK597" t="s">
        <v>1066</v>
      </c>
      <c r="AJM597" t="s">
        <v>1066</v>
      </c>
      <c r="AKK597" t="s">
        <v>1066</v>
      </c>
      <c r="ALG597" t="s">
        <v>1066</v>
      </c>
      <c r="ALT597" t="s">
        <v>1066</v>
      </c>
      <c r="ALW597" t="s">
        <v>1066</v>
      </c>
      <c r="ALZ597" t="s">
        <v>1066</v>
      </c>
      <c r="AMC597" t="s">
        <v>1066</v>
      </c>
      <c r="AME597" t="s">
        <v>1066</v>
      </c>
      <c r="AMG597" t="s">
        <v>1071</v>
      </c>
      <c r="AMH597" t="s">
        <v>5380</v>
      </c>
      <c r="AMI597" t="s">
        <v>3849</v>
      </c>
      <c r="AMK597" t="s">
        <v>1148</v>
      </c>
      <c r="AML597" t="s">
        <v>5381</v>
      </c>
      <c r="AMM597" t="s">
        <v>1065</v>
      </c>
      <c r="AMN597">
        <v>7000</v>
      </c>
      <c r="AMO597" t="s">
        <v>1066</v>
      </c>
      <c r="AMY597" t="s">
        <v>1066</v>
      </c>
      <c r="ANW597" t="s">
        <v>1066</v>
      </c>
      <c r="ANZ597" t="s">
        <v>1066</v>
      </c>
      <c r="AOC597" t="s">
        <v>1066</v>
      </c>
      <c r="AOE597" t="s">
        <v>1065</v>
      </c>
    </row>
    <row r="598" spans="3:1023 1025:1071">
      <c r="C598" t="s">
        <v>5382</v>
      </c>
      <c r="D598" t="s">
        <v>39025</v>
      </c>
      <c r="ZS598" t="s">
        <v>1151</v>
      </c>
      <c r="ZT598" t="s">
        <v>5383</v>
      </c>
      <c r="ZU598" t="b">
        <v>1</v>
      </c>
      <c r="AAB598" t="s">
        <v>1065</v>
      </c>
      <c r="AAC598" t="s">
        <v>1065</v>
      </c>
      <c r="AAD598">
        <v>38000</v>
      </c>
      <c r="AAE598" t="s">
        <v>1065</v>
      </c>
      <c r="AAJ598" t="s">
        <v>1066</v>
      </c>
      <c r="AAL598" t="s">
        <v>1065</v>
      </c>
      <c r="AAN598">
        <v>30</v>
      </c>
      <c r="AAO598">
        <v>0</v>
      </c>
      <c r="AAP598">
        <v>0</v>
      </c>
      <c r="AAQ598">
        <v>0</v>
      </c>
      <c r="AAT598" t="b">
        <v>1</v>
      </c>
      <c r="AAU598" t="b">
        <v>1</v>
      </c>
      <c r="AAW598" t="b">
        <v>1</v>
      </c>
      <c r="AAZ598" t="b">
        <v>1</v>
      </c>
      <c r="ABA598" t="b">
        <v>1</v>
      </c>
      <c r="ABK598">
        <v>0</v>
      </c>
      <c r="ABL598">
        <v>0</v>
      </c>
      <c r="ABP598" t="b">
        <v>1</v>
      </c>
      <c r="ABU598" t="b">
        <v>1</v>
      </c>
      <c r="ABV598" t="b">
        <v>1</v>
      </c>
      <c r="ACI598">
        <v>38400</v>
      </c>
      <c r="ACN598">
        <v>5480</v>
      </c>
      <c r="ACO598">
        <v>10000</v>
      </c>
      <c r="ACX598" t="s">
        <v>1170</v>
      </c>
      <c r="ACY598" t="s">
        <v>1065</v>
      </c>
      <c r="ADE598" t="b">
        <v>1</v>
      </c>
      <c r="ADS598" t="s">
        <v>1066</v>
      </c>
      <c r="ADU598" t="s">
        <v>1066</v>
      </c>
      <c r="ADW598" t="s">
        <v>1066</v>
      </c>
      <c r="AEU598" t="s">
        <v>1066</v>
      </c>
      <c r="AFQ598" t="s">
        <v>1066</v>
      </c>
      <c r="AGD598" t="s">
        <v>1066</v>
      </c>
      <c r="AGG598" t="s">
        <v>1066</v>
      </c>
      <c r="AGJ598" t="s">
        <v>1066</v>
      </c>
      <c r="AGM598" t="s">
        <v>1066</v>
      </c>
      <c r="AGO598" t="s">
        <v>1066</v>
      </c>
      <c r="AGQ598" t="s">
        <v>1296</v>
      </c>
      <c r="AGR598" t="s">
        <v>1066</v>
      </c>
      <c r="AGS598" t="s">
        <v>1066</v>
      </c>
      <c r="AGT598" t="s">
        <v>1066</v>
      </c>
      <c r="AGU598" t="b">
        <v>1</v>
      </c>
      <c r="AGY598" t="s">
        <v>1069</v>
      </c>
      <c r="AGZ598" t="s">
        <v>5384</v>
      </c>
      <c r="AHA598" t="s">
        <v>1071</v>
      </c>
      <c r="AHB598" t="s">
        <v>5385</v>
      </c>
      <c r="AHC598" t="s">
        <v>1066</v>
      </c>
      <c r="AHE598" t="s">
        <v>1066</v>
      </c>
      <c r="AHG598" t="s">
        <v>1090</v>
      </c>
      <c r="AHH598" t="b">
        <v>1</v>
      </c>
      <c r="AHR598" t="s">
        <v>1090</v>
      </c>
      <c r="AMK598" t="s">
        <v>1148</v>
      </c>
      <c r="AML598" t="s">
        <v>5386</v>
      </c>
      <c r="AMM598" t="s">
        <v>1065</v>
      </c>
      <c r="AMN598">
        <v>7000</v>
      </c>
      <c r="AMO598" t="s">
        <v>1066</v>
      </c>
      <c r="AMY598" t="s">
        <v>1066</v>
      </c>
      <c r="ANW598" t="s">
        <v>1066</v>
      </c>
      <c r="ANZ598" t="s">
        <v>1066</v>
      </c>
      <c r="AOC598" t="s">
        <v>1066</v>
      </c>
      <c r="AOE598" t="s">
        <v>1065</v>
      </c>
    </row>
    <row r="599" spans="3:1023 1025:1071">
      <c r="C599" t="s">
        <v>5387</v>
      </c>
      <c r="D599" t="s">
        <v>39025</v>
      </c>
      <c r="F599" t="s">
        <v>1063</v>
      </c>
      <c r="G599" t="s">
        <v>5388</v>
      </c>
      <c r="H599" t="b">
        <v>1</v>
      </c>
      <c r="O599">
        <v>1</v>
      </c>
      <c r="P599" t="s">
        <v>1065</v>
      </c>
      <c r="Q599" t="s">
        <v>1065</v>
      </c>
      <c r="R599">
        <v>40000</v>
      </c>
      <c r="S599" t="s">
        <v>1065</v>
      </c>
      <c r="X599" t="s">
        <v>1066</v>
      </c>
      <c r="Z599" t="s">
        <v>1065</v>
      </c>
      <c r="AB599">
        <v>1</v>
      </c>
      <c r="AC599">
        <v>39725</v>
      </c>
      <c r="AD599">
        <v>999</v>
      </c>
      <c r="AS599">
        <v>10</v>
      </c>
      <c r="AT599">
        <v>350</v>
      </c>
      <c r="AU599">
        <v>0</v>
      </c>
      <c r="AV599">
        <v>0</v>
      </c>
      <c r="AZ599" t="b">
        <v>1</v>
      </c>
      <c r="BP599" t="s">
        <v>1065</v>
      </c>
      <c r="BQ599" t="s">
        <v>5389</v>
      </c>
      <c r="BR599" t="s">
        <v>1066</v>
      </c>
      <c r="BT599">
        <v>0</v>
      </c>
      <c r="BU599">
        <v>0</v>
      </c>
      <c r="BV599" t="b">
        <v>1</v>
      </c>
      <c r="BY599" t="b">
        <v>1</v>
      </c>
      <c r="CD599" t="b">
        <v>1</v>
      </c>
      <c r="CO599">
        <v>3225</v>
      </c>
      <c r="CR599">
        <v>33500</v>
      </c>
      <c r="CW599">
        <v>2000</v>
      </c>
      <c r="DG599" t="s">
        <v>1065</v>
      </c>
      <c r="DH599" t="b">
        <v>1</v>
      </c>
      <c r="DK599" t="b">
        <v>1</v>
      </c>
      <c r="DS599" t="b">
        <v>1</v>
      </c>
      <c r="DV599" t="s">
        <v>1065</v>
      </c>
      <c r="DZ599" t="b">
        <v>1</v>
      </c>
      <c r="EP599" t="s">
        <v>1066</v>
      </c>
      <c r="ER599" t="s">
        <v>1066</v>
      </c>
      <c r="ET599" t="s">
        <v>1066</v>
      </c>
      <c r="FR599" t="s">
        <v>1066</v>
      </c>
      <c r="GN599" t="s">
        <v>1066</v>
      </c>
      <c r="HA599" t="s">
        <v>1066</v>
      </c>
      <c r="HD599" t="s">
        <v>1066</v>
      </c>
      <c r="HG599" t="s">
        <v>1066</v>
      </c>
      <c r="HI599" t="s">
        <v>1066</v>
      </c>
      <c r="HK599" t="s">
        <v>1068</v>
      </c>
      <c r="HL599" t="s">
        <v>1065</v>
      </c>
      <c r="HM599" t="s">
        <v>1066</v>
      </c>
      <c r="HN599" t="s">
        <v>1066</v>
      </c>
      <c r="HO599" t="b">
        <v>1</v>
      </c>
      <c r="HS599" t="s">
        <v>1069</v>
      </c>
      <c r="HT599" t="s">
        <v>5390</v>
      </c>
      <c r="HU599" t="s">
        <v>1071</v>
      </c>
      <c r="HV599" t="s">
        <v>5391</v>
      </c>
      <c r="HW599" t="s">
        <v>5392</v>
      </c>
      <c r="HY599" t="b">
        <v>1</v>
      </c>
      <c r="IH599">
        <v>999</v>
      </c>
      <c r="AHT599" t="s">
        <v>1764</v>
      </c>
      <c r="AHU599" t="s">
        <v>5393</v>
      </c>
      <c r="AHV599" t="b">
        <v>1</v>
      </c>
      <c r="AIC599" t="s">
        <v>1065</v>
      </c>
      <c r="AID599" t="s">
        <v>1065</v>
      </c>
      <c r="AIE599">
        <v>40000</v>
      </c>
      <c r="AIF599" t="s">
        <v>1065</v>
      </c>
      <c r="AIK599" t="s">
        <v>1066</v>
      </c>
      <c r="AIM599" t="s">
        <v>1065</v>
      </c>
      <c r="AIO599" t="s">
        <v>1066</v>
      </c>
      <c r="AJK599" t="s">
        <v>1066</v>
      </c>
      <c r="AJM599" t="s">
        <v>1066</v>
      </c>
      <c r="AKK599" t="s">
        <v>1066</v>
      </c>
      <c r="ALG599" t="s">
        <v>1066</v>
      </c>
      <c r="ALT599" t="s">
        <v>1066</v>
      </c>
      <c r="ALW599" t="s">
        <v>1066</v>
      </c>
      <c r="ALZ599" t="s">
        <v>1066</v>
      </c>
      <c r="AMC599" t="s">
        <v>1066</v>
      </c>
      <c r="AME599" t="s">
        <v>1066</v>
      </c>
      <c r="AMG599" t="s">
        <v>1071</v>
      </c>
      <c r="AMH599" t="s">
        <v>5394</v>
      </c>
      <c r="AMI599" t="s">
        <v>5395</v>
      </c>
      <c r="AMK599" t="s">
        <v>1249</v>
      </c>
      <c r="AML599" t="s">
        <v>5396</v>
      </c>
      <c r="AMM599" t="s">
        <v>1065</v>
      </c>
      <c r="AMO599" t="s">
        <v>1066</v>
      </c>
      <c r="AMY599" t="s">
        <v>1066</v>
      </c>
      <c r="ANW599" t="s">
        <v>1066</v>
      </c>
      <c r="ANZ599" t="s">
        <v>1066</v>
      </c>
      <c r="AOC599" t="s">
        <v>1066</v>
      </c>
      <c r="AOE599" t="s">
        <v>1065</v>
      </c>
    </row>
    <row r="600" spans="3:1023 1025:1071">
      <c r="C600" t="s">
        <v>5397</v>
      </c>
      <c r="D600" t="s">
        <v>39025</v>
      </c>
      <c r="AHT600" t="s">
        <v>1764</v>
      </c>
      <c r="AHU600" t="s">
        <v>5398</v>
      </c>
      <c r="AHV600" t="b">
        <v>1</v>
      </c>
      <c r="AIC600" t="s">
        <v>1065</v>
      </c>
      <c r="AID600" t="s">
        <v>1065</v>
      </c>
      <c r="AIE600">
        <v>38750</v>
      </c>
      <c r="AIF600" t="s">
        <v>1065</v>
      </c>
      <c r="AIK600" t="s">
        <v>1066</v>
      </c>
      <c r="AIM600" t="s">
        <v>1065</v>
      </c>
      <c r="AIO600" t="s">
        <v>1066</v>
      </c>
      <c r="AJK600" t="s">
        <v>1066</v>
      </c>
      <c r="AJM600" t="s">
        <v>1066</v>
      </c>
      <c r="AKK600" t="s">
        <v>1066</v>
      </c>
      <c r="ALG600" t="s">
        <v>1066</v>
      </c>
      <c r="ALT600" t="s">
        <v>1066</v>
      </c>
      <c r="ALW600" t="s">
        <v>1066</v>
      </c>
      <c r="ALZ600" t="s">
        <v>1066</v>
      </c>
      <c r="AMC600" t="s">
        <v>1066</v>
      </c>
      <c r="AME600" t="s">
        <v>1066</v>
      </c>
      <c r="AMG600" t="s">
        <v>1071</v>
      </c>
      <c r="AMH600" t="s">
        <v>5399</v>
      </c>
      <c r="AMI600" t="s">
        <v>2052</v>
      </c>
      <c r="AMK600" t="s">
        <v>1249</v>
      </c>
      <c r="AML600" t="s">
        <v>5400</v>
      </c>
      <c r="AMM600" t="s">
        <v>1065</v>
      </c>
      <c r="AMN600">
        <v>6700</v>
      </c>
      <c r="AMO600" t="s">
        <v>1066</v>
      </c>
      <c r="AMY600" t="s">
        <v>1066</v>
      </c>
      <c r="ANW600" t="s">
        <v>1066</v>
      </c>
      <c r="ANZ600" t="s">
        <v>1066</v>
      </c>
      <c r="AOC600" t="s">
        <v>1066</v>
      </c>
      <c r="AOE600" t="s">
        <v>1065</v>
      </c>
    </row>
    <row r="601" spans="3:1023 1025:1071">
      <c r="C601" t="s">
        <v>5401</v>
      </c>
      <c r="D601" t="s">
        <v>39025</v>
      </c>
      <c r="F601" t="s">
        <v>1063</v>
      </c>
      <c r="G601" t="s">
        <v>5402</v>
      </c>
      <c r="H601" t="b">
        <v>1</v>
      </c>
      <c r="L601" t="b">
        <v>1</v>
      </c>
      <c r="O601">
        <v>2</v>
      </c>
      <c r="P601" t="s">
        <v>1065</v>
      </c>
      <c r="Q601" t="s">
        <v>1065</v>
      </c>
      <c r="R601">
        <v>40000</v>
      </c>
      <c r="S601" t="s">
        <v>1100</v>
      </c>
      <c r="V601" t="s">
        <v>1240</v>
      </c>
      <c r="X601" t="s">
        <v>1066</v>
      </c>
      <c r="Z601" t="s">
        <v>1065</v>
      </c>
      <c r="AB601">
        <v>3</v>
      </c>
      <c r="AC601">
        <v>22000</v>
      </c>
      <c r="AD601">
        <v>999</v>
      </c>
      <c r="AE601">
        <v>8000</v>
      </c>
      <c r="AF601">
        <v>999</v>
      </c>
      <c r="AG601">
        <v>7635</v>
      </c>
      <c r="AH601">
        <v>999</v>
      </c>
      <c r="AS601">
        <v>5</v>
      </c>
      <c r="AT601">
        <v>0</v>
      </c>
      <c r="AU601">
        <v>10</v>
      </c>
      <c r="AV601">
        <v>0</v>
      </c>
      <c r="AW601" t="b">
        <v>1</v>
      </c>
      <c r="AZ601" t="b">
        <v>1</v>
      </c>
      <c r="BJ601" t="b">
        <v>1</v>
      </c>
      <c r="BP601" t="s">
        <v>1065</v>
      </c>
      <c r="BQ601" t="s">
        <v>3721</v>
      </c>
      <c r="BR601" t="s">
        <v>1065</v>
      </c>
      <c r="BS601" t="s">
        <v>5403</v>
      </c>
      <c r="BT601">
        <v>2000</v>
      </c>
      <c r="BU601">
        <v>0</v>
      </c>
      <c r="BV601" t="b">
        <v>1</v>
      </c>
      <c r="BY601" t="b">
        <v>1</v>
      </c>
      <c r="CH601" t="b">
        <v>1</v>
      </c>
      <c r="CO601">
        <v>7635</v>
      </c>
      <c r="CR601">
        <v>32600</v>
      </c>
      <c r="DA601">
        <v>2090</v>
      </c>
      <c r="DG601" t="s">
        <v>1065</v>
      </c>
      <c r="DH601" t="b">
        <v>1</v>
      </c>
      <c r="DL601" t="b">
        <v>1</v>
      </c>
      <c r="DN601" t="s">
        <v>5404</v>
      </c>
      <c r="DP601" t="b">
        <v>1</v>
      </c>
      <c r="DT601" t="b">
        <v>1</v>
      </c>
      <c r="DV601" t="s">
        <v>1065</v>
      </c>
      <c r="DX601" t="b">
        <v>1</v>
      </c>
      <c r="DY601" t="b">
        <v>1</v>
      </c>
      <c r="DZ601" t="b">
        <v>1</v>
      </c>
      <c r="EN601" t="b">
        <v>1</v>
      </c>
      <c r="EO601" t="s">
        <v>5405</v>
      </c>
      <c r="EP601" t="s">
        <v>1066</v>
      </c>
      <c r="ER601" t="s">
        <v>1066</v>
      </c>
      <c r="ET601" t="s">
        <v>1066</v>
      </c>
      <c r="FR601" t="s">
        <v>1066</v>
      </c>
      <c r="GN601" t="s">
        <v>1066</v>
      </c>
      <c r="HA601" t="s">
        <v>1066</v>
      </c>
      <c r="HD601" t="s">
        <v>1066</v>
      </c>
      <c r="HG601" t="s">
        <v>1066</v>
      </c>
      <c r="HI601" t="s">
        <v>1066</v>
      </c>
      <c r="HK601" t="s">
        <v>1068</v>
      </c>
      <c r="HL601" t="s">
        <v>1065</v>
      </c>
      <c r="HM601" t="s">
        <v>1065</v>
      </c>
      <c r="HN601" t="s">
        <v>1066</v>
      </c>
      <c r="HO601" t="b">
        <v>1</v>
      </c>
      <c r="HS601" t="s">
        <v>1069</v>
      </c>
      <c r="HT601" t="s">
        <v>5406</v>
      </c>
      <c r="HU601" t="s">
        <v>1071</v>
      </c>
      <c r="HV601" t="s">
        <v>5407</v>
      </c>
      <c r="HW601" t="s">
        <v>5408</v>
      </c>
      <c r="HY601" t="b">
        <v>1</v>
      </c>
      <c r="IH601" t="s">
        <v>5409</v>
      </c>
      <c r="AMK601" t="s">
        <v>1249</v>
      </c>
      <c r="AML601" t="s">
        <v>5410</v>
      </c>
      <c r="AMM601" t="s">
        <v>1065</v>
      </c>
      <c r="AMN601">
        <v>7000</v>
      </c>
      <c r="AMO601" t="s">
        <v>1066</v>
      </c>
      <c r="AMY601" t="s">
        <v>1066</v>
      </c>
      <c r="ANW601" t="s">
        <v>1066</v>
      </c>
      <c r="ANZ601" t="s">
        <v>1066</v>
      </c>
      <c r="AOC601" t="s">
        <v>1066</v>
      </c>
      <c r="AOE601" t="s">
        <v>1065</v>
      </c>
    </row>
    <row r="602" spans="3:1023 1025:1071">
      <c r="C602" t="s">
        <v>5411</v>
      </c>
      <c r="D602" t="s">
        <v>39025</v>
      </c>
      <c r="ZS602" t="s">
        <v>1151</v>
      </c>
      <c r="ZT602" t="s">
        <v>5412</v>
      </c>
      <c r="ZU602" t="b">
        <v>1</v>
      </c>
      <c r="ZX602" t="b">
        <v>1</v>
      </c>
      <c r="AAB602" t="s">
        <v>1065</v>
      </c>
      <c r="AAC602" t="s">
        <v>1065</v>
      </c>
      <c r="AAD602">
        <v>40000</v>
      </c>
      <c r="AAE602" t="s">
        <v>1065</v>
      </c>
      <c r="AAJ602" t="s">
        <v>1066</v>
      </c>
      <c r="AAL602" t="s">
        <v>1065</v>
      </c>
      <c r="AAN602">
        <v>10</v>
      </c>
      <c r="AAO602">
        <v>140</v>
      </c>
      <c r="AAP602">
        <v>5</v>
      </c>
      <c r="AAQ602">
        <v>70</v>
      </c>
      <c r="AAR602" t="b">
        <v>1</v>
      </c>
      <c r="AAU602" t="b">
        <v>1</v>
      </c>
      <c r="AAZ602" t="b">
        <v>1</v>
      </c>
      <c r="ABA602" t="b">
        <v>1</v>
      </c>
      <c r="ABK602">
        <v>0</v>
      </c>
      <c r="ABL602">
        <v>0</v>
      </c>
      <c r="ABM602" t="b">
        <v>1</v>
      </c>
      <c r="ABP602" t="b">
        <v>1</v>
      </c>
      <c r="ABU602" t="b">
        <v>1</v>
      </c>
      <c r="ABV602" t="b">
        <v>1</v>
      </c>
      <c r="ABY602" t="b">
        <v>1</v>
      </c>
      <c r="ACF602">
        <v>4500</v>
      </c>
      <c r="ACI602">
        <v>14600</v>
      </c>
      <c r="ACN602">
        <v>15000</v>
      </c>
      <c r="ACO602">
        <v>5000</v>
      </c>
      <c r="ACR602">
        <v>7500</v>
      </c>
      <c r="ACX602" t="s">
        <v>1170</v>
      </c>
      <c r="ACY602" t="s">
        <v>1065</v>
      </c>
      <c r="ADC602" t="b">
        <v>1</v>
      </c>
      <c r="ADI602" t="b">
        <v>1</v>
      </c>
      <c r="ADS602" t="s">
        <v>1066</v>
      </c>
      <c r="ADU602" t="s">
        <v>1066</v>
      </c>
      <c r="ADW602" t="s">
        <v>1066</v>
      </c>
      <c r="AEU602" t="s">
        <v>1066</v>
      </c>
      <c r="AFQ602" t="s">
        <v>1066</v>
      </c>
      <c r="AGD602" t="s">
        <v>1066</v>
      </c>
      <c r="AGG602" t="s">
        <v>1066</v>
      </c>
      <c r="AGJ602" t="s">
        <v>1065</v>
      </c>
      <c r="AGK602" t="s">
        <v>5413</v>
      </c>
      <c r="AGL602" t="s">
        <v>1066</v>
      </c>
      <c r="AGM602" t="s">
        <v>1066</v>
      </c>
      <c r="AGO602" t="s">
        <v>1066</v>
      </c>
      <c r="AGQ602" t="s">
        <v>1296</v>
      </c>
      <c r="AGR602" t="s">
        <v>1065</v>
      </c>
      <c r="AGS602" t="s">
        <v>1066</v>
      </c>
      <c r="AGT602" t="s">
        <v>1065</v>
      </c>
      <c r="AGU602" t="b">
        <v>1</v>
      </c>
      <c r="AGY602" t="s">
        <v>1069</v>
      </c>
      <c r="AGZ602" t="s">
        <v>5414</v>
      </c>
      <c r="AHA602" t="s">
        <v>1071</v>
      </c>
      <c r="AHB602" t="s">
        <v>5415</v>
      </c>
      <c r="AHC602" t="s">
        <v>1066</v>
      </c>
      <c r="AHE602" t="s">
        <v>1066</v>
      </c>
      <c r="AHG602" t="s">
        <v>5416</v>
      </c>
      <c r="AHO602" t="b">
        <v>1</v>
      </c>
      <c r="AHR602" t="s">
        <v>1090</v>
      </c>
      <c r="AHT602" t="s">
        <v>1764</v>
      </c>
      <c r="AHU602" t="s">
        <v>5417</v>
      </c>
      <c r="AHV602" t="b">
        <v>1</v>
      </c>
      <c r="AIC602" t="s">
        <v>1065</v>
      </c>
      <c r="AID602" t="s">
        <v>1065</v>
      </c>
      <c r="AIE602">
        <v>40000</v>
      </c>
      <c r="AIF602" t="s">
        <v>1065</v>
      </c>
      <c r="AIK602" t="s">
        <v>1066</v>
      </c>
      <c r="AIM602" t="s">
        <v>1065</v>
      </c>
      <c r="AIO602" t="s">
        <v>1066</v>
      </c>
      <c r="AJK602" t="s">
        <v>1066</v>
      </c>
      <c r="AJM602" t="s">
        <v>1066</v>
      </c>
      <c r="AKK602" t="s">
        <v>1066</v>
      </c>
      <c r="ALG602" t="s">
        <v>1066</v>
      </c>
      <c r="ALT602" t="s">
        <v>1066</v>
      </c>
      <c r="ALW602" t="s">
        <v>1066</v>
      </c>
      <c r="ALZ602" t="s">
        <v>1066</v>
      </c>
      <c r="AMC602" t="s">
        <v>1066</v>
      </c>
      <c r="AME602" t="s">
        <v>1066</v>
      </c>
      <c r="AMG602" t="s">
        <v>1071</v>
      </c>
      <c r="AMH602" t="s">
        <v>5418</v>
      </c>
      <c r="AMI602" t="s">
        <v>3849</v>
      </c>
      <c r="AMK602" t="s">
        <v>1249</v>
      </c>
      <c r="AML602" t="s">
        <v>5419</v>
      </c>
      <c r="AMM602" t="s">
        <v>1065</v>
      </c>
      <c r="AMN602">
        <v>7000</v>
      </c>
      <c r="AMO602" t="s">
        <v>1066</v>
      </c>
      <c r="AMY602" t="s">
        <v>1066</v>
      </c>
      <c r="ANW602" t="s">
        <v>1066</v>
      </c>
      <c r="ANZ602" t="s">
        <v>1066</v>
      </c>
      <c r="AOC602" t="s">
        <v>1066</v>
      </c>
      <c r="AOE602" t="s">
        <v>1065</v>
      </c>
    </row>
    <row r="603" spans="3:1023 1025:1071">
      <c r="C603" t="s">
        <v>5420</v>
      </c>
      <c r="D603" t="s">
        <v>39025</v>
      </c>
      <c r="AHT603" t="s">
        <v>1764</v>
      </c>
      <c r="AHU603" t="s">
        <v>5421</v>
      </c>
      <c r="AHV603" t="b">
        <v>1</v>
      </c>
      <c r="AIC603" t="s">
        <v>1065</v>
      </c>
      <c r="AID603" t="s">
        <v>1065</v>
      </c>
      <c r="AIE603">
        <v>40000</v>
      </c>
      <c r="AIF603" t="s">
        <v>1065</v>
      </c>
      <c r="AIK603" t="s">
        <v>1066</v>
      </c>
      <c r="AIM603" t="s">
        <v>1065</v>
      </c>
      <c r="AIO603" t="s">
        <v>1065</v>
      </c>
      <c r="AIW603" t="b">
        <v>1</v>
      </c>
      <c r="AIX603" t="b">
        <v>1</v>
      </c>
      <c r="AJI603" t="s">
        <v>1066</v>
      </c>
      <c r="AJK603" t="s">
        <v>1066</v>
      </c>
      <c r="AJM603" t="s">
        <v>1066</v>
      </c>
      <c r="AKK603" t="s">
        <v>1066</v>
      </c>
      <c r="ALG603" t="s">
        <v>1066</v>
      </c>
      <c r="ALT603" t="s">
        <v>1066</v>
      </c>
      <c r="ALW603" t="s">
        <v>1066</v>
      </c>
      <c r="ALZ603" t="s">
        <v>1066</v>
      </c>
      <c r="AMC603" t="s">
        <v>1066</v>
      </c>
      <c r="AME603" t="s">
        <v>1066</v>
      </c>
      <c r="AMG603" t="s">
        <v>1071</v>
      </c>
      <c r="AMH603" t="s">
        <v>5422</v>
      </c>
      <c r="AMI603" t="s">
        <v>3785</v>
      </c>
      <c r="AMK603" t="s">
        <v>1249</v>
      </c>
      <c r="AML603" t="s">
        <v>5423</v>
      </c>
      <c r="AMM603" t="s">
        <v>1065</v>
      </c>
      <c r="AMN603">
        <v>7000</v>
      </c>
      <c r="AMO603" t="s">
        <v>1066</v>
      </c>
      <c r="AMY603" t="s">
        <v>1066</v>
      </c>
      <c r="ANW603" t="s">
        <v>1066</v>
      </c>
      <c r="ANZ603" t="s">
        <v>1066</v>
      </c>
      <c r="AOC603" t="s">
        <v>1066</v>
      </c>
      <c r="AOE603" t="s">
        <v>1065</v>
      </c>
    </row>
    <row r="604" spans="3:1023 1025:1071">
      <c r="C604" t="s">
        <v>5424</v>
      </c>
      <c r="D604" t="s">
        <v>39025</v>
      </c>
      <c r="AHT604" t="s">
        <v>1764</v>
      </c>
      <c r="AHU604" t="s">
        <v>5425</v>
      </c>
      <c r="AHV604" t="b">
        <v>1</v>
      </c>
      <c r="AIC604" t="s">
        <v>1065</v>
      </c>
      <c r="AID604" t="s">
        <v>1065</v>
      </c>
      <c r="AIE604">
        <v>38000</v>
      </c>
      <c r="AIF604" t="s">
        <v>1065</v>
      </c>
      <c r="AIK604" t="s">
        <v>1066</v>
      </c>
      <c r="AIM604" t="s">
        <v>1065</v>
      </c>
      <c r="AIO604" t="s">
        <v>1066</v>
      </c>
      <c r="AJK604" t="s">
        <v>1066</v>
      </c>
      <c r="AJM604" t="s">
        <v>1066</v>
      </c>
      <c r="AKK604" t="s">
        <v>1066</v>
      </c>
      <c r="ALG604" t="s">
        <v>1066</v>
      </c>
      <c r="ALT604" t="s">
        <v>1066</v>
      </c>
      <c r="ALW604" t="s">
        <v>1066</v>
      </c>
      <c r="ALZ604" t="s">
        <v>1066</v>
      </c>
      <c r="AMC604" t="s">
        <v>1066</v>
      </c>
      <c r="AME604" t="s">
        <v>1066</v>
      </c>
      <c r="AMG604" t="s">
        <v>1071</v>
      </c>
      <c r="AMH604" t="s">
        <v>5426</v>
      </c>
      <c r="AMI604" t="s">
        <v>5427</v>
      </c>
      <c r="AMK604" t="s">
        <v>1249</v>
      </c>
      <c r="AML604" t="s">
        <v>5428</v>
      </c>
      <c r="AMM604" t="s">
        <v>1065</v>
      </c>
      <c r="AMN604">
        <v>7000</v>
      </c>
      <c r="AMO604" t="s">
        <v>1066</v>
      </c>
      <c r="AMY604" t="s">
        <v>1066</v>
      </c>
      <c r="ANW604" t="s">
        <v>1066</v>
      </c>
      <c r="ANZ604" t="s">
        <v>1066</v>
      </c>
      <c r="AOC604" t="s">
        <v>1066</v>
      </c>
      <c r="AOE604" t="s">
        <v>1065</v>
      </c>
    </row>
    <row r="605" spans="3:1023 1025:1071">
      <c r="C605" t="s">
        <v>5429</v>
      </c>
      <c r="D605" t="s">
        <v>39025</v>
      </c>
      <c r="F605" t="s">
        <v>1063</v>
      </c>
      <c r="G605" t="s">
        <v>5430</v>
      </c>
      <c r="I605" t="b">
        <v>1</v>
      </c>
      <c r="O605">
        <v>1</v>
      </c>
      <c r="P605" t="s">
        <v>1065</v>
      </c>
      <c r="Q605" t="s">
        <v>1065</v>
      </c>
      <c r="R605">
        <v>39450</v>
      </c>
      <c r="S605" t="s">
        <v>1100</v>
      </c>
      <c r="V605" t="s">
        <v>1101</v>
      </c>
      <c r="X605" t="s">
        <v>1066</v>
      </c>
      <c r="Z605" t="s">
        <v>1065</v>
      </c>
      <c r="AB605">
        <v>1</v>
      </c>
      <c r="AC605">
        <v>39225</v>
      </c>
      <c r="AD605">
        <v>275</v>
      </c>
      <c r="AS605">
        <v>0</v>
      </c>
      <c r="AT605">
        <v>0</v>
      </c>
      <c r="AU605">
        <v>10</v>
      </c>
      <c r="AV605">
        <v>0</v>
      </c>
      <c r="AZ605" t="b">
        <v>1</v>
      </c>
      <c r="BD605" t="b">
        <v>1</v>
      </c>
      <c r="BE605" t="b">
        <v>1</v>
      </c>
      <c r="BF605" t="b">
        <v>1</v>
      </c>
      <c r="BP605" t="s">
        <v>1065</v>
      </c>
      <c r="BQ605" t="s">
        <v>5431</v>
      </c>
      <c r="BR605" t="s">
        <v>1065</v>
      </c>
      <c r="BS605" t="s">
        <v>5432</v>
      </c>
      <c r="BT605">
        <v>0</v>
      </c>
      <c r="BU605">
        <v>0</v>
      </c>
      <c r="BY605" t="b">
        <v>1</v>
      </c>
      <c r="CE605" t="b">
        <v>1</v>
      </c>
      <c r="CH605" t="b">
        <v>1</v>
      </c>
      <c r="CL605" t="b">
        <v>1</v>
      </c>
      <c r="CR605">
        <v>22600</v>
      </c>
      <c r="CW605">
        <v>1200</v>
      </c>
      <c r="CX605">
        <v>1000</v>
      </c>
      <c r="CZ605">
        <v>2000</v>
      </c>
      <c r="DA605">
        <v>15000</v>
      </c>
      <c r="DE605">
        <v>800</v>
      </c>
      <c r="DG605" t="s">
        <v>1065</v>
      </c>
      <c r="DH605" t="b">
        <v>1</v>
      </c>
      <c r="DI605" t="b">
        <v>1</v>
      </c>
      <c r="DL605" t="b">
        <v>1</v>
      </c>
      <c r="DN605" t="s">
        <v>5433</v>
      </c>
      <c r="DP605" t="b">
        <v>1</v>
      </c>
      <c r="DV605" t="s">
        <v>1065</v>
      </c>
      <c r="DZ605" t="b">
        <v>1</v>
      </c>
      <c r="EB605" t="b">
        <v>1</v>
      </c>
      <c r="EP605" t="s">
        <v>1066</v>
      </c>
      <c r="ER605" t="s">
        <v>1066</v>
      </c>
      <c r="ET605" t="s">
        <v>1065</v>
      </c>
      <c r="EU605" t="s">
        <v>5434</v>
      </c>
      <c r="EZ605" t="b">
        <v>1</v>
      </c>
      <c r="FI605" t="b">
        <v>1</v>
      </c>
      <c r="FL605" t="b">
        <v>1</v>
      </c>
      <c r="FR605" t="s">
        <v>1066</v>
      </c>
      <c r="GN605" t="s">
        <v>1066</v>
      </c>
      <c r="HA605" t="s">
        <v>1066</v>
      </c>
      <c r="HD605" t="s">
        <v>1066</v>
      </c>
      <c r="HG605" t="s">
        <v>1066</v>
      </c>
      <c r="HI605" t="s">
        <v>1066</v>
      </c>
      <c r="HK605" t="s">
        <v>1068</v>
      </c>
      <c r="HL605" t="s">
        <v>1066</v>
      </c>
      <c r="HM605" t="s">
        <v>1066</v>
      </c>
      <c r="HN605" t="s">
        <v>1066</v>
      </c>
      <c r="HQ605" t="b">
        <v>1</v>
      </c>
      <c r="HS605" t="s">
        <v>1134</v>
      </c>
      <c r="HT605" t="s">
        <v>5435</v>
      </c>
      <c r="HU605" t="s">
        <v>1071</v>
      </c>
      <c r="HV605" t="s">
        <v>5436</v>
      </c>
      <c r="HW605" t="s">
        <v>5437</v>
      </c>
      <c r="HY605" t="b">
        <v>1</v>
      </c>
      <c r="IH605">
        <v>999</v>
      </c>
      <c r="ZS605" t="s">
        <v>1151</v>
      </c>
      <c r="ZT605" t="s">
        <v>5438</v>
      </c>
      <c r="ZV605" t="b">
        <v>1</v>
      </c>
      <c r="AAB605" t="s">
        <v>1065</v>
      </c>
      <c r="AAC605" t="s">
        <v>1065</v>
      </c>
      <c r="AAD605">
        <v>38350</v>
      </c>
      <c r="AAE605" t="s">
        <v>1100</v>
      </c>
      <c r="AAH605" t="s">
        <v>1101</v>
      </c>
      <c r="AAJ605" t="s">
        <v>1066</v>
      </c>
      <c r="AAL605" t="s">
        <v>1065</v>
      </c>
      <c r="AAN605">
        <v>120</v>
      </c>
      <c r="AAO605">
        <v>900</v>
      </c>
      <c r="AAP605">
        <v>0</v>
      </c>
      <c r="AAQ605">
        <v>0</v>
      </c>
      <c r="AAU605" t="b">
        <v>1</v>
      </c>
      <c r="AAY605" t="b">
        <v>1</v>
      </c>
      <c r="AAZ605" t="b">
        <v>1</v>
      </c>
      <c r="ABK605">
        <v>0</v>
      </c>
      <c r="ABL605">
        <v>0</v>
      </c>
      <c r="ABV605" t="b">
        <v>1</v>
      </c>
      <c r="ABY605" t="b">
        <v>1</v>
      </c>
      <c r="ACO605">
        <v>6250</v>
      </c>
      <c r="ACR605">
        <v>32100</v>
      </c>
      <c r="ACX605" t="s">
        <v>1065</v>
      </c>
      <c r="ACY605" t="s">
        <v>1065</v>
      </c>
      <c r="ADD605" t="b">
        <v>1</v>
      </c>
      <c r="ADS605" t="s">
        <v>1066</v>
      </c>
      <c r="ADU605" t="s">
        <v>1066</v>
      </c>
      <c r="ADW605" t="s">
        <v>1066</v>
      </c>
      <c r="AEU605" t="s">
        <v>1066</v>
      </c>
      <c r="AFQ605" t="s">
        <v>1066</v>
      </c>
      <c r="AGD605" t="s">
        <v>1066</v>
      </c>
      <c r="AGG605" t="s">
        <v>1066</v>
      </c>
      <c r="AGJ605" t="s">
        <v>1066</v>
      </c>
      <c r="AGM605" t="s">
        <v>1066</v>
      </c>
      <c r="AGO605" t="s">
        <v>1066</v>
      </c>
      <c r="AGQ605" t="s">
        <v>1068</v>
      </c>
      <c r="AGR605" t="s">
        <v>1065</v>
      </c>
      <c r="AGS605" t="s">
        <v>1202</v>
      </c>
      <c r="AGT605" t="s">
        <v>1066</v>
      </c>
      <c r="AGU605" t="b">
        <v>1</v>
      </c>
      <c r="AGY605" t="s">
        <v>1069</v>
      </c>
      <c r="AGZ605" t="s">
        <v>5439</v>
      </c>
      <c r="AHA605" t="s">
        <v>1071</v>
      </c>
      <c r="AHB605" t="s">
        <v>5440</v>
      </c>
      <c r="AHC605" t="s">
        <v>1065</v>
      </c>
      <c r="AHD605" t="s">
        <v>5441</v>
      </c>
      <c r="AHE605" t="s">
        <v>1066</v>
      </c>
      <c r="AHG605" t="s">
        <v>2852</v>
      </c>
      <c r="AHL605" t="b">
        <v>1</v>
      </c>
      <c r="AHR605" t="s">
        <v>5442</v>
      </c>
      <c r="AHT605" t="s">
        <v>1107</v>
      </c>
      <c r="AHU605" t="s">
        <v>5443</v>
      </c>
      <c r="AHW605" t="b">
        <v>1</v>
      </c>
      <c r="AIC605" t="s">
        <v>1065</v>
      </c>
      <c r="AID605" t="s">
        <v>1065</v>
      </c>
      <c r="AIE605">
        <v>40000</v>
      </c>
      <c r="AIF605" t="s">
        <v>1065</v>
      </c>
      <c r="AIK605" t="s">
        <v>1066</v>
      </c>
      <c r="AIM605" t="s">
        <v>1065</v>
      </c>
      <c r="AIO605" t="s">
        <v>1065</v>
      </c>
      <c r="AIU605" t="b">
        <v>1</v>
      </c>
      <c r="AJI605" t="s">
        <v>1066</v>
      </c>
      <c r="AJK605" t="s">
        <v>1066</v>
      </c>
      <c r="AJM605" t="s">
        <v>1066</v>
      </c>
      <c r="AKK605" t="s">
        <v>1066</v>
      </c>
      <c r="ALG605" t="s">
        <v>1066</v>
      </c>
      <c r="ALT605" t="s">
        <v>1066</v>
      </c>
      <c r="ALW605" t="s">
        <v>1066</v>
      </c>
      <c r="ALZ605" t="s">
        <v>1066</v>
      </c>
      <c r="AMC605" t="s">
        <v>1066</v>
      </c>
      <c r="AME605" t="s">
        <v>1066</v>
      </c>
      <c r="AMG605" t="s">
        <v>1071</v>
      </c>
      <c r="AMH605" t="s">
        <v>5444</v>
      </c>
      <c r="AMI605" t="s">
        <v>1317</v>
      </c>
      <c r="AMK605" t="s">
        <v>1249</v>
      </c>
      <c r="AML605" t="s">
        <v>5445</v>
      </c>
      <c r="AMM605" t="s">
        <v>1065</v>
      </c>
      <c r="AMN605">
        <v>6918</v>
      </c>
      <c r="AMO605" t="s">
        <v>1066</v>
      </c>
      <c r="AMY605" t="s">
        <v>1066</v>
      </c>
      <c r="ANW605" t="s">
        <v>1066</v>
      </c>
      <c r="ANZ605" t="s">
        <v>1066</v>
      </c>
      <c r="AOC605" t="s">
        <v>1065</v>
      </c>
      <c r="AOD605" t="s">
        <v>5446</v>
      </c>
      <c r="AOE605" t="s">
        <v>1065</v>
      </c>
    </row>
    <row r="606" spans="3:1023 1025:1071">
      <c r="C606" t="s">
        <v>5447</v>
      </c>
      <c r="D606" t="s">
        <v>39025</v>
      </c>
      <c r="AHT606" t="s">
        <v>1764</v>
      </c>
      <c r="AHU606" t="s">
        <v>5448</v>
      </c>
      <c r="AHV606" t="b">
        <v>1</v>
      </c>
      <c r="AIC606" t="s">
        <v>1065</v>
      </c>
      <c r="AID606" t="s">
        <v>1065</v>
      </c>
      <c r="AIE606">
        <v>38350</v>
      </c>
      <c r="AIF606" t="s">
        <v>1065</v>
      </c>
      <c r="AIK606" t="s">
        <v>1066</v>
      </c>
      <c r="AIM606" t="s">
        <v>1065</v>
      </c>
      <c r="AIO606" t="s">
        <v>1066</v>
      </c>
      <c r="AJK606" t="s">
        <v>1066</v>
      </c>
      <c r="AJM606" t="s">
        <v>1065</v>
      </c>
      <c r="AJN606" t="s">
        <v>5449</v>
      </c>
      <c r="AJQ606" t="b">
        <v>1</v>
      </c>
      <c r="AJR606" t="b">
        <v>1</v>
      </c>
      <c r="AKA606" t="b">
        <v>1</v>
      </c>
      <c r="AKB606" t="b">
        <v>1</v>
      </c>
      <c r="AKE606" t="b">
        <v>1</v>
      </c>
      <c r="AKK606" t="s">
        <v>1066</v>
      </c>
      <c r="ALG606" t="s">
        <v>1066</v>
      </c>
      <c r="ALT606" t="s">
        <v>1066</v>
      </c>
      <c r="ALW606" t="s">
        <v>1066</v>
      </c>
      <c r="ALZ606" t="s">
        <v>1066</v>
      </c>
      <c r="AMC606" t="s">
        <v>1066</v>
      </c>
      <c r="AME606" t="s">
        <v>1066</v>
      </c>
      <c r="AMG606" t="s">
        <v>1071</v>
      </c>
      <c r="AMH606" t="s">
        <v>5450</v>
      </c>
      <c r="AMI606" t="s">
        <v>5451</v>
      </c>
      <c r="AMK606" t="s">
        <v>1249</v>
      </c>
      <c r="AML606" t="s">
        <v>5452</v>
      </c>
      <c r="AMM606" t="s">
        <v>1065</v>
      </c>
      <c r="AMN606">
        <v>6400</v>
      </c>
      <c r="AMO606" t="s">
        <v>1066</v>
      </c>
      <c r="AMY606" t="s">
        <v>1065</v>
      </c>
      <c r="AMZ606" t="s">
        <v>5453</v>
      </c>
      <c r="ANH606" t="b">
        <v>1</v>
      </c>
      <c r="ANL606" t="b">
        <v>1</v>
      </c>
      <c r="ANQ606" t="b">
        <v>1</v>
      </c>
      <c r="ANW606" t="s">
        <v>1066</v>
      </c>
      <c r="ANZ606" t="s">
        <v>1066</v>
      </c>
      <c r="AOC606" t="s">
        <v>1066</v>
      </c>
      <c r="AOE606" t="s">
        <v>1065</v>
      </c>
    </row>
    <row r="607" spans="3:1023 1025:1071">
      <c r="C607" t="s">
        <v>5454</v>
      </c>
      <c r="D607" t="s">
        <v>39025</v>
      </c>
      <c r="AHT607" t="s">
        <v>1764</v>
      </c>
      <c r="AHU607" t="s">
        <v>5455</v>
      </c>
      <c r="AHV607" t="b">
        <v>1</v>
      </c>
      <c r="AIC607" t="s">
        <v>1065</v>
      </c>
      <c r="AID607" t="s">
        <v>1065</v>
      </c>
      <c r="AIE607">
        <v>38350</v>
      </c>
      <c r="AIF607" t="s">
        <v>1065</v>
      </c>
      <c r="AIK607" t="s">
        <v>1066</v>
      </c>
      <c r="AIM607" t="s">
        <v>1065</v>
      </c>
      <c r="AIO607" t="s">
        <v>1066</v>
      </c>
      <c r="AJK607" t="s">
        <v>1066</v>
      </c>
      <c r="AJM607" t="s">
        <v>1066</v>
      </c>
      <c r="AKK607" t="s">
        <v>1066</v>
      </c>
      <c r="ALG607" t="s">
        <v>1066</v>
      </c>
      <c r="ALT607" t="s">
        <v>1066</v>
      </c>
      <c r="ALW607" t="s">
        <v>1066</v>
      </c>
      <c r="ALZ607" t="s">
        <v>1066</v>
      </c>
      <c r="AMC607" t="s">
        <v>1066</v>
      </c>
      <c r="AME607" t="s">
        <v>1066</v>
      </c>
      <c r="AMG607" t="s">
        <v>1071</v>
      </c>
      <c r="AMH607" t="s">
        <v>5456</v>
      </c>
      <c r="AMI607" t="s">
        <v>5457</v>
      </c>
      <c r="AMK607" t="s">
        <v>1249</v>
      </c>
      <c r="AML607" t="s">
        <v>5458</v>
      </c>
      <c r="AMM607" t="s">
        <v>1065</v>
      </c>
      <c r="AMN607">
        <v>7000</v>
      </c>
      <c r="AMO607" t="s">
        <v>1066</v>
      </c>
      <c r="AMY607" t="s">
        <v>1065</v>
      </c>
      <c r="AMZ607" t="s">
        <v>5459</v>
      </c>
      <c r="ANB607" t="b">
        <v>1</v>
      </c>
      <c r="ANG607" t="b">
        <v>1</v>
      </c>
      <c r="ANN607" t="b">
        <v>1</v>
      </c>
      <c r="ANQ607" t="b">
        <v>1</v>
      </c>
      <c r="ANW607" t="s">
        <v>1066</v>
      </c>
      <c r="ANZ607" t="s">
        <v>1066</v>
      </c>
      <c r="AOC607" t="s">
        <v>1066</v>
      </c>
      <c r="AOE607" t="s">
        <v>1065</v>
      </c>
    </row>
    <row r="608" spans="3:1023 1025:1071">
      <c r="C608" t="s">
        <v>5460</v>
      </c>
      <c r="D608" t="s">
        <v>39025</v>
      </c>
      <c r="F608" t="s">
        <v>1063</v>
      </c>
      <c r="G608" t="s">
        <v>5461</v>
      </c>
      <c r="H608" t="b">
        <v>1</v>
      </c>
      <c r="O608">
        <v>1</v>
      </c>
      <c r="P608" t="s">
        <v>1065</v>
      </c>
      <c r="Q608" t="s">
        <v>1065</v>
      </c>
      <c r="R608">
        <v>40000</v>
      </c>
      <c r="S608" t="s">
        <v>1065</v>
      </c>
      <c r="X608" t="s">
        <v>1066</v>
      </c>
      <c r="Z608" t="s">
        <v>1065</v>
      </c>
      <c r="AB608">
        <v>1</v>
      </c>
      <c r="AC608">
        <v>39725</v>
      </c>
      <c r="AD608">
        <v>275</v>
      </c>
      <c r="AS608">
        <v>5</v>
      </c>
      <c r="AT608">
        <v>0</v>
      </c>
      <c r="AU608">
        <v>0</v>
      </c>
      <c r="AV608">
        <v>0</v>
      </c>
      <c r="AZ608" t="b">
        <v>1</v>
      </c>
      <c r="BE608" t="b">
        <v>1</v>
      </c>
      <c r="BP608" t="s">
        <v>1065</v>
      </c>
      <c r="BQ608" t="s">
        <v>5462</v>
      </c>
      <c r="BR608" t="s">
        <v>1066</v>
      </c>
      <c r="BT608">
        <v>600</v>
      </c>
      <c r="BU608">
        <v>0</v>
      </c>
      <c r="BY608" t="b">
        <v>1</v>
      </c>
      <c r="CD608" t="b">
        <v>1</v>
      </c>
      <c r="CR608">
        <v>16800</v>
      </c>
      <c r="CW608">
        <v>23500</v>
      </c>
      <c r="DG608" t="s">
        <v>1065</v>
      </c>
      <c r="DH608" t="b">
        <v>1</v>
      </c>
      <c r="DI608" t="b">
        <v>1</v>
      </c>
      <c r="DP608" t="b">
        <v>1</v>
      </c>
      <c r="DV608" t="s">
        <v>1065</v>
      </c>
      <c r="DY608" t="b">
        <v>1</v>
      </c>
      <c r="EP608" t="s">
        <v>1066</v>
      </c>
      <c r="ER608" t="s">
        <v>1066</v>
      </c>
      <c r="ET608" t="s">
        <v>1066</v>
      </c>
      <c r="FR608" t="s">
        <v>1066</v>
      </c>
      <c r="GN608" t="s">
        <v>1066</v>
      </c>
      <c r="HA608" t="s">
        <v>1066</v>
      </c>
      <c r="HD608" t="s">
        <v>1066</v>
      </c>
      <c r="HG608" t="s">
        <v>1066</v>
      </c>
      <c r="HI608" t="s">
        <v>1066</v>
      </c>
      <c r="HK608" t="s">
        <v>1068</v>
      </c>
      <c r="HL608" t="s">
        <v>1065</v>
      </c>
      <c r="HM608" t="s">
        <v>1066</v>
      </c>
      <c r="HN608" t="s">
        <v>1066</v>
      </c>
      <c r="HO608" t="b">
        <v>1</v>
      </c>
      <c r="HS608" t="s">
        <v>1069</v>
      </c>
      <c r="HT608" t="s">
        <v>5463</v>
      </c>
      <c r="HU608" t="s">
        <v>1071</v>
      </c>
      <c r="HV608" t="s">
        <v>5464</v>
      </c>
      <c r="HW608" t="s">
        <v>5465</v>
      </c>
      <c r="HY608" t="b">
        <v>1</v>
      </c>
      <c r="IH608">
        <v>999</v>
      </c>
      <c r="AMK608" t="s">
        <v>1148</v>
      </c>
      <c r="AML608" t="s">
        <v>5466</v>
      </c>
      <c r="AMM608" t="s">
        <v>1065</v>
      </c>
      <c r="AMN608">
        <v>7000</v>
      </c>
      <c r="AMO608" t="s">
        <v>1066</v>
      </c>
      <c r="AMY608" t="s">
        <v>1066</v>
      </c>
      <c r="ANW608" t="s">
        <v>1066</v>
      </c>
      <c r="ANZ608" t="s">
        <v>1066</v>
      </c>
      <c r="AOC608" t="s">
        <v>1066</v>
      </c>
      <c r="AOE608" t="s">
        <v>1065</v>
      </c>
    </row>
    <row r="609" spans="3:1023 1025:1071">
      <c r="C609" t="s">
        <v>5467</v>
      </c>
      <c r="D609" t="s">
        <v>39025</v>
      </c>
      <c r="F609" t="s">
        <v>1063</v>
      </c>
      <c r="G609" t="s">
        <v>5468</v>
      </c>
      <c r="H609" t="b">
        <v>1</v>
      </c>
      <c r="O609">
        <v>1</v>
      </c>
      <c r="P609" t="s">
        <v>1065</v>
      </c>
      <c r="Q609" t="s">
        <v>1065</v>
      </c>
      <c r="R609">
        <v>39000</v>
      </c>
      <c r="S609" t="s">
        <v>1065</v>
      </c>
      <c r="X609" t="s">
        <v>1066</v>
      </c>
      <c r="Z609" t="s">
        <v>1065</v>
      </c>
      <c r="AB609">
        <v>2</v>
      </c>
      <c r="AC609">
        <v>32000</v>
      </c>
      <c r="AD609">
        <v>999</v>
      </c>
      <c r="AE609">
        <v>7000</v>
      </c>
      <c r="AF609">
        <v>999</v>
      </c>
      <c r="AS609">
        <v>20</v>
      </c>
      <c r="AT609">
        <v>140</v>
      </c>
      <c r="AU609">
        <v>0</v>
      </c>
      <c r="AV609">
        <v>0</v>
      </c>
      <c r="AW609" t="b">
        <v>1</v>
      </c>
      <c r="AZ609" t="b">
        <v>1</v>
      </c>
      <c r="BP609" t="s">
        <v>1065</v>
      </c>
      <c r="BQ609" t="s">
        <v>5469</v>
      </c>
      <c r="BR609" t="s">
        <v>1065</v>
      </c>
      <c r="BS609" t="s">
        <v>5470</v>
      </c>
      <c r="BT609">
        <v>0</v>
      </c>
      <c r="BU609">
        <v>0</v>
      </c>
      <c r="BV609" t="b">
        <v>1</v>
      </c>
      <c r="BX609" t="b">
        <v>1</v>
      </c>
      <c r="BY609" t="b">
        <v>1</v>
      </c>
      <c r="CA609" t="b">
        <v>1</v>
      </c>
      <c r="CO609">
        <v>3550</v>
      </c>
      <c r="CQ609">
        <v>1700</v>
      </c>
      <c r="CR609">
        <v>26100</v>
      </c>
      <c r="CT609">
        <v>4350</v>
      </c>
      <c r="DG609" t="s">
        <v>1065</v>
      </c>
      <c r="DH609" t="b">
        <v>1</v>
      </c>
      <c r="DI609" t="b">
        <v>1</v>
      </c>
      <c r="DP609" t="b">
        <v>1</v>
      </c>
      <c r="DV609" t="s">
        <v>1066</v>
      </c>
      <c r="ER609" t="s">
        <v>1066</v>
      </c>
      <c r="ET609" t="s">
        <v>1065</v>
      </c>
      <c r="EU609" t="s">
        <v>5471</v>
      </c>
      <c r="EZ609" t="b">
        <v>1</v>
      </c>
      <c r="FI609" t="b">
        <v>1</v>
      </c>
      <c r="FL609" t="b">
        <v>1</v>
      </c>
      <c r="FR609" t="s">
        <v>1066</v>
      </c>
      <c r="GN609" t="s">
        <v>1066</v>
      </c>
      <c r="HA609" t="s">
        <v>1066</v>
      </c>
      <c r="HD609" t="s">
        <v>1066</v>
      </c>
      <c r="HG609" t="s">
        <v>1066</v>
      </c>
      <c r="HI609" t="s">
        <v>1066</v>
      </c>
      <c r="HK609" t="s">
        <v>1068</v>
      </c>
      <c r="HL609" t="s">
        <v>1065</v>
      </c>
      <c r="HM609" t="s">
        <v>1066</v>
      </c>
      <c r="HN609" t="s">
        <v>1066</v>
      </c>
      <c r="HO609" t="b">
        <v>1</v>
      </c>
      <c r="HS609" t="s">
        <v>1069</v>
      </c>
      <c r="HT609" t="s">
        <v>5472</v>
      </c>
      <c r="HU609" t="s">
        <v>1071</v>
      </c>
      <c r="HV609" t="s">
        <v>5473</v>
      </c>
      <c r="HW609" t="s">
        <v>2119</v>
      </c>
      <c r="HX609" t="b">
        <v>1</v>
      </c>
      <c r="IH609">
        <v>999</v>
      </c>
      <c r="AHT609" t="s">
        <v>1764</v>
      </c>
      <c r="AHU609" t="s">
        <v>5474</v>
      </c>
      <c r="AHV609" t="b">
        <v>1</v>
      </c>
      <c r="AIC609" t="s">
        <v>1065</v>
      </c>
      <c r="AID609" t="s">
        <v>1065</v>
      </c>
      <c r="AIE609">
        <v>38700</v>
      </c>
      <c r="AIF609" t="s">
        <v>1065</v>
      </c>
      <c r="AIK609" t="s">
        <v>1066</v>
      </c>
      <c r="AIM609" t="s">
        <v>1065</v>
      </c>
      <c r="AIO609" t="s">
        <v>1065</v>
      </c>
      <c r="AIR609" t="b">
        <v>1</v>
      </c>
      <c r="AJI609" t="s">
        <v>1066</v>
      </c>
      <c r="AJK609" t="s">
        <v>1066</v>
      </c>
      <c r="AJM609" t="s">
        <v>1066</v>
      </c>
      <c r="AKK609" t="s">
        <v>1066</v>
      </c>
      <c r="ALG609" t="s">
        <v>1066</v>
      </c>
      <c r="ALT609" t="s">
        <v>1066</v>
      </c>
      <c r="ALW609" t="s">
        <v>1066</v>
      </c>
      <c r="ALZ609" t="s">
        <v>1066</v>
      </c>
      <c r="AMC609" t="s">
        <v>1066</v>
      </c>
      <c r="AME609" t="s">
        <v>1066</v>
      </c>
      <c r="AMG609" t="s">
        <v>1071</v>
      </c>
      <c r="AMH609" t="s">
        <v>5475</v>
      </c>
      <c r="AMI609" t="s">
        <v>3738</v>
      </c>
      <c r="AMK609" t="s">
        <v>1148</v>
      </c>
      <c r="AML609" t="s">
        <v>5476</v>
      </c>
      <c r="AMM609" t="s">
        <v>1065</v>
      </c>
      <c r="AMN609">
        <v>7000</v>
      </c>
      <c r="AMO609" t="s">
        <v>1066</v>
      </c>
      <c r="AMY609" t="s">
        <v>1066</v>
      </c>
      <c r="ANW609" t="s">
        <v>1066</v>
      </c>
      <c r="ANZ609" t="s">
        <v>1066</v>
      </c>
      <c r="AOC609" t="s">
        <v>1066</v>
      </c>
      <c r="AOE609" t="s">
        <v>1065</v>
      </c>
    </row>
    <row r="610" spans="3:1023 1025:1071">
      <c r="C610" t="s">
        <v>5477</v>
      </c>
      <c r="D610" t="s">
        <v>39025</v>
      </c>
      <c r="AHT610" t="s">
        <v>1764</v>
      </c>
      <c r="AHU610" t="s">
        <v>5478</v>
      </c>
      <c r="AHV610" t="b">
        <v>1</v>
      </c>
      <c r="AIC610" t="s">
        <v>1065</v>
      </c>
      <c r="AID610" t="s">
        <v>1065</v>
      </c>
      <c r="AIE610">
        <v>40000</v>
      </c>
      <c r="AIF610" t="s">
        <v>1065</v>
      </c>
      <c r="AIK610" t="s">
        <v>1066</v>
      </c>
      <c r="AIM610" t="s">
        <v>1065</v>
      </c>
      <c r="AIO610" t="s">
        <v>1066</v>
      </c>
      <c r="AJK610" t="s">
        <v>1066</v>
      </c>
      <c r="AJM610" t="s">
        <v>1066</v>
      </c>
      <c r="AKK610" t="s">
        <v>1066</v>
      </c>
      <c r="ALG610" t="s">
        <v>1066</v>
      </c>
      <c r="ALT610" t="s">
        <v>1066</v>
      </c>
      <c r="ALW610" t="s">
        <v>1066</v>
      </c>
      <c r="ALZ610" t="s">
        <v>1066</v>
      </c>
      <c r="AMC610" t="s">
        <v>1066</v>
      </c>
      <c r="AME610" t="s">
        <v>1066</v>
      </c>
      <c r="AMG610" t="s">
        <v>1071</v>
      </c>
      <c r="AMH610" t="s">
        <v>5479</v>
      </c>
      <c r="AMI610" t="s">
        <v>5480</v>
      </c>
      <c r="AMK610" t="s">
        <v>1249</v>
      </c>
      <c r="AML610" t="s">
        <v>5481</v>
      </c>
      <c r="AMM610" t="s">
        <v>1065</v>
      </c>
      <c r="AMN610">
        <v>6900</v>
      </c>
      <c r="AMO610" t="s">
        <v>1066</v>
      </c>
      <c r="AMY610" t="s">
        <v>1065</v>
      </c>
      <c r="AMZ610" t="s">
        <v>5482</v>
      </c>
      <c r="ANG610" t="b">
        <v>1</v>
      </c>
      <c r="ANN610" t="b">
        <v>1</v>
      </c>
      <c r="ANQ610" t="b">
        <v>1</v>
      </c>
      <c r="ANW610" t="s">
        <v>1066</v>
      </c>
      <c r="ANZ610" t="s">
        <v>1066</v>
      </c>
      <c r="AOC610" t="s">
        <v>1066</v>
      </c>
      <c r="AOE610" t="s">
        <v>1065</v>
      </c>
    </row>
    <row r="611" spans="3:1023 1025:1071">
      <c r="C611" t="s">
        <v>5483</v>
      </c>
      <c r="D611" t="s">
        <v>39025</v>
      </c>
      <c r="ZS611" t="s">
        <v>1151</v>
      </c>
      <c r="ZT611" t="s">
        <v>5484</v>
      </c>
      <c r="ZU611" t="b">
        <v>1</v>
      </c>
      <c r="ZY611" t="b">
        <v>1</v>
      </c>
      <c r="AAB611" t="s">
        <v>1065</v>
      </c>
      <c r="AAC611" t="s">
        <v>1065</v>
      </c>
      <c r="AAD611">
        <v>40000</v>
      </c>
      <c r="AAE611" t="s">
        <v>1100</v>
      </c>
      <c r="AAH611" t="s">
        <v>1240</v>
      </c>
      <c r="AAJ611" t="s">
        <v>1066</v>
      </c>
      <c r="AAL611" t="s">
        <v>1065</v>
      </c>
      <c r="AAN611">
        <v>30</v>
      </c>
      <c r="AAO611">
        <v>60</v>
      </c>
      <c r="AAP611">
        <v>0</v>
      </c>
      <c r="AAQ611">
        <v>0</v>
      </c>
      <c r="AAR611" t="b">
        <v>1</v>
      </c>
      <c r="AAU611" t="b">
        <v>1</v>
      </c>
      <c r="AAW611" t="b">
        <v>1</v>
      </c>
      <c r="AAZ611" t="b">
        <v>1</v>
      </c>
      <c r="ABA611" t="b">
        <v>1</v>
      </c>
      <c r="ABK611">
        <v>0</v>
      </c>
      <c r="ABL611">
        <v>0</v>
      </c>
      <c r="ABM611" t="b">
        <v>1</v>
      </c>
      <c r="ABP611" t="b">
        <v>1</v>
      </c>
      <c r="ABR611" t="b">
        <v>1</v>
      </c>
      <c r="ABV611" t="b">
        <v>1</v>
      </c>
      <c r="ABY611" t="b">
        <v>1</v>
      </c>
      <c r="ACF611">
        <v>3200</v>
      </c>
      <c r="ACI611">
        <v>8740</v>
      </c>
      <c r="ACK611">
        <v>3800</v>
      </c>
      <c r="ACO611">
        <v>1200</v>
      </c>
      <c r="ACR611">
        <v>8000</v>
      </c>
      <c r="ACX611" t="s">
        <v>1170</v>
      </c>
      <c r="ACY611" t="s">
        <v>1066</v>
      </c>
      <c r="ADU611" t="s">
        <v>1066</v>
      </c>
      <c r="ADW611" t="s">
        <v>1066</v>
      </c>
      <c r="AEU611" t="s">
        <v>1066</v>
      </c>
      <c r="AFQ611" t="s">
        <v>1066</v>
      </c>
      <c r="AGD611" t="s">
        <v>1066</v>
      </c>
      <c r="AGG611" t="s">
        <v>1066</v>
      </c>
      <c r="AGJ611" t="s">
        <v>1066</v>
      </c>
      <c r="AGM611" t="s">
        <v>1066</v>
      </c>
      <c r="AGO611" t="s">
        <v>1066</v>
      </c>
      <c r="AGQ611" t="s">
        <v>1296</v>
      </c>
      <c r="AGR611" t="s">
        <v>1065</v>
      </c>
      <c r="AGS611" t="s">
        <v>1066</v>
      </c>
      <c r="AGT611" t="s">
        <v>1066</v>
      </c>
      <c r="AGU611" t="b">
        <v>1</v>
      </c>
      <c r="AGY611" t="s">
        <v>1069</v>
      </c>
      <c r="AGZ611" t="s">
        <v>5485</v>
      </c>
      <c r="AHA611" t="s">
        <v>1071</v>
      </c>
      <c r="AHB611" t="s">
        <v>5486</v>
      </c>
      <c r="AHC611" t="s">
        <v>1066</v>
      </c>
      <c r="AHE611" t="s">
        <v>1066</v>
      </c>
      <c r="AHG611" t="s">
        <v>1157</v>
      </c>
      <c r="AHH611" t="b">
        <v>1</v>
      </c>
      <c r="AHR611" t="s">
        <v>1090</v>
      </c>
      <c r="AMK611" t="s">
        <v>1249</v>
      </c>
      <c r="AML611" t="s">
        <v>5487</v>
      </c>
      <c r="AMM611" t="s">
        <v>1065</v>
      </c>
      <c r="AMN611">
        <v>6900</v>
      </c>
      <c r="AMO611" t="s">
        <v>1066</v>
      </c>
      <c r="AMY611" t="s">
        <v>1066</v>
      </c>
      <c r="ANW611" t="s">
        <v>1066</v>
      </c>
      <c r="ANZ611" t="s">
        <v>1066</v>
      </c>
      <c r="AOC611" t="s">
        <v>1066</v>
      </c>
      <c r="AOE611" t="s">
        <v>1065</v>
      </c>
    </row>
    <row r="612" spans="3:1023 1025:1071">
      <c r="C612" t="s">
        <v>5488</v>
      </c>
      <c r="D612" t="s">
        <v>39025</v>
      </c>
      <c r="AHT612" t="s">
        <v>1764</v>
      </c>
      <c r="AHU612" t="s">
        <v>5489</v>
      </c>
      <c r="AHV612" t="b">
        <v>1</v>
      </c>
      <c r="AIC612" t="s">
        <v>1065</v>
      </c>
      <c r="AID612" t="s">
        <v>1065</v>
      </c>
      <c r="AIE612">
        <v>40000</v>
      </c>
      <c r="AIF612" t="s">
        <v>1065</v>
      </c>
      <c r="AIK612" t="s">
        <v>1066</v>
      </c>
      <c r="AIM612" t="s">
        <v>1065</v>
      </c>
      <c r="AIO612" t="s">
        <v>1066</v>
      </c>
      <c r="AJK612" t="s">
        <v>1066</v>
      </c>
      <c r="AJM612" t="s">
        <v>1202</v>
      </c>
      <c r="AKK612" t="s">
        <v>1066</v>
      </c>
      <c r="ALG612" t="s">
        <v>1066</v>
      </c>
      <c r="ALT612" t="s">
        <v>1066</v>
      </c>
      <c r="ALW612" t="s">
        <v>1066</v>
      </c>
      <c r="ALZ612" t="s">
        <v>1066</v>
      </c>
      <c r="AMC612" t="s">
        <v>1066</v>
      </c>
      <c r="AME612" t="s">
        <v>1066</v>
      </c>
      <c r="AMG612" t="s">
        <v>1071</v>
      </c>
      <c r="AMH612" t="s">
        <v>5490</v>
      </c>
      <c r="AMI612" t="s">
        <v>1087</v>
      </c>
      <c r="AMK612" t="s">
        <v>1249</v>
      </c>
      <c r="AML612" t="s">
        <v>5491</v>
      </c>
      <c r="AMM612" t="s">
        <v>1065</v>
      </c>
      <c r="AMN612">
        <v>6900</v>
      </c>
      <c r="AMO612" t="s">
        <v>1066</v>
      </c>
      <c r="AMY612" t="s">
        <v>1066</v>
      </c>
      <c r="ANW612" t="s">
        <v>1066</v>
      </c>
      <c r="ANZ612" t="s">
        <v>1066</v>
      </c>
      <c r="AOC612" t="s">
        <v>1066</v>
      </c>
      <c r="AOE612" t="s">
        <v>1065</v>
      </c>
    </row>
    <row r="613" spans="3:1023 1025:1071">
      <c r="C613" t="s">
        <v>5492</v>
      </c>
      <c r="D613" t="s">
        <v>39025</v>
      </c>
      <c r="ZS613" t="s">
        <v>1063</v>
      </c>
      <c r="ZT613" t="s">
        <v>5493</v>
      </c>
      <c r="ZU613" t="b">
        <v>1</v>
      </c>
      <c r="ZX613" t="b">
        <v>1</v>
      </c>
      <c r="AAB613" t="s">
        <v>1065</v>
      </c>
      <c r="AAC613" t="s">
        <v>1065</v>
      </c>
      <c r="AAD613">
        <v>40000</v>
      </c>
      <c r="AAE613" t="s">
        <v>1100</v>
      </c>
      <c r="AAH613" t="s">
        <v>1225</v>
      </c>
      <c r="AAJ613" t="s">
        <v>1066</v>
      </c>
      <c r="AAL613" t="s">
        <v>1065</v>
      </c>
      <c r="AAN613">
        <v>30</v>
      </c>
      <c r="AAO613">
        <v>0</v>
      </c>
      <c r="AAP613">
        <v>0</v>
      </c>
      <c r="AAQ613">
        <v>0</v>
      </c>
      <c r="AAR613" t="b">
        <v>1</v>
      </c>
      <c r="AAU613" t="b">
        <v>1</v>
      </c>
      <c r="AAZ613" t="b">
        <v>1</v>
      </c>
      <c r="ABK613">
        <v>0</v>
      </c>
      <c r="ABL613">
        <v>0</v>
      </c>
      <c r="ABM613" t="b">
        <v>1</v>
      </c>
      <c r="ABP613" t="b">
        <v>1</v>
      </c>
      <c r="ABV613" t="b">
        <v>1</v>
      </c>
      <c r="ACF613">
        <v>9700</v>
      </c>
      <c r="ACI613">
        <v>10000</v>
      </c>
      <c r="ACO613">
        <v>20000</v>
      </c>
      <c r="ACX613" t="s">
        <v>1065</v>
      </c>
      <c r="ACY613" t="s">
        <v>1065</v>
      </c>
      <c r="ADC613" t="b">
        <v>1</v>
      </c>
      <c r="ADS613" t="s">
        <v>1066</v>
      </c>
      <c r="ADU613" t="s">
        <v>1066</v>
      </c>
      <c r="ADW613" t="s">
        <v>1066</v>
      </c>
      <c r="AEU613" t="s">
        <v>1066</v>
      </c>
      <c r="AFQ613" t="s">
        <v>1066</v>
      </c>
      <c r="AGD613" t="s">
        <v>1202</v>
      </c>
      <c r="AGG613" t="s">
        <v>1066</v>
      </c>
      <c r="AGJ613" t="s">
        <v>1066</v>
      </c>
      <c r="AGM613" t="s">
        <v>1066</v>
      </c>
      <c r="AGO613" t="s">
        <v>1066</v>
      </c>
      <c r="AGQ613" t="s">
        <v>1068</v>
      </c>
      <c r="AGR613" t="s">
        <v>1065</v>
      </c>
      <c r="AGS613" t="s">
        <v>1066</v>
      </c>
      <c r="AGT613" t="s">
        <v>1066</v>
      </c>
      <c r="AGU613" t="b">
        <v>1</v>
      </c>
      <c r="AGY613" t="s">
        <v>1069</v>
      </c>
      <c r="AGZ613" t="s">
        <v>5494</v>
      </c>
      <c r="AHA613" t="s">
        <v>1071</v>
      </c>
      <c r="AHB613" t="s">
        <v>5495</v>
      </c>
      <c r="AHC613" t="s">
        <v>1066</v>
      </c>
      <c r="AHE613" t="s">
        <v>1066</v>
      </c>
      <c r="AHG613" t="s">
        <v>5496</v>
      </c>
      <c r="AHI613" t="b">
        <v>1</v>
      </c>
      <c r="AHR613">
        <v>999</v>
      </c>
      <c r="AHT613" t="s">
        <v>1764</v>
      </c>
      <c r="AHU613" t="s">
        <v>5497</v>
      </c>
      <c r="AHY613" t="b">
        <v>1</v>
      </c>
      <c r="AIC613" t="s">
        <v>1065</v>
      </c>
      <c r="AID613" t="s">
        <v>1065</v>
      </c>
      <c r="AIE613">
        <v>38700</v>
      </c>
      <c r="AIF613" t="s">
        <v>1100</v>
      </c>
      <c r="AII613" t="s">
        <v>1225</v>
      </c>
      <c r="AIK613" t="s">
        <v>1066</v>
      </c>
      <c r="AIM613" t="s">
        <v>1065</v>
      </c>
      <c r="AIO613" t="s">
        <v>1066</v>
      </c>
      <c r="AJK613" t="s">
        <v>1066</v>
      </c>
      <c r="AJM613" t="s">
        <v>1066</v>
      </c>
      <c r="AKK613" t="s">
        <v>1066</v>
      </c>
      <c r="ALG613" t="s">
        <v>1066</v>
      </c>
      <c r="ALT613" t="s">
        <v>1066</v>
      </c>
      <c r="ALW613" t="s">
        <v>1066</v>
      </c>
      <c r="ALZ613" t="s">
        <v>1066</v>
      </c>
      <c r="AMC613" t="s">
        <v>1066</v>
      </c>
      <c r="AME613" t="s">
        <v>1066</v>
      </c>
      <c r="AMG613" t="s">
        <v>1071</v>
      </c>
      <c r="AMH613" t="s">
        <v>5498</v>
      </c>
      <c r="AMI613" t="s">
        <v>5499</v>
      </c>
      <c r="AMK613" t="s">
        <v>1249</v>
      </c>
      <c r="AML613" t="s">
        <v>5500</v>
      </c>
      <c r="AMM613" t="s">
        <v>1065</v>
      </c>
      <c r="AMN613">
        <v>6900</v>
      </c>
      <c r="AMO613" t="s">
        <v>1066</v>
      </c>
      <c r="AMY613" t="s">
        <v>1066</v>
      </c>
      <c r="ANW613" t="s">
        <v>1066</v>
      </c>
      <c r="ANZ613" t="s">
        <v>1066</v>
      </c>
      <c r="AOC613" t="s">
        <v>1066</v>
      </c>
      <c r="AOE613" t="s">
        <v>1065</v>
      </c>
    </row>
    <row r="614" spans="3:1023 1025:1071">
      <c r="C614" t="s">
        <v>5501</v>
      </c>
      <c r="D614" t="s">
        <v>39025</v>
      </c>
      <c r="AHT614" t="s">
        <v>1103</v>
      </c>
      <c r="AHU614" t="s">
        <v>5502</v>
      </c>
      <c r="AHV614" t="b">
        <v>1</v>
      </c>
      <c r="AIC614" t="s">
        <v>1065</v>
      </c>
      <c r="AID614" t="s">
        <v>1065</v>
      </c>
      <c r="AIE614">
        <v>38000</v>
      </c>
      <c r="AIF614" t="s">
        <v>1066</v>
      </c>
      <c r="AIG614" t="s">
        <v>5503</v>
      </c>
      <c r="AMI614" t="s">
        <v>5504</v>
      </c>
      <c r="AMK614" t="s">
        <v>1148</v>
      </c>
      <c r="AML614" t="s">
        <v>5505</v>
      </c>
      <c r="AMM614" t="s">
        <v>1065</v>
      </c>
      <c r="AMN614">
        <v>6800</v>
      </c>
      <c r="AMO614" t="s">
        <v>1066</v>
      </c>
      <c r="AMY614" t="s">
        <v>1066</v>
      </c>
      <c r="ANW614" t="s">
        <v>1066</v>
      </c>
      <c r="ANZ614" t="s">
        <v>1066</v>
      </c>
      <c r="AOC614" t="s">
        <v>1066</v>
      </c>
      <c r="AOE614" t="s">
        <v>1065</v>
      </c>
    </row>
    <row r="615" spans="3:1023 1025:1071">
      <c r="C615" t="s">
        <v>5506</v>
      </c>
      <c r="D615" t="s">
        <v>39025</v>
      </c>
      <c r="AHT615" t="s">
        <v>1103</v>
      </c>
      <c r="AHU615" t="s">
        <v>5507</v>
      </c>
      <c r="AHV615" t="b">
        <v>1</v>
      </c>
      <c r="AHX615" t="b">
        <v>1</v>
      </c>
      <c r="AIC615" t="s">
        <v>1065</v>
      </c>
      <c r="AID615" t="s">
        <v>1065</v>
      </c>
      <c r="AIE615">
        <v>38000</v>
      </c>
      <c r="AIF615" t="s">
        <v>1100</v>
      </c>
      <c r="AII615" t="s">
        <v>1225</v>
      </c>
      <c r="AIK615" t="s">
        <v>1066</v>
      </c>
      <c r="AIM615" t="s">
        <v>1065</v>
      </c>
      <c r="AIO615" t="s">
        <v>1066</v>
      </c>
      <c r="AJK615" t="s">
        <v>1066</v>
      </c>
      <c r="AJM615" t="s">
        <v>1066</v>
      </c>
      <c r="AKK615" t="s">
        <v>1066</v>
      </c>
      <c r="ALG615" t="s">
        <v>1066</v>
      </c>
      <c r="ALT615" t="s">
        <v>1066</v>
      </c>
      <c r="ALW615" t="s">
        <v>1066</v>
      </c>
      <c r="ALZ615" t="s">
        <v>1066</v>
      </c>
      <c r="AMC615" t="s">
        <v>1066</v>
      </c>
      <c r="AME615" t="s">
        <v>1066</v>
      </c>
      <c r="AMG615" t="s">
        <v>1071</v>
      </c>
      <c r="AMH615" t="s">
        <v>5508</v>
      </c>
      <c r="AMI615" t="s">
        <v>1087</v>
      </c>
      <c r="AMK615" t="s">
        <v>1078</v>
      </c>
      <c r="AML615" t="s">
        <v>5509</v>
      </c>
      <c r="AMM615" t="s">
        <v>1065</v>
      </c>
      <c r="AMN615">
        <v>6900</v>
      </c>
      <c r="AMO615" t="s">
        <v>1066</v>
      </c>
      <c r="AMY615" t="s">
        <v>1066</v>
      </c>
      <c r="ANW615" t="s">
        <v>1066</v>
      </c>
      <c r="ANZ615" t="s">
        <v>1066</v>
      </c>
      <c r="AOC615" t="s">
        <v>1066</v>
      </c>
      <c r="AOE615" t="s">
        <v>1065</v>
      </c>
    </row>
    <row r="616" spans="3:1023 1025:1071">
      <c r="C616" t="s">
        <v>5510</v>
      </c>
      <c r="D616" t="s">
        <v>39025</v>
      </c>
      <c r="AHT616" t="s">
        <v>1103</v>
      </c>
      <c r="AHU616" t="s">
        <v>5511</v>
      </c>
      <c r="AHV616" t="b">
        <v>1</v>
      </c>
      <c r="AIC616" t="s">
        <v>1065</v>
      </c>
      <c r="AID616" t="s">
        <v>1065</v>
      </c>
      <c r="AIE616">
        <v>38075</v>
      </c>
      <c r="AIF616" t="s">
        <v>1065</v>
      </c>
      <c r="AIK616" t="s">
        <v>1066</v>
      </c>
      <c r="AIM616" t="s">
        <v>1065</v>
      </c>
      <c r="AIO616" t="s">
        <v>1066</v>
      </c>
      <c r="AJK616" t="s">
        <v>1066</v>
      </c>
      <c r="AJM616" t="s">
        <v>1066</v>
      </c>
      <c r="AKK616" t="s">
        <v>1066</v>
      </c>
      <c r="ALG616" t="s">
        <v>1066</v>
      </c>
      <c r="ALT616" t="s">
        <v>1066</v>
      </c>
      <c r="ALW616" t="s">
        <v>1066</v>
      </c>
      <c r="ALZ616" t="s">
        <v>1066</v>
      </c>
      <c r="AMC616" t="s">
        <v>1066</v>
      </c>
      <c r="AME616" t="s">
        <v>1066</v>
      </c>
      <c r="AMG616" t="s">
        <v>1071</v>
      </c>
      <c r="AMH616" t="s">
        <v>5512</v>
      </c>
      <c r="AMI616" t="s">
        <v>1087</v>
      </c>
      <c r="AMK616" t="s">
        <v>1078</v>
      </c>
      <c r="AML616" t="s">
        <v>5513</v>
      </c>
      <c r="AMM616" t="s">
        <v>1065</v>
      </c>
      <c r="AMN616">
        <v>7000</v>
      </c>
      <c r="AMO616" t="s">
        <v>1066</v>
      </c>
      <c r="AMY616" t="s">
        <v>1066</v>
      </c>
      <c r="ANW616" t="s">
        <v>1066</v>
      </c>
      <c r="ANZ616" t="s">
        <v>1066</v>
      </c>
      <c r="AOC616" t="s">
        <v>1066</v>
      </c>
      <c r="AOE616" t="s">
        <v>1065</v>
      </c>
    </row>
    <row r="617" spans="3:1023 1025:1071">
      <c r="C617" t="s">
        <v>5514</v>
      </c>
      <c r="D617" t="s">
        <v>39025</v>
      </c>
      <c r="F617" t="s">
        <v>1063</v>
      </c>
      <c r="G617" t="s">
        <v>5515</v>
      </c>
      <c r="H617" t="b">
        <v>1</v>
      </c>
      <c r="O617">
        <v>1</v>
      </c>
      <c r="P617" t="s">
        <v>1065</v>
      </c>
      <c r="Q617" t="s">
        <v>1065</v>
      </c>
      <c r="R617">
        <v>40000</v>
      </c>
      <c r="S617" t="s">
        <v>1065</v>
      </c>
      <c r="X617" t="s">
        <v>1066</v>
      </c>
      <c r="Z617" t="s">
        <v>1065</v>
      </c>
      <c r="AB617">
        <v>1</v>
      </c>
      <c r="AC617">
        <v>39725</v>
      </c>
      <c r="AD617">
        <v>110</v>
      </c>
      <c r="AS617">
        <v>60</v>
      </c>
      <c r="AT617">
        <v>400</v>
      </c>
      <c r="AU617">
        <v>0</v>
      </c>
      <c r="AV617">
        <v>0</v>
      </c>
      <c r="AZ617" t="b">
        <v>1</v>
      </c>
      <c r="BB617" t="b">
        <v>1</v>
      </c>
      <c r="BD617" t="b">
        <v>1</v>
      </c>
      <c r="BE617" t="b">
        <v>1</v>
      </c>
      <c r="BP617" t="s">
        <v>1065</v>
      </c>
      <c r="BQ617" t="s">
        <v>5516</v>
      </c>
      <c r="BR617" t="s">
        <v>1066</v>
      </c>
      <c r="BT617">
        <v>58825</v>
      </c>
      <c r="BU617">
        <v>6900</v>
      </c>
      <c r="CC617" t="b">
        <v>1</v>
      </c>
      <c r="CH617" t="b">
        <v>1</v>
      </c>
      <c r="CV617">
        <v>105000</v>
      </c>
      <c r="DA617">
        <v>450</v>
      </c>
      <c r="DE617">
        <v>105000</v>
      </c>
      <c r="DG617" t="s">
        <v>1065</v>
      </c>
      <c r="DH617" t="b">
        <v>1</v>
      </c>
      <c r="DI617" t="b">
        <v>1</v>
      </c>
      <c r="DQ617" t="b">
        <v>1</v>
      </c>
      <c r="DV617" t="s">
        <v>1066</v>
      </c>
      <c r="ER617" t="s">
        <v>1066</v>
      </c>
      <c r="ET617" t="s">
        <v>1066</v>
      </c>
      <c r="FR617" t="s">
        <v>1066</v>
      </c>
      <c r="GN617" t="s">
        <v>1066</v>
      </c>
      <c r="HA617" t="s">
        <v>1066</v>
      </c>
      <c r="HD617" t="s">
        <v>1066</v>
      </c>
      <c r="HG617" t="s">
        <v>1066</v>
      </c>
      <c r="HI617" t="s">
        <v>1066</v>
      </c>
      <c r="HK617" t="s">
        <v>1068</v>
      </c>
      <c r="HL617" t="s">
        <v>1065</v>
      </c>
      <c r="HM617" t="s">
        <v>1066</v>
      </c>
      <c r="HN617" t="s">
        <v>1066</v>
      </c>
      <c r="HP617" t="b">
        <v>1</v>
      </c>
      <c r="HS617" t="s">
        <v>1069</v>
      </c>
      <c r="HT617" t="s">
        <v>5517</v>
      </c>
      <c r="HU617" t="s">
        <v>1071</v>
      </c>
      <c r="HV617" t="s">
        <v>5518</v>
      </c>
      <c r="HW617" t="s">
        <v>5519</v>
      </c>
      <c r="IH617">
        <v>999</v>
      </c>
      <c r="ZS617" t="s">
        <v>1107</v>
      </c>
      <c r="ZT617" t="s">
        <v>5520</v>
      </c>
      <c r="ZU617" t="b">
        <v>1</v>
      </c>
      <c r="AAB617" t="s">
        <v>1065</v>
      </c>
      <c r="AAC617" t="s">
        <v>1065</v>
      </c>
      <c r="AAD617">
        <v>40000</v>
      </c>
      <c r="AAE617" t="s">
        <v>1065</v>
      </c>
      <c r="AAJ617" t="s">
        <v>1066</v>
      </c>
      <c r="AAL617" t="s">
        <v>1065</v>
      </c>
      <c r="AAN617" t="s">
        <v>5521</v>
      </c>
      <c r="AAO617">
        <v>400</v>
      </c>
      <c r="AAP617">
        <v>0</v>
      </c>
      <c r="AAQ617">
        <v>0</v>
      </c>
      <c r="AAU617" t="b">
        <v>1</v>
      </c>
      <c r="AAW617" t="b">
        <v>1</v>
      </c>
      <c r="AAZ617" t="b">
        <v>1</v>
      </c>
      <c r="ABK617">
        <v>58885</v>
      </c>
      <c r="ABL617">
        <v>0</v>
      </c>
      <c r="ABT617" t="b">
        <v>1</v>
      </c>
      <c r="ACM617">
        <v>98610</v>
      </c>
      <c r="ACX617" t="s">
        <v>1065</v>
      </c>
      <c r="ACY617" t="s">
        <v>1066</v>
      </c>
      <c r="ADU617" t="s">
        <v>1066</v>
      </c>
      <c r="ADW617" t="s">
        <v>1066</v>
      </c>
      <c r="AEU617" t="s">
        <v>1066</v>
      </c>
      <c r="AFQ617" t="s">
        <v>1066</v>
      </c>
      <c r="AGD617" t="s">
        <v>1066</v>
      </c>
      <c r="AGG617" t="s">
        <v>1066</v>
      </c>
      <c r="AGJ617" t="s">
        <v>1066</v>
      </c>
      <c r="AGM617" t="s">
        <v>1066</v>
      </c>
      <c r="AGO617" t="s">
        <v>1066</v>
      </c>
      <c r="AGQ617" t="s">
        <v>1068</v>
      </c>
      <c r="AGR617" t="s">
        <v>1065</v>
      </c>
      <c r="AGS617" t="s">
        <v>1066</v>
      </c>
      <c r="AGT617" t="s">
        <v>1066</v>
      </c>
      <c r="AGU617" t="b">
        <v>1</v>
      </c>
      <c r="AGW617" t="b">
        <v>1</v>
      </c>
      <c r="AGY617" t="s">
        <v>1069</v>
      </c>
      <c r="AGZ617" t="s">
        <v>5522</v>
      </c>
      <c r="AHA617" t="s">
        <v>1071</v>
      </c>
      <c r="AHB617" t="s">
        <v>5523</v>
      </c>
      <c r="AHC617" t="s">
        <v>1065</v>
      </c>
      <c r="AHD617" t="s">
        <v>5524</v>
      </c>
      <c r="AHE617" t="s">
        <v>1066</v>
      </c>
      <c r="AHG617" t="s">
        <v>5525</v>
      </c>
      <c r="AHN617" t="b">
        <v>1</v>
      </c>
      <c r="AHR617" t="s">
        <v>1090</v>
      </c>
      <c r="AMK617" t="s">
        <v>1148</v>
      </c>
      <c r="AML617" t="s">
        <v>5526</v>
      </c>
      <c r="AMM617" t="s">
        <v>1065</v>
      </c>
      <c r="AMN617">
        <v>7000</v>
      </c>
      <c r="AMO617" t="s">
        <v>1066</v>
      </c>
      <c r="AMY617" t="s">
        <v>1066</v>
      </c>
      <c r="ANW617" t="s">
        <v>1066</v>
      </c>
      <c r="ANZ617" t="s">
        <v>1066</v>
      </c>
      <c r="AOC617" t="s">
        <v>1066</v>
      </c>
      <c r="AOE617" t="s">
        <v>1065</v>
      </c>
    </row>
    <row r="618" spans="3:1023 1025:1071">
      <c r="C618" t="s">
        <v>5527</v>
      </c>
      <c r="D618" t="s">
        <v>39025</v>
      </c>
      <c r="F618" t="s">
        <v>1063</v>
      </c>
      <c r="G618" t="s">
        <v>5528</v>
      </c>
      <c r="H618" t="b">
        <v>1</v>
      </c>
      <c r="O618">
        <v>1</v>
      </c>
      <c r="P618" t="s">
        <v>1065</v>
      </c>
      <c r="Q618" t="s">
        <v>1065</v>
      </c>
      <c r="R618">
        <v>39725</v>
      </c>
      <c r="S618" t="s">
        <v>1065</v>
      </c>
      <c r="X618" t="s">
        <v>1066</v>
      </c>
      <c r="Z618" t="s">
        <v>1065</v>
      </c>
      <c r="AB618">
        <v>2</v>
      </c>
      <c r="AC618">
        <v>12000</v>
      </c>
      <c r="AD618">
        <v>150</v>
      </c>
      <c r="AE618">
        <v>27000</v>
      </c>
      <c r="AF618">
        <v>150</v>
      </c>
      <c r="AS618">
        <v>30</v>
      </c>
      <c r="AT618">
        <v>0</v>
      </c>
      <c r="AU618">
        <v>0</v>
      </c>
      <c r="AV618">
        <v>0</v>
      </c>
      <c r="AZ618" t="b">
        <v>1</v>
      </c>
      <c r="BE618" t="b">
        <v>1</v>
      </c>
      <c r="BP618" t="s">
        <v>1065</v>
      </c>
      <c r="BQ618" t="s">
        <v>5529</v>
      </c>
      <c r="BR618" t="s">
        <v>1066</v>
      </c>
      <c r="BT618">
        <v>0</v>
      </c>
      <c r="BU618">
        <v>0</v>
      </c>
      <c r="BV618" t="b">
        <v>1</v>
      </c>
      <c r="BY618" t="b">
        <v>1</v>
      </c>
      <c r="CA618" t="b">
        <v>1</v>
      </c>
      <c r="CO618">
        <v>1000</v>
      </c>
      <c r="CR618">
        <v>23000</v>
      </c>
      <c r="CT618">
        <v>15000</v>
      </c>
      <c r="DG618" t="s">
        <v>1065</v>
      </c>
      <c r="DH618" t="b">
        <v>1</v>
      </c>
      <c r="DI618" t="b">
        <v>1</v>
      </c>
      <c r="DQ618" t="b">
        <v>1</v>
      </c>
      <c r="DV618" t="s">
        <v>1065</v>
      </c>
      <c r="EN618" t="b">
        <v>1</v>
      </c>
      <c r="EO618" t="s">
        <v>5530</v>
      </c>
      <c r="EP618" t="s">
        <v>1066</v>
      </c>
      <c r="ER618" t="s">
        <v>1066</v>
      </c>
      <c r="ET618" t="s">
        <v>1066</v>
      </c>
      <c r="FR618" t="s">
        <v>1066</v>
      </c>
      <c r="GN618" t="s">
        <v>1066</v>
      </c>
      <c r="HA618" t="s">
        <v>1066</v>
      </c>
      <c r="HD618" t="s">
        <v>1066</v>
      </c>
      <c r="HG618" t="s">
        <v>1066</v>
      </c>
      <c r="HI618" t="s">
        <v>1066</v>
      </c>
      <c r="HK618" t="s">
        <v>1068</v>
      </c>
      <c r="HL618" t="s">
        <v>1202</v>
      </c>
      <c r="HM618" t="s">
        <v>1066</v>
      </c>
      <c r="HN618" t="s">
        <v>1066</v>
      </c>
      <c r="HQ618" t="b">
        <v>1</v>
      </c>
      <c r="HS618" t="s">
        <v>1069</v>
      </c>
      <c r="HT618" t="s">
        <v>5531</v>
      </c>
      <c r="HU618" t="s">
        <v>1071</v>
      </c>
      <c r="HV618" t="s">
        <v>5532</v>
      </c>
      <c r="HW618" t="s">
        <v>5533</v>
      </c>
      <c r="HX618" t="b">
        <v>1</v>
      </c>
      <c r="IH618">
        <v>999</v>
      </c>
      <c r="AMK618" t="s">
        <v>1078</v>
      </c>
      <c r="AML618" t="s">
        <v>5534</v>
      </c>
      <c r="AMM618" t="s">
        <v>1065</v>
      </c>
      <c r="AMN618">
        <v>7000</v>
      </c>
      <c r="AMO618" t="s">
        <v>1066</v>
      </c>
      <c r="AMY618" t="s">
        <v>1066</v>
      </c>
      <c r="ANW618" t="s">
        <v>1066</v>
      </c>
      <c r="ANZ618" t="s">
        <v>1066</v>
      </c>
      <c r="AOC618" t="s">
        <v>1066</v>
      </c>
      <c r="AOE618" t="s">
        <v>1065</v>
      </c>
    </row>
    <row r="619" spans="3:1023 1025:1071">
      <c r="C619" t="s">
        <v>5535</v>
      </c>
      <c r="D619" t="s">
        <v>39025</v>
      </c>
      <c r="ZS619" t="s">
        <v>1063</v>
      </c>
      <c r="ZT619" t="s">
        <v>5536</v>
      </c>
      <c r="ZU619" t="b">
        <v>1</v>
      </c>
      <c r="AAB619" t="s">
        <v>1065</v>
      </c>
      <c r="AAC619" t="s">
        <v>1065</v>
      </c>
      <c r="AAD619">
        <v>40000</v>
      </c>
      <c r="AAE619" t="s">
        <v>1065</v>
      </c>
      <c r="AAJ619" t="s">
        <v>1066</v>
      </c>
      <c r="AAL619" t="s">
        <v>1065</v>
      </c>
      <c r="AAN619">
        <v>40</v>
      </c>
      <c r="AAO619">
        <v>440</v>
      </c>
      <c r="AAP619">
        <v>0</v>
      </c>
      <c r="AAQ619">
        <v>0</v>
      </c>
      <c r="AAU619" t="b">
        <v>1</v>
      </c>
      <c r="AAZ619" t="b">
        <v>1</v>
      </c>
      <c r="ABK619">
        <v>0</v>
      </c>
      <c r="ABL619">
        <v>0</v>
      </c>
      <c r="ABP619" t="b">
        <v>1</v>
      </c>
      <c r="ABU619" t="b">
        <v>1</v>
      </c>
      <c r="ACI619">
        <v>22820</v>
      </c>
      <c r="ACN619">
        <v>17000</v>
      </c>
      <c r="ACX619" t="s">
        <v>1065</v>
      </c>
      <c r="ACY619" t="s">
        <v>1065</v>
      </c>
      <c r="ADG619" t="b">
        <v>1</v>
      </c>
      <c r="ADS619" t="s">
        <v>1066</v>
      </c>
      <c r="ADU619" t="s">
        <v>1066</v>
      </c>
      <c r="ADW619" t="s">
        <v>1066</v>
      </c>
      <c r="AEU619" t="s">
        <v>1066</v>
      </c>
      <c r="AFQ619" t="s">
        <v>1066</v>
      </c>
      <c r="AGD619" t="s">
        <v>1066</v>
      </c>
      <c r="AGG619" t="s">
        <v>1066</v>
      </c>
      <c r="AGJ619" t="s">
        <v>1066</v>
      </c>
      <c r="AGM619" t="s">
        <v>1066</v>
      </c>
      <c r="AGO619" t="s">
        <v>1066</v>
      </c>
      <c r="AGQ619" t="s">
        <v>1068</v>
      </c>
      <c r="AGR619" t="s">
        <v>1065</v>
      </c>
      <c r="AGS619" t="s">
        <v>1066</v>
      </c>
      <c r="AGT619" t="s">
        <v>1066</v>
      </c>
      <c r="AGW619" t="b">
        <v>1</v>
      </c>
      <c r="AGY619" t="s">
        <v>1069</v>
      </c>
      <c r="AGZ619" t="s">
        <v>5537</v>
      </c>
      <c r="AHA619" t="s">
        <v>1071</v>
      </c>
      <c r="AHB619" t="s">
        <v>5538</v>
      </c>
      <c r="AHC619" t="s">
        <v>1066</v>
      </c>
      <c r="AHE619" t="s">
        <v>1066</v>
      </c>
      <c r="AHG619" t="s">
        <v>5539</v>
      </c>
      <c r="AHI619" t="b">
        <v>1</v>
      </c>
      <c r="AHR619">
        <v>999</v>
      </c>
      <c r="AMK619" t="s">
        <v>1103</v>
      </c>
      <c r="AML619" t="s">
        <v>5540</v>
      </c>
      <c r="AMM619" t="s">
        <v>1065</v>
      </c>
      <c r="AMN619">
        <v>7000</v>
      </c>
      <c r="AMO619" t="s">
        <v>1066</v>
      </c>
      <c r="AMY619" t="s">
        <v>1066</v>
      </c>
      <c r="ANW619" t="s">
        <v>1066</v>
      </c>
      <c r="ANZ619" t="s">
        <v>1066</v>
      </c>
      <c r="AOC619" t="s">
        <v>1066</v>
      </c>
      <c r="AOE619" t="s">
        <v>1065</v>
      </c>
    </row>
    <row r="620" spans="3:1023 1025:1071">
      <c r="C620" t="s">
        <v>5541</v>
      </c>
      <c r="D620" t="s">
        <v>39025</v>
      </c>
      <c r="F620" t="s">
        <v>1063</v>
      </c>
      <c r="G620" t="s">
        <v>5542</v>
      </c>
      <c r="H620" t="b">
        <v>1</v>
      </c>
      <c r="O620">
        <v>2</v>
      </c>
      <c r="P620" t="s">
        <v>1065</v>
      </c>
      <c r="Q620" t="s">
        <v>1065</v>
      </c>
      <c r="R620">
        <v>39800</v>
      </c>
      <c r="S620" t="s">
        <v>1065</v>
      </c>
      <c r="X620" t="s">
        <v>1066</v>
      </c>
      <c r="Z620" t="s">
        <v>1065</v>
      </c>
      <c r="AB620">
        <v>5</v>
      </c>
      <c r="AC620">
        <v>2200</v>
      </c>
      <c r="AD620">
        <v>999</v>
      </c>
      <c r="AE620">
        <v>12000</v>
      </c>
      <c r="AF620">
        <v>999</v>
      </c>
      <c r="AG620">
        <v>6000</v>
      </c>
      <c r="AH620">
        <v>999</v>
      </c>
      <c r="AI620">
        <v>4000</v>
      </c>
      <c r="AJ620">
        <v>999</v>
      </c>
      <c r="AK620">
        <v>1500</v>
      </c>
      <c r="AL620">
        <v>999</v>
      </c>
      <c r="AS620">
        <v>30</v>
      </c>
      <c r="AT620">
        <v>490</v>
      </c>
      <c r="AU620">
        <v>30</v>
      </c>
      <c r="AV620">
        <v>0</v>
      </c>
      <c r="AZ620" t="b">
        <v>1</v>
      </c>
      <c r="BE620" t="b">
        <v>1</v>
      </c>
      <c r="BP620" t="s">
        <v>1065</v>
      </c>
      <c r="BQ620" t="s">
        <v>5543</v>
      </c>
      <c r="BR620" t="s">
        <v>1066</v>
      </c>
      <c r="BT620">
        <v>0</v>
      </c>
      <c r="BU620">
        <v>2000</v>
      </c>
      <c r="BV620" t="b">
        <v>1</v>
      </c>
      <c r="BW620" t="b">
        <v>1</v>
      </c>
      <c r="BX620" t="b">
        <v>1</v>
      </c>
      <c r="CA620" t="b">
        <v>1</v>
      </c>
      <c r="CE620" t="b">
        <v>1</v>
      </c>
      <c r="CH620" t="b">
        <v>1</v>
      </c>
      <c r="CO620">
        <v>5500</v>
      </c>
      <c r="CP620">
        <v>1500</v>
      </c>
      <c r="CQ620">
        <v>7500</v>
      </c>
      <c r="CT620">
        <v>12000</v>
      </c>
      <c r="CX620">
        <v>2200</v>
      </c>
      <c r="DA620">
        <v>12100</v>
      </c>
      <c r="DG620" t="s">
        <v>1065</v>
      </c>
      <c r="DH620" t="b">
        <v>1</v>
      </c>
      <c r="DI620" t="b">
        <v>1</v>
      </c>
      <c r="DQ620" t="b">
        <v>1</v>
      </c>
      <c r="DV620" t="s">
        <v>1066</v>
      </c>
      <c r="ER620" t="s">
        <v>1066</v>
      </c>
      <c r="ET620" t="s">
        <v>1066</v>
      </c>
      <c r="FR620" t="s">
        <v>1066</v>
      </c>
      <c r="GN620" t="s">
        <v>1066</v>
      </c>
      <c r="HA620" t="s">
        <v>1066</v>
      </c>
      <c r="HD620" t="s">
        <v>1066</v>
      </c>
      <c r="HG620" t="s">
        <v>1066</v>
      </c>
      <c r="HI620" t="s">
        <v>1066</v>
      </c>
      <c r="HK620" t="s">
        <v>1068</v>
      </c>
      <c r="HL620" t="s">
        <v>1066</v>
      </c>
      <c r="HM620" t="s">
        <v>1066</v>
      </c>
      <c r="HN620" t="s">
        <v>1066</v>
      </c>
      <c r="HO620" t="b">
        <v>1</v>
      </c>
      <c r="HS620" t="s">
        <v>1069</v>
      </c>
      <c r="HT620" t="s">
        <v>5544</v>
      </c>
      <c r="HU620" t="s">
        <v>1071</v>
      </c>
      <c r="HV620" t="s">
        <v>5545</v>
      </c>
      <c r="HW620" t="s">
        <v>5546</v>
      </c>
      <c r="HY620" t="b">
        <v>1</v>
      </c>
      <c r="IH620">
        <v>999</v>
      </c>
      <c r="AHT620" t="s">
        <v>1107</v>
      </c>
      <c r="AHU620" t="s">
        <v>5547</v>
      </c>
      <c r="AHV620" t="b">
        <v>1</v>
      </c>
      <c r="AIC620" t="s">
        <v>1065</v>
      </c>
      <c r="AID620" t="s">
        <v>1065</v>
      </c>
      <c r="AIE620">
        <v>40000</v>
      </c>
      <c r="AIF620" t="s">
        <v>1065</v>
      </c>
      <c r="AIK620" t="s">
        <v>1066</v>
      </c>
      <c r="AIM620" t="s">
        <v>1065</v>
      </c>
      <c r="AIO620" t="s">
        <v>1066</v>
      </c>
      <c r="AJK620" t="s">
        <v>1066</v>
      </c>
      <c r="AJM620" t="s">
        <v>1066</v>
      </c>
      <c r="AKK620" t="s">
        <v>1066</v>
      </c>
      <c r="ALG620" t="s">
        <v>1066</v>
      </c>
      <c r="ALT620" t="s">
        <v>1066</v>
      </c>
      <c r="ALW620" t="s">
        <v>1066</v>
      </c>
      <c r="ALZ620" t="s">
        <v>1066</v>
      </c>
      <c r="AMC620" t="s">
        <v>1066</v>
      </c>
      <c r="AME620" t="s">
        <v>1066</v>
      </c>
      <c r="AMG620" t="s">
        <v>1071</v>
      </c>
      <c r="AMH620" t="s">
        <v>5548</v>
      </c>
      <c r="AMI620" t="s">
        <v>1090</v>
      </c>
      <c r="AMK620" t="s">
        <v>1148</v>
      </c>
      <c r="AML620" t="s">
        <v>5549</v>
      </c>
      <c r="AMM620" t="s">
        <v>1065</v>
      </c>
      <c r="AMN620">
        <v>7000</v>
      </c>
      <c r="AMO620" t="s">
        <v>1066</v>
      </c>
      <c r="AMY620" t="s">
        <v>1066</v>
      </c>
      <c r="ANW620" t="s">
        <v>1066</v>
      </c>
      <c r="ANZ620" t="s">
        <v>1066</v>
      </c>
      <c r="AOC620" t="s">
        <v>1066</v>
      </c>
      <c r="AOE620" t="s">
        <v>1065</v>
      </c>
    </row>
    <row r="621" spans="3:1023 1025:1071">
      <c r="C621" t="s">
        <v>5550</v>
      </c>
      <c r="D621" t="s">
        <v>39025</v>
      </c>
      <c r="F621" t="s">
        <v>1063</v>
      </c>
      <c r="G621" t="s">
        <v>5551</v>
      </c>
      <c r="H621" t="b">
        <v>1</v>
      </c>
      <c r="O621">
        <v>1</v>
      </c>
      <c r="P621" t="s">
        <v>1065</v>
      </c>
      <c r="Q621" t="s">
        <v>1065</v>
      </c>
      <c r="R621">
        <v>39800</v>
      </c>
      <c r="S621" t="s">
        <v>1065</v>
      </c>
      <c r="X621" t="s">
        <v>1066</v>
      </c>
      <c r="Z621" t="s">
        <v>1065</v>
      </c>
      <c r="AB621">
        <v>1</v>
      </c>
      <c r="AC621">
        <v>39500</v>
      </c>
      <c r="AD621">
        <v>200</v>
      </c>
      <c r="AS621">
        <v>30</v>
      </c>
      <c r="AT621">
        <v>480</v>
      </c>
      <c r="AU621">
        <v>0</v>
      </c>
      <c r="AV621">
        <v>0</v>
      </c>
      <c r="AZ621" t="b">
        <v>1</v>
      </c>
      <c r="BE621" t="b">
        <v>1</v>
      </c>
      <c r="BP621" t="s">
        <v>1065</v>
      </c>
      <c r="BQ621" t="s">
        <v>3721</v>
      </c>
      <c r="BR621" t="s">
        <v>1066</v>
      </c>
      <c r="BT621">
        <v>10000</v>
      </c>
      <c r="BU621">
        <v>0</v>
      </c>
      <c r="BV621" t="b">
        <v>1</v>
      </c>
      <c r="BY621" t="b">
        <v>1</v>
      </c>
      <c r="CH621" t="b">
        <v>1</v>
      </c>
      <c r="CO621">
        <v>7500</v>
      </c>
      <c r="CR621">
        <v>24800</v>
      </c>
      <c r="DA621">
        <v>17200</v>
      </c>
      <c r="DG621" t="s">
        <v>1065</v>
      </c>
      <c r="DH621" t="b">
        <v>1</v>
      </c>
      <c r="DI621" t="b">
        <v>1</v>
      </c>
      <c r="DQ621" t="b">
        <v>1</v>
      </c>
      <c r="DV621" t="s">
        <v>1066</v>
      </c>
      <c r="ER621" t="s">
        <v>1066</v>
      </c>
      <c r="ET621" t="s">
        <v>1066</v>
      </c>
      <c r="FR621" t="s">
        <v>1066</v>
      </c>
      <c r="GN621" t="s">
        <v>1066</v>
      </c>
      <c r="HA621" t="s">
        <v>1066</v>
      </c>
      <c r="HD621" t="s">
        <v>1066</v>
      </c>
      <c r="HG621" t="s">
        <v>1066</v>
      </c>
      <c r="HI621" t="s">
        <v>1066</v>
      </c>
      <c r="HK621" t="s">
        <v>1068</v>
      </c>
      <c r="HL621" t="s">
        <v>1065</v>
      </c>
      <c r="HM621" t="s">
        <v>1066</v>
      </c>
      <c r="HN621" t="s">
        <v>1066</v>
      </c>
      <c r="HO621" t="b">
        <v>1</v>
      </c>
      <c r="HS621" t="s">
        <v>1069</v>
      </c>
      <c r="HT621" t="s">
        <v>5552</v>
      </c>
      <c r="HU621" t="s">
        <v>1071</v>
      </c>
      <c r="HV621" t="s">
        <v>5553</v>
      </c>
      <c r="HW621" t="s">
        <v>5554</v>
      </c>
      <c r="HY621" t="b">
        <v>1</v>
      </c>
      <c r="IB621" t="b">
        <v>1</v>
      </c>
      <c r="IH621">
        <v>999</v>
      </c>
      <c r="AHT621" t="s">
        <v>1103</v>
      </c>
      <c r="AHU621" t="s">
        <v>5555</v>
      </c>
      <c r="AHV621" t="b">
        <v>1</v>
      </c>
      <c r="AIC621" t="s">
        <v>1065</v>
      </c>
      <c r="AID621" t="s">
        <v>1065</v>
      </c>
      <c r="AIE621">
        <v>38000</v>
      </c>
      <c r="AIF621" t="s">
        <v>1065</v>
      </c>
      <c r="AIK621" t="s">
        <v>1066</v>
      </c>
      <c r="AIM621" t="s">
        <v>1065</v>
      </c>
      <c r="AIO621" t="s">
        <v>1066</v>
      </c>
      <c r="AJK621" t="s">
        <v>1066</v>
      </c>
      <c r="AJM621" t="s">
        <v>1066</v>
      </c>
      <c r="AKK621" t="s">
        <v>1066</v>
      </c>
      <c r="ALG621" t="s">
        <v>1066</v>
      </c>
      <c r="ALT621" t="s">
        <v>1066</v>
      </c>
      <c r="ALW621" t="s">
        <v>1066</v>
      </c>
      <c r="ALZ621" t="s">
        <v>1066</v>
      </c>
      <c r="AMC621" t="s">
        <v>1066</v>
      </c>
      <c r="AME621" t="s">
        <v>1066</v>
      </c>
      <c r="AMG621" t="s">
        <v>1071</v>
      </c>
      <c r="AMH621" t="s">
        <v>5556</v>
      </c>
      <c r="AMI621" t="s">
        <v>1087</v>
      </c>
      <c r="AMK621" t="s">
        <v>1148</v>
      </c>
      <c r="AML621" t="s">
        <v>5557</v>
      </c>
      <c r="AMM621" t="s">
        <v>1065</v>
      </c>
      <c r="AMN621">
        <v>6918</v>
      </c>
      <c r="AMO621" t="s">
        <v>1066</v>
      </c>
      <c r="AMY621" t="s">
        <v>1066</v>
      </c>
      <c r="ANW621" t="s">
        <v>1066</v>
      </c>
      <c r="ANZ621" t="s">
        <v>1066</v>
      </c>
      <c r="AOC621" t="s">
        <v>1066</v>
      </c>
      <c r="AOE621" t="s">
        <v>1065</v>
      </c>
    </row>
    <row r="622" spans="3:1023 1025:1071">
      <c r="C622" t="s">
        <v>5558</v>
      </c>
      <c r="D622" t="s">
        <v>39025</v>
      </c>
      <c r="AHT622" t="s">
        <v>1107</v>
      </c>
      <c r="AHU622" t="s">
        <v>5559</v>
      </c>
      <c r="AHV622" t="b">
        <v>1</v>
      </c>
      <c r="AIC622" t="s">
        <v>1065</v>
      </c>
      <c r="AID622" t="s">
        <v>1065</v>
      </c>
      <c r="AIE622">
        <v>40000</v>
      </c>
      <c r="AIF622" t="s">
        <v>1065</v>
      </c>
      <c r="AIK622" t="s">
        <v>1066</v>
      </c>
      <c r="AIM622" t="s">
        <v>1065</v>
      </c>
      <c r="AIO622" t="s">
        <v>1066</v>
      </c>
      <c r="AJK622" t="s">
        <v>1066</v>
      </c>
      <c r="AJM622" t="s">
        <v>1066</v>
      </c>
      <c r="AKK622" t="s">
        <v>1066</v>
      </c>
      <c r="ALG622" t="s">
        <v>1066</v>
      </c>
      <c r="ALT622" t="s">
        <v>1066</v>
      </c>
      <c r="ALW622" t="s">
        <v>1066</v>
      </c>
      <c r="ALZ622" t="s">
        <v>1066</v>
      </c>
      <c r="AMC622" t="s">
        <v>1066</v>
      </c>
      <c r="AME622" t="s">
        <v>1066</v>
      </c>
      <c r="AMG622" t="s">
        <v>1071</v>
      </c>
      <c r="AMH622" t="s">
        <v>5560</v>
      </c>
      <c r="AMI622" t="s">
        <v>1090</v>
      </c>
      <c r="AMK622" t="s">
        <v>1078</v>
      </c>
      <c r="AML622" t="s">
        <v>5561</v>
      </c>
      <c r="AMM622" t="s">
        <v>1065</v>
      </c>
      <c r="AMN622">
        <v>7000</v>
      </c>
      <c r="AMO622" t="s">
        <v>1066</v>
      </c>
      <c r="AMY622" t="s">
        <v>1066</v>
      </c>
      <c r="ANW622" t="s">
        <v>1065</v>
      </c>
      <c r="ANX622" t="s">
        <v>5562</v>
      </c>
      <c r="ANY622" t="s">
        <v>1066</v>
      </c>
      <c r="ANZ622" t="s">
        <v>1066</v>
      </c>
      <c r="AOC622" t="s">
        <v>1066</v>
      </c>
      <c r="AOE622" t="s">
        <v>1065</v>
      </c>
    </row>
    <row r="623" spans="3:1023 1025:1071">
      <c r="C623" t="s">
        <v>5563</v>
      </c>
      <c r="D623" t="s">
        <v>39025</v>
      </c>
      <c r="AHT623" t="s">
        <v>1063</v>
      </c>
      <c r="AHU623" t="s">
        <v>5564</v>
      </c>
      <c r="AHW623" t="b">
        <v>1</v>
      </c>
      <c r="AIC623" t="s">
        <v>1065</v>
      </c>
      <c r="AID623" t="s">
        <v>1065</v>
      </c>
      <c r="AIE623">
        <v>40000</v>
      </c>
      <c r="AIF623" t="s">
        <v>1065</v>
      </c>
      <c r="AIK623" t="s">
        <v>1066</v>
      </c>
      <c r="AIM623" t="s">
        <v>1065</v>
      </c>
      <c r="AIO623" t="s">
        <v>1065</v>
      </c>
      <c r="AIS623" t="b">
        <v>1</v>
      </c>
      <c r="AJI623" t="s">
        <v>1066</v>
      </c>
      <c r="AJK623" t="s">
        <v>1066</v>
      </c>
      <c r="AJM623" t="s">
        <v>1066</v>
      </c>
      <c r="AKK623" t="s">
        <v>1066</v>
      </c>
      <c r="ALG623" t="s">
        <v>1066</v>
      </c>
      <c r="ALT623" t="s">
        <v>1066</v>
      </c>
      <c r="ALW623" t="s">
        <v>1066</v>
      </c>
      <c r="ALZ623" t="s">
        <v>1066</v>
      </c>
      <c r="AMC623" t="s">
        <v>1066</v>
      </c>
      <c r="AME623" t="s">
        <v>1066</v>
      </c>
      <c r="AMG623" t="s">
        <v>1071</v>
      </c>
      <c r="AMH623" t="s">
        <v>5565</v>
      </c>
      <c r="AMI623" t="s">
        <v>5566</v>
      </c>
      <c r="AMK623" t="s">
        <v>1162</v>
      </c>
      <c r="AML623" t="s">
        <v>5567</v>
      </c>
      <c r="AMM623" t="s">
        <v>1065</v>
      </c>
      <c r="AMN623" t="s">
        <v>1673</v>
      </c>
      <c r="AMO623" t="s">
        <v>1066</v>
      </c>
      <c r="AMY623" t="s">
        <v>1066</v>
      </c>
      <c r="ANW623" t="s">
        <v>1066</v>
      </c>
      <c r="ANZ623" t="s">
        <v>1066</v>
      </c>
      <c r="AOC623" t="s">
        <v>1065</v>
      </c>
      <c r="AOD623" t="s">
        <v>5568</v>
      </c>
      <c r="AOE623" t="s">
        <v>1065</v>
      </c>
    </row>
    <row r="624" spans="3:1023 1025:1071">
      <c r="C624" t="s">
        <v>5569</v>
      </c>
      <c r="D624" t="s">
        <v>39025</v>
      </c>
      <c r="ZS624" t="s">
        <v>1107</v>
      </c>
      <c r="ZT624" t="s">
        <v>5570</v>
      </c>
      <c r="ZU624" t="b">
        <v>1</v>
      </c>
      <c r="AAB624" t="s">
        <v>1065</v>
      </c>
      <c r="AAC624" t="s">
        <v>1065</v>
      </c>
      <c r="AAD624">
        <v>40000</v>
      </c>
      <c r="AAE624" t="s">
        <v>1065</v>
      </c>
      <c r="AAJ624" t="s">
        <v>1066</v>
      </c>
      <c r="AAL624" t="s">
        <v>1065</v>
      </c>
      <c r="AAN624">
        <v>30</v>
      </c>
      <c r="AAO624">
        <v>100</v>
      </c>
      <c r="AAP624">
        <v>0</v>
      </c>
      <c r="AAQ624">
        <v>0</v>
      </c>
      <c r="AAU624" t="b">
        <v>1</v>
      </c>
      <c r="AAW624" t="b">
        <v>1</v>
      </c>
      <c r="AAY624" t="b">
        <v>1</v>
      </c>
      <c r="ABK624">
        <v>0</v>
      </c>
      <c r="ABL624">
        <v>0</v>
      </c>
      <c r="ABO624" t="b">
        <v>1</v>
      </c>
      <c r="ABP624" t="b">
        <v>1</v>
      </c>
      <c r="ABR624" t="b">
        <v>1</v>
      </c>
      <c r="ABU624" t="b">
        <v>1</v>
      </c>
      <c r="ACH624">
        <v>1600</v>
      </c>
      <c r="ACI624">
        <v>15000</v>
      </c>
      <c r="ACK624">
        <v>20000</v>
      </c>
      <c r="ACN624">
        <v>3000</v>
      </c>
      <c r="ACX624" t="s">
        <v>1065</v>
      </c>
      <c r="ACY624" t="s">
        <v>1066</v>
      </c>
      <c r="ADU624" t="s">
        <v>1066</v>
      </c>
      <c r="ADW624" t="s">
        <v>1066</v>
      </c>
      <c r="AEU624" t="s">
        <v>1066</v>
      </c>
      <c r="AFQ624" t="s">
        <v>1066</v>
      </c>
      <c r="AGD624" t="s">
        <v>1066</v>
      </c>
      <c r="AGG624" t="s">
        <v>1066</v>
      </c>
      <c r="AGJ624" t="s">
        <v>1066</v>
      </c>
      <c r="AGM624" t="s">
        <v>1066</v>
      </c>
      <c r="AGO624" t="s">
        <v>1066</v>
      </c>
      <c r="AGQ624" t="s">
        <v>1296</v>
      </c>
      <c r="AGR624" t="s">
        <v>1065</v>
      </c>
      <c r="AGS624" t="s">
        <v>1066</v>
      </c>
      <c r="AGT624" t="s">
        <v>1066</v>
      </c>
      <c r="AGU624" t="b">
        <v>1</v>
      </c>
      <c r="AGW624" t="b">
        <v>1</v>
      </c>
      <c r="AGY624" t="s">
        <v>1069</v>
      </c>
      <c r="AGZ624" t="s">
        <v>5571</v>
      </c>
      <c r="AHA624" t="s">
        <v>1071</v>
      </c>
      <c r="AHB624" t="s">
        <v>5572</v>
      </c>
      <c r="AHC624" t="s">
        <v>1066</v>
      </c>
      <c r="AHE624" t="s">
        <v>1066</v>
      </c>
      <c r="AHG624" t="s">
        <v>1090</v>
      </c>
      <c r="AHI624" t="b">
        <v>1</v>
      </c>
      <c r="AHN624" t="b">
        <v>1</v>
      </c>
      <c r="AHR624" t="s">
        <v>1157</v>
      </c>
      <c r="AHT624" t="s">
        <v>1063</v>
      </c>
      <c r="AHU624" t="s">
        <v>5573</v>
      </c>
      <c r="AHV624" t="b">
        <v>1</v>
      </c>
      <c r="AIC624" t="s">
        <v>1065</v>
      </c>
      <c r="AID624" t="s">
        <v>1065</v>
      </c>
      <c r="AIE624">
        <v>40000</v>
      </c>
      <c r="AIF624" t="s">
        <v>1065</v>
      </c>
      <c r="AIK624" t="s">
        <v>1066</v>
      </c>
      <c r="AIM624" t="s">
        <v>1065</v>
      </c>
      <c r="AIO624" t="s">
        <v>1065</v>
      </c>
      <c r="AIW624" t="b">
        <v>1</v>
      </c>
      <c r="AJI624" t="s">
        <v>1066</v>
      </c>
      <c r="AJK624" t="s">
        <v>1066</v>
      </c>
      <c r="AJM624" t="s">
        <v>1066</v>
      </c>
      <c r="AKK624" t="s">
        <v>1066</v>
      </c>
      <c r="ALG624" t="s">
        <v>1066</v>
      </c>
      <c r="ALT624" t="s">
        <v>1066</v>
      </c>
      <c r="ALW624" t="s">
        <v>1066</v>
      </c>
      <c r="ALZ624" t="s">
        <v>1066</v>
      </c>
      <c r="AMC624" t="s">
        <v>1066</v>
      </c>
      <c r="AME624" t="s">
        <v>1066</v>
      </c>
      <c r="AMG624" t="s">
        <v>1071</v>
      </c>
      <c r="AMH624" t="s">
        <v>5574</v>
      </c>
      <c r="AMI624" t="s">
        <v>5575</v>
      </c>
      <c r="AMK624" t="s">
        <v>1148</v>
      </c>
      <c r="AML624" t="s">
        <v>5576</v>
      </c>
      <c r="AMM624" t="s">
        <v>1065</v>
      </c>
      <c r="AMN624">
        <v>6900</v>
      </c>
      <c r="AMO624" t="s">
        <v>1066</v>
      </c>
      <c r="AMY624" t="s">
        <v>1066</v>
      </c>
      <c r="ANW624" t="s">
        <v>1066</v>
      </c>
      <c r="ANZ624" t="s">
        <v>1066</v>
      </c>
      <c r="AOC624" t="s">
        <v>1066</v>
      </c>
      <c r="AOE624" t="s">
        <v>1065</v>
      </c>
    </row>
    <row r="625" spans="3:1023 1025:1071">
      <c r="C625" t="s">
        <v>5577</v>
      </c>
      <c r="D625" t="s">
        <v>39025</v>
      </c>
      <c r="AHT625" t="s">
        <v>1151</v>
      </c>
      <c r="AHU625" t="s">
        <v>5578</v>
      </c>
      <c r="AHV625" t="b">
        <v>1</v>
      </c>
      <c r="AIC625" t="s">
        <v>1065</v>
      </c>
      <c r="AID625" t="s">
        <v>1065</v>
      </c>
      <c r="AIE625">
        <v>40000</v>
      </c>
      <c r="AIF625" t="s">
        <v>1065</v>
      </c>
      <c r="AIK625" t="s">
        <v>1066</v>
      </c>
      <c r="AIM625" t="s">
        <v>1065</v>
      </c>
      <c r="AIO625" t="s">
        <v>1065</v>
      </c>
      <c r="AIW625" t="b">
        <v>1</v>
      </c>
      <c r="AJI625" t="s">
        <v>1066</v>
      </c>
      <c r="AJK625" t="s">
        <v>1066</v>
      </c>
      <c r="AJM625" t="s">
        <v>1065</v>
      </c>
      <c r="AJN625" t="s">
        <v>5579</v>
      </c>
      <c r="AKC625" t="b">
        <v>1</v>
      </c>
      <c r="AKD625" t="s">
        <v>5580</v>
      </c>
      <c r="AKF625" t="b">
        <v>1</v>
      </c>
      <c r="AKK625" t="s">
        <v>1066</v>
      </c>
      <c r="ALG625" t="s">
        <v>1066</v>
      </c>
      <c r="ALT625" t="s">
        <v>1066</v>
      </c>
      <c r="ALW625" t="s">
        <v>1066</v>
      </c>
      <c r="ALZ625" t="s">
        <v>1066</v>
      </c>
      <c r="AMC625" t="s">
        <v>1066</v>
      </c>
      <c r="AME625" t="s">
        <v>1066</v>
      </c>
      <c r="AMG625" t="s">
        <v>1071</v>
      </c>
      <c r="AMH625" t="s">
        <v>5581</v>
      </c>
      <c r="AMI625" t="s">
        <v>1090</v>
      </c>
      <c r="AMK625" t="s">
        <v>1148</v>
      </c>
      <c r="AML625" t="s">
        <v>5582</v>
      </c>
      <c r="AMM625" t="s">
        <v>1065</v>
      </c>
      <c r="AMN625">
        <v>6918</v>
      </c>
      <c r="AMO625" t="s">
        <v>1066</v>
      </c>
      <c r="AMY625" t="s">
        <v>1066</v>
      </c>
      <c r="ANW625" t="s">
        <v>1066</v>
      </c>
      <c r="ANZ625" t="s">
        <v>1066</v>
      </c>
      <c r="AOC625" t="s">
        <v>1066</v>
      </c>
      <c r="AOE625" t="s">
        <v>1065</v>
      </c>
    </row>
    <row r="626" spans="3:1023 1025:1071">
      <c r="C626" t="s">
        <v>5583</v>
      </c>
      <c r="D626" t="s">
        <v>39025</v>
      </c>
      <c r="AHT626" t="s">
        <v>1107</v>
      </c>
      <c r="AHU626" t="s">
        <v>5584</v>
      </c>
      <c r="AHV626" t="b">
        <v>1</v>
      </c>
      <c r="AIC626" t="s">
        <v>1065</v>
      </c>
      <c r="AID626" t="s">
        <v>1065</v>
      </c>
      <c r="AIE626">
        <v>39550</v>
      </c>
      <c r="AIF626" t="s">
        <v>1065</v>
      </c>
      <c r="AIK626" t="s">
        <v>1066</v>
      </c>
      <c r="AIM626" t="s">
        <v>1065</v>
      </c>
      <c r="AIO626" t="s">
        <v>1066</v>
      </c>
      <c r="AJK626" t="s">
        <v>1066</v>
      </c>
      <c r="AJM626" t="s">
        <v>1066</v>
      </c>
      <c r="AKK626" t="s">
        <v>1066</v>
      </c>
      <c r="ALG626" t="s">
        <v>1066</v>
      </c>
      <c r="ALT626" t="s">
        <v>1066</v>
      </c>
      <c r="ALW626" t="s">
        <v>1066</v>
      </c>
      <c r="ALZ626" t="s">
        <v>1066</v>
      </c>
      <c r="AMC626" t="s">
        <v>1066</v>
      </c>
      <c r="AME626" t="s">
        <v>1066</v>
      </c>
      <c r="AMG626" t="s">
        <v>1071</v>
      </c>
      <c r="AMH626" t="s">
        <v>5585</v>
      </c>
      <c r="AMI626" t="s">
        <v>1090</v>
      </c>
      <c r="AMK626" t="s">
        <v>1148</v>
      </c>
      <c r="AML626" t="s">
        <v>5586</v>
      </c>
      <c r="AMM626" t="s">
        <v>1065</v>
      </c>
      <c r="AMN626">
        <v>6800</v>
      </c>
      <c r="AMO626" t="s">
        <v>1066</v>
      </c>
      <c r="AMY626" t="s">
        <v>1065</v>
      </c>
      <c r="AMZ626" t="s">
        <v>5587</v>
      </c>
      <c r="ANB626" t="b">
        <v>1</v>
      </c>
      <c r="ANN626" t="b">
        <v>1</v>
      </c>
      <c r="ANQ626" t="b">
        <v>1</v>
      </c>
      <c r="ANW626" t="s">
        <v>1066</v>
      </c>
      <c r="ANZ626" t="s">
        <v>1066</v>
      </c>
      <c r="AOC626" t="s">
        <v>1066</v>
      </c>
      <c r="AOE626" t="s">
        <v>1065</v>
      </c>
    </row>
    <row r="627" spans="3:1023 1025:1071">
      <c r="C627" t="s">
        <v>5588</v>
      </c>
      <c r="D627" t="s">
        <v>39025</v>
      </c>
      <c r="AHT627" t="s">
        <v>1063</v>
      </c>
      <c r="AHU627" t="s">
        <v>5589</v>
      </c>
      <c r="AHV627" t="b">
        <v>1</v>
      </c>
      <c r="AIC627" t="s">
        <v>1065</v>
      </c>
      <c r="AID627" t="s">
        <v>1065</v>
      </c>
      <c r="AIE627">
        <v>40000</v>
      </c>
      <c r="AIF627" t="s">
        <v>1065</v>
      </c>
      <c r="AIK627" t="s">
        <v>1065</v>
      </c>
      <c r="AIL627" t="s">
        <v>5590</v>
      </c>
      <c r="AIM627" t="s">
        <v>1065</v>
      </c>
      <c r="AIO627" t="s">
        <v>1065</v>
      </c>
      <c r="AIS627" t="b">
        <v>1</v>
      </c>
      <c r="AJI627" t="s">
        <v>1066</v>
      </c>
      <c r="AJK627" t="s">
        <v>1065</v>
      </c>
      <c r="AJL627" t="s">
        <v>5591</v>
      </c>
      <c r="AJM627" t="s">
        <v>1065</v>
      </c>
      <c r="AJN627" t="s">
        <v>5592</v>
      </c>
      <c r="AJP627" t="b">
        <v>1</v>
      </c>
      <c r="AJR627" t="b">
        <v>1</v>
      </c>
      <c r="AJS627" t="b">
        <v>1</v>
      </c>
      <c r="AKB627" t="b">
        <v>1</v>
      </c>
      <c r="AKC627" t="b">
        <v>1</v>
      </c>
      <c r="AKD627" t="s">
        <v>1861</v>
      </c>
      <c r="AKF627" t="b">
        <v>1</v>
      </c>
      <c r="AKK627" t="s">
        <v>1066</v>
      </c>
      <c r="ALG627" t="s">
        <v>1066</v>
      </c>
      <c r="ALT627" t="s">
        <v>1066</v>
      </c>
      <c r="ALW627" t="s">
        <v>1066</v>
      </c>
      <c r="ALZ627" t="s">
        <v>1066</v>
      </c>
      <c r="AMC627" t="s">
        <v>1066</v>
      </c>
      <c r="AME627" t="s">
        <v>1066</v>
      </c>
      <c r="AMG627" t="s">
        <v>1071</v>
      </c>
      <c r="AMH627" t="s">
        <v>5593</v>
      </c>
      <c r="AMI627" t="s">
        <v>5594</v>
      </c>
      <c r="AMK627" t="s">
        <v>1148</v>
      </c>
      <c r="AML627" t="s">
        <v>5595</v>
      </c>
      <c r="AMM627" t="s">
        <v>1065</v>
      </c>
      <c r="AMN627">
        <v>6800</v>
      </c>
      <c r="AMO627" t="s">
        <v>1066</v>
      </c>
      <c r="AMY627" t="s">
        <v>1065</v>
      </c>
      <c r="AMZ627" t="s">
        <v>5596</v>
      </c>
      <c r="ANB627" t="b">
        <v>1</v>
      </c>
      <c r="AND627" t="b">
        <v>1</v>
      </c>
      <c r="ANN627" t="b">
        <v>1</v>
      </c>
      <c r="ANQ627" t="b">
        <v>1</v>
      </c>
      <c r="ANS627" t="b">
        <v>1</v>
      </c>
      <c r="ANW627" t="s">
        <v>1065</v>
      </c>
      <c r="ANX627" t="s">
        <v>5597</v>
      </c>
      <c r="ANY627" t="s">
        <v>1066</v>
      </c>
      <c r="ANZ627" t="s">
        <v>1066</v>
      </c>
      <c r="AOC627" t="s">
        <v>1066</v>
      </c>
      <c r="AOE627" t="s">
        <v>1065</v>
      </c>
    </row>
    <row r="628" spans="3:1023 1025:1071">
      <c r="C628" t="s">
        <v>5598</v>
      </c>
      <c r="D628" t="s">
        <v>39025</v>
      </c>
      <c r="AHT628" t="s">
        <v>1107</v>
      </c>
      <c r="AHU628" t="s">
        <v>5599</v>
      </c>
      <c r="AHV628" t="b">
        <v>1</v>
      </c>
      <c r="AIC628" t="s">
        <v>1065</v>
      </c>
      <c r="AID628" t="s">
        <v>1065</v>
      </c>
      <c r="AIE628">
        <v>40000</v>
      </c>
      <c r="AIF628" t="s">
        <v>1100</v>
      </c>
      <c r="AII628" t="s">
        <v>1240</v>
      </c>
      <c r="AIK628" t="s">
        <v>1066</v>
      </c>
      <c r="AIM628" t="s">
        <v>1065</v>
      </c>
      <c r="AIO628" t="s">
        <v>1065</v>
      </c>
      <c r="AIU628" t="b">
        <v>1</v>
      </c>
      <c r="AJI628" t="s">
        <v>1066</v>
      </c>
      <c r="AJK628" t="s">
        <v>1066</v>
      </c>
      <c r="AJM628" t="s">
        <v>1066</v>
      </c>
      <c r="AKK628" t="s">
        <v>1066</v>
      </c>
      <c r="ALG628" t="s">
        <v>1066</v>
      </c>
      <c r="ALT628" t="s">
        <v>1066</v>
      </c>
      <c r="ALW628" t="s">
        <v>1066</v>
      </c>
      <c r="ALZ628" t="s">
        <v>1066</v>
      </c>
      <c r="AMC628" t="s">
        <v>1066</v>
      </c>
      <c r="AME628" t="s">
        <v>1066</v>
      </c>
      <c r="AMG628" t="s">
        <v>1071</v>
      </c>
      <c r="AMH628" t="s">
        <v>5600</v>
      </c>
      <c r="AMI628" t="s">
        <v>5566</v>
      </c>
      <c r="AMK628" t="s">
        <v>1148</v>
      </c>
      <c r="AML628" t="s">
        <v>5601</v>
      </c>
      <c r="AMM628" t="s">
        <v>1065</v>
      </c>
      <c r="AMN628">
        <v>6900</v>
      </c>
      <c r="AMO628" t="s">
        <v>1066</v>
      </c>
      <c r="AMY628" t="s">
        <v>1066</v>
      </c>
      <c r="ANW628" t="s">
        <v>1066</v>
      </c>
      <c r="ANZ628" t="s">
        <v>1066</v>
      </c>
      <c r="AOC628" t="s">
        <v>1066</v>
      </c>
      <c r="AOE628" t="s">
        <v>1065</v>
      </c>
    </row>
    <row r="629" spans="3:1023 1025:1071">
      <c r="C629" t="s">
        <v>5602</v>
      </c>
      <c r="D629" t="s">
        <v>39025</v>
      </c>
      <c r="AHT629" t="s">
        <v>1107</v>
      </c>
      <c r="AHU629" t="s">
        <v>5603</v>
      </c>
      <c r="AHV629" t="b">
        <v>1</v>
      </c>
      <c r="AIC629" t="s">
        <v>1065</v>
      </c>
      <c r="AID629" t="s">
        <v>1065</v>
      </c>
      <c r="AIE629">
        <v>39700</v>
      </c>
      <c r="AIF629" t="s">
        <v>1065</v>
      </c>
      <c r="AIK629" t="s">
        <v>1066</v>
      </c>
      <c r="AIM629" t="s">
        <v>1065</v>
      </c>
      <c r="AIO629" t="s">
        <v>1065</v>
      </c>
      <c r="AIS629" t="b">
        <v>1</v>
      </c>
      <c r="AIU629" t="b">
        <v>1</v>
      </c>
      <c r="AJI629" t="s">
        <v>1066</v>
      </c>
      <c r="AJK629" t="s">
        <v>1066</v>
      </c>
      <c r="AJM629" t="s">
        <v>1066</v>
      </c>
      <c r="AKK629" t="s">
        <v>1066</v>
      </c>
      <c r="ALG629" t="s">
        <v>1066</v>
      </c>
      <c r="ALT629" t="s">
        <v>1066</v>
      </c>
      <c r="ALW629" t="s">
        <v>1066</v>
      </c>
      <c r="ALZ629" t="s">
        <v>1065</v>
      </c>
      <c r="AMA629" t="s">
        <v>5604</v>
      </c>
      <c r="AMB629" t="s">
        <v>1066</v>
      </c>
      <c r="AMC629" t="s">
        <v>1066</v>
      </c>
      <c r="AME629" t="s">
        <v>1066</v>
      </c>
      <c r="AMG629" t="s">
        <v>1071</v>
      </c>
      <c r="AMH629" t="s">
        <v>5605</v>
      </c>
      <c r="AMI629" t="s">
        <v>5606</v>
      </c>
      <c r="AMK629" t="s">
        <v>1148</v>
      </c>
      <c r="AML629" t="s">
        <v>5607</v>
      </c>
      <c r="AMM629" t="s">
        <v>1065</v>
      </c>
      <c r="AMN629">
        <v>6910</v>
      </c>
      <c r="AMO629" t="s">
        <v>1066</v>
      </c>
      <c r="AMY629" t="s">
        <v>1066</v>
      </c>
      <c r="ANW629" t="s">
        <v>1065</v>
      </c>
      <c r="ANX629" t="s">
        <v>5608</v>
      </c>
      <c r="ANY629" t="s">
        <v>1066</v>
      </c>
      <c r="ANZ629" t="s">
        <v>1066</v>
      </c>
      <c r="AOC629" t="s">
        <v>1066</v>
      </c>
      <c r="AOE629" t="s">
        <v>1065</v>
      </c>
    </row>
    <row r="630" spans="3:1023 1025:1071">
      <c r="C630" t="s">
        <v>5609</v>
      </c>
      <c r="D630" t="s">
        <v>39025</v>
      </c>
      <c r="AHT630" t="s">
        <v>1107</v>
      </c>
      <c r="AHU630" t="s">
        <v>5610</v>
      </c>
      <c r="AHW630" t="b">
        <v>1</v>
      </c>
      <c r="AIC630" t="s">
        <v>1065</v>
      </c>
      <c r="AID630" t="s">
        <v>1065</v>
      </c>
      <c r="AIE630">
        <v>40000</v>
      </c>
      <c r="AIF630" t="s">
        <v>1100</v>
      </c>
      <c r="AII630" t="s">
        <v>1101</v>
      </c>
      <c r="AIK630" t="s">
        <v>1066</v>
      </c>
      <c r="AIM630" t="s">
        <v>1065</v>
      </c>
      <c r="AIO630" t="s">
        <v>1065</v>
      </c>
      <c r="AIW630" t="b">
        <v>1</v>
      </c>
      <c r="AJI630" t="s">
        <v>1066</v>
      </c>
      <c r="AJK630" t="s">
        <v>1066</v>
      </c>
      <c r="AJM630" t="s">
        <v>1066</v>
      </c>
      <c r="AKK630" t="s">
        <v>1066</v>
      </c>
      <c r="ALG630" t="s">
        <v>1066</v>
      </c>
      <c r="ALT630" t="s">
        <v>1066</v>
      </c>
      <c r="ALW630" t="s">
        <v>1066</v>
      </c>
      <c r="ALZ630" t="s">
        <v>1066</v>
      </c>
      <c r="AMC630" t="s">
        <v>1066</v>
      </c>
      <c r="AME630" t="s">
        <v>1066</v>
      </c>
      <c r="AMG630" t="s">
        <v>1071</v>
      </c>
      <c r="AMH630" t="s">
        <v>5611</v>
      </c>
      <c r="AMI630" t="s">
        <v>5612</v>
      </c>
      <c r="AMK630" t="s">
        <v>1148</v>
      </c>
      <c r="AML630" t="s">
        <v>5613</v>
      </c>
      <c r="AMM630" t="s">
        <v>1065</v>
      </c>
      <c r="AMN630">
        <v>6918</v>
      </c>
      <c r="AMO630" t="s">
        <v>1066</v>
      </c>
      <c r="AMY630" t="s">
        <v>1066</v>
      </c>
      <c r="ANW630" t="s">
        <v>1066</v>
      </c>
      <c r="ANZ630" t="s">
        <v>1066</v>
      </c>
      <c r="AOC630" t="s">
        <v>1066</v>
      </c>
      <c r="AOE630" t="s">
        <v>1065</v>
      </c>
    </row>
    <row r="631" spans="3:1023 1025:1071">
      <c r="C631" t="s">
        <v>5614</v>
      </c>
      <c r="D631" t="s">
        <v>39025</v>
      </c>
      <c r="AHT631" t="s">
        <v>1107</v>
      </c>
      <c r="AHU631" t="s">
        <v>5615</v>
      </c>
      <c r="AHV631" t="b">
        <v>1</v>
      </c>
      <c r="AIC631" t="s">
        <v>1065</v>
      </c>
      <c r="AID631" t="s">
        <v>1065</v>
      </c>
      <c r="AIE631">
        <v>40000</v>
      </c>
      <c r="AIF631" t="s">
        <v>1100</v>
      </c>
      <c r="AII631" t="s">
        <v>1225</v>
      </c>
      <c r="AIK631" t="s">
        <v>1066</v>
      </c>
      <c r="AIM631" t="s">
        <v>1065</v>
      </c>
      <c r="AIO631" t="s">
        <v>1065</v>
      </c>
      <c r="AIX631" t="b">
        <v>1</v>
      </c>
      <c r="AJI631" t="s">
        <v>1066</v>
      </c>
      <c r="AJK631" t="s">
        <v>1066</v>
      </c>
      <c r="AJM631" t="s">
        <v>1066</v>
      </c>
      <c r="AKK631" t="s">
        <v>1066</v>
      </c>
      <c r="ALG631" t="s">
        <v>1066</v>
      </c>
      <c r="ALT631" t="s">
        <v>1066</v>
      </c>
      <c r="ALW631" t="s">
        <v>1066</v>
      </c>
      <c r="ALZ631" t="s">
        <v>1066</v>
      </c>
      <c r="AMC631" t="s">
        <v>1066</v>
      </c>
      <c r="AME631" t="s">
        <v>1066</v>
      </c>
      <c r="AMG631" t="s">
        <v>1071</v>
      </c>
      <c r="AMH631" t="s">
        <v>5616</v>
      </c>
      <c r="AMI631">
        <v>999</v>
      </c>
      <c r="AMK631" t="s">
        <v>1148</v>
      </c>
      <c r="AML631" t="s">
        <v>5617</v>
      </c>
      <c r="AMM631" t="s">
        <v>1065</v>
      </c>
      <c r="AMN631">
        <v>6900</v>
      </c>
      <c r="AMO631" t="s">
        <v>1066</v>
      </c>
      <c r="AMY631" t="s">
        <v>1065</v>
      </c>
      <c r="AMZ631" t="s">
        <v>5618</v>
      </c>
      <c r="ANA631" t="b">
        <v>1</v>
      </c>
      <c r="ANM631" t="b">
        <v>1</v>
      </c>
      <c r="ANQ631" t="b">
        <v>1</v>
      </c>
      <c r="ANW631" t="s">
        <v>1066</v>
      </c>
      <c r="ANZ631" t="s">
        <v>1066</v>
      </c>
      <c r="AOC631" t="s">
        <v>1066</v>
      </c>
      <c r="AOE631" t="s">
        <v>1065</v>
      </c>
    </row>
    <row r="632" spans="3:1023 1025:1071">
      <c r="C632" t="s">
        <v>5619</v>
      </c>
      <c r="D632" t="s">
        <v>39025</v>
      </c>
      <c r="F632" t="s">
        <v>1063</v>
      </c>
      <c r="G632" t="s">
        <v>5620</v>
      </c>
      <c r="H632" t="b">
        <v>1</v>
      </c>
      <c r="O632">
        <v>2</v>
      </c>
      <c r="P632" t="s">
        <v>1065</v>
      </c>
      <c r="Q632" t="s">
        <v>1065</v>
      </c>
      <c r="R632">
        <v>40000</v>
      </c>
      <c r="S632" t="s">
        <v>1065</v>
      </c>
      <c r="X632" t="s">
        <v>1066</v>
      </c>
      <c r="Z632" t="s">
        <v>1065</v>
      </c>
      <c r="AB632">
        <v>2</v>
      </c>
      <c r="AC632">
        <v>20000</v>
      </c>
      <c r="AD632">
        <v>176</v>
      </c>
      <c r="AE632">
        <v>19978</v>
      </c>
      <c r="AF632">
        <v>176</v>
      </c>
      <c r="AS632">
        <v>0</v>
      </c>
      <c r="AT632">
        <v>0</v>
      </c>
      <c r="AU632">
        <v>25</v>
      </c>
      <c r="AV632">
        <v>0</v>
      </c>
      <c r="AZ632" t="b">
        <v>1</v>
      </c>
      <c r="BE632" t="b">
        <v>1</v>
      </c>
      <c r="BP632" t="s">
        <v>1065</v>
      </c>
      <c r="BQ632" t="s">
        <v>3461</v>
      </c>
      <c r="BR632" t="s">
        <v>1066</v>
      </c>
      <c r="BT632">
        <v>0</v>
      </c>
      <c r="BU632">
        <v>0</v>
      </c>
      <c r="BV632" t="b">
        <v>1</v>
      </c>
      <c r="BY632" t="b">
        <v>1</v>
      </c>
      <c r="CA632" t="b">
        <v>1</v>
      </c>
      <c r="CD632" t="b">
        <v>1</v>
      </c>
      <c r="CK632" t="b">
        <v>1</v>
      </c>
      <c r="CO632">
        <v>1158</v>
      </c>
      <c r="CR632">
        <v>22700</v>
      </c>
      <c r="CT632">
        <v>12000</v>
      </c>
      <c r="CW632">
        <v>150</v>
      </c>
      <c r="DD632">
        <v>3970</v>
      </c>
      <c r="DG632" t="s">
        <v>1065</v>
      </c>
      <c r="DH632" t="b">
        <v>1</v>
      </c>
      <c r="DI632" t="b">
        <v>1</v>
      </c>
      <c r="DP632" t="b">
        <v>1</v>
      </c>
      <c r="DQ632" t="b">
        <v>1</v>
      </c>
      <c r="DV632" t="s">
        <v>1065</v>
      </c>
      <c r="DZ632" t="b">
        <v>1</v>
      </c>
      <c r="ED632" t="b">
        <v>1</v>
      </c>
      <c r="EP632" t="s">
        <v>1066</v>
      </c>
      <c r="ER632" t="s">
        <v>1066</v>
      </c>
      <c r="ET632" t="s">
        <v>1066</v>
      </c>
      <c r="FR632" t="s">
        <v>1066</v>
      </c>
      <c r="GN632" t="s">
        <v>1066</v>
      </c>
      <c r="HA632" t="s">
        <v>1066</v>
      </c>
      <c r="HD632" t="s">
        <v>1066</v>
      </c>
      <c r="HG632" t="s">
        <v>1066</v>
      </c>
      <c r="HI632" t="s">
        <v>1066</v>
      </c>
      <c r="HK632" t="s">
        <v>1068</v>
      </c>
      <c r="HL632" t="s">
        <v>1065</v>
      </c>
      <c r="HM632" t="s">
        <v>1066</v>
      </c>
      <c r="HN632" t="s">
        <v>1066</v>
      </c>
      <c r="HO632" t="b">
        <v>1</v>
      </c>
      <c r="HS632" t="s">
        <v>1069</v>
      </c>
      <c r="HT632" t="s">
        <v>5621</v>
      </c>
      <c r="HU632" t="s">
        <v>1071</v>
      </c>
      <c r="HV632" t="s">
        <v>5622</v>
      </c>
      <c r="HW632" t="s">
        <v>5623</v>
      </c>
      <c r="HZ632" t="b">
        <v>1</v>
      </c>
      <c r="IC632" t="b">
        <v>1</v>
      </c>
      <c r="IF632" t="b">
        <v>1</v>
      </c>
      <c r="IH632">
        <v>999</v>
      </c>
      <c r="AHT632" t="s">
        <v>1107</v>
      </c>
      <c r="AHU632" t="s">
        <v>5624</v>
      </c>
      <c r="AHV632" t="b">
        <v>1</v>
      </c>
      <c r="AIC632" t="s">
        <v>1065</v>
      </c>
      <c r="AID632" t="s">
        <v>1065</v>
      </c>
      <c r="AIE632">
        <v>40000</v>
      </c>
      <c r="AIF632" t="s">
        <v>1065</v>
      </c>
      <c r="AIK632" t="s">
        <v>1066</v>
      </c>
      <c r="AIM632" t="s">
        <v>1065</v>
      </c>
      <c r="AIO632" t="s">
        <v>1065</v>
      </c>
      <c r="AIS632" t="b">
        <v>1</v>
      </c>
      <c r="AJI632" t="s">
        <v>1066</v>
      </c>
      <c r="AJK632" t="s">
        <v>1066</v>
      </c>
      <c r="AJM632" t="s">
        <v>1066</v>
      </c>
      <c r="AKK632" t="s">
        <v>1066</v>
      </c>
      <c r="ALG632" t="s">
        <v>1066</v>
      </c>
      <c r="ALT632" t="s">
        <v>1066</v>
      </c>
      <c r="ALW632" t="s">
        <v>1066</v>
      </c>
      <c r="ALZ632" t="s">
        <v>1066</v>
      </c>
      <c r="AMC632" t="s">
        <v>1066</v>
      </c>
      <c r="AME632" t="s">
        <v>1066</v>
      </c>
      <c r="AMG632" t="s">
        <v>1071</v>
      </c>
      <c r="AMH632" t="s">
        <v>5625</v>
      </c>
      <c r="AMI632" t="s">
        <v>5626</v>
      </c>
      <c r="AMK632" t="s">
        <v>1148</v>
      </c>
      <c r="AML632" t="s">
        <v>5627</v>
      </c>
      <c r="AMM632" t="s">
        <v>1065</v>
      </c>
      <c r="AMN632">
        <v>6918</v>
      </c>
      <c r="AMO632" t="s">
        <v>1066</v>
      </c>
      <c r="AMY632" t="s">
        <v>1066</v>
      </c>
      <c r="ANW632" t="s">
        <v>1066</v>
      </c>
      <c r="ANZ632" t="s">
        <v>1066</v>
      </c>
      <c r="AOC632" t="s">
        <v>1066</v>
      </c>
      <c r="AOE632" t="s">
        <v>1065</v>
      </c>
    </row>
    <row r="633" spans="3:1023 1025:1071">
      <c r="C633" t="s">
        <v>5628</v>
      </c>
      <c r="D633" t="s">
        <v>39025</v>
      </c>
      <c r="F633" t="s">
        <v>1063</v>
      </c>
      <c r="G633" t="s">
        <v>5629</v>
      </c>
      <c r="H633" t="b">
        <v>1</v>
      </c>
      <c r="O633">
        <v>1</v>
      </c>
      <c r="P633" t="s">
        <v>1065</v>
      </c>
      <c r="Q633" t="s">
        <v>1065</v>
      </c>
      <c r="R633">
        <v>40000</v>
      </c>
      <c r="S633" t="s">
        <v>1065</v>
      </c>
      <c r="X633" t="s">
        <v>1066</v>
      </c>
      <c r="Z633" t="s">
        <v>1065</v>
      </c>
      <c r="AB633">
        <v>2</v>
      </c>
      <c r="AC633">
        <v>20000</v>
      </c>
      <c r="AD633">
        <v>999</v>
      </c>
      <c r="AE633">
        <v>15000</v>
      </c>
      <c r="AF633">
        <v>999</v>
      </c>
      <c r="AS633">
        <v>90</v>
      </c>
      <c r="AT633">
        <v>340</v>
      </c>
      <c r="AU633">
        <v>60</v>
      </c>
      <c r="AV633">
        <v>0</v>
      </c>
      <c r="AZ633" t="b">
        <v>1</v>
      </c>
      <c r="BP633" t="s">
        <v>1065</v>
      </c>
      <c r="BQ633" t="s">
        <v>5630</v>
      </c>
      <c r="BR633" t="s">
        <v>1066</v>
      </c>
      <c r="BT633">
        <v>0</v>
      </c>
      <c r="BU633">
        <v>0</v>
      </c>
      <c r="BY633" t="b">
        <v>1</v>
      </c>
      <c r="BZ633" t="b">
        <v>1</v>
      </c>
      <c r="CR633">
        <v>5000</v>
      </c>
      <c r="CS633">
        <v>30000</v>
      </c>
      <c r="DG633" t="s">
        <v>1065</v>
      </c>
      <c r="DH633" t="b">
        <v>1</v>
      </c>
      <c r="DI633" t="b">
        <v>1</v>
      </c>
      <c r="DP633" t="b">
        <v>1</v>
      </c>
      <c r="DV633" t="s">
        <v>1066</v>
      </c>
      <c r="ER633" t="s">
        <v>1066</v>
      </c>
      <c r="ET633" t="s">
        <v>1066</v>
      </c>
      <c r="FR633" t="s">
        <v>1066</v>
      </c>
      <c r="GN633" t="s">
        <v>1066</v>
      </c>
      <c r="HA633" t="s">
        <v>1066</v>
      </c>
      <c r="HD633" t="s">
        <v>1066</v>
      </c>
      <c r="HG633" t="s">
        <v>1066</v>
      </c>
      <c r="HI633" t="s">
        <v>1066</v>
      </c>
      <c r="HK633" t="s">
        <v>1068</v>
      </c>
      <c r="HL633" t="s">
        <v>1066</v>
      </c>
      <c r="HM633" t="s">
        <v>1066</v>
      </c>
      <c r="HN633" t="s">
        <v>1066</v>
      </c>
      <c r="HO633" t="b">
        <v>1</v>
      </c>
      <c r="HS633" t="s">
        <v>1069</v>
      </c>
      <c r="HT633" t="s">
        <v>5631</v>
      </c>
      <c r="HU633" t="s">
        <v>1071</v>
      </c>
      <c r="HV633" t="s">
        <v>5632</v>
      </c>
      <c r="HW633" t="s">
        <v>5633</v>
      </c>
      <c r="HY633" t="b">
        <v>1</v>
      </c>
      <c r="IB633" t="b">
        <v>1</v>
      </c>
      <c r="IH633">
        <v>999</v>
      </c>
      <c r="AHT633" t="s">
        <v>1107</v>
      </c>
      <c r="AHU633" t="s">
        <v>5634</v>
      </c>
      <c r="AHV633" t="b">
        <v>1</v>
      </c>
      <c r="AIC633" t="s">
        <v>1065</v>
      </c>
      <c r="AID633" t="s">
        <v>1065</v>
      </c>
      <c r="AIE633">
        <v>40000</v>
      </c>
      <c r="AIF633" t="s">
        <v>1065</v>
      </c>
      <c r="AIK633" t="s">
        <v>1066</v>
      </c>
      <c r="AIM633" t="s">
        <v>1065</v>
      </c>
      <c r="AIO633" t="s">
        <v>1066</v>
      </c>
      <c r="AJK633" t="s">
        <v>1066</v>
      </c>
      <c r="AJM633" t="s">
        <v>1066</v>
      </c>
      <c r="AKK633" t="s">
        <v>1066</v>
      </c>
      <c r="ALG633" t="s">
        <v>1066</v>
      </c>
      <c r="ALT633" t="s">
        <v>1066</v>
      </c>
      <c r="ALW633" t="s">
        <v>1066</v>
      </c>
      <c r="ALZ633" t="s">
        <v>1066</v>
      </c>
      <c r="AMC633" t="s">
        <v>1066</v>
      </c>
      <c r="AME633" t="s">
        <v>1066</v>
      </c>
      <c r="AMG633" t="s">
        <v>1071</v>
      </c>
      <c r="AMH633" t="s">
        <v>5635</v>
      </c>
      <c r="AMI633" t="s">
        <v>5636</v>
      </c>
      <c r="AMK633" t="s">
        <v>1148</v>
      </c>
      <c r="AML633" t="s">
        <v>5637</v>
      </c>
      <c r="AMM633" t="s">
        <v>1065</v>
      </c>
      <c r="AMN633">
        <v>6900</v>
      </c>
      <c r="AMO633" t="s">
        <v>1066</v>
      </c>
      <c r="AMY633" t="s">
        <v>1066</v>
      </c>
      <c r="ANW633" t="s">
        <v>1066</v>
      </c>
      <c r="ANZ633" t="s">
        <v>1066</v>
      </c>
      <c r="AOC633" t="s">
        <v>1066</v>
      </c>
      <c r="AOE633" t="s">
        <v>1065</v>
      </c>
    </row>
    <row r="634" spans="3:1023 1025:1071">
      <c r="C634" t="s">
        <v>5638</v>
      </c>
      <c r="D634" t="s">
        <v>39025</v>
      </c>
      <c r="AHT634" t="s">
        <v>1151</v>
      </c>
      <c r="AHU634" t="s">
        <v>5639</v>
      </c>
      <c r="AHY634" t="b">
        <v>1</v>
      </c>
      <c r="AIC634" t="s">
        <v>1065</v>
      </c>
      <c r="AID634" t="s">
        <v>1065</v>
      </c>
      <c r="AIE634">
        <v>40000</v>
      </c>
      <c r="AIF634" t="s">
        <v>1065</v>
      </c>
      <c r="AIK634" t="s">
        <v>1066</v>
      </c>
      <c r="AIM634" t="s">
        <v>1065</v>
      </c>
      <c r="AIO634" t="s">
        <v>1065</v>
      </c>
      <c r="AJI634" t="s">
        <v>1065</v>
      </c>
      <c r="AJJ634" t="s">
        <v>5640</v>
      </c>
      <c r="AJK634" t="s">
        <v>1066</v>
      </c>
      <c r="AJM634" t="s">
        <v>1066</v>
      </c>
      <c r="AKK634" t="s">
        <v>1066</v>
      </c>
      <c r="ALG634" t="s">
        <v>1066</v>
      </c>
      <c r="ALT634" t="s">
        <v>1066</v>
      </c>
      <c r="ALW634" t="s">
        <v>1066</v>
      </c>
      <c r="ALZ634" t="s">
        <v>1066</v>
      </c>
      <c r="AMC634" t="s">
        <v>1066</v>
      </c>
      <c r="AME634" t="s">
        <v>1066</v>
      </c>
      <c r="AMG634" t="s">
        <v>1071</v>
      </c>
      <c r="AMH634" t="s">
        <v>5641</v>
      </c>
      <c r="AMI634" t="s">
        <v>5642</v>
      </c>
      <c r="AMK634" t="s">
        <v>1148</v>
      </c>
      <c r="AML634" t="s">
        <v>5643</v>
      </c>
      <c r="AMM634" t="s">
        <v>1065</v>
      </c>
      <c r="AMN634">
        <v>7000</v>
      </c>
      <c r="AMO634" t="s">
        <v>1066</v>
      </c>
      <c r="AMY634" t="s">
        <v>1066</v>
      </c>
      <c r="ANW634" t="s">
        <v>1066</v>
      </c>
      <c r="ANZ634" t="s">
        <v>1066</v>
      </c>
      <c r="AOC634" t="s">
        <v>1066</v>
      </c>
      <c r="AOE634" t="s">
        <v>1065</v>
      </c>
    </row>
    <row r="635" spans="3:1023 1025:1071">
      <c r="C635" t="s">
        <v>5644</v>
      </c>
      <c r="D635" t="s">
        <v>39025</v>
      </c>
      <c r="F635" t="s">
        <v>1063</v>
      </c>
      <c r="G635" t="s">
        <v>5645</v>
      </c>
      <c r="H635" t="b">
        <v>1</v>
      </c>
      <c r="O635">
        <v>1</v>
      </c>
      <c r="P635" t="s">
        <v>1065</v>
      </c>
      <c r="Q635" t="s">
        <v>1065</v>
      </c>
      <c r="R635">
        <v>40000</v>
      </c>
      <c r="S635" t="s">
        <v>1065</v>
      </c>
      <c r="X635" t="s">
        <v>1066</v>
      </c>
      <c r="Z635" t="s">
        <v>1065</v>
      </c>
      <c r="AB635">
        <v>1</v>
      </c>
      <c r="AC635">
        <v>39725</v>
      </c>
      <c r="AD635">
        <v>999</v>
      </c>
      <c r="AS635">
        <v>0</v>
      </c>
      <c r="AT635">
        <v>0</v>
      </c>
      <c r="AU635">
        <v>20</v>
      </c>
      <c r="AV635">
        <v>0</v>
      </c>
      <c r="AZ635" t="b">
        <v>1</v>
      </c>
      <c r="BE635" t="b">
        <v>1</v>
      </c>
      <c r="BP635" t="s">
        <v>1065</v>
      </c>
      <c r="BQ635" t="s">
        <v>5646</v>
      </c>
      <c r="BR635" t="s">
        <v>1066</v>
      </c>
      <c r="BT635">
        <v>0</v>
      </c>
      <c r="BU635">
        <v>0</v>
      </c>
      <c r="BY635" t="b">
        <v>1</v>
      </c>
      <c r="CH635" t="b">
        <v>1</v>
      </c>
      <c r="CR635">
        <v>21000</v>
      </c>
      <c r="DA635">
        <v>18725</v>
      </c>
      <c r="DG635" t="s">
        <v>1065</v>
      </c>
      <c r="DH635" t="b">
        <v>1</v>
      </c>
      <c r="DK635" t="b">
        <v>1</v>
      </c>
      <c r="DP635" t="b">
        <v>1</v>
      </c>
      <c r="DV635" t="s">
        <v>1066</v>
      </c>
      <c r="EE635" t="b">
        <v>1</v>
      </c>
      <c r="ER635" t="s">
        <v>1066</v>
      </c>
      <c r="ET635" t="s">
        <v>1066</v>
      </c>
      <c r="FR635" t="s">
        <v>1066</v>
      </c>
      <c r="GN635" t="s">
        <v>1066</v>
      </c>
      <c r="HA635" t="s">
        <v>1065</v>
      </c>
      <c r="HB635" t="s">
        <v>5647</v>
      </c>
      <c r="HC635" t="s">
        <v>1066</v>
      </c>
      <c r="HD635" t="s">
        <v>1066</v>
      </c>
      <c r="HG635" t="s">
        <v>1066</v>
      </c>
      <c r="HI635" t="s">
        <v>1066</v>
      </c>
      <c r="HK635" t="s">
        <v>1068</v>
      </c>
      <c r="HL635" t="s">
        <v>1065</v>
      </c>
      <c r="HM635" t="s">
        <v>1066</v>
      </c>
      <c r="HN635" t="s">
        <v>1066</v>
      </c>
      <c r="HO635" t="b">
        <v>1</v>
      </c>
      <c r="HP635" t="b">
        <v>1</v>
      </c>
      <c r="HS635" t="s">
        <v>1069</v>
      </c>
      <c r="HT635" t="s">
        <v>5648</v>
      </c>
      <c r="HU635" t="s">
        <v>1071</v>
      </c>
      <c r="HV635" t="s">
        <v>5649</v>
      </c>
      <c r="HW635" t="s">
        <v>5650</v>
      </c>
      <c r="HY635" t="b">
        <v>1</v>
      </c>
      <c r="IB635" t="b">
        <v>1</v>
      </c>
      <c r="IH635">
        <v>999</v>
      </c>
      <c r="AHT635" t="s">
        <v>1107</v>
      </c>
      <c r="AHU635" t="s">
        <v>5651</v>
      </c>
      <c r="AHV635" t="b">
        <v>1</v>
      </c>
      <c r="AIC635" t="s">
        <v>1065</v>
      </c>
      <c r="AID635" t="s">
        <v>1065</v>
      </c>
      <c r="AIE635">
        <v>40000</v>
      </c>
      <c r="AIF635" t="s">
        <v>1065</v>
      </c>
      <c r="AIK635" t="s">
        <v>1066</v>
      </c>
      <c r="AIM635" t="s">
        <v>1065</v>
      </c>
      <c r="AIO635" t="s">
        <v>1066</v>
      </c>
      <c r="AJK635" t="s">
        <v>1066</v>
      </c>
      <c r="AJM635" t="s">
        <v>1066</v>
      </c>
      <c r="AKK635" t="s">
        <v>1066</v>
      </c>
      <c r="ALG635" t="s">
        <v>1066</v>
      </c>
      <c r="ALT635" t="s">
        <v>1066</v>
      </c>
      <c r="ALW635" t="s">
        <v>1066</v>
      </c>
      <c r="ALZ635" t="s">
        <v>1066</v>
      </c>
      <c r="AMC635" t="s">
        <v>1066</v>
      </c>
      <c r="AME635" t="s">
        <v>1066</v>
      </c>
      <c r="AMG635" t="s">
        <v>1071</v>
      </c>
      <c r="AMH635" t="s">
        <v>5652</v>
      </c>
      <c r="AMI635" t="s">
        <v>5653</v>
      </c>
      <c r="AMK635" t="s">
        <v>1148</v>
      </c>
      <c r="AML635" t="s">
        <v>5654</v>
      </c>
      <c r="AMM635" t="s">
        <v>1065</v>
      </c>
      <c r="AMN635">
        <v>6918</v>
      </c>
      <c r="AMO635" t="s">
        <v>1066</v>
      </c>
      <c r="AMY635" t="s">
        <v>1065</v>
      </c>
      <c r="AMZ635" t="s">
        <v>5655</v>
      </c>
      <c r="ANA635" t="b">
        <v>1</v>
      </c>
      <c r="ANM635" t="b">
        <v>1</v>
      </c>
      <c r="ANS635" t="b">
        <v>1</v>
      </c>
      <c r="ANW635" t="s">
        <v>1066</v>
      </c>
      <c r="ANZ635" t="s">
        <v>1066</v>
      </c>
      <c r="AOC635" t="s">
        <v>1066</v>
      </c>
      <c r="AOE635" t="s">
        <v>1065</v>
      </c>
    </row>
    <row r="636" spans="3:1023 1025:1071">
      <c r="C636" t="s">
        <v>5656</v>
      </c>
      <c r="D636" t="s">
        <v>39025</v>
      </c>
      <c r="AHT636" t="s">
        <v>1107</v>
      </c>
      <c r="AHU636" t="s">
        <v>5657</v>
      </c>
      <c r="AHV636" t="b">
        <v>1</v>
      </c>
      <c r="AIC636" t="s">
        <v>1065</v>
      </c>
      <c r="AID636" t="s">
        <v>1065</v>
      </c>
      <c r="AIE636">
        <v>40000</v>
      </c>
      <c r="AIF636" t="s">
        <v>1065</v>
      </c>
      <c r="AIK636" t="s">
        <v>1066</v>
      </c>
      <c r="AIM636" t="s">
        <v>1065</v>
      </c>
      <c r="AIO636" t="s">
        <v>1065</v>
      </c>
      <c r="AIR636" t="b">
        <v>1</v>
      </c>
      <c r="AJI636" t="s">
        <v>1066</v>
      </c>
      <c r="AJK636" t="s">
        <v>1066</v>
      </c>
      <c r="AJM636" t="s">
        <v>1066</v>
      </c>
      <c r="AKK636" t="s">
        <v>1066</v>
      </c>
      <c r="ALG636" t="s">
        <v>1066</v>
      </c>
      <c r="ALT636" t="s">
        <v>1066</v>
      </c>
      <c r="ALW636" t="s">
        <v>1066</v>
      </c>
      <c r="ALZ636" t="s">
        <v>1066</v>
      </c>
      <c r="AMC636" t="s">
        <v>1066</v>
      </c>
      <c r="AME636" t="s">
        <v>1066</v>
      </c>
      <c r="AMG636" t="s">
        <v>1071</v>
      </c>
      <c r="AMH636" t="s">
        <v>5658</v>
      </c>
      <c r="AMI636" t="s">
        <v>1090</v>
      </c>
      <c r="AMK636" t="s">
        <v>1148</v>
      </c>
      <c r="AML636" t="s">
        <v>5659</v>
      </c>
      <c r="AMM636" t="s">
        <v>1065</v>
      </c>
      <c r="AMN636">
        <v>6900</v>
      </c>
      <c r="AMO636" t="s">
        <v>1066</v>
      </c>
      <c r="AMY636" t="s">
        <v>1066</v>
      </c>
      <c r="ANW636" t="s">
        <v>1066</v>
      </c>
      <c r="ANZ636" t="s">
        <v>1066</v>
      </c>
      <c r="AOC636" t="s">
        <v>1066</v>
      </c>
      <c r="AOE636" t="s">
        <v>1065</v>
      </c>
    </row>
    <row r="637" spans="3:1023 1025:1071">
      <c r="C637" t="s">
        <v>5660</v>
      </c>
      <c r="D637" t="s">
        <v>39025</v>
      </c>
      <c r="F637" t="s">
        <v>1063</v>
      </c>
      <c r="G637" t="s">
        <v>5661</v>
      </c>
      <c r="I637" t="b">
        <v>1</v>
      </c>
      <c r="O637">
        <v>1</v>
      </c>
      <c r="P637" t="s">
        <v>1065</v>
      </c>
      <c r="Q637" t="s">
        <v>1065</v>
      </c>
      <c r="R637">
        <v>40000</v>
      </c>
      <c r="S637" t="s">
        <v>1065</v>
      </c>
      <c r="X637" t="s">
        <v>1066</v>
      </c>
      <c r="Z637" t="s">
        <v>1065</v>
      </c>
      <c r="AB637">
        <v>1</v>
      </c>
      <c r="AC637">
        <v>39600</v>
      </c>
      <c r="AD637">
        <v>999</v>
      </c>
      <c r="AS637">
        <v>30</v>
      </c>
      <c r="AT637">
        <v>400</v>
      </c>
      <c r="AU637">
        <v>0</v>
      </c>
      <c r="AV637">
        <v>0</v>
      </c>
      <c r="AZ637" t="b">
        <v>1</v>
      </c>
      <c r="BE637" t="b">
        <v>1</v>
      </c>
      <c r="BP637" t="s">
        <v>1065</v>
      </c>
      <c r="BQ637" t="s">
        <v>5662</v>
      </c>
      <c r="BR637" t="s">
        <v>1066</v>
      </c>
      <c r="BT637">
        <v>53340</v>
      </c>
      <c r="BU637">
        <v>6700</v>
      </c>
      <c r="BY637" t="b">
        <v>1</v>
      </c>
      <c r="CO637">
        <v>1</v>
      </c>
      <c r="CR637">
        <v>99640</v>
      </c>
      <c r="DG637" t="s">
        <v>1065</v>
      </c>
      <c r="DH637" t="b">
        <v>1</v>
      </c>
      <c r="DI637" t="b">
        <v>1</v>
      </c>
      <c r="DP637" t="b">
        <v>1</v>
      </c>
      <c r="DV637" t="s">
        <v>1065</v>
      </c>
      <c r="DZ637" t="b">
        <v>1</v>
      </c>
      <c r="EB637" t="b">
        <v>1</v>
      </c>
      <c r="EE637" t="b">
        <v>1</v>
      </c>
      <c r="EP637" t="s">
        <v>1066</v>
      </c>
      <c r="ER637" t="s">
        <v>1066</v>
      </c>
      <c r="ET637" t="s">
        <v>1066</v>
      </c>
      <c r="FR637" t="s">
        <v>1066</v>
      </c>
      <c r="GN637" t="s">
        <v>1066</v>
      </c>
      <c r="HA637" t="s">
        <v>1066</v>
      </c>
      <c r="HD637" t="s">
        <v>1066</v>
      </c>
      <c r="HG637" t="s">
        <v>1066</v>
      </c>
      <c r="HI637" t="s">
        <v>1066</v>
      </c>
      <c r="HK637" t="s">
        <v>1068</v>
      </c>
      <c r="HL637" t="s">
        <v>1065</v>
      </c>
      <c r="HM637" t="s">
        <v>1066</v>
      </c>
      <c r="HN637" t="s">
        <v>1066</v>
      </c>
      <c r="HQ637" t="b">
        <v>1</v>
      </c>
      <c r="HS637" t="s">
        <v>1069</v>
      </c>
      <c r="HT637" t="s">
        <v>5663</v>
      </c>
      <c r="HU637" t="s">
        <v>1071</v>
      </c>
      <c r="HV637" t="s">
        <v>5664</v>
      </c>
      <c r="HW637" t="s">
        <v>5665</v>
      </c>
      <c r="HX637" t="b">
        <v>1</v>
      </c>
      <c r="IH637">
        <v>999</v>
      </c>
      <c r="AHT637" t="s">
        <v>1107</v>
      </c>
      <c r="AHU637" t="s">
        <v>5666</v>
      </c>
      <c r="AHW637" t="b">
        <v>1</v>
      </c>
      <c r="AIC637" t="s">
        <v>1065</v>
      </c>
      <c r="AID637" t="s">
        <v>1065</v>
      </c>
      <c r="AIE637">
        <v>40000</v>
      </c>
      <c r="AIF637" t="s">
        <v>1065</v>
      </c>
      <c r="AIK637" t="s">
        <v>1066</v>
      </c>
      <c r="AIM637" t="s">
        <v>1065</v>
      </c>
      <c r="AIO637" t="s">
        <v>1065</v>
      </c>
      <c r="AIS637" t="b">
        <v>1</v>
      </c>
      <c r="AJI637" t="s">
        <v>1066</v>
      </c>
      <c r="AJK637" t="s">
        <v>1066</v>
      </c>
      <c r="AJM637" t="s">
        <v>1066</v>
      </c>
      <c r="AKK637" t="s">
        <v>1066</v>
      </c>
      <c r="ALG637" t="s">
        <v>1066</v>
      </c>
      <c r="ALT637" t="s">
        <v>1066</v>
      </c>
      <c r="ALW637" t="s">
        <v>1066</v>
      </c>
      <c r="ALZ637" t="s">
        <v>1066</v>
      </c>
      <c r="AMC637" t="s">
        <v>1066</v>
      </c>
      <c r="AME637" t="s">
        <v>1066</v>
      </c>
      <c r="AMG637" t="s">
        <v>1071</v>
      </c>
      <c r="AMH637" t="s">
        <v>5667</v>
      </c>
      <c r="AMI637" t="s">
        <v>1090</v>
      </c>
      <c r="AMK637" t="s">
        <v>1148</v>
      </c>
      <c r="AML637" t="s">
        <v>5668</v>
      </c>
      <c r="AMM637" t="s">
        <v>1065</v>
      </c>
      <c r="AMN637">
        <v>6900</v>
      </c>
      <c r="AMO637" t="s">
        <v>1066</v>
      </c>
      <c r="AMY637" t="s">
        <v>1066</v>
      </c>
      <c r="ANW637" t="s">
        <v>1066</v>
      </c>
      <c r="ANZ637" t="s">
        <v>1066</v>
      </c>
      <c r="AOC637" t="s">
        <v>1066</v>
      </c>
      <c r="AOE637" t="s">
        <v>1065</v>
      </c>
    </row>
    <row r="638" spans="3:1023 1025:1071">
      <c r="C638" t="s">
        <v>5669</v>
      </c>
      <c r="D638" t="s">
        <v>39025</v>
      </c>
      <c r="AHT638" t="s">
        <v>1107</v>
      </c>
      <c r="AHU638" t="s">
        <v>5670</v>
      </c>
      <c r="AHV638" t="b">
        <v>1</v>
      </c>
      <c r="AIC638" t="s">
        <v>1065</v>
      </c>
      <c r="AID638" t="s">
        <v>1065</v>
      </c>
      <c r="AIE638">
        <v>40000</v>
      </c>
      <c r="AIF638" t="s">
        <v>1065</v>
      </c>
      <c r="AIK638" t="s">
        <v>1066</v>
      </c>
      <c r="AIM638" t="s">
        <v>1065</v>
      </c>
      <c r="AIO638" t="s">
        <v>1065</v>
      </c>
      <c r="AIS638" t="b">
        <v>1</v>
      </c>
      <c r="AJI638" t="s">
        <v>1066</v>
      </c>
      <c r="AJK638" t="s">
        <v>1066</v>
      </c>
      <c r="AJM638" t="s">
        <v>1066</v>
      </c>
      <c r="AKK638" t="s">
        <v>1066</v>
      </c>
      <c r="ALG638" t="s">
        <v>1066</v>
      </c>
      <c r="ALT638" t="s">
        <v>1066</v>
      </c>
      <c r="ALW638" t="s">
        <v>1066</v>
      </c>
      <c r="ALZ638" t="s">
        <v>1066</v>
      </c>
      <c r="AMC638" t="s">
        <v>1066</v>
      </c>
      <c r="AME638" t="s">
        <v>1066</v>
      </c>
      <c r="AMG638" t="s">
        <v>1071</v>
      </c>
      <c r="AMH638" t="s">
        <v>5671</v>
      </c>
      <c r="AMI638" t="s">
        <v>5672</v>
      </c>
      <c r="AMK638" t="s">
        <v>1148</v>
      </c>
      <c r="AML638" t="s">
        <v>5673</v>
      </c>
      <c r="AMM638" t="s">
        <v>1065</v>
      </c>
      <c r="AMN638">
        <v>6918</v>
      </c>
      <c r="AMO638" t="s">
        <v>1066</v>
      </c>
      <c r="AMY638" t="s">
        <v>1066</v>
      </c>
      <c r="ANW638" t="s">
        <v>1066</v>
      </c>
      <c r="ANZ638" t="s">
        <v>1066</v>
      </c>
      <c r="AOC638" t="s">
        <v>1066</v>
      </c>
      <c r="AOE638" t="s">
        <v>1065</v>
      </c>
    </row>
    <row r="639" spans="3:1023 1025:1071">
      <c r="C639" t="s">
        <v>5674</v>
      </c>
      <c r="D639" t="s">
        <v>39025</v>
      </c>
      <c r="F639" t="s">
        <v>1063</v>
      </c>
      <c r="G639" t="s">
        <v>5675</v>
      </c>
      <c r="H639" t="b">
        <v>1</v>
      </c>
      <c r="O639">
        <v>2</v>
      </c>
      <c r="P639" t="s">
        <v>1065</v>
      </c>
      <c r="Q639" t="s">
        <v>1065</v>
      </c>
      <c r="R639">
        <v>39725</v>
      </c>
      <c r="S639" t="s">
        <v>1065</v>
      </c>
      <c r="X639" t="s">
        <v>1066</v>
      </c>
      <c r="Z639" t="s">
        <v>1065</v>
      </c>
      <c r="AB639">
        <v>2</v>
      </c>
      <c r="AC639">
        <v>20000</v>
      </c>
      <c r="AD639">
        <v>999</v>
      </c>
      <c r="AE639">
        <v>19655</v>
      </c>
      <c r="AF639">
        <v>999</v>
      </c>
      <c r="AS639">
        <v>0</v>
      </c>
      <c r="AT639">
        <v>0</v>
      </c>
      <c r="AU639">
        <v>15</v>
      </c>
      <c r="AV639">
        <v>0</v>
      </c>
      <c r="AZ639" t="b">
        <v>1</v>
      </c>
      <c r="BP639" t="s">
        <v>1065</v>
      </c>
      <c r="BQ639" t="s">
        <v>5676</v>
      </c>
      <c r="BR639" t="s">
        <v>1066</v>
      </c>
      <c r="BT639">
        <v>0</v>
      </c>
      <c r="BU639">
        <v>0</v>
      </c>
      <c r="BV639" t="b">
        <v>1</v>
      </c>
      <c r="BX639" t="b">
        <v>1</v>
      </c>
      <c r="BY639" t="b">
        <v>1</v>
      </c>
      <c r="CO639">
        <v>5000</v>
      </c>
      <c r="CQ639">
        <v>4155</v>
      </c>
      <c r="CR639">
        <v>30500</v>
      </c>
      <c r="DG639" t="s">
        <v>1065</v>
      </c>
      <c r="DH639" t="b">
        <v>1</v>
      </c>
      <c r="DI639" t="b">
        <v>1</v>
      </c>
      <c r="DQ639" t="b">
        <v>1</v>
      </c>
      <c r="DV639" t="s">
        <v>1065</v>
      </c>
      <c r="DZ639" t="b">
        <v>1</v>
      </c>
      <c r="EP639" t="s">
        <v>1066</v>
      </c>
      <c r="ER639" t="s">
        <v>1066</v>
      </c>
      <c r="ET639" t="s">
        <v>1066</v>
      </c>
      <c r="FR639" t="s">
        <v>1066</v>
      </c>
      <c r="GN639" t="s">
        <v>1066</v>
      </c>
      <c r="HA639" t="s">
        <v>1066</v>
      </c>
      <c r="HD639" t="s">
        <v>1066</v>
      </c>
      <c r="HG639" t="s">
        <v>1066</v>
      </c>
      <c r="HI639" t="s">
        <v>1066</v>
      </c>
      <c r="HK639" t="s">
        <v>1296</v>
      </c>
      <c r="HL639" t="s">
        <v>1065</v>
      </c>
      <c r="HM639" t="s">
        <v>1066</v>
      </c>
      <c r="HN639" t="s">
        <v>1066</v>
      </c>
      <c r="HQ639" t="b">
        <v>1</v>
      </c>
      <c r="HS639" t="s">
        <v>1134</v>
      </c>
      <c r="HT639" t="s">
        <v>5677</v>
      </c>
      <c r="HU639" t="s">
        <v>1071</v>
      </c>
      <c r="HV639" t="s">
        <v>5678</v>
      </c>
      <c r="HW639" t="s">
        <v>5679</v>
      </c>
      <c r="HY639" t="b">
        <v>1</v>
      </c>
      <c r="IH639">
        <v>999</v>
      </c>
      <c r="AMK639" t="s">
        <v>1148</v>
      </c>
      <c r="AML639" t="s">
        <v>5680</v>
      </c>
      <c r="AMM639" t="s">
        <v>1065</v>
      </c>
      <c r="AMN639">
        <v>6900</v>
      </c>
      <c r="AMO639" t="s">
        <v>1066</v>
      </c>
      <c r="AMY639" t="s">
        <v>1066</v>
      </c>
      <c r="ANW639" t="s">
        <v>1066</v>
      </c>
      <c r="ANZ639" t="s">
        <v>1066</v>
      </c>
      <c r="AOC639" t="s">
        <v>1066</v>
      </c>
      <c r="AOE639" t="s">
        <v>1065</v>
      </c>
    </row>
    <row r="640" spans="3:1023 1025:1071">
      <c r="C640" t="s">
        <v>5681</v>
      </c>
      <c r="D640" t="s">
        <v>39025</v>
      </c>
      <c r="F640" t="s">
        <v>1063</v>
      </c>
      <c r="G640" t="s">
        <v>5682</v>
      </c>
      <c r="H640" t="b">
        <v>1</v>
      </c>
      <c r="O640">
        <v>1</v>
      </c>
      <c r="P640" t="s">
        <v>1065</v>
      </c>
      <c r="Q640" t="s">
        <v>1065</v>
      </c>
      <c r="R640">
        <v>40000</v>
      </c>
      <c r="S640" t="s">
        <v>1065</v>
      </c>
      <c r="X640" t="s">
        <v>1066</v>
      </c>
      <c r="Z640" t="s">
        <v>1065</v>
      </c>
      <c r="AB640">
        <v>1</v>
      </c>
      <c r="AC640">
        <v>39000</v>
      </c>
      <c r="AD640">
        <v>50</v>
      </c>
      <c r="AS640">
        <v>0</v>
      </c>
      <c r="AT640">
        <v>0</v>
      </c>
      <c r="AU640">
        <v>4</v>
      </c>
      <c r="AV640">
        <v>0</v>
      </c>
      <c r="AY640" t="b">
        <v>1</v>
      </c>
      <c r="AZ640" t="b">
        <v>1</v>
      </c>
      <c r="BC640" t="b">
        <v>1</v>
      </c>
      <c r="BP640" t="s">
        <v>1065</v>
      </c>
      <c r="BQ640" t="s">
        <v>5683</v>
      </c>
      <c r="BR640" t="s">
        <v>1066</v>
      </c>
      <c r="BT640">
        <v>0</v>
      </c>
      <c r="BU640">
        <v>0</v>
      </c>
      <c r="BX640" t="b">
        <v>1</v>
      </c>
      <c r="BY640" t="b">
        <v>1</v>
      </c>
      <c r="CB640" t="b">
        <v>1</v>
      </c>
      <c r="CD640" t="b">
        <v>1</v>
      </c>
      <c r="CQ640">
        <v>8500</v>
      </c>
      <c r="CR640">
        <v>18600</v>
      </c>
      <c r="CU640">
        <v>8400</v>
      </c>
      <c r="CW640">
        <v>1500</v>
      </c>
      <c r="DG640" t="s">
        <v>1065</v>
      </c>
      <c r="DH640" t="b">
        <v>1</v>
      </c>
      <c r="DI640" t="b">
        <v>1</v>
      </c>
      <c r="DP640" t="b">
        <v>1</v>
      </c>
      <c r="DV640" t="s">
        <v>1065</v>
      </c>
      <c r="DW640" t="b">
        <v>1</v>
      </c>
      <c r="EB640" t="b">
        <v>1</v>
      </c>
      <c r="EP640" t="s">
        <v>1066</v>
      </c>
      <c r="ER640" t="s">
        <v>1066</v>
      </c>
      <c r="ET640" t="s">
        <v>1066</v>
      </c>
      <c r="FR640" t="s">
        <v>1066</v>
      </c>
      <c r="GN640" t="s">
        <v>1066</v>
      </c>
      <c r="HA640" t="s">
        <v>1066</v>
      </c>
      <c r="HD640" t="s">
        <v>1066</v>
      </c>
      <c r="HG640" t="s">
        <v>1066</v>
      </c>
      <c r="HI640" t="s">
        <v>1066</v>
      </c>
      <c r="HK640" t="s">
        <v>1068</v>
      </c>
      <c r="HL640" t="s">
        <v>1065</v>
      </c>
      <c r="HM640" t="s">
        <v>1066</v>
      </c>
      <c r="HN640" t="s">
        <v>1066</v>
      </c>
      <c r="HQ640" t="b">
        <v>1</v>
      </c>
      <c r="HS640" t="s">
        <v>1069</v>
      </c>
      <c r="HT640" t="s">
        <v>5684</v>
      </c>
      <c r="HU640" t="s">
        <v>1071</v>
      </c>
      <c r="HV640" t="s">
        <v>5685</v>
      </c>
      <c r="HW640" t="s">
        <v>5686</v>
      </c>
      <c r="HY640" t="b">
        <v>1</v>
      </c>
      <c r="IH640">
        <v>999</v>
      </c>
      <c r="AHT640" t="s">
        <v>1103</v>
      </c>
      <c r="AHU640" t="s">
        <v>5687</v>
      </c>
      <c r="AHV640" t="b">
        <v>1</v>
      </c>
      <c r="AIC640" t="s">
        <v>1065</v>
      </c>
      <c r="AID640" t="s">
        <v>1065</v>
      </c>
      <c r="AIE640">
        <v>38000</v>
      </c>
      <c r="AIF640" t="s">
        <v>1065</v>
      </c>
      <c r="AIK640" t="s">
        <v>1066</v>
      </c>
      <c r="AIM640" t="s">
        <v>1065</v>
      </c>
      <c r="AIO640" t="s">
        <v>1066</v>
      </c>
      <c r="AJK640" t="s">
        <v>1066</v>
      </c>
      <c r="AJM640" t="s">
        <v>1066</v>
      </c>
      <c r="AKK640" t="s">
        <v>1066</v>
      </c>
      <c r="ALG640" t="s">
        <v>1066</v>
      </c>
      <c r="ALT640" t="s">
        <v>1066</v>
      </c>
      <c r="ALW640" t="s">
        <v>1066</v>
      </c>
      <c r="ALZ640" t="s">
        <v>1066</v>
      </c>
      <c r="AMC640" t="s">
        <v>1066</v>
      </c>
      <c r="AME640" t="s">
        <v>1066</v>
      </c>
      <c r="AMG640" t="s">
        <v>1071</v>
      </c>
      <c r="AMH640" t="s">
        <v>5688</v>
      </c>
      <c r="AMI640" t="s">
        <v>1087</v>
      </c>
      <c r="AMK640" t="s">
        <v>1148</v>
      </c>
      <c r="AML640" t="s">
        <v>5689</v>
      </c>
      <c r="AMM640" t="s">
        <v>1065</v>
      </c>
      <c r="AMN640">
        <v>6900</v>
      </c>
      <c r="AMO640" t="s">
        <v>1066</v>
      </c>
      <c r="AMY640" t="s">
        <v>1066</v>
      </c>
      <c r="ANW640" t="s">
        <v>1066</v>
      </c>
      <c r="ANZ640" t="s">
        <v>1066</v>
      </c>
      <c r="AOC640" t="s">
        <v>1066</v>
      </c>
      <c r="AOE640" t="s">
        <v>1065</v>
      </c>
    </row>
    <row r="641" spans="3:1023 1025:1071">
      <c r="C641" t="s">
        <v>5690</v>
      </c>
      <c r="D641" t="s">
        <v>39025</v>
      </c>
      <c r="AHT641" t="s">
        <v>1063</v>
      </c>
      <c r="AHU641" t="s">
        <v>5691</v>
      </c>
      <c r="AHV641" t="b">
        <v>1</v>
      </c>
      <c r="AIC641" t="s">
        <v>1065</v>
      </c>
      <c r="AID641" t="s">
        <v>1065</v>
      </c>
      <c r="AIE641">
        <v>40000</v>
      </c>
      <c r="AIF641" t="s">
        <v>1065</v>
      </c>
      <c r="AIK641" t="s">
        <v>1066</v>
      </c>
      <c r="AIM641" t="s">
        <v>1065</v>
      </c>
      <c r="AIO641" t="s">
        <v>1066</v>
      </c>
      <c r="AJK641" t="s">
        <v>1066</v>
      </c>
      <c r="AJM641" t="s">
        <v>1065</v>
      </c>
      <c r="AJN641" t="s">
        <v>5692</v>
      </c>
      <c r="AJP641" t="b">
        <v>1</v>
      </c>
      <c r="AJR641" t="b">
        <v>1</v>
      </c>
      <c r="AKB641" t="b">
        <v>1</v>
      </c>
      <c r="AKC641" t="b">
        <v>1</v>
      </c>
      <c r="AKD641" t="s">
        <v>5693</v>
      </c>
      <c r="AKE641" t="b">
        <v>1</v>
      </c>
      <c r="AKK641" t="s">
        <v>1065</v>
      </c>
      <c r="AKP641" t="b">
        <v>1</v>
      </c>
      <c r="AKZ641" t="b">
        <v>1</v>
      </c>
      <c r="ALD641" t="s">
        <v>1066</v>
      </c>
      <c r="ALF641" t="s">
        <v>5694</v>
      </c>
      <c r="ALG641" t="s">
        <v>1066</v>
      </c>
      <c r="ALT641" t="s">
        <v>1066</v>
      </c>
      <c r="ALW641" t="s">
        <v>1066</v>
      </c>
      <c r="ALZ641" t="s">
        <v>1065</v>
      </c>
      <c r="AMA641" t="s">
        <v>5695</v>
      </c>
      <c r="AMB641" t="s">
        <v>1066</v>
      </c>
      <c r="AMC641" t="s">
        <v>1066</v>
      </c>
      <c r="AME641" t="s">
        <v>1066</v>
      </c>
      <c r="AMG641" t="s">
        <v>1071</v>
      </c>
      <c r="AMH641" t="s">
        <v>5696</v>
      </c>
      <c r="AMI641" t="s">
        <v>5697</v>
      </c>
      <c r="AMK641" t="s">
        <v>1148</v>
      </c>
      <c r="AML641" t="s">
        <v>5698</v>
      </c>
      <c r="AMM641" t="s">
        <v>1065</v>
      </c>
      <c r="AMN641">
        <v>6918</v>
      </c>
      <c r="AMO641" t="s">
        <v>1066</v>
      </c>
      <c r="AMY641" t="s">
        <v>1066</v>
      </c>
      <c r="ANW641" t="s">
        <v>1066</v>
      </c>
      <c r="ANZ641" t="s">
        <v>1066</v>
      </c>
      <c r="AOC641" t="s">
        <v>1066</v>
      </c>
      <c r="AOE641" t="s">
        <v>1065</v>
      </c>
    </row>
    <row r="642" spans="3:1023 1025:1071">
      <c r="C642" t="s">
        <v>5699</v>
      </c>
      <c r="D642" t="s">
        <v>39025</v>
      </c>
      <c r="F642" t="s">
        <v>1063</v>
      </c>
      <c r="G642" t="s">
        <v>5700</v>
      </c>
      <c r="H642" t="b">
        <v>1</v>
      </c>
      <c r="O642">
        <v>1</v>
      </c>
      <c r="P642" t="s">
        <v>1065</v>
      </c>
      <c r="Q642" t="s">
        <v>1065</v>
      </c>
      <c r="R642">
        <v>40000</v>
      </c>
      <c r="S642" t="s">
        <v>1065</v>
      </c>
      <c r="X642" t="s">
        <v>1066</v>
      </c>
      <c r="Z642" t="s">
        <v>1065</v>
      </c>
      <c r="AB642">
        <v>1</v>
      </c>
      <c r="AC642">
        <v>39700</v>
      </c>
      <c r="AD642">
        <v>175</v>
      </c>
      <c r="AS642">
        <v>30</v>
      </c>
      <c r="AT642">
        <v>200</v>
      </c>
      <c r="AU642">
        <v>0</v>
      </c>
      <c r="AV642">
        <v>0</v>
      </c>
      <c r="AZ642" t="b">
        <v>1</v>
      </c>
      <c r="BP642" t="s">
        <v>1065</v>
      </c>
      <c r="BQ642" t="s">
        <v>5701</v>
      </c>
      <c r="BR642" t="s">
        <v>1066</v>
      </c>
      <c r="BT642">
        <v>10000</v>
      </c>
      <c r="BU642">
        <v>5000</v>
      </c>
      <c r="BY642" t="b">
        <v>1</v>
      </c>
      <c r="CG642" t="b">
        <v>1</v>
      </c>
      <c r="CR642">
        <v>49700</v>
      </c>
      <c r="CZ642">
        <v>5000</v>
      </c>
      <c r="DG642" t="s">
        <v>1065</v>
      </c>
      <c r="DH642" t="b">
        <v>1</v>
      </c>
      <c r="DM642" t="b">
        <v>1</v>
      </c>
      <c r="DO642" t="s">
        <v>5702</v>
      </c>
      <c r="DP642" t="b">
        <v>1</v>
      </c>
      <c r="DV642" t="s">
        <v>1066</v>
      </c>
      <c r="ER642" t="s">
        <v>1066</v>
      </c>
      <c r="ET642" t="s">
        <v>1066</v>
      </c>
      <c r="FR642" t="s">
        <v>1066</v>
      </c>
      <c r="GN642" t="s">
        <v>1066</v>
      </c>
      <c r="HA642" t="s">
        <v>1066</v>
      </c>
      <c r="HD642" t="s">
        <v>1066</v>
      </c>
      <c r="HG642" t="s">
        <v>1066</v>
      </c>
      <c r="HI642" t="s">
        <v>1066</v>
      </c>
      <c r="HK642" t="s">
        <v>1068</v>
      </c>
      <c r="HL642" t="s">
        <v>1065</v>
      </c>
      <c r="HM642" t="s">
        <v>1066</v>
      </c>
      <c r="HN642" t="s">
        <v>1066</v>
      </c>
      <c r="HO642" t="b">
        <v>1</v>
      </c>
      <c r="HS642" t="s">
        <v>1069</v>
      </c>
      <c r="HT642" t="s">
        <v>3107</v>
      </c>
      <c r="HU642" t="s">
        <v>1071</v>
      </c>
      <c r="HV642" t="s">
        <v>5703</v>
      </c>
      <c r="HW642" t="s">
        <v>5704</v>
      </c>
      <c r="HY642" t="b">
        <v>1</v>
      </c>
      <c r="IH642">
        <v>999</v>
      </c>
      <c r="AHT642" t="s">
        <v>1107</v>
      </c>
      <c r="AHU642" t="s">
        <v>5705</v>
      </c>
      <c r="AHV642" t="b">
        <v>1</v>
      </c>
      <c r="AIC642" t="s">
        <v>1065</v>
      </c>
      <c r="AID642" t="s">
        <v>1065</v>
      </c>
      <c r="AIE642">
        <v>40000</v>
      </c>
      <c r="AIF642" t="s">
        <v>1065</v>
      </c>
      <c r="AIK642" t="s">
        <v>1066</v>
      </c>
      <c r="AIM642" t="s">
        <v>1065</v>
      </c>
      <c r="AIO642" t="s">
        <v>1065</v>
      </c>
      <c r="AIS642" t="b">
        <v>1</v>
      </c>
      <c r="AJI642" t="s">
        <v>1066</v>
      </c>
      <c r="AJK642" t="s">
        <v>1066</v>
      </c>
      <c r="AJM642" t="s">
        <v>1066</v>
      </c>
      <c r="AKK642" t="s">
        <v>1066</v>
      </c>
      <c r="ALG642" t="s">
        <v>1066</v>
      </c>
      <c r="ALT642" t="s">
        <v>1066</v>
      </c>
      <c r="ALW642" t="s">
        <v>1066</v>
      </c>
      <c r="ALZ642" t="s">
        <v>1066</v>
      </c>
      <c r="AMC642" t="s">
        <v>1066</v>
      </c>
      <c r="AME642" t="s">
        <v>1066</v>
      </c>
      <c r="AMG642" t="s">
        <v>1071</v>
      </c>
      <c r="AMH642" t="s">
        <v>5706</v>
      </c>
      <c r="AMI642" t="s">
        <v>1090</v>
      </c>
      <c r="AMK642" t="s">
        <v>1148</v>
      </c>
      <c r="AML642" t="s">
        <v>5707</v>
      </c>
      <c r="AMM642" t="s">
        <v>1065</v>
      </c>
      <c r="AMN642">
        <v>7000</v>
      </c>
      <c r="AMO642" t="s">
        <v>1066</v>
      </c>
      <c r="AMY642" t="s">
        <v>1066</v>
      </c>
      <c r="ANW642" t="s">
        <v>1066</v>
      </c>
      <c r="ANZ642" t="s">
        <v>1066</v>
      </c>
      <c r="AOC642" t="s">
        <v>1066</v>
      </c>
      <c r="AOE642" t="s">
        <v>1065</v>
      </c>
    </row>
    <row r="643" spans="3:1023 1025:1071">
      <c r="C643" t="s">
        <v>5708</v>
      </c>
      <c r="D643" t="s">
        <v>39025</v>
      </c>
      <c r="F643" t="s">
        <v>1063</v>
      </c>
      <c r="G643" t="s">
        <v>5709</v>
      </c>
      <c r="H643" t="b">
        <v>1</v>
      </c>
      <c r="O643">
        <v>2</v>
      </c>
      <c r="P643" t="s">
        <v>1065</v>
      </c>
      <c r="Q643" t="s">
        <v>1065</v>
      </c>
      <c r="R643">
        <v>40000</v>
      </c>
      <c r="S643" t="s">
        <v>1065</v>
      </c>
      <c r="X643" t="s">
        <v>1066</v>
      </c>
      <c r="Z643" t="s">
        <v>1065</v>
      </c>
      <c r="AB643">
        <v>5</v>
      </c>
      <c r="AC643">
        <v>18000</v>
      </c>
      <c r="AD643">
        <v>120</v>
      </c>
      <c r="AE643">
        <v>10000</v>
      </c>
      <c r="AF643">
        <v>999</v>
      </c>
      <c r="AG643">
        <v>2550</v>
      </c>
      <c r="AH643">
        <v>75</v>
      </c>
      <c r="AI643">
        <v>5500</v>
      </c>
      <c r="AJ643">
        <v>999</v>
      </c>
      <c r="AK643">
        <v>3700</v>
      </c>
      <c r="AL643">
        <v>75</v>
      </c>
      <c r="AS643">
        <v>0</v>
      </c>
      <c r="AT643">
        <v>0</v>
      </c>
      <c r="AU643">
        <v>25</v>
      </c>
      <c r="AV643">
        <v>85</v>
      </c>
      <c r="AZ643" t="b">
        <v>1</v>
      </c>
      <c r="BE643" t="b">
        <v>1</v>
      </c>
      <c r="BP643" t="s">
        <v>1065</v>
      </c>
      <c r="BQ643" t="s">
        <v>5710</v>
      </c>
      <c r="BR643" t="s">
        <v>1065</v>
      </c>
      <c r="BS643" t="s">
        <v>5711</v>
      </c>
      <c r="BT643">
        <v>0</v>
      </c>
      <c r="BU643">
        <v>0</v>
      </c>
      <c r="BV643" t="b">
        <v>1</v>
      </c>
      <c r="BW643" t="b">
        <v>1</v>
      </c>
      <c r="BY643" t="b">
        <v>1</v>
      </c>
      <c r="CC643" t="b">
        <v>1</v>
      </c>
      <c r="CD643" t="b">
        <v>1</v>
      </c>
      <c r="CJ643" t="b">
        <v>1</v>
      </c>
      <c r="CO643">
        <v>200</v>
      </c>
      <c r="CP643">
        <v>200</v>
      </c>
      <c r="CR643">
        <v>36050</v>
      </c>
      <c r="CV643">
        <v>2000</v>
      </c>
      <c r="CW643">
        <v>300</v>
      </c>
      <c r="DC643">
        <v>1000</v>
      </c>
      <c r="DG643" t="s">
        <v>1065</v>
      </c>
      <c r="DH643" t="b">
        <v>1</v>
      </c>
      <c r="DL643" t="b">
        <v>1</v>
      </c>
      <c r="DN643" t="s">
        <v>5712</v>
      </c>
      <c r="DP643" t="b">
        <v>1</v>
      </c>
      <c r="DV643" t="s">
        <v>1065</v>
      </c>
      <c r="DZ643" t="b">
        <v>1</v>
      </c>
      <c r="EP643" t="s">
        <v>1066</v>
      </c>
      <c r="ER643" t="s">
        <v>1066</v>
      </c>
      <c r="ET643" t="s">
        <v>1066</v>
      </c>
      <c r="FR643" t="s">
        <v>1066</v>
      </c>
      <c r="GN643" t="s">
        <v>1066</v>
      </c>
      <c r="HA643" t="s">
        <v>1066</v>
      </c>
      <c r="HD643" t="s">
        <v>1066</v>
      </c>
      <c r="HG643" t="s">
        <v>1066</v>
      </c>
      <c r="HI643" t="s">
        <v>1066</v>
      </c>
      <c r="HK643" t="s">
        <v>1068</v>
      </c>
      <c r="HL643" t="s">
        <v>1066</v>
      </c>
      <c r="HM643" t="s">
        <v>1066</v>
      </c>
      <c r="HN643" t="s">
        <v>1066</v>
      </c>
      <c r="HO643" t="b">
        <v>1</v>
      </c>
      <c r="HS643" t="s">
        <v>1209</v>
      </c>
      <c r="HT643" t="s">
        <v>5713</v>
      </c>
      <c r="HU643" t="s">
        <v>1071</v>
      </c>
      <c r="HV643" t="s">
        <v>5714</v>
      </c>
      <c r="HW643" t="s">
        <v>5715</v>
      </c>
      <c r="HY643" t="b">
        <v>1</v>
      </c>
      <c r="IH643">
        <v>999</v>
      </c>
      <c r="AHT643" t="s">
        <v>1107</v>
      </c>
      <c r="AHU643" t="s">
        <v>5716</v>
      </c>
      <c r="AHV643" t="b">
        <v>1</v>
      </c>
      <c r="AIC643" t="s">
        <v>1065</v>
      </c>
      <c r="AID643" t="s">
        <v>1065</v>
      </c>
      <c r="AIE643">
        <v>40000</v>
      </c>
      <c r="AIF643" t="s">
        <v>1065</v>
      </c>
      <c r="AIK643" t="s">
        <v>1066</v>
      </c>
      <c r="AIM643" t="s">
        <v>1065</v>
      </c>
      <c r="AIO643" t="s">
        <v>1065</v>
      </c>
      <c r="AIR643" t="b">
        <v>1</v>
      </c>
      <c r="AIU643" t="b">
        <v>1</v>
      </c>
      <c r="AJI643" t="s">
        <v>1066</v>
      </c>
      <c r="AJK643" t="s">
        <v>1066</v>
      </c>
      <c r="AJM643" t="s">
        <v>1066</v>
      </c>
      <c r="AKK643" t="s">
        <v>1066</v>
      </c>
      <c r="ALG643" t="s">
        <v>1066</v>
      </c>
      <c r="ALT643" t="s">
        <v>1066</v>
      </c>
      <c r="ALW643" t="s">
        <v>1066</v>
      </c>
      <c r="ALZ643" t="s">
        <v>1066</v>
      </c>
      <c r="AMC643" t="s">
        <v>1066</v>
      </c>
      <c r="AME643" t="s">
        <v>1066</v>
      </c>
      <c r="AMG643" t="s">
        <v>1071</v>
      </c>
      <c r="AMH643" t="s">
        <v>5717</v>
      </c>
      <c r="AMI643" t="s">
        <v>1090</v>
      </c>
      <c r="AMK643" t="s">
        <v>1148</v>
      </c>
      <c r="AML643" t="s">
        <v>5718</v>
      </c>
      <c r="AMM643" t="s">
        <v>1065</v>
      </c>
      <c r="AMN643">
        <v>6800</v>
      </c>
      <c r="AMO643" t="s">
        <v>1066</v>
      </c>
      <c r="AMY643" t="s">
        <v>1066</v>
      </c>
      <c r="ANW643" t="s">
        <v>1066</v>
      </c>
      <c r="ANZ643" t="s">
        <v>1066</v>
      </c>
      <c r="AOC643" t="s">
        <v>1066</v>
      </c>
      <c r="AOE643" t="s">
        <v>1065</v>
      </c>
    </row>
    <row r="644" spans="3:1023 1025:1071">
      <c r="C644" t="s">
        <v>5719</v>
      </c>
      <c r="D644" t="s">
        <v>39025</v>
      </c>
      <c r="F644" t="s">
        <v>1063</v>
      </c>
      <c r="G644" t="s">
        <v>5720</v>
      </c>
      <c r="H644" t="b">
        <v>1</v>
      </c>
      <c r="O644">
        <v>1</v>
      </c>
      <c r="P644" t="s">
        <v>1065</v>
      </c>
      <c r="Q644" t="s">
        <v>1065</v>
      </c>
      <c r="R644">
        <v>40000</v>
      </c>
      <c r="S644" t="s">
        <v>1065</v>
      </c>
      <c r="X644" t="s">
        <v>1066</v>
      </c>
      <c r="Z644" t="s">
        <v>1065</v>
      </c>
      <c r="AB644">
        <v>1</v>
      </c>
      <c r="AC644">
        <v>39750</v>
      </c>
      <c r="AD644">
        <v>250</v>
      </c>
      <c r="AS644">
        <v>0</v>
      </c>
      <c r="AT644">
        <v>0</v>
      </c>
      <c r="AU644">
        <v>30</v>
      </c>
      <c r="AV644">
        <v>380</v>
      </c>
      <c r="AZ644" t="b">
        <v>1</v>
      </c>
      <c r="BE644" t="b">
        <v>1</v>
      </c>
      <c r="BP644" t="s">
        <v>1065</v>
      </c>
      <c r="BQ644" t="s">
        <v>5721</v>
      </c>
      <c r="BR644" t="s">
        <v>1066</v>
      </c>
      <c r="BT644">
        <v>2000</v>
      </c>
      <c r="BU644">
        <v>0</v>
      </c>
      <c r="BY644" t="b">
        <v>1</v>
      </c>
      <c r="CD644" t="b">
        <v>1</v>
      </c>
      <c r="CR644">
        <v>39000</v>
      </c>
      <c r="CW644">
        <v>2750</v>
      </c>
      <c r="DG644" t="s">
        <v>1065</v>
      </c>
      <c r="DH644" t="b">
        <v>1</v>
      </c>
      <c r="DI644" t="b">
        <v>1</v>
      </c>
      <c r="DL644" t="b">
        <v>1</v>
      </c>
      <c r="DN644" t="s">
        <v>5722</v>
      </c>
      <c r="DP644" t="b">
        <v>1</v>
      </c>
      <c r="DV644" t="s">
        <v>1065</v>
      </c>
      <c r="EB644" t="b">
        <v>1</v>
      </c>
      <c r="EP644" t="s">
        <v>1066</v>
      </c>
      <c r="ER644" t="s">
        <v>1066</v>
      </c>
      <c r="ET644" t="s">
        <v>1066</v>
      </c>
      <c r="FR644" t="s">
        <v>1066</v>
      </c>
      <c r="GN644" t="s">
        <v>1066</v>
      </c>
      <c r="HA644" t="s">
        <v>1066</v>
      </c>
      <c r="HD644" t="s">
        <v>1066</v>
      </c>
      <c r="HG644" t="s">
        <v>1066</v>
      </c>
      <c r="HI644" t="s">
        <v>1066</v>
      </c>
      <c r="HK644" t="s">
        <v>1068</v>
      </c>
      <c r="HL644" t="s">
        <v>1065</v>
      </c>
      <c r="HM644" t="s">
        <v>1066</v>
      </c>
      <c r="HN644" t="s">
        <v>1066</v>
      </c>
      <c r="HQ644" t="b">
        <v>1</v>
      </c>
      <c r="HS644" t="s">
        <v>1069</v>
      </c>
      <c r="HT644" t="s">
        <v>5723</v>
      </c>
      <c r="HU644" t="s">
        <v>1071</v>
      </c>
      <c r="HV644" t="s">
        <v>5724</v>
      </c>
      <c r="HW644" t="s">
        <v>5725</v>
      </c>
      <c r="HY644" t="b">
        <v>1</v>
      </c>
      <c r="IH644">
        <v>999</v>
      </c>
      <c r="AHT644" t="s">
        <v>1385</v>
      </c>
      <c r="AHU644" t="s">
        <v>5726</v>
      </c>
      <c r="AHV644" t="b">
        <v>1</v>
      </c>
      <c r="AIC644" t="s">
        <v>1065</v>
      </c>
      <c r="AID644" t="s">
        <v>1065</v>
      </c>
      <c r="AIE644">
        <v>38250</v>
      </c>
      <c r="AIF644" t="s">
        <v>1065</v>
      </c>
      <c r="AIK644" t="s">
        <v>1066</v>
      </c>
      <c r="AIM644" t="s">
        <v>1065</v>
      </c>
      <c r="AIO644" t="s">
        <v>1065</v>
      </c>
      <c r="AJF644" t="b">
        <v>1</v>
      </c>
      <c r="AJI644" t="s">
        <v>1066</v>
      </c>
      <c r="AJK644" t="s">
        <v>1066</v>
      </c>
      <c r="AJM644" t="s">
        <v>1066</v>
      </c>
      <c r="AKK644" t="s">
        <v>1066</v>
      </c>
      <c r="ALG644" t="s">
        <v>1066</v>
      </c>
      <c r="ALT644" t="s">
        <v>1066</v>
      </c>
      <c r="ALW644" t="s">
        <v>1066</v>
      </c>
      <c r="ALZ644" t="s">
        <v>1066</v>
      </c>
      <c r="AMC644" t="s">
        <v>1066</v>
      </c>
      <c r="AME644" t="s">
        <v>1066</v>
      </c>
      <c r="AMG644" t="s">
        <v>1071</v>
      </c>
      <c r="AMH644" t="s">
        <v>5727</v>
      </c>
      <c r="AMI644" t="s">
        <v>1087</v>
      </c>
      <c r="AMK644" t="s">
        <v>1078</v>
      </c>
      <c r="AML644" t="s">
        <v>5728</v>
      </c>
      <c r="AMM644" t="s">
        <v>1065</v>
      </c>
      <c r="AMN644">
        <v>7000</v>
      </c>
      <c r="AMO644" t="s">
        <v>1066</v>
      </c>
      <c r="AMY644" t="s">
        <v>1066</v>
      </c>
      <c r="ANW644" t="s">
        <v>1066</v>
      </c>
      <c r="ANZ644" t="s">
        <v>1066</v>
      </c>
      <c r="AOC644" t="s">
        <v>1066</v>
      </c>
      <c r="AOE644" t="s">
        <v>1065</v>
      </c>
    </row>
    <row r="645" spans="3:1023 1025:1071">
      <c r="C645" t="s">
        <v>5729</v>
      </c>
      <c r="D645" t="s">
        <v>39025</v>
      </c>
      <c r="AHT645" t="s">
        <v>1385</v>
      </c>
      <c r="AHU645" t="s">
        <v>5730</v>
      </c>
      <c r="AHY645" t="b">
        <v>1</v>
      </c>
      <c r="AIC645" t="s">
        <v>1065</v>
      </c>
      <c r="AID645" t="s">
        <v>1065</v>
      </c>
      <c r="AIE645">
        <v>37700</v>
      </c>
      <c r="AIF645" t="s">
        <v>1100</v>
      </c>
      <c r="AII645" t="s">
        <v>1225</v>
      </c>
      <c r="AIK645" t="s">
        <v>1066</v>
      </c>
      <c r="AIM645" t="s">
        <v>1065</v>
      </c>
      <c r="AIO645" t="s">
        <v>1202</v>
      </c>
      <c r="AJK645" t="s">
        <v>1066</v>
      </c>
      <c r="AJM645" t="s">
        <v>1066</v>
      </c>
      <c r="AKK645" t="s">
        <v>1066</v>
      </c>
      <c r="ALG645" t="s">
        <v>1066</v>
      </c>
      <c r="ALT645" t="s">
        <v>1066</v>
      </c>
      <c r="ALW645" t="s">
        <v>1066</v>
      </c>
      <c r="ALZ645" t="s">
        <v>1066</v>
      </c>
      <c r="AMC645" t="s">
        <v>1066</v>
      </c>
      <c r="AME645" t="s">
        <v>1066</v>
      </c>
      <c r="AMG645" t="s">
        <v>1071</v>
      </c>
      <c r="AMH645" t="s">
        <v>5731</v>
      </c>
      <c r="AMI645" t="s">
        <v>1087</v>
      </c>
    </row>
    <row r="646" spans="3:1023 1025:1071">
      <c r="C646" t="s">
        <v>5732</v>
      </c>
      <c r="D646" t="s">
        <v>39025</v>
      </c>
      <c r="F646" t="s">
        <v>1063</v>
      </c>
      <c r="G646" t="s">
        <v>5733</v>
      </c>
      <c r="H646" t="b">
        <v>1</v>
      </c>
      <c r="O646">
        <v>1</v>
      </c>
      <c r="P646" t="s">
        <v>1065</v>
      </c>
      <c r="Q646" t="s">
        <v>1065</v>
      </c>
      <c r="R646">
        <v>40000</v>
      </c>
      <c r="S646" t="s">
        <v>1065</v>
      </c>
      <c r="X646" t="s">
        <v>1066</v>
      </c>
      <c r="Z646" t="s">
        <v>1065</v>
      </c>
      <c r="AB646">
        <v>3</v>
      </c>
      <c r="AC646">
        <v>30000</v>
      </c>
      <c r="AD646">
        <v>999</v>
      </c>
      <c r="AE646">
        <v>7000</v>
      </c>
      <c r="AF646">
        <v>100</v>
      </c>
      <c r="AG646">
        <v>2000</v>
      </c>
      <c r="AH646">
        <v>999</v>
      </c>
      <c r="AS646">
        <v>180</v>
      </c>
      <c r="AT646">
        <v>40</v>
      </c>
      <c r="AU646">
        <v>90</v>
      </c>
      <c r="AV646">
        <v>40</v>
      </c>
      <c r="AZ646" t="b">
        <v>1</v>
      </c>
      <c r="BB646" t="b">
        <v>1</v>
      </c>
      <c r="BP646" t="s">
        <v>1065</v>
      </c>
      <c r="BQ646" t="s">
        <v>3721</v>
      </c>
      <c r="BR646" t="s">
        <v>1066</v>
      </c>
      <c r="BT646">
        <v>10000</v>
      </c>
      <c r="BU646">
        <v>0</v>
      </c>
      <c r="BY646" t="b">
        <v>1</v>
      </c>
      <c r="CR646">
        <v>49000</v>
      </c>
      <c r="DG646" t="s">
        <v>1065</v>
      </c>
      <c r="DH646" t="b">
        <v>1</v>
      </c>
      <c r="DP646" t="b">
        <v>1</v>
      </c>
      <c r="DV646" t="s">
        <v>1065</v>
      </c>
      <c r="DY646" t="b">
        <v>1</v>
      </c>
      <c r="EP646" t="s">
        <v>1066</v>
      </c>
      <c r="ER646" t="s">
        <v>1066</v>
      </c>
      <c r="ET646" t="s">
        <v>1066</v>
      </c>
      <c r="FR646" t="s">
        <v>1066</v>
      </c>
      <c r="GN646" t="s">
        <v>1066</v>
      </c>
      <c r="HA646" t="s">
        <v>1066</v>
      </c>
      <c r="HD646" t="s">
        <v>1066</v>
      </c>
      <c r="HG646" t="s">
        <v>1066</v>
      </c>
      <c r="HI646" t="s">
        <v>1066</v>
      </c>
      <c r="HK646" t="s">
        <v>1068</v>
      </c>
      <c r="HL646" t="s">
        <v>1065</v>
      </c>
      <c r="HM646" t="s">
        <v>1066</v>
      </c>
      <c r="HN646" t="s">
        <v>1066</v>
      </c>
      <c r="HQ646" t="b">
        <v>1</v>
      </c>
      <c r="HS646" t="s">
        <v>1069</v>
      </c>
      <c r="HT646" t="s">
        <v>5734</v>
      </c>
      <c r="HU646" t="s">
        <v>1071</v>
      </c>
      <c r="HV646" t="s">
        <v>5735</v>
      </c>
      <c r="HW646" t="s">
        <v>5736</v>
      </c>
      <c r="HY646" t="b">
        <v>1</v>
      </c>
      <c r="IH646">
        <v>999</v>
      </c>
      <c r="AHT646" t="s">
        <v>1385</v>
      </c>
      <c r="AHU646" t="s">
        <v>5737</v>
      </c>
      <c r="AHV646" t="b">
        <v>1</v>
      </c>
      <c r="AIC646" t="s">
        <v>1065</v>
      </c>
      <c r="AID646" t="s">
        <v>1065</v>
      </c>
      <c r="AIE646">
        <v>38000</v>
      </c>
      <c r="AIF646" t="s">
        <v>1065</v>
      </c>
      <c r="AIK646" t="s">
        <v>1066</v>
      </c>
      <c r="AIM646" t="s">
        <v>1065</v>
      </c>
      <c r="AIO646" t="s">
        <v>1065</v>
      </c>
      <c r="AIR646" t="b">
        <v>1</v>
      </c>
      <c r="AJI646" t="s">
        <v>1066</v>
      </c>
      <c r="AJK646" t="s">
        <v>1066</v>
      </c>
      <c r="AJM646" t="s">
        <v>1066</v>
      </c>
      <c r="AKK646" t="s">
        <v>1066</v>
      </c>
      <c r="ALG646" t="s">
        <v>1066</v>
      </c>
      <c r="ALT646" t="s">
        <v>1066</v>
      </c>
      <c r="ALW646" t="s">
        <v>1066</v>
      </c>
      <c r="ALZ646" t="s">
        <v>1066</v>
      </c>
      <c r="AMC646" t="s">
        <v>1066</v>
      </c>
      <c r="AME646" t="s">
        <v>1066</v>
      </c>
      <c r="AMG646" t="s">
        <v>1071</v>
      </c>
      <c r="AMH646" t="s">
        <v>5738</v>
      </c>
      <c r="AMI646" t="s">
        <v>1087</v>
      </c>
      <c r="AMK646" t="s">
        <v>1078</v>
      </c>
      <c r="AML646" t="s">
        <v>5739</v>
      </c>
      <c r="AMM646" t="s">
        <v>1065</v>
      </c>
      <c r="AMN646">
        <v>7000</v>
      </c>
      <c r="AMO646" t="s">
        <v>1066</v>
      </c>
      <c r="AMY646" t="s">
        <v>1066</v>
      </c>
      <c r="ANW646" t="s">
        <v>1066</v>
      </c>
      <c r="ANZ646" t="s">
        <v>1066</v>
      </c>
      <c r="AOC646" t="s">
        <v>1066</v>
      </c>
      <c r="AOE646" t="s">
        <v>1065</v>
      </c>
    </row>
    <row r="647" spans="3:1023 1025:1071">
      <c r="C647" t="s">
        <v>5740</v>
      </c>
      <c r="D647" t="s">
        <v>39025</v>
      </c>
      <c r="AHT647" t="s">
        <v>1385</v>
      </c>
      <c r="AHU647" t="s">
        <v>5741</v>
      </c>
      <c r="AHV647" t="b">
        <v>1</v>
      </c>
      <c r="AIC647" t="s">
        <v>1065</v>
      </c>
      <c r="AID647" t="s">
        <v>1065</v>
      </c>
      <c r="AIE647">
        <v>38080</v>
      </c>
      <c r="AIF647" t="s">
        <v>1065</v>
      </c>
      <c r="AIK647" t="s">
        <v>1066</v>
      </c>
      <c r="AIM647" t="s">
        <v>1065</v>
      </c>
      <c r="AIO647" t="s">
        <v>1065</v>
      </c>
      <c r="AIU647" t="b">
        <v>1</v>
      </c>
      <c r="AIX647" t="b">
        <v>1</v>
      </c>
      <c r="AJI647" t="s">
        <v>1066</v>
      </c>
      <c r="AJK647" t="s">
        <v>1066</v>
      </c>
      <c r="AJM647" t="s">
        <v>1066</v>
      </c>
      <c r="AKK647" t="s">
        <v>1065</v>
      </c>
      <c r="AKO647" t="b">
        <v>1</v>
      </c>
      <c r="AKP647" t="b">
        <v>1</v>
      </c>
      <c r="ALB647" t="b">
        <v>1</v>
      </c>
      <c r="ALC647" t="s">
        <v>5742</v>
      </c>
      <c r="ALD647" t="s">
        <v>1065</v>
      </c>
      <c r="ALE647" t="s">
        <v>1065</v>
      </c>
      <c r="ALF647" t="s">
        <v>5743</v>
      </c>
      <c r="ALG647" t="s">
        <v>1066</v>
      </c>
      <c r="ALT647" t="s">
        <v>1066</v>
      </c>
      <c r="ALW647" t="s">
        <v>1066</v>
      </c>
      <c r="ALZ647" t="s">
        <v>1065</v>
      </c>
      <c r="AMA647" t="s">
        <v>5744</v>
      </c>
      <c r="AMB647" t="s">
        <v>1066</v>
      </c>
      <c r="AMC647" t="s">
        <v>1066</v>
      </c>
      <c r="AME647" t="s">
        <v>1066</v>
      </c>
      <c r="AMG647" t="s">
        <v>1071</v>
      </c>
      <c r="AMH647" t="s">
        <v>5745</v>
      </c>
      <c r="AMI647" t="s">
        <v>1087</v>
      </c>
      <c r="AMK647" t="s">
        <v>1162</v>
      </c>
      <c r="AML647" t="s">
        <v>5746</v>
      </c>
      <c r="AMM647" t="s">
        <v>1065</v>
      </c>
      <c r="AMN647" t="s">
        <v>1673</v>
      </c>
      <c r="AMO647" t="s">
        <v>1066</v>
      </c>
      <c r="AMY647" t="s">
        <v>1066</v>
      </c>
      <c r="ANW647" t="s">
        <v>1066</v>
      </c>
      <c r="ANZ647" t="s">
        <v>1066</v>
      </c>
      <c r="AOC647" t="s">
        <v>1066</v>
      </c>
      <c r="AOE647" t="s">
        <v>1065</v>
      </c>
    </row>
    <row r="648" spans="3:1023 1025:1071">
      <c r="C648" t="s">
        <v>5747</v>
      </c>
      <c r="D648" t="s">
        <v>39025</v>
      </c>
      <c r="F648" t="s">
        <v>1063</v>
      </c>
      <c r="G648" t="s">
        <v>5748</v>
      </c>
      <c r="H648" t="b">
        <v>1</v>
      </c>
      <c r="O648">
        <v>1</v>
      </c>
      <c r="P648" t="s">
        <v>1065</v>
      </c>
      <c r="Q648" t="s">
        <v>1065</v>
      </c>
      <c r="R648">
        <v>40000</v>
      </c>
      <c r="S648" t="s">
        <v>1065</v>
      </c>
      <c r="X648" t="s">
        <v>1066</v>
      </c>
      <c r="Z648" t="s">
        <v>1065</v>
      </c>
      <c r="AB648">
        <v>1</v>
      </c>
      <c r="AC648">
        <v>38000</v>
      </c>
      <c r="AD648">
        <v>1000</v>
      </c>
      <c r="AS648">
        <v>30</v>
      </c>
      <c r="AT648">
        <v>340</v>
      </c>
      <c r="AU648">
        <v>0</v>
      </c>
      <c r="AV648">
        <v>0</v>
      </c>
      <c r="AZ648" t="b">
        <v>1</v>
      </c>
      <c r="BE648" t="b">
        <v>1</v>
      </c>
      <c r="BP648" t="s">
        <v>1065</v>
      </c>
      <c r="BQ648" t="s">
        <v>5749</v>
      </c>
      <c r="BR648" t="s">
        <v>1066</v>
      </c>
      <c r="BT648">
        <v>0</v>
      </c>
      <c r="BU648">
        <v>0</v>
      </c>
      <c r="BV648" t="b">
        <v>1</v>
      </c>
      <c r="BX648" t="b">
        <v>1</v>
      </c>
      <c r="BY648" t="b">
        <v>1</v>
      </c>
      <c r="CA648" t="b">
        <v>1</v>
      </c>
      <c r="CD648" t="b">
        <v>1</v>
      </c>
      <c r="CO648">
        <v>5800</v>
      </c>
      <c r="CQ648">
        <v>3000</v>
      </c>
      <c r="CR648">
        <v>12000</v>
      </c>
      <c r="CT648">
        <v>2200</v>
      </c>
      <c r="CW648">
        <v>15000</v>
      </c>
      <c r="DG648" t="s">
        <v>1065</v>
      </c>
      <c r="DH648" t="b">
        <v>1</v>
      </c>
      <c r="DP648" t="b">
        <v>1</v>
      </c>
      <c r="DV648" t="s">
        <v>1065</v>
      </c>
      <c r="DZ648" t="b">
        <v>1</v>
      </c>
      <c r="EP648" t="s">
        <v>1066</v>
      </c>
      <c r="ER648" t="s">
        <v>1066</v>
      </c>
      <c r="ET648" t="s">
        <v>1066</v>
      </c>
      <c r="FR648" t="s">
        <v>1066</v>
      </c>
      <c r="GN648" t="s">
        <v>1066</v>
      </c>
      <c r="HA648" t="s">
        <v>1066</v>
      </c>
      <c r="HD648" t="s">
        <v>1066</v>
      </c>
      <c r="HG648" t="s">
        <v>1066</v>
      </c>
      <c r="HI648" t="s">
        <v>1066</v>
      </c>
      <c r="HK648" t="s">
        <v>1068</v>
      </c>
      <c r="HL648" t="s">
        <v>1065</v>
      </c>
      <c r="HM648" t="s">
        <v>1066</v>
      </c>
      <c r="HN648" t="s">
        <v>1066</v>
      </c>
      <c r="HQ648" t="b">
        <v>1</v>
      </c>
      <c r="HS648" t="s">
        <v>1069</v>
      </c>
      <c r="HT648" t="s">
        <v>5750</v>
      </c>
      <c r="HU648" t="s">
        <v>1071</v>
      </c>
      <c r="HV648" t="s">
        <v>5751</v>
      </c>
      <c r="HW648" t="s">
        <v>5752</v>
      </c>
      <c r="HY648" t="b">
        <v>1</v>
      </c>
      <c r="IH648">
        <v>999</v>
      </c>
      <c r="ZS648" t="s">
        <v>1151</v>
      </c>
      <c r="ZT648" t="s">
        <v>5753</v>
      </c>
      <c r="ZU648" t="b">
        <v>1</v>
      </c>
      <c r="AAB648" t="s">
        <v>1065</v>
      </c>
      <c r="AAC648" t="s">
        <v>1065</v>
      </c>
      <c r="AAD648">
        <v>40000</v>
      </c>
      <c r="AAE648" t="s">
        <v>1065</v>
      </c>
      <c r="AAJ648" t="s">
        <v>1066</v>
      </c>
      <c r="AAL648" t="s">
        <v>1065</v>
      </c>
      <c r="AAN648" t="s">
        <v>5754</v>
      </c>
      <c r="AAO648" t="s">
        <v>5754</v>
      </c>
      <c r="AAP648">
        <v>30</v>
      </c>
      <c r="AAQ648">
        <v>40</v>
      </c>
      <c r="AAT648" t="b">
        <v>1</v>
      </c>
      <c r="AAU648" t="b">
        <v>1</v>
      </c>
      <c r="AAW648" t="b">
        <v>1</v>
      </c>
      <c r="AAZ648" t="b">
        <v>1</v>
      </c>
      <c r="ABK648">
        <v>0</v>
      </c>
      <c r="ABL648">
        <v>0</v>
      </c>
      <c r="ABM648" t="b">
        <v>1</v>
      </c>
      <c r="ABR648" t="b">
        <v>1</v>
      </c>
      <c r="ABS648" t="b">
        <v>1</v>
      </c>
      <c r="ABU648" t="b">
        <v>1</v>
      </c>
      <c r="ACF648">
        <v>200</v>
      </c>
      <c r="ACK648" s="1">
        <v>32000</v>
      </c>
      <c r="ACL648">
        <v>600</v>
      </c>
      <c r="ACN648">
        <v>2000</v>
      </c>
      <c r="ACX648" t="s">
        <v>1170</v>
      </c>
      <c r="ACY648" t="s">
        <v>1065</v>
      </c>
      <c r="ADC648" t="b">
        <v>1</v>
      </c>
      <c r="ADS648" t="s">
        <v>1066</v>
      </c>
      <c r="ADU648" t="s">
        <v>1066</v>
      </c>
      <c r="ADW648" t="s">
        <v>1065</v>
      </c>
      <c r="ADX648" t="s">
        <v>5755</v>
      </c>
      <c r="AEB648" t="b">
        <v>1</v>
      </c>
      <c r="AEL648" t="b">
        <v>1</v>
      </c>
      <c r="AEP648" t="b">
        <v>1</v>
      </c>
      <c r="AEU648" t="s">
        <v>1066</v>
      </c>
      <c r="AFQ648" t="s">
        <v>1066</v>
      </c>
      <c r="AGD648" t="s">
        <v>1066</v>
      </c>
      <c r="AGG648" t="s">
        <v>1066</v>
      </c>
      <c r="AGJ648" t="s">
        <v>1066</v>
      </c>
      <c r="AGM648" t="s">
        <v>1066</v>
      </c>
      <c r="AGO648" t="s">
        <v>1066</v>
      </c>
      <c r="AGQ648" t="s">
        <v>1068</v>
      </c>
      <c r="AGR648" t="s">
        <v>1065</v>
      </c>
      <c r="AGS648" t="s">
        <v>1066</v>
      </c>
      <c r="AGT648" t="s">
        <v>1066</v>
      </c>
      <c r="AGU648" t="b">
        <v>1</v>
      </c>
      <c r="AGY648" t="s">
        <v>1069</v>
      </c>
      <c r="AGZ648" t="s">
        <v>5756</v>
      </c>
      <c r="AHA648" t="s">
        <v>1071</v>
      </c>
      <c r="AHB648" t="s">
        <v>5757</v>
      </c>
      <c r="AHC648" t="s">
        <v>1065</v>
      </c>
      <c r="AHD648" t="s">
        <v>5758</v>
      </c>
      <c r="AHE648" t="s">
        <v>1066</v>
      </c>
      <c r="AHG648" t="s">
        <v>5759</v>
      </c>
      <c r="AHI648" t="b">
        <v>1</v>
      </c>
      <c r="AHK648" t="b">
        <v>1</v>
      </c>
      <c r="AHR648" t="s">
        <v>1157</v>
      </c>
      <c r="AHT648" t="s">
        <v>1107</v>
      </c>
      <c r="AHU648" t="s">
        <v>5760</v>
      </c>
      <c r="AHV648" t="b">
        <v>1</v>
      </c>
      <c r="AIC648" t="s">
        <v>1065</v>
      </c>
      <c r="AID648" t="s">
        <v>1065</v>
      </c>
      <c r="AIE648">
        <v>40000</v>
      </c>
      <c r="AIF648" t="s">
        <v>1065</v>
      </c>
      <c r="AIK648" t="s">
        <v>1066</v>
      </c>
      <c r="AIM648" t="s">
        <v>1065</v>
      </c>
      <c r="AIO648" t="s">
        <v>1065</v>
      </c>
      <c r="AIR648" t="b">
        <v>1</v>
      </c>
      <c r="AJI648" t="s">
        <v>1066</v>
      </c>
      <c r="AJK648" t="s">
        <v>1066</v>
      </c>
      <c r="AJM648" t="s">
        <v>1065</v>
      </c>
      <c r="AJN648" t="s">
        <v>5761</v>
      </c>
      <c r="AJP648" t="b">
        <v>1</v>
      </c>
      <c r="AJR648" t="b">
        <v>1</v>
      </c>
      <c r="AKB648" t="b">
        <v>1</v>
      </c>
      <c r="AKE648" t="b">
        <v>1</v>
      </c>
      <c r="AKK648" t="s">
        <v>1066</v>
      </c>
      <c r="ALG648" t="s">
        <v>1066</v>
      </c>
      <c r="ALT648" t="s">
        <v>1066</v>
      </c>
      <c r="ALW648" t="s">
        <v>1066</v>
      </c>
      <c r="ALZ648" t="s">
        <v>1066</v>
      </c>
      <c r="AMC648" t="s">
        <v>1066</v>
      </c>
      <c r="AME648" t="s">
        <v>1066</v>
      </c>
      <c r="AMG648" t="s">
        <v>1071</v>
      </c>
      <c r="AMH648" t="s">
        <v>5762</v>
      </c>
      <c r="AMI648" t="s">
        <v>1090</v>
      </c>
      <c r="AMK648" t="s">
        <v>1078</v>
      </c>
      <c r="AML648" t="s">
        <v>5763</v>
      </c>
      <c r="AMM648" t="s">
        <v>1065</v>
      </c>
      <c r="AMN648">
        <v>7000</v>
      </c>
      <c r="AMO648" t="s">
        <v>1066</v>
      </c>
      <c r="AMY648" t="s">
        <v>1066</v>
      </c>
      <c r="ANW648" t="s">
        <v>1066</v>
      </c>
      <c r="ANZ648" t="s">
        <v>1066</v>
      </c>
      <c r="AOC648" t="s">
        <v>1066</v>
      </c>
      <c r="AOE648" t="s">
        <v>1065</v>
      </c>
    </row>
    <row r="649" spans="3:1023 1025:1071">
      <c r="C649" t="s">
        <v>5764</v>
      </c>
      <c r="D649" t="s">
        <v>39025</v>
      </c>
      <c r="F649" t="s">
        <v>1063</v>
      </c>
      <c r="G649" t="s">
        <v>5765</v>
      </c>
      <c r="H649" t="b">
        <v>1</v>
      </c>
      <c r="O649">
        <v>1</v>
      </c>
      <c r="P649" t="s">
        <v>1065</v>
      </c>
      <c r="Q649" t="s">
        <v>1065</v>
      </c>
      <c r="R649">
        <v>40000</v>
      </c>
      <c r="S649" t="s">
        <v>1065</v>
      </c>
      <c r="X649" t="s">
        <v>1066</v>
      </c>
      <c r="Z649" t="s">
        <v>1065</v>
      </c>
      <c r="AB649">
        <v>1</v>
      </c>
      <c r="AC649">
        <v>39725</v>
      </c>
      <c r="AD649">
        <v>999</v>
      </c>
      <c r="AS649">
        <v>30</v>
      </c>
      <c r="AT649">
        <v>0</v>
      </c>
      <c r="AU649">
        <v>0</v>
      </c>
      <c r="AV649">
        <v>0</v>
      </c>
      <c r="AZ649" t="b">
        <v>1</v>
      </c>
      <c r="BB649" t="b">
        <v>1</v>
      </c>
      <c r="BE649" t="b">
        <v>1</v>
      </c>
      <c r="BH649" t="b">
        <v>1</v>
      </c>
      <c r="BJ649" t="b">
        <v>1</v>
      </c>
      <c r="BP649" t="s">
        <v>1065</v>
      </c>
      <c r="BQ649" t="s">
        <v>5766</v>
      </c>
      <c r="BR649" t="s">
        <v>1065</v>
      </c>
      <c r="BS649" t="s">
        <v>5767</v>
      </c>
      <c r="BT649">
        <v>6000</v>
      </c>
      <c r="BU649">
        <v>0</v>
      </c>
      <c r="BV649" t="b">
        <v>1</v>
      </c>
      <c r="CA649" t="b">
        <v>1</v>
      </c>
      <c r="CD649" t="b">
        <v>1</v>
      </c>
      <c r="CO649">
        <v>1425</v>
      </c>
      <c r="CT649">
        <v>8000</v>
      </c>
      <c r="CW649">
        <v>36300</v>
      </c>
      <c r="DG649" t="s">
        <v>1065</v>
      </c>
      <c r="DH649" t="b">
        <v>1</v>
      </c>
      <c r="DP649" t="b">
        <v>1</v>
      </c>
      <c r="DV649" t="s">
        <v>1065</v>
      </c>
      <c r="DZ649" t="b">
        <v>1</v>
      </c>
      <c r="EP649" t="s">
        <v>1066</v>
      </c>
      <c r="ER649" t="s">
        <v>1066</v>
      </c>
      <c r="ET649" t="s">
        <v>1065</v>
      </c>
      <c r="EU649" t="s">
        <v>5768</v>
      </c>
      <c r="EW649" t="b">
        <v>1</v>
      </c>
      <c r="FI649" t="b">
        <v>1</v>
      </c>
      <c r="FL649" t="b">
        <v>1</v>
      </c>
      <c r="FR649" t="s">
        <v>1066</v>
      </c>
      <c r="FW649" t="b">
        <v>1</v>
      </c>
      <c r="GK649" t="s">
        <v>1066</v>
      </c>
      <c r="GN649" t="s">
        <v>1066</v>
      </c>
      <c r="HA649" t="s">
        <v>1066</v>
      </c>
      <c r="HD649" t="s">
        <v>1066</v>
      </c>
      <c r="HG649" t="s">
        <v>1066</v>
      </c>
      <c r="HI649" t="s">
        <v>1066</v>
      </c>
      <c r="HK649" t="s">
        <v>1068</v>
      </c>
      <c r="HL649" t="s">
        <v>1065</v>
      </c>
      <c r="HM649" t="s">
        <v>1066</v>
      </c>
      <c r="HN649" t="s">
        <v>1066</v>
      </c>
      <c r="HQ649" t="b">
        <v>1</v>
      </c>
      <c r="HS649" t="s">
        <v>1069</v>
      </c>
      <c r="HT649" t="s">
        <v>5769</v>
      </c>
      <c r="HU649" t="s">
        <v>1071</v>
      </c>
      <c r="HV649" t="s">
        <v>5770</v>
      </c>
      <c r="HW649" t="s">
        <v>5771</v>
      </c>
      <c r="HY649" t="b">
        <v>1</v>
      </c>
      <c r="IB649" t="b">
        <v>1</v>
      </c>
      <c r="IG649" t="b">
        <v>1</v>
      </c>
      <c r="IH649">
        <v>999</v>
      </c>
      <c r="ZS649" t="s">
        <v>1107</v>
      </c>
      <c r="ZT649" t="s">
        <v>5772</v>
      </c>
      <c r="ZU649" t="b">
        <v>1</v>
      </c>
      <c r="AAB649" t="s">
        <v>1065</v>
      </c>
      <c r="AAC649" t="s">
        <v>1065</v>
      </c>
      <c r="AAD649">
        <v>40000</v>
      </c>
      <c r="AAE649" t="s">
        <v>1065</v>
      </c>
      <c r="AAJ649" t="s">
        <v>1066</v>
      </c>
      <c r="AAL649" t="s">
        <v>1065</v>
      </c>
      <c r="AAN649">
        <v>30</v>
      </c>
      <c r="AAO649">
        <v>20</v>
      </c>
      <c r="AAP649">
        <v>0</v>
      </c>
      <c r="AAQ649">
        <v>0</v>
      </c>
      <c r="AAU649" t="b">
        <v>1</v>
      </c>
      <c r="AAZ649" t="b">
        <v>1</v>
      </c>
      <c r="ABE649" t="b">
        <v>1</v>
      </c>
      <c r="ABK649">
        <v>0</v>
      </c>
      <c r="ABL649">
        <v>0</v>
      </c>
      <c r="ABR649" t="b">
        <v>1</v>
      </c>
      <c r="ABU649" t="b">
        <v>1</v>
      </c>
      <c r="ACK649">
        <v>9000</v>
      </c>
      <c r="ACN649">
        <v>29960</v>
      </c>
      <c r="ACX649" t="s">
        <v>1065</v>
      </c>
      <c r="ACY649" t="s">
        <v>1065</v>
      </c>
      <c r="ADC649" t="b">
        <v>1</v>
      </c>
      <c r="ADS649" t="s">
        <v>1066</v>
      </c>
      <c r="ADU649" t="s">
        <v>1066</v>
      </c>
      <c r="ADW649" t="s">
        <v>1065</v>
      </c>
      <c r="ADX649" t="s">
        <v>5773</v>
      </c>
      <c r="ADZ649" t="b">
        <v>1</v>
      </c>
      <c r="AEB649" t="b">
        <v>1</v>
      </c>
      <c r="AEE649" t="b">
        <v>1</v>
      </c>
      <c r="AEL649" t="b">
        <v>1</v>
      </c>
      <c r="AEO649" t="b">
        <v>1</v>
      </c>
      <c r="AEU649" t="s">
        <v>1066</v>
      </c>
      <c r="AFQ649" t="s">
        <v>1066</v>
      </c>
      <c r="AGD649" t="s">
        <v>1066</v>
      </c>
      <c r="AGG649" t="s">
        <v>1066</v>
      </c>
      <c r="AGJ649" t="s">
        <v>1066</v>
      </c>
      <c r="AGM649" t="s">
        <v>1066</v>
      </c>
      <c r="AGO649" t="s">
        <v>1066</v>
      </c>
      <c r="AGQ649" t="s">
        <v>1068</v>
      </c>
      <c r="AGR649" t="s">
        <v>1065</v>
      </c>
      <c r="AGS649" t="s">
        <v>1066</v>
      </c>
      <c r="AGT649" t="s">
        <v>1066</v>
      </c>
      <c r="AGU649" t="b">
        <v>1</v>
      </c>
      <c r="AGW649" t="b">
        <v>1</v>
      </c>
      <c r="AGY649" t="s">
        <v>1069</v>
      </c>
      <c r="AGZ649" t="s">
        <v>5774</v>
      </c>
      <c r="AHA649" t="s">
        <v>1071</v>
      </c>
      <c r="AHB649" t="s">
        <v>5775</v>
      </c>
      <c r="AHC649" t="s">
        <v>1065</v>
      </c>
      <c r="AHD649" t="s">
        <v>5776</v>
      </c>
      <c r="AHE649" t="s">
        <v>1066</v>
      </c>
      <c r="AHG649" t="s">
        <v>5777</v>
      </c>
      <c r="AHI649" t="b">
        <v>1</v>
      </c>
      <c r="AHJ649" t="b">
        <v>1</v>
      </c>
      <c r="AHL649" t="b">
        <v>1</v>
      </c>
      <c r="AHM649" t="b">
        <v>1</v>
      </c>
      <c r="AHN649" t="b">
        <v>1</v>
      </c>
      <c r="AHO649" t="b">
        <v>1</v>
      </c>
      <c r="AHR649" t="s">
        <v>1090</v>
      </c>
      <c r="AMK649" t="s">
        <v>1078</v>
      </c>
      <c r="AML649" t="s">
        <v>5778</v>
      </c>
      <c r="AMM649" t="s">
        <v>1065</v>
      </c>
      <c r="AMN649">
        <v>6918</v>
      </c>
      <c r="AMO649" t="s">
        <v>1066</v>
      </c>
      <c r="AMY649" t="s">
        <v>1066</v>
      </c>
      <c r="ANW649" t="s">
        <v>1066</v>
      </c>
      <c r="ANZ649" t="s">
        <v>1066</v>
      </c>
      <c r="AOC649" t="s">
        <v>1066</v>
      </c>
      <c r="AOE649" t="s">
        <v>1065</v>
      </c>
    </row>
    <row r="650" spans="3:1023 1025:1071">
      <c r="C650" t="s">
        <v>5779</v>
      </c>
      <c r="D650" t="s">
        <v>39025</v>
      </c>
      <c r="F650" t="s">
        <v>1063</v>
      </c>
      <c r="G650" t="s">
        <v>5780</v>
      </c>
      <c r="H650" t="b">
        <v>1</v>
      </c>
      <c r="O650">
        <v>1</v>
      </c>
      <c r="P650" t="s">
        <v>1065</v>
      </c>
      <c r="Q650" t="s">
        <v>1065</v>
      </c>
      <c r="R650">
        <v>40000</v>
      </c>
      <c r="S650" t="s">
        <v>1065</v>
      </c>
      <c r="X650" t="s">
        <v>1066</v>
      </c>
      <c r="Z650" t="s">
        <v>1065</v>
      </c>
      <c r="AB650">
        <v>1</v>
      </c>
      <c r="AC650">
        <v>39750</v>
      </c>
      <c r="AD650">
        <v>250</v>
      </c>
      <c r="AS650">
        <v>0</v>
      </c>
      <c r="AT650">
        <v>0</v>
      </c>
      <c r="AU650">
        <v>60</v>
      </c>
      <c r="AV650">
        <v>40</v>
      </c>
      <c r="AY650" t="b">
        <v>1</v>
      </c>
      <c r="AZ650" t="b">
        <v>1</v>
      </c>
      <c r="BE650" t="b">
        <v>1</v>
      </c>
      <c r="BP650" t="s">
        <v>1065</v>
      </c>
      <c r="BQ650" t="s">
        <v>5781</v>
      </c>
      <c r="BR650" t="s">
        <v>1066</v>
      </c>
      <c r="BT650">
        <v>13000</v>
      </c>
      <c r="BU650">
        <v>0</v>
      </c>
      <c r="BY650" t="b">
        <v>1</v>
      </c>
      <c r="BZ650" t="b">
        <v>1</v>
      </c>
      <c r="CR650">
        <v>15000</v>
      </c>
      <c r="CS650">
        <v>37750</v>
      </c>
      <c r="DG650" t="s">
        <v>1065</v>
      </c>
      <c r="DH650" t="b">
        <v>1</v>
      </c>
      <c r="DI650" t="b">
        <v>1</v>
      </c>
      <c r="DP650" t="b">
        <v>1</v>
      </c>
      <c r="DV650" t="s">
        <v>1066</v>
      </c>
      <c r="ER650" t="s">
        <v>1066</v>
      </c>
      <c r="ET650" t="s">
        <v>1066</v>
      </c>
      <c r="FR650" t="s">
        <v>1066</v>
      </c>
      <c r="GN650" t="s">
        <v>1066</v>
      </c>
      <c r="HA650" t="s">
        <v>1066</v>
      </c>
      <c r="HD650" t="s">
        <v>1066</v>
      </c>
      <c r="HG650" t="s">
        <v>1066</v>
      </c>
      <c r="HI650" t="s">
        <v>1066</v>
      </c>
      <c r="HK650" t="s">
        <v>1068</v>
      </c>
      <c r="HL650" t="s">
        <v>1065</v>
      </c>
      <c r="HM650" t="s">
        <v>1066</v>
      </c>
      <c r="HN650" t="s">
        <v>1066</v>
      </c>
      <c r="HQ650" t="b">
        <v>1</v>
      </c>
      <c r="HS650" t="s">
        <v>1069</v>
      </c>
      <c r="HT650" t="s">
        <v>5782</v>
      </c>
      <c r="HU650" t="s">
        <v>1071</v>
      </c>
      <c r="HV650" t="s">
        <v>5783</v>
      </c>
      <c r="HW650" t="s">
        <v>5784</v>
      </c>
      <c r="HY650" t="b">
        <v>1</v>
      </c>
      <c r="IH650">
        <v>999</v>
      </c>
      <c r="AHT650" t="s">
        <v>1107</v>
      </c>
      <c r="AHU650" t="s">
        <v>5785</v>
      </c>
      <c r="AHV650" t="b">
        <v>1</v>
      </c>
      <c r="AIC650" t="s">
        <v>1065</v>
      </c>
      <c r="AID650" t="s">
        <v>1065</v>
      </c>
      <c r="AIE650">
        <v>40000</v>
      </c>
      <c r="AIF650" t="s">
        <v>1065</v>
      </c>
      <c r="AIK650" t="s">
        <v>1066</v>
      </c>
      <c r="AIM650" t="s">
        <v>1065</v>
      </c>
      <c r="AIO650" t="s">
        <v>1066</v>
      </c>
      <c r="AJK650" t="s">
        <v>1066</v>
      </c>
      <c r="AJM650" t="s">
        <v>1066</v>
      </c>
      <c r="AKK650" t="s">
        <v>1066</v>
      </c>
      <c r="ALG650" t="s">
        <v>1066</v>
      </c>
      <c r="ALT650" t="s">
        <v>1066</v>
      </c>
      <c r="ALW650" t="s">
        <v>1066</v>
      </c>
      <c r="ALZ650" t="s">
        <v>1066</v>
      </c>
      <c r="AMC650" t="s">
        <v>1066</v>
      </c>
      <c r="AME650" t="s">
        <v>1066</v>
      </c>
      <c r="AMG650" t="s">
        <v>1071</v>
      </c>
      <c r="AMH650" t="s">
        <v>5786</v>
      </c>
      <c r="AMI650" t="s">
        <v>1090</v>
      </c>
      <c r="AMK650" t="s">
        <v>1081</v>
      </c>
      <c r="AML650" t="s">
        <v>5787</v>
      </c>
      <c r="AMM650" t="s">
        <v>1065</v>
      </c>
      <c r="AMN650">
        <v>6980</v>
      </c>
      <c r="AMO650" t="s">
        <v>1066</v>
      </c>
      <c r="AMY650" t="s">
        <v>1066</v>
      </c>
      <c r="ANW650" t="s">
        <v>1066</v>
      </c>
      <c r="ANZ650" t="s">
        <v>1066</v>
      </c>
      <c r="AOC650" t="s">
        <v>1066</v>
      </c>
      <c r="AOE650" t="s">
        <v>1065</v>
      </c>
    </row>
    <row r="651" spans="3:1023 1025:1071">
      <c r="C651" t="s">
        <v>5788</v>
      </c>
      <c r="D651" t="s">
        <v>39025</v>
      </c>
      <c r="AHT651" t="s">
        <v>1107</v>
      </c>
      <c r="AHU651" t="s">
        <v>5789</v>
      </c>
      <c r="AHV651" t="b">
        <v>1</v>
      </c>
      <c r="AIC651" t="s">
        <v>1065</v>
      </c>
      <c r="AID651" t="s">
        <v>1065</v>
      </c>
      <c r="AIE651">
        <v>39800</v>
      </c>
      <c r="AIF651" t="s">
        <v>1065</v>
      </c>
      <c r="AIK651" t="s">
        <v>1066</v>
      </c>
      <c r="AIM651" t="s">
        <v>1065</v>
      </c>
      <c r="AIO651" t="s">
        <v>1065</v>
      </c>
      <c r="AIX651" t="b">
        <v>1</v>
      </c>
      <c r="AJI651" t="s">
        <v>1066</v>
      </c>
      <c r="AJK651" t="s">
        <v>1066</v>
      </c>
      <c r="AJM651" t="s">
        <v>1066</v>
      </c>
      <c r="AKK651" t="s">
        <v>1066</v>
      </c>
      <c r="ALG651" t="s">
        <v>1066</v>
      </c>
      <c r="ALT651" t="s">
        <v>1066</v>
      </c>
      <c r="ALW651" t="s">
        <v>1066</v>
      </c>
      <c r="ALZ651" t="s">
        <v>1066</v>
      </c>
      <c r="AMC651" t="s">
        <v>1066</v>
      </c>
      <c r="AME651" t="s">
        <v>1066</v>
      </c>
      <c r="AMG651" t="s">
        <v>1071</v>
      </c>
      <c r="AMH651" t="s">
        <v>5790</v>
      </c>
      <c r="AMI651" t="s">
        <v>1090</v>
      </c>
      <c r="AMK651" t="s">
        <v>1078</v>
      </c>
      <c r="AML651" t="s">
        <v>5791</v>
      </c>
      <c r="AMM651" t="s">
        <v>1065</v>
      </c>
      <c r="AMN651">
        <v>7000</v>
      </c>
      <c r="AMO651" t="s">
        <v>1066</v>
      </c>
      <c r="AMY651" t="s">
        <v>1066</v>
      </c>
      <c r="ANW651" t="s">
        <v>1066</v>
      </c>
      <c r="ANZ651" t="s">
        <v>1066</v>
      </c>
      <c r="AOC651" t="s">
        <v>1066</v>
      </c>
      <c r="AOE651" t="s">
        <v>1065</v>
      </c>
    </row>
    <row r="652" spans="3:1023 1025:1071">
      <c r="C652" t="s">
        <v>5792</v>
      </c>
      <c r="D652" t="s">
        <v>39025</v>
      </c>
      <c r="F652" t="s">
        <v>1063</v>
      </c>
      <c r="G652" t="s">
        <v>5793</v>
      </c>
      <c r="H652" t="b">
        <v>1</v>
      </c>
      <c r="O652">
        <v>2</v>
      </c>
      <c r="P652" t="s">
        <v>1065</v>
      </c>
      <c r="Q652" t="s">
        <v>1065</v>
      </c>
      <c r="R652">
        <v>39725</v>
      </c>
      <c r="S652" t="s">
        <v>1065</v>
      </c>
      <c r="X652" t="s">
        <v>1066</v>
      </c>
      <c r="Z652" t="s">
        <v>1065</v>
      </c>
      <c r="AB652">
        <v>2</v>
      </c>
      <c r="AC652">
        <v>25115</v>
      </c>
      <c r="AD652">
        <v>999</v>
      </c>
      <c r="AE652">
        <v>14637</v>
      </c>
      <c r="AF652">
        <v>250</v>
      </c>
      <c r="AS652">
        <v>30</v>
      </c>
      <c r="AT652">
        <v>500</v>
      </c>
      <c r="AU652">
        <v>60</v>
      </c>
      <c r="AV652">
        <v>0</v>
      </c>
      <c r="AZ652" t="b">
        <v>1</v>
      </c>
      <c r="BP652" t="s">
        <v>1065</v>
      </c>
      <c r="BQ652" t="s">
        <v>5794</v>
      </c>
      <c r="BR652" t="s">
        <v>1066</v>
      </c>
      <c r="BT652">
        <v>0</v>
      </c>
      <c r="BU652">
        <v>0</v>
      </c>
      <c r="BV652" t="b">
        <v>1</v>
      </c>
      <c r="BW652" t="b">
        <v>1</v>
      </c>
      <c r="BY652" t="b">
        <v>1</v>
      </c>
      <c r="CD652" t="b">
        <v>1</v>
      </c>
      <c r="CL652" t="b">
        <v>1</v>
      </c>
      <c r="CO652">
        <v>2337</v>
      </c>
      <c r="CP652">
        <v>1800</v>
      </c>
      <c r="CR652">
        <v>31615</v>
      </c>
      <c r="CW652">
        <v>3500</v>
      </c>
      <c r="DE652">
        <v>500</v>
      </c>
      <c r="DG652" t="s">
        <v>1065</v>
      </c>
      <c r="DH652" t="b">
        <v>1</v>
      </c>
      <c r="DP652" t="b">
        <v>1</v>
      </c>
      <c r="DV652" t="s">
        <v>1065</v>
      </c>
      <c r="EB652" t="b">
        <v>1</v>
      </c>
      <c r="EP652" t="s">
        <v>1066</v>
      </c>
      <c r="ER652" t="s">
        <v>1066</v>
      </c>
      <c r="ET652" t="s">
        <v>1066</v>
      </c>
      <c r="FR652" t="s">
        <v>1066</v>
      </c>
      <c r="GN652" t="s">
        <v>1066</v>
      </c>
      <c r="HA652" t="s">
        <v>1066</v>
      </c>
      <c r="HD652" t="s">
        <v>1066</v>
      </c>
      <c r="HG652" t="s">
        <v>1066</v>
      </c>
      <c r="HI652" t="s">
        <v>1066</v>
      </c>
      <c r="HK652" t="s">
        <v>1068</v>
      </c>
      <c r="HL652" t="s">
        <v>1202</v>
      </c>
      <c r="HM652" t="s">
        <v>1066</v>
      </c>
      <c r="HN652" t="s">
        <v>1066</v>
      </c>
      <c r="HO652" t="b">
        <v>1</v>
      </c>
      <c r="HS652" t="s">
        <v>1069</v>
      </c>
      <c r="HT652" t="s">
        <v>5795</v>
      </c>
      <c r="HU652" t="s">
        <v>1071</v>
      </c>
      <c r="HV652" t="s">
        <v>5796</v>
      </c>
      <c r="HW652" t="s">
        <v>5797</v>
      </c>
      <c r="HY652" t="b">
        <v>1</v>
      </c>
      <c r="IH652">
        <v>999</v>
      </c>
      <c r="AHT652" t="s">
        <v>1268</v>
      </c>
      <c r="AHU652" t="s">
        <v>5798</v>
      </c>
      <c r="AHV652" t="b">
        <v>1</v>
      </c>
      <c r="AIC652" t="s">
        <v>1065</v>
      </c>
      <c r="AID652" t="s">
        <v>1065</v>
      </c>
      <c r="AIE652">
        <v>38275</v>
      </c>
      <c r="AIF652" t="s">
        <v>1065</v>
      </c>
      <c r="AIK652" t="s">
        <v>1066</v>
      </c>
      <c r="AIM652" t="s">
        <v>1065</v>
      </c>
      <c r="AIO652" t="s">
        <v>1065</v>
      </c>
      <c r="AIS652" t="b">
        <v>1</v>
      </c>
      <c r="AJI652" t="s">
        <v>1066</v>
      </c>
      <c r="AJK652" t="s">
        <v>1066</v>
      </c>
      <c r="AJM652" t="s">
        <v>1066</v>
      </c>
      <c r="AKK652" t="s">
        <v>1066</v>
      </c>
      <c r="ALG652" t="s">
        <v>1066</v>
      </c>
      <c r="ALT652" t="s">
        <v>1066</v>
      </c>
      <c r="ALW652" t="s">
        <v>1066</v>
      </c>
      <c r="ALZ652" t="s">
        <v>1066</v>
      </c>
      <c r="AMC652" t="s">
        <v>1066</v>
      </c>
      <c r="AME652" t="s">
        <v>1066</v>
      </c>
      <c r="AMG652" t="s">
        <v>1071</v>
      </c>
      <c r="AMH652" t="s">
        <v>5799</v>
      </c>
      <c r="AMI652" t="s">
        <v>5800</v>
      </c>
      <c r="AMK652" t="s">
        <v>1078</v>
      </c>
      <c r="AML652" t="s">
        <v>5801</v>
      </c>
      <c r="AMM652" t="s">
        <v>1065</v>
      </c>
      <c r="AMN652">
        <v>7000</v>
      </c>
      <c r="AMO652" t="s">
        <v>1066</v>
      </c>
      <c r="AMY652" t="s">
        <v>1066</v>
      </c>
      <c r="ANW652" t="s">
        <v>1066</v>
      </c>
      <c r="ANZ652" t="s">
        <v>1066</v>
      </c>
      <c r="AOC652" t="s">
        <v>1066</v>
      </c>
      <c r="AOE652" t="s">
        <v>1065</v>
      </c>
    </row>
    <row r="653" spans="3:1023 1025:1071">
      <c r="C653" t="s">
        <v>5802</v>
      </c>
      <c r="D653" t="s">
        <v>39025</v>
      </c>
      <c r="AHT653" t="s">
        <v>1107</v>
      </c>
      <c r="AHU653" t="s">
        <v>5803</v>
      </c>
      <c r="AHV653" t="b">
        <v>1</v>
      </c>
      <c r="AIC653" t="s">
        <v>1065</v>
      </c>
      <c r="AID653" t="s">
        <v>1065</v>
      </c>
      <c r="AIE653">
        <v>40000</v>
      </c>
      <c r="AIF653" t="s">
        <v>1065</v>
      </c>
      <c r="AIK653" t="s">
        <v>1066</v>
      </c>
      <c r="AIM653" t="s">
        <v>1065</v>
      </c>
      <c r="AIO653" t="s">
        <v>1066</v>
      </c>
      <c r="AJK653" t="s">
        <v>1066</v>
      </c>
      <c r="AJM653" t="s">
        <v>1066</v>
      </c>
      <c r="AKK653" t="s">
        <v>1066</v>
      </c>
      <c r="ALG653" t="s">
        <v>1066</v>
      </c>
      <c r="ALT653" t="s">
        <v>1066</v>
      </c>
      <c r="ALW653" t="s">
        <v>1066</v>
      </c>
      <c r="ALZ653" t="s">
        <v>1066</v>
      </c>
      <c r="AMC653" t="s">
        <v>1066</v>
      </c>
      <c r="AME653" t="s">
        <v>1066</v>
      </c>
      <c r="AMG653" t="s">
        <v>1071</v>
      </c>
      <c r="AMH653" t="s">
        <v>5804</v>
      </c>
      <c r="AMI653" t="s">
        <v>1090</v>
      </c>
      <c r="AMK653" t="s">
        <v>1078</v>
      </c>
      <c r="AML653" t="s">
        <v>5805</v>
      </c>
      <c r="AMM653" t="s">
        <v>1065</v>
      </c>
      <c r="AMN653">
        <v>7000</v>
      </c>
      <c r="AMO653" t="s">
        <v>1066</v>
      </c>
      <c r="AMY653" t="s">
        <v>1066</v>
      </c>
      <c r="ANW653" t="s">
        <v>1066</v>
      </c>
      <c r="ANZ653" t="s">
        <v>1066</v>
      </c>
      <c r="AOC653" t="s">
        <v>1066</v>
      </c>
      <c r="AOE653" t="s">
        <v>1065</v>
      </c>
    </row>
    <row r="654" spans="3:1023 1025:1071">
      <c r="C654" t="s">
        <v>5806</v>
      </c>
      <c r="D654" t="s">
        <v>39025</v>
      </c>
      <c r="F654" t="s">
        <v>1063</v>
      </c>
      <c r="G654" t="s">
        <v>5807</v>
      </c>
      <c r="H654" t="b">
        <v>1</v>
      </c>
      <c r="O654">
        <v>2</v>
      </c>
      <c r="P654" t="s">
        <v>1065</v>
      </c>
      <c r="Q654" t="s">
        <v>1065</v>
      </c>
      <c r="R654">
        <v>39825</v>
      </c>
      <c r="S654" t="s">
        <v>1065</v>
      </c>
      <c r="X654" t="s">
        <v>1066</v>
      </c>
      <c r="Z654" t="s">
        <v>1065</v>
      </c>
      <c r="AB654">
        <v>2</v>
      </c>
      <c r="AC654">
        <v>35000</v>
      </c>
      <c r="AD654">
        <v>999</v>
      </c>
      <c r="AE654">
        <v>2000</v>
      </c>
      <c r="AF654">
        <v>999</v>
      </c>
      <c r="AS654">
        <v>60</v>
      </c>
      <c r="AT654">
        <v>270</v>
      </c>
      <c r="AU654">
        <v>30</v>
      </c>
      <c r="AV654">
        <v>0</v>
      </c>
      <c r="AY654" t="b">
        <v>1</v>
      </c>
      <c r="AZ654" t="b">
        <v>1</v>
      </c>
      <c r="BB654" t="b">
        <v>1</v>
      </c>
      <c r="BP654" t="s">
        <v>1065</v>
      </c>
      <c r="BQ654" t="s">
        <v>3544</v>
      </c>
      <c r="BR654" t="s">
        <v>1066</v>
      </c>
      <c r="BT654">
        <v>0</v>
      </c>
      <c r="BU654">
        <v>0</v>
      </c>
      <c r="CA654" t="b">
        <v>1</v>
      </c>
      <c r="CH654" t="b">
        <v>1</v>
      </c>
      <c r="CJ654" t="b">
        <v>1</v>
      </c>
      <c r="CT654">
        <v>17500</v>
      </c>
      <c r="DA654">
        <v>2825</v>
      </c>
      <c r="DC654">
        <v>2000</v>
      </c>
      <c r="DG654" t="s">
        <v>1065</v>
      </c>
      <c r="DH654" t="b">
        <v>1</v>
      </c>
      <c r="DI654" t="b">
        <v>1</v>
      </c>
      <c r="DP654" t="b">
        <v>1</v>
      </c>
      <c r="DQ654" t="b">
        <v>1</v>
      </c>
      <c r="DV654" t="s">
        <v>1065</v>
      </c>
      <c r="DZ654" t="b">
        <v>1</v>
      </c>
      <c r="EP654" t="s">
        <v>1066</v>
      </c>
      <c r="ER654" t="s">
        <v>1066</v>
      </c>
      <c r="ET654" t="s">
        <v>1066</v>
      </c>
      <c r="FR654" t="s">
        <v>1066</v>
      </c>
      <c r="GN654" t="s">
        <v>1066</v>
      </c>
      <c r="HA654" t="s">
        <v>1066</v>
      </c>
      <c r="HD654" t="s">
        <v>1066</v>
      </c>
      <c r="HG654" t="s">
        <v>1066</v>
      </c>
      <c r="HI654" t="s">
        <v>1066</v>
      </c>
      <c r="HK654" t="s">
        <v>1068</v>
      </c>
      <c r="HL654" t="s">
        <v>1202</v>
      </c>
      <c r="HM654" t="s">
        <v>1066</v>
      </c>
      <c r="HN654" t="s">
        <v>1066</v>
      </c>
      <c r="HO654" t="b">
        <v>1</v>
      </c>
      <c r="HS654" t="s">
        <v>1069</v>
      </c>
      <c r="HT654" t="s">
        <v>5808</v>
      </c>
      <c r="HU654" t="s">
        <v>1071</v>
      </c>
      <c r="HV654" t="s">
        <v>5809</v>
      </c>
      <c r="HW654" t="s">
        <v>5810</v>
      </c>
      <c r="HX654" t="b">
        <v>1</v>
      </c>
      <c r="IH654">
        <v>999</v>
      </c>
      <c r="AMK654" t="s">
        <v>1081</v>
      </c>
      <c r="AML654" t="s">
        <v>5811</v>
      </c>
      <c r="AMM654" t="s">
        <v>1065</v>
      </c>
      <c r="AMO654" t="s">
        <v>1066</v>
      </c>
      <c r="AMY654" t="s">
        <v>1066</v>
      </c>
      <c r="ANW654" t="s">
        <v>1066</v>
      </c>
      <c r="ANZ654" t="s">
        <v>1066</v>
      </c>
      <c r="AOC654" t="s">
        <v>1066</v>
      </c>
      <c r="AOE654" t="s">
        <v>1065</v>
      </c>
    </row>
    <row r="655" spans="3:1023 1025:1071">
      <c r="C655" t="s">
        <v>5812</v>
      </c>
      <c r="D655" t="s">
        <v>39025</v>
      </c>
      <c r="AHT655" t="s">
        <v>1350</v>
      </c>
      <c r="AHU655" t="s">
        <v>5813</v>
      </c>
      <c r="AHW655" t="b">
        <v>1</v>
      </c>
      <c r="AIC655" t="s">
        <v>1065</v>
      </c>
      <c r="AID655" t="s">
        <v>1065</v>
      </c>
      <c r="AIE655">
        <v>38000</v>
      </c>
      <c r="AIF655" t="s">
        <v>1065</v>
      </c>
      <c r="AIK655" t="s">
        <v>1066</v>
      </c>
      <c r="AIM655" t="s">
        <v>1065</v>
      </c>
      <c r="AIO655" t="s">
        <v>1065</v>
      </c>
      <c r="AIU655" t="b">
        <v>1</v>
      </c>
      <c r="AJI655" t="s">
        <v>1066</v>
      </c>
      <c r="AJK655" t="s">
        <v>1066</v>
      </c>
      <c r="AJM655" t="s">
        <v>1066</v>
      </c>
      <c r="AKK655" t="s">
        <v>1066</v>
      </c>
      <c r="ALG655" t="s">
        <v>1066</v>
      </c>
      <c r="ALT655" t="s">
        <v>1066</v>
      </c>
      <c r="ALW655" t="s">
        <v>1066</v>
      </c>
      <c r="ALZ655" t="s">
        <v>1066</v>
      </c>
      <c r="AMC655" t="s">
        <v>1066</v>
      </c>
      <c r="AME655" t="s">
        <v>1066</v>
      </c>
      <c r="AMG655" t="s">
        <v>1071</v>
      </c>
      <c r="AMH655" t="s">
        <v>5814</v>
      </c>
      <c r="AMI655" t="s">
        <v>5815</v>
      </c>
      <c r="AMK655" t="s">
        <v>1078</v>
      </c>
      <c r="AML655" t="s">
        <v>5816</v>
      </c>
      <c r="AMM655" t="s">
        <v>1065</v>
      </c>
      <c r="AMN655">
        <v>7000</v>
      </c>
      <c r="AMO655" t="s">
        <v>1066</v>
      </c>
      <c r="AMY655" t="s">
        <v>1066</v>
      </c>
      <c r="ANW655" t="s">
        <v>1066</v>
      </c>
      <c r="ANZ655" t="s">
        <v>1066</v>
      </c>
      <c r="AOC655" t="s">
        <v>1066</v>
      </c>
      <c r="AOE655" t="s">
        <v>1065</v>
      </c>
    </row>
    <row r="656" spans="3:1023 1025:1071">
      <c r="C656" t="s">
        <v>5817</v>
      </c>
      <c r="D656" t="s">
        <v>39025</v>
      </c>
      <c r="ZS656" t="s">
        <v>1151</v>
      </c>
      <c r="ZT656" t="s">
        <v>5818</v>
      </c>
      <c r="ZU656" t="b">
        <v>1</v>
      </c>
      <c r="ZZ656" t="b">
        <v>1</v>
      </c>
      <c r="AAB656" t="s">
        <v>1065</v>
      </c>
      <c r="AAC656" t="s">
        <v>1065</v>
      </c>
      <c r="AAD656">
        <v>38400</v>
      </c>
      <c r="AAE656" t="s">
        <v>1065</v>
      </c>
      <c r="AAJ656" t="s">
        <v>1066</v>
      </c>
      <c r="AAL656" t="s">
        <v>1065</v>
      </c>
      <c r="AAN656">
        <v>20</v>
      </c>
      <c r="AAO656">
        <v>70</v>
      </c>
      <c r="AAP656">
        <v>0</v>
      </c>
      <c r="AAQ656">
        <v>0</v>
      </c>
      <c r="AAT656" t="b">
        <v>1</v>
      </c>
      <c r="AAU656" t="b">
        <v>1</v>
      </c>
      <c r="ABK656">
        <v>0</v>
      </c>
      <c r="ABL656">
        <v>0</v>
      </c>
      <c r="ABM656" t="b">
        <v>1</v>
      </c>
      <c r="ABO656" t="b">
        <v>1</v>
      </c>
      <c r="ABP656" t="b">
        <v>1</v>
      </c>
      <c r="ACF656">
        <v>5000</v>
      </c>
      <c r="ACH656">
        <v>23530</v>
      </c>
      <c r="ACI656">
        <v>2500</v>
      </c>
      <c r="ACX656" t="s">
        <v>1170</v>
      </c>
      <c r="ACY656" t="s">
        <v>1066</v>
      </c>
      <c r="ADU656" t="s">
        <v>1066</v>
      </c>
      <c r="ADW656" t="s">
        <v>1066</v>
      </c>
      <c r="AEU656" t="s">
        <v>1066</v>
      </c>
      <c r="AFQ656" t="s">
        <v>1066</v>
      </c>
      <c r="AGD656" t="s">
        <v>1066</v>
      </c>
      <c r="AGG656" t="s">
        <v>1066</v>
      </c>
      <c r="AGJ656" t="s">
        <v>1066</v>
      </c>
      <c r="AGM656" t="s">
        <v>1066</v>
      </c>
      <c r="AGO656" t="s">
        <v>1066</v>
      </c>
      <c r="AGQ656" t="s">
        <v>1296</v>
      </c>
      <c r="AGR656" t="s">
        <v>1202</v>
      </c>
      <c r="AGS656" t="s">
        <v>1066</v>
      </c>
      <c r="AGT656" t="s">
        <v>1066</v>
      </c>
      <c r="AGW656" t="b">
        <v>1</v>
      </c>
      <c r="AGY656" t="s">
        <v>1069</v>
      </c>
      <c r="AGZ656" t="s">
        <v>5819</v>
      </c>
      <c r="AHA656" t="s">
        <v>1071</v>
      </c>
      <c r="AHB656" t="s">
        <v>5820</v>
      </c>
      <c r="AHC656" t="s">
        <v>1066</v>
      </c>
      <c r="AHE656" t="s">
        <v>1066</v>
      </c>
      <c r="AHG656" t="s">
        <v>5821</v>
      </c>
      <c r="AHL656" t="b">
        <v>1</v>
      </c>
      <c r="AHM656" t="b">
        <v>1</v>
      </c>
      <c r="AHR656" t="s">
        <v>1157</v>
      </c>
      <c r="AHT656" t="s">
        <v>1107</v>
      </c>
      <c r="AHU656" t="s">
        <v>5822</v>
      </c>
      <c r="AHV656" t="b">
        <v>1</v>
      </c>
      <c r="AIC656" t="s">
        <v>1065</v>
      </c>
      <c r="AID656" t="s">
        <v>1065</v>
      </c>
      <c r="AIE656">
        <v>39700</v>
      </c>
      <c r="AIF656" t="s">
        <v>1065</v>
      </c>
      <c r="AIK656" t="s">
        <v>1066</v>
      </c>
      <c r="AIM656" t="s">
        <v>1065</v>
      </c>
      <c r="AIO656" t="s">
        <v>1065</v>
      </c>
      <c r="AIR656" t="b">
        <v>1</v>
      </c>
      <c r="AJI656" t="s">
        <v>1066</v>
      </c>
      <c r="AJK656" t="s">
        <v>1066</v>
      </c>
      <c r="AJM656" t="s">
        <v>1066</v>
      </c>
      <c r="AKK656" t="s">
        <v>1066</v>
      </c>
      <c r="ALG656" t="s">
        <v>1066</v>
      </c>
      <c r="ALT656" t="s">
        <v>1066</v>
      </c>
      <c r="ALW656" t="s">
        <v>1066</v>
      </c>
      <c r="ALZ656" t="s">
        <v>1066</v>
      </c>
      <c r="AMC656" t="s">
        <v>1066</v>
      </c>
      <c r="AME656" t="s">
        <v>1066</v>
      </c>
      <c r="AMG656" t="s">
        <v>1071</v>
      </c>
      <c r="AMH656" t="s">
        <v>5823</v>
      </c>
      <c r="AMI656" t="s">
        <v>1157</v>
      </c>
      <c r="AMK656" t="s">
        <v>1162</v>
      </c>
      <c r="AML656" t="s">
        <v>5824</v>
      </c>
      <c r="AMM656" t="s">
        <v>1065</v>
      </c>
      <c r="AMN656" t="s">
        <v>1673</v>
      </c>
      <c r="AMO656" t="s">
        <v>1066</v>
      </c>
      <c r="AMY656" t="s">
        <v>1066</v>
      </c>
      <c r="ANW656" t="s">
        <v>1066</v>
      </c>
      <c r="ANZ656" t="s">
        <v>1066</v>
      </c>
      <c r="AOC656" t="s">
        <v>1066</v>
      </c>
      <c r="AOE656" t="s">
        <v>1065</v>
      </c>
    </row>
    <row r="657" spans="3:1023 1025:1071">
      <c r="C657" t="s">
        <v>5825</v>
      </c>
      <c r="D657" t="s">
        <v>39025</v>
      </c>
      <c r="AHT657" t="s">
        <v>1350</v>
      </c>
      <c r="AHU657" t="s">
        <v>5826</v>
      </c>
      <c r="AHV657" t="b">
        <v>1</v>
      </c>
      <c r="AIC657" t="s">
        <v>1065</v>
      </c>
      <c r="AID657" t="s">
        <v>1065</v>
      </c>
      <c r="AIE657">
        <v>38000</v>
      </c>
      <c r="AIF657" t="s">
        <v>1100</v>
      </c>
      <c r="AII657" t="s">
        <v>1225</v>
      </c>
      <c r="AIK657" t="s">
        <v>1066</v>
      </c>
      <c r="AIM657" t="s">
        <v>1065</v>
      </c>
      <c r="AIO657" t="s">
        <v>1066</v>
      </c>
      <c r="AJK657" t="s">
        <v>1066</v>
      </c>
      <c r="AJM657" t="s">
        <v>1066</v>
      </c>
      <c r="AKK657" t="s">
        <v>1066</v>
      </c>
      <c r="ALG657" t="s">
        <v>1066</v>
      </c>
      <c r="ALT657" t="s">
        <v>1066</v>
      </c>
      <c r="ALW657" t="s">
        <v>1066</v>
      </c>
      <c r="ALZ657" t="s">
        <v>1066</v>
      </c>
      <c r="AMC657" t="s">
        <v>1066</v>
      </c>
      <c r="AME657" t="s">
        <v>1066</v>
      </c>
      <c r="AMG657" t="s">
        <v>1071</v>
      </c>
      <c r="AMH657" t="s">
        <v>5827</v>
      </c>
      <c r="AMI657" t="s">
        <v>1353</v>
      </c>
      <c r="AMK657" t="s">
        <v>1078</v>
      </c>
      <c r="AML657" t="s">
        <v>5828</v>
      </c>
      <c r="AMM657" t="s">
        <v>1065</v>
      </c>
      <c r="AMN657">
        <v>7000</v>
      </c>
      <c r="AMO657" t="s">
        <v>1066</v>
      </c>
      <c r="AMY657" t="s">
        <v>1066</v>
      </c>
      <c r="ANW657" t="s">
        <v>1066</v>
      </c>
      <c r="ANZ657" t="s">
        <v>1066</v>
      </c>
      <c r="AOC657" t="s">
        <v>1066</v>
      </c>
      <c r="AOE657" t="s">
        <v>1065</v>
      </c>
    </row>
    <row r="658" spans="3:1023 1025:1071">
      <c r="C658" t="s">
        <v>5829</v>
      </c>
      <c r="D658" t="s">
        <v>39025</v>
      </c>
      <c r="AHT658" t="s">
        <v>1151</v>
      </c>
      <c r="AHU658" t="s">
        <v>5830</v>
      </c>
      <c r="AHV658" t="b">
        <v>1</v>
      </c>
      <c r="AIC658" t="s">
        <v>1065</v>
      </c>
      <c r="AID658" t="s">
        <v>1065</v>
      </c>
      <c r="AIE658">
        <v>40000</v>
      </c>
      <c r="AIF658" t="s">
        <v>1065</v>
      </c>
      <c r="AIK658" t="s">
        <v>1066</v>
      </c>
      <c r="AIM658" t="s">
        <v>1065</v>
      </c>
      <c r="AIO658" t="s">
        <v>1065</v>
      </c>
      <c r="AIS658" t="b">
        <v>1</v>
      </c>
      <c r="AJI658" t="s">
        <v>1065</v>
      </c>
      <c r="AJJ658" t="s">
        <v>5831</v>
      </c>
      <c r="AJK658" t="s">
        <v>1066</v>
      </c>
      <c r="AJM658" t="s">
        <v>1066</v>
      </c>
      <c r="AKK658" t="s">
        <v>1066</v>
      </c>
      <c r="ALG658" t="s">
        <v>1066</v>
      </c>
      <c r="ALT658" t="s">
        <v>1066</v>
      </c>
      <c r="ALW658" t="s">
        <v>1066</v>
      </c>
      <c r="ALZ658" t="s">
        <v>1066</v>
      </c>
      <c r="AMC658" t="s">
        <v>1066</v>
      </c>
      <c r="AME658" t="s">
        <v>1066</v>
      </c>
      <c r="AMG658" t="s">
        <v>1071</v>
      </c>
      <c r="AMH658" t="s">
        <v>5832</v>
      </c>
      <c r="AMI658" t="s">
        <v>1157</v>
      </c>
      <c r="AMK658" t="s">
        <v>1078</v>
      </c>
      <c r="AML658" t="s">
        <v>5833</v>
      </c>
      <c r="AMM658" t="s">
        <v>1065</v>
      </c>
      <c r="AMN658">
        <v>7000</v>
      </c>
      <c r="AMO658" t="s">
        <v>1066</v>
      </c>
      <c r="AMY658" t="s">
        <v>1066</v>
      </c>
      <c r="ANW658" t="s">
        <v>1066</v>
      </c>
      <c r="ANZ658" t="s">
        <v>1066</v>
      </c>
      <c r="AOC658" t="s">
        <v>1066</v>
      </c>
      <c r="AOE658" t="s">
        <v>1065</v>
      </c>
    </row>
    <row r="659" spans="3:1023 1025:1071">
      <c r="C659" t="s">
        <v>5834</v>
      </c>
      <c r="D659" t="s">
        <v>39025</v>
      </c>
      <c r="AHT659" t="s">
        <v>1063</v>
      </c>
      <c r="AHU659" t="s">
        <v>5835</v>
      </c>
      <c r="AHW659" t="b">
        <v>1</v>
      </c>
      <c r="AIC659" t="s">
        <v>1065</v>
      </c>
      <c r="AID659" t="s">
        <v>1065</v>
      </c>
      <c r="AIE659">
        <v>40000</v>
      </c>
      <c r="AIF659" t="s">
        <v>1065</v>
      </c>
      <c r="AIK659" t="s">
        <v>1066</v>
      </c>
      <c r="AIM659" t="s">
        <v>1065</v>
      </c>
      <c r="AIO659" t="s">
        <v>1066</v>
      </c>
      <c r="AJK659" t="s">
        <v>1066</v>
      </c>
      <c r="AJM659" t="s">
        <v>1066</v>
      </c>
      <c r="AKK659" t="s">
        <v>1066</v>
      </c>
      <c r="ALG659" t="s">
        <v>1066</v>
      </c>
      <c r="ALT659" t="s">
        <v>1066</v>
      </c>
      <c r="ALW659" t="s">
        <v>1066</v>
      </c>
      <c r="ALZ659" t="s">
        <v>1066</v>
      </c>
      <c r="AMC659" t="s">
        <v>1066</v>
      </c>
      <c r="AME659" t="s">
        <v>1066</v>
      </c>
      <c r="AMG659" t="s">
        <v>1071</v>
      </c>
      <c r="AMH659" t="s">
        <v>5836</v>
      </c>
      <c r="AMI659" t="s">
        <v>3048</v>
      </c>
      <c r="AMK659" t="s">
        <v>1078</v>
      </c>
      <c r="AML659" t="s">
        <v>5837</v>
      </c>
      <c r="AMM659" t="s">
        <v>1065</v>
      </c>
      <c r="AMN659">
        <v>7000</v>
      </c>
      <c r="AMO659" t="s">
        <v>1066</v>
      </c>
      <c r="AMY659" t="s">
        <v>1066</v>
      </c>
      <c r="ANW659" t="s">
        <v>1066</v>
      </c>
      <c r="ANZ659" t="s">
        <v>1066</v>
      </c>
      <c r="AOC659" t="s">
        <v>1066</v>
      </c>
      <c r="AOE659" t="s">
        <v>1065</v>
      </c>
    </row>
    <row r="660" spans="3:1023 1025:1071">
      <c r="C660" t="s">
        <v>5838</v>
      </c>
      <c r="D660" t="s">
        <v>39025</v>
      </c>
      <c r="AHT660" t="s">
        <v>1063</v>
      </c>
      <c r="AHU660" t="s">
        <v>5839</v>
      </c>
      <c r="AHV660" t="b">
        <v>1</v>
      </c>
      <c r="AIC660" t="s">
        <v>1065</v>
      </c>
      <c r="AID660" t="s">
        <v>1065</v>
      </c>
      <c r="AIE660">
        <v>40000</v>
      </c>
      <c r="AIF660" t="s">
        <v>1065</v>
      </c>
      <c r="AIK660" t="s">
        <v>1066</v>
      </c>
      <c r="AIM660" t="s">
        <v>1065</v>
      </c>
      <c r="AIO660" t="s">
        <v>1065</v>
      </c>
      <c r="AIR660" t="b">
        <v>1</v>
      </c>
      <c r="AIX660" t="b">
        <v>1</v>
      </c>
      <c r="AJI660" t="s">
        <v>1066</v>
      </c>
      <c r="AJK660" t="s">
        <v>1066</v>
      </c>
      <c r="AJM660" t="s">
        <v>1065</v>
      </c>
      <c r="AJN660" t="s">
        <v>5840</v>
      </c>
      <c r="AJP660" t="b">
        <v>1</v>
      </c>
      <c r="AJR660" t="b">
        <v>1</v>
      </c>
      <c r="AKA660" t="b">
        <v>1</v>
      </c>
      <c r="AKB660" t="b">
        <v>1</v>
      </c>
      <c r="AKE660" t="b">
        <v>1</v>
      </c>
      <c r="AKK660" t="s">
        <v>1066</v>
      </c>
      <c r="ALG660" t="s">
        <v>1066</v>
      </c>
      <c r="ALT660" t="s">
        <v>1066</v>
      </c>
      <c r="ALW660" t="s">
        <v>1066</v>
      </c>
      <c r="ALZ660" t="s">
        <v>1066</v>
      </c>
      <c r="AMC660" t="s">
        <v>1066</v>
      </c>
      <c r="AME660" t="s">
        <v>1066</v>
      </c>
      <c r="AMG660" t="s">
        <v>1071</v>
      </c>
      <c r="AMH660" t="s">
        <v>5841</v>
      </c>
      <c r="AMI660" t="s">
        <v>5842</v>
      </c>
      <c r="AMK660" t="s">
        <v>1078</v>
      </c>
      <c r="AML660" t="s">
        <v>5843</v>
      </c>
      <c r="AMM660" t="s">
        <v>1065</v>
      </c>
      <c r="AMN660">
        <v>7000</v>
      </c>
      <c r="AMO660" t="s">
        <v>1066</v>
      </c>
      <c r="AMY660" t="s">
        <v>1066</v>
      </c>
      <c r="ANW660" t="s">
        <v>1066</v>
      </c>
      <c r="ANZ660" t="s">
        <v>1066</v>
      </c>
      <c r="AOC660" t="s">
        <v>1066</v>
      </c>
      <c r="AOE660" t="s">
        <v>1065</v>
      </c>
    </row>
    <row r="661" spans="3:1023 1025:1071">
      <c r="C661" t="s">
        <v>5844</v>
      </c>
      <c r="D661" t="s">
        <v>39025</v>
      </c>
      <c r="AHT661" t="s">
        <v>1350</v>
      </c>
      <c r="AHU661" t="s">
        <v>5845</v>
      </c>
      <c r="AHW661" t="b">
        <v>1</v>
      </c>
      <c r="AIC661" t="s">
        <v>1065</v>
      </c>
      <c r="AID661" t="s">
        <v>1065</v>
      </c>
      <c r="AIE661">
        <v>38000</v>
      </c>
      <c r="AIF661" t="s">
        <v>1065</v>
      </c>
      <c r="AIK661" t="s">
        <v>1066</v>
      </c>
      <c r="AIM661" t="s">
        <v>1065</v>
      </c>
      <c r="AIO661" t="s">
        <v>1065</v>
      </c>
      <c r="AIS661" t="b">
        <v>1</v>
      </c>
      <c r="AJI661" t="s">
        <v>1066</v>
      </c>
      <c r="AJK661" t="s">
        <v>1066</v>
      </c>
      <c r="AJM661" t="s">
        <v>1066</v>
      </c>
      <c r="AKK661" t="s">
        <v>1066</v>
      </c>
      <c r="ALG661" t="s">
        <v>1066</v>
      </c>
      <c r="ALT661" t="s">
        <v>1066</v>
      </c>
      <c r="ALW661" t="s">
        <v>1066</v>
      </c>
      <c r="ALZ661" t="s">
        <v>1066</v>
      </c>
      <c r="AMC661" t="s">
        <v>1066</v>
      </c>
      <c r="AME661" t="s">
        <v>1066</v>
      </c>
      <c r="AMG661" t="s">
        <v>1071</v>
      </c>
      <c r="AMH661" t="s">
        <v>5846</v>
      </c>
      <c r="AMI661" t="s">
        <v>1353</v>
      </c>
      <c r="AMK661" t="s">
        <v>1081</v>
      </c>
      <c r="AML661" t="s">
        <v>5847</v>
      </c>
      <c r="AMM661" t="s">
        <v>1065</v>
      </c>
      <c r="AMN661">
        <v>7000</v>
      </c>
      <c r="AMO661" t="s">
        <v>1066</v>
      </c>
      <c r="AMY661" t="s">
        <v>1066</v>
      </c>
      <c r="ANW661" t="s">
        <v>1066</v>
      </c>
      <c r="ANZ661" t="s">
        <v>1066</v>
      </c>
      <c r="AOC661" t="s">
        <v>1066</v>
      </c>
      <c r="AOE661" t="s">
        <v>1065</v>
      </c>
    </row>
    <row r="662" spans="3:1023 1025:1071">
      <c r="C662" t="s">
        <v>5848</v>
      </c>
      <c r="D662" t="s">
        <v>39025</v>
      </c>
      <c r="AHT662" t="s">
        <v>1350</v>
      </c>
      <c r="AHU662" t="s">
        <v>5849</v>
      </c>
      <c r="AIC662" t="s">
        <v>1065</v>
      </c>
      <c r="AID662" t="s">
        <v>1065</v>
      </c>
      <c r="AIE662">
        <v>38000</v>
      </c>
      <c r="AIF662" t="s">
        <v>1065</v>
      </c>
      <c r="AIK662" t="s">
        <v>1066</v>
      </c>
      <c r="AIM662" t="s">
        <v>1065</v>
      </c>
      <c r="AIO662" t="s">
        <v>1065</v>
      </c>
      <c r="AIU662" t="b">
        <v>1</v>
      </c>
      <c r="AJI662" t="s">
        <v>1066</v>
      </c>
      <c r="AJK662" t="s">
        <v>1065</v>
      </c>
      <c r="AJL662" t="s">
        <v>5850</v>
      </c>
      <c r="AJM662" t="s">
        <v>1066</v>
      </c>
      <c r="AKK662" t="s">
        <v>1066</v>
      </c>
      <c r="ALG662" t="s">
        <v>1066</v>
      </c>
      <c r="ALT662" t="s">
        <v>1066</v>
      </c>
      <c r="ALW662" t="s">
        <v>1066</v>
      </c>
      <c r="ALZ662" t="s">
        <v>1066</v>
      </c>
      <c r="AMC662" t="s">
        <v>1066</v>
      </c>
      <c r="AME662" t="s">
        <v>1066</v>
      </c>
      <c r="AMG662" t="s">
        <v>1071</v>
      </c>
      <c r="AMH662" t="s">
        <v>5851</v>
      </c>
      <c r="AMI662" t="s">
        <v>1353</v>
      </c>
      <c r="AMK662" t="s">
        <v>1078</v>
      </c>
      <c r="AML662" t="s">
        <v>5852</v>
      </c>
      <c r="AMM662" t="s">
        <v>1065</v>
      </c>
      <c r="AMN662">
        <v>7000</v>
      </c>
      <c r="AMO662" t="s">
        <v>1066</v>
      </c>
      <c r="AMY662" t="s">
        <v>1066</v>
      </c>
      <c r="ANW662" t="s">
        <v>1066</v>
      </c>
      <c r="ANZ662" t="s">
        <v>1066</v>
      </c>
      <c r="AOC662" t="s">
        <v>1066</v>
      </c>
      <c r="AOE662" t="s">
        <v>1065</v>
      </c>
    </row>
    <row r="663" spans="3:1023 1025:1071">
      <c r="C663" t="s">
        <v>5853</v>
      </c>
      <c r="D663" t="s">
        <v>39025</v>
      </c>
      <c r="F663" t="s">
        <v>1063</v>
      </c>
      <c r="G663" t="s">
        <v>5854</v>
      </c>
      <c r="H663" t="b">
        <v>1</v>
      </c>
      <c r="O663">
        <v>1</v>
      </c>
      <c r="P663" t="s">
        <v>1065</v>
      </c>
      <c r="Q663" t="s">
        <v>1065</v>
      </c>
      <c r="R663">
        <v>40000</v>
      </c>
      <c r="S663" t="s">
        <v>1065</v>
      </c>
      <c r="X663" t="s">
        <v>1066</v>
      </c>
      <c r="Z663" t="s">
        <v>1065</v>
      </c>
      <c r="AB663">
        <v>1</v>
      </c>
      <c r="AC663">
        <v>39000</v>
      </c>
      <c r="AD663">
        <v>1000</v>
      </c>
      <c r="AS663">
        <v>30</v>
      </c>
      <c r="AT663">
        <v>270</v>
      </c>
      <c r="AU663">
        <v>0</v>
      </c>
      <c r="AV663">
        <v>0</v>
      </c>
      <c r="AY663" t="b">
        <v>1</v>
      </c>
      <c r="AZ663" t="b">
        <v>1</v>
      </c>
      <c r="BP663" t="s">
        <v>1065</v>
      </c>
      <c r="BQ663" t="s">
        <v>5855</v>
      </c>
      <c r="BR663" t="s">
        <v>1066</v>
      </c>
      <c r="BT663">
        <v>0</v>
      </c>
      <c r="BU663">
        <v>0</v>
      </c>
      <c r="BV663" t="b">
        <v>1</v>
      </c>
      <c r="BY663" t="b">
        <v>1</v>
      </c>
      <c r="CC663" t="b">
        <v>1</v>
      </c>
      <c r="CD663" t="b">
        <v>1</v>
      </c>
      <c r="CO663">
        <v>9250</v>
      </c>
      <c r="CR663">
        <v>27250</v>
      </c>
      <c r="CV663">
        <v>2000</v>
      </c>
      <c r="CW663">
        <v>500</v>
      </c>
      <c r="DG663" t="s">
        <v>1065</v>
      </c>
      <c r="DH663" t="b">
        <v>1</v>
      </c>
      <c r="DK663" t="b">
        <v>1</v>
      </c>
      <c r="DS663" t="b">
        <v>1</v>
      </c>
      <c r="DV663" t="s">
        <v>1065</v>
      </c>
      <c r="DZ663" t="b">
        <v>1</v>
      </c>
      <c r="EP663" t="s">
        <v>1066</v>
      </c>
      <c r="ER663" t="s">
        <v>1065</v>
      </c>
      <c r="ES663" t="s">
        <v>5856</v>
      </c>
      <c r="ET663" t="s">
        <v>1066</v>
      </c>
      <c r="FR663" t="s">
        <v>1066</v>
      </c>
      <c r="FY663" t="s">
        <v>5857</v>
      </c>
      <c r="GK663" t="s">
        <v>1066</v>
      </c>
      <c r="GN663" t="s">
        <v>1066</v>
      </c>
      <c r="HA663" t="s">
        <v>1066</v>
      </c>
      <c r="HD663" t="s">
        <v>1066</v>
      </c>
      <c r="HG663" t="s">
        <v>1066</v>
      </c>
      <c r="HI663" t="s">
        <v>1066</v>
      </c>
      <c r="HK663" t="s">
        <v>1068</v>
      </c>
      <c r="HL663" t="s">
        <v>1065</v>
      </c>
      <c r="HM663" t="s">
        <v>1065</v>
      </c>
      <c r="HN663" t="s">
        <v>1065</v>
      </c>
      <c r="HO663" t="b">
        <v>1</v>
      </c>
      <c r="HS663" t="s">
        <v>1069</v>
      </c>
      <c r="HT663" t="s">
        <v>5858</v>
      </c>
      <c r="HU663" t="s">
        <v>1071</v>
      </c>
      <c r="HV663" t="s">
        <v>5859</v>
      </c>
      <c r="HW663" t="s">
        <v>5860</v>
      </c>
      <c r="HX663" t="b">
        <v>1</v>
      </c>
      <c r="IH663">
        <v>999</v>
      </c>
      <c r="ZS663" t="s">
        <v>1350</v>
      </c>
      <c r="ZT663" t="s">
        <v>5861</v>
      </c>
      <c r="ZU663" t="b">
        <v>1</v>
      </c>
      <c r="AAB663" t="s">
        <v>1065</v>
      </c>
      <c r="AAC663" t="s">
        <v>1065</v>
      </c>
      <c r="AAD663">
        <v>38000</v>
      </c>
      <c r="AAE663" t="s">
        <v>1065</v>
      </c>
      <c r="AAJ663" t="s">
        <v>1066</v>
      </c>
      <c r="AAL663" t="s">
        <v>1065</v>
      </c>
      <c r="AAN663">
        <v>0</v>
      </c>
      <c r="AAO663">
        <v>0</v>
      </c>
      <c r="AAP663">
        <v>40</v>
      </c>
      <c r="AAQ663">
        <v>270</v>
      </c>
      <c r="AAT663" t="b">
        <v>1</v>
      </c>
      <c r="AAU663" t="b">
        <v>1</v>
      </c>
      <c r="ABK663">
        <v>0</v>
      </c>
      <c r="ABL663">
        <v>0</v>
      </c>
      <c r="ABM663" t="b">
        <v>1</v>
      </c>
      <c r="ABO663" t="b">
        <v>1</v>
      </c>
      <c r="ABT663" t="b">
        <v>1</v>
      </c>
      <c r="ABU663" t="b">
        <v>1</v>
      </c>
      <c r="ACD663" t="b">
        <v>1</v>
      </c>
      <c r="ACE663" t="s">
        <v>3698</v>
      </c>
      <c r="ACF663">
        <v>4000</v>
      </c>
      <c r="ACH663">
        <v>5000</v>
      </c>
      <c r="ACM663">
        <v>3000</v>
      </c>
      <c r="ACN663">
        <v>8000</v>
      </c>
      <c r="ACW663">
        <v>18500</v>
      </c>
      <c r="ACX663" t="s">
        <v>1065</v>
      </c>
      <c r="ACY663" t="s">
        <v>1065</v>
      </c>
      <c r="ADC663" t="b">
        <v>1</v>
      </c>
      <c r="ADS663" t="s">
        <v>1066</v>
      </c>
      <c r="ADU663" t="s">
        <v>1066</v>
      </c>
      <c r="ADW663" t="s">
        <v>1066</v>
      </c>
      <c r="AEU663" t="s">
        <v>1066</v>
      </c>
      <c r="AFQ663" t="s">
        <v>1066</v>
      </c>
      <c r="AGD663" t="s">
        <v>1066</v>
      </c>
      <c r="AGG663" t="s">
        <v>1066</v>
      </c>
      <c r="AGJ663" t="s">
        <v>1065</v>
      </c>
      <c r="AGK663" t="s">
        <v>5862</v>
      </c>
      <c r="AGL663" t="s">
        <v>1066</v>
      </c>
      <c r="AGM663" t="s">
        <v>1066</v>
      </c>
      <c r="AGO663" t="s">
        <v>1066</v>
      </c>
      <c r="AGQ663" t="s">
        <v>1296</v>
      </c>
      <c r="AGR663" t="s">
        <v>1066</v>
      </c>
      <c r="AGS663" t="s">
        <v>1065</v>
      </c>
      <c r="AGT663" t="s">
        <v>1065</v>
      </c>
      <c r="AGU663" t="b">
        <v>1</v>
      </c>
      <c r="AGY663" t="s">
        <v>1209</v>
      </c>
      <c r="AGZ663" t="s">
        <v>5863</v>
      </c>
      <c r="AHA663" t="s">
        <v>1071</v>
      </c>
      <c r="AHB663" t="s">
        <v>5864</v>
      </c>
      <c r="AHC663" t="s">
        <v>1066</v>
      </c>
      <c r="AHE663" t="s">
        <v>1066</v>
      </c>
      <c r="AHG663" t="s">
        <v>5865</v>
      </c>
      <c r="AHI663" t="b">
        <v>1</v>
      </c>
      <c r="AHR663" t="s">
        <v>1353</v>
      </c>
      <c r="AMK663" t="s">
        <v>1078</v>
      </c>
      <c r="AML663" t="s">
        <v>5866</v>
      </c>
      <c r="AMM663" t="s">
        <v>1065</v>
      </c>
      <c r="AMN663">
        <v>7000</v>
      </c>
      <c r="AMO663" t="s">
        <v>1066</v>
      </c>
      <c r="AMY663" t="s">
        <v>1066</v>
      </c>
      <c r="ANW663" t="s">
        <v>1066</v>
      </c>
      <c r="ANZ663" t="s">
        <v>1066</v>
      </c>
      <c r="AOC663" t="s">
        <v>1066</v>
      </c>
      <c r="AOE663" t="s">
        <v>1065</v>
      </c>
    </row>
    <row r="664" spans="3:1023 1025:1071">
      <c r="C664" t="s">
        <v>5867</v>
      </c>
      <c r="D664" t="s">
        <v>39025</v>
      </c>
      <c r="F664" t="s">
        <v>1063</v>
      </c>
      <c r="G664" t="s">
        <v>5868</v>
      </c>
      <c r="H664" t="b">
        <v>1</v>
      </c>
      <c r="O664">
        <v>1</v>
      </c>
      <c r="P664" t="s">
        <v>1065</v>
      </c>
      <c r="Q664" t="s">
        <v>1065</v>
      </c>
      <c r="R664">
        <v>39725</v>
      </c>
      <c r="S664" t="s">
        <v>1065</v>
      </c>
      <c r="X664" t="s">
        <v>1066</v>
      </c>
      <c r="Z664" t="s">
        <v>1065</v>
      </c>
      <c r="AB664">
        <v>3</v>
      </c>
      <c r="AC664">
        <v>20000</v>
      </c>
      <c r="AD664">
        <v>999</v>
      </c>
      <c r="AE664">
        <v>10000</v>
      </c>
      <c r="AF664">
        <v>999</v>
      </c>
      <c r="AG664">
        <v>9275</v>
      </c>
      <c r="AH664">
        <v>999</v>
      </c>
      <c r="AS664">
        <v>45</v>
      </c>
      <c r="AT664">
        <v>350</v>
      </c>
      <c r="AU664">
        <v>0</v>
      </c>
      <c r="AV664">
        <v>0</v>
      </c>
      <c r="AZ664" t="b">
        <v>1</v>
      </c>
      <c r="BA664" t="b">
        <v>1</v>
      </c>
      <c r="BE664" t="b">
        <v>1</v>
      </c>
      <c r="BP664" t="s">
        <v>1065</v>
      </c>
      <c r="BQ664" t="s">
        <v>5869</v>
      </c>
      <c r="BR664" t="s">
        <v>1066</v>
      </c>
      <c r="BT664">
        <v>5000</v>
      </c>
      <c r="BU664">
        <v>0</v>
      </c>
      <c r="BX664" t="b">
        <v>1</v>
      </c>
      <c r="BY664" t="b">
        <v>1</v>
      </c>
      <c r="CQ664">
        <v>265</v>
      </c>
      <c r="CR664">
        <v>44460</v>
      </c>
      <c r="DG664" t="s">
        <v>1065</v>
      </c>
      <c r="DH664" t="b">
        <v>1</v>
      </c>
      <c r="DI664" t="b">
        <v>1</v>
      </c>
      <c r="DQ664" t="b">
        <v>1</v>
      </c>
      <c r="DV664" t="s">
        <v>1065</v>
      </c>
      <c r="EJ664" t="b">
        <v>1</v>
      </c>
      <c r="EP664" t="s">
        <v>1066</v>
      </c>
      <c r="ER664" t="s">
        <v>1066</v>
      </c>
      <c r="ET664" t="s">
        <v>1066</v>
      </c>
      <c r="FR664" t="s">
        <v>1066</v>
      </c>
      <c r="GN664" t="s">
        <v>1066</v>
      </c>
      <c r="HA664" t="s">
        <v>1066</v>
      </c>
      <c r="HD664" t="s">
        <v>1066</v>
      </c>
      <c r="HG664" t="s">
        <v>1066</v>
      </c>
      <c r="HI664" t="s">
        <v>1066</v>
      </c>
      <c r="HK664" t="s">
        <v>1296</v>
      </c>
      <c r="HL664" t="s">
        <v>1065</v>
      </c>
      <c r="HM664" t="s">
        <v>1066</v>
      </c>
      <c r="HN664" t="s">
        <v>1066</v>
      </c>
      <c r="HQ664" t="b">
        <v>1</v>
      </c>
      <c r="HS664" t="s">
        <v>1069</v>
      </c>
      <c r="HT664" t="s">
        <v>5870</v>
      </c>
      <c r="HU664" t="s">
        <v>1071</v>
      </c>
      <c r="HV664" t="s">
        <v>5871</v>
      </c>
      <c r="HW664" t="s">
        <v>5872</v>
      </c>
      <c r="HY664" t="b">
        <v>1</v>
      </c>
      <c r="IH664">
        <v>999</v>
      </c>
      <c r="AHT664" t="s">
        <v>1350</v>
      </c>
      <c r="AHU664" t="s">
        <v>5873</v>
      </c>
      <c r="AHV664" t="b">
        <v>1</v>
      </c>
      <c r="AIC664" t="s">
        <v>1065</v>
      </c>
      <c r="AID664" t="s">
        <v>1065</v>
      </c>
      <c r="AIE664">
        <v>38350</v>
      </c>
      <c r="AIF664" t="s">
        <v>1065</v>
      </c>
      <c r="AIK664" t="s">
        <v>1066</v>
      </c>
      <c r="AIM664" t="s">
        <v>1065</v>
      </c>
      <c r="AIO664" t="s">
        <v>1065</v>
      </c>
      <c r="AIU664" t="b">
        <v>1</v>
      </c>
      <c r="AJI664" t="s">
        <v>1066</v>
      </c>
      <c r="AJK664" t="s">
        <v>1066</v>
      </c>
      <c r="AJM664" t="s">
        <v>1066</v>
      </c>
      <c r="AKK664" t="s">
        <v>1066</v>
      </c>
      <c r="ALG664" t="s">
        <v>1066</v>
      </c>
      <c r="ALT664" t="s">
        <v>1066</v>
      </c>
      <c r="ALW664" t="s">
        <v>1066</v>
      </c>
      <c r="ALZ664" t="s">
        <v>1066</v>
      </c>
      <c r="AMC664" t="s">
        <v>1066</v>
      </c>
      <c r="AME664" t="s">
        <v>1066</v>
      </c>
      <c r="AMG664" t="s">
        <v>1071</v>
      </c>
      <c r="AMH664" t="s">
        <v>5874</v>
      </c>
      <c r="AMI664" t="s">
        <v>5875</v>
      </c>
      <c r="AMK664" t="s">
        <v>1078</v>
      </c>
      <c r="AML664" t="s">
        <v>5876</v>
      </c>
      <c r="AMM664" t="s">
        <v>1065</v>
      </c>
      <c r="AMN664">
        <v>7000</v>
      </c>
      <c r="AMO664" t="s">
        <v>1066</v>
      </c>
      <c r="AMY664" t="s">
        <v>1066</v>
      </c>
      <c r="ANW664" t="s">
        <v>1066</v>
      </c>
      <c r="ANZ664" t="s">
        <v>1066</v>
      </c>
      <c r="AOC664" t="s">
        <v>1066</v>
      </c>
      <c r="AOE664" t="s">
        <v>1065</v>
      </c>
    </row>
    <row r="665" spans="3:1023 1025:1071">
      <c r="C665" t="s">
        <v>5877</v>
      </c>
      <c r="D665" t="s">
        <v>39025</v>
      </c>
      <c r="AHT665" t="s">
        <v>1268</v>
      </c>
      <c r="AHU665" t="s">
        <v>5878</v>
      </c>
      <c r="AHW665" t="b">
        <v>1</v>
      </c>
      <c r="AIC665" t="s">
        <v>1065</v>
      </c>
      <c r="AID665" t="s">
        <v>1065</v>
      </c>
      <c r="AIE665">
        <v>38700</v>
      </c>
      <c r="AIF665" t="s">
        <v>1065</v>
      </c>
      <c r="AIK665" t="s">
        <v>1066</v>
      </c>
      <c r="AIM665" t="s">
        <v>1065</v>
      </c>
      <c r="AIO665" t="s">
        <v>1065</v>
      </c>
      <c r="AIS665" t="b">
        <v>1</v>
      </c>
      <c r="AJI665" t="s">
        <v>1066</v>
      </c>
      <c r="AJK665" t="s">
        <v>1066</v>
      </c>
      <c r="AJM665" t="s">
        <v>1066</v>
      </c>
      <c r="AKK665" t="s">
        <v>1066</v>
      </c>
      <c r="ALG665" t="s">
        <v>1066</v>
      </c>
      <c r="ALT665" t="s">
        <v>1066</v>
      </c>
      <c r="ALW665" t="s">
        <v>1066</v>
      </c>
      <c r="ALZ665" t="s">
        <v>1066</v>
      </c>
      <c r="AMC665" t="s">
        <v>1066</v>
      </c>
      <c r="AME665" t="s">
        <v>1066</v>
      </c>
      <c r="AMG665" t="s">
        <v>1071</v>
      </c>
      <c r="AMH665" t="s">
        <v>5879</v>
      </c>
      <c r="AMI665" t="s">
        <v>1271</v>
      </c>
    </row>
    <row r="666" spans="3:1023 1025:1071">
      <c r="C666" t="s">
        <v>5880</v>
      </c>
      <c r="D666" t="s">
        <v>39025</v>
      </c>
      <c r="AHT666" t="s">
        <v>1268</v>
      </c>
      <c r="AHU666" t="s">
        <v>5881</v>
      </c>
      <c r="AHV666" t="b">
        <v>1</v>
      </c>
      <c r="AIC666" t="s">
        <v>1065</v>
      </c>
      <c r="AID666" t="s">
        <v>1065</v>
      </c>
      <c r="AIE666">
        <v>38000</v>
      </c>
      <c r="AIF666" t="s">
        <v>1065</v>
      </c>
      <c r="AIK666" t="s">
        <v>1066</v>
      </c>
      <c r="AIM666" t="s">
        <v>1065</v>
      </c>
      <c r="AIO666" t="s">
        <v>1066</v>
      </c>
      <c r="AJK666" t="s">
        <v>1066</v>
      </c>
      <c r="AJM666" t="s">
        <v>1066</v>
      </c>
      <c r="AKK666" t="s">
        <v>1066</v>
      </c>
      <c r="ALG666" t="s">
        <v>1066</v>
      </c>
      <c r="ALT666" t="s">
        <v>1066</v>
      </c>
      <c r="ALW666" t="s">
        <v>1066</v>
      </c>
      <c r="ALZ666" t="s">
        <v>1066</v>
      </c>
      <c r="AMC666" t="s">
        <v>1066</v>
      </c>
      <c r="AME666" t="s">
        <v>1066</v>
      </c>
      <c r="AMG666" t="s">
        <v>1071</v>
      </c>
      <c r="AMH666" t="s">
        <v>5882</v>
      </c>
      <c r="AMI666" t="s">
        <v>2263</v>
      </c>
      <c r="AMK666" t="s">
        <v>1162</v>
      </c>
      <c r="AML666" t="s">
        <v>5883</v>
      </c>
      <c r="AMM666" t="s">
        <v>1065</v>
      </c>
      <c r="AMN666" t="s">
        <v>1673</v>
      </c>
      <c r="AMO666" t="s">
        <v>1066</v>
      </c>
      <c r="AMY666" t="s">
        <v>1066</v>
      </c>
      <c r="ANW666" t="s">
        <v>1066</v>
      </c>
      <c r="ANZ666" t="s">
        <v>1066</v>
      </c>
      <c r="AOC666" t="s">
        <v>1066</v>
      </c>
      <c r="AOE666" t="s">
        <v>1065</v>
      </c>
    </row>
    <row r="667" spans="3:1023 1025:1071">
      <c r="C667" t="s">
        <v>5884</v>
      </c>
      <c r="D667" t="s">
        <v>39025</v>
      </c>
      <c r="AHT667" t="s">
        <v>1063</v>
      </c>
      <c r="AHU667" t="s">
        <v>5885</v>
      </c>
      <c r="AHV667" t="b">
        <v>1</v>
      </c>
      <c r="AIC667" t="s">
        <v>1065</v>
      </c>
      <c r="AID667" t="s">
        <v>1065</v>
      </c>
      <c r="AIE667">
        <v>40000</v>
      </c>
      <c r="AIF667" t="s">
        <v>1065</v>
      </c>
      <c r="AIK667" t="s">
        <v>1066</v>
      </c>
      <c r="AIM667" t="s">
        <v>1065</v>
      </c>
      <c r="AIO667" t="s">
        <v>1066</v>
      </c>
      <c r="AJK667" t="s">
        <v>1066</v>
      </c>
      <c r="AJM667" t="s">
        <v>1066</v>
      </c>
      <c r="AKK667" t="s">
        <v>1066</v>
      </c>
      <c r="ALG667" t="s">
        <v>1066</v>
      </c>
      <c r="ALT667" t="s">
        <v>1066</v>
      </c>
      <c r="ALW667" t="s">
        <v>1066</v>
      </c>
      <c r="ALZ667" t="s">
        <v>1066</v>
      </c>
      <c r="AMC667" t="s">
        <v>1066</v>
      </c>
      <c r="AME667" t="s">
        <v>1066</v>
      </c>
      <c r="AMG667" t="s">
        <v>1071</v>
      </c>
      <c r="AMH667" t="s">
        <v>5886</v>
      </c>
      <c r="AMI667" t="s">
        <v>3048</v>
      </c>
      <c r="AMK667" t="s">
        <v>1162</v>
      </c>
      <c r="AML667" t="s">
        <v>5887</v>
      </c>
      <c r="AMM667" t="s">
        <v>1065</v>
      </c>
      <c r="AMN667" t="s">
        <v>1673</v>
      </c>
      <c r="AMO667" t="s">
        <v>1066</v>
      </c>
      <c r="AMY667" t="s">
        <v>1066</v>
      </c>
      <c r="ANW667" t="s">
        <v>1066</v>
      </c>
      <c r="ANZ667" t="s">
        <v>1066</v>
      </c>
      <c r="AOC667" t="s">
        <v>1066</v>
      </c>
      <c r="AOE667" t="s">
        <v>1065</v>
      </c>
    </row>
    <row r="668" spans="3:1023 1025:1071">
      <c r="C668" t="s">
        <v>5888</v>
      </c>
      <c r="D668" t="s">
        <v>39025</v>
      </c>
      <c r="AHT668" t="s">
        <v>1268</v>
      </c>
      <c r="AHU668" t="s">
        <v>5889</v>
      </c>
      <c r="AHV668" t="b">
        <v>1</v>
      </c>
      <c r="AIC668" t="s">
        <v>1065</v>
      </c>
      <c r="AID668" t="s">
        <v>1065</v>
      </c>
      <c r="AIE668">
        <v>40000</v>
      </c>
      <c r="AIF668" t="s">
        <v>1065</v>
      </c>
      <c r="AIK668" t="s">
        <v>1066</v>
      </c>
      <c r="AIM668" t="s">
        <v>1065</v>
      </c>
      <c r="AIO668" t="s">
        <v>1066</v>
      </c>
      <c r="AJK668" t="s">
        <v>1066</v>
      </c>
      <c r="AJM668" t="s">
        <v>1066</v>
      </c>
      <c r="AKK668" t="s">
        <v>1066</v>
      </c>
      <c r="ALG668" t="s">
        <v>1066</v>
      </c>
      <c r="ALT668" t="s">
        <v>1066</v>
      </c>
      <c r="ALW668" t="s">
        <v>1066</v>
      </c>
      <c r="ALZ668" t="s">
        <v>1066</v>
      </c>
      <c r="AMC668" t="s">
        <v>1066</v>
      </c>
      <c r="AME668" t="s">
        <v>1066</v>
      </c>
      <c r="AMG668" t="s">
        <v>1071</v>
      </c>
      <c r="AMH668" t="s">
        <v>5890</v>
      </c>
      <c r="AMI668" t="s">
        <v>5891</v>
      </c>
      <c r="AMK668" t="s">
        <v>1078</v>
      </c>
      <c r="AML668" t="s">
        <v>5892</v>
      </c>
      <c r="AMM668" t="s">
        <v>1065</v>
      </c>
      <c r="AMN668">
        <v>7000</v>
      </c>
      <c r="AMO668" t="s">
        <v>1066</v>
      </c>
      <c r="AMY668" t="s">
        <v>1066</v>
      </c>
      <c r="ANW668" t="s">
        <v>1066</v>
      </c>
      <c r="ANZ668" t="s">
        <v>1066</v>
      </c>
      <c r="AOC668" t="s">
        <v>1066</v>
      </c>
      <c r="AOE668" t="s">
        <v>1065</v>
      </c>
    </row>
    <row r="669" spans="3:1023 1025:1071">
      <c r="C669" t="s">
        <v>5893</v>
      </c>
      <c r="D669" t="s">
        <v>39025</v>
      </c>
      <c r="ZS669" t="s">
        <v>1350</v>
      </c>
      <c r="ZT669" t="s">
        <v>5894</v>
      </c>
      <c r="ZU669" t="b">
        <v>1</v>
      </c>
      <c r="AAB669" t="s">
        <v>1065</v>
      </c>
      <c r="AAC669" t="s">
        <v>1065</v>
      </c>
      <c r="AAD669">
        <v>38000</v>
      </c>
      <c r="AAE669" t="s">
        <v>1065</v>
      </c>
      <c r="AAJ669" t="s">
        <v>1066</v>
      </c>
      <c r="AAL669" t="s">
        <v>1065</v>
      </c>
      <c r="AAN669">
        <v>0</v>
      </c>
      <c r="AAO669">
        <v>0</v>
      </c>
      <c r="AAP669">
        <v>60</v>
      </c>
      <c r="AAQ669">
        <v>250</v>
      </c>
      <c r="AAU669" t="b">
        <v>1</v>
      </c>
      <c r="AAW669" t="b">
        <v>1</v>
      </c>
      <c r="ABK669">
        <v>0</v>
      </c>
      <c r="ABL669">
        <v>5000</v>
      </c>
      <c r="ABO669" t="b">
        <v>1</v>
      </c>
      <c r="ABP669" t="b">
        <v>1</v>
      </c>
      <c r="ABR669" t="b">
        <v>1</v>
      </c>
      <c r="ABU669" t="b">
        <v>1</v>
      </c>
      <c r="ACH669">
        <v>6000</v>
      </c>
      <c r="ACI669">
        <v>13150</v>
      </c>
      <c r="ACK669">
        <v>11000</v>
      </c>
      <c r="ACN669">
        <v>15000</v>
      </c>
      <c r="ACX669" t="s">
        <v>1065</v>
      </c>
      <c r="ACY669" t="s">
        <v>1066</v>
      </c>
      <c r="ADU669" t="s">
        <v>1066</v>
      </c>
      <c r="ADW669" t="s">
        <v>1066</v>
      </c>
      <c r="AEU669" t="s">
        <v>1066</v>
      </c>
      <c r="AFQ669" t="s">
        <v>1066</v>
      </c>
      <c r="AGD669" t="s">
        <v>1066</v>
      </c>
      <c r="AGG669" t="s">
        <v>1066</v>
      </c>
      <c r="AGJ669" t="s">
        <v>1066</v>
      </c>
      <c r="AGM669" t="s">
        <v>1066</v>
      </c>
      <c r="AGO669" t="s">
        <v>1066</v>
      </c>
      <c r="AGQ669" t="s">
        <v>1296</v>
      </c>
      <c r="AGR669" t="s">
        <v>1065</v>
      </c>
      <c r="AGS669" t="s">
        <v>1066</v>
      </c>
      <c r="AGT669" t="s">
        <v>1066</v>
      </c>
      <c r="AGU669" t="b">
        <v>1</v>
      </c>
      <c r="AGY669" t="s">
        <v>1069</v>
      </c>
      <c r="AGZ669" t="s">
        <v>2102</v>
      </c>
      <c r="AHA669" t="s">
        <v>1071</v>
      </c>
      <c r="AHB669" t="s">
        <v>5895</v>
      </c>
      <c r="AHC669" t="s">
        <v>1065</v>
      </c>
      <c r="AHD669" t="s">
        <v>5896</v>
      </c>
      <c r="AHE669" t="s">
        <v>1066</v>
      </c>
      <c r="AHG669" t="s">
        <v>5897</v>
      </c>
      <c r="AHP669" t="b">
        <v>1</v>
      </c>
      <c r="AHR669" t="s">
        <v>2084</v>
      </c>
      <c r="AHT669" t="s">
        <v>1063</v>
      </c>
      <c r="AHU669" t="s">
        <v>5898</v>
      </c>
      <c r="AHV669" t="b">
        <v>1</v>
      </c>
      <c r="AIC669" t="s">
        <v>1065</v>
      </c>
      <c r="AID669" t="s">
        <v>1065</v>
      </c>
      <c r="AIE669">
        <v>40000</v>
      </c>
      <c r="AIF669" t="s">
        <v>1065</v>
      </c>
      <c r="AIK669" t="s">
        <v>1066</v>
      </c>
      <c r="AIM669" t="s">
        <v>1065</v>
      </c>
      <c r="AIO669" t="s">
        <v>1066</v>
      </c>
      <c r="AJK669" t="s">
        <v>1066</v>
      </c>
      <c r="AJM669" t="s">
        <v>1066</v>
      </c>
      <c r="AKK669" t="s">
        <v>1066</v>
      </c>
      <c r="ALG669" t="s">
        <v>1066</v>
      </c>
      <c r="ALT669" t="s">
        <v>1066</v>
      </c>
      <c r="ALW669" t="s">
        <v>1066</v>
      </c>
      <c r="ALZ669" t="s">
        <v>1066</v>
      </c>
      <c r="AMC669" t="s">
        <v>1066</v>
      </c>
      <c r="AME669" t="s">
        <v>1066</v>
      </c>
      <c r="AMG669" t="s">
        <v>1071</v>
      </c>
      <c r="AMH669" t="s">
        <v>5899</v>
      </c>
      <c r="AMI669" t="s">
        <v>5900</v>
      </c>
      <c r="AMK669" t="s">
        <v>1078</v>
      </c>
      <c r="AML669" t="s">
        <v>5901</v>
      </c>
      <c r="AMM669" t="s">
        <v>1065</v>
      </c>
      <c r="AMN669">
        <v>7000</v>
      </c>
      <c r="AMO669" t="s">
        <v>1066</v>
      </c>
      <c r="AMY669" t="s">
        <v>1066</v>
      </c>
      <c r="ANW669" t="s">
        <v>1066</v>
      </c>
      <c r="ANZ669" t="s">
        <v>1066</v>
      </c>
      <c r="AOC669" t="s">
        <v>1066</v>
      </c>
      <c r="AOE669" t="s">
        <v>1065</v>
      </c>
    </row>
    <row r="670" spans="3:1023 1025:1071">
      <c r="C670" t="s">
        <v>5902</v>
      </c>
      <c r="D670" t="s">
        <v>39025</v>
      </c>
      <c r="AHT670" t="s">
        <v>1350</v>
      </c>
      <c r="AHU670" t="s">
        <v>5903</v>
      </c>
      <c r="AHV670" t="b">
        <v>1</v>
      </c>
      <c r="AIC670" t="s">
        <v>1065</v>
      </c>
      <c r="AID670" t="s">
        <v>1065</v>
      </c>
      <c r="AIE670">
        <v>39000</v>
      </c>
      <c r="AIF670" t="s">
        <v>1065</v>
      </c>
      <c r="AIK670" t="s">
        <v>1066</v>
      </c>
      <c r="AIM670" t="s">
        <v>1065</v>
      </c>
      <c r="AIO670" t="s">
        <v>1066</v>
      </c>
      <c r="AJK670" t="s">
        <v>1066</v>
      </c>
      <c r="AJM670" t="s">
        <v>1066</v>
      </c>
      <c r="AKK670" t="s">
        <v>1066</v>
      </c>
      <c r="ALG670" t="s">
        <v>1066</v>
      </c>
      <c r="ALT670" t="s">
        <v>1066</v>
      </c>
      <c r="ALW670" t="s">
        <v>1066</v>
      </c>
      <c r="ALZ670" t="s">
        <v>1066</v>
      </c>
      <c r="AMC670" t="s">
        <v>1066</v>
      </c>
      <c r="AME670" t="s">
        <v>1066</v>
      </c>
      <c r="AMG670" t="s">
        <v>1071</v>
      </c>
      <c r="AMH670" t="s">
        <v>5904</v>
      </c>
      <c r="AMI670">
        <v>999</v>
      </c>
      <c r="AMK670" t="s">
        <v>1078</v>
      </c>
      <c r="AML670" t="s">
        <v>5905</v>
      </c>
      <c r="AMM670" t="s">
        <v>1065</v>
      </c>
      <c r="AMN670">
        <v>7000</v>
      </c>
      <c r="AMO670" t="s">
        <v>1066</v>
      </c>
      <c r="AMY670" t="s">
        <v>1066</v>
      </c>
      <c r="ANW670" t="s">
        <v>1066</v>
      </c>
      <c r="ANZ670" t="s">
        <v>1066</v>
      </c>
      <c r="AOC670" t="s">
        <v>1066</v>
      </c>
      <c r="AOE670" t="s">
        <v>1065</v>
      </c>
    </row>
    <row r="671" spans="3:1023 1025:1071">
      <c r="C671" t="s">
        <v>5906</v>
      </c>
      <c r="D671" t="s">
        <v>39025</v>
      </c>
      <c r="ZS671" t="s">
        <v>1350</v>
      </c>
      <c r="ZT671" t="s">
        <v>5907</v>
      </c>
      <c r="ZU671" t="b">
        <v>1</v>
      </c>
      <c r="AAB671" t="s">
        <v>1065</v>
      </c>
      <c r="AAC671" t="s">
        <v>1065</v>
      </c>
      <c r="AAD671">
        <v>40000</v>
      </c>
      <c r="AAE671" t="s">
        <v>1065</v>
      </c>
      <c r="AAJ671" t="s">
        <v>1066</v>
      </c>
      <c r="AAL671" t="s">
        <v>1065</v>
      </c>
      <c r="AAN671">
        <v>0</v>
      </c>
      <c r="AAO671">
        <v>0</v>
      </c>
      <c r="AAP671">
        <v>4</v>
      </c>
      <c r="AAQ671">
        <v>150</v>
      </c>
      <c r="AAU671" t="b">
        <v>1</v>
      </c>
      <c r="AAW671" t="b">
        <v>1</v>
      </c>
      <c r="ABK671">
        <v>0</v>
      </c>
      <c r="ABL671">
        <v>0</v>
      </c>
      <c r="ABM671" t="b">
        <v>1</v>
      </c>
      <c r="ABP671" t="b">
        <v>1</v>
      </c>
      <c r="ABU671" t="b">
        <v>1</v>
      </c>
      <c r="ACF671">
        <v>17000</v>
      </c>
      <c r="ACI671">
        <v>15000</v>
      </c>
      <c r="ACN671">
        <v>6000</v>
      </c>
      <c r="ACX671" t="s">
        <v>1065</v>
      </c>
      <c r="ACY671" t="s">
        <v>1066</v>
      </c>
      <c r="ADU671" t="s">
        <v>1066</v>
      </c>
      <c r="ADW671" t="s">
        <v>1066</v>
      </c>
      <c r="AEU671" t="s">
        <v>1066</v>
      </c>
      <c r="AFQ671" t="s">
        <v>1066</v>
      </c>
      <c r="AGD671" t="s">
        <v>1066</v>
      </c>
      <c r="AGG671" t="s">
        <v>1066</v>
      </c>
      <c r="AGJ671" t="s">
        <v>1066</v>
      </c>
      <c r="AGM671" t="s">
        <v>1066</v>
      </c>
      <c r="AGO671" t="s">
        <v>1066</v>
      </c>
      <c r="AGQ671" t="s">
        <v>1068</v>
      </c>
      <c r="AGR671" t="s">
        <v>1065</v>
      </c>
      <c r="AGS671" t="s">
        <v>1065</v>
      </c>
      <c r="AGT671" t="s">
        <v>1065</v>
      </c>
      <c r="AGU671" t="b">
        <v>1</v>
      </c>
      <c r="AGW671" t="b">
        <v>1</v>
      </c>
      <c r="AGY671" t="s">
        <v>1069</v>
      </c>
      <c r="AGZ671" t="s">
        <v>5908</v>
      </c>
      <c r="AHA671" t="s">
        <v>1071</v>
      </c>
      <c r="AHB671" t="s">
        <v>5909</v>
      </c>
      <c r="AHC671" t="s">
        <v>1066</v>
      </c>
      <c r="AHE671" t="s">
        <v>1066</v>
      </c>
      <c r="AHG671" t="s">
        <v>5910</v>
      </c>
      <c r="AHI671" t="b">
        <v>1</v>
      </c>
      <c r="AHR671" t="s">
        <v>1353</v>
      </c>
      <c r="AHT671" t="s">
        <v>1107</v>
      </c>
      <c r="AHU671" t="s">
        <v>5911</v>
      </c>
      <c r="AHV671" t="b">
        <v>1</v>
      </c>
      <c r="AIC671" t="s">
        <v>1065</v>
      </c>
      <c r="AID671" t="s">
        <v>1065</v>
      </c>
      <c r="AIE671">
        <v>40000</v>
      </c>
      <c r="AIF671" t="s">
        <v>1100</v>
      </c>
      <c r="AII671" t="s">
        <v>1225</v>
      </c>
      <c r="AIK671" t="s">
        <v>1066</v>
      </c>
      <c r="AIM671" t="s">
        <v>1065</v>
      </c>
      <c r="AIO671" t="s">
        <v>1066</v>
      </c>
      <c r="AJK671" t="s">
        <v>1066</v>
      </c>
      <c r="AJM671" t="s">
        <v>1066</v>
      </c>
      <c r="AKK671" t="s">
        <v>1066</v>
      </c>
      <c r="ALG671" t="s">
        <v>1066</v>
      </c>
      <c r="ALT671" t="s">
        <v>1066</v>
      </c>
      <c r="ALW671" t="s">
        <v>1066</v>
      </c>
      <c r="ALZ671" t="s">
        <v>1066</v>
      </c>
      <c r="AMC671" t="s">
        <v>1066</v>
      </c>
      <c r="AME671" t="s">
        <v>1066</v>
      </c>
      <c r="AMG671" t="s">
        <v>1071</v>
      </c>
      <c r="AMH671" t="s">
        <v>5912</v>
      </c>
      <c r="AMI671" t="s">
        <v>5913</v>
      </c>
      <c r="AMK671" t="s">
        <v>1078</v>
      </c>
      <c r="AML671" t="s">
        <v>5914</v>
      </c>
      <c r="AMM671" t="s">
        <v>1065</v>
      </c>
      <c r="AMN671">
        <v>7000</v>
      </c>
      <c r="AMO671" t="s">
        <v>1066</v>
      </c>
      <c r="AMY671" t="s">
        <v>1066</v>
      </c>
      <c r="ANW671" t="s">
        <v>1066</v>
      </c>
      <c r="ANZ671" t="s">
        <v>1066</v>
      </c>
      <c r="AOC671" t="s">
        <v>1066</v>
      </c>
      <c r="AOE671" t="s">
        <v>1065</v>
      </c>
    </row>
    <row r="672" spans="3:1023 1025:1071">
      <c r="C672" t="s">
        <v>5915</v>
      </c>
      <c r="D672" t="s">
        <v>39025</v>
      </c>
      <c r="AHT672" t="s">
        <v>1350</v>
      </c>
      <c r="AHU672" t="s">
        <v>5916</v>
      </c>
      <c r="AHV672" t="b">
        <v>1</v>
      </c>
      <c r="AIC672" t="s">
        <v>1065</v>
      </c>
      <c r="AID672" t="s">
        <v>1065</v>
      </c>
      <c r="AIE672">
        <v>38000</v>
      </c>
      <c r="AIF672" t="s">
        <v>1100</v>
      </c>
      <c r="AII672" t="s">
        <v>1225</v>
      </c>
      <c r="AIK672" t="s">
        <v>1066</v>
      </c>
      <c r="AIM672" t="s">
        <v>1065</v>
      </c>
      <c r="AIO672" t="s">
        <v>1065</v>
      </c>
      <c r="AIS672" t="b">
        <v>1</v>
      </c>
      <c r="AJI672" t="s">
        <v>1066</v>
      </c>
      <c r="AJK672" t="s">
        <v>1066</v>
      </c>
      <c r="AJM672" t="s">
        <v>1066</v>
      </c>
      <c r="AKK672" t="s">
        <v>1066</v>
      </c>
      <c r="ALG672" t="s">
        <v>1066</v>
      </c>
      <c r="ALT672" t="s">
        <v>1066</v>
      </c>
      <c r="ALW672" t="s">
        <v>1066</v>
      </c>
      <c r="ALZ672" t="s">
        <v>1066</v>
      </c>
      <c r="AMC672" t="s">
        <v>1066</v>
      </c>
      <c r="AME672" t="s">
        <v>1066</v>
      </c>
      <c r="AMG672" t="s">
        <v>1071</v>
      </c>
      <c r="AMH672" t="s">
        <v>5917</v>
      </c>
      <c r="AMI672" t="s">
        <v>1353</v>
      </c>
      <c r="AMK672" t="s">
        <v>1078</v>
      </c>
      <c r="AML672" t="s">
        <v>5918</v>
      </c>
      <c r="AMM672" t="s">
        <v>1065</v>
      </c>
      <c r="AMN672">
        <v>7000</v>
      </c>
      <c r="AMO672" t="s">
        <v>1066</v>
      </c>
      <c r="AMY672" t="s">
        <v>1066</v>
      </c>
      <c r="ANW672" t="s">
        <v>1066</v>
      </c>
      <c r="ANZ672" t="s">
        <v>1066</v>
      </c>
      <c r="AOC672" t="s">
        <v>1066</v>
      </c>
      <c r="AOE672" t="s">
        <v>1065</v>
      </c>
    </row>
    <row r="673" spans="3:1023 1025:1071">
      <c r="C673" t="s">
        <v>5919</v>
      </c>
      <c r="D673" t="s">
        <v>39025</v>
      </c>
      <c r="F673" t="s">
        <v>1063</v>
      </c>
      <c r="G673" t="s">
        <v>5920</v>
      </c>
      <c r="H673" t="b">
        <v>1</v>
      </c>
      <c r="I673" t="b">
        <v>1</v>
      </c>
      <c r="O673">
        <v>2</v>
      </c>
      <c r="P673" t="s">
        <v>1065</v>
      </c>
      <c r="Q673" t="s">
        <v>1065</v>
      </c>
      <c r="R673">
        <v>40000</v>
      </c>
      <c r="S673" t="s">
        <v>1100</v>
      </c>
      <c r="V673" t="s">
        <v>1101</v>
      </c>
      <c r="X673" t="s">
        <v>1066</v>
      </c>
      <c r="Z673" t="s">
        <v>1065</v>
      </c>
      <c r="AB673">
        <v>1</v>
      </c>
      <c r="AC673">
        <v>39500</v>
      </c>
      <c r="AD673">
        <v>200</v>
      </c>
      <c r="AS673">
        <v>90</v>
      </c>
      <c r="AT673">
        <v>400</v>
      </c>
      <c r="AU673">
        <v>0</v>
      </c>
      <c r="AV673">
        <v>0</v>
      </c>
      <c r="AZ673" t="b">
        <v>1</v>
      </c>
      <c r="BA673" t="b">
        <v>1</v>
      </c>
      <c r="BB673" t="b">
        <v>1</v>
      </c>
      <c r="BN673" t="b">
        <v>1</v>
      </c>
      <c r="BO673" t="s">
        <v>5921</v>
      </c>
      <c r="BP673" t="s">
        <v>1065</v>
      </c>
      <c r="BQ673" t="s">
        <v>5922</v>
      </c>
      <c r="BR673" t="s">
        <v>1066</v>
      </c>
      <c r="BT673">
        <v>30500</v>
      </c>
      <c r="BU673">
        <v>0</v>
      </c>
      <c r="CA673" t="b">
        <v>1</v>
      </c>
      <c r="CT673">
        <v>70000</v>
      </c>
      <c r="DG673" t="s">
        <v>1065</v>
      </c>
      <c r="DH673" t="b">
        <v>1</v>
      </c>
      <c r="DI673" t="b">
        <v>1</v>
      </c>
      <c r="DQ673" t="b">
        <v>1</v>
      </c>
      <c r="DV673" t="s">
        <v>1066</v>
      </c>
      <c r="ER673" t="s">
        <v>1066</v>
      </c>
      <c r="ET673" t="s">
        <v>1066</v>
      </c>
      <c r="FR673" t="s">
        <v>1066</v>
      </c>
      <c r="GN673" t="s">
        <v>1066</v>
      </c>
      <c r="HA673" t="s">
        <v>1066</v>
      </c>
      <c r="HD673" t="s">
        <v>1066</v>
      </c>
      <c r="HG673" t="s">
        <v>1066</v>
      </c>
      <c r="HI673" t="s">
        <v>1066</v>
      </c>
      <c r="HK673" t="s">
        <v>1068</v>
      </c>
      <c r="HL673" t="s">
        <v>1065</v>
      </c>
      <c r="HM673" t="s">
        <v>1066</v>
      </c>
      <c r="HN673" t="s">
        <v>1066</v>
      </c>
      <c r="HO673" t="b">
        <v>1</v>
      </c>
      <c r="HS673" t="s">
        <v>1069</v>
      </c>
      <c r="HT673" t="s">
        <v>5923</v>
      </c>
      <c r="HU673" t="s">
        <v>1071</v>
      </c>
      <c r="HV673" t="s">
        <v>5924</v>
      </c>
      <c r="HW673" t="s">
        <v>5925</v>
      </c>
      <c r="HY673" t="b">
        <v>1</v>
      </c>
      <c r="IH673">
        <v>999</v>
      </c>
      <c r="AHT673" t="s">
        <v>1107</v>
      </c>
      <c r="AHU673" t="s">
        <v>5926</v>
      </c>
      <c r="AHV673" t="b">
        <v>1</v>
      </c>
      <c r="AIC673" t="s">
        <v>1065</v>
      </c>
      <c r="AID673" t="s">
        <v>1065</v>
      </c>
      <c r="AIE673">
        <v>40000</v>
      </c>
      <c r="AIF673" t="s">
        <v>1065</v>
      </c>
      <c r="AIK673" t="s">
        <v>1066</v>
      </c>
      <c r="AIM673" t="s">
        <v>1065</v>
      </c>
      <c r="AIO673" t="s">
        <v>1066</v>
      </c>
      <c r="AJK673" t="s">
        <v>1066</v>
      </c>
      <c r="AJM673" t="s">
        <v>1066</v>
      </c>
      <c r="AKK673" t="s">
        <v>1066</v>
      </c>
      <c r="ALG673" t="s">
        <v>1066</v>
      </c>
      <c r="ALT673" t="s">
        <v>1066</v>
      </c>
      <c r="ALW673" t="s">
        <v>1066</v>
      </c>
      <c r="ALZ673" t="s">
        <v>1066</v>
      </c>
      <c r="AMC673" t="s">
        <v>1066</v>
      </c>
      <c r="AME673" t="s">
        <v>1066</v>
      </c>
      <c r="AMG673" t="s">
        <v>1071</v>
      </c>
      <c r="AMH673" t="s">
        <v>5927</v>
      </c>
      <c r="AMI673" t="s">
        <v>1090</v>
      </c>
      <c r="AMK673" t="s">
        <v>1078</v>
      </c>
      <c r="AML673" t="s">
        <v>5928</v>
      </c>
      <c r="AMM673" t="s">
        <v>1065</v>
      </c>
      <c r="AMN673">
        <v>7000</v>
      </c>
      <c r="AMO673" t="s">
        <v>1066</v>
      </c>
      <c r="AMY673" t="s">
        <v>1066</v>
      </c>
      <c r="ANW673" t="s">
        <v>1066</v>
      </c>
      <c r="ANZ673" t="s">
        <v>1066</v>
      </c>
      <c r="AOC673" t="s">
        <v>1066</v>
      </c>
      <c r="AOE673" t="s">
        <v>1065</v>
      </c>
    </row>
    <row r="674" spans="3:1023 1025:1071">
      <c r="C674" t="s">
        <v>5929</v>
      </c>
      <c r="D674" t="s">
        <v>39025</v>
      </c>
      <c r="F674" t="s">
        <v>1063</v>
      </c>
      <c r="G674" t="s">
        <v>5930</v>
      </c>
      <c r="H674" t="b">
        <v>1</v>
      </c>
      <c r="I674" t="b">
        <v>1</v>
      </c>
      <c r="O674">
        <v>1</v>
      </c>
      <c r="P674" t="s">
        <v>1065</v>
      </c>
      <c r="Q674" t="s">
        <v>1065</v>
      </c>
      <c r="R674">
        <v>39780</v>
      </c>
      <c r="S674" t="s">
        <v>1100</v>
      </c>
      <c r="V674" t="s">
        <v>1101</v>
      </c>
      <c r="X674" t="s">
        <v>1066</v>
      </c>
      <c r="Z674" t="s">
        <v>1065</v>
      </c>
      <c r="AB674">
        <v>1</v>
      </c>
      <c r="AC674">
        <v>39500</v>
      </c>
      <c r="AD674">
        <v>100</v>
      </c>
      <c r="AS674">
        <v>90</v>
      </c>
      <c r="AT674">
        <v>400</v>
      </c>
      <c r="AU674">
        <v>0</v>
      </c>
      <c r="AV674">
        <v>0</v>
      </c>
      <c r="AZ674" t="b">
        <v>1</v>
      </c>
      <c r="BA674" t="b">
        <v>1</v>
      </c>
      <c r="BB674" t="b">
        <v>1</v>
      </c>
      <c r="BN674" t="b">
        <v>1</v>
      </c>
      <c r="BO674" t="s">
        <v>5931</v>
      </c>
      <c r="BP674" t="s">
        <v>1065</v>
      </c>
      <c r="BQ674" t="s">
        <v>5932</v>
      </c>
      <c r="BR674" t="s">
        <v>1065</v>
      </c>
      <c r="BS674" t="s">
        <v>5933</v>
      </c>
      <c r="BT674">
        <v>45400</v>
      </c>
      <c r="BU674">
        <v>0</v>
      </c>
      <c r="CA674" t="b">
        <v>1</v>
      </c>
      <c r="CT674">
        <v>75000</v>
      </c>
      <c r="DG674" t="s">
        <v>1065</v>
      </c>
      <c r="DH674" t="b">
        <v>1</v>
      </c>
      <c r="DI674" t="b">
        <v>1</v>
      </c>
      <c r="DQ674" t="b">
        <v>1</v>
      </c>
      <c r="DV674" t="s">
        <v>1066</v>
      </c>
      <c r="ER674" t="s">
        <v>1066</v>
      </c>
      <c r="ET674" t="s">
        <v>1066</v>
      </c>
      <c r="FR674" t="s">
        <v>1066</v>
      </c>
      <c r="GN674" t="s">
        <v>1066</v>
      </c>
      <c r="HA674" t="s">
        <v>1066</v>
      </c>
      <c r="HD674" t="s">
        <v>1066</v>
      </c>
      <c r="HG674" t="s">
        <v>1066</v>
      </c>
      <c r="HI674" t="s">
        <v>1066</v>
      </c>
      <c r="HK674" t="s">
        <v>1068</v>
      </c>
      <c r="HL674" t="s">
        <v>1066</v>
      </c>
      <c r="HM674" t="s">
        <v>1066</v>
      </c>
      <c r="HN674" t="s">
        <v>1066</v>
      </c>
      <c r="HQ674" t="b">
        <v>1</v>
      </c>
      <c r="HS674" t="s">
        <v>1069</v>
      </c>
      <c r="HT674" t="s">
        <v>5934</v>
      </c>
      <c r="HU674" t="s">
        <v>1071</v>
      </c>
      <c r="HV674" t="s">
        <v>5935</v>
      </c>
      <c r="HW674" t="s">
        <v>5936</v>
      </c>
      <c r="HX674" t="b">
        <v>1</v>
      </c>
      <c r="IH674">
        <v>999</v>
      </c>
      <c r="AHT674" t="s">
        <v>1107</v>
      </c>
      <c r="AHU674" t="s">
        <v>5937</v>
      </c>
      <c r="AHW674" t="b">
        <v>1</v>
      </c>
      <c r="AIC674" t="s">
        <v>1065</v>
      </c>
      <c r="AID674" t="s">
        <v>1065</v>
      </c>
      <c r="AIE674">
        <v>40000</v>
      </c>
      <c r="AIF674" t="s">
        <v>1065</v>
      </c>
      <c r="AIK674" t="s">
        <v>1066</v>
      </c>
      <c r="AIM674" t="s">
        <v>1065</v>
      </c>
      <c r="AIO674" t="s">
        <v>1066</v>
      </c>
      <c r="AJK674" t="s">
        <v>1066</v>
      </c>
      <c r="AJM674" t="s">
        <v>1066</v>
      </c>
      <c r="AKK674" t="s">
        <v>1066</v>
      </c>
      <c r="ALG674" t="s">
        <v>1066</v>
      </c>
      <c r="ALT674" t="s">
        <v>1066</v>
      </c>
      <c r="ALW674" t="s">
        <v>1066</v>
      </c>
      <c r="ALZ674" t="s">
        <v>1066</v>
      </c>
      <c r="AMC674" t="s">
        <v>1066</v>
      </c>
      <c r="AME674" t="s">
        <v>1066</v>
      </c>
      <c r="AMG674" t="s">
        <v>1071</v>
      </c>
      <c r="AMH674" t="s">
        <v>5938</v>
      </c>
      <c r="AMI674" t="s">
        <v>1090</v>
      </c>
      <c r="AMK674" t="s">
        <v>1078</v>
      </c>
      <c r="AML674" t="s">
        <v>5939</v>
      </c>
      <c r="AMM674" t="s">
        <v>1065</v>
      </c>
      <c r="AMN674">
        <v>7000</v>
      </c>
      <c r="AMO674" t="s">
        <v>1066</v>
      </c>
      <c r="AMY674" t="s">
        <v>1066</v>
      </c>
      <c r="ANW674" t="s">
        <v>1066</v>
      </c>
      <c r="ANZ674" t="s">
        <v>1066</v>
      </c>
      <c r="AOC674" t="s">
        <v>1066</v>
      </c>
      <c r="AOE674" t="s">
        <v>1065</v>
      </c>
    </row>
    <row r="675" spans="3:1023 1025:1071">
      <c r="C675" t="s">
        <v>5940</v>
      </c>
      <c r="D675" t="s">
        <v>39025</v>
      </c>
      <c r="AHT675" t="s">
        <v>1063</v>
      </c>
      <c r="AHU675" t="s">
        <v>5941</v>
      </c>
      <c r="AHV675" t="b">
        <v>1</v>
      </c>
      <c r="AIC675" t="s">
        <v>1065</v>
      </c>
      <c r="AID675" t="s">
        <v>1065</v>
      </c>
      <c r="AIE675">
        <v>40000</v>
      </c>
      <c r="AIF675" t="s">
        <v>1065</v>
      </c>
      <c r="AIK675" t="s">
        <v>1066</v>
      </c>
      <c r="AIM675" t="s">
        <v>1065</v>
      </c>
      <c r="AIO675" t="s">
        <v>1065</v>
      </c>
      <c r="AIU675" t="b">
        <v>1</v>
      </c>
      <c r="AIX675" t="b">
        <v>1</v>
      </c>
      <c r="AJI675" t="s">
        <v>1066</v>
      </c>
      <c r="AJK675" t="s">
        <v>1066</v>
      </c>
      <c r="AJM675" t="s">
        <v>1065</v>
      </c>
      <c r="AJN675" t="s">
        <v>5942</v>
      </c>
      <c r="AJR675" t="b">
        <v>1</v>
      </c>
      <c r="AKE675" t="b">
        <v>1</v>
      </c>
      <c r="AKK675" t="s">
        <v>1066</v>
      </c>
      <c r="ALG675" t="s">
        <v>1066</v>
      </c>
      <c r="ALT675" t="s">
        <v>1066</v>
      </c>
      <c r="ALW675" t="s">
        <v>1066</v>
      </c>
      <c r="ALZ675" t="s">
        <v>1066</v>
      </c>
      <c r="AMC675" t="s">
        <v>1066</v>
      </c>
      <c r="AME675" t="s">
        <v>1066</v>
      </c>
      <c r="AMG675" t="s">
        <v>1071</v>
      </c>
      <c r="AMH675" t="s">
        <v>5943</v>
      </c>
      <c r="AMI675" t="s">
        <v>5944</v>
      </c>
      <c r="AMK675" t="s">
        <v>1078</v>
      </c>
      <c r="AML675" t="s">
        <v>5945</v>
      </c>
      <c r="AMM675" t="s">
        <v>1065</v>
      </c>
      <c r="AMN675">
        <v>7000</v>
      </c>
      <c r="AMO675" t="s">
        <v>1066</v>
      </c>
      <c r="AMY675" t="s">
        <v>1066</v>
      </c>
      <c r="ANW675" t="s">
        <v>1066</v>
      </c>
      <c r="ANZ675" t="s">
        <v>1066</v>
      </c>
      <c r="AOC675" t="s">
        <v>1066</v>
      </c>
      <c r="AOE675" t="s">
        <v>1065</v>
      </c>
    </row>
    <row r="676" spans="3:1023 1025:1071">
      <c r="C676" t="s">
        <v>5946</v>
      </c>
      <c r="D676" t="s">
        <v>39025</v>
      </c>
      <c r="AHT676" t="s">
        <v>1151</v>
      </c>
      <c r="AHU676" t="s">
        <v>5947</v>
      </c>
      <c r="AHZ676" t="b">
        <v>1</v>
      </c>
      <c r="AIC676" t="s">
        <v>1065</v>
      </c>
      <c r="AID676" t="s">
        <v>1065</v>
      </c>
      <c r="AIE676">
        <v>40000</v>
      </c>
      <c r="AIF676" t="s">
        <v>1100</v>
      </c>
      <c r="AII676" t="s">
        <v>1240</v>
      </c>
      <c r="AIK676" t="s">
        <v>1066</v>
      </c>
      <c r="AIM676" t="s">
        <v>1065</v>
      </c>
      <c r="AIO676" t="s">
        <v>1065</v>
      </c>
      <c r="AIS676" t="b">
        <v>1</v>
      </c>
      <c r="AJI676" t="s">
        <v>1066</v>
      </c>
      <c r="AJK676" t="s">
        <v>1066</v>
      </c>
      <c r="AJM676" t="s">
        <v>1066</v>
      </c>
      <c r="AKK676" t="s">
        <v>1066</v>
      </c>
      <c r="ALG676" t="s">
        <v>1066</v>
      </c>
      <c r="ALT676" t="s">
        <v>1066</v>
      </c>
      <c r="ALW676" t="s">
        <v>1066</v>
      </c>
      <c r="ALZ676" t="s">
        <v>1066</v>
      </c>
      <c r="AMC676" t="s">
        <v>1066</v>
      </c>
      <c r="AME676" t="s">
        <v>1065</v>
      </c>
      <c r="AMF676" t="s">
        <v>5948</v>
      </c>
      <c r="AMG676" t="s">
        <v>1071</v>
      </c>
      <c r="AMH676" t="s">
        <v>5949</v>
      </c>
      <c r="AMI676" t="s">
        <v>1157</v>
      </c>
      <c r="AMK676" t="s">
        <v>1081</v>
      </c>
      <c r="AML676" t="s">
        <v>5950</v>
      </c>
      <c r="AMM676" t="s">
        <v>1065</v>
      </c>
      <c r="AMN676">
        <v>7000</v>
      </c>
      <c r="AMO676" t="s">
        <v>1066</v>
      </c>
      <c r="AMY676" t="s">
        <v>1066</v>
      </c>
      <c r="ANW676" t="s">
        <v>1066</v>
      </c>
      <c r="ANZ676" t="s">
        <v>1066</v>
      </c>
      <c r="AOC676" t="s">
        <v>1066</v>
      </c>
      <c r="AOE676" t="s">
        <v>1065</v>
      </c>
    </row>
    <row r="677" spans="3:1023 1025:1071">
      <c r="C677" t="s">
        <v>5951</v>
      </c>
      <c r="D677" t="s">
        <v>39025</v>
      </c>
      <c r="AHT677" t="s">
        <v>1063</v>
      </c>
      <c r="AHU677" t="s">
        <v>5952</v>
      </c>
      <c r="AHV677" t="b">
        <v>1</v>
      </c>
      <c r="AIC677" t="s">
        <v>1065</v>
      </c>
      <c r="AID677" t="s">
        <v>1065</v>
      </c>
      <c r="AIE677">
        <v>40000</v>
      </c>
      <c r="AIF677" t="s">
        <v>1065</v>
      </c>
      <c r="AIK677" t="s">
        <v>1066</v>
      </c>
      <c r="AIM677" t="s">
        <v>1065</v>
      </c>
      <c r="AIO677" t="s">
        <v>1065</v>
      </c>
      <c r="AIS677" t="b">
        <v>1</v>
      </c>
      <c r="AJI677" t="s">
        <v>1066</v>
      </c>
      <c r="AJK677" t="s">
        <v>1066</v>
      </c>
      <c r="AJM677" t="s">
        <v>1066</v>
      </c>
      <c r="AKK677" t="s">
        <v>1066</v>
      </c>
      <c r="ALG677" t="s">
        <v>1066</v>
      </c>
      <c r="ALT677" t="s">
        <v>1066</v>
      </c>
      <c r="ALW677" t="s">
        <v>1066</v>
      </c>
      <c r="ALZ677" t="s">
        <v>1066</v>
      </c>
      <c r="AMC677" t="s">
        <v>1066</v>
      </c>
      <c r="AME677" t="s">
        <v>1066</v>
      </c>
      <c r="AMG677" t="s">
        <v>1071</v>
      </c>
      <c r="AMH677" t="s">
        <v>5953</v>
      </c>
      <c r="AMI677" t="s">
        <v>5954</v>
      </c>
      <c r="AMK677" t="s">
        <v>1078</v>
      </c>
      <c r="AML677" t="s">
        <v>5955</v>
      </c>
      <c r="AMM677" t="s">
        <v>1065</v>
      </c>
      <c r="AMN677">
        <v>7000</v>
      </c>
      <c r="AMO677" t="s">
        <v>1066</v>
      </c>
      <c r="AMY677" t="s">
        <v>1066</v>
      </c>
      <c r="ANW677" t="s">
        <v>1066</v>
      </c>
      <c r="ANZ677" t="s">
        <v>1066</v>
      </c>
      <c r="AOC677" t="s">
        <v>1066</v>
      </c>
      <c r="AOE677" t="s">
        <v>1065</v>
      </c>
    </row>
    <row r="678" spans="3:1023 1025:1071">
      <c r="C678" t="s">
        <v>5956</v>
      </c>
      <c r="D678" t="s">
        <v>39025</v>
      </c>
      <c r="AHT678" t="s">
        <v>1350</v>
      </c>
      <c r="AHU678" t="s">
        <v>5957</v>
      </c>
      <c r="AHV678" t="b">
        <v>1</v>
      </c>
      <c r="AIC678" t="s">
        <v>1065</v>
      </c>
      <c r="AID678" t="s">
        <v>1065</v>
      </c>
      <c r="AIE678">
        <v>40000</v>
      </c>
      <c r="AIF678" t="s">
        <v>1065</v>
      </c>
      <c r="AIK678" t="s">
        <v>1066</v>
      </c>
      <c r="AIM678" t="s">
        <v>1065</v>
      </c>
      <c r="AIO678" t="s">
        <v>1065</v>
      </c>
      <c r="AIU678" t="b">
        <v>1</v>
      </c>
      <c r="AJI678" t="s">
        <v>1066</v>
      </c>
      <c r="AJK678" t="s">
        <v>1066</v>
      </c>
      <c r="AJM678" t="s">
        <v>1066</v>
      </c>
      <c r="AKK678" t="s">
        <v>1066</v>
      </c>
      <c r="ALG678" t="s">
        <v>1066</v>
      </c>
      <c r="ALT678" t="s">
        <v>1066</v>
      </c>
      <c r="ALW678" t="s">
        <v>1066</v>
      </c>
      <c r="ALZ678" t="s">
        <v>1066</v>
      </c>
      <c r="AMC678" t="s">
        <v>1066</v>
      </c>
      <c r="AME678" t="s">
        <v>1066</v>
      </c>
      <c r="AMG678" t="s">
        <v>1071</v>
      </c>
      <c r="AMH678" t="s">
        <v>5958</v>
      </c>
      <c r="AMI678" t="s">
        <v>1353</v>
      </c>
      <c r="AMK678" t="s">
        <v>1162</v>
      </c>
      <c r="AML678" t="s">
        <v>5959</v>
      </c>
      <c r="AMM678" t="s">
        <v>1065</v>
      </c>
      <c r="AMN678" t="s">
        <v>1673</v>
      </c>
      <c r="AMO678" t="s">
        <v>1066</v>
      </c>
      <c r="AMY678" t="s">
        <v>1066</v>
      </c>
      <c r="ANW678" t="s">
        <v>1066</v>
      </c>
      <c r="ANZ678" t="s">
        <v>1066</v>
      </c>
      <c r="AOC678" t="s">
        <v>1066</v>
      </c>
      <c r="AOE678" t="s">
        <v>1065</v>
      </c>
    </row>
    <row r="679" spans="3:1023 1025:1071">
      <c r="C679" t="s">
        <v>5960</v>
      </c>
      <c r="D679" t="s">
        <v>39025</v>
      </c>
      <c r="AHT679" t="s">
        <v>1350</v>
      </c>
      <c r="AHU679" t="s">
        <v>5961</v>
      </c>
      <c r="AHV679" t="b">
        <v>1</v>
      </c>
      <c r="AIC679" t="s">
        <v>1065</v>
      </c>
      <c r="AID679" t="s">
        <v>1065</v>
      </c>
      <c r="AIE679">
        <v>38750</v>
      </c>
      <c r="AIF679" t="s">
        <v>1065</v>
      </c>
      <c r="AIK679" t="s">
        <v>1066</v>
      </c>
      <c r="AIM679" t="s">
        <v>1065</v>
      </c>
      <c r="AIO679" t="s">
        <v>1066</v>
      </c>
      <c r="AJK679" t="s">
        <v>1066</v>
      </c>
      <c r="AJM679" t="s">
        <v>1066</v>
      </c>
      <c r="AKK679" t="s">
        <v>1066</v>
      </c>
      <c r="ALG679" t="s">
        <v>1066</v>
      </c>
      <c r="ALT679" t="s">
        <v>1066</v>
      </c>
      <c r="ALW679" t="s">
        <v>1066</v>
      </c>
      <c r="ALZ679" t="s">
        <v>1066</v>
      </c>
      <c r="AMC679" t="s">
        <v>1066</v>
      </c>
      <c r="AME679" t="s">
        <v>1066</v>
      </c>
      <c r="AMG679" t="s">
        <v>1071</v>
      </c>
      <c r="AMH679" t="s">
        <v>5962</v>
      </c>
      <c r="AMI679" t="s">
        <v>1353</v>
      </c>
      <c r="AMK679" t="s">
        <v>1078</v>
      </c>
      <c r="AML679" t="s">
        <v>5963</v>
      </c>
      <c r="AMM679" t="s">
        <v>1065</v>
      </c>
      <c r="AMN679">
        <v>7000</v>
      </c>
      <c r="AMO679" t="s">
        <v>1066</v>
      </c>
      <c r="AMY679" t="s">
        <v>1065</v>
      </c>
      <c r="AMZ679" t="s">
        <v>5964</v>
      </c>
      <c r="ANA679" t="b">
        <v>1</v>
      </c>
      <c r="ANB679" t="b">
        <v>1</v>
      </c>
      <c r="ANI679" t="b">
        <v>1</v>
      </c>
      <c r="ANN679" t="b">
        <v>1</v>
      </c>
      <c r="ANS679" t="b">
        <v>1</v>
      </c>
      <c r="ANW679" t="s">
        <v>1066</v>
      </c>
      <c r="ANZ679" t="s">
        <v>1066</v>
      </c>
      <c r="AOC679" t="s">
        <v>1066</v>
      </c>
      <c r="AOE679" t="s">
        <v>1065</v>
      </c>
    </row>
    <row r="680" spans="3:1023 1025:1071">
      <c r="C680" t="s">
        <v>5965</v>
      </c>
      <c r="D680" t="s">
        <v>39025</v>
      </c>
      <c r="F680" t="s">
        <v>1063</v>
      </c>
      <c r="G680" t="s">
        <v>5966</v>
      </c>
      <c r="H680" t="b">
        <v>1</v>
      </c>
      <c r="I680" t="b">
        <v>1</v>
      </c>
      <c r="O680">
        <v>2</v>
      </c>
      <c r="P680" t="s">
        <v>1065</v>
      </c>
      <c r="Q680" t="s">
        <v>1065</v>
      </c>
      <c r="R680">
        <v>40000</v>
      </c>
      <c r="S680" t="s">
        <v>1100</v>
      </c>
      <c r="V680" t="s">
        <v>1101</v>
      </c>
      <c r="X680" t="s">
        <v>1066</v>
      </c>
      <c r="Z680" t="s">
        <v>1065</v>
      </c>
      <c r="AB680">
        <v>1</v>
      </c>
      <c r="AC680">
        <v>39700</v>
      </c>
      <c r="AD680">
        <v>300</v>
      </c>
      <c r="AS680">
        <v>10</v>
      </c>
      <c r="AT680">
        <v>0</v>
      </c>
      <c r="AU680">
        <v>0</v>
      </c>
      <c r="AV680">
        <v>0</v>
      </c>
      <c r="AZ680" t="b">
        <v>1</v>
      </c>
      <c r="BE680" t="b">
        <v>1</v>
      </c>
      <c r="BP680" t="s">
        <v>1065</v>
      </c>
      <c r="BQ680" t="s">
        <v>5967</v>
      </c>
      <c r="BR680" t="s">
        <v>1066</v>
      </c>
      <c r="BT680">
        <v>0</v>
      </c>
      <c r="BU680">
        <v>0</v>
      </c>
      <c r="BV680" t="b">
        <v>1</v>
      </c>
      <c r="BY680" t="b">
        <v>1</v>
      </c>
      <c r="CD680" t="b">
        <v>1</v>
      </c>
      <c r="CO680">
        <v>3200</v>
      </c>
      <c r="CR680">
        <v>30000</v>
      </c>
      <c r="CW680">
        <v>6500</v>
      </c>
      <c r="DG680" t="s">
        <v>1065</v>
      </c>
      <c r="DH680" t="b">
        <v>1</v>
      </c>
      <c r="DI680" t="b">
        <v>1</v>
      </c>
      <c r="DP680" t="b">
        <v>1</v>
      </c>
      <c r="DQ680" t="b">
        <v>1</v>
      </c>
      <c r="DV680" t="s">
        <v>1066</v>
      </c>
      <c r="ER680" t="s">
        <v>1066</v>
      </c>
      <c r="ET680" t="s">
        <v>1065</v>
      </c>
      <c r="EU680" t="s">
        <v>5968</v>
      </c>
      <c r="EV680" t="b">
        <v>1</v>
      </c>
      <c r="FJ680" t="b">
        <v>1</v>
      </c>
      <c r="FK680" t="s">
        <v>5969</v>
      </c>
      <c r="FL680" t="b">
        <v>1</v>
      </c>
      <c r="FR680" t="s">
        <v>1066</v>
      </c>
      <c r="GN680" t="s">
        <v>1066</v>
      </c>
      <c r="HA680" t="s">
        <v>1066</v>
      </c>
      <c r="HD680" t="s">
        <v>1066</v>
      </c>
      <c r="HG680" t="s">
        <v>1066</v>
      </c>
      <c r="HI680" t="s">
        <v>1066</v>
      </c>
      <c r="HK680" t="s">
        <v>1068</v>
      </c>
      <c r="HL680" t="s">
        <v>1065</v>
      </c>
      <c r="HM680" t="s">
        <v>1065</v>
      </c>
      <c r="HN680" t="s">
        <v>1066</v>
      </c>
      <c r="HO680" t="b">
        <v>1</v>
      </c>
      <c r="HS680" t="s">
        <v>1069</v>
      </c>
      <c r="HT680" t="s">
        <v>5970</v>
      </c>
      <c r="HU680" t="s">
        <v>1071</v>
      </c>
      <c r="HV680" t="s">
        <v>5971</v>
      </c>
      <c r="HW680" t="s">
        <v>5972</v>
      </c>
      <c r="HY680" t="b">
        <v>1</v>
      </c>
      <c r="IB680" t="b">
        <v>1</v>
      </c>
      <c r="IH680">
        <v>999</v>
      </c>
      <c r="AHT680" t="s">
        <v>1350</v>
      </c>
      <c r="AHU680" t="s">
        <v>5973</v>
      </c>
      <c r="AHV680" t="b">
        <v>1</v>
      </c>
      <c r="AIC680" t="s">
        <v>1065</v>
      </c>
      <c r="AID680" t="s">
        <v>1065</v>
      </c>
      <c r="AIE680">
        <v>38000</v>
      </c>
      <c r="AIF680" t="s">
        <v>1100</v>
      </c>
      <c r="AII680" t="s">
        <v>1101</v>
      </c>
      <c r="AIK680" t="s">
        <v>1066</v>
      </c>
      <c r="AIM680" t="s">
        <v>1065</v>
      </c>
      <c r="AIO680" t="s">
        <v>1066</v>
      </c>
      <c r="AJK680" t="s">
        <v>1066</v>
      </c>
      <c r="AJM680" t="s">
        <v>1065</v>
      </c>
      <c r="AJN680" t="s">
        <v>5974</v>
      </c>
      <c r="AJP680" t="b">
        <v>1</v>
      </c>
      <c r="AKB680" t="b">
        <v>1</v>
      </c>
      <c r="AKE680" t="b">
        <v>1</v>
      </c>
      <c r="AKK680" t="s">
        <v>1066</v>
      </c>
      <c r="ALG680" t="s">
        <v>1066</v>
      </c>
      <c r="ALT680" t="s">
        <v>1066</v>
      </c>
      <c r="ALW680" t="s">
        <v>1066</v>
      </c>
      <c r="ALZ680" t="s">
        <v>1066</v>
      </c>
      <c r="AMC680" t="s">
        <v>1066</v>
      </c>
      <c r="AME680" t="s">
        <v>1066</v>
      </c>
      <c r="AMG680" t="s">
        <v>1071</v>
      </c>
      <c r="AMH680" t="s">
        <v>5975</v>
      </c>
      <c r="AMI680" t="s">
        <v>5976</v>
      </c>
      <c r="AMK680" t="s">
        <v>1249</v>
      </c>
      <c r="AML680" t="s">
        <v>5977</v>
      </c>
      <c r="AMM680" t="s">
        <v>1065</v>
      </c>
      <c r="AMN680">
        <v>6800</v>
      </c>
      <c r="AMO680" t="s">
        <v>1066</v>
      </c>
      <c r="AMY680" t="s">
        <v>1066</v>
      </c>
      <c r="ANW680" t="s">
        <v>1066</v>
      </c>
      <c r="ANZ680" t="s">
        <v>1066</v>
      </c>
      <c r="AOC680" t="s">
        <v>1066</v>
      </c>
      <c r="AOE680" t="s">
        <v>1065</v>
      </c>
    </row>
    <row r="681" spans="3:1023 1025:1071">
      <c r="C681" t="s">
        <v>5978</v>
      </c>
      <c r="D681" t="s">
        <v>39025</v>
      </c>
      <c r="F681" t="s">
        <v>1063</v>
      </c>
      <c r="G681" t="s">
        <v>5979</v>
      </c>
      <c r="H681" t="b">
        <v>1</v>
      </c>
      <c r="O681">
        <v>1</v>
      </c>
      <c r="P681" t="s">
        <v>1065</v>
      </c>
      <c r="Q681" t="s">
        <v>1065</v>
      </c>
      <c r="R681">
        <v>40000</v>
      </c>
      <c r="S681" t="s">
        <v>1065</v>
      </c>
      <c r="X681" t="s">
        <v>1066</v>
      </c>
      <c r="Z681" t="s">
        <v>1065</v>
      </c>
      <c r="AB681">
        <v>1</v>
      </c>
      <c r="AC681">
        <v>39700</v>
      </c>
      <c r="AD681">
        <v>300</v>
      </c>
      <c r="AS681">
        <v>30</v>
      </c>
      <c r="AT681">
        <v>220</v>
      </c>
      <c r="AU681">
        <v>0</v>
      </c>
      <c r="AV681">
        <v>0</v>
      </c>
      <c r="AZ681" t="b">
        <v>1</v>
      </c>
      <c r="BP681" t="s">
        <v>1065</v>
      </c>
      <c r="BQ681" t="s">
        <v>5980</v>
      </c>
      <c r="BR681" t="s">
        <v>1065</v>
      </c>
      <c r="BS681" t="s">
        <v>5981</v>
      </c>
      <c r="BT681">
        <v>3900</v>
      </c>
      <c r="BU681">
        <v>0</v>
      </c>
      <c r="BV681" t="b">
        <v>1</v>
      </c>
      <c r="BY681" t="b">
        <v>1</v>
      </c>
      <c r="CO681">
        <v>2000</v>
      </c>
      <c r="CR681">
        <v>37700</v>
      </c>
      <c r="DG681" t="s">
        <v>1065</v>
      </c>
      <c r="DH681" t="b">
        <v>1</v>
      </c>
      <c r="DP681" t="b">
        <v>1</v>
      </c>
      <c r="DV681" t="s">
        <v>1066</v>
      </c>
      <c r="ER681" t="s">
        <v>1066</v>
      </c>
      <c r="ET681" t="s">
        <v>1065</v>
      </c>
      <c r="EU681" t="s">
        <v>5982</v>
      </c>
      <c r="EW681" t="b">
        <v>1</v>
      </c>
      <c r="EZ681" t="b">
        <v>1</v>
      </c>
      <c r="FI681" t="b">
        <v>1</v>
      </c>
      <c r="FL681" t="b">
        <v>1</v>
      </c>
      <c r="FR681" t="s">
        <v>1066</v>
      </c>
      <c r="GN681" t="s">
        <v>1066</v>
      </c>
      <c r="HA681" t="s">
        <v>1066</v>
      </c>
      <c r="HD681" t="s">
        <v>1066</v>
      </c>
      <c r="HG681" t="s">
        <v>1066</v>
      </c>
      <c r="HI681" t="s">
        <v>1066</v>
      </c>
      <c r="HK681" t="s">
        <v>1068</v>
      </c>
      <c r="HL681" t="s">
        <v>1065</v>
      </c>
      <c r="HM681" t="s">
        <v>1066</v>
      </c>
      <c r="HN681" t="s">
        <v>1066</v>
      </c>
      <c r="HO681" t="b">
        <v>1</v>
      </c>
      <c r="HS681" t="s">
        <v>1069</v>
      </c>
      <c r="HT681" t="s">
        <v>5983</v>
      </c>
      <c r="HU681" t="s">
        <v>1071</v>
      </c>
      <c r="HV681" t="s">
        <v>5984</v>
      </c>
      <c r="HW681" t="s">
        <v>5985</v>
      </c>
      <c r="HX681" t="b">
        <v>1</v>
      </c>
      <c r="IH681">
        <v>999</v>
      </c>
      <c r="AHT681" t="s">
        <v>1350</v>
      </c>
      <c r="AHU681" t="s">
        <v>5986</v>
      </c>
      <c r="AHV681" t="b">
        <v>1</v>
      </c>
      <c r="AIC681" t="s">
        <v>1065</v>
      </c>
      <c r="AID681" t="s">
        <v>1065</v>
      </c>
      <c r="AIE681">
        <v>38700</v>
      </c>
      <c r="AIF681" t="s">
        <v>1065</v>
      </c>
      <c r="AIK681" t="s">
        <v>1066</v>
      </c>
      <c r="AIM681" t="s">
        <v>1065</v>
      </c>
      <c r="AIO681" t="s">
        <v>1065</v>
      </c>
      <c r="AIS681" t="b">
        <v>1</v>
      </c>
      <c r="AJI681" t="s">
        <v>1066</v>
      </c>
      <c r="AJK681" t="s">
        <v>1066</v>
      </c>
      <c r="AJM681" t="s">
        <v>1065</v>
      </c>
      <c r="AJN681" t="s">
        <v>5987</v>
      </c>
      <c r="AJP681" t="b">
        <v>1</v>
      </c>
      <c r="AKB681" t="b">
        <v>1</v>
      </c>
      <c r="AKE681" t="b">
        <v>1</v>
      </c>
      <c r="AKK681" t="s">
        <v>1066</v>
      </c>
      <c r="ALG681" t="s">
        <v>1066</v>
      </c>
      <c r="ALT681" t="s">
        <v>1066</v>
      </c>
      <c r="ALW681" t="s">
        <v>1066</v>
      </c>
      <c r="ALZ681" t="s">
        <v>1066</v>
      </c>
      <c r="AMC681" t="s">
        <v>1066</v>
      </c>
      <c r="AME681" t="s">
        <v>1066</v>
      </c>
      <c r="AMG681" t="s">
        <v>1071</v>
      </c>
      <c r="AMH681" t="s">
        <v>5988</v>
      </c>
      <c r="AMI681" t="s">
        <v>1353</v>
      </c>
      <c r="AMK681" t="s">
        <v>1249</v>
      </c>
      <c r="AML681" t="s">
        <v>5989</v>
      </c>
      <c r="AMM681" t="s">
        <v>1065</v>
      </c>
      <c r="AMN681">
        <v>6800</v>
      </c>
      <c r="AMO681" t="s">
        <v>1066</v>
      </c>
      <c r="AMY681" t="s">
        <v>1066</v>
      </c>
      <c r="ANW681" t="s">
        <v>1066</v>
      </c>
      <c r="ANZ681" t="s">
        <v>1066</v>
      </c>
      <c r="AOC681" t="s">
        <v>1066</v>
      </c>
      <c r="AOE681" t="s">
        <v>1065</v>
      </c>
    </row>
    <row r="682" spans="3:1023 1025:1071">
      <c r="C682" t="s">
        <v>5990</v>
      </c>
      <c r="D682" t="s">
        <v>39025</v>
      </c>
      <c r="ZS682" t="s">
        <v>1063</v>
      </c>
      <c r="ZT682" t="s">
        <v>5991</v>
      </c>
      <c r="ZU682" t="b">
        <v>1</v>
      </c>
      <c r="AAB682" t="s">
        <v>1065</v>
      </c>
      <c r="AAC682" t="s">
        <v>1065</v>
      </c>
      <c r="AAD682">
        <v>40000</v>
      </c>
      <c r="AAE682" t="s">
        <v>1065</v>
      </c>
      <c r="AAJ682" t="s">
        <v>1066</v>
      </c>
      <c r="AAL682" t="s">
        <v>1065</v>
      </c>
      <c r="AAN682">
        <v>90</v>
      </c>
      <c r="AAO682">
        <v>100</v>
      </c>
      <c r="AAP682">
        <v>0</v>
      </c>
      <c r="AAQ682">
        <v>0</v>
      </c>
      <c r="AAU682" t="b">
        <v>1</v>
      </c>
      <c r="AAZ682" t="b">
        <v>1</v>
      </c>
      <c r="ABK682">
        <v>0</v>
      </c>
      <c r="ABL682">
        <v>0</v>
      </c>
      <c r="ABM682" t="b">
        <v>1</v>
      </c>
      <c r="ABP682" t="b">
        <v>1</v>
      </c>
      <c r="ABY682" t="b">
        <v>1</v>
      </c>
      <c r="ACF682">
        <v>3000</v>
      </c>
      <c r="ACI682">
        <v>33500</v>
      </c>
      <c r="ACR682">
        <v>3225</v>
      </c>
      <c r="ACX682" t="s">
        <v>1065</v>
      </c>
      <c r="ACY682" t="s">
        <v>1065</v>
      </c>
      <c r="ADE682" t="b">
        <v>1</v>
      </c>
      <c r="ADS682" t="s">
        <v>1066</v>
      </c>
      <c r="ADU682" t="s">
        <v>1066</v>
      </c>
      <c r="ADW682" t="s">
        <v>1066</v>
      </c>
      <c r="AEU682" t="s">
        <v>1066</v>
      </c>
      <c r="AFQ682" t="s">
        <v>1066</v>
      </c>
      <c r="AGD682" t="s">
        <v>1066</v>
      </c>
      <c r="AGG682" t="s">
        <v>1066</v>
      </c>
      <c r="AGJ682" t="s">
        <v>1066</v>
      </c>
      <c r="AGM682" t="s">
        <v>1066</v>
      </c>
      <c r="AGO682" t="s">
        <v>1066</v>
      </c>
      <c r="AGQ682" t="s">
        <v>1068</v>
      </c>
      <c r="AGR682" t="s">
        <v>1065</v>
      </c>
      <c r="AGS682" t="s">
        <v>1065</v>
      </c>
      <c r="AGT682" t="s">
        <v>1066</v>
      </c>
      <c r="AGU682" t="b">
        <v>1</v>
      </c>
      <c r="AGW682" t="b">
        <v>1</v>
      </c>
      <c r="AGY682" t="s">
        <v>1069</v>
      </c>
      <c r="AGZ682" t="s">
        <v>5992</v>
      </c>
      <c r="AHA682" t="s">
        <v>1071</v>
      </c>
      <c r="AHB682" t="s">
        <v>5993</v>
      </c>
      <c r="AHC682" t="s">
        <v>1066</v>
      </c>
      <c r="AHE682" t="s">
        <v>1066</v>
      </c>
      <c r="AHG682" t="s">
        <v>5994</v>
      </c>
      <c r="AHH682" t="b">
        <v>1</v>
      </c>
      <c r="AHR682">
        <v>999</v>
      </c>
      <c r="AHT682" t="s">
        <v>1107</v>
      </c>
      <c r="AHU682" t="s">
        <v>5995</v>
      </c>
      <c r="AHV682" t="b">
        <v>1</v>
      </c>
      <c r="AIC682" t="s">
        <v>1065</v>
      </c>
      <c r="AID682" t="s">
        <v>1065</v>
      </c>
      <c r="AIE682">
        <v>40000</v>
      </c>
      <c r="AIF682" t="s">
        <v>1065</v>
      </c>
      <c r="AIK682" t="s">
        <v>1066</v>
      </c>
      <c r="AIM682" t="s">
        <v>1065</v>
      </c>
      <c r="AIO682" t="s">
        <v>1066</v>
      </c>
      <c r="AJK682" t="s">
        <v>1066</v>
      </c>
      <c r="AJM682" t="s">
        <v>1066</v>
      </c>
      <c r="AKK682" t="s">
        <v>1066</v>
      </c>
      <c r="ALG682" t="s">
        <v>1066</v>
      </c>
      <c r="ALT682" t="s">
        <v>1066</v>
      </c>
      <c r="ALW682" t="s">
        <v>1066</v>
      </c>
      <c r="ALZ682" t="s">
        <v>1066</v>
      </c>
      <c r="AMC682" t="s">
        <v>1066</v>
      </c>
      <c r="AME682" t="s">
        <v>1066</v>
      </c>
      <c r="AMG682" t="s">
        <v>1071</v>
      </c>
      <c r="AMH682" t="s">
        <v>5996</v>
      </c>
      <c r="AMI682" t="s">
        <v>1090</v>
      </c>
      <c r="AMK682" t="s">
        <v>1148</v>
      </c>
      <c r="AML682" t="s">
        <v>5997</v>
      </c>
      <c r="AMM682" t="s">
        <v>1065</v>
      </c>
      <c r="AMN682">
        <v>7000</v>
      </c>
      <c r="AMO682" t="s">
        <v>1066</v>
      </c>
      <c r="AMY682" t="s">
        <v>1066</v>
      </c>
      <c r="ANW682" t="s">
        <v>1066</v>
      </c>
      <c r="ANZ682" t="s">
        <v>1066</v>
      </c>
      <c r="AOC682" t="s">
        <v>1066</v>
      </c>
      <c r="AOE682" t="s">
        <v>1065</v>
      </c>
    </row>
    <row r="683" spans="3:1023 1025:1071">
      <c r="C683" t="s">
        <v>5998</v>
      </c>
      <c r="D683" t="s">
        <v>39025</v>
      </c>
      <c r="AHT683" t="s">
        <v>1151</v>
      </c>
      <c r="AHU683" t="s">
        <v>5999</v>
      </c>
      <c r="AHZ683" t="b">
        <v>1</v>
      </c>
      <c r="AIC683" t="s">
        <v>1065</v>
      </c>
      <c r="AID683" t="s">
        <v>1065</v>
      </c>
      <c r="AIE683">
        <v>39700</v>
      </c>
      <c r="AIF683" t="s">
        <v>1100</v>
      </c>
      <c r="AII683" t="s">
        <v>1225</v>
      </c>
      <c r="AIK683" t="s">
        <v>1066</v>
      </c>
      <c r="AIM683" t="s">
        <v>1065</v>
      </c>
      <c r="AIO683" t="s">
        <v>1065</v>
      </c>
      <c r="AIS683" t="b">
        <v>1</v>
      </c>
      <c r="AJI683" t="s">
        <v>1066</v>
      </c>
      <c r="AJK683" t="s">
        <v>1066</v>
      </c>
      <c r="AJM683" t="s">
        <v>1065</v>
      </c>
      <c r="AJN683" t="s">
        <v>6000</v>
      </c>
      <c r="AJY683" t="b">
        <v>1</v>
      </c>
      <c r="AKC683" t="b">
        <v>1</v>
      </c>
      <c r="AKD683" t="s">
        <v>6001</v>
      </c>
      <c r="AKE683" t="b">
        <v>1</v>
      </c>
      <c r="AKK683" t="s">
        <v>1066</v>
      </c>
      <c r="ALG683" t="s">
        <v>1066</v>
      </c>
      <c r="ALT683" t="s">
        <v>1066</v>
      </c>
      <c r="ALW683" t="s">
        <v>1066</v>
      </c>
      <c r="ALZ683" t="s">
        <v>1065</v>
      </c>
      <c r="AMA683" t="s">
        <v>6002</v>
      </c>
      <c r="AMB683" t="s">
        <v>1066</v>
      </c>
      <c r="AMC683" t="s">
        <v>1066</v>
      </c>
      <c r="AME683" t="s">
        <v>1066</v>
      </c>
      <c r="AMG683" t="s">
        <v>1071</v>
      </c>
      <c r="AMH683" t="s">
        <v>6003</v>
      </c>
      <c r="AMI683" t="s">
        <v>6004</v>
      </c>
      <c r="AMK683" t="s">
        <v>1148</v>
      </c>
      <c r="AML683" t="s">
        <v>6005</v>
      </c>
      <c r="AMM683" t="s">
        <v>1065</v>
      </c>
      <c r="AMN683">
        <v>7000</v>
      </c>
      <c r="AMO683" t="s">
        <v>1066</v>
      </c>
      <c r="AMY683" t="s">
        <v>1066</v>
      </c>
      <c r="ANW683" t="s">
        <v>1066</v>
      </c>
      <c r="ANZ683" t="s">
        <v>1066</v>
      </c>
      <c r="AOC683" t="s">
        <v>1066</v>
      </c>
      <c r="AOE683" t="s">
        <v>1065</v>
      </c>
    </row>
    <row r="684" spans="3:1023 1025:1071">
      <c r="C684" t="s">
        <v>6006</v>
      </c>
      <c r="D684" t="s">
        <v>39025</v>
      </c>
      <c r="ZS684" t="s">
        <v>1350</v>
      </c>
      <c r="ZT684" t="s">
        <v>6007</v>
      </c>
      <c r="ZU684" t="b">
        <v>1</v>
      </c>
      <c r="AAB684" t="s">
        <v>1065</v>
      </c>
      <c r="AAC684" t="s">
        <v>1065</v>
      </c>
      <c r="AAD684">
        <v>38000</v>
      </c>
      <c r="AAE684" t="s">
        <v>1100</v>
      </c>
      <c r="AAH684" t="s">
        <v>1225</v>
      </c>
      <c r="AAJ684" t="s">
        <v>1066</v>
      </c>
      <c r="AAL684" t="s">
        <v>1065</v>
      </c>
      <c r="AAN684">
        <v>60</v>
      </c>
      <c r="AAO684">
        <v>200</v>
      </c>
      <c r="AAP684">
        <v>60</v>
      </c>
      <c r="AAQ684">
        <v>0</v>
      </c>
      <c r="AAU684" t="b">
        <v>1</v>
      </c>
      <c r="ABE684" t="b">
        <v>1</v>
      </c>
      <c r="ABK684">
        <v>2000</v>
      </c>
      <c r="ABL684">
        <v>7000</v>
      </c>
      <c r="ABP684" t="b">
        <v>1</v>
      </c>
      <c r="ACI684">
        <v>48900</v>
      </c>
      <c r="ACX684" t="s">
        <v>1065</v>
      </c>
      <c r="ACY684" t="s">
        <v>1065</v>
      </c>
      <c r="ADE684" t="b">
        <v>1</v>
      </c>
      <c r="ADS684" t="s">
        <v>1066</v>
      </c>
      <c r="ADU684" t="s">
        <v>1066</v>
      </c>
      <c r="ADW684" t="s">
        <v>1066</v>
      </c>
      <c r="AEU684" t="s">
        <v>1066</v>
      </c>
      <c r="AFQ684" t="s">
        <v>1066</v>
      </c>
      <c r="AGD684" t="s">
        <v>1066</v>
      </c>
      <c r="AGG684" t="s">
        <v>1066</v>
      </c>
      <c r="AGJ684" t="s">
        <v>1066</v>
      </c>
      <c r="AGM684" t="s">
        <v>1066</v>
      </c>
      <c r="AGO684" t="s">
        <v>1066</v>
      </c>
      <c r="AGQ684" t="s">
        <v>1068</v>
      </c>
      <c r="AGR684" t="s">
        <v>1065</v>
      </c>
      <c r="AGS684" t="s">
        <v>1065</v>
      </c>
      <c r="AGT684" t="s">
        <v>1066</v>
      </c>
      <c r="AGW684" t="b">
        <v>1</v>
      </c>
      <c r="AGY684" t="s">
        <v>1069</v>
      </c>
      <c r="AGZ684" t="s">
        <v>2102</v>
      </c>
      <c r="AHA684" t="s">
        <v>1071</v>
      </c>
      <c r="AHB684" t="s">
        <v>6008</v>
      </c>
      <c r="AHC684" t="s">
        <v>1065</v>
      </c>
      <c r="AHD684" t="s">
        <v>6009</v>
      </c>
      <c r="AHE684" t="s">
        <v>1066</v>
      </c>
      <c r="AHG684" t="s">
        <v>6010</v>
      </c>
      <c r="AHL684" t="b">
        <v>1</v>
      </c>
      <c r="AHR684" t="s">
        <v>1353</v>
      </c>
      <c r="AHT684" t="s">
        <v>1107</v>
      </c>
      <c r="AHU684" t="s">
        <v>6011</v>
      </c>
      <c r="AHV684" t="b">
        <v>1</v>
      </c>
      <c r="AIC684" t="s">
        <v>1065</v>
      </c>
      <c r="AID684" t="s">
        <v>1065</v>
      </c>
      <c r="AIE684">
        <v>40000</v>
      </c>
      <c r="AIF684" t="s">
        <v>1065</v>
      </c>
      <c r="AIK684" t="s">
        <v>1066</v>
      </c>
      <c r="AIM684" t="s">
        <v>1065</v>
      </c>
      <c r="AIO684" t="s">
        <v>1065</v>
      </c>
      <c r="AIS684" t="b">
        <v>1</v>
      </c>
      <c r="AJI684" t="s">
        <v>1066</v>
      </c>
      <c r="AJK684" t="s">
        <v>1066</v>
      </c>
      <c r="AJM684" t="s">
        <v>1066</v>
      </c>
      <c r="AKK684" t="s">
        <v>1066</v>
      </c>
      <c r="ALG684" t="s">
        <v>1066</v>
      </c>
      <c r="ALT684" t="s">
        <v>1066</v>
      </c>
      <c r="ALW684" t="s">
        <v>1066</v>
      </c>
      <c r="ALZ684" t="s">
        <v>1066</v>
      </c>
      <c r="AMC684" t="s">
        <v>1066</v>
      </c>
      <c r="AME684" t="s">
        <v>1066</v>
      </c>
      <c r="AMG684" t="s">
        <v>1071</v>
      </c>
      <c r="AMH684" t="s">
        <v>6012</v>
      </c>
      <c r="AMI684" t="s">
        <v>6013</v>
      </c>
      <c r="AMK684" t="s">
        <v>1148</v>
      </c>
      <c r="AML684" t="s">
        <v>6014</v>
      </c>
      <c r="AMM684" t="s">
        <v>1065</v>
      </c>
      <c r="AMN684">
        <v>6900</v>
      </c>
      <c r="AMO684" t="s">
        <v>1066</v>
      </c>
      <c r="AMY684" t="s">
        <v>1066</v>
      </c>
      <c r="ANW684" t="s">
        <v>1066</v>
      </c>
      <c r="ANZ684" t="s">
        <v>1066</v>
      </c>
      <c r="AOC684" t="s">
        <v>1066</v>
      </c>
      <c r="AOE684" t="s">
        <v>1065</v>
      </c>
    </row>
    <row r="685" spans="3:1023 1025:1071">
      <c r="C685" t="s">
        <v>6015</v>
      </c>
      <c r="D685" t="s">
        <v>39025</v>
      </c>
      <c r="AHT685" t="s">
        <v>1268</v>
      </c>
      <c r="AHU685" t="s">
        <v>6016</v>
      </c>
      <c r="AHV685" t="b">
        <v>1</v>
      </c>
      <c r="AIC685" t="s">
        <v>1065</v>
      </c>
      <c r="AID685" t="s">
        <v>1065</v>
      </c>
      <c r="AIE685">
        <v>38000</v>
      </c>
      <c r="AIF685" t="s">
        <v>1065</v>
      </c>
      <c r="AIK685" t="s">
        <v>1066</v>
      </c>
      <c r="AIM685" t="s">
        <v>1065</v>
      </c>
      <c r="AIO685" t="s">
        <v>1066</v>
      </c>
      <c r="AJK685" t="s">
        <v>1066</v>
      </c>
      <c r="AJM685" t="s">
        <v>1066</v>
      </c>
      <c r="AKK685" t="s">
        <v>1066</v>
      </c>
      <c r="ALG685" t="s">
        <v>1066</v>
      </c>
      <c r="ALT685" t="s">
        <v>1066</v>
      </c>
      <c r="ALW685" t="s">
        <v>1066</v>
      </c>
      <c r="ALZ685" t="s">
        <v>1066</v>
      </c>
      <c r="AMC685" t="s">
        <v>1066</v>
      </c>
      <c r="AME685" t="s">
        <v>1066</v>
      </c>
      <c r="AMG685" t="s">
        <v>1071</v>
      </c>
      <c r="AMH685" t="s">
        <v>6017</v>
      </c>
      <c r="AMI685" t="s">
        <v>2263</v>
      </c>
    </row>
    <row r="686" spans="3:1023 1025:1071">
      <c r="C686" t="s">
        <v>6018</v>
      </c>
      <c r="D686" t="s">
        <v>39025</v>
      </c>
      <c r="AHT686" t="s">
        <v>1103</v>
      </c>
      <c r="AHU686" t="s">
        <v>6019</v>
      </c>
      <c r="AHV686" t="b">
        <v>1</v>
      </c>
      <c r="AIC686" t="s">
        <v>1065</v>
      </c>
      <c r="AID686" t="s">
        <v>1065</v>
      </c>
      <c r="AIE686">
        <v>38000</v>
      </c>
      <c r="AIF686" t="s">
        <v>1065</v>
      </c>
      <c r="AIK686" t="s">
        <v>1066</v>
      </c>
      <c r="AIM686" t="s">
        <v>1065</v>
      </c>
      <c r="AIO686" t="s">
        <v>1066</v>
      </c>
      <c r="AJK686" t="s">
        <v>1066</v>
      </c>
      <c r="AJM686" t="s">
        <v>1066</v>
      </c>
      <c r="AKK686" t="s">
        <v>1066</v>
      </c>
      <c r="ALG686" t="s">
        <v>1066</v>
      </c>
      <c r="ALT686" t="s">
        <v>1066</v>
      </c>
      <c r="ALW686" t="s">
        <v>1066</v>
      </c>
      <c r="ALZ686" t="s">
        <v>1066</v>
      </c>
      <c r="AMC686" t="s">
        <v>1066</v>
      </c>
      <c r="AME686" t="s">
        <v>1066</v>
      </c>
      <c r="AMG686" t="s">
        <v>1071</v>
      </c>
      <c r="AMH686" t="s">
        <v>6020</v>
      </c>
      <c r="AMI686" t="s">
        <v>1087</v>
      </c>
      <c r="AMK686" t="s">
        <v>1249</v>
      </c>
      <c r="AML686" t="s">
        <v>6021</v>
      </c>
      <c r="AMM686" t="s">
        <v>1065</v>
      </c>
      <c r="AMN686">
        <v>6918</v>
      </c>
      <c r="AMO686" t="s">
        <v>1066</v>
      </c>
      <c r="AMY686" t="s">
        <v>1066</v>
      </c>
      <c r="ANW686" t="s">
        <v>1065</v>
      </c>
      <c r="ANX686" t="s">
        <v>6022</v>
      </c>
      <c r="ANY686" t="s">
        <v>1066</v>
      </c>
      <c r="ANZ686" t="s">
        <v>1066</v>
      </c>
      <c r="AOC686" t="s">
        <v>1066</v>
      </c>
      <c r="AOE686" t="s">
        <v>1066</v>
      </c>
    </row>
    <row r="687" spans="3:1023 1025:1071">
      <c r="C687" t="s">
        <v>6023</v>
      </c>
      <c r="D687" t="s">
        <v>39025</v>
      </c>
      <c r="AHT687" t="s">
        <v>1350</v>
      </c>
      <c r="AHU687" t="s">
        <v>6024</v>
      </c>
      <c r="AHV687" t="b">
        <v>1</v>
      </c>
      <c r="AIC687" t="s">
        <v>1065</v>
      </c>
      <c r="AID687" t="s">
        <v>1065</v>
      </c>
      <c r="AIE687">
        <v>38075</v>
      </c>
      <c r="AIF687" t="s">
        <v>1065</v>
      </c>
      <c r="AIK687" t="s">
        <v>1066</v>
      </c>
      <c r="AIM687" t="s">
        <v>1065</v>
      </c>
      <c r="AIO687" t="s">
        <v>1065</v>
      </c>
      <c r="AIR687" t="b">
        <v>1</v>
      </c>
      <c r="AJI687" t="s">
        <v>1066</v>
      </c>
      <c r="AJK687" t="s">
        <v>1066</v>
      </c>
      <c r="AJM687" t="s">
        <v>1066</v>
      </c>
      <c r="AKK687" t="s">
        <v>1066</v>
      </c>
      <c r="ALG687" t="s">
        <v>1066</v>
      </c>
      <c r="ALT687" t="s">
        <v>1066</v>
      </c>
      <c r="ALW687" t="s">
        <v>1066</v>
      </c>
      <c r="ALZ687" t="s">
        <v>1066</v>
      </c>
      <c r="AMC687" t="s">
        <v>1066</v>
      </c>
      <c r="AME687" t="s">
        <v>1066</v>
      </c>
      <c r="AMG687" t="s">
        <v>1071</v>
      </c>
      <c r="AMH687" t="s">
        <v>6025</v>
      </c>
      <c r="AMI687" t="s">
        <v>1353</v>
      </c>
      <c r="AMK687" t="s">
        <v>1249</v>
      </c>
      <c r="AML687" t="s">
        <v>6026</v>
      </c>
      <c r="AMM687" t="s">
        <v>1065</v>
      </c>
      <c r="AMN687">
        <v>6900</v>
      </c>
      <c r="AMO687" t="s">
        <v>1066</v>
      </c>
      <c r="AMY687" t="s">
        <v>1066</v>
      </c>
      <c r="ANW687" t="s">
        <v>1066</v>
      </c>
      <c r="ANZ687" t="s">
        <v>1066</v>
      </c>
      <c r="AOC687" t="s">
        <v>1066</v>
      </c>
      <c r="AOE687" t="s">
        <v>1065</v>
      </c>
    </row>
    <row r="688" spans="3:1023 1025:1071">
      <c r="C688" t="s">
        <v>6027</v>
      </c>
      <c r="D688" t="s">
        <v>39025</v>
      </c>
      <c r="ZS688" t="s">
        <v>1350</v>
      </c>
      <c r="ZT688" t="s">
        <v>6028</v>
      </c>
      <c r="ZU688" t="b">
        <v>1</v>
      </c>
      <c r="AAB688" t="s">
        <v>1065</v>
      </c>
      <c r="AAC688" t="s">
        <v>1065</v>
      </c>
      <c r="AAD688">
        <v>38000</v>
      </c>
      <c r="AAE688" t="s">
        <v>1065</v>
      </c>
      <c r="AAJ688" t="s">
        <v>1066</v>
      </c>
      <c r="AAL688" t="s">
        <v>1065</v>
      </c>
      <c r="AAN688">
        <v>0</v>
      </c>
      <c r="AAO688">
        <v>0</v>
      </c>
      <c r="AAP688">
        <v>5</v>
      </c>
      <c r="AAQ688">
        <v>260</v>
      </c>
      <c r="AAU688" t="b">
        <v>1</v>
      </c>
      <c r="ABK688">
        <v>3500</v>
      </c>
      <c r="ABL688">
        <v>0</v>
      </c>
      <c r="ABP688" t="b">
        <v>1</v>
      </c>
      <c r="ACI688">
        <v>41500</v>
      </c>
      <c r="ACX688" t="s">
        <v>1065</v>
      </c>
      <c r="ACY688" t="s">
        <v>1065</v>
      </c>
      <c r="ADC688" t="b">
        <v>1</v>
      </c>
      <c r="ADS688" t="s">
        <v>1066</v>
      </c>
      <c r="ADU688" t="s">
        <v>1066</v>
      </c>
      <c r="ADW688" t="s">
        <v>1066</v>
      </c>
      <c r="AEU688" t="s">
        <v>1066</v>
      </c>
      <c r="AFQ688" t="s">
        <v>1066</v>
      </c>
      <c r="AGD688" t="s">
        <v>1066</v>
      </c>
      <c r="AGG688" t="s">
        <v>1066</v>
      </c>
      <c r="AGJ688" t="s">
        <v>1066</v>
      </c>
      <c r="AGM688" t="s">
        <v>1066</v>
      </c>
      <c r="AGO688" t="s">
        <v>1066</v>
      </c>
      <c r="AGQ688" t="s">
        <v>1068</v>
      </c>
      <c r="AGR688" t="s">
        <v>1066</v>
      </c>
      <c r="AGS688" t="s">
        <v>1066</v>
      </c>
      <c r="AGT688" t="s">
        <v>1066</v>
      </c>
      <c r="AGU688" t="b">
        <v>1</v>
      </c>
      <c r="AGY688" t="s">
        <v>1069</v>
      </c>
      <c r="AGZ688" t="s">
        <v>6029</v>
      </c>
      <c r="AHA688" t="s">
        <v>1071</v>
      </c>
      <c r="AHB688" t="s">
        <v>6030</v>
      </c>
      <c r="AHC688" t="s">
        <v>1066</v>
      </c>
      <c r="AHE688" t="s">
        <v>1066</v>
      </c>
      <c r="AHG688" t="s">
        <v>6031</v>
      </c>
      <c r="AHI688" t="b">
        <v>1</v>
      </c>
      <c r="AHL688" t="b">
        <v>1</v>
      </c>
      <c r="AHR688" t="s">
        <v>1353</v>
      </c>
      <c r="AHT688" t="s">
        <v>1107</v>
      </c>
      <c r="AHU688" t="s">
        <v>6032</v>
      </c>
      <c r="AHV688" t="b">
        <v>1</v>
      </c>
      <c r="AIC688" t="s">
        <v>1065</v>
      </c>
      <c r="AID688" t="s">
        <v>1065</v>
      </c>
      <c r="AIE688">
        <v>40000</v>
      </c>
      <c r="AIF688" t="s">
        <v>1065</v>
      </c>
      <c r="AIK688" t="s">
        <v>1066</v>
      </c>
      <c r="AIM688" t="s">
        <v>1065</v>
      </c>
      <c r="AIO688" t="s">
        <v>1065</v>
      </c>
      <c r="AIS688" t="b">
        <v>1</v>
      </c>
      <c r="AJI688" t="s">
        <v>1066</v>
      </c>
      <c r="AJK688" t="s">
        <v>1066</v>
      </c>
      <c r="AJM688" t="s">
        <v>1066</v>
      </c>
      <c r="AKK688" t="s">
        <v>1066</v>
      </c>
      <c r="ALG688" t="s">
        <v>1066</v>
      </c>
      <c r="ALT688" t="s">
        <v>1066</v>
      </c>
      <c r="ALW688" t="s">
        <v>1066</v>
      </c>
      <c r="ALZ688" t="s">
        <v>1066</v>
      </c>
      <c r="AMC688" t="s">
        <v>1066</v>
      </c>
      <c r="AME688" t="s">
        <v>1066</v>
      </c>
      <c r="AMG688" t="s">
        <v>1071</v>
      </c>
      <c r="AMH688" t="s">
        <v>6033</v>
      </c>
      <c r="AMI688" t="s">
        <v>6034</v>
      </c>
      <c r="AMK688" t="s">
        <v>1249</v>
      </c>
      <c r="AML688" t="s">
        <v>6035</v>
      </c>
      <c r="AMM688" t="s">
        <v>1065</v>
      </c>
      <c r="AMN688">
        <v>6900</v>
      </c>
      <c r="AMO688" t="s">
        <v>1066</v>
      </c>
      <c r="AMY688" t="s">
        <v>1066</v>
      </c>
      <c r="ANW688" t="s">
        <v>1066</v>
      </c>
      <c r="ANZ688" t="s">
        <v>1066</v>
      </c>
      <c r="AOC688" t="s">
        <v>1066</v>
      </c>
      <c r="AOE688" t="s">
        <v>1065</v>
      </c>
    </row>
    <row r="689" spans="3:1023 1025:1071">
      <c r="C689" t="s">
        <v>6036</v>
      </c>
      <c r="D689" t="s">
        <v>39025</v>
      </c>
      <c r="F689" t="s">
        <v>1739</v>
      </c>
      <c r="G689" t="s">
        <v>6037</v>
      </c>
      <c r="O689">
        <v>1</v>
      </c>
      <c r="P689" t="s">
        <v>1065</v>
      </c>
      <c r="Q689" t="s">
        <v>1065</v>
      </c>
      <c r="R689">
        <v>39725</v>
      </c>
      <c r="S689" t="s">
        <v>1065</v>
      </c>
      <c r="X689" t="s">
        <v>1066</v>
      </c>
      <c r="Z689" t="s">
        <v>1065</v>
      </c>
      <c r="AB689">
        <v>1</v>
      </c>
      <c r="AC689">
        <v>39700</v>
      </c>
      <c r="AD689">
        <v>999</v>
      </c>
      <c r="AZ689" t="b">
        <v>1</v>
      </c>
      <c r="BB689" t="b">
        <v>1</v>
      </c>
      <c r="BD689" t="b">
        <v>1</v>
      </c>
      <c r="BE689" t="b">
        <v>1</v>
      </c>
      <c r="BP689" t="s">
        <v>1065</v>
      </c>
      <c r="BQ689" t="s">
        <v>6038</v>
      </c>
      <c r="BR689" t="s">
        <v>1066</v>
      </c>
      <c r="BY689" t="b">
        <v>1</v>
      </c>
      <c r="CR689">
        <v>138000</v>
      </c>
      <c r="DG689" t="s">
        <v>1065</v>
      </c>
      <c r="DH689" t="b">
        <v>1</v>
      </c>
      <c r="DI689" t="b">
        <v>1</v>
      </c>
      <c r="DP689" t="b">
        <v>1</v>
      </c>
      <c r="DQ689" t="b">
        <v>1</v>
      </c>
      <c r="DV689" t="s">
        <v>1065</v>
      </c>
      <c r="EB689" t="b">
        <v>1</v>
      </c>
      <c r="EP689" t="s">
        <v>1066</v>
      </c>
      <c r="ER689" t="s">
        <v>1066</v>
      </c>
      <c r="ET689" t="s">
        <v>1066</v>
      </c>
      <c r="FR689" t="s">
        <v>1066</v>
      </c>
      <c r="GN689" t="s">
        <v>1066</v>
      </c>
      <c r="HA689" t="s">
        <v>1066</v>
      </c>
      <c r="HD689" t="s">
        <v>1066</v>
      </c>
      <c r="HG689" t="s">
        <v>1066</v>
      </c>
      <c r="HI689" t="s">
        <v>1066</v>
      </c>
      <c r="HK689" t="s">
        <v>1068</v>
      </c>
      <c r="HL689" t="s">
        <v>1065</v>
      </c>
      <c r="HM689" t="s">
        <v>1202</v>
      </c>
      <c r="HN689" t="s">
        <v>1066</v>
      </c>
      <c r="HO689" t="b">
        <v>1</v>
      </c>
      <c r="HS689" t="s">
        <v>1069</v>
      </c>
      <c r="HT689" t="s">
        <v>6039</v>
      </c>
      <c r="HU689" t="s">
        <v>1071</v>
      </c>
      <c r="HV689" t="s">
        <v>6040</v>
      </c>
      <c r="HW689" t="s">
        <v>6041</v>
      </c>
      <c r="HY689" t="b">
        <v>1</v>
      </c>
      <c r="HZ689" t="b">
        <v>1</v>
      </c>
      <c r="IC689" t="b">
        <v>1</v>
      </c>
      <c r="AHT689" t="s">
        <v>1350</v>
      </c>
      <c r="AHU689" t="s">
        <v>6042</v>
      </c>
      <c r="AHV689" t="b">
        <v>1</v>
      </c>
      <c r="AIC689" t="s">
        <v>1065</v>
      </c>
      <c r="AID689" t="s">
        <v>1065</v>
      </c>
      <c r="AIE689">
        <v>38025</v>
      </c>
      <c r="AIF689" t="s">
        <v>1065</v>
      </c>
      <c r="AIK689" t="s">
        <v>1066</v>
      </c>
      <c r="AIM689" t="s">
        <v>1065</v>
      </c>
      <c r="AIO689" t="s">
        <v>1065</v>
      </c>
      <c r="AIS689" t="b">
        <v>1</v>
      </c>
      <c r="AJI689" t="s">
        <v>1066</v>
      </c>
      <c r="AJK689" t="s">
        <v>1066</v>
      </c>
      <c r="AJM689" t="s">
        <v>1065</v>
      </c>
      <c r="AJN689" t="s">
        <v>6043</v>
      </c>
      <c r="AJP689" t="b">
        <v>1</v>
      </c>
      <c r="AKB689" t="b">
        <v>1</v>
      </c>
      <c r="AKE689" t="b">
        <v>1</v>
      </c>
      <c r="AKK689" t="s">
        <v>1066</v>
      </c>
      <c r="ALG689" t="s">
        <v>1066</v>
      </c>
      <c r="ALT689" t="s">
        <v>1066</v>
      </c>
      <c r="ALW689" t="s">
        <v>1066</v>
      </c>
      <c r="ALZ689" t="s">
        <v>1066</v>
      </c>
      <c r="AMC689" t="s">
        <v>1066</v>
      </c>
      <c r="AME689" t="s">
        <v>1066</v>
      </c>
      <c r="AMG689" t="s">
        <v>1071</v>
      </c>
      <c r="AMH689" t="s">
        <v>6044</v>
      </c>
      <c r="AMI689" t="s">
        <v>1353</v>
      </c>
      <c r="AMK689" t="s">
        <v>1249</v>
      </c>
      <c r="AML689" t="s">
        <v>6045</v>
      </c>
      <c r="AMM689" t="s">
        <v>1065</v>
      </c>
      <c r="AMN689">
        <v>7000</v>
      </c>
      <c r="AMO689" t="s">
        <v>1066</v>
      </c>
      <c r="AMY689" t="s">
        <v>1066</v>
      </c>
      <c r="ANW689" t="s">
        <v>1066</v>
      </c>
      <c r="ANZ689" t="s">
        <v>1066</v>
      </c>
      <c r="AOC689" t="s">
        <v>1066</v>
      </c>
      <c r="AOE689" t="s">
        <v>1065</v>
      </c>
    </row>
    <row r="690" spans="3:1023 1025:1071">
      <c r="C690" t="s">
        <v>6046</v>
      </c>
      <c r="D690" t="s">
        <v>39025</v>
      </c>
      <c r="AHT690" t="s">
        <v>1350</v>
      </c>
      <c r="AHU690" t="s">
        <v>6047</v>
      </c>
      <c r="AHW690" t="b">
        <v>1</v>
      </c>
      <c r="AIC690" t="s">
        <v>1065</v>
      </c>
      <c r="AID690" t="s">
        <v>1065</v>
      </c>
      <c r="AIE690">
        <v>38300</v>
      </c>
      <c r="AIF690" t="s">
        <v>1100</v>
      </c>
      <c r="AII690" t="s">
        <v>1101</v>
      </c>
      <c r="AIK690" t="s">
        <v>1066</v>
      </c>
      <c r="AIM690" t="s">
        <v>1065</v>
      </c>
      <c r="AIO690" t="s">
        <v>1066</v>
      </c>
      <c r="AJK690" t="s">
        <v>1066</v>
      </c>
      <c r="AJM690" t="s">
        <v>1066</v>
      </c>
      <c r="AKK690" t="s">
        <v>1066</v>
      </c>
      <c r="ALG690" t="s">
        <v>1066</v>
      </c>
      <c r="ALT690" t="s">
        <v>1066</v>
      </c>
      <c r="ALW690" t="s">
        <v>1066</v>
      </c>
      <c r="ALZ690" t="s">
        <v>1066</v>
      </c>
      <c r="AMC690" t="s">
        <v>1066</v>
      </c>
      <c r="AME690" t="s">
        <v>1066</v>
      </c>
      <c r="AMG690" t="s">
        <v>1071</v>
      </c>
      <c r="AMH690" t="s">
        <v>6048</v>
      </c>
      <c r="AMI690" t="s">
        <v>1353</v>
      </c>
      <c r="AMK690" t="s">
        <v>1162</v>
      </c>
      <c r="AML690" t="s">
        <v>6049</v>
      </c>
      <c r="AMM690" t="s">
        <v>1065</v>
      </c>
      <c r="AMN690" t="s">
        <v>1673</v>
      </c>
      <c r="AMO690" t="s">
        <v>1066</v>
      </c>
      <c r="AMY690" t="s">
        <v>1066</v>
      </c>
      <c r="ANW690" t="s">
        <v>1066</v>
      </c>
      <c r="ANZ690" t="s">
        <v>1066</v>
      </c>
      <c r="AOC690" t="s">
        <v>1066</v>
      </c>
      <c r="AOE690" t="s">
        <v>1065</v>
      </c>
    </row>
    <row r="691" spans="3:1023 1025:1071">
      <c r="C691" t="s">
        <v>6050</v>
      </c>
      <c r="D691" t="s">
        <v>39025</v>
      </c>
      <c r="AHT691" t="s">
        <v>1350</v>
      </c>
      <c r="AHU691" t="s">
        <v>6051</v>
      </c>
      <c r="AHV691" t="b">
        <v>1</v>
      </c>
      <c r="AIC691" t="s">
        <v>1065</v>
      </c>
      <c r="AID691" t="s">
        <v>1065</v>
      </c>
      <c r="AIE691">
        <v>38500</v>
      </c>
      <c r="AIF691" t="s">
        <v>1065</v>
      </c>
      <c r="AIK691" t="s">
        <v>1066</v>
      </c>
      <c r="AIM691" t="s">
        <v>1065</v>
      </c>
      <c r="AIO691" t="s">
        <v>1066</v>
      </c>
      <c r="AJK691" t="s">
        <v>1066</v>
      </c>
      <c r="AJM691" t="s">
        <v>1066</v>
      </c>
      <c r="AKK691" t="s">
        <v>1066</v>
      </c>
      <c r="ALG691" t="s">
        <v>1066</v>
      </c>
      <c r="ALT691" t="s">
        <v>1066</v>
      </c>
      <c r="ALW691" t="s">
        <v>1066</v>
      </c>
      <c r="ALZ691" t="s">
        <v>1066</v>
      </c>
      <c r="AMC691" t="s">
        <v>1066</v>
      </c>
      <c r="AME691" t="s">
        <v>1066</v>
      </c>
      <c r="AMG691" t="s">
        <v>1071</v>
      </c>
      <c r="AMH691" t="s">
        <v>6052</v>
      </c>
      <c r="AMI691" t="s">
        <v>2084</v>
      </c>
      <c r="AMK691" t="s">
        <v>1249</v>
      </c>
      <c r="AML691" t="s">
        <v>6053</v>
      </c>
      <c r="AMM691" t="s">
        <v>1065</v>
      </c>
      <c r="AMN691">
        <v>7000</v>
      </c>
      <c r="AMO691" t="s">
        <v>1066</v>
      </c>
      <c r="AMY691" t="s">
        <v>1065</v>
      </c>
      <c r="AMZ691" t="s">
        <v>6054</v>
      </c>
      <c r="ANG691" t="b">
        <v>1</v>
      </c>
      <c r="ANM691" t="b">
        <v>1</v>
      </c>
      <c r="ANQ691" t="b">
        <v>1</v>
      </c>
      <c r="ANW691" t="s">
        <v>1066</v>
      </c>
      <c r="ANZ691" t="s">
        <v>1066</v>
      </c>
      <c r="AOC691" t="s">
        <v>1066</v>
      </c>
      <c r="AOE691" t="s">
        <v>1065</v>
      </c>
    </row>
    <row r="692" spans="3:1023 1025:1071">
      <c r="C692" t="s">
        <v>6055</v>
      </c>
      <c r="D692" t="s">
        <v>39025</v>
      </c>
      <c r="F692" t="s">
        <v>1739</v>
      </c>
      <c r="G692" t="s">
        <v>6056</v>
      </c>
      <c r="P692" t="s">
        <v>1065</v>
      </c>
      <c r="Q692" t="s">
        <v>1065</v>
      </c>
      <c r="R692">
        <v>40000</v>
      </c>
      <c r="S692" t="s">
        <v>1065</v>
      </c>
      <c r="X692" t="s">
        <v>1066</v>
      </c>
      <c r="Z692" t="s">
        <v>1065</v>
      </c>
      <c r="AB692">
        <v>2</v>
      </c>
      <c r="AC692">
        <v>20000</v>
      </c>
      <c r="AD692">
        <v>999</v>
      </c>
      <c r="AE692">
        <v>19000</v>
      </c>
      <c r="AF692">
        <v>999</v>
      </c>
      <c r="AZ692" t="b">
        <v>1</v>
      </c>
      <c r="BD692" t="b">
        <v>1</v>
      </c>
      <c r="BE692" t="b">
        <v>1</v>
      </c>
      <c r="BP692" t="s">
        <v>1065</v>
      </c>
      <c r="BQ692" t="s">
        <v>6057</v>
      </c>
      <c r="BR692" t="s">
        <v>1066</v>
      </c>
      <c r="BY692" t="b">
        <v>1</v>
      </c>
      <c r="CD692" t="b">
        <v>1</v>
      </c>
      <c r="CR692">
        <v>35000</v>
      </c>
      <c r="CW692">
        <v>4000</v>
      </c>
      <c r="DG692" t="s">
        <v>1065</v>
      </c>
      <c r="DH692" t="b">
        <v>1</v>
      </c>
      <c r="DI692" t="b">
        <v>1</v>
      </c>
      <c r="DP692" t="b">
        <v>1</v>
      </c>
      <c r="DQ692" t="b">
        <v>1</v>
      </c>
      <c r="DV692" t="s">
        <v>1065</v>
      </c>
      <c r="EB692" t="b">
        <v>1</v>
      </c>
      <c r="EP692" t="s">
        <v>1066</v>
      </c>
      <c r="ER692" t="s">
        <v>1066</v>
      </c>
      <c r="ET692" t="s">
        <v>1066</v>
      </c>
      <c r="FR692" t="s">
        <v>1066</v>
      </c>
      <c r="FW692" t="b">
        <v>1</v>
      </c>
      <c r="GH692" t="b">
        <v>1</v>
      </c>
      <c r="GK692" t="s">
        <v>1066</v>
      </c>
      <c r="GN692" t="s">
        <v>1066</v>
      </c>
      <c r="HA692" t="s">
        <v>1066</v>
      </c>
      <c r="HD692" t="s">
        <v>1066</v>
      </c>
      <c r="HG692" t="s">
        <v>1066</v>
      </c>
      <c r="HI692" t="s">
        <v>1066</v>
      </c>
      <c r="HK692" t="s">
        <v>1068</v>
      </c>
      <c r="HL692" t="s">
        <v>1065</v>
      </c>
      <c r="HM692" t="s">
        <v>1065</v>
      </c>
      <c r="HN692" t="s">
        <v>1066</v>
      </c>
      <c r="HO692" t="b">
        <v>1</v>
      </c>
      <c r="HS692" t="s">
        <v>1069</v>
      </c>
      <c r="HT692" t="s">
        <v>6058</v>
      </c>
      <c r="HU692" t="s">
        <v>1071</v>
      </c>
      <c r="HV692" t="s">
        <v>6059</v>
      </c>
      <c r="HW692" t="s">
        <v>6060</v>
      </c>
      <c r="HY692" t="b">
        <v>1</v>
      </c>
      <c r="AHT692" t="s">
        <v>1350</v>
      </c>
      <c r="AHU692" t="s">
        <v>6061</v>
      </c>
      <c r="AHV692" t="b">
        <v>1</v>
      </c>
      <c r="AIC692" t="s">
        <v>1065</v>
      </c>
      <c r="AID692" t="s">
        <v>1065</v>
      </c>
      <c r="AIE692">
        <v>38000</v>
      </c>
      <c r="AIF692" t="s">
        <v>1100</v>
      </c>
      <c r="AII692" t="s">
        <v>1101</v>
      </c>
      <c r="AIK692" t="s">
        <v>1066</v>
      </c>
      <c r="AIM692" t="s">
        <v>1065</v>
      </c>
      <c r="AIO692" t="s">
        <v>1065</v>
      </c>
      <c r="AIU692" t="b">
        <v>1</v>
      </c>
      <c r="AJI692" t="s">
        <v>1066</v>
      </c>
      <c r="AJK692" t="s">
        <v>1066</v>
      </c>
      <c r="AJM692" t="s">
        <v>1066</v>
      </c>
      <c r="AKK692" t="s">
        <v>1066</v>
      </c>
      <c r="ALG692" t="s">
        <v>1066</v>
      </c>
      <c r="ALT692" t="s">
        <v>1066</v>
      </c>
      <c r="ALW692" t="s">
        <v>1066</v>
      </c>
      <c r="ALZ692" t="s">
        <v>1066</v>
      </c>
      <c r="AMC692" t="s">
        <v>1066</v>
      </c>
      <c r="AME692" t="s">
        <v>1066</v>
      </c>
      <c r="AMG692" t="s">
        <v>1071</v>
      </c>
      <c r="AMH692" t="s">
        <v>6062</v>
      </c>
      <c r="AMI692" t="s">
        <v>1353</v>
      </c>
      <c r="AMK692" t="s">
        <v>1249</v>
      </c>
      <c r="AML692" t="s">
        <v>6063</v>
      </c>
      <c r="AMM692" t="s">
        <v>1065</v>
      </c>
      <c r="AMN692">
        <v>7000</v>
      </c>
      <c r="AMO692" t="s">
        <v>1066</v>
      </c>
      <c r="AMY692" t="s">
        <v>1066</v>
      </c>
      <c r="ANW692" t="s">
        <v>1066</v>
      </c>
      <c r="ANZ692" t="s">
        <v>1066</v>
      </c>
      <c r="AOC692" t="s">
        <v>1066</v>
      </c>
      <c r="AOE692" t="s">
        <v>1065</v>
      </c>
    </row>
    <row r="693" spans="3:1023 1025:1071">
      <c r="C693" t="s">
        <v>6064</v>
      </c>
      <c r="D693" t="s">
        <v>39025</v>
      </c>
      <c r="F693" t="s">
        <v>1739</v>
      </c>
      <c r="G693" t="s">
        <v>6065</v>
      </c>
      <c r="O693">
        <v>1</v>
      </c>
      <c r="P693" t="s">
        <v>1065</v>
      </c>
      <c r="Q693" t="s">
        <v>1065</v>
      </c>
      <c r="R693">
        <v>40000</v>
      </c>
      <c r="S693" t="s">
        <v>1100</v>
      </c>
      <c r="V693" t="s">
        <v>1101</v>
      </c>
      <c r="X693" t="s">
        <v>1066</v>
      </c>
      <c r="Z693" t="s">
        <v>1065</v>
      </c>
      <c r="AB693">
        <v>1</v>
      </c>
      <c r="AC693">
        <v>39000</v>
      </c>
      <c r="AD693">
        <v>999</v>
      </c>
      <c r="AZ693" t="b">
        <v>1</v>
      </c>
      <c r="BD693" t="b">
        <v>1</v>
      </c>
      <c r="BE693" t="b">
        <v>1</v>
      </c>
      <c r="BP693" t="s">
        <v>1065</v>
      </c>
      <c r="BQ693" t="s">
        <v>6066</v>
      </c>
      <c r="BR693" t="s">
        <v>1066</v>
      </c>
      <c r="BY693" t="b">
        <v>1</v>
      </c>
      <c r="CD693" t="b">
        <v>1</v>
      </c>
      <c r="CR693">
        <v>20000</v>
      </c>
      <c r="CW693">
        <v>20000</v>
      </c>
      <c r="DG693" t="s">
        <v>1065</v>
      </c>
      <c r="DH693" t="b">
        <v>1</v>
      </c>
      <c r="DI693" t="b">
        <v>1</v>
      </c>
      <c r="DP693" t="b">
        <v>1</v>
      </c>
      <c r="DQ693" t="b">
        <v>1</v>
      </c>
      <c r="DV693" t="s">
        <v>1065</v>
      </c>
      <c r="DZ693" t="b">
        <v>1</v>
      </c>
      <c r="EP693" t="s">
        <v>1066</v>
      </c>
      <c r="ER693" t="s">
        <v>1066</v>
      </c>
      <c r="ET693" t="s">
        <v>1066</v>
      </c>
      <c r="FR693" t="s">
        <v>1066</v>
      </c>
      <c r="GN693" t="s">
        <v>1066</v>
      </c>
      <c r="HA693" t="s">
        <v>1066</v>
      </c>
      <c r="HD693" t="s">
        <v>1066</v>
      </c>
      <c r="HG693" t="s">
        <v>1066</v>
      </c>
      <c r="HI693" t="s">
        <v>1066</v>
      </c>
      <c r="HK693" t="s">
        <v>1068</v>
      </c>
      <c r="HL693" t="s">
        <v>1066</v>
      </c>
      <c r="HM693" t="s">
        <v>1066</v>
      </c>
      <c r="HN693" t="s">
        <v>1066</v>
      </c>
      <c r="HQ693" t="b">
        <v>1</v>
      </c>
      <c r="HS693" t="s">
        <v>1069</v>
      </c>
      <c r="HT693" t="s">
        <v>6067</v>
      </c>
      <c r="HU693" t="s">
        <v>1071</v>
      </c>
      <c r="HV693" t="s">
        <v>6068</v>
      </c>
      <c r="HW693" t="s">
        <v>6069</v>
      </c>
      <c r="HY693" t="b">
        <v>1</v>
      </c>
      <c r="IC693" t="b">
        <v>1</v>
      </c>
      <c r="AHT693" t="s">
        <v>1350</v>
      </c>
      <c r="AHU693" t="s">
        <v>6070</v>
      </c>
      <c r="AHV693" t="b">
        <v>1</v>
      </c>
      <c r="AIC693" t="s">
        <v>1065</v>
      </c>
      <c r="AID693" t="s">
        <v>1065</v>
      </c>
      <c r="AIE693">
        <v>38000</v>
      </c>
      <c r="AIF693" t="s">
        <v>1100</v>
      </c>
      <c r="AII693" t="s">
        <v>1101</v>
      </c>
      <c r="AIK693" t="s">
        <v>1066</v>
      </c>
      <c r="AIM693" t="s">
        <v>1065</v>
      </c>
      <c r="AIO693" t="s">
        <v>1065</v>
      </c>
      <c r="AIS693" t="b">
        <v>1</v>
      </c>
      <c r="AJI693" t="s">
        <v>1066</v>
      </c>
      <c r="AJK693" t="s">
        <v>1066</v>
      </c>
      <c r="AJM693" t="s">
        <v>1066</v>
      </c>
      <c r="AKK693" t="s">
        <v>1066</v>
      </c>
      <c r="ALG693" t="s">
        <v>1066</v>
      </c>
      <c r="ALT693" t="s">
        <v>1066</v>
      </c>
      <c r="ALW693" t="s">
        <v>1066</v>
      </c>
      <c r="ALZ693" t="s">
        <v>1066</v>
      </c>
      <c r="AMC693" t="s">
        <v>1066</v>
      </c>
      <c r="AME693" t="s">
        <v>1066</v>
      </c>
      <c r="AMG693" t="s">
        <v>1071</v>
      </c>
      <c r="AMH693" t="s">
        <v>6071</v>
      </c>
      <c r="AMI693" t="s">
        <v>1353</v>
      </c>
      <c r="AMK693" t="s">
        <v>1249</v>
      </c>
      <c r="AML693" t="s">
        <v>6072</v>
      </c>
      <c r="AMM693" t="s">
        <v>1065</v>
      </c>
      <c r="AMN693">
        <v>7000</v>
      </c>
      <c r="AMO693" t="s">
        <v>1066</v>
      </c>
      <c r="AMY693" t="s">
        <v>1066</v>
      </c>
      <c r="ANW693" t="s">
        <v>1066</v>
      </c>
      <c r="ANZ693" t="s">
        <v>1066</v>
      </c>
      <c r="AOC693" t="s">
        <v>1066</v>
      </c>
      <c r="AOE693" t="s">
        <v>1065</v>
      </c>
    </row>
    <row r="694" spans="3:1023 1025:1071">
      <c r="C694" t="s">
        <v>6073</v>
      </c>
      <c r="D694" t="s">
        <v>39025</v>
      </c>
      <c r="AHT694" t="s">
        <v>1350</v>
      </c>
      <c r="AHU694" t="s">
        <v>6074</v>
      </c>
      <c r="AHV694" t="b">
        <v>1</v>
      </c>
      <c r="AIC694" t="s">
        <v>1065</v>
      </c>
      <c r="AID694" t="s">
        <v>1065</v>
      </c>
      <c r="AIE694">
        <v>38700</v>
      </c>
      <c r="AIF694" t="s">
        <v>1065</v>
      </c>
      <c r="AIK694" t="s">
        <v>1066</v>
      </c>
      <c r="AIM694" t="s">
        <v>1065</v>
      </c>
      <c r="AIO694" t="s">
        <v>1065</v>
      </c>
      <c r="AIS694" t="b">
        <v>1</v>
      </c>
      <c r="AJI694" t="s">
        <v>1066</v>
      </c>
      <c r="AJK694" t="s">
        <v>1066</v>
      </c>
      <c r="AJM694" t="s">
        <v>1066</v>
      </c>
      <c r="AKK694" t="s">
        <v>1066</v>
      </c>
      <c r="ALG694" t="s">
        <v>1066</v>
      </c>
      <c r="ALT694" t="s">
        <v>1066</v>
      </c>
      <c r="ALW694" t="s">
        <v>1066</v>
      </c>
      <c r="ALZ694" t="s">
        <v>1066</v>
      </c>
      <c r="AMC694" t="s">
        <v>1066</v>
      </c>
      <c r="AME694" t="s">
        <v>1066</v>
      </c>
      <c r="AMG694" t="s">
        <v>1071</v>
      </c>
      <c r="AMH694" t="s">
        <v>6075</v>
      </c>
      <c r="AMI694" t="s">
        <v>6076</v>
      </c>
      <c r="AMK694" t="s">
        <v>1249</v>
      </c>
      <c r="AML694" t="s">
        <v>6077</v>
      </c>
      <c r="AMM694" t="s">
        <v>1065</v>
      </c>
      <c r="AMN694">
        <v>6900</v>
      </c>
      <c r="AMO694" t="s">
        <v>1066</v>
      </c>
      <c r="AMY694" t="s">
        <v>1065</v>
      </c>
      <c r="AMZ694" t="s">
        <v>6078</v>
      </c>
      <c r="ANB694" t="b">
        <v>1</v>
      </c>
      <c r="ANJ694" t="b">
        <v>1</v>
      </c>
      <c r="ANN694" t="b">
        <v>1</v>
      </c>
      <c r="ANQ694" t="b">
        <v>1</v>
      </c>
      <c r="ANS694" t="b">
        <v>1</v>
      </c>
      <c r="ANW694" t="s">
        <v>1066</v>
      </c>
      <c r="ANZ694" t="s">
        <v>1066</v>
      </c>
      <c r="AOC694" t="s">
        <v>1066</v>
      </c>
      <c r="AOE694" t="s">
        <v>1065</v>
      </c>
    </row>
    <row r="695" spans="3:1023 1025:1071">
      <c r="C695" t="s">
        <v>6079</v>
      </c>
      <c r="D695" t="s">
        <v>39025</v>
      </c>
      <c r="ZS695" t="s">
        <v>1350</v>
      </c>
      <c r="ZT695" t="s">
        <v>6080</v>
      </c>
      <c r="ZU695" t="b">
        <v>1</v>
      </c>
      <c r="AAB695" t="s">
        <v>1065</v>
      </c>
      <c r="AAC695" t="s">
        <v>1065</v>
      </c>
      <c r="AAD695">
        <v>38800</v>
      </c>
      <c r="AAE695" t="s">
        <v>1065</v>
      </c>
      <c r="AAJ695" t="s">
        <v>1066</v>
      </c>
      <c r="AAL695" t="s">
        <v>1065</v>
      </c>
      <c r="AAN695">
        <v>30</v>
      </c>
      <c r="AAO695">
        <v>50</v>
      </c>
      <c r="AAP695">
        <v>40</v>
      </c>
      <c r="AAQ695">
        <v>40</v>
      </c>
      <c r="AAT695" t="b">
        <v>1</v>
      </c>
      <c r="AAW695" t="b">
        <v>1</v>
      </c>
      <c r="AAY695" t="b">
        <v>1</v>
      </c>
      <c r="ABK695">
        <v>0</v>
      </c>
      <c r="ABL695">
        <v>0</v>
      </c>
      <c r="ABO695" t="b">
        <v>1</v>
      </c>
      <c r="ABP695" t="b">
        <v>1</v>
      </c>
      <c r="ABR695" t="b">
        <v>1</v>
      </c>
      <c r="ABY695" t="b">
        <v>1</v>
      </c>
      <c r="ACH695">
        <v>1300</v>
      </c>
      <c r="ACI695">
        <v>13000</v>
      </c>
      <c r="ACK695">
        <v>13000</v>
      </c>
      <c r="ACR695">
        <v>12000</v>
      </c>
      <c r="ACX695" t="s">
        <v>1065</v>
      </c>
      <c r="ACY695" t="s">
        <v>1066</v>
      </c>
      <c r="ADU695" t="s">
        <v>1066</v>
      </c>
      <c r="ADW695" t="s">
        <v>1066</v>
      </c>
      <c r="AEU695" t="s">
        <v>1066</v>
      </c>
      <c r="AFQ695" t="s">
        <v>1066</v>
      </c>
      <c r="AGD695" t="s">
        <v>1066</v>
      </c>
      <c r="AGG695" t="s">
        <v>1066</v>
      </c>
      <c r="AGJ695" t="s">
        <v>1066</v>
      </c>
      <c r="AGM695" t="s">
        <v>1066</v>
      </c>
      <c r="AGO695" t="s">
        <v>1066</v>
      </c>
      <c r="AGQ695" t="s">
        <v>1068</v>
      </c>
      <c r="AGR695" t="s">
        <v>1065</v>
      </c>
      <c r="AGS695" t="s">
        <v>1065</v>
      </c>
      <c r="AGT695" t="s">
        <v>1066</v>
      </c>
      <c r="AGU695" t="b">
        <v>1</v>
      </c>
      <c r="AGY695" t="s">
        <v>1069</v>
      </c>
      <c r="AGZ695" t="s">
        <v>6081</v>
      </c>
      <c r="AHA695" t="s">
        <v>1071</v>
      </c>
      <c r="AHB695" t="s">
        <v>6082</v>
      </c>
      <c r="AHC695" t="s">
        <v>1066</v>
      </c>
      <c r="AHE695" t="s">
        <v>1066</v>
      </c>
      <c r="AHG695" t="s">
        <v>6083</v>
      </c>
      <c r="AHI695" t="b">
        <v>1</v>
      </c>
      <c r="AHR695" t="s">
        <v>1353</v>
      </c>
      <c r="AHT695" t="s">
        <v>1063</v>
      </c>
      <c r="AHU695" t="s">
        <v>6084</v>
      </c>
      <c r="AHW695" t="b">
        <v>1</v>
      </c>
      <c r="AIC695" t="s">
        <v>1065</v>
      </c>
      <c r="AID695" t="s">
        <v>1065</v>
      </c>
      <c r="AIE695">
        <v>40000</v>
      </c>
      <c r="AIF695" t="s">
        <v>1065</v>
      </c>
      <c r="AIK695" t="s">
        <v>1066</v>
      </c>
      <c r="AIM695" t="s">
        <v>1065</v>
      </c>
      <c r="AIO695" t="s">
        <v>1066</v>
      </c>
      <c r="AJK695" t="s">
        <v>1066</v>
      </c>
      <c r="AJM695" t="s">
        <v>1066</v>
      </c>
      <c r="AKK695" t="s">
        <v>1066</v>
      </c>
      <c r="ALG695" t="s">
        <v>1066</v>
      </c>
      <c r="ALT695" t="s">
        <v>1066</v>
      </c>
      <c r="ALW695" t="s">
        <v>1066</v>
      </c>
      <c r="ALZ695" t="s">
        <v>1066</v>
      </c>
      <c r="AMC695" t="s">
        <v>1066</v>
      </c>
      <c r="AME695" t="s">
        <v>1066</v>
      </c>
      <c r="AMG695" t="s">
        <v>1071</v>
      </c>
      <c r="AMH695" t="s">
        <v>6085</v>
      </c>
      <c r="AMI695" t="s">
        <v>2119</v>
      </c>
      <c r="AMK695" t="s">
        <v>1148</v>
      </c>
      <c r="AML695" t="s">
        <v>6086</v>
      </c>
      <c r="AMM695" t="s">
        <v>1065</v>
      </c>
      <c r="AMN695">
        <v>7000</v>
      </c>
      <c r="AMO695" t="s">
        <v>1066</v>
      </c>
      <c r="AMY695" t="s">
        <v>1066</v>
      </c>
      <c r="ANW695" t="s">
        <v>1066</v>
      </c>
      <c r="ANZ695" t="s">
        <v>1066</v>
      </c>
      <c r="AOC695" t="s">
        <v>1066</v>
      </c>
      <c r="AOE695" t="s">
        <v>1065</v>
      </c>
    </row>
    <row r="696" spans="3:1023 1025:1071">
      <c r="C696" t="s">
        <v>6087</v>
      </c>
      <c r="D696" t="s">
        <v>39025</v>
      </c>
      <c r="AHT696" t="s">
        <v>1350</v>
      </c>
      <c r="AHU696" t="s">
        <v>6088</v>
      </c>
      <c r="AHV696" t="b">
        <v>1</v>
      </c>
      <c r="AIC696" t="s">
        <v>1065</v>
      </c>
      <c r="AID696" t="s">
        <v>1065</v>
      </c>
      <c r="AIE696">
        <v>39000</v>
      </c>
      <c r="AIF696" t="s">
        <v>1065</v>
      </c>
      <c r="AIK696" t="s">
        <v>1066</v>
      </c>
      <c r="AIM696" t="s">
        <v>1065</v>
      </c>
      <c r="AIO696" t="s">
        <v>1065</v>
      </c>
      <c r="AIR696" t="b">
        <v>1</v>
      </c>
      <c r="AJI696" t="s">
        <v>1066</v>
      </c>
      <c r="AJK696" t="s">
        <v>1066</v>
      </c>
      <c r="AJM696" t="s">
        <v>1066</v>
      </c>
      <c r="AKK696" t="s">
        <v>1066</v>
      </c>
      <c r="ALG696" t="s">
        <v>1066</v>
      </c>
      <c r="ALT696" t="s">
        <v>1066</v>
      </c>
      <c r="ALW696" t="s">
        <v>1066</v>
      </c>
      <c r="ALZ696" t="s">
        <v>1066</v>
      </c>
      <c r="AMC696" t="s">
        <v>1066</v>
      </c>
      <c r="AME696" t="s">
        <v>1066</v>
      </c>
      <c r="AMG696" t="s">
        <v>1071</v>
      </c>
      <c r="AMH696" t="s">
        <v>6089</v>
      </c>
      <c r="AMI696" t="s">
        <v>2084</v>
      </c>
      <c r="AMK696" t="s">
        <v>1148</v>
      </c>
      <c r="AML696" t="s">
        <v>6090</v>
      </c>
      <c r="AMM696" t="s">
        <v>1065</v>
      </c>
      <c r="AMN696">
        <v>7000</v>
      </c>
      <c r="AMO696" t="s">
        <v>1066</v>
      </c>
      <c r="AMY696" t="s">
        <v>1066</v>
      </c>
      <c r="ANW696" t="s">
        <v>1066</v>
      </c>
      <c r="ANZ696" t="s">
        <v>1066</v>
      </c>
      <c r="AOC696" t="s">
        <v>1066</v>
      </c>
      <c r="AOE696" t="s">
        <v>1065</v>
      </c>
    </row>
    <row r="697" spans="3:1023 1025:1071">
      <c r="C697" t="s">
        <v>6091</v>
      </c>
      <c r="D697" t="s">
        <v>39025</v>
      </c>
      <c r="AHT697" t="s">
        <v>1350</v>
      </c>
      <c r="AHU697" t="s">
        <v>6092</v>
      </c>
      <c r="AHV697" t="b">
        <v>1</v>
      </c>
      <c r="AIC697" t="s">
        <v>1065</v>
      </c>
      <c r="AID697" t="s">
        <v>1065</v>
      </c>
      <c r="AIE697">
        <v>38075</v>
      </c>
      <c r="AIF697" t="s">
        <v>1065</v>
      </c>
      <c r="AIK697" t="s">
        <v>1066</v>
      </c>
      <c r="AIM697" t="s">
        <v>1065</v>
      </c>
      <c r="AIO697" t="s">
        <v>1065</v>
      </c>
      <c r="AIR697" t="b">
        <v>1</v>
      </c>
      <c r="AJI697" t="s">
        <v>1066</v>
      </c>
      <c r="AJK697" t="s">
        <v>1066</v>
      </c>
      <c r="AJM697" t="s">
        <v>1066</v>
      </c>
      <c r="AKK697" t="s">
        <v>1066</v>
      </c>
      <c r="ALG697" t="s">
        <v>1066</v>
      </c>
      <c r="ALT697" t="s">
        <v>1066</v>
      </c>
      <c r="ALW697" t="s">
        <v>1066</v>
      </c>
      <c r="ALZ697" t="s">
        <v>1066</v>
      </c>
      <c r="AMC697" t="s">
        <v>1066</v>
      </c>
      <c r="AME697" t="s">
        <v>1066</v>
      </c>
      <c r="AMG697" t="s">
        <v>1071</v>
      </c>
      <c r="AMH697" t="s">
        <v>6093</v>
      </c>
      <c r="AMI697" t="s">
        <v>1353</v>
      </c>
      <c r="AMK697" t="s">
        <v>1148</v>
      </c>
      <c r="AML697" t="s">
        <v>6094</v>
      </c>
      <c r="AMM697" t="s">
        <v>1065</v>
      </c>
      <c r="AMN697">
        <v>7000</v>
      </c>
      <c r="AMO697" t="s">
        <v>1066</v>
      </c>
      <c r="AMY697" t="s">
        <v>1066</v>
      </c>
      <c r="ANW697" t="s">
        <v>1066</v>
      </c>
      <c r="ANZ697" t="s">
        <v>1066</v>
      </c>
      <c r="AOC697" t="s">
        <v>1066</v>
      </c>
      <c r="AOE697" t="s">
        <v>1065</v>
      </c>
    </row>
    <row r="698" spans="3:1023 1025:1071">
      <c r="C698" t="s">
        <v>6095</v>
      </c>
      <c r="D698" t="s">
        <v>39025</v>
      </c>
      <c r="AHT698" t="s">
        <v>1151</v>
      </c>
      <c r="AHU698" t="s">
        <v>6096</v>
      </c>
      <c r="AHV698" t="b">
        <v>1</v>
      </c>
      <c r="AIC698" t="s">
        <v>1065</v>
      </c>
      <c r="AID698" t="s">
        <v>1065</v>
      </c>
      <c r="AIE698">
        <v>38350</v>
      </c>
      <c r="AIF698" t="s">
        <v>1065</v>
      </c>
      <c r="AIK698" t="s">
        <v>1066</v>
      </c>
      <c r="AIM698" t="s">
        <v>1065</v>
      </c>
      <c r="AIO698" t="s">
        <v>1065</v>
      </c>
      <c r="AIS698" t="b">
        <v>1</v>
      </c>
      <c r="AIU698" t="b">
        <v>1</v>
      </c>
      <c r="AIZ698" t="b">
        <v>1</v>
      </c>
      <c r="AJI698" t="s">
        <v>1066</v>
      </c>
      <c r="AJK698" t="s">
        <v>1066</v>
      </c>
      <c r="AJM698" t="s">
        <v>1066</v>
      </c>
      <c r="AKK698" t="s">
        <v>1066</v>
      </c>
      <c r="ALG698" t="s">
        <v>1066</v>
      </c>
      <c r="ALT698" t="s">
        <v>1066</v>
      </c>
      <c r="ALW698" t="s">
        <v>1066</v>
      </c>
      <c r="ALZ698" t="s">
        <v>1066</v>
      </c>
      <c r="AMC698" t="s">
        <v>1066</v>
      </c>
      <c r="AME698" t="s">
        <v>1066</v>
      </c>
      <c r="AMG698" t="s">
        <v>1071</v>
      </c>
      <c r="AMH698" t="s">
        <v>6097</v>
      </c>
      <c r="AMI698" t="s">
        <v>1157</v>
      </c>
      <c r="AMK698" t="s">
        <v>1148</v>
      </c>
      <c r="AML698" t="s">
        <v>6098</v>
      </c>
      <c r="AMM698" t="s">
        <v>1065</v>
      </c>
      <c r="AMN698">
        <v>7000</v>
      </c>
      <c r="AMO698" t="s">
        <v>1066</v>
      </c>
      <c r="AMY698" t="s">
        <v>1066</v>
      </c>
      <c r="ANW698" t="s">
        <v>1066</v>
      </c>
      <c r="ANZ698" t="s">
        <v>1066</v>
      </c>
      <c r="AOC698" t="s">
        <v>1066</v>
      </c>
      <c r="AOE698" t="s">
        <v>1065</v>
      </c>
    </row>
    <row r="699" spans="3:1023 1025:1071">
      <c r="C699" t="s">
        <v>6099</v>
      </c>
      <c r="D699" t="s">
        <v>39025</v>
      </c>
      <c r="ZS699" t="s">
        <v>1063</v>
      </c>
      <c r="ZT699" t="s">
        <v>6100</v>
      </c>
      <c r="ZU699" t="b">
        <v>1</v>
      </c>
      <c r="AAB699" t="s">
        <v>1065</v>
      </c>
      <c r="AAC699" t="s">
        <v>1065</v>
      </c>
      <c r="AAD699">
        <v>40000</v>
      </c>
      <c r="AAE699" t="s">
        <v>1065</v>
      </c>
      <c r="AAJ699" t="s">
        <v>1066</v>
      </c>
      <c r="AAL699" t="s">
        <v>1065</v>
      </c>
      <c r="AAN699">
        <v>180</v>
      </c>
      <c r="AAO699">
        <v>40</v>
      </c>
      <c r="AAP699">
        <v>0</v>
      </c>
      <c r="AAQ699">
        <v>0</v>
      </c>
      <c r="AAU699" t="b">
        <v>1</v>
      </c>
      <c r="ABK699">
        <v>0</v>
      </c>
      <c r="ABL699">
        <v>0</v>
      </c>
      <c r="ABM699" t="b">
        <v>1</v>
      </c>
      <c r="ABP699" t="b">
        <v>1</v>
      </c>
      <c r="ACF699">
        <v>4000</v>
      </c>
      <c r="ACI699">
        <v>35700</v>
      </c>
      <c r="ACX699" t="s">
        <v>1065</v>
      </c>
      <c r="ACY699" t="s">
        <v>1066</v>
      </c>
      <c r="ADU699" t="s">
        <v>1066</v>
      </c>
      <c r="ADW699" t="s">
        <v>1066</v>
      </c>
      <c r="AEU699" t="s">
        <v>1066</v>
      </c>
      <c r="AFQ699" t="s">
        <v>1066</v>
      </c>
      <c r="AGD699" t="s">
        <v>1066</v>
      </c>
      <c r="AGG699" t="s">
        <v>1066</v>
      </c>
      <c r="AGJ699" t="s">
        <v>1066</v>
      </c>
      <c r="AGM699" t="s">
        <v>1066</v>
      </c>
      <c r="AGO699" t="s">
        <v>1066</v>
      </c>
      <c r="AGQ699" t="s">
        <v>1068</v>
      </c>
      <c r="AGR699" t="s">
        <v>1065</v>
      </c>
      <c r="AGS699" t="s">
        <v>1065</v>
      </c>
      <c r="AGT699" t="s">
        <v>1066</v>
      </c>
      <c r="AGU699" t="b">
        <v>1</v>
      </c>
      <c r="AGY699" t="s">
        <v>1069</v>
      </c>
      <c r="AGZ699" t="s">
        <v>6101</v>
      </c>
      <c r="AHA699" t="s">
        <v>1071</v>
      </c>
      <c r="AHB699" t="s">
        <v>6102</v>
      </c>
      <c r="AHC699" t="s">
        <v>1066</v>
      </c>
      <c r="AHE699" t="s">
        <v>1066</v>
      </c>
      <c r="AHG699" t="s">
        <v>3048</v>
      </c>
      <c r="AHH699" t="b">
        <v>1</v>
      </c>
      <c r="AHR699">
        <v>999</v>
      </c>
      <c r="AHT699" t="s">
        <v>1350</v>
      </c>
      <c r="AHU699" t="s">
        <v>6103</v>
      </c>
      <c r="AHV699" t="b">
        <v>1</v>
      </c>
      <c r="AIC699" t="s">
        <v>1066</v>
      </c>
      <c r="AID699" t="s">
        <v>1065</v>
      </c>
      <c r="AIE699">
        <v>38000</v>
      </c>
      <c r="AIF699" t="s">
        <v>1065</v>
      </c>
      <c r="AIK699" t="s">
        <v>1066</v>
      </c>
      <c r="AIM699" t="s">
        <v>1065</v>
      </c>
      <c r="AIO699" t="s">
        <v>1066</v>
      </c>
      <c r="AJK699" t="s">
        <v>1066</v>
      </c>
      <c r="AJM699" t="s">
        <v>1066</v>
      </c>
      <c r="AKK699" t="s">
        <v>1066</v>
      </c>
      <c r="ALG699" t="s">
        <v>1066</v>
      </c>
      <c r="ALT699" t="s">
        <v>1066</v>
      </c>
      <c r="ALW699" t="s">
        <v>1066</v>
      </c>
      <c r="ALZ699" t="s">
        <v>1066</v>
      </c>
      <c r="AMC699" t="s">
        <v>1066</v>
      </c>
      <c r="AME699" t="s">
        <v>1066</v>
      </c>
      <c r="AMG699" t="s">
        <v>1071</v>
      </c>
      <c r="AMH699" t="s">
        <v>6104</v>
      </c>
      <c r="AMI699" t="s">
        <v>1353</v>
      </c>
      <c r="AMK699" t="s">
        <v>1249</v>
      </c>
      <c r="AML699" t="s">
        <v>6105</v>
      </c>
      <c r="AMM699" t="s">
        <v>1065</v>
      </c>
      <c r="AMN699">
        <v>6900</v>
      </c>
      <c r="AMO699" t="s">
        <v>1066</v>
      </c>
      <c r="AMY699" t="s">
        <v>1066</v>
      </c>
      <c r="ANZ699" t="s">
        <v>1066</v>
      </c>
      <c r="AOC699" t="s">
        <v>1066</v>
      </c>
      <c r="AOE699" t="s">
        <v>1065</v>
      </c>
    </row>
    <row r="700" spans="3:1023 1025:1071">
      <c r="C700" t="s">
        <v>6106</v>
      </c>
      <c r="D700" t="s">
        <v>39025</v>
      </c>
      <c r="AHT700" t="s">
        <v>1268</v>
      </c>
      <c r="AHU700" t="s">
        <v>6107</v>
      </c>
      <c r="AHV700" t="b">
        <v>1</v>
      </c>
      <c r="AIC700" t="s">
        <v>1065</v>
      </c>
      <c r="AID700" t="s">
        <v>1065</v>
      </c>
      <c r="AIE700">
        <v>3900</v>
      </c>
      <c r="AIF700" t="s">
        <v>1100</v>
      </c>
      <c r="AII700" t="s">
        <v>1225</v>
      </c>
      <c r="AIK700" t="s">
        <v>1066</v>
      </c>
      <c r="AIM700" t="s">
        <v>1065</v>
      </c>
      <c r="AIO700" t="s">
        <v>1066</v>
      </c>
      <c r="AJK700" t="s">
        <v>1066</v>
      </c>
      <c r="AJM700" t="s">
        <v>1066</v>
      </c>
      <c r="AKK700" t="s">
        <v>1066</v>
      </c>
      <c r="ALG700" t="s">
        <v>1066</v>
      </c>
      <c r="ALT700" t="s">
        <v>1066</v>
      </c>
      <c r="ALW700" t="s">
        <v>1066</v>
      </c>
      <c r="ALZ700" t="s">
        <v>1066</v>
      </c>
      <c r="AMC700" t="s">
        <v>1066</v>
      </c>
      <c r="AME700" t="s">
        <v>1066</v>
      </c>
      <c r="AMG700" t="s">
        <v>1071</v>
      </c>
      <c r="AMH700" t="s">
        <v>6108</v>
      </c>
      <c r="AMI700" t="s">
        <v>1271</v>
      </c>
    </row>
    <row r="701" spans="3:1023 1025:1071">
      <c r="C701" t="s">
        <v>6109</v>
      </c>
      <c r="D701" t="s">
        <v>39025</v>
      </c>
      <c r="AHT701" t="s">
        <v>1063</v>
      </c>
      <c r="AHU701" t="s">
        <v>6110</v>
      </c>
      <c r="AHV701" t="b">
        <v>1</v>
      </c>
      <c r="AIC701" t="s">
        <v>1065</v>
      </c>
      <c r="AID701" t="s">
        <v>1065</v>
      </c>
      <c r="AIE701">
        <v>40000</v>
      </c>
      <c r="AIF701" t="s">
        <v>1100</v>
      </c>
      <c r="AII701" t="s">
        <v>1225</v>
      </c>
      <c r="AIK701" t="s">
        <v>1066</v>
      </c>
      <c r="AIM701" t="s">
        <v>1065</v>
      </c>
      <c r="AIO701" t="s">
        <v>1065</v>
      </c>
      <c r="AIS701" t="b">
        <v>1</v>
      </c>
      <c r="AJI701" t="s">
        <v>1066</v>
      </c>
      <c r="AJK701" t="s">
        <v>1066</v>
      </c>
      <c r="AJM701" t="s">
        <v>1066</v>
      </c>
      <c r="AKK701" t="s">
        <v>1065</v>
      </c>
      <c r="AKP701" t="b">
        <v>1</v>
      </c>
      <c r="ALA701" t="b">
        <v>1</v>
      </c>
      <c r="ALD701" t="s">
        <v>1066</v>
      </c>
      <c r="ALF701" t="s">
        <v>6111</v>
      </c>
      <c r="ALG701" t="s">
        <v>1066</v>
      </c>
      <c r="ALT701" t="s">
        <v>1066</v>
      </c>
      <c r="ALW701" t="s">
        <v>1066</v>
      </c>
      <c r="ALZ701" t="s">
        <v>1066</v>
      </c>
      <c r="AMC701" t="s">
        <v>1066</v>
      </c>
      <c r="AME701" t="s">
        <v>1066</v>
      </c>
      <c r="AMG701" t="s">
        <v>1071</v>
      </c>
      <c r="AMH701" t="s">
        <v>6112</v>
      </c>
      <c r="AMI701">
        <v>999</v>
      </c>
      <c r="AMK701" t="s">
        <v>1148</v>
      </c>
      <c r="AML701" t="s">
        <v>6113</v>
      </c>
      <c r="AMM701" t="s">
        <v>1065</v>
      </c>
      <c r="AMN701">
        <v>7000</v>
      </c>
      <c r="AMO701" t="s">
        <v>1066</v>
      </c>
      <c r="AMY701" t="s">
        <v>1066</v>
      </c>
      <c r="ANW701" t="s">
        <v>1066</v>
      </c>
      <c r="ANZ701" t="s">
        <v>1066</v>
      </c>
      <c r="AOC701" t="s">
        <v>1066</v>
      </c>
      <c r="AOE701" t="s">
        <v>1065</v>
      </c>
    </row>
    <row r="702" spans="3:1023 1025:1071">
      <c r="C702" t="s">
        <v>6114</v>
      </c>
      <c r="D702" t="s">
        <v>39025</v>
      </c>
      <c r="AHT702" t="s">
        <v>1350</v>
      </c>
      <c r="AHU702" t="s">
        <v>6115</v>
      </c>
      <c r="AHV702" t="b">
        <v>1</v>
      </c>
      <c r="AIC702" t="s">
        <v>1065</v>
      </c>
      <c r="AID702" t="s">
        <v>1066</v>
      </c>
      <c r="AMI702" t="s">
        <v>6116</v>
      </c>
    </row>
    <row r="703" spans="3:1023 1025:1071">
      <c r="C703" t="s">
        <v>6117</v>
      </c>
      <c r="D703" t="s">
        <v>39025</v>
      </c>
      <c r="ZS703" t="s">
        <v>1151</v>
      </c>
      <c r="ZT703" t="s">
        <v>6118</v>
      </c>
      <c r="ZY703" t="b">
        <v>1</v>
      </c>
      <c r="AAB703" t="s">
        <v>1065</v>
      </c>
      <c r="AAC703" t="s">
        <v>1202</v>
      </c>
      <c r="AHR703" t="s">
        <v>6119</v>
      </c>
      <c r="AMK703" t="s">
        <v>1249</v>
      </c>
      <c r="AML703" t="s">
        <v>6120</v>
      </c>
      <c r="AMM703" t="s">
        <v>1065</v>
      </c>
      <c r="AMN703">
        <v>7000</v>
      </c>
      <c r="AMO703" t="s">
        <v>1066</v>
      </c>
      <c r="AMY703" t="s">
        <v>1066</v>
      </c>
      <c r="ANW703" t="s">
        <v>1066</v>
      </c>
      <c r="ANZ703" t="s">
        <v>1066</v>
      </c>
      <c r="AOC703" t="s">
        <v>1066</v>
      </c>
      <c r="AOE703" t="s">
        <v>1065</v>
      </c>
    </row>
    <row r="704" spans="3:1023 1025:1071">
      <c r="C704" t="s">
        <v>6121</v>
      </c>
      <c r="D704" t="s">
        <v>39025</v>
      </c>
      <c r="AHT704" t="s">
        <v>1350</v>
      </c>
      <c r="AHU704" t="s">
        <v>6122</v>
      </c>
      <c r="AHV704" t="b">
        <v>1</v>
      </c>
      <c r="AIC704" t="s">
        <v>1065</v>
      </c>
      <c r="AID704" t="s">
        <v>1065</v>
      </c>
      <c r="AIE704">
        <v>38000</v>
      </c>
      <c r="AIF704" t="s">
        <v>1065</v>
      </c>
      <c r="AIK704" t="s">
        <v>1066</v>
      </c>
      <c r="AIM704" t="s">
        <v>1065</v>
      </c>
      <c r="AIO704" t="s">
        <v>1066</v>
      </c>
      <c r="AJK704" t="s">
        <v>1066</v>
      </c>
      <c r="AJM704" t="s">
        <v>1066</v>
      </c>
      <c r="AKK704" t="s">
        <v>1066</v>
      </c>
      <c r="ALG704" t="s">
        <v>1066</v>
      </c>
      <c r="ALT704" t="s">
        <v>1066</v>
      </c>
      <c r="ALW704" t="s">
        <v>1066</v>
      </c>
      <c r="ALZ704" t="s">
        <v>1066</v>
      </c>
      <c r="AMC704" t="s">
        <v>1066</v>
      </c>
      <c r="AME704" t="s">
        <v>1066</v>
      </c>
      <c r="AMG704" t="s">
        <v>1071</v>
      </c>
      <c r="AMH704" t="s">
        <v>6123</v>
      </c>
      <c r="AMI704" t="s">
        <v>6124</v>
      </c>
      <c r="AMK704" t="s">
        <v>1148</v>
      </c>
      <c r="AML704" t="s">
        <v>6125</v>
      </c>
      <c r="AMM704" t="s">
        <v>1065</v>
      </c>
      <c r="AMN704">
        <v>6800</v>
      </c>
      <c r="AMO704" t="s">
        <v>1066</v>
      </c>
      <c r="AMY704" t="s">
        <v>1066</v>
      </c>
      <c r="ANW704" t="s">
        <v>1066</v>
      </c>
      <c r="ANZ704" t="s">
        <v>1066</v>
      </c>
      <c r="AOC704" t="s">
        <v>1066</v>
      </c>
      <c r="AOE704" t="s">
        <v>1065</v>
      </c>
    </row>
    <row r="705" spans="3:1023 1025:1071">
      <c r="C705" t="s">
        <v>6126</v>
      </c>
      <c r="D705" t="s">
        <v>39025</v>
      </c>
      <c r="F705" t="s">
        <v>1063</v>
      </c>
      <c r="G705" t="s">
        <v>6127</v>
      </c>
      <c r="H705" t="b">
        <v>1</v>
      </c>
      <c r="O705">
        <v>1</v>
      </c>
      <c r="P705" t="s">
        <v>1065</v>
      </c>
      <c r="Q705" t="s">
        <v>1065</v>
      </c>
      <c r="R705">
        <v>40000</v>
      </c>
      <c r="S705" t="s">
        <v>1065</v>
      </c>
      <c r="X705" t="s">
        <v>1066</v>
      </c>
      <c r="Z705" t="s">
        <v>1065</v>
      </c>
      <c r="AB705">
        <v>1</v>
      </c>
      <c r="AC705">
        <v>39725</v>
      </c>
      <c r="AD705">
        <v>275</v>
      </c>
      <c r="AS705">
        <v>30</v>
      </c>
      <c r="AT705">
        <v>200</v>
      </c>
      <c r="AU705">
        <v>0</v>
      </c>
      <c r="AV705">
        <v>0</v>
      </c>
      <c r="AZ705" t="b">
        <v>1</v>
      </c>
      <c r="BP705" t="s">
        <v>1065</v>
      </c>
      <c r="BQ705" t="s">
        <v>3721</v>
      </c>
      <c r="BR705" t="s">
        <v>1066</v>
      </c>
      <c r="BT705">
        <v>0</v>
      </c>
      <c r="BU705">
        <v>0</v>
      </c>
      <c r="BY705" t="b">
        <v>1</v>
      </c>
      <c r="CB705" t="b">
        <v>1</v>
      </c>
      <c r="CL705" t="b">
        <v>1</v>
      </c>
      <c r="CR705">
        <v>34000</v>
      </c>
      <c r="CU705">
        <v>5200</v>
      </c>
      <c r="DE705">
        <v>525</v>
      </c>
      <c r="DG705" t="s">
        <v>1065</v>
      </c>
      <c r="DH705" t="b">
        <v>1</v>
      </c>
      <c r="DK705" t="b">
        <v>1</v>
      </c>
      <c r="DP705" t="b">
        <v>1</v>
      </c>
      <c r="DV705" t="s">
        <v>1065</v>
      </c>
      <c r="EA705" t="b">
        <v>1</v>
      </c>
      <c r="EP705" t="s">
        <v>1066</v>
      </c>
      <c r="ER705" t="s">
        <v>1066</v>
      </c>
      <c r="ET705" t="s">
        <v>1066</v>
      </c>
      <c r="FR705" t="s">
        <v>1066</v>
      </c>
      <c r="GN705" t="s">
        <v>1066</v>
      </c>
      <c r="HA705" t="s">
        <v>1066</v>
      </c>
      <c r="HD705" t="s">
        <v>1066</v>
      </c>
      <c r="HG705" t="s">
        <v>1066</v>
      </c>
      <c r="HI705" t="s">
        <v>1066</v>
      </c>
      <c r="HK705" t="s">
        <v>1068</v>
      </c>
      <c r="HL705" t="s">
        <v>1065</v>
      </c>
      <c r="HM705" t="s">
        <v>1066</v>
      </c>
      <c r="HN705" t="s">
        <v>1066</v>
      </c>
      <c r="HO705" t="b">
        <v>1</v>
      </c>
      <c r="HS705" t="s">
        <v>1069</v>
      </c>
      <c r="HT705" t="s">
        <v>6128</v>
      </c>
      <c r="HU705" t="s">
        <v>1071</v>
      </c>
      <c r="HV705" t="s">
        <v>6129</v>
      </c>
      <c r="HW705" t="s">
        <v>6130</v>
      </c>
      <c r="HY705" t="b">
        <v>1</v>
      </c>
      <c r="IH705">
        <v>999</v>
      </c>
      <c r="AHT705" t="s">
        <v>1350</v>
      </c>
      <c r="AHU705" t="s">
        <v>6131</v>
      </c>
      <c r="AHV705" t="b">
        <v>1</v>
      </c>
      <c r="AIC705" t="s">
        <v>1065</v>
      </c>
      <c r="AID705" t="s">
        <v>1065</v>
      </c>
      <c r="AIE705">
        <v>38350</v>
      </c>
      <c r="AIF705" t="s">
        <v>1065</v>
      </c>
      <c r="AIK705" t="s">
        <v>1066</v>
      </c>
      <c r="AIM705" t="s">
        <v>1065</v>
      </c>
      <c r="AIO705" t="s">
        <v>1065</v>
      </c>
      <c r="AIT705" t="b">
        <v>1</v>
      </c>
      <c r="AJI705" t="s">
        <v>1066</v>
      </c>
      <c r="AJK705" t="s">
        <v>1066</v>
      </c>
      <c r="AJM705" t="s">
        <v>1066</v>
      </c>
      <c r="AKK705" t="s">
        <v>1066</v>
      </c>
      <c r="ALG705" t="s">
        <v>1066</v>
      </c>
      <c r="ALT705" t="s">
        <v>1066</v>
      </c>
      <c r="ALW705" t="s">
        <v>1066</v>
      </c>
      <c r="ALZ705" t="s">
        <v>1066</v>
      </c>
      <c r="AMC705" t="s">
        <v>1066</v>
      </c>
      <c r="AME705" t="s">
        <v>1066</v>
      </c>
      <c r="AMG705" t="s">
        <v>1071</v>
      </c>
      <c r="AMH705" t="s">
        <v>6132</v>
      </c>
      <c r="AMI705" t="s">
        <v>6133</v>
      </c>
      <c r="AMK705" t="s">
        <v>1148</v>
      </c>
      <c r="AML705" t="s">
        <v>6134</v>
      </c>
      <c r="AMM705" t="s">
        <v>1065</v>
      </c>
      <c r="AMN705">
        <v>7000</v>
      </c>
      <c r="AMO705" t="s">
        <v>1066</v>
      </c>
      <c r="AMY705" t="s">
        <v>1066</v>
      </c>
      <c r="ANW705" t="s">
        <v>1066</v>
      </c>
      <c r="ANZ705" t="s">
        <v>1066</v>
      </c>
      <c r="AOC705" t="s">
        <v>1066</v>
      </c>
      <c r="AOE705" t="s">
        <v>1065</v>
      </c>
    </row>
    <row r="706" spans="3:1023 1025:1071">
      <c r="C706" t="s">
        <v>6135</v>
      </c>
      <c r="D706" t="s">
        <v>39025</v>
      </c>
      <c r="AHT706" t="s">
        <v>1350</v>
      </c>
      <c r="AHU706" t="s">
        <v>6136</v>
      </c>
      <c r="AHV706" t="b">
        <v>1</v>
      </c>
      <c r="AIC706" t="s">
        <v>1065</v>
      </c>
      <c r="AID706" t="s">
        <v>1065</v>
      </c>
      <c r="AIE706">
        <v>38000</v>
      </c>
      <c r="AIF706" t="s">
        <v>1065</v>
      </c>
      <c r="AIK706" t="s">
        <v>1066</v>
      </c>
      <c r="AIM706" t="s">
        <v>1065</v>
      </c>
      <c r="AIO706" t="s">
        <v>1066</v>
      </c>
      <c r="AJK706" t="s">
        <v>1066</v>
      </c>
      <c r="AJM706" t="s">
        <v>1066</v>
      </c>
      <c r="AKK706" t="s">
        <v>1065</v>
      </c>
      <c r="AKP706" t="b">
        <v>1</v>
      </c>
      <c r="ALB706" t="b">
        <v>1</v>
      </c>
      <c r="ALC706" t="s">
        <v>6137</v>
      </c>
      <c r="ALD706" t="s">
        <v>1066</v>
      </c>
      <c r="ALF706" t="s">
        <v>6138</v>
      </c>
      <c r="ALG706" t="s">
        <v>1066</v>
      </c>
      <c r="ALT706" t="s">
        <v>1066</v>
      </c>
      <c r="ALW706" t="s">
        <v>1066</v>
      </c>
      <c r="ALZ706" t="s">
        <v>1066</v>
      </c>
      <c r="AMC706" t="s">
        <v>1066</v>
      </c>
      <c r="AME706" t="s">
        <v>1066</v>
      </c>
      <c r="AMG706" t="s">
        <v>1071</v>
      </c>
      <c r="AMH706" t="s">
        <v>6139</v>
      </c>
      <c r="AMI706" t="s">
        <v>1353</v>
      </c>
      <c r="AMK706" t="s">
        <v>1148</v>
      </c>
      <c r="AML706" t="s">
        <v>6140</v>
      </c>
      <c r="AMM706" t="s">
        <v>1065</v>
      </c>
      <c r="AMN706">
        <v>7000</v>
      </c>
      <c r="AMO706" t="s">
        <v>1066</v>
      </c>
      <c r="AMY706" t="s">
        <v>1066</v>
      </c>
      <c r="ANW706" t="s">
        <v>1066</v>
      </c>
      <c r="ANZ706" t="s">
        <v>1066</v>
      </c>
      <c r="AOC706" t="s">
        <v>1066</v>
      </c>
      <c r="AOE706" t="s">
        <v>1065</v>
      </c>
    </row>
    <row r="707" spans="3:1023 1025:1071">
      <c r="C707" t="s">
        <v>6141</v>
      </c>
      <c r="D707" t="s">
        <v>39025</v>
      </c>
      <c r="ZS707" t="s">
        <v>1268</v>
      </c>
      <c r="ZT707" t="s">
        <v>6142</v>
      </c>
      <c r="ZU707" t="b">
        <v>1</v>
      </c>
      <c r="AAB707" t="s">
        <v>1065</v>
      </c>
      <c r="AAC707" t="s">
        <v>1065</v>
      </c>
      <c r="AAD707">
        <v>38400</v>
      </c>
      <c r="AAE707" t="s">
        <v>1065</v>
      </c>
      <c r="AAJ707" t="s">
        <v>1066</v>
      </c>
      <c r="AAL707" t="s">
        <v>1065</v>
      </c>
      <c r="AAN707">
        <v>20</v>
      </c>
      <c r="AAO707">
        <v>220</v>
      </c>
      <c r="AAP707">
        <v>0</v>
      </c>
      <c r="AAQ707">
        <v>0</v>
      </c>
      <c r="AAT707" t="b">
        <v>1</v>
      </c>
      <c r="AAU707" t="b">
        <v>1</v>
      </c>
      <c r="AAW707" t="b">
        <v>1</v>
      </c>
      <c r="ABK707">
        <v>0</v>
      </c>
      <c r="ABL707">
        <v>0</v>
      </c>
      <c r="ABM707" t="b">
        <v>1</v>
      </c>
      <c r="ABO707" t="b">
        <v>1</v>
      </c>
      <c r="ABP707" t="b">
        <v>1</v>
      </c>
      <c r="ABV707" t="b">
        <v>1</v>
      </c>
      <c r="ACC707" t="b">
        <v>1</v>
      </c>
      <c r="ACF707">
        <v>3500</v>
      </c>
      <c r="ACH707">
        <v>14000</v>
      </c>
      <c r="ACI707">
        <v>15000</v>
      </c>
      <c r="ACK707">
        <v>15000</v>
      </c>
      <c r="ACO707">
        <v>3500</v>
      </c>
      <c r="ACV707">
        <v>480</v>
      </c>
      <c r="ACX707" t="s">
        <v>1065</v>
      </c>
      <c r="ACY707" t="s">
        <v>1066</v>
      </c>
      <c r="ADU707" t="s">
        <v>1066</v>
      </c>
      <c r="ADW707" t="s">
        <v>1066</v>
      </c>
      <c r="AEU707" t="s">
        <v>1066</v>
      </c>
      <c r="AFQ707" t="s">
        <v>1066</v>
      </c>
      <c r="AGD707" t="s">
        <v>1066</v>
      </c>
      <c r="AGG707" t="s">
        <v>1066</v>
      </c>
      <c r="AGJ707" t="s">
        <v>1066</v>
      </c>
      <c r="AGM707" t="s">
        <v>1066</v>
      </c>
      <c r="AGO707" t="s">
        <v>1066</v>
      </c>
      <c r="AGQ707" t="s">
        <v>1296</v>
      </c>
      <c r="AGR707" t="s">
        <v>1065</v>
      </c>
      <c r="AGS707" t="s">
        <v>1066</v>
      </c>
      <c r="AGT707" t="s">
        <v>1066</v>
      </c>
      <c r="AGU707" t="b">
        <v>1</v>
      </c>
      <c r="AGY707" t="s">
        <v>1069</v>
      </c>
      <c r="AGZ707" t="s">
        <v>6143</v>
      </c>
      <c r="AHA707" t="s">
        <v>1071</v>
      </c>
      <c r="AHB707" t="s">
        <v>6144</v>
      </c>
      <c r="AHC707" t="s">
        <v>1066</v>
      </c>
      <c r="AHE707" t="s">
        <v>1066</v>
      </c>
      <c r="AHG707" t="s">
        <v>6145</v>
      </c>
      <c r="AHH707" t="b">
        <v>1</v>
      </c>
      <c r="AHR707" t="s">
        <v>1271</v>
      </c>
      <c r="AHT707" t="s">
        <v>1151</v>
      </c>
      <c r="AHU707" t="s">
        <v>6146</v>
      </c>
      <c r="AHV707" t="b">
        <v>1</v>
      </c>
      <c r="AIC707" t="s">
        <v>1065</v>
      </c>
      <c r="AID707" t="s">
        <v>1065</v>
      </c>
      <c r="AIE707">
        <v>40000</v>
      </c>
      <c r="AIF707" t="s">
        <v>1065</v>
      </c>
      <c r="AIK707" t="s">
        <v>1066</v>
      </c>
      <c r="AIM707" t="s">
        <v>1065</v>
      </c>
      <c r="AIO707" t="s">
        <v>1065</v>
      </c>
      <c r="AIR707" t="b">
        <v>1</v>
      </c>
      <c r="AJI707" t="s">
        <v>1066</v>
      </c>
      <c r="AJK707" t="s">
        <v>1066</v>
      </c>
      <c r="AJM707" t="s">
        <v>1066</v>
      </c>
      <c r="AKK707" t="s">
        <v>1066</v>
      </c>
      <c r="ALG707" t="s">
        <v>1066</v>
      </c>
      <c r="ALT707" t="s">
        <v>1066</v>
      </c>
      <c r="ALW707" t="s">
        <v>1066</v>
      </c>
      <c r="ALZ707" t="s">
        <v>1066</v>
      </c>
      <c r="AMC707" t="s">
        <v>1066</v>
      </c>
      <c r="AME707" t="s">
        <v>1066</v>
      </c>
      <c r="AMG707" t="s">
        <v>1071</v>
      </c>
      <c r="AMH707" t="s">
        <v>6147</v>
      </c>
      <c r="AMI707" t="s">
        <v>1090</v>
      </c>
      <c r="AMK707" t="s">
        <v>1148</v>
      </c>
      <c r="AML707" t="s">
        <v>6148</v>
      </c>
      <c r="AMM707" t="s">
        <v>1065</v>
      </c>
      <c r="AMN707">
        <v>7000</v>
      </c>
      <c r="AMO707" t="s">
        <v>1066</v>
      </c>
      <c r="AMY707" t="s">
        <v>1066</v>
      </c>
      <c r="ANW707" t="s">
        <v>1066</v>
      </c>
      <c r="ANZ707" t="s">
        <v>1066</v>
      </c>
      <c r="AOC707" t="s">
        <v>1066</v>
      </c>
      <c r="AOE707" t="s">
        <v>1065</v>
      </c>
    </row>
    <row r="708" spans="3:1023 1025:1071">
      <c r="C708" t="s">
        <v>6149</v>
      </c>
      <c r="D708" t="s">
        <v>39025</v>
      </c>
      <c r="ZS708" t="s">
        <v>1350</v>
      </c>
      <c r="ZT708" t="s">
        <v>6150</v>
      </c>
      <c r="ZU708" t="b">
        <v>1</v>
      </c>
      <c r="AAB708" t="s">
        <v>1065</v>
      </c>
      <c r="AAC708" t="s">
        <v>1065</v>
      </c>
      <c r="AAD708">
        <v>39000</v>
      </c>
      <c r="AAE708" t="s">
        <v>1100</v>
      </c>
      <c r="AAH708" t="s">
        <v>1225</v>
      </c>
      <c r="AAJ708" t="s">
        <v>1066</v>
      </c>
      <c r="AAL708" t="s">
        <v>1065</v>
      </c>
      <c r="AAN708">
        <v>90</v>
      </c>
      <c r="AAO708">
        <v>475</v>
      </c>
      <c r="AAP708">
        <v>30</v>
      </c>
      <c r="AAQ708">
        <v>300</v>
      </c>
      <c r="AAT708" t="b">
        <v>1</v>
      </c>
      <c r="AAU708" t="b">
        <v>1</v>
      </c>
      <c r="AAY708" t="b">
        <v>1</v>
      </c>
      <c r="ABK708">
        <v>0</v>
      </c>
      <c r="ABL708">
        <v>20000</v>
      </c>
      <c r="ABM708" t="b">
        <v>1</v>
      </c>
      <c r="ABP708" t="b">
        <v>1</v>
      </c>
      <c r="ABV708" t="b">
        <v>1</v>
      </c>
      <c r="ACF708">
        <v>6600</v>
      </c>
      <c r="ACI708">
        <v>38100</v>
      </c>
      <c r="ACO708">
        <v>3000</v>
      </c>
      <c r="ACX708" t="s">
        <v>1170</v>
      </c>
      <c r="ACY708" t="s">
        <v>1065</v>
      </c>
      <c r="ADB708" t="b">
        <v>1</v>
      </c>
      <c r="ADS708" t="s">
        <v>1066</v>
      </c>
      <c r="ADU708" t="s">
        <v>1066</v>
      </c>
      <c r="ADW708" t="s">
        <v>1066</v>
      </c>
      <c r="AEU708" t="s">
        <v>1066</v>
      </c>
      <c r="AFQ708" t="s">
        <v>1066</v>
      </c>
      <c r="AGD708" t="s">
        <v>1066</v>
      </c>
      <c r="AGG708" t="s">
        <v>1066</v>
      </c>
      <c r="AGJ708" t="s">
        <v>1066</v>
      </c>
      <c r="AGM708" t="s">
        <v>1066</v>
      </c>
      <c r="AGO708" t="s">
        <v>1066</v>
      </c>
      <c r="AGQ708" t="s">
        <v>1296</v>
      </c>
      <c r="AGR708" t="s">
        <v>1065</v>
      </c>
      <c r="AGS708" t="s">
        <v>1065</v>
      </c>
      <c r="AGT708" t="s">
        <v>1065</v>
      </c>
      <c r="AGX708" t="b">
        <v>1</v>
      </c>
      <c r="AGY708" t="s">
        <v>1069</v>
      </c>
      <c r="AGZ708" t="s">
        <v>6151</v>
      </c>
      <c r="AHA708" t="s">
        <v>1071</v>
      </c>
      <c r="AHB708" t="s">
        <v>6152</v>
      </c>
      <c r="AHC708" t="s">
        <v>1066</v>
      </c>
      <c r="AHE708" t="s">
        <v>1066</v>
      </c>
      <c r="AHG708" t="s">
        <v>6153</v>
      </c>
      <c r="AHI708" t="b">
        <v>1</v>
      </c>
      <c r="AHR708" t="s">
        <v>1353</v>
      </c>
      <c r="AMK708" t="s">
        <v>1249</v>
      </c>
      <c r="AML708" t="s">
        <v>6154</v>
      </c>
      <c r="AMM708" t="s">
        <v>1065</v>
      </c>
      <c r="AMN708">
        <v>6900</v>
      </c>
      <c r="AMO708" t="s">
        <v>1066</v>
      </c>
      <c r="AMY708" t="s">
        <v>1066</v>
      </c>
      <c r="ANW708" t="s">
        <v>1066</v>
      </c>
      <c r="ANZ708" t="s">
        <v>1066</v>
      </c>
      <c r="AOC708" t="s">
        <v>1066</v>
      </c>
      <c r="AOE708" t="s">
        <v>1065</v>
      </c>
    </row>
    <row r="709" spans="3:1023 1025:1071">
      <c r="C709" t="s">
        <v>6155</v>
      </c>
      <c r="D709" t="s">
        <v>39025</v>
      </c>
      <c r="F709" t="s">
        <v>1063</v>
      </c>
      <c r="G709" t="s">
        <v>6156</v>
      </c>
      <c r="H709" t="b">
        <v>1</v>
      </c>
      <c r="O709">
        <v>1</v>
      </c>
      <c r="P709" t="s">
        <v>1065</v>
      </c>
      <c r="Q709" t="s">
        <v>1065</v>
      </c>
      <c r="R709">
        <v>40000</v>
      </c>
      <c r="S709" t="s">
        <v>1065</v>
      </c>
      <c r="X709" t="s">
        <v>1066</v>
      </c>
      <c r="Z709" t="s">
        <v>1065</v>
      </c>
      <c r="AB709">
        <v>2</v>
      </c>
      <c r="AC709">
        <v>21400</v>
      </c>
      <c r="AD709">
        <v>999</v>
      </c>
      <c r="AE709">
        <v>15000</v>
      </c>
      <c r="AF709">
        <v>999</v>
      </c>
      <c r="AS709">
        <v>30</v>
      </c>
      <c r="AT709">
        <v>200</v>
      </c>
      <c r="AU709">
        <v>0</v>
      </c>
      <c r="AV709">
        <v>0</v>
      </c>
      <c r="AZ709" t="b">
        <v>1</v>
      </c>
      <c r="BE709" t="b">
        <v>1</v>
      </c>
      <c r="BP709" t="s">
        <v>1065</v>
      </c>
      <c r="BQ709" t="s">
        <v>6157</v>
      </c>
      <c r="BR709" t="s">
        <v>1066</v>
      </c>
      <c r="BT709">
        <v>0</v>
      </c>
      <c r="BU709">
        <v>0</v>
      </c>
      <c r="BV709" t="b">
        <v>1</v>
      </c>
      <c r="BY709" t="b">
        <v>1</v>
      </c>
      <c r="CO709">
        <v>3000</v>
      </c>
      <c r="CR709">
        <v>33400</v>
      </c>
      <c r="DG709" t="s">
        <v>1065</v>
      </c>
      <c r="DH709" t="b">
        <v>1</v>
      </c>
      <c r="DK709" t="b">
        <v>1</v>
      </c>
      <c r="DP709" t="b">
        <v>1</v>
      </c>
      <c r="DS709" t="b">
        <v>1</v>
      </c>
      <c r="DV709" t="s">
        <v>1065</v>
      </c>
      <c r="DY709" t="b">
        <v>1</v>
      </c>
      <c r="EP709" t="s">
        <v>1066</v>
      </c>
      <c r="ER709" t="s">
        <v>1066</v>
      </c>
      <c r="ET709" t="s">
        <v>1066</v>
      </c>
      <c r="FR709" t="s">
        <v>1066</v>
      </c>
      <c r="GN709" t="s">
        <v>1066</v>
      </c>
      <c r="HA709" t="s">
        <v>1066</v>
      </c>
      <c r="HD709" t="s">
        <v>1066</v>
      </c>
      <c r="HG709" t="s">
        <v>1066</v>
      </c>
      <c r="HI709" t="s">
        <v>1066</v>
      </c>
      <c r="HK709" t="s">
        <v>1068</v>
      </c>
      <c r="HL709" t="s">
        <v>1065</v>
      </c>
      <c r="HM709" t="s">
        <v>1066</v>
      </c>
      <c r="HN709" t="s">
        <v>1066</v>
      </c>
      <c r="HO709" t="b">
        <v>1</v>
      </c>
      <c r="HS709" t="s">
        <v>1069</v>
      </c>
      <c r="HT709" t="s">
        <v>6158</v>
      </c>
      <c r="HU709" t="s">
        <v>1071</v>
      </c>
      <c r="HV709" t="s">
        <v>6159</v>
      </c>
      <c r="HW709" t="s">
        <v>6160</v>
      </c>
      <c r="ID709" t="b">
        <v>1</v>
      </c>
      <c r="IH709">
        <v>999</v>
      </c>
      <c r="ZS709" t="s">
        <v>1350</v>
      </c>
      <c r="ZT709" t="s">
        <v>6161</v>
      </c>
      <c r="ZU709" t="b">
        <v>1</v>
      </c>
      <c r="AAB709" t="s">
        <v>1065</v>
      </c>
      <c r="AAC709" t="s">
        <v>1065</v>
      </c>
      <c r="AAD709">
        <v>38000</v>
      </c>
      <c r="AAE709" t="s">
        <v>1065</v>
      </c>
      <c r="AAJ709" t="s">
        <v>1066</v>
      </c>
      <c r="AAL709" t="s">
        <v>1065</v>
      </c>
      <c r="AAN709">
        <v>0</v>
      </c>
      <c r="AAO709">
        <v>0</v>
      </c>
      <c r="AAP709">
        <v>30</v>
      </c>
      <c r="AAQ709">
        <v>140</v>
      </c>
      <c r="AAT709" t="b">
        <v>1</v>
      </c>
      <c r="ABK709">
        <v>0</v>
      </c>
      <c r="ABL709">
        <v>0</v>
      </c>
      <c r="ABM709" t="b">
        <v>1</v>
      </c>
      <c r="ABP709" t="b">
        <v>1</v>
      </c>
      <c r="ABZ709" t="b">
        <v>1</v>
      </c>
      <c r="ACF709">
        <v>1000</v>
      </c>
      <c r="ACI709">
        <v>21800</v>
      </c>
      <c r="ACK709">
        <v>11000</v>
      </c>
      <c r="ACS709">
        <v>16000</v>
      </c>
      <c r="ACX709" t="s">
        <v>1065</v>
      </c>
      <c r="ACY709" t="s">
        <v>1065</v>
      </c>
      <c r="ADC709" t="b">
        <v>1</v>
      </c>
      <c r="ADS709" t="s">
        <v>1066</v>
      </c>
      <c r="ADU709" t="s">
        <v>1066</v>
      </c>
      <c r="ADW709" t="s">
        <v>1066</v>
      </c>
      <c r="AEU709" t="s">
        <v>1066</v>
      </c>
      <c r="AFQ709" t="s">
        <v>1066</v>
      </c>
      <c r="AGD709" t="s">
        <v>1066</v>
      </c>
      <c r="AGG709" t="s">
        <v>1066</v>
      </c>
      <c r="AGJ709" t="s">
        <v>1066</v>
      </c>
      <c r="AGM709" t="s">
        <v>1066</v>
      </c>
      <c r="AGO709" t="s">
        <v>1066</v>
      </c>
      <c r="AGQ709" t="s">
        <v>1068</v>
      </c>
      <c r="AGR709" t="s">
        <v>1065</v>
      </c>
      <c r="AGS709" t="s">
        <v>1066</v>
      </c>
      <c r="AGT709" t="s">
        <v>1066</v>
      </c>
      <c r="AGU709" t="b">
        <v>1</v>
      </c>
      <c r="AGY709" t="s">
        <v>1069</v>
      </c>
      <c r="AGZ709" t="s">
        <v>6162</v>
      </c>
      <c r="AHA709" t="s">
        <v>1071</v>
      </c>
      <c r="AHB709" t="s">
        <v>6163</v>
      </c>
      <c r="AHC709" t="s">
        <v>1066</v>
      </c>
      <c r="AHE709" t="s">
        <v>1066</v>
      </c>
      <c r="AHG709" t="s">
        <v>6164</v>
      </c>
      <c r="AHI709" t="b">
        <v>1</v>
      </c>
      <c r="AHN709" t="b">
        <v>1</v>
      </c>
      <c r="AHR709" t="s">
        <v>1353</v>
      </c>
      <c r="AMK709" t="s">
        <v>1249</v>
      </c>
      <c r="AML709" t="s">
        <v>6165</v>
      </c>
      <c r="AMM709" t="s">
        <v>1065</v>
      </c>
      <c r="AMN709">
        <v>7000</v>
      </c>
      <c r="AMO709" t="s">
        <v>1066</v>
      </c>
      <c r="AMY709" t="s">
        <v>1066</v>
      </c>
      <c r="ANW709" t="s">
        <v>1066</v>
      </c>
      <c r="ANZ709" t="s">
        <v>1066</v>
      </c>
      <c r="AOC709" t="s">
        <v>1066</v>
      </c>
      <c r="AOE709" t="s">
        <v>1065</v>
      </c>
    </row>
    <row r="710" spans="3:1023 1025:1071">
      <c r="C710" t="s">
        <v>6166</v>
      </c>
      <c r="D710" t="s">
        <v>39025</v>
      </c>
      <c r="ZS710" t="s">
        <v>1151</v>
      </c>
      <c r="ZT710" t="s">
        <v>6167</v>
      </c>
      <c r="ZU710" t="b">
        <v>1</v>
      </c>
      <c r="ZY710" t="b">
        <v>1</v>
      </c>
      <c r="AAB710" t="s">
        <v>1065</v>
      </c>
      <c r="AAC710" t="s">
        <v>1065</v>
      </c>
      <c r="AAD710">
        <v>40000</v>
      </c>
      <c r="AAE710" t="s">
        <v>1100</v>
      </c>
      <c r="AAH710" t="s">
        <v>1225</v>
      </c>
      <c r="AAJ710" t="s">
        <v>1066</v>
      </c>
      <c r="AAL710" t="s">
        <v>1065</v>
      </c>
      <c r="AAN710">
        <v>120</v>
      </c>
      <c r="AAO710">
        <v>400</v>
      </c>
      <c r="AAP710">
        <v>15</v>
      </c>
      <c r="AAQ710">
        <v>0</v>
      </c>
      <c r="AAU710" t="b">
        <v>1</v>
      </c>
      <c r="ABK710">
        <v>0</v>
      </c>
      <c r="ABL710">
        <v>0</v>
      </c>
      <c r="ABM710" t="b">
        <v>1</v>
      </c>
      <c r="ABP710" t="b">
        <v>1</v>
      </c>
      <c r="ACF710">
        <v>3900</v>
      </c>
      <c r="ACI710">
        <v>37280</v>
      </c>
      <c r="ACX710" t="s">
        <v>1065</v>
      </c>
      <c r="ACY710" t="s">
        <v>1065</v>
      </c>
      <c r="ADC710" t="b">
        <v>1</v>
      </c>
      <c r="ADS710" t="s">
        <v>1066</v>
      </c>
      <c r="ADU710" t="s">
        <v>1066</v>
      </c>
      <c r="ADW710" t="s">
        <v>1066</v>
      </c>
      <c r="AEU710" t="s">
        <v>1066</v>
      </c>
      <c r="AFQ710" t="s">
        <v>1066</v>
      </c>
      <c r="AGD710" t="s">
        <v>1066</v>
      </c>
      <c r="AGG710" t="s">
        <v>1066</v>
      </c>
      <c r="AGJ710" t="s">
        <v>1066</v>
      </c>
      <c r="AGM710" t="s">
        <v>1066</v>
      </c>
      <c r="AGO710" t="s">
        <v>1066</v>
      </c>
      <c r="AGQ710" t="s">
        <v>1068</v>
      </c>
      <c r="AGR710" t="s">
        <v>1065</v>
      </c>
      <c r="AGS710" t="s">
        <v>1065</v>
      </c>
      <c r="AGT710" t="s">
        <v>1066</v>
      </c>
      <c r="AGU710" t="b">
        <v>1</v>
      </c>
      <c r="AGY710" t="s">
        <v>1069</v>
      </c>
      <c r="AGZ710" t="s">
        <v>6168</v>
      </c>
      <c r="AHA710" t="s">
        <v>1071</v>
      </c>
      <c r="AHB710" t="s">
        <v>6169</v>
      </c>
      <c r="AHC710" t="s">
        <v>1066</v>
      </c>
      <c r="AHE710" t="s">
        <v>1202</v>
      </c>
      <c r="AHG710" t="s">
        <v>1090</v>
      </c>
      <c r="AHH710" t="b">
        <v>1</v>
      </c>
      <c r="AHR710" t="s">
        <v>1157</v>
      </c>
      <c r="AMK710" t="s">
        <v>1148</v>
      </c>
      <c r="AML710" t="s">
        <v>6170</v>
      </c>
      <c r="AMM710" t="s">
        <v>1065</v>
      </c>
      <c r="AMN710">
        <v>7000</v>
      </c>
      <c r="AMO710" t="s">
        <v>1066</v>
      </c>
      <c r="AMY710" t="s">
        <v>1066</v>
      </c>
      <c r="ANW710" t="s">
        <v>1066</v>
      </c>
      <c r="ANZ710" t="s">
        <v>1066</v>
      </c>
      <c r="AOC710" t="s">
        <v>1066</v>
      </c>
      <c r="AOE710" t="s">
        <v>1065</v>
      </c>
    </row>
    <row r="711" spans="3:1023 1025:1071">
      <c r="C711" t="s">
        <v>6171</v>
      </c>
      <c r="D711" t="s">
        <v>39025</v>
      </c>
      <c r="F711" t="s">
        <v>1063</v>
      </c>
      <c r="G711" t="s">
        <v>6172</v>
      </c>
      <c r="H711" t="b">
        <v>1</v>
      </c>
      <c r="O711">
        <v>1</v>
      </c>
      <c r="P711" t="s">
        <v>1065</v>
      </c>
      <c r="Q711" t="s">
        <v>1065</v>
      </c>
      <c r="R711">
        <v>40000</v>
      </c>
      <c r="S711" t="s">
        <v>1065</v>
      </c>
      <c r="X711" t="s">
        <v>1066</v>
      </c>
      <c r="Z711" t="s">
        <v>1065</v>
      </c>
      <c r="AB711">
        <v>2</v>
      </c>
      <c r="AC711">
        <v>16600</v>
      </c>
      <c r="AD711">
        <v>999</v>
      </c>
      <c r="AE711">
        <v>23000</v>
      </c>
      <c r="AF711">
        <v>477</v>
      </c>
      <c r="AS711">
        <v>60</v>
      </c>
      <c r="AT711">
        <v>50</v>
      </c>
      <c r="AU711">
        <v>0</v>
      </c>
      <c r="AV711">
        <v>0</v>
      </c>
      <c r="AZ711" t="b">
        <v>1</v>
      </c>
      <c r="BB711" t="b">
        <v>1</v>
      </c>
      <c r="BE711" t="b">
        <v>1</v>
      </c>
      <c r="BI711" t="b">
        <v>1</v>
      </c>
      <c r="BP711" t="s">
        <v>1065</v>
      </c>
      <c r="BQ711" t="s">
        <v>3544</v>
      </c>
      <c r="BR711" t="s">
        <v>1066</v>
      </c>
      <c r="BT711">
        <v>0</v>
      </c>
      <c r="BU711">
        <v>0</v>
      </c>
      <c r="BV711" t="b">
        <v>1</v>
      </c>
      <c r="BW711" t="b">
        <v>1</v>
      </c>
      <c r="BX711" t="b">
        <v>1</v>
      </c>
      <c r="BY711" t="b">
        <v>1</v>
      </c>
      <c r="CB711" t="b">
        <v>1</v>
      </c>
      <c r="CD711" t="b">
        <v>1</v>
      </c>
      <c r="CE711" t="b">
        <v>1</v>
      </c>
      <c r="CM711" t="b">
        <v>1</v>
      </c>
      <c r="CN711" t="s">
        <v>1807</v>
      </c>
      <c r="CO711">
        <v>3050</v>
      </c>
      <c r="CP711">
        <v>280</v>
      </c>
      <c r="CQ711">
        <v>950</v>
      </c>
      <c r="CR711">
        <v>25275</v>
      </c>
      <c r="CU711">
        <v>1550</v>
      </c>
      <c r="CW711">
        <v>1470</v>
      </c>
      <c r="CX711">
        <v>4900</v>
      </c>
      <c r="DF711">
        <v>950</v>
      </c>
      <c r="DG711" t="s">
        <v>1065</v>
      </c>
      <c r="DH711" t="b">
        <v>1</v>
      </c>
      <c r="DI711" t="b">
        <v>1</v>
      </c>
      <c r="DP711" t="b">
        <v>1</v>
      </c>
      <c r="DV711" t="s">
        <v>1065</v>
      </c>
      <c r="EB711" t="b">
        <v>1</v>
      </c>
      <c r="EP711" t="s">
        <v>1066</v>
      </c>
      <c r="ER711" t="s">
        <v>1066</v>
      </c>
      <c r="ET711" t="s">
        <v>1066</v>
      </c>
      <c r="FR711" t="s">
        <v>1066</v>
      </c>
      <c r="GN711" t="s">
        <v>1066</v>
      </c>
      <c r="HA711" t="s">
        <v>1066</v>
      </c>
      <c r="HD711" t="s">
        <v>1066</v>
      </c>
      <c r="HG711" t="s">
        <v>1066</v>
      </c>
      <c r="HI711" t="s">
        <v>1066</v>
      </c>
      <c r="HK711" t="s">
        <v>1068</v>
      </c>
      <c r="HL711" t="s">
        <v>1065</v>
      </c>
      <c r="HM711" t="s">
        <v>1065</v>
      </c>
      <c r="HN711" t="s">
        <v>1065</v>
      </c>
      <c r="HO711" t="b">
        <v>1</v>
      </c>
      <c r="HS711" t="s">
        <v>1069</v>
      </c>
      <c r="HT711" t="s">
        <v>6173</v>
      </c>
      <c r="HU711" t="s">
        <v>1071</v>
      </c>
      <c r="HV711" t="s">
        <v>6174</v>
      </c>
      <c r="HW711" t="s">
        <v>6175</v>
      </c>
      <c r="HY711" t="b">
        <v>1</v>
      </c>
      <c r="IF711" t="b">
        <v>1</v>
      </c>
      <c r="IH711">
        <v>999</v>
      </c>
      <c r="AMK711" t="s">
        <v>1148</v>
      </c>
      <c r="AML711" t="s">
        <v>6176</v>
      </c>
      <c r="AMM711" t="s">
        <v>1065</v>
      </c>
      <c r="AMN711">
        <v>7000</v>
      </c>
      <c r="AMO711" t="s">
        <v>1066</v>
      </c>
      <c r="AMY711" t="s">
        <v>1066</v>
      </c>
      <c r="ANW711" t="s">
        <v>1066</v>
      </c>
      <c r="ANZ711" t="s">
        <v>1066</v>
      </c>
      <c r="AOC711" t="s">
        <v>1066</v>
      </c>
      <c r="AOE711" t="s">
        <v>1065</v>
      </c>
    </row>
    <row r="712" spans="3:1023 1025:1071">
      <c r="C712" t="s">
        <v>6177</v>
      </c>
      <c r="D712" t="s">
        <v>39025</v>
      </c>
      <c r="AHT712" t="s">
        <v>1151</v>
      </c>
      <c r="AHU712" t="s">
        <v>6178</v>
      </c>
      <c r="AHV712" t="b">
        <v>1</v>
      </c>
      <c r="AIC712" t="s">
        <v>1065</v>
      </c>
      <c r="AID712" t="s">
        <v>1065</v>
      </c>
      <c r="AIE712">
        <v>40000</v>
      </c>
      <c r="AIF712" t="s">
        <v>1065</v>
      </c>
      <c r="AIK712" t="s">
        <v>1066</v>
      </c>
      <c r="AIM712" t="s">
        <v>1065</v>
      </c>
      <c r="AIO712" t="s">
        <v>1065</v>
      </c>
      <c r="AIS712" t="b">
        <v>1</v>
      </c>
      <c r="AJI712" t="s">
        <v>1066</v>
      </c>
      <c r="AJK712" t="s">
        <v>1066</v>
      </c>
      <c r="AJM712" t="s">
        <v>1066</v>
      </c>
      <c r="AKK712" t="s">
        <v>1066</v>
      </c>
      <c r="ALG712" t="s">
        <v>1066</v>
      </c>
      <c r="ALT712" t="s">
        <v>1066</v>
      </c>
      <c r="ALW712" t="s">
        <v>1066</v>
      </c>
      <c r="ALZ712" t="s">
        <v>1066</v>
      </c>
      <c r="AMC712" t="s">
        <v>1066</v>
      </c>
      <c r="AME712" t="s">
        <v>1066</v>
      </c>
      <c r="AMG712" t="s">
        <v>1071</v>
      </c>
      <c r="AMH712" t="s">
        <v>6179</v>
      </c>
      <c r="AMI712" t="s">
        <v>1090</v>
      </c>
      <c r="AMK712" t="s">
        <v>1249</v>
      </c>
      <c r="AML712" t="s">
        <v>6180</v>
      </c>
      <c r="AMM712" t="s">
        <v>1065</v>
      </c>
      <c r="AMN712">
        <v>6800</v>
      </c>
      <c r="AMO712" t="s">
        <v>1066</v>
      </c>
      <c r="AMY712" t="s">
        <v>1066</v>
      </c>
      <c r="ANZ712" t="s">
        <v>1066</v>
      </c>
      <c r="AOC712" t="s">
        <v>1066</v>
      </c>
      <c r="AOE712" t="s">
        <v>1065</v>
      </c>
    </row>
    <row r="713" spans="3:1023 1025:1071">
      <c r="C713" t="s">
        <v>6181</v>
      </c>
      <c r="D713" t="s">
        <v>39025</v>
      </c>
      <c r="AHT713" t="s">
        <v>1063</v>
      </c>
      <c r="AHU713" t="s">
        <v>6182</v>
      </c>
      <c r="AHV713" t="b">
        <v>1</v>
      </c>
      <c r="AIC713" t="s">
        <v>1065</v>
      </c>
      <c r="AID713" t="s">
        <v>1065</v>
      </c>
      <c r="AIE713">
        <v>39700</v>
      </c>
      <c r="AIF713" t="s">
        <v>1065</v>
      </c>
      <c r="AIK713" t="s">
        <v>1066</v>
      </c>
      <c r="AIM713" t="s">
        <v>1065</v>
      </c>
      <c r="AIO713" t="s">
        <v>1066</v>
      </c>
      <c r="AJK713" t="s">
        <v>1066</v>
      </c>
      <c r="AJM713" t="s">
        <v>1066</v>
      </c>
      <c r="AKK713" t="s">
        <v>1066</v>
      </c>
      <c r="ALG713" t="s">
        <v>1066</v>
      </c>
      <c r="ALT713" t="s">
        <v>1066</v>
      </c>
      <c r="ALW713" t="s">
        <v>1066</v>
      </c>
      <c r="ALZ713" t="s">
        <v>1066</v>
      </c>
      <c r="AMC713" t="s">
        <v>1066</v>
      </c>
      <c r="AME713" t="s">
        <v>1066</v>
      </c>
      <c r="AMG713" t="s">
        <v>1071</v>
      </c>
      <c r="AMH713" t="s">
        <v>6183</v>
      </c>
      <c r="AMI713" t="s">
        <v>6184</v>
      </c>
      <c r="AMK713" t="s">
        <v>1148</v>
      </c>
      <c r="AML713" t="s">
        <v>6185</v>
      </c>
      <c r="AMM713" t="s">
        <v>1065</v>
      </c>
      <c r="AMN713">
        <v>7000</v>
      </c>
      <c r="AMO713" t="s">
        <v>1066</v>
      </c>
      <c r="AMY713" t="s">
        <v>1066</v>
      </c>
      <c r="ANW713" t="s">
        <v>1066</v>
      </c>
      <c r="ANZ713" t="s">
        <v>1066</v>
      </c>
      <c r="AOC713" t="s">
        <v>1066</v>
      </c>
      <c r="AOE713" t="s">
        <v>1065</v>
      </c>
    </row>
    <row r="714" spans="3:1023 1025:1071">
      <c r="C714" t="s">
        <v>6186</v>
      </c>
      <c r="D714" t="s">
        <v>39025</v>
      </c>
      <c r="AHT714" t="s">
        <v>1063</v>
      </c>
      <c r="AHU714" t="s">
        <v>6187</v>
      </c>
      <c r="AHZ714" t="b">
        <v>1</v>
      </c>
      <c r="AIC714" t="s">
        <v>1065</v>
      </c>
      <c r="AID714" t="s">
        <v>1065</v>
      </c>
      <c r="AIE714">
        <v>39725</v>
      </c>
      <c r="AIF714" t="s">
        <v>1100</v>
      </c>
      <c r="AII714" t="s">
        <v>1240</v>
      </c>
      <c r="AIK714" t="s">
        <v>1066</v>
      </c>
      <c r="AIM714" t="s">
        <v>1065</v>
      </c>
      <c r="AIO714" t="s">
        <v>1065</v>
      </c>
      <c r="AIU714" t="b">
        <v>1</v>
      </c>
      <c r="AJI714" t="s">
        <v>1066</v>
      </c>
      <c r="AJK714" t="s">
        <v>1066</v>
      </c>
      <c r="AJM714" t="s">
        <v>1065</v>
      </c>
      <c r="AJN714" t="s">
        <v>6188</v>
      </c>
      <c r="AJS714" t="b">
        <v>1</v>
      </c>
      <c r="AJX714" t="b">
        <v>1</v>
      </c>
      <c r="AKB714" t="b">
        <v>1</v>
      </c>
      <c r="AKF714" t="b">
        <v>1</v>
      </c>
      <c r="AKK714" t="s">
        <v>1066</v>
      </c>
      <c r="ALG714" t="s">
        <v>1066</v>
      </c>
      <c r="ALT714" t="s">
        <v>1066</v>
      </c>
      <c r="ALW714" t="s">
        <v>1066</v>
      </c>
      <c r="ALZ714" t="s">
        <v>1066</v>
      </c>
      <c r="AMC714" t="s">
        <v>1066</v>
      </c>
      <c r="AME714" t="s">
        <v>1066</v>
      </c>
      <c r="AMG714" t="s">
        <v>1071</v>
      </c>
      <c r="AMH714" t="s">
        <v>6189</v>
      </c>
      <c r="AMI714" t="s">
        <v>6190</v>
      </c>
      <c r="AMK714" t="s">
        <v>1148</v>
      </c>
      <c r="AML714" t="s">
        <v>6191</v>
      </c>
      <c r="AMM714" t="s">
        <v>1065</v>
      </c>
      <c r="AMN714">
        <v>7000</v>
      </c>
      <c r="AMO714" t="s">
        <v>1066</v>
      </c>
      <c r="AMY714" t="s">
        <v>1066</v>
      </c>
      <c r="ANW714" t="s">
        <v>1066</v>
      </c>
      <c r="ANZ714" t="s">
        <v>1066</v>
      </c>
      <c r="AOC714" t="s">
        <v>1066</v>
      </c>
      <c r="AOE714" t="s">
        <v>1065</v>
      </c>
    </row>
    <row r="715" spans="3:1023 1025:1071">
      <c r="C715" t="s">
        <v>6192</v>
      </c>
      <c r="D715" t="s">
        <v>39025</v>
      </c>
      <c r="ZS715" t="s">
        <v>1063</v>
      </c>
      <c r="ZT715" t="s">
        <v>6193</v>
      </c>
      <c r="ZU715" t="b">
        <v>1</v>
      </c>
      <c r="ZY715" t="b">
        <v>1</v>
      </c>
      <c r="AAB715" t="s">
        <v>1065</v>
      </c>
      <c r="AAC715" t="s">
        <v>1065</v>
      </c>
      <c r="AAD715">
        <v>40000</v>
      </c>
      <c r="AAE715" t="s">
        <v>1100</v>
      </c>
      <c r="AAH715" t="s">
        <v>1240</v>
      </c>
      <c r="AAI715" t="s">
        <v>6194</v>
      </c>
      <c r="AAJ715" t="s">
        <v>1066</v>
      </c>
      <c r="AAL715" t="s">
        <v>1065</v>
      </c>
      <c r="AAN715">
        <v>15</v>
      </c>
      <c r="AAO715">
        <v>140</v>
      </c>
      <c r="AAP715">
        <v>0</v>
      </c>
      <c r="AAQ715">
        <v>0</v>
      </c>
      <c r="AAU715" t="b">
        <v>1</v>
      </c>
      <c r="ABK715">
        <v>0</v>
      </c>
      <c r="ABL715">
        <v>0</v>
      </c>
      <c r="ABM715" t="b">
        <v>1</v>
      </c>
      <c r="ABR715" t="b">
        <v>1</v>
      </c>
      <c r="ACF715">
        <v>9800</v>
      </c>
      <c r="ACK715">
        <v>30000</v>
      </c>
      <c r="ACX715" t="s">
        <v>1065</v>
      </c>
      <c r="ACY715" t="s">
        <v>1065</v>
      </c>
      <c r="ADB715" t="b">
        <v>1</v>
      </c>
      <c r="ADC715" t="b">
        <v>1</v>
      </c>
      <c r="ADS715" t="s">
        <v>1066</v>
      </c>
      <c r="ADU715" t="s">
        <v>1066</v>
      </c>
      <c r="ADW715" t="s">
        <v>1066</v>
      </c>
      <c r="AEU715" t="s">
        <v>1066</v>
      </c>
      <c r="AFQ715" t="s">
        <v>1066</v>
      </c>
      <c r="AGD715" t="s">
        <v>1066</v>
      </c>
      <c r="AGG715" t="s">
        <v>1066</v>
      </c>
      <c r="AGJ715" t="s">
        <v>1066</v>
      </c>
      <c r="AGM715" t="s">
        <v>1066</v>
      </c>
      <c r="AGO715" t="s">
        <v>1066</v>
      </c>
      <c r="AGQ715" t="s">
        <v>1296</v>
      </c>
      <c r="AGR715" t="s">
        <v>1065</v>
      </c>
      <c r="AGS715" t="s">
        <v>1066</v>
      </c>
      <c r="AGT715" t="s">
        <v>1066</v>
      </c>
      <c r="AGW715" t="b">
        <v>1</v>
      </c>
      <c r="AGY715" t="s">
        <v>1069</v>
      </c>
      <c r="AGZ715" t="s">
        <v>6195</v>
      </c>
      <c r="AHA715" t="s">
        <v>1071</v>
      </c>
      <c r="AHB715" t="s">
        <v>6196</v>
      </c>
      <c r="AHC715" t="s">
        <v>1066</v>
      </c>
      <c r="AHE715" t="s">
        <v>1066</v>
      </c>
      <c r="AHG715" t="s">
        <v>6197</v>
      </c>
      <c r="AHH715" t="b">
        <v>1</v>
      </c>
      <c r="AHR715">
        <v>999</v>
      </c>
    </row>
    <row r="716" spans="3:1023 1025:1071">
      <c r="C716" t="s">
        <v>6198</v>
      </c>
      <c r="D716" t="s">
        <v>39025</v>
      </c>
      <c r="AHT716" t="s">
        <v>1063</v>
      </c>
      <c r="AHU716" t="s">
        <v>6199</v>
      </c>
      <c r="AHV716" t="b">
        <v>1</v>
      </c>
      <c r="AIC716" t="s">
        <v>1065</v>
      </c>
      <c r="AID716" t="s">
        <v>1065</v>
      </c>
      <c r="AIE716">
        <v>40000</v>
      </c>
      <c r="AIF716" t="s">
        <v>1065</v>
      </c>
      <c r="AIK716" t="s">
        <v>1066</v>
      </c>
      <c r="AIM716" t="s">
        <v>1065</v>
      </c>
      <c r="AIO716" t="s">
        <v>1066</v>
      </c>
      <c r="AJK716" t="s">
        <v>1066</v>
      </c>
      <c r="AJM716" t="s">
        <v>1066</v>
      </c>
      <c r="AKK716" t="s">
        <v>1066</v>
      </c>
      <c r="ALG716" t="s">
        <v>1066</v>
      </c>
      <c r="ALT716" t="s">
        <v>1066</v>
      </c>
      <c r="ALW716" t="s">
        <v>1066</v>
      </c>
      <c r="ALZ716" t="s">
        <v>1066</v>
      </c>
      <c r="AMC716" t="s">
        <v>1066</v>
      </c>
      <c r="AME716" t="s">
        <v>1066</v>
      </c>
      <c r="AMG716" t="s">
        <v>1071</v>
      </c>
      <c r="AMH716" t="s">
        <v>6200</v>
      </c>
      <c r="AMI716" t="s">
        <v>6201</v>
      </c>
      <c r="AMK716" t="s">
        <v>1249</v>
      </c>
      <c r="AML716" t="s">
        <v>6202</v>
      </c>
      <c r="AMM716" t="s">
        <v>1065</v>
      </c>
      <c r="AMN716">
        <v>7000</v>
      </c>
      <c r="AMO716" t="s">
        <v>1066</v>
      </c>
      <c r="AMY716" t="s">
        <v>1066</v>
      </c>
      <c r="ANW716" t="s">
        <v>1066</v>
      </c>
      <c r="ANZ716" t="s">
        <v>1066</v>
      </c>
      <c r="AOC716" t="s">
        <v>1066</v>
      </c>
      <c r="AOE716" t="s">
        <v>1065</v>
      </c>
    </row>
    <row r="717" spans="3:1023 1025:1071">
      <c r="C717" t="s">
        <v>6203</v>
      </c>
      <c r="D717" t="s">
        <v>39025</v>
      </c>
      <c r="AHT717" t="s">
        <v>1063</v>
      </c>
      <c r="AHU717" t="s">
        <v>6204</v>
      </c>
      <c r="AHV717" t="b">
        <v>1</v>
      </c>
      <c r="AIC717" t="s">
        <v>1065</v>
      </c>
      <c r="AID717" t="s">
        <v>1065</v>
      </c>
      <c r="AIE717">
        <v>40000</v>
      </c>
      <c r="AIF717" t="s">
        <v>1065</v>
      </c>
      <c r="AIK717" t="s">
        <v>1066</v>
      </c>
      <c r="AIM717" t="s">
        <v>1065</v>
      </c>
      <c r="AIO717" t="s">
        <v>1066</v>
      </c>
      <c r="AJK717" t="s">
        <v>1066</v>
      </c>
      <c r="AJM717" t="s">
        <v>1066</v>
      </c>
      <c r="AKK717" t="s">
        <v>1066</v>
      </c>
      <c r="ALG717" t="s">
        <v>1066</v>
      </c>
      <c r="ALT717" t="s">
        <v>1066</v>
      </c>
      <c r="ALW717" t="s">
        <v>1066</v>
      </c>
      <c r="ALZ717" t="s">
        <v>1066</v>
      </c>
      <c r="AMC717" t="s">
        <v>1066</v>
      </c>
      <c r="AME717" t="s">
        <v>1066</v>
      </c>
      <c r="AMG717" t="s">
        <v>1071</v>
      </c>
      <c r="AMH717" t="s">
        <v>6205</v>
      </c>
      <c r="AMI717" t="s">
        <v>6206</v>
      </c>
      <c r="AMK717" t="s">
        <v>1078</v>
      </c>
      <c r="AML717" t="s">
        <v>6207</v>
      </c>
      <c r="AMM717" t="s">
        <v>1065</v>
      </c>
      <c r="AMN717">
        <v>7000</v>
      </c>
      <c r="AMO717" t="s">
        <v>1066</v>
      </c>
      <c r="AMY717" t="s">
        <v>1066</v>
      </c>
      <c r="ANW717" t="s">
        <v>1066</v>
      </c>
      <c r="ANZ717" t="s">
        <v>1066</v>
      </c>
      <c r="AOC717" t="s">
        <v>1066</v>
      </c>
      <c r="AOE717" t="s">
        <v>1065</v>
      </c>
    </row>
    <row r="718" spans="3:1023 1025:1071">
      <c r="C718" t="s">
        <v>6208</v>
      </c>
      <c r="D718" t="s">
        <v>39025</v>
      </c>
      <c r="F718" t="s">
        <v>1063</v>
      </c>
      <c r="G718" t="s">
        <v>6209</v>
      </c>
      <c r="H718" t="b">
        <v>1</v>
      </c>
      <c r="O718">
        <v>1</v>
      </c>
      <c r="P718" t="s">
        <v>1065</v>
      </c>
      <c r="Q718" t="s">
        <v>1065</v>
      </c>
      <c r="R718">
        <v>40000</v>
      </c>
      <c r="S718" t="s">
        <v>1065</v>
      </c>
      <c r="X718" t="s">
        <v>1066</v>
      </c>
      <c r="Z718" t="s">
        <v>1065</v>
      </c>
      <c r="AB718">
        <v>4</v>
      </c>
      <c r="AC718">
        <v>22250</v>
      </c>
      <c r="AD718">
        <v>999</v>
      </c>
      <c r="AE718">
        <v>10000</v>
      </c>
      <c r="AF718">
        <v>999</v>
      </c>
      <c r="AG718">
        <v>3000</v>
      </c>
      <c r="AH718">
        <v>50</v>
      </c>
      <c r="AI718">
        <v>2000</v>
      </c>
      <c r="AJ718">
        <v>999</v>
      </c>
      <c r="AS718">
        <v>5</v>
      </c>
      <c r="AT718">
        <v>260</v>
      </c>
      <c r="AU718">
        <v>3</v>
      </c>
      <c r="AV718">
        <v>0</v>
      </c>
      <c r="AZ718" t="b">
        <v>1</v>
      </c>
      <c r="BB718" t="b">
        <v>1</v>
      </c>
      <c r="BP718" t="s">
        <v>1065</v>
      </c>
      <c r="BQ718" t="s">
        <v>6210</v>
      </c>
      <c r="BR718" t="s">
        <v>1066</v>
      </c>
      <c r="BT718">
        <v>0</v>
      </c>
      <c r="BU718">
        <v>0</v>
      </c>
      <c r="BX718" t="b">
        <v>1</v>
      </c>
      <c r="BY718" t="b">
        <v>1</v>
      </c>
      <c r="CQ718">
        <v>6000</v>
      </c>
      <c r="CR718">
        <v>31250</v>
      </c>
      <c r="DG718" t="s">
        <v>1065</v>
      </c>
      <c r="DH718" t="b">
        <v>1</v>
      </c>
      <c r="DI718" t="b">
        <v>1</v>
      </c>
      <c r="DP718" t="b">
        <v>1</v>
      </c>
      <c r="DV718" t="s">
        <v>1065</v>
      </c>
      <c r="EB718" t="b">
        <v>1</v>
      </c>
      <c r="EP718" t="s">
        <v>1066</v>
      </c>
      <c r="ER718" t="s">
        <v>1066</v>
      </c>
      <c r="ET718" t="s">
        <v>1066</v>
      </c>
      <c r="FR718" t="s">
        <v>1066</v>
      </c>
      <c r="GN718" t="s">
        <v>1066</v>
      </c>
      <c r="HA718" t="s">
        <v>1066</v>
      </c>
      <c r="HD718" t="s">
        <v>1066</v>
      </c>
      <c r="HG718" t="s">
        <v>1066</v>
      </c>
      <c r="HI718" t="s">
        <v>1066</v>
      </c>
      <c r="HK718" t="s">
        <v>1068</v>
      </c>
      <c r="HL718" t="s">
        <v>1065</v>
      </c>
      <c r="HM718" t="s">
        <v>1066</v>
      </c>
      <c r="HN718" t="s">
        <v>1066</v>
      </c>
      <c r="HO718" t="b">
        <v>1</v>
      </c>
      <c r="HS718" t="s">
        <v>1069</v>
      </c>
      <c r="HT718" t="s">
        <v>6211</v>
      </c>
      <c r="HU718" t="s">
        <v>1071</v>
      </c>
      <c r="HV718" t="s">
        <v>6212</v>
      </c>
      <c r="HW718" t="s">
        <v>6213</v>
      </c>
      <c r="HY718" t="b">
        <v>1</v>
      </c>
      <c r="IH718">
        <v>999</v>
      </c>
      <c r="AMK718" t="s">
        <v>1078</v>
      </c>
      <c r="AML718" t="s">
        <v>6214</v>
      </c>
      <c r="AMM718" t="s">
        <v>1065</v>
      </c>
      <c r="AMN718">
        <v>7000</v>
      </c>
      <c r="AMO718" t="s">
        <v>1066</v>
      </c>
      <c r="AMY718" t="s">
        <v>1066</v>
      </c>
      <c r="ANW718" t="s">
        <v>1066</v>
      </c>
      <c r="ANZ718" t="s">
        <v>1066</v>
      </c>
      <c r="AOC718" t="s">
        <v>1066</v>
      </c>
      <c r="AOE718" t="s">
        <v>1065</v>
      </c>
    </row>
    <row r="719" spans="3:1023 1025:1071">
      <c r="C719" t="s">
        <v>6215</v>
      </c>
      <c r="D719" t="s">
        <v>39025</v>
      </c>
      <c r="ZS719" t="s">
        <v>1063</v>
      </c>
      <c r="ZT719" t="s">
        <v>6216</v>
      </c>
      <c r="ZU719" t="b">
        <v>1</v>
      </c>
      <c r="AAB719" t="s">
        <v>1065</v>
      </c>
      <c r="AAC719" t="s">
        <v>1065</v>
      </c>
      <c r="AAD719">
        <v>40000</v>
      </c>
      <c r="AAE719" t="s">
        <v>1065</v>
      </c>
      <c r="AAJ719" t="s">
        <v>1066</v>
      </c>
      <c r="AAL719" t="s">
        <v>1065</v>
      </c>
      <c r="AAN719">
        <v>60</v>
      </c>
      <c r="AAO719">
        <v>0</v>
      </c>
      <c r="AAP719">
        <v>0</v>
      </c>
      <c r="AAQ719">
        <v>0</v>
      </c>
      <c r="AAU719" t="b">
        <v>1</v>
      </c>
      <c r="AAW719" t="b">
        <v>1</v>
      </c>
      <c r="ABK719">
        <v>1500</v>
      </c>
      <c r="ABL719">
        <v>0</v>
      </c>
      <c r="ABP719" t="b">
        <v>1</v>
      </c>
      <c r="ACI719">
        <v>39500</v>
      </c>
      <c r="ACX719" t="s">
        <v>1065</v>
      </c>
      <c r="ACY719" t="s">
        <v>1065</v>
      </c>
      <c r="ADP719" t="b">
        <v>1</v>
      </c>
      <c r="ADS719" t="s">
        <v>1066</v>
      </c>
      <c r="ADU719" t="s">
        <v>1066</v>
      </c>
      <c r="ADW719" t="s">
        <v>1066</v>
      </c>
      <c r="AEU719" t="s">
        <v>1065</v>
      </c>
      <c r="AEZ719" t="b">
        <v>1</v>
      </c>
      <c r="AFL719" t="b">
        <v>1</v>
      </c>
      <c r="AFM719" t="s">
        <v>6217</v>
      </c>
      <c r="AFN719" t="s">
        <v>1066</v>
      </c>
      <c r="AFP719" t="s">
        <v>6218</v>
      </c>
      <c r="AFQ719" t="s">
        <v>1066</v>
      </c>
      <c r="AGD719" t="s">
        <v>1066</v>
      </c>
      <c r="AGG719" t="s">
        <v>1066</v>
      </c>
      <c r="AGJ719" t="s">
        <v>1066</v>
      </c>
      <c r="AGM719" t="s">
        <v>1066</v>
      </c>
      <c r="AGO719" t="s">
        <v>1066</v>
      </c>
      <c r="AGQ719" t="s">
        <v>1068</v>
      </c>
      <c r="AGR719" t="s">
        <v>1066</v>
      </c>
      <c r="AGS719" t="s">
        <v>1066</v>
      </c>
      <c r="AGT719" t="s">
        <v>1066</v>
      </c>
      <c r="AGU719" t="b">
        <v>1</v>
      </c>
      <c r="AGY719" t="s">
        <v>1069</v>
      </c>
      <c r="AGZ719" t="s">
        <v>6219</v>
      </c>
      <c r="AHA719" t="s">
        <v>1071</v>
      </c>
      <c r="AHB719" t="s">
        <v>6220</v>
      </c>
      <c r="AHC719" t="s">
        <v>1066</v>
      </c>
      <c r="AHE719" t="s">
        <v>1066</v>
      </c>
      <c r="AHG719" t="s">
        <v>6221</v>
      </c>
      <c r="AHI719" t="b">
        <v>1</v>
      </c>
      <c r="AHR719">
        <v>999</v>
      </c>
      <c r="AHT719" t="s">
        <v>1107</v>
      </c>
      <c r="AHU719" t="s">
        <v>6222</v>
      </c>
      <c r="AHV719" t="b">
        <v>1</v>
      </c>
      <c r="AIC719" t="s">
        <v>1065</v>
      </c>
      <c r="AID719" t="s">
        <v>1065</v>
      </c>
      <c r="AIE719">
        <v>40000</v>
      </c>
      <c r="AIF719" t="s">
        <v>1065</v>
      </c>
      <c r="AIK719" t="s">
        <v>1066</v>
      </c>
      <c r="AIM719" t="s">
        <v>1065</v>
      </c>
      <c r="AIO719" t="s">
        <v>1065</v>
      </c>
      <c r="AJF719" t="b">
        <v>1</v>
      </c>
      <c r="AJI719" t="s">
        <v>1066</v>
      </c>
      <c r="AJK719" t="s">
        <v>1066</v>
      </c>
      <c r="AJM719" t="s">
        <v>1066</v>
      </c>
      <c r="AKK719" t="s">
        <v>1066</v>
      </c>
      <c r="ALG719" t="s">
        <v>1066</v>
      </c>
      <c r="ALT719" t="s">
        <v>1066</v>
      </c>
      <c r="ALW719" t="s">
        <v>1066</v>
      </c>
      <c r="ALZ719" t="s">
        <v>1066</v>
      </c>
      <c r="AMC719" t="s">
        <v>1066</v>
      </c>
      <c r="AME719" t="s">
        <v>1066</v>
      </c>
      <c r="AMG719" t="s">
        <v>2662</v>
      </c>
      <c r="AMH719" t="s">
        <v>6223</v>
      </c>
      <c r="AMI719" t="s">
        <v>1090</v>
      </c>
      <c r="AMK719" t="s">
        <v>1078</v>
      </c>
      <c r="AML719" t="s">
        <v>6224</v>
      </c>
      <c r="AMM719" t="s">
        <v>1065</v>
      </c>
      <c r="AMN719">
        <v>7000</v>
      </c>
      <c r="AMO719" t="s">
        <v>1066</v>
      </c>
      <c r="AMY719" t="s">
        <v>1066</v>
      </c>
      <c r="ANW719" t="s">
        <v>1066</v>
      </c>
      <c r="ANZ719" t="s">
        <v>1066</v>
      </c>
      <c r="AOC719" t="s">
        <v>1066</v>
      </c>
      <c r="AOE719" t="s">
        <v>1065</v>
      </c>
    </row>
    <row r="720" spans="3:1023 1025:1071">
      <c r="C720" t="s">
        <v>6225</v>
      </c>
      <c r="D720" t="s">
        <v>39025</v>
      </c>
      <c r="AHT720" t="s">
        <v>1107</v>
      </c>
      <c r="AHU720" t="s">
        <v>6226</v>
      </c>
      <c r="AHV720" t="b">
        <v>1</v>
      </c>
      <c r="AIC720" t="s">
        <v>1065</v>
      </c>
      <c r="AID720" t="s">
        <v>1065</v>
      </c>
      <c r="AIE720">
        <v>40000</v>
      </c>
      <c r="AIF720" t="s">
        <v>1065</v>
      </c>
      <c r="AIK720" t="s">
        <v>1066</v>
      </c>
      <c r="AIM720" t="s">
        <v>1065</v>
      </c>
      <c r="AIO720" t="s">
        <v>1065</v>
      </c>
      <c r="AIS720" t="b">
        <v>1</v>
      </c>
      <c r="AJI720" t="s">
        <v>1066</v>
      </c>
      <c r="AJK720" t="s">
        <v>1066</v>
      </c>
      <c r="AJM720" t="s">
        <v>1066</v>
      </c>
      <c r="AKK720" t="s">
        <v>1066</v>
      </c>
      <c r="ALG720" t="s">
        <v>1066</v>
      </c>
      <c r="ALT720" t="s">
        <v>1066</v>
      </c>
      <c r="ALW720" t="s">
        <v>1066</v>
      </c>
      <c r="ALZ720" t="s">
        <v>1066</v>
      </c>
      <c r="AMC720" t="s">
        <v>1066</v>
      </c>
      <c r="AME720" t="s">
        <v>1066</v>
      </c>
      <c r="AMG720" t="s">
        <v>1071</v>
      </c>
      <c r="AMH720" t="s">
        <v>6227</v>
      </c>
      <c r="AMI720" t="s">
        <v>1090</v>
      </c>
      <c r="AMK720" t="s">
        <v>1078</v>
      </c>
      <c r="AML720" t="s">
        <v>6228</v>
      </c>
      <c r="AMM720" t="s">
        <v>1065</v>
      </c>
      <c r="AMN720">
        <v>7000</v>
      </c>
      <c r="AMO720" t="s">
        <v>1066</v>
      </c>
      <c r="AMY720" t="s">
        <v>1066</v>
      </c>
      <c r="ANW720" t="s">
        <v>1066</v>
      </c>
      <c r="ANZ720" t="s">
        <v>1066</v>
      </c>
      <c r="AOC720" t="s">
        <v>1066</v>
      </c>
      <c r="AOE720" t="s">
        <v>1065</v>
      </c>
    </row>
    <row r="721" spans="3:1023 1025:1071">
      <c r="C721" t="s">
        <v>6229</v>
      </c>
      <c r="D721" t="s">
        <v>39025</v>
      </c>
      <c r="AHT721" t="s">
        <v>1107</v>
      </c>
      <c r="AHU721" t="s">
        <v>6230</v>
      </c>
      <c r="AHV721" t="b">
        <v>1</v>
      </c>
      <c r="AIC721" t="s">
        <v>1065</v>
      </c>
      <c r="AID721" t="s">
        <v>1065</v>
      </c>
      <c r="AIE721">
        <v>40000</v>
      </c>
      <c r="AIF721" t="s">
        <v>1066</v>
      </c>
      <c r="AIG721" t="s">
        <v>1709</v>
      </c>
      <c r="AIH721" t="s">
        <v>6231</v>
      </c>
      <c r="AIK721" t="s">
        <v>1066</v>
      </c>
      <c r="AIM721" t="s">
        <v>1065</v>
      </c>
      <c r="AIO721" t="s">
        <v>1066</v>
      </c>
      <c r="AMI721" t="s">
        <v>1090</v>
      </c>
      <c r="AMK721" t="s">
        <v>1078</v>
      </c>
      <c r="AML721" t="s">
        <v>6232</v>
      </c>
      <c r="AMM721" t="s">
        <v>1065</v>
      </c>
      <c r="AMN721">
        <v>7000</v>
      </c>
      <c r="AMO721" t="s">
        <v>1066</v>
      </c>
      <c r="AMY721" t="s">
        <v>1066</v>
      </c>
      <c r="ANW721" t="s">
        <v>1066</v>
      </c>
      <c r="ANZ721" t="s">
        <v>1066</v>
      </c>
      <c r="AOC721" t="s">
        <v>1066</v>
      </c>
      <c r="AOE721" t="s">
        <v>1065</v>
      </c>
    </row>
    <row r="722" spans="3:1023 1025:1071">
      <c r="C722" t="s">
        <v>6233</v>
      </c>
      <c r="D722" t="s">
        <v>39025</v>
      </c>
      <c r="AHT722" t="s">
        <v>1151</v>
      </c>
      <c r="AHU722" t="s">
        <v>6234</v>
      </c>
      <c r="AHV722" t="b">
        <v>1</v>
      </c>
      <c r="AHZ722" t="b">
        <v>1</v>
      </c>
      <c r="AIC722" t="s">
        <v>1065</v>
      </c>
      <c r="AID722" t="s">
        <v>1065</v>
      </c>
      <c r="AIE722">
        <v>40000</v>
      </c>
      <c r="AIF722" t="s">
        <v>1100</v>
      </c>
      <c r="AII722" t="s">
        <v>1225</v>
      </c>
      <c r="AIK722" t="s">
        <v>1066</v>
      </c>
      <c r="AIM722" t="s">
        <v>1065</v>
      </c>
      <c r="AIO722" t="s">
        <v>1065</v>
      </c>
      <c r="AIS722" t="b">
        <v>1</v>
      </c>
      <c r="AIU722" t="b">
        <v>1</v>
      </c>
      <c r="AJI722" t="s">
        <v>1066</v>
      </c>
      <c r="AJK722" t="s">
        <v>1066</v>
      </c>
      <c r="AJM722" t="s">
        <v>1066</v>
      </c>
      <c r="AKK722" t="s">
        <v>1066</v>
      </c>
      <c r="ALG722" t="s">
        <v>1066</v>
      </c>
      <c r="ALT722" t="s">
        <v>1066</v>
      </c>
      <c r="ALW722" t="s">
        <v>1066</v>
      </c>
      <c r="ALZ722" t="s">
        <v>1066</v>
      </c>
      <c r="AMC722" t="s">
        <v>1066</v>
      </c>
      <c r="AME722" t="s">
        <v>1066</v>
      </c>
      <c r="AMG722" t="s">
        <v>1071</v>
      </c>
      <c r="AMH722" t="s">
        <v>6235</v>
      </c>
      <c r="AMI722" t="s">
        <v>1157</v>
      </c>
      <c r="AMK722" t="s">
        <v>1078</v>
      </c>
      <c r="AML722" t="s">
        <v>6236</v>
      </c>
      <c r="AMM722" t="s">
        <v>1065</v>
      </c>
      <c r="AMN722">
        <v>7000</v>
      </c>
      <c r="AMO722" t="s">
        <v>1066</v>
      </c>
      <c r="AMY722" t="s">
        <v>1066</v>
      </c>
      <c r="ANW722" t="s">
        <v>1066</v>
      </c>
      <c r="ANZ722" t="s">
        <v>1066</v>
      </c>
      <c r="AOC722" t="s">
        <v>1066</v>
      </c>
      <c r="AOE722" t="s">
        <v>1065</v>
      </c>
    </row>
    <row r="723" spans="3:1023 1025:1071">
      <c r="C723" t="s">
        <v>6237</v>
      </c>
      <c r="D723" t="s">
        <v>39025</v>
      </c>
      <c r="ZS723" t="s">
        <v>1151</v>
      </c>
      <c r="ZT723" t="s">
        <v>6238</v>
      </c>
      <c r="ZU723" t="b">
        <v>1</v>
      </c>
      <c r="AAB723" t="s">
        <v>1065</v>
      </c>
      <c r="AAC723" t="s">
        <v>1065</v>
      </c>
      <c r="AAD723">
        <v>40000</v>
      </c>
      <c r="AAE723" t="s">
        <v>1065</v>
      </c>
      <c r="AAJ723" t="s">
        <v>1066</v>
      </c>
      <c r="AAL723" t="s">
        <v>1065</v>
      </c>
      <c r="AAN723">
        <v>0</v>
      </c>
      <c r="AAO723">
        <v>0</v>
      </c>
      <c r="AAP723">
        <v>45</v>
      </c>
      <c r="AAQ723">
        <v>40</v>
      </c>
      <c r="AAU723" t="b">
        <v>1</v>
      </c>
      <c r="AAW723" t="b">
        <v>1</v>
      </c>
      <c r="AAZ723" t="b">
        <v>1</v>
      </c>
      <c r="ABK723">
        <v>0</v>
      </c>
      <c r="ABL723">
        <v>0</v>
      </c>
      <c r="ABM723" t="b">
        <v>1</v>
      </c>
      <c r="ABP723" t="b">
        <v>1</v>
      </c>
      <c r="ABU723" t="b">
        <v>1</v>
      </c>
      <c r="ACF723">
        <v>4000</v>
      </c>
      <c r="ACI723">
        <v>30970</v>
      </c>
      <c r="ACN723">
        <v>7000</v>
      </c>
      <c r="ACX723" t="s">
        <v>1065</v>
      </c>
      <c r="ACY723" t="s">
        <v>1065</v>
      </c>
      <c r="ADC723" t="b">
        <v>1</v>
      </c>
      <c r="ADH723" t="b">
        <v>1</v>
      </c>
      <c r="ADS723" t="s">
        <v>1066</v>
      </c>
      <c r="ADU723" t="s">
        <v>1066</v>
      </c>
      <c r="ADW723" t="s">
        <v>1066</v>
      </c>
      <c r="AEU723" t="s">
        <v>1066</v>
      </c>
      <c r="AFQ723" t="s">
        <v>1066</v>
      </c>
      <c r="AGD723" t="s">
        <v>1066</v>
      </c>
      <c r="AGG723" t="s">
        <v>1066</v>
      </c>
      <c r="AGJ723" t="s">
        <v>1066</v>
      </c>
      <c r="AGM723" t="s">
        <v>1066</v>
      </c>
      <c r="AGO723" t="s">
        <v>1066</v>
      </c>
      <c r="AGQ723" t="s">
        <v>1296</v>
      </c>
      <c r="AGR723" t="s">
        <v>1065</v>
      </c>
      <c r="AGS723" t="s">
        <v>1066</v>
      </c>
      <c r="AGT723" t="s">
        <v>1066</v>
      </c>
      <c r="AGW723" t="b">
        <v>1</v>
      </c>
      <c r="AGY723" t="s">
        <v>1069</v>
      </c>
      <c r="AGZ723" t="s">
        <v>6239</v>
      </c>
      <c r="AHA723" t="s">
        <v>1071</v>
      </c>
      <c r="AHB723" t="s">
        <v>6240</v>
      </c>
      <c r="AHC723" t="s">
        <v>1066</v>
      </c>
      <c r="AHE723" t="s">
        <v>1066</v>
      </c>
      <c r="AHG723" t="s">
        <v>6241</v>
      </c>
      <c r="AHI723" t="b">
        <v>1</v>
      </c>
      <c r="AHR723" t="s">
        <v>6242</v>
      </c>
      <c r="AHT723" t="s">
        <v>1063</v>
      </c>
      <c r="AHU723" t="s">
        <v>6243</v>
      </c>
      <c r="AHV723" t="b">
        <v>1</v>
      </c>
      <c r="AIC723" t="s">
        <v>1065</v>
      </c>
      <c r="AID723" t="s">
        <v>1065</v>
      </c>
      <c r="AIE723">
        <v>40000</v>
      </c>
      <c r="AIF723" t="s">
        <v>1065</v>
      </c>
      <c r="AIK723" t="s">
        <v>1066</v>
      </c>
      <c r="AIM723" t="s">
        <v>1065</v>
      </c>
      <c r="AIO723" t="s">
        <v>1065</v>
      </c>
      <c r="AIS723" t="b">
        <v>1</v>
      </c>
      <c r="AJI723" t="s">
        <v>1066</v>
      </c>
      <c r="AJK723" t="s">
        <v>1066</v>
      </c>
      <c r="AJM723" t="s">
        <v>1066</v>
      </c>
      <c r="AKK723" t="s">
        <v>1065</v>
      </c>
      <c r="AKP723" t="b">
        <v>1</v>
      </c>
      <c r="ALB723" t="b">
        <v>1</v>
      </c>
      <c r="ALC723" t="s">
        <v>6217</v>
      </c>
      <c r="ALD723" t="s">
        <v>1066</v>
      </c>
      <c r="ALF723" t="s">
        <v>6244</v>
      </c>
      <c r="ALG723" t="s">
        <v>1066</v>
      </c>
      <c r="ALT723" t="s">
        <v>1066</v>
      </c>
      <c r="ALW723" t="s">
        <v>1066</v>
      </c>
      <c r="ALZ723" t="s">
        <v>1066</v>
      </c>
      <c r="AMC723" t="s">
        <v>1066</v>
      </c>
      <c r="AME723" t="s">
        <v>1066</v>
      </c>
      <c r="AMG723" t="s">
        <v>1071</v>
      </c>
      <c r="AMH723" t="s">
        <v>6245</v>
      </c>
      <c r="AMI723">
        <v>999</v>
      </c>
      <c r="AMK723" t="s">
        <v>1078</v>
      </c>
      <c r="AML723" t="s">
        <v>6246</v>
      </c>
      <c r="AMM723" t="s">
        <v>1065</v>
      </c>
      <c r="AMN723">
        <v>7000</v>
      </c>
      <c r="AMO723" t="s">
        <v>1066</v>
      </c>
      <c r="AMY723" t="s">
        <v>1066</v>
      </c>
      <c r="ANW723" t="s">
        <v>1066</v>
      </c>
      <c r="ANZ723" t="s">
        <v>1066</v>
      </c>
      <c r="AOC723" t="s">
        <v>1066</v>
      </c>
      <c r="AOE723" t="s">
        <v>1065</v>
      </c>
    </row>
    <row r="724" spans="3:1023 1025:1071">
      <c r="C724" t="s">
        <v>6247</v>
      </c>
      <c r="D724" t="s">
        <v>39025</v>
      </c>
      <c r="AHT724" t="s">
        <v>1151</v>
      </c>
      <c r="AHU724" t="s">
        <v>6248</v>
      </c>
      <c r="AHV724" t="b">
        <v>1</v>
      </c>
      <c r="AIC724" t="s">
        <v>1065</v>
      </c>
      <c r="AID724" t="s">
        <v>1065</v>
      </c>
      <c r="AIE724">
        <v>40000</v>
      </c>
      <c r="AIF724" t="s">
        <v>1065</v>
      </c>
      <c r="AIK724" t="s">
        <v>1066</v>
      </c>
      <c r="AIM724" t="s">
        <v>1065</v>
      </c>
      <c r="AIO724" t="s">
        <v>1065</v>
      </c>
      <c r="AIS724" t="b">
        <v>1</v>
      </c>
      <c r="AJI724" t="s">
        <v>1066</v>
      </c>
      <c r="AJK724" t="s">
        <v>1066</v>
      </c>
      <c r="AJM724" t="s">
        <v>1066</v>
      </c>
      <c r="AKK724" t="s">
        <v>1066</v>
      </c>
      <c r="ALG724" t="s">
        <v>1066</v>
      </c>
      <c r="ALT724" t="s">
        <v>1066</v>
      </c>
      <c r="ALW724" t="s">
        <v>1066</v>
      </c>
      <c r="ALZ724" t="s">
        <v>1066</v>
      </c>
      <c r="AMC724" t="s">
        <v>1066</v>
      </c>
      <c r="AME724" t="s">
        <v>1066</v>
      </c>
      <c r="AMG724" t="s">
        <v>1071</v>
      </c>
      <c r="AMH724" t="s">
        <v>6249</v>
      </c>
      <c r="AMI724" t="s">
        <v>1090</v>
      </c>
      <c r="AMK724" t="s">
        <v>1078</v>
      </c>
      <c r="AML724" t="s">
        <v>6250</v>
      </c>
      <c r="AMM724" t="s">
        <v>1065</v>
      </c>
      <c r="AMN724">
        <v>7000</v>
      </c>
      <c r="AMO724" t="s">
        <v>1066</v>
      </c>
      <c r="AMY724" t="s">
        <v>1066</v>
      </c>
      <c r="ANW724" t="s">
        <v>1066</v>
      </c>
      <c r="ANZ724" t="s">
        <v>1066</v>
      </c>
      <c r="AOC724" t="s">
        <v>1066</v>
      </c>
      <c r="AOE724" t="s">
        <v>1065</v>
      </c>
    </row>
    <row r="725" spans="3:1023 1025:1071">
      <c r="C725" t="s">
        <v>6251</v>
      </c>
      <c r="D725" t="s">
        <v>39025</v>
      </c>
      <c r="F725" t="s">
        <v>1063</v>
      </c>
      <c r="G725" t="s">
        <v>6252</v>
      </c>
      <c r="H725" t="b">
        <v>1</v>
      </c>
      <c r="O725">
        <v>1</v>
      </c>
      <c r="P725" t="s">
        <v>1065</v>
      </c>
      <c r="Q725" t="s">
        <v>1065</v>
      </c>
      <c r="R725">
        <v>40000</v>
      </c>
      <c r="S725" t="s">
        <v>1065</v>
      </c>
      <c r="X725" t="s">
        <v>1066</v>
      </c>
      <c r="Z725" t="s">
        <v>1065</v>
      </c>
      <c r="AB725">
        <v>2</v>
      </c>
      <c r="AC725">
        <v>20000</v>
      </c>
      <c r="AD725">
        <v>999</v>
      </c>
      <c r="AE725">
        <v>19950</v>
      </c>
      <c r="AF725">
        <v>50</v>
      </c>
      <c r="AS725">
        <v>60</v>
      </c>
      <c r="AT725">
        <v>0</v>
      </c>
      <c r="AU725">
        <v>20</v>
      </c>
      <c r="AV725">
        <v>0</v>
      </c>
      <c r="AZ725" t="b">
        <v>1</v>
      </c>
      <c r="BA725" t="b">
        <v>1</v>
      </c>
      <c r="BB725" t="b">
        <v>1</v>
      </c>
      <c r="BP725" t="s">
        <v>1065</v>
      </c>
      <c r="BQ725" t="s">
        <v>3826</v>
      </c>
      <c r="BR725" t="s">
        <v>1066</v>
      </c>
      <c r="BT725">
        <v>0</v>
      </c>
      <c r="BU725">
        <v>0</v>
      </c>
      <c r="BV725" t="b">
        <v>1</v>
      </c>
      <c r="BW725" t="b">
        <v>1</v>
      </c>
      <c r="BY725" t="b">
        <v>1</v>
      </c>
      <c r="CO725">
        <v>3700</v>
      </c>
      <c r="CP725">
        <v>250</v>
      </c>
      <c r="CR725">
        <v>36000</v>
      </c>
      <c r="DG725" t="s">
        <v>1065</v>
      </c>
      <c r="DH725" t="b">
        <v>1</v>
      </c>
      <c r="DP725" t="b">
        <v>1</v>
      </c>
      <c r="DV725" t="s">
        <v>1065</v>
      </c>
      <c r="EB725" t="b">
        <v>1</v>
      </c>
      <c r="EP725" t="s">
        <v>1066</v>
      </c>
      <c r="ER725" t="s">
        <v>1066</v>
      </c>
      <c r="ET725" t="s">
        <v>1066</v>
      </c>
      <c r="FR725" t="s">
        <v>1066</v>
      </c>
      <c r="GN725" t="s">
        <v>1066</v>
      </c>
      <c r="HA725" t="s">
        <v>1066</v>
      </c>
      <c r="HD725" t="s">
        <v>1066</v>
      </c>
      <c r="HG725" t="s">
        <v>1066</v>
      </c>
      <c r="HI725" t="s">
        <v>1066</v>
      </c>
      <c r="HK725" t="s">
        <v>1068</v>
      </c>
      <c r="HL725" t="s">
        <v>1065</v>
      </c>
      <c r="HM725" t="s">
        <v>1066</v>
      </c>
      <c r="HN725" t="s">
        <v>1066</v>
      </c>
      <c r="HQ725" t="b">
        <v>1</v>
      </c>
      <c r="HS725" t="s">
        <v>1069</v>
      </c>
      <c r="HT725" t="s">
        <v>6253</v>
      </c>
      <c r="HU725" t="s">
        <v>1071</v>
      </c>
      <c r="HV725" t="s">
        <v>6254</v>
      </c>
      <c r="HW725" t="s">
        <v>6255</v>
      </c>
      <c r="HY725" t="b">
        <v>1</v>
      </c>
      <c r="IH725">
        <v>999</v>
      </c>
      <c r="ZS725" t="s">
        <v>1107</v>
      </c>
      <c r="ZT725" t="s">
        <v>6256</v>
      </c>
      <c r="ZU725" t="b">
        <v>1</v>
      </c>
      <c r="AAB725" t="s">
        <v>1065</v>
      </c>
      <c r="AAC725" t="s">
        <v>1065</v>
      </c>
      <c r="AAD725">
        <v>40000</v>
      </c>
      <c r="AAE725" t="s">
        <v>1065</v>
      </c>
      <c r="AAJ725" t="s">
        <v>1066</v>
      </c>
      <c r="AAL725" t="s">
        <v>1065</v>
      </c>
      <c r="AAN725">
        <v>30</v>
      </c>
      <c r="AAO725">
        <v>400</v>
      </c>
      <c r="AAP725">
        <v>0</v>
      </c>
      <c r="AAQ725">
        <v>0</v>
      </c>
      <c r="AAU725" t="b">
        <v>1</v>
      </c>
      <c r="AAW725" t="b">
        <v>1</v>
      </c>
      <c r="ABK725">
        <v>0</v>
      </c>
      <c r="ABL725">
        <v>0</v>
      </c>
      <c r="ABM725" t="b">
        <v>1</v>
      </c>
      <c r="ABP725" t="b">
        <v>1</v>
      </c>
      <c r="ACF725">
        <v>6000</v>
      </c>
      <c r="ACI725">
        <v>32000</v>
      </c>
      <c r="ACX725" t="s">
        <v>1065</v>
      </c>
      <c r="ACY725" t="s">
        <v>1065</v>
      </c>
      <c r="ADD725" t="b">
        <v>1</v>
      </c>
      <c r="ADS725" t="s">
        <v>1066</v>
      </c>
      <c r="ADU725" t="s">
        <v>1066</v>
      </c>
      <c r="ADW725" t="s">
        <v>1066</v>
      </c>
      <c r="AEU725" t="s">
        <v>1066</v>
      </c>
      <c r="AFQ725" t="s">
        <v>1066</v>
      </c>
      <c r="AGD725" t="s">
        <v>1066</v>
      </c>
      <c r="AGG725" t="s">
        <v>1066</v>
      </c>
      <c r="AGJ725" t="s">
        <v>1066</v>
      </c>
      <c r="AGM725" t="s">
        <v>1066</v>
      </c>
      <c r="AGO725" t="s">
        <v>1066</v>
      </c>
      <c r="AGQ725" t="s">
        <v>1068</v>
      </c>
      <c r="AGR725" t="s">
        <v>1065</v>
      </c>
      <c r="AGS725" t="s">
        <v>1065</v>
      </c>
      <c r="AGT725" t="s">
        <v>1066</v>
      </c>
      <c r="AGU725" t="b">
        <v>1</v>
      </c>
      <c r="AGW725" t="b">
        <v>1</v>
      </c>
      <c r="AGY725" t="s">
        <v>1069</v>
      </c>
      <c r="AGZ725" t="s">
        <v>6257</v>
      </c>
      <c r="AHA725" t="s">
        <v>1071</v>
      </c>
      <c r="AHB725" t="s">
        <v>6258</v>
      </c>
      <c r="AHC725" t="s">
        <v>1065</v>
      </c>
      <c r="AHD725" t="s">
        <v>6259</v>
      </c>
      <c r="AHE725" t="s">
        <v>1066</v>
      </c>
      <c r="AHG725" t="s">
        <v>1090</v>
      </c>
      <c r="AHI725" t="b">
        <v>1</v>
      </c>
      <c r="AHL725" t="b">
        <v>1</v>
      </c>
      <c r="AHN725" t="b">
        <v>1</v>
      </c>
      <c r="AHR725" t="s">
        <v>1090</v>
      </c>
      <c r="AMK725" t="s">
        <v>1078</v>
      </c>
      <c r="AML725" t="s">
        <v>6260</v>
      </c>
      <c r="AMM725" t="s">
        <v>1065</v>
      </c>
      <c r="AMN725">
        <v>7000</v>
      </c>
      <c r="AMO725" t="s">
        <v>1066</v>
      </c>
      <c r="AMY725" t="s">
        <v>1066</v>
      </c>
      <c r="ANW725" t="s">
        <v>1066</v>
      </c>
      <c r="ANZ725" t="s">
        <v>1066</v>
      </c>
      <c r="AOC725" t="s">
        <v>1066</v>
      </c>
      <c r="AOE725" t="s">
        <v>1065</v>
      </c>
    </row>
    <row r="726" spans="3:1023 1025:1071">
      <c r="C726" t="s">
        <v>6261</v>
      </c>
      <c r="D726" t="s">
        <v>39025</v>
      </c>
      <c r="AHT726" t="s">
        <v>1151</v>
      </c>
      <c r="AHU726" t="s">
        <v>6262</v>
      </c>
      <c r="AHV726" t="b">
        <v>1</v>
      </c>
      <c r="AIC726" t="s">
        <v>1065</v>
      </c>
      <c r="AID726" t="s">
        <v>1065</v>
      </c>
      <c r="AIE726">
        <v>40000</v>
      </c>
      <c r="AIF726" t="s">
        <v>1065</v>
      </c>
      <c r="AIK726" t="s">
        <v>1066</v>
      </c>
      <c r="AIM726" t="s">
        <v>1065</v>
      </c>
      <c r="AIO726" t="s">
        <v>1065</v>
      </c>
      <c r="AIS726" t="b">
        <v>1</v>
      </c>
      <c r="AJI726" t="s">
        <v>1066</v>
      </c>
      <c r="AJK726" t="s">
        <v>1066</v>
      </c>
      <c r="AJM726" t="s">
        <v>1066</v>
      </c>
      <c r="AKK726" t="s">
        <v>1066</v>
      </c>
      <c r="ALG726" t="s">
        <v>1066</v>
      </c>
      <c r="ALT726" t="s">
        <v>1066</v>
      </c>
      <c r="ALW726" t="s">
        <v>1066</v>
      </c>
      <c r="ALZ726" t="s">
        <v>1066</v>
      </c>
      <c r="AMC726" t="s">
        <v>1066</v>
      </c>
      <c r="AME726" t="s">
        <v>1066</v>
      </c>
      <c r="AMG726" t="s">
        <v>1071</v>
      </c>
      <c r="AMH726" t="s">
        <v>6263</v>
      </c>
      <c r="AMI726" t="s">
        <v>1090</v>
      </c>
      <c r="AMK726" t="s">
        <v>1078</v>
      </c>
      <c r="AML726" t="s">
        <v>6264</v>
      </c>
      <c r="AMM726" t="s">
        <v>1065</v>
      </c>
      <c r="AMN726">
        <v>7000</v>
      </c>
      <c r="AMO726" t="s">
        <v>1066</v>
      </c>
      <c r="AMY726" t="s">
        <v>1066</v>
      </c>
      <c r="ANW726" t="s">
        <v>1066</v>
      </c>
      <c r="ANZ726" t="s">
        <v>1066</v>
      </c>
      <c r="AOC726" t="s">
        <v>1066</v>
      </c>
      <c r="AOE726" t="s">
        <v>1065</v>
      </c>
    </row>
    <row r="727" spans="3:1023 1025:1071">
      <c r="C727" t="s">
        <v>6265</v>
      </c>
      <c r="D727" t="s">
        <v>39025</v>
      </c>
      <c r="AMK727" t="s">
        <v>1162</v>
      </c>
      <c r="AML727" t="s">
        <v>6266</v>
      </c>
      <c r="AMM727" t="s">
        <v>1065</v>
      </c>
      <c r="AMN727" t="s">
        <v>1673</v>
      </c>
      <c r="AMO727" t="s">
        <v>1066</v>
      </c>
      <c r="AMY727" t="s">
        <v>1066</v>
      </c>
      <c r="ANW727" t="s">
        <v>1066</v>
      </c>
      <c r="ANZ727" t="s">
        <v>1066</v>
      </c>
      <c r="AOC727" t="s">
        <v>1066</v>
      </c>
      <c r="AOE727" t="s">
        <v>1065</v>
      </c>
    </row>
    <row r="728" spans="3:1023 1025:1071">
      <c r="C728" t="s">
        <v>6267</v>
      </c>
      <c r="D728" t="s">
        <v>39025</v>
      </c>
      <c r="F728" t="s">
        <v>1063</v>
      </c>
      <c r="G728" t="s">
        <v>6268</v>
      </c>
      <c r="I728" t="b">
        <v>1</v>
      </c>
      <c r="O728">
        <v>2</v>
      </c>
      <c r="P728" t="s">
        <v>1065</v>
      </c>
      <c r="Q728" t="s">
        <v>1065</v>
      </c>
      <c r="R728">
        <v>40000</v>
      </c>
      <c r="S728" t="s">
        <v>1065</v>
      </c>
      <c r="X728" t="s">
        <v>1066</v>
      </c>
      <c r="Z728" t="s">
        <v>1065</v>
      </c>
      <c r="AB728">
        <v>4</v>
      </c>
      <c r="AC728">
        <v>15000</v>
      </c>
      <c r="AD728">
        <v>147</v>
      </c>
      <c r="AE728">
        <v>8000</v>
      </c>
      <c r="AF728">
        <v>105</v>
      </c>
      <c r="AG728">
        <v>13000</v>
      </c>
      <c r="AH728">
        <v>135</v>
      </c>
      <c r="AI728">
        <v>3000</v>
      </c>
      <c r="AJ728">
        <v>27</v>
      </c>
      <c r="AS728">
        <v>30</v>
      </c>
      <c r="AT728">
        <v>40</v>
      </c>
      <c r="AU728">
        <v>15</v>
      </c>
      <c r="AV728">
        <v>60</v>
      </c>
      <c r="AZ728" t="b">
        <v>1</v>
      </c>
      <c r="BC728" t="b">
        <v>1</v>
      </c>
      <c r="BD728" t="b">
        <v>1</v>
      </c>
      <c r="BP728" t="s">
        <v>1065</v>
      </c>
      <c r="BQ728" t="s">
        <v>6269</v>
      </c>
      <c r="BR728" t="s">
        <v>1066</v>
      </c>
      <c r="BT728">
        <v>11000</v>
      </c>
      <c r="BU728">
        <v>4200</v>
      </c>
      <c r="BY728" t="b">
        <v>1</v>
      </c>
      <c r="CA728" t="b">
        <v>1</v>
      </c>
      <c r="CB728" t="b">
        <v>1</v>
      </c>
      <c r="CD728" t="b">
        <v>1</v>
      </c>
      <c r="CR728">
        <v>26000</v>
      </c>
      <c r="CT728">
        <v>7200</v>
      </c>
      <c r="CU728">
        <v>8000</v>
      </c>
      <c r="CW728">
        <v>13000</v>
      </c>
      <c r="DG728" t="s">
        <v>1065</v>
      </c>
      <c r="DH728" t="b">
        <v>1</v>
      </c>
      <c r="DI728" t="b">
        <v>1</v>
      </c>
      <c r="DQ728" t="b">
        <v>1</v>
      </c>
      <c r="DV728" t="s">
        <v>1065</v>
      </c>
      <c r="DZ728" t="b">
        <v>1</v>
      </c>
      <c r="EB728" t="b">
        <v>1</v>
      </c>
      <c r="EP728" t="s">
        <v>1066</v>
      </c>
      <c r="ER728" t="s">
        <v>1066</v>
      </c>
      <c r="ET728" t="s">
        <v>1066</v>
      </c>
      <c r="FR728" t="s">
        <v>1066</v>
      </c>
      <c r="GN728" t="s">
        <v>1066</v>
      </c>
      <c r="HA728" t="s">
        <v>1066</v>
      </c>
      <c r="HD728" t="s">
        <v>1066</v>
      </c>
      <c r="HG728" t="s">
        <v>1066</v>
      </c>
      <c r="HI728" t="s">
        <v>1066</v>
      </c>
      <c r="HK728" t="s">
        <v>1068</v>
      </c>
      <c r="HL728" t="s">
        <v>1065</v>
      </c>
      <c r="HM728" t="s">
        <v>1065</v>
      </c>
      <c r="HN728" t="s">
        <v>1066</v>
      </c>
      <c r="HO728" t="b">
        <v>1</v>
      </c>
      <c r="HS728" t="s">
        <v>1069</v>
      </c>
      <c r="HT728" t="s">
        <v>6270</v>
      </c>
      <c r="HU728" t="s">
        <v>1071</v>
      </c>
      <c r="HV728" t="s">
        <v>6271</v>
      </c>
      <c r="HW728" t="s">
        <v>6272</v>
      </c>
      <c r="HY728" t="b">
        <v>1</v>
      </c>
      <c r="IH728">
        <v>999</v>
      </c>
      <c r="AMK728" t="s">
        <v>1078</v>
      </c>
      <c r="AML728" t="s">
        <v>6273</v>
      </c>
      <c r="AMM728" t="s">
        <v>1065</v>
      </c>
      <c r="AMN728">
        <v>7000</v>
      </c>
      <c r="AMO728" t="s">
        <v>1066</v>
      </c>
      <c r="AMY728" t="s">
        <v>1066</v>
      </c>
      <c r="ANW728" t="s">
        <v>1066</v>
      </c>
      <c r="ANZ728" t="s">
        <v>1066</v>
      </c>
      <c r="AOC728" t="s">
        <v>1066</v>
      </c>
      <c r="AOE728" t="s">
        <v>1065</v>
      </c>
    </row>
    <row r="729" spans="3:1023 1025:1071">
      <c r="C729" t="s">
        <v>6274</v>
      </c>
      <c r="D729" t="s">
        <v>39025</v>
      </c>
      <c r="AHT729" t="s">
        <v>1151</v>
      </c>
      <c r="AHU729" t="s">
        <v>6275</v>
      </c>
      <c r="AHV729" t="b">
        <v>1</v>
      </c>
      <c r="AIC729" t="s">
        <v>1065</v>
      </c>
      <c r="AID729" t="s">
        <v>1065</v>
      </c>
      <c r="AIE729">
        <v>40000</v>
      </c>
      <c r="AIF729" t="s">
        <v>1100</v>
      </c>
      <c r="AII729" t="s">
        <v>1225</v>
      </c>
      <c r="AIK729" t="s">
        <v>1066</v>
      </c>
      <c r="AIM729" t="s">
        <v>1065</v>
      </c>
      <c r="AIO729" t="s">
        <v>1065</v>
      </c>
      <c r="AIU729" t="b">
        <v>1</v>
      </c>
      <c r="AJI729" t="s">
        <v>1066</v>
      </c>
      <c r="AJK729" t="s">
        <v>1066</v>
      </c>
      <c r="AJM729" t="s">
        <v>1066</v>
      </c>
      <c r="AKK729" t="s">
        <v>1066</v>
      </c>
      <c r="ALG729" t="s">
        <v>1066</v>
      </c>
      <c r="ALT729" t="s">
        <v>1066</v>
      </c>
      <c r="ALW729" t="s">
        <v>1066</v>
      </c>
      <c r="ALZ729" t="s">
        <v>1202</v>
      </c>
      <c r="AMC729" t="s">
        <v>1066</v>
      </c>
      <c r="AME729" t="s">
        <v>1066</v>
      </c>
      <c r="AMG729" t="s">
        <v>1071</v>
      </c>
      <c r="AMH729" t="s">
        <v>6276</v>
      </c>
      <c r="AMI729" t="s">
        <v>1090</v>
      </c>
      <c r="AMK729" t="s">
        <v>1078</v>
      </c>
      <c r="AML729" t="s">
        <v>6277</v>
      </c>
      <c r="AMM729" t="s">
        <v>1065</v>
      </c>
      <c r="AMN729">
        <v>7000</v>
      </c>
      <c r="AMO729" t="s">
        <v>1066</v>
      </c>
      <c r="AMY729" t="s">
        <v>1066</v>
      </c>
      <c r="ANW729" t="s">
        <v>1066</v>
      </c>
      <c r="ANZ729" t="s">
        <v>1066</v>
      </c>
      <c r="AOC729" t="s">
        <v>1066</v>
      </c>
      <c r="AOE729" t="s">
        <v>1065</v>
      </c>
    </row>
    <row r="730" spans="3:1023 1025:1071">
      <c r="C730" t="s">
        <v>6278</v>
      </c>
      <c r="D730" t="s">
        <v>39025</v>
      </c>
      <c r="ZS730" t="s">
        <v>1063</v>
      </c>
      <c r="ZT730" t="s">
        <v>6279</v>
      </c>
      <c r="ZU730" t="b">
        <v>1</v>
      </c>
      <c r="AAB730" t="s">
        <v>1065</v>
      </c>
      <c r="AAC730" t="s">
        <v>1065</v>
      </c>
      <c r="AAD730">
        <v>39725</v>
      </c>
      <c r="AAE730" t="s">
        <v>1065</v>
      </c>
      <c r="AAJ730" t="s">
        <v>1066</v>
      </c>
      <c r="AAL730" t="s">
        <v>1065</v>
      </c>
      <c r="AAN730">
        <v>50</v>
      </c>
      <c r="AAO730">
        <v>200</v>
      </c>
      <c r="AAP730">
        <v>0</v>
      </c>
      <c r="AAQ730">
        <v>0</v>
      </c>
      <c r="AAU730" t="b">
        <v>1</v>
      </c>
      <c r="AAV730" t="b">
        <v>1</v>
      </c>
      <c r="AAW730" t="b">
        <v>1</v>
      </c>
      <c r="ABK730">
        <v>3000</v>
      </c>
      <c r="ABL730">
        <v>0</v>
      </c>
      <c r="ABM730" t="b">
        <v>1</v>
      </c>
      <c r="ABN730" t="b">
        <v>1</v>
      </c>
      <c r="ABP730" t="b">
        <v>1</v>
      </c>
      <c r="ACA730" t="b">
        <v>1</v>
      </c>
      <c r="ACF730">
        <v>3700</v>
      </c>
      <c r="ACG730">
        <v>1000</v>
      </c>
      <c r="ACI730">
        <v>33330</v>
      </c>
      <c r="ACT730">
        <v>2000</v>
      </c>
      <c r="ACX730" t="s">
        <v>1065</v>
      </c>
      <c r="ACY730" t="s">
        <v>1066</v>
      </c>
      <c r="ADU730" t="s">
        <v>1066</v>
      </c>
      <c r="ADW730" t="s">
        <v>1066</v>
      </c>
      <c r="AEU730" t="s">
        <v>1066</v>
      </c>
      <c r="AFQ730" t="s">
        <v>1066</v>
      </c>
      <c r="AGD730" t="s">
        <v>1066</v>
      </c>
      <c r="AGG730" t="s">
        <v>1066</v>
      </c>
      <c r="AGJ730" t="s">
        <v>1066</v>
      </c>
      <c r="AGM730" t="s">
        <v>1066</v>
      </c>
      <c r="AGO730" t="s">
        <v>1066</v>
      </c>
      <c r="AGQ730" t="s">
        <v>1068</v>
      </c>
      <c r="AGR730" t="s">
        <v>1065</v>
      </c>
      <c r="AGS730" t="s">
        <v>1066</v>
      </c>
      <c r="AGT730" t="s">
        <v>1066</v>
      </c>
      <c r="AGU730" t="b">
        <v>1</v>
      </c>
      <c r="AGY730" t="s">
        <v>1069</v>
      </c>
      <c r="AGZ730" t="s">
        <v>6280</v>
      </c>
      <c r="AHA730" t="s">
        <v>1071</v>
      </c>
      <c r="AHB730" t="s">
        <v>6281</v>
      </c>
      <c r="AHC730" t="s">
        <v>1066</v>
      </c>
      <c r="AHE730" t="s">
        <v>1066</v>
      </c>
      <c r="AHG730" t="s">
        <v>6282</v>
      </c>
      <c r="AHH730" t="b">
        <v>1</v>
      </c>
      <c r="AHR730">
        <v>999</v>
      </c>
      <c r="AHT730" t="s">
        <v>1151</v>
      </c>
      <c r="AHU730" t="s">
        <v>6283</v>
      </c>
      <c r="AHV730" t="b">
        <v>1</v>
      </c>
      <c r="AIC730" t="s">
        <v>1065</v>
      </c>
      <c r="AID730" t="s">
        <v>1065</v>
      </c>
      <c r="AIE730" t="s">
        <v>1224</v>
      </c>
      <c r="AIF730" t="s">
        <v>1065</v>
      </c>
      <c r="AIK730" t="s">
        <v>1066</v>
      </c>
      <c r="AIM730" t="s">
        <v>1065</v>
      </c>
      <c r="AIO730" t="s">
        <v>1065</v>
      </c>
      <c r="AIR730" t="b">
        <v>1</v>
      </c>
      <c r="AIW730" t="b">
        <v>1</v>
      </c>
      <c r="AJI730" t="s">
        <v>1066</v>
      </c>
      <c r="AJK730" t="s">
        <v>1066</v>
      </c>
      <c r="AJM730" t="s">
        <v>1066</v>
      </c>
      <c r="AKK730" t="s">
        <v>1066</v>
      </c>
      <c r="ALG730" t="s">
        <v>1066</v>
      </c>
      <c r="ALT730" t="s">
        <v>1066</v>
      </c>
      <c r="ALW730" t="s">
        <v>1066</v>
      </c>
      <c r="ALZ730" t="s">
        <v>1066</v>
      </c>
      <c r="AMC730" t="s">
        <v>1066</v>
      </c>
      <c r="AME730" t="s">
        <v>1066</v>
      </c>
      <c r="AMG730" t="s">
        <v>1071</v>
      </c>
      <c r="AMH730" t="s">
        <v>6284</v>
      </c>
      <c r="AMI730" t="s">
        <v>1090</v>
      </c>
      <c r="AMK730" t="s">
        <v>1078</v>
      </c>
      <c r="AML730" t="s">
        <v>6285</v>
      </c>
      <c r="AMM730" t="s">
        <v>1065</v>
      </c>
      <c r="AMN730">
        <v>6900</v>
      </c>
      <c r="AMO730" t="s">
        <v>1066</v>
      </c>
      <c r="AMY730" t="s">
        <v>1066</v>
      </c>
      <c r="ANW730" t="s">
        <v>1066</v>
      </c>
      <c r="ANZ730" t="s">
        <v>1066</v>
      </c>
      <c r="AOC730" t="s">
        <v>1066</v>
      </c>
      <c r="AOE730" t="s">
        <v>1065</v>
      </c>
    </row>
    <row r="731" spans="3:1023 1025:1071">
      <c r="C731" t="s">
        <v>6286</v>
      </c>
      <c r="D731" t="s">
        <v>39025</v>
      </c>
      <c r="F731" t="s">
        <v>1063</v>
      </c>
      <c r="G731" t="s">
        <v>6287</v>
      </c>
      <c r="H731" t="b">
        <v>1</v>
      </c>
      <c r="O731">
        <v>2</v>
      </c>
      <c r="P731" t="s">
        <v>1065</v>
      </c>
      <c r="Q731" t="s">
        <v>1065</v>
      </c>
      <c r="R731">
        <v>40000</v>
      </c>
      <c r="S731" t="s">
        <v>1065</v>
      </c>
      <c r="X731" t="s">
        <v>1066</v>
      </c>
      <c r="Z731" t="s">
        <v>1065</v>
      </c>
      <c r="AB731">
        <v>1</v>
      </c>
      <c r="AC731">
        <v>39778</v>
      </c>
      <c r="AD731">
        <v>228</v>
      </c>
      <c r="AS731">
        <v>0</v>
      </c>
      <c r="AT731">
        <v>0</v>
      </c>
      <c r="AU731">
        <v>60</v>
      </c>
      <c r="AV731">
        <v>0</v>
      </c>
      <c r="AZ731" t="b">
        <v>1</v>
      </c>
      <c r="BP731" t="s">
        <v>1065</v>
      </c>
      <c r="BQ731" t="s">
        <v>6288</v>
      </c>
      <c r="BR731" t="s">
        <v>1066</v>
      </c>
      <c r="BT731">
        <v>12030</v>
      </c>
      <c r="BU731">
        <v>0</v>
      </c>
      <c r="BY731" t="b">
        <v>1</v>
      </c>
      <c r="CR731">
        <v>51600</v>
      </c>
      <c r="DG731" t="s">
        <v>1065</v>
      </c>
      <c r="DH731" t="b">
        <v>1</v>
      </c>
      <c r="DP731" t="b">
        <v>1</v>
      </c>
      <c r="DV731" t="s">
        <v>1066</v>
      </c>
      <c r="ER731" t="s">
        <v>1066</v>
      </c>
      <c r="ET731" t="s">
        <v>1066</v>
      </c>
      <c r="FR731" t="s">
        <v>1066</v>
      </c>
      <c r="GN731" t="s">
        <v>1066</v>
      </c>
      <c r="HA731" t="s">
        <v>1066</v>
      </c>
      <c r="HD731" t="s">
        <v>1066</v>
      </c>
      <c r="HG731" t="s">
        <v>1066</v>
      </c>
      <c r="HI731" t="s">
        <v>1066</v>
      </c>
      <c r="HK731" t="s">
        <v>1068</v>
      </c>
      <c r="HL731" t="s">
        <v>1065</v>
      </c>
      <c r="HM731" t="s">
        <v>1066</v>
      </c>
      <c r="HN731" t="s">
        <v>1066</v>
      </c>
      <c r="HO731" t="b">
        <v>1</v>
      </c>
      <c r="HS731" t="s">
        <v>1069</v>
      </c>
      <c r="HT731" t="s">
        <v>6289</v>
      </c>
      <c r="HU731" t="s">
        <v>1071</v>
      </c>
      <c r="HV731" t="s">
        <v>6290</v>
      </c>
      <c r="HW731" t="s">
        <v>5566</v>
      </c>
      <c r="HX731" t="b">
        <v>1</v>
      </c>
      <c r="IH731">
        <v>999</v>
      </c>
      <c r="AMK731" t="s">
        <v>1078</v>
      </c>
      <c r="AML731" t="s">
        <v>6291</v>
      </c>
      <c r="AMM731" t="s">
        <v>1065</v>
      </c>
      <c r="AMN731">
        <v>7000</v>
      </c>
      <c r="AMO731" t="s">
        <v>1066</v>
      </c>
      <c r="AMY731" t="s">
        <v>1066</v>
      </c>
      <c r="ANW731" t="s">
        <v>1066</v>
      </c>
      <c r="ANZ731" t="s">
        <v>1066</v>
      </c>
      <c r="AOC731" t="s">
        <v>1066</v>
      </c>
      <c r="AOE731" t="s">
        <v>1065</v>
      </c>
    </row>
    <row r="732" spans="3:1023 1025:1071">
      <c r="C732" t="s">
        <v>6292</v>
      </c>
      <c r="D732" t="s">
        <v>39025</v>
      </c>
      <c r="AHT732" t="s">
        <v>1063</v>
      </c>
      <c r="AHU732" t="s">
        <v>6293</v>
      </c>
      <c r="AHV732" t="b">
        <v>1</v>
      </c>
      <c r="AIC732" t="s">
        <v>1065</v>
      </c>
      <c r="AID732" t="s">
        <v>1065</v>
      </c>
      <c r="AIE732">
        <v>40000</v>
      </c>
      <c r="AIF732" t="s">
        <v>1100</v>
      </c>
      <c r="AII732" t="s">
        <v>1240</v>
      </c>
      <c r="AIK732" t="s">
        <v>1066</v>
      </c>
      <c r="AIM732" t="s">
        <v>1065</v>
      </c>
      <c r="AIO732" t="s">
        <v>1065</v>
      </c>
      <c r="AIR732" t="b">
        <v>1</v>
      </c>
      <c r="AJI732" t="s">
        <v>1066</v>
      </c>
      <c r="AJK732" t="s">
        <v>1066</v>
      </c>
      <c r="AJM732" t="s">
        <v>1066</v>
      </c>
      <c r="AKK732" t="s">
        <v>1066</v>
      </c>
      <c r="ALG732" t="s">
        <v>1066</v>
      </c>
      <c r="ALT732" t="s">
        <v>1066</v>
      </c>
      <c r="ALW732" t="s">
        <v>1066</v>
      </c>
      <c r="ALZ732" t="s">
        <v>1066</v>
      </c>
      <c r="AMC732" t="s">
        <v>1066</v>
      </c>
      <c r="AME732" t="s">
        <v>1065</v>
      </c>
      <c r="AMF732" t="s">
        <v>6294</v>
      </c>
      <c r="AMG732" t="s">
        <v>1071</v>
      </c>
      <c r="AMH732" t="s">
        <v>6295</v>
      </c>
      <c r="AMI732" t="s">
        <v>6296</v>
      </c>
      <c r="AMK732" t="s">
        <v>1078</v>
      </c>
      <c r="AML732" t="s">
        <v>6297</v>
      </c>
      <c r="AMM732" t="s">
        <v>1065</v>
      </c>
      <c r="AMN732">
        <v>7000</v>
      </c>
      <c r="AMO732" t="s">
        <v>1066</v>
      </c>
      <c r="AMY732" t="s">
        <v>1066</v>
      </c>
      <c r="ANW732" t="s">
        <v>1066</v>
      </c>
      <c r="ANZ732" t="s">
        <v>1066</v>
      </c>
      <c r="AOC732" t="s">
        <v>1066</v>
      </c>
      <c r="AOE732" t="s">
        <v>1065</v>
      </c>
    </row>
    <row r="733" spans="3:1023 1025:1071">
      <c r="C733" t="s">
        <v>6298</v>
      </c>
      <c r="D733" t="s">
        <v>39025</v>
      </c>
      <c r="ZS733" t="s">
        <v>1151</v>
      </c>
      <c r="ZT733" t="s">
        <v>6299</v>
      </c>
      <c r="ZU733" t="b">
        <v>1</v>
      </c>
      <c r="ZY733" t="b">
        <v>1</v>
      </c>
      <c r="AAB733" t="s">
        <v>1065</v>
      </c>
      <c r="AAC733" t="s">
        <v>1065</v>
      </c>
      <c r="AAD733">
        <v>40000</v>
      </c>
      <c r="AAE733" t="s">
        <v>1100</v>
      </c>
      <c r="AAH733" t="s">
        <v>1225</v>
      </c>
      <c r="AAJ733" t="s">
        <v>1066</v>
      </c>
      <c r="AAL733" t="s">
        <v>1065</v>
      </c>
      <c r="AAN733" t="s">
        <v>5754</v>
      </c>
      <c r="AAO733" t="s">
        <v>5754</v>
      </c>
      <c r="AAP733">
        <v>60</v>
      </c>
      <c r="AAQ733">
        <v>230</v>
      </c>
      <c r="AAS733" t="b">
        <v>1</v>
      </c>
      <c r="AAT733" t="b">
        <v>1</v>
      </c>
      <c r="AAU733" t="b">
        <v>1</v>
      </c>
      <c r="AAW733" t="b">
        <v>1</v>
      </c>
      <c r="ABE733" t="b">
        <v>1</v>
      </c>
      <c r="ABK733">
        <v>0</v>
      </c>
      <c r="ABL733">
        <v>0</v>
      </c>
      <c r="ABM733" t="b">
        <v>1</v>
      </c>
      <c r="ABO733" t="b">
        <v>1</v>
      </c>
      <c r="ABP733" t="b">
        <v>1</v>
      </c>
      <c r="ABY733" t="b">
        <v>1</v>
      </c>
      <c r="ACF733">
        <v>250</v>
      </c>
      <c r="ACH733">
        <v>4030</v>
      </c>
      <c r="ACI733">
        <v>17000</v>
      </c>
      <c r="ACR733">
        <v>3000</v>
      </c>
      <c r="ACX733" t="s">
        <v>1170</v>
      </c>
      <c r="ACY733" t="s">
        <v>1065</v>
      </c>
      <c r="ADF733" t="b">
        <v>1</v>
      </c>
      <c r="ADQ733" t="b">
        <v>1</v>
      </c>
      <c r="ADR733" t="s">
        <v>6300</v>
      </c>
      <c r="ADS733" t="s">
        <v>1066</v>
      </c>
      <c r="ADU733" t="s">
        <v>1066</v>
      </c>
      <c r="ADW733" t="s">
        <v>1066</v>
      </c>
      <c r="AEU733" t="s">
        <v>1066</v>
      </c>
      <c r="AFQ733" t="s">
        <v>1066</v>
      </c>
      <c r="AGD733" t="s">
        <v>1066</v>
      </c>
      <c r="AGG733" t="s">
        <v>1066</v>
      </c>
      <c r="AGJ733" t="s">
        <v>1066</v>
      </c>
      <c r="AGM733" t="s">
        <v>1066</v>
      </c>
      <c r="AGO733" t="s">
        <v>1066</v>
      </c>
      <c r="AGQ733" t="s">
        <v>1296</v>
      </c>
      <c r="AGR733" t="s">
        <v>1065</v>
      </c>
      <c r="AGS733" t="s">
        <v>1065</v>
      </c>
      <c r="AGT733" t="s">
        <v>1065</v>
      </c>
      <c r="AGU733" t="b">
        <v>1</v>
      </c>
      <c r="AGY733" t="s">
        <v>1069</v>
      </c>
      <c r="AGZ733" t="s">
        <v>6301</v>
      </c>
      <c r="AHA733" t="s">
        <v>1071</v>
      </c>
      <c r="AHB733" t="s">
        <v>6302</v>
      </c>
      <c r="AHC733" t="s">
        <v>1066</v>
      </c>
      <c r="AHE733" t="s">
        <v>1066</v>
      </c>
      <c r="AHG733" t="s">
        <v>1157</v>
      </c>
      <c r="AHH733" t="b">
        <v>1</v>
      </c>
      <c r="AHR733" t="s">
        <v>1157</v>
      </c>
      <c r="AHT733" t="s">
        <v>1063</v>
      </c>
      <c r="AHU733" t="s">
        <v>6303</v>
      </c>
      <c r="AHV733" t="b">
        <v>1</v>
      </c>
      <c r="AIC733" t="s">
        <v>1065</v>
      </c>
      <c r="AID733" t="s">
        <v>1065</v>
      </c>
      <c r="AIE733">
        <v>40000</v>
      </c>
      <c r="AIF733" t="s">
        <v>1100</v>
      </c>
      <c r="AII733" t="s">
        <v>1225</v>
      </c>
      <c r="AIK733" t="s">
        <v>1066</v>
      </c>
      <c r="AIM733" t="s">
        <v>1065</v>
      </c>
      <c r="AIO733" t="s">
        <v>1065</v>
      </c>
      <c r="AIX733" t="b">
        <v>1</v>
      </c>
      <c r="AJI733" t="s">
        <v>1066</v>
      </c>
      <c r="AJK733" t="s">
        <v>1066</v>
      </c>
      <c r="AJM733" t="s">
        <v>1066</v>
      </c>
      <c r="AKK733" t="s">
        <v>1066</v>
      </c>
      <c r="ALG733" t="s">
        <v>1066</v>
      </c>
      <c r="ALT733" t="s">
        <v>1066</v>
      </c>
      <c r="ALW733" t="s">
        <v>1066</v>
      </c>
      <c r="ALZ733" t="s">
        <v>1066</v>
      </c>
      <c r="AMC733" t="s">
        <v>1066</v>
      </c>
      <c r="AME733" t="s">
        <v>1066</v>
      </c>
      <c r="AMG733" t="s">
        <v>1071</v>
      </c>
      <c r="AMH733" t="s">
        <v>6304</v>
      </c>
      <c r="AMI733" t="s">
        <v>6305</v>
      </c>
      <c r="AMK733" t="s">
        <v>1078</v>
      </c>
      <c r="AML733" t="s">
        <v>6306</v>
      </c>
      <c r="AMM733" t="s">
        <v>1065</v>
      </c>
      <c r="AMN733">
        <v>7000</v>
      </c>
      <c r="AMO733" t="s">
        <v>1066</v>
      </c>
      <c r="AMY733" t="s">
        <v>1066</v>
      </c>
      <c r="ANW733" t="s">
        <v>1066</v>
      </c>
      <c r="ANZ733" t="s">
        <v>1066</v>
      </c>
      <c r="AOC733" t="s">
        <v>1066</v>
      </c>
      <c r="AOE733" t="s">
        <v>1065</v>
      </c>
    </row>
    <row r="734" spans="3:1023 1025:1071">
      <c r="C734" t="s">
        <v>6307</v>
      </c>
      <c r="D734" t="s">
        <v>39025</v>
      </c>
      <c r="AHT734" t="s">
        <v>1151</v>
      </c>
      <c r="AHU734" t="s">
        <v>6308</v>
      </c>
      <c r="AHV734" t="b">
        <v>1</v>
      </c>
      <c r="AIC734" t="s">
        <v>1065</v>
      </c>
      <c r="AID734" t="s">
        <v>1065</v>
      </c>
      <c r="AIE734">
        <v>40000</v>
      </c>
      <c r="AIF734" t="s">
        <v>1065</v>
      </c>
      <c r="AIK734" t="s">
        <v>1066</v>
      </c>
      <c r="AIM734" t="s">
        <v>1065</v>
      </c>
      <c r="AIO734" t="s">
        <v>1065</v>
      </c>
      <c r="AIS734" t="b">
        <v>1</v>
      </c>
      <c r="AJI734" t="s">
        <v>1066</v>
      </c>
      <c r="AJK734" t="s">
        <v>1066</v>
      </c>
      <c r="AJM734" t="s">
        <v>1066</v>
      </c>
      <c r="AKK734" t="s">
        <v>1066</v>
      </c>
      <c r="ALG734" t="s">
        <v>1066</v>
      </c>
      <c r="ALT734" t="s">
        <v>1066</v>
      </c>
      <c r="ALW734" t="s">
        <v>1066</v>
      </c>
      <c r="ALZ734" t="s">
        <v>1066</v>
      </c>
      <c r="AMC734" t="s">
        <v>1066</v>
      </c>
      <c r="AME734" t="s">
        <v>1066</v>
      </c>
      <c r="AMG734" t="s">
        <v>1071</v>
      </c>
      <c r="AMH734" t="s">
        <v>6309</v>
      </c>
      <c r="AMI734" t="s">
        <v>1090</v>
      </c>
      <c r="AMK734" t="s">
        <v>1078</v>
      </c>
      <c r="AML734" t="s">
        <v>6310</v>
      </c>
      <c r="AMM734" t="s">
        <v>1065</v>
      </c>
      <c r="AMN734">
        <v>6900</v>
      </c>
      <c r="AMO734" t="s">
        <v>1066</v>
      </c>
      <c r="AMY734" t="s">
        <v>1066</v>
      </c>
      <c r="ANW734" t="s">
        <v>1066</v>
      </c>
      <c r="ANZ734" t="s">
        <v>1066</v>
      </c>
      <c r="AOC734" t="s">
        <v>1066</v>
      </c>
      <c r="AOE734" t="s">
        <v>1065</v>
      </c>
    </row>
    <row r="735" spans="3:1023 1025:1071">
      <c r="C735" t="s">
        <v>6311</v>
      </c>
      <c r="D735" t="s">
        <v>39025</v>
      </c>
      <c r="AHT735" t="s">
        <v>1063</v>
      </c>
      <c r="AHU735" t="s">
        <v>6312</v>
      </c>
      <c r="AHV735" t="b">
        <v>1</v>
      </c>
      <c r="AIC735" t="s">
        <v>1065</v>
      </c>
      <c r="AID735" t="s">
        <v>1065</v>
      </c>
      <c r="AIE735">
        <v>40000</v>
      </c>
      <c r="AIF735" t="s">
        <v>1065</v>
      </c>
      <c r="AIK735" t="s">
        <v>1066</v>
      </c>
      <c r="AIM735" t="s">
        <v>1065</v>
      </c>
      <c r="AIO735" t="s">
        <v>1065</v>
      </c>
      <c r="AIU735" t="b">
        <v>1</v>
      </c>
      <c r="AJI735" t="s">
        <v>1066</v>
      </c>
      <c r="AJK735" t="s">
        <v>1066</v>
      </c>
      <c r="AJM735" t="s">
        <v>1066</v>
      </c>
      <c r="AKK735" t="s">
        <v>1066</v>
      </c>
      <c r="ALG735" t="s">
        <v>1066</v>
      </c>
      <c r="ALT735" t="s">
        <v>1066</v>
      </c>
      <c r="ALW735" t="s">
        <v>1066</v>
      </c>
      <c r="ALZ735" t="s">
        <v>1066</v>
      </c>
      <c r="AMC735" t="s">
        <v>1066</v>
      </c>
      <c r="AME735" t="s">
        <v>1066</v>
      </c>
      <c r="AMG735" t="s">
        <v>1071</v>
      </c>
      <c r="AMH735" t="s">
        <v>6313</v>
      </c>
      <c r="AMI735">
        <v>999</v>
      </c>
      <c r="AMK735" t="s">
        <v>1078</v>
      </c>
      <c r="AML735" t="s">
        <v>6314</v>
      </c>
      <c r="AMM735" t="s">
        <v>1065</v>
      </c>
      <c r="AMN735">
        <v>7000</v>
      </c>
      <c r="AMO735" t="s">
        <v>1066</v>
      </c>
      <c r="AMY735" t="s">
        <v>1066</v>
      </c>
      <c r="ANW735" t="s">
        <v>1066</v>
      </c>
      <c r="ANZ735" t="s">
        <v>1066</v>
      </c>
      <c r="AOC735" t="s">
        <v>1066</v>
      </c>
      <c r="AOE735" t="s">
        <v>1065</v>
      </c>
    </row>
    <row r="736" spans="3:1023 1025:1071">
      <c r="C736" t="s">
        <v>6315</v>
      </c>
      <c r="D736" t="s">
        <v>39025</v>
      </c>
      <c r="AHT736" t="s">
        <v>1268</v>
      </c>
      <c r="AHU736" t="s">
        <v>6316</v>
      </c>
      <c r="AHV736" t="b">
        <v>1</v>
      </c>
      <c r="AIC736" t="s">
        <v>1065</v>
      </c>
      <c r="AID736" t="s">
        <v>1065</v>
      </c>
      <c r="AIE736">
        <v>38500</v>
      </c>
      <c r="AIF736" t="s">
        <v>1065</v>
      </c>
      <c r="AIK736" t="s">
        <v>1066</v>
      </c>
      <c r="AIM736" t="s">
        <v>1065</v>
      </c>
      <c r="AIO736" t="s">
        <v>1066</v>
      </c>
      <c r="AJK736" t="s">
        <v>1066</v>
      </c>
      <c r="AJM736" t="s">
        <v>1066</v>
      </c>
      <c r="AKK736" t="s">
        <v>1066</v>
      </c>
      <c r="ALG736" t="s">
        <v>1066</v>
      </c>
      <c r="ALT736" t="s">
        <v>1066</v>
      </c>
      <c r="ALW736" t="s">
        <v>1066</v>
      </c>
      <c r="ALZ736" t="s">
        <v>1066</v>
      </c>
      <c r="AMC736" t="s">
        <v>1066</v>
      </c>
      <c r="AME736" t="s">
        <v>1066</v>
      </c>
      <c r="AMG736" t="s">
        <v>1071</v>
      </c>
      <c r="AMH736" t="s">
        <v>6317</v>
      </c>
      <c r="AMI736" t="s">
        <v>6318</v>
      </c>
      <c r="AMK736" t="s">
        <v>1081</v>
      </c>
      <c r="AML736" t="s">
        <v>6319</v>
      </c>
      <c r="AMM736" t="s">
        <v>1065</v>
      </c>
      <c r="AMN736">
        <v>7000</v>
      </c>
      <c r="AMO736" t="s">
        <v>1066</v>
      </c>
      <c r="AMY736" t="s">
        <v>1066</v>
      </c>
      <c r="ANW736" t="s">
        <v>1066</v>
      </c>
      <c r="ANZ736" t="s">
        <v>1066</v>
      </c>
      <c r="AOC736" t="s">
        <v>1066</v>
      </c>
      <c r="AOE736" t="s">
        <v>1065</v>
      </c>
    </row>
    <row r="737" spans="3:1023 1025:1071">
      <c r="C737" t="s">
        <v>6320</v>
      </c>
      <c r="D737" t="s">
        <v>39025</v>
      </c>
      <c r="AHT737" t="s">
        <v>1151</v>
      </c>
      <c r="AHU737" t="s">
        <v>6321</v>
      </c>
      <c r="AHV737" t="b">
        <v>1</v>
      </c>
      <c r="AIC737" t="s">
        <v>1065</v>
      </c>
      <c r="AID737" t="s">
        <v>1065</v>
      </c>
      <c r="AIE737">
        <v>40000</v>
      </c>
      <c r="AIF737" t="s">
        <v>1065</v>
      </c>
      <c r="AIK737" t="s">
        <v>1066</v>
      </c>
      <c r="AIM737" t="s">
        <v>1065</v>
      </c>
      <c r="AIO737" t="s">
        <v>1065</v>
      </c>
      <c r="AIS737" t="b">
        <v>1</v>
      </c>
      <c r="AJI737" t="s">
        <v>1065</v>
      </c>
      <c r="AJJ737" t="s">
        <v>6322</v>
      </c>
      <c r="AJK737" t="s">
        <v>1066</v>
      </c>
      <c r="AJM737" t="s">
        <v>1065</v>
      </c>
      <c r="AJN737" t="s">
        <v>6323</v>
      </c>
      <c r="AJP737" t="b">
        <v>1</v>
      </c>
      <c r="AKB737" t="b">
        <v>1</v>
      </c>
      <c r="AKE737" t="b">
        <v>1</v>
      </c>
      <c r="AKK737" t="s">
        <v>1066</v>
      </c>
      <c r="ALG737" t="s">
        <v>1066</v>
      </c>
      <c r="ALT737" t="s">
        <v>1066</v>
      </c>
      <c r="ALW737" t="s">
        <v>1066</v>
      </c>
      <c r="ALZ737" t="s">
        <v>1066</v>
      </c>
      <c r="AMC737" t="s">
        <v>1066</v>
      </c>
      <c r="AME737" t="s">
        <v>1066</v>
      </c>
      <c r="AMG737" t="s">
        <v>1071</v>
      </c>
      <c r="AMH737" t="s">
        <v>6324</v>
      </c>
      <c r="AMI737" t="s">
        <v>1157</v>
      </c>
      <c r="AMK737" t="s">
        <v>1078</v>
      </c>
      <c r="AML737" t="s">
        <v>6325</v>
      </c>
      <c r="AMM737" t="s">
        <v>1065</v>
      </c>
      <c r="AMN737">
        <v>7000</v>
      </c>
      <c r="AMO737" t="s">
        <v>1066</v>
      </c>
      <c r="AMY737" t="s">
        <v>1066</v>
      </c>
      <c r="ANW737" t="s">
        <v>1066</v>
      </c>
      <c r="ANZ737" t="s">
        <v>1066</v>
      </c>
      <c r="AOC737" t="s">
        <v>1066</v>
      </c>
      <c r="AOE737" t="s">
        <v>1065</v>
      </c>
    </row>
    <row r="738" spans="3:1023 1025:1071">
      <c r="C738" t="s">
        <v>6326</v>
      </c>
      <c r="D738" t="s">
        <v>39025</v>
      </c>
      <c r="AHT738" t="s">
        <v>1063</v>
      </c>
      <c r="AHU738" t="s">
        <v>6327</v>
      </c>
      <c r="AHV738" t="b">
        <v>1</v>
      </c>
      <c r="AIC738" t="s">
        <v>1065</v>
      </c>
      <c r="AID738" t="s">
        <v>1065</v>
      </c>
      <c r="AIE738">
        <v>39875</v>
      </c>
      <c r="AIF738" t="s">
        <v>1065</v>
      </c>
      <c r="AIK738" t="s">
        <v>1066</v>
      </c>
      <c r="AIM738" t="s">
        <v>1065</v>
      </c>
      <c r="AIO738" t="s">
        <v>1066</v>
      </c>
      <c r="AJK738" t="s">
        <v>1066</v>
      </c>
      <c r="AJM738" t="s">
        <v>1066</v>
      </c>
      <c r="AKK738" t="s">
        <v>1066</v>
      </c>
      <c r="ALG738" t="s">
        <v>1066</v>
      </c>
      <c r="ALT738" t="s">
        <v>1066</v>
      </c>
      <c r="ALW738" t="s">
        <v>1066</v>
      </c>
      <c r="ALZ738" t="s">
        <v>1066</v>
      </c>
      <c r="AMC738" t="s">
        <v>1066</v>
      </c>
      <c r="AME738" t="s">
        <v>1066</v>
      </c>
      <c r="AMG738" t="s">
        <v>1071</v>
      </c>
      <c r="AMH738" t="s">
        <v>6328</v>
      </c>
      <c r="AMI738" t="s">
        <v>6329</v>
      </c>
      <c r="AMK738" t="s">
        <v>1078</v>
      </c>
      <c r="AML738" t="s">
        <v>6330</v>
      </c>
      <c r="AMM738" t="s">
        <v>1065</v>
      </c>
      <c r="AMN738">
        <v>7000</v>
      </c>
      <c r="AMO738" t="s">
        <v>1066</v>
      </c>
      <c r="AMY738" t="s">
        <v>1066</v>
      </c>
      <c r="ANW738" t="s">
        <v>1066</v>
      </c>
      <c r="ANZ738" t="s">
        <v>1066</v>
      </c>
      <c r="AOC738" t="s">
        <v>1066</v>
      </c>
      <c r="AOE738" t="s">
        <v>1065</v>
      </c>
    </row>
    <row r="739" spans="3:1023 1025:1071">
      <c r="C739" t="s">
        <v>6331</v>
      </c>
      <c r="D739" t="s">
        <v>39025</v>
      </c>
      <c r="AHT739" t="s">
        <v>1063</v>
      </c>
      <c r="AHU739" t="s">
        <v>6332</v>
      </c>
      <c r="AHV739" t="b">
        <v>1</v>
      </c>
      <c r="AIC739" t="s">
        <v>1065</v>
      </c>
      <c r="AID739" t="s">
        <v>1065</v>
      </c>
      <c r="AIE739">
        <v>40000</v>
      </c>
      <c r="AIF739" t="s">
        <v>1065</v>
      </c>
      <c r="AIK739" t="s">
        <v>1066</v>
      </c>
      <c r="AIM739" t="s">
        <v>1065</v>
      </c>
      <c r="AIO739" t="s">
        <v>1065</v>
      </c>
      <c r="AIR739" t="b">
        <v>1</v>
      </c>
      <c r="AJI739" t="s">
        <v>1066</v>
      </c>
      <c r="AJK739" t="s">
        <v>1066</v>
      </c>
      <c r="AJM739" t="s">
        <v>1066</v>
      </c>
      <c r="AKK739" t="s">
        <v>1066</v>
      </c>
      <c r="ALG739" t="s">
        <v>1066</v>
      </c>
      <c r="ALT739" t="s">
        <v>1066</v>
      </c>
      <c r="ALW739" t="s">
        <v>1066</v>
      </c>
      <c r="ALZ739" t="s">
        <v>1066</v>
      </c>
      <c r="AMC739" t="s">
        <v>1066</v>
      </c>
      <c r="AME739" t="s">
        <v>1066</v>
      </c>
      <c r="AMG739" t="s">
        <v>1071</v>
      </c>
      <c r="AMH739" t="s">
        <v>6333</v>
      </c>
      <c r="AMI739" t="s">
        <v>3048</v>
      </c>
      <c r="AMK739" t="s">
        <v>1078</v>
      </c>
      <c r="AML739" t="s">
        <v>6334</v>
      </c>
      <c r="AMM739" t="s">
        <v>1065</v>
      </c>
      <c r="AMN739">
        <v>7000</v>
      </c>
      <c r="AMO739" t="s">
        <v>1066</v>
      </c>
      <c r="AMY739" t="s">
        <v>1066</v>
      </c>
      <c r="ANW739" t="s">
        <v>1066</v>
      </c>
      <c r="ANZ739" t="s">
        <v>1066</v>
      </c>
      <c r="AOC739" t="s">
        <v>1066</v>
      </c>
      <c r="AOE739" t="s">
        <v>1065</v>
      </c>
    </row>
    <row r="740" spans="3:1023 1025:1071">
      <c r="C740" t="s">
        <v>6335</v>
      </c>
      <c r="D740" t="s">
        <v>39025</v>
      </c>
      <c r="AHT740" t="s">
        <v>1151</v>
      </c>
      <c r="AHU740" t="s">
        <v>6336</v>
      </c>
      <c r="AHV740" t="b">
        <v>1</v>
      </c>
      <c r="AHY740" t="b">
        <v>1</v>
      </c>
      <c r="AIC740" t="s">
        <v>1065</v>
      </c>
      <c r="AID740" t="s">
        <v>1065</v>
      </c>
      <c r="AIE740">
        <v>40000</v>
      </c>
      <c r="AIF740" t="s">
        <v>1065</v>
      </c>
      <c r="AIK740" t="s">
        <v>1066</v>
      </c>
      <c r="AIM740" t="s">
        <v>1065</v>
      </c>
      <c r="AIO740" t="s">
        <v>1065</v>
      </c>
      <c r="AIX740" t="b">
        <v>1</v>
      </c>
      <c r="AJI740" t="s">
        <v>1066</v>
      </c>
      <c r="AJK740" t="s">
        <v>1066</v>
      </c>
      <c r="AJM740" t="s">
        <v>1066</v>
      </c>
      <c r="AKK740" t="s">
        <v>1066</v>
      </c>
      <c r="ALG740" t="s">
        <v>1066</v>
      </c>
      <c r="ALT740" t="s">
        <v>1066</v>
      </c>
      <c r="ALW740" t="s">
        <v>1066</v>
      </c>
      <c r="ALZ740" t="s">
        <v>1066</v>
      </c>
      <c r="AMC740" t="s">
        <v>1066</v>
      </c>
      <c r="AME740" t="s">
        <v>1066</v>
      </c>
      <c r="AMG740" t="s">
        <v>1071</v>
      </c>
      <c r="AMH740" t="s">
        <v>6337</v>
      </c>
      <c r="AMI740" t="s">
        <v>1157</v>
      </c>
      <c r="AMK740" t="s">
        <v>1078</v>
      </c>
      <c r="AML740" t="s">
        <v>6338</v>
      </c>
      <c r="AMM740" t="s">
        <v>1065</v>
      </c>
      <c r="AMN740">
        <v>7000</v>
      </c>
      <c r="AMO740" t="s">
        <v>1066</v>
      </c>
      <c r="AMY740" t="s">
        <v>1066</v>
      </c>
      <c r="ANW740" t="s">
        <v>1066</v>
      </c>
      <c r="ANZ740" t="s">
        <v>1066</v>
      </c>
      <c r="AOC740" t="s">
        <v>1066</v>
      </c>
      <c r="AOE740" t="s">
        <v>1065</v>
      </c>
    </row>
    <row r="741" spans="3:1023 1025:1071">
      <c r="C741" t="s">
        <v>6339</v>
      </c>
      <c r="D741" t="s">
        <v>39025</v>
      </c>
      <c r="AHT741" t="s">
        <v>1350</v>
      </c>
      <c r="AHU741" t="s">
        <v>6340</v>
      </c>
      <c r="AHV741" t="b">
        <v>1</v>
      </c>
      <c r="AIC741" t="s">
        <v>1065</v>
      </c>
      <c r="AID741" t="s">
        <v>1065</v>
      </c>
      <c r="AIE741">
        <v>38018</v>
      </c>
      <c r="AIF741" t="s">
        <v>1065</v>
      </c>
      <c r="AIK741" t="s">
        <v>1066</v>
      </c>
      <c r="AIM741" t="s">
        <v>1065</v>
      </c>
      <c r="AIO741" t="s">
        <v>1066</v>
      </c>
      <c r="AJK741" t="s">
        <v>1066</v>
      </c>
      <c r="AJM741" t="s">
        <v>1066</v>
      </c>
      <c r="AKK741" t="s">
        <v>1066</v>
      </c>
      <c r="ALG741" t="s">
        <v>1066</v>
      </c>
      <c r="ALT741" t="s">
        <v>1066</v>
      </c>
      <c r="ALW741" t="s">
        <v>1066</v>
      </c>
      <c r="ALZ741" t="s">
        <v>1066</v>
      </c>
      <c r="AMC741" t="s">
        <v>1066</v>
      </c>
      <c r="AME741" t="s">
        <v>1066</v>
      </c>
      <c r="AMG741" t="s">
        <v>1071</v>
      </c>
      <c r="AMH741" t="s">
        <v>6341</v>
      </c>
      <c r="AMI741" t="s">
        <v>1353</v>
      </c>
      <c r="AMK741" t="s">
        <v>1078</v>
      </c>
      <c r="AML741" t="s">
        <v>6342</v>
      </c>
      <c r="AMM741" t="s">
        <v>1065</v>
      </c>
      <c r="AMN741">
        <v>7000</v>
      </c>
      <c r="AMO741" t="s">
        <v>1066</v>
      </c>
      <c r="AMY741" t="s">
        <v>1066</v>
      </c>
      <c r="ANW741" t="s">
        <v>1066</v>
      </c>
      <c r="ANZ741" t="s">
        <v>1066</v>
      </c>
      <c r="AOC741" t="s">
        <v>1066</v>
      </c>
      <c r="AOE741" t="s">
        <v>1065</v>
      </c>
    </row>
    <row r="742" spans="3:1023 1025:1071">
      <c r="C742" t="s">
        <v>6343</v>
      </c>
      <c r="D742" t="s">
        <v>39025</v>
      </c>
      <c r="AHT742" t="s">
        <v>1151</v>
      </c>
      <c r="AHU742" t="s">
        <v>6344</v>
      </c>
      <c r="AHY742" t="b">
        <v>1</v>
      </c>
      <c r="AIC742" t="s">
        <v>1065</v>
      </c>
      <c r="AID742" t="s">
        <v>1065</v>
      </c>
      <c r="AIE742">
        <v>40000</v>
      </c>
      <c r="AIF742" t="s">
        <v>1100</v>
      </c>
      <c r="AII742" t="s">
        <v>1225</v>
      </c>
      <c r="AIK742" t="s">
        <v>1066</v>
      </c>
      <c r="AIM742" t="s">
        <v>1065</v>
      </c>
      <c r="AIO742" t="s">
        <v>1065</v>
      </c>
      <c r="AIS742" t="b">
        <v>1</v>
      </c>
      <c r="AJI742" t="s">
        <v>1066</v>
      </c>
      <c r="AJK742" t="s">
        <v>1066</v>
      </c>
      <c r="AJM742" t="s">
        <v>1066</v>
      </c>
      <c r="AKK742" t="s">
        <v>1066</v>
      </c>
      <c r="ALG742" t="s">
        <v>1066</v>
      </c>
      <c r="ALT742" t="s">
        <v>1066</v>
      </c>
      <c r="ALW742" t="s">
        <v>1066</v>
      </c>
      <c r="ALZ742" t="s">
        <v>1066</v>
      </c>
      <c r="AMC742" t="s">
        <v>1066</v>
      </c>
      <c r="AME742" t="s">
        <v>1066</v>
      </c>
      <c r="AMG742" t="s">
        <v>1071</v>
      </c>
      <c r="AMH742" t="s">
        <v>6345</v>
      </c>
      <c r="AMI742" t="s">
        <v>6346</v>
      </c>
    </row>
    <row r="743" spans="3:1023 1025:1071">
      <c r="C743" t="s">
        <v>6347</v>
      </c>
      <c r="D743" t="s">
        <v>39025</v>
      </c>
      <c r="AHT743" t="s">
        <v>1350</v>
      </c>
      <c r="AHU743" t="s">
        <v>6348</v>
      </c>
      <c r="AHV743" t="b">
        <v>1</v>
      </c>
      <c r="AIC743" t="s">
        <v>1065</v>
      </c>
      <c r="AID743" t="s">
        <v>1065</v>
      </c>
      <c r="AIE743">
        <v>38600</v>
      </c>
      <c r="AIF743" t="s">
        <v>1065</v>
      </c>
      <c r="AIK743" t="s">
        <v>1066</v>
      </c>
      <c r="AIM743" t="s">
        <v>1065</v>
      </c>
      <c r="AIO743" t="s">
        <v>1065</v>
      </c>
      <c r="AIU743" t="b">
        <v>1</v>
      </c>
      <c r="AJI743" t="s">
        <v>1066</v>
      </c>
      <c r="AJK743" t="s">
        <v>1066</v>
      </c>
      <c r="AJM743" t="s">
        <v>1066</v>
      </c>
      <c r="AKK743" t="s">
        <v>1066</v>
      </c>
      <c r="ALG743" t="s">
        <v>1066</v>
      </c>
      <c r="ALT743" t="s">
        <v>1066</v>
      </c>
      <c r="ALW743" t="s">
        <v>1066</v>
      </c>
      <c r="ALZ743" t="s">
        <v>1066</v>
      </c>
      <c r="AMC743" t="s">
        <v>1066</v>
      </c>
      <c r="AME743" t="s">
        <v>1066</v>
      </c>
      <c r="AMG743" t="s">
        <v>1071</v>
      </c>
      <c r="AMH743" t="s">
        <v>6349</v>
      </c>
      <c r="AMI743" t="s">
        <v>1353</v>
      </c>
      <c r="AMK743" t="s">
        <v>1078</v>
      </c>
      <c r="AML743" t="s">
        <v>6350</v>
      </c>
      <c r="AMM743" t="s">
        <v>1065</v>
      </c>
      <c r="AMN743">
        <v>7000</v>
      </c>
      <c r="AMO743" t="s">
        <v>1066</v>
      </c>
      <c r="AMY743" t="s">
        <v>1066</v>
      </c>
      <c r="ANW743" t="s">
        <v>1066</v>
      </c>
      <c r="ANZ743" t="s">
        <v>1066</v>
      </c>
      <c r="AOC743" t="s">
        <v>1066</v>
      </c>
      <c r="AOE743" t="s">
        <v>1065</v>
      </c>
    </row>
    <row r="744" spans="3:1023 1025:1071">
      <c r="C744" t="s">
        <v>6351</v>
      </c>
      <c r="D744" t="s">
        <v>39025</v>
      </c>
      <c r="F744" t="s">
        <v>1063</v>
      </c>
      <c r="G744" t="s">
        <v>6352</v>
      </c>
      <c r="H744" t="b">
        <v>1</v>
      </c>
      <c r="I744" t="b">
        <v>1</v>
      </c>
      <c r="O744">
        <v>1</v>
      </c>
      <c r="P744" t="s">
        <v>1065</v>
      </c>
      <c r="Q744" t="s">
        <v>1065</v>
      </c>
      <c r="R744">
        <v>40000</v>
      </c>
      <c r="S744" t="s">
        <v>1100</v>
      </c>
      <c r="V744" t="s">
        <v>1101</v>
      </c>
      <c r="X744" t="s">
        <v>1066</v>
      </c>
      <c r="Z744" t="s">
        <v>1065</v>
      </c>
      <c r="AB744">
        <v>3</v>
      </c>
      <c r="AC744">
        <v>10000</v>
      </c>
      <c r="AD744">
        <v>112</v>
      </c>
      <c r="AE744">
        <v>15000</v>
      </c>
      <c r="AF744">
        <v>187</v>
      </c>
      <c r="AG744">
        <v>14000</v>
      </c>
      <c r="AH744">
        <v>187</v>
      </c>
      <c r="AS744">
        <v>30</v>
      </c>
      <c r="AT744">
        <v>70</v>
      </c>
      <c r="AU744">
        <v>15</v>
      </c>
      <c r="AV744">
        <v>30</v>
      </c>
      <c r="AZ744" t="b">
        <v>1</v>
      </c>
      <c r="BB744" t="b">
        <v>1</v>
      </c>
      <c r="BM744" t="b">
        <v>1</v>
      </c>
      <c r="BP744" t="s">
        <v>1065</v>
      </c>
      <c r="BQ744" t="s">
        <v>3544</v>
      </c>
      <c r="BR744" t="s">
        <v>1066</v>
      </c>
      <c r="BT744">
        <v>2000</v>
      </c>
      <c r="BU744">
        <v>0</v>
      </c>
      <c r="BX744" t="b">
        <v>1</v>
      </c>
      <c r="BY744" t="b">
        <v>1</v>
      </c>
      <c r="CQ744">
        <v>3000</v>
      </c>
      <c r="CR744">
        <v>38000</v>
      </c>
      <c r="DG744" t="s">
        <v>1065</v>
      </c>
      <c r="DH744" t="b">
        <v>1</v>
      </c>
      <c r="DI744" t="b">
        <v>1</v>
      </c>
      <c r="DJ744" t="b">
        <v>1</v>
      </c>
      <c r="DP744" t="b">
        <v>1</v>
      </c>
      <c r="DQ744" t="b">
        <v>1</v>
      </c>
      <c r="DV744" t="s">
        <v>1065</v>
      </c>
      <c r="EB744" t="b">
        <v>1</v>
      </c>
      <c r="EP744" t="s">
        <v>1066</v>
      </c>
      <c r="ER744" t="s">
        <v>1066</v>
      </c>
      <c r="ET744" t="s">
        <v>1066</v>
      </c>
      <c r="FR744" t="s">
        <v>1066</v>
      </c>
      <c r="GN744" t="s">
        <v>1066</v>
      </c>
      <c r="HA744" t="s">
        <v>1066</v>
      </c>
      <c r="HD744" t="s">
        <v>1066</v>
      </c>
      <c r="HG744" t="s">
        <v>1066</v>
      </c>
      <c r="HI744" t="s">
        <v>1066</v>
      </c>
      <c r="HK744" t="s">
        <v>1296</v>
      </c>
      <c r="HL744" t="s">
        <v>1066</v>
      </c>
      <c r="HM744" t="s">
        <v>1066</v>
      </c>
      <c r="HN744" t="s">
        <v>1066</v>
      </c>
      <c r="HO744" t="b">
        <v>1</v>
      </c>
      <c r="HS744" t="s">
        <v>1069</v>
      </c>
      <c r="HT744" t="s">
        <v>6353</v>
      </c>
      <c r="HU744" t="s">
        <v>1071</v>
      </c>
      <c r="HV744" t="s">
        <v>6354</v>
      </c>
      <c r="HW744" t="s">
        <v>6355</v>
      </c>
      <c r="HY744" t="b">
        <v>1</v>
      </c>
      <c r="IH744">
        <v>999</v>
      </c>
      <c r="AHT744" t="s">
        <v>1350</v>
      </c>
      <c r="AHU744" t="s">
        <v>6356</v>
      </c>
      <c r="AHV744" t="b">
        <v>1</v>
      </c>
      <c r="AIC744" t="s">
        <v>1065</v>
      </c>
      <c r="AID744" t="s">
        <v>1065</v>
      </c>
      <c r="AIE744">
        <v>39000</v>
      </c>
      <c r="AIF744" t="s">
        <v>1100</v>
      </c>
      <c r="AII744" t="s">
        <v>1101</v>
      </c>
      <c r="AIK744" t="s">
        <v>1066</v>
      </c>
      <c r="AIM744" t="s">
        <v>1065</v>
      </c>
      <c r="AIO744" t="s">
        <v>1065</v>
      </c>
      <c r="AIU744" t="b">
        <v>1</v>
      </c>
      <c r="AJI744" t="s">
        <v>1065</v>
      </c>
      <c r="AJJ744" t="s">
        <v>6357</v>
      </c>
      <c r="AJK744" t="s">
        <v>1066</v>
      </c>
      <c r="AJM744" t="s">
        <v>1066</v>
      </c>
      <c r="AKK744" t="s">
        <v>1066</v>
      </c>
      <c r="ALG744" t="s">
        <v>1066</v>
      </c>
      <c r="ALT744" t="s">
        <v>1066</v>
      </c>
      <c r="ALW744" t="s">
        <v>1066</v>
      </c>
      <c r="ALZ744" t="s">
        <v>1066</v>
      </c>
      <c r="AMC744" t="s">
        <v>1066</v>
      </c>
      <c r="AME744" t="s">
        <v>1066</v>
      </c>
      <c r="AMG744" t="s">
        <v>1071</v>
      </c>
      <c r="AMH744" t="s">
        <v>6358</v>
      </c>
      <c r="AMI744" t="s">
        <v>1353</v>
      </c>
      <c r="AMK744" t="s">
        <v>1078</v>
      </c>
      <c r="AML744" t="s">
        <v>6359</v>
      </c>
      <c r="AMM744" t="s">
        <v>1065</v>
      </c>
      <c r="AMN744">
        <v>7000</v>
      </c>
      <c r="AMO744" t="s">
        <v>1066</v>
      </c>
      <c r="AMY744" t="s">
        <v>1066</v>
      </c>
      <c r="ANW744" t="s">
        <v>1066</v>
      </c>
      <c r="ANZ744" t="s">
        <v>1066</v>
      </c>
      <c r="AOC744" t="s">
        <v>1066</v>
      </c>
      <c r="AOE744" t="s">
        <v>1065</v>
      </c>
    </row>
    <row r="745" spans="3:1023 1025:1071">
      <c r="C745" t="s">
        <v>6360</v>
      </c>
      <c r="D745" t="s">
        <v>39025</v>
      </c>
      <c r="AHT745" t="s">
        <v>1350</v>
      </c>
      <c r="AHU745" t="s">
        <v>6361</v>
      </c>
      <c r="AHV745" t="b">
        <v>1</v>
      </c>
      <c r="AIC745" t="s">
        <v>1065</v>
      </c>
      <c r="AID745" t="s">
        <v>1065</v>
      </c>
      <c r="AIE745">
        <v>38400</v>
      </c>
      <c r="AIF745" t="s">
        <v>1100</v>
      </c>
      <c r="AII745" t="s">
        <v>1225</v>
      </c>
      <c r="AIK745" t="s">
        <v>1066</v>
      </c>
      <c r="AIM745" t="s">
        <v>1065</v>
      </c>
      <c r="AIO745" t="s">
        <v>1066</v>
      </c>
      <c r="AJK745" t="s">
        <v>1066</v>
      </c>
      <c r="AJM745" t="s">
        <v>1066</v>
      </c>
      <c r="AKK745" t="s">
        <v>1066</v>
      </c>
      <c r="ALG745" t="s">
        <v>1066</v>
      </c>
      <c r="ALT745" t="s">
        <v>1066</v>
      </c>
      <c r="ALW745" t="s">
        <v>1066</v>
      </c>
      <c r="ALZ745" t="s">
        <v>1066</v>
      </c>
      <c r="AMC745" t="s">
        <v>1066</v>
      </c>
      <c r="AME745" t="s">
        <v>1066</v>
      </c>
      <c r="AMG745" t="s">
        <v>1071</v>
      </c>
      <c r="AMH745" t="s">
        <v>6362</v>
      </c>
      <c r="AMI745" t="s">
        <v>1353</v>
      </c>
      <c r="AMK745" t="s">
        <v>1078</v>
      </c>
      <c r="AML745" t="s">
        <v>6363</v>
      </c>
      <c r="AMM745" t="s">
        <v>1065</v>
      </c>
      <c r="AMN745">
        <v>7000</v>
      </c>
      <c r="AMO745" t="s">
        <v>1066</v>
      </c>
      <c r="AMY745" t="s">
        <v>1066</v>
      </c>
      <c r="ANW745" t="s">
        <v>1066</v>
      </c>
      <c r="ANZ745" t="s">
        <v>1066</v>
      </c>
      <c r="AOC745" t="s">
        <v>1066</v>
      </c>
      <c r="AOE745" t="s">
        <v>1065</v>
      </c>
    </row>
    <row r="746" spans="3:1023 1025:1071">
      <c r="C746" t="s">
        <v>6364</v>
      </c>
      <c r="D746" t="s">
        <v>39025</v>
      </c>
      <c r="ZS746" t="s">
        <v>1350</v>
      </c>
      <c r="ZT746" t="s">
        <v>6365</v>
      </c>
      <c r="ZU746" t="b">
        <v>1</v>
      </c>
      <c r="AAB746" t="s">
        <v>1065</v>
      </c>
      <c r="AAC746" t="s">
        <v>1065</v>
      </c>
      <c r="AAD746">
        <v>40000</v>
      </c>
      <c r="AAE746" t="s">
        <v>1065</v>
      </c>
      <c r="AAJ746" t="s">
        <v>1066</v>
      </c>
      <c r="AAL746" t="s">
        <v>1065</v>
      </c>
      <c r="AAN746">
        <v>120</v>
      </c>
      <c r="AAO746">
        <v>0</v>
      </c>
      <c r="AAP746">
        <v>0</v>
      </c>
      <c r="AAQ746">
        <v>0</v>
      </c>
      <c r="AAU746" t="b">
        <v>1</v>
      </c>
      <c r="ABK746">
        <v>0</v>
      </c>
      <c r="ABL746">
        <v>0</v>
      </c>
      <c r="ABP746" t="b">
        <v>1</v>
      </c>
      <c r="ACI746">
        <v>38000</v>
      </c>
      <c r="ACX746" t="s">
        <v>1065</v>
      </c>
      <c r="ACY746" t="s">
        <v>1065</v>
      </c>
      <c r="ADC746" t="b">
        <v>1</v>
      </c>
      <c r="ADS746" t="s">
        <v>1066</v>
      </c>
      <c r="ADU746" t="s">
        <v>1066</v>
      </c>
      <c r="ADW746" t="s">
        <v>1066</v>
      </c>
      <c r="AEU746" t="s">
        <v>1066</v>
      </c>
      <c r="AFQ746" t="s">
        <v>1066</v>
      </c>
      <c r="AGD746" t="s">
        <v>1066</v>
      </c>
      <c r="AGG746" t="s">
        <v>1066</v>
      </c>
      <c r="AGJ746" t="s">
        <v>1066</v>
      </c>
      <c r="AGM746" t="s">
        <v>1066</v>
      </c>
      <c r="AGO746" t="s">
        <v>1066</v>
      </c>
      <c r="AGQ746" t="s">
        <v>1296</v>
      </c>
      <c r="AGR746" t="s">
        <v>1065</v>
      </c>
      <c r="AGS746" t="s">
        <v>1065</v>
      </c>
      <c r="AGT746" t="s">
        <v>1065</v>
      </c>
      <c r="AGW746" t="b">
        <v>1</v>
      </c>
      <c r="AGY746" t="s">
        <v>1069</v>
      </c>
      <c r="AGZ746" t="s">
        <v>6366</v>
      </c>
      <c r="AHA746" t="s">
        <v>1071</v>
      </c>
      <c r="AHB746" t="s">
        <v>6367</v>
      </c>
      <c r="AHC746" t="s">
        <v>1066</v>
      </c>
      <c r="AHE746" t="s">
        <v>1066</v>
      </c>
      <c r="AHG746" t="s">
        <v>6368</v>
      </c>
      <c r="AHI746" t="b">
        <v>1</v>
      </c>
      <c r="AHR746" t="s">
        <v>1353</v>
      </c>
      <c r="AMK746" t="s">
        <v>1081</v>
      </c>
      <c r="AML746" t="s">
        <v>6369</v>
      </c>
      <c r="AMM746" t="s">
        <v>1065</v>
      </c>
      <c r="AMN746">
        <v>7000</v>
      </c>
      <c r="AMO746" t="s">
        <v>1066</v>
      </c>
      <c r="AMY746" t="s">
        <v>1066</v>
      </c>
      <c r="ANW746" t="s">
        <v>1066</v>
      </c>
      <c r="ANZ746" t="s">
        <v>1066</v>
      </c>
      <c r="AOC746" t="s">
        <v>1066</v>
      </c>
      <c r="AOE746" t="s">
        <v>1065</v>
      </c>
    </row>
    <row r="747" spans="3:1023 1025:1071">
      <c r="C747" t="s">
        <v>6370</v>
      </c>
      <c r="D747" t="s">
        <v>39025</v>
      </c>
      <c r="AHT747" t="s">
        <v>1350</v>
      </c>
      <c r="AHU747" t="s">
        <v>6371</v>
      </c>
      <c r="AHV747" t="b">
        <v>1</v>
      </c>
      <c r="AIC747" t="s">
        <v>1065</v>
      </c>
      <c r="AID747" t="s">
        <v>1065</v>
      </c>
      <c r="AIE747">
        <v>38750</v>
      </c>
      <c r="AIF747" t="s">
        <v>1065</v>
      </c>
      <c r="AIK747" t="s">
        <v>1066</v>
      </c>
      <c r="AIM747" t="s">
        <v>1065</v>
      </c>
      <c r="AIO747" t="s">
        <v>1065</v>
      </c>
      <c r="AIR747" t="b">
        <v>1</v>
      </c>
      <c r="AIS747" t="b">
        <v>1</v>
      </c>
      <c r="AJI747" t="s">
        <v>1066</v>
      </c>
      <c r="AJK747" t="s">
        <v>1066</v>
      </c>
      <c r="AJM747" t="s">
        <v>1066</v>
      </c>
      <c r="AKK747" t="s">
        <v>1066</v>
      </c>
      <c r="ALG747" t="s">
        <v>1066</v>
      </c>
      <c r="ALT747" t="s">
        <v>1066</v>
      </c>
      <c r="ALW747" t="s">
        <v>1066</v>
      </c>
      <c r="ALZ747" t="s">
        <v>1066</v>
      </c>
      <c r="AMC747" t="s">
        <v>1066</v>
      </c>
      <c r="AME747" t="s">
        <v>1066</v>
      </c>
      <c r="AMG747" t="s">
        <v>1071</v>
      </c>
      <c r="AMH747" t="s">
        <v>6372</v>
      </c>
      <c r="AMI747" t="s">
        <v>6373</v>
      </c>
      <c r="AMK747" t="s">
        <v>1081</v>
      </c>
      <c r="AML747" t="s">
        <v>6374</v>
      </c>
      <c r="AMM747" t="s">
        <v>1065</v>
      </c>
      <c r="AMN747">
        <v>7000</v>
      </c>
      <c r="AMO747" t="s">
        <v>1066</v>
      </c>
      <c r="AMY747" t="s">
        <v>1066</v>
      </c>
      <c r="ANW747" t="s">
        <v>1066</v>
      </c>
      <c r="ANZ747" t="s">
        <v>1066</v>
      </c>
      <c r="AOC747" t="s">
        <v>1066</v>
      </c>
      <c r="AOE747" t="s">
        <v>1065</v>
      </c>
    </row>
    <row r="748" spans="3:1023 1025:1071">
      <c r="C748" t="s">
        <v>6375</v>
      </c>
      <c r="D748" t="s">
        <v>39025</v>
      </c>
      <c r="AHT748" t="s">
        <v>1151</v>
      </c>
      <c r="AHU748" t="s">
        <v>6376</v>
      </c>
      <c r="AHV748" t="b">
        <v>1</v>
      </c>
      <c r="AIC748" t="s">
        <v>1065</v>
      </c>
      <c r="AID748" t="s">
        <v>1065</v>
      </c>
      <c r="AIE748">
        <v>40000</v>
      </c>
      <c r="AIF748" t="s">
        <v>1100</v>
      </c>
      <c r="AII748" t="s">
        <v>1225</v>
      </c>
      <c r="AIK748" t="s">
        <v>1066</v>
      </c>
      <c r="AIM748" t="s">
        <v>1065</v>
      </c>
      <c r="AIO748" t="s">
        <v>1065</v>
      </c>
      <c r="AIS748" t="b">
        <v>1</v>
      </c>
      <c r="AJI748" t="s">
        <v>1066</v>
      </c>
      <c r="AJK748" t="s">
        <v>1066</v>
      </c>
      <c r="AJM748" t="s">
        <v>1066</v>
      </c>
      <c r="AKK748" t="s">
        <v>1066</v>
      </c>
      <c r="ALG748" t="s">
        <v>1066</v>
      </c>
      <c r="ALT748" t="s">
        <v>1066</v>
      </c>
      <c r="ALW748" t="s">
        <v>1066</v>
      </c>
      <c r="ALZ748" t="s">
        <v>1066</v>
      </c>
      <c r="AMC748" t="s">
        <v>1066</v>
      </c>
      <c r="AME748" t="s">
        <v>1066</v>
      </c>
      <c r="AMG748" t="s">
        <v>1071</v>
      </c>
      <c r="AMH748" t="s">
        <v>6377</v>
      </c>
      <c r="AMI748" t="s">
        <v>1157</v>
      </c>
      <c r="AMK748" t="s">
        <v>1078</v>
      </c>
      <c r="AML748" t="s">
        <v>6378</v>
      </c>
      <c r="AMM748" t="s">
        <v>1065</v>
      </c>
      <c r="AMN748">
        <v>7000</v>
      </c>
      <c r="AMO748" t="s">
        <v>1066</v>
      </c>
      <c r="AMY748" t="s">
        <v>1066</v>
      </c>
      <c r="ANW748" t="s">
        <v>1066</v>
      </c>
      <c r="ANZ748" t="s">
        <v>1066</v>
      </c>
      <c r="AOC748" t="s">
        <v>1066</v>
      </c>
      <c r="AOE748" t="s">
        <v>1065</v>
      </c>
    </row>
    <row r="749" spans="3:1023 1025:1071">
      <c r="C749" t="s">
        <v>6379</v>
      </c>
      <c r="D749" t="s">
        <v>39025</v>
      </c>
      <c r="AHT749" t="s">
        <v>1151</v>
      </c>
      <c r="AHU749" t="s">
        <v>6380</v>
      </c>
      <c r="AHW749" t="b">
        <v>1</v>
      </c>
      <c r="AIC749" t="s">
        <v>1065</v>
      </c>
      <c r="AID749" t="s">
        <v>1065</v>
      </c>
      <c r="AIE749">
        <v>40000</v>
      </c>
      <c r="AIF749" t="s">
        <v>1100</v>
      </c>
      <c r="AII749" t="s">
        <v>1101</v>
      </c>
      <c r="AIK749" t="s">
        <v>1066</v>
      </c>
      <c r="AIM749" t="s">
        <v>1065</v>
      </c>
      <c r="AIO749" t="s">
        <v>1065</v>
      </c>
      <c r="AIS749" t="b">
        <v>1</v>
      </c>
      <c r="AJI749" t="s">
        <v>1066</v>
      </c>
      <c r="AJK749" t="s">
        <v>1066</v>
      </c>
      <c r="AJM749" t="s">
        <v>1066</v>
      </c>
      <c r="AKK749" t="s">
        <v>1066</v>
      </c>
      <c r="ALG749" t="s">
        <v>1066</v>
      </c>
      <c r="ALT749" t="s">
        <v>1066</v>
      </c>
      <c r="ALW749" t="s">
        <v>1066</v>
      </c>
      <c r="ALZ749" t="s">
        <v>1066</v>
      </c>
      <c r="AMC749" t="s">
        <v>1066</v>
      </c>
      <c r="AME749" t="s">
        <v>1066</v>
      </c>
      <c r="AMG749" t="s">
        <v>1071</v>
      </c>
      <c r="AMH749" t="s">
        <v>6381</v>
      </c>
      <c r="AMI749" t="s">
        <v>1090</v>
      </c>
      <c r="AMK749" t="s">
        <v>1078</v>
      </c>
      <c r="AML749" t="s">
        <v>6382</v>
      </c>
      <c r="AMM749" t="s">
        <v>1065</v>
      </c>
      <c r="AMN749">
        <v>7000</v>
      </c>
      <c r="AMO749" t="s">
        <v>1066</v>
      </c>
      <c r="AMY749" t="s">
        <v>1066</v>
      </c>
      <c r="ANW749" t="s">
        <v>1066</v>
      </c>
      <c r="ANZ749" t="s">
        <v>1066</v>
      </c>
      <c r="AOC749" t="s">
        <v>1066</v>
      </c>
      <c r="AOE749" t="s">
        <v>1065</v>
      </c>
    </row>
    <row r="750" spans="3:1023 1025:1071">
      <c r="C750" t="s">
        <v>6383</v>
      </c>
      <c r="D750" t="s">
        <v>39025</v>
      </c>
      <c r="F750" t="s">
        <v>1063</v>
      </c>
      <c r="G750" t="s">
        <v>6384</v>
      </c>
      <c r="H750" t="b">
        <v>1</v>
      </c>
      <c r="O750">
        <v>1</v>
      </c>
      <c r="P750" t="s">
        <v>1065</v>
      </c>
      <c r="Q750" t="s">
        <v>1065</v>
      </c>
      <c r="R750">
        <v>40000</v>
      </c>
      <c r="S750" t="s">
        <v>1065</v>
      </c>
      <c r="X750" t="s">
        <v>1066</v>
      </c>
      <c r="Z750" t="s">
        <v>1065</v>
      </c>
      <c r="AB750">
        <v>1</v>
      </c>
      <c r="AC750">
        <v>39000</v>
      </c>
      <c r="AD750">
        <v>1000</v>
      </c>
      <c r="AS750">
        <v>0</v>
      </c>
      <c r="AT750">
        <v>0</v>
      </c>
      <c r="AU750">
        <v>120</v>
      </c>
      <c r="AV750">
        <v>100</v>
      </c>
      <c r="AZ750" t="b">
        <v>1</v>
      </c>
      <c r="BB750" t="b">
        <v>1</v>
      </c>
      <c r="BE750" t="b">
        <v>1</v>
      </c>
      <c r="BJ750" t="b">
        <v>1</v>
      </c>
      <c r="BP750" t="s">
        <v>1065</v>
      </c>
      <c r="BQ750" t="s">
        <v>6385</v>
      </c>
      <c r="BR750" t="s">
        <v>1066</v>
      </c>
      <c r="BT750">
        <v>0</v>
      </c>
      <c r="BU750">
        <v>3007</v>
      </c>
      <c r="BY750" t="b">
        <v>1</v>
      </c>
      <c r="CD750" t="b">
        <v>1</v>
      </c>
      <c r="CE750" t="b">
        <v>1</v>
      </c>
      <c r="CH750" t="b">
        <v>1</v>
      </c>
      <c r="CR750">
        <v>13610</v>
      </c>
      <c r="CW750">
        <v>5000</v>
      </c>
      <c r="CX750">
        <v>21897</v>
      </c>
      <c r="DA750">
        <v>1500</v>
      </c>
      <c r="DG750" t="s">
        <v>1065</v>
      </c>
      <c r="DH750" t="b">
        <v>1</v>
      </c>
      <c r="DP750" t="b">
        <v>1</v>
      </c>
      <c r="DV750" t="s">
        <v>1065</v>
      </c>
      <c r="DY750" t="b">
        <v>1</v>
      </c>
      <c r="DZ750" t="b">
        <v>1</v>
      </c>
      <c r="EP750" t="s">
        <v>1066</v>
      </c>
      <c r="ER750" t="s">
        <v>1066</v>
      </c>
      <c r="ET750" t="s">
        <v>1066</v>
      </c>
      <c r="FR750" t="s">
        <v>1066</v>
      </c>
      <c r="GN750" t="s">
        <v>1066</v>
      </c>
      <c r="HA750" t="s">
        <v>1066</v>
      </c>
      <c r="HD750" t="s">
        <v>1066</v>
      </c>
      <c r="HG750" t="s">
        <v>1066</v>
      </c>
      <c r="HI750" t="s">
        <v>1066</v>
      </c>
      <c r="HK750" t="s">
        <v>1068</v>
      </c>
      <c r="HL750" t="s">
        <v>1065</v>
      </c>
      <c r="HM750" t="s">
        <v>1065</v>
      </c>
      <c r="HN750" t="s">
        <v>1065</v>
      </c>
      <c r="HO750" t="b">
        <v>1</v>
      </c>
      <c r="HS750" t="s">
        <v>1069</v>
      </c>
      <c r="HT750" t="s">
        <v>6386</v>
      </c>
      <c r="HU750" t="s">
        <v>1071</v>
      </c>
      <c r="HV750" t="s">
        <v>6387</v>
      </c>
      <c r="HW750" t="s">
        <v>6388</v>
      </c>
      <c r="HY750" t="b">
        <v>1</v>
      </c>
      <c r="IH750">
        <v>999</v>
      </c>
      <c r="AHT750" t="s">
        <v>1350</v>
      </c>
      <c r="AHU750" t="s">
        <v>6389</v>
      </c>
      <c r="AHV750" t="b">
        <v>1</v>
      </c>
      <c r="AIC750" t="s">
        <v>1065</v>
      </c>
      <c r="AID750" t="s">
        <v>1065</v>
      </c>
      <c r="AIE750">
        <v>38000</v>
      </c>
      <c r="AIF750" t="s">
        <v>1065</v>
      </c>
      <c r="AIK750" t="s">
        <v>1066</v>
      </c>
      <c r="AIM750" t="s">
        <v>1065</v>
      </c>
      <c r="AIO750" t="s">
        <v>1066</v>
      </c>
      <c r="AJK750" t="s">
        <v>1066</v>
      </c>
      <c r="AJM750" t="s">
        <v>1066</v>
      </c>
      <c r="AKK750" t="s">
        <v>1066</v>
      </c>
      <c r="ALG750" t="s">
        <v>1066</v>
      </c>
      <c r="ALT750" t="s">
        <v>1066</v>
      </c>
      <c r="ALW750" t="s">
        <v>1066</v>
      </c>
      <c r="ALZ750" t="s">
        <v>1066</v>
      </c>
      <c r="AMC750" t="s">
        <v>1066</v>
      </c>
      <c r="AME750" t="s">
        <v>1066</v>
      </c>
      <c r="AMG750" t="s">
        <v>1071</v>
      </c>
      <c r="AMH750" t="s">
        <v>6390</v>
      </c>
      <c r="AMI750" t="s">
        <v>1353</v>
      </c>
      <c r="AMK750" t="s">
        <v>1078</v>
      </c>
      <c r="AML750" t="s">
        <v>6391</v>
      </c>
      <c r="AMM750" t="s">
        <v>1065</v>
      </c>
      <c r="AMN750">
        <v>7000</v>
      </c>
      <c r="AMO750" t="s">
        <v>1066</v>
      </c>
      <c r="AMY750" t="s">
        <v>1066</v>
      </c>
      <c r="ANW750" t="s">
        <v>1066</v>
      </c>
      <c r="ANZ750" t="s">
        <v>1066</v>
      </c>
      <c r="AOC750" t="s">
        <v>1066</v>
      </c>
      <c r="AOE750" t="s">
        <v>1065</v>
      </c>
    </row>
    <row r="751" spans="3:1023 1025:1071">
      <c r="C751" t="s">
        <v>6392</v>
      </c>
      <c r="D751" t="s">
        <v>39025</v>
      </c>
      <c r="F751" t="s">
        <v>1063</v>
      </c>
      <c r="G751" t="s">
        <v>6393</v>
      </c>
      <c r="H751" t="b">
        <v>1</v>
      </c>
      <c r="O751">
        <v>1</v>
      </c>
      <c r="P751" t="s">
        <v>1065</v>
      </c>
      <c r="Q751" t="s">
        <v>1065</v>
      </c>
      <c r="R751">
        <v>40000</v>
      </c>
      <c r="S751" t="s">
        <v>1065</v>
      </c>
      <c r="X751" t="s">
        <v>1066</v>
      </c>
      <c r="Z751" t="s">
        <v>1065</v>
      </c>
      <c r="AB751">
        <v>2</v>
      </c>
      <c r="AC751">
        <v>20000</v>
      </c>
      <c r="AD751">
        <v>200</v>
      </c>
      <c r="AE751">
        <v>18800</v>
      </c>
      <c r="AF751">
        <v>200</v>
      </c>
      <c r="AS751">
        <v>20</v>
      </c>
      <c r="AT751">
        <v>260</v>
      </c>
      <c r="AU751">
        <v>10</v>
      </c>
      <c r="AV751">
        <v>40</v>
      </c>
      <c r="AZ751" t="b">
        <v>1</v>
      </c>
      <c r="BP751" t="s">
        <v>1065</v>
      </c>
      <c r="BQ751" t="s">
        <v>6394</v>
      </c>
      <c r="BR751" t="s">
        <v>1066</v>
      </c>
      <c r="BT751">
        <v>20000</v>
      </c>
      <c r="BU751">
        <v>4000</v>
      </c>
      <c r="BV751" t="b">
        <v>1</v>
      </c>
      <c r="BX751" t="b">
        <v>1</v>
      </c>
      <c r="BY751" t="b">
        <v>1</v>
      </c>
      <c r="CD751" t="b">
        <v>1</v>
      </c>
      <c r="CO751">
        <v>16500</v>
      </c>
      <c r="CQ751">
        <v>13500</v>
      </c>
      <c r="CR751">
        <v>4800</v>
      </c>
      <c r="CW751">
        <v>20000</v>
      </c>
      <c r="DG751" t="s">
        <v>1065</v>
      </c>
      <c r="DH751" t="b">
        <v>1</v>
      </c>
      <c r="DI751" t="b">
        <v>1</v>
      </c>
      <c r="DP751" t="b">
        <v>1</v>
      </c>
      <c r="DQ751" t="b">
        <v>1</v>
      </c>
      <c r="DV751" t="s">
        <v>1065</v>
      </c>
      <c r="EB751" t="b">
        <v>1</v>
      </c>
      <c r="EP751" t="s">
        <v>1066</v>
      </c>
      <c r="ER751" t="s">
        <v>1066</v>
      </c>
      <c r="ET751" t="s">
        <v>1066</v>
      </c>
      <c r="FR751" t="s">
        <v>1066</v>
      </c>
      <c r="GN751" t="s">
        <v>1066</v>
      </c>
      <c r="HA751" t="s">
        <v>1066</v>
      </c>
      <c r="HD751" t="s">
        <v>1066</v>
      </c>
      <c r="HG751" t="s">
        <v>1066</v>
      </c>
      <c r="HI751" t="s">
        <v>1066</v>
      </c>
      <c r="HK751" t="s">
        <v>1068</v>
      </c>
      <c r="HL751" t="s">
        <v>1065</v>
      </c>
      <c r="HM751" t="s">
        <v>1065</v>
      </c>
      <c r="HN751" t="s">
        <v>1065</v>
      </c>
      <c r="HQ751" t="b">
        <v>1</v>
      </c>
      <c r="HS751" t="s">
        <v>1069</v>
      </c>
      <c r="HT751" t="s">
        <v>6395</v>
      </c>
      <c r="HU751" t="s">
        <v>1071</v>
      </c>
      <c r="HV751" t="s">
        <v>6396</v>
      </c>
      <c r="HW751" t="s">
        <v>6397</v>
      </c>
      <c r="HX751" t="b">
        <v>1</v>
      </c>
      <c r="IH751">
        <v>999</v>
      </c>
      <c r="AMK751" t="s">
        <v>1081</v>
      </c>
      <c r="AML751" t="s">
        <v>6398</v>
      </c>
      <c r="AMM751" t="s">
        <v>1065</v>
      </c>
      <c r="AMN751">
        <v>7000</v>
      </c>
      <c r="AMO751" t="s">
        <v>1066</v>
      </c>
      <c r="AMY751" t="s">
        <v>1066</v>
      </c>
      <c r="ANW751" t="s">
        <v>1066</v>
      </c>
      <c r="ANZ751" t="s">
        <v>1066</v>
      </c>
      <c r="AOC751" t="s">
        <v>1066</v>
      </c>
      <c r="AOE751" t="s">
        <v>1065</v>
      </c>
    </row>
    <row r="752" spans="3:1023 1025:1071">
      <c r="C752" t="s">
        <v>6399</v>
      </c>
      <c r="D752" t="s">
        <v>39025</v>
      </c>
      <c r="ZS752" t="s">
        <v>1151</v>
      </c>
      <c r="ZT752" t="s">
        <v>6400</v>
      </c>
      <c r="ZU752" t="b">
        <v>1</v>
      </c>
      <c r="AAB752" t="s">
        <v>1065</v>
      </c>
      <c r="AAC752" t="s">
        <v>1065</v>
      </c>
      <c r="AAD752">
        <v>40000</v>
      </c>
      <c r="AAE752" t="s">
        <v>1065</v>
      </c>
      <c r="AAJ752" t="s">
        <v>1066</v>
      </c>
      <c r="AAL752" t="s">
        <v>1065</v>
      </c>
      <c r="AAN752">
        <v>60</v>
      </c>
      <c r="AAO752">
        <v>60</v>
      </c>
      <c r="AAP752">
        <v>30</v>
      </c>
      <c r="AAQ752">
        <v>50</v>
      </c>
      <c r="AAR752" t="b">
        <v>1</v>
      </c>
      <c r="AAS752" t="b">
        <v>1</v>
      </c>
      <c r="AAT752" t="b">
        <v>1</v>
      </c>
      <c r="AAU752" t="b">
        <v>1</v>
      </c>
      <c r="AAW752" t="b">
        <v>1</v>
      </c>
      <c r="AAZ752" t="b">
        <v>1</v>
      </c>
      <c r="ABK752">
        <v>0</v>
      </c>
      <c r="ABL752">
        <v>0</v>
      </c>
      <c r="ABM752" t="b">
        <v>1</v>
      </c>
      <c r="ABN752" t="b">
        <v>1</v>
      </c>
      <c r="ABO752" t="b">
        <v>1</v>
      </c>
      <c r="ABU752" t="b">
        <v>1</v>
      </c>
      <c r="ACF752">
        <v>2000</v>
      </c>
      <c r="ACG752">
        <v>3250</v>
      </c>
      <c r="ACH752">
        <v>8600</v>
      </c>
      <c r="ACN752">
        <v>20500</v>
      </c>
      <c r="ACX752" t="s">
        <v>1170</v>
      </c>
      <c r="ACY752" t="s">
        <v>1065</v>
      </c>
      <c r="ADC752" t="b">
        <v>1</v>
      </c>
      <c r="ADS752" t="s">
        <v>1066</v>
      </c>
      <c r="ADU752" t="s">
        <v>1066</v>
      </c>
      <c r="ADW752" t="s">
        <v>1065</v>
      </c>
      <c r="ADX752" t="s">
        <v>6401</v>
      </c>
      <c r="ADZ752" t="b">
        <v>1</v>
      </c>
      <c r="AEA752" t="b">
        <v>1</v>
      </c>
      <c r="AEC752" t="b">
        <v>1</v>
      </c>
      <c r="AEL752" t="b">
        <v>1</v>
      </c>
      <c r="AEQ752" t="b">
        <v>1</v>
      </c>
      <c r="AEU752" t="s">
        <v>1066</v>
      </c>
      <c r="AFQ752" t="s">
        <v>1066</v>
      </c>
      <c r="AGD752" t="s">
        <v>1066</v>
      </c>
      <c r="AGG752" t="s">
        <v>1066</v>
      </c>
      <c r="AGJ752" t="s">
        <v>1066</v>
      </c>
      <c r="AGM752" t="s">
        <v>1066</v>
      </c>
      <c r="AGO752" t="s">
        <v>1066</v>
      </c>
      <c r="AGQ752" t="s">
        <v>1068</v>
      </c>
      <c r="AGR752" t="s">
        <v>1202</v>
      </c>
      <c r="AGS752" t="s">
        <v>1066</v>
      </c>
      <c r="AGT752" t="s">
        <v>1202</v>
      </c>
      <c r="AGW752" t="b">
        <v>1</v>
      </c>
      <c r="AGY752" t="s">
        <v>1069</v>
      </c>
      <c r="AGZ752" t="s">
        <v>6402</v>
      </c>
      <c r="AHA752" t="s">
        <v>1071</v>
      </c>
      <c r="AHB752" t="s">
        <v>6403</v>
      </c>
      <c r="AHC752" t="s">
        <v>1066</v>
      </c>
      <c r="AHE752" t="s">
        <v>1066</v>
      </c>
      <c r="AHG752" t="s">
        <v>1090</v>
      </c>
      <c r="AHH752" t="b">
        <v>1</v>
      </c>
      <c r="AHR752" t="s">
        <v>1090</v>
      </c>
      <c r="AHT752" t="s">
        <v>1350</v>
      </c>
      <c r="AHU752" t="s">
        <v>6404</v>
      </c>
      <c r="AHV752" t="b">
        <v>1</v>
      </c>
      <c r="AIC752" t="s">
        <v>1065</v>
      </c>
      <c r="AID752" t="s">
        <v>1065</v>
      </c>
      <c r="AIE752">
        <v>38700</v>
      </c>
      <c r="AIF752" t="s">
        <v>1065</v>
      </c>
      <c r="AIK752" t="s">
        <v>1066</v>
      </c>
      <c r="AIM752" t="s">
        <v>1065</v>
      </c>
      <c r="AIO752" t="s">
        <v>1065</v>
      </c>
      <c r="AIS752" t="b">
        <v>1</v>
      </c>
      <c r="AJI752" t="s">
        <v>1066</v>
      </c>
      <c r="AJK752" t="s">
        <v>1066</v>
      </c>
      <c r="AJM752" t="s">
        <v>1066</v>
      </c>
      <c r="AKK752" t="s">
        <v>1066</v>
      </c>
      <c r="ALG752" t="s">
        <v>1066</v>
      </c>
      <c r="ALT752" t="s">
        <v>1066</v>
      </c>
      <c r="ALW752" t="s">
        <v>1066</v>
      </c>
      <c r="ALZ752" t="s">
        <v>1066</v>
      </c>
      <c r="AMC752" t="s">
        <v>1066</v>
      </c>
      <c r="AME752" t="s">
        <v>1066</v>
      </c>
      <c r="AMG752" t="s">
        <v>1071</v>
      </c>
      <c r="AMH752" t="s">
        <v>6405</v>
      </c>
      <c r="AMI752" t="s">
        <v>6406</v>
      </c>
      <c r="AMK752" t="s">
        <v>1078</v>
      </c>
      <c r="AML752" t="s">
        <v>6407</v>
      </c>
      <c r="AMM752" t="s">
        <v>1065</v>
      </c>
      <c r="AMN752">
        <v>7000</v>
      </c>
      <c r="AMO752" t="s">
        <v>1066</v>
      </c>
      <c r="AMY752" t="s">
        <v>1066</v>
      </c>
      <c r="ANW752" t="s">
        <v>1066</v>
      </c>
      <c r="ANZ752" t="s">
        <v>1066</v>
      </c>
      <c r="AOC752" t="s">
        <v>1066</v>
      </c>
      <c r="AOE752" t="s">
        <v>1065</v>
      </c>
    </row>
    <row r="753" spans="3:1023 1025:1071">
      <c r="C753" t="s">
        <v>6408</v>
      </c>
      <c r="D753" t="s">
        <v>39025</v>
      </c>
      <c r="F753" t="s">
        <v>1063</v>
      </c>
      <c r="G753" t="s">
        <v>6409</v>
      </c>
      <c r="H753" t="b">
        <v>1</v>
      </c>
      <c r="O753">
        <v>1</v>
      </c>
      <c r="P753" t="s">
        <v>1065</v>
      </c>
      <c r="Q753" t="s">
        <v>1065</v>
      </c>
      <c r="R753">
        <v>40000</v>
      </c>
      <c r="S753" t="s">
        <v>1065</v>
      </c>
      <c r="X753" t="s">
        <v>1066</v>
      </c>
      <c r="Z753" t="s">
        <v>1065</v>
      </c>
      <c r="AB753">
        <v>1</v>
      </c>
      <c r="AC753">
        <v>39000</v>
      </c>
      <c r="AD753">
        <v>1000</v>
      </c>
      <c r="AS753">
        <v>30</v>
      </c>
      <c r="AT753">
        <v>290</v>
      </c>
      <c r="AU753">
        <v>0</v>
      </c>
      <c r="AV753">
        <v>0</v>
      </c>
      <c r="AW753" t="b">
        <v>1</v>
      </c>
      <c r="AZ753" t="b">
        <v>1</v>
      </c>
      <c r="BB753" t="b">
        <v>1</v>
      </c>
      <c r="BF753" t="b">
        <v>1</v>
      </c>
      <c r="BP753" t="s">
        <v>1065</v>
      </c>
      <c r="BQ753" t="s">
        <v>6410</v>
      </c>
      <c r="BR753" t="s">
        <v>1066</v>
      </c>
      <c r="BT753">
        <v>0</v>
      </c>
      <c r="BU753">
        <v>0</v>
      </c>
      <c r="BV753" t="b">
        <v>1</v>
      </c>
      <c r="BW753" t="b">
        <v>1</v>
      </c>
      <c r="BX753" t="b">
        <v>1</v>
      </c>
      <c r="BY753" t="b">
        <v>1</v>
      </c>
      <c r="CA753" t="b">
        <v>1</v>
      </c>
      <c r="CB753" t="b">
        <v>1</v>
      </c>
      <c r="CE753" t="b">
        <v>1</v>
      </c>
      <c r="CH753" t="b">
        <v>1</v>
      </c>
      <c r="CJ753" t="b">
        <v>1</v>
      </c>
      <c r="CL753" t="b">
        <v>1</v>
      </c>
      <c r="CM753" t="b">
        <v>1</v>
      </c>
      <c r="CN753" t="s">
        <v>6411</v>
      </c>
      <c r="CO753">
        <v>3100</v>
      </c>
      <c r="CP753">
        <v>900</v>
      </c>
      <c r="CQ753">
        <v>3300</v>
      </c>
      <c r="CR753">
        <v>1300</v>
      </c>
      <c r="CT753">
        <v>10050</v>
      </c>
      <c r="CU753">
        <v>2000</v>
      </c>
      <c r="CX753">
        <v>1000</v>
      </c>
      <c r="DA753">
        <v>1450</v>
      </c>
      <c r="DC753">
        <v>4000</v>
      </c>
      <c r="DE753">
        <v>7000</v>
      </c>
      <c r="DF753">
        <v>2000</v>
      </c>
      <c r="DG753" t="s">
        <v>1065</v>
      </c>
      <c r="DH753" t="b">
        <v>1</v>
      </c>
      <c r="DI753" t="b">
        <v>1</v>
      </c>
      <c r="DP753" t="b">
        <v>1</v>
      </c>
      <c r="DQ753" t="b">
        <v>1</v>
      </c>
      <c r="DV753" t="s">
        <v>1066</v>
      </c>
      <c r="ER753" t="s">
        <v>1066</v>
      </c>
      <c r="ET753" t="s">
        <v>1066</v>
      </c>
      <c r="FR753" t="s">
        <v>1066</v>
      </c>
      <c r="GN753" t="s">
        <v>1066</v>
      </c>
      <c r="HA753" t="s">
        <v>1066</v>
      </c>
      <c r="HD753" t="s">
        <v>1066</v>
      </c>
      <c r="HG753" t="s">
        <v>1066</v>
      </c>
      <c r="HI753" t="s">
        <v>1066</v>
      </c>
      <c r="HK753" t="s">
        <v>1068</v>
      </c>
      <c r="HL753" t="s">
        <v>1065</v>
      </c>
      <c r="HM753" t="s">
        <v>1065</v>
      </c>
      <c r="HN753" t="s">
        <v>1065</v>
      </c>
      <c r="HO753" t="b">
        <v>1</v>
      </c>
      <c r="HS753" t="s">
        <v>1069</v>
      </c>
      <c r="HT753" t="s">
        <v>6412</v>
      </c>
      <c r="HU753" t="s">
        <v>1071</v>
      </c>
      <c r="HV753" t="s">
        <v>6413</v>
      </c>
      <c r="HW753" t="s">
        <v>6414</v>
      </c>
      <c r="HX753" t="b">
        <v>1</v>
      </c>
      <c r="IH753">
        <v>999</v>
      </c>
      <c r="AHT753" t="s">
        <v>1350</v>
      </c>
      <c r="AHU753" t="s">
        <v>6415</v>
      </c>
      <c r="AHV753" t="b">
        <v>1</v>
      </c>
      <c r="AIC753" t="s">
        <v>1065</v>
      </c>
      <c r="AID753" t="s">
        <v>1065</v>
      </c>
      <c r="AIE753">
        <v>39000</v>
      </c>
      <c r="AIF753" t="s">
        <v>1065</v>
      </c>
      <c r="AIK753" t="s">
        <v>1066</v>
      </c>
      <c r="AIM753" t="s">
        <v>1065</v>
      </c>
      <c r="AIO753" t="s">
        <v>1066</v>
      </c>
      <c r="AJK753" t="s">
        <v>1066</v>
      </c>
      <c r="AJM753" t="s">
        <v>1066</v>
      </c>
      <c r="AKK753" t="s">
        <v>1066</v>
      </c>
      <c r="ALG753" t="s">
        <v>1066</v>
      </c>
      <c r="ALT753" t="s">
        <v>1066</v>
      </c>
      <c r="ALW753" t="s">
        <v>1066</v>
      </c>
      <c r="ALZ753" t="s">
        <v>1066</v>
      </c>
      <c r="AMC753" t="s">
        <v>1066</v>
      </c>
      <c r="AME753" t="s">
        <v>1066</v>
      </c>
      <c r="AMG753" t="s">
        <v>1071</v>
      </c>
      <c r="AMH753" t="s">
        <v>6416</v>
      </c>
      <c r="AMI753" t="s">
        <v>6417</v>
      </c>
      <c r="AMK753" t="s">
        <v>1078</v>
      </c>
      <c r="AML753" t="s">
        <v>6418</v>
      </c>
      <c r="AMM753" t="s">
        <v>1065</v>
      </c>
      <c r="AMN753">
        <v>7000</v>
      </c>
      <c r="AMO753" t="s">
        <v>1066</v>
      </c>
      <c r="AMY753" t="s">
        <v>1066</v>
      </c>
      <c r="ANW753" t="s">
        <v>1066</v>
      </c>
      <c r="ANZ753" t="s">
        <v>1066</v>
      </c>
      <c r="AOC753" t="s">
        <v>1066</v>
      </c>
      <c r="AOE753" t="s">
        <v>1065</v>
      </c>
    </row>
    <row r="754" spans="3:1023 1025:1071">
      <c r="C754" t="s">
        <v>6419</v>
      </c>
      <c r="D754" t="s">
        <v>39025</v>
      </c>
      <c r="F754" t="s">
        <v>1063</v>
      </c>
      <c r="G754" t="s">
        <v>6420</v>
      </c>
      <c r="H754" t="b">
        <v>1</v>
      </c>
      <c r="I754" t="b">
        <v>1</v>
      </c>
      <c r="O754">
        <v>1</v>
      </c>
      <c r="P754" t="s">
        <v>1065</v>
      </c>
      <c r="Q754" t="s">
        <v>1065</v>
      </c>
      <c r="R754">
        <v>40000</v>
      </c>
      <c r="S754" t="s">
        <v>1100</v>
      </c>
      <c r="V754" t="s">
        <v>1101</v>
      </c>
      <c r="X754" t="s">
        <v>1066</v>
      </c>
      <c r="Z754" t="s">
        <v>1065</v>
      </c>
      <c r="AB754">
        <v>7</v>
      </c>
      <c r="AC754">
        <v>16800</v>
      </c>
      <c r="AD754">
        <v>999</v>
      </c>
      <c r="AE754">
        <v>5000</v>
      </c>
      <c r="AF754">
        <v>999</v>
      </c>
      <c r="AG754">
        <v>3000</v>
      </c>
      <c r="AH754">
        <v>999</v>
      </c>
      <c r="AI754">
        <v>4000</v>
      </c>
      <c r="AJ754">
        <v>999</v>
      </c>
      <c r="AK754">
        <v>4800</v>
      </c>
      <c r="AL754">
        <v>999</v>
      </c>
      <c r="AM754">
        <v>2900</v>
      </c>
      <c r="AN754">
        <v>999</v>
      </c>
      <c r="AO754">
        <v>3200</v>
      </c>
      <c r="AP754">
        <v>999</v>
      </c>
      <c r="AS754">
        <v>60</v>
      </c>
      <c r="AT754">
        <v>300</v>
      </c>
      <c r="AU754">
        <v>0</v>
      </c>
      <c r="AV754">
        <v>0</v>
      </c>
      <c r="AZ754" t="b">
        <v>1</v>
      </c>
      <c r="BB754" t="b">
        <v>1</v>
      </c>
      <c r="BP754" t="s">
        <v>1065</v>
      </c>
      <c r="BQ754" t="s">
        <v>6421</v>
      </c>
      <c r="BR754" t="s">
        <v>1065</v>
      </c>
      <c r="BS754" t="s">
        <v>6422</v>
      </c>
      <c r="BT754">
        <v>0</v>
      </c>
      <c r="BU754">
        <v>0</v>
      </c>
      <c r="BV754" t="b">
        <v>1</v>
      </c>
      <c r="BW754" t="b">
        <v>1</v>
      </c>
      <c r="BX754" t="b">
        <v>1</v>
      </c>
      <c r="BY754" t="b">
        <v>1</v>
      </c>
      <c r="CC754" t="b">
        <v>1</v>
      </c>
      <c r="CJ754" t="b">
        <v>1</v>
      </c>
      <c r="CO754">
        <v>3200</v>
      </c>
      <c r="CP754">
        <v>2900</v>
      </c>
      <c r="CQ754">
        <v>2000</v>
      </c>
      <c r="CR754">
        <v>23600</v>
      </c>
      <c r="CV754">
        <v>3000</v>
      </c>
      <c r="DC754">
        <v>5000</v>
      </c>
      <c r="DG754" t="s">
        <v>1065</v>
      </c>
      <c r="DH754" t="b">
        <v>1</v>
      </c>
      <c r="DI754" t="b">
        <v>1</v>
      </c>
      <c r="DP754" t="b">
        <v>1</v>
      </c>
      <c r="DQ754" t="b">
        <v>1</v>
      </c>
      <c r="DV754" t="s">
        <v>1065</v>
      </c>
      <c r="EB754" t="b">
        <v>1</v>
      </c>
      <c r="EM754" t="b">
        <v>1</v>
      </c>
      <c r="EP754" t="s">
        <v>1066</v>
      </c>
      <c r="ER754" t="s">
        <v>1066</v>
      </c>
      <c r="ET754" t="s">
        <v>1066</v>
      </c>
      <c r="FR754" t="s">
        <v>1066</v>
      </c>
      <c r="GN754" t="s">
        <v>1066</v>
      </c>
      <c r="HA754" t="s">
        <v>1066</v>
      </c>
      <c r="HD754" t="s">
        <v>1066</v>
      </c>
      <c r="HG754" t="s">
        <v>1066</v>
      </c>
      <c r="HI754" t="s">
        <v>1066</v>
      </c>
      <c r="HK754" t="s">
        <v>1296</v>
      </c>
      <c r="HL754" t="s">
        <v>1065</v>
      </c>
      <c r="HM754" t="s">
        <v>1066</v>
      </c>
      <c r="HN754" t="s">
        <v>1066</v>
      </c>
      <c r="HO754" t="b">
        <v>1</v>
      </c>
      <c r="HS754" t="s">
        <v>1069</v>
      </c>
      <c r="HT754" t="s">
        <v>6423</v>
      </c>
      <c r="HU754" t="s">
        <v>1071</v>
      </c>
      <c r="HV754" t="s">
        <v>6424</v>
      </c>
      <c r="HW754" t="s">
        <v>6425</v>
      </c>
      <c r="HY754" t="b">
        <v>1</v>
      </c>
      <c r="IB754" t="b">
        <v>1</v>
      </c>
      <c r="IH754">
        <v>999</v>
      </c>
      <c r="AHT754" t="s">
        <v>1268</v>
      </c>
      <c r="AHU754" t="s">
        <v>6426</v>
      </c>
      <c r="AHV754" t="b">
        <v>1</v>
      </c>
      <c r="AIC754" t="s">
        <v>1065</v>
      </c>
      <c r="AID754" t="s">
        <v>1065</v>
      </c>
      <c r="AIE754">
        <v>38000</v>
      </c>
      <c r="AIF754" t="s">
        <v>1065</v>
      </c>
      <c r="AIK754" t="s">
        <v>1065</v>
      </c>
      <c r="AIL754" t="s">
        <v>6427</v>
      </c>
      <c r="AIM754" t="s">
        <v>1065</v>
      </c>
      <c r="AIO754" t="s">
        <v>1066</v>
      </c>
      <c r="AJK754" t="s">
        <v>1066</v>
      </c>
      <c r="AJM754" t="s">
        <v>1065</v>
      </c>
      <c r="AJN754" t="s">
        <v>6428</v>
      </c>
      <c r="AJS754" t="b">
        <v>1</v>
      </c>
      <c r="AKB754" t="b">
        <v>1</v>
      </c>
      <c r="AKF754" t="b">
        <v>1</v>
      </c>
      <c r="AKK754" t="s">
        <v>1066</v>
      </c>
      <c r="ALG754" t="s">
        <v>1066</v>
      </c>
      <c r="ALT754" t="s">
        <v>1066</v>
      </c>
      <c r="ALW754" t="s">
        <v>1066</v>
      </c>
      <c r="ALZ754" t="s">
        <v>1066</v>
      </c>
      <c r="AMC754" t="s">
        <v>1066</v>
      </c>
      <c r="AME754" t="s">
        <v>1066</v>
      </c>
      <c r="AMG754" t="s">
        <v>1071</v>
      </c>
      <c r="AMH754" t="s">
        <v>6429</v>
      </c>
      <c r="AMI754" t="s">
        <v>6430</v>
      </c>
      <c r="AMK754" t="s">
        <v>1081</v>
      </c>
      <c r="AML754" t="s">
        <v>6431</v>
      </c>
      <c r="AMM754" t="s">
        <v>1065</v>
      </c>
      <c r="AMN754">
        <v>7000</v>
      </c>
      <c r="AMO754" t="s">
        <v>1066</v>
      </c>
      <c r="AMY754" t="s">
        <v>1066</v>
      </c>
      <c r="ANW754" t="s">
        <v>1066</v>
      </c>
      <c r="ANZ754" t="s">
        <v>1066</v>
      </c>
      <c r="AOC754" t="s">
        <v>1066</v>
      </c>
      <c r="AOE754" t="s">
        <v>1065</v>
      </c>
    </row>
    <row r="755" spans="3:1023 1025:1071">
      <c r="C755" t="s">
        <v>6432</v>
      </c>
      <c r="D755" t="s">
        <v>39025</v>
      </c>
      <c r="AHT755" t="s">
        <v>1151</v>
      </c>
      <c r="AHU755" t="s">
        <v>6433</v>
      </c>
      <c r="AHW755" t="b">
        <v>1</v>
      </c>
      <c r="AIC755" t="s">
        <v>1065</v>
      </c>
      <c r="AID755" t="s">
        <v>1065</v>
      </c>
      <c r="AIE755">
        <v>40000</v>
      </c>
      <c r="AIF755" t="s">
        <v>1065</v>
      </c>
      <c r="AIK755" t="s">
        <v>1066</v>
      </c>
      <c r="AIM755" t="s">
        <v>1065</v>
      </c>
      <c r="AIO755" t="s">
        <v>1065</v>
      </c>
      <c r="AIR755" t="b">
        <v>1</v>
      </c>
      <c r="AJI755" t="s">
        <v>1066</v>
      </c>
      <c r="AJK755" t="s">
        <v>1066</v>
      </c>
      <c r="AJM755" t="s">
        <v>1066</v>
      </c>
      <c r="AKK755" t="s">
        <v>1066</v>
      </c>
      <c r="ALG755" t="s">
        <v>1066</v>
      </c>
      <c r="ALT755" t="s">
        <v>1066</v>
      </c>
      <c r="ALW755" t="s">
        <v>1066</v>
      </c>
      <c r="ALZ755" t="s">
        <v>1066</v>
      </c>
      <c r="AMC755" t="s">
        <v>1066</v>
      </c>
      <c r="AME755" t="s">
        <v>1066</v>
      </c>
      <c r="AMG755" t="s">
        <v>1071</v>
      </c>
      <c r="AMH755" t="s">
        <v>6434</v>
      </c>
      <c r="AMI755" t="s">
        <v>1157</v>
      </c>
      <c r="AMK755" t="s">
        <v>1078</v>
      </c>
      <c r="AML755" t="s">
        <v>6435</v>
      </c>
      <c r="AMM755" t="s">
        <v>1065</v>
      </c>
      <c r="AMN755">
        <v>7000</v>
      </c>
      <c r="AMO755" t="s">
        <v>1066</v>
      </c>
      <c r="AMY755" t="s">
        <v>1066</v>
      </c>
      <c r="ANW755" t="s">
        <v>1066</v>
      </c>
      <c r="ANZ755" t="s">
        <v>1066</v>
      </c>
      <c r="AOC755" t="s">
        <v>1066</v>
      </c>
      <c r="AOE755" t="s">
        <v>1065</v>
      </c>
    </row>
    <row r="756" spans="3:1023 1025:1071">
      <c r="C756" t="s">
        <v>6436</v>
      </c>
      <c r="D756" t="s">
        <v>39025</v>
      </c>
      <c r="AHT756" t="s">
        <v>1151</v>
      </c>
      <c r="AHU756" t="s">
        <v>6437</v>
      </c>
      <c r="AHV756" t="b">
        <v>1</v>
      </c>
      <c r="AIC756" t="s">
        <v>1065</v>
      </c>
      <c r="AID756" t="s">
        <v>1065</v>
      </c>
      <c r="AIE756">
        <v>40000</v>
      </c>
      <c r="AIF756" t="s">
        <v>1065</v>
      </c>
      <c r="AIK756" t="s">
        <v>1066</v>
      </c>
      <c r="AIM756" t="s">
        <v>1065</v>
      </c>
      <c r="AIO756" t="s">
        <v>1065</v>
      </c>
      <c r="AIU756" t="b">
        <v>1</v>
      </c>
      <c r="AJI756" t="s">
        <v>1066</v>
      </c>
      <c r="AJK756" t="s">
        <v>1066</v>
      </c>
      <c r="AJM756" t="s">
        <v>1066</v>
      </c>
      <c r="AKK756" t="s">
        <v>1066</v>
      </c>
      <c r="ALG756" t="s">
        <v>1066</v>
      </c>
      <c r="ALT756" t="s">
        <v>1066</v>
      </c>
      <c r="ALW756" t="s">
        <v>1066</v>
      </c>
      <c r="ALZ756" t="s">
        <v>1066</v>
      </c>
      <c r="AMC756" t="s">
        <v>1066</v>
      </c>
      <c r="AME756" t="s">
        <v>1066</v>
      </c>
      <c r="AMG756" t="s">
        <v>1071</v>
      </c>
      <c r="AMH756" t="s">
        <v>6438</v>
      </c>
      <c r="AMI756" t="s">
        <v>1090</v>
      </c>
      <c r="AMK756" t="s">
        <v>1078</v>
      </c>
      <c r="AML756" t="s">
        <v>6439</v>
      </c>
      <c r="AMM756" t="s">
        <v>1065</v>
      </c>
      <c r="AMN756">
        <v>7000</v>
      </c>
      <c r="AMO756" t="s">
        <v>1066</v>
      </c>
      <c r="AMY756" t="s">
        <v>1066</v>
      </c>
      <c r="ANW756" t="s">
        <v>1065</v>
      </c>
      <c r="ANX756" t="s">
        <v>6440</v>
      </c>
      <c r="ANY756" t="s">
        <v>1065</v>
      </c>
      <c r="ANZ756" t="s">
        <v>1066</v>
      </c>
      <c r="AOC756" t="s">
        <v>1066</v>
      </c>
      <c r="AOE756" t="s">
        <v>1065</v>
      </c>
    </row>
    <row r="757" spans="3:1023 1025:1071">
      <c r="C757" t="s">
        <v>6441</v>
      </c>
      <c r="D757" t="s">
        <v>39025</v>
      </c>
      <c r="ZS757" t="s">
        <v>1063</v>
      </c>
      <c r="ZT757" t="s">
        <v>6442</v>
      </c>
      <c r="ZV757" t="b">
        <v>1</v>
      </c>
      <c r="AAB757" t="s">
        <v>1065</v>
      </c>
      <c r="AAC757" t="s">
        <v>1065</v>
      </c>
      <c r="AAD757">
        <v>40000</v>
      </c>
      <c r="AAE757" t="s">
        <v>1100</v>
      </c>
      <c r="AAH757" t="s">
        <v>1101</v>
      </c>
      <c r="AAJ757" t="s">
        <v>1066</v>
      </c>
      <c r="AAL757" t="s">
        <v>1065</v>
      </c>
      <c r="AAN757">
        <v>45</v>
      </c>
      <c r="AAO757">
        <v>400</v>
      </c>
      <c r="AAP757">
        <v>0</v>
      </c>
      <c r="AAQ757">
        <v>0</v>
      </c>
      <c r="AAU757" t="b">
        <v>1</v>
      </c>
      <c r="ABK757">
        <v>1600</v>
      </c>
      <c r="ABL757">
        <v>0</v>
      </c>
      <c r="ABP757" t="b">
        <v>1</v>
      </c>
      <c r="ABS757" t="b">
        <v>1</v>
      </c>
      <c r="ABU757" t="b">
        <v>1</v>
      </c>
      <c r="ACI757">
        <v>36950</v>
      </c>
      <c r="ACL757">
        <v>450</v>
      </c>
      <c r="ACN757">
        <v>3000</v>
      </c>
      <c r="ACX757" t="s">
        <v>1065</v>
      </c>
      <c r="ACY757" t="s">
        <v>1065</v>
      </c>
      <c r="ADG757" t="b">
        <v>1</v>
      </c>
      <c r="ADS757" t="s">
        <v>1066</v>
      </c>
      <c r="ADU757" t="s">
        <v>1066</v>
      </c>
      <c r="ADW757" t="s">
        <v>1066</v>
      </c>
      <c r="AEU757" t="s">
        <v>1066</v>
      </c>
      <c r="AFQ757" t="s">
        <v>1066</v>
      </c>
      <c r="AGD757" t="s">
        <v>1066</v>
      </c>
      <c r="AGG757" t="s">
        <v>1066</v>
      </c>
      <c r="AGJ757" t="s">
        <v>1066</v>
      </c>
      <c r="AGM757" t="s">
        <v>1066</v>
      </c>
      <c r="AGO757" t="s">
        <v>1066</v>
      </c>
      <c r="AGQ757" t="s">
        <v>1068</v>
      </c>
      <c r="AGR757" t="s">
        <v>1065</v>
      </c>
      <c r="AGS757" t="s">
        <v>1066</v>
      </c>
      <c r="AGT757" t="s">
        <v>1066</v>
      </c>
      <c r="AGU757" t="b">
        <v>1</v>
      </c>
      <c r="AGY757" t="s">
        <v>1069</v>
      </c>
      <c r="AGZ757" t="s">
        <v>6443</v>
      </c>
      <c r="AHA757" t="s">
        <v>1071</v>
      </c>
      <c r="AHB757" t="s">
        <v>6444</v>
      </c>
      <c r="AHC757" t="s">
        <v>1066</v>
      </c>
      <c r="AHE757" t="s">
        <v>1066</v>
      </c>
      <c r="AHG757" t="s">
        <v>6445</v>
      </c>
      <c r="AHI757" t="b">
        <v>1</v>
      </c>
      <c r="AHR757">
        <v>999</v>
      </c>
      <c r="AHT757" t="s">
        <v>1350</v>
      </c>
      <c r="AHU757" t="s">
        <v>6446</v>
      </c>
      <c r="AHV757" t="b">
        <v>1</v>
      </c>
      <c r="AIC757" t="s">
        <v>1065</v>
      </c>
      <c r="AID757" t="s">
        <v>1065</v>
      </c>
      <c r="AIE757">
        <v>37000</v>
      </c>
      <c r="AIF757" t="s">
        <v>1100</v>
      </c>
      <c r="AII757" t="s">
        <v>1101</v>
      </c>
      <c r="AIK757" t="s">
        <v>1066</v>
      </c>
      <c r="AIM757" t="s">
        <v>1065</v>
      </c>
      <c r="AIO757" t="s">
        <v>1066</v>
      </c>
      <c r="AJK757" t="s">
        <v>1066</v>
      </c>
      <c r="AJM757" t="s">
        <v>1066</v>
      </c>
      <c r="AKK757" t="s">
        <v>1066</v>
      </c>
      <c r="ALG757" t="s">
        <v>1066</v>
      </c>
      <c r="ALT757" t="s">
        <v>1066</v>
      </c>
      <c r="ALW757" t="s">
        <v>1066</v>
      </c>
      <c r="ALZ757" t="s">
        <v>1066</v>
      </c>
      <c r="AMC757" t="s">
        <v>1066</v>
      </c>
      <c r="AME757" t="s">
        <v>1066</v>
      </c>
      <c r="AMG757" t="s">
        <v>1071</v>
      </c>
      <c r="AMH757" t="s">
        <v>6447</v>
      </c>
      <c r="AMI757" t="s">
        <v>1353</v>
      </c>
      <c r="AMK757" t="s">
        <v>1249</v>
      </c>
      <c r="AML757" t="s">
        <v>6448</v>
      </c>
      <c r="AMM757" t="s">
        <v>1065</v>
      </c>
      <c r="AMN757">
        <v>7000</v>
      </c>
      <c r="AMO757" t="s">
        <v>1066</v>
      </c>
      <c r="AMY757" t="s">
        <v>1066</v>
      </c>
      <c r="ANW757" t="s">
        <v>1066</v>
      </c>
      <c r="ANZ757" t="s">
        <v>1066</v>
      </c>
      <c r="AOC757" t="s">
        <v>1066</v>
      </c>
      <c r="AOE757" t="s">
        <v>1065</v>
      </c>
    </row>
    <row r="758" spans="3:1023 1025:1071">
      <c r="C758" t="s">
        <v>6449</v>
      </c>
      <c r="D758" t="s">
        <v>39025</v>
      </c>
      <c r="AHT758" t="s">
        <v>1151</v>
      </c>
      <c r="AHU758" t="s">
        <v>6450</v>
      </c>
      <c r="AHV758" t="b">
        <v>1</v>
      </c>
      <c r="AIC758" t="s">
        <v>1065</v>
      </c>
      <c r="AID758" t="s">
        <v>1065</v>
      </c>
      <c r="AIE758">
        <v>40000</v>
      </c>
      <c r="AIF758" t="s">
        <v>1065</v>
      </c>
      <c r="AIK758" t="s">
        <v>1066</v>
      </c>
      <c r="AIM758" t="s">
        <v>1065</v>
      </c>
      <c r="AIO758" t="s">
        <v>1065</v>
      </c>
      <c r="AIR758" t="b">
        <v>1</v>
      </c>
      <c r="AIS758" t="b">
        <v>1</v>
      </c>
      <c r="AJI758" t="s">
        <v>1066</v>
      </c>
      <c r="AJK758" t="s">
        <v>1066</v>
      </c>
      <c r="AJM758" t="s">
        <v>1066</v>
      </c>
      <c r="AKK758" t="s">
        <v>1066</v>
      </c>
      <c r="ALG758" t="s">
        <v>1066</v>
      </c>
      <c r="ALT758" t="s">
        <v>1066</v>
      </c>
      <c r="ALW758" t="s">
        <v>1066</v>
      </c>
      <c r="ALZ758" t="s">
        <v>1066</v>
      </c>
      <c r="AMC758" t="s">
        <v>1066</v>
      </c>
      <c r="AME758" t="s">
        <v>1066</v>
      </c>
      <c r="AMG758" t="s">
        <v>1071</v>
      </c>
      <c r="AMH758" t="s">
        <v>6451</v>
      </c>
      <c r="AMI758" t="s">
        <v>1090</v>
      </c>
      <c r="AMK758" t="s">
        <v>1249</v>
      </c>
      <c r="AML758" t="s">
        <v>6452</v>
      </c>
      <c r="AMM758" t="s">
        <v>1065</v>
      </c>
      <c r="AMN758">
        <v>6900</v>
      </c>
      <c r="AMO758" t="s">
        <v>1066</v>
      </c>
      <c r="AMY758" t="s">
        <v>1065</v>
      </c>
      <c r="AMZ758" t="s">
        <v>6453</v>
      </c>
      <c r="ANF758" t="b">
        <v>1</v>
      </c>
      <c r="ANM758" t="b">
        <v>1</v>
      </c>
      <c r="ANQ758" t="b">
        <v>1</v>
      </c>
      <c r="ANW758" t="s">
        <v>1066</v>
      </c>
      <c r="ANZ758" t="s">
        <v>1066</v>
      </c>
      <c r="AOC758" t="s">
        <v>1066</v>
      </c>
      <c r="AOE758" t="s">
        <v>1065</v>
      </c>
    </row>
    <row r="759" spans="3:1023 1025:1071">
      <c r="C759" t="s">
        <v>6454</v>
      </c>
      <c r="D759" t="s">
        <v>39025</v>
      </c>
      <c r="AHT759" t="s">
        <v>1151</v>
      </c>
      <c r="AHU759" t="s">
        <v>6455</v>
      </c>
      <c r="AHV759" t="b">
        <v>1</v>
      </c>
      <c r="AIC759" t="s">
        <v>1065</v>
      </c>
      <c r="AID759" t="s">
        <v>1065</v>
      </c>
      <c r="AIE759">
        <v>40000</v>
      </c>
      <c r="AIF759" t="s">
        <v>1100</v>
      </c>
      <c r="AII759" t="s">
        <v>1101</v>
      </c>
      <c r="AIK759" t="s">
        <v>1066</v>
      </c>
      <c r="AIM759" t="s">
        <v>1065</v>
      </c>
      <c r="AIO759" t="s">
        <v>1065</v>
      </c>
      <c r="AIS759" t="b">
        <v>1</v>
      </c>
      <c r="AJI759" t="s">
        <v>1066</v>
      </c>
      <c r="AJK759" t="s">
        <v>1066</v>
      </c>
      <c r="AJM759" t="s">
        <v>1066</v>
      </c>
      <c r="AKK759" t="s">
        <v>1066</v>
      </c>
      <c r="ALG759" t="s">
        <v>1066</v>
      </c>
      <c r="ALT759" t="s">
        <v>1066</v>
      </c>
      <c r="ALW759" t="s">
        <v>1066</v>
      </c>
      <c r="ALZ759" t="s">
        <v>1066</v>
      </c>
      <c r="AMC759" t="s">
        <v>1066</v>
      </c>
      <c r="AME759" t="s">
        <v>1066</v>
      </c>
      <c r="AMG759" t="s">
        <v>1071</v>
      </c>
      <c r="AMH759" t="s">
        <v>6456</v>
      </c>
      <c r="AMI759" t="s">
        <v>1090</v>
      </c>
      <c r="AMK759" t="s">
        <v>1148</v>
      </c>
      <c r="AML759" t="s">
        <v>6457</v>
      </c>
      <c r="AMM759" t="s">
        <v>1065</v>
      </c>
      <c r="AMN759">
        <v>7000</v>
      </c>
      <c r="AMO759" t="s">
        <v>1066</v>
      </c>
      <c r="AMY759" t="s">
        <v>1066</v>
      </c>
      <c r="ANW759" t="s">
        <v>1066</v>
      </c>
      <c r="ANZ759" t="s">
        <v>1066</v>
      </c>
      <c r="AOC759" t="s">
        <v>1066</v>
      </c>
      <c r="AOE759" t="s">
        <v>1065</v>
      </c>
    </row>
    <row r="760" spans="3:1023 1025:1071">
      <c r="C760" t="s">
        <v>6458</v>
      </c>
      <c r="D760" t="s">
        <v>39025</v>
      </c>
      <c r="ZS760" t="s">
        <v>1151</v>
      </c>
      <c r="ZT760" t="s">
        <v>6459</v>
      </c>
      <c r="ZU760" t="b">
        <v>1</v>
      </c>
      <c r="AAB760" t="s">
        <v>1065</v>
      </c>
      <c r="AAC760" t="s">
        <v>1065</v>
      </c>
      <c r="AAD760">
        <v>40000</v>
      </c>
      <c r="AAE760" t="s">
        <v>1065</v>
      </c>
      <c r="AAJ760" t="s">
        <v>1066</v>
      </c>
      <c r="AAL760" t="s">
        <v>1065</v>
      </c>
      <c r="AAN760">
        <v>20</v>
      </c>
      <c r="AAO760">
        <v>2000</v>
      </c>
      <c r="AAP760">
        <v>0</v>
      </c>
      <c r="AAQ760">
        <v>0</v>
      </c>
      <c r="AAU760" t="b">
        <v>1</v>
      </c>
      <c r="ABK760">
        <v>5000</v>
      </c>
      <c r="ABL760">
        <v>0</v>
      </c>
      <c r="ABP760" t="b">
        <v>1</v>
      </c>
      <c r="ACI760" s="1">
        <v>40000</v>
      </c>
      <c r="ACX760" t="s">
        <v>1065</v>
      </c>
      <c r="ACY760" t="s">
        <v>1065</v>
      </c>
      <c r="ADB760" t="b">
        <v>1</v>
      </c>
      <c r="ADS760" t="s">
        <v>1066</v>
      </c>
      <c r="ADU760" t="s">
        <v>1066</v>
      </c>
      <c r="ADW760" t="s">
        <v>1066</v>
      </c>
      <c r="AEU760" t="s">
        <v>1066</v>
      </c>
      <c r="AFQ760" t="s">
        <v>1066</v>
      </c>
      <c r="AGD760" t="s">
        <v>1066</v>
      </c>
      <c r="AGG760" t="s">
        <v>1066</v>
      </c>
      <c r="AGJ760" t="s">
        <v>1066</v>
      </c>
      <c r="AGM760" t="s">
        <v>1066</v>
      </c>
      <c r="AGO760" t="s">
        <v>1066</v>
      </c>
      <c r="AGQ760" t="s">
        <v>1068</v>
      </c>
      <c r="AGR760" t="s">
        <v>1065</v>
      </c>
      <c r="AGS760" t="s">
        <v>1066</v>
      </c>
      <c r="AGT760" t="s">
        <v>1066</v>
      </c>
      <c r="AGU760" t="b">
        <v>1</v>
      </c>
      <c r="AGY760" t="s">
        <v>1069</v>
      </c>
      <c r="AGZ760" t="s">
        <v>6460</v>
      </c>
      <c r="AHA760" t="s">
        <v>1071</v>
      </c>
      <c r="AHB760" t="s">
        <v>6461</v>
      </c>
      <c r="AHC760" t="s">
        <v>1066</v>
      </c>
      <c r="AHE760" t="s">
        <v>1066</v>
      </c>
      <c r="AHG760" t="s">
        <v>6462</v>
      </c>
      <c r="AHI760" t="b">
        <v>1</v>
      </c>
      <c r="AHR760" t="s">
        <v>6463</v>
      </c>
      <c r="AHT760" t="s">
        <v>1151</v>
      </c>
      <c r="AHU760" t="s">
        <v>6464</v>
      </c>
      <c r="AHV760" t="b">
        <v>1</v>
      </c>
      <c r="AIC760" t="s">
        <v>1065</v>
      </c>
      <c r="AID760" t="s">
        <v>1065</v>
      </c>
      <c r="AIE760">
        <v>40000</v>
      </c>
      <c r="AIF760" t="s">
        <v>1065</v>
      </c>
      <c r="AIK760" t="s">
        <v>1066</v>
      </c>
      <c r="AIM760" t="s">
        <v>1065</v>
      </c>
      <c r="AIO760" t="s">
        <v>1065</v>
      </c>
      <c r="AIS760" t="b">
        <v>1</v>
      </c>
      <c r="AJI760" t="s">
        <v>1066</v>
      </c>
      <c r="AJK760" t="s">
        <v>1066</v>
      </c>
      <c r="AJM760" t="s">
        <v>1066</v>
      </c>
      <c r="AKK760" t="s">
        <v>1066</v>
      </c>
      <c r="ALG760" t="s">
        <v>1066</v>
      </c>
      <c r="ALT760" t="s">
        <v>1066</v>
      </c>
      <c r="ALW760" t="s">
        <v>1066</v>
      </c>
      <c r="ALZ760" t="s">
        <v>1066</v>
      </c>
      <c r="AMC760" t="s">
        <v>1066</v>
      </c>
      <c r="AME760" t="s">
        <v>1066</v>
      </c>
      <c r="AMG760" t="s">
        <v>1071</v>
      </c>
      <c r="AMH760" t="s">
        <v>6465</v>
      </c>
      <c r="AMI760" t="s">
        <v>1090</v>
      </c>
      <c r="AMK760" t="s">
        <v>1249</v>
      </c>
      <c r="AML760" t="s">
        <v>6466</v>
      </c>
      <c r="AMM760" t="s">
        <v>1065</v>
      </c>
      <c r="AMN760">
        <v>6918</v>
      </c>
      <c r="AMO760" t="s">
        <v>1066</v>
      </c>
      <c r="ANW760" t="s">
        <v>1066</v>
      </c>
      <c r="ANZ760" t="s">
        <v>1066</v>
      </c>
      <c r="AOC760" t="s">
        <v>1066</v>
      </c>
      <c r="AOE760" t="s">
        <v>1065</v>
      </c>
    </row>
    <row r="761" spans="3:1023 1025:1071">
      <c r="C761" t="s">
        <v>6467</v>
      </c>
      <c r="D761" t="s">
        <v>39025</v>
      </c>
      <c r="ZS761" t="s">
        <v>1151</v>
      </c>
      <c r="ZT761" t="s">
        <v>6468</v>
      </c>
      <c r="ZU761" t="b">
        <v>1</v>
      </c>
      <c r="AAB761" t="s">
        <v>1065</v>
      </c>
      <c r="AAC761" t="s">
        <v>1065</v>
      </c>
      <c r="AAD761">
        <v>40000</v>
      </c>
      <c r="AAE761" t="s">
        <v>1065</v>
      </c>
      <c r="AAJ761" t="s">
        <v>1066</v>
      </c>
      <c r="AAL761" t="s">
        <v>1065</v>
      </c>
      <c r="AAN761">
        <v>70</v>
      </c>
      <c r="AAO761">
        <v>100</v>
      </c>
      <c r="AAP761">
        <v>60</v>
      </c>
      <c r="AAQ761">
        <v>0</v>
      </c>
      <c r="AAR761" t="b">
        <v>1</v>
      </c>
      <c r="AAT761" t="b">
        <v>1</v>
      </c>
      <c r="AAU761" t="b">
        <v>1</v>
      </c>
      <c r="ABK761">
        <v>0</v>
      </c>
      <c r="ABL761">
        <v>0</v>
      </c>
      <c r="ABM761" t="b">
        <v>1</v>
      </c>
      <c r="ABP761" t="b">
        <v>1</v>
      </c>
      <c r="ABR761" t="b">
        <v>1</v>
      </c>
      <c r="ACF761">
        <v>5000</v>
      </c>
      <c r="ACI761">
        <v>17550</v>
      </c>
      <c r="ACK761">
        <v>15000</v>
      </c>
      <c r="ACX761" t="s">
        <v>1170</v>
      </c>
      <c r="ACY761" t="s">
        <v>1065</v>
      </c>
      <c r="ADH761" t="b">
        <v>1</v>
      </c>
      <c r="ADS761" t="s">
        <v>1065</v>
      </c>
      <c r="ADT761" t="s">
        <v>6469</v>
      </c>
      <c r="ADU761" t="s">
        <v>1066</v>
      </c>
      <c r="ADW761" t="s">
        <v>1066</v>
      </c>
      <c r="AEU761" t="s">
        <v>1066</v>
      </c>
      <c r="AFQ761" t="s">
        <v>1066</v>
      </c>
      <c r="AGD761" t="s">
        <v>1066</v>
      </c>
      <c r="AGG761" t="s">
        <v>1066</v>
      </c>
      <c r="AGJ761" t="s">
        <v>1066</v>
      </c>
      <c r="AGM761" t="s">
        <v>1066</v>
      </c>
      <c r="AGO761" t="s">
        <v>1066</v>
      </c>
      <c r="AGQ761" t="s">
        <v>1068</v>
      </c>
      <c r="AGR761" t="s">
        <v>1202</v>
      </c>
      <c r="AGS761" t="s">
        <v>1202</v>
      </c>
      <c r="AGT761" t="s">
        <v>1066</v>
      </c>
      <c r="AGU761" t="b">
        <v>1</v>
      </c>
      <c r="AGY761" t="s">
        <v>1069</v>
      </c>
      <c r="AGZ761" t="s">
        <v>6470</v>
      </c>
      <c r="AHA761" t="s">
        <v>1071</v>
      </c>
      <c r="AHB761" t="s">
        <v>6471</v>
      </c>
      <c r="AHC761" t="s">
        <v>1202</v>
      </c>
      <c r="AHE761" t="s">
        <v>1066</v>
      </c>
      <c r="AHG761" t="s">
        <v>6472</v>
      </c>
      <c r="AHL761" t="b">
        <v>1</v>
      </c>
      <c r="AHR761" t="s">
        <v>1090</v>
      </c>
      <c r="AHT761" t="s">
        <v>1350</v>
      </c>
      <c r="AHU761" t="s">
        <v>6473</v>
      </c>
      <c r="AHV761" t="b">
        <v>1</v>
      </c>
      <c r="AIC761" t="s">
        <v>1065</v>
      </c>
      <c r="AID761" t="s">
        <v>1065</v>
      </c>
      <c r="AIE761">
        <v>38300</v>
      </c>
      <c r="AIF761" t="s">
        <v>1065</v>
      </c>
      <c r="AIK761" t="s">
        <v>1066</v>
      </c>
      <c r="AIM761" t="s">
        <v>1065</v>
      </c>
      <c r="AIO761" t="s">
        <v>1066</v>
      </c>
      <c r="AJK761" t="s">
        <v>1066</v>
      </c>
      <c r="AJM761" t="s">
        <v>1066</v>
      </c>
      <c r="AKK761" t="s">
        <v>1066</v>
      </c>
      <c r="ALG761" t="s">
        <v>1066</v>
      </c>
      <c r="ALT761" t="s">
        <v>1066</v>
      </c>
      <c r="ALW761" t="s">
        <v>1066</v>
      </c>
      <c r="ALZ761" t="s">
        <v>1066</v>
      </c>
      <c r="AMC761" t="s">
        <v>1066</v>
      </c>
      <c r="AME761" t="s">
        <v>1066</v>
      </c>
      <c r="AMG761" t="s">
        <v>1071</v>
      </c>
      <c r="AMH761" t="s">
        <v>6474</v>
      </c>
      <c r="AMI761" t="s">
        <v>5815</v>
      </c>
      <c r="AMK761" t="s">
        <v>1249</v>
      </c>
      <c r="AML761" t="s">
        <v>6475</v>
      </c>
      <c r="AMM761" t="s">
        <v>1065</v>
      </c>
      <c r="AMN761">
        <v>6918</v>
      </c>
      <c r="AMO761" t="s">
        <v>1066</v>
      </c>
      <c r="AMY761" t="s">
        <v>1066</v>
      </c>
      <c r="ANW761" t="s">
        <v>1066</v>
      </c>
      <c r="ANZ761" t="s">
        <v>1066</v>
      </c>
      <c r="AOC761" t="s">
        <v>1066</v>
      </c>
      <c r="AOE761" t="s">
        <v>1065</v>
      </c>
    </row>
    <row r="762" spans="3:1023 1025:1071">
      <c r="C762" t="s">
        <v>6476</v>
      </c>
      <c r="D762" t="s">
        <v>39025</v>
      </c>
      <c r="ZS762" t="s">
        <v>1350</v>
      </c>
      <c r="ZT762" t="s">
        <v>6477</v>
      </c>
      <c r="ZU762" t="b">
        <v>1</v>
      </c>
      <c r="AAB762" t="s">
        <v>1065</v>
      </c>
      <c r="AAC762" t="s">
        <v>1065</v>
      </c>
      <c r="AAD762">
        <v>38000</v>
      </c>
      <c r="AAE762" t="s">
        <v>1065</v>
      </c>
      <c r="AAJ762" t="s">
        <v>1066</v>
      </c>
      <c r="AAL762" t="s">
        <v>1065</v>
      </c>
      <c r="AAN762">
        <v>60</v>
      </c>
      <c r="AAO762">
        <v>200</v>
      </c>
      <c r="AAP762">
        <v>0</v>
      </c>
      <c r="AAQ762">
        <v>0</v>
      </c>
      <c r="AAU762" t="b">
        <v>1</v>
      </c>
      <c r="ABK762">
        <v>0</v>
      </c>
      <c r="ABL762">
        <v>0</v>
      </c>
      <c r="ABP762" t="b">
        <v>1</v>
      </c>
      <c r="ACI762">
        <v>40980</v>
      </c>
      <c r="ACX762" t="s">
        <v>1170</v>
      </c>
      <c r="ACY762" t="s">
        <v>1066</v>
      </c>
      <c r="ADU762" t="s">
        <v>1066</v>
      </c>
      <c r="ADW762" t="s">
        <v>1066</v>
      </c>
      <c r="AEU762" t="s">
        <v>1066</v>
      </c>
      <c r="AFQ762" t="s">
        <v>1066</v>
      </c>
      <c r="AGD762" t="s">
        <v>1066</v>
      </c>
      <c r="AGG762" t="s">
        <v>1066</v>
      </c>
      <c r="AGJ762" t="s">
        <v>1066</v>
      </c>
      <c r="AGM762" t="s">
        <v>1066</v>
      </c>
      <c r="AGO762" t="s">
        <v>1066</v>
      </c>
      <c r="AGQ762" t="s">
        <v>1068</v>
      </c>
      <c r="AGR762" t="s">
        <v>1066</v>
      </c>
      <c r="AGS762" t="s">
        <v>1066</v>
      </c>
      <c r="AGT762" t="s">
        <v>1066</v>
      </c>
      <c r="AGU762" t="b">
        <v>1</v>
      </c>
      <c r="AGY762" t="s">
        <v>1069</v>
      </c>
      <c r="AGZ762" t="s">
        <v>6478</v>
      </c>
      <c r="AHA762" t="s">
        <v>1071</v>
      </c>
      <c r="AHB762" t="s">
        <v>6479</v>
      </c>
      <c r="AHC762" t="s">
        <v>1066</v>
      </c>
      <c r="AHE762" t="s">
        <v>1066</v>
      </c>
      <c r="AHG762" t="s">
        <v>6480</v>
      </c>
      <c r="AHI762" t="b">
        <v>1</v>
      </c>
      <c r="AHR762" t="s">
        <v>1353</v>
      </c>
      <c r="AHT762" t="s">
        <v>1151</v>
      </c>
      <c r="AHU762" t="s">
        <v>6481</v>
      </c>
      <c r="AHV762" t="b">
        <v>1</v>
      </c>
      <c r="AIC762" t="s">
        <v>1065</v>
      </c>
      <c r="AID762" t="s">
        <v>1065</v>
      </c>
      <c r="AIE762">
        <v>40000</v>
      </c>
      <c r="AIF762" t="s">
        <v>1065</v>
      </c>
      <c r="AIK762" t="s">
        <v>1066</v>
      </c>
      <c r="AIM762" t="s">
        <v>1065</v>
      </c>
      <c r="AIO762" t="s">
        <v>1065</v>
      </c>
      <c r="AIS762" t="b">
        <v>1</v>
      </c>
      <c r="AJI762" t="s">
        <v>1066</v>
      </c>
      <c r="AJK762" t="s">
        <v>1066</v>
      </c>
      <c r="AJM762" t="s">
        <v>1066</v>
      </c>
      <c r="AKK762" t="s">
        <v>1066</v>
      </c>
      <c r="ALG762" t="s">
        <v>1066</v>
      </c>
      <c r="ALT762" t="s">
        <v>1066</v>
      </c>
      <c r="ALW762" t="s">
        <v>1066</v>
      </c>
      <c r="ALZ762" t="s">
        <v>1066</v>
      </c>
      <c r="AMC762" t="s">
        <v>1066</v>
      </c>
      <c r="AME762" t="s">
        <v>1066</v>
      </c>
      <c r="AMG762" t="s">
        <v>1071</v>
      </c>
      <c r="AMH762" t="s">
        <v>6482</v>
      </c>
      <c r="AMI762" t="s">
        <v>1090</v>
      </c>
      <c r="AMK762" t="s">
        <v>1148</v>
      </c>
      <c r="AML762" t="s">
        <v>6483</v>
      </c>
      <c r="AMM762" t="s">
        <v>1065</v>
      </c>
      <c r="AMN762">
        <v>7000</v>
      </c>
      <c r="AMO762" t="s">
        <v>1066</v>
      </c>
      <c r="AMY762" t="s">
        <v>1066</v>
      </c>
      <c r="ANW762" t="s">
        <v>1066</v>
      </c>
      <c r="ANZ762" t="s">
        <v>1066</v>
      </c>
      <c r="AOC762" t="s">
        <v>1066</v>
      </c>
      <c r="AOE762" t="s">
        <v>1065</v>
      </c>
    </row>
    <row r="763" spans="3:1023 1025:1071">
      <c r="C763" t="s">
        <v>6484</v>
      </c>
      <c r="D763" t="s">
        <v>39025</v>
      </c>
      <c r="AHT763" t="s">
        <v>1350</v>
      </c>
      <c r="AHU763" t="s">
        <v>6485</v>
      </c>
      <c r="AHV763" t="b">
        <v>1</v>
      </c>
      <c r="AIC763" t="s">
        <v>1065</v>
      </c>
      <c r="AID763" t="s">
        <v>1065</v>
      </c>
      <c r="AIE763">
        <v>38300</v>
      </c>
      <c r="AIF763" t="s">
        <v>1065</v>
      </c>
      <c r="AIK763" t="s">
        <v>1066</v>
      </c>
      <c r="AIM763" t="s">
        <v>1065</v>
      </c>
      <c r="AIO763" t="s">
        <v>1065</v>
      </c>
      <c r="AIR763" t="b">
        <v>1</v>
      </c>
      <c r="AJI763" t="s">
        <v>1066</v>
      </c>
      <c r="AJK763" t="s">
        <v>1066</v>
      </c>
      <c r="AJM763" t="s">
        <v>1066</v>
      </c>
      <c r="AKK763" t="s">
        <v>1065</v>
      </c>
      <c r="AKP763" t="b">
        <v>1</v>
      </c>
      <c r="AKZ763" t="b">
        <v>1</v>
      </c>
      <c r="ALD763" t="s">
        <v>1066</v>
      </c>
      <c r="ALF763" t="s">
        <v>6486</v>
      </c>
      <c r="ALG763" t="s">
        <v>1066</v>
      </c>
      <c r="ALT763" t="s">
        <v>1066</v>
      </c>
      <c r="ALW763" t="s">
        <v>1066</v>
      </c>
      <c r="ALZ763" t="s">
        <v>1066</v>
      </c>
      <c r="AMC763" t="s">
        <v>1066</v>
      </c>
      <c r="AME763" t="s">
        <v>1066</v>
      </c>
      <c r="AMG763" t="s">
        <v>1071</v>
      </c>
      <c r="AMH763" t="s">
        <v>6487</v>
      </c>
      <c r="AMI763" t="s">
        <v>1353</v>
      </c>
      <c r="AMK763" t="s">
        <v>1249</v>
      </c>
      <c r="AML763" t="s">
        <v>6488</v>
      </c>
      <c r="AMM763" t="s">
        <v>1065</v>
      </c>
      <c r="AMN763">
        <v>6918</v>
      </c>
      <c r="AMO763" t="s">
        <v>1066</v>
      </c>
      <c r="AMY763" t="s">
        <v>1066</v>
      </c>
      <c r="ANW763" t="s">
        <v>1066</v>
      </c>
      <c r="ANZ763" t="s">
        <v>1066</v>
      </c>
      <c r="AOC763" t="s">
        <v>1066</v>
      </c>
      <c r="AOE763" t="s">
        <v>1065</v>
      </c>
    </row>
    <row r="764" spans="3:1023 1025:1071">
      <c r="C764" t="s">
        <v>6489</v>
      </c>
      <c r="D764" t="s">
        <v>39025</v>
      </c>
      <c r="AHT764" t="s">
        <v>1151</v>
      </c>
      <c r="AHU764" t="s">
        <v>6490</v>
      </c>
      <c r="AHY764" t="b">
        <v>1</v>
      </c>
      <c r="AIC764" t="s">
        <v>1065</v>
      </c>
      <c r="AID764" t="s">
        <v>1065</v>
      </c>
      <c r="AIE764">
        <v>40000</v>
      </c>
      <c r="AIF764" t="s">
        <v>1100</v>
      </c>
      <c r="AII764" t="s">
        <v>1225</v>
      </c>
      <c r="AIK764" t="s">
        <v>1066</v>
      </c>
      <c r="AIM764" t="s">
        <v>1065</v>
      </c>
      <c r="AIO764" t="s">
        <v>1065</v>
      </c>
      <c r="AIS764" t="b">
        <v>1</v>
      </c>
      <c r="AJI764" t="s">
        <v>1065</v>
      </c>
      <c r="AJJ764" t="s">
        <v>6491</v>
      </c>
      <c r="AJK764" t="s">
        <v>1066</v>
      </c>
      <c r="AJM764" t="s">
        <v>1065</v>
      </c>
      <c r="AJN764" t="s">
        <v>6492</v>
      </c>
      <c r="AJP764" t="b">
        <v>1</v>
      </c>
      <c r="AKB764" t="b">
        <v>1</v>
      </c>
      <c r="AKI764" t="b">
        <v>1</v>
      </c>
      <c r="AKJ764" t="s">
        <v>6493</v>
      </c>
      <c r="AKK764" t="s">
        <v>1066</v>
      </c>
      <c r="ALG764" t="s">
        <v>1066</v>
      </c>
      <c r="ALT764" t="s">
        <v>1066</v>
      </c>
      <c r="ALW764" t="s">
        <v>1066</v>
      </c>
      <c r="ALZ764" t="s">
        <v>1066</v>
      </c>
      <c r="AMC764" t="s">
        <v>1066</v>
      </c>
      <c r="AME764" t="s">
        <v>1066</v>
      </c>
      <c r="AMG764" t="s">
        <v>2199</v>
      </c>
      <c r="AMH764" t="s">
        <v>6494</v>
      </c>
      <c r="AMI764" t="s">
        <v>6495</v>
      </c>
    </row>
    <row r="765" spans="3:1023 1025:1071">
      <c r="C765" t="s">
        <v>6496</v>
      </c>
      <c r="D765" t="s">
        <v>39025</v>
      </c>
      <c r="AHT765" t="s">
        <v>1350</v>
      </c>
      <c r="AHU765" t="s">
        <v>6497</v>
      </c>
      <c r="AHV765" t="b">
        <v>1</v>
      </c>
      <c r="AIC765" t="s">
        <v>1065</v>
      </c>
      <c r="AID765" t="s">
        <v>1065</v>
      </c>
      <c r="AIE765">
        <v>38700</v>
      </c>
      <c r="AIF765" t="s">
        <v>1065</v>
      </c>
      <c r="AIK765" t="s">
        <v>1066</v>
      </c>
      <c r="AIM765" t="s">
        <v>1065</v>
      </c>
      <c r="AIO765" t="s">
        <v>1065</v>
      </c>
      <c r="AIR765" t="b">
        <v>1</v>
      </c>
      <c r="AIS765" t="b">
        <v>1</v>
      </c>
      <c r="AJI765" t="s">
        <v>1066</v>
      </c>
      <c r="AJK765" t="s">
        <v>1066</v>
      </c>
      <c r="AJM765" t="s">
        <v>1066</v>
      </c>
      <c r="AKK765" t="s">
        <v>1066</v>
      </c>
      <c r="ALG765" t="s">
        <v>1066</v>
      </c>
      <c r="ALT765" t="s">
        <v>1066</v>
      </c>
      <c r="ALW765" t="s">
        <v>1066</v>
      </c>
      <c r="ALZ765" t="s">
        <v>1066</v>
      </c>
      <c r="AMC765" t="s">
        <v>1066</v>
      </c>
      <c r="AME765" t="s">
        <v>1066</v>
      </c>
      <c r="AMG765" t="s">
        <v>1071</v>
      </c>
      <c r="AMH765" t="s">
        <v>6498</v>
      </c>
      <c r="AMI765" t="s">
        <v>1353</v>
      </c>
      <c r="AMK765" t="s">
        <v>1249</v>
      </c>
      <c r="AML765" t="s">
        <v>6499</v>
      </c>
      <c r="AMM765" t="s">
        <v>1065</v>
      </c>
      <c r="AMN765">
        <v>7000</v>
      </c>
      <c r="AMO765" t="s">
        <v>1066</v>
      </c>
      <c r="AMY765" t="s">
        <v>1066</v>
      </c>
      <c r="ANW765" t="s">
        <v>1066</v>
      </c>
      <c r="ANZ765" t="s">
        <v>1066</v>
      </c>
      <c r="AOC765" t="s">
        <v>1066</v>
      </c>
      <c r="AOE765" t="s">
        <v>1065</v>
      </c>
    </row>
    <row r="766" spans="3:1023 1025:1071">
      <c r="C766" t="s">
        <v>6500</v>
      </c>
      <c r="D766" t="s">
        <v>39025</v>
      </c>
      <c r="AHT766" t="s">
        <v>1350</v>
      </c>
      <c r="AHU766" t="s">
        <v>6501</v>
      </c>
      <c r="AHV766" t="b">
        <v>1</v>
      </c>
      <c r="AIC766" t="s">
        <v>1065</v>
      </c>
      <c r="AID766" t="s">
        <v>1065</v>
      </c>
      <c r="AIE766">
        <v>38750</v>
      </c>
      <c r="AIF766" t="s">
        <v>1065</v>
      </c>
      <c r="AIK766" t="s">
        <v>1066</v>
      </c>
      <c r="AIM766" t="s">
        <v>1065</v>
      </c>
      <c r="AIO766" t="s">
        <v>1066</v>
      </c>
      <c r="AJK766" t="s">
        <v>1066</v>
      </c>
      <c r="AJM766" t="s">
        <v>1066</v>
      </c>
      <c r="AKK766" t="s">
        <v>1066</v>
      </c>
      <c r="ALG766" t="s">
        <v>1066</v>
      </c>
      <c r="ALT766" t="s">
        <v>1066</v>
      </c>
      <c r="ALW766" t="s">
        <v>1066</v>
      </c>
      <c r="ALZ766" t="s">
        <v>1066</v>
      </c>
      <c r="AMC766" t="s">
        <v>1066</v>
      </c>
      <c r="AME766" t="s">
        <v>1066</v>
      </c>
      <c r="AMG766" t="s">
        <v>1071</v>
      </c>
      <c r="AMH766" t="s">
        <v>6502</v>
      </c>
      <c r="AMI766" t="s">
        <v>6503</v>
      </c>
      <c r="AMK766" t="s">
        <v>1148</v>
      </c>
      <c r="AML766" t="s">
        <v>6504</v>
      </c>
      <c r="AMM766" t="s">
        <v>1065</v>
      </c>
      <c r="AMN766">
        <v>7000</v>
      </c>
      <c r="AMO766" t="s">
        <v>1066</v>
      </c>
      <c r="AMY766" t="s">
        <v>1066</v>
      </c>
      <c r="ANW766" t="s">
        <v>1066</v>
      </c>
      <c r="ANZ766" t="s">
        <v>1066</v>
      </c>
      <c r="AOC766" t="s">
        <v>1066</v>
      </c>
      <c r="AOE766" t="s">
        <v>1065</v>
      </c>
    </row>
    <row r="767" spans="3:1023 1025:1071">
      <c r="C767" t="s">
        <v>6505</v>
      </c>
      <c r="D767" t="s">
        <v>39025</v>
      </c>
      <c r="AHT767" t="s">
        <v>1350</v>
      </c>
      <c r="AHU767" t="s">
        <v>6506</v>
      </c>
      <c r="AHV767" t="b">
        <v>1</v>
      </c>
      <c r="AIC767" t="s">
        <v>1065</v>
      </c>
      <c r="AID767" t="s">
        <v>1065</v>
      </c>
      <c r="AIE767">
        <v>38500</v>
      </c>
      <c r="AIF767" t="s">
        <v>1065</v>
      </c>
      <c r="AIK767" t="s">
        <v>1066</v>
      </c>
      <c r="AIM767" t="s">
        <v>1065</v>
      </c>
      <c r="AIO767" t="s">
        <v>1065</v>
      </c>
      <c r="AIS767" t="b">
        <v>1</v>
      </c>
      <c r="AJI767" t="s">
        <v>1066</v>
      </c>
      <c r="AJK767" t="s">
        <v>1066</v>
      </c>
      <c r="AJM767" t="s">
        <v>1066</v>
      </c>
      <c r="AKK767" t="s">
        <v>1066</v>
      </c>
      <c r="ALG767" t="s">
        <v>1066</v>
      </c>
      <c r="ALT767" t="s">
        <v>1066</v>
      </c>
      <c r="ALW767" t="s">
        <v>1066</v>
      </c>
      <c r="ALZ767" t="s">
        <v>1066</v>
      </c>
      <c r="AMC767" t="s">
        <v>1066</v>
      </c>
      <c r="AME767" t="s">
        <v>1066</v>
      </c>
      <c r="AMG767" t="s">
        <v>1071</v>
      </c>
      <c r="AMH767" t="s">
        <v>6507</v>
      </c>
      <c r="AMI767" t="s">
        <v>1353</v>
      </c>
      <c r="AMK767" t="s">
        <v>1162</v>
      </c>
      <c r="AML767" t="s">
        <v>6508</v>
      </c>
      <c r="AMM767" t="s">
        <v>1065</v>
      </c>
      <c r="AMN767" t="s">
        <v>1673</v>
      </c>
      <c r="AMO767" t="s">
        <v>1066</v>
      </c>
      <c r="AMY767" t="s">
        <v>1066</v>
      </c>
      <c r="ANW767" t="s">
        <v>1066</v>
      </c>
      <c r="ANZ767" t="s">
        <v>1066</v>
      </c>
      <c r="AOC767" t="s">
        <v>1066</v>
      </c>
      <c r="AOE767" t="s">
        <v>1065</v>
      </c>
    </row>
    <row r="768" spans="3:1023 1025:1071">
      <c r="C768" t="s">
        <v>6509</v>
      </c>
      <c r="D768" t="s">
        <v>39025</v>
      </c>
      <c r="AHT768" t="s">
        <v>1385</v>
      </c>
      <c r="AHU768" t="s">
        <v>6510</v>
      </c>
      <c r="AHV768" t="b">
        <v>1</v>
      </c>
      <c r="AHZ768" t="b">
        <v>1</v>
      </c>
      <c r="AIC768" t="s">
        <v>1065</v>
      </c>
      <c r="AID768" t="s">
        <v>1065</v>
      </c>
      <c r="AIE768">
        <v>39000</v>
      </c>
      <c r="AIF768" t="s">
        <v>1100</v>
      </c>
      <c r="AII768" t="s">
        <v>1240</v>
      </c>
      <c r="AIK768" t="s">
        <v>1066</v>
      </c>
      <c r="AIM768" t="s">
        <v>1065</v>
      </c>
      <c r="AIO768" t="s">
        <v>1066</v>
      </c>
      <c r="AJK768" t="s">
        <v>1066</v>
      </c>
      <c r="AJM768" t="s">
        <v>1066</v>
      </c>
      <c r="AKK768" t="s">
        <v>1066</v>
      </c>
      <c r="ALG768" t="s">
        <v>1066</v>
      </c>
      <c r="ALT768" t="s">
        <v>1066</v>
      </c>
      <c r="ALW768" t="s">
        <v>1066</v>
      </c>
      <c r="ALZ768" t="s">
        <v>1066</v>
      </c>
      <c r="AMC768" t="s">
        <v>1066</v>
      </c>
      <c r="AME768" t="s">
        <v>1066</v>
      </c>
      <c r="AMG768" t="s">
        <v>1071</v>
      </c>
      <c r="AMH768" t="s">
        <v>6511</v>
      </c>
      <c r="AMI768" t="s">
        <v>1087</v>
      </c>
      <c r="AMK768" t="s">
        <v>1162</v>
      </c>
      <c r="AML768" t="s">
        <v>6512</v>
      </c>
      <c r="AMM768" t="s">
        <v>1065</v>
      </c>
      <c r="AMN768" t="s">
        <v>1673</v>
      </c>
      <c r="AMO768" t="s">
        <v>1066</v>
      </c>
      <c r="AMY768" t="s">
        <v>1066</v>
      </c>
      <c r="ANW768" t="s">
        <v>1066</v>
      </c>
      <c r="ANZ768" t="s">
        <v>1066</v>
      </c>
      <c r="AOC768" t="s">
        <v>1066</v>
      </c>
      <c r="AOE768" t="s">
        <v>1065</v>
      </c>
    </row>
    <row r="769" spans="3:1023 1025:1071">
      <c r="C769" t="s">
        <v>6513</v>
      </c>
      <c r="D769" t="s">
        <v>39025</v>
      </c>
      <c r="AHT769" t="s">
        <v>1350</v>
      </c>
      <c r="AHU769" t="s">
        <v>6514</v>
      </c>
      <c r="AHV769" t="b">
        <v>1</v>
      </c>
      <c r="AIC769" t="s">
        <v>1065</v>
      </c>
      <c r="AID769" t="s">
        <v>1065</v>
      </c>
      <c r="AIE769">
        <v>38000</v>
      </c>
      <c r="AIF769" t="s">
        <v>1100</v>
      </c>
      <c r="AII769" t="s">
        <v>1101</v>
      </c>
      <c r="AIK769" t="s">
        <v>1066</v>
      </c>
      <c r="AIM769" t="s">
        <v>1065</v>
      </c>
      <c r="AIO769" t="s">
        <v>1066</v>
      </c>
      <c r="AJK769" t="s">
        <v>1066</v>
      </c>
      <c r="AJM769" t="s">
        <v>1065</v>
      </c>
      <c r="AJN769" t="s">
        <v>6515</v>
      </c>
      <c r="AJS769" t="b">
        <v>1</v>
      </c>
      <c r="AJX769" t="b">
        <v>1</v>
      </c>
      <c r="AKB769" t="b">
        <v>1</v>
      </c>
      <c r="AKF769" t="b">
        <v>1</v>
      </c>
      <c r="AKK769" t="s">
        <v>1066</v>
      </c>
      <c r="ALG769" t="s">
        <v>1066</v>
      </c>
      <c r="ALT769" t="s">
        <v>1066</v>
      </c>
      <c r="ALW769" t="s">
        <v>1066</v>
      </c>
      <c r="ALZ769" t="s">
        <v>1066</v>
      </c>
      <c r="AMC769" t="s">
        <v>1066</v>
      </c>
      <c r="AME769" t="s">
        <v>1066</v>
      </c>
      <c r="AMG769" t="s">
        <v>1071</v>
      </c>
      <c r="AMH769" t="s">
        <v>6516</v>
      </c>
      <c r="AMI769" t="s">
        <v>5815</v>
      </c>
      <c r="AMK769" t="s">
        <v>1148</v>
      </c>
      <c r="AML769" t="s">
        <v>6517</v>
      </c>
      <c r="AMM769" t="s">
        <v>1065</v>
      </c>
      <c r="AMN769">
        <v>7000</v>
      </c>
      <c r="AMO769" t="s">
        <v>1066</v>
      </c>
      <c r="AMY769" t="s">
        <v>1066</v>
      </c>
      <c r="ANW769" t="s">
        <v>1066</v>
      </c>
      <c r="ANZ769" t="s">
        <v>1066</v>
      </c>
      <c r="AOC769" t="s">
        <v>1066</v>
      </c>
      <c r="AOE769" t="s">
        <v>1065</v>
      </c>
    </row>
    <row r="770" spans="3:1023 1025:1071">
      <c r="C770" t="s">
        <v>6518</v>
      </c>
      <c r="D770" t="s">
        <v>39025</v>
      </c>
      <c r="AHT770" t="s">
        <v>1350</v>
      </c>
      <c r="AHU770" t="s">
        <v>6519</v>
      </c>
      <c r="AHV770" t="b">
        <v>1</v>
      </c>
      <c r="AIC770" t="s">
        <v>1065</v>
      </c>
      <c r="AID770" t="s">
        <v>1065</v>
      </c>
      <c r="AIE770">
        <v>38000</v>
      </c>
      <c r="AIF770" t="s">
        <v>1065</v>
      </c>
      <c r="AIK770" t="s">
        <v>1066</v>
      </c>
      <c r="AIM770" t="s">
        <v>1065</v>
      </c>
      <c r="AIO770" t="s">
        <v>1065</v>
      </c>
      <c r="AIS770" t="b">
        <v>1</v>
      </c>
      <c r="AJI770" t="s">
        <v>1066</v>
      </c>
      <c r="AJK770" t="s">
        <v>1066</v>
      </c>
      <c r="AJM770" t="s">
        <v>1066</v>
      </c>
      <c r="AKK770" t="s">
        <v>1066</v>
      </c>
      <c r="ALG770" t="s">
        <v>1066</v>
      </c>
      <c r="ALT770" t="s">
        <v>1066</v>
      </c>
      <c r="ALW770" t="s">
        <v>1066</v>
      </c>
      <c r="ALZ770" t="s">
        <v>1066</v>
      </c>
      <c r="AMC770" t="s">
        <v>1066</v>
      </c>
      <c r="AME770" t="s">
        <v>1066</v>
      </c>
      <c r="AMG770" t="s">
        <v>1071</v>
      </c>
      <c r="AMH770" t="s">
        <v>6520</v>
      </c>
      <c r="AMI770" t="s">
        <v>6521</v>
      </c>
      <c r="AMK770" t="s">
        <v>1249</v>
      </c>
      <c r="AML770" t="s">
        <v>6522</v>
      </c>
      <c r="AMM770" t="s">
        <v>1065</v>
      </c>
      <c r="AMN770">
        <v>6900</v>
      </c>
      <c r="AMO770" t="s">
        <v>1066</v>
      </c>
      <c r="AMY770" t="s">
        <v>1066</v>
      </c>
      <c r="ANW770" t="s">
        <v>1066</v>
      </c>
      <c r="ANZ770" t="s">
        <v>1066</v>
      </c>
      <c r="AOC770" t="s">
        <v>1066</v>
      </c>
      <c r="AOE770" t="s">
        <v>1065</v>
      </c>
    </row>
    <row r="771" spans="3:1023 1025:1071">
      <c r="C771" t="s">
        <v>6523</v>
      </c>
      <c r="D771" t="s">
        <v>39025</v>
      </c>
      <c r="AHT771" t="s">
        <v>1350</v>
      </c>
      <c r="AHU771" t="s">
        <v>6524</v>
      </c>
      <c r="AHV771" t="b">
        <v>1</v>
      </c>
      <c r="AIC771" t="s">
        <v>1065</v>
      </c>
      <c r="AID771" t="s">
        <v>1065</v>
      </c>
      <c r="AIE771">
        <v>38075</v>
      </c>
      <c r="AIF771" t="s">
        <v>1065</v>
      </c>
      <c r="AIK771" t="s">
        <v>1066</v>
      </c>
      <c r="AIM771" t="s">
        <v>1065</v>
      </c>
      <c r="AIO771" t="s">
        <v>1065</v>
      </c>
      <c r="AIS771" t="b">
        <v>1</v>
      </c>
      <c r="AJI771" t="s">
        <v>1066</v>
      </c>
      <c r="AJK771" t="s">
        <v>1066</v>
      </c>
      <c r="AJM771" t="s">
        <v>1066</v>
      </c>
      <c r="AKK771" t="s">
        <v>1065</v>
      </c>
      <c r="AKP771" t="b">
        <v>1</v>
      </c>
      <c r="AKX771" t="b">
        <v>1</v>
      </c>
      <c r="ALD771" t="s">
        <v>1066</v>
      </c>
      <c r="ALF771" t="s">
        <v>6525</v>
      </c>
      <c r="ALG771" t="s">
        <v>1066</v>
      </c>
      <c r="ALT771" t="s">
        <v>1066</v>
      </c>
      <c r="ALW771" t="s">
        <v>1066</v>
      </c>
      <c r="ALZ771" t="s">
        <v>1066</v>
      </c>
      <c r="AMC771" t="s">
        <v>1066</v>
      </c>
      <c r="AME771" t="s">
        <v>1066</v>
      </c>
      <c r="AMG771" t="s">
        <v>1071</v>
      </c>
      <c r="AMH771" t="s">
        <v>6526</v>
      </c>
      <c r="AMI771" t="s">
        <v>6527</v>
      </c>
      <c r="AMK771" t="s">
        <v>1249</v>
      </c>
      <c r="AML771" t="s">
        <v>6528</v>
      </c>
      <c r="AMM771" t="s">
        <v>1065</v>
      </c>
      <c r="AMN771">
        <v>7000</v>
      </c>
      <c r="AMO771" t="s">
        <v>1066</v>
      </c>
      <c r="AMY771" t="s">
        <v>1066</v>
      </c>
      <c r="ANW771" t="s">
        <v>1066</v>
      </c>
      <c r="ANZ771" t="s">
        <v>1066</v>
      </c>
      <c r="AOC771" t="s">
        <v>1066</v>
      </c>
      <c r="AOE771" t="s">
        <v>1065</v>
      </c>
    </row>
    <row r="772" spans="3:1023 1025:1071">
      <c r="C772" t="s">
        <v>6529</v>
      </c>
      <c r="D772" t="s">
        <v>39025</v>
      </c>
      <c r="AHT772" t="s">
        <v>1350</v>
      </c>
      <c r="AHU772" t="s">
        <v>6530</v>
      </c>
      <c r="AHV772" t="b">
        <v>1</v>
      </c>
      <c r="AIC772" t="s">
        <v>1065</v>
      </c>
      <c r="AID772" t="s">
        <v>1065</v>
      </c>
      <c r="AIE772">
        <v>38375</v>
      </c>
      <c r="AIF772" t="s">
        <v>1065</v>
      </c>
      <c r="AIK772" t="s">
        <v>1066</v>
      </c>
      <c r="AIM772" t="s">
        <v>1065</v>
      </c>
      <c r="AIO772" t="s">
        <v>1066</v>
      </c>
      <c r="AJK772" t="s">
        <v>1066</v>
      </c>
      <c r="AJM772" t="s">
        <v>1066</v>
      </c>
      <c r="AKK772" t="s">
        <v>1066</v>
      </c>
      <c r="ALG772" t="s">
        <v>1066</v>
      </c>
      <c r="ALT772" t="s">
        <v>1066</v>
      </c>
      <c r="ALW772" t="s">
        <v>1066</v>
      </c>
      <c r="ALZ772" t="s">
        <v>1066</v>
      </c>
      <c r="AMC772" t="s">
        <v>1066</v>
      </c>
      <c r="AME772" t="s">
        <v>1066</v>
      </c>
      <c r="AMG772" t="s">
        <v>1071</v>
      </c>
      <c r="AMH772" t="s">
        <v>6531</v>
      </c>
      <c r="AMI772" t="s">
        <v>6532</v>
      </c>
      <c r="AMK772" t="s">
        <v>1249</v>
      </c>
      <c r="AML772" t="s">
        <v>6533</v>
      </c>
      <c r="AMM772" t="s">
        <v>1065</v>
      </c>
      <c r="AMN772">
        <v>7000</v>
      </c>
      <c r="AMO772" t="s">
        <v>1066</v>
      </c>
      <c r="AMY772" t="s">
        <v>1066</v>
      </c>
      <c r="ANW772" t="s">
        <v>1066</v>
      </c>
      <c r="ANZ772" t="s">
        <v>1066</v>
      </c>
      <c r="AOC772" t="s">
        <v>1066</v>
      </c>
      <c r="AOE772" t="s">
        <v>1065</v>
      </c>
    </row>
    <row r="773" spans="3:1023 1025:1071">
      <c r="C773" t="s">
        <v>6534</v>
      </c>
      <c r="D773" t="s">
        <v>39025</v>
      </c>
      <c r="ZS773" t="s">
        <v>1350</v>
      </c>
      <c r="ZT773" t="s">
        <v>6535</v>
      </c>
      <c r="ZU773" t="b">
        <v>1</v>
      </c>
      <c r="AAB773" t="s">
        <v>1065</v>
      </c>
      <c r="AAC773" t="s">
        <v>1065</v>
      </c>
      <c r="AAD773">
        <v>38075</v>
      </c>
      <c r="AAE773" t="s">
        <v>1065</v>
      </c>
      <c r="AAJ773" t="s">
        <v>1066</v>
      </c>
      <c r="AAL773" t="s">
        <v>1065</v>
      </c>
      <c r="AAN773">
        <v>45</v>
      </c>
      <c r="AAO773">
        <v>140</v>
      </c>
      <c r="AAP773">
        <v>0</v>
      </c>
      <c r="AAQ773">
        <v>0</v>
      </c>
      <c r="AAR773" t="b">
        <v>1</v>
      </c>
      <c r="AAU773" t="b">
        <v>1</v>
      </c>
      <c r="AAZ773" t="b">
        <v>1</v>
      </c>
      <c r="ABK773">
        <v>0</v>
      </c>
      <c r="ABL773">
        <v>0</v>
      </c>
      <c r="ABM773" t="b">
        <v>1</v>
      </c>
      <c r="ABU773" t="b">
        <v>1</v>
      </c>
      <c r="ACF773">
        <v>2000</v>
      </c>
      <c r="ACN773">
        <v>36000</v>
      </c>
      <c r="ACX773" t="s">
        <v>1065</v>
      </c>
      <c r="ACY773" t="s">
        <v>1065</v>
      </c>
      <c r="ADC773" t="b">
        <v>1</v>
      </c>
      <c r="ADS773" t="s">
        <v>1066</v>
      </c>
      <c r="ADU773" t="s">
        <v>1066</v>
      </c>
      <c r="ADW773" t="s">
        <v>1066</v>
      </c>
      <c r="AEU773" t="s">
        <v>1066</v>
      </c>
      <c r="AFQ773" t="s">
        <v>1066</v>
      </c>
      <c r="AGD773" t="s">
        <v>1066</v>
      </c>
      <c r="AGG773" t="s">
        <v>1066</v>
      </c>
      <c r="AGJ773" t="s">
        <v>1066</v>
      </c>
      <c r="AGM773" t="s">
        <v>1066</v>
      </c>
      <c r="AGO773" t="s">
        <v>1066</v>
      </c>
      <c r="AGQ773" t="s">
        <v>1068</v>
      </c>
      <c r="AGR773" t="s">
        <v>1066</v>
      </c>
      <c r="AGS773" t="s">
        <v>1066</v>
      </c>
      <c r="AGT773" t="s">
        <v>1066</v>
      </c>
      <c r="AGU773" t="b">
        <v>1</v>
      </c>
      <c r="AGX773" t="b">
        <v>1</v>
      </c>
      <c r="AGY773" t="s">
        <v>1134</v>
      </c>
      <c r="AGZ773" t="s">
        <v>6536</v>
      </c>
      <c r="AHA773" t="s">
        <v>1071</v>
      </c>
      <c r="AHB773" t="s">
        <v>6537</v>
      </c>
      <c r="AHC773" t="s">
        <v>1066</v>
      </c>
      <c r="AHE773" t="s">
        <v>1066</v>
      </c>
      <c r="AHG773" t="s">
        <v>6538</v>
      </c>
      <c r="AHL773" t="b">
        <v>1</v>
      </c>
      <c r="AHR773" t="s">
        <v>1353</v>
      </c>
      <c r="AHT773" t="s">
        <v>1151</v>
      </c>
      <c r="AHU773" t="s">
        <v>6539</v>
      </c>
      <c r="AHV773" t="b">
        <v>1</v>
      </c>
      <c r="AIC773" t="s">
        <v>1065</v>
      </c>
      <c r="AID773" t="s">
        <v>1065</v>
      </c>
      <c r="AIE773">
        <v>40000</v>
      </c>
      <c r="AIF773" t="s">
        <v>1065</v>
      </c>
      <c r="AIK773" t="s">
        <v>1066</v>
      </c>
      <c r="AIM773" t="s">
        <v>1065</v>
      </c>
      <c r="AIO773" t="s">
        <v>1065</v>
      </c>
      <c r="AIS773" t="b">
        <v>1</v>
      </c>
      <c r="AJI773" t="s">
        <v>1066</v>
      </c>
      <c r="AJK773" t="s">
        <v>1066</v>
      </c>
      <c r="AJM773" t="s">
        <v>1065</v>
      </c>
      <c r="AJN773" t="s">
        <v>6540</v>
      </c>
      <c r="AJR773" t="b">
        <v>1</v>
      </c>
      <c r="AKC773" t="b">
        <v>1</v>
      </c>
      <c r="AKD773" t="s">
        <v>6541</v>
      </c>
      <c r="AKI773" t="b">
        <v>1</v>
      </c>
      <c r="AKJ773" t="s">
        <v>4581</v>
      </c>
      <c r="AKK773" t="s">
        <v>1066</v>
      </c>
      <c r="ALG773" t="s">
        <v>1066</v>
      </c>
      <c r="ALT773" t="s">
        <v>1066</v>
      </c>
      <c r="ALW773" t="s">
        <v>1066</v>
      </c>
      <c r="ALZ773" t="s">
        <v>1066</v>
      </c>
      <c r="AMC773" t="s">
        <v>1066</v>
      </c>
      <c r="AME773" t="s">
        <v>1066</v>
      </c>
      <c r="AMG773" t="s">
        <v>1071</v>
      </c>
      <c r="AMH773" t="s">
        <v>6542</v>
      </c>
      <c r="AMI773" t="s">
        <v>1090</v>
      </c>
      <c r="AMK773" t="s">
        <v>1249</v>
      </c>
      <c r="AML773" t="s">
        <v>6543</v>
      </c>
      <c r="AMM773" t="s">
        <v>1065</v>
      </c>
      <c r="AMN773">
        <v>7000</v>
      </c>
      <c r="AMO773" t="s">
        <v>1066</v>
      </c>
      <c r="AMY773" t="s">
        <v>1065</v>
      </c>
      <c r="AMZ773" t="s">
        <v>6544</v>
      </c>
      <c r="ANF773" t="b">
        <v>1</v>
      </c>
      <c r="ANG773" t="b">
        <v>1</v>
      </c>
      <c r="ANM773" t="b">
        <v>1</v>
      </c>
      <c r="ANQ773" t="b">
        <v>1</v>
      </c>
      <c r="ANW773" t="s">
        <v>1066</v>
      </c>
      <c r="ANZ773" t="s">
        <v>1066</v>
      </c>
      <c r="AOA773" t="s">
        <v>6545</v>
      </c>
      <c r="AOB773" t="s">
        <v>1066</v>
      </c>
      <c r="AOC773" t="s">
        <v>1066</v>
      </c>
      <c r="AOE773" t="s">
        <v>1065</v>
      </c>
    </row>
    <row r="774" spans="3:1023 1025:1071">
      <c r="C774" t="s">
        <v>6546</v>
      </c>
      <c r="D774" t="s">
        <v>39025</v>
      </c>
      <c r="AHT774" t="s">
        <v>1268</v>
      </c>
      <c r="AHU774" t="s">
        <v>6547</v>
      </c>
      <c r="AHV774" t="b">
        <v>1</v>
      </c>
      <c r="AIC774" t="s">
        <v>1065</v>
      </c>
      <c r="AID774" t="s">
        <v>1065</v>
      </c>
      <c r="AIE774">
        <v>39000</v>
      </c>
      <c r="AIF774" t="s">
        <v>1065</v>
      </c>
      <c r="AIK774" t="s">
        <v>1066</v>
      </c>
      <c r="AIM774" t="s">
        <v>1065</v>
      </c>
      <c r="AIO774" t="s">
        <v>1066</v>
      </c>
      <c r="AJK774" t="s">
        <v>1066</v>
      </c>
      <c r="AJM774" t="s">
        <v>1066</v>
      </c>
      <c r="AKK774" t="s">
        <v>1066</v>
      </c>
      <c r="ALG774" t="s">
        <v>1066</v>
      </c>
      <c r="ALT774" t="s">
        <v>1066</v>
      </c>
      <c r="ALW774" t="s">
        <v>1066</v>
      </c>
      <c r="ALZ774" t="s">
        <v>1066</v>
      </c>
      <c r="AMC774" t="s">
        <v>1066</v>
      </c>
      <c r="AME774" t="s">
        <v>1066</v>
      </c>
      <c r="AMG774" t="s">
        <v>1071</v>
      </c>
      <c r="AMH774" t="s">
        <v>6548</v>
      </c>
      <c r="AMI774" t="s">
        <v>2263</v>
      </c>
      <c r="AMK774" t="s">
        <v>1148</v>
      </c>
      <c r="AML774" t="s">
        <v>6549</v>
      </c>
      <c r="AMM774" t="s">
        <v>1065</v>
      </c>
      <c r="AMN774">
        <v>7000</v>
      </c>
      <c r="AMO774" t="s">
        <v>1066</v>
      </c>
      <c r="AMY774" t="s">
        <v>1066</v>
      </c>
      <c r="ANW774" t="s">
        <v>1066</v>
      </c>
      <c r="ANZ774" t="s">
        <v>1066</v>
      </c>
      <c r="AOC774" t="s">
        <v>1066</v>
      </c>
      <c r="AOE774" t="s">
        <v>1065</v>
      </c>
    </row>
    <row r="775" spans="3:1023 1025:1071">
      <c r="C775" t="s">
        <v>6550</v>
      </c>
      <c r="D775" t="s">
        <v>39025</v>
      </c>
    </row>
    <row r="776" spans="3:1023 1025:1071">
      <c r="C776" t="s">
        <v>6551</v>
      </c>
      <c r="D776" t="s">
        <v>39025</v>
      </c>
      <c r="AHT776" t="s">
        <v>1350</v>
      </c>
      <c r="AHU776" t="s">
        <v>6552</v>
      </c>
      <c r="AHV776" t="b">
        <v>1</v>
      </c>
      <c r="AHY776" t="b">
        <v>1</v>
      </c>
      <c r="AIC776" t="s">
        <v>1065</v>
      </c>
      <c r="AID776" t="s">
        <v>1065</v>
      </c>
      <c r="AIE776">
        <v>38075</v>
      </c>
      <c r="AIF776" t="s">
        <v>1100</v>
      </c>
      <c r="AII776" t="s">
        <v>1225</v>
      </c>
      <c r="AIK776" t="s">
        <v>1066</v>
      </c>
      <c r="AIM776" t="s">
        <v>1065</v>
      </c>
      <c r="AIO776" t="s">
        <v>1065</v>
      </c>
      <c r="AIR776" t="b">
        <v>1</v>
      </c>
      <c r="AJI776" t="s">
        <v>1066</v>
      </c>
      <c r="AJK776" t="s">
        <v>1066</v>
      </c>
      <c r="AJM776" t="s">
        <v>1065</v>
      </c>
      <c r="AJN776" t="s">
        <v>6553</v>
      </c>
      <c r="AJO776" t="b">
        <v>1</v>
      </c>
      <c r="AJP776" t="b">
        <v>1</v>
      </c>
      <c r="AKA776" t="b">
        <v>1</v>
      </c>
      <c r="AKB776" t="b">
        <v>1</v>
      </c>
      <c r="AKE776" t="b">
        <v>1</v>
      </c>
      <c r="AKK776" t="s">
        <v>1066</v>
      </c>
      <c r="ALG776" t="s">
        <v>1066</v>
      </c>
      <c r="ALT776" t="s">
        <v>1066</v>
      </c>
      <c r="ALW776" t="s">
        <v>1066</v>
      </c>
      <c r="ALZ776" t="s">
        <v>1066</v>
      </c>
      <c r="AMC776" t="s">
        <v>1066</v>
      </c>
      <c r="AME776" t="s">
        <v>1066</v>
      </c>
      <c r="AMG776" t="s">
        <v>1071</v>
      </c>
      <c r="AMH776" t="s">
        <v>6554</v>
      </c>
      <c r="AMI776" t="s">
        <v>6555</v>
      </c>
      <c r="AMK776" t="s">
        <v>1249</v>
      </c>
      <c r="AML776" t="s">
        <v>6556</v>
      </c>
      <c r="AMM776" t="s">
        <v>1065</v>
      </c>
      <c r="AMN776">
        <v>6900</v>
      </c>
      <c r="AMO776" t="s">
        <v>1066</v>
      </c>
      <c r="AMY776" t="s">
        <v>1066</v>
      </c>
      <c r="ANW776" t="s">
        <v>1066</v>
      </c>
      <c r="ANZ776" t="s">
        <v>1066</v>
      </c>
      <c r="AOC776" t="s">
        <v>1066</v>
      </c>
      <c r="AOE776" t="s">
        <v>1065</v>
      </c>
    </row>
    <row r="777" spans="3:1023 1025:1071">
      <c r="C777" t="s">
        <v>6557</v>
      </c>
      <c r="D777" t="s">
        <v>39025</v>
      </c>
      <c r="ZS777" t="s">
        <v>1063</v>
      </c>
      <c r="ZT777" t="s">
        <v>6558</v>
      </c>
      <c r="ZU777" t="b">
        <v>1</v>
      </c>
      <c r="ZV777" t="b">
        <v>1</v>
      </c>
      <c r="AAB777" t="s">
        <v>1065</v>
      </c>
      <c r="AAC777" t="s">
        <v>1065</v>
      </c>
      <c r="AAD777">
        <v>40000</v>
      </c>
      <c r="AAE777" t="s">
        <v>1065</v>
      </c>
      <c r="AAJ777" t="s">
        <v>1066</v>
      </c>
      <c r="AAL777" t="s">
        <v>1065</v>
      </c>
      <c r="AAN777">
        <v>15</v>
      </c>
      <c r="AAO777">
        <v>280</v>
      </c>
      <c r="AAP777">
        <v>0</v>
      </c>
      <c r="AAQ777">
        <v>0</v>
      </c>
      <c r="AAU777" t="b">
        <v>1</v>
      </c>
      <c r="AAZ777" t="b">
        <v>1</v>
      </c>
      <c r="ABK777">
        <v>12000</v>
      </c>
      <c r="ABL777">
        <v>0</v>
      </c>
      <c r="ABP777" t="b">
        <v>1</v>
      </c>
      <c r="ACI777">
        <v>51000</v>
      </c>
      <c r="ACX777" t="s">
        <v>1065</v>
      </c>
      <c r="ACY777" t="s">
        <v>1066</v>
      </c>
      <c r="ADU777" t="s">
        <v>1066</v>
      </c>
      <c r="ADW777" t="s">
        <v>1065</v>
      </c>
      <c r="ADX777" t="s">
        <v>6559</v>
      </c>
      <c r="AEI777" t="b">
        <v>1</v>
      </c>
      <c r="AEM777" t="b">
        <v>1</v>
      </c>
      <c r="AEN777" t="s">
        <v>6560</v>
      </c>
      <c r="AEO777" t="b">
        <v>1</v>
      </c>
      <c r="AEU777" t="s">
        <v>1066</v>
      </c>
      <c r="AFQ777" t="s">
        <v>1066</v>
      </c>
      <c r="AGD777" t="s">
        <v>1066</v>
      </c>
      <c r="AGG777" t="s">
        <v>1066</v>
      </c>
      <c r="AGJ777" t="s">
        <v>1066</v>
      </c>
      <c r="AGM777" t="s">
        <v>1066</v>
      </c>
      <c r="AGO777" t="s">
        <v>1066</v>
      </c>
      <c r="AGQ777" t="s">
        <v>1068</v>
      </c>
      <c r="AGR777" t="s">
        <v>1065</v>
      </c>
      <c r="AGS777" t="s">
        <v>1066</v>
      </c>
      <c r="AGT777" t="s">
        <v>1066</v>
      </c>
      <c r="AGU777" t="b">
        <v>1</v>
      </c>
      <c r="AGY777" t="s">
        <v>1069</v>
      </c>
      <c r="AGZ777" t="s">
        <v>6561</v>
      </c>
      <c r="AHA777" t="s">
        <v>1071</v>
      </c>
      <c r="AHB777" t="s">
        <v>6562</v>
      </c>
      <c r="AHC777" t="s">
        <v>1066</v>
      </c>
      <c r="AHE777" t="s">
        <v>1066</v>
      </c>
      <c r="AHG777" t="s">
        <v>6563</v>
      </c>
      <c r="AHI777" t="b">
        <v>1</v>
      </c>
      <c r="AHN777" t="b">
        <v>1</v>
      </c>
      <c r="AHR777" t="s">
        <v>6564</v>
      </c>
      <c r="AHT777" t="s">
        <v>1151</v>
      </c>
      <c r="AHU777" t="s">
        <v>6565</v>
      </c>
      <c r="AHV777" t="b">
        <v>1</v>
      </c>
      <c r="AIC777" t="s">
        <v>1065</v>
      </c>
      <c r="AID777" t="s">
        <v>1065</v>
      </c>
      <c r="AIE777">
        <v>38075</v>
      </c>
      <c r="AIF777" t="s">
        <v>1065</v>
      </c>
      <c r="AIK777" t="s">
        <v>1066</v>
      </c>
      <c r="AIM777" t="s">
        <v>1065</v>
      </c>
      <c r="AIO777" t="s">
        <v>1065</v>
      </c>
      <c r="AIS777" t="b">
        <v>1</v>
      </c>
      <c r="AJI777" t="s">
        <v>1066</v>
      </c>
      <c r="AJK777" t="s">
        <v>1066</v>
      </c>
      <c r="AJM777" t="s">
        <v>1066</v>
      </c>
      <c r="AKK777" t="s">
        <v>1066</v>
      </c>
      <c r="ALG777" t="s">
        <v>1066</v>
      </c>
      <c r="ALT777" t="s">
        <v>1066</v>
      </c>
      <c r="ALW777" t="s">
        <v>1066</v>
      </c>
      <c r="ALZ777" t="s">
        <v>1066</v>
      </c>
      <c r="AMC777" t="s">
        <v>1066</v>
      </c>
      <c r="AME777" t="s">
        <v>1066</v>
      </c>
      <c r="AMG777" t="s">
        <v>1071</v>
      </c>
      <c r="AMH777" t="s">
        <v>6566</v>
      </c>
      <c r="AMI777" t="s">
        <v>1090</v>
      </c>
      <c r="AMK777" t="s">
        <v>1249</v>
      </c>
      <c r="AML777" t="s">
        <v>6567</v>
      </c>
      <c r="AMM777" t="s">
        <v>1065</v>
      </c>
      <c r="AMN777">
        <v>7000</v>
      </c>
      <c r="AMO777" t="s">
        <v>1066</v>
      </c>
      <c r="AMY777" t="s">
        <v>1066</v>
      </c>
      <c r="ANW777" t="s">
        <v>1066</v>
      </c>
      <c r="ANZ777" t="s">
        <v>1066</v>
      </c>
      <c r="AOC777" t="s">
        <v>1066</v>
      </c>
      <c r="AOE777" t="s">
        <v>1065</v>
      </c>
    </row>
    <row r="778" spans="3:1023 1025:1071">
      <c r="C778" t="s">
        <v>6568</v>
      </c>
      <c r="D778" t="s">
        <v>39025</v>
      </c>
      <c r="AHT778" t="s">
        <v>1151</v>
      </c>
      <c r="AHU778" t="s">
        <v>6569</v>
      </c>
      <c r="AHV778" t="b">
        <v>1</v>
      </c>
      <c r="AIC778" t="s">
        <v>1065</v>
      </c>
      <c r="AID778" t="s">
        <v>1065</v>
      </c>
      <c r="AIE778">
        <v>38400</v>
      </c>
      <c r="AIF778" t="s">
        <v>1065</v>
      </c>
      <c r="AIK778" t="s">
        <v>1066</v>
      </c>
      <c r="AIM778" t="s">
        <v>1065</v>
      </c>
      <c r="AIO778" t="s">
        <v>1065</v>
      </c>
      <c r="AIS778" t="b">
        <v>1</v>
      </c>
      <c r="AIU778" t="b">
        <v>1</v>
      </c>
      <c r="AJI778" t="s">
        <v>1066</v>
      </c>
      <c r="AJK778" t="s">
        <v>1066</v>
      </c>
      <c r="AJM778" t="s">
        <v>1066</v>
      </c>
      <c r="AKK778" t="s">
        <v>1066</v>
      </c>
      <c r="ALG778" t="s">
        <v>1066</v>
      </c>
      <c r="ALT778" t="s">
        <v>1066</v>
      </c>
      <c r="ALW778" t="s">
        <v>1066</v>
      </c>
      <c r="ALZ778" t="s">
        <v>1066</v>
      </c>
      <c r="AMC778" t="s">
        <v>1066</v>
      </c>
      <c r="AME778" t="s">
        <v>1066</v>
      </c>
      <c r="AMG778" t="s">
        <v>1071</v>
      </c>
      <c r="AMH778" t="s">
        <v>6570</v>
      </c>
      <c r="AMI778" t="s">
        <v>1090</v>
      </c>
      <c r="AMK778" t="s">
        <v>1148</v>
      </c>
      <c r="AML778" t="s">
        <v>6571</v>
      </c>
      <c r="AMM778" t="s">
        <v>1065</v>
      </c>
      <c r="AMN778">
        <v>7000</v>
      </c>
      <c r="AMO778" t="s">
        <v>1066</v>
      </c>
      <c r="AMY778" t="s">
        <v>1066</v>
      </c>
      <c r="ANW778" t="s">
        <v>1066</v>
      </c>
      <c r="ANZ778" t="s">
        <v>1066</v>
      </c>
      <c r="AOC778" t="s">
        <v>1066</v>
      </c>
      <c r="AOE778" t="s">
        <v>1065</v>
      </c>
    </row>
    <row r="779" spans="3:1023 1025:1071">
      <c r="C779" t="s">
        <v>6572</v>
      </c>
      <c r="D779" t="s">
        <v>39025</v>
      </c>
      <c r="F779" t="s">
        <v>1162</v>
      </c>
      <c r="G779" t="s">
        <v>6573</v>
      </c>
      <c r="H779" t="b">
        <v>1</v>
      </c>
      <c r="O779">
        <v>1</v>
      </c>
      <c r="P779" t="s">
        <v>1065</v>
      </c>
      <c r="Q779" t="s">
        <v>1065</v>
      </c>
      <c r="R779" t="s">
        <v>6574</v>
      </c>
      <c r="S779" t="s">
        <v>1065</v>
      </c>
      <c r="X779" t="s">
        <v>1066</v>
      </c>
      <c r="Z779" t="s">
        <v>1065</v>
      </c>
      <c r="AB779">
        <v>8</v>
      </c>
      <c r="AC779" t="s">
        <v>6575</v>
      </c>
      <c r="AD779">
        <v>999</v>
      </c>
      <c r="AE779" t="s">
        <v>6576</v>
      </c>
      <c r="AF779">
        <v>999</v>
      </c>
      <c r="AG779" t="s">
        <v>6577</v>
      </c>
      <c r="AH779">
        <v>999</v>
      </c>
      <c r="AI779" t="s">
        <v>6578</v>
      </c>
      <c r="AJ779">
        <v>999</v>
      </c>
      <c r="AK779" t="s">
        <v>6579</v>
      </c>
      <c r="AL779">
        <v>999</v>
      </c>
      <c r="AM779" t="s">
        <v>6580</v>
      </c>
      <c r="AN779">
        <v>999</v>
      </c>
      <c r="AO779">
        <v>999</v>
      </c>
      <c r="AP779">
        <v>999</v>
      </c>
      <c r="AQ779">
        <v>999</v>
      </c>
      <c r="AR779">
        <v>999</v>
      </c>
      <c r="AS779" t="s">
        <v>6581</v>
      </c>
      <c r="AT779" t="s">
        <v>6582</v>
      </c>
      <c r="AU779" t="s">
        <v>6583</v>
      </c>
      <c r="AV779">
        <v>0</v>
      </c>
      <c r="AY779" t="b">
        <v>1</v>
      </c>
      <c r="AZ779" t="b">
        <v>1</v>
      </c>
      <c r="BB779" t="b">
        <v>1</v>
      </c>
      <c r="BE779" t="b">
        <v>1</v>
      </c>
      <c r="BJ779" t="b">
        <v>1</v>
      </c>
      <c r="BK779" t="b">
        <v>1</v>
      </c>
      <c r="BP779" t="s">
        <v>1065</v>
      </c>
      <c r="BQ779" t="s">
        <v>6584</v>
      </c>
      <c r="BR779" t="s">
        <v>1066</v>
      </c>
      <c r="BT779" t="s">
        <v>6585</v>
      </c>
      <c r="BU779" t="s">
        <v>6585</v>
      </c>
      <c r="BV779" t="b">
        <v>1</v>
      </c>
      <c r="BY779" t="b">
        <v>1</v>
      </c>
      <c r="CD779" t="b">
        <v>1</v>
      </c>
      <c r="CM779" t="b">
        <v>1</v>
      </c>
      <c r="CN779" t="s">
        <v>6586</v>
      </c>
      <c r="CO779">
        <v>2000</v>
      </c>
      <c r="CR779" s="1">
        <v>40560</v>
      </c>
      <c r="CW779" t="s">
        <v>6588</v>
      </c>
      <c r="DF779" t="s">
        <v>6589</v>
      </c>
      <c r="DG779" t="s">
        <v>1065</v>
      </c>
      <c r="DH779" t="b">
        <v>1</v>
      </c>
      <c r="DI779" t="b">
        <v>1</v>
      </c>
      <c r="DK779" t="b">
        <v>1</v>
      </c>
      <c r="DL779" t="b">
        <v>1</v>
      </c>
      <c r="DN779" t="s">
        <v>6590</v>
      </c>
      <c r="DP779" t="b">
        <v>1</v>
      </c>
      <c r="DQ779" t="b">
        <v>1</v>
      </c>
      <c r="DV779" t="s">
        <v>1065</v>
      </c>
      <c r="DZ779" t="b">
        <v>1</v>
      </c>
      <c r="EN779" t="b">
        <v>1</v>
      </c>
      <c r="EO779" t="s">
        <v>6591</v>
      </c>
      <c r="EP779" t="s">
        <v>1066</v>
      </c>
      <c r="ER779" t="s">
        <v>1066</v>
      </c>
      <c r="ET779" t="s">
        <v>1066</v>
      </c>
      <c r="FR779" t="s">
        <v>1066</v>
      </c>
      <c r="GN779" t="s">
        <v>1066</v>
      </c>
      <c r="HA779" t="s">
        <v>1066</v>
      </c>
      <c r="HD779" t="s">
        <v>1066</v>
      </c>
      <c r="HG779" t="s">
        <v>1066</v>
      </c>
      <c r="HI779" t="s">
        <v>1066</v>
      </c>
      <c r="HK779" t="s">
        <v>1068</v>
      </c>
      <c r="HL779" t="s">
        <v>1065</v>
      </c>
      <c r="HM779" t="s">
        <v>1066</v>
      </c>
      <c r="HN779" t="s">
        <v>1066</v>
      </c>
      <c r="HO779" t="b">
        <v>1</v>
      </c>
      <c r="HS779" t="s">
        <v>1069</v>
      </c>
      <c r="HT779" t="s">
        <v>6592</v>
      </c>
      <c r="HU779" t="s">
        <v>1071</v>
      </c>
      <c r="HV779" t="s">
        <v>6593</v>
      </c>
      <c r="HW779" t="s">
        <v>6594</v>
      </c>
      <c r="HY779" t="b">
        <v>1</v>
      </c>
      <c r="IB779" t="b">
        <v>1</v>
      </c>
      <c r="IH779" t="s">
        <v>6595</v>
      </c>
      <c r="AHT779" t="s">
        <v>1151</v>
      </c>
      <c r="AHU779" t="s">
        <v>6596</v>
      </c>
      <c r="AHV779" t="b">
        <v>1</v>
      </c>
      <c r="AIC779" t="s">
        <v>1065</v>
      </c>
      <c r="AID779" t="s">
        <v>1065</v>
      </c>
      <c r="AIE779">
        <v>38070</v>
      </c>
      <c r="AIF779" t="s">
        <v>1065</v>
      </c>
      <c r="AIK779" t="s">
        <v>1066</v>
      </c>
      <c r="AIM779" t="s">
        <v>1065</v>
      </c>
      <c r="AIO779" t="s">
        <v>1065</v>
      </c>
      <c r="AIS779" t="b">
        <v>1</v>
      </c>
      <c r="AJI779" t="s">
        <v>1066</v>
      </c>
      <c r="AJK779" t="s">
        <v>1066</v>
      </c>
      <c r="AJM779" t="s">
        <v>1065</v>
      </c>
      <c r="AJN779" t="s">
        <v>6597</v>
      </c>
      <c r="AJR779" t="b">
        <v>1</v>
      </c>
      <c r="AKB779" t="b">
        <v>1</v>
      </c>
      <c r="AKF779" t="b">
        <v>1</v>
      </c>
      <c r="AKK779" t="s">
        <v>1066</v>
      </c>
      <c r="ALG779" t="s">
        <v>1066</v>
      </c>
      <c r="ALT779" t="s">
        <v>1066</v>
      </c>
      <c r="ALW779" t="s">
        <v>1066</v>
      </c>
      <c r="ALZ779" t="s">
        <v>1066</v>
      </c>
      <c r="AMC779" t="s">
        <v>1066</v>
      </c>
      <c r="AME779" t="s">
        <v>1066</v>
      </c>
      <c r="AMG779" t="s">
        <v>1071</v>
      </c>
      <c r="AMH779" t="s">
        <v>6598</v>
      </c>
      <c r="AMI779" t="s">
        <v>1090</v>
      </c>
      <c r="AMK779" t="s">
        <v>1148</v>
      </c>
      <c r="AML779" t="s">
        <v>6599</v>
      </c>
      <c r="AMM779" t="s">
        <v>1065</v>
      </c>
      <c r="AMN779">
        <v>7000</v>
      </c>
      <c r="AMO779" t="s">
        <v>1066</v>
      </c>
      <c r="AMY779" t="s">
        <v>1066</v>
      </c>
      <c r="ANW779" t="s">
        <v>1066</v>
      </c>
      <c r="ANZ779" t="s">
        <v>1066</v>
      </c>
      <c r="AOC779" t="s">
        <v>1066</v>
      </c>
      <c r="AOE779" t="s">
        <v>1065</v>
      </c>
    </row>
    <row r="780" spans="3:1023 1025:1071">
      <c r="C780" t="s">
        <v>6600</v>
      </c>
      <c r="D780" t="s">
        <v>39025</v>
      </c>
      <c r="ZS780" t="s">
        <v>1151</v>
      </c>
      <c r="ZT780" t="s">
        <v>6601</v>
      </c>
      <c r="ZU780" t="b">
        <v>1</v>
      </c>
      <c r="AAB780" t="s">
        <v>1065</v>
      </c>
      <c r="AAC780" t="s">
        <v>1065</v>
      </c>
      <c r="AAD780">
        <v>38350</v>
      </c>
      <c r="AAE780" t="s">
        <v>1065</v>
      </c>
      <c r="AAJ780" t="s">
        <v>1066</v>
      </c>
      <c r="AAL780" t="s">
        <v>1065</v>
      </c>
      <c r="AAN780">
        <v>30</v>
      </c>
      <c r="AAO780">
        <v>0</v>
      </c>
      <c r="AAP780">
        <v>5</v>
      </c>
      <c r="AAQ780">
        <v>0</v>
      </c>
      <c r="AAU780" t="b">
        <v>1</v>
      </c>
      <c r="ABE780" t="b">
        <v>1</v>
      </c>
      <c r="ABK780">
        <v>0</v>
      </c>
      <c r="ABL780">
        <v>0</v>
      </c>
      <c r="ABO780" t="b">
        <v>1</v>
      </c>
      <c r="ABP780" t="b">
        <v>1</v>
      </c>
      <c r="ABU780" t="b">
        <v>1</v>
      </c>
      <c r="ACH780">
        <v>3600</v>
      </c>
      <c r="ACI780">
        <v>27840</v>
      </c>
      <c r="ACN780">
        <v>7000</v>
      </c>
      <c r="ACX780" t="s">
        <v>1065</v>
      </c>
      <c r="ACY780" t="s">
        <v>1065</v>
      </c>
      <c r="ADH780" t="b">
        <v>1</v>
      </c>
      <c r="ADS780" t="s">
        <v>1066</v>
      </c>
      <c r="ADU780" t="s">
        <v>1066</v>
      </c>
      <c r="ADW780" t="s">
        <v>1065</v>
      </c>
      <c r="ADX780" t="s">
        <v>6602</v>
      </c>
      <c r="ADZ780" t="b">
        <v>1</v>
      </c>
      <c r="AEL780" t="b">
        <v>1</v>
      </c>
      <c r="AES780" t="b">
        <v>1</v>
      </c>
      <c r="AET780" t="s">
        <v>4581</v>
      </c>
      <c r="AEU780" t="s">
        <v>1066</v>
      </c>
      <c r="AFQ780" t="s">
        <v>1066</v>
      </c>
      <c r="AGD780" t="s">
        <v>1066</v>
      </c>
      <c r="AGG780" t="s">
        <v>1066</v>
      </c>
      <c r="AGJ780" t="s">
        <v>1066</v>
      </c>
      <c r="AGM780" t="s">
        <v>1066</v>
      </c>
      <c r="AGO780" t="s">
        <v>1066</v>
      </c>
      <c r="AGQ780" t="s">
        <v>1068</v>
      </c>
      <c r="AGR780" t="s">
        <v>1065</v>
      </c>
      <c r="AGS780" t="s">
        <v>1066</v>
      </c>
      <c r="AGT780" t="s">
        <v>1066</v>
      </c>
      <c r="AGU780" t="b">
        <v>1</v>
      </c>
      <c r="AGY780" t="s">
        <v>1069</v>
      </c>
      <c r="AGZ780" t="s">
        <v>6603</v>
      </c>
      <c r="AHA780" t="s">
        <v>1071</v>
      </c>
      <c r="AHB780" t="s">
        <v>6604</v>
      </c>
      <c r="AHC780" t="s">
        <v>1066</v>
      </c>
      <c r="AHE780" t="s">
        <v>1066</v>
      </c>
      <c r="AHG780" t="s">
        <v>6605</v>
      </c>
      <c r="AHI780" t="b">
        <v>1</v>
      </c>
      <c r="AHK780" t="b">
        <v>1</v>
      </c>
      <c r="AHR780" t="s">
        <v>1090</v>
      </c>
      <c r="AHT780" t="s">
        <v>1063</v>
      </c>
      <c r="AHU780" t="s">
        <v>6606</v>
      </c>
      <c r="AHV780" t="b">
        <v>1</v>
      </c>
      <c r="AIC780" t="s">
        <v>1065</v>
      </c>
      <c r="AID780" t="s">
        <v>1065</v>
      </c>
      <c r="AIE780">
        <v>39700</v>
      </c>
      <c r="AIF780" t="s">
        <v>1065</v>
      </c>
      <c r="AIK780" t="s">
        <v>1066</v>
      </c>
      <c r="AIM780" t="s">
        <v>1065</v>
      </c>
      <c r="AIO780" t="s">
        <v>1065</v>
      </c>
      <c r="AIS780" t="b">
        <v>1</v>
      </c>
      <c r="AIX780" t="b">
        <v>1</v>
      </c>
      <c r="AJI780" t="s">
        <v>1066</v>
      </c>
      <c r="AJK780" t="s">
        <v>1066</v>
      </c>
      <c r="AJM780" t="s">
        <v>1066</v>
      </c>
      <c r="AKK780" t="s">
        <v>1066</v>
      </c>
      <c r="ALG780" t="s">
        <v>1066</v>
      </c>
      <c r="ALT780" t="s">
        <v>1066</v>
      </c>
      <c r="ALW780" t="s">
        <v>1066</v>
      </c>
      <c r="ALZ780" t="s">
        <v>1066</v>
      </c>
      <c r="AMC780" t="s">
        <v>1066</v>
      </c>
      <c r="AME780" t="s">
        <v>1066</v>
      </c>
      <c r="AMG780" t="s">
        <v>1071</v>
      </c>
      <c r="AMH780" t="s">
        <v>6607</v>
      </c>
      <c r="AMI780" t="s">
        <v>5566</v>
      </c>
      <c r="AMK780" t="s">
        <v>1162</v>
      </c>
      <c r="AML780" t="s">
        <v>6608</v>
      </c>
      <c r="AMM780" t="s">
        <v>1065</v>
      </c>
      <c r="AMN780" t="s">
        <v>1673</v>
      </c>
      <c r="AMO780" t="s">
        <v>1066</v>
      </c>
      <c r="AMY780" t="s">
        <v>1066</v>
      </c>
      <c r="ANW780" t="s">
        <v>1066</v>
      </c>
      <c r="ANZ780" t="s">
        <v>1066</v>
      </c>
      <c r="AOC780" t="s">
        <v>1066</v>
      </c>
      <c r="AOE780" t="s">
        <v>1065</v>
      </c>
    </row>
    <row r="781" spans="3:1023 1025:1071">
      <c r="C781" t="s">
        <v>6609</v>
      </c>
      <c r="D781" t="s">
        <v>39025</v>
      </c>
      <c r="AHT781" t="s">
        <v>1151</v>
      </c>
      <c r="AHU781" t="s">
        <v>6610</v>
      </c>
      <c r="AHV781" t="b">
        <v>1</v>
      </c>
      <c r="AIC781" t="s">
        <v>1065</v>
      </c>
      <c r="AID781" t="s">
        <v>1065</v>
      </c>
      <c r="AIE781">
        <v>38075</v>
      </c>
      <c r="AIF781" t="s">
        <v>1100</v>
      </c>
      <c r="AII781" t="s">
        <v>1101</v>
      </c>
      <c r="AIK781" t="s">
        <v>1066</v>
      </c>
      <c r="AIM781" t="s">
        <v>1065</v>
      </c>
      <c r="AIO781" t="s">
        <v>1065</v>
      </c>
      <c r="AIS781" t="b">
        <v>1</v>
      </c>
      <c r="AJG781" t="b">
        <v>1</v>
      </c>
      <c r="AJH781" t="s">
        <v>6611</v>
      </c>
      <c r="AJI781" t="s">
        <v>1066</v>
      </c>
      <c r="AJK781" t="s">
        <v>1066</v>
      </c>
      <c r="AJM781" t="s">
        <v>1066</v>
      </c>
      <c r="AKK781" t="s">
        <v>1066</v>
      </c>
      <c r="ALG781" t="s">
        <v>1066</v>
      </c>
      <c r="ALT781" t="s">
        <v>1066</v>
      </c>
      <c r="ALW781" t="s">
        <v>1066</v>
      </c>
      <c r="ALZ781" t="s">
        <v>1066</v>
      </c>
      <c r="AMC781" t="s">
        <v>1066</v>
      </c>
      <c r="AME781" t="s">
        <v>1066</v>
      </c>
      <c r="AMG781" t="s">
        <v>1071</v>
      </c>
      <c r="AMH781" t="s">
        <v>6612</v>
      </c>
      <c r="AMI781" t="s">
        <v>1090</v>
      </c>
      <c r="AMK781" t="s">
        <v>1249</v>
      </c>
      <c r="AML781" t="s">
        <v>6613</v>
      </c>
      <c r="AMM781" t="s">
        <v>1065</v>
      </c>
      <c r="AMN781">
        <v>7000</v>
      </c>
      <c r="AMO781" t="s">
        <v>1066</v>
      </c>
      <c r="AMY781" t="s">
        <v>1066</v>
      </c>
      <c r="ANW781" t="s">
        <v>1066</v>
      </c>
      <c r="ANZ781" t="s">
        <v>1066</v>
      </c>
      <c r="AOC781" t="s">
        <v>1066</v>
      </c>
      <c r="AOE781" t="s">
        <v>1065</v>
      </c>
    </row>
    <row r="782" spans="3:1023 1025:1071">
      <c r="C782" t="s">
        <v>6614</v>
      </c>
      <c r="D782" t="s">
        <v>39025</v>
      </c>
      <c r="F782" t="s">
        <v>1162</v>
      </c>
      <c r="G782" t="s">
        <v>6615</v>
      </c>
      <c r="H782" t="b">
        <v>1</v>
      </c>
      <c r="O782">
        <v>2</v>
      </c>
      <c r="P782" t="s">
        <v>1065</v>
      </c>
      <c r="Q782" t="s">
        <v>1065</v>
      </c>
      <c r="R782" t="s">
        <v>6616</v>
      </c>
      <c r="S782" t="s">
        <v>1065</v>
      </c>
      <c r="X782" t="s">
        <v>1066</v>
      </c>
      <c r="Z782" t="s">
        <v>1065</v>
      </c>
      <c r="AB782">
        <v>3</v>
      </c>
      <c r="AC782" t="s">
        <v>6617</v>
      </c>
      <c r="AD782">
        <v>999</v>
      </c>
      <c r="AE782" t="s">
        <v>6576</v>
      </c>
      <c r="AF782">
        <v>999</v>
      </c>
      <c r="AG782" t="s">
        <v>6618</v>
      </c>
      <c r="AH782">
        <v>999</v>
      </c>
      <c r="AS782" t="s">
        <v>6619</v>
      </c>
      <c r="AT782" t="s">
        <v>6620</v>
      </c>
      <c r="AU782" t="s">
        <v>4967</v>
      </c>
      <c r="AV782">
        <v>0</v>
      </c>
      <c r="AZ782" t="b">
        <v>1</v>
      </c>
      <c r="BN782" t="b">
        <v>1</v>
      </c>
      <c r="BO782" t="s">
        <v>6621</v>
      </c>
      <c r="BP782" t="s">
        <v>1065</v>
      </c>
      <c r="BQ782" t="s">
        <v>6622</v>
      </c>
      <c r="BR782" t="s">
        <v>1065</v>
      </c>
      <c r="BS782" t="s">
        <v>6623</v>
      </c>
      <c r="BT782" t="s">
        <v>6624</v>
      </c>
      <c r="BU782" t="s">
        <v>6625</v>
      </c>
      <c r="BV782" t="b">
        <v>1</v>
      </c>
      <c r="BX782" t="b">
        <v>1</v>
      </c>
      <c r="CM782" t="b">
        <v>1</v>
      </c>
      <c r="CN782" t="s">
        <v>6626</v>
      </c>
      <c r="CO782" t="s">
        <v>6627</v>
      </c>
      <c r="CQ782" t="s">
        <v>6628</v>
      </c>
      <c r="DF782" t="s">
        <v>6629</v>
      </c>
      <c r="DG782" t="s">
        <v>1065</v>
      </c>
      <c r="DH782" t="b">
        <v>1</v>
      </c>
      <c r="DK782" t="b">
        <v>1</v>
      </c>
      <c r="DS782" t="b">
        <v>1</v>
      </c>
      <c r="DV782" t="s">
        <v>1065</v>
      </c>
      <c r="DZ782" t="b">
        <v>1</v>
      </c>
      <c r="EP782" t="s">
        <v>1066</v>
      </c>
      <c r="ER782" t="s">
        <v>1066</v>
      </c>
      <c r="ET782" t="s">
        <v>1065</v>
      </c>
      <c r="EU782" t="s">
        <v>6630</v>
      </c>
      <c r="EW782" t="b">
        <v>1</v>
      </c>
      <c r="EZ782" t="b">
        <v>1</v>
      </c>
      <c r="FE782" t="b">
        <v>1</v>
      </c>
      <c r="FH782" t="b">
        <v>1</v>
      </c>
      <c r="FI782" t="b">
        <v>1</v>
      </c>
      <c r="FM782" t="b">
        <v>1</v>
      </c>
      <c r="FR782" t="s">
        <v>1066</v>
      </c>
      <c r="GN782" t="s">
        <v>1066</v>
      </c>
      <c r="HA782" t="s">
        <v>1066</v>
      </c>
      <c r="HD782" t="s">
        <v>1066</v>
      </c>
      <c r="HG782" t="s">
        <v>1066</v>
      </c>
      <c r="HI782" t="s">
        <v>1066</v>
      </c>
      <c r="HK782" t="s">
        <v>1068</v>
      </c>
      <c r="HL782" t="s">
        <v>1065</v>
      </c>
      <c r="HM782" t="s">
        <v>1066</v>
      </c>
      <c r="HN782" t="s">
        <v>1066</v>
      </c>
      <c r="HO782" t="b">
        <v>1</v>
      </c>
      <c r="HS782" t="s">
        <v>1209</v>
      </c>
      <c r="HT782" t="s">
        <v>6631</v>
      </c>
      <c r="HU782" t="s">
        <v>1071</v>
      </c>
      <c r="HV782" t="s">
        <v>6632</v>
      </c>
      <c r="HW782" t="s">
        <v>6633</v>
      </c>
      <c r="IB782" t="b">
        <v>1</v>
      </c>
      <c r="IF782" t="b">
        <v>1</v>
      </c>
      <c r="IH782" t="s">
        <v>1090</v>
      </c>
      <c r="AHT782" t="s">
        <v>1151</v>
      </c>
      <c r="AHU782" t="s">
        <v>6634</v>
      </c>
      <c r="AHV782" t="b">
        <v>1</v>
      </c>
      <c r="AIC782" t="s">
        <v>1065</v>
      </c>
      <c r="AID782" t="s">
        <v>1065</v>
      </c>
      <c r="AIE782">
        <v>38050</v>
      </c>
      <c r="AIF782" t="s">
        <v>1065</v>
      </c>
      <c r="AIK782" t="s">
        <v>1066</v>
      </c>
      <c r="AIM782" t="s">
        <v>1065</v>
      </c>
      <c r="AIO782" t="s">
        <v>1065</v>
      </c>
      <c r="AIS782" t="b">
        <v>1</v>
      </c>
      <c r="AJI782" t="s">
        <v>1066</v>
      </c>
      <c r="AJK782" t="s">
        <v>1066</v>
      </c>
      <c r="AJM782" t="s">
        <v>1065</v>
      </c>
      <c r="AJN782" t="s">
        <v>6635</v>
      </c>
      <c r="AJQ782" t="b">
        <v>1</v>
      </c>
      <c r="AJR782" t="b">
        <v>1</v>
      </c>
      <c r="AKB782" t="b">
        <v>1</v>
      </c>
      <c r="AKE782" t="b">
        <v>1</v>
      </c>
      <c r="AKK782" t="s">
        <v>1066</v>
      </c>
      <c r="ALG782" t="s">
        <v>1066</v>
      </c>
      <c r="ALT782" t="s">
        <v>1066</v>
      </c>
      <c r="ALW782" t="s">
        <v>1066</v>
      </c>
      <c r="ALZ782" t="s">
        <v>1066</v>
      </c>
      <c r="AMC782" t="s">
        <v>1066</v>
      </c>
      <c r="AME782" t="s">
        <v>1066</v>
      </c>
      <c r="AMG782" t="s">
        <v>1071</v>
      </c>
      <c r="AMH782" t="s">
        <v>6636</v>
      </c>
      <c r="AMI782" t="s">
        <v>1090</v>
      </c>
      <c r="AMK782" t="s">
        <v>1249</v>
      </c>
      <c r="AML782" t="s">
        <v>6637</v>
      </c>
      <c r="AMM782" t="s">
        <v>1065</v>
      </c>
      <c r="AMN782">
        <v>6900</v>
      </c>
      <c r="AMO782" t="s">
        <v>1066</v>
      </c>
      <c r="AMY782" t="s">
        <v>1065</v>
      </c>
      <c r="AMZ782" t="s">
        <v>6638</v>
      </c>
      <c r="ANF782" t="b">
        <v>1</v>
      </c>
      <c r="ANM782" t="b">
        <v>1</v>
      </c>
      <c r="ANQ782" t="b">
        <v>1</v>
      </c>
      <c r="ANW782" t="s">
        <v>1066</v>
      </c>
      <c r="ANZ782" t="s">
        <v>1066</v>
      </c>
      <c r="AOC782" t="s">
        <v>1066</v>
      </c>
      <c r="AOE782" t="s">
        <v>1065</v>
      </c>
    </row>
    <row r="783" spans="3:1023 1025:1071">
      <c r="C783" t="s">
        <v>6639</v>
      </c>
      <c r="D783" t="s">
        <v>39025</v>
      </c>
      <c r="F783" t="s">
        <v>1162</v>
      </c>
      <c r="G783" t="s">
        <v>6640</v>
      </c>
      <c r="H783" t="b">
        <v>1</v>
      </c>
      <c r="O783">
        <v>1</v>
      </c>
      <c r="P783" t="s">
        <v>1065</v>
      </c>
      <c r="Q783" t="s">
        <v>1065</v>
      </c>
      <c r="R783" t="s">
        <v>6641</v>
      </c>
      <c r="S783" t="s">
        <v>1065</v>
      </c>
      <c r="X783" t="s">
        <v>1066</v>
      </c>
      <c r="Z783" t="s">
        <v>1065</v>
      </c>
      <c r="AB783">
        <v>2</v>
      </c>
      <c r="AC783" t="s">
        <v>6576</v>
      </c>
      <c r="AD783">
        <v>999</v>
      </c>
      <c r="AE783" t="s">
        <v>6642</v>
      </c>
      <c r="AF783">
        <v>999</v>
      </c>
      <c r="AS783" t="s">
        <v>6643</v>
      </c>
      <c r="AT783">
        <v>0</v>
      </c>
      <c r="AU783" t="s">
        <v>6619</v>
      </c>
      <c r="AV783">
        <v>0</v>
      </c>
      <c r="AZ783" t="b">
        <v>1</v>
      </c>
      <c r="BB783" t="b">
        <v>1</v>
      </c>
      <c r="BE783" t="b">
        <v>1</v>
      </c>
      <c r="BF783" t="b">
        <v>1</v>
      </c>
      <c r="BK783" t="b">
        <v>1</v>
      </c>
      <c r="BP783" t="s">
        <v>1065</v>
      </c>
      <c r="BQ783" t="s">
        <v>6644</v>
      </c>
      <c r="BR783" t="s">
        <v>1066</v>
      </c>
      <c r="BT783">
        <v>0</v>
      </c>
      <c r="BU783" t="s">
        <v>6645</v>
      </c>
      <c r="BV783" t="b">
        <v>1</v>
      </c>
      <c r="BY783" t="b">
        <v>1</v>
      </c>
      <c r="CO783">
        <v>5000</v>
      </c>
      <c r="CR783" s="1">
        <v>39760</v>
      </c>
      <c r="DG783" t="s">
        <v>1065</v>
      </c>
      <c r="DH783" t="b">
        <v>1</v>
      </c>
      <c r="DI783" t="b">
        <v>1</v>
      </c>
      <c r="DM783" t="b">
        <v>1</v>
      </c>
      <c r="DO783" t="s">
        <v>6646</v>
      </c>
      <c r="DP783" t="b">
        <v>1</v>
      </c>
      <c r="DQ783" t="b">
        <v>1</v>
      </c>
      <c r="DV783" t="s">
        <v>1065</v>
      </c>
      <c r="EB783" t="b">
        <v>1</v>
      </c>
      <c r="EC783" t="b">
        <v>1</v>
      </c>
      <c r="EP783" t="s">
        <v>1066</v>
      </c>
      <c r="ER783" t="s">
        <v>1066</v>
      </c>
      <c r="ET783" t="s">
        <v>1066</v>
      </c>
      <c r="FR783" t="s">
        <v>1066</v>
      </c>
      <c r="GN783" t="s">
        <v>1066</v>
      </c>
      <c r="HA783" t="s">
        <v>1066</v>
      </c>
      <c r="HD783" t="s">
        <v>1066</v>
      </c>
      <c r="HG783" t="s">
        <v>1066</v>
      </c>
      <c r="HI783" t="s">
        <v>1066</v>
      </c>
      <c r="HK783" t="s">
        <v>1068</v>
      </c>
      <c r="HL783" t="s">
        <v>1065</v>
      </c>
      <c r="HM783" t="s">
        <v>1066</v>
      </c>
      <c r="HN783" t="s">
        <v>1066</v>
      </c>
      <c r="HQ783" t="b">
        <v>1</v>
      </c>
      <c r="HS783" t="s">
        <v>1069</v>
      </c>
      <c r="HT783" t="s">
        <v>6647</v>
      </c>
      <c r="HU783" t="s">
        <v>1071</v>
      </c>
      <c r="HV783" t="s">
        <v>6648</v>
      </c>
      <c r="HW783" t="s">
        <v>6649</v>
      </c>
      <c r="HY783" t="b">
        <v>1</v>
      </c>
      <c r="IG783" t="b">
        <v>1</v>
      </c>
      <c r="IH783" t="s">
        <v>1090</v>
      </c>
      <c r="AHT783" t="s">
        <v>1151</v>
      </c>
      <c r="AHU783" t="s">
        <v>6650</v>
      </c>
      <c r="AHV783" t="b">
        <v>1</v>
      </c>
      <c r="AIC783" t="s">
        <v>1065</v>
      </c>
      <c r="AID783" t="s">
        <v>1065</v>
      </c>
      <c r="AIE783">
        <v>38000</v>
      </c>
      <c r="AIF783" t="s">
        <v>1066</v>
      </c>
      <c r="AIG783" t="s">
        <v>1709</v>
      </c>
      <c r="AIH783" t="s">
        <v>6651</v>
      </c>
      <c r="AIK783" t="s">
        <v>1066</v>
      </c>
      <c r="AIM783" t="s">
        <v>1065</v>
      </c>
      <c r="AMI783" t="s">
        <v>1090</v>
      </c>
      <c r="AMK783" t="s">
        <v>1249</v>
      </c>
      <c r="AML783" t="s">
        <v>6652</v>
      </c>
      <c r="AMM783" t="s">
        <v>1065</v>
      </c>
      <c r="AMN783">
        <v>6900</v>
      </c>
      <c r="AMO783" t="s">
        <v>1066</v>
      </c>
      <c r="AMY783" t="s">
        <v>1066</v>
      </c>
      <c r="ANW783" t="s">
        <v>1066</v>
      </c>
      <c r="ANZ783" t="s">
        <v>1066</v>
      </c>
      <c r="AOC783" t="s">
        <v>1066</v>
      </c>
      <c r="AOE783" t="s">
        <v>1065</v>
      </c>
    </row>
    <row r="784" spans="3:1023 1025:1071">
      <c r="C784" t="s">
        <v>6653</v>
      </c>
      <c r="D784" t="s">
        <v>39025</v>
      </c>
    </row>
    <row r="785" spans="3:1023 1025:1071">
      <c r="C785" t="s">
        <v>6654</v>
      </c>
      <c r="D785" t="s">
        <v>39025</v>
      </c>
      <c r="AHT785" t="s">
        <v>1063</v>
      </c>
      <c r="AHU785" t="s">
        <v>6655</v>
      </c>
      <c r="AHV785" t="b">
        <v>1</v>
      </c>
      <c r="AIC785" t="s">
        <v>1065</v>
      </c>
      <c r="AID785" t="s">
        <v>1065</v>
      </c>
      <c r="AIE785">
        <v>39000</v>
      </c>
      <c r="AIF785" t="s">
        <v>1100</v>
      </c>
      <c r="AII785" t="s">
        <v>1225</v>
      </c>
      <c r="AIK785" t="s">
        <v>1066</v>
      </c>
      <c r="AIM785" t="s">
        <v>1065</v>
      </c>
      <c r="AIO785" t="s">
        <v>1066</v>
      </c>
      <c r="AJK785" t="s">
        <v>1066</v>
      </c>
      <c r="AJM785" t="s">
        <v>1066</v>
      </c>
      <c r="AKK785" t="s">
        <v>1066</v>
      </c>
      <c r="ALG785" t="s">
        <v>1066</v>
      </c>
      <c r="ALT785" t="s">
        <v>1066</v>
      </c>
      <c r="ALW785" t="s">
        <v>1066</v>
      </c>
      <c r="ALZ785" t="s">
        <v>1066</v>
      </c>
      <c r="AMC785" t="s">
        <v>1066</v>
      </c>
      <c r="AME785" t="s">
        <v>1066</v>
      </c>
      <c r="AMG785" t="s">
        <v>1071</v>
      </c>
      <c r="AMH785" t="s">
        <v>6656</v>
      </c>
      <c r="AMI785" t="s">
        <v>6657</v>
      </c>
      <c r="AMK785" t="s">
        <v>1148</v>
      </c>
      <c r="AML785" t="s">
        <v>6658</v>
      </c>
      <c r="AMM785" t="s">
        <v>1065</v>
      </c>
      <c r="AMN785">
        <v>7000</v>
      </c>
      <c r="AMO785" t="s">
        <v>1066</v>
      </c>
      <c r="AMY785" t="s">
        <v>1066</v>
      </c>
      <c r="ANW785" t="s">
        <v>1066</v>
      </c>
      <c r="ANZ785" t="s">
        <v>1066</v>
      </c>
      <c r="AOC785" t="s">
        <v>1066</v>
      </c>
      <c r="AOE785" t="s">
        <v>1065</v>
      </c>
    </row>
    <row r="786" spans="3:1023 1025:1071">
      <c r="C786" t="s">
        <v>6659</v>
      </c>
      <c r="D786" t="s">
        <v>39025</v>
      </c>
      <c r="AHT786" t="s">
        <v>1063</v>
      </c>
      <c r="AHU786" t="s">
        <v>6660</v>
      </c>
      <c r="AHV786" t="b">
        <v>1</v>
      </c>
      <c r="AIC786" t="s">
        <v>1065</v>
      </c>
      <c r="AID786" t="s">
        <v>1065</v>
      </c>
      <c r="AIE786">
        <v>40000</v>
      </c>
      <c r="AIF786" t="s">
        <v>1065</v>
      </c>
      <c r="AIK786" t="s">
        <v>1066</v>
      </c>
      <c r="AIM786" t="s">
        <v>1065</v>
      </c>
      <c r="AIO786" t="s">
        <v>1066</v>
      </c>
      <c r="AJK786" t="s">
        <v>1066</v>
      </c>
      <c r="AJM786" t="s">
        <v>1066</v>
      </c>
      <c r="AKK786" t="s">
        <v>1066</v>
      </c>
      <c r="ALG786" t="s">
        <v>1066</v>
      </c>
      <c r="ALT786" t="s">
        <v>1066</v>
      </c>
      <c r="ALW786" t="s">
        <v>1066</v>
      </c>
      <c r="ALZ786" t="s">
        <v>1066</v>
      </c>
      <c r="AMC786" t="s">
        <v>1066</v>
      </c>
      <c r="AME786" t="s">
        <v>1066</v>
      </c>
      <c r="AMG786" t="s">
        <v>1071</v>
      </c>
      <c r="AMH786" t="s">
        <v>6661</v>
      </c>
      <c r="AMI786" t="s">
        <v>6662</v>
      </c>
      <c r="AMK786" t="s">
        <v>1249</v>
      </c>
      <c r="AML786" t="s">
        <v>6663</v>
      </c>
      <c r="AMM786" t="s">
        <v>1065</v>
      </c>
      <c r="AMN786">
        <v>7000</v>
      </c>
      <c r="AMO786" t="s">
        <v>1066</v>
      </c>
      <c r="AMY786" t="s">
        <v>1065</v>
      </c>
      <c r="AMZ786" t="s">
        <v>6664</v>
      </c>
      <c r="ANK786" t="b">
        <v>1</v>
      </c>
      <c r="ANM786" t="b">
        <v>1</v>
      </c>
      <c r="ANQ786" t="b">
        <v>1</v>
      </c>
      <c r="ANS786" t="b">
        <v>1</v>
      </c>
      <c r="ANW786" t="s">
        <v>1066</v>
      </c>
      <c r="ANZ786" t="s">
        <v>1066</v>
      </c>
      <c r="AOC786" t="s">
        <v>1066</v>
      </c>
      <c r="AOE786" t="s">
        <v>1065</v>
      </c>
    </row>
    <row r="787" spans="3:1023 1025:1071">
      <c r="C787" t="s">
        <v>6665</v>
      </c>
      <c r="D787" t="s">
        <v>39025</v>
      </c>
      <c r="F787" t="s">
        <v>1162</v>
      </c>
      <c r="G787" t="s">
        <v>6666</v>
      </c>
      <c r="H787" t="b">
        <v>1</v>
      </c>
      <c r="O787">
        <v>1</v>
      </c>
      <c r="P787" t="s">
        <v>1065</v>
      </c>
      <c r="Q787" t="s">
        <v>1065</v>
      </c>
      <c r="R787" t="s">
        <v>6667</v>
      </c>
      <c r="S787" t="s">
        <v>1065</v>
      </c>
      <c r="X787" t="s">
        <v>1066</v>
      </c>
      <c r="Z787" t="s">
        <v>1065</v>
      </c>
      <c r="AB787">
        <v>7</v>
      </c>
      <c r="AC787" t="s">
        <v>6624</v>
      </c>
      <c r="AD787">
        <v>999</v>
      </c>
      <c r="AE787" t="s">
        <v>6585</v>
      </c>
      <c r="AF787">
        <v>999</v>
      </c>
      <c r="AG787" t="s">
        <v>6617</v>
      </c>
      <c r="AH787">
        <v>999</v>
      </c>
      <c r="AI787" t="s">
        <v>1673</v>
      </c>
      <c r="AJ787">
        <v>999</v>
      </c>
      <c r="AK787" t="s">
        <v>6578</v>
      </c>
      <c r="AL787" t="s">
        <v>6668</v>
      </c>
      <c r="AM787" t="s">
        <v>6669</v>
      </c>
      <c r="AN787">
        <v>999</v>
      </c>
      <c r="AO787" t="s">
        <v>6578</v>
      </c>
      <c r="AP787">
        <v>999</v>
      </c>
      <c r="AS787" t="s">
        <v>4817</v>
      </c>
      <c r="AT787" t="s">
        <v>6670</v>
      </c>
      <c r="AU787">
        <v>0</v>
      </c>
      <c r="AV787">
        <v>0</v>
      </c>
      <c r="AZ787" t="b">
        <v>1</v>
      </c>
      <c r="BP787" t="s">
        <v>1065</v>
      </c>
      <c r="BQ787" t="s">
        <v>6671</v>
      </c>
      <c r="BR787" t="s">
        <v>1066</v>
      </c>
      <c r="BT787">
        <v>0</v>
      </c>
      <c r="BU787">
        <v>0</v>
      </c>
      <c r="BV787" t="b">
        <v>1</v>
      </c>
      <c r="BY787" t="b">
        <v>1</v>
      </c>
      <c r="CD787" t="b">
        <v>1</v>
      </c>
      <c r="CH787" t="b">
        <v>1</v>
      </c>
      <c r="CO787">
        <v>500</v>
      </c>
      <c r="CR787" s="1">
        <v>36500</v>
      </c>
      <c r="CW787" t="s">
        <v>6672</v>
      </c>
      <c r="DA787" t="s">
        <v>6673</v>
      </c>
      <c r="DG787" t="s">
        <v>1065</v>
      </c>
      <c r="DH787" t="b">
        <v>1</v>
      </c>
      <c r="DP787" t="b">
        <v>1</v>
      </c>
      <c r="DV787" t="s">
        <v>1065</v>
      </c>
      <c r="EB787" t="b">
        <v>1</v>
      </c>
      <c r="EP787" t="s">
        <v>1066</v>
      </c>
      <c r="ER787" t="s">
        <v>1066</v>
      </c>
      <c r="ET787" t="s">
        <v>1066</v>
      </c>
      <c r="FR787" t="s">
        <v>1066</v>
      </c>
      <c r="GN787" t="s">
        <v>1066</v>
      </c>
      <c r="HA787" t="s">
        <v>1066</v>
      </c>
      <c r="HD787" t="s">
        <v>1066</v>
      </c>
      <c r="HG787" t="s">
        <v>1066</v>
      </c>
      <c r="HI787" t="s">
        <v>1066</v>
      </c>
      <c r="HK787" t="s">
        <v>1068</v>
      </c>
      <c r="HL787" t="s">
        <v>1065</v>
      </c>
      <c r="HM787" t="s">
        <v>1066</v>
      </c>
      <c r="HN787" t="s">
        <v>1066</v>
      </c>
      <c r="HO787" t="b">
        <v>1</v>
      </c>
      <c r="HS787" t="s">
        <v>1069</v>
      </c>
      <c r="HT787" t="s">
        <v>6674</v>
      </c>
      <c r="HU787" t="s">
        <v>1071</v>
      </c>
      <c r="HV787" t="s">
        <v>6675</v>
      </c>
      <c r="HW787" t="s">
        <v>6676</v>
      </c>
      <c r="HY787" t="b">
        <v>1</v>
      </c>
      <c r="IB787" t="b">
        <v>1</v>
      </c>
      <c r="IH787" t="s">
        <v>1090</v>
      </c>
      <c r="AMK787" t="s">
        <v>1148</v>
      </c>
      <c r="AML787" t="s">
        <v>6677</v>
      </c>
      <c r="AMM787" t="s">
        <v>1065</v>
      </c>
      <c r="AMN787">
        <v>7000</v>
      </c>
      <c r="AMO787" t="s">
        <v>1066</v>
      </c>
      <c r="AMY787" t="s">
        <v>1066</v>
      </c>
      <c r="ANW787" t="s">
        <v>1066</v>
      </c>
      <c r="ANZ787" t="s">
        <v>1066</v>
      </c>
      <c r="AOC787" t="s">
        <v>1066</v>
      </c>
      <c r="AOE787" t="s">
        <v>1065</v>
      </c>
    </row>
    <row r="788" spans="3:1023 1025:1071">
      <c r="C788" t="s">
        <v>6678</v>
      </c>
      <c r="D788" t="s">
        <v>39025</v>
      </c>
      <c r="F788" t="s">
        <v>1162</v>
      </c>
      <c r="G788" t="s">
        <v>6679</v>
      </c>
      <c r="H788" t="b">
        <v>1</v>
      </c>
      <c r="O788">
        <v>1</v>
      </c>
      <c r="P788" t="s">
        <v>1065</v>
      </c>
      <c r="Q788" t="s">
        <v>1065</v>
      </c>
      <c r="R788" t="s">
        <v>6680</v>
      </c>
      <c r="S788" t="s">
        <v>1065</v>
      </c>
      <c r="X788" t="s">
        <v>1066</v>
      </c>
      <c r="Z788" t="s">
        <v>1065</v>
      </c>
      <c r="AB788">
        <v>1</v>
      </c>
      <c r="AC788" t="s">
        <v>6680</v>
      </c>
      <c r="AD788">
        <v>999</v>
      </c>
      <c r="AS788">
        <v>0</v>
      </c>
      <c r="AT788">
        <v>0</v>
      </c>
      <c r="AU788" t="s">
        <v>4817</v>
      </c>
      <c r="AV788">
        <v>0</v>
      </c>
      <c r="AZ788" t="b">
        <v>1</v>
      </c>
      <c r="BB788" t="b">
        <v>1</v>
      </c>
      <c r="BD788" t="b">
        <v>1</v>
      </c>
      <c r="BE788" t="b">
        <v>1</v>
      </c>
      <c r="BP788" t="s">
        <v>1065</v>
      </c>
      <c r="BQ788" t="s">
        <v>6681</v>
      </c>
      <c r="BR788" t="s">
        <v>1066</v>
      </c>
      <c r="BT788" t="s">
        <v>6682</v>
      </c>
      <c r="BU788">
        <v>0</v>
      </c>
      <c r="BV788" t="b">
        <v>1</v>
      </c>
      <c r="BY788" t="b">
        <v>1</v>
      </c>
      <c r="CA788" t="b">
        <v>1</v>
      </c>
      <c r="CD788" t="b">
        <v>1</v>
      </c>
      <c r="CI788" t="b">
        <v>1</v>
      </c>
      <c r="CO788" t="s">
        <v>6683</v>
      </c>
      <c r="CR788" t="s">
        <v>6684</v>
      </c>
      <c r="CT788" t="s">
        <v>6685</v>
      </c>
      <c r="CW788" t="s">
        <v>1673</v>
      </c>
      <c r="DB788" t="s">
        <v>6588</v>
      </c>
      <c r="DG788" t="s">
        <v>1065</v>
      </c>
      <c r="DH788" t="b">
        <v>1</v>
      </c>
      <c r="DK788" t="b">
        <v>1</v>
      </c>
      <c r="DL788" t="b">
        <v>1</v>
      </c>
      <c r="DN788" t="s">
        <v>6686</v>
      </c>
      <c r="DP788" t="b">
        <v>1</v>
      </c>
      <c r="DV788" t="s">
        <v>1065</v>
      </c>
      <c r="DY788" t="b">
        <v>1</v>
      </c>
      <c r="EP788" t="s">
        <v>1066</v>
      </c>
      <c r="ER788" t="s">
        <v>1066</v>
      </c>
      <c r="ET788" t="s">
        <v>1066</v>
      </c>
      <c r="FR788" t="s">
        <v>1065</v>
      </c>
      <c r="FW788" t="b">
        <v>1</v>
      </c>
      <c r="GH788" t="b">
        <v>1</v>
      </c>
      <c r="GK788" t="s">
        <v>1066</v>
      </c>
      <c r="GM788" t="s">
        <v>6687</v>
      </c>
      <c r="GN788" t="s">
        <v>1066</v>
      </c>
      <c r="HA788" t="s">
        <v>1066</v>
      </c>
      <c r="HD788" t="s">
        <v>1066</v>
      </c>
      <c r="HG788" t="s">
        <v>1066</v>
      </c>
      <c r="HI788" t="s">
        <v>1066</v>
      </c>
      <c r="HK788" t="s">
        <v>1296</v>
      </c>
      <c r="HL788" t="s">
        <v>1065</v>
      </c>
      <c r="HM788" t="s">
        <v>1066</v>
      </c>
      <c r="HN788" t="s">
        <v>1066</v>
      </c>
      <c r="HQ788" t="b">
        <v>1</v>
      </c>
      <c r="HS788" t="s">
        <v>1069</v>
      </c>
      <c r="HT788" t="s">
        <v>6688</v>
      </c>
      <c r="HU788" t="s">
        <v>1071</v>
      </c>
      <c r="HV788" t="s">
        <v>6689</v>
      </c>
      <c r="HW788" t="s">
        <v>6690</v>
      </c>
      <c r="IB788" t="b">
        <v>1</v>
      </c>
      <c r="IF788" t="b">
        <v>1</v>
      </c>
      <c r="IH788" t="s">
        <v>1090</v>
      </c>
      <c r="AMK788" t="s">
        <v>1148</v>
      </c>
      <c r="AML788" t="s">
        <v>6691</v>
      </c>
      <c r="AMM788" t="s">
        <v>1065</v>
      </c>
      <c r="AMN788">
        <v>7000</v>
      </c>
      <c r="AMO788" t="s">
        <v>1066</v>
      </c>
      <c r="AMY788" t="s">
        <v>1066</v>
      </c>
      <c r="ANW788" t="s">
        <v>1066</v>
      </c>
      <c r="ANZ788" t="s">
        <v>1066</v>
      </c>
      <c r="AOC788" t="s">
        <v>1066</v>
      </c>
      <c r="AOE788" t="s">
        <v>1065</v>
      </c>
    </row>
    <row r="789" spans="3:1023 1025:1071">
      <c r="C789" t="s">
        <v>6692</v>
      </c>
      <c r="D789" t="s">
        <v>39025</v>
      </c>
      <c r="ZS789" t="s">
        <v>1151</v>
      </c>
      <c r="ZT789" t="s">
        <v>6693</v>
      </c>
      <c r="ZU789" t="b">
        <v>1</v>
      </c>
      <c r="AAB789" t="s">
        <v>1065</v>
      </c>
      <c r="AAC789" t="s">
        <v>1065</v>
      </c>
      <c r="AAD789">
        <v>40000</v>
      </c>
      <c r="AAE789" t="s">
        <v>1065</v>
      </c>
      <c r="AAJ789" t="s">
        <v>1066</v>
      </c>
      <c r="AAL789" t="s">
        <v>1065</v>
      </c>
      <c r="AAN789">
        <v>30</v>
      </c>
      <c r="AAO789">
        <v>100</v>
      </c>
      <c r="AAP789">
        <v>0</v>
      </c>
      <c r="AAQ789">
        <v>0</v>
      </c>
      <c r="AAU789" t="b">
        <v>1</v>
      </c>
      <c r="AAW789" t="b">
        <v>1</v>
      </c>
      <c r="ABK789">
        <v>0</v>
      </c>
      <c r="ABL789">
        <v>0</v>
      </c>
      <c r="ABM789" t="b">
        <v>1</v>
      </c>
      <c r="ABO789" t="b">
        <v>1</v>
      </c>
      <c r="ABR789" t="b">
        <v>1</v>
      </c>
      <c r="ACF789">
        <v>1000</v>
      </c>
      <c r="ACH789">
        <v>4000</v>
      </c>
      <c r="ACK789">
        <v>35000</v>
      </c>
      <c r="ACX789" t="s">
        <v>1065</v>
      </c>
      <c r="ACY789" t="s">
        <v>1065</v>
      </c>
      <c r="ADE789" t="b">
        <v>1</v>
      </c>
      <c r="ADS789" t="s">
        <v>1066</v>
      </c>
      <c r="ADU789" t="s">
        <v>1066</v>
      </c>
      <c r="ADW789" t="s">
        <v>1066</v>
      </c>
      <c r="AEU789" t="s">
        <v>1066</v>
      </c>
      <c r="AFQ789" t="s">
        <v>1066</v>
      </c>
      <c r="AGD789" t="s">
        <v>1066</v>
      </c>
      <c r="AGG789" t="s">
        <v>1066</v>
      </c>
      <c r="AGJ789" t="s">
        <v>1066</v>
      </c>
      <c r="AGM789" t="s">
        <v>1066</v>
      </c>
      <c r="AGO789" t="s">
        <v>1066</v>
      </c>
      <c r="AGQ789" t="s">
        <v>1296</v>
      </c>
      <c r="AGR789" t="s">
        <v>1066</v>
      </c>
      <c r="AGS789" t="s">
        <v>1066</v>
      </c>
      <c r="AGT789" t="s">
        <v>1066</v>
      </c>
      <c r="AGU789" t="b">
        <v>1</v>
      </c>
      <c r="AGY789" t="s">
        <v>1069</v>
      </c>
      <c r="AGZ789" t="s">
        <v>6694</v>
      </c>
      <c r="AHA789" t="s">
        <v>1071</v>
      </c>
      <c r="AHB789" t="s">
        <v>6695</v>
      </c>
      <c r="AHC789" t="s">
        <v>1066</v>
      </c>
      <c r="AHE789" t="s">
        <v>1066</v>
      </c>
      <c r="AHG789" t="s">
        <v>1090</v>
      </c>
      <c r="AHH789" t="b">
        <v>1</v>
      </c>
      <c r="AHR789" t="s">
        <v>1157</v>
      </c>
      <c r="AHT789" t="s">
        <v>1063</v>
      </c>
      <c r="AHU789" t="s">
        <v>6696</v>
      </c>
      <c r="AHV789" t="b">
        <v>1</v>
      </c>
      <c r="AIC789" t="s">
        <v>1065</v>
      </c>
      <c r="AID789" t="s">
        <v>1065</v>
      </c>
      <c r="AIE789">
        <v>40000</v>
      </c>
      <c r="AIF789" t="s">
        <v>1065</v>
      </c>
      <c r="AIK789" t="s">
        <v>1066</v>
      </c>
      <c r="AIM789" t="s">
        <v>1065</v>
      </c>
      <c r="AIO789" t="s">
        <v>1066</v>
      </c>
      <c r="AJK789" t="s">
        <v>1066</v>
      </c>
      <c r="AJM789" t="s">
        <v>1066</v>
      </c>
      <c r="AKK789" t="s">
        <v>1066</v>
      </c>
      <c r="ALG789" t="s">
        <v>1066</v>
      </c>
      <c r="ALT789" t="s">
        <v>1066</v>
      </c>
      <c r="ALW789" t="s">
        <v>1066</v>
      </c>
      <c r="ALZ789" t="s">
        <v>1066</v>
      </c>
      <c r="AMC789" t="s">
        <v>1066</v>
      </c>
      <c r="AME789" t="s">
        <v>1066</v>
      </c>
      <c r="AMG789" t="s">
        <v>1071</v>
      </c>
      <c r="AMH789" t="s">
        <v>6697</v>
      </c>
      <c r="AMI789">
        <v>999</v>
      </c>
      <c r="AMK789" t="s">
        <v>1249</v>
      </c>
      <c r="AML789" t="s">
        <v>6698</v>
      </c>
      <c r="AMM789" t="s">
        <v>1065</v>
      </c>
      <c r="AMN789">
        <v>7000</v>
      </c>
      <c r="AMO789" t="s">
        <v>1066</v>
      </c>
      <c r="AMY789" t="s">
        <v>1066</v>
      </c>
      <c r="ANW789" t="s">
        <v>1066</v>
      </c>
      <c r="ANZ789" t="s">
        <v>1066</v>
      </c>
      <c r="AOC789" t="s">
        <v>1066</v>
      </c>
      <c r="AOE789" t="s">
        <v>1065</v>
      </c>
    </row>
    <row r="790" spans="3:1023 1025:1071">
      <c r="C790" t="s">
        <v>6699</v>
      </c>
      <c r="D790" t="s">
        <v>39025</v>
      </c>
      <c r="F790" t="s">
        <v>1162</v>
      </c>
      <c r="G790" t="s">
        <v>6700</v>
      </c>
      <c r="H790" t="b">
        <v>1</v>
      </c>
      <c r="O790">
        <v>1</v>
      </c>
      <c r="P790" t="s">
        <v>1065</v>
      </c>
      <c r="Q790" t="s">
        <v>1065</v>
      </c>
      <c r="R790" t="s">
        <v>6701</v>
      </c>
      <c r="S790" t="s">
        <v>1065</v>
      </c>
      <c r="X790" t="s">
        <v>1066</v>
      </c>
      <c r="Z790" t="s">
        <v>1065</v>
      </c>
      <c r="AB790">
        <v>8</v>
      </c>
      <c r="AC790" t="s">
        <v>6702</v>
      </c>
      <c r="AD790">
        <v>999</v>
      </c>
      <c r="AE790" t="s">
        <v>1673</v>
      </c>
      <c r="AF790">
        <v>999</v>
      </c>
      <c r="AG790" t="s">
        <v>1673</v>
      </c>
      <c r="AH790">
        <v>999</v>
      </c>
      <c r="AI790" t="s">
        <v>6703</v>
      </c>
      <c r="AJ790">
        <v>999</v>
      </c>
      <c r="AK790" t="s">
        <v>6704</v>
      </c>
      <c r="AL790">
        <v>999</v>
      </c>
      <c r="AM790" t="s">
        <v>6579</v>
      </c>
      <c r="AN790">
        <v>999</v>
      </c>
      <c r="AO790" t="s">
        <v>6579</v>
      </c>
      <c r="AP790">
        <v>999</v>
      </c>
      <c r="AQ790" t="s">
        <v>6582</v>
      </c>
      <c r="AR790">
        <v>999</v>
      </c>
      <c r="AS790" t="s">
        <v>4951</v>
      </c>
      <c r="AT790" t="s">
        <v>6582</v>
      </c>
      <c r="AU790">
        <v>0</v>
      </c>
      <c r="AV790">
        <v>0</v>
      </c>
      <c r="AZ790" t="b">
        <v>1</v>
      </c>
      <c r="BD790" t="b">
        <v>1</v>
      </c>
      <c r="BN790" t="b">
        <v>1</v>
      </c>
      <c r="BO790" t="s">
        <v>6705</v>
      </c>
      <c r="BP790" t="s">
        <v>1065</v>
      </c>
      <c r="BQ790" t="s">
        <v>6706</v>
      </c>
      <c r="BR790" t="s">
        <v>1066</v>
      </c>
      <c r="BT790">
        <v>0</v>
      </c>
      <c r="BU790">
        <v>0</v>
      </c>
      <c r="BV790" t="b">
        <v>1</v>
      </c>
      <c r="BY790" t="b">
        <v>1</v>
      </c>
      <c r="CD790" t="b">
        <v>1</v>
      </c>
      <c r="CO790" t="s">
        <v>6707</v>
      </c>
      <c r="CR790">
        <v>29440</v>
      </c>
      <c r="CW790" t="s">
        <v>6708</v>
      </c>
      <c r="DG790" t="s">
        <v>1065</v>
      </c>
      <c r="DH790" t="b">
        <v>1</v>
      </c>
      <c r="DK790" t="b">
        <v>1</v>
      </c>
      <c r="DL790" t="b">
        <v>1</v>
      </c>
      <c r="DN790" t="s">
        <v>6709</v>
      </c>
      <c r="DP790" t="b">
        <v>1</v>
      </c>
      <c r="DV790" t="s">
        <v>1065</v>
      </c>
      <c r="DZ790" t="b">
        <v>1</v>
      </c>
      <c r="EP790" t="s">
        <v>1066</v>
      </c>
      <c r="ER790" t="s">
        <v>1066</v>
      </c>
      <c r="ET790" t="s">
        <v>1066</v>
      </c>
      <c r="FR790" t="s">
        <v>1066</v>
      </c>
      <c r="GN790" t="s">
        <v>1066</v>
      </c>
      <c r="HA790" t="s">
        <v>1066</v>
      </c>
      <c r="HD790" t="s">
        <v>1066</v>
      </c>
      <c r="HG790" t="s">
        <v>1066</v>
      </c>
      <c r="HI790" t="s">
        <v>1066</v>
      </c>
      <c r="HK790" t="s">
        <v>1068</v>
      </c>
      <c r="HL790" t="s">
        <v>1065</v>
      </c>
      <c r="HM790" t="s">
        <v>1065</v>
      </c>
      <c r="HN790" t="s">
        <v>1066</v>
      </c>
      <c r="HO790" t="b">
        <v>1</v>
      </c>
      <c r="HS790" t="s">
        <v>1069</v>
      </c>
      <c r="HT790" t="s">
        <v>6710</v>
      </c>
      <c r="HU790" t="s">
        <v>1071</v>
      </c>
      <c r="HV790" t="s">
        <v>6711</v>
      </c>
      <c r="HW790" t="s">
        <v>6712</v>
      </c>
      <c r="IF790" t="b">
        <v>1</v>
      </c>
      <c r="IG790" t="b">
        <v>1</v>
      </c>
      <c r="IH790" t="s">
        <v>6713</v>
      </c>
      <c r="AMK790" t="s">
        <v>1148</v>
      </c>
      <c r="AML790" t="s">
        <v>6714</v>
      </c>
      <c r="AMM790" t="s">
        <v>1065</v>
      </c>
      <c r="AMN790">
        <v>7000</v>
      </c>
      <c r="AMO790" t="s">
        <v>1066</v>
      </c>
      <c r="AMY790" t="s">
        <v>1066</v>
      </c>
      <c r="ANW790" t="s">
        <v>1066</v>
      </c>
      <c r="ANZ790" t="s">
        <v>1066</v>
      </c>
      <c r="AOC790" t="s">
        <v>1066</v>
      </c>
      <c r="AOE790" t="s">
        <v>1065</v>
      </c>
    </row>
    <row r="791" spans="3:1023 1025:1071">
      <c r="C791" t="s">
        <v>6715</v>
      </c>
      <c r="D791" t="s">
        <v>39025</v>
      </c>
      <c r="F791" t="s">
        <v>1162</v>
      </c>
      <c r="G791" t="s">
        <v>6716</v>
      </c>
      <c r="H791" t="b">
        <v>1</v>
      </c>
      <c r="O791">
        <v>1</v>
      </c>
      <c r="P791" t="s">
        <v>1065</v>
      </c>
      <c r="Q791" t="s">
        <v>1065</v>
      </c>
      <c r="R791" t="s">
        <v>6667</v>
      </c>
      <c r="S791" t="s">
        <v>1100</v>
      </c>
      <c r="V791" t="s">
        <v>1225</v>
      </c>
      <c r="X791" t="s">
        <v>1066</v>
      </c>
      <c r="Z791" t="s">
        <v>1065</v>
      </c>
      <c r="AB791">
        <v>1</v>
      </c>
      <c r="AC791" t="s">
        <v>6667</v>
      </c>
      <c r="AD791">
        <v>999</v>
      </c>
      <c r="AS791" t="s">
        <v>6619</v>
      </c>
      <c r="AT791" t="s">
        <v>6582</v>
      </c>
      <c r="AU791">
        <v>0</v>
      </c>
      <c r="AV791">
        <v>0</v>
      </c>
      <c r="AY791" t="b">
        <v>1</v>
      </c>
      <c r="AZ791" t="b">
        <v>1</v>
      </c>
      <c r="BB791" t="b">
        <v>1</v>
      </c>
      <c r="BE791" t="b">
        <v>1</v>
      </c>
      <c r="BP791" t="s">
        <v>1065</v>
      </c>
      <c r="BQ791" t="s">
        <v>6717</v>
      </c>
      <c r="BR791" t="s">
        <v>1066</v>
      </c>
      <c r="BT791" t="s">
        <v>6718</v>
      </c>
      <c r="BU791" t="s">
        <v>6708</v>
      </c>
      <c r="BV791" t="b">
        <v>1</v>
      </c>
      <c r="BY791" t="b">
        <v>1</v>
      </c>
      <c r="CH791" t="b">
        <v>1</v>
      </c>
      <c r="CO791">
        <v>3000</v>
      </c>
      <c r="CR791" s="1">
        <v>53400</v>
      </c>
      <c r="DA791" t="s">
        <v>6669</v>
      </c>
      <c r="DG791" t="s">
        <v>1065</v>
      </c>
      <c r="DH791" t="b">
        <v>1</v>
      </c>
      <c r="DI791" t="b">
        <v>1</v>
      </c>
      <c r="DK791" t="b">
        <v>1</v>
      </c>
      <c r="DQ791" t="b">
        <v>1</v>
      </c>
      <c r="DV791" t="s">
        <v>1065</v>
      </c>
      <c r="DZ791" t="b">
        <v>1</v>
      </c>
      <c r="EP791" t="s">
        <v>1066</v>
      </c>
      <c r="ER791" t="s">
        <v>1066</v>
      </c>
      <c r="ET791" t="s">
        <v>1066</v>
      </c>
      <c r="FR791" t="s">
        <v>1066</v>
      </c>
      <c r="GN791" t="s">
        <v>1066</v>
      </c>
      <c r="HA791" t="s">
        <v>1066</v>
      </c>
      <c r="HD791" t="s">
        <v>1066</v>
      </c>
      <c r="HG791" t="s">
        <v>1066</v>
      </c>
      <c r="HI791" t="s">
        <v>1066</v>
      </c>
      <c r="HK791" t="s">
        <v>1068</v>
      </c>
      <c r="HL791" t="s">
        <v>1065</v>
      </c>
      <c r="HM791" t="s">
        <v>1066</v>
      </c>
      <c r="HN791" t="s">
        <v>1066</v>
      </c>
      <c r="HO791" t="b">
        <v>1</v>
      </c>
      <c r="HQ791" t="b">
        <v>1</v>
      </c>
      <c r="HS791" t="s">
        <v>1069</v>
      </c>
      <c r="HT791" t="s">
        <v>6719</v>
      </c>
      <c r="HU791" t="s">
        <v>1071</v>
      </c>
      <c r="HV791" t="s">
        <v>6720</v>
      </c>
      <c r="HW791" t="s">
        <v>6721</v>
      </c>
      <c r="HY791" t="b">
        <v>1</v>
      </c>
      <c r="IB791" t="b">
        <v>1</v>
      </c>
      <c r="IH791" t="s">
        <v>1090</v>
      </c>
      <c r="AMK791" t="s">
        <v>1249</v>
      </c>
      <c r="AML791" t="s">
        <v>6722</v>
      </c>
      <c r="AMM791" t="s">
        <v>1065</v>
      </c>
      <c r="AMN791">
        <v>6900</v>
      </c>
      <c r="AMO791" t="s">
        <v>1066</v>
      </c>
      <c r="AMY791" t="s">
        <v>1066</v>
      </c>
      <c r="ANW791" t="s">
        <v>1066</v>
      </c>
      <c r="ANZ791" t="s">
        <v>1066</v>
      </c>
      <c r="AOC791" t="s">
        <v>1066</v>
      </c>
      <c r="AOE791" t="s">
        <v>1065</v>
      </c>
    </row>
    <row r="792" spans="3:1023 1025:1071">
      <c r="C792" t="s">
        <v>6723</v>
      </c>
      <c r="D792" t="s">
        <v>39025</v>
      </c>
      <c r="F792" t="s">
        <v>1162</v>
      </c>
      <c r="G792" t="s">
        <v>6724</v>
      </c>
      <c r="H792" t="b">
        <v>1</v>
      </c>
      <c r="O792">
        <v>1</v>
      </c>
      <c r="P792" t="s">
        <v>1065</v>
      </c>
      <c r="Q792" t="s">
        <v>1065</v>
      </c>
      <c r="R792" t="s">
        <v>6725</v>
      </c>
      <c r="S792" t="s">
        <v>1065</v>
      </c>
      <c r="X792" t="s">
        <v>1065</v>
      </c>
      <c r="Y792" t="s">
        <v>6726</v>
      </c>
      <c r="Z792" t="s">
        <v>1065</v>
      </c>
      <c r="AB792">
        <v>3</v>
      </c>
      <c r="AC792" t="s">
        <v>6576</v>
      </c>
      <c r="AD792">
        <v>999</v>
      </c>
      <c r="AE792" t="s">
        <v>6718</v>
      </c>
      <c r="AF792">
        <v>999</v>
      </c>
      <c r="AG792" t="s">
        <v>6727</v>
      </c>
      <c r="AH792">
        <v>999</v>
      </c>
      <c r="AS792" t="s">
        <v>4951</v>
      </c>
      <c r="AT792" t="s">
        <v>6582</v>
      </c>
      <c r="AU792" t="s">
        <v>4817</v>
      </c>
      <c r="AV792">
        <v>0</v>
      </c>
      <c r="AZ792" t="b">
        <v>1</v>
      </c>
      <c r="BD792" t="b">
        <v>1</v>
      </c>
      <c r="BE792" t="b">
        <v>1</v>
      </c>
      <c r="BP792" t="s">
        <v>1065</v>
      </c>
      <c r="BQ792" t="s">
        <v>6728</v>
      </c>
      <c r="BR792" t="s">
        <v>1066</v>
      </c>
      <c r="BT792">
        <v>0</v>
      </c>
      <c r="BU792">
        <v>0</v>
      </c>
      <c r="BY792" t="b">
        <v>1</v>
      </c>
      <c r="CD792" t="b">
        <v>1</v>
      </c>
      <c r="CR792" s="1">
        <v>38400</v>
      </c>
      <c r="CW792" t="s">
        <v>6578</v>
      </c>
      <c r="DG792" t="s">
        <v>1065</v>
      </c>
      <c r="DH792" t="b">
        <v>1</v>
      </c>
      <c r="DI792" t="b">
        <v>1</v>
      </c>
      <c r="DJ792" t="b">
        <v>1</v>
      </c>
      <c r="DP792" t="b">
        <v>1</v>
      </c>
      <c r="DQ792" t="b">
        <v>1</v>
      </c>
      <c r="DR792" t="b">
        <v>1</v>
      </c>
      <c r="DV792" t="s">
        <v>1065</v>
      </c>
      <c r="ED792" t="b">
        <v>1</v>
      </c>
      <c r="EP792" t="s">
        <v>1066</v>
      </c>
      <c r="ER792" t="s">
        <v>1066</v>
      </c>
      <c r="ET792" t="s">
        <v>1066</v>
      </c>
      <c r="FR792" t="s">
        <v>1066</v>
      </c>
      <c r="GN792" t="s">
        <v>1066</v>
      </c>
      <c r="HA792" t="s">
        <v>1066</v>
      </c>
      <c r="HD792" t="s">
        <v>1066</v>
      </c>
      <c r="HG792" t="s">
        <v>1066</v>
      </c>
      <c r="HI792" t="s">
        <v>1066</v>
      </c>
      <c r="HK792" t="s">
        <v>1068</v>
      </c>
      <c r="HL792" t="s">
        <v>1065</v>
      </c>
      <c r="HM792" t="s">
        <v>1066</v>
      </c>
      <c r="HN792" t="s">
        <v>1066</v>
      </c>
      <c r="HO792" t="b">
        <v>1</v>
      </c>
      <c r="HS792" t="s">
        <v>1069</v>
      </c>
      <c r="HT792" t="s">
        <v>6729</v>
      </c>
      <c r="HU792" t="s">
        <v>1071</v>
      </c>
      <c r="HV792" t="s">
        <v>6730</v>
      </c>
      <c r="HW792" t="s">
        <v>6731</v>
      </c>
      <c r="IF792" t="b">
        <v>1</v>
      </c>
      <c r="IG792" t="b">
        <v>1</v>
      </c>
      <c r="IH792" t="s">
        <v>1090</v>
      </c>
      <c r="AMK792" t="s">
        <v>1249</v>
      </c>
      <c r="AML792" t="s">
        <v>6732</v>
      </c>
      <c r="AMM792" t="s">
        <v>1065</v>
      </c>
      <c r="AMN792">
        <v>7000</v>
      </c>
      <c r="AMO792" t="s">
        <v>1066</v>
      </c>
      <c r="AMY792" t="s">
        <v>1066</v>
      </c>
      <c r="ANW792" t="s">
        <v>1066</v>
      </c>
      <c r="ANZ792" t="s">
        <v>1066</v>
      </c>
      <c r="AOC792" t="s">
        <v>1066</v>
      </c>
      <c r="AOE792" t="s">
        <v>1065</v>
      </c>
    </row>
    <row r="793" spans="3:1023 1025:1071">
      <c r="C793" t="s">
        <v>6733</v>
      </c>
      <c r="D793" t="s">
        <v>39025</v>
      </c>
      <c r="ZS793" t="s">
        <v>1151</v>
      </c>
      <c r="ZT793" t="s">
        <v>6734</v>
      </c>
      <c r="ZU793" t="b">
        <v>1</v>
      </c>
      <c r="AAB793" t="s">
        <v>1065</v>
      </c>
      <c r="AAC793" t="s">
        <v>1065</v>
      </c>
      <c r="AAD793">
        <v>38075</v>
      </c>
      <c r="AAE793" t="s">
        <v>1065</v>
      </c>
      <c r="AAJ793" t="s">
        <v>1066</v>
      </c>
      <c r="AAL793" t="s">
        <v>1065</v>
      </c>
      <c r="AAN793">
        <v>30</v>
      </c>
      <c r="AAO793">
        <v>200</v>
      </c>
      <c r="AAP793">
        <v>0</v>
      </c>
      <c r="AAQ793">
        <v>0</v>
      </c>
      <c r="AAU793" t="b">
        <v>1</v>
      </c>
      <c r="AAY793" t="b">
        <v>1</v>
      </c>
      <c r="AAZ793" t="b">
        <v>1</v>
      </c>
      <c r="ABK793">
        <v>0</v>
      </c>
      <c r="ABL793">
        <v>0</v>
      </c>
      <c r="ABT793" t="b">
        <v>1</v>
      </c>
      <c r="ABU793" t="b">
        <v>1</v>
      </c>
      <c r="ACC793" t="b">
        <v>1</v>
      </c>
      <c r="ACM793">
        <v>35000</v>
      </c>
      <c r="ACN793">
        <v>1500</v>
      </c>
      <c r="ACV793">
        <v>1500</v>
      </c>
      <c r="ACX793" t="s">
        <v>1065</v>
      </c>
      <c r="ACY793" t="s">
        <v>1065</v>
      </c>
      <c r="ADH793" t="b">
        <v>1</v>
      </c>
      <c r="ADQ793" t="b">
        <v>1</v>
      </c>
      <c r="ADR793" t="s">
        <v>6735</v>
      </c>
      <c r="ADS793" t="s">
        <v>1066</v>
      </c>
      <c r="ADU793" t="s">
        <v>1066</v>
      </c>
      <c r="ADW793" t="s">
        <v>1066</v>
      </c>
      <c r="AEU793" t="s">
        <v>1066</v>
      </c>
      <c r="AFQ793" t="s">
        <v>1066</v>
      </c>
      <c r="AGD793" t="s">
        <v>1066</v>
      </c>
      <c r="AGG793" t="s">
        <v>1066</v>
      </c>
      <c r="AGJ793" t="s">
        <v>1066</v>
      </c>
      <c r="AGM793" t="s">
        <v>1066</v>
      </c>
      <c r="AGO793" t="s">
        <v>1066</v>
      </c>
      <c r="AGQ793" t="s">
        <v>1068</v>
      </c>
      <c r="AGR793" t="s">
        <v>1202</v>
      </c>
      <c r="AGS793" t="s">
        <v>1066</v>
      </c>
      <c r="AGT793" t="s">
        <v>1066</v>
      </c>
      <c r="AGU793" t="b">
        <v>1</v>
      </c>
      <c r="AGY793" t="s">
        <v>1069</v>
      </c>
      <c r="AGZ793" t="s">
        <v>6736</v>
      </c>
      <c r="AHA793" t="s">
        <v>1071</v>
      </c>
      <c r="AHB793" t="s">
        <v>6737</v>
      </c>
      <c r="AHC793" t="s">
        <v>1066</v>
      </c>
      <c r="AHE793" t="s">
        <v>1066</v>
      </c>
      <c r="AHG793" t="s">
        <v>6738</v>
      </c>
      <c r="AHI793" t="b">
        <v>1</v>
      </c>
      <c r="AHR793" t="s">
        <v>1157</v>
      </c>
      <c r="AHT793" t="s">
        <v>1063</v>
      </c>
      <c r="AHU793" t="s">
        <v>6739</v>
      </c>
      <c r="AHV793" t="b">
        <v>1</v>
      </c>
      <c r="AIC793" t="s">
        <v>1065</v>
      </c>
      <c r="AID793" t="s">
        <v>1065</v>
      </c>
      <c r="AIE793">
        <v>39980</v>
      </c>
      <c r="AIF793" t="s">
        <v>1065</v>
      </c>
      <c r="AIK793" t="s">
        <v>1066</v>
      </c>
      <c r="AIM793" t="s">
        <v>1065</v>
      </c>
      <c r="AIO793" t="s">
        <v>1066</v>
      </c>
      <c r="AJK793" t="s">
        <v>1066</v>
      </c>
      <c r="AJM793" t="s">
        <v>1066</v>
      </c>
      <c r="AKK793" t="s">
        <v>1066</v>
      </c>
      <c r="ALG793" t="s">
        <v>1066</v>
      </c>
      <c r="ALT793" t="s">
        <v>1066</v>
      </c>
      <c r="ALW793" t="s">
        <v>1066</v>
      </c>
      <c r="ALZ793" t="s">
        <v>1066</v>
      </c>
      <c r="AMC793" t="s">
        <v>1066</v>
      </c>
      <c r="AME793" t="s">
        <v>1066</v>
      </c>
      <c r="AMG793" t="s">
        <v>1071</v>
      </c>
      <c r="AMH793" t="s">
        <v>6740</v>
      </c>
      <c r="AMI793" t="s">
        <v>6741</v>
      </c>
      <c r="AMK793" t="s">
        <v>1148</v>
      </c>
      <c r="AML793" t="s">
        <v>6742</v>
      </c>
      <c r="AMM793" t="s">
        <v>1065</v>
      </c>
      <c r="AMN793">
        <v>7000</v>
      </c>
      <c r="AMO793" t="s">
        <v>1066</v>
      </c>
      <c r="AMY793" t="s">
        <v>1066</v>
      </c>
      <c r="ANW793" t="s">
        <v>1066</v>
      </c>
      <c r="ANZ793" t="s">
        <v>1066</v>
      </c>
      <c r="AOC793" t="s">
        <v>1066</v>
      </c>
      <c r="AOE793" t="s">
        <v>1065</v>
      </c>
    </row>
    <row r="794" spans="3:1023 1025:1071">
      <c r="C794" t="s">
        <v>6743</v>
      </c>
      <c r="D794" t="s">
        <v>39025</v>
      </c>
      <c r="F794" t="s">
        <v>1162</v>
      </c>
      <c r="G794" t="s">
        <v>6744</v>
      </c>
      <c r="H794" t="b">
        <v>1</v>
      </c>
      <c r="O794">
        <v>1</v>
      </c>
      <c r="P794" t="s">
        <v>1065</v>
      </c>
      <c r="Q794" t="s">
        <v>1065</v>
      </c>
      <c r="R794" t="s">
        <v>6574</v>
      </c>
      <c r="S794" t="s">
        <v>1065</v>
      </c>
      <c r="X794" t="s">
        <v>1066</v>
      </c>
      <c r="Z794" t="s">
        <v>1065</v>
      </c>
      <c r="AB794">
        <v>1</v>
      </c>
      <c r="AC794" t="s">
        <v>6574</v>
      </c>
      <c r="AD794">
        <v>999</v>
      </c>
      <c r="AS794" t="s">
        <v>4951</v>
      </c>
      <c r="AT794" t="s">
        <v>6582</v>
      </c>
      <c r="AU794">
        <v>0</v>
      </c>
      <c r="AV794">
        <v>0</v>
      </c>
      <c r="AZ794" t="b">
        <v>1</v>
      </c>
      <c r="BP794" t="s">
        <v>1065</v>
      </c>
      <c r="BQ794" t="s">
        <v>6745</v>
      </c>
      <c r="BR794" t="s">
        <v>1066</v>
      </c>
      <c r="BT794">
        <v>0</v>
      </c>
      <c r="BU794">
        <v>0</v>
      </c>
      <c r="BV794" t="b">
        <v>1</v>
      </c>
      <c r="BY794" t="b">
        <v>1</v>
      </c>
      <c r="CO794">
        <v>4500</v>
      </c>
      <c r="CR794" s="1">
        <v>34400</v>
      </c>
      <c r="DG794" t="s">
        <v>1065</v>
      </c>
      <c r="DH794" t="b">
        <v>1</v>
      </c>
      <c r="DM794" t="b">
        <v>1</v>
      </c>
      <c r="DO794" t="s">
        <v>6746</v>
      </c>
      <c r="DP794" t="b">
        <v>1</v>
      </c>
      <c r="DV794" t="s">
        <v>1065</v>
      </c>
      <c r="EE794" t="b">
        <v>1</v>
      </c>
      <c r="EP794" t="s">
        <v>1066</v>
      </c>
      <c r="ER794" t="s">
        <v>1066</v>
      </c>
      <c r="ET794" t="s">
        <v>1066</v>
      </c>
      <c r="FR794" t="s">
        <v>1066</v>
      </c>
      <c r="GN794" t="s">
        <v>1066</v>
      </c>
      <c r="HA794" t="s">
        <v>1066</v>
      </c>
      <c r="HD794" t="s">
        <v>1066</v>
      </c>
      <c r="HG794" t="s">
        <v>1066</v>
      </c>
      <c r="HI794" t="s">
        <v>1066</v>
      </c>
      <c r="HK794" t="s">
        <v>1068</v>
      </c>
      <c r="HL794" t="s">
        <v>1065</v>
      </c>
      <c r="HM794" t="s">
        <v>1066</v>
      </c>
      <c r="HN794" t="s">
        <v>1066</v>
      </c>
      <c r="HO794" t="b">
        <v>1</v>
      </c>
      <c r="HQ794" t="b">
        <v>1</v>
      </c>
      <c r="HS794" t="s">
        <v>1069</v>
      </c>
      <c r="HT794" t="s">
        <v>6747</v>
      </c>
      <c r="HU794" t="s">
        <v>1071</v>
      </c>
      <c r="HV794" t="s">
        <v>6748</v>
      </c>
      <c r="HW794" t="s">
        <v>6749</v>
      </c>
      <c r="HY794" t="b">
        <v>1</v>
      </c>
      <c r="IB794" t="b">
        <v>1</v>
      </c>
      <c r="IG794" t="b">
        <v>1</v>
      </c>
      <c r="IH794" t="s">
        <v>1090</v>
      </c>
      <c r="AMK794" t="s">
        <v>1249</v>
      </c>
      <c r="AML794" t="s">
        <v>6750</v>
      </c>
      <c r="AMM794" t="s">
        <v>1065</v>
      </c>
      <c r="AMN794">
        <v>6900</v>
      </c>
      <c r="AMO794" t="s">
        <v>1066</v>
      </c>
      <c r="AMY794" t="s">
        <v>1066</v>
      </c>
      <c r="ANW794" t="s">
        <v>1066</v>
      </c>
      <c r="ANZ794" t="s">
        <v>1065</v>
      </c>
      <c r="AOA794" t="s">
        <v>6751</v>
      </c>
      <c r="AOB794" t="s">
        <v>1066</v>
      </c>
      <c r="AOC794" t="s">
        <v>1066</v>
      </c>
      <c r="AOE794" t="s">
        <v>1065</v>
      </c>
    </row>
    <row r="795" spans="3:1023 1025:1071">
      <c r="C795" t="s">
        <v>6752</v>
      </c>
      <c r="D795" t="s">
        <v>39025</v>
      </c>
      <c r="F795" t="s">
        <v>1162</v>
      </c>
      <c r="G795" t="s">
        <v>6753</v>
      </c>
      <c r="H795" t="b">
        <v>1</v>
      </c>
      <c r="O795">
        <v>1</v>
      </c>
      <c r="P795" t="s">
        <v>1065</v>
      </c>
      <c r="Q795" t="s">
        <v>1065</v>
      </c>
      <c r="R795" t="s">
        <v>6616</v>
      </c>
      <c r="S795" t="s">
        <v>1065</v>
      </c>
      <c r="X795" t="s">
        <v>1066</v>
      </c>
      <c r="Z795" t="s">
        <v>1065</v>
      </c>
      <c r="AB795">
        <v>1</v>
      </c>
      <c r="AC795" t="s">
        <v>6616</v>
      </c>
      <c r="AD795">
        <v>999</v>
      </c>
      <c r="AS795" t="s">
        <v>6619</v>
      </c>
      <c r="AT795" t="s">
        <v>6754</v>
      </c>
      <c r="AU795">
        <v>0</v>
      </c>
      <c r="AV795">
        <v>0</v>
      </c>
      <c r="AZ795" t="b">
        <v>1</v>
      </c>
      <c r="BP795" t="s">
        <v>1065</v>
      </c>
      <c r="BQ795" t="s">
        <v>6755</v>
      </c>
      <c r="BR795" t="s">
        <v>1066</v>
      </c>
      <c r="BT795" t="s">
        <v>6578</v>
      </c>
      <c r="BU795">
        <v>0</v>
      </c>
      <c r="BV795" t="b">
        <v>1</v>
      </c>
      <c r="BY795" t="b">
        <v>1</v>
      </c>
      <c r="CO795">
        <v>8000</v>
      </c>
      <c r="CR795" s="1">
        <v>38000</v>
      </c>
      <c r="DG795" t="s">
        <v>1170</v>
      </c>
      <c r="DH795" t="b">
        <v>1</v>
      </c>
      <c r="DK795" t="b">
        <v>1</v>
      </c>
      <c r="DL795" t="b">
        <v>1</v>
      </c>
      <c r="DN795" t="s">
        <v>6758</v>
      </c>
      <c r="DP795" t="b">
        <v>1</v>
      </c>
      <c r="DV795" t="s">
        <v>1065</v>
      </c>
      <c r="DY795" t="b">
        <v>1</v>
      </c>
      <c r="EP795" t="s">
        <v>1066</v>
      </c>
      <c r="ER795" t="s">
        <v>1066</v>
      </c>
      <c r="ET795" t="s">
        <v>1066</v>
      </c>
      <c r="FR795" t="s">
        <v>1066</v>
      </c>
      <c r="GN795" t="s">
        <v>1066</v>
      </c>
      <c r="HA795" t="s">
        <v>1066</v>
      </c>
      <c r="HD795" t="s">
        <v>1066</v>
      </c>
      <c r="HG795" t="s">
        <v>1066</v>
      </c>
      <c r="HI795" t="s">
        <v>1066</v>
      </c>
      <c r="HK795" t="s">
        <v>1068</v>
      </c>
      <c r="HL795" t="s">
        <v>1065</v>
      </c>
      <c r="HM795" t="s">
        <v>1066</v>
      </c>
      <c r="HN795" t="s">
        <v>1066</v>
      </c>
      <c r="HO795" t="b">
        <v>1</v>
      </c>
      <c r="HQ795" t="b">
        <v>1</v>
      </c>
      <c r="HS795" t="s">
        <v>1069</v>
      </c>
      <c r="HT795" t="s">
        <v>6759</v>
      </c>
      <c r="HU795" t="s">
        <v>1071</v>
      </c>
      <c r="HV795" t="s">
        <v>6760</v>
      </c>
      <c r="HW795" t="s">
        <v>6761</v>
      </c>
      <c r="HY795" t="b">
        <v>1</v>
      </c>
      <c r="IB795" t="b">
        <v>1</v>
      </c>
      <c r="IH795" t="s">
        <v>6762</v>
      </c>
      <c r="AMK795" t="s">
        <v>1249</v>
      </c>
      <c r="AML795" t="s">
        <v>6763</v>
      </c>
      <c r="AMM795" t="s">
        <v>1065</v>
      </c>
      <c r="AMN795">
        <v>7000</v>
      </c>
      <c r="AMO795" t="s">
        <v>1066</v>
      </c>
      <c r="AMY795" t="s">
        <v>1066</v>
      </c>
      <c r="ANW795" t="s">
        <v>1066</v>
      </c>
      <c r="ANZ795" t="s">
        <v>1065</v>
      </c>
      <c r="AOA795" t="s">
        <v>6764</v>
      </c>
      <c r="AOB795" t="s">
        <v>1065</v>
      </c>
      <c r="AOC795" t="s">
        <v>1066</v>
      </c>
      <c r="AOE795" t="s">
        <v>1065</v>
      </c>
    </row>
    <row r="796" spans="3:1023 1025:1071">
      <c r="C796" t="s">
        <v>6765</v>
      </c>
      <c r="D796" t="s">
        <v>39025</v>
      </c>
      <c r="AHT796" t="s">
        <v>1268</v>
      </c>
      <c r="AHU796" t="s">
        <v>6766</v>
      </c>
      <c r="AHV796" t="b">
        <v>1</v>
      </c>
      <c r="AIC796" t="s">
        <v>1065</v>
      </c>
      <c r="AID796" t="s">
        <v>1065</v>
      </c>
      <c r="AIE796">
        <v>38000</v>
      </c>
      <c r="AIF796" t="s">
        <v>1100</v>
      </c>
      <c r="AII796" t="s">
        <v>1225</v>
      </c>
      <c r="AIK796" t="s">
        <v>1066</v>
      </c>
      <c r="AIM796" t="s">
        <v>1065</v>
      </c>
      <c r="AIO796" t="s">
        <v>1066</v>
      </c>
      <c r="AJK796" t="s">
        <v>1066</v>
      </c>
      <c r="AJM796" t="s">
        <v>1066</v>
      </c>
      <c r="AKK796" t="s">
        <v>1066</v>
      </c>
      <c r="ALG796" t="s">
        <v>1066</v>
      </c>
      <c r="ALT796" t="s">
        <v>1066</v>
      </c>
      <c r="ALW796" t="s">
        <v>1066</v>
      </c>
      <c r="ALZ796" t="s">
        <v>1066</v>
      </c>
      <c r="AMC796" t="s">
        <v>1066</v>
      </c>
      <c r="AME796" t="s">
        <v>1066</v>
      </c>
      <c r="AMG796" t="s">
        <v>1071</v>
      </c>
      <c r="AMH796" t="s">
        <v>6767</v>
      </c>
      <c r="AMI796" t="s">
        <v>6768</v>
      </c>
      <c r="AMK796" t="s">
        <v>1249</v>
      </c>
      <c r="AML796" t="s">
        <v>6769</v>
      </c>
      <c r="AMM796" t="s">
        <v>1065</v>
      </c>
      <c r="AMN796">
        <v>6700</v>
      </c>
      <c r="AMO796" t="s">
        <v>1066</v>
      </c>
      <c r="AMY796" t="s">
        <v>1066</v>
      </c>
      <c r="ANW796" t="s">
        <v>1066</v>
      </c>
      <c r="ANZ796" t="s">
        <v>1066</v>
      </c>
      <c r="AOC796" t="s">
        <v>1066</v>
      </c>
      <c r="AOE796" t="s">
        <v>1065</v>
      </c>
    </row>
    <row r="797" spans="3:1023 1025:1071">
      <c r="C797" t="s">
        <v>6770</v>
      </c>
      <c r="D797" t="s">
        <v>39025</v>
      </c>
      <c r="AHT797" t="s">
        <v>1063</v>
      </c>
      <c r="AHU797" t="s">
        <v>6771</v>
      </c>
      <c r="AHV797" t="b">
        <v>1</v>
      </c>
      <c r="AIC797" t="s">
        <v>1065</v>
      </c>
      <c r="AID797" t="s">
        <v>1065</v>
      </c>
      <c r="AIE797">
        <v>40000</v>
      </c>
      <c r="AIF797" t="s">
        <v>1065</v>
      </c>
      <c r="AIK797" t="s">
        <v>1066</v>
      </c>
      <c r="AIM797" t="s">
        <v>1065</v>
      </c>
      <c r="AIO797" t="s">
        <v>1065</v>
      </c>
      <c r="AIU797" t="b">
        <v>1</v>
      </c>
      <c r="AJI797" t="s">
        <v>1066</v>
      </c>
      <c r="AJK797" t="s">
        <v>1066</v>
      </c>
      <c r="AJM797" t="s">
        <v>1065</v>
      </c>
      <c r="AJN797" t="s">
        <v>6772</v>
      </c>
      <c r="AKB797" t="b">
        <v>1</v>
      </c>
      <c r="AKE797" t="b">
        <v>1</v>
      </c>
      <c r="AKK797" t="s">
        <v>1066</v>
      </c>
      <c r="ALG797" t="s">
        <v>1066</v>
      </c>
      <c r="ALT797" t="s">
        <v>1066</v>
      </c>
      <c r="ALW797" t="s">
        <v>1066</v>
      </c>
      <c r="ALZ797" t="s">
        <v>1066</v>
      </c>
      <c r="AMC797" t="s">
        <v>1066</v>
      </c>
      <c r="AME797" t="s">
        <v>1066</v>
      </c>
      <c r="AMG797" t="s">
        <v>1071</v>
      </c>
      <c r="AMH797" t="s">
        <v>6773</v>
      </c>
      <c r="AMI797" t="s">
        <v>6774</v>
      </c>
      <c r="AMK797" t="s">
        <v>1249</v>
      </c>
      <c r="AML797" t="s">
        <v>6775</v>
      </c>
      <c r="AMM797" t="s">
        <v>1065</v>
      </c>
      <c r="AMN797">
        <v>6900</v>
      </c>
      <c r="AMO797" t="s">
        <v>1066</v>
      </c>
      <c r="AMY797" t="s">
        <v>1066</v>
      </c>
      <c r="ANW797" t="s">
        <v>1066</v>
      </c>
      <c r="ANZ797" t="s">
        <v>1066</v>
      </c>
      <c r="AOC797" t="s">
        <v>1066</v>
      </c>
      <c r="AOE797" t="s">
        <v>1065</v>
      </c>
    </row>
    <row r="798" spans="3:1023 1025:1071">
      <c r="C798" t="s">
        <v>6776</v>
      </c>
      <c r="D798" t="s">
        <v>39025</v>
      </c>
      <c r="F798" t="s">
        <v>1162</v>
      </c>
      <c r="G798" t="s">
        <v>6777</v>
      </c>
      <c r="H798" t="b">
        <v>1</v>
      </c>
      <c r="O798">
        <v>8</v>
      </c>
      <c r="P798" t="s">
        <v>1065</v>
      </c>
      <c r="Q798" t="s">
        <v>1065</v>
      </c>
      <c r="R798" t="s">
        <v>6778</v>
      </c>
      <c r="S798" t="s">
        <v>1065</v>
      </c>
      <c r="X798" t="s">
        <v>1066</v>
      </c>
      <c r="Z798" t="s">
        <v>1065</v>
      </c>
      <c r="AB798">
        <v>2</v>
      </c>
      <c r="AC798" t="s">
        <v>6779</v>
      </c>
      <c r="AD798">
        <v>999</v>
      </c>
      <c r="AE798" t="s">
        <v>6576</v>
      </c>
      <c r="AF798">
        <v>999</v>
      </c>
      <c r="AS798" t="s">
        <v>6780</v>
      </c>
      <c r="AT798" t="s">
        <v>6579</v>
      </c>
      <c r="AU798" t="s">
        <v>6619</v>
      </c>
      <c r="AV798" t="s">
        <v>6582</v>
      </c>
      <c r="AZ798" t="b">
        <v>1</v>
      </c>
      <c r="BB798" t="b">
        <v>1</v>
      </c>
      <c r="BP798" t="s">
        <v>1065</v>
      </c>
      <c r="BQ798" t="s">
        <v>6781</v>
      </c>
      <c r="BR798" t="s">
        <v>1066</v>
      </c>
      <c r="BT798" t="s">
        <v>6672</v>
      </c>
      <c r="BU798">
        <v>0</v>
      </c>
      <c r="BV798" t="b">
        <v>1</v>
      </c>
      <c r="BY798" t="b">
        <v>1</v>
      </c>
      <c r="CD798" t="b">
        <v>1</v>
      </c>
      <c r="CO798">
        <v>8000</v>
      </c>
      <c r="CR798" s="1">
        <v>30200</v>
      </c>
      <c r="CW798" t="s">
        <v>6669</v>
      </c>
      <c r="DG798" t="s">
        <v>1065</v>
      </c>
      <c r="DH798" t="b">
        <v>1</v>
      </c>
      <c r="DI798" t="b">
        <v>1</v>
      </c>
      <c r="DQ798" t="b">
        <v>1</v>
      </c>
      <c r="DV798" t="s">
        <v>1065</v>
      </c>
      <c r="DZ798" t="b">
        <v>1</v>
      </c>
      <c r="EP798" t="s">
        <v>1066</v>
      </c>
      <c r="ER798" t="s">
        <v>1066</v>
      </c>
      <c r="ET798" t="s">
        <v>1066</v>
      </c>
      <c r="FR798" t="s">
        <v>1066</v>
      </c>
      <c r="GN798" t="s">
        <v>1066</v>
      </c>
      <c r="HA798" t="s">
        <v>1066</v>
      </c>
      <c r="HD798" t="s">
        <v>1066</v>
      </c>
      <c r="HG798" t="s">
        <v>1066</v>
      </c>
      <c r="HI798" t="s">
        <v>1066</v>
      </c>
      <c r="HK798" t="s">
        <v>1068</v>
      </c>
      <c r="HL798" t="s">
        <v>1065</v>
      </c>
      <c r="HM798" t="s">
        <v>1066</v>
      </c>
      <c r="HN798" t="s">
        <v>1066</v>
      </c>
      <c r="HO798" t="b">
        <v>1</v>
      </c>
      <c r="HS798" t="s">
        <v>1069</v>
      </c>
      <c r="HT798" t="s">
        <v>6782</v>
      </c>
      <c r="HU798" t="s">
        <v>1071</v>
      </c>
      <c r="HV798" t="s">
        <v>6783</v>
      </c>
      <c r="HW798" t="s">
        <v>6784</v>
      </c>
      <c r="HY798" t="b">
        <v>1</v>
      </c>
      <c r="IH798" t="s">
        <v>6785</v>
      </c>
      <c r="AMK798" t="s">
        <v>1148</v>
      </c>
      <c r="AML798" t="s">
        <v>6786</v>
      </c>
      <c r="AMM798" t="s">
        <v>1065</v>
      </c>
      <c r="AMN798">
        <v>7000</v>
      </c>
      <c r="AMO798" t="s">
        <v>1066</v>
      </c>
      <c r="AMY798" t="s">
        <v>1066</v>
      </c>
      <c r="ANW798" t="s">
        <v>1066</v>
      </c>
      <c r="ANZ798" t="s">
        <v>1066</v>
      </c>
      <c r="AOC798" t="s">
        <v>1066</v>
      </c>
      <c r="AOE798" t="s">
        <v>1065</v>
      </c>
    </row>
    <row r="799" spans="3:1023 1025:1071">
      <c r="C799" t="s">
        <v>6787</v>
      </c>
      <c r="D799" t="s">
        <v>39025</v>
      </c>
      <c r="F799" t="s">
        <v>1162</v>
      </c>
      <c r="G799" t="s">
        <v>6788</v>
      </c>
      <c r="H799" t="b">
        <v>1</v>
      </c>
      <c r="O799">
        <v>1</v>
      </c>
      <c r="P799" t="s">
        <v>1065</v>
      </c>
      <c r="Q799" t="s">
        <v>1065</v>
      </c>
      <c r="R799" t="s">
        <v>6789</v>
      </c>
      <c r="S799" t="s">
        <v>1065</v>
      </c>
      <c r="X799" t="s">
        <v>1066</v>
      </c>
      <c r="Z799" t="s">
        <v>1065</v>
      </c>
      <c r="AB799">
        <v>2</v>
      </c>
      <c r="AC799" t="s">
        <v>6790</v>
      </c>
      <c r="AD799">
        <v>999</v>
      </c>
      <c r="AE799" t="s">
        <v>6791</v>
      </c>
      <c r="AF799">
        <v>999</v>
      </c>
      <c r="AS799" t="s">
        <v>4817</v>
      </c>
      <c r="AT799" t="s">
        <v>6580</v>
      </c>
      <c r="AU799" t="s">
        <v>4817</v>
      </c>
      <c r="AV799">
        <v>0</v>
      </c>
      <c r="AZ799" t="b">
        <v>1</v>
      </c>
      <c r="BD799" t="b">
        <v>1</v>
      </c>
      <c r="BE799" t="b">
        <v>1</v>
      </c>
      <c r="BP799" t="s">
        <v>1065</v>
      </c>
      <c r="BQ799" t="s">
        <v>6792</v>
      </c>
      <c r="BR799" t="s">
        <v>1066</v>
      </c>
      <c r="BT799" t="s">
        <v>6587</v>
      </c>
      <c r="BU799">
        <v>0</v>
      </c>
      <c r="BV799" t="b">
        <v>1</v>
      </c>
      <c r="BW799" t="b">
        <v>1</v>
      </c>
      <c r="BX799" t="b">
        <v>1</v>
      </c>
      <c r="BY799" t="b">
        <v>1</v>
      </c>
      <c r="CA799" t="b">
        <v>1</v>
      </c>
      <c r="CD799" t="b">
        <v>1</v>
      </c>
      <c r="CJ799" t="b">
        <v>1</v>
      </c>
      <c r="CK799" t="b">
        <v>1</v>
      </c>
      <c r="CO799">
        <v>4090</v>
      </c>
      <c r="CP799">
        <v>3650</v>
      </c>
      <c r="CQ799">
        <v>1700</v>
      </c>
      <c r="CR799">
        <v>6500</v>
      </c>
      <c r="CT799" t="s">
        <v>6587</v>
      </c>
      <c r="CW799" t="s">
        <v>6795</v>
      </c>
      <c r="DC799" t="s">
        <v>6578</v>
      </c>
      <c r="DD799" t="s">
        <v>6587</v>
      </c>
      <c r="DG799" t="s">
        <v>1065</v>
      </c>
      <c r="DH799" t="b">
        <v>1</v>
      </c>
      <c r="DK799" t="b">
        <v>1</v>
      </c>
      <c r="DP799" t="b">
        <v>1</v>
      </c>
      <c r="DV799" t="s">
        <v>1065</v>
      </c>
      <c r="ED799" t="b">
        <v>1</v>
      </c>
      <c r="EP799" t="s">
        <v>1066</v>
      </c>
      <c r="ER799" t="s">
        <v>1066</v>
      </c>
      <c r="ET799" t="s">
        <v>1066</v>
      </c>
      <c r="FR799" t="s">
        <v>1065</v>
      </c>
      <c r="FW799" t="b">
        <v>1</v>
      </c>
      <c r="GG799" t="b">
        <v>1</v>
      </c>
      <c r="GK799" t="s">
        <v>1066</v>
      </c>
      <c r="GM799" t="s">
        <v>6796</v>
      </c>
      <c r="GN799" t="s">
        <v>1066</v>
      </c>
      <c r="HA799" t="s">
        <v>1066</v>
      </c>
      <c r="HD799" t="s">
        <v>1066</v>
      </c>
      <c r="HG799" t="s">
        <v>1066</v>
      </c>
      <c r="HI799" t="s">
        <v>1066</v>
      </c>
      <c r="HK799" t="s">
        <v>1068</v>
      </c>
      <c r="HL799" t="s">
        <v>1065</v>
      </c>
      <c r="HM799" t="s">
        <v>1066</v>
      </c>
      <c r="HN799" t="s">
        <v>1066</v>
      </c>
      <c r="HO799" t="b">
        <v>1</v>
      </c>
      <c r="HP799" t="b">
        <v>1</v>
      </c>
      <c r="HS799" t="s">
        <v>1069</v>
      </c>
      <c r="HT799" t="s">
        <v>6797</v>
      </c>
      <c r="HU799" t="s">
        <v>1071</v>
      </c>
      <c r="HV799" t="s">
        <v>6798</v>
      </c>
      <c r="HW799" t="s">
        <v>6799</v>
      </c>
      <c r="IE799" t="b">
        <v>1</v>
      </c>
      <c r="IH799" t="s">
        <v>6800</v>
      </c>
      <c r="AHT799" t="s">
        <v>1764</v>
      </c>
      <c r="AHU799" t="s">
        <v>6801</v>
      </c>
      <c r="AHV799" t="b">
        <v>1</v>
      </c>
      <c r="AIC799" t="s">
        <v>1065</v>
      </c>
      <c r="AID799" t="s">
        <v>1065</v>
      </c>
      <c r="AIE799">
        <v>38750</v>
      </c>
      <c r="AIF799" t="s">
        <v>1065</v>
      </c>
      <c r="AIK799" t="s">
        <v>1066</v>
      </c>
      <c r="AIM799" t="s">
        <v>1065</v>
      </c>
      <c r="AIO799" t="s">
        <v>1066</v>
      </c>
      <c r="AJK799" t="s">
        <v>1066</v>
      </c>
      <c r="AJM799" t="s">
        <v>1066</v>
      </c>
      <c r="AKK799" t="s">
        <v>1066</v>
      </c>
      <c r="ALG799" t="s">
        <v>1066</v>
      </c>
      <c r="ALT799" t="s">
        <v>1066</v>
      </c>
      <c r="ALW799" t="s">
        <v>1066</v>
      </c>
      <c r="ALZ799" t="s">
        <v>1066</v>
      </c>
      <c r="AMC799" t="s">
        <v>1066</v>
      </c>
      <c r="AME799" t="s">
        <v>1066</v>
      </c>
      <c r="AMG799" t="s">
        <v>1071</v>
      </c>
      <c r="AMH799" t="s">
        <v>6802</v>
      </c>
      <c r="AMI799" t="s">
        <v>6803</v>
      </c>
      <c r="AMK799" t="s">
        <v>1249</v>
      </c>
      <c r="AML799" t="s">
        <v>6804</v>
      </c>
      <c r="AMM799" t="s">
        <v>1065</v>
      </c>
      <c r="AMN799">
        <v>6918</v>
      </c>
      <c r="AMO799" t="s">
        <v>1066</v>
      </c>
      <c r="AMY799" t="s">
        <v>1066</v>
      </c>
      <c r="ANW799" t="s">
        <v>1066</v>
      </c>
      <c r="ANZ799" t="s">
        <v>1066</v>
      </c>
      <c r="AOC799" t="s">
        <v>1066</v>
      </c>
      <c r="AOE799" t="s">
        <v>1065</v>
      </c>
    </row>
    <row r="800" spans="3:1023 1025:1071">
      <c r="C800" t="s">
        <v>6805</v>
      </c>
      <c r="D800" t="s">
        <v>39025</v>
      </c>
      <c r="AMK800" t="s">
        <v>1103</v>
      </c>
      <c r="AML800" t="s">
        <v>6806</v>
      </c>
      <c r="AMM800" t="s">
        <v>1065</v>
      </c>
      <c r="AMN800">
        <v>7000</v>
      </c>
      <c r="AMO800" t="s">
        <v>1066</v>
      </c>
      <c r="AMY800" t="s">
        <v>1066</v>
      </c>
      <c r="ANW800" t="s">
        <v>1066</v>
      </c>
      <c r="ANZ800" t="s">
        <v>1066</v>
      </c>
      <c r="AOC800" t="s">
        <v>1066</v>
      </c>
      <c r="AOE800" t="s">
        <v>1065</v>
      </c>
    </row>
    <row r="801" spans="3:1023 1025:1071">
      <c r="C801" t="s">
        <v>6807</v>
      </c>
      <c r="D801" t="s">
        <v>39025</v>
      </c>
      <c r="F801" t="s">
        <v>1162</v>
      </c>
      <c r="G801" t="s">
        <v>6808</v>
      </c>
      <c r="H801" t="b">
        <v>1</v>
      </c>
      <c r="O801">
        <v>2</v>
      </c>
      <c r="P801" t="s">
        <v>1065</v>
      </c>
      <c r="Q801" t="s">
        <v>1065</v>
      </c>
      <c r="R801" t="s">
        <v>6789</v>
      </c>
      <c r="S801" t="s">
        <v>1065</v>
      </c>
      <c r="X801" t="s">
        <v>1066</v>
      </c>
      <c r="Z801" t="s">
        <v>1065</v>
      </c>
      <c r="AB801">
        <v>5</v>
      </c>
      <c r="AC801" t="s">
        <v>6809</v>
      </c>
      <c r="AD801">
        <v>999</v>
      </c>
      <c r="AE801" t="s">
        <v>6810</v>
      </c>
      <c r="AF801">
        <v>999</v>
      </c>
      <c r="AG801" t="s">
        <v>6588</v>
      </c>
      <c r="AH801">
        <v>999</v>
      </c>
      <c r="AI801" t="s">
        <v>6669</v>
      </c>
      <c r="AJ801">
        <v>999</v>
      </c>
      <c r="AK801" t="s">
        <v>6587</v>
      </c>
      <c r="AL801">
        <v>999</v>
      </c>
      <c r="AS801" t="s">
        <v>6619</v>
      </c>
      <c r="AT801" t="s">
        <v>6754</v>
      </c>
      <c r="AU801" t="s">
        <v>4967</v>
      </c>
      <c r="AV801">
        <v>0</v>
      </c>
      <c r="AZ801" t="b">
        <v>1</v>
      </c>
      <c r="BE801" t="b">
        <v>1</v>
      </c>
      <c r="BN801" t="b">
        <v>1</v>
      </c>
      <c r="BO801" t="s">
        <v>6811</v>
      </c>
      <c r="BP801" t="s">
        <v>1065</v>
      </c>
      <c r="BQ801" t="s">
        <v>6812</v>
      </c>
      <c r="BR801" t="s">
        <v>1065</v>
      </c>
      <c r="BS801" t="s">
        <v>6813</v>
      </c>
      <c r="BT801" t="s">
        <v>6814</v>
      </c>
      <c r="BU801">
        <v>0</v>
      </c>
      <c r="BV801" t="b">
        <v>1</v>
      </c>
      <c r="CD801" t="b">
        <v>1</v>
      </c>
      <c r="CE801" t="b">
        <v>1</v>
      </c>
      <c r="CM801" t="b">
        <v>1</v>
      </c>
      <c r="CN801" t="s">
        <v>6811</v>
      </c>
      <c r="CO801" t="s">
        <v>6815</v>
      </c>
      <c r="CW801" t="s">
        <v>6816</v>
      </c>
      <c r="CX801" t="s">
        <v>6670</v>
      </c>
      <c r="DF801" t="s">
        <v>6817</v>
      </c>
      <c r="DG801" t="s">
        <v>1065</v>
      </c>
      <c r="DH801" t="b">
        <v>1</v>
      </c>
      <c r="DI801" t="b">
        <v>1</v>
      </c>
      <c r="DP801" t="b">
        <v>1</v>
      </c>
      <c r="DV801" t="s">
        <v>1065</v>
      </c>
      <c r="EK801" t="b">
        <v>1</v>
      </c>
      <c r="EP801" t="s">
        <v>1066</v>
      </c>
      <c r="ER801" t="s">
        <v>1066</v>
      </c>
      <c r="ET801" t="s">
        <v>1065</v>
      </c>
      <c r="EU801" t="s">
        <v>6818</v>
      </c>
      <c r="EW801" t="b">
        <v>1</v>
      </c>
      <c r="EZ801" t="b">
        <v>1</v>
      </c>
      <c r="FD801" t="b">
        <v>1</v>
      </c>
      <c r="FH801" t="b">
        <v>1</v>
      </c>
      <c r="FI801" t="b">
        <v>1</v>
      </c>
      <c r="FL801" t="b">
        <v>1</v>
      </c>
      <c r="FN801" t="b">
        <v>1</v>
      </c>
      <c r="FR801" t="s">
        <v>1066</v>
      </c>
      <c r="GN801" t="s">
        <v>1066</v>
      </c>
      <c r="HA801" t="s">
        <v>1066</v>
      </c>
      <c r="HD801" t="s">
        <v>1066</v>
      </c>
      <c r="HG801" t="s">
        <v>1066</v>
      </c>
      <c r="HI801" t="s">
        <v>1066</v>
      </c>
      <c r="HK801" t="s">
        <v>1068</v>
      </c>
      <c r="HL801" t="s">
        <v>1065</v>
      </c>
      <c r="HM801" t="s">
        <v>1066</v>
      </c>
      <c r="HN801" t="s">
        <v>1066</v>
      </c>
      <c r="HO801" t="b">
        <v>1</v>
      </c>
      <c r="HS801" t="s">
        <v>1069</v>
      </c>
      <c r="HT801" t="s">
        <v>6819</v>
      </c>
      <c r="HU801" t="s">
        <v>1071</v>
      </c>
      <c r="HV801" t="s">
        <v>6820</v>
      </c>
      <c r="HW801" t="s">
        <v>6821</v>
      </c>
      <c r="HY801" t="b">
        <v>1</v>
      </c>
      <c r="IB801" t="b">
        <v>1</v>
      </c>
      <c r="IG801" t="b">
        <v>1</v>
      </c>
      <c r="IH801" t="s">
        <v>1090</v>
      </c>
      <c r="AHT801" t="s">
        <v>1764</v>
      </c>
      <c r="AHU801" t="s">
        <v>6822</v>
      </c>
      <c r="AHV801" t="b">
        <v>1</v>
      </c>
      <c r="AIC801" t="s">
        <v>1065</v>
      </c>
      <c r="AID801" t="s">
        <v>1065</v>
      </c>
      <c r="AIE801">
        <v>38750</v>
      </c>
      <c r="AIF801" t="s">
        <v>1065</v>
      </c>
      <c r="AIK801" t="s">
        <v>1066</v>
      </c>
      <c r="AIM801" t="s">
        <v>1065</v>
      </c>
      <c r="AIO801" t="s">
        <v>1066</v>
      </c>
      <c r="AJI801" t="s">
        <v>1066</v>
      </c>
      <c r="AJK801" t="s">
        <v>1066</v>
      </c>
      <c r="AJM801" t="s">
        <v>1066</v>
      </c>
      <c r="AKK801" t="s">
        <v>1066</v>
      </c>
      <c r="ALG801" t="s">
        <v>1066</v>
      </c>
      <c r="ALT801" t="s">
        <v>1066</v>
      </c>
      <c r="ALW801" t="s">
        <v>1066</v>
      </c>
      <c r="ALZ801" t="s">
        <v>1066</v>
      </c>
      <c r="AMC801" t="s">
        <v>1066</v>
      </c>
      <c r="AME801" t="s">
        <v>1066</v>
      </c>
      <c r="AMG801" t="s">
        <v>1071</v>
      </c>
      <c r="AMH801" t="s">
        <v>6823</v>
      </c>
      <c r="AMI801" t="s">
        <v>6824</v>
      </c>
      <c r="AMK801" t="s">
        <v>1148</v>
      </c>
      <c r="AML801" t="s">
        <v>6825</v>
      </c>
      <c r="AMM801" t="s">
        <v>1065</v>
      </c>
      <c r="AMN801">
        <v>7000</v>
      </c>
      <c r="AMO801" t="s">
        <v>1066</v>
      </c>
      <c r="AMY801" t="s">
        <v>1066</v>
      </c>
      <c r="ANW801" t="s">
        <v>1066</v>
      </c>
      <c r="ANZ801" t="s">
        <v>1066</v>
      </c>
      <c r="AOC801" t="s">
        <v>1066</v>
      </c>
      <c r="AOE801" t="s">
        <v>1065</v>
      </c>
    </row>
    <row r="802" spans="3:1023 1025:1071">
      <c r="C802" t="s">
        <v>6826</v>
      </c>
      <c r="D802" t="s">
        <v>39025</v>
      </c>
      <c r="ZS802" t="s">
        <v>1151</v>
      </c>
      <c r="ZT802" t="s">
        <v>6827</v>
      </c>
      <c r="ZU802" t="b">
        <v>1</v>
      </c>
      <c r="AAB802" t="s">
        <v>1065</v>
      </c>
      <c r="AAC802" t="s">
        <v>1065</v>
      </c>
      <c r="AAD802">
        <v>38000</v>
      </c>
      <c r="AAE802" t="s">
        <v>1065</v>
      </c>
      <c r="AAJ802" t="s">
        <v>1066</v>
      </c>
      <c r="AAL802" t="s">
        <v>1065</v>
      </c>
      <c r="AAN802">
        <v>30</v>
      </c>
      <c r="AAO802">
        <v>265</v>
      </c>
      <c r="AAP802">
        <v>0</v>
      </c>
      <c r="AAQ802">
        <v>0</v>
      </c>
      <c r="AAT802" t="b">
        <v>1</v>
      </c>
      <c r="AAU802" t="b">
        <v>1</v>
      </c>
      <c r="AAZ802" t="b">
        <v>1</v>
      </c>
      <c r="ABK802">
        <v>0</v>
      </c>
      <c r="ABL802">
        <v>0</v>
      </c>
      <c r="ABP802" t="b">
        <v>1</v>
      </c>
      <c r="ABU802" t="b">
        <v>1</v>
      </c>
      <c r="ACD802" t="b">
        <v>1</v>
      </c>
      <c r="ACE802" t="s">
        <v>6828</v>
      </c>
      <c r="ACI802">
        <v>18000</v>
      </c>
      <c r="ACN802">
        <v>12000</v>
      </c>
      <c r="ACW802">
        <v>10000</v>
      </c>
      <c r="ACX802" t="s">
        <v>1065</v>
      </c>
      <c r="ACY802" t="s">
        <v>1065</v>
      </c>
      <c r="ADE802" t="b">
        <v>1</v>
      </c>
      <c r="ADQ802" t="b">
        <v>1</v>
      </c>
      <c r="ADR802" t="s">
        <v>6829</v>
      </c>
      <c r="ADS802" t="s">
        <v>1066</v>
      </c>
      <c r="ADU802" t="s">
        <v>1066</v>
      </c>
      <c r="ADW802" t="s">
        <v>1066</v>
      </c>
      <c r="AEU802" t="s">
        <v>1066</v>
      </c>
      <c r="AFQ802" t="s">
        <v>1066</v>
      </c>
      <c r="AGD802" t="s">
        <v>1066</v>
      </c>
      <c r="AGG802" t="s">
        <v>1066</v>
      </c>
      <c r="AGJ802" t="s">
        <v>1066</v>
      </c>
      <c r="AGM802" t="s">
        <v>1066</v>
      </c>
      <c r="AGO802" t="s">
        <v>1066</v>
      </c>
      <c r="AGQ802" t="s">
        <v>1296</v>
      </c>
      <c r="AGR802" t="s">
        <v>1066</v>
      </c>
      <c r="AGS802" t="s">
        <v>1066</v>
      </c>
      <c r="AGT802" t="s">
        <v>1066</v>
      </c>
      <c r="AGW802" t="b">
        <v>1</v>
      </c>
      <c r="AGY802" t="s">
        <v>1069</v>
      </c>
      <c r="AGZ802" t="s">
        <v>6830</v>
      </c>
      <c r="AHA802" t="s">
        <v>1071</v>
      </c>
      <c r="AHB802" t="s">
        <v>6831</v>
      </c>
      <c r="AHC802" t="s">
        <v>1066</v>
      </c>
      <c r="AHE802" t="s">
        <v>1066</v>
      </c>
      <c r="AHG802" t="s">
        <v>6832</v>
      </c>
      <c r="AHL802" t="b">
        <v>1</v>
      </c>
      <c r="AHR802" t="s">
        <v>1090</v>
      </c>
      <c r="AHT802" t="s">
        <v>1063</v>
      </c>
      <c r="AHU802" t="s">
        <v>6833</v>
      </c>
      <c r="AHV802" t="b">
        <v>1</v>
      </c>
      <c r="AIC802" t="s">
        <v>1065</v>
      </c>
      <c r="AID802" t="s">
        <v>1065</v>
      </c>
      <c r="AIE802">
        <v>40000</v>
      </c>
      <c r="AIF802" t="s">
        <v>1065</v>
      </c>
      <c r="AIK802" t="s">
        <v>1066</v>
      </c>
      <c r="AIM802" t="s">
        <v>1065</v>
      </c>
      <c r="AIO802" t="s">
        <v>1065</v>
      </c>
      <c r="AIS802" t="b">
        <v>1</v>
      </c>
      <c r="AJI802" t="s">
        <v>1066</v>
      </c>
      <c r="AJK802" t="s">
        <v>1066</v>
      </c>
      <c r="AJM802" t="s">
        <v>1066</v>
      </c>
      <c r="AKK802" t="s">
        <v>1066</v>
      </c>
      <c r="ALG802" t="s">
        <v>1066</v>
      </c>
      <c r="ALT802" t="s">
        <v>1066</v>
      </c>
      <c r="ALW802" t="s">
        <v>1066</v>
      </c>
      <c r="ALZ802" t="s">
        <v>1066</v>
      </c>
      <c r="AMC802" t="s">
        <v>1066</v>
      </c>
      <c r="AME802" t="s">
        <v>1066</v>
      </c>
      <c r="AMG802" t="s">
        <v>1071</v>
      </c>
      <c r="AMH802" t="s">
        <v>6834</v>
      </c>
      <c r="AMI802" t="s">
        <v>6835</v>
      </c>
      <c r="AMK802" t="s">
        <v>1249</v>
      </c>
      <c r="AML802" t="s">
        <v>6836</v>
      </c>
      <c r="AMM802" t="s">
        <v>1065</v>
      </c>
      <c r="AMN802">
        <v>7000</v>
      </c>
      <c r="AMO802" t="s">
        <v>1066</v>
      </c>
      <c r="AMY802" t="s">
        <v>1066</v>
      </c>
      <c r="ANW802" t="s">
        <v>1066</v>
      </c>
      <c r="ANZ802" t="s">
        <v>1066</v>
      </c>
      <c r="AOC802" t="s">
        <v>1066</v>
      </c>
      <c r="AOE802" t="s">
        <v>1065</v>
      </c>
    </row>
    <row r="803" spans="3:1023 1025:1071">
      <c r="C803" t="s">
        <v>6837</v>
      </c>
      <c r="D803" t="s">
        <v>39025</v>
      </c>
      <c r="F803" t="s">
        <v>1162</v>
      </c>
      <c r="G803" t="s">
        <v>6838</v>
      </c>
      <c r="H803" t="b">
        <v>1</v>
      </c>
      <c r="O803">
        <v>1</v>
      </c>
      <c r="P803" t="s">
        <v>1065</v>
      </c>
      <c r="Q803" t="s">
        <v>1065</v>
      </c>
      <c r="R803" t="s">
        <v>6789</v>
      </c>
      <c r="S803" t="s">
        <v>1065</v>
      </c>
      <c r="X803" t="s">
        <v>1066</v>
      </c>
      <c r="Z803" t="s">
        <v>1065</v>
      </c>
      <c r="AB803">
        <v>2</v>
      </c>
      <c r="AC803" t="s">
        <v>6839</v>
      </c>
      <c r="AD803">
        <v>999</v>
      </c>
      <c r="AE803" t="s">
        <v>6840</v>
      </c>
      <c r="AF803">
        <v>999</v>
      </c>
      <c r="AS803" t="s">
        <v>4951</v>
      </c>
      <c r="AT803" t="s">
        <v>6582</v>
      </c>
      <c r="AU803">
        <v>0</v>
      </c>
      <c r="AV803">
        <v>0</v>
      </c>
      <c r="AZ803" t="b">
        <v>1</v>
      </c>
      <c r="BN803" t="b">
        <v>1</v>
      </c>
      <c r="BO803" t="s">
        <v>6841</v>
      </c>
      <c r="BP803" t="s">
        <v>1065</v>
      </c>
      <c r="BQ803" t="s">
        <v>6842</v>
      </c>
      <c r="BR803" t="s">
        <v>1066</v>
      </c>
      <c r="BT803">
        <v>0</v>
      </c>
      <c r="BU803">
        <v>0</v>
      </c>
      <c r="BV803" t="b">
        <v>1</v>
      </c>
      <c r="BY803" t="b">
        <v>1</v>
      </c>
      <c r="CD803" t="b">
        <v>1</v>
      </c>
      <c r="CO803" t="s">
        <v>6669</v>
      </c>
      <c r="CR803" t="s">
        <v>6839</v>
      </c>
      <c r="CW803" t="s">
        <v>6727</v>
      </c>
      <c r="DG803" t="s">
        <v>1065</v>
      </c>
      <c r="DH803" t="b">
        <v>1</v>
      </c>
      <c r="DI803" t="b">
        <v>1</v>
      </c>
      <c r="DP803" t="b">
        <v>1</v>
      </c>
      <c r="DQ803" t="b">
        <v>1</v>
      </c>
      <c r="DV803" t="s">
        <v>1065</v>
      </c>
      <c r="DZ803" t="b">
        <v>1</v>
      </c>
      <c r="EP803" t="s">
        <v>1066</v>
      </c>
      <c r="ER803" t="s">
        <v>1066</v>
      </c>
      <c r="ET803" t="s">
        <v>1066</v>
      </c>
      <c r="FR803" t="s">
        <v>1066</v>
      </c>
      <c r="GN803" t="s">
        <v>1066</v>
      </c>
      <c r="HA803" t="s">
        <v>1066</v>
      </c>
      <c r="HD803" t="s">
        <v>1066</v>
      </c>
      <c r="HG803" t="s">
        <v>1066</v>
      </c>
      <c r="HI803" t="s">
        <v>1066</v>
      </c>
      <c r="HK803" t="s">
        <v>1068</v>
      </c>
      <c r="HL803" t="s">
        <v>1065</v>
      </c>
      <c r="HM803" t="s">
        <v>1066</v>
      </c>
      <c r="HN803" t="s">
        <v>1066</v>
      </c>
      <c r="HO803" t="b">
        <v>1</v>
      </c>
      <c r="HS803" t="s">
        <v>1069</v>
      </c>
      <c r="HT803" t="s">
        <v>6843</v>
      </c>
      <c r="HU803" t="s">
        <v>1071</v>
      </c>
      <c r="HV803" t="s">
        <v>6844</v>
      </c>
      <c r="HW803" t="s">
        <v>6845</v>
      </c>
      <c r="HY803" t="b">
        <v>1</v>
      </c>
      <c r="IB803" t="b">
        <v>1</v>
      </c>
      <c r="IH803" t="s">
        <v>6846</v>
      </c>
      <c r="AMK803" t="s">
        <v>1249</v>
      </c>
      <c r="AML803" t="s">
        <v>6847</v>
      </c>
      <c r="AMM803" t="s">
        <v>1065</v>
      </c>
      <c r="AMN803">
        <v>7000</v>
      </c>
      <c r="AMO803" t="s">
        <v>1175</v>
      </c>
      <c r="AMY803" t="s">
        <v>1065</v>
      </c>
      <c r="AMZ803" t="s">
        <v>6848</v>
      </c>
      <c r="ANK803" t="b">
        <v>1</v>
      </c>
      <c r="ANM803" t="b">
        <v>1</v>
      </c>
      <c r="ANO803" t="b">
        <v>1</v>
      </c>
      <c r="ANP803" t="s">
        <v>6849</v>
      </c>
      <c r="ANQ803" t="b">
        <v>1</v>
      </c>
      <c r="ANW803" t="s">
        <v>1066</v>
      </c>
      <c r="ANZ803" t="s">
        <v>1066</v>
      </c>
      <c r="AOC803" t="s">
        <v>1066</v>
      </c>
      <c r="AOE803" t="s">
        <v>1065</v>
      </c>
    </row>
    <row r="804" spans="3:1023 1025:1071">
      <c r="C804" t="s">
        <v>6850</v>
      </c>
      <c r="D804" t="s">
        <v>39025</v>
      </c>
      <c r="F804" t="s">
        <v>1162</v>
      </c>
      <c r="G804" t="s">
        <v>6851</v>
      </c>
      <c r="H804" t="b">
        <v>1</v>
      </c>
      <c r="O804">
        <v>2</v>
      </c>
      <c r="P804" t="s">
        <v>1065</v>
      </c>
      <c r="Q804" t="s">
        <v>1065</v>
      </c>
      <c r="R804" t="s">
        <v>6778</v>
      </c>
      <c r="S804" t="s">
        <v>1065</v>
      </c>
      <c r="X804" t="s">
        <v>1066</v>
      </c>
      <c r="Z804" t="s">
        <v>1065</v>
      </c>
      <c r="AB804">
        <v>1</v>
      </c>
      <c r="AC804" t="s">
        <v>6852</v>
      </c>
      <c r="AD804" t="s">
        <v>6582</v>
      </c>
      <c r="AS804" t="s">
        <v>6853</v>
      </c>
      <c r="AT804" t="s">
        <v>6854</v>
      </c>
      <c r="AU804">
        <v>0</v>
      </c>
      <c r="AV804">
        <v>0</v>
      </c>
      <c r="AZ804" t="b">
        <v>1</v>
      </c>
      <c r="BP804" t="s">
        <v>1065</v>
      </c>
      <c r="BQ804" t="s">
        <v>6855</v>
      </c>
      <c r="BR804" t="s">
        <v>1066</v>
      </c>
      <c r="BT804">
        <v>0</v>
      </c>
      <c r="BU804" t="s">
        <v>6856</v>
      </c>
      <c r="BV804" t="b">
        <v>1</v>
      </c>
      <c r="BX804" t="b">
        <v>1</v>
      </c>
      <c r="BY804" t="b">
        <v>1</v>
      </c>
      <c r="CO804" t="s">
        <v>6857</v>
      </c>
      <c r="CQ804" t="s">
        <v>6858</v>
      </c>
      <c r="CR804" t="s">
        <v>6859</v>
      </c>
      <c r="DG804" t="s">
        <v>1065</v>
      </c>
      <c r="DH804" t="b">
        <v>1</v>
      </c>
      <c r="DI804" t="b">
        <v>1</v>
      </c>
      <c r="DK804" t="b">
        <v>1</v>
      </c>
      <c r="DP804" t="b">
        <v>1</v>
      </c>
      <c r="DS804" t="b">
        <v>1</v>
      </c>
      <c r="DV804" t="s">
        <v>1065</v>
      </c>
      <c r="DZ804" t="b">
        <v>1</v>
      </c>
      <c r="EP804" t="s">
        <v>1066</v>
      </c>
      <c r="ER804" t="s">
        <v>1066</v>
      </c>
      <c r="ET804" t="s">
        <v>1065</v>
      </c>
      <c r="EU804" t="s">
        <v>3167</v>
      </c>
      <c r="EW804" t="b">
        <v>1</v>
      </c>
      <c r="EY804" t="b">
        <v>1</v>
      </c>
      <c r="EZ804" t="b">
        <v>1</v>
      </c>
      <c r="FD804" t="b">
        <v>1</v>
      </c>
      <c r="FH804" t="b">
        <v>1</v>
      </c>
      <c r="FI804" t="b">
        <v>1</v>
      </c>
      <c r="FN804" t="b">
        <v>1</v>
      </c>
      <c r="FR804" t="s">
        <v>1066</v>
      </c>
      <c r="GN804" t="s">
        <v>1066</v>
      </c>
      <c r="HA804" t="s">
        <v>1066</v>
      </c>
      <c r="HD804" t="s">
        <v>1066</v>
      </c>
      <c r="HG804" t="s">
        <v>1066</v>
      </c>
      <c r="HI804" t="s">
        <v>1066</v>
      </c>
      <c r="HK804" t="s">
        <v>1068</v>
      </c>
      <c r="HL804" t="s">
        <v>1065</v>
      </c>
      <c r="HM804" t="s">
        <v>1066</v>
      </c>
      <c r="HN804" t="s">
        <v>1066</v>
      </c>
      <c r="HO804" t="b">
        <v>1</v>
      </c>
      <c r="HQ804" t="b">
        <v>1</v>
      </c>
      <c r="HS804" t="s">
        <v>1069</v>
      </c>
      <c r="HT804" t="s">
        <v>6860</v>
      </c>
      <c r="HU804" t="s">
        <v>1071</v>
      </c>
      <c r="HV804" t="s">
        <v>6861</v>
      </c>
      <c r="HW804" t="s">
        <v>6862</v>
      </c>
      <c r="HY804" t="b">
        <v>1</v>
      </c>
      <c r="IH804" t="s">
        <v>6863</v>
      </c>
      <c r="AHT804" t="s">
        <v>1764</v>
      </c>
      <c r="AHU804" t="s">
        <v>6864</v>
      </c>
      <c r="AHV804" t="b">
        <v>1</v>
      </c>
      <c r="AIC804" t="s">
        <v>1065</v>
      </c>
      <c r="AID804" t="s">
        <v>1065</v>
      </c>
      <c r="AIE804">
        <v>38300</v>
      </c>
      <c r="AIF804" t="s">
        <v>1065</v>
      </c>
      <c r="AIK804" t="s">
        <v>1066</v>
      </c>
      <c r="AIM804" t="s">
        <v>1065</v>
      </c>
      <c r="AIO804" t="s">
        <v>1066</v>
      </c>
      <c r="AJK804" t="s">
        <v>1066</v>
      </c>
      <c r="AJM804" t="s">
        <v>1066</v>
      </c>
      <c r="AKK804" t="s">
        <v>1066</v>
      </c>
      <c r="ALG804" t="s">
        <v>1066</v>
      </c>
      <c r="ALT804" t="s">
        <v>1066</v>
      </c>
      <c r="ALW804" t="s">
        <v>1066</v>
      </c>
      <c r="ALZ804" t="s">
        <v>1066</v>
      </c>
      <c r="AMC804" t="s">
        <v>1066</v>
      </c>
      <c r="AME804" t="s">
        <v>1066</v>
      </c>
      <c r="AMG804" t="s">
        <v>1071</v>
      </c>
      <c r="AMH804" t="s">
        <v>6865</v>
      </c>
      <c r="AMI804" t="s">
        <v>6866</v>
      </c>
      <c r="AMK804" t="s">
        <v>1249</v>
      </c>
      <c r="AML804" t="s">
        <v>6867</v>
      </c>
      <c r="AMM804" t="s">
        <v>1065</v>
      </c>
      <c r="AMN804">
        <v>6900</v>
      </c>
      <c r="AMO804" t="s">
        <v>1066</v>
      </c>
      <c r="AMY804" t="s">
        <v>1066</v>
      </c>
      <c r="ANW804" t="s">
        <v>1066</v>
      </c>
      <c r="ANZ804" t="s">
        <v>1066</v>
      </c>
      <c r="AOC804" t="s">
        <v>1066</v>
      </c>
      <c r="AOE804" t="s">
        <v>1065</v>
      </c>
    </row>
    <row r="805" spans="3:1023 1025:1071">
      <c r="C805" t="s">
        <v>6868</v>
      </c>
      <c r="D805" t="s">
        <v>39025</v>
      </c>
      <c r="F805" t="s">
        <v>1162</v>
      </c>
      <c r="G805" t="s">
        <v>6869</v>
      </c>
      <c r="H805" t="b">
        <v>1</v>
      </c>
      <c r="O805">
        <v>1</v>
      </c>
      <c r="P805" t="s">
        <v>1065</v>
      </c>
      <c r="Q805" t="s">
        <v>1065</v>
      </c>
      <c r="R805" t="s">
        <v>6852</v>
      </c>
      <c r="S805" t="s">
        <v>1065</v>
      </c>
      <c r="X805" t="s">
        <v>1066</v>
      </c>
      <c r="Z805" t="s">
        <v>1065</v>
      </c>
      <c r="AB805">
        <v>3</v>
      </c>
      <c r="AC805" t="s">
        <v>6790</v>
      </c>
      <c r="AD805">
        <v>999</v>
      </c>
      <c r="AE805" t="s">
        <v>6727</v>
      </c>
      <c r="AF805">
        <v>999</v>
      </c>
      <c r="AG805" t="s">
        <v>6587</v>
      </c>
      <c r="AH805">
        <v>999</v>
      </c>
      <c r="AS805" t="s">
        <v>1968</v>
      </c>
      <c r="AT805" t="s">
        <v>6582</v>
      </c>
      <c r="AU805" t="s">
        <v>4817</v>
      </c>
      <c r="AV805" t="s">
        <v>6580</v>
      </c>
      <c r="AY805" t="b">
        <v>1</v>
      </c>
      <c r="AZ805" t="b">
        <v>1</v>
      </c>
      <c r="BB805" t="b">
        <v>1</v>
      </c>
      <c r="BD805" t="b">
        <v>1</v>
      </c>
      <c r="BP805" t="s">
        <v>1065</v>
      </c>
      <c r="BQ805" t="s">
        <v>6870</v>
      </c>
      <c r="BR805" t="s">
        <v>1066</v>
      </c>
      <c r="BT805" t="s">
        <v>6756</v>
      </c>
      <c r="BU805" t="s">
        <v>6708</v>
      </c>
      <c r="BV805" t="b">
        <v>1</v>
      </c>
      <c r="BY805" t="b">
        <v>1</v>
      </c>
      <c r="CA805" t="b">
        <v>1</v>
      </c>
      <c r="CO805">
        <v>4000</v>
      </c>
      <c r="CR805" s="1">
        <v>35800</v>
      </c>
      <c r="CT805" t="s">
        <v>6871</v>
      </c>
      <c r="DG805" t="s">
        <v>1065</v>
      </c>
      <c r="DH805" t="b">
        <v>1</v>
      </c>
      <c r="DI805" t="b">
        <v>1</v>
      </c>
      <c r="DJ805" t="b">
        <v>1</v>
      </c>
      <c r="DL805" t="b">
        <v>1</v>
      </c>
      <c r="DN805" t="s">
        <v>6872</v>
      </c>
      <c r="DP805" t="b">
        <v>1</v>
      </c>
      <c r="DV805" t="s">
        <v>1065</v>
      </c>
      <c r="ED805" t="b">
        <v>1</v>
      </c>
      <c r="EP805" t="s">
        <v>1066</v>
      </c>
      <c r="ER805" t="s">
        <v>1066</v>
      </c>
      <c r="ET805" t="s">
        <v>1066</v>
      </c>
      <c r="FR805" t="s">
        <v>1066</v>
      </c>
      <c r="GN805" t="s">
        <v>1066</v>
      </c>
      <c r="HA805" t="s">
        <v>1066</v>
      </c>
      <c r="HD805" t="s">
        <v>1066</v>
      </c>
      <c r="HG805" t="s">
        <v>1066</v>
      </c>
      <c r="HI805" t="s">
        <v>1066</v>
      </c>
      <c r="HK805" t="s">
        <v>1068</v>
      </c>
      <c r="HL805" t="s">
        <v>1065</v>
      </c>
      <c r="HM805" t="s">
        <v>1066</v>
      </c>
      <c r="HN805" t="s">
        <v>1066</v>
      </c>
      <c r="HO805" t="b">
        <v>1</v>
      </c>
      <c r="HS805" t="s">
        <v>1069</v>
      </c>
      <c r="HT805" t="s">
        <v>6873</v>
      </c>
      <c r="HU805" t="s">
        <v>1071</v>
      </c>
      <c r="HV805" t="s">
        <v>6874</v>
      </c>
      <c r="HW805" t="s">
        <v>6875</v>
      </c>
      <c r="ID805" t="b">
        <v>1</v>
      </c>
      <c r="IE805" t="b">
        <v>1</v>
      </c>
      <c r="IH805" t="s">
        <v>6876</v>
      </c>
      <c r="AMK805" t="s">
        <v>1249</v>
      </c>
      <c r="AML805" t="s">
        <v>6877</v>
      </c>
      <c r="AMM805" t="s">
        <v>1065</v>
      </c>
      <c r="AMN805">
        <v>6918</v>
      </c>
      <c r="AMO805" t="s">
        <v>1066</v>
      </c>
      <c r="AMY805" t="s">
        <v>1066</v>
      </c>
      <c r="ANW805" t="s">
        <v>1066</v>
      </c>
      <c r="ANZ805" t="s">
        <v>1066</v>
      </c>
      <c r="AOC805" t="s">
        <v>1066</v>
      </c>
      <c r="AOE805" t="s">
        <v>1065</v>
      </c>
    </row>
    <row r="806" spans="3:1023 1025:1071">
      <c r="C806" t="s">
        <v>6878</v>
      </c>
      <c r="D806" t="s">
        <v>39025</v>
      </c>
      <c r="F806" t="s">
        <v>1162</v>
      </c>
      <c r="G806" t="s">
        <v>6879</v>
      </c>
      <c r="H806" t="b">
        <v>1</v>
      </c>
      <c r="O806">
        <v>1</v>
      </c>
      <c r="P806" t="s">
        <v>1065</v>
      </c>
      <c r="Q806" t="s">
        <v>1065</v>
      </c>
      <c r="R806" t="s">
        <v>6574</v>
      </c>
      <c r="S806" t="s">
        <v>1065</v>
      </c>
      <c r="X806" t="s">
        <v>1066</v>
      </c>
      <c r="Z806" t="s">
        <v>1065</v>
      </c>
      <c r="AB806">
        <v>3</v>
      </c>
      <c r="AC806" t="s">
        <v>6576</v>
      </c>
      <c r="AD806">
        <v>999</v>
      </c>
      <c r="AE806" t="s">
        <v>1673</v>
      </c>
      <c r="AF806">
        <v>999</v>
      </c>
      <c r="AG806" t="s">
        <v>6880</v>
      </c>
      <c r="AH806">
        <v>999</v>
      </c>
      <c r="AS806" t="s">
        <v>4817</v>
      </c>
      <c r="AT806" t="s">
        <v>6881</v>
      </c>
      <c r="AU806" t="s">
        <v>4967</v>
      </c>
      <c r="AV806">
        <v>0</v>
      </c>
      <c r="AZ806" t="b">
        <v>1</v>
      </c>
      <c r="BE806" t="b">
        <v>1</v>
      </c>
      <c r="BP806" t="s">
        <v>1065</v>
      </c>
      <c r="BQ806" t="s">
        <v>6882</v>
      </c>
      <c r="BR806" t="s">
        <v>1066</v>
      </c>
      <c r="BT806" t="s">
        <v>6883</v>
      </c>
      <c r="BU806" t="s">
        <v>6856</v>
      </c>
      <c r="BV806" t="b">
        <v>1</v>
      </c>
      <c r="BX806" t="b">
        <v>1</v>
      </c>
      <c r="BY806" t="b">
        <v>1</v>
      </c>
      <c r="CJ806" t="b">
        <v>1</v>
      </c>
      <c r="CM806" t="b">
        <v>1</v>
      </c>
      <c r="CN806" t="s">
        <v>6884</v>
      </c>
      <c r="CO806" t="s">
        <v>6588</v>
      </c>
      <c r="CQ806" t="s">
        <v>6588</v>
      </c>
      <c r="CR806" t="s">
        <v>6885</v>
      </c>
      <c r="DC806" t="s">
        <v>6618</v>
      </c>
      <c r="DF806" t="s">
        <v>6886</v>
      </c>
      <c r="DG806" t="s">
        <v>1065</v>
      </c>
      <c r="DH806" t="b">
        <v>1</v>
      </c>
      <c r="DK806" t="b">
        <v>1</v>
      </c>
      <c r="DP806" t="b">
        <v>1</v>
      </c>
      <c r="DV806" t="s">
        <v>1065</v>
      </c>
      <c r="DZ806" t="b">
        <v>1</v>
      </c>
      <c r="EP806" t="s">
        <v>1066</v>
      </c>
      <c r="ER806" t="s">
        <v>1066</v>
      </c>
      <c r="ET806" t="s">
        <v>1066</v>
      </c>
      <c r="FR806" t="s">
        <v>1066</v>
      </c>
      <c r="GN806" t="s">
        <v>1066</v>
      </c>
      <c r="HA806" t="s">
        <v>1066</v>
      </c>
      <c r="HD806" t="s">
        <v>1066</v>
      </c>
      <c r="HG806" t="s">
        <v>1066</v>
      </c>
      <c r="HI806" t="s">
        <v>1066</v>
      </c>
      <c r="HK806" t="s">
        <v>1068</v>
      </c>
      <c r="HL806" t="s">
        <v>1065</v>
      </c>
      <c r="HM806" t="s">
        <v>1066</v>
      </c>
      <c r="HN806" t="s">
        <v>1066</v>
      </c>
      <c r="HO806" t="b">
        <v>1</v>
      </c>
      <c r="HS806" t="s">
        <v>1069</v>
      </c>
      <c r="HT806" t="s">
        <v>6887</v>
      </c>
      <c r="HU806" t="s">
        <v>1071</v>
      </c>
      <c r="HV806" t="s">
        <v>6888</v>
      </c>
      <c r="HW806" t="s">
        <v>6889</v>
      </c>
      <c r="HY806" t="b">
        <v>1</v>
      </c>
      <c r="IB806" t="b">
        <v>1</v>
      </c>
      <c r="ID806" t="b">
        <v>1</v>
      </c>
      <c r="IG806" t="b">
        <v>1</v>
      </c>
      <c r="IH806" t="s">
        <v>6890</v>
      </c>
      <c r="AHT806" t="s">
        <v>1764</v>
      </c>
      <c r="AHU806" t="s">
        <v>6891</v>
      </c>
      <c r="AHV806" t="b">
        <v>1</v>
      </c>
      <c r="AIC806" t="s">
        <v>1065</v>
      </c>
      <c r="AID806" t="s">
        <v>1065</v>
      </c>
      <c r="AIE806">
        <v>38350</v>
      </c>
      <c r="AIF806" t="s">
        <v>1065</v>
      </c>
      <c r="AIK806" t="s">
        <v>1066</v>
      </c>
      <c r="AIM806" t="s">
        <v>1065</v>
      </c>
      <c r="AIO806" t="s">
        <v>1065</v>
      </c>
      <c r="AIS806" t="b">
        <v>1</v>
      </c>
      <c r="AJI806" t="s">
        <v>1066</v>
      </c>
      <c r="AJK806" t="s">
        <v>1066</v>
      </c>
      <c r="AJM806" t="s">
        <v>1066</v>
      </c>
      <c r="AKK806" t="s">
        <v>1066</v>
      </c>
      <c r="ALG806" t="s">
        <v>1066</v>
      </c>
      <c r="ALT806" t="s">
        <v>1066</v>
      </c>
      <c r="ALW806" t="s">
        <v>1066</v>
      </c>
      <c r="ALZ806" t="s">
        <v>1066</v>
      </c>
      <c r="AMC806" t="s">
        <v>1066</v>
      </c>
      <c r="AME806" t="s">
        <v>1066</v>
      </c>
      <c r="AMG806" t="s">
        <v>2662</v>
      </c>
      <c r="AMH806" t="s">
        <v>6892</v>
      </c>
      <c r="AMI806" t="s">
        <v>6893</v>
      </c>
      <c r="AMK806" t="s">
        <v>1249</v>
      </c>
      <c r="AML806" t="s">
        <v>6894</v>
      </c>
      <c r="AMM806" t="s">
        <v>1065</v>
      </c>
      <c r="AMN806">
        <v>6950</v>
      </c>
      <c r="AMO806" t="s">
        <v>1066</v>
      </c>
      <c r="AMY806" t="s">
        <v>1065</v>
      </c>
      <c r="AMZ806" t="s">
        <v>6895</v>
      </c>
      <c r="ANF806" t="b">
        <v>1</v>
      </c>
      <c r="ANG806" t="b">
        <v>1</v>
      </c>
      <c r="ANM806" t="b">
        <v>1</v>
      </c>
      <c r="ANQ806" t="b">
        <v>1</v>
      </c>
      <c r="ANW806" t="s">
        <v>1066</v>
      </c>
      <c r="ANZ806" t="s">
        <v>1066</v>
      </c>
      <c r="AOC806" t="s">
        <v>1066</v>
      </c>
      <c r="AOE806" t="s">
        <v>1065</v>
      </c>
    </row>
    <row r="807" spans="3:1023 1025:1071">
      <c r="C807" t="s">
        <v>6896</v>
      </c>
      <c r="D807" t="s">
        <v>39025</v>
      </c>
      <c r="F807" t="s">
        <v>1063</v>
      </c>
      <c r="G807" t="s">
        <v>6897</v>
      </c>
      <c r="H807" t="b">
        <v>1</v>
      </c>
      <c r="O807">
        <v>1</v>
      </c>
      <c r="P807" t="s">
        <v>1065</v>
      </c>
      <c r="Q807" t="s">
        <v>1065</v>
      </c>
      <c r="R807">
        <v>40000</v>
      </c>
      <c r="S807" t="s">
        <v>1065</v>
      </c>
      <c r="X807" t="s">
        <v>1066</v>
      </c>
      <c r="Z807" t="s">
        <v>1065</v>
      </c>
      <c r="AB807">
        <v>8</v>
      </c>
      <c r="AC807">
        <v>10000</v>
      </c>
      <c r="AD807">
        <v>999</v>
      </c>
      <c r="AE807">
        <v>3800</v>
      </c>
      <c r="AF807">
        <v>999</v>
      </c>
      <c r="AG807">
        <v>10000</v>
      </c>
      <c r="AH807">
        <v>999</v>
      </c>
      <c r="AI807">
        <v>500</v>
      </c>
      <c r="AJ807">
        <v>999</v>
      </c>
      <c r="AK807">
        <v>6000</v>
      </c>
      <c r="AL807">
        <v>999</v>
      </c>
      <c r="AM807">
        <v>5000</v>
      </c>
      <c r="AN807">
        <v>999</v>
      </c>
      <c r="AO807">
        <v>400</v>
      </c>
      <c r="AP807">
        <v>999</v>
      </c>
      <c r="AQ807">
        <v>3200</v>
      </c>
      <c r="AR807">
        <v>999</v>
      </c>
      <c r="AS807">
        <v>80</v>
      </c>
      <c r="AT807">
        <v>200</v>
      </c>
      <c r="AU807">
        <v>10</v>
      </c>
      <c r="AV807">
        <v>0</v>
      </c>
      <c r="AZ807" t="b">
        <v>1</v>
      </c>
      <c r="BP807" t="s">
        <v>1065</v>
      </c>
      <c r="BQ807" t="s">
        <v>6898</v>
      </c>
      <c r="BR807" t="s">
        <v>1066</v>
      </c>
      <c r="BT807">
        <v>0</v>
      </c>
      <c r="BU807">
        <v>0</v>
      </c>
      <c r="BY807" t="b">
        <v>1</v>
      </c>
      <c r="CD807" t="b">
        <v>1</v>
      </c>
      <c r="CJ807" t="b">
        <v>1</v>
      </c>
      <c r="CL807" t="b">
        <v>1</v>
      </c>
      <c r="CR807">
        <v>21000</v>
      </c>
      <c r="CW807">
        <v>13800</v>
      </c>
      <c r="DC807">
        <v>3200</v>
      </c>
      <c r="DE807">
        <v>900</v>
      </c>
      <c r="DG807" t="s">
        <v>1065</v>
      </c>
      <c r="DH807" t="b">
        <v>1</v>
      </c>
      <c r="DP807" t="b">
        <v>1</v>
      </c>
      <c r="DV807" t="s">
        <v>1066</v>
      </c>
      <c r="ER807" t="s">
        <v>1066</v>
      </c>
      <c r="ET807" t="s">
        <v>1066</v>
      </c>
      <c r="FR807" t="s">
        <v>1066</v>
      </c>
      <c r="GN807" t="s">
        <v>1066</v>
      </c>
      <c r="HA807" t="s">
        <v>1066</v>
      </c>
      <c r="HD807" t="s">
        <v>1066</v>
      </c>
      <c r="HG807" t="s">
        <v>1066</v>
      </c>
      <c r="HI807" t="s">
        <v>1066</v>
      </c>
      <c r="HK807" t="s">
        <v>1068</v>
      </c>
      <c r="HL807" t="s">
        <v>1065</v>
      </c>
      <c r="HM807" t="s">
        <v>1066</v>
      </c>
      <c r="HN807" t="s">
        <v>1066</v>
      </c>
      <c r="HO807" t="b">
        <v>1</v>
      </c>
      <c r="HS807" t="s">
        <v>1069</v>
      </c>
      <c r="HT807" t="s">
        <v>6899</v>
      </c>
      <c r="HU807" t="s">
        <v>1071</v>
      </c>
      <c r="HV807" t="s">
        <v>6900</v>
      </c>
      <c r="HW807" t="s">
        <v>6901</v>
      </c>
      <c r="IH807">
        <v>999</v>
      </c>
      <c r="AHT807" t="s">
        <v>1764</v>
      </c>
      <c r="AHU807" t="s">
        <v>6902</v>
      </c>
      <c r="AHV807" t="b">
        <v>1</v>
      </c>
      <c r="AIC807" t="s">
        <v>1065</v>
      </c>
      <c r="AID807" t="s">
        <v>1065</v>
      </c>
      <c r="AIE807">
        <v>38350</v>
      </c>
      <c r="AIF807" t="s">
        <v>1065</v>
      </c>
      <c r="AIK807" t="s">
        <v>1066</v>
      </c>
      <c r="AIM807" t="s">
        <v>1065</v>
      </c>
      <c r="AIO807" t="s">
        <v>1066</v>
      </c>
      <c r="AJK807" t="s">
        <v>1066</v>
      </c>
      <c r="AJM807" t="s">
        <v>1066</v>
      </c>
      <c r="AKK807" t="s">
        <v>1066</v>
      </c>
      <c r="ALG807" t="s">
        <v>1066</v>
      </c>
      <c r="ALT807" t="s">
        <v>1066</v>
      </c>
      <c r="ALW807" t="s">
        <v>1066</v>
      </c>
      <c r="ALZ807" t="s">
        <v>1066</v>
      </c>
      <c r="AMC807" t="s">
        <v>1066</v>
      </c>
      <c r="AME807" t="s">
        <v>1066</v>
      </c>
      <c r="AMG807" t="s">
        <v>1071</v>
      </c>
      <c r="AMH807" t="s">
        <v>6903</v>
      </c>
      <c r="AMI807" t="s">
        <v>6904</v>
      </c>
      <c r="AMK807" t="s">
        <v>1249</v>
      </c>
      <c r="AML807" t="s">
        <v>6905</v>
      </c>
      <c r="AMM807" t="s">
        <v>1065</v>
      </c>
      <c r="AMN807">
        <v>6918</v>
      </c>
      <c r="AMO807" t="s">
        <v>1066</v>
      </c>
      <c r="AMY807" t="s">
        <v>1066</v>
      </c>
      <c r="ANW807" t="s">
        <v>1066</v>
      </c>
      <c r="ANZ807" t="s">
        <v>1066</v>
      </c>
      <c r="AOC807" t="s">
        <v>1066</v>
      </c>
      <c r="AOE807" t="s">
        <v>1065</v>
      </c>
    </row>
    <row r="808" spans="3:1023 1025:1071">
      <c r="C808" t="s">
        <v>6906</v>
      </c>
      <c r="D808" t="s">
        <v>39025</v>
      </c>
      <c r="AHT808" t="s">
        <v>1063</v>
      </c>
      <c r="AHU808" t="s">
        <v>6907</v>
      </c>
      <c r="AHW808" t="b">
        <v>1</v>
      </c>
      <c r="AIC808" t="s">
        <v>1065</v>
      </c>
      <c r="AID808" t="s">
        <v>1065</v>
      </c>
      <c r="AIE808">
        <v>40000</v>
      </c>
      <c r="AIF808" t="s">
        <v>1065</v>
      </c>
      <c r="AIK808" t="s">
        <v>1066</v>
      </c>
      <c r="AIM808" t="s">
        <v>1065</v>
      </c>
      <c r="AIO808" t="s">
        <v>1066</v>
      </c>
      <c r="AJK808" t="s">
        <v>1066</v>
      </c>
      <c r="AJM808" t="s">
        <v>1066</v>
      </c>
      <c r="AKK808" t="s">
        <v>1066</v>
      </c>
      <c r="ALG808" t="s">
        <v>1066</v>
      </c>
      <c r="ALT808" t="s">
        <v>1066</v>
      </c>
      <c r="ALW808" t="s">
        <v>1066</v>
      </c>
      <c r="ALZ808" t="s">
        <v>1066</v>
      </c>
      <c r="AMC808" t="s">
        <v>1066</v>
      </c>
      <c r="AME808" t="s">
        <v>1066</v>
      </c>
      <c r="AMG808" t="s">
        <v>1071</v>
      </c>
      <c r="AMH808" t="s">
        <v>6908</v>
      </c>
      <c r="AMI808" t="s">
        <v>6909</v>
      </c>
      <c r="AMK808" t="s">
        <v>1249</v>
      </c>
      <c r="AML808" t="s">
        <v>6910</v>
      </c>
      <c r="AMM808" t="s">
        <v>1065</v>
      </c>
      <c r="AMN808">
        <v>7000</v>
      </c>
      <c r="AMO808" t="s">
        <v>1066</v>
      </c>
      <c r="AMY808" t="s">
        <v>1066</v>
      </c>
      <c r="ANW808" t="s">
        <v>1066</v>
      </c>
      <c r="ANZ808" t="s">
        <v>1066</v>
      </c>
      <c r="AOC808" t="s">
        <v>1066</v>
      </c>
      <c r="AOE808" t="s">
        <v>1065</v>
      </c>
    </row>
    <row r="809" spans="3:1023 1025:1071">
      <c r="C809" t="s">
        <v>6911</v>
      </c>
      <c r="D809" t="s">
        <v>39025</v>
      </c>
      <c r="ZS809" t="s">
        <v>1063</v>
      </c>
      <c r="ZT809" t="s">
        <v>6912</v>
      </c>
      <c r="ZU809" t="b">
        <v>1</v>
      </c>
      <c r="AAB809" t="s">
        <v>1065</v>
      </c>
      <c r="AAC809" t="s">
        <v>1065</v>
      </c>
      <c r="AAD809">
        <v>40000</v>
      </c>
      <c r="AAE809" t="s">
        <v>1065</v>
      </c>
      <c r="AAH809" t="s">
        <v>1225</v>
      </c>
      <c r="AAJ809" t="s">
        <v>1066</v>
      </c>
      <c r="AAL809" t="s">
        <v>1065</v>
      </c>
      <c r="AAN809">
        <v>10</v>
      </c>
      <c r="AAO809">
        <v>160</v>
      </c>
      <c r="AAP809">
        <v>0</v>
      </c>
      <c r="AAQ809">
        <v>0</v>
      </c>
      <c r="AAR809" t="b">
        <v>1</v>
      </c>
      <c r="AAU809" t="b">
        <v>1</v>
      </c>
      <c r="AAW809" t="b">
        <v>1</v>
      </c>
      <c r="AAZ809" t="b">
        <v>1</v>
      </c>
      <c r="ABE809" t="b">
        <v>1</v>
      </c>
      <c r="ABK809">
        <v>0</v>
      </c>
      <c r="ABL809">
        <v>0</v>
      </c>
      <c r="ABM809" t="b">
        <v>1</v>
      </c>
      <c r="ABR809" t="b">
        <v>1</v>
      </c>
      <c r="ACB809" t="b">
        <v>1</v>
      </c>
      <c r="ACF809">
        <v>20625</v>
      </c>
      <c r="ACK809">
        <v>16100</v>
      </c>
      <c r="ACU809">
        <v>3000</v>
      </c>
      <c r="ACX809" t="s">
        <v>1065</v>
      </c>
      <c r="ACY809" t="s">
        <v>1065</v>
      </c>
      <c r="ADE809" t="b">
        <v>1</v>
      </c>
      <c r="ADS809" t="s">
        <v>1066</v>
      </c>
      <c r="ADU809" t="s">
        <v>1066</v>
      </c>
      <c r="ADW809" t="s">
        <v>1066</v>
      </c>
      <c r="AEU809" t="s">
        <v>1066</v>
      </c>
      <c r="AFQ809" t="s">
        <v>1066</v>
      </c>
      <c r="AGD809" t="s">
        <v>1066</v>
      </c>
      <c r="AGG809" t="s">
        <v>1066</v>
      </c>
      <c r="AGJ809" t="s">
        <v>1066</v>
      </c>
      <c r="AGM809" t="s">
        <v>1066</v>
      </c>
      <c r="AGO809" t="s">
        <v>1066</v>
      </c>
      <c r="AGQ809" t="s">
        <v>1068</v>
      </c>
      <c r="AGR809" t="s">
        <v>1065</v>
      </c>
      <c r="AGS809" t="s">
        <v>1066</v>
      </c>
      <c r="AGT809" t="s">
        <v>1066</v>
      </c>
      <c r="AGW809" t="b">
        <v>1</v>
      </c>
      <c r="AGY809" t="s">
        <v>1069</v>
      </c>
      <c r="AGZ809" t="s">
        <v>6913</v>
      </c>
      <c r="AHA809" t="s">
        <v>1071</v>
      </c>
      <c r="AHB809" t="s">
        <v>6914</v>
      </c>
      <c r="AHC809" t="s">
        <v>1066</v>
      </c>
      <c r="AHE809" t="s">
        <v>1066</v>
      </c>
      <c r="AHG809" t="s">
        <v>6915</v>
      </c>
      <c r="AHI809" t="b">
        <v>1</v>
      </c>
      <c r="AHR809">
        <v>999</v>
      </c>
      <c r="AMK809" t="s">
        <v>1148</v>
      </c>
      <c r="AML809" t="s">
        <v>6916</v>
      </c>
      <c r="AMM809" t="s">
        <v>1065</v>
      </c>
      <c r="AMN809">
        <v>7000</v>
      </c>
      <c r="AMO809" t="s">
        <v>1066</v>
      </c>
      <c r="AMY809" t="s">
        <v>1066</v>
      </c>
      <c r="ANW809" t="s">
        <v>1066</v>
      </c>
      <c r="ANZ809" t="s">
        <v>1066</v>
      </c>
      <c r="AOC809" t="s">
        <v>1066</v>
      </c>
      <c r="AOE809" t="s">
        <v>1065</v>
      </c>
    </row>
    <row r="810" spans="3:1023 1025:1071">
      <c r="C810" t="s">
        <v>6917</v>
      </c>
      <c r="D810" t="s">
        <v>39025</v>
      </c>
      <c r="AHT810" t="s">
        <v>1063</v>
      </c>
      <c r="AHU810" t="s">
        <v>6918</v>
      </c>
      <c r="AHV810" t="b">
        <v>1</v>
      </c>
      <c r="AIC810" t="s">
        <v>1065</v>
      </c>
      <c r="AID810" t="s">
        <v>1065</v>
      </c>
      <c r="AIE810">
        <v>39700</v>
      </c>
      <c r="AIF810" t="s">
        <v>1065</v>
      </c>
      <c r="AIK810" t="s">
        <v>1066</v>
      </c>
      <c r="AIM810" t="s">
        <v>1065</v>
      </c>
      <c r="AIO810" t="s">
        <v>1066</v>
      </c>
      <c r="AJK810" t="s">
        <v>1066</v>
      </c>
      <c r="AJM810" t="s">
        <v>1066</v>
      </c>
      <c r="AKK810" t="s">
        <v>1066</v>
      </c>
      <c r="ALG810" t="s">
        <v>1066</v>
      </c>
      <c r="ALT810" t="s">
        <v>1066</v>
      </c>
      <c r="ALW810" t="s">
        <v>1066</v>
      </c>
      <c r="ALZ810" t="s">
        <v>1066</v>
      </c>
      <c r="AMC810" t="s">
        <v>1066</v>
      </c>
      <c r="AME810" t="s">
        <v>1066</v>
      </c>
      <c r="AMG810" t="s">
        <v>1071</v>
      </c>
      <c r="AMH810" t="s">
        <v>6919</v>
      </c>
      <c r="AMI810" t="s">
        <v>6920</v>
      </c>
      <c r="AMK810" t="s">
        <v>1249</v>
      </c>
      <c r="AML810" t="s">
        <v>6921</v>
      </c>
      <c r="AMM810" t="s">
        <v>1065</v>
      </c>
      <c r="AMN810">
        <v>7000</v>
      </c>
      <c r="AMO810" t="s">
        <v>1066</v>
      </c>
      <c r="AMY810" t="s">
        <v>1066</v>
      </c>
      <c r="ANW810" t="s">
        <v>1066</v>
      </c>
      <c r="ANZ810" t="s">
        <v>1066</v>
      </c>
      <c r="AOC810" t="s">
        <v>1066</v>
      </c>
      <c r="AOE810" t="s">
        <v>1065</v>
      </c>
    </row>
    <row r="811" spans="3:1023 1025:1071">
      <c r="C811" t="s">
        <v>6922</v>
      </c>
      <c r="D811" t="s">
        <v>39025</v>
      </c>
      <c r="AHT811" t="s">
        <v>1764</v>
      </c>
      <c r="AHU811" t="s">
        <v>6923</v>
      </c>
      <c r="AHV811" t="b">
        <v>1</v>
      </c>
      <c r="AIC811" t="s">
        <v>1065</v>
      </c>
      <c r="AID811" t="s">
        <v>1065</v>
      </c>
      <c r="AIE811">
        <v>40000</v>
      </c>
      <c r="AIF811" t="s">
        <v>1065</v>
      </c>
      <c r="AIK811" t="s">
        <v>1066</v>
      </c>
      <c r="AIM811" t="s">
        <v>1065</v>
      </c>
      <c r="AIO811" t="s">
        <v>1066</v>
      </c>
      <c r="AJK811" t="s">
        <v>1066</v>
      </c>
      <c r="AJM811" t="s">
        <v>1066</v>
      </c>
      <c r="AKK811" t="s">
        <v>1066</v>
      </c>
      <c r="ALG811" t="s">
        <v>1066</v>
      </c>
      <c r="ALT811" t="s">
        <v>1066</v>
      </c>
      <c r="ALW811" t="s">
        <v>1066</v>
      </c>
      <c r="ALZ811" t="s">
        <v>1066</v>
      </c>
      <c r="AMC811" t="s">
        <v>1066</v>
      </c>
      <c r="AME811" t="s">
        <v>1066</v>
      </c>
      <c r="AMG811" t="s">
        <v>1071</v>
      </c>
      <c r="AMH811" t="s">
        <v>6924</v>
      </c>
      <c r="AMI811" t="s">
        <v>6925</v>
      </c>
      <c r="AMK811" t="s">
        <v>1249</v>
      </c>
      <c r="AML811" t="s">
        <v>6926</v>
      </c>
      <c r="AMM811" t="s">
        <v>1065</v>
      </c>
      <c r="AMN811">
        <v>6800</v>
      </c>
      <c r="AMO811" t="s">
        <v>1066</v>
      </c>
      <c r="AMY811" t="s">
        <v>1066</v>
      </c>
      <c r="ANW811" t="s">
        <v>1066</v>
      </c>
      <c r="ANZ811" t="s">
        <v>1066</v>
      </c>
      <c r="AOC811" t="s">
        <v>1066</v>
      </c>
      <c r="AOE811" t="s">
        <v>1065</v>
      </c>
    </row>
    <row r="812" spans="3:1023 1025:1071">
      <c r="C812" t="s">
        <v>6927</v>
      </c>
      <c r="D812" t="s">
        <v>39025</v>
      </c>
      <c r="ZS812" t="s">
        <v>1063</v>
      </c>
      <c r="ZT812" t="s">
        <v>6928</v>
      </c>
      <c r="ZU812" t="b">
        <v>1</v>
      </c>
      <c r="AAB812" t="s">
        <v>1065</v>
      </c>
      <c r="AAC812" t="s">
        <v>1065</v>
      </c>
      <c r="AAD812">
        <v>39900</v>
      </c>
      <c r="AAE812" t="s">
        <v>1100</v>
      </c>
      <c r="AAH812" t="s">
        <v>1101</v>
      </c>
      <c r="AAJ812" t="s">
        <v>1066</v>
      </c>
      <c r="AAL812" t="s">
        <v>1065</v>
      </c>
      <c r="AAN812">
        <v>0</v>
      </c>
      <c r="AAO812">
        <v>0</v>
      </c>
      <c r="AAP812">
        <v>30</v>
      </c>
      <c r="AAQ812">
        <v>0</v>
      </c>
      <c r="AAU812" t="b">
        <v>1</v>
      </c>
      <c r="AAZ812" t="b">
        <v>1</v>
      </c>
      <c r="ABK812">
        <v>2000</v>
      </c>
      <c r="ABL812">
        <v>0</v>
      </c>
      <c r="ABP812" t="b">
        <v>1</v>
      </c>
      <c r="ABU812" t="b">
        <v>1</v>
      </c>
      <c r="ABV812" t="b">
        <v>1</v>
      </c>
      <c r="ABY812" t="b">
        <v>1</v>
      </c>
      <c r="ACI812">
        <v>21000</v>
      </c>
      <c r="ACN812">
        <v>6000</v>
      </c>
      <c r="ACO812">
        <v>4000</v>
      </c>
      <c r="ACR812">
        <v>9000</v>
      </c>
      <c r="ACX812" t="s">
        <v>1065</v>
      </c>
      <c r="ACY812" t="s">
        <v>1065</v>
      </c>
      <c r="ADC812" t="b">
        <v>1</v>
      </c>
      <c r="ADH812" t="b">
        <v>1</v>
      </c>
      <c r="ADS812" t="s">
        <v>1066</v>
      </c>
      <c r="ADU812" t="s">
        <v>1066</v>
      </c>
      <c r="ADW812" t="s">
        <v>1066</v>
      </c>
      <c r="AEU812" t="s">
        <v>1066</v>
      </c>
      <c r="AFQ812" t="s">
        <v>1066</v>
      </c>
      <c r="AGD812" t="s">
        <v>1066</v>
      </c>
      <c r="AGG812" t="s">
        <v>1066</v>
      </c>
      <c r="AGJ812" t="s">
        <v>1066</v>
      </c>
      <c r="AGM812" t="s">
        <v>1066</v>
      </c>
      <c r="AGO812" t="s">
        <v>1066</v>
      </c>
      <c r="AGQ812" t="s">
        <v>1068</v>
      </c>
      <c r="AGR812" t="s">
        <v>1066</v>
      </c>
      <c r="AGS812" t="s">
        <v>1066</v>
      </c>
      <c r="AGT812" t="s">
        <v>1066</v>
      </c>
      <c r="AGU812" t="b">
        <v>1</v>
      </c>
      <c r="AGY812" t="s">
        <v>1069</v>
      </c>
      <c r="AGZ812" t="s">
        <v>5769</v>
      </c>
      <c r="AHA812" t="s">
        <v>1071</v>
      </c>
      <c r="AHB812" t="s">
        <v>6929</v>
      </c>
      <c r="AHC812" t="s">
        <v>1066</v>
      </c>
      <c r="AHE812" t="s">
        <v>1066</v>
      </c>
      <c r="AHG812" t="s">
        <v>6930</v>
      </c>
      <c r="AHI812" t="b">
        <v>1</v>
      </c>
      <c r="AHR812">
        <v>999</v>
      </c>
      <c r="AHT812" t="s">
        <v>1151</v>
      </c>
      <c r="AHU812" t="s">
        <v>6931</v>
      </c>
      <c r="AHV812" t="b">
        <v>1</v>
      </c>
      <c r="AIC812" t="s">
        <v>1065</v>
      </c>
      <c r="AID812" t="s">
        <v>1065</v>
      </c>
      <c r="AIE812">
        <v>38000</v>
      </c>
      <c r="AIF812" t="s">
        <v>1065</v>
      </c>
      <c r="AIK812" t="s">
        <v>1066</v>
      </c>
      <c r="AIM812" t="s">
        <v>1065</v>
      </c>
      <c r="AIO812" t="s">
        <v>1066</v>
      </c>
      <c r="AJK812" t="s">
        <v>1066</v>
      </c>
      <c r="AJM812" t="s">
        <v>1066</v>
      </c>
      <c r="AKK812" t="s">
        <v>1066</v>
      </c>
      <c r="ALG812" t="s">
        <v>1066</v>
      </c>
      <c r="ALT812" t="s">
        <v>1066</v>
      </c>
      <c r="ALW812" t="s">
        <v>1066</v>
      </c>
      <c r="ALZ812" t="s">
        <v>1066</v>
      </c>
      <c r="AMC812" t="s">
        <v>1066</v>
      </c>
      <c r="AME812" t="s">
        <v>1066</v>
      </c>
      <c r="AMG812" t="s">
        <v>1071</v>
      </c>
      <c r="AMH812" t="s">
        <v>6932</v>
      </c>
      <c r="AMI812" t="s">
        <v>1090</v>
      </c>
      <c r="AMK812" t="s">
        <v>1148</v>
      </c>
      <c r="AML812" t="s">
        <v>6933</v>
      </c>
      <c r="AMM812" t="s">
        <v>1065</v>
      </c>
      <c r="AMN812">
        <v>7000</v>
      </c>
      <c r="AMO812" t="s">
        <v>1066</v>
      </c>
      <c r="AMY812" t="s">
        <v>1066</v>
      </c>
      <c r="ANW812" t="s">
        <v>1066</v>
      </c>
      <c r="ANZ812" t="s">
        <v>1066</v>
      </c>
      <c r="AOC812" t="s">
        <v>1066</v>
      </c>
      <c r="AOE812" t="s">
        <v>1065</v>
      </c>
    </row>
    <row r="813" spans="3:1023 1025:1071">
      <c r="C813" t="s">
        <v>6934</v>
      </c>
      <c r="D813" t="s">
        <v>39025</v>
      </c>
      <c r="F813" t="s">
        <v>1162</v>
      </c>
      <c r="G813" t="s">
        <v>6935</v>
      </c>
      <c r="H813" t="b">
        <v>1</v>
      </c>
      <c r="O813">
        <v>1</v>
      </c>
      <c r="P813" t="s">
        <v>1065</v>
      </c>
      <c r="Q813" t="s">
        <v>1065</v>
      </c>
      <c r="R813" t="s">
        <v>6778</v>
      </c>
      <c r="S813" t="s">
        <v>1065</v>
      </c>
      <c r="X813" t="s">
        <v>1066</v>
      </c>
      <c r="Z813" t="s">
        <v>1065</v>
      </c>
      <c r="AB813">
        <v>1</v>
      </c>
      <c r="AC813" t="s">
        <v>6936</v>
      </c>
      <c r="AD813">
        <v>999</v>
      </c>
      <c r="AS813" t="s">
        <v>4817</v>
      </c>
      <c r="AT813">
        <v>0</v>
      </c>
      <c r="AU813">
        <v>0</v>
      </c>
      <c r="AV813">
        <v>0</v>
      </c>
      <c r="AY813" t="b">
        <v>1</v>
      </c>
      <c r="AZ813" t="b">
        <v>1</v>
      </c>
      <c r="BB813" t="b">
        <v>1</v>
      </c>
      <c r="BD813" t="b">
        <v>1</v>
      </c>
      <c r="BE813" t="b">
        <v>1</v>
      </c>
      <c r="BP813" t="s">
        <v>1066</v>
      </c>
      <c r="BR813" t="s">
        <v>1066</v>
      </c>
      <c r="BT813" t="s">
        <v>6937</v>
      </c>
      <c r="BU813" t="s">
        <v>6938</v>
      </c>
      <c r="BV813" t="b">
        <v>1</v>
      </c>
      <c r="BX813" t="b">
        <v>1</v>
      </c>
      <c r="BY813" t="b">
        <v>1</v>
      </c>
      <c r="CA813" t="b">
        <v>1</v>
      </c>
      <c r="CD813" t="b">
        <v>1</v>
      </c>
      <c r="CE813" t="b">
        <v>1</v>
      </c>
      <c r="CL813" t="b">
        <v>1</v>
      </c>
      <c r="CO813" t="s">
        <v>6939</v>
      </c>
      <c r="CQ813" t="s">
        <v>6708</v>
      </c>
      <c r="CR813" t="s">
        <v>6940</v>
      </c>
      <c r="CT813" t="s">
        <v>6576</v>
      </c>
      <c r="CW813" t="s">
        <v>6588</v>
      </c>
      <c r="CX813" t="s">
        <v>6938</v>
      </c>
      <c r="DE813">
        <v>200</v>
      </c>
      <c r="DG813" t="s">
        <v>1065</v>
      </c>
      <c r="DH813" t="b">
        <v>1</v>
      </c>
      <c r="DI813" t="b">
        <v>1</v>
      </c>
      <c r="DK813" t="b">
        <v>1</v>
      </c>
      <c r="DL813" t="b">
        <v>1</v>
      </c>
      <c r="DN813" t="s">
        <v>6590</v>
      </c>
      <c r="DP813" t="b">
        <v>1</v>
      </c>
      <c r="DQ813" t="b">
        <v>1</v>
      </c>
      <c r="DV813" t="s">
        <v>1065</v>
      </c>
      <c r="DY813" t="b">
        <v>1</v>
      </c>
      <c r="EP813" t="s">
        <v>1066</v>
      </c>
      <c r="ER813" t="s">
        <v>1066</v>
      </c>
      <c r="ET813" t="s">
        <v>1066</v>
      </c>
      <c r="FR813" t="s">
        <v>1066</v>
      </c>
      <c r="GN813" t="s">
        <v>1066</v>
      </c>
      <c r="HA813" t="s">
        <v>1066</v>
      </c>
      <c r="HD813" t="s">
        <v>1066</v>
      </c>
      <c r="HG813" t="s">
        <v>1066</v>
      </c>
      <c r="HI813" t="s">
        <v>1066</v>
      </c>
      <c r="HK813" t="s">
        <v>1296</v>
      </c>
      <c r="HL813" t="s">
        <v>1066</v>
      </c>
      <c r="HM813" t="s">
        <v>1066</v>
      </c>
      <c r="HN813" t="s">
        <v>1066</v>
      </c>
      <c r="HO813" t="b">
        <v>1</v>
      </c>
      <c r="HQ813" t="b">
        <v>1</v>
      </c>
      <c r="HS813" t="s">
        <v>1069</v>
      </c>
      <c r="HT813" t="s">
        <v>6941</v>
      </c>
      <c r="HU813" t="s">
        <v>1071</v>
      </c>
      <c r="HV813" t="s">
        <v>6942</v>
      </c>
      <c r="HW813" t="s">
        <v>6943</v>
      </c>
      <c r="HY813" t="b">
        <v>1</v>
      </c>
      <c r="IH813" t="s">
        <v>1090</v>
      </c>
      <c r="AMK813" t="s">
        <v>1148</v>
      </c>
      <c r="AML813" t="s">
        <v>6944</v>
      </c>
      <c r="AMM813" t="s">
        <v>1065</v>
      </c>
      <c r="AMN813">
        <v>7000</v>
      </c>
      <c r="AMO813" t="s">
        <v>1066</v>
      </c>
      <c r="AMY813" t="s">
        <v>1066</v>
      </c>
      <c r="ANW813" t="s">
        <v>1066</v>
      </c>
      <c r="ANZ813" t="s">
        <v>1066</v>
      </c>
      <c r="AOC813" t="s">
        <v>1066</v>
      </c>
      <c r="AOE813" t="s">
        <v>1065</v>
      </c>
    </row>
    <row r="814" spans="3:1023 1025:1071">
      <c r="C814" t="s">
        <v>6945</v>
      </c>
      <c r="D814" t="s">
        <v>39025</v>
      </c>
      <c r="AHT814" t="s">
        <v>1764</v>
      </c>
      <c r="AHU814" t="s">
        <v>6946</v>
      </c>
      <c r="AHV814" t="b">
        <v>1</v>
      </c>
      <c r="AIC814" t="s">
        <v>1065</v>
      </c>
      <c r="AID814" t="s">
        <v>1065</v>
      </c>
      <c r="AIE814">
        <v>38350</v>
      </c>
      <c r="AIF814" t="s">
        <v>1065</v>
      </c>
      <c r="AIK814" t="s">
        <v>1066</v>
      </c>
      <c r="AIM814" t="s">
        <v>1065</v>
      </c>
      <c r="AIO814" t="s">
        <v>1065</v>
      </c>
      <c r="AIU814" t="b">
        <v>1</v>
      </c>
      <c r="AJI814" t="s">
        <v>1066</v>
      </c>
      <c r="AJK814" t="s">
        <v>1066</v>
      </c>
      <c r="AJM814" t="s">
        <v>1066</v>
      </c>
      <c r="AKK814" t="s">
        <v>1066</v>
      </c>
      <c r="ALG814" t="s">
        <v>1066</v>
      </c>
      <c r="ALT814" t="s">
        <v>1066</v>
      </c>
      <c r="ALW814" t="s">
        <v>1066</v>
      </c>
      <c r="ALZ814" t="s">
        <v>1066</v>
      </c>
      <c r="AMC814" t="s">
        <v>1066</v>
      </c>
      <c r="AME814" t="s">
        <v>1066</v>
      </c>
      <c r="AMG814" t="s">
        <v>1071</v>
      </c>
      <c r="AMH814" t="s">
        <v>6947</v>
      </c>
      <c r="AMI814" t="s">
        <v>3043</v>
      </c>
      <c r="AMK814" t="s">
        <v>1249</v>
      </c>
      <c r="AML814" t="s">
        <v>6948</v>
      </c>
      <c r="AMM814" t="s">
        <v>1065</v>
      </c>
      <c r="AMN814">
        <v>7000</v>
      </c>
      <c r="AMO814" t="s">
        <v>1066</v>
      </c>
      <c r="AMY814" t="s">
        <v>1065</v>
      </c>
      <c r="AMZ814" t="s">
        <v>6949</v>
      </c>
      <c r="ANK814" t="b">
        <v>1</v>
      </c>
      <c r="ANN814" t="b">
        <v>1</v>
      </c>
      <c r="ANQ814" t="b">
        <v>1</v>
      </c>
      <c r="ANW814" t="s">
        <v>1066</v>
      </c>
      <c r="ANZ814" t="s">
        <v>1066</v>
      </c>
      <c r="AOC814" t="s">
        <v>1066</v>
      </c>
      <c r="AOE814" t="s">
        <v>1065</v>
      </c>
    </row>
    <row r="815" spans="3:1023 1025:1071">
      <c r="C815" t="s">
        <v>6950</v>
      </c>
      <c r="D815" t="s">
        <v>39025</v>
      </c>
      <c r="AHT815" t="s">
        <v>1151</v>
      </c>
      <c r="AHU815" t="s">
        <v>6951</v>
      </c>
      <c r="AHV815" t="b">
        <v>1</v>
      </c>
      <c r="AIC815" t="s">
        <v>1065</v>
      </c>
      <c r="AID815" t="s">
        <v>1065</v>
      </c>
      <c r="AIE815">
        <v>40000</v>
      </c>
      <c r="AIF815" t="s">
        <v>1065</v>
      </c>
      <c r="AIK815" t="s">
        <v>1066</v>
      </c>
      <c r="AIM815" t="s">
        <v>1065</v>
      </c>
      <c r="AIO815" t="s">
        <v>1065</v>
      </c>
      <c r="AIY815" t="b">
        <v>1</v>
      </c>
      <c r="AJA815" t="b">
        <v>1</v>
      </c>
      <c r="AJI815" t="s">
        <v>1066</v>
      </c>
      <c r="AJK815" t="s">
        <v>1066</v>
      </c>
      <c r="AJM815" t="s">
        <v>1066</v>
      </c>
      <c r="AKK815" t="s">
        <v>1066</v>
      </c>
      <c r="ALG815" t="s">
        <v>1066</v>
      </c>
      <c r="ALT815" t="s">
        <v>1066</v>
      </c>
      <c r="ALW815" t="s">
        <v>1066</v>
      </c>
      <c r="ALZ815" t="s">
        <v>1066</v>
      </c>
      <c r="AMC815" t="s">
        <v>1066</v>
      </c>
      <c r="AME815" t="s">
        <v>1066</v>
      </c>
      <c r="AMG815" t="s">
        <v>1071</v>
      </c>
      <c r="AMH815" t="s">
        <v>6952</v>
      </c>
      <c r="AMI815" t="s">
        <v>1157</v>
      </c>
      <c r="AMK815" t="s">
        <v>1078</v>
      </c>
      <c r="AML815" t="s">
        <v>6953</v>
      </c>
      <c r="AMM815" t="s">
        <v>1065</v>
      </c>
      <c r="AMN815">
        <v>7000</v>
      </c>
      <c r="AMO815" t="s">
        <v>1066</v>
      </c>
      <c r="AMY815" t="s">
        <v>1066</v>
      </c>
      <c r="ANW815" t="s">
        <v>1066</v>
      </c>
      <c r="ANZ815" t="s">
        <v>1066</v>
      </c>
      <c r="AOC815" t="s">
        <v>1066</v>
      </c>
      <c r="AOE815" t="s">
        <v>1065</v>
      </c>
    </row>
    <row r="816" spans="3:1023 1025:1071">
      <c r="C816" t="s">
        <v>6954</v>
      </c>
      <c r="D816" t="s">
        <v>39025</v>
      </c>
      <c r="F816" t="s">
        <v>1162</v>
      </c>
      <c r="G816" t="s">
        <v>6955</v>
      </c>
      <c r="H816" t="b">
        <v>1</v>
      </c>
      <c r="O816">
        <v>1</v>
      </c>
      <c r="P816" t="s">
        <v>1065</v>
      </c>
      <c r="Q816" t="s">
        <v>1065</v>
      </c>
      <c r="R816" t="s">
        <v>6778</v>
      </c>
      <c r="S816" t="s">
        <v>1065</v>
      </c>
      <c r="X816" t="s">
        <v>1066</v>
      </c>
      <c r="Z816" t="s">
        <v>1065</v>
      </c>
      <c r="AB816">
        <v>3</v>
      </c>
      <c r="AC816" t="s">
        <v>6956</v>
      </c>
      <c r="AD816" t="s">
        <v>6957</v>
      </c>
      <c r="AE816" t="s">
        <v>6624</v>
      </c>
      <c r="AF816" t="s">
        <v>6668</v>
      </c>
      <c r="AG816" t="s">
        <v>6958</v>
      </c>
      <c r="AH816" t="s">
        <v>6668</v>
      </c>
      <c r="AS816" t="s">
        <v>1968</v>
      </c>
      <c r="AT816" t="s">
        <v>6959</v>
      </c>
      <c r="AU816" t="s">
        <v>6619</v>
      </c>
      <c r="AV816">
        <v>0</v>
      </c>
      <c r="AY816" t="b">
        <v>1</v>
      </c>
      <c r="AZ816" t="b">
        <v>1</v>
      </c>
      <c r="BB816" t="b">
        <v>1</v>
      </c>
      <c r="BE816" t="b">
        <v>1</v>
      </c>
      <c r="BJ816" t="b">
        <v>1</v>
      </c>
      <c r="BP816" t="s">
        <v>1065</v>
      </c>
      <c r="BQ816" t="s">
        <v>6960</v>
      </c>
      <c r="BR816" t="s">
        <v>1066</v>
      </c>
      <c r="BT816" t="s">
        <v>6582</v>
      </c>
      <c r="BU816">
        <v>0</v>
      </c>
      <c r="BV816" t="b">
        <v>1</v>
      </c>
      <c r="BX816" t="b">
        <v>1</v>
      </c>
      <c r="BY816" t="b">
        <v>1</v>
      </c>
      <c r="CD816" t="b">
        <v>1</v>
      </c>
      <c r="CO816">
        <v>2800</v>
      </c>
      <c r="CQ816">
        <v>4920</v>
      </c>
      <c r="CR816" s="1">
        <v>31350</v>
      </c>
      <c r="CW816" t="s">
        <v>6961</v>
      </c>
      <c r="DG816" t="s">
        <v>1065</v>
      </c>
      <c r="DH816" t="b">
        <v>1</v>
      </c>
      <c r="DL816" t="b">
        <v>1</v>
      </c>
      <c r="DN816" t="s">
        <v>6962</v>
      </c>
      <c r="DP816" t="b">
        <v>1</v>
      </c>
      <c r="DV816" t="s">
        <v>1065</v>
      </c>
      <c r="EE816" t="b">
        <v>1</v>
      </c>
      <c r="EP816" t="s">
        <v>1066</v>
      </c>
      <c r="ER816" t="s">
        <v>1066</v>
      </c>
      <c r="ET816" t="s">
        <v>1066</v>
      </c>
      <c r="FR816" t="s">
        <v>1066</v>
      </c>
      <c r="GN816" t="s">
        <v>1066</v>
      </c>
      <c r="HA816" t="s">
        <v>1066</v>
      </c>
      <c r="HD816" t="s">
        <v>1066</v>
      </c>
      <c r="HG816" t="s">
        <v>1066</v>
      </c>
      <c r="HI816" t="s">
        <v>1066</v>
      </c>
      <c r="HK816" t="s">
        <v>1068</v>
      </c>
      <c r="HL816" t="s">
        <v>1065</v>
      </c>
      <c r="HM816" t="s">
        <v>1066</v>
      </c>
      <c r="HN816" t="s">
        <v>1066</v>
      </c>
      <c r="HO816" t="b">
        <v>1</v>
      </c>
      <c r="HS816" t="s">
        <v>1069</v>
      </c>
      <c r="HT816" t="s">
        <v>6963</v>
      </c>
      <c r="HU816" t="s">
        <v>1071</v>
      </c>
      <c r="HV816" t="s">
        <v>6964</v>
      </c>
      <c r="HW816" t="s">
        <v>6965</v>
      </c>
      <c r="HY816" t="b">
        <v>1</v>
      </c>
      <c r="IF816" t="b">
        <v>1</v>
      </c>
      <c r="IH816" t="s">
        <v>6966</v>
      </c>
      <c r="AHT816" t="s">
        <v>1764</v>
      </c>
      <c r="AHU816" t="s">
        <v>6967</v>
      </c>
      <c r="AHV816" t="b">
        <v>1</v>
      </c>
      <c r="AIC816" t="s">
        <v>1065</v>
      </c>
      <c r="AID816" t="s">
        <v>1065</v>
      </c>
      <c r="AIE816">
        <v>38400</v>
      </c>
      <c r="AIF816" t="s">
        <v>1065</v>
      </c>
      <c r="AIK816" t="s">
        <v>1066</v>
      </c>
      <c r="AIM816" t="s">
        <v>1065</v>
      </c>
      <c r="AIO816" t="s">
        <v>1065</v>
      </c>
      <c r="AIU816" t="b">
        <v>1</v>
      </c>
      <c r="AJI816" t="s">
        <v>1066</v>
      </c>
      <c r="AJK816" t="s">
        <v>1066</v>
      </c>
      <c r="AJM816" t="s">
        <v>1066</v>
      </c>
      <c r="AKK816" t="s">
        <v>1066</v>
      </c>
      <c r="ALG816" t="s">
        <v>1066</v>
      </c>
      <c r="ALT816" t="s">
        <v>1066</v>
      </c>
      <c r="ALW816" t="s">
        <v>1066</v>
      </c>
      <c r="ALZ816" t="s">
        <v>1066</v>
      </c>
      <c r="AMC816" t="s">
        <v>1066</v>
      </c>
      <c r="AME816" t="s">
        <v>1066</v>
      </c>
      <c r="AMG816" t="s">
        <v>1071</v>
      </c>
      <c r="AMH816" t="s">
        <v>6968</v>
      </c>
      <c r="AMI816" t="s">
        <v>3583</v>
      </c>
      <c r="AMK816" t="s">
        <v>1249</v>
      </c>
      <c r="AML816" t="s">
        <v>6969</v>
      </c>
      <c r="AMM816" t="s">
        <v>1065</v>
      </c>
      <c r="AMN816">
        <v>6825</v>
      </c>
      <c r="AMO816" t="s">
        <v>1066</v>
      </c>
      <c r="ANW816" t="s">
        <v>1066</v>
      </c>
      <c r="ANZ816" t="s">
        <v>1066</v>
      </c>
      <c r="AOC816" t="s">
        <v>1066</v>
      </c>
      <c r="AOE816" t="s">
        <v>1065</v>
      </c>
    </row>
    <row r="817" spans="3:1023 1025:1071">
      <c r="C817" t="s">
        <v>6970</v>
      </c>
      <c r="D817" t="s">
        <v>39025</v>
      </c>
      <c r="F817" t="s">
        <v>1162</v>
      </c>
      <c r="G817" t="s">
        <v>6971</v>
      </c>
      <c r="H817" t="b">
        <v>1</v>
      </c>
      <c r="O817">
        <v>2</v>
      </c>
      <c r="P817" t="s">
        <v>1065</v>
      </c>
      <c r="Q817" t="s">
        <v>1065</v>
      </c>
      <c r="R817" t="s">
        <v>6972</v>
      </c>
      <c r="S817" t="s">
        <v>1065</v>
      </c>
      <c r="X817" t="s">
        <v>1066</v>
      </c>
      <c r="Z817" t="s">
        <v>1065</v>
      </c>
      <c r="AB817">
        <v>1</v>
      </c>
      <c r="AC817" t="s">
        <v>6973</v>
      </c>
      <c r="AD817">
        <v>999</v>
      </c>
      <c r="AS817" t="s">
        <v>1968</v>
      </c>
      <c r="AT817">
        <v>0</v>
      </c>
      <c r="AU817">
        <v>0</v>
      </c>
      <c r="AV817">
        <v>0</v>
      </c>
      <c r="AX817" t="b">
        <v>1</v>
      </c>
      <c r="AZ817" t="b">
        <v>1</v>
      </c>
      <c r="BB817" t="b">
        <v>1</v>
      </c>
      <c r="BE817" t="b">
        <v>1</v>
      </c>
      <c r="BP817" t="s">
        <v>1065</v>
      </c>
      <c r="BQ817" t="s">
        <v>6974</v>
      </c>
      <c r="BR817" t="s">
        <v>1066</v>
      </c>
      <c r="BT817" t="s">
        <v>6754</v>
      </c>
      <c r="BU817">
        <v>0</v>
      </c>
      <c r="BV817" t="b">
        <v>1</v>
      </c>
      <c r="CD817" t="b">
        <v>1</v>
      </c>
      <c r="CH817" t="b">
        <v>1</v>
      </c>
      <c r="CO817" t="s">
        <v>6576</v>
      </c>
      <c r="CW817" t="s">
        <v>6975</v>
      </c>
      <c r="DA817" t="s">
        <v>6618</v>
      </c>
      <c r="DG817" t="s">
        <v>1065</v>
      </c>
      <c r="DH817" t="b">
        <v>1</v>
      </c>
      <c r="DK817" t="b">
        <v>1</v>
      </c>
      <c r="DL817" t="b">
        <v>1</v>
      </c>
      <c r="DN817" t="s">
        <v>6976</v>
      </c>
      <c r="DP817" t="b">
        <v>1</v>
      </c>
      <c r="DV817" t="s">
        <v>1065</v>
      </c>
      <c r="DZ817" t="b">
        <v>1</v>
      </c>
      <c r="EP817" t="s">
        <v>1202</v>
      </c>
      <c r="ER817" t="s">
        <v>1066</v>
      </c>
      <c r="ET817" t="s">
        <v>1065</v>
      </c>
      <c r="EU817" t="s">
        <v>6977</v>
      </c>
      <c r="EW817" t="b">
        <v>1</v>
      </c>
      <c r="EY817" t="b">
        <v>1</v>
      </c>
      <c r="FD817" t="b">
        <v>1</v>
      </c>
      <c r="FH817" t="b">
        <v>1</v>
      </c>
      <c r="FI817" t="b">
        <v>1</v>
      </c>
      <c r="FO817" t="b">
        <v>1</v>
      </c>
      <c r="FR817" t="s">
        <v>1066</v>
      </c>
      <c r="GN817" t="s">
        <v>1175</v>
      </c>
      <c r="HA817" t="s">
        <v>1065</v>
      </c>
      <c r="HB817" t="s">
        <v>6978</v>
      </c>
      <c r="HC817" t="s">
        <v>1066</v>
      </c>
      <c r="HD817" t="s">
        <v>1066</v>
      </c>
      <c r="HG817" t="s">
        <v>1066</v>
      </c>
      <c r="HI817" t="s">
        <v>1066</v>
      </c>
      <c r="HK817" t="s">
        <v>1068</v>
      </c>
      <c r="HL817" t="s">
        <v>1065</v>
      </c>
      <c r="HM817" t="s">
        <v>1066</v>
      </c>
      <c r="HN817" t="s">
        <v>1066</v>
      </c>
      <c r="HP817" t="b">
        <v>1</v>
      </c>
      <c r="HS817" t="s">
        <v>1069</v>
      </c>
      <c r="HT817" t="s">
        <v>6979</v>
      </c>
      <c r="HU817" t="s">
        <v>1071</v>
      </c>
      <c r="HV817" t="s">
        <v>6980</v>
      </c>
      <c r="HW817" t="s">
        <v>6981</v>
      </c>
      <c r="HY817" t="b">
        <v>1</v>
      </c>
      <c r="IB817" t="b">
        <v>1</v>
      </c>
      <c r="IH817" t="s">
        <v>6982</v>
      </c>
      <c r="AMK817" t="s">
        <v>1078</v>
      </c>
      <c r="AML817" t="s">
        <v>6983</v>
      </c>
      <c r="AMM817" t="s">
        <v>1065</v>
      </c>
      <c r="AMN817">
        <v>6990</v>
      </c>
      <c r="AMO817" t="s">
        <v>1066</v>
      </c>
      <c r="AMY817" t="s">
        <v>1066</v>
      </c>
      <c r="ANW817" t="s">
        <v>1066</v>
      </c>
      <c r="ANZ817" t="s">
        <v>1066</v>
      </c>
      <c r="AOC817" t="s">
        <v>1066</v>
      </c>
      <c r="AOE817" t="s">
        <v>1065</v>
      </c>
    </row>
    <row r="818" spans="3:1023 1025:1071">
      <c r="C818" t="s">
        <v>6984</v>
      </c>
      <c r="D818" t="s">
        <v>39025</v>
      </c>
      <c r="ZS818" t="s">
        <v>1151</v>
      </c>
      <c r="ZT818" t="s">
        <v>6985</v>
      </c>
      <c r="ZV818" t="b">
        <v>1</v>
      </c>
      <c r="AAB818" t="s">
        <v>1065</v>
      </c>
      <c r="AAC818" t="s">
        <v>1065</v>
      </c>
      <c r="AAD818">
        <v>40000</v>
      </c>
      <c r="AAE818" t="s">
        <v>1100</v>
      </c>
      <c r="AAH818" t="s">
        <v>1101</v>
      </c>
      <c r="AAJ818" t="s">
        <v>1066</v>
      </c>
      <c r="AAL818" t="s">
        <v>1065</v>
      </c>
      <c r="AAN818">
        <v>30</v>
      </c>
      <c r="AAO818">
        <v>0</v>
      </c>
      <c r="AAP818">
        <v>3</v>
      </c>
      <c r="AAQ818">
        <v>0</v>
      </c>
      <c r="AAU818" t="b">
        <v>1</v>
      </c>
      <c r="ABK818">
        <v>0</v>
      </c>
      <c r="ABL818">
        <v>0</v>
      </c>
      <c r="ABP818" t="b">
        <v>1</v>
      </c>
      <c r="ACI818">
        <v>44000</v>
      </c>
      <c r="ACX818" t="s">
        <v>1170</v>
      </c>
      <c r="ACY818" t="s">
        <v>1065</v>
      </c>
      <c r="ADC818" t="b">
        <v>1</v>
      </c>
      <c r="ADS818" t="s">
        <v>1066</v>
      </c>
      <c r="ADU818" t="s">
        <v>1066</v>
      </c>
      <c r="ADW818" t="s">
        <v>1066</v>
      </c>
      <c r="AEU818" t="s">
        <v>1066</v>
      </c>
      <c r="AFQ818" t="s">
        <v>1066</v>
      </c>
      <c r="AGD818" t="s">
        <v>1066</v>
      </c>
      <c r="AGG818" t="s">
        <v>1066</v>
      </c>
      <c r="AGJ818" t="s">
        <v>1066</v>
      </c>
      <c r="AGM818" t="s">
        <v>1066</v>
      </c>
      <c r="AGO818" t="s">
        <v>1066</v>
      </c>
      <c r="AGQ818" t="s">
        <v>1068</v>
      </c>
      <c r="AGR818" t="s">
        <v>1065</v>
      </c>
      <c r="AGS818" t="s">
        <v>1065</v>
      </c>
      <c r="AGT818" t="s">
        <v>1066</v>
      </c>
      <c r="AGU818" t="b">
        <v>1</v>
      </c>
      <c r="AGY818" t="s">
        <v>1069</v>
      </c>
      <c r="AGZ818" t="s">
        <v>6986</v>
      </c>
      <c r="AHA818" t="s">
        <v>1071</v>
      </c>
      <c r="AHB818" t="s">
        <v>6987</v>
      </c>
      <c r="AHC818" t="s">
        <v>1066</v>
      </c>
      <c r="AHE818" t="s">
        <v>1066</v>
      </c>
      <c r="AHG818" t="s">
        <v>6988</v>
      </c>
      <c r="AHH818" t="b">
        <v>1</v>
      </c>
      <c r="AHR818" t="s">
        <v>1157</v>
      </c>
      <c r="AHT818" t="s">
        <v>1764</v>
      </c>
      <c r="AHU818" t="s">
        <v>6989</v>
      </c>
      <c r="AHW818" t="b">
        <v>1</v>
      </c>
      <c r="AIC818" t="s">
        <v>1065</v>
      </c>
      <c r="AID818" t="s">
        <v>1065</v>
      </c>
      <c r="AIE818">
        <v>38075</v>
      </c>
      <c r="AIF818" t="s">
        <v>1065</v>
      </c>
      <c r="AIK818" t="s">
        <v>1066</v>
      </c>
      <c r="AIM818" t="s">
        <v>1065</v>
      </c>
      <c r="AIO818" t="s">
        <v>1066</v>
      </c>
      <c r="AJK818" t="s">
        <v>1066</v>
      </c>
      <c r="AJM818" t="s">
        <v>1066</v>
      </c>
      <c r="AKK818" t="s">
        <v>1066</v>
      </c>
      <c r="ALG818" t="s">
        <v>1066</v>
      </c>
      <c r="ALT818" t="s">
        <v>1066</v>
      </c>
      <c r="ALW818" t="s">
        <v>1066</v>
      </c>
      <c r="ALZ818" t="s">
        <v>1066</v>
      </c>
      <c r="AMC818" t="s">
        <v>1066</v>
      </c>
      <c r="AME818" t="s">
        <v>1066</v>
      </c>
      <c r="AMG818" t="s">
        <v>1071</v>
      </c>
      <c r="AMH818" t="s">
        <v>6990</v>
      </c>
      <c r="AMI818" t="s">
        <v>6991</v>
      </c>
      <c r="AMK818" t="s">
        <v>1148</v>
      </c>
      <c r="AML818" t="s">
        <v>6992</v>
      </c>
      <c r="AMM818" t="s">
        <v>1065</v>
      </c>
      <c r="AMN818">
        <v>7000</v>
      </c>
      <c r="AMO818" t="s">
        <v>1066</v>
      </c>
      <c r="AMY818" t="s">
        <v>1066</v>
      </c>
      <c r="ANW818" t="s">
        <v>1066</v>
      </c>
      <c r="ANZ818" t="s">
        <v>1066</v>
      </c>
      <c r="AOC818" t="s">
        <v>1066</v>
      </c>
      <c r="AOE818" t="s">
        <v>1065</v>
      </c>
    </row>
    <row r="819" spans="3:1023 1025:1071">
      <c r="C819" t="s">
        <v>6993</v>
      </c>
      <c r="D819" t="s">
        <v>39025</v>
      </c>
      <c r="ZS819" t="s">
        <v>1063</v>
      </c>
      <c r="ZT819" t="s">
        <v>6994</v>
      </c>
      <c r="ZU819" t="b">
        <v>1</v>
      </c>
      <c r="AAB819" t="s">
        <v>1065</v>
      </c>
      <c r="AAC819" t="s">
        <v>1065</v>
      </c>
      <c r="AAD819">
        <v>40000</v>
      </c>
      <c r="AAE819" t="s">
        <v>1065</v>
      </c>
      <c r="AAJ819" t="s">
        <v>1066</v>
      </c>
      <c r="AAL819" t="s">
        <v>1065</v>
      </c>
      <c r="AAN819">
        <v>120</v>
      </c>
      <c r="AAO819">
        <v>500</v>
      </c>
      <c r="AAP819">
        <v>0</v>
      </c>
      <c r="AAQ819">
        <v>0</v>
      </c>
      <c r="AAU819" t="b">
        <v>1</v>
      </c>
      <c r="AAW819" t="b">
        <v>1</v>
      </c>
      <c r="AAZ819" t="b">
        <v>1</v>
      </c>
      <c r="ABK819">
        <v>1000</v>
      </c>
      <c r="ABL819">
        <v>0</v>
      </c>
      <c r="ABP819" t="b">
        <v>1</v>
      </c>
      <c r="ABQ819" t="b">
        <v>1</v>
      </c>
      <c r="ACI819">
        <v>20000</v>
      </c>
      <c r="ACJ819">
        <v>20000</v>
      </c>
      <c r="ACX819" t="s">
        <v>1065</v>
      </c>
      <c r="ACY819" t="s">
        <v>1066</v>
      </c>
      <c r="ADU819" t="s">
        <v>1066</v>
      </c>
      <c r="ADW819" t="s">
        <v>1066</v>
      </c>
      <c r="AEU819" t="s">
        <v>1066</v>
      </c>
      <c r="AFQ819" t="s">
        <v>1066</v>
      </c>
      <c r="AGD819" t="s">
        <v>1066</v>
      </c>
      <c r="AGG819" t="s">
        <v>1066</v>
      </c>
      <c r="AGJ819" t="s">
        <v>1066</v>
      </c>
      <c r="AGM819" t="s">
        <v>1066</v>
      </c>
      <c r="AGO819" t="s">
        <v>1066</v>
      </c>
      <c r="AGQ819" t="s">
        <v>1068</v>
      </c>
      <c r="AGR819" t="s">
        <v>1202</v>
      </c>
      <c r="AGS819" t="s">
        <v>1066</v>
      </c>
      <c r="AGT819" t="s">
        <v>1066</v>
      </c>
      <c r="AGU819" t="b">
        <v>1</v>
      </c>
      <c r="AGY819" t="s">
        <v>1069</v>
      </c>
      <c r="AGZ819" t="s">
        <v>6995</v>
      </c>
      <c r="AHA819" t="s">
        <v>1071</v>
      </c>
      <c r="AHB819" t="s">
        <v>6996</v>
      </c>
      <c r="AHC819" t="s">
        <v>1066</v>
      </c>
      <c r="AHE819" t="s">
        <v>1066</v>
      </c>
      <c r="AHG819" t="s">
        <v>6997</v>
      </c>
      <c r="AHI819" t="b">
        <v>1</v>
      </c>
      <c r="AHR819">
        <v>999</v>
      </c>
      <c r="AMK819" t="s">
        <v>1078</v>
      </c>
      <c r="AML819" t="s">
        <v>6998</v>
      </c>
      <c r="AMM819" t="s">
        <v>1065</v>
      </c>
      <c r="AMN819">
        <v>6918</v>
      </c>
      <c r="AMO819" t="s">
        <v>1066</v>
      </c>
      <c r="AMY819" t="s">
        <v>1066</v>
      </c>
      <c r="ANW819" t="s">
        <v>1066</v>
      </c>
      <c r="ANZ819" t="s">
        <v>1066</v>
      </c>
      <c r="AOC819" t="s">
        <v>1065</v>
      </c>
      <c r="AOD819" t="s">
        <v>6999</v>
      </c>
      <c r="AOE819" t="s">
        <v>1065</v>
      </c>
    </row>
    <row r="820" spans="3:1023 1025:1071">
      <c r="C820" t="s">
        <v>7000</v>
      </c>
      <c r="D820" t="s">
        <v>39025</v>
      </c>
      <c r="AHT820" t="s">
        <v>1063</v>
      </c>
      <c r="AHU820" t="s">
        <v>7001</v>
      </c>
      <c r="AHV820" t="b">
        <v>1</v>
      </c>
      <c r="AIC820" t="s">
        <v>1065</v>
      </c>
      <c r="AID820" t="s">
        <v>1065</v>
      </c>
      <c r="AIE820">
        <v>39725</v>
      </c>
      <c r="AIF820" t="s">
        <v>1065</v>
      </c>
      <c r="AIK820" t="s">
        <v>1066</v>
      </c>
      <c r="AIM820" t="s">
        <v>1065</v>
      </c>
      <c r="AIO820" t="s">
        <v>1065</v>
      </c>
      <c r="AIS820" t="b">
        <v>1</v>
      </c>
      <c r="AJI820" t="s">
        <v>1066</v>
      </c>
      <c r="AJK820" t="s">
        <v>1066</v>
      </c>
      <c r="AJM820" t="s">
        <v>1066</v>
      </c>
      <c r="AKK820" t="s">
        <v>1066</v>
      </c>
      <c r="ALG820" t="s">
        <v>1066</v>
      </c>
      <c r="ALT820" t="s">
        <v>1066</v>
      </c>
      <c r="ALW820" t="s">
        <v>1066</v>
      </c>
      <c r="ALZ820" t="s">
        <v>1066</v>
      </c>
      <c r="AMC820" t="s">
        <v>1066</v>
      </c>
      <c r="AME820" t="s">
        <v>1066</v>
      </c>
      <c r="AMG820" t="s">
        <v>1071</v>
      </c>
      <c r="AMH820" t="s">
        <v>7002</v>
      </c>
      <c r="AMI820" t="s">
        <v>7003</v>
      </c>
      <c r="AMK820" t="s">
        <v>1148</v>
      </c>
      <c r="AML820" t="s">
        <v>7004</v>
      </c>
      <c r="AMM820" t="s">
        <v>1065</v>
      </c>
      <c r="AMN820">
        <v>7000</v>
      </c>
      <c r="AMO820" t="s">
        <v>1066</v>
      </c>
      <c r="AMY820" t="s">
        <v>1066</v>
      </c>
      <c r="ANW820" t="s">
        <v>1066</v>
      </c>
      <c r="ANZ820" t="s">
        <v>1066</v>
      </c>
      <c r="AOC820" t="s">
        <v>1066</v>
      </c>
      <c r="AOE820" t="s">
        <v>1065</v>
      </c>
    </row>
    <row r="821" spans="3:1023 1025:1071">
      <c r="C821" t="s">
        <v>7005</v>
      </c>
      <c r="D821" t="s">
        <v>39025</v>
      </c>
      <c r="AHT821" t="s">
        <v>1063</v>
      </c>
      <c r="AHU821" t="s">
        <v>7006</v>
      </c>
      <c r="AHV821" t="b">
        <v>1</v>
      </c>
      <c r="AIC821" t="s">
        <v>1065</v>
      </c>
      <c r="AID821" t="s">
        <v>1065</v>
      </c>
      <c r="AIE821">
        <v>40000</v>
      </c>
      <c r="AIF821" t="s">
        <v>1065</v>
      </c>
      <c r="AIK821" t="s">
        <v>1066</v>
      </c>
      <c r="AIM821" t="s">
        <v>1065</v>
      </c>
      <c r="AIO821" t="s">
        <v>1066</v>
      </c>
      <c r="AJK821" t="s">
        <v>1066</v>
      </c>
      <c r="AJM821" t="s">
        <v>1066</v>
      </c>
      <c r="AKK821" t="s">
        <v>1066</v>
      </c>
      <c r="ALG821" t="s">
        <v>1066</v>
      </c>
      <c r="ALT821" t="s">
        <v>1066</v>
      </c>
      <c r="ALW821" t="s">
        <v>1066</v>
      </c>
      <c r="ALZ821" t="s">
        <v>1066</v>
      </c>
      <c r="AMC821" t="s">
        <v>1066</v>
      </c>
      <c r="AME821" t="s">
        <v>1066</v>
      </c>
      <c r="AMG821" t="s">
        <v>1071</v>
      </c>
      <c r="AMH821" t="s">
        <v>7007</v>
      </c>
      <c r="AMI821" t="s">
        <v>7008</v>
      </c>
      <c r="AMK821" t="s">
        <v>1078</v>
      </c>
      <c r="AML821" t="s">
        <v>7009</v>
      </c>
      <c r="AMM821" t="s">
        <v>1065</v>
      </c>
      <c r="AMN821">
        <v>7000</v>
      </c>
      <c r="AMO821" t="s">
        <v>1066</v>
      </c>
      <c r="AMY821" t="s">
        <v>1066</v>
      </c>
      <c r="ANW821" t="s">
        <v>1066</v>
      </c>
      <c r="ANZ821" t="s">
        <v>1066</v>
      </c>
      <c r="AOC821" t="s">
        <v>1066</v>
      </c>
      <c r="AOE821" t="s">
        <v>1065</v>
      </c>
    </row>
    <row r="822" spans="3:1023 1025:1071">
      <c r="C822" t="s">
        <v>7010</v>
      </c>
      <c r="D822" t="s">
        <v>39025</v>
      </c>
      <c r="AHT822" t="s">
        <v>1063</v>
      </c>
      <c r="AHU822" t="s">
        <v>7011</v>
      </c>
      <c r="AHV822" t="b">
        <v>1</v>
      </c>
      <c r="AIC822" t="s">
        <v>1065</v>
      </c>
      <c r="AID822" t="s">
        <v>1065</v>
      </c>
      <c r="AIE822">
        <v>40000</v>
      </c>
      <c r="AIF822" t="s">
        <v>1100</v>
      </c>
      <c r="AII822" t="s">
        <v>1101</v>
      </c>
      <c r="AIK822" t="s">
        <v>1066</v>
      </c>
      <c r="AIM822" t="s">
        <v>1065</v>
      </c>
      <c r="AIO822" t="s">
        <v>1066</v>
      </c>
      <c r="AJK822" t="s">
        <v>1066</v>
      </c>
      <c r="AJM822" t="s">
        <v>1066</v>
      </c>
      <c r="AKK822" t="s">
        <v>1066</v>
      </c>
      <c r="ALG822" t="s">
        <v>1066</v>
      </c>
      <c r="ALT822" t="s">
        <v>1066</v>
      </c>
      <c r="ALW822" t="s">
        <v>1066</v>
      </c>
      <c r="ALZ822" t="s">
        <v>1066</v>
      </c>
      <c r="AMC822" t="s">
        <v>1066</v>
      </c>
      <c r="AME822" t="s">
        <v>1066</v>
      </c>
      <c r="AMG822" t="s">
        <v>1071</v>
      </c>
      <c r="AMH822" t="s">
        <v>7012</v>
      </c>
      <c r="AMI822">
        <v>999</v>
      </c>
      <c r="AMK822" t="s">
        <v>1078</v>
      </c>
      <c r="AML822" t="s">
        <v>7013</v>
      </c>
      <c r="AMM822" t="s">
        <v>1065</v>
      </c>
      <c r="AMN822">
        <v>7000</v>
      </c>
      <c r="AMO822" t="s">
        <v>1066</v>
      </c>
      <c r="AMY822" t="s">
        <v>1066</v>
      </c>
      <c r="ANW822" t="s">
        <v>1066</v>
      </c>
      <c r="ANZ822" t="s">
        <v>1066</v>
      </c>
      <c r="AOC822" t="s">
        <v>1066</v>
      </c>
      <c r="AOE822" t="s">
        <v>1065</v>
      </c>
    </row>
    <row r="823" spans="3:1023 1025:1071">
      <c r="C823" t="s">
        <v>7014</v>
      </c>
      <c r="D823" t="s">
        <v>39025</v>
      </c>
      <c r="ZS823" t="s">
        <v>1063</v>
      </c>
      <c r="ZT823" t="s">
        <v>7015</v>
      </c>
      <c r="ZV823" t="b">
        <v>1</v>
      </c>
      <c r="AAB823" t="s">
        <v>1065</v>
      </c>
      <c r="AAC823" t="s">
        <v>1065</v>
      </c>
      <c r="AAD823">
        <v>40000</v>
      </c>
      <c r="AAE823" t="s">
        <v>1065</v>
      </c>
      <c r="AAJ823" t="s">
        <v>1066</v>
      </c>
      <c r="AAL823" t="s">
        <v>1065</v>
      </c>
      <c r="AAN823">
        <v>0</v>
      </c>
      <c r="AAO823">
        <v>0</v>
      </c>
      <c r="AAP823">
        <v>20</v>
      </c>
      <c r="AAQ823">
        <v>400</v>
      </c>
      <c r="AAU823" t="b">
        <v>1</v>
      </c>
      <c r="AAW823" t="b">
        <v>1</v>
      </c>
      <c r="AAZ823" t="b">
        <v>1</v>
      </c>
      <c r="ABK823">
        <v>7000</v>
      </c>
      <c r="ABL823">
        <v>500</v>
      </c>
      <c r="ABO823" t="b">
        <v>1</v>
      </c>
      <c r="ABP823" t="b">
        <v>1</v>
      </c>
      <c r="ACH823">
        <v>1500</v>
      </c>
      <c r="ACI823">
        <v>45110</v>
      </c>
      <c r="ACX823" t="s">
        <v>1065</v>
      </c>
      <c r="ACY823" t="s">
        <v>1065</v>
      </c>
      <c r="ADE823" t="b">
        <v>1</v>
      </c>
      <c r="ADS823" t="s">
        <v>1066</v>
      </c>
      <c r="ADU823" t="s">
        <v>1066</v>
      </c>
      <c r="ADW823" t="s">
        <v>1066</v>
      </c>
      <c r="AEU823" t="s">
        <v>1066</v>
      </c>
      <c r="AFQ823" t="s">
        <v>1066</v>
      </c>
      <c r="AGD823" t="s">
        <v>1066</v>
      </c>
      <c r="AGG823" t="s">
        <v>1066</v>
      </c>
      <c r="AGJ823" t="s">
        <v>1066</v>
      </c>
      <c r="AGM823" t="s">
        <v>1066</v>
      </c>
      <c r="AGO823" t="s">
        <v>1066</v>
      </c>
      <c r="AGQ823" t="s">
        <v>1068</v>
      </c>
      <c r="AGR823" t="s">
        <v>1065</v>
      </c>
      <c r="AGS823" t="s">
        <v>1066</v>
      </c>
      <c r="AGT823" t="s">
        <v>1066</v>
      </c>
      <c r="AGU823" t="b">
        <v>1</v>
      </c>
      <c r="AGY823" t="s">
        <v>1069</v>
      </c>
      <c r="AGZ823" t="s">
        <v>7016</v>
      </c>
      <c r="AHA823" t="s">
        <v>1071</v>
      </c>
      <c r="AHB823" t="s">
        <v>7017</v>
      </c>
      <c r="AHC823" t="s">
        <v>1065</v>
      </c>
      <c r="AHD823" t="s">
        <v>7018</v>
      </c>
      <c r="AHE823" t="s">
        <v>1066</v>
      </c>
      <c r="AHG823" t="s">
        <v>7019</v>
      </c>
      <c r="AHH823" t="b">
        <v>1</v>
      </c>
      <c r="AHR823">
        <v>999</v>
      </c>
      <c r="AHT823" t="s">
        <v>2310</v>
      </c>
      <c r="AHU823" t="s">
        <v>7020</v>
      </c>
      <c r="AHV823" t="b">
        <v>1</v>
      </c>
      <c r="AIC823" t="s">
        <v>1065</v>
      </c>
      <c r="AID823" t="s">
        <v>1065</v>
      </c>
      <c r="AIE823">
        <v>38900</v>
      </c>
      <c r="AIF823" t="s">
        <v>1065</v>
      </c>
      <c r="AIK823" t="s">
        <v>1066</v>
      </c>
      <c r="AIM823" t="s">
        <v>1065</v>
      </c>
      <c r="AIO823" t="s">
        <v>1065</v>
      </c>
      <c r="AIS823" t="b">
        <v>1</v>
      </c>
      <c r="AJI823" t="s">
        <v>1066</v>
      </c>
      <c r="AJK823" t="s">
        <v>1066</v>
      </c>
      <c r="AJM823" t="s">
        <v>1066</v>
      </c>
      <c r="AKK823" t="s">
        <v>1066</v>
      </c>
      <c r="ALG823" t="s">
        <v>1066</v>
      </c>
      <c r="ALT823" t="s">
        <v>1066</v>
      </c>
      <c r="ALW823" t="s">
        <v>1066</v>
      </c>
      <c r="ALZ823" t="s">
        <v>1066</v>
      </c>
      <c r="AMC823" t="s">
        <v>1066</v>
      </c>
      <c r="AME823" t="s">
        <v>1066</v>
      </c>
      <c r="AMG823" t="s">
        <v>1071</v>
      </c>
      <c r="AMH823" t="s">
        <v>7021</v>
      </c>
      <c r="AMI823" t="s">
        <v>7022</v>
      </c>
      <c r="AMK823" t="s">
        <v>1078</v>
      </c>
      <c r="AML823" t="s">
        <v>7023</v>
      </c>
      <c r="AMM823" t="s">
        <v>1065</v>
      </c>
      <c r="AMN823">
        <v>7000</v>
      </c>
      <c r="AMO823" t="s">
        <v>1066</v>
      </c>
      <c r="AMY823" t="s">
        <v>1066</v>
      </c>
      <c r="ANW823" t="s">
        <v>1066</v>
      </c>
      <c r="ANZ823" t="s">
        <v>1066</v>
      </c>
      <c r="AOC823" t="s">
        <v>1066</v>
      </c>
      <c r="AOE823" t="s">
        <v>1065</v>
      </c>
    </row>
    <row r="824" spans="3:1023 1025:1071">
      <c r="C824" t="s">
        <v>7024</v>
      </c>
      <c r="D824" t="s">
        <v>39025</v>
      </c>
      <c r="AHT824" t="s">
        <v>1063</v>
      </c>
      <c r="AHU824" t="s">
        <v>7025</v>
      </c>
      <c r="AHV824" t="b">
        <v>1</v>
      </c>
      <c r="AIC824" t="s">
        <v>1065</v>
      </c>
      <c r="AID824" t="s">
        <v>1065</v>
      </c>
      <c r="AIE824">
        <v>40000</v>
      </c>
      <c r="AIF824" t="s">
        <v>1065</v>
      </c>
      <c r="AIK824" t="s">
        <v>1066</v>
      </c>
      <c r="AIM824" t="s">
        <v>1065</v>
      </c>
      <c r="AIO824" t="s">
        <v>1066</v>
      </c>
      <c r="AJK824" t="s">
        <v>1066</v>
      </c>
      <c r="AJM824" t="s">
        <v>1066</v>
      </c>
      <c r="AKK824" t="s">
        <v>1066</v>
      </c>
      <c r="ALG824" t="s">
        <v>1066</v>
      </c>
      <c r="ALT824" t="s">
        <v>1066</v>
      </c>
      <c r="ALW824" t="s">
        <v>1066</v>
      </c>
      <c r="ALZ824" t="s">
        <v>1066</v>
      </c>
      <c r="AMC824" t="s">
        <v>1066</v>
      </c>
      <c r="AME824" t="s">
        <v>1066</v>
      </c>
      <c r="AMG824" t="s">
        <v>1071</v>
      </c>
      <c r="AMH824" t="s">
        <v>7026</v>
      </c>
      <c r="AMI824" t="s">
        <v>7027</v>
      </c>
      <c r="AMK824" t="s">
        <v>1078</v>
      </c>
      <c r="AML824" t="s">
        <v>7028</v>
      </c>
      <c r="AMM824" t="s">
        <v>1065</v>
      </c>
      <c r="AMN824">
        <v>7000</v>
      </c>
      <c r="AMO824" t="s">
        <v>1066</v>
      </c>
      <c r="AMY824" t="s">
        <v>1066</v>
      </c>
      <c r="ANW824" t="s">
        <v>1066</v>
      </c>
      <c r="ANZ824" t="s">
        <v>1066</v>
      </c>
      <c r="AOC824" t="s">
        <v>1066</v>
      </c>
      <c r="AOE824" t="s">
        <v>1065</v>
      </c>
    </row>
    <row r="825" spans="3:1023 1025:1071">
      <c r="C825" t="s">
        <v>7029</v>
      </c>
      <c r="D825" t="s">
        <v>39025</v>
      </c>
      <c r="AHT825" t="s">
        <v>2310</v>
      </c>
      <c r="AHU825" t="s">
        <v>7030</v>
      </c>
      <c r="AHV825" t="b">
        <v>1</v>
      </c>
      <c r="AIC825" t="s">
        <v>1065</v>
      </c>
      <c r="AID825" t="s">
        <v>1065</v>
      </c>
      <c r="AIE825" s="1">
        <v>38000</v>
      </c>
      <c r="AIF825" t="s">
        <v>1065</v>
      </c>
      <c r="AIK825" t="s">
        <v>1066</v>
      </c>
      <c r="AIM825" t="s">
        <v>1065</v>
      </c>
      <c r="AIO825" t="s">
        <v>1066</v>
      </c>
      <c r="AJK825" t="s">
        <v>1066</v>
      </c>
      <c r="AJM825" t="s">
        <v>1066</v>
      </c>
      <c r="AKK825" t="s">
        <v>1066</v>
      </c>
      <c r="ALG825" t="s">
        <v>1066</v>
      </c>
      <c r="ALT825" t="s">
        <v>1066</v>
      </c>
      <c r="ALW825" t="s">
        <v>1066</v>
      </c>
      <c r="ALZ825" t="s">
        <v>1066</v>
      </c>
      <c r="AMC825" t="s">
        <v>1066</v>
      </c>
      <c r="AME825" t="s">
        <v>1066</v>
      </c>
      <c r="AMG825" t="s">
        <v>1071</v>
      </c>
      <c r="AMH825" t="s">
        <v>7031</v>
      </c>
      <c r="AMI825" t="s">
        <v>7032</v>
      </c>
      <c r="AMK825" t="s">
        <v>1162</v>
      </c>
      <c r="AML825" t="s">
        <v>7033</v>
      </c>
      <c r="AMM825" t="s">
        <v>1065</v>
      </c>
      <c r="AMN825" t="s">
        <v>1673</v>
      </c>
      <c r="AMO825" t="s">
        <v>1066</v>
      </c>
      <c r="AMY825" t="s">
        <v>1066</v>
      </c>
      <c r="ANW825" t="s">
        <v>1066</v>
      </c>
      <c r="ANZ825" t="s">
        <v>1066</v>
      </c>
      <c r="AOC825" t="s">
        <v>1066</v>
      </c>
      <c r="AOE825" t="s">
        <v>1065</v>
      </c>
    </row>
    <row r="826" spans="3:1023 1025:1071">
      <c r="C826" t="s">
        <v>7034</v>
      </c>
      <c r="D826" t="s">
        <v>39025</v>
      </c>
      <c r="AHT826" t="s">
        <v>1063</v>
      </c>
      <c r="AHU826" t="s">
        <v>7035</v>
      </c>
      <c r="AHV826" t="b">
        <v>1</v>
      </c>
      <c r="AHY826" t="b">
        <v>1</v>
      </c>
      <c r="AIC826" t="s">
        <v>1065</v>
      </c>
      <c r="AID826" t="s">
        <v>1065</v>
      </c>
      <c r="AIE826">
        <v>39700</v>
      </c>
      <c r="AIF826" t="s">
        <v>1100</v>
      </c>
      <c r="AII826" t="s">
        <v>1225</v>
      </c>
      <c r="AIK826" t="s">
        <v>1066</v>
      </c>
      <c r="AIM826" t="s">
        <v>1065</v>
      </c>
      <c r="AIO826" t="s">
        <v>1066</v>
      </c>
      <c r="AJK826" t="s">
        <v>1066</v>
      </c>
      <c r="AJM826" t="s">
        <v>1066</v>
      </c>
      <c r="AKK826" t="s">
        <v>1066</v>
      </c>
      <c r="ALG826" t="s">
        <v>1066</v>
      </c>
      <c r="ALT826" t="s">
        <v>1066</v>
      </c>
      <c r="ALW826" t="s">
        <v>1066</v>
      </c>
      <c r="ALZ826" t="s">
        <v>1066</v>
      </c>
      <c r="AMC826" t="s">
        <v>1066</v>
      </c>
      <c r="AME826" t="s">
        <v>1066</v>
      </c>
      <c r="AMG826" t="s">
        <v>1071</v>
      </c>
      <c r="AMH826" t="s">
        <v>7036</v>
      </c>
      <c r="AMI826">
        <v>999</v>
      </c>
      <c r="AMK826" t="s">
        <v>1078</v>
      </c>
      <c r="AML826" t="s">
        <v>7037</v>
      </c>
      <c r="AMM826" t="s">
        <v>1065</v>
      </c>
      <c r="AMN826">
        <v>7000</v>
      </c>
      <c r="AMO826" t="s">
        <v>1066</v>
      </c>
      <c r="AMY826" t="s">
        <v>1066</v>
      </c>
      <c r="ANW826" t="s">
        <v>1066</v>
      </c>
      <c r="ANZ826" t="s">
        <v>1066</v>
      </c>
      <c r="AOC826" t="s">
        <v>1066</v>
      </c>
      <c r="AOE826" t="s">
        <v>1065</v>
      </c>
    </row>
    <row r="827" spans="3:1023 1025:1071">
      <c r="C827" t="s">
        <v>7038</v>
      </c>
      <c r="D827" t="s">
        <v>39025</v>
      </c>
      <c r="AHT827" t="s">
        <v>2310</v>
      </c>
      <c r="AHU827" t="s">
        <v>7039</v>
      </c>
      <c r="AHV827" t="b">
        <v>1</v>
      </c>
      <c r="AIC827" t="s">
        <v>1065</v>
      </c>
      <c r="AID827" t="s">
        <v>1065</v>
      </c>
      <c r="AIE827" s="1">
        <v>38400</v>
      </c>
      <c r="AIF827" t="s">
        <v>1065</v>
      </c>
      <c r="AIK827" t="s">
        <v>1066</v>
      </c>
      <c r="AIM827" t="s">
        <v>1065</v>
      </c>
      <c r="AIO827" t="s">
        <v>1065</v>
      </c>
      <c r="AIS827" t="b">
        <v>1</v>
      </c>
      <c r="AJI827" t="s">
        <v>1066</v>
      </c>
      <c r="AJK827" t="s">
        <v>1066</v>
      </c>
      <c r="AJM827" t="s">
        <v>1066</v>
      </c>
      <c r="AKK827" t="s">
        <v>1066</v>
      </c>
      <c r="ALG827" t="s">
        <v>1066</v>
      </c>
      <c r="ALT827" t="s">
        <v>1066</v>
      </c>
      <c r="ALW827" t="s">
        <v>1066</v>
      </c>
      <c r="ALZ827" t="s">
        <v>1066</v>
      </c>
      <c r="AMC827" t="s">
        <v>1066</v>
      </c>
      <c r="AME827" t="s">
        <v>1066</v>
      </c>
      <c r="AMG827" t="s">
        <v>1071</v>
      </c>
      <c r="AMH827" t="s">
        <v>7040</v>
      </c>
      <c r="AMI827" t="s">
        <v>7041</v>
      </c>
      <c r="AMK827" t="s">
        <v>1078</v>
      </c>
      <c r="AML827" t="s">
        <v>7042</v>
      </c>
      <c r="AMM827" t="s">
        <v>1065</v>
      </c>
      <c r="AMN827">
        <v>7000</v>
      </c>
      <c r="AMO827" t="s">
        <v>1066</v>
      </c>
      <c r="AMY827" t="s">
        <v>1066</v>
      </c>
      <c r="ANW827" t="s">
        <v>1066</v>
      </c>
      <c r="ANZ827" t="s">
        <v>1066</v>
      </c>
      <c r="AOC827" t="s">
        <v>1066</v>
      </c>
      <c r="AOE827" t="s">
        <v>1065</v>
      </c>
    </row>
    <row r="828" spans="3:1023 1025:1071">
      <c r="C828" t="s">
        <v>7043</v>
      </c>
      <c r="D828" t="s">
        <v>39025</v>
      </c>
      <c r="F828" t="s">
        <v>1063</v>
      </c>
      <c r="G828" t="s">
        <v>7044</v>
      </c>
      <c r="H828" t="b">
        <v>1</v>
      </c>
      <c r="O828">
        <v>1</v>
      </c>
      <c r="P828" t="s">
        <v>1065</v>
      </c>
      <c r="Q828" t="s">
        <v>1065</v>
      </c>
      <c r="R828">
        <v>39700</v>
      </c>
      <c r="S828" t="s">
        <v>1065</v>
      </c>
      <c r="X828" t="s">
        <v>1066</v>
      </c>
      <c r="Z828" t="s">
        <v>1065</v>
      </c>
      <c r="AB828">
        <v>1</v>
      </c>
      <c r="AC828">
        <v>39425</v>
      </c>
      <c r="AD828">
        <v>275</v>
      </c>
      <c r="AS828">
        <v>0</v>
      </c>
      <c r="AT828">
        <v>0</v>
      </c>
      <c r="AU828">
        <v>30</v>
      </c>
      <c r="AV828">
        <v>200</v>
      </c>
      <c r="AZ828" t="b">
        <v>1</v>
      </c>
      <c r="BB828" t="b">
        <v>1</v>
      </c>
      <c r="BP828" t="s">
        <v>1065</v>
      </c>
      <c r="BQ828" t="s">
        <v>7045</v>
      </c>
      <c r="BR828" t="s">
        <v>1066</v>
      </c>
      <c r="BT828">
        <v>400</v>
      </c>
      <c r="BU828">
        <v>0</v>
      </c>
      <c r="BY828" t="b">
        <v>1</v>
      </c>
      <c r="CA828" t="b">
        <v>1</v>
      </c>
      <c r="CR828">
        <v>30240</v>
      </c>
      <c r="CT828">
        <v>9500</v>
      </c>
      <c r="DG828" t="s">
        <v>1065</v>
      </c>
      <c r="DH828" t="b">
        <v>1</v>
      </c>
      <c r="DP828" t="b">
        <v>1</v>
      </c>
      <c r="DV828" t="s">
        <v>1066</v>
      </c>
      <c r="ER828" t="s">
        <v>1066</v>
      </c>
      <c r="ET828" t="s">
        <v>1066</v>
      </c>
      <c r="FR828" t="s">
        <v>1066</v>
      </c>
      <c r="GN828" t="s">
        <v>1066</v>
      </c>
      <c r="HA828" t="s">
        <v>1066</v>
      </c>
      <c r="HD828" t="s">
        <v>1066</v>
      </c>
      <c r="HG828" t="s">
        <v>1066</v>
      </c>
      <c r="HI828" t="s">
        <v>1066</v>
      </c>
      <c r="HK828" t="s">
        <v>1068</v>
      </c>
      <c r="HL828" t="s">
        <v>1065</v>
      </c>
      <c r="HM828" t="s">
        <v>1066</v>
      </c>
      <c r="HN828" t="s">
        <v>1066</v>
      </c>
      <c r="HO828" t="b">
        <v>1</v>
      </c>
      <c r="HS828" t="s">
        <v>1069</v>
      </c>
      <c r="HT828" t="s">
        <v>7046</v>
      </c>
      <c r="HU828" t="s">
        <v>1071</v>
      </c>
      <c r="HV828" t="s">
        <v>7047</v>
      </c>
      <c r="HW828" t="s">
        <v>7048</v>
      </c>
      <c r="HX828" t="b">
        <v>1</v>
      </c>
      <c r="IH828">
        <v>999</v>
      </c>
      <c r="AMK828" t="s">
        <v>1078</v>
      </c>
      <c r="AML828" t="s">
        <v>7049</v>
      </c>
      <c r="AMM828" t="s">
        <v>1065</v>
      </c>
      <c r="AMN828">
        <v>6918</v>
      </c>
      <c r="AMO828" t="s">
        <v>1066</v>
      </c>
      <c r="AMY828" t="s">
        <v>1066</v>
      </c>
      <c r="ANW828" t="s">
        <v>1066</v>
      </c>
      <c r="ANZ828" t="s">
        <v>1066</v>
      </c>
      <c r="AOC828" t="s">
        <v>1066</v>
      </c>
      <c r="AOE828" t="s">
        <v>1065</v>
      </c>
    </row>
    <row r="829" spans="3:1023 1025:1071">
      <c r="C829" t="s">
        <v>7050</v>
      </c>
      <c r="D829" t="s">
        <v>39025</v>
      </c>
      <c r="AHT829" t="s">
        <v>1151</v>
      </c>
      <c r="AHU829" t="s">
        <v>7051</v>
      </c>
      <c r="AHV829" t="b">
        <v>1</v>
      </c>
      <c r="AHZ829" t="b">
        <v>1</v>
      </c>
      <c r="AIC829" t="s">
        <v>1065</v>
      </c>
      <c r="AID829" t="s">
        <v>1065</v>
      </c>
      <c r="AIE829">
        <v>40000</v>
      </c>
      <c r="AIF829" t="s">
        <v>1100</v>
      </c>
      <c r="AII829" t="s">
        <v>1828</v>
      </c>
      <c r="AIK829" t="s">
        <v>1066</v>
      </c>
      <c r="AIM829" t="s">
        <v>1065</v>
      </c>
      <c r="AIO829" t="s">
        <v>1065</v>
      </c>
      <c r="AJG829" t="b">
        <v>1</v>
      </c>
      <c r="AJH829" t="s">
        <v>7052</v>
      </c>
      <c r="AJI829" t="s">
        <v>1066</v>
      </c>
      <c r="AJK829" t="s">
        <v>1066</v>
      </c>
      <c r="AJM829" t="s">
        <v>1066</v>
      </c>
      <c r="AKK829" t="s">
        <v>1066</v>
      </c>
      <c r="ALG829" t="s">
        <v>1066</v>
      </c>
      <c r="ALT829" t="s">
        <v>1066</v>
      </c>
      <c r="ALW829" t="s">
        <v>1066</v>
      </c>
      <c r="ALZ829" t="s">
        <v>1066</v>
      </c>
      <c r="AMC829" t="s">
        <v>1066</v>
      </c>
      <c r="AME829" t="s">
        <v>1066</v>
      </c>
      <c r="AMG829" t="s">
        <v>1071</v>
      </c>
      <c r="AMH829" t="s">
        <v>7053</v>
      </c>
      <c r="AMI829" t="s">
        <v>1157</v>
      </c>
    </row>
    <row r="830" spans="3:1023 1025:1071">
      <c r="C830" t="s">
        <v>7054</v>
      </c>
      <c r="D830" t="s">
        <v>39025</v>
      </c>
      <c r="AHT830" t="s">
        <v>2310</v>
      </c>
      <c r="AHU830" t="s">
        <v>7055</v>
      </c>
      <c r="AHV830" t="b">
        <v>1</v>
      </c>
      <c r="AIC830" t="s">
        <v>1065</v>
      </c>
      <c r="AID830" t="s">
        <v>1065</v>
      </c>
      <c r="AIE830" s="1">
        <v>38070</v>
      </c>
      <c r="AIF830" t="s">
        <v>1065</v>
      </c>
      <c r="AIK830" t="s">
        <v>1066</v>
      </c>
      <c r="AIM830" t="s">
        <v>1065</v>
      </c>
      <c r="AIO830" t="s">
        <v>1065</v>
      </c>
      <c r="AIS830" t="b">
        <v>1</v>
      </c>
      <c r="AJI830" t="s">
        <v>1066</v>
      </c>
      <c r="AJK830" t="s">
        <v>1066</v>
      </c>
      <c r="AJM830" t="s">
        <v>1066</v>
      </c>
      <c r="AKK830" t="s">
        <v>1066</v>
      </c>
      <c r="ALG830" t="s">
        <v>1066</v>
      </c>
      <c r="ALT830" t="s">
        <v>1066</v>
      </c>
      <c r="ALW830" t="s">
        <v>1066</v>
      </c>
      <c r="ALZ830" t="s">
        <v>1066</v>
      </c>
      <c r="AMC830" t="s">
        <v>1066</v>
      </c>
      <c r="AME830" t="s">
        <v>1066</v>
      </c>
      <c r="AMG830" t="s">
        <v>1071</v>
      </c>
      <c r="AMH830" t="s">
        <v>7056</v>
      </c>
      <c r="AMI830" t="s">
        <v>7057</v>
      </c>
      <c r="AMK830" t="s">
        <v>1162</v>
      </c>
      <c r="AML830" t="s">
        <v>7058</v>
      </c>
      <c r="AMM830" t="s">
        <v>1065</v>
      </c>
      <c r="AMN830" t="s">
        <v>1673</v>
      </c>
      <c r="AMO830" t="s">
        <v>1066</v>
      </c>
      <c r="AMY830" t="s">
        <v>1066</v>
      </c>
      <c r="ANW830" t="s">
        <v>1066</v>
      </c>
      <c r="ANZ830" t="s">
        <v>1066</v>
      </c>
      <c r="AOC830" t="s">
        <v>1066</v>
      </c>
      <c r="AOE830" t="s">
        <v>1065</v>
      </c>
    </row>
    <row r="831" spans="3:1023 1025:1071">
      <c r="C831" t="s">
        <v>7059</v>
      </c>
      <c r="D831" t="s">
        <v>39025</v>
      </c>
      <c r="AHT831" t="s">
        <v>1063</v>
      </c>
      <c r="AHU831" t="s">
        <v>7060</v>
      </c>
      <c r="AHV831" t="b">
        <v>1</v>
      </c>
      <c r="AIC831" t="s">
        <v>1065</v>
      </c>
      <c r="AID831" t="s">
        <v>1065</v>
      </c>
      <c r="AIE831">
        <v>40000</v>
      </c>
      <c r="AIF831" t="s">
        <v>1065</v>
      </c>
      <c r="AIK831" t="s">
        <v>1066</v>
      </c>
      <c r="AIM831" t="s">
        <v>1065</v>
      </c>
      <c r="AIO831" t="s">
        <v>1065</v>
      </c>
      <c r="AIS831" t="b">
        <v>1</v>
      </c>
      <c r="AJI831" t="s">
        <v>1066</v>
      </c>
      <c r="AJK831" t="s">
        <v>1066</v>
      </c>
      <c r="AJM831" t="s">
        <v>1066</v>
      </c>
      <c r="AKK831" t="s">
        <v>1066</v>
      </c>
      <c r="ALG831" t="s">
        <v>1066</v>
      </c>
      <c r="ALT831" t="s">
        <v>1066</v>
      </c>
      <c r="ALW831" t="s">
        <v>1066</v>
      </c>
      <c r="ALZ831" t="s">
        <v>1066</v>
      </c>
      <c r="AMC831" t="s">
        <v>1066</v>
      </c>
      <c r="AME831" t="s">
        <v>1066</v>
      </c>
      <c r="AMG831" t="s">
        <v>1071</v>
      </c>
      <c r="AMH831" t="s">
        <v>7061</v>
      </c>
      <c r="AMI831">
        <v>999</v>
      </c>
      <c r="AMK831" t="s">
        <v>1162</v>
      </c>
      <c r="AML831" t="s">
        <v>7062</v>
      </c>
      <c r="AMM831" t="s">
        <v>1065</v>
      </c>
      <c r="AMN831" t="s">
        <v>1673</v>
      </c>
      <c r="AMO831" t="s">
        <v>1066</v>
      </c>
      <c r="AMY831" t="s">
        <v>1066</v>
      </c>
      <c r="ANW831" t="s">
        <v>1066</v>
      </c>
      <c r="ANZ831" t="s">
        <v>1066</v>
      </c>
      <c r="AOC831" t="s">
        <v>1066</v>
      </c>
      <c r="AOE831" t="s">
        <v>1065</v>
      </c>
    </row>
    <row r="832" spans="3:1023 1025:1071">
      <c r="C832" t="s">
        <v>7063</v>
      </c>
      <c r="D832" t="s">
        <v>39025</v>
      </c>
      <c r="AHT832" t="s">
        <v>2310</v>
      </c>
      <c r="AHU832" t="s">
        <v>7064</v>
      </c>
      <c r="AHV832" t="b">
        <v>1</v>
      </c>
      <c r="AIC832" t="s">
        <v>1065</v>
      </c>
      <c r="AID832" t="s">
        <v>1065</v>
      </c>
      <c r="AIE832" s="1">
        <v>38400</v>
      </c>
      <c r="AIF832" t="s">
        <v>1065</v>
      </c>
      <c r="AIK832" t="s">
        <v>1066</v>
      </c>
      <c r="AIM832" t="s">
        <v>1065</v>
      </c>
      <c r="AIO832" t="s">
        <v>1065</v>
      </c>
      <c r="AIS832" t="b">
        <v>1</v>
      </c>
      <c r="AIX832" t="b">
        <v>1</v>
      </c>
      <c r="AJI832" t="s">
        <v>1066</v>
      </c>
      <c r="AJK832" t="s">
        <v>1066</v>
      </c>
      <c r="AJM832" t="s">
        <v>1066</v>
      </c>
      <c r="AKK832" t="s">
        <v>1066</v>
      </c>
      <c r="ALG832" t="s">
        <v>1066</v>
      </c>
      <c r="ALT832" t="s">
        <v>1066</v>
      </c>
      <c r="ALW832" t="s">
        <v>1066</v>
      </c>
      <c r="ALZ832" t="s">
        <v>1066</v>
      </c>
      <c r="AMC832" t="s">
        <v>1066</v>
      </c>
      <c r="AME832" t="s">
        <v>1066</v>
      </c>
      <c r="AMG832" t="s">
        <v>1071</v>
      </c>
      <c r="AMH832" t="s">
        <v>7065</v>
      </c>
      <c r="AMI832" t="s">
        <v>7066</v>
      </c>
      <c r="AMK832" t="s">
        <v>1078</v>
      </c>
      <c r="AML832" t="s">
        <v>7067</v>
      </c>
      <c r="AMM832" t="s">
        <v>1065</v>
      </c>
      <c r="AMN832">
        <v>7000</v>
      </c>
      <c r="AMO832" t="s">
        <v>1066</v>
      </c>
      <c r="AMY832" t="s">
        <v>1066</v>
      </c>
      <c r="ANW832" t="s">
        <v>1066</v>
      </c>
      <c r="ANZ832" t="s">
        <v>1066</v>
      </c>
      <c r="AOC832" t="s">
        <v>1066</v>
      </c>
      <c r="AOE832" t="s">
        <v>1065</v>
      </c>
    </row>
    <row r="833" spans="3:1023 1025:1071">
      <c r="C833" t="s">
        <v>7068</v>
      </c>
      <c r="D833" t="s">
        <v>39025</v>
      </c>
      <c r="AHT833" t="s">
        <v>1063</v>
      </c>
      <c r="AHU833" t="s">
        <v>7069</v>
      </c>
      <c r="AHV833" t="b">
        <v>1</v>
      </c>
      <c r="AIC833" t="s">
        <v>1065</v>
      </c>
      <c r="AID833" t="s">
        <v>1065</v>
      </c>
      <c r="AIE833">
        <v>40000</v>
      </c>
      <c r="AIF833" t="s">
        <v>1065</v>
      </c>
      <c r="AIK833" t="s">
        <v>1066</v>
      </c>
      <c r="AIM833" t="s">
        <v>1065</v>
      </c>
      <c r="AIO833" t="s">
        <v>1065</v>
      </c>
      <c r="AIR833" t="b">
        <v>1</v>
      </c>
      <c r="AIS833" t="b">
        <v>1</v>
      </c>
      <c r="AJI833" t="s">
        <v>1066</v>
      </c>
      <c r="AJK833" t="s">
        <v>1066</v>
      </c>
      <c r="AJM833" t="s">
        <v>1066</v>
      </c>
      <c r="AKK833" t="s">
        <v>1066</v>
      </c>
      <c r="ALG833" t="s">
        <v>1066</v>
      </c>
      <c r="ALT833" t="s">
        <v>1066</v>
      </c>
      <c r="ALW833" t="s">
        <v>1066</v>
      </c>
      <c r="ALZ833" t="s">
        <v>1066</v>
      </c>
      <c r="AMC833" t="s">
        <v>1066</v>
      </c>
      <c r="AME833" t="s">
        <v>1066</v>
      </c>
      <c r="AMG833" t="s">
        <v>1071</v>
      </c>
      <c r="AMH833" t="s">
        <v>7070</v>
      </c>
      <c r="AMI833" t="s">
        <v>2119</v>
      </c>
      <c r="AMK833" t="s">
        <v>1078</v>
      </c>
      <c r="AML833" t="s">
        <v>7071</v>
      </c>
      <c r="AMM833" t="s">
        <v>1065</v>
      </c>
      <c r="AMN833">
        <v>7000</v>
      </c>
      <c r="AMO833" t="s">
        <v>1066</v>
      </c>
      <c r="AMY833" t="s">
        <v>1066</v>
      </c>
      <c r="ANW833" t="s">
        <v>1066</v>
      </c>
      <c r="ANZ833" t="s">
        <v>1066</v>
      </c>
      <c r="AOC833" t="s">
        <v>1066</v>
      </c>
      <c r="AOE833" t="s">
        <v>1065</v>
      </c>
    </row>
    <row r="834" spans="3:1023 1025:1071">
      <c r="C834" t="s">
        <v>7072</v>
      </c>
      <c r="D834" t="s">
        <v>39025</v>
      </c>
      <c r="F834" t="s">
        <v>1063</v>
      </c>
      <c r="G834" t="s">
        <v>7073</v>
      </c>
      <c r="H834" t="b">
        <v>1</v>
      </c>
      <c r="O834">
        <v>1</v>
      </c>
      <c r="P834" t="s">
        <v>1065</v>
      </c>
      <c r="Q834" t="s">
        <v>1065</v>
      </c>
      <c r="R834">
        <v>40000</v>
      </c>
      <c r="S834" t="s">
        <v>1065</v>
      </c>
      <c r="X834" t="s">
        <v>1066</v>
      </c>
      <c r="Z834" t="s">
        <v>1065</v>
      </c>
      <c r="AB834">
        <v>2</v>
      </c>
      <c r="AC834">
        <v>35700</v>
      </c>
      <c r="AD834">
        <v>135</v>
      </c>
      <c r="AE834">
        <v>3600</v>
      </c>
      <c r="AF834">
        <v>999</v>
      </c>
      <c r="AS834">
        <v>45</v>
      </c>
      <c r="AT834">
        <v>0</v>
      </c>
      <c r="AU834">
        <v>0</v>
      </c>
      <c r="AV834">
        <v>0</v>
      </c>
      <c r="AZ834" t="b">
        <v>1</v>
      </c>
      <c r="BA834" t="b">
        <v>1</v>
      </c>
      <c r="BB834" t="b">
        <v>1</v>
      </c>
      <c r="BJ834" t="b">
        <v>1</v>
      </c>
      <c r="BM834" t="b">
        <v>1</v>
      </c>
      <c r="BP834" t="s">
        <v>1065</v>
      </c>
      <c r="BQ834" t="s">
        <v>7074</v>
      </c>
      <c r="BR834" t="s">
        <v>1065</v>
      </c>
      <c r="BS834" t="s">
        <v>7075</v>
      </c>
      <c r="BT834">
        <v>5500</v>
      </c>
      <c r="BU834">
        <v>0</v>
      </c>
      <c r="BV834" t="b">
        <v>1</v>
      </c>
      <c r="BY834" t="b">
        <v>1</v>
      </c>
      <c r="CC834" t="b">
        <v>1</v>
      </c>
      <c r="CO834">
        <v>340</v>
      </c>
      <c r="CR834">
        <v>33900</v>
      </c>
      <c r="CV834">
        <v>10500</v>
      </c>
      <c r="DG834" t="s">
        <v>1065</v>
      </c>
      <c r="DH834" t="b">
        <v>1</v>
      </c>
      <c r="DI834" t="b">
        <v>1</v>
      </c>
      <c r="DP834" t="b">
        <v>1</v>
      </c>
      <c r="DV834" t="s">
        <v>1066</v>
      </c>
      <c r="ER834" t="s">
        <v>1066</v>
      </c>
      <c r="ET834" t="s">
        <v>1066</v>
      </c>
      <c r="FR834" t="s">
        <v>1066</v>
      </c>
      <c r="GN834" t="s">
        <v>1066</v>
      </c>
      <c r="HA834" t="s">
        <v>1065</v>
      </c>
      <c r="HB834" t="s">
        <v>7076</v>
      </c>
      <c r="HC834" t="s">
        <v>1066</v>
      </c>
      <c r="HD834" t="s">
        <v>1066</v>
      </c>
      <c r="HG834" t="s">
        <v>1066</v>
      </c>
      <c r="HI834" t="s">
        <v>1066</v>
      </c>
      <c r="HK834" t="s">
        <v>1068</v>
      </c>
      <c r="HL834" t="s">
        <v>1065</v>
      </c>
      <c r="HM834" t="s">
        <v>1066</v>
      </c>
      <c r="HN834" t="s">
        <v>1066</v>
      </c>
      <c r="HO834" t="b">
        <v>1</v>
      </c>
      <c r="HS834" t="s">
        <v>1069</v>
      </c>
      <c r="HT834" t="s">
        <v>7077</v>
      </c>
      <c r="HU834" t="s">
        <v>1071</v>
      </c>
      <c r="HV834" t="s">
        <v>7078</v>
      </c>
      <c r="HW834" t="s">
        <v>7079</v>
      </c>
      <c r="ID834" t="b">
        <v>1</v>
      </c>
      <c r="IH834">
        <v>999</v>
      </c>
      <c r="AHT834" t="s">
        <v>2310</v>
      </c>
      <c r="AHU834" t="s">
        <v>7080</v>
      </c>
      <c r="AHV834" t="b">
        <v>1</v>
      </c>
      <c r="AIC834" t="s">
        <v>1065</v>
      </c>
      <c r="AID834" t="s">
        <v>1065</v>
      </c>
      <c r="AIE834">
        <v>38050</v>
      </c>
      <c r="AIF834" t="s">
        <v>1065</v>
      </c>
      <c r="AIK834" t="s">
        <v>1066</v>
      </c>
      <c r="AIM834" t="s">
        <v>1065</v>
      </c>
      <c r="AIO834" t="s">
        <v>1065</v>
      </c>
      <c r="AJB834" t="b">
        <v>1</v>
      </c>
      <c r="AJI834" t="s">
        <v>1066</v>
      </c>
      <c r="AJK834" t="s">
        <v>1066</v>
      </c>
      <c r="AJM834" t="s">
        <v>1065</v>
      </c>
      <c r="AJN834" t="s">
        <v>7081</v>
      </c>
      <c r="AJX834" t="b">
        <v>1</v>
      </c>
      <c r="AKB834" t="b">
        <v>1</v>
      </c>
      <c r="AKE834" t="b">
        <v>1</v>
      </c>
      <c r="AKK834" t="s">
        <v>1066</v>
      </c>
      <c r="ALG834" t="s">
        <v>1066</v>
      </c>
      <c r="ALT834" t="s">
        <v>1066</v>
      </c>
      <c r="ALW834" t="s">
        <v>1066</v>
      </c>
      <c r="ALZ834" t="s">
        <v>1066</v>
      </c>
      <c r="AMC834" t="s">
        <v>1066</v>
      </c>
      <c r="AME834" t="s">
        <v>1066</v>
      </c>
      <c r="AMG834" t="s">
        <v>1071</v>
      </c>
      <c r="AMH834" t="s">
        <v>7082</v>
      </c>
      <c r="AMI834" t="s">
        <v>7083</v>
      </c>
      <c r="AMK834" t="s">
        <v>1078</v>
      </c>
      <c r="AML834" t="s">
        <v>7084</v>
      </c>
      <c r="AMM834" t="s">
        <v>1065</v>
      </c>
      <c r="AMN834">
        <v>7000</v>
      </c>
      <c r="AMO834" t="s">
        <v>1066</v>
      </c>
      <c r="AMY834" t="s">
        <v>1066</v>
      </c>
      <c r="ANW834" t="s">
        <v>1066</v>
      </c>
      <c r="ANZ834" t="s">
        <v>1066</v>
      </c>
      <c r="AOC834" t="s">
        <v>1066</v>
      </c>
      <c r="AOE834" t="s">
        <v>1065</v>
      </c>
    </row>
    <row r="835" spans="3:1023 1025:1071">
      <c r="C835" t="s">
        <v>7085</v>
      </c>
      <c r="D835" t="s">
        <v>39025</v>
      </c>
      <c r="AMK835" t="s">
        <v>1078</v>
      </c>
      <c r="AML835" t="s">
        <v>7086</v>
      </c>
      <c r="AMM835" t="s">
        <v>1065</v>
      </c>
      <c r="AMN835">
        <v>7000</v>
      </c>
      <c r="AMO835" t="s">
        <v>1066</v>
      </c>
      <c r="AMY835" t="s">
        <v>1066</v>
      </c>
      <c r="ANW835" t="s">
        <v>1066</v>
      </c>
      <c r="ANZ835" t="s">
        <v>1066</v>
      </c>
      <c r="AOC835" t="s">
        <v>1066</v>
      </c>
      <c r="AOE835" t="s">
        <v>1065</v>
      </c>
    </row>
    <row r="836" spans="3:1023 1025:1071">
      <c r="C836" t="s">
        <v>7087</v>
      </c>
      <c r="D836" t="s">
        <v>39025</v>
      </c>
      <c r="AHT836" t="s">
        <v>1268</v>
      </c>
      <c r="AHU836" t="s">
        <v>7088</v>
      </c>
      <c r="AHV836" t="b">
        <v>1</v>
      </c>
      <c r="AIC836" t="s">
        <v>1065</v>
      </c>
      <c r="AID836" t="s">
        <v>1065</v>
      </c>
      <c r="AIE836">
        <v>29800</v>
      </c>
      <c r="AIF836" t="s">
        <v>1065</v>
      </c>
      <c r="AIK836" t="s">
        <v>1066</v>
      </c>
      <c r="AIM836" t="s">
        <v>1065</v>
      </c>
      <c r="AIO836" t="s">
        <v>1065</v>
      </c>
      <c r="AIR836" t="b">
        <v>1</v>
      </c>
      <c r="AIS836" t="b">
        <v>1</v>
      </c>
      <c r="AJI836" t="s">
        <v>1066</v>
      </c>
      <c r="AJK836" t="s">
        <v>1066</v>
      </c>
      <c r="AJM836" t="s">
        <v>1065</v>
      </c>
      <c r="AJN836" t="s">
        <v>7089</v>
      </c>
      <c r="AJR836" t="b">
        <v>1</v>
      </c>
      <c r="AKB836" t="b">
        <v>1</v>
      </c>
      <c r="AKF836" t="b">
        <v>1</v>
      </c>
      <c r="AKK836" t="s">
        <v>1066</v>
      </c>
      <c r="ALG836" t="s">
        <v>1066</v>
      </c>
      <c r="ALT836" t="s">
        <v>1066</v>
      </c>
      <c r="ALW836" t="s">
        <v>1066</v>
      </c>
      <c r="ALZ836" t="s">
        <v>1066</v>
      </c>
      <c r="AMC836" t="s">
        <v>1066</v>
      </c>
      <c r="AME836" t="s">
        <v>1066</v>
      </c>
      <c r="AMG836" t="s">
        <v>1071</v>
      </c>
      <c r="AMH836" t="s">
        <v>7090</v>
      </c>
      <c r="AMI836" t="s">
        <v>7091</v>
      </c>
      <c r="AMK836" t="s">
        <v>1162</v>
      </c>
      <c r="AML836" t="s">
        <v>7092</v>
      </c>
      <c r="AMM836" t="s">
        <v>1065</v>
      </c>
      <c r="AMN836" t="s">
        <v>1673</v>
      </c>
      <c r="AMO836" t="s">
        <v>1066</v>
      </c>
      <c r="AMY836" t="s">
        <v>1066</v>
      </c>
      <c r="ANW836" t="s">
        <v>1066</v>
      </c>
      <c r="ANZ836" t="s">
        <v>1066</v>
      </c>
      <c r="AOC836" t="s">
        <v>1065</v>
      </c>
      <c r="AOD836" t="s">
        <v>7093</v>
      </c>
      <c r="AOE836" t="s">
        <v>1065</v>
      </c>
    </row>
    <row r="837" spans="3:1023 1025:1071">
      <c r="C837" t="s">
        <v>7094</v>
      </c>
      <c r="D837" t="s">
        <v>39025</v>
      </c>
      <c r="AHT837" t="s">
        <v>1151</v>
      </c>
      <c r="AHU837" t="s">
        <v>7095</v>
      </c>
      <c r="AHV837" t="b">
        <v>1</v>
      </c>
      <c r="AIC837" t="s">
        <v>1065</v>
      </c>
      <c r="AID837" t="s">
        <v>1066</v>
      </c>
      <c r="AMI837" t="s">
        <v>7096</v>
      </c>
    </row>
    <row r="838" spans="3:1023 1025:1071">
      <c r="C838" t="s">
        <v>7097</v>
      </c>
      <c r="D838" t="s">
        <v>39025</v>
      </c>
      <c r="F838" t="s">
        <v>1063</v>
      </c>
      <c r="G838" t="s">
        <v>7098</v>
      </c>
      <c r="H838" t="b">
        <v>1</v>
      </c>
      <c r="O838">
        <v>1</v>
      </c>
      <c r="P838" t="s">
        <v>1065</v>
      </c>
      <c r="Q838" t="s">
        <v>1065</v>
      </c>
      <c r="R838">
        <v>40000</v>
      </c>
      <c r="S838" t="s">
        <v>1065</v>
      </c>
      <c r="X838" t="s">
        <v>1066</v>
      </c>
      <c r="Z838" t="s">
        <v>1065</v>
      </c>
      <c r="AB838">
        <v>3</v>
      </c>
      <c r="AC838">
        <v>20000</v>
      </c>
      <c r="AD838">
        <v>999</v>
      </c>
      <c r="AE838">
        <v>15000</v>
      </c>
      <c r="AF838">
        <v>999</v>
      </c>
      <c r="AG838">
        <v>3000</v>
      </c>
      <c r="AH838">
        <v>999</v>
      </c>
      <c r="AS838">
        <v>30</v>
      </c>
      <c r="AT838">
        <v>70</v>
      </c>
      <c r="AU838">
        <v>0</v>
      </c>
      <c r="AV838">
        <v>0</v>
      </c>
      <c r="AZ838" t="b">
        <v>1</v>
      </c>
      <c r="BE838" t="b">
        <v>1</v>
      </c>
      <c r="BP838" t="s">
        <v>1065</v>
      </c>
      <c r="BQ838" t="s">
        <v>7099</v>
      </c>
      <c r="BR838" t="s">
        <v>1066</v>
      </c>
      <c r="BT838">
        <v>0</v>
      </c>
      <c r="BU838">
        <v>0</v>
      </c>
      <c r="BV838" t="b">
        <v>1</v>
      </c>
      <c r="CG838" t="b">
        <v>1</v>
      </c>
      <c r="CL838" t="b">
        <v>1</v>
      </c>
      <c r="CO838">
        <v>12000</v>
      </c>
      <c r="CZ838">
        <v>3000</v>
      </c>
      <c r="DE838">
        <v>23000</v>
      </c>
      <c r="DG838" t="s">
        <v>1065</v>
      </c>
      <c r="DH838" t="b">
        <v>1</v>
      </c>
      <c r="DK838" t="b">
        <v>1</v>
      </c>
      <c r="DP838" t="b">
        <v>1</v>
      </c>
      <c r="DV838" t="s">
        <v>1065</v>
      </c>
      <c r="EB838" t="b">
        <v>1</v>
      </c>
      <c r="EP838" t="s">
        <v>1066</v>
      </c>
      <c r="ER838" t="s">
        <v>1066</v>
      </c>
      <c r="ET838" t="s">
        <v>1066</v>
      </c>
      <c r="FR838" t="s">
        <v>1066</v>
      </c>
      <c r="GN838" t="s">
        <v>1066</v>
      </c>
      <c r="HA838" t="s">
        <v>1066</v>
      </c>
      <c r="HD838" t="s">
        <v>1066</v>
      </c>
      <c r="HG838" t="s">
        <v>1066</v>
      </c>
      <c r="HI838" t="s">
        <v>1066</v>
      </c>
      <c r="HK838" t="s">
        <v>1068</v>
      </c>
      <c r="HL838" t="s">
        <v>1065</v>
      </c>
      <c r="HM838" t="s">
        <v>1066</v>
      </c>
      <c r="HN838" t="s">
        <v>1066</v>
      </c>
      <c r="HO838" t="b">
        <v>1</v>
      </c>
      <c r="HS838" t="s">
        <v>1069</v>
      </c>
      <c r="HT838" t="s">
        <v>7100</v>
      </c>
      <c r="HU838" t="s">
        <v>1071</v>
      </c>
      <c r="HV838" t="s">
        <v>7101</v>
      </c>
      <c r="HW838" t="s">
        <v>7102</v>
      </c>
      <c r="HX838" t="b">
        <v>1</v>
      </c>
      <c r="IH838">
        <v>999</v>
      </c>
      <c r="AMK838" t="s">
        <v>1078</v>
      </c>
      <c r="AML838" t="s">
        <v>7103</v>
      </c>
      <c r="AMM838" t="s">
        <v>1065</v>
      </c>
      <c r="AMN838">
        <v>7000</v>
      </c>
      <c r="AMO838" t="s">
        <v>1066</v>
      </c>
      <c r="AMY838" t="s">
        <v>1066</v>
      </c>
      <c r="ANW838" t="s">
        <v>1066</v>
      </c>
      <c r="ANZ838" t="s">
        <v>1066</v>
      </c>
      <c r="AOC838" t="s">
        <v>1066</v>
      </c>
      <c r="AOE838" t="s">
        <v>1066</v>
      </c>
    </row>
    <row r="839" spans="3:1023 1025:1071">
      <c r="C839" t="s">
        <v>7104</v>
      </c>
      <c r="D839" t="s">
        <v>39025</v>
      </c>
      <c r="AHT839" t="s">
        <v>1063</v>
      </c>
      <c r="AHU839" t="s">
        <v>7105</v>
      </c>
      <c r="AHV839" t="b">
        <v>1</v>
      </c>
      <c r="AIC839" t="s">
        <v>1065</v>
      </c>
      <c r="AID839" t="s">
        <v>1065</v>
      </c>
      <c r="AIE839">
        <v>39000</v>
      </c>
      <c r="AIF839" t="s">
        <v>1100</v>
      </c>
      <c r="AII839" t="s">
        <v>1240</v>
      </c>
      <c r="AIK839" t="s">
        <v>1066</v>
      </c>
      <c r="AIM839" t="s">
        <v>1065</v>
      </c>
      <c r="AIO839" t="s">
        <v>1066</v>
      </c>
      <c r="AJK839" t="s">
        <v>1066</v>
      </c>
      <c r="AJM839" t="s">
        <v>1066</v>
      </c>
      <c r="AKK839" t="s">
        <v>1066</v>
      </c>
      <c r="ALG839" t="s">
        <v>1066</v>
      </c>
      <c r="ALT839" t="s">
        <v>1066</v>
      </c>
      <c r="ALW839" t="s">
        <v>1066</v>
      </c>
      <c r="ALZ839" t="s">
        <v>1066</v>
      </c>
      <c r="AMC839" t="s">
        <v>1066</v>
      </c>
      <c r="AME839" t="s">
        <v>1066</v>
      </c>
      <c r="AMG839" t="s">
        <v>1071</v>
      </c>
      <c r="AMH839" t="s">
        <v>7106</v>
      </c>
      <c r="AMI839">
        <v>999</v>
      </c>
      <c r="AMK839" t="s">
        <v>1162</v>
      </c>
      <c r="AML839" t="s">
        <v>7107</v>
      </c>
      <c r="AMM839" t="s">
        <v>1065</v>
      </c>
      <c r="AMN839" t="s">
        <v>1673</v>
      </c>
      <c r="AMO839" t="s">
        <v>1066</v>
      </c>
      <c r="AMY839" t="s">
        <v>1066</v>
      </c>
      <c r="ANW839" t="s">
        <v>1066</v>
      </c>
      <c r="ANZ839" t="s">
        <v>1066</v>
      </c>
      <c r="AOC839" t="s">
        <v>1066</v>
      </c>
      <c r="AOE839" t="s">
        <v>1065</v>
      </c>
    </row>
    <row r="840" spans="3:1023 1025:1071">
      <c r="C840" t="s">
        <v>7108</v>
      </c>
      <c r="D840" t="s">
        <v>39025</v>
      </c>
      <c r="F840" t="s">
        <v>1063</v>
      </c>
      <c r="G840" t="s">
        <v>7109</v>
      </c>
      <c r="H840" t="b">
        <v>1</v>
      </c>
      <c r="O840">
        <v>2</v>
      </c>
      <c r="P840" t="s">
        <v>1065</v>
      </c>
      <c r="Q840" t="s">
        <v>1065</v>
      </c>
      <c r="R840">
        <v>40000</v>
      </c>
      <c r="S840" t="s">
        <v>1065</v>
      </c>
      <c r="X840" t="s">
        <v>1066</v>
      </c>
      <c r="Z840" t="s">
        <v>1065</v>
      </c>
      <c r="AB840">
        <v>1</v>
      </c>
      <c r="AC840">
        <v>39725</v>
      </c>
      <c r="AD840">
        <v>275</v>
      </c>
      <c r="AS840">
        <v>0</v>
      </c>
      <c r="AT840">
        <v>0</v>
      </c>
      <c r="AU840">
        <v>10</v>
      </c>
      <c r="AV840">
        <v>0</v>
      </c>
      <c r="AZ840" t="b">
        <v>1</v>
      </c>
      <c r="BP840" t="s">
        <v>1065</v>
      </c>
      <c r="BQ840" t="s">
        <v>7110</v>
      </c>
      <c r="BR840" t="s">
        <v>1066</v>
      </c>
      <c r="BT840">
        <v>0</v>
      </c>
      <c r="BU840">
        <v>0</v>
      </c>
      <c r="BV840" t="b">
        <v>1</v>
      </c>
      <c r="BY840" t="b">
        <v>1</v>
      </c>
      <c r="CH840" t="b">
        <v>1</v>
      </c>
      <c r="CO840">
        <v>2975</v>
      </c>
      <c r="CR840">
        <v>34750</v>
      </c>
      <c r="DA840">
        <v>2000</v>
      </c>
      <c r="DG840" t="s">
        <v>1065</v>
      </c>
      <c r="DH840" t="b">
        <v>1</v>
      </c>
      <c r="DI840" t="b">
        <v>1</v>
      </c>
      <c r="DP840" t="b">
        <v>1</v>
      </c>
      <c r="DQ840" t="b">
        <v>1</v>
      </c>
      <c r="DV840" t="s">
        <v>1066</v>
      </c>
      <c r="ER840" t="s">
        <v>1066</v>
      </c>
      <c r="ET840" t="s">
        <v>1066</v>
      </c>
      <c r="FR840" t="s">
        <v>1066</v>
      </c>
      <c r="GN840" t="s">
        <v>1066</v>
      </c>
      <c r="HA840" t="s">
        <v>1066</v>
      </c>
      <c r="HD840" t="s">
        <v>1066</v>
      </c>
      <c r="HG840" t="s">
        <v>1066</v>
      </c>
      <c r="HI840" t="s">
        <v>1066</v>
      </c>
      <c r="HK840" t="s">
        <v>1068</v>
      </c>
      <c r="HL840" t="s">
        <v>1065</v>
      </c>
      <c r="HM840" t="s">
        <v>1066</v>
      </c>
      <c r="HN840" t="s">
        <v>1066</v>
      </c>
      <c r="HQ840" t="b">
        <v>1</v>
      </c>
      <c r="HS840" t="s">
        <v>1069</v>
      </c>
      <c r="HT840" t="s">
        <v>7111</v>
      </c>
      <c r="HU840" t="s">
        <v>1071</v>
      </c>
      <c r="HV840" t="s">
        <v>7112</v>
      </c>
      <c r="HW840" t="s">
        <v>7113</v>
      </c>
      <c r="HY840" t="b">
        <v>1</v>
      </c>
      <c r="IH840">
        <v>999</v>
      </c>
      <c r="AHT840" t="s">
        <v>1764</v>
      </c>
      <c r="AHU840" t="s">
        <v>7114</v>
      </c>
      <c r="AHV840" t="b">
        <v>1</v>
      </c>
      <c r="AIC840" t="s">
        <v>1065</v>
      </c>
      <c r="AID840" t="s">
        <v>1065</v>
      </c>
      <c r="AIE840">
        <v>38225</v>
      </c>
      <c r="AIF840" t="s">
        <v>1065</v>
      </c>
      <c r="AIK840" t="s">
        <v>1066</v>
      </c>
      <c r="AIM840" t="s">
        <v>1065</v>
      </c>
      <c r="AIO840" t="s">
        <v>1066</v>
      </c>
      <c r="AJK840" t="s">
        <v>1066</v>
      </c>
      <c r="AJM840" t="s">
        <v>1066</v>
      </c>
      <c r="AKK840" t="s">
        <v>1066</v>
      </c>
      <c r="ALG840" t="s">
        <v>1066</v>
      </c>
      <c r="ALT840" t="s">
        <v>1066</v>
      </c>
      <c r="ALW840" t="s">
        <v>1066</v>
      </c>
      <c r="ALZ840" t="s">
        <v>1066</v>
      </c>
      <c r="AMC840" t="s">
        <v>1066</v>
      </c>
      <c r="AME840" t="s">
        <v>1066</v>
      </c>
      <c r="AMG840" t="s">
        <v>1071</v>
      </c>
      <c r="AMH840" t="s">
        <v>7115</v>
      </c>
      <c r="AMI840" t="s">
        <v>7116</v>
      </c>
      <c r="AMK840" t="s">
        <v>1148</v>
      </c>
      <c r="AML840" t="s">
        <v>7117</v>
      </c>
      <c r="AMM840" t="s">
        <v>1065</v>
      </c>
      <c r="AMN840">
        <v>7000</v>
      </c>
      <c r="AMO840" t="s">
        <v>1066</v>
      </c>
      <c r="AMY840" t="s">
        <v>1066</v>
      </c>
      <c r="ANW840" t="s">
        <v>1066</v>
      </c>
      <c r="ANZ840" t="s">
        <v>1066</v>
      </c>
      <c r="AOC840" t="s">
        <v>1066</v>
      </c>
      <c r="AOE840" t="s">
        <v>1065</v>
      </c>
    </row>
    <row r="841" spans="3:1023 1025:1071">
      <c r="C841" t="s">
        <v>7118</v>
      </c>
      <c r="D841" t="s">
        <v>39025</v>
      </c>
      <c r="F841" t="s">
        <v>1063</v>
      </c>
      <c r="G841" t="s">
        <v>7119</v>
      </c>
      <c r="H841" t="b">
        <v>1</v>
      </c>
      <c r="O841">
        <v>1</v>
      </c>
      <c r="P841" t="s">
        <v>1065</v>
      </c>
      <c r="Q841" t="s">
        <v>1065</v>
      </c>
      <c r="R841">
        <v>39725</v>
      </c>
      <c r="S841" t="s">
        <v>1065</v>
      </c>
      <c r="X841" t="s">
        <v>1066</v>
      </c>
      <c r="Z841" t="s">
        <v>1065</v>
      </c>
      <c r="AB841">
        <v>5</v>
      </c>
      <c r="AC841">
        <v>22000</v>
      </c>
      <c r="AD841">
        <v>999</v>
      </c>
      <c r="AE841">
        <v>7000</v>
      </c>
      <c r="AF841">
        <v>80</v>
      </c>
      <c r="AG841">
        <v>8000</v>
      </c>
      <c r="AH841">
        <v>999</v>
      </c>
      <c r="AI841">
        <v>4000</v>
      </c>
      <c r="AJ841">
        <v>60</v>
      </c>
      <c r="AK841">
        <v>2000</v>
      </c>
      <c r="AL841">
        <v>45</v>
      </c>
      <c r="AS841">
        <v>120</v>
      </c>
      <c r="AT841">
        <v>0</v>
      </c>
      <c r="AU841">
        <v>30</v>
      </c>
      <c r="AV841">
        <v>0</v>
      </c>
      <c r="AZ841" t="b">
        <v>1</v>
      </c>
      <c r="BE841" t="b">
        <v>1</v>
      </c>
      <c r="BM841" t="b">
        <v>1</v>
      </c>
      <c r="BP841" t="s">
        <v>1065</v>
      </c>
      <c r="BQ841" t="s">
        <v>3826</v>
      </c>
      <c r="BR841" t="s">
        <v>1066</v>
      </c>
      <c r="BT841">
        <v>5000</v>
      </c>
      <c r="BU841">
        <v>0</v>
      </c>
      <c r="BY841" t="b">
        <v>1</v>
      </c>
      <c r="CR841">
        <v>44725</v>
      </c>
      <c r="DG841" t="s">
        <v>1065</v>
      </c>
      <c r="DH841" t="b">
        <v>1</v>
      </c>
      <c r="DI841" t="b">
        <v>1</v>
      </c>
      <c r="DQ841" t="b">
        <v>1</v>
      </c>
      <c r="DV841" t="s">
        <v>1065</v>
      </c>
      <c r="DZ841" t="b">
        <v>1</v>
      </c>
      <c r="EP841" t="s">
        <v>1066</v>
      </c>
      <c r="ER841" t="s">
        <v>1066</v>
      </c>
      <c r="ET841" t="s">
        <v>1066</v>
      </c>
      <c r="FR841" t="s">
        <v>1066</v>
      </c>
      <c r="GN841" t="s">
        <v>1066</v>
      </c>
      <c r="HA841" t="s">
        <v>1066</v>
      </c>
      <c r="HD841" t="s">
        <v>1066</v>
      </c>
      <c r="HG841" t="s">
        <v>1066</v>
      </c>
      <c r="HI841" t="s">
        <v>1066</v>
      </c>
      <c r="HK841" t="s">
        <v>1068</v>
      </c>
      <c r="HL841" t="s">
        <v>1065</v>
      </c>
      <c r="HM841" t="s">
        <v>1065</v>
      </c>
      <c r="HN841" t="s">
        <v>1065</v>
      </c>
      <c r="HO841" t="b">
        <v>1</v>
      </c>
      <c r="HS841" t="s">
        <v>1069</v>
      </c>
      <c r="HT841" t="s">
        <v>7120</v>
      </c>
      <c r="HU841" t="s">
        <v>1071</v>
      </c>
      <c r="HV841" t="s">
        <v>7121</v>
      </c>
      <c r="HW841" t="s">
        <v>7122</v>
      </c>
      <c r="HY841" t="b">
        <v>1</v>
      </c>
      <c r="IH841">
        <v>999</v>
      </c>
      <c r="AMK841" t="s">
        <v>1081</v>
      </c>
      <c r="AML841" t="s">
        <v>7123</v>
      </c>
      <c r="AMM841" t="s">
        <v>1065</v>
      </c>
      <c r="AMN841">
        <v>7000</v>
      </c>
      <c r="AMO841" t="s">
        <v>1066</v>
      </c>
      <c r="AMY841" t="s">
        <v>1066</v>
      </c>
      <c r="ANW841" t="s">
        <v>1066</v>
      </c>
      <c r="ANZ841" t="s">
        <v>1066</v>
      </c>
      <c r="AOC841" t="s">
        <v>1066</v>
      </c>
      <c r="AOE841" t="s">
        <v>1065</v>
      </c>
    </row>
    <row r="842" spans="3:1023 1025:1071">
      <c r="C842" t="s">
        <v>7124</v>
      </c>
      <c r="D842" t="s">
        <v>39025</v>
      </c>
      <c r="F842" t="s">
        <v>1063</v>
      </c>
      <c r="G842" t="s">
        <v>7125</v>
      </c>
      <c r="H842" t="b">
        <v>1</v>
      </c>
      <c r="O842">
        <v>1</v>
      </c>
      <c r="P842" t="s">
        <v>1065</v>
      </c>
      <c r="Q842" t="s">
        <v>1065</v>
      </c>
      <c r="R842">
        <v>39730</v>
      </c>
      <c r="S842" t="s">
        <v>1065</v>
      </c>
      <c r="X842" t="s">
        <v>1066</v>
      </c>
      <c r="Z842" t="s">
        <v>1065</v>
      </c>
      <c r="AB842">
        <v>2</v>
      </c>
      <c r="AC842">
        <v>700</v>
      </c>
      <c r="AD842">
        <v>999</v>
      </c>
      <c r="AE842">
        <v>38600</v>
      </c>
      <c r="AF842">
        <v>999</v>
      </c>
      <c r="AS842">
        <v>45</v>
      </c>
      <c r="AT842">
        <v>0</v>
      </c>
      <c r="AU842">
        <v>0</v>
      </c>
      <c r="AV842">
        <v>0</v>
      </c>
      <c r="AZ842" t="b">
        <v>1</v>
      </c>
      <c r="BP842" t="s">
        <v>1065</v>
      </c>
      <c r="BQ842" t="s">
        <v>3721</v>
      </c>
      <c r="BR842" t="s">
        <v>1066</v>
      </c>
      <c r="BT842">
        <v>0</v>
      </c>
      <c r="BU842">
        <v>1400</v>
      </c>
      <c r="BV842" t="b">
        <v>1</v>
      </c>
      <c r="BY842" t="b">
        <v>1</v>
      </c>
      <c r="CD842" t="b">
        <v>1</v>
      </c>
      <c r="CO842">
        <v>5800</v>
      </c>
      <c r="CR842">
        <v>26000</v>
      </c>
      <c r="CW842">
        <v>8900</v>
      </c>
      <c r="DG842" t="s">
        <v>1065</v>
      </c>
      <c r="DH842" t="b">
        <v>1</v>
      </c>
      <c r="DL842" t="b">
        <v>1</v>
      </c>
      <c r="DN842" t="s">
        <v>7126</v>
      </c>
      <c r="DP842" t="b">
        <v>1</v>
      </c>
      <c r="DV842" t="s">
        <v>1065</v>
      </c>
      <c r="EB842" t="b">
        <v>1</v>
      </c>
      <c r="EP842" t="s">
        <v>1066</v>
      </c>
      <c r="ER842" t="s">
        <v>1066</v>
      </c>
      <c r="ET842" t="s">
        <v>1066</v>
      </c>
      <c r="FR842" t="s">
        <v>1066</v>
      </c>
      <c r="GN842" t="s">
        <v>1066</v>
      </c>
      <c r="HA842" t="s">
        <v>1066</v>
      </c>
      <c r="HD842" t="s">
        <v>1066</v>
      </c>
      <c r="HG842" t="s">
        <v>1066</v>
      </c>
      <c r="HI842" t="s">
        <v>1066</v>
      </c>
      <c r="HK842" t="s">
        <v>1068</v>
      </c>
      <c r="HL842" t="s">
        <v>1065</v>
      </c>
      <c r="HM842" t="s">
        <v>1065</v>
      </c>
      <c r="HN842" t="s">
        <v>1065</v>
      </c>
      <c r="HO842" t="b">
        <v>1</v>
      </c>
      <c r="HS842" t="s">
        <v>1069</v>
      </c>
      <c r="HT842" t="s">
        <v>7127</v>
      </c>
      <c r="HU842" t="s">
        <v>1071</v>
      </c>
      <c r="HV842" t="s">
        <v>7128</v>
      </c>
      <c r="HW842" t="s">
        <v>7129</v>
      </c>
      <c r="HX842" t="b">
        <v>1</v>
      </c>
      <c r="IH842">
        <v>999</v>
      </c>
      <c r="AHT842" t="s">
        <v>1764</v>
      </c>
      <c r="AHU842" t="s">
        <v>7130</v>
      </c>
      <c r="AHV842" t="b">
        <v>1</v>
      </c>
      <c r="AIC842" t="s">
        <v>1065</v>
      </c>
      <c r="AID842" t="s">
        <v>1065</v>
      </c>
      <c r="AIE842">
        <v>38730</v>
      </c>
      <c r="AIF842" t="s">
        <v>1065</v>
      </c>
      <c r="AIK842" t="s">
        <v>1066</v>
      </c>
      <c r="AIM842" t="s">
        <v>1065</v>
      </c>
      <c r="AIO842" t="s">
        <v>1066</v>
      </c>
      <c r="AJK842" t="s">
        <v>1066</v>
      </c>
      <c r="AJM842" t="s">
        <v>1066</v>
      </c>
      <c r="AKK842" t="s">
        <v>1066</v>
      </c>
      <c r="ALG842" t="s">
        <v>1066</v>
      </c>
      <c r="ALT842" t="s">
        <v>1066</v>
      </c>
      <c r="ALW842" t="s">
        <v>1066</v>
      </c>
      <c r="ALZ842" t="s">
        <v>1066</v>
      </c>
      <c r="AMC842" t="s">
        <v>1066</v>
      </c>
      <c r="AME842" t="s">
        <v>1066</v>
      </c>
      <c r="AMG842" t="s">
        <v>1071</v>
      </c>
      <c r="AMH842" t="s">
        <v>7131</v>
      </c>
      <c r="AMI842" t="s">
        <v>7132</v>
      </c>
      <c r="AMK842" t="s">
        <v>1249</v>
      </c>
      <c r="AML842" t="s">
        <v>7133</v>
      </c>
      <c r="AMM842" t="s">
        <v>1065</v>
      </c>
      <c r="AMN842">
        <v>7000</v>
      </c>
      <c r="AMO842" t="s">
        <v>1066</v>
      </c>
      <c r="AMY842" t="s">
        <v>1065</v>
      </c>
      <c r="AMZ842" t="s">
        <v>7134</v>
      </c>
      <c r="ANK842" t="b">
        <v>1</v>
      </c>
      <c r="ANL842" t="b">
        <v>1</v>
      </c>
      <c r="ANQ842" t="b">
        <v>1</v>
      </c>
      <c r="ANW842" t="s">
        <v>1066</v>
      </c>
      <c r="ANZ842" t="s">
        <v>1066</v>
      </c>
      <c r="AOC842" t="s">
        <v>1066</v>
      </c>
      <c r="AOE842" t="s">
        <v>1065</v>
      </c>
    </row>
    <row r="843" spans="3:1023 1025:1071">
      <c r="C843" t="s">
        <v>7135</v>
      </c>
      <c r="D843" t="s">
        <v>39025</v>
      </c>
      <c r="AHT843" t="s">
        <v>1063</v>
      </c>
      <c r="AHU843" t="s">
        <v>7136</v>
      </c>
      <c r="AHV843" t="b">
        <v>1</v>
      </c>
      <c r="AIC843" t="s">
        <v>1065</v>
      </c>
      <c r="AID843" t="s">
        <v>1065</v>
      </c>
      <c r="AIE843">
        <v>40000</v>
      </c>
      <c r="AIF843" t="s">
        <v>1065</v>
      </c>
      <c r="AIK843" t="s">
        <v>1066</v>
      </c>
      <c r="AIM843" t="s">
        <v>1065</v>
      </c>
      <c r="AIO843" t="s">
        <v>1065</v>
      </c>
      <c r="AIS843" t="b">
        <v>1</v>
      </c>
      <c r="AJI843" t="s">
        <v>1066</v>
      </c>
      <c r="AJK843" t="s">
        <v>1066</v>
      </c>
      <c r="AJM843" t="s">
        <v>1066</v>
      </c>
      <c r="AKK843" t="s">
        <v>1066</v>
      </c>
      <c r="ALG843" t="s">
        <v>1066</v>
      </c>
      <c r="ALT843" t="s">
        <v>1066</v>
      </c>
      <c r="ALW843" t="s">
        <v>1066</v>
      </c>
      <c r="ALZ843" t="s">
        <v>1066</v>
      </c>
      <c r="AMC843" t="s">
        <v>1066</v>
      </c>
      <c r="AME843" t="s">
        <v>1066</v>
      </c>
      <c r="AMG843" t="s">
        <v>1071</v>
      </c>
      <c r="AMH843" t="s">
        <v>7137</v>
      </c>
      <c r="AMI843" t="s">
        <v>7138</v>
      </c>
      <c r="AMK843" t="s">
        <v>1078</v>
      </c>
      <c r="AML843" t="s">
        <v>7139</v>
      </c>
      <c r="AMM843" t="s">
        <v>1065</v>
      </c>
      <c r="AMN843">
        <v>7000</v>
      </c>
      <c r="AMO843" t="s">
        <v>1066</v>
      </c>
      <c r="AMY843" t="s">
        <v>1066</v>
      </c>
      <c r="ANW843" t="s">
        <v>1066</v>
      </c>
      <c r="ANZ843" t="s">
        <v>1066</v>
      </c>
      <c r="AOC843" t="s">
        <v>1066</v>
      </c>
      <c r="AOE843" t="s">
        <v>1065</v>
      </c>
    </row>
    <row r="844" spans="3:1023 1025:1071">
      <c r="C844" t="s">
        <v>7140</v>
      </c>
      <c r="D844" t="s">
        <v>39025</v>
      </c>
      <c r="F844" t="s">
        <v>1074</v>
      </c>
      <c r="G844" t="s">
        <v>7141</v>
      </c>
      <c r="H844" t="b">
        <v>1</v>
      </c>
      <c r="O844">
        <v>1</v>
      </c>
      <c r="P844" t="s">
        <v>1065</v>
      </c>
      <c r="Q844" t="s">
        <v>1065</v>
      </c>
      <c r="R844">
        <v>40000</v>
      </c>
      <c r="S844" t="s">
        <v>1100</v>
      </c>
      <c r="V844" t="s">
        <v>1101</v>
      </c>
      <c r="X844" t="s">
        <v>1066</v>
      </c>
      <c r="Z844" t="s">
        <v>1065</v>
      </c>
      <c r="AB844">
        <v>1</v>
      </c>
      <c r="AC844">
        <v>39000</v>
      </c>
      <c r="AD844">
        <v>100</v>
      </c>
      <c r="AS844">
        <v>60</v>
      </c>
      <c r="AU844">
        <v>0</v>
      </c>
      <c r="AW844" t="b">
        <v>1</v>
      </c>
      <c r="AZ844" t="b">
        <v>1</v>
      </c>
      <c r="BB844" t="b">
        <v>1</v>
      </c>
      <c r="BE844" t="b">
        <v>1</v>
      </c>
      <c r="BP844" t="s">
        <v>1065</v>
      </c>
      <c r="BQ844" t="s">
        <v>7142</v>
      </c>
      <c r="BR844" t="s">
        <v>1202</v>
      </c>
      <c r="BT844" t="s">
        <v>7143</v>
      </c>
      <c r="BU844" t="s">
        <v>7143</v>
      </c>
      <c r="BV844" t="b">
        <v>1</v>
      </c>
      <c r="BW844" t="b">
        <v>1</v>
      </c>
      <c r="BY844" t="b">
        <v>1</v>
      </c>
      <c r="CD844" t="b">
        <v>1</v>
      </c>
      <c r="CO844">
        <v>1000</v>
      </c>
      <c r="CP844">
        <v>1500</v>
      </c>
      <c r="CR844">
        <v>35150</v>
      </c>
      <c r="CW844">
        <v>1600</v>
      </c>
      <c r="DG844" t="s">
        <v>1065</v>
      </c>
      <c r="DI844" t="b">
        <v>1</v>
      </c>
      <c r="DQ844" t="b">
        <v>1</v>
      </c>
      <c r="DV844" t="s">
        <v>1065</v>
      </c>
      <c r="EI844" t="b">
        <v>1</v>
      </c>
      <c r="EN844" t="b">
        <v>1</v>
      </c>
      <c r="EP844" t="s">
        <v>1202</v>
      </c>
      <c r="ER844" t="s">
        <v>1066</v>
      </c>
      <c r="ET844" t="s">
        <v>1065</v>
      </c>
      <c r="EU844" t="s">
        <v>7144</v>
      </c>
      <c r="EW844" t="b">
        <v>1</v>
      </c>
      <c r="FI844" t="b">
        <v>1</v>
      </c>
      <c r="FM844" t="b">
        <v>1</v>
      </c>
      <c r="FR844" t="s">
        <v>1066</v>
      </c>
      <c r="GN844" t="s">
        <v>1066</v>
      </c>
      <c r="HA844" t="s">
        <v>1066</v>
      </c>
      <c r="HD844" t="s">
        <v>1066</v>
      </c>
      <c r="HG844" t="s">
        <v>1066</v>
      </c>
      <c r="HI844" t="s">
        <v>1066</v>
      </c>
      <c r="HK844" t="s">
        <v>1296</v>
      </c>
      <c r="HL844" t="s">
        <v>1202</v>
      </c>
      <c r="HM844" t="s">
        <v>1066</v>
      </c>
      <c r="HN844" t="s">
        <v>1066</v>
      </c>
      <c r="HQ844" t="b">
        <v>1</v>
      </c>
      <c r="HS844" t="s">
        <v>1069</v>
      </c>
      <c r="HT844" t="s">
        <v>7145</v>
      </c>
      <c r="HU844" t="s">
        <v>1071</v>
      </c>
      <c r="HV844" t="s">
        <v>7146</v>
      </c>
      <c r="HW844" t="s">
        <v>7147</v>
      </c>
      <c r="HY844" t="b">
        <v>1</v>
      </c>
      <c r="IH844">
        <v>0</v>
      </c>
      <c r="AHT844" t="s">
        <v>1764</v>
      </c>
      <c r="AHU844" t="s">
        <v>7148</v>
      </c>
      <c r="AHV844" t="b">
        <v>1</v>
      </c>
      <c r="AIC844" t="s">
        <v>1065</v>
      </c>
      <c r="AID844" t="s">
        <v>1065</v>
      </c>
      <c r="AIE844">
        <v>40000</v>
      </c>
      <c r="AIF844" t="s">
        <v>1100</v>
      </c>
      <c r="AII844" t="s">
        <v>1101</v>
      </c>
      <c r="AIK844" t="s">
        <v>1066</v>
      </c>
      <c r="AIM844" t="s">
        <v>1065</v>
      </c>
      <c r="AIO844" t="s">
        <v>1066</v>
      </c>
      <c r="AJK844" t="s">
        <v>1066</v>
      </c>
      <c r="AJM844" t="s">
        <v>1066</v>
      </c>
      <c r="AKK844" t="s">
        <v>1066</v>
      </c>
      <c r="ALG844" t="s">
        <v>1066</v>
      </c>
      <c r="ALT844" t="s">
        <v>1066</v>
      </c>
      <c r="ALW844" t="s">
        <v>1066</v>
      </c>
      <c r="ALZ844" t="s">
        <v>1066</v>
      </c>
      <c r="AMC844" t="s">
        <v>1066</v>
      </c>
      <c r="AME844" t="s">
        <v>1066</v>
      </c>
      <c r="AMG844" t="s">
        <v>1071</v>
      </c>
      <c r="AMH844" t="s">
        <v>7149</v>
      </c>
      <c r="AMI844" t="s">
        <v>7150</v>
      </c>
      <c r="AMK844" t="s">
        <v>1249</v>
      </c>
      <c r="AML844" t="s">
        <v>7151</v>
      </c>
      <c r="AMM844" t="s">
        <v>1065</v>
      </c>
      <c r="AMN844">
        <v>6918</v>
      </c>
      <c r="AMO844" t="s">
        <v>1066</v>
      </c>
      <c r="AMY844" t="s">
        <v>1066</v>
      </c>
      <c r="ANW844" t="s">
        <v>1066</v>
      </c>
      <c r="ANZ844" t="s">
        <v>1066</v>
      </c>
      <c r="AOC844" t="s">
        <v>1066</v>
      </c>
      <c r="AOE844" t="s">
        <v>1065</v>
      </c>
    </row>
    <row r="845" spans="3:1023 1025:1071">
      <c r="C845" t="s">
        <v>7152</v>
      </c>
      <c r="D845" t="s">
        <v>39025</v>
      </c>
      <c r="AHT845" t="s">
        <v>1268</v>
      </c>
      <c r="AHU845" t="s">
        <v>7153</v>
      </c>
      <c r="AHV845" t="b">
        <v>1</v>
      </c>
      <c r="AIC845" t="s">
        <v>1065</v>
      </c>
      <c r="AID845" t="s">
        <v>1065</v>
      </c>
      <c r="AIE845">
        <v>38000</v>
      </c>
      <c r="AIF845" t="s">
        <v>1065</v>
      </c>
      <c r="AIK845" t="s">
        <v>1066</v>
      </c>
      <c r="AIM845" t="s">
        <v>1065</v>
      </c>
      <c r="AIO845" t="s">
        <v>1066</v>
      </c>
      <c r="AJK845" t="s">
        <v>1066</v>
      </c>
      <c r="AJM845" t="s">
        <v>1066</v>
      </c>
      <c r="AKK845" t="s">
        <v>1066</v>
      </c>
      <c r="ALG845" t="s">
        <v>1066</v>
      </c>
      <c r="ALT845" t="s">
        <v>1066</v>
      </c>
      <c r="ALW845" t="s">
        <v>1066</v>
      </c>
      <c r="ALZ845" t="s">
        <v>1066</v>
      </c>
      <c r="AMC845" t="s">
        <v>1066</v>
      </c>
      <c r="AME845" t="s">
        <v>1066</v>
      </c>
      <c r="AMG845" t="s">
        <v>1071</v>
      </c>
      <c r="AMH845" t="s">
        <v>7154</v>
      </c>
      <c r="AMI845" t="s">
        <v>7155</v>
      </c>
      <c r="AMK845" t="s">
        <v>1078</v>
      </c>
      <c r="AML845" t="s">
        <v>7156</v>
      </c>
      <c r="AMM845" t="s">
        <v>1065</v>
      </c>
      <c r="AMN845">
        <v>7000</v>
      </c>
      <c r="AMO845" t="s">
        <v>1066</v>
      </c>
      <c r="AMY845" t="s">
        <v>1066</v>
      </c>
      <c r="ANW845" t="s">
        <v>1066</v>
      </c>
      <c r="ANZ845" t="s">
        <v>1066</v>
      </c>
      <c r="AOC845" t="s">
        <v>1066</v>
      </c>
      <c r="AOE845" t="s">
        <v>1065</v>
      </c>
    </row>
    <row r="846" spans="3:1023 1025:1071">
      <c r="C846" t="s">
        <v>7157</v>
      </c>
      <c r="D846" t="s">
        <v>39025</v>
      </c>
      <c r="AHT846" t="s">
        <v>1151</v>
      </c>
      <c r="AHU846" t="s">
        <v>7158</v>
      </c>
      <c r="AHV846" t="b">
        <v>1</v>
      </c>
      <c r="AHZ846" t="b">
        <v>1</v>
      </c>
      <c r="AIC846" t="s">
        <v>1065</v>
      </c>
      <c r="AID846" t="s">
        <v>1065</v>
      </c>
      <c r="AIE846">
        <v>40000</v>
      </c>
      <c r="AIF846" t="s">
        <v>1100</v>
      </c>
      <c r="AII846" t="s">
        <v>1225</v>
      </c>
      <c r="AIK846" t="s">
        <v>1066</v>
      </c>
      <c r="AIM846" t="s">
        <v>1065</v>
      </c>
      <c r="AIO846" t="s">
        <v>1065</v>
      </c>
      <c r="AIS846" t="b">
        <v>1</v>
      </c>
      <c r="AJI846" t="s">
        <v>1066</v>
      </c>
      <c r="AJK846" t="s">
        <v>1066</v>
      </c>
      <c r="AJM846" t="s">
        <v>1066</v>
      </c>
      <c r="AKK846" t="s">
        <v>1066</v>
      </c>
      <c r="ALG846" t="s">
        <v>1066</v>
      </c>
      <c r="ALT846" t="s">
        <v>1066</v>
      </c>
      <c r="ALW846" t="s">
        <v>1066</v>
      </c>
      <c r="ALZ846" t="s">
        <v>1066</v>
      </c>
      <c r="AMC846" t="s">
        <v>1066</v>
      </c>
      <c r="AME846" t="s">
        <v>1066</v>
      </c>
      <c r="AMG846" t="s">
        <v>1071</v>
      </c>
      <c r="AMH846" t="s">
        <v>7159</v>
      </c>
      <c r="AMI846" t="s">
        <v>1157</v>
      </c>
      <c r="AMK846" t="s">
        <v>1078</v>
      </c>
      <c r="AML846" t="s">
        <v>7160</v>
      </c>
      <c r="AMM846" t="s">
        <v>1065</v>
      </c>
      <c r="AMN846">
        <v>7000</v>
      </c>
      <c r="AMO846" t="s">
        <v>1066</v>
      </c>
      <c r="AMY846" t="s">
        <v>1065</v>
      </c>
      <c r="AMZ846" t="s">
        <v>7161</v>
      </c>
      <c r="AND846" t="b">
        <v>1</v>
      </c>
      <c r="ANE846" t="b">
        <v>1</v>
      </c>
      <c r="ANL846" t="b">
        <v>1</v>
      </c>
      <c r="ANQ846" t="b">
        <v>1</v>
      </c>
      <c r="ANW846" t="s">
        <v>1066</v>
      </c>
      <c r="ANZ846" t="s">
        <v>1066</v>
      </c>
      <c r="AOC846" t="s">
        <v>1066</v>
      </c>
      <c r="AOE846" t="s">
        <v>1065</v>
      </c>
    </row>
    <row r="847" spans="3:1023 1025:1071">
      <c r="C847" t="s">
        <v>7162</v>
      </c>
      <c r="D847" t="s">
        <v>39025</v>
      </c>
      <c r="F847" t="s">
        <v>1151</v>
      </c>
      <c r="G847" t="s">
        <v>7163</v>
      </c>
      <c r="H847" t="b">
        <v>1</v>
      </c>
      <c r="O847">
        <v>1</v>
      </c>
      <c r="P847" t="s">
        <v>1065</v>
      </c>
      <c r="Q847" t="s">
        <v>1065</v>
      </c>
      <c r="R847" s="1">
        <v>39725</v>
      </c>
      <c r="S847" t="s">
        <v>1065</v>
      </c>
      <c r="X847" t="s">
        <v>1066</v>
      </c>
      <c r="Z847" t="s">
        <v>1065</v>
      </c>
      <c r="AB847">
        <v>2</v>
      </c>
      <c r="AC847" s="1">
        <v>15000</v>
      </c>
      <c r="AD847">
        <v>999</v>
      </c>
      <c r="AE847" s="1">
        <v>22900</v>
      </c>
      <c r="AF847">
        <v>999</v>
      </c>
      <c r="AS847">
        <v>30</v>
      </c>
      <c r="AU847">
        <v>30</v>
      </c>
      <c r="AZ847" t="b">
        <v>1</v>
      </c>
      <c r="BP847" t="s">
        <v>1065</v>
      </c>
      <c r="BQ847" t="s">
        <v>7164</v>
      </c>
      <c r="BR847" t="s">
        <v>1066</v>
      </c>
      <c r="BT847">
        <v>9150</v>
      </c>
      <c r="BU847">
        <v>0</v>
      </c>
      <c r="BV847" t="b">
        <v>1</v>
      </c>
      <c r="BW847" t="b">
        <v>1</v>
      </c>
      <c r="BY847" t="b">
        <v>1</v>
      </c>
      <c r="CO847">
        <v>3500</v>
      </c>
      <c r="CP847">
        <v>600</v>
      </c>
      <c r="CR847">
        <v>37000</v>
      </c>
      <c r="DG847" t="s">
        <v>1065</v>
      </c>
      <c r="DK847" t="b">
        <v>1</v>
      </c>
      <c r="DS847" t="b">
        <v>1</v>
      </c>
      <c r="DV847" t="s">
        <v>1066</v>
      </c>
      <c r="ER847" t="s">
        <v>1066</v>
      </c>
      <c r="ET847" t="s">
        <v>1065</v>
      </c>
      <c r="EU847" t="s">
        <v>7165</v>
      </c>
      <c r="EY847" t="b">
        <v>1</v>
      </c>
      <c r="FJ847" t="b">
        <v>1</v>
      </c>
      <c r="FK847" t="s">
        <v>7166</v>
      </c>
      <c r="FL847" t="b">
        <v>1</v>
      </c>
      <c r="FR847" t="s">
        <v>1066</v>
      </c>
      <c r="GN847" t="s">
        <v>1066</v>
      </c>
      <c r="HA847" t="s">
        <v>1066</v>
      </c>
      <c r="HD847" t="s">
        <v>1066</v>
      </c>
      <c r="HG847" t="s">
        <v>1066</v>
      </c>
      <c r="HI847" t="s">
        <v>1066</v>
      </c>
      <c r="HK847" t="s">
        <v>1068</v>
      </c>
      <c r="HL847" t="s">
        <v>1066</v>
      </c>
      <c r="HM847" t="s">
        <v>1066</v>
      </c>
      <c r="HN847" t="s">
        <v>1066</v>
      </c>
      <c r="HQ847" t="b">
        <v>1</v>
      </c>
      <c r="HS847" t="s">
        <v>1069</v>
      </c>
      <c r="HT847" t="s">
        <v>7167</v>
      </c>
      <c r="HU847" t="s">
        <v>1071</v>
      </c>
      <c r="HV847" t="s">
        <v>7168</v>
      </c>
      <c r="HW847" t="s">
        <v>1317</v>
      </c>
      <c r="HX847" t="b">
        <v>1</v>
      </c>
      <c r="IH847" t="s">
        <v>1157</v>
      </c>
      <c r="AHT847" t="s">
        <v>1764</v>
      </c>
      <c r="AHU847" t="s">
        <v>7169</v>
      </c>
      <c r="AHW847" t="b">
        <v>1</v>
      </c>
      <c r="AIC847" t="s">
        <v>1065</v>
      </c>
      <c r="AID847" t="s">
        <v>1065</v>
      </c>
      <c r="AIE847">
        <v>38750</v>
      </c>
      <c r="AIF847" t="s">
        <v>1065</v>
      </c>
      <c r="AIK847" t="s">
        <v>1066</v>
      </c>
      <c r="AIM847" t="s">
        <v>1065</v>
      </c>
      <c r="AIO847" t="s">
        <v>1065</v>
      </c>
      <c r="AIS847" t="b">
        <v>1</v>
      </c>
      <c r="AJI847" t="s">
        <v>1066</v>
      </c>
      <c r="AJK847" t="s">
        <v>1066</v>
      </c>
      <c r="AJM847" t="s">
        <v>1066</v>
      </c>
      <c r="AKK847" t="s">
        <v>1066</v>
      </c>
      <c r="ALG847" t="s">
        <v>1066</v>
      </c>
      <c r="ALT847" t="s">
        <v>1066</v>
      </c>
      <c r="ALW847" t="s">
        <v>1066</v>
      </c>
      <c r="ALZ847" t="s">
        <v>1066</v>
      </c>
      <c r="AMC847" t="s">
        <v>1066</v>
      </c>
      <c r="AME847" t="s">
        <v>1066</v>
      </c>
      <c r="AMG847" t="s">
        <v>1071</v>
      </c>
      <c r="AMH847" t="s">
        <v>7170</v>
      </c>
      <c r="AMI847" t="s">
        <v>7171</v>
      </c>
      <c r="AMK847" t="s">
        <v>1249</v>
      </c>
      <c r="AML847" t="s">
        <v>7172</v>
      </c>
      <c r="AMM847" t="s">
        <v>1065</v>
      </c>
      <c r="AMN847">
        <v>7000</v>
      </c>
      <c r="AMO847" t="s">
        <v>1066</v>
      </c>
      <c r="AMY847" t="s">
        <v>1066</v>
      </c>
      <c r="ANW847" t="s">
        <v>1066</v>
      </c>
      <c r="ANZ847" t="s">
        <v>1066</v>
      </c>
      <c r="AOC847" t="s">
        <v>1066</v>
      </c>
      <c r="AOE847" t="s">
        <v>1065</v>
      </c>
    </row>
    <row r="848" spans="3:1023 1025:1071">
      <c r="C848" t="s">
        <v>7173</v>
      </c>
      <c r="D848" t="s">
        <v>39025</v>
      </c>
      <c r="F848" t="s">
        <v>1151</v>
      </c>
      <c r="G848" t="s">
        <v>7174</v>
      </c>
      <c r="H848" t="b">
        <v>1</v>
      </c>
      <c r="O848">
        <v>1</v>
      </c>
      <c r="P848" t="s">
        <v>1065</v>
      </c>
      <c r="Q848" t="s">
        <v>1065</v>
      </c>
      <c r="R848" s="1">
        <v>40000</v>
      </c>
      <c r="S848" t="s">
        <v>1065</v>
      </c>
      <c r="X848" t="s">
        <v>1066</v>
      </c>
      <c r="Z848" t="s">
        <v>1065</v>
      </c>
      <c r="AB848">
        <v>3</v>
      </c>
      <c r="AC848" s="1">
        <v>10000</v>
      </c>
      <c r="AD848">
        <v>999</v>
      </c>
      <c r="AE848" s="1">
        <v>20000</v>
      </c>
      <c r="AF848">
        <v>999</v>
      </c>
      <c r="AG848" s="1">
        <v>9000</v>
      </c>
      <c r="AH848">
        <v>999</v>
      </c>
      <c r="AS848">
        <v>180</v>
      </c>
      <c r="AU848">
        <v>180</v>
      </c>
      <c r="AZ848" t="b">
        <v>1</v>
      </c>
      <c r="BP848" t="s">
        <v>1065</v>
      </c>
      <c r="BQ848" t="s">
        <v>7175</v>
      </c>
      <c r="BR848" t="s">
        <v>1066</v>
      </c>
      <c r="BT848">
        <v>0</v>
      </c>
      <c r="BU848">
        <v>6500</v>
      </c>
      <c r="BV848" t="b">
        <v>1</v>
      </c>
      <c r="BY848" t="b">
        <v>1</v>
      </c>
      <c r="CO848">
        <v>1000</v>
      </c>
      <c r="CR848" s="1">
        <v>37400</v>
      </c>
      <c r="DG848" t="s">
        <v>1170</v>
      </c>
      <c r="DL848" t="b">
        <v>1</v>
      </c>
      <c r="DN848" t="s">
        <v>7176</v>
      </c>
      <c r="DT848" t="b">
        <v>1</v>
      </c>
      <c r="DV848" t="s">
        <v>1066</v>
      </c>
      <c r="ER848" t="s">
        <v>1066</v>
      </c>
      <c r="ET848" t="s">
        <v>1066</v>
      </c>
      <c r="FR848" t="s">
        <v>1066</v>
      </c>
      <c r="GN848" t="s">
        <v>1066</v>
      </c>
      <c r="HA848" t="s">
        <v>1066</v>
      </c>
      <c r="HD848" t="s">
        <v>1066</v>
      </c>
      <c r="HG848" t="s">
        <v>1066</v>
      </c>
      <c r="HI848" t="s">
        <v>1066</v>
      </c>
      <c r="HK848" t="s">
        <v>1068</v>
      </c>
      <c r="HL848" t="s">
        <v>1065</v>
      </c>
      <c r="HM848" t="s">
        <v>1066</v>
      </c>
      <c r="HN848" t="s">
        <v>1066</v>
      </c>
      <c r="HQ848" t="b">
        <v>1</v>
      </c>
      <c r="HS848" t="s">
        <v>1069</v>
      </c>
      <c r="HT848" t="s">
        <v>7177</v>
      </c>
      <c r="HU848" t="s">
        <v>1071</v>
      </c>
      <c r="HV848" t="s">
        <v>7178</v>
      </c>
      <c r="HW848" t="s">
        <v>1090</v>
      </c>
      <c r="HX848" t="b">
        <v>1</v>
      </c>
      <c r="IH848" t="s">
        <v>1090</v>
      </c>
      <c r="AHT848" t="s">
        <v>1764</v>
      </c>
      <c r="AHU848" t="s">
        <v>7179</v>
      </c>
      <c r="AHV848" t="b">
        <v>1</v>
      </c>
      <c r="AIC848" t="s">
        <v>1065</v>
      </c>
      <c r="AID848" t="s">
        <v>1065</v>
      </c>
      <c r="AIE848">
        <v>38600</v>
      </c>
      <c r="AIF848" t="s">
        <v>1065</v>
      </c>
      <c r="AIK848" t="s">
        <v>1066</v>
      </c>
      <c r="AIM848" t="s">
        <v>1065</v>
      </c>
      <c r="AIO848" t="s">
        <v>1066</v>
      </c>
      <c r="AJK848" t="s">
        <v>1066</v>
      </c>
      <c r="AJM848" t="s">
        <v>1066</v>
      </c>
      <c r="AKK848" t="s">
        <v>1066</v>
      </c>
      <c r="ALG848" t="s">
        <v>1066</v>
      </c>
      <c r="ALT848" t="s">
        <v>1066</v>
      </c>
      <c r="ALW848" t="s">
        <v>1066</v>
      </c>
      <c r="ALZ848" t="s">
        <v>1066</v>
      </c>
      <c r="AMC848" t="s">
        <v>1066</v>
      </c>
      <c r="AME848" t="s">
        <v>1066</v>
      </c>
      <c r="AMG848" t="s">
        <v>1071</v>
      </c>
      <c r="AMH848" t="s">
        <v>7180</v>
      </c>
      <c r="AMI848" t="s">
        <v>7181</v>
      </c>
      <c r="AMK848" t="s">
        <v>1249</v>
      </c>
      <c r="AML848" t="s">
        <v>7182</v>
      </c>
      <c r="AMM848" t="s">
        <v>1065</v>
      </c>
      <c r="AMN848">
        <v>7000</v>
      </c>
      <c r="AMO848" t="s">
        <v>1066</v>
      </c>
      <c r="AMY848" t="s">
        <v>1066</v>
      </c>
      <c r="ANW848" t="s">
        <v>1066</v>
      </c>
      <c r="ANZ848" t="s">
        <v>1066</v>
      </c>
      <c r="AOC848" t="s">
        <v>1066</v>
      </c>
      <c r="AOE848" t="s">
        <v>1065</v>
      </c>
    </row>
    <row r="849" spans="3:1023 1025:1071">
      <c r="C849" t="s">
        <v>7183</v>
      </c>
      <c r="D849" t="s">
        <v>39025</v>
      </c>
      <c r="AHT849" t="s">
        <v>1764</v>
      </c>
      <c r="AHU849" t="s">
        <v>7184</v>
      </c>
      <c r="AHV849" t="b">
        <v>1</v>
      </c>
      <c r="AIC849" t="s">
        <v>1065</v>
      </c>
      <c r="AID849" t="s">
        <v>1202</v>
      </c>
      <c r="AMI849" t="s">
        <v>7185</v>
      </c>
      <c r="AMK849" t="s">
        <v>1148</v>
      </c>
      <c r="AML849" t="s">
        <v>7186</v>
      </c>
      <c r="AMM849" t="s">
        <v>1065</v>
      </c>
      <c r="AMN849">
        <v>7000</v>
      </c>
      <c r="AMO849" t="s">
        <v>1066</v>
      </c>
      <c r="AMY849" t="s">
        <v>1066</v>
      </c>
      <c r="ANW849" t="s">
        <v>1066</v>
      </c>
      <c r="ANZ849" t="s">
        <v>1066</v>
      </c>
      <c r="AOC849" t="s">
        <v>1066</v>
      </c>
      <c r="AOE849" t="s">
        <v>1065</v>
      </c>
    </row>
    <row r="850" spans="3:1023 1025:1071">
      <c r="C850" t="s">
        <v>7187</v>
      </c>
      <c r="D850" t="s">
        <v>39025</v>
      </c>
      <c r="AHT850" t="s">
        <v>1764</v>
      </c>
      <c r="AHU850" t="s">
        <v>7188</v>
      </c>
      <c r="AHW850" t="b">
        <v>1</v>
      </c>
      <c r="AIC850" t="s">
        <v>1065</v>
      </c>
      <c r="AID850" t="s">
        <v>1065</v>
      </c>
      <c r="AIE850">
        <v>38750</v>
      </c>
      <c r="AIF850" t="s">
        <v>1065</v>
      </c>
      <c r="AIK850" t="s">
        <v>1066</v>
      </c>
      <c r="AIM850" t="s">
        <v>1065</v>
      </c>
      <c r="AIO850" t="s">
        <v>1066</v>
      </c>
      <c r="AJK850" t="s">
        <v>1066</v>
      </c>
      <c r="AJM850" t="s">
        <v>1066</v>
      </c>
      <c r="AKK850" t="s">
        <v>1066</v>
      </c>
      <c r="ALG850" t="s">
        <v>1066</v>
      </c>
      <c r="ALT850" t="s">
        <v>1066</v>
      </c>
      <c r="ALW850" t="s">
        <v>1066</v>
      </c>
      <c r="ALZ850" t="s">
        <v>1066</v>
      </c>
      <c r="AMC850" t="s">
        <v>1066</v>
      </c>
      <c r="AME850" t="s">
        <v>1066</v>
      </c>
      <c r="AMG850" t="s">
        <v>1071</v>
      </c>
      <c r="AMH850" t="s">
        <v>7189</v>
      </c>
      <c r="AMI850" t="s">
        <v>7190</v>
      </c>
      <c r="AMK850" t="s">
        <v>1249</v>
      </c>
      <c r="AML850" t="s">
        <v>7191</v>
      </c>
      <c r="AMM850" t="s">
        <v>1065</v>
      </c>
      <c r="AMN850">
        <v>7000</v>
      </c>
      <c r="AMO850" t="s">
        <v>1066</v>
      </c>
      <c r="AMY850" t="s">
        <v>1066</v>
      </c>
      <c r="ANW850" t="s">
        <v>1066</v>
      </c>
      <c r="ANZ850" t="s">
        <v>1066</v>
      </c>
      <c r="AOC850" t="s">
        <v>1066</v>
      </c>
      <c r="AOE850" t="s">
        <v>1065</v>
      </c>
    </row>
    <row r="851" spans="3:1023 1025:1071">
      <c r="C851" t="s">
        <v>7192</v>
      </c>
      <c r="D851" t="s">
        <v>39025</v>
      </c>
      <c r="AHT851" t="s">
        <v>1764</v>
      </c>
      <c r="AHU851" t="s">
        <v>7193</v>
      </c>
      <c r="AHV851" t="b">
        <v>1</v>
      </c>
      <c r="AIC851" t="s">
        <v>1065</v>
      </c>
      <c r="AID851" t="s">
        <v>1065</v>
      </c>
      <c r="AIE851">
        <v>38000</v>
      </c>
      <c r="AIF851" t="s">
        <v>1065</v>
      </c>
      <c r="AIK851" t="s">
        <v>1066</v>
      </c>
      <c r="AIM851" t="s">
        <v>1065</v>
      </c>
      <c r="AIO851" t="s">
        <v>1066</v>
      </c>
      <c r="AJK851" t="s">
        <v>1066</v>
      </c>
      <c r="AJM851" t="s">
        <v>1066</v>
      </c>
      <c r="AKK851" t="s">
        <v>1066</v>
      </c>
      <c r="ALG851" t="s">
        <v>1066</v>
      </c>
      <c r="ALT851" t="s">
        <v>1066</v>
      </c>
      <c r="ALW851" t="s">
        <v>1066</v>
      </c>
      <c r="ALZ851" t="s">
        <v>1066</v>
      </c>
      <c r="AMC851" t="s">
        <v>1066</v>
      </c>
      <c r="AME851" t="s">
        <v>1066</v>
      </c>
      <c r="AMG851" t="s">
        <v>1071</v>
      </c>
      <c r="AMH851" t="s">
        <v>7194</v>
      </c>
      <c r="AMI851" t="s">
        <v>7195</v>
      </c>
      <c r="AMK851" t="s">
        <v>1249</v>
      </c>
      <c r="AML851" t="s">
        <v>7196</v>
      </c>
      <c r="AMM851" t="s">
        <v>1065</v>
      </c>
      <c r="AMN851">
        <v>6900</v>
      </c>
      <c r="AMO851" t="s">
        <v>1066</v>
      </c>
      <c r="AMY851" t="s">
        <v>1066</v>
      </c>
      <c r="ANW851" t="s">
        <v>1066</v>
      </c>
      <c r="ANZ851" t="s">
        <v>1066</v>
      </c>
      <c r="AOC851" t="s">
        <v>1066</v>
      </c>
      <c r="AOE851" t="s">
        <v>1065</v>
      </c>
    </row>
    <row r="852" spans="3:1023 1025:1071">
      <c r="C852" t="s">
        <v>7197</v>
      </c>
      <c r="D852" t="s">
        <v>39025</v>
      </c>
      <c r="F852" t="s">
        <v>1151</v>
      </c>
      <c r="G852" t="s">
        <v>7198</v>
      </c>
      <c r="H852" t="b">
        <v>1</v>
      </c>
      <c r="O852">
        <v>1</v>
      </c>
      <c r="P852" t="s">
        <v>1065</v>
      </c>
      <c r="Q852" t="s">
        <v>1065</v>
      </c>
      <c r="R852">
        <v>40000</v>
      </c>
      <c r="S852" t="s">
        <v>1065</v>
      </c>
      <c r="X852" t="s">
        <v>1066</v>
      </c>
      <c r="Z852" t="s">
        <v>1065</v>
      </c>
      <c r="AB852">
        <v>2</v>
      </c>
      <c r="AC852">
        <v>30000</v>
      </c>
      <c r="AD852">
        <v>999</v>
      </c>
      <c r="AE852">
        <v>9000</v>
      </c>
      <c r="AF852">
        <v>999</v>
      </c>
      <c r="AS852">
        <v>60</v>
      </c>
      <c r="AU852">
        <v>60</v>
      </c>
      <c r="AZ852" t="b">
        <v>1</v>
      </c>
      <c r="BB852" t="b">
        <v>1</v>
      </c>
      <c r="BP852" t="s">
        <v>1065</v>
      </c>
      <c r="BQ852" t="s">
        <v>7199</v>
      </c>
      <c r="BR852" t="s">
        <v>1066</v>
      </c>
      <c r="BT852">
        <v>0</v>
      </c>
      <c r="BU852">
        <v>0</v>
      </c>
      <c r="CA852" t="b">
        <v>1</v>
      </c>
      <c r="CM852" t="b">
        <v>1</v>
      </c>
      <c r="CT852" s="1">
        <v>30000</v>
      </c>
      <c r="DF852">
        <v>10000</v>
      </c>
      <c r="DG852" t="s">
        <v>1065</v>
      </c>
      <c r="DH852" t="b">
        <v>1</v>
      </c>
      <c r="DP852" t="b">
        <v>1</v>
      </c>
      <c r="DV852" t="s">
        <v>1065</v>
      </c>
      <c r="EN852" t="b">
        <v>1</v>
      </c>
      <c r="EP852" t="s">
        <v>1066</v>
      </c>
      <c r="ER852" t="s">
        <v>1066</v>
      </c>
      <c r="ET852" t="s">
        <v>1066</v>
      </c>
      <c r="FR852" t="s">
        <v>1066</v>
      </c>
      <c r="GN852" t="s">
        <v>1066</v>
      </c>
      <c r="HA852" t="s">
        <v>1066</v>
      </c>
      <c r="HD852" t="s">
        <v>1066</v>
      </c>
      <c r="HG852" t="s">
        <v>1066</v>
      </c>
      <c r="HI852" t="s">
        <v>1066</v>
      </c>
      <c r="HK852" t="s">
        <v>1068</v>
      </c>
      <c r="HL852" t="s">
        <v>1065</v>
      </c>
      <c r="HM852" t="s">
        <v>1066</v>
      </c>
      <c r="HN852" t="s">
        <v>1066</v>
      </c>
      <c r="HO852" t="b">
        <v>1</v>
      </c>
      <c r="HS852" t="s">
        <v>1069</v>
      </c>
      <c r="HT852" t="s">
        <v>7200</v>
      </c>
      <c r="HU852" t="s">
        <v>1071</v>
      </c>
      <c r="HV852" t="s">
        <v>7201</v>
      </c>
      <c r="HW852" t="s">
        <v>1090</v>
      </c>
      <c r="HX852" t="b">
        <v>1</v>
      </c>
      <c r="IH852" t="s">
        <v>1090</v>
      </c>
      <c r="AHT852" t="s">
        <v>1764</v>
      </c>
      <c r="AHU852" t="s">
        <v>7202</v>
      </c>
      <c r="AHV852" t="b">
        <v>1</v>
      </c>
      <c r="AIC852" t="s">
        <v>1065</v>
      </c>
      <c r="AID852" t="s">
        <v>1065</v>
      </c>
      <c r="AIE852">
        <v>38363</v>
      </c>
      <c r="AIF852" t="s">
        <v>1065</v>
      </c>
      <c r="AIK852" t="s">
        <v>1065</v>
      </c>
      <c r="AIL852" t="s">
        <v>7203</v>
      </c>
      <c r="AIM852" t="s">
        <v>1065</v>
      </c>
      <c r="AIO852" t="s">
        <v>1065</v>
      </c>
      <c r="AJG852" t="b">
        <v>1</v>
      </c>
      <c r="AJH852" t="s">
        <v>7204</v>
      </c>
      <c r="AJI852" t="s">
        <v>1066</v>
      </c>
      <c r="AJK852" t="s">
        <v>1066</v>
      </c>
      <c r="AJM852" t="s">
        <v>1066</v>
      </c>
      <c r="AKK852" t="s">
        <v>1065</v>
      </c>
      <c r="AKP852" t="b">
        <v>1</v>
      </c>
      <c r="AKX852" t="b">
        <v>1</v>
      </c>
      <c r="ALD852" t="s">
        <v>1065</v>
      </c>
      <c r="ALE852" t="s">
        <v>1065</v>
      </c>
      <c r="ALF852" t="s">
        <v>7205</v>
      </c>
      <c r="ALG852" t="s">
        <v>1066</v>
      </c>
      <c r="ALT852" t="s">
        <v>1066</v>
      </c>
      <c r="ALW852" t="s">
        <v>1066</v>
      </c>
      <c r="ALZ852" t="s">
        <v>1066</v>
      </c>
      <c r="AMC852" t="s">
        <v>1066</v>
      </c>
      <c r="AME852" t="s">
        <v>1066</v>
      </c>
      <c r="AMG852" t="s">
        <v>1071</v>
      </c>
      <c r="AMH852" t="s">
        <v>7206</v>
      </c>
      <c r="AMI852" t="s">
        <v>7207</v>
      </c>
      <c r="AMK852" t="s">
        <v>1249</v>
      </c>
      <c r="AML852" t="s">
        <v>7208</v>
      </c>
      <c r="AMM852" t="s">
        <v>1065</v>
      </c>
      <c r="AMN852">
        <v>7000</v>
      </c>
      <c r="AMO852" t="s">
        <v>1066</v>
      </c>
      <c r="AMY852" t="s">
        <v>1066</v>
      </c>
      <c r="ANW852" t="s">
        <v>1066</v>
      </c>
      <c r="ANZ852" t="s">
        <v>1066</v>
      </c>
      <c r="AOC852" t="s">
        <v>1066</v>
      </c>
      <c r="AOE852" t="s">
        <v>1065</v>
      </c>
    </row>
    <row r="853" spans="3:1023 1025:1071">
      <c r="C853" t="s">
        <v>7209</v>
      </c>
      <c r="D853" t="s">
        <v>39025</v>
      </c>
      <c r="F853" t="s">
        <v>1151</v>
      </c>
      <c r="G853" t="s">
        <v>7210</v>
      </c>
      <c r="H853" t="b">
        <v>1</v>
      </c>
      <c r="O853">
        <v>2</v>
      </c>
      <c r="P853" t="s">
        <v>1065</v>
      </c>
      <c r="Q853" t="s">
        <v>1065</v>
      </c>
      <c r="R853">
        <v>39950</v>
      </c>
      <c r="S853" t="s">
        <v>1065</v>
      </c>
      <c r="X853" t="s">
        <v>1066</v>
      </c>
      <c r="Z853" t="s">
        <v>1065</v>
      </c>
      <c r="AB853">
        <v>1</v>
      </c>
      <c r="AC853">
        <v>39950</v>
      </c>
      <c r="AD853">
        <v>999</v>
      </c>
      <c r="AS853">
        <v>10</v>
      </c>
      <c r="AU853">
        <v>10</v>
      </c>
      <c r="AW853" t="b">
        <v>1</v>
      </c>
      <c r="AZ853" t="b">
        <v>1</v>
      </c>
      <c r="BN853" t="b">
        <v>1</v>
      </c>
      <c r="BP853" t="s">
        <v>1065</v>
      </c>
      <c r="BQ853" t="s">
        <v>7211</v>
      </c>
      <c r="BR853" t="s">
        <v>1066</v>
      </c>
      <c r="BT853">
        <v>0</v>
      </c>
      <c r="BU853">
        <v>0</v>
      </c>
      <c r="BV853" t="b">
        <v>1</v>
      </c>
      <c r="BX853" t="b">
        <v>1</v>
      </c>
      <c r="BY853" t="b">
        <v>1</v>
      </c>
      <c r="CO853">
        <v>6000</v>
      </c>
      <c r="CQ853">
        <v>3600</v>
      </c>
      <c r="CR853">
        <v>22580</v>
      </c>
      <c r="DG853" t="s">
        <v>1170</v>
      </c>
      <c r="DI853" t="b">
        <v>1</v>
      </c>
      <c r="DQ853" t="b">
        <v>1</v>
      </c>
      <c r="DV853" t="s">
        <v>1065</v>
      </c>
      <c r="EN853" t="b">
        <v>1</v>
      </c>
      <c r="EP853" t="s">
        <v>1066</v>
      </c>
      <c r="ER853" t="s">
        <v>1066</v>
      </c>
      <c r="ET853" t="s">
        <v>1066</v>
      </c>
      <c r="FR853" t="s">
        <v>1066</v>
      </c>
      <c r="GN853" t="s">
        <v>1066</v>
      </c>
      <c r="HA853" t="s">
        <v>1066</v>
      </c>
      <c r="HD853" t="s">
        <v>1066</v>
      </c>
      <c r="HG853" t="s">
        <v>1066</v>
      </c>
      <c r="HI853" t="s">
        <v>1066</v>
      </c>
      <c r="HK853" t="s">
        <v>1068</v>
      </c>
      <c r="HL853" t="s">
        <v>1065</v>
      </c>
      <c r="HM853" t="s">
        <v>1066</v>
      </c>
      <c r="HN853" t="s">
        <v>1065</v>
      </c>
      <c r="HQ853" t="b">
        <v>1</v>
      </c>
      <c r="HS853" t="s">
        <v>1134</v>
      </c>
      <c r="HT853" t="s">
        <v>7212</v>
      </c>
      <c r="HU853" t="s">
        <v>1071</v>
      </c>
      <c r="HV853" t="s">
        <v>7213</v>
      </c>
      <c r="HW853" t="s">
        <v>7214</v>
      </c>
      <c r="IC853" t="b">
        <v>1</v>
      </c>
      <c r="IH853" t="s">
        <v>1090</v>
      </c>
      <c r="AHT853" t="s">
        <v>1764</v>
      </c>
      <c r="AHU853" t="s">
        <v>7215</v>
      </c>
      <c r="AHW853" t="b">
        <v>1</v>
      </c>
      <c r="AIC853" t="s">
        <v>1065</v>
      </c>
      <c r="AID853" t="s">
        <v>1065</v>
      </c>
      <c r="AIE853">
        <v>38750</v>
      </c>
      <c r="AIF853" t="s">
        <v>1065</v>
      </c>
      <c r="AIK853" t="s">
        <v>1066</v>
      </c>
      <c r="AIM853" t="s">
        <v>1065</v>
      </c>
      <c r="AIO853" t="s">
        <v>1066</v>
      </c>
      <c r="AJK853" t="s">
        <v>1066</v>
      </c>
      <c r="AJM853" t="s">
        <v>1066</v>
      </c>
      <c r="AKK853" t="s">
        <v>1066</v>
      </c>
      <c r="ALG853" t="s">
        <v>1066</v>
      </c>
      <c r="ALT853" t="s">
        <v>1066</v>
      </c>
      <c r="ALW853" t="s">
        <v>1066</v>
      </c>
      <c r="ALZ853" t="s">
        <v>1066</v>
      </c>
      <c r="AMC853" t="s">
        <v>1066</v>
      </c>
      <c r="AME853" t="s">
        <v>1066</v>
      </c>
      <c r="AMG853" t="s">
        <v>1071</v>
      </c>
      <c r="AMH853" t="s">
        <v>7216</v>
      </c>
      <c r="AMI853" t="s">
        <v>7217</v>
      </c>
      <c r="AMK853" t="s">
        <v>1249</v>
      </c>
      <c r="AML853" t="s">
        <v>7218</v>
      </c>
      <c r="AMM853" t="s">
        <v>1065</v>
      </c>
      <c r="AMN853">
        <v>6900</v>
      </c>
      <c r="AMO853" t="s">
        <v>1066</v>
      </c>
      <c r="AMY853" t="s">
        <v>1066</v>
      </c>
      <c r="ANW853" t="s">
        <v>1066</v>
      </c>
      <c r="ANZ853" t="s">
        <v>1066</v>
      </c>
      <c r="AOC853" t="s">
        <v>1066</v>
      </c>
      <c r="AOE853" t="s">
        <v>1065</v>
      </c>
    </row>
    <row r="854" spans="3:1023 1025:1071">
      <c r="C854" t="s">
        <v>7219</v>
      </c>
      <c r="D854" t="s">
        <v>39025</v>
      </c>
      <c r="F854" t="s">
        <v>1151</v>
      </c>
      <c r="G854" t="s">
        <v>7220</v>
      </c>
      <c r="I854" t="b">
        <v>1</v>
      </c>
      <c r="O854">
        <v>1</v>
      </c>
      <c r="P854" t="s">
        <v>1065</v>
      </c>
      <c r="Q854" t="s">
        <v>1065</v>
      </c>
      <c r="R854">
        <v>40000</v>
      </c>
      <c r="S854" t="s">
        <v>1065</v>
      </c>
      <c r="X854" t="s">
        <v>1066</v>
      </c>
      <c r="Z854" t="s">
        <v>1065</v>
      </c>
      <c r="AB854">
        <v>1</v>
      </c>
      <c r="AC854">
        <v>40000</v>
      </c>
      <c r="AD854">
        <v>75</v>
      </c>
      <c r="AS854">
        <v>5</v>
      </c>
      <c r="AU854">
        <v>5</v>
      </c>
      <c r="AZ854" t="b">
        <v>1</v>
      </c>
      <c r="BP854" t="s">
        <v>1065</v>
      </c>
      <c r="BQ854" t="s">
        <v>7221</v>
      </c>
      <c r="BR854" t="s">
        <v>1066</v>
      </c>
      <c r="BT854">
        <v>0</v>
      </c>
      <c r="BU854">
        <v>0</v>
      </c>
      <c r="BV854" t="b">
        <v>1</v>
      </c>
      <c r="BX854" t="b">
        <v>1</v>
      </c>
      <c r="BY854" t="b">
        <v>1</v>
      </c>
      <c r="CO854">
        <v>3000</v>
      </c>
      <c r="CQ854">
        <v>1300</v>
      </c>
      <c r="CR854" s="1">
        <v>26800</v>
      </c>
      <c r="DG854" t="s">
        <v>1170</v>
      </c>
      <c r="DJ854" t="b">
        <v>1</v>
      </c>
      <c r="DR854" t="b">
        <v>1</v>
      </c>
      <c r="DV854" t="s">
        <v>1066</v>
      </c>
      <c r="ER854" t="s">
        <v>1066</v>
      </c>
      <c r="ET854" t="s">
        <v>1066</v>
      </c>
      <c r="FR854" t="s">
        <v>1066</v>
      </c>
      <c r="GN854" t="s">
        <v>1066</v>
      </c>
      <c r="HA854" t="s">
        <v>1066</v>
      </c>
      <c r="HD854" t="s">
        <v>1066</v>
      </c>
      <c r="HG854" t="s">
        <v>1066</v>
      </c>
      <c r="HI854" t="s">
        <v>1066</v>
      </c>
      <c r="HK854" t="s">
        <v>1296</v>
      </c>
      <c r="HL854" t="s">
        <v>1065</v>
      </c>
      <c r="HM854" t="s">
        <v>1066</v>
      </c>
      <c r="HN854" t="s">
        <v>1066</v>
      </c>
      <c r="HQ854" t="b">
        <v>1</v>
      </c>
      <c r="HS854" t="s">
        <v>1069</v>
      </c>
      <c r="HT854" t="s">
        <v>7222</v>
      </c>
      <c r="HU854" t="s">
        <v>1071</v>
      </c>
      <c r="HV854" t="s">
        <v>7223</v>
      </c>
      <c r="HW854" t="s">
        <v>1157</v>
      </c>
      <c r="HX854" t="b">
        <v>1</v>
      </c>
      <c r="IH854" t="s">
        <v>1090</v>
      </c>
      <c r="AHT854" t="s">
        <v>1268</v>
      </c>
      <c r="AHU854" t="s">
        <v>7224</v>
      </c>
      <c r="AHV854" t="b">
        <v>1</v>
      </c>
      <c r="AIC854" t="s">
        <v>1065</v>
      </c>
      <c r="AID854" t="s">
        <v>1065</v>
      </c>
      <c r="AIE854">
        <v>37175</v>
      </c>
      <c r="AIF854" t="s">
        <v>1065</v>
      </c>
      <c r="AIK854" t="s">
        <v>1066</v>
      </c>
      <c r="AIM854" t="s">
        <v>1065</v>
      </c>
      <c r="AIO854" t="s">
        <v>1066</v>
      </c>
      <c r="AJK854" t="s">
        <v>1066</v>
      </c>
      <c r="AJM854" t="s">
        <v>1066</v>
      </c>
      <c r="AKK854" t="s">
        <v>1066</v>
      </c>
      <c r="ALG854" t="s">
        <v>1066</v>
      </c>
      <c r="ALT854" t="s">
        <v>1066</v>
      </c>
      <c r="ALW854" t="s">
        <v>1066</v>
      </c>
      <c r="ALZ854" t="s">
        <v>1066</v>
      </c>
      <c r="AMC854" t="s">
        <v>1066</v>
      </c>
      <c r="AME854" t="s">
        <v>1066</v>
      </c>
      <c r="AMG854" t="s">
        <v>1071</v>
      </c>
      <c r="AMH854" t="s">
        <v>7225</v>
      </c>
      <c r="AMI854" t="s">
        <v>7226</v>
      </c>
      <c r="AMK854" t="s">
        <v>1249</v>
      </c>
      <c r="AML854" t="s">
        <v>7227</v>
      </c>
      <c r="AMM854" t="s">
        <v>1065</v>
      </c>
      <c r="AMN854">
        <v>6918</v>
      </c>
      <c r="AMO854" t="s">
        <v>1066</v>
      </c>
      <c r="AMY854" t="s">
        <v>1066</v>
      </c>
      <c r="ANW854" t="s">
        <v>1066</v>
      </c>
      <c r="ANZ854" t="s">
        <v>1066</v>
      </c>
      <c r="AOC854" t="s">
        <v>1066</v>
      </c>
      <c r="AOE854" t="s">
        <v>1065</v>
      </c>
    </row>
    <row r="855" spans="3:1023 1025:1071">
      <c r="C855" t="s">
        <v>7228</v>
      </c>
      <c r="D855" t="s">
        <v>39025</v>
      </c>
      <c r="F855" t="s">
        <v>1151</v>
      </c>
      <c r="G855" t="s">
        <v>7229</v>
      </c>
      <c r="H855" t="b">
        <v>1</v>
      </c>
      <c r="O855">
        <v>2</v>
      </c>
      <c r="P855" t="s">
        <v>1065</v>
      </c>
      <c r="Q855" t="s">
        <v>1065</v>
      </c>
      <c r="R855">
        <v>39740</v>
      </c>
      <c r="S855" t="s">
        <v>1100</v>
      </c>
      <c r="V855" t="s">
        <v>1828</v>
      </c>
      <c r="X855" t="s">
        <v>1066</v>
      </c>
      <c r="Z855" t="s">
        <v>1065</v>
      </c>
      <c r="AB855">
        <v>1</v>
      </c>
      <c r="AC855">
        <v>4200</v>
      </c>
      <c r="AD855">
        <v>999</v>
      </c>
      <c r="AS855">
        <v>20</v>
      </c>
      <c r="AU855">
        <v>20</v>
      </c>
      <c r="AZ855" t="b">
        <v>1</v>
      </c>
      <c r="BP855" t="s">
        <v>1202</v>
      </c>
      <c r="BR855" t="s">
        <v>1066</v>
      </c>
      <c r="BT855">
        <v>2000</v>
      </c>
      <c r="BU855">
        <v>0</v>
      </c>
      <c r="BY855" t="b">
        <v>1</v>
      </c>
      <c r="CR855">
        <v>5000</v>
      </c>
      <c r="DG855" t="s">
        <v>1065</v>
      </c>
      <c r="DH855" t="b">
        <v>1</v>
      </c>
      <c r="DP855" t="b">
        <v>1</v>
      </c>
      <c r="DV855" t="s">
        <v>1065</v>
      </c>
      <c r="DZ855" t="b">
        <v>1</v>
      </c>
      <c r="EP855" t="s">
        <v>1066</v>
      </c>
      <c r="ER855" t="s">
        <v>1066</v>
      </c>
      <c r="ET855" t="s">
        <v>1066</v>
      </c>
      <c r="FR855" t="s">
        <v>1065</v>
      </c>
      <c r="FW855" t="b">
        <v>1</v>
      </c>
      <c r="GH855" t="b">
        <v>1</v>
      </c>
      <c r="GK855" t="s">
        <v>1065</v>
      </c>
      <c r="GL855" t="s">
        <v>1065</v>
      </c>
      <c r="GN855" t="s">
        <v>1066</v>
      </c>
      <c r="GZ855" t="s">
        <v>7230</v>
      </c>
      <c r="HA855" t="s">
        <v>1066</v>
      </c>
      <c r="HD855" t="s">
        <v>1066</v>
      </c>
      <c r="HG855" t="s">
        <v>1066</v>
      </c>
      <c r="HI855" t="s">
        <v>1066</v>
      </c>
      <c r="HK855" t="s">
        <v>1068</v>
      </c>
      <c r="HL855" t="s">
        <v>1065</v>
      </c>
      <c r="HM855" t="s">
        <v>1066</v>
      </c>
      <c r="HN855" t="s">
        <v>1066</v>
      </c>
      <c r="HO855" t="b">
        <v>1</v>
      </c>
      <c r="HS855" t="s">
        <v>1069</v>
      </c>
      <c r="HT855" t="s">
        <v>7231</v>
      </c>
      <c r="HU855" t="s">
        <v>2199</v>
      </c>
      <c r="HV855" t="s">
        <v>7232</v>
      </c>
      <c r="HW855" t="s">
        <v>1317</v>
      </c>
      <c r="HX855" t="b">
        <v>1</v>
      </c>
      <c r="IH855" t="s">
        <v>7233</v>
      </c>
      <c r="AHT855" t="s">
        <v>1151</v>
      </c>
      <c r="AHU855" t="s">
        <v>7234</v>
      </c>
      <c r="AHV855" t="b">
        <v>1</v>
      </c>
      <c r="AIC855" t="s">
        <v>1065</v>
      </c>
      <c r="AID855" t="s">
        <v>1065</v>
      </c>
      <c r="AIE855">
        <v>38725</v>
      </c>
      <c r="AIF855" t="s">
        <v>1065</v>
      </c>
      <c r="AIK855" t="s">
        <v>1066</v>
      </c>
      <c r="AIM855" t="s">
        <v>1065</v>
      </c>
      <c r="AIO855" t="s">
        <v>1066</v>
      </c>
      <c r="AJK855" t="s">
        <v>1066</v>
      </c>
      <c r="AJM855" t="s">
        <v>1066</v>
      </c>
      <c r="AKK855" t="s">
        <v>1066</v>
      </c>
      <c r="ALG855" t="s">
        <v>1066</v>
      </c>
      <c r="ALT855" t="s">
        <v>1066</v>
      </c>
      <c r="ALW855" t="s">
        <v>1066</v>
      </c>
      <c r="ALZ855" t="s">
        <v>1066</v>
      </c>
      <c r="AMC855" t="s">
        <v>1066</v>
      </c>
      <c r="AME855" t="s">
        <v>1066</v>
      </c>
      <c r="AMG855" t="s">
        <v>1071</v>
      </c>
      <c r="AMH855" t="s">
        <v>7235</v>
      </c>
      <c r="AMI855" t="s">
        <v>1090</v>
      </c>
      <c r="AMK855" t="s">
        <v>1249</v>
      </c>
      <c r="AML855" t="s">
        <v>7236</v>
      </c>
      <c r="AMM855" t="s">
        <v>1065</v>
      </c>
      <c r="AMN855">
        <v>6918</v>
      </c>
      <c r="AMO855" t="s">
        <v>1066</v>
      </c>
      <c r="AMY855" t="s">
        <v>1066</v>
      </c>
      <c r="ANW855" t="s">
        <v>1066</v>
      </c>
      <c r="ANZ855" t="s">
        <v>1066</v>
      </c>
      <c r="AOC855" t="s">
        <v>1066</v>
      </c>
      <c r="AOE855" t="s">
        <v>1065</v>
      </c>
    </row>
    <row r="856" spans="3:1023 1025:1071">
      <c r="C856" t="s">
        <v>7237</v>
      </c>
      <c r="D856" t="s">
        <v>39025</v>
      </c>
      <c r="F856" t="s">
        <v>1151</v>
      </c>
      <c r="G856" t="s">
        <v>7238</v>
      </c>
      <c r="H856" t="b">
        <v>1</v>
      </c>
      <c r="O856">
        <v>1</v>
      </c>
      <c r="P856" t="s">
        <v>1065</v>
      </c>
      <c r="Q856" t="s">
        <v>1065</v>
      </c>
      <c r="R856">
        <v>40000</v>
      </c>
      <c r="S856" t="s">
        <v>1065</v>
      </c>
      <c r="X856" t="s">
        <v>1066</v>
      </c>
      <c r="Z856" t="s">
        <v>1065</v>
      </c>
      <c r="AB856">
        <v>2</v>
      </c>
      <c r="AC856" s="1">
        <v>20000</v>
      </c>
      <c r="AD856">
        <v>999</v>
      </c>
      <c r="AE856">
        <v>19000</v>
      </c>
      <c r="AF856">
        <v>999</v>
      </c>
      <c r="AS856">
        <v>20</v>
      </c>
      <c r="AU856">
        <v>20</v>
      </c>
      <c r="AW856" t="b">
        <v>1</v>
      </c>
      <c r="AZ856" t="b">
        <v>1</v>
      </c>
      <c r="BB856" t="b">
        <v>1</v>
      </c>
      <c r="BE856" t="b">
        <v>1</v>
      </c>
      <c r="BN856" t="b">
        <v>1</v>
      </c>
      <c r="BP856" t="s">
        <v>1065</v>
      </c>
      <c r="BQ856" t="s">
        <v>7239</v>
      </c>
      <c r="BR856" t="s">
        <v>1066</v>
      </c>
      <c r="BT856">
        <v>0</v>
      </c>
      <c r="BU856">
        <v>0</v>
      </c>
      <c r="BV856" t="b">
        <v>1</v>
      </c>
      <c r="BW856" t="b">
        <v>1</v>
      </c>
      <c r="BX856" t="b">
        <v>1</v>
      </c>
      <c r="BY856" t="b">
        <v>1</v>
      </c>
      <c r="CH856" t="b">
        <v>1</v>
      </c>
      <c r="CO856">
        <v>4000</v>
      </c>
      <c r="CP856">
        <v>2000</v>
      </c>
      <c r="CQ856">
        <v>500</v>
      </c>
      <c r="CR856">
        <v>31500</v>
      </c>
      <c r="DA856">
        <v>1000</v>
      </c>
      <c r="DG856" t="s">
        <v>1065</v>
      </c>
      <c r="DI856" t="b">
        <v>1</v>
      </c>
      <c r="DJ856" t="b">
        <v>1</v>
      </c>
      <c r="DL856" t="b">
        <v>1</v>
      </c>
      <c r="DN856" t="s">
        <v>7240</v>
      </c>
      <c r="DQ856" t="b">
        <v>1</v>
      </c>
      <c r="DV856" t="s">
        <v>1065</v>
      </c>
      <c r="DY856" t="b">
        <v>1</v>
      </c>
      <c r="EB856" t="b">
        <v>1</v>
      </c>
      <c r="EP856" t="s">
        <v>1066</v>
      </c>
      <c r="ER856" t="s">
        <v>1066</v>
      </c>
      <c r="ET856" t="s">
        <v>1066</v>
      </c>
      <c r="FR856" t="s">
        <v>1066</v>
      </c>
      <c r="GN856" t="s">
        <v>1066</v>
      </c>
      <c r="HA856" t="s">
        <v>1066</v>
      </c>
      <c r="HD856" t="s">
        <v>1066</v>
      </c>
      <c r="HG856" t="s">
        <v>1066</v>
      </c>
      <c r="HI856" t="s">
        <v>1066</v>
      </c>
      <c r="HK856" t="s">
        <v>1068</v>
      </c>
      <c r="HL856" t="s">
        <v>1065</v>
      </c>
      <c r="HM856" t="s">
        <v>1066</v>
      </c>
      <c r="HN856" t="s">
        <v>1066</v>
      </c>
      <c r="HQ856" t="b">
        <v>1</v>
      </c>
      <c r="HS856" t="s">
        <v>1069</v>
      </c>
      <c r="HT856" t="s">
        <v>7241</v>
      </c>
      <c r="HU856" t="s">
        <v>1071</v>
      </c>
      <c r="HV856" t="s">
        <v>7242</v>
      </c>
      <c r="HW856" t="s">
        <v>7243</v>
      </c>
      <c r="HZ856" t="b">
        <v>1</v>
      </c>
      <c r="IH856" t="s">
        <v>1090</v>
      </c>
      <c r="AHT856" t="s">
        <v>2310</v>
      </c>
      <c r="AHU856" t="s">
        <v>7244</v>
      </c>
      <c r="AHV856" t="b">
        <v>1</v>
      </c>
      <c r="AIC856" t="s">
        <v>1065</v>
      </c>
      <c r="AID856" t="s">
        <v>1065</v>
      </c>
      <c r="AIE856">
        <v>38075</v>
      </c>
      <c r="AIF856" t="s">
        <v>1065</v>
      </c>
      <c r="AIK856" t="s">
        <v>1066</v>
      </c>
      <c r="AIM856" t="s">
        <v>1065</v>
      </c>
      <c r="AIO856" t="s">
        <v>1065</v>
      </c>
      <c r="AJG856" t="b">
        <v>1</v>
      </c>
      <c r="AJH856" t="s">
        <v>7245</v>
      </c>
      <c r="AJI856" t="s">
        <v>1066</v>
      </c>
      <c r="AJK856" t="s">
        <v>1066</v>
      </c>
      <c r="AJM856" t="s">
        <v>1066</v>
      </c>
      <c r="AKK856" t="s">
        <v>1066</v>
      </c>
      <c r="ALG856" t="s">
        <v>1066</v>
      </c>
      <c r="ALT856" t="s">
        <v>1066</v>
      </c>
      <c r="ALW856" t="s">
        <v>1066</v>
      </c>
      <c r="ALZ856" t="s">
        <v>1066</v>
      </c>
      <c r="AMC856" t="s">
        <v>1066</v>
      </c>
      <c r="AME856" t="s">
        <v>1066</v>
      </c>
      <c r="AMG856" t="s">
        <v>1071</v>
      </c>
      <c r="AMH856" t="s">
        <v>7246</v>
      </c>
      <c r="AMI856" t="s">
        <v>7247</v>
      </c>
      <c r="AMK856" t="s">
        <v>1249</v>
      </c>
      <c r="AML856" t="s">
        <v>7248</v>
      </c>
      <c r="AMM856" t="s">
        <v>1065</v>
      </c>
      <c r="AMN856">
        <v>7000</v>
      </c>
      <c r="AMO856" t="s">
        <v>1066</v>
      </c>
      <c r="AMY856" t="s">
        <v>1066</v>
      </c>
      <c r="ANW856" t="s">
        <v>1066</v>
      </c>
      <c r="ANZ856" t="s">
        <v>1066</v>
      </c>
      <c r="AOC856" t="s">
        <v>1066</v>
      </c>
      <c r="AOE856" t="s">
        <v>1065</v>
      </c>
    </row>
    <row r="857" spans="3:1023 1025:1071">
      <c r="C857" t="s">
        <v>7249</v>
      </c>
      <c r="D857" t="s">
        <v>39025</v>
      </c>
      <c r="F857" t="s">
        <v>1151</v>
      </c>
      <c r="G857" t="s">
        <v>7250</v>
      </c>
      <c r="H857" t="b">
        <v>1</v>
      </c>
      <c r="O857">
        <v>2</v>
      </c>
      <c r="P857" t="s">
        <v>1065</v>
      </c>
      <c r="Q857" t="s">
        <v>1065</v>
      </c>
      <c r="R857">
        <v>40000</v>
      </c>
      <c r="S857" t="s">
        <v>1065</v>
      </c>
      <c r="X857" t="s">
        <v>1066</v>
      </c>
      <c r="Z857" t="s">
        <v>1065</v>
      </c>
      <c r="AB857">
        <v>1</v>
      </c>
      <c r="AC857">
        <v>39800</v>
      </c>
      <c r="AD857">
        <v>200</v>
      </c>
      <c r="AS857">
        <v>50</v>
      </c>
      <c r="AU857">
        <v>50</v>
      </c>
      <c r="AZ857" t="b">
        <v>1</v>
      </c>
      <c r="BB857" t="b">
        <v>1</v>
      </c>
      <c r="BE857" t="b">
        <v>1</v>
      </c>
      <c r="BP857" t="s">
        <v>1065</v>
      </c>
      <c r="BQ857" t="s">
        <v>7251</v>
      </c>
      <c r="BR857" t="s">
        <v>1066</v>
      </c>
      <c r="BT857">
        <v>2000</v>
      </c>
      <c r="BU857">
        <v>0</v>
      </c>
      <c r="BV857" t="b">
        <v>1</v>
      </c>
      <c r="BW857" t="b">
        <v>1</v>
      </c>
      <c r="BY857" t="b">
        <v>1</v>
      </c>
      <c r="CD857" t="b">
        <v>1</v>
      </c>
      <c r="CL857" t="b">
        <v>1</v>
      </c>
      <c r="CO857">
        <v>3000</v>
      </c>
      <c r="CP857">
        <v>1000</v>
      </c>
      <c r="CR857">
        <v>38000</v>
      </c>
      <c r="CW857">
        <v>1280</v>
      </c>
      <c r="DE857">
        <v>100</v>
      </c>
      <c r="DG857" t="s">
        <v>1065</v>
      </c>
      <c r="DI857" t="b">
        <v>1</v>
      </c>
      <c r="DQ857" t="b">
        <v>1</v>
      </c>
      <c r="DV857" t="s">
        <v>1065</v>
      </c>
      <c r="EA857" t="b">
        <v>1</v>
      </c>
      <c r="EB857" t="b">
        <v>1</v>
      </c>
      <c r="ED857" t="b">
        <v>1</v>
      </c>
      <c r="EP857" t="s">
        <v>1066</v>
      </c>
      <c r="ER857" t="s">
        <v>1066</v>
      </c>
      <c r="ET857" t="s">
        <v>1066</v>
      </c>
      <c r="FR857" t="s">
        <v>1066</v>
      </c>
      <c r="GN857" t="s">
        <v>1066</v>
      </c>
      <c r="HA857" t="s">
        <v>1066</v>
      </c>
      <c r="HD857" t="s">
        <v>1066</v>
      </c>
      <c r="HG857" t="s">
        <v>1066</v>
      </c>
      <c r="HI857" t="s">
        <v>1066</v>
      </c>
      <c r="HK857" t="s">
        <v>1068</v>
      </c>
      <c r="HL857" t="s">
        <v>1065</v>
      </c>
      <c r="HM857" t="s">
        <v>1202</v>
      </c>
      <c r="HN857" t="s">
        <v>1066</v>
      </c>
      <c r="HQ857" t="b">
        <v>1</v>
      </c>
      <c r="HS857" t="s">
        <v>1209</v>
      </c>
      <c r="HT857" t="s">
        <v>7252</v>
      </c>
      <c r="HU857" t="s">
        <v>1071</v>
      </c>
      <c r="HV857" t="s">
        <v>7253</v>
      </c>
      <c r="HW857" t="s">
        <v>7254</v>
      </c>
      <c r="IC857" t="b">
        <v>1</v>
      </c>
      <c r="IH857" t="s">
        <v>1090</v>
      </c>
      <c r="AHT857" t="s">
        <v>2310</v>
      </c>
      <c r="AHU857" t="s">
        <v>7255</v>
      </c>
      <c r="AHV857" t="b">
        <v>1</v>
      </c>
      <c r="AIC857" t="s">
        <v>1065</v>
      </c>
      <c r="AID857" t="s">
        <v>1065</v>
      </c>
      <c r="AIE857">
        <v>38500</v>
      </c>
      <c r="AIF857" t="s">
        <v>1065</v>
      </c>
      <c r="AIK857" t="s">
        <v>1066</v>
      </c>
      <c r="AIM857" t="s">
        <v>1065</v>
      </c>
      <c r="AIO857" t="s">
        <v>1065</v>
      </c>
      <c r="AIU857" t="b">
        <v>1</v>
      </c>
      <c r="AJI857" t="s">
        <v>1065</v>
      </c>
      <c r="AJJ857" t="s">
        <v>7256</v>
      </c>
      <c r="AJK857" t="s">
        <v>1066</v>
      </c>
      <c r="AJM857" t="s">
        <v>1066</v>
      </c>
      <c r="AKK857" t="s">
        <v>1066</v>
      </c>
      <c r="ALG857" t="s">
        <v>1066</v>
      </c>
      <c r="ALT857" t="s">
        <v>1066</v>
      </c>
      <c r="ALW857" t="s">
        <v>1066</v>
      </c>
      <c r="ALZ857" t="s">
        <v>1066</v>
      </c>
      <c r="AMC857" t="s">
        <v>1066</v>
      </c>
      <c r="AME857" t="s">
        <v>1066</v>
      </c>
      <c r="AMG857" t="s">
        <v>1071</v>
      </c>
      <c r="AMH857" t="s">
        <v>7257</v>
      </c>
      <c r="AMI857" t="s">
        <v>7258</v>
      </c>
      <c r="AMK857" t="s">
        <v>1249</v>
      </c>
      <c r="AML857" t="s">
        <v>7259</v>
      </c>
      <c r="AMM857" t="s">
        <v>1065</v>
      </c>
      <c r="AMN857">
        <v>7000</v>
      </c>
      <c r="AMO857" t="s">
        <v>1066</v>
      </c>
      <c r="AMY857" t="s">
        <v>1066</v>
      </c>
      <c r="ANW857" t="s">
        <v>1066</v>
      </c>
      <c r="ANZ857" t="s">
        <v>1066</v>
      </c>
      <c r="AOC857" t="s">
        <v>1066</v>
      </c>
      <c r="AOE857" t="s">
        <v>1065</v>
      </c>
    </row>
    <row r="858" spans="3:1023 1025:1071">
      <c r="C858" t="s">
        <v>7260</v>
      </c>
      <c r="D858" t="s">
        <v>39025</v>
      </c>
      <c r="F858" t="s">
        <v>1151</v>
      </c>
      <c r="G858" t="s">
        <v>7261</v>
      </c>
      <c r="H858" t="b">
        <v>1</v>
      </c>
      <c r="O858">
        <v>1</v>
      </c>
      <c r="P858" t="s">
        <v>1065</v>
      </c>
      <c r="Q858" t="s">
        <v>1065</v>
      </c>
      <c r="R858" s="1">
        <v>40000</v>
      </c>
      <c r="S858" t="s">
        <v>1065</v>
      </c>
      <c r="X858" t="s">
        <v>1066</v>
      </c>
      <c r="Z858" t="s">
        <v>1065</v>
      </c>
      <c r="AB858">
        <v>3</v>
      </c>
      <c r="AC858">
        <v>30000</v>
      </c>
      <c r="AD858">
        <v>999</v>
      </c>
      <c r="AE858">
        <v>3000</v>
      </c>
      <c r="AF858">
        <v>999</v>
      </c>
      <c r="AG858">
        <v>2000</v>
      </c>
      <c r="AH858">
        <v>999</v>
      </c>
      <c r="AS858">
        <v>80</v>
      </c>
      <c r="AU858">
        <v>60</v>
      </c>
      <c r="AZ858" t="b">
        <v>1</v>
      </c>
      <c r="BE858" t="b">
        <v>1</v>
      </c>
      <c r="BP858" t="s">
        <v>1065</v>
      </c>
      <c r="BQ858" t="s">
        <v>7262</v>
      </c>
      <c r="BR858" t="s">
        <v>1066</v>
      </c>
      <c r="BT858">
        <v>1000</v>
      </c>
      <c r="BU858">
        <v>2000</v>
      </c>
      <c r="BX858" t="b">
        <v>1</v>
      </c>
      <c r="BY858" t="b">
        <v>1</v>
      </c>
      <c r="BZ858" t="b">
        <v>1</v>
      </c>
      <c r="CH858" t="b">
        <v>1</v>
      </c>
      <c r="CQ858">
        <v>3000</v>
      </c>
      <c r="CR858">
        <v>10000</v>
      </c>
      <c r="CS858">
        <v>28000</v>
      </c>
      <c r="DA858">
        <v>3000</v>
      </c>
      <c r="DG858" t="s">
        <v>1065</v>
      </c>
      <c r="DH858" t="b">
        <v>1</v>
      </c>
      <c r="DP858" t="b">
        <v>1</v>
      </c>
      <c r="DV858" t="s">
        <v>1065</v>
      </c>
      <c r="DY858" t="b">
        <v>1</v>
      </c>
      <c r="ED858" t="b">
        <v>1</v>
      </c>
      <c r="EP858" t="s">
        <v>1066</v>
      </c>
      <c r="ER858" t="s">
        <v>1066</v>
      </c>
      <c r="ET858" t="s">
        <v>1066</v>
      </c>
      <c r="FR858" t="s">
        <v>1066</v>
      </c>
      <c r="GN858" t="s">
        <v>1066</v>
      </c>
      <c r="HA858" t="s">
        <v>1066</v>
      </c>
      <c r="HD858" t="s">
        <v>1066</v>
      </c>
      <c r="HG858" t="s">
        <v>1066</v>
      </c>
      <c r="HI858" t="s">
        <v>1066</v>
      </c>
      <c r="HK858" t="s">
        <v>1068</v>
      </c>
      <c r="HL858" t="s">
        <v>1065</v>
      </c>
      <c r="HM858" t="s">
        <v>1066</v>
      </c>
      <c r="HN858" t="s">
        <v>1066</v>
      </c>
      <c r="HQ858" t="b">
        <v>1</v>
      </c>
      <c r="HS858" t="s">
        <v>1069</v>
      </c>
      <c r="HT858" t="s">
        <v>7263</v>
      </c>
      <c r="HU858" t="s">
        <v>1071</v>
      </c>
      <c r="HV858" t="s">
        <v>7264</v>
      </c>
      <c r="HW858" t="s">
        <v>7265</v>
      </c>
      <c r="IB858" t="b">
        <v>1</v>
      </c>
      <c r="IH858" t="s">
        <v>1090</v>
      </c>
      <c r="AHT858" t="s">
        <v>1103</v>
      </c>
      <c r="AHU858" t="s">
        <v>7266</v>
      </c>
      <c r="AHV858" t="b">
        <v>1</v>
      </c>
      <c r="AIC858" t="s">
        <v>1065</v>
      </c>
      <c r="AID858" t="s">
        <v>1065</v>
      </c>
      <c r="AIE858">
        <v>38400</v>
      </c>
      <c r="AIF858" t="s">
        <v>1065</v>
      </c>
      <c r="AIK858" t="s">
        <v>1066</v>
      </c>
      <c r="AIM858" t="s">
        <v>1065</v>
      </c>
      <c r="AIO858" t="s">
        <v>1065</v>
      </c>
      <c r="AJG858" t="b">
        <v>1</v>
      </c>
      <c r="AJH858" t="s">
        <v>7267</v>
      </c>
      <c r="AJI858" t="s">
        <v>1066</v>
      </c>
      <c r="AJK858" t="s">
        <v>1066</v>
      </c>
      <c r="AJM858" t="s">
        <v>1066</v>
      </c>
      <c r="AKK858" t="s">
        <v>1066</v>
      </c>
      <c r="ALG858" t="s">
        <v>1066</v>
      </c>
      <c r="ALT858" t="s">
        <v>1066</v>
      </c>
      <c r="ALW858" t="s">
        <v>1066</v>
      </c>
      <c r="ALZ858" t="s">
        <v>1066</v>
      </c>
      <c r="AMC858" t="s">
        <v>1066</v>
      </c>
      <c r="AME858" t="s">
        <v>1066</v>
      </c>
      <c r="AMG858" t="s">
        <v>1071</v>
      </c>
      <c r="AMH858" t="s">
        <v>7268</v>
      </c>
      <c r="AMI858" t="s">
        <v>1087</v>
      </c>
      <c r="AMK858" t="s">
        <v>1249</v>
      </c>
      <c r="AML858" t="s">
        <v>7269</v>
      </c>
      <c r="AMM858" t="s">
        <v>1065</v>
      </c>
      <c r="AMN858">
        <v>7000</v>
      </c>
      <c r="AMO858" t="s">
        <v>1066</v>
      </c>
      <c r="AMY858" t="s">
        <v>1066</v>
      </c>
      <c r="ANW858" t="s">
        <v>1066</v>
      </c>
      <c r="ANZ858" t="s">
        <v>1066</v>
      </c>
      <c r="AOC858" t="s">
        <v>1066</v>
      </c>
      <c r="AOE858" t="s">
        <v>1065</v>
      </c>
    </row>
    <row r="859" spans="3:1023 1025:1071">
      <c r="C859" t="s">
        <v>7270</v>
      </c>
      <c r="D859" t="s">
        <v>39025</v>
      </c>
      <c r="F859" t="s">
        <v>1151</v>
      </c>
      <c r="G859" t="s">
        <v>7271</v>
      </c>
      <c r="H859" t="b">
        <v>1</v>
      </c>
      <c r="O859">
        <v>2</v>
      </c>
      <c r="P859" t="s">
        <v>1065</v>
      </c>
      <c r="Q859" t="s">
        <v>1065</v>
      </c>
      <c r="R859">
        <v>39700</v>
      </c>
      <c r="S859" t="s">
        <v>1065</v>
      </c>
      <c r="X859" t="s">
        <v>1066</v>
      </c>
      <c r="Z859" t="s">
        <v>1065</v>
      </c>
      <c r="AB859">
        <v>1</v>
      </c>
      <c r="AC859">
        <v>12000</v>
      </c>
      <c r="AD859">
        <v>999</v>
      </c>
      <c r="AS859">
        <v>30</v>
      </c>
      <c r="AU859">
        <v>30</v>
      </c>
      <c r="AZ859" t="b">
        <v>1</v>
      </c>
      <c r="BP859" t="s">
        <v>1202</v>
      </c>
      <c r="BR859" t="s">
        <v>1066</v>
      </c>
      <c r="BT859">
        <v>0</v>
      </c>
      <c r="BU859">
        <v>0</v>
      </c>
      <c r="BV859" t="b">
        <v>1</v>
      </c>
      <c r="CH859" t="b">
        <v>1</v>
      </c>
      <c r="CO859">
        <v>12000</v>
      </c>
      <c r="DA859">
        <v>27000</v>
      </c>
      <c r="DG859" t="s">
        <v>1065</v>
      </c>
      <c r="DH859" t="b">
        <v>1</v>
      </c>
      <c r="DI859" t="b">
        <v>1</v>
      </c>
      <c r="DK859" t="b">
        <v>1</v>
      </c>
      <c r="DQ859" t="b">
        <v>1</v>
      </c>
      <c r="DV859" t="s">
        <v>1065</v>
      </c>
      <c r="DY859" t="b">
        <v>1</v>
      </c>
      <c r="EP859" t="s">
        <v>1066</v>
      </c>
      <c r="ER859" t="s">
        <v>1066</v>
      </c>
      <c r="ET859" t="s">
        <v>1066</v>
      </c>
      <c r="FR859" t="s">
        <v>1066</v>
      </c>
      <c r="GN859" t="s">
        <v>1066</v>
      </c>
      <c r="HA859" t="s">
        <v>1066</v>
      </c>
      <c r="HD859" t="s">
        <v>1066</v>
      </c>
      <c r="HG859" t="s">
        <v>1066</v>
      </c>
      <c r="HI859" t="s">
        <v>1066</v>
      </c>
      <c r="HK859" t="s">
        <v>1068</v>
      </c>
      <c r="HL859" t="s">
        <v>1065</v>
      </c>
      <c r="HM859" t="s">
        <v>1066</v>
      </c>
      <c r="HN859" t="s">
        <v>1066</v>
      </c>
      <c r="HQ859" t="b">
        <v>1</v>
      </c>
      <c r="HS859" t="s">
        <v>1069</v>
      </c>
      <c r="HT859" t="s">
        <v>7272</v>
      </c>
      <c r="HU859" t="s">
        <v>1071</v>
      </c>
      <c r="HV859" t="s">
        <v>7273</v>
      </c>
      <c r="HW859" t="s">
        <v>1090</v>
      </c>
      <c r="HX859" t="b">
        <v>1</v>
      </c>
      <c r="IH859" t="s">
        <v>1090</v>
      </c>
      <c r="AHT859" t="s">
        <v>1103</v>
      </c>
      <c r="AHU859" t="s">
        <v>7274</v>
      </c>
      <c r="AHV859" t="b">
        <v>1</v>
      </c>
      <c r="AIC859" t="s">
        <v>1065</v>
      </c>
      <c r="AID859" t="s">
        <v>1065</v>
      </c>
      <c r="AIE859">
        <v>38700</v>
      </c>
      <c r="AIF859" t="s">
        <v>1065</v>
      </c>
      <c r="AIK859" t="s">
        <v>1066</v>
      </c>
      <c r="AIM859" t="s">
        <v>1065</v>
      </c>
      <c r="AIO859" t="s">
        <v>1065</v>
      </c>
      <c r="AIS859" t="b">
        <v>1</v>
      </c>
      <c r="AJI859" t="s">
        <v>1066</v>
      </c>
      <c r="AJK859" t="s">
        <v>1066</v>
      </c>
      <c r="AJM859" t="s">
        <v>1066</v>
      </c>
      <c r="AKK859" t="s">
        <v>1066</v>
      </c>
      <c r="ALG859" t="s">
        <v>1066</v>
      </c>
      <c r="ALT859" t="s">
        <v>1066</v>
      </c>
      <c r="ALW859" t="s">
        <v>1066</v>
      </c>
      <c r="ALZ859" t="s">
        <v>1066</v>
      </c>
      <c r="AMC859" t="s">
        <v>1066</v>
      </c>
      <c r="AME859" t="s">
        <v>1066</v>
      </c>
      <c r="AMG859" t="s">
        <v>1071</v>
      </c>
      <c r="AMH859" t="s">
        <v>7275</v>
      </c>
      <c r="AMI859" t="s">
        <v>1087</v>
      </c>
      <c r="AMK859" t="s">
        <v>1249</v>
      </c>
      <c r="AML859" t="s">
        <v>7276</v>
      </c>
      <c r="AMM859" t="s">
        <v>1065</v>
      </c>
      <c r="AMN859">
        <v>6918</v>
      </c>
      <c r="AMO859" t="s">
        <v>1066</v>
      </c>
      <c r="AMY859" t="s">
        <v>1066</v>
      </c>
      <c r="ANW859" t="s">
        <v>1065</v>
      </c>
      <c r="ANX859" t="s">
        <v>7277</v>
      </c>
      <c r="ANY859" t="s">
        <v>1066</v>
      </c>
      <c r="ANZ859" t="s">
        <v>1066</v>
      </c>
      <c r="AOC859" t="s">
        <v>1066</v>
      </c>
      <c r="AOE859" t="s">
        <v>1066</v>
      </c>
    </row>
    <row r="860" spans="3:1023 1025:1071">
      <c r="C860" t="s">
        <v>7278</v>
      </c>
      <c r="D860" t="s">
        <v>39025</v>
      </c>
      <c r="AMK860" t="s">
        <v>1148</v>
      </c>
      <c r="AML860" t="s">
        <v>7279</v>
      </c>
      <c r="AMM860" t="s">
        <v>1065</v>
      </c>
      <c r="AMN860">
        <v>7000</v>
      </c>
      <c r="AMO860" t="s">
        <v>1066</v>
      </c>
      <c r="AMY860" t="s">
        <v>1066</v>
      </c>
      <c r="ANW860" t="s">
        <v>1066</v>
      </c>
      <c r="ANZ860" t="s">
        <v>1066</v>
      </c>
      <c r="AOC860" t="s">
        <v>1066</v>
      </c>
      <c r="AOE860" t="s">
        <v>1065</v>
      </c>
    </row>
    <row r="861" spans="3:1023 1025:1071">
      <c r="C861" t="s">
        <v>7280</v>
      </c>
      <c r="D861" t="s">
        <v>39025</v>
      </c>
      <c r="F861" t="s">
        <v>1151</v>
      </c>
      <c r="G861" t="s">
        <v>7281</v>
      </c>
      <c r="H861" t="b">
        <v>1</v>
      </c>
      <c r="K861" t="b">
        <v>1</v>
      </c>
      <c r="O861">
        <v>1</v>
      </c>
      <c r="P861" t="s">
        <v>1065</v>
      </c>
      <c r="Q861" t="s">
        <v>1065</v>
      </c>
      <c r="R861" s="1">
        <v>40000</v>
      </c>
      <c r="S861" t="s">
        <v>1100</v>
      </c>
      <c r="V861" t="s">
        <v>1225</v>
      </c>
      <c r="X861" t="s">
        <v>1066</v>
      </c>
      <c r="Z861" t="s">
        <v>1065</v>
      </c>
      <c r="AB861">
        <v>2</v>
      </c>
      <c r="AC861">
        <v>20000</v>
      </c>
      <c r="AD861">
        <v>90</v>
      </c>
      <c r="AE861">
        <v>19000</v>
      </c>
      <c r="AF861">
        <v>90</v>
      </c>
      <c r="AS861">
        <v>10</v>
      </c>
      <c r="AU861">
        <v>10</v>
      </c>
      <c r="AZ861" t="b">
        <v>1</v>
      </c>
      <c r="BB861" t="b">
        <v>1</v>
      </c>
      <c r="BD861" t="b">
        <v>1</v>
      </c>
      <c r="BJ861" t="b">
        <v>1</v>
      </c>
      <c r="BP861" t="s">
        <v>1065</v>
      </c>
      <c r="BQ861" t="s">
        <v>7282</v>
      </c>
      <c r="BR861" t="s">
        <v>1066</v>
      </c>
      <c r="BT861">
        <v>1000</v>
      </c>
      <c r="BU861">
        <v>0</v>
      </c>
      <c r="BV861" t="b">
        <v>1</v>
      </c>
      <c r="BX861" t="b">
        <v>1</v>
      </c>
      <c r="BY861" t="b">
        <v>1</v>
      </c>
      <c r="CL861" t="b">
        <v>1</v>
      </c>
      <c r="CO861">
        <v>8000</v>
      </c>
      <c r="CQ861">
        <v>8900</v>
      </c>
      <c r="CR861">
        <v>14200</v>
      </c>
      <c r="DE861">
        <v>9000</v>
      </c>
      <c r="DG861" t="s">
        <v>1065</v>
      </c>
      <c r="DH861" t="b">
        <v>1</v>
      </c>
      <c r="DK861" t="b">
        <v>1</v>
      </c>
      <c r="DP861" t="b">
        <v>1</v>
      </c>
      <c r="DS861" t="b">
        <v>1</v>
      </c>
      <c r="DV861" t="s">
        <v>1065</v>
      </c>
      <c r="DY861" t="b">
        <v>1</v>
      </c>
      <c r="EP861" t="s">
        <v>1066</v>
      </c>
      <c r="ER861" t="s">
        <v>1066</v>
      </c>
      <c r="ET861" t="s">
        <v>1066</v>
      </c>
      <c r="FR861" t="s">
        <v>1066</v>
      </c>
      <c r="GN861" t="s">
        <v>1066</v>
      </c>
      <c r="HA861" t="s">
        <v>1066</v>
      </c>
      <c r="HD861" t="s">
        <v>1066</v>
      </c>
      <c r="HG861" t="s">
        <v>1066</v>
      </c>
      <c r="HI861" t="s">
        <v>1066</v>
      </c>
      <c r="HK861" t="s">
        <v>1296</v>
      </c>
      <c r="HL861" t="s">
        <v>1065</v>
      </c>
      <c r="HM861" t="s">
        <v>1066</v>
      </c>
      <c r="HN861" t="s">
        <v>1066</v>
      </c>
      <c r="HQ861" t="b">
        <v>1</v>
      </c>
      <c r="HS861" t="s">
        <v>1069</v>
      </c>
      <c r="HT861" t="s">
        <v>7283</v>
      </c>
      <c r="HU861" t="s">
        <v>1071</v>
      </c>
      <c r="HV861" t="s">
        <v>7284</v>
      </c>
      <c r="HW861" t="s">
        <v>7285</v>
      </c>
      <c r="IG861" t="b">
        <v>1</v>
      </c>
      <c r="IH861" t="s">
        <v>7286</v>
      </c>
      <c r="AHT861" t="s">
        <v>1103</v>
      </c>
      <c r="AHU861" t="s">
        <v>7287</v>
      </c>
      <c r="AHV861" t="b">
        <v>1</v>
      </c>
      <c r="AIC861" t="s">
        <v>1065</v>
      </c>
      <c r="AID861" t="s">
        <v>1065</v>
      </c>
      <c r="AIE861">
        <v>38000</v>
      </c>
      <c r="AIF861" t="s">
        <v>1065</v>
      </c>
      <c r="AIK861" t="s">
        <v>1066</v>
      </c>
      <c r="AIM861" t="s">
        <v>1065</v>
      </c>
      <c r="AIO861" t="s">
        <v>1066</v>
      </c>
      <c r="AJK861" t="s">
        <v>1066</v>
      </c>
      <c r="AJM861" t="s">
        <v>1066</v>
      </c>
      <c r="AKK861" t="s">
        <v>1066</v>
      </c>
      <c r="ALG861" t="s">
        <v>1066</v>
      </c>
      <c r="ALT861" t="s">
        <v>1066</v>
      </c>
      <c r="ALW861" t="s">
        <v>1066</v>
      </c>
      <c r="ALZ861" t="s">
        <v>1066</v>
      </c>
      <c r="AMC861" t="s">
        <v>1066</v>
      </c>
      <c r="AME861" t="s">
        <v>1066</v>
      </c>
      <c r="AMG861" t="s">
        <v>1071</v>
      </c>
      <c r="AMH861" t="s">
        <v>7288</v>
      </c>
      <c r="AMI861" t="s">
        <v>1087</v>
      </c>
      <c r="AMK861" t="s">
        <v>1148</v>
      </c>
      <c r="AML861" t="s">
        <v>7289</v>
      </c>
      <c r="AMM861" t="s">
        <v>1065</v>
      </c>
      <c r="AMN861">
        <v>7000</v>
      </c>
      <c r="AMO861" t="s">
        <v>1066</v>
      </c>
      <c r="AMY861" t="s">
        <v>1066</v>
      </c>
      <c r="ANW861" t="s">
        <v>1066</v>
      </c>
      <c r="ANZ861" t="s">
        <v>1066</v>
      </c>
      <c r="AOC861" t="s">
        <v>1066</v>
      </c>
      <c r="AOE861" t="s">
        <v>1065</v>
      </c>
    </row>
    <row r="862" spans="3:1023 1025:1071">
      <c r="C862" t="s">
        <v>7290</v>
      </c>
      <c r="D862" t="s">
        <v>39025</v>
      </c>
      <c r="AHT862" t="s">
        <v>1764</v>
      </c>
      <c r="AHU862" t="s">
        <v>7291</v>
      </c>
      <c r="AHW862" t="b">
        <v>1</v>
      </c>
      <c r="AIC862" t="s">
        <v>1065</v>
      </c>
      <c r="AID862" t="s">
        <v>1065</v>
      </c>
      <c r="AIE862">
        <v>38000</v>
      </c>
      <c r="AIF862" t="s">
        <v>1065</v>
      </c>
      <c r="AIK862" t="s">
        <v>1066</v>
      </c>
      <c r="AIM862" t="s">
        <v>1065</v>
      </c>
      <c r="AIO862" t="s">
        <v>1065</v>
      </c>
      <c r="AIW862" t="b">
        <v>1</v>
      </c>
      <c r="AJI862" t="s">
        <v>1066</v>
      </c>
      <c r="AJK862" t="s">
        <v>1066</v>
      </c>
      <c r="AJM862" t="s">
        <v>1066</v>
      </c>
      <c r="AKK862" t="s">
        <v>1066</v>
      </c>
      <c r="ALG862" t="s">
        <v>1066</v>
      </c>
      <c r="ALT862" t="s">
        <v>1066</v>
      </c>
      <c r="ALW862" t="s">
        <v>1066</v>
      </c>
      <c r="ALZ862" t="s">
        <v>1066</v>
      </c>
      <c r="AMC862" t="s">
        <v>1066</v>
      </c>
      <c r="AME862" t="s">
        <v>1066</v>
      </c>
      <c r="AMG862" t="s">
        <v>1071</v>
      </c>
      <c r="AMH862" t="s">
        <v>7292</v>
      </c>
      <c r="AMI862" t="s">
        <v>5451</v>
      </c>
      <c r="AMK862" t="s">
        <v>1148</v>
      </c>
      <c r="AML862" t="s">
        <v>7293</v>
      </c>
      <c r="AMM862" t="s">
        <v>1065</v>
      </c>
      <c r="AMN862">
        <v>6990</v>
      </c>
      <c r="AMO862" t="s">
        <v>1066</v>
      </c>
      <c r="AMY862" t="s">
        <v>1066</v>
      </c>
      <c r="ANW862" t="s">
        <v>1066</v>
      </c>
      <c r="ANZ862" t="s">
        <v>1066</v>
      </c>
      <c r="AOC862" t="s">
        <v>1066</v>
      </c>
      <c r="AOE862" t="s">
        <v>1065</v>
      </c>
    </row>
    <row r="863" spans="3:1023 1025:1071">
      <c r="C863" t="s">
        <v>7294</v>
      </c>
      <c r="D863" t="s">
        <v>39025</v>
      </c>
      <c r="ZS863" t="s">
        <v>1063</v>
      </c>
      <c r="ZT863" t="s">
        <v>7295</v>
      </c>
      <c r="ZU863" t="b">
        <v>1</v>
      </c>
      <c r="AAB863" t="s">
        <v>1065</v>
      </c>
      <c r="AAC863" t="s">
        <v>1065</v>
      </c>
      <c r="AAD863">
        <v>40000</v>
      </c>
      <c r="AAE863" t="s">
        <v>1100</v>
      </c>
      <c r="AAH863" t="s">
        <v>1225</v>
      </c>
      <c r="AAJ863" t="s">
        <v>1066</v>
      </c>
      <c r="AAL863" t="s">
        <v>1065</v>
      </c>
      <c r="AAN863">
        <v>0</v>
      </c>
      <c r="AAO863">
        <v>0</v>
      </c>
      <c r="AAP863">
        <v>30</v>
      </c>
      <c r="AAQ863">
        <v>40</v>
      </c>
      <c r="AAT863" t="b">
        <v>1</v>
      </c>
      <c r="AAU863" t="b">
        <v>1</v>
      </c>
      <c r="AAW863" t="b">
        <v>1</v>
      </c>
      <c r="AAZ863" t="b">
        <v>1</v>
      </c>
      <c r="ABK863">
        <v>0</v>
      </c>
      <c r="ABL863">
        <v>0</v>
      </c>
      <c r="ABM863" t="b">
        <v>1</v>
      </c>
      <c r="ABN863" t="b">
        <v>1</v>
      </c>
      <c r="ABO863" t="b">
        <v>1</v>
      </c>
      <c r="ABP863" t="b">
        <v>1</v>
      </c>
      <c r="ABU863" t="b">
        <v>1</v>
      </c>
      <c r="ABY863" t="b">
        <v>1</v>
      </c>
      <c r="ACF863">
        <v>8200</v>
      </c>
      <c r="ACG863">
        <v>1500</v>
      </c>
      <c r="ACH863">
        <v>1500</v>
      </c>
      <c r="ACI863">
        <v>16005</v>
      </c>
      <c r="ACN863">
        <v>5000</v>
      </c>
      <c r="ACR863">
        <v>3000</v>
      </c>
      <c r="ACX863" t="s">
        <v>1065</v>
      </c>
      <c r="ACY863" t="s">
        <v>1065</v>
      </c>
      <c r="ADE863" t="b">
        <v>1</v>
      </c>
      <c r="ADS863" t="s">
        <v>1066</v>
      </c>
      <c r="ADU863" t="s">
        <v>1066</v>
      </c>
      <c r="ADW863" t="s">
        <v>1066</v>
      </c>
      <c r="AEU863" t="s">
        <v>1066</v>
      </c>
      <c r="AFQ863" t="s">
        <v>1066</v>
      </c>
      <c r="AGD863" t="s">
        <v>1066</v>
      </c>
      <c r="AGG863" t="s">
        <v>1066</v>
      </c>
      <c r="AGJ863" t="s">
        <v>1066</v>
      </c>
      <c r="AGM863" t="s">
        <v>1066</v>
      </c>
      <c r="AGO863" t="s">
        <v>1066</v>
      </c>
      <c r="AGQ863" t="s">
        <v>1068</v>
      </c>
      <c r="AGR863" t="s">
        <v>1065</v>
      </c>
      <c r="AGS863" t="s">
        <v>1066</v>
      </c>
      <c r="AGT863" t="s">
        <v>1066</v>
      </c>
      <c r="AGU863" t="b">
        <v>1</v>
      </c>
      <c r="AGY863" t="s">
        <v>1069</v>
      </c>
      <c r="AGZ863" t="s">
        <v>7296</v>
      </c>
      <c r="AHA863" t="s">
        <v>1071</v>
      </c>
      <c r="AHB863" t="s">
        <v>7297</v>
      </c>
      <c r="AHC863" t="s">
        <v>1066</v>
      </c>
      <c r="AHE863" t="s">
        <v>1066</v>
      </c>
      <c r="AHG863" t="s">
        <v>7298</v>
      </c>
      <c r="AHH863" t="b">
        <v>1</v>
      </c>
      <c r="AHR863">
        <v>999</v>
      </c>
      <c r="AHT863" t="s">
        <v>1103</v>
      </c>
      <c r="AHU863" t="s">
        <v>7299</v>
      </c>
      <c r="AHV863" t="b">
        <v>1</v>
      </c>
      <c r="AIC863" t="s">
        <v>1065</v>
      </c>
      <c r="AID863" t="s">
        <v>1065</v>
      </c>
      <c r="AIE863">
        <v>38400</v>
      </c>
      <c r="AIF863" t="s">
        <v>1065</v>
      </c>
      <c r="AIK863" t="s">
        <v>1066</v>
      </c>
      <c r="AIM863" t="s">
        <v>1065</v>
      </c>
      <c r="AIO863" t="s">
        <v>1066</v>
      </c>
      <c r="AJK863" t="s">
        <v>1066</v>
      </c>
      <c r="AJM863" t="s">
        <v>1066</v>
      </c>
      <c r="AKK863" t="s">
        <v>1066</v>
      </c>
      <c r="ALG863" t="s">
        <v>1066</v>
      </c>
      <c r="ALT863" t="s">
        <v>1066</v>
      </c>
      <c r="ALW863" t="s">
        <v>1066</v>
      </c>
      <c r="ALZ863" t="s">
        <v>1066</v>
      </c>
      <c r="AMC863" t="s">
        <v>1066</v>
      </c>
      <c r="AME863" t="s">
        <v>1066</v>
      </c>
      <c r="AMG863" t="s">
        <v>1071</v>
      </c>
      <c r="AMH863" t="s">
        <v>7300</v>
      </c>
      <c r="AMI863" t="s">
        <v>1087</v>
      </c>
      <c r="AMK863" t="s">
        <v>1148</v>
      </c>
      <c r="AML863" t="s">
        <v>7301</v>
      </c>
      <c r="AMM863" t="s">
        <v>1065</v>
      </c>
      <c r="AMN863">
        <v>7000</v>
      </c>
      <c r="AMO863" t="s">
        <v>1066</v>
      </c>
      <c r="AMY863" t="s">
        <v>1066</v>
      </c>
      <c r="ANW863" t="s">
        <v>1066</v>
      </c>
      <c r="ANZ863" t="s">
        <v>1066</v>
      </c>
      <c r="AOC863" t="s">
        <v>1066</v>
      </c>
      <c r="AOE863" t="s">
        <v>1065</v>
      </c>
    </row>
    <row r="864" spans="3:1023 1025:1071">
      <c r="C864" t="s">
        <v>7302</v>
      </c>
      <c r="D864" t="s">
        <v>39025</v>
      </c>
      <c r="F864" t="s">
        <v>1151</v>
      </c>
      <c r="G864" t="s">
        <v>7303</v>
      </c>
      <c r="H864" t="b">
        <v>1</v>
      </c>
      <c r="O864">
        <v>1</v>
      </c>
      <c r="P864" t="s">
        <v>1065</v>
      </c>
      <c r="Q864" t="s">
        <v>1065</v>
      </c>
      <c r="R864">
        <v>40000</v>
      </c>
      <c r="S864" t="s">
        <v>1100</v>
      </c>
      <c r="V864" t="s">
        <v>1101</v>
      </c>
      <c r="X864" t="s">
        <v>1066</v>
      </c>
      <c r="Z864" t="s">
        <v>1065</v>
      </c>
      <c r="AB864">
        <v>1</v>
      </c>
      <c r="AC864">
        <v>39750</v>
      </c>
      <c r="AD864">
        <v>250</v>
      </c>
      <c r="AS864">
        <v>30</v>
      </c>
      <c r="AU864">
        <v>30</v>
      </c>
      <c r="AW864" t="b">
        <v>1</v>
      </c>
      <c r="AZ864" t="b">
        <v>1</v>
      </c>
      <c r="BD864" t="b">
        <v>1</v>
      </c>
      <c r="BP864" t="s">
        <v>1065</v>
      </c>
      <c r="BQ864" t="s">
        <v>7304</v>
      </c>
      <c r="BR864" t="s">
        <v>1066</v>
      </c>
      <c r="BT864">
        <v>0</v>
      </c>
      <c r="BU864">
        <v>0</v>
      </c>
      <c r="BY864" t="b">
        <v>1</v>
      </c>
      <c r="CD864" t="b">
        <v>1</v>
      </c>
      <c r="CR864">
        <v>30600</v>
      </c>
      <c r="CW864">
        <v>9500</v>
      </c>
      <c r="DG864" t="s">
        <v>1065</v>
      </c>
      <c r="DH864" t="b">
        <v>1</v>
      </c>
      <c r="DI864" t="b">
        <v>1</v>
      </c>
      <c r="DQ864" t="b">
        <v>1</v>
      </c>
      <c r="DV864" t="s">
        <v>1065</v>
      </c>
      <c r="DZ864" t="b">
        <v>1</v>
      </c>
      <c r="EN864" t="b">
        <v>1</v>
      </c>
      <c r="EP864" t="s">
        <v>1066</v>
      </c>
      <c r="ER864" t="s">
        <v>1066</v>
      </c>
      <c r="ET864" t="s">
        <v>1066</v>
      </c>
      <c r="FR864" t="s">
        <v>1066</v>
      </c>
      <c r="GN864" t="s">
        <v>1066</v>
      </c>
      <c r="HA864" t="s">
        <v>1066</v>
      </c>
      <c r="HD864" t="s">
        <v>1066</v>
      </c>
      <c r="HG864" t="s">
        <v>1066</v>
      </c>
      <c r="HI864" t="s">
        <v>1066</v>
      </c>
      <c r="HK864" t="s">
        <v>1068</v>
      </c>
      <c r="HL864" t="s">
        <v>1202</v>
      </c>
      <c r="HM864" t="s">
        <v>1066</v>
      </c>
      <c r="HN864" t="s">
        <v>1066</v>
      </c>
      <c r="HP864" t="b">
        <v>1</v>
      </c>
      <c r="HS864" t="s">
        <v>1069</v>
      </c>
      <c r="HT864" t="s">
        <v>7305</v>
      </c>
      <c r="HU864" t="s">
        <v>1071</v>
      </c>
      <c r="HV864" t="s">
        <v>7306</v>
      </c>
      <c r="HW864" t="s">
        <v>7307</v>
      </c>
      <c r="HX864" t="b">
        <v>1</v>
      </c>
      <c r="IG864" t="b">
        <v>1</v>
      </c>
      <c r="IH864" t="s">
        <v>1090</v>
      </c>
      <c r="AHT864" t="s">
        <v>1103</v>
      </c>
      <c r="AHU864" t="s">
        <v>7308</v>
      </c>
      <c r="AHV864" t="b">
        <v>1</v>
      </c>
      <c r="AIC864" t="s">
        <v>1065</v>
      </c>
      <c r="AID864" t="s">
        <v>1065</v>
      </c>
      <c r="AIE864">
        <v>38000</v>
      </c>
      <c r="AIF864" t="s">
        <v>1066</v>
      </c>
      <c r="AIG864" t="s">
        <v>7309</v>
      </c>
      <c r="AIK864" t="s">
        <v>1066</v>
      </c>
      <c r="AIM864" t="s">
        <v>1065</v>
      </c>
      <c r="AIO864" t="s">
        <v>1066</v>
      </c>
      <c r="AJK864" t="s">
        <v>1066</v>
      </c>
      <c r="AJM864" t="s">
        <v>1066</v>
      </c>
      <c r="AKK864" t="s">
        <v>1066</v>
      </c>
      <c r="ALG864" t="s">
        <v>1066</v>
      </c>
      <c r="ALT864" t="s">
        <v>1066</v>
      </c>
      <c r="ALW864" t="s">
        <v>1066</v>
      </c>
      <c r="ALZ864" t="s">
        <v>1066</v>
      </c>
      <c r="AMC864" t="s">
        <v>1066</v>
      </c>
      <c r="AME864" t="s">
        <v>1066</v>
      </c>
      <c r="AMG864" t="s">
        <v>1071</v>
      </c>
      <c r="AMI864" t="s">
        <v>7310</v>
      </c>
      <c r="AMK864" t="s">
        <v>1148</v>
      </c>
      <c r="AML864" t="s">
        <v>7311</v>
      </c>
      <c r="AMM864" t="s">
        <v>1065</v>
      </c>
      <c r="AMN864">
        <v>6918</v>
      </c>
      <c r="AMO864" t="s">
        <v>1066</v>
      </c>
      <c r="AMY864" t="s">
        <v>1066</v>
      </c>
      <c r="ANW864" t="s">
        <v>1066</v>
      </c>
      <c r="ANZ864" t="s">
        <v>1066</v>
      </c>
      <c r="AOC864" t="s">
        <v>1066</v>
      </c>
      <c r="AOE864" t="s">
        <v>1065</v>
      </c>
    </row>
    <row r="865" spans="3:1023 1025:1071">
      <c r="C865" t="s">
        <v>7312</v>
      </c>
      <c r="D865" t="s">
        <v>39025</v>
      </c>
      <c r="F865" t="s">
        <v>1151</v>
      </c>
      <c r="G865" t="s">
        <v>7313</v>
      </c>
      <c r="H865" t="b">
        <v>1</v>
      </c>
      <c r="O865">
        <v>1</v>
      </c>
      <c r="P865" t="s">
        <v>1065</v>
      </c>
      <c r="Q865" t="s">
        <v>1065</v>
      </c>
      <c r="R865">
        <v>40000</v>
      </c>
      <c r="S865" t="s">
        <v>1065</v>
      </c>
      <c r="X865" t="s">
        <v>1066</v>
      </c>
      <c r="Z865" t="s">
        <v>1065</v>
      </c>
      <c r="AB865">
        <v>1</v>
      </c>
      <c r="AC865">
        <v>39750</v>
      </c>
      <c r="AD865">
        <v>250</v>
      </c>
      <c r="AS865">
        <v>30</v>
      </c>
      <c r="AU865">
        <v>30</v>
      </c>
      <c r="AZ865" t="b">
        <v>1</v>
      </c>
      <c r="BE865" t="b">
        <v>1</v>
      </c>
      <c r="BJ865" t="b">
        <v>1</v>
      </c>
      <c r="BP865" t="s">
        <v>1066</v>
      </c>
      <c r="BR865" t="s">
        <v>1202</v>
      </c>
      <c r="BT865">
        <v>0</v>
      </c>
      <c r="BU865">
        <v>0</v>
      </c>
      <c r="BY865" t="b">
        <v>1</v>
      </c>
      <c r="CR865">
        <v>39900</v>
      </c>
      <c r="DG865" t="s">
        <v>1065</v>
      </c>
      <c r="DH865" t="b">
        <v>1</v>
      </c>
      <c r="DI865" t="b">
        <v>1</v>
      </c>
      <c r="DP865" t="b">
        <v>1</v>
      </c>
      <c r="DQ865" t="b">
        <v>1</v>
      </c>
      <c r="DV865" t="s">
        <v>1066</v>
      </c>
      <c r="ER865" t="s">
        <v>1066</v>
      </c>
      <c r="ET865" t="s">
        <v>1065</v>
      </c>
      <c r="EU865" t="s">
        <v>7314</v>
      </c>
      <c r="EW865" t="b">
        <v>1</v>
      </c>
      <c r="EY865" t="b">
        <v>1</v>
      </c>
      <c r="FH865" t="b">
        <v>1</v>
      </c>
      <c r="FL865" t="b">
        <v>1</v>
      </c>
      <c r="FR865" t="s">
        <v>1066</v>
      </c>
      <c r="GN865" t="s">
        <v>1066</v>
      </c>
      <c r="HA865" t="s">
        <v>1066</v>
      </c>
      <c r="HD865" t="s">
        <v>1066</v>
      </c>
      <c r="HG865" t="s">
        <v>1066</v>
      </c>
      <c r="HI865" t="s">
        <v>1066</v>
      </c>
      <c r="HK865" t="s">
        <v>1068</v>
      </c>
      <c r="HL865" t="s">
        <v>1065</v>
      </c>
      <c r="HM865" t="s">
        <v>1066</v>
      </c>
      <c r="HN865" t="s">
        <v>1066</v>
      </c>
      <c r="HQ865" t="b">
        <v>1</v>
      </c>
      <c r="HS865" t="s">
        <v>1069</v>
      </c>
      <c r="HT865" t="s">
        <v>7315</v>
      </c>
      <c r="HU865" t="s">
        <v>1071</v>
      </c>
      <c r="HV865" t="s">
        <v>7316</v>
      </c>
      <c r="HW865" t="s">
        <v>7317</v>
      </c>
      <c r="HZ865" t="b">
        <v>1</v>
      </c>
      <c r="IH865" t="s">
        <v>1090</v>
      </c>
      <c r="AHT865" t="s">
        <v>1764</v>
      </c>
      <c r="AHU865" t="s">
        <v>7318</v>
      </c>
      <c r="AHV865" t="b">
        <v>1</v>
      </c>
      <c r="AIC865" t="s">
        <v>1065</v>
      </c>
      <c r="AID865" t="s">
        <v>1065</v>
      </c>
      <c r="AIE865">
        <v>38075</v>
      </c>
      <c r="AIF865" t="s">
        <v>1065</v>
      </c>
      <c r="AIK865" t="s">
        <v>1066</v>
      </c>
      <c r="AIM865" t="s">
        <v>1065</v>
      </c>
      <c r="AIO865" t="s">
        <v>1066</v>
      </c>
      <c r="AJK865" t="s">
        <v>1066</v>
      </c>
      <c r="AJM865" t="s">
        <v>1066</v>
      </c>
      <c r="AKK865" t="s">
        <v>1066</v>
      </c>
      <c r="ALG865" t="s">
        <v>1066</v>
      </c>
      <c r="ALT865" t="s">
        <v>1066</v>
      </c>
      <c r="ALW865" t="s">
        <v>1066</v>
      </c>
      <c r="ALZ865" t="s">
        <v>1066</v>
      </c>
      <c r="AMC865" t="s">
        <v>1066</v>
      </c>
      <c r="AME865" t="s">
        <v>1066</v>
      </c>
      <c r="AMG865" t="s">
        <v>1071</v>
      </c>
      <c r="AMH865" t="s">
        <v>7319</v>
      </c>
      <c r="AMI865" t="s">
        <v>7320</v>
      </c>
      <c r="AMK865" t="s">
        <v>1148</v>
      </c>
      <c r="AML865" t="s">
        <v>7321</v>
      </c>
      <c r="AMM865" t="s">
        <v>1065</v>
      </c>
      <c r="AMN865">
        <v>7000</v>
      </c>
      <c r="AMO865" t="s">
        <v>1066</v>
      </c>
      <c r="AMY865" t="s">
        <v>1066</v>
      </c>
      <c r="ANW865" t="s">
        <v>1066</v>
      </c>
      <c r="ANZ865" t="s">
        <v>1066</v>
      </c>
      <c r="AOC865" t="s">
        <v>1066</v>
      </c>
      <c r="AOE865" t="s">
        <v>1065</v>
      </c>
    </row>
    <row r="866" spans="3:1023 1025:1071">
      <c r="C866" t="s">
        <v>7322</v>
      </c>
      <c r="D866" t="s">
        <v>39025</v>
      </c>
      <c r="ZS866" t="s">
        <v>1063</v>
      </c>
      <c r="ZT866" t="s">
        <v>7323</v>
      </c>
      <c r="ZU866" t="b">
        <v>1</v>
      </c>
      <c r="AAB866" t="s">
        <v>1065</v>
      </c>
      <c r="AAC866" t="s">
        <v>1065</v>
      </c>
      <c r="AAD866">
        <v>40000</v>
      </c>
      <c r="AAE866" t="s">
        <v>1065</v>
      </c>
      <c r="AAJ866" t="s">
        <v>1066</v>
      </c>
      <c r="AAL866" t="s">
        <v>1065</v>
      </c>
      <c r="AAN866">
        <v>30</v>
      </c>
      <c r="AAO866">
        <v>700</v>
      </c>
      <c r="AAP866">
        <v>0</v>
      </c>
      <c r="AAQ866">
        <v>0</v>
      </c>
      <c r="AAU866" t="b">
        <v>1</v>
      </c>
      <c r="ABK866">
        <v>0</v>
      </c>
      <c r="ABL866">
        <v>1000</v>
      </c>
      <c r="ABM866" t="b">
        <v>1</v>
      </c>
      <c r="ABP866" t="b">
        <v>1</v>
      </c>
      <c r="ABU866" t="b">
        <v>1</v>
      </c>
      <c r="ACF866">
        <v>1700</v>
      </c>
      <c r="ACI866">
        <v>37000</v>
      </c>
      <c r="ACN866">
        <v>2000</v>
      </c>
      <c r="ACX866" t="s">
        <v>1065</v>
      </c>
      <c r="ACY866" t="s">
        <v>1066</v>
      </c>
      <c r="ADU866" t="s">
        <v>1066</v>
      </c>
      <c r="ADW866" t="s">
        <v>1066</v>
      </c>
      <c r="AEU866" t="s">
        <v>1066</v>
      </c>
      <c r="AFQ866" t="s">
        <v>1066</v>
      </c>
      <c r="AGD866" t="s">
        <v>1066</v>
      </c>
      <c r="AGG866" t="s">
        <v>1066</v>
      </c>
      <c r="AGJ866" t="s">
        <v>1066</v>
      </c>
      <c r="AGM866" t="s">
        <v>1066</v>
      </c>
      <c r="AGO866" t="s">
        <v>1066</v>
      </c>
      <c r="AGQ866" t="s">
        <v>1068</v>
      </c>
      <c r="AGR866" t="s">
        <v>1065</v>
      </c>
      <c r="AGS866" t="s">
        <v>1066</v>
      </c>
      <c r="AGT866" t="s">
        <v>1066</v>
      </c>
      <c r="AGU866" t="b">
        <v>1</v>
      </c>
      <c r="AGY866" t="s">
        <v>1069</v>
      </c>
      <c r="AGZ866" t="s">
        <v>7324</v>
      </c>
      <c r="AHA866" t="s">
        <v>1071</v>
      </c>
      <c r="AHB866" t="s">
        <v>7325</v>
      </c>
      <c r="AHC866" t="s">
        <v>1066</v>
      </c>
      <c r="AHE866" t="s">
        <v>1066</v>
      </c>
      <c r="AHG866" t="s">
        <v>7326</v>
      </c>
      <c r="AHI866" t="b">
        <v>1</v>
      </c>
      <c r="AHR866">
        <v>999</v>
      </c>
      <c r="AHT866" t="s">
        <v>1764</v>
      </c>
      <c r="AHU866" t="s">
        <v>7327</v>
      </c>
      <c r="AHV866" t="b">
        <v>1</v>
      </c>
      <c r="AIC866" t="s">
        <v>1065</v>
      </c>
      <c r="AID866" t="s">
        <v>1065</v>
      </c>
      <c r="AIE866">
        <v>38</v>
      </c>
      <c r="AIF866" t="s">
        <v>1065</v>
      </c>
      <c r="AIK866" t="s">
        <v>1066</v>
      </c>
      <c r="AIM866" t="s">
        <v>1065</v>
      </c>
      <c r="AIO866" t="s">
        <v>1066</v>
      </c>
      <c r="AJK866" t="s">
        <v>1066</v>
      </c>
      <c r="AJM866" t="s">
        <v>1066</v>
      </c>
      <c r="AKK866" t="s">
        <v>1066</v>
      </c>
      <c r="ALG866" t="s">
        <v>1066</v>
      </c>
      <c r="ALT866" t="s">
        <v>1066</v>
      </c>
      <c r="ALW866" t="s">
        <v>1066</v>
      </c>
      <c r="ALZ866" t="s">
        <v>1066</v>
      </c>
      <c r="AMC866" t="s">
        <v>1066</v>
      </c>
      <c r="AME866" t="s">
        <v>1066</v>
      </c>
      <c r="AMG866" t="s">
        <v>1071</v>
      </c>
      <c r="AMH866" t="s">
        <v>7328</v>
      </c>
      <c r="AMI866" t="s">
        <v>7329</v>
      </c>
      <c r="AMK866" t="s">
        <v>1162</v>
      </c>
      <c r="AML866" t="s">
        <v>7330</v>
      </c>
      <c r="AMM866" t="s">
        <v>1065</v>
      </c>
      <c r="AMN866" t="s">
        <v>1673</v>
      </c>
      <c r="AMO866" t="s">
        <v>1066</v>
      </c>
      <c r="AMY866" t="s">
        <v>1066</v>
      </c>
      <c r="ANW866" t="s">
        <v>1066</v>
      </c>
      <c r="ANZ866" t="s">
        <v>1066</v>
      </c>
      <c r="AOC866" t="s">
        <v>1066</v>
      </c>
      <c r="AOE866" t="s">
        <v>1065</v>
      </c>
    </row>
    <row r="867" spans="3:1023 1025:1071">
      <c r="C867" t="s">
        <v>7331</v>
      </c>
      <c r="D867" t="s">
        <v>39025</v>
      </c>
      <c r="F867" t="s">
        <v>1151</v>
      </c>
      <c r="G867" t="s">
        <v>7332</v>
      </c>
      <c r="H867" t="b">
        <v>1</v>
      </c>
      <c r="K867" t="b">
        <v>1</v>
      </c>
      <c r="L867" t="b">
        <v>1</v>
      </c>
      <c r="O867">
        <v>2</v>
      </c>
      <c r="P867" t="s">
        <v>1065</v>
      </c>
      <c r="Q867" t="s">
        <v>1065</v>
      </c>
      <c r="R867" s="1">
        <v>40000</v>
      </c>
      <c r="S867" t="s">
        <v>1065</v>
      </c>
      <c r="X867" t="s">
        <v>1066</v>
      </c>
      <c r="Z867" t="s">
        <v>1065</v>
      </c>
      <c r="AB867">
        <v>1</v>
      </c>
      <c r="AC867">
        <v>38000</v>
      </c>
      <c r="AD867">
        <v>999</v>
      </c>
      <c r="AS867">
        <v>35</v>
      </c>
      <c r="AU867">
        <v>35</v>
      </c>
      <c r="AZ867" t="b">
        <v>1</v>
      </c>
      <c r="BP867" t="s">
        <v>1066</v>
      </c>
      <c r="BR867" t="s">
        <v>1066</v>
      </c>
      <c r="BT867">
        <v>0</v>
      </c>
      <c r="BU867">
        <v>0</v>
      </c>
      <c r="BV867" t="b">
        <v>1</v>
      </c>
      <c r="BY867" t="b">
        <v>1</v>
      </c>
      <c r="CM867" t="b">
        <v>1</v>
      </c>
      <c r="CO867">
        <v>2900</v>
      </c>
      <c r="CR867">
        <v>15460</v>
      </c>
      <c r="DF867">
        <v>3500</v>
      </c>
      <c r="DG867" t="s">
        <v>4896</v>
      </c>
      <c r="DH867" t="b">
        <v>1</v>
      </c>
      <c r="DK867" t="b">
        <v>1</v>
      </c>
      <c r="DS867" t="b">
        <v>1</v>
      </c>
      <c r="DV867" t="s">
        <v>1065</v>
      </c>
      <c r="DY867" t="b">
        <v>1</v>
      </c>
      <c r="EP867" t="s">
        <v>1066</v>
      </c>
      <c r="ER867" t="s">
        <v>1066</v>
      </c>
      <c r="ET867" t="s">
        <v>1066</v>
      </c>
      <c r="FR867" t="s">
        <v>1066</v>
      </c>
      <c r="GN867" t="s">
        <v>1066</v>
      </c>
      <c r="HA867" t="s">
        <v>1066</v>
      </c>
      <c r="HD867" t="s">
        <v>1066</v>
      </c>
      <c r="HG867" t="s">
        <v>1066</v>
      </c>
      <c r="HI867" t="s">
        <v>1066</v>
      </c>
      <c r="HK867" t="s">
        <v>1068</v>
      </c>
      <c r="HL867" t="s">
        <v>1066</v>
      </c>
      <c r="HM867" t="s">
        <v>1066</v>
      </c>
      <c r="HN867" t="s">
        <v>1066</v>
      </c>
      <c r="HQ867" t="b">
        <v>1</v>
      </c>
      <c r="HS867" t="s">
        <v>1069</v>
      </c>
      <c r="HT867" t="s">
        <v>7333</v>
      </c>
      <c r="HU867" t="s">
        <v>1071</v>
      </c>
      <c r="HV867" t="s">
        <v>7334</v>
      </c>
      <c r="HW867" t="s">
        <v>1090</v>
      </c>
      <c r="HX867" t="b">
        <v>1</v>
      </c>
      <c r="IH867" t="s">
        <v>1090</v>
      </c>
      <c r="AHT867" t="s">
        <v>1103</v>
      </c>
      <c r="AHU867" t="s">
        <v>7335</v>
      </c>
      <c r="AHV867" t="b">
        <v>1</v>
      </c>
      <c r="AIC867" t="s">
        <v>1065</v>
      </c>
      <c r="AID867" t="s">
        <v>1065</v>
      </c>
      <c r="AIE867">
        <v>38500</v>
      </c>
      <c r="AIF867" t="s">
        <v>1065</v>
      </c>
      <c r="AIK867" t="s">
        <v>1066</v>
      </c>
      <c r="AIM867" t="s">
        <v>1065</v>
      </c>
      <c r="AIO867" t="s">
        <v>1066</v>
      </c>
      <c r="AJK867" t="s">
        <v>1066</v>
      </c>
      <c r="AJM867" t="s">
        <v>1065</v>
      </c>
      <c r="AJN867" t="s">
        <v>7336</v>
      </c>
      <c r="AJO867" t="b">
        <v>1</v>
      </c>
      <c r="AJU867" t="b">
        <v>1</v>
      </c>
      <c r="AKB867" t="b">
        <v>1</v>
      </c>
      <c r="AKE867" t="b">
        <v>1</v>
      </c>
      <c r="AKK867" t="s">
        <v>1066</v>
      </c>
      <c r="ALG867" t="s">
        <v>1066</v>
      </c>
      <c r="ALT867" t="s">
        <v>1066</v>
      </c>
      <c r="ALW867" t="s">
        <v>1066</v>
      </c>
      <c r="ALZ867" t="s">
        <v>1066</v>
      </c>
      <c r="AMC867" t="s">
        <v>1066</v>
      </c>
      <c r="AME867" t="s">
        <v>1066</v>
      </c>
      <c r="AMG867" t="s">
        <v>1071</v>
      </c>
      <c r="AMH867" t="s">
        <v>7337</v>
      </c>
      <c r="AMI867" t="s">
        <v>1087</v>
      </c>
      <c r="AMK867" t="s">
        <v>1249</v>
      </c>
      <c r="AML867" t="s">
        <v>7338</v>
      </c>
      <c r="AMM867" t="s">
        <v>1065</v>
      </c>
      <c r="AMN867">
        <v>6918</v>
      </c>
      <c r="AMO867" t="s">
        <v>1066</v>
      </c>
      <c r="AMY867" t="s">
        <v>1065</v>
      </c>
      <c r="AMZ867" t="s">
        <v>7339</v>
      </c>
      <c r="ANK867" t="b">
        <v>1</v>
      </c>
      <c r="ANL867" t="b">
        <v>1</v>
      </c>
      <c r="ANU867" t="b">
        <v>1</v>
      </c>
      <c r="ANV867" t="s">
        <v>7340</v>
      </c>
      <c r="ANW867" t="s">
        <v>1066</v>
      </c>
      <c r="ANZ867" t="s">
        <v>1066</v>
      </c>
      <c r="AOC867" t="s">
        <v>1066</v>
      </c>
      <c r="AOE867" t="s">
        <v>1065</v>
      </c>
    </row>
    <row r="868" spans="3:1023 1025:1071">
      <c r="C868" t="s">
        <v>7341</v>
      </c>
      <c r="D868" t="s">
        <v>39025</v>
      </c>
      <c r="F868" t="s">
        <v>1151</v>
      </c>
      <c r="G868" t="s">
        <v>7342</v>
      </c>
      <c r="H868" t="b">
        <v>1</v>
      </c>
      <c r="L868" t="b">
        <v>1</v>
      </c>
      <c r="O868">
        <v>1</v>
      </c>
      <c r="P868" t="s">
        <v>1065</v>
      </c>
      <c r="Q868" t="s">
        <v>1065</v>
      </c>
      <c r="R868" s="1">
        <v>40000</v>
      </c>
      <c r="S868" t="s">
        <v>1065</v>
      </c>
      <c r="X868" t="s">
        <v>1066</v>
      </c>
      <c r="Z868" t="s">
        <v>1065</v>
      </c>
      <c r="AB868">
        <v>1</v>
      </c>
      <c r="AC868">
        <v>39755</v>
      </c>
      <c r="AD868">
        <v>245</v>
      </c>
      <c r="AS868">
        <v>30</v>
      </c>
      <c r="AU868">
        <v>30</v>
      </c>
      <c r="AW868" t="b">
        <v>1</v>
      </c>
      <c r="AY868" t="b">
        <v>1</v>
      </c>
      <c r="AZ868" t="b">
        <v>1</v>
      </c>
      <c r="BE868" t="b">
        <v>1</v>
      </c>
      <c r="BP868" t="s">
        <v>1066</v>
      </c>
      <c r="BR868" t="s">
        <v>1066</v>
      </c>
      <c r="BT868">
        <v>15000</v>
      </c>
      <c r="BU868">
        <v>0</v>
      </c>
      <c r="BY868" t="b">
        <v>1</v>
      </c>
      <c r="CR868" s="1">
        <v>44700</v>
      </c>
      <c r="DG868" t="s">
        <v>1170</v>
      </c>
      <c r="DH868" t="b">
        <v>1</v>
      </c>
      <c r="DL868" t="b">
        <v>1</v>
      </c>
      <c r="DN868" t="s">
        <v>7343</v>
      </c>
      <c r="DT868" t="b">
        <v>1</v>
      </c>
      <c r="DV868" t="s">
        <v>1065</v>
      </c>
      <c r="EE868" t="b">
        <v>1</v>
      </c>
      <c r="EP868" t="s">
        <v>1066</v>
      </c>
      <c r="ER868" t="s">
        <v>1066</v>
      </c>
      <c r="ET868" t="s">
        <v>1066</v>
      </c>
      <c r="FR868" t="s">
        <v>1066</v>
      </c>
      <c r="GN868" t="s">
        <v>1066</v>
      </c>
      <c r="HA868" t="s">
        <v>1066</v>
      </c>
      <c r="HD868" t="s">
        <v>1066</v>
      </c>
      <c r="HG868" t="s">
        <v>1066</v>
      </c>
      <c r="HI868" t="s">
        <v>1066</v>
      </c>
      <c r="HK868" t="s">
        <v>1068</v>
      </c>
      <c r="HL868" t="s">
        <v>1066</v>
      </c>
      <c r="HM868" t="s">
        <v>1066</v>
      </c>
      <c r="HN868" t="s">
        <v>1066</v>
      </c>
      <c r="HQ868" t="b">
        <v>1</v>
      </c>
      <c r="HS868" t="s">
        <v>1069</v>
      </c>
      <c r="HT868" t="s">
        <v>7344</v>
      </c>
      <c r="HU868" t="s">
        <v>1071</v>
      </c>
      <c r="HV868" t="s">
        <v>7345</v>
      </c>
      <c r="HW868" t="s">
        <v>1317</v>
      </c>
      <c r="HX868" t="b">
        <v>1</v>
      </c>
      <c r="IH868" t="s">
        <v>1157</v>
      </c>
      <c r="AHT868" t="s">
        <v>1103</v>
      </c>
      <c r="AHU868" t="s">
        <v>7346</v>
      </c>
      <c r="AHV868" t="b">
        <v>1</v>
      </c>
      <c r="AIC868" t="s">
        <v>1065</v>
      </c>
      <c r="AID868" t="s">
        <v>1065</v>
      </c>
      <c r="AIE868">
        <v>38000</v>
      </c>
      <c r="AIF868" t="s">
        <v>1065</v>
      </c>
      <c r="AIK868" t="s">
        <v>1066</v>
      </c>
      <c r="AIM868" t="s">
        <v>1065</v>
      </c>
      <c r="AIO868" t="s">
        <v>1066</v>
      </c>
      <c r="AJK868" t="s">
        <v>1066</v>
      </c>
      <c r="AJM868" t="s">
        <v>1066</v>
      </c>
      <c r="AKK868" t="s">
        <v>1066</v>
      </c>
      <c r="ALG868" t="s">
        <v>1066</v>
      </c>
      <c r="ALT868" t="s">
        <v>1202</v>
      </c>
      <c r="ALW868" t="s">
        <v>1202</v>
      </c>
      <c r="ALZ868" t="s">
        <v>1066</v>
      </c>
      <c r="AMC868" t="s">
        <v>1066</v>
      </c>
      <c r="AME868" t="s">
        <v>1066</v>
      </c>
      <c r="AMG868" t="s">
        <v>1071</v>
      </c>
      <c r="AMH868" t="s">
        <v>7347</v>
      </c>
      <c r="AMI868" t="s">
        <v>1087</v>
      </c>
      <c r="AMK868" t="s">
        <v>1249</v>
      </c>
      <c r="AML868" t="s">
        <v>7348</v>
      </c>
      <c r="AMM868" t="s">
        <v>1065</v>
      </c>
      <c r="AMN868">
        <v>7000</v>
      </c>
      <c r="AMO868" t="s">
        <v>1066</v>
      </c>
      <c r="AMY868" t="s">
        <v>1066</v>
      </c>
      <c r="ANW868" t="s">
        <v>1066</v>
      </c>
      <c r="ANZ868" t="s">
        <v>1066</v>
      </c>
      <c r="AOC868" t="s">
        <v>1066</v>
      </c>
      <c r="AOE868" t="s">
        <v>1065</v>
      </c>
    </row>
    <row r="869" spans="3:1023 1025:1071">
      <c r="C869" t="s">
        <v>7349</v>
      </c>
      <c r="D869" t="s">
        <v>39025</v>
      </c>
      <c r="ZS869" t="s">
        <v>1063</v>
      </c>
      <c r="ZT869" t="s">
        <v>7350</v>
      </c>
      <c r="ZU869" t="b">
        <v>1</v>
      </c>
      <c r="AAB869" t="s">
        <v>1065</v>
      </c>
      <c r="AAC869" t="s">
        <v>1065</v>
      </c>
      <c r="AAD869">
        <v>40000</v>
      </c>
      <c r="AAE869" t="s">
        <v>1065</v>
      </c>
      <c r="AAJ869" t="s">
        <v>1066</v>
      </c>
      <c r="AAL869" t="s">
        <v>1065</v>
      </c>
      <c r="AAN869">
        <v>10</v>
      </c>
      <c r="AAO869">
        <v>235</v>
      </c>
      <c r="AAP869">
        <v>0</v>
      </c>
      <c r="AAQ869">
        <v>0</v>
      </c>
      <c r="AAU869" t="b">
        <v>1</v>
      </c>
      <c r="ABK869">
        <v>0</v>
      </c>
      <c r="ABL869">
        <v>2000</v>
      </c>
      <c r="ABM869" t="b">
        <v>1</v>
      </c>
      <c r="ABN869" t="b">
        <v>1</v>
      </c>
      <c r="ABP869" t="b">
        <v>1</v>
      </c>
      <c r="ABU869" t="b">
        <v>1</v>
      </c>
      <c r="ACF869">
        <v>5750</v>
      </c>
      <c r="ACG869">
        <v>250</v>
      </c>
      <c r="ACI869">
        <v>31600</v>
      </c>
      <c r="ACN869">
        <v>300</v>
      </c>
      <c r="ACX869" t="s">
        <v>1065</v>
      </c>
      <c r="ACY869" t="s">
        <v>1065</v>
      </c>
      <c r="ADC869" t="b">
        <v>1</v>
      </c>
      <c r="ADS869" t="s">
        <v>1066</v>
      </c>
      <c r="ADU869" t="s">
        <v>1066</v>
      </c>
      <c r="ADW869" t="s">
        <v>1066</v>
      </c>
      <c r="AEU869" t="s">
        <v>1066</v>
      </c>
      <c r="AFQ869" t="s">
        <v>1066</v>
      </c>
      <c r="AGD869" t="s">
        <v>1066</v>
      </c>
      <c r="AGG869" t="s">
        <v>1066</v>
      </c>
      <c r="AGJ869" t="s">
        <v>1066</v>
      </c>
      <c r="AGM869" t="s">
        <v>1066</v>
      </c>
      <c r="AGO869" t="s">
        <v>1066</v>
      </c>
      <c r="AGQ869" t="s">
        <v>1068</v>
      </c>
      <c r="AGR869" t="s">
        <v>1065</v>
      </c>
      <c r="AGS869" t="s">
        <v>1066</v>
      </c>
      <c r="AGT869" t="s">
        <v>1066</v>
      </c>
      <c r="AGU869" t="b">
        <v>1</v>
      </c>
      <c r="AGW869" t="b">
        <v>1</v>
      </c>
      <c r="AGY869" t="s">
        <v>1069</v>
      </c>
      <c r="AGZ869" t="s">
        <v>7351</v>
      </c>
      <c r="AHA869" t="s">
        <v>1071</v>
      </c>
      <c r="AHB869" t="s">
        <v>7352</v>
      </c>
      <c r="AHC869" t="s">
        <v>1066</v>
      </c>
      <c r="AHE869" t="s">
        <v>1066</v>
      </c>
      <c r="AHG869" t="s">
        <v>7353</v>
      </c>
      <c r="AHI869" t="b">
        <v>1</v>
      </c>
      <c r="AHR869">
        <v>999</v>
      </c>
      <c r="AHT869" t="s">
        <v>1103</v>
      </c>
      <c r="AHU869" t="s">
        <v>7354</v>
      </c>
      <c r="AHV869" t="b">
        <v>1</v>
      </c>
      <c r="AIC869" t="s">
        <v>1065</v>
      </c>
      <c r="AID869" t="s">
        <v>1065</v>
      </c>
      <c r="AIE869">
        <v>38400</v>
      </c>
      <c r="AIF869" t="s">
        <v>1065</v>
      </c>
      <c r="AIK869" t="s">
        <v>1066</v>
      </c>
      <c r="AIM869" t="s">
        <v>1065</v>
      </c>
      <c r="AIO869" t="s">
        <v>1066</v>
      </c>
      <c r="AJK869" t="s">
        <v>1066</v>
      </c>
      <c r="AJM869" t="s">
        <v>1066</v>
      </c>
      <c r="AKK869" t="s">
        <v>1066</v>
      </c>
      <c r="ALG869" t="s">
        <v>1066</v>
      </c>
      <c r="ALT869" t="s">
        <v>1066</v>
      </c>
      <c r="ALW869" t="s">
        <v>1066</v>
      </c>
      <c r="ALZ869" t="s">
        <v>1066</v>
      </c>
      <c r="AMC869" t="s">
        <v>1066</v>
      </c>
      <c r="AME869" t="s">
        <v>1066</v>
      </c>
      <c r="AMG869" t="s">
        <v>1071</v>
      </c>
      <c r="AMH869" t="s">
        <v>7355</v>
      </c>
      <c r="AMI869" t="s">
        <v>1087</v>
      </c>
      <c r="AMK869" t="s">
        <v>1249</v>
      </c>
      <c r="AML869" t="s">
        <v>7356</v>
      </c>
      <c r="AMM869" t="s">
        <v>1065</v>
      </c>
      <c r="AMN869">
        <v>7000</v>
      </c>
      <c r="AMO869" t="s">
        <v>1066</v>
      </c>
      <c r="AMY869" t="s">
        <v>1065</v>
      </c>
      <c r="AMZ869" t="s">
        <v>7357</v>
      </c>
      <c r="ANK869" t="b">
        <v>1</v>
      </c>
      <c r="ANL869" t="b">
        <v>1</v>
      </c>
      <c r="ANU869" t="b">
        <v>1</v>
      </c>
      <c r="ANV869" t="s">
        <v>7358</v>
      </c>
      <c r="ANW869" t="s">
        <v>1066</v>
      </c>
      <c r="ANZ869" t="s">
        <v>1066</v>
      </c>
      <c r="AOC869" t="s">
        <v>1066</v>
      </c>
      <c r="AOE869" t="s">
        <v>1065</v>
      </c>
    </row>
    <row r="870" spans="3:1023 1025:1071">
      <c r="C870" t="s">
        <v>7359</v>
      </c>
      <c r="D870" t="s">
        <v>39025</v>
      </c>
      <c r="AHT870" t="s">
        <v>1103</v>
      </c>
      <c r="AHU870" t="s">
        <v>7360</v>
      </c>
      <c r="AHW870" t="b">
        <v>1</v>
      </c>
      <c r="AIC870" t="s">
        <v>1066</v>
      </c>
      <c r="AID870" t="s">
        <v>1065</v>
      </c>
      <c r="AIE870">
        <v>38700</v>
      </c>
      <c r="AIF870" t="s">
        <v>1065</v>
      </c>
      <c r="AIK870" t="s">
        <v>1066</v>
      </c>
      <c r="AIM870" t="s">
        <v>1065</v>
      </c>
      <c r="AIO870" t="s">
        <v>1066</v>
      </c>
      <c r="AJK870" t="s">
        <v>1066</v>
      </c>
      <c r="AJM870" t="s">
        <v>1066</v>
      </c>
      <c r="AKK870" t="s">
        <v>1066</v>
      </c>
      <c r="ALG870" t="s">
        <v>1066</v>
      </c>
      <c r="ALT870" t="s">
        <v>1066</v>
      </c>
      <c r="ALW870" t="s">
        <v>1066</v>
      </c>
      <c r="ALZ870" t="s">
        <v>1066</v>
      </c>
      <c r="AMC870" t="s">
        <v>1066</v>
      </c>
      <c r="AME870" t="s">
        <v>1066</v>
      </c>
      <c r="AMG870" t="s">
        <v>1071</v>
      </c>
      <c r="AMH870" t="s">
        <v>7361</v>
      </c>
      <c r="AMI870" t="s">
        <v>1087</v>
      </c>
      <c r="AMK870" t="s">
        <v>1249</v>
      </c>
      <c r="AML870" t="s">
        <v>7362</v>
      </c>
      <c r="AMM870" t="s">
        <v>1065</v>
      </c>
      <c r="AMN870">
        <v>7000</v>
      </c>
      <c r="AMO870" t="s">
        <v>1066</v>
      </c>
      <c r="AMY870" t="s">
        <v>1066</v>
      </c>
      <c r="ANW870" t="s">
        <v>1066</v>
      </c>
      <c r="ANZ870" t="s">
        <v>1066</v>
      </c>
      <c r="AOC870" t="s">
        <v>1066</v>
      </c>
      <c r="AOE870" t="s">
        <v>1065</v>
      </c>
    </row>
    <row r="871" spans="3:1023 1025:1071">
      <c r="C871" t="s">
        <v>7363</v>
      </c>
      <c r="D871" t="s">
        <v>39025</v>
      </c>
      <c r="F871" t="s">
        <v>1151</v>
      </c>
      <c r="G871" t="s">
        <v>7364</v>
      </c>
      <c r="H871" t="b">
        <v>1</v>
      </c>
      <c r="O871">
        <v>1</v>
      </c>
      <c r="P871" t="s">
        <v>1065</v>
      </c>
      <c r="Q871" t="s">
        <v>1065</v>
      </c>
      <c r="R871">
        <v>40000</v>
      </c>
      <c r="S871" t="s">
        <v>1065</v>
      </c>
      <c r="X871" t="s">
        <v>1066</v>
      </c>
      <c r="Z871" t="s">
        <v>1065</v>
      </c>
      <c r="AB871">
        <v>2</v>
      </c>
      <c r="AC871">
        <v>9000</v>
      </c>
      <c r="AD871">
        <v>999</v>
      </c>
      <c r="AE871">
        <v>30000</v>
      </c>
      <c r="AF871">
        <v>999</v>
      </c>
      <c r="AS871">
        <v>30</v>
      </c>
      <c r="AU871">
        <v>30</v>
      </c>
      <c r="AW871" t="b">
        <v>1</v>
      </c>
      <c r="AZ871" t="b">
        <v>1</v>
      </c>
      <c r="BB871" t="b">
        <v>1</v>
      </c>
      <c r="BD871" t="b">
        <v>1</v>
      </c>
      <c r="BE871" t="b">
        <v>1</v>
      </c>
      <c r="BP871" t="s">
        <v>1065</v>
      </c>
      <c r="BQ871" t="s">
        <v>7365</v>
      </c>
      <c r="BR871" t="s">
        <v>1066</v>
      </c>
      <c r="BT871">
        <v>0</v>
      </c>
      <c r="BU871">
        <v>0</v>
      </c>
      <c r="BV871" t="b">
        <v>1</v>
      </c>
      <c r="BW871" t="b">
        <v>1</v>
      </c>
      <c r="BX871" t="b">
        <v>1</v>
      </c>
      <c r="BY871" t="b">
        <v>1</v>
      </c>
      <c r="CD871" t="b">
        <v>1</v>
      </c>
      <c r="CO871">
        <v>6500</v>
      </c>
      <c r="CP871">
        <v>4100</v>
      </c>
      <c r="CQ871">
        <v>1800</v>
      </c>
      <c r="CR871" s="1">
        <v>10000</v>
      </c>
      <c r="CW871">
        <v>9100</v>
      </c>
      <c r="DG871" t="s">
        <v>1170</v>
      </c>
      <c r="DH871" t="b">
        <v>1</v>
      </c>
      <c r="DP871" t="b">
        <v>1</v>
      </c>
      <c r="DV871" t="s">
        <v>1065</v>
      </c>
      <c r="DZ871" t="b">
        <v>1</v>
      </c>
      <c r="EB871" t="b">
        <v>1</v>
      </c>
      <c r="EP871" t="s">
        <v>1066</v>
      </c>
      <c r="ER871" t="s">
        <v>1066</v>
      </c>
      <c r="ET871" t="s">
        <v>1065</v>
      </c>
      <c r="EU871" t="s">
        <v>7366</v>
      </c>
      <c r="EW871" t="b">
        <v>1</v>
      </c>
      <c r="FH871" t="b">
        <v>1</v>
      </c>
      <c r="FL871" t="b">
        <v>1</v>
      </c>
      <c r="FR871" t="s">
        <v>1066</v>
      </c>
      <c r="GN871" t="s">
        <v>1066</v>
      </c>
      <c r="HA871" t="s">
        <v>1066</v>
      </c>
      <c r="HD871" t="s">
        <v>1066</v>
      </c>
      <c r="HG871" t="s">
        <v>1066</v>
      </c>
      <c r="HI871" t="s">
        <v>1066</v>
      </c>
      <c r="HK871" t="s">
        <v>1068</v>
      </c>
      <c r="HL871" t="s">
        <v>1065</v>
      </c>
      <c r="HM871" t="s">
        <v>1066</v>
      </c>
      <c r="HN871" t="s">
        <v>1066</v>
      </c>
      <c r="HQ871" t="b">
        <v>1</v>
      </c>
      <c r="HS871" t="s">
        <v>1069</v>
      </c>
      <c r="HT871" t="s">
        <v>7367</v>
      </c>
      <c r="HU871" t="s">
        <v>1071</v>
      </c>
      <c r="HV871" t="s">
        <v>7368</v>
      </c>
      <c r="HW871" t="s">
        <v>1090</v>
      </c>
      <c r="HX871" t="b">
        <v>1</v>
      </c>
      <c r="IH871" t="s">
        <v>1090</v>
      </c>
      <c r="AHT871" t="s">
        <v>1103</v>
      </c>
      <c r="AHU871" t="s">
        <v>7369</v>
      </c>
      <c r="AHV871" t="b">
        <v>1</v>
      </c>
      <c r="AIC871" t="s">
        <v>1065</v>
      </c>
      <c r="AID871" t="s">
        <v>1065</v>
      </c>
      <c r="AIE871">
        <v>38000</v>
      </c>
      <c r="AIF871" t="s">
        <v>1065</v>
      </c>
      <c r="AIK871" t="s">
        <v>1066</v>
      </c>
      <c r="AIM871" t="s">
        <v>1065</v>
      </c>
      <c r="AIO871" t="s">
        <v>1065</v>
      </c>
      <c r="AIU871" t="b">
        <v>1</v>
      </c>
      <c r="AJI871" t="s">
        <v>1066</v>
      </c>
      <c r="AJK871" t="s">
        <v>1066</v>
      </c>
      <c r="AJM871" t="s">
        <v>1066</v>
      </c>
      <c r="AKK871" t="s">
        <v>1066</v>
      </c>
      <c r="ALG871" t="s">
        <v>1066</v>
      </c>
      <c r="ALT871" t="s">
        <v>1066</v>
      </c>
      <c r="ALW871" t="s">
        <v>1066</v>
      </c>
      <c r="ALZ871" t="s">
        <v>1066</v>
      </c>
      <c r="AMC871" t="s">
        <v>1066</v>
      </c>
      <c r="AME871" t="s">
        <v>1066</v>
      </c>
      <c r="AMG871" t="s">
        <v>1071</v>
      </c>
      <c r="AMH871" t="s">
        <v>7370</v>
      </c>
      <c r="AMI871" t="s">
        <v>1087</v>
      </c>
      <c r="AMK871" t="s">
        <v>1249</v>
      </c>
      <c r="AML871" t="s">
        <v>7371</v>
      </c>
      <c r="AMM871" t="s">
        <v>1065</v>
      </c>
      <c r="AMN871">
        <v>7000</v>
      </c>
      <c r="AMO871" t="s">
        <v>1066</v>
      </c>
      <c r="AMY871" t="s">
        <v>1066</v>
      </c>
      <c r="ANW871" t="s">
        <v>1066</v>
      </c>
      <c r="ANZ871" t="s">
        <v>1066</v>
      </c>
      <c r="AOC871" t="s">
        <v>1066</v>
      </c>
      <c r="AOE871" t="s">
        <v>1065</v>
      </c>
    </row>
    <row r="872" spans="3:1023 1025:1071">
      <c r="C872" t="s">
        <v>7372</v>
      </c>
      <c r="D872" t="s">
        <v>39025</v>
      </c>
      <c r="AHT872" t="s">
        <v>1103</v>
      </c>
      <c r="AHU872" t="s">
        <v>7373</v>
      </c>
      <c r="AHY872" t="b">
        <v>1</v>
      </c>
      <c r="AIC872" t="s">
        <v>1065</v>
      </c>
      <c r="AID872" t="s">
        <v>1065</v>
      </c>
      <c r="AIE872">
        <v>39000</v>
      </c>
      <c r="AIF872" t="s">
        <v>1100</v>
      </c>
      <c r="AII872" t="s">
        <v>1225</v>
      </c>
      <c r="AIK872" t="s">
        <v>1066</v>
      </c>
      <c r="AIM872" t="s">
        <v>1065</v>
      </c>
      <c r="AIO872" t="s">
        <v>1066</v>
      </c>
      <c r="AJK872" t="s">
        <v>1066</v>
      </c>
      <c r="AJM872" t="s">
        <v>1066</v>
      </c>
      <c r="AKK872" t="s">
        <v>1066</v>
      </c>
      <c r="ALG872" t="s">
        <v>1066</v>
      </c>
      <c r="ALT872" t="s">
        <v>1066</v>
      </c>
      <c r="ALW872" t="s">
        <v>1066</v>
      </c>
      <c r="ALZ872" t="s">
        <v>1066</v>
      </c>
      <c r="AMC872" t="s">
        <v>1066</v>
      </c>
      <c r="AME872" t="s">
        <v>1066</v>
      </c>
      <c r="AMG872" t="s">
        <v>1071</v>
      </c>
      <c r="AMH872" t="s">
        <v>7374</v>
      </c>
      <c r="AMI872" t="s">
        <v>1087</v>
      </c>
    </row>
    <row r="873" spans="3:1023 1025:1071">
      <c r="C873" t="s">
        <v>7375</v>
      </c>
      <c r="D873" t="s">
        <v>39025</v>
      </c>
      <c r="F873" t="s">
        <v>1151</v>
      </c>
      <c r="G873" t="s">
        <v>7376</v>
      </c>
      <c r="H873" t="b">
        <v>1</v>
      </c>
      <c r="O873">
        <v>1</v>
      </c>
      <c r="P873" t="s">
        <v>1065</v>
      </c>
      <c r="Q873" t="s">
        <v>1065</v>
      </c>
      <c r="R873">
        <v>40000</v>
      </c>
      <c r="S873" t="s">
        <v>1065</v>
      </c>
      <c r="X873" t="s">
        <v>1066</v>
      </c>
      <c r="Z873" t="s">
        <v>1065</v>
      </c>
      <c r="AB873">
        <v>4</v>
      </c>
      <c r="AC873">
        <v>11000</v>
      </c>
      <c r="AD873">
        <v>999</v>
      </c>
      <c r="AE873">
        <v>11000</v>
      </c>
      <c r="AF873">
        <v>999</v>
      </c>
      <c r="AG873">
        <v>11000</v>
      </c>
      <c r="AH873">
        <v>999</v>
      </c>
      <c r="AI873">
        <v>17000</v>
      </c>
      <c r="AS873">
        <v>180</v>
      </c>
      <c r="AU873">
        <v>180</v>
      </c>
      <c r="AZ873" t="b">
        <v>1</v>
      </c>
      <c r="BB873" t="b">
        <v>1</v>
      </c>
      <c r="BP873" t="s">
        <v>1066</v>
      </c>
      <c r="BR873" t="s">
        <v>1066</v>
      </c>
      <c r="BT873">
        <v>0</v>
      </c>
      <c r="BU873">
        <v>0</v>
      </c>
      <c r="BV873" t="b">
        <v>1</v>
      </c>
      <c r="CA873" t="b">
        <v>1</v>
      </c>
      <c r="CM873" t="b">
        <v>1</v>
      </c>
      <c r="CO873">
        <v>20000</v>
      </c>
      <c r="CS873">
        <v>10000</v>
      </c>
      <c r="CT873">
        <v>10000</v>
      </c>
      <c r="DF873">
        <v>10000</v>
      </c>
      <c r="DG873" t="s">
        <v>1065</v>
      </c>
      <c r="DH873" t="b">
        <v>1</v>
      </c>
      <c r="DP873" t="b">
        <v>1</v>
      </c>
      <c r="DV873" t="s">
        <v>1065</v>
      </c>
      <c r="DZ873" t="b">
        <v>1</v>
      </c>
      <c r="EP873" t="s">
        <v>1066</v>
      </c>
      <c r="ER873" t="s">
        <v>1066</v>
      </c>
      <c r="ET873" t="s">
        <v>1066</v>
      </c>
      <c r="FR873" t="s">
        <v>1066</v>
      </c>
      <c r="GN873" t="s">
        <v>1066</v>
      </c>
      <c r="HA873" t="s">
        <v>1066</v>
      </c>
      <c r="HD873" t="s">
        <v>1066</v>
      </c>
      <c r="HG873" t="s">
        <v>1066</v>
      </c>
      <c r="HI873" t="s">
        <v>1066</v>
      </c>
      <c r="HK873" t="s">
        <v>1296</v>
      </c>
      <c r="HL873" t="s">
        <v>1065</v>
      </c>
      <c r="HM873" t="s">
        <v>1066</v>
      </c>
      <c r="HN873" t="s">
        <v>1066</v>
      </c>
      <c r="HQ873" t="b">
        <v>1</v>
      </c>
      <c r="HS873" t="s">
        <v>1069</v>
      </c>
      <c r="HT873" t="s">
        <v>7377</v>
      </c>
      <c r="HU873" t="s">
        <v>1071</v>
      </c>
      <c r="HV873" t="s">
        <v>7378</v>
      </c>
      <c r="HW873" t="s">
        <v>1090</v>
      </c>
      <c r="HX873" t="b">
        <v>1</v>
      </c>
      <c r="IH873" t="s">
        <v>1090</v>
      </c>
      <c r="AHT873" t="s">
        <v>1103</v>
      </c>
      <c r="AHU873" t="s">
        <v>7379</v>
      </c>
      <c r="AHV873" t="b">
        <v>1</v>
      </c>
      <c r="AIC873" t="s">
        <v>1065</v>
      </c>
      <c r="AID873" t="s">
        <v>1065</v>
      </c>
      <c r="AIE873">
        <v>23000</v>
      </c>
      <c r="AIF873" t="s">
        <v>1065</v>
      </c>
      <c r="AIK873" t="s">
        <v>1065</v>
      </c>
      <c r="AIL873" t="s">
        <v>7380</v>
      </c>
      <c r="AIM873" t="s">
        <v>1065</v>
      </c>
      <c r="AIO873" t="s">
        <v>1066</v>
      </c>
      <c r="AJK873" t="s">
        <v>1066</v>
      </c>
      <c r="AJM873" t="s">
        <v>1066</v>
      </c>
      <c r="AKK873" t="s">
        <v>1066</v>
      </c>
      <c r="ALG873" t="s">
        <v>1066</v>
      </c>
      <c r="ALT873" t="s">
        <v>1066</v>
      </c>
      <c r="ALW873" t="s">
        <v>1066</v>
      </c>
      <c r="ALZ873" t="s">
        <v>1066</v>
      </c>
      <c r="AMC873" t="s">
        <v>1066</v>
      </c>
      <c r="AME873" t="s">
        <v>1066</v>
      </c>
      <c r="AMG873" t="s">
        <v>1071</v>
      </c>
      <c r="AMH873" t="s">
        <v>7381</v>
      </c>
      <c r="AMI873" t="s">
        <v>7382</v>
      </c>
      <c r="AMK873" t="s">
        <v>1249</v>
      </c>
      <c r="AML873" t="s">
        <v>7383</v>
      </c>
      <c r="AMM873" t="s">
        <v>1065</v>
      </c>
      <c r="AMN873">
        <v>6900</v>
      </c>
      <c r="AMO873" t="s">
        <v>1066</v>
      </c>
      <c r="AMY873" t="s">
        <v>1066</v>
      </c>
      <c r="ANW873" t="s">
        <v>1066</v>
      </c>
      <c r="AOC873" t="s">
        <v>1066</v>
      </c>
      <c r="AOE873" t="s">
        <v>1065</v>
      </c>
    </row>
    <row r="874" spans="3:1023 1025:1071">
      <c r="C874" t="s">
        <v>7384</v>
      </c>
      <c r="D874" t="s">
        <v>39025</v>
      </c>
      <c r="F874" t="s">
        <v>1151</v>
      </c>
      <c r="G874" t="s">
        <v>7385</v>
      </c>
      <c r="H874" t="b">
        <v>1</v>
      </c>
      <c r="O874">
        <v>1</v>
      </c>
      <c r="P874" t="s">
        <v>1065</v>
      </c>
      <c r="Q874" t="s">
        <v>1065</v>
      </c>
      <c r="R874">
        <v>40000</v>
      </c>
      <c r="S874" t="s">
        <v>1065</v>
      </c>
      <c r="X874" t="s">
        <v>1066</v>
      </c>
      <c r="Z874" t="s">
        <v>1065</v>
      </c>
      <c r="AB874">
        <v>4</v>
      </c>
      <c r="AC874">
        <v>10000</v>
      </c>
      <c r="AD874">
        <v>45</v>
      </c>
      <c r="AE874">
        <v>10000</v>
      </c>
      <c r="AF874">
        <v>45</v>
      </c>
      <c r="AG874">
        <v>10000</v>
      </c>
      <c r="AH874">
        <v>45</v>
      </c>
      <c r="AI874">
        <v>7900</v>
      </c>
      <c r="AS874">
        <v>60</v>
      </c>
      <c r="AU874">
        <v>60</v>
      </c>
      <c r="AW874" t="b">
        <v>1</v>
      </c>
      <c r="AY874" t="b">
        <v>1</v>
      </c>
      <c r="AZ874" t="b">
        <v>1</v>
      </c>
      <c r="BA874" t="b">
        <v>1</v>
      </c>
      <c r="BB874" t="b">
        <v>1</v>
      </c>
      <c r="BE874" t="b">
        <v>1</v>
      </c>
      <c r="BJ874" t="b">
        <v>1</v>
      </c>
      <c r="BN874" t="b">
        <v>1</v>
      </c>
      <c r="BP874" t="s">
        <v>1065</v>
      </c>
      <c r="BQ874" t="s">
        <v>7386</v>
      </c>
      <c r="BR874" t="s">
        <v>1066</v>
      </c>
      <c r="BT874">
        <v>10000</v>
      </c>
      <c r="BU874">
        <v>0</v>
      </c>
      <c r="BV874" t="b">
        <v>1</v>
      </c>
      <c r="BW874" t="b">
        <v>1</v>
      </c>
      <c r="CD874" t="b">
        <v>1</v>
      </c>
      <c r="CL874" t="b">
        <v>1</v>
      </c>
      <c r="CO874">
        <v>1410</v>
      </c>
      <c r="CP874">
        <v>200</v>
      </c>
      <c r="CW874">
        <v>36780</v>
      </c>
      <c r="DE874">
        <v>900</v>
      </c>
      <c r="DG874" t="s">
        <v>1170</v>
      </c>
      <c r="DH874" t="b">
        <v>1</v>
      </c>
      <c r="DK874" t="b">
        <v>1</v>
      </c>
      <c r="DL874" t="b">
        <v>1</v>
      </c>
      <c r="DN874" t="s">
        <v>5722</v>
      </c>
      <c r="DT874" t="b">
        <v>1</v>
      </c>
      <c r="DV874" t="s">
        <v>1065</v>
      </c>
      <c r="DY874" t="b">
        <v>1</v>
      </c>
      <c r="DZ874" t="b">
        <v>1</v>
      </c>
      <c r="EP874" t="s">
        <v>1066</v>
      </c>
      <c r="ER874" t="s">
        <v>1066</v>
      </c>
      <c r="ET874" t="s">
        <v>1066</v>
      </c>
      <c r="FR874" t="s">
        <v>1066</v>
      </c>
      <c r="GN874" t="s">
        <v>1066</v>
      </c>
      <c r="HA874" t="s">
        <v>1066</v>
      </c>
      <c r="HD874" t="s">
        <v>1066</v>
      </c>
      <c r="HG874" t="s">
        <v>1066</v>
      </c>
      <c r="HI874" t="s">
        <v>1066</v>
      </c>
      <c r="HK874" t="s">
        <v>1068</v>
      </c>
      <c r="HL874" t="s">
        <v>1065</v>
      </c>
      <c r="HM874" t="s">
        <v>1066</v>
      </c>
      <c r="HN874" t="s">
        <v>1066</v>
      </c>
      <c r="HQ874" t="b">
        <v>1</v>
      </c>
      <c r="HS874" t="s">
        <v>1069</v>
      </c>
      <c r="HT874" t="s">
        <v>7387</v>
      </c>
      <c r="HU874" t="s">
        <v>1071</v>
      </c>
      <c r="HV874" t="s">
        <v>7388</v>
      </c>
      <c r="HW874" t="s">
        <v>1090</v>
      </c>
      <c r="HX874" t="b">
        <v>1</v>
      </c>
      <c r="IH874" t="s">
        <v>1090</v>
      </c>
      <c r="AHT874" t="s">
        <v>1103</v>
      </c>
      <c r="AHU874" t="s">
        <v>7389</v>
      </c>
      <c r="AHV874" t="b">
        <v>1</v>
      </c>
      <c r="AIC874" t="s">
        <v>1065</v>
      </c>
      <c r="AID874" t="s">
        <v>1065</v>
      </c>
      <c r="AIE874">
        <v>38000</v>
      </c>
      <c r="AIF874" t="s">
        <v>1065</v>
      </c>
      <c r="AIK874" t="s">
        <v>1066</v>
      </c>
      <c r="AIM874" t="s">
        <v>1065</v>
      </c>
      <c r="AIO874" t="s">
        <v>1065</v>
      </c>
      <c r="AIS874" t="b">
        <v>1</v>
      </c>
      <c r="AJI874" t="s">
        <v>1066</v>
      </c>
      <c r="AJK874" t="s">
        <v>1066</v>
      </c>
      <c r="AJM874" t="s">
        <v>1066</v>
      </c>
      <c r="AKK874" t="s">
        <v>1066</v>
      </c>
      <c r="ALG874" t="s">
        <v>1066</v>
      </c>
      <c r="ALT874" t="s">
        <v>1202</v>
      </c>
      <c r="ALW874" t="s">
        <v>1202</v>
      </c>
      <c r="ALZ874" t="s">
        <v>1066</v>
      </c>
      <c r="AMC874" t="s">
        <v>1066</v>
      </c>
      <c r="AME874" t="s">
        <v>1066</v>
      </c>
      <c r="AMG874" t="s">
        <v>1071</v>
      </c>
      <c r="AMH874" t="s">
        <v>7390</v>
      </c>
      <c r="AMI874" t="s">
        <v>1087</v>
      </c>
      <c r="AMK874" t="s">
        <v>1078</v>
      </c>
      <c r="AML874" t="s">
        <v>7391</v>
      </c>
      <c r="AMM874" t="s">
        <v>1065</v>
      </c>
      <c r="AMN874">
        <v>7000</v>
      </c>
      <c r="AMO874" t="s">
        <v>1066</v>
      </c>
      <c r="AMY874" t="s">
        <v>1065</v>
      </c>
      <c r="AMZ874" t="s">
        <v>7392</v>
      </c>
      <c r="ANA874" t="b">
        <v>1</v>
      </c>
      <c r="ANM874" t="b">
        <v>1</v>
      </c>
      <c r="ANQ874" t="b">
        <v>1</v>
      </c>
      <c r="ANW874" t="s">
        <v>1066</v>
      </c>
      <c r="ANZ874" t="s">
        <v>1066</v>
      </c>
      <c r="AOC874" t="s">
        <v>1066</v>
      </c>
      <c r="AOE874" t="s">
        <v>1065</v>
      </c>
    </row>
    <row r="875" spans="3:1023 1025:1071">
      <c r="C875" t="s">
        <v>7393</v>
      </c>
      <c r="D875" t="s">
        <v>39025</v>
      </c>
      <c r="AHT875" t="s">
        <v>1103</v>
      </c>
      <c r="AHU875" t="s">
        <v>7394</v>
      </c>
      <c r="AHV875" t="b">
        <v>1</v>
      </c>
      <c r="AIC875" t="s">
        <v>1065</v>
      </c>
      <c r="AID875" t="s">
        <v>1065</v>
      </c>
      <c r="AIE875">
        <v>38000</v>
      </c>
      <c r="AIF875" t="s">
        <v>1065</v>
      </c>
      <c r="AIK875" t="s">
        <v>1066</v>
      </c>
      <c r="AIM875" t="s">
        <v>1065</v>
      </c>
      <c r="AIO875" t="s">
        <v>1066</v>
      </c>
      <c r="AJK875" t="s">
        <v>1066</v>
      </c>
      <c r="AJM875" t="s">
        <v>1066</v>
      </c>
      <c r="AKK875" t="s">
        <v>1066</v>
      </c>
      <c r="ALG875" t="s">
        <v>1066</v>
      </c>
      <c r="ALT875" t="s">
        <v>1066</v>
      </c>
      <c r="ALW875" t="s">
        <v>1066</v>
      </c>
      <c r="ALZ875" t="s">
        <v>1066</v>
      </c>
      <c r="AMC875" t="s">
        <v>1066</v>
      </c>
      <c r="AME875" t="s">
        <v>1066</v>
      </c>
      <c r="AMG875" t="s">
        <v>1071</v>
      </c>
      <c r="AMH875" t="s">
        <v>7395</v>
      </c>
      <c r="AMI875" t="s">
        <v>1087</v>
      </c>
      <c r="AMK875" t="s">
        <v>1162</v>
      </c>
      <c r="AML875" t="s">
        <v>7396</v>
      </c>
      <c r="AMM875" t="s">
        <v>1065</v>
      </c>
      <c r="AMN875" t="s">
        <v>1673</v>
      </c>
      <c r="AMO875" t="s">
        <v>1066</v>
      </c>
      <c r="AMY875" t="s">
        <v>1066</v>
      </c>
      <c r="ANW875" t="s">
        <v>1066</v>
      </c>
      <c r="ANZ875" t="s">
        <v>1066</v>
      </c>
      <c r="AOC875" t="s">
        <v>1066</v>
      </c>
      <c r="AOE875" t="s">
        <v>1065</v>
      </c>
    </row>
    <row r="876" spans="3:1023 1025:1071">
      <c r="C876" t="s">
        <v>7397</v>
      </c>
      <c r="D876" t="s">
        <v>39025</v>
      </c>
      <c r="F876" t="s">
        <v>1151</v>
      </c>
      <c r="G876" t="s">
        <v>7398</v>
      </c>
      <c r="H876" t="b">
        <v>1</v>
      </c>
      <c r="O876">
        <v>2</v>
      </c>
      <c r="P876" t="s">
        <v>1065</v>
      </c>
      <c r="Q876" t="s">
        <v>1065</v>
      </c>
      <c r="R876">
        <v>40000</v>
      </c>
      <c r="S876" t="s">
        <v>1065</v>
      </c>
      <c r="X876" t="s">
        <v>1066</v>
      </c>
      <c r="Z876" t="s">
        <v>1065</v>
      </c>
      <c r="AB876">
        <v>1</v>
      </c>
      <c r="AC876">
        <v>39750</v>
      </c>
      <c r="AD876">
        <v>250</v>
      </c>
      <c r="AS876">
        <v>30</v>
      </c>
      <c r="AU876">
        <v>30</v>
      </c>
      <c r="AW876" t="b">
        <v>1</v>
      </c>
      <c r="AZ876" t="b">
        <v>1</v>
      </c>
      <c r="BD876" t="b">
        <v>1</v>
      </c>
      <c r="BN876" t="b">
        <v>1</v>
      </c>
      <c r="BP876" t="s">
        <v>1065</v>
      </c>
      <c r="BQ876" t="s">
        <v>7399</v>
      </c>
      <c r="BR876" t="s">
        <v>1065</v>
      </c>
      <c r="BS876" t="s">
        <v>7400</v>
      </c>
      <c r="BT876" s="1">
        <v>15000</v>
      </c>
      <c r="BU876">
        <v>0</v>
      </c>
      <c r="BV876" t="b">
        <v>1</v>
      </c>
      <c r="BY876" t="b">
        <v>1</v>
      </c>
      <c r="CD876" t="b">
        <v>1</v>
      </c>
      <c r="CO876">
        <v>7000</v>
      </c>
      <c r="CR876">
        <v>32700</v>
      </c>
      <c r="CW876">
        <v>10000</v>
      </c>
      <c r="DG876" t="s">
        <v>1170</v>
      </c>
      <c r="DH876" t="b">
        <v>1</v>
      </c>
      <c r="DI876" t="b">
        <v>1</v>
      </c>
      <c r="DP876" t="b">
        <v>1</v>
      </c>
      <c r="DQ876" t="b">
        <v>1</v>
      </c>
      <c r="DV876" t="s">
        <v>1065</v>
      </c>
      <c r="DY876" t="b">
        <v>1</v>
      </c>
      <c r="EP876" t="s">
        <v>1066</v>
      </c>
      <c r="ER876" t="s">
        <v>1066</v>
      </c>
      <c r="ET876" t="s">
        <v>1066</v>
      </c>
      <c r="FR876" t="s">
        <v>1066</v>
      </c>
      <c r="GN876" t="s">
        <v>1066</v>
      </c>
      <c r="HA876" t="s">
        <v>1066</v>
      </c>
      <c r="HD876" t="s">
        <v>1066</v>
      </c>
      <c r="HG876" t="s">
        <v>1066</v>
      </c>
      <c r="HI876" t="s">
        <v>1066</v>
      </c>
      <c r="HK876" t="s">
        <v>1296</v>
      </c>
      <c r="HL876" t="s">
        <v>1065</v>
      </c>
      <c r="HM876" t="s">
        <v>1066</v>
      </c>
      <c r="HN876" t="s">
        <v>1066</v>
      </c>
      <c r="HQ876" t="b">
        <v>1</v>
      </c>
      <c r="HS876" t="s">
        <v>1069</v>
      </c>
      <c r="HT876" t="s">
        <v>7401</v>
      </c>
      <c r="HU876" t="s">
        <v>1071</v>
      </c>
      <c r="HV876" t="s">
        <v>7402</v>
      </c>
      <c r="HW876" t="s">
        <v>7403</v>
      </c>
      <c r="HY876" t="b">
        <v>1</v>
      </c>
      <c r="IH876" t="s">
        <v>1317</v>
      </c>
      <c r="AHT876" t="s">
        <v>1103</v>
      </c>
      <c r="AHU876" t="s">
        <v>7404</v>
      </c>
      <c r="AHV876" t="b">
        <v>1</v>
      </c>
      <c r="AIC876" t="s">
        <v>1065</v>
      </c>
      <c r="AID876" t="s">
        <v>1065</v>
      </c>
      <c r="AIE876">
        <v>38500</v>
      </c>
      <c r="AIF876" t="s">
        <v>1065</v>
      </c>
      <c r="AIK876" t="s">
        <v>1066</v>
      </c>
      <c r="AIM876" t="s">
        <v>1065</v>
      </c>
      <c r="AIO876" t="s">
        <v>1066</v>
      </c>
      <c r="AJK876" t="s">
        <v>1066</v>
      </c>
      <c r="AJM876" t="s">
        <v>1066</v>
      </c>
      <c r="AKK876" t="s">
        <v>1066</v>
      </c>
      <c r="ALG876" t="s">
        <v>1066</v>
      </c>
      <c r="ALT876" t="s">
        <v>1066</v>
      </c>
      <c r="ALW876" t="s">
        <v>1066</v>
      </c>
      <c r="ALZ876" t="s">
        <v>1066</v>
      </c>
      <c r="AMC876" t="s">
        <v>1066</v>
      </c>
      <c r="AME876" t="s">
        <v>1066</v>
      </c>
      <c r="AMG876" t="s">
        <v>1071</v>
      </c>
      <c r="AMH876" t="s">
        <v>7405</v>
      </c>
      <c r="AMI876" t="s">
        <v>1087</v>
      </c>
      <c r="AMK876" t="s">
        <v>1078</v>
      </c>
      <c r="AML876" t="s">
        <v>7406</v>
      </c>
      <c r="AMM876" t="s">
        <v>1065</v>
      </c>
      <c r="AMN876">
        <v>7000</v>
      </c>
      <c r="AMO876" t="s">
        <v>1066</v>
      </c>
      <c r="AMY876" t="s">
        <v>1066</v>
      </c>
      <c r="ANW876" t="s">
        <v>1066</v>
      </c>
      <c r="ANZ876" t="s">
        <v>1066</v>
      </c>
      <c r="AOC876" t="s">
        <v>1066</v>
      </c>
      <c r="AOE876" t="s">
        <v>1065</v>
      </c>
    </row>
    <row r="877" spans="3:1023 1025:1071">
      <c r="C877" t="s">
        <v>7407</v>
      </c>
      <c r="D877" t="s">
        <v>39025</v>
      </c>
      <c r="F877" t="s">
        <v>1151</v>
      </c>
      <c r="G877" t="s">
        <v>7408</v>
      </c>
      <c r="H877" t="b">
        <v>1</v>
      </c>
      <c r="O877">
        <v>1</v>
      </c>
      <c r="P877" t="s">
        <v>1065</v>
      </c>
      <c r="Q877" t="s">
        <v>1065</v>
      </c>
      <c r="R877">
        <v>40000</v>
      </c>
      <c r="S877" t="s">
        <v>1065</v>
      </c>
      <c r="X877" t="s">
        <v>1066</v>
      </c>
      <c r="Z877" t="s">
        <v>1065</v>
      </c>
      <c r="AB877">
        <v>1</v>
      </c>
      <c r="AC877">
        <v>39900</v>
      </c>
      <c r="AD877">
        <v>100</v>
      </c>
      <c r="AS877">
        <v>10</v>
      </c>
      <c r="AU877">
        <v>10</v>
      </c>
      <c r="AZ877" t="b">
        <v>1</v>
      </c>
      <c r="BP877" t="s">
        <v>1066</v>
      </c>
      <c r="BR877" t="s">
        <v>1066</v>
      </c>
      <c r="BT877">
        <v>3400</v>
      </c>
      <c r="BU877">
        <v>0</v>
      </c>
      <c r="BX877" t="b">
        <v>1</v>
      </c>
      <c r="BY877" t="b">
        <v>1</v>
      </c>
      <c r="CQ877">
        <v>1500</v>
      </c>
      <c r="CR877">
        <v>55490</v>
      </c>
      <c r="DG877" t="s">
        <v>1170</v>
      </c>
      <c r="DH877" t="b">
        <v>1</v>
      </c>
      <c r="DL877" t="b">
        <v>1</v>
      </c>
      <c r="DN877" t="s">
        <v>1828</v>
      </c>
      <c r="DP877" t="b">
        <v>1</v>
      </c>
      <c r="DV877" t="s">
        <v>1065</v>
      </c>
      <c r="DY877" t="b">
        <v>1</v>
      </c>
      <c r="EP877" t="s">
        <v>1066</v>
      </c>
      <c r="ER877" t="s">
        <v>1066</v>
      </c>
      <c r="ET877" t="s">
        <v>1066</v>
      </c>
      <c r="FR877" t="s">
        <v>1066</v>
      </c>
      <c r="GN877" t="s">
        <v>1066</v>
      </c>
      <c r="HA877" t="s">
        <v>1066</v>
      </c>
      <c r="HD877" t="s">
        <v>1066</v>
      </c>
      <c r="HG877" t="s">
        <v>1066</v>
      </c>
      <c r="HI877" t="s">
        <v>1066</v>
      </c>
      <c r="HK877" t="s">
        <v>1296</v>
      </c>
      <c r="HL877" t="s">
        <v>1065</v>
      </c>
      <c r="HM877" t="s">
        <v>1066</v>
      </c>
      <c r="HN877" t="s">
        <v>1066</v>
      </c>
      <c r="HQ877" t="b">
        <v>1</v>
      </c>
      <c r="HS877" t="s">
        <v>1069</v>
      </c>
      <c r="HT877" t="s">
        <v>7409</v>
      </c>
      <c r="HU877" t="s">
        <v>1071</v>
      </c>
      <c r="HV877" t="s">
        <v>7410</v>
      </c>
      <c r="HW877" t="s">
        <v>7411</v>
      </c>
      <c r="HZ877" t="b">
        <v>1</v>
      </c>
      <c r="IH877" t="s">
        <v>1157</v>
      </c>
      <c r="AHT877" t="s">
        <v>1103</v>
      </c>
      <c r="AHU877" t="s">
        <v>7412</v>
      </c>
      <c r="AHV877" t="b">
        <v>1</v>
      </c>
      <c r="AIC877" t="s">
        <v>1065</v>
      </c>
      <c r="AID877" t="s">
        <v>1065</v>
      </c>
      <c r="AIE877">
        <v>38000</v>
      </c>
      <c r="AIF877" t="s">
        <v>1065</v>
      </c>
      <c r="AIK877" t="s">
        <v>1066</v>
      </c>
      <c r="AIM877" t="s">
        <v>1065</v>
      </c>
      <c r="AIO877" t="s">
        <v>1066</v>
      </c>
      <c r="AJK877" t="s">
        <v>1066</v>
      </c>
      <c r="AJM877" t="s">
        <v>1066</v>
      </c>
      <c r="AKK877" t="s">
        <v>1066</v>
      </c>
      <c r="ALG877" t="s">
        <v>1066</v>
      </c>
      <c r="ALT877" t="s">
        <v>1066</v>
      </c>
      <c r="ALW877" t="s">
        <v>1066</v>
      </c>
      <c r="ALZ877" t="s">
        <v>1066</v>
      </c>
      <c r="AMC877" t="s">
        <v>1066</v>
      </c>
      <c r="AME877" t="s">
        <v>1066</v>
      </c>
      <c r="AMG877" t="s">
        <v>1071</v>
      </c>
      <c r="AMH877" t="s">
        <v>7413</v>
      </c>
      <c r="AMI877" t="s">
        <v>1087</v>
      </c>
      <c r="AMK877" t="s">
        <v>1078</v>
      </c>
      <c r="AML877" t="s">
        <v>7414</v>
      </c>
      <c r="AMM877" t="s">
        <v>1065</v>
      </c>
      <c r="AMN877">
        <v>6900</v>
      </c>
      <c r="AMO877" t="s">
        <v>1066</v>
      </c>
      <c r="AMY877" t="s">
        <v>1066</v>
      </c>
      <c r="ANW877" t="s">
        <v>1066</v>
      </c>
      <c r="ANZ877" t="s">
        <v>1066</v>
      </c>
      <c r="AOC877" t="s">
        <v>1066</v>
      </c>
      <c r="AOE877" t="s">
        <v>1065</v>
      </c>
    </row>
    <row r="878" spans="3:1023 1025:1071">
      <c r="C878" t="s">
        <v>7415</v>
      </c>
      <c r="D878" t="s">
        <v>39025</v>
      </c>
      <c r="AHT878" t="s">
        <v>1151</v>
      </c>
      <c r="AHU878" t="s">
        <v>7416</v>
      </c>
      <c r="AHV878" t="b">
        <v>1</v>
      </c>
      <c r="AIC878" t="s">
        <v>1065</v>
      </c>
      <c r="AID878" t="s">
        <v>1065</v>
      </c>
      <c r="AIE878">
        <v>40000</v>
      </c>
      <c r="AIF878" t="s">
        <v>1065</v>
      </c>
      <c r="AIK878" t="s">
        <v>1066</v>
      </c>
      <c r="AIM878" t="s">
        <v>1065</v>
      </c>
      <c r="AIO878" t="s">
        <v>1065</v>
      </c>
      <c r="AIT878" t="b">
        <v>1</v>
      </c>
      <c r="AJI878" t="s">
        <v>1065</v>
      </c>
      <c r="AJJ878" t="s">
        <v>7417</v>
      </c>
      <c r="AJK878" t="s">
        <v>1066</v>
      </c>
      <c r="AJM878" t="s">
        <v>1066</v>
      </c>
      <c r="AKK878" t="s">
        <v>1066</v>
      </c>
      <c r="ALG878" t="s">
        <v>1066</v>
      </c>
      <c r="ALT878" t="s">
        <v>1066</v>
      </c>
      <c r="ALW878" t="s">
        <v>1066</v>
      </c>
      <c r="ALZ878" t="s">
        <v>1066</v>
      </c>
      <c r="AMC878" t="s">
        <v>1066</v>
      </c>
      <c r="AME878" t="s">
        <v>1066</v>
      </c>
      <c r="AMG878" t="s">
        <v>1071</v>
      </c>
      <c r="AMH878" t="s">
        <v>7418</v>
      </c>
      <c r="AMI878" t="s">
        <v>1090</v>
      </c>
      <c r="AMK878" t="s">
        <v>1078</v>
      </c>
      <c r="AML878" t="s">
        <v>7419</v>
      </c>
      <c r="AMM878" t="s">
        <v>1065</v>
      </c>
      <c r="AMN878">
        <v>7000</v>
      </c>
      <c r="AMO878" t="s">
        <v>1066</v>
      </c>
      <c r="AMY878" t="s">
        <v>1066</v>
      </c>
      <c r="ANW878" t="s">
        <v>1066</v>
      </c>
      <c r="ANZ878" t="s">
        <v>1066</v>
      </c>
      <c r="AOC878" t="s">
        <v>1066</v>
      </c>
      <c r="AOE878" t="s">
        <v>1065</v>
      </c>
    </row>
    <row r="879" spans="3:1023 1025:1071">
      <c r="C879" t="s">
        <v>7420</v>
      </c>
      <c r="D879" t="s">
        <v>39025</v>
      </c>
      <c r="AHT879" t="s">
        <v>1103</v>
      </c>
      <c r="AHU879" t="s">
        <v>7421</v>
      </c>
      <c r="AHV879" t="b">
        <v>1</v>
      </c>
      <c r="AIC879" t="s">
        <v>1065</v>
      </c>
      <c r="AID879" t="s">
        <v>1065</v>
      </c>
      <c r="AIE879">
        <v>39000</v>
      </c>
      <c r="AIF879" t="s">
        <v>1065</v>
      </c>
      <c r="AIK879" t="s">
        <v>1066</v>
      </c>
      <c r="AIM879" t="s">
        <v>1065</v>
      </c>
      <c r="AIO879" t="s">
        <v>1202</v>
      </c>
      <c r="AJK879" t="s">
        <v>1066</v>
      </c>
      <c r="AJM879" t="s">
        <v>1066</v>
      </c>
      <c r="AKK879" t="s">
        <v>1066</v>
      </c>
      <c r="ALG879" t="s">
        <v>1066</v>
      </c>
      <c r="ALT879" t="s">
        <v>1066</v>
      </c>
      <c r="ALW879" t="s">
        <v>1066</v>
      </c>
      <c r="ALZ879" t="s">
        <v>1066</v>
      </c>
      <c r="AMC879" t="s">
        <v>1066</v>
      </c>
      <c r="AME879" t="s">
        <v>1066</v>
      </c>
      <c r="AMG879" t="s">
        <v>1071</v>
      </c>
      <c r="AMH879" t="s">
        <v>7422</v>
      </c>
      <c r="AMI879" t="s">
        <v>1087</v>
      </c>
      <c r="AMK879" t="s">
        <v>1081</v>
      </c>
      <c r="AML879" t="s">
        <v>7423</v>
      </c>
      <c r="AMM879" t="s">
        <v>1065</v>
      </c>
      <c r="AMN879">
        <v>7000</v>
      </c>
      <c r="AMO879" t="s">
        <v>1066</v>
      </c>
      <c r="AMY879" t="s">
        <v>1066</v>
      </c>
      <c r="ANW879" t="s">
        <v>1066</v>
      </c>
      <c r="ANZ879" t="s">
        <v>1066</v>
      </c>
      <c r="AOC879" t="s">
        <v>1066</v>
      </c>
      <c r="AOE879" t="s">
        <v>1065</v>
      </c>
    </row>
    <row r="880" spans="3:1023 1025:1071">
      <c r="C880" t="s">
        <v>7424</v>
      </c>
      <c r="D880" t="s">
        <v>39025</v>
      </c>
      <c r="AHT880" t="s">
        <v>1103</v>
      </c>
      <c r="AHU880" t="s">
        <v>7425</v>
      </c>
      <c r="AHV880" t="b">
        <v>1</v>
      </c>
      <c r="AIC880" t="s">
        <v>1065</v>
      </c>
      <c r="AID880" t="s">
        <v>1065</v>
      </c>
      <c r="AIE880">
        <v>40000</v>
      </c>
      <c r="AIF880" t="s">
        <v>1065</v>
      </c>
      <c r="AIK880" t="s">
        <v>1066</v>
      </c>
      <c r="AIM880" t="s">
        <v>1065</v>
      </c>
      <c r="AIO880" t="s">
        <v>1066</v>
      </c>
      <c r="AJK880" t="s">
        <v>1066</v>
      </c>
      <c r="AJM880" t="s">
        <v>1066</v>
      </c>
      <c r="AKK880" t="s">
        <v>1066</v>
      </c>
      <c r="ALG880" t="s">
        <v>1066</v>
      </c>
      <c r="ALT880" t="s">
        <v>1066</v>
      </c>
      <c r="ALW880" t="s">
        <v>1066</v>
      </c>
      <c r="ALZ880" t="s">
        <v>1066</v>
      </c>
      <c r="AMC880" t="s">
        <v>1066</v>
      </c>
      <c r="AME880" t="s">
        <v>1066</v>
      </c>
      <c r="AMG880" t="s">
        <v>1071</v>
      </c>
      <c r="AMH880" t="s">
        <v>7426</v>
      </c>
      <c r="AMI880" t="s">
        <v>1087</v>
      </c>
      <c r="AMK880" t="s">
        <v>1078</v>
      </c>
      <c r="AML880" t="s">
        <v>7427</v>
      </c>
      <c r="AMM880" t="s">
        <v>1065</v>
      </c>
      <c r="AMN880">
        <v>7000</v>
      </c>
      <c r="AMO880" t="s">
        <v>1066</v>
      </c>
      <c r="AMY880" t="s">
        <v>1066</v>
      </c>
      <c r="ANW880" t="s">
        <v>1066</v>
      </c>
      <c r="ANZ880" t="s">
        <v>1066</v>
      </c>
      <c r="AOC880" t="s">
        <v>1066</v>
      </c>
      <c r="AOE880" t="s">
        <v>1065</v>
      </c>
    </row>
    <row r="881" spans="3:1023 1025:1071">
      <c r="C881" t="s">
        <v>7428</v>
      </c>
      <c r="D881" t="s">
        <v>39025</v>
      </c>
      <c r="F881" t="s">
        <v>1151</v>
      </c>
      <c r="G881" t="s">
        <v>7429</v>
      </c>
      <c r="H881" t="b">
        <v>1</v>
      </c>
      <c r="O881">
        <v>1</v>
      </c>
      <c r="P881" t="s">
        <v>1065</v>
      </c>
      <c r="Q881" t="s">
        <v>1065</v>
      </c>
      <c r="R881">
        <v>40000</v>
      </c>
      <c r="S881" t="s">
        <v>1065</v>
      </c>
      <c r="X881" t="s">
        <v>1066</v>
      </c>
      <c r="Z881" t="s">
        <v>1065</v>
      </c>
      <c r="AB881">
        <v>3</v>
      </c>
      <c r="AC881">
        <v>9000</v>
      </c>
      <c r="AD881">
        <v>999</v>
      </c>
      <c r="AE881">
        <v>10000</v>
      </c>
      <c r="AF881">
        <v>999</v>
      </c>
      <c r="AG881">
        <v>20000</v>
      </c>
      <c r="AH881">
        <v>999</v>
      </c>
      <c r="AS881">
        <v>60</v>
      </c>
      <c r="AU881">
        <v>60</v>
      </c>
      <c r="AW881" t="b">
        <v>1</v>
      </c>
      <c r="AY881" t="b">
        <v>1</v>
      </c>
      <c r="AZ881" t="b">
        <v>1</v>
      </c>
      <c r="BB881" t="b">
        <v>1</v>
      </c>
      <c r="BC881" t="b">
        <v>1</v>
      </c>
      <c r="BE881" t="b">
        <v>1</v>
      </c>
      <c r="BF881" t="b">
        <v>1</v>
      </c>
      <c r="BJ881" t="b">
        <v>1</v>
      </c>
      <c r="BM881" t="b">
        <v>1</v>
      </c>
      <c r="BP881" t="s">
        <v>1065</v>
      </c>
      <c r="BQ881" t="s">
        <v>7430</v>
      </c>
      <c r="BR881" t="s">
        <v>1066</v>
      </c>
      <c r="BT881">
        <v>0</v>
      </c>
      <c r="BU881">
        <v>0</v>
      </c>
      <c r="BV881" t="b">
        <v>1</v>
      </c>
      <c r="BW881" t="b">
        <v>1</v>
      </c>
      <c r="BY881" t="b">
        <v>1</v>
      </c>
      <c r="CA881" t="b">
        <v>1</v>
      </c>
      <c r="CD881" t="b">
        <v>1</v>
      </c>
      <c r="CO881">
        <v>1810</v>
      </c>
      <c r="CP881">
        <v>4000</v>
      </c>
      <c r="CR881">
        <v>8810</v>
      </c>
      <c r="CT881">
        <v>22700</v>
      </c>
      <c r="CW881">
        <v>1200</v>
      </c>
      <c r="DG881" t="s">
        <v>1065</v>
      </c>
      <c r="DH881" t="b">
        <v>1</v>
      </c>
      <c r="DL881" t="b">
        <v>1</v>
      </c>
      <c r="DN881" t="s">
        <v>7431</v>
      </c>
      <c r="DP881" t="b">
        <v>1</v>
      </c>
      <c r="DV881" t="s">
        <v>1065</v>
      </c>
      <c r="DY881" t="b">
        <v>1</v>
      </c>
      <c r="EP881" t="s">
        <v>1066</v>
      </c>
      <c r="ER881" t="s">
        <v>1066</v>
      </c>
      <c r="ET881" t="s">
        <v>1066</v>
      </c>
      <c r="FR881" t="s">
        <v>1065</v>
      </c>
      <c r="FS881" t="b">
        <v>1</v>
      </c>
      <c r="FT881" t="b">
        <v>1</v>
      </c>
      <c r="FZ881" t="b">
        <v>1</v>
      </c>
      <c r="GI881" t="b">
        <v>1</v>
      </c>
      <c r="GJ881" t="s">
        <v>7432</v>
      </c>
      <c r="GK881" t="s">
        <v>1066</v>
      </c>
      <c r="GN881" t="s">
        <v>1066</v>
      </c>
      <c r="GZ881" t="s">
        <v>7433</v>
      </c>
      <c r="HA881" t="s">
        <v>1066</v>
      </c>
      <c r="HD881" t="s">
        <v>1066</v>
      </c>
      <c r="HG881" t="s">
        <v>1066</v>
      </c>
      <c r="HI881" t="s">
        <v>1066</v>
      </c>
      <c r="HK881" t="s">
        <v>1068</v>
      </c>
      <c r="HL881" t="s">
        <v>1065</v>
      </c>
      <c r="HM881" t="s">
        <v>1066</v>
      </c>
      <c r="HN881" t="s">
        <v>1066</v>
      </c>
      <c r="HQ881" t="b">
        <v>1</v>
      </c>
      <c r="HS881" t="s">
        <v>1069</v>
      </c>
      <c r="HT881" t="s">
        <v>7434</v>
      </c>
      <c r="HU881" t="s">
        <v>1071</v>
      </c>
      <c r="HV881" t="s">
        <v>7435</v>
      </c>
      <c r="HW881" t="s">
        <v>7436</v>
      </c>
      <c r="HZ881" t="b">
        <v>1</v>
      </c>
      <c r="IH881" t="s">
        <v>1157</v>
      </c>
      <c r="AHT881" t="s">
        <v>1103</v>
      </c>
      <c r="AHU881" t="s">
        <v>7437</v>
      </c>
      <c r="AHV881" t="b">
        <v>1</v>
      </c>
      <c r="AIC881" t="s">
        <v>1065</v>
      </c>
      <c r="AID881" t="s">
        <v>1065</v>
      </c>
      <c r="AIE881">
        <v>38000</v>
      </c>
      <c r="AIF881" t="s">
        <v>1065</v>
      </c>
      <c r="AIK881" t="s">
        <v>1066</v>
      </c>
      <c r="AIM881" t="s">
        <v>1065</v>
      </c>
      <c r="AIO881" t="s">
        <v>1066</v>
      </c>
      <c r="AJK881" t="s">
        <v>1066</v>
      </c>
      <c r="AJM881" t="s">
        <v>1066</v>
      </c>
      <c r="AKK881" t="s">
        <v>1066</v>
      </c>
      <c r="ALG881" t="s">
        <v>1066</v>
      </c>
      <c r="ALT881" t="s">
        <v>1066</v>
      </c>
      <c r="ALW881" t="s">
        <v>1202</v>
      </c>
      <c r="ALZ881" t="s">
        <v>1066</v>
      </c>
      <c r="AMC881" t="s">
        <v>1066</v>
      </c>
      <c r="AME881" t="s">
        <v>1066</v>
      </c>
      <c r="AMG881" t="s">
        <v>1071</v>
      </c>
      <c r="AMH881" t="s">
        <v>7438</v>
      </c>
      <c r="AMI881" t="s">
        <v>1087</v>
      </c>
      <c r="AMK881" t="s">
        <v>1078</v>
      </c>
      <c r="AML881" t="s">
        <v>7439</v>
      </c>
      <c r="AMM881" t="s">
        <v>1065</v>
      </c>
      <c r="AMN881">
        <v>7000</v>
      </c>
      <c r="AMO881" t="s">
        <v>1066</v>
      </c>
      <c r="AMY881" t="s">
        <v>1066</v>
      </c>
      <c r="ANW881" t="s">
        <v>1066</v>
      </c>
      <c r="ANZ881" t="s">
        <v>1066</v>
      </c>
      <c r="AOC881" t="s">
        <v>1066</v>
      </c>
      <c r="AOE881" t="s">
        <v>1065</v>
      </c>
    </row>
    <row r="882" spans="3:1023 1025:1071">
      <c r="C882" t="s">
        <v>7440</v>
      </c>
      <c r="D882" t="s">
        <v>39025</v>
      </c>
      <c r="AHT882" t="s">
        <v>1103</v>
      </c>
      <c r="AHU882" t="s">
        <v>7441</v>
      </c>
      <c r="AHV882" t="b">
        <v>1</v>
      </c>
      <c r="AIC882" t="s">
        <v>1065</v>
      </c>
      <c r="AID882" t="s">
        <v>1065</v>
      </c>
      <c r="AIE882">
        <v>38000</v>
      </c>
      <c r="AIF882" t="s">
        <v>1065</v>
      </c>
      <c r="AIK882" t="s">
        <v>1066</v>
      </c>
      <c r="AIM882" t="s">
        <v>1065</v>
      </c>
      <c r="AIO882" t="s">
        <v>1066</v>
      </c>
      <c r="AJK882" t="s">
        <v>1066</v>
      </c>
      <c r="AJM882" t="s">
        <v>1066</v>
      </c>
      <c r="AKK882" t="s">
        <v>1066</v>
      </c>
      <c r="ALG882" t="s">
        <v>1066</v>
      </c>
      <c r="ALT882" t="s">
        <v>1066</v>
      </c>
      <c r="ALW882" t="s">
        <v>1066</v>
      </c>
      <c r="ALZ882" t="s">
        <v>1066</v>
      </c>
      <c r="AMC882" t="s">
        <v>1066</v>
      </c>
      <c r="AME882" t="s">
        <v>1066</v>
      </c>
      <c r="AMG882" t="s">
        <v>2199</v>
      </c>
      <c r="AMH882" t="s">
        <v>7442</v>
      </c>
      <c r="AMI882" t="s">
        <v>1087</v>
      </c>
      <c r="AMK882" t="s">
        <v>1081</v>
      </c>
      <c r="AML882" t="s">
        <v>7443</v>
      </c>
      <c r="AMM882" t="s">
        <v>1065</v>
      </c>
      <c r="AMN882">
        <v>6900</v>
      </c>
      <c r="AMO882" t="s">
        <v>1066</v>
      </c>
      <c r="AMY882" t="s">
        <v>1066</v>
      </c>
      <c r="ANW882" t="s">
        <v>1066</v>
      </c>
      <c r="AOC882" t="s">
        <v>1066</v>
      </c>
      <c r="AOE882" t="s">
        <v>1065</v>
      </c>
    </row>
    <row r="883" spans="3:1023 1025:1071">
      <c r="C883" t="s">
        <v>7444</v>
      </c>
      <c r="D883" t="s">
        <v>39025</v>
      </c>
      <c r="AHT883" t="s">
        <v>1103</v>
      </c>
      <c r="AHU883" t="s">
        <v>7445</v>
      </c>
      <c r="AHV883" t="b">
        <v>1</v>
      </c>
      <c r="AIC883" t="s">
        <v>1065</v>
      </c>
      <c r="AID883" t="s">
        <v>1065</v>
      </c>
      <c r="AIE883">
        <v>39000</v>
      </c>
      <c r="AIF883" t="s">
        <v>1065</v>
      </c>
      <c r="AIK883" t="s">
        <v>1066</v>
      </c>
      <c r="AIM883" t="s">
        <v>1065</v>
      </c>
      <c r="AIO883" t="s">
        <v>1065</v>
      </c>
      <c r="AIT883" t="b">
        <v>1</v>
      </c>
      <c r="AJI883" t="s">
        <v>1066</v>
      </c>
      <c r="AJK883" t="s">
        <v>1066</v>
      </c>
      <c r="AJM883" t="s">
        <v>1066</v>
      </c>
      <c r="AKK883" t="s">
        <v>1066</v>
      </c>
      <c r="ALG883" t="s">
        <v>1066</v>
      </c>
      <c r="ALT883" t="s">
        <v>1066</v>
      </c>
      <c r="ALW883" t="s">
        <v>1066</v>
      </c>
      <c r="ALZ883" t="s">
        <v>1066</v>
      </c>
      <c r="AMC883" t="s">
        <v>1066</v>
      </c>
      <c r="AME883" t="s">
        <v>1066</v>
      </c>
      <c r="AMG883" t="s">
        <v>2199</v>
      </c>
      <c r="AMH883" t="s">
        <v>7446</v>
      </c>
      <c r="AMI883" t="s">
        <v>1087</v>
      </c>
      <c r="AMK883" t="s">
        <v>1078</v>
      </c>
      <c r="AML883" t="s">
        <v>7447</v>
      </c>
      <c r="AMM883" t="s">
        <v>1065</v>
      </c>
      <c r="AMN883">
        <v>7000</v>
      </c>
      <c r="AMO883" t="s">
        <v>1066</v>
      </c>
      <c r="AMY883" t="s">
        <v>1066</v>
      </c>
      <c r="ANW883" t="s">
        <v>1066</v>
      </c>
      <c r="ANZ883" t="s">
        <v>1066</v>
      </c>
      <c r="AOC883" t="s">
        <v>1066</v>
      </c>
      <c r="AOE883" t="s">
        <v>1065</v>
      </c>
    </row>
    <row r="884" spans="3:1023 1025:1071">
      <c r="C884" t="s">
        <v>7448</v>
      </c>
      <c r="D884" t="s">
        <v>39025</v>
      </c>
      <c r="AHT884" t="s">
        <v>1151</v>
      </c>
      <c r="AHU884" t="s">
        <v>7449</v>
      </c>
      <c r="AHV884" t="b">
        <v>1</v>
      </c>
      <c r="AIC884" t="s">
        <v>1065</v>
      </c>
      <c r="AID884" t="s">
        <v>1065</v>
      </c>
      <c r="AIE884" t="s">
        <v>1224</v>
      </c>
      <c r="AIF884" t="s">
        <v>1100</v>
      </c>
      <c r="AII884" t="s">
        <v>1240</v>
      </c>
      <c r="AIK884" t="s">
        <v>1066</v>
      </c>
      <c r="AIM884" t="s">
        <v>1065</v>
      </c>
      <c r="AIO884" t="s">
        <v>1065</v>
      </c>
      <c r="AIU884" t="b">
        <v>1</v>
      </c>
      <c r="AIX884" t="b">
        <v>1</v>
      </c>
      <c r="AJI884" t="s">
        <v>1066</v>
      </c>
      <c r="AJK884" t="s">
        <v>1066</v>
      </c>
      <c r="AJM884" t="s">
        <v>1066</v>
      </c>
      <c r="AKK884" t="s">
        <v>1066</v>
      </c>
      <c r="ALG884" t="s">
        <v>1066</v>
      </c>
      <c r="ALT884" t="s">
        <v>1066</v>
      </c>
      <c r="ALW884" t="s">
        <v>1066</v>
      </c>
      <c r="ALZ884" t="s">
        <v>1066</v>
      </c>
      <c r="AMC884" t="s">
        <v>1066</v>
      </c>
      <c r="AME884" t="s">
        <v>1066</v>
      </c>
      <c r="AMG884" t="s">
        <v>1071</v>
      </c>
      <c r="AMH884" t="s">
        <v>7450</v>
      </c>
      <c r="AMI884" t="s">
        <v>1157</v>
      </c>
      <c r="AMK884" t="s">
        <v>1078</v>
      </c>
      <c r="AML884" t="s">
        <v>7451</v>
      </c>
      <c r="AMM884" t="s">
        <v>1065</v>
      </c>
      <c r="AMN884">
        <v>7000</v>
      </c>
      <c r="AMO884" t="s">
        <v>1066</v>
      </c>
      <c r="AMY884" t="s">
        <v>1066</v>
      </c>
      <c r="ANW884" t="s">
        <v>1066</v>
      </c>
      <c r="ANZ884" t="s">
        <v>1066</v>
      </c>
      <c r="AOC884" t="s">
        <v>1066</v>
      </c>
      <c r="AOE884" t="s">
        <v>1065</v>
      </c>
    </row>
    <row r="885" spans="3:1023 1025:1071">
      <c r="C885" t="s">
        <v>7452</v>
      </c>
      <c r="D885" t="s">
        <v>39025</v>
      </c>
      <c r="F885" t="s">
        <v>1151</v>
      </c>
      <c r="G885" t="s">
        <v>7453</v>
      </c>
      <c r="H885" t="b">
        <v>1</v>
      </c>
      <c r="K885" t="b">
        <v>1</v>
      </c>
      <c r="O885">
        <v>2</v>
      </c>
      <c r="P885" t="s">
        <v>1065</v>
      </c>
      <c r="Q885" t="s">
        <v>1065</v>
      </c>
      <c r="R885">
        <v>40000</v>
      </c>
      <c r="S885" t="s">
        <v>1065</v>
      </c>
      <c r="X885" t="s">
        <v>1066</v>
      </c>
      <c r="Z885" t="s">
        <v>1065</v>
      </c>
      <c r="AB885">
        <v>2</v>
      </c>
      <c r="AC885">
        <v>10000</v>
      </c>
      <c r="AD885">
        <v>999</v>
      </c>
      <c r="AE885">
        <v>29000</v>
      </c>
      <c r="AF885">
        <v>999</v>
      </c>
      <c r="AS885">
        <v>20</v>
      </c>
      <c r="AU885">
        <v>20</v>
      </c>
      <c r="AW885" t="b">
        <v>1</v>
      </c>
      <c r="AY885" t="b">
        <v>1</v>
      </c>
      <c r="AZ885" t="b">
        <v>1</v>
      </c>
      <c r="BB885" t="b">
        <v>1</v>
      </c>
      <c r="BE885" t="b">
        <v>1</v>
      </c>
      <c r="BJ885" t="b">
        <v>1</v>
      </c>
      <c r="BN885" t="b">
        <v>1</v>
      </c>
      <c r="BP885" t="s">
        <v>1065</v>
      </c>
      <c r="BQ885" t="s">
        <v>7454</v>
      </c>
      <c r="BR885" t="s">
        <v>1066</v>
      </c>
      <c r="BT885">
        <v>10000</v>
      </c>
      <c r="BU885">
        <v>0</v>
      </c>
      <c r="BV885" t="b">
        <v>1</v>
      </c>
      <c r="BY885" t="b">
        <v>1</v>
      </c>
      <c r="CD885" t="b">
        <v>1</v>
      </c>
      <c r="CJ885" t="b">
        <v>1</v>
      </c>
      <c r="CO885">
        <v>3000</v>
      </c>
      <c r="CR885">
        <v>40000</v>
      </c>
      <c r="CW885">
        <v>5000</v>
      </c>
      <c r="DC885">
        <v>4000</v>
      </c>
      <c r="DG885" t="s">
        <v>1170</v>
      </c>
      <c r="DH885" t="b">
        <v>1</v>
      </c>
      <c r="DK885" t="b">
        <v>1</v>
      </c>
      <c r="DS885" t="b">
        <v>1</v>
      </c>
      <c r="DV885" t="s">
        <v>1065</v>
      </c>
      <c r="EB885" t="b">
        <v>1</v>
      </c>
      <c r="EP885" t="s">
        <v>1066</v>
      </c>
      <c r="ER885" t="s">
        <v>1066</v>
      </c>
      <c r="ET885" t="s">
        <v>1065</v>
      </c>
      <c r="EU885" t="s">
        <v>7455</v>
      </c>
      <c r="EY885" t="b">
        <v>1</v>
      </c>
      <c r="EZ885" t="b">
        <v>1</v>
      </c>
      <c r="FI885" t="b">
        <v>1</v>
      </c>
      <c r="FP885" t="b">
        <v>1</v>
      </c>
      <c r="FQ885" t="s">
        <v>7456</v>
      </c>
      <c r="FR885" t="s">
        <v>1066</v>
      </c>
      <c r="GN885" t="s">
        <v>1066</v>
      </c>
      <c r="HA885" t="s">
        <v>1066</v>
      </c>
      <c r="HD885" t="s">
        <v>1066</v>
      </c>
      <c r="HG885" t="s">
        <v>1066</v>
      </c>
      <c r="HI885" t="s">
        <v>1066</v>
      </c>
      <c r="HK885" t="s">
        <v>1068</v>
      </c>
      <c r="HL885" t="s">
        <v>1066</v>
      </c>
      <c r="HM885" t="s">
        <v>1066</v>
      </c>
      <c r="HN885" t="s">
        <v>1066</v>
      </c>
      <c r="HQ885" t="b">
        <v>1</v>
      </c>
      <c r="HS885" t="s">
        <v>1069</v>
      </c>
      <c r="HT885" t="s">
        <v>7457</v>
      </c>
      <c r="HU885" t="s">
        <v>1071</v>
      </c>
      <c r="HV885" t="s">
        <v>7458</v>
      </c>
      <c r="HW885" t="s">
        <v>7459</v>
      </c>
      <c r="IG885" t="b">
        <v>1</v>
      </c>
      <c r="IH885" t="s">
        <v>1157</v>
      </c>
      <c r="AHT885" t="s">
        <v>1103</v>
      </c>
      <c r="AHU885" t="s">
        <v>7460</v>
      </c>
      <c r="AHV885" t="b">
        <v>1</v>
      </c>
      <c r="AIC885" t="s">
        <v>1065</v>
      </c>
      <c r="AID885" t="s">
        <v>1065</v>
      </c>
      <c r="AIE885">
        <v>38000</v>
      </c>
      <c r="AIF885" t="s">
        <v>1065</v>
      </c>
      <c r="AIK885" t="s">
        <v>1066</v>
      </c>
      <c r="AIM885" t="s">
        <v>1065</v>
      </c>
      <c r="AIO885" t="s">
        <v>1066</v>
      </c>
      <c r="AJK885" t="s">
        <v>1066</v>
      </c>
      <c r="AJM885" t="s">
        <v>1066</v>
      </c>
      <c r="AKK885" t="s">
        <v>1066</v>
      </c>
      <c r="ALG885" t="s">
        <v>1066</v>
      </c>
      <c r="ALT885" t="s">
        <v>1066</v>
      </c>
      <c r="ALW885" t="s">
        <v>1066</v>
      </c>
      <c r="ALZ885" t="s">
        <v>1066</v>
      </c>
      <c r="AMC885" t="s">
        <v>1066</v>
      </c>
      <c r="AME885" t="s">
        <v>1066</v>
      </c>
      <c r="AMG885" t="s">
        <v>1071</v>
      </c>
      <c r="AMH885" t="s">
        <v>7461</v>
      </c>
      <c r="AMI885" t="s">
        <v>1087</v>
      </c>
      <c r="AMK885" t="s">
        <v>1078</v>
      </c>
      <c r="AML885" t="s">
        <v>7462</v>
      </c>
      <c r="AMM885" t="s">
        <v>1065</v>
      </c>
      <c r="AMN885">
        <v>7000</v>
      </c>
      <c r="AMO885" t="s">
        <v>1066</v>
      </c>
      <c r="AMY885" t="s">
        <v>1066</v>
      </c>
      <c r="ANW885" t="s">
        <v>1066</v>
      </c>
      <c r="ANZ885" t="s">
        <v>1066</v>
      </c>
      <c r="AOC885" t="s">
        <v>1066</v>
      </c>
      <c r="AOE885" t="s">
        <v>1065</v>
      </c>
    </row>
    <row r="886" spans="3:1023 1025:1071">
      <c r="C886" t="s">
        <v>7463</v>
      </c>
      <c r="D886" t="s">
        <v>39025</v>
      </c>
      <c r="ZS886" t="s">
        <v>1063</v>
      </c>
      <c r="ZT886" t="s">
        <v>7464</v>
      </c>
      <c r="ZU886" t="b">
        <v>1</v>
      </c>
      <c r="AAB886" t="s">
        <v>1065</v>
      </c>
      <c r="AAC886" t="s">
        <v>1065</v>
      </c>
      <c r="AAD886">
        <v>40000</v>
      </c>
      <c r="AAE886" t="s">
        <v>1065</v>
      </c>
      <c r="AAJ886" t="s">
        <v>1066</v>
      </c>
      <c r="AAL886" t="s">
        <v>1065</v>
      </c>
      <c r="AAN886">
        <v>30</v>
      </c>
      <c r="AAO886">
        <v>350</v>
      </c>
      <c r="AAP886">
        <v>0</v>
      </c>
      <c r="AAQ886">
        <v>0</v>
      </c>
      <c r="AAU886" t="b">
        <v>1</v>
      </c>
      <c r="ABK886">
        <v>1500</v>
      </c>
      <c r="ABL886">
        <v>0</v>
      </c>
      <c r="ABM886" t="b">
        <v>1</v>
      </c>
      <c r="ABN886" t="b">
        <v>1</v>
      </c>
      <c r="ABO886" t="b">
        <v>1</v>
      </c>
      <c r="ABP886" t="b">
        <v>1</v>
      </c>
      <c r="ABS886" t="b">
        <v>1</v>
      </c>
      <c r="ABT886" t="b">
        <v>1</v>
      </c>
      <c r="ABU886" t="b">
        <v>1</v>
      </c>
      <c r="ACF886">
        <v>11080</v>
      </c>
      <c r="ACG886">
        <v>750</v>
      </c>
      <c r="ACH886">
        <v>2350</v>
      </c>
      <c r="ACI886">
        <v>21900</v>
      </c>
      <c r="ACL886">
        <v>620</v>
      </c>
      <c r="ACM886">
        <v>2000</v>
      </c>
      <c r="ACN886">
        <v>1800</v>
      </c>
      <c r="ACX886" t="s">
        <v>1065</v>
      </c>
      <c r="ACY886" t="s">
        <v>1065</v>
      </c>
      <c r="ADF886" t="b">
        <v>1</v>
      </c>
      <c r="ADS886" t="s">
        <v>1066</v>
      </c>
      <c r="ADU886" t="s">
        <v>1066</v>
      </c>
      <c r="ADW886" t="s">
        <v>1066</v>
      </c>
      <c r="AEU886" t="s">
        <v>1066</v>
      </c>
      <c r="AFQ886" t="s">
        <v>1066</v>
      </c>
      <c r="AGD886" t="s">
        <v>1066</v>
      </c>
      <c r="AGG886" t="s">
        <v>1066</v>
      </c>
      <c r="AGJ886" t="s">
        <v>1066</v>
      </c>
      <c r="AGM886" t="s">
        <v>1066</v>
      </c>
      <c r="AGO886" t="s">
        <v>1066</v>
      </c>
      <c r="AGQ886" t="s">
        <v>1068</v>
      </c>
      <c r="AGR886" t="s">
        <v>1065</v>
      </c>
      <c r="AGS886" t="s">
        <v>1066</v>
      </c>
      <c r="AGT886" t="s">
        <v>1066</v>
      </c>
      <c r="AGW886" t="b">
        <v>1</v>
      </c>
      <c r="AGY886" t="s">
        <v>1069</v>
      </c>
      <c r="AGZ886" t="s">
        <v>7465</v>
      </c>
      <c r="AHA886" t="s">
        <v>1071</v>
      </c>
      <c r="AHB886" t="s">
        <v>7466</v>
      </c>
      <c r="AHC886" t="s">
        <v>1065</v>
      </c>
      <c r="AHD886" t="s">
        <v>7467</v>
      </c>
      <c r="AHE886" t="s">
        <v>1066</v>
      </c>
      <c r="AHG886" t="s">
        <v>3048</v>
      </c>
      <c r="AHH886" t="b">
        <v>1</v>
      </c>
      <c r="AHR886">
        <v>999</v>
      </c>
      <c r="AMK886" t="s">
        <v>1078</v>
      </c>
      <c r="AML886" t="s">
        <v>7468</v>
      </c>
      <c r="AMM886" t="s">
        <v>1065</v>
      </c>
      <c r="AMN886">
        <v>7000</v>
      </c>
      <c r="AMO886" t="s">
        <v>1066</v>
      </c>
      <c r="AMY886" t="s">
        <v>1066</v>
      </c>
      <c r="ANW886" t="s">
        <v>1066</v>
      </c>
      <c r="ANZ886" t="s">
        <v>1066</v>
      </c>
      <c r="AOC886" t="s">
        <v>1066</v>
      </c>
      <c r="AOE886" t="s">
        <v>1065</v>
      </c>
    </row>
    <row r="887" spans="3:1023 1025:1071">
      <c r="C887" t="s">
        <v>7469</v>
      </c>
      <c r="D887" t="s">
        <v>39025</v>
      </c>
      <c r="AHT887" t="s">
        <v>1103</v>
      </c>
      <c r="AHU887" t="s">
        <v>7470</v>
      </c>
      <c r="AHV887" t="b">
        <v>1</v>
      </c>
      <c r="AIC887" t="s">
        <v>1065</v>
      </c>
      <c r="AID887" t="s">
        <v>1065</v>
      </c>
      <c r="AIE887">
        <v>39700</v>
      </c>
      <c r="AIF887" t="s">
        <v>1065</v>
      </c>
      <c r="AIK887" t="s">
        <v>1066</v>
      </c>
      <c r="AIM887" t="s">
        <v>1065</v>
      </c>
      <c r="AIO887" t="s">
        <v>1065</v>
      </c>
      <c r="AIR887" t="b">
        <v>1</v>
      </c>
      <c r="AJI887" t="s">
        <v>1066</v>
      </c>
      <c r="AJK887" t="s">
        <v>1066</v>
      </c>
      <c r="AJM887" t="s">
        <v>1066</v>
      </c>
      <c r="AKK887" t="s">
        <v>1066</v>
      </c>
      <c r="ALG887" t="s">
        <v>1066</v>
      </c>
      <c r="ALT887" t="s">
        <v>1066</v>
      </c>
      <c r="ALW887" t="s">
        <v>1066</v>
      </c>
      <c r="ALZ887" t="s">
        <v>1066</v>
      </c>
      <c r="AMC887" t="s">
        <v>1066</v>
      </c>
      <c r="AME887" t="s">
        <v>1066</v>
      </c>
      <c r="AMG887" t="s">
        <v>1071</v>
      </c>
      <c r="AMH887" t="s">
        <v>7471</v>
      </c>
      <c r="AMI887" t="s">
        <v>1087</v>
      </c>
      <c r="AMK887" t="s">
        <v>1078</v>
      </c>
      <c r="AML887" t="s">
        <v>7472</v>
      </c>
      <c r="AMM887" t="s">
        <v>1065</v>
      </c>
      <c r="AMN887">
        <v>7000</v>
      </c>
      <c r="AMO887" t="s">
        <v>1066</v>
      </c>
      <c r="AMY887" t="s">
        <v>1066</v>
      </c>
      <c r="ANW887" t="s">
        <v>1066</v>
      </c>
      <c r="ANZ887" t="s">
        <v>1066</v>
      </c>
      <c r="AOC887" t="s">
        <v>1066</v>
      </c>
      <c r="AOE887" t="s">
        <v>1065</v>
      </c>
    </row>
    <row r="888" spans="3:1023 1025:1071">
      <c r="C888" t="s">
        <v>7473</v>
      </c>
      <c r="D888" t="s">
        <v>39025</v>
      </c>
      <c r="F888" t="s">
        <v>1063</v>
      </c>
      <c r="G888" t="s">
        <v>7474</v>
      </c>
      <c r="H888" t="b">
        <v>1</v>
      </c>
      <c r="O888">
        <v>1</v>
      </c>
      <c r="P888" t="s">
        <v>1065</v>
      </c>
      <c r="Q888" t="s">
        <v>1065</v>
      </c>
      <c r="R888">
        <v>39725</v>
      </c>
      <c r="S888" t="s">
        <v>1065</v>
      </c>
      <c r="X888" t="s">
        <v>1066</v>
      </c>
      <c r="Z888" t="s">
        <v>1065</v>
      </c>
      <c r="AB888">
        <v>3</v>
      </c>
      <c r="AC888">
        <v>3000</v>
      </c>
      <c r="AD888">
        <v>999</v>
      </c>
      <c r="AE888">
        <v>35000</v>
      </c>
      <c r="AF888">
        <v>999</v>
      </c>
      <c r="AG888">
        <v>1600</v>
      </c>
      <c r="AH888">
        <v>999</v>
      </c>
      <c r="AS888">
        <v>20</v>
      </c>
      <c r="AT888">
        <v>365</v>
      </c>
      <c r="AU888">
        <v>20</v>
      </c>
      <c r="AV888">
        <v>0</v>
      </c>
      <c r="AZ888" t="b">
        <v>1</v>
      </c>
      <c r="BB888" t="b">
        <v>1</v>
      </c>
      <c r="BP888" t="s">
        <v>1065</v>
      </c>
      <c r="BQ888" t="s">
        <v>7475</v>
      </c>
      <c r="BR888" t="s">
        <v>1066</v>
      </c>
      <c r="BT888">
        <v>0</v>
      </c>
      <c r="BU888">
        <v>0</v>
      </c>
      <c r="BV888" t="b">
        <v>1</v>
      </c>
      <c r="BW888" t="b">
        <v>1</v>
      </c>
      <c r="BX888" t="b">
        <v>1</v>
      </c>
      <c r="BY888" t="b">
        <v>1</v>
      </c>
      <c r="CD888" t="b">
        <v>1</v>
      </c>
      <c r="CM888" t="b">
        <v>1</v>
      </c>
      <c r="CN888" t="s">
        <v>7476</v>
      </c>
      <c r="CO888">
        <v>8530</v>
      </c>
      <c r="CP888">
        <v>3100</v>
      </c>
      <c r="CQ888">
        <v>1050</v>
      </c>
      <c r="CR888">
        <v>22420</v>
      </c>
      <c r="CW888">
        <v>2000</v>
      </c>
      <c r="DF888">
        <v>2500</v>
      </c>
      <c r="DG888" t="s">
        <v>1065</v>
      </c>
      <c r="DH888" t="b">
        <v>1</v>
      </c>
      <c r="DI888" t="b">
        <v>1</v>
      </c>
      <c r="DP888" t="b">
        <v>1</v>
      </c>
      <c r="DV888" t="s">
        <v>1065</v>
      </c>
      <c r="DY888" t="b">
        <v>1</v>
      </c>
      <c r="EP888" t="s">
        <v>1066</v>
      </c>
      <c r="ER888" t="s">
        <v>1066</v>
      </c>
      <c r="ET888" t="s">
        <v>1066</v>
      </c>
      <c r="FR888" t="s">
        <v>1066</v>
      </c>
      <c r="GN888" t="s">
        <v>1066</v>
      </c>
      <c r="HA888" t="s">
        <v>1066</v>
      </c>
      <c r="HD888" t="s">
        <v>1066</v>
      </c>
      <c r="HG888" t="s">
        <v>1066</v>
      </c>
      <c r="HI888" t="s">
        <v>1066</v>
      </c>
      <c r="HK888" t="s">
        <v>1068</v>
      </c>
      <c r="HL888" t="s">
        <v>1065</v>
      </c>
      <c r="HM888" t="s">
        <v>1066</v>
      </c>
      <c r="HN888" t="s">
        <v>1066</v>
      </c>
      <c r="HO888" t="b">
        <v>1</v>
      </c>
      <c r="HS888" t="s">
        <v>1069</v>
      </c>
      <c r="HT888" t="s">
        <v>7477</v>
      </c>
      <c r="HU888" t="s">
        <v>1071</v>
      </c>
      <c r="HV888" t="s">
        <v>7478</v>
      </c>
      <c r="HW888" t="s">
        <v>7479</v>
      </c>
      <c r="HX888" t="b">
        <v>1</v>
      </c>
      <c r="IH888">
        <v>999</v>
      </c>
      <c r="AMK888" t="s">
        <v>1078</v>
      </c>
      <c r="AML888" t="s">
        <v>7480</v>
      </c>
      <c r="AMM888" t="s">
        <v>1065</v>
      </c>
      <c r="AMN888">
        <v>6918</v>
      </c>
      <c r="AMO888" t="s">
        <v>1066</v>
      </c>
      <c r="AMY888" t="s">
        <v>1066</v>
      </c>
      <c r="ANW888" t="s">
        <v>1066</v>
      </c>
      <c r="ANZ888" t="s">
        <v>1066</v>
      </c>
      <c r="AOC888" t="s">
        <v>1066</v>
      </c>
      <c r="AOE888" t="s">
        <v>1065</v>
      </c>
    </row>
    <row r="889" spans="3:1023 1025:1071">
      <c r="C889" t="s">
        <v>7481</v>
      </c>
      <c r="D889" t="s">
        <v>39025</v>
      </c>
      <c r="F889" t="s">
        <v>1151</v>
      </c>
      <c r="G889" t="s">
        <v>7482</v>
      </c>
      <c r="H889" t="b">
        <v>1</v>
      </c>
      <c r="O889">
        <v>1</v>
      </c>
      <c r="P889" t="s">
        <v>1065</v>
      </c>
      <c r="Q889" t="s">
        <v>1065</v>
      </c>
      <c r="R889">
        <v>40000</v>
      </c>
      <c r="S889" t="s">
        <v>1065</v>
      </c>
      <c r="X889" t="s">
        <v>1066</v>
      </c>
      <c r="Z889" t="s">
        <v>1065</v>
      </c>
      <c r="AB889">
        <v>2</v>
      </c>
      <c r="AC889">
        <v>20000</v>
      </c>
      <c r="AD889">
        <v>0</v>
      </c>
      <c r="AE889">
        <v>20000</v>
      </c>
      <c r="AF889">
        <v>0</v>
      </c>
      <c r="AS889">
        <v>15</v>
      </c>
      <c r="AU889">
        <v>15</v>
      </c>
      <c r="AX889" t="b">
        <v>1</v>
      </c>
      <c r="AY889" t="b">
        <v>1</v>
      </c>
      <c r="AZ889" t="b">
        <v>1</v>
      </c>
      <c r="BB889" t="b">
        <v>1</v>
      </c>
      <c r="BD889" t="b">
        <v>1</v>
      </c>
      <c r="BP889" t="s">
        <v>1065</v>
      </c>
      <c r="BQ889" t="s">
        <v>7483</v>
      </c>
      <c r="BR889" t="s">
        <v>1065</v>
      </c>
      <c r="BS889" t="s">
        <v>7484</v>
      </c>
      <c r="BT889">
        <v>0</v>
      </c>
      <c r="BU889">
        <v>0</v>
      </c>
      <c r="BV889" t="b">
        <v>1</v>
      </c>
      <c r="BW889" t="b">
        <v>1</v>
      </c>
      <c r="BX889" t="b">
        <v>1</v>
      </c>
      <c r="BY889" t="b">
        <v>1</v>
      </c>
      <c r="CA889" t="b">
        <v>1</v>
      </c>
      <c r="CH889" t="b">
        <v>1</v>
      </c>
      <c r="CM889" t="b">
        <v>1</v>
      </c>
      <c r="CO889">
        <v>1800</v>
      </c>
      <c r="CP889">
        <v>2000</v>
      </c>
      <c r="CQ889">
        <v>16500</v>
      </c>
      <c r="CR889">
        <v>7000</v>
      </c>
      <c r="CT889">
        <v>1000</v>
      </c>
      <c r="DA889">
        <v>2000</v>
      </c>
      <c r="DF889">
        <v>1500</v>
      </c>
      <c r="DG889" t="s">
        <v>1170</v>
      </c>
      <c r="DH889" t="b">
        <v>1</v>
      </c>
      <c r="DI889" t="b">
        <v>1</v>
      </c>
      <c r="DP889" t="b">
        <v>1</v>
      </c>
      <c r="DV889" t="s">
        <v>1065</v>
      </c>
      <c r="EN889" t="b">
        <v>1</v>
      </c>
      <c r="EP889" t="s">
        <v>1066</v>
      </c>
      <c r="ER889" t="s">
        <v>1066</v>
      </c>
      <c r="ET889" t="s">
        <v>1066</v>
      </c>
      <c r="FR889" t="s">
        <v>1066</v>
      </c>
      <c r="GN889" t="s">
        <v>1066</v>
      </c>
      <c r="HA889" t="s">
        <v>1066</v>
      </c>
      <c r="HD889" t="s">
        <v>1066</v>
      </c>
      <c r="HG889" t="s">
        <v>1066</v>
      </c>
      <c r="HI889" t="s">
        <v>1066</v>
      </c>
      <c r="HK889" t="s">
        <v>1296</v>
      </c>
      <c r="HL889" t="s">
        <v>1065</v>
      </c>
      <c r="HM889" t="s">
        <v>1065</v>
      </c>
      <c r="HN889" t="s">
        <v>1066</v>
      </c>
      <c r="HO889" t="b">
        <v>1</v>
      </c>
      <c r="HS889" t="s">
        <v>1069</v>
      </c>
      <c r="HT889" t="s">
        <v>7485</v>
      </c>
      <c r="HU889" t="s">
        <v>1071</v>
      </c>
      <c r="HV889" t="s">
        <v>7486</v>
      </c>
      <c r="HW889" t="s">
        <v>7487</v>
      </c>
      <c r="IB889" t="b">
        <v>1</v>
      </c>
      <c r="IH889" t="s">
        <v>1090</v>
      </c>
      <c r="AHT889" t="s">
        <v>1103</v>
      </c>
      <c r="AHU889" t="s">
        <v>7488</v>
      </c>
      <c r="AHV889" t="b">
        <v>1</v>
      </c>
      <c r="AIC889" t="s">
        <v>1066</v>
      </c>
      <c r="AID889" t="s">
        <v>1065</v>
      </c>
      <c r="AIE889">
        <v>38000</v>
      </c>
      <c r="AIF889" t="s">
        <v>1065</v>
      </c>
      <c r="AIK889" t="s">
        <v>1066</v>
      </c>
      <c r="AIM889" t="s">
        <v>1065</v>
      </c>
      <c r="AIO889" t="s">
        <v>1065</v>
      </c>
      <c r="AIR889" t="b">
        <v>1</v>
      </c>
      <c r="AJI889" t="s">
        <v>1066</v>
      </c>
      <c r="AJK889" t="s">
        <v>1066</v>
      </c>
      <c r="AJM889" t="s">
        <v>1066</v>
      </c>
      <c r="AKK889" t="s">
        <v>1066</v>
      </c>
      <c r="ALG889" t="s">
        <v>1066</v>
      </c>
      <c r="ALT889" t="s">
        <v>1066</v>
      </c>
      <c r="ALW889" t="s">
        <v>1066</v>
      </c>
      <c r="ALZ889" t="s">
        <v>1066</v>
      </c>
      <c r="AMC889" t="s">
        <v>1066</v>
      </c>
      <c r="AME889" t="s">
        <v>1066</v>
      </c>
      <c r="AMG889" t="s">
        <v>1071</v>
      </c>
      <c r="AMH889" t="s">
        <v>7489</v>
      </c>
      <c r="AMI889" t="s">
        <v>1087</v>
      </c>
      <c r="AMK889" t="s">
        <v>1078</v>
      </c>
      <c r="AML889" t="s">
        <v>7490</v>
      </c>
      <c r="AMM889" t="s">
        <v>1065</v>
      </c>
      <c r="AMN889">
        <v>7000</v>
      </c>
      <c r="AMO889" t="s">
        <v>1066</v>
      </c>
      <c r="AMY889" t="s">
        <v>1066</v>
      </c>
      <c r="ANW889" t="s">
        <v>1066</v>
      </c>
      <c r="ANZ889" t="s">
        <v>1066</v>
      </c>
      <c r="AOC889" t="s">
        <v>1066</v>
      </c>
      <c r="AOE889" t="s">
        <v>1065</v>
      </c>
    </row>
    <row r="890" spans="3:1023 1025:1071">
      <c r="C890" t="s">
        <v>7491</v>
      </c>
      <c r="D890" t="s">
        <v>39025</v>
      </c>
      <c r="AHT890" t="s">
        <v>1268</v>
      </c>
      <c r="AHU890" t="s">
        <v>7492</v>
      </c>
      <c r="AHV890" t="b">
        <v>1</v>
      </c>
      <c r="AHX890" t="b">
        <v>1</v>
      </c>
      <c r="AIC890" t="s">
        <v>1065</v>
      </c>
      <c r="AID890" t="s">
        <v>1065</v>
      </c>
      <c r="AIE890">
        <v>40000</v>
      </c>
      <c r="AIF890" t="s">
        <v>1100</v>
      </c>
      <c r="AII890" t="s">
        <v>1240</v>
      </c>
      <c r="AIK890" t="s">
        <v>1066</v>
      </c>
      <c r="AIM890" t="s">
        <v>1065</v>
      </c>
      <c r="AIO890" t="s">
        <v>1066</v>
      </c>
      <c r="AJK890" t="s">
        <v>1066</v>
      </c>
      <c r="AJM890" t="s">
        <v>1066</v>
      </c>
      <c r="AKK890" t="s">
        <v>1066</v>
      </c>
      <c r="ALG890" t="s">
        <v>1066</v>
      </c>
      <c r="ALT890" t="s">
        <v>1066</v>
      </c>
      <c r="ALW890" t="s">
        <v>1066</v>
      </c>
      <c r="ALZ890" t="s">
        <v>1066</v>
      </c>
      <c r="AMC890" t="s">
        <v>1066</v>
      </c>
      <c r="AME890" t="s">
        <v>1066</v>
      </c>
      <c r="AMG890" t="s">
        <v>1071</v>
      </c>
      <c r="AMH890" t="s">
        <v>7493</v>
      </c>
      <c r="AMI890" t="s">
        <v>7494</v>
      </c>
      <c r="AMK890" t="s">
        <v>1078</v>
      </c>
      <c r="AML890" t="s">
        <v>7495</v>
      </c>
      <c r="AMM890" t="s">
        <v>1065</v>
      </c>
      <c r="AMN890">
        <v>7000</v>
      </c>
      <c r="AMO890" t="s">
        <v>1066</v>
      </c>
      <c r="AMY890" t="s">
        <v>1066</v>
      </c>
      <c r="ANW890" t="s">
        <v>1066</v>
      </c>
      <c r="ANZ890" t="s">
        <v>1066</v>
      </c>
      <c r="AOC890" t="s">
        <v>1065</v>
      </c>
      <c r="AOD890" t="s">
        <v>7496</v>
      </c>
      <c r="AOE890" t="s">
        <v>1065</v>
      </c>
    </row>
    <row r="891" spans="3:1023 1025:1071">
      <c r="C891" t="s">
        <v>7497</v>
      </c>
      <c r="D891" t="s">
        <v>39025</v>
      </c>
      <c r="F891" t="s">
        <v>1151</v>
      </c>
      <c r="G891" t="s">
        <v>7498</v>
      </c>
      <c r="H891" t="b">
        <v>1</v>
      </c>
      <c r="O891">
        <v>2</v>
      </c>
      <c r="P891" t="s">
        <v>1065</v>
      </c>
      <c r="Q891" t="s">
        <v>1065</v>
      </c>
      <c r="R891">
        <v>40000</v>
      </c>
      <c r="S891" t="s">
        <v>1065</v>
      </c>
      <c r="X891" t="s">
        <v>1066</v>
      </c>
      <c r="Z891" t="s">
        <v>1065</v>
      </c>
      <c r="AB891">
        <v>2</v>
      </c>
      <c r="AC891">
        <v>10000</v>
      </c>
      <c r="AD891">
        <v>0</v>
      </c>
      <c r="AE891">
        <v>30000</v>
      </c>
      <c r="AF891">
        <v>270</v>
      </c>
      <c r="AS891">
        <v>30</v>
      </c>
      <c r="AU891">
        <v>30</v>
      </c>
      <c r="AW891" t="b">
        <v>1</v>
      </c>
      <c r="AY891" t="b">
        <v>1</v>
      </c>
      <c r="AZ891" t="b">
        <v>1</v>
      </c>
      <c r="BB891" t="b">
        <v>1</v>
      </c>
      <c r="BD891" t="b">
        <v>1</v>
      </c>
      <c r="BP891" t="s">
        <v>1065</v>
      </c>
      <c r="BQ891" t="s">
        <v>7499</v>
      </c>
      <c r="BR891" t="s">
        <v>1066</v>
      </c>
      <c r="BT891">
        <v>700</v>
      </c>
      <c r="BU891">
        <v>0</v>
      </c>
      <c r="BV891" t="b">
        <v>1</v>
      </c>
      <c r="BW891" t="b">
        <v>1</v>
      </c>
      <c r="BX891" t="b">
        <v>1</v>
      </c>
      <c r="CA891" t="b">
        <v>1</v>
      </c>
      <c r="CB891" t="b">
        <v>1</v>
      </c>
      <c r="CC891" t="b">
        <v>1</v>
      </c>
      <c r="CO891">
        <v>3500</v>
      </c>
      <c r="CP891">
        <v>2000</v>
      </c>
      <c r="CQ891">
        <v>11000</v>
      </c>
      <c r="CT891">
        <v>11500</v>
      </c>
      <c r="CU891">
        <v>2500</v>
      </c>
      <c r="CV891">
        <v>5000</v>
      </c>
      <c r="DG891" t="s">
        <v>1170</v>
      </c>
      <c r="DH891" t="b">
        <v>1</v>
      </c>
      <c r="DI891" t="b">
        <v>1</v>
      </c>
      <c r="DJ891" t="b">
        <v>1</v>
      </c>
      <c r="DP891" t="b">
        <v>1</v>
      </c>
      <c r="DV891" t="s">
        <v>1065</v>
      </c>
      <c r="EE891" t="b">
        <v>1</v>
      </c>
      <c r="EP891" t="s">
        <v>1066</v>
      </c>
      <c r="ER891" t="s">
        <v>1066</v>
      </c>
      <c r="ET891" t="s">
        <v>1065</v>
      </c>
      <c r="EU891" t="s">
        <v>7500</v>
      </c>
      <c r="FF891" t="b">
        <v>1</v>
      </c>
      <c r="FG891" t="b">
        <v>1</v>
      </c>
      <c r="FP891" t="b">
        <v>1</v>
      </c>
      <c r="FQ891" t="s">
        <v>7501</v>
      </c>
      <c r="FR891" t="s">
        <v>1066</v>
      </c>
      <c r="GN891" t="s">
        <v>1066</v>
      </c>
      <c r="HA891" t="s">
        <v>1065</v>
      </c>
      <c r="HB891" t="s">
        <v>7502</v>
      </c>
      <c r="HC891" t="s">
        <v>1066</v>
      </c>
      <c r="HD891" t="s">
        <v>1066</v>
      </c>
      <c r="HG891" t="s">
        <v>1066</v>
      </c>
      <c r="HI891" t="s">
        <v>1066</v>
      </c>
      <c r="HK891" t="s">
        <v>1068</v>
      </c>
      <c r="HL891" t="s">
        <v>1065</v>
      </c>
      <c r="HM891" t="s">
        <v>1066</v>
      </c>
      <c r="HN891" t="s">
        <v>1066</v>
      </c>
      <c r="HQ891" t="b">
        <v>1</v>
      </c>
      <c r="HS891" t="s">
        <v>1069</v>
      </c>
      <c r="HT891" t="s">
        <v>7503</v>
      </c>
      <c r="HU891" t="s">
        <v>1071</v>
      </c>
      <c r="HV891" t="s">
        <v>7504</v>
      </c>
      <c r="HW891" t="s">
        <v>7505</v>
      </c>
      <c r="IG891" t="b">
        <v>1</v>
      </c>
      <c r="IH891" t="s">
        <v>1157</v>
      </c>
      <c r="AHT891" t="s">
        <v>1268</v>
      </c>
      <c r="AHU891" t="s">
        <v>7506</v>
      </c>
      <c r="AHW891" t="b">
        <v>1</v>
      </c>
      <c r="AIC891" t="s">
        <v>1065</v>
      </c>
      <c r="AID891" t="s">
        <v>1065</v>
      </c>
      <c r="AIE891">
        <v>38000</v>
      </c>
      <c r="AIF891" t="s">
        <v>1065</v>
      </c>
      <c r="AIK891" t="s">
        <v>1066</v>
      </c>
      <c r="AIM891" t="s">
        <v>1065</v>
      </c>
      <c r="AIO891" t="s">
        <v>1065</v>
      </c>
      <c r="AIS891" t="b">
        <v>1</v>
      </c>
      <c r="AIX891" t="b">
        <v>1</v>
      </c>
      <c r="AJI891" t="s">
        <v>1066</v>
      </c>
      <c r="AJK891" t="s">
        <v>1066</v>
      </c>
      <c r="AJM891" t="s">
        <v>1066</v>
      </c>
      <c r="AKK891" t="s">
        <v>1066</v>
      </c>
      <c r="ALG891" t="s">
        <v>1066</v>
      </c>
      <c r="ALT891" t="s">
        <v>1066</v>
      </c>
      <c r="ALW891" t="s">
        <v>1066</v>
      </c>
      <c r="ALZ891" t="s">
        <v>1066</v>
      </c>
      <c r="AMC891" t="s">
        <v>1066</v>
      </c>
      <c r="AME891" t="s">
        <v>1066</v>
      </c>
      <c r="AMG891" t="s">
        <v>1071</v>
      </c>
      <c r="AMH891" t="s">
        <v>7507</v>
      </c>
      <c r="AMI891" t="s">
        <v>7508</v>
      </c>
      <c r="AMK891" t="s">
        <v>1162</v>
      </c>
      <c r="AML891" t="s">
        <v>7509</v>
      </c>
      <c r="AMM891" t="s">
        <v>1065</v>
      </c>
      <c r="AMN891" t="s">
        <v>1673</v>
      </c>
      <c r="AMO891" t="s">
        <v>1066</v>
      </c>
      <c r="AMY891" t="s">
        <v>1066</v>
      </c>
      <c r="ANW891" t="s">
        <v>1066</v>
      </c>
      <c r="ANZ891" t="s">
        <v>1066</v>
      </c>
      <c r="AOC891" t="s">
        <v>1066</v>
      </c>
      <c r="AOE891" t="s">
        <v>1065</v>
      </c>
    </row>
    <row r="892" spans="3:1023 1025:1071">
      <c r="C892" t="s">
        <v>7510</v>
      </c>
      <c r="D892" t="s">
        <v>39025</v>
      </c>
      <c r="F892" t="s">
        <v>1739</v>
      </c>
      <c r="G892" t="s">
        <v>7511</v>
      </c>
      <c r="O892">
        <v>1</v>
      </c>
      <c r="P892" t="s">
        <v>1065</v>
      </c>
      <c r="Q892" t="s">
        <v>1065</v>
      </c>
      <c r="R892">
        <v>40000</v>
      </c>
      <c r="S892" t="s">
        <v>1065</v>
      </c>
      <c r="X892" t="s">
        <v>1066</v>
      </c>
      <c r="Z892" t="s">
        <v>1065</v>
      </c>
      <c r="AB892">
        <v>1</v>
      </c>
      <c r="AC892">
        <v>39000</v>
      </c>
      <c r="AD892">
        <v>999</v>
      </c>
      <c r="AZ892" t="b">
        <v>1</v>
      </c>
      <c r="BP892" t="s">
        <v>1065</v>
      </c>
      <c r="BQ892" t="s">
        <v>7512</v>
      </c>
      <c r="BR892" t="s">
        <v>1066</v>
      </c>
      <c r="BV892" t="b">
        <v>1</v>
      </c>
      <c r="BY892" t="b">
        <v>1</v>
      </c>
      <c r="CD892" t="b">
        <v>1</v>
      </c>
      <c r="CO892">
        <v>2000</v>
      </c>
      <c r="CR892">
        <v>34000</v>
      </c>
      <c r="CW892">
        <v>2000</v>
      </c>
      <c r="DG892" t="s">
        <v>1065</v>
      </c>
      <c r="DH892" t="b">
        <v>1</v>
      </c>
      <c r="DI892" t="b">
        <v>1</v>
      </c>
      <c r="DP892" t="b">
        <v>1</v>
      </c>
      <c r="DQ892" t="b">
        <v>1</v>
      </c>
      <c r="DV892" t="s">
        <v>1065</v>
      </c>
      <c r="EB892" t="b">
        <v>1</v>
      </c>
      <c r="EN892" t="b">
        <v>1</v>
      </c>
      <c r="EP892" t="s">
        <v>1066</v>
      </c>
      <c r="ER892" t="s">
        <v>1066</v>
      </c>
      <c r="ET892" t="s">
        <v>1066</v>
      </c>
      <c r="FR892" t="s">
        <v>1066</v>
      </c>
      <c r="GN892" t="s">
        <v>1066</v>
      </c>
      <c r="HA892" t="s">
        <v>1066</v>
      </c>
      <c r="HD892" t="s">
        <v>1066</v>
      </c>
      <c r="HG892" t="s">
        <v>1066</v>
      </c>
      <c r="HI892" t="s">
        <v>1066</v>
      </c>
      <c r="HK892" t="s">
        <v>1068</v>
      </c>
      <c r="HL892" t="s">
        <v>1065</v>
      </c>
      <c r="HM892" t="s">
        <v>1066</v>
      </c>
      <c r="HN892" t="s">
        <v>1066</v>
      </c>
      <c r="HO892" t="b">
        <v>1</v>
      </c>
      <c r="HS892" t="s">
        <v>1069</v>
      </c>
      <c r="HT892" t="s">
        <v>7513</v>
      </c>
      <c r="HU892" t="s">
        <v>1071</v>
      </c>
      <c r="HV892" t="s">
        <v>7514</v>
      </c>
      <c r="HW892" t="s">
        <v>7515</v>
      </c>
      <c r="HY892" t="b">
        <v>1</v>
      </c>
      <c r="HZ892" t="b">
        <v>1</v>
      </c>
      <c r="AHT892" t="s">
        <v>1103</v>
      </c>
      <c r="AHU892" t="s">
        <v>7516</v>
      </c>
      <c r="AHW892" t="b">
        <v>1</v>
      </c>
      <c r="AIC892" t="s">
        <v>1065</v>
      </c>
      <c r="AID892" t="s">
        <v>1065</v>
      </c>
      <c r="AIE892">
        <v>38000</v>
      </c>
      <c r="AIF892" t="s">
        <v>1065</v>
      </c>
      <c r="AIK892" t="s">
        <v>1066</v>
      </c>
      <c r="AIM892" t="s">
        <v>1065</v>
      </c>
      <c r="AIO892" t="s">
        <v>1066</v>
      </c>
      <c r="AJK892" t="s">
        <v>1066</v>
      </c>
      <c r="AJM892" t="s">
        <v>1066</v>
      </c>
      <c r="AKK892" t="s">
        <v>1066</v>
      </c>
      <c r="ALG892" t="s">
        <v>1066</v>
      </c>
      <c r="ALT892" t="s">
        <v>1066</v>
      </c>
      <c r="ALW892" t="s">
        <v>1066</v>
      </c>
      <c r="ALZ892" t="s">
        <v>1066</v>
      </c>
      <c r="AMC892" t="s">
        <v>1066</v>
      </c>
      <c r="AME892" t="s">
        <v>1066</v>
      </c>
      <c r="AMG892" t="s">
        <v>1071</v>
      </c>
      <c r="AMH892" t="s">
        <v>7517</v>
      </c>
      <c r="AMI892" t="s">
        <v>1087</v>
      </c>
      <c r="AMK892" t="s">
        <v>1148</v>
      </c>
      <c r="AML892" t="s">
        <v>7518</v>
      </c>
      <c r="AMM892" t="s">
        <v>1065</v>
      </c>
      <c r="AMN892">
        <v>7000</v>
      </c>
      <c r="AMO892" t="s">
        <v>1066</v>
      </c>
      <c r="AMY892" t="s">
        <v>1066</v>
      </c>
      <c r="ANW892" t="s">
        <v>1066</v>
      </c>
      <c r="ANZ892" t="s">
        <v>1066</v>
      </c>
      <c r="AOC892" t="s">
        <v>1066</v>
      </c>
      <c r="AOE892" t="s">
        <v>1065</v>
      </c>
    </row>
    <row r="893" spans="3:1023 1025:1071">
      <c r="C893" t="s">
        <v>7519</v>
      </c>
      <c r="D893" t="s">
        <v>39025</v>
      </c>
      <c r="AMK893" t="s">
        <v>1148</v>
      </c>
      <c r="AML893" t="s">
        <v>7520</v>
      </c>
      <c r="AMM893" t="s">
        <v>1065</v>
      </c>
      <c r="AMN893">
        <v>7000</v>
      </c>
      <c r="AMO893" t="s">
        <v>1066</v>
      </c>
      <c r="AMY893" t="s">
        <v>1066</v>
      </c>
      <c r="ANW893" t="s">
        <v>1066</v>
      </c>
      <c r="ANZ893" t="s">
        <v>1066</v>
      </c>
      <c r="AOC893" t="s">
        <v>1066</v>
      </c>
      <c r="AOE893" t="s">
        <v>1065</v>
      </c>
    </row>
    <row r="894" spans="3:1023 1025:1071">
      <c r="C894" t="s">
        <v>7521</v>
      </c>
      <c r="D894" t="s">
        <v>39025</v>
      </c>
      <c r="ZS894" t="s">
        <v>1063</v>
      </c>
      <c r="ZT894" t="s">
        <v>7522</v>
      </c>
      <c r="ZU894" t="b">
        <v>1</v>
      </c>
      <c r="ZY894" t="b">
        <v>1</v>
      </c>
      <c r="AAB894" t="s">
        <v>1065</v>
      </c>
      <c r="AAC894" t="s">
        <v>1065</v>
      </c>
      <c r="AAD894">
        <v>40000</v>
      </c>
      <c r="AAE894" t="s">
        <v>1100</v>
      </c>
      <c r="AAH894" t="s">
        <v>1240</v>
      </c>
      <c r="AAJ894" t="s">
        <v>1066</v>
      </c>
      <c r="AAL894" t="s">
        <v>1065</v>
      </c>
      <c r="AAN894">
        <v>0</v>
      </c>
      <c r="AAO894">
        <v>0</v>
      </c>
      <c r="AAP894">
        <v>30</v>
      </c>
      <c r="AAQ894">
        <v>0</v>
      </c>
      <c r="AAU894" t="b">
        <v>1</v>
      </c>
      <c r="ABK894">
        <v>20000</v>
      </c>
      <c r="ABL894">
        <v>0</v>
      </c>
      <c r="ABM894" t="b">
        <v>1</v>
      </c>
      <c r="ABP894" t="b">
        <v>1</v>
      </c>
      <c r="ABY894" t="b">
        <v>1</v>
      </c>
      <c r="ACF894">
        <v>8800</v>
      </c>
      <c r="ACI894">
        <v>50000</v>
      </c>
      <c r="ACR894">
        <v>1000</v>
      </c>
      <c r="ACX894" t="s">
        <v>1065</v>
      </c>
      <c r="ACY894" t="s">
        <v>1065</v>
      </c>
      <c r="ADB894" t="b">
        <v>1</v>
      </c>
      <c r="ADE894" t="b">
        <v>1</v>
      </c>
      <c r="ADH894" t="b">
        <v>1</v>
      </c>
      <c r="ADS894" t="s">
        <v>1066</v>
      </c>
      <c r="ADU894" t="s">
        <v>1066</v>
      </c>
      <c r="ADW894" t="s">
        <v>1066</v>
      </c>
      <c r="AEU894" t="s">
        <v>1066</v>
      </c>
      <c r="AFQ894" t="s">
        <v>1066</v>
      </c>
      <c r="AGD894" t="s">
        <v>1066</v>
      </c>
      <c r="AGG894" t="s">
        <v>1066</v>
      </c>
      <c r="AGJ894" t="s">
        <v>1066</v>
      </c>
      <c r="AGM894" t="s">
        <v>1066</v>
      </c>
      <c r="AGO894" t="s">
        <v>1066</v>
      </c>
      <c r="AGQ894" t="s">
        <v>1068</v>
      </c>
      <c r="AGR894" t="s">
        <v>1065</v>
      </c>
      <c r="AGS894" t="s">
        <v>1066</v>
      </c>
      <c r="AGT894" t="s">
        <v>1066</v>
      </c>
      <c r="AGW894" t="b">
        <v>1</v>
      </c>
      <c r="AGY894" t="s">
        <v>1069</v>
      </c>
      <c r="AGZ894" t="s">
        <v>7523</v>
      </c>
      <c r="AHA894" t="s">
        <v>1071</v>
      </c>
      <c r="AHB894" t="s">
        <v>7524</v>
      </c>
      <c r="AHC894" t="s">
        <v>1202</v>
      </c>
      <c r="AHE894" t="s">
        <v>1066</v>
      </c>
      <c r="AHG894" t="s">
        <v>2119</v>
      </c>
      <c r="AHH894" t="b">
        <v>1</v>
      </c>
      <c r="AHR894">
        <v>999</v>
      </c>
      <c r="AHT894" t="s">
        <v>1103</v>
      </c>
      <c r="AHU894" t="s">
        <v>7525</v>
      </c>
      <c r="AHV894" t="b">
        <v>1</v>
      </c>
      <c r="AIC894" t="s">
        <v>1065</v>
      </c>
      <c r="AID894" t="s">
        <v>1065</v>
      </c>
      <c r="AIE894">
        <v>38000</v>
      </c>
      <c r="AIF894" t="s">
        <v>1065</v>
      </c>
      <c r="AIK894" t="s">
        <v>1066</v>
      </c>
      <c r="AIM894" t="s">
        <v>1065</v>
      </c>
      <c r="AIO894" t="s">
        <v>1066</v>
      </c>
      <c r="AJK894" t="s">
        <v>1066</v>
      </c>
      <c r="AJM894" t="s">
        <v>1066</v>
      </c>
      <c r="AKK894" t="s">
        <v>1066</v>
      </c>
      <c r="ALG894" t="s">
        <v>1066</v>
      </c>
      <c r="ALT894" t="s">
        <v>1066</v>
      </c>
      <c r="ALW894" t="s">
        <v>1202</v>
      </c>
      <c r="ALZ894" t="s">
        <v>1066</v>
      </c>
      <c r="AMC894" t="s">
        <v>1066</v>
      </c>
      <c r="AME894" t="s">
        <v>1066</v>
      </c>
      <c r="AMG894" t="s">
        <v>1071</v>
      </c>
      <c r="AMH894" t="s">
        <v>7526</v>
      </c>
      <c r="AMI894" t="s">
        <v>1087</v>
      </c>
      <c r="AMK894" t="s">
        <v>1091</v>
      </c>
      <c r="AML894" t="s">
        <v>7527</v>
      </c>
      <c r="AMM894" t="s">
        <v>1065</v>
      </c>
      <c r="AMN894">
        <v>6900</v>
      </c>
      <c r="AMO894" t="s">
        <v>1066</v>
      </c>
      <c r="AMY894" t="s">
        <v>1066</v>
      </c>
      <c r="ANW894" t="s">
        <v>1066</v>
      </c>
      <c r="ANZ894" t="s">
        <v>1066</v>
      </c>
      <c r="AOC894" t="s">
        <v>1066</v>
      </c>
      <c r="AOE894" t="s">
        <v>1065</v>
      </c>
    </row>
    <row r="895" spans="3:1023 1025:1071">
      <c r="C895" t="s">
        <v>7528</v>
      </c>
      <c r="D895" t="s">
        <v>39025</v>
      </c>
      <c r="AHT895" t="s">
        <v>1103</v>
      </c>
      <c r="AHU895" t="s">
        <v>7529</v>
      </c>
      <c r="AHV895" t="b">
        <v>1</v>
      </c>
      <c r="AIC895" t="s">
        <v>1065</v>
      </c>
      <c r="AID895" t="s">
        <v>1065</v>
      </c>
      <c r="AIE895">
        <v>38000</v>
      </c>
      <c r="AIF895" t="s">
        <v>1065</v>
      </c>
      <c r="AIK895" t="s">
        <v>1066</v>
      </c>
      <c r="AIM895" t="s">
        <v>1065</v>
      </c>
      <c r="AIO895" t="s">
        <v>1066</v>
      </c>
      <c r="AJK895" t="s">
        <v>1066</v>
      </c>
      <c r="AJM895" t="s">
        <v>1066</v>
      </c>
      <c r="AKK895" t="s">
        <v>1066</v>
      </c>
      <c r="ALG895" t="s">
        <v>1066</v>
      </c>
      <c r="ALT895" t="s">
        <v>1202</v>
      </c>
      <c r="ALW895" t="s">
        <v>1202</v>
      </c>
      <c r="ALZ895" t="s">
        <v>1066</v>
      </c>
      <c r="AMC895" t="s">
        <v>1066</v>
      </c>
      <c r="AME895" t="s">
        <v>1066</v>
      </c>
      <c r="AMG895" t="s">
        <v>1071</v>
      </c>
      <c r="AMH895" t="s">
        <v>7530</v>
      </c>
      <c r="AMI895" t="s">
        <v>1087</v>
      </c>
      <c r="AMK895" t="s">
        <v>1148</v>
      </c>
      <c r="AML895" t="s">
        <v>7531</v>
      </c>
      <c r="AMM895" t="s">
        <v>1065</v>
      </c>
      <c r="AMN895">
        <v>6800</v>
      </c>
      <c r="AMO895" t="s">
        <v>1066</v>
      </c>
      <c r="AMY895" t="s">
        <v>1066</v>
      </c>
      <c r="ANW895" t="s">
        <v>1066</v>
      </c>
      <c r="ANZ895" t="s">
        <v>1066</v>
      </c>
      <c r="AOC895" t="s">
        <v>1066</v>
      </c>
      <c r="AOE895" t="s">
        <v>1065</v>
      </c>
    </row>
    <row r="896" spans="3:1023 1025:1071">
      <c r="C896" t="s">
        <v>7532</v>
      </c>
      <c r="D896" t="s">
        <v>39025</v>
      </c>
      <c r="F896" t="s">
        <v>1739</v>
      </c>
      <c r="G896" t="s">
        <v>7533</v>
      </c>
      <c r="O896">
        <v>1</v>
      </c>
      <c r="P896" t="s">
        <v>1065</v>
      </c>
      <c r="Q896" t="s">
        <v>1065</v>
      </c>
      <c r="R896">
        <v>39800</v>
      </c>
      <c r="S896" t="s">
        <v>1065</v>
      </c>
      <c r="X896" t="s">
        <v>1066</v>
      </c>
      <c r="Z896" t="s">
        <v>1065</v>
      </c>
      <c r="AB896">
        <v>4</v>
      </c>
      <c r="AC896">
        <v>10000</v>
      </c>
      <c r="AD896">
        <v>999</v>
      </c>
      <c r="AE896">
        <v>15000</v>
      </c>
      <c r="AF896">
        <v>999</v>
      </c>
      <c r="AG896">
        <v>10000</v>
      </c>
      <c r="AH896">
        <v>999</v>
      </c>
      <c r="AI896">
        <v>4000</v>
      </c>
      <c r="AZ896" t="b">
        <v>1</v>
      </c>
      <c r="BB896" t="b">
        <v>1</v>
      </c>
      <c r="BD896" t="b">
        <v>1</v>
      </c>
      <c r="BE896" t="b">
        <v>1</v>
      </c>
      <c r="BP896" t="s">
        <v>1065</v>
      </c>
      <c r="BQ896" t="s">
        <v>7534</v>
      </c>
      <c r="BR896" t="s">
        <v>1066</v>
      </c>
      <c r="CA896" t="b">
        <v>1</v>
      </c>
      <c r="CD896" t="b">
        <v>1</v>
      </c>
      <c r="CT896">
        <v>23000</v>
      </c>
      <c r="CU896">
        <v>10000</v>
      </c>
      <c r="CW896">
        <v>6000</v>
      </c>
      <c r="DG896" t="s">
        <v>1065</v>
      </c>
      <c r="DH896" t="b">
        <v>1</v>
      </c>
      <c r="DI896" t="b">
        <v>1</v>
      </c>
      <c r="DP896" t="b">
        <v>1</v>
      </c>
      <c r="DQ896" t="b">
        <v>1</v>
      </c>
      <c r="DV896" t="s">
        <v>1065</v>
      </c>
      <c r="DZ896" t="b">
        <v>1</v>
      </c>
      <c r="EP896" t="s">
        <v>1066</v>
      </c>
      <c r="ER896" t="s">
        <v>1066</v>
      </c>
      <c r="ET896" t="s">
        <v>1066</v>
      </c>
      <c r="FR896" t="s">
        <v>1066</v>
      </c>
      <c r="GN896" t="s">
        <v>1066</v>
      </c>
      <c r="HA896" t="s">
        <v>1066</v>
      </c>
      <c r="HD896" t="s">
        <v>1066</v>
      </c>
      <c r="HG896" t="s">
        <v>1066</v>
      </c>
      <c r="HI896" t="s">
        <v>1066</v>
      </c>
      <c r="HK896" t="s">
        <v>1068</v>
      </c>
      <c r="HL896" t="s">
        <v>1065</v>
      </c>
      <c r="HM896" t="s">
        <v>1066</v>
      </c>
      <c r="HN896" t="s">
        <v>1066</v>
      </c>
      <c r="HO896" t="b">
        <v>1</v>
      </c>
      <c r="HS896" t="s">
        <v>1069</v>
      </c>
      <c r="HT896" t="s">
        <v>7535</v>
      </c>
      <c r="HU896" t="s">
        <v>1071</v>
      </c>
      <c r="HV896" t="s">
        <v>7536</v>
      </c>
      <c r="HW896" t="s">
        <v>7537</v>
      </c>
      <c r="IB896" t="b">
        <v>1</v>
      </c>
      <c r="IC896" t="b">
        <v>1</v>
      </c>
      <c r="IF896" t="b">
        <v>1</v>
      </c>
      <c r="AHT896" t="s">
        <v>1103</v>
      </c>
      <c r="AHU896" t="s">
        <v>7538</v>
      </c>
      <c r="AHV896" t="b">
        <v>1</v>
      </c>
      <c r="AIC896" t="s">
        <v>1065</v>
      </c>
      <c r="AID896" t="s">
        <v>1065</v>
      </c>
      <c r="AIE896">
        <v>39900</v>
      </c>
      <c r="AIF896" t="s">
        <v>1065</v>
      </c>
      <c r="AIK896" t="s">
        <v>1066</v>
      </c>
      <c r="AIM896" t="s">
        <v>1065</v>
      </c>
      <c r="AIO896" t="s">
        <v>1066</v>
      </c>
      <c r="AJK896" t="s">
        <v>1066</v>
      </c>
      <c r="AJM896" t="s">
        <v>1066</v>
      </c>
      <c r="AKK896" t="s">
        <v>1066</v>
      </c>
      <c r="ALG896" t="s">
        <v>1066</v>
      </c>
      <c r="ALT896" t="s">
        <v>1202</v>
      </c>
      <c r="ALW896" t="s">
        <v>1066</v>
      </c>
      <c r="ALZ896" t="s">
        <v>1066</v>
      </c>
      <c r="AMC896" t="s">
        <v>1066</v>
      </c>
      <c r="AME896" t="s">
        <v>1066</v>
      </c>
      <c r="AMG896" t="s">
        <v>1071</v>
      </c>
      <c r="AMH896" t="s">
        <v>7539</v>
      </c>
      <c r="AMI896" t="s">
        <v>1087</v>
      </c>
      <c r="AMK896" t="s">
        <v>1078</v>
      </c>
      <c r="AML896" t="s">
        <v>7540</v>
      </c>
      <c r="AMM896" t="s">
        <v>1065</v>
      </c>
      <c r="AMN896">
        <v>7000</v>
      </c>
      <c r="AMO896" t="s">
        <v>1066</v>
      </c>
      <c r="AMY896" t="s">
        <v>1066</v>
      </c>
      <c r="ANW896" t="s">
        <v>1066</v>
      </c>
      <c r="ANZ896" t="s">
        <v>1066</v>
      </c>
      <c r="AOC896" t="s">
        <v>1066</v>
      </c>
      <c r="AOE896" t="s">
        <v>1065</v>
      </c>
    </row>
    <row r="897" spans="3:1023 1025:1071">
      <c r="C897" t="s">
        <v>7541</v>
      </c>
      <c r="D897" t="s">
        <v>39025</v>
      </c>
      <c r="AHT897" t="s">
        <v>2780</v>
      </c>
      <c r="AHU897" t="s">
        <v>7542</v>
      </c>
      <c r="AHV897" t="b">
        <v>1</v>
      </c>
      <c r="AIC897" t="s">
        <v>1065</v>
      </c>
      <c r="AID897" t="s">
        <v>1065</v>
      </c>
      <c r="AIE897">
        <v>39000</v>
      </c>
      <c r="AIF897" t="s">
        <v>1065</v>
      </c>
      <c r="AIK897" t="s">
        <v>1066</v>
      </c>
      <c r="AIM897" t="s">
        <v>1065</v>
      </c>
      <c r="AIO897" t="s">
        <v>1065</v>
      </c>
      <c r="AIW897" t="b">
        <v>1</v>
      </c>
      <c r="AJI897" t="s">
        <v>1066</v>
      </c>
      <c r="AJK897" t="s">
        <v>1066</v>
      </c>
      <c r="AJM897" t="s">
        <v>1066</v>
      </c>
      <c r="AKK897" t="s">
        <v>1066</v>
      </c>
      <c r="ALG897" t="s">
        <v>1066</v>
      </c>
      <c r="ALT897" t="s">
        <v>1066</v>
      </c>
      <c r="ALW897" t="s">
        <v>1066</v>
      </c>
      <c r="ALZ897" t="s">
        <v>1066</v>
      </c>
      <c r="AMC897" t="s">
        <v>1066</v>
      </c>
      <c r="AME897" t="s">
        <v>1066</v>
      </c>
      <c r="AMG897" t="s">
        <v>1071</v>
      </c>
      <c r="AMH897" t="s">
        <v>7543</v>
      </c>
      <c r="AMI897" t="s">
        <v>7544</v>
      </c>
      <c r="AMK897" t="s">
        <v>1091</v>
      </c>
      <c r="AML897" t="s">
        <v>7545</v>
      </c>
      <c r="AMM897" t="s">
        <v>1065</v>
      </c>
      <c r="AMN897">
        <v>7000</v>
      </c>
      <c r="AMO897" t="s">
        <v>1066</v>
      </c>
      <c r="AMY897" t="s">
        <v>1066</v>
      </c>
      <c r="ANW897" t="s">
        <v>1066</v>
      </c>
      <c r="ANZ897" t="s">
        <v>1066</v>
      </c>
      <c r="AOC897" t="s">
        <v>1066</v>
      </c>
      <c r="AOE897" t="s">
        <v>1065</v>
      </c>
    </row>
    <row r="898" spans="3:1023 1025:1071">
      <c r="C898" t="s">
        <v>7546</v>
      </c>
      <c r="D898" t="s">
        <v>39025</v>
      </c>
      <c r="F898" t="s">
        <v>1739</v>
      </c>
      <c r="G898" t="s">
        <v>7547</v>
      </c>
      <c r="O898">
        <v>1</v>
      </c>
      <c r="P898" t="s">
        <v>1065</v>
      </c>
      <c r="Q898" t="s">
        <v>1065</v>
      </c>
      <c r="R898">
        <v>40000</v>
      </c>
      <c r="S898" t="s">
        <v>1065</v>
      </c>
      <c r="X898" t="s">
        <v>1066</v>
      </c>
      <c r="Z898" t="s">
        <v>1065</v>
      </c>
      <c r="AB898">
        <v>4</v>
      </c>
      <c r="AC898">
        <v>20000</v>
      </c>
      <c r="AD898">
        <v>999</v>
      </c>
      <c r="AE898">
        <v>10000</v>
      </c>
      <c r="AF898">
        <v>999</v>
      </c>
      <c r="AG898">
        <v>6000</v>
      </c>
      <c r="AH898">
        <v>999</v>
      </c>
      <c r="AI898">
        <v>3000</v>
      </c>
      <c r="AZ898" t="b">
        <v>1</v>
      </c>
      <c r="BB898" t="b">
        <v>1</v>
      </c>
      <c r="BN898" t="b">
        <v>1</v>
      </c>
      <c r="BP898" t="s">
        <v>1065</v>
      </c>
      <c r="BQ898" t="s">
        <v>7548</v>
      </c>
      <c r="BR898" t="s">
        <v>1066</v>
      </c>
      <c r="CA898" t="b">
        <v>1</v>
      </c>
      <c r="CH898" t="b">
        <v>1</v>
      </c>
      <c r="CM898" t="b">
        <v>1</v>
      </c>
      <c r="CT898">
        <v>14000</v>
      </c>
      <c r="DA898">
        <v>9000</v>
      </c>
      <c r="DF898">
        <v>16000</v>
      </c>
      <c r="DG898" t="s">
        <v>1065</v>
      </c>
      <c r="DH898" t="b">
        <v>1</v>
      </c>
      <c r="DP898" t="b">
        <v>1</v>
      </c>
      <c r="DV898" t="s">
        <v>1065</v>
      </c>
      <c r="DZ898" t="b">
        <v>1</v>
      </c>
      <c r="EP898" t="s">
        <v>1066</v>
      </c>
      <c r="ER898" t="s">
        <v>1066</v>
      </c>
      <c r="ET898" t="s">
        <v>1066</v>
      </c>
      <c r="FR898" t="s">
        <v>1065</v>
      </c>
      <c r="FW898" t="b">
        <v>1</v>
      </c>
      <c r="GI898" t="b">
        <v>1</v>
      </c>
      <c r="GJ898" t="s">
        <v>7549</v>
      </c>
      <c r="GK898" t="s">
        <v>1066</v>
      </c>
      <c r="GN898" t="s">
        <v>1066</v>
      </c>
      <c r="GZ898" t="s">
        <v>7550</v>
      </c>
      <c r="HA898" t="s">
        <v>1066</v>
      </c>
      <c r="HD898" t="s">
        <v>1066</v>
      </c>
      <c r="HG898" t="s">
        <v>1066</v>
      </c>
      <c r="HI898" t="s">
        <v>1066</v>
      </c>
      <c r="HK898" t="s">
        <v>1296</v>
      </c>
      <c r="HL898" t="s">
        <v>1066</v>
      </c>
      <c r="HM898" t="s">
        <v>1066</v>
      </c>
      <c r="HN898" t="s">
        <v>1066</v>
      </c>
      <c r="HO898" t="b">
        <v>1</v>
      </c>
      <c r="HS898" t="s">
        <v>1069</v>
      </c>
      <c r="HT898" t="s">
        <v>7551</v>
      </c>
      <c r="HU898" t="s">
        <v>1071</v>
      </c>
      <c r="HV898" t="s">
        <v>7552</v>
      </c>
      <c r="HW898" t="s">
        <v>7553</v>
      </c>
      <c r="AHT898" t="s">
        <v>2780</v>
      </c>
      <c r="AHU898" t="s">
        <v>7554</v>
      </c>
      <c r="AHV898" t="b">
        <v>1</v>
      </c>
      <c r="AIC898" t="s">
        <v>1065</v>
      </c>
      <c r="AID898" t="s">
        <v>1065</v>
      </c>
      <c r="AIE898">
        <v>38000</v>
      </c>
      <c r="AIF898" t="s">
        <v>1065</v>
      </c>
      <c r="AIK898" t="s">
        <v>1066</v>
      </c>
      <c r="AIM898" t="s">
        <v>1065</v>
      </c>
      <c r="AIO898" t="s">
        <v>1066</v>
      </c>
      <c r="AJK898" t="s">
        <v>1066</v>
      </c>
      <c r="AJM898" t="s">
        <v>1066</v>
      </c>
      <c r="AKK898" t="s">
        <v>1065</v>
      </c>
      <c r="AKP898" t="b">
        <v>1</v>
      </c>
      <c r="AKZ898" t="b">
        <v>1</v>
      </c>
      <c r="ALD898" t="s">
        <v>1066</v>
      </c>
      <c r="ALF898" t="s">
        <v>7555</v>
      </c>
      <c r="ALG898" t="s">
        <v>1066</v>
      </c>
      <c r="ALT898" t="s">
        <v>1066</v>
      </c>
      <c r="ALW898" t="s">
        <v>1066</v>
      </c>
      <c r="ALZ898" t="s">
        <v>1066</v>
      </c>
      <c r="AMC898" t="s">
        <v>1066</v>
      </c>
      <c r="AME898" t="s">
        <v>1066</v>
      </c>
      <c r="AMG898" t="s">
        <v>1071</v>
      </c>
      <c r="AMH898" t="s">
        <v>7556</v>
      </c>
      <c r="AMI898" t="s">
        <v>7557</v>
      </c>
      <c r="AMK898" t="s">
        <v>1091</v>
      </c>
      <c r="AML898" t="s">
        <v>7558</v>
      </c>
      <c r="AMM898" t="s">
        <v>1065</v>
      </c>
      <c r="AMN898">
        <v>7000</v>
      </c>
      <c r="AMO898" t="s">
        <v>1066</v>
      </c>
      <c r="AMY898" t="s">
        <v>1066</v>
      </c>
      <c r="ANW898" t="s">
        <v>1066</v>
      </c>
      <c r="ANZ898" t="s">
        <v>1066</v>
      </c>
      <c r="AOC898" t="s">
        <v>1066</v>
      </c>
      <c r="AOE898" t="s">
        <v>1065</v>
      </c>
    </row>
    <row r="899" spans="3:1023 1025:1071">
      <c r="C899" t="s">
        <v>7559</v>
      </c>
      <c r="D899" t="s">
        <v>39025</v>
      </c>
      <c r="AHT899" t="s">
        <v>1063</v>
      </c>
      <c r="AHU899" t="s">
        <v>7560</v>
      </c>
      <c r="AHV899" t="b">
        <v>1</v>
      </c>
      <c r="AIC899" t="s">
        <v>1065</v>
      </c>
      <c r="AID899" t="s">
        <v>1065</v>
      </c>
      <c r="AIE899">
        <v>40000</v>
      </c>
      <c r="AIF899" t="s">
        <v>1065</v>
      </c>
      <c r="AIK899" t="s">
        <v>1066</v>
      </c>
      <c r="AIM899" t="s">
        <v>1065</v>
      </c>
      <c r="AIO899" t="s">
        <v>1066</v>
      </c>
      <c r="AJK899" t="s">
        <v>1066</v>
      </c>
      <c r="AJM899" t="s">
        <v>1066</v>
      </c>
      <c r="AKK899" t="s">
        <v>1066</v>
      </c>
      <c r="ALG899" t="s">
        <v>1066</v>
      </c>
      <c r="ALT899" t="s">
        <v>1066</v>
      </c>
      <c r="ALW899" t="s">
        <v>1066</v>
      </c>
      <c r="ALZ899" t="s">
        <v>1066</v>
      </c>
      <c r="AMC899" t="s">
        <v>1066</v>
      </c>
      <c r="AME899" t="s">
        <v>1066</v>
      </c>
      <c r="AMG899" t="s">
        <v>1071</v>
      </c>
      <c r="AMH899" t="s">
        <v>7561</v>
      </c>
      <c r="AMI899">
        <v>999</v>
      </c>
      <c r="AMK899" t="s">
        <v>1078</v>
      </c>
      <c r="AML899" t="s">
        <v>7562</v>
      </c>
      <c r="AMM899" t="s">
        <v>1066</v>
      </c>
    </row>
    <row r="900" spans="3:1023 1025:1071">
      <c r="C900" t="s">
        <v>7563</v>
      </c>
      <c r="D900" t="s">
        <v>39025</v>
      </c>
      <c r="AHT900" t="s">
        <v>1063</v>
      </c>
      <c r="AHU900" t="s">
        <v>7564</v>
      </c>
      <c r="AHV900" t="b">
        <v>1</v>
      </c>
      <c r="AIC900" t="s">
        <v>1065</v>
      </c>
      <c r="AID900" t="s">
        <v>1065</v>
      </c>
      <c r="AIE900">
        <v>40000</v>
      </c>
      <c r="AIF900" t="s">
        <v>1065</v>
      </c>
      <c r="AIK900" t="s">
        <v>1066</v>
      </c>
      <c r="AIM900" t="s">
        <v>1065</v>
      </c>
      <c r="AIO900" t="s">
        <v>1065</v>
      </c>
      <c r="AIU900" t="b">
        <v>1</v>
      </c>
      <c r="AJI900" t="s">
        <v>1066</v>
      </c>
      <c r="AJK900" t="s">
        <v>1066</v>
      </c>
      <c r="AJM900" t="s">
        <v>1066</v>
      </c>
      <c r="AKK900" t="s">
        <v>1065</v>
      </c>
      <c r="AKP900" t="b">
        <v>1</v>
      </c>
      <c r="ALB900" t="b">
        <v>1</v>
      </c>
      <c r="ALC900" t="s">
        <v>7565</v>
      </c>
      <c r="ALD900" t="s">
        <v>1066</v>
      </c>
      <c r="ALF900" t="s">
        <v>7566</v>
      </c>
      <c r="ALG900" t="s">
        <v>1066</v>
      </c>
      <c r="ALT900" t="s">
        <v>1066</v>
      </c>
      <c r="ALW900" t="s">
        <v>1066</v>
      </c>
      <c r="ALZ900" t="s">
        <v>1066</v>
      </c>
      <c r="AMC900" t="s">
        <v>1066</v>
      </c>
      <c r="AME900" t="s">
        <v>1066</v>
      </c>
      <c r="AMG900" t="s">
        <v>1071</v>
      </c>
      <c r="AMH900" t="s">
        <v>7567</v>
      </c>
      <c r="AMI900" t="s">
        <v>7568</v>
      </c>
      <c r="AMK900" t="s">
        <v>1078</v>
      </c>
      <c r="AML900" t="s">
        <v>7569</v>
      </c>
      <c r="AMM900" t="s">
        <v>1065</v>
      </c>
      <c r="AMN900">
        <v>7000</v>
      </c>
      <c r="AMO900" t="s">
        <v>1066</v>
      </c>
      <c r="AMY900" t="s">
        <v>1066</v>
      </c>
      <c r="ANW900" t="s">
        <v>1066</v>
      </c>
      <c r="ANZ900" t="s">
        <v>1066</v>
      </c>
      <c r="AOC900" t="s">
        <v>1066</v>
      </c>
      <c r="AOE900" t="s">
        <v>1065</v>
      </c>
    </row>
    <row r="901" spans="3:1023 1025:1071">
      <c r="C901" t="s">
        <v>7570</v>
      </c>
      <c r="D901" t="s">
        <v>39025</v>
      </c>
      <c r="AMK901" t="s">
        <v>1078</v>
      </c>
      <c r="AML901" t="s">
        <v>7571</v>
      </c>
      <c r="AMM901" t="s">
        <v>1065</v>
      </c>
      <c r="AMN901">
        <v>7000</v>
      </c>
      <c r="AMO901" t="s">
        <v>1066</v>
      </c>
      <c r="AMY901" t="s">
        <v>1066</v>
      </c>
      <c r="ANW901" t="s">
        <v>1066</v>
      </c>
      <c r="ANZ901" t="s">
        <v>1066</v>
      </c>
      <c r="AOC901" t="s">
        <v>1066</v>
      </c>
      <c r="AOE901" t="s">
        <v>1065</v>
      </c>
    </row>
    <row r="902" spans="3:1023 1025:1071">
      <c r="C902" t="s">
        <v>7572</v>
      </c>
      <c r="D902" t="s">
        <v>39025</v>
      </c>
      <c r="ZS902" t="s">
        <v>1063</v>
      </c>
      <c r="ZT902" t="s">
        <v>7573</v>
      </c>
      <c r="ZU902" t="b">
        <v>1</v>
      </c>
      <c r="AAB902" t="s">
        <v>1065</v>
      </c>
      <c r="AAC902" t="s">
        <v>1065</v>
      </c>
      <c r="AAD902">
        <v>38750</v>
      </c>
      <c r="AAE902" t="s">
        <v>1065</v>
      </c>
      <c r="AAJ902" t="s">
        <v>1066</v>
      </c>
      <c r="AAL902" t="s">
        <v>1065</v>
      </c>
      <c r="AAN902">
        <v>0</v>
      </c>
      <c r="AAO902">
        <v>0</v>
      </c>
      <c r="AAP902">
        <v>5</v>
      </c>
      <c r="AAQ902">
        <v>0</v>
      </c>
      <c r="AAU902" t="b">
        <v>1</v>
      </c>
      <c r="ABK902">
        <v>0</v>
      </c>
      <c r="ABL902">
        <v>2500</v>
      </c>
      <c r="ABP902" t="b">
        <v>1</v>
      </c>
      <c r="ACI902">
        <v>41250</v>
      </c>
      <c r="ACX902" t="s">
        <v>1065</v>
      </c>
      <c r="ACY902" t="s">
        <v>1065</v>
      </c>
      <c r="ADE902" t="b">
        <v>1</v>
      </c>
      <c r="ADS902" t="s">
        <v>1066</v>
      </c>
      <c r="ADU902" t="s">
        <v>1066</v>
      </c>
      <c r="ADW902" t="s">
        <v>1066</v>
      </c>
      <c r="AEU902" t="s">
        <v>1065</v>
      </c>
      <c r="AEZ902" t="b">
        <v>1</v>
      </c>
      <c r="AFL902" t="b">
        <v>1</v>
      </c>
      <c r="AFM902" t="s">
        <v>7574</v>
      </c>
      <c r="AFN902" t="s">
        <v>1066</v>
      </c>
      <c r="AFP902" t="s">
        <v>7575</v>
      </c>
      <c r="AFQ902" t="s">
        <v>1066</v>
      </c>
      <c r="AGD902" t="s">
        <v>1066</v>
      </c>
      <c r="AGG902" t="s">
        <v>1066</v>
      </c>
      <c r="AGJ902" t="s">
        <v>1066</v>
      </c>
      <c r="AGM902" t="s">
        <v>1066</v>
      </c>
      <c r="AGO902" t="s">
        <v>1066</v>
      </c>
      <c r="AGQ902" t="s">
        <v>1068</v>
      </c>
      <c r="AGR902" t="s">
        <v>1065</v>
      </c>
      <c r="AGS902" t="s">
        <v>1065</v>
      </c>
      <c r="AGT902" t="s">
        <v>1066</v>
      </c>
      <c r="AGU902" t="b">
        <v>1</v>
      </c>
      <c r="AGY902" t="s">
        <v>1069</v>
      </c>
      <c r="AGZ902" t="s">
        <v>7576</v>
      </c>
      <c r="AHA902" t="s">
        <v>1071</v>
      </c>
      <c r="AHB902" t="s">
        <v>7577</v>
      </c>
      <c r="AHC902" t="s">
        <v>1066</v>
      </c>
      <c r="AHE902" t="s">
        <v>1066</v>
      </c>
      <c r="AHG902" t="s">
        <v>7578</v>
      </c>
      <c r="AHH902" t="b">
        <v>1</v>
      </c>
      <c r="AHR902">
        <v>999</v>
      </c>
      <c r="AHT902" t="s">
        <v>2780</v>
      </c>
      <c r="AHU902" t="s">
        <v>7579</v>
      </c>
      <c r="AHV902" t="b">
        <v>1</v>
      </c>
      <c r="AIC902" t="s">
        <v>1065</v>
      </c>
      <c r="AID902" t="s">
        <v>1065</v>
      </c>
      <c r="AIE902">
        <v>38000</v>
      </c>
      <c r="AIF902" t="s">
        <v>1065</v>
      </c>
      <c r="AIK902" t="s">
        <v>1066</v>
      </c>
      <c r="AIM902" t="s">
        <v>1065</v>
      </c>
      <c r="AIO902" t="s">
        <v>1065</v>
      </c>
      <c r="AJG902" t="b">
        <v>1</v>
      </c>
      <c r="AJH902" t="s">
        <v>7580</v>
      </c>
      <c r="AJI902" t="s">
        <v>1066</v>
      </c>
      <c r="AJK902" t="s">
        <v>1066</v>
      </c>
      <c r="AJM902" t="s">
        <v>1066</v>
      </c>
      <c r="AKK902" t="s">
        <v>1066</v>
      </c>
      <c r="ALG902" t="s">
        <v>1066</v>
      </c>
      <c r="ALT902" t="s">
        <v>1066</v>
      </c>
      <c r="ALW902" t="s">
        <v>1066</v>
      </c>
      <c r="ALZ902" t="s">
        <v>1066</v>
      </c>
      <c r="AMC902" t="s">
        <v>1066</v>
      </c>
      <c r="AME902" t="s">
        <v>1066</v>
      </c>
      <c r="AMG902" t="s">
        <v>1071</v>
      </c>
      <c r="AMH902" t="s">
        <v>7581</v>
      </c>
      <c r="AMI902" t="s">
        <v>7582</v>
      </c>
      <c r="AMK902" t="s">
        <v>1148</v>
      </c>
      <c r="AML902" t="s">
        <v>7583</v>
      </c>
      <c r="AMM902" t="s">
        <v>1065</v>
      </c>
      <c r="AMN902">
        <v>6890</v>
      </c>
      <c r="AMO902" t="s">
        <v>1066</v>
      </c>
      <c r="AMY902" t="s">
        <v>1066</v>
      </c>
      <c r="ANW902" t="s">
        <v>1066</v>
      </c>
      <c r="ANZ902" t="s">
        <v>1066</v>
      </c>
      <c r="AOC902" t="s">
        <v>1066</v>
      </c>
      <c r="AOE902" t="s">
        <v>1065</v>
      </c>
    </row>
    <row r="903" spans="3:1023 1025:1071">
      <c r="C903" t="s">
        <v>7584</v>
      </c>
      <c r="D903" t="s">
        <v>39025</v>
      </c>
      <c r="F903" t="s">
        <v>1151</v>
      </c>
      <c r="G903" t="s">
        <v>7585</v>
      </c>
      <c r="H903" t="b">
        <v>1</v>
      </c>
      <c r="O903">
        <v>1</v>
      </c>
      <c r="P903" t="s">
        <v>1065</v>
      </c>
      <c r="Q903" t="s">
        <v>1065</v>
      </c>
      <c r="R903">
        <v>39725</v>
      </c>
      <c r="S903" t="s">
        <v>1065</v>
      </c>
      <c r="X903" t="s">
        <v>1066</v>
      </c>
      <c r="Z903" t="s">
        <v>1065</v>
      </c>
      <c r="AB903">
        <v>6</v>
      </c>
      <c r="AC903">
        <v>6000</v>
      </c>
      <c r="AD903">
        <v>999</v>
      </c>
      <c r="AE903">
        <v>3900</v>
      </c>
      <c r="AF903">
        <v>999</v>
      </c>
      <c r="AG903">
        <v>20000</v>
      </c>
      <c r="AH903">
        <v>999</v>
      </c>
      <c r="AI903">
        <v>3500</v>
      </c>
      <c r="AK903">
        <v>200</v>
      </c>
      <c r="AL903">
        <v>999</v>
      </c>
      <c r="AM903">
        <v>3000</v>
      </c>
      <c r="AN903">
        <v>999</v>
      </c>
      <c r="AS903">
        <v>30</v>
      </c>
      <c r="AU903">
        <v>30</v>
      </c>
      <c r="AZ903" t="b">
        <v>1</v>
      </c>
      <c r="BB903" t="b">
        <v>1</v>
      </c>
      <c r="BE903" t="b">
        <v>1</v>
      </c>
      <c r="BP903" t="s">
        <v>1065</v>
      </c>
      <c r="BQ903" t="s">
        <v>7586</v>
      </c>
      <c r="BR903" t="s">
        <v>1066</v>
      </c>
      <c r="BT903">
        <v>0</v>
      </c>
      <c r="BU903">
        <v>0</v>
      </c>
      <c r="BV903" t="b">
        <v>1</v>
      </c>
      <c r="CA903" t="b">
        <v>1</v>
      </c>
      <c r="CH903" t="b">
        <v>1</v>
      </c>
      <c r="CM903" t="b">
        <v>1</v>
      </c>
      <c r="CO903">
        <v>500</v>
      </c>
      <c r="CT903">
        <v>15500</v>
      </c>
      <c r="DA903">
        <v>1000</v>
      </c>
      <c r="DF903">
        <v>15000</v>
      </c>
      <c r="DG903" t="s">
        <v>1170</v>
      </c>
      <c r="DH903" t="b">
        <v>1</v>
      </c>
      <c r="DI903" t="b">
        <v>1</v>
      </c>
      <c r="DP903" t="b">
        <v>1</v>
      </c>
      <c r="DQ903" t="b">
        <v>1</v>
      </c>
      <c r="DV903" t="s">
        <v>1065</v>
      </c>
      <c r="DY903" t="b">
        <v>1</v>
      </c>
      <c r="EP903" t="s">
        <v>1066</v>
      </c>
      <c r="ER903" t="s">
        <v>1066</v>
      </c>
      <c r="ET903" t="s">
        <v>1065</v>
      </c>
      <c r="EU903" t="s">
        <v>7587</v>
      </c>
      <c r="EW903" t="b">
        <v>1</v>
      </c>
      <c r="FI903" t="b">
        <v>1</v>
      </c>
      <c r="FN903" t="b">
        <v>1</v>
      </c>
      <c r="FR903" t="s">
        <v>1065</v>
      </c>
      <c r="FU903" t="b">
        <v>1</v>
      </c>
      <c r="FW903" t="b">
        <v>1</v>
      </c>
      <c r="GI903" t="b">
        <v>1</v>
      </c>
      <c r="GJ903" t="s">
        <v>7588</v>
      </c>
      <c r="GK903" t="s">
        <v>1066</v>
      </c>
      <c r="GN903" t="s">
        <v>1066</v>
      </c>
      <c r="GZ903" t="s">
        <v>7589</v>
      </c>
      <c r="HA903" t="s">
        <v>1066</v>
      </c>
      <c r="HD903" t="s">
        <v>1066</v>
      </c>
      <c r="HG903" t="s">
        <v>1066</v>
      </c>
      <c r="HI903" t="s">
        <v>1066</v>
      </c>
      <c r="HK903" t="s">
        <v>1068</v>
      </c>
      <c r="HL903" t="s">
        <v>1065</v>
      </c>
      <c r="HM903" t="s">
        <v>1066</v>
      </c>
      <c r="HN903" t="s">
        <v>1066</v>
      </c>
      <c r="HQ903" t="b">
        <v>1</v>
      </c>
      <c r="HS903" t="s">
        <v>1134</v>
      </c>
      <c r="HT903" t="s">
        <v>7590</v>
      </c>
      <c r="HU903" t="s">
        <v>1071</v>
      </c>
      <c r="HV903" t="s">
        <v>7591</v>
      </c>
      <c r="HW903" t="s">
        <v>1317</v>
      </c>
      <c r="HX903" t="b">
        <v>1</v>
      </c>
      <c r="IH903" t="s">
        <v>1317</v>
      </c>
      <c r="AHT903" t="s">
        <v>2780</v>
      </c>
      <c r="AHU903" t="s">
        <v>7592</v>
      </c>
      <c r="AHV903" t="b">
        <v>1</v>
      </c>
      <c r="AIC903" t="s">
        <v>1065</v>
      </c>
      <c r="AID903" t="s">
        <v>1065</v>
      </c>
      <c r="AIE903">
        <v>40000</v>
      </c>
      <c r="AIF903" t="s">
        <v>1065</v>
      </c>
      <c r="AIK903" t="s">
        <v>1066</v>
      </c>
      <c r="AIM903" t="s">
        <v>1065</v>
      </c>
      <c r="AIO903" t="s">
        <v>1066</v>
      </c>
      <c r="AJK903" t="s">
        <v>1066</v>
      </c>
      <c r="AJM903" t="s">
        <v>1066</v>
      </c>
      <c r="AKK903" t="s">
        <v>1066</v>
      </c>
      <c r="ALG903" t="s">
        <v>1066</v>
      </c>
      <c r="ALT903" t="s">
        <v>1066</v>
      </c>
      <c r="ALW903" t="s">
        <v>1066</v>
      </c>
      <c r="ALZ903" t="s">
        <v>1066</v>
      </c>
      <c r="AMC903" t="s">
        <v>1066</v>
      </c>
      <c r="AME903" t="s">
        <v>1066</v>
      </c>
      <c r="AMG903" t="s">
        <v>1071</v>
      </c>
      <c r="AMH903" t="s">
        <v>7593</v>
      </c>
      <c r="AMI903" t="s">
        <v>7594</v>
      </c>
      <c r="AMK903" t="s">
        <v>1091</v>
      </c>
      <c r="AML903" t="s">
        <v>7595</v>
      </c>
      <c r="AMM903" t="s">
        <v>1065</v>
      </c>
      <c r="AMN903">
        <v>6918</v>
      </c>
      <c r="AMO903" t="s">
        <v>1066</v>
      </c>
      <c r="AMY903" t="s">
        <v>1066</v>
      </c>
      <c r="ANW903" t="s">
        <v>1066</v>
      </c>
      <c r="ANZ903" t="s">
        <v>1066</v>
      </c>
      <c r="AOC903" t="s">
        <v>1066</v>
      </c>
      <c r="AOE903" t="s">
        <v>1065</v>
      </c>
    </row>
    <row r="904" spans="3:1023 1025:1071">
      <c r="C904" t="s">
        <v>7596</v>
      </c>
      <c r="D904" t="s">
        <v>39025</v>
      </c>
      <c r="AHT904" t="s">
        <v>2780</v>
      </c>
      <c r="AHU904" t="s">
        <v>7597</v>
      </c>
      <c r="AHV904" t="b">
        <v>1</v>
      </c>
      <c r="AIC904" t="s">
        <v>1065</v>
      </c>
      <c r="AID904" t="s">
        <v>1065</v>
      </c>
      <c r="AIE904">
        <v>39000</v>
      </c>
      <c r="AIF904" t="s">
        <v>1065</v>
      </c>
      <c r="AIK904" t="s">
        <v>1066</v>
      </c>
      <c r="AIM904" t="s">
        <v>1065</v>
      </c>
      <c r="AIO904" t="s">
        <v>1065</v>
      </c>
      <c r="AJG904" t="b">
        <v>1</v>
      </c>
      <c r="AJH904" t="s">
        <v>7598</v>
      </c>
      <c r="AJI904" t="s">
        <v>1066</v>
      </c>
      <c r="AJK904" t="s">
        <v>1066</v>
      </c>
      <c r="AJM904" t="s">
        <v>1066</v>
      </c>
      <c r="AKK904" t="s">
        <v>1065</v>
      </c>
      <c r="AKL904" t="b">
        <v>1</v>
      </c>
      <c r="ALA904" t="b">
        <v>1</v>
      </c>
      <c r="ALD904" t="s">
        <v>1065</v>
      </c>
      <c r="ALE904" t="s">
        <v>1065</v>
      </c>
      <c r="ALF904" t="s">
        <v>7599</v>
      </c>
      <c r="ALG904" t="s">
        <v>1066</v>
      </c>
      <c r="ALT904" t="s">
        <v>1066</v>
      </c>
      <c r="ALW904" t="s">
        <v>1066</v>
      </c>
      <c r="ALZ904" t="s">
        <v>1066</v>
      </c>
      <c r="AMC904" t="s">
        <v>1066</v>
      </c>
      <c r="AME904" t="s">
        <v>1066</v>
      </c>
      <c r="AMG904" t="s">
        <v>1071</v>
      </c>
      <c r="AMH904" t="s">
        <v>7600</v>
      </c>
      <c r="AMI904" t="s">
        <v>7601</v>
      </c>
      <c r="AMK904" t="s">
        <v>1078</v>
      </c>
      <c r="AML904" t="s">
        <v>7602</v>
      </c>
      <c r="AMM904" t="s">
        <v>1065</v>
      </c>
      <c r="AMN904">
        <v>7000</v>
      </c>
      <c r="AMO904" t="s">
        <v>1066</v>
      </c>
      <c r="AMY904" t="s">
        <v>1066</v>
      </c>
      <c r="ANW904" t="s">
        <v>1066</v>
      </c>
      <c r="ANZ904" t="s">
        <v>1066</v>
      </c>
      <c r="AOC904" t="s">
        <v>1066</v>
      </c>
      <c r="AOE904" t="s">
        <v>1065</v>
      </c>
    </row>
    <row r="905" spans="3:1023 1025:1071">
      <c r="C905" t="s">
        <v>7603</v>
      </c>
      <c r="D905" t="s">
        <v>39025</v>
      </c>
      <c r="F905" t="s">
        <v>1739</v>
      </c>
      <c r="G905" t="s">
        <v>7604</v>
      </c>
      <c r="O905">
        <v>1</v>
      </c>
      <c r="P905" t="s">
        <v>1065</v>
      </c>
      <c r="Q905" t="s">
        <v>1065</v>
      </c>
      <c r="R905">
        <v>39725</v>
      </c>
      <c r="S905" t="s">
        <v>1065</v>
      </c>
      <c r="X905" t="s">
        <v>1066</v>
      </c>
      <c r="Z905" t="s">
        <v>1065</v>
      </c>
      <c r="AB905">
        <v>1</v>
      </c>
      <c r="AC905">
        <v>39725</v>
      </c>
      <c r="AD905">
        <v>275</v>
      </c>
      <c r="AZ905" t="b">
        <v>1</v>
      </c>
      <c r="BB905" t="b">
        <v>1</v>
      </c>
      <c r="BD905" t="b">
        <v>1</v>
      </c>
      <c r="BP905" t="s">
        <v>1065</v>
      </c>
      <c r="BQ905" t="s">
        <v>7605</v>
      </c>
      <c r="BR905" t="s">
        <v>1066</v>
      </c>
      <c r="BV905" t="b">
        <v>1</v>
      </c>
      <c r="BY905" t="b">
        <v>1</v>
      </c>
      <c r="CO905">
        <v>3500</v>
      </c>
      <c r="CR905">
        <v>26800</v>
      </c>
      <c r="DG905" t="s">
        <v>1065</v>
      </c>
      <c r="DH905" t="b">
        <v>1</v>
      </c>
      <c r="DI905" t="b">
        <v>1</v>
      </c>
      <c r="DP905" t="b">
        <v>1</v>
      </c>
      <c r="DQ905" t="b">
        <v>1</v>
      </c>
      <c r="DV905" t="s">
        <v>1065</v>
      </c>
      <c r="EN905" t="b">
        <v>1</v>
      </c>
      <c r="EP905" t="s">
        <v>1066</v>
      </c>
      <c r="ER905" t="s">
        <v>1066</v>
      </c>
      <c r="ET905" t="s">
        <v>1065</v>
      </c>
      <c r="EU905" t="s">
        <v>2795</v>
      </c>
      <c r="EY905" t="b">
        <v>1</v>
      </c>
      <c r="FJ905" t="b">
        <v>1</v>
      </c>
      <c r="FK905" t="s">
        <v>7606</v>
      </c>
      <c r="FL905" t="b">
        <v>1</v>
      </c>
      <c r="FR905" t="s">
        <v>1066</v>
      </c>
      <c r="GN905" t="s">
        <v>1066</v>
      </c>
      <c r="HA905" t="s">
        <v>1066</v>
      </c>
      <c r="HD905" t="s">
        <v>1066</v>
      </c>
      <c r="HG905" t="s">
        <v>1066</v>
      </c>
      <c r="HI905" t="s">
        <v>1066</v>
      </c>
      <c r="HK905" t="s">
        <v>1068</v>
      </c>
      <c r="HL905" t="s">
        <v>1202</v>
      </c>
      <c r="HM905" t="s">
        <v>1066</v>
      </c>
      <c r="HN905" t="s">
        <v>1066</v>
      </c>
      <c r="HO905" t="b">
        <v>1</v>
      </c>
      <c r="HS905" t="s">
        <v>1069</v>
      </c>
      <c r="HT905" t="s">
        <v>7607</v>
      </c>
      <c r="HU905" t="s">
        <v>1071</v>
      </c>
      <c r="HV905" t="s">
        <v>7608</v>
      </c>
      <c r="HW905" t="s">
        <v>7609</v>
      </c>
      <c r="IG905" t="b">
        <v>1</v>
      </c>
      <c r="AHT905" t="s">
        <v>2780</v>
      </c>
      <c r="AHU905" t="s">
        <v>7610</v>
      </c>
      <c r="AHV905" t="b">
        <v>1</v>
      </c>
      <c r="AIC905" t="s">
        <v>1065</v>
      </c>
      <c r="AID905" t="s">
        <v>1065</v>
      </c>
      <c r="AIE905">
        <v>39725</v>
      </c>
      <c r="AIF905" t="s">
        <v>1065</v>
      </c>
      <c r="AIK905" t="s">
        <v>1066</v>
      </c>
      <c r="AIM905" t="s">
        <v>1065</v>
      </c>
      <c r="AIO905" t="s">
        <v>1065</v>
      </c>
      <c r="AJG905" t="b">
        <v>1</v>
      </c>
      <c r="AJH905" t="s">
        <v>7611</v>
      </c>
      <c r="AJI905" t="s">
        <v>1066</v>
      </c>
      <c r="AJK905" t="s">
        <v>1065</v>
      </c>
      <c r="AJL905" t="s">
        <v>7612</v>
      </c>
      <c r="AJM905" t="s">
        <v>1065</v>
      </c>
      <c r="AJN905" t="s">
        <v>7613</v>
      </c>
      <c r="AJP905" t="b">
        <v>1</v>
      </c>
      <c r="AKB905" t="b">
        <v>1</v>
      </c>
      <c r="AKE905" t="b">
        <v>1</v>
      </c>
      <c r="AKK905" t="s">
        <v>1066</v>
      </c>
      <c r="ALG905" t="s">
        <v>1066</v>
      </c>
      <c r="ALT905" t="s">
        <v>1066</v>
      </c>
      <c r="ALW905" t="s">
        <v>1066</v>
      </c>
      <c r="ALZ905" t="s">
        <v>1066</v>
      </c>
      <c r="AMC905" t="s">
        <v>1066</v>
      </c>
      <c r="AME905" t="s">
        <v>1066</v>
      </c>
      <c r="AMG905" t="s">
        <v>1071</v>
      </c>
      <c r="AMH905" t="s">
        <v>7614</v>
      </c>
      <c r="AMI905" t="s">
        <v>7615</v>
      </c>
      <c r="AMK905" t="s">
        <v>1148</v>
      </c>
      <c r="AML905" t="s">
        <v>7616</v>
      </c>
      <c r="AMM905" t="s">
        <v>1065</v>
      </c>
      <c r="AMN905">
        <v>6918</v>
      </c>
      <c r="AMO905" t="s">
        <v>1066</v>
      </c>
      <c r="AMY905" t="s">
        <v>1066</v>
      </c>
      <c r="ANW905" t="s">
        <v>1066</v>
      </c>
      <c r="ANZ905" t="s">
        <v>1066</v>
      </c>
      <c r="AOC905" t="s">
        <v>1066</v>
      </c>
      <c r="AOE905" t="s">
        <v>1065</v>
      </c>
    </row>
    <row r="906" spans="3:1023 1025:1071">
      <c r="C906" t="s">
        <v>7617</v>
      </c>
      <c r="D906" t="s">
        <v>39025</v>
      </c>
      <c r="F906" t="s">
        <v>1151</v>
      </c>
      <c r="G906" t="s">
        <v>7618</v>
      </c>
      <c r="H906" t="b">
        <v>1</v>
      </c>
      <c r="O906">
        <v>1</v>
      </c>
      <c r="P906" t="s">
        <v>1065</v>
      </c>
      <c r="Q906" t="s">
        <v>1065</v>
      </c>
      <c r="R906">
        <v>39750</v>
      </c>
      <c r="S906" t="s">
        <v>1065</v>
      </c>
      <c r="X906" t="s">
        <v>1066</v>
      </c>
      <c r="Z906" t="s">
        <v>1065</v>
      </c>
      <c r="AB906">
        <v>4</v>
      </c>
      <c r="AC906">
        <v>21000</v>
      </c>
      <c r="AD906">
        <v>250</v>
      </c>
      <c r="AE906">
        <v>5000</v>
      </c>
      <c r="AF906">
        <v>50</v>
      </c>
      <c r="AG906">
        <v>5000</v>
      </c>
      <c r="AH906">
        <v>100</v>
      </c>
      <c r="AI906">
        <v>8200</v>
      </c>
      <c r="AS906">
        <v>10</v>
      </c>
      <c r="AU906">
        <v>10</v>
      </c>
      <c r="AW906" t="b">
        <v>1</v>
      </c>
      <c r="AX906" t="b">
        <v>1</v>
      </c>
      <c r="AY906" t="b">
        <v>1</v>
      </c>
      <c r="AZ906" t="b">
        <v>1</v>
      </c>
      <c r="BE906" t="b">
        <v>1</v>
      </c>
      <c r="BJ906" t="b">
        <v>1</v>
      </c>
      <c r="BN906" t="b">
        <v>1</v>
      </c>
      <c r="BP906" t="s">
        <v>1065</v>
      </c>
      <c r="BQ906" t="s">
        <v>7619</v>
      </c>
      <c r="BR906" t="s">
        <v>1065</v>
      </c>
      <c r="BS906" t="s">
        <v>7620</v>
      </c>
      <c r="BT906">
        <v>0</v>
      </c>
      <c r="BU906">
        <v>0</v>
      </c>
      <c r="BV906" t="b">
        <v>1</v>
      </c>
      <c r="BW906" t="b">
        <v>1</v>
      </c>
      <c r="BY906" t="b">
        <v>1</v>
      </c>
      <c r="CL906" t="b">
        <v>1</v>
      </c>
      <c r="CO906">
        <v>5000</v>
      </c>
      <c r="CP906">
        <v>850</v>
      </c>
      <c r="CR906">
        <v>33800</v>
      </c>
      <c r="DE906">
        <v>100</v>
      </c>
      <c r="DG906" t="s">
        <v>1065</v>
      </c>
      <c r="DH906" t="b">
        <v>1</v>
      </c>
      <c r="DI906" t="b">
        <v>1</v>
      </c>
      <c r="DJ906" t="b">
        <v>1</v>
      </c>
      <c r="DQ906" t="b">
        <v>1</v>
      </c>
      <c r="DV906" t="s">
        <v>1065</v>
      </c>
      <c r="EB906" t="b">
        <v>1</v>
      </c>
      <c r="ED906" t="b">
        <v>1</v>
      </c>
      <c r="EN906" t="b">
        <v>1</v>
      </c>
      <c r="EP906" t="s">
        <v>1066</v>
      </c>
      <c r="ER906" t="s">
        <v>1066</v>
      </c>
      <c r="ET906" t="s">
        <v>1066</v>
      </c>
      <c r="FR906" t="s">
        <v>1066</v>
      </c>
      <c r="GN906" t="s">
        <v>1066</v>
      </c>
      <c r="HA906" t="s">
        <v>1066</v>
      </c>
      <c r="HD906" t="s">
        <v>1066</v>
      </c>
      <c r="HG906" t="s">
        <v>1066</v>
      </c>
      <c r="HI906" t="s">
        <v>1066</v>
      </c>
      <c r="HK906" t="s">
        <v>1068</v>
      </c>
      <c r="HL906" t="s">
        <v>1065</v>
      </c>
      <c r="HM906" t="s">
        <v>1066</v>
      </c>
      <c r="HN906" t="s">
        <v>1066</v>
      </c>
      <c r="HO906" t="b">
        <v>1</v>
      </c>
      <c r="HS906" t="s">
        <v>1069</v>
      </c>
      <c r="HT906" t="s">
        <v>7621</v>
      </c>
      <c r="HU906" t="s">
        <v>1071</v>
      </c>
      <c r="HV906" t="s">
        <v>7622</v>
      </c>
      <c r="HW906" t="s">
        <v>7623</v>
      </c>
      <c r="HZ906" t="b">
        <v>1</v>
      </c>
      <c r="IB906" t="b">
        <v>1</v>
      </c>
      <c r="IH906" t="s">
        <v>1317</v>
      </c>
      <c r="AHT906" t="s">
        <v>2780</v>
      </c>
      <c r="AHU906" t="s">
        <v>7624</v>
      </c>
      <c r="AHV906" t="b">
        <v>1</v>
      </c>
      <c r="AIC906" t="s">
        <v>1065</v>
      </c>
      <c r="AID906" t="s">
        <v>1065</v>
      </c>
      <c r="AIE906">
        <v>39250</v>
      </c>
      <c r="AIF906" t="s">
        <v>1065</v>
      </c>
      <c r="AIK906" t="s">
        <v>1066</v>
      </c>
      <c r="AIM906" t="s">
        <v>1065</v>
      </c>
      <c r="AIO906" t="s">
        <v>1065</v>
      </c>
      <c r="AIU906" t="b">
        <v>1</v>
      </c>
      <c r="AJI906" t="s">
        <v>1066</v>
      </c>
      <c r="AJK906" t="s">
        <v>1065</v>
      </c>
      <c r="AJL906" t="s">
        <v>7625</v>
      </c>
      <c r="AJM906" t="s">
        <v>1066</v>
      </c>
      <c r="AKK906" t="s">
        <v>1066</v>
      </c>
      <c r="ALG906" t="s">
        <v>1066</v>
      </c>
      <c r="ALT906" t="s">
        <v>1066</v>
      </c>
      <c r="ALW906" t="s">
        <v>1066</v>
      </c>
      <c r="ALZ906" t="s">
        <v>1065</v>
      </c>
      <c r="AMA906" t="s">
        <v>7626</v>
      </c>
      <c r="AMB906" t="s">
        <v>1066</v>
      </c>
      <c r="AMC906" t="s">
        <v>1066</v>
      </c>
      <c r="AME906" t="s">
        <v>1066</v>
      </c>
      <c r="AMG906" t="s">
        <v>1071</v>
      </c>
      <c r="AMH906" t="s">
        <v>7627</v>
      </c>
      <c r="AMI906" t="s">
        <v>7628</v>
      </c>
      <c r="AMK906" t="s">
        <v>1148</v>
      </c>
      <c r="AML906" t="s">
        <v>7629</v>
      </c>
      <c r="AMM906" t="s">
        <v>1065</v>
      </c>
      <c r="AMN906">
        <v>6900</v>
      </c>
      <c r="AMO906" t="s">
        <v>1066</v>
      </c>
      <c r="AMY906" t="s">
        <v>1066</v>
      </c>
      <c r="ANW906" t="s">
        <v>1066</v>
      </c>
      <c r="ANZ906" t="s">
        <v>1066</v>
      </c>
      <c r="AOC906" t="s">
        <v>1066</v>
      </c>
      <c r="AOE906" t="s">
        <v>1065</v>
      </c>
    </row>
    <row r="907" spans="3:1023 1025:1071">
      <c r="C907" t="s">
        <v>7630</v>
      </c>
      <c r="D907" t="s">
        <v>39025</v>
      </c>
      <c r="AHT907" t="s">
        <v>2780</v>
      </c>
      <c r="AHU907" t="s">
        <v>7631</v>
      </c>
      <c r="AHV907" t="b">
        <v>1</v>
      </c>
      <c r="AIC907" t="s">
        <v>1065</v>
      </c>
      <c r="AID907" t="s">
        <v>1065</v>
      </c>
      <c r="AIE907">
        <v>38000</v>
      </c>
      <c r="AIF907" t="s">
        <v>1065</v>
      </c>
      <c r="AIK907" t="s">
        <v>1066</v>
      </c>
      <c r="AIM907" t="s">
        <v>1065</v>
      </c>
      <c r="AIO907" t="s">
        <v>1066</v>
      </c>
      <c r="AJK907" t="s">
        <v>1066</v>
      </c>
      <c r="AJM907" t="s">
        <v>1066</v>
      </c>
      <c r="AKK907" t="s">
        <v>1066</v>
      </c>
      <c r="ALG907" t="s">
        <v>1066</v>
      </c>
      <c r="ALT907" t="s">
        <v>1066</v>
      </c>
      <c r="ALW907" t="s">
        <v>1066</v>
      </c>
      <c r="ALZ907" t="s">
        <v>1066</v>
      </c>
      <c r="AMC907" t="s">
        <v>1066</v>
      </c>
      <c r="AME907" t="s">
        <v>1066</v>
      </c>
      <c r="AMG907" t="s">
        <v>1071</v>
      </c>
      <c r="AMH907" t="s">
        <v>7632</v>
      </c>
      <c r="AMI907" t="s">
        <v>7615</v>
      </c>
      <c r="AMK907" t="s">
        <v>1148</v>
      </c>
      <c r="AML907" t="s">
        <v>7633</v>
      </c>
      <c r="AMM907" t="s">
        <v>1065</v>
      </c>
      <c r="AMN907">
        <v>7000</v>
      </c>
      <c r="AMO907" t="s">
        <v>1066</v>
      </c>
      <c r="AMY907" t="s">
        <v>1066</v>
      </c>
      <c r="ANW907" t="s">
        <v>1066</v>
      </c>
      <c r="ANZ907" t="s">
        <v>1066</v>
      </c>
      <c r="AOC907" t="s">
        <v>1066</v>
      </c>
      <c r="AOE907" t="s">
        <v>1065</v>
      </c>
    </row>
    <row r="908" spans="3:1023 1025:1071">
      <c r="C908" t="s">
        <v>7634</v>
      </c>
      <c r="D908" t="s">
        <v>39025</v>
      </c>
      <c r="AHT908" t="s">
        <v>2780</v>
      </c>
      <c r="AHU908" t="s">
        <v>7635</v>
      </c>
      <c r="AHV908" t="b">
        <v>1</v>
      </c>
      <c r="AIC908" t="s">
        <v>1065</v>
      </c>
      <c r="AID908" t="s">
        <v>1065</v>
      </c>
      <c r="AIE908">
        <v>38000</v>
      </c>
      <c r="AIF908" t="s">
        <v>1065</v>
      </c>
      <c r="AIK908" t="s">
        <v>1066</v>
      </c>
      <c r="AIM908" t="s">
        <v>1065</v>
      </c>
      <c r="AIO908" t="s">
        <v>1065</v>
      </c>
      <c r="AIR908" t="b">
        <v>1</v>
      </c>
      <c r="AJI908" t="s">
        <v>1066</v>
      </c>
      <c r="AJK908" t="s">
        <v>1066</v>
      </c>
      <c r="AJM908" t="s">
        <v>1066</v>
      </c>
      <c r="AKK908" t="s">
        <v>1066</v>
      </c>
      <c r="ALG908" t="s">
        <v>1066</v>
      </c>
      <c r="ALT908" t="s">
        <v>1066</v>
      </c>
      <c r="ALW908" t="s">
        <v>1066</v>
      </c>
      <c r="ALZ908" t="s">
        <v>1066</v>
      </c>
      <c r="AMC908" t="s">
        <v>1066</v>
      </c>
      <c r="AME908" t="s">
        <v>1066</v>
      </c>
      <c r="AMG908" t="s">
        <v>1071</v>
      </c>
      <c r="AMH908" t="s">
        <v>7636</v>
      </c>
      <c r="AMI908" t="s">
        <v>2994</v>
      </c>
      <c r="AMK908" t="s">
        <v>1148</v>
      </c>
      <c r="AML908" t="s">
        <v>7637</v>
      </c>
      <c r="AMM908" t="s">
        <v>1065</v>
      </c>
      <c r="AMN908">
        <v>7000</v>
      </c>
      <c r="AMO908" t="s">
        <v>1066</v>
      </c>
      <c r="AMY908" t="s">
        <v>1066</v>
      </c>
      <c r="ANW908" t="s">
        <v>1066</v>
      </c>
      <c r="ANZ908" t="s">
        <v>1066</v>
      </c>
      <c r="AOC908" t="s">
        <v>1066</v>
      </c>
      <c r="AOE908" t="s">
        <v>1065</v>
      </c>
    </row>
    <row r="909" spans="3:1023 1025:1071">
      <c r="C909" t="s">
        <v>7638</v>
      </c>
      <c r="D909" t="s">
        <v>39025</v>
      </c>
      <c r="F909" t="s">
        <v>1063</v>
      </c>
      <c r="G909" t="s">
        <v>7639</v>
      </c>
      <c r="H909" t="b">
        <v>1</v>
      </c>
      <c r="K909" t="b">
        <v>1</v>
      </c>
      <c r="O909">
        <v>1</v>
      </c>
      <c r="P909" t="s">
        <v>1065</v>
      </c>
      <c r="Q909" t="s">
        <v>1065</v>
      </c>
      <c r="R909">
        <v>40000</v>
      </c>
      <c r="S909" t="s">
        <v>1100</v>
      </c>
      <c r="V909" t="s">
        <v>1225</v>
      </c>
      <c r="X909" t="s">
        <v>1066</v>
      </c>
      <c r="Z909" t="s">
        <v>1065</v>
      </c>
      <c r="AB909">
        <v>1</v>
      </c>
      <c r="AC909">
        <v>39070</v>
      </c>
      <c r="AD909">
        <v>1030</v>
      </c>
      <c r="AS909">
        <v>30</v>
      </c>
      <c r="AT909">
        <v>150</v>
      </c>
      <c r="AU909">
        <v>0</v>
      </c>
      <c r="AV909">
        <v>0</v>
      </c>
      <c r="AZ909" t="b">
        <v>1</v>
      </c>
      <c r="BP909" t="s">
        <v>1065</v>
      </c>
      <c r="BQ909" t="s">
        <v>7640</v>
      </c>
      <c r="BR909" t="s">
        <v>1066</v>
      </c>
      <c r="BT909">
        <v>0</v>
      </c>
      <c r="BU909">
        <v>0</v>
      </c>
      <c r="BY909" t="b">
        <v>1</v>
      </c>
      <c r="CJ909" t="b">
        <v>1</v>
      </c>
      <c r="CR909">
        <v>30070</v>
      </c>
      <c r="DC909">
        <v>9000</v>
      </c>
      <c r="DG909" t="s">
        <v>1065</v>
      </c>
      <c r="DH909" t="b">
        <v>1</v>
      </c>
      <c r="DK909" t="b">
        <v>1</v>
      </c>
      <c r="DP909" t="b">
        <v>1</v>
      </c>
      <c r="DV909" t="s">
        <v>1065</v>
      </c>
      <c r="DY909" t="b">
        <v>1</v>
      </c>
      <c r="EB909" t="b">
        <v>1</v>
      </c>
      <c r="EP909" t="s">
        <v>1066</v>
      </c>
      <c r="ER909" t="s">
        <v>1066</v>
      </c>
      <c r="ET909" t="s">
        <v>1066</v>
      </c>
      <c r="FR909" t="s">
        <v>1066</v>
      </c>
      <c r="GN909" t="s">
        <v>1066</v>
      </c>
      <c r="HA909" t="s">
        <v>1066</v>
      </c>
      <c r="HD909" t="s">
        <v>1066</v>
      </c>
      <c r="HG909" t="s">
        <v>1066</v>
      </c>
      <c r="HI909" t="s">
        <v>1066</v>
      </c>
      <c r="HK909" t="s">
        <v>1296</v>
      </c>
      <c r="HL909" t="s">
        <v>1066</v>
      </c>
      <c r="HM909" t="s">
        <v>1066</v>
      </c>
      <c r="HN909" t="s">
        <v>1066</v>
      </c>
      <c r="HO909" t="b">
        <v>1</v>
      </c>
      <c r="HS909" t="s">
        <v>1134</v>
      </c>
      <c r="HT909" t="s">
        <v>7641</v>
      </c>
      <c r="HU909" t="s">
        <v>1071</v>
      </c>
      <c r="HV909" t="s">
        <v>7642</v>
      </c>
      <c r="HW909" t="s">
        <v>7048</v>
      </c>
      <c r="HX909" t="b">
        <v>1</v>
      </c>
      <c r="IH909">
        <v>999</v>
      </c>
      <c r="AHT909" t="s">
        <v>2780</v>
      </c>
      <c r="AHU909" t="s">
        <v>7643</v>
      </c>
      <c r="AHV909" t="b">
        <v>1</v>
      </c>
      <c r="AIC909" t="s">
        <v>1065</v>
      </c>
      <c r="AID909" t="s">
        <v>1065</v>
      </c>
      <c r="AIE909">
        <v>38000</v>
      </c>
      <c r="AIF909" t="s">
        <v>1065</v>
      </c>
      <c r="AIK909" t="s">
        <v>1066</v>
      </c>
      <c r="AIM909" t="s">
        <v>1065</v>
      </c>
      <c r="AIO909" t="s">
        <v>1065</v>
      </c>
      <c r="AIU909" t="b">
        <v>1</v>
      </c>
      <c r="AJI909" t="s">
        <v>1066</v>
      </c>
      <c r="AJK909" t="s">
        <v>1065</v>
      </c>
      <c r="AJL909" t="s">
        <v>7644</v>
      </c>
      <c r="AJM909" t="s">
        <v>1066</v>
      </c>
      <c r="AKK909" t="s">
        <v>1066</v>
      </c>
      <c r="ALG909" t="s">
        <v>1066</v>
      </c>
      <c r="ALT909" t="s">
        <v>1066</v>
      </c>
      <c r="ALW909" t="s">
        <v>1066</v>
      </c>
      <c r="ALZ909" t="s">
        <v>1066</v>
      </c>
      <c r="AMC909" t="s">
        <v>1066</v>
      </c>
      <c r="AME909" t="s">
        <v>1066</v>
      </c>
      <c r="AMG909" t="s">
        <v>1071</v>
      </c>
      <c r="AMH909" t="s">
        <v>7645</v>
      </c>
      <c r="AMI909" t="s">
        <v>2994</v>
      </c>
      <c r="AMK909" t="s">
        <v>1148</v>
      </c>
      <c r="AML909" t="s">
        <v>7646</v>
      </c>
      <c r="AMM909" t="s">
        <v>1065</v>
      </c>
      <c r="AMN909">
        <v>6900</v>
      </c>
      <c r="AMO909" t="s">
        <v>1066</v>
      </c>
      <c r="AMY909" t="s">
        <v>1066</v>
      </c>
      <c r="ANW909" t="s">
        <v>1066</v>
      </c>
      <c r="ANZ909" t="s">
        <v>1066</v>
      </c>
      <c r="AOC909" t="s">
        <v>1066</v>
      </c>
      <c r="AOE909" t="s">
        <v>1065</v>
      </c>
    </row>
    <row r="910" spans="3:1023 1025:1071">
      <c r="C910" t="s">
        <v>7647</v>
      </c>
      <c r="D910" t="s">
        <v>39025</v>
      </c>
      <c r="AHT910" t="s">
        <v>1103</v>
      </c>
      <c r="AHU910" t="s">
        <v>7648</v>
      </c>
      <c r="AHV910" t="b">
        <v>1</v>
      </c>
      <c r="AIC910" t="s">
        <v>1065</v>
      </c>
      <c r="AID910" t="s">
        <v>1065</v>
      </c>
      <c r="AIE910">
        <v>40000</v>
      </c>
      <c r="AIF910" t="s">
        <v>1065</v>
      </c>
      <c r="AIK910" t="s">
        <v>1066</v>
      </c>
      <c r="AIM910" t="s">
        <v>1065</v>
      </c>
      <c r="AIO910" t="s">
        <v>1066</v>
      </c>
      <c r="AJK910" t="s">
        <v>1066</v>
      </c>
      <c r="AJM910" t="s">
        <v>1066</v>
      </c>
      <c r="AKK910" t="s">
        <v>1066</v>
      </c>
      <c r="ALG910" t="s">
        <v>1066</v>
      </c>
      <c r="ALT910" t="s">
        <v>1066</v>
      </c>
      <c r="ALW910" t="s">
        <v>1066</v>
      </c>
      <c r="ALZ910" t="s">
        <v>1066</v>
      </c>
      <c r="AMC910" t="s">
        <v>1066</v>
      </c>
      <c r="AME910" t="s">
        <v>1066</v>
      </c>
      <c r="AMG910" t="s">
        <v>1071</v>
      </c>
      <c r="AMH910" t="s">
        <v>7649</v>
      </c>
      <c r="AMI910" t="s">
        <v>1087</v>
      </c>
      <c r="AMK910" t="s">
        <v>1148</v>
      </c>
      <c r="AML910" t="s">
        <v>7650</v>
      </c>
      <c r="AMM910" t="s">
        <v>1065</v>
      </c>
      <c r="AMN910">
        <v>7000</v>
      </c>
      <c r="AMO910" t="s">
        <v>1066</v>
      </c>
      <c r="AMY910" t="s">
        <v>1066</v>
      </c>
      <c r="ANW910" t="s">
        <v>1066</v>
      </c>
      <c r="ANZ910" t="s">
        <v>1066</v>
      </c>
      <c r="AOC910" t="s">
        <v>1066</v>
      </c>
      <c r="AOE910" t="s">
        <v>1065</v>
      </c>
    </row>
    <row r="911" spans="3:1023 1025:1071">
      <c r="C911" t="s">
        <v>7651</v>
      </c>
      <c r="D911" t="s">
        <v>39025</v>
      </c>
      <c r="F911" t="s">
        <v>1063</v>
      </c>
      <c r="G911" t="s">
        <v>7652</v>
      </c>
      <c r="I911" t="b">
        <v>1</v>
      </c>
      <c r="O911">
        <v>1</v>
      </c>
      <c r="P911" t="s">
        <v>1065</v>
      </c>
      <c r="Q911" t="s">
        <v>1065</v>
      </c>
      <c r="R911">
        <v>39980</v>
      </c>
      <c r="S911" t="s">
        <v>1100</v>
      </c>
      <c r="V911" t="s">
        <v>1101</v>
      </c>
      <c r="X911" t="s">
        <v>1066</v>
      </c>
      <c r="Z911" t="s">
        <v>1065</v>
      </c>
      <c r="AB911">
        <v>2</v>
      </c>
      <c r="AC911">
        <v>30000</v>
      </c>
      <c r="AD911">
        <v>45</v>
      </c>
      <c r="AE911">
        <v>5000</v>
      </c>
      <c r="AF911">
        <v>999</v>
      </c>
      <c r="AS911">
        <v>30</v>
      </c>
      <c r="AT911">
        <v>0</v>
      </c>
      <c r="AU911">
        <v>10</v>
      </c>
      <c r="AV911">
        <v>0</v>
      </c>
      <c r="AW911" t="b">
        <v>1</v>
      </c>
      <c r="BB911" t="b">
        <v>1</v>
      </c>
      <c r="BD911" t="b">
        <v>1</v>
      </c>
      <c r="BP911" t="s">
        <v>1066</v>
      </c>
      <c r="BR911" t="s">
        <v>1066</v>
      </c>
      <c r="BT911">
        <v>0</v>
      </c>
      <c r="BU911">
        <v>0</v>
      </c>
      <c r="BV911" t="b">
        <v>1</v>
      </c>
      <c r="CD911" t="b">
        <v>1</v>
      </c>
      <c r="CH911" t="b">
        <v>1</v>
      </c>
      <c r="CO911">
        <v>26800</v>
      </c>
      <c r="CW911">
        <v>8200</v>
      </c>
      <c r="DA911">
        <v>15000</v>
      </c>
      <c r="DG911" t="s">
        <v>1065</v>
      </c>
      <c r="DH911" t="b">
        <v>1</v>
      </c>
      <c r="DI911" t="b">
        <v>1</v>
      </c>
      <c r="DP911" t="b">
        <v>1</v>
      </c>
      <c r="DV911" t="s">
        <v>1065</v>
      </c>
      <c r="DZ911" t="b">
        <v>1</v>
      </c>
      <c r="EP911" t="s">
        <v>1066</v>
      </c>
      <c r="ER911" t="s">
        <v>1065</v>
      </c>
      <c r="ES911" t="s">
        <v>7653</v>
      </c>
      <c r="ET911" t="s">
        <v>1066</v>
      </c>
      <c r="FR911" t="s">
        <v>1066</v>
      </c>
      <c r="GN911" t="s">
        <v>1066</v>
      </c>
      <c r="HA911" t="s">
        <v>1066</v>
      </c>
      <c r="HD911" t="s">
        <v>1066</v>
      </c>
      <c r="HG911" t="s">
        <v>1066</v>
      </c>
      <c r="HI911" t="s">
        <v>1066</v>
      </c>
      <c r="HK911" t="s">
        <v>1068</v>
      </c>
      <c r="HL911" t="s">
        <v>1065</v>
      </c>
      <c r="HM911" t="s">
        <v>1202</v>
      </c>
      <c r="HN911" t="s">
        <v>1066</v>
      </c>
      <c r="HO911" t="b">
        <v>1</v>
      </c>
      <c r="HS911" t="s">
        <v>1069</v>
      </c>
      <c r="HT911" t="s">
        <v>7654</v>
      </c>
      <c r="HU911" t="s">
        <v>1071</v>
      </c>
      <c r="HV911" t="s">
        <v>7655</v>
      </c>
      <c r="HW911" t="s">
        <v>7656</v>
      </c>
      <c r="HY911" t="b">
        <v>1</v>
      </c>
      <c r="IB911" t="b">
        <v>1</v>
      </c>
      <c r="IH911">
        <v>999</v>
      </c>
      <c r="AMK911" t="s">
        <v>1107</v>
      </c>
      <c r="AML911" t="s">
        <v>7657</v>
      </c>
      <c r="AMM911" t="s">
        <v>1065</v>
      </c>
      <c r="AMN911">
        <v>7000</v>
      </c>
      <c r="AMO911" t="s">
        <v>1066</v>
      </c>
      <c r="AMY911" t="s">
        <v>1066</v>
      </c>
      <c r="ANW911" t="s">
        <v>1066</v>
      </c>
      <c r="ANZ911" t="s">
        <v>1066</v>
      </c>
      <c r="AOC911" t="s">
        <v>1066</v>
      </c>
      <c r="AOE911" t="s">
        <v>1065</v>
      </c>
    </row>
    <row r="912" spans="3:1023 1025:1071">
      <c r="C912" t="s">
        <v>7658</v>
      </c>
      <c r="D912" t="s">
        <v>39025</v>
      </c>
      <c r="ZS912" t="s">
        <v>1063</v>
      </c>
      <c r="ZT912" t="s">
        <v>7659</v>
      </c>
      <c r="ZU912" t="b">
        <v>1</v>
      </c>
      <c r="AAB912" t="s">
        <v>1065</v>
      </c>
      <c r="AAC912" t="s">
        <v>1065</v>
      </c>
      <c r="AAD912">
        <v>40000</v>
      </c>
      <c r="AAE912" t="s">
        <v>1065</v>
      </c>
      <c r="AAJ912" t="s">
        <v>1066</v>
      </c>
      <c r="AAL912" t="s">
        <v>1065</v>
      </c>
      <c r="AAN912">
        <v>0</v>
      </c>
      <c r="AAO912">
        <v>0</v>
      </c>
      <c r="AAP912">
        <v>30</v>
      </c>
      <c r="AAQ912">
        <v>0</v>
      </c>
      <c r="AAU912" t="b">
        <v>1</v>
      </c>
      <c r="ABK912">
        <v>0</v>
      </c>
      <c r="ABL912">
        <v>0</v>
      </c>
      <c r="ABM912" t="b">
        <v>1</v>
      </c>
      <c r="ABO912" t="b">
        <v>1</v>
      </c>
      <c r="ABP912" t="b">
        <v>1</v>
      </c>
      <c r="ABU912" t="b">
        <v>1</v>
      </c>
      <c r="ABY912" t="b">
        <v>1</v>
      </c>
      <c r="ACF912">
        <v>16700</v>
      </c>
      <c r="ACH912">
        <v>800</v>
      </c>
      <c r="ACI912">
        <v>11500</v>
      </c>
      <c r="ACN912">
        <v>10000</v>
      </c>
      <c r="ACR912">
        <v>500</v>
      </c>
      <c r="ACX912" t="s">
        <v>1065</v>
      </c>
      <c r="ACY912" t="s">
        <v>1066</v>
      </c>
      <c r="ADU912" t="s">
        <v>1066</v>
      </c>
      <c r="ADW912" t="s">
        <v>1066</v>
      </c>
      <c r="AEU912" t="s">
        <v>1066</v>
      </c>
      <c r="AFQ912" t="s">
        <v>1066</v>
      </c>
      <c r="AGD912" t="s">
        <v>1066</v>
      </c>
      <c r="AGG912" t="s">
        <v>1066</v>
      </c>
      <c r="AGJ912" t="s">
        <v>1066</v>
      </c>
      <c r="AGM912" t="s">
        <v>1066</v>
      </c>
      <c r="AGO912" t="s">
        <v>1066</v>
      </c>
      <c r="AGQ912" t="s">
        <v>1068</v>
      </c>
      <c r="AGR912" t="s">
        <v>1065</v>
      </c>
      <c r="AGS912" t="s">
        <v>1066</v>
      </c>
      <c r="AGT912" t="s">
        <v>1066</v>
      </c>
      <c r="AGU912" t="b">
        <v>1</v>
      </c>
      <c r="AGY912" t="s">
        <v>1069</v>
      </c>
      <c r="AGZ912" t="s">
        <v>7660</v>
      </c>
      <c r="AHA912" t="s">
        <v>1071</v>
      </c>
      <c r="AHB912" t="s">
        <v>7661</v>
      </c>
      <c r="AHC912" t="s">
        <v>1066</v>
      </c>
      <c r="AHE912" t="s">
        <v>1066</v>
      </c>
      <c r="AHG912" t="s">
        <v>7662</v>
      </c>
      <c r="AHH912" t="b">
        <v>1</v>
      </c>
      <c r="AHR912">
        <v>999</v>
      </c>
      <c r="AHT912" t="s">
        <v>1103</v>
      </c>
      <c r="AHU912" t="s">
        <v>7663</v>
      </c>
      <c r="AHV912" t="b">
        <v>1</v>
      </c>
      <c r="AHY912" t="b">
        <v>1</v>
      </c>
      <c r="AIC912" t="s">
        <v>1065</v>
      </c>
      <c r="AID912" t="s">
        <v>1065</v>
      </c>
      <c r="AIE912">
        <v>38000</v>
      </c>
      <c r="AIF912" t="s">
        <v>1065</v>
      </c>
      <c r="AIK912" t="s">
        <v>1066</v>
      </c>
      <c r="AIM912" t="s">
        <v>1065</v>
      </c>
      <c r="AIO912" t="s">
        <v>1066</v>
      </c>
      <c r="AJK912" t="s">
        <v>1066</v>
      </c>
      <c r="AJM912" t="s">
        <v>1202</v>
      </c>
      <c r="AKK912" t="s">
        <v>1066</v>
      </c>
      <c r="ALG912" t="s">
        <v>1066</v>
      </c>
      <c r="ALT912" t="s">
        <v>1066</v>
      </c>
      <c r="ALW912" t="s">
        <v>1066</v>
      </c>
      <c r="ALZ912" t="s">
        <v>1066</v>
      </c>
      <c r="AMC912" t="s">
        <v>1066</v>
      </c>
      <c r="AME912" t="s">
        <v>1066</v>
      </c>
      <c r="AMG912" t="s">
        <v>1071</v>
      </c>
      <c r="AMH912" t="s">
        <v>7664</v>
      </c>
      <c r="AMI912" t="s">
        <v>1087</v>
      </c>
      <c r="AMK912" t="s">
        <v>1148</v>
      </c>
      <c r="AML912" t="s">
        <v>7665</v>
      </c>
      <c r="AMM912" t="s">
        <v>1065</v>
      </c>
      <c r="AMN912">
        <v>6918</v>
      </c>
      <c r="AMO912" t="s">
        <v>1066</v>
      </c>
      <c r="AMY912" t="s">
        <v>1066</v>
      </c>
      <c r="ANW912" t="s">
        <v>1066</v>
      </c>
      <c r="ANZ912" t="s">
        <v>1066</v>
      </c>
      <c r="AOC912" t="s">
        <v>1066</v>
      </c>
      <c r="AOE912" t="s">
        <v>1065</v>
      </c>
    </row>
    <row r="913" spans="3:1023 1025:1071">
      <c r="C913" t="s">
        <v>7666</v>
      </c>
      <c r="D913" t="s">
        <v>39025</v>
      </c>
      <c r="F913" t="s">
        <v>1739</v>
      </c>
      <c r="G913" t="s">
        <v>7667</v>
      </c>
      <c r="O913">
        <v>1</v>
      </c>
      <c r="P913" t="s">
        <v>1065</v>
      </c>
      <c r="Q913" t="s">
        <v>1065</v>
      </c>
      <c r="R913">
        <v>40000</v>
      </c>
      <c r="S913" t="s">
        <v>1065</v>
      </c>
      <c r="X913" t="s">
        <v>1066</v>
      </c>
      <c r="Z913" t="s">
        <v>1065</v>
      </c>
      <c r="AB913">
        <v>3</v>
      </c>
      <c r="AC913">
        <v>20000</v>
      </c>
      <c r="AD913">
        <v>999</v>
      </c>
      <c r="AE913">
        <v>10000</v>
      </c>
      <c r="AF913">
        <v>999</v>
      </c>
      <c r="AG913">
        <v>9400</v>
      </c>
      <c r="AH913">
        <v>999</v>
      </c>
      <c r="AZ913" t="b">
        <v>1</v>
      </c>
      <c r="BB913" t="b">
        <v>1</v>
      </c>
      <c r="BD913" t="b">
        <v>1</v>
      </c>
      <c r="BE913" t="b">
        <v>1</v>
      </c>
      <c r="BJ913" t="b">
        <v>1</v>
      </c>
      <c r="BP913" t="s">
        <v>1065</v>
      </c>
      <c r="BQ913" t="s">
        <v>7668</v>
      </c>
      <c r="BR913" t="s">
        <v>1066</v>
      </c>
      <c r="BY913" t="b">
        <v>1</v>
      </c>
      <c r="CA913" t="b">
        <v>1</v>
      </c>
      <c r="CI913" t="b">
        <v>1</v>
      </c>
      <c r="CR913">
        <v>6000</v>
      </c>
      <c r="CT913">
        <v>26000</v>
      </c>
      <c r="DB913">
        <v>6000</v>
      </c>
      <c r="DG913" t="s">
        <v>1065</v>
      </c>
      <c r="DH913" t="b">
        <v>1</v>
      </c>
      <c r="DI913" t="b">
        <v>1</v>
      </c>
      <c r="DP913" t="b">
        <v>1</v>
      </c>
      <c r="DQ913" t="b">
        <v>1</v>
      </c>
      <c r="DV913" t="s">
        <v>1065</v>
      </c>
      <c r="EP913" t="s">
        <v>1066</v>
      </c>
      <c r="ER913" t="s">
        <v>1066</v>
      </c>
      <c r="ET913" t="s">
        <v>1066</v>
      </c>
      <c r="FR913" t="s">
        <v>1066</v>
      </c>
      <c r="GN913" t="s">
        <v>1066</v>
      </c>
      <c r="HA913" t="s">
        <v>1066</v>
      </c>
      <c r="HD913" t="s">
        <v>1066</v>
      </c>
      <c r="HG913" t="s">
        <v>1066</v>
      </c>
      <c r="HI913" t="s">
        <v>1066</v>
      </c>
      <c r="HK913" t="s">
        <v>1068</v>
      </c>
      <c r="HL913" t="s">
        <v>1065</v>
      </c>
      <c r="HM913" t="s">
        <v>1066</v>
      </c>
      <c r="HN913" t="s">
        <v>1066</v>
      </c>
      <c r="HO913" t="b">
        <v>1</v>
      </c>
      <c r="HS913" t="s">
        <v>1069</v>
      </c>
      <c r="HT913" t="s">
        <v>7669</v>
      </c>
      <c r="HU913" t="s">
        <v>1071</v>
      </c>
      <c r="HV913" t="s">
        <v>7670</v>
      </c>
      <c r="HW913" t="s">
        <v>7671</v>
      </c>
      <c r="IG913" t="b">
        <v>1</v>
      </c>
      <c r="AHT913" t="s">
        <v>2780</v>
      </c>
      <c r="AHU913" t="s">
        <v>7672</v>
      </c>
      <c r="AHV913" t="b">
        <v>1</v>
      </c>
      <c r="AIC913" t="s">
        <v>1065</v>
      </c>
      <c r="AID913" t="s">
        <v>1065</v>
      </c>
      <c r="AIE913">
        <v>40000</v>
      </c>
      <c r="AIF913" t="s">
        <v>1065</v>
      </c>
      <c r="AIK913" t="s">
        <v>1066</v>
      </c>
      <c r="AIM913" t="s">
        <v>1065</v>
      </c>
      <c r="AIO913" t="s">
        <v>1066</v>
      </c>
      <c r="AJK913" t="s">
        <v>1066</v>
      </c>
      <c r="AJM913" t="s">
        <v>1066</v>
      </c>
      <c r="AKK913" t="s">
        <v>1066</v>
      </c>
      <c r="ALG913" t="s">
        <v>1066</v>
      </c>
      <c r="ALT913" t="s">
        <v>1066</v>
      </c>
      <c r="ALW913" t="s">
        <v>1066</v>
      </c>
      <c r="ALZ913" t="s">
        <v>1066</v>
      </c>
      <c r="AMC913" t="s">
        <v>1066</v>
      </c>
      <c r="AME913" t="s">
        <v>1066</v>
      </c>
      <c r="AMG913" t="s">
        <v>1071</v>
      </c>
      <c r="AMH913" t="s">
        <v>7673</v>
      </c>
      <c r="AMI913" t="s">
        <v>7674</v>
      </c>
      <c r="AMK913" t="s">
        <v>1148</v>
      </c>
      <c r="AML913" t="s">
        <v>7675</v>
      </c>
      <c r="AMM913" t="s">
        <v>1065</v>
      </c>
      <c r="AMN913">
        <v>6900</v>
      </c>
      <c r="AMO913" t="s">
        <v>1066</v>
      </c>
      <c r="AMY913" t="s">
        <v>1066</v>
      </c>
      <c r="ANW913" t="s">
        <v>1066</v>
      </c>
      <c r="ANZ913" t="s">
        <v>1066</v>
      </c>
      <c r="AOC913" t="s">
        <v>1066</v>
      </c>
      <c r="AOE913" t="s">
        <v>1065</v>
      </c>
    </row>
    <row r="914" spans="3:1023 1025:1071">
      <c r="C914" t="s">
        <v>7676</v>
      </c>
      <c r="D914" t="s">
        <v>39025</v>
      </c>
      <c r="AHT914" t="s">
        <v>2780</v>
      </c>
      <c r="AHU914" t="s">
        <v>7677</v>
      </c>
      <c r="AHY914" t="b">
        <v>1</v>
      </c>
      <c r="AIC914" t="s">
        <v>1065</v>
      </c>
      <c r="AID914" t="s">
        <v>1065</v>
      </c>
      <c r="AIE914">
        <v>39000</v>
      </c>
      <c r="AIF914" t="s">
        <v>1065</v>
      </c>
      <c r="AIK914" t="s">
        <v>1066</v>
      </c>
      <c r="AIM914" t="s">
        <v>1065</v>
      </c>
      <c r="AIO914" t="s">
        <v>1066</v>
      </c>
      <c r="AJK914" t="s">
        <v>1066</v>
      </c>
      <c r="AJM914" t="s">
        <v>1066</v>
      </c>
      <c r="AKK914" t="s">
        <v>1066</v>
      </c>
      <c r="ALG914" t="s">
        <v>1066</v>
      </c>
      <c r="ALT914" t="s">
        <v>1066</v>
      </c>
      <c r="ALW914" t="s">
        <v>1066</v>
      </c>
      <c r="ALZ914" t="s">
        <v>1066</v>
      </c>
      <c r="AMC914" t="s">
        <v>1066</v>
      </c>
      <c r="AME914" t="s">
        <v>1066</v>
      </c>
      <c r="AMG914" t="s">
        <v>1071</v>
      </c>
      <c r="AMH914" t="s">
        <v>7678</v>
      </c>
      <c r="AMI914" t="s">
        <v>2994</v>
      </c>
      <c r="AMK914" t="s">
        <v>1148</v>
      </c>
      <c r="AML914" t="s">
        <v>7679</v>
      </c>
      <c r="AMM914" t="s">
        <v>1065</v>
      </c>
      <c r="AMN914">
        <v>7000</v>
      </c>
      <c r="AMO914" t="s">
        <v>1066</v>
      </c>
      <c r="AMY914" t="s">
        <v>1066</v>
      </c>
      <c r="ANW914" t="s">
        <v>1066</v>
      </c>
      <c r="ANZ914" t="s">
        <v>1066</v>
      </c>
      <c r="AOC914" t="s">
        <v>1066</v>
      </c>
      <c r="AOE914" t="s">
        <v>1065</v>
      </c>
    </row>
    <row r="915" spans="3:1023 1025:1071">
      <c r="C915" t="s">
        <v>7680</v>
      </c>
      <c r="D915" t="s">
        <v>39025</v>
      </c>
      <c r="ZS915" t="s">
        <v>1294</v>
      </c>
      <c r="ZT915" t="s">
        <v>7681</v>
      </c>
      <c r="ZV915" t="b">
        <v>1</v>
      </c>
      <c r="AAB915" t="s">
        <v>1065</v>
      </c>
      <c r="AAC915" t="s">
        <v>1066</v>
      </c>
      <c r="AHR915" t="s">
        <v>7682</v>
      </c>
      <c r="AHT915" t="s">
        <v>1063</v>
      </c>
      <c r="AHU915" t="s">
        <v>7683</v>
      </c>
      <c r="AHW915" t="b">
        <v>1</v>
      </c>
      <c r="AIC915" t="s">
        <v>1065</v>
      </c>
      <c r="AID915" t="s">
        <v>1065</v>
      </c>
      <c r="AIE915">
        <v>39725</v>
      </c>
      <c r="AIF915" t="s">
        <v>1065</v>
      </c>
      <c r="AIK915" t="s">
        <v>1066</v>
      </c>
      <c r="AIM915" t="s">
        <v>1065</v>
      </c>
      <c r="AIO915" t="s">
        <v>1066</v>
      </c>
      <c r="AJK915" t="s">
        <v>1066</v>
      </c>
      <c r="AJM915" t="s">
        <v>1066</v>
      </c>
      <c r="AKK915" t="s">
        <v>1066</v>
      </c>
      <c r="ALG915" t="s">
        <v>1066</v>
      </c>
      <c r="ALT915" t="s">
        <v>1066</v>
      </c>
      <c r="ALW915" t="s">
        <v>1066</v>
      </c>
      <c r="ALZ915" t="s">
        <v>1066</v>
      </c>
      <c r="AMC915" t="s">
        <v>1066</v>
      </c>
      <c r="AME915" t="s">
        <v>1066</v>
      </c>
      <c r="AMG915" t="s">
        <v>1071</v>
      </c>
      <c r="AMH915" t="s">
        <v>7684</v>
      </c>
      <c r="AMI915" t="s">
        <v>3048</v>
      </c>
    </row>
    <row r="916" spans="3:1023 1025:1071">
      <c r="C916" t="s">
        <v>7685</v>
      </c>
      <c r="D916" t="s">
        <v>39025</v>
      </c>
      <c r="F916" t="s">
        <v>1063</v>
      </c>
      <c r="G916" t="s">
        <v>7686</v>
      </c>
      <c r="H916" t="b">
        <v>1</v>
      </c>
      <c r="I916" t="b">
        <v>1</v>
      </c>
      <c r="O916">
        <v>1</v>
      </c>
      <c r="P916" t="s">
        <v>1065</v>
      </c>
      <c r="Q916" t="s">
        <v>1065</v>
      </c>
      <c r="R916">
        <v>40000</v>
      </c>
      <c r="S916" t="s">
        <v>1065</v>
      </c>
      <c r="X916" t="s">
        <v>1066</v>
      </c>
      <c r="Z916" t="s">
        <v>1065</v>
      </c>
      <c r="AB916">
        <v>1</v>
      </c>
      <c r="AC916">
        <v>39000</v>
      </c>
      <c r="AD916">
        <v>999</v>
      </c>
      <c r="AS916">
        <v>40</v>
      </c>
      <c r="AT916">
        <v>920</v>
      </c>
      <c r="AU916">
        <v>0</v>
      </c>
      <c r="AV916">
        <v>0</v>
      </c>
      <c r="AZ916" t="b">
        <v>1</v>
      </c>
      <c r="BB916" t="b">
        <v>1</v>
      </c>
      <c r="BE916" t="b">
        <v>1</v>
      </c>
      <c r="BP916" t="s">
        <v>1065</v>
      </c>
      <c r="BQ916" t="s">
        <v>5766</v>
      </c>
      <c r="BR916" t="s">
        <v>1066</v>
      </c>
      <c r="BT916">
        <v>0</v>
      </c>
      <c r="BU916">
        <v>1000</v>
      </c>
      <c r="BV916" t="b">
        <v>1</v>
      </c>
      <c r="BY916" t="b">
        <v>1</v>
      </c>
      <c r="CB916" t="b">
        <v>1</v>
      </c>
      <c r="CD916" t="b">
        <v>1</v>
      </c>
      <c r="CJ916" t="b">
        <v>1</v>
      </c>
      <c r="CO916">
        <v>1500</v>
      </c>
      <c r="CR916">
        <v>31500</v>
      </c>
      <c r="CU916">
        <v>1000</v>
      </c>
      <c r="CW916">
        <v>5000</v>
      </c>
      <c r="DC916">
        <v>1000</v>
      </c>
      <c r="DG916" t="s">
        <v>1065</v>
      </c>
      <c r="DH916" t="b">
        <v>1</v>
      </c>
      <c r="DI916" t="b">
        <v>1</v>
      </c>
      <c r="DQ916" t="b">
        <v>1</v>
      </c>
      <c r="DV916" t="s">
        <v>1065</v>
      </c>
      <c r="EA916" t="b">
        <v>1</v>
      </c>
      <c r="EP916" t="s">
        <v>1066</v>
      </c>
      <c r="ER916" t="s">
        <v>1066</v>
      </c>
      <c r="ET916" t="s">
        <v>1066</v>
      </c>
      <c r="FR916" t="s">
        <v>1066</v>
      </c>
      <c r="GN916" t="s">
        <v>1065</v>
      </c>
      <c r="GP916" t="b">
        <v>1</v>
      </c>
      <c r="GW916" t="s">
        <v>1065</v>
      </c>
      <c r="GX916" t="s">
        <v>1066</v>
      </c>
      <c r="GZ916" t="s">
        <v>7687</v>
      </c>
      <c r="HA916" t="s">
        <v>1066</v>
      </c>
      <c r="HD916" t="s">
        <v>1066</v>
      </c>
      <c r="HG916" t="s">
        <v>1066</v>
      </c>
      <c r="HI916" t="s">
        <v>1066</v>
      </c>
      <c r="HK916" t="s">
        <v>1068</v>
      </c>
      <c r="HL916" t="s">
        <v>1065</v>
      </c>
      <c r="HM916" t="s">
        <v>1065</v>
      </c>
      <c r="HN916" t="s">
        <v>1066</v>
      </c>
      <c r="HQ916" t="b">
        <v>1</v>
      </c>
      <c r="HS916" t="s">
        <v>1069</v>
      </c>
      <c r="HT916" t="s">
        <v>7688</v>
      </c>
      <c r="HU916" t="s">
        <v>1071</v>
      </c>
      <c r="HV916" t="s">
        <v>7689</v>
      </c>
      <c r="HW916" t="s">
        <v>7690</v>
      </c>
      <c r="HY916" t="b">
        <v>1</v>
      </c>
      <c r="IH916">
        <v>999</v>
      </c>
      <c r="AMK916" t="s">
        <v>1148</v>
      </c>
      <c r="AML916" t="s">
        <v>7691</v>
      </c>
      <c r="AMM916" t="s">
        <v>1065</v>
      </c>
      <c r="AMN916">
        <v>6900</v>
      </c>
      <c r="AMO916" t="s">
        <v>1066</v>
      </c>
      <c r="AMY916" t="s">
        <v>1066</v>
      </c>
      <c r="ANW916" t="s">
        <v>1066</v>
      </c>
      <c r="ANZ916" t="s">
        <v>1066</v>
      </c>
      <c r="AOC916" t="s">
        <v>1066</v>
      </c>
      <c r="AOE916" t="s">
        <v>1065</v>
      </c>
    </row>
    <row r="917" spans="3:1023 1025:1071">
      <c r="C917" t="s">
        <v>7692</v>
      </c>
      <c r="D917" t="s">
        <v>39025</v>
      </c>
      <c r="F917" t="s">
        <v>1739</v>
      </c>
      <c r="G917" t="s">
        <v>7693</v>
      </c>
      <c r="O917">
        <v>2</v>
      </c>
      <c r="P917" t="s">
        <v>1065</v>
      </c>
      <c r="Q917" t="s">
        <v>1065</v>
      </c>
      <c r="R917">
        <v>40000</v>
      </c>
      <c r="S917" t="s">
        <v>1065</v>
      </c>
      <c r="X917" t="s">
        <v>1066</v>
      </c>
      <c r="Z917" t="s">
        <v>1065</v>
      </c>
      <c r="AB917">
        <v>2</v>
      </c>
      <c r="AC917">
        <v>5000</v>
      </c>
      <c r="AD917">
        <v>999</v>
      </c>
      <c r="AE917">
        <v>34000</v>
      </c>
      <c r="AF917">
        <v>999</v>
      </c>
      <c r="AW917" t="b">
        <v>1</v>
      </c>
      <c r="AZ917" t="b">
        <v>1</v>
      </c>
      <c r="BE917" t="b">
        <v>1</v>
      </c>
      <c r="BH917" t="b">
        <v>1</v>
      </c>
      <c r="BJ917" t="b">
        <v>1</v>
      </c>
      <c r="BP917" t="s">
        <v>1065</v>
      </c>
      <c r="BQ917" t="s">
        <v>7694</v>
      </c>
      <c r="BR917" t="s">
        <v>1066</v>
      </c>
      <c r="BV917" t="b">
        <v>1</v>
      </c>
      <c r="BZ917" t="b">
        <v>1</v>
      </c>
      <c r="CA917" t="b">
        <v>1</v>
      </c>
      <c r="CK917" t="b">
        <v>1</v>
      </c>
      <c r="CM917" t="b">
        <v>1</v>
      </c>
      <c r="CO917">
        <v>2500</v>
      </c>
      <c r="CS917">
        <v>30000</v>
      </c>
      <c r="CT917">
        <v>2000</v>
      </c>
      <c r="DD917">
        <v>1000</v>
      </c>
      <c r="DF917">
        <v>2000</v>
      </c>
      <c r="DG917" t="s">
        <v>1065</v>
      </c>
      <c r="DH917" t="b">
        <v>1</v>
      </c>
      <c r="DI917" t="b">
        <v>1</v>
      </c>
      <c r="DP917" t="b">
        <v>1</v>
      </c>
      <c r="DQ917" t="b">
        <v>1</v>
      </c>
      <c r="DV917" t="s">
        <v>1065</v>
      </c>
      <c r="DZ917" t="b">
        <v>1</v>
      </c>
      <c r="EP917" t="s">
        <v>1066</v>
      </c>
      <c r="ER917" t="s">
        <v>1066</v>
      </c>
      <c r="ET917" t="s">
        <v>1066</v>
      </c>
      <c r="FR917" t="s">
        <v>1066</v>
      </c>
      <c r="GN917" t="s">
        <v>1066</v>
      </c>
      <c r="HA917" t="s">
        <v>1066</v>
      </c>
      <c r="HD917" t="s">
        <v>1066</v>
      </c>
      <c r="HG917" t="s">
        <v>1066</v>
      </c>
      <c r="HI917" t="s">
        <v>1066</v>
      </c>
      <c r="HK917" t="s">
        <v>1068</v>
      </c>
      <c r="HL917" t="s">
        <v>1065</v>
      </c>
      <c r="HM917" t="s">
        <v>1066</v>
      </c>
      <c r="HN917" t="s">
        <v>1066</v>
      </c>
      <c r="HO917" t="b">
        <v>1</v>
      </c>
      <c r="HS917" t="s">
        <v>1069</v>
      </c>
      <c r="HT917" t="s">
        <v>7695</v>
      </c>
      <c r="HU917" t="s">
        <v>1071</v>
      </c>
      <c r="HV917" t="s">
        <v>7696</v>
      </c>
      <c r="HW917" t="s">
        <v>7697</v>
      </c>
      <c r="HY917" t="b">
        <v>1</v>
      </c>
      <c r="HZ917" t="b">
        <v>1</v>
      </c>
      <c r="AHT917" t="s">
        <v>2780</v>
      </c>
      <c r="AHU917" t="s">
        <v>7698</v>
      </c>
      <c r="AHV917" t="b">
        <v>1</v>
      </c>
      <c r="AIC917" t="s">
        <v>1065</v>
      </c>
      <c r="AID917" t="s">
        <v>1065</v>
      </c>
      <c r="AIE917">
        <v>39000</v>
      </c>
      <c r="AIF917" t="s">
        <v>1065</v>
      </c>
      <c r="AIK917" t="s">
        <v>1066</v>
      </c>
      <c r="AIM917" t="s">
        <v>1065</v>
      </c>
      <c r="AIO917" t="s">
        <v>1065</v>
      </c>
      <c r="AIS917" t="b">
        <v>1</v>
      </c>
      <c r="AJI917" t="s">
        <v>1066</v>
      </c>
      <c r="AJK917" t="s">
        <v>1066</v>
      </c>
      <c r="AJM917" t="s">
        <v>1066</v>
      </c>
      <c r="AKK917" t="s">
        <v>1066</v>
      </c>
      <c r="ALG917" t="s">
        <v>1066</v>
      </c>
      <c r="ALT917" t="s">
        <v>1066</v>
      </c>
      <c r="ALW917" t="s">
        <v>1066</v>
      </c>
      <c r="ALZ917" t="s">
        <v>1066</v>
      </c>
      <c r="AMC917" t="s">
        <v>1066</v>
      </c>
      <c r="AME917" t="s">
        <v>1066</v>
      </c>
      <c r="AMG917" t="s">
        <v>1071</v>
      </c>
      <c r="AMH917" t="s">
        <v>7699</v>
      </c>
      <c r="AMI917" t="s">
        <v>2994</v>
      </c>
      <c r="AMK917" t="s">
        <v>1148</v>
      </c>
      <c r="AML917" t="s">
        <v>7700</v>
      </c>
      <c r="AMM917" t="s">
        <v>1065</v>
      </c>
      <c r="AMN917">
        <v>6920</v>
      </c>
      <c r="AMO917" t="s">
        <v>1066</v>
      </c>
      <c r="AMY917" t="s">
        <v>1066</v>
      </c>
      <c r="ANW917" t="s">
        <v>1066</v>
      </c>
      <c r="ANZ917" t="s">
        <v>1066</v>
      </c>
      <c r="AOC917" t="s">
        <v>1066</v>
      </c>
      <c r="AOE917" t="s">
        <v>1065</v>
      </c>
    </row>
    <row r="918" spans="3:1023 1025:1071">
      <c r="C918" t="s">
        <v>7701</v>
      </c>
      <c r="D918" t="s">
        <v>39025</v>
      </c>
      <c r="AHT918" t="s">
        <v>2780</v>
      </c>
      <c r="AHU918" t="s">
        <v>7702</v>
      </c>
      <c r="AHV918" t="b">
        <v>1</v>
      </c>
      <c r="AIC918" t="s">
        <v>1065</v>
      </c>
      <c r="AID918" t="s">
        <v>1065</v>
      </c>
      <c r="AIE918">
        <v>39800</v>
      </c>
      <c r="AIF918" t="s">
        <v>1065</v>
      </c>
      <c r="AIK918" t="s">
        <v>1066</v>
      </c>
      <c r="AIM918" t="s">
        <v>1065</v>
      </c>
      <c r="AIO918" t="s">
        <v>1066</v>
      </c>
      <c r="AJK918" t="s">
        <v>1066</v>
      </c>
      <c r="AJM918" t="s">
        <v>1066</v>
      </c>
      <c r="AKK918" t="s">
        <v>1066</v>
      </c>
      <c r="ALG918" t="s">
        <v>1066</v>
      </c>
      <c r="ALT918" t="s">
        <v>1066</v>
      </c>
      <c r="ALW918" t="s">
        <v>1066</v>
      </c>
      <c r="ALZ918" t="s">
        <v>1066</v>
      </c>
      <c r="AMC918" t="s">
        <v>1066</v>
      </c>
      <c r="AME918" t="s">
        <v>1066</v>
      </c>
      <c r="AMG918" t="s">
        <v>1071</v>
      </c>
      <c r="AMH918" t="s">
        <v>7703</v>
      </c>
      <c r="AMI918" t="s">
        <v>2994</v>
      </c>
      <c r="AMK918" t="s">
        <v>1107</v>
      </c>
      <c r="AML918" t="s">
        <v>7704</v>
      </c>
      <c r="AMM918" t="s">
        <v>1065</v>
      </c>
      <c r="AMN918">
        <v>7000</v>
      </c>
      <c r="AMO918" t="s">
        <v>1066</v>
      </c>
      <c r="AMY918" t="s">
        <v>1066</v>
      </c>
      <c r="ANW918" t="s">
        <v>1066</v>
      </c>
      <c r="ANZ918" t="s">
        <v>1066</v>
      </c>
      <c r="AOC918" t="s">
        <v>1066</v>
      </c>
      <c r="AOE918" t="s">
        <v>1065</v>
      </c>
    </row>
    <row r="919" spans="3:1023 1025:1071">
      <c r="C919" t="s">
        <v>7705</v>
      </c>
      <c r="D919" t="s">
        <v>39025</v>
      </c>
      <c r="F919" t="s">
        <v>1063</v>
      </c>
      <c r="G919" t="s">
        <v>7706</v>
      </c>
      <c r="H919" t="b">
        <v>1</v>
      </c>
      <c r="O919">
        <v>1</v>
      </c>
      <c r="P919" t="s">
        <v>1065</v>
      </c>
      <c r="Q919" t="s">
        <v>1065</v>
      </c>
      <c r="R919">
        <v>39800</v>
      </c>
      <c r="S919" t="s">
        <v>1065</v>
      </c>
      <c r="X919" t="s">
        <v>1066</v>
      </c>
      <c r="Z919" t="s">
        <v>1065</v>
      </c>
      <c r="AB919">
        <v>2</v>
      </c>
      <c r="AC919">
        <v>20000</v>
      </c>
      <c r="AD919">
        <v>999</v>
      </c>
      <c r="AE919">
        <v>19800</v>
      </c>
      <c r="AF919">
        <v>999</v>
      </c>
      <c r="AS919">
        <v>0</v>
      </c>
      <c r="AT919">
        <v>0</v>
      </c>
      <c r="AU919">
        <v>30</v>
      </c>
      <c r="AV919">
        <v>0</v>
      </c>
      <c r="AZ919" t="b">
        <v>1</v>
      </c>
      <c r="BE919" t="b">
        <v>1</v>
      </c>
      <c r="BP919" t="s">
        <v>1065</v>
      </c>
      <c r="BQ919" t="s">
        <v>7707</v>
      </c>
      <c r="BR919" t="s">
        <v>1066</v>
      </c>
      <c r="BT919">
        <v>0</v>
      </c>
      <c r="BU919">
        <v>0</v>
      </c>
      <c r="BY919" t="b">
        <v>1</v>
      </c>
      <c r="CD919" t="b">
        <v>1</v>
      </c>
      <c r="CR919">
        <v>26600</v>
      </c>
      <c r="CW919">
        <v>13200</v>
      </c>
      <c r="DG919" t="s">
        <v>1065</v>
      </c>
      <c r="DH919" t="b">
        <v>1</v>
      </c>
      <c r="DI919" t="b">
        <v>1</v>
      </c>
      <c r="DP919" t="b">
        <v>1</v>
      </c>
      <c r="DQ919" t="b">
        <v>1</v>
      </c>
      <c r="DV919" t="s">
        <v>1065</v>
      </c>
      <c r="DZ919" t="b">
        <v>1</v>
      </c>
      <c r="EP919" t="s">
        <v>1066</v>
      </c>
      <c r="ER919" t="s">
        <v>1066</v>
      </c>
      <c r="ET919" t="s">
        <v>1066</v>
      </c>
      <c r="FR919" t="s">
        <v>1066</v>
      </c>
      <c r="GN919" t="s">
        <v>1066</v>
      </c>
      <c r="HA919" t="s">
        <v>1066</v>
      </c>
      <c r="HD919" t="s">
        <v>1066</v>
      </c>
      <c r="HG919" t="s">
        <v>1066</v>
      </c>
      <c r="HI919" t="s">
        <v>1066</v>
      </c>
      <c r="HK919" t="s">
        <v>1068</v>
      </c>
      <c r="HL919" t="s">
        <v>1065</v>
      </c>
      <c r="HM919" t="s">
        <v>1066</v>
      </c>
      <c r="HN919" t="s">
        <v>1066</v>
      </c>
      <c r="HQ919" t="b">
        <v>1</v>
      </c>
      <c r="HS919" t="s">
        <v>1069</v>
      </c>
      <c r="HT919" t="s">
        <v>7708</v>
      </c>
      <c r="HU919" t="s">
        <v>1071</v>
      </c>
      <c r="HV919" t="s">
        <v>7709</v>
      </c>
      <c r="HW919" t="s">
        <v>7710</v>
      </c>
      <c r="HY919" t="b">
        <v>1</v>
      </c>
      <c r="IH919">
        <v>999</v>
      </c>
      <c r="AHT919" t="s">
        <v>1103</v>
      </c>
      <c r="AHU919" t="s">
        <v>7711</v>
      </c>
      <c r="AHV919" t="b">
        <v>1</v>
      </c>
      <c r="AIC919" t="s">
        <v>1065</v>
      </c>
      <c r="AID919" t="s">
        <v>1065</v>
      </c>
      <c r="AIE919">
        <v>38000</v>
      </c>
      <c r="AIF919" t="s">
        <v>1065</v>
      </c>
      <c r="AIK919" t="s">
        <v>1066</v>
      </c>
      <c r="AIM919" t="s">
        <v>1065</v>
      </c>
      <c r="AIO919" t="s">
        <v>1066</v>
      </c>
      <c r="AJK919" t="s">
        <v>1066</v>
      </c>
      <c r="AJM919" t="s">
        <v>1066</v>
      </c>
      <c r="AKK919" t="s">
        <v>1066</v>
      </c>
      <c r="ALG919" t="s">
        <v>1066</v>
      </c>
      <c r="ALT919" t="s">
        <v>1066</v>
      </c>
      <c r="ALW919" t="s">
        <v>1066</v>
      </c>
      <c r="ALZ919" t="s">
        <v>1066</v>
      </c>
      <c r="AMC919" t="s">
        <v>1066</v>
      </c>
      <c r="AME919" t="s">
        <v>1066</v>
      </c>
      <c r="AMG919" t="s">
        <v>1071</v>
      </c>
      <c r="AMH919" t="s">
        <v>7712</v>
      </c>
      <c r="AMI919" t="s">
        <v>1087</v>
      </c>
      <c r="AMK919" t="s">
        <v>1148</v>
      </c>
      <c r="AML919" t="s">
        <v>7713</v>
      </c>
      <c r="AMM919" t="s">
        <v>1065</v>
      </c>
      <c r="AMN919">
        <v>7000</v>
      </c>
      <c r="AMO919" t="s">
        <v>1066</v>
      </c>
      <c r="AMY919" t="s">
        <v>1066</v>
      </c>
      <c r="ANW919" t="s">
        <v>1066</v>
      </c>
      <c r="ANZ919" t="s">
        <v>1066</v>
      </c>
      <c r="AOC919" t="s">
        <v>1066</v>
      </c>
      <c r="AOE919" t="s">
        <v>1065</v>
      </c>
    </row>
    <row r="920" spans="3:1023 1025:1071">
      <c r="C920" t="s">
        <v>7714</v>
      </c>
      <c r="D920" t="s">
        <v>39025</v>
      </c>
      <c r="ZS920" t="s">
        <v>1063</v>
      </c>
      <c r="ZT920" t="s">
        <v>7715</v>
      </c>
      <c r="ZU920" t="b">
        <v>1</v>
      </c>
      <c r="AAB920" t="s">
        <v>1065</v>
      </c>
      <c r="AAC920" t="s">
        <v>1065</v>
      </c>
      <c r="AAD920">
        <v>40000</v>
      </c>
      <c r="AAE920" t="s">
        <v>1100</v>
      </c>
      <c r="AAH920" t="s">
        <v>1225</v>
      </c>
      <c r="AAJ920" t="s">
        <v>1066</v>
      </c>
      <c r="AAL920" t="s">
        <v>1065</v>
      </c>
      <c r="AAN920">
        <v>60</v>
      </c>
      <c r="AAO920">
        <v>0</v>
      </c>
      <c r="AAP920">
        <v>0</v>
      </c>
      <c r="AAQ920">
        <v>0</v>
      </c>
      <c r="AAU920" t="b">
        <v>1</v>
      </c>
      <c r="ABK920">
        <v>2000</v>
      </c>
      <c r="ABL920">
        <v>0</v>
      </c>
      <c r="ABP920" t="b">
        <v>1</v>
      </c>
      <c r="ACI920">
        <v>41750</v>
      </c>
      <c r="ACX920" t="s">
        <v>1065</v>
      </c>
      <c r="ACY920" t="s">
        <v>1065</v>
      </c>
      <c r="ADB920" t="b">
        <v>1</v>
      </c>
      <c r="ADS920" t="s">
        <v>1066</v>
      </c>
      <c r="ADU920" t="s">
        <v>1066</v>
      </c>
      <c r="ADW920" t="s">
        <v>1066</v>
      </c>
      <c r="AEU920" t="s">
        <v>1066</v>
      </c>
      <c r="AFQ920" t="s">
        <v>1066</v>
      </c>
      <c r="AGD920" t="s">
        <v>1066</v>
      </c>
      <c r="AGG920" t="s">
        <v>1066</v>
      </c>
      <c r="AGJ920" t="s">
        <v>1066</v>
      </c>
      <c r="AGM920" t="s">
        <v>1066</v>
      </c>
      <c r="AGO920" t="s">
        <v>1066</v>
      </c>
      <c r="AGQ920" t="s">
        <v>1068</v>
      </c>
      <c r="AGR920" t="s">
        <v>1065</v>
      </c>
      <c r="AGS920" t="s">
        <v>1065</v>
      </c>
      <c r="AGT920" t="s">
        <v>1066</v>
      </c>
      <c r="AGW920" t="b">
        <v>1</v>
      </c>
      <c r="AGY920" t="s">
        <v>1069</v>
      </c>
      <c r="AGZ920" t="s">
        <v>7716</v>
      </c>
      <c r="AHA920" t="s">
        <v>1071</v>
      </c>
      <c r="AHB920" t="s">
        <v>7717</v>
      </c>
      <c r="AHC920" t="s">
        <v>1066</v>
      </c>
      <c r="AHE920" t="s">
        <v>1066</v>
      </c>
      <c r="AHG920" t="s">
        <v>7718</v>
      </c>
      <c r="AHI920" t="b">
        <v>1</v>
      </c>
      <c r="AHR920">
        <v>999</v>
      </c>
      <c r="AHT920" t="s">
        <v>2780</v>
      </c>
      <c r="AHU920" t="s">
        <v>7719</v>
      </c>
      <c r="AHV920" t="b">
        <v>1</v>
      </c>
      <c r="AIC920" t="s">
        <v>1065</v>
      </c>
      <c r="AID920" t="s">
        <v>1065</v>
      </c>
      <c r="AIE920">
        <v>38000</v>
      </c>
      <c r="AIF920" t="s">
        <v>1100</v>
      </c>
      <c r="AII920" t="s">
        <v>1225</v>
      </c>
      <c r="AIK920" t="s">
        <v>1066</v>
      </c>
      <c r="AIM920" t="s">
        <v>1065</v>
      </c>
      <c r="AIO920" t="s">
        <v>1066</v>
      </c>
      <c r="AJK920" t="s">
        <v>1202</v>
      </c>
      <c r="AJM920" t="s">
        <v>1066</v>
      </c>
      <c r="AKK920" t="s">
        <v>1066</v>
      </c>
      <c r="ALG920" t="s">
        <v>1066</v>
      </c>
      <c r="ALT920" t="s">
        <v>1066</v>
      </c>
      <c r="ALW920" t="s">
        <v>1066</v>
      </c>
      <c r="ALZ920" t="s">
        <v>1202</v>
      </c>
      <c r="AMC920" t="s">
        <v>1066</v>
      </c>
      <c r="AME920" t="s">
        <v>1066</v>
      </c>
      <c r="AMG920" t="s">
        <v>1071</v>
      </c>
      <c r="AMH920" t="s">
        <v>7720</v>
      </c>
      <c r="AMI920" t="s">
        <v>2994</v>
      </c>
      <c r="AMK920" t="s">
        <v>1148</v>
      </c>
      <c r="AML920" t="s">
        <v>7721</v>
      </c>
      <c r="AMM920" t="s">
        <v>1065</v>
      </c>
      <c r="AMN920">
        <v>6900</v>
      </c>
      <c r="AMO920" t="s">
        <v>1066</v>
      </c>
      <c r="AMY920" t="s">
        <v>1066</v>
      </c>
      <c r="ANW920" t="s">
        <v>1066</v>
      </c>
      <c r="ANZ920" t="s">
        <v>1066</v>
      </c>
      <c r="AOC920" t="s">
        <v>1066</v>
      </c>
      <c r="AOE920" t="s">
        <v>1065</v>
      </c>
    </row>
    <row r="921" spans="3:1023 1025:1071">
      <c r="C921" t="s">
        <v>7722</v>
      </c>
      <c r="D921" t="s">
        <v>39025</v>
      </c>
      <c r="AHT921" t="s">
        <v>2780</v>
      </c>
      <c r="AHU921" t="s">
        <v>7723</v>
      </c>
      <c r="AHV921" t="b">
        <v>1</v>
      </c>
      <c r="AIC921" t="s">
        <v>1065</v>
      </c>
      <c r="AID921" t="s">
        <v>1065</v>
      </c>
      <c r="AIE921">
        <v>38000</v>
      </c>
      <c r="AIF921" t="s">
        <v>1065</v>
      </c>
      <c r="AIK921" t="s">
        <v>1066</v>
      </c>
      <c r="AIM921" t="s">
        <v>1065</v>
      </c>
      <c r="AIO921" t="s">
        <v>1066</v>
      </c>
      <c r="AJK921" t="s">
        <v>1066</v>
      </c>
      <c r="AJM921" t="s">
        <v>1202</v>
      </c>
      <c r="AKK921" t="s">
        <v>1066</v>
      </c>
      <c r="ALG921" t="s">
        <v>1066</v>
      </c>
      <c r="ALT921" t="s">
        <v>1066</v>
      </c>
      <c r="ALW921" t="s">
        <v>1066</v>
      </c>
      <c r="ALZ921" t="s">
        <v>1066</v>
      </c>
      <c r="AMC921" t="s">
        <v>1066</v>
      </c>
      <c r="AME921" t="s">
        <v>1066</v>
      </c>
      <c r="AMG921" t="s">
        <v>1071</v>
      </c>
      <c r="AMH921" t="s">
        <v>7724</v>
      </c>
      <c r="AMI921" t="s">
        <v>7725</v>
      </c>
      <c r="AMK921" t="s">
        <v>1148</v>
      </c>
      <c r="AML921" t="s">
        <v>7726</v>
      </c>
      <c r="AMM921" t="s">
        <v>1065</v>
      </c>
      <c r="AMN921">
        <v>6918</v>
      </c>
      <c r="AMO921" t="s">
        <v>1066</v>
      </c>
      <c r="AMY921" t="s">
        <v>1066</v>
      </c>
      <c r="ANW921" t="s">
        <v>1066</v>
      </c>
      <c r="ANZ921" t="s">
        <v>1066</v>
      </c>
      <c r="AOC921" t="s">
        <v>1066</v>
      </c>
      <c r="AOE921" t="s">
        <v>1065</v>
      </c>
    </row>
    <row r="922" spans="3:1023 1025:1071">
      <c r="C922" t="s">
        <v>7727</v>
      </c>
      <c r="D922" t="s">
        <v>39025</v>
      </c>
      <c r="AHT922" t="s">
        <v>2780</v>
      </c>
      <c r="AHU922" t="s">
        <v>7728</v>
      </c>
      <c r="AHY922" t="b">
        <v>1</v>
      </c>
      <c r="AIC922" t="s">
        <v>1065</v>
      </c>
      <c r="AID922" t="s">
        <v>1065</v>
      </c>
      <c r="AIE922">
        <v>38000</v>
      </c>
      <c r="AIF922" t="s">
        <v>1100</v>
      </c>
      <c r="AII922" t="s">
        <v>1225</v>
      </c>
      <c r="AIK922" t="s">
        <v>1066</v>
      </c>
      <c r="AIM922" t="s">
        <v>1065</v>
      </c>
      <c r="AIO922" t="s">
        <v>1066</v>
      </c>
      <c r="AJK922" t="s">
        <v>1066</v>
      </c>
      <c r="AJM922" t="s">
        <v>1066</v>
      </c>
      <c r="AKK922" t="s">
        <v>1066</v>
      </c>
      <c r="ALG922" t="s">
        <v>1066</v>
      </c>
      <c r="ALT922" t="s">
        <v>1066</v>
      </c>
      <c r="ALW922" t="s">
        <v>1066</v>
      </c>
      <c r="ALZ922" t="s">
        <v>1066</v>
      </c>
      <c r="AMC922" t="s">
        <v>1066</v>
      </c>
      <c r="AME922" t="s">
        <v>1066</v>
      </c>
      <c r="AMG922" t="s">
        <v>1071</v>
      </c>
      <c r="AMH922" t="s">
        <v>7729</v>
      </c>
      <c r="AMI922" t="s">
        <v>7615</v>
      </c>
      <c r="AMK922" t="s">
        <v>1148</v>
      </c>
      <c r="AML922" t="s">
        <v>7730</v>
      </c>
      <c r="AMM922" t="s">
        <v>1065</v>
      </c>
      <c r="AMN922">
        <v>7000</v>
      </c>
      <c r="AMO922" t="s">
        <v>1066</v>
      </c>
      <c r="AMY922" t="s">
        <v>1066</v>
      </c>
      <c r="ANW922" t="s">
        <v>1066</v>
      </c>
      <c r="ANZ922" t="s">
        <v>1066</v>
      </c>
      <c r="AOC922" t="s">
        <v>1066</v>
      </c>
      <c r="AOE922" t="s">
        <v>1065</v>
      </c>
    </row>
    <row r="923" spans="3:1023 1025:1071">
      <c r="C923" t="s">
        <v>7731</v>
      </c>
      <c r="D923" t="s">
        <v>39025</v>
      </c>
      <c r="AHT923" t="s">
        <v>2780</v>
      </c>
      <c r="AHU923" t="s">
        <v>7732</v>
      </c>
      <c r="AHW923" t="b">
        <v>1</v>
      </c>
      <c r="AIC923" t="s">
        <v>1065</v>
      </c>
      <c r="AID923" t="s">
        <v>1065</v>
      </c>
      <c r="AIE923">
        <v>40000</v>
      </c>
      <c r="AIF923" t="s">
        <v>1065</v>
      </c>
      <c r="AIK923" t="s">
        <v>1066</v>
      </c>
      <c r="AIM923" t="s">
        <v>1065</v>
      </c>
      <c r="AIO923" t="s">
        <v>1066</v>
      </c>
      <c r="AJK923" t="s">
        <v>1066</v>
      </c>
      <c r="AJM923" t="s">
        <v>1066</v>
      </c>
      <c r="AKK923" t="s">
        <v>1066</v>
      </c>
      <c r="ALG923" t="s">
        <v>1066</v>
      </c>
      <c r="ALT923" t="s">
        <v>1066</v>
      </c>
      <c r="ALW923" t="s">
        <v>1066</v>
      </c>
      <c r="ALZ923" t="s">
        <v>1066</v>
      </c>
      <c r="AMC923" t="s">
        <v>1066</v>
      </c>
      <c r="AME923" t="s">
        <v>1066</v>
      </c>
      <c r="AMG923" t="s">
        <v>1071</v>
      </c>
      <c r="AMH923" t="s">
        <v>7733</v>
      </c>
      <c r="AMI923" t="s">
        <v>7734</v>
      </c>
      <c r="AMK923" t="s">
        <v>1148</v>
      </c>
      <c r="AML923" t="s">
        <v>7735</v>
      </c>
      <c r="AMM923" t="s">
        <v>1065</v>
      </c>
      <c r="AMN923">
        <v>6900</v>
      </c>
      <c r="AMO923" t="s">
        <v>1066</v>
      </c>
      <c r="AMY923" t="s">
        <v>1066</v>
      </c>
      <c r="ANW923" t="s">
        <v>1066</v>
      </c>
      <c r="ANZ923" t="s">
        <v>1066</v>
      </c>
      <c r="AOC923" t="s">
        <v>1066</v>
      </c>
      <c r="AOE923" t="s">
        <v>1065</v>
      </c>
    </row>
    <row r="924" spans="3:1023 1025:1071">
      <c r="C924" t="s">
        <v>7736</v>
      </c>
      <c r="D924" t="s">
        <v>39025</v>
      </c>
      <c r="AHT924" t="s">
        <v>2780</v>
      </c>
      <c r="AHU924" t="s">
        <v>7737</v>
      </c>
      <c r="AHW924" t="b">
        <v>1</v>
      </c>
      <c r="AIC924" t="s">
        <v>1065</v>
      </c>
      <c r="AID924" t="s">
        <v>1065</v>
      </c>
      <c r="AIE924">
        <v>40000</v>
      </c>
      <c r="AIF924" t="s">
        <v>1100</v>
      </c>
      <c r="AII924" t="s">
        <v>1101</v>
      </c>
      <c r="AIK924" t="s">
        <v>1066</v>
      </c>
      <c r="AIM924" t="s">
        <v>1065</v>
      </c>
      <c r="AIO924" t="s">
        <v>1065</v>
      </c>
      <c r="AJG924" t="b">
        <v>1</v>
      </c>
      <c r="AJH924" t="s">
        <v>7738</v>
      </c>
      <c r="AJI924" t="s">
        <v>1066</v>
      </c>
      <c r="AJK924" t="s">
        <v>1065</v>
      </c>
      <c r="AJL924" t="s">
        <v>7739</v>
      </c>
      <c r="AJM924" t="s">
        <v>1065</v>
      </c>
      <c r="AJN924" t="s">
        <v>7740</v>
      </c>
      <c r="AJP924" t="b">
        <v>1</v>
      </c>
      <c r="AKB924" t="b">
        <v>1</v>
      </c>
      <c r="AKE924" t="b">
        <v>1</v>
      </c>
      <c r="AKK924" t="s">
        <v>1066</v>
      </c>
      <c r="ALG924" t="s">
        <v>1066</v>
      </c>
      <c r="ALT924" t="s">
        <v>1066</v>
      </c>
      <c r="ALW924" t="s">
        <v>1066</v>
      </c>
      <c r="ALZ924" t="s">
        <v>1066</v>
      </c>
      <c r="AMC924" t="s">
        <v>1066</v>
      </c>
      <c r="AME924" t="s">
        <v>1066</v>
      </c>
      <c r="AMG924" t="s">
        <v>1071</v>
      </c>
      <c r="AMH924" t="s">
        <v>7741</v>
      </c>
      <c r="AMI924" t="s">
        <v>7742</v>
      </c>
      <c r="AMK924" t="s">
        <v>1148</v>
      </c>
      <c r="AML924" t="s">
        <v>7743</v>
      </c>
      <c r="AMM924" t="s">
        <v>1065</v>
      </c>
      <c r="AMN924">
        <v>6930</v>
      </c>
      <c r="AMO924" t="s">
        <v>1066</v>
      </c>
      <c r="AMY924" t="s">
        <v>1065</v>
      </c>
      <c r="AMZ924" t="s">
        <v>7744</v>
      </c>
      <c r="ANB924" t="b">
        <v>1</v>
      </c>
      <c r="ANN924" t="b">
        <v>1</v>
      </c>
      <c r="ANQ924" t="b">
        <v>1</v>
      </c>
      <c r="ANW924" t="s">
        <v>1066</v>
      </c>
      <c r="ANZ924" t="s">
        <v>1066</v>
      </c>
      <c r="AOC924" t="s">
        <v>1066</v>
      </c>
      <c r="AOE924" t="s">
        <v>1065</v>
      </c>
    </row>
    <row r="925" spans="3:1023 1025:1071">
      <c r="C925" t="s">
        <v>7745</v>
      </c>
      <c r="D925" t="s">
        <v>39025</v>
      </c>
      <c r="AHT925" t="s">
        <v>2780</v>
      </c>
      <c r="AHU925" t="s">
        <v>7746</v>
      </c>
      <c r="AHV925" t="b">
        <v>1</v>
      </c>
      <c r="AIC925" t="s">
        <v>1065</v>
      </c>
      <c r="AID925" t="s">
        <v>1065</v>
      </c>
      <c r="AIE925">
        <v>39000</v>
      </c>
      <c r="AIF925" t="s">
        <v>1100</v>
      </c>
      <c r="AII925" t="s">
        <v>1225</v>
      </c>
      <c r="AIK925" t="s">
        <v>1066</v>
      </c>
      <c r="AIM925" t="s">
        <v>1065</v>
      </c>
      <c r="AIO925" t="s">
        <v>1066</v>
      </c>
      <c r="AJK925" t="s">
        <v>1066</v>
      </c>
      <c r="AJM925" t="s">
        <v>1066</v>
      </c>
      <c r="AKK925" t="s">
        <v>1066</v>
      </c>
      <c r="ALG925" t="s">
        <v>1066</v>
      </c>
      <c r="ALT925" t="s">
        <v>1066</v>
      </c>
      <c r="ALW925" t="s">
        <v>1066</v>
      </c>
      <c r="ALZ925" t="s">
        <v>1066</v>
      </c>
      <c r="AMC925" t="s">
        <v>1066</v>
      </c>
      <c r="AME925" t="s">
        <v>1066</v>
      </c>
      <c r="AMG925" t="s">
        <v>1071</v>
      </c>
      <c r="AMH925" t="s">
        <v>7747</v>
      </c>
      <c r="AMI925" t="s">
        <v>2994</v>
      </c>
      <c r="AMK925" t="s">
        <v>1148</v>
      </c>
      <c r="AML925" t="s">
        <v>7748</v>
      </c>
      <c r="AMM925" t="s">
        <v>1065</v>
      </c>
      <c r="AMN925">
        <v>6900</v>
      </c>
      <c r="AMO925" t="s">
        <v>1066</v>
      </c>
      <c r="AMY925" t="s">
        <v>1066</v>
      </c>
      <c r="ANW925" t="s">
        <v>1066</v>
      </c>
      <c r="ANZ925" t="s">
        <v>1066</v>
      </c>
      <c r="AOC925" t="s">
        <v>1066</v>
      </c>
      <c r="AOE925" t="s">
        <v>1065</v>
      </c>
    </row>
    <row r="926" spans="3:1023 1025:1071">
      <c r="C926" t="s">
        <v>7749</v>
      </c>
      <c r="D926" t="s">
        <v>39025</v>
      </c>
      <c r="AHT926" t="s">
        <v>1063</v>
      </c>
      <c r="AHU926" t="s">
        <v>7750</v>
      </c>
      <c r="AHW926" t="b">
        <v>1</v>
      </c>
      <c r="AIC926" t="s">
        <v>1065</v>
      </c>
      <c r="AID926" t="s">
        <v>1065</v>
      </c>
      <c r="AIE926">
        <v>40000</v>
      </c>
      <c r="AIF926" t="s">
        <v>1100</v>
      </c>
      <c r="AII926" t="s">
        <v>1101</v>
      </c>
      <c r="AIK926" t="s">
        <v>1066</v>
      </c>
      <c r="AIM926" t="s">
        <v>1065</v>
      </c>
      <c r="AIO926" t="s">
        <v>1065</v>
      </c>
      <c r="AIU926" t="b">
        <v>1</v>
      </c>
      <c r="AJI926" t="s">
        <v>1066</v>
      </c>
      <c r="AJK926" t="s">
        <v>1066</v>
      </c>
      <c r="AJM926" t="s">
        <v>1066</v>
      </c>
      <c r="AKK926" t="s">
        <v>1066</v>
      </c>
      <c r="ALG926" t="s">
        <v>1066</v>
      </c>
      <c r="ALT926" t="s">
        <v>1066</v>
      </c>
      <c r="ALW926" t="s">
        <v>1066</v>
      </c>
      <c r="ALZ926" t="s">
        <v>1065</v>
      </c>
      <c r="AMA926" t="s">
        <v>7751</v>
      </c>
      <c r="AMB926" t="s">
        <v>1066</v>
      </c>
      <c r="AMC926" t="s">
        <v>1066</v>
      </c>
      <c r="AME926" t="s">
        <v>1066</v>
      </c>
      <c r="AMG926" t="s">
        <v>1071</v>
      </c>
      <c r="AMH926" t="s">
        <v>7752</v>
      </c>
      <c r="AMI926">
        <v>999</v>
      </c>
      <c r="AMK926" t="s">
        <v>1148</v>
      </c>
      <c r="AML926" t="s">
        <v>7753</v>
      </c>
      <c r="AMM926" t="s">
        <v>1065</v>
      </c>
      <c r="AMN926">
        <v>6980</v>
      </c>
      <c r="AMO926" t="s">
        <v>1066</v>
      </c>
      <c r="AMY926" t="s">
        <v>1066</v>
      </c>
      <c r="ANW926" t="s">
        <v>1066</v>
      </c>
      <c r="ANZ926" t="s">
        <v>1066</v>
      </c>
      <c r="AOC926" t="s">
        <v>1066</v>
      </c>
      <c r="AOE926" t="s">
        <v>1065</v>
      </c>
    </row>
    <row r="927" spans="3:1023 1025:1071">
      <c r="C927" t="s">
        <v>7754</v>
      </c>
      <c r="D927" t="s">
        <v>39025</v>
      </c>
      <c r="AHT927" t="s">
        <v>2780</v>
      </c>
      <c r="AHU927" t="s">
        <v>7755</v>
      </c>
      <c r="AHV927" t="b">
        <v>1</v>
      </c>
      <c r="AIC927" t="s">
        <v>1065</v>
      </c>
      <c r="AID927" t="s">
        <v>1065</v>
      </c>
      <c r="AIE927">
        <v>39000</v>
      </c>
      <c r="AIF927" t="s">
        <v>1065</v>
      </c>
      <c r="AIK927" t="s">
        <v>1066</v>
      </c>
      <c r="AIM927" t="s">
        <v>1065</v>
      </c>
      <c r="AIO927" t="s">
        <v>1065</v>
      </c>
      <c r="AIU927" t="b">
        <v>1</v>
      </c>
      <c r="AJI927" t="s">
        <v>1066</v>
      </c>
      <c r="AJK927" t="s">
        <v>1202</v>
      </c>
      <c r="AJM927" t="s">
        <v>1066</v>
      </c>
      <c r="AKK927" t="s">
        <v>1066</v>
      </c>
      <c r="ALG927" t="s">
        <v>1066</v>
      </c>
      <c r="ALT927" t="s">
        <v>1066</v>
      </c>
      <c r="ALW927" t="s">
        <v>1066</v>
      </c>
      <c r="ALZ927" t="s">
        <v>1065</v>
      </c>
      <c r="AMA927" t="s">
        <v>7756</v>
      </c>
      <c r="AMB927" t="s">
        <v>1066</v>
      </c>
      <c r="AMC927" t="s">
        <v>1066</v>
      </c>
      <c r="AME927" t="s">
        <v>1066</v>
      </c>
      <c r="AMG927" t="s">
        <v>1071</v>
      </c>
      <c r="AMH927" t="s">
        <v>7757</v>
      </c>
      <c r="AMI927" t="s">
        <v>7594</v>
      </c>
      <c r="AMK927" t="s">
        <v>1148</v>
      </c>
      <c r="AML927" t="s">
        <v>7758</v>
      </c>
      <c r="AMM927" t="s">
        <v>1065</v>
      </c>
      <c r="AMN927">
        <v>6889</v>
      </c>
      <c r="AMO927" t="s">
        <v>1066</v>
      </c>
      <c r="AMY927" t="s">
        <v>1066</v>
      </c>
      <c r="ANW927" t="s">
        <v>1066</v>
      </c>
      <c r="ANZ927" t="s">
        <v>1066</v>
      </c>
      <c r="AOC927" t="s">
        <v>1066</v>
      </c>
      <c r="AOE927" t="s">
        <v>1065</v>
      </c>
    </row>
    <row r="928" spans="3:1023 1025:1071">
      <c r="C928" t="s">
        <v>7759</v>
      </c>
      <c r="D928" t="s">
        <v>39025</v>
      </c>
      <c r="AHT928" t="s">
        <v>2780</v>
      </c>
      <c r="AHU928" t="s">
        <v>7760</v>
      </c>
      <c r="AHV928" t="b">
        <v>1</v>
      </c>
      <c r="AIC928" t="s">
        <v>1065</v>
      </c>
      <c r="AID928" t="s">
        <v>1065</v>
      </c>
      <c r="AIE928">
        <v>40000</v>
      </c>
      <c r="AIF928" t="s">
        <v>1065</v>
      </c>
      <c r="AIK928" t="s">
        <v>1066</v>
      </c>
      <c r="AIM928" t="s">
        <v>1065</v>
      </c>
      <c r="AIO928" t="s">
        <v>1065</v>
      </c>
      <c r="AIU928" t="b">
        <v>1</v>
      </c>
      <c r="AJI928" t="s">
        <v>1066</v>
      </c>
      <c r="AJK928" t="s">
        <v>1065</v>
      </c>
      <c r="AJL928" t="s">
        <v>7761</v>
      </c>
      <c r="AJM928" t="s">
        <v>1066</v>
      </c>
      <c r="AKK928" t="s">
        <v>1066</v>
      </c>
      <c r="ALG928" t="s">
        <v>1066</v>
      </c>
      <c r="ALT928" t="s">
        <v>1066</v>
      </c>
      <c r="ALW928" t="s">
        <v>1066</v>
      </c>
      <c r="ALZ928" t="s">
        <v>1202</v>
      </c>
      <c r="AMC928" t="s">
        <v>1066</v>
      </c>
      <c r="AME928" t="s">
        <v>1066</v>
      </c>
      <c r="AMG928" t="s">
        <v>1071</v>
      </c>
      <c r="AMH928" t="s">
        <v>7762</v>
      </c>
      <c r="AMI928" t="s">
        <v>7763</v>
      </c>
      <c r="AMK928" t="s">
        <v>1148</v>
      </c>
      <c r="AML928" t="s">
        <v>7764</v>
      </c>
      <c r="AMM928" t="s">
        <v>1065</v>
      </c>
      <c r="AMN928">
        <v>6800</v>
      </c>
      <c r="AMO928" t="s">
        <v>1066</v>
      </c>
      <c r="AMY928" t="s">
        <v>1065</v>
      </c>
      <c r="AMZ928" t="s">
        <v>7765</v>
      </c>
      <c r="ANB928" t="b">
        <v>1</v>
      </c>
      <c r="ANN928" t="b">
        <v>1</v>
      </c>
      <c r="ANQ928" t="b">
        <v>1</v>
      </c>
      <c r="ANW928" t="s">
        <v>1065</v>
      </c>
      <c r="ANX928" t="s">
        <v>7766</v>
      </c>
      <c r="ANY928" t="s">
        <v>1066</v>
      </c>
      <c r="ANZ928" t="s">
        <v>1066</v>
      </c>
      <c r="AOC928" t="s">
        <v>1066</v>
      </c>
      <c r="AOE928" t="s">
        <v>1065</v>
      </c>
    </row>
    <row r="929" spans="3:1023 1025:1071">
      <c r="C929" t="s">
        <v>7767</v>
      </c>
      <c r="D929" t="s">
        <v>39025</v>
      </c>
      <c r="F929" t="s">
        <v>1063</v>
      </c>
      <c r="G929" t="s">
        <v>7768</v>
      </c>
      <c r="H929" t="b">
        <v>1</v>
      </c>
      <c r="O929">
        <v>1</v>
      </c>
      <c r="P929" t="s">
        <v>1065</v>
      </c>
      <c r="Q929" t="s">
        <v>1065</v>
      </c>
      <c r="R929">
        <v>40000</v>
      </c>
      <c r="S929" t="s">
        <v>1065</v>
      </c>
      <c r="X929" t="s">
        <v>1066</v>
      </c>
      <c r="Z929" t="s">
        <v>1065</v>
      </c>
      <c r="AB929">
        <v>3</v>
      </c>
      <c r="AC929">
        <v>22000</v>
      </c>
      <c r="AD929">
        <v>999</v>
      </c>
      <c r="AE929">
        <v>4000</v>
      </c>
      <c r="AF929">
        <v>999</v>
      </c>
      <c r="AG929">
        <v>18200</v>
      </c>
      <c r="AH929">
        <v>999</v>
      </c>
      <c r="AS929">
        <v>30</v>
      </c>
      <c r="AT929">
        <v>300</v>
      </c>
      <c r="AU929">
        <v>10</v>
      </c>
      <c r="AV929">
        <v>0</v>
      </c>
      <c r="AZ929" t="b">
        <v>1</v>
      </c>
      <c r="BP929" t="s">
        <v>1065</v>
      </c>
      <c r="BQ929" t="s">
        <v>7769</v>
      </c>
      <c r="BR929" t="s">
        <v>1066</v>
      </c>
      <c r="BT929">
        <v>4600</v>
      </c>
      <c r="BU929">
        <v>0</v>
      </c>
      <c r="BY929" t="b">
        <v>1</v>
      </c>
      <c r="CD929" t="b">
        <v>1</v>
      </c>
      <c r="CR929">
        <v>34600</v>
      </c>
      <c r="CW929">
        <v>10000</v>
      </c>
      <c r="DG929" t="s">
        <v>1065</v>
      </c>
      <c r="DH929" t="b">
        <v>1</v>
      </c>
      <c r="DL929" t="b">
        <v>1</v>
      </c>
      <c r="DN929" t="s">
        <v>7770</v>
      </c>
      <c r="DP929" t="b">
        <v>1</v>
      </c>
      <c r="DV929" t="s">
        <v>1065</v>
      </c>
      <c r="DY929" t="b">
        <v>1</v>
      </c>
      <c r="EP929" t="s">
        <v>1066</v>
      </c>
      <c r="ER929" t="s">
        <v>1066</v>
      </c>
      <c r="ET929" t="s">
        <v>1066</v>
      </c>
      <c r="FR929" t="s">
        <v>1066</v>
      </c>
      <c r="GN929" t="s">
        <v>1066</v>
      </c>
      <c r="HA929" t="s">
        <v>1066</v>
      </c>
      <c r="HD929" t="s">
        <v>1066</v>
      </c>
      <c r="HG929" t="s">
        <v>1066</v>
      </c>
      <c r="HI929" t="s">
        <v>1066</v>
      </c>
      <c r="HK929" t="s">
        <v>1068</v>
      </c>
      <c r="HL929" t="s">
        <v>1065</v>
      </c>
      <c r="HM929" t="s">
        <v>1066</v>
      </c>
      <c r="HN929" t="s">
        <v>1066</v>
      </c>
      <c r="HO929" t="b">
        <v>1</v>
      </c>
      <c r="HS929" t="s">
        <v>1069</v>
      </c>
      <c r="HT929" t="s">
        <v>7771</v>
      </c>
      <c r="HU929" t="s">
        <v>1071</v>
      </c>
      <c r="HV929" t="s">
        <v>7772</v>
      </c>
      <c r="HW929" t="s">
        <v>7773</v>
      </c>
      <c r="HY929" t="b">
        <v>1</v>
      </c>
      <c r="IH929">
        <v>999</v>
      </c>
      <c r="AHT929" t="s">
        <v>2780</v>
      </c>
      <c r="AHU929" t="s">
        <v>7774</v>
      </c>
      <c r="AHV929" t="b">
        <v>1</v>
      </c>
      <c r="AIC929" t="s">
        <v>1065</v>
      </c>
      <c r="AID929" t="s">
        <v>1065</v>
      </c>
      <c r="AIE929">
        <v>40000</v>
      </c>
      <c r="AIF929" t="s">
        <v>1065</v>
      </c>
      <c r="AIK929" t="s">
        <v>1066</v>
      </c>
      <c r="AIM929" t="s">
        <v>1065</v>
      </c>
      <c r="AIO929" t="s">
        <v>1066</v>
      </c>
      <c r="AJK929" t="s">
        <v>1066</v>
      </c>
      <c r="AJM929" t="s">
        <v>1066</v>
      </c>
      <c r="AKK929" t="s">
        <v>1066</v>
      </c>
      <c r="ALG929" t="s">
        <v>1066</v>
      </c>
      <c r="ALT929" t="s">
        <v>1066</v>
      </c>
      <c r="ALW929" t="s">
        <v>1066</v>
      </c>
      <c r="ALZ929" t="s">
        <v>1066</v>
      </c>
      <c r="AMC929" t="s">
        <v>1066</v>
      </c>
      <c r="AME929" t="s">
        <v>1066</v>
      </c>
      <c r="AMG929" t="s">
        <v>1071</v>
      </c>
      <c r="AMH929" t="s">
        <v>7775</v>
      </c>
      <c r="AMI929" t="s">
        <v>7615</v>
      </c>
      <c r="AMK929" t="s">
        <v>1148</v>
      </c>
      <c r="AML929" t="s">
        <v>7776</v>
      </c>
      <c r="AMM929" t="s">
        <v>1065</v>
      </c>
      <c r="AMN929">
        <v>7000</v>
      </c>
      <c r="AMO929" t="s">
        <v>1066</v>
      </c>
      <c r="AMY929" t="s">
        <v>1065</v>
      </c>
      <c r="AMZ929" t="s">
        <v>7777</v>
      </c>
      <c r="ANB929" t="b">
        <v>1</v>
      </c>
      <c r="ANN929" t="b">
        <v>1</v>
      </c>
      <c r="ANQ929" t="b">
        <v>1</v>
      </c>
      <c r="ANW929" t="s">
        <v>1066</v>
      </c>
      <c r="ANZ929" t="s">
        <v>1066</v>
      </c>
      <c r="AOC929" t="s">
        <v>1066</v>
      </c>
      <c r="AOE929" t="s">
        <v>1065</v>
      </c>
    </row>
    <row r="930" spans="3:1023 1025:1071">
      <c r="C930" t="s">
        <v>7778</v>
      </c>
      <c r="D930" t="s">
        <v>39025</v>
      </c>
      <c r="F930" t="s">
        <v>1063</v>
      </c>
      <c r="G930" t="s">
        <v>7779</v>
      </c>
      <c r="H930" t="b">
        <v>1</v>
      </c>
      <c r="O930">
        <v>1</v>
      </c>
      <c r="P930" t="s">
        <v>1065</v>
      </c>
      <c r="Q930" t="s">
        <v>1065</v>
      </c>
      <c r="R930">
        <v>40000</v>
      </c>
      <c r="S930" t="s">
        <v>1065</v>
      </c>
      <c r="X930" t="s">
        <v>1066</v>
      </c>
      <c r="Z930" t="s">
        <v>1065</v>
      </c>
      <c r="AB930">
        <v>2</v>
      </c>
      <c r="AC930">
        <v>20000</v>
      </c>
      <c r="AD930">
        <v>185</v>
      </c>
      <c r="AE930">
        <v>19000</v>
      </c>
      <c r="AF930">
        <v>185</v>
      </c>
      <c r="AS930">
        <v>30</v>
      </c>
      <c r="AT930">
        <v>400</v>
      </c>
      <c r="AU930">
        <v>10</v>
      </c>
      <c r="AV930">
        <v>0</v>
      </c>
      <c r="AZ930" t="b">
        <v>1</v>
      </c>
      <c r="BB930" t="b">
        <v>1</v>
      </c>
      <c r="BD930" t="b">
        <v>1</v>
      </c>
      <c r="BP930" t="s">
        <v>1065</v>
      </c>
      <c r="BQ930" t="s">
        <v>7780</v>
      </c>
      <c r="BR930" t="s">
        <v>1066</v>
      </c>
      <c r="BT930">
        <v>5000</v>
      </c>
      <c r="BU930">
        <v>0</v>
      </c>
      <c r="BY930" t="b">
        <v>1</v>
      </c>
      <c r="CC930" t="b">
        <v>1</v>
      </c>
      <c r="CD930" t="b">
        <v>1</v>
      </c>
      <c r="CR930">
        <v>28950</v>
      </c>
      <c r="CV930">
        <v>8050</v>
      </c>
      <c r="CW930">
        <v>7000</v>
      </c>
      <c r="DG930" t="s">
        <v>1065</v>
      </c>
      <c r="DH930" t="b">
        <v>1</v>
      </c>
      <c r="DI930" t="b">
        <v>1</v>
      </c>
      <c r="DQ930" t="b">
        <v>1</v>
      </c>
      <c r="DV930" t="s">
        <v>1065</v>
      </c>
      <c r="ED930" t="b">
        <v>1</v>
      </c>
      <c r="EP930" t="s">
        <v>1066</v>
      </c>
      <c r="ER930" t="s">
        <v>1066</v>
      </c>
      <c r="ET930" t="s">
        <v>1066</v>
      </c>
      <c r="FR930" t="s">
        <v>1066</v>
      </c>
      <c r="GN930" t="s">
        <v>1066</v>
      </c>
      <c r="HA930" t="s">
        <v>1066</v>
      </c>
      <c r="HD930" t="s">
        <v>1066</v>
      </c>
      <c r="HG930" t="s">
        <v>1066</v>
      </c>
      <c r="HI930" t="s">
        <v>1066</v>
      </c>
      <c r="HK930" t="s">
        <v>1068</v>
      </c>
      <c r="HL930" t="s">
        <v>1066</v>
      </c>
      <c r="HM930" t="s">
        <v>1066</v>
      </c>
      <c r="HN930" t="s">
        <v>1066</v>
      </c>
      <c r="HQ930" t="b">
        <v>1</v>
      </c>
      <c r="HS930" t="s">
        <v>1069</v>
      </c>
      <c r="HT930" t="s">
        <v>7781</v>
      </c>
      <c r="HU930" t="s">
        <v>1071</v>
      </c>
      <c r="HV930" t="s">
        <v>7782</v>
      </c>
      <c r="HW930" t="s">
        <v>7783</v>
      </c>
      <c r="HY930" t="b">
        <v>1</v>
      </c>
      <c r="IH930">
        <v>999</v>
      </c>
      <c r="AHT930" t="s">
        <v>1103</v>
      </c>
      <c r="AHU930" t="s">
        <v>7784</v>
      </c>
      <c r="AHV930" t="b">
        <v>1</v>
      </c>
      <c r="AIC930" t="s">
        <v>1065</v>
      </c>
      <c r="AID930" t="s">
        <v>1065</v>
      </c>
      <c r="AIE930">
        <v>39729</v>
      </c>
      <c r="AIF930" t="s">
        <v>1065</v>
      </c>
      <c r="AIK930" t="s">
        <v>1066</v>
      </c>
      <c r="AIM930" t="s">
        <v>1065</v>
      </c>
      <c r="AIO930" t="s">
        <v>1065</v>
      </c>
      <c r="AIS930" t="b">
        <v>1</v>
      </c>
      <c r="AJI930" t="s">
        <v>1066</v>
      </c>
      <c r="AJK930" t="s">
        <v>1066</v>
      </c>
      <c r="AJM930" t="s">
        <v>1066</v>
      </c>
      <c r="AKK930" t="s">
        <v>1066</v>
      </c>
      <c r="ALG930" t="s">
        <v>1066</v>
      </c>
      <c r="ALT930" t="s">
        <v>1066</v>
      </c>
      <c r="ALW930" t="s">
        <v>1066</v>
      </c>
      <c r="ALZ930" t="s">
        <v>1066</v>
      </c>
      <c r="AMC930" t="s">
        <v>1066</v>
      </c>
      <c r="AME930" t="s">
        <v>1066</v>
      </c>
      <c r="AMG930" t="s">
        <v>1071</v>
      </c>
      <c r="AMH930" t="s">
        <v>7785</v>
      </c>
      <c r="AMI930" t="s">
        <v>1087</v>
      </c>
      <c r="AMK930" t="s">
        <v>1148</v>
      </c>
      <c r="AML930" t="s">
        <v>7786</v>
      </c>
      <c r="AMM930" t="s">
        <v>1065</v>
      </c>
      <c r="AMN930">
        <v>7000</v>
      </c>
      <c r="AMO930" t="s">
        <v>1066</v>
      </c>
      <c r="AMY930" t="s">
        <v>1066</v>
      </c>
      <c r="ANW930" t="s">
        <v>1066</v>
      </c>
      <c r="ANZ930" t="s">
        <v>1066</v>
      </c>
      <c r="AOC930" t="s">
        <v>1066</v>
      </c>
      <c r="AOE930" t="s">
        <v>1065</v>
      </c>
    </row>
    <row r="931" spans="3:1023 1025:1071">
      <c r="C931" t="s">
        <v>7787</v>
      </c>
      <c r="D931" t="s">
        <v>39025</v>
      </c>
      <c r="AHT931" t="s">
        <v>2780</v>
      </c>
      <c r="AHU931" t="s">
        <v>7788</v>
      </c>
      <c r="AHV931" t="b">
        <v>1</v>
      </c>
      <c r="AIC931" t="s">
        <v>1065</v>
      </c>
      <c r="AID931" t="s">
        <v>1065</v>
      </c>
      <c r="AIE931">
        <v>40000</v>
      </c>
      <c r="AIF931" t="s">
        <v>1065</v>
      </c>
      <c r="AIK931" t="s">
        <v>1066</v>
      </c>
      <c r="AIM931" t="s">
        <v>1065</v>
      </c>
      <c r="AIO931" t="s">
        <v>1065</v>
      </c>
      <c r="AIW931" t="b">
        <v>1</v>
      </c>
      <c r="AJI931" t="s">
        <v>1066</v>
      </c>
      <c r="AJK931" t="s">
        <v>1202</v>
      </c>
      <c r="AJM931" t="s">
        <v>1066</v>
      </c>
      <c r="AKK931" t="s">
        <v>1065</v>
      </c>
      <c r="AKL931" t="b">
        <v>1</v>
      </c>
      <c r="ALA931" t="b">
        <v>1</v>
      </c>
      <c r="ALD931" t="s">
        <v>1066</v>
      </c>
      <c r="ALF931" t="s">
        <v>7789</v>
      </c>
      <c r="ALG931" t="s">
        <v>1066</v>
      </c>
      <c r="ALT931" t="s">
        <v>1066</v>
      </c>
      <c r="ALW931" t="s">
        <v>1066</v>
      </c>
      <c r="ALZ931" t="s">
        <v>1202</v>
      </c>
      <c r="AMC931" t="s">
        <v>1066</v>
      </c>
      <c r="AME931" t="s">
        <v>1066</v>
      </c>
      <c r="AMG931" t="s">
        <v>1071</v>
      </c>
      <c r="AMH931" t="s">
        <v>7790</v>
      </c>
      <c r="AMI931" t="s">
        <v>7791</v>
      </c>
      <c r="AMK931" t="s">
        <v>1148</v>
      </c>
      <c r="AML931" t="s">
        <v>7792</v>
      </c>
      <c r="AMM931" t="s">
        <v>1065</v>
      </c>
      <c r="AMN931">
        <v>6900</v>
      </c>
      <c r="AMO931" t="s">
        <v>1066</v>
      </c>
      <c r="AMY931" t="s">
        <v>1066</v>
      </c>
      <c r="ANW931" t="s">
        <v>1066</v>
      </c>
      <c r="ANZ931" t="s">
        <v>1066</v>
      </c>
      <c r="AOC931" t="s">
        <v>1066</v>
      </c>
      <c r="AOE931" t="s">
        <v>1065</v>
      </c>
    </row>
    <row r="932" spans="3:1023 1025:1071">
      <c r="C932" t="s">
        <v>7793</v>
      </c>
      <c r="D932" t="s">
        <v>39025</v>
      </c>
      <c r="AHT932" t="s">
        <v>2780</v>
      </c>
      <c r="AHU932" t="s">
        <v>7794</v>
      </c>
      <c r="AHW932" t="b">
        <v>1</v>
      </c>
      <c r="AIC932" t="s">
        <v>1065</v>
      </c>
      <c r="AID932" t="s">
        <v>1065</v>
      </c>
      <c r="AIE932">
        <v>38000</v>
      </c>
      <c r="AIF932" t="s">
        <v>1065</v>
      </c>
      <c r="AIK932" t="s">
        <v>1066</v>
      </c>
      <c r="AIM932" t="s">
        <v>1065</v>
      </c>
      <c r="AIO932" t="s">
        <v>1065</v>
      </c>
      <c r="AJG932" t="b">
        <v>1</v>
      </c>
      <c r="AJH932" t="s">
        <v>7795</v>
      </c>
      <c r="AJI932" t="s">
        <v>1066</v>
      </c>
      <c r="AJK932" t="s">
        <v>1202</v>
      </c>
      <c r="AJM932" t="s">
        <v>1065</v>
      </c>
      <c r="AJN932" t="s">
        <v>3005</v>
      </c>
      <c r="AJP932" t="b">
        <v>1</v>
      </c>
      <c r="AKB932" t="b">
        <v>1</v>
      </c>
      <c r="AKE932" t="b">
        <v>1</v>
      </c>
      <c r="AKK932" t="s">
        <v>1066</v>
      </c>
      <c r="ALG932" t="s">
        <v>1066</v>
      </c>
      <c r="ALT932" t="s">
        <v>1066</v>
      </c>
      <c r="ALW932" t="s">
        <v>1066</v>
      </c>
      <c r="ALZ932" t="s">
        <v>1066</v>
      </c>
      <c r="AMC932" t="s">
        <v>1066</v>
      </c>
      <c r="AME932" t="s">
        <v>1066</v>
      </c>
      <c r="AMG932" t="s">
        <v>1071</v>
      </c>
      <c r="AMH932" t="s">
        <v>7796</v>
      </c>
      <c r="AMI932" t="s">
        <v>2842</v>
      </c>
      <c r="AMK932" t="s">
        <v>1148</v>
      </c>
      <c r="AML932" t="s">
        <v>7797</v>
      </c>
      <c r="AMM932" t="s">
        <v>1065</v>
      </c>
      <c r="AMN932">
        <v>6900</v>
      </c>
      <c r="AMO932" t="s">
        <v>1066</v>
      </c>
      <c r="AMY932" t="s">
        <v>1066</v>
      </c>
      <c r="ANW932" t="s">
        <v>1066</v>
      </c>
      <c r="ANZ932" t="s">
        <v>1066</v>
      </c>
      <c r="AOC932" t="s">
        <v>1066</v>
      </c>
      <c r="AOE932" t="s">
        <v>1065</v>
      </c>
    </row>
    <row r="933" spans="3:1023 1025:1071">
      <c r="C933" t="s">
        <v>7798</v>
      </c>
      <c r="D933" t="s">
        <v>39025</v>
      </c>
      <c r="F933" t="s">
        <v>1063</v>
      </c>
      <c r="G933" t="s">
        <v>7799</v>
      </c>
      <c r="H933" t="b">
        <v>1</v>
      </c>
      <c r="O933">
        <v>1</v>
      </c>
      <c r="P933" t="s">
        <v>1065</v>
      </c>
      <c r="Q933" t="s">
        <v>1065</v>
      </c>
      <c r="R933">
        <v>40000</v>
      </c>
      <c r="S933" t="s">
        <v>1065</v>
      </c>
      <c r="X933" t="s">
        <v>1066</v>
      </c>
      <c r="Z933" t="s">
        <v>1065</v>
      </c>
      <c r="AB933">
        <v>1</v>
      </c>
      <c r="AC933">
        <v>39000</v>
      </c>
      <c r="AD933">
        <v>1000</v>
      </c>
      <c r="AS933">
        <v>30</v>
      </c>
      <c r="AT933">
        <v>60</v>
      </c>
      <c r="AU933">
        <v>0</v>
      </c>
      <c r="AV933">
        <v>0</v>
      </c>
      <c r="AZ933" t="b">
        <v>1</v>
      </c>
      <c r="BP933" t="s">
        <v>1065</v>
      </c>
      <c r="BQ933" t="s">
        <v>7800</v>
      </c>
      <c r="BR933" t="s">
        <v>1065</v>
      </c>
      <c r="BS933" t="s">
        <v>7801</v>
      </c>
      <c r="BT933">
        <v>0</v>
      </c>
      <c r="BU933">
        <v>0</v>
      </c>
      <c r="BY933" t="b">
        <v>1</v>
      </c>
      <c r="CH933" t="b">
        <v>1</v>
      </c>
      <c r="CR933">
        <v>28500</v>
      </c>
      <c r="DA933">
        <v>10500</v>
      </c>
      <c r="DG933" t="s">
        <v>1065</v>
      </c>
      <c r="DH933" t="b">
        <v>1</v>
      </c>
      <c r="DL933" t="b">
        <v>1</v>
      </c>
      <c r="DN933" t="s">
        <v>7176</v>
      </c>
      <c r="DT933" t="b">
        <v>1</v>
      </c>
      <c r="DV933" t="s">
        <v>1066</v>
      </c>
      <c r="ER933" t="s">
        <v>1066</v>
      </c>
      <c r="ET933" t="s">
        <v>1066</v>
      </c>
      <c r="FR933" t="s">
        <v>1066</v>
      </c>
      <c r="GN933" t="s">
        <v>1066</v>
      </c>
      <c r="HA933" t="s">
        <v>1066</v>
      </c>
      <c r="HD933" t="s">
        <v>1066</v>
      </c>
      <c r="HG933" t="s">
        <v>1066</v>
      </c>
      <c r="HI933" t="s">
        <v>1066</v>
      </c>
      <c r="HK933" t="s">
        <v>1068</v>
      </c>
      <c r="HL933" t="s">
        <v>1066</v>
      </c>
      <c r="HM933" t="s">
        <v>1066</v>
      </c>
      <c r="HN933" t="s">
        <v>1066</v>
      </c>
      <c r="HO933" t="b">
        <v>1</v>
      </c>
      <c r="HQ933" t="b">
        <v>1</v>
      </c>
      <c r="HS933" t="s">
        <v>1069</v>
      </c>
      <c r="HT933" t="s">
        <v>7802</v>
      </c>
      <c r="HU933" t="s">
        <v>1071</v>
      </c>
      <c r="HV933" t="s">
        <v>7803</v>
      </c>
      <c r="HW933" t="s">
        <v>7326</v>
      </c>
      <c r="HY933" t="b">
        <v>1</v>
      </c>
      <c r="IH933">
        <v>999</v>
      </c>
      <c r="AHT933" t="s">
        <v>1268</v>
      </c>
      <c r="AHU933" t="s">
        <v>7804</v>
      </c>
      <c r="AHV933" t="b">
        <v>1</v>
      </c>
      <c r="AIC933" t="s">
        <v>1065</v>
      </c>
      <c r="AID933" t="s">
        <v>1065</v>
      </c>
      <c r="AIE933">
        <v>39000</v>
      </c>
      <c r="AIF933" t="s">
        <v>1065</v>
      </c>
      <c r="AIK933" t="s">
        <v>1066</v>
      </c>
      <c r="AIM933" t="s">
        <v>1065</v>
      </c>
      <c r="AIO933" t="s">
        <v>1066</v>
      </c>
      <c r="AJK933" t="s">
        <v>1066</v>
      </c>
      <c r="AJM933" t="s">
        <v>1066</v>
      </c>
      <c r="AKK933" t="s">
        <v>1066</v>
      </c>
      <c r="ALG933" t="s">
        <v>1066</v>
      </c>
      <c r="ALT933" t="s">
        <v>1066</v>
      </c>
      <c r="ALW933" t="s">
        <v>1066</v>
      </c>
      <c r="ALZ933" t="s">
        <v>1066</v>
      </c>
      <c r="AMC933" t="s">
        <v>1066</v>
      </c>
      <c r="AME933" t="s">
        <v>1066</v>
      </c>
      <c r="AMG933" t="s">
        <v>1071</v>
      </c>
      <c r="AMH933" t="s">
        <v>7805</v>
      </c>
      <c r="AMI933" t="s">
        <v>1817</v>
      </c>
      <c r="AMK933" t="s">
        <v>1148</v>
      </c>
      <c r="AML933" t="s">
        <v>7806</v>
      </c>
      <c r="AMM933" t="s">
        <v>1065</v>
      </c>
      <c r="AMN933">
        <v>6918</v>
      </c>
      <c r="AMO933" t="s">
        <v>1066</v>
      </c>
      <c r="AMY933" t="s">
        <v>1066</v>
      </c>
      <c r="ANW933" t="s">
        <v>1066</v>
      </c>
      <c r="ANZ933" t="s">
        <v>1066</v>
      </c>
      <c r="AOC933" t="s">
        <v>1066</v>
      </c>
      <c r="AOE933" t="s">
        <v>1065</v>
      </c>
    </row>
    <row r="934" spans="3:1023 1025:1071">
      <c r="C934" t="s">
        <v>7807</v>
      </c>
      <c r="D934" t="s">
        <v>39025</v>
      </c>
      <c r="AHT934" t="s">
        <v>2780</v>
      </c>
      <c r="AHU934" t="s">
        <v>7808</v>
      </c>
      <c r="AHW934" t="b">
        <v>1</v>
      </c>
      <c r="AIC934" t="s">
        <v>1065</v>
      </c>
      <c r="AID934" t="s">
        <v>1065</v>
      </c>
      <c r="AIE934">
        <v>38000</v>
      </c>
      <c r="AIF934" t="s">
        <v>1065</v>
      </c>
      <c r="AIK934" t="s">
        <v>1066</v>
      </c>
      <c r="AIM934" t="s">
        <v>1065</v>
      </c>
      <c r="AIO934" t="s">
        <v>1065</v>
      </c>
      <c r="AIW934" t="b">
        <v>1</v>
      </c>
      <c r="AJI934" t="s">
        <v>1066</v>
      </c>
      <c r="AJK934" t="s">
        <v>1202</v>
      </c>
      <c r="AJM934" t="s">
        <v>1066</v>
      </c>
      <c r="AKK934" t="s">
        <v>1066</v>
      </c>
      <c r="ALG934" t="s">
        <v>1066</v>
      </c>
      <c r="ALT934" t="s">
        <v>1066</v>
      </c>
      <c r="ALW934" t="s">
        <v>1066</v>
      </c>
      <c r="ALZ934" t="s">
        <v>1065</v>
      </c>
      <c r="AMA934" t="s">
        <v>7809</v>
      </c>
      <c r="AMB934" t="s">
        <v>1066</v>
      </c>
      <c r="AMC934" t="s">
        <v>1066</v>
      </c>
      <c r="AME934" t="s">
        <v>1066</v>
      </c>
      <c r="AMG934" t="s">
        <v>1071</v>
      </c>
      <c r="AMH934" t="s">
        <v>7810</v>
      </c>
      <c r="AMI934" t="s">
        <v>7811</v>
      </c>
      <c r="AMK934" t="s">
        <v>1148</v>
      </c>
      <c r="AML934" t="s">
        <v>7812</v>
      </c>
      <c r="AMM934" t="s">
        <v>1065</v>
      </c>
      <c r="AMN934">
        <v>6960</v>
      </c>
      <c r="AMO934" t="s">
        <v>1066</v>
      </c>
      <c r="AMY934" t="s">
        <v>1066</v>
      </c>
      <c r="ANW934" t="s">
        <v>1066</v>
      </c>
      <c r="ANZ934" t="s">
        <v>1066</v>
      </c>
      <c r="AOC934" t="s">
        <v>1066</v>
      </c>
      <c r="AOE934" t="s">
        <v>1065</v>
      </c>
    </row>
    <row r="935" spans="3:1023 1025:1071">
      <c r="C935" t="s">
        <v>7813</v>
      </c>
      <c r="D935" t="s">
        <v>39025</v>
      </c>
      <c r="AHT935" t="s">
        <v>1764</v>
      </c>
      <c r="AHU935" t="s">
        <v>7814</v>
      </c>
      <c r="AHV935" t="b">
        <v>1</v>
      </c>
      <c r="AIC935" t="s">
        <v>1065</v>
      </c>
      <c r="AID935" t="s">
        <v>1065</v>
      </c>
      <c r="AIE935">
        <v>40000</v>
      </c>
      <c r="AIF935" t="s">
        <v>1065</v>
      </c>
      <c r="AIK935" t="s">
        <v>1066</v>
      </c>
      <c r="AIM935" t="s">
        <v>1065</v>
      </c>
      <c r="AIO935" t="s">
        <v>1066</v>
      </c>
      <c r="AJK935" t="s">
        <v>1066</v>
      </c>
      <c r="AJM935" t="s">
        <v>1066</v>
      </c>
      <c r="AKK935" t="s">
        <v>1066</v>
      </c>
      <c r="ALG935" t="s">
        <v>1066</v>
      </c>
      <c r="ALT935" t="s">
        <v>1066</v>
      </c>
      <c r="ALW935" t="s">
        <v>1066</v>
      </c>
      <c r="ALZ935" t="s">
        <v>1066</v>
      </c>
      <c r="AMC935" t="s">
        <v>1066</v>
      </c>
      <c r="AME935" t="s">
        <v>1066</v>
      </c>
      <c r="AMG935" t="s">
        <v>1071</v>
      </c>
      <c r="AMH935" t="s">
        <v>7815</v>
      </c>
      <c r="AMI935" t="s">
        <v>7816</v>
      </c>
      <c r="AMK935" t="s">
        <v>1148</v>
      </c>
      <c r="AML935" t="s">
        <v>7817</v>
      </c>
      <c r="AMM935" t="s">
        <v>1065</v>
      </c>
      <c r="AMN935">
        <v>6918</v>
      </c>
      <c r="AMO935" t="s">
        <v>1066</v>
      </c>
      <c r="AMY935" t="s">
        <v>1066</v>
      </c>
      <c r="ANW935" t="s">
        <v>1066</v>
      </c>
      <c r="ANZ935" t="s">
        <v>1066</v>
      </c>
      <c r="AOC935" t="s">
        <v>1066</v>
      </c>
      <c r="AOE935" t="s">
        <v>1065</v>
      </c>
    </row>
    <row r="936" spans="3:1023 1025:1071">
      <c r="C936" t="s">
        <v>7818</v>
      </c>
      <c r="D936" t="s">
        <v>39025</v>
      </c>
      <c r="AHT936" t="s">
        <v>1103</v>
      </c>
      <c r="AHU936" t="s">
        <v>7819</v>
      </c>
      <c r="AHV936" t="b">
        <v>1</v>
      </c>
      <c r="AIC936" t="s">
        <v>1065</v>
      </c>
      <c r="AID936" t="s">
        <v>1065</v>
      </c>
      <c r="AIE936">
        <v>38000</v>
      </c>
      <c r="AIF936" t="s">
        <v>1065</v>
      </c>
      <c r="AIK936" t="s">
        <v>1066</v>
      </c>
      <c r="AIM936" t="s">
        <v>1065</v>
      </c>
      <c r="AIO936" t="s">
        <v>1066</v>
      </c>
      <c r="AJK936" t="s">
        <v>1066</v>
      </c>
      <c r="AJM936" t="s">
        <v>1066</v>
      </c>
      <c r="AKK936" t="s">
        <v>1066</v>
      </c>
      <c r="ALG936" t="s">
        <v>1066</v>
      </c>
      <c r="ALT936" t="s">
        <v>1066</v>
      </c>
      <c r="ALW936" t="s">
        <v>1066</v>
      </c>
      <c r="ALZ936" t="s">
        <v>1066</v>
      </c>
      <c r="AMC936" t="s">
        <v>1066</v>
      </c>
      <c r="AME936" t="s">
        <v>1066</v>
      </c>
      <c r="AMG936" t="s">
        <v>1071</v>
      </c>
      <c r="AMH936" t="s">
        <v>7820</v>
      </c>
      <c r="AMI936" t="s">
        <v>1087</v>
      </c>
      <c r="AMK936" t="s">
        <v>1148</v>
      </c>
      <c r="AML936" t="s">
        <v>7821</v>
      </c>
      <c r="AMM936" t="s">
        <v>1065</v>
      </c>
      <c r="AMN936">
        <v>7000</v>
      </c>
      <c r="AMO936" t="s">
        <v>1066</v>
      </c>
      <c r="AMY936" t="s">
        <v>1066</v>
      </c>
      <c r="ANW936" t="s">
        <v>1066</v>
      </c>
      <c r="ANZ936" t="s">
        <v>1066</v>
      </c>
      <c r="AOC936" t="s">
        <v>1066</v>
      </c>
      <c r="AOE936" t="s">
        <v>1065</v>
      </c>
    </row>
    <row r="937" spans="3:1023 1025:1071">
      <c r="C937" t="s">
        <v>7822</v>
      </c>
      <c r="D937" t="s">
        <v>39025</v>
      </c>
      <c r="AHT937" t="s">
        <v>1764</v>
      </c>
      <c r="AHU937" t="s">
        <v>7823</v>
      </c>
      <c r="AHV937" t="b">
        <v>1</v>
      </c>
      <c r="AIC937" t="s">
        <v>1065</v>
      </c>
      <c r="AID937" t="s">
        <v>1065</v>
      </c>
      <c r="AIE937">
        <v>38500</v>
      </c>
      <c r="AIF937" t="s">
        <v>1065</v>
      </c>
      <c r="AIK937" t="s">
        <v>1066</v>
      </c>
      <c r="AIM937" t="s">
        <v>1065</v>
      </c>
      <c r="AIO937" t="s">
        <v>1066</v>
      </c>
      <c r="AJK937" t="s">
        <v>1066</v>
      </c>
      <c r="AJM937" t="s">
        <v>1066</v>
      </c>
      <c r="AKK937" t="s">
        <v>1066</v>
      </c>
      <c r="ALG937" t="s">
        <v>1066</v>
      </c>
      <c r="ALT937" t="s">
        <v>1066</v>
      </c>
      <c r="ALW937" t="s">
        <v>1066</v>
      </c>
      <c r="ALZ937" t="s">
        <v>1066</v>
      </c>
      <c r="AMC937" t="s">
        <v>1066</v>
      </c>
      <c r="AME937" t="s">
        <v>1066</v>
      </c>
      <c r="AMG937" t="s">
        <v>1071</v>
      </c>
      <c r="AMH937" t="s">
        <v>7824</v>
      </c>
      <c r="AMI937" t="s">
        <v>7825</v>
      </c>
      <c r="AMK937" t="s">
        <v>1148</v>
      </c>
      <c r="AML937" t="s">
        <v>7826</v>
      </c>
      <c r="AMM937" t="s">
        <v>1065</v>
      </c>
      <c r="AMN937">
        <v>6918</v>
      </c>
      <c r="AMO937" t="s">
        <v>1066</v>
      </c>
      <c r="AMY937" t="s">
        <v>1066</v>
      </c>
      <c r="ANW937" t="s">
        <v>1066</v>
      </c>
      <c r="ANZ937" t="s">
        <v>1066</v>
      </c>
      <c r="AOC937" t="s">
        <v>1066</v>
      </c>
      <c r="AOE937" t="s">
        <v>1065</v>
      </c>
    </row>
    <row r="938" spans="3:1023 1025:1071">
      <c r="C938" t="s">
        <v>7827</v>
      </c>
      <c r="D938" t="s">
        <v>39025</v>
      </c>
      <c r="ZS938" t="s">
        <v>1063</v>
      </c>
      <c r="ZT938" t="s">
        <v>7828</v>
      </c>
      <c r="ZU938" t="b">
        <v>1</v>
      </c>
      <c r="AAB938" t="s">
        <v>1065</v>
      </c>
      <c r="AAC938" t="s">
        <v>1065</v>
      </c>
      <c r="AAD938">
        <v>39800</v>
      </c>
      <c r="AAE938" t="s">
        <v>1100</v>
      </c>
      <c r="AAH938" t="s">
        <v>1225</v>
      </c>
      <c r="AAJ938" t="s">
        <v>1066</v>
      </c>
      <c r="AAL938" t="s">
        <v>1065</v>
      </c>
      <c r="AAN938">
        <v>60</v>
      </c>
      <c r="AAO938">
        <v>300</v>
      </c>
      <c r="AAP938">
        <v>0</v>
      </c>
      <c r="AAQ938">
        <v>0</v>
      </c>
      <c r="AAU938" t="b">
        <v>1</v>
      </c>
      <c r="ABK938">
        <v>0</v>
      </c>
      <c r="ABL938">
        <v>0</v>
      </c>
      <c r="ABM938" t="b">
        <v>1</v>
      </c>
      <c r="ABP938" t="b">
        <v>1</v>
      </c>
      <c r="ABR938" t="b">
        <v>1</v>
      </c>
      <c r="ABU938" t="b">
        <v>1</v>
      </c>
      <c r="ACF938">
        <v>800</v>
      </c>
      <c r="ACI938">
        <v>22000</v>
      </c>
      <c r="ACK938">
        <v>7000</v>
      </c>
      <c r="ACN938">
        <v>10000</v>
      </c>
      <c r="ACX938" t="s">
        <v>1065</v>
      </c>
      <c r="ACY938" t="s">
        <v>1065</v>
      </c>
      <c r="ADB938" t="b">
        <v>1</v>
      </c>
      <c r="ADS938" t="s">
        <v>1066</v>
      </c>
      <c r="ADU938" t="s">
        <v>1066</v>
      </c>
      <c r="ADW938" t="s">
        <v>1066</v>
      </c>
      <c r="AEU938" t="s">
        <v>1066</v>
      </c>
      <c r="AFQ938" t="s">
        <v>1066</v>
      </c>
      <c r="AGD938" t="s">
        <v>1066</v>
      </c>
      <c r="AGG938" t="s">
        <v>1066</v>
      </c>
      <c r="AGJ938" t="s">
        <v>1066</v>
      </c>
      <c r="AGM938" t="s">
        <v>1066</v>
      </c>
      <c r="AGO938" t="s">
        <v>1066</v>
      </c>
      <c r="AGQ938" t="s">
        <v>1068</v>
      </c>
      <c r="AGR938" t="s">
        <v>1065</v>
      </c>
      <c r="AGS938" t="s">
        <v>1202</v>
      </c>
      <c r="AGT938" t="s">
        <v>1066</v>
      </c>
      <c r="AGW938" t="b">
        <v>1</v>
      </c>
      <c r="AGY938" t="s">
        <v>1069</v>
      </c>
      <c r="AGZ938" t="s">
        <v>7829</v>
      </c>
      <c r="AHA938" t="s">
        <v>1071</v>
      </c>
      <c r="AHB938" t="s">
        <v>7830</v>
      </c>
      <c r="AHC938" t="s">
        <v>1066</v>
      </c>
      <c r="AHE938" t="s">
        <v>1066</v>
      </c>
      <c r="AHG938" t="s">
        <v>7831</v>
      </c>
      <c r="AHI938" t="b">
        <v>1</v>
      </c>
      <c r="AHR938">
        <v>999</v>
      </c>
      <c r="AHT938" t="s">
        <v>1764</v>
      </c>
      <c r="AHU938" t="s">
        <v>7832</v>
      </c>
      <c r="AHV938" t="b">
        <v>1</v>
      </c>
      <c r="AIC938" t="s">
        <v>1065</v>
      </c>
      <c r="AID938" t="s">
        <v>1065</v>
      </c>
      <c r="AIE938">
        <v>40000</v>
      </c>
      <c r="AIF938" t="s">
        <v>1065</v>
      </c>
      <c r="AIK938" t="s">
        <v>1066</v>
      </c>
      <c r="AIM938" t="s">
        <v>1065</v>
      </c>
      <c r="AIO938" t="s">
        <v>1065</v>
      </c>
      <c r="AIR938" t="b">
        <v>1</v>
      </c>
      <c r="AJI938" t="s">
        <v>1066</v>
      </c>
      <c r="AJK938" t="s">
        <v>1066</v>
      </c>
      <c r="AJM938" t="s">
        <v>1066</v>
      </c>
      <c r="AKK938" t="s">
        <v>1066</v>
      </c>
      <c r="ALG938" t="s">
        <v>1066</v>
      </c>
      <c r="ALT938" t="s">
        <v>1066</v>
      </c>
      <c r="ALW938" t="s">
        <v>1066</v>
      </c>
      <c r="ALZ938" t="s">
        <v>1066</v>
      </c>
      <c r="AMC938" t="s">
        <v>1066</v>
      </c>
      <c r="AME938" t="s">
        <v>1066</v>
      </c>
      <c r="AMG938" t="s">
        <v>1071</v>
      </c>
      <c r="AMH938" t="s">
        <v>7833</v>
      </c>
      <c r="AMI938" t="s">
        <v>7834</v>
      </c>
      <c r="AMK938" t="s">
        <v>1148</v>
      </c>
      <c r="AML938" t="s">
        <v>7835</v>
      </c>
      <c r="AMM938" t="s">
        <v>1065</v>
      </c>
      <c r="AMN938">
        <v>6800</v>
      </c>
      <c r="AMO938" t="s">
        <v>1066</v>
      </c>
      <c r="AMY938" t="s">
        <v>1066</v>
      </c>
      <c r="ANW938" t="s">
        <v>1066</v>
      </c>
      <c r="ANZ938" t="s">
        <v>1066</v>
      </c>
      <c r="AOC938" t="s">
        <v>1066</v>
      </c>
      <c r="AOE938" t="s">
        <v>1065</v>
      </c>
    </row>
    <row r="939" spans="3:1023 1025:1071">
      <c r="C939" t="s">
        <v>7836</v>
      </c>
      <c r="D939" t="s">
        <v>39025</v>
      </c>
      <c r="ZS939" t="s">
        <v>1151</v>
      </c>
      <c r="ZT939" t="s">
        <v>7837</v>
      </c>
      <c r="ZU939" t="b">
        <v>1</v>
      </c>
      <c r="AAB939" t="s">
        <v>1065</v>
      </c>
      <c r="AAC939" t="s">
        <v>1065</v>
      </c>
      <c r="AAD939">
        <v>40000</v>
      </c>
      <c r="AAE939" t="s">
        <v>1065</v>
      </c>
      <c r="AAJ939" t="s">
        <v>1066</v>
      </c>
      <c r="AAL939" t="s">
        <v>1065</v>
      </c>
      <c r="AAN939">
        <v>20</v>
      </c>
      <c r="AAO939">
        <v>280</v>
      </c>
      <c r="AAP939">
        <v>30</v>
      </c>
      <c r="AAQ939">
        <v>0</v>
      </c>
      <c r="AAU939" t="b">
        <v>1</v>
      </c>
      <c r="AAW939" t="b">
        <v>1</v>
      </c>
      <c r="AAZ939" t="b">
        <v>1</v>
      </c>
      <c r="ABE939" t="b">
        <v>1</v>
      </c>
      <c r="ABK939">
        <v>0</v>
      </c>
      <c r="ABL939">
        <v>0</v>
      </c>
      <c r="ABO939" t="b">
        <v>1</v>
      </c>
      <c r="ABP939" t="b">
        <v>1</v>
      </c>
      <c r="ACE939" t="s">
        <v>7838</v>
      </c>
      <c r="ACH939">
        <v>5000</v>
      </c>
      <c r="ACI939">
        <v>28120</v>
      </c>
      <c r="ACX939" t="s">
        <v>1170</v>
      </c>
      <c r="ACY939" t="s">
        <v>1065</v>
      </c>
      <c r="ADC939" t="b">
        <v>1</v>
      </c>
      <c r="ADE939" t="b">
        <v>1</v>
      </c>
      <c r="ADS939" t="s">
        <v>1066</v>
      </c>
      <c r="ADU939" t="s">
        <v>1066</v>
      </c>
      <c r="ADW939" t="s">
        <v>1066</v>
      </c>
      <c r="AEU939" t="s">
        <v>1066</v>
      </c>
      <c r="AFQ939" t="s">
        <v>1066</v>
      </c>
      <c r="AGD939" t="s">
        <v>1066</v>
      </c>
      <c r="AGG939" t="s">
        <v>1066</v>
      </c>
      <c r="AGJ939" t="s">
        <v>1066</v>
      </c>
      <c r="AGM939" t="s">
        <v>1066</v>
      </c>
      <c r="AGO939" t="s">
        <v>1066</v>
      </c>
      <c r="AGQ939" t="s">
        <v>1068</v>
      </c>
      <c r="AGR939" t="s">
        <v>1065</v>
      </c>
      <c r="AGS939" t="s">
        <v>1066</v>
      </c>
      <c r="AGT939" t="s">
        <v>1066</v>
      </c>
      <c r="AGU939" t="b">
        <v>1</v>
      </c>
      <c r="AGY939" t="s">
        <v>1069</v>
      </c>
      <c r="AGZ939" t="s">
        <v>7839</v>
      </c>
      <c r="AHA939" t="s">
        <v>1071</v>
      </c>
      <c r="AHB939" t="s">
        <v>7840</v>
      </c>
      <c r="AHC939" t="s">
        <v>1066</v>
      </c>
      <c r="AHE939" t="s">
        <v>1066</v>
      </c>
      <c r="AHG939" t="s">
        <v>7841</v>
      </c>
      <c r="AHI939" t="b">
        <v>1</v>
      </c>
      <c r="AHR939" t="s">
        <v>1157</v>
      </c>
      <c r="AHT939" t="s">
        <v>1764</v>
      </c>
      <c r="AHU939" t="s">
        <v>7842</v>
      </c>
      <c r="AHV939" t="b">
        <v>1</v>
      </c>
      <c r="AIC939" t="s">
        <v>1065</v>
      </c>
      <c r="AID939" t="s">
        <v>1065</v>
      </c>
      <c r="AIE939">
        <v>38340</v>
      </c>
      <c r="AIF939" t="s">
        <v>1065</v>
      </c>
      <c r="AIK939" t="s">
        <v>1066</v>
      </c>
      <c r="AIM939" t="s">
        <v>1065</v>
      </c>
      <c r="AIO939" t="s">
        <v>1065</v>
      </c>
      <c r="AIW939" t="b">
        <v>1</v>
      </c>
      <c r="AJI939" t="s">
        <v>1066</v>
      </c>
      <c r="AJK939" t="s">
        <v>1066</v>
      </c>
      <c r="AJM939" t="s">
        <v>1066</v>
      </c>
      <c r="AKK939" t="s">
        <v>1066</v>
      </c>
      <c r="ALG939" t="s">
        <v>1066</v>
      </c>
      <c r="ALT939" t="s">
        <v>1066</v>
      </c>
      <c r="ALW939" t="s">
        <v>1066</v>
      </c>
      <c r="ALZ939" t="s">
        <v>1066</v>
      </c>
      <c r="AMC939" t="s">
        <v>1066</v>
      </c>
      <c r="AME939" t="s">
        <v>1066</v>
      </c>
      <c r="AMG939" t="s">
        <v>1071</v>
      </c>
      <c r="AMH939" t="s">
        <v>7843</v>
      </c>
      <c r="AMI939" t="s">
        <v>7844</v>
      </c>
      <c r="AMK939" t="s">
        <v>1148</v>
      </c>
      <c r="AML939" t="s">
        <v>7845</v>
      </c>
      <c r="AMM939" t="s">
        <v>1065</v>
      </c>
      <c r="AMN939">
        <v>6900</v>
      </c>
      <c r="AMO939" t="s">
        <v>1066</v>
      </c>
      <c r="AMY939" t="s">
        <v>1066</v>
      </c>
      <c r="ANW939" t="s">
        <v>1066</v>
      </c>
      <c r="ANZ939" t="s">
        <v>1066</v>
      </c>
      <c r="AOC939" t="s">
        <v>1066</v>
      </c>
      <c r="AOE939" t="s">
        <v>1065</v>
      </c>
    </row>
    <row r="940" spans="3:1023 1025:1071">
      <c r="C940" t="s">
        <v>7846</v>
      </c>
      <c r="D940" t="s">
        <v>39025</v>
      </c>
    </row>
    <row r="941" spans="3:1023 1025:1071">
      <c r="C941" t="s">
        <v>7847</v>
      </c>
      <c r="D941" t="s">
        <v>39025</v>
      </c>
      <c r="ZS941" t="s">
        <v>1151</v>
      </c>
      <c r="ZT941" t="s">
        <v>7848</v>
      </c>
      <c r="ZU941" t="b">
        <v>1</v>
      </c>
      <c r="AAB941" t="s">
        <v>1065</v>
      </c>
      <c r="AAC941" t="s">
        <v>1065</v>
      </c>
      <c r="AAD941">
        <v>40000</v>
      </c>
      <c r="AAE941" t="s">
        <v>1065</v>
      </c>
      <c r="AAJ941" t="s">
        <v>1066</v>
      </c>
      <c r="AAL941" t="s">
        <v>1065</v>
      </c>
      <c r="AAN941">
        <v>30</v>
      </c>
      <c r="AAO941">
        <v>300</v>
      </c>
      <c r="AAP941">
        <v>60</v>
      </c>
      <c r="AAQ941">
        <v>15</v>
      </c>
      <c r="AAU941" t="b">
        <v>1</v>
      </c>
      <c r="ABK941">
        <v>0</v>
      </c>
      <c r="ABL941">
        <v>0</v>
      </c>
      <c r="ABM941" t="b">
        <v>1</v>
      </c>
      <c r="ABP941" t="b">
        <v>1</v>
      </c>
      <c r="ACF941">
        <v>1000</v>
      </c>
      <c r="ACI941">
        <v>39000</v>
      </c>
      <c r="ACX941" t="s">
        <v>1065</v>
      </c>
      <c r="ACY941" t="s">
        <v>1065</v>
      </c>
      <c r="ADC941" t="b">
        <v>1</v>
      </c>
      <c r="ADE941" t="b">
        <v>1</v>
      </c>
      <c r="ADS941" t="s">
        <v>1066</v>
      </c>
      <c r="ADU941" t="s">
        <v>1066</v>
      </c>
      <c r="ADW941" t="s">
        <v>1066</v>
      </c>
      <c r="AEU941" t="s">
        <v>1066</v>
      </c>
      <c r="AFQ941" t="s">
        <v>1066</v>
      </c>
      <c r="AGD941" t="s">
        <v>1066</v>
      </c>
      <c r="AGG941" t="s">
        <v>1066</v>
      </c>
      <c r="AGJ941" t="s">
        <v>1066</v>
      </c>
      <c r="AGM941" t="s">
        <v>1066</v>
      </c>
      <c r="AGO941" t="s">
        <v>1066</v>
      </c>
      <c r="AGQ941" t="s">
        <v>1068</v>
      </c>
      <c r="AGR941" t="s">
        <v>1066</v>
      </c>
      <c r="AGS941" t="s">
        <v>1066</v>
      </c>
      <c r="AGT941" t="s">
        <v>1066</v>
      </c>
      <c r="AGU941" t="b">
        <v>1</v>
      </c>
      <c r="AGY941" t="s">
        <v>1069</v>
      </c>
      <c r="AGZ941" t="s">
        <v>7849</v>
      </c>
      <c r="AHA941" t="s">
        <v>1071</v>
      </c>
      <c r="AHB941" t="s">
        <v>7850</v>
      </c>
      <c r="AHC941" t="s">
        <v>1066</v>
      </c>
      <c r="AHE941" t="s">
        <v>1066</v>
      </c>
      <c r="AHG941" t="s">
        <v>7851</v>
      </c>
      <c r="AHH941" t="b">
        <v>1</v>
      </c>
      <c r="AHR941" t="s">
        <v>1157</v>
      </c>
      <c r="AHT941" t="s">
        <v>1764</v>
      </c>
      <c r="AHU941" t="s">
        <v>7852</v>
      </c>
      <c r="AHV941" t="b">
        <v>1</v>
      </c>
      <c r="AIC941" t="s">
        <v>1065</v>
      </c>
      <c r="AID941" t="s">
        <v>1065</v>
      </c>
      <c r="AIE941">
        <v>39000</v>
      </c>
      <c r="AIF941" t="s">
        <v>1065</v>
      </c>
      <c r="AIK941" t="s">
        <v>1066</v>
      </c>
      <c r="AIM941" t="s">
        <v>1065</v>
      </c>
      <c r="AIO941" t="s">
        <v>1066</v>
      </c>
      <c r="AJK941" t="s">
        <v>1066</v>
      </c>
      <c r="AJM941" t="s">
        <v>1066</v>
      </c>
      <c r="AKK941" t="s">
        <v>1066</v>
      </c>
      <c r="ALG941" t="s">
        <v>1066</v>
      </c>
      <c r="ALT941" t="s">
        <v>1066</v>
      </c>
      <c r="ALW941" t="s">
        <v>1066</v>
      </c>
      <c r="ALZ941" t="s">
        <v>1066</v>
      </c>
      <c r="AMC941" t="s">
        <v>1066</v>
      </c>
      <c r="AME941" t="s">
        <v>1066</v>
      </c>
      <c r="AMG941" t="s">
        <v>1071</v>
      </c>
      <c r="AMH941" t="s">
        <v>7853</v>
      </c>
      <c r="AMI941" t="s">
        <v>7854</v>
      </c>
      <c r="AMK941" t="s">
        <v>1148</v>
      </c>
      <c r="AML941" t="s">
        <v>7855</v>
      </c>
      <c r="AMM941" t="s">
        <v>1065</v>
      </c>
      <c r="AMN941">
        <v>6900</v>
      </c>
      <c r="AMO941" t="s">
        <v>1066</v>
      </c>
      <c r="AMY941" t="s">
        <v>1066</v>
      </c>
      <c r="ANW941" t="s">
        <v>1066</v>
      </c>
      <c r="ANZ941" t="s">
        <v>1066</v>
      </c>
      <c r="AOC941" t="s">
        <v>1066</v>
      </c>
      <c r="AOE941" t="s">
        <v>1065</v>
      </c>
    </row>
    <row r="942" spans="3:1023 1025:1071">
      <c r="C942" t="s">
        <v>7856</v>
      </c>
      <c r="D942" t="s">
        <v>39025</v>
      </c>
      <c r="AHT942" t="s">
        <v>1103</v>
      </c>
      <c r="AHU942" t="s">
        <v>7857</v>
      </c>
      <c r="AHV942" t="b">
        <v>1</v>
      </c>
      <c r="AIC942" t="s">
        <v>1065</v>
      </c>
      <c r="AID942" t="s">
        <v>1065</v>
      </c>
      <c r="AIE942">
        <v>38000</v>
      </c>
      <c r="AIF942" t="s">
        <v>1065</v>
      </c>
      <c r="AIK942" t="s">
        <v>1066</v>
      </c>
      <c r="AIM942" t="s">
        <v>1065</v>
      </c>
      <c r="AIO942" t="s">
        <v>1066</v>
      </c>
      <c r="AJK942" t="s">
        <v>1066</v>
      </c>
      <c r="AJM942" t="s">
        <v>1066</v>
      </c>
      <c r="AKK942" t="s">
        <v>1066</v>
      </c>
      <c r="ALG942" t="s">
        <v>1066</v>
      </c>
      <c r="ALT942" t="s">
        <v>1066</v>
      </c>
      <c r="ALW942" t="s">
        <v>1066</v>
      </c>
      <c r="ALZ942" t="s">
        <v>1066</v>
      </c>
      <c r="AMC942" t="s">
        <v>1066</v>
      </c>
      <c r="AME942" t="s">
        <v>1066</v>
      </c>
      <c r="AMG942" t="s">
        <v>1071</v>
      </c>
      <c r="AMH942" t="s">
        <v>7858</v>
      </c>
      <c r="AMI942" t="s">
        <v>1087</v>
      </c>
      <c r="AMK942" t="s">
        <v>1148</v>
      </c>
      <c r="AML942" t="s">
        <v>7859</v>
      </c>
      <c r="AMM942" t="s">
        <v>1065</v>
      </c>
      <c r="AMN942">
        <v>7000</v>
      </c>
      <c r="AMO942" t="s">
        <v>1066</v>
      </c>
      <c r="AMY942" t="s">
        <v>1066</v>
      </c>
      <c r="ANW942" t="s">
        <v>1066</v>
      </c>
      <c r="ANZ942" t="s">
        <v>1066</v>
      </c>
      <c r="AOC942" t="s">
        <v>1066</v>
      </c>
      <c r="AOE942" t="s">
        <v>1065</v>
      </c>
    </row>
    <row r="943" spans="3:1023 1025:1071">
      <c r="C943" t="s">
        <v>7860</v>
      </c>
      <c r="D943" t="s">
        <v>39025</v>
      </c>
      <c r="ZS943" t="s">
        <v>1151</v>
      </c>
      <c r="ZT943" t="s">
        <v>7861</v>
      </c>
      <c r="ZU943" t="b">
        <v>1</v>
      </c>
      <c r="ZX943" t="b">
        <v>1</v>
      </c>
      <c r="AAB943" t="s">
        <v>1065</v>
      </c>
      <c r="AAC943" t="s">
        <v>1065</v>
      </c>
      <c r="AAD943">
        <v>39720</v>
      </c>
      <c r="AAE943" t="s">
        <v>1100</v>
      </c>
      <c r="AAH943" t="s">
        <v>1225</v>
      </c>
      <c r="AAJ943" t="s">
        <v>1066</v>
      </c>
      <c r="AAL943" t="s">
        <v>1065</v>
      </c>
      <c r="AAN943">
        <v>7</v>
      </c>
      <c r="AAO943">
        <v>100</v>
      </c>
      <c r="AAP943">
        <v>15</v>
      </c>
      <c r="AAQ943">
        <v>0</v>
      </c>
      <c r="AAU943" t="b">
        <v>1</v>
      </c>
      <c r="AAW943" t="b">
        <v>1</v>
      </c>
      <c r="ABE943" t="b">
        <v>1</v>
      </c>
      <c r="ABK943">
        <v>0</v>
      </c>
      <c r="ABL943">
        <v>0</v>
      </c>
      <c r="ABM943" t="b">
        <v>1</v>
      </c>
      <c r="ABN943" t="b">
        <v>1</v>
      </c>
      <c r="ABP943" t="b">
        <v>1</v>
      </c>
      <c r="ABR943" t="b">
        <v>1</v>
      </c>
      <c r="ACF943">
        <v>3000</v>
      </c>
      <c r="ACG943">
        <v>830</v>
      </c>
      <c r="ACI943">
        <v>25340</v>
      </c>
      <c r="ACK943">
        <v>13000</v>
      </c>
      <c r="ACX943" t="s">
        <v>1170</v>
      </c>
      <c r="ACY943" t="s">
        <v>1065</v>
      </c>
      <c r="ADC943" t="b">
        <v>1</v>
      </c>
      <c r="ADS943" t="s">
        <v>1065</v>
      </c>
      <c r="ADT943" t="s">
        <v>7862</v>
      </c>
      <c r="ADU943" t="s">
        <v>1066</v>
      </c>
      <c r="ADW943" t="s">
        <v>1065</v>
      </c>
      <c r="ADX943" t="s">
        <v>7863</v>
      </c>
      <c r="AEM943" t="b">
        <v>1</v>
      </c>
      <c r="AEN943" t="s">
        <v>7864</v>
      </c>
      <c r="AEQ943" t="b">
        <v>1</v>
      </c>
      <c r="AEU943" t="s">
        <v>1066</v>
      </c>
      <c r="AFQ943" t="s">
        <v>1066</v>
      </c>
      <c r="AGD943" t="s">
        <v>1066</v>
      </c>
      <c r="AGG943" t="s">
        <v>1066</v>
      </c>
      <c r="AGJ943" t="s">
        <v>1066</v>
      </c>
      <c r="AGM943" t="s">
        <v>1066</v>
      </c>
      <c r="AGO943" t="s">
        <v>1066</v>
      </c>
      <c r="AGQ943" t="s">
        <v>1068</v>
      </c>
      <c r="AGR943" t="s">
        <v>1065</v>
      </c>
      <c r="AGS943" t="s">
        <v>1066</v>
      </c>
      <c r="AGT943" t="s">
        <v>1066</v>
      </c>
      <c r="AGU943" t="b">
        <v>1</v>
      </c>
      <c r="AGY943" t="s">
        <v>1069</v>
      </c>
      <c r="AGZ943" t="s">
        <v>7865</v>
      </c>
      <c r="AHA943" t="s">
        <v>1071</v>
      </c>
      <c r="AHB943" t="s">
        <v>7866</v>
      </c>
      <c r="AHC943" t="s">
        <v>1066</v>
      </c>
      <c r="AHE943" t="s">
        <v>1066</v>
      </c>
      <c r="AHG943" t="s">
        <v>7867</v>
      </c>
      <c r="AHR943" t="s">
        <v>1090</v>
      </c>
      <c r="AHT943" t="s">
        <v>1764</v>
      </c>
      <c r="AHU943" t="s">
        <v>7868</v>
      </c>
      <c r="AHV943" t="b">
        <v>1</v>
      </c>
      <c r="AIC943" t="s">
        <v>1065</v>
      </c>
      <c r="AID943" t="s">
        <v>1065</v>
      </c>
      <c r="AIE943">
        <v>38350</v>
      </c>
      <c r="AIF943" t="s">
        <v>1065</v>
      </c>
      <c r="AIK943" t="s">
        <v>1066</v>
      </c>
      <c r="AIM943" t="s">
        <v>1065</v>
      </c>
      <c r="AIO943" t="s">
        <v>1066</v>
      </c>
      <c r="AJK943" t="s">
        <v>1066</v>
      </c>
      <c r="AJM943" t="s">
        <v>1066</v>
      </c>
      <c r="AKK943" t="s">
        <v>1066</v>
      </c>
      <c r="ALG943" t="s">
        <v>1066</v>
      </c>
      <c r="ALT943" t="s">
        <v>1066</v>
      </c>
      <c r="ALW943" t="s">
        <v>1066</v>
      </c>
      <c r="ALZ943" t="s">
        <v>1066</v>
      </c>
      <c r="AMC943" t="s">
        <v>1066</v>
      </c>
      <c r="AME943" t="s">
        <v>1066</v>
      </c>
      <c r="AMG943" t="s">
        <v>1071</v>
      </c>
      <c r="AMH943" t="s">
        <v>7869</v>
      </c>
      <c r="AMI943" t="s">
        <v>7870</v>
      </c>
      <c r="AMK943" t="s">
        <v>1148</v>
      </c>
      <c r="AML943" t="s">
        <v>7871</v>
      </c>
      <c r="AMM943" t="s">
        <v>1065</v>
      </c>
      <c r="AMN943">
        <v>7000</v>
      </c>
      <c r="AMO943" t="s">
        <v>1066</v>
      </c>
      <c r="AMY943" t="s">
        <v>1066</v>
      </c>
      <c r="ANW943" t="s">
        <v>1066</v>
      </c>
      <c r="ANZ943" t="s">
        <v>1066</v>
      </c>
      <c r="AOC943" t="s">
        <v>1066</v>
      </c>
      <c r="AOE943" t="s">
        <v>1065</v>
      </c>
    </row>
    <row r="944" spans="3:1023 1025:1071">
      <c r="C944" t="s">
        <v>7872</v>
      </c>
      <c r="D944" t="s">
        <v>39025</v>
      </c>
      <c r="AHT944" t="s">
        <v>1764</v>
      </c>
      <c r="AHU944" t="s">
        <v>7873</v>
      </c>
      <c r="AHV944" t="b">
        <v>1</v>
      </c>
      <c r="AIC944" t="s">
        <v>1065</v>
      </c>
      <c r="AID944" t="s">
        <v>1065</v>
      </c>
      <c r="AIE944">
        <v>40000</v>
      </c>
      <c r="AIF944" t="s">
        <v>1065</v>
      </c>
      <c r="AIK944" t="s">
        <v>1066</v>
      </c>
      <c r="AIM944" t="s">
        <v>1065</v>
      </c>
      <c r="AIO944" t="s">
        <v>1066</v>
      </c>
      <c r="AJK944" t="s">
        <v>1066</v>
      </c>
      <c r="AJM944" t="s">
        <v>1066</v>
      </c>
      <c r="AKK944" t="s">
        <v>1066</v>
      </c>
      <c r="ALG944" t="s">
        <v>1066</v>
      </c>
      <c r="ALT944" t="s">
        <v>1066</v>
      </c>
      <c r="ALW944" t="s">
        <v>1066</v>
      </c>
      <c r="ALZ944" t="s">
        <v>1066</v>
      </c>
      <c r="AMC944" t="s">
        <v>1066</v>
      </c>
      <c r="AME944" t="s">
        <v>1066</v>
      </c>
      <c r="AMG944" t="s">
        <v>1071</v>
      </c>
      <c r="AMH944" t="s">
        <v>7874</v>
      </c>
      <c r="AMI944" t="s">
        <v>3738</v>
      </c>
      <c r="AMK944" t="s">
        <v>1148</v>
      </c>
      <c r="AML944" t="s">
        <v>7875</v>
      </c>
      <c r="AMM944" t="s">
        <v>1065</v>
      </c>
      <c r="AMN944">
        <v>6900</v>
      </c>
      <c r="AMO944" t="s">
        <v>1066</v>
      </c>
      <c r="AMY944" t="s">
        <v>1066</v>
      </c>
      <c r="ANW944" t="s">
        <v>1066</v>
      </c>
      <c r="ANZ944" t="s">
        <v>1066</v>
      </c>
      <c r="AOC944" t="s">
        <v>1066</v>
      </c>
      <c r="AOE944" t="s">
        <v>1065</v>
      </c>
    </row>
    <row r="945" spans="3:1023 1025:1071">
      <c r="C945" t="s">
        <v>7876</v>
      </c>
      <c r="D945" t="s">
        <v>39025</v>
      </c>
      <c r="ZS945" t="s">
        <v>1294</v>
      </c>
      <c r="ZT945" t="s">
        <v>7877</v>
      </c>
      <c r="ZU945" t="b">
        <v>1</v>
      </c>
      <c r="AAB945" t="s">
        <v>1065</v>
      </c>
      <c r="AAC945" t="s">
        <v>1065</v>
      </c>
      <c r="AAD945">
        <v>38350</v>
      </c>
      <c r="AAE945" t="s">
        <v>1065</v>
      </c>
      <c r="AAJ945" t="s">
        <v>1066</v>
      </c>
      <c r="AAL945" t="s">
        <v>1065</v>
      </c>
      <c r="AAN945">
        <v>20</v>
      </c>
      <c r="AAO945">
        <v>0</v>
      </c>
      <c r="AAP945">
        <v>20</v>
      </c>
      <c r="AAQ945">
        <v>0</v>
      </c>
      <c r="AAU945" t="b">
        <v>1</v>
      </c>
      <c r="AAV945" t="b">
        <v>1</v>
      </c>
      <c r="AAY945" t="b">
        <v>1</v>
      </c>
      <c r="ABE945" t="b">
        <v>1</v>
      </c>
      <c r="ABK945">
        <v>0</v>
      </c>
      <c r="ABL945">
        <v>2060</v>
      </c>
      <c r="ABZ945" t="b">
        <v>1</v>
      </c>
      <c r="ACS945">
        <v>40360</v>
      </c>
      <c r="ACX945" t="s">
        <v>1065</v>
      </c>
      <c r="ACY945" t="s">
        <v>1065</v>
      </c>
      <c r="ADC945" t="b">
        <v>1</v>
      </c>
      <c r="ADS945" t="s">
        <v>1066</v>
      </c>
      <c r="ADU945" t="s">
        <v>1066</v>
      </c>
      <c r="ADW945" t="s">
        <v>1065</v>
      </c>
      <c r="ADX945" t="s">
        <v>7878</v>
      </c>
      <c r="ADZ945" t="b">
        <v>1</v>
      </c>
      <c r="AEA945" t="b">
        <v>1</v>
      </c>
      <c r="AEB945" t="b">
        <v>1</v>
      </c>
      <c r="AEC945" t="b">
        <v>1</v>
      </c>
      <c r="AEG945" t="b">
        <v>1</v>
      </c>
      <c r="AEL945" t="b">
        <v>1</v>
      </c>
      <c r="AEQ945" t="b">
        <v>1</v>
      </c>
      <c r="AEU945" t="s">
        <v>1066</v>
      </c>
      <c r="AFQ945" t="s">
        <v>1066</v>
      </c>
      <c r="AGD945" t="s">
        <v>1066</v>
      </c>
      <c r="AGG945" t="s">
        <v>1066</v>
      </c>
      <c r="AGJ945" t="s">
        <v>1065</v>
      </c>
      <c r="AGK945" t="s">
        <v>7879</v>
      </c>
      <c r="AGL945" t="s">
        <v>1066</v>
      </c>
      <c r="AGM945" t="s">
        <v>1066</v>
      </c>
      <c r="AGO945" t="s">
        <v>1066</v>
      </c>
      <c r="AGQ945" t="s">
        <v>1068</v>
      </c>
      <c r="AGR945" t="s">
        <v>1065</v>
      </c>
      <c r="AGS945" t="s">
        <v>1065</v>
      </c>
      <c r="AGT945" t="s">
        <v>1065</v>
      </c>
      <c r="AGU945" t="b">
        <v>1</v>
      </c>
      <c r="AGY945" t="s">
        <v>1069</v>
      </c>
      <c r="AGZ945" t="s">
        <v>7880</v>
      </c>
      <c r="AHA945" t="s">
        <v>1071</v>
      </c>
      <c r="AHB945" t="s">
        <v>7881</v>
      </c>
      <c r="AHC945" t="s">
        <v>1065</v>
      </c>
      <c r="AHD945" t="s">
        <v>7882</v>
      </c>
      <c r="AHE945" t="s">
        <v>1066</v>
      </c>
      <c r="AHG945" t="s">
        <v>7883</v>
      </c>
      <c r="AHI945" t="b">
        <v>1</v>
      </c>
      <c r="AHL945" t="b">
        <v>1</v>
      </c>
      <c r="AHN945" t="b">
        <v>1</v>
      </c>
      <c r="AHR945" t="s">
        <v>1157</v>
      </c>
      <c r="AHT945" t="s">
        <v>1162</v>
      </c>
      <c r="AHU945" t="s">
        <v>7884</v>
      </c>
      <c r="AHV945" t="b">
        <v>1</v>
      </c>
      <c r="AIC945" t="s">
        <v>1065</v>
      </c>
      <c r="AID945" t="s">
        <v>1065</v>
      </c>
      <c r="AIE945">
        <v>39722</v>
      </c>
      <c r="AIF945" t="s">
        <v>1065</v>
      </c>
      <c r="AIK945" t="s">
        <v>1066</v>
      </c>
      <c r="AIM945" t="s">
        <v>1065</v>
      </c>
      <c r="AIO945" t="s">
        <v>1066</v>
      </c>
      <c r="AJK945" t="s">
        <v>1066</v>
      </c>
      <c r="AJM945" t="s">
        <v>1066</v>
      </c>
      <c r="AKK945" t="s">
        <v>1066</v>
      </c>
      <c r="ALG945" t="s">
        <v>1066</v>
      </c>
      <c r="ALT945" t="s">
        <v>1066</v>
      </c>
      <c r="ALW945" t="s">
        <v>1066</v>
      </c>
      <c r="ALZ945" t="s">
        <v>1066</v>
      </c>
      <c r="AMC945" t="s">
        <v>1066</v>
      </c>
      <c r="AME945" t="s">
        <v>1066</v>
      </c>
      <c r="AMG945" t="s">
        <v>1071</v>
      </c>
      <c r="AMH945" t="s">
        <v>7885</v>
      </c>
      <c r="AMI945" t="s">
        <v>1090</v>
      </c>
      <c r="AMK945" t="s">
        <v>1148</v>
      </c>
      <c r="AML945" t="s">
        <v>7886</v>
      </c>
      <c r="AMM945" t="s">
        <v>1065</v>
      </c>
      <c r="AMN945">
        <v>6800</v>
      </c>
      <c r="AMO945" t="s">
        <v>1066</v>
      </c>
      <c r="AMY945" t="s">
        <v>1065</v>
      </c>
      <c r="AMZ945" t="s">
        <v>7887</v>
      </c>
      <c r="ANB945" t="b">
        <v>1</v>
      </c>
      <c r="ANN945" t="b">
        <v>1</v>
      </c>
      <c r="ANQ945" t="b">
        <v>1</v>
      </c>
      <c r="ANW945" t="s">
        <v>1066</v>
      </c>
      <c r="ANZ945" t="s">
        <v>1066</v>
      </c>
      <c r="AOC945" t="s">
        <v>1066</v>
      </c>
      <c r="AOE945" t="s">
        <v>1065</v>
      </c>
    </row>
    <row r="946" spans="3:1023 1025:1071">
      <c r="C946" t="s">
        <v>7888</v>
      </c>
      <c r="D946" t="s">
        <v>39025</v>
      </c>
      <c r="ZS946" t="s">
        <v>1294</v>
      </c>
      <c r="ZT946" t="s">
        <v>7889</v>
      </c>
      <c r="ZU946" t="b">
        <v>1</v>
      </c>
      <c r="AAB946" t="s">
        <v>1065</v>
      </c>
      <c r="AAC946" t="s">
        <v>1065</v>
      </c>
      <c r="AAD946">
        <v>38000</v>
      </c>
      <c r="AAE946" t="s">
        <v>1065</v>
      </c>
      <c r="AAJ946" t="s">
        <v>1066</v>
      </c>
      <c r="AAL946" t="s">
        <v>1065</v>
      </c>
      <c r="AAN946">
        <v>30</v>
      </c>
      <c r="AAO946">
        <v>445</v>
      </c>
      <c r="AAP946">
        <v>0</v>
      </c>
      <c r="AAQ946">
        <v>0</v>
      </c>
      <c r="AAT946" t="b">
        <v>1</v>
      </c>
      <c r="AAU946" t="b">
        <v>1</v>
      </c>
      <c r="AAW946" t="b">
        <v>1</v>
      </c>
      <c r="AAZ946" t="b">
        <v>1</v>
      </c>
      <c r="ABK946">
        <v>5200</v>
      </c>
      <c r="ABL946">
        <v>0</v>
      </c>
      <c r="ABP946" t="b">
        <v>1</v>
      </c>
      <c r="ACI946">
        <v>43200</v>
      </c>
      <c r="ACX946" t="s">
        <v>1065</v>
      </c>
      <c r="ACY946" t="s">
        <v>1065</v>
      </c>
      <c r="ADB946" t="b">
        <v>1</v>
      </c>
      <c r="ADS946" t="s">
        <v>1066</v>
      </c>
      <c r="ADU946" t="s">
        <v>1066</v>
      </c>
      <c r="ADW946" t="s">
        <v>1066</v>
      </c>
      <c r="AEU946" t="s">
        <v>1066</v>
      </c>
      <c r="AFQ946" t="s">
        <v>1066</v>
      </c>
      <c r="AGD946" t="s">
        <v>1066</v>
      </c>
      <c r="AGG946" t="s">
        <v>1066</v>
      </c>
      <c r="AGJ946" t="s">
        <v>1066</v>
      </c>
      <c r="AGM946" t="s">
        <v>1066</v>
      </c>
      <c r="AGO946" t="s">
        <v>1066</v>
      </c>
      <c r="AGQ946" t="s">
        <v>1068</v>
      </c>
      <c r="AGR946" t="s">
        <v>1065</v>
      </c>
      <c r="AGS946" t="s">
        <v>1065</v>
      </c>
      <c r="AGT946" t="s">
        <v>1066</v>
      </c>
      <c r="AGU946" t="b">
        <v>1</v>
      </c>
      <c r="AGY946" t="s">
        <v>1069</v>
      </c>
      <c r="AGZ946" t="s">
        <v>7890</v>
      </c>
      <c r="AHA946" t="s">
        <v>1071</v>
      </c>
      <c r="AHB946" t="s">
        <v>7891</v>
      </c>
      <c r="AHC946" t="s">
        <v>1065</v>
      </c>
      <c r="AHD946" t="s">
        <v>7892</v>
      </c>
      <c r="AHE946" t="s">
        <v>1066</v>
      </c>
      <c r="AHG946" t="s">
        <v>7893</v>
      </c>
      <c r="AHI946" t="b">
        <v>1</v>
      </c>
      <c r="AHL946" t="b">
        <v>1</v>
      </c>
      <c r="AHR946" t="s">
        <v>1157</v>
      </c>
      <c r="AMK946" t="s">
        <v>1078</v>
      </c>
      <c r="AML946" t="s">
        <v>7894</v>
      </c>
      <c r="AMM946" t="s">
        <v>1065</v>
      </c>
      <c r="AMN946">
        <v>7000</v>
      </c>
      <c r="AMO946" t="s">
        <v>1066</v>
      </c>
      <c r="AMY946" t="s">
        <v>1066</v>
      </c>
      <c r="ANW946" t="s">
        <v>1066</v>
      </c>
      <c r="ANZ946" t="s">
        <v>1066</v>
      </c>
      <c r="AOC946" t="s">
        <v>1066</v>
      </c>
      <c r="AOE946" t="s">
        <v>1065</v>
      </c>
    </row>
    <row r="947" spans="3:1023 1025:1071">
      <c r="C947" t="s">
        <v>7895</v>
      </c>
      <c r="D947" t="s">
        <v>39025</v>
      </c>
      <c r="AMK947" t="s">
        <v>1078</v>
      </c>
      <c r="AML947" t="s">
        <v>7896</v>
      </c>
      <c r="AMM947" t="s">
        <v>1065</v>
      </c>
      <c r="AMN947">
        <v>7000</v>
      </c>
      <c r="AMO947" t="s">
        <v>1066</v>
      </c>
      <c r="AMY947" t="s">
        <v>1066</v>
      </c>
      <c r="ANW947" t="s">
        <v>1066</v>
      </c>
      <c r="ANZ947" t="s">
        <v>1066</v>
      </c>
      <c r="AOC947" t="s">
        <v>1066</v>
      </c>
      <c r="AOE947" t="s">
        <v>1065</v>
      </c>
    </row>
    <row r="948" spans="3:1023 1025:1071">
      <c r="C948" t="s">
        <v>7897</v>
      </c>
      <c r="D948" t="s">
        <v>39025</v>
      </c>
      <c r="F948" t="s">
        <v>1739</v>
      </c>
      <c r="G948" t="s">
        <v>7898</v>
      </c>
      <c r="O948">
        <v>1</v>
      </c>
      <c r="P948" t="s">
        <v>1065</v>
      </c>
      <c r="Q948" t="s">
        <v>1065</v>
      </c>
      <c r="R948">
        <v>39750</v>
      </c>
      <c r="S948" t="s">
        <v>1065</v>
      </c>
      <c r="X948" t="s">
        <v>1066</v>
      </c>
      <c r="Z948" t="s">
        <v>1065</v>
      </c>
      <c r="AB948">
        <v>4</v>
      </c>
      <c r="AC948">
        <v>8000</v>
      </c>
      <c r="AD948">
        <v>999</v>
      </c>
      <c r="AE948">
        <v>17000</v>
      </c>
      <c r="AF948">
        <v>999</v>
      </c>
      <c r="AG948">
        <v>12000</v>
      </c>
      <c r="AH948">
        <v>999</v>
      </c>
      <c r="AI948">
        <v>2000</v>
      </c>
      <c r="AZ948" t="b">
        <v>1</v>
      </c>
      <c r="BB948" t="b">
        <v>1</v>
      </c>
      <c r="BE948" t="b">
        <v>1</v>
      </c>
      <c r="BP948" t="s">
        <v>1065</v>
      </c>
      <c r="BQ948" t="s">
        <v>7899</v>
      </c>
      <c r="BR948" t="s">
        <v>1066</v>
      </c>
      <c r="BY948" t="b">
        <v>1</v>
      </c>
      <c r="CD948" t="b">
        <v>1</v>
      </c>
      <c r="CM948" t="b">
        <v>1</v>
      </c>
      <c r="CR948">
        <v>7000</v>
      </c>
      <c r="CW948">
        <v>8200</v>
      </c>
      <c r="DF948">
        <v>5000</v>
      </c>
      <c r="DG948" t="s">
        <v>1065</v>
      </c>
      <c r="DH948" t="b">
        <v>1</v>
      </c>
      <c r="DI948" t="b">
        <v>1</v>
      </c>
      <c r="DP948" t="b">
        <v>1</v>
      </c>
      <c r="DQ948" t="b">
        <v>1</v>
      </c>
      <c r="DV948" t="s">
        <v>1065</v>
      </c>
      <c r="EB948" t="b">
        <v>1</v>
      </c>
      <c r="EP948" t="s">
        <v>1066</v>
      </c>
      <c r="ER948" t="s">
        <v>1066</v>
      </c>
      <c r="ET948" t="s">
        <v>1066</v>
      </c>
      <c r="FR948" t="s">
        <v>1066</v>
      </c>
      <c r="GN948" t="s">
        <v>1066</v>
      </c>
      <c r="HA948" t="s">
        <v>1066</v>
      </c>
      <c r="HD948" t="s">
        <v>1066</v>
      </c>
      <c r="HG948" t="s">
        <v>1066</v>
      </c>
      <c r="HI948" t="s">
        <v>1066</v>
      </c>
      <c r="HK948" t="s">
        <v>1068</v>
      </c>
      <c r="HL948" t="s">
        <v>1065</v>
      </c>
      <c r="HM948" t="s">
        <v>1066</v>
      </c>
      <c r="HN948" t="s">
        <v>1066</v>
      </c>
      <c r="HO948" t="b">
        <v>1</v>
      </c>
      <c r="HS948" t="s">
        <v>1069</v>
      </c>
      <c r="HT948" t="s">
        <v>7900</v>
      </c>
      <c r="HU948" t="s">
        <v>1071</v>
      </c>
      <c r="HV948" t="s">
        <v>7901</v>
      </c>
      <c r="HW948" t="s">
        <v>7902</v>
      </c>
      <c r="HY948" t="b">
        <v>1</v>
      </c>
      <c r="IB948" t="b">
        <v>1</v>
      </c>
      <c r="AHT948" t="s">
        <v>1764</v>
      </c>
      <c r="AHU948" t="s">
        <v>7903</v>
      </c>
      <c r="AHV948" t="b">
        <v>1</v>
      </c>
      <c r="AIC948" t="s">
        <v>1065</v>
      </c>
      <c r="AID948" t="s">
        <v>1065</v>
      </c>
      <c r="AIE948">
        <v>40000</v>
      </c>
      <c r="AIF948" t="s">
        <v>1065</v>
      </c>
      <c r="AIK948" t="s">
        <v>1066</v>
      </c>
      <c r="AIM948" t="s">
        <v>1065</v>
      </c>
      <c r="AIO948" t="s">
        <v>1066</v>
      </c>
      <c r="AJK948" t="s">
        <v>1066</v>
      </c>
      <c r="AJM948" t="s">
        <v>1066</v>
      </c>
      <c r="AKK948" t="s">
        <v>1066</v>
      </c>
      <c r="ALG948" t="s">
        <v>1066</v>
      </c>
      <c r="ALT948" t="s">
        <v>1066</v>
      </c>
      <c r="ALW948" t="s">
        <v>1066</v>
      </c>
      <c r="ALZ948" t="s">
        <v>1066</v>
      </c>
      <c r="AMC948" t="s">
        <v>1066</v>
      </c>
      <c r="AME948" t="s">
        <v>1066</v>
      </c>
      <c r="AMG948" t="s">
        <v>1071</v>
      </c>
      <c r="AMH948" t="s">
        <v>7904</v>
      </c>
      <c r="AMI948" t="s">
        <v>5451</v>
      </c>
      <c r="AMK948" t="s">
        <v>1078</v>
      </c>
      <c r="AML948" t="s">
        <v>7905</v>
      </c>
      <c r="AMM948" t="s">
        <v>1065</v>
      </c>
      <c r="AMN948">
        <v>6918</v>
      </c>
      <c r="AMO948" t="s">
        <v>1066</v>
      </c>
      <c r="AMY948" t="s">
        <v>1066</v>
      </c>
      <c r="ANW948" t="s">
        <v>1066</v>
      </c>
      <c r="ANZ948" t="s">
        <v>1066</v>
      </c>
      <c r="AOC948" t="s">
        <v>1066</v>
      </c>
      <c r="AOE948" t="s">
        <v>1065</v>
      </c>
    </row>
    <row r="949" spans="3:1023 1025:1071">
      <c r="C949" t="s">
        <v>7906</v>
      </c>
      <c r="D949" t="s">
        <v>39025</v>
      </c>
      <c r="AHT949" t="s">
        <v>1764</v>
      </c>
      <c r="AHU949" t="s">
        <v>7907</v>
      </c>
      <c r="AIA949" t="b">
        <v>1</v>
      </c>
      <c r="AIC949" t="s">
        <v>1065</v>
      </c>
      <c r="AID949" t="s">
        <v>1065</v>
      </c>
      <c r="AIE949">
        <v>38350</v>
      </c>
      <c r="AIF949" t="s">
        <v>1065</v>
      </c>
      <c r="AIK949" t="s">
        <v>1066</v>
      </c>
      <c r="AIM949" t="s">
        <v>1065</v>
      </c>
      <c r="AIO949" t="s">
        <v>1066</v>
      </c>
      <c r="AJK949" t="s">
        <v>1066</v>
      </c>
      <c r="AJM949" t="s">
        <v>1066</v>
      </c>
      <c r="AKK949" t="s">
        <v>1066</v>
      </c>
      <c r="ALG949" t="s">
        <v>1066</v>
      </c>
      <c r="ALT949" t="s">
        <v>1066</v>
      </c>
      <c r="ALW949" t="s">
        <v>1066</v>
      </c>
      <c r="ALZ949" t="s">
        <v>1066</v>
      </c>
      <c r="AMC949" t="s">
        <v>1066</v>
      </c>
      <c r="AME949" t="s">
        <v>1066</v>
      </c>
      <c r="AMG949" t="s">
        <v>2662</v>
      </c>
      <c r="AMH949" t="s">
        <v>7908</v>
      </c>
      <c r="AMI949" t="s">
        <v>5395</v>
      </c>
      <c r="AMK949" t="s">
        <v>1078</v>
      </c>
      <c r="AML949" t="s">
        <v>7909</v>
      </c>
      <c r="AMM949" t="s">
        <v>1065</v>
      </c>
      <c r="AMN949">
        <v>7000</v>
      </c>
      <c r="AMO949" t="s">
        <v>1066</v>
      </c>
      <c r="AMY949" t="s">
        <v>1066</v>
      </c>
      <c r="ANW949" t="s">
        <v>1066</v>
      </c>
      <c r="ANZ949" t="s">
        <v>1066</v>
      </c>
      <c r="AOC949" t="s">
        <v>1066</v>
      </c>
      <c r="AOE949" t="s">
        <v>1065</v>
      </c>
    </row>
    <row r="950" spans="3:1023 1025:1071">
      <c r="C950" t="s">
        <v>7910</v>
      </c>
      <c r="D950" t="s">
        <v>39025</v>
      </c>
      <c r="AHT950" t="s">
        <v>1764</v>
      </c>
      <c r="AHU950" t="s">
        <v>7911</v>
      </c>
      <c r="AHV950" t="b">
        <v>1</v>
      </c>
      <c r="AIC950" t="s">
        <v>1065</v>
      </c>
      <c r="AID950" t="s">
        <v>1065</v>
      </c>
      <c r="AIE950">
        <v>38350</v>
      </c>
      <c r="AIF950" t="s">
        <v>1065</v>
      </c>
      <c r="AIK950" t="s">
        <v>1066</v>
      </c>
      <c r="AIM950" t="s">
        <v>1065</v>
      </c>
      <c r="AIO950" t="s">
        <v>1066</v>
      </c>
      <c r="AJK950" t="s">
        <v>1066</v>
      </c>
      <c r="AJM950" t="s">
        <v>1066</v>
      </c>
      <c r="AKK950" t="s">
        <v>1066</v>
      </c>
      <c r="ALG950" t="s">
        <v>1066</v>
      </c>
      <c r="ALT950" t="s">
        <v>1066</v>
      </c>
      <c r="ALW950" t="s">
        <v>1066</v>
      </c>
      <c r="ALZ950" t="s">
        <v>1066</v>
      </c>
      <c r="AMC950" t="s">
        <v>1066</v>
      </c>
      <c r="AME950" t="s">
        <v>1066</v>
      </c>
      <c r="AMG950" t="s">
        <v>1071</v>
      </c>
      <c r="AMH950" t="s">
        <v>7912</v>
      </c>
      <c r="AMI950" t="s">
        <v>3785</v>
      </c>
      <c r="AMK950" t="s">
        <v>1107</v>
      </c>
      <c r="AML950" t="s">
        <v>7913</v>
      </c>
      <c r="AMM950" t="s">
        <v>1065</v>
      </c>
      <c r="AMN950">
        <v>7000</v>
      </c>
      <c r="AMO950" t="s">
        <v>1066</v>
      </c>
      <c r="AMY950" t="s">
        <v>1066</v>
      </c>
      <c r="ANW950" t="s">
        <v>1066</v>
      </c>
      <c r="ANZ950" t="s">
        <v>1066</v>
      </c>
      <c r="AOC950" t="s">
        <v>1066</v>
      </c>
      <c r="AOE950" t="s">
        <v>1065</v>
      </c>
    </row>
    <row r="951" spans="3:1023 1025:1071">
      <c r="C951" t="s">
        <v>7914</v>
      </c>
      <c r="D951" t="s">
        <v>39025</v>
      </c>
      <c r="ZS951" t="s">
        <v>1151</v>
      </c>
      <c r="ZT951" t="s">
        <v>7915</v>
      </c>
      <c r="ZU951" t="b">
        <v>1</v>
      </c>
      <c r="AAB951" t="s">
        <v>1065</v>
      </c>
      <c r="AAC951" t="s">
        <v>1065</v>
      </c>
      <c r="AAD951">
        <v>40000</v>
      </c>
      <c r="AAE951" t="s">
        <v>1065</v>
      </c>
      <c r="AAJ951" t="s">
        <v>1066</v>
      </c>
      <c r="AAL951" t="s">
        <v>1065</v>
      </c>
      <c r="AAN951">
        <v>30</v>
      </c>
      <c r="AAO951">
        <v>50</v>
      </c>
      <c r="AAP951">
        <v>20</v>
      </c>
      <c r="AAQ951">
        <v>0</v>
      </c>
      <c r="AAT951" t="b">
        <v>1</v>
      </c>
      <c r="AAU951" t="b">
        <v>1</v>
      </c>
      <c r="ABK951">
        <v>0</v>
      </c>
      <c r="ABL951">
        <v>0</v>
      </c>
      <c r="ABM951" t="b">
        <v>1</v>
      </c>
      <c r="ABO951" t="b">
        <v>1</v>
      </c>
      <c r="ABP951" t="b">
        <v>1</v>
      </c>
      <c r="ACF951">
        <v>12000</v>
      </c>
      <c r="ACH951">
        <v>12000</v>
      </c>
      <c r="ACI951">
        <v>27140</v>
      </c>
      <c r="ACX951" t="s">
        <v>1170</v>
      </c>
      <c r="ACY951" t="s">
        <v>1065</v>
      </c>
      <c r="ADE951" t="b">
        <v>1</v>
      </c>
      <c r="ADS951" t="s">
        <v>1066</v>
      </c>
      <c r="ADU951" t="s">
        <v>1066</v>
      </c>
      <c r="ADW951" t="s">
        <v>1066</v>
      </c>
      <c r="AEU951" t="s">
        <v>1066</v>
      </c>
      <c r="AFQ951" t="s">
        <v>1066</v>
      </c>
      <c r="AGD951" t="s">
        <v>1066</v>
      </c>
      <c r="AGG951" t="s">
        <v>1066</v>
      </c>
      <c r="AGJ951" t="s">
        <v>1066</v>
      </c>
      <c r="AGM951" t="s">
        <v>1066</v>
      </c>
      <c r="AGO951" t="s">
        <v>1066</v>
      </c>
      <c r="AGQ951" t="s">
        <v>1296</v>
      </c>
      <c r="AGR951" t="s">
        <v>1065</v>
      </c>
      <c r="AGS951" t="s">
        <v>1065</v>
      </c>
      <c r="AGT951" t="s">
        <v>1065</v>
      </c>
      <c r="AGU951" t="b">
        <v>1</v>
      </c>
      <c r="AGY951" t="s">
        <v>1069</v>
      </c>
      <c r="AGZ951" t="s">
        <v>7916</v>
      </c>
      <c r="AHA951" t="s">
        <v>1071</v>
      </c>
      <c r="AHB951" t="s">
        <v>7917</v>
      </c>
      <c r="AHC951" t="s">
        <v>1066</v>
      </c>
      <c r="AHE951" t="s">
        <v>1066</v>
      </c>
      <c r="AHG951" t="s">
        <v>7918</v>
      </c>
      <c r="AHL951" t="b">
        <v>1</v>
      </c>
      <c r="AHR951" t="s">
        <v>1157</v>
      </c>
      <c r="AHT951" t="s">
        <v>1764</v>
      </c>
      <c r="AHU951" t="s">
        <v>7919</v>
      </c>
      <c r="AHV951" t="b">
        <v>1</v>
      </c>
      <c r="AIC951" t="s">
        <v>1065</v>
      </c>
      <c r="AID951" t="s">
        <v>1065</v>
      </c>
      <c r="AIE951">
        <v>38350</v>
      </c>
      <c r="AIF951" t="s">
        <v>1065</v>
      </c>
      <c r="AIK951" t="s">
        <v>1066</v>
      </c>
      <c r="AIM951" t="s">
        <v>1065</v>
      </c>
      <c r="AIO951" t="s">
        <v>1066</v>
      </c>
      <c r="AJK951" t="s">
        <v>1066</v>
      </c>
      <c r="AJM951" t="s">
        <v>1066</v>
      </c>
      <c r="AKK951" t="s">
        <v>1066</v>
      </c>
      <c r="ALG951" t="s">
        <v>1066</v>
      </c>
      <c r="ALT951" t="s">
        <v>1066</v>
      </c>
      <c r="ALW951" t="s">
        <v>1066</v>
      </c>
      <c r="ALZ951" t="s">
        <v>1066</v>
      </c>
      <c r="AMC951" t="s">
        <v>1066</v>
      </c>
      <c r="AME951" t="s">
        <v>1066</v>
      </c>
      <c r="AMG951" t="s">
        <v>1071</v>
      </c>
      <c r="AMH951" t="s">
        <v>7920</v>
      </c>
      <c r="AMI951" t="s">
        <v>7921</v>
      </c>
      <c r="AMK951" t="s">
        <v>1078</v>
      </c>
      <c r="AML951" t="s">
        <v>7922</v>
      </c>
      <c r="AMM951" t="s">
        <v>1065</v>
      </c>
      <c r="AMN951">
        <v>7000</v>
      </c>
      <c r="AMO951" t="s">
        <v>1066</v>
      </c>
      <c r="AMY951" t="s">
        <v>1066</v>
      </c>
      <c r="ANW951" t="s">
        <v>1066</v>
      </c>
      <c r="ANZ951" t="s">
        <v>1066</v>
      </c>
      <c r="AOC951" t="s">
        <v>1066</v>
      </c>
      <c r="AOE951" t="s">
        <v>1065</v>
      </c>
    </row>
    <row r="952" spans="3:1023 1025:1071">
      <c r="C952" t="s">
        <v>7923</v>
      </c>
      <c r="D952" t="s">
        <v>39025</v>
      </c>
      <c r="AHT952" t="s">
        <v>1764</v>
      </c>
      <c r="AHU952" t="s">
        <v>7924</v>
      </c>
      <c r="AIC952" t="s">
        <v>1065</v>
      </c>
      <c r="AID952" t="s">
        <v>1065</v>
      </c>
      <c r="AIE952">
        <v>38400</v>
      </c>
      <c r="AIF952" t="s">
        <v>1065</v>
      </c>
      <c r="AIK952" t="s">
        <v>1066</v>
      </c>
      <c r="AIM952" t="s">
        <v>1065</v>
      </c>
      <c r="AIO952" t="s">
        <v>1066</v>
      </c>
      <c r="AJK952" t="s">
        <v>1066</v>
      </c>
      <c r="AJM952" t="s">
        <v>1066</v>
      </c>
      <c r="AKK952" t="s">
        <v>1066</v>
      </c>
      <c r="ALG952" t="s">
        <v>1066</v>
      </c>
      <c r="ALT952" t="s">
        <v>1066</v>
      </c>
      <c r="ALW952" t="s">
        <v>1066</v>
      </c>
      <c r="ALZ952" t="s">
        <v>1066</v>
      </c>
      <c r="AMC952" t="s">
        <v>1066</v>
      </c>
      <c r="AME952" t="s">
        <v>1066</v>
      </c>
      <c r="AMG952" t="s">
        <v>1071</v>
      </c>
      <c r="AMH952" t="s">
        <v>7925</v>
      </c>
      <c r="AMI952" t="s">
        <v>7926</v>
      </c>
      <c r="AMK952" t="s">
        <v>1078</v>
      </c>
      <c r="AML952" t="s">
        <v>7927</v>
      </c>
      <c r="AMM952" t="s">
        <v>1065</v>
      </c>
      <c r="AMN952">
        <v>7000</v>
      </c>
      <c r="AMO952" t="s">
        <v>1066</v>
      </c>
      <c r="AMY952" t="s">
        <v>1065</v>
      </c>
      <c r="AMZ952" t="s">
        <v>7928</v>
      </c>
      <c r="ANA952" t="b">
        <v>1</v>
      </c>
      <c r="ANB952" t="b">
        <v>1</v>
      </c>
      <c r="ANM952" t="b">
        <v>1</v>
      </c>
      <c r="ANN952" t="b">
        <v>1</v>
      </c>
      <c r="ANQ952" t="b">
        <v>1</v>
      </c>
      <c r="ANW952" t="s">
        <v>1065</v>
      </c>
      <c r="ANX952" t="s">
        <v>7929</v>
      </c>
      <c r="ANY952" t="s">
        <v>1066</v>
      </c>
      <c r="ANZ952" t="s">
        <v>1066</v>
      </c>
      <c r="AOC952" t="s">
        <v>1066</v>
      </c>
      <c r="AOE952" t="s">
        <v>1065</v>
      </c>
    </row>
    <row r="953" spans="3:1023 1025:1071">
      <c r="C953" t="s">
        <v>7930</v>
      </c>
      <c r="D953" t="s">
        <v>39025</v>
      </c>
      <c r="AHT953" t="s">
        <v>1764</v>
      </c>
      <c r="AHU953" t="s">
        <v>7931</v>
      </c>
      <c r="AHW953" t="b">
        <v>1</v>
      </c>
      <c r="AIC953" t="s">
        <v>1065</v>
      </c>
      <c r="AID953" t="s">
        <v>1065</v>
      </c>
      <c r="AIE953">
        <v>40000</v>
      </c>
      <c r="AIF953" t="s">
        <v>1065</v>
      </c>
      <c r="AIK953" t="s">
        <v>1066</v>
      </c>
      <c r="AIM953" t="s">
        <v>1065</v>
      </c>
      <c r="AIO953" t="s">
        <v>1066</v>
      </c>
      <c r="AJK953" t="s">
        <v>1066</v>
      </c>
      <c r="AJM953" t="s">
        <v>1066</v>
      </c>
      <c r="AKK953" t="s">
        <v>1066</v>
      </c>
      <c r="ALG953" t="s">
        <v>1066</v>
      </c>
      <c r="ALT953" t="s">
        <v>1066</v>
      </c>
      <c r="ALW953" t="s">
        <v>1066</v>
      </c>
      <c r="ALZ953" t="s">
        <v>1066</v>
      </c>
      <c r="AMC953" t="s">
        <v>1066</v>
      </c>
      <c r="AME953" t="s">
        <v>1066</v>
      </c>
      <c r="AMG953" t="s">
        <v>1071</v>
      </c>
      <c r="AMH953" t="s">
        <v>7932</v>
      </c>
      <c r="AMI953" t="s">
        <v>7933</v>
      </c>
      <c r="AMK953" t="s">
        <v>1078</v>
      </c>
      <c r="AML953" t="s">
        <v>7934</v>
      </c>
      <c r="AMM953" t="s">
        <v>1065</v>
      </c>
      <c r="AMN953">
        <v>7000</v>
      </c>
      <c r="AMO953" t="s">
        <v>1066</v>
      </c>
      <c r="AMY953" t="s">
        <v>1066</v>
      </c>
      <c r="ANW953" t="s">
        <v>1065</v>
      </c>
      <c r="ANX953" t="s">
        <v>7935</v>
      </c>
      <c r="ANY953" t="s">
        <v>1066</v>
      </c>
      <c r="ANZ953" t="s">
        <v>1066</v>
      </c>
      <c r="AOC953" t="s">
        <v>1066</v>
      </c>
      <c r="AOE953" t="s">
        <v>1065</v>
      </c>
    </row>
    <row r="954" spans="3:1023 1025:1071">
      <c r="C954" t="s">
        <v>7936</v>
      </c>
      <c r="D954" t="s">
        <v>39025</v>
      </c>
      <c r="AHT954" t="s">
        <v>1764</v>
      </c>
      <c r="AHU954" t="s">
        <v>7937</v>
      </c>
      <c r="AHV954" t="b">
        <v>1</v>
      </c>
      <c r="AIC954" t="s">
        <v>1065</v>
      </c>
      <c r="AID954" t="s">
        <v>1065</v>
      </c>
      <c r="AIE954">
        <v>38350</v>
      </c>
      <c r="AIF954" t="s">
        <v>1065</v>
      </c>
      <c r="AIK954" t="s">
        <v>1066</v>
      </c>
      <c r="AIM954" t="s">
        <v>1065</v>
      </c>
      <c r="AIO954" t="s">
        <v>1066</v>
      </c>
      <c r="AJK954" t="s">
        <v>1066</v>
      </c>
      <c r="AJM954" t="s">
        <v>1066</v>
      </c>
      <c r="AKK954" t="s">
        <v>1066</v>
      </c>
      <c r="ALG954" t="s">
        <v>1066</v>
      </c>
      <c r="ALT954" t="s">
        <v>1066</v>
      </c>
      <c r="ALW954" t="s">
        <v>1066</v>
      </c>
      <c r="ALZ954" t="s">
        <v>1066</v>
      </c>
      <c r="AMC954" t="s">
        <v>1066</v>
      </c>
      <c r="AME954" t="s">
        <v>1066</v>
      </c>
      <c r="AMG954" t="s">
        <v>1071</v>
      </c>
      <c r="AMH954" t="s">
        <v>7938</v>
      </c>
      <c r="AMI954" t="s">
        <v>7939</v>
      </c>
      <c r="AMK954" t="s">
        <v>1078</v>
      </c>
      <c r="AML954" t="s">
        <v>7940</v>
      </c>
      <c r="AMM954" t="s">
        <v>1065</v>
      </c>
      <c r="AMN954">
        <v>7000</v>
      </c>
      <c r="AMO954" t="s">
        <v>1066</v>
      </c>
      <c r="AMY954" t="s">
        <v>1066</v>
      </c>
      <c r="ANW954" t="s">
        <v>1066</v>
      </c>
      <c r="ANZ954" t="s">
        <v>1066</v>
      </c>
      <c r="AOC954" t="s">
        <v>1066</v>
      </c>
      <c r="AOE954" t="s">
        <v>1065</v>
      </c>
    </row>
    <row r="955" spans="3:1023 1025:1071">
      <c r="C955" t="s">
        <v>7941</v>
      </c>
      <c r="D955" t="s">
        <v>39025</v>
      </c>
      <c r="AHT955" t="s">
        <v>1151</v>
      </c>
      <c r="AHU955" t="s">
        <v>7942</v>
      </c>
      <c r="AHV955" t="b">
        <v>1</v>
      </c>
      <c r="AIC955" t="s">
        <v>1065</v>
      </c>
      <c r="AID955" t="s">
        <v>1065</v>
      </c>
      <c r="AIE955">
        <v>38000</v>
      </c>
      <c r="AIF955" t="s">
        <v>1100</v>
      </c>
      <c r="AII955" t="s">
        <v>1225</v>
      </c>
      <c r="AIK955" t="s">
        <v>1066</v>
      </c>
      <c r="AIM955" t="s">
        <v>1065</v>
      </c>
      <c r="AIO955" t="s">
        <v>1065</v>
      </c>
      <c r="AIU955" t="b">
        <v>1</v>
      </c>
      <c r="AJG955" t="b">
        <v>1</v>
      </c>
      <c r="AJH955" t="s">
        <v>7943</v>
      </c>
      <c r="AJI955" t="s">
        <v>1066</v>
      </c>
      <c r="AJK955" t="s">
        <v>1066</v>
      </c>
      <c r="AJM955" t="s">
        <v>1066</v>
      </c>
      <c r="AKK955" t="s">
        <v>1066</v>
      </c>
      <c r="ALG955" t="s">
        <v>1066</v>
      </c>
      <c r="ALT955" t="s">
        <v>1066</v>
      </c>
      <c r="ALW955" t="s">
        <v>1066</v>
      </c>
      <c r="ALZ955" t="s">
        <v>1066</v>
      </c>
      <c r="AMC955" t="s">
        <v>1066</v>
      </c>
      <c r="AME955" t="s">
        <v>1066</v>
      </c>
      <c r="AMG955" t="s">
        <v>1071</v>
      </c>
      <c r="AMH955" t="s">
        <v>7944</v>
      </c>
      <c r="AMI955" t="s">
        <v>1090</v>
      </c>
      <c r="AMK955" t="s">
        <v>1078</v>
      </c>
      <c r="AML955" t="s">
        <v>7945</v>
      </c>
      <c r="AMM955" t="s">
        <v>1065</v>
      </c>
      <c r="AMN955">
        <v>7000</v>
      </c>
      <c r="AMO955" t="s">
        <v>1066</v>
      </c>
      <c r="AMY955" t="s">
        <v>1066</v>
      </c>
      <c r="ANW955" t="s">
        <v>1066</v>
      </c>
      <c r="ANZ955" t="s">
        <v>1066</v>
      </c>
      <c r="AOC955" t="s">
        <v>1066</v>
      </c>
      <c r="AOE955" t="s">
        <v>1065</v>
      </c>
    </row>
    <row r="956" spans="3:1023 1025:1071">
      <c r="C956" t="s">
        <v>7946</v>
      </c>
      <c r="D956" t="s">
        <v>39025</v>
      </c>
      <c r="AHT956" t="s">
        <v>1151</v>
      </c>
      <c r="AHU956" t="s">
        <v>7947</v>
      </c>
      <c r="AHV956" t="b">
        <v>1</v>
      </c>
      <c r="AIA956" t="b">
        <v>1</v>
      </c>
      <c r="AIC956" t="s">
        <v>1065</v>
      </c>
      <c r="AID956" t="s">
        <v>1065</v>
      </c>
      <c r="AIE956" t="s">
        <v>7948</v>
      </c>
      <c r="AIF956" t="s">
        <v>1100</v>
      </c>
      <c r="AII956" t="s">
        <v>1225</v>
      </c>
      <c r="AIK956" t="s">
        <v>1066</v>
      </c>
      <c r="AIM956" t="s">
        <v>1065</v>
      </c>
      <c r="AIO956" t="s">
        <v>1065</v>
      </c>
      <c r="AIU956" t="b">
        <v>1</v>
      </c>
      <c r="AJI956" t="s">
        <v>1066</v>
      </c>
      <c r="AJK956" t="s">
        <v>1066</v>
      </c>
      <c r="AJM956" t="s">
        <v>1066</v>
      </c>
      <c r="AKK956" t="s">
        <v>1066</v>
      </c>
      <c r="ALG956" t="s">
        <v>1066</v>
      </c>
      <c r="ALT956" t="s">
        <v>1066</v>
      </c>
      <c r="ALW956" t="s">
        <v>1066</v>
      </c>
      <c r="ALZ956" t="s">
        <v>1066</v>
      </c>
      <c r="AMC956" t="s">
        <v>1066</v>
      </c>
      <c r="AME956" t="s">
        <v>1066</v>
      </c>
      <c r="AMG956" t="s">
        <v>1071</v>
      </c>
      <c r="AMH956" t="s">
        <v>7949</v>
      </c>
      <c r="AMI956" t="s">
        <v>1157</v>
      </c>
    </row>
    <row r="957" spans="3:1023 1025:1071">
      <c r="C957" t="s">
        <v>7950</v>
      </c>
      <c r="D957" t="s">
        <v>39025</v>
      </c>
      <c r="AHT957" t="s">
        <v>1764</v>
      </c>
      <c r="AHU957" t="s">
        <v>7951</v>
      </c>
      <c r="AHV957" t="b">
        <v>1</v>
      </c>
      <c r="AIC957" t="s">
        <v>1065</v>
      </c>
      <c r="AID957" t="s">
        <v>1065</v>
      </c>
      <c r="AIE957">
        <v>40000</v>
      </c>
      <c r="AIF957" t="s">
        <v>1065</v>
      </c>
      <c r="AIK957" t="s">
        <v>1066</v>
      </c>
      <c r="AIM957" t="s">
        <v>1065</v>
      </c>
      <c r="AIO957" t="s">
        <v>1202</v>
      </c>
      <c r="AJK957" t="s">
        <v>1066</v>
      </c>
      <c r="AJM957" t="s">
        <v>1066</v>
      </c>
      <c r="AKK957" t="s">
        <v>1066</v>
      </c>
      <c r="ALG957" t="s">
        <v>1066</v>
      </c>
      <c r="ALT957" t="s">
        <v>1066</v>
      </c>
      <c r="ALW957" t="s">
        <v>1066</v>
      </c>
      <c r="ALZ957" t="s">
        <v>1066</v>
      </c>
      <c r="AMC957" t="s">
        <v>1066</v>
      </c>
      <c r="AME957" t="s">
        <v>1066</v>
      </c>
      <c r="AMG957" t="s">
        <v>2199</v>
      </c>
      <c r="AMH957" t="s">
        <v>7952</v>
      </c>
      <c r="AMI957" t="s">
        <v>7953</v>
      </c>
      <c r="AMK957" t="s">
        <v>1078</v>
      </c>
      <c r="AML957" t="s">
        <v>7954</v>
      </c>
      <c r="AMM957" t="s">
        <v>1065</v>
      </c>
      <c r="AMN957">
        <v>6900</v>
      </c>
      <c r="AMO957" t="s">
        <v>1066</v>
      </c>
      <c r="AMY957" t="s">
        <v>1066</v>
      </c>
      <c r="ANW957" t="s">
        <v>1066</v>
      </c>
      <c r="ANZ957" t="s">
        <v>1066</v>
      </c>
      <c r="AOC957" t="s">
        <v>1066</v>
      </c>
      <c r="AOE957" t="s">
        <v>1065</v>
      </c>
    </row>
    <row r="958" spans="3:1023 1025:1071">
      <c r="C958" t="s">
        <v>7955</v>
      </c>
      <c r="D958" t="s">
        <v>39025</v>
      </c>
      <c r="F958" t="s">
        <v>1739</v>
      </c>
      <c r="G958" t="s">
        <v>7956</v>
      </c>
      <c r="O958">
        <v>1</v>
      </c>
      <c r="P958" t="s">
        <v>1065</v>
      </c>
      <c r="Q958" t="s">
        <v>1065</v>
      </c>
      <c r="R958">
        <v>39900</v>
      </c>
      <c r="S958" t="s">
        <v>1065</v>
      </c>
      <c r="X958" t="s">
        <v>1065</v>
      </c>
      <c r="Y958" t="s">
        <v>7957</v>
      </c>
      <c r="Z958" t="s">
        <v>1065</v>
      </c>
      <c r="AB958">
        <v>1</v>
      </c>
      <c r="AC958">
        <v>39900</v>
      </c>
      <c r="AD958">
        <v>999</v>
      </c>
      <c r="AZ958" t="b">
        <v>1</v>
      </c>
      <c r="BB958" t="b">
        <v>1</v>
      </c>
      <c r="BP958" t="s">
        <v>1065</v>
      </c>
      <c r="BQ958" t="s">
        <v>7958</v>
      </c>
      <c r="BR958" t="s">
        <v>1066</v>
      </c>
      <c r="BV958" t="b">
        <v>1</v>
      </c>
      <c r="BY958" t="b">
        <v>1</v>
      </c>
      <c r="CD958" t="b">
        <v>1</v>
      </c>
      <c r="CO958">
        <v>2950</v>
      </c>
      <c r="CR958">
        <v>26350</v>
      </c>
      <c r="CW958">
        <v>1000</v>
      </c>
      <c r="DG958" t="s">
        <v>1065</v>
      </c>
      <c r="DH958" t="b">
        <v>1</v>
      </c>
      <c r="DP958" t="b">
        <v>1</v>
      </c>
      <c r="DV958" t="s">
        <v>1065</v>
      </c>
      <c r="EP958" t="s">
        <v>1066</v>
      </c>
      <c r="ER958" t="s">
        <v>1066</v>
      </c>
      <c r="ET958" t="s">
        <v>1066</v>
      </c>
      <c r="FR958" t="s">
        <v>1066</v>
      </c>
      <c r="GN958" t="s">
        <v>1066</v>
      </c>
      <c r="HA958" t="s">
        <v>1066</v>
      </c>
      <c r="HD958" t="s">
        <v>1066</v>
      </c>
      <c r="HG958" t="s">
        <v>1066</v>
      </c>
      <c r="HI958" t="s">
        <v>1066</v>
      </c>
      <c r="HK958" t="s">
        <v>1296</v>
      </c>
      <c r="HL958" t="s">
        <v>1065</v>
      </c>
      <c r="HM958" t="s">
        <v>1066</v>
      </c>
      <c r="HN958" t="s">
        <v>1066</v>
      </c>
      <c r="HO958" t="b">
        <v>1</v>
      </c>
      <c r="HS958" t="s">
        <v>1209</v>
      </c>
      <c r="HT958" t="s">
        <v>7959</v>
      </c>
      <c r="HU958" t="s">
        <v>1071</v>
      </c>
      <c r="HV958" t="s">
        <v>6059</v>
      </c>
      <c r="HW958" t="s">
        <v>7960</v>
      </c>
      <c r="HY958" t="b">
        <v>1</v>
      </c>
      <c r="AHT958" t="s">
        <v>1764</v>
      </c>
      <c r="AHU958" t="s">
        <v>7961</v>
      </c>
      <c r="AHV958" t="b">
        <v>1</v>
      </c>
      <c r="AIC958" t="s">
        <v>1065</v>
      </c>
      <c r="AID958" t="s">
        <v>1065</v>
      </c>
      <c r="AIE958">
        <v>38000</v>
      </c>
      <c r="AIF958" t="s">
        <v>1065</v>
      </c>
      <c r="AIK958" t="s">
        <v>1066</v>
      </c>
      <c r="AIM958" t="s">
        <v>1065</v>
      </c>
      <c r="AIO958" t="s">
        <v>1065</v>
      </c>
      <c r="AIR958" t="b">
        <v>1</v>
      </c>
      <c r="AIU958" t="b">
        <v>1</v>
      </c>
      <c r="AJI958" t="s">
        <v>1066</v>
      </c>
      <c r="AJK958" t="s">
        <v>1066</v>
      </c>
      <c r="AJM958" t="s">
        <v>1066</v>
      </c>
      <c r="AKK958" t="s">
        <v>1066</v>
      </c>
      <c r="ALG958" t="s">
        <v>1066</v>
      </c>
      <c r="ALT958" t="s">
        <v>1066</v>
      </c>
      <c r="ALW958" t="s">
        <v>1066</v>
      </c>
      <c r="ALZ958" t="s">
        <v>1066</v>
      </c>
      <c r="AMC958" t="s">
        <v>1066</v>
      </c>
      <c r="AME958" t="s">
        <v>1066</v>
      </c>
      <c r="AMG958" t="s">
        <v>1071</v>
      </c>
      <c r="AMH958" t="s">
        <v>7962</v>
      </c>
      <c r="AMI958" t="s">
        <v>7963</v>
      </c>
      <c r="AMK958" t="s">
        <v>1078</v>
      </c>
      <c r="AML958" t="s">
        <v>7964</v>
      </c>
      <c r="AMM958" t="s">
        <v>1065</v>
      </c>
      <c r="AMN958">
        <v>7000</v>
      </c>
      <c r="AMO958" t="s">
        <v>1066</v>
      </c>
      <c r="AMY958" t="s">
        <v>1066</v>
      </c>
      <c r="ANW958" t="s">
        <v>1066</v>
      </c>
      <c r="ANZ958" t="s">
        <v>1066</v>
      </c>
      <c r="AOC958" t="s">
        <v>1066</v>
      </c>
      <c r="AOE958" t="s">
        <v>1065</v>
      </c>
    </row>
    <row r="959" spans="3:1023 1025:1071">
      <c r="C959" t="s">
        <v>7965</v>
      </c>
      <c r="D959" t="s">
        <v>39025</v>
      </c>
      <c r="F959" t="s">
        <v>1739</v>
      </c>
      <c r="G959" t="s">
        <v>7966</v>
      </c>
      <c r="O959">
        <v>1</v>
      </c>
      <c r="P959" t="s">
        <v>1065</v>
      </c>
      <c r="Q959" t="s">
        <v>1065</v>
      </c>
      <c r="R959">
        <v>39700</v>
      </c>
      <c r="S959" t="s">
        <v>1065</v>
      </c>
      <c r="X959" t="s">
        <v>1066</v>
      </c>
      <c r="Z959" t="s">
        <v>1065</v>
      </c>
      <c r="AB959">
        <v>1</v>
      </c>
      <c r="AC959">
        <v>39700</v>
      </c>
      <c r="AD959">
        <v>275</v>
      </c>
      <c r="AZ959" t="b">
        <v>1</v>
      </c>
      <c r="BB959" t="b">
        <v>1</v>
      </c>
      <c r="BD959" t="b">
        <v>1</v>
      </c>
      <c r="BP959" t="s">
        <v>1065</v>
      </c>
      <c r="BQ959" t="s">
        <v>7967</v>
      </c>
      <c r="BR959" t="s">
        <v>1066</v>
      </c>
      <c r="BV959" t="b">
        <v>1</v>
      </c>
      <c r="BY959" t="b">
        <v>1</v>
      </c>
      <c r="CM959" t="b">
        <v>1</v>
      </c>
      <c r="CO959">
        <v>1000</v>
      </c>
      <c r="CR959">
        <v>34000</v>
      </c>
      <c r="DF959">
        <v>600</v>
      </c>
      <c r="DG959" t="s">
        <v>1065</v>
      </c>
      <c r="DH959" t="b">
        <v>1</v>
      </c>
      <c r="DI959" t="b">
        <v>1</v>
      </c>
      <c r="DP959" t="b">
        <v>1</v>
      </c>
      <c r="DQ959" t="b">
        <v>1</v>
      </c>
      <c r="DV959" t="s">
        <v>1065</v>
      </c>
      <c r="EN959" t="b">
        <v>1</v>
      </c>
      <c r="EP959" t="s">
        <v>1066</v>
      </c>
      <c r="ER959" t="s">
        <v>1066</v>
      </c>
      <c r="ET959" t="s">
        <v>1066</v>
      </c>
      <c r="FR959" t="s">
        <v>1066</v>
      </c>
      <c r="GN959" t="s">
        <v>1066</v>
      </c>
      <c r="HA959" t="s">
        <v>1066</v>
      </c>
      <c r="HD959" t="s">
        <v>1066</v>
      </c>
      <c r="HG959" t="s">
        <v>1066</v>
      </c>
      <c r="HI959" t="s">
        <v>1066</v>
      </c>
      <c r="HK959" t="s">
        <v>1068</v>
      </c>
      <c r="HL959" t="s">
        <v>1065</v>
      </c>
      <c r="HM959" t="s">
        <v>1066</v>
      </c>
      <c r="HN959" t="s">
        <v>1066</v>
      </c>
      <c r="HO959" t="b">
        <v>1</v>
      </c>
      <c r="HS959" t="s">
        <v>1069</v>
      </c>
      <c r="HT959" t="s">
        <v>7968</v>
      </c>
      <c r="HU959" t="s">
        <v>1071</v>
      </c>
      <c r="HV959" t="s">
        <v>7969</v>
      </c>
      <c r="HW959" t="s">
        <v>7970</v>
      </c>
      <c r="IG959" t="b">
        <v>1</v>
      </c>
      <c r="AHT959" t="s">
        <v>1764</v>
      </c>
      <c r="AHU959" t="s">
        <v>7971</v>
      </c>
      <c r="AHV959" t="b">
        <v>1</v>
      </c>
      <c r="AIC959" t="s">
        <v>1065</v>
      </c>
      <c r="AID959" t="s">
        <v>1065</v>
      </c>
      <c r="AIE959">
        <v>38700</v>
      </c>
      <c r="AIF959" t="s">
        <v>1065</v>
      </c>
      <c r="AIK959" t="s">
        <v>1066</v>
      </c>
      <c r="AIM959" t="s">
        <v>1065</v>
      </c>
      <c r="AIO959" t="s">
        <v>1066</v>
      </c>
      <c r="AJK959" t="s">
        <v>1066</v>
      </c>
      <c r="AJM959" t="s">
        <v>1066</v>
      </c>
      <c r="AKK959" t="s">
        <v>1066</v>
      </c>
      <c r="ALG959" t="s">
        <v>1065</v>
      </c>
      <c r="ALI959" t="b">
        <v>1</v>
      </c>
      <c r="ALP959" t="s">
        <v>1066</v>
      </c>
      <c r="ALS959" t="s">
        <v>7972</v>
      </c>
      <c r="ALT959" t="s">
        <v>1066</v>
      </c>
      <c r="ALW959" t="s">
        <v>1066</v>
      </c>
      <c r="ALZ959" t="s">
        <v>1066</v>
      </c>
      <c r="AMC959" t="s">
        <v>1066</v>
      </c>
      <c r="AME959" t="s">
        <v>1066</v>
      </c>
      <c r="AMG959" t="s">
        <v>1071</v>
      </c>
      <c r="AMH959" t="s">
        <v>7973</v>
      </c>
      <c r="AMI959" t="s">
        <v>3030</v>
      </c>
      <c r="AMK959" t="s">
        <v>1078</v>
      </c>
      <c r="AML959" t="s">
        <v>7974</v>
      </c>
      <c r="AMM959" t="s">
        <v>1065</v>
      </c>
      <c r="AMN959">
        <v>7000</v>
      </c>
      <c r="AMO959" t="s">
        <v>1065</v>
      </c>
      <c r="AMP959" t="b">
        <v>1</v>
      </c>
      <c r="AMW959" t="s">
        <v>1066</v>
      </c>
      <c r="AMY959" t="s">
        <v>1066</v>
      </c>
      <c r="ANW959" t="s">
        <v>1066</v>
      </c>
      <c r="ANZ959" t="s">
        <v>1066</v>
      </c>
      <c r="AOC959" t="s">
        <v>1066</v>
      </c>
      <c r="AOE959" t="s">
        <v>1065</v>
      </c>
    </row>
    <row r="960" spans="3:1023 1025:1071">
      <c r="C960" t="s">
        <v>7975</v>
      </c>
      <c r="D960" t="s">
        <v>39025</v>
      </c>
      <c r="ZS960" t="s">
        <v>1151</v>
      </c>
      <c r="ZT960" t="s">
        <v>7976</v>
      </c>
      <c r="ZU960" t="b">
        <v>1</v>
      </c>
      <c r="AAB960" t="s">
        <v>1065</v>
      </c>
      <c r="AAC960" t="s">
        <v>1065</v>
      </c>
      <c r="AAD960">
        <v>40000</v>
      </c>
      <c r="AAE960" t="s">
        <v>1065</v>
      </c>
      <c r="AAJ960" t="s">
        <v>1066</v>
      </c>
      <c r="AAL960" t="s">
        <v>1065</v>
      </c>
      <c r="AAN960">
        <v>60</v>
      </c>
      <c r="AAO960">
        <v>800</v>
      </c>
      <c r="AAP960">
        <v>40</v>
      </c>
      <c r="AAQ960">
        <v>0</v>
      </c>
      <c r="AAS960" t="b">
        <v>1</v>
      </c>
      <c r="AAT960" t="b">
        <v>1</v>
      </c>
      <c r="AAU960" t="b">
        <v>1</v>
      </c>
      <c r="AAW960" t="b">
        <v>1</v>
      </c>
      <c r="AAY960" t="b">
        <v>1</v>
      </c>
      <c r="ABK960">
        <v>0</v>
      </c>
      <c r="ABL960">
        <v>0</v>
      </c>
      <c r="ABM960" t="b">
        <v>1</v>
      </c>
      <c r="ABO960" t="b">
        <v>1</v>
      </c>
      <c r="ABP960" t="b">
        <v>1</v>
      </c>
      <c r="ABR960" t="b">
        <v>1</v>
      </c>
      <c r="ACF960">
        <v>6000</v>
      </c>
      <c r="ACH960">
        <v>1500</v>
      </c>
      <c r="ACI960">
        <v>25200</v>
      </c>
      <c r="ACK960">
        <v>2500</v>
      </c>
      <c r="ACX960" t="s">
        <v>1170</v>
      </c>
      <c r="ACY960" t="s">
        <v>1065</v>
      </c>
      <c r="ADB960" t="b">
        <v>1</v>
      </c>
      <c r="ADC960" t="b">
        <v>1</v>
      </c>
      <c r="ADS960" t="s">
        <v>1066</v>
      </c>
      <c r="ADU960" t="s">
        <v>1066</v>
      </c>
      <c r="ADW960" t="s">
        <v>1066</v>
      </c>
      <c r="AEU960" t="s">
        <v>1066</v>
      </c>
      <c r="AFQ960" t="s">
        <v>1066</v>
      </c>
      <c r="AGD960" t="s">
        <v>1066</v>
      </c>
      <c r="AGG960" t="s">
        <v>1066</v>
      </c>
      <c r="AGJ960" t="s">
        <v>1066</v>
      </c>
      <c r="AGM960" t="s">
        <v>1066</v>
      </c>
      <c r="AGO960" t="s">
        <v>1066</v>
      </c>
      <c r="AGQ960" t="s">
        <v>1068</v>
      </c>
      <c r="AGR960" t="s">
        <v>1065</v>
      </c>
      <c r="AGS960" t="s">
        <v>1066</v>
      </c>
      <c r="AGT960" t="s">
        <v>1066</v>
      </c>
      <c r="AGU960" t="b">
        <v>1</v>
      </c>
      <c r="AGY960" t="s">
        <v>1069</v>
      </c>
      <c r="AGZ960" t="s">
        <v>7977</v>
      </c>
      <c r="AHA960" t="s">
        <v>1071</v>
      </c>
      <c r="AHB960" t="s">
        <v>7978</v>
      </c>
      <c r="AHC960" t="s">
        <v>1066</v>
      </c>
      <c r="AHE960" t="s">
        <v>1066</v>
      </c>
      <c r="AHG960" t="s">
        <v>7979</v>
      </c>
      <c r="AHL960" t="b">
        <v>1</v>
      </c>
      <c r="AHR960" t="s">
        <v>1157</v>
      </c>
      <c r="AHT960" t="s">
        <v>1151</v>
      </c>
      <c r="AHU960" t="s">
        <v>7980</v>
      </c>
      <c r="AHV960" t="b">
        <v>1</v>
      </c>
      <c r="AIC960" t="s">
        <v>1065</v>
      </c>
      <c r="AID960" t="s">
        <v>1065</v>
      </c>
      <c r="AIE960">
        <v>39000</v>
      </c>
      <c r="AIF960" t="s">
        <v>1065</v>
      </c>
      <c r="AIK960" t="s">
        <v>1066</v>
      </c>
      <c r="AIM960" t="s">
        <v>1065</v>
      </c>
      <c r="AIO960" t="s">
        <v>1065</v>
      </c>
      <c r="AIR960" t="b">
        <v>1</v>
      </c>
      <c r="AIW960" t="b">
        <v>1</v>
      </c>
      <c r="AJI960" t="s">
        <v>1066</v>
      </c>
      <c r="AJK960" t="s">
        <v>1066</v>
      </c>
      <c r="AJM960" t="s">
        <v>1066</v>
      </c>
      <c r="AKK960" t="s">
        <v>1066</v>
      </c>
      <c r="ALG960" t="s">
        <v>1066</v>
      </c>
      <c r="ALT960" t="s">
        <v>1066</v>
      </c>
      <c r="ALW960" t="s">
        <v>1066</v>
      </c>
      <c r="ALZ960" t="s">
        <v>1066</v>
      </c>
      <c r="AMC960" t="s">
        <v>1066</v>
      </c>
      <c r="AME960" t="s">
        <v>1066</v>
      </c>
      <c r="AMG960" t="s">
        <v>1071</v>
      </c>
      <c r="AMH960" t="s">
        <v>7981</v>
      </c>
      <c r="AMI960" t="s">
        <v>1090</v>
      </c>
      <c r="AMK960" t="s">
        <v>1078</v>
      </c>
      <c r="AML960" t="s">
        <v>7982</v>
      </c>
      <c r="AMM960" t="s">
        <v>1065</v>
      </c>
      <c r="AMN960">
        <v>6918</v>
      </c>
      <c r="AMO960" t="s">
        <v>1066</v>
      </c>
      <c r="AMY960" t="s">
        <v>1066</v>
      </c>
      <c r="ANW960" t="s">
        <v>1066</v>
      </c>
      <c r="ANZ960" t="s">
        <v>1066</v>
      </c>
      <c r="AOC960" t="s">
        <v>1066</v>
      </c>
      <c r="AOE960" t="s">
        <v>1065</v>
      </c>
    </row>
    <row r="961" spans="3:1023 1025:1071">
      <c r="C961" t="s">
        <v>7983</v>
      </c>
      <c r="D961" t="s">
        <v>39025</v>
      </c>
      <c r="AHT961" t="s">
        <v>1151</v>
      </c>
      <c r="AHU961" t="s">
        <v>7984</v>
      </c>
      <c r="AHV961" t="b">
        <v>1</v>
      </c>
      <c r="AIC961" t="s">
        <v>1065</v>
      </c>
      <c r="AID961" t="s">
        <v>1065</v>
      </c>
      <c r="AIE961" t="s">
        <v>7985</v>
      </c>
      <c r="AIF961" t="s">
        <v>1100</v>
      </c>
      <c r="AII961" t="s">
        <v>1240</v>
      </c>
      <c r="AIK961" t="s">
        <v>1066</v>
      </c>
      <c r="AIM961" t="s">
        <v>1065</v>
      </c>
      <c r="AIO961" t="s">
        <v>1066</v>
      </c>
      <c r="AJK961" t="s">
        <v>1066</v>
      </c>
      <c r="AJM961" t="s">
        <v>1066</v>
      </c>
      <c r="AKK961" t="s">
        <v>1066</v>
      </c>
      <c r="ALG961" t="s">
        <v>1066</v>
      </c>
      <c r="ALT961" t="s">
        <v>1066</v>
      </c>
      <c r="ALW961" t="s">
        <v>1066</v>
      </c>
      <c r="ALZ961" t="s">
        <v>1066</v>
      </c>
      <c r="AMC961" t="s">
        <v>1066</v>
      </c>
      <c r="AME961" t="s">
        <v>1066</v>
      </c>
      <c r="AMG961" t="s">
        <v>1071</v>
      </c>
      <c r="AMH961" t="s">
        <v>7986</v>
      </c>
      <c r="AMI961" t="s">
        <v>1090</v>
      </c>
      <c r="AMK961" t="s">
        <v>1078</v>
      </c>
      <c r="AML961" t="s">
        <v>7987</v>
      </c>
      <c r="AMM961" t="s">
        <v>1065</v>
      </c>
      <c r="AMN961">
        <v>7000</v>
      </c>
      <c r="AMO961" t="s">
        <v>1066</v>
      </c>
      <c r="AMY961" t="s">
        <v>1066</v>
      </c>
      <c r="ANW961" t="s">
        <v>1066</v>
      </c>
      <c r="ANZ961" t="s">
        <v>1066</v>
      </c>
      <c r="AOC961" t="s">
        <v>1066</v>
      </c>
      <c r="AOE961" t="s">
        <v>1065</v>
      </c>
    </row>
    <row r="962" spans="3:1023 1025:1071">
      <c r="C962" t="s">
        <v>7988</v>
      </c>
      <c r="D962" t="s">
        <v>39025</v>
      </c>
      <c r="ZS962" t="s">
        <v>1151</v>
      </c>
      <c r="ZT962" t="s">
        <v>7989</v>
      </c>
      <c r="ZU962" t="b">
        <v>1</v>
      </c>
      <c r="AAB962" t="s">
        <v>1065</v>
      </c>
      <c r="AAC962" t="s">
        <v>1065</v>
      </c>
      <c r="AAD962">
        <v>40000</v>
      </c>
      <c r="AAE962" t="s">
        <v>1065</v>
      </c>
      <c r="AAJ962" t="s">
        <v>1066</v>
      </c>
      <c r="AAL962" t="s">
        <v>1065</v>
      </c>
      <c r="AAN962">
        <v>30</v>
      </c>
      <c r="AAO962">
        <v>80</v>
      </c>
      <c r="AAP962">
        <v>30</v>
      </c>
      <c r="AAQ962">
        <v>0</v>
      </c>
      <c r="AAU962" t="b">
        <v>1</v>
      </c>
      <c r="AAW962" t="b">
        <v>1</v>
      </c>
      <c r="ABK962">
        <v>0</v>
      </c>
      <c r="ABL962">
        <v>0</v>
      </c>
      <c r="ABM962" t="b">
        <v>1</v>
      </c>
      <c r="ABP962" t="b">
        <v>1</v>
      </c>
      <c r="ACF962">
        <v>1300</v>
      </c>
      <c r="ACI962">
        <v>39100</v>
      </c>
      <c r="ACX962" t="s">
        <v>1065</v>
      </c>
      <c r="ACY962" t="s">
        <v>1065</v>
      </c>
      <c r="ADC962" t="b">
        <v>1</v>
      </c>
      <c r="ADG962" t="b">
        <v>1</v>
      </c>
      <c r="ADS962" t="s">
        <v>1066</v>
      </c>
      <c r="ADU962" t="s">
        <v>1066</v>
      </c>
      <c r="ADW962" t="s">
        <v>1066</v>
      </c>
      <c r="AEU962" t="s">
        <v>1066</v>
      </c>
      <c r="AFQ962" t="s">
        <v>1066</v>
      </c>
      <c r="AGD962" t="s">
        <v>1066</v>
      </c>
      <c r="AGG962" t="s">
        <v>1066</v>
      </c>
      <c r="AGJ962" t="s">
        <v>1066</v>
      </c>
      <c r="AGM962" t="s">
        <v>1066</v>
      </c>
      <c r="AGO962" t="s">
        <v>1066</v>
      </c>
      <c r="AGQ962" t="s">
        <v>1068</v>
      </c>
      <c r="AGR962" t="s">
        <v>1065</v>
      </c>
      <c r="AGS962" t="s">
        <v>1066</v>
      </c>
      <c r="AGT962" t="s">
        <v>1066</v>
      </c>
      <c r="AGW962" t="b">
        <v>1</v>
      </c>
      <c r="AGY962" t="s">
        <v>1069</v>
      </c>
      <c r="AGZ962" t="s">
        <v>7990</v>
      </c>
      <c r="AHA962" t="s">
        <v>1071</v>
      </c>
      <c r="AHB962" t="s">
        <v>7991</v>
      </c>
      <c r="AHC962" t="s">
        <v>1066</v>
      </c>
      <c r="AHE962" t="s">
        <v>1066</v>
      </c>
      <c r="AHG962" t="s">
        <v>1090</v>
      </c>
      <c r="AHH962" t="b">
        <v>1</v>
      </c>
      <c r="AHR962" t="s">
        <v>1090</v>
      </c>
      <c r="AHT962" t="s">
        <v>1764</v>
      </c>
      <c r="AHU962" t="s">
        <v>7992</v>
      </c>
      <c r="AHV962" t="b">
        <v>1</v>
      </c>
      <c r="AIC962" t="s">
        <v>1065</v>
      </c>
      <c r="AID962" t="s">
        <v>1065</v>
      </c>
      <c r="AIE962">
        <v>38350</v>
      </c>
      <c r="AIF962" t="s">
        <v>1065</v>
      </c>
      <c r="AIK962" t="s">
        <v>1066</v>
      </c>
      <c r="AIM962" t="s">
        <v>1065</v>
      </c>
      <c r="AIO962" t="s">
        <v>1066</v>
      </c>
      <c r="AJK962" t="s">
        <v>1066</v>
      </c>
      <c r="AJM962" t="s">
        <v>1066</v>
      </c>
      <c r="AKK962" t="s">
        <v>1066</v>
      </c>
      <c r="ALG962" t="s">
        <v>1066</v>
      </c>
      <c r="ALT962" t="s">
        <v>1066</v>
      </c>
      <c r="ALW962" t="s">
        <v>1066</v>
      </c>
      <c r="ALZ962" t="s">
        <v>1066</v>
      </c>
      <c r="AMC962" t="s">
        <v>1066</v>
      </c>
      <c r="AME962" t="s">
        <v>1066</v>
      </c>
      <c r="AMG962" t="s">
        <v>1071</v>
      </c>
      <c r="AMH962" t="s">
        <v>7993</v>
      </c>
      <c r="AMI962" t="s">
        <v>7994</v>
      </c>
      <c r="AMK962" t="s">
        <v>1078</v>
      </c>
      <c r="AML962" t="s">
        <v>7995</v>
      </c>
      <c r="AMM962" t="s">
        <v>1065</v>
      </c>
      <c r="AMN962">
        <v>7000</v>
      </c>
      <c r="AMO962" t="s">
        <v>1066</v>
      </c>
      <c r="AMY962" t="s">
        <v>1065</v>
      </c>
      <c r="AMZ962" t="s">
        <v>7996</v>
      </c>
      <c r="ANK962" t="b">
        <v>1</v>
      </c>
      <c r="ANM962" t="b">
        <v>1</v>
      </c>
      <c r="ANQ962" t="b">
        <v>1</v>
      </c>
      <c r="ANW962" t="s">
        <v>1066</v>
      </c>
      <c r="ANZ962" t="s">
        <v>1066</v>
      </c>
      <c r="AOC962" t="s">
        <v>1066</v>
      </c>
      <c r="AOE962" t="s">
        <v>1065</v>
      </c>
    </row>
    <row r="963" spans="3:1023 1025:1071">
      <c r="C963" t="s">
        <v>7997</v>
      </c>
      <c r="D963" t="s">
        <v>39025</v>
      </c>
      <c r="ZS963" t="s">
        <v>1294</v>
      </c>
      <c r="ZT963" t="s">
        <v>7998</v>
      </c>
      <c r="ZU963" t="b">
        <v>1</v>
      </c>
      <c r="AAB963" t="s">
        <v>1065</v>
      </c>
      <c r="AAC963" t="s">
        <v>1065</v>
      </c>
      <c r="AAD963">
        <v>38725</v>
      </c>
      <c r="AAE963" t="s">
        <v>1065</v>
      </c>
      <c r="AAJ963" t="s">
        <v>1066</v>
      </c>
      <c r="AAL963" t="s">
        <v>1065</v>
      </c>
      <c r="AAN963">
        <v>30</v>
      </c>
      <c r="AAO963">
        <v>420</v>
      </c>
      <c r="AAP963">
        <v>0</v>
      </c>
      <c r="AAQ963">
        <v>0</v>
      </c>
      <c r="AAT963" t="b">
        <v>1</v>
      </c>
      <c r="AAU963" t="b">
        <v>1</v>
      </c>
      <c r="AAW963" t="b">
        <v>1</v>
      </c>
      <c r="AAY963" t="b">
        <v>1</v>
      </c>
      <c r="ABK963">
        <v>0</v>
      </c>
      <c r="ABL963">
        <v>0</v>
      </c>
      <c r="ABM963" t="b">
        <v>1</v>
      </c>
      <c r="ABR963" t="b">
        <v>1</v>
      </c>
      <c r="ABU963" t="b">
        <v>1</v>
      </c>
      <c r="ACF963">
        <v>4500</v>
      </c>
      <c r="ACK963">
        <v>18000</v>
      </c>
      <c r="ACN963">
        <v>16000</v>
      </c>
      <c r="ACX963" t="s">
        <v>1065</v>
      </c>
      <c r="ACY963" t="s">
        <v>1066</v>
      </c>
      <c r="ADU963" t="s">
        <v>1066</v>
      </c>
      <c r="ADW963" t="s">
        <v>1066</v>
      </c>
      <c r="AEU963" t="s">
        <v>1066</v>
      </c>
      <c r="AFQ963" t="s">
        <v>1066</v>
      </c>
      <c r="AGD963" t="s">
        <v>1066</v>
      </c>
      <c r="AGG963" t="s">
        <v>1066</v>
      </c>
      <c r="AGJ963" t="s">
        <v>1066</v>
      </c>
      <c r="AGM963" t="s">
        <v>1066</v>
      </c>
      <c r="AGO963" t="s">
        <v>1066</v>
      </c>
      <c r="AGQ963" t="s">
        <v>1068</v>
      </c>
      <c r="AGR963" t="s">
        <v>1065</v>
      </c>
      <c r="AGS963" t="s">
        <v>1065</v>
      </c>
      <c r="AGT963" t="s">
        <v>1066</v>
      </c>
      <c r="AGW963" t="b">
        <v>1</v>
      </c>
      <c r="AGY963" t="s">
        <v>1069</v>
      </c>
      <c r="AGZ963" t="s">
        <v>7999</v>
      </c>
      <c r="AHA963" t="s">
        <v>1071</v>
      </c>
      <c r="AHB963" t="s">
        <v>8000</v>
      </c>
      <c r="AHC963" t="s">
        <v>1066</v>
      </c>
      <c r="AHE963" t="s">
        <v>1066</v>
      </c>
      <c r="AHG963" t="s">
        <v>8001</v>
      </c>
      <c r="AHI963" t="b">
        <v>1</v>
      </c>
      <c r="AHL963" t="b">
        <v>1</v>
      </c>
      <c r="AHR963" t="s">
        <v>1157</v>
      </c>
      <c r="AMK963" t="s">
        <v>1078</v>
      </c>
      <c r="AML963" t="s">
        <v>8002</v>
      </c>
      <c r="AMM963" t="s">
        <v>1065</v>
      </c>
      <c r="AMN963">
        <v>7000</v>
      </c>
      <c r="AMO963" t="s">
        <v>1066</v>
      </c>
      <c r="AMY963" t="s">
        <v>1066</v>
      </c>
      <c r="ANW963" t="s">
        <v>1066</v>
      </c>
      <c r="ANZ963" t="s">
        <v>1066</v>
      </c>
      <c r="AOC963" t="s">
        <v>1066</v>
      </c>
      <c r="AOE963" t="s">
        <v>1065</v>
      </c>
    </row>
    <row r="964" spans="3:1023 1025:1071">
      <c r="C964" t="s">
        <v>8003</v>
      </c>
      <c r="D964" t="s">
        <v>39025</v>
      </c>
      <c r="ZS964" t="s">
        <v>1151</v>
      </c>
      <c r="ZT964" t="s">
        <v>8004</v>
      </c>
      <c r="ZU964" t="b">
        <v>1</v>
      </c>
      <c r="AAB964" t="s">
        <v>1065</v>
      </c>
      <c r="AAC964" t="s">
        <v>1065</v>
      </c>
      <c r="AAD964">
        <v>40000</v>
      </c>
      <c r="AAE964" t="s">
        <v>1065</v>
      </c>
      <c r="AAJ964" t="s">
        <v>1066</v>
      </c>
      <c r="AAL964" t="s">
        <v>1065</v>
      </c>
      <c r="AAN964">
        <v>60</v>
      </c>
      <c r="AAO964">
        <v>350</v>
      </c>
      <c r="AAP964">
        <v>5</v>
      </c>
      <c r="AAQ964">
        <v>0</v>
      </c>
      <c r="AAR964" t="b">
        <v>1</v>
      </c>
      <c r="AAS964" t="b">
        <v>1</v>
      </c>
      <c r="AAT964" t="b">
        <v>1</v>
      </c>
      <c r="AAU964" t="b">
        <v>1</v>
      </c>
      <c r="AAV964" t="b">
        <v>1</v>
      </c>
      <c r="AAW964" t="b">
        <v>1</v>
      </c>
      <c r="AAX964" t="b">
        <v>1</v>
      </c>
      <c r="AAY964" t="b">
        <v>1</v>
      </c>
      <c r="AAZ964" t="b">
        <v>1</v>
      </c>
      <c r="ABE964" t="b">
        <v>1</v>
      </c>
      <c r="ABK964">
        <v>0</v>
      </c>
      <c r="ABL964">
        <v>0</v>
      </c>
      <c r="ABP964" t="b">
        <v>1</v>
      </c>
      <c r="ABR964" t="b">
        <v>1</v>
      </c>
      <c r="ACI964">
        <v>31000</v>
      </c>
      <c r="ACK964">
        <v>8000</v>
      </c>
      <c r="ACX964" t="s">
        <v>1065</v>
      </c>
      <c r="ACY964" t="s">
        <v>1065</v>
      </c>
      <c r="ADC964" t="b">
        <v>1</v>
      </c>
      <c r="ADD964" t="b">
        <v>1</v>
      </c>
      <c r="ADS964" t="s">
        <v>1066</v>
      </c>
      <c r="ADU964" t="s">
        <v>1066</v>
      </c>
      <c r="ADW964" t="s">
        <v>1066</v>
      </c>
      <c r="AEU964" t="s">
        <v>1066</v>
      </c>
      <c r="AFQ964" t="s">
        <v>1066</v>
      </c>
      <c r="AGD964" t="s">
        <v>1066</v>
      </c>
      <c r="AGG964" t="s">
        <v>1066</v>
      </c>
      <c r="AGJ964" t="s">
        <v>1066</v>
      </c>
      <c r="AGM964" t="s">
        <v>1066</v>
      </c>
      <c r="AGO964" t="s">
        <v>1066</v>
      </c>
      <c r="AGQ964" t="s">
        <v>1068</v>
      </c>
      <c r="AGR964" t="s">
        <v>1065</v>
      </c>
      <c r="AGS964" t="s">
        <v>1065</v>
      </c>
      <c r="AGT964" t="s">
        <v>1065</v>
      </c>
      <c r="AGW964" t="b">
        <v>1</v>
      </c>
      <c r="AGY964" t="s">
        <v>1069</v>
      </c>
      <c r="AGZ964" t="s">
        <v>8005</v>
      </c>
      <c r="AHA964" t="s">
        <v>1071</v>
      </c>
      <c r="AHB964" t="s">
        <v>8006</v>
      </c>
      <c r="AHC964" t="s">
        <v>1065</v>
      </c>
      <c r="AHD964" t="s">
        <v>8007</v>
      </c>
      <c r="AHE964" t="s">
        <v>1065</v>
      </c>
      <c r="AHF964" t="s">
        <v>8008</v>
      </c>
      <c r="AHG964" t="s">
        <v>8009</v>
      </c>
      <c r="AHL964" t="b">
        <v>1</v>
      </c>
      <c r="AHR964" t="s">
        <v>1090</v>
      </c>
      <c r="AMK964" t="s">
        <v>1078</v>
      </c>
      <c r="AML964" t="s">
        <v>8010</v>
      </c>
      <c r="AMM964" t="s">
        <v>1065</v>
      </c>
      <c r="AMN964">
        <v>7000</v>
      </c>
      <c r="AMO964" t="s">
        <v>1066</v>
      </c>
      <c r="AMY964" t="s">
        <v>1066</v>
      </c>
      <c r="ANW964" t="s">
        <v>1066</v>
      </c>
      <c r="ANZ964" t="s">
        <v>1066</v>
      </c>
      <c r="AOC964" t="s">
        <v>1066</v>
      </c>
      <c r="AOE964" t="s">
        <v>1065</v>
      </c>
    </row>
    <row r="965" spans="3:1023 1025:1071">
      <c r="C965" t="s">
        <v>8011</v>
      </c>
      <c r="D965" t="s">
        <v>39025</v>
      </c>
      <c r="AMK965" t="s">
        <v>1078</v>
      </c>
      <c r="AML965" t="s">
        <v>8012</v>
      </c>
      <c r="AMM965" t="s">
        <v>1065</v>
      </c>
      <c r="AMN965">
        <v>7000</v>
      </c>
      <c r="AMO965" t="s">
        <v>1066</v>
      </c>
      <c r="AMY965" t="s">
        <v>1066</v>
      </c>
      <c r="ANW965" t="s">
        <v>1066</v>
      </c>
      <c r="ANZ965" t="s">
        <v>1066</v>
      </c>
      <c r="AOC965" t="s">
        <v>1066</v>
      </c>
      <c r="AOE965" t="s">
        <v>1065</v>
      </c>
    </row>
    <row r="966" spans="3:1023 1025:1071">
      <c r="C966" t="s">
        <v>8013</v>
      </c>
      <c r="D966" t="s">
        <v>39025</v>
      </c>
      <c r="ZS966" t="s">
        <v>1294</v>
      </c>
      <c r="ZT966" t="s">
        <v>8014</v>
      </c>
      <c r="ZU966" t="b">
        <v>1</v>
      </c>
      <c r="AAB966" t="s">
        <v>1065</v>
      </c>
      <c r="AAC966" t="s">
        <v>1065</v>
      </c>
      <c r="AAD966">
        <v>38200</v>
      </c>
      <c r="AAE966" t="s">
        <v>1065</v>
      </c>
      <c r="AAJ966" t="s">
        <v>1066</v>
      </c>
      <c r="AAL966" t="s">
        <v>1065</v>
      </c>
      <c r="AAN966">
        <v>60</v>
      </c>
      <c r="AAO966">
        <v>0</v>
      </c>
      <c r="AAP966">
        <v>0</v>
      </c>
      <c r="AAQ966">
        <v>0</v>
      </c>
      <c r="AAT966" t="b">
        <v>1</v>
      </c>
      <c r="AAU966" t="b">
        <v>1</v>
      </c>
      <c r="AAW966" t="b">
        <v>1</v>
      </c>
      <c r="AAY966" t="b">
        <v>1</v>
      </c>
      <c r="AAZ966" t="b">
        <v>1</v>
      </c>
      <c r="ABK966">
        <v>0</v>
      </c>
      <c r="ABL966">
        <v>0</v>
      </c>
      <c r="ABM966" t="b">
        <v>1</v>
      </c>
      <c r="ABR966" t="b">
        <v>1</v>
      </c>
      <c r="ABU966" t="b">
        <v>1</v>
      </c>
      <c r="ACF966">
        <v>5000</v>
      </c>
      <c r="ACK966">
        <v>23000</v>
      </c>
      <c r="ACN966">
        <v>10000</v>
      </c>
      <c r="ACX966" t="s">
        <v>1065</v>
      </c>
      <c r="ACY966" t="s">
        <v>1065</v>
      </c>
      <c r="ADC966" t="b">
        <v>1</v>
      </c>
      <c r="ADS966" t="s">
        <v>1066</v>
      </c>
      <c r="ADU966" t="s">
        <v>1066</v>
      </c>
      <c r="ADW966" t="s">
        <v>1066</v>
      </c>
      <c r="AEU966" t="s">
        <v>1066</v>
      </c>
      <c r="AFQ966" t="s">
        <v>1066</v>
      </c>
      <c r="AGD966" t="s">
        <v>1066</v>
      </c>
      <c r="AGG966" t="s">
        <v>1066</v>
      </c>
      <c r="AGJ966" t="s">
        <v>1066</v>
      </c>
      <c r="AGM966" t="s">
        <v>1066</v>
      </c>
      <c r="AGO966" t="s">
        <v>1066</v>
      </c>
      <c r="AGQ966" t="s">
        <v>1068</v>
      </c>
      <c r="AGR966" t="s">
        <v>1065</v>
      </c>
      <c r="AGS966" t="s">
        <v>1066</v>
      </c>
      <c r="AGT966" t="s">
        <v>1066</v>
      </c>
      <c r="AGW966" t="b">
        <v>1</v>
      </c>
      <c r="AGY966" t="s">
        <v>1069</v>
      </c>
      <c r="AGZ966" t="s">
        <v>8015</v>
      </c>
      <c r="AHA966" t="s">
        <v>1071</v>
      </c>
      <c r="AHB966" t="s">
        <v>8016</v>
      </c>
      <c r="AHC966" t="s">
        <v>1066</v>
      </c>
      <c r="AHE966" t="s">
        <v>1066</v>
      </c>
      <c r="AHG966" t="s">
        <v>8017</v>
      </c>
      <c r="AHI966" t="b">
        <v>1</v>
      </c>
      <c r="AHL966" t="b">
        <v>1</v>
      </c>
      <c r="AHR966" t="s">
        <v>1157</v>
      </c>
      <c r="AMK966" t="s">
        <v>1078</v>
      </c>
      <c r="AML966" t="s">
        <v>8018</v>
      </c>
      <c r="AMM966" t="s">
        <v>1065</v>
      </c>
      <c r="AMN966">
        <v>7000</v>
      </c>
      <c r="AMO966" t="s">
        <v>1066</v>
      </c>
      <c r="AMY966" t="s">
        <v>1066</v>
      </c>
      <c r="ANW966" t="s">
        <v>1066</v>
      </c>
      <c r="ANZ966" t="s">
        <v>1066</v>
      </c>
      <c r="AOC966" t="s">
        <v>1066</v>
      </c>
      <c r="AOE966" t="s">
        <v>1065</v>
      </c>
    </row>
    <row r="967" spans="3:1023 1025:1071">
      <c r="C967" t="s">
        <v>8019</v>
      </c>
      <c r="D967" t="s">
        <v>39025</v>
      </c>
      <c r="AHT967" t="s">
        <v>1764</v>
      </c>
      <c r="AHU967" t="s">
        <v>8020</v>
      </c>
      <c r="AHV967" t="b">
        <v>1</v>
      </c>
      <c r="AIC967" t="s">
        <v>1065</v>
      </c>
      <c r="AID967" t="s">
        <v>1065</v>
      </c>
      <c r="AIE967">
        <v>38200</v>
      </c>
      <c r="AIF967" t="s">
        <v>1065</v>
      </c>
      <c r="AIK967" t="s">
        <v>1066</v>
      </c>
      <c r="AIM967" t="s">
        <v>1065</v>
      </c>
      <c r="AIO967" t="s">
        <v>1066</v>
      </c>
      <c r="AJK967" t="s">
        <v>1066</v>
      </c>
      <c r="AJM967" t="s">
        <v>1066</v>
      </c>
      <c r="AKK967" t="s">
        <v>1066</v>
      </c>
      <c r="ALG967" t="s">
        <v>1066</v>
      </c>
      <c r="ALT967" t="s">
        <v>1066</v>
      </c>
      <c r="ALW967" t="s">
        <v>1066</v>
      </c>
      <c r="ALZ967" t="s">
        <v>1066</v>
      </c>
      <c r="AMC967" t="s">
        <v>1066</v>
      </c>
      <c r="AME967" t="s">
        <v>1066</v>
      </c>
      <c r="AMG967" t="s">
        <v>1071</v>
      </c>
      <c r="AMH967" t="s">
        <v>8021</v>
      </c>
      <c r="AMI967" t="s">
        <v>3844</v>
      </c>
      <c r="AMK967" t="s">
        <v>1078</v>
      </c>
      <c r="AML967" t="s">
        <v>8022</v>
      </c>
      <c r="AMM967" t="s">
        <v>1065</v>
      </c>
      <c r="AMN967">
        <v>7000</v>
      </c>
      <c r="AMO967" t="s">
        <v>1066</v>
      </c>
      <c r="AMY967" t="s">
        <v>1066</v>
      </c>
      <c r="ANW967" t="s">
        <v>1066</v>
      </c>
      <c r="ANZ967" t="s">
        <v>1066</v>
      </c>
      <c r="AOC967" t="s">
        <v>1066</v>
      </c>
      <c r="AOE967" t="s">
        <v>1065</v>
      </c>
    </row>
    <row r="968" spans="3:1023 1025:1071">
      <c r="C968" t="s">
        <v>8023</v>
      </c>
      <c r="D968" t="s">
        <v>39025</v>
      </c>
      <c r="ZS968" t="s">
        <v>1151</v>
      </c>
      <c r="ZT968" t="s">
        <v>8024</v>
      </c>
      <c r="ZU968" t="b">
        <v>1</v>
      </c>
      <c r="AAB968" t="s">
        <v>1065</v>
      </c>
      <c r="AAC968" t="s">
        <v>1065</v>
      </c>
      <c r="AAD968">
        <v>40000</v>
      </c>
      <c r="AAE968" t="s">
        <v>1065</v>
      </c>
      <c r="AAJ968" t="s">
        <v>1066</v>
      </c>
      <c r="AAL968" t="s">
        <v>1065</v>
      </c>
      <c r="AAN968">
        <v>60</v>
      </c>
      <c r="AAO968">
        <v>500</v>
      </c>
      <c r="AAP968">
        <v>30</v>
      </c>
      <c r="AAQ968">
        <v>0</v>
      </c>
      <c r="AAT968" t="b">
        <v>1</v>
      </c>
      <c r="AAU968" t="b">
        <v>1</v>
      </c>
      <c r="AAW968" t="b">
        <v>1</v>
      </c>
      <c r="AAX968" t="b">
        <v>1</v>
      </c>
      <c r="AAZ968" t="b">
        <v>1</v>
      </c>
      <c r="ABK968">
        <v>1000</v>
      </c>
      <c r="ABL968">
        <v>0</v>
      </c>
      <c r="ABM968" t="b">
        <v>1</v>
      </c>
      <c r="ABN968" t="b">
        <v>1</v>
      </c>
      <c r="ABO968" t="b">
        <v>1</v>
      </c>
      <c r="ABP968" t="b">
        <v>1</v>
      </c>
      <c r="ABR968" t="b">
        <v>1</v>
      </c>
      <c r="ABU968" t="b">
        <v>1</v>
      </c>
      <c r="ACC968" t="b">
        <v>1</v>
      </c>
      <c r="ACF968">
        <v>6000</v>
      </c>
      <c r="ACG968">
        <v>1300</v>
      </c>
      <c r="ACH968">
        <v>8000</v>
      </c>
      <c r="ACI968">
        <v>8400</v>
      </c>
      <c r="ACK968">
        <v>16000</v>
      </c>
      <c r="ACN968">
        <v>500</v>
      </c>
      <c r="ACV968">
        <v>500</v>
      </c>
      <c r="ACX968" t="s">
        <v>1065</v>
      </c>
      <c r="ACY968" t="s">
        <v>1065</v>
      </c>
      <c r="ADC968" t="b">
        <v>1</v>
      </c>
      <c r="ADH968" t="b">
        <v>1</v>
      </c>
      <c r="ADS968" t="s">
        <v>1066</v>
      </c>
      <c r="ADU968" t="s">
        <v>1066</v>
      </c>
      <c r="ADW968" t="s">
        <v>1066</v>
      </c>
      <c r="AEU968" t="s">
        <v>1066</v>
      </c>
      <c r="AFQ968" t="s">
        <v>1066</v>
      </c>
      <c r="AGD968" t="s">
        <v>1066</v>
      </c>
      <c r="AGG968" t="s">
        <v>1066</v>
      </c>
      <c r="AGJ968" t="s">
        <v>1066</v>
      </c>
      <c r="AGM968" t="s">
        <v>1066</v>
      </c>
      <c r="AGO968" t="s">
        <v>1066</v>
      </c>
      <c r="AGQ968" t="s">
        <v>1068</v>
      </c>
      <c r="AGR968" t="s">
        <v>1065</v>
      </c>
      <c r="AGS968" t="s">
        <v>1066</v>
      </c>
      <c r="AGT968" t="s">
        <v>1066</v>
      </c>
      <c r="AGU968" t="b">
        <v>1</v>
      </c>
      <c r="AGY968" t="s">
        <v>1069</v>
      </c>
      <c r="AGZ968" t="s">
        <v>8025</v>
      </c>
      <c r="AHA968" t="s">
        <v>1071</v>
      </c>
      <c r="AHB968" t="s">
        <v>8026</v>
      </c>
      <c r="AHC968" t="s">
        <v>1066</v>
      </c>
      <c r="AHE968" t="s">
        <v>1066</v>
      </c>
      <c r="AHG968" t="s">
        <v>8027</v>
      </c>
      <c r="AHL968" t="b">
        <v>1</v>
      </c>
      <c r="AHR968" t="s">
        <v>1157</v>
      </c>
      <c r="AMK968" t="s">
        <v>1078</v>
      </c>
      <c r="AML968" t="s">
        <v>8028</v>
      </c>
      <c r="AMM968" t="s">
        <v>1065</v>
      </c>
      <c r="AMN968">
        <v>7000</v>
      </c>
      <c r="AMO968" t="s">
        <v>1066</v>
      </c>
      <c r="AMY968" t="s">
        <v>1066</v>
      </c>
      <c r="ANW968" t="s">
        <v>1066</v>
      </c>
      <c r="ANZ968" t="s">
        <v>1066</v>
      </c>
      <c r="AOC968" t="s">
        <v>1066</v>
      </c>
      <c r="AOE968" t="s">
        <v>1065</v>
      </c>
    </row>
    <row r="969" spans="3:1023 1025:1071">
      <c r="C969" t="s">
        <v>8029</v>
      </c>
      <c r="D969" t="s">
        <v>39025</v>
      </c>
      <c r="ZS969" t="s">
        <v>1151</v>
      </c>
      <c r="ZT969" t="s">
        <v>8030</v>
      </c>
      <c r="ZV969" t="b">
        <v>1</v>
      </c>
      <c r="AAB969" t="s">
        <v>1065</v>
      </c>
      <c r="AAC969" t="s">
        <v>1065</v>
      </c>
      <c r="AAD969">
        <v>40000</v>
      </c>
      <c r="AAE969" t="s">
        <v>1100</v>
      </c>
      <c r="AAH969" t="s">
        <v>1101</v>
      </c>
      <c r="AAJ969" t="s">
        <v>1066</v>
      </c>
      <c r="AAL969" t="s">
        <v>1065</v>
      </c>
      <c r="AAN969">
        <v>30</v>
      </c>
      <c r="AAO969">
        <v>300</v>
      </c>
      <c r="AAP969">
        <v>15</v>
      </c>
      <c r="AAQ969">
        <v>0</v>
      </c>
      <c r="AAU969" t="b">
        <v>1</v>
      </c>
      <c r="AAW969" t="b">
        <v>1</v>
      </c>
      <c r="AAY969" t="b">
        <v>1</v>
      </c>
      <c r="AAZ969" t="b">
        <v>1</v>
      </c>
      <c r="ABK969">
        <v>5000</v>
      </c>
      <c r="ABL969">
        <v>0</v>
      </c>
      <c r="ABP969" t="b">
        <v>1</v>
      </c>
      <c r="ABQ969" t="b">
        <v>1</v>
      </c>
      <c r="ACI969">
        <v>24000</v>
      </c>
      <c r="ACJ969">
        <v>20000</v>
      </c>
      <c r="ACX969" t="s">
        <v>1065</v>
      </c>
      <c r="ACY969" t="s">
        <v>1065</v>
      </c>
      <c r="ADC969" t="b">
        <v>1</v>
      </c>
      <c r="ADS969" t="s">
        <v>1065</v>
      </c>
      <c r="ADT969" t="s">
        <v>8031</v>
      </c>
      <c r="ADU969" t="s">
        <v>1066</v>
      </c>
      <c r="ADW969" t="s">
        <v>1066</v>
      </c>
      <c r="AEU969" t="s">
        <v>1066</v>
      </c>
      <c r="AFQ969" t="s">
        <v>1066</v>
      </c>
      <c r="AGD969" t="s">
        <v>1066</v>
      </c>
      <c r="AGG969" t="s">
        <v>1066</v>
      </c>
      <c r="AGJ969" t="s">
        <v>1066</v>
      </c>
      <c r="AGM969" t="s">
        <v>1066</v>
      </c>
      <c r="AGO969" t="s">
        <v>1066</v>
      </c>
      <c r="AGQ969" t="s">
        <v>1068</v>
      </c>
      <c r="AGR969" t="s">
        <v>1065</v>
      </c>
      <c r="AGS969" t="s">
        <v>1066</v>
      </c>
      <c r="AGT969" t="s">
        <v>1066</v>
      </c>
      <c r="AGU969" t="b">
        <v>1</v>
      </c>
      <c r="AGY969" t="s">
        <v>1134</v>
      </c>
      <c r="AGZ969" t="s">
        <v>8032</v>
      </c>
      <c r="AHA969" t="s">
        <v>1071</v>
      </c>
      <c r="AHB969" t="s">
        <v>8033</v>
      </c>
      <c r="AHC969" t="s">
        <v>1066</v>
      </c>
      <c r="AHE969" t="s">
        <v>1065</v>
      </c>
      <c r="AHF969" t="s">
        <v>8034</v>
      </c>
      <c r="AHG969" t="s">
        <v>8035</v>
      </c>
      <c r="AHI969" t="b">
        <v>1</v>
      </c>
      <c r="AHL969" t="b">
        <v>1</v>
      </c>
      <c r="AHQ969" t="b">
        <v>1</v>
      </c>
      <c r="AHR969" t="s">
        <v>1157</v>
      </c>
      <c r="AMK969" t="s">
        <v>1107</v>
      </c>
      <c r="AML969" t="s">
        <v>8036</v>
      </c>
      <c r="AMM969" t="s">
        <v>1065</v>
      </c>
      <c r="AMN969">
        <v>6970</v>
      </c>
      <c r="AMO969" t="s">
        <v>1066</v>
      </c>
      <c r="AMY969" t="s">
        <v>1066</v>
      </c>
      <c r="ANW969" t="s">
        <v>1066</v>
      </c>
      <c r="ANZ969" t="s">
        <v>1066</v>
      </c>
      <c r="AOC969" t="s">
        <v>1066</v>
      </c>
      <c r="AOE969" t="s">
        <v>1065</v>
      </c>
    </row>
    <row r="970" spans="3:1023 1025:1071">
      <c r="C970" t="s">
        <v>8037</v>
      </c>
      <c r="D970" t="s">
        <v>39025</v>
      </c>
      <c r="ZS970" t="s">
        <v>1294</v>
      </c>
      <c r="ZT970" t="s">
        <v>8038</v>
      </c>
      <c r="ZU970" t="b">
        <v>1</v>
      </c>
      <c r="AAB970" t="s">
        <v>1065</v>
      </c>
      <c r="AAC970" t="s">
        <v>1065</v>
      </c>
      <c r="AAD970">
        <v>38750</v>
      </c>
      <c r="AAE970" t="s">
        <v>1065</v>
      </c>
      <c r="AAJ970" t="s">
        <v>1066</v>
      </c>
      <c r="AAL970" t="s">
        <v>1065</v>
      </c>
      <c r="AAN970">
        <v>30</v>
      </c>
      <c r="AAO970">
        <v>300</v>
      </c>
      <c r="AAP970">
        <v>0</v>
      </c>
      <c r="AAQ970">
        <v>0</v>
      </c>
      <c r="AAT970" t="b">
        <v>1</v>
      </c>
      <c r="AAU970" t="b">
        <v>1</v>
      </c>
      <c r="AAW970" t="b">
        <v>1</v>
      </c>
      <c r="AAY970" t="b">
        <v>1</v>
      </c>
      <c r="AAZ970" t="b">
        <v>1</v>
      </c>
      <c r="ABK970">
        <v>0</v>
      </c>
      <c r="ABL970">
        <v>0</v>
      </c>
      <c r="ABM970" t="b">
        <v>1</v>
      </c>
      <c r="ABN970" t="b">
        <v>1</v>
      </c>
      <c r="ABO970" t="b">
        <v>1</v>
      </c>
      <c r="ABR970" t="b">
        <v>1</v>
      </c>
      <c r="ABU970" t="b">
        <v>1</v>
      </c>
      <c r="ABV970" t="b">
        <v>1</v>
      </c>
      <c r="ABY970" t="b">
        <v>1</v>
      </c>
      <c r="ACF970">
        <v>7500</v>
      </c>
      <c r="ACG970">
        <v>700</v>
      </c>
      <c r="ACH970">
        <v>600</v>
      </c>
      <c r="ACK970">
        <v>18000</v>
      </c>
      <c r="ACN970">
        <v>1800</v>
      </c>
      <c r="ACO970">
        <v>8000</v>
      </c>
      <c r="ACR970">
        <v>2000</v>
      </c>
      <c r="ACX970" t="s">
        <v>1065</v>
      </c>
      <c r="ACY970" t="s">
        <v>1066</v>
      </c>
      <c r="ADU970" t="s">
        <v>1066</v>
      </c>
      <c r="ADW970" t="s">
        <v>1066</v>
      </c>
      <c r="AEU970" t="s">
        <v>1066</v>
      </c>
      <c r="AFQ970" t="s">
        <v>1066</v>
      </c>
      <c r="AGD970" t="s">
        <v>1066</v>
      </c>
      <c r="AGG970" t="s">
        <v>1066</v>
      </c>
      <c r="AGJ970" t="s">
        <v>1066</v>
      </c>
      <c r="AGM970" t="s">
        <v>1066</v>
      </c>
      <c r="AGO970" t="s">
        <v>1066</v>
      </c>
      <c r="AGQ970" t="s">
        <v>1068</v>
      </c>
      <c r="AGR970" t="s">
        <v>1065</v>
      </c>
      <c r="AGS970" t="s">
        <v>1065</v>
      </c>
      <c r="AGT970" t="s">
        <v>1066</v>
      </c>
      <c r="AGW970" t="b">
        <v>1</v>
      </c>
      <c r="AGY970" t="s">
        <v>1069</v>
      </c>
      <c r="AGZ970" t="s">
        <v>8039</v>
      </c>
      <c r="AHA970" t="s">
        <v>1071</v>
      </c>
      <c r="AHB970" t="s">
        <v>8040</v>
      </c>
      <c r="AHC970" t="s">
        <v>1066</v>
      </c>
      <c r="AHE970" t="s">
        <v>1066</v>
      </c>
      <c r="AHG970" t="s">
        <v>8041</v>
      </c>
      <c r="AHI970" t="b">
        <v>1</v>
      </c>
      <c r="AHL970" t="b">
        <v>1</v>
      </c>
      <c r="AHR970" t="s">
        <v>1157</v>
      </c>
      <c r="AHT970" t="s">
        <v>1151</v>
      </c>
      <c r="AHU970" t="s">
        <v>8042</v>
      </c>
      <c r="AHV970" t="b">
        <v>1</v>
      </c>
      <c r="AIC970" t="s">
        <v>1065</v>
      </c>
      <c r="AID970" t="s">
        <v>1065</v>
      </c>
      <c r="AIE970">
        <v>40000</v>
      </c>
      <c r="AIF970" t="s">
        <v>1065</v>
      </c>
      <c r="AIK970" t="s">
        <v>1066</v>
      </c>
      <c r="AIM970" t="s">
        <v>1065</v>
      </c>
      <c r="AIO970" t="s">
        <v>1066</v>
      </c>
      <c r="AJK970" t="s">
        <v>1066</v>
      </c>
      <c r="AJM970" t="s">
        <v>1066</v>
      </c>
      <c r="AKK970" t="s">
        <v>1066</v>
      </c>
      <c r="ALG970" t="s">
        <v>1066</v>
      </c>
      <c r="ALT970" t="s">
        <v>1066</v>
      </c>
      <c r="ALW970" t="s">
        <v>1066</v>
      </c>
      <c r="ALZ970" t="s">
        <v>1066</v>
      </c>
      <c r="AMC970" t="s">
        <v>1066</v>
      </c>
      <c r="AME970" t="s">
        <v>1066</v>
      </c>
      <c r="AMG970" t="s">
        <v>1071</v>
      </c>
      <c r="AMH970" t="s">
        <v>8043</v>
      </c>
      <c r="AMI970" t="s">
        <v>1090</v>
      </c>
      <c r="AMK970" t="s">
        <v>1078</v>
      </c>
      <c r="AML970" t="s">
        <v>8044</v>
      </c>
      <c r="AMM970" t="s">
        <v>1065</v>
      </c>
      <c r="AMN970">
        <v>7000</v>
      </c>
      <c r="AMO970" t="s">
        <v>1066</v>
      </c>
      <c r="AMY970" t="s">
        <v>1065</v>
      </c>
      <c r="AMZ970" t="s">
        <v>8045</v>
      </c>
      <c r="ANA970" t="b">
        <v>1</v>
      </c>
      <c r="ANB970" t="b">
        <v>1</v>
      </c>
      <c r="ANG970" t="b">
        <v>1</v>
      </c>
      <c r="ANM970" t="b">
        <v>1</v>
      </c>
      <c r="ANN970" t="b">
        <v>1</v>
      </c>
      <c r="ANQ970" t="b">
        <v>1</v>
      </c>
      <c r="ANW970" t="s">
        <v>1066</v>
      </c>
      <c r="ANZ970" t="s">
        <v>1066</v>
      </c>
      <c r="AOC970" t="s">
        <v>1066</v>
      </c>
      <c r="AOE970" t="s">
        <v>1065</v>
      </c>
    </row>
    <row r="971" spans="3:1023 1025:1071">
      <c r="C971" t="s">
        <v>8046</v>
      </c>
      <c r="D971" t="s">
        <v>39025</v>
      </c>
      <c r="AHT971" t="s">
        <v>1151</v>
      </c>
      <c r="AHU971" t="s">
        <v>8047</v>
      </c>
      <c r="AHV971" t="b">
        <v>1</v>
      </c>
      <c r="AIC971" t="s">
        <v>1065</v>
      </c>
      <c r="AID971" t="s">
        <v>1065</v>
      </c>
      <c r="AIE971">
        <v>40000</v>
      </c>
      <c r="AIF971" t="s">
        <v>1100</v>
      </c>
      <c r="AII971" t="s">
        <v>1225</v>
      </c>
      <c r="AIK971" t="s">
        <v>1066</v>
      </c>
      <c r="AIM971" t="s">
        <v>1065</v>
      </c>
      <c r="AIO971" t="s">
        <v>1065</v>
      </c>
      <c r="AIR971" t="b">
        <v>1</v>
      </c>
      <c r="AIS971" t="b">
        <v>1</v>
      </c>
      <c r="AJC971" t="b">
        <v>1</v>
      </c>
      <c r="AJI971" t="s">
        <v>1066</v>
      </c>
      <c r="AJK971" t="s">
        <v>1066</v>
      </c>
      <c r="AJM971" t="s">
        <v>1066</v>
      </c>
      <c r="AKK971" t="s">
        <v>1066</v>
      </c>
      <c r="ALG971" t="s">
        <v>1066</v>
      </c>
      <c r="ALT971" t="s">
        <v>1066</v>
      </c>
      <c r="ALW971" t="s">
        <v>1066</v>
      </c>
      <c r="ALZ971" t="s">
        <v>1066</v>
      </c>
      <c r="AMC971" t="s">
        <v>1066</v>
      </c>
      <c r="AME971" t="s">
        <v>1066</v>
      </c>
      <c r="AMG971" t="s">
        <v>1071</v>
      </c>
      <c r="AMH971" t="s">
        <v>8048</v>
      </c>
      <c r="AMI971" t="s">
        <v>1157</v>
      </c>
      <c r="AMK971" t="s">
        <v>1078</v>
      </c>
      <c r="AML971" t="s">
        <v>8049</v>
      </c>
      <c r="AMM971" t="s">
        <v>1065</v>
      </c>
      <c r="AMN971">
        <v>7000</v>
      </c>
      <c r="AMO971" t="s">
        <v>1066</v>
      </c>
      <c r="AMY971" t="s">
        <v>1066</v>
      </c>
      <c r="ANW971" t="s">
        <v>1066</v>
      </c>
      <c r="ANZ971" t="s">
        <v>1066</v>
      </c>
      <c r="AOC971" t="s">
        <v>1066</v>
      </c>
      <c r="AOE971" t="s">
        <v>1065</v>
      </c>
    </row>
    <row r="972" spans="3:1023 1025:1071">
      <c r="C972" t="s">
        <v>8050</v>
      </c>
      <c r="D972" t="s">
        <v>39025</v>
      </c>
      <c r="AHT972" t="s">
        <v>1151</v>
      </c>
      <c r="AHU972" t="s">
        <v>8051</v>
      </c>
      <c r="AHV972" t="b">
        <v>1</v>
      </c>
      <c r="AIC972" t="s">
        <v>1065</v>
      </c>
      <c r="AID972" t="s">
        <v>1065</v>
      </c>
      <c r="AIE972">
        <v>40000</v>
      </c>
      <c r="AIF972" t="s">
        <v>1065</v>
      </c>
      <c r="AIK972" t="s">
        <v>1066</v>
      </c>
      <c r="AIM972" t="s">
        <v>1065</v>
      </c>
      <c r="AIO972" t="s">
        <v>1065</v>
      </c>
      <c r="AIS972" t="b">
        <v>1</v>
      </c>
      <c r="AIU972" t="b">
        <v>1</v>
      </c>
      <c r="AJI972" t="s">
        <v>1066</v>
      </c>
      <c r="AJK972" t="s">
        <v>1066</v>
      </c>
      <c r="AJM972" t="s">
        <v>1066</v>
      </c>
      <c r="AKK972" t="s">
        <v>1066</v>
      </c>
      <c r="ALG972" t="s">
        <v>1066</v>
      </c>
      <c r="ALT972" t="s">
        <v>1066</v>
      </c>
      <c r="ALW972" t="s">
        <v>1066</v>
      </c>
      <c r="ALZ972" t="s">
        <v>1066</v>
      </c>
      <c r="AMC972" t="s">
        <v>1066</v>
      </c>
      <c r="AME972" t="s">
        <v>1066</v>
      </c>
      <c r="AMG972" t="s">
        <v>1071</v>
      </c>
      <c r="AMH972" t="s">
        <v>8052</v>
      </c>
      <c r="AMI972" t="s">
        <v>1157</v>
      </c>
      <c r="AMK972" t="s">
        <v>1078</v>
      </c>
      <c r="AML972" t="s">
        <v>8053</v>
      </c>
      <c r="AMM972" t="s">
        <v>1065</v>
      </c>
      <c r="AMN972">
        <v>7000</v>
      </c>
      <c r="AMO972" t="s">
        <v>1066</v>
      </c>
      <c r="AMY972" t="s">
        <v>1066</v>
      </c>
      <c r="ANW972" t="s">
        <v>1066</v>
      </c>
      <c r="ANZ972" t="s">
        <v>1066</v>
      </c>
      <c r="AOC972" t="s">
        <v>1066</v>
      </c>
      <c r="AOE972" t="s">
        <v>1065</v>
      </c>
    </row>
    <row r="973" spans="3:1023 1025:1071">
      <c r="C973" t="s">
        <v>8054</v>
      </c>
      <c r="D973" t="s">
        <v>39025</v>
      </c>
      <c r="ZS973" t="s">
        <v>1162</v>
      </c>
      <c r="ZT973" t="s">
        <v>8055</v>
      </c>
      <c r="ZU973" t="b">
        <v>1</v>
      </c>
      <c r="AAB973" t="s">
        <v>1065</v>
      </c>
      <c r="AAC973" t="s">
        <v>1065</v>
      </c>
      <c r="AAD973">
        <v>40000</v>
      </c>
      <c r="AAE973" t="s">
        <v>1065</v>
      </c>
      <c r="AAJ973" t="s">
        <v>1066</v>
      </c>
      <c r="AAL973" t="s">
        <v>1065</v>
      </c>
      <c r="AAN973">
        <v>0</v>
      </c>
      <c r="AAO973">
        <v>0</v>
      </c>
      <c r="AAP973">
        <v>30</v>
      </c>
      <c r="AAQ973">
        <v>180</v>
      </c>
      <c r="AAR973" t="b">
        <v>1</v>
      </c>
      <c r="AAT973" t="b">
        <v>1</v>
      </c>
      <c r="AAU973" t="b">
        <v>1</v>
      </c>
      <c r="AAW973" t="b">
        <v>1</v>
      </c>
      <c r="AAY973" t="b">
        <v>1</v>
      </c>
      <c r="ABK973">
        <v>32000</v>
      </c>
      <c r="ABL973">
        <v>0</v>
      </c>
      <c r="ABT973" t="b">
        <v>1</v>
      </c>
      <c r="ACI973">
        <v>7500</v>
      </c>
      <c r="ACK973">
        <v>25000</v>
      </c>
      <c r="ACM973">
        <v>39800</v>
      </c>
      <c r="ACX973" t="s">
        <v>1065</v>
      </c>
      <c r="ACY973" t="s">
        <v>1065</v>
      </c>
      <c r="ADC973" t="b">
        <v>1</v>
      </c>
      <c r="ADS973" t="s">
        <v>1066</v>
      </c>
      <c r="ADU973" t="s">
        <v>1066</v>
      </c>
      <c r="ADW973" t="s">
        <v>1065</v>
      </c>
      <c r="ADX973" t="s">
        <v>8056</v>
      </c>
      <c r="ADY973" t="b">
        <v>1</v>
      </c>
      <c r="AEB973" t="b">
        <v>1</v>
      </c>
      <c r="AEC973" t="b">
        <v>1</v>
      </c>
      <c r="AEK973" t="b">
        <v>1</v>
      </c>
      <c r="AEL973" t="b">
        <v>1</v>
      </c>
      <c r="AER973" t="b">
        <v>1</v>
      </c>
      <c r="AEU973" t="s">
        <v>1066</v>
      </c>
      <c r="AFQ973" t="s">
        <v>1066</v>
      </c>
      <c r="AGD973" t="s">
        <v>1066</v>
      </c>
      <c r="AGG973" t="s">
        <v>1066</v>
      </c>
      <c r="AGJ973" t="s">
        <v>1066</v>
      </c>
      <c r="AGM973" t="s">
        <v>1066</v>
      </c>
      <c r="AGO973" t="s">
        <v>1066</v>
      </c>
      <c r="AGQ973" t="s">
        <v>1068</v>
      </c>
      <c r="AGR973" t="s">
        <v>1065</v>
      </c>
      <c r="AGS973" t="s">
        <v>1066</v>
      </c>
      <c r="AGT973" t="s">
        <v>1066</v>
      </c>
      <c r="AGW973" t="b">
        <v>1</v>
      </c>
      <c r="AGY973" t="s">
        <v>1069</v>
      </c>
      <c r="AGZ973" t="s">
        <v>8057</v>
      </c>
      <c r="AHA973" t="s">
        <v>1071</v>
      </c>
      <c r="AHB973" t="s">
        <v>8058</v>
      </c>
      <c r="AHC973" t="s">
        <v>1066</v>
      </c>
      <c r="AHE973" t="s">
        <v>1066</v>
      </c>
      <c r="AHG973" t="s">
        <v>8059</v>
      </c>
      <c r="AHI973" t="b">
        <v>1</v>
      </c>
      <c r="AHR973" t="s">
        <v>1090</v>
      </c>
      <c r="AMK973" t="s">
        <v>1078</v>
      </c>
      <c r="AML973" t="s">
        <v>8060</v>
      </c>
      <c r="AMM973" t="s">
        <v>1065</v>
      </c>
      <c r="AMN973">
        <v>7000</v>
      </c>
      <c r="AMO973" t="s">
        <v>1066</v>
      </c>
      <c r="AMY973" t="s">
        <v>1065</v>
      </c>
      <c r="AMZ973" t="s">
        <v>8061</v>
      </c>
      <c r="ANK973" t="b">
        <v>1</v>
      </c>
      <c r="ANM973" t="b">
        <v>1</v>
      </c>
      <c r="ANQ973" t="b">
        <v>1</v>
      </c>
      <c r="ANW973" t="s">
        <v>1066</v>
      </c>
      <c r="ANZ973" t="s">
        <v>1066</v>
      </c>
      <c r="AOC973" t="s">
        <v>1066</v>
      </c>
      <c r="AOE973" t="s">
        <v>1065</v>
      </c>
    </row>
    <row r="974" spans="3:1023 1025:1071">
      <c r="C974" t="s">
        <v>8062</v>
      </c>
      <c r="D974" t="s">
        <v>39025</v>
      </c>
      <c r="AHT974" t="s">
        <v>1162</v>
      </c>
      <c r="AHU974" t="s">
        <v>8063</v>
      </c>
      <c r="AHV974" t="b">
        <v>1</v>
      </c>
      <c r="AIC974" t="s">
        <v>1065</v>
      </c>
      <c r="AID974" t="s">
        <v>1065</v>
      </c>
      <c r="AIE974">
        <v>40000</v>
      </c>
      <c r="AIF974" t="s">
        <v>1065</v>
      </c>
      <c r="AIK974" t="s">
        <v>1066</v>
      </c>
      <c r="AIM974" t="s">
        <v>1065</v>
      </c>
      <c r="AIO974" t="s">
        <v>1065</v>
      </c>
      <c r="AIZ974" t="b">
        <v>1</v>
      </c>
      <c r="AJI974" t="s">
        <v>1066</v>
      </c>
      <c r="AJK974" t="s">
        <v>1066</v>
      </c>
      <c r="AJM974" t="s">
        <v>1066</v>
      </c>
      <c r="AKK974" t="s">
        <v>1066</v>
      </c>
      <c r="ALG974" t="s">
        <v>1066</v>
      </c>
      <c r="ALT974" t="s">
        <v>1066</v>
      </c>
      <c r="ALW974" t="s">
        <v>1066</v>
      </c>
      <c r="ALZ974" t="s">
        <v>1066</v>
      </c>
      <c r="AMC974" t="s">
        <v>1066</v>
      </c>
      <c r="AME974" t="s">
        <v>1066</v>
      </c>
      <c r="AMG974" t="s">
        <v>1071</v>
      </c>
      <c r="AMH974" t="s">
        <v>8064</v>
      </c>
      <c r="AMI974" t="s">
        <v>1090</v>
      </c>
      <c r="AMK974" t="s">
        <v>1078</v>
      </c>
      <c r="AML974" t="s">
        <v>8065</v>
      </c>
      <c r="AMM974" t="s">
        <v>1065</v>
      </c>
      <c r="AMN974">
        <v>7000</v>
      </c>
      <c r="AMO974" t="s">
        <v>1066</v>
      </c>
      <c r="AMY974" t="s">
        <v>1066</v>
      </c>
      <c r="ANW974" t="s">
        <v>1066</v>
      </c>
      <c r="ANZ974" t="s">
        <v>1066</v>
      </c>
      <c r="AOC974" t="s">
        <v>1066</v>
      </c>
      <c r="AOE974" t="s">
        <v>1065</v>
      </c>
    </row>
    <row r="975" spans="3:1023 1025:1071">
      <c r="C975" t="s">
        <v>8066</v>
      </c>
      <c r="D975" t="s">
        <v>39025</v>
      </c>
      <c r="AHT975" t="s">
        <v>1162</v>
      </c>
      <c r="AHU975" t="s">
        <v>8067</v>
      </c>
      <c r="AHV975" t="b">
        <v>1</v>
      </c>
      <c r="AIC975" t="s">
        <v>1065</v>
      </c>
      <c r="AID975" t="s">
        <v>1065</v>
      </c>
      <c r="AIE975">
        <v>40000</v>
      </c>
      <c r="AIF975" t="s">
        <v>1065</v>
      </c>
      <c r="AIK975" t="s">
        <v>1066</v>
      </c>
      <c r="AIM975" t="s">
        <v>1065</v>
      </c>
      <c r="AIO975" t="s">
        <v>1066</v>
      </c>
      <c r="AJK975" t="s">
        <v>1066</v>
      </c>
      <c r="AJM975" t="s">
        <v>1066</v>
      </c>
      <c r="AKK975" t="s">
        <v>1066</v>
      </c>
      <c r="ALG975" t="s">
        <v>1066</v>
      </c>
      <c r="ALT975" t="s">
        <v>1066</v>
      </c>
      <c r="ALW975" t="s">
        <v>1066</v>
      </c>
      <c r="ALZ975" t="s">
        <v>1066</v>
      </c>
      <c r="AMC975" t="s">
        <v>1066</v>
      </c>
      <c r="AME975" t="s">
        <v>1066</v>
      </c>
      <c r="AMG975" t="s">
        <v>1071</v>
      </c>
      <c r="AMH975" t="s">
        <v>8068</v>
      </c>
      <c r="AMI975" t="s">
        <v>8069</v>
      </c>
      <c r="AMK975" t="s">
        <v>1078</v>
      </c>
      <c r="AML975" t="s">
        <v>8070</v>
      </c>
      <c r="AMM975" t="s">
        <v>1065</v>
      </c>
      <c r="AMN975">
        <v>7000</v>
      </c>
      <c r="AMO975" t="s">
        <v>1066</v>
      </c>
      <c r="AMY975" t="s">
        <v>1066</v>
      </c>
      <c r="ANW975" t="s">
        <v>1066</v>
      </c>
      <c r="ANZ975" t="s">
        <v>1066</v>
      </c>
      <c r="AOC975" t="s">
        <v>1066</v>
      </c>
      <c r="AOE975" t="s">
        <v>1065</v>
      </c>
    </row>
    <row r="976" spans="3:1023 1025:1071">
      <c r="C976" t="s">
        <v>8071</v>
      </c>
      <c r="D976" t="s">
        <v>39025</v>
      </c>
      <c r="AHT976" t="s">
        <v>1162</v>
      </c>
      <c r="AHU976" t="s">
        <v>8072</v>
      </c>
      <c r="AHV976" t="b">
        <v>1</v>
      </c>
      <c r="AIC976" t="s">
        <v>1065</v>
      </c>
      <c r="AID976" t="s">
        <v>1065</v>
      </c>
      <c r="AIE976">
        <v>40000</v>
      </c>
      <c r="AIF976" t="s">
        <v>1065</v>
      </c>
      <c r="AIK976" t="s">
        <v>1066</v>
      </c>
      <c r="AIM976" t="s">
        <v>1065</v>
      </c>
      <c r="AIO976" t="s">
        <v>1066</v>
      </c>
      <c r="AJK976" t="s">
        <v>1066</v>
      </c>
      <c r="AJM976" t="s">
        <v>1066</v>
      </c>
      <c r="AKK976" t="s">
        <v>1066</v>
      </c>
      <c r="ALG976" t="s">
        <v>1066</v>
      </c>
      <c r="ALT976" t="s">
        <v>1066</v>
      </c>
      <c r="ALW976" t="s">
        <v>1066</v>
      </c>
      <c r="ALZ976" t="s">
        <v>1066</v>
      </c>
      <c r="AMC976" t="s">
        <v>1066</v>
      </c>
      <c r="AME976" t="s">
        <v>1066</v>
      </c>
      <c r="AMG976" t="s">
        <v>1071</v>
      </c>
      <c r="AMH976" t="s">
        <v>8073</v>
      </c>
      <c r="AMI976" t="s">
        <v>1090</v>
      </c>
      <c r="AMK976" t="s">
        <v>1107</v>
      </c>
      <c r="AML976" t="s">
        <v>8074</v>
      </c>
      <c r="AMM976" t="s">
        <v>1065</v>
      </c>
      <c r="AMN976">
        <v>6990</v>
      </c>
      <c r="AMO976" t="s">
        <v>1066</v>
      </c>
      <c r="AMY976" t="s">
        <v>1066</v>
      </c>
      <c r="ANW976" t="s">
        <v>1066</v>
      </c>
      <c r="ANZ976" t="s">
        <v>1066</v>
      </c>
      <c r="AOC976" t="s">
        <v>1066</v>
      </c>
      <c r="AOE976" t="s">
        <v>1065</v>
      </c>
    </row>
    <row r="977" spans="3:1023 1025:1071">
      <c r="C977" t="s">
        <v>8075</v>
      </c>
      <c r="D977" t="s">
        <v>39025</v>
      </c>
      <c r="ZS977" t="s">
        <v>1162</v>
      </c>
      <c r="ZT977" t="s">
        <v>8076</v>
      </c>
      <c r="ZU977" t="b">
        <v>1</v>
      </c>
      <c r="AAB977" t="s">
        <v>1065</v>
      </c>
      <c r="AAC977" t="s">
        <v>1065</v>
      </c>
      <c r="AAD977">
        <v>40000</v>
      </c>
      <c r="AAE977" t="s">
        <v>1065</v>
      </c>
      <c r="AAJ977" t="s">
        <v>1066</v>
      </c>
      <c r="AAL977" t="s">
        <v>1065</v>
      </c>
      <c r="AAN977">
        <v>0</v>
      </c>
      <c r="AAO977">
        <v>0</v>
      </c>
      <c r="AAP977">
        <v>30</v>
      </c>
      <c r="AAQ977">
        <v>350</v>
      </c>
      <c r="AAR977" t="b">
        <v>1</v>
      </c>
      <c r="AAS977" t="b">
        <v>1</v>
      </c>
      <c r="AAT977" t="b">
        <v>1</v>
      </c>
      <c r="AAU977" t="b">
        <v>1</v>
      </c>
      <c r="AAW977" t="b">
        <v>1</v>
      </c>
      <c r="AAY977" t="b">
        <v>1</v>
      </c>
      <c r="AAZ977" t="b">
        <v>1</v>
      </c>
      <c r="ABK977">
        <v>0</v>
      </c>
      <c r="ABL977">
        <v>1100</v>
      </c>
      <c r="ABM977" t="b">
        <v>1</v>
      </c>
      <c r="ABO977" t="b">
        <v>1</v>
      </c>
      <c r="ABP977" t="b">
        <v>1</v>
      </c>
      <c r="ACF977">
        <v>4000</v>
      </c>
      <c r="ACH977">
        <v>3200</v>
      </c>
      <c r="ACI977">
        <v>33700</v>
      </c>
      <c r="ACX977" t="s">
        <v>1065</v>
      </c>
      <c r="ACY977" t="s">
        <v>1065</v>
      </c>
      <c r="ADC977" t="b">
        <v>1</v>
      </c>
      <c r="ADG977" t="b">
        <v>1</v>
      </c>
      <c r="ADS977" t="s">
        <v>1066</v>
      </c>
      <c r="ADU977" t="s">
        <v>1066</v>
      </c>
      <c r="ADW977" t="s">
        <v>1066</v>
      </c>
      <c r="AEU977" t="s">
        <v>1066</v>
      </c>
      <c r="AFQ977" t="s">
        <v>1066</v>
      </c>
      <c r="AGD977" t="s">
        <v>1066</v>
      </c>
      <c r="AGG977" t="s">
        <v>1066</v>
      </c>
      <c r="AGJ977" t="s">
        <v>1066</v>
      </c>
      <c r="AGM977" t="s">
        <v>1066</v>
      </c>
      <c r="AGO977" t="s">
        <v>1066</v>
      </c>
      <c r="AGQ977" t="s">
        <v>1068</v>
      </c>
      <c r="AGR977" t="s">
        <v>1065</v>
      </c>
      <c r="AGS977" t="s">
        <v>1065</v>
      </c>
      <c r="AGT977" t="s">
        <v>1066</v>
      </c>
      <c r="AGW977" t="b">
        <v>1</v>
      </c>
      <c r="AGY977" t="s">
        <v>1069</v>
      </c>
      <c r="AGZ977" t="s">
        <v>8077</v>
      </c>
      <c r="AHA977" t="s">
        <v>1071</v>
      </c>
      <c r="AHB977" t="s">
        <v>8078</v>
      </c>
      <c r="AHC977" t="s">
        <v>1066</v>
      </c>
      <c r="AHE977" t="s">
        <v>1066</v>
      </c>
      <c r="AHG977" t="s">
        <v>8079</v>
      </c>
      <c r="AHI977" t="b">
        <v>1</v>
      </c>
      <c r="AHR977" t="s">
        <v>1090</v>
      </c>
      <c r="AMK977" t="s">
        <v>1078</v>
      </c>
      <c r="AML977" t="s">
        <v>8080</v>
      </c>
      <c r="AMM977" t="s">
        <v>1065</v>
      </c>
      <c r="AMN977">
        <v>7000</v>
      </c>
      <c r="AMO977" t="s">
        <v>1066</v>
      </c>
      <c r="AMY977" t="s">
        <v>1066</v>
      </c>
      <c r="ANW977" t="s">
        <v>1066</v>
      </c>
      <c r="ANZ977" t="s">
        <v>1066</v>
      </c>
      <c r="AOC977" t="s">
        <v>1066</v>
      </c>
      <c r="AOE977" t="s">
        <v>1065</v>
      </c>
    </row>
    <row r="978" spans="3:1023 1025:1071">
      <c r="C978" t="s">
        <v>8081</v>
      </c>
      <c r="D978" t="s">
        <v>39025</v>
      </c>
      <c r="AHT978" t="s">
        <v>1162</v>
      </c>
      <c r="AHU978" t="s">
        <v>8082</v>
      </c>
      <c r="AHV978" t="b">
        <v>1</v>
      </c>
      <c r="AIC978" t="s">
        <v>1065</v>
      </c>
      <c r="AID978" t="s">
        <v>1065</v>
      </c>
      <c r="AIE978">
        <v>40000</v>
      </c>
      <c r="AIF978" t="s">
        <v>1100</v>
      </c>
      <c r="AII978" t="s">
        <v>1225</v>
      </c>
      <c r="AIK978" t="s">
        <v>1066</v>
      </c>
      <c r="AIM978" t="s">
        <v>1065</v>
      </c>
      <c r="AIO978" t="s">
        <v>1065</v>
      </c>
      <c r="AIW978" t="b">
        <v>1</v>
      </c>
      <c r="AJI978" t="s">
        <v>1066</v>
      </c>
      <c r="AJK978" t="s">
        <v>1066</v>
      </c>
      <c r="AJM978" t="s">
        <v>1066</v>
      </c>
      <c r="AKK978" t="s">
        <v>1066</v>
      </c>
      <c r="ALG978" t="s">
        <v>1066</v>
      </c>
      <c r="ALT978" t="s">
        <v>1066</v>
      </c>
      <c r="ALW978" t="s">
        <v>1066</v>
      </c>
      <c r="ALZ978" t="s">
        <v>1066</v>
      </c>
      <c r="AMC978" t="s">
        <v>1066</v>
      </c>
      <c r="AME978" t="s">
        <v>1066</v>
      </c>
      <c r="AMG978" t="s">
        <v>1071</v>
      </c>
      <c r="AMH978" t="s">
        <v>8083</v>
      </c>
      <c r="AMI978" t="s">
        <v>1090</v>
      </c>
      <c r="AMK978" t="s">
        <v>1078</v>
      </c>
      <c r="AML978" t="s">
        <v>8084</v>
      </c>
      <c r="AMM978" t="s">
        <v>1066</v>
      </c>
    </row>
    <row r="979" spans="3:1023 1025:1071">
      <c r="C979" t="s">
        <v>8085</v>
      </c>
      <c r="D979" t="s">
        <v>39025</v>
      </c>
      <c r="AHT979" t="s">
        <v>1162</v>
      </c>
      <c r="AHU979" t="s">
        <v>8086</v>
      </c>
      <c r="AHV979" t="b">
        <v>1</v>
      </c>
      <c r="AHW979" t="b">
        <v>1</v>
      </c>
      <c r="AIC979" t="s">
        <v>1065</v>
      </c>
      <c r="AID979" t="s">
        <v>1065</v>
      </c>
      <c r="AIE979">
        <v>40000</v>
      </c>
      <c r="AIF979" t="s">
        <v>1065</v>
      </c>
      <c r="AIK979" t="s">
        <v>1066</v>
      </c>
      <c r="AIM979" t="s">
        <v>1065</v>
      </c>
      <c r="AIO979" t="s">
        <v>1065</v>
      </c>
      <c r="AIX979" t="b">
        <v>1</v>
      </c>
      <c r="AJI979" t="s">
        <v>1066</v>
      </c>
      <c r="AJK979" t="s">
        <v>1066</v>
      </c>
      <c r="AJM979" t="s">
        <v>1066</v>
      </c>
      <c r="AKK979" t="s">
        <v>1066</v>
      </c>
      <c r="ALG979" t="s">
        <v>1066</v>
      </c>
      <c r="ALT979" t="s">
        <v>1066</v>
      </c>
      <c r="ALW979" t="s">
        <v>1066</v>
      </c>
      <c r="ALZ979" t="s">
        <v>1066</v>
      </c>
      <c r="AMC979" t="s">
        <v>1066</v>
      </c>
      <c r="AME979" t="s">
        <v>1066</v>
      </c>
      <c r="AMG979" t="s">
        <v>1071</v>
      </c>
      <c r="AMH979" t="s">
        <v>8087</v>
      </c>
      <c r="AMI979" t="s">
        <v>1090</v>
      </c>
      <c r="AMK979" t="s">
        <v>1078</v>
      </c>
      <c r="AML979" t="s">
        <v>8088</v>
      </c>
      <c r="AMM979" t="s">
        <v>1065</v>
      </c>
      <c r="AMN979">
        <v>7000</v>
      </c>
      <c r="AMO979" t="s">
        <v>1066</v>
      </c>
      <c r="AMY979" t="s">
        <v>1066</v>
      </c>
      <c r="ANW979" t="s">
        <v>1066</v>
      </c>
      <c r="ANZ979" t="s">
        <v>1066</v>
      </c>
      <c r="AOC979" t="s">
        <v>1066</v>
      </c>
      <c r="AOE979" t="s">
        <v>1065</v>
      </c>
    </row>
    <row r="980" spans="3:1023 1025:1071">
      <c r="C980" t="s">
        <v>8089</v>
      </c>
      <c r="D980" t="s">
        <v>39025</v>
      </c>
      <c r="ZS980" t="s">
        <v>1162</v>
      </c>
      <c r="ZT980" t="s">
        <v>8090</v>
      </c>
      <c r="ZU980" t="b">
        <v>1</v>
      </c>
      <c r="AAB980" t="s">
        <v>1065</v>
      </c>
      <c r="AAC980" t="s">
        <v>1065</v>
      </c>
      <c r="AAD980">
        <v>40000</v>
      </c>
      <c r="AAE980" t="s">
        <v>1100</v>
      </c>
      <c r="AAH980" t="s">
        <v>1225</v>
      </c>
      <c r="AAJ980" t="s">
        <v>1066</v>
      </c>
      <c r="AAL980" t="s">
        <v>1065</v>
      </c>
      <c r="AAN980">
        <v>0</v>
      </c>
      <c r="AAO980">
        <v>0</v>
      </c>
      <c r="AAP980">
        <v>30</v>
      </c>
      <c r="AAQ980">
        <v>500</v>
      </c>
      <c r="AAT980" t="b">
        <v>1</v>
      </c>
      <c r="AAU980" t="b">
        <v>1</v>
      </c>
      <c r="AAW980" t="b">
        <v>1</v>
      </c>
      <c r="AAZ980" t="b">
        <v>1</v>
      </c>
      <c r="ABK980">
        <v>3000</v>
      </c>
      <c r="ABL980">
        <v>2400</v>
      </c>
      <c r="ABP980" t="b">
        <v>1</v>
      </c>
      <c r="ACI980">
        <v>45100</v>
      </c>
      <c r="ACX980" t="s">
        <v>1065</v>
      </c>
      <c r="ACY980" t="s">
        <v>1065</v>
      </c>
      <c r="ADG980" t="b">
        <v>1</v>
      </c>
      <c r="ADS980" t="s">
        <v>1066</v>
      </c>
      <c r="ADU980" t="s">
        <v>1066</v>
      </c>
      <c r="ADW980" t="s">
        <v>1065</v>
      </c>
      <c r="ADX980" t="s">
        <v>8091</v>
      </c>
      <c r="AEB980" t="b">
        <v>1</v>
      </c>
      <c r="AEE980" t="b">
        <v>1</v>
      </c>
      <c r="AEK980" t="b">
        <v>1</v>
      </c>
      <c r="AEP980" t="b">
        <v>1</v>
      </c>
      <c r="AEU980" t="s">
        <v>1066</v>
      </c>
      <c r="AFQ980" t="s">
        <v>1066</v>
      </c>
      <c r="AGD980" t="s">
        <v>1066</v>
      </c>
      <c r="AGG980" t="s">
        <v>1066</v>
      </c>
      <c r="AGJ980" t="s">
        <v>1066</v>
      </c>
      <c r="AGM980" t="s">
        <v>1066</v>
      </c>
      <c r="AGO980" t="s">
        <v>1066</v>
      </c>
      <c r="AGQ980" t="s">
        <v>1068</v>
      </c>
      <c r="AGR980" t="s">
        <v>1065</v>
      </c>
      <c r="AGS980" t="s">
        <v>1066</v>
      </c>
      <c r="AGT980" t="s">
        <v>1065</v>
      </c>
      <c r="AGW980" t="b">
        <v>1</v>
      </c>
      <c r="AGY980" t="s">
        <v>1069</v>
      </c>
      <c r="AGZ980" t="s">
        <v>8092</v>
      </c>
      <c r="AHA980" t="s">
        <v>1071</v>
      </c>
      <c r="AHB980" t="s">
        <v>8093</v>
      </c>
      <c r="AHC980" t="s">
        <v>1066</v>
      </c>
      <c r="AHE980" t="s">
        <v>1065</v>
      </c>
      <c r="AHF980" t="s">
        <v>8094</v>
      </c>
      <c r="AHG980" t="s">
        <v>8095</v>
      </c>
      <c r="AHI980" t="b">
        <v>1</v>
      </c>
      <c r="AHL980" t="b">
        <v>1</v>
      </c>
      <c r="AHR980" t="s">
        <v>1090</v>
      </c>
      <c r="AMK980" t="s">
        <v>1078</v>
      </c>
      <c r="AML980" t="s">
        <v>8096</v>
      </c>
      <c r="AMM980" t="s">
        <v>1065</v>
      </c>
      <c r="AMN980">
        <v>7000</v>
      </c>
      <c r="AMO980" t="s">
        <v>1066</v>
      </c>
      <c r="AMY980" t="s">
        <v>1066</v>
      </c>
      <c r="ANW980" t="s">
        <v>1066</v>
      </c>
      <c r="ANZ980" t="s">
        <v>1066</v>
      </c>
      <c r="AOC980" t="s">
        <v>1066</v>
      </c>
      <c r="AOE980" t="s">
        <v>1065</v>
      </c>
    </row>
    <row r="981" spans="3:1023 1025:1071">
      <c r="C981" t="s">
        <v>8097</v>
      </c>
      <c r="D981" t="s">
        <v>39025</v>
      </c>
      <c r="AHT981" t="s">
        <v>1162</v>
      </c>
      <c r="AHU981" t="s">
        <v>8098</v>
      </c>
      <c r="AHV981" t="b">
        <v>1</v>
      </c>
      <c r="AIC981" t="s">
        <v>1065</v>
      </c>
      <c r="AID981" t="s">
        <v>1065</v>
      </c>
      <c r="AIE981">
        <v>40000</v>
      </c>
      <c r="AIF981" t="s">
        <v>1065</v>
      </c>
      <c r="AIK981" t="s">
        <v>1066</v>
      </c>
      <c r="AIM981" t="s">
        <v>1065</v>
      </c>
      <c r="AIO981" t="s">
        <v>1066</v>
      </c>
      <c r="AJK981" t="s">
        <v>1066</v>
      </c>
      <c r="AJM981" t="s">
        <v>1066</v>
      </c>
      <c r="AKK981" t="s">
        <v>1066</v>
      </c>
      <c r="ALG981" t="s">
        <v>1066</v>
      </c>
      <c r="ALT981" t="s">
        <v>1066</v>
      </c>
      <c r="ALW981" t="s">
        <v>1066</v>
      </c>
      <c r="ALZ981" t="s">
        <v>1066</v>
      </c>
      <c r="AMC981" t="s">
        <v>1066</v>
      </c>
      <c r="AME981" t="s">
        <v>1066</v>
      </c>
      <c r="AMG981" t="s">
        <v>1071</v>
      </c>
      <c r="AMH981" t="s">
        <v>8099</v>
      </c>
      <c r="AMI981" t="s">
        <v>1090</v>
      </c>
      <c r="AMK981" t="s">
        <v>1078</v>
      </c>
      <c r="AML981" t="s">
        <v>8100</v>
      </c>
      <c r="AMM981" t="s">
        <v>1065</v>
      </c>
      <c r="AMN981">
        <v>7000</v>
      </c>
      <c r="AMO981" t="s">
        <v>1066</v>
      </c>
      <c r="AMY981" t="s">
        <v>1066</v>
      </c>
      <c r="ANW981" t="s">
        <v>1066</v>
      </c>
      <c r="ANZ981" t="s">
        <v>1066</v>
      </c>
      <c r="AOC981" t="s">
        <v>1066</v>
      </c>
      <c r="AOE981" t="s">
        <v>1065</v>
      </c>
    </row>
    <row r="982" spans="3:1023 1025:1071">
      <c r="C982" t="s">
        <v>8101</v>
      </c>
      <c r="D982" t="s">
        <v>39025</v>
      </c>
      <c r="AHT982" t="s">
        <v>1162</v>
      </c>
      <c r="AHU982" t="s">
        <v>8102</v>
      </c>
      <c r="AHV982" t="b">
        <v>1</v>
      </c>
      <c r="AIC982" t="s">
        <v>1065</v>
      </c>
      <c r="AID982" t="s">
        <v>1065</v>
      </c>
      <c r="AIE982">
        <v>40000</v>
      </c>
      <c r="AIF982" t="s">
        <v>1065</v>
      </c>
      <c r="AIK982" t="s">
        <v>1066</v>
      </c>
      <c r="AIM982" t="s">
        <v>1065</v>
      </c>
      <c r="AIO982" t="s">
        <v>1065</v>
      </c>
      <c r="AIW982" t="b">
        <v>1</v>
      </c>
      <c r="AJI982" t="s">
        <v>1066</v>
      </c>
      <c r="AJK982" t="s">
        <v>1066</v>
      </c>
      <c r="AJM982" t="s">
        <v>1066</v>
      </c>
      <c r="AKK982" t="s">
        <v>1066</v>
      </c>
      <c r="ALG982" t="s">
        <v>1066</v>
      </c>
      <c r="ALT982" t="s">
        <v>1066</v>
      </c>
      <c r="ALW982" t="s">
        <v>1066</v>
      </c>
      <c r="ALZ982" t="s">
        <v>1066</v>
      </c>
      <c r="AMC982" t="s">
        <v>1066</v>
      </c>
      <c r="AME982" t="s">
        <v>1066</v>
      </c>
      <c r="AMG982" t="s">
        <v>1071</v>
      </c>
      <c r="AMH982" t="s">
        <v>8103</v>
      </c>
      <c r="AMI982" t="s">
        <v>1317</v>
      </c>
      <c r="AMK982" t="s">
        <v>1078</v>
      </c>
      <c r="AML982" t="s">
        <v>8104</v>
      </c>
      <c r="AMM982" t="s">
        <v>1065</v>
      </c>
      <c r="AMN982">
        <v>7000</v>
      </c>
      <c r="AMO982" t="s">
        <v>1066</v>
      </c>
      <c r="AMY982" t="s">
        <v>1066</v>
      </c>
      <c r="ANW982" t="s">
        <v>1066</v>
      </c>
      <c r="ANZ982" t="s">
        <v>1066</v>
      </c>
      <c r="AOC982" t="s">
        <v>1066</v>
      </c>
      <c r="AOE982" t="s">
        <v>1065</v>
      </c>
    </row>
    <row r="983" spans="3:1023 1025:1071">
      <c r="C983" t="s">
        <v>8105</v>
      </c>
      <c r="D983" t="s">
        <v>39025</v>
      </c>
      <c r="AHT983" t="s">
        <v>1162</v>
      </c>
      <c r="AHU983" t="s">
        <v>8106</v>
      </c>
      <c r="AHV983" t="b">
        <v>1</v>
      </c>
      <c r="AHW983" t="b">
        <v>1</v>
      </c>
      <c r="AIC983" t="s">
        <v>1065</v>
      </c>
      <c r="AID983" t="s">
        <v>1065</v>
      </c>
      <c r="AIE983">
        <v>40000</v>
      </c>
      <c r="AIF983" t="s">
        <v>1100</v>
      </c>
      <c r="AII983" t="s">
        <v>1101</v>
      </c>
      <c r="AIK983" t="s">
        <v>1066</v>
      </c>
      <c r="AIM983" t="s">
        <v>1065</v>
      </c>
      <c r="AIO983" t="s">
        <v>1065</v>
      </c>
      <c r="AIW983" t="b">
        <v>1</v>
      </c>
      <c r="AJI983" t="s">
        <v>1066</v>
      </c>
      <c r="AJK983" t="s">
        <v>1066</v>
      </c>
      <c r="AJM983" t="s">
        <v>1066</v>
      </c>
      <c r="AKK983" t="s">
        <v>1066</v>
      </c>
      <c r="ALG983" t="s">
        <v>1066</v>
      </c>
      <c r="ALT983" t="s">
        <v>1066</v>
      </c>
      <c r="ALW983" t="s">
        <v>1066</v>
      </c>
      <c r="ALZ983" t="s">
        <v>1066</v>
      </c>
      <c r="AMC983" t="s">
        <v>1066</v>
      </c>
      <c r="AME983" t="s">
        <v>1066</v>
      </c>
      <c r="AMG983" t="s">
        <v>1071</v>
      </c>
      <c r="AMH983" t="s">
        <v>8107</v>
      </c>
      <c r="AMI983" t="s">
        <v>1090</v>
      </c>
      <c r="AMK983" t="s">
        <v>1078</v>
      </c>
      <c r="AML983" t="s">
        <v>8108</v>
      </c>
      <c r="AMM983" t="s">
        <v>1065</v>
      </c>
      <c r="AMN983">
        <v>6900</v>
      </c>
      <c r="AMO983" t="s">
        <v>1066</v>
      </c>
      <c r="AMY983" t="s">
        <v>1066</v>
      </c>
      <c r="ANW983" t="s">
        <v>1066</v>
      </c>
      <c r="ANZ983" t="s">
        <v>1066</v>
      </c>
      <c r="AOC983" t="s">
        <v>1066</v>
      </c>
      <c r="AOE983" t="s">
        <v>1065</v>
      </c>
    </row>
    <row r="984" spans="3:1023 1025:1071">
      <c r="C984" t="s">
        <v>8109</v>
      </c>
      <c r="D984" t="s">
        <v>39025</v>
      </c>
      <c r="ZS984" t="s">
        <v>1162</v>
      </c>
      <c r="ZT984" t="s">
        <v>8110</v>
      </c>
      <c r="ZU984" t="b">
        <v>1</v>
      </c>
      <c r="AAB984" t="s">
        <v>1065</v>
      </c>
      <c r="AAC984" t="s">
        <v>1065</v>
      </c>
      <c r="AAD984">
        <v>40000</v>
      </c>
      <c r="AAE984" t="s">
        <v>1065</v>
      </c>
      <c r="AAJ984" t="s">
        <v>1066</v>
      </c>
      <c r="AAL984" t="s">
        <v>1065</v>
      </c>
      <c r="AAN984">
        <v>0</v>
      </c>
      <c r="AAO984">
        <v>0</v>
      </c>
      <c r="AAP984">
        <v>7</v>
      </c>
      <c r="AAQ984">
        <v>400</v>
      </c>
      <c r="AAT984" t="b">
        <v>1</v>
      </c>
      <c r="AAU984" t="b">
        <v>1</v>
      </c>
      <c r="ABK984">
        <v>2500</v>
      </c>
      <c r="ABL984">
        <v>0</v>
      </c>
      <c r="ABM984" t="b">
        <v>1</v>
      </c>
      <c r="ABO984" t="b">
        <v>1</v>
      </c>
      <c r="ABP984" t="b">
        <v>1</v>
      </c>
      <c r="ACF984">
        <v>500</v>
      </c>
      <c r="ACH984">
        <v>3150</v>
      </c>
      <c r="ACI984">
        <v>37300</v>
      </c>
      <c r="ACX984" t="s">
        <v>1065</v>
      </c>
      <c r="ACY984" t="s">
        <v>1065</v>
      </c>
      <c r="ADE984" t="b">
        <v>1</v>
      </c>
      <c r="ADS984" t="s">
        <v>1066</v>
      </c>
      <c r="ADU984" t="s">
        <v>1066</v>
      </c>
      <c r="ADW984" t="s">
        <v>1066</v>
      </c>
      <c r="AEU984" t="s">
        <v>1066</v>
      </c>
      <c r="AFQ984" t="s">
        <v>1066</v>
      </c>
      <c r="AGD984" t="s">
        <v>1066</v>
      </c>
      <c r="AGG984" t="s">
        <v>1066</v>
      </c>
      <c r="AGJ984" t="s">
        <v>1066</v>
      </c>
      <c r="AGM984" t="s">
        <v>1066</v>
      </c>
      <c r="AGO984" t="s">
        <v>1066</v>
      </c>
      <c r="AGQ984" t="s">
        <v>1068</v>
      </c>
      <c r="AGR984" t="s">
        <v>1065</v>
      </c>
      <c r="AGS984" t="s">
        <v>1066</v>
      </c>
      <c r="AGT984" t="s">
        <v>1066</v>
      </c>
      <c r="AGW984" t="b">
        <v>1</v>
      </c>
      <c r="AGY984" t="s">
        <v>1069</v>
      </c>
      <c r="AGZ984" t="s">
        <v>8111</v>
      </c>
      <c r="AHA984" t="s">
        <v>1071</v>
      </c>
      <c r="AHB984" t="s">
        <v>8112</v>
      </c>
      <c r="AHC984" t="s">
        <v>1065</v>
      </c>
      <c r="AHD984" t="s">
        <v>8113</v>
      </c>
      <c r="AHE984" t="s">
        <v>1065</v>
      </c>
      <c r="AHF984" t="s">
        <v>8114</v>
      </c>
      <c r="AHG984" t="s">
        <v>8115</v>
      </c>
      <c r="AHI984" t="b">
        <v>1</v>
      </c>
      <c r="AHR984" t="s">
        <v>1090</v>
      </c>
      <c r="AMK984" t="s">
        <v>1078</v>
      </c>
      <c r="AML984" t="s">
        <v>8116</v>
      </c>
      <c r="AMM984" t="s">
        <v>1065</v>
      </c>
      <c r="AMN984">
        <v>7000</v>
      </c>
      <c r="AMO984" t="s">
        <v>1066</v>
      </c>
      <c r="AMY984" t="s">
        <v>1066</v>
      </c>
      <c r="ANW984" t="s">
        <v>1066</v>
      </c>
      <c r="ANZ984" t="s">
        <v>1066</v>
      </c>
      <c r="AOC984" t="s">
        <v>1066</v>
      </c>
      <c r="AOE984" t="s">
        <v>1065</v>
      </c>
    </row>
    <row r="985" spans="3:1023 1025:1071">
      <c r="C985" t="s">
        <v>8117</v>
      </c>
      <c r="D985" t="s">
        <v>39025</v>
      </c>
      <c r="ZS985" t="s">
        <v>1162</v>
      </c>
      <c r="ZT985" t="s">
        <v>8118</v>
      </c>
      <c r="ZV985" t="b">
        <v>1</v>
      </c>
      <c r="AAB985" t="s">
        <v>1065</v>
      </c>
      <c r="AAC985" t="s">
        <v>1065</v>
      </c>
      <c r="AAD985">
        <v>40000</v>
      </c>
      <c r="AAE985" t="s">
        <v>1100</v>
      </c>
      <c r="AAH985" t="s">
        <v>1101</v>
      </c>
      <c r="AAJ985" t="s">
        <v>1066</v>
      </c>
      <c r="AAL985" t="s">
        <v>1065</v>
      </c>
      <c r="AAN985">
        <v>10</v>
      </c>
      <c r="AAO985">
        <v>0</v>
      </c>
      <c r="AAP985">
        <v>0</v>
      </c>
      <c r="AAQ985">
        <v>0</v>
      </c>
      <c r="AAU985" t="b">
        <v>1</v>
      </c>
      <c r="ABK985">
        <v>6500</v>
      </c>
      <c r="ABL985">
        <v>0</v>
      </c>
      <c r="ABM985" t="b">
        <v>1</v>
      </c>
      <c r="ABP985" t="b">
        <v>1</v>
      </c>
      <c r="ACF985">
        <v>7000</v>
      </c>
      <c r="ACI985">
        <v>39000</v>
      </c>
      <c r="ACX985" t="s">
        <v>1065</v>
      </c>
      <c r="ACY985" t="s">
        <v>1066</v>
      </c>
      <c r="ADU985" t="s">
        <v>1066</v>
      </c>
      <c r="ADW985" t="s">
        <v>1066</v>
      </c>
      <c r="AEU985" t="s">
        <v>1066</v>
      </c>
      <c r="AFQ985" t="s">
        <v>1066</v>
      </c>
      <c r="AGD985" t="s">
        <v>1066</v>
      </c>
      <c r="AGG985" t="s">
        <v>1066</v>
      </c>
      <c r="AGJ985" t="s">
        <v>1066</v>
      </c>
      <c r="AGM985" t="s">
        <v>1066</v>
      </c>
      <c r="AGO985" t="s">
        <v>1066</v>
      </c>
      <c r="AGQ985" t="s">
        <v>1068</v>
      </c>
      <c r="AGR985" t="s">
        <v>1065</v>
      </c>
      <c r="AGS985" t="s">
        <v>1066</v>
      </c>
      <c r="AGT985" t="s">
        <v>1066</v>
      </c>
      <c r="AGU985" t="b">
        <v>1</v>
      </c>
      <c r="AGY985" t="s">
        <v>1069</v>
      </c>
      <c r="AGZ985" t="s">
        <v>8119</v>
      </c>
      <c r="AHA985" t="s">
        <v>1071</v>
      </c>
      <c r="AHB985" t="s">
        <v>8120</v>
      </c>
      <c r="AHC985" t="s">
        <v>1066</v>
      </c>
      <c r="AHE985" t="s">
        <v>1066</v>
      </c>
      <c r="AHG985" t="s">
        <v>8121</v>
      </c>
      <c r="AHI985" t="b">
        <v>1</v>
      </c>
      <c r="AHR985" t="s">
        <v>1090</v>
      </c>
      <c r="AMK985" t="s">
        <v>1078</v>
      </c>
      <c r="AML985" t="s">
        <v>8122</v>
      </c>
      <c r="AMM985" t="s">
        <v>1065</v>
      </c>
      <c r="AMN985">
        <v>7000</v>
      </c>
      <c r="AMO985" t="s">
        <v>1066</v>
      </c>
      <c r="AMY985" t="s">
        <v>1066</v>
      </c>
      <c r="ANW985" t="s">
        <v>1066</v>
      </c>
      <c r="ANZ985" t="s">
        <v>1066</v>
      </c>
      <c r="AOC985" t="s">
        <v>1066</v>
      </c>
      <c r="AOE985" t="s">
        <v>1065</v>
      </c>
    </row>
    <row r="986" spans="3:1023 1025:1071">
      <c r="C986" t="s">
        <v>8123</v>
      </c>
      <c r="D986" t="s">
        <v>39025</v>
      </c>
      <c r="AHT986" t="s">
        <v>1162</v>
      </c>
      <c r="AHU986" t="s">
        <v>8124</v>
      </c>
      <c r="AHV986" t="b">
        <v>1</v>
      </c>
      <c r="AIC986" t="s">
        <v>1065</v>
      </c>
      <c r="AID986" t="s">
        <v>1065</v>
      </c>
      <c r="AIE986">
        <v>40000</v>
      </c>
      <c r="AIF986" t="s">
        <v>1065</v>
      </c>
      <c r="AIK986" t="s">
        <v>1066</v>
      </c>
      <c r="AIM986" t="s">
        <v>1065</v>
      </c>
      <c r="AIO986" t="s">
        <v>1066</v>
      </c>
      <c r="AJK986" t="s">
        <v>1066</v>
      </c>
      <c r="AJM986" t="s">
        <v>1066</v>
      </c>
      <c r="AKK986" t="s">
        <v>1066</v>
      </c>
      <c r="ALG986" t="s">
        <v>1066</v>
      </c>
      <c r="ALT986" t="s">
        <v>1066</v>
      </c>
      <c r="ALW986" t="s">
        <v>1066</v>
      </c>
      <c r="ALZ986" t="s">
        <v>1066</v>
      </c>
      <c r="AMC986" t="s">
        <v>1066</v>
      </c>
      <c r="AME986" t="s">
        <v>1066</v>
      </c>
      <c r="AMG986" t="s">
        <v>1071</v>
      </c>
      <c r="AMH986" t="s">
        <v>8125</v>
      </c>
      <c r="AMI986" t="s">
        <v>1090</v>
      </c>
      <c r="AMK986" t="s">
        <v>1078</v>
      </c>
      <c r="AML986" t="s">
        <v>8126</v>
      </c>
      <c r="AMM986" t="s">
        <v>1065</v>
      </c>
      <c r="AMN986">
        <v>6918</v>
      </c>
      <c r="AMO986" t="s">
        <v>1066</v>
      </c>
      <c r="AMY986" t="s">
        <v>1066</v>
      </c>
      <c r="ANW986" t="s">
        <v>1066</v>
      </c>
      <c r="ANZ986" t="s">
        <v>1066</v>
      </c>
      <c r="AOC986" t="s">
        <v>1066</v>
      </c>
      <c r="AOE986" t="s">
        <v>1065</v>
      </c>
    </row>
    <row r="987" spans="3:1023 1025:1071">
      <c r="C987" t="s">
        <v>8127</v>
      </c>
      <c r="D987" t="s">
        <v>39025</v>
      </c>
      <c r="ZS987" t="s">
        <v>1162</v>
      </c>
      <c r="ZT987" t="s">
        <v>8128</v>
      </c>
      <c r="ZU987" t="b">
        <v>1</v>
      </c>
      <c r="AAB987" t="s">
        <v>1065</v>
      </c>
      <c r="AAC987" t="s">
        <v>1065</v>
      </c>
      <c r="AAD987">
        <v>40000</v>
      </c>
      <c r="AAE987" t="s">
        <v>1100</v>
      </c>
      <c r="AAH987" t="s">
        <v>1709</v>
      </c>
      <c r="AAI987" t="s">
        <v>6758</v>
      </c>
      <c r="AAJ987" t="s">
        <v>1066</v>
      </c>
      <c r="AAL987" t="s">
        <v>1065</v>
      </c>
      <c r="AAN987">
        <v>0</v>
      </c>
      <c r="AAO987">
        <v>0</v>
      </c>
      <c r="AAP987">
        <v>30</v>
      </c>
      <c r="AAQ987">
        <v>400</v>
      </c>
      <c r="AAU987" t="b">
        <v>1</v>
      </c>
      <c r="AAW987" t="b">
        <v>1</v>
      </c>
      <c r="AAZ987" t="b">
        <v>1</v>
      </c>
      <c r="ABK987">
        <v>400</v>
      </c>
      <c r="ABL987">
        <v>0</v>
      </c>
      <c r="ABN987" t="b">
        <v>1</v>
      </c>
      <c r="ABO987" t="b">
        <v>1</v>
      </c>
      <c r="ABP987" t="b">
        <v>1</v>
      </c>
      <c r="ABU987" t="b">
        <v>1</v>
      </c>
      <c r="ACA987" t="b">
        <v>1</v>
      </c>
      <c r="ACG987">
        <v>500</v>
      </c>
      <c r="ACH987">
        <v>22500</v>
      </c>
      <c r="ACI987">
        <v>14600</v>
      </c>
      <c r="ACN987">
        <v>500</v>
      </c>
      <c r="ACT987">
        <v>2000</v>
      </c>
      <c r="ACX987" t="s">
        <v>1065</v>
      </c>
      <c r="ACY987" t="s">
        <v>1065</v>
      </c>
      <c r="ADC987" t="b">
        <v>1</v>
      </c>
      <c r="ADS987" t="s">
        <v>1066</v>
      </c>
      <c r="ADU987" t="s">
        <v>1066</v>
      </c>
      <c r="ADW987" t="s">
        <v>1065</v>
      </c>
      <c r="ADX987" t="s">
        <v>8129</v>
      </c>
      <c r="ADY987" t="b">
        <v>1</v>
      </c>
      <c r="AEB987" t="b">
        <v>1</v>
      </c>
      <c r="AEE987" t="b">
        <v>1</v>
      </c>
      <c r="AEK987" t="b">
        <v>1</v>
      </c>
      <c r="AEL987" t="b">
        <v>1</v>
      </c>
      <c r="AEP987" t="b">
        <v>1</v>
      </c>
      <c r="AER987" t="b">
        <v>1</v>
      </c>
      <c r="AEU987" t="s">
        <v>1066</v>
      </c>
      <c r="AFQ987" t="s">
        <v>1066</v>
      </c>
      <c r="AGD987" t="s">
        <v>1066</v>
      </c>
      <c r="AGG987" t="s">
        <v>1066</v>
      </c>
      <c r="AGJ987" t="s">
        <v>1066</v>
      </c>
      <c r="AGM987" t="s">
        <v>1066</v>
      </c>
      <c r="AGO987" t="s">
        <v>1066</v>
      </c>
      <c r="AGQ987" t="s">
        <v>1068</v>
      </c>
      <c r="AGR987" t="s">
        <v>1065</v>
      </c>
      <c r="AGS987" t="s">
        <v>1066</v>
      </c>
      <c r="AGT987" t="s">
        <v>1066</v>
      </c>
      <c r="AGW987" t="b">
        <v>1</v>
      </c>
      <c r="AGY987" t="s">
        <v>1069</v>
      </c>
      <c r="AGZ987" t="s">
        <v>8130</v>
      </c>
      <c r="AHA987" t="s">
        <v>1071</v>
      </c>
      <c r="AHB987" t="s">
        <v>8131</v>
      </c>
      <c r="AHC987" t="s">
        <v>1066</v>
      </c>
      <c r="AHE987" t="s">
        <v>1065</v>
      </c>
      <c r="AHF987" t="s">
        <v>8132</v>
      </c>
      <c r="AHG987" t="s">
        <v>8059</v>
      </c>
      <c r="AHI987" t="b">
        <v>1</v>
      </c>
      <c r="AHR987" t="s">
        <v>1090</v>
      </c>
      <c r="AMK987" t="s">
        <v>1078</v>
      </c>
      <c r="AML987" t="s">
        <v>8133</v>
      </c>
      <c r="AMM987" t="s">
        <v>1065</v>
      </c>
      <c r="AMN987">
        <v>6918</v>
      </c>
      <c r="AMO987" t="s">
        <v>1066</v>
      </c>
      <c r="AMY987" t="s">
        <v>1065</v>
      </c>
      <c r="AMZ987" t="s">
        <v>8134</v>
      </c>
      <c r="ANA987" t="b">
        <v>1</v>
      </c>
      <c r="ANB987" t="b">
        <v>1</v>
      </c>
      <c r="ANG987" t="b">
        <v>1</v>
      </c>
      <c r="ANM987" t="b">
        <v>1</v>
      </c>
      <c r="ANN987" t="b">
        <v>1</v>
      </c>
      <c r="ANQ987" t="b">
        <v>1</v>
      </c>
      <c r="ANW987" t="s">
        <v>1065</v>
      </c>
      <c r="ANX987" t="s">
        <v>8135</v>
      </c>
      <c r="ANY987" t="s">
        <v>1066</v>
      </c>
      <c r="ANZ987" t="s">
        <v>1066</v>
      </c>
      <c r="AOC987" t="s">
        <v>1066</v>
      </c>
      <c r="AOE987" t="s">
        <v>1065</v>
      </c>
    </row>
    <row r="988" spans="3:1023 1025:1071">
      <c r="C988" t="s">
        <v>8136</v>
      </c>
      <c r="D988" t="s">
        <v>39025</v>
      </c>
      <c r="ZS988" t="s">
        <v>1162</v>
      </c>
      <c r="ZT988" t="s">
        <v>8137</v>
      </c>
      <c r="ZU988" t="b">
        <v>1</v>
      </c>
      <c r="AAB988" t="s">
        <v>1065</v>
      </c>
      <c r="AAC988" t="s">
        <v>1065</v>
      </c>
      <c r="AAD988">
        <v>40000</v>
      </c>
      <c r="AAE988" t="s">
        <v>1065</v>
      </c>
      <c r="AAJ988" t="s">
        <v>1066</v>
      </c>
      <c r="AAL988" t="s">
        <v>1065</v>
      </c>
      <c r="AAN988">
        <v>80</v>
      </c>
      <c r="AAO988">
        <v>470</v>
      </c>
      <c r="AAP988">
        <v>0</v>
      </c>
      <c r="AAQ988">
        <v>0</v>
      </c>
      <c r="AAT988" t="b">
        <v>1</v>
      </c>
      <c r="AAU988" t="b">
        <v>1</v>
      </c>
      <c r="AAW988" t="b">
        <v>1</v>
      </c>
      <c r="ABK988">
        <v>300</v>
      </c>
      <c r="ABL988">
        <v>0</v>
      </c>
      <c r="ABM988" t="b">
        <v>1</v>
      </c>
      <c r="ABO988" t="b">
        <v>1</v>
      </c>
      <c r="ABP988" t="b">
        <v>1</v>
      </c>
      <c r="ABZ988" t="b">
        <v>1</v>
      </c>
      <c r="ACA988" t="b">
        <v>1</v>
      </c>
      <c r="ACF988">
        <v>2000</v>
      </c>
      <c r="ACH988">
        <v>9000</v>
      </c>
      <c r="ACI988">
        <v>19100</v>
      </c>
      <c r="ACS988">
        <v>2000</v>
      </c>
      <c r="ACT988">
        <v>8000</v>
      </c>
      <c r="ACX988" t="s">
        <v>1065</v>
      </c>
      <c r="ACY988" t="s">
        <v>1065</v>
      </c>
      <c r="ADC988" t="b">
        <v>1</v>
      </c>
      <c r="ADS988" t="s">
        <v>1066</v>
      </c>
      <c r="ADU988" t="s">
        <v>1066</v>
      </c>
      <c r="ADW988" t="s">
        <v>1066</v>
      </c>
      <c r="AEU988" t="s">
        <v>1066</v>
      </c>
      <c r="AFQ988" t="s">
        <v>1066</v>
      </c>
      <c r="AGD988" t="s">
        <v>1066</v>
      </c>
      <c r="AGG988" t="s">
        <v>1066</v>
      </c>
      <c r="AGJ988" t="s">
        <v>1066</v>
      </c>
      <c r="AGM988" t="s">
        <v>1066</v>
      </c>
      <c r="AGO988" t="s">
        <v>1066</v>
      </c>
      <c r="AGQ988" t="s">
        <v>1068</v>
      </c>
      <c r="AGR988" t="s">
        <v>1065</v>
      </c>
      <c r="AGS988" t="s">
        <v>1066</v>
      </c>
      <c r="AGT988" t="s">
        <v>1066</v>
      </c>
      <c r="AGU988" t="b">
        <v>1</v>
      </c>
      <c r="AGW988" t="b">
        <v>1</v>
      </c>
      <c r="AGY988" t="s">
        <v>1069</v>
      </c>
      <c r="AGZ988" t="s">
        <v>8138</v>
      </c>
      <c r="AHA988" t="s">
        <v>1071</v>
      </c>
      <c r="AHB988" t="s">
        <v>8139</v>
      </c>
      <c r="AHC988" t="s">
        <v>1066</v>
      </c>
      <c r="AHE988" t="s">
        <v>1065</v>
      </c>
      <c r="AHF988" t="s">
        <v>8140</v>
      </c>
      <c r="AHG988" t="s">
        <v>8141</v>
      </c>
      <c r="AHI988" t="b">
        <v>1</v>
      </c>
      <c r="AHR988" t="s">
        <v>1090</v>
      </c>
      <c r="AMK988" t="s">
        <v>1078</v>
      </c>
      <c r="AML988" t="s">
        <v>8142</v>
      </c>
      <c r="AMM988" t="s">
        <v>1065</v>
      </c>
      <c r="AMN988">
        <v>6900</v>
      </c>
      <c r="AMO988" t="s">
        <v>1066</v>
      </c>
      <c r="AMY988" t="s">
        <v>1066</v>
      </c>
      <c r="ANW988" t="s">
        <v>1066</v>
      </c>
      <c r="ANZ988" t="s">
        <v>1066</v>
      </c>
      <c r="AOC988" t="s">
        <v>1066</v>
      </c>
      <c r="AOE988" t="s">
        <v>1065</v>
      </c>
    </row>
    <row r="989" spans="3:1023 1025:1071">
      <c r="C989" t="s">
        <v>8143</v>
      </c>
      <c r="D989" t="s">
        <v>39025</v>
      </c>
      <c r="AHT989" t="s">
        <v>1162</v>
      </c>
      <c r="AHU989" t="s">
        <v>8144</v>
      </c>
      <c r="AHV989" t="b">
        <v>1</v>
      </c>
      <c r="AIC989" t="s">
        <v>1065</v>
      </c>
      <c r="AID989" t="s">
        <v>1065</v>
      </c>
      <c r="AIE989">
        <v>40000</v>
      </c>
      <c r="AIF989" t="s">
        <v>1065</v>
      </c>
      <c r="AIK989" t="s">
        <v>1066</v>
      </c>
      <c r="AIM989" t="s">
        <v>1065</v>
      </c>
      <c r="AIO989" t="s">
        <v>1065</v>
      </c>
      <c r="AIS989" t="b">
        <v>1</v>
      </c>
      <c r="AJI989" t="s">
        <v>1066</v>
      </c>
      <c r="AJK989" t="s">
        <v>1066</v>
      </c>
      <c r="AJM989" t="s">
        <v>1066</v>
      </c>
      <c r="AKK989" t="s">
        <v>1066</v>
      </c>
      <c r="ALG989" t="s">
        <v>1066</v>
      </c>
      <c r="ALT989" t="s">
        <v>1066</v>
      </c>
      <c r="ALW989" t="s">
        <v>1066</v>
      </c>
      <c r="ALZ989" t="s">
        <v>1066</v>
      </c>
      <c r="AMC989" t="s">
        <v>1066</v>
      </c>
      <c r="AME989" t="s">
        <v>1066</v>
      </c>
      <c r="AMG989" t="s">
        <v>1071</v>
      </c>
      <c r="AMH989" t="s">
        <v>8145</v>
      </c>
      <c r="AMI989" t="s">
        <v>1090</v>
      </c>
      <c r="AMK989" t="s">
        <v>1078</v>
      </c>
      <c r="AML989" t="s">
        <v>8146</v>
      </c>
      <c r="AMM989" t="s">
        <v>1065</v>
      </c>
      <c r="AMN989">
        <v>7000</v>
      </c>
      <c r="AMO989" t="s">
        <v>1066</v>
      </c>
      <c r="AMY989" t="s">
        <v>1066</v>
      </c>
      <c r="ANW989" t="s">
        <v>1066</v>
      </c>
      <c r="ANZ989" t="s">
        <v>1066</v>
      </c>
      <c r="AOC989" t="s">
        <v>1066</v>
      </c>
      <c r="AOE989" t="s">
        <v>1065</v>
      </c>
    </row>
    <row r="990" spans="3:1023 1025:1071">
      <c r="C990" t="s">
        <v>8147</v>
      </c>
      <c r="D990" t="s">
        <v>39025</v>
      </c>
      <c r="AHT990" t="s">
        <v>1162</v>
      </c>
      <c r="AHU990" t="s">
        <v>8148</v>
      </c>
      <c r="AHV990" t="b">
        <v>1</v>
      </c>
      <c r="AIC990" t="s">
        <v>1065</v>
      </c>
      <c r="AID990" t="s">
        <v>1065</v>
      </c>
      <c r="AIE990">
        <v>40000</v>
      </c>
      <c r="AIF990" t="s">
        <v>1065</v>
      </c>
      <c r="AIK990" t="s">
        <v>1066</v>
      </c>
      <c r="AIM990" t="s">
        <v>1065</v>
      </c>
      <c r="AIO990" t="s">
        <v>1065</v>
      </c>
      <c r="AIW990" t="b">
        <v>1</v>
      </c>
      <c r="AJI990" t="s">
        <v>1066</v>
      </c>
      <c r="AJK990" t="s">
        <v>1066</v>
      </c>
      <c r="AJM990" t="s">
        <v>1066</v>
      </c>
      <c r="AKK990" t="s">
        <v>1066</v>
      </c>
      <c r="ALG990" t="s">
        <v>1066</v>
      </c>
      <c r="ALT990" t="s">
        <v>1066</v>
      </c>
      <c r="ALW990" t="s">
        <v>1066</v>
      </c>
      <c r="ALZ990" t="s">
        <v>1066</v>
      </c>
      <c r="AMC990" t="s">
        <v>1066</v>
      </c>
      <c r="AME990" t="s">
        <v>1066</v>
      </c>
      <c r="AMG990" t="s">
        <v>1071</v>
      </c>
      <c r="AMH990" t="s">
        <v>8149</v>
      </c>
      <c r="AMI990" t="s">
        <v>1090</v>
      </c>
      <c r="AMK990" t="s">
        <v>1078</v>
      </c>
      <c r="AML990" t="s">
        <v>8150</v>
      </c>
      <c r="AMM990" t="s">
        <v>1065</v>
      </c>
      <c r="AMN990">
        <v>6918</v>
      </c>
      <c r="AMO990" t="s">
        <v>1066</v>
      </c>
      <c r="AMY990" t="s">
        <v>1066</v>
      </c>
      <c r="ANW990" t="s">
        <v>1066</v>
      </c>
      <c r="ANZ990" t="s">
        <v>1066</v>
      </c>
      <c r="AOC990" t="s">
        <v>1066</v>
      </c>
      <c r="AOE990" t="s">
        <v>1065</v>
      </c>
    </row>
    <row r="991" spans="3:1023 1025:1071">
      <c r="C991" t="s">
        <v>8151</v>
      </c>
      <c r="D991" t="s">
        <v>39025</v>
      </c>
      <c r="ZS991" t="s">
        <v>1162</v>
      </c>
      <c r="ZT991" t="s">
        <v>8152</v>
      </c>
      <c r="ZU991" t="b">
        <v>1</v>
      </c>
      <c r="AAB991" t="s">
        <v>1065</v>
      </c>
      <c r="AAC991" t="s">
        <v>1065</v>
      </c>
      <c r="AAD991">
        <v>40000</v>
      </c>
      <c r="AAE991" t="s">
        <v>1065</v>
      </c>
      <c r="AAJ991" t="s">
        <v>1066</v>
      </c>
      <c r="AAL991" t="s">
        <v>1065</v>
      </c>
      <c r="AAN991">
        <v>0</v>
      </c>
      <c r="AAO991">
        <v>0</v>
      </c>
      <c r="AAP991">
        <v>30</v>
      </c>
      <c r="AAQ991">
        <v>340</v>
      </c>
      <c r="AAT991" t="b">
        <v>1</v>
      </c>
      <c r="AAU991" t="b">
        <v>1</v>
      </c>
      <c r="AAW991" t="b">
        <v>1</v>
      </c>
      <c r="AAZ991" t="b">
        <v>1</v>
      </c>
      <c r="ABK991">
        <v>2000</v>
      </c>
      <c r="ABL991">
        <v>7000</v>
      </c>
      <c r="ABO991" t="b">
        <v>1</v>
      </c>
      <c r="ABP991" t="b">
        <v>1</v>
      </c>
      <c r="ABU991" t="b">
        <v>1</v>
      </c>
      <c r="ACH991">
        <v>9600</v>
      </c>
      <c r="ACI991">
        <v>26250</v>
      </c>
      <c r="ACN991">
        <v>13000</v>
      </c>
      <c r="ACX991" t="s">
        <v>1065</v>
      </c>
      <c r="ACY991" t="s">
        <v>1065</v>
      </c>
      <c r="ADC991" t="b">
        <v>1</v>
      </c>
      <c r="ADS991" t="s">
        <v>1066</v>
      </c>
      <c r="ADU991" t="s">
        <v>1066</v>
      </c>
      <c r="ADW991" t="s">
        <v>1065</v>
      </c>
      <c r="ADX991" t="s">
        <v>8153</v>
      </c>
      <c r="ADY991" t="b">
        <v>1</v>
      </c>
      <c r="AEK991" t="b">
        <v>1</v>
      </c>
      <c r="AES991" t="b">
        <v>1</v>
      </c>
      <c r="AET991" t="s">
        <v>8154</v>
      </c>
      <c r="AEU991" t="s">
        <v>1066</v>
      </c>
      <c r="AFQ991" t="s">
        <v>1066</v>
      </c>
      <c r="AGD991" t="s">
        <v>1066</v>
      </c>
      <c r="AGG991" t="s">
        <v>1066</v>
      </c>
      <c r="AGJ991" t="s">
        <v>1066</v>
      </c>
      <c r="AGM991" t="s">
        <v>1066</v>
      </c>
      <c r="AGO991" t="s">
        <v>1066</v>
      </c>
      <c r="AGQ991" t="s">
        <v>1068</v>
      </c>
      <c r="AGR991" t="s">
        <v>1065</v>
      </c>
      <c r="AGS991" t="s">
        <v>1066</v>
      </c>
      <c r="AGT991" t="s">
        <v>1066</v>
      </c>
      <c r="AGV991" t="b">
        <v>1</v>
      </c>
      <c r="AGY991" t="s">
        <v>1069</v>
      </c>
      <c r="AGZ991" t="s">
        <v>8155</v>
      </c>
      <c r="AHA991" t="s">
        <v>1071</v>
      </c>
      <c r="AHB991" t="s">
        <v>8156</v>
      </c>
      <c r="AHC991" t="s">
        <v>1066</v>
      </c>
      <c r="AHE991" t="s">
        <v>1066</v>
      </c>
      <c r="AHG991" t="s">
        <v>8157</v>
      </c>
      <c r="AHI991" t="b">
        <v>1</v>
      </c>
      <c r="AHP991" t="b">
        <v>1</v>
      </c>
      <c r="AHR991" t="s">
        <v>1090</v>
      </c>
      <c r="AMK991" t="s">
        <v>1078</v>
      </c>
      <c r="AML991" t="s">
        <v>8158</v>
      </c>
      <c r="AMM991" t="s">
        <v>1065</v>
      </c>
      <c r="AMN991">
        <v>6918</v>
      </c>
      <c r="AMO991" t="s">
        <v>1066</v>
      </c>
      <c r="AMY991" t="s">
        <v>1065</v>
      </c>
      <c r="AMZ991" t="s">
        <v>8159</v>
      </c>
      <c r="ANB991" t="b">
        <v>1</v>
      </c>
      <c r="ANN991" t="b">
        <v>1</v>
      </c>
      <c r="ANR991" t="b">
        <v>1</v>
      </c>
      <c r="ANW991" t="s">
        <v>1066</v>
      </c>
      <c r="ANZ991" t="s">
        <v>1066</v>
      </c>
      <c r="AOC991" t="s">
        <v>1066</v>
      </c>
      <c r="AOE991" t="s">
        <v>1065</v>
      </c>
    </row>
    <row r="992" spans="3:1023 1025:1071">
      <c r="C992" t="s">
        <v>8160</v>
      </c>
      <c r="D992" t="s">
        <v>39025</v>
      </c>
      <c r="AHT992" t="s">
        <v>1162</v>
      </c>
      <c r="AHU992" t="s">
        <v>8161</v>
      </c>
      <c r="AHV992" t="b">
        <v>1</v>
      </c>
      <c r="AIC992" t="s">
        <v>1065</v>
      </c>
      <c r="AID992" t="s">
        <v>1065</v>
      </c>
      <c r="AIE992">
        <v>40000</v>
      </c>
      <c r="AIF992" t="s">
        <v>1065</v>
      </c>
      <c r="AIK992" t="s">
        <v>1066</v>
      </c>
      <c r="AIM992" t="s">
        <v>1065</v>
      </c>
      <c r="AIO992" t="s">
        <v>1065</v>
      </c>
      <c r="AIS992" t="b">
        <v>1</v>
      </c>
      <c r="AJI992" t="s">
        <v>1066</v>
      </c>
      <c r="AJK992" t="s">
        <v>1066</v>
      </c>
      <c r="AJM992" t="s">
        <v>1065</v>
      </c>
      <c r="AJN992" t="s">
        <v>8162</v>
      </c>
      <c r="AJO992" t="b">
        <v>1</v>
      </c>
      <c r="AJU992" t="b">
        <v>1</v>
      </c>
      <c r="AKA992" t="b">
        <v>1</v>
      </c>
      <c r="AKB992" t="b">
        <v>1</v>
      </c>
      <c r="AKF992" t="b">
        <v>1</v>
      </c>
      <c r="AKK992" t="s">
        <v>1066</v>
      </c>
      <c r="ALG992" t="s">
        <v>1066</v>
      </c>
      <c r="ALT992" t="s">
        <v>1066</v>
      </c>
      <c r="ALW992" t="s">
        <v>1066</v>
      </c>
      <c r="ALZ992" t="s">
        <v>1066</v>
      </c>
      <c r="AMC992" t="s">
        <v>1066</v>
      </c>
      <c r="AME992" t="s">
        <v>1066</v>
      </c>
      <c r="AMG992" t="s">
        <v>1071</v>
      </c>
      <c r="AMH992" t="s">
        <v>8163</v>
      </c>
      <c r="AMI992" t="s">
        <v>1090</v>
      </c>
      <c r="AMK992" t="s">
        <v>1078</v>
      </c>
      <c r="AML992" t="s">
        <v>8164</v>
      </c>
      <c r="AMM992" t="s">
        <v>1065</v>
      </c>
      <c r="AMN992">
        <v>6918</v>
      </c>
      <c r="AMO992" t="s">
        <v>1066</v>
      </c>
      <c r="AMY992" t="s">
        <v>1066</v>
      </c>
      <c r="ANW992" t="s">
        <v>1066</v>
      </c>
      <c r="ANZ992" t="s">
        <v>1066</v>
      </c>
      <c r="AOC992" t="s">
        <v>1066</v>
      </c>
      <c r="AOE992" t="s">
        <v>1065</v>
      </c>
    </row>
    <row r="993" spans="3:1023 1025:1071">
      <c r="C993" t="s">
        <v>8165</v>
      </c>
      <c r="D993" t="s">
        <v>39025</v>
      </c>
      <c r="AHT993" t="s">
        <v>1162</v>
      </c>
      <c r="AHU993" t="s">
        <v>8166</v>
      </c>
      <c r="AHV993" t="b">
        <v>1</v>
      </c>
      <c r="AIC993" t="s">
        <v>1065</v>
      </c>
      <c r="AID993" t="s">
        <v>1065</v>
      </c>
      <c r="AIE993">
        <v>40000</v>
      </c>
      <c r="AIF993" t="s">
        <v>1100</v>
      </c>
      <c r="AII993" t="s">
        <v>1240</v>
      </c>
      <c r="AIK993" t="s">
        <v>1066</v>
      </c>
      <c r="AIM993" t="s">
        <v>1065</v>
      </c>
      <c r="AIO993" t="s">
        <v>1065</v>
      </c>
      <c r="AIT993" t="b">
        <v>1</v>
      </c>
      <c r="AJI993" t="s">
        <v>1066</v>
      </c>
      <c r="AJK993" t="s">
        <v>1065</v>
      </c>
      <c r="AJL993" t="s">
        <v>8167</v>
      </c>
      <c r="AJM993" t="s">
        <v>1066</v>
      </c>
      <c r="AKK993" t="s">
        <v>1066</v>
      </c>
      <c r="ALG993" t="s">
        <v>1066</v>
      </c>
      <c r="ALT993" t="s">
        <v>1066</v>
      </c>
      <c r="ALW993" t="s">
        <v>1066</v>
      </c>
      <c r="ALZ993" t="s">
        <v>1066</v>
      </c>
      <c r="AMC993" t="s">
        <v>1065</v>
      </c>
      <c r="AMD993" t="s">
        <v>8168</v>
      </c>
      <c r="AME993" t="s">
        <v>1066</v>
      </c>
      <c r="AMG993" t="s">
        <v>1071</v>
      </c>
      <c r="AMH993" t="s">
        <v>8169</v>
      </c>
      <c r="AMI993" t="s">
        <v>1090</v>
      </c>
      <c r="AMK993" t="s">
        <v>1078</v>
      </c>
      <c r="AML993" t="s">
        <v>8170</v>
      </c>
      <c r="AMM993" t="s">
        <v>1065</v>
      </c>
      <c r="AMN993">
        <v>7000</v>
      </c>
      <c r="AMO993" t="s">
        <v>1066</v>
      </c>
      <c r="AMY993" t="s">
        <v>1066</v>
      </c>
      <c r="ANW993" t="s">
        <v>1066</v>
      </c>
      <c r="ANZ993" t="s">
        <v>1066</v>
      </c>
      <c r="AOC993" t="s">
        <v>1066</v>
      </c>
      <c r="AOE993" t="s">
        <v>1065</v>
      </c>
    </row>
    <row r="994" spans="3:1023 1025:1071">
      <c r="C994" t="s">
        <v>8171</v>
      </c>
      <c r="D994" t="s">
        <v>39025</v>
      </c>
      <c r="AHT994" t="s">
        <v>1162</v>
      </c>
      <c r="AHU994" t="s">
        <v>8172</v>
      </c>
      <c r="AHV994" t="b">
        <v>1</v>
      </c>
      <c r="AIC994" t="s">
        <v>1065</v>
      </c>
      <c r="AID994" t="s">
        <v>1065</v>
      </c>
      <c r="AIE994">
        <v>40000</v>
      </c>
      <c r="AIF994" t="s">
        <v>1065</v>
      </c>
      <c r="AIK994" t="s">
        <v>1066</v>
      </c>
      <c r="AIM994" t="s">
        <v>1065</v>
      </c>
      <c r="AIO994" t="s">
        <v>1065</v>
      </c>
      <c r="AIU994" t="b">
        <v>1</v>
      </c>
      <c r="AJI994" t="s">
        <v>1066</v>
      </c>
      <c r="AJK994" t="s">
        <v>1066</v>
      </c>
      <c r="AJM994" t="s">
        <v>1066</v>
      </c>
      <c r="AKK994" t="s">
        <v>1066</v>
      </c>
      <c r="ALG994" t="s">
        <v>1066</v>
      </c>
      <c r="ALT994" t="s">
        <v>1066</v>
      </c>
      <c r="ALW994" t="s">
        <v>1066</v>
      </c>
      <c r="ALZ994" t="s">
        <v>1066</v>
      </c>
      <c r="AMC994" t="s">
        <v>1066</v>
      </c>
      <c r="AME994" t="s">
        <v>1066</v>
      </c>
      <c r="AMG994" t="s">
        <v>1071</v>
      </c>
      <c r="AMH994" t="s">
        <v>8173</v>
      </c>
      <c r="AMI994" t="s">
        <v>1090</v>
      </c>
      <c r="AMK994" t="s">
        <v>1078</v>
      </c>
      <c r="AML994" t="s">
        <v>8174</v>
      </c>
      <c r="AMM994" t="s">
        <v>1065</v>
      </c>
      <c r="AMN994">
        <v>7000</v>
      </c>
      <c r="AMO994" t="s">
        <v>1066</v>
      </c>
      <c r="AMY994" t="s">
        <v>1065</v>
      </c>
      <c r="AMZ994" t="s">
        <v>8175</v>
      </c>
      <c r="AND994" t="b">
        <v>1</v>
      </c>
      <c r="ANK994" t="b">
        <v>1</v>
      </c>
      <c r="ANM994" t="b">
        <v>1</v>
      </c>
      <c r="ANN994" t="b">
        <v>1</v>
      </c>
      <c r="ANQ994" t="b">
        <v>1</v>
      </c>
      <c r="ANW994" t="s">
        <v>1065</v>
      </c>
      <c r="ANX994" t="s">
        <v>8176</v>
      </c>
      <c r="ANY994" t="s">
        <v>1066</v>
      </c>
      <c r="ANZ994" t="s">
        <v>1066</v>
      </c>
      <c r="AOC994" t="s">
        <v>1066</v>
      </c>
      <c r="AOE994" t="s">
        <v>1065</v>
      </c>
    </row>
    <row r="995" spans="3:1023 1025:1071">
      <c r="C995" t="s">
        <v>8177</v>
      </c>
      <c r="D995" t="s">
        <v>39025</v>
      </c>
      <c r="AHT995" t="s">
        <v>1162</v>
      </c>
      <c r="AHU995" t="s">
        <v>8178</v>
      </c>
      <c r="AHV995" t="b">
        <v>1</v>
      </c>
      <c r="AIC995" t="s">
        <v>1065</v>
      </c>
      <c r="AID995" t="s">
        <v>1065</v>
      </c>
      <c r="AIE995">
        <v>40000</v>
      </c>
      <c r="AIF995" t="s">
        <v>1065</v>
      </c>
      <c r="AIK995" t="s">
        <v>1066</v>
      </c>
      <c r="AIM995" t="s">
        <v>1065</v>
      </c>
      <c r="AIO995" t="s">
        <v>1065</v>
      </c>
      <c r="AIS995" t="b">
        <v>1</v>
      </c>
      <c r="AJI995" t="s">
        <v>1066</v>
      </c>
      <c r="AJK995" t="s">
        <v>1066</v>
      </c>
      <c r="AJM995" t="s">
        <v>1066</v>
      </c>
      <c r="AKK995" t="s">
        <v>1066</v>
      </c>
      <c r="ALG995" t="s">
        <v>1066</v>
      </c>
      <c r="ALT995" t="s">
        <v>1066</v>
      </c>
      <c r="ALW995" t="s">
        <v>1066</v>
      </c>
      <c r="ALZ995" t="s">
        <v>1066</v>
      </c>
      <c r="AMC995" t="s">
        <v>1066</v>
      </c>
      <c r="AME995" t="s">
        <v>1066</v>
      </c>
      <c r="AMG995" t="s">
        <v>1071</v>
      </c>
      <c r="AMH995" t="s">
        <v>8179</v>
      </c>
      <c r="AMI995" t="s">
        <v>1090</v>
      </c>
      <c r="AMK995" t="s">
        <v>1078</v>
      </c>
      <c r="AML995" t="s">
        <v>8180</v>
      </c>
      <c r="AMM995" t="s">
        <v>1065</v>
      </c>
      <c r="AMN995">
        <v>7000</v>
      </c>
      <c r="AMO995" t="s">
        <v>1066</v>
      </c>
      <c r="AMY995" t="s">
        <v>1066</v>
      </c>
      <c r="ANW995" t="s">
        <v>1066</v>
      </c>
      <c r="ANZ995" t="s">
        <v>1066</v>
      </c>
      <c r="AOC995" t="s">
        <v>1066</v>
      </c>
      <c r="AOE995" t="s">
        <v>1065</v>
      </c>
    </row>
    <row r="996" spans="3:1023 1025:1071">
      <c r="C996" t="s">
        <v>8181</v>
      </c>
      <c r="D996" t="s">
        <v>39025</v>
      </c>
      <c r="ZS996" t="s">
        <v>1162</v>
      </c>
      <c r="ZT996" t="s">
        <v>8182</v>
      </c>
      <c r="ZU996" t="b">
        <v>1</v>
      </c>
      <c r="ZY996" t="b">
        <v>1</v>
      </c>
      <c r="AAB996" t="s">
        <v>1065</v>
      </c>
      <c r="AAC996" t="s">
        <v>1065</v>
      </c>
      <c r="AAD996">
        <v>40000</v>
      </c>
      <c r="AAE996" t="s">
        <v>1100</v>
      </c>
      <c r="AAH996" t="s">
        <v>1828</v>
      </c>
      <c r="AAJ996" t="s">
        <v>1066</v>
      </c>
      <c r="AAL996" t="s">
        <v>1065</v>
      </c>
      <c r="AAN996">
        <v>30</v>
      </c>
      <c r="AAO996">
        <v>300</v>
      </c>
      <c r="AAP996">
        <v>0</v>
      </c>
      <c r="AAQ996">
        <v>0</v>
      </c>
      <c r="AAT996" t="b">
        <v>1</v>
      </c>
      <c r="AAU996" t="b">
        <v>1</v>
      </c>
      <c r="AAW996" t="b">
        <v>1</v>
      </c>
      <c r="AAY996" t="b">
        <v>1</v>
      </c>
      <c r="AAZ996" t="b">
        <v>1</v>
      </c>
      <c r="ABK996">
        <v>0</v>
      </c>
      <c r="ABL996">
        <v>0</v>
      </c>
      <c r="ABP996" t="b">
        <v>1</v>
      </c>
      <c r="ABU996" t="b">
        <v>1</v>
      </c>
      <c r="ACI996">
        <v>38000</v>
      </c>
      <c r="ACN996">
        <v>2000</v>
      </c>
      <c r="ACX996" t="s">
        <v>1065</v>
      </c>
      <c r="ACY996" t="s">
        <v>1065</v>
      </c>
      <c r="ADC996" t="b">
        <v>1</v>
      </c>
      <c r="ADS996" t="s">
        <v>1066</v>
      </c>
      <c r="ADU996" t="s">
        <v>1066</v>
      </c>
      <c r="ADW996" t="s">
        <v>1066</v>
      </c>
      <c r="AEU996" t="s">
        <v>1066</v>
      </c>
      <c r="AFQ996" t="s">
        <v>1066</v>
      </c>
      <c r="AGD996" t="s">
        <v>1066</v>
      </c>
      <c r="AGG996" t="s">
        <v>1066</v>
      </c>
      <c r="AGJ996" t="s">
        <v>1066</v>
      </c>
      <c r="AGM996" t="s">
        <v>1066</v>
      </c>
      <c r="AGO996" t="s">
        <v>1066</v>
      </c>
      <c r="AGQ996" t="s">
        <v>1068</v>
      </c>
      <c r="AGR996" t="s">
        <v>1065</v>
      </c>
      <c r="AGS996" t="s">
        <v>1065</v>
      </c>
      <c r="AGT996" t="s">
        <v>1066</v>
      </c>
      <c r="AGU996" t="b">
        <v>1</v>
      </c>
      <c r="AGY996" t="s">
        <v>1069</v>
      </c>
      <c r="AGZ996" t="s">
        <v>8183</v>
      </c>
      <c r="AHA996" t="s">
        <v>1071</v>
      </c>
      <c r="AHB996" t="s">
        <v>8184</v>
      </c>
      <c r="AHC996" t="s">
        <v>1066</v>
      </c>
      <c r="AHE996" t="s">
        <v>1066</v>
      </c>
      <c r="AHG996" t="s">
        <v>8059</v>
      </c>
      <c r="AHI996" t="b">
        <v>1</v>
      </c>
      <c r="AHR996" t="s">
        <v>1090</v>
      </c>
      <c r="AMK996" t="s">
        <v>1078</v>
      </c>
      <c r="AML996" t="s">
        <v>8185</v>
      </c>
      <c r="AMM996" t="s">
        <v>1065</v>
      </c>
      <c r="AMN996">
        <v>7000</v>
      </c>
      <c r="AMO996" t="s">
        <v>1066</v>
      </c>
      <c r="AMY996" t="s">
        <v>1066</v>
      </c>
      <c r="ANW996" t="s">
        <v>1066</v>
      </c>
      <c r="ANZ996" t="s">
        <v>1066</v>
      </c>
      <c r="AOC996" t="s">
        <v>1066</v>
      </c>
      <c r="AOE996" t="s">
        <v>1065</v>
      </c>
    </row>
    <row r="997" spans="3:1023 1025:1071">
      <c r="C997" t="s">
        <v>8186</v>
      </c>
      <c r="D997" t="s">
        <v>39025</v>
      </c>
      <c r="AHT997" t="s">
        <v>1162</v>
      </c>
      <c r="AHU997" t="s">
        <v>8187</v>
      </c>
      <c r="AHV997" t="b">
        <v>1</v>
      </c>
      <c r="AIC997" t="s">
        <v>1065</v>
      </c>
      <c r="AID997" t="s">
        <v>1065</v>
      </c>
      <c r="AIE997">
        <v>40000</v>
      </c>
      <c r="AIF997" t="s">
        <v>1065</v>
      </c>
      <c r="AIK997" t="s">
        <v>1066</v>
      </c>
      <c r="AIM997" t="s">
        <v>1065</v>
      </c>
      <c r="AIO997" t="s">
        <v>1065</v>
      </c>
      <c r="AIW997" t="b">
        <v>1</v>
      </c>
      <c r="AJI997" t="s">
        <v>1066</v>
      </c>
      <c r="AJK997" t="s">
        <v>1066</v>
      </c>
      <c r="AJM997" t="s">
        <v>1066</v>
      </c>
      <c r="AKK997" t="s">
        <v>1066</v>
      </c>
      <c r="ALG997" t="s">
        <v>1066</v>
      </c>
      <c r="ALT997" t="s">
        <v>1066</v>
      </c>
      <c r="ALW997" t="s">
        <v>1066</v>
      </c>
      <c r="ALZ997" t="s">
        <v>1066</v>
      </c>
      <c r="AMC997" t="s">
        <v>1066</v>
      </c>
      <c r="AME997" t="s">
        <v>1066</v>
      </c>
      <c r="AMG997" t="s">
        <v>1071</v>
      </c>
      <c r="AMH997" t="s">
        <v>8188</v>
      </c>
      <c r="AMI997" t="s">
        <v>1090</v>
      </c>
      <c r="AMK997" t="s">
        <v>1078</v>
      </c>
      <c r="AML997" t="s">
        <v>8189</v>
      </c>
      <c r="AMM997" t="s">
        <v>1065</v>
      </c>
      <c r="AMN997">
        <v>7000</v>
      </c>
      <c r="AMO997" t="s">
        <v>1066</v>
      </c>
      <c r="AMY997" t="s">
        <v>1066</v>
      </c>
      <c r="ANW997" t="s">
        <v>1066</v>
      </c>
      <c r="ANZ997" t="s">
        <v>1066</v>
      </c>
      <c r="AOC997" t="s">
        <v>1066</v>
      </c>
      <c r="AOE997" t="s">
        <v>1065</v>
      </c>
    </row>
    <row r="998" spans="3:1023 1025:1071">
      <c r="C998" t="s">
        <v>8190</v>
      </c>
      <c r="D998" t="s">
        <v>39025</v>
      </c>
      <c r="AMK998" t="s">
        <v>1078</v>
      </c>
      <c r="AML998" t="s">
        <v>8191</v>
      </c>
      <c r="AMM998" t="s">
        <v>1065</v>
      </c>
      <c r="AMN998">
        <v>7000</v>
      </c>
      <c r="AMO998" t="s">
        <v>1066</v>
      </c>
      <c r="AMY998" t="s">
        <v>1066</v>
      </c>
      <c r="ANW998" t="s">
        <v>1066</v>
      </c>
      <c r="ANZ998" t="s">
        <v>1066</v>
      </c>
      <c r="AOC998" t="s">
        <v>1066</v>
      </c>
      <c r="AOE998" t="s">
        <v>1065</v>
      </c>
    </row>
    <row r="999" spans="3:1023 1025:1071">
      <c r="C999" t="s">
        <v>8192</v>
      </c>
      <c r="D999" t="s">
        <v>39025</v>
      </c>
      <c r="AHT999" t="s">
        <v>1162</v>
      </c>
      <c r="AHU999" t="s">
        <v>8193</v>
      </c>
      <c r="AHV999" t="b">
        <v>1</v>
      </c>
      <c r="AIC999" t="s">
        <v>1065</v>
      </c>
      <c r="AID999" t="s">
        <v>1065</v>
      </c>
      <c r="AIE999">
        <v>40000</v>
      </c>
      <c r="AIF999" t="s">
        <v>1100</v>
      </c>
      <c r="AII999" t="s">
        <v>1101</v>
      </c>
      <c r="AIK999" t="s">
        <v>1066</v>
      </c>
      <c r="AIM999" t="s">
        <v>1065</v>
      </c>
      <c r="AIO999" t="s">
        <v>1066</v>
      </c>
      <c r="AJK999" t="s">
        <v>1066</v>
      </c>
      <c r="AJM999" t="s">
        <v>1066</v>
      </c>
      <c r="AKK999" t="s">
        <v>1066</v>
      </c>
      <c r="ALG999" t="s">
        <v>1066</v>
      </c>
      <c r="ALT999" t="s">
        <v>1066</v>
      </c>
      <c r="ALW999" t="s">
        <v>1066</v>
      </c>
      <c r="ALZ999" t="s">
        <v>1066</v>
      </c>
      <c r="AMC999" t="s">
        <v>1066</v>
      </c>
      <c r="AME999" t="s">
        <v>1066</v>
      </c>
      <c r="AMG999" t="s">
        <v>1071</v>
      </c>
      <c r="AMH999" t="s">
        <v>8194</v>
      </c>
      <c r="AMI999" t="s">
        <v>1090</v>
      </c>
      <c r="AMK999" t="s">
        <v>1078</v>
      </c>
      <c r="AML999" t="s">
        <v>8195</v>
      </c>
      <c r="AMM999" t="s">
        <v>1065</v>
      </c>
      <c r="AMN999">
        <v>7000</v>
      </c>
      <c r="AMO999" t="s">
        <v>1066</v>
      </c>
      <c r="AMY999" t="s">
        <v>1066</v>
      </c>
      <c r="ANW999" t="s">
        <v>1066</v>
      </c>
      <c r="ANZ999" t="s">
        <v>1066</v>
      </c>
      <c r="AOC999" t="s">
        <v>1066</v>
      </c>
      <c r="AOE999" t="s">
        <v>1065</v>
      </c>
    </row>
    <row r="1000" spans="3:1023 1025:1071">
      <c r="C1000" t="s">
        <v>8196</v>
      </c>
      <c r="D1000" t="s">
        <v>39025</v>
      </c>
      <c r="ZS1000" t="s">
        <v>1162</v>
      </c>
      <c r="ZT1000" t="s">
        <v>8197</v>
      </c>
      <c r="ZU1000" t="b">
        <v>1</v>
      </c>
      <c r="AAB1000" t="s">
        <v>1065</v>
      </c>
      <c r="AAC1000" t="s">
        <v>1065</v>
      </c>
      <c r="AAD1000">
        <v>39900</v>
      </c>
      <c r="AAE1000" t="s">
        <v>1065</v>
      </c>
      <c r="AAJ1000" t="s">
        <v>1066</v>
      </c>
      <c r="AAL1000" t="s">
        <v>1065</v>
      </c>
      <c r="AAN1000">
        <v>0</v>
      </c>
      <c r="AAO1000">
        <v>0</v>
      </c>
      <c r="AAP1000">
        <v>60</v>
      </c>
      <c r="AAQ1000">
        <v>40</v>
      </c>
      <c r="AAT1000" t="b">
        <v>1</v>
      </c>
      <c r="AAU1000" t="b">
        <v>1</v>
      </c>
      <c r="AAW1000" t="b">
        <v>1</v>
      </c>
      <c r="ABK1000">
        <v>6000</v>
      </c>
      <c r="ABL1000">
        <v>0</v>
      </c>
      <c r="ABP1000" t="b">
        <v>1</v>
      </c>
      <c r="ABR1000" t="b">
        <v>1</v>
      </c>
      <c r="ACI1000">
        <v>15000</v>
      </c>
      <c r="ACK1000">
        <v>30500</v>
      </c>
      <c r="ACX1000" t="s">
        <v>1065</v>
      </c>
      <c r="ACY1000" t="s">
        <v>1065</v>
      </c>
      <c r="ADG1000" t="b">
        <v>1</v>
      </c>
      <c r="ADS1000" t="s">
        <v>1066</v>
      </c>
      <c r="ADU1000" t="s">
        <v>1066</v>
      </c>
      <c r="ADW1000" t="s">
        <v>1066</v>
      </c>
      <c r="AEU1000" t="s">
        <v>1066</v>
      </c>
      <c r="AFQ1000" t="s">
        <v>1066</v>
      </c>
      <c r="AGD1000" t="s">
        <v>1066</v>
      </c>
      <c r="AGG1000" t="s">
        <v>1066</v>
      </c>
      <c r="AGJ1000" t="s">
        <v>1066</v>
      </c>
      <c r="AGM1000" t="s">
        <v>1066</v>
      </c>
      <c r="AGO1000" t="s">
        <v>1066</v>
      </c>
      <c r="AGQ1000" t="s">
        <v>1068</v>
      </c>
      <c r="AGR1000" t="s">
        <v>1065</v>
      </c>
      <c r="AGS1000" t="s">
        <v>1066</v>
      </c>
      <c r="AGT1000" t="s">
        <v>1066</v>
      </c>
      <c r="AGU1000" t="b">
        <v>1</v>
      </c>
      <c r="AGW1000" t="b">
        <v>1</v>
      </c>
      <c r="AGY1000" t="s">
        <v>1069</v>
      </c>
      <c r="AGZ1000" t="s">
        <v>8198</v>
      </c>
      <c r="AHA1000" t="s">
        <v>1071</v>
      </c>
      <c r="AHB1000" t="s">
        <v>8199</v>
      </c>
      <c r="AHC1000" t="s">
        <v>1066</v>
      </c>
      <c r="AHE1000" t="s">
        <v>1066</v>
      </c>
      <c r="AHG1000" t="s">
        <v>8200</v>
      </c>
      <c r="AHI1000" t="b">
        <v>1</v>
      </c>
      <c r="AHR1000" t="s">
        <v>1090</v>
      </c>
      <c r="AMK1000" t="s">
        <v>1078</v>
      </c>
      <c r="AML1000" t="s">
        <v>8201</v>
      </c>
      <c r="AMM1000" t="s">
        <v>1065</v>
      </c>
      <c r="AMN1000">
        <v>7000</v>
      </c>
      <c r="AMO1000" t="s">
        <v>1066</v>
      </c>
      <c r="AMY1000" t="s">
        <v>1066</v>
      </c>
      <c r="ANW1000" t="s">
        <v>1065</v>
      </c>
      <c r="ANX1000" t="s">
        <v>8202</v>
      </c>
      <c r="ANY1000" t="s">
        <v>1066</v>
      </c>
      <c r="ANZ1000" t="s">
        <v>1066</v>
      </c>
      <c r="AOC1000" t="s">
        <v>1066</v>
      </c>
      <c r="AOE1000" t="s">
        <v>1065</v>
      </c>
    </row>
    <row r="1001" spans="3:1023 1025:1071">
      <c r="C1001" t="s">
        <v>8203</v>
      </c>
      <c r="D1001" t="s">
        <v>39025</v>
      </c>
      <c r="AHT1001" t="s">
        <v>1162</v>
      </c>
      <c r="AHU1001" t="s">
        <v>8204</v>
      </c>
      <c r="AHV1001" t="b">
        <v>1</v>
      </c>
      <c r="AIC1001" t="s">
        <v>1065</v>
      </c>
      <c r="AID1001" t="s">
        <v>1065</v>
      </c>
      <c r="AIE1001">
        <v>39725</v>
      </c>
      <c r="AIF1001" t="s">
        <v>1065</v>
      </c>
      <c r="AIK1001" t="s">
        <v>1066</v>
      </c>
      <c r="AIM1001" t="s">
        <v>1065</v>
      </c>
      <c r="AIO1001" t="s">
        <v>1066</v>
      </c>
      <c r="AJK1001" t="s">
        <v>1066</v>
      </c>
      <c r="AJM1001" t="s">
        <v>1066</v>
      </c>
      <c r="AKK1001" t="s">
        <v>1066</v>
      </c>
      <c r="ALG1001" t="s">
        <v>1066</v>
      </c>
      <c r="ALT1001" t="s">
        <v>1066</v>
      </c>
      <c r="ALW1001" t="s">
        <v>1066</v>
      </c>
      <c r="ALZ1001" t="s">
        <v>1066</v>
      </c>
      <c r="AMC1001" t="s">
        <v>1066</v>
      </c>
      <c r="AME1001" t="s">
        <v>1066</v>
      </c>
      <c r="AMG1001" t="s">
        <v>1071</v>
      </c>
      <c r="AMH1001" t="s">
        <v>8205</v>
      </c>
      <c r="AMI1001" t="s">
        <v>1317</v>
      </c>
      <c r="AMK1001" t="s">
        <v>1078</v>
      </c>
      <c r="AML1001" t="s">
        <v>8206</v>
      </c>
      <c r="AMM1001" t="s">
        <v>1065</v>
      </c>
      <c r="AMN1001">
        <v>6918</v>
      </c>
      <c r="AMO1001" t="s">
        <v>1066</v>
      </c>
      <c r="AMY1001" t="s">
        <v>1066</v>
      </c>
      <c r="ANW1001" t="s">
        <v>1066</v>
      </c>
      <c r="ANZ1001" t="s">
        <v>1066</v>
      </c>
      <c r="AOC1001" t="s">
        <v>1066</v>
      </c>
      <c r="AOE1001" t="s">
        <v>1065</v>
      </c>
    </row>
    <row r="1002" spans="3:1023 1025:1071">
      <c r="C1002" t="s">
        <v>8207</v>
      </c>
      <c r="D1002" t="s">
        <v>39025</v>
      </c>
      <c r="ZS1002" t="s">
        <v>1162</v>
      </c>
      <c r="ZT1002" t="s">
        <v>8208</v>
      </c>
      <c r="ZU1002" t="b">
        <v>1</v>
      </c>
      <c r="AAB1002" t="s">
        <v>1065</v>
      </c>
      <c r="AAC1002" t="s">
        <v>1065</v>
      </c>
      <c r="AAD1002">
        <v>39725</v>
      </c>
      <c r="AAE1002" t="s">
        <v>1065</v>
      </c>
      <c r="AAJ1002" t="s">
        <v>1066</v>
      </c>
      <c r="AAL1002" t="s">
        <v>1065</v>
      </c>
      <c r="AAN1002">
        <v>15</v>
      </c>
      <c r="AAO1002">
        <v>550</v>
      </c>
      <c r="AAP1002">
        <v>10</v>
      </c>
      <c r="AAQ1002">
        <v>0</v>
      </c>
      <c r="AAT1002" t="b">
        <v>1</v>
      </c>
      <c r="AAU1002" t="b">
        <v>1</v>
      </c>
      <c r="AAW1002" t="b">
        <v>1</v>
      </c>
      <c r="ABK1002">
        <v>0</v>
      </c>
      <c r="ABL1002">
        <v>0</v>
      </c>
      <c r="ABM1002" t="b">
        <v>1</v>
      </c>
      <c r="ABP1002" t="b">
        <v>1</v>
      </c>
      <c r="ABR1002" t="b">
        <v>1</v>
      </c>
      <c r="ABU1002" t="b">
        <v>1</v>
      </c>
      <c r="ACD1002" t="b">
        <v>1</v>
      </c>
      <c r="ACE1002" t="s">
        <v>8209</v>
      </c>
      <c r="ACF1002">
        <v>8700</v>
      </c>
      <c r="ACI1002">
        <v>7750</v>
      </c>
      <c r="ACK1002">
        <v>12000</v>
      </c>
      <c r="ACN1002">
        <v>8600</v>
      </c>
      <c r="ACW1002">
        <v>2700</v>
      </c>
      <c r="ACX1002" t="s">
        <v>1065</v>
      </c>
      <c r="ACY1002" t="s">
        <v>1065</v>
      </c>
      <c r="ADF1002" t="b">
        <v>1</v>
      </c>
      <c r="ADS1002" t="s">
        <v>1066</v>
      </c>
      <c r="ADU1002" t="s">
        <v>1066</v>
      </c>
      <c r="ADW1002" t="s">
        <v>1066</v>
      </c>
      <c r="AEU1002" t="s">
        <v>1066</v>
      </c>
      <c r="AFQ1002" t="s">
        <v>1066</v>
      </c>
      <c r="AGD1002" t="s">
        <v>1066</v>
      </c>
      <c r="AGG1002" t="s">
        <v>1066</v>
      </c>
      <c r="AGJ1002" t="s">
        <v>1066</v>
      </c>
      <c r="AGM1002" t="s">
        <v>1066</v>
      </c>
      <c r="AGO1002" t="s">
        <v>1066</v>
      </c>
      <c r="AGQ1002" t="s">
        <v>1068</v>
      </c>
      <c r="AGR1002" t="s">
        <v>1065</v>
      </c>
      <c r="AGS1002" t="s">
        <v>1065</v>
      </c>
      <c r="AGT1002" t="s">
        <v>1065</v>
      </c>
      <c r="AGU1002" t="b">
        <v>1</v>
      </c>
      <c r="AGW1002" t="b">
        <v>1</v>
      </c>
      <c r="AGY1002" t="s">
        <v>1069</v>
      </c>
      <c r="AGZ1002" t="s">
        <v>8210</v>
      </c>
      <c r="AHA1002" t="s">
        <v>1071</v>
      </c>
      <c r="AHB1002" t="s">
        <v>8211</v>
      </c>
      <c r="AHC1002" t="s">
        <v>1066</v>
      </c>
      <c r="AHE1002" t="s">
        <v>1066</v>
      </c>
      <c r="AHG1002" t="s">
        <v>8212</v>
      </c>
      <c r="AHL1002" t="b">
        <v>1</v>
      </c>
      <c r="AHR1002" t="s">
        <v>1090</v>
      </c>
      <c r="AMK1002" t="s">
        <v>1078</v>
      </c>
      <c r="AML1002" t="s">
        <v>8213</v>
      </c>
      <c r="AMM1002" t="s">
        <v>1065</v>
      </c>
      <c r="AMN1002">
        <v>6982</v>
      </c>
      <c r="AMO1002" t="s">
        <v>1066</v>
      </c>
      <c r="AMY1002" t="s">
        <v>1066</v>
      </c>
      <c r="ANW1002" t="s">
        <v>1066</v>
      </c>
      <c r="ANZ1002" t="s">
        <v>1066</v>
      </c>
      <c r="AOC1002" t="s">
        <v>1066</v>
      </c>
      <c r="AOE1002" t="s">
        <v>1065</v>
      </c>
    </row>
    <row r="1003" spans="3:1023 1025:1071">
      <c r="C1003" t="s">
        <v>8214</v>
      </c>
      <c r="D1003" t="s">
        <v>39025</v>
      </c>
      <c r="ZS1003" t="s">
        <v>1162</v>
      </c>
      <c r="ZT1003" t="s">
        <v>8215</v>
      </c>
      <c r="ZU1003" t="b">
        <v>1</v>
      </c>
      <c r="AAB1003" t="s">
        <v>1065</v>
      </c>
      <c r="AAC1003" t="s">
        <v>1065</v>
      </c>
      <c r="AAD1003">
        <v>40000</v>
      </c>
      <c r="AAE1003" t="s">
        <v>1065</v>
      </c>
      <c r="AAJ1003" t="s">
        <v>1066</v>
      </c>
      <c r="AAL1003" t="s">
        <v>1065</v>
      </c>
      <c r="AAN1003">
        <v>45</v>
      </c>
      <c r="AAO1003">
        <v>300</v>
      </c>
      <c r="AAP1003">
        <v>0</v>
      </c>
      <c r="AAQ1003">
        <v>0</v>
      </c>
      <c r="AAU1003" t="b">
        <v>1</v>
      </c>
      <c r="AAW1003" t="b">
        <v>1</v>
      </c>
      <c r="AAX1003" t="b">
        <v>1</v>
      </c>
      <c r="AAY1003" t="b">
        <v>1</v>
      </c>
      <c r="AAZ1003" t="b">
        <v>1</v>
      </c>
      <c r="ABK1003">
        <v>30000</v>
      </c>
      <c r="ABL1003">
        <v>0</v>
      </c>
      <c r="ABT1003" t="b">
        <v>1</v>
      </c>
      <c r="ACM1003">
        <v>70000</v>
      </c>
      <c r="ACX1003" t="s">
        <v>1065</v>
      </c>
      <c r="ACY1003" t="s">
        <v>1065</v>
      </c>
      <c r="ADE1003" t="b">
        <v>1</v>
      </c>
      <c r="ADS1003" t="s">
        <v>1066</v>
      </c>
      <c r="ADU1003" t="s">
        <v>1066</v>
      </c>
      <c r="ADW1003" t="s">
        <v>1066</v>
      </c>
      <c r="AEU1003" t="s">
        <v>1066</v>
      </c>
      <c r="AFQ1003" t="s">
        <v>1066</v>
      </c>
      <c r="AGD1003" t="s">
        <v>1066</v>
      </c>
      <c r="AGG1003" t="s">
        <v>1066</v>
      </c>
      <c r="AGJ1003" t="s">
        <v>1066</v>
      </c>
      <c r="AGM1003" t="s">
        <v>1066</v>
      </c>
      <c r="AGO1003" t="s">
        <v>1066</v>
      </c>
      <c r="AGQ1003" t="s">
        <v>1068</v>
      </c>
      <c r="AGR1003" t="s">
        <v>1065</v>
      </c>
      <c r="AGS1003" t="s">
        <v>1066</v>
      </c>
      <c r="AGT1003" t="s">
        <v>1066</v>
      </c>
      <c r="AGW1003" t="b">
        <v>1</v>
      </c>
      <c r="AGY1003" t="s">
        <v>1069</v>
      </c>
      <c r="AGZ1003" t="s">
        <v>8216</v>
      </c>
      <c r="AHA1003" t="s">
        <v>1071</v>
      </c>
      <c r="AHB1003" t="s">
        <v>8217</v>
      </c>
      <c r="AHC1003" t="s">
        <v>1065</v>
      </c>
      <c r="AHD1003" t="s">
        <v>8218</v>
      </c>
      <c r="AHE1003" t="s">
        <v>1066</v>
      </c>
      <c r="AHG1003" t="s">
        <v>8219</v>
      </c>
      <c r="AHI1003" t="b">
        <v>1</v>
      </c>
      <c r="AHL1003" t="b">
        <v>1</v>
      </c>
      <c r="AHR1003" t="s">
        <v>1090</v>
      </c>
      <c r="AMK1003" t="s">
        <v>1078</v>
      </c>
      <c r="AML1003" t="s">
        <v>8220</v>
      </c>
      <c r="AMM1003" t="s">
        <v>1065</v>
      </c>
      <c r="AMN1003">
        <v>7000</v>
      </c>
      <c r="AMO1003" t="s">
        <v>1066</v>
      </c>
      <c r="AMY1003" t="s">
        <v>1066</v>
      </c>
      <c r="ANW1003" t="s">
        <v>1066</v>
      </c>
      <c r="ANZ1003" t="s">
        <v>1066</v>
      </c>
      <c r="AOC1003" t="s">
        <v>1066</v>
      </c>
      <c r="AOE1003" t="s">
        <v>1065</v>
      </c>
    </row>
    <row r="1004" spans="3:1023 1025:1071">
      <c r="C1004" t="s">
        <v>8221</v>
      </c>
      <c r="D1004" t="s">
        <v>39025</v>
      </c>
      <c r="ZS1004" t="s">
        <v>1162</v>
      </c>
      <c r="ZT1004" t="s">
        <v>8222</v>
      </c>
      <c r="ZU1004" t="b">
        <v>1</v>
      </c>
      <c r="AAB1004" t="s">
        <v>1065</v>
      </c>
      <c r="AAC1004" t="s">
        <v>1065</v>
      </c>
      <c r="AAD1004">
        <v>40000</v>
      </c>
      <c r="AAE1004" t="s">
        <v>1065</v>
      </c>
      <c r="AAJ1004" t="s">
        <v>1066</v>
      </c>
      <c r="AAL1004" t="s">
        <v>1065</v>
      </c>
      <c r="AAN1004">
        <v>0</v>
      </c>
      <c r="AAO1004">
        <v>0</v>
      </c>
      <c r="AAP1004">
        <v>30</v>
      </c>
      <c r="AAQ1004">
        <v>400</v>
      </c>
      <c r="AAR1004" t="b">
        <v>1</v>
      </c>
      <c r="AAU1004" t="b">
        <v>1</v>
      </c>
      <c r="AAW1004" t="b">
        <v>1</v>
      </c>
      <c r="ABK1004">
        <v>0</v>
      </c>
      <c r="ABL1004">
        <v>0</v>
      </c>
      <c r="ABP1004" t="b">
        <v>1</v>
      </c>
      <c r="ABR1004" t="b">
        <v>1</v>
      </c>
      <c r="ABT1004" t="b">
        <v>1</v>
      </c>
      <c r="ACI1004">
        <v>4750</v>
      </c>
      <c r="ACK1004">
        <v>30000</v>
      </c>
      <c r="ACM1004">
        <v>5000</v>
      </c>
      <c r="ACX1004" t="s">
        <v>1065</v>
      </c>
      <c r="ACY1004" t="s">
        <v>1065</v>
      </c>
      <c r="ADG1004" t="b">
        <v>1</v>
      </c>
      <c r="ADS1004" t="s">
        <v>1066</v>
      </c>
      <c r="ADU1004" t="s">
        <v>1066</v>
      </c>
      <c r="ADW1004" t="s">
        <v>1066</v>
      </c>
      <c r="AEU1004" t="s">
        <v>1066</v>
      </c>
      <c r="AFQ1004" t="s">
        <v>1066</v>
      </c>
      <c r="AGD1004" t="s">
        <v>1066</v>
      </c>
      <c r="AGG1004" t="s">
        <v>1066</v>
      </c>
      <c r="AGJ1004" t="s">
        <v>1066</v>
      </c>
      <c r="AGM1004" t="s">
        <v>1066</v>
      </c>
      <c r="AGO1004" t="s">
        <v>1066</v>
      </c>
      <c r="AGQ1004" t="s">
        <v>1068</v>
      </c>
      <c r="AGR1004" t="s">
        <v>1065</v>
      </c>
      <c r="AGS1004" t="s">
        <v>1065</v>
      </c>
      <c r="AGT1004" t="s">
        <v>1066</v>
      </c>
      <c r="AGU1004" t="b">
        <v>1</v>
      </c>
      <c r="AGW1004" t="b">
        <v>1</v>
      </c>
      <c r="AGY1004" t="s">
        <v>1069</v>
      </c>
      <c r="AGZ1004" t="s">
        <v>8223</v>
      </c>
      <c r="AHA1004" t="s">
        <v>1071</v>
      </c>
      <c r="AHB1004" t="s">
        <v>8224</v>
      </c>
      <c r="AHC1004" t="s">
        <v>1065</v>
      </c>
      <c r="AHD1004" t="s">
        <v>8225</v>
      </c>
      <c r="AHE1004" t="s">
        <v>1065</v>
      </c>
      <c r="AHF1004" t="s">
        <v>8226</v>
      </c>
      <c r="AHG1004" t="s">
        <v>8059</v>
      </c>
      <c r="AHI1004" t="b">
        <v>1</v>
      </c>
      <c r="AHR1004" t="s">
        <v>1090</v>
      </c>
      <c r="AMK1004" t="s">
        <v>1078</v>
      </c>
      <c r="AML1004" t="s">
        <v>8227</v>
      </c>
      <c r="AMM1004" t="s">
        <v>1065</v>
      </c>
      <c r="AMN1004">
        <v>7000</v>
      </c>
      <c r="AMO1004" t="s">
        <v>1066</v>
      </c>
      <c r="AMY1004" t="s">
        <v>1066</v>
      </c>
      <c r="ANW1004" t="s">
        <v>1066</v>
      </c>
      <c r="ANZ1004" t="s">
        <v>1066</v>
      </c>
      <c r="AOC1004" t="s">
        <v>1066</v>
      </c>
      <c r="AOE1004" t="s">
        <v>1065</v>
      </c>
    </row>
    <row r="1005" spans="3:1023 1025:1071">
      <c r="C1005" t="s">
        <v>8228</v>
      </c>
      <c r="D1005" t="s">
        <v>39025</v>
      </c>
      <c r="AHT1005" t="s">
        <v>1162</v>
      </c>
      <c r="AHU1005" t="s">
        <v>8229</v>
      </c>
      <c r="AHV1005" t="b">
        <v>1</v>
      </c>
      <c r="AIC1005" t="s">
        <v>1065</v>
      </c>
      <c r="AID1005" t="s">
        <v>1065</v>
      </c>
      <c r="AIE1005">
        <v>40000</v>
      </c>
      <c r="AIF1005" t="s">
        <v>1065</v>
      </c>
      <c r="AIK1005" t="s">
        <v>1066</v>
      </c>
      <c r="AIM1005" t="s">
        <v>1065</v>
      </c>
      <c r="AIO1005" t="s">
        <v>1065</v>
      </c>
      <c r="AIS1005" t="b">
        <v>1</v>
      </c>
      <c r="AIW1005" t="b">
        <v>1</v>
      </c>
      <c r="AJI1005" t="s">
        <v>1066</v>
      </c>
      <c r="AJK1005" t="s">
        <v>1066</v>
      </c>
      <c r="AJM1005" t="s">
        <v>1066</v>
      </c>
      <c r="AKK1005" t="s">
        <v>1066</v>
      </c>
      <c r="ALG1005" t="s">
        <v>1066</v>
      </c>
      <c r="ALT1005" t="s">
        <v>1066</v>
      </c>
      <c r="ALW1005" t="s">
        <v>1066</v>
      </c>
      <c r="ALZ1005" t="s">
        <v>1066</v>
      </c>
      <c r="AMC1005" t="s">
        <v>1066</v>
      </c>
      <c r="AME1005" t="s">
        <v>1066</v>
      </c>
      <c r="AMG1005" t="s">
        <v>1071</v>
      </c>
      <c r="AMH1005" t="s">
        <v>8230</v>
      </c>
      <c r="AMI1005" t="s">
        <v>1090</v>
      </c>
      <c r="AMK1005" t="s">
        <v>1078</v>
      </c>
      <c r="AML1005" t="s">
        <v>8231</v>
      </c>
      <c r="AMM1005" t="s">
        <v>1065</v>
      </c>
      <c r="AMN1005">
        <v>7000</v>
      </c>
      <c r="AMO1005" t="s">
        <v>1066</v>
      </c>
      <c r="AMY1005" t="s">
        <v>1066</v>
      </c>
      <c r="ANW1005" t="s">
        <v>1066</v>
      </c>
      <c r="ANZ1005" t="s">
        <v>1066</v>
      </c>
      <c r="AOC1005" t="s">
        <v>1066</v>
      </c>
      <c r="AOE1005" t="s">
        <v>1065</v>
      </c>
    </row>
    <row r="1006" spans="3:1023 1025:1071">
      <c r="C1006" t="s">
        <v>8232</v>
      </c>
      <c r="D1006" t="s">
        <v>39025</v>
      </c>
      <c r="ZS1006" t="s">
        <v>1162</v>
      </c>
      <c r="ZT1006" t="s">
        <v>8233</v>
      </c>
      <c r="ZU1006" t="b">
        <v>1</v>
      </c>
      <c r="AAB1006" t="s">
        <v>1065</v>
      </c>
      <c r="AAC1006" t="s">
        <v>1065</v>
      </c>
      <c r="AAD1006">
        <v>39725</v>
      </c>
      <c r="AAE1006" t="s">
        <v>1100</v>
      </c>
      <c r="AAH1006" t="s">
        <v>1225</v>
      </c>
      <c r="AAJ1006" t="s">
        <v>1066</v>
      </c>
      <c r="AAL1006" t="s">
        <v>1065</v>
      </c>
      <c r="AAN1006">
        <v>0</v>
      </c>
      <c r="AAO1006">
        <v>0</v>
      </c>
      <c r="AAP1006">
        <v>60</v>
      </c>
      <c r="AAQ1006">
        <v>400</v>
      </c>
      <c r="AAT1006" t="b">
        <v>1</v>
      </c>
      <c r="AAU1006" t="b">
        <v>1</v>
      </c>
      <c r="AAW1006" t="b">
        <v>1</v>
      </c>
      <c r="AAZ1006" t="b">
        <v>1</v>
      </c>
      <c r="ABK1006">
        <v>0</v>
      </c>
      <c r="ABL1006">
        <v>6500</v>
      </c>
      <c r="ABM1006" t="b">
        <v>1</v>
      </c>
      <c r="ABO1006" t="b">
        <v>1</v>
      </c>
      <c r="ABP1006" t="b">
        <v>1</v>
      </c>
      <c r="ABU1006" t="b">
        <v>1</v>
      </c>
      <c r="ABZ1006" t="b">
        <v>1</v>
      </c>
      <c r="ACF1006">
        <v>9000</v>
      </c>
      <c r="ACH1006">
        <v>15000</v>
      </c>
      <c r="ACI1006">
        <v>7000</v>
      </c>
      <c r="ACN1006">
        <v>7000</v>
      </c>
      <c r="ACS1006">
        <v>8000</v>
      </c>
      <c r="ACX1006" t="s">
        <v>1065</v>
      </c>
      <c r="ACY1006" t="s">
        <v>1065</v>
      </c>
      <c r="ADC1006" t="b">
        <v>1</v>
      </c>
      <c r="ADS1006" t="s">
        <v>1066</v>
      </c>
      <c r="ADU1006" t="s">
        <v>1066</v>
      </c>
      <c r="ADW1006" t="s">
        <v>1066</v>
      </c>
      <c r="AEU1006" t="s">
        <v>1066</v>
      </c>
      <c r="AFQ1006" t="s">
        <v>1066</v>
      </c>
      <c r="AGD1006" t="s">
        <v>1066</v>
      </c>
      <c r="AGG1006" t="s">
        <v>1066</v>
      </c>
      <c r="AGJ1006" t="s">
        <v>1066</v>
      </c>
      <c r="AGM1006" t="s">
        <v>1066</v>
      </c>
      <c r="AGO1006" t="s">
        <v>1066</v>
      </c>
      <c r="AGQ1006" t="s">
        <v>1068</v>
      </c>
      <c r="AGR1006" t="s">
        <v>1065</v>
      </c>
      <c r="AGS1006" t="s">
        <v>1066</v>
      </c>
      <c r="AGT1006" t="s">
        <v>1066</v>
      </c>
      <c r="AGU1006" t="b">
        <v>1</v>
      </c>
      <c r="AGW1006" t="b">
        <v>1</v>
      </c>
      <c r="AGY1006" t="s">
        <v>1209</v>
      </c>
      <c r="AGZ1006" t="s">
        <v>8234</v>
      </c>
      <c r="AHA1006" t="s">
        <v>1071</v>
      </c>
      <c r="AHB1006" t="s">
        <v>8235</v>
      </c>
      <c r="AHC1006" t="s">
        <v>1066</v>
      </c>
      <c r="AHE1006" t="s">
        <v>1066</v>
      </c>
      <c r="AHG1006" t="s">
        <v>8236</v>
      </c>
      <c r="AHI1006" t="b">
        <v>1</v>
      </c>
      <c r="AHQ1006" t="b">
        <v>1</v>
      </c>
      <c r="AHR1006" t="s">
        <v>1090</v>
      </c>
      <c r="AMK1006" t="s">
        <v>1078</v>
      </c>
      <c r="AML1006" t="s">
        <v>8237</v>
      </c>
      <c r="AMM1006" t="s">
        <v>1065</v>
      </c>
      <c r="AMN1006">
        <v>6980</v>
      </c>
      <c r="AMO1006" t="s">
        <v>1066</v>
      </c>
      <c r="AMY1006" t="s">
        <v>1066</v>
      </c>
      <c r="ANW1006" t="s">
        <v>1066</v>
      </c>
      <c r="ANZ1006" t="s">
        <v>1066</v>
      </c>
      <c r="AOC1006" t="s">
        <v>1066</v>
      </c>
      <c r="AOE1006" t="s">
        <v>1065</v>
      </c>
    </row>
    <row r="1007" spans="3:1023 1025:1071">
      <c r="C1007" t="s">
        <v>8238</v>
      </c>
      <c r="D1007" t="s">
        <v>39025</v>
      </c>
      <c r="AHT1007" t="s">
        <v>1162</v>
      </c>
      <c r="AHU1007" t="s">
        <v>8239</v>
      </c>
      <c r="AHV1007" t="b">
        <v>1</v>
      </c>
      <c r="AIC1007" t="s">
        <v>1065</v>
      </c>
      <c r="AID1007" t="s">
        <v>1065</v>
      </c>
      <c r="AIE1007">
        <v>40000</v>
      </c>
      <c r="AIF1007" t="s">
        <v>1065</v>
      </c>
      <c r="AIK1007" t="s">
        <v>1066</v>
      </c>
      <c r="AIM1007" t="s">
        <v>1065</v>
      </c>
      <c r="AIO1007" t="s">
        <v>1065</v>
      </c>
      <c r="AIU1007" t="b">
        <v>1</v>
      </c>
      <c r="AJI1007" t="s">
        <v>1066</v>
      </c>
      <c r="AJK1007" t="s">
        <v>1066</v>
      </c>
      <c r="AJM1007" t="s">
        <v>1066</v>
      </c>
      <c r="AKK1007" t="s">
        <v>1066</v>
      </c>
      <c r="ALG1007" t="s">
        <v>1066</v>
      </c>
      <c r="ALT1007" t="s">
        <v>1066</v>
      </c>
      <c r="ALW1007" t="s">
        <v>1066</v>
      </c>
      <c r="ALZ1007" t="s">
        <v>1066</v>
      </c>
      <c r="AMC1007" t="s">
        <v>1066</v>
      </c>
      <c r="AME1007" t="s">
        <v>1066</v>
      </c>
      <c r="AMG1007" t="s">
        <v>1071</v>
      </c>
      <c r="AMH1007" t="s">
        <v>8240</v>
      </c>
      <c r="AMI1007" t="s">
        <v>1090</v>
      </c>
      <c r="AMK1007" t="s">
        <v>1078</v>
      </c>
      <c r="AML1007" t="s">
        <v>8241</v>
      </c>
      <c r="AMM1007" t="s">
        <v>1065</v>
      </c>
      <c r="AMN1007">
        <v>7000</v>
      </c>
      <c r="AMO1007" t="s">
        <v>1066</v>
      </c>
      <c r="AMY1007" t="s">
        <v>1066</v>
      </c>
      <c r="ANW1007" t="s">
        <v>1066</v>
      </c>
      <c r="ANZ1007" t="s">
        <v>1066</v>
      </c>
      <c r="AOC1007" t="s">
        <v>1066</v>
      </c>
      <c r="AOE1007" t="s">
        <v>1065</v>
      </c>
    </row>
    <row r="1008" spans="3:1023 1025:1071">
      <c r="C1008" t="s">
        <v>8242</v>
      </c>
      <c r="D1008" t="s">
        <v>39025</v>
      </c>
      <c r="AHT1008" t="s">
        <v>1162</v>
      </c>
      <c r="AHU1008" t="s">
        <v>8243</v>
      </c>
      <c r="AHV1008" t="b">
        <v>1</v>
      </c>
      <c r="AIC1008" t="s">
        <v>1065</v>
      </c>
      <c r="AID1008" t="s">
        <v>1065</v>
      </c>
      <c r="AIE1008">
        <v>40000</v>
      </c>
      <c r="AIF1008" t="s">
        <v>1065</v>
      </c>
      <c r="AIK1008" t="s">
        <v>1066</v>
      </c>
      <c r="AIM1008" t="s">
        <v>1065</v>
      </c>
      <c r="AIO1008" t="s">
        <v>1065</v>
      </c>
      <c r="AIS1008" t="b">
        <v>1</v>
      </c>
      <c r="AJI1008" t="s">
        <v>1066</v>
      </c>
      <c r="AJK1008" t="s">
        <v>1066</v>
      </c>
      <c r="AJM1008" t="s">
        <v>1066</v>
      </c>
      <c r="AKK1008" t="s">
        <v>1066</v>
      </c>
      <c r="ALG1008" t="s">
        <v>1066</v>
      </c>
      <c r="ALT1008" t="s">
        <v>1066</v>
      </c>
      <c r="ALW1008" t="s">
        <v>1066</v>
      </c>
      <c r="ALZ1008" t="s">
        <v>1066</v>
      </c>
      <c r="AMC1008" t="s">
        <v>1066</v>
      </c>
      <c r="AME1008" t="s">
        <v>1066</v>
      </c>
      <c r="AMG1008" t="s">
        <v>1071</v>
      </c>
      <c r="AMH1008" t="s">
        <v>8244</v>
      </c>
      <c r="AMI1008" t="s">
        <v>1090</v>
      </c>
      <c r="AMK1008" t="s">
        <v>1078</v>
      </c>
      <c r="AML1008" t="s">
        <v>8245</v>
      </c>
      <c r="AMM1008" t="s">
        <v>1065</v>
      </c>
      <c r="AMN1008">
        <v>7000</v>
      </c>
      <c r="AMO1008" t="s">
        <v>1066</v>
      </c>
      <c r="AMY1008" t="s">
        <v>1066</v>
      </c>
      <c r="ANW1008" t="s">
        <v>1066</v>
      </c>
      <c r="ANZ1008" t="s">
        <v>1066</v>
      </c>
      <c r="AOC1008" t="s">
        <v>1066</v>
      </c>
      <c r="AOE1008" t="s">
        <v>1065</v>
      </c>
    </row>
    <row r="1009" spans="3:1023 1025:1071">
      <c r="C1009" t="s">
        <v>8246</v>
      </c>
      <c r="D1009" t="s">
        <v>39025</v>
      </c>
      <c r="ZS1009" t="s">
        <v>1162</v>
      </c>
      <c r="ZT1009" t="s">
        <v>8247</v>
      </c>
      <c r="ZU1009" t="b">
        <v>1</v>
      </c>
      <c r="AAB1009" t="s">
        <v>1065</v>
      </c>
      <c r="AAC1009" t="s">
        <v>1065</v>
      </c>
      <c r="AAD1009">
        <v>40000</v>
      </c>
      <c r="AAE1009" t="s">
        <v>1065</v>
      </c>
      <c r="AAJ1009" t="s">
        <v>1066</v>
      </c>
      <c r="AAL1009" t="s">
        <v>1065</v>
      </c>
      <c r="AAN1009">
        <v>10</v>
      </c>
      <c r="AAO1009">
        <v>0</v>
      </c>
      <c r="AAP1009">
        <v>10</v>
      </c>
      <c r="AAQ1009">
        <v>250</v>
      </c>
      <c r="AAT1009" t="b">
        <v>1</v>
      </c>
      <c r="AAU1009" t="b">
        <v>1</v>
      </c>
      <c r="AAW1009" t="b">
        <v>1</v>
      </c>
      <c r="AAZ1009" t="b">
        <v>1</v>
      </c>
      <c r="ABK1009">
        <v>0</v>
      </c>
      <c r="ABL1009">
        <v>0</v>
      </c>
      <c r="ABN1009" t="b">
        <v>1</v>
      </c>
      <c r="ABO1009" t="b">
        <v>1</v>
      </c>
      <c r="ABP1009" t="b">
        <v>1</v>
      </c>
      <c r="ABR1009" t="b">
        <v>1</v>
      </c>
      <c r="ABU1009" t="b">
        <v>1</v>
      </c>
      <c r="ACG1009">
        <v>1500</v>
      </c>
      <c r="ACH1009">
        <v>2000</v>
      </c>
      <c r="ACI1009">
        <v>33500</v>
      </c>
      <c r="ACK1009">
        <v>2000</v>
      </c>
      <c r="ACN1009">
        <v>520</v>
      </c>
      <c r="ACX1009" t="s">
        <v>1065</v>
      </c>
      <c r="ACY1009" t="s">
        <v>1065</v>
      </c>
      <c r="ADC1009" t="b">
        <v>1</v>
      </c>
      <c r="ADG1009" t="b">
        <v>1</v>
      </c>
      <c r="ADS1009" t="s">
        <v>1066</v>
      </c>
      <c r="ADU1009" t="s">
        <v>1066</v>
      </c>
      <c r="ADW1009" t="s">
        <v>1066</v>
      </c>
      <c r="AEU1009" t="s">
        <v>1066</v>
      </c>
      <c r="AFQ1009" t="s">
        <v>1066</v>
      </c>
      <c r="AGD1009" t="s">
        <v>1066</v>
      </c>
      <c r="AGG1009" t="s">
        <v>1066</v>
      </c>
      <c r="AGJ1009" t="s">
        <v>1066</v>
      </c>
      <c r="AGM1009" t="s">
        <v>1066</v>
      </c>
      <c r="AGO1009" t="s">
        <v>1066</v>
      </c>
      <c r="AGQ1009" t="s">
        <v>1068</v>
      </c>
      <c r="AGR1009" t="s">
        <v>1065</v>
      </c>
      <c r="AGS1009" t="s">
        <v>1066</v>
      </c>
      <c r="AGT1009" t="s">
        <v>1066</v>
      </c>
      <c r="AGU1009" t="b">
        <v>1</v>
      </c>
      <c r="AGW1009" t="b">
        <v>1</v>
      </c>
      <c r="AGY1009" t="s">
        <v>1069</v>
      </c>
      <c r="AGZ1009" t="s">
        <v>8248</v>
      </c>
      <c r="AHA1009" t="s">
        <v>1071</v>
      </c>
      <c r="AHB1009" t="s">
        <v>8249</v>
      </c>
      <c r="AHC1009" t="s">
        <v>1066</v>
      </c>
      <c r="AHE1009" t="s">
        <v>1066</v>
      </c>
      <c r="AHG1009" t="s">
        <v>8250</v>
      </c>
      <c r="AHL1009" t="b">
        <v>1</v>
      </c>
      <c r="AHR1009" t="s">
        <v>1090</v>
      </c>
      <c r="AMK1009" t="s">
        <v>1078</v>
      </c>
      <c r="AML1009" t="s">
        <v>8251</v>
      </c>
      <c r="AMM1009" t="s">
        <v>1065</v>
      </c>
      <c r="AMN1009">
        <v>7000</v>
      </c>
      <c r="AMO1009" t="s">
        <v>1066</v>
      </c>
      <c r="AMY1009" t="s">
        <v>1066</v>
      </c>
      <c r="ANW1009" t="s">
        <v>1066</v>
      </c>
      <c r="ANZ1009" t="s">
        <v>1066</v>
      </c>
      <c r="AOC1009" t="s">
        <v>1066</v>
      </c>
      <c r="AOE1009" t="s">
        <v>1065</v>
      </c>
    </row>
    <row r="1010" spans="3:1023 1025:1071">
      <c r="C1010" t="s">
        <v>8252</v>
      </c>
      <c r="D1010" t="s">
        <v>39025</v>
      </c>
      <c r="AHT1010" t="s">
        <v>1151</v>
      </c>
      <c r="AHU1010" t="s">
        <v>8253</v>
      </c>
      <c r="AHZ1010" t="b">
        <v>1</v>
      </c>
      <c r="AIC1010" t="s">
        <v>1065</v>
      </c>
      <c r="AID1010" t="s">
        <v>1065</v>
      </c>
      <c r="AIE1010">
        <v>40000</v>
      </c>
      <c r="AIF1010" t="s">
        <v>1065</v>
      </c>
      <c r="AIK1010" t="s">
        <v>1066</v>
      </c>
      <c r="AIM1010" t="s">
        <v>1065</v>
      </c>
      <c r="AIO1010" t="s">
        <v>1066</v>
      </c>
      <c r="AJK1010" t="s">
        <v>1066</v>
      </c>
      <c r="AJM1010" t="s">
        <v>1066</v>
      </c>
      <c r="AKK1010" t="s">
        <v>1066</v>
      </c>
      <c r="ALG1010" t="s">
        <v>1066</v>
      </c>
      <c r="ALT1010" t="s">
        <v>1066</v>
      </c>
      <c r="ALW1010" t="s">
        <v>1066</v>
      </c>
      <c r="ALZ1010" t="s">
        <v>1066</v>
      </c>
      <c r="AMC1010" t="s">
        <v>1066</v>
      </c>
      <c r="AME1010" t="s">
        <v>1066</v>
      </c>
      <c r="AMG1010" t="s">
        <v>1071</v>
      </c>
      <c r="AMH1010" t="s">
        <v>8254</v>
      </c>
      <c r="AMI1010" t="s">
        <v>8255</v>
      </c>
      <c r="AMK1010" t="s">
        <v>1078</v>
      </c>
      <c r="AML1010" t="s">
        <v>8256</v>
      </c>
      <c r="AMM1010" t="s">
        <v>1065</v>
      </c>
      <c r="AMN1010">
        <v>7000</v>
      </c>
      <c r="AMO1010" t="s">
        <v>1066</v>
      </c>
      <c r="AMY1010" t="s">
        <v>1066</v>
      </c>
      <c r="ANW1010" t="s">
        <v>1066</v>
      </c>
      <c r="ANZ1010" t="s">
        <v>1066</v>
      </c>
      <c r="AOC1010" t="s">
        <v>1066</v>
      </c>
      <c r="AOE1010" t="s">
        <v>1065</v>
      </c>
    </row>
    <row r="1011" spans="3:1023 1025:1071">
      <c r="C1011" t="s">
        <v>8257</v>
      </c>
      <c r="D1011" t="s">
        <v>39025</v>
      </c>
      <c r="AHT1011" t="s">
        <v>1162</v>
      </c>
      <c r="AHU1011" t="s">
        <v>8258</v>
      </c>
      <c r="AHW1011" t="b">
        <v>1</v>
      </c>
      <c r="AIC1011" t="s">
        <v>1065</v>
      </c>
      <c r="AID1011" t="s">
        <v>1065</v>
      </c>
      <c r="AIE1011">
        <v>40000</v>
      </c>
      <c r="AIF1011" t="s">
        <v>1100</v>
      </c>
      <c r="AII1011" t="s">
        <v>1101</v>
      </c>
      <c r="AIK1011" t="s">
        <v>1066</v>
      </c>
      <c r="AIM1011" t="s">
        <v>1065</v>
      </c>
      <c r="AIO1011" t="s">
        <v>1065</v>
      </c>
      <c r="AIU1011" t="b">
        <v>1</v>
      </c>
      <c r="AIV1011" t="b">
        <v>1</v>
      </c>
      <c r="AJI1011" t="s">
        <v>1066</v>
      </c>
      <c r="AJK1011" t="s">
        <v>1066</v>
      </c>
      <c r="AJM1011" t="s">
        <v>1066</v>
      </c>
      <c r="AKK1011" t="s">
        <v>1066</v>
      </c>
      <c r="ALG1011" t="s">
        <v>1066</v>
      </c>
      <c r="ALT1011" t="s">
        <v>1066</v>
      </c>
      <c r="ALW1011" t="s">
        <v>1066</v>
      </c>
      <c r="ALZ1011" t="s">
        <v>1066</v>
      </c>
      <c r="AMC1011" t="s">
        <v>1066</v>
      </c>
      <c r="AME1011" t="s">
        <v>1066</v>
      </c>
      <c r="AMG1011" t="s">
        <v>1071</v>
      </c>
      <c r="AMH1011" t="s">
        <v>8259</v>
      </c>
      <c r="AMI1011" t="s">
        <v>1090</v>
      </c>
      <c r="AMK1011" t="s">
        <v>1078</v>
      </c>
      <c r="AML1011" t="s">
        <v>8260</v>
      </c>
      <c r="AMM1011" t="s">
        <v>1065</v>
      </c>
      <c r="AMN1011">
        <v>6918</v>
      </c>
      <c r="AMO1011" t="s">
        <v>1066</v>
      </c>
      <c r="AMY1011" t="s">
        <v>1066</v>
      </c>
      <c r="ANW1011" t="s">
        <v>1066</v>
      </c>
      <c r="ANZ1011" t="s">
        <v>1066</v>
      </c>
      <c r="AOC1011" t="s">
        <v>1066</v>
      </c>
      <c r="AOE1011" t="s">
        <v>1065</v>
      </c>
    </row>
    <row r="1012" spans="3:1023 1025:1071">
      <c r="C1012" t="s">
        <v>8261</v>
      </c>
      <c r="D1012" t="s">
        <v>39025</v>
      </c>
      <c r="AHT1012" t="s">
        <v>3558</v>
      </c>
      <c r="AHU1012" t="s">
        <v>8262</v>
      </c>
      <c r="AHV1012" t="b">
        <v>1</v>
      </c>
      <c r="AIC1012" t="s">
        <v>1065</v>
      </c>
      <c r="AID1012" t="s">
        <v>1065</v>
      </c>
      <c r="AIE1012">
        <v>38700</v>
      </c>
      <c r="AIF1012" t="s">
        <v>1065</v>
      </c>
      <c r="AIK1012" t="s">
        <v>1066</v>
      </c>
      <c r="AIM1012" t="s">
        <v>1065</v>
      </c>
      <c r="AIO1012" t="s">
        <v>1066</v>
      </c>
      <c r="AJK1012" t="s">
        <v>1066</v>
      </c>
      <c r="AJM1012" t="s">
        <v>1066</v>
      </c>
      <c r="AKK1012" t="s">
        <v>1066</v>
      </c>
      <c r="ALG1012" t="s">
        <v>1066</v>
      </c>
      <c r="ALT1012" t="s">
        <v>1066</v>
      </c>
      <c r="ALW1012" t="s">
        <v>1066</v>
      </c>
      <c r="ALZ1012" t="s">
        <v>1066</v>
      </c>
      <c r="AMC1012" t="s">
        <v>1066</v>
      </c>
      <c r="AME1012" t="s">
        <v>1066</v>
      </c>
      <c r="AMG1012" t="s">
        <v>1071</v>
      </c>
      <c r="AMH1012" t="s">
        <v>8263</v>
      </c>
      <c r="AMI1012" t="s">
        <v>1087</v>
      </c>
      <c r="AMK1012" t="s">
        <v>1078</v>
      </c>
      <c r="AML1012" t="s">
        <v>8264</v>
      </c>
      <c r="AMM1012" t="s">
        <v>1065</v>
      </c>
      <c r="AMN1012">
        <v>7000</v>
      </c>
      <c r="AMO1012" t="s">
        <v>1066</v>
      </c>
      <c r="AMY1012" t="s">
        <v>1066</v>
      </c>
      <c r="ANW1012" t="s">
        <v>1066</v>
      </c>
      <c r="ANZ1012" t="s">
        <v>1066</v>
      </c>
      <c r="AOC1012" t="s">
        <v>1066</v>
      </c>
      <c r="AOE1012" t="s">
        <v>1065</v>
      </c>
    </row>
    <row r="1013" spans="3:1023 1025:1071">
      <c r="C1013" t="s">
        <v>8265</v>
      </c>
      <c r="D1013" t="s">
        <v>39025</v>
      </c>
      <c r="AHT1013" t="s">
        <v>3558</v>
      </c>
      <c r="AHU1013" t="s">
        <v>8266</v>
      </c>
      <c r="AHV1013" t="b">
        <v>1</v>
      </c>
      <c r="AIC1013" t="s">
        <v>1065</v>
      </c>
      <c r="AID1013" t="s">
        <v>1065</v>
      </c>
      <c r="AIE1013">
        <v>40000</v>
      </c>
      <c r="AIF1013" t="s">
        <v>1065</v>
      </c>
      <c r="AIK1013" t="s">
        <v>1066</v>
      </c>
      <c r="AIM1013" t="s">
        <v>1065</v>
      </c>
      <c r="AIO1013" t="s">
        <v>1065</v>
      </c>
      <c r="AIZ1013" t="b">
        <v>1</v>
      </c>
      <c r="AJI1013" t="s">
        <v>1066</v>
      </c>
      <c r="AJK1013" t="s">
        <v>1066</v>
      </c>
      <c r="AJM1013" t="s">
        <v>1066</v>
      </c>
      <c r="AKK1013" t="s">
        <v>1066</v>
      </c>
      <c r="ALG1013" t="s">
        <v>1066</v>
      </c>
      <c r="ALT1013" t="s">
        <v>1066</v>
      </c>
      <c r="ALW1013" t="s">
        <v>1066</v>
      </c>
      <c r="ALZ1013" t="s">
        <v>1066</v>
      </c>
      <c r="AMC1013" t="s">
        <v>1066</v>
      </c>
      <c r="AME1013" t="s">
        <v>1066</v>
      </c>
      <c r="AMG1013" t="s">
        <v>1071</v>
      </c>
      <c r="AMH1013" t="s">
        <v>8267</v>
      </c>
      <c r="AMI1013" t="s">
        <v>1087</v>
      </c>
      <c r="AMK1013" t="s">
        <v>1078</v>
      </c>
      <c r="AML1013" t="s">
        <v>8268</v>
      </c>
      <c r="AMM1013" t="s">
        <v>1065</v>
      </c>
      <c r="AMN1013">
        <v>6918</v>
      </c>
      <c r="AMO1013" t="s">
        <v>1066</v>
      </c>
      <c r="AMY1013" t="s">
        <v>1066</v>
      </c>
      <c r="AMZ1013" t="s">
        <v>8269</v>
      </c>
      <c r="ANJ1013" t="b">
        <v>1</v>
      </c>
      <c r="ANW1013" t="s">
        <v>1066</v>
      </c>
      <c r="ANZ1013" t="s">
        <v>1066</v>
      </c>
      <c r="AOC1013" t="s">
        <v>1066</v>
      </c>
      <c r="AOE1013" t="s">
        <v>1065</v>
      </c>
    </row>
    <row r="1014" spans="3:1023 1025:1071">
      <c r="C1014" t="s">
        <v>8270</v>
      </c>
      <c r="D1014" t="s">
        <v>39025</v>
      </c>
      <c r="ZS1014" t="s">
        <v>1162</v>
      </c>
      <c r="ZT1014" t="s">
        <v>8271</v>
      </c>
      <c r="ZU1014" t="b">
        <v>1</v>
      </c>
      <c r="AAB1014" t="s">
        <v>1065</v>
      </c>
      <c r="AAC1014" t="s">
        <v>1065</v>
      </c>
      <c r="AAD1014">
        <v>40000</v>
      </c>
      <c r="AAE1014" t="s">
        <v>1100</v>
      </c>
      <c r="AAH1014" t="s">
        <v>1240</v>
      </c>
      <c r="AAJ1014" t="s">
        <v>1066</v>
      </c>
      <c r="AAL1014" t="s">
        <v>1065</v>
      </c>
      <c r="AAN1014">
        <v>0</v>
      </c>
      <c r="AAO1014">
        <v>0</v>
      </c>
      <c r="AAP1014">
        <v>60</v>
      </c>
      <c r="AAQ1014">
        <v>300</v>
      </c>
      <c r="AAT1014" t="b">
        <v>1</v>
      </c>
      <c r="AAU1014" t="b">
        <v>1</v>
      </c>
      <c r="AAW1014" t="b">
        <v>1</v>
      </c>
      <c r="AAZ1014" t="b">
        <v>1</v>
      </c>
      <c r="ABK1014">
        <v>0</v>
      </c>
      <c r="ABL1014">
        <v>0</v>
      </c>
      <c r="ABM1014" t="b">
        <v>1</v>
      </c>
      <c r="ABO1014" t="b">
        <v>1</v>
      </c>
      <c r="ABP1014" t="b">
        <v>1</v>
      </c>
      <c r="ABR1014" t="b">
        <v>1</v>
      </c>
      <c r="ACF1014">
        <v>5000</v>
      </c>
      <c r="ACH1014">
        <v>5300</v>
      </c>
      <c r="ACI1014">
        <v>26840</v>
      </c>
      <c r="ACK1014">
        <v>2500</v>
      </c>
      <c r="ACX1014" t="s">
        <v>1065</v>
      </c>
      <c r="ACY1014" t="s">
        <v>1066</v>
      </c>
      <c r="ADU1014" t="s">
        <v>1066</v>
      </c>
      <c r="ADW1014" t="s">
        <v>1066</v>
      </c>
      <c r="AEU1014" t="s">
        <v>1066</v>
      </c>
      <c r="AFQ1014" t="s">
        <v>1066</v>
      </c>
      <c r="AGD1014" t="s">
        <v>1066</v>
      </c>
      <c r="AGG1014" t="s">
        <v>1066</v>
      </c>
      <c r="AGJ1014" t="s">
        <v>1066</v>
      </c>
      <c r="AGM1014" t="s">
        <v>1066</v>
      </c>
      <c r="AGO1014" t="s">
        <v>1066</v>
      </c>
      <c r="AGQ1014" t="s">
        <v>1068</v>
      </c>
      <c r="AGR1014" t="s">
        <v>1066</v>
      </c>
      <c r="AGS1014" t="s">
        <v>1066</v>
      </c>
      <c r="AGT1014" t="s">
        <v>1066</v>
      </c>
      <c r="AGW1014" t="b">
        <v>1</v>
      </c>
      <c r="AGY1014" t="s">
        <v>1069</v>
      </c>
      <c r="AGZ1014" t="s">
        <v>8272</v>
      </c>
      <c r="AHA1014" t="s">
        <v>1071</v>
      </c>
      <c r="AHB1014" t="s">
        <v>8273</v>
      </c>
      <c r="AHC1014" t="s">
        <v>1066</v>
      </c>
      <c r="AHE1014" t="s">
        <v>1066</v>
      </c>
      <c r="AHG1014" t="s">
        <v>8274</v>
      </c>
      <c r="AHI1014" t="b">
        <v>1</v>
      </c>
      <c r="AHL1014" t="b">
        <v>1</v>
      </c>
      <c r="AHR1014" t="s">
        <v>1090</v>
      </c>
      <c r="AHT1014" t="s">
        <v>3558</v>
      </c>
      <c r="AHU1014" t="s">
        <v>8275</v>
      </c>
      <c r="AHV1014" t="b">
        <v>1</v>
      </c>
      <c r="AIC1014" t="s">
        <v>1065</v>
      </c>
      <c r="AID1014" t="s">
        <v>1065</v>
      </c>
      <c r="AIE1014">
        <v>38000</v>
      </c>
      <c r="AIF1014" t="s">
        <v>1100</v>
      </c>
      <c r="AII1014" t="s">
        <v>1225</v>
      </c>
      <c r="AIK1014" t="s">
        <v>1066</v>
      </c>
      <c r="AIM1014" t="s">
        <v>1065</v>
      </c>
      <c r="AIO1014" t="s">
        <v>1066</v>
      </c>
      <c r="AJK1014" t="s">
        <v>1066</v>
      </c>
      <c r="AJM1014" t="s">
        <v>1066</v>
      </c>
      <c r="AKK1014" t="s">
        <v>1066</v>
      </c>
      <c r="ALG1014" t="s">
        <v>1066</v>
      </c>
      <c r="ALT1014" t="s">
        <v>1066</v>
      </c>
      <c r="ALW1014" t="s">
        <v>1066</v>
      </c>
      <c r="ALZ1014" t="s">
        <v>1066</v>
      </c>
      <c r="AMC1014" t="s">
        <v>1066</v>
      </c>
      <c r="AME1014" t="s">
        <v>1066</v>
      </c>
      <c r="AMG1014" t="s">
        <v>1071</v>
      </c>
      <c r="AMH1014" t="s">
        <v>8276</v>
      </c>
      <c r="AMI1014" t="s">
        <v>1087</v>
      </c>
      <c r="AMK1014" t="s">
        <v>1078</v>
      </c>
      <c r="AML1014" t="s">
        <v>8277</v>
      </c>
      <c r="AMM1014" t="s">
        <v>1065</v>
      </c>
      <c r="AMN1014">
        <v>7000</v>
      </c>
      <c r="AMO1014" t="s">
        <v>1066</v>
      </c>
      <c r="AMY1014" t="s">
        <v>1066</v>
      </c>
      <c r="ANW1014" t="s">
        <v>1066</v>
      </c>
      <c r="ANZ1014" t="s">
        <v>1066</v>
      </c>
      <c r="AOC1014" t="s">
        <v>1066</v>
      </c>
      <c r="AOE1014" t="s">
        <v>1065</v>
      </c>
    </row>
    <row r="1015" spans="3:1023 1025:1071">
      <c r="C1015" t="s">
        <v>8278</v>
      </c>
      <c r="D1015" t="s">
        <v>39025</v>
      </c>
      <c r="AHT1015" t="s">
        <v>3558</v>
      </c>
      <c r="AHU1015" t="s">
        <v>8279</v>
      </c>
      <c r="AHV1015" t="b">
        <v>1</v>
      </c>
      <c r="AIC1015" t="s">
        <v>1065</v>
      </c>
      <c r="AID1015" t="s">
        <v>1065</v>
      </c>
      <c r="AIE1015">
        <v>40000</v>
      </c>
      <c r="AIF1015" t="s">
        <v>1065</v>
      </c>
      <c r="AIK1015" t="s">
        <v>1066</v>
      </c>
      <c r="AIM1015" t="s">
        <v>1065</v>
      </c>
      <c r="AIO1015" t="s">
        <v>1066</v>
      </c>
      <c r="AJK1015" t="s">
        <v>1066</v>
      </c>
      <c r="AJM1015" t="s">
        <v>1066</v>
      </c>
      <c r="AKK1015" t="s">
        <v>1066</v>
      </c>
      <c r="ALG1015" t="s">
        <v>1066</v>
      </c>
      <c r="ALT1015" t="s">
        <v>1066</v>
      </c>
      <c r="ALW1015" t="s">
        <v>1066</v>
      </c>
      <c r="ALZ1015" t="s">
        <v>1066</v>
      </c>
      <c r="AMC1015" t="s">
        <v>1066</v>
      </c>
      <c r="AME1015" t="s">
        <v>1066</v>
      </c>
      <c r="AMG1015" t="s">
        <v>1071</v>
      </c>
      <c r="AMH1015" t="s">
        <v>8280</v>
      </c>
      <c r="AMI1015" t="s">
        <v>1087</v>
      </c>
      <c r="AMK1015" t="s">
        <v>1078</v>
      </c>
      <c r="AML1015" t="s">
        <v>8281</v>
      </c>
      <c r="AMM1015" t="s">
        <v>1065</v>
      </c>
      <c r="AMN1015">
        <v>7000</v>
      </c>
      <c r="AMO1015" t="s">
        <v>1066</v>
      </c>
      <c r="AMY1015" t="s">
        <v>1065</v>
      </c>
      <c r="AMZ1015" t="s">
        <v>8282</v>
      </c>
      <c r="ANK1015" t="b">
        <v>1</v>
      </c>
      <c r="ANM1015" t="b">
        <v>1</v>
      </c>
      <c r="ANQ1015" t="b">
        <v>1</v>
      </c>
      <c r="ANW1015" t="s">
        <v>1066</v>
      </c>
      <c r="ANZ1015" t="s">
        <v>1066</v>
      </c>
      <c r="AOC1015" t="s">
        <v>1066</v>
      </c>
      <c r="AOE1015" t="s">
        <v>1065</v>
      </c>
    </row>
    <row r="1016" spans="3:1023 1025:1071">
      <c r="C1016" t="s">
        <v>8283</v>
      </c>
      <c r="D1016" t="s">
        <v>39025</v>
      </c>
      <c r="AHT1016" t="s">
        <v>3558</v>
      </c>
      <c r="AHU1016" t="s">
        <v>8284</v>
      </c>
      <c r="AHV1016" t="b">
        <v>1</v>
      </c>
      <c r="AIC1016" t="s">
        <v>1065</v>
      </c>
      <c r="AID1016" t="s">
        <v>1065</v>
      </c>
      <c r="AIE1016">
        <v>37000</v>
      </c>
      <c r="AIF1016" t="s">
        <v>1065</v>
      </c>
      <c r="AIK1016" t="s">
        <v>1066</v>
      </c>
      <c r="AIM1016" t="s">
        <v>1065</v>
      </c>
      <c r="AIO1016" t="s">
        <v>1066</v>
      </c>
      <c r="AJK1016" t="s">
        <v>1066</v>
      </c>
      <c r="AJM1016" t="s">
        <v>1066</v>
      </c>
      <c r="AKK1016" t="s">
        <v>1066</v>
      </c>
      <c r="ALG1016" t="s">
        <v>1066</v>
      </c>
      <c r="ALT1016" t="s">
        <v>1066</v>
      </c>
      <c r="ALW1016" t="s">
        <v>1066</v>
      </c>
      <c r="ALZ1016" t="s">
        <v>1066</v>
      </c>
      <c r="AMC1016" t="s">
        <v>1066</v>
      </c>
      <c r="AME1016" t="s">
        <v>1066</v>
      </c>
      <c r="AMG1016" t="s">
        <v>1071</v>
      </c>
      <c r="AMH1016" t="s">
        <v>8285</v>
      </c>
      <c r="AMI1016" t="s">
        <v>1087</v>
      </c>
      <c r="AMK1016" t="s">
        <v>1078</v>
      </c>
      <c r="AML1016" t="s">
        <v>8286</v>
      </c>
      <c r="AMM1016" t="s">
        <v>1065</v>
      </c>
      <c r="AMN1016">
        <v>6915</v>
      </c>
      <c r="AMO1016" t="s">
        <v>1066</v>
      </c>
      <c r="AMY1016" t="s">
        <v>1066</v>
      </c>
      <c r="ANW1016" t="s">
        <v>1066</v>
      </c>
      <c r="ANZ1016" t="s">
        <v>1066</v>
      </c>
      <c r="AOC1016" t="s">
        <v>1066</v>
      </c>
      <c r="AOE1016" t="s">
        <v>1065</v>
      </c>
    </row>
    <row r="1017" spans="3:1023 1025:1071">
      <c r="C1017" t="s">
        <v>8287</v>
      </c>
      <c r="D1017" t="s">
        <v>39025</v>
      </c>
      <c r="AHT1017" t="s">
        <v>3558</v>
      </c>
      <c r="AHU1017" t="s">
        <v>8288</v>
      </c>
      <c r="AHV1017" t="b">
        <v>1</v>
      </c>
      <c r="AIC1017" t="s">
        <v>1065</v>
      </c>
      <c r="AID1017" t="s">
        <v>1066</v>
      </c>
      <c r="AMI1017" t="s">
        <v>8289</v>
      </c>
    </row>
    <row r="1018" spans="3:1023 1025:1071">
      <c r="C1018" t="s">
        <v>8290</v>
      </c>
      <c r="D1018" t="s">
        <v>39025</v>
      </c>
      <c r="ZS1018" t="s">
        <v>1162</v>
      </c>
      <c r="ZT1018" t="s">
        <v>8291</v>
      </c>
      <c r="ZU1018" t="b">
        <v>1</v>
      </c>
      <c r="AAB1018" t="s">
        <v>1065</v>
      </c>
      <c r="AAC1018" t="s">
        <v>1065</v>
      </c>
      <c r="AAD1018">
        <v>40000</v>
      </c>
      <c r="AAE1018" t="s">
        <v>1065</v>
      </c>
      <c r="AAJ1018" t="s">
        <v>1066</v>
      </c>
      <c r="AAL1018" t="s">
        <v>1065</v>
      </c>
      <c r="AAN1018">
        <v>0</v>
      </c>
      <c r="AAO1018">
        <v>0</v>
      </c>
      <c r="AAP1018">
        <v>30</v>
      </c>
      <c r="AAQ1018">
        <v>450</v>
      </c>
      <c r="AAT1018" t="b">
        <v>1</v>
      </c>
      <c r="AAU1018" t="b">
        <v>1</v>
      </c>
      <c r="AAW1018" t="b">
        <v>1</v>
      </c>
      <c r="AAY1018" t="b">
        <v>1</v>
      </c>
      <c r="AAZ1018" t="b">
        <v>1</v>
      </c>
      <c r="ABK1018">
        <v>2800</v>
      </c>
      <c r="ABL1018">
        <v>7000</v>
      </c>
      <c r="ABP1018" t="b">
        <v>1</v>
      </c>
      <c r="ABT1018" t="b">
        <v>1</v>
      </c>
      <c r="ABU1018" t="b">
        <v>1</v>
      </c>
      <c r="ACI1018">
        <v>32200</v>
      </c>
      <c r="ACM1018">
        <v>5000</v>
      </c>
      <c r="ACN1018">
        <v>500</v>
      </c>
      <c r="ACX1018" t="s">
        <v>1065</v>
      </c>
      <c r="ACY1018" t="s">
        <v>1065</v>
      </c>
      <c r="ADC1018" t="b">
        <v>1</v>
      </c>
      <c r="ADE1018" t="b">
        <v>1</v>
      </c>
      <c r="ADG1018" t="b">
        <v>1</v>
      </c>
      <c r="ADH1018" t="b">
        <v>1</v>
      </c>
      <c r="ADS1018" t="s">
        <v>1066</v>
      </c>
      <c r="ADU1018" t="s">
        <v>1066</v>
      </c>
      <c r="ADW1018" t="s">
        <v>1066</v>
      </c>
      <c r="AEU1018" t="s">
        <v>1066</v>
      </c>
      <c r="AFQ1018" t="s">
        <v>1066</v>
      </c>
      <c r="AGD1018" t="s">
        <v>1066</v>
      </c>
      <c r="AGG1018" t="s">
        <v>1066</v>
      </c>
      <c r="AGJ1018" t="s">
        <v>1066</v>
      </c>
      <c r="AGM1018" t="s">
        <v>1066</v>
      </c>
      <c r="AGO1018" t="s">
        <v>1066</v>
      </c>
      <c r="AGQ1018" t="s">
        <v>1068</v>
      </c>
      <c r="AGR1018" t="s">
        <v>1065</v>
      </c>
      <c r="AGS1018" t="s">
        <v>1066</v>
      </c>
      <c r="AGT1018" t="s">
        <v>1202</v>
      </c>
      <c r="AGU1018" t="b">
        <v>1</v>
      </c>
      <c r="AGW1018" t="b">
        <v>1</v>
      </c>
      <c r="AGY1018" t="s">
        <v>1069</v>
      </c>
      <c r="AGZ1018" t="s">
        <v>8292</v>
      </c>
      <c r="AHA1018" t="s">
        <v>1071</v>
      </c>
      <c r="AHB1018" t="s">
        <v>8293</v>
      </c>
      <c r="AHC1018" t="s">
        <v>1065</v>
      </c>
      <c r="AHD1018" t="s">
        <v>8294</v>
      </c>
      <c r="AHE1018" t="s">
        <v>1066</v>
      </c>
      <c r="AHG1018" t="s">
        <v>8059</v>
      </c>
      <c r="AHI1018" t="b">
        <v>1</v>
      </c>
      <c r="AHR1018" t="s">
        <v>1090</v>
      </c>
      <c r="AHT1018" t="s">
        <v>3558</v>
      </c>
      <c r="AHU1018" t="s">
        <v>8295</v>
      </c>
      <c r="AHV1018" t="b">
        <v>1</v>
      </c>
      <c r="AIC1018" t="s">
        <v>1065</v>
      </c>
      <c r="AID1018" t="s">
        <v>1065</v>
      </c>
      <c r="AIE1018">
        <v>40000</v>
      </c>
      <c r="AIF1018" t="s">
        <v>1065</v>
      </c>
      <c r="AIK1018" t="s">
        <v>1066</v>
      </c>
      <c r="AIM1018" t="s">
        <v>1065</v>
      </c>
      <c r="AIO1018" t="s">
        <v>1065</v>
      </c>
      <c r="AIS1018" t="b">
        <v>1</v>
      </c>
      <c r="AJI1018" t="s">
        <v>1066</v>
      </c>
      <c r="AJK1018" t="s">
        <v>1066</v>
      </c>
      <c r="AJM1018" t="s">
        <v>1066</v>
      </c>
      <c r="AKK1018" t="s">
        <v>1066</v>
      </c>
      <c r="ALG1018" t="s">
        <v>1066</v>
      </c>
      <c r="ALT1018" t="s">
        <v>1066</v>
      </c>
      <c r="ALW1018" t="s">
        <v>1066</v>
      </c>
      <c r="ALZ1018" t="s">
        <v>1066</v>
      </c>
      <c r="AMC1018" t="s">
        <v>1066</v>
      </c>
      <c r="AME1018" t="s">
        <v>1066</v>
      </c>
      <c r="AMG1018" t="s">
        <v>1071</v>
      </c>
      <c r="AMH1018" t="s">
        <v>8296</v>
      </c>
      <c r="AMI1018" t="s">
        <v>1087</v>
      </c>
      <c r="AMK1018" t="s">
        <v>1078</v>
      </c>
      <c r="AML1018" t="s">
        <v>8297</v>
      </c>
      <c r="AMM1018" t="s">
        <v>1065</v>
      </c>
      <c r="AMN1018">
        <v>6900</v>
      </c>
      <c r="AMO1018" t="s">
        <v>1066</v>
      </c>
      <c r="AMY1018" t="s">
        <v>1066</v>
      </c>
      <c r="ANW1018" t="s">
        <v>1066</v>
      </c>
      <c r="ANZ1018" t="s">
        <v>1066</v>
      </c>
      <c r="AOC1018" t="s">
        <v>1066</v>
      </c>
      <c r="AOE1018" t="s">
        <v>1065</v>
      </c>
    </row>
    <row r="1019" spans="3:1023 1025:1071">
      <c r="C1019" t="s">
        <v>8298</v>
      </c>
      <c r="D1019" t="s">
        <v>39025</v>
      </c>
      <c r="AHT1019" t="s">
        <v>3558</v>
      </c>
      <c r="AHU1019" t="s">
        <v>8299</v>
      </c>
      <c r="AHV1019" t="b">
        <v>1</v>
      </c>
      <c r="AIC1019" t="s">
        <v>1065</v>
      </c>
      <c r="AID1019" t="s">
        <v>1065</v>
      </c>
      <c r="AIE1019">
        <v>40000</v>
      </c>
      <c r="AIF1019" t="s">
        <v>1065</v>
      </c>
      <c r="AIK1019" t="s">
        <v>1066</v>
      </c>
      <c r="AIM1019" t="s">
        <v>1065</v>
      </c>
      <c r="AIO1019" t="s">
        <v>1065</v>
      </c>
      <c r="AIS1019" t="b">
        <v>1</v>
      </c>
      <c r="AJI1019" t="s">
        <v>1066</v>
      </c>
      <c r="AJK1019" t="s">
        <v>1202</v>
      </c>
      <c r="AJM1019" t="s">
        <v>1066</v>
      </c>
      <c r="AKK1019" t="s">
        <v>1066</v>
      </c>
      <c r="ALG1019" t="s">
        <v>1066</v>
      </c>
      <c r="ALT1019" t="s">
        <v>1066</v>
      </c>
      <c r="ALW1019" t="s">
        <v>1066</v>
      </c>
      <c r="ALZ1019" t="s">
        <v>1066</v>
      </c>
      <c r="AMC1019" t="s">
        <v>1066</v>
      </c>
      <c r="AME1019" t="s">
        <v>1066</v>
      </c>
      <c r="AMG1019" t="s">
        <v>1071</v>
      </c>
      <c r="AMH1019" t="s">
        <v>8300</v>
      </c>
      <c r="AMI1019" t="s">
        <v>1087</v>
      </c>
      <c r="AMK1019" t="s">
        <v>1078</v>
      </c>
      <c r="AML1019" t="s">
        <v>8301</v>
      </c>
      <c r="AMM1019" t="s">
        <v>1065</v>
      </c>
      <c r="AMN1019">
        <v>7000</v>
      </c>
      <c r="AMO1019" t="s">
        <v>1066</v>
      </c>
      <c r="AMY1019" t="s">
        <v>1066</v>
      </c>
      <c r="ANW1019" t="s">
        <v>1066</v>
      </c>
      <c r="ANZ1019" t="s">
        <v>1066</v>
      </c>
      <c r="AOC1019" t="s">
        <v>1066</v>
      </c>
      <c r="AOE1019" t="s">
        <v>1065</v>
      </c>
    </row>
    <row r="1020" spans="3:1023 1025:1071">
      <c r="C1020" t="s">
        <v>8302</v>
      </c>
      <c r="D1020" t="s">
        <v>39025</v>
      </c>
      <c r="ZS1020" t="s">
        <v>1162</v>
      </c>
      <c r="ZT1020" t="s">
        <v>8303</v>
      </c>
      <c r="ZU1020" t="b">
        <v>1</v>
      </c>
      <c r="AAB1020" t="s">
        <v>1065</v>
      </c>
      <c r="AAC1020" t="s">
        <v>1065</v>
      </c>
      <c r="AAD1020">
        <v>40000</v>
      </c>
      <c r="AAE1020" t="s">
        <v>1065</v>
      </c>
      <c r="AAJ1020" t="s">
        <v>1066</v>
      </c>
      <c r="AAL1020" t="s">
        <v>1065</v>
      </c>
      <c r="AAN1020">
        <v>0</v>
      </c>
      <c r="AAO1020">
        <v>0</v>
      </c>
      <c r="AAP1020">
        <v>120</v>
      </c>
      <c r="AAQ1020">
        <v>200</v>
      </c>
      <c r="AAT1020" t="b">
        <v>1</v>
      </c>
      <c r="AAU1020" t="b">
        <v>1</v>
      </c>
      <c r="AAZ1020" t="b">
        <v>1</v>
      </c>
      <c r="ABE1020" t="b">
        <v>1</v>
      </c>
      <c r="ABK1020">
        <v>0</v>
      </c>
      <c r="ABL1020">
        <v>0</v>
      </c>
      <c r="ABM1020" t="b">
        <v>1</v>
      </c>
      <c r="ABP1020" t="b">
        <v>1</v>
      </c>
      <c r="ABU1020" t="b">
        <v>1</v>
      </c>
      <c r="ACF1020">
        <v>1600</v>
      </c>
      <c r="ACI1020">
        <v>31950</v>
      </c>
      <c r="ACN1020">
        <v>6000</v>
      </c>
      <c r="ACX1020" t="s">
        <v>1065</v>
      </c>
      <c r="ACY1020" t="s">
        <v>1065</v>
      </c>
      <c r="ADH1020" t="b">
        <v>1</v>
      </c>
      <c r="ADS1020" t="s">
        <v>1066</v>
      </c>
      <c r="ADU1020" t="s">
        <v>1066</v>
      </c>
      <c r="ADW1020" t="s">
        <v>1066</v>
      </c>
      <c r="AEU1020" t="s">
        <v>1066</v>
      </c>
      <c r="AFQ1020" t="s">
        <v>1066</v>
      </c>
      <c r="AGD1020" t="s">
        <v>1066</v>
      </c>
      <c r="AGG1020" t="s">
        <v>1066</v>
      </c>
      <c r="AGJ1020" t="s">
        <v>1066</v>
      </c>
      <c r="AGM1020" t="s">
        <v>1066</v>
      </c>
      <c r="AGO1020" t="s">
        <v>1066</v>
      </c>
      <c r="AGQ1020" t="s">
        <v>1068</v>
      </c>
      <c r="AGR1020" t="s">
        <v>1065</v>
      </c>
      <c r="AGS1020" t="s">
        <v>1066</v>
      </c>
      <c r="AGT1020" t="s">
        <v>1066</v>
      </c>
      <c r="AGW1020" t="b">
        <v>1</v>
      </c>
      <c r="AGY1020" t="s">
        <v>1069</v>
      </c>
      <c r="AGZ1020" t="s">
        <v>8304</v>
      </c>
      <c r="AHA1020" t="s">
        <v>1071</v>
      </c>
      <c r="AHB1020" t="s">
        <v>8305</v>
      </c>
      <c r="AHC1020" t="s">
        <v>1066</v>
      </c>
      <c r="AHE1020" t="s">
        <v>1066</v>
      </c>
      <c r="AHG1020" t="s">
        <v>8306</v>
      </c>
      <c r="AHL1020" t="b">
        <v>1</v>
      </c>
      <c r="AHR1020" t="s">
        <v>1090</v>
      </c>
      <c r="AHT1020" t="s">
        <v>3558</v>
      </c>
      <c r="AHU1020" t="s">
        <v>8307</v>
      </c>
      <c r="AHV1020" t="b">
        <v>1</v>
      </c>
      <c r="AIC1020" t="s">
        <v>1065</v>
      </c>
      <c r="AID1020" t="s">
        <v>1065</v>
      </c>
      <c r="AIE1020">
        <v>38600</v>
      </c>
      <c r="AIF1020" t="s">
        <v>1100</v>
      </c>
      <c r="AII1020" t="s">
        <v>1101</v>
      </c>
      <c r="AIK1020" t="s">
        <v>1066</v>
      </c>
      <c r="AIM1020" t="s">
        <v>1065</v>
      </c>
      <c r="AIO1020" t="s">
        <v>1065</v>
      </c>
      <c r="AIX1020" t="b">
        <v>1</v>
      </c>
      <c r="AJI1020" t="s">
        <v>1066</v>
      </c>
      <c r="AJK1020" t="s">
        <v>1066</v>
      </c>
      <c r="AJM1020" t="s">
        <v>1066</v>
      </c>
      <c r="AKK1020" t="s">
        <v>1066</v>
      </c>
      <c r="ALG1020" t="s">
        <v>1066</v>
      </c>
      <c r="ALT1020" t="s">
        <v>1066</v>
      </c>
      <c r="ALW1020" t="s">
        <v>1066</v>
      </c>
      <c r="ALZ1020" t="s">
        <v>1066</v>
      </c>
      <c r="AMC1020" t="s">
        <v>1066</v>
      </c>
      <c r="AME1020" t="s">
        <v>1066</v>
      </c>
      <c r="AMG1020" t="s">
        <v>1071</v>
      </c>
      <c r="AMH1020" t="s">
        <v>8308</v>
      </c>
      <c r="AMI1020" t="s">
        <v>1087</v>
      </c>
      <c r="AMK1020" t="s">
        <v>1091</v>
      </c>
      <c r="AML1020" t="s">
        <v>8309</v>
      </c>
      <c r="AMM1020" t="s">
        <v>1065</v>
      </c>
      <c r="AMN1020">
        <v>6920</v>
      </c>
      <c r="AMO1020" t="s">
        <v>1066</v>
      </c>
      <c r="AMY1020" t="s">
        <v>1066</v>
      </c>
      <c r="ANW1020" t="s">
        <v>1066</v>
      </c>
      <c r="ANZ1020" t="s">
        <v>1066</v>
      </c>
      <c r="AOC1020" t="s">
        <v>1066</v>
      </c>
      <c r="AOE1020" t="s">
        <v>1065</v>
      </c>
    </row>
    <row r="1021" spans="3:1023 1025:1071">
      <c r="C1021" t="s">
        <v>8310</v>
      </c>
      <c r="D1021" t="s">
        <v>39025</v>
      </c>
      <c r="ZS1021" t="s">
        <v>1151</v>
      </c>
      <c r="ZT1021" t="s">
        <v>8311</v>
      </c>
      <c r="ZU1021" t="b">
        <v>1</v>
      </c>
      <c r="AAB1021" t="s">
        <v>1065</v>
      </c>
      <c r="AAC1021" t="s">
        <v>1065</v>
      </c>
      <c r="AAD1021" t="s">
        <v>1224</v>
      </c>
      <c r="AAE1021" t="s">
        <v>1065</v>
      </c>
      <c r="AAJ1021" t="s">
        <v>1066</v>
      </c>
      <c r="AAL1021" t="s">
        <v>1065</v>
      </c>
      <c r="AAN1021">
        <v>45</v>
      </c>
      <c r="AAO1021">
        <v>200</v>
      </c>
      <c r="AAP1021">
        <v>5</v>
      </c>
      <c r="AAQ1021">
        <v>0</v>
      </c>
      <c r="AAT1021" t="b">
        <v>1</v>
      </c>
      <c r="AAU1021" t="b">
        <v>1</v>
      </c>
      <c r="AAW1021" t="b">
        <v>1</v>
      </c>
      <c r="AAZ1021" t="b">
        <v>1</v>
      </c>
      <c r="ABK1021">
        <v>0</v>
      </c>
      <c r="ABL1021">
        <v>0</v>
      </c>
      <c r="ABM1021" t="b">
        <v>1</v>
      </c>
      <c r="ABT1021" t="b">
        <v>1</v>
      </c>
      <c r="ABU1021" t="b">
        <v>1</v>
      </c>
      <c r="ACF1021">
        <v>4000</v>
      </c>
      <c r="ACM1021">
        <v>24000</v>
      </c>
      <c r="ACN1021">
        <v>10000</v>
      </c>
      <c r="ACX1021" t="s">
        <v>1065</v>
      </c>
      <c r="ACY1021" t="s">
        <v>1065</v>
      </c>
      <c r="ADC1021" t="b">
        <v>1</v>
      </c>
      <c r="ADE1021" t="b">
        <v>1</v>
      </c>
      <c r="ADG1021" t="b">
        <v>1</v>
      </c>
      <c r="ADS1021" t="s">
        <v>1066</v>
      </c>
      <c r="ADU1021" t="s">
        <v>1066</v>
      </c>
      <c r="ADW1021" t="s">
        <v>1066</v>
      </c>
      <c r="AEU1021" t="s">
        <v>1066</v>
      </c>
      <c r="AFQ1021" t="s">
        <v>1066</v>
      </c>
      <c r="AGD1021" t="s">
        <v>1066</v>
      </c>
      <c r="AGG1021" t="s">
        <v>1066</v>
      </c>
      <c r="AGJ1021" t="s">
        <v>1066</v>
      </c>
      <c r="AGM1021" t="s">
        <v>1066</v>
      </c>
      <c r="AGO1021" t="s">
        <v>1066</v>
      </c>
      <c r="AGQ1021" t="s">
        <v>1068</v>
      </c>
      <c r="AGR1021" t="s">
        <v>1065</v>
      </c>
      <c r="AGS1021" t="s">
        <v>1065</v>
      </c>
      <c r="AGT1021" t="s">
        <v>1065</v>
      </c>
      <c r="AGU1021" t="b">
        <v>1</v>
      </c>
      <c r="AGY1021" t="s">
        <v>1134</v>
      </c>
      <c r="AGZ1021" t="s">
        <v>8312</v>
      </c>
      <c r="AHA1021" t="s">
        <v>1071</v>
      </c>
      <c r="AHB1021" t="s">
        <v>8313</v>
      </c>
      <c r="AHC1021" t="s">
        <v>1065</v>
      </c>
      <c r="AHD1021" t="s">
        <v>8314</v>
      </c>
      <c r="AHE1021" t="s">
        <v>1066</v>
      </c>
      <c r="AHG1021" t="s">
        <v>8315</v>
      </c>
      <c r="AHL1021" t="b">
        <v>1</v>
      </c>
      <c r="AHR1021" t="s">
        <v>1090</v>
      </c>
      <c r="AMK1021" t="s">
        <v>1078</v>
      </c>
      <c r="AML1021" t="s">
        <v>8316</v>
      </c>
      <c r="AMM1021" t="s">
        <v>1065</v>
      </c>
      <c r="AMN1021">
        <v>7000</v>
      </c>
      <c r="AMO1021" t="s">
        <v>1066</v>
      </c>
      <c r="AMY1021" t="s">
        <v>1066</v>
      </c>
      <c r="ANW1021" t="s">
        <v>1066</v>
      </c>
      <c r="ANZ1021" t="s">
        <v>1066</v>
      </c>
      <c r="AOC1021" t="s">
        <v>1066</v>
      </c>
      <c r="AOE1021" t="s">
        <v>1065</v>
      </c>
    </row>
    <row r="1022" spans="3:1023 1025:1071">
      <c r="C1022" t="s">
        <v>8317</v>
      </c>
      <c r="D1022" t="s">
        <v>39025</v>
      </c>
      <c r="AHT1022" t="s">
        <v>1162</v>
      </c>
      <c r="AHU1022" t="s">
        <v>8318</v>
      </c>
      <c r="AHV1022" t="b">
        <v>1</v>
      </c>
      <c r="AIC1022" t="s">
        <v>1065</v>
      </c>
      <c r="AID1022" t="s">
        <v>1065</v>
      </c>
      <c r="AIE1022">
        <v>40000</v>
      </c>
      <c r="AIF1022" t="s">
        <v>1100</v>
      </c>
      <c r="AII1022" t="s">
        <v>1225</v>
      </c>
      <c r="AIK1022" t="s">
        <v>1066</v>
      </c>
      <c r="AIM1022" t="s">
        <v>1065</v>
      </c>
      <c r="AIO1022" t="s">
        <v>1066</v>
      </c>
      <c r="AJK1022" t="s">
        <v>1066</v>
      </c>
      <c r="AJM1022" t="s">
        <v>1066</v>
      </c>
      <c r="AKK1022" t="s">
        <v>1065</v>
      </c>
      <c r="AKP1022" t="b">
        <v>1</v>
      </c>
      <c r="ALA1022" t="b">
        <v>1</v>
      </c>
      <c r="ALD1022" t="s">
        <v>1065</v>
      </c>
      <c r="ALE1022" t="s">
        <v>1065</v>
      </c>
      <c r="ALF1022" t="s">
        <v>8319</v>
      </c>
      <c r="ALG1022" t="s">
        <v>1066</v>
      </c>
      <c r="ALT1022" t="s">
        <v>1066</v>
      </c>
      <c r="ALW1022" t="s">
        <v>1066</v>
      </c>
      <c r="ALZ1022" t="s">
        <v>1066</v>
      </c>
      <c r="AMC1022" t="s">
        <v>1066</v>
      </c>
      <c r="AME1022" t="s">
        <v>1065</v>
      </c>
      <c r="AMF1022" t="s">
        <v>8320</v>
      </c>
      <c r="AMG1022" t="s">
        <v>1071</v>
      </c>
      <c r="AMH1022" t="s">
        <v>8321</v>
      </c>
      <c r="AMI1022" t="s">
        <v>1090</v>
      </c>
      <c r="AMK1022" t="s">
        <v>1091</v>
      </c>
      <c r="AML1022" t="s">
        <v>8322</v>
      </c>
      <c r="AMM1022" t="s">
        <v>1065</v>
      </c>
      <c r="AMN1022">
        <v>7000</v>
      </c>
      <c r="AMO1022" t="s">
        <v>1066</v>
      </c>
      <c r="AMY1022" t="s">
        <v>1066</v>
      </c>
      <c r="ANW1022" t="s">
        <v>1066</v>
      </c>
      <c r="ANZ1022" t="s">
        <v>1066</v>
      </c>
      <c r="AOC1022" t="s">
        <v>1066</v>
      </c>
      <c r="AOE1022" t="s">
        <v>1065</v>
      </c>
    </row>
    <row r="1023" spans="3:1023 1025:1071">
      <c r="C1023" t="s">
        <v>8323</v>
      </c>
      <c r="D1023" t="s">
        <v>39025</v>
      </c>
      <c r="AHT1023" t="s">
        <v>3558</v>
      </c>
      <c r="AHU1023" t="s">
        <v>8324</v>
      </c>
      <c r="AHV1023" t="b">
        <v>1</v>
      </c>
      <c r="AIC1023" t="s">
        <v>1065</v>
      </c>
      <c r="AID1023" t="s">
        <v>1065</v>
      </c>
      <c r="AIE1023">
        <v>38000</v>
      </c>
      <c r="AIF1023" t="s">
        <v>1065</v>
      </c>
      <c r="AIK1023" t="s">
        <v>1066</v>
      </c>
      <c r="AIM1023" t="s">
        <v>1065</v>
      </c>
      <c r="AIO1023" t="s">
        <v>1066</v>
      </c>
      <c r="AJK1023" t="s">
        <v>1066</v>
      </c>
      <c r="AJM1023" t="s">
        <v>1066</v>
      </c>
      <c r="AKK1023" t="s">
        <v>1066</v>
      </c>
      <c r="ALG1023" t="s">
        <v>1066</v>
      </c>
      <c r="ALT1023" t="s">
        <v>1066</v>
      </c>
      <c r="ALW1023" t="s">
        <v>1066</v>
      </c>
      <c r="ALZ1023" t="s">
        <v>1066</v>
      </c>
      <c r="AMC1023" t="s">
        <v>1066</v>
      </c>
      <c r="AME1023" t="s">
        <v>1066</v>
      </c>
      <c r="AMG1023" t="s">
        <v>1071</v>
      </c>
      <c r="AMH1023" t="s">
        <v>8325</v>
      </c>
      <c r="AMI1023" t="s">
        <v>1087</v>
      </c>
      <c r="AMK1023" t="s">
        <v>1078</v>
      </c>
      <c r="AML1023" t="s">
        <v>8326</v>
      </c>
      <c r="AMM1023" t="s">
        <v>1065</v>
      </c>
      <c r="AMN1023">
        <v>7000</v>
      </c>
      <c r="AMO1023" t="s">
        <v>1066</v>
      </c>
      <c r="AMY1023" t="s">
        <v>1066</v>
      </c>
      <c r="ANW1023" t="s">
        <v>1066</v>
      </c>
      <c r="ANZ1023" t="s">
        <v>1066</v>
      </c>
      <c r="AOC1023" t="s">
        <v>1066</v>
      </c>
      <c r="AOE1023" t="s">
        <v>1065</v>
      </c>
    </row>
    <row r="1024" spans="3:1023 1025:1071">
      <c r="C1024" t="s">
        <v>8327</v>
      </c>
      <c r="D1024" t="s">
        <v>39025</v>
      </c>
      <c r="ZS1024" t="s">
        <v>1162</v>
      </c>
      <c r="ZT1024" t="s">
        <v>8328</v>
      </c>
      <c r="ZU1024" t="b">
        <v>1</v>
      </c>
      <c r="AAB1024" t="s">
        <v>1065</v>
      </c>
      <c r="AAC1024" t="s">
        <v>1065</v>
      </c>
      <c r="AAD1024">
        <v>40000</v>
      </c>
      <c r="AAE1024" t="s">
        <v>1065</v>
      </c>
      <c r="AAJ1024" t="s">
        <v>1066</v>
      </c>
      <c r="AAL1024" t="s">
        <v>1065</v>
      </c>
      <c r="AAN1024">
        <v>0</v>
      </c>
      <c r="AAO1024">
        <v>0</v>
      </c>
      <c r="AAP1024">
        <v>60</v>
      </c>
      <c r="AAQ1024">
        <v>460</v>
      </c>
      <c r="AAT1024" t="b">
        <v>1</v>
      </c>
      <c r="AAU1024" t="b">
        <v>1</v>
      </c>
      <c r="AAX1024" t="b">
        <v>1</v>
      </c>
      <c r="AAZ1024" t="b">
        <v>1</v>
      </c>
      <c r="ABK1024">
        <v>6200</v>
      </c>
      <c r="ABL1024">
        <v>0</v>
      </c>
      <c r="ABP1024" t="b">
        <v>1</v>
      </c>
      <c r="ACI1024">
        <v>45900</v>
      </c>
      <c r="ACX1024" t="s">
        <v>1065</v>
      </c>
      <c r="ACY1024" t="s">
        <v>1065</v>
      </c>
      <c r="ADE1024" t="b">
        <v>1</v>
      </c>
      <c r="ADS1024" t="s">
        <v>1066</v>
      </c>
      <c r="ADU1024" t="s">
        <v>1066</v>
      </c>
      <c r="ADW1024" t="s">
        <v>1066</v>
      </c>
      <c r="AEU1024" t="s">
        <v>1066</v>
      </c>
      <c r="AFQ1024" t="s">
        <v>1066</v>
      </c>
      <c r="AGD1024" t="s">
        <v>1066</v>
      </c>
      <c r="AGG1024" t="s">
        <v>1066</v>
      </c>
      <c r="AGJ1024" t="s">
        <v>1066</v>
      </c>
      <c r="AGM1024" t="s">
        <v>1066</v>
      </c>
      <c r="AGO1024" t="s">
        <v>1066</v>
      </c>
      <c r="AGQ1024" t="s">
        <v>1068</v>
      </c>
      <c r="AGR1024" t="s">
        <v>1065</v>
      </c>
      <c r="AGS1024" t="s">
        <v>1066</v>
      </c>
      <c r="AGT1024" t="s">
        <v>1066</v>
      </c>
      <c r="AGV1024" t="b">
        <v>1</v>
      </c>
      <c r="AGY1024" t="s">
        <v>1069</v>
      </c>
      <c r="AGZ1024" t="s">
        <v>8329</v>
      </c>
      <c r="AHA1024" t="s">
        <v>1071</v>
      </c>
      <c r="AHB1024" t="s">
        <v>8330</v>
      </c>
      <c r="AHC1024" t="s">
        <v>1066</v>
      </c>
      <c r="AHE1024" t="s">
        <v>1066</v>
      </c>
      <c r="AHG1024" t="s">
        <v>8331</v>
      </c>
      <c r="AHI1024" t="b">
        <v>1</v>
      </c>
      <c r="AHL1024" t="b">
        <v>1</v>
      </c>
      <c r="AHR1024" t="s">
        <v>1090</v>
      </c>
      <c r="AHT1024" t="s">
        <v>3558</v>
      </c>
      <c r="AHU1024" t="s">
        <v>8332</v>
      </c>
      <c r="AHV1024" t="b">
        <v>1</v>
      </c>
      <c r="AIC1024" t="s">
        <v>1065</v>
      </c>
      <c r="AID1024" t="s">
        <v>1065</v>
      </c>
      <c r="AIE1024">
        <v>38700</v>
      </c>
      <c r="AIF1024" t="s">
        <v>1065</v>
      </c>
      <c r="AIK1024" t="s">
        <v>1066</v>
      </c>
      <c r="AIM1024" t="s">
        <v>1065</v>
      </c>
      <c r="AIO1024" t="s">
        <v>1065</v>
      </c>
      <c r="AIW1024" t="b">
        <v>1</v>
      </c>
      <c r="AJI1024" t="s">
        <v>1066</v>
      </c>
      <c r="AJK1024" t="s">
        <v>1066</v>
      </c>
      <c r="AJM1024" t="s">
        <v>1066</v>
      </c>
      <c r="AKK1024" t="s">
        <v>1066</v>
      </c>
      <c r="ALG1024" t="s">
        <v>1066</v>
      </c>
      <c r="ALT1024" t="s">
        <v>1066</v>
      </c>
      <c r="ALW1024" t="s">
        <v>1066</v>
      </c>
      <c r="ALZ1024" t="s">
        <v>1066</v>
      </c>
      <c r="AMC1024" t="s">
        <v>1066</v>
      </c>
      <c r="AME1024" t="s">
        <v>1066</v>
      </c>
      <c r="AMG1024" t="s">
        <v>1071</v>
      </c>
      <c r="AMH1024" t="s">
        <v>8333</v>
      </c>
      <c r="AMI1024" t="s">
        <v>1087</v>
      </c>
      <c r="AMK1024" t="s">
        <v>1078</v>
      </c>
      <c r="AML1024" t="s">
        <v>8334</v>
      </c>
      <c r="AMM1024" t="s">
        <v>1065</v>
      </c>
      <c r="AMN1024">
        <v>6918</v>
      </c>
      <c r="AMO1024" t="s">
        <v>1066</v>
      </c>
      <c r="AMY1024" t="s">
        <v>1066</v>
      </c>
      <c r="ANW1024" t="s">
        <v>1066</v>
      </c>
      <c r="ANZ1024" t="s">
        <v>1066</v>
      </c>
      <c r="AOC1024" t="s">
        <v>1066</v>
      </c>
      <c r="AOE1024" t="s">
        <v>1065</v>
      </c>
    </row>
    <row r="1025" spans="3:1023 1025:1071">
      <c r="C1025" t="s">
        <v>8335</v>
      </c>
      <c r="D1025" t="s">
        <v>39025</v>
      </c>
      <c r="AHT1025" t="s">
        <v>3558</v>
      </c>
      <c r="AHU1025" t="s">
        <v>8336</v>
      </c>
      <c r="AHV1025" t="b">
        <v>1</v>
      </c>
      <c r="AIC1025" t="s">
        <v>1065</v>
      </c>
      <c r="AID1025" t="s">
        <v>1065</v>
      </c>
      <c r="AIE1025">
        <v>38000</v>
      </c>
      <c r="AIF1025" t="s">
        <v>1065</v>
      </c>
      <c r="AIK1025" t="s">
        <v>1066</v>
      </c>
      <c r="AIM1025" t="s">
        <v>1065</v>
      </c>
      <c r="AIO1025" t="s">
        <v>1065</v>
      </c>
      <c r="AIW1025" t="b">
        <v>1</v>
      </c>
      <c r="AJI1025" t="s">
        <v>1066</v>
      </c>
      <c r="AJK1025" t="s">
        <v>1066</v>
      </c>
      <c r="AJM1025" t="s">
        <v>1066</v>
      </c>
      <c r="AKK1025" t="s">
        <v>1066</v>
      </c>
      <c r="ALG1025" t="s">
        <v>1066</v>
      </c>
      <c r="ALT1025" t="s">
        <v>1066</v>
      </c>
      <c r="ALW1025" t="s">
        <v>1066</v>
      </c>
      <c r="ALZ1025" t="s">
        <v>1066</v>
      </c>
      <c r="AMC1025" t="s">
        <v>1066</v>
      </c>
      <c r="AME1025" t="s">
        <v>1066</v>
      </c>
      <c r="AMG1025" t="s">
        <v>1071</v>
      </c>
      <c r="AMH1025" t="s">
        <v>8337</v>
      </c>
      <c r="AMI1025" t="s">
        <v>1087</v>
      </c>
      <c r="AMK1025" t="s">
        <v>1078</v>
      </c>
      <c r="AML1025" t="s">
        <v>8338</v>
      </c>
      <c r="AMM1025" t="s">
        <v>1065</v>
      </c>
      <c r="AMN1025">
        <v>7000</v>
      </c>
      <c r="AMO1025" t="s">
        <v>1066</v>
      </c>
      <c r="AMY1025" t="s">
        <v>1066</v>
      </c>
      <c r="ANW1025" t="s">
        <v>1066</v>
      </c>
      <c r="ANZ1025" t="s">
        <v>1066</v>
      </c>
      <c r="AOC1025" t="s">
        <v>1066</v>
      </c>
      <c r="AOE1025" t="s">
        <v>1065</v>
      </c>
    </row>
    <row r="1026" spans="3:1023 1025:1071">
      <c r="C1026" t="s">
        <v>8339</v>
      </c>
      <c r="D1026" t="s">
        <v>39025</v>
      </c>
      <c r="AHT1026" t="s">
        <v>1268</v>
      </c>
      <c r="AHU1026" t="s">
        <v>8340</v>
      </c>
      <c r="AHV1026" t="b">
        <v>1</v>
      </c>
      <c r="AIC1026" t="s">
        <v>1065</v>
      </c>
      <c r="AID1026" t="s">
        <v>1065</v>
      </c>
      <c r="AIE1026">
        <v>39000</v>
      </c>
      <c r="AIF1026" t="s">
        <v>1100</v>
      </c>
      <c r="AII1026" t="s">
        <v>1828</v>
      </c>
      <c r="AIK1026" t="s">
        <v>1066</v>
      </c>
      <c r="AIM1026" t="s">
        <v>1065</v>
      </c>
      <c r="AIO1026" t="s">
        <v>1066</v>
      </c>
      <c r="AJK1026" t="s">
        <v>1066</v>
      </c>
      <c r="AJM1026" t="s">
        <v>1066</v>
      </c>
      <c r="AKK1026" t="s">
        <v>1066</v>
      </c>
      <c r="ALG1026" t="s">
        <v>1066</v>
      </c>
      <c r="ALT1026" t="s">
        <v>1066</v>
      </c>
      <c r="ALW1026" t="s">
        <v>1066</v>
      </c>
      <c r="ALZ1026" t="s">
        <v>1066</v>
      </c>
      <c r="AMC1026" t="s">
        <v>1066</v>
      </c>
      <c r="AME1026" t="s">
        <v>1066</v>
      </c>
      <c r="AMG1026" t="s">
        <v>1071</v>
      </c>
      <c r="AMH1026" t="s">
        <v>8341</v>
      </c>
      <c r="AMI1026" t="s">
        <v>8342</v>
      </c>
      <c r="AMK1026" t="s">
        <v>1078</v>
      </c>
      <c r="AML1026" t="s">
        <v>8343</v>
      </c>
      <c r="AMM1026" t="s">
        <v>1065</v>
      </c>
      <c r="AMN1026">
        <v>6800</v>
      </c>
      <c r="AMO1026" t="s">
        <v>1066</v>
      </c>
      <c r="AMY1026" t="s">
        <v>1066</v>
      </c>
      <c r="ANW1026" t="s">
        <v>1066</v>
      </c>
      <c r="ANZ1026" t="s">
        <v>1066</v>
      </c>
      <c r="AOC1026" t="s">
        <v>1066</v>
      </c>
      <c r="AOE1026" t="s">
        <v>1065</v>
      </c>
    </row>
    <row r="1027" spans="3:1023 1025:1071">
      <c r="C1027" t="s">
        <v>8344</v>
      </c>
      <c r="D1027" t="s">
        <v>39025</v>
      </c>
      <c r="ZS1027" t="s">
        <v>1162</v>
      </c>
      <c r="ZT1027" t="s">
        <v>8345</v>
      </c>
      <c r="ZV1027" t="b">
        <v>1</v>
      </c>
      <c r="AAB1027" t="s">
        <v>1065</v>
      </c>
      <c r="AAC1027" t="s">
        <v>1065</v>
      </c>
      <c r="AAD1027">
        <v>39725</v>
      </c>
      <c r="AAE1027" t="s">
        <v>1065</v>
      </c>
      <c r="AAJ1027" t="s">
        <v>1066</v>
      </c>
      <c r="AAL1027" t="s">
        <v>1065</v>
      </c>
      <c r="AAN1027">
        <v>0</v>
      </c>
      <c r="AAO1027">
        <v>0</v>
      </c>
      <c r="AAP1027">
        <v>60</v>
      </c>
      <c r="AAQ1027">
        <v>0</v>
      </c>
      <c r="AAT1027" t="b">
        <v>1</v>
      </c>
      <c r="AAU1027" t="b">
        <v>1</v>
      </c>
      <c r="AAW1027" t="b">
        <v>1</v>
      </c>
      <c r="ABE1027" t="b">
        <v>1</v>
      </c>
      <c r="ABK1027">
        <v>14700</v>
      </c>
      <c r="ABL1027">
        <v>6000</v>
      </c>
      <c r="ABO1027" t="b">
        <v>1</v>
      </c>
      <c r="ABP1027" t="b">
        <v>1</v>
      </c>
      <c r="ABR1027" t="b">
        <v>1</v>
      </c>
      <c r="ABT1027" t="b">
        <v>1</v>
      </c>
      <c r="ACH1027">
        <v>16400</v>
      </c>
      <c r="ACI1027">
        <v>18000</v>
      </c>
      <c r="ACK1027">
        <v>15000</v>
      </c>
      <c r="ACM1027">
        <v>11000</v>
      </c>
      <c r="ACX1027" t="s">
        <v>1065</v>
      </c>
      <c r="ACY1027" t="s">
        <v>1065</v>
      </c>
      <c r="ADG1027" t="b">
        <v>1</v>
      </c>
      <c r="ADS1027" t="s">
        <v>1066</v>
      </c>
      <c r="ADU1027" t="s">
        <v>1066</v>
      </c>
      <c r="ADW1027" t="s">
        <v>1066</v>
      </c>
      <c r="AEU1027" t="s">
        <v>1066</v>
      </c>
      <c r="AFQ1027" t="s">
        <v>1066</v>
      </c>
      <c r="AGD1027" t="s">
        <v>1066</v>
      </c>
      <c r="AGG1027" t="s">
        <v>1066</v>
      </c>
      <c r="AGJ1027" t="s">
        <v>1066</v>
      </c>
      <c r="AGM1027" t="s">
        <v>1066</v>
      </c>
      <c r="AGO1027" t="s">
        <v>1066</v>
      </c>
      <c r="AGQ1027" t="s">
        <v>1068</v>
      </c>
      <c r="AGR1027" t="s">
        <v>1065</v>
      </c>
      <c r="AGS1027" t="s">
        <v>1066</v>
      </c>
      <c r="AGT1027" t="s">
        <v>1066</v>
      </c>
      <c r="AGW1027" t="b">
        <v>1</v>
      </c>
      <c r="AGY1027" t="s">
        <v>1069</v>
      </c>
      <c r="AGZ1027" t="s">
        <v>8346</v>
      </c>
      <c r="AHA1027" t="s">
        <v>1071</v>
      </c>
      <c r="AHB1027" t="s">
        <v>8347</v>
      </c>
      <c r="AHC1027" t="s">
        <v>1066</v>
      </c>
      <c r="AHE1027" t="s">
        <v>1066</v>
      </c>
      <c r="AHG1027" t="s">
        <v>8348</v>
      </c>
      <c r="AHN1027" t="b">
        <v>1</v>
      </c>
      <c r="AHR1027" t="s">
        <v>1090</v>
      </c>
      <c r="AMK1027" t="s">
        <v>1078</v>
      </c>
      <c r="AML1027" t="s">
        <v>8349</v>
      </c>
      <c r="AMM1027" t="s">
        <v>1065</v>
      </c>
      <c r="AMN1027">
        <v>6800</v>
      </c>
      <c r="AMO1027" t="s">
        <v>1066</v>
      </c>
      <c r="AMY1027" t="s">
        <v>1066</v>
      </c>
      <c r="ANW1027" t="s">
        <v>1066</v>
      </c>
      <c r="ANZ1027" t="s">
        <v>1066</v>
      </c>
      <c r="AOC1027" t="s">
        <v>1066</v>
      </c>
      <c r="AOE1027" t="s">
        <v>1065</v>
      </c>
    </row>
    <row r="1028" spans="3:1023 1025:1071">
      <c r="C1028" t="s">
        <v>8350</v>
      </c>
      <c r="D1028" t="s">
        <v>39025</v>
      </c>
      <c r="AHT1028" t="s">
        <v>3558</v>
      </c>
      <c r="AHU1028" t="s">
        <v>8351</v>
      </c>
      <c r="AHV1028" t="b">
        <v>1</v>
      </c>
      <c r="AIC1028" t="s">
        <v>1065</v>
      </c>
      <c r="AID1028" t="s">
        <v>1065</v>
      </c>
      <c r="AIE1028">
        <v>38000</v>
      </c>
      <c r="AIF1028" t="s">
        <v>1100</v>
      </c>
      <c r="AII1028" t="s">
        <v>3441</v>
      </c>
      <c r="AIK1028" t="s">
        <v>1066</v>
      </c>
      <c r="AIM1028" t="s">
        <v>1065</v>
      </c>
      <c r="AIO1028" t="s">
        <v>1065</v>
      </c>
      <c r="AIS1028" t="b">
        <v>1</v>
      </c>
      <c r="AJI1028" t="s">
        <v>1066</v>
      </c>
      <c r="AJK1028" t="s">
        <v>1066</v>
      </c>
      <c r="AJM1028" t="s">
        <v>1066</v>
      </c>
      <c r="AKK1028" t="s">
        <v>1066</v>
      </c>
      <c r="ALG1028" t="s">
        <v>1066</v>
      </c>
      <c r="ALT1028" t="s">
        <v>1066</v>
      </c>
      <c r="ALW1028" t="s">
        <v>1066</v>
      </c>
      <c r="ALZ1028" t="s">
        <v>1066</v>
      </c>
      <c r="AMC1028" t="s">
        <v>1066</v>
      </c>
      <c r="AME1028" t="s">
        <v>1066</v>
      </c>
      <c r="AMG1028" t="s">
        <v>1071</v>
      </c>
      <c r="AMH1028" t="s">
        <v>8352</v>
      </c>
      <c r="AMI1028" t="s">
        <v>1087</v>
      </c>
      <c r="AMK1028" t="s">
        <v>1078</v>
      </c>
      <c r="AML1028" t="s">
        <v>8353</v>
      </c>
      <c r="AMM1028" t="s">
        <v>1065</v>
      </c>
      <c r="AMN1028">
        <v>7000</v>
      </c>
      <c r="AMO1028" t="s">
        <v>1066</v>
      </c>
      <c r="AMY1028" t="s">
        <v>1066</v>
      </c>
      <c r="ANW1028" t="s">
        <v>1066</v>
      </c>
      <c r="ANZ1028" t="s">
        <v>1066</v>
      </c>
      <c r="AOC1028" t="s">
        <v>1066</v>
      </c>
      <c r="AOE1028" t="s">
        <v>1065</v>
      </c>
    </row>
    <row r="1029" spans="3:1023 1025:1071">
      <c r="C1029" t="s">
        <v>8354</v>
      </c>
      <c r="D1029" t="s">
        <v>39025</v>
      </c>
      <c r="AHT1029" t="s">
        <v>1162</v>
      </c>
      <c r="AHU1029" t="s">
        <v>8355</v>
      </c>
      <c r="AHV1029" t="b">
        <v>1</v>
      </c>
      <c r="AIC1029" t="s">
        <v>1065</v>
      </c>
      <c r="AID1029" t="s">
        <v>1065</v>
      </c>
      <c r="AIE1029">
        <v>40000</v>
      </c>
      <c r="AIF1029" t="s">
        <v>1065</v>
      </c>
      <c r="AIK1029" t="s">
        <v>1066</v>
      </c>
      <c r="AIM1029" t="s">
        <v>1065</v>
      </c>
      <c r="AIO1029" t="s">
        <v>1066</v>
      </c>
      <c r="AJK1029" t="s">
        <v>1066</v>
      </c>
      <c r="AJM1029" t="s">
        <v>1066</v>
      </c>
      <c r="AKK1029" t="s">
        <v>1066</v>
      </c>
      <c r="ALG1029" t="s">
        <v>1066</v>
      </c>
      <c r="ALT1029" t="s">
        <v>1066</v>
      </c>
      <c r="ALW1029" t="s">
        <v>1066</v>
      </c>
      <c r="ALZ1029" t="s">
        <v>1066</v>
      </c>
      <c r="AMC1029" t="s">
        <v>1066</v>
      </c>
      <c r="AME1029" t="s">
        <v>1066</v>
      </c>
      <c r="AMG1029" t="s">
        <v>1071</v>
      </c>
      <c r="AMH1029" t="s">
        <v>8356</v>
      </c>
      <c r="AMI1029" t="s">
        <v>1090</v>
      </c>
      <c r="AMK1029" t="s">
        <v>1078</v>
      </c>
      <c r="AML1029" t="s">
        <v>8357</v>
      </c>
      <c r="AMM1029" t="s">
        <v>1065</v>
      </c>
      <c r="AMN1029">
        <v>7000</v>
      </c>
      <c r="AMO1029" t="s">
        <v>1066</v>
      </c>
      <c r="AMY1029" t="s">
        <v>1066</v>
      </c>
      <c r="ANW1029" t="s">
        <v>1066</v>
      </c>
      <c r="ANZ1029" t="s">
        <v>1066</v>
      </c>
      <c r="AOC1029" t="s">
        <v>1066</v>
      </c>
      <c r="AOE1029" t="s">
        <v>1065</v>
      </c>
    </row>
    <row r="1030" spans="3:1023 1025:1071">
      <c r="C1030" t="s">
        <v>8358</v>
      </c>
      <c r="D1030" t="s">
        <v>39025</v>
      </c>
      <c r="AHT1030" t="s">
        <v>1063</v>
      </c>
      <c r="AHU1030" t="s">
        <v>8359</v>
      </c>
      <c r="AHV1030" t="b">
        <v>1</v>
      </c>
      <c r="AIC1030" t="s">
        <v>1065</v>
      </c>
      <c r="AID1030" t="s">
        <v>1065</v>
      </c>
      <c r="AIE1030">
        <v>40000</v>
      </c>
      <c r="AIF1030" t="s">
        <v>1065</v>
      </c>
      <c r="AIK1030" t="s">
        <v>1066</v>
      </c>
      <c r="AIM1030" t="s">
        <v>1065</v>
      </c>
      <c r="AIO1030" t="s">
        <v>1066</v>
      </c>
      <c r="AJK1030" t="s">
        <v>1066</v>
      </c>
      <c r="AJM1030" t="s">
        <v>1066</v>
      </c>
      <c r="AKK1030" t="s">
        <v>1066</v>
      </c>
      <c r="ALG1030" t="s">
        <v>1066</v>
      </c>
      <c r="ALT1030" t="s">
        <v>1066</v>
      </c>
      <c r="ALW1030" t="s">
        <v>1066</v>
      </c>
      <c r="ALZ1030" t="s">
        <v>1066</v>
      </c>
      <c r="AMC1030" t="s">
        <v>1066</v>
      </c>
      <c r="AME1030" t="s">
        <v>1066</v>
      </c>
      <c r="AMG1030" t="s">
        <v>1071</v>
      </c>
      <c r="AMH1030" t="s">
        <v>8360</v>
      </c>
      <c r="AMI1030" t="s">
        <v>8361</v>
      </c>
      <c r="AMK1030" t="s">
        <v>1091</v>
      </c>
      <c r="AML1030" t="s">
        <v>8362</v>
      </c>
      <c r="AMM1030" t="s">
        <v>1065</v>
      </c>
      <c r="AMN1030">
        <v>7000</v>
      </c>
      <c r="AMO1030" t="s">
        <v>1066</v>
      </c>
      <c r="AMY1030" t="s">
        <v>1066</v>
      </c>
      <c r="ANW1030" t="s">
        <v>1066</v>
      </c>
      <c r="ANZ1030" t="s">
        <v>1066</v>
      </c>
      <c r="AOC1030" t="s">
        <v>1066</v>
      </c>
      <c r="AOE1030" t="s">
        <v>1065</v>
      </c>
    </row>
    <row r="1031" spans="3:1023 1025:1071">
      <c r="C1031" t="s">
        <v>8363</v>
      </c>
      <c r="D1031" t="s">
        <v>39025</v>
      </c>
      <c r="AHT1031" t="s">
        <v>3558</v>
      </c>
      <c r="AHU1031" t="s">
        <v>8364</v>
      </c>
      <c r="AHV1031" t="b">
        <v>1</v>
      </c>
      <c r="AIC1031" t="s">
        <v>1065</v>
      </c>
      <c r="AID1031" t="s">
        <v>1065</v>
      </c>
      <c r="AIE1031">
        <v>39000</v>
      </c>
      <c r="AIF1031" t="s">
        <v>1065</v>
      </c>
      <c r="AIK1031" t="s">
        <v>1066</v>
      </c>
      <c r="AIM1031" t="s">
        <v>1065</v>
      </c>
      <c r="AIO1031" t="s">
        <v>1066</v>
      </c>
      <c r="AJK1031" t="s">
        <v>1066</v>
      </c>
      <c r="AJM1031" t="s">
        <v>1066</v>
      </c>
      <c r="AKK1031" t="s">
        <v>1066</v>
      </c>
      <c r="ALG1031" t="s">
        <v>1066</v>
      </c>
      <c r="ALT1031" t="s">
        <v>1066</v>
      </c>
      <c r="ALW1031" t="s">
        <v>1066</v>
      </c>
      <c r="ALZ1031" t="s">
        <v>1066</v>
      </c>
      <c r="AMC1031" t="s">
        <v>1066</v>
      </c>
      <c r="AME1031" t="s">
        <v>1066</v>
      </c>
      <c r="AMG1031" t="s">
        <v>1071</v>
      </c>
      <c r="AMH1031" t="s">
        <v>8365</v>
      </c>
      <c r="AMI1031" t="s">
        <v>1087</v>
      </c>
      <c r="AMK1031" t="s">
        <v>1078</v>
      </c>
      <c r="AML1031" t="s">
        <v>8366</v>
      </c>
      <c r="AMM1031" t="s">
        <v>1065</v>
      </c>
      <c r="AMN1031">
        <v>7000</v>
      </c>
      <c r="AMO1031" t="s">
        <v>1066</v>
      </c>
      <c r="AMY1031" t="s">
        <v>1066</v>
      </c>
      <c r="ANW1031" t="s">
        <v>1066</v>
      </c>
      <c r="ANZ1031" t="s">
        <v>1066</v>
      </c>
      <c r="AOC1031" t="s">
        <v>1066</v>
      </c>
      <c r="AOE1031" t="s">
        <v>1065</v>
      </c>
    </row>
    <row r="1032" spans="3:1023 1025:1071">
      <c r="C1032" t="s">
        <v>8367</v>
      </c>
      <c r="D1032" t="s">
        <v>39025</v>
      </c>
      <c r="AHT1032" t="s">
        <v>3558</v>
      </c>
      <c r="AHU1032" t="s">
        <v>8368</v>
      </c>
      <c r="AHV1032" t="b">
        <v>1</v>
      </c>
      <c r="AIC1032" t="s">
        <v>1065</v>
      </c>
      <c r="AID1032" t="s">
        <v>1065</v>
      </c>
      <c r="AIE1032">
        <v>38750</v>
      </c>
      <c r="AIF1032" t="s">
        <v>1065</v>
      </c>
      <c r="AIK1032" t="s">
        <v>1066</v>
      </c>
      <c r="AIM1032" t="s">
        <v>1065</v>
      </c>
      <c r="AIO1032" t="s">
        <v>1066</v>
      </c>
      <c r="AJK1032" t="s">
        <v>1066</v>
      </c>
      <c r="AJM1032" t="s">
        <v>1066</v>
      </c>
      <c r="AKK1032" t="s">
        <v>1066</v>
      </c>
      <c r="ALG1032" t="s">
        <v>1066</v>
      </c>
      <c r="ALT1032" t="s">
        <v>1066</v>
      </c>
      <c r="ALW1032" t="s">
        <v>1066</v>
      </c>
      <c r="ALZ1032" t="s">
        <v>1066</v>
      </c>
      <c r="AMC1032" t="s">
        <v>1066</v>
      </c>
      <c r="AME1032" t="s">
        <v>1066</v>
      </c>
      <c r="AMG1032" t="s">
        <v>1071</v>
      </c>
      <c r="AMH1032" t="s">
        <v>8369</v>
      </c>
      <c r="AMI1032" t="s">
        <v>1087</v>
      </c>
      <c r="AMK1032" t="s">
        <v>1091</v>
      </c>
      <c r="AML1032" t="s">
        <v>8370</v>
      </c>
      <c r="AMM1032" t="s">
        <v>1065</v>
      </c>
      <c r="AMN1032">
        <v>7000</v>
      </c>
      <c r="AMO1032" t="s">
        <v>1066</v>
      </c>
      <c r="AMY1032" t="s">
        <v>1066</v>
      </c>
      <c r="ANW1032" t="s">
        <v>1066</v>
      </c>
      <c r="ANZ1032" t="s">
        <v>1066</v>
      </c>
      <c r="AOC1032" t="s">
        <v>1066</v>
      </c>
      <c r="AOE1032" t="s">
        <v>1065</v>
      </c>
    </row>
    <row r="1033" spans="3:1023 1025:1071">
      <c r="C1033" t="s">
        <v>8371</v>
      </c>
      <c r="D1033" t="s">
        <v>39025</v>
      </c>
      <c r="ZS1033" t="s">
        <v>1162</v>
      </c>
      <c r="ZT1033" t="s">
        <v>8372</v>
      </c>
      <c r="ZU1033" t="b">
        <v>1</v>
      </c>
      <c r="AAB1033" t="s">
        <v>1065</v>
      </c>
      <c r="AAC1033" t="s">
        <v>1065</v>
      </c>
      <c r="AAD1033">
        <v>40000</v>
      </c>
      <c r="AAE1033" t="s">
        <v>1100</v>
      </c>
      <c r="AAH1033" t="s">
        <v>1225</v>
      </c>
      <c r="AAJ1033" t="s">
        <v>1066</v>
      </c>
      <c r="AAL1033" t="s">
        <v>1065</v>
      </c>
      <c r="AAN1033">
        <v>60</v>
      </c>
      <c r="AAO1033">
        <v>100</v>
      </c>
      <c r="AAP1033">
        <v>30</v>
      </c>
      <c r="AAQ1033">
        <v>100</v>
      </c>
      <c r="AAU1033" t="b">
        <v>1</v>
      </c>
      <c r="AAW1033" t="b">
        <v>1</v>
      </c>
      <c r="ABK1033">
        <v>0</v>
      </c>
      <c r="ABL1033">
        <v>0</v>
      </c>
      <c r="ABR1033" t="b">
        <v>1</v>
      </c>
      <c r="ACD1033" t="b">
        <v>1</v>
      </c>
      <c r="ACE1033" t="s">
        <v>8373</v>
      </c>
      <c r="ACK1033">
        <v>31500</v>
      </c>
      <c r="ACL1033">
        <v>8000</v>
      </c>
      <c r="ACW1033">
        <v>8000</v>
      </c>
      <c r="ACX1033" t="s">
        <v>1065</v>
      </c>
      <c r="ACY1033" t="s">
        <v>1066</v>
      </c>
      <c r="ADU1033" t="s">
        <v>1066</v>
      </c>
      <c r="ADW1033" t="s">
        <v>1066</v>
      </c>
      <c r="AEU1033" t="s">
        <v>1066</v>
      </c>
      <c r="AFQ1033" t="s">
        <v>1066</v>
      </c>
      <c r="AGD1033" t="s">
        <v>1066</v>
      </c>
      <c r="AGG1033" t="s">
        <v>1066</v>
      </c>
      <c r="AGJ1033" t="s">
        <v>1066</v>
      </c>
      <c r="AGM1033" t="s">
        <v>1066</v>
      </c>
      <c r="AGO1033" t="s">
        <v>1066</v>
      </c>
      <c r="AGQ1033" t="s">
        <v>1068</v>
      </c>
      <c r="AGR1033" t="s">
        <v>1066</v>
      </c>
      <c r="AGS1033" t="s">
        <v>1066</v>
      </c>
      <c r="AGT1033" t="s">
        <v>1066</v>
      </c>
      <c r="AGU1033" t="b">
        <v>1</v>
      </c>
      <c r="AGY1033" t="s">
        <v>1069</v>
      </c>
      <c r="AGZ1033" t="s">
        <v>8374</v>
      </c>
      <c r="AHA1033" t="s">
        <v>1071</v>
      </c>
      <c r="AHB1033" t="s">
        <v>8375</v>
      </c>
      <c r="AHC1033" t="s">
        <v>1066</v>
      </c>
      <c r="AHE1033" t="s">
        <v>1066</v>
      </c>
      <c r="AHG1033" t="s">
        <v>8376</v>
      </c>
      <c r="AHI1033" t="b">
        <v>1</v>
      </c>
      <c r="AHL1033" t="b">
        <v>1</v>
      </c>
      <c r="AHR1033" t="s">
        <v>8377</v>
      </c>
      <c r="AHT1033" t="s">
        <v>3558</v>
      </c>
      <c r="AHU1033" t="s">
        <v>8378</v>
      </c>
      <c r="AHV1033" t="b">
        <v>1</v>
      </c>
      <c r="AIC1033" t="s">
        <v>1065</v>
      </c>
      <c r="AID1033" t="s">
        <v>1065</v>
      </c>
      <c r="AIE1033">
        <v>38000</v>
      </c>
      <c r="AIF1033" t="s">
        <v>1100</v>
      </c>
      <c r="AII1033" t="s">
        <v>1225</v>
      </c>
      <c r="AIK1033" t="s">
        <v>1066</v>
      </c>
      <c r="AIM1033" t="s">
        <v>1065</v>
      </c>
      <c r="AIO1033" t="s">
        <v>1065</v>
      </c>
      <c r="AIV1033" t="b">
        <v>1</v>
      </c>
      <c r="AJI1033" t="s">
        <v>1066</v>
      </c>
      <c r="AJK1033" t="s">
        <v>1202</v>
      </c>
      <c r="AJM1033" t="s">
        <v>1066</v>
      </c>
      <c r="AKK1033" t="s">
        <v>1066</v>
      </c>
      <c r="ALG1033" t="s">
        <v>1066</v>
      </c>
      <c r="ALT1033" t="s">
        <v>1066</v>
      </c>
      <c r="ALW1033" t="s">
        <v>1066</v>
      </c>
      <c r="ALZ1033" t="s">
        <v>1066</v>
      </c>
      <c r="AMC1033" t="s">
        <v>1066</v>
      </c>
      <c r="AME1033" t="s">
        <v>1066</v>
      </c>
      <c r="AMG1033" t="s">
        <v>1071</v>
      </c>
      <c r="AMH1033" t="s">
        <v>8379</v>
      </c>
      <c r="AMI1033" t="s">
        <v>1087</v>
      </c>
      <c r="AMK1033" t="s">
        <v>1078</v>
      </c>
      <c r="AML1033" t="s">
        <v>8380</v>
      </c>
      <c r="AMM1033" t="s">
        <v>1065</v>
      </c>
      <c r="AMN1033">
        <v>7000</v>
      </c>
      <c r="AMO1033" t="s">
        <v>1066</v>
      </c>
      <c r="AMY1033" t="s">
        <v>1066</v>
      </c>
      <c r="ANW1033" t="s">
        <v>1066</v>
      </c>
      <c r="ANZ1033" t="s">
        <v>1066</v>
      </c>
      <c r="AOC1033" t="s">
        <v>1066</v>
      </c>
      <c r="AOE1033" t="s">
        <v>1065</v>
      </c>
    </row>
    <row r="1034" spans="3:1023 1025:1071">
      <c r="C1034" t="s">
        <v>8381</v>
      </c>
      <c r="D1034" t="s">
        <v>39025</v>
      </c>
      <c r="ZS1034" t="s">
        <v>1162</v>
      </c>
      <c r="ZT1034" t="s">
        <v>8382</v>
      </c>
      <c r="ZU1034" t="b">
        <v>1</v>
      </c>
      <c r="AAB1034" t="s">
        <v>1065</v>
      </c>
      <c r="AAC1034" t="s">
        <v>1065</v>
      </c>
      <c r="AAD1034">
        <v>40000</v>
      </c>
      <c r="AAE1034" t="s">
        <v>1065</v>
      </c>
      <c r="AAJ1034" t="s">
        <v>1066</v>
      </c>
      <c r="AAL1034" t="s">
        <v>1065</v>
      </c>
      <c r="AAN1034">
        <v>30</v>
      </c>
      <c r="AAO1034">
        <v>60</v>
      </c>
      <c r="AAP1034">
        <v>0</v>
      </c>
      <c r="AAQ1034">
        <v>0</v>
      </c>
      <c r="AAT1034" t="b">
        <v>1</v>
      </c>
      <c r="AAU1034" t="b">
        <v>1</v>
      </c>
      <c r="ABK1034">
        <v>0</v>
      </c>
      <c r="ABL1034">
        <v>3300</v>
      </c>
      <c r="ABM1034" t="b">
        <v>1</v>
      </c>
      <c r="ABO1034" t="b">
        <v>1</v>
      </c>
      <c r="ABP1034" t="b">
        <v>1</v>
      </c>
      <c r="ACF1034">
        <v>3000</v>
      </c>
      <c r="ACH1034">
        <v>6000</v>
      </c>
      <c r="ACI1034">
        <v>34000</v>
      </c>
      <c r="ACX1034" t="s">
        <v>1065</v>
      </c>
      <c r="ACY1034" t="s">
        <v>1066</v>
      </c>
      <c r="ADU1034" t="s">
        <v>1066</v>
      </c>
      <c r="ADW1034" t="s">
        <v>1066</v>
      </c>
      <c r="AEU1034" t="s">
        <v>1066</v>
      </c>
      <c r="AFQ1034" t="s">
        <v>1066</v>
      </c>
      <c r="AGD1034" t="s">
        <v>1066</v>
      </c>
      <c r="AGG1034" t="s">
        <v>1066</v>
      </c>
      <c r="AGJ1034" t="s">
        <v>1066</v>
      </c>
      <c r="AGM1034" t="s">
        <v>1066</v>
      </c>
      <c r="AGO1034" t="s">
        <v>1066</v>
      </c>
      <c r="AGQ1034" t="s">
        <v>1068</v>
      </c>
      <c r="AGR1034" t="s">
        <v>1065</v>
      </c>
      <c r="AGS1034" t="s">
        <v>1066</v>
      </c>
      <c r="AGT1034" t="s">
        <v>1066</v>
      </c>
      <c r="AGU1034" t="b">
        <v>1</v>
      </c>
      <c r="AGW1034" t="b">
        <v>1</v>
      </c>
      <c r="AGY1034" t="s">
        <v>1069</v>
      </c>
      <c r="AGZ1034" t="s">
        <v>8383</v>
      </c>
      <c r="AHA1034" t="s">
        <v>1071</v>
      </c>
      <c r="AHB1034" t="s">
        <v>8384</v>
      </c>
      <c r="AHC1034" t="s">
        <v>1066</v>
      </c>
      <c r="AHE1034" t="s">
        <v>1066</v>
      </c>
      <c r="AHG1034" t="s">
        <v>8059</v>
      </c>
      <c r="AHI1034" t="b">
        <v>1</v>
      </c>
      <c r="AHR1034" t="s">
        <v>1090</v>
      </c>
      <c r="AHT1034" t="s">
        <v>3558</v>
      </c>
      <c r="AHU1034" t="s">
        <v>8385</v>
      </c>
      <c r="AHV1034" t="b">
        <v>1</v>
      </c>
      <c r="AIC1034" t="s">
        <v>1065</v>
      </c>
      <c r="AID1034" t="s">
        <v>1065</v>
      </c>
      <c r="AIE1034">
        <v>37000</v>
      </c>
      <c r="AIF1034" t="s">
        <v>1065</v>
      </c>
      <c r="AIK1034" t="s">
        <v>1066</v>
      </c>
      <c r="AIM1034" t="s">
        <v>1065</v>
      </c>
      <c r="AIO1034" t="s">
        <v>1066</v>
      </c>
      <c r="AJK1034" t="s">
        <v>1066</v>
      </c>
      <c r="AJM1034" t="s">
        <v>1066</v>
      </c>
      <c r="AKK1034" t="s">
        <v>1066</v>
      </c>
      <c r="ALG1034" t="s">
        <v>1066</v>
      </c>
      <c r="ALT1034" t="s">
        <v>1066</v>
      </c>
      <c r="ALW1034" t="s">
        <v>1066</v>
      </c>
      <c r="ALZ1034" t="s">
        <v>1066</v>
      </c>
      <c r="AMC1034" t="s">
        <v>1066</v>
      </c>
      <c r="AME1034" t="s">
        <v>1066</v>
      </c>
      <c r="AMG1034" t="s">
        <v>1071</v>
      </c>
      <c r="AMH1034" t="s">
        <v>8386</v>
      </c>
      <c r="AMI1034" t="s">
        <v>1087</v>
      </c>
      <c r="AMK1034" t="s">
        <v>1091</v>
      </c>
      <c r="AML1034" t="s">
        <v>8387</v>
      </c>
      <c r="AMM1034" t="s">
        <v>1065</v>
      </c>
      <c r="AMN1034">
        <v>6900</v>
      </c>
      <c r="AMO1034" t="s">
        <v>1066</v>
      </c>
      <c r="AMY1034" t="s">
        <v>1066</v>
      </c>
      <c r="ANW1034" t="s">
        <v>1066</v>
      </c>
      <c r="ANZ1034" t="s">
        <v>1066</v>
      </c>
      <c r="AOC1034" t="s">
        <v>1066</v>
      </c>
      <c r="AOE1034" t="s">
        <v>1065</v>
      </c>
    </row>
    <row r="1035" spans="3:1023 1025:1071">
      <c r="C1035" t="s">
        <v>8388</v>
      </c>
      <c r="D1035" t="s">
        <v>39025</v>
      </c>
      <c r="ZS1035" t="s">
        <v>1294</v>
      </c>
      <c r="ZT1035" t="s">
        <v>8389</v>
      </c>
      <c r="ZU1035" t="b">
        <v>1</v>
      </c>
      <c r="AAB1035" t="s">
        <v>1065</v>
      </c>
      <c r="AAC1035" t="s">
        <v>1065</v>
      </c>
      <c r="AAD1035">
        <v>38040</v>
      </c>
      <c r="AAE1035" t="s">
        <v>1065</v>
      </c>
      <c r="AAJ1035" t="s">
        <v>1066</v>
      </c>
      <c r="AAL1035" t="s">
        <v>1065</v>
      </c>
      <c r="AAN1035">
        <v>35</v>
      </c>
      <c r="AAO1035">
        <v>50</v>
      </c>
      <c r="AAP1035">
        <v>20</v>
      </c>
      <c r="AAQ1035">
        <v>0</v>
      </c>
      <c r="AAT1035" t="b">
        <v>1</v>
      </c>
      <c r="AAU1035" t="b">
        <v>1</v>
      </c>
      <c r="AAW1035" t="b">
        <v>1</v>
      </c>
      <c r="AAZ1035" t="b">
        <v>1</v>
      </c>
      <c r="ABE1035" t="b">
        <v>1</v>
      </c>
      <c r="ABK1035">
        <v>6750</v>
      </c>
      <c r="ABL1035">
        <v>0</v>
      </c>
      <c r="ABO1035" t="b">
        <v>1</v>
      </c>
      <c r="ABP1035" t="b">
        <v>1</v>
      </c>
      <c r="ACH1035">
        <v>7000</v>
      </c>
      <c r="ACI1035">
        <v>37750</v>
      </c>
      <c r="ACX1035" t="s">
        <v>1065</v>
      </c>
      <c r="ACY1035" t="s">
        <v>1065</v>
      </c>
      <c r="ADB1035" t="b">
        <v>1</v>
      </c>
      <c r="ADJ1035" t="b">
        <v>1</v>
      </c>
      <c r="ADS1035" t="s">
        <v>1066</v>
      </c>
      <c r="ADU1035" t="s">
        <v>1066</v>
      </c>
      <c r="ADW1035" t="s">
        <v>1066</v>
      </c>
      <c r="AEU1035" t="s">
        <v>1066</v>
      </c>
      <c r="AFQ1035" t="s">
        <v>1066</v>
      </c>
      <c r="AGD1035" t="s">
        <v>1066</v>
      </c>
      <c r="AGG1035" t="s">
        <v>1066</v>
      </c>
      <c r="AGJ1035" t="s">
        <v>1066</v>
      </c>
      <c r="AGM1035" t="s">
        <v>1066</v>
      </c>
      <c r="AGO1035" t="s">
        <v>1066</v>
      </c>
      <c r="AGQ1035" t="s">
        <v>1296</v>
      </c>
      <c r="AGR1035" t="s">
        <v>1065</v>
      </c>
      <c r="AGS1035" t="s">
        <v>1066</v>
      </c>
      <c r="AGT1035" t="s">
        <v>1066</v>
      </c>
      <c r="AGU1035" t="b">
        <v>1</v>
      </c>
      <c r="AGY1035" t="s">
        <v>1069</v>
      </c>
      <c r="AGZ1035" t="s">
        <v>8390</v>
      </c>
      <c r="AHA1035" t="s">
        <v>1071</v>
      </c>
      <c r="AHB1035" t="s">
        <v>8391</v>
      </c>
      <c r="AHC1035" t="s">
        <v>1065</v>
      </c>
      <c r="AHD1035" t="s">
        <v>8392</v>
      </c>
      <c r="AHE1035" t="s">
        <v>1066</v>
      </c>
      <c r="AHG1035" t="s">
        <v>8393</v>
      </c>
      <c r="AHI1035" t="b">
        <v>1</v>
      </c>
      <c r="AHL1035" t="b">
        <v>1</v>
      </c>
      <c r="AHP1035" t="b">
        <v>1</v>
      </c>
      <c r="AHR1035" t="s">
        <v>1157</v>
      </c>
      <c r="AHT1035" t="s">
        <v>1151</v>
      </c>
      <c r="AHU1035" t="s">
        <v>8394</v>
      </c>
      <c r="AHV1035" t="b">
        <v>1</v>
      </c>
      <c r="AIC1035" t="s">
        <v>1065</v>
      </c>
      <c r="AID1035" t="s">
        <v>1065</v>
      </c>
      <c r="AIE1035">
        <v>40000</v>
      </c>
      <c r="AIF1035" t="s">
        <v>1065</v>
      </c>
      <c r="AIK1035" t="s">
        <v>1066</v>
      </c>
      <c r="AIM1035" t="s">
        <v>1065</v>
      </c>
      <c r="AIO1035" t="s">
        <v>1065</v>
      </c>
      <c r="AIR1035" t="b">
        <v>1</v>
      </c>
      <c r="AIS1035" t="b">
        <v>1</v>
      </c>
      <c r="AJI1035" t="s">
        <v>1066</v>
      </c>
      <c r="AJK1035" t="s">
        <v>1066</v>
      </c>
      <c r="AJM1035" t="s">
        <v>1065</v>
      </c>
      <c r="AJN1035" t="s">
        <v>8395</v>
      </c>
      <c r="AJP1035" t="b">
        <v>1</v>
      </c>
      <c r="AJR1035" t="b">
        <v>1</v>
      </c>
      <c r="AKB1035" t="b">
        <v>1</v>
      </c>
      <c r="AKG1035" t="b">
        <v>1</v>
      </c>
      <c r="AKK1035" t="s">
        <v>1065</v>
      </c>
      <c r="AKP1035" t="b">
        <v>1</v>
      </c>
      <c r="AKZ1035" t="b">
        <v>1</v>
      </c>
      <c r="ALD1035" t="s">
        <v>1066</v>
      </c>
      <c r="ALF1035" t="s">
        <v>8396</v>
      </c>
      <c r="ALG1035" t="s">
        <v>1066</v>
      </c>
      <c r="ALT1035" t="s">
        <v>1065</v>
      </c>
      <c r="ALU1035" t="s">
        <v>8397</v>
      </c>
      <c r="ALV1035" t="s">
        <v>1066</v>
      </c>
      <c r="ALW1035" t="s">
        <v>1066</v>
      </c>
      <c r="ALZ1035" t="s">
        <v>1066</v>
      </c>
      <c r="AMA1035" t="s">
        <v>8398</v>
      </c>
      <c r="AMC1035" t="s">
        <v>1066</v>
      </c>
      <c r="AME1035" t="s">
        <v>1066</v>
      </c>
      <c r="AMG1035" t="s">
        <v>1071</v>
      </c>
      <c r="AMH1035" t="s">
        <v>8399</v>
      </c>
      <c r="AMI1035" t="s">
        <v>1090</v>
      </c>
      <c r="AMK1035" t="s">
        <v>1078</v>
      </c>
      <c r="AML1035" t="s">
        <v>8400</v>
      </c>
      <c r="AMM1035" t="s">
        <v>1065</v>
      </c>
      <c r="AMN1035">
        <v>7000</v>
      </c>
      <c r="AMO1035" t="s">
        <v>1066</v>
      </c>
      <c r="AMY1035" t="s">
        <v>1066</v>
      </c>
      <c r="ANW1035" t="s">
        <v>1066</v>
      </c>
      <c r="ANZ1035" t="s">
        <v>1065</v>
      </c>
      <c r="AOA1035" t="s">
        <v>8401</v>
      </c>
      <c r="AOB1035" t="s">
        <v>1065</v>
      </c>
      <c r="AOC1035" t="s">
        <v>1066</v>
      </c>
      <c r="AOE1035" t="s">
        <v>1065</v>
      </c>
    </row>
    <row r="1036" spans="3:1023 1025:1071">
      <c r="C1036" t="s">
        <v>8402</v>
      </c>
      <c r="D1036" t="s">
        <v>39025</v>
      </c>
      <c r="ZS1036" t="s">
        <v>1151</v>
      </c>
      <c r="ZT1036" t="s">
        <v>8403</v>
      </c>
      <c r="ZV1036" t="b">
        <v>1</v>
      </c>
      <c r="AAB1036" t="s">
        <v>1065</v>
      </c>
      <c r="AAC1036" t="s">
        <v>1065</v>
      </c>
      <c r="AAD1036" t="s">
        <v>1224</v>
      </c>
      <c r="AAE1036" t="s">
        <v>1065</v>
      </c>
      <c r="AAJ1036" t="s">
        <v>1066</v>
      </c>
      <c r="AAL1036" t="s">
        <v>1065</v>
      </c>
      <c r="AAN1036">
        <v>15</v>
      </c>
      <c r="AAO1036">
        <v>550</v>
      </c>
      <c r="AAP1036">
        <v>0</v>
      </c>
      <c r="AAQ1036">
        <v>0</v>
      </c>
      <c r="AAU1036" t="b">
        <v>1</v>
      </c>
      <c r="AAW1036" t="b">
        <v>1</v>
      </c>
      <c r="ABK1036">
        <v>0</v>
      </c>
      <c r="ABL1036">
        <v>0</v>
      </c>
      <c r="ACA1036" t="b">
        <v>1</v>
      </c>
      <c r="ACT1036">
        <v>37000</v>
      </c>
      <c r="ACX1036" t="s">
        <v>1065</v>
      </c>
      <c r="ACY1036" t="s">
        <v>1065</v>
      </c>
      <c r="ADC1036" t="b">
        <v>1</v>
      </c>
      <c r="ADE1036" t="b">
        <v>1</v>
      </c>
      <c r="ADS1036" t="s">
        <v>1065</v>
      </c>
      <c r="ADT1036" t="s">
        <v>8404</v>
      </c>
      <c r="ADU1036" t="s">
        <v>1065</v>
      </c>
      <c r="ADV1036" t="s">
        <v>8405</v>
      </c>
      <c r="ADW1036" t="s">
        <v>1066</v>
      </c>
      <c r="AEU1036" t="s">
        <v>1066</v>
      </c>
      <c r="AFQ1036" t="s">
        <v>1066</v>
      </c>
      <c r="AGD1036" t="s">
        <v>1066</v>
      </c>
      <c r="AGG1036" t="s">
        <v>1066</v>
      </c>
      <c r="AGJ1036" t="s">
        <v>1066</v>
      </c>
      <c r="AGM1036" t="s">
        <v>1066</v>
      </c>
      <c r="AGO1036" t="s">
        <v>1066</v>
      </c>
      <c r="AGQ1036" t="s">
        <v>1068</v>
      </c>
      <c r="AGR1036" t="s">
        <v>1065</v>
      </c>
      <c r="AGS1036" t="s">
        <v>1065</v>
      </c>
      <c r="AGT1036" t="s">
        <v>1066</v>
      </c>
      <c r="AGU1036" t="b">
        <v>1</v>
      </c>
      <c r="AGY1036" t="s">
        <v>1209</v>
      </c>
      <c r="AGZ1036" t="s">
        <v>8406</v>
      </c>
      <c r="AHA1036" t="s">
        <v>2199</v>
      </c>
      <c r="AHB1036" t="s">
        <v>8407</v>
      </c>
      <c r="AHC1036" t="s">
        <v>1066</v>
      </c>
      <c r="AHE1036" t="s">
        <v>1066</v>
      </c>
      <c r="AHG1036" t="s">
        <v>1090</v>
      </c>
      <c r="AHH1036" t="b">
        <v>1</v>
      </c>
      <c r="AHR1036" t="s">
        <v>8408</v>
      </c>
      <c r="AHT1036" t="s">
        <v>1162</v>
      </c>
      <c r="AHU1036" t="s">
        <v>8409</v>
      </c>
      <c r="AHV1036" t="b">
        <v>1</v>
      </c>
      <c r="AIC1036" t="s">
        <v>1065</v>
      </c>
      <c r="AID1036" t="s">
        <v>1065</v>
      </c>
      <c r="AIE1036">
        <v>40000</v>
      </c>
      <c r="AIF1036" t="s">
        <v>1065</v>
      </c>
      <c r="AIK1036" t="s">
        <v>1066</v>
      </c>
      <c r="AIM1036" t="s">
        <v>1065</v>
      </c>
      <c r="AIO1036" t="s">
        <v>1065</v>
      </c>
      <c r="AIW1036" t="b">
        <v>1</v>
      </c>
      <c r="AJI1036" t="s">
        <v>1066</v>
      </c>
      <c r="AJK1036" t="s">
        <v>1066</v>
      </c>
      <c r="AJM1036" t="s">
        <v>1066</v>
      </c>
      <c r="AKK1036" t="s">
        <v>1066</v>
      </c>
      <c r="ALG1036" t="s">
        <v>1066</v>
      </c>
      <c r="ALT1036" t="s">
        <v>1066</v>
      </c>
      <c r="ALW1036" t="s">
        <v>1066</v>
      </c>
      <c r="ALZ1036" t="s">
        <v>1066</v>
      </c>
      <c r="AMC1036" t="s">
        <v>1066</v>
      </c>
      <c r="AME1036" t="s">
        <v>1066</v>
      </c>
      <c r="AMG1036" t="s">
        <v>1071</v>
      </c>
      <c r="AMH1036" t="s">
        <v>8410</v>
      </c>
      <c r="AMI1036" t="s">
        <v>1090</v>
      </c>
      <c r="AMK1036" t="s">
        <v>1078</v>
      </c>
      <c r="AML1036" t="s">
        <v>8411</v>
      </c>
      <c r="AMM1036" t="s">
        <v>1065</v>
      </c>
      <c r="AMN1036">
        <v>7000</v>
      </c>
      <c r="AMO1036" t="s">
        <v>1066</v>
      </c>
      <c r="AMY1036" t="s">
        <v>1066</v>
      </c>
      <c r="ANW1036" t="s">
        <v>1066</v>
      </c>
      <c r="ANZ1036" t="s">
        <v>1066</v>
      </c>
      <c r="AOC1036" t="s">
        <v>1066</v>
      </c>
      <c r="AOE1036" t="s">
        <v>1065</v>
      </c>
    </row>
    <row r="1037" spans="3:1023 1025:1071">
      <c r="C1037" t="s">
        <v>8412</v>
      </c>
      <c r="D1037" t="s">
        <v>39025</v>
      </c>
      <c r="AHT1037" t="s">
        <v>3558</v>
      </c>
      <c r="AHU1037" t="s">
        <v>8413</v>
      </c>
      <c r="AHV1037" t="b">
        <v>1</v>
      </c>
      <c r="AIC1037" t="s">
        <v>1065</v>
      </c>
      <c r="AID1037" t="s">
        <v>1065</v>
      </c>
      <c r="AIE1037">
        <v>40000</v>
      </c>
      <c r="AIF1037" t="s">
        <v>1065</v>
      </c>
      <c r="AIK1037" t="s">
        <v>1066</v>
      </c>
      <c r="AIM1037" t="s">
        <v>1065</v>
      </c>
      <c r="AIO1037" t="s">
        <v>1066</v>
      </c>
      <c r="AJK1037" t="s">
        <v>1065</v>
      </c>
      <c r="AJL1037" t="s">
        <v>8414</v>
      </c>
      <c r="AJM1037" t="s">
        <v>1066</v>
      </c>
      <c r="AKK1037" t="s">
        <v>1066</v>
      </c>
      <c r="ALG1037" t="s">
        <v>1066</v>
      </c>
      <c r="ALT1037" t="s">
        <v>1065</v>
      </c>
      <c r="ALU1037" t="s">
        <v>8415</v>
      </c>
      <c r="ALV1037" t="s">
        <v>1066</v>
      </c>
      <c r="ALW1037" t="s">
        <v>1066</v>
      </c>
      <c r="ALZ1037" t="s">
        <v>1066</v>
      </c>
      <c r="AMC1037" t="s">
        <v>1066</v>
      </c>
      <c r="AME1037" t="s">
        <v>1066</v>
      </c>
      <c r="AMG1037" t="s">
        <v>1071</v>
      </c>
      <c r="AMH1037" t="s">
        <v>8416</v>
      </c>
      <c r="AMI1037" t="s">
        <v>1087</v>
      </c>
      <c r="AMK1037" t="s">
        <v>1091</v>
      </c>
      <c r="AML1037" t="s">
        <v>8417</v>
      </c>
      <c r="AMM1037" t="s">
        <v>1065</v>
      </c>
      <c r="AMN1037">
        <v>7000</v>
      </c>
      <c r="AMO1037" t="s">
        <v>1066</v>
      </c>
      <c r="AMY1037" t="s">
        <v>1066</v>
      </c>
      <c r="ANW1037" t="s">
        <v>1066</v>
      </c>
      <c r="ANZ1037" t="s">
        <v>1066</v>
      </c>
      <c r="AOC1037" t="s">
        <v>1066</v>
      </c>
      <c r="AOE1037" t="s">
        <v>1065</v>
      </c>
    </row>
    <row r="1038" spans="3:1023 1025:1071">
      <c r="C1038" t="s">
        <v>8418</v>
      </c>
      <c r="D1038" t="s">
        <v>39025</v>
      </c>
      <c r="AHT1038" t="s">
        <v>3558</v>
      </c>
      <c r="AHU1038" t="s">
        <v>8419</v>
      </c>
      <c r="AHV1038" t="b">
        <v>1</v>
      </c>
      <c r="AIC1038" t="s">
        <v>1065</v>
      </c>
      <c r="AID1038" t="s">
        <v>1065</v>
      </c>
      <c r="AIE1038">
        <v>39000</v>
      </c>
      <c r="AIF1038" t="s">
        <v>1065</v>
      </c>
      <c r="AIK1038" t="s">
        <v>1066</v>
      </c>
      <c r="AIM1038" t="s">
        <v>1065</v>
      </c>
      <c r="AIO1038" t="s">
        <v>1066</v>
      </c>
      <c r="AJK1038" t="s">
        <v>1202</v>
      </c>
      <c r="AJM1038" t="s">
        <v>1066</v>
      </c>
      <c r="AKK1038" t="s">
        <v>1066</v>
      </c>
      <c r="ALG1038" t="s">
        <v>1066</v>
      </c>
      <c r="ALT1038" t="s">
        <v>1066</v>
      </c>
      <c r="ALW1038" t="s">
        <v>1066</v>
      </c>
      <c r="ALZ1038" t="s">
        <v>1066</v>
      </c>
      <c r="AMC1038" t="s">
        <v>1066</v>
      </c>
      <c r="AME1038" t="s">
        <v>1066</v>
      </c>
      <c r="AMG1038" t="s">
        <v>1071</v>
      </c>
      <c r="AMH1038" t="s">
        <v>8420</v>
      </c>
      <c r="AMI1038" t="s">
        <v>1087</v>
      </c>
      <c r="AMK1038" t="s">
        <v>1078</v>
      </c>
      <c r="AML1038" t="s">
        <v>8421</v>
      </c>
      <c r="AMM1038" t="s">
        <v>1065</v>
      </c>
      <c r="AMN1038">
        <v>6900</v>
      </c>
      <c r="AMO1038" t="s">
        <v>1066</v>
      </c>
      <c r="AMY1038" t="s">
        <v>1066</v>
      </c>
      <c r="ANW1038" t="s">
        <v>1066</v>
      </c>
      <c r="ANZ1038" t="s">
        <v>1066</v>
      </c>
      <c r="AOC1038" t="s">
        <v>1066</v>
      </c>
      <c r="AOE1038" t="s">
        <v>1065</v>
      </c>
    </row>
    <row r="1039" spans="3:1023 1025:1071">
      <c r="C1039" t="s">
        <v>8422</v>
      </c>
      <c r="D1039" t="s">
        <v>39025</v>
      </c>
      <c r="AHT1039" t="s">
        <v>3558</v>
      </c>
      <c r="AHU1039" t="s">
        <v>8423</v>
      </c>
      <c r="AHV1039" t="b">
        <v>1</v>
      </c>
      <c r="AIC1039" t="s">
        <v>1065</v>
      </c>
      <c r="AID1039" t="s">
        <v>1065</v>
      </c>
      <c r="AIE1039">
        <v>39000</v>
      </c>
      <c r="AIF1039" t="s">
        <v>1065</v>
      </c>
      <c r="AIK1039" t="s">
        <v>1066</v>
      </c>
      <c r="AIM1039" t="s">
        <v>1065</v>
      </c>
      <c r="AIO1039" t="s">
        <v>1066</v>
      </c>
      <c r="AJK1039" t="s">
        <v>1066</v>
      </c>
      <c r="AJM1039" t="s">
        <v>1066</v>
      </c>
      <c r="AKK1039" t="s">
        <v>1065</v>
      </c>
      <c r="AKP1039" t="b">
        <v>1</v>
      </c>
      <c r="AKZ1039" t="b">
        <v>1</v>
      </c>
      <c r="ALD1039" t="s">
        <v>1066</v>
      </c>
      <c r="ALE1039" t="s">
        <v>1066</v>
      </c>
      <c r="ALF1039" t="s">
        <v>8424</v>
      </c>
      <c r="ALG1039" t="s">
        <v>1066</v>
      </c>
      <c r="ALT1039" t="s">
        <v>1066</v>
      </c>
      <c r="ALW1039" t="s">
        <v>1066</v>
      </c>
      <c r="ALZ1039" t="s">
        <v>1066</v>
      </c>
      <c r="AMC1039" t="s">
        <v>1066</v>
      </c>
      <c r="AME1039" t="s">
        <v>1066</v>
      </c>
      <c r="AMG1039" t="s">
        <v>1071</v>
      </c>
      <c r="AMH1039" t="s">
        <v>8425</v>
      </c>
      <c r="AMI1039" t="s">
        <v>1087</v>
      </c>
      <c r="AMK1039" t="s">
        <v>1078</v>
      </c>
      <c r="AML1039" t="s">
        <v>8426</v>
      </c>
      <c r="AMM1039" t="s">
        <v>1065</v>
      </c>
      <c r="AMN1039">
        <v>6900</v>
      </c>
      <c r="AMO1039" t="s">
        <v>1066</v>
      </c>
      <c r="AMY1039" t="s">
        <v>1066</v>
      </c>
      <c r="ANW1039" t="s">
        <v>1065</v>
      </c>
      <c r="ANX1039" t="s">
        <v>8427</v>
      </c>
      <c r="ANY1039" t="s">
        <v>1066</v>
      </c>
      <c r="ANZ1039" t="s">
        <v>1066</v>
      </c>
      <c r="AOC1039" t="s">
        <v>1066</v>
      </c>
      <c r="AOE1039" t="s">
        <v>1065</v>
      </c>
    </row>
    <row r="1040" spans="3:1023 1025:1071">
      <c r="C1040" t="s">
        <v>8428</v>
      </c>
      <c r="D1040" t="s">
        <v>39025</v>
      </c>
      <c r="AHT1040" t="s">
        <v>3558</v>
      </c>
      <c r="AHU1040" t="s">
        <v>8429</v>
      </c>
      <c r="AHV1040" t="b">
        <v>1</v>
      </c>
      <c r="AIC1040" t="s">
        <v>1065</v>
      </c>
      <c r="AID1040" t="s">
        <v>1065</v>
      </c>
      <c r="AIE1040">
        <v>39000</v>
      </c>
      <c r="AIF1040" t="s">
        <v>1065</v>
      </c>
      <c r="AIK1040" t="s">
        <v>1066</v>
      </c>
      <c r="AIM1040" t="s">
        <v>1065</v>
      </c>
      <c r="AIO1040" t="s">
        <v>1065</v>
      </c>
      <c r="AIW1040" t="b">
        <v>1</v>
      </c>
      <c r="AJI1040" t="s">
        <v>1066</v>
      </c>
      <c r="AJK1040" t="s">
        <v>1066</v>
      </c>
      <c r="AJM1040" t="s">
        <v>1066</v>
      </c>
      <c r="AKK1040" t="s">
        <v>1066</v>
      </c>
      <c r="ALG1040" t="s">
        <v>1066</v>
      </c>
      <c r="ALT1040" t="s">
        <v>1066</v>
      </c>
      <c r="ALW1040" t="s">
        <v>1066</v>
      </c>
      <c r="ALZ1040" t="s">
        <v>1066</v>
      </c>
      <c r="AMC1040" t="s">
        <v>1066</v>
      </c>
      <c r="AME1040" t="s">
        <v>1066</v>
      </c>
      <c r="AMG1040" t="s">
        <v>1071</v>
      </c>
      <c r="AMH1040" t="s">
        <v>8430</v>
      </c>
      <c r="AMI1040" t="s">
        <v>1087</v>
      </c>
      <c r="AMK1040" t="s">
        <v>1091</v>
      </c>
      <c r="AML1040" t="s">
        <v>8431</v>
      </c>
      <c r="AMM1040" t="s">
        <v>1065</v>
      </c>
      <c r="AMN1040">
        <v>6800</v>
      </c>
      <c r="AMO1040" t="s">
        <v>1066</v>
      </c>
      <c r="AMY1040" t="s">
        <v>1066</v>
      </c>
      <c r="ANW1040" t="s">
        <v>1066</v>
      </c>
      <c r="ANZ1040" t="s">
        <v>1066</v>
      </c>
      <c r="AOC1040" t="s">
        <v>1066</v>
      </c>
      <c r="AOE1040" t="s">
        <v>1065</v>
      </c>
    </row>
    <row r="1041" spans="3:1023 1025:1071">
      <c r="C1041" t="s">
        <v>8432</v>
      </c>
      <c r="D1041" t="s">
        <v>39025</v>
      </c>
      <c r="AHT1041" t="s">
        <v>3558</v>
      </c>
      <c r="AHU1041" t="s">
        <v>8433</v>
      </c>
      <c r="AHV1041" t="b">
        <v>1</v>
      </c>
      <c r="AIC1041" t="s">
        <v>1065</v>
      </c>
      <c r="AID1041" t="s">
        <v>1065</v>
      </c>
      <c r="AIE1041">
        <v>40000</v>
      </c>
      <c r="AIF1041" t="s">
        <v>1065</v>
      </c>
      <c r="AIK1041" t="s">
        <v>1066</v>
      </c>
      <c r="AIM1041" t="s">
        <v>1065</v>
      </c>
      <c r="AIO1041" t="s">
        <v>1065</v>
      </c>
      <c r="AIS1041" t="b">
        <v>1</v>
      </c>
      <c r="AJI1041" t="s">
        <v>1066</v>
      </c>
      <c r="AJK1041" t="s">
        <v>1066</v>
      </c>
      <c r="AJM1041" t="s">
        <v>1066</v>
      </c>
      <c r="AKK1041" t="s">
        <v>1066</v>
      </c>
      <c r="ALG1041" t="s">
        <v>1066</v>
      </c>
      <c r="ALT1041" t="s">
        <v>1066</v>
      </c>
      <c r="ALW1041" t="s">
        <v>1066</v>
      </c>
      <c r="ALZ1041" t="s">
        <v>1066</v>
      </c>
      <c r="AMC1041" t="s">
        <v>1066</v>
      </c>
      <c r="AME1041" t="s">
        <v>1066</v>
      </c>
      <c r="AMG1041" t="s">
        <v>1071</v>
      </c>
      <c r="AMH1041" t="s">
        <v>8434</v>
      </c>
      <c r="AMI1041" t="s">
        <v>1087</v>
      </c>
      <c r="AMK1041" t="s">
        <v>1091</v>
      </c>
      <c r="AML1041" t="s">
        <v>8435</v>
      </c>
      <c r="AMM1041" t="s">
        <v>1065</v>
      </c>
      <c r="AMN1041">
        <v>7000</v>
      </c>
      <c r="AMO1041" t="s">
        <v>1066</v>
      </c>
      <c r="AMY1041" t="s">
        <v>1066</v>
      </c>
      <c r="ANW1041" t="s">
        <v>1066</v>
      </c>
      <c r="ANZ1041" t="s">
        <v>1066</v>
      </c>
      <c r="AOC1041" t="s">
        <v>1066</v>
      </c>
      <c r="AOE1041" t="s">
        <v>1065</v>
      </c>
    </row>
    <row r="1042" spans="3:1023 1025:1071">
      <c r="C1042" t="s">
        <v>8436</v>
      </c>
      <c r="D1042" t="s">
        <v>39025</v>
      </c>
      <c r="ZS1042" t="s">
        <v>1162</v>
      </c>
      <c r="ZT1042" t="s">
        <v>8437</v>
      </c>
      <c r="ZU1042" t="b">
        <v>1</v>
      </c>
      <c r="ZY1042" t="b">
        <v>1</v>
      </c>
      <c r="AAB1042" t="s">
        <v>1065</v>
      </c>
      <c r="AAC1042" t="s">
        <v>1065</v>
      </c>
      <c r="AAD1042">
        <v>40000</v>
      </c>
      <c r="AAE1042" t="s">
        <v>1100</v>
      </c>
      <c r="AAH1042" t="s">
        <v>1828</v>
      </c>
      <c r="AAJ1042" t="s">
        <v>1066</v>
      </c>
      <c r="AAL1042" t="s">
        <v>1065</v>
      </c>
      <c r="AAN1042">
        <v>0</v>
      </c>
      <c r="AAO1042">
        <v>0</v>
      </c>
      <c r="AAP1042">
        <v>10</v>
      </c>
      <c r="AAQ1042">
        <v>100</v>
      </c>
      <c r="AAT1042" t="b">
        <v>1</v>
      </c>
      <c r="AAU1042" t="b">
        <v>1</v>
      </c>
      <c r="AAW1042" t="b">
        <v>1</v>
      </c>
      <c r="AAX1042" t="b">
        <v>1</v>
      </c>
      <c r="AAY1042" t="b">
        <v>1</v>
      </c>
      <c r="AAZ1042" t="b">
        <v>1</v>
      </c>
      <c r="ABK1042">
        <v>0</v>
      </c>
      <c r="ABL1042">
        <v>800</v>
      </c>
      <c r="ABM1042" t="b">
        <v>1</v>
      </c>
      <c r="ABP1042" t="b">
        <v>1</v>
      </c>
      <c r="ABS1042" t="b">
        <v>1</v>
      </c>
      <c r="ABZ1042" t="b">
        <v>1</v>
      </c>
      <c r="ACF1042">
        <v>9700</v>
      </c>
      <c r="ACI1042">
        <v>15000</v>
      </c>
      <c r="ACL1042">
        <v>800</v>
      </c>
      <c r="ACS1042">
        <v>15000</v>
      </c>
      <c r="ACX1042" t="s">
        <v>1065</v>
      </c>
      <c r="ACY1042" t="s">
        <v>1065</v>
      </c>
      <c r="ADC1042" t="b">
        <v>1</v>
      </c>
      <c r="ADS1042" t="s">
        <v>1066</v>
      </c>
      <c r="ADU1042" t="s">
        <v>1066</v>
      </c>
      <c r="ADW1042" t="s">
        <v>1066</v>
      </c>
      <c r="AEU1042" t="s">
        <v>1066</v>
      </c>
      <c r="AFQ1042" t="s">
        <v>1066</v>
      </c>
      <c r="AGD1042" t="s">
        <v>1066</v>
      </c>
      <c r="AGG1042" t="s">
        <v>1066</v>
      </c>
      <c r="AGJ1042" t="s">
        <v>1066</v>
      </c>
      <c r="AGM1042" t="s">
        <v>1066</v>
      </c>
      <c r="AGO1042" t="s">
        <v>1066</v>
      </c>
      <c r="AGQ1042" t="s">
        <v>1068</v>
      </c>
      <c r="AGR1042" t="s">
        <v>1065</v>
      </c>
      <c r="AGS1042" t="s">
        <v>1066</v>
      </c>
      <c r="AGT1042" t="s">
        <v>1066</v>
      </c>
      <c r="AGV1042" t="b">
        <v>1</v>
      </c>
      <c r="AGY1042" t="s">
        <v>1069</v>
      </c>
      <c r="AGZ1042" t="s">
        <v>8438</v>
      </c>
      <c r="AHA1042" t="s">
        <v>1071</v>
      </c>
      <c r="AHB1042" t="s">
        <v>8439</v>
      </c>
      <c r="AHC1042" t="s">
        <v>1066</v>
      </c>
      <c r="AHE1042" t="s">
        <v>1066</v>
      </c>
      <c r="AHG1042" t="s">
        <v>8440</v>
      </c>
      <c r="AHI1042" t="b">
        <v>1</v>
      </c>
      <c r="AHL1042" t="b">
        <v>1</v>
      </c>
      <c r="AHR1042" t="s">
        <v>1090</v>
      </c>
      <c r="AMK1042" t="s">
        <v>1078</v>
      </c>
      <c r="AML1042" t="s">
        <v>8441</v>
      </c>
      <c r="AMM1042" t="s">
        <v>1065</v>
      </c>
      <c r="AMN1042">
        <v>6100</v>
      </c>
      <c r="AMO1042" t="s">
        <v>1066</v>
      </c>
      <c r="AMY1042" t="s">
        <v>1066</v>
      </c>
      <c r="ANW1042" t="s">
        <v>1066</v>
      </c>
      <c r="ANZ1042" t="s">
        <v>1065</v>
      </c>
      <c r="AOA1042" t="s">
        <v>8442</v>
      </c>
      <c r="AOB1042" t="s">
        <v>1065</v>
      </c>
      <c r="AOC1042" t="s">
        <v>1066</v>
      </c>
      <c r="AOE1042" t="s">
        <v>1065</v>
      </c>
    </row>
    <row r="1043" spans="3:1023 1025:1071">
      <c r="C1043" t="s">
        <v>8443</v>
      </c>
      <c r="D1043" t="s">
        <v>39025</v>
      </c>
      <c r="AHT1043" t="s">
        <v>3558</v>
      </c>
      <c r="AHU1043" t="s">
        <v>8444</v>
      </c>
      <c r="AHV1043" t="b">
        <v>1</v>
      </c>
      <c r="AIC1043" t="s">
        <v>1065</v>
      </c>
      <c r="AID1043" t="s">
        <v>1065</v>
      </c>
      <c r="AIE1043">
        <v>40000</v>
      </c>
      <c r="AIF1043" t="s">
        <v>1065</v>
      </c>
      <c r="AIK1043" t="s">
        <v>1066</v>
      </c>
      <c r="AIM1043" t="s">
        <v>1065</v>
      </c>
      <c r="AIO1043" t="s">
        <v>1066</v>
      </c>
      <c r="AJK1043" t="s">
        <v>1066</v>
      </c>
      <c r="AJM1043" t="s">
        <v>1066</v>
      </c>
      <c r="AKK1043" t="s">
        <v>1066</v>
      </c>
      <c r="ALG1043" t="s">
        <v>1066</v>
      </c>
      <c r="ALT1043" t="s">
        <v>1066</v>
      </c>
      <c r="ALW1043" t="s">
        <v>1066</v>
      </c>
      <c r="ALZ1043" t="s">
        <v>1066</v>
      </c>
      <c r="AMC1043" t="s">
        <v>1066</v>
      </c>
      <c r="AME1043" t="s">
        <v>1066</v>
      </c>
      <c r="AMG1043" t="s">
        <v>1071</v>
      </c>
      <c r="AMH1043" t="s">
        <v>8445</v>
      </c>
      <c r="AMI1043" t="s">
        <v>1087</v>
      </c>
      <c r="AMK1043" t="s">
        <v>1091</v>
      </c>
      <c r="AML1043" t="s">
        <v>8446</v>
      </c>
      <c r="AMM1043" t="s">
        <v>1065</v>
      </c>
      <c r="AMN1043">
        <v>7000</v>
      </c>
      <c r="AMO1043" t="s">
        <v>1066</v>
      </c>
      <c r="AMY1043" t="s">
        <v>1066</v>
      </c>
      <c r="ANW1043" t="s">
        <v>1066</v>
      </c>
      <c r="ANZ1043" t="s">
        <v>1066</v>
      </c>
      <c r="AOC1043" t="s">
        <v>1066</v>
      </c>
      <c r="AOE1043" t="s">
        <v>1065</v>
      </c>
    </row>
    <row r="1044" spans="3:1023 1025:1071">
      <c r="C1044" t="s">
        <v>8447</v>
      </c>
      <c r="D1044" t="s">
        <v>39025</v>
      </c>
      <c r="ZS1044" t="s">
        <v>1162</v>
      </c>
      <c r="ZT1044" t="s">
        <v>8448</v>
      </c>
      <c r="ZU1044" t="b">
        <v>1</v>
      </c>
      <c r="ZY1044" t="b">
        <v>1</v>
      </c>
      <c r="AAB1044" t="s">
        <v>1065</v>
      </c>
      <c r="AAC1044" t="s">
        <v>1065</v>
      </c>
      <c r="AAD1044">
        <v>40000</v>
      </c>
      <c r="AAE1044" t="s">
        <v>1100</v>
      </c>
      <c r="AAH1044" t="s">
        <v>1828</v>
      </c>
      <c r="AAJ1044" t="s">
        <v>1066</v>
      </c>
      <c r="AAL1044" t="s">
        <v>1065</v>
      </c>
      <c r="AAN1044">
        <v>40</v>
      </c>
      <c r="AAO1044">
        <v>500</v>
      </c>
      <c r="AAP1044">
        <v>0</v>
      </c>
      <c r="AAQ1044">
        <v>0</v>
      </c>
      <c r="AAR1044" t="b">
        <v>1</v>
      </c>
      <c r="AAS1044" t="b">
        <v>1</v>
      </c>
      <c r="AAT1044" t="b">
        <v>1</v>
      </c>
      <c r="AAU1044" t="b">
        <v>1</v>
      </c>
      <c r="AAV1044" t="b">
        <v>1</v>
      </c>
      <c r="AAW1044" t="b">
        <v>1</v>
      </c>
      <c r="AAX1044" t="b">
        <v>1</v>
      </c>
      <c r="AAZ1044" t="b">
        <v>1</v>
      </c>
      <c r="ABK1044">
        <v>650</v>
      </c>
      <c r="ABL1044">
        <v>0</v>
      </c>
      <c r="ABM1044" t="b">
        <v>1</v>
      </c>
      <c r="ABN1044" t="b">
        <v>1</v>
      </c>
      <c r="ABO1044" t="b">
        <v>1</v>
      </c>
      <c r="ABP1044" t="b">
        <v>1</v>
      </c>
      <c r="ABS1044" t="b">
        <v>1</v>
      </c>
      <c r="ABU1044" t="b">
        <v>1</v>
      </c>
      <c r="ABV1044" t="b">
        <v>1</v>
      </c>
      <c r="ACF1044">
        <v>5000</v>
      </c>
      <c r="ACG1044">
        <v>1500</v>
      </c>
      <c r="ACH1044">
        <v>2500</v>
      </c>
      <c r="ACI1044">
        <v>27700</v>
      </c>
      <c r="ACL1044">
        <v>1450</v>
      </c>
      <c r="ACN1044">
        <v>1500</v>
      </c>
      <c r="ACO1044">
        <v>500</v>
      </c>
      <c r="ACX1044" t="s">
        <v>1065</v>
      </c>
      <c r="ACY1044" t="s">
        <v>1065</v>
      </c>
      <c r="ADC1044" t="b">
        <v>1</v>
      </c>
      <c r="ADS1044" t="s">
        <v>1066</v>
      </c>
      <c r="ADU1044" t="s">
        <v>1066</v>
      </c>
      <c r="ADW1044" t="s">
        <v>1066</v>
      </c>
      <c r="AEU1044" t="s">
        <v>1066</v>
      </c>
      <c r="AFQ1044" t="s">
        <v>1066</v>
      </c>
      <c r="AGD1044" t="s">
        <v>1066</v>
      </c>
      <c r="AGG1044" t="s">
        <v>1066</v>
      </c>
      <c r="AGJ1044" t="s">
        <v>1066</v>
      </c>
      <c r="AGM1044" t="s">
        <v>1066</v>
      </c>
      <c r="AGO1044" t="s">
        <v>1066</v>
      </c>
      <c r="AGQ1044" t="s">
        <v>1068</v>
      </c>
      <c r="AGR1044" t="s">
        <v>1065</v>
      </c>
      <c r="AGS1044" t="s">
        <v>1066</v>
      </c>
      <c r="AGT1044" t="s">
        <v>1066</v>
      </c>
      <c r="AGU1044" t="b">
        <v>1</v>
      </c>
      <c r="AGY1044" t="s">
        <v>1069</v>
      </c>
      <c r="AGZ1044" t="s">
        <v>8449</v>
      </c>
      <c r="AHA1044" t="s">
        <v>1071</v>
      </c>
      <c r="AHB1044" t="s">
        <v>8450</v>
      </c>
      <c r="AHC1044" t="s">
        <v>1065</v>
      </c>
      <c r="AHD1044" t="s">
        <v>8451</v>
      </c>
      <c r="AHE1044" t="s">
        <v>1065</v>
      </c>
      <c r="AHF1044" t="s">
        <v>8452</v>
      </c>
      <c r="AHG1044" t="s">
        <v>8453</v>
      </c>
      <c r="AHI1044" t="b">
        <v>1</v>
      </c>
      <c r="AHL1044" t="b">
        <v>1</v>
      </c>
      <c r="AHR1044" t="s">
        <v>1090</v>
      </c>
      <c r="AMK1044" t="s">
        <v>1078</v>
      </c>
      <c r="AML1044" t="s">
        <v>8454</v>
      </c>
      <c r="AMM1044" t="s">
        <v>1065</v>
      </c>
      <c r="AMN1044">
        <v>7000</v>
      </c>
      <c r="AMO1044" t="s">
        <v>1066</v>
      </c>
      <c r="AMY1044" t="s">
        <v>1066</v>
      </c>
      <c r="ANW1044" t="s">
        <v>1066</v>
      </c>
      <c r="ANZ1044" t="s">
        <v>1066</v>
      </c>
      <c r="AOC1044" t="s">
        <v>1066</v>
      </c>
      <c r="AOE1044" t="s">
        <v>1065</v>
      </c>
    </row>
    <row r="1045" spans="3:1023 1025:1071">
      <c r="C1045" t="s">
        <v>8455</v>
      </c>
      <c r="D1045" t="s">
        <v>39025</v>
      </c>
      <c r="AHT1045" t="s">
        <v>3558</v>
      </c>
      <c r="AHU1045" t="s">
        <v>8456</v>
      </c>
      <c r="AHV1045" t="b">
        <v>1</v>
      </c>
      <c r="AIC1045" t="s">
        <v>1065</v>
      </c>
      <c r="AID1045" t="s">
        <v>1065</v>
      </c>
      <c r="AIE1045">
        <v>38000</v>
      </c>
      <c r="AIF1045" t="s">
        <v>1100</v>
      </c>
      <c r="AII1045" t="s">
        <v>1101</v>
      </c>
      <c r="AIK1045" t="s">
        <v>1202</v>
      </c>
      <c r="AIM1045" t="s">
        <v>1065</v>
      </c>
      <c r="AIO1045" t="s">
        <v>1065</v>
      </c>
      <c r="AIS1045" t="b">
        <v>1</v>
      </c>
      <c r="AJI1045" t="s">
        <v>1066</v>
      </c>
      <c r="AJK1045" t="s">
        <v>1066</v>
      </c>
      <c r="AJM1045" t="s">
        <v>1066</v>
      </c>
      <c r="AKK1045" t="s">
        <v>1066</v>
      </c>
      <c r="ALG1045" t="s">
        <v>1066</v>
      </c>
      <c r="ALT1045" t="s">
        <v>1066</v>
      </c>
      <c r="ALW1045" t="s">
        <v>1066</v>
      </c>
      <c r="ALZ1045" t="s">
        <v>1066</v>
      </c>
      <c r="AMC1045" t="s">
        <v>1066</v>
      </c>
      <c r="AME1045" t="s">
        <v>1066</v>
      </c>
      <c r="AMG1045" t="s">
        <v>1071</v>
      </c>
      <c r="AMH1045" t="s">
        <v>8457</v>
      </c>
      <c r="AMI1045" t="s">
        <v>1087</v>
      </c>
      <c r="AMK1045" t="s">
        <v>1249</v>
      </c>
      <c r="AML1045" t="s">
        <v>8458</v>
      </c>
      <c r="AMM1045" t="s">
        <v>1065</v>
      </c>
      <c r="AMN1045">
        <v>7000</v>
      </c>
      <c r="AMO1045" t="s">
        <v>1066</v>
      </c>
      <c r="AMY1045" t="s">
        <v>1066</v>
      </c>
      <c r="ANW1045" t="s">
        <v>1066</v>
      </c>
      <c r="ANZ1045" t="s">
        <v>1066</v>
      </c>
      <c r="AOC1045" t="s">
        <v>1066</v>
      </c>
      <c r="AOE1045" t="s">
        <v>1066</v>
      </c>
    </row>
    <row r="1046" spans="3:1023 1025:1071">
      <c r="C1046" t="s">
        <v>8459</v>
      </c>
      <c r="D1046" t="s">
        <v>39025</v>
      </c>
    </row>
    <row r="1047" spans="3:1023 1025:1071">
      <c r="C1047" t="s">
        <v>8460</v>
      </c>
      <c r="D1047" t="s">
        <v>39025</v>
      </c>
      <c r="ZS1047" t="s">
        <v>1063</v>
      </c>
      <c r="ZT1047" t="s">
        <v>8461</v>
      </c>
      <c r="ZU1047" t="b">
        <v>1</v>
      </c>
      <c r="AAB1047" t="s">
        <v>1065</v>
      </c>
      <c r="AAC1047" t="s">
        <v>1065</v>
      </c>
      <c r="AAD1047">
        <v>40000</v>
      </c>
      <c r="AAE1047" t="s">
        <v>1100</v>
      </c>
      <c r="AAH1047" t="s">
        <v>1225</v>
      </c>
      <c r="AAJ1047" t="s">
        <v>1066</v>
      </c>
      <c r="AAL1047" t="s">
        <v>1065</v>
      </c>
      <c r="AAN1047">
        <v>15</v>
      </c>
      <c r="AAO1047">
        <v>100</v>
      </c>
      <c r="AAP1047">
        <v>0</v>
      </c>
      <c r="AAQ1047">
        <v>0</v>
      </c>
      <c r="AAU1047" t="b">
        <v>1</v>
      </c>
      <c r="ABK1047">
        <v>0</v>
      </c>
      <c r="ABL1047">
        <v>0</v>
      </c>
      <c r="ABM1047" t="b">
        <v>1</v>
      </c>
      <c r="ABN1047" t="b">
        <v>1</v>
      </c>
      <c r="ABO1047" t="b">
        <v>1</v>
      </c>
      <c r="ABP1047" t="b">
        <v>1</v>
      </c>
      <c r="ACF1047">
        <v>1650</v>
      </c>
      <c r="ACG1047">
        <v>630</v>
      </c>
      <c r="ACH1047">
        <v>1220</v>
      </c>
      <c r="ACI1047">
        <v>36200</v>
      </c>
      <c r="ACX1047" t="s">
        <v>1065</v>
      </c>
      <c r="ACY1047" t="s">
        <v>1065</v>
      </c>
      <c r="ADE1047" t="b">
        <v>1</v>
      </c>
      <c r="ADS1047" t="s">
        <v>1066</v>
      </c>
      <c r="ADU1047" t="s">
        <v>1066</v>
      </c>
      <c r="ADW1047" t="s">
        <v>1066</v>
      </c>
      <c r="AEU1047" t="s">
        <v>1065</v>
      </c>
      <c r="AEZ1047" t="b">
        <v>1</v>
      </c>
      <c r="AFL1047" t="b">
        <v>1</v>
      </c>
      <c r="AFM1047" t="s">
        <v>8462</v>
      </c>
      <c r="AFN1047" t="s">
        <v>1066</v>
      </c>
      <c r="AFP1047" t="s">
        <v>8463</v>
      </c>
      <c r="AFQ1047" t="s">
        <v>1066</v>
      </c>
      <c r="AGD1047" t="s">
        <v>1066</v>
      </c>
      <c r="AGG1047" t="s">
        <v>1066</v>
      </c>
      <c r="AGJ1047" t="s">
        <v>1066</v>
      </c>
      <c r="AGM1047" t="s">
        <v>1066</v>
      </c>
      <c r="AGO1047" t="s">
        <v>1066</v>
      </c>
      <c r="AGQ1047" t="s">
        <v>1068</v>
      </c>
      <c r="AGR1047" t="s">
        <v>1065</v>
      </c>
      <c r="AGS1047" t="s">
        <v>1066</v>
      </c>
      <c r="AGT1047" t="s">
        <v>1066</v>
      </c>
      <c r="AGU1047" t="b">
        <v>1</v>
      </c>
      <c r="AGY1047" t="s">
        <v>1069</v>
      </c>
      <c r="AGZ1047" t="s">
        <v>8464</v>
      </c>
      <c r="AHA1047" t="s">
        <v>1071</v>
      </c>
      <c r="AHB1047" t="s">
        <v>8465</v>
      </c>
      <c r="AHC1047" t="s">
        <v>1066</v>
      </c>
      <c r="AHE1047" t="s">
        <v>1066</v>
      </c>
      <c r="AHG1047" t="s">
        <v>3102</v>
      </c>
      <c r="AHH1047" t="b">
        <v>1</v>
      </c>
      <c r="AHR1047">
        <v>999</v>
      </c>
      <c r="AHT1047" t="s">
        <v>3558</v>
      </c>
      <c r="AHU1047" t="s">
        <v>8466</v>
      </c>
      <c r="AHV1047" t="b">
        <v>1</v>
      </c>
      <c r="AIC1047" t="s">
        <v>1065</v>
      </c>
      <c r="AID1047" t="s">
        <v>1065</v>
      </c>
      <c r="AIE1047">
        <v>38000</v>
      </c>
      <c r="AIF1047" t="s">
        <v>1100</v>
      </c>
      <c r="AII1047" t="s">
        <v>1225</v>
      </c>
      <c r="AIK1047" t="s">
        <v>1066</v>
      </c>
      <c r="AIM1047" t="s">
        <v>1065</v>
      </c>
      <c r="AIO1047" t="s">
        <v>1065</v>
      </c>
      <c r="AIX1047" t="b">
        <v>1</v>
      </c>
      <c r="AJI1047" t="s">
        <v>1066</v>
      </c>
      <c r="AJK1047" t="s">
        <v>1066</v>
      </c>
      <c r="AJM1047" t="s">
        <v>1066</v>
      </c>
      <c r="AKK1047" t="s">
        <v>1066</v>
      </c>
      <c r="ALG1047" t="s">
        <v>1066</v>
      </c>
      <c r="ALT1047" t="s">
        <v>1066</v>
      </c>
      <c r="ALW1047" t="s">
        <v>1066</v>
      </c>
      <c r="ALZ1047" t="s">
        <v>1066</v>
      </c>
      <c r="AMC1047" t="s">
        <v>1066</v>
      </c>
      <c r="AME1047" t="s">
        <v>1066</v>
      </c>
      <c r="AMG1047" t="s">
        <v>1071</v>
      </c>
      <c r="AMH1047" t="s">
        <v>8467</v>
      </c>
      <c r="AMI1047" t="s">
        <v>1087</v>
      </c>
      <c r="AMK1047" t="s">
        <v>1091</v>
      </c>
      <c r="AML1047" t="s">
        <v>8468</v>
      </c>
      <c r="AMM1047" t="s">
        <v>1065</v>
      </c>
      <c r="AMN1047">
        <v>6800</v>
      </c>
      <c r="AMO1047" t="s">
        <v>1066</v>
      </c>
      <c r="AMY1047" t="s">
        <v>1066</v>
      </c>
      <c r="ANW1047" t="s">
        <v>1066</v>
      </c>
      <c r="ANZ1047" t="s">
        <v>1066</v>
      </c>
      <c r="AOC1047" t="s">
        <v>1066</v>
      </c>
      <c r="AOE1047" t="s">
        <v>1065</v>
      </c>
    </row>
    <row r="1048" spans="3:1023 1025:1071">
      <c r="C1048" t="s">
        <v>8469</v>
      </c>
      <c r="D1048" t="s">
        <v>39025</v>
      </c>
      <c r="ZS1048" t="s">
        <v>1162</v>
      </c>
      <c r="ZT1048" t="s">
        <v>8470</v>
      </c>
      <c r="ZV1048" t="b">
        <v>1</v>
      </c>
      <c r="AAB1048" t="s">
        <v>1065</v>
      </c>
      <c r="AAC1048" t="s">
        <v>1065</v>
      </c>
      <c r="AAD1048">
        <v>40000</v>
      </c>
      <c r="AAE1048" t="s">
        <v>1100</v>
      </c>
      <c r="AAH1048" t="s">
        <v>1101</v>
      </c>
      <c r="AAJ1048" t="s">
        <v>1066</v>
      </c>
      <c r="AAL1048" t="s">
        <v>1065</v>
      </c>
      <c r="AAN1048">
        <v>30</v>
      </c>
      <c r="AAO1048">
        <v>0</v>
      </c>
      <c r="AAP1048">
        <v>5</v>
      </c>
      <c r="AAQ1048">
        <v>30</v>
      </c>
      <c r="AAS1048" t="b">
        <v>1</v>
      </c>
      <c r="AAT1048" t="b">
        <v>1</v>
      </c>
      <c r="AAU1048" t="b">
        <v>1</v>
      </c>
      <c r="AAW1048" t="b">
        <v>1</v>
      </c>
      <c r="AAY1048" t="b">
        <v>1</v>
      </c>
      <c r="ABK1048">
        <v>2800</v>
      </c>
      <c r="ABL1048">
        <v>0</v>
      </c>
      <c r="ABP1048" t="b">
        <v>1</v>
      </c>
      <c r="ABR1048" t="b">
        <v>1</v>
      </c>
      <c r="ACI1048">
        <v>12600</v>
      </c>
      <c r="ACK1048">
        <v>30000</v>
      </c>
      <c r="ACX1048" t="s">
        <v>1065</v>
      </c>
      <c r="ACY1048" t="s">
        <v>1066</v>
      </c>
      <c r="ADU1048" t="s">
        <v>1066</v>
      </c>
      <c r="ADW1048" t="s">
        <v>1066</v>
      </c>
      <c r="AEU1048" t="s">
        <v>1066</v>
      </c>
      <c r="AFQ1048" t="s">
        <v>1066</v>
      </c>
      <c r="AGD1048" t="s">
        <v>1066</v>
      </c>
      <c r="AGG1048" t="s">
        <v>1066</v>
      </c>
      <c r="AGJ1048" t="s">
        <v>1066</v>
      </c>
      <c r="AGM1048" t="s">
        <v>1066</v>
      </c>
      <c r="AGO1048" t="s">
        <v>1066</v>
      </c>
      <c r="AGQ1048" t="s">
        <v>1068</v>
      </c>
      <c r="AGR1048" t="s">
        <v>1065</v>
      </c>
      <c r="AGS1048" t="s">
        <v>1066</v>
      </c>
      <c r="AGT1048" t="s">
        <v>1066</v>
      </c>
      <c r="AGU1048" t="b">
        <v>1</v>
      </c>
      <c r="AGW1048" t="b">
        <v>1</v>
      </c>
      <c r="AGY1048" t="s">
        <v>1069</v>
      </c>
      <c r="AGZ1048" t="s">
        <v>8471</v>
      </c>
      <c r="AHA1048" t="s">
        <v>1071</v>
      </c>
      <c r="AHB1048" t="s">
        <v>8472</v>
      </c>
      <c r="AHC1048" t="s">
        <v>1066</v>
      </c>
      <c r="AHE1048" t="s">
        <v>1066</v>
      </c>
      <c r="AHG1048" t="s">
        <v>8473</v>
      </c>
      <c r="AHI1048" t="b">
        <v>1</v>
      </c>
      <c r="AHL1048" t="b">
        <v>1</v>
      </c>
      <c r="AHR1048" t="s">
        <v>1090</v>
      </c>
      <c r="AHT1048" t="s">
        <v>3558</v>
      </c>
      <c r="AHU1048" t="s">
        <v>8474</v>
      </c>
      <c r="AHV1048" t="b">
        <v>1</v>
      </c>
      <c r="AIC1048" t="s">
        <v>1065</v>
      </c>
      <c r="AID1048" t="s">
        <v>1065</v>
      </c>
      <c r="AIE1048">
        <v>38000</v>
      </c>
      <c r="AIF1048" t="s">
        <v>1100</v>
      </c>
      <c r="AII1048" t="s">
        <v>1101</v>
      </c>
      <c r="AIK1048" t="s">
        <v>1066</v>
      </c>
      <c r="AIM1048" t="s">
        <v>1065</v>
      </c>
      <c r="AIO1048" t="s">
        <v>1066</v>
      </c>
      <c r="AJK1048" t="s">
        <v>1066</v>
      </c>
      <c r="AJM1048" t="s">
        <v>1066</v>
      </c>
      <c r="AKK1048" t="s">
        <v>1066</v>
      </c>
      <c r="ALG1048" t="s">
        <v>1066</v>
      </c>
      <c r="ALT1048" t="s">
        <v>1066</v>
      </c>
      <c r="ALW1048" t="s">
        <v>1066</v>
      </c>
      <c r="ALZ1048" t="s">
        <v>1066</v>
      </c>
      <c r="AMC1048" t="s">
        <v>1066</v>
      </c>
      <c r="AME1048" t="s">
        <v>1066</v>
      </c>
      <c r="AMG1048" t="s">
        <v>1071</v>
      </c>
      <c r="AMH1048" t="s">
        <v>8475</v>
      </c>
      <c r="AMI1048" t="s">
        <v>1087</v>
      </c>
      <c r="AMK1048" t="s">
        <v>1078</v>
      </c>
      <c r="AML1048" t="s">
        <v>8476</v>
      </c>
      <c r="AMM1048" t="s">
        <v>1065</v>
      </c>
      <c r="AMN1048">
        <v>7000</v>
      </c>
      <c r="AMO1048" t="s">
        <v>1066</v>
      </c>
      <c r="AMY1048" t="s">
        <v>1066</v>
      </c>
      <c r="ANW1048" t="s">
        <v>1066</v>
      </c>
      <c r="ANZ1048" t="s">
        <v>1066</v>
      </c>
      <c r="AOC1048" t="s">
        <v>1066</v>
      </c>
      <c r="AOE1048" t="s">
        <v>1065</v>
      </c>
    </row>
    <row r="1049" spans="3:1023 1025:1071">
      <c r="C1049" t="s">
        <v>8477</v>
      </c>
      <c r="D1049" t="s">
        <v>39025</v>
      </c>
      <c r="ZS1049" t="s">
        <v>1063</v>
      </c>
      <c r="ZT1049" t="s">
        <v>8478</v>
      </c>
      <c r="ZU1049" t="b">
        <v>1</v>
      </c>
      <c r="AAB1049" t="s">
        <v>1065</v>
      </c>
      <c r="AAC1049" t="s">
        <v>1065</v>
      </c>
      <c r="AAD1049">
        <v>40000</v>
      </c>
      <c r="AAE1049" t="s">
        <v>1065</v>
      </c>
      <c r="AAJ1049" t="s">
        <v>1066</v>
      </c>
      <c r="AAL1049" t="s">
        <v>1065</v>
      </c>
      <c r="AAN1049">
        <v>0</v>
      </c>
      <c r="AAO1049">
        <v>0</v>
      </c>
      <c r="AAP1049">
        <v>15</v>
      </c>
      <c r="AAQ1049">
        <v>25</v>
      </c>
      <c r="AAT1049" t="b">
        <v>1</v>
      </c>
      <c r="AAU1049" t="b">
        <v>1</v>
      </c>
      <c r="AAZ1049" t="b">
        <v>1</v>
      </c>
      <c r="ABK1049">
        <v>2400</v>
      </c>
      <c r="ABL1049">
        <v>0</v>
      </c>
      <c r="ABP1049" t="b">
        <v>1</v>
      </c>
      <c r="ACI1049">
        <v>41100</v>
      </c>
      <c r="ACX1049" t="s">
        <v>1065</v>
      </c>
      <c r="ACY1049" t="s">
        <v>1065</v>
      </c>
      <c r="ADB1049" t="b">
        <v>1</v>
      </c>
      <c r="ADS1049" t="s">
        <v>1066</v>
      </c>
      <c r="ADU1049" t="s">
        <v>1066</v>
      </c>
      <c r="ADW1049" t="s">
        <v>1066</v>
      </c>
      <c r="AEU1049" t="s">
        <v>1066</v>
      </c>
      <c r="AFQ1049" t="s">
        <v>1066</v>
      </c>
      <c r="AGD1049" t="s">
        <v>1066</v>
      </c>
      <c r="AGG1049" t="s">
        <v>1066</v>
      </c>
      <c r="AGJ1049" t="s">
        <v>1065</v>
      </c>
      <c r="AGK1049" t="s">
        <v>8479</v>
      </c>
      <c r="AGL1049" t="s">
        <v>1066</v>
      </c>
      <c r="AGM1049" t="s">
        <v>1066</v>
      </c>
      <c r="AGO1049" t="s">
        <v>1066</v>
      </c>
      <c r="AGQ1049" t="s">
        <v>1068</v>
      </c>
      <c r="AGR1049" t="s">
        <v>1065</v>
      </c>
      <c r="AGS1049" t="s">
        <v>1066</v>
      </c>
      <c r="AGT1049" t="s">
        <v>1066</v>
      </c>
      <c r="AGV1049" t="b">
        <v>1</v>
      </c>
      <c r="AGY1049" t="s">
        <v>1069</v>
      </c>
      <c r="AGZ1049" t="s">
        <v>8480</v>
      </c>
      <c r="AHA1049" t="s">
        <v>1071</v>
      </c>
      <c r="AHB1049" t="s">
        <v>8481</v>
      </c>
      <c r="AHC1049" t="s">
        <v>1066</v>
      </c>
      <c r="AHE1049" t="s">
        <v>1066</v>
      </c>
      <c r="AHG1049" t="s">
        <v>8482</v>
      </c>
      <c r="AHI1049" t="b">
        <v>1</v>
      </c>
      <c r="AHR1049">
        <v>999</v>
      </c>
      <c r="AHT1049" t="s">
        <v>3558</v>
      </c>
      <c r="AHU1049" t="s">
        <v>8483</v>
      </c>
      <c r="AHV1049" t="b">
        <v>1</v>
      </c>
      <c r="AIC1049" t="s">
        <v>1065</v>
      </c>
      <c r="AID1049" t="s">
        <v>1065</v>
      </c>
      <c r="AIE1049">
        <v>37500</v>
      </c>
      <c r="AIF1049" t="s">
        <v>1065</v>
      </c>
      <c r="AIK1049" t="s">
        <v>1066</v>
      </c>
      <c r="AIM1049" t="s">
        <v>1065</v>
      </c>
      <c r="AIO1049" t="s">
        <v>1065</v>
      </c>
      <c r="AIS1049" t="b">
        <v>1</v>
      </c>
      <c r="AJI1049" t="s">
        <v>1066</v>
      </c>
      <c r="AJK1049" t="s">
        <v>1066</v>
      </c>
      <c r="AJM1049" t="s">
        <v>1065</v>
      </c>
      <c r="AJN1049" t="s">
        <v>8484</v>
      </c>
      <c r="AJR1049" t="b">
        <v>1</v>
      </c>
      <c r="AKB1049" t="b">
        <v>1</v>
      </c>
      <c r="AKE1049" t="b">
        <v>1</v>
      </c>
      <c r="AKK1049" t="s">
        <v>1066</v>
      </c>
      <c r="ALG1049" t="s">
        <v>1066</v>
      </c>
      <c r="ALT1049" t="s">
        <v>1066</v>
      </c>
      <c r="ALW1049" t="s">
        <v>1066</v>
      </c>
      <c r="ALZ1049" t="s">
        <v>1066</v>
      </c>
      <c r="AMC1049" t="s">
        <v>1066</v>
      </c>
      <c r="AME1049" t="s">
        <v>1066</v>
      </c>
      <c r="AMG1049" t="s">
        <v>1071</v>
      </c>
      <c r="AMH1049" t="s">
        <v>8485</v>
      </c>
      <c r="AMI1049" t="s">
        <v>1087</v>
      </c>
      <c r="AMK1049" t="s">
        <v>1148</v>
      </c>
      <c r="AML1049" t="s">
        <v>8486</v>
      </c>
      <c r="AMM1049" t="s">
        <v>1065</v>
      </c>
      <c r="AMN1049">
        <v>7000</v>
      </c>
      <c r="AMO1049" t="s">
        <v>1066</v>
      </c>
      <c r="AMY1049" t="s">
        <v>1066</v>
      </c>
      <c r="ANW1049" t="s">
        <v>1066</v>
      </c>
      <c r="ANZ1049" t="s">
        <v>1066</v>
      </c>
      <c r="AOC1049" t="s">
        <v>1066</v>
      </c>
      <c r="AOE1049" t="s">
        <v>1065</v>
      </c>
    </row>
    <row r="1050" spans="3:1023 1025:1071">
      <c r="C1050" t="s">
        <v>8487</v>
      </c>
      <c r="D1050" t="s">
        <v>39025</v>
      </c>
      <c r="ZS1050" t="s">
        <v>1063</v>
      </c>
      <c r="ZT1050" t="s">
        <v>8488</v>
      </c>
      <c r="ZU1050" t="b">
        <v>1</v>
      </c>
      <c r="AAB1050" t="s">
        <v>1065</v>
      </c>
      <c r="AAC1050" t="s">
        <v>1065</v>
      </c>
      <c r="AAD1050">
        <v>40000</v>
      </c>
      <c r="AAE1050" t="s">
        <v>1065</v>
      </c>
      <c r="AAJ1050" t="s">
        <v>1066</v>
      </c>
      <c r="AAL1050" t="s">
        <v>1065</v>
      </c>
      <c r="AAN1050">
        <v>20</v>
      </c>
      <c r="AAO1050">
        <v>260</v>
      </c>
      <c r="AAP1050">
        <v>0</v>
      </c>
      <c r="AAQ1050">
        <v>0</v>
      </c>
      <c r="AAU1050" t="b">
        <v>1</v>
      </c>
      <c r="AAW1050" t="b">
        <v>1</v>
      </c>
      <c r="AAY1050" t="b">
        <v>1</v>
      </c>
      <c r="AAZ1050" t="b">
        <v>1</v>
      </c>
      <c r="ABK1050">
        <v>5000</v>
      </c>
      <c r="ABL1050">
        <v>0</v>
      </c>
      <c r="ABU1050" t="b">
        <v>1</v>
      </c>
      <c r="ACN1050">
        <v>44000</v>
      </c>
      <c r="ACX1050" t="s">
        <v>1065</v>
      </c>
      <c r="ACY1050" t="s">
        <v>1065</v>
      </c>
      <c r="ADC1050" t="b">
        <v>1</v>
      </c>
      <c r="ADS1050" t="s">
        <v>1066</v>
      </c>
      <c r="ADU1050" t="s">
        <v>1066</v>
      </c>
      <c r="ADW1050" t="s">
        <v>1066</v>
      </c>
      <c r="AEU1050" t="s">
        <v>1066</v>
      </c>
      <c r="AFQ1050" t="s">
        <v>1066</v>
      </c>
      <c r="AGD1050" t="s">
        <v>1066</v>
      </c>
      <c r="AGG1050" t="s">
        <v>1066</v>
      </c>
      <c r="AGJ1050" t="s">
        <v>1066</v>
      </c>
      <c r="AGM1050" t="s">
        <v>1066</v>
      </c>
      <c r="AGO1050" t="s">
        <v>1066</v>
      </c>
      <c r="AGQ1050" t="s">
        <v>1068</v>
      </c>
      <c r="AGR1050" t="s">
        <v>1065</v>
      </c>
      <c r="AGS1050" t="s">
        <v>1066</v>
      </c>
      <c r="AGT1050" t="s">
        <v>1066</v>
      </c>
      <c r="AGU1050" t="b">
        <v>1</v>
      </c>
      <c r="AGY1050" t="s">
        <v>1069</v>
      </c>
      <c r="AGZ1050" t="s">
        <v>8489</v>
      </c>
      <c r="AHA1050" t="s">
        <v>1071</v>
      </c>
      <c r="AHB1050" t="s">
        <v>8490</v>
      </c>
      <c r="AHC1050" t="s">
        <v>1066</v>
      </c>
      <c r="AHE1050" t="s">
        <v>1066</v>
      </c>
      <c r="AHG1050" t="s">
        <v>8491</v>
      </c>
      <c r="AHI1050" t="b">
        <v>1</v>
      </c>
      <c r="AHR1050">
        <v>999</v>
      </c>
      <c r="AMK1050" t="s">
        <v>1078</v>
      </c>
      <c r="AML1050" t="s">
        <v>8492</v>
      </c>
      <c r="AMM1050" t="s">
        <v>1065</v>
      </c>
      <c r="AMN1050">
        <v>7000</v>
      </c>
      <c r="AMO1050" t="s">
        <v>1066</v>
      </c>
      <c r="AMY1050" t="s">
        <v>1066</v>
      </c>
      <c r="ANW1050" t="s">
        <v>1066</v>
      </c>
      <c r="ANZ1050" t="s">
        <v>1066</v>
      </c>
      <c r="AOC1050" t="s">
        <v>1066</v>
      </c>
      <c r="AOE1050" t="s">
        <v>1065</v>
      </c>
    </row>
    <row r="1051" spans="3:1023 1025:1071">
      <c r="C1051" t="s">
        <v>8493</v>
      </c>
      <c r="D1051" t="s">
        <v>39025</v>
      </c>
      <c r="AHT1051" t="s">
        <v>1162</v>
      </c>
      <c r="AHU1051" t="s">
        <v>8494</v>
      </c>
      <c r="AHV1051" t="b">
        <v>1</v>
      </c>
      <c r="AIC1051" t="s">
        <v>1065</v>
      </c>
      <c r="AID1051" t="s">
        <v>1065</v>
      </c>
      <c r="AIE1051">
        <v>40000</v>
      </c>
      <c r="AIF1051" t="s">
        <v>1065</v>
      </c>
      <c r="AIK1051" t="s">
        <v>1066</v>
      </c>
      <c r="AIM1051" t="s">
        <v>1065</v>
      </c>
      <c r="AIO1051" t="s">
        <v>1065</v>
      </c>
      <c r="AIS1051" t="b">
        <v>1</v>
      </c>
      <c r="AJI1051" t="s">
        <v>1066</v>
      </c>
      <c r="AJK1051" t="s">
        <v>1066</v>
      </c>
      <c r="AJM1051" t="s">
        <v>1066</v>
      </c>
      <c r="AKK1051" t="s">
        <v>1065</v>
      </c>
      <c r="AKP1051" t="b">
        <v>1</v>
      </c>
      <c r="ALB1051" t="b">
        <v>1</v>
      </c>
      <c r="ALC1051" t="s">
        <v>8495</v>
      </c>
      <c r="ALD1051" t="s">
        <v>1066</v>
      </c>
      <c r="ALF1051" t="s">
        <v>8496</v>
      </c>
      <c r="ALG1051" t="s">
        <v>1066</v>
      </c>
      <c r="ALT1051" t="s">
        <v>1066</v>
      </c>
      <c r="ALW1051" t="s">
        <v>1066</v>
      </c>
      <c r="ALZ1051" t="s">
        <v>1066</v>
      </c>
      <c r="AMC1051" t="s">
        <v>1066</v>
      </c>
      <c r="AME1051" t="s">
        <v>1066</v>
      </c>
      <c r="AMG1051" t="s">
        <v>1071</v>
      </c>
      <c r="AMH1051" t="s">
        <v>8497</v>
      </c>
      <c r="AMI1051" t="s">
        <v>1090</v>
      </c>
      <c r="AMK1051" t="s">
        <v>1078</v>
      </c>
      <c r="AML1051" t="s">
        <v>8498</v>
      </c>
      <c r="AMM1051" t="s">
        <v>1065</v>
      </c>
      <c r="AMN1051">
        <v>7000</v>
      </c>
      <c r="AMO1051" t="s">
        <v>1066</v>
      </c>
      <c r="AMY1051" t="s">
        <v>1066</v>
      </c>
      <c r="ANW1051" t="s">
        <v>1066</v>
      </c>
      <c r="ANZ1051" t="s">
        <v>1066</v>
      </c>
      <c r="AOC1051" t="s">
        <v>1066</v>
      </c>
      <c r="AOE1051" t="s">
        <v>1065</v>
      </c>
    </row>
    <row r="1052" spans="3:1023 1025:1071">
      <c r="C1052" t="s">
        <v>8499</v>
      </c>
      <c r="D1052" t="s">
        <v>39025</v>
      </c>
      <c r="ZS1052" t="s">
        <v>1162</v>
      </c>
      <c r="ZT1052" t="s">
        <v>8500</v>
      </c>
      <c r="ZU1052" t="b">
        <v>1</v>
      </c>
      <c r="AAB1052" t="s">
        <v>1065</v>
      </c>
      <c r="AAC1052" t="s">
        <v>1065</v>
      </c>
      <c r="AAD1052">
        <v>39725</v>
      </c>
      <c r="AAE1052" t="s">
        <v>1065</v>
      </c>
      <c r="AAJ1052" t="s">
        <v>1066</v>
      </c>
      <c r="AAL1052" t="s">
        <v>1065</v>
      </c>
      <c r="AAN1052">
        <v>20</v>
      </c>
      <c r="AAO1052">
        <v>150</v>
      </c>
      <c r="AAP1052">
        <v>15</v>
      </c>
      <c r="AAQ1052">
        <v>0</v>
      </c>
      <c r="AAT1052" t="b">
        <v>1</v>
      </c>
      <c r="AAU1052" t="b">
        <v>1</v>
      </c>
      <c r="AAW1052" t="b">
        <v>1</v>
      </c>
      <c r="AAX1052" t="b">
        <v>1</v>
      </c>
      <c r="AAY1052" t="b">
        <v>1</v>
      </c>
      <c r="AAZ1052" t="b">
        <v>1</v>
      </c>
      <c r="ABE1052" t="b">
        <v>1</v>
      </c>
      <c r="ABK1052">
        <v>0</v>
      </c>
      <c r="ABL1052">
        <v>0</v>
      </c>
      <c r="ABM1052" t="b">
        <v>1</v>
      </c>
      <c r="ABN1052" t="b">
        <v>1</v>
      </c>
      <c r="ABO1052" t="b">
        <v>1</v>
      </c>
      <c r="ABR1052" t="b">
        <v>1</v>
      </c>
      <c r="ABU1052" t="b">
        <v>1</v>
      </c>
      <c r="ACF1052">
        <v>4800</v>
      </c>
      <c r="ACG1052">
        <v>1800</v>
      </c>
      <c r="ACH1052">
        <v>3190</v>
      </c>
      <c r="ACK1052">
        <v>2500</v>
      </c>
      <c r="ACN1052">
        <v>27500</v>
      </c>
      <c r="ACX1052" t="s">
        <v>1065</v>
      </c>
      <c r="ACY1052" t="s">
        <v>1065</v>
      </c>
      <c r="ADG1052" t="b">
        <v>1</v>
      </c>
      <c r="ADS1052" t="s">
        <v>1066</v>
      </c>
      <c r="ADU1052" t="s">
        <v>1066</v>
      </c>
      <c r="ADW1052" t="s">
        <v>1065</v>
      </c>
      <c r="ADX1052" t="s">
        <v>8501</v>
      </c>
      <c r="ADZ1052" t="b">
        <v>1</v>
      </c>
      <c r="AEB1052" t="b">
        <v>1</v>
      </c>
      <c r="AEC1052" t="b">
        <v>1</v>
      </c>
      <c r="AEL1052" t="b">
        <v>1</v>
      </c>
      <c r="AEP1052" t="b">
        <v>1</v>
      </c>
      <c r="AEU1052" t="s">
        <v>1065</v>
      </c>
      <c r="AEZ1052" t="b">
        <v>1</v>
      </c>
      <c r="AFK1052" t="b">
        <v>1</v>
      </c>
      <c r="AFN1052" t="s">
        <v>1066</v>
      </c>
      <c r="AFP1052" t="s">
        <v>8502</v>
      </c>
      <c r="AFQ1052" t="s">
        <v>1066</v>
      </c>
      <c r="AGD1052" t="s">
        <v>1066</v>
      </c>
      <c r="AGG1052" t="s">
        <v>1066</v>
      </c>
      <c r="AGJ1052" t="s">
        <v>1066</v>
      </c>
      <c r="AGM1052" t="s">
        <v>1066</v>
      </c>
      <c r="AGO1052" t="s">
        <v>1066</v>
      </c>
      <c r="AGQ1052" t="s">
        <v>1068</v>
      </c>
      <c r="AGR1052" t="s">
        <v>1065</v>
      </c>
      <c r="AGS1052" t="s">
        <v>1066</v>
      </c>
      <c r="AGT1052" t="s">
        <v>1066</v>
      </c>
      <c r="AGU1052" t="b">
        <v>1</v>
      </c>
      <c r="AGY1052" t="s">
        <v>1069</v>
      </c>
      <c r="AGZ1052" t="s">
        <v>8503</v>
      </c>
      <c r="AHA1052" t="s">
        <v>1071</v>
      </c>
      <c r="AHB1052" t="s">
        <v>8504</v>
      </c>
      <c r="AHC1052" t="s">
        <v>1065</v>
      </c>
      <c r="AHD1052" t="s">
        <v>8505</v>
      </c>
      <c r="AHE1052" t="s">
        <v>1066</v>
      </c>
      <c r="AHG1052" t="s">
        <v>8506</v>
      </c>
      <c r="AHI1052" t="b">
        <v>1</v>
      </c>
      <c r="AHR1052" t="s">
        <v>1090</v>
      </c>
      <c r="AMK1052" t="s">
        <v>1091</v>
      </c>
      <c r="AML1052" t="s">
        <v>8507</v>
      </c>
      <c r="AMM1052" t="s">
        <v>1065</v>
      </c>
      <c r="AMN1052">
        <v>7000</v>
      </c>
      <c r="AMO1052" t="s">
        <v>1065</v>
      </c>
      <c r="AMP1052" t="b">
        <v>1</v>
      </c>
      <c r="AMW1052" t="s">
        <v>1066</v>
      </c>
      <c r="AMY1052" t="s">
        <v>1066</v>
      </c>
      <c r="ANW1052" t="s">
        <v>1066</v>
      </c>
      <c r="ANZ1052" t="s">
        <v>1066</v>
      </c>
      <c r="AOC1052" t="s">
        <v>1066</v>
      </c>
      <c r="AOE1052" t="s">
        <v>1065</v>
      </c>
    </row>
    <row r="1053" spans="3:1023 1025:1071">
      <c r="C1053" t="s">
        <v>8508</v>
      </c>
      <c r="D1053" t="s">
        <v>39025</v>
      </c>
      <c r="ZS1053" t="s">
        <v>1063</v>
      </c>
      <c r="ZT1053" t="s">
        <v>8509</v>
      </c>
      <c r="ZU1053" t="b">
        <v>1</v>
      </c>
      <c r="AAB1053" t="s">
        <v>1065</v>
      </c>
      <c r="AAC1053" t="s">
        <v>1065</v>
      </c>
      <c r="AAD1053">
        <v>40000</v>
      </c>
      <c r="AAE1053" t="s">
        <v>1065</v>
      </c>
      <c r="AAJ1053" t="s">
        <v>1065</v>
      </c>
      <c r="AAK1053" t="s">
        <v>8510</v>
      </c>
      <c r="AAL1053" t="s">
        <v>1065</v>
      </c>
      <c r="AAN1053">
        <v>40</v>
      </c>
      <c r="AAO1053">
        <v>500</v>
      </c>
      <c r="AAP1053">
        <v>0</v>
      </c>
      <c r="AAQ1053">
        <v>0</v>
      </c>
      <c r="AAU1053" t="b">
        <v>1</v>
      </c>
      <c r="AAW1053" t="b">
        <v>1</v>
      </c>
      <c r="AAX1053" t="b">
        <v>1</v>
      </c>
      <c r="AAY1053" t="b">
        <v>1</v>
      </c>
      <c r="ABK1053">
        <v>10000</v>
      </c>
      <c r="ABL1053">
        <v>0</v>
      </c>
      <c r="ABM1053" t="b">
        <v>1</v>
      </c>
      <c r="ABP1053" t="b">
        <v>1</v>
      </c>
      <c r="ABR1053" t="b">
        <v>1</v>
      </c>
      <c r="ABS1053" t="b">
        <v>1</v>
      </c>
      <c r="ACA1053" t="b">
        <v>1</v>
      </c>
      <c r="ACF1053">
        <v>2000</v>
      </c>
      <c r="ACI1053">
        <v>1000</v>
      </c>
      <c r="ACK1053">
        <v>36000</v>
      </c>
      <c r="ACL1053">
        <v>9000</v>
      </c>
      <c r="ACT1053">
        <v>1000</v>
      </c>
      <c r="ACX1053" t="s">
        <v>1065</v>
      </c>
      <c r="ACY1053" t="s">
        <v>1066</v>
      </c>
      <c r="ADU1053" t="s">
        <v>1066</v>
      </c>
      <c r="ADW1053" t="s">
        <v>1066</v>
      </c>
      <c r="AEU1053" t="s">
        <v>1066</v>
      </c>
      <c r="AFQ1053" t="s">
        <v>1066</v>
      </c>
      <c r="AGD1053" t="s">
        <v>1066</v>
      </c>
      <c r="AGG1053" t="s">
        <v>1066</v>
      </c>
      <c r="AGJ1053" t="s">
        <v>1066</v>
      </c>
      <c r="AGM1053" t="s">
        <v>1066</v>
      </c>
      <c r="AGO1053" t="s">
        <v>1066</v>
      </c>
      <c r="AGQ1053" t="s">
        <v>1068</v>
      </c>
      <c r="AGR1053" t="s">
        <v>1065</v>
      </c>
      <c r="AGS1053" t="s">
        <v>1066</v>
      </c>
      <c r="AGT1053" t="s">
        <v>1066</v>
      </c>
      <c r="AGU1053" t="b">
        <v>1</v>
      </c>
      <c r="AGY1053" t="s">
        <v>1069</v>
      </c>
      <c r="AGZ1053" t="s">
        <v>8511</v>
      </c>
      <c r="AHA1053" t="s">
        <v>1071</v>
      </c>
      <c r="AHB1053" t="s">
        <v>8512</v>
      </c>
      <c r="AHC1053" t="s">
        <v>1066</v>
      </c>
      <c r="AHE1053" t="s">
        <v>1066</v>
      </c>
      <c r="AHG1053" t="s">
        <v>8513</v>
      </c>
      <c r="AHI1053" t="b">
        <v>1</v>
      </c>
      <c r="AHR1053" t="s">
        <v>8514</v>
      </c>
      <c r="AMK1053" t="s">
        <v>1078</v>
      </c>
      <c r="AML1053" t="s">
        <v>8515</v>
      </c>
      <c r="AMM1053" t="s">
        <v>1065</v>
      </c>
      <c r="AMN1053">
        <v>7000</v>
      </c>
      <c r="AMO1053" t="s">
        <v>1066</v>
      </c>
      <c r="AMY1053" t="s">
        <v>1066</v>
      </c>
      <c r="ANW1053" t="s">
        <v>1066</v>
      </c>
      <c r="ANZ1053" t="s">
        <v>1066</v>
      </c>
      <c r="AOC1053" t="s">
        <v>1066</v>
      </c>
      <c r="AOE1053" t="s">
        <v>1065</v>
      </c>
    </row>
    <row r="1054" spans="3:1023 1025:1071">
      <c r="C1054" t="s">
        <v>8516</v>
      </c>
      <c r="D1054" t="s">
        <v>39025</v>
      </c>
      <c r="AHT1054" t="s">
        <v>1063</v>
      </c>
      <c r="AHU1054" t="s">
        <v>8517</v>
      </c>
      <c r="AHV1054" t="b">
        <v>1</v>
      </c>
      <c r="AIC1054" t="s">
        <v>1065</v>
      </c>
      <c r="AID1054" t="s">
        <v>1065</v>
      </c>
      <c r="AIE1054">
        <v>40000</v>
      </c>
      <c r="AIF1054" t="s">
        <v>1065</v>
      </c>
      <c r="AIK1054" t="s">
        <v>1066</v>
      </c>
      <c r="AIM1054" t="s">
        <v>1065</v>
      </c>
      <c r="AIO1054" t="s">
        <v>1066</v>
      </c>
      <c r="AJK1054" t="s">
        <v>1066</v>
      </c>
      <c r="AJM1054" t="s">
        <v>1066</v>
      </c>
      <c r="AKK1054" t="s">
        <v>1066</v>
      </c>
      <c r="ALG1054" t="s">
        <v>1066</v>
      </c>
      <c r="ALT1054" t="s">
        <v>1066</v>
      </c>
      <c r="ALW1054" t="s">
        <v>1066</v>
      </c>
      <c r="ALZ1054" t="s">
        <v>1066</v>
      </c>
      <c r="AMC1054" t="s">
        <v>1066</v>
      </c>
      <c r="AME1054" t="s">
        <v>1066</v>
      </c>
      <c r="AMG1054" t="s">
        <v>1071</v>
      </c>
      <c r="AMH1054" t="s">
        <v>8518</v>
      </c>
      <c r="AMI1054" t="s">
        <v>8519</v>
      </c>
      <c r="AMK1054" t="s">
        <v>1091</v>
      </c>
      <c r="AML1054" t="s">
        <v>8520</v>
      </c>
      <c r="AMM1054" t="s">
        <v>1065</v>
      </c>
      <c r="AMN1054">
        <v>6900</v>
      </c>
      <c r="AMO1054" t="s">
        <v>1066</v>
      </c>
      <c r="AMY1054" t="s">
        <v>1066</v>
      </c>
      <c r="ANW1054" t="s">
        <v>1066</v>
      </c>
      <c r="ANZ1054" t="s">
        <v>1066</v>
      </c>
      <c r="AOC1054" t="s">
        <v>1066</v>
      </c>
      <c r="AOE1054" t="s">
        <v>1065</v>
      </c>
    </row>
    <row r="1055" spans="3:1023 1025:1071">
      <c r="C1055" t="s">
        <v>8521</v>
      </c>
      <c r="D1055" t="s">
        <v>39025</v>
      </c>
      <c r="AMK1055" t="s">
        <v>1103</v>
      </c>
      <c r="AML1055" t="s">
        <v>8522</v>
      </c>
      <c r="AMM1055" t="s">
        <v>1065</v>
      </c>
      <c r="AMN1055">
        <v>7000</v>
      </c>
      <c r="AMO1055" t="s">
        <v>1066</v>
      </c>
      <c r="AMY1055" t="s">
        <v>1065</v>
      </c>
      <c r="AMZ1055" t="s">
        <v>8523</v>
      </c>
      <c r="ANA1055" t="b">
        <v>1</v>
      </c>
      <c r="AND1055" t="b">
        <v>1</v>
      </c>
      <c r="ANM1055" t="b">
        <v>1</v>
      </c>
      <c r="ANQ1055" t="b">
        <v>1</v>
      </c>
      <c r="ANW1055" t="s">
        <v>1066</v>
      </c>
      <c r="ANZ1055" t="s">
        <v>1066</v>
      </c>
      <c r="AOC1055" t="s">
        <v>1066</v>
      </c>
      <c r="AOE1055" t="s">
        <v>1065</v>
      </c>
    </row>
    <row r="1056" spans="3:1023 1025:1071">
      <c r="C1056" t="s">
        <v>8524</v>
      </c>
      <c r="D1056" t="s">
        <v>39025</v>
      </c>
      <c r="AHT1056" t="s">
        <v>1162</v>
      </c>
      <c r="AHU1056" t="s">
        <v>8525</v>
      </c>
      <c r="AHV1056" t="b">
        <v>1</v>
      </c>
      <c r="AIC1056" t="s">
        <v>1065</v>
      </c>
      <c r="AID1056" t="s">
        <v>1065</v>
      </c>
      <c r="AIE1056">
        <v>40000</v>
      </c>
      <c r="AIF1056" t="s">
        <v>1100</v>
      </c>
      <c r="AII1056" t="s">
        <v>1225</v>
      </c>
      <c r="AIK1056" t="s">
        <v>1066</v>
      </c>
      <c r="AIM1056" t="s">
        <v>1065</v>
      </c>
      <c r="AIO1056" t="s">
        <v>1066</v>
      </c>
      <c r="AJK1056" t="s">
        <v>1066</v>
      </c>
      <c r="AJM1056" t="s">
        <v>1066</v>
      </c>
      <c r="AKK1056" t="s">
        <v>1066</v>
      </c>
      <c r="ALG1056" t="s">
        <v>1066</v>
      </c>
      <c r="ALT1056" t="s">
        <v>1066</v>
      </c>
      <c r="ALW1056" t="s">
        <v>1066</v>
      </c>
      <c r="ALZ1056" t="s">
        <v>1066</v>
      </c>
      <c r="AMC1056" t="s">
        <v>1066</v>
      </c>
      <c r="AME1056" t="s">
        <v>1066</v>
      </c>
      <c r="AMG1056" t="s">
        <v>1071</v>
      </c>
      <c r="AMH1056" t="s">
        <v>8526</v>
      </c>
      <c r="AMI1056" t="s">
        <v>1090</v>
      </c>
      <c r="AMK1056" t="s">
        <v>1078</v>
      </c>
      <c r="AML1056" t="s">
        <v>8527</v>
      </c>
      <c r="AMM1056" t="s">
        <v>1065</v>
      </c>
      <c r="AMN1056">
        <v>6900</v>
      </c>
      <c r="AMO1056" t="s">
        <v>1066</v>
      </c>
      <c r="AMY1056" t="s">
        <v>1066</v>
      </c>
      <c r="ANW1056" t="s">
        <v>1066</v>
      </c>
      <c r="ANZ1056" t="s">
        <v>1066</v>
      </c>
      <c r="AOC1056" t="s">
        <v>1066</v>
      </c>
      <c r="AOE1056" t="s">
        <v>1065</v>
      </c>
    </row>
    <row r="1057" spans="3:1023 1025:1071">
      <c r="C1057" t="s">
        <v>8528</v>
      </c>
      <c r="D1057" t="s">
        <v>39025</v>
      </c>
      <c r="AMK1057" t="s">
        <v>1091</v>
      </c>
      <c r="AML1057" t="s">
        <v>8529</v>
      </c>
      <c r="AMM1057" t="s">
        <v>1065</v>
      </c>
      <c r="AMN1057">
        <v>7000</v>
      </c>
      <c r="AMO1057" t="s">
        <v>1066</v>
      </c>
      <c r="AMY1057" t="s">
        <v>1066</v>
      </c>
      <c r="ANW1057" t="s">
        <v>1066</v>
      </c>
      <c r="ANZ1057" t="s">
        <v>1066</v>
      </c>
      <c r="AOC1057" t="s">
        <v>1066</v>
      </c>
      <c r="AOE1057" t="s">
        <v>1065</v>
      </c>
    </row>
    <row r="1058" spans="3:1023 1025:1071">
      <c r="C1058" t="s">
        <v>8530</v>
      </c>
      <c r="D1058" t="s">
        <v>39025</v>
      </c>
      <c r="ZS1058" t="s">
        <v>1063</v>
      </c>
      <c r="ZT1058" t="s">
        <v>8531</v>
      </c>
      <c r="ZU1058" t="b">
        <v>1</v>
      </c>
      <c r="AAB1058" t="s">
        <v>1065</v>
      </c>
      <c r="AAC1058" t="s">
        <v>1065</v>
      </c>
      <c r="AAD1058">
        <v>40000</v>
      </c>
      <c r="AAE1058" t="s">
        <v>1065</v>
      </c>
      <c r="AAJ1058" t="s">
        <v>1066</v>
      </c>
      <c r="AAL1058" t="s">
        <v>1065</v>
      </c>
      <c r="AAN1058">
        <v>0</v>
      </c>
      <c r="AAO1058">
        <v>0</v>
      </c>
      <c r="AAP1058">
        <v>15</v>
      </c>
      <c r="AAQ1058">
        <v>0</v>
      </c>
      <c r="AAU1058" t="b">
        <v>1</v>
      </c>
      <c r="AAZ1058" t="b">
        <v>1</v>
      </c>
      <c r="ABK1058">
        <v>11000</v>
      </c>
      <c r="ABL1058">
        <v>6750</v>
      </c>
      <c r="ABP1058" t="b">
        <v>1</v>
      </c>
      <c r="ACI1058">
        <v>57500</v>
      </c>
      <c r="ACX1058" t="s">
        <v>1065</v>
      </c>
      <c r="ACY1058" t="s">
        <v>1065</v>
      </c>
      <c r="ADB1058" t="b">
        <v>1</v>
      </c>
      <c r="ADS1058" t="s">
        <v>1066</v>
      </c>
      <c r="ADU1058" t="s">
        <v>1066</v>
      </c>
      <c r="ADW1058" t="s">
        <v>1066</v>
      </c>
      <c r="AEU1058" t="s">
        <v>1065</v>
      </c>
      <c r="AEZ1058" t="b">
        <v>1</v>
      </c>
      <c r="AFJ1058" t="b">
        <v>1</v>
      </c>
      <c r="AFL1058" t="b">
        <v>1</v>
      </c>
      <c r="AFM1058" t="s">
        <v>8532</v>
      </c>
      <c r="AFN1058" t="s">
        <v>1066</v>
      </c>
      <c r="AFP1058" t="s">
        <v>8533</v>
      </c>
      <c r="AFQ1058" t="s">
        <v>1066</v>
      </c>
      <c r="AGD1058" t="s">
        <v>1066</v>
      </c>
      <c r="AGG1058" t="s">
        <v>1066</v>
      </c>
      <c r="AGJ1058" t="s">
        <v>1066</v>
      </c>
      <c r="AGM1058" t="s">
        <v>1066</v>
      </c>
      <c r="AGO1058" t="s">
        <v>1066</v>
      </c>
      <c r="AGQ1058" t="s">
        <v>1068</v>
      </c>
      <c r="AGR1058" t="s">
        <v>1065</v>
      </c>
      <c r="AGS1058" t="s">
        <v>1066</v>
      </c>
      <c r="AGT1058" t="s">
        <v>1066</v>
      </c>
      <c r="AGX1058" t="b">
        <v>1</v>
      </c>
      <c r="AGY1058" t="s">
        <v>1069</v>
      </c>
      <c r="AGZ1058" t="s">
        <v>8534</v>
      </c>
      <c r="AHA1058" t="s">
        <v>1071</v>
      </c>
      <c r="AHB1058" t="s">
        <v>8535</v>
      </c>
      <c r="AHC1058" t="s">
        <v>1066</v>
      </c>
      <c r="AHE1058" t="s">
        <v>1066</v>
      </c>
      <c r="AHG1058" t="s">
        <v>8536</v>
      </c>
      <c r="AHI1058" t="b">
        <v>1</v>
      </c>
      <c r="AHR1058" t="s">
        <v>2550</v>
      </c>
      <c r="AMK1058" t="s">
        <v>1091</v>
      </c>
      <c r="AML1058" t="s">
        <v>8537</v>
      </c>
      <c r="AMM1058" t="s">
        <v>1065</v>
      </c>
      <c r="AMN1058">
        <v>6918</v>
      </c>
      <c r="AMO1058" t="s">
        <v>1066</v>
      </c>
      <c r="AMY1058" t="s">
        <v>1065</v>
      </c>
      <c r="AMZ1058" t="s">
        <v>8538</v>
      </c>
      <c r="ANB1058" t="b">
        <v>1</v>
      </c>
      <c r="AND1058" t="b">
        <v>1</v>
      </c>
      <c r="ANN1058" t="b">
        <v>1</v>
      </c>
      <c r="ANQ1058" t="b">
        <v>1</v>
      </c>
      <c r="ANW1058" t="s">
        <v>1066</v>
      </c>
      <c r="ANZ1058" t="s">
        <v>1066</v>
      </c>
      <c r="AOC1058" t="s">
        <v>1066</v>
      </c>
      <c r="AOE1058" t="s">
        <v>1065</v>
      </c>
    </row>
    <row r="1059" spans="3:1023 1025:1071">
      <c r="C1059" t="s">
        <v>8539</v>
      </c>
      <c r="D1059" t="s">
        <v>39025</v>
      </c>
      <c r="AHT1059" t="s">
        <v>1063</v>
      </c>
      <c r="AHU1059" t="s">
        <v>8540</v>
      </c>
      <c r="AHV1059" t="b">
        <v>1</v>
      </c>
      <c r="AHZ1059" t="b">
        <v>1</v>
      </c>
      <c r="AIC1059" t="s">
        <v>1065</v>
      </c>
      <c r="AID1059" t="s">
        <v>1065</v>
      </c>
      <c r="AIE1059">
        <v>40000</v>
      </c>
      <c r="AIF1059" t="s">
        <v>1065</v>
      </c>
      <c r="AIK1059" t="s">
        <v>1066</v>
      </c>
      <c r="AIM1059" t="s">
        <v>1065</v>
      </c>
      <c r="AIO1059" t="s">
        <v>1065</v>
      </c>
      <c r="AIR1059" t="b">
        <v>1</v>
      </c>
      <c r="AJI1059" t="s">
        <v>1066</v>
      </c>
      <c r="AJK1059" t="s">
        <v>1066</v>
      </c>
      <c r="AJM1059" t="s">
        <v>1066</v>
      </c>
      <c r="AKK1059" t="s">
        <v>1066</v>
      </c>
      <c r="ALG1059" t="s">
        <v>1066</v>
      </c>
      <c r="ALT1059" t="s">
        <v>1066</v>
      </c>
      <c r="ALW1059" t="s">
        <v>1066</v>
      </c>
      <c r="ALZ1059" t="s">
        <v>1066</v>
      </c>
      <c r="AMC1059" t="s">
        <v>1066</v>
      </c>
      <c r="AME1059" t="s">
        <v>1066</v>
      </c>
      <c r="AMG1059" t="s">
        <v>1071</v>
      </c>
      <c r="AMH1059" t="s">
        <v>8541</v>
      </c>
      <c r="AMI1059" t="s">
        <v>5797</v>
      </c>
      <c r="AMK1059" t="s">
        <v>1091</v>
      </c>
      <c r="AML1059" t="s">
        <v>8542</v>
      </c>
      <c r="AMM1059" t="s">
        <v>1065</v>
      </c>
      <c r="AMN1059">
        <v>7000</v>
      </c>
      <c r="AMO1059" t="s">
        <v>1066</v>
      </c>
      <c r="AMY1059" t="s">
        <v>1066</v>
      </c>
      <c r="ANW1059" t="s">
        <v>1066</v>
      </c>
      <c r="ANZ1059" t="s">
        <v>1066</v>
      </c>
      <c r="AOC1059" t="s">
        <v>1066</v>
      </c>
      <c r="AOE1059" t="s">
        <v>1065</v>
      </c>
    </row>
    <row r="1060" spans="3:1023 1025:1071">
      <c r="C1060" t="s">
        <v>8543</v>
      </c>
      <c r="D1060" t="s">
        <v>39025</v>
      </c>
      <c r="AHT1060" t="s">
        <v>1162</v>
      </c>
      <c r="AHU1060" t="s">
        <v>8544</v>
      </c>
      <c r="AHY1060" t="b">
        <v>1</v>
      </c>
      <c r="AIC1060" t="s">
        <v>1065</v>
      </c>
      <c r="AID1060" t="s">
        <v>1065</v>
      </c>
      <c r="AIE1060">
        <v>40000</v>
      </c>
      <c r="AIF1060" t="s">
        <v>1065</v>
      </c>
      <c r="AIK1060" t="s">
        <v>1202</v>
      </c>
      <c r="AIM1060" t="s">
        <v>1065</v>
      </c>
      <c r="AIO1060" t="s">
        <v>1066</v>
      </c>
      <c r="AJK1060" t="s">
        <v>1066</v>
      </c>
      <c r="AJM1060" t="s">
        <v>1066</v>
      </c>
      <c r="AKK1060" t="s">
        <v>1066</v>
      </c>
      <c r="ALG1060" t="s">
        <v>1066</v>
      </c>
      <c r="ALT1060" t="s">
        <v>1066</v>
      </c>
      <c r="ALW1060" t="s">
        <v>1066</v>
      </c>
      <c r="ALZ1060" t="s">
        <v>1066</v>
      </c>
      <c r="AMC1060" t="s">
        <v>1066</v>
      </c>
      <c r="AME1060" t="s">
        <v>1066</v>
      </c>
      <c r="AMG1060" t="s">
        <v>1071</v>
      </c>
      <c r="AMH1060" t="s">
        <v>8545</v>
      </c>
      <c r="AMI1060" t="s">
        <v>8546</v>
      </c>
      <c r="AMK1060" t="s">
        <v>1091</v>
      </c>
      <c r="AML1060" t="s">
        <v>8547</v>
      </c>
      <c r="AMM1060" t="s">
        <v>1065</v>
      </c>
      <c r="AMN1060">
        <v>7000</v>
      </c>
      <c r="AMO1060" t="s">
        <v>1065</v>
      </c>
      <c r="AMP1060" t="b">
        <v>1</v>
      </c>
      <c r="AMR1060" t="b">
        <v>1</v>
      </c>
      <c r="AMW1060" t="s">
        <v>1066</v>
      </c>
      <c r="AMY1060" t="s">
        <v>1066</v>
      </c>
      <c r="ANS1060" t="b">
        <v>1</v>
      </c>
      <c r="ANT1060" t="b">
        <v>1</v>
      </c>
      <c r="ANW1060" t="s">
        <v>1066</v>
      </c>
      <c r="ANZ1060" t="s">
        <v>1066</v>
      </c>
      <c r="AOC1060" t="s">
        <v>1066</v>
      </c>
      <c r="AOE1060" t="s">
        <v>1065</v>
      </c>
    </row>
    <row r="1061" spans="3:1023 1025:1071">
      <c r="C1061" t="s">
        <v>8548</v>
      </c>
      <c r="D1061" t="s">
        <v>39025</v>
      </c>
      <c r="ZS1061" t="s">
        <v>1063</v>
      </c>
      <c r="ZT1061" t="s">
        <v>8549</v>
      </c>
      <c r="ZU1061" t="b">
        <v>1</v>
      </c>
      <c r="AAB1061" t="s">
        <v>1065</v>
      </c>
      <c r="AAC1061" t="s">
        <v>1065</v>
      </c>
      <c r="AAD1061">
        <v>40000</v>
      </c>
      <c r="AAE1061" t="s">
        <v>1065</v>
      </c>
      <c r="AAJ1061" t="s">
        <v>1066</v>
      </c>
      <c r="AAL1061" t="s">
        <v>1065</v>
      </c>
      <c r="AAN1061">
        <v>20</v>
      </c>
      <c r="AAO1061">
        <v>100</v>
      </c>
      <c r="AAP1061">
        <v>0</v>
      </c>
      <c r="AAQ1061">
        <v>0</v>
      </c>
      <c r="AAU1061" t="b">
        <v>1</v>
      </c>
      <c r="AAW1061" t="b">
        <v>1</v>
      </c>
      <c r="ABE1061" t="b">
        <v>1</v>
      </c>
      <c r="ABK1061">
        <v>5000</v>
      </c>
      <c r="ABL1061">
        <v>0</v>
      </c>
      <c r="ABM1061" t="b">
        <v>1</v>
      </c>
      <c r="ABP1061" t="b">
        <v>1</v>
      </c>
      <c r="ACF1061">
        <v>7200</v>
      </c>
      <c r="ACI1061">
        <v>36800</v>
      </c>
      <c r="ACX1061" t="s">
        <v>1065</v>
      </c>
      <c r="ACY1061" t="s">
        <v>1065</v>
      </c>
      <c r="ADE1061" t="b">
        <v>1</v>
      </c>
      <c r="ADS1061" t="s">
        <v>1066</v>
      </c>
      <c r="ADU1061" t="s">
        <v>1066</v>
      </c>
      <c r="ADW1061" t="s">
        <v>1066</v>
      </c>
      <c r="AEU1061" t="s">
        <v>1066</v>
      </c>
      <c r="AFQ1061" t="s">
        <v>1066</v>
      </c>
      <c r="AGD1061" t="s">
        <v>1066</v>
      </c>
      <c r="AGG1061" t="s">
        <v>1066</v>
      </c>
      <c r="AGJ1061" t="s">
        <v>1066</v>
      </c>
      <c r="AGM1061" t="s">
        <v>1066</v>
      </c>
      <c r="AGO1061" t="s">
        <v>1066</v>
      </c>
      <c r="AGQ1061" t="s">
        <v>1068</v>
      </c>
      <c r="AGR1061" t="s">
        <v>1065</v>
      </c>
      <c r="AGS1061" t="s">
        <v>1066</v>
      </c>
      <c r="AGT1061" t="s">
        <v>1066</v>
      </c>
      <c r="AGW1061" t="b">
        <v>1</v>
      </c>
      <c r="AGY1061" t="s">
        <v>1069</v>
      </c>
      <c r="AGZ1061" t="s">
        <v>8550</v>
      </c>
      <c r="AHA1061" t="s">
        <v>1071</v>
      </c>
      <c r="AHB1061" t="s">
        <v>8551</v>
      </c>
      <c r="AHC1061" t="s">
        <v>1066</v>
      </c>
      <c r="AHE1061" t="s">
        <v>1066</v>
      </c>
      <c r="AHG1061" t="s">
        <v>8552</v>
      </c>
      <c r="AHL1061" t="b">
        <v>1</v>
      </c>
      <c r="AHR1061" t="s">
        <v>1090</v>
      </c>
      <c r="AMK1061" t="s">
        <v>1091</v>
      </c>
      <c r="AML1061" t="s">
        <v>8553</v>
      </c>
      <c r="AMM1061" t="s">
        <v>1065</v>
      </c>
      <c r="AMN1061">
        <v>7000</v>
      </c>
      <c r="AMO1061" t="s">
        <v>1066</v>
      </c>
      <c r="AMY1061" t="s">
        <v>1066</v>
      </c>
      <c r="ANW1061" t="s">
        <v>1066</v>
      </c>
      <c r="ANZ1061" t="s">
        <v>1066</v>
      </c>
      <c r="AOC1061" t="s">
        <v>1066</v>
      </c>
      <c r="AOE1061" t="s">
        <v>1065</v>
      </c>
    </row>
    <row r="1062" spans="3:1023 1025:1071">
      <c r="C1062" t="s">
        <v>8554</v>
      </c>
      <c r="D1062" t="s">
        <v>39025</v>
      </c>
      <c r="AHT1062" t="s">
        <v>1063</v>
      </c>
      <c r="AHU1062" t="s">
        <v>8555</v>
      </c>
      <c r="AHV1062" t="b">
        <v>1</v>
      </c>
      <c r="AIC1062" t="s">
        <v>1065</v>
      </c>
      <c r="AID1062" t="s">
        <v>1065</v>
      </c>
      <c r="AIE1062">
        <v>40000</v>
      </c>
      <c r="AIF1062" t="s">
        <v>1065</v>
      </c>
      <c r="AIK1062" t="s">
        <v>1066</v>
      </c>
      <c r="AIM1062" t="s">
        <v>1065</v>
      </c>
      <c r="AIO1062" t="s">
        <v>1066</v>
      </c>
      <c r="AJK1062" t="s">
        <v>1066</v>
      </c>
      <c r="AJM1062" t="s">
        <v>1066</v>
      </c>
      <c r="AKK1062" t="s">
        <v>1066</v>
      </c>
      <c r="ALG1062" t="s">
        <v>1066</v>
      </c>
      <c r="ALT1062" t="s">
        <v>1066</v>
      </c>
      <c r="ALW1062" t="s">
        <v>1066</v>
      </c>
      <c r="ALZ1062" t="s">
        <v>1066</v>
      </c>
      <c r="AMC1062" t="s">
        <v>1066</v>
      </c>
      <c r="AME1062" t="s">
        <v>1066</v>
      </c>
      <c r="AMG1062" t="s">
        <v>1071</v>
      </c>
      <c r="AMH1062" t="s">
        <v>8556</v>
      </c>
      <c r="AMI1062" t="s">
        <v>8557</v>
      </c>
      <c r="AMK1062" t="s">
        <v>1148</v>
      </c>
      <c r="AML1062" t="s">
        <v>8558</v>
      </c>
      <c r="AMM1062" t="s">
        <v>1065</v>
      </c>
      <c r="AMN1062">
        <v>7000</v>
      </c>
      <c r="AMO1062" t="s">
        <v>1066</v>
      </c>
      <c r="AMY1062" t="s">
        <v>1066</v>
      </c>
      <c r="ANW1062" t="s">
        <v>1066</v>
      </c>
      <c r="ANZ1062" t="s">
        <v>1066</v>
      </c>
      <c r="AOC1062" t="s">
        <v>1066</v>
      </c>
      <c r="AOE1062" t="s">
        <v>1065</v>
      </c>
    </row>
    <row r="1063" spans="3:1023 1025:1071">
      <c r="C1063" t="s">
        <v>8559</v>
      </c>
      <c r="D1063" t="s">
        <v>39025</v>
      </c>
      <c r="ZS1063" t="s">
        <v>1063</v>
      </c>
      <c r="ZT1063" t="s">
        <v>8560</v>
      </c>
      <c r="ZU1063" t="b">
        <v>1</v>
      </c>
      <c r="AAB1063" t="s">
        <v>1065</v>
      </c>
      <c r="AAC1063" t="s">
        <v>1065</v>
      </c>
      <c r="AAD1063">
        <v>40000</v>
      </c>
      <c r="AAE1063" t="s">
        <v>1065</v>
      </c>
      <c r="AAJ1063" t="s">
        <v>1065</v>
      </c>
      <c r="AAK1063" t="s">
        <v>8561</v>
      </c>
      <c r="AAL1063" t="s">
        <v>1065</v>
      </c>
      <c r="AAN1063">
        <v>45</v>
      </c>
      <c r="AAO1063">
        <v>350</v>
      </c>
      <c r="AAP1063">
        <v>30</v>
      </c>
      <c r="AAQ1063">
        <v>0</v>
      </c>
      <c r="AAU1063" t="b">
        <v>1</v>
      </c>
      <c r="AAW1063" t="b">
        <v>1</v>
      </c>
      <c r="AAZ1063" t="b">
        <v>1</v>
      </c>
      <c r="ABA1063" t="b">
        <v>1</v>
      </c>
      <c r="ABK1063">
        <v>10000</v>
      </c>
      <c r="ABL1063">
        <v>0</v>
      </c>
      <c r="ABM1063" t="b">
        <v>1</v>
      </c>
      <c r="ABP1063" t="b">
        <v>1</v>
      </c>
      <c r="ABU1063" t="b">
        <v>1</v>
      </c>
      <c r="ACA1063" t="b">
        <v>1</v>
      </c>
      <c r="ACF1063">
        <v>500</v>
      </c>
      <c r="ACI1063">
        <v>29882</v>
      </c>
      <c r="ACN1063">
        <v>6500</v>
      </c>
      <c r="ACT1063">
        <v>12900</v>
      </c>
      <c r="ACX1063" t="s">
        <v>1065</v>
      </c>
      <c r="ACY1063" t="s">
        <v>1065</v>
      </c>
      <c r="ADG1063" t="b">
        <v>1</v>
      </c>
      <c r="ADS1063" t="s">
        <v>1066</v>
      </c>
      <c r="ADU1063" t="s">
        <v>1066</v>
      </c>
      <c r="ADW1063" t="s">
        <v>1065</v>
      </c>
      <c r="ADX1063" t="s">
        <v>8562</v>
      </c>
      <c r="AEB1063" t="b">
        <v>1</v>
      </c>
      <c r="AEL1063" t="b">
        <v>1</v>
      </c>
      <c r="AEO1063" t="b">
        <v>1</v>
      </c>
      <c r="AEU1063" t="s">
        <v>1066</v>
      </c>
      <c r="AFQ1063" t="s">
        <v>1066</v>
      </c>
      <c r="AGD1063" t="s">
        <v>1066</v>
      </c>
      <c r="AGG1063" t="s">
        <v>1066</v>
      </c>
      <c r="AGJ1063" t="s">
        <v>1066</v>
      </c>
      <c r="AGM1063" t="s">
        <v>1066</v>
      </c>
      <c r="AGO1063" t="s">
        <v>1066</v>
      </c>
      <c r="AGQ1063" t="s">
        <v>1068</v>
      </c>
      <c r="AGR1063" t="s">
        <v>1065</v>
      </c>
      <c r="AGS1063" t="s">
        <v>1066</v>
      </c>
      <c r="AGT1063" t="s">
        <v>1066</v>
      </c>
      <c r="AGU1063" t="b">
        <v>1</v>
      </c>
      <c r="AGY1063" t="s">
        <v>1069</v>
      </c>
      <c r="AGZ1063" t="s">
        <v>3107</v>
      </c>
      <c r="AHA1063" t="s">
        <v>1071</v>
      </c>
      <c r="AHB1063" t="s">
        <v>8563</v>
      </c>
      <c r="AHC1063" t="s">
        <v>1066</v>
      </c>
      <c r="AHE1063" t="s">
        <v>1066</v>
      </c>
      <c r="AHG1063" t="s">
        <v>8564</v>
      </c>
      <c r="AHI1063" t="b">
        <v>1</v>
      </c>
      <c r="AHR1063" t="s">
        <v>2550</v>
      </c>
      <c r="AMK1063" t="s">
        <v>1148</v>
      </c>
      <c r="AML1063" t="s">
        <v>8565</v>
      </c>
      <c r="AMM1063" t="s">
        <v>1065</v>
      </c>
      <c r="AMN1063">
        <v>6912</v>
      </c>
      <c r="AMO1063" t="s">
        <v>1066</v>
      </c>
      <c r="AMY1063" t="s">
        <v>1066</v>
      </c>
      <c r="ANW1063" t="s">
        <v>1066</v>
      </c>
      <c r="ANZ1063" t="s">
        <v>1066</v>
      </c>
      <c r="AOC1063" t="s">
        <v>1066</v>
      </c>
      <c r="AOE1063" t="s">
        <v>1065</v>
      </c>
    </row>
    <row r="1064" spans="3:1023 1025:1071">
      <c r="C1064" t="s">
        <v>8566</v>
      </c>
      <c r="D1064" t="s">
        <v>39025</v>
      </c>
      <c r="AHT1064" t="s">
        <v>1151</v>
      </c>
      <c r="AHU1064" t="s">
        <v>8567</v>
      </c>
      <c r="AHV1064" t="b">
        <v>1</v>
      </c>
      <c r="AIC1064" t="s">
        <v>1065</v>
      </c>
      <c r="AID1064" t="s">
        <v>1065</v>
      </c>
      <c r="AIE1064">
        <v>40000</v>
      </c>
      <c r="AIF1064" t="s">
        <v>1100</v>
      </c>
      <c r="AII1064" t="s">
        <v>1225</v>
      </c>
      <c r="AIK1064" t="s">
        <v>1066</v>
      </c>
      <c r="AIM1064" t="s">
        <v>1065</v>
      </c>
      <c r="AIO1064" t="s">
        <v>1066</v>
      </c>
      <c r="AJK1064" t="s">
        <v>1066</v>
      </c>
      <c r="AJM1064" t="s">
        <v>1066</v>
      </c>
      <c r="AKK1064" t="s">
        <v>1066</v>
      </c>
      <c r="ALG1064" t="s">
        <v>1066</v>
      </c>
      <c r="ALT1064" t="s">
        <v>1066</v>
      </c>
      <c r="ALW1064" t="s">
        <v>1066</v>
      </c>
      <c r="ALZ1064" t="s">
        <v>1066</v>
      </c>
      <c r="AMC1064" t="s">
        <v>1066</v>
      </c>
      <c r="AME1064" t="s">
        <v>1066</v>
      </c>
      <c r="AMG1064" t="s">
        <v>1071</v>
      </c>
      <c r="AMH1064" t="s">
        <v>8568</v>
      </c>
      <c r="AMI1064" t="s">
        <v>1090</v>
      </c>
      <c r="AMK1064" t="s">
        <v>1107</v>
      </c>
      <c r="AML1064" t="s">
        <v>8569</v>
      </c>
      <c r="AMM1064" t="s">
        <v>1065</v>
      </c>
      <c r="AMN1064">
        <v>7000</v>
      </c>
      <c r="AMO1064" t="s">
        <v>1066</v>
      </c>
      <c r="AMY1064" t="s">
        <v>1066</v>
      </c>
      <c r="ANW1064" t="s">
        <v>1066</v>
      </c>
      <c r="ANZ1064" t="s">
        <v>1066</v>
      </c>
      <c r="AOC1064" t="s">
        <v>1066</v>
      </c>
      <c r="AOE1064" t="s">
        <v>1065</v>
      </c>
    </row>
    <row r="1065" spans="3:1023 1025:1071">
      <c r="C1065" t="s">
        <v>8570</v>
      </c>
      <c r="D1065" t="s">
        <v>39025</v>
      </c>
      <c r="AHT1065" t="s">
        <v>1063</v>
      </c>
      <c r="AHU1065" t="s">
        <v>8571</v>
      </c>
      <c r="AHV1065" t="b">
        <v>1</v>
      </c>
      <c r="AIC1065" t="s">
        <v>1065</v>
      </c>
      <c r="AID1065" t="s">
        <v>1065</v>
      </c>
      <c r="AIE1065">
        <v>40000</v>
      </c>
      <c r="AIF1065" t="s">
        <v>1065</v>
      </c>
      <c r="AIK1065" t="s">
        <v>1066</v>
      </c>
      <c r="AIM1065" t="s">
        <v>1065</v>
      </c>
      <c r="AIO1065" t="s">
        <v>1065</v>
      </c>
      <c r="AIX1065" t="b">
        <v>1</v>
      </c>
      <c r="AJI1065" t="s">
        <v>1066</v>
      </c>
      <c r="AJK1065" t="s">
        <v>1066</v>
      </c>
      <c r="AJM1065" t="s">
        <v>1066</v>
      </c>
      <c r="AKK1065" t="s">
        <v>1066</v>
      </c>
      <c r="ALG1065" t="s">
        <v>1066</v>
      </c>
      <c r="ALT1065" t="s">
        <v>1066</v>
      </c>
      <c r="ALW1065" t="s">
        <v>1066</v>
      </c>
      <c r="ALZ1065" t="s">
        <v>1066</v>
      </c>
      <c r="AMC1065" t="s">
        <v>1066</v>
      </c>
      <c r="AME1065" t="s">
        <v>1066</v>
      </c>
      <c r="AMG1065" t="s">
        <v>1071</v>
      </c>
      <c r="AMH1065" t="s">
        <v>8572</v>
      </c>
      <c r="AMI1065" t="s">
        <v>8573</v>
      </c>
      <c r="AMK1065" t="s">
        <v>1148</v>
      </c>
      <c r="AML1065" t="s">
        <v>8574</v>
      </c>
      <c r="AMM1065" t="s">
        <v>1065</v>
      </c>
      <c r="AMN1065">
        <v>7000</v>
      </c>
      <c r="AMO1065" t="s">
        <v>1066</v>
      </c>
      <c r="AMY1065" t="s">
        <v>1066</v>
      </c>
      <c r="ANW1065" t="s">
        <v>1066</v>
      </c>
      <c r="ANZ1065" t="s">
        <v>1066</v>
      </c>
      <c r="AOC1065" t="s">
        <v>1066</v>
      </c>
      <c r="AOE1065" t="s">
        <v>1065</v>
      </c>
    </row>
    <row r="1066" spans="3:1023 1025:1071">
      <c r="C1066" t="s">
        <v>8575</v>
      </c>
      <c r="D1066" t="s">
        <v>39025</v>
      </c>
      <c r="ZS1066" t="s">
        <v>1063</v>
      </c>
      <c r="ZT1066" t="s">
        <v>8576</v>
      </c>
      <c r="ZU1066" t="b">
        <v>1</v>
      </c>
      <c r="AAB1066" t="s">
        <v>1065</v>
      </c>
      <c r="AAC1066" t="s">
        <v>1065</v>
      </c>
      <c r="AAD1066">
        <v>40000</v>
      </c>
      <c r="AAE1066" t="s">
        <v>1100</v>
      </c>
      <c r="AAH1066" t="s">
        <v>1101</v>
      </c>
      <c r="AAJ1066" t="s">
        <v>1066</v>
      </c>
      <c r="AAL1066" t="s">
        <v>1065</v>
      </c>
      <c r="AAN1066">
        <v>0</v>
      </c>
      <c r="AAO1066">
        <v>0</v>
      </c>
      <c r="AAP1066">
        <v>15</v>
      </c>
      <c r="AAQ1066">
        <v>0</v>
      </c>
      <c r="AAU1066" t="b">
        <v>1</v>
      </c>
      <c r="AAY1066" t="b">
        <v>1</v>
      </c>
      <c r="AAZ1066" t="b">
        <v>1</v>
      </c>
      <c r="ABK1066">
        <v>1000</v>
      </c>
      <c r="ABL1066">
        <v>2500</v>
      </c>
      <c r="ABP1066" t="b">
        <v>1</v>
      </c>
      <c r="ACI1066">
        <v>43325</v>
      </c>
      <c r="ACX1066" t="s">
        <v>1065</v>
      </c>
      <c r="ACY1066" t="s">
        <v>1066</v>
      </c>
      <c r="ADU1066" t="s">
        <v>1066</v>
      </c>
      <c r="ADW1066" t="s">
        <v>1066</v>
      </c>
      <c r="AEU1066" t="s">
        <v>1066</v>
      </c>
      <c r="AFQ1066" t="s">
        <v>1066</v>
      </c>
      <c r="AGD1066" t="s">
        <v>1066</v>
      </c>
      <c r="AGG1066" t="s">
        <v>1066</v>
      </c>
      <c r="AGJ1066" t="s">
        <v>1066</v>
      </c>
      <c r="AGM1066" t="s">
        <v>1066</v>
      </c>
      <c r="AGO1066" t="s">
        <v>1066</v>
      </c>
      <c r="AGQ1066" t="s">
        <v>1068</v>
      </c>
      <c r="AGR1066" t="s">
        <v>1065</v>
      </c>
      <c r="AGS1066" t="s">
        <v>1066</v>
      </c>
      <c r="AGT1066" t="s">
        <v>1066</v>
      </c>
      <c r="AGW1066" t="b">
        <v>1</v>
      </c>
      <c r="AGY1066" t="s">
        <v>1069</v>
      </c>
      <c r="AGZ1066" t="s">
        <v>8577</v>
      </c>
      <c r="AHA1066" t="s">
        <v>1071</v>
      </c>
      <c r="AHB1066" t="s">
        <v>8578</v>
      </c>
      <c r="AHC1066" t="s">
        <v>1065</v>
      </c>
      <c r="AHD1066" t="s">
        <v>8579</v>
      </c>
      <c r="AHE1066" t="s">
        <v>1066</v>
      </c>
      <c r="AHG1066" t="s">
        <v>8580</v>
      </c>
      <c r="AHI1066" t="b">
        <v>1</v>
      </c>
      <c r="AHR1066">
        <v>999</v>
      </c>
      <c r="AMK1066" t="s">
        <v>1081</v>
      </c>
      <c r="AML1066" t="s">
        <v>8581</v>
      </c>
      <c r="AMM1066" t="s">
        <v>1065</v>
      </c>
      <c r="AMN1066">
        <v>7000</v>
      </c>
      <c r="AMO1066" t="s">
        <v>1066</v>
      </c>
      <c r="AMY1066" t="s">
        <v>1066</v>
      </c>
      <c r="ANW1066" t="s">
        <v>1066</v>
      </c>
      <c r="ANZ1066" t="s">
        <v>1066</v>
      </c>
      <c r="AOC1066" t="s">
        <v>1066</v>
      </c>
      <c r="AOE1066" t="s">
        <v>1065</v>
      </c>
    </row>
    <row r="1067" spans="3:1023 1025:1071">
      <c r="C1067" t="s">
        <v>8582</v>
      </c>
      <c r="D1067" t="s">
        <v>39025</v>
      </c>
      <c r="AMK1067" t="s">
        <v>1081</v>
      </c>
      <c r="AML1067" t="s">
        <v>8583</v>
      </c>
      <c r="AMM1067" t="s">
        <v>1065</v>
      </c>
      <c r="AMN1067">
        <v>7000</v>
      </c>
      <c r="AMO1067" t="s">
        <v>1066</v>
      </c>
      <c r="AMY1067" t="s">
        <v>1066</v>
      </c>
      <c r="ANW1067" t="s">
        <v>1066</v>
      </c>
      <c r="ANZ1067" t="s">
        <v>1066</v>
      </c>
      <c r="AOC1067" t="s">
        <v>1066</v>
      </c>
      <c r="AOE1067" t="s">
        <v>1065</v>
      </c>
    </row>
    <row r="1068" spans="3:1023 1025:1071">
      <c r="C1068" t="s">
        <v>8584</v>
      </c>
      <c r="D1068" t="s">
        <v>39025</v>
      </c>
      <c r="F1068" t="s">
        <v>1739</v>
      </c>
      <c r="G1068" t="s">
        <v>8585</v>
      </c>
      <c r="O1068">
        <v>1</v>
      </c>
      <c r="P1068" t="s">
        <v>1065</v>
      </c>
      <c r="Q1068" t="s">
        <v>1065</v>
      </c>
      <c r="R1068">
        <v>39000</v>
      </c>
      <c r="S1068" t="s">
        <v>1100</v>
      </c>
      <c r="V1068" t="s">
        <v>1225</v>
      </c>
      <c r="X1068" t="s">
        <v>1066</v>
      </c>
      <c r="Z1068" t="s">
        <v>1065</v>
      </c>
      <c r="AB1068">
        <v>2</v>
      </c>
      <c r="AC1068">
        <v>4000</v>
      </c>
      <c r="AD1068">
        <v>999</v>
      </c>
      <c r="AE1068">
        <v>34000</v>
      </c>
      <c r="AF1068">
        <v>999</v>
      </c>
      <c r="AZ1068" t="b">
        <v>1</v>
      </c>
      <c r="BE1068" t="b">
        <v>1</v>
      </c>
      <c r="BP1068" t="s">
        <v>1065</v>
      </c>
      <c r="BQ1068" t="s">
        <v>8586</v>
      </c>
      <c r="BR1068" t="s">
        <v>1066</v>
      </c>
      <c r="BV1068" t="b">
        <v>1</v>
      </c>
      <c r="BY1068" t="b">
        <v>1</v>
      </c>
      <c r="CA1068" t="b">
        <v>1</v>
      </c>
      <c r="CM1068" t="b">
        <v>1</v>
      </c>
      <c r="CO1068">
        <v>5500</v>
      </c>
      <c r="CR1068">
        <v>14800</v>
      </c>
      <c r="CT1068">
        <v>18000</v>
      </c>
      <c r="DF1068">
        <v>300</v>
      </c>
      <c r="DG1068" t="s">
        <v>1065</v>
      </c>
      <c r="DH1068" t="b">
        <v>1</v>
      </c>
      <c r="DK1068" t="b">
        <v>1</v>
      </c>
      <c r="DP1068" t="b">
        <v>1</v>
      </c>
      <c r="DV1068" t="s">
        <v>1065</v>
      </c>
      <c r="EN1068" t="b">
        <v>1</v>
      </c>
      <c r="EP1068" t="s">
        <v>1066</v>
      </c>
      <c r="ER1068" t="s">
        <v>1066</v>
      </c>
      <c r="ET1068" t="s">
        <v>1066</v>
      </c>
      <c r="FR1068" t="s">
        <v>1066</v>
      </c>
      <c r="GN1068" t="s">
        <v>1066</v>
      </c>
      <c r="HA1068" t="s">
        <v>1066</v>
      </c>
      <c r="HD1068" t="s">
        <v>1066</v>
      </c>
      <c r="HG1068" t="s">
        <v>1066</v>
      </c>
      <c r="HI1068" t="s">
        <v>1066</v>
      </c>
      <c r="HK1068" t="s">
        <v>1068</v>
      </c>
      <c r="HL1068" t="s">
        <v>1065</v>
      </c>
      <c r="HM1068" t="s">
        <v>1066</v>
      </c>
      <c r="HN1068" t="s">
        <v>1066</v>
      </c>
      <c r="HQ1068" t="b">
        <v>1</v>
      </c>
      <c r="HS1068" t="s">
        <v>1069</v>
      </c>
      <c r="HT1068" t="s">
        <v>8587</v>
      </c>
      <c r="HU1068" t="s">
        <v>1071</v>
      </c>
      <c r="HV1068" t="s">
        <v>8588</v>
      </c>
      <c r="HW1068" t="s">
        <v>8589</v>
      </c>
      <c r="IG1068" t="b">
        <v>1</v>
      </c>
      <c r="AHT1068" t="s">
        <v>1764</v>
      </c>
      <c r="AHU1068" t="s">
        <v>8590</v>
      </c>
      <c r="AHV1068" t="b">
        <v>1</v>
      </c>
      <c r="AIC1068" t="s">
        <v>1065</v>
      </c>
      <c r="AID1068" t="s">
        <v>1065</v>
      </c>
      <c r="AIE1068">
        <v>38700</v>
      </c>
      <c r="AIF1068" t="s">
        <v>1065</v>
      </c>
      <c r="AIK1068" t="s">
        <v>1066</v>
      </c>
      <c r="AIM1068" t="s">
        <v>1065</v>
      </c>
      <c r="AIO1068" t="s">
        <v>1065</v>
      </c>
      <c r="AIS1068" t="b">
        <v>1</v>
      </c>
      <c r="AJI1068" t="s">
        <v>1066</v>
      </c>
      <c r="AJK1068" t="s">
        <v>1066</v>
      </c>
      <c r="AJM1068" t="s">
        <v>1066</v>
      </c>
      <c r="AKK1068" t="s">
        <v>1066</v>
      </c>
      <c r="ALG1068" t="s">
        <v>1066</v>
      </c>
      <c r="ALT1068" t="s">
        <v>1066</v>
      </c>
      <c r="ALW1068" t="s">
        <v>1066</v>
      </c>
      <c r="ALZ1068" t="s">
        <v>1066</v>
      </c>
      <c r="AMC1068" t="s">
        <v>1066</v>
      </c>
      <c r="AME1068" t="s">
        <v>1066</v>
      </c>
      <c r="AMG1068" t="s">
        <v>1071</v>
      </c>
      <c r="AMH1068" t="s">
        <v>8591</v>
      </c>
      <c r="AMI1068" t="s">
        <v>8592</v>
      </c>
      <c r="AMK1068" t="s">
        <v>1081</v>
      </c>
      <c r="AML1068" t="s">
        <v>8593</v>
      </c>
      <c r="AMM1068" t="s">
        <v>1065</v>
      </c>
      <c r="AMN1068">
        <v>6900</v>
      </c>
      <c r="AMO1068" t="s">
        <v>1066</v>
      </c>
      <c r="AMY1068" t="s">
        <v>1066</v>
      </c>
      <c r="ANW1068" t="s">
        <v>1066</v>
      </c>
      <c r="ANZ1068" t="s">
        <v>1066</v>
      </c>
      <c r="AOC1068" t="s">
        <v>1066</v>
      </c>
      <c r="AOE1068" t="s">
        <v>1065</v>
      </c>
    </row>
    <row r="1069" spans="3:1023 1025:1071">
      <c r="C1069" t="s">
        <v>8594</v>
      </c>
      <c r="D1069" t="s">
        <v>39025</v>
      </c>
      <c r="F1069" t="s">
        <v>1739</v>
      </c>
      <c r="G1069" t="s">
        <v>8595</v>
      </c>
      <c r="O1069">
        <v>1</v>
      </c>
      <c r="P1069" t="s">
        <v>1065</v>
      </c>
      <c r="Q1069" t="s">
        <v>1065</v>
      </c>
      <c r="R1069">
        <v>40000</v>
      </c>
      <c r="S1069" t="s">
        <v>1065</v>
      </c>
      <c r="X1069" t="s">
        <v>1066</v>
      </c>
      <c r="Z1069" t="s">
        <v>1065</v>
      </c>
      <c r="AB1069">
        <v>5</v>
      </c>
      <c r="AC1069">
        <v>25000</v>
      </c>
      <c r="AD1069">
        <v>999</v>
      </c>
      <c r="AE1069">
        <v>3000</v>
      </c>
      <c r="AF1069">
        <v>999</v>
      </c>
      <c r="AG1069">
        <v>2000</v>
      </c>
      <c r="AH1069">
        <v>999</v>
      </c>
      <c r="AI1069">
        <v>3500</v>
      </c>
      <c r="AK1069">
        <v>5500</v>
      </c>
      <c r="AL1069">
        <v>999</v>
      </c>
      <c r="AZ1069" t="b">
        <v>1</v>
      </c>
      <c r="BB1069" t="b">
        <v>1</v>
      </c>
      <c r="BE1069" t="b">
        <v>1</v>
      </c>
      <c r="BP1069" t="s">
        <v>1065</v>
      </c>
      <c r="BQ1069" t="s">
        <v>8596</v>
      </c>
      <c r="BR1069" t="s">
        <v>1066</v>
      </c>
      <c r="BY1069" t="b">
        <v>1</v>
      </c>
      <c r="CH1069" t="b">
        <v>1</v>
      </c>
      <c r="CR1069">
        <v>35000</v>
      </c>
      <c r="DA1069">
        <v>1000</v>
      </c>
      <c r="DG1069" t="s">
        <v>1065</v>
      </c>
      <c r="DH1069" t="b">
        <v>1</v>
      </c>
      <c r="DI1069" t="b">
        <v>1</v>
      </c>
      <c r="DP1069" t="b">
        <v>1</v>
      </c>
      <c r="DV1069" t="s">
        <v>1066</v>
      </c>
      <c r="ER1069" t="s">
        <v>1066</v>
      </c>
      <c r="ET1069" t="s">
        <v>1066</v>
      </c>
      <c r="FR1069" t="s">
        <v>1066</v>
      </c>
      <c r="GN1069" t="s">
        <v>1066</v>
      </c>
      <c r="HA1069" t="s">
        <v>1066</v>
      </c>
      <c r="HD1069" t="s">
        <v>1066</v>
      </c>
      <c r="HG1069" t="s">
        <v>1066</v>
      </c>
      <c r="HI1069" t="s">
        <v>1066</v>
      </c>
      <c r="HK1069" t="s">
        <v>1068</v>
      </c>
      <c r="HL1069" t="s">
        <v>1065</v>
      </c>
      <c r="HM1069" t="s">
        <v>1066</v>
      </c>
      <c r="HN1069" t="s">
        <v>1066</v>
      </c>
      <c r="HO1069" t="b">
        <v>1</v>
      </c>
      <c r="HS1069" t="s">
        <v>1069</v>
      </c>
      <c r="HT1069" t="s">
        <v>8597</v>
      </c>
      <c r="HU1069" t="s">
        <v>1071</v>
      </c>
      <c r="HV1069" t="s">
        <v>8598</v>
      </c>
      <c r="HW1069" t="s">
        <v>8599</v>
      </c>
      <c r="HY1069" t="b">
        <v>1</v>
      </c>
      <c r="AMK1069" t="s">
        <v>1148</v>
      </c>
      <c r="AML1069" t="s">
        <v>8600</v>
      </c>
      <c r="AMM1069" t="s">
        <v>1065</v>
      </c>
      <c r="AMN1069">
        <v>7000</v>
      </c>
      <c r="AMO1069" t="s">
        <v>1066</v>
      </c>
      <c r="AMY1069" t="s">
        <v>1066</v>
      </c>
      <c r="ANW1069" t="s">
        <v>1066</v>
      </c>
      <c r="ANZ1069" t="s">
        <v>1066</v>
      </c>
      <c r="AOC1069" t="s">
        <v>1066</v>
      </c>
      <c r="AOE1069" t="s">
        <v>1065</v>
      </c>
    </row>
    <row r="1070" spans="3:1023 1025:1071">
      <c r="C1070" t="s">
        <v>8601</v>
      </c>
      <c r="D1070" t="s">
        <v>39025</v>
      </c>
      <c r="F1070" t="s">
        <v>1739</v>
      </c>
      <c r="G1070" t="s">
        <v>8602</v>
      </c>
      <c r="O1070">
        <v>1</v>
      </c>
      <c r="P1070" t="s">
        <v>1065</v>
      </c>
      <c r="Q1070" t="s">
        <v>1065</v>
      </c>
      <c r="R1070">
        <v>40000</v>
      </c>
      <c r="S1070" t="s">
        <v>1100</v>
      </c>
      <c r="V1070" t="s">
        <v>1225</v>
      </c>
      <c r="X1070" t="s">
        <v>1066</v>
      </c>
      <c r="Z1070" t="s">
        <v>1065</v>
      </c>
      <c r="AB1070">
        <v>1</v>
      </c>
      <c r="AC1070">
        <v>39550</v>
      </c>
      <c r="AD1070">
        <v>999</v>
      </c>
      <c r="AZ1070" t="b">
        <v>1</v>
      </c>
      <c r="BP1070" t="s">
        <v>1065</v>
      </c>
      <c r="BQ1070" t="s">
        <v>8603</v>
      </c>
      <c r="BR1070" t="s">
        <v>1066</v>
      </c>
      <c r="BV1070" t="b">
        <v>1</v>
      </c>
      <c r="CD1070" t="b">
        <v>1</v>
      </c>
      <c r="CO1070">
        <v>4500</v>
      </c>
      <c r="CW1070">
        <v>30000</v>
      </c>
      <c r="DG1070" t="s">
        <v>1065</v>
      </c>
      <c r="DH1070" t="b">
        <v>1</v>
      </c>
      <c r="DI1070" t="b">
        <v>1</v>
      </c>
      <c r="DP1070" t="b">
        <v>1</v>
      </c>
      <c r="DQ1070" t="b">
        <v>1</v>
      </c>
      <c r="DV1070" t="s">
        <v>1065</v>
      </c>
      <c r="EB1070" t="b">
        <v>1</v>
      </c>
      <c r="EP1070" t="s">
        <v>1066</v>
      </c>
      <c r="ER1070" t="s">
        <v>1066</v>
      </c>
      <c r="ET1070" t="s">
        <v>1066</v>
      </c>
      <c r="FR1070" t="s">
        <v>1066</v>
      </c>
      <c r="GN1070" t="s">
        <v>1066</v>
      </c>
      <c r="HA1070" t="s">
        <v>1066</v>
      </c>
      <c r="HD1070" t="s">
        <v>1066</v>
      </c>
      <c r="HG1070" t="s">
        <v>1066</v>
      </c>
      <c r="HI1070" t="s">
        <v>1066</v>
      </c>
      <c r="HK1070" t="s">
        <v>1068</v>
      </c>
      <c r="HL1070" t="s">
        <v>1065</v>
      </c>
      <c r="HM1070" t="s">
        <v>1066</v>
      </c>
      <c r="HN1070" t="s">
        <v>1066</v>
      </c>
      <c r="HQ1070" t="b">
        <v>1</v>
      </c>
      <c r="HS1070" t="s">
        <v>1069</v>
      </c>
      <c r="HT1070" t="s">
        <v>8604</v>
      </c>
      <c r="HU1070" t="s">
        <v>1071</v>
      </c>
      <c r="HV1070" t="s">
        <v>8605</v>
      </c>
      <c r="HW1070" t="s">
        <v>8606</v>
      </c>
      <c r="IG1070" t="b">
        <v>1</v>
      </c>
      <c r="AMK1070" t="s">
        <v>1081</v>
      </c>
      <c r="AML1070" t="s">
        <v>8607</v>
      </c>
      <c r="AMM1070" t="s">
        <v>1065</v>
      </c>
      <c r="AMN1070">
        <v>7000</v>
      </c>
      <c r="AMO1070" t="s">
        <v>1066</v>
      </c>
      <c r="AMY1070" t="s">
        <v>1066</v>
      </c>
      <c r="ANW1070" t="s">
        <v>1066</v>
      </c>
      <c r="ANZ1070" t="s">
        <v>1066</v>
      </c>
      <c r="AOC1070" t="s">
        <v>1066</v>
      </c>
      <c r="AOE1070" t="s">
        <v>1065</v>
      </c>
    </row>
    <row r="1071" spans="3:1023 1025:1071">
      <c r="C1071" t="s">
        <v>8608</v>
      </c>
      <c r="D1071" t="s">
        <v>39025</v>
      </c>
      <c r="AMK1071" t="s">
        <v>1148</v>
      </c>
      <c r="AML1071" t="s">
        <v>8609</v>
      </c>
      <c r="AMM1071" t="s">
        <v>1065</v>
      </c>
      <c r="AMN1071">
        <v>7000</v>
      </c>
      <c r="AMO1071" t="s">
        <v>1066</v>
      </c>
      <c r="AMY1071" t="s">
        <v>1066</v>
      </c>
      <c r="ANW1071" t="s">
        <v>1066</v>
      </c>
      <c r="ANZ1071" t="s">
        <v>1066</v>
      </c>
      <c r="AOC1071" t="s">
        <v>1066</v>
      </c>
      <c r="AOE1071" t="s">
        <v>1065</v>
      </c>
    </row>
    <row r="1072" spans="3:1023 1025:1071">
      <c r="C1072" t="s">
        <v>8610</v>
      </c>
      <c r="D1072" t="s">
        <v>39025</v>
      </c>
      <c r="AHT1072" t="s">
        <v>1162</v>
      </c>
      <c r="AHU1072" t="s">
        <v>8611</v>
      </c>
      <c r="AHV1072" t="b">
        <v>1</v>
      </c>
      <c r="AIC1072" t="s">
        <v>1065</v>
      </c>
      <c r="AID1072" t="s">
        <v>1065</v>
      </c>
      <c r="AIE1072">
        <v>40000</v>
      </c>
      <c r="AIF1072" t="s">
        <v>1065</v>
      </c>
      <c r="AIK1072" t="s">
        <v>1066</v>
      </c>
      <c r="AIM1072" t="s">
        <v>1065</v>
      </c>
      <c r="AIO1072" t="s">
        <v>1066</v>
      </c>
      <c r="AJK1072" t="s">
        <v>1066</v>
      </c>
      <c r="AJM1072" t="s">
        <v>1065</v>
      </c>
      <c r="AJN1072" t="s">
        <v>8612</v>
      </c>
      <c r="AJR1072" t="b">
        <v>1</v>
      </c>
      <c r="AJS1072" t="b">
        <v>1</v>
      </c>
      <c r="AKA1072" t="b">
        <v>1</v>
      </c>
      <c r="AKE1072" t="b">
        <v>1</v>
      </c>
      <c r="AKF1072" t="b">
        <v>1</v>
      </c>
      <c r="AKK1072" t="s">
        <v>1066</v>
      </c>
      <c r="ALG1072" t="s">
        <v>1066</v>
      </c>
      <c r="ALT1072" t="s">
        <v>1066</v>
      </c>
      <c r="ALW1072" t="s">
        <v>1066</v>
      </c>
      <c r="ALZ1072" t="s">
        <v>1066</v>
      </c>
      <c r="AMC1072" t="s">
        <v>1066</v>
      </c>
      <c r="AME1072" t="s">
        <v>1066</v>
      </c>
      <c r="AMG1072" t="s">
        <v>1071</v>
      </c>
      <c r="AMH1072" t="s">
        <v>8613</v>
      </c>
      <c r="AMI1072" t="s">
        <v>1090</v>
      </c>
      <c r="AMK1072" t="s">
        <v>1148</v>
      </c>
      <c r="AML1072" t="s">
        <v>8614</v>
      </c>
      <c r="AMM1072" t="s">
        <v>1065</v>
      </c>
      <c r="AMN1072">
        <v>7000</v>
      </c>
      <c r="AMO1072" t="s">
        <v>1066</v>
      </c>
      <c r="AMY1072" t="s">
        <v>1066</v>
      </c>
      <c r="ANW1072" t="s">
        <v>1066</v>
      </c>
      <c r="ANZ1072" t="s">
        <v>1066</v>
      </c>
      <c r="AOC1072" t="s">
        <v>1066</v>
      </c>
      <c r="AOE1072" t="s">
        <v>1065</v>
      </c>
    </row>
    <row r="1073" spans="3:1023 1025:1071">
      <c r="C1073" t="s">
        <v>8615</v>
      </c>
      <c r="D1073" t="s">
        <v>39025</v>
      </c>
      <c r="ZS1073" t="s">
        <v>1063</v>
      </c>
      <c r="ZT1073" t="s">
        <v>8616</v>
      </c>
      <c r="ZU1073" t="b">
        <v>1</v>
      </c>
      <c r="AAB1073" t="s">
        <v>1065</v>
      </c>
      <c r="AAC1073" t="s">
        <v>1065</v>
      </c>
      <c r="AAD1073">
        <v>40000</v>
      </c>
      <c r="AAE1073" t="s">
        <v>1100</v>
      </c>
      <c r="AAH1073" t="s">
        <v>1828</v>
      </c>
      <c r="AAJ1073" t="s">
        <v>1066</v>
      </c>
      <c r="AAL1073" t="s">
        <v>1065</v>
      </c>
      <c r="AAN1073">
        <v>30</v>
      </c>
      <c r="AAO1073">
        <v>460</v>
      </c>
      <c r="AAP1073">
        <v>0</v>
      </c>
      <c r="AAQ1073">
        <v>0</v>
      </c>
      <c r="AAU1073" t="b">
        <v>1</v>
      </c>
      <c r="AAZ1073" t="b">
        <v>1</v>
      </c>
      <c r="ABK1073">
        <v>0</v>
      </c>
      <c r="ABL1073">
        <v>0</v>
      </c>
      <c r="ABM1073" t="b">
        <v>1</v>
      </c>
      <c r="ABU1073" t="b">
        <v>1</v>
      </c>
      <c r="ABY1073" t="b">
        <v>1</v>
      </c>
      <c r="ACF1073">
        <v>13000</v>
      </c>
      <c r="ACN1073">
        <v>16000</v>
      </c>
      <c r="ACR1073">
        <v>10000</v>
      </c>
      <c r="ACX1073" t="s">
        <v>1065</v>
      </c>
      <c r="ACY1073" t="s">
        <v>1065</v>
      </c>
      <c r="ADE1073" t="b">
        <v>1</v>
      </c>
      <c r="ADS1073" t="s">
        <v>1066</v>
      </c>
      <c r="ADU1073" t="s">
        <v>1066</v>
      </c>
      <c r="ADW1073" t="s">
        <v>1066</v>
      </c>
      <c r="AEU1073" t="s">
        <v>1066</v>
      </c>
      <c r="AFQ1073" t="s">
        <v>1066</v>
      </c>
      <c r="AGD1073" t="s">
        <v>1066</v>
      </c>
      <c r="AGG1073" t="s">
        <v>1066</v>
      </c>
      <c r="AGJ1073" t="s">
        <v>1066</v>
      </c>
      <c r="AGM1073" t="s">
        <v>1066</v>
      </c>
      <c r="AGO1073" t="s">
        <v>1066</v>
      </c>
      <c r="AGQ1073" t="s">
        <v>1068</v>
      </c>
      <c r="AGR1073" t="s">
        <v>1065</v>
      </c>
      <c r="AGS1073" t="s">
        <v>1066</v>
      </c>
      <c r="AGT1073" t="s">
        <v>1066</v>
      </c>
      <c r="AGU1073" t="b">
        <v>1</v>
      </c>
      <c r="AGY1073" t="s">
        <v>1069</v>
      </c>
      <c r="AGZ1073" t="s">
        <v>8617</v>
      </c>
      <c r="AHA1073" t="s">
        <v>1071</v>
      </c>
      <c r="AHB1073" t="s">
        <v>8618</v>
      </c>
      <c r="AHC1073" t="s">
        <v>1202</v>
      </c>
      <c r="AHE1073" t="s">
        <v>1066</v>
      </c>
      <c r="AHG1073" t="s">
        <v>8619</v>
      </c>
      <c r="AHI1073" t="b">
        <v>1</v>
      </c>
      <c r="AHL1073" t="b">
        <v>1</v>
      </c>
      <c r="AHR1073">
        <v>999</v>
      </c>
      <c r="AHT1073" t="s">
        <v>1764</v>
      </c>
      <c r="AHU1073" t="s">
        <v>8620</v>
      </c>
      <c r="AHV1073" t="b">
        <v>1</v>
      </c>
      <c r="AIC1073" t="s">
        <v>1065</v>
      </c>
      <c r="AID1073" t="s">
        <v>1065</v>
      </c>
      <c r="AIE1073">
        <v>38700</v>
      </c>
      <c r="AIF1073" t="s">
        <v>1065</v>
      </c>
      <c r="AIK1073" t="s">
        <v>1066</v>
      </c>
      <c r="AIM1073" t="s">
        <v>1065</v>
      </c>
      <c r="AIO1073" t="s">
        <v>1066</v>
      </c>
      <c r="AJK1073" t="s">
        <v>1066</v>
      </c>
      <c r="AJM1073" t="s">
        <v>1066</v>
      </c>
      <c r="AKK1073" t="s">
        <v>1066</v>
      </c>
      <c r="ALG1073" t="s">
        <v>1066</v>
      </c>
      <c r="ALT1073" t="s">
        <v>1066</v>
      </c>
      <c r="ALW1073" t="s">
        <v>1066</v>
      </c>
      <c r="ALZ1073" t="s">
        <v>1066</v>
      </c>
      <c r="AMC1073" t="s">
        <v>1066</v>
      </c>
      <c r="AME1073" t="s">
        <v>1066</v>
      </c>
      <c r="AMG1073" t="s">
        <v>1071</v>
      </c>
      <c r="AMH1073" t="s">
        <v>8621</v>
      </c>
      <c r="AMI1073" t="s">
        <v>8622</v>
      </c>
      <c r="AMK1073" t="s">
        <v>1081</v>
      </c>
      <c r="AML1073" t="s">
        <v>8623</v>
      </c>
      <c r="AMM1073" t="s">
        <v>1065</v>
      </c>
      <c r="AMN1073">
        <v>6900</v>
      </c>
      <c r="AMO1073" t="s">
        <v>1066</v>
      </c>
      <c r="AMY1073" t="s">
        <v>1066</v>
      </c>
      <c r="ANW1073" t="s">
        <v>1066</v>
      </c>
      <c r="ANZ1073" t="s">
        <v>1066</v>
      </c>
      <c r="AOC1073" t="s">
        <v>1066</v>
      </c>
      <c r="AOE1073" t="s">
        <v>1065</v>
      </c>
    </row>
    <row r="1074" spans="3:1023 1025:1071">
      <c r="C1074" t="s">
        <v>8624</v>
      </c>
      <c r="D1074" t="s">
        <v>39025</v>
      </c>
      <c r="ZS1074" t="s">
        <v>1063</v>
      </c>
      <c r="ZT1074" t="s">
        <v>8625</v>
      </c>
      <c r="ZV1074" t="b">
        <v>1</v>
      </c>
      <c r="AAB1074" t="s">
        <v>1065</v>
      </c>
      <c r="AAC1074" t="s">
        <v>1065</v>
      </c>
      <c r="AAD1074">
        <v>40000</v>
      </c>
      <c r="AAE1074" t="s">
        <v>1100</v>
      </c>
      <c r="AAH1074" t="s">
        <v>1101</v>
      </c>
      <c r="AAJ1074" t="s">
        <v>1066</v>
      </c>
      <c r="AAL1074" t="s">
        <v>1065</v>
      </c>
      <c r="AAN1074">
        <v>30</v>
      </c>
      <c r="AAO1074">
        <v>500</v>
      </c>
      <c r="AAP1074">
        <v>20</v>
      </c>
      <c r="AAQ1074">
        <v>0</v>
      </c>
      <c r="AAU1074" t="b">
        <v>1</v>
      </c>
      <c r="AAZ1074" t="b">
        <v>1</v>
      </c>
      <c r="ABK1074">
        <v>6000</v>
      </c>
      <c r="ABL1074">
        <v>0</v>
      </c>
      <c r="ABP1074" t="b">
        <v>1</v>
      </c>
      <c r="ABU1074" t="b">
        <v>1</v>
      </c>
      <c r="ACI1074">
        <v>35700</v>
      </c>
      <c r="ACN1074">
        <v>10000</v>
      </c>
      <c r="ACX1074" t="s">
        <v>1065</v>
      </c>
      <c r="ACY1074" t="s">
        <v>1065</v>
      </c>
      <c r="ADB1074" t="b">
        <v>1</v>
      </c>
      <c r="ADC1074" t="b">
        <v>1</v>
      </c>
      <c r="ADQ1074" t="b">
        <v>1</v>
      </c>
      <c r="ADR1074" t="s">
        <v>8626</v>
      </c>
      <c r="ADS1074" t="s">
        <v>1066</v>
      </c>
      <c r="ADU1074" t="s">
        <v>1066</v>
      </c>
      <c r="ADW1074" t="s">
        <v>1065</v>
      </c>
      <c r="ADX1074" t="s">
        <v>8627</v>
      </c>
      <c r="ADZ1074" t="b">
        <v>1</v>
      </c>
      <c r="AEC1074" t="b">
        <v>1</v>
      </c>
      <c r="AEL1074" t="b">
        <v>1</v>
      </c>
      <c r="AEM1074" t="b">
        <v>1</v>
      </c>
      <c r="AEN1074" t="s">
        <v>2496</v>
      </c>
      <c r="AEO1074" t="b">
        <v>1</v>
      </c>
      <c r="AEU1074" t="s">
        <v>1066</v>
      </c>
      <c r="AFQ1074" t="s">
        <v>1066</v>
      </c>
      <c r="AGD1074" t="s">
        <v>1066</v>
      </c>
      <c r="AGG1074" t="s">
        <v>1066</v>
      </c>
      <c r="AGJ1074" t="s">
        <v>1066</v>
      </c>
      <c r="AGM1074" t="s">
        <v>1066</v>
      </c>
      <c r="AGO1074" t="s">
        <v>1066</v>
      </c>
      <c r="AGQ1074" t="s">
        <v>1068</v>
      </c>
      <c r="AGR1074" t="s">
        <v>1065</v>
      </c>
      <c r="AGS1074" t="s">
        <v>1065</v>
      </c>
      <c r="AGT1074" t="s">
        <v>1066</v>
      </c>
      <c r="AGU1074" t="b">
        <v>1</v>
      </c>
      <c r="AGY1074" t="s">
        <v>1069</v>
      </c>
      <c r="AGZ1074" t="s">
        <v>8628</v>
      </c>
      <c r="AHA1074" t="s">
        <v>1071</v>
      </c>
      <c r="AHB1074" t="s">
        <v>8629</v>
      </c>
      <c r="AHC1074" t="s">
        <v>1066</v>
      </c>
      <c r="AHE1074" t="s">
        <v>1066</v>
      </c>
      <c r="AHG1074" t="s">
        <v>8630</v>
      </c>
      <c r="AHI1074" t="b">
        <v>1</v>
      </c>
      <c r="AHR1074" t="s">
        <v>1936</v>
      </c>
      <c r="AMK1074" t="s">
        <v>1148</v>
      </c>
      <c r="AML1074" t="s">
        <v>8631</v>
      </c>
      <c r="AMM1074" t="s">
        <v>1065</v>
      </c>
      <c r="AMN1074">
        <v>6918</v>
      </c>
      <c r="AMO1074" t="s">
        <v>1066</v>
      </c>
      <c r="AMY1074" t="s">
        <v>1066</v>
      </c>
      <c r="ANW1074" t="s">
        <v>1066</v>
      </c>
      <c r="ANZ1074" t="s">
        <v>1066</v>
      </c>
      <c r="AOC1074" t="s">
        <v>1066</v>
      </c>
      <c r="AOE1074" t="s">
        <v>1065</v>
      </c>
    </row>
    <row r="1075" spans="3:1023 1025:1071">
      <c r="C1075" t="s">
        <v>8632</v>
      </c>
      <c r="D1075" t="s">
        <v>39025</v>
      </c>
      <c r="AHT1075" t="s">
        <v>1063</v>
      </c>
      <c r="AHU1075" t="s">
        <v>8633</v>
      </c>
      <c r="AHV1075" t="b">
        <v>1</v>
      </c>
      <c r="AIC1075" t="s">
        <v>1065</v>
      </c>
      <c r="AID1075" t="s">
        <v>1065</v>
      </c>
      <c r="AIE1075">
        <v>40000</v>
      </c>
      <c r="AIF1075" t="s">
        <v>1065</v>
      </c>
      <c r="AIK1075" t="s">
        <v>1066</v>
      </c>
      <c r="AIM1075" t="s">
        <v>1065</v>
      </c>
      <c r="AIO1075" t="s">
        <v>1066</v>
      </c>
      <c r="AJK1075" t="s">
        <v>1066</v>
      </c>
      <c r="AJM1075" t="s">
        <v>1066</v>
      </c>
      <c r="AKK1075" t="s">
        <v>1066</v>
      </c>
      <c r="ALG1075" t="s">
        <v>1066</v>
      </c>
      <c r="ALT1075" t="s">
        <v>1066</v>
      </c>
      <c r="ALW1075" t="s">
        <v>1066</v>
      </c>
      <c r="ALZ1075" t="s">
        <v>1066</v>
      </c>
      <c r="AMC1075" t="s">
        <v>1066</v>
      </c>
      <c r="AME1075" t="s">
        <v>1066</v>
      </c>
      <c r="AMG1075" t="s">
        <v>1071</v>
      </c>
      <c r="AMH1075" t="s">
        <v>8634</v>
      </c>
      <c r="AMI1075" t="s">
        <v>8635</v>
      </c>
      <c r="AMK1075" t="s">
        <v>1081</v>
      </c>
      <c r="AML1075" t="s">
        <v>8636</v>
      </c>
      <c r="AMM1075" t="s">
        <v>1065</v>
      </c>
      <c r="AMN1075">
        <v>6900</v>
      </c>
      <c r="AMO1075" t="s">
        <v>1066</v>
      </c>
      <c r="AMY1075" t="s">
        <v>1066</v>
      </c>
      <c r="ANW1075" t="s">
        <v>1066</v>
      </c>
      <c r="ANZ1075" t="s">
        <v>1066</v>
      </c>
      <c r="AOC1075" t="s">
        <v>1066</v>
      </c>
      <c r="AOE1075" t="s">
        <v>1065</v>
      </c>
    </row>
    <row r="1076" spans="3:1023 1025:1071">
      <c r="C1076" t="s">
        <v>8637</v>
      </c>
      <c r="D1076" t="s">
        <v>39025</v>
      </c>
      <c r="AHT1076" t="s">
        <v>1151</v>
      </c>
      <c r="AHU1076" t="s">
        <v>8638</v>
      </c>
      <c r="AHV1076" t="b">
        <v>1</v>
      </c>
      <c r="AIC1076" t="s">
        <v>1065</v>
      </c>
      <c r="AID1076" t="s">
        <v>1065</v>
      </c>
      <c r="AIE1076">
        <v>40000</v>
      </c>
      <c r="AIF1076" t="s">
        <v>1100</v>
      </c>
      <c r="AII1076" t="s">
        <v>1101</v>
      </c>
      <c r="AIK1076" t="s">
        <v>1066</v>
      </c>
      <c r="AIM1076" t="s">
        <v>1065</v>
      </c>
      <c r="AIO1076" t="s">
        <v>1065</v>
      </c>
      <c r="AIS1076" t="b">
        <v>1</v>
      </c>
      <c r="AIX1076" t="b">
        <v>1</v>
      </c>
      <c r="AJI1076" t="s">
        <v>1066</v>
      </c>
      <c r="AJK1076" t="s">
        <v>1066</v>
      </c>
      <c r="AJM1076" t="s">
        <v>1065</v>
      </c>
      <c r="AJN1076" t="s">
        <v>8639</v>
      </c>
      <c r="AJP1076" t="b">
        <v>1</v>
      </c>
      <c r="AKB1076" t="b">
        <v>1</v>
      </c>
      <c r="AKI1076" t="b">
        <v>1</v>
      </c>
      <c r="AKJ1076" t="s">
        <v>4581</v>
      </c>
      <c r="AKK1076" t="s">
        <v>1066</v>
      </c>
      <c r="ALG1076" t="s">
        <v>1066</v>
      </c>
      <c r="ALT1076" t="s">
        <v>1066</v>
      </c>
      <c r="ALW1076" t="s">
        <v>1066</v>
      </c>
      <c r="ALZ1076" t="s">
        <v>1066</v>
      </c>
      <c r="AMC1076" t="s">
        <v>1066</v>
      </c>
      <c r="AME1076" t="s">
        <v>1066</v>
      </c>
      <c r="AMG1076" t="s">
        <v>1071</v>
      </c>
      <c r="AMH1076" t="s">
        <v>8640</v>
      </c>
      <c r="AMI1076" t="s">
        <v>1090</v>
      </c>
      <c r="AMK1076" t="s">
        <v>1148</v>
      </c>
      <c r="AML1076" t="s">
        <v>8641</v>
      </c>
      <c r="AMM1076" t="s">
        <v>1065</v>
      </c>
      <c r="AMN1076">
        <v>7000</v>
      </c>
      <c r="AMO1076" t="s">
        <v>1066</v>
      </c>
      <c r="AMY1076" t="s">
        <v>1066</v>
      </c>
      <c r="ANW1076" t="s">
        <v>1066</v>
      </c>
      <c r="ANZ1076" t="s">
        <v>1066</v>
      </c>
      <c r="AOC1076" t="s">
        <v>1066</v>
      </c>
      <c r="AOE1076" t="s">
        <v>1065</v>
      </c>
    </row>
    <row r="1077" spans="3:1023 1025:1071">
      <c r="C1077" t="s">
        <v>8642</v>
      </c>
      <c r="D1077" t="s">
        <v>39025</v>
      </c>
      <c r="ZS1077" t="s">
        <v>1063</v>
      </c>
      <c r="ZT1077" t="s">
        <v>8643</v>
      </c>
      <c r="ZU1077" t="b">
        <v>1</v>
      </c>
      <c r="AAB1077" t="s">
        <v>1065</v>
      </c>
      <c r="AAC1077" t="s">
        <v>1065</v>
      </c>
      <c r="AAD1077">
        <v>40000</v>
      </c>
      <c r="AAE1077" t="s">
        <v>1066</v>
      </c>
      <c r="AAF1077" t="s">
        <v>7309</v>
      </c>
      <c r="AHR1077" t="s">
        <v>8644</v>
      </c>
      <c r="AMK1077" t="s">
        <v>1107</v>
      </c>
      <c r="AML1077" t="s">
        <v>8645</v>
      </c>
      <c r="AMM1077" t="s">
        <v>1065</v>
      </c>
      <c r="AMN1077">
        <v>7000</v>
      </c>
      <c r="AMO1077" t="s">
        <v>1066</v>
      </c>
      <c r="AMY1077" t="s">
        <v>1066</v>
      </c>
      <c r="ANW1077" t="s">
        <v>1066</v>
      </c>
      <c r="ANZ1077" t="s">
        <v>1066</v>
      </c>
      <c r="AOC1077" t="s">
        <v>1066</v>
      </c>
      <c r="AOE1077" t="s">
        <v>1065</v>
      </c>
    </row>
    <row r="1078" spans="3:1023 1025:1071">
      <c r="C1078" t="s">
        <v>8646</v>
      </c>
      <c r="D1078" t="s">
        <v>39025</v>
      </c>
      <c r="ZS1078" t="s">
        <v>1063</v>
      </c>
      <c r="ZT1078" t="s">
        <v>8647</v>
      </c>
      <c r="ZU1078" t="b">
        <v>1</v>
      </c>
      <c r="AAB1078" t="s">
        <v>1065</v>
      </c>
      <c r="AAC1078" t="s">
        <v>1065</v>
      </c>
      <c r="AAD1078">
        <v>40000</v>
      </c>
      <c r="AAE1078" t="s">
        <v>1065</v>
      </c>
      <c r="AAJ1078" t="s">
        <v>1066</v>
      </c>
      <c r="AAL1078" t="s">
        <v>1065</v>
      </c>
      <c r="AAN1078">
        <v>40</v>
      </c>
      <c r="AAO1078">
        <v>0</v>
      </c>
      <c r="AAP1078">
        <v>45</v>
      </c>
      <c r="AAQ1078">
        <v>0</v>
      </c>
      <c r="AAU1078" t="b">
        <v>1</v>
      </c>
      <c r="AAW1078" t="b">
        <v>1</v>
      </c>
      <c r="AAZ1078" t="b">
        <v>1</v>
      </c>
      <c r="ABK1078">
        <v>15000</v>
      </c>
      <c r="ABL1078">
        <v>0</v>
      </c>
      <c r="ABM1078" t="b">
        <v>1</v>
      </c>
      <c r="ABP1078" t="b">
        <v>1</v>
      </c>
      <c r="ACF1078">
        <v>1545</v>
      </c>
      <c r="ACI1078">
        <v>53455</v>
      </c>
      <c r="ACX1078" t="s">
        <v>1065</v>
      </c>
      <c r="ACY1078" t="s">
        <v>1065</v>
      </c>
      <c r="ADC1078" t="b">
        <v>1</v>
      </c>
      <c r="ADE1078" t="b">
        <v>1</v>
      </c>
      <c r="ADH1078" t="b">
        <v>1</v>
      </c>
      <c r="ADS1078" t="s">
        <v>1066</v>
      </c>
      <c r="ADU1078" t="s">
        <v>1066</v>
      </c>
      <c r="ADW1078" t="s">
        <v>1065</v>
      </c>
      <c r="ADX1078" t="s">
        <v>8648</v>
      </c>
      <c r="ADZ1078" t="b">
        <v>1</v>
      </c>
      <c r="AEL1078" t="b">
        <v>1</v>
      </c>
      <c r="AEO1078" t="b">
        <v>1</v>
      </c>
      <c r="AEU1078" t="s">
        <v>1066</v>
      </c>
      <c r="AFQ1078" t="s">
        <v>1066</v>
      </c>
      <c r="AGD1078" t="s">
        <v>1066</v>
      </c>
      <c r="AGG1078" t="s">
        <v>1066</v>
      </c>
      <c r="AGJ1078" t="s">
        <v>1066</v>
      </c>
      <c r="AGM1078" t="s">
        <v>1066</v>
      </c>
      <c r="AGO1078" t="s">
        <v>1066</v>
      </c>
      <c r="AGQ1078" t="s">
        <v>1068</v>
      </c>
      <c r="AGR1078" t="s">
        <v>1065</v>
      </c>
      <c r="AGS1078" t="s">
        <v>1066</v>
      </c>
      <c r="AGT1078" t="s">
        <v>1066</v>
      </c>
      <c r="AGU1078" t="b">
        <v>1</v>
      </c>
      <c r="AGY1078" t="s">
        <v>1069</v>
      </c>
      <c r="AGZ1078" t="s">
        <v>8649</v>
      </c>
      <c r="AHA1078" t="s">
        <v>1071</v>
      </c>
      <c r="AHB1078" t="s">
        <v>8650</v>
      </c>
      <c r="AHC1078" t="s">
        <v>1066</v>
      </c>
      <c r="AHE1078" t="s">
        <v>1066</v>
      </c>
      <c r="AHG1078" t="s">
        <v>8651</v>
      </c>
      <c r="AHI1078" t="b">
        <v>1</v>
      </c>
      <c r="AHR1078" t="s">
        <v>1936</v>
      </c>
      <c r="AMK1078" t="s">
        <v>1148</v>
      </c>
      <c r="AML1078" t="s">
        <v>8652</v>
      </c>
      <c r="AMM1078" t="s">
        <v>1065</v>
      </c>
      <c r="AMN1078">
        <v>7000</v>
      </c>
      <c r="AMO1078" t="s">
        <v>1066</v>
      </c>
      <c r="AMY1078" t="s">
        <v>1066</v>
      </c>
      <c r="ANW1078" t="s">
        <v>1066</v>
      </c>
      <c r="ANZ1078" t="s">
        <v>1066</v>
      </c>
      <c r="AOC1078" t="s">
        <v>1066</v>
      </c>
      <c r="AOE1078" t="s">
        <v>1065</v>
      </c>
    </row>
    <row r="1079" spans="3:1023 1025:1071">
      <c r="C1079" t="s">
        <v>8653</v>
      </c>
      <c r="D1079" t="s">
        <v>39025</v>
      </c>
      <c r="AHT1079" t="s">
        <v>1764</v>
      </c>
      <c r="AHU1079" t="s">
        <v>8654</v>
      </c>
      <c r="AHV1079" t="b">
        <v>1</v>
      </c>
      <c r="AIC1079" t="s">
        <v>1065</v>
      </c>
      <c r="AID1079" t="s">
        <v>1065</v>
      </c>
      <c r="AIE1079">
        <v>38000</v>
      </c>
      <c r="AIF1079" t="s">
        <v>1065</v>
      </c>
      <c r="AIK1079" t="s">
        <v>1066</v>
      </c>
      <c r="AIM1079" t="s">
        <v>1065</v>
      </c>
      <c r="AIO1079" t="s">
        <v>1066</v>
      </c>
      <c r="AJK1079" t="s">
        <v>1066</v>
      </c>
      <c r="AJM1079" t="s">
        <v>1066</v>
      </c>
      <c r="AKK1079" t="s">
        <v>1066</v>
      </c>
      <c r="ALG1079" t="s">
        <v>1066</v>
      </c>
      <c r="ALT1079" t="s">
        <v>1066</v>
      </c>
      <c r="ALW1079" t="s">
        <v>1066</v>
      </c>
      <c r="ALZ1079" t="s">
        <v>1066</v>
      </c>
      <c r="AMC1079" t="s">
        <v>1066</v>
      </c>
      <c r="AME1079" t="s">
        <v>1066</v>
      </c>
      <c r="AMG1079" t="s">
        <v>1071</v>
      </c>
      <c r="AMH1079" t="s">
        <v>8655</v>
      </c>
      <c r="AMI1079" t="s">
        <v>8656</v>
      </c>
      <c r="AMK1079" t="s">
        <v>1081</v>
      </c>
      <c r="AML1079" t="s">
        <v>8657</v>
      </c>
      <c r="AMM1079" t="s">
        <v>1065</v>
      </c>
      <c r="AMN1079">
        <v>7000</v>
      </c>
      <c r="AMO1079" t="s">
        <v>1066</v>
      </c>
      <c r="AMY1079" t="s">
        <v>1066</v>
      </c>
      <c r="ANW1079" t="s">
        <v>1066</v>
      </c>
      <c r="ANZ1079" t="s">
        <v>1066</v>
      </c>
      <c r="AOC1079" t="s">
        <v>1066</v>
      </c>
      <c r="AOE1079" t="s">
        <v>1065</v>
      </c>
    </row>
    <row r="1080" spans="3:1023 1025:1071">
      <c r="C1080" t="s">
        <v>8658</v>
      </c>
      <c r="D1080" t="s">
        <v>39025</v>
      </c>
      <c r="AMK1080" t="s">
        <v>1103</v>
      </c>
      <c r="AML1080" t="s">
        <v>8659</v>
      </c>
      <c r="AMM1080" t="s">
        <v>1065</v>
      </c>
      <c r="AMN1080">
        <v>6918</v>
      </c>
      <c r="AMO1080" t="s">
        <v>1066</v>
      </c>
      <c r="AMY1080" t="s">
        <v>1065</v>
      </c>
      <c r="AMZ1080" t="s">
        <v>8660</v>
      </c>
      <c r="ANW1080" t="s">
        <v>1066</v>
      </c>
      <c r="ANZ1080" t="s">
        <v>1066</v>
      </c>
      <c r="AOC1080" t="s">
        <v>1066</v>
      </c>
      <c r="AOE1080" t="s">
        <v>1065</v>
      </c>
    </row>
    <row r="1081" spans="3:1023 1025:1071">
      <c r="C1081" t="s">
        <v>8661</v>
      </c>
      <c r="D1081" t="s">
        <v>39025</v>
      </c>
      <c r="ZS1081" t="s">
        <v>1151</v>
      </c>
      <c r="ZT1081" t="s">
        <v>8662</v>
      </c>
      <c r="ZU1081" t="b">
        <v>1</v>
      </c>
      <c r="AAB1081" t="s">
        <v>1065</v>
      </c>
      <c r="AAC1081" t="s">
        <v>1065</v>
      </c>
      <c r="AAD1081">
        <v>38650</v>
      </c>
      <c r="AAE1081" t="s">
        <v>1065</v>
      </c>
      <c r="AAJ1081" t="s">
        <v>1066</v>
      </c>
      <c r="AAL1081" t="s">
        <v>1065</v>
      </c>
      <c r="AAN1081">
        <v>48</v>
      </c>
      <c r="AAO1081">
        <v>300</v>
      </c>
      <c r="AAP1081">
        <v>30</v>
      </c>
      <c r="AAQ1081">
        <v>0</v>
      </c>
      <c r="AAU1081" t="b">
        <v>1</v>
      </c>
      <c r="AAZ1081" t="b">
        <v>1</v>
      </c>
      <c r="ABK1081">
        <v>0</v>
      </c>
      <c r="ABL1081">
        <v>0</v>
      </c>
      <c r="ABM1081" t="b">
        <v>1</v>
      </c>
      <c r="ABO1081" t="b">
        <v>1</v>
      </c>
      <c r="ABP1081" t="b">
        <v>1</v>
      </c>
      <c r="ABU1081" t="b">
        <v>1</v>
      </c>
      <c r="ACF1081">
        <v>7400</v>
      </c>
      <c r="ACH1081">
        <v>6150</v>
      </c>
      <c r="ACI1081">
        <v>16970</v>
      </c>
      <c r="ACN1081">
        <v>8000</v>
      </c>
      <c r="ACX1081" t="s">
        <v>1065</v>
      </c>
      <c r="ACY1081" t="s">
        <v>1065</v>
      </c>
      <c r="ADC1081" t="b">
        <v>1</v>
      </c>
      <c r="ADG1081" t="b">
        <v>1</v>
      </c>
      <c r="ADS1081" t="s">
        <v>1066</v>
      </c>
      <c r="ADU1081" t="s">
        <v>1066</v>
      </c>
      <c r="ADW1081" t="s">
        <v>1066</v>
      </c>
      <c r="AEU1081" t="s">
        <v>1066</v>
      </c>
      <c r="AFQ1081" t="s">
        <v>1066</v>
      </c>
      <c r="AGD1081" t="s">
        <v>1066</v>
      </c>
      <c r="AGG1081" t="s">
        <v>1066</v>
      </c>
      <c r="AGJ1081" t="s">
        <v>1066</v>
      </c>
      <c r="AGM1081" t="s">
        <v>1066</v>
      </c>
      <c r="AGO1081" t="s">
        <v>1066</v>
      </c>
      <c r="AGQ1081" t="s">
        <v>1296</v>
      </c>
      <c r="AGR1081" t="s">
        <v>1065</v>
      </c>
      <c r="AGS1081" t="s">
        <v>1066</v>
      </c>
      <c r="AGT1081" t="s">
        <v>1066</v>
      </c>
      <c r="AGW1081" t="b">
        <v>1</v>
      </c>
      <c r="AGY1081" t="s">
        <v>1069</v>
      </c>
      <c r="AGZ1081" t="s">
        <v>8663</v>
      </c>
      <c r="AHA1081" t="s">
        <v>1071</v>
      </c>
      <c r="AHB1081" t="s">
        <v>8664</v>
      </c>
      <c r="AHC1081" t="s">
        <v>1066</v>
      </c>
      <c r="AHE1081" t="s">
        <v>1066</v>
      </c>
      <c r="AHG1081" t="s">
        <v>8665</v>
      </c>
      <c r="AHI1081" t="b">
        <v>1</v>
      </c>
      <c r="AHR1081" t="s">
        <v>8666</v>
      </c>
      <c r="AMK1081" t="s">
        <v>1148</v>
      </c>
      <c r="AML1081" t="s">
        <v>8667</v>
      </c>
      <c r="AMM1081" t="s">
        <v>1065</v>
      </c>
      <c r="AMN1081">
        <v>7000</v>
      </c>
      <c r="AMO1081" t="s">
        <v>1066</v>
      </c>
      <c r="AMY1081" t="s">
        <v>1066</v>
      </c>
      <c r="ANW1081" t="s">
        <v>1066</v>
      </c>
      <c r="ANZ1081" t="s">
        <v>1066</v>
      </c>
      <c r="AOC1081" t="s">
        <v>1066</v>
      </c>
      <c r="AOE1081" t="s">
        <v>1065</v>
      </c>
    </row>
    <row r="1082" spans="3:1023 1025:1071">
      <c r="C1082" t="s">
        <v>8668</v>
      </c>
      <c r="D1082" t="s">
        <v>39025</v>
      </c>
      <c r="AHT1082" t="s">
        <v>1151</v>
      </c>
      <c r="AHU1082" t="s">
        <v>8669</v>
      </c>
      <c r="AHV1082" t="b">
        <v>1</v>
      </c>
      <c r="AIC1082" t="s">
        <v>1065</v>
      </c>
      <c r="AID1082" t="s">
        <v>1065</v>
      </c>
      <c r="AIE1082">
        <v>40000</v>
      </c>
      <c r="AIF1082" t="s">
        <v>1065</v>
      </c>
      <c r="AIK1082" t="s">
        <v>1066</v>
      </c>
      <c r="AIM1082" t="s">
        <v>1065</v>
      </c>
      <c r="AIO1082" t="s">
        <v>1065</v>
      </c>
      <c r="AIS1082" t="b">
        <v>1</v>
      </c>
      <c r="AIX1082" t="b">
        <v>1</v>
      </c>
      <c r="AJI1082" t="s">
        <v>1066</v>
      </c>
      <c r="AJK1082" t="s">
        <v>1066</v>
      </c>
      <c r="AJM1082" t="s">
        <v>1065</v>
      </c>
      <c r="AJN1082" t="s">
        <v>8670</v>
      </c>
      <c r="AKB1082" t="b">
        <v>1</v>
      </c>
      <c r="AKE1082" t="b">
        <v>1</v>
      </c>
      <c r="AKI1082" t="b">
        <v>1</v>
      </c>
      <c r="AKJ1082" t="s">
        <v>8671</v>
      </c>
      <c r="AKK1082" t="s">
        <v>1066</v>
      </c>
      <c r="ALG1082" t="s">
        <v>1066</v>
      </c>
      <c r="ALT1082" t="s">
        <v>1066</v>
      </c>
      <c r="ALW1082" t="s">
        <v>1066</v>
      </c>
      <c r="ALZ1082" t="s">
        <v>1066</v>
      </c>
      <c r="AMC1082" t="s">
        <v>1066</v>
      </c>
      <c r="AME1082" t="s">
        <v>1066</v>
      </c>
      <c r="AMG1082" t="s">
        <v>1071</v>
      </c>
      <c r="AMH1082" t="s">
        <v>8672</v>
      </c>
      <c r="AMI1082" t="s">
        <v>1090</v>
      </c>
      <c r="AMK1082" t="s">
        <v>1078</v>
      </c>
      <c r="AML1082" t="s">
        <v>8673</v>
      </c>
      <c r="AMM1082" t="s">
        <v>1065</v>
      </c>
      <c r="AMN1082">
        <v>7000</v>
      </c>
      <c r="AMO1082" t="s">
        <v>1066</v>
      </c>
      <c r="AMY1082" t="s">
        <v>1066</v>
      </c>
      <c r="ANW1082" t="s">
        <v>1066</v>
      </c>
      <c r="ANZ1082" t="s">
        <v>1066</v>
      </c>
      <c r="AOC1082" t="s">
        <v>1066</v>
      </c>
      <c r="AOE1082" t="s">
        <v>1065</v>
      </c>
    </row>
    <row r="1083" spans="3:1023 1025:1071">
      <c r="C1083" t="s">
        <v>8674</v>
      </c>
      <c r="D1083" t="s">
        <v>39025</v>
      </c>
      <c r="AHT1083" t="s">
        <v>1148</v>
      </c>
      <c r="AHU1083" t="s">
        <v>8675</v>
      </c>
      <c r="AHV1083" t="b">
        <v>1</v>
      </c>
      <c r="AIC1083" t="s">
        <v>1065</v>
      </c>
      <c r="AID1083" t="s">
        <v>1065</v>
      </c>
      <c r="AIE1083">
        <v>40000</v>
      </c>
      <c r="AIF1083" t="s">
        <v>1065</v>
      </c>
      <c r="AIK1083" t="s">
        <v>1066</v>
      </c>
      <c r="AIM1083" t="s">
        <v>1065</v>
      </c>
      <c r="AIO1083" t="s">
        <v>1066</v>
      </c>
      <c r="AJK1083" t="s">
        <v>1066</v>
      </c>
      <c r="AJM1083" t="s">
        <v>1066</v>
      </c>
      <c r="AKK1083" t="s">
        <v>1066</v>
      </c>
      <c r="ALG1083" t="s">
        <v>1066</v>
      </c>
      <c r="ALT1083" t="s">
        <v>1066</v>
      </c>
      <c r="ALW1083" t="s">
        <v>1066</v>
      </c>
      <c r="ALZ1083" t="s">
        <v>1066</v>
      </c>
      <c r="AMC1083" t="s">
        <v>1066</v>
      </c>
      <c r="AME1083" t="s">
        <v>1066</v>
      </c>
      <c r="AMG1083" t="s">
        <v>2662</v>
      </c>
      <c r="AMH1083" t="s">
        <v>8676</v>
      </c>
      <c r="AMI1083" t="s">
        <v>1090</v>
      </c>
      <c r="AMK1083" t="s">
        <v>1078</v>
      </c>
      <c r="AML1083" t="s">
        <v>8677</v>
      </c>
      <c r="AMM1083" t="s">
        <v>1065</v>
      </c>
      <c r="AMN1083">
        <v>6918</v>
      </c>
      <c r="AMO1083" t="s">
        <v>1066</v>
      </c>
      <c r="AMY1083" t="s">
        <v>1066</v>
      </c>
      <c r="ANW1083" t="s">
        <v>1066</v>
      </c>
      <c r="ANZ1083" t="s">
        <v>1066</v>
      </c>
      <c r="AOC1083" t="s">
        <v>1066</v>
      </c>
      <c r="AOE1083" t="s">
        <v>1065</v>
      </c>
    </row>
    <row r="1084" spans="3:1023 1025:1071">
      <c r="C1084" t="s">
        <v>8678</v>
      </c>
      <c r="D1084" t="s">
        <v>39025</v>
      </c>
      <c r="AHT1084" t="s">
        <v>1148</v>
      </c>
      <c r="AHU1084" t="s">
        <v>8679</v>
      </c>
      <c r="AHV1084" t="b">
        <v>1</v>
      </c>
      <c r="AIC1084" t="s">
        <v>1065</v>
      </c>
      <c r="AID1084" t="s">
        <v>1065</v>
      </c>
      <c r="AIE1084">
        <v>40000</v>
      </c>
      <c r="AIF1084" t="s">
        <v>1065</v>
      </c>
      <c r="AIK1084" t="s">
        <v>1066</v>
      </c>
      <c r="AIM1084" t="s">
        <v>1065</v>
      </c>
      <c r="AIO1084" t="s">
        <v>1065</v>
      </c>
      <c r="AIS1084" t="b">
        <v>1</v>
      </c>
      <c r="AJI1084" t="s">
        <v>1066</v>
      </c>
      <c r="AJK1084" t="s">
        <v>1066</v>
      </c>
      <c r="AJM1084" t="s">
        <v>1066</v>
      </c>
      <c r="AKK1084" t="s">
        <v>1066</v>
      </c>
      <c r="ALG1084" t="s">
        <v>1066</v>
      </c>
      <c r="ALT1084" t="s">
        <v>1066</v>
      </c>
      <c r="ALW1084" t="s">
        <v>1066</v>
      </c>
      <c r="ALZ1084" t="s">
        <v>1066</v>
      </c>
      <c r="AMC1084" t="s">
        <v>1066</v>
      </c>
      <c r="AME1084" t="s">
        <v>1066</v>
      </c>
      <c r="AMG1084" t="s">
        <v>1071</v>
      </c>
      <c r="AMH1084" t="s">
        <v>8680</v>
      </c>
      <c r="AMI1084" t="s">
        <v>1090</v>
      </c>
      <c r="AMK1084" t="s">
        <v>1091</v>
      </c>
      <c r="AML1084" t="s">
        <v>8681</v>
      </c>
      <c r="AMM1084" t="s">
        <v>1065</v>
      </c>
      <c r="AMN1084">
        <v>6900</v>
      </c>
      <c r="AMO1084" t="s">
        <v>1066</v>
      </c>
      <c r="AMY1084" t="s">
        <v>1066</v>
      </c>
      <c r="ANW1084" t="s">
        <v>1066</v>
      </c>
      <c r="ANZ1084" t="s">
        <v>1066</v>
      </c>
      <c r="AOC1084" t="s">
        <v>1066</v>
      </c>
      <c r="AOE1084" t="s">
        <v>1065</v>
      </c>
    </row>
    <row r="1085" spans="3:1023 1025:1071">
      <c r="C1085" t="s">
        <v>8682</v>
      </c>
      <c r="D1085" t="s">
        <v>39025</v>
      </c>
      <c r="ZS1085" t="s">
        <v>1148</v>
      </c>
      <c r="ZT1085" t="s">
        <v>8683</v>
      </c>
      <c r="ZU1085" t="b">
        <v>1</v>
      </c>
      <c r="AAB1085" t="s">
        <v>1065</v>
      </c>
      <c r="AAC1085" t="s">
        <v>1065</v>
      </c>
      <c r="AAD1085">
        <v>40000</v>
      </c>
      <c r="AAE1085" t="s">
        <v>1065</v>
      </c>
      <c r="AAJ1085" t="s">
        <v>1066</v>
      </c>
      <c r="AAL1085" t="s">
        <v>1065</v>
      </c>
      <c r="AAN1085">
        <v>20</v>
      </c>
      <c r="AAO1085">
        <v>0</v>
      </c>
      <c r="AAP1085">
        <v>0</v>
      </c>
      <c r="AAQ1085">
        <v>0</v>
      </c>
      <c r="AAT1085" t="b">
        <v>1</v>
      </c>
      <c r="AAU1085" t="b">
        <v>1</v>
      </c>
      <c r="AAY1085" t="b">
        <v>1</v>
      </c>
      <c r="AAZ1085" t="b">
        <v>1</v>
      </c>
      <c r="ABK1085">
        <v>0</v>
      </c>
      <c r="ABL1085">
        <v>0</v>
      </c>
      <c r="ABM1085" t="b">
        <v>1</v>
      </c>
      <c r="ABU1085" t="b">
        <v>1</v>
      </c>
      <c r="ACF1085">
        <v>8700</v>
      </c>
      <c r="ACN1085">
        <v>30200</v>
      </c>
      <c r="ACX1085" t="s">
        <v>1065</v>
      </c>
      <c r="ACY1085" t="s">
        <v>1065</v>
      </c>
      <c r="ADB1085" t="b">
        <v>1</v>
      </c>
      <c r="ADC1085" t="b">
        <v>1</v>
      </c>
      <c r="ADS1085" t="s">
        <v>1066</v>
      </c>
      <c r="ADU1085" t="s">
        <v>1066</v>
      </c>
      <c r="ADW1085" t="s">
        <v>1065</v>
      </c>
      <c r="ADX1085" t="s">
        <v>8684</v>
      </c>
      <c r="AEG1085" t="b">
        <v>1</v>
      </c>
      <c r="AEL1085" t="b">
        <v>1</v>
      </c>
      <c r="AEQ1085" t="b">
        <v>1</v>
      </c>
      <c r="AEU1085" t="s">
        <v>1065</v>
      </c>
      <c r="AEZ1085" t="b">
        <v>1</v>
      </c>
      <c r="AFJ1085" t="b">
        <v>1</v>
      </c>
      <c r="AFM1085" t="s">
        <v>8685</v>
      </c>
      <c r="AFN1085" t="s">
        <v>1066</v>
      </c>
      <c r="AFP1085" t="s">
        <v>8686</v>
      </c>
      <c r="AFQ1085" t="s">
        <v>1066</v>
      </c>
      <c r="AGD1085" t="s">
        <v>1066</v>
      </c>
      <c r="AGG1085" t="s">
        <v>1066</v>
      </c>
      <c r="AGJ1085" t="s">
        <v>1066</v>
      </c>
      <c r="AGM1085" t="s">
        <v>1066</v>
      </c>
      <c r="AGO1085" t="s">
        <v>1066</v>
      </c>
      <c r="AGQ1085" t="s">
        <v>1068</v>
      </c>
      <c r="AGR1085" t="s">
        <v>1066</v>
      </c>
      <c r="AGS1085" t="s">
        <v>1066</v>
      </c>
      <c r="AGT1085" t="s">
        <v>1066</v>
      </c>
      <c r="AGU1085" t="b">
        <v>1</v>
      </c>
      <c r="AGY1085" t="s">
        <v>1069</v>
      </c>
      <c r="AGZ1085" t="s">
        <v>8687</v>
      </c>
      <c r="AHA1085" t="s">
        <v>1071</v>
      </c>
      <c r="AHB1085" t="s">
        <v>8688</v>
      </c>
      <c r="AHC1085" t="s">
        <v>1066</v>
      </c>
      <c r="AHE1085" t="s">
        <v>1066</v>
      </c>
      <c r="AHG1085" t="s">
        <v>8689</v>
      </c>
      <c r="AHQ1085" t="b">
        <v>1</v>
      </c>
      <c r="AHR1085" t="s">
        <v>1090</v>
      </c>
      <c r="AMK1085" t="s">
        <v>1078</v>
      </c>
      <c r="AML1085" t="s">
        <v>8690</v>
      </c>
      <c r="AMM1085" t="s">
        <v>1065</v>
      </c>
      <c r="AMN1085">
        <v>7000</v>
      </c>
      <c r="AMO1085" t="s">
        <v>1066</v>
      </c>
      <c r="AMY1085" t="s">
        <v>1066</v>
      </c>
      <c r="ANW1085" t="s">
        <v>1066</v>
      </c>
      <c r="ANZ1085" t="s">
        <v>1065</v>
      </c>
      <c r="AOA1085" t="s">
        <v>8691</v>
      </c>
      <c r="AOB1085" t="s">
        <v>1065</v>
      </c>
      <c r="AOC1085" t="s">
        <v>1066</v>
      </c>
      <c r="AOE1085" t="s">
        <v>1065</v>
      </c>
    </row>
    <row r="1086" spans="3:1023 1025:1071">
      <c r="C1086" t="s">
        <v>8692</v>
      </c>
      <c r="D1086" t="s">
        <v>39025</v>
      </c>
      <c r="AHT1086" t="s">
        <v>1148</v>
      </c>
      <c r="AHU1086" t="s">
        <v>8693</v>
      </c>
      <c r="AHV1086" t="b">
        <v>1</v>
      </c>
      <c r="AIC1086" t="s">
        <v>1065</v>
      </c>
      <c r="AID1086" t="s">
        <v>1065</v>
      </c>
      <c r="AIE1086">
        <v>40000</v>
      </c>
      <c r="AIF1086" t="s">
        <v>1100</v>
      </c>
      <c r="AII1086" t="s">
        <v>1225</v>
      </c>
      <c r="AIK1086" t="s">
        <v>1066</v>
      </c>
      <c r="AIM1086" t="s">
        <v>1065</v>
      </c>
      <c r="AIO1086" t="s">
        <v>1065</v>
      </c>
      <c r="AIU1086" t="b">
        <v>1</v>
      </c>
      <c r="AJI1086" t="s">
        <v>1066</v>
      </c>
      <c r="AJK1086" t="s">
        <v>1066</v>
      </c>
      <c r="AJM1086" t="s">
        <v>1066</v>
      </c>
      <c r="AKK1086" t="s">
        <v>1066</v>
      </c>
      <c r="ALG1086" t="s">
        <v>1066</v>
      </c>
      <c r="ALT1086" t="s">
        <v>1066</v>
      </c>
      <c r="ALW1086" t="s">
        <v>1066</v>
      </c>
      <c r="ALZ1086" t="s">
        <v>1066</v>
      </c>
      <c r="AMC1086" t="s">
        <v>1066</v>
      </c>
      <c r="AME1086" t="s">
        <v>1066</v>
      </c>
      <c r="AMG1086" t="s">
        <v>1071</v>
      </c>
      <c r="AMH1086" t="s">
        <v>8694</v>
      </c>
      <c r="AMI1086" t="s">
        <v>1090</v>
      </c>
      <c r="AMK1086" t="s">
        <v>1249</v>
      </c>
      <c r="AML1086" t="s">
        <v>8695</v>
      </c>
      <c r="AMM1086" t="s">
        <v>1065</v>
      </c>
      <c r="AMN1086">
        <v>6800</v>
      </c>
      <c r="AMO1086" t="s">
        <v>1066</v>
      </c>
      <c r="AMY1086" t="s">
        <v>1066</v>
      </c>
      <c r="ANW1086" t="s">
        <v>1066</v>
      </c>
      <c r="ANZ1086" t="s">
        <v>1066</v>
      </c>
      <c r="AOC1086" t="s">
        <v>1066</v>
      </c>
      <c r="AOE1086" t="s">
        <v>1066</v>
      </c>
    </row>
    <row r="1087" spans="3:1023 1025:1071">
      <c r="C1087" t="s">
        <v>8696</v>
      </c>
      <c r="D1087" t="s">
        <v>39025</v>
      </c>
      <c r="ZS1087" t="s">
        <v>1148</v>
      </c>
      <c r="ZT1087" t="s">
        <v>8697</v>
      </c>
      <c r="ZU1087" t="b">
        <v>1</v>
      </c>
      <c r="AAB1087" t="s">
        <v>1065</v>
      </c>
      <c r="AAC1087" t="s">
        <v>1065</v>
      </c>
      <c r="AAD1087">
        <v>40000</v>
      </c>
      <c r="AAE1087" t="s">
        <v>1065</v>
      </c>
      <c r="AAJ1087" t="s">
        <v>1066</v>
      </c>
      <c r="AAL1087" t="s">
        <v>1065</v>
      </c>
      <c r="AAN1087">
        <v>60</v>
      </c>
      <c r="AAO1087">
        <v>400</v>
      </c>
      <c r="AAP1087">
        <v>0</v>
      </c>
      <c r="AAQ1087">
        <v>0</v>
      </c>
      <c r="AAT1087" t="b">
        <v>1</v>
      </c>
      <c r="AAU1087" t="b">
        <v>1</v>
      </c>
      <c r="AAZ1087" t="b">
        <v>1</v>
      </c>
      <c r="ABK1087">
        <v>0</v>
      </c>
      <c r="ABL1087">
        <v>0</v>
      </c>
      <c r="ABM1087" t="b">
        <v>1</v>
      </c>
      <c r="ABO1087" t="b">
        <v>1</v>
      </c>
      <c r="ABP1087" t="b">
        <v>1</v>
      </c>
      <c r="ABU1087" t="b">
        <v>1</v>
      </c>
      <c r="ABX1087" t="b">
        <v>1</v>
      </c>
      <c r="ACA1087" t="b">
        <v>1</v>
      </c>
      <c r="ACF1087">
        <v>6000</v>
      </c>
      <c r="ACH1087">
        <v>5000</v>
      </c>
      <c r="ACI1087">
        <v>22120</v>
      </c>
      <c r="ACN1087">
        <v>4000</v>
      </c>
      <c r="ACQ1087">
        <v>1000</v>
      </c>
      <c r="ACT1087">
        <v>280</v>
      </c>
      <c r="ACX1087" t="s">
        <v>1065</v>
      </c>
      <c r="ACY1087" t="s">
        <v>1065</v>
      </c>
      <c r="ADE1087" t="b">
        <v>1</v>
      </c>
      <c r="ADH1087" t="b">
        <v>1</v>
      </c>
      <c r="ADS1087" t="s">
        <v>1066</v>
      </c>
      <c r="ADU1087" t="s">
        <v>1066</v>
      </c>
      <c r="ADW1087" t="s">
        <v>1066</v>
      </c>
      <c r="AEU1087" t="s">
        <v>1066</v>
      </c>
      <c r="AFQ1087" t="s">
        <v>1066</v>
      </c>
      <c r="AGD1087" t="s">
        <v>1066</v>
      </c>
      <c r="AGG1087" t="s">
        <v>1066</v>
      </c>
      <c r="AGJ1087" t="s">
        <v>1066</v>
      </c>
      <c r="AGM1087" t="s">
        <v>1066</v>
      </c>
      <c r="AGO1087" t="s">
        <v>1066</v>
      </c>
      <c r="AGQ1087" t="s">
        <v>1068</v>
      </c>
      <c r="AGR1087" t="s">
        <v>1065</v>
      </c>
      <c r="AGS1087" t="s">
        <v>1066</v>
      </c>
      <c r="AGT1087" t="s">
        <v>1066</v>
      </c>
      <c r="AGU1087" t="b">
        <v>1</v>
      </c>
      <c r="AGY1087" t="s">
        <v>1069</v>
      </c>
      <c r="AGZ1087" t="s">
        <v>8698</v>
      </c>
      <c r="AHA1087" t="s">
        <v>1071</v>
      </c>
      <c r="AHB1087" t="s">
        <v>8699</v>
      </c>
      <c r="AHC1087" t="s">
        <v>1066</v>
      </c>
      <c r="AHE1087" t="s">
        <v>1066</v>
      </c>
      <c r="AHG1087" t="s">
        <v>8700</v>
      </c>
      <c r="AHL1087" t="b">
        <v>1</v>
      </c>
      <c r="AHR1087" t="s">
        <v>1090</v>
      </c>
      <c r="AMK1087" t="s">
        <v>1249</v>
      </c>
      <c r="AML1087" t="s">
        <v>8701</v>
      </c>
      <c r="AMM1087" t="s">
        <v>1065</v>
      </c>
      <c r="AMN1087">
        <v>6800</v>
      </c>
      <c r="AMO1087" t="s">
        <v>1066</v>
      </c>
      <c r="AMY1087" t="s">
        <v>1066</v>
      </c>
      <c r="ANW1087" t="s">
        <v>1066</v>
      </c>
      <c r="ANZ1087" t="s">
        <v>1066</v>
      </c>
      <c r="AOC1087" t="s">
        <v>1066</v>
      </c>
    </row>
    <row r="1088" spans="3:1023 1025:1071">
      <c r="C1088" t="s">
        <v>8702</v>
      </c>
      <c r="D1088" t="s">
        <v>39025</v>
      </c>
      <c r="AMK1088" t="s">
        <v>1148</v>
      </c>
      <c r="AML1088" t="s">
        <v>8703</v>
      </c>
      <c r="AMM1088" t="s">
        <v>1065</v>
      </c>
      <c r="AMN1088">
        <v>7000</v>
      </c>
      <c r="AMO1088" t="s">
        <v>1066</v>
      </c>
      <c r="AMY1088" t="s">
        <v>1066</v>
      </c>
      <c r="ANW1088" t="s">
        <v>1066</v>
      </c>
      <c r="ANZ1088" t="s">
        <v>1066</v>
      </c>
      <c r="AOC1088" t="s">
        <v>1066</v>
      </c>
      <c r="AOE1088" t="s">
        <v>1065</v>
      </c>
    </row>
    <row r="1089" spans="3:1023 1025:1071">
      <c r="C1089" t="s">
        <v>8704</v>
      </c>
      <c r="D1089" t="s">
        <v>39025</v>
      </c>
      <c r="ZS1089" t="s">
        <v>1148</v>
      </c>
      <c r="ZT1089" t="s">
        <v>8705</v>
      </c>
      <c r="ZU1089" t="b">
        <v>1</v>
      </c>
      <c r="AAB1089" t="s">
        <v>1065</v>
      </c>
      <c r="AAC1089" t="s">
        <v>1065</v>
      </c>
      <c r="AAD1089">
        <v>39700</v>
      </c>
      <c r="AAE1089" t="s">
        <v>1065</v>
      </c>
      <c r="AAJ1089" t="s">
        <v>1066</v>
      </c>
      <c r="AAL1089" t="s">
        <v>1065</v>
      </c>
      <c r="AAN1089">
        <v>5</v>
      </c>
      <c r="AAO1089">
        <v>85</v>
      </c>
      <c r="AAP1089">
        <v>0</v>
      </c>
      <c r="AAQ1089">
        <v>0</v>
      </c>
      <c r="AAT1089" t="b">
        <v>1</v>
      </c>
      <c r="AAU1089" t="b">
        <v>1</v>
      </c>
      <c r="AAW1089" t="b">
        <v>1</v>
      </c>
      <c r="ABA1089" t="b">
        <v>1</v>
      </c>
      <c r="ABK1089">
        <v>0</v>
      </c>
      <c r="ABL1089">
        <v>0</v>
      </c>
      <c r="ABM1089" t="b">
        <v>1</v>
      </c>
      <c r="ABO1089" t="b">
        <v>1</v>
      </c>
      <c r="ABP1089" t="b">
        <v>1</v>
      </c>
      <c r="ACF1089">
        <v>640</v>
      </c>
      <c r="ACH1089">
        <v>900</v>
      </c>
      <c r="ACI1089">
        <v>37500</v>
      </c>
      <c r="ACX1089" t="s">
        <v>1065</v>
      </c>
      <c r="ACY1089" t="s">
        <v>1065</v>
      </c>
      <c r="ADE1089" t="b">
        <v>1</v>
      </c>
      <c r="ADS1089" t="s">
        <v>1066</v>
      </c>
      <c r="ADU1089" t="s">
        <v>1066</v>
      </c>
      <c r="ADW1089" t="s">
        <v>1066</v>
      </c>
      <c r="AEU1089" t="s">
        <v>1066</v>
      </c>
      <c r="AFQ1089" t="s">
        <v>1066</v>
      </c>
      <c r="AGD1089" t="s">
        <v>1066</v>
      </c>
      <c r="AGG1089" t="s">
        <v>1066</v>
      </c>
      <c r="AGJ1089" t="s">
        <v>1066</v>
      </c>
      <c r="AGM1089" t="s">
        <v>1066</v>
      </c>
      <c r="AGO1089" t="s">
        <v>1066</v>
      </c>
      <c r="AGQ1089" t="s">
        <v>1068</v>
      </c>
      <c r="AGR1089" t="s">
        <v>1065</v>
      </c>
      <c r="AGS1089" t="s">
        <v>1066</v>
      </c>
      <c r="AGT1089" t="s">
        <v>1066</v>
      </c>
      <c r="AGU1089" t="b">
        <v>1</v>
      </c>
      <c r="AGY1089" t="s">
        <v>1069</v>
      </c>
      <c r="AGZ1089" t="s">
        <v>8706</v>
      </c>
      <c r="AHA1089" t="s">
        <v>1071</v>
      </c>
      <c r="AHB1089" t="s">
        <v>8707</v>
      </c>
      <c r="AHC1089" t="s">
        <v>1066</v>
      </c>
      <c r="AHE1089" t="s">
        <v>1066</v>
      </c>
      <c r="AHG1089" t="s">
        <v>8708</v>
      </c>
      <c r="AHL1089" t="b">
        <v>1</v>
      </c>
      <c r="AHR1089" t="s">
        <v>1090</v>
      </c>
      <c r="AMK1089" t="s">
        <v>1078</v>
      </c>
      <c r="AML1089" t="s">
        <v>8709</v>
      </c>
      <c r="AMM1089" t="s">
        <v>1065</v>
      </c>
      <c r="AMN1089">
        <v>6900</v>
      </c>
      <c r="AMO1089" t="s">
        <v>1066</v>
      </c>
      <c r="AMY1089" t="s">
        <v>1066</v>
      </c>
      <c r="ANW1089" t="s">
        <v>1066</v>
      </c>
      <c r="ANZ1089" t="s">
        <v>1066</v>
      </c>
      <c r="AOC1089" t="s">
        <v>1066</v>
      </c>
      <c r="AOE1089" t="s">
        <v>1065</v>
      </c>
    </row>
    <row r="1090" spans="3:1023 1025:1071">
      <c r="C1090" t="s">
        <v>8710</v>
      </c>
      <c r="D1090" t="s">
        <v>39025</v>
      </c>
      <c r="AHT1090" t="s">
        <v>1063</v>
      </c>
      <c r="AHU1090" t="s">
        <v>8711</v>
      </c>
      <c r="AHV1090" t="b">
        <v>1</v>
      </c>
      <c r="AIC1090" t="s">
        <v>1065</v>
      </c>
      <c r="AID1090" t="s">
        <v>1065</v>
      </c>
      <c r="AIE1090">
        <v>40000</v>
      </c>
      <c r="AIF1090" t="s">
        <v>1100</v>
      </c>
      <c r="AII1090" t="s">
        <v>1240</v>
      </c>
      <c r="AIK1090" t="s">
        <v>1066</v>
      </c>
      <c r="AIM1090" t="s">
        <v>1065</v>
      </c>
      <c r="AIO1090" t="s">
        <v>1066</v>
      </c>
      <c r="AJK1090" t="s">
        <v>1066</v>
      </c>
      <c r="AJM1090" t="s">
        <v>1066</v>
      </c>
      <c r="AKK1090" t="s">
        <v>1066</v>
      </c>
      <c r="ALG1090" t="s">
        <v>1066</v>
      </c>
      <c r="ALT1090" t="s">
        <v>1066</v>
      </c>
      <c r="ALW1090" t="s">
        <v>1066</v>
      </c>
      <c r="ALZ1090" t="s">
        <v>1066</v>
      </c>
      <c r="AMC1090" t="s">
        <v>1066</v>
      </c>
      <c r="AME1090" t="s">
        <v>1066</v>
      </c>
      <c r="AMG1090" t="s">
        <v>1071</v>
      </c>
      <c r="AMH1090" t="s">
        <v>8712</v>
      </c>
      <c r="AMI1090" t="s">
        <v>8713</v>
      </c>
      <c r="AMK1090" t="s">
        <v>1148</v>
      </c>
      <c r="AML1090" t="s">
        <v>8714</v>
      </c>
      <c r="AMM1090" t="s">
        <v>1065</v>
      </c>
      <c r="AMN1090">
        <v>7000</v>
      </c>
      <c r="AMO1090" t="s">
        <v>1066</v>
      </c>
      <c r="AMY1090" t="s">
        <v>1066</v>
      </c>
      <c r="ANW1090" t="s">
        <v>1066</v>
      </c>
      <c r="ANZ1090" t="s">
        <v>1066</v>
      </c>
      <c r="AOC1090" t="s">
        <v>1066</v>
      </c>
      <c r="AOE1090" t="s">
        <v>1065</v>
      </c>
    </row>
    <row r="1091" spans="3:1023 1025:1071">
      <c r="C1091" t="s">
        <v>8715</v>
      </c>
      <c r="D1091" t="s">
        <v>39025</v>
      </c>
      <c r="AHT1091" t="s">
        <v>1148</v>
      </c>
      <c r="AHU1091" t="s">
        <v>8716</v>
      </c>
      <c r="AHV1091" t="b">
        <v>1</v>
      </c>
      <c r="AIC1091" t="s">
        <v>1065</v>
      </c>
      <c r="AID1091" t="s">
        <v>1065</v>
      </c>
      <c r="AIE1091">
        <v>39800</v>
      </c>
      <c r="AIF1091" t="s">
        <v>1065</v>
      </c>
      <c r="AIK1091" t="s">
        <v>1066</v>
      </c>
      <c r="AIM1091" t="s">
        <v>1065</v>
      </c>
      <c r="AIO1091" t="s">
        <v>1065</v>
      </c>
      <c r="AIR1091" t="b">
        <v>1</v>
      </c>
      <c r="AJI1091" t="s">
        <v>1066</v>
      </c>
      <c r="AJK1091" t="s">
        <v>1066</v>
      </c>
      <c r="AJM1091" t="s">
        <v>1066</v>
      </c>
      <c r="AKK1091" t="s">
        <v>1066</v>
      </c>
      <c r="ALG1091" t="s">
        <v>1066</v>
      </c>
      <c r="ALT1091" t="s">
        <v>1066</v>
      </c>
      <c r="ALW1091" t="s">
        <v>1066</v>
      </c>
      <c r="ALZ1091" t="s">
        <v>1066</v>
      </c>
      <c r="AMC1091" t="s">
        <v>1066</v>
      </c>
      <c r="AME1091" t="s">
        <v>1066</v>
      </c>
      <c r="AMG1091" t="s">
        <v>1071</v>
      </c>
      <c r="AMH1091" t="s">
        <v>8717</v>
      </c>
      <c r="AMI1091" t="s">
        <v>8718</v>
      </c>
      <c r="AMK1091" t="s">
        <v>1091</v>
      </c>
      <c r="AML1091" t="s">
        <v>8719</v>
      </c>
      <c r="AMM1091" t="s">
        <v>1065</v>
      </c>
      <c r="AMN1091">
        <v>6900</v>
      </c>
      <c r="AMO1091" t="s">
        <v>1066</v>
      </c>
      <c r="AMY1091" t="s">
        <v>1066</v>
      </c>
      <c r="ANW1091" t="s">
        <v>1066</v>
      </c>
      <c r="ANZ1091" t="s">
        <v>1066</v>
      </c>
      <c r="AOC1091" t="s">
        <v>1066</v>
      </c>
      <c r="AOE1091" t="s">
        <v>1065</v>
      </c>
    </row>
    <row r="1092" spans="3:1023 1025:1071">
      <c r="C1092" t="s">
        <v>8720</v>
      </c>
      <c r="D1092" t="s">
        <v>39025</v>
      </c>
      <c r="AHT1092" t="s">
        <v>1148</v>
      </c>
      <c r="AHU1092" t="s">
        <v>8721</v>
      </c>
      <c r="AHV1092" t="b">
        <v>1</v>
      </c>
      <c r="AIC1092" t="s">
        <v>1065</v>
      </c>
      <c r="AID1092" t="s">
        <v>1065</v>
      </c>
      <c r="AIE1092">
        <v>40000</v>
      </c>
      <c r="AIF1092" t="s">
        <v>1065</v>
      </c>
      <c r="AIK1092" t="s">
        <v>1066</v>
      </c>
      <c r="AIM1092" t="s">
        <v>1065</v>
      </c>
      <c r="AIO1092" t="s">
        <v>1065</v>
      </c>
      <c r="AIU1092" t="b">
        <v>1</v>
      </c>
      <c r="AIW1092" t="b">
        <v>1</v>
      </c>
      <c r="AJI1092" t="s">
        <v>1066</v>
      </c>
      <c r="AJK1092" t="s">
        <v>1066</v>
      </c>
      <c r="AJM1092" t="s">
        <v>1066</v>
      </c>
      <c r="AKK1092" t="s">
        <v>1066</v>
      </c>
      <c r="ALG1092" t="s">
        <v>1066</v>
      </c>
      <c r="ALT1092" t="s">
        <v>1066</v>
      </c>
      <c r="ALW1092" t="s">
        <v>1066</v>
      </c>
      <c r="ALZ1092" t="s">
        <v>1066</v>
      </c>
      <c r="AMC1092" t="s">
        <v>1066</v>
      </c>
      <c r="AME1092" t="s">
        <v>1066</v>
      </c>
      <c r="AMG1092" t="s">
        <v>1071</v>
      </c>
      <c r="AMH1092" t="s">
        <v>8722</v>
      </c>
      <c r="AMI1092" t="s">
        <v>1090</v>
      </c>
      <c r="AMK1092" t="s">
        <v>1091</v>
      </c>
      <c r="AML1092" t="s">
        <v>8723</v>
      </c>
      <c r="AMM1092" t="s">
        <v>1065</v>
      </c>
      <c r="AMN1092">
        <v>7000</v>
      </c>
      <c r="AMO1092" t="s">
        <v>1066</v>
      </c>
      <c r="AMY1092" t="s">
        <v>1066</v>
      </c>
      <c r="ANW1092" t="s">
        <v>1066</v>
      </c>
      <c r="ANZ1092" t="s">
        <v>1066</v>
      </c>
      <c r="AOC1092" t="s">
        <v>1066</v>
      </c>
      <c r="AOE1092" t="s">
        <v>1065</v>
      </c>
    </row>
    <row r="1093" spans="3:1023 1025:1071">
      <c r="C1093" t="s">
        <v>8724</v>
      </c>
      <c r="D1093" t="s">
        <v>39025</v>
      </c>
      <c r="AHT1093" t="s">
        <v>1148</v>
      </c>
      <c r="AHU1093" t="s">
        <v>8725</v>
      </c>
      <c r="AHV1093" t="b">
        <v>1</v>
      </c>
      <c r="AIC1093" t="s">
        <v>1065</v>
      </c>
      <c r="AID1093" t="s">
        <v>1065</v>
      </c>
      <c r="AIE1093">
        <v>40000</v>
      </c>
      <c r="AIF1093" t="s">
        <v>1065</v>
      </c>
      <c r="AIK1093" t="s">
        <v>1066</v>
      </c>
      <c r="AIM1093" t="s">
        <v>1065</v>
      </c>
      <c r="AIO1093" t="s">
        <v>1065</v>
      </c>
      <c r="AIU1093" t="b">
        <v>1</v>
      </c>
      <c r="AJI1093" t="s">
        <v>1066</v>
      </c>
      <c r="AJK1093" t="s">
        <v>1066</v>
      </c>
      <c r="AJM1093" t="s">
        <v>1066</v>
      </c>
      <c r="AKK1093" t="s">
        <v>1066</v>
      </c>
      <c r="ALG1093" t="s">
        <v>1066</v>
      </c>
      <c r="ALT1093" t="s">
        <v>1066</v>
      </c>
      <c r="ALW1093" t="s">
        <v>1066</v>
      </c>
      <c r="ALZ1093" t="s">
        <v>1066</v>
      </c>
      <c r="AMC1093" t="s">
        <v>1066</v>
      </c>
      <c r="AME1093" t="s">
        <v>1066</v>
      </c>
      <c r="AMG1093" t="s">
        <v>1071</v>
      </c>
      <c r="AMH1093" t="s">
        <v>8726</v>
      </c>
      <c r="AMI1093" t="s">
        <v>1090</v>
      </c>
      <c r="AMK1093" t="s">
        <v>1091</v>
      </c>
      <c r="AML1093" t="s">
        <v>8727</v>
      </c>
      <c r="AMM1093" t="s">
        <v>1065</v>
      </c>
      <c r="AMN1093">
        <v>7000</v>
      </c>
      <c r="AMO1093" t="s">
        <v>1066</v>
      </c>
      <c r="AMY1093" t="s">
        <v>1066</v>
      </c>
      <c r="ANW1093" t="s">
        <v>1066</v>
      </c>
      <c r="ANZ1093" t="s">
        <v>1066</v>
      </c>
      <c r="AOC1093" t="s">
        <v>1066</v>
      </c>
      <c r="AOE1093" t="s">
        <v>1065</v>
      </c>
    </row>
    <row r="1094" spans="3:1023 1025:1071">
      <c r="C1094" t="s">
        <v>8728</v>
      </c>
      <c r="D1094" t="s">
        <v>39025</v>
      </c>
      <c r="AHT1094" t="s">
        <v>1148</v>
      </c>
      <c r="AHU1094" t="s">
        <v>8729</v>
      </c>
      <c r="AHV1094" t="b">
        <v>1</v>
      </c>
      <c r="AIC1094" t="s">
        <v>1065</v>
      </c>
      <c r="AID1094" t="s">
        <v>1065</v>
      </c>
      <c r="AIE1094">
        <v>40000</v>
      </c>
      <c r="AIF1094" t="s">
        <v>1100</v>
      </c>
      <c r="AII1094" t="s">
        <v>1240</v>
      </c>
      <c r="AIK1094" t="s">
        <v>1066</v>
      </c>
      <c r="AIM1094" t="s">
        <v>1065</v>
      </c>
      <c r="AIO1094" t="s">
        <v>1065</v>
      </c>
      <c r="AIP1094" t="b">
        <v>1</v>
      </c>
      <c r="AJI1094" t="s">
        <v>1066</v>
      </c>
      <c r="AJK1094" t="s">
        <v>1066</v>
      </c>
      <c r="AJM1094" t="s">
        <v>1066</v>
      </c>
      <c r="AKK1094" t="s">
        <v>1066</v>
      </c>
      <c r="ALG1094" t="s">
        <v>1066</v>
      </c>
      <c r="ALT1094" t="s">
        <v>1066</v>
      </c>
      <c r="ALW1094" t="s">
        <v>1066</v>
      </c>
      <c r="ALZ1094" t="s">
        <v>1066</v>
      </c>
      <c r="AMC1094" t="s">
        <v>1066</v>
      </c>
      <c r="AME1094" t="s">
        <v>1066</v>
      </c>
      <c r="AMG1094" t="s">
        <v>1071</v>
      </c>
      <c r="AMH1094" t="s">
        <v>8730</v>
      </c>
      <c r="AMI1094" t="s">
        <v>1090</v>
      </c>
    </row>
    <row r="1095" spans="3:1023 1025:1071">
      <c r="C1095" t="s">
        <v>8731</v>
      </c>
      <c r="D1095" t="s">
        <v>39025</v>
      </c>
      <c r="AHT1095" t="s">
        <v>1148</v>
      </c>
      <c r="AHU1095" t="s">
        <v>8732</v>
      </c>
      <c r="AHV1095" t="b">
        <v>1</v>
      </c>
      <c r="AIC1095" t="s">
        <v>1065</v>
      </c>
      <c r="AID1095" t="s">
        <v>1065</v>
      </c>
      <c r="AIE1095">
        <v>40000</v>
      </c>
      <c r="AIF1095" t="s">
        <v>1065</v>
      </c>
      <c r="AIK1095" t="s">
        <v>1066</v>
      </c>
      <c r="AIM1095" t="s">
        <v>1065</v>
      </c>
      <c r="AIO1095" t="s">
        <v>1065</v>
      </c>
      <c r="AIU1095" t="b">
        <v>1</v>
      </c>
      <c r="AIW1095" t="b">
        <v>1</v>
      </c>
      <c r="AIX1095" t="b">
        <v>1</v>
      </c>
      <c r="AJI1095" t="s">
        <v>1066</v>
      </c>
      <c r="AJK1095" t="s">
        <v>1066</v>
      </c>
      <c r="AJM1095" t="s">
        <v>1066</v>
      </c>
      <c r="AKK1095" t="s">
        <v>1066</v>
      </c>
      <c r="ALG1095" t="s">
        <v>1066</v>
      </c>
      <c r="ALT1095" t="s">
        <v>1066</v>
      </c>
      <c r="ALW1095" t="s">
        <v>1066</v>
      </c>
      <c r="ALZ1095" t="s">
        <v>1066</v>
      </c>
      <c r="AMC1095" t="s">
        <v>1066</v>
      </c>
      <c r="AME1095" t="s">
        <v>1066</v>
      </c>
      <c r="AMG1095" t="s">
        <v>1071</v>
      </c>
      <c r="AMH1095" t="s">
        <v>8733</v>
      </c>
      <c r="AMI1095" t="s">
        <v>1090</v>
      </c>
      <c r="AMK1095" t="s">
        <v>1078</v>
      </c>
      <c r="AML1095" t="s">
        <v>8734</v>
      </c>
      <c r="AMM1095" t="s">
        <v>1065</v>
      </c>
      <c r="AMN1095">
        <v>7000</v>
      </c>
      <c r="AMO1095" t="s">
        <v>1066</v>
      </c>
      <c r="AMY1095" t="s">
        <v>1066</v>
      </c>
      <c r="ANW1095" t="s">
        <v>1066</v>
      </c>
      <c r="ANZ1095" t="s">
        <v>1066</v>
      </c>
      <c r="AOC1095" t="s">
        <v>1066</v>
      </c>
      <c r="AOE1095" t="s">
        <v>1065</v>
      </c>
    </row>
    <row r="1096" spans="3:1023 1025:1071">
      <c r="C1096" t="s">
        <v>8735</v>
      </c>
      <c r="D1096" t="s">
        <v>39025</v>
      </c>
      <c r="AHT1096" t="s">
        <v>1148</v>
      </c>
      <c r="AHU1096" t="s">
        <v>8736</v>
      </c>
      <c r="AHV1096" t="b">
        <v>1</v>
      </c>
      <c r="AIC1096" t="s">
        <v>1065</v>
      </c>
      <c r="AID1096" t="s">
        <v>1065</v>
      </c>
      <c r="AIE1096">
        <v>40000</v>
      </c>
      <c r="AIF1096" t="s">
        <v>1100</v>
      </c>
      <c r="AII1096" t="s">
        <v>1240</v>
      </c>
      <c r="AIK1096" t="s">
        <v>1066</v>
      </c>
      <c r="AIM1096" t="s">
        <v>1065</v>
      </c>
      <c r="AIO1096" t="s">
        <v>1065</v>
      </c>
      <c r="AIS1096" t="b">
        <v>1</v>
      </c>
      <c r="AJI1096" t="s">
        <v>1066</v>
      </c>
      <c r="AJK1096" t="s">
        <v>1066</v>
      </c>
      <c r="AJM1096" t="s">
        <v>1066</v>
      </c>
      <c r="AKK1096" t="s">
        <v>1066</v>
      </c>
      <c r="ALG1096" t="s">
        <v>1066</v>
      </c>
      <c r="ALT1096" t="s">
        <v>1066</v>
      </c>
      <c r="ALW1096" t="s">
        <v>1066</v>
      </c>
      <c r="ALZ1096" t="s">
        <v>1066</v>
      </c>
      <c r="AMC1096" t="s">
        <v>1066</v>
      </c>
      <c r="AME1096" t="s">
        <v>1066</v>
      </c>
      <c r="AMG1096" t="s">
        <v>1071</v>
      </c>
      <c r="AMH1096" t="s">
        <v>8737</v>
      </c>
      <c r="AMI1096" t="s">
        <v>1317</v>
      </c>
      <c r="AMK1096" t="s">
        <v>1148</v>
      </c>
      <c r="AML1096" t="s">
        <v>8738</v>
      </c>
      <c r="AMM1096" t="s">
        <v>1065</v>
      </c>
      <c r="AMN1096">
        <v>7000</v>
      </c>
      <c r="AMO1096" t="s">
        <v>1066</v>
      </c>
      <c r="AMY1096" t="s">
        <v>1066</v>
      </c>
      <c r="ANW1096" t="s">
        <v>1066</v>
      </c>
      <c r="ANZ1096" t="s">
        <v>1066</v>
      </c>
      <c r="AOC1096" t="s">
        <v>1066</v>
      </c>
      <c r="AOE1096" t="s">
        <v>1065</v>
      </c>
    </row>
    <row r="1097" spans="3:1023 1025:1071">
      <c r="C1097" t="s">
        <v>8739</v>
      </c>
      <c r="D1097" t="s">
        <v>39025</v>
      </c>
      <c r="AHT1097" t="s">
        <v>1162</v>
      </c>
      <c r="AHU1097" t="s">
        <v>8740</v>
      </c>
      <c r="AHV1097" t="b">
        <v>1</v>
      </c>
      <c r="AIC1097" t="s">
        <v>1065</v>
      </c>
      <c r="AID1097" t="s">
        <v>1065</v>
      </c>
      <c r="AIE1097">
        <v>40000</v>
      </c>
      <c r="AIF1097" t="s">
        <v>1065</v>
      </c>
      <c r="AIK1097" t="s">
        <v>1066</v>
      </c>
      <c r="AIM1097" t="s">
        <v>1065</v>
      </c>
      <c r="AIO1097" t="s">
        <v>1065</v>
      </c>
      <c r="AIS1097" t="b">
        <v>1</v>
      </c>
      <c r="AJI1097" t="s">
        <v>1066</v>
      </c>
      <c r="AJK1097" t="s">
        <v>1066</v>
      </c>
      <c r="AJM1097" t="s">
        <v>1066</v>
      </c>
      <c r="AKK1097" t="s">
        <v>1065</v>
      </c>
      <c r="AKP1097" t="b">
        <v>1</v>
      </c>
      <c r="ALA1097" t="b">
        <v>1</v>
      </c>
      <c r="ALD1097" t="s">
        <v>1066</v>
      </c>
      <c r="ALF1097" t="s">
        <v>8741</v>
      </c>
      <c r="ALG1097" t="s">
        <v>1066</v>
      </c>
      <c r="ALT1097" t="s">
        <v>1066</v>
      </c>
      <c r="ALW1097" t="s">
        <v>1066</v>
      </c>
      <c r="ALZ1097" t="s">
        <v>1066</v>
      </c>
      <c r="AMC1097" t="s">
        <v>1066</v>
      </c>
      <c r="AME1097" t="s">
        <v>1066</v>
      </c>
      <c r="AMG1097" t="s">
        <v>1071</v>
      </c>
      <c r="AMH1097" t="s">
        <v>8742</v>
      </c>
      <c r="AMI1097" t="s">
        <v>1090</v>
      </c>
      <c r="AMK1097" t="s">
        <v>1078</v>
      </c>
      <c r="AML1097" t="s">
        <v>8743</v>
      </c>
      <c r="AMM1097" t="s">
        <v>1065</v>
      </c>
      <c r="AMN1097">
        <v>7000</v>
      </c>
      <c r="AMO1097" t="s">
        <v>1066</v>
      </c>
      <c r="AMY1097" t="s">
        <v>1066</v>
      </c>
      <c r="ANW1097" t="s">
        <v>1066</v>
      </c>
      <c r="ANZ1097" t="s">
        <v>1066</v>
      </c>
      <c r="AOC1097" t="s">
        <v>1066</v>
      </c>
      <c r="AOE1097" t="s">
        <v>1065</v>
      </c>
    </row>
    <row r="1098" spans="3:1023 1025:1071">
      <c r="C1098" t="s">
        <v>8744</v>
      </c>
      <c r="D1098" t="s">
        <v>39025</v>
      </c>
      <c r="AHT1098" t="s">
        <v>1148</v>
      </c>
      <c r="AHU1098" t="s">
        <v>8745</v>
      </c>
      <c r="AHV1098" t="b">
        <v>1</v>
      </c>
      <c r="AIC1098" t="s">
        <v>1065</v>
      </c>
      <c r="AID1098" t="s">
        <v>1065</v>
      </c>
      <c r="AIE1098">
        <v>40000</v>
      </c>
      <c r="AIF1098" t="s">
        <v>1065</v>
      </c>
      <c r="AIK1098" t="s">
        <v>1066</v>
      </c>
      <c r="AIM1098" t="s">
        <v>1065</v>
      </c>
      <c r="AIO1098" t="s">
        <v>1065</v>
      </c>
      <c r="AIS1098" t="b">
        <v>1</v>
      </c>
      <c r="AJI1098" t="s">
        <v>1066</v>
      </c>
      <c r="AJK1098" t="s">
        <v>1066</v>
      </c>
      <c r="AJM1098" t="s">
        <v>1066</v>
      </c>
      <c r="AKK1098" t="s">
        <v>1066</v>
      </c>
      <c r="ALG1098" t="s">
        <v>1066</v>
      </c>
      <c r="ALT1098" t="s">
        <v>1066</v>
      </c>
      <c r="ALW1098" t="s">
        <v>1066</v>
      </c>
      <c r="ALZ1098" t="s">
        <v>1066</v>
      </c>
      <c r="AMC1098" t="s">
        <v>1066</v>
      </c>
      <c r="AME1098" t="s">
        <v>1066</v>
      </c>
      <c r="AMG1098" t="s">
        <v>1071</v>
      </c>
      <c r="AMH1098" t="s">
        <v>8746</v>
      </c>
      <c r="AMI1098" t="s">
        <v>8747</v>
      </c>
      <c r="AMK1098" t="s">
        <v>1091</v>
      </c>
      <c r="AML1098" t="s">
        <v>8748</v>
      </c>
      <c r="AMM1098" t="s">
        <v>1065</v>
      </c>
      <c r="AMN1098">
        <v>6900</v>
      </c>
      <c r="AMO1098" t="s">
        <v>1066</v>
      </c>
      <c r="AMY1098" t="s">
        <v>1066</v>
      </c>
      <c r="ANW1098" t="s">
        <v>1066</v>
      </c>
      <c r="ANZ1098" t="s">
        <v>1066</v>
      </c>
      <c r="AOC1098" t="s">
        <v>1066</v>
      </c>
      <c r="AOE1098" t="s">
        <v>1065</v>
      </c>
    </row>
    <row r="1099" spans="3:1023 1025:1071">
      <c r="C1099" t="s">
        <v>8749</v>
      </c>
      <c r="D1099" t="s">
        <v>39025</v>
      </c>
      <c r="AHT1099" t="s">
        <v>1148</v>
      </c>
      <c r="AHU1099" t="s">
        <v>8750</v>
      </c>
      <c r="AHV1099" t="b">
        <v>1</v>
      </c>
      <c r="AIC1099" t="s">
        <v>1065</v>
      </c>
      <c r="AID1099" t="s">
        <v>1065</v>
      </c>
      <c r="AIE1099">
        <v>40000</v>
      </c>
      <c r="AIF1099" t="s">
        <v>1065</v>
      </c>
      <c r="AIK1099" t="s">
        <v>1066</v>
      </c>
      <c r="AIM1099" t="s">
        <v>1065</v>
      </c>
      <c r="AIO1099" t="s">
        <v>1065</v>
      </c>
      <c r="AIS1099" t="b">
        <v>1</v>
      </c>
      <c r="AJI1099" t="s">
        <v>1066</v>
      </c>
      <c r="AJK1099" t="s">
        <v>1066</v>
      </c>
      <c r="AJM1099" t="s">
        <v>1066</v>
      </c>
      <c r="AKK1099" t="s">
        <v>1066</v>
      </c>
      <c r="ALG1099" t="s">
        <v>1066</v>
      </c>
      <c r="ALT1099" t="s">
        <v>1066</v>
      </c>
      <c r="ALW1099" t="s">
        <v>1066</v>
      </c>
      <c r="ALZ1099" t="s">
        <v>1065</v>
      </c>
      <c r="AMA1099" t="s">
        <v>8751</v>
      </c>
      <c r="AMB1099" t="s">
        <v>1066</v>
      </c>
      <c r="AMC1099" t="s">
        <v>1066</v>
      </c>
      <c r="AME1099" t="s">
        <v>1066</v>
      </c>
      <c r="AMG1099" t="s">
        <v>1071</v>
      </c>
      <c r="AMH1099" t="s">
        <v>8752</v>
      </c>
      <c r="AMI1099" t="s">
        <v>1090</v>
      </c>
      <c r="AMK1099" t="s">
        <v>1078</v>
      </c>
      <c r="AML1099" t="s">
        <v>8753</v>
      </c>
      <c r="AMM1099" t="s">
        <v>1065</v>
      </c>
      <c r="AMN1099">
        <v>7000</v>
      </c>
      <c r="AMO1099" t="s">
        <v>1066</v>
      </c>
      <c r="AMY1099" t="s">
        <v>1066</v>
      </c>
      <c r="ANW1099" t="s">
        <v>1066</v>
      </c>
      <c r="ANZ1099" t="s">
        <v>1066</v>
      </c>
      <c r="AOC1099" t="s">
        <v>1066</v>
      </c>
      <c r="AOE1099" t="s">
        <v>1065</v>
      </c>
    </row>
    <row r="1100" spans="3:1023 1025:1071">
      <c r="C1100" t="s">
        <v>8754</v>
      </c>
      <c r="D1100" t="s">
        <v>39025</v>
      </c>
      <c r="ZS1100" t="s">
        <v>1148</v>
      </c>
      <c r="ZT1100" t="s">
        <v>8755</v>
      </c>
      <c r="ZU1100" t="b">
        <v>1</v>
      </c>
      <c r="AAB1100" t="s">
        <v>1065</v>
      </c>
      <c r="AAC1100" t="s">
        <v>1065</v>
      </c>
      <c r="AAD1100">
        <v>39700</v>
      </c>
      <c r="AAE1100" t="s">
        <v>1065</v>
      </c>
      <c r="AAJ1100" t="s">
        <v>1066</v>
      </c>
      <c r="AAL1100" t="s">
        <v>1065</v>
      </c>
      <c r="AAN1100">
        <v>60</v>
      </c>
      <c r="AAO1100">
        <v>300</v>
      </c>
      <c r="AAP1100">
        <v>10</v>
      </c>
      <c r="AAQ1100">
        <v>60</v>
      </c>
      <c r="AAU1100" t="b">
        <v>1</v>
      </c>
      <c r="AAW1100" t="b">
        <v>1</v>
      </c>
      <c r="AAY1100" t="b">
        <v>1</v>
      </c>
      <c r="ABE1100" t="b">
        <v>1</v>
      </c>
      <c r="ABI1100" t="b">
        <v>1</v>
      </c>
      <c r="ABJ1100" t="s">
        <v>8756</v>
      </c>
      <c r="ABK1100">
        <v>500</v>
      </c>
      <c r="ABL1100">
        <v>0</v>
      </c>
      <c r="ABM1100" t="b">
        <v>1</v>
      </c>
      <c r="ABP1100" t="b">
        <v>1</v>
      </c>
      <c r="ACF1100">
        <v>10000</v>
      </c>
      <c r="ACI1100">
        <v>30500</v>
      </c>
      <c r="ACX1100" t="s">
        <v>1065</v>
      </c>
      <c r="ACY1100" t="s">
        <v>1065</v>
      </c>
      <c r="ADB1100" t="b">
        <v>1</v>
      </c>
      <c r="ADS1100" t="s">
        <v>1066</v>
      </c>
      <c r="ADU1100" t="s">
        <v>1066</v>
      </c>
      <c r="ADW1100" t="s">
        <v>1065</v>
      </c>
      <c r="ADX1100" t="s">
        <v>8757</v>
      </c>
      <c r="ADZ1100" t="b">
        <v>1</v>
      </c>
      <c r="AEI1100" t="b">
        <v>1</v>
      </c>
      <c r="AEL1100" t="b">
        <v>1</v>
      </c>
      <c r="AEO1100" t="b">
        <v>1</v>
      </c>
      <c r="AEU1100" t="s">
        <v>1066</v>
      </c>
      <c r="AFQ1100" t="s">
        <v>1066</v>
      </c>
      <c r="AGD1100" t="s">
        <v>1066</v>
      </c>
      <c r="AGG1100" t="s">
        <v>1066</v>
      </c>
      <c r="AGJ1100" t="s">
        <v>1066</v>
      </c>
      <c r="AGL1100" t="s">
        <v>1066</v>
      </c>
      <c r="AGM1100" t="s">
        <v>1066</v>
      </c>
      <c r="AGO1100" t="s">
        <v>1066</v>
      </c>
      <c r="AGQ1100" t="s">
        <v>1068</v>
      </c>
      <c r="AGR1100" t="s">
        <v>1065</v>
      </c>
      <c r="AGS1100" t="s">
        <v>1066</v>
      </c>
      <c r="AGT1100" t="s">
        <v>1066</v>
      </c>
      <c r="AGU1100" t="b">
        <v>1</v>
      </c>
      <c r="AGY1100" t="s">
        <v>1069</v>
      </c>
      <c r="AGZ1100" t="s">
        <v>8758</v>
      </c>
      <c r="AHA1100" t="s">
        <v>1071</v>
      </c>
      <c r="AHB1100" t="s">
        <v>8759</v>
      </c>
      <c r="AHC1100" t="s">
        <v>1066</v>
      </c>
      <c r="AHE1100" t="s">
        <v>1066</v>
      </c>
      <c r="AHG1100" t="s">
        <v>8760</v>
      </c>
      <c r="AHL1100" t="b">
        <v>1</v>
      </c>
      <c r="AHR1100" t="s">
        <v>1090</v>
      </c>
      <c r="AMK1100" t="s">
        <v>1091</v>
      </c>
      <c r="AML1100" t="s">
        <v>8761</v>
      </c>
      <c r="AMM1100" t="s">
        <v>1065</v>
      </c>
      <c r="AMN1100">
        <v>7000</v>
      </c>
      <c r="AMO1100" t="s">
        <v>1065</v>
      </c>
      <c r="AMP1100" t="b">
        <v>1</v>
      </c>
      <c r="AMW1100" t="s">
        <v>1066</v>
      </c>
      <c r="AMY1100" t="s">
        <v>1066</v>
      </c>
      <c r="ANW1100" t="s">
        <v>1066</v>
      </c>
      <c r="ANZ1100" t="s">
        <v>1065</v>
      </c>
      <c r="AOA1100" t="s">
        <v>8762</v>
      </c>
      <c r="AOB1100" t="s">
        <v>1066</v>
      </c>
      <c r="AOC1100" t="s">
        <v>1066</v>
      </c>
      <c r="AOE1100" t="s">
        <v>1065</v>
      </c>
    </row>
    <row r="1101" spans="3:1023 1025:1071">
      <c r="C1101" t="s">
        <v>8763</v>
      </c>
      <c r="D1101" t="s">
        <v>39025</v>
      </c>
      <c r="AHT1101" t="s">
        <v>1148</v>
      </c>
      <c r="AHU1101" t="s">
        <v>8764</v>
      </c>
      <c r="AHV1101" t="b">
        <v>1</v>
      </c>
      <c r="AIC1101" t="s">
        <v>1065</v>
      </c>
      <c r="AID1101" t="s">
        <v>1065</v>
      </c>
      <c r="AIE1101">
        <v>40000</v>
      </c>
      <c r="AIF1101" t="s">
        <v>1065</v>
      </c>
      <c r="AIK1101" t="s">
        <v>1066</v>
      </c>
      <c r="AIM1101" t="s">
        <v>1065</v>
      </c>
      <c r="AIO1101" t="s">
        <v>1065</v>
      </c>
      <c r="AIU1101" t="b">
        <v>1</v>
      </c>
      <c r="AJI1101" t="s">
        <v>1066</v>
      </c>
      <c r="AJK1101" t="s">
        <v>1066</v>
      </c>
      <c r="AJM1101" t="s">
        <v>1066</v>
      </c>
      <c r="AKK1101" t="s">
        <v>1066</v>
      </c>
      <c r="ALG1101" t="s">
        <v>1066</v>
      </c>
      <c r="ALT1101" t="s">
        <v>1066</v>
      </c>
      <c r="ALW1101" t="s">
        <v>1066</v>
      </c>
      <c r="ALZ1101" t="s">
        <v>1066</v>
      </c>
      <c r="AMC1101" t="s">
        <v>1066</v>
      </c>
      <c r="AME1101" t="s">
        <v>1066</v>
      </c>
      <c r="AMG1101" t="s">
        <v>1071</v>
      </c>
      <c r="AMH1101" t="s">
        <v>8765</v>
      </c>
      <c r="AMI1101" t="s">
        <v>1090</v>
      </c>
      <c r="AMK1101" t="s">
        <v>1091</v>
      </c>
      <c r="AML1101" t="s">
        <v>8766</v>
      </c>
      <c r="AMM1101" t="s">
        <v>1065</v>
      </c>
      <c r="AMN1101">
        <v>7000</v>
      </c>
      <c r="AMO1101" t="s">
        <v>1066</v>
      </c>
      <c r="AMY1101" t="s">
        <v>1066</v>
      </c>
      <c r="ANW1101" t="s">
        <v>1066</v>
      </c>
      <c r="ANZ1101" t="s">
        <v>1066</v>
      </c>
      <c r="AOC1101" t="s">
        <v>1066</v>
      </c>
      <c r="AOE1101" t="s">
        <v>1065</v>
      </c>
    </row>
    <row r="1102" spans="3:1023 1025:1071">
      <c r="C1102" t="s">
        <v>8767</v>
      </c>
      <c r="D1102" t="s">
        <v>39025</v>
      </c>
      <c r="AHT1102" t="s">
        <v>1148</v>
      </c>
      <c r="AHU1102" t="s">
        <v>8768</v>
      </c>
      <c r="AHV1102" t="b">
        <v>1</v>
      </c>
      <c r="AIC1102" t="s">
        <v>1065</v>
      </c>
      <c r="AID1102" t="s">
        <v>1065</v>
      </c>
      <c r="AIE1102">
        <v>40000</v>
      </c>
      <c r="AIF1102" t="s">
        <v>1100</v>
      </c>
      <c r="AII1102" t="s">
        <v>1101</v>
      </c>
      <c r="AIK1102" t="s">
        <v>1066</v>
      </c>
      <c r="AIM1102" t="s">
        <v>1065</v>
      </c>
      <c r="AIO1102" t="s">
        <v>1065</v>
      </c>
      <c r="AIS1102" t="b">
        <v>1</v>
      </c>
      <c r="AJI1102" t="s">
        <v>1066</v>
      </c>
      <c r="AJK1102" t="s">
        <v>1066</v>
      </c>
      <c r="AJM1102" t="s">
        <v>1066</v>
      </c>
      <c r="AKK1102" t="s">
        <v>1066</v>
      </c>
      <c r="ALG1102" t="s">
        <v>1066</v>
      </c>
      <c r="ALT1102" t="s">
        <v>1066</v>
      </c>
      <c r="ALW1102" t="s">
        <v>1066</v>
      </c>
      <c r="ALZ1102" t="s">
        <v>1066</v>
      </c>
      <c r="AMC1102" t="s">
        <v>1066</v>
      </c>
      <c r="AME1102" t="s">
        <v>1066</v>
      </c>
      <c r="AMG1102" t="s">
        <v>1071</v>
      </c>
      <c r="AMH1102" t="s">
        <v>8769</v>
      </c>
      <c r="AMI1102" t="s">
        <v>1090</v>
      </c>
      <c r="AMK1102" t="s">
        <v>1091</v>
      </c>
      <c r="AML1102" t="s">
        <v>8770</v>
      </c>
      <c r="AMM1102" t="s">
        <v>1065</v>
      </c>
      <c r="AMN1102">
        <v>6918</v>
      </c>
      <c r="AMO1102" t="s">
        <v>1066</v>
      </c>
      <c r="AMY1102" t="s">
        <v>1066</v>
      </c>
      <c r="ANW1102" t="s">
        <v>1066</v>
      </c>
      <c r="ANZ1102" t="s">
        <v>1066</v>
      </c>
      <c r="AOC1102" t="s">
        <v>1066</v>
      </c>
      <c r="AOE1102" t="s">
        <v>1065</v>
      </c>
    </row>
    <row r="1103" spans="3:1023 1025:1071">
      <c r="C1103" t="s">
        <v>8771</v>
      </c>
      <c r="D1103" t="s">
        <v>39025</v>
      </c>
      <c r="ZS1103" t="s">
        <v>1063</v>
      </c>
      <c r="ZT1103" t="s">
        <v>8772</v>
      </c>
      <c r="ZU1103" t="b">
        <v>1</v>
      </c>
      <c r="AAB1103" t="s">
        <v>1065</v>
      </c>
      <c r="AAC1103" t="s">
        <v>1065</v>
      </c>
      <c r="AAD1103">
        <v>40000</v>
      </c>
      <c r="AAE1103" t="s">
        <v>1065</v>
      </c>
      <c r="AAJ1103" t="s">
        <v>1066</v>
      </c>
      <c r="AAL1103" t="s">
        <v>1065</v>
      </c>
      <c r="AAN1103">
        <v>30</v>
      </c>
      <c r="AAO1103">
        <v>0</v>
      </c>
      <c r="AAP1103">
        <v>20</v>
      </c>
      <c r="AAQ1103">
        <v>80</v>
      </c>
      <c r="AAU1103" t="b">
        <v>1</v>
      </c>
      <c r="AAW1103" t="b">
        <v>1</v>
      </c>
      <c r="AAY1103" t="b">
        <v>1</v>
      </c>
      <c r="ABE1103" t="b">
        <v>1</v>
      </c>
      <c r="ABK1103">
        <v>0</v>
      </c>
      <c r="ABL1103">
        <v>0</v>
      </c>
      <c r="ABM1103" t="b">
        <v>1</v>
      </c>
      <c r="ABN1103" t="b">
        <v>1</v>
      </c>
      <c r="ABO1103" t="b">
        <v>1</v>
      </c>
      <c r="ABP1103" t="b">
        <v>1</v>
      </c>
      <c r="ABR1103" t="b">
        <v>1</v>
      </c>
      <c r="ABT1103" t="b">
        <v>1</v>
      </c>
      <c r="ABZ1103" t="b">
        <v>1</v>
      </c>
      <c r="ACF1103">
        <v>5600</v>
      </c>
      <c r="ACG1103">
        <v>2250</v>
      </c>
      <c r="ACH1103">
        <v>2600</v>
      </c>
      <c r="ACI1103">
        <v>13000</v>
      </c>
      <c r="ACK1103">
        <v>11000</v>
      </c>
      <c r="ACM1103">
        <v>1550</v>
      </c>
      <c r="ACS1103">
        <v>3000</v>
      </c>
      <c r="ACX1103" t="s">
        <v>1065</v>
      </c>
      <c r="ACY1103" t="s">
        <v>1065</v>
      </c>
      <c r="ADC1103" t="b">
        <v>1</v>
      </c>
      <c r="ADS1103" t="s">
        <v>1066</v>
      </c>
      <c r="ADU1103" t="s">
        <v>1066</v>
      </c>
      <c r="ADW1103" t="s">
        <v>1065</v>
      </c>
      <c r="ADX1103" t="s">
        <v>8773</v>
      </c>
      <c r="ADZ1103" t="b">
        <v>1</v>
      </c>
      <c r="AEB1103" t="b">
        <v>1</v>
      </c>
      <c r="AEC1103" t="b">
        <v>1</v>
      </c>
      <c r="AEG1103" t="b">
        <v>1</v>
      </c>
      <c r="AEL1103" t="b">
        <v>1</v>
      </c>
      <c r="AEM1103" t="b">
        <v>1</v>
      </c>
      <c r="AEN1103" t="s">
        <v>2496</v>
      </c>
      <c r="AEQ1103" t="b">
        <v>1</v>
      </c>
      <c r="AEU1103" t="s">
        <v>1065</v>
      </c>
      <c r="AEZ1103" t="b">
        <v>1</v>
      </c>
      <c r="AFJ1103" t="b">
        <v>1</v>
      </c>
      <c r="AFL1103" t="b">
        <v>1</v>
      </c>
      <c r="AFM1103" t="s">
        <v>8774</v>
      </c>
      <c r="AFN1103" t="s">
        <v>1066</v>
      </c>
      <c r="AFP1103" t="s">
        <v>8775</v>
      </c>
      <c r="AFQ1103" t="s">
        <v>1066</v>
      </c>
      <c r="AGD1103" t="s">
        <v>1066</v>
      </c>
      <c r="AGG1103" t="s">
        <v>1065</v>
      </c>
      <c r="AGH1103" t="s">
        <v>8776</v>
      </c>
      <c r="AGI1103" t="s">
        <v>1066</v>
      </c>
      <c r="AGJ1103" t="s">
        <v>1066</v>
      </c>
      <c r="AGM1103" t="s">
        <v>1066</v>
      </c>
      <c r="AGO1103" t="s">
        <v>1066</v>
      </c>
      <c r="AGQ1103" t="s">
        <v>1068</v>
      </c>
      <c r="AGR1103" t="s">
        <v>1065</v>
      </c>
      <c r="AGS1103" t="s">
        <v>1066</v>
      </c>
      <c r="AGT1103" t="s">
        <v>1066</v>
      </c>
      <c r="AGU1103" t="b">
        <v>1</v>
      </c>
      <c r="AGY1103" t="s">
        <v>1069</v>
      </c>
      <c r="AGZ1103" t="s">
        <v>8777</v>
      </c>
      <c r="AHA1103" t="s">
        <v>1071</v>
      </c>
      <c r="AHB1103" t="s">
        <v>8778</v>
      </c>
      <c r="AHC1103" t="s">
        <v>1066</v>
      </c>
      <c r="AHE1103" t="s">
        <v>1066</v>
      </c>
      <c r="AHG1103" t="s">
        <v>8779</v>
      </c>
      <c r="AHI1103" t="b">
        <v>1</v>
      </c>
      <c r="AHR1103">
        <v>999</v>
      </c>
      <c r="AMK1103" t="s">
        <v>1148</v>
      </c>
      <c r="AML1103" t="s">
        <v>8780</v>
      </c>
      <c r="AMM1103" t="s">
        <v>1065</v>
      </c>
      <c r="AMN1103">
        <v>7000</v>
      </c>
      <c r="AMO1103" t="s">
        <v>1066</v>
      </c>
      <c r="AMY1103" t="s">
        <v>1066</v>
      </c>
      <c r="ANW1103" t="s">
        <v>1066</v>
      </c>
      <c r="ANZ1103" t="s">
        <v>1066</v>
      </c>
      <c r="AOC1103" t="s">
        <v>1066</v>
      </c>
      <c r="AOE1103" t="s">
        <v>1065</v>
      </c>
    </row>
    <row r="1104" spans="3:1023 1025:1071">
      <c r="C1104" t="s">
        <v>8781</v>
      </c>
      <c r="D1104" t="s">
        <v>39025</v>
      </c>
      <c r="AHT1104" t="s">
        <v>1148</v>
      </c>
      <c r="AHU1104" t="s">
        <v>8782</v>
      </c>
      <c r="AHV1104" t="b">
        <v>1</v>
      </c>
      <c r="AIC1104" t="s">
        <v>1065</v>
      </c>
      <c r="AID1104" t="s">
        <v>1065</v>
      </c>
      <c r="AIE1104">
        <v>40000</v>
      </c>
      <c r="AIF1104" t="s">
        <v>1100</v>
      </c>
      <c r="AII1104" t="s">
        <v>1828</v>
      </c>
      <c r="AIK1104" t="s">
        <v>1066</v>
      </c>
      <c r="AIM1104" t="s">
        <v>1065</v>
      </c>
      <c r="AIO1104" t="s">
        <v>1065</v>
      </c>
      <c r="AIR1104" t="b">
        <v>1</v>
      </c>
      <c r="AIU1104" t="b">
        <v>1</v>
      </c>
      <c r="AJI1104" t="s">
        <v>1066</v>
      </c>
      <c r="AJK1104" t="s">
        <v>1066</v>
      </c>
      <c r="AJM1104" t="s">
        <v>1066</v>
      </c>
      <c r="AKK1104" t="s">
        <v>1066</v>
      </c>
      <c r="ALG1104" t="s">
        <v>1066</v>
      </c>
      <c r="ALT1104" t="s">
        <v>1066</v>
      </c>
      <c r="ALW1104" t="s">
        <v>1066</v>
      </c>
      <c r="ALZ1104" t="s">
        <v>1066</v>
      </c>
      <c r="AMC1104" t="s">
        <v>1066</v>
      </c>
      <c r="AME1104" t="s">
        <v>1066</v>
      </c>
      <c r="AMG1104" t="s">
        <v>1071</v>
      </c>
      <c r="AMH1104" t="s">
        <v>8783</v>
      </c>
      <c r="AMI1104" t="s">
        <v>1090</v>
      </c>
      <c r="AMK1104" t="s">
        <v>1091</v>
      </c>
      <c r="AML1104" t="s">
        <v>8784</v>
      </c>
      <c r="AMM1104" t="s">
        <v>1065</v>
      </c>
      <c r="AMN1104">
        <v>6800</v>
      </c>
      <c r="AMO1104" t="s">
        <v>1066</v>
      </c>
      <c r="AMY1104" t="s">
        <v>1066</v>
      </c>
      <c r="ANW1104" t="s">
        <v>1066</v>
      </c>
      <c r="ANZ1104" t="s">
        <v>1066</v>
      </c>
      <c r="AOC1104" t="s">
        <v>1066</v>
      </c>
      <c r="AOE1104" t="s">
        <v>1065</v>
      </c>
    </row>
    <row r="1105" spans="3:1023 1025:1071">
      <c r="C1105" t="s">
        <v>8785</v>
      </c>
      <c r="D1105" t="s">
        <v>39025</v>
      </c>
      <c r="ZS1105" t="s">
        <v>1294</v>
      </c>
      <c r="ZT1105" t="s">
        <v>8786</v>
      </c>
      <c r="ZU1105" t="b">
        <v>1</v>
      </c>
      <c r="AAB1105" t="s">
        <v>1065</v>
      </c>
      <c r="AAC1105" t="s">
        <v>1065</v>
      </c>
      <c r="AAD1105">
        <v>38000</v>
      </c>
      <c r="AAE1105" t="s">
        <v>1065</v>
      </c>
      <c r="AAJ1105" t="s">
        <v>1066</v>
      </c>
      <c r="AAL1105" t="s">
        <v>1065</v>
      </c>
      <c r="AAN1105">
        <v>15</v>
      </c>
      <c r="AAO1105">
        <v>150</v>
      </c>
      <c r="AAP1105">
        <v>20</v>
      </c>
      <c r="AAQ1105">
        <v>0</v>
      </c>
      <c r="AAT1105" t="b">
        <v>1</v>
      </c>
      <c r="AAU1105" t="b">
        <v>1</v>
      </c>
      <c r="AAW1105" t="b">
        <v>1</v>
      </c>
      <c r="AAY1105" t="b">
        <v>1</v>
      </c>
      <c r="AAZ1105" t="b">
        <v>1</v>
      </c>
      <c r="ABE1105" t="b">
        <v>1</v>
      </c>
      <c r="ABK1105">
        <v>0</v>
      </c>
      <c r="ABL1105">
        <v>0</v>
      </c>
      <c r="ABM1105" t="b">
        <v>1</v>
      </c>
      <c r="ABP1105" t="b">
        <v>1</v>
      </c>
      <c r="ACF1105">
        <v>3000</v>
      </c>
      <c r="ACI1105">
        <v>35000</v>
      </c>
      <c r="ACX1105" t="s">
        <v>1065</v>
      </c>
      <c r="ACY1105" t="s">
        <v>1066</v>
      </c>
      <c r="ADU1105" t="s">
        <v>1066</v>
      </c>
      <c r="ADW1105" t="s">
        <v>1066</v>
      </c>
      <c r="AEU1105" t="s">
        <v>1065</v>
      </c>
      <c r="AEZ1105" t="b">
        <v>1</v>
      </c>
      <c r="AFK1105" t="b">
        <v>1</v>
      </c>
      <c r="AFN1105" t="s">
        <v>1066</v>
      </c>
      <c r="AFP1105" t="s">
        <v>8787</v>
      </c>
      <c r="AFQ1105" t="s">
        <v>1066</v>
      </c>
      <c r="AGD1105" t="s">
        <v>1066</v>
      </c>
      <c r="AGG1105" t="s">
        <v>1066</v>
      </c>
      <c r="AGJ1105" t="s">
        <v>1066</v>
      </c>
      <c r="AGM1105" t="s">
        <v>1066</v>
      </c>
      <c r="AGO1105" t="s">
        <v>1066</v>
      </c>
      <c r="AGQ1105" t="s">
        <v>1068</v>
      </c>
      <c r="AGR1105" t="s">
        <v>1065</v>
      </c>
      <c r="AGS1105" t="s">
        <v>1066</v>
      </c>
      <c r="AGT1105" t="s">
        <v>1066</v>
      </c>
      <c r="AGU1105" t="b">
        <v>1</v>
      </c>
      <c r="AGY1105" t="s">
        <v>1069</v>
      </c>
      <c r="AGZ1105" t="s">
        <v>8788</v>
      </c>
      <c r="AHA1105" t="s">
        <v>1071</v>
      </c>
      <c r="AHB1105" t="s">
        <v>8789</v>
      </c>
      <c r="AHC1105" t="s">
        <v>1065</v>
      </c>
      <c r="AHD1105" t="s">
        <v>8790</v>
      </c>
      <c r="AHE1105" t="s">
        <v>1066</v>
      </c>
      <c r="AHG1105" t="s">
        <v>8791</v>
      </c>
      <c r="AHI1105" t="b">
        <v>1</v>
      </c>
      <c r="AHL1105" t="b">
        <v>1</v>
      </c>
      <c r="AHP1105" t="b">
        <v>1</v>
      </c>
      <c r="AHR1105" t="s">
        <v>1157</v>
      </c>
      <c r="AHT1105" t="s">
        <v>1148</v>
      </c>
      <c r="AHU1105" t="s">
        <v>8792</v>
      </c>
      <c r="AHV1105" t="b">
        <v>1</v>
      </c>
      <c r="AIC1105" t="s">
        <v>1065</v>
      </c>
      <c r="AID1105" t="s">
        <v>1065</v>
      </c>
      <c r="AIE1105">
        <v>40000</v>
      </c>
      <c r="AIF1105" t="s">
        <v>1065</v>
      </c>
      <c r="AIK1105" t="s">
        <v>1066</v>
      </c>
      <c r="AIM1105" t="s">
        <v>1065</v>
      </c>
      <c r="AIO1105" t="s">
        <v>1066</v>
      </c>
      <c r="AJK1105" t="s">
        <v>1066</v>
      </c>
      <c r="AJM1105" t="s">
        <v>1066</v>
      </c>
      <c r="AKK1105" t="s">
        <v>1066</v>
      </c>
      <c r="ALG1105" t="s">
        <v>1066</v>
      </c>
      <c r="ALT1105" t="s">
        <v>1066</v>
      </c>
      <c r="ALW1105" t="s">
        <v>1066</v>
      </c>
      <c r="ALZ1105" t="s">
        <v>1066</v>
      </c>
      <c r="AMC1105" t="s">
        <v>1066</v>
      </c>
      <c r="AME1105" t="s">
        <v>1066</v>
      </c>
      <c r="AMG1105" t="s">
        <v>1071</v>
      </c>
      <c r="AMH1105" t="s">
        <v>8793</v>
      </c>
      <c r="AMI1105" t="s">
        <v>1090</v>
      </c>
      <c r="AMK1105" t="s">
        <v>1091</v>
      </c>
      <c r="AML1105" t="s">
        <v>8794</v>
      </c>
      <c r="AMM1105" t="s">
        <v>1065</v>
      </c>
      <c r="AMN1105">
        <v>6918</v>
      </c>
      <c r="AMO1105" t="s">
        <v>1066</v>
      </c>
      <c r="AMY1105" t="s">
        <v>1066</v>
      </c>
      <c r="ANW1105" t="s">
        <v>1066</v>
      </c>
      <c r="ANZ1105" t="s">
        <v>1066</v>
      </c>
      <c r="AOC1105" t="s">
        <v>1066</v>
      </c>
      <c r="AOE1105" t="s">
        <v>1065</v>
      </c>
    </row>
    <row r="1106" spans="3:1023 1025:1071">
      <c r="C1106" t="s">
        <v>8795</v>
      </c>
      <c r="D1106" t="s">
        <v>39025</v>
      </c>
      <c r="AHT1106" t="s">
        <v>1148</v>
      </c>
      <c r="AHU1106" t="s">
        <v>8796</v>
      </c>
      <c r="AHW1106" t="b">
        <v>1</v>
      </c>
      <c r="AIC1106" t="s">
        <v>1065</v>
      </c>
      <c r="AID1106" t="s">
        <v>1065</v>
      </c>
      <c r="AIE1106">
        <v>40000</v>
      </c>
      <c r="AIF1106" t="s">
        <v>1065</v>
      </c>
      <c r="AIK1106" t="s">
        <v>1066</v>
      </c>
      <c r="AIM1106" t="s">
        <v>1065</v>
      </c>
      <c r="AIO1106" t="s">
        <v>1065</v>
      </c>
      <c r="AIS1106" t="b">
        <v>1</v>
      </c>
      <c r="AJI1106" t="s">
        <v>1066</v>
      </c>
      <c r="AJK1106" t="s">
        <v>1066</v>
      </c>
      <c r="AJM1106" t="s">
        <v>1066</v>
      </c>
      <c r="AKK1106" t="s">
        <v>1066</v>
      </c>
      <c r="ALG1106" t="s">
        <v>1066</v>
      </c>
      <c r="ALT1106" t="s">
        <v>1066</v>
      </c>
      <c r="ALW1106" t="s">
        <v>1066</v>
      </c>
      <c r="ALZ1106" t="s">
        <v>1066</v>
      </c>
      <c r="AMC1106" t="s">
        <v>1066</v>
      </c>
      <c r="AME1106" t="s">
        <v>1066</v>
      </c>
      <c r="AMG1106" t="s">
        <v>1071</v>
      </c>
      <c r="AMH1106" t="s">
        <v>8797</v>
      </c>
      <c r="AMI1106" t="s">
        <v>1317</v>
      </c>
      <c r="AMK1106" t="s">
        <v>1091</v>
      </c>
      <c r="AML1106" t="s">
        <v>8798</v>
      </c>
      <c r="AMM1106" t="s">
        <v>1065</v>
      </c>
      <c r="AMN1106">
        <v>7000</v>
      </c>
      <c r="AMO1106" t="s">
        <v>1066</v>
      </c>
      <c r="AMY1106" t="s">
        <v>1066</v>
      </c>
      <c r="ANW1106" t="s">
        <v>1066</v>
      </c>
      <c r="ANZ1106" t="s">
        <v>1066</v>
      </c>
      <c r="AOC1106" t="s">
        <v>1066</v>
      </c>
      <c r="AOE1106" t="s">
        <v>1065</v>
      </c>
    </row>
    <row r="1107" spans="3:1023 1025:1071">
      <c r="C1107" t="s">
        <v>8799</v>
      </c>
      <c r="D1107" t="s">
        <v>39025</v>
      </c>
      <c r="AHT1107" t="s">
        <v>1063</v>
      </c>
      <c r="AHU1107" t="s">
        <v>8800</v>
      </c>
      <c r="AHV1107" t="b">
        <v>1</v>
      </c>
      <c r="AIC1107" t="s">
        <v>1065</v>
      </c>
      <c r="AID1107" t="s">
        <v>1066</v>
      </c>
      <c r="AIF1107" t="s">
        <v>1066</v>
      </c>
      <c r="AMI1107" t="s">
        <v>8801</v>
      </c>
      <c r="AMK1107" t="s">
        <v>1091</v>
      </c>
      <c r="AML1107" t="s">
        <v>8802</v>
      </c>
      <c r="AMM1107" t="s">
        <v>1065</v>
      </c>
      <c r="AMN1107">
        <v>6918</v>
      </c>
      <c r="AMO1107" t="s">
        <v>1066</v>
      </c>
      <c r="AMY1107" t="s">
        <v>1066</v>
      </c>
      <c r="ANW1107" t="s">
        <v>1066</v>
      </c>
      <c r="ANZ1107" t="s">
        <v>1066</v>
      </c>
      <c r="AOC1107" t="s">
        <v>1066</v>
      </c>
      <c r="AOE1107" t="s">
        <v>1065</v>
      </c>
    </row>
    <row r="1108" spans="3:1023 1025:1071">
      <c r="C1108" t="s">
        <v>8803</v>
      </c>
      <c r="D1108" t="s">
        <v>39025</v>
      </c>
      <c r="ZS1108" t="s">
        <v>1148</v>
      </c>
      <c r="ZT1108" t="s">
        <v>8804</v>
      </c>
      <c r="ZU1108" t="b">
        <v>1</v>
      </c>
      <c r="AAB1108" t="s">
        <v>1065</v>
      </c>
      <c r="AAC1108" t="s">
        <v>1065</v>
      </c>
      <c r="AAD1108">
        <v>40000</v>
      </c>
      <c r="AAE1108" t="s">
        <v>1065</v>
      </c>
      <c r="AAJ1108" t="s">
        <v>1066</v>
      </c>
      <c r="AAL1108" t="s">
        <v>1065</v>
      </c>
      <c r="AAN1108">
        <v>10</v>
      </c>
      <c r="AAO1108">
        <v>30</v>
      </c>
      <c r="AAP1108">
        <v>0</v>
      </c>
      <c r="AAQ1108">
        <v>0</v>
      </c>
      <c r="AAT1108" t="b">
        <v>1</v>
      </c>
      <c r="AAU1108" t="b">
        <v>1</v>
      </c>
      <c r="AAW1108" t="b">
        <v>1</v>
      </c>
      <c r="AAZ1108" t="b">
        <v>1</v>
      </c>
      <c r="ABE1108" t="b">
        <v>1</v>
      </c>
      <c r="ABK1108">
        <v>1500</v>
      </c>
      <c r="ABL1108">
        <v>0</v>
      </c>
      <c r="ABM1108" t="b">
        <v>1</v>
      </c>
      <c r="ABO1108" t="b">
        <v>1</v>
      </c>
      <c r="ABP1108" t="b">
        <v>1</v>
      </c>
      <c r="ABT1108" t="b">
        <v>1</v>
      </c>
      <c r="ABU1108" t="b">
        <v>1</v>
      </c>
      <c r="ACA1108" t="b">
        <v>1</v>
      </c>
      <c r="ACF1108">
        <v>1370</v>
      </c>
      <c r="ACH1108">
        <v>1500</v>
      </c>
      <c r="ACI1108">
        <v>35360</v>
      </c>
      <c r="ACM1108">
        <v>2000</v>
      </c>
      <c r="ACN1108">
        <v>500</v>
      </c>
      <c r="ACT1108">
        <v>770</v>
      </c>
      <c r="ACX1108" t="s">
        <v>1065</v>
      </c>
      <c r="ACY1108" t="s">
        <v>1065</v>
      </c>
      <c r="ADG1108" t="b">
        <v>1</v>
      </c>
      <c r="ADS1108" t="s">
        <v>1066</v>
      </c>
      <c r="ADU1108" t="s">
        <v>1066</v>
      </c>
      <c r="ADW1108" t="s">
        <v>1065</v>
      </c>
      <c r="ADX1108" t="s">
        <v>8805</v>
      </c>
      <c r="AEB1108" t="b">
        <v>1</v>
      </c>
      <c r="AEL1108" t="b">
        <v>1</v>
      </c>
      <c r="AER1108" t="b">
        <v>1</v>
      </c>
      <c r="AEU1108" t="s">
        <v>1066</v>
      </c>
      <c r="AFQ1108" t="s">
        <v>1066</v>
      </c>
      <c r="AGD1108" t="s">
        <v>1066</v>
      </c>
      <c r="AGG1108" t="s">
        <v>1066</v>
      </c>
      <c r="AGJ1108" t="s">
        <v>1066</v>
      </c>
      <c r="AGM1108" t="s">
        <v>1066</v>
      </c>
      <c r="AGO1108" t="s">
        <v>1066</v>
      </c>
      <c r="AGQ1108" t="s">
        <v>1068</v>
      </c>
      <c r="AGR1108" t="s">
        <v>1065</v>
      </c>
      <c r="AGS1108" t="s">
        <v>1066</v>
      </c>
      <c r="AGT1108" t="s">
        <v>1066</v>
      </c>
      <c r="AGU1108" t="b">
        <v>1</v>
      </c>
      <c r="AGY1108" t="s">
        <v>1069</v>
      </c>
      <c r="AGZ1108" t="s">
        <v>8806</v>
      </c>
      <c r="AHA1108" t="s">
        <v>1071</v>
      </c>
      <c r="AHB1108" t="s">
        <v>8807</v>
      </c>
      <c r="AHC1108" t="s">
        <v>1066</v>
      </c>
      <c r="AHE1108" t="s">
        <v>1065</v>
      </c>
      <c r="AHF1108" t="s">
        <v>8808</v>
      </c>
      <c r="AHG1108" t="s">
        <v>8809</v>
      </c>
      <c r="AHL1108" t="b">
        <v>1</v>
      </c>
      <c r="AHR1108" t="s">
        <v>1317</v>
      </c>
      <c r="AMK1108" t="s">
        <v>1091</v>
      </c>
      <c r="AML1108" t="s">
        <v>8810</v>
      </c>
      <c r="AMM1108" t="s">
        <v>1065</v>
      </c>
      <c r="AMN1108">
        <v>6800</v>
      </c>
      <c r="AMO1108" t="s">
        <v>1066</v>
      </c>
      <c r="AMY1108" t="s">
        <v>1065</v>
      </c>
      <c r="AMZ1108" t="s">
        <v>8811</v>
      </c>
      <c r="ANB1108" t="b">
        <v>1</v>
      </c>
      <c r="ANN1108" t="b">
        <v>1</v>
      </c>
      <c r="ANQ1108" t="b">
        <v>1</v>
      </c>
      <c r="ANW1108" t="s">
        <v>1066</v>
      </c>
      <c r="ANZ1108" t="s">
        <v>1066</v>
      </c>
      <c r="AOC1108" t="s">
        <v>1066</v>
      </c>
      <c r="AOE1108" t="s">
        <v>1065</v>
      </c>
    </row>
    <row r="1109" spans="3:1023 1025:1071">
      <c r="C1109" t="s">
        <v>8812</v>
      </c>
      <c r="D1109" t="s">
        <v>39025</v>
      </c>
      <c r="AHT1109" t="s">
        <v>1151</v>
      </c>
      <c r="AHU1109" t="s">
        <v>8813</v>
      </c>
      <c r="AHV1109" t="b">
        <v>1</v>
      </c>
      <c r="AIC1109" t="s">
        <v>1065</v>
      </c>
      <c r="AID1109" t="s">
        <v>1065</v>
      </c>
      <c r="AIE1109">
        <v>40000</v>
      </c>
      <c r="AIF1109" t="s">
        <v>1065</v>
      </c>
      <c r="AIK1109" t="s">
        <v>1066</v>
      </c>
      <c r="AIM1109" t="s">
        <v>1065</v>
      </c>
      <c r="AIO1109" t="s">
        <v>1065</v>
      </c>
      <c r="AIS1109" t="b">
        <v>1</v>
      </c>
      <c r="AIX1109" t="b">
        <v>1</v>
      </c>
      <c r="AJI1109" t="s">
        <v>1066</v>
      </c>
      <c r="AJK1109" t="s">
        <v>1066</v>
      </c>
      <c r="AJM1109" t="s">
        <v>1066</v>
      </c>
      <c r="AKK1109" t="s">
        <v>1066</v>
      </c>
      <c r="AKP1109" t="b">
        <v>1</v>
      </c>
      <c r="ALG1109" t="s">
        <v>1066</v>
      </c>
      <c r="ALT1109" t="s">
        <v>1066</v>
      </c>
      <c r="ALW1109" t="s">
        <v>1066</v>
      </c>
      <c r="ALZ1109" t="s">
        <v>1066</v>
      </c>
      <c r="AMC1109" t="s">
        <v>1066</v>
      </c>
      <c r="AME1109" t="s">
        <v>1066</v>
      </c>
      <c r="AMG1109" t="s">
        <v>1071</v>
      </c>
      <c r="AMH1109" t="s">
        <v>8814</v>
      </c>
      <c r="AMI1109" t="s">
        <v>1090</v>
      </c>
      <c r="AMK1109" t="s">
        <v>1091</v>
      </c>
      <c r="AML1109" t="s">
        <v>8815</v>
      </c>
      <c r="AMM1109" t="s">
        <v>1065</v>
      </c>
      <c r="AMN1109">
        <v>6918</v>
      </c>
      <c r="AMO1109" t="s">
        <v>1066</v>
      </c>
      <c r="AMY1109" t="s">
        <v>1066</v>
      </c>
      <c r="ANW1109" t="s">
        <v>1066</v>
      </c>
      <c r="ANZ1109" t="s">
        <v>1066</v>
      </c>
      <c r="AOC1109" t="s">
        <v>1066</v>
      </c>
      <c r="AOE1109" t="s">
        <v>1065</v>
      </c>
    </row>
    <row r="1110" spans="3:1023 1025:1071">
      <c r="C1110" t="s">
        <v>8816</v>
      </c>
      <c r="D1110" t="s">
        <v>39025</v>
      </c>
      <c r="AHT1110" t="s">
        <v>1148</v>
      </c>
      <c r="AHU1110" t="s">
        <v>8817</v>
      </c>
      <c r="AHV1110" t="b">
        <v>1</v>
      </c>
      <c r="AIC1110" t="s">
        <v>1065</v>
      </c>
      <c r="AID1110" t="s">
        <v>1065</v>
      </c>
      <c r="AIE1110">
        <v>39700</v>
      </c>
      <c r="AIF1110" t="s">
        <v>1065</v>
      </c>
      <c r="AIK1110" t="s">
        <v>1066</v>
      </c>
      <c r="AIM1110" t="s">
        <v>1065</v>
      </c>
      <c r="AIO1110" t="s">
        <v>1065</v>
      </c>
      <c r="AIT1110" t="b">
        <v>1</v>
      </c>
      <c r="AJI1110" t="s">
        <v>1066</v>
      </c>
      <c r="AJK1110" t="s">
        <v>1066</v>
      </c>
      <c r="AJM1110" t="s">
        <v>1066</v>
      </c>
      <c r="AKK1110" t="s">
        <v>1066</v>
      </c>
      <c r="ALG1110" t="s">
        <v>1066</v>
      </c>
      <c r="ALT1110" t="s">
        <v>1066</v>
      </c>
      <c r="ALW1110" t="s">
        <v>1066</v>
      </c>
      <c r="ALZ1110" t="s">
        <v>1066</v>
      </c>
      <c r="AMC1110" t="s">
        <v>1066</v>
      </c>
      <c r="AME1110" t="s">
        <v>1066</v>
      </c>
      <c r="AMG1110" t="s">
        <v>1071</v>
      </c>
      <c r="AMH1110" t="s">
        <v>8818</v>
      </c>
      <c r="AMI1110" t="s">
        <v>1090</v>
      </c>
      <c r="AMK1110" t="s">
        <v>1091</v>
      </c>
      <c r="AML1110" t="s">
        <v>8819</v>
      </c>
      <c r="AMM1110" t="s">
        <v>1065</v>
      </c>
      <c r="AMN1110">
        <v>6918</v>
      </c>
      <c r="AMO1110" t="s">
        <v>1066</v>
      </c>
      <c r="AMY1110" t="s">
        <v>1066</v>
      </c>
      <c r="ANW1110" t="s">
        <v>1066</v>
      </c>
      <c r="ANZ1110" t="s">
        <v>1066</v>
      </c>
      <c r="AOC1110" t="s">
        <v>1066</v>
      </c>
      <c r="AOE1110" t="s">
        <v>1065</v>
      </c>
    </row>
    <row r="1111" spans="3:1023 1025:1071">
      <c r="C1111" t="s">
        <v>8820</v>
      </c>
      <c r="D1111" t="s">
        <v>39025</v>
      </c>
      <c r="ZS1111" t="s">
        <v>1148</v>
      </c>
      <c r="ZT1111" t="s">
        <v>8821</v>
      </c>
      <c r="ZU1111" t="b">
        <v>1</v>
      </c>
      <c r="AAB1111" t="s">
        <v>1065</v>
      </c>
      <c r="AAC1111" t="s">
        <v>1065</v>
      </c>
      <c r="AAD1111">
        <v>40000</v>
      </c>
      <c r="AAE1111" t="s">
        <v>1065</v>
      </c>
      <c r="AAJ1111" t="s">
        <v>1066</v>
      </c>
      <c r="AAL1111" t="s">
        <v>1065</v>
      </c>
      <c r="AAN1111">
        <v>30</v>
      </c>
      <c r="AAO1111">
        <v>100</v>
      </c>
      <c r="AAP1111">
        <v>0</v>
      </c>
      <c r="AAQ1111">
        <v>0</v>
      </c>
      <c r="AAS1111" t="b">
        <v>1</v>
      </c>
      <c r="AAT1111" t="b">
        <v>1</v>
      </c>
      <c r="AAU1111" t="b">
        <v>1</v>
      </c>
      <c r="AAY1111" t="b">
        <v>1</v>
      </c>
      <c r="AAZ1111" t="b">
        <v>1</v>
      </c>
      <c r="ABK1111">
        <v>0</v>
      </c>
      <c r="ABL1111">
        <v>4800</v>
      </c>
      <c r="ABM1111" t="b">
        <v>1</v>
      </c>
      <c r="ABT1111" t="b">
        <v>1</v>
      </c>
      <c r="ABU1111" t="b">
        <v>1</v>
      </c>
      <c r="ACA1111" t="b">
        <v>1</v>
      </c>
      <c r="ACF1111">
        <v>800</v>
      </c>
      <c r="ACM1111">
        <v>8000</v>
      </c>
      <c r="ACN1111">
        <v>3000</v>
      </c>
      <c r="ACT1111">
        <v>33000</v>
      </c>
      <c r="ACX1111" t="s">
        <v>1065</v>
      </c>
      <c r="ACY1111" t="s">
        <v>1065</v>
      </c>
      <c r="ADB1111" t="b">
        <v>1</v>
      </c>
      <c r="ADS1111" t="s">
        <v>1066</v>
      </c>
      <c r="ADU1111" t="s">
        <v>1066</v>
      </c>
      <c r="ADW1111" t="s">
        <v>1066</v>
      </c>
      <c r="AEU1111" t="s">
        <v>1066</v>
      </c>
      <c r="AFQ1111" t="s">
        <v>1066</v>
      </c>
      <c r="AGD1111" t="s">
        <v>1066</v>
      </c>
      <c r="AGG1111" t="s">
        <v>1066</v>
      </c>
      <c r="AGJ1111" t="s">
        <v>1066</v>
      </c>
      <c r="AGM1111" t="s">
        <v>1066</v>
      </c>
      <c r="AGO1111" t="s">
        <v>1066</v>
      </c>
      <c r="AGQ1111" t="s">
        <v>1068</v>
      </c>
      <c r="AGR1111" t="s">
        <v>1065</v>
      </c>
      <c r="AGS1111" t="s">
        <v>1066</v>
      </c>
      <c r="AGT1111" t="s">
        <v>1066</v>
      </c>
      <c r="AGW1111" t="b">
        <v>1</v>
      </c>
      <c r="AGY1111" t="s">
        <v>1069</v>
      </c>
      <c r="AGZ1111" t="s">
        <v>8822</v>
      </c>
      <c r="AHA1111" t="s">
        <v>1071</v>
      </c>
      <c r="AHB1111" t="s">
        <v>8823</v>
      </c>
      <c r="AHC1111" t="s">
        <v>1066</v>
      </c>
      <c r="AHE1111" t="s">
        <v>1066</v>
      </c>
      <c r="AHG1111" t="s">
        <v>8824</v>
      </c>
      <c r="AHL1111" t="b">
        <v>1</v>
      </c>
      <c r="AHR1111" t="s">
        <v>1090</v>
      </c>
      <c r="AMK1111" t="s">
        <v>1091</v>
      </c>
      <c r="AML1111" t="s">
        <v>8825</v>
      </c>
      <c r="AMM1111" t="s">
        <v>1065</v>
      </c>
      <c r="AMN1111">
        <v>6918</v>
      </c>
      <c r="AMO1111" t="s">
        <v>1066</v>
      </c>
      <c r="AMY1111" t="s">
        <v>1066</v>
      </c>
      <c r="ANW1111" t="s">
        <v>1066</v>
      </c>
      <c r="ANZ1111" t="s">
        <v>1066</v>
      </c>
      <c r="AOC1111" t="s">
        <v>1066</v>
      </c>
      <c r="AOE1111" t="s">
        <v>1065</v>
      </c>
    </row>
    <row r="1112" spans="3:1023 1025:1071">
      <c r="C1112" t="s">
        <v>8826</v>
      </c>
      <c r="D1112" t="s">
        <v>39025</v>
      </c>
      <c r="ZS1112" t="s">
        <v>1063</v>
      </c>
      <c r="ZT1112" t="s">
        <v>8827</v>
      </c>
      <c r="ZU1112" t="b">
        <v>1</v>
      </c>
      <c r="AAB1112" t="s">
        <v>1065</v>
      </c>
      <c r="AAC1112" t="s">
        <v>1065</v>
      </c>
      <c r="AAD1112">
        <v>40000</v>
      </c>
      <c r="AAE1112" t="s">
        <v>1065</v>
      </c>
      <c r="AAJ1112" t="s">
        <v>1066</v>
      </c>
      <c r="AAL1112" t="s">
        <v>1065</v>
      </c>
      <c r="AAN1112">
        <v>15</v>
      </c>
      <c r="AAO1112">
        <v>250</v>
      </c>
      <c r="AAP1112">
        <v>8</v>
      </c>
      <c r="AAQ1112">
        <v>100</v>
      </c>
      <c r="AAU1112" t="b">
        <v>1</v>
      </c>
      <c r="ABK1112">
        <v>1000</v>
      </c>
      <c r="ABL1112">
        <v>0</v>
      </c>
      <c r="ABM1112" t="b">
        <v>1</v>
      </c>
      <c r="ABP1112" t="b">
        <v>1</v>
      </c>
      <c r="ACF1112">
        <v>1035</v>
      </c>
      <c r="ACI1112">
        <v>39040</v>
      </c>
      <c r="ACX1112" t="s">
        <v>1065</v>
      </c>
      <c r="ACY1112" t="s">
        <v>1065</v>
      </c>
      <c r="ADE1112" t="b">
        <v>1</v>
      </c>
      <c r="ADN1112" t="b">
        <v>1</v>
      </c>
      <c r="ADS1112" t="s">
        <v>1066</v>
      </c>
      <c r="ADU1112" t="s">
        <v>1066</v>
      </c>
      <c r="ADW1112" t="s">
        <v>1066</v>
      </c>
      <c r="AEU1112" t="s">
        <v>1065</v>
      </c>
      <c r="AEZ1112" t="b">
        <v>1</v>
      </c>
      <c r="AFL1112" t="b">
        <v>1</v>
      </c>
      <c r="AFM1112" t="s">
        <v>8828</v>
      </c>
      <c r="AFN1112" t="s">
        <v>1066</v>
      </c>
      <c r="AFP1112" t="s">
        <v>8829</v>
      </c>
      <c r="AFQ1112" t="s">
        <v>1066</v>
      </c>
      <c r="AGD1112" t="s">
        <v>1066</v>
      </c>
      <c r="AGG1112" t="s">
        <v>1066</v>
      </c>
      <c r="AGJ1112" t="s">
        <v>1202</v>
      </c>
      <c r="AGM1112" t="s">
        <v>1066</v>
      </c>
      <c r="AGO1112" t="s">
        <v>1066</v>
      </c>
      <c r="AGQ1112" t="s">
        <v>1068</v>
      </c>
      <c r="AGR1112" t="s">
        <v>1065</v>
      </c>
      <c r="AGS1112" t="s">
        <v>1066</v>
      </c>
      <c r="AGT1112" t="s">
        <v>1066</v>
      </c>
      <c r="AGU1112" t="b">
        <v>1</v>
      </c>
      <c r="AGY1112" t="s">
        <v>1069</v>
      </c>
      <c r="AGZ1112" t="s">
        <v>8830</v>
      </c>
      <c r="AHA1112" t="s">
        <v>1071</v>
      </c>
      <c r="AHB1112" t="s">
        <v>8831</v>
      </c>
      <c r="AHC1112" t="s">
        <v>1202</v>
      </c>
      <c r="AHE1112" t="s">
        <v>1202</v>
      </c>
      <c r="AHG1112" t="s">
        <v>8832</v>
      </c>
      <c r="AHI1112" t="b">
        <v>1</v>
      </c>
      <c r="AHR1112">
        <v>999</v>
      </c>
      <c r="AMK1112" t="s">
        <v>1078</v>
      </c>
      <c r="AML1112" t="s">
        <v>8833</v>
      </c>
      <c r="AMM1112" t="s">
        <v>1065</v>
      </c>
      <c r="AMN1112">
        <v>7000</v>
      </c>
      <c r="AMO1112" t="s">
        <v>1066</v>
      </c>
      <c r="AMY1112" t="s">
        <v>1066</v>
      </c>
      <c r="ANW1112" t="s">
        <v>1066</v>
      </c>
      <c r="ANZ1112" t="s">
        <v>1066</v>
      </c>
      <c r="AOC1112" t="s">
        <v>1066</v>
      </c>
      <c r="AOE1112" t="s">
        <v>1065</v>
      </c>
    </row>
    <row r="1113" spans="3:1023 1025:1071">
      <c r="C1113" t="s">
        <v>8834</v>
      </c>
      <c r="D1113" t="s">
        <v>39025</v>
      </c>
      <c r="AHT1113" t="s">
        <v>1148</v>
      </c>
      <c r="AHU1113" t="s">
        <v>8835</v>
      </c>
      <c r="AHV1113" t="b">
        <v>1</v>
      </c>
      <c r="AIC1113" t="s">
        <v>1065</v>
      </c>
      <c r="AID1113" t="s">
        <v>1065</v>
      </c>
      <c r="AIE1113">
        <v>40000</v>
      </c>
      <c r="AIF1113" t="s">
        <v>1100</v>
      </c>
      <c r="AII1113" t="s">
        <v>1225</v>
      </c>
      <c r="AIK1113" t="s">
        <v>1066</v>
      </c>
      <c r="AIM1113" t="s">
        <v>1065</v>
      </c>
      <c r="AIO1113" t="s">
        <v>1065</v>
      </c>
      <c r="AIU1113" t="b">
        <v>1</v>
      </c>
      <c r="AJI1113" t="s">
        <v>1066</v>
      </c>
      <c r="AJK1113" t="s">
        <v>1066</v>
      </c>
      <c r="AJM1113" t="s">
        <v>1066</v>
      </c>
      <c r="AKK1113" t="s">
        <v>1066</v>
      </c>
      <c r="ALG1113" t="s">
        <v>1066</v>
      </c>
      <c r="ALT1113" t="s">
        <v>1066</v>
      </c>
      <c r="ALW1113" t="s">
        <v>1066</v>
      </c>
      <c r="ALZ1113" t="s">
        <v>1066</v>
      </c>
      <c r="AMC1113" t="s">
        <v>1066</v>
      </c>
      <c r="AME1113" t="s">
        <v>1066</v>
      </c>
      <c r="AMG1113" t="s">
        <v>1071</v>
      </c>
      <c r="AMH1113" t="s">
        <v>8836</v>
      </c>
      <c r="AMI1113" t="s">
        <v>1090</v>
      </c>
      <c r="AMK1113" t="s">
        <v>1091</v>
      </c>
      <c r="AML1113" t="s">
        <v>8837</v>
      </c>
      <c r="AMM1113" t="s">
        <v>1065</v>
      </c>
      <c r="AMN1113">
        <v>6900</v>
      </c>
      <c r="AMO1113" t="s">
        <v>1066</v>
      </c>
      <c r="AMY1113" t="s">
        <v>1066</v>
      </c>
      <c r="ANW1113" t="s">
        <v>1066</v>
      </c>
      <c r="ANZ1113" t="s">
        <v>1066</v>
      </c>
      <c r="AOC1113" t="s">
        <v>1066</v>
      </c>
      <c r="AOE1113" t="s">
        <v>1065</v>
      </c>
    </row>
    <row r="1114" spans="3:1023 1025:1071">
      <c r="C1114" t="s">
        <v>8838</v>
      </c>
      <c r="D1114" t="s">
        <v>39025</v>
      </c>
      <c r="AHT1114" t="s">
        <v>1162</v>
      </c>
      <c r="AHU1114" t="s">
        <v>8839</v>
      </c>
      <c r="AHV1114" t="b">
        <v>1</v>
      </c>
      <c r="AIC1114" t="s">
        <v>1065</v>
      </c>
      <c r="AID1114" t="s">
        <v>1065</v>
      </c>
      <c r="AIE1114">
        <v>40000</v>
      </c>
      <c r="AIF1114" t="s">
        <v>1065</v>
      </c>
      <c r="AIK1114" t="s">
        <v>1066</v>
      </c>
      <c r="AIM1114" t="s">
        <v>1065</v>
      </c>
      <c r="AIO1114" t="s">
        <v>1065</v>
      </c>
      <c r="AIS1114" t="b">
        <v>1</v>
      </c>
      <c r="AJI1114" t="s">
        <v>1066</v>
      </c>
      <c r="AJK1114" t="s">
        <v>1066</v>
      </c>
      <c r="AJM1114" t="s">
        <v>1065</v>
      </c>
      <c r="AJN1114" t="s">
        <v>8840</v>
      </c>
      <c r="AJP1114" t="b">
        <v>1</v>
      </c>
      <c r="AJW1114" t="b">
        <v>1</v>
      </c>
      <c r="AKB1114" t="b">
        <v>1</v>
      </c>
      <c r="AKG1114" t="b">
        <v>1</v>
      </c>
      <c r="AKK1114" t="s">
        <v>1066</v>
      </c>
      <c r="ALG1114" t="s">
        <v>1066</v>
      </c>
      <c r="ALT1114" t="s">
        <v>1066</v>
      </c>
      <c r="ALW1114" t="s">
        <v>1065</v>
      </c>
      <c r="ALX1114" t="s">
        <v>8841</v>
      </c>
      <c r="ALY1114" t="s">
        <v>1066</v>
      </c>
      <c r="ALZ1114" t="s">
        <v>1066</v>
      </c>
      <c r="AMC1114" t="s">
        <v>1066</v>
      </c>
      <c r="AME1114" t="s">
        <v>1066</v>
      </c>
      <c r="AMG1114" t="s">
        <v>1071</v>
      </c>
      <c r="AMH1114" t="s">
        <v>8842</v>
      </c>
      <c r="AMI1114" t="s">
        <v>1090</v>
      </c>
      <c r="AMK1114" t="s">
        <v>1078</v>
      </c>
      <c r="AML1114" t="s">
        <v>8843</v>
      </c>
      <c r="AMM1114" t="s">
        <v>1065</v>
      </c>
      <c r="AMN1114">
        <v>7000</v>
      </c>
      <c r="AMO1114" t="s">
        <v>1066</v>
      </c>
      <c r="AMY1114" t="s">
        <v>1066</v>
      </c>
      <c r="ANW1114" t="s">
        <v>1066</v>
      </c>
      <c r="ANZ1114" t="s">
        <v>1066</v>
      </c>
      <c r="AOC1114" t="s">
        <v>1066</v>
      </c>
      <c r="AOE1114" t="s">
        <v>1065</v>
      </c>
    </row>
    <row r="1115" spans="3:1023 1025:1071">
      <c r="C1115" t="s">
        <v>8844</v>
      </c>
      <c r="D1115" t="s">
        <v>39025</v>
      </c>
      <c r="AHT1115" t="s">
        <v>1148</v>
      </c>
      <c r="AHU1115" t="s">
        <v>8845</v>
      </c>
      <c r="AHV1115" t="b">
        <v>1</v>
      </c>
      <c r="AIC1115" t="s">
        <v>1065</v>
      </c>
      <c r="AID1115" t="s">
        <v>1065</v>
      </c>
      <c r="AIE1115">
        <v>40000</v>
      </c>
      <c r="AIF1115" t="s">
        <v>1065</v>
      </c>
      <c r="AIK1115" t="s">
        <v>1066</v>
      </c>
      <c r="AIM1115" t="s">
        <v>1065</v>
      </c>
      <c r="AIO1115" t="s">
        <v>1065</v>
      </c>
      <c r="AIX1115" t="b">
        <v>1</v>
      </c>
      <c r="AJI1115" t="s">
        <v>1066</v>
      </c>
      <c r="AJK1115" t="s">
        <v>1066</v>
      </c>
      <c r="AJM1115" t="s">
        <v>1066</v>
      </c>
      <c r="AKK1115" t="s">
        <v>1066</v>
      </c>
      <c r="ALG1115" t="s">
        <v>1066</v>
      </c>
      <c r="ALT1115" t="s">
        <v>1066</v>
      </c>
      <c r="ALW1115" t="s">
        <v>1066</v>
      </c>
      <c r="ALZ1115" t="s">
        <v>1066</v>
      </c>
      <c r="AMC1115" t="s">
        <v>1066</v>
      </c>
      <c r="AME1115" t="s">
        <v>1066</v>
      </c>
      <c r="AMG1115" t="s">
        <v>1071</v>
      </c>
      <c r="AMH1115" t="s">
        <v>8846</v>
      </c>
      <c r="AMI1115" t="s">
        <v>1090</v>
      </c>
      <c r="AMK1115" t="s">
        <v>1091</v>
      </c>
      <c r="AML1115" t="s">
        <v>8847</v>
      </c>
      <c r="AMM1115" t="s">
        <v>1065</v>
      </c>
      <c r="AMN1115">
        <v>6918</v>
      </c>
      <c r="AMO1115" t="s">
        <v>1066</v>
      </c>
      <c r="AMY1115" t="s">
        <v>1066</v>
      </c>
      <c r="ANW1115" t="s">
        <v>1066</v>
      </c>
      <c r="ANZ1115" t="s">
        <v>1066</v>
      </c>
      <c r="AOC1115" t="s">
        <v>1066</v>
      </c>
      <c r="AOE1115" t="s">
        <v>1065</v>
      </c>
    </row>
    <row r="1116" spans="3:1023 1025:1071">
      <c r="C1116" t="s">
        <v>8848</v>
      </c>
      <c r="D1116" t="s">
        <v>39025</v>
      </c>
      <c r="AHT1116" t="s">
        <v>1148</v>
      </c>
      <c r="AHU1116" t="s">
        <v>8849</v>
      </c>
      <c r="AHV1116" t="b">
        <v>1</v>
      </c>
      <c r="AIC1116" t="s">
        <v>1065</v>
      </c>
      <c r="AID1116" t="s">
        <v>1065</v>
      </c>
      <c r="AIE1116">
        <v>40000</v>
      </c>
      <c r="AIF1116" t="s">
        <v>1065</v>
      </c>
      <c r="AIK1116" t="s">
        <v>1066</v>
      </c>
      <c r="AIM1116" t="s">
        <v>1065</v>
      </c>
      <c r="AIO1116" t="s">
        <v>1066</v>
      </c>
      <c r="AJK1116" t="s">
        <v>1066</v>
      </c>
      <c r="AJM1116" t="s">
        <v>1066</v>
      </c>
      <c r="AKK1116" t="s">
        <v>1066</v>
      </c>
      <c r="ALG1116" t="s">
        <v>1066</v>
      </c>
      <c r="ALT1116" t="s">
        <v>1066</v>
      </c>
      <c r="ALW1116" t="s">
        <v>1066</v>
      </c>
      <c r="ALZ1116" t="s">
        <v>1066</v>
      </c>
      <c r="AMC1116" t="s">
        <v>1066</v>
      </c>
      <c r="AME1116" t="s">
        <v>1066</v>
      </c>
      <c r="AMG1116" t="s">
        <v>1071</v>
      </c>
      <c r="AMH1116" t="s">
        <v>8850</v>
      </c>
      <c r="AMI1116" t="s">
        <v>8851</v>
      </c>
      <c r="AMK1116" t="s">
        <v>1091</v>
      </c>
      <c r="AML1116" t="s">
        <v>8852</v>
      </c>
      <c r="AMM1116" t="s">
        <v>1065</v>
      </c>
      <c r="AMN1116">
        <v>6918</v>
      </c>
      <c r="AMO1116" t="s">
        <v>1066</v>
      </c>
      <c r="AMY1116" t="s">
        <v>1066</v>
      </c>
      <c r="ANW1116" t="s">
        <v>1066</v>
      </c>
      <c r="ANZ1116" t="s">
        <v>1066</v>
      </c>
      <c r="AOC1116" t="s">
        <v>1066</v>
      </c>
      <c r="AOE1116" t="s">
        <v>1065</v>
      </c>
    </row>
    <row r="1117" spans="3:1023 1025:1071">
      <c r="C1117" t="s">
        <v>8853</v>
      </c>
      <c r="D1117" t="s">
        <v>39025</v>
      </c>
      <c r="F1117" t="s">
        <v>1151</v>
      </c>
      <c r="G1117" t="s">
        <v>8854</v>
      </c>
      <c r="H1117" t="b">
        <v>1</v>
      </c>
      <c r="O1117">
        <v>1</v>
      </c>
      <c r="P1117" t="s">
        <v>1065</v>
      </c>
      <c r="Q1117" t="s">
        <v>1065</v>
      </c>
      <c r="R1117">
        <v>40000</v>
      </c>
      <c r="S1117" t="s">
        <v>1065</v>
      </c>
      <c r="X1117" t="s">
        <v>1066</v>
      </c>
      <c r="Z1117" t="s">
        <v>1065</v>
      </c>
      <c r="AB1117">
        <v>3</v>
      </c>
      <c r="AC1117">
        <v>15000</v>
      </c>
      <c r="AD1117">
        <v>999</v>
      </c>
      <c r="AE1117">
        <v>15000</v>
      </c>
      <c r="AF1117">
        <v>999</v>
      </c>
      <c r="AG1117">
        <v>7500</v>
      </c>
      <c r="AH1117">
        <v>999</v>
      </c>
      <c r="AS1117">
        <v>15</v>
      </c>
      <c r="AT1117">
        <v>150</v>
      </c>
      <c r="AU1117">
        <v>15</v>
      </c>
      <c r="AV1117">
        <v>150</v>
      </c>
      <c r="AW1117" t="b">
        <v>1</v>
      </c>
      <c r="AZ1117" t="b">
        <v>1</v>
      </c>
      <c r="BA1117" t="b">
        <v>1</v>
      </c>
      <c r="BB1117" t="b">
        <v>1</v>
      </c>
      <c r="BE1117" t="b">
        <v>1</v>
      </c>
      <c r="BJ1117" t="b">
        <v>1</v>
      </c>
      <c r="BN1117" t="b">
        <v>1</v>
      </c>
      <c r="BO1117" t="s">
        <v>8855</v>
      </c>
      <c r="BP1117" t="s">
        <v>1065</v>
      </c>
      <c r="BQ1117" t="s">
        <v>8856</v>
      </c>
      <c r="BR1117" t="s">
        <v>1066</v>
      </c>
      <c r="BT1117">
        <v>6400</v>
      </c>
      <c r="BU1117">
        <v>0</v>
      </c>
      <c r="BY1117" t="b">
        <v>1</v>
      </c>
      <c r="CA1117" t="b">
        <v>1</v>
      </c>
      <c r="CR1117">
        <v>38000</v>
      </c>
      <c r="CT1117">
        <v>8900</v>
      </c>
      <c r="DG1117" t="s">
        <v>1065</v>
      </c>
      <c r="DH1117" t="b">
        <v>1</v>
      </c>
      <c r="DI1117" t="b">
        <v>1</v>
      </c>
      <c r="DM1117" t="b">
        <v>1</v>
      </c>
      <c r="DO1117" t="s">
        <v>8857</v>
      </c>
      <c r="DQ1117" t="b">
        <v>1</v>
      </c>
      <c r="DV1117" t="s">
        <v>1065</v>
      </c>
      <c r="DY1117" t="b">
        <v>1</v>
      </c>
      <c r="EP1117" t="s">
        <v>1066</v>
      </c>
      <c r="ER1117" t="s">
        <v>1066</v>
      </c>
      <c r="ET1117" t="s">
        <v>1065</v>
      </c>
      <c r="EU1117" t="s">
        <v>8858</v>
      </c>
      <c r="EW1117" t="b">
        <v>1</v>
      </c>
      <c r="EY1117" t="b">
        <v>1</v>
      </c>
      <c r="EZ1117" t="b">
        <v>1</v>
      </c>
      <c r="FI1117" t="b">
        <v>1</v>
      </c>
      <c r="FJ1117" t="b">
        <v>1</v>
      </c>
      <c r="FK1117" t="s">
        <v>8859</v>
      </c>
      <c r="FP1117" t="b">
        <v>1</v>
      </c>
      <c r="FQ1117" t="s">
        <v>8860</v>
      </c>
      <c r="FR1117" t="s">
        <v>1065</v>
      </c>
      <c r="FW1117" t="b">
        <v>1</v>
      </c>
      <c r="GG1117" t="b">
        <v>1</v>
      </c>
      <c r="GK1117" t="s">
        <v>1066</v>
      </c>
      <c r="GM1117" t="s">
        <v>8861</v>
      </c>
      <c r="GN1117" t="s">
        <v>1066</v>
      </c>
      <c r="HA1117" t="s">
        <v>1065</v>
      </c>
      <c r="HB1117" t="s">
        <v>8862</v>
      </c>
      <c r="HC1117" t="s">
        <v>1066</v>
      </c>
      <c r="HD1117" t="s">
        <v>1066</v>
      </c>
      <c r="HG1117" t="s">
        <v>1066</v>
      </c>
      <c r="HI1117" t="s">
        <v>1066</v>
      </c>
      <c r="HK1117" t="s">
        <v>1296</v>
      </c>
      <c r="HL1117" t="s">
        <v>1065</v>
      </c>
      <c r="HM1117" t="s">
        <v>1066</v>
      </c>
      <c r="HN1117" t="s">
        <v>1066</v>
      </c>
      <c r="HQ1117" t="b">
        <v>1</v>
      </c>
      <c r="HS1117" t="s">
        <v>1069</v>
      </c>
      <c r="HT1117" t="s">
        <v>8863</v>
      </c>
      <c r="HU1117" t="s">
        <v>1071</v>
      </c>
      <c r="HV1117" t="s">
        <v>8864</v>
      </c>
      <c r="HW1117" t="s">
        <v>8865</v>
      </c>
      <c r="HY1117" t="b">
        <v>1</v>
      </c>
      <c r="IH1117" t="s">
        <v>1157</v>
      </c>
      <c r="AMK1117" t="s">
        <v>1091</v>
      </c>
      <c r="AML1117" t="s">
        <v>8866</v>
      </c>
      <c r="AMM1117" t="s">
        <v>1065</v>
      </c>
      <c r="AMN1117">
        <v>6918</v>
      </c>
      <c r="AMO1117" t="s">
        <v>1066</v>
      </c>
      <c r="AMY1117" t="s">
        <v>1066</v>
      </c>
      <c r="ANW1117" t="s">
        <v>1065</v>
      </c>
      <c r="ANX1117" t="s">
        <v>8867</v>
      </c>
      <c r="ANY1117" t="s">
        <v>1066</v>
      </c>
      <c r="ANZ1117" t="s">
        <v>1066</v>
      </c>
      <c r="AOC1117" t="s">
        <v>1066</v>
      </c>
      <c r="AOE1117" t="s">
        <v>1065</v>
      </c>
    </row>
    <row r="1118" spans="3:1023 1025:1071">
      <c r="C1118" t="s">
        <v>8868</v>
      </c>
      <c r="D1118" t="s">
        <v>39025</v>
      </c>
      <c r="F1118" t="s">
        <v>1151</v>
      </c>
      <c r="G1118" t="s">
        <v>8869</v>
      </c>
      <c r="H1118" t="b">
        <v>1</v>
      </c>
      <c r="O1118">
        <v>2</v>
      </c>
      <c r="P1118" t="s">
        <v>1065</v>
      </c>
      <c r="Q1118" t="s">
        <v>1065</v>
      </c>
      <c r="R1118" s="1">
        <v>40000</v>
      </c>
      <c r="S1118" t="s">
        <v>1100</v>
      </c>
      <c r="V1118" t="s">
        <v>1225</v>
      </c>
      <c r="X1118" t="s">
        <v>1066</v>
      </c>
      <c r="Z1118" t="s">
        <v>1065</v>
      </c>
      <c r="AB1118">
        <v>4</v>
      </c>
      <c r="AC1118">
        <v>8000</v>
      </c>
      <c r="AD1118">
        <v>999</v>
      </c>
      <c r="AE1118">
        <v>10000</v>
      </c>
      <c r="AF1118">
        <v>999</v>
      </c>
      <c r="AG1118">
        <v>9000</v>
      </c>
      <c r="AH1118">
        <v>999</v>
      </c>
      <c r="AI1118">
        <v>10000</v>
      </c>
      <c r="AJ1118">
        <v>999</v>
      </c>
      <c r="AS1118">
        <v>30</v>
      </c>
      <c r="AT1118">
        <v>0</v>
      </c>
      <c r="AU1118">
        <v>30</v>
      </c>
      <c r="AV1118">
        <v>0</v>
      </c>
      <c r="AW1118" t="b">
        <v>1</v>
      </c>
      <c r="AY1118" t="b">
        <v>1</v>
      </c>
      <c r="AZ1118" t="b">
        <v>1</v>
      </c>
      <c r="BB1118" t="b">
        <v>1</v>
      </c>
      <c r="BD1118" t="b">
        <v>1</v>
      </c>
      <c r="BE1118" t="b">
        <v>1</v>
      </c>
      <c r="BF1118" t="b">
        <v>1</v>
      </c>
      <c r="BP1118" t="s">
        <v>1065</v>
      </c>
      <c r="BQ1118" t="s">
        <v>8870</v>
      </c>
      <c r="BR1118" t="s">
        <v>1066</v>
      </c>
      <c r="BT1118">
        <v>0</v>
      </c>
      <c r="BU1118">
        <v>0</v>
      </c>
      <c r="BV1118" t="b">
        <v>1</v>
      </c>
      <c r="BY1118" t="b">
        <v>1</v>
      </c>
      <c r="CA1118" t="b">
        <v>1</v>
      </c>
      <c r="CD1118" t="b">
        <v>1</v>
      </c>
      <c r="CO1118">
        <v>4000</v>
      </c>
      <c r="CR1118" s="1">
        <v>30000</v>
      </c>
      <c r="CT1118">
        <v>1200</v>
      </c>
      <c r="CW1118">
        <v>5000</v>
      </c>
      <c r="DG1118" t="s">
        <v>1065</v>
      </c>
      <c r="DH1118" t="b">
        <v>1</v>
      </c>
      <c r="DK1118" t="b">
        <v>1</v>
      </c>
      <c r="DP1118" t="b">
        <v>1</v>
      </c>
      <c r="DV1118" t="s">
        <v>1065</v>
      </c>
      <c r="DZ1118" t="b">
        <v>1</v>
      </c>
      <c r="EP1118" t="s">
        <v>1066</v>
      </c>
      <c r="ER1118" t="s">
        <v>1066</v>
      </c>
      <c r="ET1118" t="s">
        <v>1065</v>
      </c>
      <c r="EU1118" t="s">
        <v>8871</v>
      </c>
      <c r="EW1118" t="b">
        <v>1</v>
      </c>
      <c r="EY1118" t="b">
        <v>1</v>
      </c>
      <c r="FI1118" t="b">
        <v>1</v>
      </c>
      <c r="FM1118" t="b">
        <v>1</v>
      </c>
      <c r="FR1118" t="s">
        <v>1066</v>
      </c>
      <c r="GN1118" t="s">
        <v>1066</v>
      </c>
      <c r="HA1118" t="s">
        <v>1066</v>
      </c>
      <c r="HD1118" t="s">
        <v>1066</v>
      </c>
      <c r="HG1118" t="s">
        <v>1066</v>
      </c>
      <c r="HI1118" t="s">
        <v>1066</v>
      </c>
      <c r="HK1118" t="s">
        <v>1296</v>
      </c>
      <c r="HL1118" t="s">
        <v>1065</v>
      </c>
      <c r="HM1118" t="s">
        <v>1066</v>
      </c>
      <c r="HN1118" t="s">
        <v>1066</v>
      </c>
      <c r="HO1118" t="b">
        <v>1</v>
      </c>
      <c r="HS1118" t="s">
        <v>1069</v>
      </c>
      <c r="HT1118" t="s">
        <v>8872</v>
      </c>
      <c r="HU1118" t="s">
        <v>1071</v>
      </c>
      <c r="HV1118" t="s">
        <v>8873</v>
      </c>
      <c r="HW1118" t="s">
        <v>8874</v>
      </c>
      <c r="HX1118" t="b">
        <v>1</v>
      </c>
      <c r="IH1118" t="s">
        <v>1157</v>
      </c>
      <c r="AMK1118" t="s">
        <v>1081</v>
      </c>
      <c r="AML1118" t="s">
        <v>8875</v>
      </c>
      <c r="AMM1118" t="s">
        <v>1065</v>
      </c>
      <c r="AMN1118">
        <v>6900</v>
      </c>
      <c r="AMO1118" t="s">
        <v>1066</v>
      </c>
      <c r="AMY1118" t="s">
        <v>1066</v>
      </c>
      <c r="ANW1118" t="s">
        <v>1066</v>
      </c>
      <c r="ANZ1118" t="s">
        <v>1066</v>
      </c>
      <c r="AOC1118" t="s">
        <v>1066</v>
      </c>
      <c r="AOE1118" t="s">
        <v>1065</v>
      </c>
    </row>
    <row r="1119" spans="3:1023 1025:1071">
      <c r="C1119" t="s">
        <v>8876</v>
      </c>
      <c r="D1119" t="s">
        <v>39025</v>
      </c>
      <c r="ZS1119" t="s">
        <v>1151</v>
      </c>
      <c r="ZT1119" t="s">
        <v>8877</v>
      </c>
      <c r="ZU1119" t="b">
        <v>1</v>
      </c>
      <c r="AAB1119" t="s">
        <v>1065</v>
      </c>
      <c r="AAC1119" t="s">
        <v>1065</v>
      </c>
      <c r="AAD1119">
        <v>39700</v>
      </c>
      <c r="AAE1119" t="s">
        <v>1100</v>
      </c>
      <c r="AAH1119" t="s">
        <v>1225</v>
      </c>
      <c r="AAJ1119" t="s">
        <v>1066</v>
      </c>
      <c r="AAL1119" t="s">
        <v>1065</v>
      </c>
      <c r="AAN1119">
        <v>20</v>
      </c>
      <c r="AAO1119">
        <v>0</v>
      </c>
      <c r="AAP1119">
        <v>20</v>
      </c>
      <c r="AAQ1119">
        <v>0</v>
      </c>
      <c r="AAR1119" t="b">
        <v>1</v>
      </c>
      <c r="AAU1119" t="b">
        <v>1</v>
      </c>
      <c r="AAW1119" t="b">
        <v>1</v>
      </c>
      <c r="AAY1119" t="b">
        <v>1</v>
      </c>
      <c r="AAZ1119" t="b">
        <v>1</v>
      </c>
      <c r="ABA1119" t="b">
        <v>1</v>
      </c>
      <c r="ABE1119" t="b">
        <v>1</v>
      </c>
      <c r="ABK1119">
        <v>5000</v>
      </c>
      <c r="ABL1119">
        <v>0</v>
      </c>
      <c r="ABU1119" t="b">
        <v>1</v>
      </c>
      <c r="ACB1119" t="b">
        <v>1</v>
      </c>
      <c r="ACN1119">
        <v>45000</v>
      </c>
      <c r="ACU1119">
        <v>4000</v>
      </c>
      <c r="ACX1119" t="s">
        <v>1170</v>
      </c>
      <c r="ACY1119" t="s">
        <v>1065</v>
      </c>
      <c r="ADC1119" t="b">
        <v>1</v>
      </c>
      <c r="ADS1119" t="s">
        <v>1066</v>
      </c>
      <c r="ADU1119" t="s">
        <v>1066</v>
      </c>
      <c r="ADW1119" t="s">
        <v>1065</v>
      </c>
      <c r="ADX1119" t="s">
        <v>8878</v>
      </c>
      <c r="ADZ1119" t="b">
        <v>1</v>
      </c>
      <c r="AEL1119" t="b">
        <v>1</v>
      </c>
      <c r="AEP1119" t="b">
        <v>1</v>
      </c>
      <c r="AEU1119" t="s">
        <v>1066</v>
      </c>
      <c r="AFQ1119" t="s">
        <v>1066</v>
      </c>
      <c r="AGD1119" t="s">
        <v>1066</v>
      </c>
      <c r="AGG1119" t="s">
        <v>1066</v>
      </c>
      <c r="AGJ1119" t="s">
        <v>1066</v>
      </c>
      <c r="AGM1119" t="s">
        <v>1066</v>
      </c>
      <c r="AGO1119" t="s">
        <v>1066</v>
      </c>
      <c r="AGQ1119" t="s">
        <v>1068</v>
      </c>
      <c r="AGR1119" t="s">
        <v>1065</v>
      </c>
      <c r="AGS1119" t="s">
        <v>1066</v>
      </c>
      <c r="AGT1119" t="s">
        <v>1066</v>
      </c>
      <c r="AGU1119" t="b">
        <v>1</v>
      </c>
      <c r="AGY1119" t="s">
        <v>1069</v>
      </c>
      <c r="AGZ1119" t="s">
        <v>8879</v>
      </c>
      <c r="AHA1119" t="s">
        <v>1071</v>
      </c>
      <c r="AHB1119" t="s">
        <v>8880</v>
      </c>
      <c r="AHC1119" t="s">
        <v>1066</v>
      </c>
      <c r="AHE1119" t="s">
        <v>1066</v>
      </c>
      <c r="AHG1119" t="s">
        <v>8881</v>
      </c>
      <c r="AHL1119" t="b">
        <v>1</v>
      </c>
      <c r="AHR1119" t="s">
        <v>1157</v>
      </c>
    </row>
    <row r="1120" spans="3:1023 1025:1071">
      <c r="C1120" t="s">
        <v>8882</v>
      </c>
      <c r="D1120" t="s">
        <v>39025</v>
      </c>
      <c r="F1120" t="s">
        <v>1151</v>
      </c>
      <c r="G1120" t="s">
        <v>8883</v>
      </c>
      <c r="H1120" t="b">
        <v>1</v>
      </c>
      <c r="O1120">
        <v>3</v>
      </c>
      <c r="P1120" t="s">
        <v>1065</v>
      </c>
      <c r="Q1120" t="s">
        <v>1065</v>
      </c>
      <c r="R1120">
        <v>40000</v>
      </c>
      <c r="S1120" t="s">
        <v>1065</v>
      </c>
      <c r="X1120" t="s">
        <v>1066</v>
      </c>
      <c r="Z1120" t="s">
        <v>1065</v>
      </c>
      <c r="AB1120">
        <v>1</v>
      </c>
      <c r="AC1120">
        <v>39900</v>
      </c>
      <c r="AD1120">
        <v>999</v>
      </c>
      <c r="AS1120">
        <v>30</v>
      </c>
      <c r="AT1120">
        <v>440</v>
      </c>
      <c r="AU1120">
        <v>30</v>
      </c>
      <c r="AV1120">
        <v>440</v>
      </c>
      <c r="AZ1120" t="b">
        <v>1</v>
      </c>
      <c r="BD1120" t="b">
        <v>1</v>
      </c>
      <c r="BJ1120" t="b">
        <v>1</v>
      </c>
      <c r="BP1120" t="s">
        <v>1065</v>
      </c>
      <c r="BQ1120" t="s">
        <v>8884</v>
      </c>
      <c r="BR1120" t="s">
        <v>1066</v>
      </c>
      <c r="BT1120">
        <v>0</v>
      </c>
      <c r="BU1120">
        <v>0</v>
      </c>
      <c r="BV1120" t="b">
        <v>1</v>
      </c>
      <c r="CB1120" t="b">
        <v>1</v>
      </c>
      <c r="CD1120" t="b">
        <v>1</v>
      </c>
      <c r="CO1120">
        <v>1000</v>
      </c>
      <c r="CU1120">
        <v>3000</v>
      </c>
      <c r="CW1120" s="1">
        <v>36000</v>
      </c>
      <c r="DG1120" t="s">
        <v>1065</v>
      </c>
      <c r="DH1120" t="b">
        <v>1</v>
      </c>
      <c r="DP1120" t="b">
        <v>1</v>
      </c>
      <c r="DV1120" t="s">
        <v>1065</v>
      </c>
      <c r="DZ1120" t="b">
        <v>1</v>
      </c>
      <c r="EP1120" t="s">
        <v>1066</v>
      </c>
      <c r="ER1120" t="s">
        <v>1066</v>
      </c>
      <c r="ET1120" t="s">
        <v>1065</v>
      </c>
      <c r="EU1120" t="s">
        <v>8885</v>
      </c>
      <c r="EW1120" t="b">
        <v>1</v>
      </c>
      <c r="FI1120" t="b">
        <v>1</v>
      </c>
      <c r="FP1120" t="b">
        <v>1</v>
      </c>
      <c r="FQ1120" t="s">
        <v>8886</v>
      </c>
      <c r="FR1120" t="s">
        <v>1066</v>
      </c>
      <c r="GN1120" t="s">
        <v>1066</v>
      </c>
      <c r="HA1120" t="s">
        <v>1066</v>
      </c>
      <c r="HD1120" t="s">
        <v>1066</v>
      </c>
      <c r="HG1120" t="s">
        <v>1066</v>
      </c>
      <c r="HI1120" t="s">
        <v>1066</v>
      </c>
      <c r="HK1120" t="s">
        <v>1068</v>
      </c>
      <c r="HL1120" t="s">
        <v>1065</v>
      </c>
      <c r="HM1120" t="s">
        <v>1066</v>
      </c>
      <c r="HN1120" t="s">
        <v>1066</v>
      </c>
      <c r="HP1120" t="b">
        <v>1</v>
      </c>
      <c r="HS1120" t="s">
        <v>1069</v>
      </c>
      <c r="HT1120" t="s">
        <v>8887</v>
      </c>
      <c r="HU1120" t="s">
        <v>1071</v>
      </c>
      <c r="HV1120" t="s">
        <v>8888</v>
      </c>
      <c r="HW1120" t="s">
        <v>8889</v>
      </c>
      <c r="IH1120" t="s">
        <v>1090</v>
      </c>
      <c r="AMK1120" t="s">
        <v>1081</v>
      </c>
      <c r="AML1120" t="s">
        <v>8890</v>
      </c>
      <c r="AMM1120" t="s">
        <v>1065</v>
      </c>
      <c r="AMN1120">
        <v>6918</v>
      </c>
      <c r="AMO1120" t="s">
        <v>1066</v>
      </c>
      <c r="AMY1120" t="s">
        <v>1065</v>
      </c>
      <c r="AMZ1120" t="s">
        <v>8891</v>
      </c>
      <c r="ANK1120" t="b">
        <v>1</v>
      </c>
      <c r="ANO1120" t="b">
        <v>1</v>
      </c>
      <c r="ANP1120" t="s">
        <v>8892</v>
      </c>
      <c r="ANQ1120" t="b">
        <v>1</v>
      </c>
      <c r="ANR1120" t="b">
        <v>1</v>
      </c>
      <c r="ANW1120" t="s">
        <v>1066</v>
      </c>
      <c r="ANZ1120" t="s">
        <v>1066</v>
      </c>
      <c r="AOC1120" t="s">
        <v>1066</v>
      </c>
      <c r="AOE1120" t="s">
        <v>1065</v>
      </c>
    </row>
    <row r="1121" spans="3:1023 1025:1071">
      <c r="C1121" t="s">
        <v>8893</v>
      </c>
      <c r="D1121" t="s">
        <v>39025</v>
      </c>
      <c r="F1121" t="s">
        <v>1151</v>
      </c>
      <c r="G1121" t="s">
        <v>8894</v>
      </c>
      <c r="H1121" t="b">
        <v>1</v>
      </c>
      <c r="M1121" t="b">
        <v>1</v>
      </c>
      <c r="O1121">
        <v>2</v>
      </c>
      <c r="P1121" t="s">
        <v>1065</v>
      </c>
      <c r="Q1121" t="s">
        <v>1065</v>
      </c>
      <c r="R1121">
        <v>40000</v>
      </c>
      <c r="S1121" t="s">
        <v>1065</v>
      </c>
      <c r="X1121" t="s">
        <v>1066</v>
      </c>
      <c r="Z1121" t="s">
        <v>1065</v>
      </c>
      <c r="AB1121">
        <v>3</v>
      </c>
      <c r="AC1121">
        <v>28000</v>
      </c>
      <c r="AD1121">
        <v>999</v>
      </c>
      <c r="AE1121">
        <v>4000</v>
      </c>
      <c r="AF1121">
        <v>999</v>
      </c>
      <c r="AG1121">
        <v>3000</v>
      </c>
      <c r="AH1121">
        <v>999</v>
      </c>
      <c r="AS1121">
        <v>30</v>
      </c>
      <c r="AT1121">
        <v>440</v>
      </c>
      <c r="AU1121">
        <v>10</v>
      </c>
      <c r="AV1121">
        <v>0</v>
      </c>
      <c r="AW1121" t="b">
        <v>1</v>
      </c>
      <c r="AZ1121" t="b">
        <v>1</v>
      </c>
      <c r="BB1121" t="b">
        <v>1</v>
      </c>
      <c r="BD1121" t="b">
        <v>1</v>
      </c>
      <c r="BE1121" t="b">
        <v>1</v>
      </c>
      <c r="BP1121" t="s">
        <v>1065</v>
      </c>
      <c r="BQ1121" t="s">
        <v>8895</v>
      </c>
      <c r="BR1121" t="s">
        <v>1066</v>
      </c>
      <c r="BT1121">
        <v>0</v>
      </c>
      <c r="BU1121">
        <v>0</v>
      </c>
      <c r="BV1121" t="b">
        <v>1</v>
      </c>
      <c r="BY1121" t="b">
        <v>1</v>
      </c>
      <c r="CO1121">
        <v>1200</v>
      </c>
      <c r="CR1121">
        <v>35220</v>
      </c>
      <c r="DG1121" t="s">
        <v>1170</v>
      </c>
      <c r="DH1121" t="b">
        <v>1</v>
      </c>
      <c r="DL1121" t="b">
        <v>1</v>
      </c>
      <c r="DN1121" t="s">
        <v>6686</v>
      </c>
      <c r="DP1121" t="b">
        <v>1</v>
      </c>
      <c r="DV1121" t="s">
        <v>1065</v>
      </c>
      <c r="DY1121" t="b">
        <v>1</v>
      </c>
      <c r="EP1121" t="s">
        <v>1066</v>
      </c>
      <c r="ER1121" t="s">
        <v>1066</v>
      </c>
      <c r="ET1121" t="s">
        <v>1065</v>
      </c>
      <c r="EU1121" t="s">
        <v>8896</v>
      </c>
      <c r="EW1121" t="b">
        <v>1</v>
      </c>
      <c r="EY1121" t="b">
        <v>1</v>
      </c>
      <c r="EZ1121" t="b">
        <v>1</v>
      </c>
      <c r="FI1121" t="b">
        <v>1</v>
      </c>
      <c r="FP1121" t="b">
        <v>1</v>
      </c>
      <c r="FQ1121" t="s">
        <v>8897</v>
      </c>
      <c r="FR1121" t="s">
        <v>1066</v>
      </c>
      <c r="GN1121" t="s">
        <v>1066</v>
      </c>
      <c r="HA1121" t="s">
        <v>1066</v>
      </c>
      <c r="HD1121" t="s">
        <v>1066</v>
      </c>
      <c r="HG1121" t="s">
        <v>1066</v>
      </c>
      <c r="HI1121" t="s">
        <v>1066</v>
      </c>
      <c r="HK1121" t="s">
        <v>1296</v>
      </c>
      <c r="HL1121" t="s">
        <v>1065</v>
      </c>
      <c r="HM1121" t="s">
        <v>1066</v>
      </c>
      <c r="HN1121" t="s">
        <v>1066</v>
      </c>
      <c r="HQ1121" t="b">
        <v>1</v>
      </c>
      <c r="HS1121" t="s">
        <v>1069</v>
      </c>
      <c r="HT1121" t="s">
        <v>8898</v>
      </c>
      <c r="HU1121" t="s">
        <v>1071</v>
      </c>
      <c r="HV1121" t="s">
        <v>8899</v>
      </c>
      <c r="HW1121" t="s">
        <v>8900</v>
      </c>
      <c r="IB1121" t="b">
        <v>1</v>
      </c>
      <c r="IH1121" t="s">
        <v>1157</v>
      </c>
      <c r="AHT1121" t="s">
        <v>1764</v>
      </c>
      <c r="AHU1121" t="s">
        <v>8901</v>
      </c>
      <c r="AHV1121" t="b">
        <v>1</v>
      </c>
      <c r="AIC1121" t="s">
        <v>1065</v>
      </c>
      <c r="AID1121" t="s">
        <v>1065</v>
      </c>
      <c r="AIE1121">
        <v>38700</v>
      </c>
      <c r="AIF1121" t="s">
        <v>1065</v>
      </c>
      <c r="AIK1121" t="s">
        <v>1066</v>
      </c>
      <c r="AIM1121" t="s">
        <v>1065</v>
      </c>
      <c r="AIO1121" t="s">
        <v>1066</v>
      </c>
      <c r="AJK1121" t="s">
        <v>1066</v>
      </c>
      <c r="AJM1121" t="s">
        <v>1066</v>
      </c>
      <c r="AKK1121" t="s">
        <v>1066</v>
      </c>
      <c r="ALG1121" t="s">
        <v>1066</v>
      </c>
      <c r="ALT1121" t="s">
        <v>1066</v>
      </c>
      <c r="ALW1121" t="s">
        <v>1066</v>
      </c>
      <c r="ALZ1121" t="s">
        <v>1066</v>
      </c>
      <c r="AMC1121" t="s">
        <v>1066</v>
      </c>
      <c r="AME1121" t="s">
        <v>1066</v>
      </c>
      <c r="AMG1121" t="s">
        <v>1071</v>
      </c>
      <c r="AMH1121" t="s">
        <v>8902</v>
      </c>
      <c r="AMI1121" t="s">
        <v>8903</v>
      </c>
      <c r="AMK1121" t="s">
        <v>1148</v>
      </c>
      <c r="AML1121" t="s">
        <v>8904</v>
      </c>
      <c r="AMM1121" t="s">
        <v>1065</v>
      </c>
      <c r="AMN1121">
        <v>7000</v>
      </c>
      <c r="AMO1121" t="s">
        <v>1066</v>
      </c>
      <c r="AMY1121" t="s">
        <v>1066</v>
      </c>
      <c r="ANW1121" t="s">
        <v>1066</v>
      </c>
      <c r="ANZ1121" t="s">
        <v>1066</v>
      </c>
      <c r="AOC1121" t="s">
        <v>1066</v>
      </c>
      <c r="AOE1121" t="s">
        <v>1065</v>
      </c>
    </row>
    <row r="1122" spans="3:1023 1025:1071">
      <c r="C1122" t="s">
        <v>8905</v>
      </c>
      <c r="D1122" t="s">
        <v>39025</v>
      </c>
      <c r="F1122" t="s">
        <v>1151</v>
      </c>
      <c r="G1122" t="s">
        <v>8906</v>
      </c>
      <c r="H1122" t="b">
        <v>1</v>
      </c>
      <c r="O1122">
        <v>1</v>
      </c>
      <c r="P1122" t="s">
        <v>1065</v>
      </c>
      <c r="Q1122" t="s">
        <v>1065</v>
      </c>
      <c r="R1122">
        <v>40000</v>
      </c>
      <c r="S1122" t="s">
        <v>1065</v>
      </c>
      <c r="X1122" t="s">
        <v>1066</v>
      </c>
      <c r="Z1122" t="s">
        <v>1065</v>
      </c>
      <c r="AB1122">
        <v>3</v>
      </c>
      <c r="AC1122">
        <v>8000</v>
      </c>
      <c r="AD1122">
        <v>999</v>
      </c>
      <c r="AE1122">
        <v>20000</v>
      </c>
      <c r="AF1122">
        <v>999</v>
      </c>
      <c r="AG1122">
        <v>11000</v>
      </c>
      <c r="AH1122">
        <v>999</v>
      </c>
      <c r="AS1122">
        <v>40</v>
      </c>
      <c r="AT1122">
        <v>0</v>
      </c>
      <c r="AU1122">
        <v>10</v>
      </c>
      <c r="AV1122">
        <v>0</v>
      </c>
      <c r="AY1122" t="b">
        <v>1</v>
      </c>
      <c r="AZ1122" t="b">
        <v>1</v>
      </c>
      <c r="BB1122" t="b">
        <v>1</v>
      </c>
      <c r="BC1122" t="b">
        <v>1</v>
      </c>
      <c r="BE1122" t="b">
        <v>1</v>
      </c>
      <c r="BJ1122" t="b">
        <v>1</v>
      </c>
      <c r="BP1122" t="s">
        <v>1065</v>
      </c>
      <c r="BQ1122" t="s">
        <v>8907</v>
      </c>
      <c r="BR1122" t="s">
        <v>1066</v>
      </c>
      <c r="BT1122">
        <v>4000</v>
      </c>
      <c r="BU1122">
        <v>0</v>
      </c>
      <c r="BV1122" t="b">
        <v>1</v>
      </c>
      <c r="BY1122" t="b">
        <v>1</v>
      </c>
      <c r="CA1122" t="b">
        <v>1</v>
      </c>
      <c r="CB1122" t="b">
        <v>1</v>
      </c>
      <c r="CL1122" t="b">
        <v>1</v>
      </c>
      <c r="CO1122">
        <v>3000</v>
      </c>
      <c r="CR1122">
        <v>5000</v>
      </c>
      <c r="CT1122" s="1">
        <v>20000</v>
      </c>
      <c r="CU1122">
        <v>10000</v>
      </c>
      <c r="DE1122">
        <v>2000</v>
      </c>
      <c r="DG1122" t="s">
        <v>1065</v>
      </c>
      <c r="DH1122" t="b">
        <v>1</v>
      </c>
      <c r="DI1122" t="b">
        <v>1</v>
      </c>
      <c r="DJ1122" t="b">
        <v>1</v>
      </c>
      <c r="DP1122" t="b">
        <v>1</v>
      </c>
      <c r="DV1122" t="s">
        <v>1065</v>
      </c>
      <c r="EE1122" t="b">
        <v>1</v>
      </c>
      <c r="EP1122" t="s">
        <v>1066</v>
      </c>
      <c r="ER1122" t="s">
        <v>1066</v>
      </c>
      <c r="ET1122" t="s">
        <v>1065</v>
      </c>
      <c r="EU1122" t="s">
        <v>8908</v>
      </c>
      <c r="FF1122" t="b">
        <v>1</v>
      </c>
      <c r="FG1122" t="b">
        <v>1</v>
      </c>
      <c r="FI1122" t="b">
        <v>1</v>
      </c>
      <c r="FL1122" t="b">
        <v>1</v>
      </c>
      <c r="FR1122" t="s">
        <v>1066</v>
      </c>
      <c r="GN1122" t="s">
        <v>1066</v>
      </c>
      <c r="HA1122" t="s">
        <v>1066</v>
      </c>
      <c r="HD1122" t="s">
        <v>1066</v>
      </c>
      <c r="HG1122" t="s">
        <v>1066</v>
      </c>
      <c r="HI1122" t="s">
        <v>1066</v>
      </c>
      <c r="HK1122" t="s">
        <v>1068</v>
      </c>
      <c r="HL1122" t="s">
        <v>1066</v>
      </c>
      <c r="HM1122" t="s">
        <v>1066</v>
      </c>
      <c r="HN1122" t="s">
        <v>1066</v>
      </c>
      <c r="HO1122" t="b">
        <v>1</v>
      </c>
      <c r="HS1122" t="s">
        <v>1134</v>
      </c>
      <c r="HT1122" t="s">
        <v>8909</v>
      </c>
      <c r="HU1122" t="s">
        <v>1071</v>
      </c>
      <c r="HV1122" t="s">
        <v>8910</v>
      </c>
      <c r="HW1122" t="s">
        <v>8911</v>
      </c>
      <c r="IG1122" t="b">
        <v>1</v>
      </c>
      <c r="IH1122" t="s">
        <v>1090</v>
      </c>
      <c r="AMK1122" t="s">
        <v>1107</v>
      </c>
      <c r="AML1122" t="s">
        <v>8912</v>
      </c>
      <c r="AMM1122" t="s">
        <v>1065</v>
      </c>
      <c r="AMN1122">
        <v>7000</v>
      </c>
      <c r="AMO1122" t="s">
        <v>1066</v>
      </c>
      <c r="AMY1122" t="s">
        <v>1066</v>
      </c>
      <c r="ANW1122" t="s">
        <v>1066</v>
      </c>
      <c r="ANZ1122" t="s">
        <v>1066</v>
      </c>
      <c r="AOC1122" t="s">
        <v>1066</v>
      </c>
      <c r="AOE1122" t="s">
        <v>1065</v>
      </c>
    </row>
    <row r="1123" spans="3:1023 1025:1071">
      <c r="C1123" t="s">
        <v>8913</v>
      </c>
      <c r="D1123" t="s">
        <v>39025</v>
      </c>
      <c r="AHT1123" t="s">
        <v>1107</v>
      </c>
      <c r="AHU1123" t="s">
        <v>8914</v>
      </c>
      <c r="AHV1123" t="b">
        <v>1</v>
      </c>
      <c r="AIC1123" t="s">
        <v>1065</v>
      </c>
      <c r="AID1123" t="s">
        <v>1065</v>
      </c>
      <c r="AIE1123">
        <v>40000</v>
      </c>
      <c r="AIF1123" t="s">
        <v>1065</v>
      </c>
      <c r="AIK1123" t="s">
        <v>1066</v>
      </c>
      <c r="AIM1123" t="s">
        <v>1065</v>
      </c>
      <c r="AIO1123" t="s">
        <v>1065</v>
      </c>
      <c r="AIS1123" t="b">
        <v>1</v>
      </c>
      <c r="AIU1123" t="b">
        <v>1</v>
      </c>
      <c r="AJI1123" t="s">
        <v>1066</v>
      </c>
      <c r="AJK1123" t="s">
        <v>1066</v>
      </c>
      <c r="AJM1123" t="s">
        <v>1066</v>
      </c>
      <c r="AKK1123" t="s">
        <v>1066</v>
      </c>
      <c r="ALG1123" t="s">
        <v>1066</v>
      </c>
      <c r="ALT1123" t="s">
        <v>1066</v>
      </c>
      <c r="ALW1123" t="s">
        <v>1066</v>
      </c>
      <c r="ALZ1123" t="s">
        <v>1066</v>
      </c>
      <c r="AMC1123" t="s">
        <v>1066</v>
      </c>
      <c r="AME1123" t="s">
        <v>1066</v>
      </c>
      <c r="AMG1123" t="s">
        <v>1071</v>
      </c>
      <c r="AMH1123" t="s">
        <v>8915</v>
      </c>
      <c r="AMI1123" t="s">
        <v>1090</v>
      </c>
      <c r="AMK1123" t="s">
        <v>1081</v>
      </c>
      <c r="AML1123" t="s">
        <v>8916</v>
      </c>
      <c r="AMM1123" t="s">
        <v>1065</v>
      </c>
      <c r="AMN1123">
        <v>6900</v>
      </c>
      <c r="AMO1123" t="s">
        <v>1066</v>
      </c>
      <c r="AMY1123" t="s">
        <v>1065</v>
      </c>
      <c r="AMZ1123" t="s">
        <v>8917</v>
      </c>
      <c r="ANK1123" t="b">
        <v>1</v>
      </c>
      <c r="ANO1123" t="b">
        <v>1</v>
      </c>
      <c r="ANP1123" t="s">
        <v>8918</v>
      </c>
      <c r="ANQ1123" t="b">
        <v>1</v>
      </c>
      <c r="ANS1123" t="b">
        <v>1</v>
      </c>
      <c r="ANU1123" t="b">
        <v>1</v>
      </c>
      <c r="ANV1123" t="s">
        <v>8919</v>
      </c>
      <c r="ANW1123" t="s">
        <v>1066</v>
      </c>
      <c r="ANZ1123" t="s">
        <v>1066</v>
      </c>
      <c r="AOC1123" t="s">
        <v>1066</v>
      </c>
      <c r="AOE1123" t="s">
        <v>1065</v>
      </c>
    </row>
    <row r="1124" spans="3:1023 1025:1071">
      <c r="C1124" t="s">
        <v>8920</v>
      </c>
      <c r="D1124" t="s">
        <v>39025</v>
      </c>
      <c r="F1124" t="s">
        <v>1151</v>
      </c>
      <c r="G1124" t="s">
        <v>8921</v>
      </c>
      <c r="H1124" t="b">
        <v>1</v>
      </c>
      <c r="I1124" t="b">
        <v>1</v>
      </c>
      <c r="O1124">
        <v>2</v>
      </c>
      <c r="P1124" t="s">
        <v>1065</v>
      </c>
      <c r="Q1124" t="s">
        <v>1065</v>
      </c>
      <c r="R1124" s="1">
        <v>39980</v>
      </c>
      <c r="S1124" t="s">
        <v>1100</v>
      </c>
      <c r="V1124" t="s">
        <v>1101</v>
      </c>
      <c r="X1124" t="s">
        <v>1066</v>
      </c>
      <c r="Z1124" t="s">
        <v>1065</v>
      </c>
      <c r="AB1124">
        <v>3</v>
      </c>
      <c r="AC1124">
        <v>26000</v>
      </c>
      <c r="AD1124">
        <v>210</v>
      </c>
      <c r="AE1124">
        <v>10000</v>
      </c>
      <c r="AF1124">
        <v>100</v>
      </c>
      <c r="AG1124">
        <v>3000</v>
      </c>
      <c r="AH1124">
        <v>45</v>
      </c>
      <c r="AS1124">
        <v>20</v>
      </c>
      <c r="AT1124">
        <v>0</v>
      </c>
      <c r="AU1124">
        <v>30</v>
      </c>
      <c r="AV1124">
        <v>0</v>
      </c>
      <c r="AZ1124" t="b">
        <v>1</v>
      </c>
      <c r="BB1124" t="b">
        <v>1</v>
      </c>
      <c r="BE1124" t="b">
        <v>1</v>
      </c>
      <c r="BJ1124" t="b">
        <v>1</v>
      </c>
      <c r="BP1124" t="s">
        <v>1065</v>
      </c>
      <c r="BQ1124" t="s">
        <v>8922</v>
      </c>
      <c r="BR1124" t="s">
        <v>1066</v>
      </c>
      <c r="BT1124">
        <v>2000</v>
      </c>
      <c r="BU1124">
        <v>0</v>
      </c>
      <c r="BV1124" t="b">
        <v>1</v>
      </c>
      <c r="BX1124" t="b">
        <v>1</v>
      </c>
      <c r="BY1124" t="b">
        <v>1</v>
      </c>
      <c r="CL1124" t="b">
        <v>1</v>
      </c>
      <c r="CO1124">
        <v>100</v>
      </c>
      <c r="CQ1124">
        <v>6000</v>
      </c>
      <c r="CR1124">
        <v>22480</v>
      </c>
      <c r="DE1124">
        <v>8000</v>
      </c>
      <c r="DG1124" t="s">
        <v>1170</v>
      </c>
      <c r="DH1124" t="b">
        <v>1</v>
      </c>
      <c r="DI1124" t="b">
        <v>1</v>
      </c>
      <c r="DP1124" t="b">
        <v>1</v>
      </c>
      <c r="DV1124" t="s">
        <v>1065</v>
      </c>
      <c r="EB1124" t="b">
        <v>1</v>
      </c>
      <c r="EP1124" t="s">
        <v>1066</v>
      </c>
      <c r="ER1124" t="s">
        <v>1066</v>
      </c>
      <c r="ET1124" t="s">
        <v>1066</v>
      </c>
      <c r="FR1124" t="s">
        <v>1066</v>
      </c>
      <c r="GN1124" t="s">
        <v>1066</v>
      </c>
      <c r="HA1124" t="s">
        <v>1066</v>
      </c>
      <c r="HD1124" t="s">
        <v>1066</v>
      </c>
      <c r="HG1124" t="s">
        <v>1066</v>
      </c>
      <c r="HI1124" t="s">
        <v>1066</v>
      </c>
      <c r="HK1124" t="s">
        <v>1068</v>
      </c>
      <c r="HL1124" t="s">
        <v>1065</v>
      </c>
      <c r="HM1124" t="s">
        <v>1066</v>
      </c>
      <c r="HN1124" t="s">
        <v>1066</v>
      </c>
      <c r="HQ1124" t="b">
        <v>1</v>
      </c>
      <c r="HS1124" t="s">
        <v>1069</v>
      </c>
      <c r="HT1124" t="s">
        <v>8923</v>
      </c>
      <c r="HU1124" t="s">
        <v>1071</v>
      </c>
      <c r="HV1124" t="s">
        <v>8924</v>
      </c>
      <c r="HW1124" t="s">
        <v>1157</v>
      </c>
      <c r="HX1124" t="b">
        <v>1</v>
      </c>
      <c r="IH1124" t="s">
        <v>1157</v>
      </c>
      <c r="AMK1124" t="s">
        <v>1081</v>
      </c>
      <c r="AML1124" t="s">
        <v>8925</v>
      </c>
      <c r="AMM1124" t="s">
        <v>1065</v>
      </c>
      <c r="AMN1124">
        <v>7000</v>
      </c>
      <c r="AMO1124" t="s">
        <v>1066</v>
      </c>
      <c r="AMY1124" t="s">
        <v>1066</v>
      </c>
      <c r="ANW1124" t="s">
        <v>1066</v>
      </c>
      <c r="ANZ1124" t="s">
        <v>1066</v>
      </c>
      <c r="AOC1124" t="s">
        <v>1066</v>
      </c>
      <c r="AOE1124" t="s">
        <v>1065</v>
      </c>
    </row>
    <row r="1125" spans="3:1023 1025:1071">
      <c r="C1125" t="s">
        <v>8926</v>
      </c>
      <c r="D1125" t="s">
        <v>39025</v>
      </c>
      <c r="AHT1125" t="s">
        <v>1162</v>
      </c>
      <c r="AHU1125" t="s">
        <v>8927</v>
      </c>
      <c r="AHV1125" t="b">
        <v>1</v>
      </c>
      <c r="AIC1125" t="s">
        <v>1065</v>
      </c>
      <c r="AID1125" t="s">
        <v>1065</v>
      </c>
      <c r="AIE1125">
        <v>40000</v>
      </c>
      <c r="AIF1125" t="s">
        <v>1100</v>
      </c>
      <c r="AII1125" t="s">
        <v>1240</v>
      </c>
      <c r="AIK1125" t="s">
        <v>1202</v>
      </c>
      <c r="AIM1125" t="s">
        <v>1065</v>
      </c>
      <c r="AIO1125" t="s">
        <v>1065</v>
      </c>
      <c r="AIR1125" t="b">
        <v>1</v>
      </c>
      <c r="AJI1125" t="s">
        <v>1066</v>
      </c>
      <c r="AJK1125" t="s">
        <v>1066</v>
      </c>
      <c r="AJM1125" t="s">
        <v>1065</v>
      </c>
      <c r="AJN1125" t="s">
        <v>8928</v>
      </c>
      <c r="AJO1125" t="b">
        <v>1</v>
      </c>
      <c r="AJP1125" t="b">
        <v>1</v>
      </c>
      <c r="AJR1125" t="b">
        <v>1</v>
      </c>
      <c r="AJS1125" t="b">
        <v>1</v>
      </c>
      <c r="AKA1125" t="b">
        <v>1</v>
      </c>
      <c r="AKB1125" t="b">
        <v>1</v>
      </c>
      <c r="AKF1125" t="b">
        <v>1</v>
      </c>
      <c r="AKK1125" t="s">
        <v>1066</v>
      </c>
      <c r="ALG1125" t="s">
        <v>1066</v>
      </c>
      <c r="ALT1125" t="s">
        <v>1066</v>
      </c>
      <c r="ALW1125" t="s">
        <v>1066</v>
      </c>
      <c r="ALZ1125" t="s">
        <v>1066</v>
      </c>
      <c r="AMC1125" t="s">
        <v>1066</v>
      </c>
      <c r="AME1125" t="s">
        <v>1066</v>
      </c>
      <c r="AMG1125" t="s">
        <v>1071</v>
      </c>
      <c r="AMH1125" t="s">
        <v>8929</v>
      </c>
      <c r="AMI1125" t="s">
        <v>1090</v>
      </c>
      <c r="AMK1125" t="s">
        <v>1081</v>
      </c>
      <c r="AML1125" t="s">
        <v>8930</v>
      </c>
      <c r="AMM1125" t="s">
        <v>1065</v>
      </c>
      <c r="AMN1125">
        <v>6900</v>
      </c>
      <c r="AMO1125" t="s">
        <v>1066</v>
      </c>
      <c r="AMY1125" t="s">
        <v>1066</v>
      </c>
      <c r="ANW1125" t="s">
        <v>1066</v>
      </c>
      <c r="ANZ1125" t="s">
        <v>1066</v>
      </c>
      <c r="AOC1125" t="s">
        <v>1066</v>
      </c>
      <c r="AOE1125" t="s">
        <v>1065</v>
      </c>
    </row>
    <row r="1126" spans="3:1023 1025:1071">
      <c r="C1126" t="s">
        <v>8931</v>
      </c>
      <c r="D1126" t="s">
        <v>39025</v>
      </c>
      <c r="AMK1126" t="s">
        <v>1081</v>
      </c>
      <c r="AML1126" t="s">
        <v>8932</v>
      </c>
      <c r="AMM1126" t="s">
        <v>1065</v>
      </c>
      <c r="AMN1126">
        <v>7000</v>
      </c>
      <c r="AMO1126" t="s">
        <v>1066</v>
      </c>
      <c r="AMY1126" t="s">
        <v>1066</v>
      </c>
      <c r="ANW1126" t="s">
        <v>1066</v>
      </c>
      <c r="ANZ1126" t="s">
        <v>1066</v>
      </c>
      <c r="AOC1126" t="s">
        <v>1066</v>
      </c>
      <c r="AOE1126" t="s">
        <v>1065</v>
      </c>
    </row>
    <row r="1127" spans="3:1023 1025:1071">
      <c r="C1127" t="s">
        <v>8933</v>
      </c>
      <c r="D1127" t="s">
        <v>39025</v>
      </c>
      <c r="F1127" t="s">
        <v>1151</v>
      </c>
      <c r="G1127" t="s">
        <v>8934</v>
      </c>
      <c r="H1127" t="b">
        <v>1</v>
      </c>
      <c r="O1127">
        <v>1</v>
      </c>
      <c r="P1127" t="s">
        <v>1065</v>
      </c>
      <c r="Q1127" t="s">
        <v>1065</v>
      </c>
      <c r="R1127">
        <v>40000</v>
      </c>
      <c r="S1127" t="s">
        <v>1065</v>
      </c>
      <c r="X1127" t="s">
        <v>1066</v>
      </c>
      <c r="Z1127" t="s">
        <v>1065</v>
      </c>
      <c r="AB1127">
        <v>2</v>
      </c>
      <c r="AC1127">
        <v>19550</v>
      </c>
      <c r="AD1127">
        <v>999</v>
      </c>
      <c r="AE1127">
        <v>10000</v>
      </c>
      <c r="AF1127">
        <v>999</v>
      </c>
      <c r="AS1127">
        <v>20</v>
      </c>
      <c r="AT1127">
        <v>230</v>
      </c>
      <c r="AU1127">
        <v>10</v>
      </c>
      <c r="AV1127">
        <v>20</v>
      </c>
      <c r="AZ1127" t="b">
        <v>1</v>
      </c>
      <c r="BF1127" t="b">
        <v>1</v>
      </c>
      <c r="BN1127" t="b">
        <v>1</v>
      </c>
      <c r="BO1127" t="s">
        <v>7611</v>
      </c>
      <c r="BP1127" t="s">
        <v>1065</v>
      </c>
      <c r="BQ1127" t="s">
        <v>8935</v>
      </c>
      <c r="BR1127" t="s">
        <v>1065</v>
      </c>
      <c r="BS1127" t="s">
        <v>8936</v>
      </c>
      <c r="BT1127">
        <v>10000</v>
      </c>
      <c r="BU1127">
        <v>0</v>
      </c>
      <c r="BV1127" t="b">
        <v>1</v>
      </c>
      <c r="BY1127" t="b">
        <v>1</v>
      </c>
      <c r="CE1127" t="b">
        <v>1</v>
      </c>
      <c r="CO1127">
        <v>5000</v>
      </c>
      <c r="CR1127" s="1">
        <v>42000</v>
      </c>
      <c r="CX1127">
        <v>3000</v>
      </c>
      <c r="DG1127" t="s">
        <v>1065</v>
      </c>
      <c r="DH1127" t="b">
        <v>1</v>
      </c>
      <c r="DP1127" t="b">
        <v>1</v>
      </c>
      <c r="DV1127" t="s">
        <v>1066</v>
      </c>
      <c r="ER1127" t="s">
        <v>1066</v>
      </c>
      <c r="ET1127" t="s">
        <v>1066</v>
      </c>
      <c r="FR1127" t="s">
        <v>1066</v>
      </c>
      <c r="GN1127" t="s">
        <v>1066</v>
      </c>
      <c r="HA1127" t="s">
        <v>1066</v>
      </c>
      <c r="HD1127" t="s">
        <v>1066</v>
      </c>
      <c r="HG1127" t="s">
        <v>1066</v>
      </c>
      <c r="HI1127" t="s">
        <v>1066</v>
      </c>
      <c r="HK1127" t="s">
        <v>1068</v>
      </c>
      <c r="HL1127" t="s">
        <v>1065</v>
      </c>
      <c r="HM1127" t="s">
        <v>1066</v>
      </c>
      <c r="HN1127" t="s">
        <v>1066</v>
      </c>
      <c r="HO1127" t="b">
        <v>1</v>
      </c>
      <c r="HS1127" t="s">
        <v>1069</v>
      </c>
      <c r="HT1127" t="s">
        <v>8937</v>
      </c>
      <c r="HU1127" t="s">
        <v>1071</v>
      </c>
      <c r="HV1127" t="s">
        <v>8938</v>
      </c>
      <c r="HW1127" t="s">
        <v>8939</v>
      </c>
      <c r="IH1127" t="s">
        <v>1157</v>
      </c>
      <c r="AMK1127" t="s">
        <v>1148</v>
      </c>
      <c r="AML1127" t="s">
        <v>8940</v>
      </c>
      <c r="AMM1127" t="s">
        <v>1065</v>
      </c>
      <c r="AMN1127">
        <v>7000</v>
      </c>
      <c r="AMO1127" t="s">
        <v>1066</v>
      </c>
      <c r="AMY1127" t="s">
        <v>1066</v>
      </c>
      <c r="ANW1127" t="s">
        <v>1066</v>
      </c>
      <c r="ANZ1127" t="s">
        <v>1066</v>
      </c>
      <c r="AOC1127" t="s">
        <v>1066</v>
      </c>
      <c r="AOE1127" t="s">
        <v>1065</v>
      </c>
    </row>
    <row r="1128" spans="3:1023 1025:1071">
      <c r="C1128" t="s">
        <v>8941</v>
      </c>
      <c r="D1128" t="s">
        <v>39025</v>
      </c>
      <c r="F1128" t="s">
        <v>1151</v>
      </c>
      <c r="G1128" t="s">
        <v>8942</v>
      </c>
      <c r="H1128" t="b">
        <v>1</v>
      </c>
      <c r="L1128" t="b">
        <v>1</v>
      </c>
      <c r="O1128">
        <v>2</v>
      </c>
      <c r="P1128" t="s">
        <v>1065</v>
      </c>
      <c r="Q1128" t="s">
        <v>1065</v>
      </c>
      <c r="R1128">
        <v>39870</v>
      </c>
      <c r="S1128" t="s">
        <v>1100</v>
      </c>
      <c r="V1128" t="s">
        <v>1240</v>
      </c>
      <c r="X1128" t="s">
        <v>1066</v>
      </c>
      <c r="Z1128" t="s">
        <v>1065</v>
      </c>
      <c r="AB1128">
        <v>3</v>
      </c>
      <c r="AC1128">
        <v>15000</v>
      </c>
      <c r="AD1128">
        <v>30</v>
      </c>
      <c r="AE1128">
        <v>15000</v>
      </c>
      <c r="AF1128">
        <v>30</v>
      </c>
      <c r="AG1128">
        <v>9870</v>
      </c>
      <c r="AH1128">
        <v>30</v>
      </c>
      <c r="AS1128">
        <v>60</v>
      </c>
      <c r="AT1128">
        <v>500</v>
      </c>
      <c r="AU1128">
        <v>60</v>
      </c>
      <c r="AV1128">
        <v>500</v>
      </c>
      <c r="AZ1128" t="b">
        <v>1</v>
      </c>
      <c r="BE1128" t="b">
        <v>1</v>
      </c>
      <c r="BF1128" t="b">
        <v>1</v>
      </c>
      <c r="BP1128" t="s">
        <v>1065</v>
      </c>
      <c r="BQ1128" t="s">
        <v>8943</v>
      </c>
      <c r="BR1128" t="s">
        <v>1066</v>
      </c>
      <c r="BT1128">
        <v>0</v>
      </c>
      <c r="BU1128">
        <v>0</v>
      </c>
      <c r="BV1128" t="b">
        <v>1</v>
      </c>
      <c r="BX1128" t="b">
        <v>1</v>
      </c>
      <c r="CD1128" t="b">
        <v>1</v>
      </c>
      <c r="CE1128" t="b">
        <v>1</v>
      </c>
      <c r="CO1128">
        <v>3000</v>
      </c>
      <c r="CQ1128">
        <v>10000</v>
      </c>
      <c r="CW1128">
        <v>20000</v>
      </c>
      <c r="CX1128">
        <v>8000</v>
      </c>
      <c r="DG1128" t="s">
        <v>1065</v>
      </c>
      <c r="DH1128" t="b">
        <v>1</v>
      </c>
      <c r="DL1128" t="b">
        <v>1</v>
      </c>
      <c r="DN1128" t="s">
        <v>6686</v>
      </c>
      <c r="DT1128" t="b">
        <v>1</v>
      </c>
      <c r="DV1128" t="s">
        <v>1065</v>
      </c>
      <c r="DY1128" t="b">
        <v>1</v>
      </c>
      <c r="ED1128" t="b">
        <v>1</v>
      </c>
      <c r="EP1128" t="s">
        <v>1066</v>
      </c>
      <c r="ER1128" t="s">
        <v>1066</v>
      </c>
      <c r="ET1128" t="s">
        <v>1066</v>
      </c>
      <c r="FR1128" t="s">
        <v>1066</v>
      </c>
      <c r="GN1128" t="s">
        <v>1066</v>
      </c>
      <c r="HA1128" t="s">
        <v>1066</v>
      </c>
      <c r="HD1128" t="s">
        <v>1066</v>
      </c>
      <c r="HG1128" t="s">
        <v>1066</v>
      </c>
      <c r="HI1128" t="s">
        <v>1066</v>
      </c>
      <c r="HK1128" t="s">
        <v>1068</v>
      </c>
      <c r="HL1128" t="s">
        <v>1065</v>
      </c>
      <c r="HM1128" t="s">
        <v>1066</v>
      </c>
      <c r="HN1128" t="s">
        <v>1066</v>
      </c>
      <c r="HQ1128" t="b">
        <v>1</v>
      </c>
      <c r="HS1128" t="s">
        <v>1069</v>
      </c>
      <c r="HT1128" t="s">
        <v>8944</v>
      </c>
      <c r="HU1128" t="s">
        <v>1071</v>
      </c>
      <c r="HV1128" t="s">
        <v>8945</v>
      </c>
      <c r="HW1128" t="s">
        <v>8946</v>
      </c>
      <c r="HZ1128" t="b">
        <v>1</v>
      </c>
      <c r="IH1128" t="s">
        <v>1157</v>
      </c>
      <c r="AMK1128" t="s">
        <v>1148</v>
      </c>
      <c r="AML1128" t="s">
        <v>8947</v>
      </c>
      <c r="AMM1128" t="s">
        <v>1065</v>
      </c>
      <c r="AMN1128">
        <v>7000</v>
      </c>
      <c r="AMO1128" t="s">
        <v>1066</v>
      </c>
      <c r="AMY1128" t="s">
        <v>1066</v>
      </c>
      <c r="ANW1128" t="s">
        <v>1066</v>
      </c>
      <c r="ANZ1128" t="s">
        <v>1066</v>
      </c>
      <c r="AOC1128" t="s">
        <v>1066</v>
      </c>
      <c r="AOE1128" t="s">
        <v>1065</v>
      </c>
    </row>
    <row r="1129" spans="3:1023 1025:1071">
      <c r="C1129" t="s">
        <v>8948</v>
      </c>
      <c r="D1129" t="s">
        <v>39025</v>
      </c>
      <c r="F1129" t="s">
        <v>1151</v>
      </c>
      <c r="G1129" t="s">
        <v>8949</v>
      </c>
      <c r="H1129" t="b">
        <v>1</v>
      </c>
      <c r="O1129">
        <v>2</v>
      </c>
      <c r="P1129" t="s">
        <v>1065</v>
      </c>
      <c r="Q1129" t="s">
        <v>1065</v>
      </c>
      <c r="R1129">
        <v>39870</v>
      </c>
      <c r="S1129" t="s">
        <v>1065</v>
      </c>
      <c r="X1129" t="s">
        <v>1066</v>
      </c>
      <c r="Z1129" t="s">
        <v>1065</v>
      </c>
      <c r="AB1129">
        <v>3</v>
      </c>
      <c r="AC1129" s="1">
        <v>20000</v>
      </c>
      <c r="AD1129">
        <v>100</v>
      </c>
      <c r="AE1129" s="1">
        <v>18000</v>
      </c>
      <c r="AF1129">
        <v>30</v>
      </c>
      <c r="AG1129">
        <v>1800</v>
      </c>
      <c r="AH1129">
        <v>30</v>
      </c>
      <c r="AS1129">
        <v>90</v>
      </c>
      <c r="AT1129">
        <v>500</v>
      </c>
      <c r="AU1129">
        <v>90</v>
      </c>
      <c r="AV1129">
        <v>500</v>
      </c>
      <c r="AW1129" t="b">
        <v>1</v>
      </c>
      <c r="AY1129" t="b">
        <v>1</v>
      </c>
      <c r="AZ1129" t="b">
        <v>1</v>
      </c>
      <c r="BE1129" t="b">
        <v>1</v>
      </c>
      <c r="BF1129" t="b">
        <v>1</v>
      </c>
      <c r="BP1129" t="s">
        <v>1065</v>
      </c>
      <c r="BQ1129" t="s">
        <v>8950</v>
      </c>
      <c r="BR1129" t="s">
        <v>1066</v>
      </c>
      <c r="BT1129">
        <v>2000</v>
      </c>
      <c r="BU1129">
        <v>0</v>
      </c>
      <c r="BV1129" t="b">
        <v>1</v>
      </c>
      <c r="BX1129" t="b">
        <v>1</v>
      </c>
      <c r="CD1129" t="b">
        <v>1</v>
      </c>
      <c r="CO1129">
        <v>7000</v>
      </c>
      <c r="CQ1129">
        <v>1600</v>
      </c>
      <c r="CW1129">
        <v>33000</v>
      </c>
      <c r="DG1129" t="s">
        <v>1065</v>
      </c>
      <c r="DH1129" t="b">
        <v>1</v>
      </c>
      <c r="DP1129" t="b">
        <v>1</v>
      </c>
      <c r="DV1129" t="s">
        <v>1065</v>
      </c>
      <c r="DZ1129" t="b">
        <v>1</v>
      </c>
      <c r="EP1129" t="s">
        <v>1066</v>
      </c>
      <c r="ER1129" t="s">
        <v>1066</v>
      </c>
      <c r="ET1129" t="s">
        <v>1066</v>
      </c>
      <c r="FR1129" t="s">
        <v>1066</v>
      </c>
      <c r="GN1129" t="s">
        <v>1066</v>
      </c>
      <c r="HA1129" t="s">
        <v>1066</v>
      </c>
      <c r="HD1129" t="s">
        <v>1066</v>
      </c>
      <c r="HG1129" t="s">
        <v>1066</v>
      </c>
      <c r="HI1129" t="s">
        <v>1066</v>
      </c>
      <c r="HK1129" t="s">
        <v>1068</v>
      </c>
      <c r="HL1129" t="s">
        <v>1065</v>
      </c>
      <c r="HM1129" t="s">
        <v>1065</v>
      </c>
      <c r="HN1129" t="s">
        <v>1066</v>
      </c>
      <c r="HQ1129" t="b">
        <v>1</v>
      </c>
      <c r="HS1129" t="s">
        <v>1069</v>
      </c>
      <c r="HT1129" t="s">
        <v>8951</v>
      </c>
      <c r="HU1129" t="s">
        <v>1071</v>
      </c>
      <c r="HV1129" t="s">
        <v>8952</v>
      </c>
      <c r="HW1129" t="s">
        <v>8953</v>
      </c>
      <c r="HZ1129" t="b">
        <v>1</v>
      </c>
      <c r="IH1129" t="s">
        <v>1317</v>
      </c>
      <c r="AMK1129" t="s">
        <v>1081</v>
      </c>
      <c r="AML1129" t="s">
        <v>8954</v>
      </c>
      <c r="AMM1129" t="s">
        <v>1065</v>
      </c>
      <c r="AMN1129">
        <v>6900</v>
      </c>
      <c r="AMO1129" t="s">
        <v>1066</v>
      </c>
      <c r="AMY1129" t="s">
        <v>1066</v>
      </c>
      <c r="ANW1129" t="s">
        <v>1066</v>
      </c>
      <c r="ANZ1129" t="s">
        <v>1066</v>
      </c>
      <c r="AOC1129" t="s">
        <v>1066</v>
      </c>
      <c r="AOE1129" t="s">
        <v>1065</v>
      </c>
    </row>
    <row r="1130" spans="3:1023 1025:1071">
      <c r="C1130" t="s">
        <v>8955</v>
      </c>
      <c r="D1130" t="s">
        <v>39025</v>
      </c>
      <c r="F1130" t="s">
        <v>1151</v>
      </c>
      <c r="G1130" t="s">
        <v>8956</v>
      </c>
      <c r="J1130" t="b">
        <v>1</v>
      </c>
      <c r="O1130">
        <v>1</v>
      </c>
      <c r="P1130" t="s">
        <v>1065</v>
      </c>
      <c r="Q1130" t="s">
        <v>1065</v>
      </c>
      <c r="R1130">
        <v>40000</v>
      </c>
      <c r="S1130" t="s">
        <v>1100</v>
      </c>
      <c r="V1130" t="s">
        <v>3441</v>
      </c>
      <c r="X1130" t="s">
        <v>1066</v>
      </c>
      <c r="Z1130" t="s">
        <v>1065</v>
      </c>
      <c r="AB1130">
        <v>3</v>
      </c>
      <c r="AC1130">
        <v>16000</v>
      </c>
      <c r="AD1130">
        <v>999</v>
      </c>
      <c r="AE1130">
        <v>10000</v>
      </c>
      <c r="AF1130">
        <v>999</v>
      </c>
      <c r="AG1130">
        <v>7000</v>
      </c>
      <c r="AH1130">
        <v>999</v>
      </c>
      <c r="AS1130">
        <v>120</v>
      </c>
      <c r="AT1130">
        <v>50</v>
      </c>
      <c r="AU1130">
        <v>15</v>
      </c>
      <c r="AV1130">
        <v>0</v>
      </c>
      <c r="AZ1130" t="b">
        <v>1</v>
      </c>
      <c r="BE1130" t="b">
        <v>1</v>
      </c>
      <c r="BP1130" t="s">
        <v>1065</v>
      </c>
      <c r="BQ1130" t="s">
        <v>8957</v>
      </c>
      <c r="BR1130" t="s">
        <v>1066</v>
      </c>
      <c r="BT1130">
        <v>4150</v>
      </c>
      <c r="BU1130">
        <v>0</v>
      </c>
      <c r="BY1130" t="b">
        <v>1</v>
      </c>
      <c r="CR1130">
        <v>28820</v>
      </c>
      <c r="DG1130" t="s">
        <v>4896</v>
      </c>
      <c r="DJ1130" t="b">
        <v>1</v>
      </c>
      <c r="DR1130" t="b">
        <v>1</v>
      </c>
      <c r="DV1130" t="s">
        <v>1065</v>
      </c>
      <c r="DZ1130" t="b">
        <v>1</v>
      </c>
      <c r="EP1130" t="s">
        <v>1066</v>
      </c>
      <c r="ER1130" t="s">
        <v>1066</v>
      </c>
      <c r="ET1130" t="s">
        <v>1066</v>
      </c>
      <c r="FR1130" t="s">
        <v>1066</v>
      </c>
      <c r="GN1130" t="s">
        <v>1066</v>
      </c>
      <c r="HA1130" t="s">
        <v>1066</v>
      </c>
      <c r="HD1130" t="s">
        <v>1066</v>
      </c>
      <c r="HG1130" t="s">
        <v>1066</v>
      </c>
      <c r="HI1130" t="s">
        <v>1066</v>
      </c>
      <c r="HK1130" t="s">
        <v>1068</v>
      </c>
      <c r="HL1130" t="s">
        <v>1065</v>
      </c>
      <c r="HM1130" t="s">
        <v>1066</v>
      </c>
      <c r="HN1130" t="s">
        <v>1066</v>
      </c>
      <c r="HQ1130" t="b">
        <v>1</v>
      </c>
      <c r="HS1130" t="s">
        <v>1069</v>
      </c>
      <c r="HT1130" t="s">
        <v>8958</v>
      </c>
      <c r="HU1130" t="s">
        <v>1071</v>
      </c>
      <c r="HV1130" t="s">
        <v>8959</v>
      </c>
      <c r="HW1130" t="s">
        <v>8960</v>
      </c>
      <c r="IB1130" t="b">
        <v>1</v>
      </c>
      <c r="IH1130" t="s">
        <v>1157</v>
      </c>
      <c r="AMK1130" t="s">
        <v>1148</v>
      </c>
      <c r="AML1130" t="s">
        <v>8961</v>
      </c>
      <c r="AMM1130" t="s">
        <v>1065</v>
      </c>
      <c r="AMN1130">
        <v>6918</v>
      </c>
      <c r="AMO1130" t="s">
        <v>1066</v>
      </c>
      <c r="AMY1130" t="s">
        <v>1066</v>
      </c>
      <c r="ANW1130" t="s">
        <v>1066</v>
      </c>
      <c r="ANZ1130" t="s">
        <v>1066</v>
      </c>
      <c r="AOC1130" t="s">
        <v>1066</v>
      </c>
      <c r="AOE1130" t="s">
        <v>1065</v>
      </c>
    </row>
    <row r="1131" spans="3:1023 1025:1071">
      <c r="C1131" t="s">
        <v>8962</v>
      </c>
      <c r="D1131" t="s">
        <v>39025</v>
      </c>
      <c r="ZS1131" t="s">
        <v>1148</v>
      </c>
      <c r="ZT1131" t="s">
        <v>8963</v>
      </c>
      <c r="ZU1131" t="b">
        <v>1</v>
      </c>
      <c r="AAB1131" t="s">
        <v>1065</v>
      </c>
      <c r="AAC1131" t="s">
        <v>1065</v>
      </c>
      <c r="AAD1131">
        <v>40000</v>
      </c>
      <c r="AAE1131" t="s">
        <v>1100</v>
      </c>
      <c r="AAH1131" t="s">
        <v>1828</v>
      </c>
      <c r="AAJ1131" t="s">
        <v>1066</v>
      </c>
      <c r="AAL1131" t="s">
        <v>1065</v>
      </c>
      <c r="AAN1131">
        <v>0</v>
      </c>
      <c r="AAO1131">
        <v>0</v>
      </c>
      <c r="AAP1131">
        <v>30</v>
      </c>
      <c r="AAQ1131">
        <v>200</v>
      </c>
      <c r="AAR1131" t="b">
        <v>1</v>
      </c>
      <c r="AAT1131" t="b">
        <v>1</v>
      </c>
      <c r="AAU1131" t="b">
        <v>1</v>
      </c>
      <c r="AAW1131" t="b">
        <v>1</v>
      </c>
      <c r="AAZ1131" t="b">
        <v>1</v>
      </c>
      <c r="ABK1131">
        <v>4250</v>
      </c>
      <c r="ABL1131">
        <v>3000</v>
      </c>
      <c r="ABM1131" t="b">
        <v>1</v>
      </c>
      <c r="ABO1131" t="b">
        <v>1</v>
      </c>
      <c r="ABP1131" t="b">
        <v>1</v>
      </c>
      <c r="ABR1131" t="b">
        <v>1</v>
      </c>
      <c r="ACF1131">
        <v>5500</v>
      </c>
      <c r="ACH1131">
        <v>3000</v>
      </c>
      <c r="ACI1131">
        <v>26750</v>
      </c>
      <c r="ACK1131">
        <v>12000</v>
      </c>
      <c r="ACX1131" t="s">
        <v>1065</v>
      </c>
      <c r="ACY1131" t="s">
        <v>1065</v>
      </c>
      <c r="ADB1131" t="b">
        <v>1</v>
      </c>
      <c r="ADS1131" t="s">
        <v>1066</v>
      </c>
      <c r="ADU1131" t="s">
        <v>1066</v>
      </c>
      <c r="ADW1131" t="s">
        <v>1066</v>
      </c>
      <c r="AEU1131" t="s">
        <v>1066</v>
      </c>
      <c r="AFQ1131" t="s">
        <v>1066</v>
      </c>
      <c r="AGD1131" t="s">
        <v>1066</v>
      </c>
      <c r="AGG1131" t="s">
        <v>1066</v>
      </c>
      <c r="AGJ1131" t="s">
        <v>1066</v>
      </c>
      <c r="AGM1131" t="s">
        <v>1066</v>
      </c>
      <c r="AGO1131" t="s">
        <v>1066</v>
      </c>
      <c r="AGQ1131" t="s">
        <v>1068</v>
      </c>
      <c r="AGR1131" t="s">
        <v>1066</v>
      </c>
      <c r="AGS1131" t="s">
        <v>1066</v>
      </c>
      <c r="AGT1131" t="s">
        <v>1066</v>
      </c>
      <c r="AGU1131" t="b">
        <v>1</v>
      </c>
      <c r="AGY1131" t="s">
        <v>1069</v>
      </c>
      <c r="AGZ1131" t="s">
        <v>8964</v>
      </c>
      <c r="AHA1131" t="s">
        <v>1071</v>
      </c>
      <c r="AHB1131" t="s">
        <v>8965</v>
      </c>
      <c r="AHC1131" t="s">
        <v>1066</v>
      </c>
      <c r="AHE1131" t="s">
        <v>1066</v>
      </c>
      <c r="AHG1131" t="s">
        <v>8966</v>
      </c>
      <c r="AHI1131" t="b">
        <v>1</v>
      </c>
      <c r="AHL1131" t="b">
        <v>1</v>
      </c>
      <c r="AHR1131" t="s">
        <v>1317</v>
      </c>
      <c r="AMK1131" t="s">
        <v>1148</v>
      </c>
      <c r="AML1131" t="s">
        <v>8967</v>
      </c>
      <c r="AMM1131" t="s">
        <v>1065</v>
      </c>
      <c r="AMN1131">
        <v>7000</v>
      </c>
      <c r="AMO1131" t="s">
        <v>1066</v>
      </c>
      <c r="AMY1131" t="s">
        <v>1066</v>
      </c>
      <c r="ANW1131" t="s">
        <v>1066</v>
      </c>
      <c r="ANZ1131" t="s">
        <v>1066</v>
      </c>
      <c r="AOC1131" t="s">
        <v>1066</v>
      </c>
      <c r="AOE1131" t="s">
        <v>1065</v>
      </c>
    </row>
    <row r="1132" spans="3:1023 1025:1071">
      <c r="C1132" t="s">
        <v>8968</v>
      </c>
      <c r="D1132" t="s">
        <v>39025</v>
      </c>
      <c r="AHT1132" t="s">
        <v>1764</v>
      </c>
      <c r="AHU1132" t="s">
        <v>8969</v>
      </c>
      <c r="AHV1132" t="b">
        <v>1</v>
      </c>
      <c r="AIC1132" t="s">
        <v>1065</v>
      </c>
      <c r="AID1132" t="s">
        <v>1065</v>
      </c>
      <c r="AIE1132">
        <v>38000</v>
      </c>
      <c r="AIF1132" t="s">
        <v>1065</v>
      </c>
      <c r="AIK1132" t="s">
        <v>1066</v>
      </c>
      <c r="AIM1132" t="s">
        <v>1065</v>
      </c>
      <c r="AIO1132" t="s">
        <v>1066</v>
      </c>
      <c r="AJK1132" t="s">
        <v>1066</v>
      </c>
      <c r="AJM1132" t="s">
        <v>1066</v>
      </c>
      <c r="AKK1132" t="s">
        <v>1066</v>
      </c>
      <c r="ALG1132" t="s">
        <v>1066</v>
      </c>
      <c r="ALT1132" t="s">
        <v>1066</v>
      </c>
      <c r="ALW1132" t="s">
        <v>1066</v>
      </c>
      <c r="ALZ1132" t="s">
        <v>1066</v>
      </c>
      <c r="AMC1132" t="s">
        <v>1066</v>
      </c>
      <c r="AME1132" t="s">
        <v>1066</v>
      </c>
      <c r="AMG1132" t="s">
        <v>1071</v>
      </c>
      <c r="AMH1132" t="s">
        <v>8970</v>
      </c>
      <c r="AMI1132" t="s">
        <v>2836</v>
      </c>
      <c r="AMK1132" t="s">
        <v>1081</v>
      </c>
      <c r="AML1132" t="s">
        <v>8971</v>
      </c>
      <c r="AMM1132" t="s">
        <v>1065</v>
      </c>
      <c r="AMN1132">
        <v>7000</v>
      </c>
      <c r="AMO1132" t="s">
        <v>1066</v>
      </c>
      <c r="AMY1132" t="s">
        <v>1066</v>
      </c>
      <c r="ANW1132" t="s">
        <v>1066</v>
      </c>
      <c r="ANZ1132" t="s">
        <v>1066</v>
      </c>
      <c r="AOC1132" t="s">
        <v>1066</v>
      </c>
      <c r="AOE1132" t="s">
        <v>1065</v>
      </c>
    </row>
    <row r="1133" spans="3:1023 1025:1071">
      <c r="C1133" t="s">
        <v>8972</v>
      </c>
      <c r="D1133" t="s">
        <v>39025</v>
      </c>
      <c r="F1133" t="s">
        <v>1151</v>
      </c>
      <c r="G1133" t="s">
        <v>8973</v>
      </c>
      <c r="H1133" t="b">
        <v>1</v>
      </c>
      <c r="O1133">
        <v>1</v>
      </c>
      <c r="P1133" t="s">
        <v>1065</v>
      </c>
      <c r="Q1133" t="s">
        <v>1065</v>
      </c>
      <c r="R1133">
        <v>40000</v>
      </c>
      <c r="S1133" t="s">
        <v>1065</v>
      </c>
      <c r="X1133" t="s">
        <v>1066</v>
      </c>
      <c r="Z1133" t="s">
        <v>1065</v>
      </c>
      <c r="AB1133">
        <v>1</v>
      </c>
      <c r="AC1133">
        <v>39725</v>
      </c>
      <c r="AD1133">
        <v>275</v>
      </c>
      <c r="AS1133">
        <v>25</v>
      </c>
      <c r="AT1133">
        <v>430</v>
      </c>
      <c r="AU1133">
        <v>25</v>
      </c>
      <c r="AV1133">
        <v>430</v>
      </c>
      <c r="AZ1133" t="b">
        <v>1</v>
      </c>
      <c r="BE1133" t="b">
        <v>1</v>
      </c>
      <c r="BP1133" t="s">
        <v>1065</v>
      </c>
      <c r="BQ1133" t="s">
        <v>8974</v>
      </c>
      <c r="BR1133" t="s">
        <v>1066</v>
      </c>
      <c r="BT1133">
        <v>10000</v>
      </c>
      <c r="BU1133">
        <v>0</v>
      </c>
      <c r="BY1133" t="b">
        <v>1</v>
      </c>
      <c r="CR1133">
        <v>42460</v>
      </c>
      <c r="DG1133" t="s">
        <v>1170</v>
      </c>
      <c r="DH1133" t="b">
        <v>1</v>
      </c>
      <c r="DI1133" t="b">
        <v>1</v>
      </c>
      <c r="DP1133" t="b">
        <v>1</v>
      </c>
      <c r="DQ1133" t="b">
        <v>1</v>
      </c>
      <c r="DV1133" t="s">
        <v>1065</v>
      </c>
      <c r="EN1133" t="b">
        <v>1</v>
      </c>
      <c r="EO1133" t="s">
        <v>8975</v>
      </c>
      <c r="EP1133" t="s">
        <v>1066</v>
      </c>
      <c r="ER1133" t="s">
        <v>1066</v>
      </c>
      <c r="ET1133" t="s">
        <v>1065</v>
      </c>
      <c r="EU1133" t="s">
        <v>8976</v>
      </c>
      <c r="EW1133" t="b">
        <v>1</v>
      </c>
      <c r="FI1133" t="b">
        <v>1</v>
      </c>
      <c r="FM1133" t="b">
        <v>1</v>
      </c>
      <c r="FR1133" t="s">
        <v>1066</v>
      </c>
      <c r="GN1133" t="s">
        <v>1066</v>
      </c>
      <c r="HA1133" t="s">
        <v>1066</v>
      </c>
      <c r="HD1133" t="s">
        <v>1066</v>
      </c>
      <c r="HG1133" t="s">
        <v>1066</v>
      </c>
      <c r="HI1133" t="s">
        <v>1066</v>
      </c>
      <c r="HK1133" t="s">
        <v>1068</v>
      </c>
      <c r="HL1133" t="s">
        <v>1065</v>
      </c>
      <c r="HM1133" t="s">
        <v>1066</v>
      </c>
      <c r="HN1133" t="s">
        <v>1066</v>
      </c>
      <c r="HQ1133" t="b">
        <v>1</v>
      </c>
      <c r="HS1133" t="s">
        <v>1069</v>
      </c>
      <c r="HT1133" t="s">
        <v>8977</v>
      </c>
      <c r="HU1133" t="s">
        <v>1071</v>
      </c>
      <c r="HV1133" t="s">
        <v>8978</v>
      </c>
      <c r="HW1133" t="s">
        <v>8979</v>
      </c>
      <c r="HY1133" t="b">
        <v>1</v>
      </c>
      <c r="IH1133" t="s">
        <v>1157</v>
      </c>
      <c r="AMK1133" t="s">
        <v>1081</v>
      </c>
      <c r="AML1133" t="s">
        <v>8980</v>
      </c>
      <c r="AMM1133" t="s">
        <v>1065</v>
      </c>
      <c r="AMN1133">
        <v>6918</v>
      </c>
      <c r="AMO1133" t="s">
        <v>1066</v>
      </c>
      <c r="AMY1133" t="s">
        <v>1065</v>
      </c>
      <c r="AMZ1133" t="s">
        <v>8981</v>
      </c>
      <c r="AND1133" t="b">
        <v>1</v>
      </c>
      <c r="ANF1133" t="b">
        <v>1</v>
      </c>
      <c r="ANM1133" t="b">
        <v>1</v>
      </c>
      <c r="ANN1133" t="b">
        <v>1</v>
      </c>
      <c r="ANQ1133" t="b">
        <v>1</v>
      </c>
      <c r="ANW1133" t="s">
        <v>1066</v>
      </c>
      <c r="ANZ1133" t="s">
        <v>1066</v>
      </c>
      <c r="AOC1133" t="s">
        <v>1066</v>
      </c>
      <c r="AOE1133" t="s">
        <v>1065</v>
      </c>
    </row>
    <row r="1134" spans="3:1023 1025:1071">
      <c r="C1134" t="s">
        <v>8982</v>
      </c>
      <c r="D1134" t="s">
        <v>39025</v>
      </c>
      <c r="F1134" t="s">
        <v>1151</v>
      </c>
      <c r="G1134" t="s">
        <v>8983</v>
      </c>
      <c r="H1134" t="b">
        <v>1</v>
      </c>
      <c r="O1134">
        <v>1</v>
      </c>
      <c r="P1134" t="s">
        <v>1065</v>
      </c>
      <c r="Q1134" t="s">
        <v>1065</v>
      </c>
      <c r="R1134">
        <v>40000</v>
      </c>
      <c r="S1134" t="s">
        <v>1065</v>
      </c>
      <c r="X1134" t="s">
        <v>1066</v>
      </c>
      <c r="Z1134" t="s">
        <v>1065</v>
      </c>
      <c r="AB1134">
        <v>4</v>
      </c>
      <c r="AC1134">
        <v>9500</v>
      </c>
      <c r="AD1134">
        <v>999</v>
      </c>
      <c r="AE1134">
        <v>13000</v>
      </c>
      <c r="AF1134">
        <v>999</v>
      </c>
      <c r="AG1134">
        <v>7000</v>
      </c>
      <c r="AH1134">
        <v>999</v>
      </c>
      <c r="AI1134">
        <v>5500</v>
      </c>
      <c r="AJ1134">
        <v>999</v>
      </c>
      <c r="AS1134">
        <v>60</v>
      </c>
      <c r="AT1134">
        <v>50</v>
      </c>
      <c r="AU1134">
        <v>15</v>
      </c>
      <c r="AV1134">
        <v>0</v>
      </c>
      <c r="AZ1134" t="b">
        <v>1</v>
      </c>
      <c r="BD1134" t="b">
        <v>1</v>
      </c>
      <c r="BE1134" t="b">
        <v>1</v>
      </c>
      <c r="BP1134" t="s">
        <v>1065</v>
      </c>
      <c r="BQ1134" t="s">
        <v>8984</v>
      </c>
      <c r="BR1134" t="s">
        <v>1066</v>
      </c>
      <c r="BT1134">
        <v>2300</v>
      </c>
      <c r="BU1134">
        <v>0</v>
      </c>
      <c r="BY1134" t="b">
        <v>1</v>
      </c>
      <c r="CB1134" t="b">
        <v>1</v>
      </c>
      <c r="CR1134">
        <v>7000</v>
      </c>
      <c r="CU1134">
        <v>32190</v>
      </c>
      <c r="DG1134" t="s">
        <v>1065</v>
      </c>
      <c r="DH1134" t="b">
        <v>1</v>
      </c>
      <c r="DI1134" t="b">
        <v>1</v>
      </c>
      <c r="DP1134" t="b">
        <v>1</v>
      </c>
      <c r="DQ1134" t="b">
        <v>1</v>
      </c>
      <c r="DV1134" t="s">
        <v>1065</v>
      </c>
      <c r="EB1134" t="b">
        <v>1</v>
      </c>
      <c r="ED1134" t="b">
        <v>1</v>
      </c>
      <c r="EP1134" t="s">
        <v>1066</v>
      </c>
      <c r="ER1134" t="s">
        <v>1066</v>
      </c>
      <c r="ET1134" t="s">
        <v>1066</v>
      </c>
      <c r="FR1134" t="s">
        <v>1066</v>
      </c>
      <c r="GN1134" t="s">
        <v>1066</v>
      </c>
      <c r="HA1134" t="s">
        <v>1066</v>
      </c>
      <c r="HD1134" t="s">
        <v>1066</v>
      </c>
      <c r="HG1134" t="s">
        <v>1066</v>
      </c>
      <c r="HI1134" t="s">
        <v>1066</v>
      </c>
      <c r="HK1134" t="s">
        <v>1068</v>
      </c>
      <c r="HL1134" t="s">
        <v>1065</v>
      </c>
      <c r="HM1134" t="s">
        <v>1066</v>
      </c>
      <c r="HN1134" t="s">
        <v>1066</v>
      </c>
      <c r="HO1134" t="b">
        <v>1</v>
      </c>
      <c r="HS1134" t="s">
        <v>1209</v>
      </c>
      <c r="HT1134" t="s">
        <v>8985</v>
      </c>
      <c r="HU1134" t="s">
        <v>1071</v>
      </c>
      <c r="HV1134" t="s">
        <v>8986</v>
      </c>
      <c r="HW1134" t="s">
        <v>8987</v>
      </c>
      <c r="IH1134" t="s">
        <v>1157</v>
      </c>
      <c r="AMK1134" t="s">
        <v>1148</v>
      </c>
      <c r="AML1134" t="s">
        <v>8988</v>
      </c>
      <c r="AMM1134" t="s">
        <v>1065</v>
      </c>
      <c r="AMN1134">
        <v>7000</v>
      </c>
      <c r="AMO1134" t="s">
        <v>1066</v>
      </c>
      <c r="AMY1134" t="s">
        <v>1066</v>
      </c>
      <c r="ANW1134" t="s">
        <v>1066</v>
      </c>
      <c r="ANZ1134" t="s">
        <v>1066</v>
      </c>
      <c r="AOC1134" t="s">
        <v>1066</v>
      </c>
      <c r="AOE1134" t="s">
        <v>1065</v>
      </c>
    </row>
    <row r="1135" spans="3:1023 1025:1071">
      <c r="C1135" t="s">
        <v>8989</v>
      </c>
      <c r="D1135" t="s">
        <v>39025</v>
      </c>
      <c r="F1135" t="s">
        <v>1151</v>
      </c>
      <c r="G1135" t="s">
        <v>8990</v>
      </c>
      <c r="H1135" t="b">
        <v>1</v>
      </c>
      <c r="O1135">
        <v>1</v>
      </c>
      <c r="P1135" t="s">
        <v>1065</v>
      </c>
      <c r="Q1135" t="s">
        <v>1065</v>
      </c>
      <c r="R1135">
        <v>40000</v>
      </c>
      <c r="S1135" t="s">
        <v>1065</v>
      </c>
      <c r="X1135" t="s">
        <v>1066</v>
      </c>
      <c r="Z1135" t="s">
        <v>1065</v>
      </c>
      <c r="AB1135">
        <v>2</v>
      </c>
      <c r="AC1135" s="1">
        <v>23000</v>
      </c>
      <c r="AD1135">
        <v>999</v>
      </c>
      <c r="AE1135" s="1">
        <v>15000</v>
      </c>
      <c r="AF1135">
        <v>999</v>
      </c>
      <c r="AS1135" t="s">
        <v>8991</v>
      </c>
      <c r="AT1135">
        <v>17000</v>
      </c>
      <c r="AU1135">
        <v>20</v>
      </c>
      <c r="AV1135">
        <v>400</v>
      </c>
      <c r="AW1135" t="b">
        <v>1</v>
      </c>
      <c r="AX1135" t="b">
        <v>1</v>
      </c>
      <c r="AY1135" t="b">
        <v>1</v>
      </c>
      <c r="AZ1135" t="b">
        <v>1</v>
      </c>
      <c r="BB1135" t="b">
        <v>1</v>
      </c>
      <c r="BC1135" t="b">
        <v>1</v>
      </c>
      <c r="BD1135" t="b">
        <v>1</v>
      </c>
      <c r="BE1135" t="b">
        <v>1</v>
      </c>
      <c r="BN1135" t="b">
        <v>1</v>
      </c>
      <c r="BO1135" t="s">
        <v>8992</v>
      </c>
      <c r="BP1135" t="s">
        <v>1065</v>
      </c>
      <c r="BQ1135" t="s">
        <v>8993</v>
      </c>
      <c r="BR1135" t="s">
        <v>1065</v>
      </c>
      <c r="BS1135" t="s">
        <v>8994</v>
      </c>
      <c r="BT1135">
        <v>2000</v>
      </c>
      <c r="BU1135">
        <v>0</v>
      </c>
      <c r="BX1135" t="b">
        <v>1</v>
      </c>
      <c r="BY1135" t="b">
        <v>1</v>
      </c>
      <c r="CA1135" t="b">
        <v>1</v>
      </c>
      <c r="CQ1135">
        <v>5250</v>
      </c>
      <c r="CR1135">
        <v>23300</v>
      </c>
      <c r="CT1135">
        <v>10000</v>
      </c>
      <c r="DG1135" t="s">
        <v>1170</v>
      </c>
      <c r="DH1135" t="b">
        <v>1</v>
      </c>
      <c r="DI1135" t="b">
        <v>1</v>
      </c>
      <c r="DP1135" t="b">
        <v>1</v>
      </c>
      <c r="DV1135" t="s">
        <v>1065</v>
      </c>
      <c r="DZ1135" t="b">
        <v>1</v>
      </c>
      <c r="EP1135" t="s">
        <v>1066</v>
      </c>
      <c r="ER1135" t="s">
        <v>1066</v>
      </c>
      <c r="ET1135" t="s">
        <v>1066</v>
      </c>
      <c r="FR1135" t="s">
        <v>1066</v>
      </c>
      <c r="GN1135" t="s">
        <v>1066</v>
      </c>
      <c r="HA1135" t="s">
        <v>1066</v>
      </c>
      <c r="HD1135" t="s">
        <v>1066</v>
      </c>
      <c r="HG1135" t="s">
        <v>1066</v>
      </c>
      <c r="HI1135" t="s">
        <v>1066</v>
      </c>
      <c r="HK1135" t="s">
        <v>1068</v>
      </c>
      <c r="HL1135" t="s">
        <v>1065</v>
      </c>
      <c r="HM1135" t="s">
        <v>1066</v>
      </c>
      <c r="HN1135" t="s">
        <v>1066</v>
      </c>
      <c r="HO1135" t="b">
        <v>1</v>
      </c>
      <c r="HS1135" t="s">
        <v>1069</v>
      </c>
      <c r="HT1135" t="s">
        <v>8995</v>
      </c>
      <c r="HU1135" t="s">
        <v>1071</v>
      </c>
      <c r="HV1135" t="s">
        <v>8996</v>
      </c>
      <c r="HW1135" t="s">
        <v>8997</v>
      </c>
      <c r="IB1135" t="b">
        <v>1</v>
      </c>
      <c r="IH1135" t="s">
        <v>1157</v>
      </c>
      <c r="AMK1135" t="s">
        <v>1078</v>
      </c>
      <c r="AML1135" t="s">
        <v>8998</v>
      </c>
      <c r="AMM1135" t="s">
        <v>1065</v>
      </c>
      <c r="AMN1135">
        <v>7000</v>
      </c>
      <c r="AMO1135" t="s">
        <v>1066</v>
      </c>
      <c r="AMY1135" t="s">
        <v>1066</v>
      </c>
      <c r="ANW1135" t="s">
        <v>1066</v>
      </c>
      <c r="ANZ1135" t="s">
        <v>1066</v>
      </c>
      <c r="AOC1135" t="s">
        <v>1066</v>
      </c>
      <c r="AOE1135" t="s">
        <v>1065</v>
      </c>
    </row>
    <row r="1136" spans="3:1023 1025:1071">
      <c r="C1136" t="s">
        <v>8999</v>
      </c>
      <c r="D1136" t="s">
        <v>39025</v>
      </c>
      <c r="AMK1136" t="s">
        <v>1078</v>
      </c>
      <c r="AML1136" t="s">
        <v>9000</v>
      </c>
      <c r="AMM1136" t="s">
        <v>1065</v>
      </c>
      <c r="AMN1136">
        <v>7000</v>
      </c>
      <c r="AMO1136" t="s">
        <v>1066</v>
      </c>
      <c r="AMY1136" t="s">
        <v>1066</v>
      </c>
      <c r="ANW1136" t="s">
        <v>1066</v>
      </c>
      <c r="ANZ1136" t="s">
        <v>1066</v>
      </c>
      <c r="AOC1136" t="s">
        <v>1066</v>
      </c>
      <c r="AOE1136" t="s">
        <v>1065</v>
      </c>
    </row>
    <row r="1137" spans="3:1023 1025:1071">
      <c r="C1137" t="s">
        <v>9001</v>
      </c>
      <c r="D1137" t="s">
        <v>39025</v>
      </c>
      <c r="AHT1137" t="s">
        <v>1162</v>
      </c>
      <c r="AHU1137" t="s">
        <v>9002</v>
      </c>
      <c r="AHW1137" t="b">
        <v>1</v>
      </c>
      <c r="AIC1137" t="s">
        <v>1065</v>
      </c>
      <c r="AID1137" t="s">
        <v>1065</v>
      </c>
      <c r="AIE1137">
        <v>40000</v>
      </c>
      <c r="AIF1137" t="s">
        <v>1065</v>
      </c>
      <c r="AIK1137" t="s">
        <v>1066</v>
      </c>
      <c r="AIM1137" t="s">
        <v>1065</v>
      </c>
      <c r="AIO1137" t="s">
        <v>1066</v>
      </c>
      <c r="AJK1137" t="s">
        <v>1066</v>
      </c>
      <c r="AJM1137" t="s">
        <v>1065</v>
      </c>
      <c r="AJN1137" t="s">
        <v>9003</v>
      </c>
      <c r="AJX1137" t="b">
        <v>1</v>
      </c>
      <c r="AKA1137" t="b">
        <v>1</v>
      </c>
      <c r="AKB1137" t="b">
        <v>1</v>
      </c>
      <c r="AKE1137" t="b">
        <v>1</v>
      </c>
      <c r="AKK1137" t="s">
        <v>1066</v>
      </c>
      <c r="ALG1137" t="s">
        <v>1066</v>
      </c>
      <c r="ALT1137" t="s">
        <v>1066</v>
      </c>
      <c r="ALW1137" t="s">
        <v>1066</v>
      </c>
      <c r="ALZ1137" t="s">
        <v>1066</v>
      </c>
      <c r="AMC1137" t="s">
        <v>1066</v>
      </c>
      <c r="AME1137" t="s">
        <v>1066</v>
      </c>
      <c r="AMG1137" t="s">
        <v>1071</v>
      </c>
      <c r="AMH1137" t="s">
        <v>9004</v>
      </c>
      <c r="AMI1137" t="s">
        <v>1090</v>
      </c>
      <c r="AMK1137" t="s">
        <v>1078</v>
      </c>
      <c r="AML1137" t="s">
        <v>9005</v>
      </c>
      <c r="AMM1137" t="s">
        <v>1065</v>
      </c>
      <c r="AMN1137">
        <v>7000</v>
      </c>
      <c r="AMO1137" t="s">
        <v>1066</v>
      </c>
      <c r="AMY1137" t="s">
        <v>1066</v>
      </c>
      <c r="ANW1137" t="s">
        <v>1066</v>
      </c>
      <c r="ANZ1137" t="s">
        <v>1066</v>
      </c>
      <c r="AOC1137" t="s">
        <v>1066</v>
      </c>
      <c r="AOE1137" t="s">
        <v>1065</v>
      </c>
    </row>
    <row r="1138" spans="3:1023 1025:1071">
      <c r="C1138" t="s">
        <v>9006</v>
      </c>
      <c r="D1138" t="s">
        <v>39025</v>
      </c>
      <c r="AHT1138" t="s">
        <v>1151</v>
      </c>
      <c r="AHU1138" t="s">
        <v>9007</v>
      </c>
      <c r="AHV1138" t="b">
        <v>1</v>
      </c>
      <c r="AIC1138" t="s">
        <v>1065</v>
      </c>
      <c r="AID1138" t="s">
        <v>1065</v>
      </c>
      <c r="AIE1138">
        <v>40000</v>
      </c>
      <c r="AIF1138" t="s">
        <v>1065</v>
      </c>
      <c r="AIK1138" t="s">
        <v>1066</v>
      </c>
      <c r="AIM1138" t="s">
        <v>1065</v>
      </c>
      <c r="AIO1138" t="s">
        <v>1065</v>
      </c>
      <c r="AIT1138" t="b">
        <v>1</v>
      </c>
      <c r="AJI1138" t="s">
        <v>1066</v>
      </c>
      <c r="AJK1138" t="s">
        <v>1066</v>
      </c>
      <c r="AJM1138" t="s">
        <v>1066</v>
      </c>
      <c r="AKK1138" t="s">
        <v>1066</v>
      </c>
      <c r="ALG1138" t="s">
        <v>1066</v>
      </c>
      <c r="ALT1138" t="s">
        <v>1066</v>
      </c>
      <c r="ALW1138" t="s">
        <v>1066</v>
      </c>
      <c r="ALZ1138" t="s">
        <v>1065</v>
      </c>
      <c r="AMA1138" t="s">
        <v>9008</v>
      </c>
      <c r="AMB1138" t="s">
        <v>1066</v>
      </c>
      <c r="AMC1138" t="s">
        <v>1066</v>
      </c>
      <c r="AME1138" t="s">
        <v>1066</v>
      </c>
      <c r="AMG1138" t="s">
        <v>1071</v>
      </c>
      <c r="AMH1138" t="s">
        <v>9009</v>
      </c>
      <c r="AMI1138" t="s">
        <v>9010</v>
      </c>
      <c r="AMK1138" t="s">
        <v>1078</v>
      </c>
      <c r="AML1138" t="s">
        <v>9011</v>
      </c>
      <c r="AMM1138" t="s">
        <v>1065</v>
      </c>
      <c r="AMN1138">
        <v>7000</v>
      </c>
      <c r="AMO1138" t="s">
        <v>1066</v>
      </c>
      <c r="AMY1138" t="s">
        <v>1066</v>
      </c>
      <c r="ANW1138" t="s">
        <v>1066</v>
      </c>
      <c r="ANZ1138" t="s">
        <v>1066</v>
      </c>
      <c r="AOC1138" t="s">
        <v>1066</v>
      </c>
      <c r="AOE1138" t="s">
        <v>1065</v>
      </c>
    </row>
    <row r="1139" spans="3:1023 1025:1071">
      <c r="C1139" t="s">
        <v>9012</v>
      </c>
      <c r="D1139" t="s">
        <v>39025</v>
      </c>
      <c r="AHT1139" t="s">
        <v>1151</v>
      </c>
      <c r="AHU1139" t="s">
        <v>9013</v>
      </c>
      <c r="AHV1139" t="b">
        <v>1</v>
      </c>
      <c r="AIC1139" t="s">
        <v>1065</v>
      </c>
      <c r="AID1139" t="s">
        <v>1065</v>
      </c>
      <c r="AIE1139">
        <v>40000</v>
      </c>
      <c r="AIF1139" t="s">
        <v>1065</v>
      </c>
      <c r="AIK1139" t="s">
        <v>1066</v>
      </c>
      <c r="AIM1139" t="s">
        <v>1065</v>
      </c>
      <c r="AIO1139" t="s">
        <v>1065</v>
      </c>
      <c r="AIS1139" t="b">
        <v>1</v>
      </c>
      <c r="AJI1139" t="s">
        <v>1066</v>
      </c>
      <c r="AJK1139" t="s">
        <v>1066</v>
      </c>
      <c r="AJM1139" t="s">
        <v>1066</v>
      </c>
      <c r="AKK1139" t="s">
        <v>1066</v>
      </c>
      <c r="ALG1139" t="s">
        <v>1066</v>
      </c>
      <c r="ALT1139" t="s">
        <v>1066</v>
      </c>
      <c r="ALW1139" t="s">
        <v>1066</v>
      </c>
      <c r="ALZ1139" t="s">
        <v>1066</v>
      </c>
      <c r="AMC1139" t="s">
        <v>1066</v>
      </c>
      <c r="AME1139" t="s">
        <v>1066</v>
      </c>
      <c r="AMG1139" t="s">
        <v>1071</v>
      </c>
      <c r="AMH1139" t="s">
        <v>9014</v>
      </c>
      <c r="AMI1139" t="s">
        <v>1090</v>
      </c>
      <c r="AMK1139" t="s">
        <v>1078</v>
      </c>
      <c r="AML1139" t="s">
        <v>9015</v>
      </c>
      <c r="AMM1139" t="s">
        <v>1065</v>
      </c>
      <c r="AMN1139">
        <v>7000</v>
      </c>
      <c r="AMO1139" t="s">
        <v>1066</v>
      </c>
      <c r="AMY1139" t="s">
        <v>1066</v>
      </c>
      <c r="ANW1139" t="s">
        <v>1066</v>
      </c>
      <c r="ANZ1139" t="s">
        <v>1066</v>
      </c>
      <c r="AOC1139" t="s">
        <v>1066</v>
      </c>
      <c r="AOE1139" t="s">
        <v>1065</v>
      </c>
    </row>
    <row r="1140" spans="3:1023 1025:1071">
      <c r="C1140" t="s">
        <v>9016</v>
      </c>
      <c r="D1140" t="s">
        <v>39025</v>
      </c>
      <c r="AHT1140" t="s">
        <v>1151</v>
      </c>
      <c r="AHU1140" t="s">
        <v>9017</v>
      </c>
      <c r="AHV1140" t="b">
        <v>1</v>
      </c>
      <c r="AIC1140" t="s">
        <v>1065</v>
      </c>
      <c r="AID1140" t="s">
        <v>1065</v>
      </c>
      <c r="AIE1140">
        <v>40000</v>
      </c>
      <c r="AIF1140" t="s">
        <v>1100</v>
      </c>
      <c r="AII1140" t="s">
        <v>1225</v>
      </c>
      <c r="AIK1140" t="s">
        <v>1066</v>
      </c>
      <c r="AIM1140" t="s">
        <v>1065</v>
      </c>
      <c r="AIO1140" t="s">
        <v>1065</v>
      </c>
      <c r="AIX1140" t="b">
        <v>1</v>
      </c>
      <c r="AJI1140" t="s">
        <v>1066</v>
      </c>
      <c r="AJK1140" t="s">
        <v>1066</v>
      </c>
      <c r="AJM1140" t="s">
        <v>1066</v>
      </c>
      <c r="AKK1140" t="s">
        <v>1066</v>
      </c>
      <c r="ALG1140" t="s">
        <v>1066</v>
      </c>
      <c r="ALT1140" t="s">
        <v>1066</v>
      </c>
      <c r="ALW1140" t="s">
        <v>1066</v>
      </c>
      <c r="ALZ1140" t="s">
        <v>1066</v>
      </c>
      <c r="AMC1140" t="s">
        <v>1066</v>
      </c>
      <c r="AME1140" t="s">
        <v>1066</v>
      </c>
      <c r="AMG1140" t="s">
        <v>1071</v>
      </c>
      <c r="AMH1140" t="s">
        <v>9018</v>
      </c>
      <c r="AMI1140" t="s">
        <v>1090</v>
      </c>
    </row>
    <row r="1141" spans="3:1023 1025:1071">
      <c r="C1141" t="s">
        <v>9019</v>
      </c>
      <c r="D1141" t="s">
        <v>39025</v>
      </c>
      <c r="F1141" t="s">
        <v>1151</v>
      </c>
      <c r="G1141" t="s">
        <v>9020</v>
      </c>
      <c r="H1141" t="b">
        <v>1</v>
      </c>
      <c r="O1141">
        <v>1</v>
      </c>
      <c r="P1141" t="s">
        <v>1065</v>
      </c>
      <c r="Q1141" t="s">
        <v>1065</v>
      </c>
      <c r="R1141">
        <v>40000</v>
      </c>
      <c r="S1141" t="s">
        <v>1065</v>
      </c>
      <c r="X1141" t="s">
        <v>1066</v>
      </c>
      <c r="Z1141" t="s">
        <v>1065</v>
      </c>
      <c r="AB1141">
        <v>2</v>
      </c>
      <c r="AC1141">
        <v>12000</v>
      </c>
      <c r="AD1141">
        <v>80</v>
      </c>
      <c r="AE1141">
        <v>27000</v>
      </c>
      <c r="AF1141">
        <v>160</v>
      </c>
      <c r="AS1141">
        <v>30</v>
      </c>
      <c r="AT1141">
        <v>40</v>
      </c>
      <c r="AU1141">
        <v>30</v>
      </c>
      <c r="AV1141">
        <v>40</v>
      </c>
      <c r="AW1141" t="b">
        <v>1</v>
      </c>
      <c r="AY1141" t="b">
        <v>1</v>
      </c>
      <c r="AZ1141" t="b">
        <v>1</v>
      </c>
      <c r="BB1141" t="b">
        <v>1</v>
      </c>
      <c r="BE1141" t="b">
        <v>1</v>
      </c>
      <c r="BJ1141" t="b">
        <v>1</v>
      </c>
      <c r="BP1141" t="s">
        <v>1065</v>
      </c>
      <c r="BQ1141" t="s">
        <v>9021</v>
      </c>
      <c r="BR1141" t="s">
        <v>1066</v>
      </c>
      <c r="BT1141">
        <v>0</v>
      </c>
      <c r="BU1141">
        <v>0</v>
      </c>
      <c r="BY1141" t="b">
        <v>1</v>
      </c>
      <c r="CI1141" t="b">
        <v>1</v>
      </c>
      <c r="CR1141">
        <v>15000</v>
      </c>
      <c r="DB1141">
        <v>25000</v>
      </c>
      <c r="DG1141" t="s">
        <v>1065</v>
      </c>
      <c r="DH1141" t="b">
        <v>1</v>
      </c>
      <c r="DI1141" t="b">
        <v>1</v>
      </c>
      <c r="DP1141" t="b">
        <v>1</v>
      </c>
      <c r="DV1141" t="s">
        <v>1065</v>
      </c>
      <c r="EB1141" t="b">
        <v>1</v>
      </c>
      <c r="EP1141" t="s">
        <v>1066</v>
      </c>
      <c r="ER1141" t="s">
        <v>1066</v>
      </c>
      <c r="ET1141" t="s">
        <v>1066</v>
      </c>
      <c r="FR1141" t="s">
        <v>1066</v>
      </c>
      <c r="GN1141" t="s">
        <v>1066</v>
      </c>
      <c r="HA1141" t="s">
        <v>1066</v>
      </c>
      <c r="HD1141" t="s">
        <v>1066</v>
      </c>
      <c r="HG1141" t="s">
        <v>1066</v>
      </c>
      <c r="HI1141" t="s">
        <v>1066</v>
      </c>
      <c r="HK1141" t="s">
        <v>1296</v>
      </c>
      <c r="HL1141" t="s">
        <v>1065</v>
      </c>
      <c r="HM1141" t="s">
        <v>1066</v>
      </c>
      <c r="HN1141" t="s">
        <v>1066</v>
      </c>
      <c r="HO1141" t="b">
        <v>1</v>
      </c>
      <c r="HQ1141" t="b">
        <v>1</v>
      </c>
      <c r="HS1141" t="s">
        <v>1069</v>
      </c>
      <c r="HT1141" t="s">
        <v>9022</v>
      </c>
      <c r="HU1141" t="s">
        <v>1071</v>
      </c>
      <c r="HV1141" t="s">
        <v>9023</v>
      </c>
      <c r="HW1141" t="s">
        <v>9024</v>
      </c>
      <c r="IG1141" t="b">
        <v>1</v>
      </c>
      <c r="IH1141" t="s">
        <v>1157</v>
      </c>
      <c r="AMK1141" t="s">
        <v>1078</v>
      </c>
      <c r="AML1141" t="s">
        <v>9025</v>
      </c>
      <c r="AMM1141" t="s">
        <v>1065</v>
      </c>
      <c r="AMN1141">
        <v>7000</v>
      </c>
      <c r="AMO1141" t="s">
        <v>1066</v>
      </c>
      <c r="AMY1141" t="s">
        <v>1066</v>
      </c>
      <c r="ANW1141" t="s">
        <v>1066</v>
      </c>
      <c r="ANZ1141" t="s">
        <v>1066</v>
      </c>
      <c r="AOC1141" t="s">
        <v>1066</v>
      </c>
      <c r="AOE1141" t="s">
        <v>1065</v>
      </c>
    </row>
    <row r="1142" spans="3:1023 1025:1071">
      <c r="C1142" t="s">
        <v>9026</v>
      </c>
      <c r="D1142" t="s">
        <v>39025</v>
      </c>
      <c r="AHT1142" t="s">
        <v>1162</v>
      </c>
      <c r="AHU1142" t="s">
        <v>9027</v>
      </c>
      <c r="AHV1142" t="b">
        <v>1</v>
      </c>
      <c r="AIC1142" t="s">
        <v>1065</v>
      </c>
      <c r="AID1142" t="s">
        <v>1065</v>
      </c>
      <c r="AIE1142">
        <v>40000</v>
      </c>
      <c r="AIF1142" t="s">
        <v>1065</v>
      </c>
      <c r="AIK1142" t="s">
        <v>1066</v>
      </c>
      <c r="AIM1142" t="s">
        <v>1065</v>
      </c>
      <c r="AIO1142" t="s">
        <v>1065</v>
      </c>
      <c r="AIS1142" t="b">
        <v>1</v>
      </c>
      <c r="AJI1142" t="s">
        <v>1066</v>
      </c>
      <c r="AJK1142" t="s">
        <v>1066</v>
      </c>
      <c r="AJM1142" t="s">
        <v>1066</v>
      </c>
      <c r="AKK1142" t="s">
        <v>1066</v>
      </c>
      <c r="ALG1142" t="s">
        <v>1066</v>
      </c>
      <c r="ALT1142" t="s">
        <v>1066</v>
      </c>
      <c r="ALW1142" t="s">
        <v>1066</v>
      </c>
      <c r="ALZ1142" t="s">
        <v>1066</v>
      </c>
      <c r="AMC1142" t="s">
        <v>1066</v>
      </c>
      <c r="AME1142" t="s">
        <v>1066</v>
      </c>
      <c r="AMG1142" t="s">
        <v>1071</v>
      </c>
      <c r="AMH1142" t="s">
        <v>9028</v>
      </c>
      <c r="AMI1142" t="s">
        <v>1090</v>
      </c>
      <c r="AMK1142" t="s">
        <v>1078</v>
      </c>
      <c r="AML1142" t="s">
        <v>9029</v>
      </c>
      <c r="AMM1142" t="s">
        <v>1065</v>
      </c>
      <c r="AMN1142">
        <v>7000</v>
      </c>
      <c r="AMO1142" t="s">
        <v>1066</v>
      </c>
      <c r="AMY1142" t="s">
        <v>1066</v>
      </c>
      <c r="ANW1142" t="s">
        <v>1066</v>
      </c>
      <c r="ANZ1142" t="s">
        <v>1066</v>
      </c>
      <c r="AOC1142" t="s">
        <v>1066</v>
      </c>
      <c r="AOE1142" t="s">
        <v>1065</v>
      </c>
    </row>
    <row r="1143" spans="3:1023 1025:1071">
      <c r="C1143" t="s">
        <v>9030</v>
      </c>
      <c r="D1143" t="s">
        <v>39025</v>
      </c>
      <c r="AHT1143" t="s">
        <v>1107</v>
      </c>
      <c r="AHU1143" t="s">
        <v>9031</v>
      </c>
      <c r="AHV1143" t="b">
        <v>1</v>
      </c>
      <c r="AIC1143" t="s">
        <v>1065</v>
      </c>
      <c r="AID1143" t="s">
        <v>1065</v>
      </c>
      <c r="AIE1143">
        <v>40000</v>
      </c>
      <c r="AIF1143" t="s">
        <v>1065</v>
      </c>
      <c r="AIK1143" t="s">
        <v>1066</v>
      </c>
      <c r="AIM1143" t="s">
        <v>1065</v>
      </c>
      <c r="AIO1143" t="s">
        <v>1065</v>
      </c>
      <c r="AIS1143" t="b">
        <v>1</v>
      </c>
      <c r="AJI1143" t="s">
        <v>1066</v>
      </c>
      <c r="AJK1143" t="s">
        <v>1066</v>
      </c>
      <c r="AJM1143" t="s">
        <v>1066</v>
      </c>
      <c r="AKK1143" t="s">
        <v>1066</v>
      </c>
      <c r="ALG1143" t="s">
        <v>1066</v>
      </c>
      <c r="ALT1143" t="s">
        <v>1066</v>
      </c>
      <c r="ALW1143" t="s">
        <v>1066</v>
      </c>
      <c r="ALZ1143" t="s">
        <v>1066</v>
      </c>
      <c r="AMC1143" t="s">
        <v>1066</v>
      </c>
      <c r="AME1143" t="s">
        <v>1066</v>
      </c>
      <c r="AMG1143" t="s">
        <v>1071</v>
      </c>
      <c r="AMH1143" t="s">
        <v>9032</v>
      </c>
      <c r="AMI1143" t="s">
        <v>1090</v>
      </c>
      <c r="AMK1143" t="s">
        <v>1078</v>
      </c>
      <c r="AML1143" t="s">
        <v>9033</v>
      </c>
      <c r="AMM1143" t="s">
        <v>1065</v>
      </c>
      <c r="AMN1143">
        <v>7000</v>
      </c>
      <c r="AMO1143" t="s">
        <v>1066</v>
      </c>
      <c r="AMY1143" t="s">
        <v>1066</v>
      </c>
      <c r="ANW1143" t="s">
        <v>1066</v>
      </c>
      <c r="ANZ1143" t="s">
        <v>1066</v>
      </c>
      <c r="AOC1143" t="s">
        <v>1066</v>
      </c>
      <c r="AOE1143" t="s">
        <v>1065</v>
      </c>
    </row>
    <row r="1144" spans="3:1023 1025:1071">
      <c r="C1144" t="s">
        <v>9034</v>
      </c>
      <c r="D1144" t="s">
        <v>39025</v>
      </c>
      <c r="F1144" t="s">
        <v>1151</v>
      </c>
      <c r="G1144" t="s">
        <v>9035</v>
      </c>
      <c r="H1144" t="b">
        <v>1</v>
      </c>
      <c r="O1144">
        <v>1</v>
      </c>
      <c r="P1144" t="s">
        <v>1065</v>
      </c>
      <c r="Q1144" t="s">
        <v>1065</v>
      </c>
      <c r="R1144">
        <v>40000</v>
      </c>
      <c r="S1144" t="s">
        <v>1065</v>
      </c>
      <c r="X1144" t="s">
        <v>1066</v>
      </c>
      <c r="Z1144" t="s">
        <v>1065</v>
      </c>
      <c r="AB1144">
        <v>1</v>
      </c>
      <c r="AC1144">
        <v>39750</v>
      </c>
      <c r="AD1144">
        <v>250</v>
      </c>
      <c r="AS1144">
        <v>15</v>
      </c>
      <c r="AT1144">
        <v>250</v>
      </c>
      <c r="AU1144">
        <v>15</v>
      </c>
      <c r="AV1144">
        <v>250</v>
      </c>
      <c r="AZ1144" t="b">
        <v>1</v>
      </c>
      <c r="BB1144" t="b">
        <v>1</v>
      </c>
      <c r="BE1144" t="b">
        <v>1</v>
      </c>
      <c r="BJ1144" t="b">
        <v>1</v>
      </c>
      <c r="BP1144" t="s">
        <v>1065</v>
      </c>
      <c r="BQ1144" t="s">
        <v>9036</v>
      </c>
      <c r="BR1144" t="s">
        <v>1066</v>
      </c>
      <c r="BT1144">
        <v>3600</v>
      </c>
      <c r="BU1144">
        <v>0</v>
      </c>
      <c r="BY1144" t="b">
        <v>1</v>
      </c>
      <c r="CD1144" t="b">
        <v>1</v>
      </c>
      <c r="CR1144">
        <v>20000</v>
      </c>
      <c r="CW1144">
        <v>23000</v>
      </c>
      <c r="DG1144" t="s">
        <v>1065</v>
      </c>
      <c r="DH1144" t="b">
        <v>1</v>
      </c>
      <c r="DP1144" t="b">
        <v>1</v>
      </c>
      <c r="DV1144" t="s">
        <v>1065</v>
      </c>
      <c r="DY1144" t="b">
        <v>1</v>
      </c>
      <c r="DZ1144" t="b">
        <v>1</v>
      </c>
      <c r="EB1144" t="b">
        <v>1</v>
      </c>
      <c r="EP1144" t="s">
        <v>1066</v>
      </c>
      <c r="ER1144" t="s">
        <v>1066</v>
      </c>
      <c r="ET1144" t="s">
        <v>1066</v>
      </c>
      <c r="FR1144" t="s">
        <v>1066</v>
      </c>
      <c r="GN1144" t="s">
        <v>1066</v>
      </c>
      <c r="HA1144" t="s">
        <v>1066</v>
      </c>
      <c r="HD1144" t="s">
        <v>1066</v>
      </c>
      <c r="HG1144" t="s">
        <v>1066</v>
      </c>
      <c r="HI1144" t="s">
        <v>1066</v>
      </c>
      <c r="HK1144" t="s">
        <v>1068</v>
      </c>
      <c r="HL1144" t="s">
        <v>1065</v>
      </c>
      <c r="HM1144" t="s">
        <v>1066</v>
      </c>
      <c r="HN1144" t="s">
        <v>1066</v>
      </c>
      <c r="HP1144" t="b">
        <v>1</v>
      </c>
      <c r="HS1144" t="s">
        <v>1069</v>
      </c>
      <c r="HT1144" t="s">
        <v>9037</v>
      </c>
      <c r="HU1144" t="s">
        <v>1071</v>
      </c>
      <c r="HV1144" t="s">
        <v>9038</v>
      </c>
      <c r="HW1144" t="s">
        <v>9039</v>
      </c>
      <c r="IH1144" t="s">
        <v>1157</v>
      </c>
    </row>
    <row r="1145" spans="3:1023 1025:1071">
      <c r="C1145" t="s">
        <v>9040</v>
      </c>
      <c r="D1145" t="s">
        <v>39025</v>
      </c>
      <c r="AMK1145" t="s">
        <v>1078</v>
      </c>
      <c r="AML1145" t="s">
        <v>9041</v>
      </c>
      <c r="AMM1145" t="s">
        <v>1065</v>
      </c>
      <c r="AMN1145">
        <v>7000</v>
      </c>
      <c r="AMO1145" t="s">
        <v>1066</v>
      </c>
      <c r="AMY1145" t="s">
        <v>1066</v>
      </c>
      <c r="ANW1145" t="s">
        <v>1066</v>
      </c>
      <c r="ANZ1145" t="s">
        <v>1066</v>
      </c>
      <c r="AOC1145" t="s">
        <v>1066</v>
      </c>
      <c r="AOE1145" t="s">
        <v>1065</v>
      </c>
    </row>
    <row r="1146" spans="3:1023 1025:1071">
      <c r="C1146" t="s">
        <v>9042</v>
      </c>
      <c r="D1146" t="s">
        <v>39025</v>
      </c>
      <c r="F1146" t="s">
        <v>1151</v>
      </c>
      <c r="G1146" t="s">
        <v>9043</v>
      </c>
      <c r="H1146" t="b">
        <v>1</v>
      </c>
      <c r="O1146">
        <v>1</v>
      </c>
      <c r="P1146" t="s">
        <v>1065</v>
      </c>
      <c r="Q1146" t="s">
        <v>1065</v>
      </c>
      <c r="R1146">
        <v>39800</v>
      </c>
      <c r="S1146" t="s">
        <v>1065</v>
      </c>
      <c r="X1146" t="s">
        <v>1066</v>
      </c>
      <c r="Z1146" t="s">
        <v>1065</v>
      </c>
      <c r="AB1146">
        <v>2</v>
      </c>
      <c r="AC1146">
        <v>20000</v>
      </c>
      <c r="AD1146">
        <v>999</v>
      </c>
      <c r="AE1146">
        <v>19800</v>
      </c>
      <c r="AF1146">
        <v>200</v>
      </c>
      <c r="AS1146">
        <v>60</v>
      </c>
      <c r="AT1146">
        <v>250</v>
      </c>
      <c r="AU1146">
        <v>5</v>
      </c>
      <c r="AV1146">
        <v>0</v>
      </c>
      <c r="AZ1146" t="b">
        <v>1</v>
      </c>
      <c r="BB1146" t="b">
        <v>1</v>
      </c>
      <c r="BD1146" t="b">
        <v>1</v>
      </c>
      <c r="BP1146" t="s">
        <v>1065</v>
      </c>
      <c r="BQ1146" t="s">
        <v>9044</v>
      </c>
      <c r="BR1146" t="s">
        <v>1066</v>
      </c>
      <c r="BT1146">
        <v>6000</v>
      </c>
      <c r="BU1146">
        <v>0</v>
      </c>
      <c r="CA1146" t="b">
        <v>1</v>
      </c>
      <c r="CB1146" t="b">
        <v>1</v>
      </c>
      <c r="CT1146">
        <v>42000</v>
      </c>
      <c r="CU1146">
        <v>6000</v>
      </c>
      <c r="DG1146" t="s">
        <v>1170</v>
      </c>
      <c r="DH1146" t="b">
        <v>1</v>
      </c>
      <c r="DI1146" t="b">
        <v>1</v>
      </c>
      <c r="DJ1146" t="b">
        <v>1</v>
      </c>
      <c r="DQ1146" t="b">
        <v>1</v>
      </c>
      <c r="DV1146" t="s">
        <v>1065</v>
      </c>
      <c r="DZ1146" t="b">
        <v>1</v>
      </c>
      <c r="EP1146" t="s">
        <v>1066</v>
      </c>
      <c r="ER1146" t="s">
        <v>1066</v>
      </c>
      <c r="ET1146" t="s">
        <v>1066</v>
      </c>
      <c r="FR1146" t="s">
        <v>1066</v>
      </c>
      <c r="GN1146" t="s">
        <v>1066</v>
      </c>
      <c r="HA1146" t="s">
        <v>1066</v>
      </c>
      <c r="HD1146" t="s">
        <v>1066</v>
      </c>
      <c r="HG1146" t="s">
        <v>1066</v>
      </c>
      <c r="HI1146" t="s">
        <v>1066</v>
      </c>
      <c r="HK1146" t="s">
        <v>1068</v>
      </c>
      <c r="HL1146" t="s">
        <v>1065</v>
      </c>
      <c r="HM1146" t="s">
        <v>1066</v>
      </c>
      <c r="HN1146" t="s">
        <v>1065</v>
      </c>
      <c r="HO1146" t="b">
        <v>1</v>
      </c>
      <c r="HS1146" t="s">
        <v>1069</v>
      </c>
      <c r="HT1146" t="s">
        <v>9045</v>
      </c>
      <c r="HU1146" t="s">
        <v>1071</v>
      </c>
      <c r="HV1146" t="s">
        <v>9046</v>
      </c>
      <c r="HW1146" t="s">
        <v>1157</v>
      </c>
      <c r="HX1146" t="b">
        <v>1</v>
      </c>
      <c r="IH1146" t="s">
        <v>1157</v>
      </c>
      <c r="AMK1146" t="s">
        <v>1078</v>
      </c>
      <c r="AML1146" t="s">
        <v>9047</v>
      </c>
      <c r="AMM1146" t="s">
        <v>1065</v>
      </c>
      <c r="AMN1146">
        <v>7000</v>
      </c>
      <c r="AMO1146" t="s">
        <v>1066</v>
      </c>
      <c r="AMY1146" t="s">
        <v>1066</v>
      </c>
      <c r="ANW1146" t="s">
        <v>1066</v>
      </c>
      <c r="ANZ1146" t="s">
        <v>1066</v>
      </c>
      <c r="AOC1146" t="s">
        <v>1066</v>
      </c>
      <c r="AOE1146" t="s">
        <v>1065</v>
      </c>
    </row>
    <row r="1147" spans="3:1023 1025:1071">
      <c r="C1147" t="s">
        <v>9048</v>
      </c>
      <c r="D1147" t="s">
        <v>39025</v>
      </c>
      <c r="F1147" t="s">
        <v>1151</v>
      </c>
      <c r="G1147" t="s">
        <v>9049</v>
      </c>
      <c r="H1147" t="b">
        <v>1</v>
      </c>
      <c r="O1147">
        <v>1</v>
      </c>
      <c r="P1147" t="s">
        <v>1065</v>
      </c>
      <c r="Q1147" t="s">
        <v>1065</v>
      </c>
      <c r="R1147">
        <v>40000</v>
      </c>
      <c r="S1147" t="s">
        <v>1065</v>
      </c>
      <c r="X1147" t="s">
        <v>1066</v>
      </c>
      <c r="Z1147" t="s">
        <v>1065</v>
      </c>
      <c r="AB1147">
        <v>1</v>
      </c>
      <c r="AC1147">
        <v>39725</v>
      </c>
      <c r="AD1147">
        <v>275</v>
      </c>
      <c r="AS1147">
        <v>10</v>
      </c>
      <c r="AT1147">
        <v>200</v>
      </c>
      <c r="AU1147">
        <v>10</v>
      </c>
      <c r="AV1147">
        <v>200</v>
      </c>
      <c r="AZ1147" t="b">
        <v>1</v>
      </c>
      <c r="BP1147" t="s">
        <v>1202</v>
      </c>
      <c r="BR1147" t="s">
        <v>1202</v>
      </c>
      <c r="BT1147">
        <v>0</v>
      </c>
      <c r="BU1147">
        <v>0</v>
      </c>
      <c r="BV1147" t="b">
        <v>1</v>
      </c>
      <c r="CA1147" t="b">
        <v>1</v>
      </c>
      <c r="CB1147" t="b">
        <v>1</v>
      </c>
      <c r="CO1147">
        <v>3100</v>
      </c>
      <c r="CT1147">
        <v>22250</v>
      </c>
      <c r="CU1147">
        <v>18000</v>
      </c>
      <c r="DG1147" t="s">
        <v>1065</v>
      </c>
      <c r="DH1147" t="b">
        <v>1</v>
      </c>
      <c r="DI1147" t="b">
        <v>1</v>
      </c>
      <c r="DP1147" t="b">
        <v>1</v>
      </c>
      <c r="DQ1147" t="b">
        <v>1</v>
      </c>
      <c r="DV1147" t="s">
        <v>1065</v>
      </c>
      <c r="DY1147" t="b">
        <v>1</v>
      </c>
      <c r="EB1147" t="b">
        <v>1</v>
      </c>
      <c r="EP1147" t="s">
        <v>1066</v>
      </c>
      <c r="ER1147" t="s">
        <v>1066</v>
      </c>
      <c r="ET1147" t="s">
        <v>1066</v>
      </c>
      <c r="FR1147" t="s">
        <v>1066</v>
      </c>
      <c r="GN1147" t="s">
        <v>1066</v>
      </c>
      <c r="HA1147" t="s">
        <v>1066</v>
      </c>
      <c r="HD1147" t="s">
        <v>1066</v>
      </c>
      <c r="HG1147" t="s">
        <v>1066</v>
      </c>
      <c r="HI1147" t="s">
        <v>1066</v>
      </c>
      <c r="HK1147" t="s">
        <v>1068</v>
      </c>
      <c r="HL1147" t="s">
        <v>1065</v>
      </c>
      <c r="HM1147" t="s">
        <v>1066</v>
      </c>
      <c r="HN1147" t="s">
        <v>1066</v>
      </c>
      <c r="HQ1147" t="b">
        <v>1</v>
      </c>
      <c r="HS1147" t="s">
        <v>1069</v>
      </c>
      <c r="HT1147" t="s">
        <v>9050</v>
      </c>
      <c r="HU1147" t="s">
        <v>1071</v>
      </c>
      <c r="HV1147" t="s">
        <v>9051</v>
      </c>
      <c r="HW1147" t="s">
        <v>9052</v>
      </c>
      <c r="IB1147" t="b">
        <v>1</v>
      </c>
      <c r="IH1147" t="s">
        <v>9053</v>
      </c>
      <c r="AMK1147" t="s">
        <v>1078</v>
      </c>
      <c r="AML1147" t="s">
        <v>9054</v>
      </c>
      <c r="AMM1147" t="s">
        <v>1065</v>
      </c>
      <c r="AMN1147">
        <v>6918</v>
      </c>
      <c r="AMO1147" t="s">
        <v>1066</v>
      </c>
      <c r="AMY1147" t="s">
        <v>1066</v>
      </c>
      <c r="ANW1147" t="s">
        <v>1066</v>
      </c>
      <c r="ANZ1147" t="s">
        <v>1066</v>
      </c>
      <c r="AOC1147" t="s">
        <v>1066</v>
      </c>
      <c r="AOE1147" t="s">
        <v>1065</v>
      </c>
    </row>
    <row r="1148" spans="3:1023 1025:1071">
      <c r="C1148" t="s">
        <v>9055</v>
      </c>
      <c r="D1148" t="s">
        <v>39025</v>
      </c>
      <c r="F1148" t="s">
        <v>1151</v>
      </c>
      <c r="G1148" t="s">
        <v>9056</v>
      </c>
      <c r="H1148" t="b">
        <v>1</v>
      </c>
      <c r="O1148">
        <v>1</v>
      </c>
      <c r="P1148" t="s">
        <v>1065</v>
      </c>
      <c r="Q1148" t="s">
        <v>1065</v>
      </c>
      <c r="R1148">
        <v>40000</v>
      </c>
      <c r="S1148" t="s">
        <v>1065</v>
      </c>
      <c r="X1148" t="s">
        <v>1066</v>
      </c>
      <c r="Z1148" t="s">
        <v>1065</v>
      </c>
      <c r="AB1148">
        <v>1</v>
      </c>
      <c r="AC1148">
        <v>39725</v>
      </c>
      <c r="AD1148">
        <v>275</v>
      </c>
      <c r="AS1148">
        <v>30</v>
      </c>
      <c r="AT1148">
        <v>300</v>
      </c>
      <c r="AU1148">
        <v>30</v>
      </c>
      <c r="AV1148">
        <v>300</v>
      </c>
      <c r="AZ1148" t="b">
        <v>1</v>
      </c>
      <c r="BB1148" t="b">
        <v>1</v>
      </c>
      <c r="BC1148" t="b">
        <v>1</v>
      </c>
      <c r="BP1148" t="s">
        <v>1065</v>
      </c>
      <c r="BQ1148" t="s">
        <v>9057</v>
      </c>
      <c r="BR1148" t="s">
        <v>1066</v>
      </c>
      <c r="BT1148">
        <v>300</v>
      </c>
      <c r="BU1148">
        <v>0</v>
      </c>
      <c r="CA1148" t="b">
        <v>1</v>
      </c>
      <c r="CB1148" t="b">
        <v>1</v>
      </c>
      <c r="CL1148" t="b">
        <v>1</v>
      </c>
      <c r="CM1148" t="b">
        <v>1</v>
      </c>
      <c r="CN1148" t="s">
        <v>9058</v>
      </c>
      <c r="CT1148">
        <v>32000</v>
      </c>
      <c r="CU1148">
        <v>7400</v>
      </c>
      <c r="DE1148">
        <v>600</v>
      </c>
      <c r="DF1148">
        <v>25</v>
      </c>
      <c r="DG1148" t="s">
        <v>1065</v>
      </c>
      <c r="DH1148" t="b">
        <v>1</v>
      </c>
      <c r="DP1148" t="b">
        <v>1</v>
      </c>
      <c r="DV1148" t="s">
        <v>1065</v>
      </c>
      <c r="DZ1148" t="b">
        <v>1</v>
      </c>
      <c r="EP1148" t="s">
        <v>1066</v>
      </c>
      <c r="ER1148" t="s">
        <v>1066</v>
      </c>
      <c r="ET1148" t="s">
        <v>1066</v>
      </c>
      <c r="FR1148" t="s">
        <v>1066</v>
      </c>
      <c r="GN1148" t="s">
        <v>1066</v>
      </c>
      <c r="HA1148" t="s">
        <v>1066</v>
      </c>
      <c r="HD1148" t="s">
        <v>1066</v>
      </c>
      <c r="HG1148" t="s">
        <v>1066</v>
      </c>
      <c r="HI1148" t="s">
        <v>1066</v>
      </c>
      <c r="HK1148" t="s">
        <v>1068</v>
      </c>
      <c r="HL1148" t="s">
        <v>1065</v>
      </c>
      <c r="HM1148" t="s">
        <v>1066</v>
      </c>
      <c r="HN1148" t="s">
        <v>1066</v>
      </c>
      <c r="HQ1148" t="b">
        <v>1</v>
      </c>
      <c r="HS1148" t="s">
        <v>1069</v>
      </c>
      <c r="HT1148" t="s">
        <v>9059</v>
      </c>
      <c r="HU1148" t="s">
        <v>1071</v>
      </c>
      <c r="HV1148" t="s">
        <v>9060</v>
      </c>
      <c r="HW1148" t="s">
        <v>9061</v>
      </c>
      <c r="IB1148" t="b">
        <v>1</v>
      </c>
      <c r="IH1148" t="s">
        <v>1157</v>
      </c>
      <c r="AMK1148" t="s">
        <v>1078</v>
      </c>
      <c r="AML1148" t="s">
        <v>9062</v>
      </c>
      <c r="AMM1148" t="s">
        <v>1065</v>
      </c>
      <c r="AMN1148">
        <v>6915</v>
      </c>
      <c r="AMO1148" t="s">
        <v>1066</v>
      </c>
      <c r="AMY1148" t="s">
        <v>1065</v>
      </c>
      <c r="AMZ1148" t="s">
        <v>9063</v>
      </c>
      <c r="ANA1148" t="b">
        <v>1</v>
      </c>
      <c r="ANM1148" t="b">
        <v>1</v>
      </c>
      <c r="ANN1148" t="b">
        <v>1</v>
      </c>
      <c r="ANQ1148" t="b">
        <v>1</v>
      </c>
      <c r="ANW1148" t="s">
        <v>1066</v>
      </c>
      <c r="ANZ1148" t="s">
        <v>1066</v>
      </c>
      <c r="AOC1148" t="s">
        <v>1066</v>
      </c>
      <c r="AOE1148" t="s">
        <v>1065</v>
      </c>
    </row>
    <row r="1149" spans="3:1023 1025:1071">
      <c r="C1149" t="s">
        <v>9064</v>
      </c>
      <c r="D1149" t="s">
        <v>39025</v>
      </c>
      <c r="ZS1149" t="s">
        <v>1151</v>
      </c>
      <c r="ZT1149" t="s">
        <v>9065</v>
      </c>
      <c r="ZU1149" t="b">
        <v>1</v>
      </c>
      <c r="ZX1149" t="b">
        <v>1</v>
      </c>
      <c r="AAB1149" t="s">
        <v>1065</v>
      </c>
      <c r="AAC1149" t="s">
        <v>1065</v>
      </c>
      <c r="AAD1149">
        <v>40000</v>
      </c>
      <c r="AAE1149" t="s">
        <v>1100</v>
      </c>
      <c r="AAH1149" t="s">
        <v>1225</v>
      </c>
      <c r="AAJ1149" t="s">
        <v>1066</v>
      </c>
      <c r="AAL1149" t="s">
        <v>1065</v>
      </c>
      <c r="AAN1149">
        <v>15</v>
      </c>
      <c r="AAO1149">
        <v>0</v>
      </c>
      <c r="AAP1149">
        <v>15</v>
      </c>
      <c r="AAQ1149">
        <v>0</v>
      </c>
      <c r="AAU1149" t="b">
        <v>1</v>
      </c>
      <c r="AAV1149" t="b">
        <v>1</v>
      </c>
      <c r="AAW1149" t="b">
        <v>1</v>
      </c>
      <c r="AAY1149" t="b">
        <v>1</v>
      </c>
      <c r="AAZ1149" t="b">
        <v>1</v>
      </c>
      <c r="ABE1149" t="b">
        <v>1</v>
      </c>
      <c r="ABK1149">
        <v>3000</v>
      </c>
      <c r="ABL1149">
        <v>0</v>
      </c>
      <c r="ABM1149" t="b">
        <v>1</v>
      </c>
      <c r="ABP1149" t="b">
        <v>1</v>
      </c>
      <c r="ABZ1149" t="b">
        <v>1</v>
      </c>
      <c r="ACF1149">
        <v>5000</v>
      </c>
      <c r="ACI1149">
        <v>36200</v>
      </c>
      <c r="ACS1149">
        <v>10000</v>
      </c>
      <c r="ACX1149" t="s">
        <v>1170</v>
      </c>
      <c r="ACY1149" t="s">
        <v>1065</v>
      </c>
      <c r="ADC1149" t="b">
        <v>1</v>
      </c>
      <c r="ADS1149" t="s">
        <v>1066</v>
      </c>
      <c r="ADU1149" t="s">
        <v>1066</v>
      </c>
      <c r="ADW1149" t="s">
        <v>1066</v>
      </c>
      <c r="AEU1149" t="s">
        <v>1066</v>
      </c>
      <c r="AFQ1149" t="s">
        <v>1066</v>
      </c>
      <c r="AGD1149" t="s">
        <v>1066</v>
      </c>
      <c r="AGG1149" t="s">
        <v>1066</v>
      </c>
      <c r="AGJ1149" t="s">
        <v>1066</v>
      </c>
      <c r="AGM1149" t="s">
        <v>1066</v>
      </c>
      <c r="AGO1149" t="s">
        <v>1066</v>
      </c>
      <c r="AGQ1149" t="s">
        <v>1068</v>
      </c>
      <c r="AGR1149" t="s">
        <v>1065</v>
      </c>
      <c r="AGS1149" t="s">
        <v>1066</v>
      </c>
      <c r="AGT1149" t="s">
        <v>1066</v>
      </c>
      <c r="AGW1149" t="b">
        <v>1</v>
      </c>
      <c r="AGY1149" t="s">
        <v>1069</v>
      </c>
      <c r="AGZ1149" t="s">
        <v>9066</v>
      </c>
      <c r="AHA1149" t="s">
        <v>1071</v>
      </c>
      <c r="AHB1149" t="s">
        <v>9067</v>
      </c>
      <c r="AHC1149" t="s">
        <v>1066</v>
      </c>
      <c r="AHE1149" t="s">
        <v>1066</v>
      </c>
      <c r="AHG1149" t="s">
        <v>9068</v>
      </c>
      <c r="AHL1149" t="b">
        <v>1</v>
      </c>
      <c r="AHR1149" t="s">
        <v>1090</v>
      </c>
      <c r="AMK1149" t="s">
        <v>1078</v>
      </c>
      <c r="AML1149" t="s">
        <v>9069</v>
      </c>
      <c r="AMM1149" t="s">
        <v>1065</v>
      </c>
      <c r="AMN1149">
        <v>7000</v>
      </c>
      <c r="AMO1149" t="s">
        <v>1066</v>
      </c>
      <c r="AMY1149" t="s">
        <v>1066</v>
      </c>
      <c r="ANW1149" t="s">
        <v>1066</v>
      </c>
      <c r="ANZ1149" t="s">
        <v>1066</v>
      </c>
      <c r="AOC1149" t="s">
        <v>1066</v>
      </c>
      <c r="AOE1149" t="s">
        <v>1065</v>
      </c>
    </row>
    <row r="1150" spans="3:1023 1025:1071">
      <c r="C1150" t="s">
        <v>9070</v>
      </c>
      <c r="D1150" t="s">
        <v>39025</v>
      </c>
      <c r="F1150" t="s">
        <v>1151</v>
      </c>
      <c r="G1150" t="s">
        <v>9071</v>
      </c>
      <c r="H1150" t="b">
        <v>1</v>
      </c>
      <c r="O1150">
        <v>1</v>
      </c>
      <c r="P1150" t="s">
        <v>1065</v>
      </c>
      <c r="Q1150" t="s">
        <v>1065</v>
      </c>
      <c r="R1150" s="1">
        <v>40000</v>
      </c>
      <c r="S1150" t="s">
        <v>1100</v>
      </c>
      <c r="V1150" t="s">
        <v>1101</v>
      </c>
      <c r="X1150" t="s">
        <v>1066</v>
      </c>
      <c r="Z1150" t="s">
        <v>1065</v>
      </c>
      <c r="AB1150">
        <v>1</v>
      </c>
      <c r="AC1150">
        <v>39000</v>
      </c>
      <c r="AD1150">
        <v>999</v>
      </c>
      <c r="AS1150">
        <v>15</v>
      </c>
      <c r="AT1150">
        <v>0</v>
      </c>
      <c r="AU1150">
        <v>15</v>
      </c>
      <c r="AV1150">
        <v>0</v>
      </c>
      <c r="AW1150" t="b">
        <v>1</v>
      </c>
      <c r="AX1150" t="b">
        <v>1</v>
      </c>
      <c r="AY1150" t="b">
        <v>1</v>
      </c>
      <c r="AZ1150" t="b">
        <v>1</v>
      </c>
      <c r="BA1150" t="b">
        <v>1</v>
      </c>
      <c r="BB1150" t="b">
        <v>1</v>
      </c>
      <c r="BE1150" t="b">
        <v>1</v>
      </c>
      <c r="BF1150" t="b">
        <v>1</v>
      </c>
      <c r="BH1150" t="b">
        <v>1</v>
      </c>
      <c r="BJ1150" t="b">
        <v>1</v>
      </c>
      <c r="BL1150" t="b">
        <v>1</v>
      </c>
      <c r="BP1150" t="s">
        <v>1065</v>
      </c>
      <c r="BQ1150" t="s">
        <v>9072</v>
      </c>
      <c r="BR1150" t="s">
        <v>1066</v>
      </c>
      <c r="BT1150">
        <v>0</v>
      </c>
      <c r="BU1150">
        <v>0</v>
      </c>
      <c r="BV1150" t="b">
        <v>1</v>
      </c>
      <c r="BW1150" t="b">
        <v>1</v>
      </c>
      <c r="BX1150" t="b">
        <v>1</v>
      </c>
      <c r="BY1150" t="b">
        <v>1</v>
      </c>
      <c r="CO1150">
        <v>1550</v>
      </c>
      <c r="CP1150">
        <v>2550</v>
      </c>
      <c r="CQ1150">
        <v>9500</v>
      </c>
      <c r="CR1150">
        <v>26500</v>
      </c>
      <c r="DG1150" t="s">
        <v>1065</v>
      </c>
      <c r="DH1150" t="b">
        <v>1</v>
      </c>
      <c r="DI1150" t="b">
        <v>1</v>
      </c>
      <c r="DP1150" t="b">
        <v>1</v>
      </c>
      <c r="DQ1150" t="b">
        <v>1</v>
      </c>
      <c r="DV1150" t="s">
        <v>1065</v>
      </c>
      <c r="EJ1150" t="b">
        <v>1</v>
      </c>
      <c r="EP1150" t="s">
        <v>1066</v>
      </c>
      <c r="ER1150" t="s">
        <v>1066</v>
      </c>
      <c r="ET1150" t="s">
        <v>1065</v>
      </c>
      <c r="EU1150" t="s">
        <v>9073</v>
      </c>
      <c r="EW1150" t="b">
        <v>1</v>
      </c>
      <c r="EY1150" t="b">
        <v>1</v>
      </c>
      <c r="FI1150" t="b">
        <v>1</v>
      </c>
      <c r="FL1150" t="b">
        <v>1</v>
      </c>
      <c r="FM1150" t="b">
        <v>1</v>
      </c>
      <c r="FR1150" t="s">
        <v>1066</v>
      </c>
      <c r="GN1150" t="s">
        <v>1066</v>
      </c>
      <c r="HA1150" t="s">
        <v>1066</v>
      </c>
      <c r="HD1150" t="s">
        <v>1066</v>
      </c>
      <c r="HG1150" t="s">
        <v>1066</v>
      </c>
      <c r="HI1150" t="s">
        <v>1066</v>
      </c>
      <c r="HK1150" t="s">
        <v>1068</v>
      </c>
      <c r="HL1150" t="s">
        <v>1065</v>
      </c>
      <c r="HM1150" t="s">
        <v>1066</v>
      </c>
      <c r="HN1150" t="s">
        <v>1066</v>
      </c>
      <c r="HO1150" t="b">
        <v>1</v>
      </c>
      <c r="HS1150" t="s">
        <v>1069</v>
      </c>
      <c r="HT1150" t="s">
        <v>9074</v>
      </c>
      <c r="HU1150" t="s">
        <v>1071</v>
      </c>
      <c r="HV1150" t="s">
        <v>9075</v>
      </c>
      <c r="HW1150" t="s">
        <v>1090</v>
      </c>
      <c r="HX1150" t="b">
        <v>1</v>
      </c>
      <c r="IH1150" t="s">
        <v>1157</v>
      </c>
      <c r="AMK1150" t="s">
        <v>1078</v>
      </c>
      <c r="AML1150" t="s">
        <v>9076</v>
      </c>
      <c r="AMM1150" t="s">
        <v>1065</v>
      </c>
      <c r="AMN1150">
        <v>7000</v>
      </c>
      <c r="AMO1150" t="s">
        <v>1066</v>
      </c>
      <c r="AMY1150" t="s">
        <v>1066</v>
      </c>
      <c r="ANW1150" t="s">
        <v>1066</v>
      </c>
      <c r="ANZ1150" t="s">
        <v>1066</v>
      </c>
      <c r="AOC1150" t="s">
        <v>1066</v>
      </c>
      <c r="AOE1150" t="s">
        <v>1065</v>
      </c>
    </row>
    <row r="1151" spans="3:1023 1025:1071">
      <c r="C1151" t="s">
        <v>9077</v>
      </c>
      <c r="D1151" t="s">
        <v>39025</v>
      </c>
      <c r="ZS1151" t="s">
        <v>1148</v>
      </c>
      <c r="ZT1151" t="s">
        <v>9078</v>
      </c>
      <c r="ZU1151" t="b">
        <v>1</v>
      </c>
      <c r="AAB1151" t="s">
        <v>1065</v>
      </c>
      <c r="AAC1151" t="s">
        <v>1065</v>
      </c>
      <c r="AAD1151">
        <v>40000</v>
      </c>
      <c r="AAE1151" t="s">
        <v>1065</v>
      </c>
      <c r="AAJ1151" t="s">
        <v>1066</v>
      </c>
      <c r="AAL1151" t="s">
        <v>1065</v>
      </c>
      <c r="AAN1151">
        <v>35</v>
      </c>
      <c r="AAO1151">
        <v>550</v>
      </c>
      <c r="AAP1151">
        <v>0</v>
      </c>
      <c r="AAQ1151">
        <v>0</v>
      </c>
      <c r="AAT1151" t="b">
        <v>1</v>
      </c>
      <c r="AAU1151" t="b">
        <v>1</v>
      </c>
      <c r="AAV1151" t="b">
        <v>1</v>
      </c>
      <c r="AAW1151" t="b">
        <v>1</v>
      </c>
      <c r="AAY1151" t="b">
        <v>1</v>
      </c>
      <c r="ABK1151">
        <v>6200</v>
      </c>
      <c r="ABL1151">
        <v>0</v>
      </c>
      <c r="ABO1151" t="b">
        <v>1</v>
      </c>
      <c r="ABP1151" t="b">
        <v>1</v>
      </c>
      <c r="ABX1151" t="b">
        <v>1</v>
      </c>
      <c r="ABZ1151" t="b">
        <v>1</v>
      </c>
      <c r="ACH1151">
        <v>2800</v>
      </c>
      <c r="ACI1151">
        <v>24000</v>
      </c>
      <c r="ACQ1151">
        <v>10000</v>
      </c>
      <c r="ACS1151">
        <v>10000</v>
      </c>
      <c r="ACX1151" t="s">
        <v>1065</v>
      </c>
      <c r="ACY1151" t="s">
        <v>1065</v>
      </c>
      <c r="ADE1151" t="b">
        <v>1</v>
      </c>
      <c r="ADF1151" t="b">
        <v>1</v>
      </c>
      <c r="ADS1151" t="s">
        <v>1066</v>
      </c>
      <c r="ADU1151" t="s">
        <v>1066</v>
      </c>
      <c r="ADW1151" t="s">
        <v>1066</v>
      </c>
      <c r="AEU1151" t="s">
        <v>1066</v>
      </c>
      <c r="AFQ1151" t="s">
        <v>1066</v>
      </c>
      <c r="AGD1151" t="s">
        <v>1066</v>
      </c>
      <c r="AGG1151" t="s">
        <v>1066</v>
      </c>
      <c r="AGJ1151" t="s">
        <v>1066</v>
      </c>
      <c r="AGM1151" t="s">
        <v>1066</v>
      </c>
      <c r="AGO1151" t="s">
        <v>1066</v>
      </c>
      <c r="AGQ1151" t="s">
        <v>1068</v>
      </c>
      <c r="AGR1151" t="s">
        <v>1065</v>
      </c>
      <c r="AGS1151" t="s">
        <v>1066</v>
      </c>
      <c r="AGT1151" t="s">
        <v>1066</v>
      </c>
      <c r="AGW1151" t="b">
        <v>1</v>
      </c>
      <c r="AGY1151" t="s">
        <v>1069</v>
      </c>
      <c r="AGZ1151" t="s">
        <v>9079</v>
      </c>
      <c r="AHA1151" t="s">
        <v>1071</v>
      </c>
      <c r="AHB1151" t="s">
        <v>9080</v>
      </c>
      <c r="AHC1151" t="s">
        <v>1066</v>
      </c>
      <c r="AHE1151" t="s">
        <v>1066</v>
      </c>
      <c r="AHG1151" t="s">
        <v>9081</v>
      </c>
      <c r="AHL1151" t="b">
        <v>1</v>
      </c>
      <c r="AHR1151" t="s">
        <v>1090</v>
      </c>
      <c r="AMK1151" t="s">
        <v>1078</v>
      </c>
      <c r="AML1151" t="s">
        <v>9082</v>
      </c>
      <c r="AMM1151" t="s">
        <v>1065</v>
      </c>
      <c r="AMN1151">
        <v>7000</v>
      </c>
      <c r="AMO1151" t="s">
        <v>1066</v>
      </c>
      <c r="AMY1151" t="s">
        <v>1066</v>
      </c>
      <c r="ANW1151" t="s">
        <v>1066</v>
      </c>
      <c r="ANZ1151" t="s">
        <v>1066</v>
      </c>
      <c r="AOC1151" t="s">
        <v>1066</v>
      </c>
      <c r="AOE1151" t="s">
        <v>1065</v>
      </c>
    </row>
    <row r="1152" spans="3:1023 1025:1071">
      <c r="C1152" t="s">
        <v>9083</v>
      </c>
      <c r="D1152" t="s">
        <v>39025</v>
      </c>
      <c r="AMK1152" t="s">
        <v>1078</v>
      </c>
      <c r="AML1152" t="s">
        <v>9084</v>
      </c>
      <c r="AMM1152" t="s">
        <v>1065</v>
      </c>
      <c r="AMN1152">
        <v>7000</v>
      </c>
      <c r="AMO1152" t="s">
        <v>1066</v>
      </c>
      <c r="AMY1152" t="s">
        <v>1066</v>
      </c>
      <c r="ANW1152" t="s">
        <v>1066</v>
      </c>
      <c r="ANZ1152" t="s">
        <v>1066</v>
      </c>
      <c r="AOC1152" t="s">
        <v>1066</v>
      </c>
      <c r="AOE1152" t="s">
        <v>1065</v>
      </c>
    </row>
    <row r="1153" spans="3:1023 1025:1071">
      <c r="C1153" t="s">
        <v>9085</v>
      </c>
      <c r="D1153" t="s">
        <v>39025</v>
      </c>
      <c r="ZS1153" t="s">
        <v>1151</v>
      </c>
      <c r="ZT1153" t="s">
        <v>9086</v>
      </c>
      <c r="ZU1153" t="b">
        <v>1</v>
      </c>
      <c r="AAB1153" t="s">
        <v>1065</v>
      </c>
      <c r="AAC1153" t="s">
        <v>1065</v>
      </c>
      <c r="AAD1153">
        <v>4000</v>
      </c>
      <c r="AAE1153" t="s">
        <v>1065</v>
      </c>
      <c r="AAJ1153" t="s">
        <v>1066</v>
      </c>
      <c r="AAL1153" t="s">
        <v>1065</v>
      </c>
      <c r="AAN1153">
        <v>60</v>
      </c>
      <c r="AAO1153">
        <v>400</v>
      </c>
      <c r="AAP1153">
        <v>30</v>
      </c>
      <c r="AAQ1153">
        <v>0</v>
      </c>
      <c r="AAR1153" t="b">
        <v>1</v>
      </c>
      <c r="AAS1153" t="b">
        <v>1</v>
      </c>
      <c r="AAT1153" t="b">
        <v>1</v>
      </c>
      <c r="AAU1153" t="b">
        <v>1</v>
      </c>
      <c r="AAW1153" t="b">
        <v>1</v>
      </c>
      <c r="AAX1153" t="b">
        <v>1</v>
      </c>
      <c r="ABK1153">
        <v>0</v>
      </c>
      <c r="ABL1153">
        <v>0</v>
      </c>
      <c r="ABP1153" t="b">
        <v>1</v>
      </c>
      <c r="ABU1153" t="b">
        <v>1</v>
      </c>
      <c r="ABY1153" t="b">
        <v>1</v>
      </c>
      <c r="ACI1153">
        <v>18200</v>
      </c>
      <c r="ACN1153">
        <v>2800</v>
      </c>
      <c r="ACR1153">
        <v>14000</v>
      </c>
      <c r="ACX1153" t="s">
        <v>1170</v>
      </c>
      <c r="ACY1153" t="s">
        <v>1065</v>
      </c>
      <c r="ADC1153" t="b">
        <v>1</v>
      </c>
      <c r="ADS1153" t="s">
        <v>1066</v>
      </c>
      <c r="ADU1153" t="s">
        <v>1066</v>
      </c>
      <c r="ADW1153" t="s">
        <v>1066</v>
      </c>
      <c r="AEU1153" t="s">
        <v>1066</v>
      </c>
      <c r="AFQ1153" t="s">
        <v>1066</v>
      </c>
      <c r="AGD1153" t="s">
        <v>1066</v>
      </c>
      <c r="AGG1153" t="s">
        <v>1066</v>
      </c>
      <c r="AGJ1153" t="s">
        <v>1066</v>
      </c>
      <c r="AGM1153" t="s">
        <v>1066</v>
      </c>
      <c r="AGO1153" t="s">
        <v>1066</v>
      </c>
      <c r="AGQ1153" t="s">
        <v>1068</v>
      </c>
      <c r="AGR1153" t="s">
        <v>1065</v>
      </c>
      <c r="AGS1153" t="s">
        <v>1066</v>
      </c>
      <c r="AGT1153" t="s">
        <v>1066</v>
      </c>
      <c r="AGU1153" t="b">
        <v>1</v>
      </c>
      <c r="AGY1153" t="s">
        <v>1069</v>
      </c>
      <c r="AGZ1153" t="s">
        <v>9087</v>
      </c>
      <c r="AHA1153" t="s">
        <v>1071</v>
      </c>
      <c r="AHB1153" t="s">
        <v>9088</v>
      </c>
      <c r="AHC1153" t="s">
        <v>1066</v>
      </c>
      <c r="AHE1153" t="s">
        <v>1066</v>
      </c>
      <c r="AHG1153" t="s">
        <v>1090</v>
      </c>
      <c r="AHH1153" t="b">
        <v>1</v>
      </c>
      <c r="AHR1153" t="s">
        <v>1090</v>
      </c>
      <c r="AHT1153" t="s">
        <v>1151</v>
      </c>
      <c r="AHU1153" t="s">
        <v>9089</v>
      </c>
      <c r="AHV1153" t="b">
        <v>1</v>
      </c>
      <c r="AIC1153" t="s">
        <v>1065</v>
      </c>
      <c r="AID1153" t="s">
        <v>1065</v>
      </c>
      <c r="AIE1153">
        <v>40000</v>
      </c>
      <c r="AIF1153" t="s">
        <v>1065</v>
      </c>
      <c r="AIK1153" t="s">
        <v>1066</v>
      </c>
      <c r="AIM1153" t="s">
        <v>1065</v>
      </c>
      <c r="AIO1153" t="s">
        <v>1065</v>
      </c>
      <c r="AIS1153" t="b">
        <v>1</v>
      </c>
      <c r="AJI1153" t="s">
        <v>1066</v>
      </c>
      <c r="AJK1153" t="s">
        <v>1066</v>
      </c>
      <c r="AJM1153" t="s">
        <v>1066</v>
      </c>
      <c r="AKK1153" t="s">
        <v>1066</v>
      </c>
      <c r="ALG1153" t="s">
        <v>1066</v>
      </c>
      <c r="ALT1153" t="s">
        <v>1066</v>
      </c>
      <c r="ALW1153" t="s">
        <v>1066</v>
      </c>
      <c r="ALZ1153" t="s">
        <v>1066</v>
      </c>
      <c r="AMC1153" t="s">
        <v>1066</v>
      </c>
      <c r="AME1153" t="s">
        <v>1066</v>
      </c>
      <c r="AMG1153" t="s">
        <v>1071</v>
      </c>
      <c r="AMH1153" t="s">
        <v>9090</v>
      </c>
      <c r="AMI1153" t="s">
        <v>1090</v>
      </c>
      <c r="AMK1153" t="s">
        <v>1078</v>
      </c>
      <c r="AML1153" t="s">
        <v>9091</v>
      </c>
      <c r="AMM1153" t="s">
        <v>1065</v>
      </c>
      <c r="AMN1153">
        <v>7000</v>
      </c>
      <c r="AMO1153" t="s">
        <v>1066</v>
      </c>
      <c r="AMY1153" t="s">
        <v>1066</v>
      </c>
      <c r="ANW1153" t="s">
        <v>1066</v>
      </c>
      <c r="ANZ1153" t="s">
        <v>1066</v>
      </c>
      <c r="AOC1153" t="s">
        <v>1066</v>
      </c>
      <c r="AOE1153" t="s">
        <v>1065</v>
      </c>
    </row>
    <row r="1154" spans="3:1023 1025:1071">
      <c r="C1154" t="s">
        <v>9092</v>
      </c>
      <c r="D1154" t="s">
        <v>39025</v>
      </c>
      <c r="AHT1154" t="s">
        <v>1151</v>
      </c>
      <c r="AHU1154" t="s">
        <v>9093</v>
      </c>
      <c r="AHV1154" t="b">
        <v>1</v>
      </c>
      <c r="AIC1154" t="s">
        <v>1065</v>
      </c>
      <c r="AID1154" t="s">
        <v>1065</v>
      </c>
      <c r="AIE1154">
        <v>40000</v>
      </c>
      <c r="AIF1154" t="s">
        <v>1065</v>
      </c>
      <c r="AIK1154" t="s">
        <v>1066</v>
      </c>
      <c r="AIM1154" t="s">
        <v>1065</v>
      </c>
      <c r="AIO1154" t="s">
        <v>1065</v>
      </c>
      <c r="AIS1154" t="b">
        <v>1</v>
      </c>
      <c r="AJI1154" t="s">
        <v>1066</v>
      </c>
      <c r="AJK1154" t="s">
        <v>1066</v>
      </c>
      <c r="AJM1154" t="s">
        <v>1066</v>
      </c>
      <c r="AKK1154" t="s">
        <v>1066</v>
      </c>
      <c r="ALG1154" t="s">
        <v>1066</v>
      </c>
      <c r="ALT1154" t="s">
        <v>1066</v>
      </c>
      <c r="ALW1154" t="s">
        <v>1066</v>
      </c>
      <c r="ALZ1154" t="s">
        <v>1066</v>
      </c>
      <c r="AMC1154" t="s">
        <v>1066</v>
      </c>
      <c r="AME1154" t="s">
        <v>1066</v>
      </c>
      <c r="AMG1154" t="s">
        <v>1071</v>
      </c>
      <c r="AMH1154" t="s">
        <v>9094</v>
      </c>
      <c r="AMI1154" t="s">
        <v>1157</v>
      </c>
      <c r="AMK1154" t="s">
        <v>1078</v>
      </c>
      <c r="AML1154" t="s">
        <v>9095</v>
      </c>
      <c r="AMM1154" t="s">
        <v>1065</v>
      </c>
      <c r="AMN1154">
        <v>7000</v>
      </c>
      <c r="AMO1154" t="s">
        <v>1066</v>
      </c>
      <c r="AMY1154" t="s">
        <v>1066</v>
      </c>
      <c r="ANW1154" t="s">
        <v>1066</v>
      </c>
      <c r="ANZ1154" t="s">
        <v>1066</v>
      </c>
      <c r="AOC1154" t="s">
        <v>1066</v>
      </c>
      <c r="AOE1154" t="s">
        <v>1065</v>
      </c>
    </row>
    <row r="1155" spans="3:1023 1025:1071">
      <c r="C1155" t="s">
        <v>9096</v>
      </c>
      <c r="D1155" t="s">
        <v>39025</v>
      </c>
      <c r="AHT1155" t="s">
        <v>1148</v>
      </c>
      <c r="AHU1155" t="s">
        <v>9097</v>
      </c>
      <c r="AHV1155" t="b">
        <v>1</v>
      </c>
      <c r="AIC1155" t="s">
        <v>1065</v>
      </c>
      <c r="AID1155" t="s">
        <v>1065</v>
      </c>
      <c r="AIE1155">
        <v>40000</v>
      </c>
      <c r="AIF1155" t="s">
        <v>1100</v>
      </c>
      <c r="AII1155" t="s">
        <v>1240</v>
      </c>
      <c r="AIK1155" t="s">
        <v>1066</v>
      </c>
      <c r="AIM1155" t="s">
        <v>1065</v>
      </c>
      <c r="AIO1155" t="s">
        <v>1065</v>
      </c>
      <c r="AIQ1155" t="b">
        <v>1</v>
      </c>
      <c r="AJI1155" t="s">
        <v>1066</v>
      </c>
      <c r="AJK1155" t="s">
        <v>1066</v>
      </c>
      <c r="AJM1155" t="s">
        <v>1066</v>
      </c>
      <c r="AKK1155" t="s">
        <v>1066</v>
      </c>
      <c r="ALG1155" t="s">
        <v>1066</v>
      </c>
      <c r="ALT1155" t="s">
        <v>1066</v>
      </c>
      <c r="ALW1155" t="s">
        <v>1066</v>
      </c>
      <c r="ALZ1155" t="s">
        <v>1066</v>
      </c>
      <c r="AMC1155" t="s">
        <v>1066</v>
      </c>
      <c r="AME1155" t="s">
        <v>1066</v>
      </c>
      <c r="AMG1155" t="s">
        <v>1071</v>
      </c>
      <c r="AMH1155" t="s">
        <v>9098</v>
      </c>
      <c r="AMI1155" t="s">
        <v>1090</v>
      </c>
      <c r="AMK1155" t="s">
        <v>1078</v>
      </c>
      <c r="AML1155" t="s">
        <v>9099</v>
      </c>
      <c r="AMM1155" t="s">
        <v>1065</v>
      </c>
      <c r="AMN1155">
        <v>7000</v>
      </c>
      <c r="AMO1155" t="s">
        <v>1066</v>
      </c>
      <c r="AMY1155" t="s">
        <v>1065</v>
      </c>
      <c r="ANA1155" t="b">
        <v>1</v>
      </c>
      <c r="ANB1155" t="b">
        <v>1</v>
      </c>
      <c r="ANM1155" t="b">
        <v>1</v>
      </c>
      <c r="ANN1155" t="b">
        <v>1</v>
      </c>
      <c r="ANQ1155" t="b">
        <v>1</v>
      </c>
      <c r="ANW1155" t="s">
        <v>1066</v>
      </c>
      <c r="ANZ1155" t="s">
        <v>1066</v>
      </c>
      <c r="AOC1155" t="s">
        <v>1066</v>
      </c>
      <c r="AOE1155" t="s">
        <v>1065</v>
      </c>
    </row>
    <row r="1156" spans="3:1023 1025:1071">
      <c r="C1156" t="s">
        <v>9100</v>
      </c>
      <c r="D1156" t="s">
        <v>39025</v>
      </c>
      <c r="AHT1156" t="s">
        <v>1151</v>
      </c>
      <c r="AHU1156" t="s">
        <v>9101</v>
      </c>
      <c r="AHV1156" t="b">
        <v>1</v>
      </c>
      <c r="AIC1156" t="s">
        <v>1065</v>
      </c>
      <c r="AID1156" t="s">
        <v>1065</v>
      </c>
      <c r="AIE1156">
        <v>40000</v>
      </c>
      <c r="AIF1156" t="s">
        <v>1065</v>
      </c>
      <c r="AIK1156" t="s">
        <v>1066</v>
      </c>
      <c r="AIM1156" t="s">
        <v>1065</v>
      </c>
      <c r="AIO1156" t="s">
        <v>1066</v>
      </c>
      <c r="AJK1156" t="s">
        <v>1066</v>
      </c>
      <c r="AJM1156" t="s">
        <v>1066</v>
      </c>
      <c r="AKK1156" t="s">
        <v>1066</v>
      </c>
      <c r="ALG1156" t="s">
        <v>1066</v>
      </c>
      <c r="ALT1156" t="s">
        <v>1066</v>
      </c>
      <c r="ALW1156" t="s">
        <v>1066</v>
      </c>
      <c r="ALZ1156" t="s">
        <v>1202</v>
      </c>
      <c r="AMC1156" t="s">
        <v>1066</v>
      </c>
      <c r="AME1156" t="s">
        <v>1066</v>
      </c>
      <c r="AMG1156" t="s">
        <v>1071</v>
      </c>
      <c r="AMH1156" t="s">
        <v>9102</v>
      </c>
      <c r="AMI1156" t="s">
        <v>1090</v>
      </c>
      <c r="AMK1156" t="s">
        <v>1078</v>
      </c>
      <c r="AML1156" t="s">
        <v>9103</v>
      </c>
      <c r="AMM1156" t="s">
        <v>1065</v>
      </c>
      <c r="AMN1156">
        <v>7000</v>
      </c>
      <c r="AMO1156" t="s">
        <v>1066</v>
      </c>
      <c r="AMY1156" t="s">
        <v>1066</v>
      </c>
      <c r="ANW1156" t="s">
        <v>1066</v>
      </c>
      <c r="ANZ1156" t="s">
        <v>1066</v>
      </c>
      <c r="AOC1156" t="s">
        <v>1066</v>
      </c>
      <c r="AOE1156" t="s">
        <v>1065</v>
      </c>
    </row>
    <row r="1157" spans="3:1023 1025:1071">
      <c r="C1157" t="s">
        <v>9104</v>
      </c>
      <c r="D1157" t="s">
        <v>39025</v>
      </c>
      <c r="AHT1157" t="s">
        <v>1151</v>
      </c>
      <c r="AHU1157" t="s">
        <v>9105</v>
      </c>
      <c r="AHV1157" t="b">
        <v>1</v>
      </c>
      <c r="AIC1157" t="s">
        <v>1065</v>
      </c>
      <c r="AID1157" t="s">
        <v>1065</v>
      </c>
      <c r="AIE1157">
        <v>40000</v>
      </c>
      <c r="AIF1157" t="s">
        <v>1065</v>
      </c>
      <c r="AIK1157" t="s">
        <v>1066</v>
      </c>
      <c r="AIM1157" t="s">
        <v>1065</v>
      </c>
      <c r="AIO1157" t="s">
        <v>1065</v>
      </c>
      <c r="AIS1157" t="b">
        <v>1</v>
      </c>
      <c r="AJI1157" t="s">
        <v>1066</v>
      </c>
      <c r="AJK1157" t="s">
        <v>1066</v>
      </c>
      <c r="AJM1157" t="s">
        <v>1066</v>
      </c>
      <c r="AKK1157" t="s">
        <v>1066</v>
      </c>
      <c r="ALG1157" t="s">
        <v>1066</v>
      </c>
      <c r="ALT1157" t="s">
        <v>1066</v>
      </c>
      <c r="ALW1157" t="s">
        <v>1066</v>
      </c>
      <c r="ALZ1157" t="s">
        <v>1066</v>
      </c>
      <c r="AMC1157" t="s">
        <v>1066</v>
      </c>
      <c r="AME1157" t="s">
        <v>1066</v>
      </c>
      <c r="AMG1157" t="s">
        <v>1071</v>
      </c>
      <c r="AMH1157" t="s">
        <v>9106</v>
      </c>
      <c r="AMI1157" t="s">
        <v>9107</v>
      </c>
      <c r="AMK1157" t="s">
        <v>1078</v>
      </c>
      <c r="AML1157" t="s">
        <v>9108</v>
      </c>
      <c r="AMM1157" t="s">
        <v>1065</v>
      </c>
      <c r="AMN1157">
        <v>7000</v>
      </c>
      <c r="AMO1157" t="s">
        <v>1066</v>
      </c>
      <c r="AMY1157" t="s">
        <v>1065</v>
      </c>
      <c r="AMZ1157" t="s">
        <v>9109</v>
      </c>
      <c r="ANK1157" t="b">
        <v>1</v>
      </c>
      <c r="ANM1157" t="b">
        <v>1</v>
      </c>
      <c r="ANN1157" t="b">
        <v>1</v>
      </c>
      <c r="ANQ1157" t="b">
        <v>1</v>
      </c>
      <c r="ANW1157" t="s">
        <v>1066</v>
      </c>
      <c r="ANZ1157" t="s">
        <v>1066</v>
      </c>
      <c r="AOC1157" t="s">
        <v>1066</v>
      </c>
      <c r="AOE1157" t="s">
        <v>1065</v>
      </c>
    </row>
    <row r="1158" spans="3:1023 1025:1071">
      <c r="C1158" t="s">
        <v>9110</v>
      </c>
      <c r="D1158" t="s">
        <v>39025</v>
      </c>
      <c r="F1158" t="s">
        <v>1151</v>
      </c>
      <c r="G1158" t="s">
        <v>9111</v>
      </c>
      <c r="H1158" t="b">
        <v>1</v>
      </c>
      <c r="O1158">
        <v>1</v>
      </c>
      <c r="P1158" t="s">
        <v>1065</v>
      </c>
      <c r="Q1158" t="s">
        <v>1065</v>
      </c>
      <c r="R1158">
        <v>40000</v>
      </c>
      <c r="S1158" t="s">
        <v>1065</v>
      </c>
      <c r="X1158" t="s">
        <v>1066</v>
      </c>
      <c r="Z1158" t="s">
        <v>1065</v>
      </c>
      <c r="AB1158">
        <v>4</v>
      </c>
      <c r="AC1158">
        <v>15000</v>
      </c>
      <c r="AD1158">
        <v>999</v>
      </c>
      <c r="AE1158">
        <v>15000</v>
      </c>
      <c r="AF1158">
        <v>999</v>
      </c>
      <c r="AG1158">
        <v>9000</v>
      </c>
      <c r="AH1158">
        <v>999</v>
      </c>
      <c r="AI1158">
        <v>500</v>
      </c>
      <c r="AJ1158">
        <v>999</v>
      </c>
      <c r="AS1158">
        <v>8</v>
      </c>
      <c r="AT1158">
        <v>300</v>
      </c>
      <c r="AU1158">
        <v>5</v>
      </c>
      <c r="AV1158">
        <v>0</v>
      </c>
      <c r="AZ1158" t="b">
        <v>1</v>
      </c>
      <c r="BP1158" t="s">
        <v>1065</v>
      </c>
      <c r="BQ1158" t="s">
        <v>9112</v>
      </c>
      <c r="BR1158" t="s">
        <v>1066</v>
      </c>
      <c r="BT1158">
        <v>0</v>
      </c>
      <c r="BU1158">
        <v>0</v>
      </c>
      <c r="BX1158" t="b">
        <v>1</v>
      </c>
      <c r="CA1158" t="b">
        <v>1</v>
      </c>
      <c r="CQ1158" s="1">
        <v>2630</v>
      </c>
      <c r="CT1158" s="1">
        <v>38000</v>
      </c>
      <c r="DG1158" t="s">
        <v>1065</v>
      </c>
      <c r="DH1158" t="b">
        <v>1</v>
      </c>
      <c r="DI1158" t="b">
        <v>1</v>
      </c>
      <c r="DQ1158" t="b">
        <v>1</v>
      </c>
      <c r="DV1158" t="s">
        <v>1065</v>
      </c>
      <c r="DY1158" t="b">
        <v>1</v>
      </c>
      <c r="EP1158" t="s">
        <v>1066</v>
      </c>
      <c r="ER1158" t="s">
        <v>1066</v>
      </c>
      <c r="ET1158" t="s">
        <v>1066</v>
      </c>
      <c r="FR1158" t="s">
        <v>1066</v>
      </c>
      <c r="GN1158" t="s">
        <v>1066</v>
      </c>
      <c r="HA1158" t="s">
        <v>1066</v>
      </c>
      <c r="HD1158" t="s">
        <v>1066</v>
      </c>
      <c r="HG1158" t="s">
        <v>1066</v>
      </c>
      <c r="HI1158" t="s">
        <v>1066</v>
      </c>
      <c r="HK1158" t="s">
        <v>1068</v>
      </c>
      <c r="HL1158" t="s">
        <v>1065</v>
      </c>
      <c r="HM1158" t="s">
        <v>1066</v>
      </c>
      <c r="HN1158" t="s">
        <v>1066</v>
      </c>
      <c r="HO1158" t="b">
        <v>1</v>
      </c>
      <c r="HS1158" t="s">
        <v>1069</v>
      </c>
      <c r="HT1158" t="s">
        <v>9113</v>
      </c>
      <c r="HU1158" t="s">
        <v>1071</v>
      </c>
      <c r="HV1158" t="s">
        <v>9114</v>
      </c>
      <c r="HW1158" t="s">
        <v>1157</v>
      </c>
      <c r="HX1158" t="b">
        <v>1</v>
      </c>
      <c r="IH1158" t="s">
        <v>1157</v>
      </c>
      <c r="AMK1158" t="s">
        <v>1078</v>
      </c>
      <c r="AML1158" t="s">
        <v>9115</v>
      </c>
      <c r="AMM1158" t="s">
        <v>1065</v>
      </c>
      <c r="AMN1158">
        <v>7000</v>
      </c>
      <c r="AMO1158" t="s">
        <v>1066</v>
      </c>
      <c r="AMY1158" t="s">
        <v>1066</v>
      </c>
      <c r="ANW1158" t="s">
        <v>1066</v>
      </c>
      <c r="ANZ1158" t="s">
        <v>1066</v>
      </c>
      <c r="AOC1158" t="s">
        <v>1066</v>
      </c>
      <c r="AOE1158" t="s">
        <v>1065</v>
      </c>
    </row>
    <row r="1159" spans="3:1023 1025:1071">
      <c r="C1159" t="s">
        <v>9116</v>
      </c>
      <c r="D1159" t="s">
        <v>39025</v>
      </c>
      <c r="F1159" t="s">
        <v>1151</v>
      </c>
      <c r="G1159" t="s">
        <v>9117</v>
      </c>
      <c r="H1159" t="b">
        <v>1</v>
      </c>
      <c r="O1159">
        <v>2</v>
      </c>
      <c r="P1159" t="s">
        <v>1065</v>
      </c>
      <c r="Q1159" t="s">
        <v>1065</v>
      </c>
      <c r="R1159">
        <v>40000</v>
      </c>
      <c r="S1159" t="s">
        <v>1065</v>
      </c>
      <c r="X1159" t="s">
        <v>1066</v>
      </c>
      <c r="Z1159" t="s">
        <v>1065</v>
      </c>
      <c r="AB1159">
        <v>4</v>
      </c>
      <c r="AC1159" s="1">
        <v>20000</v>
      </c>
      <c r="AD1159">
        <v>999</v>
      </c>
      <c r="AE1159">
        <v>10000</v>
      </c>
      <c r="AF1159">
        <v>999</v>
      </c>
      <c r="AG1159">
        <v>5000</v>
      </c>
      <c r="AH1159">
        <v>999</v>
      </c>
      <c r="AI1159">
        <v>2000</v>
      </c>
      <c r="AJ1159">
        <v>999</v>
      </c>
      <c r="AS1159">
        <v>90</v>
      </c>
      <c r="AT1159">
        <v>540</v>
      </c>
      <c r="AU1159">
        <v>30</v>
      </c>
      <c r="AV1159">
        <v>0</v>
      </c>
      <c r="AY1159" t="b">
        <v>1</v>
      </c>
      <c r="AZ1159" t="b">
        <v>1</v>
      </c>
      <c r="BB1159" t="b">
        <v>1</v>
      </c>
      <c r="BC1159" t="b">
        <v>1</v>
      </c>
      <c r="BN1159" t="b">
        <v>1</v>
      </c>
      <c r="BO1159" t="s">
        <v>8975</v>
      </c>
      <c r="BP1159" t="s">
        <v>1065</v>
      </c>
      <c r="BQ1159" t="s">
        <v>9118</v>
      </c>
      <c r="BR1159" t="s">
        <v>1066</v>
      </c>
      <c r="BT1159">
        <v>0</v>
      </c>
      <c r="BU1159">
        <v>0</v>
      </c>
      <c r="BV1159" t="b">
        <v>1</v>
      </c>
      <c r="CA1159" t="b">
        <v>1</v>
      </c>
      <c r="CB1159" t="b">
        <v>1</v>
      </c>
      <c r="CD1159" t="b">
        <v>1</v>
      </c>
      <c r="CO1159">
        <v>250</v>
      </c>
      <c r="CT1159">
        <v>31800</v>
      </c>
      <c r="CU1159">
        <v>500</v>
      </c>
      <c r="CW1159">
        <v>5000</v>
      </c>
      <c r="DG1159" t="s">
        <v>1170</v>
      </c>
      <c r="DH1159" t="b">
        <v>1</v>
      </c>
      <c r="DP1159" t="b">
        <v>1</v>
      </c>
      <c r="DV1159" t="s">
        <v>1065</v>
      </c>
      <c r="DY1159" t="b">
        <v>1</v>
      </c>
      <c r="EP1159" t="s">
        <v>1066</v>
      </c>
      <c r="ER1159" t="s">
        <v>1066</v>
      </c>
      <c r="ET1159" t="s">
        <v>1066</v>
      </c>
      <c r="FR1159" t="s">
        <v>1066</v>
      </c>
      <c r="GN1159" t="s">
        <v>1066</v>
      </c>
      <c r="HA1159" t="s">
        <v>1066</v>
      </c>
      <c r="HD1159" t="s">
        <v>1066</v>
      </c>
      <c r="HG1159" t="s">
        <v>1066</v>
      </c>
      <c r="HI1159" t="s">
        <v>1066</v>
      </c>
      <c r="HK1159" t="s">
        <v>1068</v>
      </c>
      <c r="HL1159" t="s">
        <v>1065</v>
      </c>
      <c r="HM1159" t="s">
        <v>1066</v>
      </c>
      <c r="HN1159" t="s">
        <v>1066</v>
      </c>
      <c r="HQ1159" t="b">
        <v>1</v>
      </c>
      <c r="HS1159" t="s">
        <v>1069</v>
      </c>
      <c r="HT1159" t="s">
        <v>9119</v>
      </c>
      <c r="HU1159" t="s">
        <v>1071</v>
      </c>
      <c r="HV1159" t="s">
        <v>9120</v>
      </c>
      <c r="HW1159" t="s">
        <v>1157</v>
      </c>
      <c r="HX1159" t="b">
        <v>1</v>
      </c>
      <c r="IH1159" t="s">
        <v>1157</v>
      </c>
      <c r="AHT1159" t="s">
        <v>1268</v>
      </c>
      <c r="AHU1159" t="s">
        <v>9121</v>
      </c>
      <c r="AHV1159" t="b">
        <v>1</v>
      </c>
      <c r="AIC1159" t="s">
        <v>1065</v>
      </c>
      <c r="AID1159" t="s">
        <v>1065</v>
      </c>
      <c r="AIE1159">
        <v>40000</v>
      </c>
      <c r="AIF1159" t="s">
        <v>1065</v>
      </c>
      <c r="AIK1159" t="s">
        <v>1066</v>
      </c>
      <c r="AIM1159" t="s">
        <v>1065</v>
      </c>
      <c r="AIO1159" t="s">
        <v>1066</v>
      </c>
      <c r="AJK1159" t="s">
        <v>1066</v>
      </c>
      <c r="AJM1159" t="s">
        <v>1066</v>
      </c>
      <c r="AKK1159" t="s">
        <v>1066</v>
      </c>
      <c r="ALG1159" t="s">
        <v>1066</v>
      </c>
      <c r="ALT1159" t="s">
        <v>1066</v>
      </c>
      <c r="ALW1159" t="s">
        <v>1066</v>
      </c>
      <c r="ALZ1159" t="s">
        <v>1066</v>
      </c>
      <c r="AMC1159" t="s">
        <v>1066</v>
      </c>
      <c r="AME1159" t="s">
        <v>1066</v>
      </c>
      <c r="AMG1159" t="s">
        <v>1071</v>
      </c>
      <c r="AMH1159" t="s">
        <v>9122</v>
      </c>
      <c r="AMI1159" t="s">
        <v>1271</v>
      </c>
      <c r="AMK1159" t="s">
        <v>1078</v>
      </c>
      <c r="AML1159" t="s">
        <v>9123</v>
      </c>
      <c r="AMM1159" t="s">
        <v>1065</v>
      </c>
      <c r="AMN1159">
        <v>7000</v>
      </c>
      <c r="AMO1159" t="s">
        <v>1066</v>
      </c>
      <c r="AMY1159" t="s">
        <v>1066</v>
      </c>
      <c r="ANW1159" t="s">
        <v>1066</v>
      </c>
      <c r="ANZ1159" t="s">
        <v>1066</v>
      </c>
      <c r="AOC1159" t="s">
        <v>1066</v>
      </c>
      <c r="AOE1159" t="s">
        <v>1065</v>
      </c>
    </row>
    <row r="1160" spans="3:1023 1025:1071">
      <c r="C1160" t="s">
        <v>9124</v>
      </c>
      <c r="D1160" t="s">
        <v>39025</v>
      </c>
      <c r="AHT1160" t="s">
        <v>1151</v>
      </c>
      <c r="AHU1160" t="s">
        <v>9125</v>
      </c>
      <c r="AHV1160" t="b">
        <v>1</v>
      </c>
      <c r="AHY1160" t="b">
        <v>1</v>
      </c>
      <c r="AIC1160" t="s">
        <v>1065</v>
      </c>
      <c r="AID1160" t="s">
        <v>1065</v>
      </c>
      <c r="AIE1160">
        <v>40000</v>
      </c>
      <c r="AIF1160" t="s">
        <v>1100</v>
      </c>
      <c r="AII1160" t="s">
        <v>1225</v>
      </c>
      <c r="AIK1160" t="s">
        <v>1066</v>
      </c>
      <c r="AIM1160" t="s">
        <v>1065</v>
      </c>
      <c r="AIO1160" t="s">
        <v>1065</v>
      </c>
      <c r="AIS1160" t="b">
        <v>1</v>
      </c>
      <c r="AIU1160" t="b">
        <v>1</v>
      </c>
      <c r="AJI1160" t="s">
        <v>1066</v>
      </c>
      <c r="AJK1160" t="s">
        <v>1066</v>
      </c>
      <c r="AJM1160" t="s">
        <v>1202</v>
      </c>
      <c r="AKK1160" t="s">
        <v>1066</v>
      </c>
      <c r="ALG1160" t="s">
        <v>1066</v>
      </c>
      <c r="ALT1160" t="s">
        <v>1202</v>
      </c>
      <c r="ALW1160" t="s">
        <v>1202</v>
      </c>
      <c r="ALZ1160" t="s">
        <v>1202</v>
      </c>
      <c r="AMC1160" t="s">
        <v>1202</v>
      </c>
      <c r="AME1160" t="s">
        <v>1066</v>
      </c>
      <c r="AMG1160" t="s">
        <v>1071</v>
      </c>
      <c r="AMH1160" t="s">
        <v>9126</v>
      </c>
      <c r="AMI1160" t="s">
        <v>1090</v>
      </c>
      <c r="AMK1160" t="s">
        <v>1078</v>
      </c>
      <c r="AML1160" t="s">
        <v>9127</v>
      </c>
      <c r="AMM1160" t="s">
        <v>1065</v>
      </c>
      <c r="AMN1160">
        <v>7000</v>
      </c>
      <c r="AMO1160" t="s">
        <v>1066</v>
      </c>
      <c r="AMY1160" t="s">
        <v>1066</v>
      </c>
      <c r="ANW1160" t="s">
        <v>1066</v>
      </c>
      <c r="ANZ1160" t="s">
        <v>1066</v>
      </c>
      <c r="AOC1160" t="s">
        <v>1066</v>
      </c>
      <c r="AOE1160" t="s">
        <v>1065</v>
      </c>
    </row>
    <row r="1161" spans="3:1023 1025:1071">
      <c r="C1161" t="s">
        <v>9128</v>
      </c>
      <c r="D1161" t="s">
        <v>39025</v>
      </c>
      <c r="F1161" t="s">
        <v>1151</v>
      </c>
      <c r="G1161" t="s">
        <v>9129</v>
      </c>
      <c r="H1161" t="b">
        <v>1</v>
      </c>
      <c r="O1161">
        <v>1</v>
      </c>
      <c r="P1161" t="s">
        <v>1065</v>
      </c>
      <c r="Q1161" t="s">
        <v>1065</v>
      </c>
      <c r="R1161">
        <v>40000</v>
      </c>
      <c r="S1161" t="s">
        <v>1065</v>
      </c>
      <c r="X1161" t="s">
        <v>1066</v>
      </c>
      <c r="Z1161" t="s">
        <v>1065</v>
      </c>
      <c r="AB1161">
        <v>2</v>
      </c>
      <c r="AC1161">
        <v>20000</v>
      </c>
      <c r="AD1161">
        <v>100</v>
      </c>
      <c r="AE1161">
        <v>20000</v>
      </c>
      <c r="AF1161">
        <v>100</v>
      </c>
      <c r="AS1161">
        <v>5</v>
      </c>
      <c r="AT1161">
        <v>30</v>
      </c>
      <c r="AU1161">
        <v>5</v>
      </c>
      <c r="AV1161">
        <v>100</v>
      </c>
      <c r="AY1161" t="b">
        <v>1</v>
      </c>
      <c r="AZ1161" t="b">
        <v>1</v>
      </c>
      <c r="BB1161" t="b">
        <v>1</v>
      </c>
      <c r="BE1161" t="b">
        <v>1</v>
      </c>
      <c r="BP1161" t="s">
        <v>1065</v>
      </c>
      <c r="BQ1161" t="s">
        <v>9130</v>
      </c>
      <c r="BR1161" t="s">
        <v>1066</v>
      </c>
      <c r="BT1161" t="s">
        <v>9131</v>
      </c>
      <c r="BU1161">
        <v>0</v>
      </c>
      <c r="CA1161" t="b">
        <v>1</v>
      </c>
      <c r="CT1161">
        <v>43000</v>
      </c>
      <c r="DG1161" t="s">
        <v>1065</v>
      </c>
      <c r="DH1161" t="b">
        <v>1</v>
      </c>
      <c r="DL1161" t="b">
        <v>1</v>
      </c>
      <c r="DN1161" t="s">
        <v>9132</v>
      </c>
      <c r="DT1161" t="b">
        <v>1</v>
      </c>
      <c r="DV1161" t="s">
        <v>1065</v>
      </c>
      <c r="EN1161" t="b">
        <v>1</v>
      </c>
      <c r="EO1161" t="s">
        <v>7611</v>
      </c>
      <c r="EP1161" t="s">
        <v>1066</v>
      </c>
      <c r="ER1161" t="s">
        <v>1066</v>
      </c>
      <c r="ET1161" t="s">
        <v>1066</v>
      </c>
      <c r="FR1161" t="s">
        <v>1066</v>
      </c>
      <c r="GN1161" t="s">
        <v>1066</v>
      </c>
      <c r="HA1161" t="s">
        <v>1066</v>
      </c>
      <c r="HD1161" t="s">
        <v>1066</v>
      </c>
      <c r="HG1161" t="s">
        <v>1066</v>
      </c>
      <c r="HI1161" t="s">
        <v>1066</v>
      </c>
      <c r="HK1161" t="s">
        <v>1068</v>
      </c>
      <c r="HL1161" t="s">
        <v>1065</v>
      </c>
      <c r="HM1161" t="s">
        <v>1066</v>
      </c>
      <c r="HN1161" t="s">
        <v>1066</v>
      </c>
      <c r="HQ1161" t="b">
        <v>1</v>
      </c>
      <c r="HS1161" t="s">
        <v>1134</v>
      </c>
      <c r="HT1161" t="s">
        <v>9133</v>
      </c>
      <c r="HU1161" t="s">
        <v>1071</v>
      </c>
      <c r="HV1161" t="s">
        <v>9134</v>
      </c>
      <c r="HW1161" t="s">
        <v>9135</v>
      </c>
      <c r="IB1161" t="b">
        <v>1</v>
      </c>
      <c r="IH1161" t="s">
        <v>1157</v>
      </c>
      <c r="AMK1161" t="s">
        <v>1078</v>
      </c>
      <c r="AML1161" t="s">
        <v>9136</v>
      </c>
      <c r="AMM1161" t="s">
        <v>1065</v>
      </c>
      <c r="AMN1161">
        <v>6909</v>
      </c>
      <c r="AMO1161" t="s">
        <v>1066</v>
      </c>
      <c r="AMY1161" t="s">
        <v>1066</v>
      </c>
      <c r="ANW1161" t="s">
        <v>1066</v>
      </c>
      <c r="ANZ1161" t="s">
        <v>1066</v>
      </c>
      <c r="AOC1161" t="s">
        <v>1066</v>
      </c>
      <c r="AOE1161" t="s">
        <v>1065</v>
      </c>
    </row>
    <row r="1162" spans="3:1023 1025:1071">
      <c r="C1162" t="s">
        <v>9137</v>
      </c>
      <c r="D1162" t="s">
        <v>39025</v>
      </c>
      <c r="AHT1162" t="s">
        <v>1268</v>
      </c>
      <c r="AHU1162" t="s">
        <v>9138</v>
      </c>
      <c r="AHV1162" t="b">
        <v>1</v>
      </c>
      <c r="AIC1162" t="s">
        <v>1065</v>
      </c>
      <c r="AID1162" t="s">
        <v>1065</v>
      </c>
      <c r="AIE1162">
        <v>40000</v>
      </c>
      <c r="AIF1162" t="s">
        <v>1065</v>
      </c>
      <c r="AIK1162" t="s">
        <v>1066</v>
      </c>
      <c r="AIM1162" t="s">
        <v>1065</v>
      </c>
      <c r="AIO1162" t="s">
        <v>1065</v>
      </c>
      <c r="AIR1162" t="b">
        <v>1</v>
      </c>
      <c r="AJI1162" t="s">
        <v>1066</v>
      </c>
      <c r="AJK1162" t="s">
        <v>1066</v>
      </c>
      <c r="AJM1162" t="s">
        <v>1066</v>
      </c>
      <c r="AKK1162" t="s">
        <v>1066</v>
      </c>
      <c r="ALG1162" t="s">
        <v>1066</v>
      </c>
      <c r="ALT1162" t="s">
        <v>1066</v>
      </c>
      <c r="ALW1162" t="s">
        <v>1066</v>
      </c>
      <c r="ALZ1162" t="s">
        <v>1066</v>
      </c>
      <c r="AMC1162" t="s">
        <v>1066</v>
      </c>
      <c r="AME1162" t="s">
        <v>1066</v>
      </c>
      <c r="AMG1162" t="s">
        <v>1071</v>
      </c>
      <c r="AMH1162" t="s">
        <v>9139</v>
      </c>
      <c r="AMI1162" t="s">
        <v>9140</v>
      </c>
      <c r="AMK1162" t="s">
        <v>1078</v>
      </c>
      <c r="AML1162" t="s">
        <v>9141</v>
      </c>
      <c r="AMM1162" t="s">
        <v>1065</v>
      </c>
      <c r="AMN1162">
        <v>7000</v>
      </c>
      <c r="AMO1162" t="s">
        <v>1066</v>
      </c>
      <c r="AMY1162" t="s">
        <v>1066</v>
      </c>
      <c r="ANW1162" t="s">
        <v>1066</v>
      </c>
      <c r="ANZ1162" t="s">
        <v>1066</v>
      </c>
      <c r="AOC1162" t="s">
        <v>1066</v>
      </c>
      <c r="AOE1162" t="s">
        <v>1065</v>
      </c>
    </row>
    <row r="1163" spans="3:1023 1025:1071">
      <c r="C1163" t="s">
        <v>9142</v>
      </c>
      <c r="D1163" t="s">
        <v>39025</v>
      </c>
      <c r="AHT1163" t="s">
        <v>1268</v>
      </c>
      <c r="AHU1163" t="s">
        <v>9143</v>
      </c>
      <c r="AHV1163" t="b">
        <v>1</v>
      </c>
      <c r="AIC1163" t="s">
        <v>1065</v>
      </c>
      <c r="AID1163" t="s">
        <v>1065</v>
      </c>
      <c r="AIE1163">
        <v>40000</v>
      </c>
      <c r="AIF1163" t="s">
        <v>1065</v>
      </c>
      <c r="AIK1163" t="s">
        <v>1066</v>
      </c>
      <c r="AIM1163" t="s">
        <v>1065</v>
      </c>
      <c r="AIO1163" t="s">
        <v>1066</v>
      </c>
      <c r="AJK1163" t="s">
        <v>1066</v>
      </c>
      <c r="AJM1163" t="s">
        <v>1066</v>
      </c>
      <c r="AKK1163" t="s">
        <v>1066</v>
      </c>
      <c r="ALG1163" t="s">
        <v>1066</v>
      </c>
      <c r="ALT1163" t="s">
        <v>1066</v>
      </c>
      <c r="ALW1163" t="s">
        <v>1066</v>
      </c>
      <c r="ALZ1163" t="s">
        <v>1066</v>
      </c>
      <c r="AMC1163" t="s">
        <v>1066</v>
      </c>
      <c r="AME1163" t="s">
        <v>1066</v>
      </c>
      <c r="AMG1163" t="s">
        <v>1071</v>
      </c>
      <c r="AMH1163" t="s">
        <v>9144</v>
      </c>
      <c r="AMI1163" t="s">
        <v>9145</v>
      </c>
      <c r="AMK1163" t="s">
        <v>1078</v>
      </c>
      <c r="AML1163" t="s">
        <v>9146</v>
      </c>
      <c r="AMM1163" t="s">
        <v>1065</v>
      </c>
      <c r="AMN1163">
        <v>7000</v>
      </c>
      <c r="AMO1163" t="s">
        <v>1066</v>
      </c>
      <c r="AMY1163" t="s">
        <v>1066</v>
      </c>
      <c r="ANW1163" t="s">
        <v>1066</v>
      </c>
      <c r="ANZ1163" t="s">
        <v>1066</v>
      </c>
      <c r="AOC1163" t="s">
        <v>1066</v>
      </c>
      <c r="AOE1163" t="s">
        <v>1065</v>
      </c>
    </row>
    <row r="1164" spans="3:1023 1025:1071">
      <c r="C1164" t="s">
        <v>9147</v>
      </c>
      <c r="D1164" t="s">
        <v>39025</v>
      </c>
      <c r="AHT1164" t="s">
        <v>1268</v>
      </c>
      <c r="AHU1164" t="s">
        <v>9148</v>
      </c>
      <c r="AHV1164" t="b">
        <v>1</v>
      </c>
      <c r="AIC1164" t="s">
        <v>1065</v>
      </c>
      <c r="AID1164" t="s">
        <v>1065</v>
      </c>
      <c r="AIE1164">
        <v>40000</v>
      </c>
      <c r="AIF1164" t="s">
        <v>1065</v>
      </c>
      <c r="AIK1164" t="s">
        <v>1066</v>
      </c>
      <c r="AIM1164" t="s">
        <v>1065</v>
      </c>
      <c r="AIO1164" t="s">
        <v>1066</v>
      </c>
      <c r="AJK1164" t="s">
        <v>1066</v>
      </c>
      <c r="AJM1164" t="s">
        <v>1066</v>
      </c>
      <c r="AKK1164" t="s">
        <v>1066</v>
      </c>
      <c r="ALG1164" t="s">
        <v>1066</v>
      </c>
      <c r="ALT1164" t="s">
        <v>1066</v>
      </c>
      <c r="ALW1164" t="s">
        <v>1066</v>
      </c>
      <c r="ALZ1164" t="s">
        <v>1066</v>
      </c>
      <c r="AMC1164" t="s">
        <v>1066</v>
      </c>
      <c r="AME1164" t="s">
        <v>1066</v>
      </c>
      <c r="AMG1164" t="s">
        <v>1071</v>
      </c>
      <c r="AMH1164" t="s">
        <v>9149</v>
      </c>
      <c r="AMI1164" t="s">
        <v>1271</v>
      </c>
      <c r="AMK1164" t="s">
        <v>1078</v>
      </c>
      <c r="AML1164" t="s">
        <v>9150</v>
      </c>
      <c r="AMM1164" t="s">
        <v>1065</v>
      </c>
      <c r="AMN1164">
        <v>7000</v>
      </c>
      <c r="AMO1164" t="s">
        <v>1066</v>
      </c>
      <c r="AMY1164" t="s">
        <v>1066</v>
      </c>
      <c r="ANW1164" t="s">
        <v>1066</v>
      </c>
      <c r="ANZ1164" t="s">
        <v>1066</v>
      </c>
      <c r="AOC1164" t="s">
        <v>1066</v>
      </c>
      <c r="AOE1164" t="s">
        <v>1065</v>
      </c>
    </row>
    <row r="1165" spans="3:1023 1025:1071">
      <c r="C1165" t="s">
        <v>9151</v>
      </c>
      <c r="D1165" t="s">
        <v>39025</v>
      </c>
      <c r="ZS1165" t="s">
        <v>1107</v>
      </c>
      <c r="ZT1165" t="s">
        <v>9152</v>
      </c>
      <c r="ZU1165" t="b">
        <v>1</v>
      </c>
      <c r="AAB1165" t="s">
        <v>1065</v>
      </c>
      <c r="AAC1165" t="s">
        <v>1065</v>
      </c>
      <c r="AAD1165">
        <v>40000</v>
      </c>
      <c r="AAE1165" t="s">
        <v>1065</v>
      </c>
      <c r="AAJ1165" t="s">
        <v>1066</v>
      </c>
      <c r="AAL1165" t="s">
        <v>1065</v>
      </c>
      <c r="AAN1165">
        <v>0</v>
      </c>
      <c r="AAO1165">
        <v>0</v>
      </c>
      <c r="AAP1165">
        <v>10</v>
      </c>
      <c r="AAQ1165">
        <v>0</v>
      </c>
      <c r="AAU1165" t="b">
        <v>1</v>
      </c>
      <c r="AAW1165" t="b">
        <v>1</v>
      </c>
      <c r="AAZ1165" t="b">
        <v>1</v>
      </c>
      <c r="ABK1165">
        <v>0</v>
      </c>
      <c r="ABL1165">
        <v>0</v>
      </c>
      <c r="ABN1165" t="b">
        <v>1</v>
      </c>
      <c r="ABU1165" t="b">
        <v>1</v>
      </c>
      <c r="ACG1165">
        <v>550</v>
      </c>
      <c r="ACN1165">
        <v>38650</v>
      </c>
      <c r="ACX1165" t="s">
        <v>1065</v>
      </c>
      <c r="ACY1165" t="s">
        <v>1065</v>
      </c>
      <c r="ADE1165" t="b">
        <v>1</v>
      </c>
      <c r="ADS1165" t="s">
        <v>1066</v>
      </c>
      <c r="ADU1165" t="s">
        <v>1066</v>
      </c>
      <c r="ADW1165" t="s">
        <v>1066</v>
      </c>
      <c r="AEU1165" t="s">
        <v>1066</v>
      </c>
      <c r="AFQ1165" t="s">
        <v>1066</v>
      </c>
      <c r="AGD1165" t="s">
        <v>1066</v>
      </c>
      <c r="AGG1165" t="s">
        <v>1066</v>
      </c>
      <c r="AGJ1165" t="s">
        <v>1066</v>
      </c>
      <c r="AGM1165" t="s">
        <v>1066</v>
      </c>
      <c r="AGO1165" t="s">
        <v>1066</v>
      </c>
      <c r="AGQ1165" t="s">
        <v>1068</v>
      </c>
      <c r="AGR1165" t="s">
        <v>1065</v>
      </c>
      <c r="AGS1165" t="s">
        <v>1066</v>
      </c>
      <c r="AGT1165" t="s">
        <v>1066</v>
      </c>
      <c r="AGU1165" t="b">
        <v>1</v>
      </c>
      <c r="AGW1165" t="b">
        <v>1</v>
      </c>
      <c r="AGY1165" t="s">
        <v>1069</v>
      </c>
      <c r="AGZ1165" t="s">
        <v>9153</v>
      </c>
      <c r="AHA1165" t="s">
        <v>1071</v>
      </c>
      <c r="AHB1165" t="s">
        <v>9154</v>
      </c>
      <c r="AHC1165" t="s">
        <v>1066</v>
      </c>
      <c r="AHE1165" t="s">
        <v>1066</v>
      </c>
      <c r="AHG1165" t="s">
        <v>9155</v>
      </c>
      <c r="AHI1165" t="b">
        <v>1</v>
      </c>
      <c r="AHL1165" t="b">
        <v>1</v>
      </c>
      <c r="AHR1165" t="s">
        <v>1090</v>
      </c>
      <c r="AHT1165" t="s">
        <v>1268</v>
      </c>
      <c r="AHU1165" t="s">
        <v>9156</v>
      </c>
      <c r="AHV1165" t="b">
        <v>1</v>
      </c>
      <c r="AIC1165" t="s">
        <v>1065</v>
      </c>
      <c r="AID1165" t="s">
        <v>1065</v>
      </c>
      <c r="AIE1165">
        <v>40000</v>
      </c>
      <c r="AIF1165" t="s">
        <v>1065</v>
      </c>
      <c r="AIK1165" t="s">
        <v>1066</v>
      </c>
      <c r="AIM1165" t="s">
        <v>1065</v>
      </c>
      <c r="AIO1165" t="s">
        <v>1066</v>
      </c>
      <c r="AJK1165" t="s">
        <v>1066</v>
      </c>
      <c r="AJM1165" t="s">
        <v>1066</v>
      </c>
      <c r="AKK1165" t="s">
        <v>1066</v>
      </c>
      <c r="ALG1165" t="s">
        <v>1066</v>
      </c>
      <c r="ALT1165" t="s">
        <v>1066</v>
      </c>
      <c r="ALW1165" t="s">
        <v>1066</v>
      </c>
      <c r="ALZ1165" t="s">
        <v>1066</v>
      </c>
      <c r="AMC1165" t="s">
        <v>1066</v>
      </c>
      <c r="AME1165" t="s">
        <v>1066</v>
      </c>
      <c r="AMG1165" t="s">
        <v>1071</v>
      </c>
      <c r="AMH1165" t="s">
        <v>9157</v>
      </c>
      <c r="AMI1165" t="s">
        <v>9158</v>
      </c>
      <c r="AMK1165" t="s">
        <v>1078</v>
      </c>
      <c r="AML1165" t="s">
        <v>9159</v>
      </c>
      <c r="AMM1165" t="s">
        <v>1065</v>
      </c>
      <c r="AMN1165">
        <v>7003</v>
      </c>
      <c r="AMO1165" t="s">
        <v>1066</v>
      </c>
      <c r="AMY1165" t="s">
        <v>1066</v>
      </c>
      <c r="ANW1165" t="s">
        <v>1066</v>
      </c>
      <c r="ANZ1165" t="s">
        <v>1066</v>
      </c>
      <c r="AOC1165" t="s">
        <v>1066</v>
      </c>
      <c r="AOE1165" t="s">
        <v>1065</v>
      </c>
    </row>
    <row r="1166" spans="3:1023 1025:1071">
      <c r="C1166" t="s">
        <v>9160</v>
      </c>
      <c r="D1166" t="s">
        <v>39025</v>
      </c>
      <c r="F1166" t="s">
        <v>1151</v>
      </c>
      <c r="G1166" t="s">
        <v>9161</v>
      </c>
      <c r="I1166" t="b">
        <v>1</v>
      </c>
      <c r="O1166">
        <v>1</v>
      </c>
      <c r="P1166" t="s">
        <v>1065</v>
      </c>
      <c r="Q1166" t="s">
        <v>1065</v>
      </c>
      <c r="R1166" s="1">
        <v>40000</v>
      </c>
      <c r="S1166" t="s">
        <v>1065</v>
      </c>
      <c r="X1166" t="s">
        <v>1066</v>
      </c>
      <c r="Z1166" t="s">
        <v>1065</v>
      </c>
      <c r="AB1166">
        <v>1</v>
      </c>
      <c r="AC1166" s="1">
        <v>39725</v>
      </c>
      <c r="AD1166">
        <v>275</v>
      </c>
      <c r="AS1166">
        <v>5</v>
      </c>
      <c r="AT1166">
        <v>0</v>
      </c>
      <c r="AU1166">
        <v>5</v>
      </c>
      <c r="AV1166">
        <v>0</v>
      </c>
      <c r="AZ1166" t="b">
        <v>1</v>
      </c>
      <c r="BB1166" t="b">
        <v>1</v>
      </c>
      <c r="BE1166" t="b">
        <v>1</v>
      </c>
      <c r="BP1166" t="s">
        <v>1065</v>
      </c>
      <c r="BQ1166" t="s">
        <v>9162</v>
      </c>
      <c r="BR1166" t="s">
        <v>1066</v>
      </c>
      <c r="BT1166">
        <v>0</v>
      </c>
      <c r="BU1166">
        <v>0</v>
      </c>
      <c r="BV1166" t="b">
        <v>1</v>
      </c>
      <c r="BY1166" t="b">
        <v>1</v>
      </c>
      <c r="CO1166">
        <v>1000</v>
      </c>
      <c r="CR1166">
        <v>39600</v>
      </c>
      <c r="DG1166" t="s">
        <v>1065</v>
      </c>
      <c r="DH1166" t="b">
        <v>1</v>
      </c>
      <c r="DI1166" t="b">
        <v>1</v>
      </c>
      <c r="DP1166" t="b">
        <v>1</v>
      </c>
      <c r="DQ1166" t="b">
        <v>1</v>
      </c>
      <c r="DV1166" t="s">
        <v>1065</v>
      </c>
      <c r="DZ1166" t="b">
        <v>1</v>
      </c>
      <c r="EP1166" t="s">
        <v>1066</v>
      </c>
      <c r="ER1166" t="s">
        <v>1066</v>
      </c>
      <c r="ET1166" t="s">
        <v>1065</v>
      </c>
      <c r="EU1166" t="s">
        <v>9163</v>
      </c>
      <c r="EY1166" t="b">
        <v>1</v>
      </c>
      <c r="FJ1166" t="b">
        <v>1</v>
      </c>
      <c r="FK1166" t="s">
        <v>9164</v>
      </c>
      <c r="FM1166" t="b">
        <v>1</v>
      </c>
      <c r="FR1166" t="s">
        <v>1066</v>
      </c>
      <c r="GN1166" t="s">
        <v>1066</v>
      </c>
      <c r="HA1166" t="s">
        <v>1066</v>
      </c>
      <c r="HD1166" t="s">
        <v>1066</v>
      </c>
      <c r="HG1166" t="s">
        <v>1066</v>
      </c>
      <c r="HI1166" t="s">
        <v>1066</v>
      </c>
      <c r="HK1166" t="s">
        <v>1068</v>
      </c>
      <c r="HL1166" t="s">
        <v>1066</v>
      </c>
      <c r="HM1166" t="s">
        <v>1066</v>
      </c>
      <c r="HN1166" t="s">
        <v>1066</v>
      </c>
      <c r="HO1166" t="b">
        <v>1</v>
      </c>
      <c r="HS1166" t="s">
        <v>1069</v>
      </c>
      <c r="HT1166" t="s">
        <v>9165</v>
      </c>
      <c r="HU1166" t="s">
        <v>1071</v>
      </c>
      <c r="HV1166" t="s">
        <v>9166</v>
      </c>
      <c r="HW1166" t="s">
        <v>9167</v>
      </c>
      <c r="HY1166" t="b">
        <v>1</v>
      </c>
      <c r="IH1166" t="s">
        <v>1157</v>
      </c>
      <c r="AMK1166" t="s">
        <v>1078</v>
      </c>
      <c r="AML1166" t="s">
        <v>9168</v>
      </c>
      <c r="AMM1166" t="s">
        <v>1065</v>
      </c>
      <c r="AMN1166">
        <v>7000</v>
      </c>
      <c r="AMO1166" t="s">
        <v>1066</v>
      </c>
      <c r="AMY1166" t="s">
        <v>1066</v>
      </c>
      <c r="ANW1166" t="s">
        <v>1066</v>
      </c>
      <c r="ANZ1166" t="s">
        <v>1066</v>
      </c>
      <c r="AOC1166" t="s">
        <v>1066</v>
      </c>
      <c r="AOE1166" t="s">
        <v>1065</v>
      </c>
    </row>
    <row r="1167" spans="3:1023 1025:1071">
      <c r="C1167" t="s">
        <v>9169</v>
      </c>
      <c r="D1167" t="s">
        <v>39025</v>
      </c>
      <c r="AHT1167" t="s">
        <v>1151</v>
      </c>
      <c r="AHU1167" t="s">
        <v>9170</v>
      </c>
      <c r="AHV1167" t="b">
        <v>1</v>
      </c>
      <c r="AIC1167" t="s">
        <v>1065</v>
      </c>
      <c r="AID1167" t="s">
        <v>1065</v>
      </c>
      <c r="AIE1167">
        <v>40000</v>
      </c>
      <c r="AIF1167" t="s">
        <v>1100</v>
      </c>
      <c r="AII1167" t="s">
        <v>1101</v>
      </c>
      <c r="AIK1167" t="s">
        <v>1066</v>
      </c>
      <c r="AIM1167" t="s">
        <v>1065</v>
      </c>
      <c r="AIO1167" t="s">
        <v>1065</v>
      </c>
      <c r="AIT1167" t="b">
        <v>1</v>
      </c>
      <c r="AJI1167" t="s">
        <v>1066</v>
      </c>
      <c r="AJK1167" t="s">
        <v>1066</v>
      </c>
      <c r="AJM1167" t="s">
        <v>1066</v>
      </c>
      <c r="AKK1167" t="s">
        <v>1066</v>
      </c>
      <c r="ALG1167" t="s">
        <v>1066</v>
      </c>
      <c r="ALT1167" t="s">
        <v>1202</v>
      </c>
      <c r="ALW1167" t="s">
        <v>1066</v>
      </c>
      <c r="ALZ1167" t="s">
        <v>1066</v>
      </c>
      <c r="AMC1167" t="s">
        <v>1066</v>
      </c>
      <c r="AME1167" t="s">
        <v>1066</v>
      </c>
      <c r="AMG1167" t="s">
        <v>1071</v>
      </c>
      <c r="AMH1167" t="s">
        <v>9171</v>
      </c>
      <c r="AMI1167" t="s">
        <v>9172</v>
      </c>
      <c r="AMK1167" t="s">
        <v>1078</v>
      </c>
      <c r="AML1167" t="s">
        <v>9173</v>
      </c>
      <c r="AMM1167" t="s">
        <v>1065</v>
      </c>
      <c r="AMN1167">
        <v>7000</v>
      </c>
      <c r="AMO1167" t="s">
        <v>1066</v>
      </c>
      <c r="AMY1167" t="s">
        <v>1066</v>
      </c>
      <c r="ANW1167" t="s">
        <v>1066</v>
      </c>
      <c r="ANZ1167" t="s">
        <v>1066</v>
      </c>
      <c r="AOC1167" t="s">
        <v>1066</v>
      </c>
      <c r="AOE1167" t="s">
        <v>1065</v>
      </c>
    </row>
    <row r="1168" spans="3:1023 1025:1071">
      <c r="C1168" t="s">
        <v>9174</v>
      </c>
      <c r="D1168" t="s">
        <v>39025</v>
      </c>
      <c r="F1168" t="s">
        <v>1151</v>
      </c>
      <c r="G1168" t="s">
        <v>9175</v>
      </c>
      <c r="H1168" t="b">
        <v>1</v>
      </c>
      <c r="O1168">
        <v>1</v>
      </c>
      <c r="P1168" t="s">
        <v>1065</v>
      </c>
      <c r="Q1168" t="s">
        <v>1065</v>
      </c>
      <c r="R1168">
        <v>40000</v>
      </c>
      <c r="S1168" t="s">
        <v>1065</v>
      </c>
      <c r="X1168" t="s">
        <v>1066</v>
      </c>
      <c r="Z1168" t="s">
        <v>1065</v>
      </c>
      <c r="AB1168">
        <v>1</v>
      </c>
      <c r="AC1168">
        <v>39250</v>
      </c>
      <c r="AD1168">
        <v>185</v>
      </c>
      <c r="AS1168">
        <v>20</v>
      </c>
      <c r="AT1168">
        <v>300</v>
      </c>
      <c r="AU1168">
        <v>20</v>
      </c>
      <c r="AV1168">
        <v>300</v>
      </c>
      <c r="AZ1168" t="b">
        <v>1</v>
      </c>
      <c r="BB1168" t="b">
        <v>1</v>
      </c>
      <c r="BD1168" t="b">
        <v>1</v>
      </c>
      <c r="BN1168" t="b">
        <v>1</v>
      </c>
      <c r="BO1168" t="s">
        <v>9176</v>
      </c>
      <c r="BP1168" t="s">
        <v>1065</v>
      </c>
      <c r="BQ1168" t="s">
        <v>9177</v>
      </c>
      <c r="BR1168" t="s">
        <v>1066</v>
      </c>
      <c r="BT1168">
        <v>2000</v>
      </c>
      <c r="BU1168">
        <v>0</v>
      </c>
      <c r="BZ1168" t="b">
        <v>1</v>
      </c>
      <c r="CC1168" t="b">
        <v>1</v>
      </c>
      <c r="CS1168">
        <v>20000</v>
      </c>
      <c r="CV1168">
        <v>11000</v>
      </c>
      <c r="DG1168" t="s">
        <v>1065</v>
      </c>
      <c r="DH1168" t="b">
        <v>1</v>
      </c>
      <c r="DI1168" t="b">
        <v>1</v>
      </c>
      <c r="DL1168" t="b">
        <v>1</v>
      </c>
      <c r="DN1168" t="s">
        <v>7431</v>
      </c>
      <c r="DP1168" t="b">
        <v>1</v>
      </c>
      <c r="DQ1168" t="b">
        <v>1</v>
      </c>
      <c r="DT1168" t="b">
        <v>1</v>
      </c>
      <c r="DV1168" t="s">
        <v>1065</v>
      </c>
      <c r="DZ1168" t="b">
        <v>1</v>
      </c>
      <c r="EP1168" t="s">
        <v>1066</v>
      </c>
      <c r="ER1168" t="s">
        <v>1066</v>
      </c>
      <c r="ET1168" t="s">
        <v>1065</v>
      </c>
      <c r="EU1168" t="s">
        <v>9178</v>
      </c>
      <c r="FE1168" t="b">
        <v>1</v>
      </c>
      <c r="FI1168" t="b">
        <v>1</v>
      </c>
      <c r="FP1168" t="b">
        <v>1</v>
      </c>
      <c r="FQ1168" t="s">
        <v>8886</v>
      </c>
      <c r="FR1168" t="s">
        <v>1066</v>
      </c>
      <c r="GN1168" t="s">
        <v>1066</v>
      </c>
      <c r="HA1168" t="s">
        <v>1202</v>
      </c>
      <c r="HD1168" t="s">
        <v>1066</v>
      </c>
      <c r="HG1168" t="s">
        <v>1066</v>
      </c>
      <c r="HI1168" t="s">
        <v>1066</v>
      </c>
      <c r="HK1168" t="s">
        <v>1068</v>
      </c>
      <c r="HL1168" t="s">
        <v>1065</v>
      </c>
      <c r="HM1168" t="s">
        <v>1066</v>
      </c>
      <c r="HN1168" t="s">
        <v>1066</v>
      </c>
      <c r="HO1168" t="b">
        <v>1</v>
      </c>
      <c r="HS1168" t="s">
        <v>1069</v>
      </c>
      <c r="HT1168" t="s">
        <v>9179</v>
      </c>
      <c r="HU1168" t="s">
        <v>1071</v>
      </c>
      <c r="HV1168" t="s">
        <v>9180</v>
      </c>
      <c r="HW1168" t="s">
        <v>9181</v>
      </c>
      <c r="IH1168" t="s">
        <v>1157</v>
      </c>
      <c r="AMK1168" t="s">
        <v>1078</v>
      </c>
      <c r="AML1168" t="s">
        <v>9182</v>
      </c>
      <c r="AMM1168" t="s">
        <v>1065</v>
      </c>
      <c r="AMN1168">
        <v>7000</v>
      </c>
      <c r="AMO1168" t="s">
        <v>1066</v>
      </c>
      <c r="AMY1168" t="s">
        <v>1066</v>
      </c>
      <c r="ANW1168" t="s">
        <v>1066</v>
      </c>
      <c r="ANZ1168" t="s">
        <v>1066</v>
      </c>
      <c r="AOC1168" t="s">
        <v>1066</v>
      </c>
      <c r="AOE1168" t="s">
        <v>1065</v>
      </c>
    </row>
    <row r="1169" spans="3:1023 1025:1071">
      <c r="C1169" t="s">
        <v>9183</v>
      </c>
      <c r="D1169" t="s">
        <v>39025</v>
      </c>
      <c r="ZS1169" t="s">
        <v>1148</v>
      </c>
      <c r="ZT1169" t="s">
        <v>9184</v>
      </c>
      <c r="ZU1169" t="b">
        <v>1</v>
      </c>
      <c r="AAB1169" t="s">
        <v>1065</v>
      </c>
      <c r="AAC1169" t="s">
        <v>1065</v>
      </c>
      <c r="AAD1169">
        <v>40000</v>
      </c>
      <c r="AAE1169" t="s">
        <v>1065</v>
      </c>
      <c r="AAJ1169" t="s">
        <v>1066</v>
      </c>
      <c r="AAL1169" t="s">
        <v>1065</v>
      </c>
      <c r="AAN1169">
        <v>60</v>
      </c>
      <c r="AAO1169">
        <v>300</v>
      </c>
      <c r="AAP1169">
        <v>0</v>
      </c>
      <c r="AAQ1169">
        <v>0</v>
      </c>
      <c r="AAT1169" t="b">
        <v>1</v>
      </c>
      <c r="AAU1169" t="b">
        <v>1</v>
      </c>
      <c r="AAW1169" t="b">
        <v>1</v>
      </c>
      <c r="AAZ1169" t="b">
        <v>1</v>
      </c>
      <c r="ABK1169">
        <v>0</v>
      </c>
      <c r="ABL1169">
        <v>2000</v>
      </c>
      <c r="ABP1169" t="b">
        <v>1</v>
      </c>
      <c r="ABR1169" t="b">
        <v>1</v>
      </c>
      <c r="ABU1169" t="b">
        <v>1</v>
      </c>
      <c r="ACI1169">
        <v>15000</v>
      </c>
      <c r="ACK1169">
        <v>17000</v>
      </c>
      <c r="ACN1169">
        <v>10000</v>
      </c>
      <c r="ACX1169" t="s">
        <v>1065</v>
      </c>
      <c r="ACY1169" t="s">
        <v>1065</v>
      </c>
      <c r="ADC1169" t="b">
        <v>1</v>
      </c>
      <c r="ADS1169" t="s">
        <v>1066</v>
      </c>
      <c r="ADU1169" t="s">
        <v>1066</v>
      </c>
      <c r="ADW1169" t="s">
        <v>1066</v>
      </c>
      <c r="AEU1169" t="s">
        <v>1066</v>
      </c>
      <c r="AFQ1169" t="s">
        <v>1066</v>
      </c>
      <c r="AGD1169" t="s">
        <v>1066</v>
      </c>
      <c r="AGG1169" t="s">
        <v>1066</v>
      </c>
      <c r="AGJ1169" t="s">
        <v>1066</v>
      </c>
      <c r="AGM1169" t="s">
        <v>1066</v>
      </c>
      <c r="AGO1169" t="s">
        <v>1066</v>
      </c>
      <c r="AGQ1169" t="s">
        <v>1068</v>
      </c>
      <c r="AGR1169" t="s">
        <v>1065</v>
      </c>
      <c r="AGS1169" t="s">
        <v>1066</v>
      </c>
      <c r="AGT1169" t="s">
        <v>1066</v>
      </c>
      <c r="AGW1169" t="b">
        <v>1</v>
      </c>
      <c r="AGY1169" t="s">
        <v>1069</v>
      </c>
      <c r="AGZ1169" t="s">
        <v>9185</v>
      </c>
      <c r="AHA1169" t="s">
        <v>1071</v>
      </c>
      <c r="AHB1169" t="s">
        <v>9186</v>
      </c>
      <c r="AHC1169" t="s">
        <v>1066</v>
      </c>
      <c r="AHE1169" t="s">
        <v>1066</v>
      </c>
      <c r="AHG1169" t="s">
        <v>9187</v>
      </c>
      <c r="AHL1169" t="b">
        <v>1</v>
      </c>
      <c r="AHR1169" t="s">
        <v>1090</v>
      </c>
      <c r="AMK1169" t="s">
        <v>1078</v>
      </c>
      <c r="AML1169" t="s">
        <v>9188</v>
      </c>
      <c r="AMM1169" t="s">
        <v>1065</v>
      </c>
      <c r="AMN1169">
        <v>7000</v>
      </c>
      <c r="AMO1169" t="s">
        <v>1066</v>
      </c>
      <c r="AMY1169" t="s">
        <v>1066</v>
      </c>
      <c r="ANW1169" t="s">
        <v>1066</v>
      </c>
      <c r="ANZ1169" t="s">
        <v>1066</v>
      </c>
      <c r="AOC1169" t="s">
        <v>1066</v>
      </c>
      <c r="AOE1169" t="s">
        <v>1065</v>
      </c>
    </row>
    <row r="1170" spans="3:1023 1025:1071">
      <c r="C1170" t="s">
        <v>9189</v>
      </c>
      <c r="D1170" t="s">
        <v>39025</v>
      </c>
      <c r="F1170" t="s">
        <v>1151</v>
      </c>
      <c r="G1170" t="s">
        <v>9190</v>
      </c>
      <c r="H1170" t="b">
        <v>1</v>
      </c>
      <c r="O1170">
        <v>1</v>
      </c>
      <c r="P1170" t="s">
        <v>1065</v>
      </c>
      <c r="Q1170" t="s">
        <v>1065</v>
      </c>
      <c r="R1170" s="1">
        <v>40000</v>
      </c>
      <c r="S1170" t="s">
        <v>1065</v>
      </c>
      <c r="X1170" t="s">
        <v>1066</v>
      </c>
      <c r="Z1170" t="s">
        <v>1065</v>
      </c>
      <c r="AB1170">
        <v>1</v>
      </c>
      <c r="AC1170">
        <v>38800</v>
      </c>
      <c r="AD1170">
        <v>1200</v>
      </c>
      <c r="AS1170">
        <v>60</v>
      </c>
      <c r="AT1170">
        <v>100</v>
      </c>
      <c r="AU1170">
        <v>60</v>
      </c>
      <c r="AV1170">
        <v>100</v>
      </c>
      <c r="AY1170" t="b">
        <v>1</v>
      </c>
      <c r="AZ1170" t="b">
        <v>1</v>
      </c>
      <c r="BB1170" t="b">
        <v>1</v>
      </c>
      <c r="BD1170" t="b">
        <v>1</v>
      </c>
      <c r="BE1170" t="b">
        <v>1</v>
      </c>
      <c r="BJ1170" t="b">
        <v>1</v>
      </c>
      <c r="BP1170" t="s">
        <v>1065</v>
      </c>
      <c r="BQ1170" t="s">
        <v>9191</v>
      </c>
      <c r="BR1170" t="s">
        <v>1066</v>
      </c>
      <c r="BT1170">
        <v>0</v>
      </c>
      <c r="BU1170">
        <v>0</v>
      </c>
      <c r="BV1170" t="b">
        <v>1</v>
      </c>
      <c r="BX1170" t="b">
        <v>1</v>
      </c>
      <c r="BY1170" t="b">
        <v>1</v>
      </c>
      <c r="BZ1170" t="b">
        <v>1</v>
      </c>
      <c r="CO1170">
        <v>4000</v>
      </c>
      <c r="CQ1170">
        <v>3500</v>
      </c>
      <c r="CR1170">
        <v>27660</v>
      </c>
      <c r="CS1170">
        <v>15000</v>
      </c>
      <c r="DG1170" t="s">
        <v>1170</v>
      </c>
      <c r="DH1170" t="b">
        <v>1</v>
      </c>
      <c r="DI1170" t="b">
        <v>1</v>
      </c>
      <c r="DP1170" t="b">
        <v>1</v>
      </c>
      <c r="DQ1170" t="b">
        <v>1</v>
      </c>
      <c r="DV1170" t="s">
        <v>1065</v>
      </c>
      <c r="DZ1170" t="b">
        <v>1</v>
      </c>
      <c r="EN1170" t="b">
        <v>1</v>
      </c>
      <c r="EO1170" t="s">
        <v>8975</v>
      </c>
      <c r="EP1170" t="s">
        <v>1066</v>
      </c>
      <c r="ER1170" t="s">
        <v>1066</v>
      </c>
      <c r="ET1170" t="s">
        <v>1066</v>
      </c>
      <c r="FR1170" t="s">
        <v>1066</v>
      </c>
      <c r="GN1170" t="s">
        <v>1066</v>
      </c>
      <c r="HA1170" t="s">
        <v>1066</v>
      </c>
      <c r="HD1170" t="s">
        <v>1066</v>
      </c>
      <c r="HG1170" t="s">
        <v>1066</v>
      </c>
      <c r="HI1170" t="s">
        <v>1066</v>
      </c>
      <c r="HK1170" t="s">
        <v>1068</v>
      </c>
      <c r="HL1170" t="s">
        <v>1065</v>
      </c>
      <c r="HM1170" t="s">
        <v>1066</v>
      </c>
      <c r="HN1170" t="s">
        <v>1066</v>
      </c>
      <c r="HQ1170" t="b">
        <v>1</v>
      </c>
      <c r="HS1170" t="s">
        <v>1069</v>
      </c>
      <c r="HT1170" t="s">
        <v>9192</v>
      </c>
      <c r="HU1170" t="s">
        <v>1071</v>
      </c>
      <c r="HV1170" t="s">
        <v>9193</v>
      </c>
      <c r="HW1170" t="s">
        <v>1090</v>
      </c>
      <c r="HX1170" t="b">
        <v>1</v>
      </c>
      <c r="IH1170" t="s">
        <v>1090</v>
      </c>
      <c r="AHT1170" t="s">
        <v>1268</v>
      </c>
      <c r="AHU1170" t="s">
        <v>9194</v>
      </c>
      <c r="AHV1170" t="b">
        <v>1</v>
      </c>
      <c r="AIC1170" t="s">
        <v>1065</v>
      </c>
      <c r="AID1170" t="s">
        <v>1065</v>
      </c>
      <c r="AIE1170">
        <v>40000</v>
      </c>
      <c r="AIF1170" t="s">
        <v>1065</v>
      </c>
      <c r="AIK1170" t="s">
        <v>1066</v>
      </c>
      <c r="AIM1170" t="s">
        <v>1065</v>
      </c>
      <c r="AIO1170" t="s">
        <v>1066</v>
      </c>
      <c r="AJK1170" t="s">
        <v>1066</v>
      </c>
      <c r="AJM1170" t="s">
        <v>1066</v>
      </c>
      <c r="AKK1170" t="s">
        <v>1066</v>
      </c>
      <c r="ALG1170" t="s">
        <v>1066</v>
      </c>
      <c r="ALT1170" t="s">
        <v>1066</v>
      </c>
      <c r="ALW1170" t="s">
        <v>1066</v>
      </c>
      <c r="ALZ1170" t="s">
        <v>1066</v>
      </c>
      <c r="AMC1170" t="s">
        <v>1066</v>
      </c>
      <c r="AME1170" t="s">
        <v>1066</v>
      </c>
      <c r="AMG1170" t="s">
        <v>1071</v>
      </c>
      <c r="AMH1170" t="s">
        <v>9195</v>
      </c>
      <c r="AMI1170" t="s">
        <v>9196</v>
      </c>
      <c r="AMK1170" t="s">
        <v>1078</v>
      </c>
      <c r="AML1170" t="s">
        <v>9197</v>
      </c>
      <c r="AMM1170" t="s">
        <v>1065</v>
      </c>
      <c r="AMN1170">
        <v>7000</v>
      </c>
      <c r="AMO1170" t="s">
        <v>1066</v>
      </c>
      <c r="AMY1170" t="s">
        <v>1066</v>
      </c>
      <c r="ANW1170" t="s">
        <v>1066</v>
      </c>
      <c r="ANZ1170" t="s">
        <v>1066</v>
      </c>
      <c r="AOC1170" t="s">
        <v>1066</v>
      </c>
      <c r="AOE1170" t="s">
        <v>1065</v>
      </c>
    </row>
    <row r="1171" spans="3:1023 1025:1071">
      <c r="C1171" t="s">
        <v>9198</v>
      </c>
      <c r="D1171" t="s">
        <v>39025</v>
      </c>
      <c r="F1171" t="s">
        <v>1151</v>
      </c>
      <c r="G1171" t="s">
        <v>9199</v>
      </c>
      <c r="H1171" t="b">
        <v>1</v>
      </c>
      <c r="O1171">
        <v>1</v>
      </c>
      <c r="P1171" t="s">
        <v>1065</v>
      </c>
      <c r="Q1171" t="s">
        <v>1065</v>
      </c>
      <c r="R1171" s="1">
        <v>40000</v>
      </c>
      <c r="S1171" t="s">
        <v>1065</v>
      </c>
      <c r="X1171" t="s">
        <v>1066</v>
      </c>
      <c r="Z1171" t="s">
        <v>1065</v>
      </c>
      <c r="AB1171">
        <v>1</v>
      </c>
      <c r="AC1171">
        <v>39725</v>
      </c>
      <c r="AD1171">
        <v>275</v>
      </c>
      <c r="AS1171">
        <v>120</v>
      </c>
      <c r="AT1171">
        <v>20</v>
      </c>
      <c r="AU1171">
        <v>120</v>
      </c>
      <c r="AV1171">
        <v>20</v>
      </c>
      <c r="AY1171" t="b">
        <v>1</v>
      </c>
      <c r="AZ1171" t="b">
        <v>1</v>
      </c>
      <c r="BB1171" t="b">
        <v>1</v>
      </c>
      <c r="BE1171" t="b">
        <v>1</v>
      </c>
      <c r="BN1171" t="b">
        <v>1</v>
      </c>
      <c r="BO1171" t="s">
        <v>7838</v>
      </c>
      <c r="BP1171" t="s">
        <v>1065</v>
      </c>
      <c r="BQ1171" t="s">
        <v>9200</v>
      </c>
      <c r="BR1171" t="s">
        <v>1066</v>
      </c>
      <c r="BT1171">
        <v>0</v>
      </c>
      <c r="BU1171">
        <v>0</v>
      </c>
      <c r="BV1171" t="b">
        <v>1</v>
      </c>
      <c r="BX1171" t="b">
        <v>1</v>
      </c>
      <c r="BY1171" t="b">
        <v>1</v>
      </c>
      <c r="CD1171" t="b">
        <v>1</v>
      </c>
      <c r="CO1171">
        <v>315</v>
      </c>
      <c r="CQ1171">
        <v>5395</v>
      </c>
      <c r="CR1171">
        <v>20000</v>
      </c>
      <c r="CW1171">
        <v>14250</v>
      </c>
      <c r="DG1171" t="s">
        <v>1065</v>
      </c>
      <c r="DH1171" t="b">
        <v>1</v>
      </c>
      <c r="DP1171" t="b">
        <v>1</v>
      </c>
      <c r="DV1171" t="s">
        <v>1065</v>
      </c>
      <c r="EN1171" t="b">
        <v>1</v>
      </c>
      <c r="EO1171" t="s">
        <v>9201</v>
      </c>
      <c r="EP1171" t="s">
        <v>1066</v>
      </c>
      <c r="ER1171" t="s">
        <v>1066</v>
      </c>
      <c r="ET1171" t="s">
        <v>1066</v>
      </c>
      <c r="FR1171" t="s">
        <v>1066</v>
      </c>
      <c r="GN1171" t="s">
        <v>1066</v>
      </c>
      <c r="HA1171" t="s">
        <v>1066</v>
      </c>
      <c r="HD1171" t="s">
        <v>1066</v>
      </c>
      <c r="HG1171" t="s">
        <v>1066</v>
      </c>
      <c r="HI1171" t="s">
        <v>1066</v>
      </c>
      <c r="HK1171" t="s">
        <v>1296</v>
      </c>
      <c r="HL1171" t="s">
        <v>1065</v>
      </c>
      <c r="HM1171" t="s">
        <v>1066</v>
      </c>
      <c r="HN1171" t="s">
        <v>1066</v>
      </c>
      <c r="HQ1171" t="b">
        <v>1</v>
      </c>
      <c r="HS1171" t="s">
        <v>1069</v>
      </c>
      <c r="HT1171" t="s">
        <v>9202</v>
      </c>
      <c r="HU1171" t="s">
        <v>1071</v>
      </c>
      <c r="HV1171" t="s">
        <v>9203</v>
      </c>
      <c r="HW1171" t="s">
        <v>9204</v>
      </c>
      <c r="IG1171" t="b">
        <v>1</v>
      </c>
      <c r="IH1171" t="s">
        <v>1090</v>
      </c>
      <c r="AMK1171" t="s">
        <v>1078</v>
      </c>
      <c r="AML1171" t="s">
        <v>9205</v>
      </c>
      <c r="AMM1171" t="s">
        <v>1065</v>
      </c>
      <c r="AMN1171">
        <v>7000</v>
      </c>
      <c r="AMO1171" t="s">
        <v>1066</v>
      </c>
      <c r="AMY1171" t="s">
        <v>1066</v>
      </c>
      <c r="ANW1171" t="s">
        <v>1065</v>
      </c>
      <c r="ANX1171" t="s">
        <v>9206</v>
      </c>
      <c r="ANY1171" t="s">
        <v>1066</v>
      </c>
      <c r="ANZ1171" t="s">
        <v>1066</v>
      </c>
      <c r="AOC1171" t="s">
        <v>1066</v>
      </c>
      <c r="AOE1171" t="s">
        <v>1065</v>
      </c>
    </row>
    <row r="1172" spans="3:1023 1025:1071">
      <c r="C1172" t="s">
        <v>9207</v>
      </c>
      <c r="D1172" t="s">
        <v>39025</v>
      </c>
      <c r="AMK1172" t="s">
        <v>1078</v>
      </c>
      <c r="AML1172" t="s">
        <v>9208</v>
      </c>
      <c r="AMM1172" t="s">
        <v>1065</v>
      </c>
      <c r="AMN1172">
        <v>7000</v>
      </c>
      <c r="AMO1172" t="s">
        <v>1066</v>
      </c>
      <c r="AMY1172" t="s">
        <v>1066</v>
      </c>
      <c r="ANW1172" t="s">
        <v>1066</v>
      </c>
      <c r="ANZ1172" t="s">
        <v>1066</v>
      </c>
      <c r="AOC1172" t="s">
        <v>1066</v>
      </c>
      <c r="AOE1172" t="s">
        <v>1065</v>
      </c>
    </row>
    <row r="1173" spans="3:1023 1025:1071">
      <c r="C1173" t="s">
        <v>9209</v>
      </c>
      <c r="D1173" t="s">
        <v>39025</v>
      </c>
      <c r="F1173" t="s">
        <v>1151</v>
      </c>
      <c r="G1173" t="s">
        <v>9210</v>
      </c>
      <c r="H1173" t="b">
        <v>1</v>
      </c>
      <c r="O1173">
        <v>2</v>
      </c>
      <c r="P1173" t="s">
        <v>1065</v>
      </c>
      <c r="Q1173" t="s">
        <v>1065</v>
      </c>
      <c r="R1173">
        <v>40000</v>
      </c>
      <c r="S1173" t="s">
        <v>1065</v>
      </c>
      <c r="X1173" t="s">
        <v>1066</v>
      </c>
      <c r="Z1173" t="s">
        <v>1065</v>
      </c>
      <c r="AB1173">
        <v>1</v>
      </c>
      <c r="AC1173">
        <v>39700</v>
      </c>
      <c r="AD1173">
        <v>300</v>
      </c>
      <c r="AS1173">
        <v>20</v>
      </c>
      <c r="AT1173">
        <v>300</v>
      </c>
      <c r="AU1173">
        <v>20</v>
      </c>
      <c r="AV1173">
        <v>300</v>
      </c>
      <c r="AZ1173" t="b">
        <v>1</v>
      </c>
      <c r="BB1173" t="b">
        <v>1</v>
      </c>
      <c r="BE1173" t="b">
        <v>1</v>
      </c>
      <c r="BJ1173" t="b">
        <v>1</v>
      </c>
      <c r="BP1173" t="s">
        <v>1065</v>
      </c>
      <c r="BQ1173" t="s">
        <v>9211</v>
      </c>
      <c r="BR1173" t="s">
        <v>1065</v>
      </c>
      <c r="BS1173" t="s">
        <v>9212</v>
      </c>
      <c r="BT1173">
        <v>0</v>
      </c>
      <c r="BU1173">
        <v>0</v>
      </c>
      <c r="BY1173" t="b">
        <v>1</v>
      </c>
      <c r="CD1173" t="b">
        <v>1</v>
      </c>
      <c r="CR1173">
        <v>3000</v>
      </c>
      <c r="CW1173">
        <v>19000</v>
      </c>
      <c r="DG1173" t="s">
        <v>1065</v>
      </c>
      <c r="DH1173" t="b">
        <v>1</v>
      </c>
      <c r="DI1173" t="b">
        <v>1</v>
      </c>
      <c r="DP1173" t="b">
        <v>1</v>
      </c>
      <c r="DQ1173" t="b">
        <v>1</v>
      </c>
      <c r="DV1173" t="s">
        <v>1065</v>
      </c>
      <c r="EB1173" t="b">
        <v>1</v>
      </c>
      <c r="ED1173" t="b">
        <v>1</v>
      </c>
      <c r="EP1173" t="s">
        <v>1066</v>
      </c>
      <c r="ER1173" t="s">
        <v>1066</v>
      </c>
      <c r="ET1173" t="s">
        <v>1066</v>
      </c>
      <c r="FR1173" t="s">
        <v>1066</v>
      </c>
      <c r="GN1173" t="s">
        <v>1066</v>
      </c>
      <c r="HA1173" t="s">
        <v>1066</v>
      </c>
      <c r="HD1173" t="s">
        <v>1066</v>
      </c>
      <c r="HG1173" t="s">
        <v>1066</v>
      </c>
      <c r="HI1173" t="s">
        <v>1066</v>
      </c>
      <c r="HK1173" t="s">
        <v>1296</v>
      </c>
      <c r="HL1173" t="s">
        <v>1065</v>
      </c>
      <c r="HM1173" t="s">
        <v>1066</v>
      </c>
      <c r="HN1173" t="s">
        <v>1066</v>
      </c>
      <c r="HO1173" t="b">
        <v>1</v>
      </c>
      <c r="HS1173" t="s">
        <v>1069</v>
      </c>
      <c r="HT1173" t="s">
        <v>9213</v>
      </c>
      <c r="HU1173" t="s">
        <v>1071</v>
      </c>
      <c r="HV1173" t="s">
        <v>9214</v>
      </c>
      <c r="HW1173" t="s">
        <v>1090</v>
      </c>
      <c r="HX1173" t="b">
        <v>1</v>
      </c>
      <c r="IH1173" t="s">
        <v>1157</v>
      </c>
      <c r="ZS1173" t="s">
        <v>1268</v>
      </c>
      <c r="ZT1173" t="s">
        <v>9215</v>
      </c>
      <c r="ZU1173" t="b">
        <v>1</v>
      </c>
      <c r="AAB1173" t="s">
        <v>1065</v>
      </c>
      <c r="AAC1173" t="s">
        <v>1065</v>
      </c>
      <c r="AAD1173">
        <v>40000</v>
      </c>
      <c r="AAE1173" t="s">
        <v>1065</v>
      </c>
      <c r="AAJ1173" t="s">
        <v>1066</v>
      </c>
      <c r="AAL1173" t="s">
        <v>1065</v>
      </c>
      <c r="AAN1173">
        <v>30</v>
      </c>
      <c r="AAO1173">
        <v>0</v>
      </c>
      <c r="AAP1173">
        <v>0</v>
      </c>
      <c r="AAQ1173">
        <v>0</v>
      </c>
      <c r="AAU1173" t="b">
        <v>1</v>
      </c>
      <c r="AAV1173" t="b">
        <v>1</v>
      </c>
      <c r="AAZ1173" t="b">
        <v>1</v>
      </c>
      <c r="ABE1173" t="b">
        <v>1</v>
      </c>
      <c r="ABK1173">
        <v>2000</v>
      </c>
      <c r="ABL1173">
        <v>0</v>
      </c>
      <c r="ABP1173" t="b">
        <v>1</v>
      </c>
      <c r="ABU1173" t="b">
        <v>1</v>
      </c>
      <c r="ACI1173">
        <v>31700</v>
      </c>
      <c r="ACN1173">
        <v>10000</v>
      </c>
      <c r="ACX1173" t="s">
        <v>1065</v>
      </c>
      <c r="ACY1173" t="s">
        <v>1066</v>
      </c>
      <c r="ADU1173" t="s">
        <v>1066</v>
      </c>
      <c r="ADW1173" t="s">
        <v>1066</v>
      </c>
      <c r="AEU1173" t="s">
        <v>1066</v>
      </c>
      <c r="AFQ1173" t="s">
        <v>1066</v>
      </c>
      <c r="AGD1173" t="s">
        <v>1066</v>
      </c>
      <c r="AGG1173" t="s">
        <v>1066</v>
      </c>
      <c r="AGJ1173" t="s">
        <v>1066</v>
      </c>
      <c r="AGM1173" t="s">
        <v>1066</v>
      </c>
      <c r="AGO1173" t="s">
        <v>1066</v>
      </c>
      <c r="AGQ1173" t="s">
        <v>1068</v>
      </c>
      <c r="AGR1173" t="s">
        <v>1065</v>
      </c>
      <c r="AGS1173" t="s">
        <v>1066</v>
      </c>
      <c r="AGT1173" t="s">
        <v>1066</v>
      </c>
      <c r="AGU1173" t="b">
        <v>1</v>
      </c>
      <c r="AGY1173" t="s">
        <v>1209</v>
      </c>
      <c r="AGZ1173" t="s">
        <v>9216</v>
      </c>
      <c r="AHA1173" t="s">
        <v>1071</v>
      </c>
      <c r="AHB1173" t="s">
        <v>9217</v>
      </c>
      <c r="AHC1173" t="s">
        <v>1066</v>
      </c>
      <c r="AHE1173" t="s">
        <v>1065</v>
      </c>
      <c r="AHF1173" t="s">
        <v>9218</v>
      </c>
      <c r="AHG1173" t="s">
        <v>9219</v>
      </c>
      <c r="AHL1173" t="b">
        <v>1</v>
      </c>
      <c r="AHR1173" t="s">
        <v>2263</v>
      </c>
      <c r="AMK1173" t="s">
        <v>1078</v>
      </c>
      <c r="AML1173" t="s">
        <v>9220</v>
      </c>
      <c r="AMM1173" t="s">
        <v>1065</v>
      </c>
      <c r="AMN1173">
        <v>7000</v>
      </c>
      <c r="AMO1173" t="s">
        <v>1066</v>
      </c>
      <c r="AMY1173" t="s">
        <v>1066</v>
      </c>
      <c r="ANW1173" t="s">
        <v>1066</v>
      </c>
      <c r="ANZ1173" t="s">
        <v>1066</v>
      </c>
      <c r="AOC1173" t="s">
        <v>1066</v>
      </c>
      <c r="AOE1173" t="s">
        <v>1065</v>
      </c>
    </row>
    <row r="1174" spans="3:1023 1025:1071">
      <c r="C1174" t="s">
        <v>9221</v>
      </c>
      <c r="D1174" t="s">
        <v>39025</v>
      </c>
      <c r="ZS1174" t="s">
        <v>1268</v>
      </c>
      <c r="ZT1174" t="s">
        <v>9222</v>
      </c>
      <c r="ZV1174" t="b">
        <v>1</v>
      </c>
      <c r="AAB1174" t="s">
        <v>1065</v>
      </c>
      <c r="AAC1174" t="s">
        <v>1065</v>
      </c>
      <c r="AAD1174">
        <v>40000</v>
      </c>
      <c r="AAE1174" t="s">
        <v>1100</v>
      </c>
      <c r="AAH1174" t="s">
        <v>1101</v>
      </c>
      <c r="AAJ1174" t="s">
        <v>1066</v>
      </c>
      <c r="AAL1174" t="s">
        <v>1065</v>
      </c>
      <c r="AAN1174">
        <v>20</v>
      </c>
      <c r="AAO1174">
        <v>300</v>
      </c>
      <c r="AAP1174">
        <v>0</v>
      </c>
      <c r="AAQ1174">
        <v>0</v>
      </c>
      <c r="AAT1174" t="b">
        <v>1</v>
      </c>
      <c r="AAU1174" t="b">
        <v>1</v>
      </c>
      <c r="AAV1174" t="b">
        <v>1</v>
      </c>
      <c r="AAY1174" t="b">
        <v>1</v>
      </c>
      <c r="AAZ1174" t="b">
        <v>1</v>
      </c>
      <c r="ABK1174">
        <v>2000</v>
      </c>
      <c r="ABL1174">
        <v>0</v>
      </c>
      <c r="ABO1174" t="b">
        <v>1</v>
      </c>
      <c r="ABP1174" t="b">
        <v>1</v>
      </c>
      <c r="ABU1174" t="b">
        <v>1</v>
      </c>
      <c r="ACF1174">
        <v>8000</v>
      </c>
      <c r="ACH1174">
        <v>27300</v>
      </c>
      <c r="ACI1174">
        <v>12000</v>
      </c>
      <c r="ACN1174">
        <v>2000</v>
      </c>
      <c r="ACX1174" t="s">
        <v>1065</v>
      </c>
      <c r="ACY1174" t="s">
        <v>1066</v>
      </c>
      <c r="ADU1174" t="s">
        <v>1066</v>
      </c>
      <c r="ADW1174" t="s">
        <v>1066</v>
      </c>
      <c r="AEU1174" t="s">
        <v>1066</v>
      </c>
      <c r="AFQ1174" t="s">
        <v>1066</v>
      </c>
      <c r="AGD1174" t="s">
        <v>1066</v>
      </c>
      <c r="AGG1174" t="s">
        <v>1066</v>
      </c>
      <c r="AGJ1174" t="s">
        <v>1066</v>
      </c>
      <c r="AGM1174" t="s">
        <v>1066</v>
      </c>
      <c r="AGO1174" t="s">
        <v>1066</v>
      </c>
      <c r="AGQ1174" t="s">
        <v>1068</v>
      </c>
      <c r="AGR1174" t="s">
        <v>1202</v>
      </c>
      <c r="AGS1174" t="s">
        <v>1066</v>
      </c>
      <c r="AGT1174" t="s">
        <v>1066</v>
      </c>
      <c r="AGU1174" t="b">
        <v>1</v>
      </c>
      <c r="AGY1174" t="s">
        <v>1069</v>
      </c>
      <c r="AGZ1174" t="s">
        <v>9223</v>
      </c>
      <c r="AHA1174" t="s">
        <v>1071</v>
      </c>
      <c r="AHB1174" t="s">
        <v>9224</v>
      </c>
      <c r="AHC1174" t="s">
        <v>1066</v>
      </c>
      <c r="AHE1174" t="s">
        <v>1066</v>
      </c>
      <c r="AHG1174" t="s">
        <v>9225</v>
      </c>
      <c r="AHI1174" t="b">
        <v>1</v>
      </c>
      <c r="AHR1174" t="s">
        <v>9140</v>
      </c>
      <c r="AMK1174" t="s">
        <v>1078</v>
      </c>
      <c r="AML1174" t="s">
        <v>9226</v>
      </c>
      <c r="AMM1174" t="s">
        <v>1065</v>
      </c>
      <c r="AMN1174">
        <v>7000</v>
      </c>
      <c r="AMO1174" t="s">
        <v>1066</v>
      </c>
      <c r="AMY1174" t="s">
        <v>1065</v>
      </c>
      <c r="AMZ1174" t="s">
        <v>9227</v>
      </c>
      <c r="ANA1174" t="b">
        <v>1</v>
      </c>
      <c r="ANB1174" t="b">
        <v>1</v>
      </c>
      <c r="ANE1174" t="b">
        <v>1</v>
      </c>
      <c r="ANM1174" t="b">
        <v>1</v>
      </c>
      <c r="ANS1174" t="b">
        <v>1</v>
      </c>
      <c r="ANW1174" t="s">
        <v>1066</v>
      </c>
      <c r="ANZ1174" t="s">
        <v>1066</v>
      </c>
      <c r="AOC1174" t="s">
        <v>1066</v>
      </c>
      <c r="AOE1174" t="s">
        <v>1065</v>
      </c>
    </row>
    <row r="1175" spans="3:1023 1025:1071">
      <c r="C1175" t="s">
        <v>9228</v>
      </c>
      <c r="D1175" t="s">
        <v>39025</v>
      </c>
      <c r="AHT1175" t="s">
        <v>1091</v>
      </c>
      <c r="AHU1175" t="s">
        <v>9229</v>
      </c>
      <c r="AHV1175" t="b">
        <v>1</v>
      </c>
      <c r="AIC1175" t="s">
        <v>1065</v>
      </c>
      <c r="AID1175" t="s">
        <v>1065</v>
      </c>
      <c r="AIE1175">
        <v>40000</v>
      </c>
      <c r="AIF1175" t="s">
        <v>1065</v>
      </c>
      <c r="AIK1175" t="s">
        <v>1066</v>
      </c>
      <c r="AIM1175" t="s">
        <v>1065</v>
      </c>
      <c r="AIO1175" t="s">
        <v>1065</v>
      </c>
      <c r="AIS1175" t="b">
        <v>1</v>
      </c>
      <c r="AIU1175" t="b">
        <v>1</v>
      </c>
      <c r="AJI1175" t="s">
        <v>1066</v>
      </c>
      <c r="AJK1175" t="s">
        <v>1066</v>
      </c>
      <c r="AJM1175" t="s">
        <v>1066</v>
      </c>
      <c r="AKK1175" t="s">
        <v>1066</v>
      </c>
      <c r="ALG1175" t="s">
        <v>1066</v>
      </c>
      <c r="ALT1175" t="s">
        <v>1066</v>
      </c>
      <c r="ALW1175" t="s">
        <v>1066</v>
      </c>
      <c r="ALZ1175" t="s">
        <v>1066</v>
      </c>
      <c r="AMC1175" t="s">
        <v>1066</v>
      </c>
      <c r="AME1175" t="s">
        <v>1066</v>
      </c>
      <c r="AMG1175" t="s">
        <v>1071</v>
      </c>
      <c r="AMH1175" t="s">
        <v>9230</v>
      </c>
      <c r="AMI1175" t="s">
        <v>1090</v>
      </c>
      <c r="AMK1175" t="s">
        <v>1078</v>
      </c>
      <c r="AML1175" t="s">
        <v>9231</v>
      </c>
      <c r="AMM1175" t="s">
        <v>1065</v>
      </c>
      <c r="AMN1175">
        <v>7000</v>
      </c>
      <c r="AMO1175" t="s">
        <v>1066</v>
      </c>
      <c r="AMY1175" t="s">
        <v>1066</v>
      </c>
      <c r="ANW1175" t="s">
        <v>1066</v>
      </c>
      <c r="ANZ1175" t="s">
        <v>1066</v>
      </c>
      <c r="AOC1175" t="s">
        <v>1066</v>
      </c>
      <c r="AOE1175" t="s">
        <v>1065</v>
      </c>
    </row>
    <row r="1176" spans="3:1023 1025:1071">
      <c r="C1176" t="s">
        <v>9232</v>
      </c>
      <c r="D1176" t="s">
        <v>39025</v>
      </c>
      <c r="F1176" t="s">
        <v>1151</v>
      </c>
      <c r="G1176" t="s">
        <v>9233</v>
      </c>
      <c r="H1176" t="b">
        <v>1</v>
      </c>
      <c r="O1176">
        <v>1</v>
      </c>
      <c r="P1176" t="s">
        <v>1065</v>
      </c>
      <c r="Q1176" t="s">
        <v>1065</v>
      </c>
      <c r="R1176" s="1">
        <v>40000</v>
      </c>
      <c r="S1176" t="s">
        <v>1065</v>
      </c>
      <c r="X1176" t="s">
        <v>1066</v>
      </c>
      <c r="Z1176" t="s">
        <v>1065</v>
      </c>
      <c r="AB1176">
        <v>3</v>
      </c>
      <c r="AC1176">
        <v>5000</v>
      </c>
      <c r="AD1176">
        <v>999</v>
      </c>
      <c r="AE1176">
        <v>10000</v>
      </c>
      <c r="AF1176">
        <v>999</v>
      </c>
      <c r="AG1176">
        <v>10000</v>
      </c>
      <c r="AH1176">
        <v>999</v>
      </c>
      <c r="AS1176">
        <v>90</v>
      </c>
      <c r="AT1176">
        <v>90</v>
      </c>
      <c r="AU1176">
        <v>90</v>
      </c>
      <c r="AV1176">
        <v>90</v>
      </c>
      <c r="AW1176" t="b">
        <v>1</v>
      </c>
      <c r="AY1176" t="b">
        <v>1</v>
      </c>
      <c r="AZ1176" t="b">
        <v>1</v>
      </c>
      <c r="BA1176" t="b">
        <v>1</v>
      </c>
      <c r="BB1176" t="b">
        <v>1</v>
      </c>
      <c r="BE1176" t="b">
        <v>1</v>
      </c>
      <c r="BP1176" t="s">
        <v>1065</v>
      </c>
      <c r="BQ1176" t="s">
        <v>9234</v>
      </c>
      <c r="BR1176" t="s">
        <v>1066</v>
      </c>
      <c r="BT1176">
        <v>3000</v>
      </c>
      <c r="BU1176">
        <v>0</v>
      </c>
      <c r="BY1176" t="b">
        <v>1</v>
      </c>
      <c r="CD1176" t="b">
        <v>1</v>
      </c>
      <c r="CR1176">
        <v>42000</v>
      </c>
      <c r="CW1176">
        <v>5000</v>
      </c>
      <c r="DG1176" t="s">
        <v>1170</v>
      </c>
      <c r="DH1176" t="b">
        <v>1</v>
      </c>
      <c r="DI1176" t="b">
        <v>1</v>
      </c>
      <c r="DP1176" t="b">
        <v>1</v>
      </c>
      <c r="DV1176" t="s">
        <v>1065</v>
      </c>
      <c r="DY1176" t="b">
        <v>1</v>
      </c>
      <c r="EP1176" t="s">
        <v>1066</v>
      </c>
      <c r="ER1176" t="s">
        <v>1066</v>
      </c>
      <c r="ET1176" t="s">
        <v>1066</v>
      </c>
      <c r="FR1176" t="s">
        <v>1066</v>
      </c>
      <c r="GN1176" t="s">
        <v>1066</v>
      </c>
      <c r="HA1176" t="s">
        <v>1066</v>
      </c>
      <c r="HD1176" t="s">
        <v>1066</v>
      </c>
      <c r="HG1176" t="s">
        <v>1066</v>
      </c>
      <c r="HI1176" t="s">
        <v>1066</v>
      </c>
      <c r="HK1176" t="s">
        <v>1068</v>
      </c>
      <c r="HL1176" t="s">
        <v>1065</v>
      </c>
      <c r="HM1176" t="s">
        <v>1066</v>
      </c>
      <c r="HN1176" t="s">
        <v>1066</v>
      </c>
      <c r="HQ1176" t="b">
        <v>1</v>
      </c>
      <c r="HS1176" t="s">
        <v>1069</v>
      </c>
      <c r="HT1176" t="s">
        <v>9235</v>
      </c>
      <c r="HU1176" t="s">
        <v>1071</v>
      </c>
      <c r="HV1176" t="s">
        <v>9236</v>
      </c>
      <c r="HW1176" t="s">
        <v>9237</v>
      </c>
      <c r="HY1176" t="b">
        <v>1</v>
      </c>
      <c r="IH1176" t="s">
        <v>1157</v>
      </c>
      <c r="AHT1176" t="s">
        <v>1268</v>
      </c>
      <c r="AHU1176" t="s">
        <v>9238</v>
      </c>
      <c r="AHV1176" t="b">
        <v>1</v>
      </c>
      <c r="AIC1176" t="s">
        <v>1065</v>
      </c>
      <c r="AID1176" t="s">
        <v>1065</v>
      </c>
      <c r="AIE1176">
        <v>40000</v>
      </c>
      <c r="AIF1176" t="s">
        <v>1065</v>
      </c>
      <c r="AIK1176" t="s">
        <v>1066</v>
      </c>
      <c r="AIM1176" t="s">
        <v>1065</v>
      </c>
      <c r="AIO1176" t="s">
        <v>1065</v>
      </c>
      <c r="AIX1176" t="b">
        <v>1</v>
      </c>
      <c r="AJI1176" t="s">
        <v>1066</v>
      </c>
      <c r="AJK1176" t="s">
        <v>1066</v>
      </c>
      <c r="AJM1176" t="s">
        <v>1066</v>
      </c>
      <c r="AKK1176" t="s">
        <v>1066</v>
      </c>
      <c r="ALG1176" t="s">
        <v>1066</v>
      </c>
      <c r="ALT1176" t="s">
        <v>1066</v>
      </c>
      <c r="ALW1176" t="s">
        <v>1066</v>
      </c>
      <c r="ALZ1176" t="s">
        <v>1066</v>
      </c>
      <c r="AMC1176" t="s">
        <v>1066</v>
      </c>
      <c r="AME1176" t="s">
        <v>1066</v>
      </c>
      <c r="AMG1176" t="s">
        <v>1071</v>
      </c>
      <c r="AMH1176" t="s">
        <v>9239</v>
      </c>
      <c r="AMI1176" t="s">
        <v>1271</v>
      </c>
      <c r="AMK1176" t="s">
        <v>1078</v>
      </c>
      <c r="AML1176" t="s">
        <v>9240</v>
      </c>
      <c r="AMM1176" t="s">
        <v>1065</v>
      </c>
      <c r="AMN1176">
        <v>7000</v>
      </c>
      <c r="AMO1176" t="s">
        <v>1066</v>
      </c>
      <c r="AMY1176" t="s">
        <v>1066</v>
      </c>
      <c r="ANW1176" t="s">
        <v>1066</v>
      </c>
      <c r="ANZ1176" t="s">
        <v>1066</v>
      </c>
      <c r="AOC1176" t="s">
        <v>1066</v>
      </c>
      <c r="AOE1176" t="s">
        <v>1065</v>
      </c>
    </row>
    <row r="1177" spans="3:1023 1025:1071">
      <c r="C1177" t="s">
        <v>9241</v>
      </c>
      <c r="D1177" t="s">
        <v>39025</v>
      </c>
      <c r="AHT1177" t="s">
        <v>1151</v>
      </c>
      <c r="AHU1177" t="s">
        <v>9242</v>
      </c>
      <c r="AHV1177" t="b">
        <v>1</v>
      </c>
      <c r="AIC1177" t="s">
        <v>1065</v>
      </c>
      <c r="AID1177" t="s">
        <v>1065</v>
      </c>
      <c r="AIE1177">
        <v>40000</v>
      </c>
      <c r="AIF1177" t="s">
        <v>1065</v>
      </c>
      <c r="AIK1177" t="s">
        <v>1066</v>
      </c>
      <c r="AIM1177" t="s">
        <v>1065</v>
      </c>
      <c r="AIO1177" t="s">
        <v>1065</v>
      </c>
      <c r="AIW1177" t="b">
        <v>1</v>
      </c>
      <c r="AJI1177" t="s">
        <v>1066</v>
      </c>
      <c r="AJK1177" t="s">
        <v>1066</v>
      </c>
      <c r="AJM1177" t="s">
        <v>1065</v>
      </c>
      <c r="AJN1177" t="s">
        <v>9243</v>
      </c>
      <c r="AJS1177" t="b">
        <v>1</v>
      </c>
      <c r="AKC1177" t="b">
        <v>1</v>
      </c>
      <c r="AKD1177" t="s">
        <v>9244</v>
      </c>
      <c r="AKI1177" t="b">
        <v>1</v>
      </c>
      <c r="AKJ1177" t="s">
        <v>4581</v>
      </c>
      <c r="AKK1177" t="s">
        <v>1066</v>
      </c>
      <c r="ALG1177" t="s">
        <v>1066</v>
      </c>
      <c r="ALT1177" t="s">
        <v>1066</v>
      </c>
      <c r="ALW1177" t="s">
        <v>1066</v>
      </c>
      <c r="ALZ1177" t="s">
        <v>1066</v>
      </c>
      <c r="AMC1177" t="s">
        <v>1066</v>
      </c>
      <c r="AME1177" t="s">
        <v>1066</v>
      </c>
      <c r="AMG1177" t="s">
        <v>1071</v>
      </c>
      <c r="AMH1177" t="s">
        <v>9245</v>
      </c>
      <c r="AMI1177" t="s">
        <v>1157</v>
      </c>
      <c r="AMK1177" t="s">
        <v>1078</v>
      </c>
      <c r="AML1177" t="s">
        <v>9246</v>
      </c>
      <c r="AMM1177" t="s">
        <v>1065</v>
      </c>
      <c r="AMN1177">
        <v>7000</v>
      </c>
      <c r="AMO1177" t="s">
        <v>1065</v>
      </c>
      <c r="AMP1177" t="b">
        <v>1</v>
      </c>
      <c r="AMW1177" t="s">
        <v>1066</v>
      </c>
      <c r="AMY1177" t="s">
        <v>1066</v>
      </c>
      <c r="ANW1177" t="s">
        <v>1065</v>
      </c>
      <c r="ANX1177" t="s">
        <v>9247</v>
      </c>
      <c r="ANY1177" t="s">
        <v>1066</v>
      </c>
      <c r="ANZ1177" t="s">
        <v>1066</v>
      </c>
      <c r="AOC1177" t="s">
        <v>1066</v>
      </c>
      <c r="AOE1177" t="s">
        <v>1065</v>
      </c>
    </row>
    <row r="1178" spans="3:1023 1025:1071">
      <c r="C1178" t="s">
        <v>9248</v>
      </c>
      <c r="D1178" t="s">
        <v>39025</v>
      </c>
      <c r="AHT1178" t="s">
        <v>1151</v>
      </c>
      <c r="AHU1178" t="s">
        <v>9249</v>
      </c>
      <c r="AHV1178" t="b">
        <v>1</v>
      </c>
      <c r="AIC1178" t="s">
        <v>1065</v>
      </c>
      <c r="AID1178" t="s">
        <v>1065</v>
      </c>
      <c r="AIE1178">
        <v>40000</v>
      </c>
      <c r="AIF1178" t="s">
        <v>1065</v>
      </c>
      <c r="AIK1178" t="s">
        <v>1066</v>
      </c>
      <c r="AIM1178" t="s">
        <v>1065</v>
      </c>
      <c r="AIO1178" t="s">
        <v>1065</v>
      </c>
      <c r="AIS1178" t="b">
        <v>1</v>
      </c>
      <c r="AJI1178" t="s">
        <v>1066</v>
      </c>
      <c r="AJK1178" t="s">
        <v>1066</v>
      </c>
      <c r="AJM1178" t="s">
        <v>1066</v>
      </c>
      <c r="AKK1178" t="s">
        <v>1066</v>
      </c>
      <c r="ALG1178" t="s">
        <v>1066</v>
      </c>
      <c r="ALT1178" t="s">
        <v>1066</v>
      </c>
      <c r="ALW1178" t="s">
        <v>1066</v>
      </c>
      <c r="ALZ1178" t="s">
        <v>1066</v>
      </c>
      <c r="AMC1178" t="s">
        <v>1066</v>
      </c>
      <c r="AME1178" t="s">
        <v>1066</v>
      </c>
      <c r="AMG1178" t="s">
        <v>1071</v>
      </c>
      <c r="AMH1178" t="s">
        <v>9250</v>
      </c>
      <c r="AMI1178" t="s">
        <v>9251</v>
      </c>
      <c r="AMK1178" t="s">
        <v>1078</v>
      </c>
      <c r="AML1178" t="s">
        <v>9252</v>
      </c>
      <c r="AMM1178" t="s">
        <v>1065</v>
      </c>
      <c r="AMN1178">
        <v>7000</v>
      </c>
      <c r="AMO1178" t="s">
        <v>1066</v>
      </c>
      <c r="AMY1178" t="s">
        <v>1066</v>
      </c>
      <c r="ANW1178" t="s">
        <v>1066</v>
      </c>
      <c r="ANZ1178" t="s">
        <v>1066</v>
      </c>
      <c r="AOC1178" t="s">
        <v>1066</v>
      </c>
      <c r="AOE1178" t="s">
        <v>1065</v>
      </c>
    </row>
    <row r="1179" spans="3:1023 1025:1071">
      <c r="C1179" t="s">
        <v>9253</v>
      </c>
      <c r="D1179" t="s">
        <v>39025</v>
      </c>
      <c r="F1179" t="s">
        <v>1151</v>
      </c>
      <c r="G1179" t="s">
        <v>9254</v>
      </c>
      <c r="H1179" t="b">
        <v>1</v>
      </c>
      <c r="O1179">
        <v>1</v>
      </c>
      <c r="P1179" t="s">
        <v>1065</v>
      </c>
      <c r="Q1179" t="s">
        <v>1065</v>
      </c>
      <c r="R1179">
        <v>40000</v>
      </c>
      <c r="S1179" t="s">
        <v>1065</v>
      </c>
      <c r="X1179" t="s">
        <v>1066</v>
      </c>
      <c r="Z1179" t="s">
        <v>1065</v>
      </c>
      <c r="AB1179">
        <v>1</v>
      </c>
      <c r="AC1179">
        <v>39025</v>
      </c>
      <c r="AD1179">
        <v>999</v>
      </c>
      <c r="AS1179">
        <v>30</v>
      </c>
      <c r="AT1179">
        <v>300</v>
      </c>
      <c r="AU1179">
        <v>30</v>
      </c>
      <c r="AV1179">
        <v>300</v>
      </c>
      <c r="AY1179" t="b">
        <v>1</v>
      </c>
      <c r="AZ1179" t="b">
        <v>1</v>
      </c>
      <c r="BN1179" t="b">
        <v>1</v>
      </c>
      <c r="BO1179" t="s">
        <v>7943</v>
      </c>
      <c r="BP1179" t="s">
        <v>1065</v>
      </c>
      <c r="BQ1179" t="s">
        <v>9255</v>
      </c>
      <c r="BR1179" t="s">
        <v>1066</v>
      </c>
      <c r="BT1179">
        <v>500</v>
      </c>
      <c r="BU1179">
        <v>0</v>
      </c>
      <c r="BV1179" t="b">
        <v>1</v>
      </c>
      <c r="BW1179" t="b">
        <v>1</v>
      </c>
      <c r="BX1179" t="b">
        <v>1</v>
      </c>
      <c r="BY1179" t="b">
        <v>1</v>
      </c>
      <c r="CH1179" t="b">
        <v>1</v>
      </c>
      <c r="CK1179" t="b">
        <v>1</v>
      </c>
      <c r="CO1179">
        <v>350</v>
      </c>
      <c r="CP1179">
        <v>150</v>
      </c>
      <c r="CQ1179" s="1">
        <v>11930</v>
      </c>
      <c r="CR1179" s="1">
        <v>21700</v>
      </c>
      <c r="DA1179">
        <v>2300</v>
      </c>
      <c r="DD1179">
        <v>100</v>
      </c>
      <c r="DG1179" t="s">
        <v>1170</v>
      </c>
      <c r="DH1179" t="b">
        <v>1</v>
      </c>
      <c r="DP1179" t="b">
        <v>1</v>
      </c>
      <c r="DV1179" t="s">
        <v>1066</v>
      </c>
      <c r="ER1179" t="s">
        <v>1066</v>
      </c>
      <c r="ET1179" t="s">
        <v>1065</v>
      </c>
      <c r="EU1179" t="s">
        <v>9256</v>
      </c>
      <c r="EW1179" t="b">
        <v>1</v>
      </c>
      <c r="FI1179" t="b">
        <v>1</v>
      </c>
      <c r="FM1179" t="b">
        <v>1</v>
      </c>
      <c r="FR1179" t="s">
        <v>1066</v>
      </c>
      <c r="GN1179" t="s">
        <v>1066</v>
      </c>
      <c r="HA1179" t="s">
        <v>1066</v>
      </c>
      <c r="HD1179" t="s">
        <v>1066</v>
      </c>
      <c r="HG1179" t="s">
        <v>1066</v>
      </c>
      <c r="HI1179" t="s">
        <v>1066</v>
      </c>
      <c r="HK1179" t="s">
        <v>1296</v>
      </c>
      <c r="HL1179" t="s">
        <v>1065</v>
      </c>
      <c r="HM1179" t="s">
        <v>1066</v>
      </c>
      <c r="HN1179" t="s">
        <v>1066</v>
      </c>
      <c r="HQ1179" t="b">
        <v>1</v>
      </c>
      <c r="HS1179" t="s">
        <v>1134</v>
      </c>
      <c r="HT1179" t="s">
        <v>9257</v>
      </c>
      <c r="HU1179" t="s">
        <v>1071</v>
      </c>
      <c r="HV1179" t="s">
        <v>9258</v>
      </c>
      <c r="HW1179" t="s">
        <v>1157</v>
      </c>
      <c r="HX1179" t="b">
        <v>1</v>
      </c>
      <c r="IH1179" t="s">
        <v>1157</v>
      </c>
      <c r="AHT1179" t="s">
        <v>1268</v>
      </c>
      <c r="AHU1179" t="s">
        <v>9259</v>
      </c>
      <c r="AHV1179" t="b">
        <v>1</v>
      </c>
      <c r="AIC1179" t="s">
        <v>1065</v>
      </c>
      <c r="AID1179" t="s">
        <v>1065</v>
      </c>
      <c r="AIE1179">
        <v>40000</v>
      </c>
      <c r="AIF1179" t="s">
        <v>1065</v>
      </c>
      <c r="AIK1179" t="s">
        <v>1066</v>
      </c>
      <c r="AIM1179" t="s">
        <v>1065</v>
      </c>
      <c r="AIO1179" t="s">
        <v>1066</v>
      </c>
      <c r="AJK1179" t="s">
        <v>1066</v>
      </c>
      <c r="AJM1179" t="s">
        <v>1066</v>
      </c>
      <c r="AKK1179" t="s">
        <v>1066</v>
      </c>
      <c r="ALG1179" t="s">
        <v>1066</v>
      </c>
      <c r="ALT1179" t="s">
        <v>1066</v>
      </c>
      <c r="ALW1179" t="s">
        <v>1066</v>
      </c>
      <c r="ALZ1179" t="s">
        <v>1066</v>
      </c>
      <c r="AMC1179" t="s">
        <v>1066</v>
      </c>
      <c r="AME1179" t="s">
        <v>1066</v>
      </c>
      <c r="AMG1179" t="s">
        <v>1071</v>
      </c>
      <c r="AMH1179" t="s">
        <v>9260</v>
      </c>
      <c r="AMI1179" t="s">
        <v>1271</v>
      </c>
      <c r="AMK1179" t="s">
        <v>1078</v>
      </c>
      <c r="AML1179" t="s">
        <v>9261</v>
      </c>
      <c r="AMM1179" t="s">
        <v>1065</v>
      </c>
      <c r="AMN1179">
        <v>6900</v>
      </c>
      <c r="AMO1179" t="s">
        <v>1066</v>
      </c>
      <c r="AMY1179" t="s">
        <v>1066</v>
      </c>
      <c r="ANW1179" t="s">
        <v>1066</v>
      </c>
      <c r="ANZ1179" t="s">
        <v>1066</v>
      </c>
      <c r="AOC1179" t="s">
        <v>1066</v>
      </c>
      <c r="AOE1179" t="s">
        <v>1065</v>
      </c>
    </row>
    <row r="1180" spans="3:1023 1025:1071">
      <c r="C1180" t="s">
        <v>9262</v>
      </c>
      <c r="D1180" t="s">
        <v>39025</v>
      </c>
      <c r="AHT1180" t="s">
        <v>1268</v>
      </c>
      <c r="AHU1180" t="s">
        <v>9263</v>
      </c>
      <c r="AHV1180" t="b">
        <v>1</v>
      </c>
      <c r="AIC1180" t="s">
        <v>1065</v>
      </c>
      <c r="AID1180" t="s">
        <v>1065</v>
      </c>
      <c r="AIE1180">
        <v>40000</v>
      </c>
      <c r="AIF1180" t="s">
        <v>1065</v>
      </c>
      <c r="AIK1180" t="s">
        <v>1066</v>
      </c>
      <c r="AIM1180" t="s">
        <v>1065</v>
      </c>
      <c r="AIO1180" t="s">
        <v>1066</v>
      </c>
      <c r="AJK1180" t="s">
        <v>1066</v>
      </c>
      <c r="AJM1180" t="s">
        <v>1066</v>
      </c>
      <c r="AKK1180" t="s">
        <v>1066</v>
      </c>
      <c r="ALG1180" t="s">
        <v>1066</v>
      </c>
      <c r="ALT1180" t="s">
        <v>1066</v>
      </c>
      <c r="ALW1180" t="s">
        <v>1066</v>
      </c>
      <c r="ALZ1180" t="s">
        <v>1066</v>
      </c>
      <c r="AMC1180" t="s">
        <v>1066</v>
      </c>
      <c r="AME1180" t="s">
        <v>1066</v>
      </c>
      <c r="AMG1180" t="s">
        <v>1071</v>
      </c>
      <c r="AMH1180" t="s">
        <v>9264</v>
      </c>
      <c r="AMI1180" t="s">
        <v>9265</v>
      </c>
      <c r="AMK1180" t="s">
        <v>1078</v>
      </c>
      <c r="AML1180" t="s">
        <v>9266</v>
      </c>
      <c r="AMM1180" t="s">
        <v>1065</v>
      </c>
      <c r="AMN1180">
        <v>7000</v>
      </c>
      <c r="AMO1180" t="s">
        <v>1066</v>
      </c>
      <c r="AMY1180" t="s">
        <v>1066</v>
      </c>
      <c r="ANW1180" t="s">
        <v>1066</v>
      </c>
      <c r="ANZ1180" t="s">
        <v>1066</v>
      </c>
      <c r="AOC1180" t="s">
        <v>1066</v>
      </c>
      <c r="AOE1180" t="s">
        <v>1065</v>
      </c>
    </row>
    <row r="1181" spans="3:1023 1025:1071">
      <c r="C1181" t="s">
        <v>9267</v>
      </c>
      <c r="D1181" t="s">
        <v>39025</v>
      </c>
      <c r="AHT1181" t="s">
        <v>1151</v>
      </c>
      <c r="AHU1181" t="s">
        <v>9268</v>
      </c>
      <c r="AHV1181" t="b">
        <v>1</v>
      </c>
      <c r="AIC1181" t="s">
        <v>1065</v>
      </c>
      <c r="AID1181" t="s">
        <v>1065</v>
      </c>
      <c r="AIE1181">
        <v>40000</v>
      </c>
      <c r="AIF1181" t="s">
        <v>1100</v>
      </c>
      <c r="AII1181" t="s">
        <v>1240</v>
      </c>
      <c r="AIK1181" t="s">
        <v>1066</v>
      </c>
      <c r="AIM1181" t="s">
        <v>1065</v>
      </c>
      <c r="AIO1181" t="s">
        <v>1065</v>
      </c>
      <c r="AIU1181" t="b">
        <v>1</v>
      </c>
      <c r="AIX1181" t="b">
        <v>1</v>
      </c>
      <c r="AJI1181" t="s">
        <v>1066</v>
      </c>
      <c r="AJK1181" t="s">
        <v>1066</v>
      </c>
      <c r="AJM1181" t="s">
        <v>1066</v>
      </c>
      <c r="AKK1181" t="s">
        <v>1066</v>
      </c>
      <c r="ALG1181" t="s">
        <v>1066</v>
      </c>
      <c r="ALT1181" t="s">
        <v>1066</v>
      </c>
      <c r="ALW1181" t="s">
        <v>1066</v>
      </c>
      <c r="ALZ1181" t="s">
        <v>1066</v>
      </c>
      <c r="AMC1181" t="s">
        <v>1066</v>
      </c>
      <c r="AME1181" t="s">
        <v>1066</v>
      </c>
      <c r="AMG1181" t="s">
        <v>1071</v>
      </c>
      <c r="AMH1181" t="s">
        <v>9269</v>
      </c>
      <c r="AMI1181" t="s">
        <v>1157</v>
      </c>
      <c r="AMK1181" t="s">
        <v>1078</v>
      </c>
      <c r="AML1181" t="s">
        <v>9270</v>
      </c>
      <c r="AMM1181" t="s">
        <v>1065</v>
      </c>
      <c r="AMN1181">
        <v>7000</v>
      </c>
      <c r="AMO1181" t="s">
        <v>1066</v>
      </c>
      <c r="AMY1181" t="s">
        <v>1065</v>
      </c>
      <c r="AMZ1181" t="s">
        <v>9271</v>
      </c>
      <c r="ANA1181" t="b">
        <v>1</v>
      </c>
      <c r="ANC1181" t="b">
        <v>1</v>
      </c>
      <c r="ANE1181" t="b">
        <v>1</v>
      </c>
      <c r="ANM1181" t="b">
        <v>1</v>
      </c>
      <c r="ANN1181" t="b">
        <v>1</v>
      </c>
      <c r="ANS1181" t="b">
        <v>1</v>
      </c>
      <c r="ANT1181" t="b">
        <v>1</v>
      </c>
      <c r="ANW1181" t="s">
        <v>1066</v>
      </c>
      <c r="ANZ1181" t="s">
        <v>1066</v>
      </c>
      <c r="AOC1181" t="s">
        <v>1066</v>
      </c>
      <c r="AOE1181" t="s">
        <v>1065</v>
      </c>
    </row>
    <row r="1182" spans="3:1023 1025:1071">
      <c r="C1182" t="s">
        <v>9272</v>
      </c>
      <c r="D1182" t="s">
        <v>39025</v>
      </c>
      <c r="F1182" t="s">
        <v>1151</v>
      </c>
      <c r="G1182" t="s">
        <v>9273</v>
      </c>
      <c r="H1182" t="b">
        <v>1</v>
      </c>
      <c r="O1182">
        <v>1</v>
      </c>
      <c r="P1182" t="s">
        <v>1065</v>
      </c>
      <c r="Q1182" t="s">
        <v>1065</v>
      </c>
      <c r="R1182">
        <v>40000</v>
      </c>
      <c r="S1182" t="s">
        <v>1065</v>
      </c>
      <c r="X1182" t="s">
        <v>1066</v>
      </c>
      <c r="Z1182" t="s">
        <v>1065</v>
      </c>
      <c r="AB1182">
        <v>1</v>
      </c>
      <c r="AC1182">
        <v>39850</v>
      </c>
      <c r="AD1182">
        <v>150</v>
      </c>
      <c r="AS1182">
        <v>75</v>
      </c>
      <c r="AT1182">
        <v>600</v>
      </c>
      <c r="AU1182">
        <v>75</v>
      </c>
      <c r="AV1182">
        <v>600</v>
      </c>
      <c r="AW1182" t="b">
        <v>1</v>
      </c>
      <c r="AX1182" t="b">
        <v>1</v>
      </c>
      <c r="AZ1182" t="b">
        <v>1</v>
      </c>
      <c r="BB1182" t="b">
        <v>1</v>
      </c>
      <c r="BC1182" t="b">
        <v>1</v>
      </c>
      <c r="BD1182" t="b">
        <v>1</v>
      </c>
      <c r="BP1182" t="s">
        <v>1065</v>
      </c>
      <c r="BQ1182" t="s">
        <v>9274</v>
      </c>
      <c r="BR1182" t="s">
        <v>1066</v>
      </c>
      <c r="BT1182">
        <v>10000</v>
      </c>
      <c r="BU1182">
        <v>0</v>
      </c>
      <c r="BX1182" t="b">
        <v>1</v>
      </c>
      <c r="BY1182" t="b">
        <v>1</v>
      </c>
      <c r="CD1182" t="b">
        <v>1</v>
      </c>
      <c r="CQ1182">
        <v>3500</v>
      </c>
      <c r="CR1182">
        <v>6400</v>
      </c>
      <c r="CW1182">
        <v>38000</v>
      </c>
      <c r="DG1182" t="s">
        <v>1170</v>
      </c>
      <c r="DH1182" t="b">
        <v>1</v>
      </c>
      <c r="DP1182" t="b">
        <v>1</v>
      </c>
      <c r="DV1182" t="s">
        <v>1065</v>
      </c>
      <c r="DZ1182" t="b">
        <v>1</v>
      </c>
      <c r="EP1182" t="s">
        <v>1066</v>
      </c>
      <c r="ER1182" t="s">
        <v>1066</v>
      </c>
      <c r="ET1182" t="s">
        <v>1066</v>
      </c>
      <c r="FR1182" t="s">
        <v>1066</v>
      </c>
      <c r="GN1182" t="s">
        <v>1066</v>
      </c>
      <c r="HA1182" t="s">
        <v>1066</v>
      </c>
      <c r="HD1182" t="s">
        <v>1066</v>
      </c>
      <c r="HG1182" t="s">
        <v>1066</v>
      </c>
      <c r="HI1182" t="s">
        <v>1066</v>
      </c>
      <c r="HK1182" t="s">
        <v>1068</v>
      </c>
      <c r="HL1182" t="s">
        <v>1065</v>
      </c>
      <c r="HM1182" t="s">
        <v>1066</v>
      </c>
      <c r="HN1182" t="s">
        <v>1066</v>
      </c>
      <c r="HP1182" t="b">
        <v>1</v>
      </c>
      <c r="HS1182" t="s">
        <v>1069</v>
      </c>
      <c r="HT1182" t="s">
        <v>9275</v>
      </c>
      <c r="HU1182" t="s">
        <v>1071</v>
      </c>
      <c r="HV1182" t="s">
        <v>9276</v>
      </c>
      <c r="HW1182" t="s">
        <v>1317</v>
      </c>
      <c r="HX1182" t="b">
        <v>1</v>
      </c>
      <c r="IH1182" t="s">
        <v>1317</v>
      </c>
      <c r="AHT1182" t="s">
        <v>1268</v>
      </c>
      <c r="AHU1182" t="s">
        <v>9277</v>
      </c>
      <c r="AHV1182" t="b">
        <v>1</v>
      </c>
      <c r="AIC1182" t="s">
        <v>1065</v>
      </c>
      <c r="AID1182" t="s">
        <v>1065</v>
      </c>
      <c r="AIE1182">
        <v>40000</v>
      </c>
      <c r="AIF1182" t="s">
        <v>1065</v>
      </c>
      <c r="AIK1182" t="s">
        <v>1066</v>
      </c>
      <c r="AIM1182" t="s">
        <v>1065</v>
      </c>
      <c r="AIO1182" t="s">
        <v>1066</v>
      </c>
      <c r="AJK1182" t="s">
        <v>1066</v>
      </c>
      <c r="AJM1182" t="s">
        <v>1066</v>
      </c>
      <c r="AKK1182" t="s">
        <v>1066</v>
      </c>
      <c r="ALG1182" t="s">
        <v>1066</v>
      </c>
      <c r="ALT1182" t="s">
        <v>1066</v>
      </c>
      <c r="ALW1182" t="s">
        <v>1066</v>
      </c>
      <c r="ALZ1182" t="s">
        <v>1066</v>
      </c>
      <c r="AMC1182" t="s">
        <v>1066</v>
      </c>
      <c r="AME1182" t="s">
        <v>1066</v>
      </c>
      <c r="AMG1182" t="s">
        <v>1071</v>
      </c>
      <c r="AMH1182" t="s">
        <v>9278</v>
      </c>
      <c r="AMI1182" t="s">
        <v>9279</v>
      </c>
      <c r="AMK1182" t="s">
        <v>1078</v>
      </c>
      <c r="AML1182" t="s">
        <v>9280</v>
      </c>
      <c r="AMM1182" t="s">
        <v>1065</v>
      </c>
      <c r="AMN1182">
        <v>6834</v>
      </c>
      <c r="AMO1182" t="s">
        <v>1066</v>
      </c>
      <c r="AMY1182" t="s">
        <v>1066</v>
      </c>
      <c r="ANW1182" t="s">
        <v>1066</v>
      </c>
      <c r="ANZ1182" t="s">
        <v>1066</v>
      </c>
      <c r="AOC1182" t="s">
        <v>1066</v>
      </c>
      <c r="AOE1182" t="s">
        <v>1065</v>
      </c>
    </row>
    <row r="1183" spans="3:1023 1025:1071">
      <c r="C1183" t="s">
        <v>9281</v>
      </c>
      <c r="D1183" t="s">
        <v>39025</v>
      </c>
      <c r="F1183" t="s">
        <v>1151</v>
      </c>
      <c r="G1183" t="s">
        <v>9282</v>
      </c>
      <c r="H1183" t="b">
        <v>1</v>
      </c>
      <c r="O1183">
        <v>1</v>
      </c>
      <c r="P1183" t="s">
        <v>1065</v>
      </c>
      <c r="Q1183" t="s">
        <v>1065</v>
      </c>
      <c r="R1183">
        <v>40000</v>
      </c>
      <c r="S1183" t="s">
        <v>1065</v>
      </c>
      <c r="X1183" t="s">
        <v>1066</v>
      </c>
      <c r="Z1183" t="s">
        <v>1065</v>
      </c>
      <c r="AB1183">
        <v>1</v>
      </c>
      <c r="AC1183">
        <v>39700</v>
      </c>
      <c r="AD1183">
        <v>300</v>
      </c>
      <c r="AS1183">
        <v>20</v>
      </c>
      <c r="AT1183">
        <v>200</v>
      </c>
      <c r="AU1183">
        <v>20</v>
      </c>
      <c r="AV1183">
        <v>200</v>
      </c>
      <c r="AY1183" t="b">
        <v>1</v>
      </c>
      <c r="AZ1183" t="b">
        <v>1</v>
      </c>
      <c r="BC1183" t="b">
        <v>1</v>
      </c>
      <c r="BE1183" t="b">
        <v>1</v>
      </c>
      <c r="BP1183" t="s">
        <v>1065</v>
      </c>
      <c r="BQ1183" t="s">
        <v>9283</v>
      </c>
      <c r="BR1183" t="s">
        <v>1066</v>
      </c>
      <c r="BT1183" t="s">
        <v>9284</v>
      </c>
      <c r="BU1183">
        <v>0</v>
      </c>
      <c r="BY1183" t="b">
        <v>1</v>
      </c>
      <c r="CR1183">
        <v>49900</v>
      </c>
      <c r="DG1183" t="s">
        <v>1170</v>
      </c>
      <c r="DH1183" t="b">
        <v>1</v>
      </c>
      <c r="DI1183" t="b">
        <v>1</v>
      </c>
      <c r="DP1183" t="b">
        <v>1</v>
      </c>
      <c r="DV1183" t="s">
        <v>1065</v>
      </c>
      <c r="DZ1183" t="b">
        <v>1</v>
      </c>
      <c r="EP1183" t="s">
        <v>1066</v>
      </c>
      <c r="ER1183" t="s">
        <v>1066</v>
      </c>
      <c r="ET1183" t="s">
        <v>1065</v>
      </c>
      <c r="EU1183" t="s">
        <v>9285</v>
      </c>
      <c r="FF1183" t="b">
        <v>1</v>
      </c>
      <c r="FJ1183" t="b">
        <v>1</v>
      </c>
      <c r="FK1183" t="s">
        <v>9286</v>
      </c>
      <c r="FP1183" t="b">
        <v>1</v>
      </c>
      <c r="FQ1183" t="s">
        <v>2089</v>
      </c>
      <c r="FR1183" t="s">
        <v>1066</v>
      </c>
      <c r="GN1183" t="s">
        <v>1066</v>
      </c>
      <c r="HA1183" t="s">
        <v>1066</v>
      </c>
      <c r="HD1183" t="s">
        <v>1066</v>
      </c>
      <c r="HG1183" t="s">
        <v>1066</v>
      </c>
      <c r="HI1183" t="s">
        <v>1066</v>
      </c>
      <c r="HK1183" t="s">
        <v>1068</v>
      </c>
      <c r="HL1183" t="s">
        <v>1065</v>
      </c>
      <c r="HM1183" t="s">
        <v>1066</v>
      </c>
      <c r="HN1183" t="s">
        <v>1066</v>
      </c>
      <c r="HQ1183" t="b">
        <v>1</v>
      </c>
      <c r="HS1183" t="s">
        <v>1069</v>
      </c>
      <c r="HT1183" t="s">
        <v>9287</v>
      </c>
      <c r="HU1183" t="s">
        <v>1071</v>
      </c>
      <c r="HV1183" t="s">
        <v>9288</v>
      </c>
      <c r="HW1183" t="s">
        <v>9289</v>
      </c>
      <c r="IB1183" t="b">
        <v>1</v>
      </c>
      <c r="IH1183" t="s">
        <v>1090</v>
      </c>
      <c r="AMK1183" t="s">
        <v>1081</v>
      </c>
      <c r="AML1183" t="s">
        <v>9290</v>
      </c>
      <c r="AMM1183" t="s">
        <v>1065</v>
      </c>
      <c r="AMN1183">
        <v>6918</v>
      </c>
      <c r="AMO1183" t="s">
        <v>1066</v>
      </c>
      <c r="AMY1183" t="s">
        <v>1066</v>
      </c>
      <c r="ANW1183" t="s">
        <v>1066</v>
      </c>
      <c r="ANZ1183" t="s">
        <v>1066</v>
      </c>
      <c r="AOC1183" t="s">
        <v>1066</v>
      </c>
      <c r="AOE1183" t="s">
        <v>1065</v>
      </c>
    </row>
    <row r="1184" spans="3:1023 1025:1071">
      <c r="C1184" t="s">
        <v>9291</v>
      </c>
      <c r="D1184" t="s">
        <v>39025</v>
      </c>
    </row>
    <row r="1185" spans="3:1023 1025:1071">
      <c r="C1185" t="s">
        <v>9292</v>
      </c>
      <c r="D1185" t="s">
        <v>39025</v>
      </c>
      <c r="AHT1185" t="s">
        <v>1268</v>
      </c>
      <c r="AHU1185" t="s">
        <v>9293</v>
      </c>
      <c r="AHV1185" t="b">
        <v>1</v>
      </c>
      <c r="AIC1185" t="s">
        <v>1065</v>
      </c>
      <c r="AID1185" t="s">
        <v>1065</v>
      </c>
      <c r="AIE1185">
        <v>40000</v>
      </c>
      <c r="AIF1185" t="s">
        <v>1065</v>
      </c>
      <c r="AIK1185" t="s">
        <v>1066</v>
      </c>
      <c r="AIM1185" t="s">
        <v>1065</v>
      </c>
      <c r="AIO1185" t="s">
        <v>1065</v>
      </c>
      <c r="AIX1185" t="b">
        <v>1</v>
      </c>
      <c r="AJI1185" t="s">
        <v>1066</v>
      </c>
      <c r="AJK1185" t="s">
        <v>1066</v>
      </c>
      <c r="AJM1185" t="s">
        <v>1066</v>
      </c>
      <c r="AKK1185" t="s">
        <v>1066</v>
      </c>
      <c r="ALG1185" t="s">
        <v>1066</v>
      </c>
      <c r="ALT1185" t="s">
        <v>1066</v>
      </c>
      <c r="ALW1185" t="s">
        <v>1066</v>
      </c>
      <c r="ALZ1185" t="s">
        <v>1066</v>
      </c>
      <c r="AMC1185" t="s">
        <v>1066</v>
      </c>
      <c r="AME1185" t="s">
        <v>1066</v>
      </c>
      <c r="AMG1185" t="s">
        <v>1071</v>
      </c>
      <c r="AMH1185" t="s">
        <v>9294</v>
      </c>
      <c r="AMI1185" t="s">
        <v>9295</v>
      </c>
      <c r="AMK1185" t="s">
        <v>1081</v>
      </c>
      <c r="AML1185" t="s">
        <v>9296</v>
      </c>
      <c r="AMM1185" t="s">
        <v>1065</v>
      </c>
      <c r="AMN1185">
        <v>7000</v>
      </c>
      <c r="AMO1185" t="s">
        <v>1066</v>
      </c>
      <c r="AMY1185" t="s">
        <v>1066</v>
      </c>
      <c r="ANW1185" t="s">
        <v>1066</v>
      </c>
      <c r="ANZ1185" t="s">
        <v>1066</v>
      </c>
      <c r="AOC1185" t="s">
        <v>1066</v>
      </c>
      <c r="AOE1185" t="s">
        <v>1065</v>
      </c>
    </row>
    <row r="1186" spans="3:1023 1025:1071">
      <c r="C1186" t="s">
        <v>9297</v>
      </c>
      <c r="D1186" t="s">
        <v>39025</v>
      </c>
      <c r="F1186" t="s">
        <v>1151</v>
      </c>
      <c r="G1186" t="s">
        <v>9298</v>
      </c>
      <c r="H1186" t="b">
        <v>1</v>
      </c>
      <c r="O1186">
        <v>1</v>
      </c>
      <c r="P1186" t="s">
        <v>1065</v>
      </c>
      <c r="Q1186" t="s">
        <v>1065</v>
      </c>
      <c r="R1186">
        <v>40000</v>
      </c>
      <c r="S1186" t="s">
        <v>1065</v>
      </c>
      <c r="X1186" t="s">
        <v>1066</v>
      </c>
      <c r="Z1186" t="s">
        <v>1065</v>
      </c>
      <c r="AB1186">
        <v>1</v>
      </c>
      <c r="AC1186">
        <v>39725</v>
      </c>
      <c r="AD1186">
        <v>275</v>
      </c>
      <c r="AS1186">
        <v>10</v>
      </c>
      <c r="AT1186">
        <v>0</v>
      </c>
      <c r="AU1186">
        <v>10</v>
      </c>
      <c r="AV1186">
        <v>0</v>
      </c>
      <c r="AZ1186" t="b">
        <v>1</v>
      </c>
      <c r="BB1186" t="b">
        <v>1</v>
      </c>
      <c r="BD1186" t="b">
        <v>1</v>
      </c>
      <c r="BE1186" t="b">
        <v>1</v>
      </c>
      <c r="BN1186" t="b">
        <v>1</v>
      </c>
      <c r="BO1186" t="s">
        <v>9299</v>
      </c>
      <c r="BP1186" t="s">
        <v>1065</v>
      </c>
      <c r="BQ1186" t="s">
        <v>9300</v>
      </c>
      <c r="BR1186" t="s">
        <v>1065</v>
      </c>
      <c r="BS1186" t="s">
        <v>9301</v>
      </c>
      <c r="BT1186">
        <v>0</v>
      </c>
      <c r="BU1186">
        <v>0</v>
      </c>
      <c r="BY1186" t="b">
        <v>1</v>
      </c>
      <c r="CH1186" t="b">
        <v>1</v>
      </c>
      <c r="CR1186" s="1">
        <v>27400</v>
      </c>
      <c r="DA1186">
        <v>6000</v>
      </c>
      <c r="DG1186" t="s">
        <v>1170</v>
      </c>
      <c r="DH1186" t="b">
        <v>1</v>
      </c>
      <c r="DJ1186" t="b">
        <v>1</v>
      </c>
      <c r="DR1186" t="b">
        <v>1</v>
      </c>
      <c r="DV1186" t="s">
        <v>1065</v>
      </c>
      <c r="DY1186" t="b">
        <v>1</v>
      </c>
      <c r="EP1186" t="s">
        <v>1066</v>
      </c>
      <c r="ER1186" t="s">
        <v>1066</v>
      </c>
      <c r="ET1186" t="s">
        <v>1065</v>
      </c>
      <c r="EU1186" t="s">
        <v>9302</v>
      </c>
      <c r="EY1186" t="b">
        <v>1</v>
      </c>
      <c r="EZ1186" t="b">
        <v>1</v>
      </c>
      <c r="FJ1186" t="b">
        <v>1</v>
      </c>
      <c r="FK1186" t="s">
        <v>9303</v>
      </c>
      <c r="FL1186" t="b">
        <v>1</v>
      </c>
      <c r="FR1186" t="s">
        <v>1066</v>
      </c>
      <c r="GN1186" t="s">
        <v>1066</v>
      </c>
      <c r="HA1186" t="s">
        <v>1065</v>
      </c>
      <c r="HB1186" t="s">
        <v>9304</v>
      </c>
      <c r="HC1186" t="s">
        <v>1066</v>
      </c>
      <c r="HD1186" t="s">
        <v>1066</v>
      </c>
      <c r="HG1186" t="s">
        <v>1066</v>
      </c>
      <c r="HI1186" t="s">
        <v>1066</v>
      </c>
      <c r="HK1186" t="s">
        <v>1296</v>
      </c>
      <c r="HL1186" t="s">
        <v>1065</v>
      </c>
      <c r="HM1186" t="s">
        <v>1066</v>
      </c>
      <c r="HN1186" t="s">
        <v>1066</v>
      </c>
      <c r="HR1186" t="b">
        <v>1</v>
      </c>
      <c r="HS1186" t="s">
        <v>1209</v>
      </c>
      <c r="HT1186" t="s">
        <v>9305</v>
      </c>
      <c r="HU1186" t="s">
        <v>1071</v>
      </c>
      <c r="HV1186" t="s">
        <v>9306</v>
      </c>
      <c r="HW1186" t="s">
        <v>9307</v>
      </c>
      <c r="IG1186" t="b">
        <v>1</v>
      </c>
      <c r="IH1186" t="s">
        <v>9308</v>
      </c>
      <c r="AMK1186" t="s">
        <v>1081</v>
      </c>
      <c r="AML1186" t="s">
        <v>9309</v>
      </c>
      <c r="AMM1186" t="s">
        <v>1065</v>
      </c>
      <c r="AMN1186">
        <v>7000</v>
      </c>
      <c r="AMO1186" t="s">
        <v>1066</v>
      </c>
      <c r="AMY1186" t="s">
        <v>1066</v>
      </c>
      <c r="ANW1186" t="s">
        <v>1066</v>
      </c>
      <c r="ANZ1186" t="s">
        <v>1066</v>
      </c>
      <c r="AOC1186" t="s">
        <v>1066</v>
      </c>
      <c r="AOE1186" t="s">
        <v>1065</v>
      </c>
    </row>
    <row r="1187" spans="3:1023 1025:1071">
      <c r="C1187" t="s">
        <v>9310</v>
      </c>
      <c r="D1187" t="s">
        <v>39025</v>
      </c>
      <c r="AMK1187" t="s">
        <v>1148</v>
      </c>
      <c r="AML1187" t="s">
        <v>9311</v>
      </c>
      <c r="AMM1187" t="s">
        <v>1065</v>
      </c>
      <c r="AMN1187">
        <v>7000</v>
      </c>
      <c r="AMO1187" t="s">
        <v>1066</v>
      </c>
      <c r="AMY1187" t="s">
        <v>1066</v>
      </c>
      <c r="ANW1187" t="s">
        <v>1066</v>
      </c>
      <c r="ANZ1187" t="s">
        <v>1066</v>
      </c>
      <c r="AOC1187" t="s">
        <v>1066</v>
      </c>
      <c r="AOE1187" t="s">
        <v>1065</v>
      </c>
    </row>
    <row r="1188" spans="3:1023 1025:1071">
      <c r="C1188" t="s">
        <v>9312</v>
      </c>
      <c r="D1188" t="s">
        <v>39025</v>
      </c>
      <c r="F1188" t="s">
        <v>1151</v>
      </c>
      <c r="G1188" t="s">
        <v>9313</v>
      </c>
      <c r="H1188" t="b">
        <v>1</v>
      </c>
      <c r="O1188">
        <v>1</v>
      </c>
      <c r="P1188" t="s">
        <v>1065</v>
      </c>
      <c r="Q1188" t="s">
        <v>1065</v>
      </c>
      <c r="R1188">
        <v>40000</v>
      </c>
      <c r="S1188" t="s">
        <v>1065</v>
      </c>
      <c r="X1188" t="s">
        <v>1066</v>
      </c>
      <c r="Z1188" t="s">
        <v>1065</v>
      </c>
      <c r="AB1188">
        <v>1</v>
      </c>
      <c r="AC1188">
        <v>39700</v>
      </c>
      <c r="AD1188">
        <v>220</v>
      </c>
      <c r="AS1188">
        <v>30</v>
      </c>
      <c r="AT1188">
        <v>0</v>
      </c>
      <c r="AU1188">
        <v>30</v>
      </c>
      <c r="AV1188">
        <v>0</v>
      </c>
      <c r="AZ1188" t="b">
        <v>1</v>
      </c>
      <c r="BE1188" t="b">
        <v>1</v>
      </c>
      <c r="BF1188" t="b">
        <v>1</v>
      </c>
      <c r="BP1188" t="s">
        <v>1065</v>
      </c>
      <c r="BQ1188" t="s">
        <v>9314</v>
      </c>
      <c r="BR1188" t="s">
        <v>1066</v>
      </c>
      <c r="BT1188">
        <v>5000</v>
      </c>
      <c r="BU1188">
        <v>0</v>
      </c>
      <c r="BV1188" t="b">
        <v>1</v>
      </c>
      <c r="BY1188" t="b">
        <v>1</v>
      </c>
      <c r="CA1188" t="b">
        <v>1</v>
      </c>
      <c r="CB1188" t="b">
        <v>1</v>
      </c>
      <c r="CC1188" t="b">
        <v>1</v>
      </c>
      <c r="CD1188" t="b">
        <v>1</v>
      </c>
      <c r="CO1188">
        <v>1000</v>
      </c>
      <c r="CR1188">
        <v>5100</v>
      </c>
      <c r="CT1188">
        <v>17000</v>
      </c>
      <c r="CU1188">
        <v>4000</v>
      </c>
      <c r="CV1188">
        <v>15000</v>
      </c>
      <c r="CW1188">
        <v>10000</v>
      </c>
      <c r="DG1188" t="s">
        <v>1170</v>
      </c>
      <c r="DH1188" t="b">
        <v>1</v>
      </c>
      <c r="DM1188" t="b">
        <v>1</v>
      </c>
      <c r="DO1188" t="s">
        <v>9315</v>
      </c>
      <c r="DP1188" t="b">
        <v>1</v>
      </c>
      <c r="DU1188" t="b">
        <v>1</v>
      </c>
      <c r="DV1188" t="s">
        <v>1065</v>
      </c>
      <c r="EC1188" t="b">
        <v>1</v>
      </c>
      <c r="EP1188" t="s">
        <v>1066</v>
      </c>
      <c r="ER1188" t="s">
        <v>1066</v>
      </c>
      <c r="ET1188" t="s">
        <v>1065</v>
      </c>
      <c r="EU1188" t="s">
        <v>9316</v>
      </c>
      <c r="EZ1188" t="b">
        <v>1</v>
      </c>
      <c r="FJ1188" t="b">
        <v>1</v>
      </c>
      <c r="FK1188" t="s">
        <v>9317</v>
      </c>
      <c r="FP1188" t="b">
        <v>1</v>
      </c>
      <c r="FQ1188" t="s">
        <v>9318</v>
      </c>
      <c r="FR1188" t="s">
        <v>1066</v>
      </c>
      <c r="GN1188" t="s">
        <v>1066</v>
      </c>
      <c r="HA1188" t="s">
        <v>1066</v>
      </c>
      <c r="HD1188" t="s">
        <v>1066</v>
      </c>
      <c r="HG1188" t="s">
        <v>1066</v>
      </c>
      <c r="HI1188" t="s">
        <v>1066</v>
      </c>
      <c r="HK1188" t="s">
        <v>1068</v>
      </c>
      <c r="HL1188" t="s">
        <v>1065</v>
      </c>
      <c r="HM1188" t="s">
        <v>1066</v>
      </c>
      <c r="HN1188" t="s">
        <v>1066</v>
      </c>
      <c r="HO1188" t="b">
        <v>1</v>
      </c>
      <c r="HS1188" t="s">
        <v>1069</v>
      </c>
      <c r="HT1188" t="s">
        <v>9319</v>
      </c>
      <c r="HU1188" t="s">
        <v>1071</v>
      </c>
      <c r="HV1188" t="s">
        <v>9320</v>
      </c>
      <c r="HW1188" t="s">
        <v>9321</v>
      </c>
      <c r="IB1188" t="b">
        <v>1</v>
      </c>
      <c r="IH1188" t="s">
        <v>1090</v>
      </c>
      <c r="AHT1188" t="s">
        <v>1268</v>
      </c>
      <c r="AHU1188" t="s">
        <v>9322</v>
      </c>
      <c r="AHV1188" t="b">
        <v>1</v>
      </c>
      <c r="AIC1188" t="s">
        <v>1065</v>
      </c>
      <c r="AID1188" t="s">
        <v>1065</v>
      </c>
      <c r="AIE1188">
        <v>40000</v>
      </c>
      <c r="AIF1188" t="s">
        <v>1065</v>
      </c>
      <c r="AIK1188" t="s">
        <v>1066</v>
      </c>
      <c r="AIM1188" t="s">
        <v>1065</v>
      </c>
      <c r="AIO1188" t="s">
        <v>1066</v>
      </c>
      <c r="AJK1188" t="s">
        <v>1066</v>
      </c>
      <c r="AJM1188" t="s">
        <v>1066</v>
      </c>
      <c r="AKK1188" t="s">
        <v>1066</v>
      </c>
      <c r="ALG1188" t="s">
        <v>1066</v>
      </c>
      <c r="ALT1188" t="s">
        <v>1066</v>
      </c>
      <c r="ALW1188" t="s">
        <v>1066</v>
      </c>
      <c r="ALZ1188" t="s">
        <v>1066</v>
      </c>
      <c r="AMC1188" t="s">
        <v>1066</v>
      </c>
      <c r="AME1188" t="s">
        <v>1066</v>
      </c>
      <c r="AMG1188" t="s">
        <v>1071</v>
      </c>
      <c r="AMH1188" t="s">
        <v>9323</v>
      </c>
      <c r="AMI1188" t="s">
        <v>9324</v>
      </c>
      <c r="AMK1188" t="s">
        <v>1081</v>
      </c>
      <c r="AML1188" t="s">
        <v>9325</v>
      </c>
      <c r="AMM1188" t="s">
        <v>1065</v>
      </c>
      <c r="AMN1188">
        <v>6900</v>
      </c>
      <c r="AMO1188" t="s">
        <v>1066</v>
      </c>
      <c r="AMY1188" t="s">
        <v>1066</v>
      </c>
      <c r="ANW1188" t="s">
        <v>1066</v>
      </c>
      <c r="ANZ1188" t="s">
        <v>1066</v>
      </c>
      <c r="AOC1188" t="s">
        <v>1066</v>
      </c>
      <c r="AOE1188" t="s">
        <v>1065</v>
      </c>
    </row>
    <row r="1189" spans="3:1023 1025:1071">
      <c r="C1189" t="s">
        <v>9326</v>
      </c>
      <c r="D1189" t="s">
        <v>39025</v>
      </c>
      <c r="F1189" t="s">
        <v>1151</v>
      </c>
      <c r="G1189" t="s">
        <v>9327</v>
      </c>
      <c r="H1189" t="b">
        <v>1</v>
      </c>
      <c r="O1189">
        <v>1</v>
      </c>
      <c r="P1189" t="s">
        <v>1065</v>
      </c>
      <c r="Q1189" t="s">
        <v>1065</v>
      </c>
      <c r="R1189">
        <v>40000</v>
      </c>
      <c r="S1189" t="s">
        <v>1065</v>
      </c>
      <c r="X1189" t="s">
        <v>1066</v>
      </c>
      <c r="Z1189" t="s">
        <v>1065</v>
      </c>
      <c r="AB1189">
        <v>1</v>
      </c>
      <c r="AC1189">
        <v>39700</v>
      </c>
      <c r="AD1189">
        <v>999</v>
      </c>
      <c r="AS1189">
        <v>15</v>
      </c>
      <c r="AT1189">
        <v>250</v>
      </c>
      <c r="AU1189">
        <v>15</v>
      </c>
      <c r="AV1189">
        <v>250</v>
      </c>
      <c r="AW1189" t="b">
        <v>1</v>
      </c>
      <c r="AX1189" t="b">
        <v>1</v>
      </c>
      <c r="AZ1189" t="b">
        <v>1</v>
      </c>
      <c r="BF1189" t="b">
        <v>1</v>
      </c>
      <c r="BP1189" t="s">
        <v>1065</v>
      </c>
      <c r="BQ1189" t="s">
        <v>9328</v>
      </c>
      <c r="BR1189" t="s">
        <v>1066</v>
      </c>
      <c r="BT1189" s="1">
        <v>10000</v>
      </c>
      <c r="BU1189">
        <v>0</v>
      </c>
      <c r="BY1189" t="b">
        <v>1</v>
      </c>
      <c r="CA1189" t="b">
        <v>1</v>
      </c>
      <c r="CR1189">
        <v>20750</v>
      </c>
      <c r="CT1189">
        <v>17500</v>
      </c>
      <c r="DG1189" t="s">
        <v>1170</v>
      </c>
      <c r="DH1189" t="b">
        <v>1</v>
      </c>
      <c r="DI1189" t="b">
        <v>1</v>
      </c>
      <c r="DP1189" t="b">
        <v>1</v>
      </c>
      <c r="DQ1189" t="b">
        <v>1</v>
      </c>
      <c r="DV1189" t="s">
        <v>1065</v>
      </c>
      <c r="EB1189" t="b">
        <v>1</v>
      </c>
      <c r="EP1189" t="s">
        <v>1066</v>
      </c>
      <c r="ER1189" t="s">
        <v>1066</v>
      </c>
      <c r="ET1189" t="s">
        <v>1066</v>
      </c>
      <c r="FR1189" t="s">
        <v>1066</v>
      </c>
      <c r="GN1189" t="s">
        <v>1066</v>
      </c>
      <c r="HA1189" t="s">
        <v>1066</v>
      </c>
      <c r="HD1189" t="s">
        <v>1066</v>
      </c>
      <c r="HG1189" t="s">
        <v>1066</v>
      </c>
      <c r="HI1189" t="s">
        <v>1066</v>
      </c>
      <c r="HK1189" t="s">
        <v>1068</v>
      </c>
      <c r="HL1189" t="s">
        <v>1065</v>
      </c>
      <c r="HM1189" t="s">
        <v>1066</v>
      </c>
      <c r="HN1189" t="s">
        <v>1066</v>
      </c>
      <c r="HR1189" t="b">
        <v>1</v>
      </c>
      <c r="HS1189" t="s">
        <v>1069</v>
      </c>
      <c r="HT1189" t="s">
        <v>9329</v>
      </c>
      <c r="HU1189" t="s">
        <v>1071</v>
      </c>
      <c r="HV1189" t="s">
        <v>9330</v>
      </c>
      <c r="HW1189" t="s">
        <v>9331</v>
      </c>
      <c r="IH1189" t="s">
        <v>1090</v>
      </c>
      <c r="AHT1189" t="s">
        <v>1268</v>
      </c>
      <c r="AHU1189" t="s">
        <v>9332</v>
      </c>
      <c r="AHV1189" t="b">
        <v>1</v>
      </c>
      <c r="AIC1189" t="s">
        <v>1065</v>
      </c>
      <c r="AID1189" t="s">
        <v>1065</v>
      </c>
      <c r="AIE1189">
        <v>40000</v>
      </c>
      <c r="AIF1189" t="s">
        <v>1065</v>
      </c>
      <c r="AIK1189" t="s">
        <v>1066</v>
      </c>
      <c r="AIM1189" t="s">
        <v>1065</v>
      </c>
      <c r="AIO1189" t="s">
        <v>1065</v>
      </c>
      <c r="AIU1189" t="b">
        <v>1</v>
      </c>
      <c r="AJI1189" t="s">
        <v>1066</v>
      </c>
      <c r="AJK1189" t="s">
        <v>1066</v>
      </c>
      <c r="AJM1189" t="s">
        <v>1066</v>
      </c>
      <c r="AKK1189" t="s">
        <v>1066</v>
      </c>
      <c r="ALG1189" t="s">
        <v>1066</v>
      </c>
      <c r="ALT1189" t="s">
        <v>1066</v>
      </c>
      <c r="ALW1189" t="s">
        <v>1066</v>
      </c>
      <c r="ALZ1189" t="s">
        <v>1066</v>
      </c>
      <c r="AMC1189" t="s">
        <v>1066</v>
      </c>
      <c r="AME1189" t="s">
        <v>1066</v>
      </c>
      <c r="AMG1189" t="s">
        <v>1071</v>
      </c>
      <c r="AMH1189" t="s">
        <v>9333</v>
      </c>
      <c r="AMI1189" t="s">
        <v>9334</v>
      </c>
      <c r="AMK1189" t="s">
        <v>1148</v>
      </c>
      <c r="AML1189" t="s">
        <v>9335</v>
      </c>
      <c r="AMM1189" t="s">
        <v>1065</v>
      </c>
      <c r="AMN1189">
        <v>7000</v>
      </c>
      <c r="AMO1189" t="s">
        <v>1066</v>
      </c>
      <c r="AMY1189" t="s">
        <v>1066</v>
      </c>
      <c r="ANW1189" t="s">
        <v>1066</v>
      </c>
      <c r="ANZ1189" t="s">
        <v>1066</v>
      </c>
      <c r="AOC1189" t="s">
        <v>1066</v>
      </c>
      <c r="AOE1189" t="s">
        <v>1065</v>
      </c>
    </row>
    <row r="1190" spans="3:1023 1025:1071">
      <c r="C1190" t="s">
        <v>9336</v>
      </c>
      <c r="D1190" t="s">
        <v>39025</v>
      </c>
      <c r="AHT1190" t="s">
        <v>1268</v>
      </c>
      <c r="AHU1190" t="s">
        <v>9337</v>
      </c>
      <c r="AHV1190" t="b">
        <v>1</v>
      </c>
      <c r="AIC1190" t="s">
        <v>1065</v>
      </c>
      <c r="AID1190" t="s">
        <v>1065</v>
      </c>
      <c r="AIE1190">
        <v>40000</v>
      </c>
      <c r="AIF1190" t="s">
        <v>1065</v>
      </c>
      <c r="AIK1190" t="s">
        <v>1066</v>
      </c>
      <c r="AIM1190" t="s">
        <v>1065</v>
      </c>
      <c r="AIO1190" t="s">
        <v>1066</v>
      </c>
      <c r="AJK1190" t="s">
        <v>1066</v>
      </c>
      <c r="AJM1190" t="s">
        <v>1066</v>
      </c>
      <c r="AKK1190" t="s">
        <v>1066</v>
      </c>
      <c r="ALG1190" t="s">
        <v>1066</v>
      </c>
      <c r="ALT1190" t="s">
        <v>1066</v>
      </c>
      <c r="ALW1190" t="s">
        <v>1066</v>
      </c>
      <c r="ALZ1190" t="s">
        <v>1066</v>
      </c>
      <c r="AMC1190" t="s">
        <v>1066</v>
      </c>
      <c r="AME1190" t="s">
        <v>1066</v>
      </c>
      <c r="AMG1190" t="s">
        <v>1071</v>
      </c>
      <c r="AMH1190" t="s">
        <v>9338</v>
      </c>
      <c r="AMI1190" t="s">
        <v>1271</v>
      </c>
      <c r="AMK1190" t="s">
        <v>1081</v>
      </c>
      <c r="AML1190" t="s">
        <v>9339</v>
      </c>
      <c r="AMM1190" t="s">
        <v>1065</v>
      </c>
      <c r="AMN1190">
        <v>6918</v>
      </c>
      <c r="AMO1190" t="s">
        <v>1066</v>
      </c>
      <c r="AMY1190" t="s">
        <v>1066</v>
      </c>
      <c r="ANW1190" t="s">
        <v>1066</v>
      </c>
      <c r="ANZ1190" t="s">
        <v>1066</v>
      </c>
      <c r="AOC1190" t="s">
        <v>1066</v>
      </c>
      <c r="AOE1190" t="s">
        <v>1065</v>
      </c>
    </row>
    <row r="1191" spans="3:1023 1025:1071">
      <c r="C1191" t="s">
        <v>9340</v>
      </c>
      <c r="D1191" t="s">
        <v>39025</v>
      </c>
      <c r="AHT1191" t="s">
        <v>1148</v>
      </c>
      <c r="AHU1191" t="s">
        <v>9341</v>
      </c>
      <c r="AHV1191" t="b">
        <v>1</v>
      </c>
      <c r="AHY1191" t="b">
        <v>1</v>
      </c>
      <c r="AIC1191" t="s">
        <v>1065</v>
      </c>
      <c r="AID1191" t="s">
        <v>1065</v>
      </c>
      <c r="AIE1191">
        <v>40000</v>
      </c>
      <c r="AIF1191" t="s">
        <v>1100</v>
      </c>
      <c r="AII1191" t="s">
        <v>1225</v>
      </c>
      <c r="AIK1191" t="s">
        <v>1066</v>
      </c>
      <c r="AIM1191" t="s">
        <v>1065</v>
      </c>
      <c r="AIO1191" t="s">
        <v>1066</v>
      </c>
      <c r="AJK1191" t="s">
        <v>1066</v>
      </c>
      <c r="AJM1191" t="s">
        <v>1066</v>
      </c>
      <c r="AKK1191" t="s">
        <v>1066</v>
      </c>
      <c r="ALG1191" t="s">
        <v>1066</v>
      </c>
      <c r="ALT1191" t="s">
        <v>1066</v>
      </c>
      <c r="ALW1191" t="s">
        <v>1066</v>
      </c>
      <c r="ALZ1191" t="s">
        <v>1066</v>
      </c>
      <c r="AMC1191" t="s">
        <v>1066</v>
      </c>
      <c r="AME1191" t="s">
        <v>1066</v>
      </c>
      <c r="AMG1191" t="s">
        <v>1071</v>
      </c>
      <c r="AMH1191" t="s">
        <v>9342</v>
      </c>
      <c r="AMI1191" t="s">
        <v>1317</v>
      </c>
      <c r="AMK1191" t="s">
        <v>1148</v>
      </c>
      <c r="AML1191" t="s">
        <v>9343</v>
      </c>
      <c r="AMM1191" t="s">
        <v>1065</v>
      </c>
      <c r="AMN1191">
        <v>7000</v>
      </c>
      <c r="AMO1191" t="s">
        <v>1066</v>
      </c>
      <c r="AMY1191" t="s">
        <v>1066</v>
      </c>
      <c r="ANW1191" t="s">
        <v>1066</v>
      </c>
      <c r="ANZ1191" t="s">
        <v>1066</v>
      </c>
      <c r="AOC1191" t="s">
        <v>1066</v>
      </c>
      <c r="AOE1191" t="s">
        <v>1065</v>
      </c>
    </row>
    <row r="1192" spans="3:1023 1025:1071">
      <c r="C1192" t="s">
        <v>9344</v>
      </c>
      <c r="D1192" t="s">
        <v>39025</v>
      </c>
      <c r="F1192" t="s">
        <v>1151</v>
      </c>
      <c r="G1192" t="s">
        <v>9345</v>
      </c>
      <c r="H1192" t="b">
        <v>1</v>
      </c>
      <c r="O1192">
        <v>1</v>
      </c>
      <c r="P1192" t="s">
        <v>1065</v>
      </c>
      <c r="Q1192" t="s">
        <v>1065</v>
      </c>
      <c r="R1192" s="1">
        <v>40000</v>
      </c>
      <c r="S1192" t="s">
        <v>1100</v>
      </c>
      <c r="V1192" t="s">
        <v>1101</v>
      </c>
      <c r="X1192" t="s">
        <v>1066</v>
      </c>
      <c r="Z1192" t="s">
        <v>1065</v>
      </c>
      <c r="AB1192">
        <v>2</v>
      </c>
      <c r="AC1192">
        <v>20000</v>
      </c>
      <c r="AD1192">
        <v>999</v>
      </c>
      <c r="AE1192">
        <v>18000</v>
      </c>
      <c r="AF1192">
        <v>999</v>
      </c>
      <c r="AS1192">
        <v>15</v>
      </c>
      <c r="AT1192">
        <v>100</v>
      </c>
      <c r="AU1192">
        <v>10</v>
      </c>
      <c r="AV1192">
        <v>0</v>
      </c>
      <c r="AZ1192" t="b">
        <v>1</v>
      </c>
      <c r="BP1192" t="s">
        <v>1202</v>
      </c>
      <c r="BR1192" t="s">
        <v>1202</v>
      </c>
      <c r="BT1192">
        <v>0</v>
      </c>
      <c r="BU1192">
        <v>0</v>
      </c>
      <c r="BX1192" t="b">
        <v>1</v>
      </c>
      <c r="BY1192" t="b">
        <v>1</v>
      </c>
      <c r="CD1192" t="b">
        <v>1</v>
      </c>
      <c r="CQ1192">
        <v>6000</v>
      </c>
      <c r="CR1192">
        <v>29000</v>
      </c>
      <c r="CW1192">
        <v>5000</v>
      </c>
      <c r="DG1192" t="s">
        <v>1065</v>
      </c>
      <c r="DH1192" t="b">
        <v>1</v>
      </c>
      <c r="DI1192" t="b">
        <v>1</v>
      </c>
      <c r="DK1192" t="b">
        <v>1</v>
      </c>
      <c r="DQ1192" t="b">
        <v>1</v>
      </c>
      <c r="DS1192" t="b">
        <v>1</v>
      </c>
      <c r="DV1192" t="s">
        <v>1065</v>
      </c>
      <c r="DZ1192" t="b">
        <v>1</v>
      </c>
      <c r="EB1192" t="b">
        <v>1</v>
      </c>
      <c r="EP1192" t="s">
        <v>1066</v>
      </c>
      <c r="ER1192" t="s">
        <v>1066</v>
      </c>
      <c r="ET1192" t="s">
        <v>1066</v>
      </c>
      <c r="FR1192" t="s">
        <v>1066</v>
      </c>
      <c r="GN1192" t="s">
        <v>1066</v>
      </c>
      <c r="HA1192" t="s">
        <v>1066</v>
      </c>
      <c r="HD1192" t="s">
        <v>1066</v>
      </c>
      <c r="HG1192" t="s">
        <v>1066</v>
      </c>
      <c r="HI1192" t="s">
        <v>1066</v>
      </c>
      <c r="HK1192" t="s">
        <v>1296</v>
      </c>
      <c r="HL1192" t="s">
        <v>1065</v>
      </c>
      <c r="HM1192" t="s">
        <v>1066</v>
      </c>
      <c r="HN1192" t="s">
        <v>1066</v>
      </c>
      <c r="HQ1192" t="b">
        <v>1</v>
      </c>
      <c r="HS1192" t="s">
        <v>1069</v>
      </c>
      <c r="HT1192" t="s">
        <v>9346</v>
      </c>
      <c r="HU1192" t="s">
        <v>1071</v>
      </c>
      <c r="HV1192" t="s">
        <v>9347</v>
      </c>
      <c r="HW1192" t="s">
        <v>1157</v>
      </c>
      <c r="HX1192" t="b">
        <v>1</v>
      </c>
      <c r="IH1192" t="s">
        <v>1157</v>
      </c>
      <c r="AHT1192" t="s">
        <v>1268</v>
      </c>
      <c r="AHU1192" t="s">
        <v>9348</v>
      </c>
      <c r="AHV1192" t="b">
        <v>1</v>
      </c>
      <c r="AIC1192" t="s">
        <v>1065</v>
      </c>
      <c r="AID1192" t="s">
        <v>1065</v>
      </c>
      <c r="AIE1192">
        <v>40000</v>
      </c>
      <c r="AIF1192" t="s">
        <v>1100</v>
      </c>
      <c r="AII1192" t="s">
        <v>1101</v>
      </c>
      <c r="AIK1192" t="s">
        <v>1066</v>
      </c>
      <c r="AIM1192" t="s">
        <v>1065</v>
      </c>
      <c r="AIO1192" t="s">
        <v>1066</v>
      </c>
      <c r="AJK1192" t="s">
        <v>1066</v>
      </c>
      <c r="AJM1192" t="s">
        <v>1066</v>
      </c>
      <c r="AKK1192" t="s">
        <v>1066</v>
      </c>
      <c r="ALG1192" t="s">
        <v>1066</v>
      </c>
      <c r="ALT1192" t="s">
        <v>1066</v>
      </c>
      <c r="ALW1192" t="s">
        <v>1066</v>
      </c>
      <c r="ALZ1192" t="s">
        <v>1066</v>
      </c>
      <c r="AMC1192" t="s">
        <v>1066</v>
      </c>
      <c r="AME1192" t="s">
        <v>1066</v>
      </c>
      <c r="AMG1192" t="s">
        <v>1071</v>
      </c>
      <c r="AMH1192" t="s">
        <v>9349</v>
      </c>
      <c r="AMI1192" t="s">
        <v>9350</v>
      </c>
      <c r="AMK1192" t="s">
        <v>1148</v>
      </c>
      <c r="AML1192" t="s">
        <v>9351</v>
      </c>
      <c r="AMM1192" t="s">
        <v>1065</v>
      </c>
      <c r="AMN1192">
        <v>6800</v>
      </c>
      <c r="AMO1192" t="s">
        <v>1066</v>
      </c>
      <c r="AMY1192" t="s">
        <v>1066</v>
      </c>
      <c r="ANW1192" t="s">
        <v>1066</v>
      </c>
      <c r="ANZ1192" t="s">
        <v>1066</v>
      </c>
      <c r="AOC1192" t="s">
        <v>1066</v>
      </c>
      <c r="AOE1192" t="s">
        <v>1065</v>
      </c>
    </row>
    <row r="1193" spans="3:1023 1025:1071">
      <c r="C1193" t="s">
        <v>9352</v>
      </c>
      <c r="D1193" t="s">
        <v>39025</v>
      </c>
      <c r="F1193" t="s">
        <v>1151</v>
      </c>
      <c r="G1193" t="s">
        <v>9353</v>
      </c>
      <c r="H1193" t="b">
        <v>1</v>
      </c>
      <c r="O1193">
        <v>1</v>
      </c>
      <c r="P1193" t="s">
        <v>1065</v>
      </c>
      <c r="Q1193" t="s">
        <v>1065</v>
      </c>
      <c r="R1193">
        <v>40000</v>
      </c>
      <c r="S1193" t="s">
        <v>1100</v>
      </c>
      <c r="V1193" t="s">
        <v>1101</v>
      </c>
      <c r="X1193" t="s">
        <v>1065</v>
      </c>
      <c r="Y1193" t="s">
        <v>9354</v>
      </c>
      <c r="Z1193" t="s">
        <v>1065</v>
      </c>
      <c r="AB1193">
        <v>3</v>
      </c>
      <c r="AC1193">
        <v>15000</v>
      </c>
      <c r="AD1193">
        <v>70</v>
      </c>
      <c r="AE1193">
        <v>15000</v>
      </c>
      <c r="AF1193">
        <v>70</v>
      </c>
      <c r="AG1193">
        <v>8950</v>
      </c>
      <c r="AH1193">
        <v>40</v>
      </c>
      <c r="AS1193">
        <v>60</v>
      </c>
      <c r="AT1193">
        <v>330</v>
      </c>
      <c r="AU1193">
        <v>10</v>
      </c>
      <c r="AV1193">
        <v>0</v>
      </c>
      <c r="AX1193" t="b">
        <v>1</v>
      </c>
      <c r="AY1193" t="b">
        <v>1</v>
      </c>
      <c r="AZ1193" t="b">
        <v>1</v>
      </c>
      <c r="BB1193" t="b">
        <v>1</v>
      </c>
      <c r="BD1193" t="b">
        <v>1</v>
      </c>
      <c r="BE1193" t="b">
        <v>1</v>
      </c>
      <c r="BF1193" t="b">
        <v>1</v>
      </c>
      <c r="BI1193" t="b">
        <v>1</v>
      </c>
      <c r="BJ1193" t="b">
        <v>1</v>
      </c>
      <c r="BM1193" t="b">
        <v>1</v>
      </c>
      <c r="BN1193" t="b">
        <v>1</v>
      </c>
      <c r="BO1193" t="s">
        <v>9299</v>
      </c>
      <c r="BP1193" t="s">
        <v>1065</v>
      </c>
      <c r="BQ1193" t="s">
        <v>9355</v>
      </c>
      <c r="BR1193" t="s">
        <v>1065</v>
      </c>
      <c r="BS1193" t="s">
        <v>9356</v>
      </c>
      <c r="BT1193" s="1">
        <v>1000</v>
      </c>
      <c r="BU1193">
        <v>0</v>
      </c>
      <c r="BV1193" t="b">
        <v>1</v>
      </c>
      <c r="BW1193" t="b">
        <v>1</v>
      </c>
      <c r="BX1193" t="b">
        <v>1</v>
      </c>
      <c r="BY1193" t="b">
        <v>1</v>
      </c>
      <c r="CA1193" t="b">
        <v>1</v>
      </c>
      <c r="CD1193" t="b">
        <v>1</v>
      </c>
      <c r="CO1193" s="1">
        <v>2300</v>
      </c>
      <c r="CP1193" s="1">
        <v>5000</v>
      </c>
      <c r="CQ1193" s="1">
        <v>4500</v>
      </c>
      <c r="CR1193" s="1">
        <v>6000</v>
      </c>
      <c r="CT1193">
        <v>16400</v>
      </c>
      <c r="CW1193" s="1">
        <v>19900</v>
      </c>
      <c r="DG1193" t="s">
        <v>1170</v>
      </c>
      <c r="DH1193" t="b">
        <v>1</v>
      </c>
      <c r="DI1193" t="b">
        <v>1</v>
      </c>
      <c r="DP1193" t="b">
        <v>1</v>
      </c>
      <c r="DQ1193" t="b">
        <v>1</v>
      </c>
      <c r="DV1193" t="s">
        <v>1065</v>
      </c>
      <c r="DZ1193" t="b">
        <v>1</v>
      </c>
      <c r="EP1193" t="s">
        <v>1066</v>
      </c>
      <c r="ER1193" t="s">
        <v>1066</v>
      </c>
      <c r="ET1193" t="s">
        <v>1065</v>
      </c>
      <c r="EU1193" t="s">
        <v>9357</v>
      </c>
      <c r="EZ1193" t="b">
        <v>1</v>
      </c>
      <c r="FI1193" t="b">
        <v>1</v>
      </c>
      <c r="FL1193" t="b">
        <v>1</v>
      </c>
      <c r="FN1193" t="b">
        <v>1</v>
      </c>
      <c r="FR1193" t="s">
        <v>1066</v>
      </c>
      <c r="GN1193" t="s">
        <v>1066</v>
      </c>
      <c r="HA1193" t="s">
        <v>1065</v>
      </c>
      <c r="HB1193" t="s">
        <v>9358</v>
      </c>
      <c r="HC1193" t="s">
        <v>1066</v>
      </c>
      <c r="HD1193" t="s">
        <v>1066</v>
      </c>
      <c r="HG1193" t="s">
        <v>1066</v>
      </c>
      <c r="HI1193" t="s">
        <v>1066</v>
      </c>
      <c r="HK1193" t="s">
        <v>1068</v>
      </c>
      <c r="HL1193" t="s">
        <v>1065</v>
      </c>
      <c r="HM1193" t="s">
        <v>1066</v>
      </c>
      <c r="HN1193" t="s">
        <v>1066</v>
      </c>
      <c r="HQ1193" t="b">
        <v>1</v>
      </c>
      <c r="HS1193" t="s">
        <v>1069</v>
      </c>
      <c r="HT1193" t="s">
        <v>9359</v>
      </c>
      <c r="HU1193" t="s">
        <v>1071</v>
      </c>
      <c r="HV1193" t="s">
        <v>9360</v>
      </c>
      <c r="HW1193" t="s">
        <v>9361</v>
      </c>
      <c r="IB1193" t="b">
        <v>1</v>
      </c>
      <c r="IH1193" t="s">
        <v>1317</v>
      </c>
      <c r="ZS1193" t="s">
        <v>1268</v>
      </c>
      <c r="ZT1193" t="s">
        <v>9362</v>
      </c>
      <c r="ZU1193" t="b">
        <v>1</v>
      </c>
      <c r="AAB1193" t="s">
        <v>1065</v>
      </c>
      <c r="AAC1193" t="s">
        <v>1065</v>
      </c>
      <c r="AAD1193">
        <v>40000</v>
      </c>
      <c r="AAE1193" t="s">
        <v>1100</v>
      </c>
      <c r="AAH1193" t="s">
        <v>1101</v>
      </c>
      <c r="AAJ1193" t="s">
        <v>1066</v>
      </c>
      <c r="AAL1193" t="s">
        <v>1065</v>
      </c>
      <c r="AAN1193">
        <v>30</v>
      </c>
      <c r="AAO1193">
        <v>40</v>
      </c>
      <c r="AAP1193">
        <v>0</v>
      </c>
      <c r="AAQ1193">
        <v>0</v>
      </c>
      <c r="AAU1193" t="b">
        <v>1</v>
      </c>
      <c r="AAW1193" t="b">
        <v>1</v>
      </c>
      <c r="AAY1193" t="b">
        <v>1</v>
      </c>
      <c r="AAZ1193" t="b">
        <v>1</v>
      </c>
      <c r="ABE1193" t="b">
        <v>1</v>
      </c>
      <c r="ABK1193">
        <v>0</v>
      </c>
      <c r="ABL1193">
        <v>6500</v>
      </c>
      <c r="ABP1193" t="b">
        <v>1</v>
      </c>
      <c r="ABR1193" t="b">
        <v>1</v>
      </c>
      <c r="ABU1193" t="b">
        <v>1</v>
      </c>
      <c r="ACI1193">
        <v>8000</v>
      </c>
      <c r="ACK1193">
        <v>20500</v>
      </c>
      <c r="ACN1193">
        <v>21000</v>
      </c>
      <c r="ACX1193" t="s">
        <v>1170</v>
      </c>
      <c r="ACY1193" t="s">
        <v>1065</v>
      </c>
      <c r="ADB1193" t="b">
        <v>1</v>
      </c>
      <c r="ADE1193" t="b">
        <v>1</v>
      </c>
      <c r="ADH1193" t="b">
        <v>1</v>
      </c>
      <c r="ADS1193" t="s">
        <v>1066</v>
      </c>
      <c r="ADU1193" t="s">
        <v>1066</v>
      </c>
      <c r="ADW1193" t="s">
        <v>1066</v>
      </c>
      <c r="AEU1193" t="s">
        <v>1066</v>
      </c>
      <c r="AFQ1193" t="s">
        <v>1066</v>
      </c>
      <c r="AGD1193" t="s">
        <v>1066</v>
      </c>
      <c r="AGG1193" t="s">
        <v>1066</v>
      </c>
      <c r="AGJ1193" t="s">
        <v>1066</v>
      </c>
      <c r="AGM1193" t="s">
        <v>1066</v>
      </c>
      <c r="AGO1193" t="s">
        <v>1066</v>
      </c>
      <c r="AGQ1193" t="s">
        <v>1296</v>
      </c>
      <c r="AGR1193" t="s">
        <v>1065</v>
      </c>
      <c r="AGS1193" t="s">
        <v>1066</v>
      </c>
      <c r="AGT1193" t="s">
        <v>1066</v>
      </c>
      <c r="AGU1193" t="b">
        <v>1</v>
      </c>
      <c r="AGY1193" t="s">
        <v>1069</v>
      </c>
      <c r="AGZ1193" t="s">
        <v>9363</v>
      </c>
      <c r="AHA1193" t="s">
        <v>1071</v>
      </c>
      <c r="AHB1193" t="s">
        <v>9364</v>
      </c>
      <c r="AHC1193" t="s">
        <v>1066</v>
      </c>
      <c r="AHE1193" t="s">
        <v>1066</v>
      </c>
      <c r="AHG1193" t="s">
        <v>9365</v>
      </c>
      <c r="AHJ1193" t="b">
        <v>1</v>
      </c>
      <c r="AHR1193" t="s">
        <v>9366</v>
      </c>
      <c r="AMK1193" t="s">
        <v>1148</v>
      </c>
      <c r="AML1193" t="s">
        <v>9367</v>
      </c>
      <c r="AMM1193" t="s">
        <v>1065</v>
      </c>
      <c r="AMN1193">
        <v>6900</v>
      </c>
      <c r="AMO1193" t="s">
        <v>1066</v>
      </c>
      <c r="AMY1193" t="s">
        <v>1065</v>
      </c>
      <c r="AMZ1193" t="s">
        <v>9368</v>
      </c>
      <c r="AND1193" t="b">
        <v>1</v>
      </c>
      <c r="ANN1193" t="b">
        <v>1</v>
      </c>
      <c r="ANQ1193" t="b">
        <v>1</v>
      </c>
      <c r="ANW1193" t="s">
        <v>1066</v>
      </c>
      <c r="ANZ1193" t="s">
        <v>1066</v>
      </c>
      <c r="AOC1193" t="s">
        <v>1066</v>
      </c>
      <c r="AOE1193" t="s">
        <v>1065</v>
      </c>
    </row>
    <row r="1194" spans="3:1023 1025:1071">
      <c r="C1194" t="s">
        <v>9369</v>
      </c>
      <c r="D1194" t="s">
        <v>39025</v>
      </c>
      <c r="F1194" t="s">
        <v>1151</v>
      </c>
      <c r="G1194" t="s">
        <v>9370</v>
      </c>
      <c r="I1194" t="b">
        <v>1</v>
      </c>
      <c r="K1194" t="b">
        <v>1</v>
      </c>
      <c r="O1194">
        <v>1</v>
      </c>
      <c r="P1194" t="s">
        <v>1065</v>
      </c>
      <c r="Q1194" t="s">
        <v>1065</v>
      </c>
      <c r="R1194">
        <v>40000</v>
      </c>
      <c r="S1194" t="s">
        <v>1100</v>
      </c>
      <c r="V1194" t="s">
        <v>1225</v>
      </c>
      <c r="X1194" t="s">
        <v>1066</v>
      </c>
      <c r="Z1194" t="s">
        <v>1065</v>
      </c>
      <c r="AB1194">
        <v>3</v>
      </c>
      <c r="AC1194">
        <v>15000</v>
      </c>
      <c r="AD1194">
        <v>999</v>
      </c>
      <c r="AE1194">
        <v>20000</v>
      </c>
      <c r="AF1194">
        <v>999</v>
      </c>
      <c r="AG1194">
        <v>4500</v>
      </c>
      <c r="AH1194">
        <v>999</v>
      </c>
      <c r="AS1194">
        <v>10</v>
      </c>
      <c r="AT1194">
        <v>100</v>
      </c>
      <c r="AU1194">
        <v>10</v>
      </c>
      <c r="AV1194">
        <v>100</v>
      </c>
      <c r="AW1194" t="b">
        <v>1</v>
      </c>
      <c r="AX1194" t="b">
        <v>1</v>
      </c>
      <c r="AY1194" t="b">
        <v>1</v>
      </c>
      <c r="AZ1194" t="b">
        <v>1</v>
      </c>
      <c r="BB1194" t="b">
        <v>1</v>
      </c>
      <c r="BE1194" t="b">
        <v>1</v>
      </c>
      <c r="BF1194" t="b">
        <v>1</v>
      </c>
      <c r="BJ1194" t="b">
        <v>1</v>
      </c>
      <c r="BP1194" t="s">
        <v>1065</v>
      </c>
      <c r="BQ1194" t="s">
        <v>9371</v>
      </c>
      <c r="BR1194" t="s">
        <v>1202</v>
      </c>
      <c r="BT1194">
        <v>0</v>
      </c>
      <c r="BU1194">
        <v>0</v>
      </c>
      <c r="BV1194" t="b">
        <v>1</v>
      </c>
      <c r="BX1194" t="b">
        <v>1</v>
      </c>
      <c r="BY1194" t="b">
        <v>1</v>
      </c>
      <c r="CE1194" t="b">
        <v>1</v>
      </c>
      <c r="CO1194">
        <v>2500</v>
      </c>
      <c r="CQ1194" s="1">
        <v>2500</v>
      </c>
      <c r="CR1194" s="1">
        <v>32840</v>
      </c>
      <c r="CX1194" s="1">
        <v>3500</v>
      </c>
      <c r="DG1194" t="s">
        <v>1065</v>
      </c>
      <c r="DH1194" t="b">
        <v>1</v>
      </c>
      <c r="DI1194" t="b">
        <v>1</v>
      </c>
      <c r="DQ1194" t="b">
        <v>1</v>
      </c>
      <c r="DV1194" t="s">
        <v>1065</v>
      </c>
      <c r="DY1194" t="b">
        <v>1</v>
      </c>
      <c r="EN1194" t="b">
        <v>1</v>
      </c>
      <c r="EO1194" t="s">
        <v>3698</v>
      </c>
      <c r="EP1194" t="s">
        <v>1066</v>
      </c>
      <c r="ER1194" t="s">
        <v>1066</v>
      </c>
      <c r="ET1194" t="s">
        <v>1065</v>
      </c>
      <c r="EU1194" t="s">
        <v>9372</v>
      </c>
      <c r="EY1194" t="b">
        <v>1</v>
      </c>
      <c r="FI1194" t="b">
        <v>1</v>
      </c>
      <c r="FM1194" t="b">
        <v>1</v>
      </c>
      <c r="FR1194" t="s">
        <v>1066</v>
      </c>
      <c r="GN1194" t="s">
        <v>1066</v>
      </c>
      <c r="HA1194" t="s">
        <v>1066</v>
      </c>
      <c r="HD1194" t="s">
        <v>1066</v>
      </c>
      <c r="HG1194" t="s">
        <v>1066</v>
      </c>
      <c r="HI1194" t="s">
        <v>1066</v>
      </c>
      <c r="HK1194" t="s">
        <v>1068</v>
      </c>
      <c r="HL1194" t="s">
        <v>1065</v>
      </c>
      <c r="HM1194" t="s">
        <v>1066</v>
      </c>
      <c r="HN1194" t="s">
        <v>1066</v>
      </c>
      <c r="HQ1194" t="b">
        <v>1</v>
      </c>
      <c r="HS1194" t="s">
        <v>1069</v>
      </c>
      <c r="HT1194" t="s">
        <v>9373</v>
      </c>
      <c r="HU1194" t="s">
        <v>1071</v>
      </c>
      <c r="HV1194" t="s">
        <v>9374</v>
      </c>
      <c r="HW1194" t="s">
        <v>4522</v>
      </c>
      <c r="HX1194" t="b">
        <v>1</v>
      </c>
      <c r="IH1194" t="s">
        <v>4522</v>
      </c>
      <c r="AHT1194" t="s">
        <v>1103</v>
      </c>
      <c r="AHU1194" t="s">
        <v>9375</v>
      </c>
      <c r="AHW1194" t="b">
        <v>1</v>
      </c>
      <c r="AIC1194" t="s">
        <v>1065</v>
      </c>
      <c r="AID1194" t="s">
        <v>1065</v>
      </c>
      <c r="AIE1194">
        <v>40000</v>
      </c>
      <c r="AIF1194" t="s">
        <v>1065</v>
      </c>
      <c r="AIK1194" t="s">
        <v>1066</v>
      </c>
      <c r="AIM1194" t="s">
        <v>1065</v>
      </c>
      <c r="AIO1194" t="s">
        <v>1066</v>
      </c>
      <c r="AJK1194" t="s">
        <v>1066</v>
      </c>
      <c r="AJM1194" t="s">
        <v>1066</v>
      </c>
      <c r="AKK1194" t="s">
        <v>1066</v>
      </c>
      <c r="ALG1194" t="s">
        <v>1066</v>
      </c>
      <c r="ALT1194" t="s">
        <v>1066</v>
      </c>
      <c r="ALW1194" t="s">
        <v>1066</v>
      </c>
      <c r="ALZ1194" t="s">
        <v>1066</v>
      </c>
      <c r="AMC1194" t="s">
        <v>1066</v>
      </c>
      <c r="AME1194" t="s">
        <v>1066</v>
      </c>
      <c r="AMG1194" t="s">
        <v>1071</v>
      </c>
      <c r="AMH1194" t="s">
        <v>9376</v>
      </c>
      <c r="AMI1194" t="s">
        <v>1087</v>
      </c>
      <c r="AMK1194" t="s">
        <v>1148</v>
      </c>
      <c r="AML1194" t="s">
        <v>9377</v>
      </c>
      <c r="AMM1194" t="s">
        <v>1065</v>
      </c>
      <c r="AMN1194">
        <v>6975</v>
      </c>
      <c r="AMO1194" t="s">
        <v>1066</v>
      </c>
      <c r="AMY1194" t="s">
        <v>1066</v>
      </c>
      <c r="ANW1194" t="s">
        <v>1066</v>
      </c>
      <c r="ANZ1194" t="s">
        <v>1066</v>
      </c>
      <c r="AOC1194" t="s">
        <v>1066</v>
      </c>
      <c r="AOE1194" t="s">
        <v>1065</v>
      </c>
    </row>
    <row r="1195" spans="3:1023 1025:1071">
      <c r="C1195" t="s">
        <v>9378</v>
      </c>
      <c r="D1195" t="s">
        <v>39025</v>
      </c>
      <c r="ZS1195" t="s">
        <v>1268</v>
      </c>
      <c r="ZT1195" t="s">
        <v>9379</v>
      </c>
      <c r="ZU1195" t="b">
        <v>1</v>
      </c>
      <c r="AAB1195" t="s">
        <v>1065</v>
      </c>
      <c r="AAC1195" t="s">
        <v>1065</v>
      </c>
      <c r="AAD1195">
        <v>40000</v>
      </c>
      <c r="AAE1195" t="s">
        <v>1065</v>
      </c>
      <c r="AAJ1195" t="s">
        <v>1066</v>
      </c>
      <c r="AAL1195" t="s">
        <v>1065</v>
      </c>
      <c r="AAN1195">
        <v>30</v>
      </c>
      <c r="AAO1195">
        <v>160</v>
      </c>
      <c r="AAP1195">
        <v>0</v>
      </c>
      <c r="AAQ1195">
        <v>0</v>
      </c>
      <c r="AAU1195" t="b">
        <v>1</v>
      </c>
      <c r="ABK1195">
        <v>0</v>
      </c>
      <c r="ABL1195">
        <v>0</v>
      </c>
      <c r="ABO1195" t="b">
        <v>1</v>
      </c>
      <c r="ABP1195" t="b">
        <v>1</v>
      </c>
      <c r="ABU1195" t="b">
        <v>1</v>
      </c>
      <c r="ACH1195">
        <v>1500</v>
      </c>
      <c r="ACI1195">
        <v>31500</v>
      </c>
      <c r="ACN1195">
        <v>5800</v>
      </c>
      <c r="ACX1195" t="s">
        <v>1065</v>
      </c>
      <c r="ACY1195" t="s">
        <v>1065</v>
      </c>
      <c r="ADC1195" t="b">
        <v>1</v>
      </c>
      <c r="ADS1195" t="s">
        <v>1066</v>
      </c>
      <c r="ADU1195" t="s">
        <v>1066</v>
      </c>
      <c r="ADW1195" t="s">
        <v>1066</v>
      </c>
      <c r="AEU1195" t="s">
        <v>1066</v>
      </c>
      <c r="AFQ1195" t="s">
        <v>1066</v>
      </c>
      <c r="AGD1195" t="s">
        <v>1066</v>
      </c>
      <c r="AGG1195" t="s">
        <v>1066</v>
      </c>
      <c r="AGJ1195" t="s">
        <v>1066</v>
      </c>
      <c r="AGM1195" t="s">
        <v>1066</v>
      </c>
      <c r="AGO1195" t="s">
        <v>1066</v>
      </c>
      <c r="AGQ1195" t="s">
        <v>1068</v>
      </c>
      <c r="AGR1195" t="s">
        <v>1066</v>
      </c>
      <c r="AGS1195" t="s">
        <v>1066</v>
      </c>
      <c r="AGT1195" t="s">
        <v>1066</v>
      </c>
      <c r="AGU1195" t="b">
        <v>1</v>
      </c>
      <c r="AGV1195" t="b">
        <v>1</v>
      </c>
      <c r="AGY1195" t="s">
        <v>1069</v>
      </c>
      <c r="AGZ1195" t="s">
        <v>9380</v>
      </c>
      <c r="AHA1195" t="s">
        <v>1071</v>
      </c>
      <c r="AHB1195" t="s">
        <v>9381</v>
      </c>
      <c r="AHC1195" t="s">
        <v>1066</v>
      </c>
      <c r="AHE1195" t="s">
        <v>1066</v>
      </c>
      <c r="AHG1195" t="s">
        <v>2263</v>
      </c>
      <c r="AHH1195" t="b">
        <v>1</v>
      </c>
      <c r="AHR1195" t="s">
        <v>1271</v>
      </c>
      <c r="AHT1195" t="s">
        <v>1148</v>
      </c>
      <c r="AHU1195" t="s">
        <v>9382</v>
      </c>
      <c r="AHV1195" t="b">
        <v>1</v>
      </c>
      <c r="AIC1195" t="s">
        <v>1065</v>
      </c>
      <c r="AID1195" t="s">
        <v>1065</v>
      </c>
      <c r="AIE1195">
        <v>40000</v>
      </c>
      <c r="AIF1195" t="s">
        <v>1100</v>
      </c>
      <c r="AII1195" t="s">
        <v>1240</v>
      </c>
      <c r="AIK1195" t="s">
        <v>1066</v>
      </c>
      <c r="AIM1195" t="s">
        <v>1065</v>
      </c>
      <c r="AIO1195" t="s">
        <v>1066</v>
      </c>
      <c r="AJK1195" t="s">
        <v>1066</v>
      </c>
      <c r="AJM1195" t="s">
        <v>1066</v>
      </c>
      <c r="AKK1195" t="s">
        <v>1066</v>
      </c>
      <c r="ALG1195" t="s">
        <v>1066</v>
      </c>
      <c r="ALT1195" t="s">
        <v>1066</v>
      </c>
      <c r="ALW1195" t="s">
        <v>1066</v>
      </c>
      <c r="ALZ1195" t="s">
        <v>1066</v>
      </c>
      <c r="AMC1195" t="s">
        <v>1066</v>
      </c>
      <c r="AME1195" t="s">
        <v>1066</v>
      </c>
      <c r="AMG1195" t="s">
        <v>1071</v>
      </c>
      <c r="AMH1195" t="s">
        <v>9383</v>
      </c>
      <c r="AMI1195" t="s">
        <v>1090</v>
      </c>
      <c r="AMK1195" t="s">
        <v>1148</v>
      </c>
      <c r="AML1195" t="s">
        <v>9384</v>
      </c>
      <c r="AMM1195" t="s">
        <v>1065</v>
      </c>
      <c r="AMN1195">
        <v>6900</v>
      </c>
      <c r="AMO1195" t="s">
        <v>1066</v>
      </c>
      <c r="AMY1195" t="s">
        <v>1066</v>
      </c>
      <c r="ANW1195" t="s">
        <v>1066</v>
      </c>
      <c r="ANZ1195" t="s">
        <v>1066</v>
      </c>
      <c r="AOC1195" t="s">
        <v>1066</v>
      </c>
      <c r="AOE1195" t="s">
        <v>1065</v>
      </c>
    </row>
    <row r="1196" spans="3:1023 1025:1071">
      <c r="C1196" t="s">
        <v>9385</v>
      </c>
      <c r="D1196" t="s">
        <v>39025</v>
      </c>
    </row>
    <row r="1197" spans="3:1023 1025:1071">
      <c r="C1197" t="s">
        <v>9386</v>
      </c>
      <c r="D1197" t="s">
        <v>39025</v>
      </c>
      <c r="AHT1197" t="s">
        <v>1268</v>
      </c>
      <c r="AHU1197" t="s">
        <v>9387</v>
      </c>
      <c r="AHV1197" t="b">
        <v>1</v>
      </c>
      <c r="AIC1197" t="s">
        <v>1065</v>
      </c>
      <c r="AID1197" t="s">
        <v>1065</v>
      </c>
      <c r="AIE1197">
        <v>40000</v>
      </c>
      <c r="AIF1197" t="s">
        <v>1065</v>
      </c>
      <c r="AIK1197" t="s">
        <v>1066</v>
      </c>
      <c r="AIM1197" t="s">
        <v>1065</v>
      </c>
      <c r="AIO1197" t="s">
        <v>1066</v>
      </c>
      <c r="AJK1197" t="s">
        <v>1066</v>
      </c>
      <c r="AJM1197" t="s">
        <v>1066</v>
      </c>
      <c r="AKK1197" t="s">
        <v>1066</v>
      </c>
      <c r="ALG1197" t="s">
        <v>1066</v>
      </c>
      <c r="ALT1197" t="s">
        <v>1066</v>
      </c>
      <c r="ALW1197" t="s">
        <v>1066</v>
      </c>
      <c r="ALZ1197" t="s">
        <v>1066</v>
      </c>
      <c r="AMC1197" t="s">
        <v>1066</v>
      </c>
      <c r="AME1197" t="s">
        <v>1066</v>
      </c>
      <c r="AMG1197" t="s">
        <v>1071</v>
      </c>
      <c r="AMH1197" t="s">
        <v>9388</v>
      </c>
      <c r="AMI1197" t="s">
        <v>9389</v>
      </c>
      <c r="AMK1197" t="s">
        <v>1148</v>
      </c>
      <c r="AML1197" t="s">
        <v>9390</v>
      </c>
      <c r="AMM1197" t="s">
        <v>1065</v>
      </c>
      <c r="AMN1197">
        <v>6915</v>
      </c>
      <c r="AMO1197" t="s">
        <v>1066</v>
      </c>
      <c r="AMY1197" t="s">
        <v>1066</v>
      </c>
      <c r="ANW1197" t="s">
        <v>1066</v>
      </c>
      <c r="ANZ1197" t="s">
        <v>1066</v>
      </c>
      <c r="AOC1197" t="s">
        <v>1066</v>
      </c>
      <c r="AOE1197" t="s">
        <v>1065</v>
      </c>
    </row>
    <row r="1198" spans="3:1023 1025:1071">
      <c r="C1198" t="s">
        <v>9391</v>
      </c>
      <c r="D1198" t="s">
        <v>39025</v>
      </c>
      <c r="F1198" t="s">
        <v>1151</v>
      </c>
      <c r="G1198" t="s">
        <v>9392</v>
      </c>
      <c r="H1198" t="b">
        <v>1</v>
      </c>
      <c r="O1198">
        <v>1</v>
      </c>
      <c r="P1198" t="s">
        <v>1065</v>
      </c>
      <c r="Q1198" t="s">
        <v>1065</v>
      </c>
      <c r="R1198">
        <v>40000</v>
      </c>
      <c r="S1198" t="s">
        <v>1065</v>
      </c>
      <c r="X1198" t="s">
        <v>1066</v>
      </c>
      <c r="Z1198" t="s">
        <v>1065</v>
      </c>
      <c r="AB1198">
        <v>1</v>
      </c>
      <c r="AC1198">
        <v>37700</v>
      </c>
      <c r="AD1198">
        <v>999</v>
      </c>
      <c r="AS1198">
        <v>20</v>
      </c>
      <c r="AT1198">
        <v>0</v>
      </c>
      <c r="AU1198">
        <v>20</v>
      </c>
      <c r="AV1198">
        <v>0</v>
      </c>
      <c r="AZ1198" t="b">
        <v>1</v>
      </c>
      <c r="BB1198" t="b">
        <v>1</v>
      </c>
      <c r="BE1198" t="b">
        <v>1</v>
      </c>
      <c r="BP1198" t="s">
        <v>1065</v>
      </c>
      <c r="BQ1198" t="s">
        <v>9393</v>
      </c>
      <c r="BR1198" t="s">
        <v>1066</v>
      </c>
      <c r="BT1198">
        <v>0</v>
      </c>
      <c r="BU1198">
        <v>0</v>
      </c>
      <c r="BV1198" t="b">
        <v>1</v>
      </c>
      <c r="BW1198" t="b">
        <v>1</v>
      </c>
      <c r="BY1198" t="b">
        <v>1</v>
      </c>
      <c r="CA1198" t="b">
        <v>1</v>
      </c>
      <c r="CD1198" t="b">
        <v>1</v>
      </c>
      <c r="CO1198">
        <v>1000</v>
      </c>
      <c r="CP1198">
        <v>2600</v>
      </c>
      <c r="CR1198">
        <v>5000</v>
      </c>
      <c r="CT1198">
        <v>15200</v>
      </c>
      <c r="CW1198">
        <v>6000</v>
      </c>
      <c r="DG1198" t="s">
        <v>1170</v>
      </c>
      <c r="DH1198" t="b">
        <v>1</v>
      </c>
      <c r="DP1198" t="b">
        <v>1</v>
      </c>
      <c r="DV1198" t="s">
        <v>1065</v>
      </c>
      <c r="DZ1198" t="b">
        <v>1</v>
      </c>
      <c r="EE1198" t="b">
        <v>1</v>
      </c>
      <c r="EP1198" t="s">
        <v>1066</v>
      </c>
      <c r="ER1198" t="s">
        <v>1066</v>
      </c>
      <c r="ET1198" t="s">
        <v>1066</v>
      </c>
      <c r="FR1198" t="s">
        <v>1066</v>
      </c>
      <c r="GN1198" t="s">
        <v>1066</v>
      </c>
      <c r="HA1198" t="s">
        <v>1066</v>
      </c>
      <c r="HD1198" t="s">
        <v>1066</v>
      </c>
      <c r="HG1198" t="s">
        <v>1066</v>
      </c>
      <c r="HI1198" t="s">
        <v>1066</v>
      </c>
      <c r="HK1198" t="s">
        <v>1068</v>
      </c>
      <c r="HL1198" t="s">
        <v>1065</v>
      </c>
      <c r="HM1198" t="s">
        <v>1066</v>
      </c>
      <c r="HN1198" t="s">
        <v>1066</v>
      </c>
      <c r="HQ1198" t="b">
        <v>1</v>
      </c>
      <c r="HS1198" t="s">
        <v>1069</v>
      </c>
      <c r="HT1198" t="s">
        <v>9394</v>
      </c>
      <c r="HU1198" t="s">
        <v>1071</v>
      </c>
      <c r="HV1198" t="s">
        <v>9395</v>
      </c>
      <c r="HW1198" t="s">
        <v>1090</v>
      </c>
      <c r="HX1198" t="b">
        <v>1</v>
      </c>
      <c r="IH1198" t="s">
        <v>1157</v>
      </c>
      <c r="AMK1198" t="s">
        <v>1148</v>
      </c>
      <c r="AML1198" t="s">
        <v>9396</v>
      </c>
      <c r="AMM1198" t="s">
        <v>1065</v>
      </c>
      <c r="AMN1198">
        <v>7000</v>
      </c>
      <c r="AMO1198" t="s">
        <v>1066</v>
      </c>
      <c r="AMY1198" t="s">
        <v>1066</v>
      </c>
      <c r="ANW1198" t="s">
        <v>1066</v>
      </c>
      <c r="ANZ1198" t="s">
        <v>1066</v>
      </c>
      <c r="AOC1198" t="s">
        <v>1066</v>
      </c>
      <c r="AOE1198" t="s">
        <v>1065</v>
      </c>
    </row>
    <row r="1199" spans="3:1023 1025:1071">
      <c r="C1199" t="s">
        <v>9397</v>
      </c>
      <c r="D1199" t="s">
        <v>39025</v>
      </c>
      <c r="F1199" t="s">
        <v>1151</v>
      </c>
      <c r="G1199" t="s">
        <v>9398</v>
      </c>
      <c r="H1199" t="b">
        <v>1</v>
      </c>
      <c r="O1199">
        <v>1</v>
      </c>
      <c r="P1199" t="s">
        <v>1065</v>
      </c>
      <c r="Q1199" t="s">
        <v>1065</v>
      </c>
      <c r="R1199" s="1">
        <v>40000</v>
      </c>
      <c r="S1199" t="s">
        <v>1065</v>
      </c>
      <c r="X1199" t="s">
        <v>1066</v>
      </c>
      <c r="Z1199" t="s">
        <v>1065</v>
      </c>
      <c r="AB1199">
        <v>2</v>
      </c>
      <c r="AC1199">
        <v>20000</v>
      </c>
      <c r="AD1199">
        <v>999</v>
      </c>
      <c r="AE1199">
        <v>19000</v>
      </c>
      <c r="AF1199">
        <v>100</v>
      </c>
      <c r="AS1199">
        <v>7</v>
      </c>
      <c r="AT1199">
        <v>200</v>
      </c>
      <c r="AU1199">
        <v>0</v>
      </c>
      <c r="AV1199">
        <v>25</v>
      </c>
      <c r="AZ1199" t="b">
        <v>1</v>
      </c>
      <c r="BP1199" t="s">
        <v>1065</v>
      </c>
      <c r="BQ1199" t="s">
        <v>9399</v>
      </c>
      <c r="BR1199" t="s">
        <v>1066</v>
      </c>
      <c r="BT1199">
        <v>0</v>
      </c>
      <c r="BU1199">
        <v>0</v>
      </c>
      <c r="BV1199" t="b">
        <v>1</v>
      </c>
      <c r="BX1199" t="b">
        <v>1</v>
      </c>
      <c r="BY1199" t="b">
        <v>1</v>
      </c>
      <c r="CO1199">
        <v>4000</v>
      </c>
      <c r="CQ1199">
        <v>3000</v>
      </c>
      <c r="CR1199">
        <v>29000</v>
      </c>
      <c r="DG1199" t="s">
        <v>1170</v>
      </c>
      <c r="DH1199" t="b">
        <v>1</v>
      </c>
      <c r="DI1199" t="b">
        <v>1</v>
      </c>
      <c r="DP1199" t="b">
        <v>1</v>
      </c>
      <c r="DQ1199" t="b">
        <v>1</v>
      </c>
      <c r="DV1199" t="s">
        <v>1065</v>
      </c>
      <c r="DZ1199" t="b">
        <v>1</v>
      </c>
      <c r="EP1199" t="s">
        <v>1066</v>
      </c>
      <c r="ER1199" t="s">
        <v>1066</v>
      </c>
      <c r="ET1199" t="s">
        <v>1066</v>
      </c>
      <c r="FR1199" t="s">
        <v>1066</v>
      </c>
      <c r="GN1199" t="s">
        <v>1066</v>
      </c>
      <c r="HA1199" t="s">
        <v>1066</v>
      </c>
      <c r="HD1199" t="s">
        <v>1066</v>
      </c>
      <c r="HG1199" t="s">
        <v>1066</v>
      </c>
      <c r="HI1199" t="s">
        <v>1066</v>
      </c>
      <c r="HK1199" t="s">
        <v>1068</v>
      </c>
      <c r="HL1199" t="s">
        <v>1065</v>
      </c>
      <c r="HM1199" t="s">
        <v>1066</v>
      </c>
      <c r="HN1199" t="s">
        <v>1066</v>
      </c>
      <c r="HQ1199" t="b">
        <v>1</v>
      </c>
      <c r="HS1199" t="s">
        <v>1069</v>
      </c>
      <c r="HT1199" t="s">
        <v>9400</v>
      </c>
      <c r="HU1199" t="s">
        <v>1071</v>
      </c>
      <c r="HV1199" t="s">
        <v>9401</v>
      </c>
      <c r="HW1199" t="s">
        <v>1090</v>
      </c>
      <c r="HX1199" t="b">
        <v>1</v>
      </c>
      <c r="IH1199" t="s">
        <v>1090</v>
      </c>
      <c r="AHT1199" t="s">
        <v>1151</v>
      </c>
      <c r="AHU1199" t="s">
        <v>9402</v>
      </c>
      <c r="AHV1199" t="b">
        <v>1</v>
      </c>
      <c r="AIC1199" t="s">
        <v>1065</v>
      </c>
      <c r="AID1199" t="s">
        <v>1065</v>
      </c>
      <c r="AIE1199">
        <v>38000</v>
      </c>
      <c r="AIF1199" t="s">
        <v>1100</v>
      </c>
      <c r="AII1199" t="s">
        <v>1240</v>
      </c>
      <c r="AIK1199" t="s">
        <v>1066</v>
      </c>
      <c r="AIM1199" t="s">
        <v>1065</v>
      </c>
      <c r="AIO1199" t="s">
        <v>1065</v>
      </c>
      <c r="AIS1199" t="b">
        <v>1</v>
      </c>
      <c r="AIX1199" t="b">
        <v>1</v>
      </c>
      <c r="AJI1199" t="s">
        <v>1066</v>
      </c>
      <c r="AJK1199" t="s">
        <v>1066</v>
      </c>
      <c r="AJM1199" t="s">
        <v>1066</v>
      </c>
      <c r="AKK1199" t="s">
        <v>1066</v>
      </c>
      <c r="ALG1199" t="s">
        <v>1066</v>
      </c>
      <c r="ALT1199" t="s">
        <v>1066</v>
      </c>
      <c r="ALW1199" t="s">
        <v>1066</v>
      </c>
      <c r="ALZ1199" t="s">
        <v>1066</v>
      </c>
      <c r="AMC1199" t="s">
        <v>1066</v>
      </c>
      <c r="AME1199" t="s">
        <v>1066</v>
      </c>
      <c r="AMG1199" t="s">
        <v>1071</v>
      </c>
      <c r="AMH1199" t="s">
        <v>9403</v>
      </c>
      <c r="AMI1199" t="s">
        <v>1157</v>
      </c>
      <c r="AMK1199" t="s">
        <v>1148</v>
      </c>
      <c r="AML1199" t="s">
        <v>9404</v>
      </c>
      <c r="AMM1199" t="s">
        <v>1065</v>
      </c>
      <c r="AMN1199">
        <v>6915</v>
      </c>
      <c r="AMO1199" t="s">
        <v>1066</v>
      </c>
      <c r="AMY1199" t="s">
        <v>1066</v>
      </c>
      <c r="ANW1199" t="s">
        <v>1066</v>
      </c>
      <c r="ANZ1199" t="s">
        <v>1066</v>
      </c>
      <c r="AOC1199" t="s">
        <v>1066</v>
      </c>
      <c r="AOE1199" t="s">
        <v>1065</v>
      </c>
    </row>
    <row r="1200" spans="3:1023 1025:1071">
      <c r="C1200" t="s">
        <v>9405</v>
      </c>
      <c r="D1200" t="s">
        <v>39025</v>
      </c>
      <c r="F1200" t="s">
        <v>1151</v>
      </c>
      <c r="G1200" t="s">
        <v>9406</v>
      </c>
      <c r="H1200" t="b">
        <v>1</v>
      </c>
      <c r="O1200">
        <v>2</v>
      </c>
      <c r="P1200" t="s">
        <v>1065</v>
      </c>
      <c r="Q1200" t="s">
        <v>1065</v>
      </c>
      <c r="R1200">
        <v>40000</v>
      </c>
      <c r="S1200" t="s">
        <v>1065</v>
      </c>
      <c r="X1200" t="s">
        <v>1066</v>
      </c>
      <c r="Z1200" t="s">
        <v>1065</v>
      </c>
      <c r="AB1200">
        <v>2</v>
      </c>
      <c r="AC1200" s="1">
        <v>20000</v>
      </c>
      <c r="AD1200">
        <v>999</v>
      </c>
      <c r="AE1200" t="s">
        <v>9407</v>
      </c>
      <c r="AF1200">
        <v>999</v>
      </c>
      <c r="AS1200">
        <v>30</v>
      </c>
      <c r="AT1200">
        <v>300</v>
      </c>
      <c r="AU1200">
        <v>30</v>
      </c>
      <c r="AV1200">
        <v>300</v>
      </c>
      <c r="AW1200" t="b">
        <v>1</v>
      </c>
      <c r="AX1200" t="b">
        <v>1</v>
      </c>
      <c r="AY1200" t="b">
        <v>1</v>
      </c>
      <c r="AZ1200" t="b">
        <v>1</v>
      </c>
      <c r="BA1200" t="b">
        <v>1</v>
      </c>
      <c r="BB1200" t="b">
        <v>1</v>
      </c>
      <c r="BE1200" t="b">
        <v>1</v>
      </c>
      <c r="BP1200" t="s">
        <v>1065</v>
      </c>
      <c r="BQ1200" t="s">
        <v>9408</v>
      </c>
      <c r="BR1200" t="s">
        <v>1066</v>
      </c>
      <c r="BT1200">
        <v>0</v>
      </c>
      <c r="BU1200">
        <v>0</v>
      </c>
      <c r="BV1200" t="b">
        <v>1</v>
      </c>
      <c r="BW1200" t="b">
        <v>1</v>
      </c>
      <c r="BX1200" t="b">
        <v>1</v>
      </c>
      <c r="BY1200" t="b">
        <v>1</v>
      </c>
      <c r="BZ1200" t="b">
        <v>1</v>
      </c>
      <c r="CD1200" t="b">
        <v>1</v>
      </c>
      <c r="CO1200">
        <v>3800</v>
      </c>
      <c r="CP1200">
        <v>1600</v>
      </c>
      <c r="CQ1200">
        <v>2400</v>
      </c>
      <c r="CR1200">
        <v>26400</v>
      </c>
      <c r="CS1200">
        <v>6000</v>
      </c>
      <c r="CW1200">
        <v>2000</v>
      </c>
      <c r="DG1200" t="s">
        <v>1170</v>
      </c>
      <c r="DH1200" t="b">
        <v>1</v>
      </c>
      <c r="DP1200" t="b">
        <v>1</v>
      </c>
      <c r="DV1200" t="s">
        <v>1065</v>
      </c>
      <c r="EA1200" t="b">
        <v>1</v>
      </c>
      <c r="EB1200" t="b">
        <v>1</v>
      </c>
      <c r="EP1200" t="s">
        <v>1066</v>
      </c>
      <c r="ER1200" t="s">
        <v>1066</v>
      </c>
      <c r="ET1200" t="s">
        <v>1065</v>
      </c>
      <c r="EU1200" t="s">
        <v>9409</v>
      </c>
      <c r="EW1200" t="b">
        <v>1</v>
      </c>
      <c r="EY1200" t="b">
        <v>1</v>
      </c>
      <c r="FI1200" t="b">
        <v>1</v>
      </c>
      <c r="FP1200" t="b">
        <v>1</v>
      </c>
      <c r="FQ1200" t="s">
        <v>9410</v>
      </c>
      <c r="FR1200" t="s">
        <v>1066</v>
      </c>
      <c r="GN1200" t="s">
        <v>1066</v>
      </c>
      <c r="HA1200" t="s">
        <v>1066</v>
      </c>
      <c r="HD1200" t="s">
        <v>1066</v>
      </c>
      <c r="HG1200" t="s">
        <v>1066</v>
      </c>
      <c r="HI1200" t="s">
        <v>1066</v>
      </c>
      <c r="HK1200" t="s">
        <v>1068</v>
      </c>
      <c r="HL1200" t="s">
        <v>1202</v>
      </c>
      <c r="HM1200" t="s">
        <v>1066</v>
      </c>
      <c r="HN1200" t="s">
        <v>1066</v>
      </c>
      <c r="HQ1200" t="b">
        <v>1</v>
      </c>
      <c r="HS1200" t="s">
        <v>1069</v>
      </c>
      <c r="HT1200" t="s">
        <v>9411</v>
      </c>
      <c r="HU1200" t="s">
        <v>1071</v>
      </c>
      <c r="HV1200" t="s">
        <v>9412</v>
      </c>
      <c r="HW1200" t="s">
        <v>9413</v>
      </c>
      <c r="IG1200" t="b">
        <v>1</v>
      </c>
      <c r="IH1200" t="s">
        <v>1157</v>
      </c>
      <c r="AHT1200" t="s">
        <v>1268</v>
      </c>
      <c r="AHU1200" t="s">
        <v>9414</v>
      </c>
      <c r="AHV1200" t="b">
        <v>1</v>
      </c>
      <c r="AIC1200" t="s">
        <v>1065</v>
      </c>
      <c r="AID1200" t="s">
        <v>1065</v>
      </c>
      <c r="AIE1200">
        <v>40000</v>
      </c>
      <c r="AIF1200" t="s">
        <v>1065</v>
      </c>
      <c r="AIK1200" t="s">
        <v>1066</v>
      </c>
      <c r="AIM1200" t="s">
        <v>1065</v>
      </c>
      <c r="AIO1200" t="s">
        <v>1066</v>
      </c>
      <c r="AJK1200" t="s">
        <v>1066</v>
      </c>
      <c r="AJM1200" t="s">
        <v>1066</v>
      </c>
      <c r="AKK1200" t="s">
        <v>1066</v>
      </c>
      <c r="ALG1200" t="s">
        <v>1066</v>
      </c>
      <c r="ALT1200" t="s">
        <v>1066</v>
      </c>
      <c r="ALW1200" t="s">
        <v>1066</v>
      </c>
      <c r="ALZ1200" t="s">
        <v>1066</v>
      </c>
      <c r="AMC1200" t="s">
        <v>1066</v>
      </c>
      <c r="AME1200" t="s">
        <v>1066</v>
      </c>
      <c r="AMG1200" t="s">
        <v>1071</v>
      </c>
      <c r="AMH1200" t="s">
        <v>9415</v>
      </c>
      <c r="AMI1200" t="s">
        <v>9416</v>
      </c>
      <c r="AMK1200" t="s">
        <v>1148</v>
      </c>
      <c r="AML1200" t="s">
        <v>9417</v>
      </c>
      <c r="AMM1200" t="s">
        <v>1065</v>
      </c>
      <c r="AMN1200">
        <v>6900</v>
      </c>
      <c r="AMO1200" t="s">
        <v>1066</v>
      </c>
      <c r="AMY1200" t="s">
        <v>1066</v>
      </c>
      <c r="ANW1200" t="s">
        <v>1066</v>
      </c>
      <c r="ANZ1200" t="s">
        <v>1066</v>
      </c>
      <c r="AOC1200" t="s">
        <v>1066</v>
      </c>
      <c r="AOE1200" t="s">
        <v>1065</v>
      </c>
    </row>
    <row r="1201" spans="3:1023 1025:1071">
      <c r="C1201" t="s">
        <v>9418</v>
      </c>
      <c r="D1201" t="s">
        <v>39025</v>
      </c>
    </row>
    <row r="1202" spans="3:1023 1025:1071">
      <c r="C1202" t="s">
        <v>9419</v>
      </c>
      <c r="D1202" t="s">
        <v>39025</v>
      </c>
      <c r="AHT1202" t="s">
        <v>1268</v>
      </c>
      <c r="AHU1202" t="s">
        <v>9420</v>
      </c>
      <c r="AHV1202" t="b">
        <v>1</v>
      </c>
      <c r="AIC1202" t="s">
        <v>1065</v>
      </c>
      <c r="AID1202" t="s">
        <v>1065</v>
      </c>
      <c r="AIE1202">
        <v>40000</v>
      </c>
      <c r="AIF1202" t="s">
        <v>1065</v>
      </c>
      <c r="AIK1202" t="s">
        <v>1066</v>
      </c>
      <c r="AIM1202" t="s">
        <v>1065</v>
      </c>
      <c r="AIO1202" t="s">
        <v>1065</v>
      </c>
      <c r="AIR1202" t="b">
        <v>1</v>
      </c>
      <c r="AJI1202" t="s">
        <v>1066</v>
      </c>
      <c r="AJK1202" t="s">
        <v>1066</v>
      </c>
      <c r="AJM1202" t="s">
        <v>1066</v>
      </c>
      <c r="AKK1202" t="s">
        <v>1066</v>
      </c>
      <c r="ALG1202" t="s">
        <v>1066</v>
      </c>
      <c r="ALT1202" t="s">
        <v>1066</v>
      </c>
      <c r="ALW1202" t="s">
        <v>1066</v>
      </c>
      <c r="ALZ1202" t="s">
        <v>1066</v>
      </c>
      <c r="AMC1202" t="s">
        <v>1066</v>
      </c>
      <c r="AME1202" t="s">
        <v>1066</v>
      </c>
      <c r="AMG1202" t="s">
        <v>1071</v>
      </c>
      <c r="AMH1202" t="s">
        <v>9421</v>
      </c>
      <c r="AMI1202" t="s">
        <v>9422</v>
      </c>
      <c r="AMK1202" t="s">
        <v>1148</v>
      </c>
      <c r="AML1202" t="s">
        <v>9423</v>
      </c>
      <c r="AMM1202" t="s">
        <v>1065</v>
      </c>
      <c r="AMN1202">
        <v>6900</v>
      </c>
      <c r="AMO1202" t="s">
        <v>1066</v>
      </c>
      <c r="AMY1202" t="s">
        <v>1065</v>
      </c>
      <c r="AMZ1202" t="s">
        <v>9424</v>
      </c>
      <c r="ANA1202" t="b">
        <v>1</v>
      </c>
      <c r="ANM1202" t="b">
        <v>1</v>
      </c>
      <c r="ANN1202" t="b">
        <v>1</v>
      </c>
      <c r="ANQ1202" t="b">
        <v>1</v>
      </c>
      <c r="ANS1202" t="b">
        <v>1</v>
      </c>
      <c r="ANW1202" t="s">
        <v>1066</v>
      </c>
      <c r="ANZ1202" t="s">
        <v>1066</v>
      </c>
      <c r="AOC1202" t="s">
        <v>1066</v>
      </c>
      <c r="AOE1202" t="s">
        <v>1065</v>
      </c>
    </row>
    <row r="1203" spans="3:1023 1025:1071">
      <c r="C1203" t="s">
        <v>9425</v>
      </c>
      <c r="D1203" t="s">
        <v>39025</v>
      </c>
      <c r="AHT1203" t="s">
        <v>1268</v>
      </c>
      <c r="AHU1203" t="s">
        <v>9426</v>
      </c>
      <c r="AHV1203" t="b">
        <v>1</v>
      </c>
      <c r="AIC1203" t="s">
        <v>1065</v>
      </c>
      <c r="AID1203" t="s">
        <v>1065</v>
      </c>
      <c r="AIE1203">
        <v>40000</v>
      </c>
      <c r="AIF1203" t="s">
        <v>1065</v>
      </c>
      <c r="AIK1203" t="s">
        <v>1066</v>
      </c>
      <c r="AIM1203" t="s">
        <v>1065</v>
      </c>
      <c r="AIO1203" t="s">
        <v>1066</v>
      </c>
      <c r="AJK1203" t="s">
        <v>1066</v>
      </c>
      <c r="AJM1203" t="s">
        <v>1066</v>
      </c>
      <c r="AKK1203" t="s">
        <v>1066</v>
      </c>
      <c r="ALG1203" t="s">
        <v>1066</v>
      </c>
      <c r="ALT1203" t="s">
        <v>1066</v>
      </c>
      <c r="ALW1203" t="s">
        <v>1066</v>
      </c>
      <c r="ALZ1203" t="s">
        <v>1066</v>
      </c>
      <c r="AMC1203" t="s">
        <v>1066</v>
      </c>
      <c r="AME1203" t="s">
        <v>1066</v>
      </c>
      <c r="AMG1203" t="s">
        <v>1071</v>
      </c>
      <c r="AMH1203" t="s">
        <v>9427</v>
      </c>
      <c r="AMI1203" t="s">
        <v>9428</v>
      </c>
      <c r="AMK1203" t="s">
        <v>1148</v>
      </c>
      <c r="AML1203" t="s">
        <v>9429</v>
      </c>
      <c r="AMM1203" t="s">
        <v>1065</v>
      </c>
      <c r="AMN1203">
        <v>6900</v>
      </c>
      <c r="AMO1203" t="s">
        <v>1066</v>
      </c>
      <c r="AMY1203" t="s">
        <v>1066</v>
      </c>
      <c r="ANW1203" t="s">
        <v>1066</v>
      </c>
      <c r="ANZ1203" t="s">
        <v>1066</v>
      </c>
      <c r="AOC1203" t="s">
        <v>1066</v>
      </c>
      <c r="AOE1203" t="s">
        <v>1065</v>
      </c>
    </row>
    <row r="1204" spans="3:1023 1025:1071">
      <c r="C1204" t="s">
        <v>9430</v>
      </c>
      <c r="D1204" t="s">
        <v>39025</v>
      </c>
      <c r="ZS1204" t="s">
        <v>1148</v>
      </c>
      <c r="ZT1204" t="s">
        <v>9431</v>
      </c>
      <c r="ZU1204" t="b">
        <v>1</v>
      </c>
      <c r="ZY1204" t="b">
        <v>1</v>
      </c>
      <c r="AAB1204" t="s">
        <v>1065</v>
      </c>
      <c r="AAC1204" t="s">
        <v>1065</v>
      </c>
      <c r="AAD1204">
        <v>40000</v>
      </c>
      <c r="AAE1204" t="s">
        <v>1100</v>
      </c>
      <c r="AAH1204" t="s">
        <v>1240</v>
      </c>
      <c r="AAJ1204" t="s">
        <v>1066</v>
      </c>
      <c r="AAL1204" t="s">
        <v>1065</v>
      </c>
      <c r="AAN1204">
        <v>0</v>
      </c>
      <c r="AAO1204">
        <v>0</v>
      </c>
      <c r="AAP1204">
        <v>30</v>
      </c>
      <c r="AAQ1204">
        <v>300</v>
      </c>
      <c r="AAU1204" t="b">
        <v>1</v>
      </c>
      <c r="AAW1204" t="b">
        <v>1</v>
      </c>
      <c r="AAY1204" t="b">
        <v>1</v>
      </c>
      <c r="ABK1204">
        <v>0</v>
      </c>
      <c r="ABL1204">
        <v>0</v>
      </c>
      <c r="ABM1204" t="b">
        <v>1</v>
      </c>
      <c r="ABP1204" t="b">
        <v>1</v>
      </c>
      <c r="ABR1204" t="b">
        <v>1</v>
      </c>
      <c r="ABV1204" t="b">
        <v>1</v>
      </c>
      <c r="ACA1204" t="b">
        <v>1</v>
      </c>
      <c r="ACF1204">
        <v>8000</v>
      </c>
      <c r="ACI1204">
        <v>28300</v>
      </c>
      <c r="ACK1204">
        <v>1500</v>
      </c>
      <c r="ACO1204">
        <v>1000</v>
      </c>
      <c r="ACT1204">
        <v>2000</v>
      </c>
      <c r="ACX1204" t="s">
        <v>1065</v>
      </c>
      <c r="ACY1204" t="s">
        <v>1065</v>
      </c>
      <c r="ADB1204" t="b">
        <v>1</v>
      </c>
      <c r="ADC1204" t="b">
        <v>1</v>
      </c>
      <c r="ADS1204" t="s">
        <v>1066</v>
      </c>
      <c r="ADU1204" t="s">
        <v>1066</v>
      </c>
      <c r="ADW1204" t="s">
        <v>1066</v>
      </c>
      <c r="AEU1204" t="s">
        <v>1066</v>
      </c>
      <c r="AFQ1204" t="s">
        <v>1066</v>
      </c>
      <c r="AGD1204" t="s">
        <v>1066</v>
      </c>
      <c r="AGG1204" t="s">
        <v>1066</v>
      </c>
      <c r="AGJ1204" t="s">
        <v>1066</v>
      </c>
      <c r="AGM1204" t="s">
        <v>1066</v>
      </c>
      <c r="AGO1204" t="s">
        <v>1066</v>
      </c>
      <c r="AGQ1204" t="s">
        <v>1068</v>
      </c>
      <c r="AGR1204" t="s">
        <v>1066</v>
      </c>
      <c r="AGS1204" t="s">
        <v>1066</v>
      </c>
      <c r="AGT1204" t="s">
        <v>1066</v>
      </c>
      <c r="AGW1204" t="b">
        <v>1</v>
      </c>
      <c r="AGY1204" t="s">
        <v>1069</v>
      </c>
      <c r="AGZ1204" t="s">
        <v>9432</v>
      </c>
      <c r="AHA1204" t="s">
        <v>1071</v>
      </c>
      <c r="AHB1204" t="s">
        <v>9433</v>
      </c>
      <c r="AHC1204" t="s">
        <v>1066</v>
      </c>
      <c r="AHE1204" t="s">
        <v>1066</v>
      </c>
      <c r="AHG1204" t="s">
        <v>9434</v>
      </c>
      <c r="AHL1204" t="b">
        <v>1</v>
      </c>
      <c r="AHR1204" t="s">
        <v>9435</v>
      </c>
    </row>
    <row r="1205" spans="3:1023 1025:1071">
      <c r="C1205" t="s">
        <v>9436</v>
      </c>
      <c r="D1205" t="s">
        <v>39025</v>
      </c>
      <c r="AHT1205" t="s">
        <v>1091</v>
      </c>
      <c r="AHU1205" t="s">
        <v>9437</v>
      </c>
      <c r="AHV1205" t="b">
        <v>1</v>
      </c>
      <c r="AIC1205" t="s">
        <v>1065</v>
      </c>
      <c r="AID1205" t="s">
        <v>1065</v>
      </c>
      <c r="AIE1205">
        <v>39700</v>
      </c>
      <c r="AIF1205" t="s">
        <v>1065</v>
      </c>
      <c r="AIK1205" t="s">
        <v>1066</v>
      </c>
      <c r="AIM1205" t="s">
        <v>1065</v>
      </c>
      <c r="AIO1205" t="s">
        <v>1065</v>
      </c>
      <c r="AIZ1205" t="b">
        <v>1</v>
      </c>
      <c r="AJI1205" t="s">
        <v>1066</v>
      </c>
      <c r="AJK1205" t="s">
        <v>1066</v>
      </c>
      <c r="AJM1205" t="s">
        <v>1065</v>
      </c>
      <c r="AJN1205" t="s">
        <v>9438</v>
      </c>
      <c r="AJP1205" t="b">
        <v>1</v>
      </c>
      <c r="AKB1205" t="b">
        <v>1</v>
      </c>
      <c r="AKG1205" t="b">
        <v>1</v>
      </c>
      <c r="AKK1205" t="s">
        <v>1066</v>
      </c>
      <c r="ALG1205" t="s">
        <v>1066</v>
      </c>
      <c r="ALT1205" t="s">
        <v>1066</v>
      </c>
      <c r="ALW1205" t="s">
        <v>1066</v>
      </c>
      <c r="ALZ1205" t="s">
        <v>1066</v>
      </c>
      <c r="AMC1205" t="s">
        <v>1066</v>
      </c>
      <c r="AME1205" t="s">
        <v>1066</v>
      </c>
      <c r="AMG1205" t="s">
        <v>1071</v>
      </c>
      <c r="AMH1205" t="s">
        <v>9439</v>
      </c>
      <c r="AMI1205" t="s">
        <v>1090</v>
      </c>
      <c r="AMK1205" t="s">
        <v>1148</v>
      </c>
      <c r="AML1205" t="s">
        <v>9440</v>
      </c>
      <c r="AMM1205" t="s">
        <v>1065</v>
      </c>
      <c r="AMN1205">
        <v>6900</v>
      </c>
      <c r="AMO1205" t="s">
        <v>1066</v>
      </c>
      <c r="AMY1205" t="s">
        <v>1066</v>
      </c>
      <c r="ANW1205" t="s">
        <v>1066</v>
      </c>
      <c r="ANZ1205" t="s">
        <v>1066</v>
      </c>
      <c r="AOC1205" t="s">
        <v>1066</v>
      </c>
      <c r="AOE1205" t="s">
        <v>1065</v>
      </c>
    </row>
    <row r="1206" spans="3:1023 1025:1071">
      <c r="C1206" t="s">
        <v>9441</v>
      </c>
      <c r="D1206" t="s">
        <v>39025</v>
      </c>
      <c r="F1206" t="s">
        <v>1151</v>
      </c>
      <c r="G1206" t="s">
        <v>9442</v>
      </c>
      <c r="H1206" t="b">
        <v>1</v>
      </c>
      <c r="O1206">
        <v>1</v>
      </c>
      <c r="P1206" t="s">
        <v>1065</v>
      </c>
      <c r="Q1206" t="s">
        <v>1065</v>
      </c>
      <c r="R1206">
        <v>40000</v>
      </c>
      <c r="S1206" t="s">
        <v>1065</v>
      </c>
      <c r="X1206" t="s">
        <v>1066</v>
      </c>
      <c r="Z1206" t="s">
        <v>1065</v>
      </c>
      <c r="AB1206">
        <v>2</v>
      </c>
      <c r="AC1206">
        <v>10000</v>
      </c>
      <c r="AD1206">
        <v>999</v>
      </c>
      <c r="AE1206">
        <v>30000</v>
      </c>
      <c r="AF1206">
        <v>999</v>
      </c>
      <c r="AS1206">
        <v>60</v>
      </c>
      <c r="AT1206">
        <v>0</v>
      </c>
      <c r="AU1206">
        <v>60</v>
      </c>
      <c r="AV1206">
        <v>0</v>
      </c>
      <c r="AW1206" t="b">
        <v>1</v>
      </c>
      <c r="AX1206" t="b">
        <v>1</v>
      </c>
      <c r="AY1206" t="b">
        <v>1</v>
      </c>
      <c r="AZ1206" t="b">
        <v>1</v>
      </c>
      <c r="BA1206" t="b">
        <v>1</v>
      </c>
      <c r="BB1206" t="b">
        <v>1</v>
      </c>
      <c r="BD1206" t="b">
        <v>1</v>
      </c>
      <c r="BE1206" t="b">
        <v>1</v>
      </c>
      <c r="BF1206" t="b">
        <v>1</v>
      </c>
      <c r="BP1206" t="s">
        <v>1065</v>
      </c>
      <c r="BQ1206" t="s">
        <v>9443</v>
      </c>
      <c r="BR1206" t="s">
        <v>1066</v>
      </c>
      <c r="BT1206">
        <v>0</v>
      </c>
      <c r="BU1206">
        <v>0</v>
      </c>
      <c r="BV1206" t="b">
        <v>1</v>
      </c>
      <c r="BY1206" t="b">
        <v>1</v>
      </c>
      <c r="CA1206" t="b">
        <v>1</v>
      </c>
      <c r="CD1206" t="b">
        <v>1</v>
      </c>
      <c r="CG1206" t="b">
        <v>1</v>
      </c>
      <c r="CO1206">
        <v>3000</v>
      </c>
      <c r="CR1206">
        <v>21300</v>
      </c>
      <c r="CT1206">
        <v>3500</v>
      </c>
      <c r="CW1206">
        <v>3000</v>
      </c>
      <c r="CZ1206">
        <v>3000</v>
      </c>
      <c r="DG1206" t="s">
        <v>1170</v>
      </c>
      <c r="DH1206" t="b">
        <v>1</v>
      </c>
      <c r="DL1206" t="b">
        <v>1</v>
      </c>
      <c r="DN1206" t="s">
        <v>9444</v>
      </c>
      <c r="DT1206" t="b">
        <v>1</v>
      </c>
      <c r="DV1206" t="s">
        <v>1065</v>
      </c>
      <c r="DY1206" t="b">
        <v>1</v>
      </c>
      <c r="DZ1206" t="b">
        <v>1</v>
      </c>
      <c r="EP1206" t="s">
        <v>1066</v>
      </c>
      <c r="ER1206" t="s">
        <v>1066</v>
      </c>
      <c r="ET1206" t="s">
        <v>1066</v>
      </c>
      <c r="FR1206" t="s">
        <v>1066</v>
      </c>
      <c r="GN1206" t="s">
        <v>1066</v>
      </c>
      <c r="HA1206" t="s">
        <v>1066</v>
      </c>
      <c r="HD1206" t="s">
        <v>1066</v>
      </c>
      <c r="HG1206" t="s">
        <v>1066</v>
      </c>
      <c r="HI1206" t="s">
        <v>1066</v>
      </c>
      <c r="HK1206" t="s">
        <v>1068</v>
      </c>
      <c r="HL1206" t="s">
        <v>1065</v>
      </c>
      <c r="HM1206" t="s">
        <v>1066</v>
      </c>
      <c r="HN1206" t="s">
        <v>1066</v>
      </c>
      <c r="HQ1206" t="b">
        <v>1</v>
      </c>
      <c r="HS1206" t="s">
        <v>1069</v>
      </c>
      <c r="HT1206" t="s">
        <v>9445</v>
      </c>
      <c r="HU1206" t="s">
        <v>1071</v>
      </c>
      <c r="HV1206" t="s">
        <v>9446</v>
      </c>
      <c r="HW1206" t="s">
        <v>9447</v>
      </c>
      <c r="HZ1206" t="b">
        <v>1</v>
      </c>
      <c r="IH1206" t="s">
        <v>1157</v>
      </c>
      <c r="AMK1206" t="s">
        <v>1148</v>
      </c>
      <c r="AML1206" t="s">
        <v>9448</v>
      </c>
      <c r="AMM1206" t="s">
        <v>1065</v>
      </c>
      <c r="AMN1206">
        <v>6900</v>
      </c>
      <c r="AMO1206" t="s">
        <v>1066</v>
      </c>
      <c r="AMY1206" t="s">
        <v>1066</v>
      </c>
      <c r="ANW1206" t="s">
        <v>1066</v>
      </c>
      <c r="ANZ1206" t="s">
        <v>1066</v>
      </c>
      <c r="AOC1206" t="s">
        <v>1066</v>
      </c>
      <c r="AOE1206" t="s">
        <v>1065</v>
      </c>
    </row>
    <row r="1207" spans="3:1023 1025:1071">
      <c r="C1207" t="s">
        <v>9449</v>
      </c>
      <c r="D1207" t="s">
        <v>39025</v>
      </c>
      <c r="AHT1207" t="s">
        <v>1151</v>
      </c>
      <c r="AHU1207" t="s">
        <v>9450</v>
      </c>
      <c r="AHV1207" t="b">
        <v>1</v>
      </c>
      <c r="AHZ1207" t="b">
        <v>1</v>
      </c>
      <c r="AIC1207" t="s">
        <v>1065</v>
      </c>
      <c r="AID1207" t="s">
        <v>1065</v>
      </c>
      <c r="AIE1207">
        <v>40000</v>
      </c>
      <c r="AIF1207" t="s">
        <v>1065</v>
      </c>
      <c r="AIK1207" t="s">
        <v>1066</v>
      </c>
      <c r="AIM1207" t="s">
        <v>1065</v>
      </c>
      <c r="AIO1207" t="s">
        <v>1066</v>
      </c>
      <c r="AJK1207" t="s">
        <v>1066</v>
      </c>
      <c r="AJM1207" t="s">
        <v>1066</v>
      </c>
      <c r="AKK1207" t="s">
        <v>1066</v>
      </c>
      <c r="ALG1207" t="s">
        <v>1066</v>
      </c>
      <c r="ALT1207" t="s">
        <v>1066</v>
      </c>
      <c r="ALW1207" t="s">
        <v>1066</v>
      </c>
      <c r="ALZ1207" t="s">
        <v>1066</v>
      </c>
      <c r="AMC1207" t="s">
        <v>1066</v>
      </c>
      <c r="AME1207" t="s">
        <v>1066</v>
      </c>
      <c r="AMG1207" t="s">
        <v>1071</v>
      </c>
      <c r="AMH1207" t="s">
        <v>9451</v>
      </c>
      <c r="AMI1207" t="s">
        <v>1157</v>
      </c>
    </row>
    <row r="1208" spans="3:1023 1025:1071">
      <c r="C1208" t="s">
        <v>9452</v>
      </c>
      <c r="D1208" t="s">
        <v>39025</v>
      </c>
      <c r="AHT1208" t="s">
        <v>1091</v>
      </c>
      <c r="AHU1208" t="s">
        <v>9453</v>
      </c>
      <c r="AHV1208" t="b">
        <v>1</v>
      </c>
      <c r="AIC1208" t="s">
        <v>1065</v>
      </c>
      <c r="AID1208" t="s">
        <v>1065</v>
      </c>
      <c r="AIE1208">
        <v>40000</v>
      </c>
      <c r="AIF1208" t="s">
        <v>1065</v>
      </c>
      <c r="AIK1208" t="s">
        <v>1066</v>
      </c>
      <c r="AIM1208" t="s">
        <v>1065</v>
      </c>
      <c r="AIO1208" t="s">
        <v>1065</v>
      </c>
      <c r="AIS1208" t="b">
        <v>1</v>
      </c>
      <c r="AJI1208" t="s">
        <v>1066</v>
      </c>
      <c r="AJK1208" t="s">
        <v>1066</v>
      </c>
      <c r="AJM1208" t="s">
        <v>1066</v>
      </c>
      <c r="AKK1208" t="s">
        <v>1066</v>
      </c>
      <c r="ALG1208" t="s">
        <v>1066</v>
      </c>
      <c r="ALT1208" t="s">
        <v>1066</v>
      </c>
      <c r="ALW1208" t="s">
        <v>1066</v>
      </c>
      <c r="ALZ1208" t="s">
        <v>1066</v>
      </c>
      <c r="AMC1208" t="s">
        <v>1066</v>
      </c>
      <c r="AME1208" t="s">
        <v>1066</v>
      </c>
      <c r="AMG1208" t="s">
        <v>1071</v>
      </c>
      <c r="AMH1208" t="s">
        <v>9454</v>
      </c>
      <c r="AMI1208" t="s">
        <v>1090</v>
      </c>
      <c r="AMK1208" t="s">
        <v>1148</v>
      </c>
      <c r="AML1208" t="s">
        <v>9455</v>
      </c>
      <c r="AMM1208" t="s">
        <v>1065</v>
      </c>
      <c r="AMN1208">
        <v>6800</v>
      </c>
      <c r="AMO1208" t="s">
        <v>1066</v>
      </c>
      <c r="AMY1208" t="s">
        <v>1066</v>
      </c>
      <c r="ANW1208" t="s">
        <v>1066</v>
      </c>
      <c r="ANZ1208" t="s">
        <v>1066</v>
      </c>
      <c r="AOC1208" t="s">
        <v>1066</v>
      </c>
      <c r="AOE1208" t="s">
        <v>1065</v>
      </c>
    </row>
    <row r="1209" spans="3:1023 1025:1071">
      <c r="C1209" t="s">
        <v>9456</v>
      </c>
      <c r="D1209" t="s">
        <v>39025</v>
      </c>
      <c r="F1209" t="s">
        <v>1151</v>
      </c>
      <c r="G1209" t="s">
        <v>9457</v>
      </c>
      <c r="H1209" t="b">
        <v>1</v>
      </c>
      <c r="K1209" t="b">
        <v>1</v>
      </c>
      <c r="L1209" t="b">
        <v>1</v>
      </c>
      <c r="O1209">
        <v>1</v>
      </c>
      <c r="P1209" t="s">
        <v>1065</v>
      </c>
      <c r="Q1209" t="s">
        <v>1065</v>
      </c>
      <c r="R1209">
        <v>40000</v>
      </c>
      <c r="S1209" t="s">
        <v>1100</v>
      </c>
      <c r="V1209" t="s">
        <v>1225</v>
      </c>
      <c r="X1209" t="s">
        <v>1066</v>
      </c>
      <c r="Z1209" t="s">
        <v>1065</v>
      </c>
      <c r="AB1209">
        <v>2</v>
      </c>
      <c r="AC1209" s="1">
        <v>20000</v>
      </c>
      <c r="AD1209">
        <v>999</v>
      </c>
      <c r="AE1209" s="1">
        <v>20000</v>
      </c>
      <c r="AF1209">
        <v>999</v>
      </c>
      <c r="AS1209">
        <v>30</v>
      </c>
      <c r="AT1209">
        <v>400</v>
      </c>
      <c r="AU1209">
        <v>30</v>
      </c>
      <c r="AV1209">
        <v>400</v>
      </c>
      <c r="AW1209" t="b">
        <v>1</v>
      </c>
      <c r="AY1209" t="b">
        <v>1</v>
      </c>
      <c r="AZ1209" t="b">
        <v>1</v>
      </c>
      <c r="BB1209" t="b">
        <v>1</v>
      </c>
      <c r="BN1209" t="b">
        <v>1</v>
      </c>
      <c r="BO1209" t="s">
        <v>9458</v>
      </c>
      <c r="BP1209" t="s">
        <v>1065</v>
      </c>
      <c r="BQ1209" t="s">
        <v>9459</v>
      </c>
      <c r="BR1209" t="s">
        <v>1066</v>
      </c>
      <c r="BT1209">
        <v>3000</v>
      </c>
      <c r="BU1209">
        <v>0</v>
      </c>
      <c r="BY1209" t="b">
        <v>1</v>
      </c>
      <c r="CR1209">
        <v>57000</v>
      </c>
      <c r="DG1209" t="s">
        <v>1170</v>
      </c>
      <c r="DH1209" t="b">
        <v>1</v>
      </c>
      <c r="DK1209" t="b">
        <v>1</v>
      </c>
      <c r="DL1209" t="b">
        <v>1</v>
      </c>
      <c r="DN1209" t="s">
        <v>1828</v>
      </c>
      <c r="DS1209" t="b">
        <v>1</v>
      </c>
      <c r="DV1209" t="s">
        <v>1065</v>
      </c>
      <c r="DZ1209" t="b">
        <v>1</v>
      </c>
      <c r="EE1209" t="b">
        <v>1</v>
      </c>
      <c r="EP1209" t="s">
        <v>1066</v>
      </c>
      <c r="ER1209" t="s">
        <v>1066</v>
      </c>
      <c r="ET1209" t="s">
        <v>1065</v>
      </c>
      <c r="EU1209" t="s">
        <v>9460</v>
      </c>
      <c r="EW1209" t="b">
        <v>1</v>
      </c>
      <c r="FI1209" t="b">
        <v>1</v>
      </c>
      <c r="FM1209" t="b">
        <v>1</v>
      </c>
      <c r="FR1209" t="s">
        <v>1066</v>
      </c>
      <c r="GN1209" t="s">
        <v>1066</v>
      </c>
      <c r="HA1209" t="s">
        <v>1066</v>
      </c>
      <c r="HD1209" t="s">
        <v>1066</v>
      </c>
      <c r="HG1209" t="s">
        <v>1066</v>
      </c>
      <c r="HI1209" t="s">
        <v>1066</v>
      </c>
      <c r="HK1209" t="s">
        <v>1296</v>
      </c>
      <c r="HL1209" t="s">
        <v>1065</v>
      </c>
      <c r="HM1209" t="s">
        <v>1066</v>
      </c>
      <c r="HN1209" t="s">
        <v>1066</v>
      </c>
      <c r="HQ1209" t="b">
        <v>1</v>
      </c>
      <c r="HS1209" t="s">
        <v>1069</v>
      </c>
      <c r="HT1209" t="s">
        <v>9461</v>
      </c>
      <c r="HU1209" t="s">
        <v>1071</v>
      </c>
      <c r="HV1209" t="s">
        <v>9462</v>
      </c>
      <c r="HW1209" t="s">
        <v>9463</v>
      </c>
      <c r="IA1209" t="b">
        <v>1</v>
      </c>
      <c r="IH1209" t="s">
        <v>1090</v>
      </c>
      <c r="AHT1209" t="s">
        <v>1103</v>
      </c>
      <c r="AHU1209" t="s">
        <v>9464</v>
      </c>
      <c r="AHV1209" t="b">
        <v>1</v>
      </c>
      <c r="AIC1209" t="s">
        <v>1065</v>
      </c>
      <c r="AID1209" t="s">
        <v>1065</v>
      </c>
      <c r="AIE1209">
        <v>38000</v>
      </c>
      <c r="AIF1209" t="s">
        <v>1065</v>
      </c>
      <c r="AIK1209" t="s">
        <v>1066</v>
      </c>
      <c r="AIM1209" t="s">
        <v>1065</v>
      </c>
      <c r="AIO1209" t="s">
        <v>1066</v>
      </c>
      <c r="AJK1209" t="s">
        <v>1066</v>
      </c>
      <c r="AJM1209" t="s">
        <v>1066</v>
      </c>
      <c r="AKK1209" t="s">
        <v>1066</v>
      </c>
      <c r="ALG1209" t="s">
        <v>1066</v>
      </c>
      <c r="ALT1209" t="s">
        <v>1066</v>
      </c>
      <c r="ALW1209" t="s">
        <v>1066</v>
      </c>
      <c r="ALZ1209" t="s">
        <v>1066</v>
      </c>
      <c r="AMC1209" t="s">
        <v>1066</v>
      </c>
      <c r="AME1209" t="s">
        <v>1066</v>
      </c>
      <c r="AMG1209" t="s">
        <v>1071</v>
      </c>
      <c r="AMH1209" t="s">
        <v>9465</v>
      </c>
      <c r="AMI1209" t="s">
        <v>1087</v>
      </c>
      <c r="AMK1209" t="s">
        <v>1148</v>
      </c>
      <c r="AML1209" t="s">
        <v>9466</v>
      </c>
      <c r="AMM1209" t="s">
        <v>1065</v>
      </c>
      <c r="AMN1209">
        <v>6500</v>
      </c>
      <c r="AMO1209" t="s">
        <v>1066</v>
      </c>
      <c r="AMY1209" t="s">
        <v>1066</v>
      </c>
      <c r="ANW1209" t="s">
        <v>1066</v>
      </c>
      <c r="ANZ1209" t="s">
        <v>1066</v>
      </c>
      <c r="AOC1209" t="s">
        <v>1066</v>
      </c>
      <c r="AOE1209" t="s">
        <v>1065</v>
      </c>
    </row>
    <row r="1210" spans="3:1023 1025:1071">
      <c r="C1210" t="s">
        <v>9467</v>
      </c>
      <c r="D1210" t="s">
        <v>39025</v>
      </c>
      <c r="F1210" t="s">
        <v>1151</v>
      </c>
      <c r="G1210" t="s">
        <v>9468</v>
      </c>
      <c r="H1210" t="b">
        <v>1</v>
      </c>
      <c r="O1210">
        <v>1</v>
      </c>
      <c r="P1210" t="s">
        <v>1065</v>
      </c>
      <c r="Q1210" t="s">
        <v>1065</v>
      </c>
      <c r="R1210">
        <v>40000</v>
      </c>
      <c r="S1210" t="s">
        <v>1065</v>
      </c>
      <c r="X1210" t="s">
        <v>1066</v>
      </c>
      <c r="Z1210" t="s">
        <v>1065</v>
      </c>
      <c r="AB1210">
        <v>1</v>
      </c>
      <c r="AC1210" s="1">
        <v>39500</v>
      </c>
      <c r="AD1210">
        <v>999</v>
      </c>
      <c r="AS1210" t="s">
        <v>9469</v>
      </c>
      <c r="AT1210">
        <v>240</v>
      </c>
      <c r="AU1210" t="s">
        <v>9469</v>
      </c>
      <c r="AV1210">
        <v>240</v>
      </c>
      <c r="AZ1210" t="b">
        <v>1</v>
      </c>
      <c r="BP1210" t="s">
        <v>1202</v>
      </c>
      <c r="BR1210" t="s">
        <v>1202</v>
      </c>
      <c r="BT1210">
        <v>0</v>
      </c>
      <c r="BU1210">
        <v>0</v>
      </c>
      <c r="BV1210" t="b">
        <v>1</v>
      </c>
      <c r="BY1210" t="b">
        <v>1</v>
      </c>
      <c r="CM1210" t="b">
        <v>1</v>
      </c>
      <c r="CN1210" t="s">
        <v>9470</v>
      </c>
      <c r="CO1210">
        <v>100</v>
      </c>
      <c r="CR1210" s="1">
        <v>22100</v>
      </c>
      <c r="DF1210">
        <v>3300</v>
      </c>
      <c r="DG1210" t="s">
        <v>1170</v>
      </c>
      <c r="DH1210" t="b">
        <v>1</v>
      </c>
      <c r="DL1210" t="b">
        <v>1</v>
      </c>
      <c r="DN1210" t="s">
        <v>9471</v>
      </c>
      <c r="DP1210" t="b">
        <v>1</v>
      </c>
      <c r="DV1210" t="s">
        <v>1066</v>
      </c>
      <c r="ER1210" t="s">
        <v>1066</v>
      </c>
      <c r="ET1210" t="s">
        <v>1065</v>
      </c>
      <c r="EU1210" t="s">
        <v>9472</v>
      </c>
      <c r="EW1210" t="b">
        <v>1</v>
      </c>
      <c r="EY1210" t="b">
        <v>1</v>
      </c>
      <c r="FI1210" t="b">
        <v>1</v>
      </c>
      <c r="FP1210" t="b">
        <v>1</v>
      </c>
      <c r="FQ1210" t="s">
        <v>9473</v>
      </c>
      <c r="FR1210" t="s">
        <v>1066</v>
      </c>
      <c r="GN1210" t="s">
        <v>1066</v>
      </c>
      <c r="HA1210" t="s">
        <v>1066</v>
      </c>
      <c r="HD1210" t="s">
        <v>1066</v>
      </c>
      <c r="HG1210" t="s">
        <v>1066</v>
      </c>
      <c r="HI1210" t="s">
        <v>1066</v>
      </c>
      <c r="HK1210" t="s">
        <v>1068</v>
      </c>
      <c r="HL1210" t="s">
        <v>1065</v>
      </c>
      <c r="HM1210" t="s">
        <v>1066</v>
      </c>
      <c r="HN1210" t="s">
        <v>1066</v>
      </c>
      <c r="HQ1210" t="b">
        <v>1</v>
      </c>
      <c r="HS1210" t="s">
        <v>1069</v>
      </c>
      <c r="HT1210" t="s">
        <v>9474</v>
      </c>
      <c r="HU1210" t="s">
        <v>1071</v>
      </c>
      <c r="HV1210" t="s">
        <v>9475</v>
      </c>
      <c r="HW1210" t="s">
        <v>1157</v>
      </c>
      <c r="IH1210" t="s">
        <v>1157</v>
      </c>
      <c r="AMK1210" t="s">
        <v>1148</v>
      </c>
      <c r="AML1210" t="s">
        <v>9476</v>
      </c>
      <c r="AMM1210" t="s">
        <v>1065</v>
      </c>
      <c r="AMN1210">
        <v>6900</v>
      </c>
      <c r="AMO1210" t="s">
        <v>1066</v>
      </c>
      <c r="AMY1210" t="s">
        <v>1066</v>
      </c>
      <c r="ANW1210" t="s">
        <v>1066</v>
      </c>
      <c r="ANZ1210" t="s">
        <v>1066</v>
      </c>
      <c r="AOC1210" t="s">
        <v>1066</v>
      </c>
      <c r="AOE1210" t="s">
        <v>1065</v>
      </c>
    </row>
    <row r="1211" spans="3:1023 1025:1071">
      <c r="C1211" t="s">
        <v>9477</v>
      </c>
      <c r="D1211" t="s">
        <v>39025</v>
      </c>
      <c r="F1211" t="s">
        <v>1151</v>
      </c>
      <c r="G1211" t="s">
        <v>9478</v>
      </c>
      <c r="H1211" t="b">
        <v>1</v>
      </c>
      <c r="O1211">
        <v>1</v>
      </c>
      <c r="P1211" t="s">
        <v>1065</v>
      </c>
      <c r="Q1211" t="s">
        <v>1065</v>
      </c>
      <c r="R1211">
        <v>40000</v>
      </c>
      <c r="S1211" t="s">
        <v>1065</v>
      </c>
      <c r="X1211" t="s">
        <v>1066</v>
      </c>
      <c r="Z1211" t="s">
        <v>1065</v>
      </c>
      <c r="AB1211">
        <v>3</v>
      </c>
      <c r="AC1211" s="1">
        <v>15000</v>
      </c>
      <c r="AD1211">
        <v>999</v>
      </c>
      <c r="AE1211" s="1">
        <v>15000</v>
      </c>
      <c r="AF1211">
        <v>999</v>
      </c>
      <c r="AG1211">
        <v>8000</v>
      </c>
      <c r="AH1211">
        <v>999</v>
      </c>
      <c r="AS1211">
        <v>40</v>
      </c>
      <c r="AT1211">
        <v>470</v>
      </c>
      <c r="AU1211">
        <v>15</v>
      </c>
      <c r="AV1211">
        <v>100</v>
      </c>
      <c r="AW1211" t="b">
        <v>1</v>
      </c>
      <c r="AX1211" t="b">
        <v>1</v>
      </c>
      <c r="AY1211" t="b">
        <v>1</v>
      </c>
      <c r="AZ1211" t="b">
        <v>1</v>
      </c>
      <c r="BE1211" t="b">
        <v>1</v>
      </c>
      <c r="BF1211" t="b">
        <v>1</v>
      </c>
      <c r="BH1211" t="b">
        <v>1</v>
      </c>
      <c r="BI1211" t="b">
        <v>1</v>
      </c>
      <c r="BJ1211" t="b">
        <v>1</v>
      </c>
      <c r="BP1211" t="s">
        <v>1065</v>
      </c>
      <c r="BQ1211" t="s">
        <v>9479</v>
      </c>
      <c r="BR1211" t="s">
        <v>1066</v>
      </c>
      <c r="BT1211">
        <v>0</v>
      </c>
      <c r="BU1211">
        <v>0</v>
      </c>
      <c r="BV1211" t="b">
        <v>1</v>
      </c>
      <c r="BW1211" t="b">
        <v>1</v>
      </c>
      <c r="BY1211" t="b">
        <v>1</v>
      </c>
      <c r="CB1211" t="b">
        <v>1</v>
      </c>
      <c r="CD1211" t="b">
        <v>1</v>
      </c>
      <c r="CK1211" t="b">
        <v>1</v>
      </c>
      <c r="CL1211" t="b">
        <v>1</v>
      </c>
      <c r="CO1211">
        <v>2000</v>
      </c>
      <c r="CP1211">
        <v>300</v>
      </c>
      <c r="CR1211" s="1">
        <v>15000</v>
      </c>
      <c r="CU1211">
        <v>1500</v>
      </c>
      <c r="CW1211" s="1">
        <v>17500</v>
      </c>
      <c r="DD1211">
        <v>100</v>
      </c>
      <c r="DE1211">
        <v>800</v>
      </c>
      <c r="DG1211" t="s">
        <v>1170</v>
      </c>
      <c r="DH1211" t="b">
        <v>1</v>
      </c>
      <c r="DK1211" t="b">
        <v>1</v>
      </c>
      <c r="DP1211" t="b">
        <v>1</v>
      </c>
      <c r="DV1211" t="s">
        <v>1065</v>
      </c>
      <c r="DZ1211" t="b">
        <v>1</v>
      </c>
      <c r="EP1211" t="s">
        <v>1066</v>
      </c>
      <c r="ER1211" t="s">
        <v>1066</v>
      </c>
      <c r="ET1211" t="s">
        <v>1066</v>
      </c>
      <c r="FR1211" t="s">
        <v>1066</v>
      </c>
      <c r="GN1211" t="s">
        <v>1066</v>
      </c>
      <c r="HA1211" t="s">
        <v>1066</v>
      </c>
      <c r="HD1211" t="s">
        <v>1066</v>
      </c>
      <c r="HG1211" t="s">
        <v>1066</v>
      </c>
      <c r="HI1211" t="s">
        <v>1066</v>
      </c>
      <c r="HK1211" t="s">
        <v>1068</v>
      </c>
      <c r="HL1211" t="s">
        <v>1065</v>
      </c>
      <c r="HM1211" t="s">
        <v>1066</v>
      </c>
      <c r="HN1211" t="s">
        <v>1066</v>
      </c>
      <c r="HQ1211" t="b">
        <v>1</v>
      </c>
      <c r="HS1211" t="s">
        <v>1209</v>
      </c>
      <c r="HT1211" t="s">
        <v>9480</v>
      </c>
      <c r="HU1211" t="s">
        <v>1071</v>
      </c>
      <c r="HV1211" t="s">
        <v>9481</v>
      </c>
      <c r="HW1211" t="s">
        <v>9482</v>
      </c>
      <c r="IB1211" t="b">
        <v>1</v>
      </c>
      <c r="IH1211" t="s">
        <v>1090</v>
      </c>
      <c r="AMK1211" t="s">
        <v>1148</v>
      </c>
      <c r="AML1211" t="s">
        <v>9483</v>
      </c>
      <c r="AMM1211" t="s">
        <v>1065</v>
      </c>
      <c r="AMN1211">
        <v>6918</v>
      </c>
      <c r="AMO1211" t="s">
        <v>1066</v>
      </c>
      <c r="AMY1211" t="s">
        <v>1066</v>
      </c>
      <c r="ANW1211" t="s">
        <v>1066</v>
      </c>
      <c r="ANZ1211" t="s">
        <v>1066</v>
      </c>
      <c r="AOC1211" t="s">
        <v>1066</v>
      </c>
      <c r="AOE1211" t="s">
        <v>1065</v>
      </c>
    </row>
    <row r="1212" spans="3:1023 1025:1071">
      <c r="C1212" t="s">
        <v>9484</v>
      </c>
      <c r="D1212" t="s">
        <v>39025</v>
      </c>
      <c r="F1212" t="s">
        <v>1151</v>
      </c>
      <c r="G1212" t="s">
        <v>9485</v>
      </c>
      <c r="H1212" t="b">
        <v>1</v>
      </c>
      <c r="O1212">
        <v>1</v>
      </c>
      <c r="P1212" t="s">
        <v>1065</v>
      </c>
      <c r="Q1212" t="s">
        <v>1065</v>
      </c>
      <c r="R1212">
        <v>40000</v>
      </c>
      <c r="S1212" t="s">
        <v>1065</v>
      </c>
      <c r="X1212" t="s">
        <v>1066</v>
      </c>
      <c r="Z1212" t="s">
        <v>1065</v>
      </c>
      <c r="AB1212">
        <v>4</v>
      </c>
      <c r="AC1212">
        <v>15000</v>
      </c>
      <c r="AD1212">
        <v>999</v>
      </c>
      <c r="AE1212">
        <v>4000</v>
      </c>
      <c r="AF1212">
        <v>999</v>
      </c>
      <c r="AG1212">
        <v>3000</v>
      </c>
      <c r="AH1212">
        <v>999</v>
      </c>
      <c r="AI1212">
        <v>2000</v>
      </c>
      <c r="AJ1212">
        <v>999</v>
      </c>
      <c r="AS1212">
        <v>20</v>
      </c>
      <c r="AT1212">
        <v>260</v>
      </c>
      <c r="AU1212">
        <v>20</v>
      </c>
      <c r="AV1212">
        <v>260</v>
      </c>
      <c r="AW1212" t="b">
        <v>1</v>
      </c>
      <c r="AX1212" t="b">
        <v>1</v>
      </c>
      <c r="AZ1212" t="b">
        <v>1</v>
      </c>
      <c r="BB1212" t="b">
        <v>1</v>
      </c>
      <c r="BD1212" t="b">
        <v>1</v>
      </c>
      <c r="BE1212" t="b">
        <v>1</v>
      </c>
      <c r="BP1212" t="s">
        <v>1065</v>
      </c>
      <c r="BQ1212" t="s">
        <v>9486</v>
      </c>
      <c r="BR1212" t="s">
        <v>1066</v>
      </c>
      <c r="BT1212">
        <v>0</v>
      </c>
      <c r="BU1212">
        <v>2000</v>
      </c>
      <c r="BX1212" t="b">
        <v>1</v>
      </c>
      <c r="BY1212" t="b">
        <v>1</v>
      </c>
      <c r="CA1212" t="b">
        <v>1</v>
      </c>
      <c r="CQ1212">
        <v>6600</v>
      </c>
      <c r="CR1212">
        <v>20000</v>
      </c>
      <c r="CT1212">
        <v>18000</v>
      </c>
      <c r="DG1212" t="s">
        <v>1170</v>
      </c>
      <c r="DH1212" t="b">
        <v>1</v>
      </c>
      <c r="DP1212" t="b">
        <v>1</v>
      </c>
      <c r="DV1212" t="s">
        <v>1065</v>
      </c>
      <c r="DZ1212" t="b">
        <v>1</v>
      </c>
      <c r="EP1212" t="s">
        <v>1066</v>
      </c>
      <c r="ER1212" t="s">
        <v>1066</v>
      </c>
      <c r="ET1212" t="s">
        <v>1065</v>
      </c>
      <c r="EU1212" t="s">
        <v>9487</v>
      </c>
      <c r="EW1212" t="b">
        <v>1</v>
      </c>
      <c r="FI1212" t="b">
        <v>1</v>
      </c>
      <c r="FN1212" t="b">
        <v>1</v>
      </c>
      <c r="FP1212" t="b">
        <v>1</v>
      </c>
      <c r="FQ1212" t="s">
        <v>9488</v>
      </c>
      <c r="FR1212" t="s">
        <v>1066</v>
      </c>
      <c r="GN1212" t="s">
        <v>1066</v>
      </c>
      <c r="HA1212" t="s">
        <v>1066</v>
      </c>
      <c r="HD1212" t="s">
        <v>1066</v>
      </c>
      <c r="HG1212" t="s">
        <v>1066</v>
      </c>
      <c r="HI1212" t="s">
        <v>1066</v>
      </c>
      <c r="HK1212" t="s">
        <v>1068</v>
      </c>
      <c r="HL1212" t="s">
        <v>1066</v>
      </c>
      <c r="HM1212" t="s">
        <v>1066</v>
      </c>
      <c r="HN1212" t="s">
        <v>1066</v>
      </c>
      <c r="HO1212" t="b">
        <v>1</v>
      </c>
      <c r="HS1212" t="s">
        <v>1069</v>
      </c>
      <c r="HT1212" t="s">
        <v>9489</v>
      </c>
      <c r="HU1212" t="s">
        <v>1071</v>
      </c>
      <c r="HV1212" t="s">
        <v>9490</v>
      </c>
      <c r="HW1212" t="s">
        <v>1157</v>
      </c>
      <c r="HX1212" t="b">
        <v>1</v>
      </c>
      <c r="IH1212" t="s">
        <v>1157</v>
      </c>
      <c r="AMK1212" t="s">
        <v>1148</v>
      </c>
      <c r="AML1212" t="s">
        <v>9491</v>
      </c>
      <c r="AMM1212" t="s">
        <v>1065</v>
      </c>
      <c r="AMN1212">
        <v>6900</v>
      </c>
      <c r="AMO1212" t="s">
        <v>1066</v>
      </c>
      <c r="AMY1212" t="s">
        <v>1066</v>
      </c>
      <c r="ANW1212" t="s">
        <v>1066</v>
      </c>
      <c r="ANZ1212" t="s">
        <v>1066</v>
      </c>
      <c r="AOC1212" t="s">
        <v>1066</v>
      </c>
      <c r="AOE1212" t="s">
        <v>1065</v>
      </c>
    </row>
    <row r="1213" spans="3:1023 1025:1071">
      <c r="C1213" t="s">
        <v>9492</v>
      </c>
      <c r="D1213" t="s">
        <v>39025</v>
      </c>
      <c r="AHT1213" t="s">
        <v>1103</v>
      </c>
      <c r="AHU1213" t="s">
        <v>9493</v>
      </c>
      <c r="AHZ1213" t="b">
        <v>1</v>
      </c>
      <c r="AIC1213" t="s">
        <v>1065</v>
      </c>
      <c r="AID1213" t="s">
        <v>1065</v>
      </c>
      <c r="AIE1213">
        <v>3700</v>
      </c>
      <c r="AIF1213" t="s">
        <v>1065</v>
      </c>
      <c r="AIK1213" t="s">
        <v>1066</v>
      </c>
      <c r="AIM1213" t="s">
        <v>1065</v>
      </c>
      <c r="AIO1213" t="s">
        <v>1066</v>
      </c>
      <c r="AJK1213" t="s">
        <v>1066</v>
      </c>
      <c r="AJM1213" t="s">
        <v>1202</v>
      </c>
      <c r="AKK1213" t="s">
        <v>1066</v>
      </c>
      <c r="ALG1213" t="s">
        <v>1066</v>
      </c>
      <c r="ALT1213" t="s">
        <v>1066</v>
      </c>
      <c r="ALW1213" t="s">
        <v>1066</v>
      </c>
      <c r="ALZ1213" t="s">
        <v>1066</v>
      </c>
      <c r="AMC1213" t="s">
        <v>1066</v>
      </c>
      <c r="AME1213" t="s">
        <v>1066</v>
      </c>
      <c r="AMG1213" t="s">
        <v>1071</v>
      </c>
      <c r="AMH1213" t="s">
        <v>9494</v>
      </c>
      <c r="AMI1213" t="s">
        <v>1087</v>
      </c>
      <c r="AMK1213" t="s">
        <v>1148</v>
      </c>
      <c r="AML1213" t="s">
        <v>9495</v>
      </c>
      <c r="AMM1213" t="s">
        <v>1065</v>
      </c>
      <c r="AMN1213">
        <v>7000</v>
      </c>
      <c r="AMO1213" t="s">
        <v>1066</v>
      </c>
      <c r="AMY1213" t="s">
        <v>1066</v>
      </c>
      <c r="ANW1213" t="s">
        <v>1066</v>
      </c>
      <c r="ANZ1213" t="s">
        <v>1066</v>
      </c>
      <c r="AOC1213" t="s">
        <v>1066</v>
      </c>
      <c r="AOE1213" t="s">
        <v>1065</v>
      </c>
    </row>
    <row r="1214" spans="3:1023 1025:1071">
      <c r="C1214" t="s">
        <v>9496</v>
      </c>
      <c r="D1214" t="s">
        <v>39025</v>
      </c>
      <c r="AHT1214" t="s">
        <v>1151</v>
      </c>
      <c r="AHU1214" t="s">
        <v>9497</v>
      </c>
      <c r="AHW1214" t="b">
        <v>1</v>
      </c>
      <c r="AIC1214" t="s">
        <v>1065</v>
      </c>
      <c r="AID1214" t="s">
        <v>1065</v>
      </c>
      <c r="AIE1214">
        <v>40000</v>
      </c>
      <c r="AIF1214" t="s">
        <v>1065</v>
      </c>
      <c r="AIK1214" t="s">
        <v>1066</v>
      </c>
      <c r="AIM1214" t="s">
        <v>1065</v>
      </c>
      <c r="AIO1214" t="s">
        <v>1065</v>
      </c>
      <c r="AIS1214" t="b">
        <v>1</v>
      </c>
      <c r="AIX1214" t="b">
        <v>1</v>
      </c>
      <c r="AJI1214" t="s">
        <v>1066</v>
      </c>
      <c r="AJK1214" t="s">
        <v>1066</v>
      </c>
      <c r="AJM1214" t="s">
        <v>1066</v>
      </c>
      <c r="AKK1214" t="s">
        <v>1066</v>
      </c>
      <c r="ALG1214" t="s">
        <v>1066</v>
      </c>
      <c r="ALT1214" t="s">
        <v>1066</v>
      </c>
      <c r="ALW1214" t="s">
        <v>1066</v>
      </c>
      <c r="ALZ1214" t="s">
        <v>1066</v>
      </c>
      <c r="AMC1214" t="s">
        <v>1066</v>
      </c>
      <c r="AME1214" t="s">
        <v>1066</v>
      </c>
      <c r="AMG1214" t="s">
        <v>1071</v>
      </c>
      <c r="AMH1214" t="s">
        <v>9498</v>
      </c>
      <c r="AMI1214" t="s">
        <v>1157</v>
      </c>
      <c r="AMK1214" t="s">
        <v>1148</v>
      </c>
      <c r="AML1214" t="s">
        <v>9499</v>
      </c>
      <c r="AMM1214" t="s">
        <v>1065</v>
      </c>
      <c r="AMN1214">
        <v>6900</v>
      </c>
      <c r="AMO1214" t="s">
        <v>1066</v>
      </c>
      <c r="AMY1214" t="s">
        <v>1066</v>
      </c>
      <c r="ANW1214" t="s">
        <v>1066</v>
      </c>
      <c r="ANZ1214" t="s">
        <v>1066</v>
      </c>
      <c r="AOC1214" t="s">
        <v>1066</v>
      </c>
      <c r="AOE1214" t="s">
        <v>1065</v>
      </c>
    </row>
    <row r="1215" spans="3:1023 1025:1071">
      <c r="C1215" t="s">
        <v>9500</v>
      </c>
      <c r="D1215" t="s">
        <v>39025</v>
      </c>
      <c r="ZS1215" t="s">
        <v>1091</v>
      </c>
      <c r="ZT1215" t="s">
        <v>9501</v>
      </c>
      <c r="ZU1215" t="b">
        <v>1</v>
      </c>
      <c r="AAB1215" t="s">
        <v>1065</v>
      </c>
      <c r="AAC1215" t="s">
        <v>1065</v>
      </c>
      <c r="AAD1215">
        <v>40000</v>
      </c>
      <c r="AAE1215" t="s">
        <v>1065</v>
      </c>
      <c r="AAJ1215" t="s">
        <v>1066</v>
      </c>
      <c r="AAL1215" t="s">
        <v>1065</v>
      </c>
      <c r="AAN1215">
        <v>60</v>
      </c>
      <c r="AAO1215">
        <v>0</v>
      </c>
      <c r="AAP1215">
        <v>60</v>
      </c>
      <c r="AAQ1215">
        <v>0</v>
      </c>
      <c r="AAT1215" t="b">
        <v>1</v>
      </c>
      <c r="AAU1215" t="b">
        <v>1</v>
      </c>
      <c r="AAY1215" t="b">
        <v>1</v>
      </c>
      <c r="AAZ1215" t="b">
        <v>1</v>
      </c>
      <c r="ABK1215">
        <v>0</v>
      </c>
      <c r="ABL1215">
        <v>0</v>
      </c>
      <c r="ABM1215" t="b">
        <v>1</v>
      </c>
      <c r="ABP1215" t="b">
        <v>1</v>
      </c>
      <c r="ABU1215" t="b">
        <v>1</v>
      </c>
      <c r="ABZ1215" t="b">
        <v>1</v>
      </c>
      <c r="ACF1215">
        <v>4500</v>
      </c>
      <c r="ACI1215">
        <v>9000</v>
      </c>
      <c r="ACN1215">
        <v>5000</v>
      </c>
      <c r="ACS1215">
        <v>21200</v>
      </c>
      <c r="ACX1215" t="s">
        <v>1065</v>
      </c>
      <c r="ACY1215" t="s">
        <v>1065</v>
      </c>
      <c r="ADB1215" t="b">
        <v>1</v>
      </c>
      <c r="ADS1215" t="s">
        <v>1066</v>
      </c>
      <c r="ADU1215" t="s">
        <v>1066</v>
      </c>
      <c r="ADW1215" t="s">
        <v>1066</v>
      </c>
      <c r="AEU1215" t="s">
        <v>1066</v>
      </c>
      <c r="AFQ1215" t="s">
        <v>1066</v>
      </c>
      <c r="AGD1215" t="s">
        <v>1066</v>
      </c>
      <c r="AGG1215" t="s">
        <v>1066</v>
      </c>
      <c r="AGJ1215" t="s">
        <v>1066</v>
      </c>
      <c r="AGM1215" t="s">
        <v>1066</v>
      </c>
      <c r="AGO1215" t="s">
        <v>1066</v>
      </c>
      <c r="AGQ1215" t="s">
        <v>1068</v>
      </c>
      <c r="AGR1215" t="s">
        <v>1065</v>
      </c>
      <c r="AGS1215" t="s">
        <v>1066</v>
      </c>
      <c r="AGT1215" t="s">
        <v>1066</v>
      </c>
      <c r="AGU1215" t="b">
        <v>1</v>
      </c>
      <c r="AGY1215" t="s">
        <v>1069</v>
      </c>
      <c r="AGZ1215" t="s">
        <v>9502</v>
      </c>
      <c r="AHA1215" t="s">
        <v>1071</v>
      </c>
      <c r="AHB1215" t="s">
        <v>9503</v>
      </c>
      <c r="AHC1215" t="s">
        <v>1066</v>
      </c>
      <c r="AHE1215" t="s">
        <v>1066</v>
      </c>
      <c r="AHG1215" t="s">
        <v>9504</v>
      </c>
      <c r="AHL1215" t="b">
        <v>1</v>
      </c>
      <c r="AHR1215" t="s">
        <v>1090</v>
      </c>
      <c r="AMK1215" t="s">
        <v>1148</v>
      </c>
      <c r="AML1215" t="s">
        <v>9505</v>
      </c>
      <c r="AMM1215" t="s">
        <v>1065</v>
      </c>
      <c r="AMN1215">
        <v>7000</v>
      </c>
      <c r="AMO1215" t="s">
        <v>1066</v>
      </c>
      <c r="AMY1215" t="s">
        <v>1066</v>
      </c>
      <c r="ANW1215" t="s">
        <v>1066</v>
      </c>
      <c r="ANZ1215" t="s">
        <v>1066</v>
      </c>
      <c r="AOC1215" t="s">
        <v>1066</v>
      </c>
      <c r="AOE1215" t="s">
        <v>1065</v>
      </c>
    </row>
    <row r="1216" spans="3:1023 1025:1071">
      <c r="C1216" t="s">
        <v>9506</v>
      </c>
      <c r="D1216" t="s">
        <v>39025</v>
      </c>
      <c r="F1216" t="s">
        <v>1151</v>
      </c>
      <c r="G1216" t="s">
        <v>9507</v>
      </c>
      <c r="I1216" t="b">
        <v>1</v>
      </c>
      <c r="O1216">
        <v>1</v>
      </c>
      <c r="P1216" t="s">
        <v>1065</v>
      </c>
      <c r="Q1216" t="s">
        <v>1065</v>
      </c>
      <c r="R1216" s="1">
        <v>40000</v>
      </c>
      <c r="S1216" t="s">
        <v>1100</v>
      </c>
      <c r="V1216" t="s">
        <v>1225</v>
      </c>
      <c r="X1216" t="s">
        <v>1066</v>
      </c>
      <c r="Z1216" t="s">
        <v>1065</v>
      </c>
      <c r="AB1216">
        <v>3</v>
      </c>
      <c r="AC1216">
        <v>18000</v>
      </c>
      <c r="AD1216">
        <v>999</v>
      </c>
      <c r="AE1216">
        <v>10000</v>
      </c>
      <c r="AF1216">
        <v>999</v>
      </c>
      <c r="AG1216">
        <v>9900</v>
      </c>
      <c r="AH1216">
        <v>999</v>
      </c>
      <c r="AS1216">
        <v>0</v>
      </c>
      <c r="AT1216">
        <v>0</v>
      </c>
      <c r="AU1216">
        <v>0</v>
      </c>
      <c r="AV1216">
        <v>0</v>
      </c>
      <c r="AZ1216" t="b">
        <v>1</v>
      </c>
      <c r="BP1216" t="s">
        <v>1065</v>
      </c>
      <c r="BQ1216" t="s">
        <v>9508</v>
      </c>
      <c r="BR1216" t="s">
        <v>1066</v>
      </c>
      <c r="BT1216">
        <v>0</v>
      </c>
      <c r="BU1216">
        <v>0</v>
      </c>
      <c r="BY1216" t="b">
        <v>1</v>
      </c>
      <c r="CH1216" t="b">
        <v>1</v>
      </c>
      <c r="CR1216">
        <v>26500</v>
      </c>
      <c r="DA1216">
        <v>18000</v>
      </c>
      <c r="DG1216" t="s">
        <v>1170</v>
      </c>
      <c r="DH1216" t="b">
        <v>1</v>
      </c>
      <c r="DK1216" t="b">
        <v>1</v>
      </c>
      <c r="DP1216" t="b">
        <v>1</v>
      </c>
      <c r="DS1216" t="b">
        <v>1</v>
      </c>
      <c r="DV1216" t="s">
        <v>1065</v>
      </c>
      <c r="EN1216" t="b">
        <v>1</v>
      </c>
      <c r="EO1216" t="s">
        <v>7838</v>
      </c>
      <c r="EP1216" t="s">
        <v>1066</v>
      </c>
      <c r="ER1216" t="s">
        <v>1066</v>
      </c>
      <c r="ET1216" t="s">
        <v>1066</v>
      </c>
      <c r="FR1216" t="s">
        <v>1066</v>
      </c>
      <c r="GN1216" t="s">
        <v>1066</v>
      </c>
      <c r="HA1216" t="s">
        <v>1066</v>
      </c>
      <c r="HD1216" t="s">
        <v>1066</v>
      </c>
      <c r="HG1216" t="s">
        <v>1066</v>
      </c>
      <c r="HI1216" t="s">
        <v>1066</v>
      </c>
      <c r="HK1216" t="s">
        <v>1068</v>
      </c>
      <c r="HL1216" t="s">
        <v>1066</v>
      </c>
      <c r="HM1216" t="s">
        <v>1066</v>
      </c>
      <c r="HN1216" t="s">
        <v>1066</v>
      </c>
      <c r="HQ1216" t="b">
        <v>1</v>
      </c>
      <c r="HS1216" t="s">
        <v>1069</v>
      </c>
      <c r="HT1216" t="s">
        <v>9509</v>
      </c>
      <c r="HU1216" t="s">
        <v>1071</v>
      </c>
      <c r="HV1216" t="s">
        <v>9510</v>
      </c>
      <c r="HW1216" t="s">
        <v>9511</v>
      </c>
      <c r="IB1216" t="b">
        <v>1</v>
      </c>
      <c r="IH1216" t="s">
        <v>1090</v>
      </c>
      <c r="AMK1216" t="s">
        <v>1148</v>
      </c>
      <c r="AML1216" t="s">
        <v>9512</v>
      </c>
      <c r="AMM1216" t="s">
        <v>1065</v>
      </c>
      <c r="AMN1216">
        <v>6900</v>
      </c>
      <c r="AMO1216" t="s">
        <v>1066</v>
      </c>
      <c r="AMY1216" t="s">
        <v>1066</v>
      </c>
      <c r="ANW1216" t="s">
        <v>1066</v>
      </c>
      <c r="ANZ1216" t="s">
        <v>1065</v>
      </c>
      <c r="AOA1216" t="s">
        <v>9513</v>
      </c>
      <c r="AOB1216" t="s">
        <v>1066</v>
      </c>
      <c r="AOC1216" t="s">
        <v>1066</v>
      </c>
      <c r="AOE1216" t="s">
        <v>1065</v>
      </c>
    </row>
    <row r="1217" spans="3:1023 1025:1071">
      <c r="C1217" t="s">
        <v>9514</v>
      </c>
      <c r="D1217" t="s">
        <v>39025</v>
      </c>
      <c r="AHT1217" t="s">
        <v>1151</v>
      </c>
      <c r="AHU1217" t="s">
        <v>9515</v>
      </c>
      <c r="AHV1217" t="b">
        <v>1</v>
      </c>
      <c r="AIC1217" t="s">
        <v>1065</v>
      </c>
      <c r="AID1217" t="s">
        <v>1065</v>
      </c>
      <c r="AIE1217">
        <v>40000</v>
      </c>
      <c r="AIF1217" t="s">
        <v>1100</v>
      </c>
      <c r="AII1217" t="s">
        <v>1225</v>
      </c>
      <c r="AIK1217" t="s">
        <v>1066</v>
      </c>
      <c r="AIM1217" t="s">
        <v>1065</v>
      </c>
      <c r="AIO1217" t="s">
        <v>1065</v>
      </c>
      <c r="AIS1217" t="b">
        <v>1</v>
      </c>
      <c r="AJI1217" t="s">
        <v>1065</v>
      </c>
      <c r="AJJ1217" t="s">
        <v>9516</v>
      </c>
      <c r="AJK1217" t="s">
        <v>1065</v>
      </c>
      <c r="AJL1217" t="s">
        <v>9517</v>
      </c>
      <c r="AJM1217" t="s">
        <v>1066</v>
      </c>
      <c r="AKK1217" t="s">
        <v>1065</v>
      </c>
      <c r="AKP1217" t="b">
        <v>1</v>
      </c>
      <c r="AKZ1217" t="b">
        <v>1</v>
      </c>
      <c r="ALD1217" t="s">
        <v>1066</v>
      </c>
      <c r="ALF1217" t="s">
        <v>9518</v>
      </c>
      <c r="ALG1217" t="s">
        <v>1066</v>
      </c>
      <c r="ALT1217" t="s">
        <v>1066</v>
      </c>
      <c r="ALW1217" t="s">
        <v>1066</v>
      </c>
      <c r="ALZ1217" t="s">
        <v>1202</v>
      </c>
      <c r="AMC1217" t="s">
        <v>1065</v>
      </c>
      <c r="AMD1217" t="s">
        <v>9519</v>
      </c>
      <c r="AME1217" t="s">
        <v>1066</v>
      </c>
      <c r="AMG1217" t="s">
        <v>1071</v>
      </c>
      <c r="AMH1217" t="s">
        <v>9520</v>
      </c>
      <c r="AMI1217" t="s">
        <v>9521</v>
      </c>
      <c r="AMK1217" t="s">
        <v>1148</v>
      </c>
      <c r="AML1217" t="s">
        <v>9522</v>
      </c>
      <c r="AMM1217" t="s">
        <v>1065</v>
      </c>
      <c r="AMN1217">
        <v>6918</v>
      </c>
      <c r="AMO1217" t="s">
        <v>1066</v>
      </c>
      <c r="AMY1217" t="s">
        <v>1066</v>
      </c>
      <c r="ANW1217" t="s">
        <v>1066</v>
      </c>
      <c r="ANZ1217" t="s">
        <v>1066</v>
      </c>
      <c r="AOC1217" t="s">
        <v>1065</v>
      </c>
      <c r="AOD1217" t="s">
        <v>9523</v>
      </c>
      <c r="AOE1217" t="s">
        <v>1065</v>
      </c>
    </row>
    <row r="1218" spans="3:1023 1025:1071">
      <c r="C1218" t="s">
        <v>9524</v>
      </c>
      <c r="D1218" t="s">
        <v>39025</v>
      </c>
      <c r="ZS1218" t="s">
        <v>1151</v>
      </c>
      <c r="ZT1218" t="s">
        <v>9525</v>
      </c>
      <c r="ZU1218" t="b">
        <v>1</v>
      </c>
      <c r="AAB1218" t="s">
        <v>1065</v>
      </c>
      <c r="AAC1218" t="s">
        <v>1065</v>
      </c>
      <c r="AAD1218">
        <v>39975</v>
      </c>
      <c r="AAE1218" t="s">
        <v>1065</v>
      </c>
      <c r="AAJ1218" t="s">
        <v>1066</v>
      </c>
      <c r="AAL1218" t="s">
        <v>1065</v>
      </c>
      <c r="AAN1218">
        <v>45</v>
      </c>
      <c r="AAO1218">
        <v>0</v>
      </c>
      <c r="AAP1218">
        <v>10</v>
      </c>
      <c r="AAQ1218">
        <v>0</v>
      </c>
      <c r="AAU1218" t="b">
        <v>1</v>
      </c>
      <c r="AAW1218" t="b">
        <v>1</v>
      </c>
      <c r="AAZ1218" t="b">
        <v>1</v>
      </c>
      <c r="ABK1218">
        <v>0</v>
      </c>
      <c r="ABL1218">
        <v>0</v>
      </c>
      <c r="ABM1218" t="b">
        <v>1</v>
      </c>
      <c r="ABN1218" t="b">
        <v>1</v>
      </c>
      <c r="ABO1218" t="b">
        <v>1</v>
      </c>
      <c r="ABP1218" t="b">
        <v>1</v>
      </c>
      <c r="ABU1218" t="b">
        <v>1</v>
      </c>
      <c r="ABY1218" t="b">
        <v>1</v>
      </c>
      <c r="ACA1218" t="b">
        <v>1</v>
      </c>
      <c r="ACD1218" t="b">
        <v>1</v>
      </c>
      <c r="ACE1218" t="s">
        <v>9526</v>
      </c>
      <c r="ACF1218">
        <v>1540</v>
      </c>
      <c r="ACG1218">
        <v>1950</v>
      </c>
      <c r="ACH1218">
        <v>2450</v>
      </c>
      <c r="ACI1218">
        <v>31420</v>
      </c>
      <c r="ACN1218">
        <v>1435</v>
      </c>
      <c r="ACR1218">
        <v>500</v>
      </c>
      <c r="ACT1218">
        <v>100</v>
      </c>
      <c r="ACW1218">
        <v>200</v>
      </c>
      <c r="ACX1218" t="s">
        <v>1065</v>
      </c>
      <c r="ACY1218" t="s">
        <v>1065</v>
      </c>
      <c r="ADH1218" t="b">
        <v>1</v>
      </c>
      <c r="ADS1218" t="s">
        <v>1066</v>
      </c>
      <c r="ADU1218" t="s">
        <v>1066</v>
      </c>
      <c r="ADW1218" t="s">
        <v>1066</v>
      </c>
      <c r="AEU1218" t="s">
        <v>1066</v>
      </c>
      <c r="AFQ1218" t="s">
        <v>1066</v>
      </c>
      <c r="AGD1218" t="s">
        <v>1066</v>
      </c>
      <c r="AGG1218" t="s">
        <v>1066</v>
      </c>
      <c r="AGJ1218" t="s">
        <v>1066</v>
      </c>
      <c r="AGM1218" t="s">
        <v>1066</v>
      </c>
      <c r="AGO1218" t="s">
        <v>1066</v>
      </c>
      <c r="AGQ1218" t="s">
        <v>1068</v>
      </c>
      <c r="AGR1218" t="s">
        <v>1065</v>
      </c>
      <c r="AGS1218" t="s">
        <v>1066</v>
      </c>
      <c r="AGT1218" t="s">
        <v>1066</v>
      </c>
      <c r="AGW1218" t="b">
        <v>1</v>
      </c>
      <c r="AGY1218" t="s">
        <v>1069</v>
      </c>
      <c r="AGZ1218" t="s">
        <v>9527</v>
      </c>
      <c r="AHA1218" t="s">
        <v>1071</v>
      </c>
      <c r="AHB1218" t="s">
        <v>9528</v>
      </c>
      <c r="AHC1218" t="s">
        <v>1066</v>
      </c>
      <c r="AHE1218" t="s">
        <v>1066</v>
      </c>
      <c r="AHG1218" t="s">
        <v>9529</v>
      </c>
      <c r="AHL1218" t="b">
        <v>1</v>
      </c>
      <c r="AHM1218" t="b">
        <v>1</v>
      </c>
      <c r="AHR1218" t="s">
        <v>1157</v>
      </c>
      <c r="AHT1218" t="s">
        <v>1103</v>
      </c>
      <c r="AHU1218" t="s">
        <v>9530</v>
      </c>
      <c r="AHV1218" t="b">
        <v>1</v>
      </c>
      <c r="AIC1218" t="s">
        <v>1065</v>
      </c>
      <c r="AID1218" t="s">
        <v>1065</v>
      </c>
      <c r="AIE1218">
        <v>38075</v>
      </c>
      <c r="AIF1218" t="s">
        <v>1065</v>
      </c>
      <c r="AIK1218" t="s">
        <v>1066</v>
      </c>
      <c r="AIM1218" t="s">
        <v>1065</v>
      </c>
      <c r="AIO1218" t="s">
        <v>1066</v>
      </c>
      <c r="AJK1218" t="s">
        <v>1066</v>
      </c>
      <c r="AJM1218" t="s">
        <v>1066</v>
      </c>
      <c r="AKK1218" t="s">
        <v>1066</v>
      </c>
      <c r="ALG1218" t="s">
        <v>1066</v>
      </c>
      <c r="ALT1218" t="s">
        <v>1066</v>
      </c>
      <c r="ALW1218" t="s">
        <v>1066</v>
      </c>
      <c r="ALZ1218" t="s">
        <v>1066</v>
      </c>
      <c r="AMC1218" t="s">
        <v>1066</v>
      </c>
      <c r="AME1218" t="s">
        <v>1066</v>
      </c>
      <c r="AMG1218" t="s">
        <v>1071</v>
      </c>
      <c r="AMH1218" t="s">
        <v>9531</v>
      </c>
      <c r="AMI1218" t="s">
        <v>1087</v>
      </c>
      <c r="AMK1218" t="s">
        <v>1148</v>
      </c>
      <c r="AML1218" t="s">
        <v>9532</v>
      </c>
      <c r="AMM1218" t="s">
        <v>1065</v>
      </c>
      <c r="AMN1218">
        <v>6918</v>
      </c>
      <c r="AMO1218" t="s">
        <v>1066</v>
      </c>
      <c r="AMY1218" t="s">
        <v>1066</v>
      </c>
      <c r="ANW1218" t="s">
        <v>1066</v>
      </c>
      <c r="ANZ1218" t="s">
        <v>1066</v>
      </c>
      <c r="AOC1218" t="s">
        <v>1066</v>
      </c>
      <c r="AOE1218" t="s">
        <v>1065</v>
      </c>
    </row>
    <row r="1219" spans="3:1023 1025:1071">
      <c r="C1219" t="s">
        <v>9533</v>
      </c>
      <c r="D1219" t="s">
        <v>39025</v>
      </c>
      <c r="F1219" t="s">
        <v>1151</v>
      </c>
      <c r="G1219" t="s">
        <v>9534</v>
      </c>
      <c r="H1219" t="b">
        <v>1</v>
      </c>
      <c r="O1219">
        <v>1</v>
      </c>
      <c r="P1219" t="s">
        <v>1065</v>
      </c>
      <c r="Q1219" t="s">
        <v>1065</v>
      </c>
      <c r="R1219">
        <v>40000</v>
      </c>
      <c r="S1219" t="s">
        <v>1065</v>
      </c>
      <c r="X1219" t="s">
        <v>1066</v>
      </c>
      <c r="Z1219" t="s">
        <v>1065</v>
      </c>
      <c r="AB1219">
        <v>2</v>
      </c>
      <c r="AC1219" s="1">
        <v>20000</v>
      </c>
      <c r="AD1219">
        <v>999</v>
      </c>
      <c r="AE1219">
        <v>19800</v>
      </c>
      <c r="AF1219">
        <v>999</v>
      </c>
      <c r="AS1219">
        <v>30</v>
      </c>
      <c r="AT1219">
        <v>0</v>
      </c>
      <c r="AU1219">
        <v>30</v>
      </c>
      <c r="AV1219">
        <v>0</v>
      </c>
      <c r="AW1219" t="b">
        <v>1</v>
      </c>
      <c r="AX1219" t="b">
        <v>1</v>
      </c>
      <c r="AY1219" t="b">
        <v>1</v>
      </c>
      <c r="AZ1219" t="b">
        <v>1</v>
      </c>
      <c r="BB1219" t="b">
        <v>1</v>
      </c>
      <c r="BE1219" t="b">
        <v>1</v>
      </c>
      <c r="BP1219" t="s">
        <v>1065</v>
      </c>
      <c r="BQ1219" t="s">
        <v>9535</v>
      </c>
      <c r="BR1219" t="s">
        <v>1065</v>
      </c>
      <c r="BS1219" t="s">
        <v>9536</v>
      </c>
      <c r="BT1219">
        <v>0</v>
      </c>
      <c r="BU1219">
        <v>0</v>
      </c>
      <c r="BV1219" t="b">
        <v>1</v>
      </c>
      <c r="BW1219" t="b">
        <v>1</v>
      </c>
      <c r="BY1219" t="b">
        <v>1</v>
      </c>
      <c r="CA1219" t="b">
        <v>1</v>
      </c>
      <c r="CO1219">
        <v>300</v>
      </c>
      <c r="CP1219">
        <v>550</v>
      </c>
      <c r="CR1219">
        <v>22500</v>
      </c>
      <c r="CT1219">
        <v>15000</v>
      </c>
      <c r="DG1219" t="s">
        <v>1170</v>
      </c>
      <c r="DH1219" t="b">
        <v>1</v>
      </c>
      <c r="DI1219" t="b">
        <v>1</v>
      </c>
      <c r="DP1219" t="b">
        <v>1</v>
      </c>
      <c r="DV1219" t="s">
        <v>1065</v>
      </c>
      <c r="DY1219" t="b">
        <v>1</v>
      </c>
      <c r="EB1219" t="b">
        <v>1</v>
      </c>
      <c r="EP1219" t="s">
        <v>1066</v>
      </c>
      <c r="ER1219" t="s">
        <v>1066</v>
      </c>
      <c r="ET1219" t="s">
        <v>1065</v>
      </c>
      <c r="EU1219" t="s">
        <v>9537</v>
      </c>
      <c r="EW1219" t="b">
        <v>1</v>
      </c>
      <c r="EY1219" t="b">
        <v>1</v>
      </c>
      <c r="FE1219" t="b">
        <v>1</v>
      </c>
      <c r="FG1219" t="b">
        <v>1</v>
      </c>
      <c r="FI1219" t="b">
        <v>1</v>
      </c>
      <c r="FM1219" t="b">
        <v>1</v>
      </c>
      <c r="FR1219" t="s">
        <v>1066</v>
      </c>
      <c r="GN1219" t="s">
        <v>1066</v>
      </c>
      <c r="HA1219" t="s">
        <v>1066</v>
      </c>
      <c r="HD1219" t="s">
        <v>1066</v>
      </c>
      <c r="HG1219" t="s">
        <v>1066</v>
      </c>
      <c r="HI1219" t="s">
        <v>1066</v>
      </c>
      <c r="HK1219" t="s">
        <v>1068</v>
      </c>
      <c r="HL1219" t="s">
        <v>1065</v>
      </c>
      <c r="HM1219" t="s">
        <v>1066</v>
      </c>
      <c r="HN1219" t="s">
        <v>1066</v>
      </c>
      <c r="HQ1219" t="b">
        <v>1</v>
      </c>
      <c r="HS1219" t="s">
        <v>1069</v>
      </c>
      <c r="HT1219" t="s">
        <v>9538</v>
      </c>
      <c r="HU1219" t="s">
        <v>1071</v>
      </c>
      <c r="HV1219" t="s">
        <v>9539</v>
      </c>
      <c r="HW1219" t="s">
        <v>1090</v>
      </c>
      <c r="HX1219" t="b">
        <v>1</v>
      </c>
      <c r="IH1219" t="s">
        <v>1157</v>
      </c>
      <c r="AHT1219" t="s">
        <v>1103</v>
      </c>
      <c r="AHU1219" t="s">
        <v>9540</v>
      </c>
      <c r="AHV1219" t="b">
        <v>1</v>
      </c>
      <c r="AIC1219" t="s">
        <v>1065</v>
      </c>
      <c r="AID1219" t="s">
        <v>1065</v>
      </c>
      <c r="AIE1219">
        <v>38500</v>
      </c>
      <c r="AIF1219" t="s">
        <v>1065</v>
      </c>
      <c r="AIK1219" t="s">
        <v>1066</v>
      </c>
      <c r="AIM1219" t="s">
        <v>1065</v>
      </c>
      <c r="AIO1219" t="s">
        <v>1065</v>
      </c>
      <c r="AIU1219" t="b">
        <v>1</v>
      </c>
      <c r="AJI1219" t="s">
        <v>1066</v>
      </c>
      <c r="AJK1219" t="s">
        <v>1066</v>
      </c>
      <c r="AJM1219" t="s">
        <v>1066</v>
      </c>
      <c r="AKK1219" t="s">
        <v>1066</v>
      </c>
      <c r="ALG1219" t="s">
        <v>1066</v>
      </c>
      <c r="ALT1219" t="s">
        <v>1066</v>
      </c>
      <c r="ALW1219" t="s">
        <v>1066</v>
      </c>
      <c r="ALZ1219" t="s">
        <v>1066</v>
      </c>
      <c r="AMC1219" t="s">
        <v>1066</v>
      </c>
      <c r="AME1219" t="s">
        <v>1066</v>
      </c>
      <c r="AMG1219" t="s">
        <v>1071</v>
      </c>
      <c r="AMH1219" t="s">
        <v>9541</v>
      </c>
      <c r="AMI1219" t="s">
        <v>1087</v>
      </c>
      <c r="AMK1219" t="s">
        <v>1148</v>
      </c>
      <c r="AML1219" t="s">
        <v>9542</v>
      </c>
      <c r="AMM1219" t="s">
        <v>1065</v>
      </c>
      <c r="AMN1219">
        <v>6918</v>
      </c>
      <c r="AMO1219" t="s">
        <v>1066</v>
      </c>
      <c r="AMY1219" t="s">
        <v>1066</v>
      </c>
      <c r="ANW1219" t="s">
        <v>1066</v>
      </c>
      <c r="ANZ1219" t="s">
        <v>1066</v>
      </c>
      <c r="AOC1219" t="s">
        <v>1066</v>
      </c>
      <c r="AOE1219" t="s">
        <v>1065</v>
      </c>
    </row>
    <row r="1220" spans="3:1023 1025:1071">
      <c r="C1220" t="s">
        <v>9543</v>
      </c>
      <c r="D1220" t="s">
        <v>39025</v>
      </c>
      <c r="AHT1220" t="s">
        <v>1103</v>
      </c>
      <c r="AHU1220" t="s">
        <v>9544</v>
      </c>
      <c r="AHV1220" t="b">
        <v>1</v>
      </c>
      <c r="AIC1220" t="s">
        <v>1065</v>
      </c>
      <c r="AID1220" t="s">
        <v>1065</v>
      </c>
      <c r="AIE1220">
        <v>38000</v>
      </c>
      <c r="AIF1220" t="s">
        <v>1065</v>
      </c>
      <c r="AIK1220" t="s">
        <v>1066</v>
      </c>
      <c r="AIM1220" t="s">
        <v>1065</v>
      </c>
      <c r="AIO1220" t="s">
        <v>1066</v>
      </c>
      <c r="AJK1220" t="s">
        <v>1066</v>
      </c>
      <c r="AJM1220" t="s">
        <v>1066</v>
      </c>
      <c r="AKK1220" t="s">
        <v>1066</v>
      </c>
      <c r="ALG1220" t="s">
        <v>1066</v>
      </c>
      <c r="ALT1220" t="s">
        <v>1066</v>
      </c>
      <c r="ALW1220" t="s">
        <v>1202</v>
      </c>
      <c r="ALZ1220" t="s">
        <v>1066</v>
      </c>
      <c r="AMC1220" t="s">
        <v>1066</v>
      </c>
      <c r="AME1220" t="s">
        <v>1066</v>
      </c>
      <c r="AMG1220" t="s">
        <v>1071</v>
      </c>
      <c r="AMH1220" t="s">
        <v>9545</v>
      </c>
      <c r="AMI1220" t="s">
        <v>1087</v>
      </c>
      <c r="AMK1220" t="s">
        <v>1148</v>
      </c>
      <c r="AML1220" t="s">
        <v>9546</v>
      </c>
      <c r="AMM1220" t="s">
        <v>1065</v>
      </c>
      <c r="AMN1220">
        <v>6800</v>
      </c>
      <c r="AMO1220" t="s">
        <v>1066</v>
      </c>
      <c r="AMY1220" t="s">
        <v>1066</v>
      </c>
      <c r="ANW1220" t="s">
        <v>1066</v>
      </c>
      <c r="ANZ1220" t="s">
        <v>1066</v>
      </c>
      <c r="AOC1220" t="s">
        <v>1066</v>
      </c>
      <c r="AOE1220" t="s">
        <v>1065</v>
      </c>
    </row>
    <row r="1221" spans="3:1023 1025:1071">
      <c r="C1221" t="s">
        <v>9547</v>
      </c>
      <c r="D1221" t="s">
        <v>39025</v>
      </c>
      <c r="AHT1221" t="s">
        <v>1148</v>
      </c>
      <c r="AHU1221" t="s">
        <v>9548</v>
      </c>
      <c r="AHV1221" t="b">
        <v>1</v>
      </c>
      <c r="AHZ1221" t="b">
        <v>1</v>
      </c>
      <c r="AIC1221" t="s">
        <v>1065</v>
      </c>
      <c r="AID1221" t="s">
        <v>1065</v>
      </c>
      <c r="AIE1221">
        <v>40000</v>
      </c>
      <c r="AIF1221" t="s">
        <v>1100</v>
      </c>
      <c r="AII1221" t="s">
        <v>1828</v>
      </c>
      <c r="AIK1221" t="s">
        <v>1066</v>
      </c>
      <c r="AIM1221" t="s">
        <v>1065</v>
      </c>
      <c r="AIO1221" t="s">
        <v>1065</v>
      </c>
      <c r="AIR1221" t="b">
        <v>1</v>
      </c>
      <c r="AIZ1221" t="b">
        <v>1</v>
      </c>
      <c r="AJI1221" t="s">
        <v>1066</v>
      </c>
      <c r="AJK1221" t="s">
        <v>1066</v>
      </c>
      <c r="AJM1221" t="s">
        <v>1066</v>
      </c>
      <c r="AKK1221" t="s">
        <v>1066</v>
      </c>
      <c r="ALG1221" t="s">
        <v>1066</v>
      </c>
      <c r="ALT1221" t="s">
        <v>1066</v>
      </c>
      <c r="ALW1221" t="s">
        <v>1066</v>
      </c>
      <c r="ALZ1221" t="s">
        <v>1066</v>
      </c>
      <c r="AMC1221" t="s">
        <v>1066</v>
      </c>
      <c r="AME1221" t="s">
        <v>1066</v>
      </c>
      <c r="AMG1221" t="s">
        <v>1071</v>
      </c>
      <c r="AMH1221" t="s">
        <v>9549</v>
      </c>
      <c r="AMI1221" t="s">
        <v>1317</v>
      </c>
      <c r="AMK1221" t="s">
        <v>1148</v>
      </c>
      <c r="AML1221" t="s">
        <v>9550</v>
      </c>
      <c r="AMM1221" t="s">
        <v>1065</v>
      </c>
      <c r="AMN1221">
        <v>7000</v>
      </c>
      <c r="AMO1221" t="s">
        <v>1066</v>
      </c>
      <c r="AMY1221" t="s">
        <v>1066</v>
      </c>
      <c r="ANW1221" t="s">
        <v>1066</v>
      </c>
      <c r="ANZ1221" t="s">
        <v>1066</v>
      </c>
      <c r="AOC1221" t="s">
        <v>1066</v>
      </c>
      <c r="AOE1221" t="s">
        <v>1065</v>
      </c>
    </row>
    <row r="1222" spans="3:1023 1025:1071">
      <c r="C1222" t="s">
        <v>9551</v>
      </c>
      <c r="D1222" t="s">
        <v>39025</v>
      </c>
      <c r="AHT1222" t="s">
        <v>1151</v>
      </c>
      <c r="AHU1222" t="s">
        <v>9552</v>
      </c>
      <c r="AHW1222" t="b">
        <v>1</v>
      </c>
      <c r="AIC1222" t="s">
        <v>1065</v>
      </c>
      <c r="AID1222" t="s">
        <v>1065</v>
      </c>
      <c r="AIE1222">
        <v>40000</v>
      </c>
      <c r="AIF1222" t="s">
        <v>1100</v>
      </c>
      <c r="AII1222" t="s">
        <v>1101</v>
      </c>
      <c r="AIK1222" t="s">
        <v>1066</v>
      </c>
      <c r="AIM1222" t="s">
        <v>1065</v>
      </c>
      <c r="AIO1222" t="s">
        <v>1065</v>
      </c>
      <c r="AIS1222" t="b">
        <v>1</v>
      </c>
      <c r="AJI1222" t="s">
        <v>1066</v>
      </c>
      <c r="AJK1222" t="s">
        <v>1066</v>
      </c>
      <c r="AJM1222" t="s">
        <v>1066</v>
      </c>
      <c r="AKK1222" t="s">
        <v>1066</v>
      </c>
      <c r="ALG1222" t="s">
        <v>1066</v>
      </c>
      <c r="ALT1222" t="s">
        <v>1066</v>
      </c>
      <c r="ALW1222" t="s">
        <v>1066</v>
      </c>
      <c r="ALZ1222" t="s">
        <v>1066</v>
      </c>
      <c r="AMC1222" t="s">
        <v>1066</v>
      </c>
      <c r="AME1222" t="s">
        <v>1066</v>
      </c>
      <c r="AMG1222" t="s">
        <v>1071</v>
      </c>
      <c r="AMH1222" t="s">
        <v>9553</v>
      </c>
      <c r="AMI1222" t="s">
        <v>1090</v>
      </c>
      <c r="AMK1222" t="s">
        <v>1148</v>
      </c>
      <c r="AML1222" t="s">
        <v>9554</v>
      </c>
      <c r="AMM1222" t="s">
        <v>1065</v>
      </c>
      <c r="AMN1222">
        <v>6918</v>
      </c>
      <c r="AMO1222" t="s">
        <v>1066</v>
      </c>
      <c r="AMY1222" t="s">
        <v>1066</v>
      </c>
      <c r="ANW1222" t="s">
        <v>1066</v>
      </c>
      <c r="ANZ1222" t="s">
        <v>1066</v>
      </c>
      <c r="AOC1222" t="s">
        <v>1066</v>
      </c>
      <c r="AOE1222" t="s">
        <v>1065</v>
      </c>
    </row>
    <row r="1223" spans="3:1023 1025:1071">
      <c r="C1223" t="s">
        <v>9555</v>
      </c>
      <c r="D1223" t="s">
        <v>39025</v>
      </c>
      <c r="F1223" t="s">
        <v>1151</v>
      </c>
      <c r="G1223" t="s">
        <v>9556</v>
      </c>
      <c r="H1223" t="b">
        <v>1</v>
      </c>
      <c r="O1223">
        <v>1</v>
      </c>
      <c r="P1223" t="s">
        <v>1065</v>
      </c>
      <c r="Q1223" t="s">
        <v>1065</v>
      </c>
      <c r="R1223">
        <v>39700</v>
      </c>
      <c r="S1223" t="s">
        <v>1065</v>
      </c>
      <c r="X1223" t="s">
        <v>1066</v>
      </c>
      <c r="Z1223" t="s">
        <v>1065</v>
      </c>
      <c r="AB1223">
        <v>2</v>
      </c>
      <c r="AC1223">
        <v>25000</v>
      </c>
      <c r="AD1223">
        <v>999</v>
      </c>
      <c r="AE1223">
        <v>14000</v>
      </c>
      <c r="AF1223">
        <v>999</v>
      </c>
      <c r="AS1223" t="s">
        <v>9557</v>
      </c>
      <c r="AT1223">
        <v>250</v>
      </c>
      <c r="AU1223" t="s">
        <v>9557</v>
      </c>
      <c r="AV1223">
        <v>250</v>
      </c>
      <c r="AZ1223" t="b">
        <v>1</v>
      </c>
      <c r="BB1223" t="b">
        <v>1</v>
      </c>
      <c r="BP1223" t="s">
        <v>1065</v>
      </c>
      <c r="BQ1223" t="s">
        <v>9558</v>
      </c>
      <c r="BR1223" t="s">
        <v>1065</v>
      </c>
      <c r="BS1223" t="s">
        <v>9559</v>
      </c>
      <c r="BT1223">
        <v>0</v>
      </c>
      <c r="BU1223">
        <v>0</v>
      </c>
      <c r="BV1223" t="b">
        <v>1</v>
      </c>
      <c r="BY1223" t="b">
        <v>1</v>
      </c>
      <c r="CE1223" t="b">
        <v>1</v>
      </c>
      <c r="CO1223">
        <v>4700</v>
      </c>
      <c r="CR1223">
        <v>34630</v>
      </c>
      <c r="CX1223">
        <v>500</v>
      </c>
      <c r="DG1223" t="s">
        <v>1065</v>
      </c>
      <c r="DH1223" t="b">
        <v>1</v>
      </c>
      <c r="DK1223" t="b">
        <v>1</v>
      </c>
      <c r="DP1223" t="b">
        <v>1</v>
      </c>
      <c r="DV1223" t="s">
        <v>1065</v>
      </c>
      <c r="DZ1223" t="b">
        <v>1</v>
      </c>
      <c r="EB1223" t="b">
        <v>1</v>
      </c>
      <c r="EE1223" t="b">
        <v>1</v>
      </c>
      <c r="EP1223" t="s">
        <v>1066</v>
      </c>
      <c r="ER1223" t="s">
        <v>1066</v>
      </c>
      <c r="ET1223" t="s">
        <v>1065</v>
      </c>
      <c r="EU1223" t="s">
        <v>9560</v>
      </c>
      <c r="EW1223" t="b">
        <v>1</v>
      </c>
      <c r="FI1223" t="b">
        <v>1</v>
      </c>
      <c r="FL1223" t="b">
        <v>1</v>
      </c>
      <c r="FR1223" t="s">
        <v>1066</v>
      </c>
      <c r="GN1223" t="s">
        <v>1066</v>
      </c>
      <c r="HA1223" t="s">
        <v>1066</v>
      </c>
      <c r="HD1223" t="s">
        <v>1066</v>
      </c>
      <c r="HG1223" t="s">
        <v>1066</v>
      </c>
      <c r="HI1223" t="s">
        <v>1066</v>
      </c>
      <c r="HK1223" t="s">
        <v>1296</v>
      </c>
      <c r="HL1223" t="s">
        <v>1065</v>
      </c>
      <c r="HM1223" t="s">
        <v>1066</v>
      </c>
      <c r="HN1223" t="s">
        <v>1066</v>
      </c>
      <c r="HQ1223" t="b">
        <v>1</v>
      </c>
      <c r="HS1223" t="s">
        <v>1069</v>
      </c>
      <c r="HT1223" t="s">
        <v>9561</v>
      </c>
      <c r="HU1223" t="s">
        <v>1071</v>
      </c>
      <c r="HV1223" t="s">
        <v>9562</v>
      </c>
      <c r="HW1223" t="s">
        <v>1157</v>
      </c>
      <c r="HX1223" t="b">
        <v>1</v>
      </c>
      <c r="IH1223" t="s">
        <v>1090</v>
      </c>
      <c r="AMK1223" t="s">
        <v>1249</v>
      </c>
      <c r="AML1223" t="s">
        <v>9563</v>
      </c>
      <c r="AMM1223" t="s">
        <v>1065</v>
      </c>
      <c r="AMN1223">
        <v>7000</v>
      </c>
      <c r="AMO1223" t="s">
        <v>1066</v>
      </c>
      <c r="AMY1223" t="s">
        <v>1065</v>
      </c>
      <c r="AMZ1223" t="s">
        <v>9564</v>
      </c>
      <c r="ANK1223" t="b">
        <v>1</v>
      </c>
      <c r="ANL1223" t="b">
        <v>1</v>
      </c>
      <c r="ANW1223" t="s">
        <v>1066</v>
      </c>
      <c r="ANZ1223" t="s">
        <v>1066</v>
      </c>
      <c r="AOC1223" t="s">
        <v>1066</v>
      </c>
      <c r="AOE1223" t="s">
        <v>1066</v>
      </c>
    </row>
    <row r="1224" spans="3:1023 1025:1071">
      <c r="C1224" t="s">
        <v>9565</v>
      </c>
      <c r="D1224" t="s">
        <v>39025</v>
      </c>
      <c r="AMK1224" t="s">
        <v>1148</v>
      </c>
      <c r="AML1224" t="s">
        <v>9566</v>
      </c>
      <c r="AMM1224" t="s">
        <v>1065</v>
      </c>
      <c r="AMN1224">
        <v>7000</v>
      </c>
      <c r="AMO1224" t="s">
        <v>1066</v>
      </c>
      <c r="AMY1224" t="s">
        <v>1066</v>
      </c>
      <c r="ANW1224" t="s">
        <v>1066</v>
      </c>
      <c r="ANZ1224" t="s">
        <v>1066</v>
      </c>
      <c r="AOC1224" t="s">
        <v>1066</v>
      </c>
      <c r="AOE1224" t="s">
        <v>1065</v>
      </c>
    </row>
    <row r="1225" spans="3:1023 1025:1071">
      <c r="C1225" t="s">
        <v>9567</v>
      </c>
      <c r="D1225" t="s">
        <v>39025</v>
      </c>
      <c r="AHT1225" t="s">
        <v>1091</v>
      </c>
      <c r="AHU1225" t="s">
        <v>9568</v>
      </c>
      <c r="AHV1225" t="b">
        <v>1</v>
      </c>
      <c r="AIC1225" t="s">
        <v>1065</v>
      </c>
      <c r="AID1225" t="s">
        <v>1065</v>
      </c>
      <c r="AIE1225">
        <v>40000</v>
      </c>
      <c r="AIF1225" t="s">
        <v>1065</v>
      </c>
      <c r="AIK1225" t="s">
        <v>1066</v>
      </c>
      <c r="AIM1225" t="s">
        <v>1065</v>
      </c>
      <c r="AIO1225" t="s">
        <v>1065</v>
      </c>
      <c r="AIS1225" t="b">
        <v>1</v>
      </c>
      <c r="AIU1225" t="b">
        <v>1</v>
      </c>
      <c r="AJI1225" t="s">
        <v>1066</v>
      </c>
      <c r="AJK1225" t="s">
        <v>1066</v>
      </c>
      <c r="AJM1225" t="s">
        <v>1066</v>
      </c>
      <c r="AKK1225" t="s">
        <v>1066</v>
      </c>
      <c r="ALG1225" t="s">
        <v>1066</v>
      </c>
      <c r="ALT1225" t="s">
        <v>1066</v>
      </c>
      <c r="ALW1225" t="s">
        <v>1066</v>
      </c>
      <c r="ALZ1225" t="s">
        <v>1066</v>
      </c>
      <c r="AMC1225" t="s">
        <v>1066</v>
      </c>
      <c r="AME1225" t="s">
        <v>1066</v>
      </c>
      <c r="AMG1225" t="s">
        <v>1071</v>
      </c>
      <c r="AMH1225" t="s">
        <v>9569</v>
      </c>
      <c r="AMI1225" t="s">
        <v>1317</v>
      </c>
      <c r="AMK1225" t="s">
        <v>1148</v>
      </c>
      <c r="AML1225" t="s">
        <v>9570</v>
      </c>
      <c r="AMM1225" t="s">
        <v>1065</v>
      </c>
      <c r="AMN1225">
        <v>7000</v>
      </c>
      <c r="AMO1225" t="s">
        <v>1066</v>
      </c>
      <c r="AMY1225" t="s">
        <v>1066</v>
      </c>
      <c r="ANW1225" t="s">
        <v>1066</v>
      </c>
      <c r="ANZ1225" t="s">
        <v>1066</v>
      </c>
      <c r="AOC1225" t="s">
        <v>1066</v>
      </c>
      <c r="AOE1225" t="s">
        <v>1065</v>
      </c>
    </row>
    <row r="1226" spans="3:1023 1025:1071">
      <c r="C1226" t="s">
        <v>9571</v>
      </c>
      <c r="D1226" t="s">
        <v>39025</v>
      </c>
      <c r="AHT1226" t="s">
        <v>1091</v>
      </c>
      <c r="AHU1226" t="s">
        <v>9572</v>
      </c>
      <c r="AHV1226" t="b">
        <v>1</v>
      </c>
      <c r="AIC1226" t="s">
        <v>1065</v>
      </c>
      <c r="AID1226" t="s">
        <v>1065</v>
      </c>
      <c r="AIE1226">
        <v>40000</v>
      </c>
      <c r="AIF1226" t="s">
        <v>1065</v>
      </c>
      <c r="AIK1226" t="s">
        <v>1066</v>
      </c>
      <c r="AIM1226" t="s">
        <v>1065</v>
      </c>
      <c r="AIO1226" t="s">
        <v>1065</v>
      </c>
      <c r="AIS1226" t="b">
        <v>1</v>
      </c>
      <c r="AJI1226" t="s">
        <v>1066</v>
      </c>
      <c r="AJK1226" t="s">
        <v>1066</v>
      </c>
      <c r="AJM1226" t="s">
        <v>1066</v>
      </c>
      <c r="AKK1226" t="s">
        <v>1066</v>
      </c>
      <c r="ALG1226" t="s">
        <v>1066</v>
      </c>
      <c r="ALT1226" t="s">
        <v>1066</v>
      </c>
      <c r="ALW1226" t="s">
        <v>1066</v>
      </c>
      <c r="ALZ1226" t="s">
        <v>1066</v>
      </c>
      <c r="AMC1226" t="s">
        <v>1066</v>
      </c>
      <c r="AME1226" t="s">
        <v>1066</v>
      </c>
      <c r="AMG1226" t="s">
        <v>1071</v>
      </c>
      <c r="AMH1226" t="s">
        <v>9573</v>
      </c>
      <c r="AMI1226" t="s">
        <v>9574</v>
      </c>
      <c r="AMK1226" t="s">
        <v>1081</v>
      </c>
      <c r="AML1226" t="s">
        <v>9575</v>
      </c>
      <c r="AMM1226" t="s">
        <v>1065</v>
      </c>
      <c r="AMN1226">
        <v>6900</v>
      </c>
      <c r="AMO1226" t="s">
        <v>1066</v>
      </c>
      <c r="AMY1226" t="s">
        <v>1066</v>
      </c>
      <c r="ANW1226" t="s">
        <v>1066</v>
      </c>
      <c r="ANZ1226" t="s">
        <v>1066</v>
      </c>
      <c r="AOC1226" t="s">
        <v>1066</v>
      </c>
      <c r="AOE1226" t="s">
        <v>1065</v>
      </c>
    </row>
    <row r="1227" spans="3:1023 1025:1071">
      <c r="C1227" t="s">
        <v>9576</v>
      </c>
      <c r="D1227" t="s">
        <v>39025</v>
      </c>
      <c r="AHT1227" t="s">
        <v>1091</v>
      </c>
      <c r="AHU1227" t="s">
        <v>9577</v>
      </c>
      <c r="AHV1227" t="b">
        <v>1</v>
      </c>
      <c r="AIC1227" t="s">
        <v>1065</v>
      </c>
      <c r="AID1227" t="s">
        <v>1065</v>
      </c>
      <c r="AIE1227">
        <v>40000</v>
      </c>
      <c r="AIF1227" t="s">
        <v>1065</v>
      </c>
      <c r="AIK1227" t="s">
        <v>1066</v>
      </c>
      <c r="AIM1227" t="s">
        <v>1065</v>
      </c>
      <c r="AIO1227" t="s">
        <v>1065</v>
      </c>
      <c r="AIU1227" t="b">
        <v>1</v>
      </c>
      <c r="AJI1227" t="s">
        <v>1066</v>
      </c>
      <c r="AJK1227" t="s">
        <v>1066</v>
      </c>
      <c r="AJM1227" t="s">
        <v>1065</v>
      </c>
      <c r="AJN1227" t="s">
        <v>9578</v>
      </c>
      <c r="AKC1227" t="b">
        <v>1</v>
      </c>
      <c r="AKD1227" t="s">
        <v>9579</v>
      </c>
      <c r="AKK1227" t="s">
        <v>1066</v>
      </c>
      <c r="ALG1227" t="s">
        <v>1066</v>
      </c>
      <c r="ALT1227" t="s">
        <v>1066</v>
      </c>
      <c r="ALW1227" t="s">
        <v>1066</v>
      </c>
      <c r="ALZ1227" t="s">
        <v>1066</v>
      </c>
      <c r="AMC1227" t="s">
        <v>1066</v>
      </c>
      <c r="AME1227" t="s">
        <v>1066</v>
      </c>
      <c r="AMG1227" t="s">
        <v>1071</v>
      </c>
      <c r="AMH1227" t="s">
        <v>9580</v>
      </c>
      <c r="AMI1227" t="s">
        <v>1090</v>
      </c>
    </row>
    <row r="1228" spans="3:1023 1025:1071">
      <c r="C1228" t="s">
        <v>9581</v>
      </c>
      <c r="D1228" t="s">
        <v>39025</v>
      </c>
      <c r="AHT1228" t="s">
        <v>1764</v>
      </c>
      <c r="AHU1228" t="s">
        <v>9582</v>
      </c>
      <c r="AHV1228" t="b">
        <v>1</v>
      </c>
      <c r="AIC1228" t="s">
        <v>1065</v>
      </c>
      <c r="AID1228" t="s">
        <v>1065</v>
      </c>
      <c r="AIE1228">
        <v>38000</v>
      </c>
      <c r="AIF1228" t="s">
        <v>1065</v>
      </c>
      <c r="AIK1228" t="s">
        <v>1066</v>
      </c>
      <c r="AIM1228" t="s">
        <v>1065</v>
      </c>
      <c r="AIO1228" t="s">
        <v>1066</v>
      </c>
      <c r="AJK1228" t="s">
        <v>1066</v>
      </c>
      <c r="AJM1228" t="s">
        <v>1066</v>
      </c>
      <c r="AKK1228" t="s">
        <v>1066</v>
      </c>
      <c r="ALG1228" t="s">
        <v>1066</v>
      </c>
      <c r="ALT1228" t="s">
        <v>1066</v>
      </c>
      <c r="ALW1228" t="s">
        <v>1066</v>
      </c>
      <c r="ALZ1228" t="s">
        <v>1066</v>
      </c>
      <c r="AMC1228" t="s">
        <v>1066</v>
      </c>
      <c r="AME1228" t="s">
        <v>1066</v>
      </c>
      <c r="AMG1228" t="s">
        <v>1071</v>
      </c>
      <c r="AMH1228" t="s">
        <v>9583</v>
      </c>
      <c r="AMI1228" t="s">
        <v>3738</v>
      </c>
      <c r="AMK1228" t="s">
        <v>1081</v>
      </c>
      <c r="AML1228" t="s">
        <v>9584</v>
      </c>
      <c r="AMM1228" t="s">
        <v>1065</v>
      </c>
      <c r="AMN1228">
        <v>7000</v>
      </c>
      <c r="AMO1228" t="s">
        <v>1066</v>
      </c>
      <c r="AMY1228" t="s">
        <v>1066</v>
      </c>
      <c r="ANW1228" t="s">
        <v>1066</v>
      </c>
      <c r="ANZ1228" t="s">
        <v>1066</v>
      </c>
      <c r="AOC1228" t="s">
        <v>1066</v>
      </c>
      <c r="AOE1228" t="s">
        <v>1065</v>
      </c>
    </row>
    <row r="1229" spans="3:1023 1025:1071">
      <c r="C1229" t="s">
        <v>9585</v>
      </c>
      <c r="D1229" t="s">
        <v>39025</v>
      </c>
      <c r="AHT1229" t="s">
        <v>1764</v>
      </c>
      <c r="AHU1229" t="s">
        <v>9586</v>
      </c>
      <c r="AHV1229" t="b">
        <v>1</v>
      </c>
      <c r="AIC1229" t="s">
        <v>1065</v>
      </c>
      <c r="AID1229" t="s">
        <v>1065</v>
      </c>
      <c r="AIE1229">
        <v>38750</v>
      </c>
      <c r="AIF1229" t="s">
        <v>1065</v>
      </c>
      <c r="AIK1229" t="s">
        <v>1066</v>
      </c>
      <c r="AIM1229" t="s">
        <v>1065</v>
      </c>
      <c r="AIO1229" t="s">
        <v>1066</v>
      </c>
      <c r="AJK1229" t="s">
        <v>1066</v>
      </c>
      <c r="AJM1229" t="s">
        <v>1066</v>
      </c>
      <c r="AKK1229" t="s">
        <v>1066</v>
      </c>
      <c r="ALG1229" t="s">
        <v>1066</v>
      </c>
      <c r="ALT1229" t="s">
        <v>1066</v>
      </c>
      <c r="ALW1229" t="s">
        <v>1066</v>
      </c>
      <c r="ALZ1229" t="s">
        <v>1066</v>
      </c>
      <c r="AMC1229" t="s">
        <v>1066</v>
      </c>
      <c r="AME1229" t="s">
        <v>1066</v>
      </c>
      <c r="AMG1229" t="s">
        <v>1071</v>
      </c>
      <c r="AMH1229" t="s">
        <v>9587</v>
      </c>
      <c r="AMI1229" t="s">
        <v>7171</v>
      </c>
      <c r="AMK1229" t="s">
        <v>1081</v>
      </c>
      <c r="AML1229" t="s">
        <v>9588</v>
      </c>
      <c r="AMM1229" t="s">
        <v>1065</v>
      </c>
      <c r="AMN1229">
        <v>6918</v>
      </c>
      <c r="AMO1229" t="s">
        <v>1066</v>
      </c>
      <c r="AMY1229" t="s">
        <v>1066</v>
      </c>
      <c r="ANW1229" t="s">
        <v>1066</v>
      </c>
      <c r="ANZ1229" t="s">
        <v>1066</v>
      </c>
      <c r="AOC1229" t="s">
        <v>1066</v>
      </c>
      <c r="AOE1229" t="s">
        <v>1065</v>
      </c>
    </row>
    <row r="1230" spans="3:1023 1025:1071">
      <c r="C1230" t="s">
        <v>9589</v>
      </c>
      <c r="D1230" t="s">
        <v>39025</v>
      </c>
      <c r="AHT1230" t="s">
        <v>1764</v>
      </c>
      <c r="AHU1230" t="s">
        <v>9590</v>
      </c>
      <c r="AHV1230" t="b">
        <v>1</v>
      </c>
      <c r="AIC1230" t="s">
        <v>1065</v>
      </c>
      <c r="AID1230" t="s">
        <v>1065</v>
      </c>
      <c r="AIE1230">
        <v>38725</v>
      </c>
      <c r="AIF1230" t="s">
        <v>1100</v>
      </c>
      <c r="AII1230" t="s">
        <v>1225</v>
      </c>
      <c r="AIK1230" t="s">
        <v>1066</v>
      </c>
      <c r="AIM1230" t="s">
        <v>1065</v>
      </c>
      <c r="AIO1230" t="s">
        <v>1066</v>
      </c>
      <c r="AJK1230" t="s">
        <v>1066</v>
      </c>
      <c r="AJM1230" t="s">
        <v>1066</v>
      </c>
      <c r="AKK1230" t="s">
        <v>1066</v>
      </c>
      <c r="ALG1230" t="s">
        <v>1066</v>
      </c>
      <c r="ALT1230" t="s">
        <v>1066</v>
      </c>
      <c r="ALW1230" t="s">
        <v>1066</v>
      </c>
      <c r="ALZ1230" t="s">
        <v>1066</v>
      </c>
      <c r="AMC1230" t="s">
        <v>1066</v>
      </c>
      <c r="AME1230" t="s">
        <v>1066</v>
      </c>
      <c r="AMG1230" t="s">
        <v>1071</v>
      </c>
      <c r="AMH1230" t="s">
        <v>9591</v>
      </c>
      <c r="AMI1230" t="s">
        <v>3738</v>
      </c>
      <c r="AMK1230" t="s">
        <v>1081</v>
      </c>
      <c r="AML1230" t="s">
        <v>9592</v>
      </c>
      <c r="AMM1230" t="s">
        <v>1065</v>
      </c>
      <c r="AMN1230">
        <v>7000</v>
      </c>
      <c r="AMO1230" t="s">
        <v>1066</v>
      </c>
      <c r="AMY1230" t="s">
        <v>1066</v>
      </c>
      <c r="ANW1230" t="s">
        <v>1066</v>
      </c>
      <c r="ANZ1230" t="s">
        <v>1066</v>
      </c>
      <c r="AOC1230" t="s">
        <v>1066</v>
      </c>
      <c r="AOE1230" t="s">
        <v>1065</v>
      </c>
    </row>
    <row r="1231" spans="3:1023 1025:1071">
      <c r="C1231" t="s">
        <v>9593</v>
      </c>
      <c r="D1231" t="s">
        <v>39025</v>
      </c>
      <c r="AMK1231" t="s">
        <v>1148</v>
      </c>
      <c r="AML1231" t="s">
        <v>9594</v>
      </c>
      <c r="AMM1231" t="s">
        <v>1065</v>
      </c>
      <c r="AMN1231">
        <v>7000</v>
      </c>
      <c r="AMO1231" t="s">
        <v>1066</v>
      </c>
      <c r="AMY1231" t="s">
        <v>1066</v>
      </c>
      <c r="ANW1231" t="s">
        <v>1066</v>
      </c>
      <c r="ANZ1231" t="s">
        <v>1066</v>
      </c>
      <c r="AOC1231" t="s">
        <v>1066</v>
      </c>
      <c r="AOE1231" t="s">
        <v>1065</v>
      </c>
    </row>
    <row r="1232" spans="3:1023 1025:1071">
      <c r="C1232" t="s">
        <v>9595</v>
      </c>
      <c r="D1232" t="s">
        <v>39025</v>
      </c>
      <c r="AHT1232" t="s">
        <v>1151</v>
      </c>
      <c r="AHU1232" t="s">
        <v>9596</v>
      </c>
      <c r="AHV1232" t="b">
        <v>1</v>
      </c>
      <c r="AIC1232" t="s">
        <v>1065</v>
      </c>
      <c r="AID1232" t="s">
        <v>1065</v>
      </c>
      <c r="AIE1232">
        <v>40000</v>
      </c>
      <c r="AIF1232" t="s">
        <v>1065</v>
      </c>
      <c r="AIK1232" t="s">
        <v>1066</v>
      </c>
      <c r="AIM1232" t="s">
        <v>1065</v>
      </c>
      <c r="AIO1232" t="s">
        <v>1065</v>
      </c>
      <c r="AIU1232" t="b">
        <v>1</v>
      </c>
      <c r="AJI1232" t="s">
        <v>1066</v>
      </c>
      <c r="AJK1232" t="s">
        <v>1066</v>
      </c>
      <c r="AJM1232" t="s">
        <v>1065</v>
      </c>
      <c r="AJN1232" t="s">
        <v>9597</v>
      </c>
      <c r="AJX1232" t="b">
        <v>1</v>
      </c>
      <c r="AKB1232" t="b">
        <v>1</v>
      </c>
      <c r="AKE1232" t="b">
        <v>1</v>
      </c>
      <c r="AKK1232" t="s">
        <v>1066</v>
      </c>
      <c r="ALG1232" t="s">
        <v>1066</v>
      </c>
      <c r="ALT1232" t="s">
        <v>1066</v>
      </c>
      <c r="ALW1232" t="s">
        <v>1066</v>
      </c>
      <c r="ALZ1232" t="s">
        <v>1065</v>
      </c>
      <c r="AMA1232" t="s">
        <v>9598</v>
      </c>
      <c r="AMB1232" t="s">
        <v>1066</v>
      </c>
      <c r="AMC1232" t="s">
        <v>1065</v>
      </c>
      <c r="AMD1232" t="s">
        <v>9599</v>
      </c>
      <c r="AME1232" t="s">
        <v>1066</v>
      </c>
      <c r="AMG1232" t="s">
        <v>1071</v>
      </c>
      <c r="AMH1232" t="s">
        <v>9600</v>
      </c>
      <c r="AMI1232" t="s">
        <v>1157</v>
      </c>
      <c r="AMK1232" t="s">
        <v>1081</v>
      </c>
      <c r="AML1232" t="s">
        <v>9601</v>
      </c>
      <c r="AMM1232" t="s">
        <v>1065</v>
      </c>
      <c r="AMN1232">
        <v>7000</v>
      </c>
      <c r="AMO1232" t="s">
        <v>1066</v>
      </c>
      <c r="AMY1232" t="s">
        <v>1066</v>
      </c>
      <c r="ANW1232" t="s">
        <v>1065</v>
      </c>
      <c r="ANX1232" t="s">
        <v>9602</v>
      </c>
      <c r="ANY1232" t="s">
        <v>1066</v>
      </c>
      <c r="ANZ1232" t="s">
        <v>1066</v>
      </c>
      <c r="AOC1232" t="s">
        <v>1066</v>
      </c>
      <c r="AOE1232" t="s">
        <v>1065</v>
      </c>
    </row>
    <row r="1233" spans="3:1023 1025:1071">
      <c r="C1233" t="s">
        <v>9603</v>
      </c>
      <c r="D1233" t="s">
        <v>39025</v>
      </c>
      <c r="AHT1233" t="s">
        <v>1764</v>
      </c>
      <c r="AHU1233" t="s">
        <v>9604</v>
      </c>
      <c r="AHV1233" t="b">
        <v>1</v>
      </c>
      <c r="AIC1233" t="s">
        <v>1065</v>
      </c>
      <c r="AID1233" t="s">
        <v>1065</v>
      </c>
      <c r="AIE1233">
        <v>38725</v>
      </c>
      <c r="AIF1233" t="s">
        <v>1065</v>
      </c>
      <c r="AIK1233" t="s">
        <v>1066</v>
      </c>
      <c r="AIM1233" t="s">
        <v>1065</v>
      </c>
      <c r="AIO1233" t="s">
        <v>1066</v>
      </c>
      <c r="AJK1233" t="s">
        <v>1066</v>
      </c>
      <c r="AJM1233" t="s">
        <v>1066</v>
      </c>
      <c r="AKK1233" t="s">
        <v>1066</v>
      </c>
      <c r="ALG1233" t="s">
        <v>1066</v>
      </c>
      <c r="ALT1233" t="s">
        <v>1066</v>
      </c>
      <c r="ALW1233" t="s">
        <v>1066</v>
      </c>
      <c r="ALZ1233" t="s">
        <v>1066</v>
      </c>
      <c r="AMC1233" t="s">
        <v>1066</v>
      </c>
      <c r="AME1233" t="s">
        <v>1066</v>
      </c>
      <c r="AMG1233" t="s">
        <v>1071</v>
      </c>
      <c r="AMH1233" t="s">
        <v>9605</v>
      </c>
      <c r="AMI1233" t="s">
        <v>5457</v>
      </c>
      <c r="AMK1233" t="s">
        <v>1081</v>
      </c>
      <c r="AML1233" t="s">
        <v>9606</v>
      </c>
      <c r="AMM1233" t="s">
        <v>1065</v>
      </c>
      <c r="AMN1233">
        <v>7000</v>
      </c>
      <c r="AMO1233" t="s">
        <v>1066</v>
      </c>
      <c r="AMY1233" t="s">
        <v>1066</v>
      </c>
      <c r="ANW1233" t="s">
        <v>1066</v>
      </c>
      <c r="ANZ1233" t="s">
        <v>1066</v>
      </c>
      <c r="AOC1233" t="s">
        <v>1066</v>
      </c>
      <c r="AOE1233" t="s">
        <v>1065</v>
      </c>
    </row>
    <row r="1234" spans="3:1023 1025:1071">
      <c r="C1234" t="s">
        <v>9607</v>
      </c>
      <c r="D1234" t="s">
        <v>39025</v>
      </c>
      <c r="AHT1234" t="s">
        <v>1107</v>
      </c>
      <c r="AHU1234" t="s">
        <v>9608</v>
      </c>
      <c r="AHV1234" t="b">
        <v>1</v>
      </c>
      <c r="AIC1234" t="s">
        <v>1065</v>
      </c>
      <c r="AID1234" t="s">
        <v>1066</v>
      </c>
      <c r="AMI1234" t="s">
        <v>9609</v>
      </c>
      <c r="AMK1234" t="s">
        <v>1151</v>
      </c>
      <c r="AML1234" t="s">
        <v>9610</v>
      </c>
      <c r="AMM1234" t="s">
        <v>1065</v>
      </c>
      <c r="AMN1234">
        <v>7000</v>
      </c>
      <c r="AMO1234" t="s">
        <v>1066</v>
      </c>
      <c r="AMY1234" t="s">
        <v>1066</v>
      </c>
      <c r="ANW1234" t="s">
        <v>1066</v>
      </c>
      <c r="ANZ1234" t="s">
        <v>1066</v>
      </c>
      <c r="AOC1234" t="s">
        <v>1066</v>
      </c>
      <c r="AOE1234" t="s">
        <v>1065</v>
      </c>
    </row>
    <row r="1235" spans="3:1023 1025:1071">
      <c r="C1235" t="s">
        <v>9611</v>
      </c>
      <c r="D1235" t="s">
        <v>39025</v>
      </c>
      <c r="AHT1235" t="s">
        <v>1091</v>
      </c>
      <c r="AHU1235" t="s">
        <v>9612</v>
      </c>
      <c r="AHV1235" t="b">
        <v>1</v>
      </c>
      <c r="AIC1235" t="s">
        <v>1065</v>
      </c>
      <c r="AID1235" t="s">
        <v>1065</v>
      </c>
      <c r="AIE1235">
        <v>40000</v>
      </c>
      <c r="AIF1235" t="s">
        <v>1065</v>
      </c>
      <c r="AIK1235" t="s">
        <v>1066</v>
      </c>
      <c r="AIM1235" t="s">
        <v>1065</v>
      </c>
      <c r="AIO1235" t="s">
        <v>1065</v>
      </c>
      <c r="AIS1235" t="b">
        <v>1</v>
      </c>
      <c r="AJI1235" t="s">
        <v>1066</v>
      </c>
      <c r="AJK1235" t="s">
        <v>1066</v>
      </c>
      <c r="AJM1235" t="s">
        <v>1066</v>
      </c>
      <c r="AKK1235" t="s">
        <v>1066</v>
      </c>
      <c r="ALG1235" t="s">
        <v>1066</v>
      </c>
      <c r="ALT1235" t="s">
        <v>1065</v>
      </c>
      <c r="ALU1235" t="s">
        <v>9613</v>
      </c>
      <c r="ALV1235" t="s">
        <v>1066</v>
      </c>
      <c r="ALW1235" t="s">
        <v>1066</v>
      </c>
      <c r="ALZ1235" t="s">
        <v>1066</v>
      </c>
      <c r="AMC1235" t="s">
        <v>1066</v>
      </c>
      <c r="AME1235" t="s">
        <v>1066</v>
      </c>
      <c r="AMG1235" t="s">
        <v>1071</v>
      </c>
      <c r="AMH1235" t="s">
        <v>9614</v>
      </c>
      <c r="AMI1235" t="s">
        <v>1090</v>
      </c>
      <c r="AMK1235" t="s">
        <v>1148</v>
      </c>
      <c r="AML1235" t="s">
        <v>9615</v>
      </c>
      <c r="AMM1235" t="s">
        <v>1065</v>
      </c>
      <c r="AMN1235">
        <v>6900</v>
      </c>
      <c r="AMO1235" t="s">
        <v>1066</v>
      </c>
      <c r="AMY1235" t="s">
        <v>1065</v>
      </c>
      <c r="AMZ1235" t="s">
        <v>9616</v>
      </c>
      <c r="ANA1235" t="b">
        <v>1</v>
      </c>
      <c r="ANM1235" t="b">
        <v>1</v>
      </c>
      <c r="ANQ1235" t="b">
        <v>1</v>
      </c>
      <c r="ANW1235" t="s">
        <v>1066</v>
      </c>
      <c r="ANZ1235" t="s">
        <v>1066</v>
      </c>
      <c r="AOC1235" t="s">
        <v>1066</v>
      </c>
      <c r="AOE1235" t="s">
        <v>1065</v>
      </c>
    </row>
    <row r="1236" spans="3:1023 1025:1071">
      <c r="C1236" t="s">
        <v>9617</v>
      </c>
      <c r="D1236" t="s">
        <v>39025</v>
      </c>
      <c r="AHT1236" t="s">
        <v>1091</v>
      </c>
      <c r="AHU1236" t="s">
        <v>9618</v>
      </c>
      <c r="AHV1236" t="b">
        <v>1</v>
      </c>
      <c r="AIC1236" t="s">
        <v>1065</v>
      </c>
      <c r="AID1236" t="s">
        <v>1065</v>
      </c>
      <c r="AIE1236">
        <v>40000</v>
      </c>
      <c r="AIF1236" t="s">
        <v>1100</v>
      </c>
      <c r="AII1236" t="s">
        <v>1240</v>
      </c>
      <c r="AIK1236" t="s">
        <v>1066</v>
      </c>
      <c r="AIM1236" t="s">
        <v>1065</v>
      </c>
      <c r="AIO1236" t="s">
        <v>1065</v>
      </c>
      <c r="AIR1236" t="b">
        <v>1</v>
      </c>
      <c r="AJI1236" t="s">
        <v>1066</v>
      </c>
      <c r="AJK1236" t="s">
        <v>1066</v>
      </c>
      <c r="AJM1236" t="s">
        <v>1066</v>
      </c>
      <c r="AKK1236" t="s">
        <v>1066</v>
      </c>
      <c r="ALG1236" t="s">
        <v>1066</v>
      </c>
      <c r="ALT1236" t="s">
        <v>1066</v>
      </c>
      <c r="ALW1236" t="s">
        <v>1066</v>
      </c>
      <c r="ALZ1236" t="s">
        <v>1066</v>
      </c>
      <c r="AMC1236" t="s">
        <v>1066</v>
      </c>
      <c r="AME1236" t="s">
        <v>1066</v>
      </c>
      <c r="AMG1236" t="s">
        <v>1071</v>
      </c>
      <c r="AMH1236" t="s">
        <v>9619</v>
      </c>
      <c r="AMI1236" t="s">
        <v>1090</v>
      </c>
      <c r="AMK1236" t="s">
        <v>1148</v>
      </c>
      <c r="AML1236" t="s">
        <v>9620</v>
      </c>
      <c r="AMM1236" t="s">
        <v>1065</v>
      </c>
      <c r="AMN1236">
        <v>6918</v>
      </c>
      <c r="AMO1236" t="s">
        <v>1066</v>
      </c>
      <c r="AMY1236" t="s">
        <v>1065</v>
      </c>
      <c r="AMZ1236" t="s">
        <v>9621</v>
      </c>
      <c r="ANA1236" t="b">
        <v>1</v>
      </c>
      <c r="ANM1236" t="b">
        <v>1</v>
      </c>
      <c r="ANQ1236" t="b">
        <v>1</v>
      </c>
      <c r="ANW1236" t="s">
        <v>1066</v>
      </c>
      <c r="ANZ1236" t="s">
        <v>1066</v>
      </c>
      <c r="AOC1236" t="s">
        <v>1066</v>
      </c>
      <c r="AOE1236" t="s">
        <v>1065</v>
      </c>
    </row>
    <row r="1237" spans="3:1023 1025:1071">
      <c r="C1237" t="s">
        <v>9622</v>
      </c>
      <c r="D1237" t="s">
        <v>39025</v>
      </c>
      <c r="F1237" t="s">
        <v>1739</v>
      </c>
      <c r="G1237" t="s">
        <v>9623</v>
      </c>
      <c r="O1237">
        <v>1</v>
      </c>
      <c r="P1237" t="s">
        <v>1065</v>
      </c>
      <c r="Q1237" t="s">
        <v>1065</v>
      </c>
      <c r="R1237">
        <v>39575</v>
      </c>
      <c r="S1237" t="s">
        <v>1065</v>
      </c>
      <c r="X1237" t="s">
        <v>1066</v>
      </c>
      <c r="Z1237" t="s">
        <v>1065</v>
      </c>
      <c r="AB1237">
        <v>2</v>
      </c>
      <c r="AC1237">
        <v>10000</v>
      </c>
      <c r="AD1237">
        <v>999</v>
      </c>
      <c r="AE1237">
        <v>29000</v>
      </c>
      <c r="AF1237">
        <v>999</v>
      </c>
      <c r="AZ1237" t="b">
        <v>1</v>
      </c>
      <c r="BB1237" t="b">
        <v>1</v>
      </c>
      <c r="BD1237" t="b">
        <v>1</v>
      </c>
      <c r="BE1237" t="b">
        <v>1</v>
      </c>
      <c r="BP1237" t="s">
        <v>1065</v>
      </c>
      <c r="BQ1237" t="s">
        <v>9624</v>
      </c>
      <c r="BR1237" t="s">
        <v>1065</v>
      </c>
      <c r="BS1237" t="s">
        <v>9625</v>
      </c>
      <c r="CC1237" t="b">
        <v>1</v>
      </c>
      <c r="CM1237" t="b">
        <v>1</v>
      </c>
      <c r="CV1237">
        <v>14000</v>
      </c>
      <c r="DF1237">
        <v>25000</v>
      </c>
      <c r="DG1237" t="s">
        <v>1065</v>
      </c>
      <c r="DH1237" t="b">
        <v>1</v>
      </c>
      <c r="DI1237" t="b">
        <v>1</v>
      </c>
      <c r="DP1237" t="b">
        <v>1</v>
      </c>
      <c r="DV1237" t="s">
        <v>1065</v>
      </c>
      <c r="EE1237" t="b">
        <v>1</v>
      </c>
      <c r="EP1237" t="s">
        <v>1066</v>
      </c>
      <c r="ER1237" t="s">
        <v>1066</v>
      </c>
      <c r="ET1237" t="s">
        <v>1066</v>
      </c>
      <c r="FR1237" t="s">
        <v>1066</v>
      </c>
      <c r="GN1237" t="s">
        <v>1066</v>
      </c>
      <c r="HA1237" t="s">
        <v>1066</v>
      </c>
      <c r="HD1237" t="s">
        <v>1066</v>
      </c>
      <c r="HG1237" t="s">
        <v>1066</v>
      </c>
      <c r="HI1237" t="s">
        <v>1066</v>
      </c>
      <c r="HK1237" t="s">
        <v>1068</v>
      </c>
      <c r="HL1237" t="s">
        <v>1065</v>
      </c>
      <c r="HM1237" t="s">
        <v>1066</v>
      </c>
      <c r="HN1237" t="s">
        <v>1066</v>
      </c>
      <c r="HO1237" t="b">
        <v>1</v>
      </c>
      <c r="HS1237" t="s">
        <v>1069</v>
      </c>
      <c r="HT1237" t="s">
        <v>9626</v>
      </c>
      <c r="HU1237" t="s">
        <v>1071</v>
      </c>
      <c r="HV1237" t="s">
        <v>9627</v>
      </c>
      <c r="HW1237" t="s">
        <v>9628</v>
      </c>
      <c r="IG1237" t="b">
        <v>1</v>
      </c>
      <c r="AMK1237" t="s">
        <v>1078</v>
      </c>
      <c r="AML1237" t="s">
        <v>9629</v>
      </c>
      <c r="AMM1237" t="s">
        <v>1065</v>
      </c>
      <c r="AMN1237">
        <v>7000</v>
      </c>
      <c r="AMO1237" t="s">
        <v>1066</v>
      </c>
      <c r="AMY1237" t="s">
        <v>1065</v>
      </c>
      <c r="AMZ1237" t="s">
        <v>9630</v>
      </c>
      <c r="ANK1237" t="b">
        <v>1</v>
      </c>
      <c r="ANM1237" t="b">
        <v>1</v>
      </c>
      <c r="ANQ1237" t="b">
        <v>1</v>
      </c>
      <c r="ANW1237" t="s">
        <v>1066</v>
      </c>
      <c r="ANZ1237" t="s">
        <v>1066</v>
      </c>
      <c r="AOC1237" t="s">
        <v>1066</v>
      </c>
      <c r="AOE1237" t="s">
        <v>1065</v>
      </c>
    </row>
    <row r="1238" spans="3:1023 1025:1071">
      <c r="C1238" t="s">
        <v>9631</v>
      </c>
      <c r="D1238" t="s">
        <v>39025</v>
      </c>
      <c r="F1238" t="s">
        <v>1739</v>
      </c>
      <c r="G1238" t="s">
        <v>9632</v>
      </c>
      <c r="O1238">
        <v>1</v>
      </c>
      <c r="P1238" t="s">
        <v>1065</v>
      </c>
      <c r="Q1238" t="s">
        <v>1065</v>
      </c>
      <c r="R1238">
        <v>39700</v>
      </c>
      <c r="S1238" t="s">
        <v>1065</v>
      </c>
      <c r="X1238" t="s">
        <v>1066</v>
      </c>
      <c r="Z1238" t="s">
        <v>1065</v>
      </c>
      <c r="AB1238">
        <v>3</v>
      </c>
      <c r="AC1238">
        <v>15000</v>
      </c>
      <c r="AD1238">
        <v>999</v>
      </c>
      <c r="AE1238">
        <v>15000</v>
      </c>
      <c r="AF1238">
        <v>999</v>
      </c>
      <c r="AG1238">
        <v>9000</v>
      </c>
      <c r="AH1238">
        <v>999</v>
      </c>
      <c r="AZ1238" t="b">
        <v>1</v>
      </c>
      <c r="BB1238" t="b">
        <v>1</v>
      </c>
      <c r="BE1238" t="b">
        <v>1</v>
      </c>
      <c r="BP1238" t="s">
        <v>1065</v>
      </c>
      <c r="BQ1238" t="s">
        <v>9633</v>
      </c>
      <c r="BR1238" t="s">
        <v>1065</v>
      </c>
      <c r="BS1238" t="s">
        <v>9634</v>
      </c>
      <c r="BV1238" t="b">
        <v>1</v>
      </c>
      <c r="BY1238" t="b">
        <v>1</v>
      </c>
      <c r="CA1238" t="b">
        <v>1</v>
      </c>
      <c r="CD1238" t="b">
        <v>1</v>
      </c>
      <c r="CO1238">
        <v>4000</v>
      </c>
      <c r="CR1238">
        <v>20000</v>
      </c>
      <c r="CT1238">
        <v>10000</v>
      </c>
      <c r="CW1238">
        <v>5000</v>
      </c>
      <c r="DG1238" t="s">
        <v>1065</v>
      </c>
      <c r="DH1238" t="b">
        <v>1</v>
      </c>
      <c r="DI1238" t="b">
        <v>1</v>
      </c>
      <c r="DP1238" t="b">
        <v>1</v>
      </c>
      <c r="DQ1238" t="b">
        <v>1</v>
      </c>
      <c r="DV1238" t="s">
        <v>1065</v>
      </c>
      <c r="EP1238" t="s">
        <v>1066</v>
      </c>
      <c r="ER1238" t="s">
        <v>1066</v>
      </c>
      <c r="ET1238" t="s">
        <v>1066</v>
      </c>
      <c r="FR1238" t="s">
        <v>1066</v>
      </c>
      <c r="GN1238" t="s">
        <v>1066</v>
      </c>
      <c r="HA1238" t="s">
        <v>1066</v>
      </c>
      <c r="HD1238" t="s">
        <v>1066</v>
      </c>
      <c r="HG1238" t="s">
        <v>1066</v>
      </c>
      <c r="HI1238" t="s">
        <v>1066</v>
      </c>
      <c r="HK1238" t="s">
        <v>1068</v>
      </c>
      <c r="HL1238" t="s">
        <v>1065</v>
      </c>
      <c r="HM1238" t="s">
        <v>1066</v>
      </c>
      <c r="HN1238" t="s">
        <v>1066</v>
      </c>
      <c r="HO1238" t="b">
        <v>1</v>
      </c>
      <c r="HS1238" t="s">
        <v>1069</v>
      </c>
      <c r="HT1238" t="s">
        <v>9635</v>
      </c>
      <c r="HU1238" t="s">
        <v>1071</v>
      </c>
      <c r="HV1238" t="s">
        <v>9636</v>
      </c>
      <c r="HW1238" t="s">
        <v>9637</v>
      </c>
      <c r="HY1238" t="b">
        <v>1</v>
      </c>
      <c r="IB1238" t="b">
        <v>1</v>
      </c>
      <c r="IG1238" t="b">
        <v>1</v>
      </c>
      <c r="AHT1238" t="s">
        <v>1764</v>
      </c>
      <c r="AHU1238" t="s">
        <v>9638</v>
      </c>
      <c r="AHV1238" t="b">
        <v>1</v>
      </c>
      <c r="AIC1238" t="s">
        <v>1065</v>
      </c>
      <c r="AID1238" t="s">
        <v>1065</v>
      </c>
      <c r="AIE1238">
        <v>38300</v>
      </c>
      <c r="AIF1238" t="s">
        <v>1065</v>
      </c>
      <c r="AIK1238" t="s">
        <v>1066</v>
      </c>
      <c r="AIM1238" t="s">
        <v>1065</v>
      </c>
      <c r="AIO1238" t="s">
        <v>1066</v>
      </c>
      <c r="AJK1238" t="s">
        <v>1066</v>
      </c>
      <c r="AJM1238" t="s">
        <v>1066</v>
      </c>
      <c r="AKK1238" t="s">
        <v>1066</v>
      </c>
      <c r="ALG1238" t="s">
        <v>1066</v>
      </c>
      <c r="ALT1238" t="s">
        <v>1066</v>
      </c>
      <c r="ALW1238" t="s">
        <v>1066</v>
      </c>
      <c r="ALZ1238" t="s">
        <v>1066</v>
      </c>
      <c r="AMC1238" t="s">
        <v>1066</v>
      </c>
      <c r="AME1238" t="s">
        <v>1066</v>
      </c>
      <c r="AMG1238" t="s">
        <v>1071</v>
      </c>
      <c r="AMH1238" t="s">
        <v>9639</v>
      </c>
      <c r="AMI1238" t="s">
        <v>9640</v>
      </c>
      <c r="AMK1238" t="s">
        <v>1081</v>
      </c>
      <c r="AML1238" t="s">
        <v>9641</v>
      </c>
      <c r="AMM1238" t="s">
        <v>1065</v>
      </c>
      <c r="AMN1238">
        <v>6900</v>
      </c>
      <c r="AMO1238" t="s">
        <v>1066</v>
      </c>
      <c r="AMY1238" t="s">
        <v>1066</v>
      </c>
      <c r="ANW1238" t="s">
        <v>1066</v>
      </c>
      <c r="ANZ1238" t="s">
        <v>1066</v>
      </c>
      <c r="AOC1238" t="s">
        <v>1066</v>
      </c>
      <c r="AOE1238" t="s">
        <v>1065</v>
      </c>
    </row>
    <row r="1239" spans="3:1023 1025:1071">
      <c r="C1239" t="s">
        <v>9642</v>
      </c>
      <c r="D1239" t="s">
        <v>39025</v>
      </c>
      <c r="F1239" t="s">
        <v>1739</v>
      </c>
      <c r="G1239" t="s">
        <v>9643</v>
      </c>
      <c r="O1239">
        <v>1</v>
      </c>
      <c r="P1239" t="s">
        <v>1065</v>
      </c>
      <c r="Q1239" t="s">
        <v>1065</v>
      </c>
      <c r="R1239">
        <v>39725</v>
      </c>
      <c r="S1239" t="s">
        <v>1100</v>
      </c>
      <c r="V1239" t="s">
        <v>1101</v>
      </c>
      <c r="X1239" t="s">
        <v>1202</v>
      </c>
      <c r="Z1239" t="s">
        <v>1066</v>
      </c>
      <c r="AA1239" t="s">
        <v>9644</v>
      </c>
      <c r="AHT1239" t="s">
        <v>1764</v>
      </c>
      <c r="AHU1239" t="s">
        <v>9645</v>
      </c>
      <c r="AHV1239" t="b">
        <v>1</v>
      </c>
      <c r="AIC1239" t="s">
        <v>1065</v>
      </c>
      <c r="AID1239" t="s">
        <v>1065</v>
      </c>
      <c r="AIE1239">
        <v>38085</v>
      </c>
      <c r="AIF1239" t="s">
        <v>1065</v>
      </c>
      <c r="AIK1239" t="s">
        <v>1066</v>
      </c>
      <c r="AIM1239" t="s">
        <v>1065</v>
      </c>
      <c r="AIO1239" t="s">
        <v>1066</v>
      </c>
      <c r="AJK1239" t="s">
        <v>1066</v>
      </c>
      <c r="AJM1239" t="s">
        <v>1066</v>
      </c>
      <c r="AKK1239" t="s">
        <v>1066</v>
      </c>
      <c r="ALG1239" t="s">
        <v>1066</v>
      </c>
      <c r="ALT1239" t="s">
        <v>1066</v>
      </c>
      <c r="ALW1239" t="s">
        <v>1066</v>
      </c>
      <c r="ALZ1239" t="s">
        <v>1066</v>
      </c>
      <c r="AMC1239" t="s">
        <v>1066</v>
      </c>
      <c r="AME1239" t="s">
        <v>1066</v>
      </c>
      <c r="AMG1239" t="s">
        <v>1071</v>
      </c>
      <c r="AMH1239" t="s">
        <v>9646</v>
      </c>
      <c r="AMI1239" t="s">
        <v>3844</v>
      </c>
      <c r="AMK1239" t="s">
        <v>1081</v>
      </c>
      <c r="AML1239" t="s">
        <v>9647</v>
      </c>
      <c r="AMM1239" t="s">
        <v>1065</v>
      </c>
      <c r="AMN1239">
        <v>6900</v>
      </c>
      <c r="AMO1239" t="s">
        <v>1066</v>
      </c>
      <c r="AMY1239" t="s">
        <v>1066</v>
      </c>
      <c r="ANW1239" t="s">
        <v>1066</v>
      </c>
      <c r="ANZ1239" t="s">
        <v>1066</v>
      </c>
      <c r="AOC1239" t="s">
        <v>1066</v>
      </c>
      <c r="AOE1239" t="s">
        <v>1065</v>
      </c>
    </row>
    <row r="1240" spans="3:1023 1025:1071">
      <c r="C1240" t="s">
        <v>9648</v>
      </c>
      <c r="D1240" t="s">
        <v>39025</v>
      </c>
      <c r="F1240" t="s">
        <v>1739</v>
      </c>
      <c r="G1240" t="s">
        <v>9649</v>
      </c>
      <c r="O1240">
        <v>1</v>
      </c>
      <c r="P1240" t="s">
        <v>1065</v>
      </c>
      <c r="Q1240" t="s">
        <v>1065</v>
      </c>
      <c r="R1240">
        <v>39725</v>
      </c>
      <c r="S1240" t="s">
        <v>1065</v>
      </c>
      <c r="X1240" t="s">
        <v>1066</v>
      </c>
      <c r="Z1240" t="s">
        <v>1065</v>
      </c>
      <c r="AB1240">
        <v>4</v>
      </c>
      <c r="AC1240">
        <v>30000</v>
      </c>
      <c r="AD1240">
        <v>999</v>
      </c>
      <c r="AE1240">
        <v>5000</v>
      </c>
      <c r="AF1240">
        <v>999</v>
      </c>
      <c r="AG1240">
        <v>3000</v>
      </c>
      <c r="AH1240">
        <v>999</v>
      </c>
      <c r="AI1240">
        <v>1000</v>
      </c>
      <c r="AZ1240" t="b">
        <v>1</v>
      </c>
      <c r="BB1240" t="b">
        <v>1</v>
      </c>
      <c r="BD1240" t="b">
        <v>1</v>
      </c>
      <c r="BP1240" t="s">
        <v>1065</v>
      </c>
      <c r="BQ1240" t="s">
        <v>9650</v>
      </c>
      <c r="BR1240" t="s">
        <v>1066</v>
      </c>
      <c r="BV1240" t="b">
        <v>1</v>
      </c>
      <c r="CA1240" t="b">
        <v>1</v>
      </c>
      <c r="CC1240" t="b">
        <v>1</v>
      </c>
      <c r="CO1240">
        <v>3000</v>
      </c>
      <c r="CT1240">
        <v>24000</v>
      </c>
      <c r="CV1240">
        <v>10000</v>
      </c>
      <c r="DG1240" t="s">
        <v>1065</v>
      </c>
      <c r="DH1240" t="b">
        <v>1</v>
      </c>
      <c r="DI1240" t="b">
        <v>1</v>
      </c>
      <c r="DP1240" t="b">
        <v>1</v>
      </c>
      <c r="DQ1240" t="b">
        <v>1</v>
      </c>
      <c r="DV1240" t="s">
        <v>1066</v>
      </c>
      <c r="ER1240" t="s">
        <v>1066</v>
      </c>
      <c r="ET1240" t="s">
        <v>1066</v>
      </c>
      <c r="FR1240" t="s">
        <v>1066</v>
      </c>
      <c r="GN1240" t="s">
        <v>1066</v>
      </c>
      <c r="HA1240" t="s">
        <v>1066</v>
      </c>
      <c r="HD1240" t="s">
        <v>1066</v>
      </c>
      <c r="HG1240" t="s">
        <v>1066</v>
      </c>
      <c r="HI1240" t="s">
        <v>1066</v>
      </c>
      <c r="HK1240" t="s">
        <v>1068</v>
      </c>
      <c r="HL1240" t="s">
        <v>1065</v>
      </c>
      <c r="HM1240" t="s">
        <v>1066</v>
      </c>
      <c r="HN1240" t="s">
        <v>1066</v>
      </c>
      <c r="HO1240" t="b">
        <v>1</v>
      </c>
      <c r="HS1240" t="s">
        <v>1069</v>
      </c>
      <c r="HT1240" t="s">
        <v>9651</v>
      </c>
      <c r="HU1240" t="s">
        <v>1071</v>
      </c>
      <c r="HV1240" t="s">
        <v>9652</v>
      </c>
      <c r="HW1240" t="s">
        <v>9653</v>
      </c>
      <c r="IG1240" t="b">
        <v>1</v>
      </c>
      <c r="AMK1240" t="s">
        <v>1081</v>
      </c>
      <c r="AML1240" t="s">
        <v>9654</v>
      </c>
      <c r="AMM1240" t="s">
        <v>1065</v>
      </c>
      <c r="AMN1240">
        <v>6918</v>
      </c>
      <c r="AMO1240" t="s">
        <v>1066</v>
      </c>
      <c r="AMY1240" t="s">
        <v>1066</v>
      </c>
      <c r="ANW1240" t="s">
        <v>1066</v>
      </c>
      <c r="ANZ1240" t="s">
        <v>1066</v>
      </c>
      <c r="AOC1240" t="s">
        <v>1066</v>
      </c>
      <c r="AOE1240" t="s">
        <v>1065</v>
      </c>
    </row>
    <row r="1241" spans="3:1023 1025:1071">
      <c r="C1241" t="s">
        <v>9655</v>
      </c>
      <c r="D1241" t="s">
        <v>39025</v>
      </c>
      <c r="AHT1241" t="s">
        <v>1151</v>
      </c>
      <c r="AHU1241" t="s">
        <v>9656</v>
      </c>
      <c r="AHV1241" t="b">
        <v>1</v>
      </c>
      <c r="AHY1241" t="b">
        <v>1</v>
      </c>
      <c r="AIC1241" t="s">
        <v>1065</v>
      </c>
      <c r="AID1241" t="s">
        <v>1065</v>
      </c>
      <c r="AIE1241">
        <v>40000</v>
      </c>
      <c r="AIF1241" t="s">
        <v>1065</v>
      </c>
      <c r="AIK1241" t="s">
        <v>1066</v>
      </c>
      <c r="AIM1241" t="s">
        <v>1065</v>
      </c>
      <c r="AIO1241" t="s">
        <v>1065</v>
      </c>
      <c r="AIS1241" t="b">
        <v>1</v>
      </c>
      <c r="AJI1241" t="s">
        <v>1066</v>
      </c>
      <c r="AJK1241" t="s">
        <v>1066</v>
      </c>
      <c r="AJM1241" t="s">
        <v>1066</v>
      </c>
      <c r="AKK1241" t="s">
        <v>1066</v>
      </c>
      <c r="ALG1241" t="s">
        <v>1066</v>
      </c>
      <c r="ALT1241" t="s">
        <v>1066</v>
      </c>
      <c r="ALW1241" t="s">
        <v>1066</v>
      </c>
      <c r="ALZ1241" t="s">
        <v>1065</v>
      </c>
      <c r="AMA1241" t="s">
        <v>9657</v>
      </c>
      <c r="AMB1241" t="s">
        <v>1066</v>
      </c>
      <c r="AMC1241" t="s">
        <v>1066</v>
      </c>
      <c r="AME1241" t="s">
        <v>1066</v>
      </c>
      <c r="AMG1241" t="s">
        <v>1071</v>
      </c>
      <c r="AMH1241" t="s">
        <v>9658</v>
      </c>
      <c r="AMI1241" t="s">
        <v>1157</v>
      </c>
      <c r="AMK1241" t="s">
        <v>1148</v>
      </c>
      <c r="AML1241" t="s">
        <v>9659</v>
      </c>
      <c r="AMM1241" t="s">
        <v>1065</v>
      </c>
      <c r="AMN1241">
        <v>6900</v>
      </c>
      <c r="AMO1241" t="s">
        <v>1066</v>
      </c>
      <c r="AMY1241" t="s">
        <v>1065</v>
      </c>
      <c r="AMZ1241" t="s">
        <v>9660</v>
      </c>
      <c r="ANA1241" t="b">
        <v>1</v>
      </c>
      <c r="AND1241" t="b">
        <v>1</v>
      </c>
      <c r="ANM1241" t="b">
        <v>1</v>
      </c>
      <c r="ANQ1241" t="b">
        <v>1</v>
      </c>
      <c r="ANW1241" t="s">
        <v>1066</v>
      </c>
      <c r="ANZ1241" t="s">
        <v>1066</v>
      </c>
      <c r="AOC1241" t="s">
        <v>1066</v>
      </c>
      <c r="AOE1241" t="s">
        <v>1065</v>
      </c>
    </row>
    <row r="1242" spans="3:1023 1025:1071">
      <c r="C1242" t="s">
        <v>9661</v>
      </c>
      <c r="D1242" t="s">
        <v>39025</v>
      </c>
      <c r="AHT1242" t="s">
        <v>1148</v>
      </c>
      <c r="AHU1242" t="s">
        <v>9662</v>
      </c>
      <c r="AHV1242" t="b">
        <v>1</v>
      </c>
      <c r="AIC1242" t="s">
        <v>1065</v>
      </c>
      <c r="AID1242" t="s">
        <v>1065</v>
      </c>
      <c r="AIE1242">
        <v>40000</v>
      </c>
      <c r="AIF1242" t="s">
        <v>1065</v>
      </c>
      <c r="AIK1242" t="s">
        <v>1066</v>
      </c>
      <c r="AIM1242" t="s">
        <v>1065</v>
      </c>
      <c r="AIO1242" t="s">
        <v>1065</v>
      </c>
      <c r="AIT1242" t="b">
        <v>1</v>
      </c>
      <c r="AIW1242" t="b">
        <v>1</v>
      </c>
      <c r="AJI1242" t="s">
        <v>1066</v>
      </c>
      <c r="AJK1242" t="s">
        <v>1066</v>
      </c>
      <c r="AJM1242" t="s">
        <v>1066</v>
      </c>
      <c r="AKK1242" t="s">
        <v>1066</v>
      </c>
      <c r="ALG1242" t="s">
        <v>1066</v>
      </c>
      <c r="ALT1242" t="s">
        <v>1066</v>
      </c>
      <c r="ALW1242" t="s">
        <v>1066</v>
      </c>
      <c r="ALZ1242" t="s">
        <v>1066</v>
      </c>
      <c r="AMC1242" t="s">
        <v>1066</v>
      </c>
      <c r="AME1242" t="s">
        <v>1066</v>
      </c>
      <c r="AMG1242" t="s">
        <v>1071</v>
      </c>
      <c r="AMH1242" t="s">
        <v>9663</v>
      </c>
      <c r="AMI1242" t="s">
        <v>1317</v>
      </c>
      <c r="AMK1242" t="s">
        <v>1081</v>
      </c>
      <c r="AML1242" t="s">
        <v>9664</v>
      </c>
      <c r="AMM1242" t="s">
        <v>1065</v>
      </c>
      <c r="AMN1242">
        <v>7000</v>
      </c>
      <c r="AMO1242" t="s">
        <v>1066</v>
      </c>
      <c r="AMY1242" t="s">
        <v>1065</v>
      </c>
      <c r="AMZ1242" t="s">
        <v>9665</v>
      </c>
      <c r="ANG1242" t="b">
        <v>1</v>
      </c>
      <c r="ANM1242" t="b">
        <v>1</v>
      </c>
      <c r="ANQ1242" t="b">
        <v>1</v>
      </c>
      <c r="ANW1242" t="s">
        <v>1066</v>
      </c>
      <c r="AOC1242" t="s">
        <v>1066</v>
      </c>
      <c r="AOE1242" t="s">
        <v>1065</v>
      </c>
    </row>
    <row r="1243" spans="3:1023 1025:1071">
      <c r="C1243" t="s">
        <v>9666</v>
      </c>
      <c r="D1243" t="s">
        <v>39025</v>
      </c>
      <c r="AHT1243" t="s">
        <v>1764</v>
      </c>
      <c r="AHU1243" t="s">
        <v>9667</v>
      </c>
      <c r="AHV1243" t="b">
        <v>1</v>
      </c>
      <c r="AIC1243" t="s">
        <v>1065</v>
      </c>
      <c r="AID1243" t="s">
        <v>1065</v>
      </c>
      <c r="AIE1243">
        <v>38350</v>
      </c>
      <c r="AIF1243" t="s">
        <v>1065</v>
      </c>
      <c r="AIK1243" t="s">
        <v>1066</v>
      </c>
      <c r="AIM1243" t="s">
        <v>1065</v>
      </c>
      <c r="AIO1243" t="s">
        <v>1066</v>
      </c>
      <c r="AJK1243" t="s">
        <v>1066</v>
      </c>
      <c r="AJM1243" t="s">
        <v>1066</v>
      </c>
      <c r="AKK1243" t="s">
        <v>1066</v>
      </c>
      <c r="ALG1243" t="s">
        <v>1066</v>
      </c>
      <c r="ALT1243" t="s">
        <v>1066</v>
      </c>
      <c r="ALW1243" t="s">
        <v>1066</v>
      </c>
      <c r="ALZ1243" t="s">
        <v>1066</v>
      </c>
      <c r="AMC1243" t="s">
        <v>1066</v>
      </c>
      <c r="AME1243" t="s">
        <v>1065</v>
      </c>
      <c r="AMF1243" t="s">
        <v>9668</v>
      </c>
      <c r="AMG1243" t="s">
        <v>1071</v>
      </c>
      <c r="AMH1243" t="s">
        <v>9669</v>
      </c>
      <c r="AMI1243" t="s">
        <v>9670</v>
      </c>
      <c r="AMK1243" t="s">
        <v>1103</v>
      </c>
      <c r="AML1243" t="s">
        <v>9671</v>
      </c>
      <c r="AMM1243" t="s">
        <v>1065</v>
      </c>
      <c r="AMN1243">
        <v>6900</v>
      </c>
      <c r="AMO1243" t="s">
        <v>1066</v>
      </c>
      <c r="AMY1243" t="s">
        <v>1066</v>
      </c>
      <c r="ANW1243" t="s">
        <v>1066</v>
      </c>
      <c r="ANZ1243" t="s">
        <v>1066</v>
      </c>
      <c r="AOC1243" t="s">
        <v>1066</v>
      </c>
      <c r="AOE1243" t="s">
        <v>1065</v>
      </c>
    </row>
    <row r="1244" spans="3:1023 1025:1071">
      <c r="C1244" t="s">
        <v>9672</v>
      </c>
      <c r="D1244" t="s">
        <v>39025</v>
      </c>
      <c r="ZS1244" t="s">
        <v>1151</v>
      </c>
      <c r="ZT1244" t="s">
        <v>9673</v>
      </c>
      <c r="ZU1244" t="b">
        <v>1</v>
      </c>
      <c r="AAB1244" t="s">
        <v>1065</v>
      </c>
      <c r="AAC1244" t="s">
        <v>1065</v>
      </c>
      <c r="AAD1244">
        <v>40000</v>
      </c>
      <c r="AAE1244" t="s">
        <v>1065</v>
      </c>
      <c r="AAJ1244" t="s">
        <v>1066</v>
      </c>
      <c r="AAL1244" t="s">
        <v>1065</v>
      </c>
      <c r="AAN1244">
        <v>30</v>
      </c>
      <c r="AAO1244">
        <v>150</v>
      </c>
      <c r="AAP1244">
        <v>10</v>
      </c>
      <c r="AAQ1244">
        <v>0</v>
      </c>
      <c r="AAR1244" t="b">
        <v>1</v>
      </c>
      <c r="AAS1244" t="b">
        <v>1</v>
      </c>
      <c r="AAT1244" t="b">
        <v>1</v>
      </c>
      <c r="AAU1244" t="b">
        <v>1</v>
      </c>
      <c r="AAW1244" t="b">
        <v>1</v>
      </c>
      <c r="AAX1244" t="b">
        <v>1</v>
      </c>
      <c r="AAY1244" t="b">
        <v>1</v>
      </c>
      <c r="AAZ1244" t="b">
        <v>1</v>
      </c>
      <c r="ABE1244" t="b">
        <v>1</v>
      </c>
      <c r="ABK1244">
        <v>2000</v>
      </c>
      <c r="ABL1244">
        <v>0</v>
      </c>
      <c r="ABM1244" t="b">
        <v>1</v>
      </c>
      <c r="ABP1244" t="b">
        <v>1</v>
      </c>
      <c r="ABS1244" t="b">
        <v>1</v>
      </c>
      <c r="ABY1244" t="b">
        <v>1</v>
      </c>
      <c r="ACF1244">
        <v>3000</v>
      </c>
      <c r="ACI1244">
        <v>29750</v>
      </c>
      <c r="ACL1244">
        <v>4000</v>
      </c>
      <c r="ACR1244">
        <v>6000</v>
      </c>
      <c r="ACX1244" t="s">
        <v>1065</v>
      </c>
      <c r="ACY1244" t="s">
        <v>1065</v>
      </c>
      <c r="ADE1244" t="b">
        <v>1</v>
      </c>
      <c r="ADS1244" t="s">
        <v>1066</v>
      </c>
      <c r="ADU1244" t="s">
        <v>1066</v>
      </c>
      <c r="ADW1244" t="s">
        <v>1065</v>
      </c>
      <c r="ADX1244" t="s">
        <v>9674</v>
      </c>
      <c r="AEI1244" t="b">
        <v>1</v>
      </c>
      <c r="AEL1244" t="b">
        <v>1</v>
      </c>
      <c r="AEO1244" t="b">
        <v>1</v>
      </c>
      <c r="AEU1244" t="s">
        <v>1066</v>
      </c>
      <c r="AFQ1244" t="s">
        <v>1066</v>
      </c>
      <c r="AGD1244" t="s">
        <v>1066</v>
      </c>
      <c r="AGG1244" t="s">
        <v>1066</v>
      </c>
      <c r="AGJ1244" t="s">
        <v>1065</v>
      </c>
      <c r="AGK1244" t="s">
        <v>9675</v>
      </c>
      <c r="AGL1244" t="s">
        <v>1066</v>
      </c>
      <c r="AGM1244" t="s">
        <v>1066</v>
      </c>
      <c r="AGO1244" t="s">
        <v>1066</v>
      </c>
      <c r="AGQ1244" t="s">
        <v>1068</v>
      </c>
      <c r="AGR1244" t="s">
        <v>1066</v>
      </c>
      <c r="AGS1244" t="s">
        <v>1066</v>
      </c>
      <c r="AGT1244" t="s">
        <v>1066</v>
      </c>
      <c r="AGU1244" t="b">
        <v>1</v>
      </c>
      <c r="AGY1244" t="s">
        <v>1069</v>
      </c>
      <c r="AGZ1244" t="s">
        <v>9676</v>
      </c>
      <c r="AHA1244" t="s">
        <v>1071</v>
      </c>
      <c r="AHB1244" t="s">
        <v>9677</v>
      </c>
      <c r="AHC1244" t="s">
        <v>1066</v>
      </c>
      <c r="AHE1244" t="s">
        <v>1065</v>
      </c>
      <c r="AHF1244" t="s">
        <v>9678</v>
      </c>
      <c r="AHG1244" t="s">
        <v>9679</v>
      </c>
      <c r="AHR1244" t="s">
        <v>1157</v>
      </c>
      <c r="AHT1244" t="s">
        <v>1764</v>
      </c>
      <c r="AHU1244" t="s">
        <v>9680</v>
      </c>
      <c r="AHV1244" t="b">
        <v>1</v>
      </c>
      <c r="AIC1244" t="s">
        <v>1065</v>
      </c>
      <c r="AID1244" t="s">
        <v>1065</v>
      </c>
      <c r="AIE1244">
        <v>38350</v>
      </c>
      <c r="AIF1244" t="s">
        <v>1065</v>
      </c>
      <c r="AIK1244" t="s">
        <v>1066</v>
      </c>
      <c r="AIM1244" t="s">
        <v>1065</v>
      </c>
      <c r="AIO1244" t="s">
        <v>1066</v>
      </c>
      <c r="AJK1244" t="s">
        <v>1066</v>
      </c>
      <c r="AJM1244" t="s">
        <v>1066</v>
      </c>
      <c r="AKK1244" t="s">
        <v>1066</v>
      </c>
      <c r="ALG1244" t="s">
        <v>1066</v>
      </c>
      <c r="ALT1244" t="s">
        <v>1066</v>
      </c>
      <c r="ALW1244" t="s">
        <v>1066</v>
      </c>
      <c r="ALZ1244" t="s">
        <v>1066</v>
      </c>
      <c r="AMC1244" t="s">
        <v>1066</v>
      </c>
      <c r="AME1244" t="s">
        <v>1066</v>
      </c>
      <c r="AMG1244" t="s">
        <v>1071</v>
      </c>
      <c r="AMH1244" t="s">
        <v>9681</v>
      </c>
      <c r="AMI1244" t="s">
        <v>9682</v>
      </c>
      <c r="AMK1244" t="s">
        <v>1081</v>
      </c>
      <c r="AML1244" t="s">
        <v>9683</v>
      </c>
      <c r="AMM1244" t="s">
        <v>1065</v>
      </c>
      <c r="AMN1244">
        <v>7000</v>
      </c>
      <c r="AMO1244" t="s">
        <v>1066</v>
      </c>
      <c r="AMY1244" t="s">
        <v>1066</v>
      </c>
      <c r="ANW1244" t="s">
        <v>1066</v>
      </c>
      <c r="ANZ1244" t="s">
        <v>1066</v>
      </c>
      <c r="AOC1244" t="s">
        <v>1066</v>
      </c>
      <c r="AOE1244" t="s">
        <v>1065</v>
      </c>
    </row>
    <row r="1245" spans="3:1023 1025:1071">
      <c r="C1245" t="s">
        <v>9684</v>
      </c>
      <c r="D1245" t="s">
        <v>39025</v>
      </c>
      <c r="ZS1245" t="s">
        <v>1151</v>
      </c>
      <c r="ZT1245" t="s">
        <v>9685</v>
      </c>
      <c r="ZU1245" t="b">
        <v>1</v>
      </c>
      <c r="ZX1245" t="b">
        <v>1</v>
      </c>
      <c r="AAB1245" t="s">
        <v>1065</v>
      </c>
      <c r="AAC1245" t="s">
        <v>1065</v>
      </c>
      <c r="AAD1245">
        <v>38350</v>
      </c>
      <c r="AAE1245" t="s">
        <v>1100</v>
      </c>
      <c r="AAH1245" t="s">
        <v>1225</v>
      </c>
      <c r="AAJ1245" t="s">
        <v>1066</v>
      </c>
      <c r="AAL1245" t="s">
        <v>1065</v>
      </c>
      <c r="AAN1245">
        <v>3</v>
      </c>
      <c r="AAO1245">
        <v>0</v>
      </c>
      <c r="AAP1245">
        <v>20</v>
      </c>
      <c r="AAQ1245">
        <v>140</v>
      </c>
      <c r="AAU1245" t="b">
        <v>1</v>
      </c>
      <c r="AAV1245" t="b">
        <v>1</v>
      </c>
      <c r="AAW1245" t="b">
        <v>1</v>
      </c>
      <c r="AAX1245" t="b">
        <v>1</v>
      </c>
      <c r="AAY1245" t="b">
        <v>1</v>
      </c>
      <c r="AAZ1245" t="b">
        <v>1</v>
      </c>
      <c r="ABK1245">
        <v>0</v>
      </c>
      <c r="ABL1245">
        <v>0</v>
      </c>
      <c r="ABO1245" t="b">
        <v>1</v>
      </c>
      <c r="ABR1245" t="b">
        <v>1</v>
      </c>
      <c r="ABU1245" t="b">
        <v>1</v>
      </c>
      <c r="ABY1245" t="b">
        <v>1</v>
      </c>
      <c r="ACH1245">
        <v>7000</v>
      </c>
      <c r="ACK1245">
        <v>10000</v>
      </c>
      <c r="ACN1245">
        <v>5000</v>
      </c>
      <c r="ACR1245" s="1">
        <v>15000</v>
      </c>
      <c r="ACX1245" t="s">
        <v>1065</v>
      </c>
      <c r="ACY1245" t="s">
        <v>1065</v>
      </c>
      <c r="ADH1245" t="b">
        <v>1</v>
      </c>
      <c r="ADS1245" t="s">
        <v>1066</v>
      </c>
      <c r="ADU1245" t="s">
        <v>1066</v>
      </c>
      <c r="ADW1245" t="s">
        <v>1066</v>
      </c>
      <c r="AEU1245" t="s">
        <v>1066</v>
      </c>
      <c r="AFQ1245" t="s">
        <v>1066</v>
      </c>
      <c r="AGD1245" t="s">
        <v>1066</v>
      </c>
      <c r="AGG1245" t="s">
        <v>1066</v>
      </c>
      <c r="AGJ1245" t="s">
        <v>1066</v>
      </c>
      <c r="AGM1245" t="s">
        <v>1066</v>
      </c>
      <c r="AGO1245" t="s">
        <v>1066</v>
      </c>
      <c r="AGQ1245" t="s">
        <v>1068</v>
      </c>
      <c r="AGR1245" t="s">
        <v>1065</v>
      </c>
      <c r="AGS1245" t="s">
        <v>1066</v>
      </c>
      <c r="AGT1245" t="s">
        <v>1066</v>
      </c>
      <c r="AGW1245" t="b">
        <v>1</v>
      </c>
      <c r="AGY1245" t="s">
        <v>1069</v>
      </c>
      <c r="AGZ1245" t="s">
        <v>9686</v>
      </c>
      <c r="AHA1245" t="s">
        <v>1071</v>
      </c>
      <c r="AHB1245" t="s">
        <v>9687</v>
      </c>
      <c r="AHC1245" t="s">
        <v>1065</v>
      </c>
      <c r="AHD1245" t="s">
        <v>9688</v>
      </c>
      <c r="AHE1245" t="s">
        <v>1066</v>
      </c>
      <c r="AHG1245" t="s">
        <v>9689</v>
      </c>
      <c r="AHI1245" t="b">
        <v>1</v>
      </c>
      <c r="AHR1245" t="s">
        <v>1090</v>
      </c>
      <c r="AHT1245" t="s">
        <v>1151</v>
      </c>
      <c r="AHU1245" t="s">
        <v>9690</v>
      </c>
      <c r="AHV1245" t="b">
        <v>1</v>
      </c>
      <c r="AIC1245" t="s">
        <v>1065</v>
      </c>
      <c r="AID1245" t="s">
        <v>1065</v>
      </c>
      <c r="AIE1245">
        <v>40000</v>
      </c>
      <c r="AIF1245" t="s">
        <v>1100</v>
      </c>
      <c r="AII1245" t="s">
        <v>1225</v>
      </c>
      <c r="AIK1245" t="s">
        <v>1066</v>
      </c>
      <c r="AIM1245" t="s">
        <v>1065</v>
      </c>
      <c r="AIO1245" t="s">
        <v>1065</v>
      </c>
      <c r="AIX1245" t="b">
        <v>1</v>
      </c>
      <c r="AJI1245" t="s">
        <v>1066</v>
      </c>
      <c r="AJK1245" t="s">
        <v>1066</v>
      </c>
      <c r="AJM1245" t="s">
        <v>1065</v>
      </c>
      <c r="AJN1245" t="s">
        <v>9691</v>
      </c>
      <c r="AJP1245" t="b">
        <v>1</v>
      </c>
      <c r="AKB1245" t="b">
        <v>1</v>
      </c>
      <c r="AKE1245" t="b">
        <v>1</v>
      </c>
      <c r="AKK1245" t="s">
        <v>1066</v>
      </c>
      <c r="ALG1245" t="s">
        <v>1066</v>
      </c>
      <c r="ALT1245" t="s">
        <v>1066</v>
      </c>
      <c r="ALW1245" t="s">
        <v>1066</v>
      </c>
      <c r="ALZ1245" t="s">
        <v>1065</v>
      </c>
      <c r="AMA1245" t="s">
        <v>9692</v>
      </c>
      <c r="AMB1245" t="s">
        <v>1066</v>
      </c>
      <c r="AMC1245" t="s">
        <v>1066</v>
      </c>
      <c r="AME1245" t="s">
        <v>1066</v>
      </c>
      <c r="AMG1245" t="s">
        <v>1071</v>
      </c>
      <c r="AMH1245" t="s">
        <v>9693</v>
      </c>
      <c r="AMI1245" t="s">
        <v>1157</v>
      </c>
      <c r="AMK1245" t="s">
        <v>1081</v>
      </c>
      <c r="AML1245" t="s">
        <v>9694</v>
      </c>
      <c r="AMM1245" t="s">
        <v>1065</v>
      </c>
      <c r="AMN1245">
        <v>6900</v>
      </c>
      <c r="AMO1245" t="s">
        <v>1066</v>
      </c>
      <c r="AMY1245" t="s">
        <v>1066</v>
      </c>
      <c r="ANF1245" t="b">
        <v>1</v>
      </c>
      <c r="ANW1245" t="s">
        <v>1066</v>
      </c>
      <c r="ANX1245" t="s">
        <v>9695</v>
      </c>
      <c r="ANZ1245" t="s">
        <v>1066</v>
      </c>
      <c r="AOC1245" t="s">
        <v>1066</v>
      </c>
      <c r="AOE1245" t="s">
        <v>1065</v>
      </c>
    </row>
    <row r="1246" spans="3:1023 1025:1071">
      <c r="C1246" t="s">
        <v>9696</v>
      </c>
      <c r="D1246" t="s">
        <v>39025</v>
      </c>
      <c r="AHT1246" t="s">
        <v>1764</v>
      </c>
      <c r="AHU1246" t="s">
        <v>9697</v>
      </c>
      <c r="AHV1246" t="b">
        <v>1</v>
      </c>
      <c r="AIC1246" t="s">
        <v>1065</v>
      </c>
      <c r="AID1246" t="s">
        <v>1065</v>
      </c>
      <c r="AIE1246">
        <v>39000</v>
      </c>
      <c r="AIF1246" t="s">
        <v>1065</v>
      </c>
      <c r="AIK1246" t="s">
        <v>1066</v>
      </c>
      <c r="AIM1246" t="s">
        <v>1065</v>
      </c>
      <c r="AIO1246" t="s">
        <v>1066</v>
      </c>
      <c r="AJK1246" t="s">
        <v>1066</v>
      </c>
      <c r="AJM1246" t="s">
        <v>1066</v>
      </c>
      <c r="AKK1246" t="s">
        <v>1066</v>
      </c>
      <c r="ALG1246" t="s">
        <v>1066</v>
      </c>
      <c r="ALT1246" t="s">
        <v>1066</v>
      </c>
      <c r="ALW1246" t="s">
        <v>1066</v>
      </c>
      <c r="ALZ1246" t="s">
        <v>1066</v>
      </c>
      <c r="AMC1246" t="s">
        <v>1066</v>
      </c>
      <c r="AME1246" t="s">
        <v>1066</v>
      </c>
      <c r="AMG1246" t="s">
        <v>1071</v>
      </c>
      <c r="AMH1246" t="s">
        <v>9698</v>
      </c>
      <c r="AMI1246" t="s">
        <v>9699</v>
      </c>
      <c r="AMK1246" t="s">
        <v>1081</v>
      </c>
      <c r="AML1246" t="s">
        <v>9700</v>
      </c>
      <c r="AMM1246" t="s">
        <v>1065</v>
      </c>
      <c r="AMN1246">
        <v>7000</v>
      </c>
      <c r="AMO1246" t="s">
        <v>1066</v>
      </c>
      <c r="AMY1246" t="s">
        <v>1066</v>
      </c>
      <c r="ANW1246" t="s">
        <v>1066</v>
      </c>
      <c r="ANZ1246" t="s">
        <v>1066</v>
      </c>
      <c r="AOC1246" t="s">
        <v>1066</v>
      </c>
      <c r="AOE1246" t="s">
        <v>1065</v>
      </c>
    </row>
    <row r="1247" spans="3:1023 1025:1071">
      <c r="C1247" t="s">
        <v>9701</v>
      </c>
      <c r="D1247" t="s">
        <v>39025</v>
      </c>
      <c r="AHT1247" t="s">
        <v>1764</v>
      </c>
      <c r="AHU1247" t="s">
        <v>9702</v>
      </c>
      <c r="AHV1247" t="b">
        <v>1</v>
      </c>
      <c r="AIC1247" t="s">
        <v>1065</v>
      </c>
      <c r="AID1247" t="s">
        <v>1065</v>
      </c>
      <c r="AIE1247">
        <v>38500</v>
      </c>
      <c r="AIF1247" t="s">
        <v>1065</v>
      </c>
      <c r="AIK1247" t="s">
        <v>1202</v>
      </c>
      <c r="AIM1247" t="s">
        <v>1066</v>
      </c>
      <c r="AIN1247" t="s">
        <v>9703</v>
      </c>
      <c r="AMI1247" t="s">
        <v>9704</v>
      </c>
      <c r="AMK1247" t="s">
        <v>1081</v>
      </c>
      <c r="AML1247" t="s">
        <v>9705</v>
      </c>
      <c r="AMM1247" t="s">
        <v>1065</v>
      </c>
      <c r="AMN1247">
        <v>7000</v>
      </c>
      <c r="AMO1247" t="s">
        <v>1066</v>
      </c>
      <c r="AMY1247" t="s">
        <v>1066</v>
      </c>
      <c r="ANW1247" t="s">
        <v>1066</v>
      </c>
      <c r="ANZ1247" t="s">
        <v>1066</v>
      </c>
      <c r="AOC1247" t="s">
        <v>1066</v>
      </c>
      <c r="AOE1247" t="s">
        <v>1065</v>
      </c>
    </row>
    <row r="1248" spans="3:1023 1025:1071">
      <c r="C1248" t="s">
        <v>9706</v>
      </c>
      <c r="D1248" t="s">
        <v>39025</v>
      </c>
      <c r="AHT1248" t="s">
        <v>1764</v>
      </c>
      <c r="AHU1248" t="s">
        <v>9707</v>
      </c>
      <c r="AHV1248" t="b">
        <v>1</v>
      </c>
      <c r="AIC1248" t="s">
        <v>1065</v>
      </c>
      <c r="AID1248" t="s">
        <v>1065</v>
      </c>
      <c r="AIE1248">
        <v>38725</v>
      </c>
      <c r="AIF1248" t="s">
        <v>1065</v>
      </c>
      <c r="AIK1248" t="s">
        <v>1066</v>
      </c>
      <c r="AIM1248" t="s">
        <v>1065</v>
      </c>
      <c r="AIO1248" t="s">
        <v>1066</v>
      </c>
      <c r="AJK1248" t="s">
        <v>1066</v>
      </c>
      <c r="AJM1248" t="s">
        <v>1066</v>
      </c>
      <c r="AKK1248" t="s">
        <v>1066</v>
      </c>
      <c r="ALG1248" t="s">
        <v>1066</v>
      </c>
      <c r="ALT1248" t="s">
        <v>1066</v>
      </c>
      <c r="ALW1248" t="s">
        <v>1066</v>
      </c>
      <c r="ALZ1248" t="s">
        <v>1066</v>
      </c>
      <c r="AMC1248" t="s">
        <v>1066</v>
      </c>
      <c r="AME1248" t="s">
        <v>1066</v>
      </c>
      <c r="AMG1248" t="s">
        <v>1071</v>
      </c>
      <c r="AMH1248" t="s">
        <v>9708</v>
      </c>
      <c r="AMI1248" t="s">
        <v>3738</v>
      </c>
      <c r="AMK1248" t="s">
        <v>1081</v>
      </c>
      <c r="AML1248" t="s">
        <v>9709</v>
      </c>
      <c r="AMM1248" t="s">
        <v>1065</v>
      </c>
      <c r="AMN1248">
        <v>7000</v>
      </c>
      <c r="AMO1248" t="s">
        <v>1066</v>
      </c>
      <c r="AMY1248" t="s">
        <v>1066</v>
      </c>
      <c r="ANW1248" t="s">
        <v>1066</v>
      </c>
      <c r="ANZ1248" t="s">
        <v>1066</v>
      </c>
      <c r="AOC1248" t="s">
        <v>1066</v>
      </c>
      <c r="AOE1248" t="s">
        <v>1065</v>
      </c>
    </row>
    <row r="1249" spans="3:1023 1025:1071">
      <c r="C1249" t="s">
        <v>9710</v>
      </c>
      <c r="D1249" t="s">
        <v>39025</v>
      </c>
      <c r="ZS1249" t="s">
        <v>1151</v>
      </c>
      <c r="ZT1249" t="s">
        <v>9711</v>
      </c>
      <c r="ZU1249" t="b">
        <v>1</v>
      </c>
      <c r="ZV1249" t="b">
        <v>1</v>
      </c>
      <c r="AAB1249" t="s">
        <v>1065</v>
      </c>
      <c r="AAC1249" t="s">
        <v>1065</v>
      </c>
      <c r="AAD1249">
        <v>38000</v>
      </c>
      <c r="AAE1249" t="s">
        <v>1065</v>
      </c>
      <c r="AAJ1249" t="s">
        <v>1066</v>
      </c>
      <c r="AAL1249" t="s">
        <v>1065</v>
      </c>
      <c r="AAN1249">
        <v>30</v>
      </c>
      <c r="AAO1249">
        <v>550</v>
      </c>
      <c r="AAP1249">
        <v>0</v>
      </c>
      <c r="AAQ1249">
        <v>0</v>
      </c>
      <c r="AAT1249" t="b">
        <v>1</v>
      </c>
      <c r="AAU1249" t="b">
        <v>1</v>
      </c>
      <c r="AAW1249" t="b">
        <v>1</v>
      </c>
      <c r="ABK1249">
        <v>0</v>
      </c>
      <c r="ABL1249">
        <v>0</v>
      </c>
      <c r="ABM1249" t="b">
        <v>1</v>
      </c>
      <c r="ABV1249" t="b">
        <v>1</v>
      </c>
      <c r="ABY1249" t="b">
        <v>1</v>
      </c>
      <c r="ACC1249" t="b">
        <v>1</v>
      </c>
      <c r="ACF1249">
        <v>4000</v>
      </c>
      <c r="ACN1249">
        <v>18000</v>
      </c>
      <c r="ACO1249">
        <v>10000</v>
      </c>
      <c r="ACR1249">
        <v>20000</v>
      </c>
      <c r="ACV1249">
        <v>4000</v>
      </c>
      <c r="ACX1249" t="s">
        <v>1065</v>
      </c>
      <c r="ACY1249" t="s">
        <v>1065</v>
      </c>
      <c r="ADC1249" t="b">
        <v>1</v>
      </c>
      <c r="ADS1249" t="s">
        <v>1066</v>
      </c>
      <c r="ADU1249" t="s">
        <v>1066</v>
      </c>
      <c r="ADW1249" t="s">
        <v>1066</v>
      </c>
      <c r="AEU1249" t="s">
        <v>1066</v>
      </c>
      <c r="AFQ1249" t="s">
        <v>1066</v>
      </c>
      <c r="AGD1249" t="s">
        <v>1066</v>
      </c>
      <c r="AGG1249" t="s">
        <v>1066</v>
      </c>
      <c r="AGJ1249" t="s">
        <v>1066</v>
      </c>
      <c r="AGM1249" t="s">
        <v>1066</v>
      </c>
      <c r="AGO1249" t="s">
        <v>1066</v>
      </c>
      <c r="AGQ1249" t="s">
        <v>1068</v>
      </c>
      <c r="AGR1249" t="s">
        <v>1065</v>
      </c>
      <c r="AGS1249" t="s">
        <v>1066</v>
      </c>
      <c r="AGT1249" t="s">
        <v>1066</v>
      </c>
      <c r="AGU1249" t="b">
        <v>1</v>
      </c>
      <c r="AGY1249" t="s">
        <v>1069</v>
      </c>
      <c r="AGZ1249" t="s">
        <v>9712</v>
      </c>
      <c r="AHA1249" t="s">
        <v>1071</v>
      </c>
      <c r="AHB1249" t="s">
        <v>9713</v>
      </c>
      <c r="AHC1249" t="s">
        <v>1066</v>
      </c>
      <c r="AHE1249" t="s">
        <v>1066</v>
      </c>
      <c r="AHG1249" t="s">
        <v>9714</v>
      </c>
      <c r="AHI1249" t="b">
        <v>1</v>
      </c>
      <c r="AHR1249" t="s">
        <v>1090</v>
      </c>
      <c r="AHT1249" t="s">
        <v>1107</v>
      </c>
      <c r="AHU1249" t="s">
        <v>9715</v>
      </c>
      <c r="AHV1249" t="b">
        <v>1</v>
      </c>
      <c r="AIC1249" t="s">
        <v>1065</v>
      </c>
      <c r="AID1249" t="s">
        <v>1065</v>
      </c>
      <c r="AIE1249">
        <v>40000</v>
      </c>
      <c r="AIF1249" t="s">
        <v>1065</v>
      </c>
      <c r="AIK1249" t="s">
        <v>1066</v>
      </c>
      <c r="AIM1249" t="s">
        <v>1065</v>
      </c>
      <c r="AIO1249" t="s">
        <v>1065</v>
      </c>
      <c r="AIU1249" t="b">
        <v>1</v>
      </c>
      <c r="AIW1249" t="b">
        <v>1</v>
      </c>
      <c r="AJI1249" t="s">
        <v>1066</v>
      </c>
      <c r="AJK1249" t="s">
        <v>1066</v>
      </c>
      <c r="AJM1249" t="s">
        <v>1066</v>
      </c>
      <c r="AKK1249" t="s">
        <v>1066</v>
      </c>
      <c r="ALG1249" t="s">
        <v>1066</v>
      </c>
      <c r="ALT1249" t="s">
        <v>1066</v>
      </c>
      <c r="ALW1249" t="s">
        <v>1066</v>
      </c>
      <c r="ALZ1249" t="s">
        <v>1066</v>
      </c>
      <c r="AMC1249" t="s">
        <v>1066</v>
      </c>
      <c r="AME1249" t="s">
        <v>1066</v>
      </c>
      <c r="AMG1249" t="s">
        <v>1071</v>
      </c>
      <c r="AMH1249" t="s">
        <v>9716</v>
      </c>
      <c r="AMI1249" t="s">
        <v>1090</v>
      </c>
    </row>
    <row r="1250" spans="3:1023 1025:1071">
      <c r="C1250" t="s">
        <v>9717</v>
      </c>
      <c r="D1250" t="s">
        <v>39025</v>
      </c>
      <c r="AHT1250" t="s">
        <v>1091</v>
      </c>
      <c r="AHU1250" t="s">
        <v>9718</v>
      </c>
      <c r="AHV1250" t="b">
        <v>1</v>
      </c>
      <c r="AIC1250" t="s">
        <v>1065</v>
      </c>
      <c r="AID1250" t="s">
        <v>1065</v>
      </c>
      <c r="AIE1250">
        <v>40000</v>
      </c>
      <c r="AIF1250" t="s">
        <v>1065</v>
      </c>
      <c r="AIK1250" t="s">
        <v>1066</v>
      </c>
      <c r="AIM1250" t="s">
        <v>1065</v>
      </c>
      <c r="AIO1250" t="s">
        <v>1066</v>
      </c>
      <c r="AJK1250" t="s">
        <v>1066</v>
      </c>
      <c r="AJM1250" t="s">
        <v>1066</v>
      </c>
      <c r="AKK1250" t="s">
        <v>1066</v>
      </c>
      <c r="ALG1250" t="s">
        <v>1066</v>
      </c>
      <c r="ALT1250" t="s">
        <v>1066</v>
      </c>
      <c r="ALW1250" t="s">
        <v>1066</v>
      </c>
      <c r="ALZ1250" t="s">
        <v>1066</v>
      </c>
      <c r="AMC1250" t="s">
        <v>1066</v>
      </c>
      <c r="AME1250" t="s">
        <v>1066</v>
      </c>
      <c r="AMG1250" t="s">
        <v>1071</v>
      </c>
      <c r="AMH1250" t="s">
        <v>9719</v>
      </c>
      <c r="AMI1250" t="s">
        <v>8718</v>
      </c>
      <c r="AMK1250" t="s">
        <v>1081</v>
      </c>
      <c r="AML1250" t="s">
        <v>9720</v>
      </c>
      <c r="AMM1250" t="s">
        <v>1065</v>
      </c>
      <c r="AMN1250">
        <v>7000</v>
      </c>
      <c r="AMO1250" t="s">
        <v>1066</v>
      </c>
      <c r="AMY1250" t="s">
        <v>1066</v>
      </c>
      <c r="ANW1250" t="s">
        <v>1066</v>
      </c>
      <c r="ANZ1250" t="s">
        <v>1066</v>
      </c>
      <c r="AOC1250" t="s">
        <v>1066</v>
      </c>
      <c r="AOE1250" t="s">
        <v>1065</v>
      </c>
    </row>
    <row r="1251" spans="3:1023 1025:1071">
      <c r="C1251" t="s">
        <v>9721</v>
      </c>
      <c r="D1251" t="s">
        <v>39025</v>
      </c>
      <c r="AHT1251" t="s">
        <v>1764</v>
      </c>
      <c r="AHU1251" t="s">
        <v>9722</v>
      </c>
      <c r="AHW1251" t="b">
        <v>1</v>
      </c>
      <c r="AIC1251" t="s">
        <v>1065</v>
      </c>
      <c r="AID1251" t="s">
        <v>1065</v>
      </c>
      <c r="AIE1251">
        <v>38500</v>
      </c>
      <c r="AIF1251" t="s">
        <v>1065</v>
      </c>
      <c r="AIK1251" t="s">
        <v>1066</v>
      </c>
      <c r="AIM1251" t="s">
        <v>1065</v>
      </c>
      <c r="AIO1251" t="s">
        <v>1066</v>
      </c>
      <c r="AJK1251" t="s">
        <v>1066</v>
      </c>
      <c r="AJM1251" t="s">
        <v>1066</v>
      </c>
      <c r="AKK1251" t="s">
        <v>1066</v>
      </c>
      <c r="ALG1251" t="s">
        <v>1066</v>
      </c>
      <c r="ALT1251" t="s">
        <v>1066</v>
      </c>
      <c r="ALW1251" t="s">
        <v>1066</v>
      </c>
      <c r="ALZ1251" t="s">
        <v>1066</v>
      </c>
      <c r="AMC1251" t="s">
        <v>1066</v>
      </c>
      <c r="AME1251" t="s">
        <v>1066</v>
      </c>
      <c r="AMG1251" t="s">
        <v>1071</v>
      </c>
      <c r="AMH1251" t="s">
        <v>9723</v>
      </c>
      <c r="AMI1251" t="s">
        <v>7171</v>
      </c>
      <c r="AMK1251" t="s">
        <v>1081</v>
      </c>
      <c r="AML1251" t="s">
        <v>9724</v>
      </c>
      <c r="AMM1251" t="s">
        <v>1065</v>
      </c>
      <c r="AMN1251">
        <v>7000</v>
      </c>
      <c r="AMO1251" t="s">
        <v>1066</v>
      </c>
      <c r="AMY1251" t="s">
        <v>1066</v>
      </c>
      <c r="ANW1251" t="s">
        <v>1066</v>
      </c>
      <c r="ANZ1251" t="s">
        <v>1066</v>
      </c>
      <c r="AOC1251" t="s">
        <v>1066</v>
      </c>
      <c r="AOE1251" t="s">
        <v>1065</v>
      </c>
    </row>
    <row r="1252" spans="3:1023 1025:1071">
      <c r="C1252" t="s">
        <v>9725</v>
      </c>
      <c r="D1252" t="s">
        <v>39025</v>
      </c>
      <c r="ZS1252" t="s">
        <v>1148</v>
      </c>
      <c r="ZT1252" t="s">
        <v>9726</v>
      </c>
      <c r="ZU1252" t="b">
        <v>1</v>
      </c>
      <c r="AAB1252" t="s">
        <v>1065</v>
      </c>
      <c r="AAC1252" t="s">
        <v>1065</v>
      </c>
      <c r="AAD1252">
        <v>40000</v>
      </c>
      <c r="AAE1252" t="s">
        <v>1065</v>
      </c>
      <c r="AAJ1252" t="s">
        <v>1066</v>
      </c>
      <c r="AAL1252" t="s">
        <v>1065</v>
      </c>
      <c r="AAN1252">
        <v>60</v>
      </c>
      <c r="AAO1252">
        <v>55</v>
      </c>
      <c r="AAP1252">
        <v>0</v>
      </c>
      <c r="AAQ1252">
        <v>0</v>
      </c>
      <c r="AAU1252" t="b">
        <v>1</v>
      </c>
      <c r="AAW1252" t="b">
        <v>1</v>
      </c>
      <c r="AAY1252" t="b">
        <v>1</v>
      </c>
      <c r="ABK1252">
        <v>0</v>
      </c>
      <c r="ABL1252">
        <v>0</v>
      </c>
      <c r="ABM1252" t="b">
        <v>1</v>
      </c>
      <c r="ABO1252" t="b">
        <v>1</v>
      </c>
      <c r="ABP1252" t="b">
        <v>1</v>
      </c>
      <c r="ABR1252" t="b">
        <v>1</v>
      </c>
      <c r="ABU1252" t="b">
        <v>1</v>
      </c>
      <c r="ABY1252" t="b">
        <v>1</v>
      </c>
      <c r="ACF1252">
        <v>6000</v>
      </c>
      <c r="ACH1252">
        <v>10000</v>
      </c>
      <c r="ACI1252">
        <v>6300</v>
      </c>
      <c r="ACK1252">
        <v>3000</v>
      </c>
      <c r="ACN1252">
        <v>12000</v>
      </c>
      <c r="ACR1252">
        <v>2645</v>
      </c>
      <c r="ACX1252" t="s">
        <v>1065</v>
      </c>
      <c r="ACY1252" t="s">
        <v>1065</v>
      </c>
      <c r="ADB1252" t="b">
        <v>1</v>
      </c>
      <c r="ADH1252" t="b">
        <v>1</v>
      </c>
      <c r="ADS1252" t="s">
        <v>1066</v>
      </c>
      <c r="ADU1252" t="s">
        <v>1066</v>
      </c>
      <c r="ADW1252" t="s">
        <v>1065</v>
      </c>
      <c r="ADX1252" t="s">
        <v>9727</v>
      </c>
      <c r="AEG1252" t="b">
        <v>1</v>
      </c>
      <c r="AEL1252" t="b">
        <v>1</v>
      </c>
      <c r="AEQ1252" t="b">
        <v>1</v>
      </c>
      <c r="AER1252" t="b">
        <v>1</v>
      </c>
      <c r="AEU1252" t="s">
        <v>1065</v>
      </c>
      <c r="AEW1252" t="b">
        <v>1</v>
      </c>
      <c r="AEY1252" t="b">
        <v>1</v>
      </c>
      <c r="AFK1252" t="b">
        <v>1</v>
      </c>
      <c r="AFN1252" t="s">
        <v>1065</v>
      </c>
      <c r="AFO1252" t="s">
        <v>1066</v>
      </c>
      <c r="AFP1252" t="s">
        <v>9728</v>
      </c>
      <c r="AFQ1252" t="s">
        <v>1066</v>
      </c>
      <c r="AGD1252" t="s">
        <v>1066</v>
      </c>
      <c r="AGG1252" t="s">
        <v>1066</v>
      </c>
      <c r="AGJ1252" t="s">
        <v>1065</v>
      </c>
      <c r="AGK1252" t="s">
        <v>9729</v>
      </c>
      <c r="AGL1252" t="s">
        <v>1066</v>
      </c>
      <c r="AGM1252" t="s">
        <v>1066</v>
      </c>
      <c r="AGO1252" t="s">
        <v>1066</v>
      </c>
      <c r="AGQ1252" t="s">
        <v>1068</v>
      </c>
      <c r="AGR1252" t="s">
        <v>1065</v>
      </c>
      <c r="AGS1252" t="s">
        <v>1066</v>
      </c>
      <c r="AGT1252" t="s">
        <v>1066</v>
      </c>
      <c r="AGW1252" t="b">
        <v>1</v>
      </c>
      <c r="AGY1252" t="s">
        <v>1069</v>
      </c>
      <c r="AGZ1252" t="s">
        <v>9730</v>
      </c>
      <c r="AHA1252" t="s">
        <v>1071</v>
      </c>
      <c r="AHB1252" t="s">
        <v>9731</v>
      </c>
      <c r="AHC1252" t="s">
        <v>1066</v>
      </c>
      <c r="AHE1252" t="s">
        <v>1066</v>
      </c>
      <c r="AHG1252" t="s">
        <v>9732</v>
      </c>
      <c r="AHN1252" t="b">
        <v>1</v>
      </c>
      <c r="AHP1252" t="b">
        <v>1</v>
      </c>
      <c r="AHR1252" t="s">
        <v>1090</v>
      </c>
      <c r="AHT1252" t="s">
        <v>1764</v>
      </c>
      <c r="AHU1252" t="s">
        <v>9733</v>
      </c>
      <c r="AHV1252" t="b">
        <v>1</v>
      </c>
      <c r="AIC1252" t="s">
        <v>1065</v>
      </c>
      <c r="AID1252" t="s">
        <v>1065</v>
      </c>
      <c r="AIE1252">
        <v>38075</v>
      </c>
      <c r="AIF1252" t="s">
        <v>1065</v>
      </c>
      <c r="AIK1252" t="s">
        <v>1066</v>
      </c>
      <c r="AIM1252" t="s">
        <v>1065</v>
      </c>
      <c r="AIO1252" t="s">
        <v>1066</v>
      </c>
      <c r="AJK1252" t="s">
        <v>1066</v>
      </c>
      <c r="AJM1252" t="s">
        <v>1066</v>
      </c>
      <c r="AKK1252" t="s">
        <v>1066</v>
      </c>
      <c r="ALG1252" t="s">
        <v>1066</v>
      </c>
      <c r="ALT1252" t="s">
        <v>1066</v>
      </c>
      <c r="ALW1252" t="s">
        <v>1066</v>
      </c>
      <c r="ALZ1252" t="s">
        <v>1066</v>
      </c>
      <c r="AMC1252" t="s">
        <v>1066</v>
      </c>
      <c r="AME1252" t="s">
        <v>1066</v>
      </c>
      <c r="AMG1252" t="s">
        <v>1071</v>
      </c>
      <c r="AMH1252" t="s">
        <v>9734</v>
      </c>
      <c r="AMI1252" t="s">
        <v>9735</v>
      </c>
      <c r="AMK1252" t="s">
        <v>1081</v>
      </c>
      <c r="AML1252" t="s">
        <v>9736</v>
      </c>
      <c r="AMM1252" t="s">
        <v>1065</v>
      </c>
      <c r="AMN1252">
        <v>7000</v>
      </c>
      <c r="AMO1252" t="s">
        <v>1066</v>
      </c>
      <c r="AMY1252" t="s">
        <v>1066</v>
      </c>
      <c r="ANW1252" t="s">
        <v>1066</v>
      </c>
      <c r="ANZ1252" t="s">
        <v>1066</v>
      </c>
      <c r="AOC1252" t="s">
        <v>1066</v>
      </c>
      <c r="AOE1252" t="s">
        <v>1065</v>
      </c>
    </row>
    <row r="1253" spans="3:1023 1025:1071">
      <c r="C1253" t="s">
        <v>9737</v>
      </c>
      <c r="D1253" t="s">
        <v>39025</v>
      </c>
      <c r="AHT1253" t="s">
        <v>1162</v>
      </c>
      <c r="AHU1253" t="s">
        <v>9738</v>
      </c>
      <c r="AHV1253" t="b">
        <v>1</v>
      </c>
      <c r="AIC1253" t="s">
        <v>1065</v>
      </c>
      <c r="AID1253" t="s">
        <v>1065</v>
      </c>
      <c r="AIE1253">
        <v>39000</v>
      </c>
      <c r="AIF1253" t="s">
        <v>1065</v>
      </c>
      <c r="AIK1253" t="s">
        <v>1066</v>
      </c>
      <c r="AIM1253" t="s">
        <v>1065</v>
      </c>
      <c r="AIO1253" t="s">
        <v>1065</v>
      </c>
      <c r="AIV1253" t="b">
        <v>1</v>
      </c>
      <c r="AJI1253" t="s">
        <v>1066</v>
      </c>
      <c r="AJK1253" t="s">
        <v>1066</v>
      </c>
      <c r="AJM1253" t="s">
        <v>1066</v>
      </c>
      <c r="AKK1253" t="s">
        <v>1066</v>
      </c>
      <c r="ALG1253" t="s">
        <v>1066</v>
      </c>
      <c r="ALT1253" t="s">
        <v>1066</v>
      </c>
      <c r="ALW1253" t="s">
        <v>1066</v>
      </c>
      <c r="ALZ1253" t="s">
        <v>1066</v>
      </c>
      <c r="AMC1253" t="s">
        <v>1066</v>
      </c>
      <c r="AME1253" t="s">
        <v>1066</v>
      </c>
      <c r="AMG1253" t="s">
        <v>1071</v>
      </c>
      <c r="AMH1253" t="s">
        <v>9739</v>
      </c>
      <c r="AMI1253" t="s">
        <v>1317</v>
      </c>
      <c r="AMK1253" t="s">
        <v>1081</v>
      </c>
      <c r="AML1253" t="s">
        <v>9740</v>
      </c>
      <c r="AMM1253" t="s">
        <v>1065</v>
      </c>
      <c r="AMN1253">
        <v>7000</v>
      </c>
      <c r="AMO1253" t="s">
        <v>1066</v>
      </c>
      <c r="AMY1253" t="s">
        <v>1066</v>
      </c>
      <c r="ANW1253" t="s">
        <v>1066</v>
      </c>
      <c r="ANZ1253" t="s">
        <v>1066</v>
      </c>
      <c r="AOC1253" t="s">
        <v>1066</v>
      </c>
      <c r="AOE1253" t="s">
        <v>1065</v>
      </c>
    </row>
    <row r="1254" spans="3:1023 1025:1071">
      <c r="C1254" t="s">
        <v>9741</v>
      </c>
      <c r="D1254" t="s">
        <v>39025</v>
      </c>
      <c r="AHT1254" t="s">
        <v>1764</v>
      </c>
      <c r="AHU1254" t="s">
        <v>9742</v>
      </c>
      <c r="AHV1254" t="b">
        <v>1</v>
      </c>
      <c r="AIC1254" t="s">
        <v>1065</v>
      </c>
      <c r="AID1254" t="s">
        <v>1065</v>
      </c>
      <c r="AIE1254">
        <v>38725</v>
      </c>
      <c r="AIF1254" t="s">
        <v>1065</v>
      </c>
      <c r="AIK1254" t="s">
        <v>1066</v>
      </c>
      <c r="AIM1254" t="s">
        <v>1065</v>
      </c>
      <c r="AIO1254" t="s">
        <v>1065</v>
      </c>
      <c r="AIT1254" t="b">
        <v>1</v>
      </c>
      <c r="AJI1254" t="s">
        <v>1066</v>
      </c>
      <c r="AJK1254" t="s">
        <v>1066</v>
      </c>
      <c r="AJM1254" t="s">
        <v>1066</v>
      </c>
      <c r="AKK1254" t="s">
        <v>1066</v>
      </c>
      <c r="ALG1254" t="s">
        <v>1066</v>
      </c>
      <c r="ALT1254" t="s">
        <v>1066</v>
      </c>
      <c r="ALW1254" t="s">
        <v>1066</v>
      </c>
      <c r="ALZ1254" t="s">
        <v>1066</v>
      </c>
      <c r="AMC1254" t="s">
        <v>1066</v>
      </c>
      <c r="AME1254" t="s">
        <v>1066</v>
      </c>
      <c r="AMG1254" t="s">
        <v>1071</v>
      </c>
      <c r="AMH1254" t="s">
        <v>9743</v>
      </c>
      <c r="AMI1254" t="s">
        <v>9744</v>
      </c>
      <c r="AMK1254" t="s">
        <v>1081</v>
      </c>
      <c r="AML1254" t="s">
        <v>9745</v>
      </c>
      <c r="AMM1254" t="s">
        <v>1065</v>
      </c>
      <c r="AMN1254">
        <v>7000</v>
      </c>
      <c r="AMO1254" t="s">
        <v>1066</v>
      </c>
      <c r="AMY1254" t="s">
        <v>1066</v>
      </c>
      <c r="ANW1254" t="s">
        <v>1066</v>
      </c>
      <c r="ANZ1254" t="s">
        <v>1066</v>
      </c>
      <c r="AOC1254" t="s">
        <v>1066</v>
      </c>
      <c r="AOE1254" t="s">
        <v>1065</v>
      </c>
    </row>
    <row r="1255" spans="3:1023 1025:1071">
      <c r="C1255" t="s">
        <v>9746</v>
      </c>
      <c r="D1255" t="s">
        <v>39025</v>
      </c>
    </row>
    <row r="1256" spans="3:1023 1025:1071">
      <c r="C1256" t="s">
        <v>9747</v>
      </c>
      <c r="D1256" t="s">
        <v>39025</v>
      </c>
      <c r="AMK1256" t="s">
        <v>1081</v>
      </c>
      <c r="AML1256" t="s">
        <v>9748</v>
      </c>
      <c r="AMM1256" t="s">
        <v>1065</v>
      </c>
      <c r="AMN1256">
        <v>7000</v>
      </c>
      <c r="AMY1256" t="s">
        <v>1066</v>
      </c>
      <c r="ANW1256" t="s">
        <v>1066</v>
      </c>
      <c r="ANZ1256" t="s">
        <v>1066</v>
      </c>
      <c r="AOC1256" t="s">
        <v>1066</v>
      </c>
      <c r="AOE1256" t="s">
        <v>1065</v>
      </c>
    </row>
    <row r="1257" spans="3:1023 1025:1071">
      <c r="C1257" t="s">
        <v>9749</v>
      </c>
      <c r="D1257" t="s">
        <v>39025</v>
      </c>
      <c r="AHT1257" t="s">
        <v>1151</v>
      </c>
      <c r="AHU1257" t="s">
        <v>9750</v>
      </c>
      <c r="AHV1257" t="b">
        <v>1</v>
      </c>
      <c r="AHZ1257" t="b">
        <v>1</v>
      </c>
      <c r="AIC1257" t="s">
        <v>1065</v>
      </c>
      <c r="AID1257" t="s">
        <v>1065</v>
      </c>
      <c r="AIE1257">
        <v>40000</v>
      </c>
      <c r="AIF1257" t="s">
        <v>1065</v>
      </c>
      <c r="AIK1257" t="s">
        <v>1066</v>
      </c>
      <c r="AIM1257" t="s">
        <v>1065</v>
      </c>
      <c r="AIO1257" t="s">
        <v>1065</v>
      </c>
      <c r="AIQ1257" t="b">
        <v>1</v>
      </c>
      <c r="AIV1257" t="b">
        <v>1</v>
      </c>
      <c r="AIX1257" t="b">
        <v>1</v>
      </c>
      <c r="AJI1257" t="s">
        <v>1066</v>
      </c>
      <c r="AJK1257" t="s">
        <v>1066</v>
      </c>
      <c r="AJM1257" t="s">
        <v>1066</v>
      </c>
      <c r="AKK1257" t="s">
        <v>1066</v>
      </c>
      <c r="ALG1257" t="s">
        <v>1066</v>
      </c>
      <c r="ALT1257" t="s">
        <v>1066</v>
      </c>
      <c r="ALW1257" t="s">
        <v>1066</v>
      </c>
      <c r="ALZ1257" t="s">
        <v>1066</v>
      </c>
      <c r="AMC1257" t="s">
        <v>1066</v>
      </c>
      <c r="AME1257" t="s">
        <v>1066</v>
      </c>
      <c r="AMG1257" t="s">
        <v>1071</v>
      </c>
      <c r="AMH1257" t="s">
        <v>9751</v>
      </c>
      <c r="AMI1257" t="s">
        <v>1090</v>
      </c>
      <c r="AMK1257" t="s">
        <v>1081</v>
      </c>
      <c r="AML1257" t="s">
        <v>9752</v>
      </c>
      <c r="AMM1257" t="s">
        <v>1065</v>
      </c>
      <c r="AMN1257">
        <v>7000</v>
      </c>
      <c r="AMO1257" t="s">
        <v>1066</v>
      </c>
      <c r="AMY1257" t="s">
        <v>1066</v>
      </c>
      <c r="ANW1257" t="s">
        <v>1066</v>
      </c>
      <c r="ANZ1257" t="s">
        <v>1066</v>
      </c>
      <c r="AOC1257" t="s">
        <v>1066</v>
      </c>
      <c r="AOE1257" t="s">
        <v>1065</v>
      </c>
    </row>
    <row r="1258" spans="3:1023 1025:1071">
      <c r="C1258" t="s">
        <v>9753</v>
      </c>
      <c r="D1258" t="s">
        <v>39025</v>
      </c>
      <c r="AHT1258" t="s">
        <v>1091</v>
      </c>
      <c r="AHU1258" t="s">
        <v>9754</v>
      </c>
      <c r="AHV1258" t="b">
        <v>1</v>
      </c>
      <c r="AHW1258" t="b">
        <v>1</v>
      </c>
      <c r="AIC1258" t="s">
        <v>1065</v>
      </c>
      <c r="AID1258" t="s">
        <v>1065</v>
      </c>
      <c r="AIE1258">
        <v>40000</v>
      </c>
      <c r="AIF1258" t="s">
        <v>1100</v>
      </c>
      <c r="AII1258" t="s">
        <v>1101</v>
      </c>
      <c r="AIK1258" t="s">
        <v>1066</v>
      </c>
      <c r="AIM1258" t="s">
        <v>1065</v>
      </c>
      <c r="AIO1258" t="s">
        <v>1065</v>
      </c>
      <c r="AIU1258" t="b">
        <v>1</v>
      </c>
      <c r="AJI1258" t="s">
        <v>1066</v>
      </c>
      <c r="AJK1258" t="s">
        <v>1066</v>
      </c>
      <c r="AJM1258" t="s">
        <v>1066</v>
      </c>
      <c r="AKK1258" t="s">
        <v>1066</v>
      </c>
      <c r="ALG1258" t="s">
        <v>1066</v>
      </c>
      <c r="ALT1258" t="s">
        <v>1066</v>
      </c>
      <c r="ALW1258" t="s">
        <v>1066</v>
      </c>
      <c r="ALZ1258" t="s">
        <v>1066</v>
      </c>
      <c r="AMC1258" t="s">
        <v>1066</v>
      </c>
      <c r="AME1258" t="s">
        <v>1066</v>
      </c>
      <c r="AMG1258" t="s">
        <v>1071</v>
      </c>
      <c r="AMH1258" t="s">
        <v>9755</v>
      </c>
      <c r="AMI1258" t="s">
        <v>9756</v>
      </c>
      <c r="AMK1258" t="s">
        <v>1081</v>
      </c>
      <c r="AML1258" t="s">
        <v>9757</v>
      </c>
      <c r="AMM1258" t="s">
        <v>1065</v>
      </c>
      <c r="AMN1258">
        <v>7000</v>
      </c>
      <c r="AMO1258" t="s">
        <v>1066</v>
      </c>
      <c r="AMY1258" t="s">
        <v>1066</v>
      </c>
      <c r="ANW1258" t="s">
        <v>1066</v>
      </c>
      <c r="ANZ1258" t="s">
        <v>1066</v>
      </c>
      <c r="AOC1258" t="s">
        <v>1066</v>
      </c>
      <c r="AOE1258" t="s">
        <v>1065</v>
      </c>
    </row>
    <row r="1259" spans="3:1023 1025:1071">
      <c r="C1259" t="s">
        <v>9758</v>
      </c>
      <c r="D1259" t="s">
        <v>39025</v>
      </c>
      <c r="AHT1259" t="s">
        <v>1764</v>
      </c>
      <c r="AHU1259" t="s">
        <v>9759</v>
      </c>
      <c r="AHV1259" t="b">
        <v>1</v>
      </c>
      <c r="AIC1259" t="s">
        <v>1065</v>
      </c>
      <c r="AID1259" t="s">
        <v>1065</v>
      </c>
      <c r="AIE1259">
        <v>38500</v>
      </c>
      <c r="AIF1259" t="s">
        <v>1065</v>
      </c>
      <c r="AIK1259" t="s">
        <v>1066</v>
      </c>
      <c r="AIM1259" t="s">
        <v>1065</v>
      </c>
      <c r="AIO1259" t="s">
        <v>1066</v>
      </c>
      <c r="AJK1259" t="s">
        <v>1066</v>
      </c>
      <c r="AJM1259" t="s">
        <v>1066</v>
      </c>
      <c r="AKK1259" t="s">
        <v>1066</v>
      </c>
      <c r="ALG1259" t="s">
        <v>1066</v>
      </c>
      <c r="ALT1259" t="s">
        <v>1066</v>
      </c>
      <c r="ALW1259" t="s">
        <v>1066</v>
      </c>
      <c r="ALZ1259" t="s">
        <v>1066</v>
      </c>
      <c r="AMC1259" t="s">
        <v>1066</v>
      </c>
      <c r="AME1259" t="s">
        <v>1066</v>
      </c>
      <c r="AMG1259" t="s">
        <v>1071</v>
      </c>
      <c r="AMH1259" t="s">
        <v>9760</v>
      </c>
      <c r="AMI1259" t="s">
        <v>9761</v>
      </c>
      <c r="AMK1259" t="s">
        <v>1081</v>
      </c>
      <c r="AML1259" t="s">
        <v>9762</v>
      </c>
      <c r="AMM1259" t="s">
        <v>1065</v>
      </c>
      <c r="AMN1259">
        <v>7000</v>
      </c>
      <c r="AMO1259" t="s">
        <v>1066</v>
      </c>
      <c r="AMY1259" t="s">
        <v>1066</v>
      </c>
      <c r="ANW1259" t="s">
        <v>1066</v>
      </c>
      <c r="ANZ1259" t="s">
        <v>1066</v>
      </c>
      <c r="AOC1259" t="s">
        <v>1066</v>
      </c>
      <c r="AOE1259" t="s">
        <v>1065</v>
      </c>
    </row>
    <row r="1260" spans="3:1023 1025:1071">
      <c r="C1260" t="s">
        <v>9763</v>
      </c>
      <c r="D1260" t="s">
        <v>39025</v>
      </c>
      <c r="AHT1260" t="s">
        <v>1063</v>
      </c>
      <c r="AHU1260" t="s">
        <v>9764</v>
      </c>
      <c r="AHV1260" t="b">
        <v>1</v>
      </c>
      <c r="AIC1260" t="s">
        <v>1065</v>
      </c>
      <c r="AID1260" t="s">
        <v>1065</v>
      </c>
      <c r="AIE1260">
        <v>40000</v>
      </c>
      <c r="AIF1260" t="s">
        <v>1065</v>
      </c>
      <c r="AIK1260" t="s">
        <v>1066</v>
      </c>
      <c r="AIM1260" t="s">
        <v>1065</v>
      </c>
      <c r="AIO1260" t="s">
        <v>1066</v>
      </c>
      <c r="AJK1260" t="s">
        <v>1066</v>
      </c>
      <c r="AJM1260" t="s">
        <v>1066</v>
      </c>
      <c r="AKK1260" t="s">
        <v>1066</v>
      </c>
      <c r="ALG1260" t="s">
        <v>1066</v>
      </c>
      <c r="ALT1260" t="s">
        <v>1066</v>
      </c>
      <c r="ALW1260" t="s">
        <v>1066</v>
      </c>
      <c r="ALZ1260" t="s">
        <v>1066</v>
      </c>
      <c r="AMC1260" t="s">
        <v>1066</v>
      </c>
      <c r="AME1260" t="s">
        <v>1066</v>
      </c>
      <c r="AMG1260" t="s">
        <v>1071</v>
      </c>
      <c r="AMH1260" t="s">
        <v>9765</v>
      </c>
      <c r="AMI1260" t="s">
        <v>9766</v>
      </c>
      <c r="AMK1260" t="s">
        <v>1081</v>
      </c>
      <c r="AML1260" t="s">
        <v>9767</v>
      </c>
      <c r="AMM1260" t="s">
        <v>1065</v>
      </c>
      <c r="AMN1260">
        <v>7000</v>
      </c>
      <c r="AMO1260" t="s">
        <v>1066</v>
      </c>
      <c r="AMY1260" t="s">
        <v>1066</v>
      </c>
      <c r="ANW1260" t="s">
        <v>1066</v>
      </c>
      <c r="ANZ1260" t="s">
        <v>1066</v>
      </c>
      <c r="AOC1260" t="s">
        <v>1066</v>
      </c>
      <c r="AOE1260" t="s">
        <v>1065</v>
      </c>
    </row>
    <row r="1261" spans="3:1023 1025:1071">
      <c r="C1261" t="s">
        <v>9768</v>
      </c>
      <c r="D1261" t="s">
        <v>39025</v>
      </c>
    </row>
    <row r="1262" spans="3:1023 1025:1071">
      <c r="C1262" t="s">
        <v>9769</v>
      </c>
      <c r="D1262" t="s">
        <v>39025</v>
      </c>
      <c r="F1262" t="s">
        <v>1063</v>
      </c>
      <c r="G1262" t="s">
        <v>9770</v>
      </c>
      <c r="H1262" t="b">
        <v>1</v>
      </c>
      <c r="O1262">
        <v>2</v>
      </c>
      <c r="P1262" t="s">
        <v>1065</v>
      </c>
      <c r="Q1262" t="s">
        <v>1065</v>
      </c>
      <c r="R1262">
        <v>40000</v>
      </c>
      <c r="S1262" t="s">
        <v>1065</v>
      </c>
      <c r="X1262" t="s">
        <v>1066</v>
      </c>
      <c r="Z1262" t="s">
        <v>1065</v>
      </c>
      <c r="AB1262">
        <v>1</v>
      </c>
      <c r="AC1262">
        <v>39000</v>
      </c>
      <c r="AD1262">
        <v>999</v>
      </c>
      <c r="AS1262">
        <v>30</v>
      </c>
      <c r="AU1262">
        <v>0</v>
      </c>
      <c r="AZ1262" t="b">
        <v>1</v>
      </c>
      <c r="BP1262" t="s">
        <v>1065</v>
      </c>
      <c r="BQ1262" t="s">
        <v>9771</v>
      </c>
      <c r="BR1262" t="s">
        <v>1066</v>
      </c>
      <c r="BT1262">
        <v>0</v>
      </c>
      <c r="BU1262">
        <v>0</v>
      </c>
      <c r="BV1262" t="b">
        <v>1</v>
      </c>
      <c r="BW1262" t="b">
        <v>1</v>
      </c>
      <c r="CD1262" t="b">
        <v>1</v>
      </c>
      <c r="CM1262" t="b">
        <v>1</v>
      </c>
      <c r="CO1262">
        <v>2550</v>
      </c>
      <c r="CP1262">
        <v>450</v>
      </c>
      <c r="CW1262">
        <v>31000</v>
      </c>
      <c r="DF1262">
        <v>5000</v>
      </c>
      <c r="DG1262" t="s">
        <v>1065</v>
      </c>
      <c r="DH1262" t="b">
        <v>1</v>
      </c>
      <c r="DP1262" t="b">
        <v>1</v>
      </c>
      <c r="DV1262" t="s">
        <v>1065</v>
      </c>
      <c r="DY1262" t="b">
        <v>1</v>
      </c>
      <c r="DZ1262" t="b">
        <v>1</v>
      </c>
      <c r="EP1262" t="s">
        <v>1066</v>
      </c>
      <c r="ER1262" t="s">
        <v>1066</v>
      </c>
      <c r="ET1262" t="s">
        <v>1066</v>
      </c>
      <c r="FR1262" t="s">
        <v>1066</v>
      </c>
      <c r="GN1262" t="s">
        <v>1066</v>
      </c>
      <c r="HA1262" t="s">
        <v>1066</v>
      </c>
      <c r="HD1262" t="s">
        <v>1066</v>
      </c>
      <c r="HG1262" t="s">
        <v>1066</v>
      </c>
      <c r="HI1262" t="s">
        <v>1066</v>
      </c>
      <c r="HK1262" t="s">
        <v>1068</v>
      </c>
      <c r="HL1262" t="s">
        <v>1066</v>
      </c>
      <c r="HM1262" t="s">
        <v>1066</v>
      </c>
      <c r="HN1262" t="s">
        <v>1066</v>
      </c>
      <c r="HQ1262" t="b">
        <v>1</v>
      </c>
      <c r="HS1262" t="s">
        <v>1069</v>
      </c>
      <c r="HT1262" t="s">
        <v>9772</v>
      </c>
      <c r="HU1262" t="s">
        <v>1071</v>
      </c>
      <c r="HV1262" t="s">
        <v>9773</v>
      </c>
      <c r="HW1262" t="s">
        <v>9774</v>
      </c>
      <c r="HX1262" t="b">
        <v>1</v>
      </c>
      <c r="HY1262" t="b">
        <v>1</v>
      </c>
      <c r="IH1262">
        <v>999</v>
      </c>
      <c r="AHT1262" t="s">
        <v>1764</v>
      </c>
      <c r="AHU1262" t="s">
        <v>9775</v>
      </c>
      <c r="AHV1262" t="b">
        <v>1</v>
      </c>
      <c r="AIC1262" t="s">
        <v>1065</v>
      </c>
      <c r="AID1262" t="s">
        <v>1065</v>
      </c>
      <c r="AIE1262">
        <v>38350</v>
      </c>
      <c r="AIF1262" t="s">
        <v>1065</v>
      </c>
      <c r="AIK1262" t="s">
        <v>1066</v>
      </c>
      <c r="AIM1262" t="s">
        <v>1065</v>
      </c>
      <c r="AIO1262" t="s">
        <v>1065</v>
      </c>
      <c r="AIS1262" t="b">
        <v>1</v>
      </c>
      <c r="AJI1262" t="s">
        <v>1066</v>
      </c>
      <c r="AJK1262" t="s">
        <v>1066</v>
      </c>
      <c r="AJM1262" t="s">
        <v>1066</v>
      </c>
      <c r="AKK1262" t="s">
        <v>1066</v>
      </c>
      <c r="ALG1262" t="s">
        <v>1066</v>
      </c>
      <c r="ALT1262" t="s">
        <v>1066</v>
      </c>
      <c r="ALW1262" t="s">
        <v>1066</v>
      </c>
      <c r="ALZ1262" t="s">
        <v>1066</v>
      </c>
      <c r="AMC1262" t="s">
        <v>1066</v>
      </c>
      <c r="AME1262" t="s">
        <v>1066</v>
      </c>
      <c r="AMG1262" t="s">
        <v>1071</v>
      </c>
      <c r="AMH1262" t="s">
        <v>9776</v>
      </c>
      <c r="AMI1262" t="s">
        <v>3738</v>
      </c>
      <c r="AMK1262" t="s">
        <v>1081</v>
      </c>
      <c r="AML1262" t="s">
        <v>9777</v>
      </c>
      <c r="AMM1262" t="s">
        <v>1065</v>
      </c>
      <c r="AMN1262">
        <v>6900</v>
      </c>
      <c r="AMO1262" t="s">
        <v>1066</v>
      </c>
      <c r="AMY1262" t="s">
        <v>1066</v>
      </c>
      <c r="ANW1262" t="s">
        <v>1066</v>
      </c>
      <c r="ANZ1262" t="s">
        <v>1066</v>
      </c>
      <c r="AOC1262" t="s">
        <v>1066</v>
      </c>
      <c r="AOE1262" t="s">
        <v>1065</v>
      </c>
    </row>
    <row r="1263" spans="3:1023 1025:1071">
      <c r="C1263" t="s">
        <v>9778</v>
      </c>
      <c r="D1263" t="s">
        <v>39025</v>
      </c>
      <c r="F1263" t="s">
        <v>1063</v>
      </c>
      <c r="G1263" t="s">
        <v>9779</v>
      </c>
      <c r="H1263" t="b">
        <v>1</v>
      </c>
      <c r="O1263">
        <v>1</v>
      </c>
      <c r="P1263" t="s">
        <v>1065</v>
      </c>
      <c r="Q1263" t="s">
        <v>1065</v>
      </c>
      <c r="R1263">
        <v>40000</v>
      </c>
      <c r="S1263" t="s">
        <v>1065</v>
      </c>
      <c r="X1263" t="s">
        <v>1066</v>
      </c>
      <c r="Z1263" t="s">
        <v>1065</v>
      </c>
      <c r="AB1263">
        <v>1</v>
      </c>
      <c r="AC1263">
        <v>39875</v>
      </c>
      <c r="AD1263">
        <v>125</v>
      </c>
      <c r="AS1263">
        <v>30</v>
      </c>
      <c r="AU1263">
        <v>0</v>
      </c>
      <c r="AZ1263" t="b">
        <v>1</v>
      </c>
      <c r="BE1263" t="b">
        <v>1</v>
      </c>
      <c r="BP1263" t="s">
        <v>1065</v>
      </c>
      <c r="BQ1263" t="s">
        <v>9780</v>
      </c>
      <c r="BR1263" t="s">
        <v>1066</v>
      </c>
      <c r="BT1263">
        <v>0</v>
      </c>
      <c r="BU1263">
        <v>0</v>
      </c>
      <c r="BV1263" t="b">
        <v>1</v>
      </c>
      <c r="BW1263" t="b">
        <v>1</v>
      </c>
      <c r="BX1263" t="b">
        <v>1</v>
      </c>
      <c r="BY1263" t="b">
        <v>1</v>
      </c>
      <c r="CA1263" t="b">
        <v>1</v>
      </c>
      <c r="CO1263">
        <v>575</v>
      </c>
      <c r="CP1263">
        <v>1500</v>
      </c>
      <c r="CQ1263">
        <v>3800</v>
      </c>
      <c r="CR1263">
        <v>30000</v>
      </c>
      <c r="CT1263">
        <v>4000</v>
      </c>
      <c r="DG1263" t="s">
        <v>1065</v>
      </c>
      <c r="DH1263" t="b">
        <v>1</v>
      </c>
      <c r="DI1263" t="b">
        <v>1</v>
      </c>
      <c r="DQ1263" t="b">
        <v>1</v>
      </c>
      <c r="DV1263" t="s">
        <v>1065</v>
      </c>
      <c r="EB1263" t="b">
        <v>1</v>
      </c>
      <c r="EP1263" t="s">
        <v>1065</v>
      </c>
      <c r="EQ1263" t="s">
        <v>9781</v>
      </c>
      <c r="ER1263" t="s">
        <v>1066</v>
      </c>
      <c r="ET1263" t="s">
        <v>1065</v>
      </c>
      <c r="EU1263" t="s">
        <v>9782</v>
      </c>
      <c r="FB1263" t="b">
        <v>1</v>
      </c>
      <c r="FH1263" t="b">
        <v>1</v>
      </c>
      <c r="FL1263" t="b">
        <v>1</v>
      </c>
      <c r="FR1263" t="s">
        <v>1066</v>
      </c>
      <c r="GN1263" t="s">
        <v>1066</v>
      </c>
      <c r="HA1263" t="s">
        <v>1066</v>
      </c>
      <c r="HD1263" t="s">
        <v>1066</v>
      </c>
      <c r="HG1263" t="s">
        <v>1066</v>
      </c>
      <c r="HI1263" t="s">
        <v>1066</v>
      </c>
      <c r="HK1263" t="s">
        <v>1068</v>
      </c>
      <c r="HL1263" t="s">
        <v>1065</v>
      </c>
      <c r="HM1263" t="s">
        <v>1065</v>
      </c>
      <c r="HN1263" t="s">
        <v>1065</v>
      </c>
      <c r="HQ1263" t="b">
        <v>1</v>
      </c>
      <c r="HS1263" t="s">
        <v>1069</v>
      </c>
      <c r="HT1263" t="s">
        <v>9783</v>
      </c>
      <c r="HU1263" t="s">
        <v>1071</v>
      </c>
      <c r="HV1263" t="s">
        <v>9784</v>
      </c>
      <c r="HW1263" t="s">
        <v>9785</v>
      </c>
      <c r="HY1263" t="b">
        <v>1</v>
      </c>
      <c r="IH1263" t="s">
        <v>9786</v>
      </c>
      <c r="AMK1263" t="s">
        <v>1081</v>
      </c>
      <c r="AML1263" t="s">
        <v>9787</v>
      </c>
      <c r="AMM1263" t="s">
        <v>1065</v>
      </c>
      <c r="AMN1263">
        <v>7000</v>
      </c>
      <c r="AMO1263" t="s">
        <v>1066</v>
      </c>
      <c r="AMY1263" t="s">
        <v>1066</v>
      </c>
      <c r="ANW1263" t="s">
        <v>1066</v>
      </c>
      <c r="ANZ1263" t="s">
        <v>1066</v>
      </c>
      <c r="AOC1263" t="s">
        <v>1066</v>
      </c>
      <c r="AOE1263" t="s">
        <v>1065</v>
      </c>
    </row>
    <row r="1264" spans="3:1023 1025:1071">
      <c r="C1264" t="s">
        <v>9788</v>
      </c>
      <c r="D1264" t="s">
        <v>39025</v>
      </c>
      <c r="F1264" t="s">
        <v>1063</v>
      </c>
      <c r="G1264" t="s">
        <v>9789</v>
      </c>
      <c r="H1264" t="b">
        <v>1</v>
      </c>
      <c r="O1264">
        <v>1</v>
      </c>
      <c r="P1264" t="s">
        <v>1065</v>
      </c>
      <c r="Q1264" t="s">
        <v>1065</v>
      </c>
      <c r="R1264">
        <v>40000</v>
      </c>
      <c r="S1264" t="s">
        <v>1065</v>
      </c>
      <c r="X1264" t="s">
        <v>1066</v>
      </c>
      <c r="Z1264" t="s">
        <v>1065</v>
      </c>
      <c r="AB1264">
        <v>1</v>
      </c>
      <c r="AC1264">
        <v>39000</v>
      </c>
      <c r="AD1264">
        <v>1000</v>
      </c>
      <c r="AS1264">
        <v>90</v>
      </c>
      <c r="AU1264">
        <v>0</v>
      </c>
      <c r="AZ1264" t="b">
        <v>1</v>
      </c>
      <c r="BE1264" t="b">
        <v>1</v>
      </c>
      <c r="BP1264" t="s">
        <v>1065</v>
      </c>
      <c r="BQ1264" t="s">
        <v>9790</v>
      </c>
      <c r="BR1264" t="s">
        <v>1065</v>
      </c>
      <c r="BS1264" t="s">
        <v>9791</v>
      </c>
      <c r="BT1264">
        <v>4000</v>
      </c>
      <c r="BU1264">
        <v>0</v>
      </c>
      <c r="BY1264" t="b">
        <v>1</v>
      </c>
      <c r="CR1264">
        <v>47000</v>
      </c>
      <c r="DG1264" t="s">
        <v>1065</v>
      </c>
      <c r="DH1264" t="b">
        <v>1</v>
      </c>
      <c r="DK1264" t="b">
        <v>1</v>
      </c>
      <c r="DM1264" t="b">
        <v>1</v>
      </c>
      <c r="DO1264" t="s">
        <v>9792</v>
      </c>
      <c r="DS1264" t="b">
        <v>1</v>
      </c>
      <c r="DV1264" t="s">
        <v>1065</v>
      </c>
      <c r="DY1264" t="b">
        <v>1</v>
      </c>
      <c r="EB1264" t="b">
        <v>1</v>
      </c>
      <c r="EP1264" t="s">
        <v>1066</v>
      </c>
      <c r="ER1264" t="s">
        <v>1066</v>
      </c>
      <c r="ET1264" t="s">
        <v>1065</v>
      </c>
      <c r="EU1264" t="s">
        <v>9793</v>
      </c>
      <c r="FB1264" t="b">
        <v>1</v>
      </c>
      <c r="FH1264" t="b">
        <v>1</v>
      </c>
      <c r="FL1264" t="b">
        <v>1</v>
      </c>
      <c r="FR1264" t="s">
        <v>1066</v>
      </c>
      <c r="GN1264" t="s">
        <v>1066</v>
      </c>
      <c r="HA1264" t="s">
        <v>1066</v>
      </c>
      <c r="HD1264" t="s">
        <v>1066</v>
      </c>
      <c r="HG1264" t="s">
        <v>1066</v>
      </c>
      <c r="HI1264" t="s">
        <v>1066</v>
      </c>
      <c r="HK1264" t="s">
        <v>1296</v>
      </c>
      <c r="HL1264" t="s">
        <v>1066</v>
      </c>
      <c r="HM1264" t="s">
        <v>1066</v>
      </c>
      <c r="HN1264" t="s">
        <v>1066</v>
      </c>
      <c r="HO1264" t="b">
        <v>1</v>
      </c>
      <c r="HS1264" t="s">
        <v>1069</v>
      </c>
      <c r="HT1264" t="s">
        <v>9794</v>
      </c>
      <c r="HU1264" t="s">
        <v>1071</v>
      </c>
      <c r="HV1264" t="s">
        <v>9795</v>
      </c>
      <c r="HW1264" t="s">
        <v>9796</v>
      </c>
      <c r="HY1264" t="b">
        <v>1</v>
      </c>
      <c r="IH1264" t="s">
        <v>9797</v>
      </c>
      <c r="AHT1264" t="s">
        <v>1764</v>
      </c>
      <c r="AHU1264" t="s">
        <v>9798</v>
      </c>
      <c r="AHV1264" t="b">
        <v>1</v>
      </c>
      <c r="AIC1264" t="s">
        <v>1065</v>
      </c>
      <c r="AID1264" t="s">
        <v>1065</v>
      </c>
      <c r="AIE1264">
        <v>38700</v>
      </c>
      <c r="AIF1264" t="s">
        <v>1065</v>
      </c>
      <c r="AIK1264" t="s">
        <v>1066</v>
      </c>
      <c r="AIM1264" t="s">
        <v>1065</v>
      </c>
      <c r="AIO1264" t="s">
        <v>1066</v>
      </c>
      <c r="AJK1264" t="s">
        <v>1066</v>
      </c>
      <c r="AJM1264" t="s">
        <v>1066</v>
      </c>
      <c r="AKK1264" t="s">
        <v>1066</v>
      </c>
      <c r="ALG1264" t="s">
        <v>1066</v>
      </c>
      <c r="ALT1264" t="s">
        <v>1066</v>
      </c>
      <c r="ALW1264" t="s">
        <v>1066</v>
      </c>
      <c r="ALZ1264" t="s">
        <v>1066</v>
      </c>
      <c r="AMC1264" t="s">
        <v>1066</v>
      </c>
      <c r="AME1264" t="s">
        <v>1066</v>
      </c>
      <c r="AMG1264" t="s">
        <v>1071</v>
      </c>
      <c r="AMH1264" t="s">
        <v>9799</v>
      </c>
      <c r="AMI1264" t="s">
        <v>9800</v>
      </c>
      <c r="AMK1264" t="s">
        <v>1081</v>
      </c>
      <c r="AML1264" t="s">
        <v>9801</v>
      </c>
      <c r="AMM1264" t="s">
        <v>1065</v>
      </c>
      <c r="AMN1264">
        <v>7000</v>
      </c>
      <c r="AMO1264" t="s">
        <v>1066</v>
      </c>
      <c r="AMY1264" t="s">
        <v>1066</v>
      </c>
      <c r="ANW1264" t="s">
        <v>1066</v>
      </c>
      <c r="ANZ1264" t="s">
        <v>1066</v>
      </c>
      <c r="AOC1264" t="s">
        <v>1066</v>
      </c>
      <c r="AOE1264" t="s">
        <v>1065</v>
      </c>
    </row>
    <row r="1265" spans="3:1023 1025:1071">
      <c r="C1265" t="s">
        <v>9802</v>
      </c>
      <c r="D1265" t="s">
        <v>39025</v>
      </c>
      <c r="F1265" t="s">
        <v>1063</v>
      </c>
      <c r="G1265" t="s">
        <v>9803</v>
      </c>
      <c r="H1265" t="b">
        <v>1</v>
      </c>
      <c r="O1265">
        <v>1</v>
      </c>
      <c r="P1265" t="s">
        <v>1065</v>
      </c>
      <c r="Q1265" t="s">
        <v>1065</v>
      </c>
      <c r="R1265">
        <v>40000</v>
      </c>
      <c r="S1265" t="s">
        <v>1065</v>
      </c>
      <c r="X1265" t="s">
        <v>1066</v>
      </c>
      <c r="Z1265" t="s">
        <v>1065</v>
      </c>
      <c r="AB1265">
        <v>3</v>
      </c>
      <c r="AC1265">
        <v>10000</v>
      </c>
      <c r="AD1265">
        <v>999</v>
      </c>
      <c r="AE1265">
        <v>20000</v>
      </c>
      <c r="AF1265">
        <v>999</v>
      </c>
      <c r="AG1265">
        <v>10000</v>
      </c>
      <c r="AH1265">
        <v>999</v>
      </c>
      <c r="AS1265">
        <v>60</v>
      </c>
      <c r="AU1265">
        <v>10</v>
      </c>
      <c r="AZ1265" t="b">
        <v>1</v>
      </c>
      <c r="BP1265" t="s">
        <v>1065</v>
      </c>
      <c r="BQ1265" t="s">
        <v>9804</v>
      </c>
      <c r="BR1265" t="s">
        <v>1066</v>
      </c>
      <c r="BT1265">
        <v>3000</v>
      </c>
      <c r="BU1265">
        <v>0</v>
      </c>
      <c r="BV1265" t="b">
        <v>1</v>
      </c>
      <c r="BY1265" t="b">
        <v>1</v>
      </c>
      <c r="CO1265">
        <v>775</v>
      </c>
      <c r="CR1265">
        <v>41950</v>
      </c>
      <c r="DG1265" t="s">
        <v>1065</v>
      </c>
      <c r="DH1265" t="b">
        <v>1</v>
      </c>
      <c r="DI1265" t="b">
        <v>1</v>
      </c>
      <c r="DK1265" t="b">
        <v>1</v>
      </c>
      <c r="DQ1265" t="b">
        <v>1</v>
      </c>
      <c r="DV1265" t="s">
        <v>1065</v>
      </c>
      <c r="DZ1265" t="b">
        <v>1</v>
      </c>
      <c r="EP1265" t="s">
        <v>1066</v>
      </c>
      <c r="ER1265" t="s">
        <v>1066</v>
      </c>
      <c r="ET1265" t="s">
        <v>1066</v>
      </c>
      <c r="FR1265" t="s">
        <v>1066</v>
      </c>
      <c r="GN1265" t="s">
        <v>1066</v>
      </c>
      <c r="HA1265" t="s">
        <v>1066</v>
      </c>
      <c r="HD1265" t="s">
        <v>1066</v>
      </c>
      <c r="HG1265" t="s">
        <v>1066</v>
      </c>
      <c r="HI1265" t="s">
        <v>1066</v>
      </c>
      <c r="HK1265" t="s">
        <v>1068</v>
      </c>
      <c r="HL1265" t="s">
        <v>1065</v>
      </c>
      <c r="HM1265" t="s">
        <v>1066</v>
      </c>
      <c r="HN1265" t="s">
        <v>1066</v>
      </c>
      <c r="HQ1265" t="b">
        <v>1</v>
      </c>
      <c r="HS1265" t="s">
        <v>1069</v>
      </c>
      <c r="HT1265" t="s">
        <v>9805</v>
      </c>
      <c r="HU1265" t="s">
        <v>1071</v>
      </c>
      <c r="HV1265" t="s">
        <v>9806</v>
      </c>
      <c r="HW1265" t="s">
        <v>9807</v>
      </c>
      <c r="HY1265" t="b">
        <v>1</v>
      </c>
      <c r="IH1265" t="s">
        <v>9808</v>
      </c>
      <c r="AHT1265" t="s">
        <v>1764</v>
      </c>
      <c r="AHU1265" t="s">
        <v>9809</v>
      </c>
      <c r="AHV1265" t="b">
        <v>1</v>
      </c>
      <c r="AIC1265" t="s">
        <v>1065</v>
      </c>
      <c r="AID1265" t="s">
        <v>1065</v>
      </c>
      <c r="AIE1265">
        <v>38700</v>
      </c>
      <c r="AIF1265" t="s">
        <v>1065</v>
      </c>
      <c r="AIK1265" t="s">
        <v>1066</v>
      </c>
      <c r="AIM1265" t="s">
        <v>1065</v>
      </c>
      <c r="AIO1265" t="s">
        <v>1066</v>
      </c>
      <c r="AJK1265" t="s">
        <v>1066</v>
      </c>
      <c r="AJM1265" t="s">
        <v>1066</v>
      </c>
      <c r="AKK1265" t="s">
        <v>1066</v>
      </c>
      <c r="ALG1265" t="s">
        <v>1066</v>
      </c>
      <c r="ALT1265" t="s">
        <v>1066</v>
      </c>
      <c r="ALW1265" t="s">
        <v>1066</v>
      </c>
      <c r="ALZ1265" t="s">
        <v>1066</v>
      </c>
      <c r="AMC1265" t="s">
        <v>1066</v>
      </c>
      <c r="AME1265" t="s">
        <v>1066</v>
      </c>
      <c r="AMG1265" t="s">
        <v>1071</v>
      </c>
      <c r="AMH1265" t="s">
        <v>9810</v>
      </c>
      <c r="AMI1265" t="s">
        <v>2052</v>
      </c>
      <c r="AMK1265" t="s">
        <v>1081</v>
      </c>
      <c r="AML1265" t="s">
        <v>9811</v>
      </c>
      <c r="AMM1265" t="s">
        <v>1065</v>
      </c>
      <c r="AMN1265">
        <v>6900</v>
      </c>
      <c r="AMO1265" t="s">
        <v>1066</v>
      </c>
      <c r="AMY1265" t="s">
        <v>1066</v>
      </c>
      <c r="ANW1265" t="s">
        <v>1066</v>
      </c>
      <c r="ANZ1265" t="s">
        <v>1066</v>
      </c>
      <c r="AOC1265" t="s">
        <v>1066</v>
      </c>
      <c r="AOE1265" t="s">
        <v>1065</v>
      </c>
    </row>
    <row r="1266" spans="3:1023 1025:1071">
      <c r="C1266" t="s">
        <v>9812</v>
      </c>
      <c r="D1266" t="s">
        <v>39025</v>
      </c>
      <c r="F1266" t="s">
        <v>1063</v>
      </c>
      <c r="G1266" t="s">
        <v>9813</v>
      </c>
      <c r="H1266" t="b">
        <v>1</v>
      </c>
      <c r="O1266">
        <v>1</v>
      </c>
      <c r="P1266" t="s">
        <v>1065</v>
      </c>
      <c r="Q1266" t="s">
        <v>1065</v>
      </c>
      <c r="R1266">
        <v>40000</v>
      </c>
      <c r="S1266" t="s">
        <v>1065</v>
      </c>
      <c r="X1266" t="s">
        <v>1066</v>
      </c>
      <c r="Z1266" t="s">
        <v>1065</v>
      </c>
      <c r="AB1266">
        <v>1</v>
      </c>
      <c r="AC1266">
        <v>39725</v>
      </c>
      <c r="AD1266">
        <v>275</v>
      </c>
      <c r="AS1266">
        <v>20</v>
      </c>
      <c r="AU1266">
        <v>0</v>
      </c>
      <c r="AZ1266" t="b">
        <v>1</v>
      </c>
      <c r="BP1266" t="s">
        <v>1065</v>
      </c>
      <c r="BQ1266" t="s">
        <v>9814</v>
      </c>
      <c r="BR1266" t="s">
        <v>1066</v>
      </c>
      <c r="BT1266">
        <v>2000</v>
      </c>
      <c r="BU1266">
        <v>500</v>
      </c>
      <c r="BY1266" t="b">
        <v>1</v>
      </c>
      <c r="CM1266" t="b">
        <v>1</v>
      </c>
      <c r="CR1266">
        <v>42125</v>
      </c>
      <c r="DF1266">
        <v>100</v>
      </c>
      <c r="DG1266" t="s">
        <v>1065</v>
      </c>
      <c r="DH1266" t="b">
        <v>1</v>
      </c>
      <c r="DP1266" t="b">
        <v>1</v>
      </c>
      <c r="DV1266" t="s">
        <v>1065</v>
      </c>
      <c r="DY1266" t="b">
        <v>1</v>
      </c>
      <c r="EP1266" t="s">
        <v>1066</v>
      </c>
      <c r="ER1266" t="s">
        <v>1066</v>
      </c>
      <c r="ET1266" t="s">
        <v>1066</v>
      </c>
      <c r="FR1266" t="s">
        <v>1066</v>
      </c>
      <c r="GN1266" t="s">
        <v>1066</v>
      </c>
      <c r="HA1266" t="s">
        <v>1066</v>
      </c>
      <c r="HD1266" t="s">
        <v>1066</v>
      </c>
      <c r="HG1266" t="s">
        <v>1066</v>
      </c>
      <c r="HI1266" t="s">
        <v>1066</v>
      </c>
      <c r="HK1266" t="s">
        <v>1068</v>
      </c>
      <c r="HL1266" t="s">
        <v>1066</v>
      </c>
      <c r="HM1266" t="s">
        <v>1066</v>
      </c>
      <c r="HN1266" t="s">
        <v>1066</v>
      </c>
      <c r="HQ1266" t="b">
        <v>1</v>
      </c>
      <c r="HS1266" t="s">
        <v>1069</v>
      </c>
      <c r="HT1266" t="s">
        <v>9815</v>
      </c>
      <c r="HU1266" t="s">
        <v>1071</v>
      </c>
      <c r="HV1266" t="s">
        <v>9816</v>
      </c>
      <c r="HW1266" t="s">
        <v>9817</v>
      </c>
      <c r="HY1266" t="b">
        <v>1</v>
      </c>
      <c r="IG1266" t="b">
        <v>1</v>
      </c>
      <c r="IH1266">
        <v>999</v>
      </c>
      <c r="AHT1266" t="s">
        <v>1764</v>
      </c>
      <c r="AHU1266" t="s">
        <v>9818</v>
      </c>
      <c r="AHV1266" t="b">
        <v>1</v>
      </c>
      <c r="AIC1266" t="s">
        <v>1065</v>
      </c>
      <c r="AID1266" t="s">
        <v>1065</v>
      </c>
      <c r="AIE1266">
        <v>38750</v>
      </c>
      <c r="AIF1266" t="s">
        <v>1065</v>
      </c>
      <c r="AIK1266" t="s">
        <v>1066</v>
      </c>
      <c r="AIM1266" t="s">
        <v>1065</v>
      </c>
      <c r="AIO1266" t="s">
        <v>1065</v>
      </c>
      <c r="AIX1266" t="b">
        <v>1</v>
      </c>
      <c r="AJI1266" t="s">
        <v>1066</v>
      </c>
      <c r="AJK1266" t="s">
        <v>1066</v>
      </c>
      <c r="AJM1266" t="s">
        <v>1066</v>
      </c>
      <c r="AKK1266" t="s">
        <v>1066</v>
      </c>
      <c r="ALG1266" t="s">
        <v>1066</v>
      </c>
      <c r="ALT1266" t="s">
        <v>1066</v>
      </c>
      <c r="ALW1266" t="s">
        <v>1066</v>
      </c>
      <c r="ALZ1266" t="s">
        <v>1066</v>
      </c>
      <c r="AMC1266" t="s">
        <v>1066</v>
      </c>
      <c r="AME1266" t="s">
        <v>1066</v>
      </c>
      <c r="AMG1266" t="s">
        <v>1071</v>
      </c>
      <c r="AMH1266" t="s">
        <v>9819</v>
      </c>
      <c r="AMI1266" t="s">
        <v>9820</v>
      </c>
      <c r="AMK1266" t="s">
        <v>1081</v>
      </c>
      <c r="AML1266" t="s">
        <v>9821</v>
      </c>
      <c r="AMM1266" t="s">
        <v>1065</v>
      </c>
      <c r="AMN1266">
        <v>7000</v>
      </c>
      <c r="AMO1266" t="s">
        <v>1066</v>
      </c>
      <c r="AMY1266" t="s">
        <v>1066</v>
      </c>
      <c r="ANW1266" t="s">
        <v>1066</v>
      </c>
      <c r="ANZ1266" t="s">
        <v>1066</v>
      </c>
      <c r="AOC1266" t="s">
        <v>1066</v>
      </c>
      <c r="AOE1266" t="s">
        <v>1065</v>
      </c>
    </row>
    <row r="1267" spans="3:1023 1025:1071">
      <c r="C1267" t="s">
        <v>9822</v>
      </c>
      <c r="D1267" t="s">
        <v>39025</v>
      </c>
      <c r="F1267" t="s">
        <v>1063</v>
      </c>
      <c r="G1267" t="s">
        <v>9823</v>
      </c>
      <c r="I1267" t="b">
        <v>1</v>
      </c>
      <c r="O1267">
        <v>1</v>
      </c>
      <c r="P1267" t="s">
        <v>1065</v>
      </c>
      <c r="Q1267" t="s">
        <v>1065</v>
      </c>
      <c r="R1267">
        <v>40000</v>
      </c>
      <c r="S1267" t="s">
        <v>1065</v>
      </c>
      <c r="X1267" t="s">
        <v>1066</v>
      </c>
      <c r="Z1267" t="s">
        <v>1065</v>
      </c>
      <c r="AB1267">
        <v>2</v>
      </c>
      <c r="AC1267">
        <v>20000</v>
      </c>
      <c r="AD1267">
        <v>75</v>
      </c>
      <c r="AE1267">
        <v>20000</v>
      </c>
      <c r="AF1267">
        <v>75</v>
      </c>
      <c r="AS1267">
        <v>30</v>
      </c>
      <c r="AU1267">
        <v>0</v>
      </c>
      <c r="AX1267" t="b">
        <v>1</v>
      </c>
      <c r="AZ1267" t="b">
        <v>1</v>
      </c>
      <c r="BB1267" t="b">
        <v>1</v>
      </c>
      <c r="BP1267" t="s">
        <v>1065</v>
      </c>
      <c r="BQ1267" t="s">
        <v>9824</v>
      </c>
      <c r="BR1267" t="s">
        <v>1066</v>
      </c>
      <c r="BT1267">
        <v>7500</v>
      </c>
      <c r="BU1267">
        <v>0</v>
      </c>
      <c r="CD1267" t="b">
        <v>1</v>
      </c>
      <c r="CL1267" t="b">
        <v>1</v>
      </c>
      <c r="CW1267">
        <v>46200</v>
      </c>
      <c r="DE1267">
        <v>1300</v>
      </c>
      <c r="DG1267" t="s">
        <v>1065</v>
      </c>
      <c r="DH1267" t="b">
        <v>1</v>
      </c>
      <c r="DI1267" t="b">
        <v>1</v>
      </c>
      <c r="DP1267" t="b">
        <v>1</v>
      </c>
      <c r="DV1267" t="s">
        <v>1066</v>
      </c>
      <c r="ER1267" t="s">
        <v>1066</v>
      </c>
      <c r="ET1267" t="s">
        <v>1066</v>
      </c>
      <c r="FR1267" t="s">
        <v>1066</v>
      </c>
      <c r="GN1267" t="s">
        <v>1066</v>
      </c>
      <c r="HA1267" t="s">
        <v>1065</v>
      </c>
      <c r="HB1267" t="s">
        <v>9825</v>
      </c>
      <c r="HC1267" t="s">
        <v>1066</v>
      </c>
      <c r="HD1267" t="s">
        <v>1066</v>
      </c>
      <c r="HG1267" t="s">
        <v>1066</v>
      </c>
      <c r="HI1267" t="s">
        <v>1066</v>
      </c>
      <c r="HK1267" t="s">
        <v>1068</v>
      </c>
      <c r="HL1267" t="s">
        <v>1065</v>
      </c>
      <c r="HM1267" t="s">
        <v>1066</v>
      </c>
      <c r="HN1267" t="s">
        <v>1066</v>
      </c>
      <c r="HQ1267" t="b">
        <v>1</v>
      </c>
      <c r="HS1267" t="s">
        <v>1069</v>
      </c>
      <c r="HT1267" t="s">
        <v>9826</v>
      </c>
      <c r="HU1267" t="s">
        <v>1071</v>
      </c>
      <c r="HV1267" t="s">
        <v>9827</v>
      </c>
      <c r="HW1267" t="s">
        <v>9828</v>
      </c>
      <c r="IG1267" t="b">
        <v>1</v>
      </c>
      <c r="IH1267" t="s">
        <v>9829</v>
      </c>
      <c r="AHT1267" t="s">
        <v>1764</v>
      </c>
      <c r="AHU1267" t="s">
        <v>9830</v>
      </c>
      <c r="AHV1267" t="b">
        <v>1</v>
      </c>
      <c r="AIC1267" t="s">
        <v>1065</v>
      </c>
      <c r="AID1267" t="s">
        <v>1065</v>
      </c>
      <c r="AIE1267">
        <v>38350</v>
      </c>
      <c r="AIF1267" t="s">
        <v>1065</v>
      </c>
      <c r="AIK1267" t="s">
        <v>1066</v>
      </c>
      <c r="AIM1267" t="s">
        <v>1065</v>
      </c>
      <c r="AIO1267" t="s">
        <v>1066</v>
      </c>
      <c r="AJK1267" t="s">
        <v>1066</v>
      </c>
      <c r="AJM1267" t="s">
        <v>1066</v>
      </c>
      <c r="AKK1267" t="s">
        <v>1066</v>
      </c>
      <c r="ALG1267" t="s">
        <v>1066</v>
      </c>
      <c r="ALT1267" t="s">
        <v>1066</v>
      </c>
      <c r="ALW1267" t="s">
        <v>1066</v>
      </c>
      <c r="ALZ1267" t="s">
        <v>1066</v>
      </c>
      <c r="AMC1267" t="s">
        <v>1066</v>
      </c>
      <c r="AME1267" t="s">
        <v>1066</v>
      </c>
      <c r="AMG1267" t="s">
        <v>1071</v>
      </c>
      <c r="AMH1267" t="s">
        <v>9831</v>
      </c>
      <c r="AMI1267" t="s">
        <v>9832</v>
      </c>
      <c r="AMK1267" t="s">
        <v>1081</v>
      </c>
      <c r="AML1267" t="s">
        <v>9833</v>
      </c>
      <c r="AMM1267" t="s">
        <v>1065</v>
      </c>
      <c r="AMN1267">
        <v>7000</v>
      </c>
      <c r="AMO1267" t="s">
        <v>1066</v>
      </c>
      <c r="AMY1267" t="s">
        <v>1065</v>
      </c>
      <c r="AMZ1267" t="s">
        <v>9834</v>
      </c>
      <c r="ANB1267" t="b">
        <v>1</v>
      </c>
      <c r="ANE1267" t="b">
        <v>1</v>
      </c>
      <c r="ANO1267" t="b">
        <v>1</v>
      </c>
      <c r="ANP1267" t="s">
        <v>9835</v>
      </c>
      <c r="ANQ1267" t="b">
        <v>1</v>
      </c>
      <c r="ANW1267" t="s">
        <v>1066</v>
      </c>
      <c r="ANZ1267" t="s">
        <v>1066</v>
      </c>
      <c r="AOC1267" t="s">
        <v>1066</v>
      </c>
      <c r="AOE1267" t="s">
        <v>1065</v>
      </c>
    </row>
    <row r="1268" spans="3:1023 1025:1071">
      <c r="C1268" t="s">
        <v>9836</v>
      </c>
      <c r="D1268" t="s">
        <v>39025</v>
      </c>
      <c r="F1268" t="s">
        <v>1063</v>
      </c>
      <c r="G1268" t="s">
        <v>9837</v>
      </c>
      <c r="H1268" t="b">
        <v>1</v>
      </c>
      <c r="O1268">
        <v>2</v>
      </c>
      <c r="P1268" t="s">
        <v>1065</v>
      </c>
      <c r="Q1268" t="s">
        <v>1065</v>
      </c>
      <c r="R1268">
        <v>40000</v>
      </c>
      <c r="S1268" t="s">
        <v>1065</v>
      </c>
      <c r="X1268" t="s">
        <v>1066</v>
      </c>
      <c r="Z1268" t="s">
        <v>1065</v>
      </c>
      <c r="AB1268">
        <v>1</v>
      </c>
      <c r="AC1268">
        <v>39000</v>
      </c>
      <c r="AD1268">
        <v>1000</v>
      </c>
      <c r="AS1268">
        <v>30</v>
      </c>
      <c r="AU1268">
        <v>0</v>
      </c>
      <c r="AZ1268" t="b">
        <v>1</v>
      </c>
      <c r="BP1268" t="s">
        <v>1065</v>
      </c>
      <c r="BQ1268" t="s">
        <v>9838</v>
      </c>
      <c r="BR1268" t="s">
        <v>1066</v>
      </c>
      <c r="BT1268">
        <v>0</v>
      </c>
      <c r="BU1268">
        <v>0</v>
      </c>
      <c r="BW1268" t="b">
        <v>1</v>
      </c>
      <c r="BX1268" t="b">
        <v>1</v>
      </c>
      <c r="CH1268" t="b">
        <v>1</v>
      </c>
      <c r="CJ1268" t="b">
        <v>1</v>
      </c>
      <c r="CP1268">
        <v>5000</v>
      </c>
      <c r="CQ1268">
        <v>20000</v>
      </c>
      <c r="DA1268">
        <v>4000</v>
      </c>
      <c r="DC1268">
        <v>10000</v>
      </c>
      <c r="DG1268" t="s">
        <v>1065</v>
      </c>
      <c r="DH1268" t="b">
        <v>1</v>
      </c>
      <c r="DI1268" t="b">
        <v>1</v>
      </c>
      <c r="DP1268" t="b">
        <v>1</v>
      </c>
      <c r="DQ1268" t="b">
        <v>1</v>
      </c>
      <c r="DV1268" t="s">
        <v>1065</v>
      </c>
      <c r="EM1268" t="b">
        <v>1</v>
      </c>
      <c r="EP1268" t="s">
        <v>1065</v>
      </c>
      <c r="EQ1268" t="s">
        <v>9839</v>
      </c>
      <c r="ER1268" t="s">
        <v>1066</v>
      </c>
      <c r="ET1268" t="s">
        <v>1066</v>
      </c>
      <c r="FR1268" t="s">
        <v>1066</v>
      </c>
      <c r="GN1268" t="s">
        <v>1066</v>
      </c>
      <c r="HA1268" t="s">
        <v>1066</v>
      </c>
      <c r="HD1268" t="s">
        <v>1066</v>
      </c>
      <c r="HG1268" t="s">
        <v>1066</v>
      </c>
      <c r="HI1268" t="s">
        <v>1066</v>
      </c>
      <c r="HK1268" t="s">
        <v>1068</v>
      </c>
      <c r="HL1268" t="s">
        <v>1065</v>
      </c>
      <c r="HM1268" t="s">
        <v>1065</v>
      </c>
      <c r="HN1268" t="s">
        <v>1066</v>
      </c>
      <c r="HO1268" t="b">
        <v>1</v>
      </c>
      <c r="HS1268" t="s">
        <v>1069</v>
      </c>
      <c r="HT1268" t="s">
        <v>9840</v>
      </c>
      <c r="HU1268" t="s">
        <v>1071</v>
      </c>
      <c r="HV1268" t="s">
        <v>9841</v>
      </c>
      <c r="HW1268" t="s">
        <v>9842</v>
      </c>
      <c r="HY1268" t="b">
        <v>1</v>
      </c>
      <c r="IH1268" t="s">
        <v>9843</v>
      </c>
      <c r="AHT1268" t="s">
        <v>1764</v>
      </c>
      <c r="AHU1268" t="s">
        <v>9844</v>
      </c>
      <c r="AHV1268" t="b">
        <v>1</v>
      </c>
      <c r="AIC1268" t="s">
        <v>1065</v>
      </c>
      <c r="AID1268" t="s">
        <v>1065</v>
      </c>
      <c r="AIE1268">
        <v>38725</v>
      </c>
      <c r="AIF1268" t="s">
        <v>1065</v>
      </c>
      <c r="AIK1268" t="s">
        <v>1066</v>
      </c>
      <c r="AIM1268" t="s">
        <v>1065</v>
      </c>
      <c r="AIO1268" t="s">
        <v>1066</v>
      </c>
      <c r="AJK1268" t="s">
        <v>1066</v>
      </c>
      <c r="AJM1268" t="s">
        <v>1066</v>
      </c>
      <c r="AKK1268" t="s">
        <v>1066</v>
      </c>
      <c r="ALG1268" t="s">
        <v>1066</v>
      </c>
      <c r="ALT1268" t="s">
        <v>1066</v>
      </c>
      <c r="ALW1268" t="s">
        <v>1066</v>
      </c>
      <c r="ALZ1268" t="s">
        <v>1066</v>
      </c>
      <c r="AMC1268" t="s">
        <v>1066</v>
      </c>
      <c r="AME1268" t="s">
        <v>1066</v>
      </c>
      <c r="AMG1268" t="s">
        <v>1071</v>
      </c>
      <c r="AMH1268" t="s">
        <v>9845</v>
      </c>
      <c r="AMI1268" t="s">
        <v>9846</v>
      </c>
      <c r="AMK1268" t="s">
        <v>1081</v>
      </c>
      <c r="AML1268" t="s">
        <v>9847</v>
      </c>
      <c r="AMM1268" t="s">
        <v>1065</v>
      </c>
      <c r="AMN1268">
        <v>7000</v>
      </c>
      <c r="AMO1268" t="s">
        <v>1066</v>
      </c>
      <c r="AMY1268" t="s">
        <v>1066</v>
      </c>
      <c r="ANW1268" t="s">
        <v>1066</v>
      </c>
      <c r="ANZ1268" t="s">
        <v>1066</v>
      </c>
      <c r="AOC1268" t="s">
        <v>1066</v>
      </c>
      <c r="AOE1268" t="s">
        <v>1065</v>
      </c>
    </row>
    <row r="1269" spans="3:1023 1025:1071">
      <c r="C1269" t="s">
        <v>9848</v>
      </c>
      <c r="D1269" t="s">
        <v>39025</v>
      </c>
      <c r="F1269" t="s">
        <v>1063</v>
      </c>
      <c r="G1269" t="s">
        <v>9849</v>
      </c>
      <c r="H1269" t="b">
        <v>1</v>
      </c>
      <c r="O1269">
        <v>1</v>
      </c>
      <c r="P1269" t="s">
        <v>1065</v>
      </c>
      <c r="Q1269" t="s">
        <v>1065</v>
      </c>
      <c r="R1269">
        <v>40000</v>
      </c>
      <c r="S1269" t="s">
        <v>1065</v>
      </c>
      <c r="X1269" t="s">
        <v>1066</v>
      </c>
      <c r="Z1269" t="s">
        <v>1065</v>
      </c>
      <c r="AB1269">
        <v>1</v>
      </c>
      <c r="AC1269">
        <v>39725</v>
      </c>
      <c r="AD1269">
        <v>275</v>
      </c>
      <c r="AS1269">
        <v>30</v>
      </c>
      <c r="AU1269">
        <v>0</v>
      </c>
      <c r="AZ1269" t="b">
        <v>1</v>
      </c>
      <c r="BB1269" t="b">
        <v>1</v>
      </c>
      <c r="BC1269" t="b">
        <v>1</v>
      </c>
      <c r="BD1269" t="b">
        <v>1</v>
      </c>
      <c r="BP1269" t="s">
        <v>1065</v>
      </c>
      <c r="BQ1269" t="s">
        <v>9850</v>
      </c>
      <c r="BR1269" t="s">
        <v>1066</v>
      </c>
      <c r="BT1269">
        <v>0</v>
      </c>
      <c r="BU1269">
        <v>0</v>
      </c>
      <c r="BV1269" t="b">
        <v>1</v>
      </c>
      <c r="BW1269" t="b">
        <v>1</v>
      </c>
      <c r="BX1269" t="b">
        <v>1</v>
      </c>
      <c r="CA1269" t="b">
        <v>1</v>
      </c>
      <c r="CB1269" t="b">
        <v>1</v>
      </c>
      <c r="CH1269" t="b">
        <v>1</v>
      </c>
      <c r="CO1269">
        <v>7000</v>
      </c>
      <c r="CP1269">
        <v>2500</v>
      </c>
      <c r="CQ1269">
        <v>8000</v>
      </c>
      <c r="CT1269">
        <v>17000</v>
      </c>
      <c r="CU1269">
        <v>4000</v>
      </c>
      <c r="DA1269">
        <v>1225</v>
      </c>
      <c r="DG1269" t="s">
        <v>1065</v>
      </c>
      <c r="DH1269" t="b">
        <v>1</v>
      </c>
      <c r="DI1269" t="b">
        <v>1</v>
      </c>
      <c r="DP1269" t="b">
        <v>1</v>
      </c>
      <c r="DQ1269" t="b">
        <v>1</v>
      </c>
      <c r="DV1269" t="s">
        <v>1065</v>
      </c>
      <c r="ED1269" t="b">
        <v>1</v>
      </c>
      <c r="EP1269" t="s">
        <v>1066</v>
      </c>
      <c r="ER1269" t="s">
        <v>1066</v>
      </c>
      <c r="ET1269" t="s">
        <v>1066</v>
      </c>
      <c r="FR1269" t="s">
        <v>1066</v>
      </c>
      <c r="GN1269" t="s">
        <v>1066</v>
      </c>
      <c r="HA1269" t="s">
        <v>1066</v>
      </c>
      <c r="HD1269" t="s">
        <v>1066</v>
      </c>
      <c r="HG1269" t="s">
        <v>1066</v>
      </c>
      <c r="HI1269" t="s">
        <v>1066</v>
      </c>
      <c r="HK1269" t="s">
        <v>1068</v>
      </c>
      <c r="HL1269" t="s">
        <v>1065</v>
      </c>
      <c r="HM1269" t="s">
        <v>1066</v>
      </c>
      <c r="HN1269" t="s">
        <v>1066</v>
      </c>
      <c r="HO1269" t="b">
        <v>1</v>
      </c>
      <c r="HS1269" t="s">
        <v>1069</v>
      </c>
      <c r="HT1269" t="s">
        <v>9851</v>
      </c>
      <c r="HU1269" t="s">
        <v>1071</v>
      </c>
      <c r="HV1269" t="s">
        <v>9852</v>
      </c>
      <c r="HW1269" t="s">
        <v>9853</v>
      </c>
      <c r="HY1269" t="b">
        <v>1</v>
      </c>
      <c r="IH1269">
        <v>999</v>
      </c>
      <c r="AHT1269" t="s">
        <v>1764</v>
      </c>
      <c r="AHU1269" t="s">
        <v>9854</v>
      </c>
      <c r="AHV1269" t="b">
        <v>1</v>
      </c>
      <c r="AIC1269" t="s">
        <v>1065</v>
      </c>
      <c r="AID1269" t="s">
        <v>1065</v>
      </c>
      <c r="AIE1269">
        <v>40000</v>
      </c>
      <c r="AIF1269" t="s">
        <v>1065</v>
      </c>
      <c r="AIK1269" t="s">
        <v>1066</v>
      </c>
      <c r="AIM1269" t="s">
        <v>1065</v>
      </c>
      <c r="AIO1269" t="s">
        <v>1066</v>
      </c>
      <c r="AJK1269" t="s">
        <v>1066</v>
      </c>
      <c r="AJM1269" t="s">
        <v>1066</v>
      </c>
      <c r="AKK1269" t="s">
        <v>1066</v>
      </c>
      <c r="ALG1269" t="s">
        <v>1066</v>
      </c>
      <c r="ALT1269" t="s">
        <v>1066</v>
      </c>
      <c r="ALW1269" t="s">
        <v>1066</v>
      </c>
      <c r="ALZ1269" t="s">
        <v>1066</v>
      </c>
      <c r="AMC1269" t="s">
        <v>1066</v>
      </c>
      <c r="AME1269" t="s">
        <v>1066</v>
      </c>
      <c r="AMG1269" t="s">
        <v>1071</v>
      </c>
      <c r="AMH1269" t="s">
        <v>9855</v>
      </c>
      <c r="AMI1269" t="s">
        <v>9856</v>
      </c>
      <c r="AMK1269" t="s">
        <v>1081</v>
      </c>
      <c r="AML1269" t="s">
        <v>9857</v>
      </c>
      <c r="AMM1269" t="s">
        <v>1065</v>
      </c>
      <c r="AMN1269">
        <v>7000</v>
      </c>
      <c r="AMO1269" t="s">
        <v>1066</v>
      </c>
      <c r="AMY1269" t="s">
        <v>1066</v>
      </c>
      <c r="ANW1269" t="s">
        <v>1066</v>
      </c>
      <c r="ANZ1269" t="s">
        <v>1066</v>
      </c>
      <c r="AOC1269" t="s">
        <v>1066</v>
      </c>
      <c r="AOE1269" t="s">
        <v>1065</v>
      </c>
    </row>
    <row r="1270" spans="3:1023 1025:1071">
      <c r="C1270" t="s">
        <v>9858</v>
      </c>
      <c r="D1270" t="s">
        <v>39025</v>
      </c>
      <c r="F1270" t="s">
        <v>1063</v>
      </c>
      <c r="G1270" t="s">
        <v>9859</v>
      </c>
      <c r="I1270" t="b">
        <v>1</v>
      </c>
      <c r="O1270">
        <v>1</v>
      </c>
      <c r="P1270" t="s">
        <v>1065</v>
      </c>
      <c r="Q1270" t="s">
        <v>1065</v>
      </c>
      <c r="R1270">
        <v>40000</v>
      </c>
      <c r="S1270" t="s">
        <v>1065</v>
      </c>
      <c r="X1270" t="s">
        <v>1066</v>
      </c>
      <c r="Z1270" t="s">
        <v>1065</v>
      </c>
      <c r="AB1270">
        <v>2</v>
      </c>
      <c r="AC1270">
        <v>20000</v>
      </c>
      <c r="AD1270">
        <v>150</v>
      </c>
      <c r="AE1270">
        <v>19700</v>
      </c>
      <c r="AF1270">
        <v>100</v>
      </c>
      <c r="AS1270">
        <v>30</v>
      </c>
      <c r="AU1270">
        <v>10</v>
      </c>
      <c r="AZ1270" t="b">
        <v>1</v>
      </c>
      <c r="BP1270" t="s">
        <v>1065</v>
      </c>
      <c r="BQ1270" t="s">
        <v>9860</v>
      </c>
      <c r="BR1270" t="s">
        <v>1066</v>
      </c>
      <c r="BT1270">
        <v>0</v>
      </c>
      <c r="BU1270">
        <v>0</v>
      </c>
      <c r="BY1270" t="b">
        <v>1</v>
      </c>
      <c r="CD1270" t="b">
        <v>1</v>
      </c>
      <c r="CR1270">
        <v>38100</v>
      </c>
      <c r="CW1270">
        <v>1600</v>
      </c>
      <c r="DG1270" t="s">
        <v>1065</v>
      </c>
      <c r="DH1270" t="b">
        <v>1</v>
      </c>
      <c r="DI1270" t="b">
        <v>1</v>
      </c>
      <c r="DP1270" t="b">
        <v>1</v>
      </c>
      <c r="DQ1270" t="b">
        <v>1</v>
      </c>
      <c r="DV1270" t="s">
        <v>1065</v>
      </c>
      <c r="DY1270" t="b">
        <v>1</v>
      </c>
      <c r="EP1270" t="s">
        <v>1066</v>
      </c>
      <c r="ER1270" t="s">
        <v>1066</v>
      </c>
      <c r="ET1270" t="s">
        <v>1066</v>
      </c>
      <c r="FR1270" t="s">
        <v>1066</v>
      </c>
      <c r="GN1270" t="s">
        <v>1066</v>
      </c>
      <c r="HA1270" t="s">
        <v>1066</v>
      </c>
      <c r="HD1270" t="s">
        <v>1066</v>
      </c>
      <c r="HG1270" t="s">
        <v>1066</v>
      </c>
      <c r="HI1270" t="s">
        <v>1066</v>
      </c>
      <c r="HK1270" t="s">
        <v>1068</v>
      </c>
      <c r="HL1270" t="s">
        <v>1065</v>
      </c>
      <c r="HM1270" t="s">
        <v>1065</v>
      </c>
      <c r="HN1270" t="s">
        <v>1066</v>
      </c>
      <c r="HO1270" t="b">
        <v>1</v>
      </c>
      <c r="HS1270" t="s">
        <v>1069</v>
      </c>
      <c r="HT1270" t="s">
        <v>9861</v>
      </c>
      <c r="HU1270" t="s">
        <v>1071</v>
      </c>
      <c r="HV1270" t="s">
        <v>9862</v>
      </c>
      <c r="HW1270" t="s">
        <v>9863</v>
      </c>
      <c r="HY1270" t="b">
        <v>1</v>
      </c>
      <c r="IH1270" t="s">
        <v>9864</v>
      </c>
      <c r="AHT1270" t="s">
        <v>1764</v>
      </c>
      <c r="AHU1270" t="s">
        <v>9865</v>
      </c>
      <c r="AHW1270" t="b">
        <v>1</v>
      </c>
      <c r="AIC1270" t="s">
        <v>1065</v>
      </c>
      <c r="AID1270" t="s">
        <v>1065</v>
      </c>
      <c r="AIE1270">
        <v>39750</v>
      </c>
      <c r="AIF1270" t="s">
        <v>1065</v>
      </c>
      <c r="AIK1270" t="s">
        <v>1066</v>
      </c>
      <c r="AIM1270" t="s">
        <v>1065</v>
      </c>
      <c r="AIO1270" t="s">
        <v>1066</v>
      </c>
      <c r="AJK1270" t="s">
        <v>1066</v>
      </c>
      <c r="AJM1270" t="s">
        <v>1066</v>
      </c>
      <c r="AKK1270" t="s">
        <v>1066</v>
      </c>
      <c r="ALG1270" t="s">
        <v>1066</v>
      </c>
      <c r="ALT1270" t="s">
        <v>1066</v>
      </c>
      <c r="ALW1270" t="s">
        <v>1066</v>
      </c>
      <c r="ALZ1270" t="s">
        <v>1066</v>
      </c>
      <c r="AMC1270" t="s">
        <v>1066</v>
      </c>
      <c r="AME1270" t="s">
        <v>1066</v>
      </c>
      <c r="AMG1270" t="s">
        <v>1071</v>
      </c>
      <c r="AMH1270" t="s">
        <v>9866</v>
      </c>
      <c r="AMI1270" t="s">
        <v>3774</v>
      </c>
      <c r="AMK1270" t="s">
        <v>1081</v>
      </c>
      <c r="AML1270" t="s">
        <v>9867</v>
      </c>
      <c r="AMM1270" t="s">
        <v>1065</v>
      </c>
      <c r="AMN1270">
        <v>7000</v>
      </c>
      <c r="AMO1270" t="s">
        <v>1066</v>
      </c>
      <c r="AMY1270" t="s">
        <v>1066</v>
      </c>
      <c r="ANW1270" t="s">
        <v>1066</v>
      </c>
      <c r="ANZ1270" t="s">
        <v>1066</v>
      </c>
      <c r="AOC1270" t="s">
        <v>1066</v>
      </c>
      <c r="AOE1270" t="s">
        <v>1065</v>
      </c>
    </row>
    <row r="1271" spans="3:1023 1025:1071">
      <c r="C1271" t="s">
        <v>9868</v>
      </c>
      <c r="D1271" t="s">
        <v>39025</v>
      </c>
      <c r="AHT1271" t="s">
        <v>1764</v>
      </c>
      <c r="AHU1271" t="s">
        <v>9869</v>
      </c>
      <c r="AHV1271" t="b">
        <v>1</v>
      </c>
      <c r="AIC1271" t="s">
        <v>1065</v>
      </c>
      <c r="AID1271" t="s">
        <v>1065</v>
      </c>
      <c r="AIE1271">
        <v>40000</v>
      </c>
      <c r="AIF1271" t="s">
        <v>1065</v>
      </c>
      <c r="AIK1271" t="s">
        <v>1066</v>
      </c>
      <c r="AIM1271" t="s">
        <v>1065</v>
      </c>
      <c r="AIO1271" t="s">
        <v>1066</v>
      </c>
      <c r="AJK1271" t="s">
        <v>1066</v>
      </c>
      <c r="AJM1271" t="s">
        <v>1066</v>
      </c>
      <c r="AKK1271" t="s">
        <v>1066</v>
      </c>
      <c r="ALG1271" t="s">
        <v>1066</v>
      </c>
      <c r="ALT1271" t="s">
        <v>1066</v>
      </c>
      <c r="ALW1271" t="s">
        <v>1066</v>
      </c>
      <c r="ALZ1271" t="s">
        <v>1066</v>
      </c>
      <c r="AMC1271" t="s">
        <v>1066</v>
      </c>
      <c r="AME1271" t="s">
        <v>1066</v>
      </c>
      <c r="AMG1271" t="s">
        <v>1071</v>
      </c>
      <c r="AMH1271" t="s">
        <v>9870</v>
      </c>
      <c r="AMI1271" t="s">
        <v>9871</v>
      </c>
      <c r="AMK1271" t="s">
        <v>1107</v>
      </c>
      <c r="AML1271" t="s">
        <v>9872</v>
      </c>
      <c r="AMM1271" t="s">
        <v>1065</v>
      </c>
      <c r="AMN1271">
        <v>7000</v>
      </c>
      <c r="AMO1271" t="s">
        <v>1066</v>
      </c>
      <c r="AMY1271" t="s">
        <v>1065</v>
      </c>
      <c r="AMZ1271" t="s">
        <v>9873</v>
      </c>
      <c r="ANC1271" t="b">
        <v>1</v>
      </c>
      <c r="AND1271" t="b">
        <v>1</v>
      </c>
      <c r="ANN1271" t="b">
        <v>1</v>
      </c>
      <c r="ANQ1271" t="b">
        <v>1</v>
      </c>
      <c r="ANW1271" t="s">
        <v>1066</v>
      </c>
      <c r="ANZ1271" t="s">
        <v>1066</v>
      </c>
      <c r="AOC1271" t="s">
        <v>1066</v>
      </c>
      <c r="AOE1271" t="s">
        <v>1065</v>
      </c>
    </row>
    <row r="1272" spans="3:1023 1025:1071">
      <c r="C1272" t="s">
        <v>9874</v>
      </c>
      <c r="D1272" t="s">
        <v>39025</v>
      </c>
      <c r="F1272" t="s">
        <v>1063</v>
      </c>
      <c r="G1272" t="s">
        <v>9875</v>
      </c>
      <c r="H1272" t="b">
        <v>1</v>
      </c>
      <c r="O1272">
        <v>1</v>
      </c>
      <c r="P1272" t="s">
        <v>1065</v>
      </c>
      <c r="Q1272" t="s">
        <v>1065</v>
      </c>
      <c r="R1272">
        <v>40000</v>
      </c>
      <c r="S1272" t="s">
        <v>1065</v>
      </c>
      <c r="X1272" t="s">
        <v>1066</v>
      </c>
      <c r="Z1272" t="s">
        <v>1065</v>
      </c>
      <c r="AB1272">
        <v>1</v>
      </c>
      <c r="AC1272">
        <v>39000</v>
      </c>
      <c r="AD1272">
        <v>1000</v>
      </c>
      <c r="AS1272">
        <v>0</v>
      </c>
      <c r="AU1272">
        <v>30</v>
      </c>
      <c r="AZ1272" t="b">
        <v>1</v>
      </c>
      <c r="BP1272" t="s">
        <v>1065</v>
      </c>
      <c r="BQ1272" t="s">
        <v>9876</v>
      </c>
      <c r="BR1272" t="s">
        <v>1065</v>
      </c>
      <c r="BS1272" t="s">
        <v>9877</v>
      </c>
      <c r="BT1272">
        <v>0</v>
      </c>
      <c r="BU1272">
        <v>0</v>
      </c>
      <c r="BY1272" t="b">
        <v>1</v>
      </c>
      <c r="CR1272">
        <v>39000</v>
      </c>
      <c r="DG1272" t="s">
        <v>1065</v>
      </c>
      <c r="DH1272" t="b">
        <v>1</v>
      </c>
      <c r="DL1272" t="b">
        <v>1</v>
      </c>
      <c r="DN1272" t="s">
        <v>5722</v>
      </c>
      <c r="DP1272" t="b">
        <v>1</v>
      </c>
      <c r="DT1272" t="b">
        <v>1</v>
      </c>
      <c r="DV1272" t="s">
        <v>1065</v>
      </c>
      <c r="DY1272" t="b">
        <v>1</v>
      </c>
      <c r="EP1272" t="s">
        <v>1066</v>
      </c>
      <c r="ER1272" t="s">
        <v>1066</v>
      </c>
      <c r="ET1272" t="s">
        <v>1066</v>
      </c>
      <c r="FR1272" t="s">
        <v>1066</v>
      </c>
      <c r="GN1272" t="s">
        <v>1066</v>
      </c>
      <c r="HA1272" t="s">
        <v>1066</v>
      </c>
      <c r="HD1272" t="s">
        <v>1066</v>
      </c>
      <c r="HG1272" t="s">
        <v>1066</v>
      </c>
      <c r="HI1272" t="s">
        <v>1066</v>
      </c>
      <c r="HK1272" t="s">
        <v>1068</v>
      </c>
      <c r="HL1272" t="s">
        <v>1065</v>
      </c>
      <c r="HM1272" t="s">
        <v>1066</v>
      </c>
      <c r="HN1272" t="s">
        <v>1066</v>
      </c>
      <c r="HO1272" t="b">
        <v>1</v>
      </c>
      <c r="HS1272" t="s">
        <v>1069</v>
      </c>
      <c r="HT1272" t="s">
        <v>9878</v>
      </c>
      <c r="HU1272" t="s">
        <v>1071</v>
      </c>
      <c r="HV1272" t="s">
        <v>9879</v>
      </c>
      <c r="HW1272" t="s">
        <v>9880</v>
      </c>
      <c r="HY1272" t="b">
        <v>1</v>
      </c>
      <c r="IH1272" t="s">
        <v>9881</v>
      </c>
      <c r="AHT1272" t="s">
        <v>1764</v>
      </c>
      <c r="AHU1272" t="s">
        <v>9882</v>
      </c>
      <c r="AHV1272" t="b">
        <v>1</v>
      </c>
      <c r="AIC1272" t="s">
        <v>1065</v>
      </c>
      <c r="AID1272" t="s">
        <v>1065</v>
      </c>
      <c r="AIE1272">
        <v>40000</v>
      </c>
      <c r="AIF1272" t="s">
        <v>1065</v>
      </c>
      <c r="AIK1272" t="s">
        <v>1066</v>
      </c>
      <c r="AIM1272" t="s">
        <v>1065</v>
      </c>
      <c r="AIO1272" t="s">
        <v>1066</v>
      </c>
      <c r="AJK1272" t="s">
        <v>1066</v>
      </c>
      <c r="AJM1272" t="s">
        <v>1066</v>
      </c>
      <c r="AKK1272" t="s">
        <v>1066</v>
      </c>
      <c r="ALG1272" t="s">
        <v>1066</v>
      </c>
      <c r="ALT1272" t="s">
        <v>1066</v>
      </c>
      <c r="ALW1272" t="s">
        <v>1066</v>
      </c>
      <c r="ALZ1272" t="s">
        <v>1066</v>
      </c>
      <c r="AMC1272" t="s">
        <v>1066</v>
      </c>
      <c r="AME1272" t="s">
        <v>1066</v>
      </c>
      <c r="AMG1272" t="s">
        <v>1071</v>
      </c>
      <c r="AMH1272" t="s">
        <v>9883</v>
      </c>
      <c r="AMI1272" t="s">
        <v>3738</v>
      </c>
      <c r="AMK1272" t="s">
        <v>1081</v>
      </c>
      <c r="AML1272" t="s">
        <v>9884</v>
      </c>
      <c r="AMM1272" t="s">
        <v>1065</v>
      </c>
      <c r="AMN1272">
        <v>7000</v>
      </c>
      <c r="AMO1272" t="s">
        <v>1066</v>
      </c>
      <c r="AMY1272" t="s">
        <v>1066</v>
      </c>
      <c r="ANW1272" t="s">
        <v>1066</v>
      </c>
      <c r="ANZ1272" t="s">
        <v>1066</v>
      </c>
      <c r="AOC1272" t="s">
        <v>1066</v>
      </c>
      <c r="AOE1272" t="s">
        <v>1065</v>
      </c>
    </row>
    <row r="1273" spans="3:1023 1025:1071">
      <c r="C1273" t="s">
        <v>9885</v>
      </c>
      <c r="D1273" t="s">
        <v>39025</v>
      </c>
      <c r="AHT1273" t="s">
        <v>1764</v>
      </c>
      <c r="AHU1273" t="s">
        <v>9886</v>
      </c>
      <c r="AHV1273" t="b">
        <v>1</v>
      </c>
      <c r="AIC1273" t="s">
        <v>1065</v>
      </c>
      <c r="AID1273" t="s">
        <v>1065</v>
      </c>
      <c r="AIE1273">
        <v>39000</v>
      </c>
      <c r="AIF1273" t="s">
        <v>1065</v>
      </c>
      <c r="AIK1273" t="s">
        <v>1066</v>
      </c>
      <c r="AIM1273" t="s">
        <v>1065</v>
      </c>
      <c r="AIO1273" t="s">
        <v>1066</v>
      </c>
      <c r="AJK1273" t="s">
        <v>1066</v>
      </c>
      <c r="AJM1273" t="s">
        <v>1066</v>
      </c>
      <c r="AKK1273" t="s">
        <v>1066</v>
      </c>
      <c r="ALG1273" t="s">
        <v>1066</v>
      </c>
      <c r="ALT1273" t="s">
        <v>1066</v>
      </c>
      <c r="ALW1273" t="s">
        <v>1066</v>
      </c>
      <c r="ALZ1273" t="s">
        <v>1066</v>
      </c>
      <c r="AMC1273" t="s">
        <v>1066</v>
      </c>
      <c r="AME1273" t="s">
        <v>1066</v>
      </c>
      <c r="AMG1273" t="s">
        <v>1071</v>
      </c>
      <c r="AMH1273" t="s">
        <v>9887</v>
      </c>
      <c r="AMI1273" t="s">
        <v>5451</v>
      </c>
      <c r="AMK1273" t="s">
        <v>1107</v>
      </c>
      <c r="AML1273" t="s">
        <v>9888</v>
      </c>
      <c r="AMM1273" t="s">
        <v>1065</v>
      </c>
      <c r="AMN1273">
        <v>6700</v>
      </c>
      <c r="AMO1273" t="s">
        <v>1066</v>
      </c>
      <c r="AMY1273" t="s">
        <v>1066</v>
      </c>
      <c r="ANW1273" t="s">
        <v>1066</v>
      </c>
      <c r="ANZ1273" t="s">
        <v>1066</v>
      </c>
      <c r="AOC1273" t="s">
        <v>1066</v>
      </c>
      <c r="AOE1273" t="s">
        <v>1065</v>
      </c>
    </row>
    <row r="1274" spans="3:1023 1025:1071">
      <c r="C1274" t="s">
        <v>9889</v>
      </c>
      <c r="D1274" t="s">
        <v>39025</v>
      </c>
      <c r="F1274" t="s">
        <v>1063</v>
      </c>
      <c r="G1274" t="s">
        <v>9890</v>
      </c>
      <c r="H1274" t="b">
        <v>1</v>
      </c>
      <c r="O1274">
        <v>1</v>
      </c>
      <c r="P1274" t="s">
        <v>1065</v>
      </c>
      <c r="Q1274" t="s">
        <v>1065</v>
      </c>
      <c r="R1274">
        <v>40000</v>
      </c>
      <c r="S1274" t="s">
        <v>1065</v>
      </c>
      <c r="X1274" t="s">
        <v>1066</v>
      </c>
      <c r="Z1274" t="s">
        <v>1065</v>
      </c>
      <c r="AB1274">
        <v>1</v>
      </c>
      <c r="AC1274">
        <v>38900</v>
      </c>
      <c r="AD1274">
        <v>999</v>
      </c>
      <c r="AS1274">
        <v>120</v>
      </c>
      <c r="AU1274">
        <v>0</v>
      </c>
      <c r="AZ1274" t="b">
        <v>1</v>
      </c>
      <c r="BP1274" t="s">
        <v>1065</v>
      </c>
      <c r="BQ1274" t="s">
        <v>9891</v>
      </c>
      <c r="BR1274" t="s">
        <v>1065</v>
      </c>
      <c r="BS1274" t="s">
        <v>9892</v>
      </c>
      <c r="BT1274">
        <v>0</v>
      </c>
      <c r="BU1274">
        <v>0</v>
      </c>
      <c r="BV1274" t="b">
        <v>1</v>
      </c>
      <c r="BY1274" t="b">
        <v>1</v>
      </c>
      <c r="CG1274" t="b">
        <v>1</v>
      </c>
      <c r="CM1274" t="b">
        <v>1</v>
      </c>
      <c r="CO1274">
        <v>8400</v>
      </c>
      <c r="CR1274">
        <v>25000</v>
      </c>
      <c r="CZ1274">
        <v>500</v>
      </c>
      <c r="DF1274">
        <v>5000</v>
      </c>
      <c r="DG1274" t="s">
        <v>1065</v>
      </c>
      <c r="DK1274" t="b">
        <v>1</v>
      </c>
      <c r="DS1274" t="b">
        <v>1</v>
      </c>
      <c r="DV1274" t="s">
        <v>1066</v>
      </c>
      <c r="ER1274" t="s">
        <v>1066</v>
      </c>
      <c r="ET1274" t="s">
        <v>1066</v>
      </c>
      <c r="FR1274" t="s">
        <v>1066</v>
      </c>
      <c r="GN1274" t="s">
        <v>1066</v>
      </c>
      <c r="HA1274" t="s">
        <v>1066</v>
      </c>
      <c r="HD1274" t="s">
        <v>1066</v>
      </c>
      <c r="HG1274" t="s">
        <v>1066</v>
      </c>
      <c r="HI1274" t="s">
        <v>1066</v>
      </c>
      <c r="HK1274" t="s">
        <v>1068</v>
      </c>
      <c r="HL1274" t="s">
        <v>1065</v>
      </c>
      <c r="HM1274" t="s">
        <v>1066</v>
      </c>
      <c r="HN1274" t="s">
        <v>1066</v>
      </c>
      <c r="HQ1274" t="b">
        <v>1</v>
      </c>
      <c r="HS1274" t="s">
        <v>1069</v>
      </c>
      <c r="HT1274" t="s">
        <v>9893</v>
      </c>
      <c r="HU1274" t="s">
        <v>1071</v>
      </c>
      <c r="HV1274" t="s">
        <v>9894</v>
      </c>
      <c r="HW1274" t="s">
        <v>9895</v>
      </c>
      <c r="ID1274" t="b">
        <v>1</v>
      </c>
      <c r="IH1274" t="s">
        <v>9896</v>
      </c>
      <c r="AHT1274" t="s">
        <v>1764</v>
      </c>
      <c r="AHU1274" t="s">
        <v>9897</v>
      </c>
      <c r="AHV1274" t="b">
        <v>1</v>
      </c>
      <c r="AIC1274" t="s">
        <v>1065</v>
      </c>
      <c r="AID1274" t="s">
        <v>1065</v>
      </c>
      <c r="AIE1274">
        <v>40000</v>
      </c>
      <c r="AIF1274" t="s">
        <v>1065</v>
      </c>
      <c r="AIK1274" t="s">
        <v>1066</v>
      </c>
      <c r="AIM1274" t="s">
        <v>1065</v>
      </c>
      <c r="AIO1274" t="s">
        <v>1066</v>
      </c>
      <c r="AJK1274" t="s">
        <v>1066</v>
      </c>
      <c r="AJM1274" t="s">
        <v>1066</v>
      </c>
      <c r="AKK1274" t="s">
        <v>1066</v>
      </c>
      <c r="ALG1274" t="s">
        <v>1066</v>
      </c>
      <c r="ALT1274" t="s">
        <v>1066</v>
      </c>
      <c r="ALW1274" t="s">
        <v>1066</v>
      </c>
      <c r="ALZ1274" t="s">
        <v>1066</v>
      </c>
      <c r="AMC1274" t="s">
        <v>1066</v>
      </c>
      <c r="AME1274" t="s">
        <v>1066</v>
      </c>
      <c r="AMG1274" t="s">
        <v>1071</v>
      </c>
      <c r="AMH1274" t="s">
        <v>9898</v>
      </c>
      <c r="AMI1274" t="s">
        <v>9899</v>
      </c>
      <c r="AMK1274" t="s">
        <v>1081</v>
      </c>
      <c r="AML1274" t="s">
        <v>9900</v>
      </c>
      <c r="AMM1274" t="s">
        <v>1065</v>
      </c>
      <c r="AMN1274">
        <v>7000</v>
      </c>
      <c r="AMO1274" t="s">
        <v>1066</v>
      </c>
      <c r="AMY1274" t="s">
        <v>1065</v>
      </c>
      <c r="AMZ1274" t="s">
        <v>9901</v>
      </c>
      <c r="ANO1274" t="b">
        <v>1</v>
      </c>
      <c r="ANP1274" t="s">
        <v>9902</v>
      </c>
      <c r="ANQ1274" t="b">
        <v>1</v>
      </c>
      <c r="ANW1274" t="s">
        <v>1066</v>
      </c>
      <c r="ANZ1274" t="s">
        <v>1066</v>
      </c>
      <c r="AOC1274" t="s">
        <v>1066</v>
      </c>
      <c r="AOE1274" t="s">
        <v>1065</v>
      </c>
    </row>
    <row r="1275" spans="3:1023 1025:1071">
      <c r="C1275" t="s">
        <v>9903</v>
      </c>
      <c r="D1275" t="s">
        <v>39025</v>
      </c>
      <c r="F1275" t="s">
        <v>1063</v>
      </c>
      <c r="G1275" t="s">
        <v>9904</v>
      </c>
      <c r="H1275" t="b">
        <v>1</v>
      </c>
      <c r="O1275">
        <v>1</v>
      </c>
      <c r="P1275" t="s">
        <v>1065</v>
      </c>
      <c r="Q1275" t="s">
        <v>1065</v>
      </c>
      <c r="R1275">
        <v>40000</v>
      </c>
      <c r="S1275" t="s">
        <v>1065</v>
      </c>
      <c r="X1275" t="s">
        <v>1066</v>
      </c>
      <c r="Z1275" t="s">
        <v>1065</v>
      </c>
      <c r="AB1275">
        <v>1</v>
      </c>
      <c r="AC1275">
        <v>39750</v>
      </c>
      <c r="AD1275">
        <v>250</v>
      </c>
      <c r="AS1275">
        <v>105</v>
      </c>
      <c r="AU1275">
        <v>0</v>
      </c>
      <c r="AZ1275" t="b">
        <v>1</v>
      </c>
      <c r="BP1275" t="s">
        <v>1065</v>
      </c>
      <c r="BQ1275" t="s">
        <v>9905</v>
      </c>
      <c r="BR1275" t="s">
        <v>1066</v>
      </c>
      <c r="BT1275">
        <v>0</v>
      </c>
      <c r="BU1275">
        <v>0</v>
      </c>
      <c r="BV1275" t="b">
        <v>1</v>
      </c>
      <c r="BY1275" t="b">
        <v>1</v>
      </c>
      <c r="CD1275" t="b">
        <v>1</v>
      </c>
      <c r="CM1275" t="b">
        <v>1</v>
      </c>
      <c r="CO1275">
        <v>4050</v>
      </c>
      <c r="CR1275">
        <v>34900</v>
      </c>
      <c r="CW1275">
        <v>1000</v>
      </c>
      <c r="DF1275">
        <v>800</v>
      </c>
      <c r="DG1275" t="s">
        <v>1065</v>
      </c>
      <c r="DH1275" t="b">
        <v>1</v>
      </c>
      <c r="DI1275" t="b">
        <v>1</v>
      </c>
      <c r="DP1275" t="b">
        <v>1</v>
      </c>
      <c r="DV1275" t="s">
        <v>1065</v>
      </c>
      <c r="DZ1275" t="b">
        <v>1</v>
      </c>
      <c r="EP1275" t="s">
        <v>1066</v>
      </c>
      <c r="ER1275" t="s">
        <v>1066</v>
      </c>
      <c r="ET1275" t="s">
        <v>1066</v>
      </c>
      <c r="FR1275" t="s">
        <v>1066</v>
      </c>
      <c r="GN1275" t="s">
        <v>1066</v>
      </c>
      <c r="HA1275" t="s">
        <v>1066</v>
      </c>
      <c r="HD1275" t="s">
        <v>1066</v>
      </c>
      <c r="HG1275" t="s">
        <v>1066</v>
      </c>
      <c r="HI1275" t="s">
        <v>1066</v>
      </c>
      <c r="HK1275" t="s">
        <v>1068</v>
      </c>
      <c r="HL1275" t="s">
        <v>1066</v>
      </c>
      <c r="HM1275" t="s">
        <v>1066</v>
      </c>
      <c r="HN1275" t="s">
        <v>1066</v>
      </c>
      <c r="HO1275" t="b">
        <v>1</v>
      </c>
      <c r="HS1275" t="s">
        <v>1069</v>
      </c>
      <c r="HT1275" t="s">
        <v>9906</v>
      </c>
      <c r="HU1275" t="s">
        <v>1071</v>
      </c>
      <c r="HV1275" t="s">
        <v>9907</v>
      </c>
      <c r="HW1275" t="s">
        <v>5679</v>
      </c>
      <c r="HY1275" t="b">
        <v>1</v>
      </c>
      <c r="IH1275" t="s">
        <v>2119</v>
      </c>
      <c r="AHT1275" t="s">
        <v>1764</v>
      </c>
      <c r="AHU1275" t="s">
        <v>9908</v>
      </c>
      <c r="AHV1275" t="b">
        <v>1</v>
      </c>
      <c r="AIC1275" t="s">
        <v>1065</v>
      </c>
      <c r="AID1275" t="s">
        <v>1065</v>
      </c>
      <c r="AIE1275">
        <v>38725</v>
      </c>
      <c r="AIF1275" t="s">
        <v>1065</v>
      </c>
      <c r="AIK1275" t="s">
        <v>1066</v>
      </c>
      <c r="AIM1275" t="s">
        <v>1065</v>
      </c>
      <c r="AIO1275" t="s">
        <v>1066</v>
      </c>
      <c r="AJK1275" t="s">
        <v>1066</v>
      </c>
      <c r="AJM1275" t="s">
        <v>1066</v>
      </c>
      <c r="AKK1275" t="s">
        <v>1066</v>
      </c>
      <c r="ALG1275" t="s">
        <v>1066</v>
      </c>
      <c r="ALT1275" t="s">
        <v>1066</v>
      </c>
      <c r="ALW1275" t="s">
        <v>1066</v>
      </c>
      <c r="ALZ1275" t="s">
        <v>1066</v>
      </c>
      <c r="AMC1275" t="s">
        <v>1066</v>
      </c>
      <c r="AME1275" t="s">
        <v>1066</v>
      </c>
      <c r="AMG1275" t="s">
        <v>1071</v>
      </c>
      <c r="AMH1275" t="s">
        <v>9909</v>
      </c>
      <c r="AMI1275" t="s">
        <v>7844</v>
      </c>
      <c r="AMK1275" t="s">
        <v>1081</v>
      </c>
      <c r="AML1275" t="s">
        <v>9910</v>
      </c>
      <c r="AMM1275" t="s">
        <v>1065</v>
      </c>
      <c r="AMN1275">
        <v>7000</v>
      </c>
      <c r="AMY1275" t="s">
        <v>1066</v>
      </c>
      <c r="ANW1275" t="s">
        <v>1066</v>
      </c>
      <c r="ANZ1275" t="s">
        <v>1066</v>
      </c>
      <c r="AOC1275" t="s">
        <v>1066</v>
      </c>
      <c r="AOE1275" t="s">
        <v>1065</v>
      </c>
    </row>
    <row r="1276" spans="3:1023 1025:1071">
      <c r="C1276" t="s">
        <v>9911</v>
      </c>
      <c r="D1276" t="s">
        <v>39025</v>
      </c>
      <c r="F1276" t="s">
        <v>1063</v>
      </c>
      <c r="G1276" t="s">
        <v>9912</v>
      </c>
      <c r="I1276" t="b">
        <v>1</v>
      </c>
      <c r="O1276">
        <v>1</v>
      </c>
      <c r="P1276" t="s">
        <v>1065</v>
      </c>
      <c r="Q1276" t="s">
        <v>1065</v>
      </c>
      <c r="R1276">
        <v>40000</v>
      </c>
      <c r="S1276" t="s">
        <v>1065</v>
      </c>
      <c r="X1276" t="s">
        <v>1066</v>
      </c>
      <c r="Z1276" t="s">
        <v>1065</v>
      </c>
      <c r="AB1276">
        <v>2</v>
      </c>
      <c r="AC1276">
        <v>39000</v>
      </c>
      <c r="AD1276">
        <v>999</v>
      </c>
      <c r="AE1276">
        <v>700</v>
      </c>
      <c r="AF1276">
        <v>999</v>
      </c>
      <c r="AS1276">
        <v>20</v>
      </c>
      <c r="AU1276">
        <v>0</v>
      </c>
      <c r="AZ1276" t="b">
        <v>1</v>
      </c>
      <c r="BE1276" t="b">
        <v>1</v>
      </c>
      <c r="BP1276" t="s">
        <v>1065</v>
      </c>
      <c r="BQ1276" t="s">
        <v>9913</v>
      </c>
      <c r="BR1276" t="s">
        <v>1065</v>
      </c>
      <c r="BS1276" t="s">
        <v>9914</v>
      </c>
      <c r="BT1276">
        <v>0</v>
      </c>
      <c r="BU1276">
        <v>0</v>
      </c>
      <c r="BV1276" t="b">
        <v>1</v>
      </c>
      <c r="BX1276" t="b">
        <v>1</v>
      </c>
      <c r="BY1276" t="b">
        <v>1</v>
      </c>
      <c r="CA1276" t="b">
        <v>1</v>
      </c>
      <c r="CD1276" t="b">
        <v>1</v>
      </c>
      <c r="CL1276" t="b">
        <v>1</v>
      </c>
      <c r="CM1276" t="b">
        <v>1</v>
      </c>
      <c r="CO1276">
        <v>3800</v>
      </c>
      <c r="CQ1276">
        <v>1000</v>
      </c>
      <c r="CR1276">
        <v>27000</v>
      </c>
      <c r="CT1276">
        <v>2000</v>
      </c>
      <c r="CW1276">
        <v>3000</v>
      </c>
      <c r="DE1276">
        <v>200</v>
      </c>
      <c r="DF1276">
        <v>2000</v>
      </c>
      <c r="DG1276" t="s">
        <v>1065</v>
      </c>
      <c r="DH1276" t="b">
        <v>1</v>
      </c>
      <c r="DI1276" t="b">
        <v>1</v>
      </c>
      <c r="DJ1276" t="b">
        <v>1</v>
      </c>
      <c r="DP1276" t="b">
        <v>1</v>
      </c>
      <c r="DV1276" t="s">
        <v>1065</v>
      </c>
      <c r="DZ1276" t="b">
        <v>1</v>
      </c>
      <c r="ED1276" t="b">
        <v>1</v>
      </c>
      <c r="EP1276" t="s">
        <v>1066</v>
      </c>
      <c r="ER1276" t="s">
        <v>1066</v>
      </c>
      <c r="ET1276" t="s">
        <v>1066</v>
      </c>
      <c r="FR1276" t="s">
        <v>1066</v>
      </c>
      <c r="GN1276" t="s">
        <v>1066</v>
      </c>
      <c r="HA1276" t="s">
        <v>1066</v>
      </c>
      <c r="HD1276" t="s">
        <v>1066</v>
      </c>
      <c r="HG1276" t="s">
        <v>1066</v>
      </c>
      <c r="HI1276" t="s">
        <v>1066</v>
      </c>
      <c r="HK1276" t="s">
        <v>1068</v>
      </c>
      <c r="HL1276" t="s">
        <v>1065</v>
      </c>
      <c r="HM1276" t="s">
        <v>1066</v>
      </c>
      <c r="HN1276" t="s">
        <v>1066</v>
      </c>
      <c r="HQ1276" t="b">
        <v>1</v>
      </c>
      <c r="HS1276" t="s">
        <v>1069</v>
      </c>
      <c r="HT1276" t="s">
        <v>9915</v>
      </c>
      <c r="HU1276" t="s">
        <v>1071</v>
      </c>
      <c r="HV1276" t="s">
        <v>9916</v>
      </c>
      <c r="HW1276" t="s">
        <v>9917</v>
      </c>
      <c r="HY1276" t="b">
        <v>1</v>
      </c>
      <c r="IB1276" t="b">
        <v>1</v>
      </c>
      <c r="IH1276" t="s">
        <v>9918</v>
      </c>
      <c r="AHT1276" t="s">
        <v>1764</v>
      </c>
      <c r="AHU1276" t="s">
        <v>9919</v>
      </c>
      <c r="AHV1276" t="b">
        <v>1</v>
      </c>
      <c r="AIC1276" t="s">
        <v>1065</v>
      </c>
      <c r="AID1276" t="s">
        <v>1065</v>
      </c>
      <c r="AIE1276">
        <v>38750</v>
      </c>
      <c r="AIF1276" t="s">
        <v>1065</v>
      </c>
      <c r="AIK1276" t="s">
        <v>1066</v>
      </c>
      <c r="AIM1276" t="s">
        <v>1065</v>
      </c>
      <c r="AIO1276" t="s">
        <v>1066</v>
      </c>
      <c r="AJK1276" t="s">
        <v>1066</v>
      </c>
      <c r="AJM1276" t="s">
        <v>1066</v>
      </c>
      <c r="AKK1276" t="s">
        <v>1066</v>
      </c>
      <c r="ALG1276" t="s">
        <v>1066</v>
      </c>
      <c r="ALT1276" t="s">
        <v>1066</v>
      </c>
      <c r="ALW1276" t="s">
        <v>1066</v>
      </c>
      <c r="ALZ1276" t="s">
        <v>1066</v>
      </c>
      <c r="AMC1276" t="s">
        <v>1066</v>
      </c>
      <c r="AME1276" t="s">
        <v>1066</v>
      </c>
      <c r="AMG1276" t="s">
        <v>1071</v>
      </c>
      <c r="AMH1276" t="s">
        <v>9920</v>
      </c>
      <c r="AMI1276" t="s">
        <v>2836</v>
      </c>
      <c r="AMK1276" t="s">
        <v>1081</v>
      </c>
      <c r="AML1276" t="s">
        <v>9921</v>
      </c>
      <c r="AMM1276" t="s">
        <v>1065</v>
      </c>
      <c r="AMN1276">
        <v>7000</v>
      </c>
      <c r="AMO1276" t="s">
        <v>1066</v>
      </c>
      <c r="AMY1276" t="s">
        <v>1066</v>
      </c>
      <c r="ANW1276" t="s">
        <v>1066</v>
      </c>
      <c r="ANZ1276" t="s">
        <v>1066</v>
      </c>
      <c r="AOC1276" t="s">
        <v>1066</v>
      </c>
      <c r="AOE1276" t="s">
        <v>1065</v>
      </c>
    </row>
    <row r="1277" spans="3:1023 1025:1071">
      <c r="C1277" t="s">
        <v>9922</v>
      </c>
      <c r="D1277" t="s">
        <v>39025</v>
      </c>
      <c r="F1277" t="s">
        <v>1063</v>
      </c>
      <c r="G1277" t="s">
        <v>9923</v>
      </c>
      <c r="I1277" t="b">
        <v>1</v>
      </c>
      <c r="O1277">
        <v>1</v>
      </c>
      <c r="P1277" t="s">
        <v>1065</v>
      </c>
      <c r="Q1277" t="s">
        <v>1065</v>
      </c>
      <c r="R1277">
        <v>39000</v>
      </c>
      <c r="S1277" t="s">
        <v>1065</v>
      </c>
      <c r="X1277" t="s">
        <v>1066</v>
      </c>
      <c r="Z1277" t="s">
        <v>1065</v>
      </c>
      <c r="AB1277">
        <v>1</v>
      </c>
      <c r="AC1277">
        <v>39000</v>
      </c>
      <c r="AD1277">
        <v>1000</v>
      </c>
      <c r="AS1277">
        <v>50</v>
      </c>
      <c r="AU1277">
        <v>0</v>
      </c>
      <c r="AZ1277" t="b">
        <v>1</v>
      </c>
      <c r="BE1277" t="b">
        <v>1</v>
      </c>
      <c r="BP1277" t="s">
        <v>1065</v>
      </c>
      <c r="BQ1277" t="s">
        <v>9924</v>
      </c>
      <c r="BR1277" t="s">
        <v>1066</v>
      </c>
      <c r="BT1277">
        <v>0</v>
      </c>
      <c r="BU1277">
        <v>0</v>
      </c>
      <c r="BY1277" t="b">
        <v>1</v>
      </c>
      <c r="CR1277">
        <v>39000</v>
      </c>
      <c r="DG1277" t="s">
        <v>1065</v>
      </c>
      <c r="DH1277" t="b">
        <v>1</v>
      </c>
      <c r="DI1277" t="b">
        <v>1</v>
      </c>
      <c r="DQ1277" t="b">
        <v>1</v>
      </c>
      <c r="DV1277" t="s">
        <v>1066</v>
      </c>
      <c r="ER1277" t="s">
        <v>1066</v>
      </c>
      <c r="ET1277" t="s">
        <v>1066</v>
      </c>
      <c r="FR1277" t="s">
        <v>1066</v>
      </c>
      <c r="GN1277" t="s">
        <v>1066</v>
      </c>
      <c r="HA1277" t="s">
        <v>1066</v>
      </c>
      <c r="HD1277" t="s">
        <v>1066</v>
      </c>
      <c r="HG1277" t="s">
        <v>1066</v>
      </c>
      <c r="HI1277" t="s">
        <v>1066</v>
      </c>
      <c r="HK1277" t="s">
        <v>1068</v>
      </c>
      <c r="HL1277" t="s">
        <v>1065</v>
      </c>
      <c r="HM1277" t="s">
        <v>1066</v>
      </c>
      <c r="HN1277" t="s">
        <v>1066</v>
      </c>
      <c r="HO1277" t="b">
        <v>1</v>
      </c>
      <c r="HS1277" t="s">
        <v>1069</v>
      </c>
      <c r="HT1277" t="s">
        <v>9925</v>
      </c>
      <c r="HU1277" t="s">
        <v>1071</v>
      </c>
      <c r="HV1277" t="s">
        <v>9926</v>
      </c>
      <c r="HW1277" t="s">
        <v>9927</v>
      </c>
      <c r="HY1277" t="b">
        <v>1</v>
      </c>
      <c r="IH1277" t="s">
        <v>9928</v>
      </c>
      <c r="AHT1277" t="s">
        <v>1764</v>
      </c>
      <c r="AHU1277" t="s">
        <v>9929</v>
      </c>
      <c r="AHV1277" t="b">
        <v>1</v>
      </c>
      <c r="AIC1277" t="s">
        <v>1065</v>
      </c>
      <c r="AID1277" t="s">
        <v>1065</v>
      </c>
      <c r="AIE1277">
        <v>40000</v>
      </c>
      <c r="AIF1277" t="s">
        <v>1065</v>
      </c>
      <c r="AIK1277" t="s">
        <v>1066</v>
      </c>
      <c r="AIM1277" t="s">
        <v>1065</v>
      </c>
      <c r="AIO1277" t="s">
        <v>1066</v>
      </c>
      <c r="AJK1277" t="s">
        <v>1066</v>
      </c>
      <c r="AJM1277" t="s">
        <v>1066</v>
      </c>
      <c r="AKK1277" t="s">
        <v>1066</v>
      </c>
      <c r="ALG1277" t="s">
        <v>1066</v>
      </c>
      <c r="ALT1277" t="s">
        <v>1066</v>
      </c>
      <c r="ALW1277" t="s">
        <v>1066</v>
      </c>
      <c r="ALZ1277" t="s">
        <v>1066</v>
      </c>
      <c r="AMC1277" t="s">
        <v>1066</v>
      </c>
      <c r="AME1277" t="s">
        <v>1066</v>
      </c>
      <c r="AMG1277" t="s">
        <v>1071</v>
      </c>
      <c r="AMH1277" t="s">
        <v>9930</v>
      </c>
      <c r="AMI1277" t="s">
        <v>9931</v>
      </c>
      <c r="AMK1277" t="s">
        <v>1081</v>
      </c>
      <c r="AML1277" t="s">
        <v>9932</v>
      </c>
      <c r="AMM1277" t="s">
        <v>1065</v>
      </c>
      <c r="AMN1277">
        <v>7000</v>
      </c>
      <c r="AMO1277" t="s">
        <v>1066</v>
      </c>
      <c r="AMY1277" t="s">
        <v>1066</v>
      </c>
      <c r="ANW1277" t="s">
        <v>1066</v>
      </c>
      <c r="ANZ1277" t="s">
        <v>1066</v>
      </c>
      <c r="AOC1277" t="s">
        <v>1066</v>
      </c>
      <c r="AOE1277" t="s">
        <v>1065</v>
      </c>
    </row>
    <row r="1278" spans="3:1023 1025:1071">
      <c r="C1278" t="s">
        <v>9933</v>
      </c>
      <c r="D1278" t="s">
        <v>39025</v>
      </c>
      <c r="F1278" t="s">
        <v>1063</v>
      </c>
      <c r="G1278" t="s">
        <v>9934</v>
      </c>
      <c r="H1278" t="b">
        <v>1</v>
      </c>
      <c r="O1278">
        <v>1</v>
      </c>
      <c r="P1278" t="s">
        <v>1065</v>
      </c>
      <c r="Q1278" t="s">
        <v>1065</v>
      </c>
      <c r="R1278">
        <v>40000</v>
      </c>
      <c r="S1278" t="s">
        <v>1065</v>
      </c>
      <c r="X1278" t="s">
        <v>1066</v>
      </c>
      <c r="Z1278" t="s">
        <v>1065</v>
      </c>
      <c r="AB1278">
        <v>2</v>
      </c>
      <c r="AC1278">
        <v>35000</v>
      </c>
      <c r="AD1278">
        <v>999</v>
      </c>
      <c r="AE1278">
        <v>4600</v>
      </c>
      <c r="AF1278">
        <v>999</v>
      </c>
      <c r="AS1278">
        <v>30</v>
      </c>
      <c r="AU1278">
        <v>0</v>
      </c>
      <c r="AZ1278" t="b">
        <v>1</v>
      </c>
      <c r="BP1278" t="s">
        <v>1065</v>
      </c>
      <c r="BQ1278" t="s">
        <v>9935</v>
      </c>
      <c r="BR1278" t="s">
        <v>1066</v>
      </c>
      <c r="BT1278">
        <v>5000</v>
      </c>
      <c r="BU1278">
        <v>0</v>
      </c>
      <c r="BV1278" t="b">
        <v>1</v>
      </c>
      <c r="BY1278" t="b">
        <v>1</v>
      </c>
      <c r="CO1278">
        <v>1050</v>
      </c>
      <c r="CR1278">
        <v>43550</v>
      </c>
      <c r="DG1278" t="s">
        <v>1065</v>
      </c>
      <c r="DH1278" t="b">
        <v>1</v>
      </c>
      <c r="DI1278" t="b">
        <v>1</v>
      </c>
      <c r="DQ1278" t="b">
        <v>1</v>
      </c>
      <c r="DV1278" t="s">
        <v>1065</v>
      </c>
      <c r="DZ1278" t="b">
        <v>1</v>
      </c>
      <c r="EP1278" t="s">
        <v>1066</v>
      </c>
      <c r="ER1278" t="s">
        <v>1066</v>
      </c>
      <c r="ET1278" t="s">
        <v>1066</v>
      </c>
      <c r="FR1278" t="s">
        <v>1066</v>
      </c>
      <c r="GN1278" t="s">
        <v>1066</v>
      </c>
      <c r="HA1278" t="s">
        <v>1066</v>
      </c>
      <c r="HD1278" t="s">
        <v>1066</v>
      </c>
      <c r="HG1278" t="s">
        <v>1066</v>
      </c>
      <c r="HI1278" t="s">
        <v>1066</v>
      </c>
      <c r="HK1278" t="s">
        <v>1068</v>
      </c>
      <c r="HL1278" t="s">
        <v>1066</v>
      </c>
      <c r="HM1278" t="s">
        <v>1066</v>
      </c>
      <c r="HN1278" t="s">
        <v>1066</v>
      </c>
      <c r="HQ1278" t="b">
        <v>1</v>
      </c>
      <c r="HS1278" t="s">
        <v>1069</v>
      </c>
      <c r="HT1278" t="s">
        <v>9936</v>
      </c>
      <c r="HU1278" t="s">
        <v>1071</v>
      </c>
      <c r="HV1278" t="s">
        <v>9937</v>
      </c>
      <c r="HW1278" t="s">
        <v>9938</v>
      </c>
      <c r="HY1278" t="b">
        <v>1</v>
      </c>
      <c r="IH1278">
        <v>999</v>
      </c>
      <c r="AHT1278" t="s">
        <v>1764</v>
      </c>
      <c r="AHU1278" t="s">
        <v>9939</v>
      </c>
      <c r="AHV1278" t="b">
        <v>1</v>
      </c>
      <c r="AIC1278" t="s">
        <v>1065</v>
      </c>
      <c r="AID1278" t="s">
        <v>1065</v>
      </c>
      <c r="AIE1278">
        <v>38725</v>
      </c>
      <c r="AIF1278" t="s">
        <v>1065</v>
      </c>
      <c r="AIK1278" t="s">
        <v>1066</v>
      </c>
      <c r="AIM1278" t="s">
        <v>1065</v>
      </c>
      <c r="AIO1278" t="s">
        <v>1066</v>
      </c>
      <c r="AJK1278" t="s">
        <v>1066</v>
      </c>
      <c r="AJM1278" t="s">
        <v>1066</v>
      </c>
      <c r="AKK1278" t="s">
        <v>1066</v>
      </c>
      <c r="ALG1278" t="s">
        <v>1066</v>
      </c>
      <c r="ALT1278" t="s">
        <v>1066</v>
      </c>
      <c r="ALW1278" t="s">
        <v>1066</v>
      </c>
      <c r="ALZ1278" t="s">
        <v>1066</v>
      </c>
      <c r="AMC1278" t="s">
        <v>1066</v>
      </c>
      <c r="AME1278" t="s">
        <v>1066</v>
      </c>
      <c r="AMG1278" t="s">
        <v>1071</v>
      </c>
      <c r="AMH1278" t="s">
        <v>9940</v>
      </c>
      <c r="AMI1278" t="s">
        <v>9941</v>
      </c>
      <c r="AMK1278" t="s">
        <v>1249</v>
      </c>
      <c r="AML1278" t="s">
        <v>9942</v>
      </c>
      <c r="AMM1278" t="s">
        <v>1065</v>
      </c>
      <c r="AMN1278">
        <v>6900</v>
      </c>
      <c r="AMO1278" t="s">
        <v>1066</v>
      </c>
      <c r="AMY1278" t="s">
        <v>1066</v>
      </c>
      <c r="ANW1278" t="s">
        <v>1066</v>
      </c>
      <c r="ANZ1278" t="s">
        <v>1066</v>
      </c>
      <c r="AOC1278" t="s">
        <v>1066</v>
      </c>
      <c r="AOE1278" t="s">
        <v>1065</v>
      </c>
    </row>
    <row r="1279" spans="3:1023 1025:1071">
      <c r="C1279" t="s">
        <v>9943</v>
      </c>
      <c r="D1279" t="s">
        <v>39025</v>
      </c>
      <c r="F1279" t="s">
        <v>1063</v>
      </c>
      <c r="G1279" t="s">
        <v>9944</v>
      </c>
      <c r="H1279" t="b">
        <v>1</v>
      </c>
      <c r="O1279">
        <v>1</v>
      </c>
      <c r="P1279" t="s">
        <v>1065</v>
      </c>
      <c r="Q1279" t="s">
        <v>1065</v>
      </c>
      <c r="R1279">
        <v>40000</v>
      </c>
      <c r="S1279" t="s">
        <v>1065</v>
      </c>
      <c r="X1279" t="s">
        <v>1066</v>
      </c>
      <c r="Z1279" t="s">
        <v>1065</v>
      </c>
      <c r="AB1279">
        <v>2</v>
      </c>
      <c r="AC1279">
        <v>29000</v>
      </c>
      <c r="AD1279">
        <v>999</v>
      </c>
      <c r="AE1279">
        <v>10000</v>
      </c>
      <c r="AF1279">
        <v>150</v>
      </c>
      <c r="AS1279">
        <v>60</v>
      </c>
      <c r="AU1279">
        <v>25</v>
      </c>
      <c r="AZ1279" t="b">
        <v>1</v>
      </c>
      <c r="BP1279" t="s">
        <v>1065</v>
      </c>
      <c r="BQ1279" t="s">
        <v>9945</v>
      </c>
      <c r="BR1279" t="s">
        <v>1066</v>
      </c>
      <c r="BT1279">
        <v>0</v>
      </c>
      <c r="BU1279">
        <v>0</v>
      </c>
      <c r="BV1279" t="b">
        <v>1</v>
      </c>
      <c r="BY1279" t="b">
        <v>1</v>
      </c>
      <c r="CO1279">
        <v>500</v>
      </c>
      <c r="CR1279">
        <v>38500</v>
      </c>
      <c r="DG1279" t="s">
        <v>1065</v>
      </c>
      <c r="DH1279" t="b">
        <v>1</v>
      </c>
      <c r="DK1279" t="b">
        <v>1</v>
      </c>
      <c r="DP1279" t="b">
        <v>1</v>
      </c>
      <c r="DV1279" t="s">
        <v>1065</v>
      </c>
      <c r="DY1279" t="b">
        <v>1</v>
      </c>
      <c r="EP1279" t="s">
        <v>1066</v>
      </c>
      <c r="ER1279" t="s">
        <v>1066</v>
      </c>
      <c r="ET1279" t="s">
        <v>1066</v>
      </c>
      <c r="FR1279" t="s">
        <v>1066</v>
      </c>
      <c r="GN1279" t="s">
        <v>1066</v>
      </c>
      <c r="HA1279" t="s">
        <v>1066</v>
      </c>
      <c r="HD1279" t="s">
        <v>1066</v>
      </c>
      <c r="HG1279" t="s">
        <v>1066</v>
      </c>
      <c r="HI1279" t="s">
        <v>1066</v>
      </c>
      <c r="HK1279" t="s">
        <v>1068</v>
      </c>
      <c r="HL1279" t="s">
        <v>1065</v>
      </c>
      <c r="HM1279" t="s">
        <v>1066</v>
      </c>
      <c r="HN1279" t="s">
        <v>1066</v>
      </c>
      <c r="HO1279" t="b">
        <v>1</v>
      </c>
      <c r="HS1279" t="s">
        <v>1069</v>
      </c>
      <c r="HT1279" t="s">
        <v>9946</v>
      </c>
      <c r="HU1279" t="s">
        <v>1071</v>
      </c>
      <c r="HV1279" t="s">
        <v>9947</v>
      </c>
      <c r="HW1279" t="s">
        <v>5797</v>
      </c>
      <c r="HY1279" t="b">
        <v>1</v>
      </c>
      <c r="IH1279" t="s">
        <v>5566</v>
      </c>
      <c r="AHT1279" t="s">
        <v>1764</v>
      </c>
      <c r="AHU1279" t="s">
        <v>9948</v>
      </c>
      <c r="AHV1279" t="b">
        <v>1</v>
      </c>
      <c r="AIC1279" t="s">
        <v>1065</v>
      </c>
      <c r="AID1279" t="s">
        <v>1065</v>
      </c>
      <c r="AIE1279">
        <v>40000</v>
      </c>
      <c r="AIF1279" t="s">
        <v>1065</v>
      </c>
      <c r="AIK1279" t="s">
        <v>1066</v>
      </c>
      <c r="AIM1279" t="s">
        <v>1065</v>
      </c>
      <c r="AIO1279" t="s">
        <v>1066</v>
      </c>
      <c r="AJK1279" t="s">
        <v>1066</v>
      </c>
      <c r="AJM1279" t="s">
        <v>1066</v>
      </c>
      <c r="AKK1279" t="s">
        <v>1066</v>
      </c>
      <c r="ALG1279" t="s">
        <v>1066</v>
      </c>
      <c r="ALT1279" t="s">
        <v>1066</v>
      </c>
      <c r="ALW1279" t="s">
        <v>1066</v>
      </c>
      <c r="ALZ1279" t="s">
        <v>1066</v>
      </c>
      <c r="AMC1279" t="s">
        <v>1066</v>
      </c>
      <c r="AME1279" t="s">
        <v>1066</v>
      </c>
      <c r="AMG1279" t="s">
        <v>1071</v>
      </c>
      <c r="AMH1279" t="s">
        <v>9949</v>
      </c>
      <c r="AMI1279" t="s">
        <v>9950</v>
      </c>
      <c r="AMK1279" t="s">
        <v>1081</v>
      </c>
      <c r="AML1279" t="s">
        <v>9951</v>
      </c>
      <c r="AMM1279" t="s">
        <v>1065</v>
      </c>
      <c r="AMN1279">
        <v>6800</v>
      </c>
      <c r="AMO1279" t="s">
        <v>1066</v>
      </c>
      <c r="AMY1279" t="s">
        <v>1066</v>
      </c>
      <c r="ANW1279" t="s">
        <v>1066</v>
      </c>
      <c r="ANZ1279" t="s">
        <v>1066</v>
      </c>
      <c r="AOC1279" t="s">
        <v>1066</v>
      </c>
      <c r="AOE1279" t="s">
        <v>1065</v>
      </c>
    </row>
    <row r="1280" spans="3:1023 1025:1071">
      <c r="C1280" t="s">
        <v>9952</v>
      </c>
      <c r="D1280" t="s">
        <v>39025</v>
      </c>
      <c r="F1280" t="s">
        <v>1063</v>
      </c>
      <c r="G1280" t="s">
        <v>9953</v>
      </c>
      <c r="I1280" t="b">
        <v>1</v>
      </c>
      <c r="O1280">
        <v>1</v>
      </c>
      <c r="P1280" t="s">
        <v>1065</v>
      </c>
      <c r="Q1280" t="s">
        <v>1065</v>
      </c>
      <c r="R1280">
        <v>39870</v>
      </c>
      <c r="S1280" t="s">
        <v>1065</v>
      </c>
      <c r="X1280" t="s">
        <v>1066</v>
      </c>
      <c r="Z1280" t="s">
        <v>1065</v>
      </c>
      <c r="AB1280">
        <v>4</v>
      </c>
      <c r="AC1280">
        <v>20000</v>
      </c>
      <c r="AD1280">
        <v>30</v>
      </c>
      <c r="AE1280">
        <v>4000</v>
      </c>
      <c r="AF1280">
        <v>30</v>
      </c>
      <c r="AG1280">
        <v>6000</v>
      </c>
      <c r="AH1280">
        <v>30</v>
      </c>
      <c r="AI1280">
        <v>8000</v>
      </c>
      <c r="AS1280">
        <v>30</v>
      </c>
      <c r="AU1280">
        <v>0</v>
      </c>
      <c r="AZ1280" t="b">
        <v>1</v>
      </c>
      <c r="BB1280" t="b">
        <v>1</v>
      </c>
      <c r="BM1280" t="b">
        <v>1</v>
      </c>
      <c r="BP1280" t="s">
        <v>1065</v>
      </c>
      <c r="BQ1280" t="s">
        <v>9954</v>
      </c>
      <c r="BR1280" t="s">
        <v>1065</v>
      </c>
      <c r="BS1280" t="s">
        <v>9955</v>
      </c>
      <c r="BT1280">
        <v>21000</v>
      </c>
      <c r="BU1280">
        <v>0</v>
      </c>
      <c r="CC1280" t="b">
        <v>1</v>
      </c>
      <c r="CH1280" t="b">
        <v>1</v>
      </c>
      <c r="CL1280" t="b">
        <v>1</v>
      </c>
      <c r="CV1280">
        <v>55000</v>
      </c>
      <c r="DA1280">
        <v>4300</v>
      </c>
      <c r="DE1280">
        <v>1450</v>
      </c>
      <c r="DG1280" t="s">
        <v>1065</v>
      </c>
      <c r="DH1280" t="b">
        <v>1</v>
      </c>
      <c r="DM1280" t="b">
        <v>1</v>
      </c>
      <c r="DO1280" t="s">
        <v>9956</v>
      </c>
      <c r="DP1280" t="b">
        <v>1</v>
      </c>
      <c r="DV1280" t="s">
        <v>1065</v>
      </c>
      <c r="DZ1280" t="b">
        <v>1</v>
      </c>
      <c r="EP1280" t="s">
        <v>1066</v>
      </c>
      <c r="ER1280" t="s">
        <v>1066</v>
      </c>
      <c r="ET1280" t="s">
        <v>1065</v>
      </c>
      <c r="EU1280" t="s">
        <v>9957</v>
      </c>
      <c r="FF1280" t="b">
        <v>1</v>
      </c>
      <c r="FG1280" t="b">
        <v>1</v>
      </c>
      <c r="FJ1280" t="b">
        <v>1</v>
      </c>
      <c r="FK1280" t="s">
        <v>9958</v>
      </c>
      <c r="FL1280" t="b">
        <v>1</v>
      </c>
      <c r="FR1280" t="s">
        <v>1066</v>
      </c>
      <c r="GN1280" t="s">
        <v>1066</v>
      </c>
      <c r="HA1280" t="s">
        <v>1065</v>
      </c>
      <c r="HB1280" t="s">
        <v>9959</v>
      </c>
      <c r="HC1280" t="s">
        <v>1065</v>
      </c>
      <c r="HD1280" t="s">
        <v>1066</v>
      </c>
      <c r="HG1280" t="s">
        <v>1065</v>
      </c>
      <c r="HH1280" t="s">
        <v>9960</v>
      </c>
      <c r="HI1280" t="s">
        <v>1066</v>
      </c>
      <c r="HK1280" t="s">
        <v>1068</v>
      </c>
      <c r="HL1280" t="s">
        <v>1065</v>
      </c>
      <c r="HM1280" t="s">
        <v>1065</v>
      </c>
      <c r="HN1280" t="s">
        <v>1066</v>
      </c>
      <c r="HP1280" t="b">
        <v>1</v>
      </c>
      <c r="HS1280" t="s">
        <v>1209</v>
      </c>
      <c r="HT1280" t="s">
        <v>9961</v>
      </c>
      <c r="HU1280" t="s">
        <v>1071</v>
      </c>
      <c r="HV1280" t="s">
        <v>9962</v>
      </c>
      <c r="HW1280" t="s">
        <v>9963</v>
      </c>
      <c r="IE1280" t="b">
        <v>1</v>
      </c>
      <c r="IG1280" t="b">
        <v>1</v>
      </c>
      <c r="IH1280" t="s">
        <v>9964</v>
      </c>
      <c r="AHT1280" t="s">
        <v>1764</v>
      </c>
      <c r="AHU1280" t="s">
        <v>9965</v>
      </c>
      <c r="AHW1280" t="b">
        <v>1</v>
      </c>
      <c r="AIC1280" t="s">
        <v>1065</v>
      </c>
      <c r="AID1280" t="s">
        <v>1065</v>
      </c>
      <c r="AIE1280">
        <v>38075</v>
      </c>
      <c r="AIF1280" t="s">
        <v>1065</v>
      </c>
      <c r="AIK1280" t="s">
        <v>1066</v>
      </c>
      <c r="AIM1280" t="s">
        <v>1065</v>
      </c>
      <c r="AIO1280" t="s">
        <v>1066</v>
      </c>
      <c r="AJK1280" t="s">
        <v>1066</v>
      </c>
      <c r="AJM1280" t="s">
        <v>1066</v>
      </c>
      <c r="AKK1280" t="s">
        <v>1066</v>
      </c>
      <c r="ALG1280" t="s">
        <v>1066</v>
      </c>
      <c r="ALT1280" t="s">
        <v>1066</v>
      </c>
      <c r="ALW1280" t="s">
        <v>1066</v>
      </c>
      <c r="ALZ1280" t="s">
        <v>1066</v>
      </c>
      <c r="AMC1280" t="s">
        <v>1066</v>
      </c>
      <c r="AME1280" t="s">
        <v>1066</v>
      </c>
      <c r="AMG1280" t="s">
        <v>1071</v>
      </c>
      <c r="AMH1280" t="s">
        <v>9966</v>
      </c>
      <c r="AMI1280" t="s">
        <v>9967</v>
      </c>
      <c r="AMK1280" t="s">
        <v>1081</v>
      </c>
      <c r="AML1280" t="s">
        <v>9968</v>
      </c>
      <c r="AMM1280" t="s">
        <v>1065</v>
      </c>
      <c r="AMN1280">
        <v>6918</v>
      </c>
      <c r="AMO1280" t="s">
        <v>1066</v>
      </c>
      <c r="AMY1280" t="s">
        <v>1066</v>
      </c>
      <c r="ANW1280" t="s">
        <v>1066</v>
      </c>
      <c r="ANZ1280" t="s">
        <v>1066</v>
      </c>
      <c r="AOC1280" t="s">
        <v>1066</v>
      </c>
      <c r="AOE1280" t="s">
        <v>1065</v>
      </c>
    </row>
    <row r="1281" spans="3:1023 1025:1071">
      <c r="C1281" t="s">
        <v>9969</v>
      </c>
      <c r="D1281" t="s">
        <v>39025</v>
      </c>
      <c r="F1281" t="s">
        <v>1063</v>
      </c>
      <c r="G1281" t="s">
        <v>9970</v>
      </c>
      <c r="H1281" t="b">
        <v>1</v>
      </c>
      <c r="O1281">
        <v>2</v>
      </c>
      <c r="P1281" t="s">
        <v>1065</v>
      </c>
      <c r="Q1281" t="s">
        <v>1065</v>
      </c>
      <c r="R1281">
        <v>40000</v>
      </c>
      <c r="S1281" t="s">
        <v>1065</v>
      </c>
      <c r="X1281" t="s">
        <v>1066</v>
      </c>
      <c r="Z1281" t="s">
        <v>1065</v>
      </c>
      <c r="AB1281">
        <v>1</v>
      </c>
      <c r="AC1281">
        <v>39730</v>
      </c>
      <c r="AD1281">
        <v>270</v>
      </c>
      <c r="AS1281">
        <v>60</v>
      </c>
      <c r="AU1281">
        <v>0</v>
      </c>
      <c r="AZ1281" t="b">
        <v>1</v>
      </c>
      <c r="BP1281" t="s">
        <v>1065</v>
      </c>
      <c r="BQ1281" t="s">
        <v>9971</v>
      </c>
      <c r="BR1281" t="s">
        <v>1066</v>
      </c>
      <c r="BT1281">
        <v>0</v>
      </c>
      <c r="BU1281">
        <v>0</v>
      </c>
      <c r="BV1281" t="b">
        <v>1</v>
      </c>
      <c r="BY1281" t="b">
        <v>1</v>
      </c>
      <c r="CO1281">
        <v>9230</v>
      </c>
      <c r="CR1281">
        <v>30500</v>
      </c>
      <c r="DG1281" t="s">
        <v>1065</v>
      </c>
      <c r="DH1281" t="b">
        <v>1</v>
      </c>
      <c r="DP1281" t="b">
        <v>1</v>
      </c>
      <c r="DV1281" t="s">
        <v>1065</v>
      </c>
      <c r="EE1281" t="b">
        <v>1</v>
      </c>
      <c r="EP1281" t="s">
        <v>1066</v>
      </c>
      <c r="ER1281" t="s">
        <v>1066</v>
      </c>
      <c r="ET1281" t="s">
        <v>1066</v>
      </c>
      <c r="FR1281" t="s">
        <v>1066</v>
      </c>
      <c r="GN1281" t="s">
        <v>1066</v>
      </c>
      <c r="HA1281" t="s">
        <v>1066</v>
      </c>
      <c r="HD1281" t="s">
        <v>1066</v>
      </c>
      <c r="HG1281" t="s">
        <v>1066</v>
      </c>
      <c r="HI1281" t="s">
        <v>1066</v>
      </c>
      <c r="HK1281" t="s">
        <v>1068</v>
      </c>
      <c r="HL1281" t="s">
        <v>1066</v>
      </c>
      <c r="HM1281" t="s">
        <v>1066</v>
      </c>
      <c r="HN1281" t="s">
        <v>1066</v>
      </c>
      <c r="HQ1281" t="b">
        <v>1</v>
      </c>
      <c r="HS1281" t="s">
        <v>1069</v>
      </c>
      <c r="HT1281" t="s">
        <v>9972</v>
      </c>
      <c r="HU1281" t="s">
        <v>1071</v>
      </c>
      <c r="HV1281" t="s">
        <v>9973</v>
      </c>
      <c r="HW1281" t="s">
        <v>9974</v>
      </c>
      <c r="HY1281" t="b">
        <v>1</v>
      </c>
      <c r="IB1281" t="b">
        <v>1</v>
      </c>
      <c r="IH1281">
        <v>999</v>
      </c>
      <c r="AMK1281" t="s">
        <v>1081</v>
      </c>
      <c r="AML1281" t="s">
        <v>9975</v>
      </c>
      <c r="AMM1281" t="s">
        <v>1065</v>
      </c>
      <c r="AMN1281">
        <v>6950</v>
      </c>
      <c r="AMO1281" t="s">
        <v>1066</v>
      </c>
      <c r="AMY1281" t="s">
        <v>1065</v>
      </c>
      <c r="AMZ1281" t="s">
        <v>9976</v>
      </c>
      <c r="ANB1281" t="b">
        <v>1</v>
      </c>
      <c r="AND1281" t="b">
        <v>1</v>
      </c>
      <c r="ANN1281" t="b">
        <v>1</v>
      </c>
      <c r="ANQ1281" t="b">
        <v>1</v>
      </c>
      <c r="ANW1281" t="s">
        <v>1066</v>
      </c>
      <c r="ANZ1281" t="s">
        <v>1066</v>
      </c>
      <c r="AOC1281" t="s">
        <v>1066</v>
      </c>
      <c r="AOE1281" t="s">
        <v>1065</v>
      </c>
    </row>
    <row r="1282" spans="3:1023 1025:1071">
      <c r="C1282" t="s">
        <v>9977</v>
      </c>
      <c r="D1282" t="s">
        <v>39025</v>
      </c>
      <c r="F1282" t="s">
        <v>1063</v>
      </c>
      <c r="G1282" t="s">
        <v>9978</v>
      </c>
      <c r="H1282" t="b">
        <v>1</v>
      </c>
      <c r="O1282">
        <v>1</v>
      </c>
      <c r="P1282" t="s">
        <v>1065</v>
      </c>
      <c r="Q1282" t="s">
        <v>1065</v>
      </c>
      <c r="R1282">
        <v>39960</v>
      </c>
      <c r="S1282" t="s">
        <v>1065</v>
      </c>
      <c r="X1282" t="s">
        <v>1066</v>
      </c>
      <c r="Z1282" t="s">
        <v>1065</v>
      </c>
      <c r="AB1282">
        <v>1</v>
      </c>
      <c r="AC1282">
        <v>39800</v>
      </c>
      <c r="AD1282">
        <v>999</v>
      </c>
      <c r="AS1282">
        <v>30</v>
      </c>
      <c r="AU1282">
        <v>0</v>
      </c>
      <c r="AZ1282" t="b">
        <v>1</v>
      </c>
      <c r="BP1282" t="s">
        <v>1065</v>
      </c>
      <c r="BQ1282" t="s">
        <v>9979</v>
      </c>
      <c r="BR1282" t="s">
        <v>1066</v>
      </c>
      <c r="BT1282">
        <v>450</v>
      </c>
      <c r="BU1282">
        <v>0</v>
      </c>
      <c r="BV1282" t="b">
        <v>1</v>
      </c>
      <c r="BX1282" t="b">
        <v>1</v>
      </c>
      <c r="BY1282" t="b">
        <v>1</v>
      </c>
      <c r="CO1282">
        <v>8450</v>
      </c>
      <c r="CQ1282">
        <v>1500</v>
      </c>
      <c r="CR1282">
        <v>30300</v>
      </c>
      <c r="DG1282" t="s">
        <v>1065</v>
      </c>
      <c r="DH1282" t="b">
        <v>1</v>
      </c>
      <c r="DI1282" t="b">
        <v>1</v>
      </c>
      <c r="DP1282" t="b">
        <v>1</v>
      </c>
      <c r="DQ1282" t="b">
        <v>1</v>
      </c>
      <c r="DV1282" t="s">
        <v>1066</v>
      </c>
      <c r="ER1282" t="s">
        <v>1066</v>
      </c>
      <c r="ET1282" t="s">
        <v>1066</v>
      </c>
      <c r="FR1282" t="s">
        <v>1066</v>
      </c>
      <c r="GN1282" t="s">
        <v>1066</v>
      </c>
      <c r="HA1282" t="s">
        <v>1066</v>
      </c>
      <c r="HD1282" t="s">
        <v>1066</v>
      </c>
      <c r="HG1282" t="s">
        <v>1066</v>
      </c>
      <c r="HI1282" t="s">
        <v>1066</v>
      </c>
      <c r="HK1282" t="s">
        <v>1068</v>
      </c>
      <c r="HL1282" t="s">
        <v>1066</v>
      </c>
      <c r="HM1282" t="s">
        <v>1066</v>
      </c>
      <c r="HN1282" t="s">
        <v>1066</v>
      </c>
      <c r="HO1282" t="b">
        <v>1</v>
      </c>
      <c r="HS1282" t="s">
        <v>1069</v>
      </c>
      <c r="HT1282" t="s">
        <v>9980</v>
      </c>
      <c r="HU1282" t="s">
        <v>1071</v>
      </c>
      <c r="HV1282" t="s">
        <v>9981</v>
      </c>
      <c r="HW1282" t="s">
        <v>9982</v>
      </c>
      <c r="HX1282" t="b">
        <v>1</v>
      </c>
      <c r="IH1282" t="s">
        <v>9983</v>
      </c>
      <c r="AHT1282" t="s">
        <v>1764</v>
      </c>
      <c r="AHU1282" t="s">
        <v>9984</v>
      </c>
      <c r="AHV1282" t="b">
        <v>1</v>
      </c>
      <c r="AIC1282" t="s">
        <v>1065</v>
      </c>
      <c r="AID1282" t="s">
        <v>1065</v>
      </c>
      <c r="AIE1282">
        <v>38700</v>
      </c>
      <c r="AIF1282" t="s">
        <v>1065</v>
      </c>
      <c r="AIK1282" t="s">
        <v>1066</v>
      </c>
      <c r="AIM1282" t="s">
        <v>1065</v>
      </c>
      <c r="AIO1282" t="s">
        <v>1066</v>
      </c>
      <c r="AJK1282" t="s">
        <v>1066</v>
      </c>
      <c r="AJM1282" t="s">
        <v>1066</v>
      </c>
      <c r="AKK1282" t="s">
        <v>1066</v>
      </c>
      <c r="ALG1282" t="s">
        <v>1066</v>
      </c>
      <c r="ALT1282" t="s">
        <v>1066</v>
      </c>
      <c r="ALW1282" t="s">
        <v>1066</v>
      </c>
      <c r="ALZ1282" t="s">
        <v>1066</v>
      </c>
      <c r="AMC1282" t="s">
        <v>1066</v>
      </c>
      <c r="AME1282" t="s">
        <v>1066</v>
      </c>
      <c r="AMG1282" t="s">
        <v>1071</v>
      </c>
      <c r="AMH1282" t="s">
        <v>9985</v>
      </c>
      <c r="AMI1282" t="s">
        <v>7329</v>
      </c>
      <c r="AMK1282" t="s">
        <v>1081</v>
      </c>
      <c r="AML1282" t="s">
        <v>9986</v>
      </c>
      <c r="AMM1282" t="s">
        <v>1065</v>
      </c>
      <c r="AMN1282">
        <v>6918</v>
      </c>
      <c r="AMO1282" t="s">
        <v>1066</v>
      </c>
      <c r="AMY1282" t="s">
        <v>1066</v>
      </c>
      <c r="ANW1282" t="s">
        <v>1066</v>
      </c>
      <c r="ANZ1282" t="s">
        <v>1066</v>
      </c>
      <c r="AOC1282" t="s">
        <v>1066</v>
      </c>
      <c r="AOE1282" t="s">
        <v>1065</v>
      </c>
    </row>
    <row r="1283" spans="3:1023 1025:1071">
      <c r="C1283" t="s">
        <v>9987</v>
      </c>
      <c r="D1283" t="s">
        <v>39025</v>
      </c>
      <c r="F1283" t="s">
        <v>1063</v>
      </c>
      <c r="G1283" t="s">
        <v>9988</v>
      </c>
      <c r="H1283" t="b">
        <v>1</v>
      </c>
      <c r="O1283">
        <v>2</v>
      </c>
      <c r="P1283" t="s">
        <v>1065</v>
      </c>
      <c r="Q1283" t="s">
        <v>1065</v>
      </c>
      <c r="R1283">
        <v>39700</v>
      </c>
      <c r="S1283" t="s">
        <v>1065</v>
      </c>
      <c r="X1283" t="s">
        <v>1066</v>
      </c>
      <c r="Z1283" t="s">
        <v>1065</v>
      </c>
      <c r="AB1283">
        <v>6</v>
      </c>
      <c r="AC1283">
        <v>10000</v>
      </c>
      <c r="AD1283">
        <v>999</v>
      </c>
      <c r="AE1283">
        <v>5000</v>
      </c>
      <c r="AF1283">
        <v>999</v>
      </c>
      <c r="AG1283">
        <v>13000</v>
      </c>
      <c r="AH1283">
        <v>999</v>
      </c>
      <c r="AI1283">
        <v>5000</v>
      </c>
      <c r="AK1283">
        <v>3500</v>
      </c>
      <c r="AL1283">
        <v>999</v>
      </c>
      <c r="AM1283">
        <v>3100</v>
      </c>
      <c r="AN1283">
        <v>999</v>
      </c>
      <c r="AS1283">
        <v>60</v>
      </c>
      <c r="AU1283">
        <v>0</v>
      </c>
      <c r="AZ1283" t="b">
        <v>1</v>
      </c>
      <c r="BP1283" t="s">
        <v>1065</v>
      </c>
      <c r="BQ1283" t="s">
        <v>9989</v>
      </c>
      <c r="BR1283" t="s">
        <v>1066</v>
      </c>
      <c r="BT1283">
        <v>0</v>
      </c>
      <c r="BU1283">
        <v>0</v>
      </c>
      <c r="BV1283" t="b">
        <v>1</v>
      </c>
      <c r="BW1283" t="b">
        <v>1</v>
      </c>
      <c r="CA1283" t="b">
        <v>1</v>
      </c>
      <c r="CL1283" t="b">
        <v>1</v>
      </c>
      <c r="CO1283">
        <v>2100</v>
      </c>
      <c r="CP1283">
        <v>3100</v>
      </c>
      <c r="CT1283">
        <v>25000</v>
      </c>
      <c r="DE1283">
        <v>9000</v>
      </c>
      <c r="DG1283" t="s">
        <v>1065</v>
      </c>
      <c r="DH1283" t="b">
        <v>1</v>
      </c>
      <c r="DP1283" t="b">
        <v>1</v>
      </c>
      <c r="DV1283" t="s">
        <v>1066</v>
      </c>
      <c r="ER1283" t="s">
        <v>1066</v>
      </c>
      <c r="ET1283" t="s">
        <v>1066</v>
      </c>
      <c r="FR1283" t="s">
        <v>1066</v>
      </c>
      <c r="GN1283" t="s">
        <v>1066</v>
      </c>
      <c r="HA1283" t="s">
        <v>1066</v>
      </c>
      <c r="HD1283" t="s">
        <v>1066</v>
      </c>
      <c r="HG1283" t="s">
        <v>1066</v>
      </c>
      <c r="HI1283" t="s">
        <v>1066</v>
      </c>
      <c r="HK1283" t="s">
        <v>1068</v>
      </c>
      <c r="HL1283" t="s">
        <v>1065</v>
      </c>
      <c r="HM1283" t="s">
        <v>1065</v>
      </c>
      <c r="HN1283" t="s">
        <v>1066</v>
      </c>
      <c r="HO1283" t="b">
        <v>1</v>
      </c>
      <c r="HS1283" t="s">
        <v>1069</v>
      </c>
      <c r="HT1283" t="s">
        <v>9990</v>
      </c>
      <c r="HU1283" t="s">
        <v>1071</v>
      </c>
      <c r="HV1283" t="s">
        <v>9991</v>
      </c>
      <c r="HW1283" t="s">
        <v>9992</v>
      </c>
      <c r="HY1283" t="b">
        <v>1</v>
      </c>
      <c r="IH1283">
        <v>999</v>
      </c>
      <c r="AMK1283" t="s">
        <v>1091</v>
      </c>
      <c r="AML1283" t="s">
        <v>9993</v>
      </c>
      <c r="AMM1283" t="s">
        <v>1065</v>
      </c>
      <c r="AMN1283">
        <v>6918</v>
      </c>
      <c r="AMO1283" t="s">
        <v>1065</v>
      </c>
      <c r="AMP1283" t="b">
        <v>1</v>
      </c>
      <c r="AMR1283" t="b">
        <v>1</v>
      </c>
      <c r="AMW1283" t="s">
        <v>1066</v>
      </c>
      <c r="AMY1283" t="s">
        <v>1066</v>
      </c>
      <c r="ANW1283" t="s">
        <v>1066</v>
      </c>
      <c r="ANZ1283" t="s">
        <v>1066</v>
      </c>
      <c r="AOC1283" t="s">
        <v>1066</v>
      </c>
      <c r="AOE1283" t="s">
        <v>1065</v>
      </c>
    </row>
    <row r="1284" spans="3:1023 1025:1071">
      <c r="C1284" t="s">
        <v>9994</v>
      </c>
      <c r="D1284" t="s">
        <v>39025</v>
      </c>
      <c r="F1284" t="s">
        <v>1063</v>
      </c>
      <c r="G1284" t="s">
        <v>9995</v>
      </c>
      <c r="I1284" t="b">
        <v>1</v>
      </c>
      <c r="O1284">
        <v>2</v>
      </c>
      <c r="P1284" t="s">
        <v>1065</v>
      </c>
      <c r="Q1284" t="s">
        <v>1065</v>
      </c>
      <c r="R1284">
        <v>40000</v>
      </c>
      <c r="S1284" t="s">
        <v>1065</v>
      </c>
      <c r="X1284" t="s">
        <v>1066</v>
      </c>
      <c r="Z1284" t="s">
        <v>1065</v>
      </c>
      <c r="AB1284">
        <v>3</v>
      </c>
      <c r="AC1284">
        <v>10000</v>
      </c>
      <c r="AD1284">
        <v>999</v>
      </c>
      <c r="AE1284">
        <v>15000</v>
      </c>
      <c r="AF1284">
        <v>999</v>
      </c>
      <c r="AG1284">
        <v>14000</v>
      </c>
      <c r="AH1284">
        <v>999</v>
      </c>
      <c r="AS1284">
        <v>0</v>
      </c>
      <c r="AU1284">
        <v>20</v>
      </c>
      <c r="AZ1284" t="b">
        <v>1</v>
      </c>
      <c r="BB1284" t="b">
        <v>1</v>
      </c>
      <c r="BC1284" t="b">
        <v>1</v>
      </c>
      <c r="BE1284" t="b">
        <v>1</v>
      </c>
      <c r="BP1284" t="s">
        <v>1065</v>
      </c>
      <c r="BQ1284" t="s">
        <v>9996</v>
      </c>
      <c r="BR1284" t="s">
        <v>1066</v>
      </c>
      <c r="BT1284">
        <v>2000</v>
      </c>
      <c r="BU1284">
        <v>0</v>
      </c>
      <c r="BV1284" t="b">
        <v>1</v>
      </c>
      <c r="BY1284" t="b">
        <v>1</v>
      </c>
      <c r="CA1284" t="b">
        <v>1</v>
      </c>
      <c r="CH1284" t="b">
        <v>1</v>
      </c>
      <c r="CI1284" t="b">
        <v>1</v>
      </c>
      <c r="CO1284">
        <v>1400</v>
      </c>
      <c r="CR1284">
        <v>15000</v>
      </c>
      <c r="CT1284">
        <v>10500</v>
      </c>
      <c r="DA1284">
        <v>900</v>
      </c>
      <c r="DB1284">
        <v>25500</v>
      </c>
      <c r="DG1284" t="s">
        <v>1065</v>
      </c>
      <c r="DH1284" t="b">
        <v>1</v>
      </c>
      <c r="DI1284" t="b">
        <v>1</v>
      </c>
      <c r="DP1284" t="b">
        <v>1</v>
      </c>
      <c r="DQ1284" t="b">
        <v>1</v>
      </c>
      <c r="DV1284" t="s">
        <v>1065</v>
      </c>
      <c r="DZ1284" t="b">
        <v>1</v>
      </c>
      <c r="EP1284" t="s">
        <v>1066</v>
      </c>
      <c r="ER1284" t="s">
        <v>1066</v>
      </c>
      <c r="ET1284" t="s">
        <v>1066</v>
      </c>
      <c r="FR1284" t="s">
        <v>1066</v>
      </c>
      <c r="GN1284" t="s">
        <v>1066</v>
      </c>
      <c r="HA1284" t="s">
        <v>1066</v>
      </c>
      <c r="HD1284" t="s">
        <v>1066</v>
      </c>
      <c r="HG1284" t="s">
        <v>1066</v>
      </c>
      <c r="HI1284" t="s">
        <v>1066</v>
      </c>
      <c r="HK1284" t="s">
        <v>1296</v>
      </c>
      <c r="HL1284" t="s">
        <v>1065</v>
      </c>
      <c r="HM1284" t="s">
        <v>1066</v>
      </c>
      <c r="HN1284" t="s">
        <v>1066</v>
      </c>
      <c r="HO1284" t="b">
        <v>1</v>
      </c>
      <c r="HS1284" t="s">
        <v>1069</v>
      </c>
      <c r="HT1284" t="s">
        <v>9997</v>
      </c>
      <c r="HU1284" t="s">
        <v>1071</v>
      </c>
      <c r="HV1284" t="s">
        <v>9998</v>
      </c>
      <c r="HW1284" t="s">
        <v>9999</v>
      </c>
      <c r="IE1284" t="b">
        <v>1</v>
      </c>
      <c r="IH1284">
        <v>999</v>
      </c>
      <c r="AMK1284" t="s">
        <v>1091</v>
      </c>
      <c r="AML1284" t="s">
        <v>10000</v>
      </c>
      <c r="AMM1284" t="s">
        <v>1065</v>
      </c>
      <c r="AMN1284">
        <v>7000</v>
      </c>
      <c r="AMO1284" t="s">
        <v>1066</v>
      </c>
      <c r="AMY1284" t="s">
        <v>1066</v>
      </c>
      <c r="ANW1284" t="s">
        <v>1066</v>
      </c>
      <c r="ANZ1284" t="s">
        <v>1066</v>
      </c>
      <c r="AOC1284" t="s">
        <v>1066</v>
      </c>
      <c r="AOE1284" t="s">
        <v>1065</v>
      </c>
    </row>
    <row r="1285" spans="3:1023 1025:1071">
      <c r="C1285" t="s">
        <v>10001</v>
      </c>
      <c r="D1285" t="s">
        <v>39025</v>
      </c>
      <c r="ZS1285" t="s">
        <v>1091</v>
      </c>
      <c r="ZT1285" t="s">
        <v>10002</v>
      </c>
      <c r="ZU1285" t="b">
        <v>1</v>
      </c>
      <c r="AAB1285" t="s">
        <v>1065</v>
      </c>
      <c r="AAC1285" t="s">
        <v>1065</v>
      </c>
      <c r="AAD1285">
        <v>40000</v>
      </c>
      <c r="AAE1285" t="s">
        <v>1065</v>
      </c>
      <c r="AAJ1285" t="s">
        <v>1066</v>
      </c>
      <c r="AAL1285" t="s">
        <v>1065</v>
      </c>
      <c r="AAN1285">
        <v>30</v>
      </c>
      <c r="AAO1285">
        <v>100</v>
      </c>
      <c r="AAP1285">
        <v>10</v>
      </c>
      <c r="AAQ1285">
        <v>0</v>
      </c>
      <c r="AAT1285" t="b">
        <v>1</v>
      </c>
      <c r="AAU1285" t="b">
        <v>1</v>
      </c>
      <c r="AAW1285" t="b">
        <v>1</v>
      </c>
      <c r="ABI1285" t="b">
        <v>1</v>
      </c>
      <c r="ABJ1285" t="s">
        <v>8756</v>
      </c>
      <c r="ABK1285">
        <v>11000</v>
      </c>
      <c r="ABL1285">
        <v>0</v>
      </c>
      <c r="ABM1285" t="b">
        <v>1</v>
      </c>
      <c r="ABP1285" t="b">
        <v>1</v>
      </c>
      <c r="ACF1285">
        <v>3000</v>
      </c>
      <c r="ACI1285">
        <v>48000</v>
      </c>
      <c r="ACX1285" t="s">
        <v>1065</v>
      </c>
      <c r="ACY1285" t="s">
        <v>1065</v>
      </c>
      <c r="ADB1285" t="b">
        <v>1</v>
      </c>
      <c r="ADM1285" t="b">
        <v>1</v>
      </c>
      <c r="ADS1285" t="s">
        <v>1066</v>
      </c>
      <c r="ADU1285" t="s">
        <v>1066</v>
      </c>
      <c r="ADW1285" t="s">
        <v>1065</v>
      </c>
      <c r="ADX1285" t="s">
        <v>10003</v>
      </c>
      <c r="AEH1285" t="b">
        <v>1</v>
      </c>
      <c r="AEL1285" t="b">
        <v>1</v>
      </c>
      <c r="AEQ1285" t="b">
        <v>1</v>
      </c>
      <c r="AEU1285" t="s">
        <v>1066</v>
      </c>
      <c r="AFQ1285" t="s">
        <v>1066</v>
      </c>
      <c r="AGD1285" t="s">
        <v>1066</v>
      </c>
      <c r="AGG1285" t="s">
        <v>1066</v>
      </c>
      <c r="AGJ1285" t="s">
        <v>1066</v>
      </c>
      <c r="AGM1285" t="s">
        <v>1066</v>
      </c>
      <c r="AGO1285" t="s">
        <v>1066</v>
      </c>
      <c r="AGQ1285" t="s">
        <v>1068</v>
      </c>
      <c r="AGR1285" t="s">
        <v>1066</v>
      </c>
      <c r="AGS1285" t="s">
        <v>1066</v>
      </c>
      <c r="AGT1285" t="s">
        <v>1066</v>
      </c>
      <c r="AGU1285" t="b">
        <v>1</v>
      </c>
      <c r="AGY1285" t="s">
        <v>1069</v>
      </c>
      <c r="AGZ1285" t="s">
        <v>10004</v>
      </c>
      <c r="AHA1285" t="s">
        <v>1071</v>
      </c>
      <c r="AHB1285" t="s">
        <v>10005</v>
      </c>
      <c r="AHC1285" t="s">
        <v>1065</v>
      </c>
      <c r="AHD1285" t="s">
        <v>10006</v>
      </c>
      <c r="AHE1285" t="s">
        <v>1065</v>
      </c>
      <c r="AHF1285" t="s">
        <v>10007</v>
      </c>
      <c r="AHG1285" t="s">
        <v>10008</v>
      </c>
      <c r="AHL1285" t="b">
        <v>1</v>
      </c>
      <c r="AHR1285" t="s">
        <v>1090</v>
      </c>
      <c r="AMK1285" t="s">
        <v>1091</v>
      </c>
      <c r="AML1285" t="s">
        <v>10009</v>
      </c>
      <c r="AMM1285" t="s">
        <v>1065</v>
      </c>
      <c r="AMN1285">
        <v>7000</v>
      </c>
      <c r="AMO1285" t="s">
        <v>1066</v>
      </c>
      <c r="AMY1285" t="s">
        <v>1066</v>
      </c>
      <c r="ANW1285" t="s">
        <v>1066</v>
      </c>
      <c r="ANZ1285" t="s">
        <v>1066</v>
      </c>
      <c r="AOC1285" t="s">
        <v>1066</v>
      </c>
      <c r="AOE1285" t="s">
        <v>1065</v>
      </c>
    </row>
    <row r="1286" spans="3:1023 1025:1071">
      <c r="C1286" t="s">
        <v>10010</v>
      </c>
      <c r="D1286" t="s">
        <v>39025</v>
      </c>
      <c r="F1286" t="s">
        <v>1063</v>
      </c>
      <c r="G1286" t="s">
        <v>10011</v>
      </c>
      <c r="H1286" t="b">
        <v>1</v>
      </c>
      <c r="O1286">
        <v>1</v>
      </c>
      <c r="P1286" t="s">
        <v>1065</v>
      </c>
      <c r="Q1286" t="s">
        <v>1065</v>
      </c>
      <c r="R1286">
        <v>40000</v>
      </c>
      <c r="S1286" t="s">
        <v>1065</v>
      </c>
      <c r="X1286" t="s">
        <v>1066</v>
      </c>
      <c r="Z1286" t="s">
        <v>1065</v>
      </c>
      <c r="AB1286">
        <v>4</v>
      </c>
      <c r="AC1286">
        <v>5000</v>
      </c>
      <c r="AD1286">
        <v>999</v>
      </c>
      <c r="AE1286">
        <v>2000</v>
      </c>
      <c r="AF1286">
        <v>999</v>
      </c>
      <c r="AG1286">
        <v>10000</v>
      </c>
      <c r="AH1286">
        <v>999</v>
      </c>
      <c r="AI1286">
        <v>19000</v>
      </c>
      <c r="AS1286">
        <v>120</v>
      </c>
      <c r="AU1286">
        <v>30</v>
      </c>
      <c r="AZ1286" t="b">
        <v>1</v>
      </c>
      <c r="BP1286" t="s">
        <v>1065</v>
      </c>
      <c r="BQ1286" t="s">
        <v>10012</v>
      </c>
      <c r="BR1286" t="s">
        <v>1066</v>
      </c>
      <c r="BT1286">
        <v>0</v>
      </c>
      <c r="BU1286">
        <v>0</v>
      </c>
      <c r="BV1286" t="b">
        <v>1</v>
      </c>
      <c r="BY1286" t="b">
        <v>1</v>
      </c>
      <c r="CH1286" t="b">
        <v>1</v>
      </c>
      <c r="CI1286" t="b">
        <v>1</v>
      </c>
      <c r="CO1286">
        <v>2000</v>
      </c>
      <c r="CR1286">
        <v>24500</v>
      </c>
      <c r="DA1286">
        <v>3000</v>
      </c>
      <c r="DB1286">
        <v>9500</v>
      </c>
      <c r="DG1286" t="s">
        <v>1065</v>
      </c>
      <c r="DH1286" t="b">
        <v>1</v>
      </c>
      <c r="DP1286" t="b">
        <v>1</v>
      </c>
      <c r="DV1286" t="s">
        <v>1066</v>
      </c>
      <c r="ER1286" t="s">
        <v>1066</v>
      </c>
      <c r="ET1286" t="s">
        <v>1066</v>
      </c>
      <c r="FR1286" t="s">
        <v>1066</v>
      </c>
      <c r="GN1286" t="s">
        <v>1066</v>
      </c>
      <c r="HA1286" t="s">
        <v>1066</v>
      </c>
      <c r="HD1286" t="s">
        <v>1066</v>
      </c>
      <c r="HG1286" t="s">
        <v>1066</v>
      </c>
      <c r="HI1286" t="s">
        <v>1066</v>
      </c>
      <c r="HK1286" t="s">
        <v>1068</v>
      </c>
      <c r="HL1286" t="s">
        <v>1065</v>
      </c>
      <c r="HM1286" t="s">
        <v>1065</v>
      </c>
      <c r="HN1286" t="s">
        <v>1066</v>
      </c>
      <c r="HO1286" t="b">
        <v>1</v>
      </c>
      <c r="HS1286" t="s">
        <v>1069</v>
      </c>
      <c r="HT1286" t="s">
        <v>10013</v>
      </c>
      <c r="HU1286" t="s">
        <v>1071</v>
      </c>
      <c r="HV1286" t="s">
        <v>10014</v>
      </c>
      <c r="HW1286" t="s">
        <v>10015</v>
      </c>
      <c r="HY1286" t="b">
        <v>1</v>
      </c>
      <c r="IH1286">
        <v>999</v>
      </c>
      <c r="AMK1286" t="s">
        <v>1078</v>
      </c>
      <c r="AML1286" t="s">
        <v>10016</v>
      </c>
      <c r="AMM1286" t="s">
        <v>1065</v>
      </c>
      <c r="AMN1286">
        <v>7000</v>
      </c>
      <c r="AMO1286" t="s">
        <v>1066</v>
      </c>
      <c r="AMY1286" t="s">
        <v>1066</v>
      </c>
      <c r="ANW1286" t="s">
        <v>1066</v>
      </c>
      <c r="ANZ1286" t="s">
        <v>1066</v>
      </c>
      <c r="AOC1286" t="s">
        <v>1066</v>
      </c>
      <c r="AOE1286" t="s">
        <v>1065</v>
      </c>
    </row>
    <row r="1287" spans="3:1023 1025:1071">
      <c r="C1287" t="s">
        <v>10017</v>
      </c>
      <c r="D1287" t="s">
        <v>39025</v>
      </c>
      <c r="F1287" t="s">
        <v>1063</v>
      </c>
      <c r="G1287" t="s">
        <v>10018</v>
      </c>
      <c r="L1287" t="b">
        <v>1</v>
      </c>
      <c r="O1287">
        <v>2</v>
      </c>
      <c r="P1287" t="s">
        <v>1065</v>
      </c>
      <c r="Q1287" t="s">
        <v>1065</v>
      </c>
      <c r="R1287">
        <v>39700</v>
      </c>
      <c r="S1287" t="s">
        <v>1065</v>
      </c>
      <c r="X1287" t="s">
        <v>1066</v>
      </c>
      <c r="Z1287" t="s">
        <v>1065</v>
      </c>
      <c r="AB1287">
        <v>2</v>
      </c>
      <c r="AC1287">
        <v>11000</v>
      </c>
      <c r="AD1287">
        <v>999</v>
      </c>
      <c r="AE1287">
        <v>10000</v>
      </c>
      <c r="AF1287">
        <v>999</v>
      </c>
      <c r="AS1287">
        <v>30</v>
      </c>
      <c r="AT1287">
        <v>100</v>
      </c>
      <c r="AU1287">
        <v>0</v>
      </c>
      <c r="AV1287">
        <v>0</v>
      </c>
      <c r="AZ1287" t="b">
        <v>1</v>
      </c>
      <c r="BP1287" t="s">
        <v>1065</v>
      </c>
      <c r="BQ1287" t="s">
        <v>10019</v>
      </c>
      <c r="BR1287" t="s">
        <v>1066</v>
      </c>
      <c r="BT1287">
        <v>0</v>
      </c>
      <c r="BU1287">
        <v>0</v>
      </c>
      <c r="BV1287" t="b">
        <v>1</v>
      </c>
      <c r="BY1287" t="b">
        <v>1</v>
      </c>
      <c r="CO1287">
        <v>300</v>
      </c>
      <c r="CR1287">
        <v>39400</v>
      </c>
      <c r="DG1287" t="s">
        <v>1065</v>
      </c>
      <c r="DH1287" t="b">
        <v>1</v>
      </c>
      <c r="DL1287" t="b">
        <v>1</v>
      </c>
      <c r="DN1287" t="s">
        <v>10020</v>
      </c>
      <c r="DT1287" t="b">
        <v>1</v>
      </c>
      <c r="DV1287" t="s">
        <v>1065</v>
      </c>
      <c r="DZ1287" t="b">
        <v>1</v>
      </c>
      <c r="EP1287" t="s">
        <v>1066</v>
      </c>
      <c r="ER1287" t="s">
        <v>1066</v>
      </c>
      <c r="ET1287" t="s">
        <v>1065</v>
      </c>
      <c r="EU1287" t="s">
        <v>4208</v>
      </c>
      <c r="EV1287" t="b">
        <v>1</v>
      </c>
      <c r="FH1287" t="b">
        <v>1</v>
      </c>
      <c r="FL1287" t="b">
        <v>1</v>
      </c>
      <c r="FR1287" t="s">
        <v>1066</v>
      </c>
      <c r="GN1287" t="s">
        <v>1066</v>
      </c>
      <c r="HA1287" t="s">
        <v>1066</v>
      </c>
      <c r="HD1287" t="s">
        <v>1066</v>
      </c>
      <c r="HG1287" t="s">
        <v>1066</v>
      </c>
      <c r="HI1287" t="s">
        <v>1066</v>
      </c>
      <c r="HK1287" t="s">
        <v>1068</v>
      </c>
      <c r="HL1287" t="s">
        <v>1065</v>
      </c>
      <c r="HM1287" t="s">
        <v>1066</v>
      </c>
      <c r="HN1287" t="s">
        <v>1066</v>
      </c>
      <c r="HO1287" t="b">
        <v>1</v>
      </c>
      <c r="HS1287" t="s">
        <v>1069</v>
      </c>
      <c r="HT1287" t="s">
        <v>10021</v>
      </c>
      <c r="HU1287" t="s">
        <v>1071</v>
      </c>
      <c r="HV1287" t="s">
        <v>10022</v>
      </c>
      <c r="HW1287" t="s">
        <v>10023</v>
      </c>
      <c r="IH1287">
        <v>999</v>
      </c>
      <c r="AMK1287" t="s">
        <v>1148</v>
      </c>
      <c r="AML1287" t="s">
        <v>10024</v>
      </c>
      <c r="AMM1287" t="s">
        <v>1065</v>
      </c>
      <c r="AMN1287">
        <v>7000</v>
      </c>
      <c r="AMO1287" t="s">
        <v>1066</v>
      </c>
      <c r="AMY1287" t="s">
        <v>1066</v>
      </c>
      <c r="ANW1287" t="s">
        <v>1066</v>
      </c>
      <c r="ANZ1287" t="s">
        <v>1066</v>
      </c>
      <c r="AOC1287" t="s">
        <v>1066</v>
      </c>
      <c r="AOE1287" t="s">
        <v>1065</v>
      </c>
    </row>
    <row r="1288" spans="3:1023 1025:1071">
      <c r="C1288" t="s">
        <v>10025</v>
      </c>
      <c r="D1288" t="s">
        <v>39025</v>
      </c>
      <c r="F1288" t="s">
        <v>1063</v>
      </c>
      <c r="G1288" t="s">
        <v>10026</v>
      </c>
      <c r="H1288" t="b">
        <v>1</v>
      </c>
      <c r="O1288">
        <v>1</v>
      </c>
      <c r="P1288" t="s">
        <v>1065</v>
      </c>
      <c r="Q1288" t="s">
        <v>1065</v>
      </c>
      <c r="R1288">
        <v>40000</v>
      </c>
      <c r="S1288" t="s">
        <v>1065</v>
      </c>
      <c r="X1288" t="s">
        <v>1066</v>
      </c>
      <c r="Z1288" t="s">
        <v>1065</v>
      </c>
      <c r="AB1288">
        <v>5</v>
      </c>
      <c r="AC1288">
        <v>4000</v>
      </c>
      <c r="AD1288">
        <v>50</v>
      </c>
      <c r="AE1288">
        <v>25000</v>
      </c>
      <c r="AF1288">
        <v>999</v>
      </c>
      <c r="AG1288">
        <v>5000</v>
      </c>
      <c r="AH1288">
        <v>50</v>
      </c>
      <c r="AI1288">
        <v>4000</v>
      </c>
      <c r="AK1288">
        <v>1000</v>
      </c>
      <c r="AL1288">
        <v>999</v>
      </c>
      <c r="AS1288">
        <v>20</v>
      </c>
      <c r="AU1288">
        <v>15</v>
      </c>
      <c r="AY1288" t="b">
        <v>1</v>
      </c>
      <c r="AZ1288" t="b">
        <v>1</v>
      </c>
      <c r="BB1288" t="b">
        <v>1</v>
      </c>
      <c r="BM1288" t="b">
        <v>1</v>
      </c>
      <c r="BP1288" t="s">
        <v>1065</v>
      </c>
      <c r="BQ1288" t="s">
        <v>10027</v>
      </c>
      <c r="BR1288" t="s">
        <v>1065</v>
      </c>
      <c r="BS1288" t="s">
        <v>10028</v>
      </c>
      <c r="BT1288">
        <v>6000</v>
      </c>
      <c r="BU1288">
        <v>0</v>
      </c>
      <c r="BV1288" t="b">
        <v>1</v>
      </c>
      <c r="BY1288" t="b">
        <v>1</v>
      </c>
      <c r="CO1288">
        <v>1000</v>
      </c>
      <c r="CR1288" s="1">
        <v>44000</v>
      </c>
      <c r="DG1288" t="s">
        <v>1065</v>
      </c>
      <c r="DH1288" t="b">
        <v>1</v>
      </c>
      <c r="DP1288" t="b">
        <v>1</v>
      </c>
      <c r="DV1288" t="s">
        <v>1065</v>
      </c>
      <c r="DY1288" t="b">
        <v>1</v>
      </c>
      <c r="DZ1288" t="b">
        <v>1</v>
      </c>
      <c r="EP1288" t="s">
        <v>1066</v>
      </c>
      <c r="ER1288" t="s">
        <v>1066</v>
      </c>
      <c r="ET1288" t="s">
        <v>1066</v>
      </c>
      <c r="FR1288" t="s">
        <v>1066</v>
      </c>
      <c r="GN1288" t="s">
        <v>1066</v>
      </c>
      <c r="HA1288" t="s">
        <v>1066</v>
      </c>
      <c r="HD1288" t="s">
        <v>1066</v>
      </c>
      <c r="HG1288" t="s">
        <v>1066</v>
      </c>
      <c r="HI1288" t="s">
        <v>1066</v>
      </c>
      <c r="HK1288" t="s">
        <v>1068</v>
      </c>
      <c r="HL1288" t="s">
        <v>1065</v>
      </c>
      <c r="HM1288" t="s">
        <v>1066</v>
      </c>
      <c r="HN1288" t="s">
        <v>1066</v>
      </c>
      <c r="HO1288" t="b">
        <v>1</v>
      </c>
      <c r="HS1288" t="s">
        <v>1069</v>
      </c>
      <c r="HT1288" t="s">
        <v>10029</v>
      </c>
      <c r="HU1288" t="s">
        <v>1071</v>
      </c>
      <c r="HV1288" t="s">
        <v>10030</v>
      </c>
      <c r="HW1288" t="s">
        <v>10031</v>
      </c>
      <c r="HY1288" t="b">
        <v>1</v>
      </c>
      <c r="IH1288" t="s">
        <v>10032</v>
      </c>
      <c r="AHT1288" t="s">
        <v>1764</v>
      </c>
      <c r="AHU1288" t="s">
        <v>10033</v>
      </c>
      <c r="AHV1288" t="b">
        <v>1</v>
      </c>
      <c r="AIC1288" t="s">
        <v>1065</v>
      </c>
      <c r="AID1288" t="s">
        <v>1065</v>
      </c>
      <c r="AIE1288">
        <v>40000</v>
      </c>
      <c r="AIF1288" t="s">
        <v>1065</v>
      </c>
      <c r="AIK1288" t="s">
        <v>1066</v>
      </c>
      <c r="AIM1288" t="s">
        <v>1065</v>
      </c>
      <c r="AIO1288" t="s">
        <v>1066</v>
      </c>
      <c r="AJK1288" t="s">
        <v>1066</v>
      </c>
      <c r="AJM1288" t="s">
        <v>1066</v>
      </c>
      <c r="AKK1288" t="s">
        <v>1066</v>
      </c>
      <c r="ALG1288" t="s">
        <v>1066</v>
      </c>
      <c r="ALT1288" t="s">
        <v>1066</v>
      </c>
      <c r="ALW1288" t="s">
        <v>1066</v>
      </c>
      <c r="ALZ1288" t="s">
        <v>1066</v>
      </c>
      <c r="AMC1288" t="s">
        <v>1066</v>
      </c>
      <c r="AME1288" t="s">
        <v>1066</v>
      </c>
      <c r="AMG1288" t="s">
        <v>1071</v>
      </c>
      <c r="AMH1288" t="s">
        <v>10034</v>
      </c>
      <c r="AMI1288" t="s">
        <v>10035</v>
      </c>
      <c r="AMK1288" t="s">
        <v>1091</v>
      </c>
      <c r="AML1288" t="s">
        <v>10036</v>
      </c>
      <c r="AMM1288" t="s">
        <v>1065</v>
      </c>
      <c r="AMN1288">
        <v>7000</v>
      </c>
      <c r="AMO1288" t="s">
        <v>1066</v>
      </c>
      <c r="AMY1288" t="s">
        <v>1066</v>
      </c>
      <c r="ANW1288" t="s">
        <v>1066</v>
      </c>
      <c r="ANZ1288" t="s">
        <v>1066</v>
      </c>
      <c r="AOC1288" t="s">
        <v>1066</v>
      </c>
      <c r="AOE1288" t="s">
        <v>1065</v>
      </c>
    </row>
    <row r="1289" spans="3:1023 1025:1071">
      <c r="C1289" t="s">
        <v>10037</v>
      </c>
      <c r="D1289" t="s">
        <v>39025</v>
      </c>
      <c r="AHT1289" t="s">
        <v>1151</v>
      </c>
      <c r="AHU1289" t="s">
        <v>10038</v>
      </c>
      <c r="AHV1289" t="b">
        <v>1</v>
      </c>
      <c r="AHZ1289" t="b">
        <v>1</v>
      </c>
      <c r="AIC1289" t="s">
        <v>1065</v>
      </c>
      <c r="AID1289" t="s">
        <v>1065</v>
      </c>
      <c r="AIE1289">
        <v>40000</v>
      </c>
      <c r="AIF1289" t="s">
        <v>1100</v>
      </c>
      <c r="AII1289" t="s">
        <v>1225</v>
      </c>
      <c r="AIK1289" t="s">
        <v>1066</v>
      </c>
      <c r="AIM1289" t="s">
        <v>1065</v>
      </c>
      <c r="AIO1289" t="s">
        <v>1065</v>
      </c>
      <c r="AIS1289" t="b">
        <v>1</v>
      </c>
      <c r="AJI1289" t="s">
        <v>1066</v>
      </c>
      <c r="AJK1289" t="s">
        <v>1066</v>
      </c>
      <c r="AJM1289" t="s">
        <v>1066</v>
      </c>
      <c r="AKK1289" t="s">
        <v>1066</v>
      </c>
      <c r="ALG1289" t="s">
        <v>1066</v>
      </c>
      <c r="ALT1289" t="s">
        <v>1066</v>
      </c>
      <c r="ALW1289" t="s">
        <v>1066</v>
      </c>
      <c r="ALZ1289" t="s">
        <v>1066</v>
      </c>
      <c r="AMC1289" t="s">
        <v>1066</v>
      </c>
      <c r="AME1289" t="s">
        <v>1066</v>
      </c>
      <c r="AMG1289" t="s">
        <v>1071</v>
      </c>
      <c r="AMH1289" t="s">
        <v>10039</v>
      </c>
      <c r="AMI1289" t="s">
        <v>1317</v>
      </c>
      <c r="AMK1289" t="s">
        <v>1091</v>
      </c>
      <c r="AML1289" t="s">
        <v>10040</v>
      </c>
      <c r="AMM1289" t="s">
        <v>1065</v>
      </c>
      <c r="AMN1289">
        <v>6900</v>
      </c>
      <c r="AMO1289" t="s">
        <v>1066</v>
      </c>
      <c r="AMY1289" t="s">
        <v>1066</v>
      </c>
      <c r="ANW1289" t="s">
        <v>1066</v>
      </c>
      <c r="ANZ1289" t="s">
        <v>1066</v>
      </c>
      <c r="AOC1289" t="s">
        <v>1066</v>
      </c>
      <c r="AOE1289" t="s">
        <v>1065</v>
      </c>
    </row>
    <row r="1290" spans="3:1023 1025:1071">
      <c r="C1290" t="s">
        <v>10041</v>
      </c>
      <c r="D1290" t="s">
        <v>39025</v>
      </c>
      <c r="F1290" t="s">
        <v>1063</v>
      </c>
      <c r="G1290" t="s">
        <v>10042</v>
      </c>
      <c r="H1290" t="b">
        <v>1</v>
      </c>
      <c r="O1290">
        <v>2</v>
      </c>
      <c r="P1290" t="s">
        <v>1065</v>
      </c>
      <c r="Q1290" t="s">
        <v>1065</v>
      </c>
      <c r="R1290">
        <v>40000</v>
      </c>
      <c r="S1290" t="s">
        <v>1065</v>
      </c>
      <c r="X1290" t="s">
        <v>1066</v>
      </c>
      <c r="Z1290" t="s">
        <v>1065</v>
      </c>
      <c r="AB1290">
        <v>1</v>
      </c>
      <c r="AC1290">
        <v>39000</v>
      </c>
      <c r="AD1290">
        <v>1000</v>
      </c>
      <c r="AS1290">
        <v>30</v>
      </c>
      <c r="AU1290">
        <v>0</v>
      </c>
      <c r="AZ1290" t="b">
        <v>1</v>
      </c>
      <c r="BP1290" t="s">
        <v>1065</v>
      </c>
      <c r="BQ1290" t="s">
        <v>10043</v>
      </c>
      <c r="BR1290" t="s">
        <v>1066</v>
      </c>
      <c r="BT1290">
        <v>1000</v>
      </c>
      <c r="BU1290">
        <v>4000</v>
      </c>
      <c r="BX1290" t="b">
        <v>1</v>
      </c>
      <c r="BY1290" t="b">
        <v>1</v>
      </c>
      <c r="CQ1290">
        <v>5000</v>
      </c>
      <c r="CR1290">
        <v>39000</v>
      </c>
      <c r="DG1290" t="s">
        <v>1065</v>
      </c>
      <c r="DH1290" t="b">
        <v>1</v>
      </c>
      <c r="DI1290" t="b">
        <v>1</v>
      </c>
      <c r="DP1290" t="b">
        <v>1</v>
      </c>
      <c r="DQ1290" t="b">
        <v>1</v>
      </c>
      <c r="DV1290" t="s">
        <v>1066</v>
      </c>
      <c r="ER1290" t="s">
        <v>1066</v>
      </c>
      <c r="ET1290" t="s">
        <v>1066</v>
      </c>
      <c r="FR1290" t="s">
        <v>1066</v>
      </c>
      <c r="GN1290" t="s">
        <v>1066</v>
      </c>
      <c r="HA1290" t="s">
        <v>1066</v>
      </c>
      <c r="HD1290" t="s">
        <v>1066</v>
      </c>
      <c r="HG1290" t="s">
        <v>1066</v>
      </c>
      <c r="HI1290" t="s">
        <v>1066</v>
      </c>
      <c r="HK1290" t="s">
        <v>1068</v>
      </c>
      <c r="HL1290" t="s">
        <v>1065</v>
      </c>
      <c r="HM1290" t="s">
        <v>1066</v>
      </c>
      <c r="HN1290" t="s">
        <v>1066</v>
      </c>
      <c r="HQ1290" t="b">
        <v>1</v>
      </c>
      <c r="HS1290" t="s">
        <v>1069</v>
      </c>
      <c r="HT1290" t="s">
        <v>10044</v>
      </c>
      <c r="HU1290" t="s">
        <v>1071</v>
      </c>
      <c r="HV1290" t="s">
        <v>10045</v>
      </c>
      <c r="HW1290" t="s">
        <v>10046</v>
      </c>
      <c r="HX1290" t="b">
        <v>1</v>
      </c>
      <c r="IH1290" t="s">
        <v>10047</v>
      </c>
      <c r="AHT1290" t="s">
        <v>1764</v>
      </c>
      <c r="AHU1290" t="s">
        <v>10048</v>
      </c>
      <c r="AHV1290" t="b">
        <v>1</v>
      </c>
      <c r="AIC1290" t="s">
        <v>1065</v>
      </c>
      <c r="AID1290" t="s">
        <v>1065</v>
      </c>
      <c r="AIE1290">
        <v>38350</v>
      </c>
      <c r="AIF1290" t="s">
        <v>1065</v>
      </c>
      <c r="AIK1290" t="s">
        <v>1066</v>
      </c>
      <c r="AIM1290" t="s">
        <v>1065</v>
      </c>
      <c r="AIO1290" t="s">
        <v>1066</v>
      </c>
      <c r="AJK1290" t="s">
        <v>1066</v>
      </c>
      <c r="AJM1290" t="s">
        <v>1066</v>
      </c>
      <c r="AKK1290" t="s">
        <v>1066</v>
      </c>
      <c r="ALG1290" t="s">
        <v>1066</v>
      </c>
      <c r="ALT1290" t="s">
        <v>1066</v>
      </c>
      <c r="ALW1290" t="s">
        <v>1066</v>
      </c>
      <c r="ALZ1290" t="s">
        <v>1066</v>
      </c>
      <c r="AMC1290" t="s">
        <v>1066</v>
      </c>
      <c r="AME1290" t="s">
        <v>1066</v>
      </c>
      <c r="AMG1290" t="s">
        <v>1071</v>
      </c>
      <c r="AMH1290" t="s">
        <v>10049</v>
      </c>
      <c r="AMI1290" t="s">
        <v>10050</v>
      </c>
      <c r="AMK1290" t="s">
        <v>1078</v>
      </c>
      <c r="AML1290" t="s">
        <v>10051</v>
      </c>
      <c r="AMM1290" t="s">
        <v>1065</v>
      </c>
      <c r="AMN1290">
        <v>7000</v>
      </c>
      <c r="AMO1290" t="s">
        <v>1066</v>
      </c>
      <c r="AMY1290" t="s">
        <v>1066</v>
      </c>
      <c r="ANW1290" t="s">
        <v>1066</v>
      </c>
      <c r="ANZ1290" t="s">
        <v>1066</v>
      </c>
      <c r="AOC1290" t="s">
        <v>1066</v>
      </c>
      <c r="AOE1290" t="s">
        <v>1065</v>
      </c>
    </row>
    <row r="1291" spans="3:1023 1025:1071">
      <c r="C1291" t="s">
        <v>10052</v>
      </c>
      <c r="D1291" t="s">
        <v>39025</v>
      </c>
      <c r="AHT1291" t="s">
        <v>1764</v>
      </c>
      <c r="AHU1291" t="s">
        <v>10053</v>
      </c>
      <c r="AHV1291" t="b">
        <v>1</v>
      </c>
      <c r="AIC1291" t="s">
        <v>1065</v>
      </c>
      <c r="AID1291" t="s">
        <v>1065</v>
      </c>
      <c r="AIE1291">
        <v>38350</v>
      </c>
      <c r="AIF1291" t="s">
        <v>1065</v>
      </c>
      <c r="AIK1291" t="s">
        <v>1066</v>
      </c>
      <c r="AIM1291" t="s">
        <v>1065</v>
      </c>
      <c r="AIO1291" t="s">
        <v>1065</v>
      </c>
      <c r="AIS1291" t="b">
        <v>1</v>
      </c>
      <c r="AJI1291" t="s">
        <v>1066</v>
      </c>
      <c r="AJK1291" t="s">
        <v>1066</v>
      </c>
      <c r="AJM1291" t="s">
        <v>1066</v>
      </c>
      <c r="AKK1291" t="s">
        <v>1066</v>
      </c>
      <c r="ALG1291" t="s">
        <v>1066</v>
      </c>
      <c r="ALT1291" t="s">
        <v>1066</v>
      </c>
      <c r="ALW1291" t="s">
        <v>1066</v>
      </c>
      <c r="ALZ1291" t="s">
        <v>1066</v>
      </c>
      <c r="AMC1291" t="s">
        <v>1066</v>
      </c>
      <c r="AME1291" t="s">
        <v>1066</v>
      </c>
      <c r="AMG1291" t="s">
        <v>1071</v>
      </c>
      <c r="AMH1291" t="s">
        <v>10054</v>
      </c>
      <c r="AMI1291" t="s">
        <v>10055</v>
      </c>
      <c r="AMK1291" t="s">
        <v>1078</v>
      </c>
      <c r="AML1291" t="s">
        <v>10056</v>
      </c>
      <c r="AMM1291" t="s">
        <v>1065</v>
      </c>
      <c r="AMN1291">
        <v>6900</v>
      </c>
      <c r="AMO1291" t="s">
        <v>1066</v>
      </c>
      <c r="AMY1291" t="s">
        <v>1066</v>
      </c>
      <c r="ANW1291" t="s">
        <v>1066</v>
      </c>
      <c r="ANZ1291" t="s">
        <v>1066</v>
      </c>
      <c r="AOC1291" t="s">
        <v>1066</v>
      </c>
      <c r="AOE1291" t="s">
        <v>1065</v>
      </c>
    </row>
    <row r="1292" spans="3:1023 1025:1071">
      <c r="C1292" t="s">
        <v>10057</v>
      </c>
      <c r="D1292" t="s">
        <v>39025</v>
      </c>
      <c r="F1292" t="s">
        <v>1063</v>
      </c>
      <c r="G1292" t="s">
        <v>10058</v>
      </c>
      <c r="I1292" t="b">
        <v>1</v>
      </c>
      <c r="O1292">
        <v>1</v>
      </c>
      <c r="P1292" t="s">
        <v>1065</v>
      </c>
      <c r="Q1292" t="s">
        <v>1065</v>
      </c>
      <c r="R1292">
        <v>40000</v>
      </c>
      <c r="S1292" t="s">
        <v>1065</v>
      </c>
      <c r="X1292" t="s">
        <v>1066</v>
      </c>
      <c r="Z1292" t="s">
        <v>1065</v>
      </c>
      <c r="AB1292">
        <v>2</v>
      </c>
      <c r="AC1292">
        <v>15000</v>
      </c>
      <c r="AD1292">
        <v>110</v>
      </c>
      <c r="AE1292">
        <v>23700</v>
      </c>
      <c r="AF1292">
        <v>999</v>
      </c>
      <c r="AS1292">
        <v>10</v>
      </c>
      <c r="AU1292">
        <v>5</v>
      </c>
      <c r="AZ1292" t="b">
        <v>1</v>
      </c>
      <c r="BP1292" t="s">
        <v>1065</v>
      </c>
      <c r="BQ1292" t="s">
        <v>10059</v>
      </c>
      <c r="BR1292" t="s">
        <v>1066</v>
      </c>
      <c r="BT1292">
        <v>0</v>
      </c>
      <c r="BU1292">
        <v>0</v>
      </c>
      <c r="BX1292" t="b">
        <v>1</v>
      </c>
      <c r="BY1292" t="b">
        <v>1</v>
      </c>
      <c r="CH1292" t="b">
        <v>1</v>
      </c>
      <c r="CQ1292">
        <v>6000</v>
      </c>
      <c r="CR1292">
        <v>27900</v>
      </c>
      <c r="DA1292">
        <v>4800</v>
      </c>
      <c r="DG1292" t="s">
        <v>1065</v>
      </c>
      <c r="DH1292" t="b">
        <v>1</v>
      </c>
      <c r="DI1292" t="b">
        <v>1</v>
      </c>
      <c r="DP1292" t="b">
        <v>1</v>
      </c>
      <c r="DV1292" t="s">
        <v>1065</v>
      </c>
      <c r="DY1292" t="b">
        <v>1</v>
      </c>
      <c r="DZ1292" t="b">
        <v>1</v>
      </c>
      <c r="EP1292" t="s">
        <v>1066</v>
      </c>
      <c r="ER1292" t="s">
        <v>1066</v>
      </c>
      <c r="ET1292" t="s">
        <v>1065</v>
      </c>
      <c r="EU1292" t="s">
        <v>10060</v>
      </c>
      <c r="FF1292" t="b">
        <v>1</v>
      </c>
      <c r="FG1292" t="b">
        <v>1</v>
      </c>
      <c r="FP1292" t="b">
        <v>1</v>
      </c>
      <c r="FQ1292" t="s">
        <v>10061</v>
      </c>
      <c r="FR1292" t="s">
        <v>1066</v>
      </c>
      <c r="GN1292" t="s">
        <v>1066</v>
      </c>
      <c r="HA1292" t="s">
        <v>1066</v>
      </c>
      <c r="HD1292" t="s">
        <v>1066</v>
      </c>
      <c r="HG1292" t="s">
        <v>1066</v>
      </c>
      <c r="HI1292" t="s">
        <v>1066</v>
      </c>
      <c r="HK1292" t="s">
        <v>1068</v>
      </c>
      <c r="HL1292" t="s">
        <v>1202</v>
      </c>
      <c r="HM1292" t="s">
        <v>1066</v>
      </c>
      <c r="HN1292" t="s">
        <v>1066</v>
      </c>
      <c r="HQ1292" t="b">
        <v>1</v>
      </c>
      <c r="HS1292" t="s">
        <v>1069</v>
      </c>
      <c r="HT1292" t="s">
        <v>10062</v>
      </c>
      <c r="HU1292" t="s">
        <v>1071</v>
      </c>
      <c r="HV1292" t="s">
        <v>10063</v>
      </c>
      <c r="HW1292" t="s">
        <v>10064</v>
      </c>
      <c r="HY1292" t="b">
        <v>1</v>
      </c>
      <c r="IH1292">
        <v>999</v>
      </c>
      <c r="AHT1292" t="s">
        <v>1764</v>
      </c>
      <c r="AHU1292" t="s">
        <v>10065</v>
      </c>
      <c r="AHW1292" t="b">
        <v>1</v>
      </c>
      <c r="AIC1292" t="s">
        <v>1065</v>
      </c>
      <c r="AID1292" t="s">
        <v>1065</v>
      </c>
      <c r="AIE1292">
        <v>38725</v>
      </c>
      <c r="AIF1292" t="s">
        <v>1065</v>
      </c>
      <c r="AIK1292" t="s">
        <v>1066</v>
      </c>
      <c r="AIM1292" t="s">
        <v>1065</v>
      </c>
      <c r="AIO1292" t="s">
        <v>1066</v>
      </c>
      <c r="AJK1292" t="s">
        <v>1066</v>
      </c>
      <c r="AJM1292" t="s">
        <v>1066</v>
      </c>
      <c r="AKK1292" t="s">
        <v>1066</v>
      </c>
      <c r="ALG1292" t="s">
        <v>1066</v>
      </c>
      <c r="ALT1292" t="s">
        <v>1066</v>
      </c>
      <c r="ALW1292" t="s">
        <v>1066</v>
      </c>
      <c r="ALZ1292" t="s">
        <v>1066</v>
      </c>
      <c r="AMC1292" t="s">
        <v>1066</v>
      </c>
      <c r="AME1292" t="s">
        <v>1066</v>
      </c>
      <c r="AMG1292" t="s">
        <v>1071</v>
      </c>
      <c r="AMH1292" t="s">
        <v>10066</v>
      </c>
      <c r="AMI1292" t="s">
        <v>10067</v>
      </c>
      <c r="AMK1292" t="s">
        <v>1091</v>
      </c>
      <c r="AML1292" t="s">
        <v>10068</v>
      </c>
      <c r="AMM1292" t="s">
        <v>1065</v>
      </c>
      <c r="AMN1292">
        <v>7000</v>
      </c>
      <c r="AMO1292" t="s">
        <v>1066</v>
      </c>
      <c r="AMY1292" t="s">
        <v>1066</v>
      </c>
      <c r="ANW1292" t="s">
        <v>1066</v>
      </c>
      <c r="ANZ1292" t="s">
        <v>1066</v>
      </c>
      <c r="AOC1292" t="s">
        <v>1066</v>
      </c>
      <c r="AOE1292" t="s">
        <v>1065</v>
      </c>
    </row>
    <row r="1293" spans="3:1023 1025:1071">
      <c r="C1293" t="s">
        <v>10069</v>
      </c>
      <c r="D1293" t="s">
        <v>39025</v>
      </c>
      <c r="F1293" t="s">
        <v>1063</v>
      </c>
      <c r="G1293" t="s">
        <v>10070</v>
      </c>
      <c r="H1293" t="b">
        <v>1</v>
      </c>
      <c r="O1293">
        <v>1</v>
      </c>
      <c r="P1293" t="s">
        <v>1065</v>
      </c>
      <c r="Q1293" t="s">
        <v>1065</v>
      </c>
      <c r="R1293">
        <v>40000</v>
      </c>
      <c r="S1293" t="s">
        <v>1065</v>
      </c>
      <c r="X1293" t="s">
        <v>1066</v>
      </c>
      <c r="Z1293" t="s">
        <v>1065</v>
      </c>
      <c r="AB1293">
        <v>3</v>
      </c>
      <c r="AC1293">
        <v>15000</v>
      </c>
      <c r="AD1293">
        <v>100</v>
      </c>
      <c r="AE1293">
        <v>12000</v>
      </c>
      <c r="AF1293">
        <v>80</v>
      </c>
      <c r="AG1293">
        <v>10000</v>
      </c>
      <c r="AH1293">
        <v>120</v>
      </c>
      <c r="AS1293">
        <v>30</v>
      </c>
      <c r="AU1293">
        <v>20</v>
      </c>
      <c r="AZ1293" t="b">
        <v>1</v>
      </c>
      <c r="BP1293" t="s">
        <v>1065</v>
      </c>
      <c r="BQ1293" t="s">
        <v>10071</v>
      </c>
      <c r="BR1293" t="s">
        <v>1066</v>
      </c>
      <c r="BT1293">
        <v>5000</v>
      </c>
      <c r="BU1293">
        <v>0</v>
      </c>
      <c r="BY1293" t="b">
        <v>1</v>
      </c>
      <c r="CI1293" t="b">
        <v>1</v>
      </c>
      <c r="CR1293">
        <v>22700</v>
      </c>
      <c r="DB1293">
        <v>18000</v>
      </c>
      <c r="DG1293" t="s">
        <v>1065</v>
      </c>
      <c r="DH1293" t="b">
        <v>1</v>
      </c>
      <c r="DI1293" t="b">
        <v>1</v>
      </c>
      <c r="DP1293" t="b">
        <v>1</v>
      </c>
      <c r="DQ1293" t="b">
        <v>1</v>
      </c>
      <c r="DV1293" t="s">
        <v>1066</v>
      </c>
      <c r="ER1293" t="s">
        <v>1066</v>
      </c>
      <c r="ET1293" t="s">
        <v>1066</v>
      </c>
      <c r="FR1293" t="s">
        <v>1066</v>
      </c>
      <c r="GN1293" t="s">
        <v>1066</v>
      </c>
      <c r="HA1293" t="s">
        <v>1066</v>
      </c>
      <c r="HD1293" t="s">
        <v>1066</v>
      </c>
      <c r="HG1293" t="s">
        <v>1066</v>
      </c>
      <c r="HI1293" t="s">
        <v>1066</v>
      </c>
      <c r="HK1293" t="s">
        <v>1296</v>
      </c>
      <c r="HL1293" t="s">
        <v>1066</v>
      </c>
      <c r="HM1293" t="s">
        <v>1066</v>
      </c>
      <c r="HN1293" t="s">
        <v>1066</v>
      </c>
      <c r="HO1293" t="b">
        <v>1</v>
      </c>
      <c r="HS1293" t="s">
        <v>1069</v>
      </c>
      <c r="HT1293" t="s">
        <v>10072</v>
      </c>
      <c r="HU1293" t="s">
        <v>1071</v>
      </c>
      <c r="HV1293" t="s">
        <v>10073</v>
      </c>
      <c r="HW1293" t="s">
        <v>9982</v>
      </c>
      <c r="HX1293" t="b">
        <v>1</v>
      </c>
      <c r="IH1293" t="s">
        <v>10074</v>
      </c>
      <c r="AHT1293" t="s">
        <v>1764</v>
      </c>
      <c r="AHU1293" t="s">
        <v>10075</v>
      </c>
      <c r="AHW1293" t="b">
        <v>1</v>
      </c>
      <c r="AIC1293" t="s">
        <v>1065</v>
      </c>
      <c r="AID1293" t="s">
        <v>1065</v>
      </c>
      <c r="AIE1293">
        <v>38725</v>
      </c>
      <c r="AIF1293" t="s">
        <v>1065</v>
      </c>
      <c r="AIK1293" t="s">
        <v>1066</v>
      </c>
      <c r="AIM1293" t="s">
        <v>1065</v>
      </c>
      <c r="AIO1293" t="s">
        <v>1066</v>
      </c>
      <c r="AJK1293" t="s">
        <v>1066</v>
      </c>
      <c r="AJM1293" t="s">
        <v>1066</v>
      </c>
      <c r="AKK1293" t="s">
        <v>1066</v>
      </c>
      <c r="ALG1293" t="s">
        <v>1066</v>
      </c>
      <c r="ALT1293" t="s">
        <v>1066</v>
      </c>
      <c r="ALW1293" t="s">
        <v>1066</v>
      </c>
      <c r="ALZ1293" t="s">
        <v>1066</v>
      </c>
      <c r="AMC1293" t="s">
        <v>1066</v>
      </c>
      <c r="AME1293" t="s">
        <v>1066</v>
      </c>
      <c r="AMG1293" t="s">
        <v>1071</v>
      </c>
      <c r="AMH1293" t="s">
        <v>10076</v>
      </c>
      <c r="AMI1293" t="s">
        <v>3738</v>
      </c>
      <c r="AMK1293" t="s">
        <v>1091</v>
      </c>
      <c r="AML1293" t="s">
        <v>10077</v>
      </c>
      <c r="AMM1293" t="s">
        <v>1065</v>
      </c>
      <c r="AMN1293">
        <v>7000</v>
      </c>
      <c r="AMO1293" t="s">
        <v>1066</v>
      </c>
      <c r="AMY1293" t="s">
        <v>1066</v>
      </c>
      <c r="ANW1293" t="s">
        <v>1066</v>
      </c>
      <c r="ANZ1293" t="s">
        <v>1066</v>
      </c>
      <c r="AOC1293" t="s">
        <v>1066</v>
      </c>
      <c r="AOE1293" t="s">
        <v>1065</v>
      </c>
    </row>
    <row r="1294" spans="3:1023 1025:1071">
      <c r="C1294" t="s">
        <v>10078</v>
      </c>
      <c r="D1294" t="s">
        <v>39025</v>
      </c>
      <c r="F1294" t="s">
        <v>1063</v>
      </c>
      <c r="G1294" t="s">
        <v>10079</v>
      </c>
      <c r="H1294" t="b">
        <v>1</v>
      </c>
      <c r="O1294">
        <v>1</v>
      </c>
      <c r="P1294" t="s">
        <v>1065</v>
      </c>
      <c r="Q1294" t="s">
        <v>1065</v>
      </c>
      <c r="R1294">
        <v>40000</v>
      </c>
      <c r="S1294" t="s">
        <v>1065</v>
      </c>
      <c r="X1294" t="s">
        <v>1066</v>
      </c>
      <c r="Z1294" t="s">
        <v>1065</v>
      </c>
      <c r="AB1294">
        <v>1</v>
      </c>
      <c r="AC1294" s="1">
        <v>39700</v>
      </c>
      <c r="AD1294">
        <v>300</v>
      </c>
      <c r="AS1294">
        <v>0</v>
      </c>
      <c r="AU1294">
        <v>15</v>
      </c>
      <c r="AY1294" t="b">
        <v>1</v>
      </c>
      <c r="AZ1294" t="b">
        <v>1</v>
      </c>
      <c r="BB1294" t="b">
        <v>1</v>
      </c>
      <c r="BE1294" t="b">
        <v>1</v>
      </c>
      <c r="BP1294" t="s">
        <v>1065</v>
      </c>
      <c r="BQ1294" t="s">
        <v>10080</v>
      </c>
      <c r="BR1294" t="s">
        <v>1065</v>
      </c>
      <c r="BS1294" t="s">
        <v>10081</v>
      </c>
      <c r="BT1294">
        <v>0</v>
      </c>
      <c r="BU1294">
        <v>0</v>
      </c>
      <c r="BV1294" t="b">
        <v>1</v>
      </c>
      <c r="BW1294" t="b">
        <v>1</v>
      </c>
      <c r="BX1294" t="b">
        <v>1</v>
      </c>
      <c r="BY1294" t="b">
        <v>1</v>
      </c>
      <c r="CD1294" t="b">
        <v>1</v>
      </c>
      <c r="CO1294">
        <v>3990</v>
      </c>
      <c r="CP1294">
        <v>3400</v>
      </c>
      <c r="CQ1294">
        <v>8000</v>
      </c>
      <c r="CR1294">
        <v>19650</v>
      </c>
      <c r="CW1294">
        <v>4660</v>
      </c>
      <c r="DG1294" t="s">
        <v>1065</v>
      </c>
      <c r="DH1294" t="b">
        <v>1</v>
      </c>
      <c r="DI1294" t="b">
        <v>1</v>
      </c>
      <c r="DQ1294" t="b">
        <v>1</v>
      </c>
      <c r="DV1294" t="s">
        <v>1065</v>
      </c>
      <c r="DY1294" t="b">
        <v>1</v>
      </c>
      <c r="DZ1294" t="b">
        <v>1</v>
      </c>
      <c r="EP1294" t="s">
        <v>1066</v>
      </c>
      <c r="ER1294" t="s">
        <v>1066</v>
      </c>
      <c r="ET1294" t="s">
        <v>1066</v>
      </c>
      <c r="FR1294" t="s">
        <v>1066</v>
      </c>
      <c r="GN1294" t="s">
        <v>1066</v>
      </c>
      <c r="HA1294" t="s">
        <v>1066</v>
      </c>
      <c r="HD1294" t="s">
        <v>1066</v>
      </c>
      <c r="HG1294" t="s">
        <v>1066</v>
      </c>
      <c r="HI1294" t="s">
        <v>1066</v>
      </c>
      <c r="HK1294" t="s">
        <v>1068</v>
      </c>
      <c r="HL1294" t="s">
        <v>1065</v>
      </c>
      <c r="HM1294" t="s">
        <v>1066</v>
      </c>
      <c r="HN1294" t="s">
        <v>1066</v>
      </c>
      <c r="HQ1294" t="b">
        <v>1</v>
      </c>
      <c r="HS1294" t="s">
        <v>1069</v>
      </c>
      <c r="HT1294" t="s">
        <v>10082</v>
      </c>
      <c r="HU1294" t="s">
        <v>1071</v>
      </c>
      <c r="HV1294" t="s">
        <v>10083</v>
      </c>
      <c r="HW1294" t="s">
        <v>10084</v>
      </c>
      <c r="HY1294" t="b">
        <v>1</v>
      </c>
      <c r="IH1294">
        <v>999</v>
      </c>
      <c r="AHT1294" t="s">
        <v>1764</v>
      </c>
      <c r="AHU1294" t="s">
        <v>10085</v>
      </c>
      <c r="AHV1294" t="b">
        <v>1</v>
      </c>
      <c r="AIC1294" t="s">
        <v>1065</v>
      </c>
      <c r="AID1294" t="s">
        <v>1065</v>
      </c>
      <c r="AIE1294">
        <v>38350</v>
      </c>
      <c r="AIF1294" t="s">
        <v>1065</v>
      </c>
      <c r="AIK1294" t="s">
        <v>1066</v>
      </c>
      <c r="AIM1294" t="s">
        <v>1065</v>
      </c>
      <c r="AIO1294" t="s">
        <v>1066</v>
      </c>
      <c r="AJK1294" t="s">
        <v>1066</v>
      </c>
      <c r="AJM1294" t="s">
        <v>1066</v>
      </c>
      <c r="AKK1294" t="s">
        <v>1066</v>
      </c>
      <c r="ALG1294" t="s">
        <v>1066</v>
      </c>
      <c r="ALT1294" t="s">
        <v>1066</v>
      </c>
      <c r="ALW1294" t="s">
        <v>1066</v>
      </c>
      <c r="ALZ1294" t="s">
        <v>1066</v>
      </c>
      <c r="AMC1294" t="s">
        <v>1066</v>
      </c>
      <c r="AME1294" t="s">
        <v>1066</v>
      </c>
      <c r="AMG1294" t="s">
        <v>1071</v>
      </c>
      <c r="AMH1294" t="s">
        <v>10086</v>
      </c>
      <c r="AMI1294" t="s">
        <v>10087</v>
      </c>
      <c r="AMK1294" t="s">
        <v>1078</v>
      </c>
      <c r="AML1294" t="s">
        <v>10088</v>
      </c>
      <c r="AMM1294" t="s">
        <v>1065</v>
      </c>
      <c r="AMN1294">
        <v>7000</v>
      </c>
      <c r="AMO1294" t="s">
        <v>1066</v>
      </c>
      <c r="AMY1294" t="s">
        <v>1066</v>
      </c>
      <c r="ANW1294" t="s">
        <v>1066</v>
      </c>
      <c r="ANZ1294" t="s">
        <v>1066</v>
      </c>
      <c r="AOC1294" t="s">
        <v>1066</v>
      </c>
      <c r="AOE1294" t="s">
        <v>1065</v>
      </c>
    </row>
    <row r="1295" spans="3:1023 1025:1071">
      <c r="C1295" t="s">
        <v>10089</v>
      </c>
      <c r="D1295" t="s">
        <v>39025</v>
      </c>
      <c r="F1295" t="s">
        <v>1063</v>
      </c>
      <c r="G1295" t="s">
        <v>10090</v>
      </c>
      <c r="H1295" t="b">
        <v>1</v>
      </c>
      <c r="O1295">
        <v>1</v>
      </c>
      <c r="P1295" t="s">
        <v>1065</v>
      </c>
      <c r="Q1295" t="s">
        <v>1065</v>
      </c>
      <c r="R1295">
        <v>40000</v>
      </c>
      <c r="S1295" t="s">
        <v>1065</v>
      </c>
      <c r="X1295" t="s">
        <v>1066</v>
      </c>
      <c r="Z1295" t="s">
        <v>1065</v>
      </c>
      <c r="AB1295">
        <v>1</v>
      </c>
      <c r="AC1295">
        <v>39725</v>
      </c>
      <c r="AD1295">
        <v>275</v>
      </c>
      <c r="AS1295">
        <v>10</v>
      </c>
      <c r="AU1295">
        <v>0</v>
      </c>
      <c r="AZ1295" t="b">
        <v>1</v>
      </c>
      <c r="BD1295" t="b">
        <v>1</v>
      </c>
      <c r="BE1295" t="b">
        <v>1</v>
      </c>
      <c r="BP1295" t="s">
        <v>1065</v>
      </c>
      <c r="BQ1295" t="s">
        <v>10091</v>
      </c>
      <c r="BR1295" t="s">
        <v>1066</v>
      </c>
      <c r="BT1295">
        <v>0</v>
      </c>
      <c r="BU1295">
        <v>0</v>
      </c>
      <c r="BV1295" t="b">
        <v>1</v>
      </c>
      <c r="BX1295" t="b">
        <v>1</v>
      </c>
      <c r="CD1295" t="b">
        <v>1</v>
      </c>
      <c r="CO1295">
        <v>3000</v>
      </c>
      <c r="CQ1295">
        <v>3725</v>
      </c>
      <c r="CW1295">
        <v>33000</v>
      </c>
      <c r="DG1295" t="s">
        <v>1065</v>
      </c>
      <c r="DH1295" t="b">
        <v>1</v>
      </c>
      <c r="DI1295" t="b">
        <v>1</v>
      </c>
      <c r="DP1295" t="b">
        <v>1</v>
      </c>
      <c r="DV1295" t="s">
        <v>1065</v>
      </c>
      <c r="EB1295" t="b">
        <v>1</v>
      </c>
      <c r="EP1295" t="s">
        <v>1066</v>
      </c>
      <c r="ER1295" t="s">
        <v>1066</v>
      </c>
      <c r="ET1295" t="s">
        <v>1066</v>
      </c>
      <c r="FR1295" t="s">
        <v>1066</v>
      </c>
      <c r="GN1295" t="s">
        <v>1066</v>
      </c>
      <c r="HA1295" t="s">
        <v>1066</v>
      </c>
      <c r="HD1295" t="s">
        <v>1066</v>
      </c>
      <c r="HG1295" t="s">
        <v>1066</v>
      </c>
      <c r="HI1295" t="s">
        <v>1066</v>
      </c>
      <c r="HK1295" t="s">
        <v>1068</v>
      </c>
      <c r="HL1295" t="s">
        <v>1065</v>
      </c>
      <c r="HM1295" t="s">
        <v>1066</v>
      </c>
      <c r="HN1295" t="s">
        <v>1066</v>
      </c>
      <c r="HQ1295" t="b">
        <v>1</v>
      </c>
      <c r="HS1295" t="s">
        <v>1069</v>
      </c>
      <c r="HT1295" t="s">
        <v>10092</v>
      </c>
      <c r="HU1295" t="s">
        <v>1071</v>
      </c>
      <c r="HV1295" t="s">
        <v>10093</v>
      </c>
      <c r="HW1295" t="s">
        <v>10094</v>
      </c>
      <c r="HX1295" t="b">
        <v>1</v>
      </c>
      <c r="IH1295">
        <v>999</v>
      </c>
      <c r="ZS1295" t="s">
        <v>1294</v>
      </c>
      <c r="ZT1295" t="s">
        <v>10095</v>
      </c>
      <c r="ZU1295" t="b">
        <v>1</v>
      </c>
      <c r="AAB1295" t="s">
        <v>1065</v>
      </c>
      <c r="AAC1295" t="s">
        <v>1065</v>
      </c>
      <c r="AAD1295">
        <v>38700</v>
      </c>
      <c r="AAE1295" t="s">
        <v>1065</v>
      </c>
      <c r="AAJ1295" t="s">
        <v>1066</v>
      </c>
      <c r="AAL1295" t="s">
        <v>1065</v>
      </c>
      <c r="AAN1295">
        <v>10</v>
      </c>
      <c r="AAO1295">
        <v>100</v>
      </c>
      <c r="AAP1295">
        <v>0</v>
      </c>
      <c r="AAQ1295">
        <v>0</v>
      </c>
      <c r="AAU1295" t="b">
        <v>1</v>
      </c>
      <c r="AAW1295" t="b">
        <v>1</v>
      </c>
      <c r="AAY1295" t="b">
        <v>1</v>
      </c>
      <c r="AAZ1295" t="b">
        <v>1</v>
      </c>
      <c r="ABE1295" t="b">
        <v>1</v>
      </c>
      <c r="ABK1295">
        <v>1000</v>
      </c>
      <c r="ABL1295">
        <v>0</v>
      </c>
      <c r="ABU1295" t="b">
        <v>1</v>
      </c>
      <c r="ACN1295">
        <v>39000</v>
      </c>
      <c r="ACX1295" t="s">
        <v>1065</v>
      </c>
      <c r="ACY1295" t="s">
        <v>1066</v>
      </c>
      <c r="ADU1295" t="s">
        <v>1066</v>
      </c>
      <c r="ADW1295" t="s">
        <v>1066</v>
      </c>
      <c r="AEU1295" t="s">
        <v>1066</v>
      </c>
      <c r="AFQ1295" t="s">
        <v>1066</v>
      </c>
      <c r="AGD1295" t="s">
        <v>1066</v>
      </c>
      <c r="AGG1295" t="s">
        <v>1066</v>
      </c>
      <c r="AGJ1295" t="s">
        <v>1066</v>
      </c>
      <c r="AGM1295" t="s">
        <v>1066</v>
      </c>
      <c r="AGO1295" t="s">
        <v>1066</v>
      </c>
      <c r="AGQ1295" t="s">
        <v>1068</v>
      </c>
      <c r="AGR1295" t="s">
        <v>1065</v>
      </c>
      <c r="AGS1295" t="s">
        <v>1065</v>
      </c>
      <c r="AGT1295" t="s">
        <v>1066</v>
      </c>
      <c r="AGU1295" t="b">
        <v>1</v>
      </c>
      <c r="AGY1295" t="s">
        <v>1069</v>
      </c>
      <c r="AGZ1295" t="s">
        <v>10096</v>
      </c>
      <c r="AHA1295" t="s">
        <v>1071</v>
      </c>
      <c r="AHB1295" t="s">
        <v>10097</v>
      </c>
      <c r="AHC1295" t="s">
        <v>1066</v>
      </c>
      <c r="AHE1295" t="s">
        <v>1066</v>
      </c>
      <c r="AHG1295" t="s">
        <v>10098</v>
      </c>
      <c r="AHI1295" t="b">
        <v>1</v>
      </c>
      <c r="AHL1295" t="b">
        <v>1</v>
      </c>
      <c r="AHR1295" t="s">
        <v>1157</v>
      </c>
      <c r="AMK1295" t="s">
        <v>1078</v>
      </c>
      <c r="AML1295" t="s">
        <v>10099</v>
      </c>
      <c r="AMM1295" t="s">
        <v>1065</v>
      </c>
      <c r="AMN1295">
        <v>7000</v>
      </c>
      <c r="AMO1295" t="s">
        <v>1066</v>
      </c>
      <c r="AMY1295" t="s">
        <v>1066</v>
      </c>
      <c r="ANW1295" t="s">
        <v>1066</v>
      </c>
      <c r="ANZ1295" t="s">
        <v>1066</v>
      </c>
      <c r="AOC1295" t="s">
        <v>1066</v>
      </c>
      <c r="AOE1295" t="s">
        <v>1065</v>
      </c>
    </row>
    <row r="1296" spans="3:1023 1025:1071">
      <c r="C1296" t="s">
        <v>10100</v>
      </c>
      <c r="D1296" t="s">
        <v>39025</v>
      </c>
      <c r="F1296" t="s">
        <v>1063</v>
      </c>
      <c r="G1296" t="s">
        <v>10101</v>
      </c>
      <c r="I1296" t="b">
        <v>1</v>
      </c>
      <c r="O1296">
        <v>2</v>
      </c>
      <c r="P1296" t="s">
        <v>1065</v>
      </c>
      <c r="Q1296" t="s">
        <v>1065</v>
      </c>
      <c r="R1296">
        <v>39700</v>
      </c>
      <c r="S1296" t="s">
        <v>1065</v>
      </c>
      <c r="X1296" t="s">
        <v>1066</v>
      </c>
      <c r="Z1296" t="s">
        <v>1065</v>
      </c>
      <c r="AB1296">
        <v>4</v>
      </c>
      <c r="AC1296">
        <v>10000</v>
      </c>
      <c r="AD1296">
        <v>75</v>
      </c>
      <c r="AE1296">
        <v>22000</v>
      </c>
      <c r="AF1296">
        <v>999</v>
      </c>
      <c r="AG1296">
        <v>5000</v>
      </c>
      <c r="AH1296">
        <v>999</v>
      </c>
      <c r="AI1296">
        <v>2700</v>
      </c>
      <c r="AJ1296">
        <v>30</v>
      </c>
      <c r="AS1296">
        <v>20</v>
      </c>
      <c r="AT1296">
        <v>180</v>
      </c>
      <c r="AU1296">
        <v>5</v>
      </c>
      <c r="AV1296">
        <v>0</v>
      </c>
      <c r="AZ1296" t="b">
        <v>1</v>
      </c>
      <c r="BP1296" t="s">
        <v>1065</v>
      </c>
      <c r="BQ1296" t="s">
        <v>10102</v>
      </c>
      <c r="BR1296" t="s">
        <v>1066</v>
      </c>
      <c r="BT1296">
        <v>11000</v>
      </c>
      <c r="BU1296">
        <v>0</v>
      </c>
      <c r="BY1296" t="b">
        <v>1</v>
      </c>
      <c r="CR1296">
        <v>50700</v>
      </c>
      <c r="DG1296" t="s">
        <v>1065</v>
      </c>
      <c r="DH1296" t="b">
        <v>1</v>
      </c>
      <c r="DI1296" t="b">
        <v>1</v>
      </c>
      <c r="DQ1296" t="b">
        <v>1</v>
      </c>
      <c r="DV1296" t="s">
        <v>1065</v>
      </c>
      <c r="EB1296" t="b">
        <v>1</v>
      </c>
      <c r="EP1296" t="s">
        <v>1066</v>
      </c>
      <c r="ER1296" t="s">
        <v>1066</v>
      </c>
      <c r="ET1296" t="s">
        <v>1066</v>
      </c>
      <c r="FR1296" t="s">
        <v>1066</v>
      </c>
      <c r="GN1296" t="s">
        <v>1066</v>
      </c>
      <c r="HA1296" t="s">
        <v>1066</v>
      </c>
      <c r="HD1296" t="s">
        <v>1066</v>
      </c>
      <c r="HG1296" t="s">
        <v>1066</v>
      </c>
      <c r="HI1296" t="s">
        <v>1066</v>
      </c>
      <c r="HK1296" t="s">
        <v>1068</v>
      </c>
      <c r="HL1296" t="s">
        <v>1065</v>
      </c>
      <c r="HM1296" t="s">
        <v>1066</v>
      </c>
      <c r="HN1296" t="s">
        <v>1066</v>
      </c>
      <c r="HO1296" t="b">
        <v>1</v>
      </c>
      <c r="HS1296" t="s">
        <v>1069</v>
      </c>
      <c r="HT1296" t="s">
        <v>10103</v>
      </c>
      <c r="HU1296" t="s">
        <v>1071</v>
      </c>
      <c r="HV1296" t="s">
        <v>10104</v>
      </c>
      <c r="HW1296" t="s">
        <v>10105</v>
      </c>
      <c r="IG1296" t="b">
        <v>1</v>
      </c>
      <c r="IH1296">
        <v>999</v>
      </c>
      <c r="AMK1296" t="s">
        <v>1091</v>
      </c>
      <c r="AML1296" t="s">
        <v>10106</v>
      </c>
      <c r="AMM1296" t="s">
        <v>1065</v>
      </c>
      <c r="AMN1296">
        <v>6999</v>
      </c>
      <c r="AMO1296" t="s">
        <v>1066</v>
      </c>
      <c r="AMY1296" t="s">
        <v>1066</v>
      </c>
      <c r="ANW1296" t="s">
        <v>1066</v>
      </c>
      <c r="ANZ1296" t="s">
        <v>1066</v>
      </c>
      <c r="AOC1296" t="s">
        <v>1066</v>
      </c>
      <c r="AOE1296" t="s">
        <v>1065</v>
      </c>
    </row>
    <row r="1297" spans="3:1023 1025:1071">
      <c r="C1297" t="s">
        <v>10107</v>
      </c>
      <c r="D1297" t="s">
        <v>39025</v>
      </c>
      <c r="F1297" t="s">
        <v>1063</v>
      </c>
      <c r="G1297" t="s">
        <v>10108</v>
      </c>
      <c r="H1297" t="b">
        <v>1</v>
      </c>
      <c r="O1297">
        <v>2</v>
      </c>
      <c r="P1297" t="s">
        <v>1065</v>
      </c>
      <c r="Q1297" t="s">
        <v>1065</v>
      </c>
      <c r="R1297">
        <v>40000</v>
      </c>
      <c r="S1297" t="s">
        <v>1065</v>
      </c>
      <c r="X1297" t="s">
        <v>1066</v>
      </c>
      <c r="Z1297" t="s">
        <v>1065</v>
      </c>
      <c r="AB1297">
        <v>4</v>
      </c>
      <c r="AC1297">
        <v>20000</v>
      </c>
      <c r="AD1297">
        <v>999</v>
      </c>
      <c r="AE1297">
        <v>10000</v>
      </c>
      <c r="AF1297">
        <v>999</v>
      </c>
      <c r="AG1297">
        <v>4000</v>
      </c>
      <c r="AH1297">
        <v>999</v>
      </c>
      <c r="AI1297">
        <v>4000</v>
      </c>
      <c r="AS1297">
        <v>20</v>
      </c>
      <c r="AU1297">
        <v>10</v>
      </c>
      <c r="AZ1297" t="b">
        <v>1</v>
      </c>
      <c r="BB1297" t="b">
        <v>1</v>
      </c>
      <c r="BD1297" t="b">
        <v>1</v>
      </c>
      <c r="BP1297" t="s">
        <v>1065</v>
      </c>
      <c r="BQ1297" t="s">
        <v>10109</v>
      </c>
      <c r="BR1297" t="s">
        <v>1066</v>
      </c>
      <c r="BT1297">
        <v>0</v>
      </c>
      <c r="BU1297">
        <v>0</v>
      </c>
      <c r="BV1297" t="b">
        <v>1</v>
      </c>
      <c r="BX1297" t="b">
        <v>1</v>
      </c>
      <c r="BY1297" t="b">
        <v>1</v>
      </c>
      <c r="CA1297" t="b">
        <v>1</v>
      </c>
      <c r="CL1297" t="b">
        <v>1</v>
      </c>
      <c r="CO1297">
        <v>1850</v>
      </c>
      <c r="CQ1297">
        <v>2000</v>
      </c>
      <c r="CR1297">
        <v>14000</v>
      </c>
      <c r="CT1297">
        <v>20000</v>
      </c>
      <c r="DE1297">
        <v>2000</v>
      </c>
      <c r="DG1297" t="s">
        <v>1065</v>
      </c>
      <c r="DH1297" t="b">
        <v>1</v>
      </c>
      <c r="DI1297" t="b">
        <v>1</v>
      </c>
      <c r="DQ1297" t="b">
        <v>1</v>
      </c>
      <c r="DV1297" t="s">
        <v>1065</v>
      </c>
      <c r="DZ1297" t="b">
        <v>1</v>
      </c>
      <c r="EP1297" t="s">
        <v>1066</v>
      </c>
      <c r="ER1297" t="s">
        <v>1066</v>
      </c>
      <c r="ET1297" t="s">
        <v>1065</v>
      </c>
      <c r="EU1297" t="s">
        <v>10110</v>
      </c>
      <c r="EZ1297" t="b">
        <v>1</v>
      </c>
      <c r="FI1297" t="b">
        <v>1</v>
      </c>
      <c r="FL1297" t="b">
        <v>1</v>
      </c>
      <c r="FR1297" t="s">
        <v>1065</v>
      </c>
      <c r="FS1297" t="b">
        <v>1</v>
      </c>
      <c r="GI1297" t="b">
        <v>1</v>
      </c>
      <c r="GJ1297" t="s">
        <v>10111</v>
      </c>
      <c r="GK1297" t="s">
        <v>1066</v>
      </c>
      <c r="GN1297" t="s">
        <v>1066</v>
      </c>
      <c r="GZ1297" t="s">
        <v>10112</v>
      </c>
      <c r="HA1297" t="s">
        <v>1066</v>
      </c>
      <c r="HD1297" t="s">
        <v>1066</v>
      </c>
      <c r="HG1297" t="s">
        <v>1066</v>
      </c>
      <c r="HI1297" t="s">
        <v>1066</v>
      </c>
      <c r="HK1297" t="s">
        <v>1068</v>
      </c>
      <c r="HL1297" t="s">
        <v>1065</v>
      </c>
      <c r="HM1297" t="s">
        <v>1066</v>
      </c>
      <c r="HN1297" t="s">
        <v>1066</v>
      </c>
      <c r="HO1297" t="b">
        <v>1</v>
      </c>
      <c r="HS1297" t="s">
        <v>1069</v>
      </c>
      <c r="HT1297" t="s">
        <v>10113</v>
      </c>
      <c r="HU1297" t="s">
        <v>1071</v>
      </c>
      <c r="HV1297" t="s">
        <v>10114</v>
      </c>
      <c r="HW1297" t="s">
        <v>10115</v>
      </c>
      <c r="HY1297" t="b">
        <v>1</v>
      </c>
      <c r="IG1297" t="b">
        <v>1</v>
      </c>
      <c r="IH1297">
        <v>999</v>
      </c>
      <c r="AMK1297" t="s">
        <v>1078</v>
      </c>
      <c r="AML1297" t="s">
        <v>10116</v>
      </c>
      <c r="AMM1297" t="s">
        <v>1065</v>
      </c>
      <c r="AMN1297">
        <v>7000</v>
      </c>
      <c r="AMO1297" t="s">
        <v>1066</v>
      </c>
      <c r="AMY1297" t="s">
        <v>1066</v>
      </c>
      <c r="ANW1297" t="s">
        <v>1066</v>
      </c>
      <c r="ANZ1297" t="s">
        <v>1066</v>
      </c>
      <c r="AOC1297" t="s">
        <v>1066</v>
      </c>
      <c r="AOE1297" t="s">
        <v>1065</v>
      </c>
    </row>
    <row r="1298" spans="3:1023 1025:1071">
      <c r="C1298" t="s">
        <v>10117</v>
      </c>
      <c r="D1298" t="s">
        <v>39025</v>
      </c>
      <c r="AHT1298" t="s">
        <v>1091</v>
      </c>
      <c r="AHU1298" t="s">
        <v>10118</v>
      </c>
      <c r="AHV1298" t="b">
        <v>1</v>
      </c>
      <c r="AIC1298" t="s">
        <v>1065</v>
      </c>
      <c r="AID1298" t="s">
        <v>1065</v>
      </c>
      <c r="AIE1298">
        <v>40000</v>
      </c>
      <c r="AIF1298" t="s">
        <v>1065</v>
      </c>
      <c r="AIK1298" t="s">
        <v>1066</v>
      </c>
      <c r="AIM1298" t="s">
        <v>1065</v>
      </c>
      <c r="AIO1298" t="s">
        <v>1066</v>
      </c>
      <c r="AJK1298" t="s">
        <v>1066</v>
      </c>
      <c r="AJM1298" t="s">
        <v>1066</v>
      </c>
      <c r="AKK1298" t="s">
        <v>1066</v>
      </c>
      <c r="ALG1298" t="s">
        <v>1066</v>
      </c>
      <c r="ALT1298" t="s">
        <v>1066</v>
      </c>
      <c r="ALW1298" t="s">
        <v>1066</v>
      </c>
      <c r="ALZ1298" t="s">
        <v>1066</v>
      </c>
      <c r="AMC1298" t="s">
        <v>1066</v>
      </c>
      <c r="AME1298" t="s">
        <v>1066</v>
      </c>
      <c r="AMG1298" t="s">
        <v>1071</v>
      </c>
      <c r="AMH1298" t="s">
        <v>10119</v>
      </c>
      <c r="AMI1298" t="s">
        <v>1090</v>
      </c>
      <c r="AMK1298" t="s">
        <v>1078</v>
      </c>
      <c r="AML1298" t="s">
        <v>10120</v>
      </c>
      <c r="AMM1298" t="s">
        <v>1065</v>
      </c>
      <c r="AMN1298">
        <v>7000</v>
      </c>
      <c r="AMO1298" t="s">
        <v>1066</v>
      </c>
      <c r="AMY1298" t="s">
        <v>1066</v>
      </c>
      <c r="ANW1298" t="s">
        <v>1066</v>
      </c>
      <c r="ANZ1298" t="s">
        <v>1066</v>
      </c>
      <c r="AOC1298" t="s">
        <v>1066</v>
      </c>
      <c r="AOE1298" t="s">
        <v>1065</v>
      </c>
    </row>
    <row r="1299" spans="3:1023 1025:1071">
      <c r="C1299" t="s">
        <v>10121</v>
      </c>
      <c r="D1299" t="s">
        <v>39025</v>
      </c>
      <c r="F1299" t="s">
        <v>1063</v>
      </c>
      <c r="G1299" t="s">
        <v>10122</v>
      </c>
      <c r="H1299" t="b">
        <v>1</v>
      </c>
      <c r="O1299">
        <v>2</v>
      </c>
      <c r="P1299" t="s">
        <v>1065</v>
      </c>
      <c r="Q1299" t="s">
        <v>1065</v>
      </c>
      <c r="R1299">
        <v>40000</v>
      </c>
      <c r="S1299" t="s">
        <v>1065</v>
      </c>
      <c r="X1299" t="s">
        <v>1066</v>
      </c>
      <c r="Z1299" t="s">
        <v>1065</v>
      </c>
      <c r="AB1299">
        <v>2</v>
      </c>
      <c r="AC1299">
        <v>10000</v>
      </c>
      <c r="AD1299">
        <v>999</v>
      </c>
      <c r="AE1299">
        <v>29000</v>
      </c>
      <c r="AF1299">
        <v>999</v>
      </c>
      <c r="AS1299">
        <v>0</v>
      </c>
      <c r="AU1299">
        <v>15</v>
      </c>
      <c r="AZ1299" t="b">
        <v>1</v>
      </c>
      <c r="BJ1299" t="b">
        <v>1</v>
      </c>
      <c r="BP1299" t="s">
        <v>1065</v>
      </c>
      <c r="BQ1299" t="s">
        <v>10123</v>
      </c>
      <c r="BR1299" t="s">
        <v>1066</v>
      </c>
      <c r="BT1299">
        <v>0</v>
      </c>
      <c r="BU1299">
        <v>0</v>
      </c>
      <c r="CD1299" t="b">
        <v>1</v>
      </c>
      <c r="CW1299">
        <v>39000</v>
      </c>
      <c r="DG1299" t="s">
        <v>1065</v>
      </c>
      <c r="DH1299" t="b">
        <v>1</v>
      </c>
      <c r="DI1299" t="b">
        <v>1</v>
      </c>
      <c r="DP1299" t="b">
        <v>1</v>
      </c>
      <c r="DV1299" t="s">
        <v>1065</v>
      </c>
      <c r="DZ1299" t="b">
        <v>1</v>
      </c>
      <c r="EP1299" t="s">
        <v>1066</v>
      </c>
      <c r="ER1299" t="s">
        <v>1066</v>
      </c>
      <c r="ET1299" t="s">
        <v>1066</v>
      </c>
      <c r="FR1299" t="s">
        <v>1065</v>
      </c>
      <c r="FS1299" t="b">
        <v>1</v>
      </c>
      <c r="GI1299" t="b">
        <v>1</v>
      </c>
      <c r="GJ1299" t="s">
        <v>10124</v>
      </c>
      <c r="GK1299" t="s">
        <v>1066</v>
      </c>
      <c r="GN1299" t="s">
        <v>1066</v>
      </c>
      <c r="GZ1299" t="s">
        <v>10125</v>
      </c>
      <c r="HA1299" t="s">
        <v>1066</v>
      </c>
      <c r="HD1299" t="s">
        <v>1066</v>
      </c>
      <c r="HG1299" t="s">
        <v>1066</v>
      </c>
      <c r="HI1299" t="s">
        <v>1066</v>
      </c>
      <c r="HK1299" t="s">
        <v>1068</v>
      </c>
      <c r="HL1299" t="s">
        <v>1065</v>
      </c>
      <c r="HM1299" t="s">
        <v>1065</v>
      </c>
      <c r="HN1299" t="s">
        <v>1066</v>
      </c>
      <c r="HQ1299" t="b">
        <v>1</v>
      </c>
      <c r="HS1299" t="s">
        <v>1069</v>
      </c>
      <c r="HT1299" t="s">
        <v>10126</v>
      </c>
      <c r="HU1299" t="s">
        <v>1071</v>
      </c>
      <c r="HV1299" t="s">
        <v>10127</v>
      </c>
      <c r="HW1299" t="s">
        <v>10128</v>
      </c>
      <c r="ID1299" t="b">
        <v>1</v>
      </c>
      <c r="IH1299">
        <v>999</v>
      </c>
      <c r="AMK1299" t="s">
        <v>1091</v>
      </c>
      <c r="AML1299" t="s">
        <v>10129</v>
      </c>
      <c r="AMM1299" t="s">
        <v>1065</v>
      </c>
      <c r="AMN1299">
        <v>6900</v>
      </c>
      <c r="AMO1299" t="s">
        <v>1066</v>
      </c>
      <c r="AMY1299" t="s">
        <v>1066</v>
      </c>
      <c r="ANW1299" t="s">
        <v>1066</v>
      </c>
      <c r="ANZ1299" t="s">
        <v>1066</v>
      </c>
      <c r="AOC1299" t="s">
        <v>1066</v>
      </c>
      <c r="AOE1299" t="s">
        <v>1065</v>
      </c>
    </row>
    <row r="1300" spans="3:1023 1025:1071">
      <c r="C1300" t="s">
        <v>10130</v>
      </c>
      <c r="D1300" t="s">
        <v>39025</v>
      </c>
      <c r="AMK1300" t="s">
        <v>1148</v>
      </c>
      <c r="AML1300" t="s">
        <v>10131</v>
      </c>
      <c r="AMM1300" t="s">
        <v>1065</v>
      </c>
      <c r="AMN1300">
        <v>6500</v>
      </c>
      <c r="AMO1300" t="s">
        <v>1066</v>
      </c>
      <c r="AMY1300" t="s">
        <v>1066</v>
      </c>
      <c r="ANW1300" t="s">
        <v>1066</v>
      </c>
      <c r="ANZ1300" t="s">
        <v>1066</v>
      </c>
      <c r="AOC1300" t="s">
        <v>1066</v>
      </c>
      <c r="AOE1300" t="s">
        <v>1065</v>
      </c>
    </row>
    <row r="1301" spans="3:1023 1025:1071">
      <c r="C1301" t="s">
        <v>10132</v>
      </c>
      <c r="D1301" t="s">
        <v>39025</v>
      </c>
      <c r="F1301" t="s">
        <v>1063</v>
      </c>
      <c r="G1301" t="s">
        <v>10133</v>
      </c>
      <c r="H1301" t="b">
        <v>1</v>
      </c>
      <c r="O1301">
        <v>2</v>
      </c>
      <c r="P1301" t="s">
        <v>1065</v>
      </c>
      <c r="Q1301" t="s">
        <v>1065</v>
      </c>
      <c r="R1301">
        <v>40000</v>
      </c>
      <c r="S1301" t="s">
        <v>1065</v>
      </c>
      <c r="X1301" t="s">
        <v>1066</v>
      </c>
      <c r="Z1301" t="s">
        <v>1065</v>
      </c>
      <c r="AB1301">
        <v>2</v>
      </c>
      <c r="AC1301">
        <v>20000</v>
      </c>
      <c r="AD1301">
        <v>999</v>
      </c>
      <c r="AE1301">
        <v>19000</v>
      </c>
      <c r="AF1301">
        <v>999</v>
      </c>
      <c r="AS1301">
        <v>120</v>
      </c>
      <c r="AU1301">
        <v>0</v>
      </c>
      <c r="AZ1301" t="b">
        <v>1</v>
      </c>
      <c r="BP1301" t="s">
        <v>1065</v>
      </c>
      <c r="BQ1301" t="s">
        <v>10134</v>
      </c>
      <c r="BR1301" t="s">
        <v>1066</v>
      </c>
      <c r="BT1301">
        <v>0</v>
      </c>
      <c r="BU1301">
        <v>0</v>
      </c>
      <c r="BY1301" t="b">
        <v>1</v>
      </c>
      <c r="CR1301">
        <v>39000</v>
      </c>
      <c r="DG1301" t="s">
        <v>1065</v>
      </c>
      <c r="DH1301" t="b">
        <v>1</v>
      </c>
      <c r="DK1301" t="b">
        <v>1</v>
      </c>
      <c r="DP1301" t="b">
        <v>1</v>
      </c>
      <c r="DS1301" t="b">
        <v>1</v>
      </c>
      <c r="DV1301" t="s">
        <v>1065</v>
      </c>
      <c r="EG1301" t="b">
        <v>1</v>
      </c>
      <c r="EP1301" t="s">
        <v>1066</v>
      </c>
      <c r="ER1301" t="s">
        <v>1066</v>
      </c>
      <c r="ET1301" t="s">
        <v>1066</v>
      </c>
      <c r="FR1301" t="s">
        <v>1066</v>
      </c>
      <c r="GN1301" t="s">
        <v>1066</v>
      </c>
      <c r="HA1301" t="s">
        <v>1066</v>
      </c>
      <c r="HD1301" t="s">
        <v>1066</v>
      </c>
      <c r="HG1301" t="s">
        <v>1066</v>
      </c>
      <c r="HI1301" t="s">
        <v>1066</v>
      </c>
      <c r="HK1301" t="s">
        <v>1068</v>
      </c>
      <c r="HL1301" t="s">
        <v>1066</v>
      </c>
      <c r="HM1301" t="s">
        <v>1066</v>
      </c>
      <c r="HN1301" t="s">
        <v>1066</v>
      </c>
      <c r="HO1301" t="b">
        <v>1</v>
      </c>
      <c r="HS1301" t="s">
        <v>1069</v>
      </c>
      <c r="HT1301" t="s">
        <v>10135</v>
      </c>
      <c r="HU1301" t="s">
        <v>1071</v>
      </c>
      <c r="HV1301" t="s">
        <v>10136</v>
      </c>
      <c r="HW1301" t="s">
        <v>10137</v>
      </c>
      <c r="ID1301" t="b">
        <v>1</v>
      </c>
      <c r="IH1301" t="s">
        <v>10138</v>
      </c>
      <c r="AMK1301" t="s">
        <v>1249</v>
      </c>
      <c r="AML1301" t="s">
        <v>10139</v>
      </c>
      <c r="AMM1301" t="s">
        <v>1065</v>
      </c>
      <c r="AMN1301">
        <v>7000</v>
      </c>
      <c r="AMO1301" t="s">
        <v>1066</v>
      </c>
      <c r="AMY1301" t="s">
        <v>1066</v>
      </c>
      <c r="ANW1301" t="s">
        <v>1066</v>
      </c>
      <c r="ANZ1301" t="s">
        <v>1066</v>
      </c>
      <c r="AOC1301" t="s">
        <v>1066</v>
      </c>
      <c r="AOE1301" t="s">
        <v>1065</v>
      </c>
    </row>
    <row r="1302" spans="3:1023 1025:1071">
      <c r="C1302" t="s">
        <v>10140</v>
      </c>
      <c r="D1302" t="s">
        <v>39025</v>
      </c>
      <c r="AHT1302" t="s">
        <v>1091</v>
      </c>
      <c r="AHU1302" t="s">
        <v>10141</v>
      </c>
      <c r="AHW1302" t="b">
        <v>1</v>
      </c>
      <c r="AIC1302" t="s">
        <v>1065</v>
      </c>
      <c r="AID1302" t="s">
        <v>1065</v>
      </c>
      <c r="AIE1302">
        <v>40000</v>
      </c>
      <c r="AIF1302" t="s">
        <v>1100</v>
      </c>
      <c r="AII1302" t="s">
        <v>1101</v>
      </c>
      <c r="AIK1302" t="s">
        <v>1066</v>
      </c>
      <c r="AIM1302" t="s">
        <v>1065</v>
      </c>
      <c r="AIO1302" t="s">
        <v>1065</v>
      </c>
      <c r="AIU1302" t="b">
        <v>1</v>
      </c>
      <c r="AJI1302" t="s">
        <v>1066</v>
      </c>
      <c r="AJK1302" t="s">
        <v>1066</v>
      </c>
      <c r="AJM1302" t="s">
        <v>1066</v>
      </c>
      <c r="AKK1302" t="s">
        <v>1066</v>
      </c>
      <c r="ALG1302" t="s">
        <v>1066</v>
      </c>
      <c r="ALT1302" t="s">
        <v>1066</v>
      </c>
      <c r="ALW1302" t="s">
        <v>1066</v>
      </c>
      <c r="ALZ1302" t="s">
        <v>1066</v>
      </c>
      <c r="AMC1302" t="s">
        <v>1066</v>
      </c>
      <c r="AME1302" t="s">
        <v>1066</v>
      </c>
      <c r="AMG1302" t="s">
        <v>1071</v>
      </c>
      <c r="AMH1302" t="s">
        <v>10142</v>
      </c>
      <c r="AMI1302" t="s">
        <v>1090</v>
      </c>
      <c r="AMK1302" t="s">
        <v>1249</v>
      </c>
      <c r="AML1302" t="s">
        <v>10143</v>
      </c>
      <c r="AMM1302" t="s">
        <v>1065</v>
      </c>
      <c r="AMN1302">
        <v>7000</v>
      </c>
      <c r="AMO1302" t="s">
        <v>1066</v>
      </c>
      <c r="AMY1302" t="s">
        <v>1066</v>
      </c>
      <c r="ANW1302" t="s">
        <v>1066</v>
      </c>
      <c r="ANZ1302" t="s">
        <v>1066</v>
      </c>
      <c r="AOC1302" t="s">
        <v>1066</v>
      </c>
      <c r="AOE1302" t="s">
        <v>1065</v>
      </c>
    </row>
    <row r="1303" spans="3:1023 1025:1071">
      <c r="C1303" t="s">
        <v>10144</v>
      </c>
      <c r="D1303" t="s">
        <v>39025</v>
      </c>
      <c r="F1303" t="s">
        <v>1063</v>
      </c>
      <c r="G1303" t="s">
        <v>10145</v>
      </c>
      <c r="H1303" t="b">
        <v>1</v>
      </c>
      <c r="O1303">
        <v>1</v>
      </c>
      <c r="P1303" t="s">
        <v>1065</v>
      </c>
      <c r="Q1303" t="s">
        <v>1065</v>
      </c>
      <c r="R1303">
        <v>40000</v>
      </c>
      <c r="S1303" t="s">
        <v>1065</v>
      </c>
      <c r="X1303" t="s">
        <v>1066</v>
      </c>
      <c r="Z1303" t="s">
        <v>1065</v>
      </c>
      <c r="AB1303">
        <v>3</v>
      </c>
      <c r="AC1303">
        <v>20000</v>
      </c>
      <c r="AD1303">
        <v>999</v>
      </c>
      <c r="AE1303">
        <v>10000</v>
      </c>
      <c r="AF1303">
        <v>999</v>
      </c>
      <c r="AG1303">
        <v>6200</v>
      </c>
      <c r="AH1303">
        <v>999</v>
      </c>
      <c r="AS1303">
        <v>60</v>
      </c>
      <c r="AU1303">
        <v>30</v>
      </c>
      <c r="AZ1303" t="b">
        <v>1</v>
      </c>
      <c r="BP1303" t="s">
        <v>1065</v>
      </c>
      <c r="BQ1303" t="s">
        <v>10146</v>
      </c>
      <c r="BR1303" t="s">
        <v>1066</v>
      </c>
      <c r="BT1303">
        <v>0</v>
      </c>
      <c r="BU1303">
        <v>0</v>
      </c>
      <c r="BY1303" t="b">
        <v>1</v>
      </c>
      <c r="CD1303" t="b">
        <v>1</v>
      </c>
      <c r="CQ1303">
        <v>5000</v>
      </c>
      <c r="CR1303">
        <v>33200</v>
      </c>
      <c r="CW1303">
        <v>3000</v>
      </c>
      <c r="DG1303" t="s">
        <v>1065</v>
      </c>
      <c r="DH1303" t="b">
        <v>1</v>
      </c>
      <c r="DI1303" t="b">
        <v>1</v>
      </c>
      <c r="DP1303" t="b">
        <v>1</v>
      </c>
      <c r="DQ1303" t="b">
        <v>1</v>
      </c>
      <c r="DV1303" t="s">
        <v>1066</v>
      </c>
      <c r="ER1303" t="s">
        <v>1066</v>
      </c>
      <c r="ET1303" t="s">
        <v>1066</v>
      </c>
      <c r="FR1303" t="s">
        <v>1066</v>
      </c>
      <c r="GN1303" t="s">
        <v>1066</v>
      </c>
      <c r="HA1303" t="s">
        <v>1066</v>
      </c>
      <c r="HD1303" t="s">
        <v>1066</v>
      </c>
      <c r="HG1303" t="s">
        <v>1066</v>
      </c>
      <c r="HI1303" t="s">
        <v>1066</v>
      </c>
      <c r="HK1303" t="s">
        <v>1068</v>
      </c>
      <c r="HL1303" t="s">
        <v>1066</v>
      </c>
      <c r="HM1303" t="s">
        <v>1066</v>
      </c>
      <c r="HN1303" t="s">
        <v>1066</v>
      </c>
      <c r="HO1303" t="b">
        <v>1</v>
      </c>
      <c r="HS1303" t="s">
        <v>1069</v>
      </c>
      <c r="HT1303" t="s">
        <v>10147</v>
      </c>
      <c r="HU1303" t="s">
        <v>1071</v>
      </c>
      <c r="HV1303" t="s">
        <v>10148</v>
      </c>
      <c r="HW1303" t="s">
        <v>7479</v>
      </c>
      <c r="HX1303" t="b">
        <v>1</v>
      </c>
      <c r="IH1303">
        <v>999</v>
      </c>
      <c r="AMK1303" t="s">
        <v>1249</v>
      </c>
      <c r="AML1303" t="s">
        <v>10149</v>
      </c>
      <c r="AMM1303" t="s">
        <v>1065</v>
      </c>
      <c r="AMN1303">
        <v>7000</v>
      </c>
      <c r="AMO1303" t="s">
        <v>1066</v>
      </c>
      <c r="AMY1303" t="s">
        <v>1066</v>
      </c>
      <c r="ANW1303" t="s">
        <v>1066</v>
      </c>
      <c r="ANZ1303" t="s">
        <v>1066</v>
      </c>
      <c r="AOC1303" t="s">
        <v>1066</v>
      </c>
      <c r="AOE1303" t="s">
        <v>1065</v>
      </c>
    </row>
    <row r="1304" spans="3:1023 1025:1071">
      <c r="C1304" t="s">
        <v>10150</v>
      </c>
      <c r="D1304" t="s">
        <v>39025</v>
      </c>
      <c r="F1304" t="s">
        <v>1063</v>
      </c>
      <c r="G1304" t="s">
        <v>10151</v>
      </c>
      <c r="H1304" t="b">
        <v>1</v>
      </c>
      <c r="O1304">
        <v>1</v>
      </c>
      <c r="P1304" t="s">
        <v>1065</v>
      </c>
      <c r="Q1304" t="s">
        <v>1065</v>
      </c>
      <c r="R1304">
        <v>40000</v>
      </c>
      <c r="S1304" t="s">
        <v>1065</v>
      </c>
      <c r="X1304" t="s">
        <v>1066</v>
      </c>
      <c r="Z1304" t="s">
        <v>1065</v>
      </c>
      <c r="AB1304">
        <v>2</v>
      </c>
      <c r="AC1304">
        <v>18000</v>
      </c>
      <c r="AD1304">
        <v>999</v>
      </c>
      <c r="AE1304">
        <v>21000</v>
      </c>
      <c r="AF1304">
        <v>999</v>
      </c>
      <c r="AS1304">
        <v>15</v>
      </c>
      <c r="AU1304">
        <v>0</v>
      </c>
      <c r="AZ1304" t="b">
        <v>1</v>
      </c>
      <c r="BE1304" t="b">
        <v>1</v>
      </c>
      <c r="BP1304" t="s">
        <v>1065</v>
      </c>
      <c r="BQ1304" t="s">
        <v>10152</v>
      </c>
      <c r="BR1304" t="s">
        <v>1066</v>
      </c>
      <c r="BT1304">
        <v>5000</v>
      </c>
      <c r="BU1304">
        <v>0</v>
      </c>
      <c r="BY1304" t="b">
        <v>1</v>
      </c>
      <c r="CR1304">
        <v>44000</v>
      </c>
      <c r="DG1304" t="s">
        <v>1065</v>
      </c>
      <c r="DH1304" t="b">
        <v>1</v>
      </c>
      <c r="DI1304" t="b">
        <v>1</v>
      </c>
      <c r="DP1304" t="b">
        <v>1</v>
      </c>
      <c r="DQ1304" t="b">
        <v>1</v>
      </c>
      <c r="DV1304" t="s">
        <v>1065</v>
      </c>
      <c r="DY1304" t="b">
        <v>1</v>
      </c>
      <c r="EP1304" t="s">
        <v>1066</v>
      </c>
      <c r="ER1304" t="s">
        <v>1066</v>
      </c>
      <c r="ET1304" t="s">
        <v>1066</v>
      </c>
      <c r="FR1304" t="s">
        <v>1066</v>
      </c>
      <c r="GN1304" t="s">
        <v>1066</v>
      </c>
      <c r="HA1304" t="s">
        <v>1066</v>
      </c>
      <c r="HD1304" t="s">
        <v>1066</v>
      </c>
      <c r="HG1304" t="s">
        <v>1066</v>
      </c>
      <c r="HI1304" t="s">
        <v>1066</v>
      </c>
      <c r="HK1304" t="s">
        <v>1068</v>
      </c>
      <c r="HL1304" t="s">
        <v>1065</v>
      </c>
      <c r="HM1304" t="s">
        <v>1066</v>
      </c>
      <c r="HN1304" t="s">
        <v>1066</v>
      </c>
      <c r="HO1304" t="b">
        <v>1</v>
      </c>
      <c r="HS1304" t="s">
        <v>1069</v>
      </c>
      <c r="HT1304" t="s">
        <v>10153</v>
      </c>
      <c r="HU1304" t="s">
        <v>1071</v>
      </c>
      <c r="HV1304" t="s">
        <v>10154</v>
      </c>
      <c r="HW1304" t="s">
        <v>10155</v>
      </c>
      <c r="HY1304" t="b">
        <v>1</v>
      </c>
      <c r="IH1304">
        <v>999</v>
      </c>
      <c r="AMK1304" t="s">
        <v>1249</v>
      </c>
      <c r="AML1304" t="s">
        <v>10156</v>
      </c>
      <c r="AMM1304" t="s">
        <v>1065</v>
      </c>
      <c r="AMN1304">
        <v>6918</v>
      </c>
      <c r="AMO1304" t="s">
        <v>1066</v>
      </c>
      <c r="AMY1304" t="s">
        <v>1066</v>
      </c>
      <c r="ANW1304" t="s">
        <v>1066</v>
      </c>
      <c r="ANZ1304" t="s">
        <v>1066</v>
      </c>
      <c r="AOC1304" t="s">
        <v>1066</v>
      </c>
      <c r="AOE1304" t="s">
        <v>1065</v>
      </c>
    </row>
    <row r="1305" spans="3:1023 1025:1071">
      <c r="C1305" t="s">
        <v>10157</v>
      </c>
      <c r="D1305" t="s">
        <v>39025</v>
      </c>
      <c r="F1305" t="s">
        <v>1739</v>
      </c>
      <c r="G1305" t="s">
        <v>10158</v>
      </c>
      <c r="O1305">
        <v>1</v>
      </c>
      <c r="P1305" t="s">
        <v>1065</v>
      </c>
      <c r="Q1305" t="s">
        <v>1065</v>
      </c>
      <c r="R1305">
        <v>40000</v>
      </c>
      <c r="S1305" t="s">
        <v>1100</v>
      </c>
      <c r="V1305" t="s">
        <v>1101</v>
      </c>
      <c r="X1305" t="s">
        <v>1066</v>
      </c>
      <c r="Z1305" t="s">
        <v>1065</v>
      </c>
      <c r="AB1305">
        <v>1</v>
      </c>
      <c r="AC1305">
        <v>39725</v>
      </c>
      <c r="AD1305">
        <v>999</v>
      </c>
      <c r="AZ1305" t="b">
        <v>1</v>
      </c>
      <c r="BP1305" t="s">
        <v>1065</v>
      </c>
      <c r="BQ1305" t="s">
        <v>2388</v>
      </c>
      <c r="BR1305" t="s">
        <v>1066</v>
      </c>
      <c r="BY1305" t="b">
        <v>1</v>
      </c>
      <c r="CH1305" t="b">
        <v>1</v>
      </c>
      <c r="CR1305">
        <v>37000</v>
      </c>
      <c r="DA1305">
        <v>2000</v>
      </c>
      <c r="DG1305" t="s">
        <v>1065</v>
      </c>
      <c r="DH1305" t="b">
        <v>1</v>
      </c>
      <c r="DI1305" t="b">
        <v>1</v>
      </c>
      <c r="DP1305" t="b">
        <v>1</v>
      </c>
      <c r="DV1305" t="s">
        <v>1066</v>
      </c>
      <c r="ER1305" t="s">
        <v>1066</v>
      </c>
      <c r="ET1305" t="s">
        <v>1066</v>
      </c>
      <c r="FR1305" t="s">
        <v>1066</v>
      </c>
      <c r="GN1305" t="s">
        <v>1066</v>
      </c>
      <c r="HA1305" t="s">
        <v>1066</v>
      </c>
      <c r="HD1305" t="s">
        <v>1066</v>
      </c>
      <c r="HG1305" t="s">
        <v>1066</v>
      </c>
      <c r="HI1305" t="s">
        <v>1066</v>
      </c>
      <c r="HK1305" t="s">
        <v>1068</v>
      </c>
      <c r="HL1305" t="s">
        <v>1065</v>
      </c>
      <c r="HM1305" t="s">
        <v>1066</v>
      </c>
      <c r="HN1305" t="s">
        <v>1066</v>
      </c>
      <c r="HO1305" t="b">
        <v>1</v>
      </c>
      <c r="HS1305" t="s">
        <v>1134</v>
      </c>
      <c r="HT1305" t="s">
        <v>10159</v>
      </c>
      <c r="HU1305" t="s">
        <v>1071</v>
      </c>
      <c r="HV1305" t="s">
        <v>10160</v>
      </c>
      <c r="HW1305" t="s">
        <v>10161</v>
      </c>
      <c r="IG1305" t="b">
        <v>1</v>
      </c>
      <c r="AHT1305" t="s">
        <v>1385</v>
      </c>
      <c r="AHU1305" t="s">
        <v>10162</v>
      </c>
      <c r="AHV1305" t="b">
        <v>1</v>
      </c>
      <c r="AIC1305" t="s">
        <v>1065</v>
      </c>
      <c r="AID1305" t="s">
        <v>1065</v>
      </c>
      <c r="AIE1305">
        <v>38000</v>
      </c>
      <c r="AIF1305" t="s">
        <v>1100</v>
      </c>
      <c r="AII1305" t="s">
        <v>1101</v>
      </c>
      <c r="AIK1305" t="s">
        <v>1066</v>
      </c>
      <c r="AIM1305" t="s">
        <v>1065</v>
      </c>
      <c r="AIN1305" t="s">
        <v>10163</v>
      </c>
      <c r="AIO1305" t="s">
        <v>1066</v>
      </c>
      <c r="AJK1305" t="s">
        <v>1066</v>
      </c>
      <c r="AJM1305" t="s">
        <v>1066</v>
      </c>
      <c r="AKK1305" t="s">
        <v>1066</v>
      </c>
      <c r="ALG1305" t="s">
        <v>1066</v>
      </c>
      <c r="ALT1305" t="s">
        <v>1066</v>
      </c>
      <c r="ALW1305" t="s">
        <v>1066</v>
      </c>
      <c r="ALZ1305" t="s">
        <v>1066</v>
      </c>
      <c r="AMC1305" t="s">
        <v>1066</v>
      </c>
      <c r="AME1305" t="s">
        <v>1066</v>
      </c>
      <c r="AMG1305" t="s">
        <v>1071</v>
      </c>
      <c r="AMH1305" t="s">
        <v>10164</v>
      </c>
      <c r="AMI1305" t="s">
        <v>1087</v>
      </c>
      <c r="AMK1305" t="s">
        <v>1081</v>
      </c>
      <c r="AML1305" t="s">
        <v>10165</v>
      </c>
      <c r="AMM1305" t="s">
        <v>1065</v>
      </c>
      <c r="AMN1305">
        <v>6900</v>
      </c>
      <c r="AMO1305" t="s">
        <v>1066</v>
      </c>
      <c r="AMY1305" t="s">
        <v>1066</v>
      </c>
      <c r="ANW1305" t="s">
        <v>1066</v>
      </c>
      <c r="ANZ1305" t="s">
        <v>1066</v>
      </c>
      <c r="AOC1305" t="s">
        <v>1066</v>
      </c>
      <c r="AOE1305" t="s">
        <v>1065</v>
      </c>
    </row>
    <row r="1306" spans="3:1023 1025:1071">
      <c r="C1306" t="s">
        <v>10166</v>
      </c>
      <c r="D1306" t="s">
        <v>39025</v>
      </c>
      <c r="AHT1306" t="s">
        <v>1107</v>
      </c>
      <c r="AHU1306" t="s">
        <v>10167</v>
      </c>
      <c r="AHV1306" t="b">
        <v>1</v>
      </c>
      <c r="AIC1306" t="s">
        <v>1065</v>
      </c>
      <c r="AID1306" t="s">
        <v>1065</v>
      </c>
      <c r="AIE1306">
        <v>40000</v>
      </c>
      <c r="AIF1306" t="s">
        <v>1065</v>
      </c>
      <c r="AIK1306" t="s">
        <v>1066</v>
      </c>
      <c r="AIM1306" t="s">
        <v>1065</v>
      </c>
      <c r="AIO1306" t="s">
        <v>1066</v>
      </c>
      <c r="AJK1306" t="s">
        <v>1066</v>
      </c>
      <c r="AJM1306" t="s">
        <v>1066</v>
      </c>
      <c r="AKK1306" t="s">
        <v>1066</v>
      </c>
      <c r="ALG1306" t="s">
        <v>1066</v>
      </c>
      <c r="ALT1306" t="s">
        <v>1066</v>
      </c>
      <c r="ALW1306" t="s">
        <v>1066</v>
      </c>
      <c r="ALZ1306" t="s">
        <v>1066</v>
      </c>
      <c r="AMC1306" t="s">
        <v>1066</v>
      </c>
      <c r="AME1306" t="s">
        <v>1066</v>
      </c>
      <c r="AMG1306" t="s">
        <v>1071</v>
      </c>
      <c r="AMH1306" t="s">
        <v>10168</v>
      </c>
      <c r="AMI1306" t="s">
        <v>1090</v>
      </c>
    </row>
    <row r="1307" spans="3:1023 1025:1071">
      <c r="C1307" t="s">
        <v>10169</v>
      </c>
      <c r="D1307" t="s">
        <v>39025</v>
      </c>
      <c r="AHT1307" t="s">
        <v>1091</v>
      </c>
      <c r="AHU1307" t="s">
        <v>10170</v>
      </c>
      <c r="AHW1307" t="b">
        <v>1</v>
      </c>
      <c r="AIC1307" t="s">
        <v>1065</v>
      </c>
      <c r="AID1307" t="s">
        <v>1065</v>
      </c>
      <c r="AIE1307">
        <v>39700</v>
      </c>
      <c r="AIF1307" t="s">
        <v>1065</v>
      </c>
      <c r="AIK1307" t="s">
        <v>1066</v>
      </c>
      <c r="AIM1307" t="s">
        <v>1065</v>
      </c>
      <c r="AIO1307" t="s">
        <v>1065</v>
      </c>
      <c r="AIW1307" t="b">
        <v>1</v>
      </c>
      <c r="AJI1307" t="s">
        <v>1066</v>
      </c>
      <c r="AJK1307" t="s">
        <v>1066</v>
      </c>
      <c r="AJM1307" t="s">
        <v>1066</v>
      </c>
      <c r="AKK1307" t="s">
        <v>1066</v>
      </c>
      <c r="ALG1307" t="s">
        <v>1066</v>
      </c>
      <c r="ALT1307" t="s">
        <v>1066</v>
      </c>
      <c r="ALW1307" t="s">
        <v>1066</v>
      </c>
      <c r="ALZ1307" t="s">
        <v>1066</v>
      </c>
      <c r="AMC1307" t="s">
        <v>1066</v>
      </c>
      <c r="AME1307" t="s">
        <v>1066</v>
      </c>
      <c r="AMG1307" t="s">
        <v>1071</v>
      </c>
      <c r="AMH1307" t="s">
        <v>10171</v>
      </c>
      <c r="AMI1307" t="s">
        <v>10172</v>
      </c>
      <c r="AMK1307" t="s">
        <v>1081</v>
      </c>
      <c r="AML1307" t="s">
        <v>10173</v>
      </c>
      <c r="AMM1307" t="s">
        <v>1065</v>
      </c>
      <c r="AMN1307">
        <v>6900</v>
      </c>
      <c r="AMO1307" t="s">
        <v>1066</v>
      </c>
      <c r="AMY1307" t="s">
        <v>1066</v>
      </c>
      <c r="ANW1307" t="s">
        <v>1066</v>
      </c>
      <c r="ANZ1307" t="s">
        <v>1066</v>
      </c>
      <c r="AOC1307" t="s">
        <v>1066</v>
      </c>
      <c r="AOE1307" t="s">
        <v>1065</v>
      </c>
    </row>
    <row r="1308" spans="3:1023 1025:1071">
      <c r="C1308" t="s">
        <v>10174</v>
      </c>
      <c r="D1308" t="s">
        <v>39025</v>
      </c>
      <c r="F1308" t="s">
        <v>1739</v>
      </c>
      <c r="G1308" t="s">
        <v>10175</v>
      </c>
      <c r="O1308">
        <v>1</v>
      </c>
      <c r="P1308" t="s">
        <v>1065</v>
      </c>
      <c r="Q1308" t="s">
        <v>1065</v>
      </c>
      <c r="R1308">
        <v>39725</v>
      </c>
      <c r="S1308" t="s">
        <v>1065</v>
      </c>
      <c r="X1308" t="s">
        <v>1066</v>
      </c>
      <c r="Z1308" t="s">
        <v>1065</v>
      </c>
      <c r="AB1308">
        <v>1</v>
      </c>
      <c r="AC1308">
        <v>39725</v>
      </c>
      <c r="AD1308">
        <v>275</v>
      </c>
      <c r="AZ1308" t="b">
        <v>1</v>
      </c>
      <c r="BD1308" t="b">
        <v>1</v>
      </c>
      <c r="BN1308" t="b">
        <v>1</v>
      </c>
      <c r="BP1308" t="s">
        <v>1065</v>
      </c>
      <c r="BQ1308" t="s">
        <v>10176</v>
      </c>
      <c r="BR1308" t="s">
        <v>1066</v>
      </c>
      <c r="BY1308" t="b">
        <v>1</v>
      </c>
      <c r="CC1308" t="b">
        <v>1</v>
      </c>
      <c r="CR1308">
        <v>30000</v>
      </c>
      <c r="CV1308">
        <v>9000</v>
      </c>
      <c r="DG1308" t="s">
        <v>1065</v>
      </c>
      <c r="DH1308" t="b">
        <v>1</v>
      </c>
      <c r="DI1308" t="b">
        <v>1</v>
      </c>
      <c r="DP1308" t="b">
        <v>1</v>
      </c>
      <c r="DQ1308" t="b">
        <v>1</v>
      </c>
      <c r="DV1308" t="s">
        <v>1065</v>
      </c>
      <c r="EN1308" t="b">
        <v>1</v>
      </c>
      <c r="EP1308" t="s">
        <v>1066</v>
      </c>
      <c r="ER1308" t="s">
        <v>1066</v>
      </c>
      <c r="ET1308" t="s">
        <v>1066</v>
      </c>
      <c r="FR1308" t="s">
        <v>1066</v>
      </c>
      <c r="GN1308" t="s">
        <v>1066</v>
      </c>
      <c r="HA1308" t="s">
        <v>1066</v>
      </c>
      <c r="HD1308" t="s">
        <v>1066</v>
      </c>
      <c r="HG1308" t="s">
        <v>1066</v>
      </c>
      <c r="HI1308" t="s">
        <v>1066</v>
      </c>
      <c r="HK1308" t="s">
        <v>1068</v>
      </c>
      <c r="HL1308" t="s">
        <v>1065</v>
      </c>
      <c r="HM1308" t="s">
        <v>1066</v>
      </c>
      <c r="HN1308" t="s">
        <v>1066</v>
      </c>
      <c r="HQ1308" t="b">
        <v>1</v>
      </c>
      <c r="HS1308" t="s">
        <v>1069</v>
      </c>
      <c r="HT1308" t="s">
        <v>10177</v>
      </c>
      <c r="HU1308" t="s">
        <v>1071</v>
      </c>
      <c r="HV1308" t="s">
        <v>10178</v>
      </c>
      <c r="HW1308" t="s">
        <v>10179</v>
      </c>
      <c r="HY1308" t="b">
        <v>1</v>
      </c>
      <c r="IB1308" t="b">
        <v>1</v>
      </c>
      <c r="AMK1308" t="s">
        <v>1249</v>
      </c>
      <c r="AML1308" t="s">
        <v>10180</v>
      </c>
      <c r="AMM1308" t="s">
        <v>1065</v>
      </c>
      <c r="AMN1308">
        <v>6925</v>
      </c>
      <c r="AMO1308" t="s">
        <v>1066</v>
      </c>
      <c r="AMY1308" t="s">
        <v>1066</v>
      </c>
      <c r="ANW1308" t="s">
        <v>1066</v>
      </c>
      <c r="ANZ1308" t="s">
        <v>1066</v>
      </c>
      <c r="AOC1308" t="s">
        <v>1066</v>
      </c>
      <c r="AOE1308" t="s">
        <v>1065</v>
      </c>
    </row>
    <row r="1309" spans="3:1023 1025:1071">
      <c r="C1309" t="s">
        <v>10181</v>
      </c>
      <c r="D1309" t="s">
        <v>39025</v>
      </c>
      <c r="F1309" t="s">
        <v>1063</v>
      </c>
      <c r="G1309" t="s">
        <v>10182</v>
      </c>
      <c r="H1309" t="b">
        <v>1</v>
      </c>
      <c r="O1309">
        <v>1</v>
      </c>
      <c r="P1309" t="s">
        <v>1065</v>
      </c>
      <c r="Q1309" t="s">
        <v>1065</v>
      </c>
      <c r="R1309">
        <v>40000</v>
      </c>
      <c r="S1309" t="s">
        <v>1065</v>
      </c>
      <c r="X1309" t="s">
        <v>1066</v>
      </c>
      <c r="Z1309" t="s">
        <v>1065</v>
      </c>
      <c r="AB1309">
        <v>2</v>
      </c>
      <c r="AC1309">
        <v>1500</v>
      </c>
      <c r="AD1309">
        <v>999</v>
      </c>
      <c r="AE1309">
        <v>38500</v>
      </c>
      <c r="AF1309">
        <v>999</v>
      </c>
      <c r="AS1309">
        <v>40</v>
      </c>
      <c r="AU1309">
        <v>15</v>
      </c>
      <c r="AZ1309" t="b">
        <v>1</v>
      </c>
      <c r="BP1309" t="s">
        <v>1065</v>
      </c>
      <c r="BQ1309" t="s">
        <v>1700</v>
      </c>
      <c r="BR1309" t="s">
        <v>1066</v>
      </c>
      <c r="BT1309">
        <v>0</v>
      </c>
      <c r="BU1309">
        <v>3000</v>
      </c>
      <c r="BV1309" t="b">
        <v>1</v>
      </c>
      <c r="BW1309" t="b">
        <v>1</v>
      </c>
      <c r="BX1309" t="b">
        <v>1</v>
      </c>
      <c r="BY1309" t="b">
        <v>1</v>
      </c>
      <c r="CJ1309" t="b">
        <v>1</v>
      </c>
      <c r="CO1309">
        <v>13500</v>
      </c>
      <c r="CP1309">
        <v>5000</v>
      </c>
      <c r="CQ1309">
        <v>800</v>
      </c>
      <c r="CR1309">
        <v>19200</v>
      </c>
      <c r="DC1309">
        <v>3500</v>
      </c>
      <c r="DG1309" t="s">
        <v>1065</v>
      </c>
      <c r="DH1309" t="b">
        <v>1</v>
      </c>
      <c r="DP1309" t="b">
        <v>1</v>
      </c>
      <c r="DV1309" t="s">
        <v>1065</v>
      </c>
      <c r="DY1309" t="b">
        <v>1</v>
      </c>
      <c r="EB1309" t="b">
        <v>1</v>
      </c>
      <c r="EC1309" t="b">
        <v>1</v>
      </c>
      <c r="EG1309" t="b">
        <v>1</v>
      </c>
      <c r="EP1309" t="s">
        <v>1066</v>
      </c>
      <c r="ER1309" t="s">
        <v>1066</v>
      </c>
      <c r="ET1309" t="s">
        <v>1066</v>
      </c>
      <c r="FR1309" t="s">
        <v>1066</v>
      </c>
      <c r="GN1309" t="s">
        <v>1066</v>
      </c>
      <c r="HA1309" t="s">
        <v>1066</v>
      </c>
      <c r="HD1309" t="s">
        <v>1066</v>
      </c>
      <c r="HG1309" t="s">
        <v>1066</v>
      </c>
      <c r="HI1309" t="s">
        <v>1066</v>
      </c>
      <c r="HK1309" t="s">
        <v>1296</v>
      </c>
      <c r="HL1309" t="s">
        <v>1065</v>
      </c>
      <c r="HM1309" t="s">
        <v>1066</v>
      </c>
      <c r="HN1309" t="s">
        <v>1066</v>
      </c>
      <c r="HO1309" t="b">
        <v>1</v>
      </c>
      <c r="HS1309" t="s">
        <v>1209</v>
      </c>
      <c r="HT1309" t="s">
        <v>10183</v>
      </c>
      <c r="HU1309" t="s">
        <v>1071</v>
      </c>
      <c r="HV1309" t="s">
        <v>10184</v>
      </c>
      <c r="HW1309" t="s">
        <v>5797</v>
      </c>
      <c r="HY1309" t="b">
        <v>1</v>
      </c>
      <c r="IH1309">
        <v>999</v>
      </c>
      <c r="AMK1309" t="s">
        <v>1081</v>
      </c>
      <c r="AML1309" t="s">
        <v>10185</v>
      </c>
      <c r="AMM1309" t="s">
        <v>1065</v>
      </c>
      <c r="AMN1309">
        <v>7000</v>
      </c>
      <c r="AMO1309" t="s">
        <v>1066</v>
      </c>
      <c r="AMY1309" t="s">
        <v>1065</v>
      </c>
      <c r="AMZ1309" t="s">
        <v>10186</v>
      </c>
      <c r="ANJ1309" t="b">
        <v>1</v>
      </c>
      <c r="ANN1309" t="b">
        <v>1</v>
      </c>
      <c r="ANQ1309" t="b">
        <v>1</v>
      </c>
      <c r="ANW1309" t="s">
        <v>1066</v>
      </c>
      <c r="ANZ1309" t="s">
        <v>1066</v>
      </c>
      <c r="AOC1309" t="s">
        <v>1066</v>
      </c>
      <c r="AOE1309" t="s">
        <v>1065</v>
      </c>
    </row>
    <row r="1310" spans="3:1023 1025:1071">
      <c r="C1310" t="s">
        <v>10187</v>
      </c>
      <c r="D1310" t="s">
        <v>39025</v>
      </c>
      <c r="F1310" t="s">
        <v>1739</v>
      </c>
      <c r="G1310" t="s">
        <v>10188</v>
      </c>
      <c r="O1310">
        <v>1</v>
      </c>
      <c r="P1310" t="s">
        <v>1065</v>
      </c>
      <c r="Q1310" t="s">
        <v>1065</v>
      </c>
      <c r="R1310">
        <v>40000</v>
      </c>
      <c r="S1310" t="s">
        <v>1065</v>
      </c>
      <c r="X1310" t="s">
        <v>1066</v>
      </c>
      <c r="Z1310" t="s">
        <v>1065</v>
      </c>
      <c r="AB1310">
        <v>1</v>
      </c>
      <c r="AC1310">
        <v>39700</v>
      </c>
      <c r="AD1310">
        <v>999</v>
      </c>
      <c r="AZ1310" t="b">
        <v>1</v>
      </c>
      <c r="BE1310" t="b">
        <v>1</v>
      </c>
      <c r="BP1310" t="s">
        <v>1065</v>
      </c>
      <c r="BQ1310" t="s">
        <v>10189</v>
      </c>
      <c r="BR1310" t="s">
        <v>1066</v>
      </c>
      <c r="BY1310" t="b">
        <v>1</v>
      </c>
      <c r="CD1310" t="b">
        <v>1</v>
      </c>
      <c r="CR1310">
        <v>30000</v>
      </c>
      <c r="CW1310">
        <v>9000</v>
      </c>
      <c r="DG1310" t="s">
        <v>1065</v>
      </c>
      <c r="DH1310" t="b">
        <v>1</v>
      </c>
      <c r="DI1310" t="b">
        <v>1</v>
      </c>
      <c r="DP1310" t="b">
        <v>1</v>
      </c>
      <c r="DQ1310" t="b">
        <v>1</v>
      </c>
      <c r="DV1310" t="s">
        <v>1066</v>
      </c>
      <c r="ER1310" t="s">
        <v>1066</v>
      </c>
      <c r="ET1310" t="s">
        <v>1066</v>
      </c>
      <c r="FR1310" t="s">
        <v>1066</v>
      </c>
      <c r="GN1310" t="s">
        <v>1066</v>
      </c>
      <c r="HA1310" t="s">
        <v>1066</v>
      </c>
      <c r="HD1310" t="s">
        <v>1066</v>
      </c>
      <c r="HG1310" t="s">
        <v>1066</v>
      </c>
      <c r="HI1310" t="s">
        <v>1066</v>
      </c>
      <c r="HK1310" t="s">
        <v>1068</v>
      </c>
      <c r="HL1310" t="s">
        <v>1065</v>
      </c>
      <c r="HM1310" t="s">
        <v>1066</v>
      </c>
      <c r="HN1310" t="s">
        <v>1066</v>
      </c>
      <c r="HO1310" t="b">
        <v>1</v>
      </c>
      <c r="HS1310" t="s">
        <v>1069</v>
      </c>
      <c r="HT1310" t="s">
        <v>10190</v>
      </c>
      <c r="HU1310" t="s">
        <v>1071</v>
      </c>
      <c r="HV1310" t="s">
        <v>10191</v>
      </c>
      <c r="HW1310" t="s">
        <v>10192</v>
      </c>
      <c r="HY1310" t="b">
        <v>1</v>
      </c>
      <c r="AMK1310" t="s">
        <v>1249</v>
      </c>
      <c r="AML1310" t="s">
        <v>10193</v>
      </c>
      <c r="AMM1310" t="s">
        <v>1065</v>
      </c>
      <c r="AMN1310">
        <v>6900</v>
      </c>
      <c r="AMO1310" t="s">
        <v>1066</v>
      </c>
      <c r="AMY1310" t="s">
        <v>1066</v>
      </c>
      <c r="ANW1310" t="s">
        <v>1066</v>
      </c>
      <c r="ANZ1310" t="s">
        <v>1066</v>
      </c>
      <c r="AOC1310" t="s">
        <v>1066</v>
      </c>
      <c r="AOE1310" t="s">
        <v>1065</v>
      </c>
    </row>
    <row r="1311" spans="3:1023 1025:1071">
      <c r="C1311" t="s">
        <v>10194</v>
      </c>
      <c r="D1311" t="s">
        <v>39025</v>
      </c>
      <c r="AHT1311" t="s">
        <v>1162</v>
      </c>
      <c r="AHU1311" t="s">
        <v>10195</v>
      </c>
      <c r="AHV1311" t="b">
        <v>1</v>
      </c>
      <c r="AIC1311" t="s">
        <v>1065</v>
      </c>
      <c r="AID1311" t="s">
        <v>1065</v>
      </c>
      <c r="AIE1311">
        <v>40000</v>
      </c>
      <c r="AIF1311" t="s">
        <v>1065</v>
      </c>
      <c r="AIK1311" t="s">
        <v>1066</v>
      </c>
      <c r="AIM1311" t="s">
        <v>1065</v>
      </c>
      <c r="AIO1311" t="s">
        <v>1066</v>
      </c>
      <c r="AJK1311" t="s">
        <v>1066</v>
      </c>
      <c r="AJM1311" t="s">
        <v>1066</v>
      </c>
      <c r="AKK1311" t="s">
        <v>1066</v>
      </c>
      <c r="ALG1311" t="s">
        <v>1066</v>
      </c>
      <c r="ALT1311" t="s">
        <v>1066</v>
      </c>
      <c r="ALW1311" t="s">
        <v>1066</v>
      </c>
      <c r="ALZ1311" t="s">
        <v>1066</v>
      </c>
      <c r="AMC1311" t="s">
        <v>1066</v>
      </c>
      <c r="AME1311" t="s">
        <v>1066</v>
      </c>
      <c r="AMG1311" t="s">
        <v>1071</v>
      </c>
      <c r="AMH1311" t="s">
        <v>10196</v>
      </c>
      <c r="AMI1311" t="s">
        <v>1317</v>
      </c>
      <c r="AMK1311" t="s">
        <v>1081</v>
      </c>
      <c r="AML1311" t="s">
        <v>10197</v>
      </c>
      <c r="AMM1311" t="s">
        <v>1065</v>
      </c>
      <c r="AMN1311">
        <v>7000</v>
      </c>
      <c r="AMO1311" t="s">
        <v>1066</v>
      </c>
      <c r="AMY1311" t="s">
        <v>1066</v>
      </c>
      <c r="ANW1311" t="s">
        <v>1066</v>
      </c>
      <c r="ANZ1311" t="s">
        <v>1066</v>
      </c>
      <c r="AOC1311" t="s">
        <v>1066</v>
      </c>
      <c r="AOE1311" t="s">
        <v>1065</v>
      </c>
    </row>
    <row r="1312" spans="3:1023 1025:1071">
      <c r="C1312" t="s">
        <v>10198</v>
      </c>
      <c r="D1312" t="s">
        <v>39025</v>
      </c>
      <c r="F1312" t="s">
        <v>1063</v>
      </c>
      <c r="G1312" t="s">
        <v>10199</v>
      </c>
      <c r="H1312" t="b">
        <v>1</v>
      </c>
      <c r="O1312">
        <v>1</v>
      </c>
      <c r="P1312" t="s">
        <v>1065</v>
      </c>
      <c r="Q1312" t="s">
        <v>1065</v>
      </c>
      <c r="R1312">
        <v>40000</v>
      </c>
      <c r="S1312" t="s">
        <v>1065</v>
      </c>
      <c r="X1312" t="s">
        <v>1066</v>
      </c>
      <c r="Z1312" t="s">
        <v>1065</v>
      </c>
      <c r="AB1312">
        <v>1</v>
      </c>
      <c r="AC1312">
        <v>39700</v>
      </c>
      <c r="AD1312">
        <v>300</v>
      </c>
      <c r="AS1312">
        <v>60</v>
      </c>
      <c r="AU1312">
        <v>0</v>
      </c>
      <c r="AY1312" t="b">
        <v>1</v>
      </c>
      <c r="AZ1312" t="b">
        <v>1</v>
      </c>
      <c r="BP1312" t="s">
        <v>1065</v>
      </c>
      <c r="BQ1312" t="s">
        <v>10200</v>
      </c>
      <c r="BR1312" t="s">
        <v>1066</v>
      </c>
      <c r="BT1312">
        <v>0</v>
      </c>
      <c r="BU1312">
        <v>0</v>
      </c>
      <c r="BV1312" t="b">
        <v>1</v>
      </c>
      <c r="BW1312" t="b">
        <v>1</v>
      </c>
      <c r="BX1312" t="b">
        <v>1</v>
      </c>
      <c r="BY1312" t="b">
        <v>1</v>
      </c>
      <c r="CC1312" t="b">
        <v>1</v>
      </c>
      <c r="CM1312" t="b">
        <v>1</v>
      </c>
      <c r="CO1312">
        <v>1000</v>
      </c>
      <c r="CP1312">
        <v>700</v>
      </c>
      <c r="CQ1312">
        <v>3000</v>
      </c>
      <c r="CR1312">
        <v>30000</v>
      </c>
      <c r="CV1312">
        <v>4000</v>
      </c>
      <c r="DF1312">
        <v>1000</v>
      </c>
      <c r="DG1312" t="s">
        <v>1065</v>
      </c>
      <c r="DH1312" t="b">
        <v>1</v>
      </c>
      <c r="DP1312" t="b">
        <v>1</v>
      </c>
      <c r="DV1312" t="s">
        <v>1065</v>
      </c>
      <c r="EB1312" t="b">
        <v>1</v>
      </c>
      <c r="EE1312" t="b">
        <v>1</v>
      </c>
      <c r="EP1312" t="s">
        <v>1066</v>
      </c>
      <c r="ER1312" t="s">
        <v>1066</v>
      </c>
      <c r="ET1312" t="s">
        <v>1066</v>
      </c>
      <c r="FR1312" t="s">
        <v>1066</v>
      </c>
      <c r="GN1312" t="s">
        <v>1066</v>
      </c>
      <c r="HA1312" t="s">
        <v>1066</v>
      </c>
      <c r="HD1312" t="s">
        <v>1066</v>
      </c>
      <c r="HG1312" t="s">
        <v>1066</v>
      </c>
      <c r="HI1312" t="s">
        <v>1066</v>
      </c>
      <c r="HK1312" t="s">
        <v>1068</v>
      </c>
      <c r="HL1312" t="s">
        <v>1065</v>
      </c>
      <c r="HM1312" t="s">
        <v>1066</v>
      </c>
      <c r="HN1312" t="s">
        <v>1065</v>
      </c>
      <c r="HO1312" t="b">
        <v>1</v>
      </c>
      <c r="HS1312" t="s">
        <v>1069</v>
      </c>
      <c r="HT1312" t="s">
        <v>10201</v>
      </c>
      <c r="HU1312" t="s">
        <v>1071</v>
      </c>
      <c r="HV1312" t="s">
        <v>10202</v>
      </c>
      <c r="HW1312" t="s">
        <v>10203</v>
      </c>
      <c r="HY1312" t="b">
        <v>1</v>
      </c>
      <c r="IH1312">
        <v>999</v>
      </c>
      <c r="AMK1312" t="s">
        <v>1249</v>
      </c>
      <c r="AML1312" t="s">
        <v>10204</v>
      </c>
      <c r="AMM1312" t="s">
        <v>1065</v>
      </c>
      <c r="AMN1312">
        <v>6900</v>
      </c>
      <c r="AMO1312" t="s">
        <v>1066</v>
      </c>
      <c r="AMY1312" t="s">
        <v>1066</v>
      </c>
      <c r="ANW1312" t="s">
        <v>1066</v>
      </c>
      <c r="ANZ1312" t="s">
        <v>1066</v>
      </c>
      <c r="AOC1312" t="s">
        <v>1066</v>
      </c>
      <c r="AOE1312" t="s">
        <v>1065</v>
      </c>
    </row>
    <row r="1313" spans="3:1023 1025:1071">
      <c r="C1313" t="s">
        <v>10205</v>
      </c>
      <c r="D1313" t="s">
        <v>39025</v>
      </c>
      <c r="F1313" t="s">
        <v>1063</v>
      </c>
      <c r="G1313" t="s">
        <v>10206</v>
      </c>
      <c r="H1313" t="b">
        <v>1</v>
      </c>
      <c r="I1313" t="b">
        <v>1</v>
      </c>
      <c r="O1313">
        <v>1</v>
      </c>
      <c r="P1313" t="s">
        <v>1065</v>
      </c>
      <c r="Q1313" t="s">
        <v>1065</v>
      </c>
      <c r="R1313">
        <v>40000</v>
      </c>
      <c r="S1313" t="s">
        <v>1065</v>
      </c>
      <c r="X1313" t="s">
        <v>1066</v>
      </c>
      <c r="Z1313" t="s">
        <v>1065</v>
      </c>
      <c r="AB1313">
        <v>1</v>
      </c>
      <c r="AC1313">
        <v>39040</v>
      </c>
      <c r="AD1313">
        <v>180</v>
      </c>
      <c r="AS1313">
        <v>30</v>
      </c>
      <c r="AU1313">
        <v>0</v>
      </c>
      <c r="AZ1313" t="b">
        <v>1</v>
      </c>
      <c r="BE1313" t="b">
        <v>1</v>
      </c>
      <c r="BP1313" t="s">
        <v>1065</v>
      </c>
      <c r="BQ1313" t="s">
        <v>10207</v>
      </c>
      <c r="BR1313" t="s">
        <v>1066</v>
      </c>
      <c r="BT1313">
        <v>1700</v>
      </c>
      <c r="BU1313">
        <v>0</v>
      </c>
      <c r="BV1313" t="b">
        <v>1</v>
      </c>
      <c r="BY1313" t="b">
        <v>1</v>
      </c>
      <c r="CO1313">
        <v>7000</v>
      </c>
      <c r="CR1313">
        <v>33740</v>
      </c>
      <c r="DG1313" t="s">
        <v>1065</v>
      </c>
      <c r="DH1313" t="b">
        <v>1</v>
      </c>
      <c r="DI1313" t="b">
        <v>1</v>
      </c>
      <c r="DP1313" t="b">
        <v>1</v>
      </c>
      <c r="DQ1313" t="b">
        <v>1</v>
      </c>
      <c r="DV1313" t="s">
        <v>1065</v>
      </c>
      <c r="DY1313" t="b">
        <v>1</v>
      </c>
      <c r="EB1313" t="b">
        <v>1</v>
      </c>
      <c r="EC1313" t="b">
        <v>1</v>
      </c>
      <c r="EG1313" t="b">
        <v>1</v>
      </c>
      <c r="EP1313" t="s">
        <v>1066</v>
      </c>
      <c r="ER1313" t="s">
        <v>1066</v>
      </c>
      <c r="ET1313" t="s">
        <v>1066</v>
      </c>
      <c r="FR1313" t="s">
        <v>1066</v>
      </c>
      <c r="GN1313" t="s">
        <v>1066</v>
      </c>
      <c r="HA1313" t="s">
        <v>1066</v>
      </c>
      <c r="HD1313" t="s">
        <v>1066</v>
      </c>
      <c r="HG1313" t="s">
        <v>1066</v>
      </c>
      <c r="HI1313" t="s">
        <v>1066</v>
      </c>
      <c r="HK1313" t="s">
        <v>1068</v>
      </c>
      <c r="HL1313" t="s">
        <v>1065</v>
      </c>
      <c r="HM1313" t="s">
        <v>1066</v>
      </c>
      <c r="HN1313" t="s">
        <v>1066</v>
      </c>
      <c r="HO1313" t="b">
        <v>1</v>
      </c>
      <c r="HS1313" t="s">
        <v>1069</v>
      </c>
      <c r="HT1313" t="s">
        <v>10208</v>
      </c>
      <c r="HU1313" t="s">
        <v>1071</v>
      </c>
      <c r="HV1313" t="s">
        <v>10209</v>
      </c>
      <c r="HW1313" t="s">
        <v>10210</v>
      </c>
      <c r="IG1313" t="b">
        <v>1</v>
      </c>
      <c r="IH1313">
        <v>999</v>
      </c>
      <c r="AMK1313" t="s">
        <v>1081</v>
      </c>
      <c r="AML1313" t="s">
        <v>10211</v>
      </c>
      <c r="AMM1313" t="s">
        <v>1065</v>
      </c>
      <c r="AMN1313">
        <v>6910</v>
      </c>
      <c r="AMO1313" t="s">
        <v>1066</v>
      </c>
      <c r="AMY1313" t="s">
        <v>1066</v>
      </c>
      <c r="ANW1313" t="s">
        <v>1066</v>
      </c>
      <c r="ANZ1313" t="s">
        <v>1066</v>
      </c>
      <c r="AOC1313" t="s">
        <v>1066</v>
      </c>
      <c r="AOE1313" t="s">
        <v>1065</v>
      </c>
    </row>
    <row r="1314" spans="3:1023 1025:1071">
      <c r="C1314" t="s">
        <v>10212</v>
      </c>
      <c r="D1314" t="s">
        <v>39025</v>
      </c>
      <c r="ZS1314" t="s">
        <v>10213</v>
      </c>
      <c r="ZT1314" t="s">
        <v>10214</v>
      </c>
      <c r="ZU1314" t="b">
        <v>1</v>
      </c>
      <c r="AAB1314" t="s">
        <v>1065</v>
      </c>
      <c r="AAC1314" t="s">
        <v>1065</v>
      </c>
      <c r="AAD1314">
        <v>40000</v>
      </c>
      <c r="AAE1314" t="s">
        <v>1065</v>
      </c>
      <c r="AAJ1314" t="s">
        <v>1066</v>
      </c>
      <c r="AAL1314" t="s">
        <v>1065</v>
      </c>
      <c r="AAN1314">
        <v>60</v>
      </c>
      <c r="AAO1314">
        <v>1080</v>
      </c>
      <c r="AAP1314">
        <v>0</v>
      </c>
      <c r="AAQ1314">
        <v>0</v>
      </c>
      <c r="AAT1314" t="b">
        <v>1</v>
      </c>
      <c r="AAU1314" t="b">
        <v>1</v>
      </c>
      <c r="ABK1314">
        <v>0</v>
      </c>
      <c r="ABL1314">
        <v>0</v>
      </c>
      <c r="ABO1314" t="b">
        <v>1</v>
      </c>
      <c r="ABP1314" t="b">
        <v>1</v>
      </c>
      <c r="ABZ1314" t="b">
        <v>1</v>
      </c>
      <c r="ACH1314">
        <v>20000</v>
      </c>
      <c r="ACI1314">
        <v>5300</v>
      </c>
      <c r="ACS1314">
        <v>10000</v>
      </c>
      <c r="ACX1314" t="s">
        <v>1170</v>
      </c>
      <c r="ACY1314" t="s">
        <v>1065</v>
      </c>
      <c r="ADC1314" t="b">
        <v>1</v>
      </c>
      <c r="ADS1314" t="s">
        <v>1066</v>
      </c>
      <c r="ADU1314" t="s">
        <v>1066</v>
      </c>
      <c r="ADW1314" t="s">
        <v>1066</v>
      </c>
      <c r="AEU1314" t="s">
        <v>1066</v>
      </c>
      <c r="AFQ1314" t="s">
        <v>1066</v>
      </c>
      <c r="AGD1314" t="s">
        <v>1066</v>
      </c>
      <c r="AGG1314" t="s">
        <v>1066</v>
      </c>
      <c r="AGJ1314" t="s">
        <v>1066</v>
      </c>
      <c r="AGM1314" t="s">
        <v>1066</v>
      </c>
      <c r="AGO1314" t="s">
        <v>1066</v>
      </c>
      <c r="AGQ1314" t="s">
        <v>1296</v>
      </c>
      <c r="AGR1314" t="s">
        <v>1065</v>
      </c>
      <c r="AGS1314" t="s">
        <v>1066</v>
      </c>
      <c r="AGT1314" t="s">
        <v>1066</v>
      </c>
      <c r="AGW1314" t="b">
        <v>1</v>
      </c>
      <c r="AGY1314" t="s">
        <v>1069</v>
      </c>
      <c r="AGZ1314" t="s">
        <v>10215</v>
      </c>
      <c r="AHA1314" t="s">
        <v>1071</v>
      </c>
      <c r="AHB1314" t="s">
        <v>10216</v>
      </c>
      <c r="AHC1314" t="s">
        <v>1066</v>
      </c>
      <c r="AHE1314" t="s">
        <v>1066</v>
      </c>
      <c r="AHG1314" t="s">
        <v>10217</v>
      </c>
      <c r="AHQ1314" t="b">
        <v>1</v>
      </c>
      <c r="AHR1314" t="s">
        <v>10218</v>
      </c>
      <c r="AMK1314" t="s">
        <v>1081</v>
      </c>
      <c r="AML1314" t="s">
        <v>10219</v>
      </c>
      <c r="AMM1314" t="s">
        <v>1065</v>
      </c>
      <c r="AMN1314">
        <v>7000</v>
      </c>
      <c r="AMO1314" t="s">
        <v>1066</v>
      </c>
      <c r="AMY1314" t="s">
        <v>1066</v>
      </c>
      <c r="ANW1314" t="s">
        <v>1066</v>
      </c>
      <c r="ANZ1314" t="s">
        <v>1066</v>
      </c>
      <c r="AOC1314" t="s">
        <v>1066</v>
      </c>
      <c r="AOE1314" t="s">
        <v>1065</v>
      </c>
    </row>
    <row r="1315" spans="3:1023 1025:1071">
      <c r="C1315" t="s">
        <v>10220</v>
      </c>
      <c r="D1315" t="s">
        <v>39025</v>
      </c>
      <c r="F1315" t="s">
        <v>1151</v>
      </c>
      <c r="G1315" t="s">
        <v>10221</v>
      </c>
      <c r="H1315" t="b">
        <v>1</v>
      </c>
      <c r="O1315">
        <v>1</v>
      </c>
      <c r="P1315" t="s">
        <v>1065</v>
      </c>
      <c r="Q1315" t="s">
        <v>1065</v>
      </c>
      <c r="R1315">
        <v>40000</v>
      </c>
      <c r="S1315" t="s">
        <v>1100</v>
      </c>
      <c r="V1315" t="s">
        <v>1225</v>
      </c>
      <c r="X1315" t="s">
        <v>1066</v>
      </c>
      <c r="Z1315" t="s">
        <v>1065</v>
      </c>
      <c r="AB1315">
        <v>1</v>
      </c>
      <c r="AC1315">
        <v>39750</v>
      </c>
      <c r="AD1315">
        <v>250</v>
      </c>
      <c r="AS1315">
        <v>20</v>
      </c>
      <c r="AT1315">
        <v>660</v>
      </c>
      <c r="AU1315">
        <v>20</v>
      </c>
      <c r="AV1315">
        <v>660</v>
      </c>
      <c r="AY1315" t="b">
        <v>1</v>
      </c>
      <c r="AZ1315" t="b">
        <v>1</v>
      </c>
      <c r="BP1315" t="s">
        <v>1065</v>
      </c>
      <c r="BQ1315" t="s">
        <v>10222</v>
      </c>
      <c r="BR1315" t="s">
        <v>1065</v>
      </c>
      <c r="BS1315" t="s">
        <v>10223</v>
      </c>
      <c r="BT1315">
        <v>0</v>
      </c>
      <c r="BU1315">
        <v>0</v>
      </c>
      <c r="BV1315" t="b">
        <v>1</v>
      </c>
      <c r="BY1315" t="b">
        <v>1</v>
      </c>
      <c r="CL1315" t="b">
        <v>1</v>
      </c>
      <c r="CO1315">
        <v>4000</v>
      </c>
      <c r="CR1315">
        <v>32660</v>
      </c>
      <c r="DE1315">
        <v>600</v>
      </c>
      <c r="DG1315" t="s">
        <v>1170</v>
      </c>
      <c r="DH1315" t="b">
        <v>1</v>
      </c>
      <c r="DP1315" t="b">
        <v>1</v>
      </c>
      <c r="DV1315" t="s">
        <v>1065</v>
      </c>
      <c r="DZ1315" t="b">
        <v>1</v>
      </c>
      <c r="EP1315" t="s">
        <v>1066</v>
      </c>
      <c r="ER1315" t="s">
        <v>1066</v>
      </c>
      <c r="ET1315" t="s">
        <v>1065</v>
      </c>
      <c r="EU1315" t="s">
        <v>10224</v>
      </c>
      <c r="EW1315" t="b">
        <v>1</v>
      </c>
      <c r="FI1315" t="b">
        <v>1</v>
      </c>
      <c r="FP1315" t="b">
        <v>1</v>
      </c>
      <c r="FQ1315" t="s">
        <v>8886</v>
      </c>
      <c r="FR1315" t="s">
        <v>1066</v>
      </c>
      <c r="GN1315" t="s">
        <v>1066</v>
      </c>
      <c r="HA1315" t="s">
        <v>1066</v>
      </c>
      <c r="HD1315" t="s">
        <v>1066</v>
      </c>
      <c r="HG1315" t="s">
        <v>1066</v>
      </c>
      <c r="HI1315" t="s">
        <v>1066</v>
      </c>
      <c r="HK1315" t="s">
        <v>1068</v>
      </c>
      <c r="HL1315" t="s">
        <v>1065</v>
      </c>
      <c r="HM1315" t="s">
        <v>1066</v>
      </c>
      <c r="HN1315" t="s">
        <v>1066</v>
      </c>
      <c r="HQ1315" t="b">
        <v>1</v>
      </c>
      <c r="HS1315" t="s">
        <v>1069</v>
      </c>
      <c r="HT1315" t="s">
        <v>10225</v>
      </c>
      <c r="HU1315" t="s">
        <v>1071</v>
      </c>
      <c r="HV1315" t="s">
        <v>10226</v>
      </c>
      <c r="HW1315" t="s">
        <v>10227</v>
      </c>
      <c r="IB1315" t="b">
        <v>1</v>
      </c>
      <c r="IH1315" t="s">
        <v>1090</v>
      </c>
      <c r="AHT1315" t="s">
        <v>1385</v>
      </c>
      <c r="AHU1315" t="s">
        <v>10228</v>
      </c>
      <c r="AHV1315" t="b">
        <v>1</v>
      </c>
      <c r="AIC1315" t="s">
        <v>1065</v>
      </c>
      <c r="AID1315" t="s">
        <v>1065</v>
      </c>
      <c r="AIE1315">
        <v>38000</v>
      </c>
      <c r="AIF1315" t="s">
        <v>1100</v>
      </c>
      <c r="AII1315" t="s">
        <v>1225</v>
      </c>
      <c r="AIK1315" t="s">
        <v>1066</v>
      </c>
      <c r="AIM1315" t="s">
        <v>1065</v>
      </c>
      <c r="AIO1315" t="s">
        <v>1066</v>
      </c>
      <c r="AJK1315" t="s">
        <v>1066</v>
      </c>
      <c r="AJM1315" t="s">
        <v>1066</v>
      </c>
      <c r="AKK1315" t="s">
        <v>1066</v>
      </c>
      <c r="ALG1315" t="s">
        <v>1066</v>
      </c>
      <c r="ALT1315" t="s">
        <v>1066</v>
      </c>
      <c r="ALW1315" t="s">
        <v>1066</v>
      </c>
      <c r="ALZ1315" t="s">
        <v>1066</v>
      </c>
      <c r="AMC1315" t="s">
        <v>1066</v>
      </c>
      <c r="AME1315" t="s">
        <v>1066</v>
      </c>
      <c r="AMG1315" t="s">
        <v>1071</v>
      </c>
      <c r="AMH1315" t="s">
        <v>10229</v>
      </c>
      <c r="AMI1315" t="s">
        <v>1087</v>
      </c>
      <c r="AMK1315" t="s">
        <v>1249</v>
      </c>
      <c r="AML1315" t="s">
        <v>10230</v>
      </c>
      <c r="AMM1315" t="s">
        <v>1065</v>
      </c>
      <c r="AMN1315">
        <v>7000</v>
      </c>
      <c r="AMO1315" t="s">
        <v>1066</v>
      </c>
      <c r="AMY1315" t="s">
        <v>1066</v>
      </c>
      <c r="ANW1315" t="s">
        <v>1066</v>
      </c>
      <c r="ANZ1315" t="s">
        <v>1066</v>
      </c>
      <c r="AOC1315" t="s">
        <v>1066</v>
      </c>
      <c r="AOE1315" t="s">
        <v>1065</v>
      </c>
    </row>
    <row r="1316" spans="3:1023 1025:1071">
      <c r="C1316" t="s">
        <v>10231</v>
      </c>
      <c r="D1316" t="s">
        <v>39025</v>
      </c>
      <c r="F1316" t="s">
        <v>1063</v>
      </c>
      <c r="G1316" t="s">
        <v>10232</v>
      </c>
      <c r="H1316" t="b">
        <v>1</v>
      </c>
      <c r="O1316">
        <v>1</v>
      </c>
      <c r="P1316" t="s">
        <v>1065</v>
      </c>
      <c r="Q1316" t="s">
        <v>1065</v>
      </c>
      <c r="R1316">
        <v>40000</v>
      </c>
      <c r="S1316" t="s">
        <v>1065</v>
      </c>
      <c r="X1316" t="s">
        <v>1066</v>
      </c>
      <c r="Z1316" t="s">
        <v>1065</v>
      </c>
      <c r="AB1316">
        <v>2</v>
      </c>
      <c r="AC1316">
        <v>15000</v>
      </c>
      <c r="AD1316">
        <v>50</v>
      </c>
      <c r="AE1316">
        <v>25000</v>
      </c>
      <c r="AF1316">
        <v>120</v>
      </c>
      <c r="AS1316">
        <v>90</v>
      </c>
      <c r="AU1316">
        <v>60</v>
      </c>
      <c r="AZ1316" t="b">
        <v>1</v>
      </c>
      <c r="BP1316" t="s">
        <v>1065</v>
      </c>
      <c r="BQ1316" t="s">
        <v>10233</v>
      </c>
      <c r="BR1316" t="s">
        <v>1066</v>
      </c>
      <c r="BT1316">
        <v>0</v>
      </c>
      <c r="BU1316">
        <v>1500</v>
      </c>
      <c r="CH1316" t="b">
        <v>1</v>
      </c>
      <c r="DA1316">
        <v>41500</v>
      </c>
      <c r="DG1316" t="s">
        <v>1065</v>
      </c>
      <c r="DH1316" t="b">
        <v>1</v>
      </c>
      <c r="DI1316" t="b">
        <v>1</v>
      </c>
      <c r="DP1316" t="b">
        <v>1</v>
      </c>
      <c r="DQ1316" t="b">
        <v>1</v>
      </c>
      <c r="DV1316" t="s">
        <v>1066</v>
      </c>
      <c r="ER1316" t="s">
        <v>1066</v>
      </c>
      <c r="ET1316" t="s">
        <v>1065</v>
      </c>
      <c r="EU1316" t="s">
        <v>10234</v>
      </c>
      <c r="EZ1316" t="b">
        <v>1</v>
      </c>
      <c r="FI1316" t="b">
        <v>1</v>
      </c>
      <c r="FL1316" t="b">
        <v>1</v>
      </c>
      <c r="FR1316" t="s">
        <v>1066</v>
      </c>
      <c r="GN1316" t="s">
        <v>1066</v>
      </c>
      <c r="HA1316" t="s">
        <v>1066</v>
      </c>
      <c r="HD1316" t="s">
        <v>1066</v>
      </c>
      <c r="HG1316" t="s">
        <v>1066</v>
      </c>
      <c r="HI1316" t="s">
        <v>1066</v>
      </c>
      <c r="HK1316" t="s">
        <v>1068</v>
      </c>
      <c r="HL1316" t="s">
        <v>1202</v>
      </c>
      <c r="HM1316" t="s">
        <v>1066</v>
      </c>
      <c r="HN1316" t="s">
        <v>1066</v>
      </c>
      <c r="HP1316" t="b">
        <v>1</v>
      </c>
      <c r="HS1316" t="s">
        <v>1069</v>
      </c>
      <c r="HT1316" t="s">
        <v>10235</v>
      </c>
      <c r="HU1316" t="s">
        <v>1071</v>
      </c>
      <c r="HV1316" t="s">
        <v>10236</v>
      </c>
      <c r="HW1316" t="s">
        <v>5679</v>
      </c>
      <c r="HY1316" t="b">
        <v>1</v>
      </c>
      <c r="IH1316">
        <v>999</v>
      </c>
      <c r="AMK1316" t="s">
        <v>1081</v>
      </c>
      <c r="AML1316" t="s">
        <v>10237</v>
      </c>
      <c r="AMM1316" t="s">
        <v>1065</v>
      </c>
      <c r="AMN1316">
        <v>7000</v>
      </c>
      <c r="AMO1316" t="s">
        <v>1066</v>
      </c>
      <c r="AMY1316" t="s">
        <v>1066</v>
      </c>
      <c r="ANW1316" t="s">
        <v>1066</v>
      </c>
      <c r="ANZ1316" t="s">
        <v>1066</v>
      </c>
      <c r="AOC1316" t="s">
        <v>1066</v>
      </c>
      <c r="AOE1316" t="s">
        <v>1065</v>
      </c>
    </row>
    <row r="1317" spans="3:1023 1025:1071">
      <c r="C1317" t="s">
        <v>10238</v>
      </c>
      <c r="D1317" t="s">
        <v>39025</v>
      </c>
      <c r="AHT1317" t="s">
        <v>1385</v>
      </c>
      <c r="AHU1317" t="s">
        <v>10239</v>
      </c>
      <c r="AHV1317" t="b">
        <v>1</v>
      </c>
      <c r="AHZ1317" t="b">
        <v>1</v>
      </c>
      <c r="AIC1317" t="s">
        <v>1065</v>
      </c>
      <c r="AID1317" t="s">
        <v>1065</v>
      </c>
      <c r="AIE1317">
        <v>38000</v>
      </c>
      <c r="AIF1317" t="s">
        <v>1100</v>
      </c>
      <c r="AII1317" t="s">
        <v>1225</v>
      </c>
      <c r="AIK1317" t="s">
        <v>1066</v>
      </c>
      <c r="AIM1317" t="s">
        <v>1065</v>
      </c>
      <c r="AIO1317" t="s">
        <v>1065</v>
      </c>
      <c r="AIS1317" t="b">
        <v>1</v>
      </c>
      <c r="AJI1317" t="s">
        <v>1066</v>
      </c>
      <c r="AJK1317" t="s">
        <v>1066</v>
      </c>
      <c r="AJM1317" t="s">
        <v>1066</v>
      </c>
      <c r="AKK1317" t="s">
        <v>1066</v>
      </c>
      <c r="ALG1317" t="s">
        <v>1066</v>
      </c>
      <c r="ALT1317" t="s">
        <v>1066</v>
      </c>
      <c r="ALW1317" t="s">
        <v>1066</v>
      </c>
      <c r="ALZ1317" t="s">
        <v>1066</v>
      </c>
      <c r="AMC1317" t="s">
        <v>1066</v>
      </c>
      <c r="AME1317" t="s">
        <v>1066</v>
      </c>
      <c r="AMG1317" t="s">
        <v>1071</v>
      </c>
      <c r="AMH1317" t="s">
        <v>10240</v>
      </c>
      <c r="AMI1317" t="s">
        <v>1087</v>
      </c>
      <c r="AMK1317" t="s">
        <v>1081</v>
      </c>
      <c r="AML1317" t="s">
        <v>10241</v>
      </c>
      <c r="AMM1317" t="s">
        <v>1065</v>
      </c>
      <c r="AMN1317">
        <v>7000</v>
      </c>
      <c r="AMO1317" t="s">
        <v>1066</v>
      </c>
      <c r="AMY1317" t="s">
        <v>1066</v>
      </c>
      <c r="ANW1317" t="s">
        <v>1066</v>
      </c>
      <c r="ANZ1317" t="s">
        <v>1066</v>
      </c>
      <c r="AOC1317" t="s">
        <v>1066</v>
      </c>
      <c r="AOE1317" t="s">
        <v>1065</v>
      </c>
    </row>
    <row r="1318" spans="3:1023 1025:1071">
      <c r="C1318" t="s">
        <v>10242</v>
      </c>
      <c r="D1318" t="s">
        <v>39025</v>
      </c>
      <c r="F1318" t="s">
        <v>1063</v>
      </c>
      <c r="G1318" t="s">
        <v>10243</v>
      </c>
      <c r="H1318" t="b">
        <v>1</v>
      </c>
      <c r="O1318">
        <v>2</v>
      </c>
      <c r="P1318" t="s">
        <v>1065</v>
      </c>
      <c r="Q1318" t="s">
        <v>1065</v>
      </c>
      <c r="R1318">
        <v>40000</v>
      </c>
      <c r="S1318" t="s">
        <v>1065</v>
      </c>
      <c r="X1318" t="s">
        <v>1066</v>
      </c>
      <c r="Z1318" t="s">
        <v>1065</v>
      </c>
      <c r="AB1318">
        <v>1</v>
      </c>
      <c r="AC1318">
        <v>39700</v>
      </c>
      <c r="AD1318">
        <v>999</v>
      </c>
      <c r="AS1318">
        <v>120</v>
      </c>
      <c r="AU1318">
        <v>0</v>
      </c>
      <c r="AZ1318" t="b">
        <v>1</v>
      </c>
      <c r="BP1318" t="s">
        <v>1065</v>
      </c>
      <c r="BQ1318" t="s">
        <v>10244</v>
      </c>
      <c r="BR1318" t="s">
        <v>1065</v>
      </c>
      <c r="BS1318" t="s">
        <v>10245</v>
      </c>
      <c r="BT1318">
        <v>0</v>
      </c>
      <c r="BU1318">
        <v>0</v>
      </c>
      <c r="BV1318" t="b">
        <v>1</v>
      </c>
      <c r="BX1318" t="b">
        <v>1</v>
      </c>
      <c r="BY1318" t="b">
        <v>1</v>
      </c>
      <c r="CD1318" t="b">
        <v>1</v>
      </c>
      <c r="CL1318" t="b">
        <v>1</v>
      </c>
      <c r="CO1318">
        <v>3100</v>
      </c>
      <c r="CQ1318">
        <v>5900</v>
      </c>
      <c r="CR1318">
        <v>23400</v>
      </c>
      <c r="CW1318">
        <v>7000</v>
      </c>
      <c r="DE1318">
        <v>300</v>
      </c>
      <c r="DG1318" t="s">
        <v>1065</v>
      </c>
      <c r="DH1318" t="b">
        <v>1</v>
      </c>
      <c r="DK1318" t="b">
        <v>1</v>
      </c>
      <c r="DP1318" t="b">
        <v>1</v>
      </c>
      <c r="DV1318" t="s">
        <v>1066</v>
      </c>
      <c r="ER1318" t="s">
        <v>1066</v>
      </c>
      <c r="ET1318" t="s">
        <v>1066</v>
      </c>
      <c r="FR1318" t="s">
        <v>1066</v>
      </c>
      <c r="GN1318" t="s">
        <v>1066</v>
      </c>
      <c r="HA1318" t="s">
        <v>1066</v>
      </c>
      <c r="HD1318" t="s">
        <v>1066</v>
      </c>
      <c r="HG1318" t="s">
        <v>1066</v>
      </c>
      <c r="HI1318" t="s">
        <v>1066</v>
      </c>
      <c r="HK1318" t="s">
        <v>1068</v>
      </c>
      <c r="HL1318" t="s">
        <v>1065</v>
      </c>
      <c r="HM1318" t="s">
        <v>1066</v>
      </c>
      <c r="HN1318" t="s">
        <v>1066</v>
      </c>
      <c r="HQ1318" t="b">
        <v>1</v>
      </c>
      <c r="HS1318" t="s">
        <v>1069</v>
      </c>
      <c r="HT1318" t="s">
        <v>10246</v>
      </c>
      <c r="HU1318" t="s">
        <v>1071</v>
      </c>
      <c r="HV1318" t="s">
        <v>10247</v>
      </c>
      <c r="HW1318" t="s">
        <v>10248</v>
      </c>
      <c r="HX1318" t="b">
        <v>1</v>
      </c>
      <c r="IH1318">
        <v>999</v>
      </c>
      <c r="AMK1318" t="s">
        <v>1249</v>
      </c>
      <c r="AML1318" t="s">
        <v>10249</v>
      </c>
      <c r="AMM1318" t="s">
        <v>1065</v>
      </c>
      <c r="AMN1318">
        <v>7000</v>
      </c>
      <c r="AMO1318" t="s">
        <v>1066</v>
      </c>
      <c r="AMY1318" t="s">
        <v>1066</v>
      </c>
      <c r="ANW1318" t="s">
        <v>1066</v>
      </c>
      <c r="ANZ1318" t="s">
        <v>1066</v>
      </c>
      <c r="AOC1318" t="s">
        <v>1066</v>
      </c>
      <c r="AOE1318" t="s">
        <v>1065</v>
      </c>
    </row>
    <row r="1319" spans="3:1023 1025:1071">
      <c r="C1319" t="s">
        <v>10250</v>
      </c>
      <c r="D1319" t="s">
        <v>39025</v>
      </c>
      <c r="AHT1319" t="s">
        <v>1162</v>
      </c>
      <c r="AHU1319" t="s">
        <v>10251</v>
      </c>
      <c r="AHV1319" t="b">
        <v>1</v>
      </c>
      <c r="AIC1319" t="s">
        <v>1065</v>
      </c>
      <c r="AID1319" t="s">
        <v>1065</v>
      </c>
      <c r="AIE1319">
        <v>40000</v>
      </c>
      <c r="AIF1319" t="s">
        <v>1100</v>
      </c>
      <c r="AII1319" t="s">
        <v>1240</v>
      </c>
      <c r="AIK1319" t="s">
        <v>1066</v>
      </c>
      <c r="AIM1319" t="s">
        <v>1065</v>
      </c>
      <c r="AIO1319" t="s">
        <v>1066</v>
      </c>
      <c r="AJK1319" t="s">
        <v>1066</v>
      </c>
      <c r="AJM1319" t="s">
        <v>1066</v>
      </c>
      <c r="AKK1319" t="s">
        <v>1066</v>
      </c>
      <c r="ALG1319" t="s">
        <v>1066</v>
      </c>
      <c r="ALT1319" t="s">
        <v>1066</v>
      </c>
      <c r="ALW1319" t="s">
        <v>1066</v>
      </c>
      <c r="ALZ1319" t="s">
        <v>1066</v>
      </c>
      <c r="AMC1319" t="s">
        <v>1066</v>
      </c>
      <c r="AME1319" t="s">
        <v>1066</v>
      </c>
      <c r="AMG1319" t="s">
        <v>1071</v>
      </c>
      <c r="AMH1319" t="s">
        <v>10252</v>
      </c>
      <c r="AMI1319" t="s">
        <v>1317</v>
      </c>
      <c r="AMK1319" t="s">
        <v>1081</v>
      </c>
      <c r="AML1319" t="s">
        <v>10253</v>
      </c>
      <c r="AMM1319" t="s">
        <v>1065</v>
      </c>
      <c r="AMN1319">
        <v>6900</v>
      </c>
      <c r="AMO1319" t="s">
        <v>1066</v>
      </c>
      <c r="AMY1319" t="s">
        <v>1066</v>
      </c>
      <c r="ANW1319" t="s">
        <v>1066</v>
      </c>
      <c r="ANZ1319" t="s">
        <v>1066</v>
      </c>
      <c r="AOC1319" t="s">
        <v>1066</v>
      </c>
      <c r="AOE1319" t="s">
        <v>1065</v>
      </c>
    </row>
    <row r="1320" spans="3:1023 1025:1071">
      <c r="C1320" t="s">
        <v>10254</v>
      </c>
      <c r="D1320" t="s">
        <v>39025</v>
      </c>
      <c r="F1320" t="s">
        <v>1063</v>
      </c>
      <c r="G1320" t="s">
        <v>10255</v>
      </c>
      <c r="I1320" t="b">
        <v>1</v>
      </c>
      <c r="O1320">
        <v>1</v>
      </c>
      <c r="P1320" t="s">
        <v>1065</v>
      </c>
      <c r="Q1320" t="s">
        <v>1065</v>
      </c>
      <c r="R1320">
        <v>40000</v>
      </c>
      <c r="S1320" t="s">
        <v>1065</v>
      </c>
      <c r="X1320" t="s">
        <v>1066</v>
      </c>
      <c r="Z1320" t="s">
        <v>1065</v>
      </c>
      <c r="AB1320">
        <v>3</v>
      </c>
      <c r="AC1320">
        <v>30000</v>
      </c>
      <c r="AD1320">
        <v>999</v>
      </c>
      <c r="AE1320">
        <v>7000</v>
      </c>
      <c r="AF1320">
        <v>999</v>
      </c>
      <c r="AG1320">
        <v>2200</v>
      </c>
      <c r="AH1320">
        <v>999</v>
      </c>
      <c r="AS1320">
        <v>60</v>
      </c>
      <c r="AU1320">
        <v>30</v>
      </c>
      <c r="AZ1320" t="b">
        <v>1</v>
      </c>
      <c r="BJ1320" t="b">
        <v>1</v>
      </c>
      <c r="BP1320" t="s">
        <v>1065</v>
      </c>
      <c r="BQ1320" t="s">
        <v>10256</v>
      </c>
      <c r="BR1320" t="s">
        <v>1065</v>
      </c>
      <c r="BS1320" t="s">
        <v>10257</v>
      </c>
      <c r="BT1320">
        <v>2000</v>
      </c>
      <c r="BU1320">
        <v>0</v>
      </c>
      <c r="BV1320" t="b">
        <v>1</v>
      </c>
      <c r="BY1320" t="b">
        <v>1</v>
      </c>
      <c r="CO1320">
        <v>2000</v>
      </c>
      <c r="CR1320">
        <v>39200</v>
      </c>
      <c r="DG1320" t="s">
        <v>1065</v>
      </c>
      <c r="DH1320" t="b">
        <v>1</v>
      </c>
      <c r="DI1320" t="b">
        <v>1</v>
      </c>
      <c r="DK1320" t="b">
        <v>1</v>
      </c>
      <c r="DP1320" t="b">
        <v>1</v>
      </c>
      <c r="DV1320" t="s">
        <v>1065</v>
      </c>
      <c r="EB1320" t="b">
        <v>1</v>
      </c>
      <c r="EC1320" t="b">
        <v>1</v>
      </c>
      <c r="EP1320" t="s">
        <v>1066</v>
      </c>
      <c r="ER1320" t="s">
        <v>1066</v>
      </c>
      <c r="ET1320" t="s">
        <v>1066</v>
      </c>
      <c r="FR1320" t="s">
        <v>1066</v>
      </c>
      <c r="GN1320" t="s">
        <v>1066</v>
      </c>
      <c r="HA1320" t="s">
        <v>1066</v>
      </c>
      <c r="HD1320" t="s">
        <v>1066</v>
      </c>
      <c r="HG1320" t="s">
        <v>1066</v>
      </c>
      <c r="HI1320" t="s">
        <v>1066</v>
      </c>
      <c r="HK1320" t="s">
        <v>1296</v>
      </c>
      <c r="HL1320" t="s">
        <v>1065</v>
      </c>
      <c r="HM1320" t="s">
        <v>1066</v>
      </c>
      <c r="HN1320" t="s">
        <v>1066</v>
      </c>
      <c r="HO1320" t="b">
        <v>1</v>
      </c>
      <c r="HS1320" t="s">
        <v>1069</v>
      </c>
      <c r="HT1320" t="s">
        <v>10258</v>
      </c>
      <c r="HU1320" t="s">
        <v>1071</v>
      </c>
      <c r="HV1320" t="s">
        <v>10259</v>
      </c>
      <c r="HW1320" t="s">
        <v>10260</v>
      </c>
      <c r="HY1320" t="b">
        <v>1</v>
      </c>
      <c r="IH1320">
        <v>999</v>
      </c>
      <c r="AMK1320" t="s">
        <v>1249</v>
      </c>
      <c r="AML1320" t="s">
        <v>10261</v>
      </c>
      <c r="AMM1320" t="s">
        <v>1065</v>
      </c>
      <c r="AMN1320">
        <v>7000</v>
      </c>
      <c r="AMO1320" t="s">
        <v>1066</v>
      </c>
      <c r="AMY1320" t="s">
        <v>1066</v>
      </c>
      <c r="ANW1320" t="s">
        <v>1066</v>
      </c>
      <c r="ANZ1320" t="s">
        <v>1066</v>
      </c>
      <c r="AOC1320" t="s">
        <v>1066</v>
      </c>
      <c r="AOE1320" t="s">
        <v>1065</v>
      </c>
    </row>
    <row r="1321" spans="3:1023 1025:1071">
      <c r="C1321" t="s">
        <v>10262</v>
      </c>
      <c r="D1321" t="s">
        <v>39025</v>
      </c>
      <c r="F1321" t="s">
        <v>1151</v>
      </c>
      <c r="G1321" t="s">
        <v>10263</v>
      </c>
      <c r="H1321" t="b">
        <v>1</v>
      </c>
      <c r="I1321" t="b">
        <v>1</v>
      </c>
      <c r="O1321">
        <v>1</v>
      </c>
      <c r="P1321" t="s">
        <v>1065</v>
      </c>
      <c r="Q1321" t="s">
        <v>1065</v>
      </c>
      <c r="R1321">
        <v>39725</v>
      </c>
      <c r="S1321" t="s">
        <v>1100</v>
      </c>
      <c r="V1321" t="s">
        <v>1101</v>
      </c>
      <c r="X1321" t="s">
        <v>1066</v>
      </c>
      <c r="Z1321" t="s">
        <v>1065</v>
      </c>
      <c r="AB1321">
        <v>8</v>
      </c>
      <c r="AC1321">
        <v>1500</v>
      </c>
      <c r="AD1321">
        <v>27</v>
      </c>
      <c r="AE1321">
        <v>21600</v>
      </c>
      <c r="AF1321">
        <v>75</v>
      </c>
      <c r="AG1321">
        <v>600</v>
      </c>
      <c r="AH1321">
        <v>27</v>
      </c>
      <c r="AI1321">
        <v>3000</v>
      </c>
      <c r="AJ1321">
        <v>47</v>
      </c>
      <c r="AK1321">
        <v>4200</v>
      </c>
      <c r="AL1321">
        <v>47</v>
      </c>
      <c r="AM1321">
        <v>500</v>
      </c>
      <c r="AN1321">
        <v>27</v>
      </c>
      <c r="AO1321">
        <v>2000</v>
      </c>
      <c r="AP1321">
        <v>27</v>
      </c>
      <c r="AQ1321">
        <v>6000</v>
      </c>
      <c r="AR1321">
        <v>72</v>
      </c>
      <c r="AS1321">
        <v>60</v>
      </c>
      <c r="AT1321">
        <v>900</v>
      </c>
      <c r="AU1321">
        <v>60</v>
      </c>
      <c r="AV1321">
        <v>50</v>
      </c>
      <c r="AZ1321" t="b">
        <v>1</v>
      </c>
      <c r="BP1321" t="s">
        <v>1065</v>
      </c>
      <c r="BQ1321" t="s">
        <v>10264</v>
      </c>
      <c r="BR1321" t="s">
        <v>1066</v>
      </c>
      <c r="BT1321">
        <v>23000</v>
      </c>
      <c r="BU1321">
        <v>0</v>
      </c>
      <c r="BY1321" t="b">
        <v>1</v>
      </c>
      <c r="CR1321">
        <v>63000</v>
      </c>
      <c r="DG1321" t="s">
        <v>1170</v>
      </c>
      <c r="DH1321" t="b">
        <v>1</v>
      </c>
      <c r="DI1321" t="b">
        <v>1</v>
      </c>
      <c r="DP1321" t="b">
        <v>1</v>
      </c>
      <c r="DQ1321" t="b">
        <v>1</v>
      </c>
      <c r="DV1321" t="s">
        <v>1065</v>
      </c>
      <c r="EB1321" t="b">
        <v>1</v>
      </c>
      <c r="EP1321" t="s">
        <v>1066</v>
      </c>
      <c r="ER1321" t="s">
        <v>1066</v>
      </c>
      <c r="ET1321" t="s">
        <v>1066</v>
      </c>
      <c r="FR1321" t="s">
        <v>1066</v>
      </c>
      <c r="GN1321" t="s">
        <v>1066</v>
      </c>
      <c r="HA1321" t="s">
        <v>1066</v>
      </c>
      <c r="HD1321" t="s">
        <v>1066</v>
      </c>
      <c r="HG1321" t="s">
        <v>1066</v>
      </c>
      <c r="HI1321" t="s">
        <v>1066</v>
      </c>
      <c r="HK1321" t="s">
        <v>1068</v>
      </c>
      <c r="HL1321" t="s">
        <v>1066</v>
      </c>
      <c r="HM1321" t="s">
        <v>1066</v>
      </c>
      <c r="HN1321" t="s">
        <v>1066</v>
      </c>
      <c r="HO1321" t="b">
        <v>1</v>
      </c>
      <c r="HS1321" t="s">
        <v>1209</v>
      </c>
      <c r="HT1321" t="s">
        <v>10265</v>
      </c>
      <c r="HU1321" t="s">
        <v>1071</v>
      </c>
      <c r="HV1321" t="s">
        <v>10266</v>
      </c>
      <c r="HW1321" t="s">
        <v>10267</v>
      </c>
      <c r="IH1321" t="s">
        <v>1157</v>
      </c>
      <c r="AHT1321" t="s">
        <v>1385</v>
      </c>
      <c r="AHU1321" t="s">
        <v>10268</v>
      </c>
      <c r="AHV1321" t="b">
        <v>1</v>
      </c>
      <c r="AIC1321" t="s">
        <v>1065</v>
      </c>
      <c r="AID1321" t="s">
        <v>1065</v>
      </c>
      <c r="AIE1321">
        <v>38475</v>
      </c>
      <c r="AIF1321" t="s">
        <v>1065</v>
      </c>
      <c r="AIK1321" t="s">
        <v>1066</v>
      </c>
      <c r="AIM1321" t="s">
        <v>1065</v>
      </c>
      <c r="AIO1321" t="s">
        <v>1065</v>
      </c>
      <c r="AJG1321" t="b">
        <v>1</v>
      </c>
      <c r="AJH1321" t="s">
        <v>10269</v>
      </c>
      <c r="AJI1321" t="s">
        <v>1066</v>
      </c>
      <c r="AJK1321" t="s">
        <v>1066</v>
      </c>
      <c r="AJM1321" t="s">
        <v>1066</v>
      </c>
      <c r="AKK1321" t="s">
        <v>1066</v>
      </c>
      <c r="ALG1321" t="s">
        <v>1066</v>
      </c>
      <c r="ALT1321" t="s">
        <v>1066</v>
      </c>
      <c r="ALW1321" t="s">
        <v>1066</v>
      </c>
      <c r="ALZ1321" t="s">
        <v>1066</v>
      </c>
      <c r="AMC1321" t="s">
        <v>1066</v>
      </c>
      <c r="AME1321" t="s">
        <v>1066</v>
      </c>
      <c r="AMG1321" t="s">
        <v>1071</v>
      </c>
      <c r="AMH1321" t="s">
        <v>10270</v>
      </c>
      <c r="AMI1321" t="s">
        <v>1087</v>
      </c>
      <c r="AMK1321" t="s">
        <v>1249</v>
      </c>
      <c r="AML1321" t="s">
        <v>10271</v>
      </c>
      <c r="AMM1321" t="s">
        <v>1065</v>
      </c>
      <c r="AMN1321">
        <v>7000</v>
      </c>
      <c r="AMO1321" t="s">
        <v>1066</v>
      </c>
      <c r="AMY1321" t="s">
        <v>1066</v>
      </c>
      <c r="ANW1321" t="s">
        <v>1066</v>
      </c>
      <c r="ANZ1321" t="s">
        <v>1066</v>
      </c>
      <c r="AOC1321" t="s">
        <v>1066</v>
      </c>
      <c r="AOE1321" t="s">
        <v>1065</v>
      </c>
    </row>
    <row r="1322" spans="3:1023 1025:1071">
      <c r="C1322" t="s">
        <v>10272</v>
      </c>
      <c r="D1322" t="s">
        <v>39025</v>
      </c>
      <c r="F1322" t="s">
        <v>1063</v>
      </c>
      <c r="G1322" t="s">
        <v>10273</v>
      </c>
      <c r="H1322" t="b">
        <v>1</v>
      </c>
      <c r="I1322" t="b">
        <v>1</v>
      </c>
      <c r="O1322">
        <v>1</v>
      </c>
      <c r="P1322" t="s">
        <v>1065</v>
      </c>
      <c r="Q1322" t="s">
        <v>1065</v>
      </c>
      <c r="R1322">
        <v>40000</v>
      </c>
      <c r="S1322" t="s">
        <v>1065</v>
      </c>
      <c r="X1322" t="s">
        <v>1066</v>
      </c>
      <c r="Z1322" t="s">
        <v>1065</v>
      </c>
      <c r="AB1322">
        <v>3</v>
      </c>
      <c r="AC1322">
        <v>20000</v>
      </c>
      <c r="AD1322">
        <v>225</v>
      </c>
      <c r="AE1322">
        <v>10000</v>
      </c>
      <c r="AF1322">
        <v>999</v>
      </c>
      <c r="AG1322">
        <v>9000</v>
      </c>
      <c r="AH1322">
        <v>170</v>
      </c>
      <c r="AS1322">
        <v>30</v>
      </c>
      <c r="AU1322">
        <v>10</v>
      </c>
      <c r="AZ1322" t="b">
        <v>1</v>
      </c>
      <c r="BP1322" t="s">
        <v>1065</v>
      </c>
      <c r="BQ1322" t="s">
        <v>10274</v>
      </c>
      <c r="BR1322" t="s">
        <v>1066</v>
      </c>
      <c r="BT1322">
        <v>5400</v>
      </c>
      <c r="BU1322">
        <v>0</v>
      </c>
      <c r="BY1322" t="b">
        <v>1</v>
      </c>
      <c r="CR1322">
        <v>44400</v>
      </c>
      <c r="DG1322" t="s">
        <v>1065</v>
      </c>
      <c r="DH1322" t="b">
        <v>1</v>
      </c>
      <c r="DI1322" t="b">
        <v>1</v>
      </c>
      <c r="DJ1322" t="b">
        <v>1</v>
      </c>
      <c r="DQ1322" t="b">
        <v>1</v>
      </c>
      <c r="DV1322" t="s">
        <v>1065</v>
      </c>
      <c r="EM1322" t="b">
        <v>1</v>
      </c>
      <c r="EP1322" t="s">
        <v>1066</v>
      </c>
      <c r="ER1322" t="s">
        <v>1066</v>
      </c>
      <c r="ET1322" t="s">
        <v>1066</v>
      </c>
      <c r="FR1322" t="s">
        <v>1066</v>
      </c>
      <c r="GN1322" t="s">
        <v>1066</v>
      </c>
      <c r="HA1322" t="s">
        <v>1066</v>
      </c>
      <c r="HD1322" t="s">
        <v>1066</v>
      </c>
      <c r="HG1322" t="s">
        <v>1066</v>
      </c>
      <c r="HI1322" t="s">
        <v>1066</v>
      </c>
      <c r="HK1322" t="s">
        <v>1068</v>
      </c>
      <c r="HL1322" t="s">
        <v>1065</v>
      </c>
      <c r="HM1322" t="s">
        <v>1066</v>
      </c>
      <c r="HN1322" t="s">
        <v>1066</v>
      </c>
      <c r="HO1322" t="b">
        <v>1</v>
      </c>
      <c r="HS1322" t="s">
        <v>1069</v>
      </c>
      <c r="HT1322" t="s">
        <v>10275</v>
      </c>
      <c r="HU1322" t="s">
        <v>1071</v>
      </c>
      <c r="HV1322" t="s">
        <v>10276</v>
      </c>
      <c r="HW1322" t="s">
        <v>10277</v>
      </c>
      <c r="HY1322" t="b">
        <v>1</v>
      </c>
      <c r="IH1322">
        <v>999</v>
      </c>
      <c r="AHT1322" t="s">
        <v>1385</v>
      </c>
      <c r="AHU1322" t="s">
        <v>10278</v>
      </c>
      <c r="AHV1322" t="b">
        <v>1</v>
      </c>
      <c r="AHW1322" t="b">
        <v>1</v>
      </c>
      <c r="AIC1322" t="s">
        <v>1065</v>
      </c>
      <c r="AID1322" t="s">
        <v>1065</v>
      </c>
      <c r="AIE1322">
        <v>38500</v>
      </c>
      <c r="AIF1322" t="s">
        <v>1065</v>
      </c>
      <c r="AIK1322" t="s">
        <v>1066</v>
      </c>
      <c r="AIM1322" t="s">
        <v>1065</v>
      </c>
      <c r="AIO1322" t="s">
        <v>1066</v>
      </c>
      <c r="AJK1322" t="s">
        <v>1066</v>
      </c>
      <c r="AJM1322" t="s">
        <v>1066</v>
      </c>
      <c r="AKK1322" t="s">
        <v>1066</v>
      </c>
      <c r="ALG1322" t="s">
        <v>1066</v>
      </c>
      <c r="ALT1322" t="s">
        <v>1066</v>
      </c>
      <c r="ALW1322" t="s">
        <v>1066</v>
      </c>
      <c r="ALZ1322" t="s">
        <v>1066</v>
      </c>
      <c r="AMC1322" t="s">
        <v>1066</v>
      </c>
      <c r="AME1322" t="s">
        <v>1066</v>
      </c>
      <c r="AMG1322" t="s">
        <v>1071</v>
      </c>
      <c r="AMH1322" t="s">
        <v>10279</v>
      </c>
      <c r="AMI1322" t="s">
        <v>1087</v>
      </c>
      <c r="AMK1322" t="s">
        <v>1249</v>
      </c>
      <c r="AML1322" t="s">
        <v>10280</v>
      </c>
      <c r="AMM1322" t="s">
        <v>1065</v>
      </c>
      <c r="AMN1322">
        <v>7000</v>
      </c>
      <c r="AMO1322" t="s">
        <v>1066</v>
      </c>
      <c r="AMY1322" t="s">
        <v>1066</v>
      </c>
      <c r="ANW1322" t="s">
        <v>1066</v>
      </c>
      <c r="ANZ1322" t="s">
        <v>1066</v>
      </c>
      <c r="AOC1322" t="s">
        <v>1066</v>
      </c>
      <c r="AOE1322" t="s">
        <v>1065</v>
      </c>
    </row>
    <row r="1323" spans="3:1023 1025:1071">
      <c r="C1323" t="s">
        <v>10281</v>
      </c>
      <c r="D1323" t="s">
        <v>39025</v>
      </c>
      <c r="AMK1323" t="s">
        <v>1107</v>
      </c>
      <c r="AML1323" t="s">
        <v>10282</v>
      </c>
      <c r="AMM1323" t="s">
        <v>1065</v>
      </c>
      <c r="AMN1323">
        <v>7000</v>
      </c>
      <c r="AMO1323" t="s">
        <v>1066</v>
      </c>
      <c r="AMY1323" t="s">
        <v>1065</v>
      </c>
      <c r="AMZ1323" t="s">
        <v>10283</v>
      </c>
      <c r="ANA1323" t="b">
        <v>1</v>
      </c>
      <c r="ANM1323" t="b">
        <v>1</v>
      </c>
      <c r="ANQ1323" t="b">
        <v>1</v>
      </c>
      <c r="ANW1323" t="s">
        <v>1066</v>
      </c>
      <c r="ANZ1323" t="s">
        <v>1065</v>
      </c>
      <c r="AOA1323" t="s">
        <v>10284</v>
      </c>
      <c r="AOB1323" t="s">
        <v>1066</v>
      </c>
      <c r="AOC1323" t="s">
        <v>1066</v>
      </c>
      <c r="AOE1323" t="s">
        <v>1065</v>
      </c>
    </row>
    <row r="1324" spans="3:1023 1025:1071">
      <c r="C1324" t="s">
        <v>10285</v>
      </c>
      <c r="D1324" t="s">
        <v>39025</v>
      </c>
      <c r="F1324" t="s">
        <v>1151</v>
      </c>
      <c r="G1324" t="s">
        <v>10286</v>
      </c>
      <c r="H1324" t="b">
        <v>1</v>
      </c>
      <c r="O1324">
        <v>1</v>
      </c>
      <c r="P1324" t="s">
        <v>1065</v>
      </c>
      <c r="Q1324" t="s">
        <v>1065</v>
      </c>
      <c r="R1324">
        <v>40000</v>
      </c>
      <c r="S1324" t="s">
        <v>1065</v>
      </c>
      <c r="X1324" t="s">
        <v>1066</v>
      </c>
      <c r="Z1324" t="s">
        <v>1065</v>
      </c>
      <c r="AB1324">
        <v>1</v>
      </c>
      <c r="AC1324">
        <v>39760</v>
      </c>
      <c r="AD1324">
        <v>240</v>
      </c>
      <c r="AS1324">
        <v>60</v>
      </c>
      <c r="AT1324">
        <v>40</v>
      </c>
      <c r="AU1324">
        <v>60</v>
      </c>
      <c r="AV1324">
        <v>40</v>
      </c>
      <c r="AZ1324" t="b">
        <v>1</v>
      </c>
      <c r="BP1324" t="s">
        <v>1065</v>
      </c>
      <c r="BQ1324" t="s">
        <v>10287</v>
      </c>
      <c r="BR1324" t="s">
        <v>1066</v>
      </c>
      <c r="BT1324">
        <v>0</v>
      </c>
      <c r="BU1324">
        <v>0</v>
      </c>
      <c r="BV1324" t="b">
        <v>1</v>
      </c>
      <c r="BW1324" t="b">
        <v>1</v>
      </c>
      <c r="BY1324" t="b">
        <v>1</v>
      </c>
      <c r="CC1324" t="b">
        <v>1</v>
      </c>
      <c r="CO1324">
        <v>5000</v>
      </c>
      <c r="CP1324">
        <v>3000</v>
      </c>
      <c r="CR1324">
        <v>27750</v>
      </c>
      <c r="CV1324">
        <v>5000</v>
      </c>
      <c r="DG1324" t="s">
        <v>1065</v>
      </c>
      <c r="DH1324" t="b">
        <v>1</v>
      </c>
      <c r="DP1324" t="b">
        <v>1</v>
      </c>
      <c r="DV1324" t="s">
        <v>1066</v>
      </c>
      <c r="ER1324" t="s">
        <v>1066</v>
      </c>
      <c r="ET1324" t="s">
        <v>1065</v>
      </c>
      <c r="EU1324" t="s">
        <v>10288</v>
      </c>
      <c r="EW1324" t="b">
        <v>1</v>
      </c>
      <c r="FI1324" t="b">
        <v>1</v>
      </c>
      <c r="FP1324" t="b">
        <v>1</v>
      </c>
      <c r="FQ1324" t="s">
        <v>6493</v>
      </c>
      <c r="FR1324" t="s">
        <v>1066</v>
      </c>
      <c r="GN1324" t="s">
        <v>1066</v>
      </c>
      <c r="HA1324" t="s">
        <v>1066</v>
      </c>
      <c r="HD1324" t="s">
        <v>1066</v>
      </c>
      <c r="HG1324" t="s">
        <v>1066</v>
      </c>
      <c r="HI1324" t="s">
        <v>1066</v>
      </c>
      <c r="HK1324" t="s">
        <v>1068</v>
      </c>
      <c r="HL1324" t="s">
        <v>1065</v>
      </c>
      <c r="HM1324" t="s">
        <v>1066</v>
      </c>
      <c r="HN1324" t="s">
        <v>1065</v>
      </c>
      <c r="HQ1324" t="b">
        <v>1</v>
      </c>
      <c r="HS1324" t="s">
        <v>1069</v>
      </c>
      <c r="HT1324" t="s">
        <v>10289</v>
      </c>
      <c r="HU1324" t="s">
        <v>1071</v>
      </c>
      <c r="HV1324" t="s">
        <v>10290</v>
      </c>
      <c r="HW1324" t="s">
        <v>10291</v>
      </c>
      <c r="IB1324" t="b">
        <v>1</v>
      </c>
      <c r="IH1324" t="s">
        <v>1090</v>
      </c>
      <c r="AHT1324" t="s">
        <v>1385</v>
      </c>
      <c r="AHU1324" t="s">
        <v>10292</v>
      </c>
      <c r="AHV1324" t="b">
        <v>1</v>
      </c>
      <c r="AIC1324" t="s">
        <v>1065</v>
      </c>
      <c r="AID1324" t="s">
        <v>1066</v>
      </c>
      <c r="AMI1324" t="s">
        <v>10293</v>
      </c>
    </row>
    <row r="1325" spans="3:1023 1025:1071">
      <c r="C1325" t="s">
        <v>10294</v>
      </c>
      <c r="D1325" t="s">
        <v>39025</v>
      </c>
      <c r="F1325" t="s">
        <v>1151</v>
      </c>
      <c r="G1325" t="s">
        <v>10295</v>
      </c>
      <c r="H1325" t="b">
        <v>1</v>
      </c>
      <c r="O1325">
        <v>1</v>
      </c>
      <c r="P1325" t="s">
        <v>1065</v>
      </c>
      <c r="Q1325" t="s">
        <v>1066</v>
      </c>
      <c r="IH1325" t="s">
        <v>10296</v>
      </c>
      <c r="AHT1325" t="s">
        <v>1385</v>
      </c>
      <c r="AHU1325" t="s">
        <v>10297</v>
      </c>
      <c r="AHV1325" t="b">
        <v>1</v>
      </c>
      <c r="AIC1325" t="s">
        <v>1065</v>
      </c>
      <c r="AID1325" t="s">
        <v>1065</v>
      </c>
      <c r="AIE1325">
        <v>38000</v>
      </c>
      <c r="AIF1325" t="s">
        <v>1065</v>
      </c>
      <c r="AIK1325" t="s">
        <v>1066</v>
      </c>
      <c r="AIM1325" t="s">
        <v>1065</v>
      </c>
      <c r="AIO1325" t="s">
        <v>1066</v>
      </c>
      <c r="AJK1325" t="s">
        <v>1066</v>
      </c>
      <c r="AJM1325" t="s">
        <v>1065</v>
      </c>
      <c r="AJN1325" t="s">
        <v>10298</v>
      </c>
      <c r="AJQ1325" t="b">
        <v>1</v>
      </c>
      <c r="AJR1325" t="b">
        <v>1</v>
      </c>
      <c r="AKE1325" t="b">
        <v>1</v>
      </c>
      <c r="AKF1325" t="b">
        <v>1</v>
      </c>
      <c r="AKK1325" t="s">
        <v>1066</v>
      </c>
      <c r="ALG1325" t="s">
        <v>1066</v>
      </c>
      <c r="ALT1325" t="s">
        <v>1065</v>
      </c>
      <c r="ALU1325" t="s">
        <v>10299</v>
      </c>
      <c r="ALV1325" t="s">
        <v>1066</v>
      </c>
      <c r="ALW1325" t="s">
        <v>1066</v>
      </c>
      <c r="ALZ1325" t="s">
        <v>1066</v>
      </c>
      <c r="AMC1325" t="s">
        <v>1065</v>
      </c>
      <c r="AMD1325" t="s">
        <v>10300</v>
      </c>
      <c r="AME1325" t="s">
        <v>1066</v>
      </c>
      <c r="AMG1325" t="s">
        <v>1071</v>
      </c>
      <c r="AMH1325" t="s">
        <v>10301</v>
      </c>
      <c r="AMI1325" t="s">
        <v>1087</v>
      </c>
    </row>
    <row r="1326" spans="3:1023 1025:1071">
      <c r="C1326" t="s">
        <v>10302</v>
      </c>
      <c r="D1326" t="s">
        <v>39025</v>
      </c>
      <c r="AHT1326" t="s">
        <v>1091</v>
      </c>
      <c r="AHU1326" t="s">
        <v>10303</v>
      </c>
      <c r="AHV1326" t="b">
        <v>1</v>
      </c>
      <c r="AIC1326" t="s">
        <v>1065</v>
      </c>
      <c r="AID1326" t="s">
        <v>1065</v>
      </c>
      <c r="AIE1326">
        <v>39900</v>
      </c>
      <c r="AIF1326" t="s">
        <v>1065</v>
      </c>
      <c r="AIK1326" t="s">
        <v>1066</v>
      </c>
      <c r="AIM1326" t="s">
        <v>1065</v>
      </c>
      <c r="AIO1326" t="s">
        <v>1065</v>
      </c>
      <c r="AIS1326" t="b">
        <v>1</v>
      </c>
      <c r="AJI1326" t="s">
        <v>1066</v>
      </c>
      <c r="AJK1326" t="s">
        <v>1066</v>
      </c>
      <c r="AJM1326" t="s">
        <v>1066</v>
      </c>
      <c r="AKK1326" t="s">
        <v>1066</v>
      </c>
      <c r="ALG1326" t="s">
        <v>1066</v>
      </c>
      <c r="ALT1326" t="s">
        <v>1066</v>
      </c>
      <c r="ALW1326" t="s">
        <v>1066</v>
      </c>
      <c r="ALZ1326" t="s">
        <v>1066</v>
      </c>
      <c r="AMC1326" t="s">
        <v>1066</v>
      </c>
      <c r="AME1326" t="s">
        <v>1066</v>
      </c>
      <c r="AMG1326" t="s">
        <v>2662</v>
      </c>
      <c r="AMH1326" t="s">
        <v>10304</v>
      </c>
      <c r="AMI1326" t="s">
        <v>1317</v>
      </c>
      <c r="AMK1326" t="s">
        <v>1249</v>
      </c>
      <c r="AML1326" t="s">
        <v>10305</v>
      </c>
      <c r="AMM1326" t="s">
        <v>1065</v>
      </c>
      <c r="AMN1326">
        <v>7000</v>
      </c>
      <c r="AMO1326" t="s">
        <v>1066</v>
      </c>
      <c r="AMY1326" t="s">
        <v>1066</v>
      </c>
      <c r="ANW1326" t="s">
        <v>1066</v>
      </c>
      <c r="ANZ1326" t="s">
        <v>1066</v>
      </c>
      <c r="AOC1326" t="s">
        <v>1066</v>
      </c>
      <c r="AOE1326" t="s">
        <v>1065</v>
      </c>
    </row>
    <row r="1327" spans="3:1023 1025:1071">
      <c r="C1327" t="s">
        <v>10306</v>
      </c>
      <c r="D1327" t="s">
        <v>39025</v>
      </c>
      <c r="AHT1327" t="s">
        <v>1091</v>
      </c>
      <c r="AHU1327" t="s">
        <v>10307</v>
      </c>
      <c r="AHV1327" t="b">
        <v>1</v>
      </c>
      <c r="AIC1327" t="s">
        <v>1065</v>
      </c>
      <c r="AID1327" t="s">
        <v>1065</v>
      </c>
      <c r="AIE1327">
        <v>40000</v>
      </c>
      <c r="AIF1327" t="s">
        <v>1100</v>
      </c>
      <c r="AII1327" t="s">
        <v>1101</v>
      </c>
      <c r="AIK1327" t="s">
        <v>1066</v>
      </c>
      <c r="AIM1327" t="s">
        <v>1065</v>
      </c>
      <c r="AIO1327" t="s">
        <v>1065</v>
      </c>
      <c r="AIR1327" t="b">
        <v>1</v>
      </c>
      <c r="AJI1327" t="s">
        <v>1066</v>
      </c>
      <c r="AJK1327" t="s">
        <v>1066</v>
      </c>
      <c r="AJM1327" t="s">
        <v>1066</v>
      </c>
      <c r="AKK1327" t="s">
        <v>1066</v>
      </c>
      <c r="ALG1327" t="s">
        <v>1066</v>
      </c>
      <c r="ALT1327" t="s">
        <v>1066</v>
      </c>
      <c r="ALW1327" t="s">
        <v>1066</v>
      </c>
      <c r="ALZ1327" t="s">
        <v>1066</v>
      </c>
      <c r="AMC1327" t="s">
        <v>1066</v>
      </c>
      <c r="AME1327" t="s">
        <v>1066</v>
      </c>
      <c r="AMG1327" t="s">
        <v>1071</v>
      </c>
      <c r="AMH1327" t="s">
        <v>10308</v>
      </c>
      <c r="AMI1327" t="s">
        <v>1090</v>
      </c>
      <c r="AMK1327" t="s">
        <v>1249</v>
      </c>
      <c r="AML1327" t="s">
        <v>10309</v>
      </c>
      <c r="AMM1327" t="s">
        <v>1065</v>
      </c>
      <c r="AMN1327">
        <v>7000</v>
      </c>
      <c r="AMO1327" t="s">
        <v>1066</v>
      </c>
      <c r="AMY1327" t="s">
        <v>1066</v>
      </c>
      <c r="ANW1327" t="s">
        <v>1066</v>
      </c>
      <c r="ANZ1327" t="s">
        <v>1066</v>
      </c>
      <c r="AOC1327" t="s">
        <v>1066</v>
      </c>
      <c r="AOE1327" t="s">
        <v>1065</v>
      </c>
    </row>
    <row r="1328" spans="3:1023 1025:1071">
      <c r="C1328" t="s">
        <v>10310</v>
      </c>
      <c r="D1328" t="s">
        <v>39025</v>
      </c>
      <c r="F1328" t="s">
        <v>1151</v>
      </c>
      <c r="G1328" t="s">
        <v>10311</v>
      </c>
      <c r="K1328" t="b">
        <v>1</v>
      </c>
      <c r="O1328">
        <v>1</v>
      </c>
      <c r="P1328" t="s">
        <v>1065</v>
      </c>
      <c r="Q1328" t="s">
        <v>1065</v>
      </c>
      <c r="R1328">
        <v>39725</v>
      </c>
      <c r="S1328" t="s">
        <v>1100</v>
      </c>
      <c r="V1328" t="s">
        <v>1225</v>
      </c>
      <c r="X1328" t="s">
        <v>1066</v>
      </c>
      <c r="Z1328" t="s">
        <v>1065</v>
      </c>
      <c r="AB1328">
        <v>2</v>
      </c>
      <c r="AC1328">
        <v>5000</v>
      </c>
      <c r="AD1328">
        <v>999</v>
      </c>
      <c r="AE1328">
        <v>6500</v>
      </c>
      <c r="AF1328">
        <v>999</v>
      </c>
      <c r="AS1328">
        <v>20</v>
      </c>
      <c r="AT1328">
        <v>200</v>
      </c>
      <c r="AU1328">
        <v>20</v>
      </c>
      <c r="AV1328">
        <v>200</v>
      </c>
      <c r="AY1328" t="b">
        <v>1</v>
      </c>
      <c r="AZ1328" t="b">
        <v>1</v>
      </c>
      <c r="BB1328" t="b">
        <v>1</v>
      </c>
      <c r="BE1328" t="b">
        <v>1</v>
      </c>
      <c r="BP1328" t="s">
        <v>1065</v>
      </c>
      <c r="BQ1328" t="s">
        <v>10312</v>
      </c>
      <c r="BR1328" t="s">
        <v>1066</v>
      </c>
      <c r="BT1328">
        <v>0</v>
      </c>
      <c r="BU1328">
        <v>0</v>
      </c>
      <c r="BY1328" t="b">
        <v>1</v>
      </c>
      <c r="CH1328" t="b">
        <v>1</v>
      </c>
      <c r="CR1328">
        <v>19000</v>
      </c>
      <c r="DA1328">
        <v>14000</v>
      </c>
      <c r="DG1328" t="s">
        <v>1170</v>
      </c>
      <c r="DK1328" t="b">
        <v>1</v>
      </c>
      <c r="DS1328" t="b">
        <v>1</v>
      </c>
      <c r="DV1328" t="s">
        <v>1065</v>
      </c>
      <c r="DZ1328" t="b">
        <v>1</v>
      </c>
      <c r="EP1328" t="s">
        <v>1066</v>
      </c>
      <c r="ER1328" t="s">
        <v>1066</v>
      </c>
      <c r="ET1328" t="s">
        <v>1066</v>
      </c>
      <c r="FR1328" t="s">
        <v>1066</v>
      </c>
      <c r="GN1328" t="s">
        <v>1066</v>
      </c>
      <c r="HA1328" t="s">
        <v>1066</v>
      </c>
      <c r="HD1328" t="s">
        <v>1066</v>
      </c>
      <c r="HG1328" t="s">
        <v>1066</v>
      </c>
      <c r="HI1328" t="s">
        <v>1066</v>
      </c>
      <c r="HK1328" t="s">
        <v>1068</v>
      </c>
      <c r="HL1328" t="s">
        <v>1065</v>
      </c>
      <c r="HM1328" t="s">
        <v>1066</v>
      </c>
      <c r="HN1328" t="s">
        <v>1066</v>
      </c>
      <c r="HO1328" t="b">
        <v>1</v>
      </c>
      <c r="HS1328" t="s">
        <v>1069</v>
      </c>
      <c r="HT1328" t="s">
        <v>10313</v>
      </c>
      <c r="HU1328" t="s">
        <v>1071</v>
      </c>
      <c r="HV1328" t="s">
        <v>10314</v>
      </c>
      <c r="HW1328" t="s">
        <v>10315</v>
      </c>
      <c r="IH1328" t="s">
        <v>10316</v>
      </c>
      <c r="AMK1328" t="s">
        <v>1107</v>
      </c>
      <c r="AML1328" t="s">
        <v>10317</v>
      </c>
      <c r="AMM1328" t="s">
        <v>1065</v>
      </c>
      <c r="AMN1328">
        <v>6900</v>
      </c>
      <c r="AMO1328" t="s">
        <v>1066</v>
      </c>
      <c r="AMY1328" t="s">
        <v>1066</v>
      </c>
      <c r="ANW1328" t="s">
        <v>1066</v>
      </c>
      <c r="ANZ1328" t="s">
        <v>1066</v>
      </c>
      <c r="AOC1328" t="s">
        <v>1066</v>
      </c>
      <c r="AOE1328" t="s">
        <v>1065</v>
      </c>
    </row>
    <row r="1329" spans="3:1023 1025:1071">
      <c r="C1329" t="s">
        <v>10318</v>
      </c>
      <c r="D1329" t="s">
        <v>39025</v>
      </c>
      <c r="F1329" t="s">
        <v>1151</v>
      </c>
      <c r="G1329" t="s">
        <v>10319</v>
      </c>
      <c r="H1329" t="b">
        <v>1</v>
      </c>
      <c r="K1329" t="b">
        <v>1</v>
      </c>
      <c r="O1329">
        <v>2</v>
      </c>
      <c r="P1329" t="s">
        <v>1065</v>
      </c>
      <c r="Q1329" t="s">
        <v>1065</v>
      </c>
      <c r="R1329">
        <v>40000</v>
      </c>
      <c r="S1329" t="s">
        <v>1100</v>
      </c>
      <c r="V1329" t="s">
        <v>1225</v>
      </c>
      <c r="X1329" t="s">
        <v>1066</v>
      </c>
      <c r="Z1329" t="s">
        <v>1065</v>
      </c>
      <c r="AB1329">
        <v>2</v>
      </c>
      <c r="AC1329">
        <v>20000</v>
      </c>
      <c r="AD1329">
        <v>200</v>
      </c>
      <c r="AE1329">
        <v>20000</v>
      </c>
      <c r="AF1329">
        <v>200</v>
      </c>
      <c r="AS1329">
        <v>60</v>
      </c>
      <c r="AT1329">
        <v>1700</v>
      </c>
      <c r="AU1329">
        <v>30</v>
      </c>
      <c r="AV1329">
        <v>650</v>
      </c>
      <c r="AW1329" t="b">
        <v>1</v>
      </c>
      <c r="AY1329" t="b">
        <v>1</v>
      </c>
      <c r="BB1329" t="b">
        <v>1</v>
      </c>
      <c r="BD1329" t="b">
        <v>1</v>
      </c>
      <c r="BP1329" t="s">
        <v>1065</v>
      </c>
      <c r="BQ1329" t="s">
        <v>10320</v>
      </c>
      <c r="BR1329" t="s">
        <v>1066</v>
      </c>
      <c r="BT1329">
        <v>0</v>
      </c>
      <c r="BU1329">
        <v>0</v>
      </c>
      <c r="BV1329" t="b">
        <v>1</v>
      </c>
      <c r="BY1329" t="b">
        <v>1</v>
      </c>
      <c r="CO1329">
        <v>6040</v>
      </c>
      <c r="CR1329">
        <v>33750</v>
      </c>
      <c r="DG1329" t="s">
        <v>1065</v>
      </c>
      <c r="DH1329" t="b">
        <v>1</v>
      </c>
      <c r="DP1329" t="b">
        <v>1</v>
      </c>
      <c r="DV1329" t="s">
        <v>1065</v>
      </c>
      <c r="EB1329" t="b">
        <v>1</v>
      </c>
      <c r="EP1329" t="s">
        <v>1066</v>
      </c>
      <c r="ER1329" t="s">
        <v>1066</v>
      </c>
      <c r="ET1329" t="s">
        <v>1066</v>
      </c>
      <c r="FR1329" t="s">
        <v>1066</v>
      </c>
      <c r="GN1329" t="s">
        <v>1066</v>
      </c>
      <c r="HA1329" t="s">
        <v>1066</v>
      </c>
      <c r="HD1329" t="s">
        <v>1066</v>
      </c>
      <c r="HG1329" t="s">
        <v>1066</v>
      </c>
      <c r="HI1329" t="s">
        <v>1066</v>
      </c>
      <c r="HK1329" t="s">
        <v>1296</v>
      </c>
      <c r="HL1329" t="s">
        <v>1066</v>
      </c>
      <c r="HM1329" t="s">
        <v>1066</v>
      </c>
      <c r="HN1329" t="s">
        <v>1066</v>
      </c>
      <c r="HQ1329" t="b">
        <v>1</v>
      </c>
      <c r="HS1329" t="s">
        <v>1069</v>
      </c>
      <c r="HT1329" t="s">
        <v>10321</v>
      </c>
      <c r="HU1329" t="s">
        <v>1071</v>
      </c>
      <c r="HV1329" t="s">
        <v>10322</v>
      </c>
      <c r="HW1329" t="s">
        <v>1090</v>
      </c>
      <c r="HX1329" t="b">
        <v>1</v>
      </c>
      <c r="IH1329" t="s">
        <v>1090</v>
      </c>
      <c r="AMK1329" t="s">
        <v>1107</v>
      </c>
      <c r="AML1329" t="s">
        <v>10323</v>
      </c>
      <c r="AMM1329" t="s">
        <v>1065</v>
      </c>
      <c r="AMN1329">
        <v>7000</v>
      </c>
      <c r="AMO1329" t="s">
        <v>1066</v>
      </c>
      <c r="AMY1329" t="s">
        <v>1066</v>
      </c>
      <c r="ANW1329" t="s">
        <v>1066</v>
      </c>
      <c r="ANZ1329" t="s">
        <v>1066</v>
      </c>
      <c r="AOC1329" t="s">
        <v>1066</v>
      </c>
      <c r="AOE1329" t="s">
        <v>1065</v>
      </c>
    </row>
    <row r="1330" spans="3:1023 1025:1071">
      <c r="C1330" t="s">
        <v>10324</v>
      </c>
      <c r="D1330" t="s">
        <v>39025</v>
      </c>
      <c r="F1330" t="s">
        <v>1151</v>
      </c>
      <c r="G1330" t="s">
        <v>10325</v>
      </c>
      <c r="H1330" t="b">
        <v>1</v>
      </c>
      <c r="O1330">
        <v>1</v>
      </c>
      <c r="P1330" t="s">
        <v>1065</v>
      </c>
      <c r="Q1330" t="s">
        <v>1065</v>
      </c>
      <c r="R1330">
        <v>40000</v>
      </c>
      <c r="S1330" t="s">
        <v>1065</v>
      </c>
      <c r="X1330" t="s">
        <v>1066</v>
      </c>
      <c r="Z1330" t="s">
        <v>1065</v>
      </c>
      <c r="AB1330">
        <v>3</v>
      </c>
      <c r="AC1330">
        <v>38400</v>
      </c>
      <c r="AD1330">
        <v>270</v>
      </c>
      <c r="AE1330">
        <v>1500</v>
      </c>
      <c r="AF1330">
        <v>999</v>
      </c>
      <c r="AG1330">
        <v>50</v>
      </c>
      <c r="AH1330">
        <v>30</v>
      </c>
      <c r="AS1330">
        <v>30</v>
      </c>
      <c r="AT1330">
        <v>560</v>
      </c>
      <c r="AU1330">
        <v>25</v>
      </c>
      <c r="AV1330">
        <v>0</v>
      </c>
      <c r="AY1330" t="b">
        <v>1</v>
      </c>
      <c r="AZ1330" t="b">
        <v>1</v>
      </c>
      <c r="BB1330" t="b">
        <v>1</v>
      </c>
      <c r="BP1330" t="s">
        <v>1065</v>
      </c>
      <c r="BQ1330" t="s">
        <v>10326</v>
      </c>
      <c r="BR1330" t="s">
        <v>1066</v>
      </c>
      <c r="BT1330">
        <v>0</v>
      </c>
      <c r="BU1330">
        <v>0</v>
      </c>
      <c r="BV1330" t="b">
        <v>1</v>
      </c>
      <c r="BX1330" t="b">
        <v>1</v>
      </c>
      <c r="CA1330" t="b">
        <v>1</v>
      </c>
      <c r="CB1330" t="b">
        <v>1</v>
      </c>
      <c r="CD1330" t="b">
        <v>1</v>
      </c>
      <c r="CL1330" t="b">
        <v>1</v>
      </c>
      <c r="CO1330">
        <v>3000</v>
      </c>
      <c r="CQ1330">
        <v>29900</v>
      </c>
      <c r="CT1330">
        <v>3500</v>
      </c>
      <c r="CU1330">
        <v>1760</v>
      </c>
      <c r="CW1330">
        <v>2200</v>
      </c>
      <c r="DE1330">
        <v>1000</v>
      </c>
      <c r="DG1330" t="s">
        <v>1065</v>
      </c>
      <c r="DH1330" t="b">
        <v>1</v>
      </c>
      <c r="DI1330" t="b">
        <v>1</v>
      </c>
      <c r="DQ1330" t="b">
        <v>1</v>
      </c>
      <c r="DV1330" t="s">
        <v>1065</v>
      </c>
      <c r="EN1330" t="b">
        <v>1</v>
      </c>
      <c r="EO1330" t="s">
        <v>10327</v>
      </c>
      <c r="EP1330" t="s">
        <v>1066</v>
      </c>
      <c r="ER1330" t="s">
        <v>1066</v>
      </c>
      <c r="ET1330" t="s">
        <v>1066</v>
      </c>
      <c r="FR1330" t="s">
        <v>1066</v>
      </c>
      <c r="GN1330" t="s">
        <v>1066</v>
      </c>
      <c r="HA1330" t="s">
        <v>1066</v>
      </c>
      <c r="HD1330" t="s">
        <v>1066</v>
      </c>
      <c r="HG1330" t="s">
        <v>1066</v>
      </c>
      <c r="HI1330" t="s">
        <v>1066</v>
      </c>
      <c r="HK1330" t="s">
        <v>1296</v>
      </c>
      <c r="HL1330" t="s">
        <v>1065</v>
      </c>
      <c r="HM1330" t="s">
        <v>1066</v>
      </c>
      <c r="HN1330" t="s">
        <v>1066</v>
      </c>
      <c r="HO1330" t="b">
        <v>1</v>
      </c>
      <c r="HS1330" t="s">
        <v>1069</v>
      </c>
      <c r="HT1330" t="s">
        <v>10328</v>
      </c>
      <c r="HU1330" t="s">
        <v>1071</v>
      </c>
      <c r="HV1330" t="s">
        <v>10329</v>
      </c>
      <c r="HW1330" t="s">
        <v>10330</v>
      </c>
      <c r="IG1330" t="b">
        <v>1</v>
      </c>
      <c r="IH1330" t="s">
        <v>1090</v>
      </c>
      <c r="ZS1330" t="s">
        <v>1151</v>
      </c>
      <c r="ZT1330" t="s">
        <v>10331</v>
      </c>
      <c r="ZU1330" t="b">
        <v>1</v>
      </c>
      <c r="AAB1330" t="s">
        <v>1065</v>
      </c>
      <c r="AAC1330" t="s">
        <v>1065</v>
      </c>
      <c r="AAD1330">
        <v>38750</v>
      </c>
      <c r="AAE1330" t="s">
        <v>1065</v>
      </c>
      <c r="AAJ1330" t="s">
        <v>1066</v>
      </c>
      <c r="AAL1330" t="s">
        <v>1065</v>
      </c>
      <c r="AAN1330">
        <v>20</v>
      </c>
      <c r="AAO1330">
        <v>200</v>
      </c>
      <c r="AAP1330">
        <v>0</v>
      </c>
      <c r="AAQ1330">
        <v>0</v>
      </c>
      <c r="AAT1330" t="b">
        <v>1</v>
      </c>
      <c r="AAU1330" t="b">
        <v>1</v>
      </c>
      <c r="AAW1330" t="b">
        <v>1</v>
      </c>
      <c r="AAZ1330" t="b">
        <v>1</v>
      </c>
      <c r="ABK1330">
        <v>0</v>
      </c>
      <c r="ABL1330">
        <v>0</v>
      </c>
      <c r="ABO1330" t="b">
        <v>1</v>
      </c>
      <c r="ABP1330" t="b">
        <v>1</v>
      </c>
      <c r="ABR1330" t="b">
        <v>1</v>
      </c>
      <c r="ABU1330" t="b">
        <v>1</v>
      </c>
      <c r="ABY1330" t="b">
        <v>1</v>
      </c>
      <c r="ACH1330">
        <v>3500</v>
      </c>
      <c r="ACI1330">
        <v>12300</v>
      </c>
      <c r="ACK1330">
        <v>6000</v>
      </c>
      <c r="ACN1330">
        <v>5000</v>
      </c>
      <c r="ACR1330">
        <v>15000</v>
      </c>
      <c r="ACX1330" t="s">
        <v>1170</v>
      </c>
      <c r="ACY1330" t="s">
        <v>1065</v>
      </c>
      <c r="ADB1330" t="b">
        <v>1</v>
      </c>
      <c r="ADF1330" t="b">
        <v>1</v>
      </c>
      <c r="ADS1330" t="s">
        <v>1066</v>
      </c>
      <c r="ADU1330" t="s">
        <v>1066</v>
      </c>
      <c r="ADW1330" t="s">
        <v>1066</v>
      </c>
      <c r="AEU1330" t="s">
        <v>1066</v>
      </c>
      <c r="AFQ1330" t="s">
        <v>1066</v>
      </c>
      <c r="AGD1330" t="s">
        <v>1066</v>
      </c>
      <c r="AGG1330" t="s">
        <v>1066</v>
      </c>
      <c r="AGJ1330" t="s">
        <v>1066</v>
      </c>
      <c r="AGM1330" t="s">
        <v>1066</v>
      </c>
      <c r="AGO1330" t="s">
        <v>1066</v>
      </c>
      <c r="AGQ1330" t="s">
        <v>1296</v>
      </c>
      <c r="AGR1330" t="s">
        <v>1065</v>
      </c>
      <c r="AGS1330" t="s">
        <v>1066</v>
      </c>
      <c r="AGT1330" t="s">
        <v>1066</v>
      </c>
      <c r="AGU1330" t="b">
        <v>1</v>
      </c>
      <c r="AGY1330" t="s">
        <v>1069</v>
      </c>
      <c r="AGZ1330" t="s">
        <v>10332</v>
      </c>
      <c r="AHA1330" t="s">
        <v>1071</v>
      </c>
      <c r="AHB1330" t="s">
        <v>10333</v>
      </c>
      <c r="AHC1330" t="s">
        <v>1066</v>
      </c>
      <c r="AHE1330" t="s">
        <v>1066</v>
      </c>
      <c r="AHG1330" t="s">
        <v>10334</v>
      </c>
      <c r="AHI1330" t="b">
        <v>1</v>
      </c>
      <c r="AHK1330" t="b">
        <v>1</v>
      </c>
      <c r="AHR1330" t="s">
        <v>1157</v>
      </c>
      <c r="AMK1330" t="s">
        <v>1081</v>
      </c>
      <c r="AML1330" t="s">
        <v>10335</v>
      </c>
      <c r="AMM1330" t="s">
        <v>1065</v>
      </c>
      <c r="AMN1330">
        <v>7000</v>
      </c>
      <c r="AMO1330" t="s">
        <v>1066</v>
      </c>
      <c r="AMY1330" t="s">
        <v>1066</v>
      </c>
      <c r="ANW1330" t="s">
        <v>1066</v>
      </c>
      <c r="ANZ1330" t="s">
        <v>1066</v>
      </c>
      <c r="AOC1330" t="s">
        <v>1066</v>
      </c>
      <c r="AOE1330" t="s">
        <v>1065</v>
      </c>
    </row>
    <row r="1331" spans="3:1023 1025:1071">
      <c r="C1331" t="s">
        <v>10336</v>
      </c>
      <c r="D1331" t="s">
        <v>39025</v>
      </c>
      <c r="F1331" t="s">
        <v>1063</v>
      </c>
      <c r="G1331" t="s">
        <v>10337</v>
      </c>
      <c r="H1331" t="b">
        <v>1</v>
      </c>
      <c r="O1331">
        <v>1</v>
      </c>
      <c r="P1331" t="s">
        <v>1065</v>
      </c>
      <c r="Q1331" t="s">
        <v>1065</v>
      </c>
      <c r="R1331">
        <v>40000</v>
      </c>
      <c r="S1331" t="s">
        <v>1065</v>
      </c>
      <c r="X1331" t="s">
        <v>1066</v>
      </c>
      <c r="Z1331" t="s">
        <v>1065</v>
      </c>
      <c r="AB1331">
        <v>1</v>
      </c>
      <c r="AC1331">
        <v>39725</v>
      </c>
      <c r="AD1331">
        <v>275</v>
      </c>
      <c r="AS1331">
        <v>60</v>
      </c>
      <c r="AU1331">
        <v>0</v>
      </c>
      <c r="AZ1331" t="b">
        <v>1</v>
      </c>
      <c r="BP1331" t="s">
        <v>1065</v>
      </c>
      <c r="BQ1331" t="s">
        <v>3721</v>
      </c>
      <c r="BR1331" t="s">
        <v>1066</v>
      </c>
      <c r="BT1331">
        <v>0</v>
      </c>
      <c r="BU1331">
        <v>0</v>
      </c>
      <c r="BY1331" t="b">
        <v>1</v>
      </c>
      <c r="CR1331">
        <v>39725</v>
      </c>
      <c r="DG1331" t="s">
        <v>1065</v>
      </c>
      <c r="DH1331" t="b">
        <v>1</v>
      </c>
      <c r="DI1331" t="b">
        <v>1</v>
      </c>
      <c r="DQ1331" t="b">
        <v>1</v>
      </c>
      <c r="DV1331" t="s">
        <v>1065</v>
      </c>
      <c r="EB1331" t="b">
        <v>1</v>
      </c>
      <c r="EP1331" t="s">
        <v>1066</v>
      </c>
      <c r="ER1331" t="s">
        <v>1066</v>
      </c>
      <c r="ET1331" t="s">
        <v>1066</v>
      </c>
      <c r="FR1331" t="s">
        <v>1066</v>
      </c>
      <c r="GN1331" t="s">
        <v>1066</v>
      </c>
      <c r="HA1331" t="s">
        <v>1066</v>
      </c>
      <c r="HD1331" t="s">
        <v>1066</v>
      </c>
      <c r="HG1331" t="s">
        <v>1066</v>
      </c>
      <c r="HI1331" t="s">
        <v>1066</v>
      </c>
      <c r="HK1331" t="s">
        <v>1068</v>
      </c>
      <c r="HL1331" t="s">
        <v>1066</v>
      </c>
      <c r="HM1331" t="s">
        <v>1066</v>
      </c>
      <c r="HN1331" t="s">
        <v>1066</v>
      </c>
      <c r="HO1331" t="b">
        <v>1</v>
      </c>
      <c r="HS1331" t="s">
        <v>1069</v>
      </c>
      <c r="HT1331" t="s">
        <v>10338</v>
      </c>
      <c r="HU1331" t="s">
        <v>1071</v>
      </c>
      <c r="HV1331" t="s">
        <v>10339</v>
      </c>
      <c r="HW1331" t="s">
        <v>10340</v>
      </c>
      <c r="HY1331" t="b">
        <v>1</v>
      </c>
      <c r="IH1331">
        <v>999</v>
      </c>
      <c r="AHT1331" t="s">
        <v>1151</v>
      </c>
      <c r="AHU1331" t="s">
        <v>10341</v>
      </c>
      <c r="AHV1331" t="b">
        <v>1</v>
      </c>
      <c r="AIC1331" t="s">
        <v>1065</v>
      </c>
      <c r="AID1331" t="s">
        <v>1065</v>
      </c>
      <c r="AIE1331">
        <v>38315</v>
      </c>
      <c r="AIF1331" t="s">
        <v>1065</v>
      </c>
      <c r="AIK1331" t="s">
        <v>1066</v>
      </c>
      <c r="AIM1331" t="s">
        <v>1065</v>
      </c>
      <c r="AIO1331" t="s">
        <v>1065</v>
      </c>
      <c r="AIQ1331" t="b">
        <v>1</v>
      </c>
      <c r="AIR1331" t="b">
        <v>1</v>
      </c>
      <c r="AJI1331" t="s">
        <v>1066</v>
      </c>
      <c r="AJK1331" t="s">
        <v>1066</v>
      </c>
      <c r="AJM1331" t="s">
        <v>1066</v>
      </c>
      <c r="AKK1331" t="s">
        <v>1066</v>
      </c>
      <c r="ALG1331" t="s">
        <v>1066</v>
      </c>
      <c r="ALT1331" t="s">
        <v>1066</v>
      </c>
      <c r="ALW1331" t="s">
        <v>1066</v>
      </c>
      <c r="ALZ1331" t="s">
        <v>1066</v>
      </c>
      <c r="AMC1331" t="s">
        <v>1066</v>
      </c>
      <c r="AME1331" t="s">
        <v>1066</v>
      </c>
      <c r="AMG1331" t="s">
        <v>1071</v>
      </c>
      <c r="AMH1331" t="s">
        <v>10342</v>
      </c>
      <c r="AMI1331" t="s">
        <v>1090</v>
      </c>
      <c r="AMK1331" t="s">
        <v>1249</v>
      </c>
      <c r="AML1331" t="s">
        <v>10343</v>
      </c>
      <c r="AMM1331" t="s">
        <v>1065</v>
      </c>
      <c r="AMN1331">
        <v>7000</v>
      </c>
      <c r="AMO1331" t="s">
        <v>1066</v>
      </c>
      <c r="AMY1331" t="s">
        <v>1066</v>
      </c>
      <c r="ANW1331" t="s">
        <v>1066</v>
      </c>
      <c r="ANZ1331" t="s">
        <v>1066</v>
      </c>
      <c r="AOC1331" t="s">
        <v>1066</v>
      </c>
      <c r="AOE1331" t="s">
        <v>1065</v>
      </c>
    </row>
    <row r="1332" spans="3:1023 1025:1071">
      <c r="C1332" t="s">
        <v>10344</v>
      </c>
      <c r="D1332" t="s">
        <v>39025</v>
      </c>
      <c r="F1332" t="s">
        <v>1063</v>
      </c>
      <c r="G1332" t="s">
        <v>10345</v>
      </c>
      <c r="I1332" t="b">
        <v>1</v>
      </c>
      <c r="O1332">
        <v>1</v>
      </c>
      <c r="P1332" t="s">
        <v>1065</v>
      </c>
      <c r="Q1332" t="s">
        <v>1065</v>
      </c>
      <c r="R1332">
        <v>40000</v>
      </c>
      <c r="S1332" t="s">
        <v>1065</v>
      </c>
      <c r="X1332" t="s">
        <v>1066</v>
      </c>
      <c r="Z1332" t="s">
        <v>1065</v>
      </c>
      <c r="AB1332">
        <v>2</v>
      </c>
      <c r="AC1332">
        <v>30000</v>
      </c>
      <c r="AD1332">
        <v>999</v>
      </c>
      <c r="AE1332">
        <v>8000</v>
      </c>
      <c r="AF1332">
        <v>999</v>
      </c>
      <c r="AS1332">
        <v>30</v>
      </c>
      <c r="AU1332">
        <v>0</v>
      </c>
      <c r="AZ1332" t="b">
        <v>1</v>
      </c>
      <c r="BP1332" t="s">
        <v>1065</v>
      </c>
      <c r="BQ1332" t="s">
        <v>10346</v>
      </c>
      <c r="BR1332" t="s">
        <v>1065</v>
      </c>
      <c r="BS1332" t="s">
        <v>10347</v>
      </c>
      <c r="BT1332">
        <v>3500</v>
      </c>
      <c r="BU1332">
        <v>0</v>
      </c>
      <c r="BV1332" t="b">
        <v>1</v>
      </c>
      <c r="BY1332" t="b">
        <v>1</v>
      </c>
      <c r="CO1332">
        <v>1100</v>
      </c>
      <c r="CR1332">
        <v>40400</v>
      </c>
      <c r="DG1332" t="s">
        <v>1065</v>
      </c>
      <c r="DH1332" t="b">
        <v>1</v>
      </c>
      <c r="DI1332" t="b">
        <v>1</v>
      </c>
      <c r="DQ1332" t="b">
        <v>1</v>
      </c>
      <c r="DV1332" t="s">
        <v>1065</v>
      </c>
      <c r="EB1332" t="b">
        <v>1</v>
      </c>
      <c r="EP1332" t="s">
        <v>1066</v>
      </c>
      <c r="ER1332" t="s">
        <v>1066</v>
      </c>
      <c r="ET1332" t="s">
        <v>1066</v>
      </c>
      <c r="FR1332" t="s">
        <v>1066</v>
      </c>
      <c r="GN1332" t="s">
        <v>1066</v>
      </c>
      <c r="HA1332" t="s">
        <v>1066</v>
      </c>
      <c r="HD1332" t="s">
        <v>1066</v>
      </c>
      <c r="HG1332" t="s">
        <v>1066</v>
      </c>
      <c r="HI1332" t="s">
        <v>1066</v>
      </c>
      <c r="HK1332" t="s">
        <v>1068</v>
      </c>
      <c r="HL1332" t="s">
        <v>1066</v>
      </c>
      <c r="HM1332" t="s">
        <v>1066</v>
      </c>
      <c r="HN1332" t="s">
        <v>1066</v>
      </c>
      <c r="HQ1332" t="b">
        <v>1</v>
      </c>
      <c r="HS1332" t="s">
        <v>1069</v>
      </c>
      <c r="HT1332" t="s">
        <v>10348</v>
      </c>
      <c r="HU1332" t="s">
        <v>1071</v>
      </c>
      <c r="HV1332" t="s">
        <v>10349</v>
      </c>
      <c r="HW1332" t="s">
        <v>10350</v>
      </c>
      <c r="HY1332" t="b">
        <v>1</v>
      </c>
      <c r="IH1332">
        <v>999</v>
      </c>
      <c r="AMK1332" t="s">
        <v>1249</v>
      </c>
      <c r="AML1332" t="s">
        <v>10351</v>
      </c>
      <c r="AMM1332" t="s">
        <v>1065</v>
      </c>
      <c r="AMN1332">
        <v>7000</v>
      </c>
      <c r="AMO1332" t="s">
        <v>1066</v>
      </c>
      <c r="AMY1332" t="s">
        <v>1066</v>
      </c>
      <c r="ANW1332" t="s">
        <v>1066</v>
      </c>
      <c r="ANZ1332" t="s">
        <v>1066</v>
      </c>
      <c r="AOC1332" t="s">
        <v>1066</v>
      </c>
      <c r="AOE1332" t="s">
        <v>1065</v>
      </c>
    </row>
    <row r="1333" spans="3:1023 1025:1071">
      <c r="C1333" t="s">
        <v>10352</v>
      </c>
      <c r="D1333" t="s">
        <v>39025</v>
      </c>
      <c r="F1333" t="s">
        <v>1063</v>
      </c>
      <c r="G1333" t="s">
        <v>10353</v>
      </c>
      <c r="I1333" t="b">
        <v>1</v>
      </c>
      <c r="O1333">
        <v>1</v>
      </c>
      <c r="P1333" t="s">
        <v>1065</v>
      </c>
      <c r="Q1333" t="s">
        <v>1065</v>
      </c>
      <c r="R1333">
        <v>40000</v>
      </c>
      <c r="S1333" t="s">
        <v>1065</v>
      </c>
      <c r="X1333" t="s">
        <v>1066</v>
      </c>
      <c r="Z1333" t="s">
        <v>1065</v>
      </c>
      <c r="AB1333">
        <v>4</v>
      </c>
      <c r="AC1333">
        <v>20000</v>
      </c>
      <c r="AD1333">
        <v>140</v>
      </c>
      <c r="AE1333">
        <v>10000</v>
      </c>
      <c r="AF1333">
        <v>100</v>
      </c>
      <c r="AG1333">
        <v>8000</v>
      </c>
      <c r="AH1333">
        <v>27</v>
      </c>
      <c r="AI1333">
        <v>1200</v>
      </c>
      <c r="AS1333">
        <v>50</v>
      </c>
      <c r="AU1333">
        <v>0</v>
      </c>
      <c r="AZ1333" t="b">
        <v>1</v>
      </c>
      <c r="BB1333" t="b">
        <v>1</v>
      </c>
      <c r="BE1333" t="b">
        <v>1</v>
      </c>
      <c r="BP1333" t="s">
        <v>1065</v>
      </c>
      <c r="BQ1333" t="s">
        <v>10354</v>
      </c>
      <c r="BR1333" t="s">
        <v>1065</v>
      </c>
      <c r="BS1333" t="s">
        <v>10355</v>
      </c>
      <c r="BT1333">
        <v>6000</v>
      </c>
      <c r="BU1333">
        <v>0</v>
      </c>
      <c r="BV1333" t="b">
        <v>1</v>
      </c>
      <c r="BX1333" t="b">
        <v>1</v>
      </c>
      <c r="BY1333" t="b">
        <v>1</v>
      </c>
      <c r="CO1333">
        <v>3100</v>
      </c>
      <c r="CQ1333">
        <v>3000</v>
      </c>
      <c r="CR1333">
        <v>39100</v>
      </c>
      <c r="DG1333" t="s">
        <v>1065</v>
      </c>
      <c r="DH1333" t="b">
        <v>1</v>
      </c>
      <c r="DI1333" t="b">
        <v>1</v>
      </c>
      <c r="DQ1333" t="b">
        <v>1</v>
      </c>
      <c r="DV1333" t="s">
        <v>1065</v>
      </c>
      <c r="EB1333" t="b">
        <v>1</v>
      </c>
      <c r="EP1333" t="s">
        <v>1066</v>
      </c>
      <c r="ER1333" t="s">
        <v>1066</v>
      </c>
      <c r="ET1333" t="s">
        <v>1065</v>
      </c>
      <c r="EU1333" t="s">
        <v>10356</v>
      </c>
      <c r="FA1333" t="b">
        <v>1</v>
      </c>
      <c r="FH1333" t="b">
        <v>1</v>
      </c>
      <c r="FL1333" t="b">
        <v>1</v>
      </c>
      <c r="FR1333" t="s">
        <v>1066</v>
      </c>
      <c r="GN1333" t="s">
        <v>1066</v>
      </c>
      <c r="HA1333" t="s">
        <v>1066</v>
      </c>
      <c r="HD1333" t="s">
        <v>1066</v>
      </c>
      <c r="HG1333" t="s">
        <v>1066</v>
      </c>
      <c r="HI1333" t="s">
        <v>1066</v>
      </c>
      <c r="HK1333" t="s">
        <v>1068</v>
      </c>
      <c r="HL1333" t="s">
        <v>1065</v>
      </c>
      <c r="HM1333" t="s">
        <v>1065</v>
      </c>
      <c r="HN1333" t="s">
        <v>1066</v>
      </c>
      <c r="HO1333" t="b">
        <v>1</v>
      </c>
      <c r="HS1333" t="s">
        <v>1209</v>
      </c>
      <c r="HT1333" t="s">
        <v>10357</v>
      </c>
      <c r="HU1333" t="s">
        <v>1071</v>
      </c>
      <c r="HV1333" t="s">
        <v>10358</v>
      </c>
      <c r="HW1333" t="s">
        <v>10359</v>
      </c>
      <c r="HX1333" t="b">
        <v>1</v>
      </c>
      <c r="IH1333">
        <v>999</v>
      </c>
      <c r="AMK1333" t="s">
        <v>1249</v>
      </c>
      <c r="AML1333" t="s">
        <v>10360</v>
      </c>
      <c r="AMM1333" t="s">
        <v>1065</v>
      </c>
      <c r="AMN1333">
        <v>7000</v>
      </c>
      <c r="AMO1333" t="s">
        <v>1066</v>
      </c>
      <c r="AMY1333" t="s">
        <v>1066</v>
      </c>
      <c r="ANW1333" t="s">
        <v>1066</v>
      </c>
      <c r="ANZ1333" t="s">
        <v>1066</v>
      </c>
      <c r="AOC1333" t="s">
        <v>1066</v>
      </c>
    </row>
    <row r="1334" spans="3:1023 1025:1071">
      <c r="C1334" t="s">
        <v>10361</v>
      </c>
      <c r="D1334" t="s">
        <v>39025</v>
      </c>
      <c r="AHT1334" t="s">
        <v>1091</v>
      </c>
      <c r="AHU1334" t="s">
        <v>10362</v>
      </c>
      <c r="AHV1334" t="b">
        <v>1</v>
      </c>
      <c r="AIC1334" t="s">
        <v>1065</v>
      </c>
      <c r="AID1334" t="s">
        <v>1065</v>
      </c>
      <c r="AIE1334">
        <v>40000</v>
      </c>
      <c r="AIF1334" t="s">
        <v>1100</v>
      </c>
      <c r="AII1334" t="s">
        <v>1225</v>
      </c>
      <c r="AIK1334" t="s">
        <v>1066</v>
      </c>
      <c r="AIM1334" t="s">
        <v>1065</v>
      </c>
      <c r="AIO1334" t="s">
        <v>1065</v>
      </c>
      <c r="AIS1334" t="b">
        <v>1</v>
      </c>
      <c r="AJI1334" t="s">
        <v>1066</v>
      </c>
      <c r="AJK1334" t="s">
        <v>1066</v>
      </c>
      <c r="AJM1334" t="s">
        <v>1066</v>
      </c>
      <c r="AKK1334" t="s">
        <v>1066</v>
      </c>
      <c r="ALG1334" t="s">
        <v>1066</v>
      </c>
      <c r="ALT1334" t="s">
        <v>1066</v>
      </c>
      <c r="ALW1334" t="s">
        <v>1066</v>
      </c>
      <c r="ALZ1334" t="s">
        <v>1066</v>
      </c>
      <c r="AMC1334" t="s">
        <v>1066</v>
      </c>
      <c r="AME1334" t="s">
        <v>1066</v>
      </c>
      <c r="AMG1334" t="s">
        <v>1071</v>
      </c>
      <c r="AMH1334" t="s">
        <v>10363</v>
      </c>
      <c r="AMI1334" t="s">
        <v>10364</v>
      </c>
      <c r="AMK1334" t="s">
        <v>1081</v>
      </c>
      <c r="AML1334" t="s">
        <v>10365</v>
      </c>
      <c r="AMM1334" t="s">
        <v>1065</v>
      </c>
      <c r="AMN1334">
        <v>7000</v>
      </c>
      <c r="AMO1334" t="s">
        <v>1066</v>
      </c>
      <c r="AMY1334" t="s">
        <v>1066</v>
      </c>
      <c r="ANW1334" t="s">
        <v>1065</v>
      </c>
      <c r="ANX1334" t="s">
        <v>10366</v>
      </c>
      <c r="ANY1334" t="s">
        <v>1066</v>
      </c>
      <c r="ANZ1334" t="s">
        <v>1066</v>
      </c>
      <c r="AOC1334" t="s">
        <v>1066</v>
      </c>
      <c r="AOE1334" t="s">
        <v>1065</v>
      </c>
    </row>
    <row r="1335" spans="3:1023 1025:1071">
      <c r="C1335" t="s">
        <v>10367</v>
      </c>
      <c r="D1335" t="s">
        <v>39025</v>
      </c>
      <c r="F1335" t="s">
        <v>1151</v>
      </c>
      <c r="G1335" t="s">
        <v>10368</v>
      </c>
      <c r="I1335" t="b">
        <v>1</v>
      </c>
      <c r="O1335">
        <v>1</v>
      </c>
      <c r="P1335" t="s">
        <v>1065</v>
      </c>
      <c r="Q1335" t="s">
        <v>1065</v>
      </c>
      <c r="R1335">
        <v>40000</v>
      </c>
      <c r="S1335" t="s">
        <v>1100</v>
      </c>
      <c r="V1335" t="s">
        <v>1101</v>
      </c>
      <c r="X1335" t="s">
        <v>1066</v>
      </c>
      <c r="Z1335" t="s">
        <v>1065</v>
      </c>
      <c r="AB1335">
        <v>1</v>
      </c>
      <c r="AC1335">
        <v>39700</v>
      </c>
      <c r="AD1335">
        <v>300</v>
      </c>
      <c r="AS1335">
        <v>120</v>
      </c>
      <c r="AT1335">
        <v>0</v>
      </c>
      <c r="AU1335">
        <v>120</v>
      </c>
      <c r="AV1335">
        <v>0</v>
      </c>
      <c r="AW1335" t="b">
        <v>1</v>
      </c>
      <c r="AX1335" t="b">
        <v>1</v>
      </c>
      <c r="AY1335" t="b">
        <v>1</v>
      </c>
      <c r="AZ1335" t="b">
        <v>1</v>
      </c>
      <c r="BP1335" t="s">
        <v>1065</v>
      </c>
      <c r="BQ1335" t="s">
        <v>10369</v>
      </c>
      <c r="BR1335" t="s">
        <v>1066</v>
      </c>
      <c r="BT1335">
        <v>0</v>
      </c>
      <c r="BU1335">
        <v>0</v>
      </c>
      <c r="BX1335" t="b">
        <v>1</v>
      </c>
      <c r="BY1335" t="b">
        <v>1</v>
      </c>
      <c r="CJ1335" t="b">
        <v>1</v>
      </c>
      <c r="CQ1335">
        <v>6200</v>
      </c>
      <c r="CR1335">
        <v>12850</v>
      </c>
      <c r="DC1335">
        <v>3500</v>
      </c>
      <c r="DG1335" t="s">
        <v>1170</v>
      </c>
      <c r="DI1335" t="b">
        <v>1</v>
      </c>
      <c r="DQ1335" t="b">
        <v>1</v>
      </c>
      <c r="DV1335" t="s">
        <v>1065</v>
      </c>
      <c r="EN1335" t="b">
        <v>1</v>
      </c>
      <c r="EO1335" t="s">
        <v>7611</v>
      </c>
      <c r="EP1335" t="s">
        <v>1066</v>
      </c>
      <c r="ER1335" t="s">
        <v>1066</v>
      </c>
      <c r="ET1335" t="s">
        <v>1065</v>
      </c>
      <c r="EU1335" t="s">
        <v>10370</v>
      </c>
      <c r="EW1335" t="b">
        <v>1</v>
      </c>
      <c r="EZ1335" t="b">
        <v>1</v>
      </c>
      <c r="FI1335" t="b">
        <v>1</v>
      </c>
      <c r="FM1335" t="b">
        <v>1</v>
      </c>
      <c r="FR1335" t="s">
        <v>1066</v>
      </c>
      <c r="GN1335" t="s">
        <v>1066</v>
      </c>
      <c r="HA1335" t="s">
        <v>1065</v>
      </c>
      <c r="HB1335" t="s">
        <v>10371</v>
      </c>
      <c r="HC1335" t="s">
        <v>1066</v>
      </c>
      <c r="HD1335" t="s">
        <v>1066</v>
      </c>
      <c r="HG1335" t="s">
        <v>1066</v>
      </c>
      <c r="HI1335" t="s">
        <v>1066</v>
      </c>
      <c r="HK1335" t="s">
        <v>1068</v>
      </c>
      <c r="HL1335" t="s">
        <v>1065</v>
      </c>
      <c r="HM1335" t="s">
        <v>1066</v>
      </c>
      <c r="HN1335" t="s">
        <v>1066</v>
      </c>
      <c r="HQ1335" t="b">
        <v>1</v>
      </c>
      <c r="HS1335" t="s">
        <v>1069</v>
      </c>
      <c r="HT1335" t="s">
        <v>10372</v>
      </c>
      <c r="HU1335" t="s">
        <v>1071</v>
      </c>
      <c r="HV1335" t="s">
        <v>10373</v>
      </c>
      <c r="HW1335" t="s">
        <v>10374</v>
      </c>
      <c r="HX1335" t="b">
        <v>1</v>
      </c>
      <c r="IH1335" t="s">
        <v>1157</v>
      </c>
      <c r="AHT1335" t="s">
        <v>3558</v>
      </c>
      <c r="AHU1335" t="s">
        <v>10375</v>
      </c>
      <c r="AHW1335" t="b">
        <v>1</v>
      </c>
      <c r="AIC1335" t="s">
        <v>1065</v>
      </c>
      <c r="AID1335" t="s">
        <v>1065</v>
      </c>
      <c r="AIE1335">
        <v>37300</v>
      </c>
      <c r="AIF1335" t="s">
        <v>1100</v>
      </c>
      <c r="AII1335" t="s">
        <v>1101</v>
      </c>
      <c r="AIK1335" t="s">
        <v>1066</v>
      </c>
      <c r="AIM1335" t="s">
        <v>1065</v>
      </c>
      <c r="AIO1335" t="s">
        <v>1065</v>
      </c>
      <c r="AJG1335" t="b">
        <v>1</v>
      </c>
      <c r="AJH1335" t="s">
        <v>10376</v>
      </c>
      <c r="AJI1335" t="s">
        <v>1066</v>
      </c>
      <c r="AJK1335" t="s">
        <v>1066</v>
      </c>
      <c r="AJM1335" t="s">
        <v>1066</v>
      </c>
      <c r="AKK1335" t="s">
        <v>1066</v>
      </c>
      <c r="ALG1335" t="s">
        <v>1066</v>
      </c>
      <c r="ALT1335" t="s">
        <v>1066</v>
      </c>
      <c r="ALW1335" t="s">
        <v>1066</v>
      </c>
      <c r="ALZ1335" t="s">
        <v>1066</v>
      </c>
      <c r="AMC1335" t="s">
        <v>1066</v>
      </c>
      <c r="AME1335" t="s">
        <v>1066</v>
      </c>
      <c r="AMG1335" t="s">
        <v>1071</v>
      </c>
      <c r="AMH1335" t="s">
        <v>10377</v>
      </c>
      <c r="AMI1335" t="s">
        <v>1087</v>
      </c>
      <c r="AMK1335" t="s">
        <v>1081</v>
      </c>
      <c r="AML1335" t="s">
        <v>10378</v>
      </c>
      <c r="AMM1335" t="s">
        <v>1065</v>
      </c>
      <c r="AMO1335" t="s">
        <v>1066</v>
      </c>
      <c r="AMY1335" t="s">
        <v>1066</v>
      </c>
      <c r="ANW1335" t="s">
        <v>1066</v>
      </c>
      <c r="ANZ1335" t="s">
        <v>1066</v>
      </c>
      <c r="AOC1335" t="s">
        <v>1066</v>
      </c>
      <c r="AOE1335" t="s">
        <v>1065</v>
      </c>
    </row>
    <row r="1336" spans="3:1023 1025:1071">
      <c r="C1336" t="s">
        <v>10379</v>
      </c>
      <c r="D1336" t="s">
        <v>39025</v>
      </c>
      <c r="AHT1336" t="s">
        <v>3558</v>
      </c>
      <c r="AHU1336" t="s">
        <v>10380</v>
      </c>
      <c r="AHV1336" t="b">
        <v>1</v>
      </c>
      <c r="AIC1336" t="s">
        <v>1065</v>
      </c>
      <c r="AID1336" t="s">
        <v>1065</v>
      </c>
      <c r="AIE1336">
        <v>38000</v>
      </c>
      <c r="AIF1336" t="s">
        <v>1065</v>
      </c>
      <c r="AIK1336" t="s">
        <v>1066</v>
      </c>
      <c r="AIM1336" t="s">
        <v>1065</v>
      </c>
      <c r="AIO1336" t="s">
        <v>1065</v>
      </c>
      <c r="AIS1336" t="b">
        <v>1</v>
      </c>
      <c r="AJI1336" t="s">
        <v>1066</v>
      </c>
      <c r="AJK1336" t="s">
        <v>1066</v>
      </c>
      <c r="AJM1336" t="s">
        <v>1066</v>
      </c>
      <c r="AKK1336" t="s">
        <v>1066</v>
      </c>
      <c r="ALG1336" t="s">
        <v>1066</v>
      </c>
      <c r="ALT1336" t="s">
        <v>1066</v>
      </c>
      <c r="ALW1336" t="s">
        <v>1066</v>
      </c>
      <c r="ALZ1336" t="s">
        <v>1066</v>
      </c>
      <c r="AMC1336" t="s">
        <v>1066</v>
      </c>
      <c r="AME1336" t="s">
        <v>1066</v>
      </c>
      <c r="AMG1336" t="s">
        <v>1071</v>
      </c>
      <c r="AMH1336" t="s">
        <v>10381</v>
      </c>
      <c r="AMI1336" t="s">
        <v>1087</v>
      </c>
      <c r="AMK1336" t="s">
        <v>1107</v>
      </c>
      <c r="AML1336" t="s">
        <v>10382</v>
      </c>
      <c r="AMM1336" t="s">
        <v>1065</v>
      </c>
      <c r="AMN1336">
        <v>7000</v>
      </c>
      <c r="AMO1336" t="s">
        <v>1066</v>
      </c>
      <c r="AMY1336" t="s">
        <v>1066</v>
      </c>
      <c r="ANW1336" t="s">
        <v>1066</v>
      </c>
      <c r="ANZ1336" t="s">
        <v>1066</v>
      </c>
      <c r="AOC1336" t="s">
        <v>1066</v>
      </c>
      <c r="AOE1336" t="s">
        <v>1065</v>
      </c>
    </row>
    <row r="1337" spans="3:1023 1025:1071">
      <c r="C1337" t="s">
        <v>10383</v>
      </c>
      <c r="D1337" t="s">
        <v>39025</v>
      </c>
      <c r="AHT1337" t="s">
        <v>3558</v>
      </c>
      <c r="AHU1337" t="s">
        <v>10384</v>
      </c>
      <c r="AHV1337" t="b">
        <v>1</v>
      </c>
      <c r="AIC1337" t="s">
        <v>1065</v>
      </c>
      <c r="AID1337" t="s">
        <v>1065</v>
      </c>
      <c r="AIE1337">
        <v>40000</v>
      </c>
      <c r="AIF1337" t="s">
        <v>1065</v>
      </c>
      <c r="AIK1337" t="s">
        <v>1066</v>
      </c>
      <c r="AIM1337" t="s">
        <v>1065</v>
      </c>
      <c r="AIO1337" t="s">
        <v>1066</v>
      </c>
      <c r="AJK1337" t="s">
        <v>1066</v>
      </c>
      <c r="AJM1337" t="s">
        <v>1066</v>
      </c>
      <c r="AKK1337" t="s">
        <v>1066</v>
      </c>
      <c r="ALG1337" t="s">
        <v>1066</v>
      </c>
      <c r="ALT1337" t="s">
        <v>1066</v>
      </c>
      <c r="ALW1337" t="s">
        <v>1066</v>
      </c>
      <c r="ALZ1337" t="s">
        <v>1066</v>
      </c>
      <c r="AMC1337" t="s">
        <v>1066</v>
      </c>
      <c r="AME1337" t="s">
        <v>1066</v>
      </c>
      <c r="AMG1337" t="s">
        <v>1071</v>
      </c>
      <c r="AMH1337" t="s">
        <v>10385</v>
      </c>
      <c r="AMI1337" t="s">
        <v>1087</v>
      </c>
      <c r="AMK1337" t="s">
        <v>1249</v>
      </c>
      <c r="AML1337" t="s">
        <v>10386</v>
      </c>
      <c r="AMM1337" t="s">
        <v>1065</v>
      </c>
      <c r="AMN1337">
        <v>7000</v>
      </c>
      <c r="AMO1337" t="s">
        <v>1066</v>
      </c>
      <c r="AMY1337" t="s">
        <v>1066</v>
      </c>
      <c r="ANW1337" t="s">
        <v>1066</v>
      </c>
      <c r="ANZ1337" t="s">
        <v>1066</v>
      </c>
      <c r="AOC1337" t="s">
        <v>1066</v>
      </c>
      <c r="AOE1337" t="s">
        <v>1065</v>
      </c>
    </row>
    <row r="1338" spans="3:1023 1025:1071">
      <c r="C1338" t="s">
        <v>10387</v>
      </c>
      <c r="D1338" t="s">
        <v>39025</v>
      </c>
      <c r="F1338" t="s">
        <v>1151</v>
      </c>
      <c r="G1338" t="s">
        <v>10388</v>
      </c>
      <c r="H1338" t="b">
        <v>1</v>
      </c>
      <c r="O1338">
        <v>1</v>
      </c>
      <c r="P1338" t="s">
        <v>1065</v>
      </c>
      <c r="Q1338" t="s">
        <v>1065</v>
      </c>
      <c r="R1338">
        <v>40000</v>
      </c>
      <c r="S1338" t="s">
        <v>1065</v>
      </c>
      <c r="X1338" t="s">
        <v>1066</v>
      </c>
      <c r="Z1338" t="s">
        <v>1065</v>
      </c>
      <c r="AB1338">
        <v>3</v>
      </c>
      <c r="AC1338">
        <v>5000</v>
      </c>
      <c r="AD1338">
        <v>47</v>
      </c>
      <c r="AE1338">
        <v>22000</v>
      </c>
      <c r="AF1338">
        <v>999</v>
      </c>
      <c r="AG1338" t="s">
        <v>10389</v>
      </c>
      <c r="AH1338">
        <v>999</v>
      </c>
      <c r="AS1338">
        <v>30</v>
      </c>
      <c r="AT1338">
        <v>200</v>
      </c>
      <c r="AU1338">
        <v>40</v>
      </c>
      <c r="AV1338">
        <v>0</v>
      </c>
      <c r="AW1338" t="b">
        <v>1</v>
      </c>
      <c r="AX1338" t="b">
        <v>1</v>
      </c>
      <c r="AY1338" t="b">
        <v>1</v>
      </c>
      <c r="AZ1338" t="b">
        <v>1</v>
      </c>
      <c r="BB1338" t="b">
        <v>1</v>
      </c>
      <c r="BE1338" t="b">
        <v>1</v>
      </c>
      <c r="BJ1338" t="b">
        <v>1</v>
      </c>
      <c r="BP1338" t="s">
        <v>1065</v>
      </c>
      <c r="BQ1338" t="s">
        <v>10390</v>
      </c>
      <c r="BR1338" t="s">
        <v>1065</v>
      </c>
      <c r="BS1338" t="s">
        <v>10391</v>
      </c>
      <c r="BT1338">
        <v>0</v>
      </c>
      <c r="BU1338">
        <v>0</v>
      </c>
      <c r="BV1338" t="b">
        <v>1</v>
      </c>
      <c r="BY1338" t="b">
        <v>1</v>
      </c>
      <c r="CA1338" t="b">
        <v>1</v>
      </c>
      <c r="CD1338" t="b">
        <v>1</v>
      </c>
      <c r="CM1338" t="b">
        <v>1</v>
      </c>
      <c r="CN1338" t="s">
        <v>9470</v>
      </c>
      <c r="CO1338">
        <v>5000</v>
      </c>
      <c r="CR1338">
        <v>3500</v>
      </c>
      <c r="CT1338">
        <v>7000</v>
      </c>
      <c r="CW1338">
        <v>27040</v>
      </c>
      <c r="DF1338">
        <v>4000</v>
      </c>
      <c r="DG1338" t="s">
        <v>1170</v>
      </c>
      <c r="DH1338" t="b">
        <v>1</v>
      </c>
      <c r="DI1338" t="b">
        <v>1</v>
      </c>
      <c r="DQ1338" t="b">
        <v>1</v>
      </c>
      <c r="DV1338" t="s">
        <v>1065</v>
      </c>
      <c r="DZ1338" t="b">
        <v>1</v>
      </c>
      <c r="EP1338" t="s">
        <v>1066</v>
      </c>
      <c r="ER1338" t="s">
        <v>1066</v>
      </c>
      <c r="ET1338" t="s">
        <v>1065</v>
      </c>
      <c r="EU1338" t="s">
        <v>10392</v>
      </c>
      <c r="EZ1338" t="b">
        <v>1</v>
      </c>
      <c r="FJ1338" t="b">
        <v>1</v>
      </c>
      <c r="FK1338" t="s">
        <v>10393</v>
      </c>
      <c r="FP1338" t="b">
        <v>1</v>
      </c>
      <c r="FQ1338" t="s">
        <v>10394</v>
      </c>
      <c r="FR1338" t="s">
        <v>1066</v>
      </c>
      <c r="GN1338" t="s">
        <v>1066</v>
      </c>
      <c r="HA1338" t="s">
        <v>1066</v>
      </c>
      <c r="HD1338" t="s">
        <v>1066</v>
      </c>
      <c r="HG1338" t="s">
        <v>1066</v>
      </c>
      <c r="HI1338" t="s">
        <v>1066</v>
      </c>
      <c r="HK1338" t="s">
        <v>1068</v>
      </c>
      <c r="HL1338" t="s">
        <v>1065</v>
      </c>
      <c r="HM1338" t="s">
        <v>1066</v>
      </c>
      <c r="HN1338" t="s">
        <v>1066</v>
      </c>
      <c r="HQ1338" t="b">
        <v>1</v>
      </c>
      <c r="HS1338" t="s">
        <v>1069</v>
      </c>
      <c r="HT1338" t="s">
        <v>10395</v>
      </c>
      <c r="HU1338" t="s">
        <v>1071</v>
      </c>
      <c r="HV1338" t="s">
        <v>10396</v>
      </c>
      <c r="HW1338" t="s">
        <v>10397</v>
      </c>
      <c r="IB1338" t="b">
        <v>1</v>
      </c>
      <c r="IH1338" t="s">
        <v>1157</v>
      </c>
      <c r="AHT1338" t="s">
        <v>1385</v>
      </c>
      <c r="AHU1338" t="s">
        <v>10398</v>
      </c>
      <c r="AHV1338" t="b">
        <v>1</v>
      </c>
      <c r="AIC1338" t="s">
        <v>1065</v>
      </c>
      <c r="AID1338" t="s">
        <v>1065</v>
      </c>
      <c r="AIE1338">
        <v>39000</v>
      </c>
      <c r="AIF1338" t="s">
        <v>1100</v>
      </c>
      <c r="AII1338" t="s">
        <v>1101</v>
      </c>
      <c r="AIK1338" t="s">
        <v>1066</v>
      </c>
      <c r="AIM1338" t="s">
        <v>1065</v>
      </c>
      <c r="AIO1338" t="s">
        <v>1065</v>
      </c>
      <c r="AIW1338" t="b">
        <v>1</v>
      </c>
      <c r="AJI1338" t="s">
        <v>1066</v>
      </c>
      <c r="AJK1338" t="s">
        <v>1066</v>
      </c>
      <c r="AJM1338" t="s">
        <v>1066</v>
      </c>
      <c r="AKK1338" t="s">
        <v>1066</v>
      </c>
      <c r="ALG1338" t="s">
        <v>1066</v>
      </c>
      <c r="ALT1338" t="s">
        <v>1066</v>
      </c>
      <c r="ALW1338" t="s">
        <v>1066</v>
      </c>
      <c r="ALZ1338" t="s">
        <v>1065</v>
      </c>
      <c r="AMA1338" t="s">
        <v>10399</v>
      </c>
      <c r="AMB1338" t="s">
        <v>1066</v>
      </c>
      <c r="AMC1338" t="s">
        <v>1066</v>
      </c>
      <c r="AME1338" t="s">
        <v>1066</v>
      </c>
      <c r="AMG1338" t="s">
        <v>1071</v>
      </c>
      <c r="AMH1338" t="s">
        <v>10400</v>
      </c>
      <c r="AMI1338" t="s">
        <v>1087</v>
      </c>
      <c r="AMK1338" t="s">
        <v>1081</v>
      </c>
      <c r="AML1338" t="s">
        <v>10401</v>
      </c>
      <c r="AMM1338" t="s">
        <v>1065</v>
      </c>
      <c r="AMN1338">
        <v>7000</v>
      </c>
      <c r="AMO1338" t="s">
        <v>1066</v>
      </c>
      <c r="AMY1338" t="s">
        <v>1066</v>
      </c>
      <c r="ANW1338" t="s">
        <v>1066</v>
      </c>
      <c r="ANZ1338" t="s">
        <v>1066</v>
      </c>
      <c r="AOC1338" t="s">
        <v>1066</v>
      </c>
      <c r="AOE1338" t="s">
        <v>1065</v>
      </c>
    </row>
    <row r="1339" spans="3:1023 1025:1071">
      <c r="C1339" t="s">
        <v>10402</v>
      </c>
      <c r="D1339" t="s">
        <v>39025</v>
      </c>
      <c r="F1339" t="s">
        <v>1151</v>
      </c>
      <c r="G1339" t="s">
        <v>10403</v>
      </c>
      <c r="H1339" t="b">
        <v>1</v>
      </c>
      <c r="O1339">
        <v>1</v>
      </c>
      <c r="P1339" t="s">
        <v>1065</v>
      </c>
      <c r="Q1339" t="s">
        <v>1065</v>
      </c>
      <c r="R1339">
        <v>38400</v>
      </c>
      <c r="S1339" t="s">
        <v>1065</v>
      </c>
      <c r="X1339" t="s">
        <v>1066</v>
      </c>
      <c r="Z1339" t="s">
        <v>1065</v>
      </c>
      <c r="AB1339">
        <v>1</v>
      </c>
      <c r="AC1339">
        <v>37800</v>
      </c>
      <c r="AD1339">
        <v>999</v>
      </c>
      <c r="AS1339">
        <v>60</v>
      </c>
      <c r="AT1339">
        <v>50</v>
      </c>
      <c r="AU1339">
        <v>60</v>
      </c>
      <c r="AV1339">
        <v>50</v>
      </c>
      <c r="AW1339" t="b">
        <v>1</v>
      </c>
      <c r="AX1339" t="b">
        <v>1</v>
      </c>
      <c r="AY1339" t="b">
        <v>1</v>
      </c>
      <c r="AZ1339" t="b">
        <v>1</v>
      </c>
      <c r="BB1339" t="b">
        <v>1</v>
      </c>
      <c r="BD1339" t="b">
        <v>1</v>
      </c>
      <c r="BE1339" t="b">
        <v>1</v>
      </c>
      <c r="BJ1339" t="b">
        <v>1</v>
      </c>
      <c r="BP1339" t="s">
        <v>1065</v>
      </c>
      <c r="BQ1339" t="s">
        <v>10404</v>
      </c>
      <c r="BR1339" t="s">
        <v>1066</v>
      </c>
      <c r="BT1339">
        <v>0</v>
      </c>
      <c r="BU1339">
        <v>0</v>
      </c>
      <c r="BV1339" t="b">
        <v>1</v>
      </c>
      <c r="BX1339" t="b">
        <v>1</v>
      </c>
      <c r="BY1339" t="b">
        <v>1</v>
      </c>
      <c r="CJ1339" t="b">
        <v>1</v>
      </c>
      <c r="CO1339">
        <v>4200</v>
      </c>
      <c r="CQ1339">
        <v>12050</v>
      </c>
      <c r="CR1339">
        <v>15000</v>
      </c>
      <c r="DC1339">
        <v>5000</v>
      </c>
      <c r="DG1339" t="s">
        <v>1170</v>
      </c>
      <c r="DH1339" t="b">
        <v>1</v>
      </c>
      <c r="DI1339" t="b">
        <v>1</v>
      </c>
      <c r="DP1339" t="b">
        <v>1</v>
      </c>
      <c r="DQ1339" t="b">
        <v>1</v>
      </c>
      <c r="DV1339" t="s">
        <v>1065</v>
      </c>
      <c r="EB1339" t="b">
        <v>1</v>
      </c>
      <c r="EP1339" t="s">
        <v>1066</v>
      </c>
      <c r="ER1339" t="s">
        <v>1066</v>
      </c>
      <c r="ET1339" t="s">
        <v>1065</v>
      </c>
      <c r="EU1339" t="s">
        <v>10405</v>
      </c>
      <c r="EW1339" t="b">
        <v>1</v>
      </c>
      <c r="FI1339" t="b">
        <v>1</v>
      </c>
      <c r="FP1339" t="b">
        <v>1</v>
      </c>
      <c r="FQ1339" t="s">
        <v>8886</v>
      </c>
      <c r="FR1339" t="s">
        <v>1065</v>
      </c>
      <c r="FW1339" t="b">
        <v>1</v>
      </c>
      <c r="GH1339" t="b">
        <v>1</v>
      </c>
      <c r="GK1339" t="s">
        <v>1066</v>
      </c>
      <c r="GM1339" t="s">
        <v>10406</v>
      </c>
      <c r="GN1339" t="s">
        <v>1066</v>
      </c>
      <c r="HA1339" t="s">
        <v>1066</v>
      </c>
      <c r="HD1339" t="s">
        <v>1066</v>
      </c>
      <c r="HG1339" t="s">
        <v>1066</v>
      </c>
      <c r="HI1339" t="s">
        <v>1066</v>
      </c>
      <c r="HK1339" t="s">
        <v>1068</v>
      </c>
      <c r="HL1339" t="s">
        <v>1065</v>
      </c>
      <c r="HM1339" t="s">
        <v>1066</v>
      </c>
      <c r="HN1339" t="s">
        <v>1066</v>
      </c>
      <c r="HQ1339" t="b">
        <v>1</v>
      </c>
      <c r="HS1339" t="s">
        <v>1069</v>
      </c>
      <c r="HT1339" t="s">
        <v>10407</v>
      </c>
      <c r="HU1339" t="s">
        <v>1071</v>
      </c>
      <c r="HV1339" t="s">
        <v>10408</v>
      </c>
      <c r="HW1339" t="s">
        <v>1090</v>
      </c>
      <c r="HX1339" t="b">
        <v>1</v>
      </c>
      <c r="IH1339" t="s">
        <v>1157</v>
      </c>
      <c r="AHT1339" t="s">
        <v>1385</v>
      </c>
      <c r="AHU1339" t="s">
        <v>10409</v>
      </c>
      <c r="AHW1339" t="b">
        <v>1</v>
      </c>
      <c r="AIC1339" t="s">
        <v>1065</v>
      </c>
      <c r="AID1339" t="s">
        <v>1065</v>
      </c>
      <c r="AIE1339">
        <v>40000</v>
      </c>
      <c r="AIF1339" t="s">
        <v>1100</v>
      </c>
      <c r="AII1339" t="s">
        <v>1101</v>
      </c>
      <c r="AIK1339" t="s">
        <v>1066</v>
      </c>
      <c r="AIM1339" t="s">
        <v>1065</v>
      </c>
      <c r="AIO1339" t="s">
        <v>1066</v>
      </c>
      <c r="AJK1339" t="s">
        <v>1066</v>
      </c>
      <c r="AJM1339" t="s">
        <v>1065</v>
      </c>
      <c r="AJN1339" t="s">
        <v>10410</v>
      </c>
      <c r="AJP1339" t="b">
        <v>1</v>
      </c>
      <c r="AJS1339" t="b">
        <v>1</v>
      </c>
      <c r="AKA1339" t="b">
        <v>1</v>
      </c>
      <c r="AKE1339" t="b">
        <v>1</v>
      </c>
      <c r="AKF1339" t="b">
        <v>1</v>
      </c>
      <c r="AKK1339" t="s">
        <v>1066</v>
      </c>
      <c r="ALG1339" t="s">
        <v>1066</v>
      </c>
      <c r="ALT1339" t="s">
        <v>1066</v>
      </c>
      <c r="ALW1339" t="s">
        <v>1066</v>
      </c>
      <c r="ALZ1339" t="s">
        <v>1066</v>
      </c>
      <c r="AMC1339" t="s">
        <v>1066</v>
      </c>
      <c r="AME1339" t="s">
        <v>1066</v>
      </c>
      <c r="AMG1339" t="s">
        <v>1071</v>
      </c>
      <c r="AMH1339" t="s">
        <v>10411</v>
      </c>
      <c r="AMI1339" t="s">
        <v>10412</v>
      </c>
      <c r="AMK1339" t="s">
        <v>1249</v>
      </c>
      <c r="AML1339" t="s">
        <v>10413</v>
      </c>
      <c r="AMM1339" t="s">
        <v>1065</v>
      </c>
      <c r="AMN1339">
        <v>7000</v>
      </c>
      <c r="AMO1339" t="s">
        <v>1066</v>
      </c>
      <c r="AMY1339" t="s">
        <v>1065</v>
      </c>
      <c r="AMZ1339" t="s">
        <v>10414</v>
      </c>
      <c r="ANF1339" t="b">
        <v>1</v>
      </c>
      <c r="ANM1339" t="b">
        <v>1</v>
      </c>
      <c r="ANQ1339" t="b">
        <v>1</v>
      </c>
      <c r="ANW1339" t="s">
        <v>1066</v>
      </c>
      <c r="ANZ1339" t="s">
        <v>1066</v>
      </c>
      <c r="AOC1339" t="s">
        <v>1066</v>
      </c>
      <c r="AOE1339" t="s">
        <v>1065</v>
      </c>
    </row>
    <row r="1340" spans="3:1023 1025:1071">
      <c r="C1340" t="s">
        <v>10415</v>
      </c>
      <c r="D1340" t="s">
        <v>39025</v>
      </c>
      <c r="AHT1340" t="s">
        <v>1385</v>
      </c>
      <c r="AHU1340" t="s">
        <v>10416</v>
      </c>
      <c r="AHV1340" t="b">
        <v>1</v>
      </c>
      <c r="AIC1340" t="s">
        <v>1065</v>
      </c>
      <c r="AID1340" t="s">
        <v>1065</v>
      </c>
      <c r="AIE1340">
        <v>39750</v>
      </c>
      <c r="AIF1340" t="s">
        <v>1100</v>
      </c>
      <c r="AII1340" t="s">
        <v>1225</v>
      </c>
      <c r="AIK1340" t="s">
        <v>1066</v>
      </c>
      <c r="AIM1340" t="s">
        <v>1065</v>
      </c>
      <c r="AIO1340" t="s">
        <v>1065</v>
      </c>
      <c r="AIS1340" t="b">
        <v>1</v>
      </c>
      <c r="AJI1340" t="s">
        <v>1066</v>
      </c>
      <c r="AJK1340" t="s">
        <v>1066</v>
      </c>
      <c r="AJM1340" t="s">
        <v>1066</v>
      </c>
      <c r="AKK1340" t="s">
        <v>1066</v>
      </c>
      <c r="ALG1340" t="s">
        <v>1066</v>
      </c>
      <c r="ALT1340" t="s">
        <v>1066</v>
      </c>
      <c r="ALW1340" t="s">
        <v>1066</v>
      </c>
      <c r="ALZ1340" t="s">
        <v>1065</v>
      </c>
      <c r="AMA1340" t="s">
        <v>10417</v>
      </c>
      <c r="AMB1340" t="s">
        <v>1066</v>
      </c>
      <c r="AMC1340" t="s">
        <v>1066</v>
      </c>
      <c r="AME1340" t="s">
        <v>1066</v>
      </c>
      <c r="AMG1340" t="s">
        <v>1071</v>
      </c>
      <c r="AMH1340" t="s">
        <v>10418</v>
      </c>
      <c r="AMI1340" t="s">
        <v>1087</v>
      </c>
      <c r="AMK1340" t="s">
        <v>1081</v>
      </c>
      <c r="AML1340" t="s">
        <v>10419</v>
      </c>
      <c r="AMM1340" t="s">
        <v>1065</v>
      </c>
      <c r="AMN1340">
        <v>7000</v>
      </c>
      <c r="AMO1340" t="s">
        <v>1066</v>
      </c>
      <c r="AMY1340" t="s">
        <v>1066</v>
      </c>
      <c r="ANW1340" t="s">
        <v>1066</v>
      </c>
      <c r="ANZ1340" t="s">
        <v>1066</v>
      </c>
      <c r="AOC1340" t="s">
        <v>1066</v>
      </c>
      <c r="AOE1340" t="s">
        <v>1065</v>
      </c>
    </row>
    <row r="1341" spans="3:1023 1025:1071">
      <c r="C1341" t="s">
        <v>10420</v>
      </c>
      <c r="D1341" t="s">
        <v>39025</v>
      </c>
    </row>
    <row r="1342" spans="3:1023 1025:1071">
      <c r="C1342" t="s">
        <v>10421</v>
      </c>
      <c r="D1342" t="s">
        <v>39025</v>
      </c>
      <c r="AHT1342" t="s">
        <v>3558</v>
      </c>
      <c r="AHU1342" t="s">
        <v>10422</v>
      </c>
      <c r="AHV1342" t="b">
        <v>1</v>
      </c>
      <c r="AIC1342" t="s">
        <v>1065</v>
      </c>
      <c r="AID1342" t="s">
        <v>1065</v>
      </c>
      <c r="AIE1342">
        <v>38000</v>
      </c>
      <c r="AIF1342" t="s">
        <v>1065</v>
      </c>
      <c r="AIK1342" t="s">
        <v>1066</v>
      </c>
      <c r="AIM1342" t="s">
        <v>1065</v>
      </c>
      <c r="AIO1342" t="s">
        <v>1066</v>
      </c>
      <c r="AJK1342" t="s">
        <v>1066</v>
      </c>
      <c r="AJM1342" t="s">
        <v>1066</v>
      </c>
      <c r="AKK1342" t="s">
        <v>1066</v>
      </c>
      <c r="ALG1342" t="s">
        <v>1066</v>
      </c>
      <c r="ALT1342" t="s">
        <v>1066</v>
      </c>
      <c r="ALW1342" t="s">
        <v>1066</v>
      </c>
      <c r="ALZ1342" t="s">
        <v>1066</v>
      </c>
      <c r="AMC1342" t="s">
        <v>1066</v>
      </c>
      <c r="AME1342" t="s">
        <v>1066</v>
      </c>
      <c r="AMG1342" t="s">
        <v>1071</v>
      </c>
      <c r="AMH1342" t="s">
        <v>10423</v>
      </c>
      <c r="AMI1342" t="s">
        <v>1087</v>
      </c>
    </row>
    <row r="1343" spans="3:1023 1025:1071">
      <c r="C1343" t="s">
        <v>10424</v>
      </c>
      <c r="D1343" t="s">
        <v>39025</v>
      </c>
      <c r="F1343" t="s">
        <v>1063</v>
      </c>
      <c r="G1343" t="s">
        <v>10425</v>
      </c>
      <c r="H1343" t="b">
        <v>1</v>
      </c>
      <c r="O1343">
        <v>1</v>
      </c>
      <c r="P1343" t="s">
        <v>1065</v>
      </c>
      <c r="Q1343" t="s">
        <v>1065</v>
      </c>
      <c r="R1343">
        <v>40000</v>
      </c>
      <c r="S1343" t="s">
        <v>1065</v>
      </c>
      <c r="X1343" t="s">
        <v>1066</v>
      </c>
      <c r="Z1343" t="s">
        <v>1065</v>
      </c>
      <c r="AB1343">
        <v>3</v>
      </c>
      <c r="AC1343">
        <v>2000</v>
      </c>
      <c r="AD1343">
        <v>999</v>
      </c>
      <c r="AE1343">
        <v>10000</v>
      </c>
      <c r="AF1343">
        <v>999</v>
      </c>
      <c r="AG1343">
        <v>28480</v>
      </c>
      <c r="AH1343">
        <v>999</v>
      </c>
      <c r="AS1343">
        <v>120</v>
      </c>
      <c r="AU1343">
        <v>30</v>
      </c>
      <c r="AZ1343" t="b">
        <v>1</v>
      </c>
      <c r="BP1343" t="s">
        <v>1065</v>
      </c>
      <c r="BQ1343" t="s">
        <v>10426</v>
      </c>
      <c r="BR1343" t="s">
        <v>1066</v>
      </c>
      <c r="BT1343">
        <v>100</v>
      </c>
      <c r="BU1343">
        <v>0</v>
      </c>
      <c r="BV1343" t="b">
        <v>1</v>
      </c>
      <c r="BY1343" t="b">
        <v>1</v>
      </c>
      <c r="CD1343" t="b">
        <v>1</v>
      </c>
      <c r="CO1343">
        <v>2540</v>
      </c>
      <c r="CR1343">
        <v>36040</v>
      </c>
      <c r="CW1343">
        <v>2000</v>
      </c>
      <c r="DG1343" t="s">
        <v>1065</v>
      </c>
      <c r="DH1343" t="b">
        <v>1</v>
      </c>
      <c r="DP1343" t="b">
        <v>1</v>
      </c>
      <c r="DV1343" t="s">
        <v>1065</v>
      </c>
      <c r="DY1343" t="b">
        <v>1</v>
      </c>
      <c r="EP1343" t="s">
        <v>1066</v>
      </c>
      <c r="ER1343" t="s">
        <v>1066</v>
      </c>
      <c r="ET1343" t="s">
        <v>1066</v>
      </c>
      <c r="FR1343" t="s">
        <v>1066</v>
      </c>
      <c r="GN1343" t="s">
        <v>1066</v>
      </c>
      <c r="HA1343" t="s">
        <v>1066</v>
      </c>
      <c r="HD1343" t="s">
        <v>1066</v>
      </c>
      <c r="HG1343" t="s">
        <v>1066</v>
      </c>
      <c r="HI1343" t="s">
        <v>1066</v>
      </c>
      <c r="HK1343" t="s">
        <v>1068</v>
      </c>
      <c r="HL1343" t="s">
        <v>1066</v>
      </c>
      <c r="HM1343" t="s">
        <v>1066</v>
      </c>
      <c r="HN1343" t="s">
        <v>1066</v>
      </c>
      <c r="HO1343" t="b">
        <v>1</v>
      </c>
      <c r="HS1343" t="s">
        <v>1069</v>
      </c>
      <c r="HT1343" t="s">
        <v>10427</v>
      </c>
      <c r="HU1343" t="s">
        <v>1071</v>
      </c>
      <c r="HV1343" t="s">
        <v>10428</v>
      </c>
      <c r="HW1343" t="s">
        <v>10429</v>
      </c>
      <c r="HY1343" t="b">
        <v>1</v>
      </c>
      <c r="IB1343" t="b">
        <v>1</v>
      </c>
      <c r="IH1343" t="s">
        <v>9864</v>
      </c>
      <c r="AHT1343" t="s">
        <v>3558</v>
      </c>
      <c r="AHU1343" t="s">
        <v>10430</v>
      </c>
      <c r="AHV1343" t="b">
        <v>1</v>
      </c>
      <c r="AIC1343" t="s">
        <v>1065</v>
      </c>
      <c r="AID1343" t="s">
        <v>1065</v>
      </c>
      <c r="AIE1343">
        <v>38000</v>
      </c>
      <c r="AIF1343" t="s">
        <v>1065</v>
      </c>
      <c r="AIK1343" t="s">
        <v>1066</v>
      </c>
      <c r="AIM1343" t="s">
        <v>1065</v>
      </c>
      <c r="AIO1343" t="s">
        <v>1065</v>
      </c>
      <c r="AIX1343" t="b">
        <v>1</v>
      </c>
      <c r="AJI1343" t="s">
        <v>1066</v>
      </c>
      <c r="AJK1343" t="s">
        <v>1066</v>
      </c>
      <c r="AJM1343" t="s">
        <v>1066</v>
      </c>
      <c r="AKK1343" t="s">
        <v>1066</v>
      </c>
      <c r="ALG1343" t="s">
        <v>1066</v>
      </c>
      <c r="ALT1343" t="s">
        <v>1066</v>
      </c>
      <c r="ALW1343" t="s">
        <v>1066</v>
      </c>
      <c r="ALZ1343" t="s">
        <v>1066</v>
      </c>
      <c r="AMC1343" t="s">
        <v>1066</v>
      </c>
      <c r="AME1343" t="s">
        <v>1066</v>
      </c>
      <c r="AMG1343" t="s">
        <v>1071</v>
      </c>
      <c r="AMH1343" t="s">
        <v>10431</v>
      </c>
      <c r="AMI1343" t="s">
        <v>1087</v>
      </c>
      <c r="AMK1343" t="s">
        <v>1081</v>
      </c>
      <c r="AML1343" t="s">
        <v>10432</v>
      </c>
      <c r="AMM1343" t="s">
        <v>1065</v>
      </c>
      <c r="AMN1343">
        <v>7000</v>
      </c>
      <c r="AMO1343" t="s">
        <v>1066</v>
      </c>
      <c r="AMY1343" t="s">
        <v>1066</v>
      </c>
      <c r="ANW1343" t="s">
        <v>1066</v>
      </c>
      <c r="ANZ1343" t="s">
        <v>1066</v>
      </c>
      <c r="AOC1343" t="s">
        <v>1066</v>
      </c>
      <c r="AOE1343" t="s">
        <v>1065</v>
      </c>
    </row>
    <row r="1344" spans="3:1023 1025:1071">
      <c r="C1344" t="s">
        <v>10433</v>
      </c>
      <c r="D1344" t="s">
        <v>39025</v>
      </c>
      <c r="AHT1344" t="s">
        <v>3558</v>
      </c>
      <c r="AHU1344" t="s">
        <v>10434</v>
      </c>
      <c r="AHV1344" t="b">
        <v>1</v>
      </c>
      <c r="AIC1344" t="s">
        <v>1065</v>
      </c>
      <c r="AID1344" t="s">
        <v>1065</v>
      </c>
      <c r="AIE1344">
        <v>38000</v>
      </c>
      <c r="AIF1344" t="s">
        <v>1065</v>
      </c>
      <c r="AIK1344" t="s">
        <v>1066</v>
      </c>
      <c r="AIM1344" t="s">
        <v>1065</v>
      </c>
      <c r="AIO1344" t="s">
        <v>1066</v>
      </c>
      <c r="AJK1344" t="s">
        <v>1066</v>
      </c>
      <c r="AJM1344" t="s">
        <v>1066</v>
      </c>
      <c r="AKK1344" t="s">
        <v>1066</v>
      </c>
      <c r="ALG1344" t="s">
        <v>1066</v>
      </c>
      <c r="ALT1344" t="s">
        <v>1066</v>
      </c>
      <c r="ALW1344" t="s">
        <v>1066</v>
      </c>
      <c r="ALZ1344" t="s">
        <v>1066</v>
      </c>
      <c r="AMC1344" t="s">
        <v>1066</v>
      </c>
      <c r="AME1344" t="s">
        <v>1066</v>
      </c>
      <c r="AMG1344" t="s">
        <v>1071</v>
      </c>
      <c r="AMH1344" t="s">
        <v>10435</v>
      </c>
      <c r="AMI1344" t="s">
        <v>1087</v>
      </c>
      <c r="AMK1344" t="s">
        <v>1081</v>
      </c>
      <c r="AML1344" t="s">
        <v>10436</v>
      </c>
      <c r="AMM1344" t="s">
        <v>1065</v>
      </c>
      <c r="AMN1344">
        <v>7000</v>
      </c>
      <c r="AMO1344" t="s">
        <v>1066</v>
      </c>
      <c r="AMY1344" t="s">
        <v>1066</v>
      </c>
      <c r="ANW1344" t="s">
        <v>1066</v>
      </c>
      <c r="ANZ1344" t="s">
        <v>1066</v>
      </c>
      <c r="AOC1344" t="s">
        <v>1066</v>
      </c>
      <c r="AOE1344" t="s">
        <v>1065</v>
      </c>
    </row>
    <row r="1345" spans="3:1023 1025:1071">
      <c r="C1345" t="s">
        <v>10437</v>
      </c>
      <c r="D1345" t="s">
        <v>39025</v>
      </c>
      <c r="ZS1345" t="s">
        <v>1148</v>
      </c>
      <c r="ZT1345" t="s">
        <v>10438</v>
      </c>
      <c r="ZV1345" t="b">
        <v>1</v>
      </c>
      <c r="ZW1345" t="b">
        <v>1</v>
      </c>
      <c r="AAB1345" t="s">
        <v>1065</v>
      </c>
      <c r="AAC1345" t="s">
        <v>1065</v>
      </c>
      <c r="AAD1345">
        <v>40000</v>
      </c>
      <c r="AAE1345" t="s">
        <v>1065</v>
      </c>
      <c r="AAJ1345" t="s">
        <v>1066</v>
      </c>
      <c r="AAL1345" t="s">
        <v>1065</v>
      </c>
      <c r="AAN1345">
        <v>45</v>
      </c>
      <c r="AAO1345">
        <v>47</v>
      </c>
      <c r="AAP1345">
        <v>25</v>
      </c>
      <c r="AAQ1345">
        <v>200</v>
      </c>
      <c r="AAT1345" t="b">
        <v>1</v>
      </c>
      <c r="AAU1345" t="b">
        <v>1</v>
      </c>
      <c r="AAW1345" t="b">
        <v>1</v>
      </c>
      <c r="ABK1345">
        <v>0</v>
      </c>
      <c r="ABL1345">
        <v>2910</v>
      </c>
      <c r="ABM1345" t="b">
        <v>1</v>
      </c>
      <c r="ABO1345" t="b">
        <v>1</v>
      </c>
      <c r="ABP1345" t="b">
        <v>1</v>
      </c>
      <c r="ABS1345" t="b">
        <v>1</v>
      </c>
      <c r="ACA1345" t="b">
        <v>1</v>
      </c>
      <c r="ACF1345">
        <v>3400</v>
      </c>
      <c r="ACH1345">
        <v>4400</v>
      </c>
      <c r="ACI1345">
        <v>29710</v>
      </c>
      <c r="ACL1345">
        <v>1200</v>
      </c>
      <c r="ACT1345">
        <v>4200</v>
      </c>
      <c r="ACX1345" t="s">
        <v>1065</v>
      </c>
      <c r="ACY1345" t="s">
        <v>1065</v>
      </c>
      <c r="ADB1345" t="b">
        <v>1</v>
      </c>
      <c r="ADS1345" t="s">
        <v>1066</v>
      </c>
      <c r="ADU1345" t="s">
        <v>1066</v>
      </c>
      <c r="ADW1345" t="s">
        <v>1065</v>
      </c>
      <c r="ADX1345" t="s">
        <v>10439</v>
      </c>
      <c r="AEG1345" t="b">
        <v>1</v>
      </c>
      <c r="AEQ1345" t="b">
        <v>1</v>
      </c>
      <c r="AER1345" t="b">
        <v>1</v>
      </c>
      <c r="AEU1345" t="s">
        <v>1066</v>
      </c>
      <c r="AFQ1345" t="s">
        <v>1066</v>
      </c>
      <c r="AGD1345" t="s">
        <v>1066</v>
      </c>
      <c r="AGG1345" t="s">
        <v>1066</v>
      </c>
      <c r="AGJ1345" t="s">
        <v>1066</v>
      </c>
      <c r="AGM1345" t="s">
        <v>1066</v>
      </c>
      <c r="AGO1345" t="s">
        <v>1066</v>
      </c>
      <c r="AGQ1345" t="s">
        <v>1068</v>
      </c>
      <c r="AGR1345" t="s">
        <v>1065</v>
      </c>
      <c r="AGS1345" t="s">
        <v>1066</v>
      </c>
      <c r="AGT1345" t="s">
        <v>1066</v>
      </c>
      <c r="AGU1345" t="b">
        <v>1</v>
      </c>
      <c r="AGW1345" t="b">
        <v>1</v>
      </c>
      <c r="AGY1345" t="s">
        <v>1069</v>
      </c>
      <c r="AGZ1345" t="s">
        <v>10440</v>
      </c>
      <c r="AHA1345" t="s">
        <v>1071</v>
      </c>
      <c r="AHB1345" t="s">
        <v>10441</v>
      </c>
      <c r="AHC1345" t="s">
        <v>1066</v>
      </c>
      <c r="AHE1345" t="s">
        <v>1066</v>
      </c>
      <c r="AHG1345" t="s">
        <v>10442</v>
      </c>
      <c r="AHL1345" t="b">
        <v>1</v>
      </c>
      <c r="AHR1345" t="s">
        <v>1090</v>
      </c>
      <c r="AHT1345" t="s">
        <v>1151</v>
      </c>
      <c r="AHU1345" t="s">
        <v>10443</v>
      </c>
      <c r="AHV1345" t="b">
        <v>1</v>
      </c>
      <c r="AIC1345" t="s">
        <v>1065</v>
      </c>
      <c r="AID1345" t="s">
        <v>1065</v>
      </c>
      <c r="AIE1345">
        <v>38000</v>
      </c>
      <c r="AIF1345" t="s">
        <v>1065</v>
      </c>
      <c r="AIK1345" t="s">
        <v>1066</v>
      </c>
      <c r="AIM1345" t="s">
        <v>1065</v>
      </c>
      <c r="AIO1345" t="s">
        <v>1065</v>
      </c>
      <c r="AIT1345" t="b">
        <v>1</v>
      </c>
      <c r="AIV1345" t="b">
        <v>1</v>
      </c>
      <c r="AJG1345" t="b">
        <v>1</v>
      </c>
      <c r="AJH1345" t="s">
        <v>10444</v>
      </c>
      <c r="AJI1345" t="s">
        <v>1066</v>
      </c>
      <c r="AJK1345" t="s">
        <v>1066</v>
      </c>
      <c r="AJM1345" t="s">
        <v>1066</v>
      </c>
      <c r="AKK1345" t="s">
        <v>1066</v>
      </c>
      <c r="ALG1345" t="s">
        <v>1066</v>
      </c>
      <c r="ALT1345" t="s">
        <v>1066</v>
      </c>
      <c r="ALW1345" t="s">
        <v>1066</v>
      </c>
      <c r="ALZ1345" t="s">
        <v>1066</v>
      </c>
      <c r="AMC1345" t="s">
        <v>1066</v>
      </c>
      <c r="AME1345" t="s">
        <v>1066</v>
      </c>
      <c r="AMG1345" t="s">
        <v>1071</v>
      </c>
      <c r="AMH1345" t="s">
        <v>10445</v>
      </c>
      <c r="AMI1345" t="s">
        <v>1090</v>
      </c>
      <c r="AMK1345" t="s">
        <v>1081</v>
      </c>
      <c r="AML1345" t="s">
        <v>10446</v>
      </c>
      <c r="AMM1345" t="s">
        <v>1065</v>
      </c>
      <c r="AMN1345">
        <v>6900</v>
      </c>
      <c r="AMO1345" t="s">
        <v>1066</v>
      </c>
      <c r="AMY1345" t="s">
        <v>1066</v>
      </c>
      <c r="ANW1345" t="s">
        <v>1066</v>
      </c>
      <c r="ANZ1345" t="s">
        <v>1066</v>
      </c>
      <c r="AOC1345" t="s">
        <v>1066</v>
      </c>
      <c r="AOE1345" t="s">
        <v>1065</v>
      </c>
    </row>
    <row r="1346" spans="3:1023 1025:1071">
      <c r="C1346" t="s">
        <v>10447</v>
      </c>
      <c r="D1346" t="s">
        <v>39025</v>
      </c>
      <c r="F1346" t="s">
        <v>1063</v>
      </c>
      <c r="G1346" t="s">
        <v>10448</v>
      </c>
      <c r="H1346" t="b">
        <v>1</v>
      </c>
      <c r="O1346">
        <v>1</v>
      </c>
      <c r="P1346" t="s">
        <v>1065</v>
      </c>
      <c r="Q1346" t="s">
        <v>1065</v>
      </c>
      <c r="R1346">
        <v>40000</v>
      </c>
      <c r="S1346" t="s">
        <v>1065</v>
      </c>
      <c r="X1346" t="s">
        <v>1066</v>
      </c>
      <c r="Z1346" t="s">
        <v>1065</v>
      </c>
      <c r="AB1346">
        <v>1</v>
      </c>
      <c r="AC1346">
        <v>39750</v>
      </c>
      <c r="AD1346">
        <v>275</v>
      </c>
      <c r="AS1346">
        <v>30</v>
      </c>
      <c r="AU1346">
        <v>0</v>
      </c>
      <c r="AZ1346" t="b">
        <v>1</v>
      </c>
      <c r="BP1346" t="s">
        <v>1065</v>
      </c>
      <c r="BQ1346" t="s">
        <v>10449</v>
      </c>
      <c r="BR1346" t="s">
        <v>1066</v>
      </c>
      <c r="BT1346">
        <v>0</v>
      </c>
      <c r="BU1346">
        <v>0</v>
      </c>
      <c r="BY1346" t="b">
        <v>1</v>
      </c>
      <c r="CR1346">
        <v>39750</v>
      </c>
      <c r="DG1346" t="s">
        <v>1065</v>
      </c>
      <c r="DH1346" t="b">
        <v>1</v>
      </c>
      <c r="DI1346" t="b">
        <v>1</v>
      </c>
      <c r="DP1346" t="b">
        <v>1</v>
      </c>
      <c r="DQ1346" t="b">
        <v>1</v>
      </c>
      <c r="DV1346" t="s">
        <v>1065</v>
      </c>
      <c r="DY1346" t="b">
        <v>1</v>
      </c>
      <c r="EP1346" t="s">
        <v>1066</v>
      </c>
      <c r="ER1346" t="s">
        <v>1066</v>
      </c>
      <c r="ET1346" t="s">
        <v>1066</v>
      </c>
      <c r="FR1346" t="s">
        <v>1066</v>
      </c>
      <c r="GN1346" t="s">
        <v>1066</v>
      </c>
      <c r="HA1346" t="s">
        <v>1066</v>
      </c>
      <c r="HD1346" t="s">
        <v>1066</v>
      </c>
      <c r="HG1346" t="s">
        <v>1066</v>
      </c>
      <c r="HI1346" t="s">
        <v>1066</v>
      </c>
      <c r="HK1346" t="s">
        <v>1068</v>
      </c>
      <c r="HL1346" t="s">
        <v>1065</v>
      </c>
      <c r="HM1346" t="s">
        <v>1065</v>
      </c>
      <c r="HN1346" t="s">
        <v>1065</v>
      </c>
      <c r="HQ1346" t="b">
        <v>1</v>
      </c>
      <c r="HS1346" t="s">
        <v>1069</v>
      </c>
      <c r="HT1346" t="s">
        <v>10450</v>
      </c>
      <c r="HU1346" t="s">
        <v>1071</v>
      </c>
      <c r="HV1346" t="s">
        <v>10451</v>
      </c>
      <c r="HW1346" t="s">
        <v>10452</v>
      </c>
      <c r="HX1346" t="b">
        <v>1</v>
      </c>
      <c r="IH1346">
        <v>999</v>
      </c>
      <c r="AHT1346" t="s">
        <v>3558</v>
      </c>
      <c r="AHU1346" t="s">
        <v>10453</v>
      </c>
      <c r="AHV1346" t="b">
        <v>1</v>
      </c>
      <c r="AIC1346" t="s">
        <v>1065</v>
      </c>
      <c r="AID1346" t="s">
        <v>1065</v>
      </c>
      <c r="AIE1346">
        <v>39000</v>
      </c>
      <c r="AIF1346" t="s">
        <v>1065</v>
      </c>
      <c r="AIK1346" t="s">
        <v>1066</v>
      </c>
      <c r="AIM1346" t="s">
        <v>1065</v>
      </c>
      <c r="AIO1346" t="s">
        <v>1066</v>
      </c>
      <c r="AJK1346" t="s">
        <v>1066</v>
      </c>
      <c r="AJM1346" t="s">
        <v>1066</v>
      </c>
      <c r="AKK1346" t="s">
        <v>1066</v>
      </c>
      <c r="ALG1346" t="s">
        <v>1066</v>
      </c>
      <c r="ALT1346" t="s">
        <v>1066</v>
      </c>
      <c r="ALW1346" t="s">
        <v>1066</v>
      </c>
      <c r="ALZ1346" t="s">
        <v>1066</v>
      </c>
      <c r="AMC1346" t="s">
        <v>1066</v>
      </c>
      <c r="AME1346" t="s">
        <v>1066</v>
      </c>
      <c r="AMG1346" t="s">
        <v>1071</v>
      </c>
      <c r="AMH1346" t="s">
        <v>10454</v>
      </c>
      <c r="AMI1346" t="s">
        <v>1087</v>
      </c>
      <c r="AMK1346" t="s">
        <v>1249</v>
      </c>
      <c r="AML1346" t="s">
        <v>10455</v>
      </c>
      <c r="AMM1346" t="s">
        <v>1065</v>
      </c>
      <c r="AMN1346">
        <v>6900</v>
      </c>
      <c r="AMO1346" t="s">
        <v>1066</v>
      </c>
      <c r="AMY1346" t="s">
        <v>1066</v>
      </c>
      <c r="ANW1346" t="s">
        <v>1066</v>
      </c>
      <c r="ANZ1346" t="s">
        <v>1066</v>
      </c>
      <c r="AOC1346" t="s">
        <v>1066</v>
      </c>
      <c r="AOE1346" t="s">
        <v>1065</v>
      </c>
    </row>
    <row r="1347" spans="3:1023 1025:1071">
      <c r="C1347" t="s">
        <v>10456</v>
      </c>
      <c r="D1347" t="s">
        <v>39025</v>
      </c>
      <c r="F1347" t="s">
        <v>1063</v>
      </c>
      <c r="G1347" t="s">
        <v>10457</v>
      </c>
      <c r="H1347" t="b">
        <v>1</v>
      </c>
      <c r="O1347">
        <v>1</v>
      </c>
      <c r="P1347" t="s">
        <v>1065</v>
      </c>
      <c r="Q1347" t="s">
        <v>1065</v>
      </c>
      <c r="R1347">
        <v>40000</v>
      </c>
      <c r="S1347" t="s">
        <v>1065</v>
      </c>
      <c r="X1347" t="s">
        <v>1066</v>
      </c>
      <c r="Z1347" t="s">
        <v>1065</v>
      </c>
      <c r="AB1347">
        <v>2</v>
      </c>
      <c r="AC1347">
        <v>25000</v>
      </c>
      <c r="AD1347">
        <v>999</v>
      </c>
      <c r="AE1347">
        <v>15000</v>
      </c>
      <c r="AF1347">
        <v>999</v>
      </c>
      <c r="AS1347">
        <v>35</v>
      </c>
      <c r="AU1347">
        <v>0</v>
      </c>
      <c r="AY1347" t="b">
        <v>1</v>
      </c>
      <c r="AZ1347" t="b">
        <v>1</v>
      </c>
      <c r="BP1347" t="s">
        <v>1065</v>
      </c>
      <c r="BQ1347" t="s">
        <v>10458</v>
      </c>
      <c r="BR1347" t="s">
        <v>1066</v>
      </c>
      <c r="BT1347">
        <v>0</v>
      </c>
      <c r="BU1347">
        <v>170</v>
      </c>
      <c r="BY1347" t="b">
        <v>1</v>
      </c>
      <c r="CR1347">
        <v>40000</v>
      </c>
      <c r="DG1347" t="s">
        <v>1065</v>
      </c>
      <c r="DH1347" t="b">
        <v>1</v>
      </c>
      <c r="DI1347" t="b">
        <v>1</v>
      </c>
      <c r="DP1347" t="b">
        <v>1</v>
      </c>
      <c r="DQ1347" t="b">
        <v>1</v>
      </c>
      <c r="DV1347" t="s">
        <v>1065</v>
      </c>
      <c r="EB1347" t="b">
        <v>1</v>
      </c>
      <c r="EP1347" t="s">
        <v>1066</v>
      </c>
      <c r="ER1347" t="s">
        <v>1066</v>
      </c>
      <c r="ET1347" t="s">
        <v>1066</v>
      </c>
      <c r="FR1347" t="s">
        <v>1066</v>
      </c>
      <c r="GN1347" t="s">
        <v>1066</v>
      </c>
      <c r="HA1347" t="s">
        <v>1066</v>
      </c>
      <c r="HD1347" t="s">
        <v>1066</v>
      </c>
      <c r="HG1347" t="s">
        <v>1066</v>
      </c>
      <c r="HI1347" t="s">
        <v>1066</v>
      </c>
      <c r="HK1347" t="s">
        <v>1296</v>
      </c>
      <c r="HL1347" t="s">
        <v>1065</v>
      </c>
      <c r="HM1347" t="s">
        <v>1066</v>
      </c>
      <c r="HN1347" t="s">
        <v>1065</v>
      </c>
      <c r="HO1347" t="b">
        <v>1</v>
      </c>
      <c r="HS1347" t="s">
        <v>1069</v>
      </c>
      <c r="HT1347" t="s">
        <v>10459</v>
      </c>
      <c r="HU1347" t="s">
        <v>1071</v>
      </c>
      <c r="HV1347" t="s">
        <v>10460</v>
      </c>
      <c r="HW1347" t="s">
        <v>10461</v>
      </c>
      <c r="HY1347" t="b">
        <v>1</v>
      </c>
      <c r="IH1347">
        <v>999</v>
      </c>
      <c r="AHT1347" t="s">
        <v>3558</v>
      </c>
      <c r="AHU1347" t="s">
        <v>10462</v>
      </c>
      <c r="AHV1347" t="b">
        <v>1</v>
      </c>
      <c r="AIC1347" t="s">
        <v>1065</v>
      </c>
      <c r="AID1347" t="s">
        <v>1065</v>
      </c>
      <c r="AIE1347">
        <v>38734</v>
      </c>
      <c r="AIF1347" t="s">
        <v>1065</v>
      </c>
      <c r="AIK1347" t="s">
        <v>1066</v>
      </c>
      <c r="AIM1347" t="s">
        <v>1065</v>
      </c>
      <c r="AIO1347" t="s">
        <v>1065</v>
      </c>
      <c r="AIU1347" t="b">
        <v>1</v>
      </c>
      <c r="AJI1347" t="s">
        <v>1066</v>
      </c>
      <c r="AJK1347" t="s">
        <v>1066</v>
      </c>
      <c r="AJM1347" t="s">
        <v>1066</v>
      </c>
      <c r="AKK1347" t="s">
        <v>1066</v>
      </c>
      <c r="ALG1347" t="s">
        <v>1066</v>
      </c>
      <c r="ALT1347" t="s">
        <v>1066</v>
      </c>
      <c r="ALW1347" t="s">
        <v>1066</v>
      </c>
      <c r="ALZ1347" t="s">
        <v>1066</v>
      </c>
      <c r="AMC1347" t="s">
        <v>1066</v>
      </c>
      <c r="AME1347" t="s">
        <v>1066</v>
      </c>
      <c r="AMG1347" t="s">
        <v>1071</v>
      </c>
      <c r="AMH1347" t="s">
        <v>10463</v>
      </c>
      <c r="AMI1347" t="s">
        <v>1087</v>
      </c>
      <c r="AMK1347" t="s">
        <v>1081</v>
      </c>
      <c r="AML1347" t="s">
        <v>10464</v>
      </c>
      <c r="AMM1347" t="s">
        <v>1065</v>
      </c>
      <c r="AMN1347">
        <v>7000</v>
      </c>
      <c r="AMO1347" t="s">
        <v>1066</v>
      </c>
      <c r="AMY1347" t="s">
        <v>1066</v>
      </c>
      <c r="ANW1347" t="s">
        <v>1066</v>
      </c>
      <c r="ANZ1347" t="s">
        <v>1066</v>
      </c>
      <c r="AOC1347" t="s">
        <v>1066</v>
      </c>
      <c r="AOE1347" t="s">
        <v>1065</v>
      </c>
    </row>
    <row r="1348" spans="3:1023 1025:1071">
      <c r="C1348" t="s">
        <v>10465</v>
      </c>
      <c r="D1348" t="s">
        <v>39025</v>
      </c>
      <c r="AHT1348" t="s">
        <v>1385</v>
      </c>
      <c r="AHU1348" t="s">
        <v>10466</v>
      </c>
      <c r="AHV1348" t="b">
        <v>1</v>
      </c>
      <c r="AIC1348" t="s">
        <v>1065</v>
      </c>
      <c r="AID1348" t="s">
        <v>1065</v>
      </c>
      <c r="AIE1348">
        <v>38000</v>
      </c>
      <c r="AIF1348" t="s">
        <v>1100</v>
      </c>
      <c r="AII1348" t="s">
        <v>1240</v>
      </c>
      <c r="AIK1348" t="s">
        <v>1066</v>
      </c>
      <c r="AIM1348" t="s">
        <v>1065</v>
      </c>
      <c r="AIO1348" t="s">
        <v>1065</v>
      </c>
      <c r="AIP1348" t="b">
        <v>1</v>
      </c>
      <c r="AJI1348" t="s">
        <v>1066</v>
      </c>
      <c r="AJK1348" t="s">
        <v>1066</v>
      </c>
      <c r="AJM1348" t="s">
        <v>1066</v>
      </c>
      <c r="AKK1348" t="s">
        <v>1066</v>
      </c>
      <c r="ALG1348" t="s">
        <v>1066</v>
      </c>
      <c r="ALT1348" t="s">
        <v>1066</v>
      </c>
      <c r="ALW1348" t="s">
        <v>1066</v>
      </c>
      <c r="ALZ1348" t="s">
        <v>1066</v>
      </c>
      <c r="AMC1348" t="s">
        <v>1066</v>
      </c>
      <c r="AME1348" t="s">
        <v>1066</v>
      </c>
      <c r="AMG1348" t="s">
        <v>1071</v>
      </c>
      <c r="AMH1348" t="s">
        <v>10467</v>
      </c>
      <c r="AMI1348" t="s">
        <v>1087</v>
      </c>
      <c r="AMK1348" t="s">
        <v>1081</v>
      </c>
      <c r="AML1348" t="s">
        <v>10468</v>
      </c>
      <c r="AMM1348" t="s">
        <v>1065</v>
      </c>
      <c r="AMN1348">
        <v>6950</v>
      </c>
      <c r="AMO1348" t="s">
        <v>1066</v>
      </c>
      <c r="AMY1348" t="s">
        <v>1066</v>
      </c>
      <c r="ANW1348" t="s">
        <v>1066</v>
      </c>
      <c r="ANZ1348" t="s">
        <v>1066</v>
      </c>
      <c r="AOC1348" t="s">
        <v>1066</v>
      </c>
      <c r="AOE1348" t="s">
        <v>1065</v>
      </c>
    </row>
    <row r="1349" spans="3:1023 1025:1071">
      <c r="C1349" t="s">
        <v>10469</v>
      </c>
      <c r="D1349" t="s">
        <v>39025</v>
      </c>
      <c r="F1349" t="s">
        <v>1151</v>
      </c>
      <c r="G1349" t="s">
        <v>10470</v>
      </c>
      <c r="H1349" t="b">
        <v>1</v>
      </c>
      <c r="O1349">
        <v>1</v>
      </c>
      <c r="P1349" t="s">
        <v>1065</v>
      </c>
      <c r="Q1349" t="s">
        <v>1065</v>
      </c>
      <c r="R1349">
        <v>40000</v>
      </c>
      <c r="S1349" t="s">
        <v>1065</v>
      </c>
      <c r="X1349" t="s">
        <v>1066</v>
      </c>
      <c r="Z1349" t="s">
        <v>1065</v>
      </c>
      <c r="AB1349">
        <v>1</v>
      </c>
      <c r="AC1349">
        <v>39725</v>
      </c>
      <c r="AD1349">
        <v>275</v>
      </c>
      <c r="AS1349">
        <v>120</v>
      </c>
      <c r="AT1349">
        <v>0</v>
      </c>
      <c r="AU1349">
        <v>120</v>
      </c>
      <c r="AV1349">
        <v>0</v>
      </c>
      <c r="AY1349" t="b">
        <v>1</v>
      </c>
      <c r="AZ1349" t="b">
        <v>1</v>
      </c>
      <c r="BB1349" t="b">
        <v>1</v>
      </c>
      <c r="BE1349" t="b">
        <v>1</v>
      </c>
      <c r="BP1349" t="s">
        <v>1065</v>
      </c>
      <c r="BQ1349" t="s">
        <v>10471</v>
      </c>
      <c r="BR1349" t="s">
        <v>1066</v>
      </c>
      <c r="BT1349">
        <v>0</v>
      </c>
      <c r="BU1349">
        <v>0</v>
      </c>
      <c r="BV1349" t="b">
        <v>1</v>
      </c>
      <c r="BY1349" t="b">
        <v>1</v>
      </c>
      <c r="CD1349" t="b">
        <v>1</v>
      </c>
      <c r="CO1349">
        <v>500</v>
      </c>
      <c r="CR1349">
        <v>34500</v>
      </c>
      <c r="CW1349">
        <v>3000</v>
      </c>
      <c r="DG1349" t="s">
        <v>1065</v>
      </c>
      <c r="DH1349" t="b">
        <v>1</v>
      </c>
      <c r="DP1349" t="b">
        <v>1</v>
      </c>
      <c r="DV1349" t="s">
        <v>1065</v>
      </c>
      <c r="DY1349" t="b">
        <v>1</v>
      </c>
      <c r="EP1349" t="s">
        <v>1066</v>
      </c>
      <c r="ER1349" t="s">
        <v>1066</v>
      </c>
      <c r="ET1349" t="s">
        <v>1066</v>
      </c>
      <c r="FR1349" t="s">
        <v>1066</v>
      </c>
      <c r="GN1349" t="s">
        <v>1066</v>
      </c>
      <c r="HA1349" t="s">
        <v>1066</v>
      </c>
      <c r="HD1349" t="s">
        <v>1066</v>
      </c>
      <c r="HG1349" t="s">
        <v>1066</v>
      </c>
      <c r="HI1349" t="s">
        <v>1066</v>
      </c>
      <c r="HK1349" t="s">
        <v>1068</v>
      </c>
      <c r="HL1349" t="s">
        <v>1065</v>
      </c>
      <c r="HM1349" t="s">
        <v>1066</v>
      </c>
      <c r="HN1349" t="s">
        <v>1066</v>
      </c>
      <c r="HQ1349" t="b">
        <v>1</v>
      </c>
      <c r="HS1349" t="s">
        <v>1069</v>
      </c>
      <c r="HT1349" t="s">
        <v>10472</v>
      </c>
      <c r="HU1349" t="s">
        <v>1071</v>
      </c>
      <c r="HV1349" t="s">
        <v>10473</v>
      </c>
      <c r="HW1349" t="s">
        <v>1090</v>
      </c>
      <c r="HX1349" t="b">
        <v>1</v>
      </c>
      <c r="IH1349" t="s">
        <v>1090</v>
      </c>
      <c r="AHT1349" t="s">
        <v>1385</v>
      </c>
      <c r="AHU1349" t="s">
        <v>10474</v>
      </c>
      <c r="AHV1349" t="b">
        <v>1</v>
      </c>
      <c r="AIC1349" t="s">
        <v>1065</v>
      </c>
      <c r="AID1349" t="s">
        <v>1065</v>
      </c>
      <c r="AIE1349">
        <v>38000</v>
      </c>
      <c r="AIF1349" t="s">
        <v>1065</v>
      </c>
      <c r="AIK1349" t="s">
        <v>1066</v>
      </c>
      <c r="AIM1349" t="s">
        <v>1065</v>
      </c>
      <c r="AIO1349" t="s">
        <v>1065</v>
      </c>
      <c r="AIW1349" t="b">
        <v>1</v>
      </c>
      <c r="AJI1349" t="s">
        <v>1066</v>
      </c>
      <c r="AJK1349" t="s">
        <v>1066</v>
      </c>
      <c r="AJM1349" t="s">
        <v>1066</v>
      </c>
      <c r="AKK1349" t="s">
        <v>1066</v>
      </c>
      <c r="ALG1349" t="s">
        <v>1066</v>
      </c>
      <c r="ALT1349" t="s">
        <v>1066</v>
      </c>
      <c r="ALW1349" t="s">
        <v>1066</v>
      </c>
      <c r="ALZ1349" t="s">
        <v>1066</v>
      </c>
      <c r="AMC1349" t="s">
        <v>1066</v>
      </c>
      <c r="AME1349" t="s">
        <v>1066</v>
      </c>
      <c r="AMG1349" t="s">
        <v>1071</v>
      </c>
      <c r="AMH1349" t="s">
        <v>10475</v>
      </c>
      <c r="AMI1349" t="s">
        <v>10476</v>
      </c>
      <c r="AMK1349" t="s">
        <v>1081</v>
      </c>
      <c r="AML1349" t="s">
        <v>10477</v>
      </c>
      <c r="AMM1349" t="s">
        <v>1065</v>
      </c>
      <c r="AMN1349">
        <v>6900</v>
      </c>
      <c r="AMO1349" t="s">
        <v>1066</v>
      </c>
      <c r="AMY1349" t="s">
        <v>1066</v>
      </c>
      <c r="ANW1349" t="s">
        <v>1066</v>
      </c>
      <c r="ANZ1349" t="s">
        <v>1066</v>
      </c>
      <c r="AOC1349" t="s">
        <v>1066</v>
      </c>
      <c r="AOE1349" t="s">
        <v>1065</v>
      </c>
    </row>
    <row r="1350" spans="3:1023 1025:1071">
      <c r="C1350" t="s">
        <v>10478</v>
      </c>
      <c r="D1350" t="s">
        <v>39025</v>
      </c>
      <c r="F1350" t="s">
        <v>1063</v>
      </c>
      <c r="G1350" t="s">
        <v>10479</v>
      </c>
      <c r="H1350" t="b">
        <v>1</v>
      </c>
      <c r="O1350">
        <v>1</v>
      </c>
      <c r="P1350" t="s">
        <v>1065</v>
      </c>
      <c r="Q1350" t="s">
        <v>1065</v>
      </c>
      <c r="R1350">
        <v>40000</v>
      </c>
      <c r="S1350" t="s">
        <v>1065</v>
      </c>
      <c r="X1350" t="s">
        <v>1066</v>
      </c>
      <c r="Z1350" t="s">
        <v>1065</v>
      </c>
      <c r="AB1350">
        <v>5</v>
      </c>
      <c r="AC1350">
        <v>20000</v>
      </c>
      <c r="AD1350">
        <v>176</v>
      </c>
      <c r="AE1350">
        <v>7000</v>
      </c>
      <c r="AF1350">
        <v>82</v>
      </c>
      <c r="AG1350">
        <v>2000</v>
      </c>
      <c r="AH1350">
        <v>49</v>
      </c>
      <c r="AI1350">
        <v>8000</v>
      </c>
      <c r="AK1350">
        <v>5000</v>
      </c>
      <c r="AL1350">
        <v>80</v>
      </c>
      <c r="AS1350">
        <v>30</v>
      </c>
      <c r="AU1350">
        <v>20</v>
      </c>
      <c r="AZ1350" t="b">
        <v>1</v>
      </c>
      <c r="BP1350" t="s">
        <v>1066</v>
      </c>
      <c r="BR1350" t="s">
        <v>1065</v>
      </c>
      <c r="BS1350" t="s">
        <v>10480</v>
      </c>
      <c r="BT1350">
        <v>2000</v>
      </c>
      <c r="BU1350">
        <v>0</v>
      </c>
      <c r="BY1350" t="b">
        <v>1</v>
      </c>
      <c r="CA1350" t="b">
        <v>1</v>
      </c>
      <c r="CB1350" t="b">
        <v>1</v>
      </c>
      <c r="CC1350" t="b">
        <v>1</v>
      </c>
      <c r="CH1350" t="b">
        <v>1</v>
      </c>
      <c r="CR1350">
        <v>25500</v>
      </c>
      <c r="CT1350">
        <v>2000</v>
      </c>
      <c r="CU1350">
        <v>4400</v>
      </c>
      <c r="CV1350">
        <v>10000</v>
      </c>
      <c r="DA1350">
        <v>1100</v>
      </c>
      <c r="DG1350" t="s">
        <v>1065</v>
      </c>
      <c r="DH1350" t="b">
        <v>1</v>
      </c>
      <c r="DI1350" t="b">
        <v>1</v>
      </c>
      <c r="DP1350" t="b">
        <v>1</v>
      </c>
      <c r="DQ1350" t="b">
        <v>1</v>
      </c>
      <c r="DV1350" t="s">
        <v>1065</v>
      </c>
      <c r="DY1350" t="b">
        <v>1</v>
      </c>
      <c r="EB1350" t="b">
        <v>1</v>
      </c>
      <c r="EP1350" t="s">
        <v>1066</v>
      </c>
      <c r="ER1350" t="s">
        <v>1066</v>
      </c>
      <c r="ET1350" t="s">
        <v>1065</v>
      </c>
      <c r="EU1350" t="s">
        <v>10481</v>
      </c>
      <c r="EZ1350" t="b">
        <v>1</v>
      </c>
      <c r="FI1350" t="b">
        <v>1</v>
      </c>
      <c r="FL1350" t="b">
        <v>1</v>
      </c>
      <c r="FR1350" t="s">
        <v>1066</v>
      </c>
      <c r="GN1350" t="s">
        <v>1066</v>
      </c>
      <c r="HA1350" t="s">
        <v>1066</v>
      </c>
      <c r="HD1350" t="s">
        <v>1066</v>
      </c>
      <c r="HG1350" t="s">
        <v>1066</v>
      </c>
      <c r="HI1350" t="s">
        <v>1066</v>
      </c>
      <c r="HK1350" t="s">
        <v>1068</v>
      </c>
      <c r="HL1350" t="s">
        <v>1065</v>
      </c>
      <c r="HM1350" t="s">
        <v>1066</v>
      </c>
      <c r="HN1350" t="s">
        <v>1066</v>
      </c>
      <c r="HO1350" t="b">
        <v>1</v>
      </c>
      <c r="HS1350" t="s">
        <v>1069</v>
      </c>
      <c r="HT1350" t="s">
        <v>10482</v>
      </c>
      <c r="HU1350" t="s">
        <v>1071</v>
      </c>
      <c r="HV1350" t="s">
        <v>10483</v>
      </c>
      <c r="HW1350" t="s">
        <v>10484</v>
      </c>
      <c r="HY1350" t="b">
        <v>1</v>
      </c>
      <c r="IG1350" t="b">
        <v>1</v>
      </c>
      <c r="IH1350">
        <v>999</v>
      </c>
      <c r="AHT1350" t="s">
        <v>3558</v>
      </c>
      <c r="AHU1350" t="s">
        <v>10485</v>
      </c>
      <c r="AHV1350" t="b">
        <v>1</v>
      </c>
      <c r="AIC1350" t="s">
        <v>1065</v>
      </c>
      <c r="AID1350" t="s">
        <v>1065</v>
      </c>
      <c r="AIE1350">
        <v>38900</v>
      </c>
      <c r="AIF1350" t="s">
        <v>1065</v>
      </c>
      <c r="AIK1350" t="s">
        <v>1065</v>
      </c>
      <c r="AIL1350" t="s">
        <v>10486</v>
      </c>
      <c r="AIM1350" t="s">
        <v>1065</v>
      </c>
      <c r="AIO1350" t="s">
        <v>1065</v>
      </c>
      <c r="AIS1350" t="b">
        <v>1</v>
      </c>
      <c r="AJI1350" t="s">
        <v>1066</v>
      </c>
      <c r="AJK1350" t="s">
        <v>1065</v>
      </c>
      <c r="AJL1350" t="s">
        <v>10487</v>
      </c>
      <c r="AJM1350" t="s">
        <v>1065</v>
      </c>
      <c r="AJN1350" t="s">
        <v>10488</v>
      </c>
      <c r="AJP1350" t="b">
        <v>1</v>
      </c>
      <c r="AKB1350" t="b">
        <v>1</v>
      </c>
      <c r="AKE1350" t="b">
        <v>1</v>
      </c>
      <c r="AKK1350" t="s">
        <v>1066</v>
      </c>
      <c r="ALG1350" t="s">
        <v>1066</v>
      </c>
      <c r="ALT1350" t="s">
        <v>1066</v>
      </c>
      <c r="ALW1350" t="s">
        <v>1065</v>
      </c>
      <c r="ALX1350" t="s">
        <v>10489</v>
      </c>
      <c r="ALY1350" t="s">
        <v>1066</v>
      </c>
      <c r="ALZ1350" t="s">
        <v>1065</v>
      </c>
      <c r="AMA1350" t="s">
        <v>10490</v>
      </c>
      <c r="AMB1350" t="s">
        <v>1066</v>
      </c>
      <c r="AMC1350" t="s">
        <v>1066</v>
      </c>
      <c r="AME1350" t="s">
        <v>1066</v>
      </c>
      <c r="AMG1350" t="s">
        <v>1071</v>
      </c>
      <c r="AMH1350" t="s">
        <v>10491</v>
      </c>
      <c r="AMI1350" t="s">
        <v>1087</v>
      </c>
      <c r="AMK1350" t="s">
        <v>1249</v>
      </c>
      <c r="AML1350" t="s">
        <v>10492</v>
      </c>
      <c r="AMM1350" t="s">
        <v>1065</v>
      </c>
      <c r="AMN1350">
        <v>6900</v>
      </c>
      <c r="AMO1350" t="s">
        <v>1066</v>
      </c>
      <c r="AMY1350" t="s">
        <v>1065</v>
      </c>
      <c r="AMZ1350" t="s">
        <v>10493</v>
      </c>
      <c r="ANJ1350" t="b">
        <v>1</v>
      </c>
      <c r="ANM1350" t="b">
        <v>1</v>
      </c>
      <c r="ANQ1350" t="b">
        <v>1</v>
      </c>
      <c r="ANR1350" t="b">
        <v>1</v>
      </c>
      <c r="ANW1350" t="s">
        <v>1066</v>
      </c>
      <c r="ANZ1350" t="s">
        <v>1066</v>
      </c>
      <c r="AOC1350" t="s">
        <v>1066</v>
      </c>
      <c r="AOE1350" t="s">
        <v>1065</v>
      </c>
    </row>
    <row r="1351" spans="3:1023 1025:1071">
      <c r="C1351" t="s">
        <v>10494</v>
      </c>
      <c r="D1351" t="s">
        <v>39025</v>
      </c>
      <c r="ZS1351" t="s">
        <v>1151</v>
      </c>
      <c r="ZT1351" t="s">
        <v>10495</v>
      </c>
      <c r="ZU1351" t="b">
        <v>1</v>
      </c>
      <c r="AAB1351" t="s">
        <v>1065</v>
      </c>
      <c r="AAC1351" t="s">
        <v>1065</v>
      </c>
      <c r="AAD1351">
        <v>40000</v>
      </c>
      <c r="AAE1351" t="s">
        <v>1065</v>
      </c>
      <c r="AAJ1351" t="s">
        <v>1066</v>
      </c>
      <c r="AAL1351" t="s">
        <v>1065</v>
      </c>
      <c r="AAN1351">
        <v>90</v>
      </c>
      <c r="AAO1351">
        <v>40</v>
      </c>
      <c r="AAP1351">
        <v>90</v>
      </c>
      <c r="AAQ1351">
        <v>40</v>
      </c>
      <c r="AAS1351" t="b">
        <v>1</v>
      </c>
      <c r="AAT1351" t="b">
        <v>1</v>
      </c>
      <c r="AAU1351" t="b">
        <v>1</v>
      </c>
      <c r="AAX1351" t="b">
        <v>1</v>
      </c>
      <c r="AAY1351" t="b">
        <v>1</v>
      </c>
      <c r="AAZ1351" t="b">
        <v>1</v>
      </c>
      <c r="ABE1351" t="b">
        <v>1</v>
      </c>
      <c r="ABK1351">
        <v>0</v>
      </c>
      <c r="ABL1351">
        <v>0</v>
      </c>
      <c r="ABO1351" t="b">
        <v>1</v>
      </c>
      <c r="ABZ1351" t="b">
        <v>1</v>
      </c>
      <c r="ACH1351">
        <v>2600</v>
      </c>
      <c r="ACS1351">
        <v>38500</v>
      </c>
      <c r="ACX1351" t="s">
        <v>1065</v>
      </c>
      <c r="ACY1351" t="s">
        <v>1065</v>
      </c>
      <c r="ADD1351" t="b">
        <v>1</v>
      </c>
      <c r="ADS1351" t="s">
        <v>1066</v>
      </c>
      <c r="ADU1351" t="s">
        <v>1066</v>
      </c>
      <c r="ADW1351" t="s">
        <v>1065</v>
      </c>
      <c r="ADX1351" t="s">
        <v>10496</v>
      </c>
      <c r="AEH1351" t="b">
        <v>1</v>
      </c>
      <c r="AEM1351" t="b">
        <v>1</v>
      </c>
      <c r="AEN1351" t="s">
        <v>10497</v>
      </c>
      <c r="AEP1351" t="b">
        <v>1</v>
      </c>
      <c r="AEU1351" t="s">
        <v>1066</v>
      </c>
      <c r="AFQ1351" t="s">
        <v>1066</v>
      </c>
      <c r="AGD1351" t="s">
        <v>1065</v>
      </c>
      <c r="AGE1351" t="s">
        <v>10498</v>
      </c>
      <c r="AGF1351" t="s">
        <v>1066</v>
      </c>
      <c r="AGG1351" t="s">
        <v>1066</v>
      </c>
      <c r="AGJ1351" t="s">
        <v>1065</v>
      </c>
      <c r="AGK1351" t="s">
        <v>10499</v>
      </c>
      <c r="AGL1351" t="s">
        <v>1066</v>
      </c>
      <c r="AGM1351" t="s">
        <v>1066</v>
      </c>
      <c r="AGO1351" t="s">
        <v>1065</v>
      </c>
      <c r="AGP1351" t="s">
        <v>10500</v>
      </c>
      <c r="AGQ1351" t="s">
        <v>1068</v>
      </c>
      <c r="AGR1351" t="s">
        <v>1065</v>
      </c>
      <c r="AGS1351" t="s">
        <v>1066</v>
      </c>
      <c r="AGT1351" t="s">
        <v>1066</v>
      </c>
      <c r="AGU1351" t="b">
        <v>1</v>
      </c>
      <c r="AGY1351" t="s">
        <v>1069</v>
      </c>
      <c r="AGZ1351" t="s">
        <v>10501</v>
      </c>
      <c r="AHA1351" t="s">
        <v>1071</v>
      </c>
      <c r="AHB1351" t="s">
        <v>10502</v>
      </c>
      <c r="AHC1351" t="s">
        <v>1066</v>
      </c>
      <c r="AHE1351" t="s">
        <v>1066</v>
      </c>
      <c r="AHG1351" t="s">
        <v>10503</v>
      </c>
      <c r="AHI1351" t="b">
        <v>1</v>
      </c>
      <c r="AHR1351" t="s">
        <v>1157</v>
      </c>
      <c r="AHT1351" t="s">
        <v>3558</v>
      </c>
      <c r="AHU1351" t="s">
        <v>10504</v>
      </c>
      <c r="AHV1351" t="b">
        <v>1</v>
      </c>
      <c r="AIC1351" t="s">
        <v>1065</v>
      </c>
      <c r="AID1351" t="s">
        <v>1065</v>
      </c>
      <c r="AIE1351">
        <v>38000</v>
      </c>
      <c r="AIF1351" t="s">
        <v>1065</v>
      </c>
      <c r="AIK1351" t="s">
        <v>1066</v>
      </c>
      <c r="AIM1351" t="s">
        <v>1065</v>
      </c>
      <c r="AIO1351" t="s">
        <v>1065</v>
      </c>
      <c r="AIS1351" t="b">
        <v>1</v>
      </c>
      <c r="AJI1351" t="s">
        <v>1066</v>
      </c>
      <c r="AJK1351" t="s">
        <v>1066</v>
      </c>
      <c r="AJM1351" t="s">
        <v>1065</v>
      </c>
      <c r="AJN1351" t="s">
        <v>10505</v>
      </c>
      <c r="AJP1351" t="b">
        <v>1</v>
      </c>
      <c r="AKB1351" t="b">
        <v>1</v>
      </c>
      <c r="AKE1351" t="b">
        <v>1</v>
      </c>
      <c r="AKK1351" t="s">
        <v>1066</v>
      </c>
      <c r="ALG1351" t="s">
        <v>1066</v>
      </c>
      <c r="ALT1351" t="s">
        <v>1066</v>
      </c>
      <c r="ALW1351" t="s">
        <v>1066</v>
      </c>
      <c r="ALZ1351" t="s">
        <v>1065</v>
      </c>
      <c r="AMA1351" t="s">
        <v>10506</v>
      </c>
      <c r="AMB1351" t="s">
        <v>1066</v>
      </c>
      <c r="AMC1351" t="s">
        <v>1066</v>
      </c>
      <c r="AME1351" t="s">
        <v>1066</v>
      </c>
      <c r="AMG1351" t="s">
        <v>1071</v>
      </c>
      <c r="AMH1351" t="s">
        <v>10507</v>
      </c>
      <c r="AMI1351" t="s">
        <v>1087</v>
      </c>
      <c r="AMK1351" t="s">
        <v>1081</v>
      </c>
      <c r="AML1351" t="s">
        <v>10508</v>
      </c>
      <c r="AMM1351" t="s">
        <v>1065</v>
      </c>
      <c r="AMN1351">
        <v>7000</v>
      </c>
      <c r="AMO1351" t="s">
        <v>1066</v>
      </c>
      <c r="AMY1351" t="s">
        <v>1065</v>
      </c>
      <c r="AMZ1351" t="s">
        <v>10509</v>
      </c>
      <c r="ANJ1351" t="b">
        <v>1</v>
      </c>
      <c r="ANO1351" t="b">
        <v>1</v>
      </c>
      <c r="ANP1351" t="s">
        <v>10510</v>
      </c>
      <c r="ANQ1351" t="b">
        <v>1</v>
      </c>
      <c r="ANW1351" t="s">
        <v>1066</v>
      </c>
      <c r="ANZ1351" t="s">
        <v>1066</v>
      </c>
      <c r="AOC1351" t="s">
        <v>1066</v>
      </c>
      <c r="AOE1351" t="s">
        <v>1065</v>
      </c>
    </row>
    <row r="1352" spans="3:1023 1025:1071">
      <c r="C1352" t="s">
        <v>10511</v>
      </c>
      <c r="D1352" t="s">
        <v>39025</v>
      </c>
      <c r="AHT1352" t="s">
        <v>3558</v>
      </c>
      <c r="AHU1352" t="s">
        <v>10512</v>
      </c>
      <c r="AHV1352" t="b">
        <v>1</v>
      </c>
      <c r="AIC1352" t="s">
        <v>1065</v>
      </c>
      <c r="AID1352" t="s">
        <v>1065</v>
      </c>
      <c r="AIE1352">
        <v>38000</v>
      </c>
      <c r="AIF1352" t="s">
        <v>1065</v>
      </c>
      <c r="AIK1352" t="s">
        <v>1066</v>
      </c>
      <c r="AIM1352" t="s">
        <v>1065</v>
      </c>
      <c r="AIO1352" t="s">
        <v>1065</v>
      </c>
      <c r="AIT1352" t="b">
        <v>1</v>
      </c>
      <c r="AJI1352" t="s">
        <v>1066</v>
      </c>
      <c r="AJK1352" t="s">
        <v>1065</v>
      </c>
      <c r="AJL1352" t="s">
        <v>10513</v>
      </c>
      <c r="AJM1352" t="s">
        <v>1065</v>
      </c>
      <c r="AJN1352" t="s">
        <v>10514</v>
      </c>
      <c r="AJP1352" t="b">
        <v>1</v>
      </c>
      <c r="AJX1352" t="b">
        <v>1</v>
      </c>
      <c r="AKB1352" t="b">
        <v>1</v>
      </c>
      <c r="AKE1352" t="b">
        <v>1</v>
      </c>
      <c r="AKK1352" t="s">
        <v>1066</v>
      </c>
      <c r="ALG1352" t="s">
        <v>1066</v>
      </c>
      <c r="ALT1352" t="s">
        <v>1066</v>
      </c>
      <c r="ALW1352" t="s">
        <v>1065</v>
      </c>
      <c r="ALX1352" t="s">
        <v>10515</v>
      </c>
      <c r="ALY1352" t="s">
        <v>1066</v>
      </c>
      <c r="ALZ1352" t="s">
        <v>1065</v>
      </c>
      <c r="AMA1352" t="s">
        <v>10516</v>
      </c>
      <c r="AMB1352" t="s">
        <v>1066</v>
      </c>
      <c r="AMC1352" t="s">
        <v>1066</v>
      </c>
      <c r="AME1352" t="s">
        <v>1066</v>
      </c>
      <c r="AMG1352" t="s">
        <v>1071</v>
      </c>
      <c r="AMH1352" t="s">
        <v>10517</v>
      </c>
      <c r="AMI1352" t="s">
        <v>1087</v>
      </c>
      <c r="AMK1352" t="s">
        <v>1081</v>
      </c>
      <c r="AML1352" t="s">
        <v>10518</v>
      </c>
      <c r="AMM1352" t="s">
        <v>1065</v>
      </c>
      <c r="AMN1352">
        <v>7000</v>
      </c>
      <c r="AMO1352" t="s">
        <v>1066</v>
      </c>
      <c r="AMY1352" t="s">
        <v>1065</v>
      </c>
      <c r="AMZ1352" t="s">
        <v>10519</v>
      </c>
      <c r="ANE1352" t="b">
        <v>1</v>
      </c>
      <c r="ANJ1352" t="b">
        <v>1</v>
      </c>
      <c r="ANO1352" t="b">
        <v>1</v>
      </c>
      <c r="ANP1352" t="s">
        <v>10520</v>
      </c>
      <c r="ANQ1352" t="b">
        <v>1</v>
      </c>
      <c r="ANW1352" t="s">
        <v>1066</v>
      </c>
      <c r="ANZ1352" t="s">
        <v>1066</v>
      </c>
      <c r="AOC1352" t="s">
        <v>1066</v>
      </c>
      <c r="AOE1352" t="s">
        <v>1065</v>
      </c>
    </row>
    <row r="1353" spans="3:1023 1025:1071">
      <c r="C1353" t="s">
        <v>10521</v>
      </c>
      <c r="D1353" t="s">
        <v>39025</v>
      </c>
      <c r="AHT1353" t="s">
        <v>3558</v>
      </c>
      <c r="AHU1353" t="s">
        <v>10522</v>
      </c>
      <c r="AHV1353" t="b">
        <v>1</v>
      </c>
      <c r="AIC1353" t="s">
        <v>1065</v>
      </c>
      <c r="AID1353" t="s">
        <v>1065</v>
      </c>
      <c r="AIE1353">
        <v>38000</v>
      </c>
      <c r="AIF1353" t="s">
        <v>1065</v>
      </c>
      <c r="AIK1353" t="s">
        <v>1066</v>
      </c>
      <c r="AIM1353" t="s">
        <v>1065</v>
      </c>
      <c r="AIO1353" t="s">
        <v>1065</v>
      </c>
      <c r="AIS1353" t="b">
        <v>1</v>
      </c>
      <c r="AJI1353" t="s">
        <v>1066</v>
      </c>
      <c r="AJK1353" t="s">
        <v>1066</v>
      </c>
      <c r="AJM1353" t="s">
        <v>1066</v>
      </c>
      <c r="AKK1353" t="s">
        <v>1066</v>
      </c>
      <c r="ALG1353" t="s">
        <v>1066</v>
      </c>
      <c r="ALT1353" t="s">
        <v>1066</v>
      </c>
      <c r="ALW1353" t="s">
        <v>1066</v>
      </c>
      <c r="ALZ1353" t="s">
        <v>1066</v>
      </c>
      <c r="AMC1353" t="s">
        <v>1066</v>
      </c>
      <c r="AME1353" t="s">
        <v>1066</v>
      </c>
      <c r="AMG1353" t="s">
        <v>1071</v>
      </c>
      <c r="AMH1353" t="s">
        <v>10523</v>
      </c>
      <c r="AMI1353" t="s">
        <v>1087</v>
      </c>
      <c r="AMK1353" t="s">
        <v>1081</v>
      </c>
      <c r="AML1353" t="s">
        <v>10524</v>
      </c>
      <c r="AMM1353" t="s">
        <v>1065</v>
      </c>
      <c r="AMN1353">
        <v>6918</v>
      </c>
      <c r="AMO1353" t="s">
        <v>1066</v>
      </c>
      <c r="AMY1353" t="s">
        <v>1066</v>
      </c>
      <c r="ANW1353" t="s">
        <v>1066</v>
      </c>
      <c r="ANZ1353" t="s">
        <v>1066</v>
      </c>
      <c r="AOC1353" t="s">
        <v>1066</v>
      </c>
    </row>
    <row r="1354" spans="3:1023 1025:1071">
      <c r="C1354" t="s">
        <v>10525</v>
      </c>
      <c r="D1354" t="s">
        <v>39025</v>
      </c>
      <c r="AHT1354" t="s">
        <v>3558</v>
      </c>
      <c r="AHU1354" t="s">
        <v>10526</v>
      </c>
      <c r="AHV1354" t="b">
        <v>1</v>
      </c>
      <c r="AIC1354" t="s">
        <v>1065</v>
      </c>
      <c r="AID1354" t="s">
        <v>1065</v>
      </c>
      <c r="AIE1354">
        <v>37000</v>
      </c>
      <c r="AIF1354" t="s">
        <v>1065</v>
      </c>
      <c r="AIK1354" t="s">
        <v>1066</v>
      </c>
      <c r="AIM1354" t="s">
        <v>1065</v>
      </c>
      <c r="AIO1354" t="s">
        <v>1065</v>
      </c>
      <c r="AIS1354" t="b">
        <v>1</v>
      </c>
      <c r="AJI1354" t="s">
        <v>1066</v>
      </c>
      <c r="AJK1354" t="s">
        <v>1066</v>
      </c>
      <c r="AJM1354" t="s">
        <v>1066</v>
      </c>
      <c r="AKK1354" t="s">
        <v>1066</v>
      </c>
      <c r="ALG1354" t="s">
        <v>1066</v>
      </c>
      <c r="ALT1354" t="s">
        <v>1066</v>
      </c>
      <c r="ALW1354" t="s">
        <v>1066</v>
      </c>
      <c r="ALZ1354" t="s">
        <v>1066</v>
      </c>
      <c r="AMC1354" t="s">
        <v>1066</v>
      </c>
      <c r="AME1354" t="s">
        <v>1066</v>
      </c>
      <c r="AMG1354" t="s">
        <v>1071</v>
      </c>
      <c r="AMH1354" t="s">
        <v>10527</v>
      </c>
      <c r="AMI1354" t="s">
        <v>1087</v>
      </c>
      <c r="AMK1354" t="s">
        <v>1081</v>
      </c>
      <c r="AML1354" t="s">
        <v>10528</v>
      </c>
      <c r="AMM1354" t="s">
        <v>1065</v>
      </c>
      <c r="AMN1354">
        <v>7000</v>
      </c>
      <c r="AMO1354" t="s">
        <v>1066</v>
      </c>
      <c r="AMY1354" t="s">
        <v>1066</v>
      </c>
      <c r="ANW1354" t="s">
        <v>1066</v>
      </c>
      <c r="ANZ1354" t="s">
        <v>1066</v>
      </c>
      <c r="AOC1354" t="s">
        <v>1066</v>
      </c>
      <c r="AOE1354" t="s">
        <v>1065</v>
      </c>
    </row>
    <row r="1355" spans="3:1023 1025:1071">
      <c r="C1355" t="s">
        <v>10529</v>
      </c>
      <c r="D1355" t="s">
        <v>39025</v>
      </c>
      <c r="F1355" t="s">
        <v>1063</v>
      </c>
      <c r="G1355" t="s">
        <v>10530</v>
      </c>
      <c r="H1355" t="b">
        <v>1</v>
      </c>
      <c r="L1355" t="b">
        <v>1</v>
      </c>
      <c r="O1355">
        <v>1</v>
      </c>
      <c r="P1355" t="s">
        <v>1065</v>
      </c>
      <c r="Q1355" t="s">
        <v>1065</v>
      </c>
      <c r="R1355">
        <v>40000</v>
      </c>
      <c r="S1355" t="s">
        <v>1065</v>
      </c>
      <c r="X1355" t="s">
        <v>1066</v>
      </c>
      <c r="Z1355" t="s">
        <v>1065</v>
      </c>
      <c r="AB1355">
        <v>1</v>
      </c>
      <c r="AC1355">
        <v>39900</v>
      </c>
      <c r="AD1355">
        <v>100</v>
      </c>
      <c r="AS1355">
        <v>30</v>
      </c>
      <c r="AU1355">
        <v>0</v>
      </c>
      <c r="AZ1355" t="b">
        <v>1</v>
      </c>
      <c r="BP1355" t="s">
        <v>1065</v>
      </c>
      <c r="BQ1355" t="s">
        <v>10531</v>
      </c>
      <c r="BR1355" t="s">
        <v>1066</v>
      </c>
      <c r="BT1355">
        <v>500</v>
      </c>
      <c r="BU1355">
        <v>0</v>
      </c>
      <c r="BV1355" t="b">
        <v>1</v>
      </c>
      <c r="BX1355" t="b">
        <v>1</v>
      </c>
      <c r="BY1355" t="b">
        <v>1</v>
      </c>
      <c r="CO1355">
        <v>3500</v>
      </c>
      <c r="CQ1355">
        <v>3000</v>
      </c>
      <c r="CR1355">
        <v>34000</v>
      </c>
      <c r="DG1355" t="s">
        <v>1065</v>
      </c>
      <c r="DH1355" t="b">
        <v>1</v>
      </c>
      <c r="DP1355" t="b">
        <v>1</v>
      </c>
      <c r="DV1355" t="s">
        <v>1065</v>
      </c>
      <c r="DY1355" t="b">
        <v>1</v>
      </c>
      <c r="EP1355" t="s">
        <v>1066</v>
      </c>
      <c r="ER1355" t="s">
        <v>1066</v>
      </c>
      <c r="ET1355" t="s">
        <v>1066</v>
      </c>
      <c r="FR1355" t="s">
        <v>1066</v>
      </c>
      <c r="GN1355" t="s">
        <v>1066</v>
      </c>
      <c r="HA1355" t="s">
        <v>1066</v>
      </c>
      <c r="HD1355" t="s">
        <v>1066</v>
      </c>
      <c r="HG1355" t="s">
        <v>1066</v>
      </c>
      <c r="HI1355" t="s">
        <v>1066</v>
      </c>
      <c r="HK1355" t="s">
        <v>1068</v>
      </c>
      <c r="HL1355" t="s">
        <v>1065</v>
      </c>
      <c r="HM1355" t="s">
        <v>1066</v>
      </c>
      <c r="HN1355" t="s">
        <v>1066</v>
      </c>
      <c r="HO1355" t="b">
        <v>1</v>
      </c>
      <c r="HS1355" t="s">
        <v>1069</v>
      </c>
      <c r="HT1355" t="s">
        <v>10532</v>
      </c>
      <c r="HU1355" t="s">
        <v>1071</v>
      </c>
      <c r="HV1355" t="s">
        <v>10533</v>
      </c>
      <c r="HW1355" t="s">
        <v>8513</v>
      </c>
      <c r="HY1355" t="b">
        <v>1</v>
      </c>
      <c r="IH1355">
        <v>999</v>
      </c>
      <c r="AHT1355" t="s">
        <v>1385</v>
      </c>
      <c r="AHU1355" t="s">
        <v>10534</v>
      </c>
      <c r="AHV1355" t="b">
        <v>1</v>
      </c>
      <c r="AIC1355" t="s">
        <v>1065</v>
      </c>
      <c r="AID1355" t="s">
        <v>1065</v>
      </c>
      <c r="AIE1355">
        <v>38000</v>
      </c>
      <c r="AIF1355" t="s">
        <v>1100</v>
      </c>
      <c r="AII1355" t="s">
        <v>1240</v>
      </c>
      <c r="AIK1355" t="s">
        <v>1066</v>
      </c>
      <c r="AIM1355" t="s">
        <v>1065</v>
      </c>
      <c r="AIO1355" t="s">
        <v>1065</v>
      </c>
      <c r="AIR1355" t="b">
        <v>1</v>
      </c>
      <c r="AJI1355" t="s">
        <v>1066</v>
      </c>
      <c r="AJK1355" t="s">
        <v>1066</v>
      </c>
      <c r="AJM1355" t="s">
        <v>1066</v>
      </c>
      <c r="AKK1355" t="s">
        <v>1066</v>
      </c>
      <c r="ALG1355" t="s">
        <v>1066</v>
      </c>
      <c r="ALT1355" t="s">
        <v>1066</v>
      </c>
      <c r="ALW1355" t="s">
        <v>1066</v>
      </c>
      <c r="ALZ1355" t="s">
        <v>1066</v>
      </c>
      <c r="AMC1355" t="s">
        <v>1066</v>
      </c>
      <c r="AME1355" t="s">
        <v>1066</v>
      </c>
      <c r="AMG1355" t="s">
        <v>1071</v>
      </c>
      <c r="AMH1355" t="s">
        <v>10535</v>
      </c>
      <c r="AMI1355" t="s">
        <v>1087</v>
      </c>
      <c r="AMK1355" t="s">
        <v>1081</v>
      </c>
      <c r="AML1355" t="s">
        <v>10536</v>
      </c>
      <c r="AMM1355" t="s">
        <v>1065</v>
      </c>
      <c r="AMN1355">
        <v>7000</v>
      </c>
      <c r="AMO1355" t="s">
        <v>1066</v>
      </c>
      <c r="AMY1355" t="s">
        <v>1066</v>
      </c>
      <c r="ANW1355" t="s">
        <v>1066</v>
      </c>
      <c r="ANZ1355" t="s">
        <v>1066</v>
      </c>
      <c r="AOC1355" t="s">
        <v>1066</v>
      </c>
      <c r="AOE1355" t="s">
        <v>1065</v>
      </c>
    </row>
    <row r="1356" spans="3:1023 1025:1071">
      <c r="C1356" t="s">
        <v>10537</v>
      </c>
      <c r="D1356" t="s">
        <v>39025</v>
      </c>
      <c r="F1356" t="s">
        <v>1063</v>
      </c>
      <c r="G1356" t="s">
        <v>10538</v>
      </c>
      <c r="H1356" t="b">
        <v>1</v>
      </c>
      <c r="O1356">
        <v>1</v>
      </c>
      <c r="P1356" t="s">
        <v>1065</v>
      </c>
      <c r="Q1356" t="s">
        <v>1065</v>
      </c>
      <c r="R1356">
        <v>40000</v>
      </c>
      <c r="S1356" t="s">
        <v>1065</v>
      </c>
      <c r="X1356" t="s">
        <v>1066</v>
      </c>
      <c r="Z1356" t="s">
        <v>1065</v>
      </c>
      <c r="AB1356">
        <v>1</v>
      </c>
      <c r="AC1356">
        <v>39725</v>
      </c>
      <c r="AD1356">
        <v>999</v>
      </c>
      <c r="AS1356">
        <v>90</v>
      </c>
      <c r="AU1356">
        <v>0</v>
      </c>
      <c r="AZ1356" t="b">
        <v>1</v>
      </c>
      <c r="BE1356" t="b">
        <v>1</v>
      </c>
      <c r="BP1356" t="s">
        <v>1065</v>
      </c>
      <c r="BQ1356" t="s">
        <v>10539</v>
      </c>
      <c r="BR1356" t="s">
        <v>1066</v>
      </c>
      <c r="BT1356">
        <v>0</v>
      </c>
      <c r="BU1356">
        <v>1000</v>
      </c>
      <c r="BX1356" t="b">
        <v>1</v>
      </c>
      <c r="BY1356" t="b">
        <v>1</v>
      </c>
      <c r="CD1356" t="b">
        <v>1</v>
      </c>
      <c r="CQ1356">
        <v>12000</v>
      </c>
      <c r="CR1356">
        <v>16000</v>
      </c>
      <c r="CW1356">
        <v>12725</v>
      </c>
      <c r="DG1356" t="s">
        <v>1065</v>
      </c>
      <c r="DH1356" t="b">
        <v>1</v>
      </c>
      <c r="DP1356" t="b">
        <v>1</v>
      </c>
      <c r="DV1356" t="s">
        <v>1065</v>
      </c>
      <c r="DY1356" t="b">
        <v>1</v>
      </c>
      <c r="EP1356" t="s">
        <v>1066</v>
      </c>
      <c r="ER1356" t="s">
        <v>1066</v>
      </c>
      <c r="ET1356" t="s">
        <v>1066</v>
      </c>
      <c r="FR1356" t="s">
        <v>1066</v>
      </c>
      <c r="GN1356" t="s">
        <v>1066</v>
      </c>
      <c r="HA1356" t="s">
        <v>1066</v>
      </c>
      <c r="HD1356" t="s">
        <v>1066</v>
      </c>
      <c r="HG1356" t="s">
        <v>1066</v>
      </c>
      <c r="HI1356" t="s">
        <v>1066</v>
      </c>
      <c r="HK1356" t="s">
        <v>1068</v>
      </c>
      <c r="HL1356" t="s">
        <v>1065</v>
      </c>
      <c r="HM1356" t="s">
        <v>1066</v>
      </c>
      <c r="HN1356" t="s">
        <v>1066</v>
      </c>
      <c r="HO1356" t="b">
        <v>1</v>
      </c>
      <c r="HS1356" t="s">
        <v>1069</v>
      </c>
      <c r="HT1356" t="s">
        <v>10540</v>
      </c>
      <c r="HU1356" t="s">
        <v>1071</v>
      </c>
      <c r="HV1356" t="s">
        <v>10541</v>
      </c>
      <c r="HW1356" t="s">
        <v>10542</v>
      </c>
      <c r="HY1356" t="b">
        <v>1</v>
      </c>
      <c r="IB1356" t="b">
        <v>1</v>
      </c>
      <c r="IH1356">
        <v>999</v>
      </c>
      <c r="AHT1356" t="s">
        <v>3558</v>
      </c>
      <c r="AHU1356" t="s">
        <v>10543</v>
      </c>
      <c r="AHV1356" t="b">
        <v>1</v>
      </c>
      <c r="AIC1356" t="s">
        <v>1065</v>
      </c>
      <c r="AID1356" t="s">
        <v>1065</v>
      </c>
      <c r="AIE1356">
        <v>38000</v>
      </c>
      <c r="AIF1356" t="s">
        <v>1065</v>
      </c>
      <c r="AIK1356" t="s">
        <v>1066</v>
      </c>
      <c r="AIM1356" t="s">
        <v>1065</v>
      </c>
      <c r="AIO1356" t="s">
        <v>1065</v>
      </c>
      <c r="AIS1356" t="b">
        <v>1</v>
      </c>
      <c r="AJI1356" t="s">
        <v>1066</v>
      </c>
      <c r="AJK1356" t="s">
        <v>1066</v>
      </c>
      <c r="AJM1356" t="s">
        <v>1066</v>
      </c>
      <c r="AKK1356" t="s">
        <v>1066</v>
      </c>
      <c r="ALG1356" t="s">
        <v>1066</v>
      </c>
      <c r="ALT1356" t="s">
        <v>1066</v>
      </c>
      <c r="ALW1356" t="s">
        <v>1066</v>
      </c>
      <c r="ALZ1356" t="s">
        <v>1066</v>
      </c>
      <c r="AMC1356" t="s">
        <v>1066</v>
      </c>
      <c r="AME1356" t="s">
        <v>1066</v>
      </c>
      <c r="AMG1356" t="s">
        <v>1071</v>
      </c>
      <c r="AMH1356" t="s">
        <v>10544</v>
      </c>
      <c r="AMI1356" t="s">
        <v>1087</v>
      </c>
      <c r="AMK1356" t="s">
        <v>1249</v>
      </c>
      <c r="AML1356" t="s">
        <v>10545</v>
      </c>
      <c r="AMM1356" t="s">
        <v>1065</v>
      </c>
      <c r="AMN1356">
        <v>6918</v>
      </c>
      <c r="AMO1356" t="s">
        <v>1066</v>
      </c>
      <c r="AMY1356" t="s">
        <v>1066</v>
      </c>
      <c r="ANW1356" t="s">
        <v>1066</v>
      </c>
      <c r="ANZ1356" t="s">
        <v>1066</v>
      </c>
      <c r="AOC1356" t="s">
        <v>1066</v>
      </c>
      <c r="AOE1356" t="s">
        <v>1065</v>
      </c>
    </row>
    <row r="1357" spans="3:1023 1025:1071">
      <c r="C1357" t="s">
        <v>10546</v>
      </c>
      <c r="D1357" t="s">
        <v>39025</v>
      </c>
      <c r="AHT1357" t="s">
        <v>3558</v>
      </c>
      <c r="AHU1357" t="s">
        <v>10547</v>
      </c>
      <c r="AHV1357" t="b">
        <v>1</v>
      </c>
      <c r="AIC1357" t="s">
        <v>1065</v>
      </c>
      <c r="AID1357" t="s">
        <v>1065</v>
      </c>
      <c r="AIE1357">
        <v>39000</v>
      </c>
      <c r="AIF1357" t="s">
        <v>1065</v>
      </c>
      <c r="AIK1357" t="s">
        <v>1066</v>
      </c>
      <c r="AIM1357" t="s">
        <v>1065</v>
      </c>
      <c r="AIO1357" t="s">
        <v>1065</v>
      </c>
      <c r="AIS1357" t="b">
        <v>1</v>
      </c>
      <c r="AJI1357" t="s">
        <v>1066</v>
      </c>
      <c r="AJK1357" t="s">
        <v>1066</v>
      </c>
      <c r="AJM1357" t="s">
        <v>1066</v>
      </c>
      <c r="AKK1357" t="s">
        <v>1066</v>
      </c>
      <c r="ALG1357" t="s">
        <v>1066</v>
      </c>
      <c r="ALT1357" t="s">
        <v>1066</v>
      </c>
      <c r="ALW1357" t="s">
        <v>1066</v>
      </c>
      <c r="ALZ1357" t="s">
        <v>1066</v>
      </c>
      <c r="AMC1357" t="s">
        <v>1066</v>
      </c>
      <c r="AME1357" t="s">
        <v>1066</v>
      </c>
      <c r="AMG1357" t="s">
        <v>1071</v>
      </c>
      <c r="AMH1357" t="s">
        <v>10548</v>
      </c>
      <c r="AMI1357" t="s">
        <v>1087</v>
      </c>
      <c r="AMK1357" t="s">
        <v>1081</v>
      </c>
      <c r="AML1357" t="s">
        <v>10549</v>
      </c>
      <c r="AMM1357" t="s">
        <v>1065</v>
      </c>
      <c r="AMN1357">
        <v>7000</v>
      </c>
      <c r="AMO1357" t="s">
        <v>1066</v>
      </c>
      <c r="AMY1357" t="s">
        <v>1066</v>
      </c>
      <c r="ANW1357" t="s">
        <v>1066</v>
      </c>
      <c r="ANZ1357" t="s">
        <v>1066</v>
      </c>
      <c r="AOC1357" t="s">
        <v>1066</v>
      </c>
      <c r="AOE1357" t="s">
        <v>1065</v>
      </c>
    </row>
    <row r="1358" spans="3:1023 1025:1071">
      <c r="C1358" t="s">
        <v>10550</v>
      </c>
      <c r="D1358" t="s">
        <v>39025</v>
      </c>
      <c r="AHT1358" t="s">
        <v>3558</v>
      </c>
      <c r="AHU1358" t="s">
        <v>10551</v>
      </c>
      <c r="AHV1358" t="b">
        <v>1</v>
      </c>
      <c r="AIC1358" t="s">
        <v>1065</v>
      </c>
      <c r="AID1358" t="s">
        <v>1065</v>
      </c>
      <c r="AIE1358">
        <v>38000</v>
      </c>
      <c r="AIF1358" t="s">
        <v>1065</v>
      </c>
      <c r="AIK1358" t="s">
        <v>1066</v>
      </c>
      <c r="AIM1358" t="s">
        <v>1065</v>
      </c>
      <c r="AIO1358" t="s">
        <v>1065</v>
      </c>
      <c r="AIR1358" t="b">
        <v>1</v>
      </c>
      <c r="AJI1358" t="s">
        <v>1066</v>
      </c>
      <c r="AJK1358" t="s">
        <v>1202</v>
      </c>
      <c r="AJM1358" t="s">
        <v>1066</v>
      </c>
      <c r="AKK1358" t="s">
        <v>1066</v>
      </c>
      <c r="ALG1358" t="s">
        <v>1066</v>
      </c>
      <c r="ALT1358" t="s">
        <v>1066</v>
      </c>
      <c r="ALW1358" t="s">
        <v>1066</v>
      </c>
      <c r="ALZ1358" t="s">
        <v>1066</v>
      </c>
      <c r="AMC1358" t="s">
        <v>1066</v>
      </c>
      <c r="AME1358" t="s">
        <v>1066</v>
      </c>
      <c r="AMG1358" t="s">
        <v>1071</v>
      </c>
      <c r="AMH1358" t="s">
        <v>10552</v>
      </c>
      <c r="AMI1358" t="s">
        <v>1087</v>
      </c>
      <c r="AMK1358" t="s">
        <v>1081</v>
      </c>
      <c r="AML1358" t="s">
        <v>10553</v>
      </c>
      <c r="AMM1358" t="s">
        <v>1065</v>
      </c>
      <c r="AMN1358">
        <v>7000</v>
      </c>
      <c r="AMO1358" t="s">
        <v>1066</v>
      </c>
      <c r="AMY1358" t="s">
        <v>1066</v>
      </c>
      <c r="ANW1358" t="s">
        <v>1066</v>
      </c>
      <c r="ANZ1358" t="s">
        <v>1066</v>
      </c>
      <c r="AOC1358" t="s">
        <v>1066</v>
      </c>
      <c r="AOE1358" t="s">
        <v>1065</v>
      </c>
    </row>
    <row r="1359" spans="3:1023 1025:1071">
      <c r="C1359" t="s">
        <v>10554</v>
      </c>
      <c r="D1359" t="s">
        <v>39025</v>
      </c>
      <c r="AHT1359" t="s">
        <v>1385</v>
      </c>
      <c r="AHU1359" t="s">
        <v>10555</v>
      </c>
      <c r="AHV1359" t="b">
        <v>1</v>
      </c>
      <c r="AHW1359" t="b">
        <v>1</v>
      </c>
      <c r="AIC1359" t="s">
        <v>1065</v>
      </c>
      <c r="AID1359" t="s">
        <v>1065</v>
      </c>
      <c r="AIE1359">
        <v>37800</v>
      </c>
      <c r="AIF1359" t="s">
        <v>1100</v>
      </c>
      <c r="AII1359" t="s">
        <v>1101</v>
      </c>
      <c r="AIK1359" t="s">
        <v>1066</v>
      </c>
      <c r="AIM1359" t="s">
        <v>1065</v>
      </c>
      <c r="AIO1359" t="s">
        <v>1065</v>
      </c>
      <c r="AIS1359" t="b">
        <v>1</v>
      </c>
      <c r="AJI1359" t="s">
        <v>1066</v>
      </c>
      <c r="AJK1359" t="s">
        <v>1066</v>
      </c>
      <c r="AJM1359" t="s">
        <v>1066</v>
      </c>
      <c r="AKK1359" t="s">
        <v>1066</v>
      </c>
      <c r="ALG1359" t="s">
        <v>1066</v>
      </c>
      <c r="ALT1359" t="s">
        <v>1066</v>
      </c>
      <c r="ALW1359" t="s">
        <v>1066</v>
      </c>
      <c r="ALZ1359" t="s">
        <v>1066</v>
      </c>
      <c r="AMC1359" t="s">
        <v>1066</v>
      </c>
      <c r="AME1359" t="s">
        <v>1066</v>
      </c>
      <c r="AMG1359" t="s">
        <v>1071</v>
      </c>
      <c r="AMH1359" t="s">
        <v>10556</v>
      </c>
      <c r="AMI1359" t="s">
        <v>7329</v>
      </c>
      <c r="AMK1359" t="s">
        <v>1249</v>
      </c>
      <c r="AML1359" t="s">
        <v>10557</v>
      </c>
      <c r="AMM1359" t="s">
        <v>1065</v>
      </c>
      <c r="AMN1359">
        <v>7000</v>
      </c>
      <c r="AMO1359" t="s">
        <v>1066</v>
      </c>
      <c r="AMY1359" t="s">
        <v>1066</v>
      </c>
      <c r="ANW1359" t="s">
        <v>1066</v>
      </c>
      <c r="ANZ1359" t="s">
        <v>1066</v>
      </c>
      <c r="AOC1359" t="s">
        <v>1066</v>
      </c>
      <c r="AOE1359" t="s">
        <v>1065</v>
      </c>
    </row>
    <row r="1360" spans="3:1023 1025:1071">
      <c r="C1360" t="s">
        <v>10558</v>
      </c>
      <c r="D1360" t="s">
        <v>39025</v>
      </c>
      <c r="AHT1360" t="s">
        <v>1385</v>
      </c>
      <c r="AHU1360" t="s">
        <v>10559</v>
      </c>
      <c r="AHW1360" t="b">
        <v>1</v>
      </c>
      <c r="AIC1360" t="s">
        <v>1065</v>
      </c>
      <c r="AID1360" t="s">
        <v>1065</v>
      </c>
      <c r="AIE1360">
        <v>38400</v>
      </c>
      <c r="AIF1360" t="s">
        <v>1065</v>
      </c>
      <c r="AIK1360" t="s">
        <v>1066</v>
      </c>
      <c r="AIM1360" t="s">
        <v>1065</v>
      </c>
      <c r="AIO1360" t="s">
        <v>1065</v>
      </c>
      <c r="AIU1360" t="b">
        <v>1</v>
      </c>
      <c r="AJI1360" t="s">
        <v>1066</v>
      </c>
      <c r="AJK1360" t="s">
        <v>1066</v>
      </c>
      <c r="AJM1360" t="s">
        <v>1066</v>
      </c>
      <c r="AKK1360" t="s">
        <v>1066</v>
      </c>
      <c r="ALG1360" t="s">
        <v>1066</v>
      </c>
      <c r="ALT1360" t="s">
        <v>1066</v>
      </c>
      <c r="ALW1360" t="s">
        <v>1066</v>
      </c>
      <c r="ALZ1360" t="s">
        <v>1066</v>
      </c>
      <c r="AMC1360" t="s">
        <v>1066</v>
      </c>
      <c r="AME1360" t="s">
        <v>1066</v>
      </c>
      <c r="AMG1360" t="s">
        <v>1071</v>
      </c>
      <c r="AMH1360" t="s">
        <v>10560</v>
      </c>
      <c r="AMI1360" t="s">
        <v>1087</v>
      </c>
      <c r="AMK1360" t="s">
        <v>1081</v>
      </c>
      <c r="AML1360" t="s">
        <v>10561</v>
      </c>
      <c r="AMM1360" t="s">
        <v>1065</v>
      </c>
      <c r="AMN1360">
        <v>7000</v>
      </c>
      <c r="AMO1360" t="s">
        <v>1066</v>
      </c>
      <c r="AMY1360" t="s">
        <v>1066</v>
      </c>
      <c r="ANW1360" t="s">
        <v>1066</v>
      </c>
      <c r="ANZ1360" t="s">
        <v>1066</v>
      </c>
      <c r="AOC1360" t="s">
        <v>1066</v>
      </c>
      <c r="AOE1360" t="s">
        <v>1065</v>
      </c>
    </row>
    <row r="1361" spans="3:1023 1025:1071">
      <c r="C1361" t="s">
        <v>10562</v>
      </c>
      <c r="D1361" t="s">
        <v>39025</v>
      </c>
      <c r="AHT1361" t="s">
        <v>3558</v>
      </c>
      <c r="AHU1361" t="s">
        <v>10563</v>
      </c>
      <c r="AHV1361" t="b">
        <v>1</v>
      </c>
      <c r="AIC1361" t="s">
        <v>1065</v>
      </c>
      <c r="AID1361" t="s">
        <v>1065</v>
      </c>
      <c r="AIE1361">
        <v>38250</v>
      </c>
      <c r="AIF1361" t="s">
        <v>1065</v>
      </c>
      <c r="AIK1361" t="s">
        <v>1066</v>
      </c>
      <c r="AIM1361" t="s">
        <v>1065</v>
      </c>
      <c r="AIO1361" t="s">
        <v>1065</v>
      </c>
      <c r="AJC1361" t="b">
        <v>1</v>
      </c>
      <c r="AJI1361" t="s">
        <v>1066</v>
      </c>
      <c r="AJK1361" t="s">
        <v>1066</v>
      </c>
      <c r="AJM1361" t="s">
        <v>1066</v>
      </c>
      <c r="AKK1361" t="s">
        <v>1066</v>
      </c>
      <c r="ALG1361" t="s">
        <v>1066</v>
      </c>
      <c r="ALT1361" t="s">
        <v>1066</v>
      </c>
      <c r="ALW1361" t="s">
        <v>1066</v>
      </c>
      <c r="ALZ1361" t="s">
        <v>1066</v>
      </c>
      <c r="AMC1361" t="s">
        <v>1066</v>
      </c>
      <c r="AME1361" t="s">
        <v>1066</v>
      </c>
      <c r="AMG1361" t="s">
        <v>1071</v>
      </c>
      <c r="AMH1361" t="s">
        <v>10564</v>
      </c>
      <c r="AMI1361" t="s">
        <v>1087</v>
      </c>
      <c r="AMK1361" t="s">
        <v>1078</v>
      </c>
      <c r="AML1361" t="s">
        <v>10565</v>
      </c>
      <c r="AMM1361" t="s">
        <v>1065</v>
      </c>
      <c r="AMN1361">
        <v>7000</v>
      </c>
      <c r="AMO1361" t="s">
        <v>1066</v>
      </c>
      <c r="AMY1361" t="s">
        <v>1066</v>
      </c>
      <c r="ANW1361" t="s">
        <v>1066</v>
      </c>
      <c r="ANZ1361" t="s">
        <v>1066</v>
      </c>
      <c r="AOC1361" t="s">
        <v>1066</v>
      </c>
      <c r="AOE1361" t="s">
        <v>1065</v>
      </c>
    </row>
    <row r="1362" spans="3:1023 1025:1071">
      <c r="C1362" t="s">
        <v>10566</v>
      </c>
      <c r="D1362" t="s">
        <v>39025</v>
      </c>
      <c r="AHT1362" t="s">
        <v>3558</v>
      </c>
      <c r="AHU1362" t="s">
        <v>10567</v>
      </c>
      <c r="AHV1362" t="b">
        <v>1</v>
      </c>
      <c r="AIC1362" t="s">
        <v>1065</v>
      </c>
      <c r="AID1362" t="s">
        <v>1065</v>
      </c>
      <c r="AIE1362">
        <v>38000</v>
      </c>
      <c r="AIF1362" t="s">
        <v>1065</v>
      </c>
      <c r="AIK1362" t="s">
        <v>1066</v>
      </c>
      <c r="AIM1362" t="s">
        <v>1065</v>
      </c>
      <c r="AIO1362" t="s">
        <v>1065</v>
      </c>
      <c r="AIS1362" t="b">
        <v>1</v>
      </c>
      <c r="AJI1362" t="s">
        <v>1066</v>
      </c>
      <c r="AJK1362" t="s">
        <v>1202</v>
      </c>
      <c r="AJM1362" t="s">
        <v>1066</v>
      </c>
      <c r="AKK1362" t="s">
        <v>1066</v>
      </c>
      <c r="ALG1362" t="s">
        <v>1066</v>
      </c>
      <c r="ALT1362" t="s">
        <v>1066</v>
      </c>
      <c r="ALW1362" t="s">
        <v>1066</v>
      </c>
      <c r="ALZ1362" t="s">
        <v>1066</v>
      </c>
      <c r="AMC1362" t="s">
        <v>1066</v>
      </c>
      <c r="AME1362" t="s">
        <v>1066</v>
      </c>
      <c r="AMG1362" t="s">
        <v>1071</v>
      </c>
      <c r="AMH1362" t="s">
        <v>10568</v>
      </c>
      <c r="AMI1362" t="s">
        <v>1087</v>
      </c>
      <c r="AMK1362" t="s">
        <v>1078</v>
      </c>
      <c r="AML1362" t="s">
        <v>10569</v>
      </c>
      <c r="AMM1362" t="s">
        <v>1065</v>
      </c>
      <c r="AMN1362">
        <v>7000</v>
      </c>
      <c r="AMO1362" t="s">
        <v>1066</v>
      </c>
      <c r="AMY1362" t="s">
        <v>1066</v>
      </c>
      <c r="ANW1362" t="s">
        <v>1066</v>
      </c>
      <c r="ANZ1362" t="s">
        <v>1066</v>
      </c>
      <c r="AOC1362" t="s">
        <v>1066</v>
      </c>
      <c r="AOE1362" t="s">
        <v>1065</v>
      </c>
    </row>
    <row r="1363" spans="3:1023 1025:1071">
      <c r="C1363" t="s">
        <v>10570</v>
      </c>
      <c r="D1363" t="s">
        <v>39025</v>
      </c>
      <c r="AHT1363" t="s">
        <v>3558</v>
      </c>
      <c r="AHU1363" t="s">
        <v>10571</v>
      </c>
      <c r="AHV1363" t="b">
        <v>1</v>
      </c>
      <c r="AIC1363" t="s">
        <v>1065</v>
      </c>
      <c r="AID1363" t="s">
        <v>1065</v>
      </c>
      <c r="AIE1363">
        <v>39000</v>
      </c>
      <c r="AIF1363" t="s">
        <v>1065</v>
      </c>
      <c r="AIK1363" t="s">
        <v>1066</v>
      </c>
      <c r="AIM1363" t="s">
        <v>1065</v>
      </c>
      <c r="AIO1363" t="s">
        <v>1066</v>
      </c>
      <c r="AJK1363" t="s">
        <v>1202</v>
      </c>
      <c r="AJM1363" t="s">
        <v>1066</v>
      </c>
      <c r="AKK1363" t="s">
        <v>1066</v>
      </c>
      <c r="ALG1363" t="s">
        <v>1066</v>
      </c>
      <c r="ALT1363" t="s">
        <v>1066</v>
      </c>
      <c r="ALW1363" t="s">
        <v>1066</v>
      </c>
      <c r="ALZ1363" t="s">
        <v>1066</v>
      </c>
      <c r="AMC1363" t="s">
        <v>1066</v>
      </c>
      <c r="AME1363" t="s">
        <v>1066</v>
      </c>
      <c r="AMG1363" t="s">
        <v>1071</v>
      </c>
      <c r="AMH1363" t="s">
        <v>10572</v>
      </c>
      <c r="AMI1363" t="s">
        <v>1087</v>
      </c>
      <c r="AMK1363" t="s">
        <v>1078</v>
      </c>
      <c r="AML1363" t="s">
        <v>10573</v>
      </c>
      <c r="AMM1363" t="s">
        <v>1065</v>
      </c>
      <c r="AMN1363">
        <v>7000</v>
      </c>
      <c r="AMO1363" t="s">
        <v>1066</v>
      </c>
      <c r="AMY1363" t="s">
        <v>1066</v>
      </c>
      <c r="ANW1363" t="s">
        <v>1066</v>
      </c>
      <c r="ANZ1363" t="s">
        <v>1066</v>
      </c>
      <c r="AOC1363" t="s">
        <v>1066</v>
      </c>
      <c r="AOE1363" t="s">
        <v>1065</v>
      </c>
    </row>
    <row r="1364" spans="3:1023 1025:1071">
      <c r="C1364" t="s">
        <v>10574</v>
      </c>
      <c r="D1364" t="s">
        <v>39025</v>
      </c>
      <c r="ZS1364" t="s">
        <v>1151</v>
      </c>
      <c r="ZT1364" t="s">
        <v>10575</v>
      </c>
      <c r="ZU1364" t="b">
        <v>1</v>
      </c>
      <c r="ZX1364" t="b">
        <v>1</v>
      </c>
      <c r="AAB1364" t="s">
        <v>1065</v>
      </c>
      <c r="AAC1364" t="s">
        <v>1065</v>
      </c>
      <c r="AAD1364">
        <v>40000</v>
      </c>
      <c r="AAE1364" t="s">
        <v>1065</v>
      </c>
      <c r="AAJ1364" t="s">
        <v>1066</v>
      </c>
      <c r="AAL1364" t="s">
        <v>1065</v>
      </c>
      <c r="AAN1364">
        <v>25</v>
      </c>
      <c r="AAO1364">
        <v>245</v>
      </c>
      <c r="AAP1364">
        <v>25</v>
      </c>
      <c r="AAQ1364">
        <v>245</v>
      </c>
      <c r="AAR1364" t="b">
        <v>1</v>
      </c>
      <c r="AAU1364" t="b">
        <v>1</v>
      </c>
      <c r="AAV1364" t="b">
        <v>1</v>
      </c>
      <c r="AAW1364" t="b">
        <v>1</v>
      </c>
      <c r="AAX1364" t="b">
        <v>1</v>
      </c>
      <c r="AAY1364" t="b">
        <v>1</v>
      </c>
      <c r="AAZ1364" t="b">
        <v>1</v>
      </c>
      <c r="ABK1364">
        <v>0</v>
      </c>
      <c r="ABL1364">
        <v>0</v>
      </c>
      <c r="ABM1364" t="b">
        <v>1</v>
      </c>
      <c r="ABP1364" t="b">
        <v>1</v>
      </c>
      <c r="ABR1364" t="b">
        <v>1</v>
      </c>
      <c r="ABU1364" t="b">
        <v>1</v>
      </c>
      <c r="ACF1364">
        <v>7000</v>
      </c>
      <c r="ACI1364">
        <v>19800</v>
      </c>
      <c r="ACK1364">
        <v>6000</v>
      </c>
      <c r="ACN1364">
        <v>3000</v>
      </c>
      <c r="ACX1364" t="s">
        <v>1170</v>
      </c>
      <c r="ACY1364" t="s">
        <v>1065</v>
      </c>
      <c r="ADE1364" t="b">
        <v>1</v>
      </c>
      <c r="ADS1364" t="s">
        <v>1066</v>
      </c>
      <c r="ADU1364" t="s">
        <v>1066</v>
      </c>
      <c r="ADW1364" t="s">
        <v>1066</v>
      </c>
      <c r="AEU1364" t="s">
        <v>1066</v>
      </c>
      <c r="AFQ1364" t="s">
        <v>1066</v>
      </c>
      <c r="AGD1364" t="s">
        <v>1066</v>
      </c>
      <c r="AGG1364" t="s">
        <v>1066</v>
      </c>
      <c r="AGJ1364" t="s">
        <v>1066</v>
      </c>
      <c r="AGM1364" t="s">
        <v>1066</v>
      </c>
      <c r="AGO1364" t="s">
        <v>1066</v>
      </c>
      <c r="AGQ1364" t="s">
        <v>1068</v>
      </c>
      <c r="AGR1364" t="s">
        <v>1065</v>
      </c>
      <c r="AGS1364" t="s">
        <v>1066</v>
      </c>
      <c r="AGT1364" t="s">
        <v>1066</v>
      </c>
      <c r="AGU1364" t="b">
        <v>1</v>
      </c>
      <c r="AGY1364" t="s">
        <v>1069</v>
      </c>
      <c r="AGZ1364" t="s">
        <v>10576</v>
      </c>
      <c r="AHA1364" t="s">
        <v>1071</v>
      </c>
      <c r="AHB1364" t="s">
        <v>10577</v>
      </c>
      <c r="AHC1364" t="s">
        <v>1066</v>
      </c>
      <c r="AHE1364" t="s">
        <v>1066</v>
      </c>
      <c r="AHG1364" t="s">
        <v>10578</v>
      </c>
      <c r="AHL1364" t="b">
        <v>1</v>
      </c>
      <c r="AHR1364" t="s">
        <v>1157</v>
      </c>
      <c r="AMK1364" t="s">
        <v>1081</v>
      </c>
      <c r="AML1364" t="s">
        <v>10579</v>
      </c>
      <c r="AMM1364" t="s">
        <v>1065</v>
      </c>
      <c r="AMN1364">
        <v>7000</v>
      </c>
      <c r="AMO1364" t="s">
        <v>1066</v>
      </c>
      <c r="AMY1364" t="s">
        <v>1066</v>
      </c>
      <c r="ANW1364" t="s">
        <v>1066</v>
      </c>
      <c r="ANZ1364" t="s">
        <v>1066</v>
      </c>
      <c r="AOC1364" t="s">
        <v>1066</v>
      </c>
      <c r="AOE1364" t="s">
        <v>1065</v>
      </c>
    </row>
    <row r="1365" spans="3:1023 1025:1071">
      <c r="C1365" t="s">
        <v>10580</v>
      </c>
      <c r="D1365" t="s">
        <v>39025</v>
      </c>
      <c r="AHT1365" t="s">
        <v>3558</v>
      </c>
      <c r="AHU1365" t="s">
        <v>10581</v>
      </c>
      <c r="AHV1365" t="b">
        <v>1</v>
      </c>
      <c r="AIC1365" t="s">
        <v>1065</v>
      </c>
      <c r="AID1365" t="s">
        <v>1065</v>
      </c>
      <c r="AIE1365">
        <v>38000</v>
      </c>
      <c r="AIF1365" t="s">
        <v>1065</v>
      </c>
      <c r="AIK1365" t="s">
        <v>1066</v>
      </c>
      <c r="AIM1365" t="s">
        <v>1065</v>
      </c>
      <c r="AIO1365" t="s">
        <v>1065</v>
      </c>
      <c r="AJC1365" t="b">
        <v>1</v>
      </c>
      <c r="AJI1365" t="s">
        <v>1066</v>
      </c>
      <c r="AJK1365" t="s">
        <v>1066</v>
      </c>
      <c r="AJM1365" t="s">
        <v>1066</v>
      </c>
      <c r="AKK1365" t="s">
        <v>1066</v>
      </c>
      <c r="ALG1365" t="s">
        <v>1066</v>
      </c>
      <c r="ALT1365" t="s">
        <v>1066</v>
      </c>
      <c r="ALW1365" t="s">
        <v>1066</v>
      </c>
      <c r="ALZ1365" t="s">
        <v>1066</v>
      </c>
      <c r="AMC1365" t="s">
        <v>1066</v>
      </c>
      <c r="AME1365" t="s">
        <v>1066</v>
      </c>
      <c r="AMG1365" t="s">
        <v>1071</v>
      </c>
      <c r="AMH1365" t="s">
        <v>10582</v>
      </c>
      <c r="AMI1365" t="s">
        <v>1087</v>
      </c>
      <c r="AMK1365" t="s">
        <v>1078</v>
      </c>
      <c r="AML1365" t="s">
        <v>10583</v>
      </c>
      <c r="AMM1365" t="s">
        <v>1065</v>
      </c>
      <c r="AMN1365">
        <v>7000</v>
      </c>
      <c r="AMO1365" t="s">
        <v>1066</v>
      </c>
      <c r="AMY1365" t="s">
        <v>1066</v>
      </c>
      <c r="ANW1365" t="s">
        <v>1066</v>
      </c>
      <c r="ANZ1365" t="s">
        <v>1066</v>
      </c>
      <c r="AOC1365" t="s">
        <v>1066</v>
      </c>
      <c r="AOE1365" t="s">
        <v>1065</v>
      </c>
    </row>
    <row r="1366" spans="3:1023 1025:1071">
      <c r="C1366" t="s">
        <v>10584</v>
      </c>
      <c r="D1366" t="s">
        <v>39025</v>
      </c>
      <c r="F1366" t="s">
        <v>1739</v>
      </c>
      <c r="G1366" t="s">
        <v>10585</v>
      </c>
      <c r="O1366">
        <v>1</v>
      </c>
      <c r="P1366" t="s">
        <v>1065</v>
      </c>
      <c r="Q1366" t="s">
        <v>1065</v>
      </c>
      <c r="R1366">
        <v>39700</v>
      </c>
      <c r="S1366" t="s">
        <v>1065</v>
      </c>
      <c r="X1366" t="s">
        <v>1066</v>
      </c>
      <c r="Z1366" t="s">
        <v>1065</v>
      </c>
      <c r="AB1366">
        <v>1</v>
      </c>
      <c r="AC1366">
        <v>39000</v>
      </c>
      <c r="AD1366">
        <v>999</v>
      </c>
      <c r="AZ1366" t="b">
        <v>1</v>
      </c>
      <c r="BB1366" t="b">
        <v>1</v>
      </c>
      <c r="BD1366" t="b">
        <v>1</v>
      </c>
      <c r="BE1366" t="b">
        <v>1</v>
      </c>
      <c r="BP1366" t="s">
        <v>1065</v>
      </c>
      <c r="BQ1366" t="s">
        <v>10586</v>
      </c>
      <c r="BR1366" t="s">
        <v>1066</v>
      </c>
      <c r="CH1366" t="b">
        <v>1</v>
      </c>
      <c r="DA1366">
        <v>39000</v>
      </c>
      <c r="DG1366" t="s">
        <v>1065</v>
      </c>
      <c r="DH1366" t="b">
        <v>1</v>
      </c>
      <c r="DI1366" t="b">
        <v>1</v>
      </c>
      <c r="DP1366" t="b">
        <v>1</v>
      </c>
      <c r="DQ1366" t="b">
        <v>1</v>
      </c>
      <c r="DV1366" t="s">
        <v>1065</v>
      </c>
      <c r="EB1366" t="b">
        <v>1</v>
      </c>
      <c r="EP1366" t="s">
        <v>1066</v>
      </c>
      <c r="ER1366" t="s">
        <v>1066</v>
      </c>
      <c r="ET1366" t="s">
        <v>1066</v>
      </c>
      <c r="FR1366" t="s">
        <v>1066</v>
      </c>
      <c r="GN1366" t="s">
        <v>1066</v>
      </c>
      <c r="HA1366" t="s">
        <v>1066</v>
      </c>
      <c r="HD1366" t="s">
        <v>1066</v>
      </c>
      <c r="HG1366" t="s">
        <v>1066</v>
      </c>
      <c r="HI1366" t="s">
        <v>1066</v>
      </c>
      <c r="HK1366" t="s">
        <v>1068</v>
      </c>
      <c r="HL1366" t="s">
        <v>1065</v>
      </c>
      <c r="HM1366" t="s">
        <v>1066</v>
      </c>
      <c r="HN1366" t="s">
        <v>1066</v>
      </c>
      <c r="HP1366" t="b">
        <v>1</v>
      </c>
      <c r="HS1366" t="s">
        <v>1209</v>
      </c>
      <c r="HT1366" t="s">
        <v>10587</v>
      </c>
      <c r="HU1366" t="s">
        <v>1071</v>
      </c>
      <c r="HV1366" t="s">
        <v>10588</v>
      </c>
      <c r="HW1366" t="s">
        <v>10589</v>
      </c>
      <c r="HY1366" t="b">
        <v>1</v>
      </c>
      <c r="AHT1366" t="s">
        <v>3558</v>
      </c>
      <c r="AHU1366" t="s">
        <v>10590</v>
      </c>
      <c r="AHV1366" t="b">
        <v>1</v>
      </c>
      <c r="AIC1366" t="s">
        <v>1065</v>
      </c>
      <c r="AID1366" t="s">
        <v>1065</v>
      </c>
      <c r="AIE1366">
        <v>37000</v>
      </c>
      <c r="AIF1366" t="s">
        <v>1065</v>
      </c>
      <c r="AIK1366" t="s">
        <v>1066</v>
      </c>
      <c r="AIM1366" t="s">
        <v>1065</v>
      </c>
      <c r="AIO1366" t="s">
        <v>1066</v>
      </c>
      <c r="AJK1366" t="s">
        <v>1066</v>
      </c>
      <c r="AJM1366" t="s">
        <v>1066</v>
      </c>
      <c r="AKK1366" t="s">
        <v>1066</v>
      </c>
      <c r="ALG1366" t="s">
        <v>1066</v>
      </c>
      <c r="ALT1366" t="s">
        <v>1066</v>
      </c>
      <c r="ALW1366" t="s">
        <v>1066</v>
      </c>
      <c r="ALZ1366" t="s">
        <v>1066</v>
      </c>
      <c r="AMC1366" t="s">
        <v>1066</v>
      </c>
      <c r="AME1366" t="s">
        <v>1066</v>
      </c>
      <c r="AMG1366" t="s">
        <v>1071</v>
      </c>
      <c r="AMH1366" t="s">
        <v>10591</v>
      </c>
      <c r="AMI1366" t="s">
        <v>1087</v>
      </c>
      <c r="AMK1366" t="s">
        <v>1249</v>
      </c>
      <c r="AML1366" t="s">
        <v>10592</v>
      </c>
      <c r="AMM1366" t="s">
        <v>1065</v>
      </c>
      <c r="AMN1366">
        <v>7000</v>
      </c>
      <c r="AMO1366" t="s">
        <v>1066</v>
      </c>
      <c r="AMY1366" t="s">
        <v>1066</v>
      </c>
      <c r="ANW1366" t="s">
        <v>1066</v>
      </c>
      <c r="ANZ1366" t="s">
        <v>1066</v>
      </c>
      <c r="AOC1366" t="s">
        <v>1066</v>
      </c>
      <c r="AOE1366" t="s">
        <v>1065</v>
      </c>
    </row>
    <row r="1367" spans="3:1023 1025:1071">
      <c r="C1367" t="s">
        <v>10593</v>
      </c>
      <c r="D1367" t="s">
        <v>39025</v>
      </c>
      <c r="AHT1367" t="s">
        <v>3558</v>
      </c>
      <c r="AHU1367" t="s">
        <v>10594</v>
      </c>
      <c r="AHV1367" t="b">
        <v>1</v>
      </c>
      <c r="AIC1367" t="s">
        <v>1065</v>
      </c>
      <c r="AID1367" t="s">
        <v>1065</v>
      </c>
      <c r="AIE1367">
        <v>38000</v>
      </c>
      <c r="AIF1367" t="s">
        <v>1065</v>
      </c>
      <c r="AIK1367" t="s">
        <v>1066</v>
      </c>
      <c r="AIM1367" t="s">
        <v>1065</v>
      </c>
      <c r="AIO1367" t="s">
        <v>1065</v>
      </c>
      <c r="AIS1367" t="b">
        <v>1</v>
      </c>
      <c r="AJI1367" t="s">
        <v>1066</v>
      </c>
      <c r="AJK1367" t="s">
        <v>1065</v>
      </c>
      <c r="AJL1367" t="s">
        <v>10595</v>
      </c>
      <c r="AJM1367" t="s">
        <v>1066</v>
      </c>
      <c r="AKK1367" t="s">
        <v>1066</v>
      </c>
      <c r="ALG1367" t="s">
        <v>1066</v>
      </c>
      <c r="ALT1367" t="s">
        <v>1066</v>
      </c>
      <c r="ALW1367" t="s">
        <v>1066</v>
      </c>
      <c r="ALZ1367" t="s">
        <v>1066</v>
      </c>
      <c r="AMC1367" t="s">
        <v>1066</v>
      </c>
      <c r="AME1367" t="s">
        <v>1066</v>
      </c>
      <c r="AMG1367" t="s">
        <v>1071</v>
      </c>
      <c r="AMH1367" t="s">
        <v>10596</v>
      </c>
      <c r="AMI1367" t="s">
        <v>1087</v>
      </c>
      <c r="AMK1367" t="s">
        <v>1078</v>
      </c>
      <c r="AML1367" t="s">
        <v>10597</v>
      </c>
      <c r="AMM1367" t="s">
        <v>1065</v>
      </c>
      <c r="AMN1367">
        <v>6900</v>
      </c>
      <c r="AMO1367" t="s">
        <v>1066</v>
      </c>
      <c r="AMY1367" t="s">
        <v>1066</v>
      </c>
      <c r="ANW1367" t="s">
        <v>1066</v>
      </c>
      <c r="ANZ1367" t="s">
        <v>1066</v>
      </c>
      <c r="AOC1367" t="s">
        <v>1066</v>
      </c>
      <c r="AOE1367" t="s">
        <v>1065</v>
      </c>
    </row>
    <row r="1368" spans="3:1023 1025:1071">
      <c r="C1368" t="s">
        <v>10598</v>
      </c>
      <c r="D1368" t="s">
        <v>39025</v>
      </c>
      <c r="AHT1368" t="s">
        <v>3558</v>
      </c>
      <c r="AHU1368" t="s">
        <v>10599</v>
      </c>
      <c r="AHV1368" t="b">
        <v>1</v>
      </c>
      <c r="AIC1368" t="s">
        <v>1065</v>
      </c>
      <c r="AID1368" t="s">
        <v>1065</v>
      </c>
      <c r="AIE1368">
        <v>39000</v>
      </c>
      <c r="AIF1368" t="s">
        <v>1065</v>
      </c>
      <c r="AIK1368" t="s">
        <v>1066</v>
      </c>
      <c r="AIM1368" t="s">
        <v>1065</v>
      </c>
      <c r="AIO1368" t="s">
        <v>1065</v>
      </c>
      <c r="AIU1368" t="b">
        <v>1</v>
      </c>
      <c r="AJI1368" t="s">
        <v>1066</v>
      </c>
      <c r="AJK1368" t="s">
        <v>1065</v>
      </c>
      <c r="AJL1368" t="s">
        <v>10600</v>
      </c>
      <c r="AJM1368" t="s">
        <v>1066</v>
      </c>
      <c r="AKK1368" t="s">
        <v>1065</v>
      </c>
      <c r="AKP1368" t="b">
        <v>1</v>
      </c>
      <c r="ALB1368" t="b">
        <v>1</v>
      </c>
      <c r="ALC1368" t="s">
        <v>10601</v>
      </c>
      <c r="ALD1368" t="s">
        <v>1066</v>
      </c>
      <c r="ALF1368" t="s">
        <v>10602</v>
      </c>
      <c r="ALG1368" t="s">
        <v>1066</v>
      </c>
      <c r="ALT1368" t="s">
        <v>1066</v>
      </c>
      <c r="ALW1368" t="s">
        <v>1066</v>
      </c>
      <c r="ALZ1368" t="s">
        <v>1066</v>
      </c>
      <c r="AMC1368" t="s">
        <v>1066</v>
      </c>
      <c r="AME1368" t="s">
        <v>1066</v>
      </c>
      <c r="AMG1368" t="s">
        <v>1071</v>
      </c>
      <c r="AMH1368" t="s">
        <v>10603</v>
      </c>
      <c r="AMI1368" t="s">
        <v>1087</v>
      </c>
      <c r="AMK1368" t="s">
        <v>1249</v>
      </c>
      <c r="AML1368" t="s">
        <v>10604</v>
      </c>
      <c r="AMM1368" t="s">
        <v>1065</v>
      </c>
      <c r="AMN1368">
        <v>6890</v>
      </c>
      <c r="AMO1368" t="s">
        <v>1066</v>
      </c>
      <c r="AMY1368" t="s">
        <v>1066</v>
      </c>
      <c r="ANW1368" t="s">
        <v>1066</v>
      </c>
      <c r="ANZ1368" t="s">
        <v>1066</v>
      </c>
      <c r="AOC1368" t="s">
        <v>1066</v>
      </c>
      <c r="AOE1368" t="s">
        <v>1065</v>
      </c>
    </row>
    <row r="1369" spans="3:1023 1025:1071">
      <c r="C1369" t="s">
        <v>10605</v>
      </c>
      <c r="D1369" t="s">
        <v>39025</v>
      </c>
      <c r="F1369" t="s">
        <v>1739</v>
      </c>
      <c r="G1369" t="s">
        <v>10606</v>
      </c>
      <c r="O1369">
        <v>1</v>
      </c>
      <c r="P1369" t="s">
        <v>1065</v>
      </c>
      <c r="Q1369" t="s">
        <v>1065</v>
      </c>
      <c r="R1369">
        <v>40000</v>
      </c>
      <c r="S1369" t="s">
        <v>1065</v>
      </c>
      <c r="X1369" t="s">
        <v>1066</v>
      </c>
      <c r="Z1369" t="s">
        <v>1065</v>
      </c>
      <c r="AB1369">
        <v>3</v>
      </c>
      <c r="AC1369">
        <v>30000</v>
      </c>
      <c r="AD1369">
        <v>999</v>
      </c>
      <c r="AE1369">
        <v>5000</v>
      </c>
      <c r="AF1369">
        <v>999</v>
      </c>
      <c r="AG1369">
        <v>3000</v>
      </c>
      <c r="AH1369">
        <v>999</v>
      </c>
      <c r="AZ1369" t="b">
        <v>1</v>
      </c>
      <c r="BB1369" t="b">
        <v>1</v>
      </c>
      <c r="BJ1369" t="b">
        <v>1</v>
      </c>
      <c r="BP1369" t="s">
        <v>1065</v>
      </c>
      <c r="BQ1369" t="s">
        <v>10607</v>
      </c>
      <c r="BR1369" t="s">
        <v>1065</v>
      </c>
      <c r="BS1369" t="s">
        <v>10608</v>
      </c>
      <c r="BV1369" t="b">
        <v>1</v>
      </c>
      <c r="BY1369" t="b">
        <v>1</v>
      </c>
      <c r="CD1369" t="b">
        <v>1</v>
      </c>
      <c r="CO1369">
        <v>1000</v>
      </c>
      <c r="CR1369">
        <v>32000</v>
      </c>
      <c r="CW1369">
        <v>5000</v>
      </c>
      <c r="DG1369" t="s">
        <v>1065</v>
      </c>
      <c r="DH1369" t="b">
        <v>1</v>
      </c>
      <c r="DI1369" t="b">
        <v>1</v>
      </c>
      <c r="DP1369" t="b">
        <v>1</v>
      </c>
      <c r="DQ1369" t="b">
        <v>1</v>
      </c>
      <c r="DV1369" t="s">
        <v>1066</v>
      </c>
      <c r="ER1369" t="s">
        <v>1066</v>
      </c>
      <c r="ET1369" t="s">
        <v>1066</v>
      </c>
      <c r="FR1369" t="s">
        <v>1066</v>
      </c>
      <c r="GN1369" t="s">
        <v>1066</v>
      </c>
      <c r="HA1369" t="s">
        <v>1066</v>
      </c>
      <c r="HD1369" t="s">
        <v>1066</v>
      </c>
      <c r="HG1369" t="s">
        <v>1066</v>
      </c>
      <c r="HI1369" t="s">
        <v>1066</v>
      </c>
      <c r="HK1369" t="s">
        <v>1068</v>
      </c>
      <c r="HL1369" t="s">
        <v>1065</v>
      </c>
      <c r="HM1369" t="s">
        <v>1066</v>
      </c>
      <c r="HN1369" t="s">
        <v>1066</v>
      </c>
      <c r="HO1369" t="b">
        <v>1</v>
      </c>
      <c r="HS1369" t="s">
        <v>1209</v>
      </c>
      <c r="HT1369" t="s">
        <v>10609</v>
      </c>
      <c r="HU1369" t="s">
        <v>1071</v>
      </c>
      <c r="HV1369" t="s">
        <v>10610</v>
      </c>
      <c r="HW1369" t="s">
        <v>9871</v>
      </c>
      <c r="HY1369" t="b">
        <v>1</v>
      </c>
      <c r="AHT1369" t="s">
        <v>3558</v>
      </c>
      <c r="AHU1369" t="s">
        <v>10611</v>
      </c>
      <c r="AHV1369" t="b">
        <v>1</v>
      </c>
      <c r="AIC1369" t="s">
        <v>1065</v>
      </c>
      <c r="AID1369" t="s">
        <v>1065</v>
      </c>
      <c r="AIE1369">
        <v>38000</v>
      </c>
      <c r="AIF1369" t="s">
        <v>1065</v>
      </c>
      <c r="AIK1369" t="s">
        <v>1066</v>
      </c>
      <c r="AIM1369" t="s">
        <v>1065</v>
      </c>
      <c r="AIO1369" t="s">
        <v>1065</v>
      </c>
      <c r="AIX1369" t="b">
        <v>1</v>
      </c>
      <c r="AJI1369" t="s">
        <v>1066</v>
      </c>
      <c r="AJK1369" t="s">
        <v>1066</v>
      </c>
      <c r="AJM1369" t="s">
        <v>1066</v>
      </c>
      <c r="AKK1369" t="s">
        <v>1066</v>
      </c>
      <c r="ALG1369" t="s">
        <v>1066</v>
      </c>
      <c r="ALT1369" t="s">
        <v>1066</v>
      </c>
      <c r="ALW1369" t="s">
        <v>1066</v>
      </c>
      <c r="ALZ1369" t="s">
        <v>1066</v>
      </c>
      <c r="AMC1369" t="s">
        <v>1066</v>
      </c>
      <c r="AME1369" t="s">
        <v>1066</v>
      </c>
      <c r="AMG1369" t="s">
        <v>1071</v>
      </c>
      <c r="AMH1369" t="s">
        <v>10612</v>
      </c>
      <c r="AMI1369" t="s">
        <v>1087</v>
      </c>
      <c r="AMK1369" t="s">
        <v>1078</v>
      </c>
      <c r="AML1369" t="s">
        <v>10613</v>
      </c>
      <c r="AMM1369" t="s">
        <v>1065</v>
      </c>
      <c r="AMN1369">
        <v>7000</v>
      </c>
      <c r="AMO1369" t="s">
        <v>1066</v>
      </c>
      <c r="AMY1369" t="s">
        <v>1066</v>
      </c>
      <c r="ANW1369" t="s">
        <v>1066</v>
      </c>
      <c r="ANZ1369" t="s">
        <v>1066</v>
      </c>
      <c r="AOC1369" t="s">
        <v>1066</v>
      </c>
      <c r="AOE1369" t="s">
        <v>1065</v>
      </c>
    </row>
    <row r="1370" spans="3:1023 1025:1071">
      <c r="C1370" t="s">
        <v>10614</v>
      </c>
      <c r="D1370" t="s">
        <v>39025</v>
      </c>
      <c r="F1370" t="s">
        <v>1739</v>
      </c>
      <c r="G1370" t="s">
        <v>10615</v>
      </c>
      <c r="O1370">
        <v>1</v>
      </c>
      <c r="P1370" t="s">
        <v>1065</v>
      </c>
      <c r="Q1370" t="s">
        <v>1065</v>
      </c>
      <c r="R1370">
        <v>40000</v>
      </c>
      <c r="S1370" t="s">
        <v>1065</v>
      </c>
      <c r="X1370" t="s">
        <v>1066</v>
      </c>
      <c r="Z1370" t="s">
        <v>1065</v>
      </c>
      <c r="AB1370">
        <v>3</v>
      </c>
      <c r="AC1370">
        <v>20000</v>
      </c>
      <c r="AD1370">
        <v>999</v>
      </c>
      <c r="AE1370">
        <v>12000</v>
      </c>
      <c r="AF1370">
        <v>999</v>
      </c>
      <c r="AG1370">
        <v>7000</v>
      </c>
      <c r="AH1370">
        <v>999</v>
      </c>
      <c r="AZ1370" t="b">
        <v>1</v>
      </c>
      <c r="BB1370" t="b">
        <v>1</v>
      </c>
      <c r="BD1370" t="b">
        <v>1</v>
      </c>
      <c r="BN1370" t="b">
        <v>1</v>
      </c>
      <c r="BP1370" t="s">
        <v>1065</v>
      </c>
      <c r="BQ1370" t="s">
        <v>10616</v>
      </c>
      <c r="BR1370" t="s">
        <v>1065</v>
      </c>
      <c r="BS1370" t="s">
        <v>10617</v>
      </c>
      <c r="BV1370" t="b">
        <v>1</v>
      </c>
      <c r="BY1370" t="b">
        <v>1</v>
      </c>
      <c r="CO1370">
        <v>4000</v>
      </c>
      <c r="CR1370">
        <v>25900</v>
      </c>
      <c r="CU1370">
        <v>7050</v>
      </c>
      <c r="DG1370" t="s">
        <v>1065</v>
      </c>
      <c r="DH1370" t="b">
        <v>1</v>
      </c>
      <c r="DI1370" t="b">
        <v>1</v>
      </c>
      <c r="DP1370" t="b">
        <v>1</v>
      </c>
      <c r="DV1370" t="s">
        <v>1065</v>
      </c>
      <c r="EB1370" t="b">
        <v>1</v>
      </c>
      <c r="EP1370" t="s">
        <v>1066</v>
      </c>
      <c r="ER1370" t="s">
        <v>1066</v>
      </c>
      <c r="ET1370" t="s">
        <v>1066</v>
      </c>
      <c r="FR1370" t="s">
        <v>1065</v>
      </c>
      <c r="FS1370" t="b">
        <v>1</v>
      </c>
      <c r="FT1370" t="b">
        <v>1</v>
      </c>
      <c r="FW1370" t="b">
        <v>1</v>
      </c>
      <c r="GH1370" t="b">
        <v>1</v>
      </c>
      <c r="GK1370" t="s">
        <v>1066</v>
      </c>
      <c r="GN1370" t="s">
        <v>1066</v>
      </c>
      <c r="GZ1370" t="s">
        <v>10618</v>
      </c>
      <c r="HA1370" t="s">
        <v>1066</v>
      </c>
      <c r="HD1370" t="s">
        <v>1065</v>
      </c>
      <c r="HE1370" t="s">
        <v>10619</v>
      </c>
      <c r="HF1370" t="s">
        <v>1066</v>
      </c>
      <c r="HG1370" t="s">
        <v>1066</v>
      </c>
      <c r="HI1370" t="s">
        <v>1066</v>
      </c>
      <c r="HK1370" t="s">
        <v>1068</v>
      </c>
      <c r="HL1370" t="s">
        <v>1065</v>
      </c>
      <c r="HM1370" t="s">
        <v>1066</v>
      </c>
      <c r="HN1370" t="s">
        <v>1066</v>
      </c>
      <c r="HO1370" t="b">
        <v>1</v>
      </c>
      <c r="HS1370" t="s">
        <v>1069</v>
      </c>
      <c r="HT1370" t="s">
        <v>10620</v>
      </c>
      <c r="HU1370" t="s">
        <v>1071</v>
      </c>
      <c r="HV1370" t="s">
        <v>10621</v>
      </c>
      <c r="HW1370" t="s">
        <v>10622</v>
      </c>
      <c r="HY1370" t="b">
        <v>1</v>
      </c>
      <c r="IB1370" t="b">
        <v>1</v>
      </c>
      <c r="AHT1370" t="s">
        <v>3558</v>
      </c>
      <c r="AHU1370" t="s">
        <v>10623</v>
      </c>
      <c r="AHV1370" t="b">
        <v>1</v>
      </c>
      <c r="AIC1370" t="s">
        <v>1065</v>
      </c>
      <c r="AID1370" t="s">
        <v>1065</v>
      </c>
      <c r="AIE1370">
        <v>38000</v>
      </c>
      <c r="AIF1370" t="s">
        <v>1065</v>
      </c>
      <c r="AIK1370" t="s">
        <v>1066</v>
      </c>
      <c r="AIM1370" t="s">
        <v>1065</v>
      </c>
      <c r="AIO1370" t="s">
        <v>1065</v>
      </c>
      <c r="AIS1370" t="b">
        <v>1</v>
      </c>
      <c r="AJI1370" t="s">
        <v>1066</v>
      </c>
      <c r="AJK1370" t="s">
        <v>1065</v>
      </c>
      <c r="AJL1370" t="s">
        <v>10624</v>
      </c>
      <c r="AJM1370" t="s">
        <v>1066</v>
      </c>
      <c r="AKK1370" t="s">
        <v>1066</v>
      </c>
      <c r="ALG1370" t="s">
        <v>1066</v>
      </c>
      <c r="ALT1370" t="s">
        <v>1066</v>
      </c>
      <c r="ALW1370" t="s">
        <v>1066</v>
      </c>
      <c r="ALZ1370" t="s">
        <v>1065</v>
      </c>
      <c r="AMA1370" t="s">
        <v>10625</v>
      </c>
      <c r="AMB1370" t="s">
        <v>1066</v>
      </c>
      <c r="AMC1370" t="s">
        <v>1066</v>
      </c>
      <c r="AME1370" t="s">
        <v>1066</v>
      </c>
      <c r="AMG1370" t="s">
        <v>1071</v>
      </c>
      <c r="AMH1370" t="s">
        <v>10626</v>
      </c>
      <c r="AMI1370" t="s">
        <v>1087</v>
      </c>
      <c r="AMK1370" t="s">
        <v>1249</v>
      </c>
      <c r="AML1370" t="s">
        <v>10627</v>
      </c>
      <c r="AMM1370" t="s">
        <v>1065</v>
      </c>
      <c r="AMN1370">
        <v>69</v>
      </c>
      <c r="AMO1370" t="s">
        <v>1066</v>
      </c>
      <c r="AMY1370" t="s">
        <v>1065</v>
      </c>
      <c r="AMZ1370" t="s">
        <v>10628</v>
      </c>
      <c r="ANG1370" t="b">
        <v>1</v>
      </c>
      <c r="ANK1370" t="b">
        <v>1</v>
      </c>
      <c r="ANM1370" t="b">
        <v>1</v>
      </c>
      <c r="ANQ1370" t="b">
        <v>1</v>
      </c>
      <c r="ANW1370" t="s">
        <v>1065</v>
      </c>
      <c r="ANX1370" t="s">
        <v>10629</v>
      </c>
      <c r="ANY1370" t="s">
        <v>1066</v>
      </c>
      <c r="ANZ1370" t="s">
        <v>1066</v>
      </c>
      <c r="AOC1370" t="s">
        <v>1066</v>
      </c>
      <c r="AOE1370" t="s">
        <v>1065</v>
      </c>
    </row>
    <row r="1371" spans="3:1023 1025:1071">
      <c r="C1371" t="s">
        <v>10630</v>
      </c>
      <c r="D1371" t="s">
        <v>39025</v>
      </c>
      <c r="AHT1371" t="s">
        <v>1151</v>
      </c>
      <c r="AHU1371" t="s">
        <v>10631</v>
      </c>
      <c r="AHV1371" t="b">
        <v>1</v>
      </c>
      <c r="AIC1371" t="s">
        <v>1065</v>
      </c>
      <c r="AID1371" t="s">
        <v>1065</v>
      </c>
      <c r="AIE1371">
        <v>40000</v>
      </c>
      <c r="AIF1371" t="s">
        <v>1100</v>
      </c>
      <c r="AII1371" t="s">
        <v>1225</v>
      </c>
      <c r="AIK1371" t="s">
        <v>1066</v>
      </c>
      <c r="AIM1371" t="s">
        <v>1065</v>
      </c>
      <c r="AIO1371" t="s">
        <v>1065</v>
      </c>
      <c r="AIS1371" t="b">
        <v>1</v>
      </c>
      <c r="AJI1371" t="s">
        <v>1066</v>
      </c>
      <c r="AJK1371" t="s">
        <v>1066</v>
      </c>
      <c r="AJM1371" t="s">
        <v>1066</v>
      </c>
      <c r="AKK1371" t="s">
        <v>1066</v>
      </c>
      <c r="ALG1371" t="s">
        <v>1066</v>
      </c>
      <c r="ALT1371" t="s">
        <v>1066</v>
      </c>
      <c r="ALW1371" t="s">
        <v>1066</v>
      </c>
      <c r="ALZ1371" t="s">
        <v>1066</v>
      </c>
      <c r="AMC1371" t="s">
        <v>1066</v>
      </c>
      <c r="AME1371" t="s">
        <v>1066</v>
      </c>
      <c r="AMG1371" t="s">
        <v>1071</v>
      </c>
      <c r="AMH1371" t="s">
        <v>10632</v>
      </c>
      <c r="AMI1371" t="s">
        <v>1090</v>
      </c>
      <c r="AMK1371" t="s">
        <v>1078</v>
      </c>
      <c r="AML1371" t="s">
        <v>10633</v>
      </c>
      <c r="AMM1371" t="s">
        <v>1065</v>
      </c>
      <c r="AMN1371">
        <v>7000</v>
      </c>
      <c r="AMO1371" t="s">
        <v>1066</v>
      </c>
      <c r="AMY1371" t="s">
        <v>1066</v>
      </c>
      <c r="ANW1371" t="s">
        <v>1066</v>
      </c>
      <c r="ANZ1371" t="s">
        <v>1066</v>
      </c>
      <c r="AOC1371" t="s">
        <v>1066</v>
      </c>
      <c r="AOE1371" t="s">
        <v>1065</v>
      </c>
    </row>
    <row r="1372" spans="3:1023 1025:1071">
      <c r="C1372" t="s">
        <v>10634</v>
      </c>
      <c r="D1372" t="s">
        <v>39025</v>
      </c>
      <c r="F1372" t="s">
        <v>1063</v>
      </c>
      <c r="G1372" t="s">
        <v>10635</v>
      </c>
      <c r="H1372" t="b">
        <v>1</v>
      </c>
      <c r="O1372">
        <v>1</v>
      </c>
      <c r="P1372" t="s">
        <v>1065</v>
      </c>
      <c r="Q1372" t="s">
        <v>1065</v>
      </c>
      <c r="R1372">
        <v>40000</v>
      </c>
      <c r="S1372" t="s">
        <v>1065</v>
      </c>
      <c r="X1372" t="s">
        <v>1066</v>
      </c>
      <c r="Z1372" t="s">
        <v>1065</v>
      </c>
      <c r="AB1372">
        <v>1</v>
      </c>
      <c r="AC1372">
        <v>39650</v>
      </c>
      <c r="AD1372">
        <v>350</v>
      </c>
      <c r="AS1372">
        <v>20</v>
      </c>
      <c r="AT1372">
        <v>600</v>
      </c>
      <c r="AU1372">
        <v>0</v>
      </c>
      <c r="AV1372">
        <v>0</v>
      </c>
      <c r="AZ1372" t="b">
        <v>1</v>
      </c>
      <c r="BB1372" t="b">
        <v>1</v>
      </c>
      <c r="BP1372" t="s">
        <v>1065</v>
      </c>
      <c r="BQ1372" t="s">
        <v>10636</v>
      </c>
      <c r="BR1372" t="s">
        <v>1066</v>
      </c>
      <c r="BT1372">
        <v>0</v>
      </c>
      <c r="BU1372">
        <v>5000</v>
      </c>
      <c r="BV1372" t="b">
        <v>1</v>
      </c>
      <c r="BY1372" t="b">
        <v>1</v>
      </c>
      <c r="CD1372" t="b">
        <v>1</v>
      </c>
      <c r="CO1372">
        <v>2500</v>
      </c>
      <c r="CR1372">
        <v>41150</v>
      </c>
      <c r="CW1372">
        <v>1000</v>
      </c>
      <c r="DG1372" t="s">
        <v>1065</v>
      </c>
      <c r="DH1372" t="b">
        <v>1</v>
      </c>
      <c r="DL1372" t="b">
        <v>1</v>
      </c>
      <c r="DN1372" t="s">
        <v>10637</v>
      </c>
      <c r="DP1372" t="b">
        <v>1</v>
      </c>
      <c r="DV1372" t="s">
        <v>1066</v>
      </c>
      <c r="ER1372" t="s">
        <v>1066</v>
      </c>
      <c r="ET1372" t="s">
        <v>1066</v>
      </c>
      <c r="FR1372" t="s">
        <v>1066</v>
      </c>
      <c r="GN1372" t="s">
        <v>1066</v>
      </c>
      <c r="HA1372" t="s">
        <v>1066</v>
      </c>
      <c r="HD1372" t="s">
        <v>1066</v>
      </c>
      <c r="HG1372" t="s">
        <v>1066</v>
      </c>
      <c r="HI1372" t="s">
        <v>1066</v>
      </c>
      <c r="HK1372" t="s">
        <v>1068</v>
      </c>
      <c r="HL1372" t="s">
        <v>1065</v>
      </c>
      <c r="HM1372" t="s">
        <v>1066</v>
      </c>
      <c r="HN1372" t="s">
        <v>1066</v>
      </c>
      <c r="HQ1372" t="b">
        <v>1</v>
      </c>
      <c r="HS1372" t="s">
        <v>1069</v>
      </c>
      <c r="HT1372" t="s">
        <v>10638</v>
      </c>
      <c r="HU1372" t="s">
        <v>1071</v>
      </c>
      <c r="HV1372" t="s">
        <v>10639</v>
      </c>
      <c r="HW1372" t="s">
        <v>10640</v>
      </c>
      <c r="HX1372" t="b">
        <v>1</v>
      </c>
      <c r="IH1372">
        <v>999</v>
      </c>
      <c r="AHT1372" t="s">
        <v>3558</v>
      </c>
      <c r="AHU1372" t="s">
        <v>10641</v>
      </c>
      <c r="AHV1372" t="b">
        <v>1</v>
      </c>
      <c r="AIC1372" t="s">
        <v>1065</v>
      </c>
      <c r="AID1372" t="s">
        <v>1065</v>
      </c>
      <c r="AIE1372">
        <v>39500</v>
      </c>
      <c r="AIF1372" t="s">
        <v>1065</v>
      </c>
      <c r="AIK1372" t="s">
        <v>1066</v>
      </c>
      <c r="AIM1372" t="s">
        <v>1065</v>
      </c>
      <c r="AIO1372" t="s">
        <v>1065</v>
      </c>
      <c r="AIS1372" t="b">
        <v>1</v>
      </c>
      <c r="AJI1372" t="s">
        <v>1066</v>
      </c>
      <c r="AJK1372" t="s">
        <v>1202</v>
      </c>
      <c r="AJM1372" t="s">
        <v>1066</v>
      </c>
      <c r="AKK1372" t="s">
        <v>1066</v>
      </c>
      <c r="ALG1372" t="s">
        <v>1066</v>
      </c>
      <c r="ALT1372" t="s">
        <v>1066</v>
      </c>
      <c r="ALW1372" t="s">
        <v>1066</v>
      </c>
      <c r="ALZ1372" t="s">
        <v>1066</v>
      </c>
      <c r="AMC1372" t="s">
        <v>1066</v>
      </c>
      <c r="AME1372" t="s">
        <v>1066</v>
      </c>
      <c r="AMG1372" t="s">
        <v>1071</v>
      </c>
      <c r="AMH1372" t="s">
        <v>10642</v>
      </c>
      <c r="AMI1372" t="s">
        <v>1087</v>
      </c>
      <c r="AMK1372" t="s">
        <v>1078</v>
      </c>
      <c r="AML1372" t="s">
        <v>10643</v>
      </c>
      <c r="AMM1372" t="s">
        <v>1065</v>
      </c>
      <c r="AMN1372">
        <v>7000</v>
      </c>
      <c r="AMO1372" t="s">
        <v>1066</v>
      </c>
      <c r="AMY1372" t="s">
        <v>1066</v>
      </c>
      <c r="ANW1372" t="s">
        <v>1066</v>
      </c>
      <c r="ANZ1372" t="s">
        <v>1066</v>
      </c>
      <c r="AOC1372" t="s">
        <v>1066</v>
      </c>
      <c r="AOE1372" t="s">
        <v>1065</v>
      </c>
    </row>
    <row r="1373" spans="3:1023 1025:1071">
      <c r="C1373" t="s">
        <v>10644</v>
      </c>
      <c r="D1373" t="s">
        <v>39025</v>
      </c>
      <c r="F1373" t="s">
        <v>1063</v>
      </c>
      <c r="G1373" t="s">
        <v>10645</v>
      </c>
      <c r="H1373" t="b">
        <v>1</v>
      </c>
      <c r="O1373">
        <v>1</v>
      </c>
      <c r="P1373" t="s">
        <v>1065</v>
      </c>
      <c r="Q1373" t="s">
        <v>1065</v>
      </c>
      <c r="R1373">
        <v>40000</v>
      </c>
      <c r="S1373" t="s">
        <v>1065</v>
      </c>
      <c r="X1373" t="s">
        <v>1066</v>
      </c>
      <c r="Z1373" t="s">
        <v>1065</v>
      </c>
      <c r="AB1373">
        <v>3</v>
      </c>
      <c r="AC1373">
        <v>23000</v>
      </c>
      <c r="AD1373">
        <v>100</v>
      </c>
      <c r="AE1373">
        <v>12000</v>
      </c>
      <c r="AF1373">
        <v>100</v>
      </c>
      <c r="AG1373">
        <v>3000</v>
      </c>
      <c r="AH1373">
        <v>100</v>
      </c>
      <c r="AS1373">
        <v>60</v>
      </c>
      <c r="AT1373">
        <v>430</v>
      </c>
      <c r="AU1373">
        <v>0</v>
      </c>
      <c r="AV1373">
        <v>0</v>
      </c>
      <c r="AZ1373" t="b">
        <v>1</v>
      </c>
      <c r="BB1373" t="b">
        <v>1</v>
      </c>
      <c r="BP1373" t="s">
        <v>1065</v>
      </c>
      <c r="BQ1373" t="s">
        <v>10646</v>
      </c>
      <c r="BR1373" t="s">
        <v>1066</v>
      </c>
      <c r="BT1373">
        <v>2900</v>
      </c>
      <c r="BU1373">
        <v>0</v>
      </c>
      <c r="BV1373" t="b">
        <v>1</v>
      </c>
      <c r="BX1373" t="b">
        <v>1</v>
      </c>
      <c r="BY1373" t="b">
        <v>1</v>
      </c>
      <c r="CA1373" t="b">
        <v>1</v>
      </c>
      <c r="CO1373">
        <v>3000</v>
      </c>
      <c r="CQ1373">
        <v>6500</v>
      </c>
      <c r="CR1373">
        <v>18840</v>
      </c>
      <c r="CT1373">
        <v>12000</v>
      </c>
      <c r="DG1373" t="s">
        <v>1065</v>
      </c>
      <c r="DH1373" t="b">
        <v>1</v>
      </c>
      <c r="DI1373" t="b">
        <v>1</v>
      </c>
      <c r="DQ1373" t="b">
        <v>1</v>
      </c>
      <c r="DV1373" t="s">
        <v>1065</v>
      </c>
      <c r="EE1373" t="b">
        <v>1</v>
      </c>
      <c r="EP1373" t="s">
        <v>1066</v>
      </c>
      <c r="ER1373" t="s">
        <v>1066</v>
      </c>
      <c r="ET1373" t="s">
        <v>1066</v>
      </c>
      <c r="FR1373" t="s">
        <v>1066</v>
      </c>
      <c r="GN1373" t="s">
        <v>1066</v>
      </c>
      <c r="HA1373" t="s">
        <v>1066</v>
      </c>
      <c r="HD1373" t="s">
        <v>1066</v>
      </c>
      <c r="HG1373" t="s">
        <v>1066</v>
      </c>
      <c r="HI1373" t="s">
        <v>1066</v>
      </c>
      <c r="HK1373" t="s">
        <v>1296</v>
      </c>
      <c r="HL1373" t="s">
        <v>1066</v>
      </c>
      <c r="HM1373" t="s">
        <v>1066</v>
      </c>
      <c r="HN1373" t="s">
        <v>1066</v>
      </c>
      <c r="HQ1373" t="b">
        <v>1</v>
      </c>
      <c r="HS1373" t="s">
        <v>1069</v>
      </c>
      <c r="HT1373" t="s">
        <v>10647</v>
      </c>
      <c r="HU1373" t="s">
        <v>1071</v>
      </c>
      <c r="HV1373" t="s">
        <v>10648</v>
      </c>
      <c r="HW1373" t="s">
        <v>10649</v>
      </c>
      <c r="HY1373" t="b">
        <v>1</v>
      </c>
      <c r="IH1373">
        <v>999</v>
      </c>
      <c r="AMK1373" t="s">
        <v>1078</v>
      </c>
      <c r="AML1373" t="s">
        <v>10650</v>
      </c>
      <c r="AMM1373" t="s">
        <v>1065</v>
      </c>
      <c r="AMN1373">
        <v>7000</v>
      </c>
      <c r="AMO1373" t="s">
        <v>1066</v>
      </c>
      <c r="AMY1373" t="s">
        <v>1066</v>
      </c>
      <c r="ANW1373" t="s">
        <v>1066</v>
      </c>
      <c r="ANZ1373" t="s">
        <v>1066</v>
      </c>
      <c r="AOC1373" t="s">
        <v>1066</v>
      </c>
      <c r="AOE1373" t="s">
        <v>1065</v>
      </c>
    </row>
    <row r="1374" spans="3:1023 1025:1071">
      <c r="C1374" t="s">
        <v>10651</v>
      </c>
      <c r="D1374" t="s">
        <v>39025</v>
      </c>
      <c r="F1374" t="s">
        <v>1063</v>
      </c>
      <c r="G1374" t="s">
        <v>10652</v>
      </c>
      <c r="H1374" t="b">
        <v>1</v>
      </c>
      <c r="O1374">
        <v>1</v>
      </c>
      <c r="P1374" t="s">
        <v>1065</v>
      </c>
      <c r="Q1374" t="s">
        <v>1065</v>
      </c>
      <c r="R1374">
        <v>39875</v>
      </c>
      <c r="S1374" t="s">
        <v>1065</v>
      </c>
      <c r="X1374" t="s">
        <v>1066</v>
      </c>
      <c r="Z1374" t="s">
        <v>1065</v>
      </c>
      <c r="AB1374">
        <v>1</v>
      </c>
      <c r="AC1374">
        <v>39775</v>
      </c>
      <c r="AD1374">
        <v>245</v>
      </c>
      <c r="AS1374">
        <v>0</v>
      </c>
      <c r="AT1374">
        <v>0</v>
      </c>
      <c r="AU1374">
        <v>30</v>
      </c>
      <c r="AV1374">
        <v>0</v>
      </c>
      <c r="AZ1374" t="b">
        <v>1</v>
      </c>
      <c r="BE1374" t="b">
        <v>1</v>
      </c>
      <c r="BP1374" t="s">
        <v>1065</v>
      </c>
      <c r="BQ1374" t="s">
        <v>10653</v>
      </c>
      <c r="BR1374" t="s">
        <v>1066</v>
      </c>
      <c r="BT1374">
        <v>0</v>
      </c>
      <c r="BU1374">
        <v>3700</v>
      </c>
      <c r="BX1374" t="b">
        <v>1</v>
      </c>
      <c r="CD1374" t="b">
        <v>1</v>
      </c>
      <c r="CH1374" t="b">
        <v>1</v>
      </c>
      <c r="CQ1374">
        <v>550</v>
      </c>
      <c r="CW1374">
        <v>2475</v>
      </c>
      <c r="DA1374">
        <v>41000</v>
      </c>
      <c r="DG1374" t="s">
        <v>1065</v>
      </c>
      <c r="DH1374" t="b">
        <v>1</v>
      </c>
      <c r="DI1374" t="b">
        <v>1</v>
      </c>
      <c r="DM1374" t="b">
        <v>1</v>
      </c>
      <c r="DO1374" t="s">
        <v>10654</v>
      </c>
      <c r="DQ1374" t="b">
        <v>1</v>
      </c>
      <c r="DV1374" t="s">
        <v>1065</v>
      </c>
      <c r="EE1374" t="b">
        <v>1</v>
      </c>
      <c r="EP1374" t="s">
        <v>1066</v>
      </c>
      <c r="ER1374" t="s">
        <v>1066</v>
      </c>
      <c r="ET1374" t="s">
        <v>1066</v>
      </c>
      <c r="FR1374" t="s">
        <v>1066</v>
      </c>
      <c r="GN1374" t="s">
        <v>1066</v>
      </c>
      <c r="HA1374" t="s">
        <v>1066</v>
      </c>
      <c r="HD1374" t="s">
        <v>1066</v>
      </c>
      <c r="HG1374" t="s">
        <v>1066</v>
      </c>
      <c r="HI1374" t="s">
        <v>1066</v>
      </c>
      <c r="HK1374" t="s">
        <v>1068</v>
      </c>
      <c r="HL1374" t="s">
        <v>1066</v>
      </c>
      <c r="HM1374" t="s">
        <v>1066</v>
      </c>
      <c r="HN1374" t="s">
        <v>1066</v>
      </c>
      <c r="HQ1374" t="b">
        <v>1</v>
      </c>
      <c r="HS1374" t="s">
        <v>1069</v>
      </c>
      <c r="HT1374" t="s">
        <v>10655</v>
      </c>
      <c r="HU1374" t="s">
        <v>1071</v>
      </c>
      <c r="HV1374" t="s">
        <v>10656</v>
      </c>
      <c r="HW1374" t="s">
        <v>10657</v>
      </c>
      <c r="HY1374" t="b">
        <v>1</v>
      </c>
      <c r="IH1374">
        <v>999</v>
      </c>
      <c r="AMK1374" t="s">
        <v>1249</v>
      </c>
      <c r="AML1374" t="s">
        <v>10658</v>
      </c>
      <c r="AMM1374" t="s">
        <v>1065</v>
      </c>
      <c r="AMN1374">
        <v>6980</v>
      </c>
      <c r="AMO1374" t="s">
        <v>1066</v>
      </c>
      <c r="AMY1374" t="s">
        <v>1065</v>
      </c>
      <c r="AMZ1374" t="s">
        <v>10659</v>
      </c>
      <c r="ANK1374" t="b">
        <v>1</v>
      </c>
      <c r="ANL1374" t="b">
        <v>1</v>
      </c>
      <c r="ANW1374" t="s">
        <v>1066</v>
      </c>
      <c r="ANZ1374" t="s">
        <v>1066</v>
      </c>
      <c r="AOC1374" t="s">
        <v>1066</v>
      </c>
      <c r="AOE1374" t="s">
        <v>1065</v>
      </c>
    </row>
    <row r="1375" spans="3:1023 1025:1071">
      <c r="C1375" t="s">
        <v>10660</v>
      </c>
      <c r="D1375" t="s">
        <v>39025</v>
      </c>
      <c r="AHT1375" t="s">
        <v>1091</v>
      </c>
      <c r="AHU1375" t="s">
        <v>10661</v>
      </c>
      <c r="AHV1375" t="b">
        <v>1</v>
      </c>
      <c r="AIC1375" t="s">
        <v>1065</v>
      </c>
      <c r="AID1375" t="s">
        <v>1065</v>
      </c>
      <c r="AIE1375">
        <v>40000</v>
      </c>
      <c r="AIF1375" t="s">
        <v>1065</v>
      </c>
      <c r="AIK1375" t="s">
        <v>1066</v>
      </c>
      <c r="AIM1375" t="s">
        <v>1065</v>
      </c>
      <c r="AIO1375" t="s">
        <v>1065</v>
      </c>
      <c r="AIR1375" t="b">
        <v>1</v>
      </c>
      <c r="AJI1375" t="s">
        <v>1066</v>
      </c>
      <c r="AJK1375" t="s">
        <v>1066</v>
      </c>
      <c r="AJM1375" t="s">
        <v>1066</v>
      </c>
      <c r="AKK1375" t="s">
        <v>1066</v>
      </c>
      <c r="ALG1375" t="s">
        <v>1066</v>
      </c>
      <c r="ALT1375" t="s">
        <v>1066</v>
      </c>
      <c r="ALW1375" t="s">
        <v>1066</v>
      </c>
      <c r="ALZ1375" t="s">
        <v>1066</v>
      </c>
      <c r="AMC1375" t="s">
        <v>1066</v>
      </c>
      <c r="AME1375" t="s">
        <v>1066</v>
      </c>
      <c r="AMG1375" t="s">
        <v>1071</v>
      </c>
      <c r="AMH1375" t="s">
        <v>10662</v>
      </c>
      <c r="AMI1375" t="s">
        <v>10663</v>
      </c>
      <c r="AMK1375" t="s">
        <v>1078</v>
      </c>
      <c r="AML1375" t="s">
        <v>10664</v>
      </c>
      <c r="AMM1375" t="s">
        <v>1065</v>
      </c>
      <c r="AMN1375">
        <v>7000</v>
      </c>
      <c r="AMO1375" t="s">
        <v>1066</v>
      </c>
      <c r="AMY1375" t="s">
        <v>1066</v>
      </c>
      <c r="ANW1375" t="s">
        <v>1066</v>
      </c>
      <c r="ANZ1375" t="s">
        <v>1066</v>
      </c>
      <c r="AOC1375" t="s">
        <v>1066</v>
      </c>
      <c r="AOE1375" t="s">
        <v>1065</v>
      </c>
    </row>
    <row r="1376" spans="3:1023 1025:1071">
      <c r="C1376" t="s">
        <v>10665</v>
      </c>
      <c r="D1376" t="s">
        <v>39025</v>
      </c>
      <c r="AHT1376" t="s">
        <v>1151</v>
      </c>
      <c r="AHU1376" t="s">
        <v>10666</v>
      </c>
      <c r="AHV1376" t="b">
        <v>1</v>
      </c>
      <c r="AIC1376" t="s">
        <v>1065</v>
      </c>
      <c r="AID1376" t="s">
        <v>1065</v>
      </c>
      <c r="AIE1376">
        <v>40000</v>
      </c>
      <c r="AIF1376" t="s">
        <v>1065</v>
      </c>
      <c r="AIK1376" t="s">
        <v>1066</v>
      </c>
      <c r="AIM1376" t="s">
        <v>1065</v>
      </c>
      <c r="AIO1376" t="s">
        <v>1065</v>
      </c>
      <c r="AIS1376" t="b">
        <v>1</v>
      </c>
      <c r="AJI1376" t="s">
        <v>1066</v>
      </c>
      <c r="AJK1376" t="s">
        <v>1066</v>
      </c>
      <c r="AJM1376" t="s">
        <v>1065</v>
      </c>
      <c r="AJN1376" t="s">
        <v>10667</v>
      </c>
      <c r="AJP1376" t="b">
        <v>1</v>
      </c>
      <c r="AKB1376" t="b">
        <v>1</v>
      </c>
      <c r="AKG1376" t="b">
        <v>1</v>
      </c>
      <c r="AKK1376" t="s">
        <v>1065</v>
      </c>
      <c r="AKP1376" t="b">
        <v>1</v>
      </c>
      <c r="ALA1376" t="b">
        <v>1</v>
      </c>
      <c r="ALD1376" t="s">
        <v>1066</v>
      </c>
      <c r="ALF1376" t="s">
        <v>10668</v>
      </c>
      <c r="ALG1376" t="s">
        <v>1066</v>
      </c>
      <c r="ALT1376" t="s">
        <v>1066</v>
      </c>
      <c r="ALW1376" t="s">
        <v>1066</v>
      </c>
      <c r="ALZ1376" t="s">
        <v>1066</v>
      </c>
      <c r="AMC1376" t="s">
        <v>1066</v>
      </c>
      <c r="AME1376" t="s">
        <v>1066</v>
      </c>
      <c r="AMG1376" t="s">
        <v>1071</v>
      </c>
      <c r="AMH1376" t="s">
        <v>10669</v>
      </c>
      <c r="AMI1376" t="s">
        <v>10670</v>
      </c>
      <c r="AMK1376" t="s">
        <v>1078</v>
      </c>
      <c r="AML1376" t="s">
        <v>10671</v>
      </c>
      <c r="AMM1376" t="s">
        <v>1065</v>
      </c>
      <c r="AMN1376">
        <v>7000</v>
      </c>
      <c r="AMO1376" t="s">
        <v>1066</v>
      </c>
      <c r="AMY1376" t="s">
        <v>1066</v>
      </c>
      <c r="ANW1376" t="s">
        <v>1066</v>
      </c>
      <c r="ANZ1376" t="s">
        <v>1066</v>
      </c>
      <c r="AOC1376" t="s">
        <v>1066</v>
      </c>
      <c r="AOE1376" t="s">
        <v>1065</v>
      </c>
    </row>
    <row r="1377" spans="3:1023 1025:1071">
      <c r="C1377" t="s">
        <v>10672</v>
      </c>
      <c r="D1377" t="s">
        <v>39025</v>
      </c>
      <c r="AHT1377" t="s">
        <v>1151</v>
      </c>
      <c r="AHU1377" t="s">
        <v>10673</v>
      </c>
      <c r="AHV1377" t="b">
        <v>1</v>
      </c>
      <c r="AIC1377" t="s">
        <v>1065</v>
      </c>
      <c r="AID1377" t="s">
        <v>1065</v>
      </c>
      <c r="AIE1377">
        <v>39700</v>
      </c>
      <c r="AIF1377" t="s">
        <v>1065</v>
      </c>
      <c r="AIK1377" t="s">
        <v>1065</v>
      </c>
      <c r="AIL1377" t="s">
        <v>10674</v>
      </c>
      <c r="AIM1377" t="s">
        <v>1065</v>
      </c>
      <c r="AIO1377" t="s">
        <v>1065</v>
      </c>
      <c r="AIS1377" t="b">
        <v>1</v>
      </c>
      <c r="AJI1377" t="s">
        <v>1066</v>
      </c>
      <c r="AJK1377" t="s">
        <v>1066</v>
      </c>
      <c r="AJM1377" t="s">
        <v>1065</v>
      </c>
      <c r="AJN1377" t="s">
        <v>10675</v>
      </c>
      <c r="AJP1377" t="b">
        <v>1</v>
      </c>
      <c r="AKB1377" t="b">
        <v>1</v>
      </c>
      <c r="AKE1377" t="b">
        <v>1</v>
      </c>
      <c r="AKK1377" t="s">
        <v>1066</v>
      </c>
      <c r="ALG1377" t="s">
        <v>1066</v>
      </c>
      <c r="ALT1377" t="s">
        <v>1066</v>
      </c>
      <c r="ALW1377" t="s">
        <v>1066</v>
      </c>
      <c r="ALZ1377" t="s">
        <v>1066</v>
      </c>
      <c r="AMC1377" t="s">
        <v>1066</v>
      </c>
      <c r="AME1377" t="s">
        <v>1066</v>
      </c>
      <c r="AMG1377" t="s">
        <v>1071</v>
      </c>
      <c r="AMH1377" t="s">
        <v>10676</v>
      </c>
      <c r="AMI1377" t="s">
        <v>10677</v>
      </c>
      <c r="AMK1377" t="s">
        <v>1249</v>
      </c>
      <c r="AML1377" t="s">
        <v>10678</v>
      </c>
      <c r="AMM1377" t="s">
        <v>1065</v>
      </c>
      <c r="AMN1377">
        <v>7000</v>
      </c>
      <c r="AMO1377" t="s">
        <v>1066</v>
      </c>
      <c r="AMY1377" t="s">
        <v>1066</v>
      </c>
      <c r="ANW1377" t="s">
        <v>1066</v>
      </c>
      <c r="ANZ1377" t="s">
        <v>1066</v>
      </c>
      <c r="AOC1377" t="s">
        <v>1066</v>
      </c>
      <c r="AOE1377" t="s">
        <v>1065</v>
      </c>
    </row>
    <row r="1378" spans="3:1023 1025:1071">
      <c r="C1378" t="s">
        <v>10679</v>
      </c>
      <c r="D1378" t="s">
        <v>39025</v>
      </c>
      <c r="ZS1378" t="s">
        <v>1151</v>
      </c>
      <c r="ZT1378" t="s">
        <v>10680</v>
      </c>
      <c r="ZU1378" t="b">
        <v>1</v>
      </c>
      <c r="AAB1378" t="s">
        <v>1065</v>
      </c>
      <c r="AAC1378" t="s">
        <v>1065</v>
      </c>
      <c r="AAD1378">
        <v>40000</v>
      </c>
      <c r="AAE1378" t="s">
        <v>1065</v>
      </c>
      <c r="AAJ1378" t="s">
        <v>1066</v>
      </c>
      <c r="AAL1378" t="s">
        <v>1065</v>
      </c>
      <c r="AAN1378">
        <v>30</v>
      </c>
      <c r="AAO1378">
        <v>470</v>
      </c>
      <c r="AAP1378">
        <v>30</v>
      </c>
      <c r="AAQ1378">
        <v>470</v>
      </c>
      <c r="AAR1378" t="b">
        <v>1</v>
      </c>
      <c r="AAT1378" t="b">
        <v>1</v>
      </c>
      <c r="AAU1378" t="b">
        <v>1</v>
      </c>
      <c r="ABK1378">
        <v>15000</v>
      </c>
      <c r="ABL1378">
        <v>0</v>
      </c>
      <c r="ABP1378" t="b">
        <v>1</v>
      </c>
      <c r="ACI1378">
        <v>58600</v>
      </c>
      <c r="ACX1378" t="s">
        <v>1170</v>
      </c>
      <c r="ACY1378" t="s">
        <v>1065</v>
      </c>
      <c r="ADC1378" t="b">
        <v>1</v>
      </c>
      <c r="ADS1378" t="s">
        <v>1066</v>
      </c>
      <c r="ADU1378" t="s">
        <v>1066</v>
      </c>
      <c r="ADW1378" t="s">
        <v>1065</v>
      </c>
      <c r="ADX1378" t="s">
        <v>10681</v>
      </c>
      <c r="ADZ1378" t="b">
        <v>1</v>
      </c>
      <c r="AEA1378" t="b">
        <v>1</v>
      </c>
      <c r="AEK1378" t="b">
        <v>1</v>
      </c>
      <c r="AER1378" t="b">
        <v>1</v>
      </c>
      <c r="AEU1378" t="s">
        <v>1065</v>
      </c>
      <c r="AEZ1378" t="b">
        <v>1</v>
      </c>
      <c r="AFK1378" t="b">
        <v>1</v>
      </c>
      <c r="AFN1378" t="s">
        <v>1066</v>
      </c>
      <c r="AFP1378" t="s">
        <v>10682</v>
      </c>
      <c r="AFQ1378" t="s">
        <v>1066</v>
      </c>
      <c r="AGD1378" t="s">
        <v>1066</v>
      </c>
      <c r="AGG1378" t="s">
        <v>1066</v>
      </c>
      <c r="AGJ1378" t="s">
        <v>1066</v>
      </c>
      <c r="AGM1378" t="s">
        <v>1066</v>
      </c>
      <c r="AGO1378" t="s">
        <v>1066</v>
      </c>
      <c r="AGQ1378" t="s">
        <v>1068</v>
      </c>
      <c r="AGR1378" t="s">
        <v>1066</v>
      </c>
      <c r="AGS1378" t="s">
        <v>1066</v>
      </c>
      <c r="AGT1378" t="s">
        <v>1066</v>
      </c>
      <c r="AGU1378" t="b">
        <v>1</v>
      </c>
      <c r="AGY1378" t="s">
        <v>1069</v>
      </c>
      <c r="AGZ1378" t="s">
        <v>10683</v>
      </c>
      <c r="AHA1378" t="s">
        <v>1071</v>
      </c>
      <c r="AHB1378" t="s">
        <v>10684</v>
      </c>
      <c r="AHC1378" t="s">
        <v>1066</v>
      </c>
      <c r="AHE1378" t="s">
        <v>1202</v>
      </c>
      <c r="AHG1378" t="s">
        <v>1157</v>
      </c>
      <c r="AHH1378" t="b">
        <v>1</v>
      </c>
      <c r="AHR1378" t="s">
        <v>1090</v>
      </c>
      <c r="AMK1378" t="s">
        <v>1249</v>
      </c>
      <c r="AML1378" t="s">
        <v>10685</v>
      </c>
      <c r="AMM1378" t="s">
        <v>1065</v>
      </c>
      <c r="AMN1378">
        <v>7000</v>
      </c>
      <c r="AMO1378" t="s">
        <v>1066</v>
      </c>
      <c r="AMY1378" t="s">
        <v>1066</v>
      </c>
      <c r="ANW1378" t="s">
        <v>1066</v>
      </c>
      <c r="ANZ1378" t="s">
        <v>1066</v>
      </c>
      <c r="AOC1378" t="s">
        <v>1066</v>
      </c>
      <c r="AOE1378" t="s">
        <v>1065</v>
      </c>
    </row>
    <row r="1379" spans="3:1023 1025:1071">
      <c r="C1379" t="s">
        <v>10686</v>
      </c>
      <c r="D1379" t="s">
        <v>39025</v>
      </c>
      <c r="AHT1379" t="s">
        <v>1091</v>
      </c>
      <c r="AHU1379" t="s">
        <v>10687</v>
      </c>
      <c r="AHV1379" t="b">
        <v>1</v>
      </c>
      <c r="AIC1379" t="s">
        <v>1065</v>
      </c>
      <c r="AID1379" t="s">
        <v>1065</v>
      </c>
      <c r="AIE1379">
        <v>39800</v>
      </c>
      <c r="AIF1379" t="s">
        <v>1100</v>
      </c>
      <c r="AII1379" t="s">
        <v>1240</v>
      </c>
      <c r="AIK1379" t="s">
        <v>1066</v>
      </c>
      <c r="AIM1379" t="s">
        <v>1065</v>
      </c>
      <c r="AIO1379" t="s">
        <v>1065</v>
      </c>
      <c r="AIU1379" t="b">
        <v>1</v>
      </c>
      <c r="AJI1379" t="s">
        <v>1066</v>
      </c>
      <c r="AJK1379" t="s">
        <v>1066</v>
      </c>
      <c r="AJM1379" t="s">
        <v>1066</v>
      </c>
      <c r="AKK1379" t="s">
        <v>1066</v>
      </c>
      <c r="ALG1379" t="s">
        <v>1066</v>
      </c>
      <c r="ALT1379" t="s">
        <v>1066</v>
      </c>
      <c r="ALW1379" t="s">
        <v>1066</v>
      </c>
      <c r="ALZ1379" t="s">
        <v>1066</v>
      </c>
      <c r="AMC1379" t="s">
        <v>1066</v>
      </c>
      <c r="AME1379" t="s">
        <v>1066</v>
      </c>
      <c r="AMG1379" t="s">
        <v>1071</v>
      </c>
      <c r="AMH1379" t="s">
        <v>10688</v>
      </c>
      <c r="AMI1379" t="s">
        <v>1090</v>
      </c>
      <c r="AMK1379" t="s">
        <v>1078</v>
      </c>
      <c r="AML1379" t="s">
        <v>10689</v>
      </c>
      <c r="AMM1379" t="s">
        <v>1065</v>
      </c>
      <c r="AMN1379">
        <v>7000</v>
      </c>
      <c r="AMO1379" t="s">
        <v>1066</v>
      </c>
      <c r="AMY1379" t="s">
        <v>1066</v>
      </c>
      <c r="ANW1379" t="s">
        <v>1066</v>
      </c>
      <c r="ANZ1379" t="s">
        <v>1066</v>
      </c>
      <c r="AOC1379" t="s">
        <v>1066</v>
      </c>
      <c r="AOE1379" t="s">
        <v>1065</v>
      </c>
    </row>
    <row r="1380" spans="3:1023 1025:1071">
      <c r="C1380" t="s">
        <v>10690</v>
      </c>
      <c r="D1380" t="s">
        <v>39025</v>
      </c>
      <c r="AMK1380" t="s">
        <v>1078</v>
      </c>
      <c r="AML1380" t="s">
        <v>10691</v>
      </c>
      <c r="AMM1380" t="s">
        <v>1065</v>
      </c>
      <c r="AMN1380">
        <v>6918</v>
      </c>
      <c r="AMO1380" t="s">
        <v>1066</v>
      </c>
      <c r="AMY1380" t="s">
        <v>1066</v>
      </c>
      <c r="ANW1380" t="s">
        <v>1066</v>
      </c>
      <c r="ANZ1380" t="s">
        <v>1066</v>
      </c>
      <c r="AOC1380" t="s">
        <v>1066</v>
      </c>
      <c r="AOE1380" t="s">
        <v>1065</v>
      </c>
    </row>
    <row r="1381" spans="3:1023 1025:1071">
      <c r="C1381" t="s">
        <v>10692</v>
      </c>
      <c r="D1381" t="s">
        <v>39025</v>
      </c>
      <c r="AHT1381" t="s">
        <v>1148</v>
      </c>
      <c r="AHU1381" t="s">
        <v>10693</v>
      </c>
      <c r="AHV1381" t="b">
        <v>1</v>
      </c>
      <c r="AHZ1381" t="b">
        <v>1</v>
      </c>
      <c r="AIC1381" t="s">
        <v>1065</v>
      </c>
      <c r="AID1381" t="s">
        <v>1065</v>
      </c>
      <c r="AIE1381">
        <v>40000</v>
      </c>
      <c r="AIF1381" t="s">
        <v>1100</v>
      </c>
      <c r="AII1381" t="s">
        <v>1225</v>
      </c>
      <c r="AIK1381" t="s">
        <v>1066</v>
      </c>
      <c r="AIM1381" t="s">
        <v>1065</v>
      </c>
      <c r="AIO1381" t="s">
        <v>1065</v>
      </c>
      <c r="AIS1381" t="b">
        <v>1</v>
      </c>
      <c r="AJI1381" t="s">
        <v>1066</v>
      </c>
      <c r="AJK1381" t="s">
        <v>1066</v>
      </c>
      <c r="AJM1381" t="s">
        <v>1066</v>
      </c>
      <c r="AKK1381" t="s">
        <v>1066</v>
      </c>
      <c r="ALG1381" t="s">
        <v>1066</v>
      </c>
      <c r="ALT1381" t="s">
        <v>1066</v>
      </c>
      <c r="ALW1381" t="s">
        <v>1066</v>
      </c>
      <c r="ALZ1381" t="s">
        <v>1066</v>
      </c>
      <c r="AMC1381" t="s">
        <v>1066</v>
      </c>
      <c r="AME1381" t="s">
        <v>1066</v>
      </c>
      <c r="AMG1381" t="s">
        <v>1071</v>
      </c>
      <c r="AMH1381" t="s">
        <v>10694</v>
      </c>
      <c r="AMI1381" t="s">
        <v>1090</v>
      </c>
      <c r="AMK1381" t="s">
        <v>1078</v>
      </c>
      <c r="AML1381" t="s">
        <v>10695</v>
      </c>
      <c r="AMM1381" t="s">
        <v>1065</v>
      </c>
      <c r="AMN1381">
        <v>7000</v>
      </c>
      <c r="AMO1381" t="s">
        <v>1066</v>
      </c>
      <c r="AMY1381" t="s">
        <v>1066</v>
      </c>
      <c r="ANW1381" t="s">
        <v>1066</v>
      </c>
      <c r="ANZ1381" t="s">
        <v>1066</v>
      </c>
      <c r="AOC1381" t="s">
        <v>1066</v>
      </c>
      <c r="AOE1381" t="s">
        <v>1065</v>
      </c>
    </row>
    <row r="1382" spans="3:1023 1025:1071">
      <c r="C1382" t="s">
        <v>10696</v>
      </c>
      <c r="D1382" t="s">
        <v>39025</v>
      </c>
      <c r="AHT1382" t="s">
        <v>1151</v>
      </c>
      <c r="AHU1382" t="s">
        <v>10697</v>
      </c>
      <c r="AHV1382" t="b">
        <v>1</v>
      </c>
      <c r="AIC1382" t="s">
        <v>1065</v>
      </c>
      <c r="AID1382" t="s">
        <v>1066</v>
      </c>
      <c r="AMI1382" t="s">
        <v>10698</v>
      </c>
      <c r="AMK1382" t="s">
        <v>1078</v>
      </c>
      <c r="AML1382" t="s">
        <v>10699</v>
      </c>
      <c r="AMM1382" t="s">
        <v>1066</v>
      </c>
    </row>
    <row r="1383" spans="3:1023 1025:1071">
      <c r="C1383" t="s">
        <v>10700</v>
      </c>
      <c r="D1383" t="s">
        <v>39025</v>
      </c>
      <c r="AHT1383" t="s">
        <v>1091</v>
      </c>
      <c r="AHU1383" t="s">
        <v>10701</v>
      </c>
      <c r="AHV1383" t="b">
        <v>1</v>
      </c>
      <c r="AIC1383" t="s">
        <v>1065</v>
      </c>
      <c r="AID1383" t="s">
        <v>1065</v>
      </c>
      <c r="AIE1383">
        <v>40000</v>
      </c>
      <c r="AIF1383" t="s">
        <v>1100</v>
      </c>
      <c r="AII1383" t="s">
        <v>1101</v>
      </c>
      <c r="AIK1383" t="s">
        <v>1066</v>
      </c>
      <c r="AIM1383" t="s">
        <v>1065</v>
      </c>
      <c r="AIO1383" t="s">
        <v>1065</v>
      </c>
      <c r="AIU1383" t="b">
        <v>1</v>
      </c>
      <c r="AJI1383" t="s">
        <v>1066</v>
      </c>
      <c r="AJK1383" t="s">
        <v>1066</v>
      </c>
      <c r="AJM1383" t="s">
        <v>1066</v>
      </c>
      <c r="AKK1383" t="s">
        <v>1066</v>
      </c>
      <c r="ALG1383" t="s">
        <v>1066</v>
      </c>
      <c r="ALT1383" t="s">
        <v>1066</v>
      </c>
      <c r="ALW1383" t="s">
        <v>1066</v>
      </c>
      <c r="ALZ1383" t="s">
        <v>1066</v>
      </c>
      <c r="AMC1383" t="s">
        <v>1066</v>
      </c>
      <c r="AME1383" t="s">
        <v>1066</v>
      </c>
      <c r="AMG1383" t="s">
        <v>1071</v>
      </c>
      <c r="AMH1383" t="s">
        <v>10702</v>
      </c>
      <c r="AMI1383" t="s">
        <v>1090</v>
      </c>
      <c r="AMK1383" t="s">
        <v>1249</v>
      </c>
      <c r="AML1383" t="s">
        <v>10703</v>
      </c>
      <c r="AMM1383" t="s">
        <v>1065</v>
      </c>
      <c r="AMN1383">
        <v>6918</v>
      </c>
      <c r="AMO1383" t="s">
        <v>1066</v>
      </c>
      <c r="AMY1383" t="s">
        <v>1065</v>
      </c>
      <c r="AMZ1383" t="s">
        <v>10704</v>
      </c>
      <c r="ANG1383" t="b">
        <v>1</v>
      </c>
      <c r="ANM1383" t="b">
        <v>1</v>
      </c>
      <c r="ANQ1383" t="b">
        <v>1</v>
      </c>
      <c r="ANW1383" t="s">
        <v>1066</v>
      </c>
      <c r="ANZ1383" t="s">
        <v>1066</v>
      </c>
      <c r="AOC1383" t="s">
        <v>1066</v>
      </c>
      <c r="AOE1383" t="s">
        <v>1065</v>
      </c>
    </row>
    <row r="1384" spans="3:1023 1025:1071">
      <c r="C1384" t="s">
        <v>10705</v>
      </c>
      <c r="D1384" t="s">
        <v>39025</v>
      </c>
      <c r="F1384" t="s">
        <v>1739</v>
      </c>
      <c r="G1384" t="s">
        <v>10706</v>
      </c>
      <c r="O1384">
        <v>1</v>
      </c>
      <c r="P1384" t="s">
        <v>1065</v>
      </c>
      <c r="Q1384" t="s">
        <v>1065</v>
      </c>
      <c r="R1384">
        <v>40000</v>
      </c>
      <c r="S1384" t="s">
        <v>1065</v>
      </c>
      <c r="X1384" t="s">
        <v>1066</v>
      </c>
      <c r="Z1384" t="s">
        <v>1065</v>
      </c>
      <c r="AB1384">
        <v>4</v>
      </c>
      <c r="AC1384">
        <v>20000</v>
      </c>
      <c r="AD1384">
        <v>999</v>
      </c>
      <c r="AE1384">
        <v>5000</v>
      </c>
      <c r="AF1384">
        <v>999</v>
      </c>
      <c r="AG1384">
        <v>10000</v>
      </c>
      <c r="AH1384">
        <v>999</v>
      </c>
      <c r="AI1384">
        <v>4000</v>
      </c>
      <c r="AW1384" t="b">
        <v>1</v>
      </c>
      <c r="AZ1384" t="b">
        <v>1</v>
      </c>
      <c r="BB1384" t="b">
        <v>1</v>
      </c>
      <c r="BF1384" t="b">
        <v>1</v>
      </c>
      <c r="BJ1384" t="b">
        <v>1</v>
      </c>
      <c r="BP1384" t="s">
        <v>1065</v>
      </c>
      <c r="BQ1384" t="s">
        <v>10707</v>
      </c>
      <c r="BR1384" t="s">
        <v>1065</v>
      </c>
      <c r="BS1384" t="s">
        <v>10708</v>
      </c>
      <c r="BV1384" t="b">
        <v>1</v>
      </c>
      <c r="BY1384" t="b">
        <v>1</v>
      </c>
      <c r="CH1384" t="b">
        <v>1</v>
      </c>
      <c r="CO1384">
        <v>5000</v>
      </c>
      <c r="CR1384">
        <v>32000</v>
      </c>
      <c r="DA1384">
        <v>2000</v>
      </c>
      <c r="DG1384" t="s">
        <v>1065</v>
      </c>
      <c r="DH1384" t="b">
        <v>1</v>
      </c>
      <c r="DI1384" t="b">
        <v>1</v>
      </c>
      <c r="DP1384" t="b">
        <v>1</v>
      </c>
      <c r="DV1384" t="s">
        <v>1065</v>
      </c>
      <c r="EB1384" t="b">
        <v>1</v>
      </c>
      <c r="EP1384" t="s">
        <v>1066</v>
      </c>
      <c r="ER1384" t="s">
        <v>1066</v>
      </c>
      <c r="ET1384" t="s">
        <v>1066</v>
      </c>
      <c r="FR1384" t="s">
        <v>1066</v>
      </c>
      <c r="GN1384" t="s">
        <v>1066</v>
      </c>
      <c r="HA1384" t="s">
        <v>1066</v>
      </c>
      <c r="HD1384" t="s">
        <v>1066</v>
      </c>
      <c r="HG1384" t="s">
        <v>1066</v>
      </c>
      <c r="HI1384" t="s">
        <v>1066</v>
      </c>
      <c r="HK1384" t="s">
        <v>1068</v>
      </c>
      <c r="HL1384" t="s">
        <v>1065</v>
      </c>
      <c r="HM1384" t="s">
        <v>1066</v>
      </c>
      <c r="HN1384" t="s">
        <v>1066</v>
      </c>
      <c r="HO1384" t="b">
        <v>1</v>
      </c>
      <c r="HS1384" t="s">
        <v>1069</v>
      </c>
      <c r="HT1384" t="s">
        <v>10709</v>
      </c>
      <c r="HU1384" t="s">
        <v>1071</v>
      </c>
      <c r="HV1384" t="s">
        <v>10710</v>
      </c>
      <c r="HW1384" t="s">
        <v>10711</v>
      </c>
      <c r="HY1384" t="b">
        <v>1</v>
      </c>
      <c r="IB1384" t="b">
        <v>1</v>
      </c>
      <c r="AMK1384" t="s">
        <v>1078</v>
      </c>
      <c r="AML1384" t="s">
        <v>10712</v>
      </c>
      <c r="AMM1384" t="s">
        <v>1065</v>
      </c>
      <c r="AMN1384">
        <v>7000</v>
      </c>
      <c r="AMO1384" t="s">
        <v>1066</v>
      </c>
      <c r="AMY1384" t="s">
        <v>1066</v>
      </c>
      <c r="ANW1384" t="s">
        <v>1066</v>
      </c>
      <c r="ANZ1384" t="s">
        <v>1066</v>
      </c>
      <c r="AOC1384" t="s">
        <v>1066</v>
      </c>
      <c r="AOE1384" t="s">
        <v>1065</v>
      </c>
    </row>
    <row r="1385" spans="3:1023 1025:1071">
      <c r="C1385" t="s">
        <v>10713</v>
      </c>
      <c r="D1385" t="s">
        <v>39025</v>
      </c>
      <c r="F1385" t="s">
        <v>1739</v>
      </c>
      <c r="G1385" t="s">
        <v>10714</v>
      </c>
      <c r="H1385" t="b">
        <v>1</v>
      </c>
      <c r="O1385">
        <v>1</v>
      </c>
      <c r="P1385" t="s">
        <v>1065</v>
      </c>
      <c r="Q1385" t="s">
        <v>1065</v>
      </c>
      <c r="R1385">
        <v>40000</v>
      </c>
      <c r="S1385" t="s">
        <v>1065</v>
      </c>
      <c r="X1385" t="s">
        <v>1066</v>
      </c>
      <c r="Z1385" t="s">
        <v>1065</v>
      </c>
      <c r="AB1385">
        <v>1</v>
      </c>
      <c r="AC1385">
        <v>39680</v>
      </c>
      <c r="AD1385">
        <v>999</v>
      </c>
      <c r="AS1385">
        <v>30</v>
      </c>
      <c r="AU1385">
        <v>10</v>
      </c>
      <c r="AW1385" t="b">
        <v>1</v>
      </c>
      <c r="AY1385" t="b">
        <v>1</v>
      </c>
      <c r="AZ1385" t="b">
        <v>1</v>
      </c>
      <c r="BB1385" t="b">
        <v>1</v>
      </c>
      <c r="BD1385" t="b">
        <v>1</v>
      </c>
      <c r="BJ1385" t="b">
        <v>1</v>
      </c>
      <c r="BP1385" t="s">
        <v>1065</v>
      </c>
      <c r="BQ1385" t="s">
        <v>10715</v>
      </c>
      <c r="BR1385" t="s">
        <v>1066</v>
      </c>
      <c r="BT1385">
        <v>0</v>
      </c>
      <c r="BU1385">
        <v>0</v>
      </c>
      <c r="BV1385" t="b">
        <v>1</v>
      </c>
      <c r="BY1385" t="b">
        <v>1</v>
      </c>
      <c r="CA1385" t="b">
        <v>1</v>
      </c>
      <c r="CD1385" t="b">
        <v>1</v>
      </c>
      <c r="CO1385">
        <v>1500</v>
      </c>
      <c r="CR1385">
        <v>20000</v>
      </c>
      <c r="CT1385">
        <v>8000</v>
      </c>
      <c r="CW1385">
        <v>1000</v>
      </c>
      <c r="DG1385" t="s">
        <v>1170</v>
      </c>
      <c r="DH1385" t="b">
        <v>1</v>
      </c>
      <c r="DI1385" t="b">
        <v>1</v>
      </c>
      <c r="DP1385" t="b">
        <v>1</v>
      </c>
      <c r="DV1385" t="s">
        <v>1066</v>
      </c>
      <c r="ER1385" t="s">
        <v>1066</v>
      </c>
      <c r="ET1385" t="s">
        <v>1066</v>
      </c>
      <c r="FR1385" t="s">
        <v>1066</v>
      </c>
      <c r="GN1385" t="s">
        <v>1066</v>
      </c>
      <c r="HA1385" t="s">
        <v>1066</v>
      </c>
      <c r="HD1385" t="s">
        <v>1066</v>
      </c>
      <c r="HG1385" t="s">
        <v>1066</v>
      </c>
      <c r="HI1385" t="s">
        <v>1066</v>
      </c>
      <c r="HK1385" t="s">
        <v>1068</v>
      </c>
      <c r="HL1385" t="s">
        <v>1065</v>
      </c>
      <c r="HM1385" t="s">
        <v>1066</v>
      </c>
      <c r="HN1385" t="s">
        <v>1066</v>
      </c>
      <c r="HO1385" t="b">
        <v>1</v>
      </c>
      <c r="HS1385" t="s">
        <v>1069</v>
      </c>
      <c r="HT1385" t="s">
        <v>10716</v>
      </c>
      <c r="HU1385" t="s">
        <v>1071</v>
      </c>
      <c r="HV1385" t="s">
        <v>10717</v>
      </c>
      <c r="HW1385" t="s">
        <v>10718</v>
      </c>
      <c r="HY1385" t="b">
        <v>1</v>
      </c>
      <c r="IH1385" t="s">
        <v>10719</v>
      </c>
      <c r="AMK1385" t="s">
        <v>1249</v>
      </c>
      <c r="AML1385" t="s">
        <v>10720</v>
      </c>
      <c r="AMM1385" t="s">
        <v>1065</v>
      </c>
      <c r="AMN1385">
        <v>6900</v>
      </c>
      <c r="AMO1385" t="s">
        <v>1066</v>
      </c>
      <c r="AMY1385" t="s">
        <v>1066</v>
      </c>
      <c r="ANW1385" t="s">
        <v>1066</v>
      </c>
      <c r="ANZ1385" t="s">
        <v>1066</v>
      </c>
      <c r="AOC1385" t="s">
        <v>1066</v>
      </c>
      <c r="AOE1385" t="s">
        <v>1065</v>
      </c>
    </row>
    <row r="1386" spans="3:1023 1025:1071">
      <c r="C1386" t="s">
        <v>10721</v>
      </c>
      <c r="D1386" t="s">
        <v>39025</v>
      </c>
      <c r="AHT1386" t="s">
        <v>1148</v>
      </c>
      <c r="AHU1386" t="s">
        <v>10722</v>
      </c>
      <c r="AHV1386" t="b">
        <v>1</v>
      </c>
      <c r="AIC1386" t="s">
        <v>1065</v>
      </c>
      <c r="AID1386" t="s">
        <v>1065</v>
      </c>
      <c r="AIE1386">
        <v>39725</v>
      </c>
      <c r="AIF1386" t="s">
        <v>1065</v>
      </c>
      <c r="AIK1386" t="s">
        <v>1066</v>
      </c>
      <c r="AIM1386" t="s">
        <v>1065</v>
      </c>
      <c r="AIO1386" t="s">
        <v>1066</v>
      </c>
      <c r="AJK1386" t="s">
        <v>1066</v>
      </c>
      <c r="AJM1386" t="s">
        <v>1066</v>
      </c>
      <c r="AKK1386" t="s">
        <v>1066</v>
      </c>
      <c r="ALG1386" t="s">
        <v>1066</v>
      </c>
      <c r="ALT1386" t="s">
        <v>1066</v>
      </c>
      <c r="ALW1386" t="s">
        <v>1066</v>
      </c>
      <c r="ALZ1386" t="s">
        <v>1066</v>
      </c>
      <c r="AMC1386" t="s">
        <v>1066</v>
      </c>
      <c r="AME1386" t="s">
        <v>1066</v>
      </c>
      <c r="AMG1386" t="s">
        <v>1071</v>
      </c>
      <c r="AMH1386" t="s">
        <v>10723</v>
      </c>
      <c r="AMI1386" t="s">
        <v>1317</v>
      </c>
      <c r="AMK1386" t="s">
        <v>1249</v>
      </c>
      <c r="AML1386" t="s">
        <v>10724</v>
      </c>
      <c r="AMM1386" t="s">
        <v>1065</v>
      </c>
      <c r="AMN1386">
        <v>6918</v>
      </c>
      <c r="AMO1386" t="s">
        <v>1066</v>
      </c>
      <c r="AMY1386" t="s">
        <v>1065</v>
      </c>
      <c r="AMZ1386" t="s">
        <v>10725</v>
      </c>
      <c r="ANB1386" t="b">
        <v>1</v>
      </c>
      <c r="ANE1386" t="b">
        <v>1</v>
      </c>
      <c r="ANG1386" t="b">
        <v>1</v>
      </c>
      <c r="ANN1386" t="b">
        <v>1</v>
      </c>
      <c r="ANS1386" t="b">
        <v>1</v>
      </c>
      <c r="ANW1386" t="s">
        <v>1066</v>
      </c>
      <c r="ANZ1386" t="s">
        <v>1066</v>
      </c>
      <c r="AOC1386" t="s">
        <v>1066</v>
      </c>
      <c r="AOE1386" t="s">
        <v>1065</v>
      </c>
    </row>
    <row r="1387" spans="3:1023 1025:1071">
      <c r="C1387" t="s">
        <v>10726</v>
      </c>
      <c r="D1387" t="s">
        <v>39025</v>
      </c>
      <c r="AHT1387" t="s">
        <v>1151</v>
      </c>
      <c r="AHU1387" t="s">
        <v>10727</v>
      </c>
      <c r="AHV1387" t="b">
        <v>1</v>
      </c>
      <c r="AIC1387" t="s">
        <v>1065</v>
      </c>
      <c r="AID1387" t="s">
        <v>1065</v>
      </c>
      <c r="AIE1387">
        <v>40000</v>
      </c>
      <c r="AIF1387" t="s">
        <v>1065</v>
      </c>
      <c r="AIK1387" t="s">
        <v>1066</v>
      </c>
      <c r="AIM1387" t="s">
        <v>1065</v>
      </c>
      <c r="AIO1387" t="s">
        <v>1065</v>
      </c>
      <c r="AIS1387" t="b">
        <v>1</v>
      </c>
      <c r="AJI1387" t="s">
        <v>1066</v>
      </c>
      <c r="AJK1387" t="s">
        <v>1066</v>
      </c>
      <c r="AJM1387" t="s">
        <v>1066</v>
      </c>
      <c r="AKK1387" t="s">
        <v>1065</v>
      </c>
      <c r="AKP1387" t="b">
        <v>1</v>
      </c>
      <c r="ALA1387" t="b">
        <v>1</v>
      </c>
      <c r="ALD1387" t="s">
        <v>1066</v>
      </c>
      <c r="ALF1387" t="s">
        <v>10728</v>
      </c>
      <c r="ALG1387" t="s">
        <v>1066</v>
      </c>
      <c r="ALT1387" t="s">
        <v>1066</v>
      </c>
      <c r="ALW1387" t="s">
        <v>1066</v>
      </c>
      <c r="ALZ1387" t="s">
        <v>1066</v>
      </c>
      <c r="AMC1387" t="s">
        <v>1066</v>
      </c>
      <c r="AME1387" t="s">
        <v>1066</v>
      </c>
      <c r="AMG1387" t="s">
        <v>1071</v>
      </c>
      <c r="AMH1387" t="s">
        <v>10729</v>
      </c>
      <c r="AMI1387" t="s">
        <v>10730</v>
      </c>
      <c r="AMK1387" t="s">
        <v>1249</v>
      </c>
      <c r="AML1387" t="s">
        <v>10731</v>
      </c>
      <c r="AMM1387" t="s">
        <v>1065</v>
      </c>
      <c r="AMN1387">
        <v>6918</v>
      </c>
      <c r="AMO1387" t="s">
        <v>1066</v>
      </c>
      <c r="AMY1387" t="s">
        <v>1065</v>
      </c>
      <c r="AMZ1387" t="s">
        <v>10732</v>
      </c>
      <c r="ANB1387" t="b">
        <v>1</v>
      </c>
      <c r="ANC1387" t="b">
        <v>1</v>
      </c>
      <c r="ANG1387" t="b">
        <v>1</v>
      </c>
      <c r="ANN1387" t="b">
        <v>1</v>
      </c>
      <c r="ANQ1387" t="b">
        <v>1</v>
      </c>
      <c r="ANW1387" t="s">
        <v>1066</v>
      </c>
      <c r="ANZ1387" t="s">
        <v>1066</v>
      </c>
      <c r="AOC1387" t="s">
        <v>1066</v>
      </c>
      <c r="AOE1387" t="s">
        <v>1065</v>
      </c>
    </row>
    <row r="1388" spans="3:1023 1025:1071">
      <c r="C1388" t="s">
        <v>10733</v>
      </c>
      <c r="D1388" t="s">
        <v>39025</v>
      </c>
      <c r="AHT1388" t="s">
        <v>1091</v>
      </c>
      <c r="AHU1388" t="s">
        <v>10734</v>
      </c>
      <c r="AHV1388" t="b">
        <v>1</v>
      </c>
      <c r="AIC1388" t="s">
        <v>1065</v>
      </c>
      <c r="AID1388" t="s">
        <v>1065</v>
      </c>
      <c r="AIE1388">
        <v>40000</v>
      </c>
      <c r="AIF1388" t="s">
        <v>1065</v>
      </c>
      <c r="AIK1388" t="s">
        <v>1066</v>
      </c>
      <c r="AIM1388" t="s">
        <v>1065</v>
      </c>
      <c r="AIO1388" t="s">
        <v>1065</v>
      </c>
      <c r="AIX1388" t="b">
        <v>1</v>
      </c>
      <c r="AJI1388" t="s">
        <v>1066</v>
      </c>
      <c r="AJK1388" t="s">
        <v>1066</v>
      </c>
      <c r="AJM1388" t="s">
        <v>1065</v>
      </c>
      <c r="AJN1388" t="s">
        <v>10735</v>
      </c>
      <c r="AJU1388" t="b">
        <v>1</v>
      </c>
      <c r="AKB1388" t="b">
        <v>1</v>
      </c>
      <c r="AKH1388" t="b">
        <v>1</v>
      </c>
      <c r="AKK1388" t="s">
        <v>1066</v>
      </c>
      <c r="ALG1388" t="s">
        <v>1066</v>
      </c>
      <c r="ALT1388" t="s">
        <v>1066</v>
      </c>
      <c r="ALW1388" t="s">
        <v>1066</v>
      </c>
      <c r="ALZ1388" t="s">
        <v>1066</v>
      </c>
      <c r="AMC1388" t="s">
        <v>1066</v>
      </c>
      <c r="AME1388" t="s">
        <v>1066</v>
      </c>
      <c r="AMG1388" t="s">
        <v>1071</v>
      </c>
      <c r="AMH1388" t="s">
        <v>10736</v>
      </c>
      <c r="AMI1388" t="s">
        <v>1090</v>
      </c>
      <c r="AMK1388" t="s">
        <v>1249</v>
      </c>
      <c r="AML1388" t="s">
        <v>10737</v>
      </c>
      <c r="AMM1388" t="s">
        <v>1065</v>
      </c>
      <c r="AMN1388">
        <v>6918</v>
      </c>
      <c r="AMO1388" t="s">
        <v>1066</v>
      </c>
      <c r="AMY1388" t="s">
        <v>1065</v>
      </c>
      <c r="AMZ1388" t="s">
        <v>10738</v>
      </c>
      <c r="ANC1388" t="b">
        <v>1</v>
      </c>
      <c r="ANG1388" t="b">
        <v>1</v>
      </c>
      <c r="ANQ1388" t="b">
        <v>1</v>
      </c>
      <c r="ANS1388" t="b">
        <v>1</v>
      </c>
      <c r="ANW1388" t="s">
        <v>1066</v>
      </c>
      <c r="ANZ1388" t="s">
        <v>1066</v>
      </c>
      <c r="AOC1388" t="s">
        <v>1066</v>
      </c>
      <c r="AOE1388" t="s">
        <v>1065</v>
      </c>
    </row>
    <row r="1389" spans="3:1023 1025:1071">
      <c r="C1389" t="s">
        <v>10739</v>
      </c>
      <c r="D1389" t="s">
        <v>39025</v>
      </c>
      <c r="AHT1389" t="s">
        <v>1151</v>
      </c>
      <c r="AHU1389" t="s">
        <v>10740</v>
      </c>
      <c r="AHV1389" t="b">
        <v>1</v>
      </c>
      <c r="AIC1389" t="s">
        <v>1065</v>
      </c>
      <c r="AID1389" t="s">
        <v>1065</v>
      </c>
      <c r="AIE1389">
        <v>39700</v>
      </c>
      <c r="AIF1389" t="s">
        <v>1100</v>
      </c>
      <c r="AII1389" t="s">
        <v>1101</v>
      </c>
      <c r="AIK1389" t="s">
        <v>1066</v>
      </c>
      <c r="AIM1389" t="s">
        <v>1065</v>
      </c>
      <c r="AIO1389" t="s">
        <v>1065</v>
      </c>
      <c r="AIT1389" t="b">
        <v>1</v>
      </c>
      <c r="AJI1389" t="s">
        <v>1066</v>
      </c>
      <c r="AJK1389" t="s">
        <v>1066</v>
      </c>
      <c r="AJM1389" t="s">
        <v>1065</v>
      </c>
      <c r="AJN1389" t="s">
        <v>10741</v>
      </c>
      <c r="AJP1389" t="b">
        <v>1</v>
      </c>
      <c r="AJR1389" t="b">
        <v>1</v>
      </c>
      <c r="AKB1389" t="b">
        <v>1</v>
      </c>
      <c r="AKG1389" t="b">
        <v>1</v>
      </c>
      <c r="AKK1389" t="s">
        <v>1066</v>
      </c>
      <c r="ALG1389" t="s">
        <v>1066</v>
      </c>
      <c r="ALT1389" t="s">
        <v>1066</v>
      </c>
      <c r="ALW1389" t="s">
        <v>1066</v>
      </c>
      <c r="ALZ1389" t="s">
        <v>1066</v>
      </c>
      <c r="AMC1389" t="s">
        <v>1066</v>
      </c>
      <c r="AME1389" t="s">
        <v>1066</v>
      </c>
      <c r="AMG1389" t="s">
        <v>1071</v>
      </c>
      <c r="AMH1389" t="s">
        <v>10742</v>
      </c>
      <c r="AMI1389" t="s">
        <v>10743</v>
      </c>
      <c r="AMK1389" t="s">
        <v>1249</v>
      </c>
      <c r="AML1389" t="s">
        <v>10744</v>
      </c>
      <c r="AMM1389" t="s">
        <v>1065</v>
      </c>
      <c r="AMN1389">
        <v>7000</v>
      </c>
      <c r="AMO1389" t="s">
        <v>1066</v>
      </c>
      <c r="AMY1389" t="s">
        <v>1065</v>
      </c>
      <c r="AMZ1389" t="s">
        <v>10745</v>
      </c>
      <c r="ANK1389" t="b">
        <v>1</v>
      </c>
      <c r="ANL1389" t="b">
        <v>1</v>
      </c>
      <c r="ANR1389" t="b">
        <v>1</v>
      </c>
      <c r="ANW1389" t="s">
        <v>1066</v>
      </c>
      <c r="ANZ1389" t="s">
        <v>1066</v>
      </c>
      <c r="AOC1389" t="s">
        <v>1066</v>
      </c>
      <c r="AOE1389" t="s">
        <v>1065</v>
      </c>
    </row>
    <row r="1390" spans="3:1023 1025:1071">
      <c r="C1390" t="s">
        <v>10746</v>
      </c>
      <c r="D1390" t="s">
        <v>39025</v>
      </c>
      <c r="AHT1390" t="s">
        <v>1151</v>
      </c>
      <c r="AHU1390" t="s">
        <v>10747</v>
      </c>
      <c r="AHW1390" t="b">
        <v>1</v>
      </c>
      <c r="AIC1390" t="s">
        <v>1065</v>
      </c>
      <c r="AID1390" t="s">
        <v>1065</v>
      </c>
      <c r="AIE1390">
        <v>40000</v>
      </c>
      <c r="AIF1390" t="s">
        <v>1065</v>
      </c>
      <c r="AIK1390" t="s">
        <v>1066</v>
      </c>
      <c r="AIM1390" t="s">
        <v>1065</v>
      </c>
      <c r="AIO1390" t="s">
        <v>1065</v>
      </c>
      <c r="AIS1390" t="b">
        <v>1</v>
      </c>
      <c r="AJI1390" t="s">
        <v>1066</v>
      </c>
      <c r="AJK1390" t="s">
        <v>1066</v>
      </c>
      <c r="AJM1390" t="s">
        <v>1066</v>
      </c>
      <c r="AKK1390" t="s">
        <v>1066</v>
      </c>
      <c r="ALG1390" t="s">
        <v>1066</v>
      </c>
      <c r="ALT1390" t="s">
        <v>1066</v>
      </c>
      <c r="ALW1390" t="s">
        <v>1066</v>
      </c>
      <c r="ALZ1390" t="s">
        <v>1066</v>
      </c>
      <c r="AMC1390" t="s">
        <v>1066</v>
      </c>
      <c r="AME1390" t="s">
        <v>1066</v>
      </c>
      <c r="AMG1390" t="s">
        <v>1071</v>
      </c>
      <c r="AMH1390" t="s">
        <v>10748</v>
      </c>
      <c r="AMI1390" t="s">
        <v>10749</v>
      </c>
      <c r="AMK1390" t="s">
        <v>1078</v>
      </c>
      <c r="AML1390" t="s">
        <v>10750</v>
      </c>
      <c r="AMM1390" t="s">
        <v>1065</v>
      </c>
      <c r="AMN1390">
        <v>7000</v>
      </c>
      <c r="AMO1390" t="s">
        <v>1066</v>
      </c>
      <c r="AMY1390" t="s">
        <v>1066</v>
      </c>
      <c r="ANW1390" t="s">
        <v>1066</v>
      </c>
      <c r="ANZ1390" t="s">
        <v>1066</v>
      </c>
      <c r="AOC1390" t="s">
        <v>1066</v>
      </c>
      <c r="AOE1390" t="s">
        <v>1065</v>
      </c>
    </row>
    <row r="1391" spans="3:1023 1025:1071">
      <c r="C1391" t="s">
        <v>10751</v>
      </c>
      <c r="D1391" t="s">
        <v>39025</v>
      </c>
      <c r="F1391" t="s">
        <v>1063</v>
      </c>
      <c r="G1391" t="s">
        <v>10752</v>
      </c>
      <c r="H1391" t="b">
        <v>1</v>
      </c>
      <c r="O1391">
        <v>1</v>
      </c>
      <c r="P1391" t="s">
        <v>1065</v>
      </c>
      <c r="Q1391" t="s">
        <v>1065</v>
      </c>
      <c r="R1391">
        <v>40000</v>
      </c>
      <c r="S1391" t="s">
        <v>1065</v>
      </c>
      <c r="X1391" t="s">
        <v>1066</v>
      </c>
      <c r="Z1391" t="s">
        <v>1065</v>
      </c>
      <c r="AB1391">
        <v>2</v>
      </c>
      <c r="AC1391">
        <v>21000</v>
      </c>
      <c r="AD1391">
        <v>999</v>
      </c>
      <c r="AE1391">
        <v>19000</v>
      </c>
      <c r="AF1391">
        <v>999</v>
      </c>
      <c r="AS1391">
        <v>90</v>
      </c>
      <c r="AU1391">
        <v>0</v>
      </c>
      <c r="AZ1391" t="b">
        <v>1</v>
      </c>
      <c r="BB1391" t="b">
        <v>1</v>
      </c>
      <c r="BC1391" t="b">
        <v>1</v>
      </c>
      <c r="BP1391" t="s">
        <v>1065</v>
      </c>
      <c r="BQ1391" t="s">
        <v>10753</v>
      </c>
      <c r="BR1391" t="s">
        <v>1065</v>
      </c>
      <c r="BS1391" t="s">
        <v>10754</v>
      </c>
      <c r="BT1391">
        <v>0</v>
      </c>
      <c r="BU1391">
        <v>4000</v>
      </c>
      <c r="BV1391" t="b">
        <v>1</v>
      </c>
      <c r="BY1391" t="b">
        <v>1</v>
      </c>
      <c r="CA1391" t="b">
        <v>1</v>
      </c>
      <c r="CO1391">
        <v>6590</v>
      </c>
      <c r="CR1391">
        <v>24410</v>
      </c>
      <c r="CT1391">
        <v>13000</v>
      </c>
      <c r="DG1391" t="s">
        <v>1065</v>
      </c>
      <c r="DH1391" t="b">
        <v>1</v>
      </c>
      <c r="DI1391" t="b">
        <v>1</v>
      </c>
      <c r="DP1391" t="b">
        <v>1</v>
      </c>
      <c r="DQ1391" t="b">
        <v>1</v>
      </c>
      <c r="DV1391" t="s">
        <v>1065</v>
      </c>
      <c r="DY1391" t="b">
        <v>1</v>
      </c>
      <c r="EP1391" t="s">
        <v>1066</v>
      </c>
      <c r="ER1391" t="s">
        <v>1066</v>
      </c>
      <c r="ET1391" t="s">
        <v>1066</v>
      </c>
      <c r="FR1391" t="s">
        <v>1066</v>
      </c>
      <c r="GN1391" t="s">
        <v>1066</v>
      </c>
      <c r="HA1391" t="s">
        <v>1066</v>
      </c>
      <c r="HD1391" t="s">
        <v>1066</v>
      </c>
      <c r="HG1391" t="s">
        <v>1066</v>
      </c>
      <c r="HI1391" t="s">
        <v>1066</v>
      </c>
      <c r="HK1391" t="s">
        <v>1068</v>
      </c>
      <c r="HL1391" t="s">
        <v>1065</v>
      </c>
      <c r="HM1391" t="s">
        <v>1066</v>
      </c>
      <c r="HN1391" t="s">
        <v>1066</v>
      </c>
      <c r="HQ1391" t="b">
        <v>1</v>
      </c>
      <c r="HS1391" t="s">
        <v>1069</v>
      </c>
      <c r="HT1391" t="s">
        <v>10755</v>
      </c>
      <c r="HU1391" t="s">
        <v>1071</v>
      </c>
      <c r="HV1391" t="s">
        <v>10756</v>
      </c>
      <c r="HW1391" t="s">
        <v>10757</v>
      </c>
      <c r="HY1391" t="b">
        <v>1</v>
      </c>
      <c r="IH1391" t="s">
        <v>8635</v>
      </c>
      <c r="AMK1391" t="s">
        <v>1249</v>
      </c>
      <c r="AML1391" t="s">
        <v>10758</v>
      </c>
      <c r="AMM1391" t="s">
        <v>1065</v>
      </c>
      <c r="AMN1391">
        <v>7000</v>
      </c>
      <c r="AMO1391" t="s">
        <v>1066</v>
      </c>
      <c r="AMY1391" t="s">
        <v>1066</v>
      </c>
      <c r="ANW1391" t="s">
        <v>1066</v>
      </c>
      <c r="ANZ1391" t="s">
        <v>1066</v>
      </c>
      <c r="AOC1391" t="s">
        <v>1066</v>
      </c>
      <c r="AOE1391" t="s">
        <v>1065</v>
      </c>
    </row>
    <row r="1392" spans="3:1023 1025:1071">
      <c r="C1392" t="s">
        <v>10759</v>
      </c>
      <c r="D1392" t="s">
        <v>39025</v>
      </c>
      <c r="AHT1392" t="s">
        <v>1151</v>
      </c>
      <c r="AHU1392" t="s">
        <v>10760</v>
      </c>
      <c r="AHV1392" t="b">
        <v>1</v>
      </c>
      <c r="AIC1392" t="s">
        <v>1065</v>
      </c>
      <c r="AID1392" t="s">
        <v>1065</v>
      </c>
      <c r="AIE1392">
        <v>40000</v>
      </c>
      <c r="AIF1392" t="s">
        <v>1065</v>
      </c>
      <c r="AIK1392" t="s">
        <v>1066</v>
      </c>
      <c r="AIM1392" t="s">
        <v>1065</v>
      </c>
      <c r="AIO1392" t="s">
        <v>1065</v>
      </c>
      <c r="AIU1392" t="b">
        <v>1</v>
      </c>
      <c r="AJI1392" t="s">
        <v>1066</v>
      </c>
      <c r="AJK1392" t="s">
        <v>1066</v>
      </c>
      <c r="AJM1392" t="s">
        <v>1066</v>
      </c>
      <c r="AKK1392" t="s">
        <v>1065</v>
      </c>
      <c r="AKL1392" t="b">
        <v>1</v>
      </c>
      <c r="AKM1392" t="b">
        <v>1</v>
      </c>
      <c r="AKP1392" t="b">
        <v>1</v>
      </c>
      <c r="ALA1392" t="b">
        <v>1</v>
      </c>
      <c r="ALD1392" t="s">
        <v>1065</v>
      </c>
      <c r="ALE1392" t="s">
        <v>1066</v>
      </c>
      <c r="ALF1392" t="s">
        <v>10761</v>
      </c>
      <c r="ALG1392" t="s">
        <v>1066</v>
      </c>
      <c r="ALT1392" t="s">
        <v>1066</v>
      </c>
      <c r="ALW1392" t="s">
        <v>1066</v>
      </c>
      <c r="ALZ1392" t="s">
        <v>1065</v>
      </c>
      <c r="AMA1392" t="s">
        <v>10762</v>
      </c>
      <c r="AMB1392" t="s">
        <v>1066</v>
      </c>
      <c r="AMC1392" t="s">
        <v>1066</v>
      </c>
      <c r="AME1392" t="s">
        <v>1066</v>
      </c>
      <c r="AMG1392" t="s">
        <v>2199</v>
      </c>
      <c r="AMH1392" t="s">
        <v>10763</v>
      </c>
      <c r="AMI1392" t="s">
        <v>10764</v>
      </c>
      <c r="AMK1392" t="s">
        <v>1249</v>
      </c>
      <c r="AML1392" t="s">
        <v>10765</v>
      </c>
      <c r="AMM1392" t="s">
        <v>1065</v>
      </c>
      <c r="AMN1392">
        <v>7000</v>
      </c>
      <c r="AMO1392" t="s">
        <v>1065</v>
      </c>
      <c r="AMP1392" t="b">
        <v>1</v>
      </c>
      <c r="AMW1392" t="s">
        <v>1066</v>
      </c>
      <c r="AMY1392" t="s">
        <v>1066</v>
      </c>
      <c r="ANW1392" t="s">
        <v>1066</v>
      </c>
      <c r="ANZ1392" t="s">
        <v>1066</v>
      </c>
      <c r="AOC1392" t="s">
        <v>1066</v>
      </c>
      <c r="AOE1392" t="s">
        <v>1065</v>
      </c>
    </row>
    <row r="1393" spans="3:1023 1025:1071">
      <c r="C1393" t="s">
        <v>10766</v>
      </c>
      <c r="D1393" t="s">
        <v>39025</v>
      </c>
      <c r="AHT1393" t="s">
        <v>1151</v>
      </c>
      <c r="AHU1393" t="s">
        <v>10767</v>
      </c>
      <c r="AHW1393" t="b">
        <v>1</v>
      </c>
      <c r="AIC1393" t="s">
        <v>1065</v>
      </c>
      <c r="AID1393" t="s">
        <v>1065</v>
      </c>
      <c r="AIE1393">
        <v>40000</v>
      </c>
      <c r="AIF1393" t="s">
        <v>1065</v>
      </c>
      <c r="AIK1393" t="s">
        <v>1066</v>
      </c>
      <c r="AIM1393" t="s">
        <v>1065</v>
      </c>
      <c r="AIO1393" t="s">
        <v>1065</v>
      </c>
      <c r="AIU1393" t="b">
        <v>1</v>
      </c>
      <c r="AJI1393" t="s">
        <v>1066</v>
      </c>
      <c r="AJK1393" t="s">
        <v>1065</v>
      </c>
      <c r="AJL1393" t="s">
        <v>10768</v>
      </c>
      <c r="AJM1393" t="s">
        <v>1065</v>
      </c>
      <c r="AJN1393" t="s">
        <v>10769</v>
      </c>
      <c r="AJS1393" t="b">
        <v>1</v>
      </c>
      <c r="AKB1393" t="b">
        <v>1</v>
      </c>
      <c r="AKF1393" t="b">
        <v>1</v>
      </c>
      <c r="AKK1393" t="s">
        <v>1065</v>
      </c>
      <c r="AKP1393" t="b">
        <v>1</v>
      </c>
      <c r="ALA1393" t="b">
        <v>1</v>
      </c>
      <c r="ALD1393" t="s">
        <v>1066</v>
      </c>
      <c r="ALF1393" t="s">
        <v>10770</v>
      </c>
      <c r="ALG1393" t="s">
        <v>1066</v>
      </c>
      <c r="ALT1393" t="s">
        <v>1066</v>
      </c>
      <c r="ALW1393" t="s">
        <v>1066</v>
      </c>
      <c r="ALZ1393" t="s">
        <v>1065</v>
      </c>
      <c r="AMA1393" t="s">
        <v>10771</v>
      </c>
      <c r="AMB1393" t="s">
        <v>1066</v>
      </c>
      <c r="AMC1393" t="s">
        <v>1065</v>
      </c>
      <c r="AMD1393" t="s">
        <v>10772</v>
      </c>
      <c r="AME1393" t="s">
        <v>1065</v>
      </c>
      <c r="AMF1393" t="s">
        <v>10773</v>
      </c>
      <c r="AMG1393" t="s">
        <v>1071</v>
      </c>
      <c r="AMH1393" t="s">
        <v>10774</v>
      </c>
      <c r="AMI1393" t="s">
        <v>1090</v>
      </c>
      <c r="AMK1393" t="s">
        <v>1078</v>
      </c>
      <c r="AML1393" t="s">
        <v>10775</v>
      </c>
      <c r="AMM1393" t="s">
        <v>1065</v>
      </c>
      <c r="AMN1393">
        <v>7000</v>
      </c>
      <c r="AMO1393" t="s">
        <v>1066</v>
      </c>
      <c r="AMY1393" t="s">
        <v>1066</v>
      </c>
      <c r="ANW1393" t="s">
        <v>1066</v>
      </c>
      <c r="ANZ1393" t="s">
        <v>1066</v>
      </c>
      <c r="AOC1393" t="s">
        <v>1066</v>
      </c>
      <c r="AOE1393" t="s">
        <v>1065</v>
      </c>
    </row>
    <row r="1394" spans="3:1023 1025:1071">
      <c r="C1394" t="s">
        <v>10776</v>
      </c>
      <c r="D1394" t="s">
        <v>39025</v>
      </c>
      <c r="AHT1394" t="s">
        <v>1148</v>
      </c>
      <c r="AHU1394" t="s">
        <v>10777</v>
      </c>
      <c r="AHV1394" t="b">
        <v>1</v>
      </c>
      <c r="AIC1394" t="s">
        <v>1065</v>
      </c>
      <c r="AID1394" t="s">
        <v>1065</v>
      </c>
      <c r="AIE1394">
        <v>40000</v>
      </c>
      <c r="AIF1394" t="s">
        <v>1100</v>
      </c>
      <c r="AII1394" t="s">
        <v>1240</v>
      </c>
      <c r="AIK1394" t="s">
        <v>1066</v>
      </c>
      <c r="AIM1394" t="s">
        <v>1065</v>
      </c>
      <c r="AIO1394" t="s">
        <v>1066</v>
      </c>
      <c r="AJK1394" t="s">
        <v>1066</v>
      </c>
      <c r="AJM1394" t="s">
        <v>1066</v>
      </c>
      <c r="AKK1394" t="s">
        <v>1066</v>
      </c>
      <c r="ALG1394" t="s">
        <v>1066</v>
      </c>
      <c r="ALT1394" t="s">
        <v>1066</v>
      </c>
      <c r="ALW1394" t="s">
        <v>1066</v>
      </c>
      <c r="ALZ1394" t="s">
        <v>1065</v>
      </c>
      <c r="AMA1394" t="s">
        <v>10778</v>
      </c>
      <c r="AMB1394" t="s">
        <v>1066</v>
      </c>
      <c r="AMC1394" t="s">
        <v>1066</v>
      </c>
      <c r="AME1394" t="s">
        <v>1066</v>
      </c>
      <c r="AMG1394" t="s">
        <v>1071</v>
      </c>
      <c r="AMH1394" t="s">
        <v>10779</v>
      </c>
      <c r="AMI1394" t="s">
        <v>1090</v>
      </c>
      <c r="AMK1394" t="s">
        <v>1078</v>
      </c>
      <c r="AML1394" t="s">
        <v>10780</v>
      </c>
      <c r="AMM1394" t="s">
        <v>1065</v>
      </c>
      <c r="AMN1394">
        <v>7000</v>
      </c>
      <c r="AMO1394" t="s">
        <v>1066</v>
      </c>
      <c r="AMY1394" t="s">
        <v>1066</v>
      </c>
      <c r="ANW1394" t="s">
        <v>1066</v>
      </c>
      <c r="ANZ1394" t="s">
        <v>1066</v>
      </c>
      <c r="AOC1394" t="s">
        <v>1066</v>
      </c>
      <c r="AOE1394" t="s">
        <v>1065</v>
      </c>
    </row>
    <row r="1395" spans="3:1023 1025:1071">
      <c r="C1395" t="s">
        <v>10781</v>
      </c>
      <c r="D1395" t="s">
        <v>39025</v>
      </c>
      <c r="AMK1395" t="s">
        <v>1078</v>
      </c>
      <c r="AML1395" t="s">
        <v>10782</v>
      </c>
      <c r="AMM1395" t="s">
        <v>1066</v>
      </c>
    </row>
    <row r="1396" spans="3:1023 1025:1071">
      <c r="C1396" t="s">
        <v>10783</v>
      </c>
      <c r="D1396" t="s">
        <v>39025</v>
      </c>
      <c r="F1396" t="s">
        <v>1063</v>
      </c>
      <c r="G1396" t="s">
        <v>10784</v>
      </c>
      <c r="H1396" t="b">
        <v>1</v>
      </c>
      <c r="I1396" t="b">
        <v>1</v>
      </c>
      <c r="O1396">
        <v>1</v>
      </c>
      <c r="P1396" t="s">
        <v>1065</v>
      </c>
      <c r="Q1396" t="s">
        <v>1065</v>
      </c>
      <c r="R1396">
        <v>40000</v>
      </c>
      <c r="S1396" t="s">
        <v>1065</v>
      </c>
      <c r="X1396" t="s">
        <v>1066</v>
      </c>
      <c r="Z1396" t="s">
        <v>1065</v>
      </c>
      <c r="AB1396">
        <v>1</v>
      </c>
      <c r="AC1396">
        <v>39725</v>
      </c>
      <c r="AD1396">
        <v>275</v>
      </c>
      <c r="AS1396">
        <v>0</v>
      </c>
      <c r="AU1396">
        <v>5</v>
      </c>
      <c r="AY1396" t="b">
        <v>1</v>
      </c>
      <c r="AZ1396" t="b">
        <v>1</v>
      </c>
      <c r="BB1396" t="b">
        <v>1</v>
      </c>
      <c r="BE1396" t="b">
        <v>1</v>
      </c>
      <c r="BP1396" t="s">
        <v>1065</v>
      </c>
      <c r="BQ1396" t="s">
        <v>10785</v>
      </c>
      <c r="BR1396" t="s">
        <v>1065</v>
      </c>
      <c r="BS1396" t="s">
        <v>10786</v>
      </c>
      <c r="BT1396">
        <v>7000</v>
      </c>
      <c r="BU1396">
        <v>0</v>
      </c>
      <c r="BX1396" t="b">
        <v>1</v>
      </c>
      <c r="BY1396" t="b">
        <v>1</v>
      </c>
      <c r="CD1396" t="b">
        <v>1</v>
      </c>
      <c r="CQ1396">
        <v>13000</v>
      </c>
      <c r="CR1396">
        <v>14700</v>
      </c>
      <c r="CW1396">
        <v>15000</v>
      </c>
      <c r="DG1396" t="s">
        <v>1065</v>
      </c>
      <c r="DH1396" t="b">
        <v>1</v>
      </c>
      <c r="DI1396" t="b">
        <v>1</v>
      </c>
      <c r="DP1396" t="b">
        <v>1</v>
      </c>
      <c r="DQ1396" t="b">
        <v>1</v>
      </c>
      <c r="DV1396" t="s">
        <v>1066</v>
      </c>
      <c r="ER1396" t="s">
        <v>1066</v>
      </c>
      <c r="ET1396" t="s">
        <v>1066</v>
      </c>
      <c r="FR1396" t="s">
        <v>1066</v>
      </c>
      <c r="GN1396" t="s">
        <v>1066</v>
      </c>
      <c r="HA1396" t="s">
        <v>1066</v>
      </c>
      <c r="HD1396" t="s">
        <v>1066</v>
      </c>
      <c r="HG1396" t="s">
        <v>1066</v>
      </c>
      <c r="HI1396" t="s">
        <v>1066</v>
      </c>
      <c r="HK1396" t="s">
        <v>1068</v>
      </c>
      <c r="HL1396" t="s">
        <v>1065</v>
      </c>
      <c r="HM1396" t="s">
        <v>1066</v>
      </c>
      <c r="HN1396" t="s">
        <v>1066</v>
      </c>
      <c r="HQ1396" t="b">
        <v>1</v>
      </c>
      <c r="HS1396" t="s">
        <v>1069</v>
      </c>
      <c r="HT1396" t="s">
        <v>10787</v>
      </c>
      <c r="HU1396" t="s">
        <v>1071</v>
      </c>
      <c r="HV1396" t="s">
        <v>10788</v>
      </c>
      <c r="HW1396" t="s">
        <v>10789</v>
      </c>
      <c r="HY1396" t="b">
        <v>1</v>
      </c>
      <c r="IH1396">
        <v>999</v>
      </c>
      <c r="ZS1396" t="s">
        <v>1151</v>
      </c>
      <c r="ZT1396" t="s">
        <v>10790</v>
      </c>
      <c r="ZU1396" t="b">
        <v>1</v>
      </c>
      <c r="AAB1396" t="s">
        <v>1065</v>
      </c>
      <c r="AAC1396" t="s">
        <v>1065</v>
      </c>
      <c r="AAD1396" t="s">
        <v>1224</v>
      </c>
      <c r="AAE1396" t="s">
        <v>1100</v>
      </c>
      <c r="AAH1396" t="s">
        <v>1101</v>
      </c>
      <c r="AAJ1396" t="s">
        <v>1066</v>
      </c>
      <c r="AAL1396" t="s">
        <v>1065</v>
      </c>
      <c r="AAN1396">
        <v>0</v>
      </c>
      <c r="AAO1396">
        <v>0</v>
      </c>
      <c r="AAP1396">
        <v>15</v>
      </c>
      <c r="AAQ1396">
        <v>0</v>
      </c>
      <c r="AAT1396" t="b">
        <v>1</v>
      </c>
      <c r="AAU1396" t="b">
        <v>1</v>
      </c>
      <c r="ABK1396">
        <v>0</v>
      </c>
      <c r="ABL1396">
        <v>0</v>
      </c>
      <c r="ABO1396" t="b">
        <v>1</v>
      </c>
      <c r="ABP1396" t="b">
        <v>1</v>
      </c>
      <c r="ABU1396" t="b">
        <v>1</v>
      </c>
      <c r="ABZ1396" t="b">
        <v>1</v>
      </c>
      <c r="ACH1396">
        <v>3000</v>
      </c>
      <c r="ACI1396">
        <v>11200</v>
      </c>
      <c r="ACN1396">
        <v>15000</v>
      </c>
      <c r="ACS1396">
        <v>7000</v>
      </c>
      <c r="ACX1396" t="s">
        <v>1170</v>
      </c>
      <c r="ACY1396" t="s">
        <v>1065</v>
      </c>
      <c r="ADC1396" t="b">
        <v>1</v>
      </c>
      <c r="ADE1396" t="b">
        <v>1</v>
      </c>
      <c r="ADS1396" t="s">
        <v>1066</v>
      </c>
      <c r="ADU1396" t="s">
        <v>1066</v>
      </c>
      <c r="ADW1396" t="s">
        <v>1066</v>
      </c>
      <c r="AEU1396" t="s">
        <v>1066</v>
      </c>
      <c r="AFQ1396" t="s">
        <v>1066</v>
      </c>
      <c r="AGD1396" t="s">
        <v>1066</v>
      </c>
      <c r="AGG1396" t="s">
        <v>1066</v>
      </c>
      <c r="AGJ1396" t="s">
        <v>1066</v>
      </c>
      <c r="AGM1396" t="s">
        <v>1066</v>
      </c>
      <c r="AGO1396" t="s">
        <v>1066</v>
      </c>
      <c r="AGQ1396" t="s">
        <v>1296</v>
      </c>
      <c r="AGR1396" t="s">
        <v>1065</v>
      </c>
      <c r="AGS1396" t="s">
        <v>1066</v>
      </c>
      <c r="AGT1396" t="s">
        <v>1066</v>
      </c>
      <c r="AGW1396" t="b">
        <v>1</v>
      </c>
      <c r="AGY1396" t="s">
        <v>1069</v>
      </c>
      <c r="AGZ1396" t="s">
        <v>10791</v>
      </c>
      <c r="AHA1396" t="s">
        <v>1071</v>
      </c>
      <c r="AHB1396" t="s">
        <v>10792</v>
      </c>
      <c r="AHC1396" t="s">
        <v>1066</v>
      </c>
      <c r="AHE1396" t="s">
        <v>1066</v>
      </c>
      <c r="AHG1396" t="s">
        <v>1317</v>
      </c>
      <c r="AHH1396" t="b">
        <v>1</v>
      </c>
      <c r="AHR1396" t="s">
        <v>1157</v>
      </c>
      <c r="AMK1396" t="s">
        <v>1078</v>
      </c>
      <c r="AML1396" t="s">
        <v>10793</v>
      </c>
      <c r="AMM1396" t="s">
        <v>1065</v>
      </c>
      <c r="AMN1396">
        <v>7000</v>
      </c>
      <c r="AMO1396" t="s">
        <v>1066</v>
      </c>
      <c r="AMY1396" t="s">
        <v>1066</v>
      </c>
      <c r="ANW1396" t="s">
        <v>1066</v>
      </c>
      <c r="ANZ1396" t="s">
        <v>1066</v>
      </c>
      <c r="AOC1396" t="s">
        <v>1066</v>
      </c>
      <c r="AOE1396" t="s">
        <v>1065</v>
      </c>
    </row>
    <row r="1397" spans="3:1023 1025:1071">
      <c r="C1397" t="s">
        <v>10794</v>
      </c>
      <c r="D1397" t="s">
        <v>39025</v>
      </c>
      <c r="AHT1397" t="s">
        <v>1091</v>
      </c>
      <c r="AHU1397" t="s">
        <v>10795</v>
      </c>
      <c r="AHV1397" t="b">
        <v>1</v>
      </c>
      <c r="AIC1397" t="s">
        <v>1065</v>
      </c>
      <c r="AID1397" t="s">
        <v>1065</v>
      </c>
      <c r="AIE1397">
        <v>40000</v>
      </c>
      <c r="AIF1397" t="s">
        <v>1065</v>
      </c>
      <c r="AIK1397" t="s">
        <v>1066</v>
      </c>
      <c r="AIM1397" t="s">
        <v>1065</v>
      </c>
      <c r="AIO1397" t="s">
        <v>1065</v>
      </c>
      <c r="AIX1397" t="b">
        <v>1</v>
      </c>
      <c r="AJI1397" t="s">
        <v>1066</v>
      </c>
      <c r="AJK1397" t="s">
        <v>1066</v>
      </c>
      <c r="AJM1397" t="s">
        <v>1066</v>
      </c>
      <c r="AKK1397" t="s">
        <v>1066</v>
      </c>
      <c r="ALG1397" t="s">
        <v>1066</v>
      </c>
      <c r="ALT1397" t="s">
        <v>1066</v>
      </c>
      <c r="ALW1397" t="s">
        <v>1066</v>
      </c>
      <c r="ALZ1397" t="s">
        <v>1066</v>
      </c>
      <c r="AMC1397" t="s">
        <v>1066</v>
      </c>
      <c r="AME1397" t="s">
        <v>1066</v>
      </c>
      <c r="AMG1397" t="s">
        <v>1071</v>
      </c>
      <c r="AMH1397" t="s">
        <v>10796</v>
      </c>
      <c r="AMI1397" t="s">
        <v>10797</v>
      </c>
      <c r="AMK1397" t="s">
        <v>1249</v>
      </c>
      <c r="AML1397" t="s">
        <v>10798</v>
      </c>
      <c r="AMM1397" t="s">
        <v>1065</v>
      </c>
      <c r="AMN1397">
        <v>7000</v>
      </c>
      <c r="AMO1397" t="s">
        <v>1066</v>
      </c>
      <c r="AMY1397" t="s">
        <v>1066</v>
      </c>
      <c r="ANW1397" t="s">
        <v>1066</v>
      </c>
      <c r="ANZ1397" t="s">
        <v>1066</v>
      </c>
      <c r="AOC1397" t="s">
        <v>1066</v>
      </c>
      <c r="AOE1397" t="s">
        <v>1065</v>
      </c>
    </row>
    <row r="1398" spans="3:1023 1025:1071">
      <c r="C1398" t="s">
        <v>10799</v>
      </c>
      <c r="D1398" t="s">
        <v>39025</v>
      </c>
      <c r="F1398" t="s">
        <v>1739</v>
      </c>
      <c r="G1398" t="s">
        <v>10800</v>
      </c>
      <c r="H1398" t="b">
        <v>1</v>
      </c>
      <c r="O1398">
        <v>1</v>
      </c>
      <c r="P1398" t="s">
        <v>1065</v>
      </c>
      <c r="Q1398" t="s">
        <v>1065</v>
      </c>
      <c r="R1398">
        <v>40000</v>
      </c>
      <c r="S1398" t="s">
        <v>1065</v>
      </c>
      <c r="X1398" t="s">
        <v>1066</v>
      </c>
      <c r="Z1398" t="s">
        <v>1065</v>
      </c>
      <c r="AB1398">
        <v>1</v>
      </c>
      <c r="AC1398">
        <v>39450</v>
      </c>
      <c r="AD1398">
        <v>999</v>
      </c>
      <c r="AS1398">
        <v>30</v>
      </c>
      <c r="AU1398">
        <v>5</v>
      </c>
      <c r="AY1398" t="b">
        <v>1</v>
      </c>
      <c r="AZ1398" t="b">
        <v>1</v>
      </c>
      <c r="BB1398" t="b">
        <v>1</v>
      </c>
      <c r="BD1398" t="b">
        <v>1</v>
      </c>
      <c r="BE1398" t="b">
        <v>1</v>
      </c>
      <c r="BP1398" t="s">
        <v>1065</v>
      </c>
      <c r="BQ1398" t="s">
        <v>10801</v>
      </c>
      <c r="BR1398" t="s">
        <v>1066</v>
      </c>
      <c r="BT1398">
        <v>0</v>
      </c>
      <c r="BU1398">
        <v>0</v>
      </c>
      <c r="BX1398" t="b">
        <v>1</v>
      </c>
      <c r="CA1398" t="b">
        <v>1</v>
      </c>
      <c r="CH1398" t="b">
        <v>1</v>
      </c>
      <c r="CQ1398">
        <v>5000</v>
      </c>
      <c r="CT1398">
        <v>26000</v>
      </c>
      <c r="DA1398">
        <v>8000</v>
      </c>
      <c r="DG1398" t="s">
        <v>1065</v>
      </c>
      <c r="DH1398" t="b">
        <v>1</v>
      </c>
      <c r="DI1398" t="b">
        <v>1</v>
      </c>
      <c r="DP1398" t="b">
        <v>1</v>
      </c>
      <c r="DQ1398" t="b">
        <v>1</v>
      </c>
      <c r="DV1398" t="s">
        <v>1065</v>
      </c>
      <c r="DZ1398" t="b">
        <v>1</v>
      </c>
      <c r="EP1398" t="s">
        <v>1066</v>
      </c>
      <c r="ER1398" t="s">
        <v>1066</v>
      </c>
      <c r="ET1398" t="s">
        <v>1066</v>
      </c>
      <c r="FR1398" t="s">
        <v>1065</v>
      </c>
      <c r="FX1398" t="b">
        <v>1</v>
      </c>
      <c r="FY1398" t="s">
        <v>10802</v>
      </c>
      <c r="GI1398" t="b">
        <v>1</v>
      </c>
      <c r="GJ1398" t="s">
        <v>10803</v>
      </c>
      <c r="GK1398" t="s">
        <v>1066</v>
      </c>
      <c r="GN1398" t="s">
        <v>1066</v>
      </c>
      <c r="GZ1398" t="s">
        <v>10804</v>
      </c>
      <c r="HA1398" t="s">
        <v>1066</v>
      </c>
      <c r="HD1398" t="s">
        <v>1065</v>
      </c>
      <c r="HE1398" t="s">
        <v>10805</v>
      </c>
      <c r="HF1398" t="s">
        <v>1066</v>
      </c>
      <c r="HG1398" t="s">
        <v>1066</v>
      </c>
      <c r="HI1398" t="s">
        <v>1066</v>
      </c>
      <c r="HK1398" t="s">
        <v>1068</v>
      </c>
      <c r="HL1398" t="s">
        <v>1065</v>
      </c>
      <c r="HM1398" t="s">
        <v>1066</v>
      </c>
      <c r="HN1398" t="s">
        <v>1066</v>
      </c>
      <c r="HP1398" t="b">
        <v>1</v>
      </c>
      <c r="HS1398" t="s">
        <v>1069</v>
      </c>
      <c r="HT1398" t="s">
        <v>10806</v>
      </c>
      <c r="HU1398" t="s">
        <v>1071</v>
      </c>
      <c r="HV1398" t="s">
        <v>10807</v>
      </c>
      <c r="HW1398" t="s">
        <v>10808</v>
      </c>
      <c r="HY1398" t="b">
        <v>1</v>
      </c>
      <c r="IH1398" t="s">
        <v>10809</v>
      </c>
      <c r="AMK1398" t="s">
        <v>1078</v>
      </c>
      <c r="AML1398" t="s">
        <v>10810</v>
      </c>
      <c r="AMM1398" t="s">
        <v>1065</v>
      </c>
      <c r="AMN1398">
        <v>7000</v>
      </c>
      <c r="AMO1398" t="s">
        <v>1066</v>
      </c>
      <c r="AMY1398" t="s">
        <v>1066</v>
      </c>
      <c r="ANW1398" t="s">
        <v>1066</v>
      </c>
      <c r="ANZ1398" t="s">
        <v>1066</v>
      </c>
      <c r="AOC1398" t="s">
        <v>1066</v>
      </c>
      <c r="AOE1398" t="s">
        <v>1065</v>
      </c>
    </row>
    <row r="1399" spans="3:1023 1025:1071">
      <c r="C1399" t="s">
        <v>10811</v>
      </c>
      <c r="D1399" t="s">
        <v>39025</v>
      </c>
      <c r="F1399" t="s">
        <v>1063</v>
      </c>
      <c r="G1399" t="s">
        <v>10812</v>
      </c>
      <c r="H1399" t="b">
        <v>1</v>
      </c>
      <c r="O1399">
        <v>1</v>
      </c>
      <c r="P1399" t="s">
        <v>1065</v>
      </c>
      <c r="Q1399" t="s">
        <v>1065</v>
      </c>
      <c r="R1399">
        <v>40000</v>
      </c>
      <c r="S1399" t="s">
        <v>1065</v>
      </c>
      <c r="X1399" t="s">
        <v>1066</v>
      </c>
      <c r="Z1399" t="s">
        <v>1065</v>
      </c>
      <c r="AB1399">
        <v>1</v>
      </c>
      <c r="AC1399">
        <v>39900</v>
      </c>
      <c r="AD1399">
        <v>100</v>
      </c>
      <c r="AS1399">
        <v>60</v>
      </c>
      <c r="AU1399">
        <v>0</v>
      </c>
      <c r="AZ1399" t="b">
        <v>1</v>
      </c>
      <c r="BB1399" t="b">
        <v>1</v>
      </c>
      <c r="BP1399" t="s">
        <v>1065</v>
      </c>
      <c r="BQ1399" t="s">
        <v>6157</v>
      </c>
      <c r="BR1399" t="s">
        <v>1066</v>
      </c>
      <c r="BS1399" t="s">
        <v>10813</v>
      </c>
      <c r="BT1399">
        <v>0</v>
      </c>
      <c r="BU1399">
        <v>0</v>
      </c>
      <c r="BV1399" t="b">
        <v>1</v>
      </c>
      <c r="BY1399" t="b">
        <v>1</v>
      </c>
      <c r="CO1399">
        <v>3000</v>
      </c>
      <c r="CR1399">
        <v>36900</v>
      </c>
      <c r="DG1399" t="s">
        <v>1065</v>
      </c>
      <c r="DH1399" t="b">
        <v>1</v>
      </c>
      <c r="DP1399" t="b">
        <v>1</v>
      </c>
      <c r="DV1399" t="s">
        <v>1065</v>
      </c>
      <c r="DY1399" t="b">
        <v>1</v>
      </c>
      <c r="EP1399" t="s">
        <v>1066</v>
      </c>
      <c r="ER1399" t="s">
        <v>1066</v>
      </c>
      <c r="ET1399" t="s">
        <v>1066</v>
      </c>
      <c r="FR1399" t="s">
        <v>1066</v>
      </c>
      <c r="GN1399" t="s">
        <v>1066</v>
      </c>
      <c r="HA1399" t="s">
        <v>1066</v>
      </c>
      <c r="HD1399" t="s">
        <v>1066</v>
      </c>
      <c r="HG1399" t="s">
        <v>1066</v>
      </c>
      <c r="HI1399" t="s">
        <v>1066</v>
      </c>
      <c r="HK1399" t="s">
        <v>1068</v>
      </c>
      <c r="HL1399" t="s">
        <v>1065</v>
      </c>
      <c r="HM1399" t="s">
        <v>1065</v>
      </c>
      <c r="HN1399" t="s">
        <v>1065</v>
      </c>
      <c r="HQ1399" t="b">
        <v>1</v>
      </c>
      <c r="HS1399" t="s">
        <v>1069</v>
      </c>
      <c r="HT1399" t="s">
        <v>10814</v>
      </c>
      <c r="HU1399" t="s">
        <v>1071</v>
      </c>
      <c r="HV1399" t="s">
        <v>10815</v>
      </c>
      <c r="HW1399" t="s">
        <v>7831</v>
      </c>
      <c r="HY1399" t="b">
        <v>1</v>
      </c>
      <c r="IH1399">
        <v>999</v>
      </c>
      <c r="AMK1399" t="s">
        <v>1249</v>
      </c>
      <c r="AML1399" t="s">
        <v>10816</v>
      </c>
      <c r="AMM1399" t="s">
        <v>1065</v>
      </c>
      <c r="AMN1399">
        <v>7000</v>
      </c>
      <c r="AMO1399" t="s">
        <v>1066</v>
      </c>
      <c r="AMY1399" t="s">
        <v>1066</v>
      </c>
      <c r="ANW1399" t="s">
        <v>1066</v>
      </c>
      <c r="ANZ1399" t="s">
        <v>1066</v>
      </c>
      <c r="AOC1399" t="s">
        <v>1066</v>
      </c>
      <c r="AOE1399" t="s">
        <v>1065</v>
      </c>
    </row>
    <row r="1400" spans="3:1023 1025:1071">
      <c r="C1400" t="s">
        <v>10817</v>
      </c>
      <c r="D1400" t="s">
        <v>39025</v>
      </c>
      <c r="AHT1400" t="s">
        <v>1151</v>
      </c>
      <c r="AHU1400" t="s">
        <v>10818</v>
      </c>
      <c r="AHV1400" t="b">
        <v>1</v>
      </c>
      <c r="AIC1400" t="s">
        <v>1065</v>
      </c>
      <c r="AID1400" t="s">
        <v>1066</v>
      </c>
      <c r="AMI1400" t="s">
        <v>10819</v>
      </c>
      <c r="AMK1400" t="s">
        <v>1078</v>
      </c>
      <c r="AML1400" t="s">
        <v>10820</v>
      </c>
      <c r="AMM1400" t="s">
        <v>1065</v>
      </c>
      <c r="AMN1400">
        <v>7000</v>
      </c>
      <c r="AMO1400" t="s">
        <v>1066</v>
      </c>
      <c r="AMY1400" t="s">
        <v>1065</v>
      </c>
      <c r="AMZ1400" t="s">
        <v>10821</v>
      </c>
      <c r="ANB1400" t="b">
        <v>1</v>
      </c>
      <c r="AND1400" t="b">
        <v>1</v>
      </c>
      <c r="ANE1400" t="b">
        <v>1</v>
      </c>
      <c r="ANN1400" t="b">
        <v>1</v>
      </c>
      <c r="ANR1400" t="b">
        <v>1</v>
      </c>
      <c r="ANW1400" t="s">
        <v>1066</v>
      </c>
      <c r="ANZ1400" t="s">
        <v>1066</v>
      </c>
      <c r="AOC1400" t="s">
        <v>1066</v>
      </c>
      <c r="AOE1400" t="s">
        <v>1065</v>
      </c>
    </row>
    <row r="1401" spans="3:1023 1025:1071">
      <c r="C1401" t="s">
        <v>10822</v>
      </c>
      <c r="D1401" t="s">
        <v>39025</v>
      </c>
      <c r="ZS1401" t="s">
        <v>1294</v>
      </c>
      <c r="ZT1401" t="s">
        <v>10823</v>
      </c>
      <c r="ZU1401" t="b">
        <v>1</v>
      </c>
      <c r="AAB1401" t="s">
        <v>1065</v>
      </c>
      <c r="AAC1401" t="s">
        <v>1065</v>
      </c>
      <c r="AAD1401">
        <v>38900</v>
      </c>
      <c r="AAE1401" t="s">
        <v>1065</v>
      </c>
      <c r="AAJ1401" t="s">
        <v>1066</v>
      </c>
      <c r="AAL1401" t="s">
        <v>1065</v>
      </c>
      <c r="AAN1401">
        <v>0</v>
      </c>
      <c r="AAO1401">
        <v>0</v>
      </c>
      <c r="AAP1401">
        <v>10</v>
      </c>
      <c r="AAQ1401">
        <v>140</v>
      </c>
      <c r="AAT1401" t="b">
        <v>1</v>
      </c>
      <c r="AAU1401" t="b">
        <v>1</v>
      </c>
      <c r="AAY1401" t="b">
        <v>1</v>
      </c>
      <c r="ABK1401">
        <v>0</v>
      </c>
      <c r="ABL1401">
        <v>2000</v>
      </c>
      <c r="ABM1401" t="b">
        <v>1</v>
      </c>
      <c r="ABP1401" t="b">
        <v>1</v>
      </c>
      <c r="ACF1401">
        <v>500</v>
      </c>
      <c r="ACI1401">
        <v>39750</v>
      </c>
      <c r="ACX1401" t="s">
        <v>1065</v>
      </c>
      <c r="ACY1401" t="s">
        <v>1065</v>
      </c>
      <c r="ADC1401" t="b">
        <v>1</v>
      </c>
      <c r="ADS1401" t="s">
        <v>1066</v>
      </c>
      <c r="ADU1401" t="s">
        <v>1066</v>
      </c>
      <c r="ADW1401" t="s">
        <v>1065</v>
      </c>
      <c r="ADX1401" t="s">
        <v>10824</v>
      </c>
      <c r="ADZ1401" t="b">
        <v>1</v>
      </c>
      <c r="AEB1401" t="b">
        <v>1</v>
      </c>
      <c r="AEC1401" t="b">
        <v>1</v>
      </c>
      <c r="AEL1401" t="b">
        <v>1</v>
      </c>
      <c r="AEQ1401" t="b">
        <v>1</v>
      </c>
      <c r="AER1401" t="b">
        <v>1</v>
      </c>
      <c r="AEU1401" t="s">
        <v>1066</v>
      </c>
      <c r="AFQ1401" t="s">
        <v>1066</v>
      </c>
      <c r="AGD1401" t="s">
        <v>1066</v>
      </c>
      <c r="AGG1401" t="s">
        <v>1066</v>
      </c>
      <c r="AGJ1401" t="s">
        <v>1065</v>
      </c>
      <c r="AGK1401" t="s">
        <v>10825</v>
      </c>
      <c r="AGL1401" t="s">
        <v>1066</v>
      </c>
      <c r="AGM1401" t="s">
        <v>1066</v>
      </c>
      <c r="AGO1401" t="s">
        <v>1066</v>
      </c>
      <c r="AGQ1401" t="s">
        <v>1068</v>
      </c>
      <c r="AGR1401" t="s">
        <v>1065</v>
      </c>
      <c r="AGS1401" t="s">
        <v>1065</v>
      </c>
      <c r="AGT1401" t="s">
        <v>1066</v>
      </c>
      <c r="AGW1401" t="b">
        <v>1</v>
      </c>
      <c r="AGY1401" t="s">
        <v>1069</v>
      </c>
      <c r="AGZ1401" t="s">
        <v>10826</v>
      </c>
      <c r="AHA1401" t="s">
        <v>1071</v>
      </c>
      <c r="AHB1401" t="s">
        <v>10827</v>
      </c>
      <c r="AHC1401" t="s">
        <v>1065</v>
      </c>
      <c r="AHD1401" t="s">
        <v>10828</v>
      </c>
      <c r="AHE1401" t="s">
        <v>1066</v>
      </c>
      <c r="AHG1401" t="s">
        <v>10829</v>
      </c>
      <c r="AHI1401" t="b">
        <v>1</v>
      </c>
      <c r="AHL1401" t="b">
        <v>1</v>
      </c>
      <c r="AHR1401" t="s">
        <v>1157</v>
      </c>
      <c r="AMK1401" t="s">
        <v>1078</v>
      </c>
      <c r="AML1401" t="s">
        <v>10830</v>
      </c>
      <c r="AMM1401" t="s">
        <v>1065</v>
      </c>
      <c r="AMN1401">
        <v>7000</v>
      </c>
      <c r="AMO1401" t="s">
        <v>1066</v>
      </c>
      <c r="AMY1401" t="s">
        <v>1066</v>
      </c>
      <c r="ANW1401" t="s">
        <v>1066</v>
      </c>
      <c r="ANZ1401" t="s">
        <v>1066</v>
      </c>
      <c r="AOC1401" t="s">
        <v>1066</v>
      </c>
      <c r="AOE1401" t="s">
        <v>1065</v>
      </c>
    </row>
    <row r="1402" spans="3:1023 1025:1071">
      <c r="C1402" t="s">
        <v>10831</v>
      </c>
      <c r="D1402" t="s">
        <v>39025</v>
      </c>
      <c r="ZS1402" t="s">
        <v>1107</v>
      </c>
      <c r="ZT1402" t="s">
        <v>10832</v>
      </c>
      <c r="ZX1402" t="b">
        <v>1</v>
      </c>
      <c r="AAB1402" t="s">
        <v>1065</v>
      </c>
      <c r="AAC1402" t="s">
        <v>1065</v>
      </c>
      <c r="AAD1402">
        <v>40000</v>
      </c>
      <c r="AAE1402" t="s">
        <v>1065</v>
      </c>
      <c r="AAJ1402" t="s">
        <v>1066</v>
      </c>
      <c r="AAL1402" t="s">
        <v>1065</v>
      </c>
      <c r="AAN1402">
        <v>0</v>
      </c>
      <c r="AAO1402">
        <v>0</v>
      </c>
      <c r="AAP1402">
        <v>20</v>
      </c>
      <c r="AAQ1402">
        <v>0</v>
      </c>
      <c r="AAU1402" t="b">
        <v>1</v>
      </c>
      <c r="AAW1402" t="b">
        <v>1</v>
      </c>
      <c r="ABK1402">
        <v>0</v>
      </c>
      <c r="ABL1402">
        <v>0</v>
      </c>
      <c r="ABM1402" t="b">
        <v>1</v>
      </c>
      <c r="ABO1402" t="b">
        <v>1</v>
      </c>
      <c r="ABP1402" t="b">
        <v>1</v>
      </c>
      <c r="ABR1402" t="b">
        <v>1</v>
      </c>
      <c r="ACF1402">
        <v>8500</v>
      </c>
      <c r="ACH1402">
        <v>1500</v>
      </c>
      <c r="ACI1402">
        <v>14520</v>
      </c>
      <c r="ACK1402">
        <v>15000</v>
      </c>
      <c r="ACX1402" t="s">
        <v>1065</v>
      </c>
      <c r="ACY1402" t="s">
        <v>1065</v>
      </c>
      <c r="ADE1402" t="b">
        <v>1</v>
      </c>
      <c r="ADS1402" t="s">
        <v>1066</v>
      </c>
      <c r="ADU1402" t="s">
        <v>1066</v>
      </c>
      <c r="ADW1402" t="s">
        <v>1066</v>
      </c>
      <c r="AEU1402" t="s">
        <v>1066</v>
      </c>
      <c r="AFQ1402" t="s">
        <v>1066</v>
      </c>
      <c r="AGD1402" t="s">
        <v>1066</v>
      </c>
      <c r="AGG1402" t="s">
        <v>1066</v>
      </c>
      <c r="AGJ1402" t="s">
        <v>1066</v>
      </c>
      <c r="AGM1402" t="s">
        <v>1066</v>
      </c>
      <c r="AGO1402" t="s">
        <v>1066</v>
      </c>
      <c r="AGQ1402" t="s">
        <v>1068</v>
      </c>
      <c r="AGR1402" t="s">
        <v>1065</v>
      </c>
      <c r="AGS1402" t="s">
        <v>1065</v>
      </c>
      <c r="AGT1402" t="s">
        <v>1066</v>
      </c>
      <c r="AGU1402" t="b">
        <v>1</v>
      </c>
      <c r="AGY1402" t="s">
        <v>1069</v>
      </c>
      <c r="AGZ1402" t="s">
        <v>10833</v>
      </c>
      <c r="AHA1402" t="s">
        <v>1071</v>
      </c>
      <c r="AHB1402" t="s">
        <v>10834</v>
      </c>
      <c r="AHC1402" t="s">
        <v>1066</v>
      </c>
      <c r="AHE1402" t="s">
        <v>1066</v>
      </c>
      <c r="AHG1402" t="s">
        <v>1090</v>
      </c>
      <c r="AHI1402" t="b">
        <v>1</v>
      </c>
      <c r="AHL1402" t="b">
        <v>1</v>
      </c>
      <c r="AHR1402" t="s">
        <v>10835</v>
      </c>
      <c r="AMK1402" t="s">
        <v>1078</v>
      </c>
      <c r="AML1402" t="s">
        <v>10836</v>
      </c>
      <c r="AMM1402" t="s">
        <v>1065</v>
      </c>
      <c r="AMN1402">
        <v>6900</v>
      </c>
      <c r="AMO1402" t="s">
        <v>1066</v>
      </c>
      <c r="AMY1402" t="s">
        <v>1066</v>
      </c>
      <c r="ANW1402" t="s">
        <v>1066</v>
      </c>
      <c r="ANZ1402" t="s">
        <v>1066</v>
      </c>
      <c r="AOC1402" t="s">
        <v>1066</v>
      </c>
      <c r="AOE1402" t="s">
        <v>1065</v>
      </c>
    </row>
    <row r="1403" spans="3:1023 1025:1071">
      <c r="C1403" t="s">
        <v>10837</v>
      </c>
      <c r="D1403" t="s">
        <v>39025</v>
      </c>
      <c r="AHT1403" t="s">
        <v>1091</v>
      </c>
      <c r="AHU1403" t="s">
        <v>10838</v>
      </c>
      <c r="AHV1403" t="b">
        <v>1</v>
      </c>
      <c r="AIC1403" t="s">
        <v>1065</v>
      </c>
      <c r="AID1403" t="s">
        <v>1065</v>
      </c>
      <c r="AIE1403">
        <v>40000</v>
      </c>
      <c r="AIF1403" t="s">
        <v>1065</v>
      </c>
      <c r="AIK1403" t="s">
        <v>1066</v>
      </c>
      <c r="AIM1403" t="s">
        <v>1065</v>
      </c>
      <c r="AIO1403" t="s">
        <v>1065</v>
      </c>
      <c r="AIT1403" t="b">
        <v>1</v>
      </c>
      <c r="AJI1403" t="s">
        <v>1066</v>
      </c>
      <c r="AJK1403" t="s">
        <v>1066</v>
      </c>
      <c r="AJM1403" t="s">
        <v>1066</v>
      </c>
      <c r="AKK1403" t="s">
        <v>1066</v>
      </c>
      <c r="ALG1403" t="s">
        <v>1066</v>
      </c>
      <c r="ALT1403" t="s">
        <v>1066</v>
      </c>
      <c r="ALW1403" t="s">
        <v>1066</v>
      </c>
      <c r="ALZ1403" t="s">
        <v>1066</v>
      </c>
      <c r="AMC1403" t="s">
        <v>1066</v>
      </c>
      <c r="AME1403" t="s">
        <v>1066</v>
      </c>
      <c r="AMG1403" t="s">
        <v>1071</v>
      </c>
      <c r="AMH1403" t="s">
        <v>10839</v>
      </c>
      <c r="AMI1403" t="s">
        <v>1090</v>
      </c>
      <c r="AMK1403" t="s">
        <v>1078</v>
      </c>
      <c r="AML1403" t="s">
        <v>10840</v>
      </c>
      <c r="AMM1403" t="s">
        <v>1065</v>
      </c>
      <c r="AMN1403">
        <v>7000</v>
      </c>
      <c r="AMO1403" t="s">
        <v>1066</v>
      </c>
      <c r="AMY1403" t="s">
        <v>1066</v>
      </c>
      <c r="ANW1403" t="s">
        <v>1066</v>
      </c>
      <c r="ANZ1403" t="s">
        <v>1066</v>
      </c>
      <c r="AOC1403" t="s">
        <v>1066</v>
      </c>
      <c r="AOE1403" t="s">
        <v>1065</v>
      </c>
    </row>
    <row r="1404" spans="3:1023 1025:1071">
      <c r="C1404" t="s">
        <v>10841</v>
      </c>
      <c r="D1404" t="s">
        <v>39025</v>
      </c>
      <c r="AHT1404" t="s">
        <v>1151</v>
      </c>
      <c r="AHU1404" t="s">
        <v>10842</v>
      </c>
      <c r="AHV1404" t="b">
        <v>1</v>
      </c>
      <c r="AIC1404" t="s">
        <v>1065</v>
      </c>
      <c r="AID1404" t="s">
        <v>1065</v>
      </c>
      <c r="AIE1404">
        <v>40000</v>
      </c>
      <c r="AIF1404" t="s">
        <v>1065</v>
      </c>
      <c r="AIK1404" t="s">
        <v>1066</v>
      </c>
      <c r="AIM1404" t="s">
        <v>1065</v>
      </c>
      <c r="AIO1404" t="s">
        <v>1065</v>
      </c>
      <c r="AIU1404" t="b">
        <v>1</v>
      </c>
      <c r="AJI1404" t="s">
        <v>1066</v>
      </c>
      <c r="AJK1404" t="s">
        <v>1066</v>
      </c>
      <c r="AJM1404" t="s">
        <v>1066</v>
      </c>
      <c r="AKK1404" t="s">
        <v>1065</v>
      </c>
      <c r="AKQ1404" t="b">
        <v>1</v>
      </c>
      <c r="AKR1404" t="s">
        <v>10843</v>
      </c>
      <c r="ALA1404" t="b">
        <v>1</v>
      </c>
      <c r="ALD1404" t="s">
        <v>1066</v>
      </c>
      <c r="ALF1404" t="s">
        <v>10844</v>
      </c>
      <c r="ALG1404" t="s">
        <v>1066</v>
      </c>
      <c r="ALT1404" t="s">
        <v>1066</v>
      </c>
      <c r="ALW1404" t="s">
        <v>1066</v>
      </c>
      <c r="ALZ1404" t="s">
        <v>1066</v>
      </c>
      <c r="AMC1404" t="s">
        <v>1066</v>
      </c>
      <c r="AME1404" t="s">
        <v>1066</v>
      </c>
      <c r="AMG1404" t="s">
        <v>1071</v>
      </c>
      <c r="AMH1404" t="s">
        <v>10845</v>
      </c>
      <c r="AMI1404" t="s">
        <v>1090</v>
      </c>
      <c r="AMK1404" t="s">
        <v>1078</v>
      </c>
      <c r="AML1404" t="s">
        <v>10846</v>
      </c>
      <c r="AMM1404" t="s">
        <v>1065</v>
      </c>
      <c r="AMN1404">
        <v>7000</v>
      </c>
      <c r="AMO1404" t="s">
        <v>1066</v>
      </c>
      <c r="AMY1404" t="s">
        <v>1065</v>
      </c>
      <c r="AMZ1404" t="s">
        <v>10847</v>
      </c>
      <c r="ANB1404" t="b">
        <v>1</v>
      </c>
      <c r="ANN1404" t="b">
        <v>1</v>
      </c>
      <c r="ANQ1404" t="b">
        <v>1</v>
      </c>
      <c r="ANW1404" t="s">
        <v>1066</v>
      </c>
      <c r="ANY1404" t="s">
        <v>1066</v>
      </c>
      <c r="ANZ1404" t="s">
        <v>1065</v>
      </c>
      <c r="AOA1404" t="s">
        <v>10848</v>
      </c>
      <c r="AOB1404" t="s">
        <v>1066</v>
      </c>
      <c r="AOC1404" t="s">
        <v>1066</v>
      </c>
      <c r="AOE1404" t="s">
        <v>1065</v>
      </c>
    </row>
    <row r="1405" spans="3:1023 1025:1071">
      <c r="C1405" t="s">
        <v>10849</v>
      </c>
      <c r="D1405" t="s">
        <v>39025</v>
      </c>
      <c r="ZS1405" t="s">
        <v>1151</v>
      </c>
      <c r="ZT1405" t="s">
        <v>10850</v>
      </c>
      <c r="ZU1405" t="b">
        <v>1</v>
      </c>
      <c r="ZY1405" t="b">
        <v>1</v>
      </c>
      <c r="AAB1405" t="s">
        <v>1065</v>
      </c>
      <c r="AAC1405" t="s">
        <v>1065</v>
      </c>
      <c r="AAD1405">
        <v>40000</v>
      </c>
      <c r="AAE1405" t="s">
        <v>1100</v>
      </c>
      <c r="AAH1405" t="s">
        <v>1240</v>
      </c>
      <c r="AAJ1405" t="s">
        <v>1066</v>
      </c>
      <c r="AAL1405" t="s">
        <v>1065</v>
      </c>
      <c r="AAN1405">
        <v>30</v>
      </c>
      <c r="AAO1405">
        <v>450</v>
      </c>
      <c r="AAP1405">
        <v>30</v>
      </c>
      <c r="AAQ1405">
        <v>450</v>
      </c>
      <c r="AAR1405" t="b">
        <v>1</v>
      </c>
      <c r="AAS1405" t="b">
        <v>1</v>
      </c>
      <c r="AAT1405" t="b">
        <v>1</v>
      </c>
      <c r="AAU1405" t="b">
        <v>1</v>
      </c>
      <c r="AAW1405" t="b">
        <v>1</v>
      </c>
      <c r="AAY1405" t="b">
        <v>1</v>
      </c>
      <c r="AAZ1405" t="b">
        <v>1</v>
      </c>
      <c r="ABE1405" t="b">
        <v>1</v>
      </c>
      <c r="ABK1405">
        <v>5000</v>
      </c>
      <c r="ABL1405">
        <v>0</v>
      </c>
      <c r="ABP1405" t="b">
        <v>1</v>
      </c>
      <c r="ACI1405" t="s">
        <v>10851</v>
      </c>
      <c r="ACX1405" t="s">
        <v>1170</v>
      </c>
      <c r="ACY1405" t="s">
        <v>1065</v>
      </c>
      <c r="ADB1405" t="b">
        <v>1</v>
      </c>
      <c r="ADS1405" t="s">
        <v>1066</v>
      </c>
      <c r="ADU1405" t="s">
        <v>1066</v>
      </c>
      <c r="ADW1405" t="s">
        <v>1066</v>
      </c>
      <c r="AEU1405" t="s">
        <v>1066</v>
      </c>
      <c r="AFQ1405" t="s">
        <v>1066</v>
      </c>
      <c r="AGD1405" t="s">
        <v>1066</v>
      </c>
      <c r="AGG1405" t="s">
        <v>1066</v>
      </c>
      <c r="AGJ1405" t="s">
        <v>1066</v>
      </c>
      <c r="AGM1405" t="s">
        <v>1066</v>
      </c>
      <c r="AGO1405" t="s">
        <v>1066</v>
      </c>
      <c r="AGQ1405" t="s">
        <v>1296</v>
      </c>
      <c r="AGR1405" t="s">
        <v>1065</v>
      </c>
      <c r="AGS1405" t="s">
        <v>1066</v>
      </c>
      <c r="AGT1405" t="s">
        <v>1066</v>
      </c>
      <c r="AGW1405" t="b">
        <v>1</v>
      </c>
      <c r="AGY1405" t="s">
        <v>1069</v>
      </c>
      <c r="AGZ1405" t="s">
        <v>10852</v>
      </c>
      <c r="AHA1405" t="s">
        <v>1071</v>
      </c>
      <c r="AHB1405" t="s">
        <v>10853</v>
      </c>
      <c r="AHC1405" t="s">
        <v>1066</v>
      </c>
      <c r="AHE1405" t="s">
        <v>1066</v>
      </c>
      <c r="AHG1405" t="s">
        <v>1157</v>
      </c>
      <c r="AHH1405" t="b">
        <v>1</v>
      </c>
      <c r="AHR1405" t="s">
        <v>1090</v>
      </c>
    </row>
    <row r="1406" spans="3:1023 1025:1071">
      <c r="C1406" t="s">
        <v>10854</v>
      </c>
      <c r="D1406" t="s">
        <v>39025</v>
      </c>
      <c r="AHT1406" t="s">
        <v>1151</v>
      </c>
      <c r="AHU1406" t="s">
        <v>10855</v>
      </c>
      <c r="AHV1406" t="b">
        <v>1</v>
      </c>
      <c r="AIC1406" t="s">
        <v>1065</v>
      </c>
      <c r="AID1406" t="s">
        <v>1065</v>
      </c>
      <c r="AIE1406">
        <v>39918</v>
      </c>
      <c r="AIF1406" t="s">
        <v>1100</v>
      </c>
      <c r="AII1406" t="s">
        <v>1101</v>
      </c>
      <c r="AIK1406" t="s">
        <v>1066</v>
      </c>
      <c r="AIM1406" t="s">
        <v>1065</v>
      </c>
      <c r="AIO1406" t="s">
        <v>1065</v>
      </c>
      <c r="AIS1406" t="b">
        <v>1</v>
      </c>
      <c r="AJI1406" t="s">
        <v>1066</v>
      </c>
      <c r="AJK1406" t="s">
        <v>1066</v>
      </c>
      <c r="AJM1406" t="s">
        <v>1065</v>
      </c>
      <c r="AJN1406" t="s">
        <v>10856</v>
      </c>
      <c r="AJS1406" t="b">
        <v>1</v>
      </c>
      <c r="AJX1406" t="b">
        <v>1</v>
      </c>
      <c r="AKB1406" t="b">
        <v>1</v>
      </c>
      <c r="AKI1406" t="b">
        <v>1</v>
      </c>
      <c r="AKJ1406" t="s">
        <v>10857</v>
      </c>
      <c r="AKK1406" t="s">
        <v>1066</v>
      </c>
      <c r="ALG1406" t="s">
        <v>1066</v>
      </c>
      <c r="ALT1406" t="s">
        <v>1066</v>
      </c>
      <c r="ALW1406" t="s">
        <v>1066</v>
      </c>
      <c r="ALZ1406" t="s">
        <v>1065</v>
      </c>
      <c r="AMA1406" t="s">
        <v>10858</v>
      </c>
      <c r="AMB1406" t="s">
        <v>1066</v>
      </c>
      <c r="AMC1406" t="s">
        <v>1066</v>
      </c>
      <c r="AME1406" t="s">
        <v>1066</v>
      </c>
      <c r="AMG1406" t="s">
        <v>1071</v>
      </c>
      <c r="AMH1406" t="s">
        <v>10859</v>
      </c>
      <c r="AMI1406" t="s">
        <v>1157</v>
      </c>
      <c r="AMK1406" t="s">
        <v>1249</v>
      </c>
      <c r="AML1406" t="s">
        <v>10860</v>
      </c>
      <c r="AMM1406" t="s">
        <v>1065</v>
      </c>
      <c r="AMN1406">
        <v>6918</v>
      </c>
      <c r="AMO1406" t="s">
        <v>1066</v>
      </c>
      <c r="AMY1406" t="s">
        <v>1066</v>
      </c>
      <c r="ANW1406" t="s">
        <v>1066</v>
      </c>
      <c r="ANZ1406" t="s">
        <v>1066</v>
      </c>
      <c r="AOC1406" t="s">
        <v>1066</v>
      </c>
      <c r="AOE1406" t="s">
        <v>1065</v>
      </c>
    </row>
    <row r="1407" spans="3:1023 1025:1071">
      <c r="C1407" t="s">
        <v>10861</v>
      </c>
      <c r="D1407" t="s">
        <v>39025</v>
      </c>
      <c r="F1407" t="s">
        <v>1063</v>
      </c>
      <c r="G1407" t="s">
        <v>10862</v>
      </c>
      <c r="H1407" t="b">
        <v>1</v>
      </c>
      <c r="O1407">
        <v>1</v>
      </c>
      <c r="P1407" t="s">
        <v>1065</v>
      </c>
      <c r="Q1407" t="s">
        <v>1065</v>
      </c>
      <c r="R1407">
        <v>40000</v>
      </c>
      <c r="S1407" t="s">
        <v>1065</v>
      </c>
      <c r="X1407" t="s">
        <v>1066</v>
      </c>
      <c r="Z1407" t="s">
        <v>1065</v>
      </c>
      <c r="AB1407">
        <v>1</v>
      </c>
      <c r="AC1407">
        <v>39600</v>
      </c>
      <c r="AD1407">
        <v>999</v>
      </c>
      <c r="AS1407">
        <v>120</v>
      </c>
      <c r="AU1407">
        <v>0</v>
      </c>
      <c r="AZ1407" t="b">
        <v>1</v>
      </c>
      <c r="BB1407" t="b">
        <v>1</v>
      </c>
      <c r="BJ1407" t="b">
        <v>1</v>
      </c>
      <c r="BM1407" t="b">
        <v>1</v>
      </c>
      <c r="BP1407" t="s">
        <v>1065</v>
      </c>
      <c r="BQ1407" t="s">
        <v>10102</v>
      </c>
      <c r="BR1407" t="s">
        <v>1066</v>
      </c>
      <c r="BT1407">
        <v>0</v>
      </c>
      <c r="BU1407">
        <v>0</v>
      </c>
      <c r="BV1407" t="b">
        <v>1</v>
      </c>
      <c r="BY1407" t="b">
        <v>1</v>
      </c>
      <c r="CO1407">
        <v>3000</v>
      </c>
      <c r="CR1407">
        <v>36600</v>
      </c>
      <c r="DG1407" t="s">
        <v>1065</v>
      </c>
      <c r="DH1407" t="b">
        <v>1</v>
      </c>
      <c r="DI1407" t="b">
        <v>1</v>
      </c>
      <c r="DQ1407" t="b">
        <v>1</v>
      </c>
      <c r="DV1407" t="s">
        <v>1065</v>
      </c>
      <c r="EB1407" t="b">
        <v>1</v>
      </c>
      <c r="EP1407" t="s">
        <v>1066</v>
      </c>
      <c r="ER1407" t="s">
        <v>1066</v>
      </c>
      <c r="ET1407" t="s">
        <v>1066</v>
      </c>
      <c r="FR1407" t="s">
        <v>1066</v>
      </c>
      <c r="GN1407" t="s">
        <v>1066</v>
      </c>
      <c r="HA1407" t="s">
        <v>1066</v>
      </c>
      <c r="HD1407" t="s">
        <v>1066</v>
      </c>
      <c r="HG1407" t="s">
        <v>1066</v>
      </c>
      <c r="HI1407" t="s">
        <v>1066</v>
      </c>
      <c r="HK1407" t="s">
        <v>1068</v>
      </c>
      <c r="HL1407" t="s">
        <v>1065</v>
      </c>
      <c r="HM1407" t="s">
        <v>1065</v>
      </c>
      <c r="HN1407" t="s">
        <v>1066</v>
      </c>
      <c r="HO1407" t="b">
        <v>1</v>
      </c>
      <c r="HS1407" t="s">
        <v>1069</v>
      </c>
      <c r="HT1407" t="s">
        <v>10863</v>
      </c>
      <c r="HU1407" t="s">
        <v>1071</v>
      </c>
      <c r="HV1407" t="s">
        <v>10864</v>
      </c>
      <c r="HW1407" t="s">
        <v>5797</v>
      </c>
      <c r="HY1407" t="b">
        <v>1</v>
      </c>
      <c r="IH1407">
        <v>999</v>
      </c>
      <c r="AMK1407" t="s">
        <v>1078</v>
      </c>
      <c r="AML1407" t="s">
        <v>10865</v>
      </c>
      <c r="AMM1407" t="s">
        <v>1065</v>
      </c>
      <c r="AMN1407">
        <v>7000</v>
      </c>
      <c r="AMO1407" t="s">
        <v>1066</v>
      </c>
      <c r="AMY1407" t="s">
        <v>1066</v>
      </c>
      <c r="ANW1407" t="s">
        <v>1066</v>
      </c>
      <c r="ANZ1407" t="s">
        <v>1066</v>
      </c>
      <c r="AOC1407" t="s">
        <v>1066</v>
      </c>
      <c r="AOE1407" t="s">
        <v>1065</v>
      </c>
    </row>
    <row r="1408" spans="3:1023 1025:1071">
      <c r="C1408" t="s">
        <v>10866</v>
      </c>
      <c r="D1408" t="s">
        <v>39025</v>
      </c>
      <c r="AHT1408" t="s">
        <v>1091</v>
      </c>
      <c r="AHU1408" t="s">
        <v>10867</v>
      </c>
      <c r="AHV1408" t="b">
        <v>1</v>
      </c>
      <c r="AIC1408" t="s">
        <v>1065</v>
      </c>
      <c r="AID1408" t="s">
        <v>1065</v>
      </c>
      <c r="AIE1408">
        <v>40000</v>
      </c>
      <c r="AIF1408" t="s">
        <v>1065</v>
      </c>
      <c r="AIK1408" t="s">
        <v>1066</v>
      </c>
      <c r="AIM1408" t="s">
        <v>1065</v>
      </c>
      <c r="AIO1408" t="s">
        <v>1065</v>
      </c>
      <c r="AIS1408" t="b">
        <v>1</v>
      </c>
      <c r="AJI1408" t="s">
        <v>1066</v>
      </c>
      <c r="AJK1408" t="s">
        <v>1066</v>
      </c>
      <c r="AJM1408" t="s">
        <v>1066</v>
      </c>
      <c r="AKK1408" t="s">
        <v>1066</v>
      </c>
      <c r="ALG1408" t="s">
        <v>1066</v>
      </c>
      <c r="ALT1408" t="s">
        <v>1066</v>
      </c>
      <c r="ALW1408" t="s">
        <v>1066</v>
      </c>
      <c r="ALZ1408" t="s">
        <v>1066</v>
      </c>
      <c r="AMC1408" t="s">
        <v>1066</v>
      </c>
      <c r="AME1408" t="s">
        <v>1066</v>
      </c>
      <c r="AMG1408" t="s">
        <v>1071</v>
      </c>
      <c r="AMH1408" t="s">
        <v>10868</v>
      </c>
      <c r="AMI1408" t="s">
        <v>1317</v>
      </c>
      <c r="AMK1408" t="s">
        <v>1249</v>
      </c>
      <c r="AML1408" t="s">
        <v>10869</v>
      </c>
      <c r="AMM1408" t="s">
        <v>1065</v>
      </c>
      <c r="AMN1408">
        <v>6820</v>
      </c>
      <c r="AMO1408" t="s">
        <v>1066</v>
      </c>
      <c r="AMY1408" t="s">
        <v>1066</v>
      </c>
      <c r="ANW1408" t="s">
        <v>1066</v>
      </c>
      <c r="ANZ1408" t="s">
        <v>1066</v>
      </c>
      <c r="AOC1408" t="s">
        <v>1066</v>
      </c>
      <c r="AOE1408" t="s">
        <v>1065</v>
      </c>
    </row>
    <row r="1409" spans="3:1023 1025:1071">
      <c r="C1409" t="s">
        <v>10870</v>
      </c>
      <c r="D1409" t="s">
        <v>39025</v>
      </c>
      <c r="F1409" t="s">
        <v>1063</v>
      </c>
      <c r="G1409" t="s">
        <v>10871</v>
      </c>
      <c r="H1409" t="b">
        <v>1</v>
      </c>
      <c r="I1409" t="b">
        <v>1</v>
      </c>
      <c r="O1409">
        <v>1</v>
      </c>
      <c r="P1409" t="s">
        <v>1065</v>
      </c>
      <c r="Q1409" t="s">
        <v>1065</v>
      </c>
      <c r="R1409">
        <v>40000</v>
      </c>
      <c r="S1409" t="s">
        <v>1065</v>
      </c>
      <c r="X1409" t="s">
        <v>1066</v>
      </c>
      <c r="Z1409" t="s">
        <v>1065</v>
      </c>
      <c r="AB1409">
        <v>2</v>
      </c>
      <c r="AC1409">
        <v>19000</v>
      </c>
      <c r="AD1409">
        <v>999</v>
      </c>
      <c r="AE1409">
        <v>20000</v>
      </c>
      <c r="AF1409">
        <v>999</v>
      </c>
      <c r="AS1409">
        <v>60</v>
      </c>
      <c r="AU1409">
        <v>0</v>
      </c>
      <c r="AZ1409" t="b">
        <v>1</v>
      </c>
      <c r="BB1409" t="b">
        <v>1</v>
      </c>
      <c r="BD1409" t="b">
        <v>1</v>
      </c>
      <c r="BP1409" t="s">
        <v>1065</v>
      </c>
      <c r="BQ1409" t="s">
        <v>10872</v>
      </c>
      <c r="BR1409" t="s">
        <v>1066</v>
      </c>
      <c r="BT1409">
        <v>0</v>
      </c>
      <c r="BU1409">
        <v>0</v>
      </c>
      <c r="BV1409" t="b">
        <v>1</v>
      </c>
      <c r="BX1409" t="b">
        <v>1</v>
      </c>
      <c r="BY1409" t="b">
        <v>1</v>
      </c>
      <c r="CO1409">
        <v>5175</v>
      </c>
      <c r="CQ1409">
        <v>7800</v>
      </c>
      <c r="CR1409">
        <v>26025</v>
      </c>
      <c r="DG1409" t="s">
        <v>1065</v>
      </c>
      <c r="DH1409" t="b">
        <v>1</v>
      </c>
      <c r="DI1409" t="b">
        <v>1</v>
      </c>
      <c r="DP1409" t="b">
        <v>1</v>
      </c>
      <c r="DQ1409" t="b">
        <v>1</v>
      </c>
      <c r="DV1409" t="s">
        <v>1065</v>
      </c>
      <c r="EE1409" t="b">
        <v>1</v>
      </c>
      <c r="EP1409" t="s">
        <v>1066</v>
      </c>
      <c r="ER1409" t="s">
        <v>1066</v>
      </c>
      <c r="ET1409" t="s">
        <v>1066</v>
      </c>
      <c r="FR1409" t="s">
        <v>1066</v>
      </c>
      <c r="GN1409" t="s">
        <v>1066</v>
      </c>
      <c r="HA1409" t="s">
        <v>1066</v>
      </c>
      <c r="HD1409" t="s">
        <v>1066</v>
      </c>
      <c r="HG1409" t="s">
        <v>1066</v>
      </c>
      <c r="HI1409" t="s">
        <v>1066</v>
      </c>
      <c r="HK1409" t="s">
        <v>1068</v>
      </c>
      <c r="HL1409" t="s">
        <v>1065</v>
      </c>
      <c r="HM1409" t="s">
        <v>1065</v>
      </c>
      <c r="HN1409" t="s">
        <v>1066</v>
      </c>
      <c r="HO1409" t="b">
        <v>1</v>
      </c>
      <c r="HS1409" t="s">
        <v>1069</v>
      </c>
      <c r="HT1409" t="s">
        <v>10873</v>
      </c>
      <c r="HU1409" t="s">
        <v>1071</v>
      </c>
      <c r="HV1409" t="s">
        <v>10874</v>
      </c>
      <c r="HW1409" t="s">
        <v>10875</v>
      </c>
      <c r="HY1409" t="b">
        <v>1</v>
      </c>
      <c r="IB1409" t="b">
        <v>1</v>
      </c>
      <c r="IH1409">
        <v>999</v>
      </c>
      <c r="AMK1409" t="s">
        <v>1078</v>
      </c>
      <c r="AML1409" t="s">
        <v>10876</v>
      </c>
      <c r="AMM1409" t="s">
        <v>1065</v>
      </c>
      <c r="AMN1409">
        <v>6918</v>
      </c>
      <c r="AMO1409" t="s">
        <v>1066</v>
      </c>
      <c r="AMY1409" t="s">
        <v>1066</v>
      </c>
      <c r="ANW1409" t="s">
        <v>1066</v>
      </c>
      <c r="ANZ1409" t="s">
        <v>1066</v>
      </c>
      <c r="AOC1409" t="s">
        <v>1066</v>
      </c>
      <c r="AOE1409" t="s">
        <v>1065</v>
      </c>
    </row>
    <row r="1410" spans="3:1023 1025:1071">
      <c r="C1410" t="s">
        <v>10877</v>
      </c>
      <c r="D1410" t="s">
        <v>39025</v>
      </c>
      <c r="AHT1410" t="s">
        <v>1091</v>
      </c>
      <c r="AHU1410" t="s">
        <v>10878</v>
      </c>
      <c r="AHV1410" t="b">
        <v>1</v>
      </c>
      <c r="AIC1410" t="s">
        <v>1065</v>
      </c>
      <c r="AID1410" t="s">
        <v>1065</v>
      </c>
      <c r="AIE1410">
        <v>40000</v>
      </c>
      <c r="AIF1410" t="s">
        <v>1100</v>
      </c>
      <c r="AII1410" t="s">
        <v>1240</v>
      </c>
      <c r="AIK1410" t="s">
        <v>1066</v>
      </c>
      <c r="AIM1410" t="s">
        <v>1065</v>
      </c>
      <c r="AIO1410" t="s">
        <v>1065</v>
      </c>
      <c r="AIU1410" t="b">
        <v>1</v>
      </c>
      <c r="AJI1410" t="s">
        <v>1066</v>
      </c>
      <c r="AJK1410" t="s">
        <v>1066</v>
      </c>
      <c r="AJM1410" t="s">
        <v>1066</v>
      </c>
      <c r="AKK1410" t="s">
        <v>1066</v>
      </c>
      <c r="ALG1410" t="s">
        <v>1066</v>
      </c>
      <c r="ALT1410" t="s">
        <v>1066</v>
      </c>
      <c r="ALW1410" t="s">
        <v>1066</v>
      </c>
      <c r="ALZ1410" t="s">
        <v>1066</v>
      </c>
      <c r="AMC1410" t="s">
        <v>1066</v>
      </c>
      <c r="AME1410" t="s">
        <v>1066</v>
      </c>
      <c r="AMG1410" t="s">
        <v>1071</v>
      </c>
      <c r="AMH1410" t="s">
        <v>10879</v>
      </c>
      <c r="AMI1410" t="s">
        <v>10880</v>
      </c>
      <c r="AMK1410" t="s">
        <v>1249</v>
      </c>
      <c r="AML1410" t="s">
        <v>10881</v>
      </c>
      <c r="AMM1410" t="s">
        <v>1065</v>
      </c>
      <c r="AMN1410">
        <v>6918</v>
      </c>
      <c r="AMO1410" t="s">
        <v>1066</v>
      </c>
      <c r="AMY1410" t="s">
        <v>1066</v>
      </c>
      <c r="ANW1410" t="s">
        <v>1066</v>
      </c>
      <c r="ANZ1410" t="s">
        <v>1066</v>
      </c>
      <c r="AOC1410" t="s">
        <v>1066</v>
      </c>
      <c r="AOE1410" t="s">
        <v>1065</v>
      </c>
    </row>
    <row r="1411" spans="3:1023 1025:1071">
      <c r="C1411" t="s">
        <v>10882</v>
      </c>
      <c r="D1411" t="s">
        <v>39025</v>
      </c>
      <c r="F1411" t="s">
        <v>1063</v>
      </c>
      <c r="G1411" t="s">
        <v>10883</v>
      </c>
      <c r="H1411" t="b">
        <v>1</v>
      </c>
      <c r="O1411">
        <v>1</v>
      </c>
      <c r="P1411" t="s">
        <v>1065</v>
      </c>
      <c r="Q1411" t="s">
        <v>1065</v>
      </c>
      <c r="R1411">
        <v>40000</v>
      </c>
      <c r="S1411" t="s">
        <v>1065</v>
      </c>
      <c r="X1411" t="s">
        <v>1066</v>
      </c>
      <c r="Z1411" t="s">
        <v>1065</v>
      </c>
      <c r="AB1411">
        <v>1</v>
      </c>
      <c r="AC1411">
        <v>39025</v>
      </c>
      <c r="AD1411">
        <v>275</v>
      </c>
      <c r="AS1411">
        <v>60</v>
      </c>
      <c r="AU1411">
        <v>0</v>
      </c>
      <c r="AZ1411" t="b">
        <v>1</v>
      </c>
      <c r="BP1411" t="s">
        <v>1065</v>
      </c>
      <c r="BQ1411" t="s">
        <v>10884</v>
      </c>
      <c r="BR1411" t="s">
        <v>1066</v>
      </c>
      <c r="BT1411">
        <v>0</v>
      </c>
      <c r="BU1411">
        <v>0</v>
      </c>
      <c r="BV1411" t="b">
        <v>1</v>
      </c>
      <c r="BW1411" t="b">
        <v>1</v>
      </c>
      <c r="BY1411" t="b">
        <v>1</v>
      </c>
      <c r="CD1411" t="b">
        <v>1</v>
      </c>
      <c r="CE1411" t="b">
        <v>1</v>
      </c>
      <c r="CI1411" t="b">
        <v>1</v>
      </c>
      <c r="CL1411" t="b">
        <v>1</v>
      </c>
      <c r="CO1411">
        <v>3600</v>
      </c>
      <c r="CP1411">
        <v>425</v>
      </c>
      <c r="CR1411">
        <v>24200</v>
      </c>
      <c r="CW1411">
        <v>400</v>
      </c>
      <c r="CX1411">
        <v>1300</v>
      </c>
      <c r="DB1411">
        <v>7000</v>
      </c>
      <c r="DE1411">
        <v>2100</v>
      </c>
      <c r="DG1411" t="s">
        <v>1065</v>
      </c>
      <c r="DH1411" t="b">
        <v>1</v>
      </c>
      <c r="DP1411" t="b">
        <v>1</v>
      </c>
      <c r="DV1411" t="s">
        <v>1066</v>
      </c>
      <c r="ER1411" t="s">
        <v>1066</v>
      </c>
      <c r="ET1411" t="s">
        <v>1066</v>
      </c>
      <c r="FR1411" t="s">
        <v>1066</v>
      </c>
      <c r="GN1411" t="s">
        <v>1066</v>
      </c>
      <c r="HA1411" t="s">
        <v>1066</v>
      </c>
      <c r="HD1411" t="s">
        <v>1066</v>
      </c>
      <c r="HG1411" t="s">
        <v>1066</v>
      </c>
      <c r="HI1411" t="s">
        <v>1066</v>
      </c>
      <c r="HK1411" t="s">
        <v>1068</v>
      </c>
      <c r="HL1411" t="s">
        <v>1065</v>
      </c>
      <c r="HM1411" t="s">
        <v>1065</v>
      </c>
      <c r="HN1411" t="s">
        <v>1066</v>
      </c>
      <c r="HO1411" t="b">
        <v>1</v>
      </c>
      <c r="HS1411" t="s">
        <v>1069</v>
      </c>
      <c r="HT1411" t="s">
        <v>10885</v>
      </c>
      <c r="HU1411" t="s">
        <v>1071</v>
      </c>
      <c r="HV1411" t="s">
        <v>10886</v>
      </c>
      <c r="HW1411" t="s">
        <v>10887</v>
      </c>
      <c r="HX1411" t="b">
        <v>1</v>
      </c>
      <c r="IH1411">
        <v>999</v>
      </c>
      <c r="AMK1411" t="s">
        <v>1249</v>
      </c>
      <c r="AML1411" t="s">
        <v>10888</v>
      </c>
      <c r="AMM1411" t="s">
        <v>1065</v>
      </c>
      <c r="AMN1411">
        <v>6912</v>
      </c>
      <c r="AMO1411" t="s">
        <v>1066</v>
      </c>
      <c r="AMY1411" t="s">
        <v>1065</v>
      </c>
      <c r="AMZ1411" t="s">
        <v>10889</v>
      </c>
      <c r="ANG1411" t="b">
        <v>1</v>
      </c>
      <c r="ANM1411" t="b">
        <v>1</v>
      </c>
      <c r="ANQ1411" t="b">
        <v>1</v>
      </c>
      <c r="ANW1411" t="s">
        <v>1066</v>
      </c>
      <c r="ANZ1411" t="s">
        <v>1066</v>
      </c>
      <c r="AOC1411" t="s">
        <v>1066</v>
      </c>
      <c r="AOE1411" t="s">
        <v>1065</v>
      </c>
    </row>
    <row r="1412" spans="3:1023 1025:1071">
      <c r="C1412" t="s">
        <v>10890</v>
      </c>
      <c r="D1412" t="s">
        <v>39025</v>
      </c>
      <c r="AHT1412" t="s">
        <v>1151</v>
      </c>
      <c r="AHU1412" t="s">
        <v>10891</v>
      </c>
      <c r="AHV1412" t="b">
        <v>1</v>
      </c>
      <c r="AIC1412" t="s">
        <v>1065</v>
      </c>
      <c r="AID1412" t="s">
        <v>1065</v>
      </c>
      <c r="AIE1412">
        <v>40000</v>
      </c>
      <c r="AIF1412" t="s">
        <v>1065</v>
      </c>
      <c r="AIK1412" t="s">
        <v>1066</v>
      </c>
      <c r="AIM1412" t="s">
        <v>1065</v>
      </c>
      <c r="AIO1412" t="s">
        <v>1065</v>
      </c>
      <c r="AIU1412" t="b">
        <v>1</v>
      </c>
      <c r="AJI1412" t="s">
        <v>1066</v>
      </c>
      <c r="AJK1412" t="s">
        <v>1066</v>
      </c>
      <c r="AJM1412" t="s">
        <v>1066</v>
      </c>
      <c r="AKK1412" t="s">
        <v>1066</v>
      </c>
      <c r="ALG1412" t="s">
        <v>1066</v>
      </c>
      <c r="ALT1412" t="s">
        <v>1066</v>
      </c>
      <c r="ALW1412" t="s">
        <v>1066</v>
      </c>
      <c r="ALZ1412" t="s">
        <v>1066</v>
      </c>
      <c r="AMC1412" t="s">
        <v>1066</v>
      </c>
      <c r="AME1412" t="s">
        <v>1066</v>
      </c>
      <c r="AMG1412" t="s">
        <v>1071</v>
      </c>
      <c r="AMH1412" t="s">
        <v>10892</v>
      </c>
      <c r="AMI1412" t="s">
        <v>1157</v>
      </c>
      <c r="AMK1412" t="s">
        <v>1249</v>
      </c>
      <c r="AML1412" t="s">
        <v>10893</v>
      </c>
      <c r="AMM1412" t="s">
        <v>1065</v>
      </c>
      <c r="AMN1412">
        <v>6918</v>
      </c>
      <c r="AMY1412" t="s">
        <v>1066</v>
      </c>
      <c r="ANW1412" t="s">
        <v>1066</v>
      </c>
      <c r="ANZ1412" t="s">
        <v>1066</v>
      </c>
      <c r="AOC1412" t="s">
        <v>1066</v>
      </c>
      <c r="AOE1412" t="s">
        <v>1065</v>
      </c>
    </row>
    <row r="1413" spans="3:1023 1025:1071">
      <c r="C1413" t="s">
        <v>10894</v>
      </c>
      <c r="D1413" t="s">
        <v>39025</v>
      </c>
      <c r="ZS1413" t="s">
        <v>1151</v>
      </c>
      <c r="ZT1413" t="s">
        <v>10895</v>
      </c>
      <c r="ZU1413" t="b">
        <v>1</v>
      </c>
      <c r="AAB1413" t="s">
        <v>1065</v>
      </c>
      <c r="AAC1413" t="s">
        <v>1065</v>
      </c>
      <c r="AAD1413">
        <v>40000</v>
      </c>
      <c r="AAE1413" t="s">
        <v>1065</v>
      </c>
      <c r="AAJ1413" t="s">
        <v>1066</v>
      </c>
      <c r="AAL1413" t="s">
        <v>1065</v>
      </c>
      <c r="AAN1413">
        <v>120</v>
      </c>
      <c r="AAO1413">
        <v>690</v>
      </c>
      <c r="AAP1413">
        <v>120</v>
      </c>
      <c r="AAQ1413">
        <v>690</v>
      </c>
      <c r="AAR1413" t="b">
        <v>1</v>
      </c>
      <c r="AAU1413" t="b">
        <v>1</v>
      </c>
      <c r="AAW1413" t="b">
        <v>1</v>
      </c>
      <c r="AAY1413" t="b">
        <v>1</v>
      </c>
      <c r="AAZ1413" t="b">
        <v>1</v>
      </c>
      <c r="ABK1413">
        <v>3000</v>
      </c>
      <c r="ABL1413">
        <v>5000</v>
      </c>
      <c r="ACD1413" t="b">
        <v>1</v>
      </c>
      <c r="ACE1413" t="s">
        <v>10896</v>
      </c>
      <c r="ACW1413">
        <v>48280</v>
      </c>
      <c r="ACX1413" t="s">
        <v>1065</v>
      </c>
      <c r="ACY1413" t="s">
        <v>1065</v>
      </c>
      <c r="ADC1413" t="b">
        <v>1</v>
      </c>
      <c r="ADS1413" t="s">
        <v>1066</v>
      </c>
      <c r="ADU1413" t="s">
        <v>1066</v>
      </c>
      <c r="ADW1413" t="s">
        <v>1066</v>
      </c>
      <c r="AEU1413" t="s">
        <v>1066</v>
      </c>
      <c r="AFQ1413" t="s">
        <v>1066</v>
      </c>
      <c r="AGD1413" t="s">
        <v>1066</v>
      </c>
      <c r="AGG1413" t="s">
        <v>1066</v>
      </c>
      <c r="AGJ1413" t="s">
        <v>1066</v>
      </c>
      <c r="AGM1413" t="s">
        <v>1066</v>
      </c>
      <c r="AGO1413" t="s">
        <v>1066</v>
      </c>
      <c r="AGQ1413" t="s">
        <v>1296</v>
      </c>
      <c r="AGR1413" t="s">
        <v>1065</v>
      </c>
      <c r="AGS1413" t="s">
        <v>1065</v>
      </c>
      <c r="AGT1413" t="s">
        <v>1066</v>
      </c>
      <c r="AGU1413" t="b">
        <v>1</v>
      </c>
      <c r="AGY1413" t="s">
        <v>1069</v>
      </c>
      <c r="AGZ1413" t="s">
        <v>10897</v>
      </c>
      <c r="AHA1413" t="s">
        <v>1071</v>
      </c>
      <c r="AHB1413" t="s">
        <v>10898</v>
      </c>
      <c r="AHC1413" t="s">
        <v>1065</v>
      </c>
      <c r="AHD1413" t="s">
        <v>10899</v>
      </c>
      <c r="AHE1413" t="s">
        <v>1066</v>
      </c>
      <c r="AHG1413" t="s">
        <v>10900</v>
      </c>
      <c r="AHH1413" t="b">
        <v>1</v>
      </c>
      <c r="AHR1413" t="s">
        <v>1090</v>
      </c>
      <c r="AMK1413" t="s">
        <v>1249</v>
      </c>
      <c r="AML1413" t="s">
        <v>10901</v>
      </c>
      <c r="AMM1413" t="s">
        <v>1065</v>
      </c>
      <c r="AMN1413">
        <v>6918</v>
      </c>
      <c r="AMO1413" t="s">
        <v>1066</v>
      </c>
      <c r="AMY1413" t="s">
        <v>1066</v>
      </c>
      <c r="ANW1413" t="s">
        <v>1066</v>
      </c>
      <c r="ANZ1413" t="s">
        <v>1066</v>
      </c>
      <c r="AOC1413" t="s">
        <v>1066</v>
      </c>
      <c r="AOE1413" t="s">
        <v>1065</v>
      </c>
    </row>
    <row r="1414" spans="3:1023 1025:1071">
      <c r="C1414" t="s">
        <v>10902</v>
      </c>
      <c r="D1414" t="s">
        <v>39025</v>
      </c>
      <c r="AHT1414" t="s">
        <v>1091</v>
      </c>
      <c r="AHU1414" t="s">
        <v>10903</v>
      </c>
      <c r="AHV1414" t="b">
        <v>1</v>
      </c>
      <c r="AIC1414" t="s">
        <v>1065</v>
      </c>
      <c r="AID1414" t="s">
        <v>1065</v>
      </c>
      <c r="AIE1414">
        <v>40000</v>
      </c>
      <c r="AIF1414" t="s">
        <v>1065</v>
      </c>
      <c r="AIK1414" t="s">
        <v>1066</v>
      </c>
      <c r="AIM1414" t="s">
        <v>1065</v>
      </c>
      <c r="AIO1414" t="s">
        <v>1065</v>
      </c>
      <c r="AIS1414" t="b">
        <v>1</v>
      </c>
      <c r="AIV1414" t="b">
        <v>1</v>
      </c>
      <c r="AJI1414" t="s">
        <v>1066</v>
      </c>
      <c r="AJK1414" t="s">
        <v>1066</v>
      </c>
      <c r="AJM1414" t="s">
        <v>1065</v>
      </c>
      <c r="AJN1414" t="s">
        <v>10904</v>
      </c>
      <c r="AJR1414" t="b">
        <v>1</v>
      </c>
      <c r="AKB1414" t="b">
        <v>1</v>
      </c>
      <c r="AKG1414" t="b">
        <v>1</v>
      </c>
      <c r="AKK1414" t="s">
        <v>1066</v>
      </c>
      <c r="ALG1414" t="s">
        <v>1066</v>
      </c>
      <c r="ALT1414" t="s">
        <v>1066</v>
      </c>
      <c r="ALW1414" t="s">
        <v>1066</v>
      </c>
      <c r="ALZ1414" t="s">
        <v>1066</v>
      </c>
      <c r="AMC1414" t="s">
        <v>1066</v>
      </c>
      <c r="AME1414" t="s">
        <v>1066</v>
      </c>
      <c r="AMG1414" t="s">
        <v>1071</v>
      </c>
      <c r="AMH1414" t="s">
        <v>10905</v>
      </c>
      <c r="AMI1414" t="s">
        <v>1090</v>
      </c>
      <c r="AMK1414" t="s">
        <v>1249</v>
      </c>
      <c r="AML1414" t="s">
        <v>10906</v>
      </c>
      <c r="AMM1414" t="s">
        <v>1065</v>
      </c>
      <c r="AMN1414">
        <v>6900</v>
      </c>
      <c r="AMO1414" t="s">
        <v>1066</v>
      </c>
      <c r="AMY1414" t="s">
        <v>1066</v>
      </c>
      <c r="ANW1414" t="s">
        <v>1066</v>
      </c>
      <c r="ANZ1414" t="s">
        <v>1066</v>
      </c>
      <c r="AOC1414" t="s">
        <v>1066</v>
      </c>
      <c r="AOE1414" t="s">
        <v>1065</v>
      </c>
    </row>
    <row r="1415" spans="3:1023 1025:1071">
      <c r="C1415" t="s">
        <v>10907</v>
      </c>
      <c r="D1415" t="s">
        <v>39025</v>
      </c>
      <c r="AHT1415" t="s">
        <v>1151</v>
      </c>
      <c r="AHU1415" t="s">
        <v>10908</v>
      </c>
      <c r="AHV1415" t="b">
        <v>1</v>
      </c>
      <c r="AIC1415" t="s">
        <v>1065</v>
      </c>
      <c r="AID1415" t="s">
        <v>1065</v>
      </c>
      <c r="AIE1415">
        <v>40000</v>
      </c>
      <c r="AIF1415" t="s">
        <v>1065</v>
      </c>
      <c r="AIK1415" t="s">
        <v>1066</v>
      </c>
      <c r="AIM1415" t="s">
        <v>1065</v>
      </c>
      <c r="AIO1415" t="s">
        <v>1066</v>
      </c>
      <c r="AJK1415" t="s">
        <v>1066</v>
      </c>
      <c r="AJM1415" t="s">
        <v>1065</v>
      </c>
      <c r="AJN1415" t="s">
        <v>10909</v>
      </c>
      <c r="AJZ1415" t="b">
        <v>1</v>
      </c>
      <c r="AKI1415" t="b">
        <v>1</v>
      </c>
      <c r="AKJ1415" t="s">
        <v>10910</v>
      </c>
      <c r="AKK1415" t="s">
        <v>1065</v>
      </c>
      <c r="AKQ1415" t="b">
        <v>1</v>
      </c>
      <c r="AKR1415" t="s">
        <v>10911</v>
      </c>
      <c r="ALB1415" t="b">
        <v>1</v>
      </c>
      <c r="ALC1415" t="s">
        <v>10912</v>
      </c>
      <c r="ALD1415" t="s">
        <v>1065</v>
      </c>
      <c r="ALE1415" t="s">
        <v>1065</v>
      </c>
      <c r="ALF1415" t="s">
        <v>10913</v>
      </c>
      <c r="ALG1415" t="s">
        <v>1066</v>
      </c>
      <c r="ALT1415" t="s">
        <v>1202</v>
      </c>
      <c r="ALW1415" t="s">
        <v>1066</v>
      </c>
      <c r="ALZ1415" t="s">
        <v>1202</v>
      </c>
      <c r="AMC1415" t="s">
        <v>1066</v>
      </c>
      <c r="AME1415" t="s">
        <v>1065</v>
      </c>
      <c r="AMF1415" t="s">
        <v>10914</v>
      </c>
      <c r="AMG1415" t="s">
        <v>1071</v>
      </c>
      <c r="AMH1415" t="s">
        <v>10915</v>
      </c>
      <c r="AMI1415" t="s">
        <v>1090</v>
      </c>
      <c r="AMK1415" t="s">
        <v>1078</v>
      </c>
      <c r="AML1415" t="s">
        <v>10916</v>
      </c>
      <c r="AMM1415" t="s">
        <v>1065</v>
      </c>
      <c r="AMN1415">
        <v>7000</v>
      </c>
      <c r="AMO1415" t="s">
        <v>1066</v>
      </c>
      <c r="AMY1415" t="s">
        <v>1066</v>
      </c>
      <c r="ANW1415" t="s">
        <v>1066</v>
      </c>
      <c r="ANZ1415" t="s">
        <v>1066</v>
      </c>
      <c r="AOC1415" t="s">
        <v>1066</v>
      </c>
      <c r="AOE1415" t="s">
        <v>1065</v>
      </c>
    </row>
    <row r="1416" spans="3:1023 1025:1071">
      <c r="C1416" t="s">
        <v>10917</v>
      </c>
      <c r="D1416" t="s">
        <v>39025</v>
      </c>
      <c r="AHT1416" t="s">
        <v>1151</v>
      </c>
      <c r="AHU1416" t="s">
        <v>10918</v>
      </c>
      <c r="AHV1416" t="b">
        <v>1</v>
      </c>
      <c r="AIC1416" t="s">
        <v>1065</v>
      </c>
      <c r="AID1416" t="s">
        <v>1065</v>
      </c>
      <c r="AIE1416">
        <v>40000</v>
      </c>
      <c r="AIF1416" t="s">
        <v>1065</v>
      </c>
      <c r="AIK1416" t="s">
        <v>1066</v>
      </c>
      <c r="AIM1416" t="s">
        <v>1065</v>
      </c>
      <c r="AIO1416" t="s">
        <v>1065</v>
      </c>
      <c r="AIS1416" t="b">
        <v>1</v>
      </c>
      <c r="AJI1416" t="s">
        <v>1066</v>
      </c>
      <c r="AJK1416" t="s">
        <v>1066</v>
      </c>
      <c r="AJM1416" t="s">
        <v>1065</v>
      </c>
      <c r="AJN1416" t="s">
        <v>10919</v>
      </c>
      <c r="AJP1416" t="b">
        <v>1</v>
      </c>
      <c r="AKB1416" t="b">
        <v>1</v>
      </c>
      <c r="AKG1416" t="b">
        <v>1</v>
      </c>
      <c r="AKK1416" t="s">
        <v>1066</v>
      </c>
      <c r="ALG1416" t="s">
        <v>1066</v>
      </c>
      <c r="ALT1416" t="s">
        <v>1066</v>
      </c>
      <c r="ALW1416" t="s">
        <v>1066</v>
      </c>
      <c r="ALZ1416" t="s">
        <v>1066</v>
      </c>
      <c r="AMC1416" t="s">
        <v>1066</v>
      </c>
      <c r="AME1416" t="s">
        <v>1066</v>
      </c>
      <c r="AMG1416" t="s">
        <v>1071</v>
      </c>
      <c r="AMH1416" t="s">
        <v>10920</v>
      </c>
      <c r="AMI1416" t="s">
        <v>10921</v>
      </c>
      <c r="AMK1416" t="s">
        <v>1078</v>
      </c>
      <c r="AML1416" t="s">
        <v>10922</v>
      </c>
      <c r="AMM1416" t="s">
        <v>1065</v>
      </c>
      <c r="AMN1416">
        <v>7000</v>
      </c>
      <c r="AMO1416" t="s">
        <v>1066</v>
      </c>
      <c r="AMY1416" t="s">
        <v>1066</v>
      </c>
      <c r="ANW1416" t="s">
        <v>1066</v>
      </c>
      <c r="ANZ1416" t="s">
        <v>1066</v>
      </c>
      <c r="AOC1416" t="s">
        <v>1066</v>
      </c>
      <c r="AOE1416" t="s">
        <v>1065</v>
      </c>
    </row>
    <row r="1417" spans="3:1023 1025:1071">
      <c r="C1417" t="s">
        <v>10923</v>
      </c>
      <c r="D1417" t="s">
        <v>39025</v>
      </c>
      <c r="AHT1417" t="s">
        <v>1151</v>
      </c>
      <c r="AHU1417" t="s">
        <v>10924</v>
      </c>
      <c r="AHV1417" t="b">
        <v>1</v>
      </c>
      <c r="AIC1417" t="s">
        <v>1065</v>
      </c>
      <c r="AID1417" t="s">
        <v>1065</v>
      </c>
      <c r="AIE1417">
        <v>39020</v>
      </c>
      <c r="AIF1417" t="s">
        <v>1065</v>
      </c>
      <c r="AIK1417" t="s">
        <v>1066</v>
      </c>
      <c r="AIM1417" t="s">
        <v>1065</v>
      </c>
      <c r="AIO1417" t="s">
        <v>1066</v>
      </c>
      <c r="AJK1417" t="s">
        <v>1066</v>
      </c>
      <c r="AJM1417" t="s">
        <v>1065</v>
      </c>
      <c r="AJN1417" t="s">
        <v>10925</v>
      </c>
      <c r="AJP1417" t="b">
        <v>1</v>
      </c>
      <c r="AKB1417" t="b">
        <v>1</v>
      </c>
      <c r="AKI1417" t="b">
        <v>1</v>
      </c>
      <c r="AKJ1417" t="s">
        <v>4581</v>
      </c>
      <c r="AKK1417" t="s">
        <v>1066</v>
      </c>
      <c r="ALG1417" t="s">
        <v>1066</v>
      </c>
      <c r="ALT1417" t="s">
        <v>1066</v>
      </c>
      <c r="ALW1417" t="s">
        <v>1066</v>
      </c>
      <c r="ALZ1417" t="s">
        <v>1066</v>
      </c>
      <c r="AMC1417" t="s">
        <v>1066</v>
      </c>
      <c r="AME1417" t="s">
        <v>1066</v>
      </c>
      <c r="AMG1417" t="s">
        <v>1071</v>
      </c>
      <c r="AMH1417" t="s">
        <v>10926</v>
      </c>
      <c r="AMI1417" t="s">
        <v>1090</v>
      </c>
      <c r="AMK1417" t="s">
        <v>1249</v>
      </c>
      <c r="AML1417" t="s">
        <v>10927</v>
      </c>
      <c r="AMM1417" t="s">
        <v>1065</v>
      </c>
      <c r="AMN1417">
        <v>6900</v>
      </c>
      <c r="AMO1417" t="s">
        <v>1066</v>
      </c>
      <c r="AMY1417" t="s">
        <v>1066</v>
      </c>
      <c r="ANW1417" t="s">
        <v>1066</v>
      </c>
      <c r="ANZ1417" t="s">
        <v>1066</v>
      </c>
      <c r="AOC1417" t="s">
        <v>1066</v>
      </c>
      <c r="AOE1417" t="s">
        <v>1066</v>
      </c>
    </row>
    <row r="1418" spans="3:1023 1025:1071">
      <c r="C1418" t="s">
        <v>10928</v>
      </c>
      <c r="D1418" t="s">
        <v>39025</v>
      </c>
      <c r="AHT1418" t="s">
        <v>1148</v>
      </c>
      <c r="AHU1418" t="s">
        <v>10929</v>
      </c>
      <c r="AHV1418" t="b">
        <v>1</v>
      </c>
      <c r="AIC1418" t="s">
        <v>1065</v>
      </c>
      <c r="AID1418" t="s">
        <v>1065</v>
      </c>
      <c r="AIE1418">
        <v>40000</v>
      </c>
      <c r="AIF1418" t="s">
        <v>1100</v>
      </c>
      <c r="AII1418" t="s">
        <v>1828</v>
      </c>
      <c r="AIK1418" t="s">
        <v>1066</v>
      </c>
      <c r="AIM1418" t="s">
        <v>1065</v>
      </c>
      <c r="AIO1418" t="s">
        <v>1065</v>
      </c>
      <c r="AIU1418" t="b">
        <v>1</v>
      </c>
      <c r="AJI1418" t="s">
        <v>1066</v>
      </c>
      <c r="AJK1418" t="s">
        <v>1066</v>
      </c>
      <c r="AJM1418" t="s">
        <v>1066</v>
      </c>
      <c r="AKK1418" t="s">
        <v>1066</v>
      </c>
      <c r="ALG1418" t="s">
        <v>1066</v>
      </c>
      <c r="ALT1418" t="s">
        <v>1066</v>
      </c>
      <c r="ALW1418" t="s">
        <v>1066</v>
      </c>
      <c r="ALZ1418" t="s">
        <v>1066</v>
      </c>
      <c r="AMC1418" t="s">
        <v>1066</v>
      </c>
      <c r="AME1418" t="s">
        <v>1066</v>
      </c>
      <c r="AMG1418" t="s">
        <v>1071</v>
      </c>
      <c r="AMH1418" t="s">
        <v>10930</v>
      </c>
      <c r="AMI1418" t="s">
        <v>1317</v>
      </c>
      <c r="AMK1418" t="s">
        <v>1078</v>
      </c>
      <c r="AML1418" t="s">
        <v>10931</v>
      </c>
      <c r="AMM1418" t="s">
        <v>1065</v>
      </c>
      <c r="AMN1418">
        <v>7000</v>
      </c>
      <c r="AMO1418" t="s">
        <v>1066</v>
      </c>
      <c r="AMY1418" t="s">
        <v>1066</v>
      </c>
      <c r="ANW1418" t="s">
        <v>1066</v>
      </c>
      <c r="ANZ1418" t="s">
        <v>1066</v>
      </c>
      <c r="AOC1418" t="s">
        <v>1066</v>
      </c>
      <c r="AOE1418" t="s">
        <v>1065</v>
      </c>
    </row>
    <row r="1419" spans="3:1023 1025:1071">
      <c r="C1419" t="s">
        <v>10932</v>
      </c>
      <c r="D1419" t="s">
        <v>39025</v>
      </c>
      <c r="ZS1419" t="s">
        <v>1294</v>
      </c>
      <c r="ZT1419" t="s">
        <v>10933</v>
      </c>
      <c r="ZU1419" t="b">
        <v>1</v>
      </c>
      <c r="AAB1419" t="s">
        <v>1065</v>
      </c>
      <c r="AAC1419" t="s">
        <v>1065</v>
      </c>
      <c r="AAD1419">
        <v>39785</v>
      </c>
      <c r="AAE1419" t="s">
        <v>1100</v>
      </c>
      <c r="AAH1419" t="s">
        <v>1101</v>
      </c>
      <c r="AAJ1419" t="s">
        <v>1066</v>
      </c>
      <c r="AAL1419" t="s">
        <v>1065</v>
      </c>
      <c r="AAN1419">
        <v>30</v>
      </c>
      <c r="AAO1419">
        <v>300</v>
      </c>
      <c r="AAP1419">
        <v>0</v>
      </c>
      <c r="AAQ1419">
        <v>0</v>
      </c>
      <c r="AAT1419" t="b">
        <v>1</v>
      </c>
      <c r="AAU1419" t="b">
        <v>1</v>
      </c>
      <c r="AAW1419" t="b">
        <v>1</v>
      </c>
      <c r="ABE1419" t="b">
        <v>1</v>
      </c>
      <c r="ABK1419">
        <v>0</v>
      </c>
      <c r="ABL1419">
        <v>9800</v>
      </c>
      <c r="ABO1419" t="b">
        <v>1</v>
      </c>
      <c r="ABP1419" t="b">
        <v>1</v>
      </c>
      <c r="ABR1419" t="b">
        <v>1</v>
      </c>
      <c r="ACH1419">
        <v>8350</v>
      </c>
      <c r="ACI1419">
        <v>25500</v>
      </c>
      <c r="ACK1419">
        <v>15000</v>
      </c>
      <c r="ACX1419" t="s">
        <v>1065</v>
      </c>
      <c r="ACY1419" t="s">
        <v>1065</v>
      </c>
      <c r="ADC1419" t="b">
        <v>1</v>
      </c>
      <c r="ADS1419" t="s">
        <v>1066</v>
      </c>
      <c r="ADU1419" t="s">
        <v>1066</v>
      </c>
      <c r="ADW1419" t="s">
        <v>1066</v>
      </c>
      <c r="AEU1419" t="s">
        <v>1066</v>
      </c>
      <c r="AFQ1419" t="s">
        <v>1066</v>
      </c>
      <c r="AGD1419" t="s">
        <v>1066</v>
      </c>
      <c r="AGG1419" t="s">
        <v>1066</v>
      </c>
      <c r="AGJ1419" t="s">
        <v>1066</v>
      </c>
      <c r="AGM1419" t="s">
        <v>1066</v>
      </c>
      <c r="AGO1419" t="s">
        <v>1066</v>
      </c>
      <c r="AGQ1419" t="s">
        <v>1296</v>
      </c>
      <c r="AGR1419" t="s">
        <v>1065</v>
      </c>
      <c r="AGS1419" t="s">
        <v>1065</v>
      </c>
      <c r="AGT1419" t="s">
        <v>1066</v>
      </c>
      <c r="AGV1419" t="b">
        <v>1</v>
      </c>
      <c r="AGY1419" t="s">
        <v>1069</v>
      </c>
      <c r="AGZ1419" t="s">
        <v>10934</v>
      </c>
      <c r="AHA1419" t="s">
        <v>1071</v>
      </c>
      <c r="AHB1419" t="s">
        <v>10935</v>
      </c>
      <c r="AHC1419" t="s">
        <v>1065</v>
      </c>
      <c r="AHD1419" t="s">
        <v>10936</v>
      </c>
      <c r="AHE1419" t="s">
        <v>1066</v>
      </c>
      <c r="AHG1419" t="s">
        <v>10937</v>
      </c>
      <c r="AHI1419" t="b">
        <v>1</v>
      </c>
      <c r="AHL1419" t="b">
        <v>1</v>
      </c>
      <c r="AHR1419" t="s">
        <v>1157</v>
      </c>
      <c r="AHT1419" t="s">
        <v>1151</v>
      </c>
      <c r="AHU1419" t="s">
        <v>10938</v>
      </c>
      <c r="AHV1419" t="b">
        <v>1</v>
      </c>
      <c r="AIC1419" t="s">
        <v>1065</v>
      </c>
      <c r="AID1419" t="s">
        <v>1065</v>
      </c>
      <c r="AIE1419">
        <v>39725</v>
      </c>
      <c r="AIF1419" t="s">
        <v>1065</v>
      </c>
      <c r="AIK1419" t="s">
        <v>1066</v>
      </c>
      <c r="AIM1419" t="s">
        <v>1065</v>
      </c>
      <c r="AIO1419" t="s">
        <v>1065</v>
      </c>
      <c r="AIS1419" t="b">
        <v>1</v>
      </c>
      <c r="AJI1419" t="s">
        <v>1066</v>
      </c>
      <c r="AJK1419" t="s">
        <v>1066</v>
      </c>
      <c r="AJM1419" t="s">
        <v>1202</v>
      </c>
      <c r="AKK1419" t="s">
        <v>1066</v>
      </c>
      <c r="ALG1419" t="s">
        <v>1066</v>
      </c>
      <c r="ALT1419" t="s">
        <v>1066</v>
      </c>
      <c r="ALW1419" t="s">
        <v>1066</v>
      </c>
      <c r="ALZ1419" t="s">
        <v>1066</v>
      </c>
      <c r="AMC1419" t="s">
        <v>1066</v>
      </c>
      <c r="AME1419" t="s">
        <v>1066</v>
      </c>
      <c r="AMG1419" t="s">
        <v>1071</v>
      </c>
      <c r="AMH1419" t="s">
        <v>10939</v>
      </c>
      <c r="AMI1419" t="s">
        <v>1090</v>
      </c>
      <c r="AMK1419" t="s">
        <v>1249</v>
      </c>
      <c r="AML1419" t="s">
        <v>10940</v>
      </c>
      <c r="AMM1419" t="s">
        <v>1065</v>
      </c>
      <c r="AMN1419">
        <v>6918</v>
      </c>
      <c r="AMO1419" t="s">
        <v>1066</v>
      </c>
      <c r="AMY1419" t="s">
        <v>1066</v>
      </c>
      <c r="ANW1419" t="s">
        <v>1066</v>
      </c>
      <c r="ANZ1419" t="s">
        <v>1066</v>
      </c>
      <c r="AOC1419" t="s">
        <v>1066</v>
      </c>
      <c r="AOE1419" t="s">
        <v>1065</v>
      </c>
    </row>
    <row r="1420" spans="3:1023 1025:1071">
      <c r="C1420" t="s">
        <v>10941</v>
      </c>
      <c r="D1420" t="s">
        <v>39025</v>
      </c>
      <c r="F1420" t="s">
        <v>1063</v>
      </c>
      <c r="G1420" t="s">
        <v>10942</v>
      </c>
      <c r="I1420" t="b">
        <v>1</v>
      </c>
      <c r="O1420">
        <v>1</v>
      </c>
      <c r="P1420" t="s">
        <v>1065</v>
      </c>
      <c r="Q1420" t="s">
        <v>1065</v>
      </c>
      <c r="R1420">
        <v>40000</v>
      </c>
      <c r="S1420" t="s">
        <v>1065</v>
      </c>
      <c r="X1420" t="s">
        <v>1066</v>
      </c>
      <c r="Z1420" t="s">
        <v>1065</v>
      </c>
      <c r="AB1420">
        <v>3</v>
      </c>
      <c r="AC1420">
        <v>10000</v>
      </c>
      <c r="AD1420">
        <v>999</v>
      </c>
      <c r="AE1420">
        <v>12000</v>
      </c>
      <c r="AF1420">
        <v>999</v>
      </c>
      <c r="AG1420">
        <v>16000</v>
      </c>
      <c r="AH1420">
        <v>999</v>
      </c>
      <c r="AS1420">
        <v>30</v>
      </c>
      <c r="AU1420">
        <v>0</v>
      </c>
      <c r="AZ1420" t="b">
        <v>1</v>
      </c>
      <c r="BP1420" t="s">
        <v>1066</v>
      </c>
      <c r="BR1420" t="s">
        <v>1066</v>
      </c>
      <c r="BT1420">
        <v>0</v>
      </c>
      <c r="BU1420">
        <v>0</v>
      </c>
      <c r="BY1420" t="b">
        <v>1</v>
      </c>
      <c r="CD1420" t="b">
        <v>1</v>
      </c>
      <c r="CR1420">
        <v>33000</v>
      </c>
      <c r="CW1420">
        <v>5000</v>
      </c>
      <c r="DG1420" t="s">
        <v>1065</v>
      </c>
      <c r="DH1420" t="b">
        <v>1</v>
      </c>
      <c r="DI1420" t="b">
        <v>1</v>
      </c>
      <c r="DP1420" t="b">
        <v>1</v>
      </c>
      <c r="DQ1420" t="b">
        <v>1</v>
      </c>
      <c r="DV1420" t="s">
        <v>1065</v>
      </c>
      <c r="EB1420" t="b">
        <v>1</v>
      </c>
      <c r="EP1420" t="s">
        <v>1066</v>
      </c>
      <c r="ER1420" t="s">
        <v>1066</v>
      </c>
      <c r="ET1420" t="s">
        <v>1066</v>
      </c>
      <c r="FR1420" t="s">
        <v>1066</v>
      </c>
      <c r="GN1420" t="s">
        <v>1066</v>
      </c>
      <c r="HA1420" t="s">
        <v>1066</v>
      </c>
      <c r="HD1420" t="s">
        <v>1066</v>
      </c>
      <c r="HG1420" t="s">
        <v>1066</v>
      </c>
      <c r="HI1420" t="s">
        <v>1066</v>
      </c>
      <c r="HK1420" t="s">
        <v>1068</v>
      </c>
      <c r="HL1420" t="s">
        <v>1065</v>
      </c>
      <c r="HM1420" t="s">
        <v>1066</v>
      </c>
      <c r="HN1420" t="s">
        <v>1066</v>
      </c>
      <c r="HO1420" t="b">
        <v>1</v>
      </c>
      <c r="HS1420" t="s">
        <v>1069</v>
      </c>
      <c r="HT1420" t="s">
        <v>10943</v>
      </c>
      <c r="HU1420" t="s">
        <v>1071</v>
      </c>
      <c r="HV1420" t="s">
        <v>10944</v>
      </c>
      <c r="HW1420" t="s">
        <v>5797</v>
      </c>
      <c r="HY1420" t="b">
        <v>1</v>
      </c>
      <c r="IH1420">
        <v>999</v>
      </c>
      <c r="AMK1420" t="s">
        <v>1078</v>
      </c>
      <c r="AML1420" t="s">
        <v>10945</v>
      </c>
      <c r="AMM1420" t="s">
        <v>1065</v>
      </c>
      <c r="AMN1420">
        <v>7000</v>
      </c>
      <c r="AMO1420" t="s">
        <v>1066</v>
      </c>
      <c r="AMY1420" t="s">
        <v>1066</v>
      </c>
      <c r="ANW1420" t="s">
        <v>1066</v>
      </c>
      <c r="ANZ1420" t="s">
        <v>1066</v>
      </c>
      <c r="AOC1420" t="s">
        <v>1066</v>
      </c>
      <c r="AOE1420" t="s">
        <v>1065</v>
      </c>
    </row>
    <row r="1421" spans="3:1023 1025:1071">
      <c r="C1421" t="s">
        <v>10946</v>
      </c>
      <c r="D1421" t="s">
        <v>39025</v>
      </c>
      <c r="AHT1421" t="s">
        <v>1151</v>
      </c>
      <c r="AHU1421" t="s">
        <v>10947</v>
      </c>
      <c r="AHV1421" t="b">
        <v>1</v>
      </c>
      <c r="AIC1421" t="s">
        <v>1065</v>
      </c>
      <c r="AID1421" t="s">
        <v>1065</v>
      </c>
      <c r="AIE1421">
        <v>39918</v>
      </c>
      <c r="AIF1421" t="s">
        <v>1065</v>
      </c>
      <c r="AIK1421" t="s">
        <v>1066</v>
      </c>
      <c r="AIM1421" t="s">
        <v>1065</v>
      </c>
      <c r="AIO1421" t="s">
        <v>1065</v>
      </c>
      <c r="AIU1421" t="b">
        <v>1</v>
      </c>
      <c r="AJI1421" t="s">
        <v>1066</v>
      </c>
      <c r="AJK1421" t="s">
        <v>1066</v>
      </c>
      <c r="AJM1421" t="s">
        <v>1066</v>
      </c>
      <c r="AKK1421" t="s">
        <v>1066</v>
      </c>
      <c r="ALG1421" t="s">
        <v>1066</v>
      </c>
      <c r="ALT1421" t="s">
        <v>1066</v>
      </c>
      <c r="ALW1421" t="s">
        <v>1066</v>
      </c>
      <c r="ALZ1421" t="s">
        <v>1066</v>
      </c>
      <c r="AMC1421" t="s">
        <v>1066</v>
      </c>
      <c r="AME1421" t="s">
        <v>1066</v>
      </c>
      <c r="AMG1421" t="s">
        <v>1071</v>
      </c>
      <c r="AMH1421" t="s">
        <v>10948</v>
      </c>
      <c r="AMI1421" t="s">
        <v>10949</v>
      </c>
      <c r="AMK1421" t="s">
        <v>1078</v>
      </c>
      <c r="AML1421" t="s">
        <v>10950</v>
      </c>
      <c r="AMM1421" t="s">
        <v>1065</v>
      </c>
      <c r="AMN1421">
        <v>7000</v>
      </c>
      <c r="AMO1421" t="s">
        <v>1066</v>
      </c>
      <c r="AMY1421" t="s">
        <v>1066</v>
      </c>
      <c r="ANW1421" t="s">
        <v>1066</v>
      </c>
      <c r="ANZ1421" t="s">
        <v>1066</v>
      </c>
      <c r="AOC1421" t="s">
        <v>1066</v>
      </c>
      <c r="AOE1421" t="s">
        <v>1065</v>
      </c>
    </row>
    <row r="1422" spans="3:1023 1025:1071">
      <c r="C1422" t="s">
        <v>10951</v>
      </c>
      <c r="D1422" t="s">
        <v>39025</v>
      </c>
      <c r="AHT1422" t="s">
        <v>1091</v>
      </c>
      <c r="AHU1422" t="s">
        <v>10952</v>
      </c>
      <c r="AHV1422" t="b">
        <v>1</v>
      </c>
      <c r="AIC1422" t="s">
        <v>1065</v>
      </c>
      <c r="AID1422" t="s">
        <v>1065</v>
      </c>
      <c r="AIE1422">
        <v>40000</v>
      </c>
      <c r="AIF1422" t="s">
        <v>1100</v>
      </c>
      <c r="AII1422" t="s">
        <v>1225</v>
      </c>
      <c r="AIK1422" t="s">
        <v>1066</v>
      </c>
      <c r="AIM1422" t="s">
        <v>1065</v>
      </c>
      <c r="AIO1422" t="s">
        <v>1065</v>
      </c>
      <c r="AIS1422" t="b">
        <v>1</v>
      </c>
      <c r="AJI1422" t="s">
        <v>1066</v>
      </c>
      <c r="AJK1422" t="s">
        <v>1066</v>
      </c>
      <c r="AJM1422" t="s">
        <v>1066</v>
      </c>
      <c r="AKK1422" t="s">
        <v>1066</v>
      </c>
      <c r="ALG1422" t="s">
        <v>1066</v>
      </c>
      <c r="ALT1422" t="s">
        <v>1066</v>
      </c>
      <c r="ALW1422" t="s">
        <v>1066</v>
      </c>
      <c r="ALZ1422" t="s">
        <v>1066</v>
      </c>
      <c r="AMC1422" t="s">
        <v>1066</v>
      </c>
      <c r="AME1422" t="s">
        <v>1066</v>
      </c>
      <c r="AMG1422" t="s">
        <v>1071</v>
      </c>
      <c r="AMH1422" t="s">
        <v>10953</v>
      </c>
      <c r="AMI1422" t="s">
        <v>1090</v>
      </c>
      <c r="AMK1422" t="s">
        <v>1078</v>
      </c>
      <c r="AML1422" t="s">
        <v>10954</v>
      </c>
      <c r="AMM1422" t="s">
        <v>1065</v>
      </c>
      <c r="AMN1422">
        <v>7000</v>
      </c>
      <c r="AMO1422" t="s">
        <v>1066</v>
      </c>
      <c r="AMY1422" t="s">
        <v>1066</v>
      </c>
      <c r="ANW1422" t="s">
        <v>1066</v>
      </c>
      <c r="ANZ1422" t="s">
        <v>1066</v>
      </c>
      <c r="AOC1422" t="s">
        <v>1066</v>
      </c>
      <c r="AOE1422" t="s">
        <v>1065</v>
      </c>
    </row>
    <row r="1423" spans="3:1023 1025:1071">
      <c r="C1423" t="s">
        <v>10955</v>
      </c>
      <c r="D1423" t="s">
        <v>39025</v>
      </c>
      <c r="AHT1423" t="s">
        <v>1091</v>
      </c>
      <c r="AHU1423" t="s">
        <v>10956</v>
      </c>
      <c r="AHV1423" t="b">
        <v>1</v>
      </c>
      <c r="AIC1423" t="s">
        <v>1065</v>
      </c>
      <c r="AID1423" t="s">
        <v>1065</v>
      </c>
      <c r="AIE1423">
        <v>40000</v>
      </c>
      <c r="AIF1423" t="s">
        <v>1065</v>
      </c>
      <c r="AIK1423" t="s">
        <v>1066</v>
      </c>
      <c r="AIM1423" t="s">
        <v>1065</v>
      </c>
      <c r="AIO1423" t="s">
        <v>1065</v>
      </c>
      <c r="AIU1423" t="b">
        <v>1</v>
      </c>
      <c r="AIW1423" t="b">
        <v>1</v>
      </c>
      <c r="AJI1423" t="s">
        <v>1066</v>
      </c>
      <c r="AJK1423" t="s">
        <v>1066</v>
      </c>
      <c r="AJM1423" t="s">
        <v>1066</v>
      </c>
      <c r="AKK1423" t="s">
        <v>1066</v>
      </c>
      <c r="ALG1423" t="s">
        <v>1066</v>
      </c>
      <c r="ALT1423" t="s">
        <v>1066</v>
      </c>
      <c r="ALW1423" t="s">
        <v>1066</v>
      </c>
      <c r="ALZ1423" t="s">
        <v>1066</v>
      </c>
      <c r="AMC1423" t="s">
        <v>1066</v>
      </c>
      <c r="AME1423" t="s">
        <v>1066</v>
      </c>
      <c r="AMG1423" t="s">
        <v>1071</v>
      </c>
      <c r="AMH1423" t="s">
        <v>10957</v>
      </c>
      <c r="AMI1423" t="s">
        <v>1317</v>
      </c>
      <c r="AMK1423" t="s">
        <v>1249</v>
      </c>
      <c r="AML1423" t="s">
        <v>10958</v>
      </c>
      <c r="AMM1423" t="s">
        <v>1065</v>
      </c>
      <c r="AMN1423">
        <v>6920</v>
      </c>
      <c r="AMO1423" t="s">
        <v>1066</v>
      </c>
      <c r="AMY1423" t="s">
        <v>1066</v>
      </c>
      <c r="ANW1423" t="s">
        <v>1066</v>
      </c>
      <c r="ANZ1423" t="s">
        <v>1066</v>
      </c>
      <c r="AOC1423" t="s">
        <v>1066</v>
      </c>
      <c r="AOE1423" t="s">
        <v>1065</v>
      </c>
    </row>
    <row r="1424" spans="3:1023 1025:1071">
      <c r="C1424" t="s">
        <v>10959</v>
      </c>
      <c r="D1424" t="s">
        <v>39025</v>
      </c>
      <c r="AHT1424" t="s">
        <v>1385</v>
      </c>
      <c r="AHU1424" t="s">
        <v>10960</v>
      </c>
      <c r="AHV1424" t="b">
        <v>1</v>
      </c>
      <c r="AIC1424" t="s">
        <v>1065</v>
      </c>
      <c r="AID1424" t="s">
        <v>1065</v>
      </c>
      <c r="AIE1424">
        <v>38700</v>
      </c>
      <c r="AIF1424" t="s">
        <v>1065</v>
      </c>
      <c r="AIK1424" t="s">
        <v>1066</v>
      </c>
      <c r="AIM1424" t="s">
        <v>1065</v>
      </c>
      <c r="AIO1424" t="s">
        <v>1065</v>
      </c>
      <c r="AIS1424" t="b">
        <v>1</v>
      </c>
      <c r="AJI1424" t="s">
        <v>1066</v>
      </c>
      <c r="AJK1424" t="s">
        <v>1066</v>
      </c>
      <c r="AJM1424" t="s">
        <v>1066</v>
      </c>
      <c r="AKK1424" t="s">
        <v>1066</v>
      </c>
      <c r="ALG1424" t="s">
        <v>1066</v>
      </c>
      <c r="ALT1424" t="s">
        <v>1066</v>
      </c>
      <c r="ALW1424" t="s">
        <v>1066</v>
      </c>
      <c r="ALZ1424" t="s">
        <v>1066</v>
      </c>
      <c r="AMC1424" t="s">
        <v>1066</v>
      </c>
      <c r="AME1424" t="s">
        <v>1066</v>
      </c>
      <c r="AMG1424" t="s">
        <v>1071</v>
      </c>
      <c r="AMH1424" t="s">
        <v>10961</v>
      </c>
      <c r="AMI1424" t="s">
        <v>1087</v>
      </c>
      <c r="AMK1424" t="s">
        <v>1249</v>
      </c>
      <c r="AML1424" t="s">
        <v>10962</v>
      </c>
      <c r="AMM1424" t="s">
        <v>1065</v>
      </c>
      <c r="AMN1424">
        <v>6920</v>
      </c>
      <c r="AMO1424" t="s">
        <v>1066</v>
      </c>
      <c r="AMY1424" t="s">
        <v>1066</v>
      </c>
      <c r="ANW1424" t="s">
        <v>1066</v>
      </c>
      <c r="ANZ1424" t="s">
        <v>1066</v>
      </c>
      <c r="AOC1424" t="s">
        <v>1066</v>
      </c>
      <c r="AOE1424" t="s">
        <v>1065</v>
      </c>
    </row>
    <row r="1425" spans="3:1023 1025:1071">
      <c r="C1425" t="s">
        <v>10963</v>
      </c>
      <c r="D1425" t="s">
        <v>39025</v>
      </c>
      <c r="AHT1425" t="s">
        <v>1151</v>
      </c>
      <c r="AHU1425" t="s">
        <v>10964</v>
      </c>
      <c r="AHV1425" t="b">
        <v>1</v>
      </c>
      <c r="AIC1425" t="s">
        <v>1065</v>
      </c>
      <c r="AID1425" t="s">
        <v>1065</v>
      </c>
      <c r="AIE1425">
        <v>40000</v>
      </c>
      <c r="AIF1425" t="s">
        <v>1065</v>
      </c>
      <c r="AIK1425" t="s">
        <v>1065</v>
      </c>
      <c r="AIL1425" t="s">
        <v>10965</v>
      </c>
      <c r="AIM1425" t="s">
        <v>1065</v>
      </c>
      <c r="AIO1425" t="s">
        <v>1065</v>
      </c>
      <c r="AJC1425" t="b">
        <v>1</v>
      </c>
      <c r="AJI1425" t="s">
        <v>1066</v>
      </c>
      <c r="AJK1425" t="s">
        <v>1066</v>
      </c>
      <c r="AJM1425" t="s">
        <v>1065</v>
      </c>
      <c r="AJN1425" t="s">
        <v>10966</v>
      </c>
      <c r="AJP1425" t="b">
        <v>1</v>
      </c>
      <c r="AJQ1425" t="b">
        <v>1</v>
      </c>
      <c r="AKB1425" t="b">
        <v>1</v>
      </c>
      <c r="AKG1425" t="b">
        <v>1</v>
      </c>
      <c r="AKK1425" t="s">
        <v>1065</v>
      </c>
      <c r="AKQ1425" t="b">
        <v>1</v>
      </c>
      <c r="AKR1425" t="s">
        <v>10967</v>
      </c>
      <c r="ALA1425" t="b">
        <v>1</v>
      </c>
      <c r="ALD1425" t="s">
        <v>1066</v>
      </c>
      <c r="ALF1425" t="s">
        <v>10968</v>
      </c>
      <c r="ALG1425" t="s">
        <v>1066</v>
      </c>
      <c r="ALT1425" t="s">
        <v>1066</v>
      </c>
      <c r="ALW1425" t="s">
        <v>1066</v>
      </c>
      <c r="ALZ1425" t="s">
        <v>1065</v>
      </c>
      <c r="AMA1425" t="s">
        <v>10969</v>
      </c>
      <c r="AMB1425" t="s">
        <v>1066</v>
      </c>
      <c r="AMC1425" t="s">
        <v>1066</v>
      </c>
      <c r="AME1425" t="s">
        <v>1066</v>
      </c>
      <c r="AMG1425" t="s">
        <v>1071</v>
      </c>
      <c r="AMH1425" t="s">
        <v>10970</v>
      </c>
      <c r="AMI1425" t="s">
        <v>10971</v>
      </c>
      <c r="AMK1425" t="s">
        <v>1078</v>
      </c>
      <c r="AML1425" t="s">
        <v>10972</v>
      </c>
      <c r="AMM1425" t="s">
        <v>1065</v>
      </c>
      <c r="AMN1425">
        <v>7000</v>
      </c>
      <c r="AMO1425" t="s">
        <v>1066</v>
      </c>
      <c r="AMY1425" t="s">
        <v>1066</v>
      </c>
      <c r="ANW1425" t="s">
        <v>1066</v>
      </c>
      <c r="ANZ1425" t="s">
        <v>1065</v>
      </c>
      <c r="AOA1425" t="s">
        <v>10973</v>
      </c>
      <c r="AOB1425" t="s">
        <v>1065</v>
      </c>
      <c r="AOC1425" t="s">
        <v>1066</v>
      </c>
      <c r="AOE1425" t="s">
        <v>1065</v>
      </c>
    </row>
    <row r="1426" spans="3:1023 1025:1071">
      <c r="C1426" t="s">
        <v>10974</v>
      </c>
      <c r="D1426" t="s">
        <v>39025</v>
      </c>
      <c r="ZS1426" t="s">
        <v>1148</v>
      </c>
      <c r="ZT1426" t="s">
        <v>10975</v>
      </c>
      <c r="ZU1426" t="b">
        <v>1</v>
      </c>
      <c r="AAB1426" t="s">
        <v>1065</v>
      </c>
      <c r="AAC1426" t="s">
        <v>1065</v>
      </c>
      <c r="AAD1426">
        <v>40000</v>
      </c>
      <c r="AAE1426" t="s">
        <v>1065</v>
      </c>
      <c r="AAJ1426" t="s">
        <v>1066</v>
      </c>
      <c r="AAL1426" t="s">
        <v>1065</v>
      </c>
      <c r="AAN1426">
        <v>30</v>
      </c>
      <c r="AAO1426">
        <v>300</v>
      </c>
      <c r="AAP1426">
        <v>0</v>
      </c>
      <c r="AAQ1426">
        <v>0</v>
      </c>
      <c r="AAR1426" t="b">
        <v>1</v>
      </c>
      <c r="AAT1426" t="b">
        <v>1</v>
      </c>
      <c r="AAU1426" t="b">
        <v>1</v>
      </c>
      <c r="AAW1426" t="b">
        <v>1</v>
      </c>
      <c r="ABK1426">
        <v>0</v>
      </c>
      <c r="ABL1426">
        <v>0</v>
      </c>
      <c r="ABM1426" t="b">
        <v>1</v>
      </c>
      <c r="ABO1426" t="b">
        <v>1</v>
      </c>
      <c r="ABP1426" t="b">
        <v>1</v>
      </c>
      <c r="ABR1426" t="b">
        <v>1</v>
      </c>
      <c r="ACF1426">
        <v>5000</v>
      </c>
      <c r="ACH1426">
        <v>5000</v>
      </c>
      <c r="ACI1426">
        <v>25500</v>
      </c>
      <c r="ACK1426">
        <v>4000</v>
      </c>
      <c r="ACX1426" t="s">
        <v>1065</v>
      </c>
      <c r="ACY1426" t="s">
        <v>1065</v>
      </c>
      <c r="ADE1426" t="b">
        <v>1</v>
      </c>
      <c r="ADS1426" t="s">
        <v>1066</v>
      </c>
      <c r="ADU1426" t="s">
        <v>1066</v>
      </c>
      <c r="ADW1426" t="s">
        <v>1066</v>
      </c>
      <c r="AEU1426" t="s">
        <v>1066</v>
      </c>
      <c r="AFQ1426" t="s">
        <v>1066</v>
      </c>
      <c r="AGD1426" t="s">
        <v>1066</v>
      </c>
      <c r="AGG1426" t="s">
        <v>1066</v>
      </c>
      <c r="AGJ1426" t="s">
        <v>1066</v>
      </c>
      <c r="AGM1426" t="s">
        <v>1066</v>
      </c>
      <c r="AGO1426" t="s">
        <v>1066</v>
      </c>
      <c r="AGQ1426" t="s">
        <v>1068</v>
      </c>
      <c r="AGR1426" t="s">
        <v>1065</v>
      </c>
      <c r="AGS1426" t="s">
        <v>1066</v>
      </c>
      <c r="AGT1426" t="s">
        <v>1066</v>
      </c>
      <c r="AGW1426" t="b">
        <v>1</v>
      </c>
      <c r="AGY1426" t="s">
        <v>1069</v>
      </c>
      <c r="AGZ1426" t="s">
        <v>10976</v>
      </c>
      <c r="AHA1426" t="s">
        <v>1071</v>
      </c>
      <c r="AHB1426" t="s">
        <v>10977</v>
      </c>
      <c r="AHC1426" t="s">
        <v>1066</v>
      </c>
      <c r="AHE1426" t="s">
        <v>1066</v>
      </c>
      <c r="AHG1426" t="s">
        <v>10978</v>
      </c>
      <c r="AHL1426" t="b">
        <v>1</v>
      </c>
      <c r="AHR1426" t="s">
        <v>1090</v>
      </c>
      <c r="AMK1426" t="s">
        <v>1078</v>
      </c>
      <c r="AML1426" t="s">
        <v>10979</v>
      </c>
      <c r="AMM1426" t="s">
        <v>1065</v>
      </c>
      <c r="AMN1426">
        <v>6918</v>
      </c>
      <c r="AMO1426" t="s">
        <v>1066</v>
      </c>
      <c r="AMY1426" t="s">
        <v>1066</v>
      </c>
      <c r="ANW1426" t="s">
        <v>1066</v>
      </c>
      <c r="ANZ1426" t="s">
        <v>1066</v>
      </c>
      <c r="AOC1426" t="s">
        <v>1066</v>
      </c>
      <c r="AOE1426" t="s">
        <v>1065</v>
      </c>
    </row>
    <row r="1427" spans="3:1023 1025:1071">
      <c r="C1427" t="s">
        <v>10980</v>
      </c>
      <c r="D1427" t="s">
        <v>39025</v>
      </c>
      <c r="AHT1427" t="s">
        <v>1091</v>
      </c>
      <c r="AHU1427" t="s">
        <v>10981</v>
      </c>
      <c r="AHV1427" t="b">
        <v>1</v>
      </c>
      <c r="AIC1427" t="s">
        <v>1065</v>
      </c>
      <c r="AID1427" t="s">
        <v>1065</v>
      </c>
      <c r="AIE1427">
        <v>39900</v>
      </c>
      <c r="AIF1427" t="s">
        <v>1065</v>
      </c>
      <c r="AIK1427" t="s">
        <v>1066</v>
      </c>
      <c r="AIM1427" t="s">
        <v>1065</v>
      </c>
      <c r="AIO1427" t="s">
        <v>1065</v>
      </c>
      <c r="AIU1427" t="b">
        <v>1</v>
      </c>
      <c r="AJI1427" t="s">
        <v>1066</v>
      </c>
      <c r="AJK1427" t="s">
        <v>1066</v>
      </c>
      <c r="AJM1427" t="s">
        <v>1066</v>
      </c>
      <c r="AKK1427" t="s">
        <v>1066</v>
      </c>
      <c r="ALG1427" t="s">
        <v>1066</v>
      </c>
      <c r="ALT1427" t="s">
        <v>1066</v>
      </c>
      <c r="ALW1427" t="s">
        <v>1066</v>
      </c>
      <c r="ALZ1427" t="s">
        <v>1066</v>
      </c>
      <c r="AMC1427" t="s">
        <v>1066</v>
      </c>
      <c r="AME1427" t="s">
        <v>1066</v>
      </c>
      <c r="AMG1427" t="s">
        <v>1071</v>
      </c>
      <c r="AMH1427" t="s">
        <v>10982</v>
      </c>
      <c r="AMI1427" t="s">
        <v>10983</v>
      </c>
      <c r="AMK1427" t="s">
        <v>1249</v>
      </c>
      <c r="AML1427" t="s">
        <v>10984</v>
      </c>
      <c r="AMM1427" t="s">
        <v>1065</v>
      </c>
      <c r="AMN1427">
        <v>6900</v>
      </c>
      <c r="AMO1427" t="s">
        <v>1066</v>
      </c>
      <c r="AMY1427" t="s">
        <v>1066</v>
      </c>
      <c r="ANW1427" t="s">
        <v>1065</v>
      </c>
      <c r="ANX1427" t="s">
        <v>10985</v>
      </c>
      <c r="ANY1427" t="s">
        <v>1066</v>
      </c>
      <c r="ANZ1427" t="s">
        <v>1066</v>
      </c>
      <c r="AOC1427" t="s">
        <v>1066</v>
      </c>
      <c r="AOE1427" t="s">
        <v>1065</v>
      </c>
    </row>
    <row r="1428" spans="3:1023 1025:1071">
      <c r="C1428" t="s">
        <v>10986</v>
      </c>
      <c r="D1428" t="s">
        <v>39025</v>
      </c>
      <c r="AHT1428" t="s">
        <v>1151</v>
      </c>
      <c r="AHU1428" t="s">
        <v>10987</v>
      </c>
      <c r="AHW1428" t="b">
        <v>1</v>
      </c>
      <c r="AIC1428" t="s">
        <v>1065</v>
      </c>
      <c r="AID1428" t="s">
        <v>1065</v>
      </c>
      <c r="AIE1428">
        <v>40000</v>
      </c>
      <c r="AIF1428" t="s">
        <v>1100</v>
      </c>
      <c r="AII1428" t="s">
        <v>1101</v>
      </c>
      <c r="AIK1428" t="s">
        <v>1066</v>
      </c>
      <c r="AIM1428" t="s">
        <v>1065</v>
      </c>
      <c r="AIO1428" t="s">
        <v>1065</v>
      </c>
      <c r="AIS1428" t="b">
        <v>1</v>
      </c>
      <c r="AJI1428" t="s">
        <v>1066</v>
      </c>
      <c r="AJK1428" t="s">
        <v>1066</v>
      </c>
      <c r="AJM1428" t="s">
        <v>1066</v>
      </c>
      <c r="AKK1428" t="s">
        <v>1066</v>
      </c>
      <c r="ALG1428" t="s">
        <v>1066</v>
      </c>
      <c r="ALT1428" t="s">
        <v>1202</v>
      </c>
      <c r="ALW1428" t="s">
        <v>1066</v>
      </c>
      <c r="ALZ1428" t="s">
        <v>1202</v>
      </c>
      <c r="AMC1428" t="s">
        <v>1066</v>
      </c>
      <c r="AME1428" t="s">
        <v>1066</v>
      </c>
      <c r="AMG1428" t="s">
        <v>1071</v>
      </c>
      <c r="AMH1428" t="s">
        <v>10988</v>
      </c>
      <c r="AMI1428" t="s">
        <v>1090</v>
      </c>
      <c r="AMK1428" t="s">
        <v>1078</v>
      </c>
      <c r="AML1428" t="s">
        <v>10989</v>
      </c>
      <c r="AMM1428" t="s">
        <v>1065</v>
      </c>
      <c r="AMN1428">
        <v>7000</v>
      </c>
      <c r="AMO1428" t="s">
        <v>1066</v>
      </c>
      <c r="AMY1428" t="s">
        <v>1066</v>
      </c>
      <c r="ANW1428" t="s">
        <v>1066</v>
      </c>
      <c r="ANZ1428" t="s">
        <v>1066</v>
      </c>
      <c r="AOC1428" t="s">
        <v>1066</v>
      </c>
      <c r="AOE1428" t="s">
        <v>1065</v>
      </c>
    </row>
    <row r="1429" spans="3:1023 1025:1071">
      <c r="C1429" t="s">
        <v>10990</v>
      </c>
      <c r="D1429" t="s">
        <v>39025</v>
      </c>
      <c r="F1429" t="s">
        <v>1739</v>
      </c>
      <c r="G1429" t="s">
        <v>10991</v>
      </c>
      <c r="I1429" t="b">
        <v>1</v>
      </c>
      <c r="O1429">
        <v>1</v>
      </c>
      <c r="P1429" t="s">
        <v>1065</v>
      </c>
      <c r="Q1429" t="s">
        <v>1065</v>
      </c>
      <c r="R1429">
        <v>39725</v>
      </c>
      <c r="S1429" t="s">
        <v>1065</v>
      </c>
      <c r="X1429" t="s">
        <v>1066</v>
      </c>
      <c r="Z1429" t="s">
        <v>1065</v>
      </c>
      <c r="AB1429">
        <v>1</v>
      </c>
      <c r="AC1429">
        <v>39500</v>
      </c>
      <c r="AD1429">
        <v>999</v>
      </c>
      <c r="AS1429">
        <v>15</v>
      </c>
      <c r="AU1429">
        <v>10</v>
      </c>
      <c r="AZ1429" t="b">
        <v>1</v>
      </c>
      <c r="BN1429" t="b">
        <v>1</v>
      </c>
      <c r="BP1429" t="s">
        <v>1065</v>
      </c>
      <c r="BQ1429" t="s">
        <v>10992</v>
      </c>
      <c r="BR1429" t="s">
        <v>1066</v>
      </c>
      <c r="BT1429">
        <v>8000</v>
      </c>
      <c r="BU1429">
        <v>7000</v>
      </c>
      <c r="BY1429" t="b">
        <v>1</v>
      </c>
      <c r="CR1429">
        <v>39000</v>
      </c>
      <c r="DG1429" t="s">
        <v>1065</v>
      </c>
      <c r="DH1429" t="b">
        <v>1</v>
      </c>
      <c r="DI1429" t="b">
        <v>1</v>
      </c>
      <c r="DP1429" t="b">
        <v>1</v>
      </c>
      <c r="DQ1429" t="b">
        <v>1</v>
      </c>
      <c r="DV1429" t="s">
        <v>1065</v>
      </c>
      <c r="ED1429" t="b">
        <v>1</v>
      </c>
      <c r="EP1429" t="s">
        <v>1066</v>
      </c>
      <c r="ER1429" t="s">
        <v>1066</v>
      </c>
      <c r="ET1429" t="s">
        <v>1066</v>
      </c>
      <c r="FR1429" t="s">
        <v>1066</v>
      </c>
      <c r="GN1429" t="s">
        <v>1066</v>
      </c>
      <c r="HA1429" t="s">
        <v>1066</v>
      </c>
      <c r="HD1429" t="s">
        <v>1066</v>
      </c>
      <c r="HG1429" t="s">
        <v>1066</v>
      </c>
      <c r="HI1429" t="s">
        <v>1066</v>
      </c>
      <c r="HK1429" t="s">
        <v>1296</v>
      </c>
      <c r="HL1429" t="s">
        <v>1065</v>
      </c>
      <c r="HM1429" t="s">
        <v>1066</v>
      </c>
      <c r="HN1429" t="s">
        <v>1066</v>
      </c>
      <c r="HO1429" t="b">
        <v>1</v>
      </c>
      <c r="HS1429" t="s">
        <v>1069</v>
      </c>
      <c r="HT1429" t="s">
        <v>10993</v>
      </c>
      <c r="HU1429" t="s">
        <v>1071</v>
      </c>
      <c r="HV1429" t="s">
        <v>10994</v>
      </c>
      <c r="HW1429" t="s">
        <v>10995</v>
      </c>
      <c r="HY1429" t="b">
        <v>1</v>
      </c>
      <c r="HZ1429" t="b">
        <v>1</v>
      </c>
      <c r="IB1429" t="b">
        <v>1</v>
      </c>
      <c r="IH1429" t="s">
        <v>10996</v>
      </c>
      <c r="AMK1429" t="s">
        <v>1078</v>
      </c>
      <c r="AML1429" t="s">
        <v>10997</v>
      </c>
      <c r="AMM1429" t="s">
        <v>1065</v>
      </c>
      <c r="AMN1429">
        <v>7000</v>
      </c>
      <c r="AMO1429" t="s">
        <v>1066</v>
      </c>
      <c r="AMY1429" t="s">
        <v>1066</v>
      </c>
      <c r="ANW1429" t="s">
        <v>1066</v>
      </c>
      <c r="ANZ1429" t="s">
        <v>1066</v>
      </c>
      <c r="AOC1429" t="s">
        <v>1066</v>
      </c>
      <c r="AOE1429" t="s">
        <v>1065</v>
      </c>
    </row>
    <row r="1430" spans="3:1023 1025:1071">
      <c r="C1430" t="s">
        <v>10998</v>
      </c>
      <c r="D1430" t="s">
        <v>39025</v>
      </c>
      <c r="F1430" t="s">
        <v>1063</v>
      </c>
      <c r="G1430" t="s">
        <v>10999</v>
      </c>
      <c r="H1430" t="b">
        <v>1</v>
      </c>
      <c r="O1430">
        <v>1</v>
      </c>
      <c r="P1430" t="s">
        <v>1065</v>
      </c>
      <c r="Q1430" t="s">
        <v>1065</v>
      </c>
      <c r="R1430">
        <v>40000</v>
      </c>
      <c r="S1430" t="s">
        <v>1065</v>
      </c>
      <c r="X1430" t="s">
        <v>1066</v>
      </c>
      <c r="Z1430" t="s">
        <v>1065</v>
      </c>
      <c r="AB1430">
        <v>3</v>
      </c>
      <c r="AC1430">
        <v>20000</v>
      </c>
      <c r="AD1430">
        <v>999</v>
      </c>
      <c r="AE1430">
        <v>15000</v>
      </c>
      <c r="AF1430">
        <v>999</v>
      </c>
      <c r="AG1430">
        <v>4000</v>
      </c>
      <c r="AH1430">
        <v>999</v>
      </c>
      <c r="AS1430">
        <v>30</v>
      </c>
      <c r="AU1430">
        <v>15</v>
      </c>
      <c r="AZ1430" t="b">
        <v>1</v>
      </c>
      <c r="BB1430" t="b">
        <v>1</v>
      </c>
      <c r="BP1430" t="s">
        <v>1065</v>
      </c>
      <c r="BQ1430" t="s">
        <v>10102</v>
      </c>
      <c r="BR1430" t="s">
        <v>1066</v>
      </c>
      <c r="BT1430">
        <v>0</v>
      </c>
      <c r="BU1430">
        <v>0</v>
      </c>
      <c r="BV1430" t="b">
        <v>1</v>
      </c>
      <c r="BW1430" t="b">
        <v>1</v>
      </c>
      <c r="BX1430" t="b">
        <v>1</v>
      </c>
      <c r="BY1430" t="b">
        <v>1</v>
      </c>
      <c r="CB1430" t="b">
        <v>1</v>
      </c>
      <c r="CD1430" t="b">
        <v>1</v>
      </c>
      <c r="CE1430" t="b">
        <v>1</v>
      </c>
      <c r="CO1430">
        <v>1600</v>
      </c>
      <c r="CP1430">
        <v>11550</v>
      </c>
      <c r="CQ1430">
        <v>1700</v>
      </c>
      <c r="CR1430">
        <v>18630</v>
      </c>
      <c r="CU1430">
        <v>320</v>
      </c>
      <c r="CW1430">
        <v>3800</v>
      </c>
      <c r="CX1430">
        <v>1400</v>
      </c>
      <c r="DG1430" t="s">
        <v>1065</v>
      </c>
      <c r="DH1430" t="b">
        <v>1</v>
      </c>
      <c r="DI1430" t="b">
        <v>1</v>
      </c>
      <c r="DP1430" t="b">
        <v>1</v>
      </c>
      <c r="DQ1430" t="b">
        <v>1</v>
      </c>
      <c r="DV1430" t="s">
        <v>1065</v>
      </c>
      <c r="DY1430" t="b">
        <v>1</v>
      </c>
      <c r="EB1430" t="b">
        <v>1</v>
      </c>
      <c r="EP1430" t="s">
        <v>1066</v>
      </c>
      <c r="ER1430" t="s">
        <v>1066</v>
      </c>
      <c r="ET1430" t="s">
        <v>1066</v>
      </c>
      <c r="FR1430" t="s">
        <v>1066</v>
      </c>
      <c r="GN1430" t="s">
        <v>1066</v>
      </c>
      <c r="HA1430" t="s">
        <v>1066</v>
      </c>
      <c r="HD1430" t="s">
        <v>1066</v>
      </c>
      <c r="HG1430" t="s">
        <v>1066</v>
      </c>
      <c r="HI1430" t="s">
        <v>1066</v>
      </c>
      <c r="HK1430" t="s">
        <v>1068</v>
      </c>
      <c r="HL1430" t="s">
        <v>1065</v>
      </c>
      <c r="HM1430" t="s">
        <v>1066</v>
      </c>
      <c r="HN1430" t="s">
        <v>1066</v>
      </c>
      <c r="HO1430" t="b">
        <v>1</v>
      </c>
      <c r="HS1430" t="s">
        <v>1069</v>
      </c>
      <c r="HT1430" t="s">
        <v>11000</v>
      </c>
      <c r="HU1430" t="s">
        <v>1071</v>
      </c>
      <c r="HV1430" t="s">
        <v>11001</v>
      </c>
      <c r="HW1430" t="s">
        <v>11002</v>
      </c>
      <c r="HX1430" t="b">
        <v>1</v>
      </c>
      <c r="IH1430">
        <v>999</v>
      </c>
      <c r="AMK1430" t="s">
        <v>1078</v>
      </c>
      <c r="AML1430" t="s">
        <v>11003</v>
      </c>
      <c r="AMM1430" t="s">
        <v>1065</v>
      </c>
      <c r="AMN1430">
        <v>7000</v>
      </c>
      <c r="AMO1430" t="s">
        <v>1066</v>
      </c>
      <c r="AMY1430" t="s">
        <v>1066</v>
      </c>
      <c r="ANW1430" t="s">
        <v>1066</v>
      </c>
      <c r="ANZ1430" t="s">
        <v>1066</v>
      </c>
      <c r="AOC1430" t="s">
        <v>1066</v>
      </c>
      <c r="AOE1430" t="s">
        <v>1065</v>
      </c>
    </row>
    <row r="1431" spans="3:1023 1025:1071">
      <c r="C1431" t="s">
        <v>11004</v>
      </c>
      <c r="D1431" t="s">
        <v>39025</v>
      </c>
      <c r="AHT1431" t="s">
        <v>1151</v>
      </c>
      <c r="AHU1431" t="s">
        <v>11005</v>
      </c>
      <c r="AHV1431" t="b">
        <v>1</v>
      </c>
      <c r="AIC1431" t="s">
        <v>1065</v>
      </c>
      <c r="AID1431" t="s">
        <v>1065</v>
      </c>
      <c r="AIE1431">
        <v>40000</v>
      </c>
      <c r="AIF1431" t="s">
        <v>1065</v>
      </c>
      <c r="AIK1431" t="s">
        <v>1066</v>
      </c>
      <c r="AIM1431" t="s">
        <v>1065</v>
      </c>
      <c r="AIO1431" t="s">
        <v>1065</v>
      </c>
      <c r="AIU1431" t="b">
        <v>1</v>
      </c>
      <c r="AJI1431" t="s">
        <v>1066</v>
      </c>
      <c r="AJK1431" t="s">
        <v>1066</v>
      </c>
      <c r="AJM1431" t="s">
        <v>1065</v>
      </c>
      <c r="AJN1431" t="s">
        <v>11006</v>
      </c>
      <c r="AJP1431" t="b">
        <v>1</v>
      </c>
      <c r="AKB1431" t="b">
        <v>1</v>
      </c>
      <c r="AKG1431" t="b">
        <v>1</v>
      </c>
      <c r="AKH1431" t="b">
        <v>1</v>
      </c>
      <c r="AKK1431" t="s">
        <v>1066</v>
      </c>
      <c r="ALG1431" t="s">
        <v>1066</v>
      </c>
      <c r="ALT1431" t="s">
        <v>1066</v>
      </c>
      <c r="ALW1431" t="s">
        <v>1066</v>
      </c>
      <c r="ALZ1431" t="s">
        <v>1065</v>
      </c>
      <c r="AMA1431" t="s">
        <v>11007</v>
      </c>
      <c r="AMB1431" t="s">
        <v>1066</v>
      </c>
      <c r="AMC1431" t="s">
        <v>1066</v>
      </c>
      <c r="AME1431" t="s">
        <v>1066</v>
      </c>
      <c r="AMG1431" t="s">
        <v>1071</v>
      </c>
      <c r="AMH1431" t="s">
        <v>11008</v>
      </c>
      <c r="AMI1431" t="s">
        <v>1090</v>
      </c>
      <c r="AMK1431" t="s">
        <v>1078</v>
      </c>
      <c r="AML1431" t="s">
        <v>11009</v>
      </c>
      <c r="AMM1431" t="s">
        <v>1065</v>
      </c>
      <c r="AMN1431">
        <v>6900</v>
      </c>
      <c r="AMO1431" t="s">
        <v>1066</v>
      </c>
      <c r="AMY1431" t="s">
        <v>1066</v>
      </c>
      <c r="ANW1431" t="s">
        <v>1066</v>
      </c>
      <c r="ANZ1431" t="s">
        <v>1066</v>
      </c>
      <c r="AOC1431" t="s">
        <v>1066</v>
      </c>
      <c r="AOE1431" t="s">
        <v>1065</v>
      </c>
    </row>
    <row r="1432" spans="3:1023 1025:1071">
      <c r="C1432" t="s">
        <v>11010</v>
      </c>
      <c r="D1432" t="s">
        <v>39025</v>
      </c>
      <c r="AHT1432" t="s">
        <v>1151</v>
      </c>
      <c r="AHU1432" t="s">
        <v>11011</v>
      </c>
      <c r="AHV1432" t="b">
        <v>1</v>
      </c>
      <c r="AIC1432" t="s">
        <v>1065</v>
      </c>
      <c r="AID1432" t="s">
        <v>1065</v>
      </c>
      <c r="AIE1432">
        <v>40000</v>
      </c>
      <c r="AIF1432" t="s">
        <v>1065</v>
      </c>
      <c r="AIK1432" t="s">
        <v>1066</v>
      </c>
      <c r="AIM1432" t="s">
        <v>1065</v>
      </c>
      <c r="AIO1432" t="s">
        <v>1065</v>
      </c>
      <c r="AIR1432" t="b">
        <v>1</v>
      </c>
      <c r="AIS1432" t="b">
        <v>1</v>
      </c>
      <c r="AJI1432" t="s">
        <v>1066</v>
      </c>
      <c r="AJK1432" t="s">
        <v>1066</v>
      </c>
      <c r="AJM1432" t="s">
        <v>1066</v>
      </c>
      <c r="AKK1432" t="s">
        <v>1066</v>
      </c>
      <c r="ALG1432" t="s">
        <v>1066</v>
      </c>
      <c r="ALT1432" t="s">
        <v>1066</v>
      </c>
      <c r="ALW1432" t="s">
        <v>1066</v>
      </c>
      <c r="ALZ1432" t="s">
        <v>1066</v>
      </c>
      <c r="AMC1432" t="s">
        <v>1066</v>
      </c>
      <c r="AME1432" t="s">
        <v>1066</v>
      </c>
      <c r="AMG1432" t="s">
        <v>1071</v>
      </c>
      <c r="AMH1432" t="s">
        <v>11012</v>
      </c>
      <c r="AMI1432" t="s">
        <v>1090</v>
      </c>
      <c r="AMK1432" t="s">
        <v>1078</v>
      </c>
      <c r="AML1432" t="s">
        <v>11013</v>
      </c>
      <c r="AMM1432" t="s">
        <v>1065</v>
      </c>
      <c r="AMN1432">
        <v>7000</v>
      </c>
      <c r="AMO1432" t="s">
        <v>1066</v>
      </c>
      <c r="AMY1432" t="s">
        <v>1066</v>
      </c>
      <c r="ANW1432" t="s">
        <v>1066</v>
      </c>
      <c r="ANZ1432" t="s">
        <v>1066</v>
      </c>
      <c r="AOC1432" t="s">
        <v>1066</v>
      </c>
      <c r="AOE1432" t="s">
        <v>1065</v>
      </c>
    </row>
    <row r="1433" spans="3:1023 1025:1071">
      <c r="C1433" t="s">
        <v>11014</v>
      </c>
      <c r="D1433" t="s">
        <v>39025</v>
      </c>
      <c r="AHT1433" t="s">
        <v>1151</v>
      </c>
      <c r="AHU1433" t="s">
        <v>11015</v>
      </c>
      <c r="AHV1433" t="b">
        <v>1</v>
      </c>
      <c r="AIC1433" t="s">
        <v>1065</v>
      </c>
      <c r="AID1433" t="s">
        <v>1065</v>
      </c>
      <c r="AIE1433">
        <v>40000</v>
      </c>
      <c r="AIF1433" t="s">
        <v>1065</v>
      </c>
      <c r="AIK1433" t="s">
        <v>1066</v>
      </c>
      <c r="AIM1433" t="s">
        <v>1065</v>
      </c>
      <c r="AIO1433" t="s">
        <v>1065</v>
      </c>
      <c r="AIR1433" t="b">
        <v>1</v>
      </c>
      <c r="AJI1433" t="s">
        <v>1066</v>
      </c>
      <c r="AJK1433" t="s">
        <v>1066</v>
      </c>
      <c r="AJM1433" t="s">
        <v>1066</v>
      </c>
      <c r="AKK1433" t="s">
        <v>1066</v>
      </c>
      <c r="ALG1433" t="s">
        <v>1066</v>
      </c>
      <c r="ALT1433" t="s">
        <v>1202</v>
      </c>
      <c r="ALW1433" t="s">
        <v>1066</v>
      </c>
      <c r="ALZ1433" t="s">
        <v>1202</v>
      </c>
      <c r="AMC1433" t="s">
        <v>1066</v>
      </c>
      <c r="AME1433" t="s">
        <v>1066</v>
      </c>
      <c r="AMG1433" t="s">
        <v>1071</v>
      </c>
      <c r="AMH1433" t="s">
        <v>11016</v>
      </c>
      <c r="AMI1433" t="s">
        <v>1090</v>
      </c>
      <c r="AMK1433" t="s">
        <v>1078</v>
      </c>
      <c r="AML1433" t="s">
        <v>11017</v>
      </c>
      <c r="AMM1433" t="s">
        <v>1065</v>
      </c>
      <c r="AMN1433">
        <v>7000</v>
      </c>
      <c r="AMO1433" t="s">
        <v>1066</v>
      </c>
      <c r="AMY1433" t="s">
        <v>1066</v>
      </c>
      <c r="ANW1433" t="s">
        <v>1066</v>
      </c>
      <c r="ANZ1433" t="s">
        <v>1066</v>
      </c>
      <c r="AOC1433" t="s">
        <v>1066</v>
      </c>
      <c r="AOE1433" t="s">
        <v>1065</v>
      </c>
    </row>
    <row r="1434" spans="3:1023 1025:1071">
      <c r="C1434" t="s">
        <v>11018</v>
      </c>
      <c r="D1434" t="s">
        <v>39025</v>
      </c>
      <c r="AHT1434" t="s">
        <v>1151</v>
      </c>
      <c r="AHU1434" t="s">
        <v>11019</v>
      </c>
      <c r="AHV1434" t="b">
        <v>1</v>
      </c>
      <c r="AIC1434" t="s">
        <v>1065</v>
      </c>
      <c r="AID1434" t="s">
        <v>1065</v>
      </c>
      <c r="AIE1434">
        <v>40000</v>
      </c>
      <c r="AIF1434" t="s">
        <v>1065</v>
      </c>
      <c r="AIK1434" t="s">
        <v>1066</v>
      </c>
      <c r="AIM1434" t="s">
        <v>1065</v>
      </c>
      <c r="AIO1434" t="s">
        <v>1065</v>
      </c>
      <c r="AIS1434" t="b">
        <v>1</v>
      </c>
      <c r="AJI1434" t="s">
        <v>1066</v>
      </c>
      <c r="AJK1434" t="s">
        <v>1066</v>
      </c>
      <c r="AJM1434" t="s">
        <v>1065</v>
      </c>
      <c r="AJN1434" t="s">
        <v>11020</v>
      </c>
      <c r="AJP1434" t="b">
        <v>1</v>
      </c>
      <c r="AKB1434" t="b">
        <v>1</v>
      </c>
      <c r="AKI1434" t="b">
        <v>1</v>
      </c>
      <c r="AKJ1434" t="s">
        <v>4581</v>
      </c>
      <c r="AKK1434" t="s">
        <v>1066</v>
      </c>
      <c r="ALG1434" t="s">
        <v>1066</v>
      </c>
      <c r="ALT1434" t="s">
        <v>1066</v>
      </c>
      <c r="ALW1434" t="s">
        <v>1066</v>
      </c>
      <c r="ALZ1434" t="s">
        <v>1066</v>
      </c>
      <c r="AMC1434" t="s">
        <v>1066</v>
      </c>
      <c r="AME1434" t="s">
        <v>1066</v>
      </c>
      <c r="AMG1434" t="s">
        <v>1071</v>
      </c>
      <c r="AMH1434" t="s">
        <v>11021</v>
      </c>
      <c r="AMI1434" t="s">
        <v>1090</v>
      </c>
      <c r="AMK1434" t="s">
        <v>1078</v>
      </c>
      <c r="AML1434" t="s">
        <v>11022</v>
      </c>
      <c r="AMM1434" t="s">
        <v>1065</v>
      </c>
      <c r="AMN1434">
        <v>7000</v>
      </c>
      <c r="AMO1434" t="s">
        <v>1066</v>
      </c>
      <c r="AMP1434" t="b">
        <v>1</v>
      </c>
      <c r="AMY1434" t="s">
        <v>1066</v>
      </c>
      <c r="ANW1434" t="s">
        <v>1066</v>
      </c>
      <c r="ANZ1434" t="s">
        <v>1066</v>
      </c>
      <c r="AOC1434" t="s">
        <v>1066</v>
      </c>
      <c r="AOE1434" t="s">
        <v>1065</v>
      </c>
    </row>
    <row r="1435" spans="3:1023 1025:1071">
      <c r="C1435" t="s">
        <v>11023</v>
      </c>
      <c r="D1435" t="s">
        <v>39025</v>
      </c>
      <c r="AHT1435" t="s">
        <v>1151</v>
      </c>
      <c r="AHU1435" t="s">
        <v>11024</v>
      </c>
      <c r="AHV1435" t="b">
        <v>1</v>
      </c>
      <c r="AIC1435" t="s">
        <v>1065</v>
      </c>
      <c r="AID1435" t="s">
        <v>1065</v>
      </c>
      <c r="AIE1435">
        <v>40000</v>
      </c>
      <c r="AIF1435" t="s">
        <v>1065</v>
      </c>
      <c r="AIK1435" t="s">
        <v>1066</v>
      </c>
      <c r="AIM1435" t="s">
        <v>1065</v>
      </c>
      <c r="AIO1435" t="s">
        <v>1065</v>
      </c>
      <c r="AIS1435" t="b">
        <v>1</v>
      </c>
      <c r="AJI1435" t="s">
        <v>1066</v>
      </c>
      <c r="AJK1435" t="s">
        <v>1066</v>
      </c>
      <c r="AJM1435" t="s">
        <v>1065</v>
      </c>
      <c r="AJN1435" t="s">
        <v>11025</v>
      </c>
      <c r="AJP1435" t="b">
        <v>1</v>
      </c>
      <c r="AKB1435" t="b">
        <v>1</v>
      </c>
      <c r="AKF1435" t="b">
        <v>1</v>
      </c>
      <c r="AKK1435" t="s">
        <v>1066</v>
      </c>
      <c r="ALG1435" t="s">
        <v>1066</v>
      </c>
      <c r="ALT1435" t="s">
        <v>1066</v>
      </c>
      <c r="ALW1435" t="s">
        <v>1066</v>
      </c>
      <c r="ALZ1435" t="s">
        <v>1066</v>
      </c>
      <c r="AMC1435" t="s">
        <v>1066</v>
      </c>
      <c r="AME1435" t="s">
        <v>1066</v>
      </c>
      <c r="AMG1435" t="s">
        <v>1071</v>
      </c>
      <c r="AMH1435" t="s">
        <v>11026</v>
      </c>
      <c r="AMI1435" t="s">
        <v>1157</v>
      </c>
      <c r="AMK1435" t="s">
        <v>1078</v>
      </c>
      <c r="AML1435" t="s">
        <v>11027</v>
      </c>
      <c r="AMM1435" t="s">
        <v>1066</v>
      </c>
    </row>
    <row r="1436" spans="3:1023 1025:1071">
      <c r="C1436" t="s">
        <v>11028</v>
      </c>
      <c r="D1436" t="s">
        <v>39025</v>
      </c>
      <c r="AHT1436" t="s">
        <v>1151</v>
      </c>
      <c r="AHU1436" t="s">
        <v>11029</v>
      </c>
      <c r="AHV1436" t="b">
        <v>1</v>
      </c>
      <c r="AIC1436" t="s">
        <v>1065</v>
      </c>
      <c r="AID1436" t="s">
        <v>1065</v>
      </c>
      <c r="AIE1436">
        <v>40000</v>
      </c>
      <c r="AIF1436" t="s">
        <v>1066</v>
      </c>
      <c r="AIG1436" t="s">
        <v>7309</v>
      </c>
      <c r="AMI1436" t="s">
        <v>11030</v>
      </c>
      <c r="AMK1436" t="s">
        <v>1078</v>
      </c>
      <c r="AML1436" t="s">
        <v>11031</v>
      </c>
      <c r="AMM1436" t="s">
        <v>1065</v>
      </c>
      <c r="AMN1436">
        <v>7000</v>
      </c>
      <c r="AMO1436" t="s">
        <v>1066</v>
      </c>
      <c r="AMY1436" t="s">
        <v>1066</v>
      </c>
      <c r="ANW1436" t="s">
        <v>1066</v>
      </c>
      <c r="ANZ1436" t="s">
        <v>1066</v>
      </c>
      <c r="AOC1436" t="s">
        <v>1066</v>
      </c>
      <c r="AOE1436" t="s">
        <v>1065</v>
      </c>
    </row>
    <row r="1437" spans="3:1023 1025:1071">
      <c r="C1437" t="s">
        <v>11032</v>
      </c>
      <c r="D1437" t="s">
        <v>39025</v>
      </c>
      <c r="AHT1437" t="s">
        <v>1151</v>
      </c>
      <c r="AHU1437" t="s">
        <v>11033</v>
      </c>
      <c r="AHV1437" t="b">
        <v>1</v>
      </c>
      <c r="AIC1437" t="s">
        <v>1065</v>
      </c>
      <c r="AID1437" t="s">
        <v>1065</v>
      </c>
      <c r="AIE1437">
        <v>40000</v>
      </c>
      <c r="AIF1437" t="s">
        <v>1100</v>
      </c>
      <c r="AII1437" t="s">
        <v>1225</v>
      </c>
      <c r="AIK1437" t="s">
        <v>1066</v>
      </c>
      <c r="AIM1437" t="s">
        <v>1065</v>
      </c>
      <c r="AIO1437" t="s">
        <v>1065</v>
      </c>
      <c r="AIS1437" t="b">
        <v>1</v>
      </c>
      <c r="AJI1437" t="s">
        <v>1066</v>
      </c>
      <c r="AJK1437" t="s">
        <v>1066</v>
      </c>
      <c r="AJM1437" t="s">
        <v>1065</v>
      </c>
      <c r="AJN1437" t="s">
        <v>11034</v>
      </c>
      <c r="AJY1437" t="b">
        <v>1</v>
      </c>
      <c r="AKB1437" t="b">
        <v>1</v>
      </c>
      <c r="AKI1437" t="b">
        <v>1</v>
      </c>
      <c r="AKJ1437" t="s">
        <v>4581</v>
      </c>
      <c r="AKK1437" t="s">
        <v>1066</v>
      </c>
      <c r="ALG1437" t="s">
        <v>1066</v>
      </c>
      <c r="ALT1437" t="s">
        <v>1066</v>
      </c>
      <c r="ALW1437" t="s">
        <v>1066</v>
      </c>
      <c r="ALZ1437" t="s">
        <v>1066</v>
      </c>
      <c r="AMC1437" t="s">
        <v>1066</v>
      </c>
      <c r="AME1437" t="s">
        <v>1066</v>
      </c>
      <c r="AMG1437" t="s">
        <v>1071</v>
      </c>
      <c r="AMH1437" t="s">
        <v>11035</v>
      </c>
      <c r="AMI1437" t="s">
        <v>1157</v>
      </c>
      <c r="AMK1437" t="s">
        <v>1078</v>
      </c>
      <c r="AML1437" t="s">
        <v>11036</v>
      </c>
      <c r="AMM1437" t="s">
        <v>1065</v>
      </c>
      <c r="AMN1437">
        <v>7000</v>
      </c>
      <c r="AMO1437" t="s">
        <v>1066</v>
      </c>
      <c r="AMY1437" t="s">
        <v>1066</v>
      </c>
      <c r="ANW1437" t="s">
        <v>1066</v>
      </c>
      <c r="ANZ1437" t="s">
        <v>1066</v>
      </c>
      <c r="AOC1437" t="s">
        <v>1066</v>
      </c>
      <c r="AOE1437" t="s">
        <v>1065</v>
      </c>
    </row>
    <row r="1438" spans="3:1023 1025:1071">
      <c r="C1438" t="s">
        <v>11037</v>
      </c>
      <c r="D1438" t="s">
        <v>39025</v>
      </c>
      <c r="F1438" t="s">
        <v>1739</v>
      </c>
      <c r="G1438" t="s">
        <v>11038</v>
      </c>
      <c r="I1438" t="b">
        <v>1</v>
      </c>
      <c r="O1438">
        <v>1</v>
      </c>
      <c r="P1438" t="s">
        <v>1065</v>
      </c>
      <c r="Q1438" t="s">
        <v>1065</v>
      </c>
      <c r="R1438">
        <v>40000</v>
      </c>
      <c r="S1438" t="s">
        <v>1065</v>
      </c>
      <c r="X1438" t="s">
        <v>1066</v>
      </c>
      <c r="Z1438" t="s">
        <v>1065</v>
      </c>
      <c r="AB1438">
        <v>1</v>
      </c>
      <c r="AC1438">
        <v>39700</v>
      </c>
      <c r="AD1438">
        <v>275</v>
      </c>
      <c r="AS1438">
        <v>10</v>
      </c>
      <c r="AU1438">
        <v>5</v>
      </c>
      <c r="AZ1438" t="b">
        <v>1</v>
      </c>
      <c r="BP1438" t="s">
        <v>1065</v>
      </c>
      <c r="BQ1438" t="s">
        <v>11039</v>
      </c>
      <c r="BR1438" t="s">
        <v>1066</v>
      </c>
      <c r="BT1438">
        <v>0</v>
      </c>
      <c r="BU1438">
        <v>0</v>
      </c>
      <c r="BV1438" t="b">
        <v>1</v>
      </c>
      <c r="BX1438" t="b">
        <v>1</v>
      </c>
      <c r="BY1438" t="b">
        <v>1</v>
      </c>
      <c r="CD1438" t="b">
        <v>1</v>
      </c>
      <c r="CO1438">
        <v>3000</v>
      </c>
      <c r="CQ1438">
        <v>1500</v>
      </c>
      <c r="CR1438">
        <v>14600</v>
      </c>
      <c r="CW1438">
        <v>20000</v>
      </c>
      <c r="DG1438" t="s">
        <v>1065</v>
      </c>
      <c r="DH1438" t="b">
        <v>1</v>
      </c>
      <c r="DI1438" t="b">
        <v>1</v>
      </c>
      <c r="DK1438" t="b">
        <v>1</v>
      </c>
      <c r="DP1438" t="b">
        <v>1</v>
      </c>
      <c r="DQ1438" t="b">
        <v>1</v>
      </c>
      <c r="DV1438" t="s">
        <v>1065</v>
      </c>
      <c r="EB1438" t="b">
        <v>1</v>
      </c>
      <c r="EP1438" t="s">
        <v>1066</v>
      </c>
      <c r="ER1438" t="s">
        <v>1066</v>
      </c>
      <c r="ET1438" t="s">
        <v>1066</v>
      </c>
      <c r="FR1438" t="s">
        <v>1066</v>
      </c>
      <c r="GN1438" t="s">
        <v>1066</v>
      </c>
      <c r="HA1438" t="s">
        <v>1066</v>
      </c>
      <c r="HD1438" t="s">
        <v>1066</v>
      </c>
      <c r="HG1438" t="s">
        <v>1066</v>
      </c>
      <c r="HI1438" t="s">
        <v>1066</v>
      </c>
      <c r="HK1438" t="s">
        <v>1068</v>
      </c>
      <c r="HL1438" t="s">
        <v>1065</v>
      </c>
      <c r="HM1438" t="s">
        <v>1066</v>
      </c>
      <c r="HN1438" t="s">
        <v>1066</v>
      </c>
      <c r="HO1438" t="b">
        <v>1</v>
      </c>
      <c r="HS1438" t="s">
        <v>1069</v>
      </c>
      <c r="HT1438" t="s">
        <v>11040</v>
      </c>
      <c r="HU1438" t="s">
        <v>1071</v>
      </c>
      <c r="HV1438" t="s">
        <v>11041</v>
      </c>
      <c r="HW1438" t="s">
        <v>11042</v>
      </c>
      <c r="IF1438" t="b">
        <v>1</v>
      </c>
      <c r="IH1438" t="s">
        <v>11043</v>
      </c>
      <c r="AMK1438" t="s">
        <v>1078</v>
      </c>
      <c r="AML1438" t="s">
        <v>11044</v>
      </c>
      <c r="AMM1438" t="s">
        <v>1065</v>
      </c>
      <c r="AMN1438">
        <v>7000</v>
      </c>
      <c r="AMO1438" t="s">
        <v>1066</v>
      </c>
      <c r="AMY1438" t="s">
        <v>1066</v>
      </c>
      <c r="ANW1438" t="s">
        <v>1066</v>
      </c>
      <c r="ANZ1438" t="s">
        <v>1066</v>
      </c>
      <c r="AOC1438" t="s">
        <v>1066</v>
      </c>
      <c r="AOE1438" t="s">
        <v>1065</v>
      </c>
    </row>
    <row r="1439" spans="3:1023 1025:1071">
      <c r="C1439" t="s">
        <v>11045</v>
      </c>
      <c r="D1439" t="s">
        <v>39025</v>
      </c>
      <c r="AHT1439" t="s">
        <v>1151</v>
      </c>
      <c r="AHU1439" t="s">
        <v>11046</v>
      </c>
      <c r="AHV1439" t="b">
        <v>1</v>
      </c>
      <c r="AIC1439" t="s">
        <v>1065</v>
      </c>
      <c r="AID1439" t="s">
        <v>1065</v>
      </c>
      <c r="AIE1439">
        <v>40000</v>
      </c>
      <c r="AIF1439" t="s">
        <v>1065</v>
      </c>
      <c r="AIK1439" t="s">
        <v>1066</v>
      </c>
      <c r="AIM1439" t="s">
        <v>1065</v>
      </c>
      <c r="AIO1439" t="s">
        <v>1065</v>
      </c>
      <c r="AIS1439" t="b">
        <v>1</v>
      </c>
      <c r="AJI1439" t="s">
        <v>1066</v>
      </c>
      <c r="AJK1439" t="s">
        <v>1066</v>
      </c>
      <c r="AJM1439" t="s">
        <v>1066</v>
      </c>
      <c r="AKK1439" t="s">
        <v>1066</v>
      </c>
      <c r="ALG1439" t="s">
        <v>1066</v>
      </c>
      <c r="ALT1439" t="s">
        <v>1066</v>
      </c>
      <c r="ALW1439" t="s">
        <v>1066</v>
      </c>
      <c r="ALZ1439" t="s">
        <v>1066</v>
      </c>
      <c r="AMC1439" t="s">
        <v>1066</v>
      </c>
      <c r="AME1439" t="s">
        <v>1066</v>
      </c>
      <c r="AMG1439" t="s">
        <v>1071</v>
      </c>
      <c r="AMH1439" t="s">
        <v>11047</v>
      </c>
      <c r="AMI1439" t="s">
        <v>1157</v>
      </c>
      <c r="AMK1439" t="s">
        <v>1078</v>
      </c>
      <c r="AML1439" t="s">
        <v>11048</v>
      </c>
      <c r="AMM1439" t="s">
        <v>1065</v>
      </c>
      <c r="AMN1439">
        <v>7000</v>
      </c>
      <c r="AMO1439" t="s">
        <v>1066</v>
      </c>
      <c r="AMY1439" t="s">
        <v>1066</v>
      </c>
      <c r="ANW1439" t="s">
        <v>1066</v>
      </c>
      <c r="ANZ1439" t="s">
        <v>1066</v>
      </c>
      <c r="AOC1439" t="s">
        <v>1066</v>
      </c>
      <c r="AOE1439" t="s">
        <v>1065</v>
      </c>
    </row>
    <row r="1440" spans="3:1023 1025:1071">
      <c r="C1440" t="s">
        <v>11049</v>
      </c>
      <c r="D1440" t="s">
        <v>39025</v>
      </c>
      <c r="ZS1440" t="s">
        <v>1148</v>
      </c>
      <c r="ZT1440" t="s">
        <v>11050</v>
      </c>
      <c r="ZU1440" t="b">
        <v>1</v>
      </c>
      <c r="AAB1440" t="s">
        <v>1065</v>
      </c>
      <c r="AAC1440" t="s">
        <v>1065</v>
      </c>
      <c r="AAD1440">
        <v>47000</v>
      </c>
      <c r="AAE1440" t="s">
        <v>1065</v>
      </c>
      <c r="AAJ1440" t="s">
        <v>1066</v>
      </c>
      <c r="AAL1440" t="s">
        <v>1065</v>
      </c>
      <c r="AAN1440">
        <v>0</v>
      </c>
      <c r="AAO1440">
        <v>0</v>
      </c>
      <c r="AAP1440">
        <v>30</v>
      </c>
      <c r="AAQ1440">
        <v>0</v>
      </c>
      <c r="AAR1440" t="b">
        <v>1</v>
      </c>
      <c r="AAT1440" t="b">
        <v>1</v>
      </c>
      <c r="AAU1440" t="b">
        <v>1</v>
      </c>
      <c r="AAW1440" t="b">
        <v>1</v>
      </c>
      <c r="ABK1440">
        <v>2900</v>
      </c>
      <c r="ABL1440">
        <v>0</v>
      </c>
      <c r="ABM1440" t="b">
        <v>1</v>
      </c>
      <c r="ABP1440" t="b">
        <v>1</v>
      </c>
      <c r="ACF1440">
        <v>3600</v>
      </c>
      <c r="ACI1440">
        <v>46400</v>
      </c>
      <c r="ACX1440" t="s">
        <v>1065</v>
      </c>
      <c r="ACY1440" t="s">
        <v>1065</v>
      </c>
      <c r="ADE1440" t="b">
        <v>1</v>
      </c>
      <c r="ADS1440" t="s">
        <v>1066</v>
      </c>
      <c r="ADU1440" t="s">
        <v>1066</v>
      </c>
      <c r="ADW1440" t="s">
        <v>1066</v>
      </c>
      <c r="AEU1440" t="s">
        <v>1066</v>
      </c>
      <c r="AFQ1440" t="s">
        <v>1066</v>
      </c>
      <c r="AGD1440" t="s">
        <v>1066</v>
      </c>
      <c r="AGG1440" t="s">
        <v>1066</v>
      </c>
      <c r="AGJ1440" t="s">
        <v>1066</v>
      </c>
      <c r="AGM1440" t="s">
        <v>1066</v>
      </c>
      <c r="AGO1440" t="s">
        <v>1066</v>
      </c>
      <c r="AGQ1440" t="s">
        <v>1068</v>
      </c>
      <c r="AGR1440" t="s">
        <v>1065</v>
      </c>
      <c r="AGS1440" t="s">
        <v>1066</v>
      </c>
      <c r="AGT1440" t="s">
        <v>1066</v>
      </c>
      <c r="AGU1440" t="b">
        <v>1</v>
      </c>
      <c r="AGY1440" t="s">
        <v>1069</v>
      </c>
      <c r="AGZ1440" t="s">
        <v>11051</v>
      </c>
      <c r="AHA1440" t="s">
        <v>1071</v>
      </c>
      <c r="AHB1440" t="s">
        <v>11052</v>
      </c>
      <c r="AHC1440" t="s">
        <v>1066</v>
      </c>
      <c r="AHE1440" t="s">
        <v>1066</v>
      </c>
      <c r="AHG1440" t="s">
        <v>11053</v>
      </c>
      <c r="AHL1440" t="b">
        <v>1</v>
      </c>
      <c r="AHR1440" t="s">
        <v>11054</v>
      </c>
      <c r="AMK1440" t="s">
        <v>1078</v>
      </c>
      <c r="AML1440" t="s">
        <v>11055</v>
      </c>
      <c r="AMM1440" t="s">
        <v>1066</v>
      </c>
    </row>
    <row r="1441" spans="3:1023 1025:1071">
      <c r="C1441" t="s">
        <v>11056</v>
      </c>
      <c r="D1441" t="s">
        <v>39025</v>
      </c>
      <c r="F1441" t="s">
        <v>1739</v>
      </c>
      <c r="G1441" t="s">
        <v>11057</v>
      </c>
      <c r="H1441" t="b">
        <v>1</v>
      </c>
      <c r="O1441">
        <v>1</v>
      </c>
      <c r="P1441" t="s">
        <v>1065</v>
      </c>
      <c r="Q1441" t="s">
        <v>1065</v>
      </c>
      <c r="R1441">
        <v>40000</v>
      </c>
      <c r="S1441" t="s">
        <v>1065</v>
      </c>
      <c r="X1441" t="s">
        <v>1066</v>
      </c>
      <c r="Z1441" t="s">
        <v>1066</v>
      </c>
      <c r="AA1441" t="s">
        <v>11058</v>
      </c>
      <c r="AB1441">
        <v>2</v>
      </c>
      <c r="IH1441" t="s">
        <v>1087</v>
      </c>
      <c r="AMK1441" t="s">
        <v>1091</v>
      </c>
      <c r="AML1441" t="s">
        <v>11059</v>
      </c>
      <c r="AMM1441" t="s">
        <v>1065</v>
      </c>
      <c r="AMN1441">
        <v>6918</v>
      </c>
      <c r="AMO1441" t="s">
        <v>1066</v>
      </c>
      <c r="AMY1441" t="s">
        <v>1065</v>
      </c>
      <c r="AMZ1441" t="s">
        <v>11060</v>
      </c>
      <c r="ANC1441" t="b">
        <v>1</v>
      </c>
      <c r="ANN1441" t="b">
        <v>1</v>
      </c>
      <c r="ANQ1441" t="b">
        <v>1</v>
      </c>
      <c r="ANW1441" t="s">
        <v>1066</v>
      </c>
      <c r="ANZ1441" t="s">
        <v>1066</v>
      </c>
      <c r="AOC1441" t="s">
        <v>1066</v>
      </c>
      <c r="AOE1441" t="s">
        <v>1065</v>
      </c>
    </row>
    <row r="1442" spans="3:1023 1025:1071">
      <c r="C1442" t="s">
        <v>11061</v>
      </c>
      <c r="D1442" t="s">
        <v>39025</v>
      </c>
      <c r="AHT1442" t="s">
        <v>1091</v>
      </c>
      <c r="AHU1442" t="s">
        <v>11062</v>
      </c>
      <c r="AHV1442" t="b">
        <v>1</v>
      </c>
      <c r="AIC1442" t="s">
        <v>1065</v>
      </c>
      <c r="AID1442" t="s">
        <v>1065</v>
      </c>
      <c r="AIE1442">
        <v>40000</v>
      </c>
      <c r="AIF1442" t="s">
        <v>1065</v>
      </c>
      <c r="AIK1442" t="s">
        <v>1066</v>
      </c>
      <c r="AIM1442" t="s">
        <v>1065</v>
      </c>
      <c r="AIO1442" t="s">
        <v>1065</v>
      </c>
      <c r="AIS1442" t="b">
        <v>1</v>
      </c>
      <c r="AIW1442" t="b">
        <v>1</v>
      </c>
      <c r="AJI1442" t="s">
        <v>1066</v>
      </c>
      <c r="AJK1442" t="s">
        <v>1066</v>
      </c>
      <c r="AJM1442" t="s">
        <v>1066</v>
      </c>
      <c r="AKK1442" t="s">
        <v>1066</v>
      </c>
      <c r="ALG1442" t="s">
        <v>1066</v>
      </c>
      <c r="ALT1442" t="s">
        <v>1066</v>
      </c>
      <c r="ALW1442" t="s">
        <v>1066</v>
      </c>
      <c r="ALZ1442" t="s">
        <v>1066</v>
      </c>
      <c r="AMC1442" t="s">
        <v>1066</v>
      </c>
      <c r="AME1442" t="s">
        <v>1066</v>
      </c>
      <c r="AMG1442" t="s">
        <v>1071</v>
      </c>
      <c r="AMH1442" t="s">
        <v>11063</v>
      </c>
      <c r="AMI1442" t="s">
        <v>11064</v>
      </c>
      <c r="AMK1442" t="s">
        <v>1078</v>
      </c>
      <c r="AML1442" t="s">
        <v>11065</v>
      </c>
      <c r="AMM1442" t="s">
        <v>1065</v>
      </c>
      <c r="AMN1442">
        <v>7000</v>
      </c>
      <c r="AMO1442" t="s">
        <v>1066</v>
      </c>
      <c r="AMY1442" t="s">
        <v>1066</v>
      </c>
      <c r="ANW1442" t="s">
        <v>1066</v>
      </c>
      <c r="ANZ1442" t="s">
        <v>1065</v>
      </c>
      <c r="AOA1442" t="s">
        <v>11066</v>
      </c>
      <c r="AOB1442" t="s">
        <v>1066</v>
      </c>
      <c r="AOC1442" t="s">
        <v>1066</v>
      </c>
      <c r="AOE1442" t="s">
        <v>1065</v>
      </c>
    </row>
    <row r="1443" spans="3:1023 1025:1071">
      <c r="C1443" t="s">
        <v>11067</v>
      </c>
      <c r="D1443" t="s">
        <v>39025</v>
      </c>
      <c r="F1443" t="s">
        <v>1739</v>
      </c>
      <c r="G1443" t="s">
        <v>11068</v>
      </c>
      <c r="H1443" t="b">
        <v>1</v>
      </c>
      <c r="O1443">
        <v>1</v>
      </c>
      <c r="P1443" t="s">
        <v>1065</v>
      </c>
      <c r="Q1443" t="s">
        <v>1065</v>
      </c>
      <c r="R1443">
        <v>39900</v>
      </c>
      <c r="S1443" t="s">
        <v>1065</v>
      </c>
      <c r="X1443" t="s">
        <v>1066</v>
      </c>
      <c r="Z1443" t="s">
        <v>1065</v>
      </c>
      <c r="AB1443">
        <v>2</v>
      </c>
      <c r="AC1443">
        <v>24000</v>
      </c>
      <c r="AD1443">
        <v>999</v>
      </c>
      <c r="AE1443">
        <v>15000</v>
      </c>
      <c r="AF1443">
        <v>999</v>
      </c>
      <c r="AS1443">
        <v>60</v>
      </c>
      <c r="AU1443">
        <v>10</v>
      </c>
      <c r="AZ1443" t="b">
        <v>1</v>
      </c>
      <c r="BB1443" t="b">
        <v>1</v>
      </c>
      <c r="BP1443" t="s">
        <v>1065</v>
      </c>
      <c r="BQ1443" t="s">
        <v>11069</v>
      </c>
      <c r="BR1443" t="s">
        <v>1066</v>
      </c>
      <c r="BT1443">
        <v>0</v>
      </c>
      <c r="BU1443">
        <v>3000</v>
      </c>
      <c r="BY1443" t="b">
        <v>1</v>
      </c>
      <c r="CR1443">
        <v>41500</v>
      </c>
      <c r="DG1443" t="s">
        <v>1065</v>
      </c>
      <c r="DH1443" t="b">
        <v>1</v>
      </c>
      <c r="DP1443" t="b">
        <v>1</v>
      </c>
      <c r="DV1443" t="s">
        <v>1065</v>
      </c>
      <c r="ED1443" t="b">
        <v>1</v>
      </c>
      <c r="EP1443" t="s">
        <v>1066</v>
      </c>
      <c r="ER1443" t="s">
        <v>1066</v>
      </c>
      <c r="ET1443" t="s">
        <v>1066</v>
      </c>
      <c r="FR1443" t="s">
        <v>1066</v>
      </c>
      <c r="GN1443" t="s">
        <v>1066</v>
      </c>
      <c r="HA1443" t="s">
        <v>1066</v>
      </c>
      <c r="HD1443" t="s">
        <v>1066</v>
      </c>
      <c r="HG1443" t="s">
        <v>1066</v>
      </c>
      <c r="HI1443" t="s">
        <v>1066</v>
      </c>
      <c r="HK1443" t="s">
        <v>1068</v>
      </c>
      <c r="HL1443" t="s">
        <v>1065</v>
      </c>
      <c r="HM1443" t="s">
        <v>1066</v>
      </c>
      <c r="HN1443" t="s">
        <v>1066</v>
      </c>
      <c r="HO1443" t="b">
        <v>1</v>
      </c>
      <c r="HS1443" t="s">
        <v>1069</v>
      </c>
      <c r="HT1443" t="s">
        <v>11070</v>
      </c>
      <c r="HU1443" t="s">
        <v>1071</v>
      </c>
      <c r="HV1443" t="s">
        <v>11071</v>
      </c>
      <c r="HW1443" t="s">
        <v>11072</v>
      </c>
      <c r="HY1443" t="b">
        <v>1</v>
      </c>
      <c r="IC1443" t="b">
        <v>1</v>
      </c>
      <c r="IH1443" t="s">
        <v>11073</v>
      </c>
      <c r="ZS1443" t="s">
        <v>1294</v>
      </c>
      <c r="ZT1443" t="s">
        <v>11074</v>
      </c>
      <c r="ZU1443" t="b">
        <v>1</v>
      </c>
      <c r="AAB1443" t="s">
        <v>1065</v>
      </c>
      <c r="AAC1443" t="s">
        <v>1065</v>
      </c>
      <c r="AAD1443">
        <v>38675</v>
      </c>
      <c r="AAE1443" t="s">
        <v>1100</v>
      </c>
      <c r="AAH1443" t="s">
        <v>1225</v>
      </c>
      <c r="AAJ1443" t="s">
        <v>1066</v>
      </c>
      <c r="AAL1443" t="s">
        <v>1065</v>
      </c>
      <c r="AAN1443">
        <v>30</v>
      </c>
      <c r="AAO1443">
        <v>350</v>
      </c>
      <c r="AAP1443">
        <v>20</v>
      </c>
      <c r="AAQ1443">
        <v>250</v>
      </c>
      <c r="AAT1443" t="b">
        <v>1</v>
      </c>
      <c r="AAU1443" t="b">
        <v>1</v>
      </c>
      <c r="ABK1443">
        <v>0</v>
      </c>
      <c r="ABL1443">
        <v>0</v>
      </c>
      <c r="ABO1443" t="b">
        <v>1</v>
      </c>
      <c r="ABP1443" t="b">
        <v>1</v>
      </c>
      <c r="ACH1443">
        <v>5400</v>
      </c>
      <c r="ACI1443">
        <v>33050</v>
      </c>
      <c r="ACX1443" t="s">
        <v>1065</v>
      </c>
      <c r="ACY1443" t="s">
        <v>1065</v>
      </c>
      <c r="ADG1443" t="b">
        <v>1</v>
      </c>
      <c r="ADS1443" t="s">
        <v>1066</v>
      </c>
      <c r="ADU1443" t="s">
        <v>1066</v>
      </c>
      <c r="ADW1443" t="s">
        <v>1066</v>
      </c>
      <c r="AEU1443" t="s">
        <v>1065</v>
      </c>
      <c r="AEZ1443" t="b">
        <v>1</v>
      </c>
      <c r="AFH1443" t="b">
        <v>1</v>
      </c>
      <c r="AFN1443" t="s">
        <v>1066</v>
      </c>
      <c r="AFP1443" t="s">
        <v>11075</v>
      </c>
      <c r="AFQ1443" t="s">
        <v>1066</v>
      </c>
      <c r="AGD1443" t="s">
        <v>1066</v>
      </c>
      <c r="AGG1443" t="s">
        <v>1066</v>
      </c>
      <c r="AGJ1443" t="s">
        <v>1066</v>
      </c>
      <c r="AGM1443" t="s">
        <v>1066</v>
      </c>
      <c r="AGO1443" t="s">
        <v>1066</v>
      </c>
      <c r="AGQ1443" t="s">
        <v>1068</v>
      </c>
      <c r="AGR1443" t="s">
        <v>1065</v>
      </c>
      <c r="AGS1443" t="s">
        <v>1066</v>
      </c>
      <c r="AGT1443" t="s">
        <v>1066</v>
      </c>
      <c r="AGU1443" t="b">
        <v>1</v>
      </c>
      <c r="AGY1443" t="s">
        <v>1069</v>
      </c>
      <c r="AGZ1443" t="s">
        <v>11076</v>
      </c>
      <c r="AHA1443" t="s">
        <v>1071</v>
      </c>
      <c r="AHB1443" t="s">
        <v>11077</v>
      </c>
      <c r="AHC1443" t="s">
        <v>1066</v>
      </c>
      <c r="AHE1443" t="s">
        <v>1066</v>
      </c>
      <c r="AHG1443" t="s">
        <v>11078</v>
      </c>
      <c r="AHI1443" t="b">
        <v>1</v>
      </c>
      <c r="AHL1443" t="b">
        <v>1</v>
      </c>
      <c r="AHN1443" t="b">
        <v>1</v>
      </c>
      <c r="AHR1443" t="s">
        <v>1157</v>
      </c>
      <c r="AMK1443" t="s">
        <v>1091</v>
      </c>
      <c r="AML1443" t="s">
        <v>11079</v>
      </c>
      <c r="AMM1443" t="s">
        <v>1065</v>
      </c>
      <c r="AMN1443">
        <v>6918</v>
      </c>
      <c r="AMO1443" t="s">
        <v>1066</v>
      </c>
      <c r="AMY1443" t="s">
        <v>1066</v>
      </c>
      <c r="ANW1443" t="s">
        <v>1066</v>
      </c>
      <c r="ANZ1443" t="s">
        <v>1066</v>
      </c>
      <c r="AOC1443" t="s">
        <v>1066</v>
      </c>
      <c r="AOE1443" t="s">
        <v>1065</v>
      </c>
    </row>
    <row r="1444" spans="3:1023 1025:1071">
      <c r="C1444" t="s">
        <v>11080</v>
      </c>
      <c r="D1444" t="s">
        <v>39025</v>
      </c>
      <c r="AHT1444" t="s">
        <v>1151</v>
      </c>
      <c r="AHU1444" t="s">
        <v>11081</v>
      </c>
      <c r="AHW1444" t="b">
        <v>1</v>
      </c>
      <c r="AIC1444" t="s">
        <v>1065</v>
      </c>
      <c r="AID1444" t="s">
        <v>1065</v>
      </c>
      <c r="AIE1444">
        <v>38000</v>
      </c>
      <c r="AIF1444" t="s">
        <v>1065</v>
      </c>
      <c r="AIK1444" t="s">
        <v>1066</v>
      </c>
      <c r="AIM1444" t="s">
        <v>1065</v>
      </c>
      <c r="AIO1444" t="s">
        <v>1065</v>
      </c>
      <c r="AIS1444" t="b">
        <v>1</v>
      </c>
      <c r="AJI1444" t="s">
        <v>1066</v>
      </c>
      <c r="AJK1444" t="s">
        <v>1066</v>
      </c>
      <c r="AJM1444" t="s">
        <v>1066</v>
      </c>
      <c r="AKK1444" t="s">
        <v>1066</v>
      </c>
      <c r="ALG1444" t="s">
        <v>1066</v>
      </c>
      <c r="ALT1444" t="s">
        <v>1066</v>
      </c>
      <c r="ALW1444" t="s">
        <v>1066</v>
      </c>
      <c r="ALZ1444" t="s">
        <v>1066</v>
      </c>
      <c r="AMC1444" t="s">
        <v>1066</v>
      </c>
      <c r="AME1444" t="s">
        <v>1066</v>
      </c>
      <c r="AMG1444" t="s">
        <v>1071</v>
      </c>
      <c r="AMH1444" t="s">
        <v>11082</v>
      </c>
      <c r="AMI1444" t="s">
        <v>1090</v>
      </c>
      <c r="AMK1444" t="s">
        <v>1091</v>
      </c>
      <c r="AML1444" t="s">
        <v>11083</v>
      </c>
      <c r="AMM1444" t="s">
        <v>1065</v>
      </c>
      <c r="AMN1444">
        <v>7000</v>
      </c>
      <c r="AMO1444" t="s">
        <v>1066</v>
      </c>
      <c r="AMY1444" t="s">
        <v>1066</v>
      </c>
      <c r="ANW1444" t="s">
        <v>1066</v>
      </c>
      <c r="ANZ1444" t="s">
        <v>1066</v>
      </c>
      <c r="AOC1444" t="s">
        <v>1066</v>
      </c>
      <c r="AOE1444" t="s">
        <v>1065</v>
      </c>
    </row>
    <row r="1445" spans="3:1023 1025:1071">
      <c r="C1445" t="s">
        <v>11084</v>
      </c>
      <c r="D1445" t="s">
        <v>39025</v>
      </c>
      <c r="F1445" t="s">
        <v>1739</v>
      </c>
      <c r="G1445" t="s">
        <v>11085</v>
      </c>
      <c r="H1445" t="b">
        <v>1</v>
      </c>
      <c r="O1445">
        <v>1</v>
      </c>
      <c r="P1445" t="s">
        <v>1065</v>
      </c>
      <c r="Q1445" t="s">
        <v>1065</v>
      </c>
      <c r="R1445">
        <v>39990</v>
      </c>
      <c r="S1445" t="s">
        <v>1065</v>
      </c>
      <c r="X1445" t="s">
        <v>1066</v>
      </c>
      <c r="Z1445" t="s">
        <v>1065</v>
      </c>
      <c r="AB1445">
        <v>5</v>
      </c>
      <c r="AC1445">
        <v>19000</v>
      </c>
      <c r="AD1445">
        <v>999</v>
      </c>
      <c r="AE1445">
        <v>5000</v>
      </c>
      <c r="AF1445">
        <v>27</v>
      </c>
      <c r="AG1445">
        <v>10000</v>
      </c>
      <c r="AH1445">
        <v>27</v>
      </c>
      <c r="AI1445">
        <v>3000</v>
      </c>
      <c r="AK1445">
        <v>2500</v>
      </c>
      <c r="AL1445">
        <v>27</v>
      </c>
      <c r="AS1445">
        <v>30</v>
      </c>
      <c r="AU1445">
        <v>10</v>
      </c>
      <c r="AY1445" t="b">
        <v>1</v>
      </c>
      <c r="AZ1445" t="b">
        <v>1</v>
      </c>
      <c r="BB1445" t="b">
        <v>1</v>
      </c>
      <c r="BD1445" t="b">
        <v>1</v>
      </c>
      <c r="BE1445" t="b">
        <v>1</v>
      </c>
      <c r="BP1445" t="s">
        <v>1065</v>
      </c>
      <c r="BQ1445" t="s">
        <v>11086</v>
      </c>
      <c r="BR1445" t="s">
        <v>1066</v>
      </c>
      <c r="BT1445">
        <v>0</v>
      </c>
      <c r="BU1445">
        <v>0</v>
      </c>
      <c r="BV1445" t="b">
        <v>1</v>
      </c>
      <c r="BY1445" t="b">
        <v>1</v>
      </c>
      <c r="CO1445">
        <v>6000</v>
      </c>
      <c r="CR1445">
        <v>32000</v>
      </c>
      <c r="DG1445" t="s">
        <v>1065</v>
      </c>
      <c r="DH1445" t="b">
        <v>1</v>
      </c>
      <c r="DP1445" t="b">
        <v>1</v>
      </c>
      <c r="DV1445" t="s">
        <v>1066</v>
      </c>
      <c r="ER1445" t="s">
        <v>1066</v>
      </c>
      <c r="ET1445" t="s">
        <v>1066</v>
      </c>
      <c r="FR1445" t="s">
        <v>1066</v>
      </c>
      <c r="GN1445" t="s">
        <v>1066</v>
      </c>
      <c r="HA1445" t="s">
        <v>1066</v>
      </c>
      <c r="HD1445" t="s">
        <v>1066</v>
      </c>
      <c r="HG1445" t="s">
        <v>1066</v>
      </c>
      <c r="HI1445" t="s">
        <v>1066</v>
      </c>
      <c r="HK1445" t="s">
        <v>1296</v>
      </c>
      <c r="HL1445" t="s">
        <v>1065</v>
      </c>
      <c r="HM1445" t="s">
        <v>1066</v>
      </c>
      <c r="HN1445" t="s">
        <v>1066</v>
      </c>
      <c r="HO1445" t="b">
        <v>1</v>
      </c>
      <c r="HS1445" t="s">
        <v>1069</v>
      </c>
      <c r="HT1445" t="s">
        <v>11087</v>
      </c>
      <c r="HU1445" t="s">
        <v>1071</v>
      </c>
      <c r="HV1445" t="s">
        <v>11088</v>
      </c>
      <c r="HW1445" t="s">
        <v>11089</v>
      </c>
      <c r="HY1445" t="b">
        <v>1</v>
      </c>
      <c r="IC1445" t="b">
        <v>1</v>
      </c>
      <c r="IH1445" t="s">
        <v>1087</v>
      </c>
      <c r="AMK1445" t="s">
        <v>1091</v>
      </c>
      <c r="AML1445" t="s">
        <v>11090</v>
      </c>
      <c r="AMM1445" t="s">
        <v>1065</v>
      </c>
      <c r="AMN1445">
        <v>6918</v>
      </c>
      <c r="AMO1445" t="s">
        <v>1066</v>
      </c>
      <c r="AMY1445" t="s">
        <v>1066</v>
      </c>
      <c r="ANW1445" t="s">
        <v>1066</v>
      </c>
      <c r="ANZ1445" t="s">
        <v>1066</v>
      </c>
      <c r="AOC1445" t="s">
        <v>1066</v>
      </c>
      <c r="AOE1445" t="s">
        <v>1065</v>
      </c>
    </row>
    <row r="1446" spans="3:1023 1025:1071">
      <c r="C1446" t="s">
        <v>11091</v>
      </c>
      <c r="D1446" t="s">
        <v>39025</v>
      </c>
      <c r="F1446" t="s">
        <v>1739</v>
      </c>
      <c r="G1446" t="s">
        <v>11092</v>
      </c>
      <c r="H1446" t="b">
        <v>1</v>
      </c>
      <c r="O1446">
        <v>1</v>
      </c>
      <c r="P1446" t="s">
        <v>1065</v>
      </c>
      <c r="Q1446" t="s">
        <v>1065</v>
      </c>
      <c r="R1446">
        <v>39725</v>
      </c>
      <c r="S1446" t="s">
        <v>1065</v>
      </c>
      <c r="X1446" t="s">
        <v>1066</v>
      </c>
      <c r="Z1446" t="s">
        <v>1065</v>
      </c>
      <c r="AB1446">
        <v>1</v>
      </c>
      <c r="AC1446">
        <v>39725</v>
      </c>
      <c r="AD1446">
        <v>275</v>
      </c>
      <c r="AS1446">
        <v>45</v>
      </c>
      <c r="AU1446">
        <v>20</v>
      </c>
      <c r="AW1446" t="b">
        <v>1</v>
      </c>
      <c r="AY1446" t="b">
        <v>1</v>
      </c>
      <c r="AZ1446" t="b">
        <v>1</v>
      </c>
      <c r="BB1446" t="b">
        <v>1</v>
      </c>
      <c r="BE1446" t="b">
        <v>1</v>
      </c>
      <c r="BP1446" t="s">
        <v>1065</v>
      </c>
      <c r="BQ1446" t="s">
        <v>11093</v>
      </c>
      <c r="BR1446" t="s">
        <v>1066</v>
      </c>
      <c r="BT1446">
        <v>0</v>
      </c>
      <c r="BU1446">
        <v>0</v>
      </c>
      <c r="BV1446" t="b">
        <v>1</v>
      </c>
      <c r="BY1446" t="b">
        <v>1</v>
      </c>
      <c r="CA1446" t="b">
        <v>1</v>
      </c>
      <c r="CD1446" t="b">
        <v>1</v>
      </c>
      <c r="CO1446">
        <v>4000</v>
      </c>
      <c r="CR1446">
        <v>30000</v>
      </c>
      <c r="CT1446">
        <v>2000</v>
      </c>
      <c r="CW1446">
        <v>3000</v>
      </c>
      <c r="DG1446" t="s">
        <v>1065</v>
      </c>
      <c r="DH1446" t="b">
        <v>1</v>
      </c>
      <c r="DI1446" t="b">
        <v>1</v>
      </c>
      <c r="DQ1446" t="b">
        <v>1</v>
      </c>
      <c r="DV1446" t="s">
        <v>1065</v>
      </c>
      <c r="DY1446" t="b">
        <v>1</v>
      </c>
      <c r="EP1446" t="s">
        <v>1066</v>
      </c>
      <c r="ER1446" t="s">
        <v>1066</v>
      </c>
      <c r="ET1446" t="s">
        <v>1066</v>
      </c>
      <c r="FR1446" t="s">
        <v>1066</v>
      </c>
      <c r="GN1446" t="s">
        <v>1066</v>
      </c>
      <c r="HA1446" t="s">
        <v>1066</v>
      </c>
      <c r="HD1446" t="s">
        <v>1066</v>
      </c>
      <c r="HG1446" t="s">
        <v>1066</v>
      </c>
      <c r="HI1446" t="s">
        <v>1066</v>
      </c>
      <c r="HK1446" t="s">
        <v>1068</v>
      </c>
      <c r="HL1446" t="s">
        <v>1065</v>
      </c>
      <c r="HM1446" t="s">
        <v>1066</v>
      </c>
      <c r="HN1446" t="s">
        <v>1066</v>
      </c>
      <c r="HO1446" t="b">
        <v>1</v>
      </c>
      <c r="HS1446" t="s">
        <v>1069</v>
      </c>
      <c r="HT1446" t="s">
        <v>11094</v>
      </c>
      <c r="HU1446" t="s">
        <v>1071</v>
      </c>
      <c r="HV1446" t="s">
        <v>11095</v>
      </c>
      <c r="HW1446" t="s">
        <v>11096</v>
      </c>
      <c r="HY1446" t="b">
        <v>1</v>
      </c>
      <c r="IC1446" t="b">
        <v>1</v>
      </c>
      <c r="IG1446" t="b">
        <v>1</v>
      </c>
      <c r="IH1446" t="s">
        <v>1087</v>
      </c>
      <c r="AMK1446" t="s">
        <v>1078</v>
      </c>
      <c r="AML1446" t="s">
        <v>11097</v>
      </c>
      <c r="AMM1446" t="s">
        <v>1065</v>
      </c>
      <c r="AMN1446">
        <v>6918</v>
      </c>
      <c r="AMO1446" t="s">
        <v>1066</v>
      </c>
      <c r="AMY1446" t="s">
        <v>1066</v>
      </c>
      <c r="ANW1446" t="s">
        <v>1066</v>
      </c>
      <c r="ANZ1446" t="s">
        <v>1066</v>
      </c>
      <c r="AOC1446" t="s">
        <v>1066</v>
      </c>
      <c r="AOE1446" t="s">
        <v>1065</v>
      </c>
    </row>
    <row r="1447" spans="3:1023 1025:1071">
      <c r="C1447" t="s">
        <v>11098</v>
      </c>
      <c r="D1447" t="s">
        <v>39025</v>
      </c>
      <c r="AHT1447" t="s">
        <v>1151</v>
      </c>
      <c r="AHU1447" t="s">
        <v>11099</v>
      </c>
      <c r="AHV1447" t="b">
        <v>1</v>
      </c>
      <c r="AIC1447" t="s">
        <v>1065</v>
      </c>
      <c r="AID1447" t="s">
        <v>1065</v>
      </c>
      <c r="AIE1447">
        <v>40000</v>
      </c>
      <c r="AIF1447" t="s">
        <v>1065</v>
      </c>
      <c r="AIK1447" t="s">
        <v>1066</v>
      </c>
      <c r="AIM1447" t="s">
        <v>1065</v>
      </c>
      <c r="AIO1447" t="s">
        <v>1065</v>
      </c>
      <c r="AIX1447" t="b">
        <v>1</v>
      </c>
      <c r="AJI1447" t="s">
        <v>1066</v>
      </c>
      <c r="AJK1447" t="s">
        <v>1066</v>
      </c>
      <c r="AJM1447" t="s">
        <v>1066</v>
      </c>
      <c r="AKK1447" t="s">
        <v>1065</v>
      </c>
      <c r="AKP1447" t="b">
        <v>1</v>
      </c>
      <c r="ALA1447" t="b">
        <v>1</v>
      </c>
      <c r="ALD1447" t="s">
        <v>1066</v>
      </c>
      <c r="ALF1447" t="s">
        <v>11100</v>
      </c>
      <c r="ALG1447" t="s">
        <v>1066</v>
      </c>
      <c r="ALT1447" t="s">
        <v>1066</v>
      </c>
      <c r="ALW1447" t="s">
        <v>1066</v>
      </c>
      <c r="ALZ1447" t="s">
        <v>1066</v>
      </c>
      <c r="AMB1447" t="s">
        <v>1066</v>
      </c>
      <c r="AMC1447" t="s">
        <v>1066</v>
      </c>
      <c r="AME1447" t="s">
        <v>1066</v>
      </c>
      <c r="AMG1447" t="s">
        <v>1071</v>
      </c>
      <c r="AMH1447" t="s">
        <v>11101</v>
      </c>
      <c r="AMI1447" t="s">
        <v>1090</v>
      </c>
      <c r="AMK1447" t="s">
        <v>1078</v>
      </c>
      <c r="AML1447" t="s">
        <v>11102</v>
      </c>
      <c r="AMM1447" t="s">
        <v>1065</v>
      </c>
      <c r="AMN1447">
        <v>6900</v>
      </c>
      <c r="AMO1447" t="s">
        <v>1066</v>
      </c>
      <c r="AMY1447" t="s">
        <v>1066</v>
      </c>
      <c r="ANW1447" t="s">
        <v>1066</v>
      </c>
      <c r="ANZ1447" t="s">
        <v>1066</v>
      </c>
      <c r="AOC1447" t="s">
        <v>1066</v>
      </c>
      <c r="AOE1447" t="s">
        <v>1065</v>
      </c>
    </row>
    <row r="1448" spans="3:1023 1025:1071">
      <c r="C1448" t="s">
        <v>11103</v>
      </c>
      <c r="D1448" t="s">
        <v>39025</v>
      </c>
      <c r="AHT1448" t="s">
        <v>1151</v>
      </c>
      <c r="AHU1448" t="s">
        <v>11104</v>
      </c>
      <c r="AHV1448" t="b">
        <v>1</v>
      </c>
      <c r="AIC1448" t="s">
        <v>1065</v>
      </c>
      <c r="AID1448" t="s">
        <v>1065</v>
      </c>
      <c r="AIE1448">
        <v>40000</v>
      </c>
      <c r="AIF1448" t="s">
        <v>1065</v>
      </c>
      <c r="AIK1448" t="s">
        <v>1066</v>
      </c>
      <c r="AIM1448" t="s">
        <v>1065</v>
      </c>
      <c r="AIO1448" t="s">
        <v>1065</v>
      </c>
      <c r="AIV1448" t="b">
        <v>1</v>
      </c>
      <c r="AJG1448" t="b">
        <v>1</v>
      </c>
      <c r="AJH1448" t="s">
        <v>11105</v>
      </c>
      <c r="AJI1448" t="s">
        <v>1066</v>
      </c>
      <c r="AJK1448" t="s">
        <v>1066</v>
      </c>
      <c r="AJM1448" t="s">
        <v>1065</v>
      </c>
      <c r="AJN1448" t="s">
        <v>11106</v>
      </c>
      <c r="AJT1448" t="b">
        <v>1</v>
      </c>
      <c r="AKC1448" t="b">
        <v>1</v>
      </c>
      <c r="AKD1448" t="s">
        <v>11107</v>
      </c>
      <c r="AKE1448" t="b">
        <v>1</v>
      </c>
      <c r="AKK1448" t="s">
        <v>1066</v>
      </c>
      <c r="ALG1448" t="s">
        <v>1066</v>
      </c>
      <c r="ALT1448" t="s">
        <v>1066</v>
      </c>
      <c r="ALW1448" t="s">
        <v>1066</v>
      </c>
      <c r="ALZ1448" t="s">
        <v>1065</v>
      </c>
      <c r="AMA1448" t="s">
        <v>11108</v>
      </c>
      <c r="AMB1448" t="s">
        <v>1066</v>
      </c>
      <c r="AMC1448" t="s">
        <v>1066</v>
      </c>
      <c r="AME1448" t="s">
        <v>1066</v>
      </c>
      <c r="AMG1448" t="s">
        <v>1071</v>
      </c>
      <c r="AMH1448" t="s">
        <v>11109</v>
      </c>
      <c r="AMI1448" t="s">
        <v>1157</v>
      </c>
      <c r="AMK1448" t="s">
        <v>1091</v>
      </c>
      <c r="AML1448" t="s">
        <v>11110</v>
      </c>
      <c r="AMM1448" t="s">
        <v>1065</v>
      </c>
      <c r="AMN1448">
        <v>7000</v>
      </c>
      <c r="AMO1448" t="s">
        <v>1066</v>
      </c>
      <c r="AMY1448" t="s">
        <v>1065</v>
      </c>
      <c r="AMZ1448" t="s">
        <v>11111</v>
      </c>
      <c r="ANB1448" t="b">
        <v>1</v>
      </c>
      <c r="ANK1448" t="b">
        <v>1</v>
      </c>
      <c r="ANM1448" t="b">
        <v>1</v>
      </c>
      <c r="ANN1448" t="b">
        <v>1</v>
      </c>
      <c r="ANQ1448" t="b">
        <v>1</v>
      </c>
      <c r="ANW1448" t="s">
        <v>1066</v>
      </c>
      <c r="ANZ1448" t="s">
        <v>1066</v>
      </c>
      <c r="AOC1448" t="s">
        <v>1066</v>
      </c>
      <c r="AOE1448" t="s">
        <v>1065</v>
      </c>
    </row>
    <row r="1449" spans="3:1023 1025:1071">
      <c r="C1449" t="s">
        <v>11112</v>
      </c>
      <c r="D1449" t="s">
        <v>39025</v>
      </c>
      <c r="F1449" t="s">
        <v>1739</v>
      </c>
      <c r="G1449" t="s">
        <v>11113</v>
      </c>
      <c r="H1449" t="b">
        <v>1</v>
      </c>
      <c r="O1449">
        <v>1</v>
      </c>
      <c r="P1449" t="s">
        <v>1065</v>
      </c>
      <c r="Q1449" t="s">
        <v>1065</v>
      </c>
      <c r="R1449">
        <v>39800</v>
      </c>
      <c r="S1449" t="s">
        <v>1065</v>
      </c>
      <c r="X1449" t="s">
        <v>1066</v>
      </c>
      <c r="Z1449" t="s">
        <v>1065</v>
      </c>
      <c r="AB1449">
        <v>2</v>
      </c>
      <c r="AC1449">
        <v>21000</v>
      </c>
      <c r="AD1449">
        <v>999</v>
      </c>
      <c r="AE1449">
        <v>18000</v>
      </c>
      <c r="AF1449">
        <v>999</v>
      </c>
      <c r="AS1449">
        <v>25</v>
      </c>
      <c r="AU1449">
        <v>7</v>
      </c>
      <c r="AY1449" t="b">
        <v>1</v>
      </c>
      <c r="AZ1449" t="b">
        <v>1</v>
      </c>
      <c r="BB1449" t="b">
        <v>1</v>
      </c>
      <c r="BP1449" t="s">
        <v>1065</v>
      </c>
      <c r="BQ1449" t="s">
        <v>11114</v>
      </c>
      <c r="BR1449" t="s">
        <v>1066</v>
      </c>
      <c r="BT1449">
        <v>3000</v>
      </c>
      <c r="BU1449">
        <v>0</v>
      </c>
      <c r="BV1449" t="b">
        <v>1</v>
      </c>
      <c r="BW1449" t="b">
        <v>1</v>
      </c>
      <c r="BY1449" t="b">
        <v>1</v>
      </c>
      <c r="CO1449">
        <v>3000</v>
      </c>
      <c r="CP1449">
        <v>3000</v>
      </c>
      <c r="CR1449">
        <v>36700</v>
      </c>
      <c r="DG1449" t="s">
        <v>1065</v>
      </c>
      <c r="DH1449" t="b">
        <v>1</v>
      </c>
      <c r="DI1449" t="b">
        <v>1</v>
      </c>
      <c r="DQ1449" t="b">
        <v>1</v>
      </c>
      <c r="DV1449" t="s">
        <v>1065</v>
      </c>
      <c r="DY1449" t="b">
        <v>1</v>
      </c>
      <c r="EP1449" t="s">
        <v>1066</v>
      </c>
      <c r="ER1449" t="s">
        <v>1066</v>
      </c>
      <c r="ET1449" t="s">
        <v>1066</v>
      </c>
      <c r="FR1449" t="s">
        <v>1066</v>
      </c>
      <c r="GN1449" t="s">
        <v>1066</v>
      </c>
      <c r="HA1449" t="s">
        <v>1066</v>
      </c>
      <c r="HD1449" t="s">
        <v>1066</v>
      </c>
      <c r="HG1449" t="s">
        <v>1066</v>
      </c>
      <c r="HI1449" t="s">
        <v>1066</v>
      </c>
      <c r="HK1449" t="s">
        <v>1068</v>
      </c>
      <c r="HL1449" t="s">
        <v>1065</v>
      </c>
      <c r="HM1449" t="s">
        <v>1066</v>
      </c>
      <c r="HN1449" t="s">
        <v>1066</v>
      </c>
      <c r="HO1449" t="b">
        <v>1</v>
      </c>
      <c r="HS1449" t="s">
        <v>1069</v>
      </c>
      <c r="HT1449" t="s">
        <v>11115</v>
      </c>
      <c r="HU1449" t="s">
        <v>1071</v>
      </c>
      <c r="HV1449" t="s">
        <v>11116</v>
      </c>
      <c r="HW1449" t="s">
        <v>11117</v>
      </c>
      <c r="HY1449" t="b">
        <v>1</v>
      </c>
      <c r="IB1449" t="b">
        <v>1</v>
      </c>
      <c r="IC1449" t="b">
        <v>1</v>
      </c>
      <c r="IH1449" t="s">
        <v>1087</v>
      </c>
      <c r="AMK1449" t="s">
        <v>1091</v>
      </c>
      <c r="AML1449" t="s">
        <v>11118</v>
      </c>
      <c r="AMM1449" t="s">
        <v>1065</v>
      </c>
      <c r="AMN1449">
        <v>6918</v>
      </c>
      <c r="AMO1449" t="s">
        <v>1066</v>
      </c>
      <c r="AMY1449" t="s">
        <v>1066</v>
      </c>
      <c r="ANW1449" t="s">
        <v>1066</v>
      </c>
      <c r="ANZ1449" t="s">
        <v>1066</v>
      </c>
      <c r="AOC1449" t="s">
        <v>1066</v>
      </c>
      <c r="AOE1449" t="s">
        <v>1065</v>
      </c>
    </row>
    <row r="1450" spans="3:1023 1025:1071">
      <c r="C1450" t="s">
        <v>11119</v>
      </c>
      <c r="D1450" t="s">
        <v>39025</v>
      </c>
      <c r="ZS1450" t="s">
        <v>1148</v>
      </c>
      <c r="ZT1450" t="s">
        <v>11120</v>
      </c>
      <c r="ZU1450" t="b">
        <v>1</v>
      </c>
      <c r="ZY1450" t="b">
        <v>1</v>
      </c>
      <c r="AAB1450" t="s">
        <v>1065</v>
      </c>
      <c r="AAC1450" t="s">
        <v>1065</v>
      </c>
      <c r="AAD1450">
        <v>40000</v>
      </c>
      <c r="AAE1450" t="s">
        <v>1100</v>
      </c>
      <c r="AAH1450" t="s">
        <v>1240</v>
      </c>
      <c r="AAJ1450" t="s">
        <v>1066</v>
      </c>
      <c r="AAL1450" t="s">
        <v>1065</v>
      </c>
      <c r="AAN1450">
        <v>60</v>
      </c>
      <c r="AAO1450">
        <v>500</v>
      </c>
      <c r="AAP1450">
        <v>0</v>
      </c>
      <c r="AAQ1450">
        <v>0</v>
      </c>
      <c r="AAT1450" t="b">
        <v>1</v>
      </c>
      <c r="AAU1450" t="b">
        <v>1</v>
      </c>
      <c r="AAW1450" t="b">
        <v>1</v>
      </c>
      <c r="AAZ1450" t="b">
        <v>1</v>
      </c>
      <c r="ABK1450">
        <v>0</v>
      </c>
      <c r="ABL1450">
        <v>0</v>
      </c>
      <c r="ABM1450" t="b">
        <v>1</v>
      </c>
      <c r="ABP1450" t="b">
        <v>1</v>
      </c>
      <c r="ABU1450" t="b">
        <v>1</v>
      </c>
      <c r="ACF1450">
        <v>5000</v>
      </c>
      <c r="ACI1450">
        <v>31800</v>
      </c>
      <c r="ACN1450">
        <v>3000</v>
      </c>
      <c r="ACX1450" t="s">
        <v>1065</v>
      </c>
      <c r="ACY1450" t="s">
        <v>1065</v>
      </c>
      <c r="ADB1450" t="b">
        <v>1</v>
      </c>
      <c r="ADC1450" t="b">
        <v>1</v>
      </c>
      <c r="ADS1450" t="s">
        <v>1066</v>
      </c>
      <c r="ADU1450" t="s">
        <v>1066</v>
      </c>
      <c r="ADW1450" t="s">
        <v>1066</v>
      </c>
      <c r="AEU1450" t="s">
        <v>1066</v>
      </c>
      <c r="AFQ1450" t="s">
        <v>1066</v>
      </c>
      <c r="AGD1450" t="s">
        <v>1066</v>
      </c>
      <c r="AGG1450" t="s">
        <v>1066</v>
      </c>
      <c r="AGJ1450" t="s">
        <v>1066</v>
      </c>
      <c r="AGM1450" t="s">
        <v>1066</v>
      </c>
      <c r="AGO1450" t="s">
        <v>1066</v>
      </c>
      <c r="AGQ1450" t="s">
        <v>1068</v>
      </c>
      <c r="AGR1450" t="s">
        <v>1065</v>
      </c>
      <c r="AGS1450" t="s">
        <v>1066</v>
      </c>
      <c r="AGT1450" t="s">
        <v>1066</v>
      </c>
      <c r="AGW1450" t="b">
        <v>1</v>
      </c>
      <c r="AGY1450" t="s">
        <v>1069</v>
      </c>
      <c r="AGZ1450" t="s">
        <v>11121</v>
      </c>
      <c r="AHA1450" t="s">
        <v>1071</v>
      </c>
      <c r="AHB1450" t="s">
        <v>11122</v>
      </c>
      <c r="AHC1450" t="s">
        <v>1066</v>
      </c>
      <c r="AHE1450" t="s">
        <v>1066</v>
      </c>
      <c r="AHG1450" t="s">
        <v>1090</v>
      </c>
      <c r="AHR1450" t="s">
        <v>1090</v>
      </c>
      <c r="AMK1450" t="s">
        <v>1078</v>
      </c>
      <c r="AML1450" t="s">
        <v>11123</v>
      </c>
      <c r="AMM1450" t="s">
        <v>1065</v>
      </c>
      <c r="AMN1450">
        <v>7000</v>
      </c>
      <c r="AMO1450" t="s">
        <v>1066</v>
      </c>
      <c r="AMY1450" t="s">
        <v>1066</v>
      </c>
      <c r="ANW1450" t="s">
        <v>1066</v>
      </c>
      <c r="ANZ1450" t="s">
        <v>1066</v>
      </c>
      <c r="AOC1450" t="s">
        <v>1066</v>
      </c>
      <c r="AOE1450" t="s">
        <v>1065</v>
      </c>
    </row>
    <row r="1451" spans="3:1023 1025:1071">
      <c r="C1451" t="s">
        <v>11124</v>
      </c>
      <c r="D1451" t="s">
        <v>39025</v>
      </c>
      <c r="F1451" t="s">
        <v>1739</v>
      </c>
      <c r="G1451" t="s">
        <v>11125</v>
      </c>
      <c r="H1451" t="b">
        <v>1</v>
      </c>
      <c r="O1451">
        <v>1</v>
      </c>
      <c r="P1451" t="s">
        <v>1065</v>
      </c>
      <c r="Q1451" t="s">
        <v>1065</v>
      </c>
      <c r="R1451">
        <v>39900</v>
      </c>
      <c r="S1451" t="s">
        <v>1065</v>
      </c>
      <c r="X1451" t="s">
        <v>1066</v>
      </c>
      <c r="Z1451" t="s">
        <v>1065</v>
      </c>
      <c r="AB1451">
        <v>1</v>
      </c>
      <c r="AC1451">
        <v>39700</v>
      </c>
      <c r="AD1451">
        <v>999</v>
      </c>
      <c r="AS1451">
        <v>30</v>
      </c>
      <c r="AU1451">
        <v>5</v>
      </c>
      <c r="AZ1451" t="b">
        <v>1</v>
      </c>
      <c r="BB1451" t="b">
        <v>1</v>
      </c>
      <c r="BE1451" t="b">
        <v>1</v>
      </c>
      <c r="BP1451" t="s">
        <v>1065</v>
      </c>
      <c r="BQ1451" t="s">
        <v>11126</v>
      </c>
      <c r="BR1451" t="s">
        <v>1202</v>
      </c>
      <c r="BT1451">
        <v>6000</v>
      </c>
      <c r="BU1451">
        <v>0</v>
      </c>
      <c r="BV1451" t="b">
        <v>1</v>
      </c>
      <c r="BW1451" t="b">
        <v>1</v>
      </c>
      <c r="BX1451" t="b">
        <v>1</v>
      </c>
      <c r="BY1451" t="b">
        <v>1</v>
      </c>
      <c r="CO1451">
        <v>5000</v>
      </c>
      <c r="CP1451">
        <v>2500</v>
      </c>
      <c r="CQ1451">
        <v>2500</v>
      </c>
      <c r="CR1451">
        <v>35000</v>
      </c>
      <c r="DG1451" t="s">
        <v>1065</v>
      </c>
      <c r="DH1451" t="b">
        <v>1</v>
      </c>
      <c r="DI1451" t="b">
        <v>1</v>
      </c>
      <c r="DP1451" t="b">
        <v>1</v>
      </c>
      <c r="DV1451" t="s">
        <v>1065</v>
      </c>
      <c r="EN1451" t="b">
        <v>1</v>
      </c>
      <c r="EP1451" t="s">
        <v>1066</v>
      </c>
      <c r="ER1451" t="s">
        <v>1066</v>
      </c>
      <c r="ET1451" t="s">
        <v>1065</v>
      </c>
      <c r="EU1451" t="s">
        <v>11127</v>
      </c>
      <c r="EV1451" t="b">
        <v>1</v>
      </c>
      <c r="FH1451" t="b">
        <v>1</v>
      </c>
      <c r="FL1451" t="b">
        <v>1</v>
      </c>
      <c r="FR1451" t="s">
        <v>1066</v>
      </c>
      <c r="GN1451" t="s">
        <v>1066</v>
      </c>
      <c r="HA1451" t="s">
        <v>1066</v>
      </c>
      <c r="HD1451" t="s">
        <v>1066</v>
      </c>
      <c r="HG1451" t="s">
        <v>1066</v>
      </c>
      <c r="HI1451" t="s">
        <v>1066</v>
      </c>
      <c r="HK1451" t="s">
        <v>1068</v>
      </c>
      <c r="HL1451" t="s">
        <v>1065</v>
      </c>
      <c r="HM1451" t="s">
        <v>1066</v>
      </c>
      <c r="HN1451" t="s">
        <v>1066</v>
      </c>
      <c r="HQ1451" t="b">
        <v>1</v>
      </c>
      <c r="HS1451" t="s">
        <v>1069</v>
      </c>
      <c r="HT1451" t="s">
        <v>11128</v>
      </c>
      <c r="HU1451" t="s">
        <v>1071</v>
      </c>
      <c r="HV1451" t="s">
        <v>11129</v>
      </c>
      <c r="HW1451" t="s">
        <v>11130</v>
      </c>
      <c r="ID1451" t="b">
        <v>1</v>
      </c>
      <c r="IH1451" t="s">
        <v>1087</v>
      </c>
      <c r="AMK1451" t="s">
        <v>1091</v>
      </c>
      <c r="AML1451" t="s">
        <v>11131</v>
      </c>
      <c r="AMM1451" t="s">
        <v>1065</v>
      </c>
      <c r="AMN1451">
        <v>6918</v>
      </c>
      <c r="AMO1451" t="s">
        <v>1066</v>
      </c>
      <c r="AMY1451" t="s">
        <v>1065</v>
      </c>
      <c r="AMZ1451" t="s">
        <v>11132</v>
      </c>
      <c r="ANK1451" t="b">
        <v>1</v>
      </c>
      <c r="ANM1451" t="b">
        <v>1</v>
      </c>
      <c r="ANQ1451" t="b">
        <v>1</v>
      </c>
      <c r="ANW1451" t="s">
        <v>1066</v>
      </c>
      <c r="ANZ1451" t="s">
        <v>1065</v>
      </c>
      <c r="AOA1451" t="s">
        <v>11133</v>
      </c>
      <c r="AOB1451" t="s">
        <v>1066</v>
      </c>
      <c r="AOC1451" t="s">
        <v>1066</v>
      </c>
      <c r="AOE1451" t="s">
        <v>1065</v>
      </c>
    </row>
    <row r="1452" spans="3:1023 1025:1071">
      <c r="C1452" t="s">
        <v>11134</v>
      </c>
      <c r="D1452" t="s">
        <v>39025</v>
      </c>
      <c r="ZS1452" t="s">
        <v>1151</v>
      </c>
      <c r="ZT1452" t="s">
        <v>11135</v>
      </c>
      <c r="ZU1452" t="b">
        <v>1</v>
      </c>
      <c r="AAB1452" t="s">
        <v>1065</v>
      </c>
      <c r="AAC1452" t="s">
        <v>1065</v>
      </c>
      <c r="AAD1452">
        <v>40000</v>
      </c>
      <c r="AAE1452" t="s">
        <v>1065</v>
      </c>
      <c r="AAJ1452" t="s">
        <v>1066</v>
      </c>
      <c r="AAL1452" t="s">
        <v>1065</v>
      </c>
      <c r="AAN1452">
        <v>30</v>
      </c>
      <c r="AAO1452">
        <v>300</v>
      </c>
      <c r="AAP1452">
        <v>30</v>
      </c>
      <c r="AAQ1452">
        <v>300</v>
      </c>
      <c r="AAR1452" t="b">
        <v>1</v>
      </c>
      <c r="AAS1452" t="b">
        <v>1</v>
      </c>
      <c r="AAT1452" t="b">
        <v>1</v>
      </c>
      <c r="AAU1452" t="b">
        <v>1</v>
      </c>
      <c r="AAW1452" t="b">
        <v>1</v>
      </c>
      <c r="AAX1452" t="b">
        <v>1</v>
      </c>
      <c r="ABA1452" t="b">
        <v>1</v>
      </c>
      <c r="ABK1452">
        <v>0</v>
      </c>
      <c r="ABL1452">
        <v>0</v>
      </c>
      <c r="ABP1452" t="b">
        <v>1</v>
      </c>
      <c r="ACI1452">
        <v>38400</v>
      </c>
      <c r="ACX1452" t="s">
        <v>1170</v>
      </c>
      <c r="ACY1452" t="s">
        <v>1065</v>
      </c>
      <c r="ADB1452" t="b">
        <v>1</v>
      </c>
      <c r="ADS1452" t="s">
        <v>1066</v>
      </c>
      <c r="ADU1452" t="s">
        <v>1066</v>
      </c>
      <c r="ADW1452" t="s">
        <v>1066</v>
      </c>
      <c r="AEU1452" t="s">
        <v>1066</v>
      </c>
      <c r="AFQ1452" t="s">
        <v>1066</v>
      </c>
      <c r="AGD1452" t="s">
        <v>1066</v>
      </c>
      <c r="AGG1452" t="s">
        <v>1066</v>
      </c>
      <c r="AGJ1452" t="s">
        <v>1066</v>
      </c>
      <c r="AGM1452" t="s">
        <v>1066</v>
      </c>
      <c r="AGO1452" t="s">
        <v>1066</v>
      </c>
      <c r="AGQ1452" t="s">
        <v>1068</v>
      </c>
      <c r="AGR1452" t="s">
        <v>1065</v>
      </c>
      <c r="AGS1452" t="s">
        <v>1066</v>
      </c>
      <c r="AGT1452" t="s">
        <v>1066</v>
      </c>
      <c r="AGW1452" t="b">
        <v>1</v>
      </c>
      <c r="AGY1452" t="s">
        <v>1069</v>
      </c>
      <c r="AGZ1452" t="s">
        <v>11136</v>
      </c>
      <c r="AHA1452" t="s">
        <v>1071</v>
      </c>
      <c r="AHB1452" t="s">
        <v>11137</v>
      </c>
      <c r="AHC1452" t="s">
        <v>1066</v>
      </c>
      <c r="AHE1452" t="s">
        <v>1066</v>
      </c>
      <c r="AHG1452" t="s">
        <v>11138</v>
      </c>
      <c r="AHL1452" t="b">
        <v>1</v>
      </c>
      <c r="AHR1452" t="s">
        <v>1090</v>
      </c>
      <c r="AMK1452" t="s">
        <v>1148</v>
      </c>
      <c r="AML1452" t="s">
        <v>11139</v>
      </c>
      <c r="AMM1452" t="s">
        <v>1065</v>
      </c>
      <c r="AMN1452">
        <v>6900</v>
      </c>
      <c r="AMO1452" t="s">
        <v>1066</v>
      </c>
      <c r="AMY1452" t="s">
        <v>1066</v>
      </c>
      <c r="ANW1452" t="s">
        <v>1066</v>
      </c>
      <c r="ANZ1452" t="s">
        <v>1066</v>
      </c>
      <c r="AOC1452" t="s">
        <v>1066</v>
      </c>
      <c r="AOE1452" t="s">
        <v>1065</v>
      </c>
    </row>
    <row r="1453" spans="3:1023 1025:1071">
      <c r="C1453" t="s">
        <v>11140</v>
      </c>
      <c r="D1453" t="s">
        <v>39025</v>
      </c>
      <c r="AHT1453" t="s">
        <v>1151</v>
      </c>
      <c r="AHU1453" t="s">
        <v>11141</v>
      </c>
      <c r="AHV1453" t="b">
        <v>1</v>
      </c>
      <c r="AIC1453" t="s">
        <v>1065</v>
      </c>
      <c r="AID1453" t="s">
        <v>1065</v>
      </c>
      <c r="AIE1453">
        <v>40000</v>
      </c>
      <c r="AIF1453" t="s">
        <v>1065</v>
      </c>
      <c r="AIK1453" t="s">
        <v>1066</v>
      </c>
      <c r="AIM1453" t="s">
        <v>1065</v>
      </c>
      <c r="AIO1453" t="s">
        <v>1065</v>
      </c>
      <c r="AIS1453" t="b">
        <v>1</v>
      </c>
      <c r="AJI1453" t="s">
        <v>1066</v>
      </c>
      <c r="AJK1453" t="s">
        <v>1066</v>
      </c>
      <c r="AJM1453" t="s">
        <v>1202</v>
      </c>
      <c r="AKK1453" t="s">
        <v>1066</v>
      </c>
      <c r="ALG1453" t="s">
        <v>1066</v>
      </c>
      <c r="ALT1453" t="s">
        <v>1066</v>
      </c>
      <c r="ALW1453" t="s">
        <v>1066</v>
      </c>
      <c r="ALZ1453" t="s">
        <v>1066</v>
      </c>
      <c r="AMC1453" t="s">
        <v>1066</v>
      </c>
      <c r="AME1453" t="s">
        <v>1066</v>
      </c>
      <c r="AMG1453" t="s">
        <v>1071</v>
      </c>
      <c r="AMH1453" t="s">
        <v>11142</v>
      </c>
      <c r="AMI1453" t="s">
        <v>1090</v>
      </c>
      <c r="AMK1453" t="s">
        <v>1091</v>
      </c>
      <c r="AML1453" t="s">
        <v>11143</v>
      </c>
      <c r="AMM1453" t="s">
        <v>1065</v>
      </c>
      <c r="AMN1453">
        <v>7000</v>
      </c>
      <c r="AMO1453" t="s">
        <v>1066</v>
      </c>
      <c r="AMY1453" t="s">
        <v>1066</v>
      </c>
      <c r="ANW1453" t="s">
        <v>1066</v>
      </c>
      <c r="ANZ1453" t="s">
        <v>1066</v>
      </c>
      <c r="AOC1453" t="s">
        <v>1066</v>
      </c>
      <c r="AOE1453" t="s">
        <v>1065</v>
      </c>
    </row>
    <row r="1454" spans="3:1023 1025:1071">
      <c r="C1454" t="s">
        <v>11144</v>
      </c>
      <c r="D1454" t="s">
        <v>39025</v>
      </c>
      <c r="ZS1454" t="s">
        <v>1148</v>
      </c>
      <c r="ZT1454" t="s">
        <v>11145</v>
      </c>
      <c r="ZU1454" t="b">
        <v>1</v>
      </c>
      <c r="AAB1454" t="s">
        <v>1065</v>
      </c>
      <c r="AAC1454" t="s">
        <v>1065</v>
      </c>
      <c r="AAD1454">
        <v>40000</v>
      </c>
      <c r="AAE1454" t="s">
        <v>1065</v>
      </c>
      <c r="AAJ1454" t="s">
        <v>1066</v>
      </c>
      <c r="AAL1454" t="s">
        <v>1065</v>
      </c>
      <c r="AAN1454">
        <v>40</v>
      </c>
      <c r="AAO1454">
        <v>350</v>
      </c>
      <c r="AAP1454">
        <v>30</v>
      </c>
      <c r="AAQ1454">
        <v>40</v>
      </c>
      <c r="AAT1454" t="b">
        <v>1</v>
      </c>
      <c r="AAU1454" t="b">
        <v>1</v>
      </c>
      <c r="AAW1454" t="b">
        <v>1</v>
      </c>
      <c r="ABE1454" t="b">
        <v>1</v>
      </c>
      <c r="ABK1454">
        <v>340</v>
      </c>
      <c r="ABL1454">
        <v>0</v>
      </c>
      <c r="ABM1454" t="b">
        <v>1</v>
      </c>
      <c r="ABN1454" t="b">
        <v>1</v>
      </c>
      <c r="ABO1454" t="b">
        <v>1</v>
      </c>
      <c r="ABP1454" t="b">
        <v>1</v>
      </c>
      <c r="ACF1454">
        <v>1500</v>
      </c>
      <c r="ACG1454">
        <v>2000</v>
      </c>
      <c r="ACH1454">
        <v>7950</v>
      </c>
      <c r="ACI1454">
        <v>27800</v>
      </c>
      <c r="ACX1454" t="s">
        <v>1065</v>
      </c>
      <c r="ACY1454" t="s">
        <v>1065</v>
      </c>
      <c r="ADC1454" t="b">
        <v>1</v>
      </c>
      <c r="ADS1454" t="s">
        <v>1066</v>
      </c>
      <c r="ADU1454" t="s">
        <v>1066</v>
      </c>
      <c r="ADW1454" t="s">
        <v>1065</v>
      </c>
      <c r="ADX1454" t="s">
        <v>11146</v>
      </c>
      <c r="AEA1454" t="b">
        <v>1</v>
      </c>
      <c r="AEL1454" t="b">
        <v>1</v>
      </c>
      <c r="AEO1454" t="b">
        <v>1</v>
      </c>
      <c r="AEU1454" t="s">
        <v>1066</v>
      </c>
      <c r="AFQ1454" t="s">
        <v>1066</v>
      </c>
      <c r="AGD1454" t="s">
        <v>1066</v>
      </c>
      <c r="AGG1454" t="s">
        <v>1066</v>
      </c>
      <c r="AGJ1454" t="s">
        <v>1066</v>
      </c>
      <c r="AGM1454" t="s">
        <v>1066</v>
      </c>
      <c r="AGO1454" t="s">
        <v>1066</v>
      </c>
      <c r="AGQ1454" t="s">
        <v>1068</v>
      </c>
      <c r="AGR1454" t="s">
        <v>1065</v>
      </c>
      <c r="AGS1454" t="s">
        <v>1066</v>
      </c>
      <c r="AGT1454" t="s">
        <v>1066</v>
      </c>
      <c r="AGU1454" t="b">
        <v>1</v>
      </c>
      <c r="AGY1454" t="s">
        <v>1069</v>
      </c>
      <c r="AGZ1454" t="s">
        <v>11147</v>
      </c>
      <c r="AHA1454" t="s">
        <v>1071</v>
      </c>
      <c r="AHB1454" t="s">
        <v>11148</v>
      </c>
      <c r="AHC1454" t="s">
        <v>1066</v>
      </c>
      <c r="AHE1454" t="s">
        <v>1066</v>
      </c>
      <c r="AHG1454" t="s">
        <v>11149</v>
      </c>
      <c r="AHM1454" t="b">
        <v>1</v>
      </c>
      <c r="AHR1454" t="s">
        <v>1090</v>
      </c>
      <c r="AMK1454" t="s">
        <v>1148</v>
      </c>
      <c r="AML1454" t="s">
        <v>11150</v>
      </c>
      <c r="AMM1454" t="s">
        <v>1065</v>
      </c>
      <c r="AMN1454">
        <v>7000</v>
      </c>
      <c r="AMO1454" t="s">
        <v>1066</v>
      </c>
      <c r="AMY1454" t="s">
        <v>1066</v>
      </c>
      <c r="ANW1454" t="s">
        <v>1066</v>
      </c>
      <c r="ANZ1454" t="s">
        <v>1066</v>
      </c>
      <c r="AOC1454" t="s">
        <v>1066</v>
      </c>
      <c r="AOE1454" t="s">
        <v>1065</v>
      </c>
    </row>
    <row r="1455" spans="3:1023 1025:1071">
      <c r="C1455" t="s">
        <v>11151</v>
      </c>
      <c r="D1455" t="s">
        <v>39025</v>
      </c>
      <c r="AHT1455" t="s">
        <v>1151</v>
      </c>
      <c r="AHU1455" t="s">
        <v>11152</v>
      </c>
      <c r="AHV1455" t="b">
        <v>1</v>
      </c>
      <c r="AIC1455" t="s">
        <v>1065</v>
      </c>
      <c r="AID1455" t="s">
        <v>1065</v>
      </c>
      <c r="AIE1455">
        <v>40000</v>
      </c>
      <c r="AIF1455" t="s">
        <v>1065</v>
      </c>
      <c r="AIK1455" t="s">
        <v>1066</v>
      </c>
      <c r="AIM1455" t="s">
        <v>1065</v>
      </c>
      <c r="AIO1455" t="s">
        <v>1065</v>
      </c>
      <c r="AIR1455" t="b">
        <v>1</v>
      </c>
      <c r="AJI1455" t="s">
        <v>1066</v>
      </c>
      <c r="AJK1455" t="s">
        <v>1066</v>
      </c>
      <c r="AJM1455" t="s">
        <v>1066</v>
      </c>
      <c r="AKK1455" t="s">
        <v>1066</v>
      </c>
      <c r="ALG1455" t="s">
        <v>1066</v>
      </c>
      <c r="ALT1455" t="s">
        <v>1066</v>
      </c>
      <c r="ALW1455" t="s">
        <v>1066</v>
      </c>
      <c r="ALZ1455" t="s">
        <v>1066</v>
      </c>
      <c r="AMC1455" t="s">
        <v>1066</v>
      </c>
      <c r="AME1455" t="s">
        <v>1066</v>
      </c>
      <c r="AMG1455" t="s">
        <v>1071</v>
      </c>
      <c r="AMH1455" t="s">
        <v>11153</v>
      </c>
      <c r="AMI1455" t="s">
        <v>1157</v>
      </c>
      <c r="AMK1455" t="s">
        <v>1148</v>
      </c>
      <c r="AML1455" t="s">
        <v>11154</v>
      </c>
      <c r="AMM1455" t="s">
        <v>1065</v>
      </c>
      <c r="AMN1455">
        <v>6912</v>
      </c>
      <c r="AMO1455" t="s">
        <v>1066</v>
      </c>
      <c r="AMY1455" t="s">
        <v>1066</v>
      </c>
      <c r="ANW1455" t="s">
        <v>1066</v>
      </c>
      <c r="ANZ1455" t="s">
        <v>1066</v>
      </c>
      <c r="AOC1455" t="s">
        <v>1066</v>
      </c>
      <c r="AOE1455" t="s">
        <v>1065</v>
      </c>
    </row>
    <row r="1456" spans="3:1023 1025:1071">
      <c r="C1456" t="s">
        <v>11155</v>
      </c>
      <c r="D1456" t="s">
        <v>39025</v>
      </c>
      <c r="AHT1456" t="s">
        <v>1151</v>
      </c>
      <c r="AHU1456" t="s">
        <v>11156</v>
      </c>
      <c r="AHV1456" t="b">
        <v>1</v>
      </c>
      <c r="AIC1456" t="s">
        <v>1065</v>
      </c>
      <c r="AID1456" t="s">
        <v>1065</v>
      </c>
      <c r="AIE1456">
        <v>40000</v>
      </c>
      <c r="AIF1456" t="s">
        <v>1065</v>
      </c>
      <c r="AIK1456" t="s">
        <v>1066</v>
      </c>
      <c r="AIM1456" t="s">
        <v>1065</v>
      </c>
      <c r="AIO1456" t="s">
        <v>1065</v>
      </c>
      <c r="AIU1456" t="b">
        <v>1</v>
      </c>
      <c r="AJI1456" t="s">
        <v>1066</v>
      </c>
      <c r="AJK1456" t="s">
        <v>1066</v>
      </c>
      <c r="AJM1456" t="s">
        <v>1066</v>
      </c>
      <c r="AKK1456" t="s">
        <v>1066</v>
      </c>
      <c r="ALG1456" t="s">
        <v>1066</v>
      </c>
      <c r="ALT1456" t="s">
        <v>1066</v>
      </c>
      <c r="ALW1456" t="s">
        <v>1066</v>
      </c>
      <c r="ALZ1456" t="s">
        <v>1066</v>
      </c>
      <c r="AMC1456" t="s">
        <v>1066</v>
      </c>
      <c r="AME1456" t="s">
        <v>1066</v>
      </c>
      <c r="AMG1456" t="s">
        <v>1071</v>
      </c>
      <c r="AMH1456" t="s">
        <v>11157</v>
      </c>
      <c r="AMI1456" t="s">
        <v>1090</v>
      </c>
      <c r="AMK1456" t="s">
        <v>1107</v>
      </c>
      <c r="AML1456" t="s">
        <v>11158</v>
      </c>
      <c r="AMM1456" t="s">
        <v>1065</v>
      </c>
      <c r="AMN1456">
        <v>7000</v>
      </c>
      <c r="AMO1456" t="s">
        <v>1066</v>
      </c>
      <c r="AMY1456" t="s">
        <v>1066</v>
      </c>
      <c r="ANW1456" t="s">
        <v>1066</v>
      </c>
      <c r="ANZ1456" t="s">
        <v>1066</v>
      </c>
      <c r="AOC1456" t="s">
        <v>1066</v>
      </c>
      <c r="AOE1456" t="s">
        <v>1065</v>
      </c>
    </row>
    <row r="1457" spans="3:1023 1025:1071">
      <c r="C1457" t="s">
        <v>11159</v>
      </c>
      <c r="D1457" t="s">
        <v>39025</v>
      </c>
      <c r="ZS1457" t="s">
        <v>1151</v>
      </c>
      <c r="ZT1457" t="s">
        <v>11160</v>
      </c>
      <c r="ZU1457" t="b">
        <v>1</v>
      </c>
      <c r="AAB1457" t="s">
        <v>1065</v>
      </c>
      <c r="AAC1457" t="s">
        <v>1065</v>
      </c>
      <c r="AAD1457">
        <v>40000</v>
      </c>
      <c r="AAE1457" t="s">
        <v>1065</v>
      </c>
      <c r="AAJ1457" t="s">
        <v>1066</v>
      </c>
      <c r="AAL1457" t="s">
        <v>1065</v>
      </c>
      <c r="AAN1457">
        <v>30</v>
      </c>
      <c r="AAO1457">
        <v>400</v>
      </c>
      <c r="AAP1457">
        <v>30</v>
      </c>
      <c r="AAQ1457">
        <v>0</v>
      </c>
      <c r="AAU1457" t="b">
        <v>1</v>
      </c>
      <c r="ABK1457">
        <v>1000</v>
      </c>
      <c r="ABL1457">
        <v>0</v>
      </c>
      <c r="ABM1457" t="b">
        <v>1</v>
      </c>
      <c r="ABO1457" t="b">
        <v>1</v>
      </c>
      <c r="ABP1457" t="b">
        <v>1</v>
      </c>
      <c r="ACF1457">
        <v>5050</v>
      </c>
      <c r="ACH1457">
        <v>7000</v>
      </c>
      <c r="ACI1457">
        <v>40700</v>
      </c>
      <c r="ACX1457" t="s">
        <v>1170</v>
      </c>
      <c r="ACY1457" t="s">
        <v>1065</v>
      </c>
      <c r="ADE1457" t="b">
        <v>1</v>
      </c>
      <c r="ADS1457" t="s">
        <v>1066</v>
      </c>
      <c r="ADU1457" t="s">
        <v>1066</v>
      </c>
      <c r="ADW1457" t="s">
        <v>1066</v>
      </c>
      <c r="AEU1457" t="s">
        <v>1066</v>
      </c>
      <c r="AFQ1457" t="s">
        <v>1066</v>
      </c>
      <c r="AGD1457" t="s">
        <v>1066</v>
      </c>
      <c r="AGG1457" t="s">
        <v>1066</v>
      </c>
      <c r="AGJ1457" t="s">
        <v>1066</v>
      </c>
      <c r="AGM1457" t="s">
        <v>1066</v>
      </c>
      <c r="AGO1457" t="s">
        <v>1066</v>
      </c>
      <c r="AGQ1457" t="s">
        <v>1068</v>
      </c>
      <c r="AGR1457" t="s">
        <v>1066</v>
      </c>
      <c r="AGS1457" t="s">
        <v>1066</v>
      </c>
      <c r="AGT1457" t="s">
        <v>1066</v>
      </c>
      <c r="AGU1457" t="b">
        <v>1</v>
      </c>
      <c r="AGY1457" t="s">
        <v>1069</v>
      </c>
      <c r="AGZ1457" t="s">
        <v>11161</v>
      </c>
      <c r="AHA1457" t="s">
        <v>1071</v>
      </c>
      <c r="AHB1457" t="s">
        <v>11162</v>
      </c>
      <c r="AHC1457" t="s">
        <v>1066</v>
      </c>
      <c r="AHE1457" t="s">
        <v>1066</v>
      </c>
      <c r="AHG1457" t="s">
        <v>1090</v>
      </c>
      <c r="AHR1457" t="s">
        <v>1090</v>
      </c>
      <c r="AMK1457" t="s">
        <v>1091</v>
      </c>
      <c r="AML1457" t="s">
        <v>11163</v>
      </c>
      <c r="AMM1457" t="s">
        <v>1065</v>
      </c>
      <c r="AMN1457">
        <v>7000</v>
      </c>
      <c r="AMO1457" t="s">
        <v>1066</v>
      </c>
      <c r="AMY1457" t="s">
        <v>1066</v>
      </c>
      <c r="ANW1457" t="s">
        <v>1066</v>
      </c>
      <c r="ANZ1457" t="s">
        <v>1066</v>
      </c>
      <c r="AOC1457" t="s">
        <v>1066</v>
      </c>
      <c r="AOE1457" t="s">
        <v>1065</v>
      </c>
    </row>
    <row r="1458" spans="3:1023 1025:1071">
      <c r="C1458" t="s">
        <v>11164</v>
      </c>
      <c r="D1458" t="s">
        <v>39025</v>
      </c>
      <c r="AHT1458" t="s">
        <v>1107</v>
      </c>
      <c r="AHU1458" t="s">
        <v>11165</v>
      </c>
      <c r="AHV1458" t="b">
        <v>1</v>
      </c>
      <c r="AIC1458" t="s">
        <v>1065</v>
      </c>
      <c r="AID1458" t="s">
        <v>1065</v>
      </c>
      <c r="AIE1458">
        <v>40000</v>
      </c>
      <c r="AIF1458" t="s">
        <v>1065</v>
      </c>
      <c r="AIK1458" t="s">
        <v>1066</v>
      </c>
      <c r="AIM1458" t="s">
        <v>1065</v>
      </c>
      <c r="AIO1458" t="s">
        <v>1065</v>
      </c>
      <c r="AIS1458" t="b">
        <v>1</v>
      </c>
      <c r="AJI1458" t="s">
        <v>1066</v>
      </c>
      <c r="AJK1458" t="s">
        <v>1066</v>
      </c>
      <c r="AJM1458" t="s">
        <v>1066</v>
      </c>
      <c r="AKK1458" t="s">
        <v>1066</v>
      </c>
      <c r="ALG1458" t="s">
        <v>1066</v>
      </c>
      <c r="ALT1458" t="s">
        <v>1066</v>
      </c>
      <c r="ALW1458" t="s">
        <v>1066</v>
      </c>
      <c r="ALZ1458" t="s">
        <v>1066</v>
      </c>
      <c r="AMC1458" t="s">
        <v>1066</v>
      </c>
      <c r="AME1458" t="s">
        <v>1066</v>
      </c>
      <c r="AMG1458" t="s">
        <v>1071</v>
      </c>
      <c r="AMH1458" t="s">
        <v>11166</v>
      </c>
      <c r="AMI1458" t="s">
        <v>1090</v>
      </c>
      <c r="AMK1458" t="s">
        <v>1078</v>
      </c>
      <c r="AML1458" t="s">
        <v>11167</v>
      </c>
      <c r="AMM1458" t="s">
        <v>1065</v>
      </c>
      <c r="AMN1458">
        <v>7000</v>
      </c>
      <c r="AMO1458" t="s">
        <v>1066</v>
      </c>
      <c r="AMY1458" t="s">
        <v>1066</v>
      </c>
      <c r="ANW1458" t="s">
        <v>1066</v>
      </c>
      <c r="ANZ1458" t="s">
        <v>1066</v>
      </c>
      <c r="AOC1458" t="s">
        <v>1066</v>
      </c>
      <c r="AOE1458" t="s">
        <v>1065</v>
      </c>
    </row>
    <row r="1459" spans="3:1023 1025:1071">
      <c r="C1459" t="s">
        <v>11168</v>
      </c>
      <c r="D1459" t="s">
        <v>39025</v>
      </c>
      <c r="AHT1459" t="s">
        <v>1151</v>
      </c>
      <c r="AHU1459" t="s">
        <v>11169</v>
      </c>
      <c r="AHV1459" t="b">
        <v>1</v>
      </c>
      <c r="AIC1459" t="s">
        <v>1065</v>
      </c>
      <c r="AID1459" t="s">
        <v>1065</v>
      </c>
      <c r="AIE1459">
        <v>40000</v>
      </c>
      <c r="AIF1459" t="s">
        <v>1065</v>
      </c>
      <c r="AIK1459" t="s">
        <v>1066</v>
      </c>
      <c r="AIM1459" t="s">
        <v>1065</v>
      </c>
      <c r="AIO1459" t="s">
        <v>1065</v>
      </c>
      <c r="AIS1459" t="b">
        <v>1</v>
      </c>
      <c r="AJI1459" t="s">
        <v>1066</v>
      </c>
      <c r="AJK1459" t="s">
        <v>1066</v>
      </c>
      <c r="AJM1459" t="s">
        <v>1066</v>
      </c>
      <c r="AKK1459" t="s">
        <v>1066</v>
      </c>
      <c r="ALG1459" t="s">
        <v>1066</v>
      </c>
      <c r="ALT1459" t="s">
        <v>1066</v>
      </c>
      <c r="ALW1459" t="s">
        <v>1066</v>
      </c>
      <c r="ALZ1459" t="s">
        <v>1066</v>
      </c>
      <c r="AMC1459" t="s">
        <v>1066</v>
      </c>
      <c r="AME1459" t="s">
        <v>1066</v>
      </c>
      <c r="AMG1459" t="s">
        <v>1071</v>
      </c>
      <c r="AMH1459" t="s">
        <v>11170</v>
      </c>
      <c r="AMI1459" t="s">
        <v>1157</v>
      </c>
      <c r="AMK1459" t="s">
        <v>1091</v>
      </c>
      <c r="AML1459" t="s">
        <v>11171</v>
      </c>
      <c r="AMM1459" t="s">
        <v>1065</v>
      </c>
      <c r="AMN1459">
        <v>6988</v>
      </c>
      <c r="AMO1459" t="s">
        <v>1066</v>
      </c>
      <c r="AMY1459" t="s">
        <v>1065</v>
      </c>
      <c r="AMZ1459" t="s">
        <v>11172</v>
      </c>
      <c r="ANB1459" t="b">
        <v>1</v>
      </c>
      <c r="ANC1459" t="b">
        <v>1</v>
      </c>
      <c r="ANG1459" t="b">
        <v>1</v>
      </c>
      <c r="ANN1459" t="b">
        <v>1</v>
      </c>
      <c r="ANQ1459" t="b">
        <v>1</v>
      </c>
      <c r="ANW1459" t="s">
        <v>1066</v>
      </c>
      <c r="ANZ1459" t="s">
        <v>1066</v>
      </c>
      <c r="AOC1459" t="s">
        <v>1066</v>
      </c>
      <c r="AOE1459" t="s">
        <v>1065</v>
      </c>
    </row>
    <row r="1460" spans="3:1023 1025:1071">
      <c r="C1460" t="s">
        <v>11173</v>
      </c>
      <c r="D1460" t="s">
        <v>39025</v>
      </c>
      <c r="ZS1460" t="s">
        <v>1151</v>
      </c>
      <c r="ZT1460" t="s">
        <v>11174</v>
      </c>
      <c r="ZU1460" t="b">
        <v>1</v>
      </c>
      <c r="AAB1460" t="s">
        <v>1065</v>
      </c>
      <c r="AAC1460" t="s">
        <v>1065</v>
      </c>
      <c r="AAD1460">
        <v>40000</v>
      </c>
      <c r="AAE1460" t="s">
        <v>1100</v>
      </c>
      <c r="AAH1460" t="s">
        <v>1101</v>
      </c>
      <c r="AAJ1460" t="s">
        <v>1066</v>
      </c>
      <c r="AAL1460" t="s">
        <v>1065</v>
      </c>
      <c r="AAN1460">
        <v>30</v>
      </c>
      <c r="AAO1460">
        <v>300</v>
      </c>
      <c r="AAP1460">
        <v>30</v>
      </c>
      <c r="AAQ1460">
        <v>300</v>
      </c>
      <c r="AAT1460" t="b">
        <v>1</v>
      </c>
      <c r="AAU1460" t="b">
        <v>1</v>
      </c>
      <c r="AAW1460" t="b">
        <v>1</v>
      </c>
      <c r="AAY1460" t="b">
        <v>1</v>
      </c>
      <c r="AAZ1460" t="b">
        <v>1</v>
      </c>
      <c r="ABK1460">
        <v>10000</v>
      </c>
      <c r="ABL1460">
        <v>0</v>
      </c>
      <c r="ABP1460" t="b">
        <v>1</v>
      </c>
      <c r="ACI1460">
        <v>65730</v>
      </c>
      <c r="ACX1460" t="s">
        <v>1170</v>
      </c>
      <c r="ACY1460" t="s">
        <v>1065</v>
      </c>
      <c r="ADC1460" t="b">
        <v>1</v>
      </c>
      <c r="ADM1460" t="b">
        <v>1</v>
      </c>
      <c r="ADS1460" t="s">
        <v>1066</v>
      </c>
      <c r="ADU1460" t="s">
        <v>1066</v>
      </c>
      <c r="ADW1460" t="s">
        <v>1066</v>
      </c>
      <c r="AEU1460" t="s">
        <v>1066</v>
      </c>
      <c r="AFQ1460" t="s">
        <v>1066</v>
      </c>
      <c r="AGD1460" t="s">
        <v>1066</v>
      </c>
      <c r="AGG1460" t="s">
        <v>1066</v>
      </c>
      <c r="AGJ1460" t="s">
        <v>1066</v>
      </c>
      <c r="AGM1460" t="s">
        <v>1066</v>
      </c>
      <c r="AGO1460" t="s">
        <v>1066</v>
      </c>
      <c r="AGQ1460" t="s">
        <v>1068</v>
      </c>
      <c r="AGR1460" t="s">
        <v>1065</v>
      </c>
      <c r="AGS1460" t="s">
        <v>1066</v>
      </c>
      <c r="AGT1460" t="s">
        <v>1066</v>
      </c>
      <c r="AGW1460" t="b">
        <v>1</v>
      </c>
      <c r="AGY1460" t="s">
        <v>1069</v>
      </c>
      <c r="AGZ1460" t="s">
        <v>11175</v>
      </c>
      <c r="AHA1460" t="s">
        <v>1071</v>
      </c>
      <c r="AHB1460" t="s">
        <v>11176</v>
      </c>
      <c r="AHC1460" t="s">
        <v>1066</v>
      </c>
      <c r="AHE1460" t="s">
        <v>1066</v>
      </c>
      <c r="AHG1460" t="s">
        <v>1157</v>
      </c>
      <c r="AHH1460" t="b">
        <v>1</v>
      </c>
      <c r="AHR1460" t="s">
        <v>1157</v>
      </c>
      <c r="AMK1460" t="s">
        <v>1091</v>
      </c>
      <c r="AML1460" t="s">
        <v>11177</v>
      </c>
      <c r="AMM1460" t="s">
        <v>1065</v>
      </c>
      <c r="AMN1460">
        <v>6918</v>
      </c>
      <c r="AMO1460" t="s">
        <v>1066</v>
      </c>
      <c r="AMY1460" t="s">
        <v>1066</v>
      </c>
      <c r="ANW1460" t="s">
        <v>1066</v>
      </c>
      <c r="ANZ1460" t="s">
        <v>1066</v>
      </c>
      <c r="AOC1460" t="s">
        <v>1066</v>
      </c>
      <c r="AOE1460" t="s">
        <v>1065</v>
      </c>
    </row>
    <row r="1461" spans="3:1023 1025:1071">
      <c r="C1461" t="s">
        <v>11178</v>
      </c>
      <c r="D1461" t="s">
        <v>39025</v>
      </c>
      <c r="AHT1461" t="s">
        <v>1148</v>
      </c>
      <c r="AHU1461" t="s">
        <v>11179</v>
      </c>
      <c r="AHV1461" t="b">
        <v>1</v>
      </c>
      <c r="AIC1461" t="s">
        <v>1065</v>
      </c>
      <c r="AID1461" t="s">
        <v>1065</v>
      </c>
      <c r="AIE1461">
        <v>40000</v>
      </c>
      <c r="AIF1461" t="s">
        <v>1100</v>
      </c>
      <c r="AII1461" t="s">
        <v>1225</v>
      </c>
      <c r="AIK1461" t="s">
        <v>1066</v>
      </c>
      <c r="AIM1461" t="s">
        <v>1065</v>
      </c>
      <c r="AIO1461" t="s">
        <v>1065</v>
      </c>
      <c r="AIS1461" t="b">
        <v>1</v>
      </c>
      <c r="AIU1461" t="b">
        <v>1</v>
      </c>
      <c r="AJI1461" t="s">
        <v>1066</v>
      </c>
      <c r="AJK1461" t="s">
        <v>1066</v>
      </c>
      <c r="AJM1461" t="s">
        <v>1066</v>
      </c>
      <c r="AKK1461" t="s">
        <v>1066</v>
      </c>
      <c r="ALG1461" t="s">
        <v>1066</v>
      </c>
      <c r="ALT1461" t="s">
        <v>1066</v>
      </c>
      <c r="ALW1461" t="s">
        <v>1066</v>
      </c>
      <c r="ALZ1461" t="s">
        <v>1066</v>
      </c>
      <c r="AMC1461" t="s">
        <v>1066</v>
      </c>
      <c r="AME1461" t="s">
        <v>1066</v>
      </c>
      <c r="AMG1461" t="s">
        <v>1071</v>
      </c>
      <c r="AMH1461" t="s">
        <v>11180</v>
      </c>
      <c r="AMI1461" t="s">
        <v>1317</v>
      </c>
      <c r="AMK1461" t="s">
        <v>1148</v>
      </c>
      <c r="AML1461" t="s">
        <v>11181</v>
      </c>
      <c r="AMM1461" t="s">
        <v>1065</v>
      </c>
      <c r="AMN1461">
        <v>6918</v>
      </c>
      <c r="AMO1461" t="s">
        <v>1066</v>
      </c>
      <c r="AMY1461" t="s">
        <v>1066</v>
      </c>
      <c r="ANR1461" t="b">
        <v>1</v>
      </c>
      <c r="ANW1461" t="s">
        <v>1066</v>
      </c>
      <c r="ANZ1461" t="s">
        <v>1066</v>
      </c>
      <c r="AOC1461" t="s">
        <v>1066</v>
      </c>
      <c r="AOE1461" t="s">
        <v>1065</v>
      </c>
    </row>
    <row r="1462" spans="3:1023 1025:1071">
      <c r="C1462" t="s">
        <v>11182</v>
      </c>
      <c r="D1462" t="s">
        <v>39025</v>
      </c>
      <c r="AHT1462" t="s">
        <v>1385</v>
      </c>
      <c r="AHU1462" t="s">
        <v>11183</v>
      </c>
      <c r="AHV1462" t="b">
        <v>1</v>
      </c>
      <c r="AIC1462" t="s">
        <v>1065</v>
      </c>
      <c r="AID1462" t="s">
        <v>1065</v>
      </c>
      <c r="AIE1462">
        <v>38300</v>
      </c>
      <c r="AIF1462" t="s">
        <v>1065</v>
      </c>
      <c r="AIK1462" t="s">
        <v>1066</v>
      </c>
      <c r="AIM1462" t="s">
        <v>1065</v>
      </c>
      <c r="AIO1462" t="s">
        <v>1065</v>
      </c>
      <c r="AIS1462" t="b">
        <v>1</v>
      </c>
      <c r="AIU1462" t="b">
        <v>1</v>
      </c>
      <c r="AJI1462" t="s">
        <v>1066</v>
      </c>
      <c r="AJK1462" t="s">
        <v>1066</v>
      </c>
      <c r="AJM1462" t="s">
        <v>1066</v>
      </c>
      <c r="AKK1462" t="s">
        <v>1066</v>
      </c>
      <c r="ALG1462" t="s">
        <v>1066</v>
      </c>
      <c r="ALT1462" t="s">
        <v>1066</v>
      </c>
      <c r="ALW1462" t="s">
        <v>1066</v>
      </c>
      <c r="ALZ1462" t="s">
        <v>1066</v>
      </c>
      <c r="AMC1462" t="s">
        <v>1066</v>
      </c>
      <c r="AME1462" t="s">
        <v>1066</v>
      </c>
      <c r="AMG1462" t="s">
        <v>1071</v>
      </c>
      <c r="AMH1462" t="s">
        <v>11184</v>
      </c>
      <c r="AMI1462" t="s">
        <v>1087</v>
      </c>
      <c r="AMK1462" t="s">
        <v>1078</v>
      </c>
      <c r="AML1462" t="s">
        <v>11185</v>
      </c>
      <c r="AMM1462" t="s">
        <v>1065</v>
      </c>
      <c r="AMN1462">
        <v>7000</v>
      </c>
      <c r="AMO1462" t="s">
        <v>1066</v>
      </c>
      <c r="AMY1462" t="s">
        <v>1066</v>
      </c>
      <c r="ANW1462" t="s">
        <v>1066</v>
      </c>
      <c r="ANZ1462" t="s">
        <v>1066</v>
      </c>
      <c r="AOC1462" t="s">
        <v>1066</v>
      </c>
      <c r="AOE1462" t="s">
        <v>1065</v>
      </c>
    </row>
    <row r="1463" spans="3:1023 1025:1071">
      <c r="C1463" t="s">
        <v>11186</v>
      </c>
      <c r="D1463" t="s">
        <v>39025</v>
      </c>
      <c r="ZS1463" t="s">
        <v>1151</v>
      </c>
      <c r="ZT1463" t="s">
        <v>11187</v>
      </c>
      <c r="ZU1463" t="b">
        <v>1</v>
      </c>
      <c r="AAB1463" t="s">
        <v>1065</v>
      </c>
      <c r="AAC1463" t="s">
        <v>1065</v>
      </c>
      <c r="AAD1463">
        <v>40000</v>
      </c>
      <c r="AAE1463" t="s">
        <v>1065</v>
      </c>
      <c r="AAJ1463" t="s">
        <v>1066</v>
      </c>
      <c r="AAL1463" t="s">
        <v>1065</v>
      </c>
      <c r="AAN1463">
        <v>60</v>
      </c>
      <c r="AAO1463">
        <v>500</v>
      </c>
      <c r="AAP1463">
        <v>20</v>
      </c>
      <c r="AAQ1463">
        <v>0</v>
      </c>
      <c r="AAT1463" t="b">
        <v>1</v>
      </c>
      <c r="AAU1463" t="b">
        <v>1</v>
      </c>
      <c r="AAW1463" t="b">
        <v>1</v>
      </c>
      <c r="ABK1463">
        <v>0</v>
      </c>
      <c r="ABL1463">
        <v>0</v>
      </c>
      <c r="ABO1463" t="b">
        <v>1</v>
      </c>
      <c r="ABP1463" t="b">
        <v>1</v>
      </c>
      <c r="ABR1463" t="b">
        <v>1</v>
      </c>
      <c r="ABV1463" t="b">
        <v>1</v>
      </c>
      <c r="ACE1463" t="s">
        <v>11188</v>
      </c>
      <c r="ACH1463">
        <v>4000</v>
      </c>
      <c r="ACI1463">
        <v>23730</v>
      </c>
      <c r="ACK1463">
        <v>2000</v>
      </c>
      <c r="ACO1463">
        <v>2000</v>
      </c>
      <c r="ACX1463" t="s">
        <v>1170</v>
      </c>
      <c r="ACY1463" t="s">
        <v>1065</v>
      </c>
      <c r="ADF1463" t="b">
        <v>1</v>
      </c>
      <c r="ADS1463" t="s">
        <v>1066</v>
      </c>
      <c r="ADU1463" t="s">
        <v>1066</v>
      </c>
      <c r="ADW1463" t="s">
        <v>1065</v>
      </c>
      <c r="ADX1463" t="s">
        <v>11189</v>
      </c>
      <c r="AEC1463" t="b">
        <v>1</v>
      </c>
      <c r="AEL1463" t="b">
        <v>1</v>
      </c>
      <c r="AEO1463" t="b">
        <v>1</v>
      </c>
      <c r="AEU1463" t="s">
        <v>1066</v>
      </c>
      <c r="AFQ1463" t="s">
        <v>1066</v>
      </c>
      <c r="AGD1463" t="s">
        <v>1066</v>
      </c>
      <c r="AGG1463" t="s">
        <v>1066</v>
      </c>
      <c r="AGJ1463" t="s">
        <v>1066</v>
      </c>
      <c r="AGM1463" t="s">
        <v>1066</v>
      </c>
      <c r="AGO1463" t="s">
        <v>1065</v>
      </c>
      <c r="AGP1463" t="s">
        <v>11190</v>
      </c>
      <c r="AGQ1463" t="s">
        <v>1296</v>
      </c>
      <c r="AGR1463" t="s">
        <v>1065</v>
      </c>
      <c r="AGS1463" t="s">
        <v>1066</v>
      </c>
      <c r="AGT1463" t="s">
        <v>1066</v>
      </c>
      <c r="AGU1463" t="b">
        <v>1</v>
      </c>
      <c r="AGY1463" t="s">
        <v>1069</v>
      </c>
      <c r="AGZ1463" t="s">
        <v>11191</v>
      </c>
      <c r="AHA1463" t="s">
        <v>1071</v>
      </c>
      <c r="AHB1463" t="s">
        <v>11192</v>
      </c>
      <c r="AHC1463" t="s">
        <v>1065</v>
      </c>
      <c r="AHD1463" t="s">
        <v>11193</v>
      </c>
      <c r="AHE1463" t="s">
        <v>1066</v>
      </c>
      <c r="AHG1463" t="s">
        <v>11194</v>
      </c>
      <c r="AHL1463" t="b">
        <v>1</v>
      </c>
      <c r="AHR1463" t="s">
        <v>1090</v>
      </c>
      <c r="AMK1463" t="s">
        <v>1078</v>
      </c>
      <c r="AML1463" t="s">
        <v>11195</v>
      </c>
      <c r="AMM1463" t="s">
        <v>1065</v>
      </c>
      <c r="AMN1463">
        <v>7000</v>
      </c>
      <c r="AMO1463" t="s">
        <v>1066</v>
      </c>
      <c r="AMY1463" t="s">
        <v>1066</v>
      </c>
      <c r="ANW1463" t="s">
        <v>1066</v>
      </c>
      <c r="ANZ1463" t="s">
        <v>1066</v>
      </c>
      <c r="AOC1463" t="s">
        <v>1066</v>
      </c>
      <c r="AOE1463" t="s">
        <v>1065</v>
      </c>
    </row>
    <row r="1464" spans="3:1023 1025:1071">
      <c r="C1464" t="s">
        <v>11196</v>
      </c>
      <c r="D1464" t="s">
        <v>39025</v>
      </c>
      <c r="AHT1464" t="s">
        <v>1091</v>
      </c>
      <c r="AHU1464" t="s">
        <v>11197</v>
      </c>
      <c r="AHV1464" t="b">
        <v>1</v>
      </c>
      <c r="AIC1464" t="s">
        <v>1065</v>
      </c>
      <c r="AID1464" t="s">
        <v>1065</v>
      </c>
      <c r="AIE1464">
        <v>39700</v>
      </c>
      <c r="AIF1464" t="s">
        <v>1065</v>
      </c>
      <c r="AIK1464" t="s">
        <v>1066</v>
      </c>
      <c r="AIM1464" t="s">
        <v>1065</v>
      </c>
      <c r="AIO1464" t="s">
        <v>1065</v>
      </c>
      <c r="AIZ1464" t="b">
        <v>1</v>
      </c>
      <c r="AJI1464" t="s">
        <v>1066</v>
      </c>
      <c r="AJK1464" t="s">
        <v>1066</v>
      </c>
      <c r="AJM1464" t="s">
        <v>1066</v>
      </c>
      <c r="AKK1464" t="s">
        <v>1066</v>
      </c>
      <c r="ALG1464" t="s">
        <v>1066</v>
      </c>
      <c r="ALT1464" t="s">
        <v>1066</v>
      </c>
      <c r="ALW1464" t="s">
        <v>1066</v>
      </c>
      <c r="ALZ1464" t="s">
        <v>1066</v>
      </c>
      <c r="AMC1464" t="s">
        <v>1066</v>
      </c>
      <c r="AME1464" t="s">
        <v>1066</v>
      </c>
      <c r="AMG1464" t="s">
        <v>1071</v>
      </c>
      <c r="AMH1464" t="s">
        <v>11198</v>
      </c>
      <c r="AMI1464" t="s">
        <v>1317</v>
      </c>
      <c r="AMK1464" t="s">
        <v>1078</v>
      </c>
      <c r="AML1464" t="s">
        <v>11199</v>
      </c>
      <c r="AMM1464" t="s">
        <v>1065</v>
      </c>
      <c r="AMN1464">
        <v>6918</v>
      </c>
      <c r="AMO1464" t="s">
        <v>1066</v>
      </c>
      <c r="AMY1464" t="s">
        <v>1065</v>
      </c>
      <c r="AMZ1464" t="s">
        <v>11200</v>
      </c>
      <c r="ANK1464" t="b">
        <v>1</v>
      </c>
      <c r="ANO1464" t="b">
        <v>1</v>
      </c>
      <c r="ANP1464" t="s">
        <v>11201</v>
      </c>
      <c r="ANQ1464" t="b">
        <v>1</v>
      </c>
      <c r="ANW1464" t="s">
        <v>1066</v>
      </c>
      <c r="ANZ1464" t="s">
        <v>1066</v>
      </c>
      <c r="AOC1464" t="s">
        <v>1066</v>
      </c>
      <c r="AOE1464" t="s">
        <v>1065</v>
      </c>
    </row>
    <row r="1465" spans="3:1023 1025:1071">
      <c r="C1465" t="s">
        <v>11202</v>
      </c>
      <c r="D1465" t="s">
        <v>39025</v>
      </c>
      <c r="AHT1465" t="s">
        <v>1148</v>
      </c>
      <c r="AHU1465" t="s">
        <v>11203</v>
      </c>
      <c r="AHV1465" t="b">
        <v>1</v>
      </c>
      <c r="AIC1465" t="s">
        <v>1065</v>
      </c>
      <c r="AID1465" t="s">
        <v>1065</v>
      </c>
      <c r="AIE1465">
        <v>40000</v>
      </c>
      <c r="AIF1465" t="s">
        <v>1100</v>
      </c>
      <c r="AII1465" t="s">
        <v>1240</v>
      </c>
      <c r="AIK1465" t="s">
        <v>1066</v>
      </c>
      <c r="AIM1465" t="s">
        <v>1065</v>
      </c>
      <c r="AIO1465" t="s">
        <v>1065</v>
      </c>
      <c r="AIU1465" t="b">
        <v>1</v>
      </c>
      <c r="AJI1465" t="s">
        <v>1066</v>
      </c>
      <c r="AJK1465" t="s">
        <v>1066</v>
      </c>
      <c r="AJM1465" t="s">
        <v>1066</v>
      </c>
      <c r="AKK1465" t="s">
        <v>1066</v>
      </c>
      <c r="ALG1465" t="s">
        <v>1066</v>
      </c>
      <c r="ALT1465" t="s">
        <v>1066</v>
      </c>
      <c r="ALW1465" t="s">
        <v>1066</v>
      </c>
      <c r="ALZ1465" t="s">
        <v>1066</v>
      </c>
      <c r="AMC1465" t="s">
        <v>1066</v>
      </c>
      <c r="AME1465" t="s">
        <v>1066</v>
      </c>
      <c r="AMG1465" t="s">
        <v>1071</v>
      </c>
      <c r="AMH1465" t="s">
        <v>11204</v>
      </c>
      <c r="AMI1465" t="s">
        <v>1090</v>
      </c>
      <c r="AMK1465" t="s">
        <v>1078</v>
      </c>
      <c r="AML1465" t="s">
        <v>11205</v>
      </c>
      <c r="AMM1465" t="s">
        <v>1065</v>
      </c>
      <c r="AMN1465">
        <v>7000</v>
      </c>
      <c r="AMO1465" t="s">
        <v>1066</v>
      </c>
      <c r="AMY1465" t="s">
        <v>1066</v>
      </c>
      <c r="ANW1465" t="s">
        <v>1066</v>
      </c>
      <c r="ANZ1465" t="s">
        <v>1066</v>
      </c>
      <c r="AOC1465" t="s">
        <v>1066</v>
      </c>
      <c r="AOE1465" t="s">
        <v>1065</v>
      </c>
    </row>
    <row r="1466" spans="3:1023 1025:1071">
      <c r="C1466" t="s">
        <v>11206</v>
      </c>
      <c r="D1466" t="s">
        <v>39025</v>
      </c>
      <c r="AHT1466" t="s">
        <v>1151</v>
      </c>
      <c r="AHU1466" t="s">
        <v>11207</v>
      </c>
      <c r="AHV1466" t="b">
        <v>1</v>
      </c>
      <c r="AIC1466" t="s">
        <v>1065</v>
      </c>
      <c r="AID1466" t="s">
        <v>1065</v>
      </c>
      <c r="AIE1466">
        <v>40000</v>
      </c>
      <c r="AIF1466" t="s">
        <v>1065</v>
      </c>
      <c r="AIK1466" t="s">
        <v>1066</v>
      </c>
      <c r="AIM1466" t="s">
        <v>1065</v>
      </c>
      <c r="AIO1466" t="s">
        <v>1065</v>
      </c>
      <c r="AIS1466" t="b">
        <v>1</v>
      </c>
      <c r="AJI1466" t="s">
        <v>1066</v>
      </c>
      <c r="AJK1466" t="s">
        <v>1066</v>
      </c>
      <c r="AJM1466" t="s">
        <v>1066</v>
      </c>
      <c r="AKK1466" t="s">
        <v>1066</v>
      </c>
      <c r="ALG1466" t="s">
        <v>1066</v>
      </c>
      <c r="ALT1466" t="s">
        <v>1066</v>
      </c>
      <c r="ALW1466" t="s">
        <v>1066</v>
      </c>
      <c r="ALZ1466" t="s">
        <v>1066</v>
      </c>
      <c r="AMC1466" t="s">
        <v>1066</v>
      </c>
      <c r="AME1466" t="s">
        <v>1066</v>
      </c>
      <c r="AMG1466" t="s">
        <v>1071</v>
      </c>
      <c r="AMH1466" t="s">
        <v>11208</v>
      </c>
      <c r="AMI1466" t="s">
        <v>1317</v>
      </c>
      <c r="AMK1466" t="s">
        <v>1091</v>
      </c>
      <c r="AML1466" t="s">
        <v>11209</v>
      </c>
      <c r="AMM1466" t="s">
        <v>1065</v>
      </c>
      <c r="AMN1466">
        <v>7000</v>
      </c>
      <c r="AMO1466" t="s">
        <v>1066</v>
      </c>
      <c r="AMY1466" t="s">
        <v>1066</v>
      </c>
      <c r="ANW1466" t="s">
        <v>1066</v>
      </c>
      <c r="ANZ1466" t="s">
        <v>1066</v>
      </c>
      <c r="AOC1466" t="s">
        <v>1066</v>
      </c>
      <c r="AOE1466" t="s">
        <v>1065</v>
      </c>
    </row>
    <row r="1467" spans="3:1023 1025:1071">
      <c r="C1467" t="s">
        <v>11210</v>
      </c>
      <c r="D1467" t="s">
        <v>39025</v>
      </c>
      <c r="AHT1467" t="s">
        <v>1091</v>
      </c>
      <c r="AHU1467" t="s">
        <v>11211</v>
      </c>
      <c r="AHV1467" t="b">
        <v>1</v>
      </c>
      <c r="AIC1467" t="s">
        <v>1065</v>
      </c>
      <c r="AID1467" t="s">
        <v>1065</v>
      </c>
      <c r="AIE1467">
        <v>40000</v>
      </c>
      <c r="AIF1467" t="s">
        <v>1065</v>
      </c>
      <c r="AIK1467" t="s">
        <v>1066</v>
      </c>
      <c r="AIM1467" t="s">
        <v>1065</v>
      </c>
      <c r="AIO1467" t="s">
        <v>1065</v>
      </c>
      <c r="AIS1467" t="b">
        <v>1</v>
      </c>
      <c r="AIU1467" t="b">
        <v>1</v>
      </c>
      <c r="AJI1467" t="s">
        <v>1066</v>
      </c>
      <c r="AJK1467" t="s">
        <v>1066</v>
      </c>
      <c r="AJM1467" t="s">
        <v>1065</v>
      </c>
      <c r="AJN1467" t="s">
        <v>11212</v>
      </c>
      <c r="AJP1467" t="b">
        <v>1</v>
      </c>
      <c r="AJR1467" t="b">
        <v>1</v>
      </c>
      <c r="AKB1467" t="b">
        <v>1</v>
      </c>
      <c r="AKG1467" t="b">
        <v>1</v>
      </c>
      <c r="AKK1467" t="s">
        <v>1066</v>
      </c>
      <c r="ALG1467" t="s">
        <v>1066</v>
      </c>
      <c r="ALT1467" t="s">
        <v>1066</v>
      </c>
      <c r="ALW1467" t="s">
        <v>1066</v>
      </c>
      <c r="ALZ1467" t="s">
        <v>1066</v>
      </c>
      <c r="AMC1467" t="s">
        <v>1066</v>
      </c>
      <c r="AME1467" t="s">
        <v>1066</v>
      </c>
      <c r="AMG1467" t="s">
        <v>1071</v>
      </c>
      <c r="AMH1467" t="s">
        <v>11213</v>
      </c>
      <c r="AMI1467" t="s">
        <v>1090</v>
      </c>
      <c r="AMK1467" t="s">
        <v>1078</v>
      </c>
      <c r="AML1467" t="s">
        <v>11214</v>
      </c>
      <c r="AMM1467" t="s">
        <v>1065</v>
      </c>
      <c r="AMN1467">
        <v>7000</v>
      </c>
      <c r="AMO1467" t="s">
        <v>1066</v>
      </c>
      <c r="AMY1467" t="s">
        <v>1066</v>
      </c>
      <c r="ANW1467" t="s">
        <v>1066</v>
      </c>
      <c r="ANZ1467" t="s">
        <v>1066</v>
      </c>
      <c r="AOC1467" t="s">
        <v>1066</v>
      </c>
      <c r="AOE1467" t="s">
        <v>1065</v>
      </c>
    </row>
    <row r="1468" spans="3:1023 1025:1071">
      <c r="C1468" t="s">
        <v>11215</v>
      </c>
      <c r="D1468" t="s">
        <v>39025</v>
      </c>
      <c r="AHT1468" t="s">
        <v>1151</v>
      </c>
      <c r="AHU1468" t="s">
        <v>11216</v>
      </c>
      <c r="AHV1468" t="b">
        <v>1</v>
      </c>
      <c r="AIC1468" t="s">
        <v>1065</v>
      </c>
      <c r="AID1468" t="s">
        <v>1065</v>
      </c>
      <c r="AIE1468">
        <v>40000</v>
      </c>
      <c r="AIF1468" t="s">
        <v>1065</v>
      </c>
      <c r="AIK1468" t="s">
        <v>1066</v>
      </c>
      <c r="AIM1468" t="s">
        <v>1065</v>
      </c>
      <c r="AIO1468" t="s">
        <v>1065</v>
      </c>
      <c r="AIS1468" t="b">
        <v>1</v>
      </c>
      <c r="AJI1468" t="s">
        <v>1066</v>
      </c>
      <c r="AJK1468" t="s">
        <v>1066</v>
      </c>
      <c r="AJM1468" t="s">
        <v>1066</v>
      </c>
      <c r="AKK1468" t="s">
        <v>1066</v>
      </c>
      <c r="ALG1468" t="s">
        <v>1066</v>
      </c>
      <c r="ALT1468" t="s">
        <v>1066</v>
      </c>
      <c r="ALW1468" t="s">
        <v>1066</v>
      </c>
      <c r="ALZ1468" t="s">
        <v>1065</v>
      </c>
      <c r="AMA1468" t="s">
        <v>11217</v>
      </c>
      <c r="AMB1468" t="s">
        <v>1066</v>
      </c>
      <c r="AMC1468" t="s">
        <v>1066</v>
      </c>
      <c r="AME1468" t="s">
        <v>1066</v>
      </c>
      <c r="AMG1468" t="s">
        <v>1071</v>
      </c>
      <c r="AMH1468" t="s">
        <v>11218</v>
      </c>
      <c r="AMI1468" t="s">
        <v>1090</v>
      </c>
      <c r="AMK1468" t="s">
        <v>1091</v>
      </c>
      <c r="AML1468" t="s">
        <v>11219</v>
      </c>
      <c r="AMM1468" t="s">
        <v>1065</v>
      </c>
      <c r="AMN1468">
        <v>7000</v>
      </c>
      <c r="AMO1468" t="s">
        <v>1066</v>
      </c>
      <c r="AMY1468" t="s">
        <v>1066</v>
      </c>
      <c r="ANW1468" t="s">
        <v>1066</v>
      </c>
      <c r="ANZ1468" t="s">
        <v>1066</v>
      </c>
      <c r="AOC1468" t="s">
        <v>1066</v>
      </c>
      <c r="AOE1468" t="s">
        <v>1065</v>
      </c>
    </row>
    <row r="1469" spans="3:1023 1025:1071">
      <c r="C1469" t="s">
        <v>11220</v>
      </c>
      <c r="D1469" t="s">
        <v>39025</v>
      </c>
      <c r="AHT1469" t="s">
        <v>1151</v>
      </c>
      <c r="AHU1469" t="s">
        <v>11221</v>
      </c>
      <c r="AHV1469" t="b">
        <v>1</v>
      </c>
      <c r="AIC1469" t="s">
        <v>1065</v>
      </c>
      <c r="AID1469" t="s">
        <v>1065</v>
      </c>
      <c r="AIE1469">
        <v>40000</v>
      </c>
      <c r="AIF1469" t="s">
        <v>1100</v>
      </c>
      <c r="AII1469" t="s">
        <v>1828</v>
      </c>
      <c r="AIK1469" t="s">
        <v>1066</v>
      </c>
      <c r="AIM1469" t="s">
        <v>1065</v>
      </c>
      <c r="AIO1469" t="s">
        <v>1066</v>
      </c>
      <c r="AJK1469" t="s">
        <v>1066</v>
      </c>
      <c r="AJM1469" t="s">
        <v>1065</v>
      </c>
      <c r="AJN1469" t="s">
        <v>11222</v>
      </c>
      <c r="AJP1469" t="b">
        <v>1</v>
      </c>
      <c r="AKB1469" t="b">
        <v>1</v>
      </c>
      <c r="AKI1469" t="b">
        <v>1</v>
      </c>
      <c r="AKJ1469" t="s">
        <v>11223</v>
      </c>
      <c r="AKK1469" t="s">
        <v>1066</v>
      </c>
      <c r="ALG1469" t="s">
        <v>1066</v>
      </c>
      <c r="ALT1469" t="s">
        <v>1066</v>
      </c>
      <c r="ALW1469" t="s">
        <v>1066</v>
      </c>
      <c r="ALZ1469" t="s">
        <v>1066</v>
      </c>
      <c r="AMC1469" t="s">
        <v>1066</v>
      </c>
      <c r="AME1469" t="s">
        <v>1066</v>
      </c>
      <c r="AMG1469" t="s">
        <v>1071</v>
      </c>
      <c r="AMH1469" t="s">
        <v>11224</v>
      </c>
      <c r="AMI1469" t="s">
        <v>1090</v>
      </c>
      <c r="AMK1469" t="s">
        <v>1078</v>
      </c>
      <c r="AML1469" t="s">
        <v>11225</v>
      </c>
      <c r="AMM1469" t="s">
        <v>1065</v>
      </c>
      <c r="AMN1469">
        <v>7000</v>
      </c>
      <c r="AMO1469" t="s">
        <v>1066</v>
      </c>
      <c r="AMY1469" t="s">
        <v>1066</v>
      </c>
      <c r="ANW1469" t="s">
        <v>1066</v>
      </c>
      <c r="ANZ1469" t="s">
        <v>1066</v>
      </c>
      <c r="AOC1469" t="s">
        <v>1066</v>
      </c>
      <c r="AOE1469" t="s">
        <v>1065</v>
      </c>
    </row>
    <row r="1470" spans="3:1023 1025:1071">
      <c r="C1470" t="s">
        <v>11226</v>
      </c>
      <c r="D1470" t="s">
        <v>39025</v>
      </c>
      <c r="AHT1470" t="s">
        <v>1151</v>
      </c>
      <c r="AHU1470" t="s">
        <v>11227</v>
      </c>
      <c r="AHV1470" t="b">
        <v>1</v>
      </c>
      <c r="AIC1470" t="s">
        <v>1065</v>
      </c>
      <c r="AID1470" t="s">
        <v>1065</v>
      </c>
      <c r="AIE1470">
        <v>40000</v>
      </c>
      <c r="AIF1470" t="s">
        <v>1065</v>
      </c>
      <c r="AIK1470" t="s">
        <v>1066</v>
      </c>
      <c r="AIM1470" t="s">
        <v>1065</v>
      </c>
      <c r="AIO1470" t="s">
        <v>1065</v>
      </c>
      <c r="AIU1470" t="b">
        <v>1</v>
      </c>
      <c r="AJI1470" t="s">
        <v>1066</v>
      </c>
      <c r="AJK1470" t="s">
        <v>1066</v>
      </c>
      <c r="AJM1470" t="s">
        <v>1065</v>
      </c>
      <c r="AJN1470" t="s">
        <v>11228</v>
      </c>
      <c r="AJT1470" t="b">
        <v>1</v>
      </c>
      <c r="AKC1470" t="b">
        <v>1</v>
      </c>
      <c r="AKD1470" t="s">
        <v>11229</v>
      </c>
      <c r="AKE1470" t="b">
        <v>1</v>
      </c>
      <c r="AKK1470" t="s">
        <v>1065</v>
      </c>
      <c r="AKL1470" t="b">
        <v>1</v>
      </c>
      <c r="AKM1470" t="b">
        <v>1</v>
      </c>
      <c r="AKP1470" t="b">
        <v>1</v>
      </c>
      <c r="ALA1470" t="b">
        <v>1</v>
      </c>
      <c r="ALD1470" t="s">
        <v>1065</v>
      </c>
      <c r="ALE1470" t="s">
        <v>1065</v>
      </c>
      <c r="ALF1470" t="s">
        <v>11230</v>
      </c>
      <c r="ALG1470" t="s">
        <v>1066</v>
      </c>
      <c r="ALT1470" t="s">
        <v>1066</v>
      </c>
      <c r="ALW1470" t="s">
        <v>1066</v>
      </c>
      <c r="ALZ1470" t="s">
        <v>1066</v>
      </c>
      <c r="AMC1470" t="s">
        <v>1066</v>
      </c>
      <c r="AME1470" t="s">
        <v>1066</v>
      </c>
      <c r="AMG1470" t="s">
        <v>1071</v>
      </c>
      <c r="AMH1470" t="s">
        <v>11231</v>
      </c>
      <c r="AMI1470" t="s">
        <v>1090</v>
      </c>
      <c r="AMK1470" t="s">
        <v>1078</v>
      </c>
      <c r="AML1470" t="s">
        <v>11232</v>
      </c>
      <c r="AMM1470" t="s">
        <v>1065</v>
      </c>
      <c r="AMN1470">
        <v>7000</v>
      </c>
      <c r="AMO1470" t="s">
        <v>1066</v>
      </c>
      <c r="AMY1470" t="s">
        <v>1066</v>
      </c>
      <c r="ANW1470" t="s">
        <v>1066</v>
      </c>
      <c r="ANZ1470" t="s">
        <v>1066</v>
      </c>
      <c r="AOC1470" t="s">
        <v>1066</v>
      </c>
      <c r="AOE1470" t="s">
        <v>1065</v>
      </c>
    </row>
    <row r="1471" spans="3:1023 1025:1071">
      <c r="C1471" t="s">
        <v>11233</v>
      </c>
      <c r="D1471" t="s">
        <v>39025</v>
      </c>
      <c r="ZS1471" t="s">
        <v>1294</v>
      </c>
      <c r="ZT1471" t="s">
        <v>11234</v>
      </c>
      <c r="ZU1471" t="b">
        <v>1</v>
      </c>
      <c r="AAB1471" t="s">
        <v>1065</v>
      </c>
      <c r="AAC1471" t="s">
        <v>1065</v>
      </c>
      <c r="AAD1471">
        <v>38000</v>
      </c>
      <c r="AAE1471" t="s">
        <v>1065</v>
      </c>
      <c r="AAJ1471" t="s">
        <v>1066</v>
      </c>
      <c r="AAL1471" t="s">
        <v>1065</v>
      </c>
      <c r="AAN1471">
        <v>0</v>
      </c>
      <c r="AAO1471">
        <v>0</v>
      </c>
      <c r="AAP1471">
        <v>10</v>
      </c>
      <c r="AAQ1471">
        <v>0</v>
      </c>
      <c r="AAT1471" t="b">
        <v>1</v>
      </c>
      <c r="AAU1471" t="b">
        <v>1</v>
      </c>
      <c r="AAW1471" t="b">
        <v>1</v>
      </c>
      <c r="ABE1471" t="b">
        <v>1</v>
      </c>
      <c r="ABK1471">
        <v>1000</v>
      </c>
      <c r="ABL1471">
        <v>0</v>
      </c>
      <c r="ABO1471" t="b">
        <v>1</v>
      </c>
      <c r="ABR1471" t="b">
        <v>1</v>
      </c>
      <c r="ABU1471" t="b">
        <v>1</v>
      </c>
      <c r="ACH1471">
        <v>10000</v>
      </c>
      <c r="ACK1471">
        <v>19000</v>
      </c>
      <c r="ACN1471">
        <v>10000</v>
      </c>
      <c r="ACX1471" t="s">
        <v>1065</v>
      </c>
      <c r="ACY1471" t="s">
        <v>1066</v>
      </c>
      <c r="ADU1471" t="s">
        <v>1066</v>
      </c>
      <c r="ADW1471" t="s">
        <v>1065</v>
      </c>
      <c r="ADX1471" t="s">
        <v>11235</v>
      </c>
      <c r="ADZ1471" t="b">
        <v>1</v>
      </c>
      <c r="AEB1471" t="b">
        <v>1</v>
      </c>
      <c r="AEC1471" t="b">
        <v>1</v>
      </c>
      <c r="AEG1471" t="b">
        <v>1</v>
      </c>
      <c r="AEL1471" t="b">
        <v>1</v>
      </c>
      <c r="AEP1471" t="b">
        <v>1</v>
      </c>
      <c r="AEQ1471" t="b">
        <v>1</v>
      </c>
      <c r="AER1471" t="b">
        <v>1</v>
      </c>
      <c r="AEU1471" t="s">
        <v>1065</v>
      </c>
      <c r="AEZ1471" t="b">
        <v>1</v>
      </c>
      <c r="AFH1471" t="b">
        <v>1</v>
      </c>
      <c r="AFN1471" t="s">
        <v>1066</v>
      </c>
      <c r="AFP1471" t="s">
        <v>11236</v>
      </c>
      <c r="AFQ1471" t="s">
        <v>1066</v>
      </c>
      <c r="AGD1471" t="s">
        <v>1066</v>
      </c>
      <c r="AGG1471" t="s">
        <v>1066</v>
      </c>
      <c r="AGJ1471" t="s">
        <v>1066</v>
      </c>
      <c r="AGM1471" t="s">
        <v>1066</v>
      </c>
      <c r="AGO1471" t="s">
        <v>1066</v>
      </c>
      <c r="AGQ1471" t="s">
        <v>1068</v>
      </c>
      <c r="AGR1471" t="s">
        <v>1065</v>
      </c>
      <c r="AGS1471" t="s">
        <v>1065</v>
      </c>
      <c r="AGT1471" t="s">
        <v>1066</v>
      </c>
      <c r="AGU1471" t="b">
        <v>1</v>
      </c>
      <c r="AGY1471" t="s">
        <v>1209</v>
      </c>
      <c r="AGZ1471" t="s">
        <v>11237</v>
      </c>
      <c r="AHA1471" t="s">
        <v>1071</v>
      </c>
      <c r="AHB1471" t="s">
        <v>11238</v>
      </c>
      <c r="AHC1471" t="s">
        <v>1066</v>
      </c>
      <c r="AHE1471" t="s">
        <v>1066</v>
      </c>
      <c r="AHG1471" t="s">
        <v>11239</v>
      </c>
      <c r="AHI1471" t="b">
        <v>1</v>
      </c>
      <c r="AHL1471" t="b">
        <v>1</v>
      </c>
      <c r="AHM1471" t="b">
        <v>1</v>
      </c>
      <c r="AHR1471" t="s">
        <v>1157</v>
      </c>
      <c r="AHT1471" t="s">
        <v>1151</v>
      </c>
      <c r="AHU1471" t="s">
        <v>11240</v>
      </c>
      <c r="AHV1471" t="b">
        <v>1</v>
      </c>
      <c r="AIC1471" t="s">
        <v>1065</v>
      </c>
      <c r="AID1471" t="s">
        <v>1065</v>
      </c>
      <c r="AIE1471">
        <v>40000</v>
      </c>
      <c r="AIF1471" t="s">
        <v>1065</v>
      </c>
      <c r="AIK1471" t="s">
        <v>1066</v>
      </c>
      <c r="AIM1471" t="s">
        <v>1065</v>
      </c>
      <c r="AIO1471" t="s">
        <v>1065</v>
      </c>
      <c r="AIU1471" t="b">
        <v>1</v>
      </c>
      <c r="AJI1471" t="s">
        <v>1066</v>
      </c>
      <c r="AJK1471" t="s">
        <v>1066</v>
      </c>
      <c r="AJM1471" t="s">
        <v>1065</v>
      </c>
      <c r="AJN1471" t="s">
        <v>11241</v>
      </c>
      <c r="AJP1471" t="b">
        <v>1</v>
      </c>
      <c r="AKG1471" t="b">
        <v>1</v>
      </c>
      <c r="AKK1471" t="s">
        <v>1066</v>
      </c>
      <c r="ALG1471" t="s">
        <v>1066</v>
      </c>
      <c r="ALT1471" t="s">
        <v>1066</v>
      </c>
      <c r="ALW1471" t="s">
        <v>1066</v>
      </c>
      <c r="ALZ1471" t="s">
        <v>1066</v>
      </c>
      <c r="AMC1471" t="s">
        <v>1066</v>
      </c>
      <c r="AME1471" t="s">
        <v>1066</v>
      </c>
      <c r="AMG1471" t="s">
        <v>1071</v>
      </c>
      <c r="AMH1471" t="s">
        <v>11242</v>
      </c>
      <c r="AMI1471" t="s">
        <v>1157</v>
      </c>
      <c r="AMK1471" t="s">
        <v>1091</v>
      </c>
      <c r="AML1471" t="s">
        <v>11243</v>
      </c>
      <c r="AMM1471" t="s">
        <v>1065</v>
      </c>
      <c r="AMN1471">
        <v>7000</v>
      </c>
      <c r="AMO1471" t="s">
        <v>1066</v>
      </c>
      <c r="AMY1471" t="s">
        <v>1066</v>
      </c>
      <c r="ANW1471" t="s">
        <v>1066</v>
      </c>
      <c r="ANZ1471" t="s">
        <v>1066</v>
      </c>
      <c r="AOC1471" t="s">
        <v>1066</v>
      </c>
      <c r="AOE1471" t="s">
        <v>1066</v>
      </c>
    </row>
    <row r="1472" spans="3:1023 1025:1071">
      <c r="C1472" t="s">
        <v>11244</v>
      </c>
      <c r="D1472" t="s">
        <v>39025</v>
      </c>
      <c r="AHT1472" t="s">
        <v>1151</v>
      </c>
      <c r="AHU1472" t="s">
        <v>11245</v>
      </c>
      <c r="AHV1472" t="b">
        <v>1</v>
      </c>
      <c r="AIC1472" t="s">
        <v>1065</v>
      </c>
      <c r="AID1472" t="s">
        <v>1065</v>
      </c>
      <c r="AIE1472">
        <v>40000</v>
      </c>
      <c r="AIF1472" t="s">
        <v>1065</v>
      </c>
      <c r="AIK1472" t="s">
        <v>1066</v>
      </c>
      <c r="AIM1472" t="s">
        <v>1065</v>
      </c>
      <c r="AIO1472" t="s">
        <v>1065</v>
      </c>
      <c r="AIX1472" t="b">
        <v>1</v>
      </c>
      <c r="AJI1472" t="s">
        <v>1066</v>
      </c>
      <c r="AJK1472" t="s">
        <v>1066</v>
      </c>
      <c r="AJM1472" t="s">
        <v>1066</v>
      </c>
      <c r="AKK1472" t="s">
        <v>1066</v>
      </c>
      <c r="ALG1472" t="s">
        <v>1066</v>
      </c>
      <c r="ALT1472" t="s">
        <v>1066</v>
      </c>
      <c r="ALW1472" t="s">
        <v>1066</v>
      </c>
      <c r="ALZ1472" t="s">
        <v>1066</v>
      </c>
      <c r="AMC1472" t="s">
        <v>1066</v>
      </c>
      <c r="AME1472" t="s">
        <v>1066</v>
      </c>
      <c r="AMG1472" t="s">
        <v>1071</v>
      </c>
      <c r="AMH1472" t="s">
        <v>11246</v>
      </c>
      <c r="AMI1472" t="s">
        <v>1090</v>
      </c>
      <c r="AMK1472" t="s">
        <v>1107</v>
      </c>
      <c r="AML1472" t="s">
        <v>11247</v>
      </c>
      <c r="AMM1472" t="s">
        <v>1065</v>
      </c>
      <c r="AMN1472">
        <v>7000</v>
      </c>
      <c r="AMO1472" t="s">
        <v>1066</v>
      </c>
      <c r="AMY1472" t="s">
        <v>1066</v>
      </c>
      <c r="ANW1472" t="s">
        <v>1066</v>
      </c>
      <c r="ANZ1472" t="s">
        <v>1066</v>
      </c>
      <c r="AOC1472" t="s">
        <v>1066</v>
      </c>
      <c r="AOE1472" t="s">
        <v>1065</v>
      </c>
    </row>
    <row r="1473" spans="3:1023 1025:1071">
      <c r="C1473" t="s">
        <v>11248</v>
      </c>
      <c r="D1473" t="s">
        <v>39025</v>
      </c>
      <c r="AHT1473" t="s">
        <v>1151</v>
      </c>
      <c r="AHU1473" t="s">
        <v>11249</v>
      </c>
      <c r="AHV1473" t="b">
        <v>1</v>
      </c>
      <c r="AIC1473" t="s">
        <v>1065</v>
      </c>
      <c r="AID1473" t="s">
        <v>1065</v>
      </c>
      <c r="AIE1473">
        <v>40000</v>
      </c>
      <c r="AIF1473" t="s">
        <v>1065</v>
      </c>
      <c r="AIK1473" t="s">
        <v>1066</v>
      </c>
      <c r="AIM1473" t="s">
        <v>1065</v>
      </c>
      <c r="AIO1473" t="s">
        <v>1065</v>
      </c>
      <c r="AIU1473" t="b">
        <v>1</v>
      </c>
      <c r="AJI1473" t="s">
        <v>1066</v>
      </c>
      <c r="AJK1473" t="s">
        <v>1066</v>
      </c>
      <c r="AJM1473" t="s">
        <v>1066</v>
      </c>
      <c r="AKK1473" t="s">
        <v>1066</v>
      </c>
      <c r="ALG1473" t="s">
        <v>1066</v>
      </c>
      <c r="ALT1473" t="s">
        <v>1066</v>
      </c>
      <c r="ALW1473" t="s">
        <v>1066</v>
      </c>
      <c r="ALZ1473" t="s">
        <v>1066</v>
      </c>
      <c r="AMC1473" t="s">
        <v>1066</v>
      </c>
      <c r="AME1473" t="s">
        <v>1066</v>
      </c>
      <c r="AMG1473" t="s">
        <v>1071</v>
      </c>
      <c r="AMH1473" t="s">
        <v>11250</v>
      </c>
      <c r="AMI1473" t="s">
        <v>1090</v>
      </c>
      <c r="AMK1473" t="s">
        <v>1078</v>
      </c>
      <c r="AML1473" t="s">
        <v>11251</v>
      </c>
      <c r="AMM1473" t="s">
        <v>1065</v>
      </c>
      <c r="AMN1473">
        <v>7000</v>
      </c>
      <c r="AMO1473" t="s">
        <v>1066</v>
      </c>
      <c r="AMY1473" t="s">
        <v>1066</v>
      </c>
      <c r="ANW1473" t="s">
        <v>1066</v>
      </c>
      <c r="ANZ1473" t="s">
        <v>1066</v>
      </c>
      <c r="AOC1473" t="s">
        <v>1066</v>
      </c>
      <c r="AOE1473" t="s">
        <v>1065</v>
      </c>
    </row>
    <row r="1474" spans="3:1023 1025:1071">
      <c r="C1474" t="s">
        <v>11252</v>
      </c>
      <c r="D1474" t="s">
        <v>39025</v>
      </c>
      <c r="AHT1474" t="s">
        <v>1151</v>
      </c>
      <c r="AHU1474" t="s">
        <v>11253</v>
      </c>
      <c r="AHV1474" t="b">
        <v>1</v>
      </c>
      <c r="AIC1474" t="s">
        <v>1065</v>
      </c>
      <c r="AID1474" t="s">
        <v>1065</v>
      </c>
      <c r="AIE1474">
        <v>40000</v>
      </c>
      <c r="AIF1474" t="s">
        <v>1065</v>
      </c>
      <c r="AIK1474" t="s">
        <v>1066</v>
      </c>
      <c r="AIM1474" t="s">
        <v>1065</v>
      </c>
      <c r="AIO1474" t="s">
        <v>1065</v>
      </c>
      <c r="AIR1474" t="b">
        <v>1</v>
      </c>
      <c r="AIU1474" t="b">
        <v>1</v>
      </c>
      <c r="AIX1474" t="b">
        <v>1</v>
      </c>
      <c r="AJI1474" t="s">
        <v>1066</v>
      </c>
      <c r="AJK1474" t="s">
        <v>1066</v>
      </c>
      <c r="AJM1474" t="s">
        <v>1065</v>
      </c>
      <c r="AJN1474" t="s">
        <v>11254</v>
      </c>
      <c r="AJP1474" t="b">
        <v>1</v>
      </c>
      <c r="AKB1474" t="b">
        <v>1</v>
      </c>
      <c r="AKG1474" t="b">
        <v>1</v>
      </c>
      <c r="AKI1474" t="b">
        <v>1</v>
      </c>
      <c r="AKJ1474" t="s">
        <v>10857</v>
      </c>
      <c r="AKK1474" t="s">
        <v>1066</v>
      </c>
      <c r="ALG1474" t="s">
        <v>1066</v>
      </c>
      <c r="ALT1474" t="s">
        <v>1066</v>
      </c>
      <c r="ALW1474" t="s">
        <v>1066</v>
      </c>
      <c r="ALZ1474" t="s">
        <v>1066</v>
      </c>
      <c r="AMC1474" t="s">
        <v>1066</v>
      </c>
      <c r="AME1474" t="s">
        <v>1066</v>
      </c>
      <c r="AMG1474" t="s">
        <v>1071</v>
      </c>
      <c r="AMH1474" t="s">
        <v>11255</v>
      </c>
      <c r="AMI1474" t="s">
        <v>1157</v>
      </c>
      <c r="AMK1474" t="s">
        <v>1091</v>
      </c>
      <c r="AML1474" t="s">
        <v>11256</v>
      </c>
      <c r="AMM1474" t="s">
        <v>1065</v>
      </c>
      <c r="AMN1474">
        <v>7000</v>
      </c>
      <c r="AMO1474" t="s">
        <v>1066</v>
      </c>
      <c r="AMY1474" t="s">
        <v>1066</v>
      </c>
      <c r="ANW1474" t="s">
        <v>1066</v>
      </c>
      <c r="ANZ1474" t="s">
        <v>1066</v>
      </c>
      <c r="AOC1474" t="s">
        <v>1066</v>
      </c>
      <c r="AOE1474" t="s">
        <v>1065</v>
      </c>
    </row>
    <row r="1475" spans="3:1023 1025:1071">
      <c r="C1475" t="s">
        <v>11257</v>
      </c>
      <c r="D1475" t="s">
        <v>39025</v>
      </c>
      <c r="AHT1475" t="s">
        <v>1151</v>
      </c>
      <c r="AHU1475" t="s">
        <v>11258</v>
      </c>
      <c r="AHV1475" t="b">
        <v>1</v>
      </c>
      <c r="AIC1475" t="s">
        <v>1065</v>
      </c>
      <c r="AID1475" t="s">
        <v>1065</v>
      </c>
      <c r="AIE1475">
        <v>40000</v>
      </c>
      <c r="AIF1475" t="s">
        <v>1065</v>
      </c>
      <c r="AIK1475" t="s">
        <v>1066</v>
      </c>
      <c r="AIM1475" t="s">
        <v>1065</v>
      </c>
      <c r="AIO1475" t="s">
        <v>1065</v>
      </c>
      <c r="AIS1475" t="b">
        <v>1</v>
      </c>
      <c r="AJI1475" t="s">
        <v>1066</v>
      </c>
      <c r="AJK1475" t="s">
        <v>1066</v>
      </c>
      <c r="AJM1475" t="s">
        <v>1065</v>
      </c>
      <c r="AJN1475" t="s">
        <v>11259</v>
      </c>
      <c r="AKC1475" t="b">
        <v>1</v>
      </c>
      <c r="AKD1475" t="s">
        <v>11260</v>
      </c>
      <c r="AKE1475" t="b">
        <v>1</v>
      </c>
      <c r="AKK1475" t="s">
        <v>1065</v>
      </c>
      <c r="AKP1475" t="b">
        <v>1</v>
      </c>
      <c r="ALA1475" t="b">
        <v>1</v>
      </c>
      <c r="ALD1475" t="s">
        <v>1066</v>
      </c>
      <c r="ALF1475" t="s">
        <v>11261</v>
      </c>
      <c r="ALG1475" t="s">
        <v>1066</v>
      </c>
      <c r="ALT1475" t="s">
        <v>1066</v>
      </c>
      <c r="ALW1475" t="s">
        <v>1066</v>
      </c>
      <c r="ALZ1475" t="s">
        <v>1065</v>
      </c>
      <c r="AMA1475" t="s">
        <v>11262</v>
      </c>
      <c r="AMB1475" t="s">
        <v>1066</v>
      </c>
      <c r="AMC1475" t="s">
        <v>1066</v>
      </c>
      <c r="AME1475" t="s">
        <v>1066</v>
      </c>
      <c r="AMG1475" t="s">
        <v>1071</v>
      </c>
      <c r="AMH1475" t="s">
        <v>11263</v>
      </c>
      <c r="AMI1475" t="s">
        <v>1157</v>
      </c>
      <c r="AMK1475" t="s">
        <v>1148</v>
      </c>
      <c r="AML1475" t="s">
        <v>11264</v>
      </c>
      <c r="AMM1475" t="s">
        <v>1065</v>
      </c>
      <c r="AMN1475">
        <v>7000</v>
      </c>
      <c r="AMO1475" t="s">
        <v>1066</v>
      </c>
      <c r="AMY1475" t="s">
        <v>1066</v>
      </c>
      <c r="ANW1475" t="s">
        <v>1066</v>
      </c>
      <c r="ANZ1475" t="s">
        <v>1066</v>
      </c>
      <c r="AOC1475" t="s">
        <v>1066</v>
      </c>
      <c r="AOE1475" t="s">
        <v>1065</v>
      </c>
    </row>
    <row r="1476" spans="3:1023 1025:1071">
      <c r="C1476" t="s">
        <v>11265</v>
      </c>
      <c r="D1476" t="s">
        <v>39025</v>
      </c>
      <c r="AHT1476" t="s">
        <v>1151</v>
      </c>
      <c r="AHU1476" t="s">
        <v>11266</v>
      </c>
      <c r="AHV1476" t="b">
        <v>1</v>
      </c>
      <c r="AIC1476" t="s">
        <v>1065</v>
      </c>
      <c r="AID1476" t="s">
        <v>1065</v>
      </c>
      <c r="AIE1476">
        <v>40000</v>
      </c>
      <c r="AIF1476" t="s">
        <v>1065</v>
      </c>
      <c r="AIK1476" t="s">
        <v>1066</v>
      </c>
      <c r="AIM1476" t="s">
        <v>1065</v>
      </c>
      <c r="AIO1476" t="s">
        <v>1065</v>
      </c>
      <c r="AIS1476" t="b">
        <v>1</v>
      </c>
      <c r="AIU1476" t="b">
        <v>1</v>
      </c>
      <c r="AJI1476" t="s">
        <v>1066</v>
      </c>
      <c r="AJK1476" t="s">
        <v>1066</v>
      </c>
      <c r="AJM1476" t="s">
        <v>1066</v>
      </c>
      <c r="AKK1476" t="s">
        <v>1066</v>
      </c>
      <c r="ALG1476" t="s">
        <v>1066</v>
      </c>
      <c r="ALT1476" t="s">
        <v>1066</v>
      </c>
      <c r="ALW1476" t="s">
        <v>1066</v>
      </c>
      <c r="ALZ1476" t="s">
        <v>1066</v>
      </c>
      <c r="AMC1476" t="s">
        <v>1066</v>
      </c>
      <c r="AME1476" t="s">
        <v>1066</v>
      </c>
      <c r="AMG1476" t="s">
        <v>1071</v>
      </c>
      <c r="AMH1476" t="s">
        <v>11267</v>
      </c>
      <c r="AMI1476" t="s">
        <v>1090</v>
      </c>
      <c r="AMK1476" t="s">
        <v>1091</v>
      </c>
      <c r="AML1476" t="s">
        <v>11268</v>
      </c>
      <c r="AMM1476" t="s">
        <v>1065</v>
      </c>
      <c r="AMN1476">
        <v>7000</v>
      </c>
      <c r="AMO1476" t="s">
        <v>1066</v>
      </c>
      <c r="AMY1476" t="s">
        <v>1066</v>
      </c>
      <c r="ANW1476" t="s">
        <v>1066</v>
      </c>
      <c r="ANZ1476" t="s">
        <v>1066</v>
      </c>
      <c r="AOC1476" t="s">
        <v>1066</v>
      </c>
      <c r="AOE1476" t="s">
        <v>1065</v>
      </c>
    </row>
    <row r="1477" spans="3:1023 1025:1071">
      <c r="C1477" t="s">
        <v>11269</v>
      </c>
      <c r="D1477" t="s">
        <v>39025</v>
      </c>
      <c r="AHT1477" t="s">
        <v>1151</v>
      </c>
      <c r="AHU1477" t="s">
        <v>11270</v>
      </c>
      <c r="AHW1477" t="b">
        <v>1</v>
      </c>
      <c r="AIC1477" t="s">
        <v>1065</v>
      </c>
      <c r="AID1477" t="s">
        <v>1065</v>
      </c>
      <c r="AIE1477" t="s">
        <v>11271</v>
      </c>
      <c r="AIF1477" t="s">
        <v>1065</v>
      </c>
      <c r="AIK1477" t="s">
        <v>1066</v>
      </c>
      <c r="AIM1477" t="s">
        <v>1065</v>
      </c>
      <c r="AIO1477" t="s">
        <v>1065</v>
      </c>
      <c r="AIX1477" t="b">
        <v>1</v>
      </c>
      <c r="AJI1477" t="s">
        <v>1065</v>
      </c>
      <c r="AJJ1477" t="s">
        <v>11272</v>
      </c>
      <c r="AJK1477" t="s">
        <v>1066</v>
      </c>
      <c r="AJM1477" t="s">
        <v>1065</v>
      </c>
      <c r="AJN1477" t="s">
        <v>11273</v>
      </c>
      <c r="AJY1477" t="b">
        <v>1</v>
      </c>
      <c r="AKB1477" t="b">
        <v>1</v>
      </c>
      <c r="AKH1477" t="b">
        <v>1</v>
      </c>
      <c r="AKK1477" t="s">
        <v>1065</v>
      </c>
      <c r="AKL1477" t="b">
        <v>1</v>
      </c>
      <c r="AKP1477" t="b">
        <v>1</v>
      </c>
      <c r="ALA1477" t="b">
        <v>1</v>
      </c>
      <c r="ALD1477" t="s">
        <v>1066</v>
      </c>
      <c r="ALF1477" t="s">
        <v>11274</v>
      </c>
      <c r="ALG1477" t="s">
        <v>1066</v>
      </c>
      <c r="ALT1477" t="s">
        <v>1066</v>
      </c>
      <c r="ALW1477" t="s">
        <v>1066</v>
      </c>
      <c r="ALZ1477" t="s">
        <v>1066</v>
      </c>
      <c r="AMC1477" t="s">
        <v>1066</v>
      </c>
      <c r="AME1477" t="s">
        <v>1066</v>
      </c>
      <c r="AMG1477" t="s">
        <v>1071</v>
      </c>
      <c r="AMH1477" t="s">
        <v>11275</v>
      </c>
      <c r="AMI1477" t="s">
        <v>1090</v>
      </c>
      <c r="AMK1477" t="s">
        <v>1091</v>
      </c>
      <c r="AML1477" t="s">
        <v>11276</v>
      </c>
      <c r="AMM1477" t="s">
        <v>1065</v>
      </c>
      <c r="AMN1477">
        <v>6918</v>
      </c>
      <c r="AMO1477" t="s">
        <v>1066</v>
      </c>
      <c r="AMY1477" t="s">
        <v>1066</v>
      </c>
      <c r="ANW1477" t="s">
        <v>1065</v>
      </c>
      <c r="ANX1477" t="s">
        <v>11277</v>
      </c>
      <c r="ANY1477" t="s">
        <v>1066</v>
      </c>
      <c r="ANZ1477" t="s">
        <v>1066</v>
      </c>
      <c r="AOC1477" t="s">
        <v>1066</v>
      </c>
      <c r="AOE1477" t="s">
        <v>1065</v>
      </c>
    </row>
    <row r="1478" spans="3:1023 1025:1071">
      <c r="C1478" t="s">
        <v>11278</v>
      </c>
      <c r="D1478" t="s">
        <v>39025</v>
      </c>
      <c r="ZS1478" t="s">
        <v>1151</v>
      </c>
      <c r="ZT1478" t="s">
        <v>11279</v>
      </c>
      <c r="ZU1478" t="b">
        <v>1</v>
      </c>
      <c r="AAB1478" t="s">
        <v>1065</v>
      </c>
      <c r="AAC1478" t="s">
        <v>1065</v>
      </c>
      <c r="AAD1478">
        <v>40000</v>
      </c>
      <c r="AAE1478" t="s">
        <v>1065</v>
      </c>
      <c r="AAJ1478" t="s">
        <v>1066</v>
      </c>
      <c r="AAL1478" t="s">
        <v>1065</v>
      </c>
      <c r="AAN1478">
        <v>40</v>
      </c>
      <c r="AAO1478">
        <v>500</v>
      </c>
      <c r="AAP1478">
        <v>40</v>
      </c>
      <c r="AAQ1478">
        <v>500</v>
      </c>
      <c r="AAR1478" t="b">
        <v>1</v>
      </c>
      <c r="AAT1478" t="b">
        <v>1</v>
      </c>
      <c r="AAU1478" t="b">
        <v>1</v>
      </c>
      <c r="AAY1478" t="b">
        <v>1</v>
      </c>
      <c r="ABD1478" t="b">
        <v>1</v>
      </c>
      <c r="ABK1478">
        <v>0</v>
      </c>
      <c r="ABL1478">
        <v>0</v>
      </c>
      <c r="ABP1478" t="b">
        <v>1</v>
      </c>
      <c r="ACI1478">
        <v>39000</v>
      </c>
      <c r="ACX1478" t="s">
        <v>1170</v>
      </c>
      <c r="ACY1478" t="s">
        <v>1202</v>
      </c>
      <c r="ADU1478" t="s">
        <v>1066</v>
      </c>
      <c r="ADW1478" t="s">
        <v>1066</v>
      </c>
      <c r="AEU1478" t="s">
        <v>1066</v>
      </c>
      <c r="AFQ1478" t="s">
        <v>1066</v>
      </c>
      <c r="AGD1478" t="s">
        <v>1066</v>
      </c>
      <c r="AGG1478" t="s">
        <v>1066</v>
      </c>
      <c r="AGJ1478" t="s">
        <v>1065</v>
      </c>
      <c r="AGK1478" t="s">
        <v>11280</v>
      </c>
      <c r="AGL1478" t="s">
        <v>1066</v>
      </c>
      <c r="AGM1478" t="s">
        <v>1066</v>
      </c>
      <c r="AGO1478" t="s">
        <v>1066</v>
      </c>
      <c r="AGQ1478" t="s">
        <v>1296</v>
      </c>
      <c r="AGR1478" t="s">
        <v>1065</v>
      </c>
      <c r="AGS1478" t="s">
        <v>1066</v>
      </c>
      <c r="AGT1478" t="s">
        <v>1066</v>
      </c>
      <c r="AGW1478" t="b">
        <v>1</v>
      </c>
      <c r="AGY1478" t="s">
        <v>1134</v>
      </c>
      <c r="AGZ1478" t="s">
        <v>11281</v>
      </c>
      <c r="AHA1478" t="s">
        <v>1071</v>
      </c>
      <c r="AHB1478" t="s">
        <v>11282</v>
      </c>
      <c r="AHC1478" t="s">
        <v>1066</v>
      </c>
      <c r="AHE1478" t="s">
        <v>1066</v>
      </c>
      <c r="AHG1478" t="s">
        <v>1157</v>
      </c>
      <c r="AHH1478" t="b">
        <v>1</v>
      </c>
      <c r="AHR1478" t="s">
        <v>1157</v>
      </c>
      <c r="AMK1478" t="s">
        <v>1078</v>
      </c>
      <c r="AML1478" t="s">
        <v>11283</v>
      </c>
      <c r="AMM1478" t="s">
        <v>1065</v>
      </c>
      <c r="AMN1478">
        <v>7000</v>
      </c>
      <c r="AMO1478" t="s">
        <v>1066</v>
      </c>
      <c r="AMY1478" t="s">
        <v>1066</v>
      </c>
      <c r="ANW1478" t="s">
        <v>1066</v>
      </c>
      <c r="ANZ1478" t="s">
        <v>1066</v>
      </c>
      <c r="AOC1478" t="s">
        <v>1066</v>
      </c>
      <c r="AOE1478" t="s">
        <v>1065</v>
      </c>
    </row>
    <row r="1479" spans="3:1023 1025:1071">
      <c r="C1479" t="s">
        <v>11284</v>
      </c>
      <c r="D1479" t="s">
        <v>39025</v>
      </c>
      <c r="AHT1479" t="s">
        <v>1091</v>
      </c>
      <c r="AHU1479" t="s">
        <v>11285</v>
      </c>
      <c r="AHV1479" t="b">
        <v>1</v>
      </c>
      <c r="AIC1479" t="s">
        <v>1065</v>
      </c>
      <c r="AID1479" t="s">
        <v>1065</v>
      </c>
      <c r="AIE1479">
        <v>40000</v>
      </c>
      <c r="AIF1479" t="s">
        <v>1100</v>
      </c>
      <c r="AII1479" t="s">
        <v>1101</v>
      </c>
      <c r="AIK1479" t="s">
        <v>1066</v>
      </c>
      <c r="AIM1479" t="s">
        <v>1065</v>
      </c>
      <c r="AIO1479" t="s">
        <v>1065</v>
      </c>
      <c r="AIR1479" t="b">
        <v>1</v>
      </c>
      <c r="AIS1479" t="b">
        <v>1</v>
      </c>
      <c r="AJI1479" t="s">
        <v>1066</v>
      </c>
      <c r="AJK1479" t="s">
        <v>1066</v>
      </c>
      <c r="AJM1479" t="s">
        <v>1066</v>
      </c>
      <c r="AKK1479" t="s">
        <v>1066</v>
      </c>
      <c r="ALG1479" t="s">
        <v>1066</v>
      </c>
      <c r="ALT1479" t="s">
        <v>1066</v>
      </c>
      <c r="ALW1479" t="s">
        <v>1066</v>
      </c>
      <c r="ALZ1479" t="s">
        <v>1066</v>
      </c>
      <c r="AMC1479" t="s">
        <v>1066</v>
      </c>
      <c r="AME1479" t="s">
        <v>1066</v>
      </c>
      <c r="AMG1479" t="s">
        <v>2662</v>
      </c>
      <c r="AMH1479" t="s">
        <v>11286</v>
      </c>
      <c r="AMI1479" t="s">
        <v>1090</v>
      </c>
      <c r="AMK1479" t="s">
        <v>1148</v>
      </c>
      <c r="AML1479" t="s">
        <v>11287</v>
      </c>
      <c r="AMM1479" t="s">
        <v>1065</v>
      </c>
      <c r="AMN1479">
        <v>6918</v>
      </c>
      <c r="AMO1479" t="s">
        <v>1066</v>
      </c>
      <c r="AMY1479" t="s">
        <v>1066</v>
      </c>
      <c r="ANW1479" t="s">
        <v>1066</v>
      </c>
      <c r="ANZ1479" t="s">
        <v>1066</v>
      </c>
      <c r="AOC1479" t="s">
        <v>1066</v>
      </c>
      <c r="AOE1479" t="s">
        <v>1065</v>
      </c>
    </row>
    <row r="1480" spans="3:1023 1025:1071">
      <c r="C1480" t="s">
        <v>11288</v>
      </c>
      <c r="D1480" t="s">
        <v>39025</v>
      </c>
      <c r="AHT1480" t="s">
        <v>1151</v>
      </c>
      <c r="AHU1480" t="s">
        <v>11289</v>
      </c>
      <c r="AHV1480" t="b">
        <v>1</v>
      </c>
      <c r="AIC1480" t="s">
        <v>1065</v>
      </c>
      <c r="AID1480" t="s">
        <v>1065</v>
      </c>
      <c r="AIE1480">
        <v>40000</v>
      </c>
      <c r="AIF1480" t="s">
        <v>1065</v>
      </c>
      <c r="AIK1480" t="s">
        <v>1066</v>
      </c>
      <c r="AIM1480" t="s">
        <v>1065</v>
      </c>
      <c r="AIO1480" t="s">
        <v>1065</v>
      </c>
      <c r="AIU1480" t="b">
        <v>1</v>
      </c>
      <c r="AJI1480" t="s">
        <v>1066</v>
      </c>
      <c r="AJK1480" t="s">
        <v>1066</v>
      </c>
      <c r="AJM1480" t="s">
        <v>1066</v>
      </c>
      <c r="AKK1480" t="s">
        <v>1066</v>
      </c>
      <c r="ALG1480" t="s">
        <v>1066</v>
      </c>
      <c r="ALT1480" t="s">
        <v>1066</v>
      </c>
      <c r="ALW1480" t="s">
        <v>1066</v>
      </c>
      <c r="ALZ1480" t="s">
        <v>1066</v>
      </c>
      <c r="AMC1480" t="s">
        <v>1066</v>
      </c>
      <c r="AME1480" t="s">
        <v>1066</v>
      </c>
      <c r="AMG1480" t="s">
        <v>1071</v>
      </c>
      <c r="AMH1480" t="s">
        <v>11290</v>
      </c>
      <c r="AMI1480" t="s">
        <v>1090</v>
      </c>
      <c r="AMK1480" t="s">
        <v>1078</v>
      </c>
      <c r="AML1480" t="s">
        <v>11291</v>
      </c>
      <c r="AMM1480" t="s">
        <v>1065</v>
      </c>
      <c r="AMN1480">
        <v>7000</v>
      </c>
      <c r="AMO1480" t="s">
        <v>1066</v>
      </c>
      <c r="AMY1480" t="s">
        <v>1066</v>
      </c>
      <c r="ANW1480" t="s">
        <v>1066</v>
      </c>
      <c r="ANZ1480" t="s">
        <v>1066</v>
      </c>
      <c r="AOC1480" t="s">
        <v>1066</v>
      </c>
      <c r="AOE1480" t="s">
        <v>1065</v>
      </c>
    </row>
    <row r="1481" spans="3:1023 1025:1071">
      <c r="C1481" t="s">
        <v>11292</v>
      </c>
      <c r="D1481" t="s">
        <v>39025</v>
      </c>
      <c r="AHT1481" t="s">
        <v>1151</v>
      </c>
      <c r="AHU1481" t="s">
        <v>11293</v>
      </c>
      <c r="AHV1481" t="b">
        <v>1</v>
      </c>
      <c r="AIC1481" t="s">
        <v>1065</v>
      </c>
      <c r="AID1481" t="s">
        <v>1065</v>
      </c>
      <c r="AIE1481">
        <v>40000</v>
      </c>
      <c r="AIF1481" t="s">
        <v>1065</v>
      </c>
      <c r="AIK1481" t="s">
        <v>1066</v>
      </c>
      <c r="AIM1481" t="s">
        <v>1065</v>
      </c>
      <c r="AIO1481" t="s">
        <v>1065</v>
      </c>
      <c r="AJC1481" t="b">
        <v>1</v>
      </c>
      <c r="AJI1481" t="s">
        <v>1066</v>
      </c>
      <c r="AJK1481" t="s">
        <v>1066</v>
      </c>
      <c r="AJM1481" t="s">
        <v>1065</v>
      </c>
      <c r="AJN1481" t="s">
        <v>11294</v>
      </c>
      <c r="AJP1481" t="b">
        <v>1</v>
      </c>
      <c r="AKB1481" t="b">
        <v>1</v>
      </c>
      <c r="AKI1481" t="b">
        <v>1</v>
      </c>
      <c r="AKJ1481" t="s">
        <v>8886</v>
      </c>
      <c r="AKK1481" t="s">
        <v>1066</v>
      </c>
      <c r="ALG1481" t="s">
        <v>1066</v>
      </c>
      <c r="ALT1481" t="s">
        <v>1066</v>
      </c>
      <c r="ALW1481" t="s">
        <v>1066</v>
      </c>
      <c r="ALZ1481" t="s">
        <v>1066</v>
      </c>
      <c r="AMC1481" t="s">
        <v>1066</v>
      </c>
      <c r="AME1481" t="s">
        <v>1066</v>
      </c>
      <c r="AMG1481" t="s">
        <v>1071</v>
      </c>
      <c r="AMH1481" t="s">
        <v>11295</v>
      </c>
      <c r="AMI1481" t="s">
        <v>1090</v>
      </c>
      <c r="AMK1481" t="s">
        <v>1091</v>
      </c>
      <c r="AML1481" t="s">
        <v>11296</v>
      </c>
      <c r="AMM1481" t="s">
        <v>1065</v>
      </c>
      <c r="AMN1481">
        <v>7000</v>
      </c>
      <c r="AMO1481" t="s">
        <v>1066</v>
      </c>
      <c r="AMY1481" t="s">
        <v>1065</v>
      </c>
      <c r="AMZ1481" t="s">
        <v>11297</v>
      </c>
      <c r="ANC1481" t="b">
        <v>1</v>
      </c>
      <c r="ANN1481" t="b">
        <v>1</v>
      </c>
      <c r="ANQ1481" t="b">
        <v>1</v>
      </c>
      <c r="ANW1481" t="s">
        <v>1066</v>
      </c>
      <c r="ANZ1481" t="s">
        <v>1066</v>
      </c>
      <c r="AOC1481" t="s">
        <v>1066</v>
      </c>
      <c r="AOE1481" t="s">
        <v>1065</v>
      </c>
    </row>
    <row r="1482" spans="3:1023 1025:1071">
      <c r="C1482" t="s">
        <v>11298</v>
      </c>
      <c r="D1482" t="s">
        <v>39025</v>
      </c>
      <c r="ZS1482" t="s">
        <v>1151</v>
      </c>
      <c r="ZT1482" t="s">
        <v>11299</v>
      </c>
      <c r="ZU1482" t="b">
        <v>1</v>
      </c>
      <c r="AAB1482" t="s">
        <v>1065</v>
      </c>
      <c r="AAC1482" t="s">
        <v>1065</v>
      </c>
      <c r="AAD1482">
        <v>40000</v>
      </c>
      <c r="AAE1482" t="s">
        <v>1065</v>
      </c>
      <c r="AAJ1482" t="s">
        <v>1066</v>
      </c>
      <c r="AAL1482" t="s">
        <v>1065</v>
      </c>
      <c r="AAN1482">
        <v>60</v>
      </c>
      <c r="AAO1482">
        <v>120</v>
      </c>
      <c r="AAP1482">
        <v>60</v>
      </c>
      <c r="AAQ1482">
        <v>120</v>
      </c>
      <c r="AAR1482" t="b">
        <v>1</v>
      </c>
      <c r="AAS1482" t="b">
        <v>1</v>
      </c>
      <c r="AAT1482" t="b">
        <v>1</v>
      </c>
      <c r="AAU1482" t="b">
        <v>1</v>
      </c>
      <c r="AAW1482" t="b">
        <v>1</v>
      </c>
      <c r="ABE1482" t="b">
        <v>1</v>
      </c>
      <c r="ABK1482">
        <v>0</v>
      </c>
      <c r="ABL1482">
        <v>0</v>
      </c>
      <c r="ABM1482" t="b">
        <v>1</v>
      </c>
      <c r="ABN1482" t="b">
        <v>1</v>
      </c>
      <c r="ABP1482" t="b">
        <v>1</v>
      </c>
      <c r="ACF1482">
        <v>1500</v>
      </c>
      <c r="ACG1482">
        <v>800</v>
      </c>
      <c r="ACI1482">
        <v>25500</v>
      </c>
      <c r="ACX1482" t="s">
        <v>1170</v>
      </c>
      <c r="ACY1482" t="s">
        <v>1065</v>
      </c>
      <c r="ADE1482" t="b">
        <v>1</v>
      </c>
      <c r="ADS1482" t="s">
        <v>1066</v>
      </c>
      <c r="ADU1482" t="s">
        <v>1066</v>
      </c>
      <c r="ADW1482" t="s">
        <v>1066</v>
      </c>
      <c r="AEU1482" t="s">
        <v>1066</v>
      </c>
      <c r="AFQ1482" t="s">
        <v>1066</v>
      </c>
      <c r="AGD1482" t="s">
        <v>1066</v>
      </c>
      <c r="AGG1482" t="s">
        <v>1066</v>
      </c>
      <c r="AGJ1482" t="s">
        <v>1065</v>
      </c>
      <c r="AGK1482" t="s">
        <v>11300</v>
      </c>
      <c r="AGL1482" t="s">
        <v>1066</v>
      </c>
      <c r="AGM1482" t="s">
        <v>1066</v>
      </c>
      <c r="AGO1482" t="s">
        <v>1066</v>
      </c>
      <c r="AGQ1482" t="s">
        <v>1068</v>
      </c>
      <c r="AGR1482" t="s">
        <v>1065</v>
      </c>
      <c r="AGS1482" t="s">
        <v>1066</v>
      </c>
      <c r="AGT1482" t="s">
        <v>1066</v>
      </c>
      <c r="AGW1482" t="b">
        <v>1</v>
      </c>
      <c r="AGY1482" t="s">
        <v>1069</v>
      </c>
      <c r="AGZ1482" t="s">
        <v>11301</v>
      </c>
      <c r="AHA1482" t="s">
        <v>1071</v>
      </c>
      <c r="AHB1482" t="s">
        <v>11302</v>
      </c>
      <c r="AHC1482" t="s">
        <v>1066</v>
      </c>
      <c r="AHE1482" t="s">
        <v>1066</v>
      </c>
      <c r="AHG1482" t="s">
        <v>1157</v>
      </c>
      <c r="AHH1482" t="b">
        <v>1</v>
      </c>
      <c r="AHR1482" t="s">
        <v>1157</v>
      </c>
      <c r="AMK1482" t="s">
        <v>1078</v>
      </c>
      <c r="AML1482" t="s">
        <v>11303</v>
      </c>
      <c r="AMM1482" t="s">
        <v>1065</v>
      </c>
      <c r="AMN1482">
        <v>7000</v>
      </c>
      <c r="AMO1482" t="s">
        <v>1066</v>
      </c>
      <c r="AMY1482" t="s">
        <v>1066</v>
      </c>
      <c r="ANW1482" t="s">
        <v>1066</v>
      </c>
      <c r="ANZ1482" t="s">
        <v>1066</v>
      </c>
      <c r="AOC1482" t="s">
        <v>1066</v>
      </c>
      <c r="AOE1482" t="s">
        <v>1065</v>
      </c>
    </row>
    <row r="1483" spans="3:1023 1025:1071">
      <c r="C1483" t="s">
        <v>11304</v>
      </c>
      <c r="D1483" t="s">
        <v>39025</v>
      </c>
      <c r="ZS1483" t="s">
        <v>1151</v>
      </c>
      <c r="ZT1483" t="s">
        <v>11305</v>
      </c>
      <c r="ZV1483" t="b">
        <v>1</v>
      </c>
      <c r="AAB1483" t="s">
        <v>1065</v>
      </c>
      <c r="AAC1483" t="s">
        <v>1065</v>
      </c>
      <c r="AAD1483">
        <v>38000</v>
      </c>
      <c r="AAE1483" t="s">
        <v>1065</v>
      </c>
      <c r="AAJ1483" t="s">
        <v>1066</v>
      </c>
      <c r="AAL1483" t="s">
        <v>1065</v>
      </c>
      <c r="AAN1483">
        <v>50</v>
      </c>
      <c r="AAO1483">
        <v>400</v>
      </c>
      <c r="AAP1483">
        <v>0</v>
      </c>
      <c r="AAQ1483">
        <v>0</v>
      </c>
      <c r="AAU1483" t="b">
        <v>1</v>
      </c>
      <c r="ABK1483">
        <v>0</v>
      </c>
      <c r="ABL1483">
        <v>0</v>
      </c>
      <c r="ABP1483" t="b">
        <v>1</v>
      </c>
      <c r="ABV1483" t="b">
        <v>1</v>
      </c>
      <c r="ACI1483">
        <v>25600</v>
      </c>
      <c r="ACO1483">
        <v>9000</v>
      </c>
      <c r="ACX1483" t="s">
        <v>1170</v>
      </c>
      <c r="ACY1483" t="s">
        <v>1065</v>
      </c>
      <c r="ADC1483" t="b">
        <v>1</v>
      </c>
      <c r="ADS1483" t="s">
        <v>1066</v>
      </c>
      <c r="ADU1483" t="s">
        <v>1066</v>
      </c>
      <c r="ADW1483" t="s">
        <v>1066</v>
      </c>
      <c r="AEU1483" t="s">
        <v>1066</v>
      </c>
      <c r="AFQ1483" t="s">
        <v>1066</v>
      </c>
      <c r="AGD1483" t="s">
        <v>1066</v>
      </c>
      <c r="AGG1483" t="s">
        <v>1066</v>
      </c>
      <c r="AGJ1483" t="s">
        <v>1066</v>
      </c>
      <c r="AGM1483" t="s">
        <v>1065</v>
      </c>
      <c r="AGN1483" t="s">
        <v>11306</v>
      </c>
      <c r="AGO1483" t="s">
        <v>1066</v>
      </c>
      <c r="AGQ1483" t="s">
        <v>1068</v>
      </c>
      <c r="AGR1483" t="s">
        <v>1065</v>
      </c>
      <c r="AGS1483" t="s">
        <v>1066</v>
      </c>
      <c r="AGT1483" t="s">
        <v>1066</v>
      </c>
      <c r="AGU1483" t="b">
        <v>1</v>
      </c>
      <c r="AGY1483" t="s">
        <v>1069</v>
      </c>
      <c r="AGZ1483" t="s">
        <v>11307</v>
      </c>
      <c r="AHA1483" t="s">
        <v>1071</v>
      </c>
      <c r="AHB1483" t="s">
        <v>11308</v>
      </c>
      <c r="AHC1483" t="s">
        <v>1066</v>
      </c>
      <c r="AHE1483" t="s">
        <v>1066</v>
      </c>
      <c r="AHG1483" t="s">
        <v>11309</v>
      </c>
      <c r="AHR1483" t="s">
        <v>1157</v>
      </c>
      <c r="AMK1483" t="s">
        <v>1091</v>
      </c>
      <c r="AML1483" t="s">
        <v>11310</v>
      </c>
      <c r="AMM1483" t="s">
        <v>1065</v>
      </c>
      <c r="AMN1483">
        <v>6800</v>
      </c>
      <c r="AMO1483" t="s">
        <v>1066</v>
      </c>
      <c r="AMY1483" t="s">
        <v>1066</v>
      </c>
      <c r="ANW1483" t="s">
        <v>1066</v>
      </c>
      <c r="ANZ1483" t="s">
        <v>1066</v>
      </c>
      <c r="AOC1483" t="s">
        <v>1066</v>
      </c>
      <c r="AOE1483" t="s">
        <v>1065</v>
      </c>
    </row>
    <row r="1484" spans="3:1023 1025:1071">
      <c r="C1484" t="s">
        <v>11311</v>
      </c>
      <c r="D1484" t="s">
        <v>39025</v>
      </c>
      <c r="AHT1484" t="s">
        <v>1151</v>
      </c>
      <c r="AHU1484" t="s">
        <v>11312</v>
      </c>
      <c r="AHV1484" t="b">
        <v>1</v>
      </c>
      <c r="AIC1484" t="s">
        <v>1065</v>
      </c>
      <c r="AID1484" t="s">
        <v>1065</v>
      </c>
      <c r="AIE1484">
        <v>40000</v>
      </c>
      <c r="AIF1484" t="s">
        <v>1100</v>
      </c>
      <c r="AII1484" t="s">
        <v>1101</v>
      </c>
      <c r="AIK1484" t="s">
        <v>1066</v>
      </c>
      <c r="AIM1484" t="s">
        <v>1065</v>
      </c>
      <c r="AIO1484" t="s">
        <v>1065</v>
      </c>
      <c r="AIU1484" t="b">
        <v>1</v>
      </c>
      <c r="AJI1484" t="s">
        <v>1066</v>
      </c>
      <c r="AJK1484" t="s">
        <v>1066</v>
      </c>
      <c r="AJM1484" t="s">
        <v>1066</v>
      </c>
      <c r="AKK1484" t="s">
        <v>1066</v>
      </c>
      <c r="ALG1484" t="s">
        <v>1066</v>
      </c>
      <c r="ALT1484" t="s">
        <v>1066</v>
      </c>
      <c r="ALW1484" t="s">
        <v>1066</v>
      </c>
      <c r="ALZ1484" t="s">
        <v>1066</v>
      </c>
      <c r="AMC1484" t="s">
        <v>1066</v>
      </c>
      <c r="AME1484" t="s">
        <v>1066</v>
      </c>
      <c r="AMG1484" t="s">
        <v>1071</v>
      </c>
      <c r="AMH1484" t="s">
        <v>11313</v>
      </c>
      <c r="AMI1484" t="s">
        <v>1157</v>
      </c>
      <c r="AMK1484" t="s">
        <v>1091</v>
      </c>
      <c r="AML1484" t="s">
        <v>11314</v>
      </c>
      <c r="AMM1484" t="s">
        <v>1065</v>
      </c>
      <c r="AMN1484">
        <v>7000</v>
      </c>
      <c r="AMO1484" t="s">
        <v>1066</v>
      </c>
      <c r="AMY1484" t="s">
        <v>1066</v>
      </c>
      <c r="ANW1484" t="s">
        <v>1066</v>
      </c>
      <c r="ANZ1484" t="s">
        <v>1066</v>
      </c>
      <c r="AOC1484" t="s">
        <v>1066</v>
      </c>
      <c r="AOE1484" t="s">
        <v>1065</v>
      </c>
    </row>
    <row r="1485" spans="3:1023 1025:1071">
      <c r="C1485" t="s">
        <v>11315</v>
      </c>
      <c r="D1485" t="s">
        <v>39025</v>
      </c>
      <c r="ZS1485" t="s">
        <v>1151</v>
      </c>
      <c r="ZT1485" t="s">
        <v>11316</v>
      </c>
      <c r="ZU1485" t="b">
        <v>1</v>
      </c>
      <c r="ZV1485" t="b">
        <v>1</v>
      </c>
      <c r="AAB1485" t="s">
        <v>1065</v>
      </c>
      <c r="AAC1485" t="s">
        <v>1065</v>
      </c>
      <c r="AAD1485">
        <v>40000</v>
      </c>
      <c r="AAE1485" t="s">
        <v>1100</v>
      </c>
      <c r="AAH1485" t="s">
        <v>1101</v>
      </c>
      <c r="AAJ1485" t="s">
        <v>1066</v>
      </c>
      <c r="AAL1485" t="s">
        <v>1065</v>
      </c>
      <c r="AAN1485">
        <v>30</v>
      </c>
      <c r="AAO1485">
        <v>300</v>
      </c>
      <c r="AAP1485">
        <v>30</v>
      </c>
      <c r="AAQ1485">
        <v>300</v>
      </c>
      <c r="AAU1485" t="b">
        <v>1</v>
      </c>
      <c r="AAZ1485" t="b">
        <v>1</v>
      </c>
      <c r="ABK1485">
        <v>0</v>
      </c>
      <c r="ABL1485">
        <v>0</v>
      </c>
      <c r="ABP1485" t="b">
        <v>1</v>
      </c>
      <c r="ABU1485" t="b">
        <v>1</v>
      </c>
      <c r="ACI1485">
        <v>29750</v>
      </c>
      <c r="ACN1485">
        <v>3600</v>
      </c>
      <c r="ACX1485" t="s">
        <v>1170</v>
      </c>
      <c r="ACY1485" t="s">
        <v>1065</v>
      </c>
      <c r="ADC1485" t="b">
        <v>1</v>
      </c>
      <c r="ADE1485" t="b">
        <v>1</v>
      </c>
      <c r="ADS1485" t="s">
        <v>1066</v>
      </c>
      <c r="ADU1485" t="s">
        <v>1066</v>
      </c>
      <c r="ADW1485" t="s">
        <v>1065</v>
      </c>
      <c r="ADX1485" t="s">
        <v>11317</v>
      </c>
      <c r="ADZ1485" t="b">
        <v>1</v>
      </c>
      <c r="AEL1485" t="b">
        <v>1</v>
      </c>
      <c r="AEP1485" t="b">
        <v>1</v>
      </c>
      <c r="AEU1485" t="s">
        <v>1066</v>
      </c>
      <c r="AFQ1485" t="s">
        <v>1066</v>
      </c>
      <c r="AGD1485" t="s">
        <v>1066</v>
      </c>
      <c r="AGG1485" t="s">
        <v>1066</v>
      </c>
      <c r="AGJ1485" t="s">
        <v>1066</v>
      </c>
      <c r="AGM1485" t="s">
        <v>1066</v>
      </c>
      <c r="AGO1485" t="s">
        <v>1066</v>
      </c>
      <c r="AGQ1485" t="s">
        <v>1068</v>
      </c>
      <c r="AGR1485" t="s">
        <v>1065</v>
      </c>
      <c r="AGS1485" t="s">
        <v>1066</v>
      </c>
      <c r="AGT1485" t="s">
        <v>1066</v>
      </c>
      <c r="AGU1485" t="b">
        <v>1</v>
      </c>
      <c r="AGY1485" t="s">
        <v>1069</v>
      </c>
      <c r="AGZ1485" t="s">
        <v>11318</v>
      </c>
      <c r="AHA1485" t="s">
        <v>1071</v>
      </c>
      <c r="AHB1485" t="s">
        <v>11319</v>
      </c>
      <c r="AHC1485" t="s">
        <v>1066</v>
      </c>
      <c r="AHE1485" t="s">
        <v>1066</v>
      </c>
      <c r="AHG1485" t="s">
        <v>11320</v>
      </c>
      <c r="AHM1485" t="b">
        <v>1</v>
      </c>
      <c r="AHR1485" t="s">
        <v>1157</v>
      </c>
      <c r="AMK1485" t="s">
        <v>1091</v>
      </c>
      <c r="AML1485" t="s">
        <v>11321</v>
      </c>
      <c r="AMM1485" t="s">
        <v>1065</v>
      </c>
      <c r="AMN1485">
        <v>6918</v>
      </c>
      <c r="AMO1485" t="s">
        <v>1066</v>
      </c>
      <c r="AMY1485" t="s">
        <v>1066</v>
      </c>
      <c r="ANW1485" t="s">
        <v>1066</v>
      </c>
      <c r="ANZ1485" t="s">
        <v>1066</v>
      </c>
      <c r="AOC1485" t="s">
        <v>1066</v>
      </c>
      <c r="AOE1485" t="s">
        <v>1065</v>
      </c>
    </row>
    <row r="1486" spans="3:1023 1025:1071">
      <c r="C1486" t="s">
        <v>11322</v>
      </c>
      <c r="D1486" t="s">
        <v>39025</v>
      </c>
      <c r="ZS1486" t="s">
        <v>1151</v>
      </c>
      <c r="ZT1486" t="s">
        <v>11323</v>
      </c>
      <c r="ZV1486" t="b">
        <v>1</v>
      </c>
      <c r="AAB1486" t="s">
        <v>1065</v>
      </c>
      <c r="AAC1486" t="s">
        <v>1065</v>
      </c>
      <c r="AAD1486">
        <v>40000</v>
      </c>
      <c r="AAE1486" t="s">
        <v>1100</v>
      </c>
      <c r="AAH1486" t="s">
        <v>1101</v>
      </c>
      <c r="AAJ1486" t="s">
        <v>1066</v>
      </c>
      <c r="AAL1486" t="s">
        <v>1065</v>
      </c>
      <c r="AAN1486">
        <v>20</v>
      </c>
      <c r="AAO1486">
        <v>340</v>
      </c>
      <c r="AAP1486">
        <v>30</v>
      </c>
      <c r="AAQ1486">
        <v>0</v>
      </c>
      <c r="AAU1486" t="b">
        <v>1</v>
      </c>
      <c r="AAW1486" t="b">
        <v>1</v>
      </c>
      <c r="AAY1486" t="b">
        <v>1</v>
      </c>
      <c r="AAZ1486" t="b">
        <v>1</v>
      </c>
      <c r="ABI1486" t="b">
        <v>1</v>
      </c>
      <c r="ABJ1486" t="s">
        <v>11324</v>
      </c>
      <c r="ABK1486">
        <v>0</v>
      </c>
      <c r="ABL1486">
        <v>0</v>
      </c>
      <c r="ABR1486" t="b">
        <v>1</v>
      </c>
      <c r="ABU1486" t="b">
        <v>1</v>
      </c>
      <c r="ACK1486">
        <v>30000</v>
      </c>
      <c r="ACN1486">
        <v>10000</v>
      </c>
      <c r="ACX1486" t="s">
        <v>1065</v>
      </c>
      <c r="ACY1486" t="s">
        <v>1065</v>
      </c>
      <c r="ADC1486" t="b">
        <v>1</v>
      </c>
      <c r="ADS1486" t="s">
        <v>1066</v>
      </c>
      <c r="ADU1486" t="s">
        <v>1066</v>
      </c>
      <c r="ADW1486" t="s">
        <v>1065</v>
      </c>
      <c r="ADX1486" t="s">
        <v>11325</v>
      </c>
      <c r="AEB1486" t="b">
        <v>1</v>
      </c>
      <c r="AEM1486" t="b">
        <v>1</v>
      </c>
      <c r="AEN1486" t="s">
        <v>11326</v>
      </c>
      <c r="AEO1486" t="b">
        <v>1</v>
      </c>
      <c r="AEU1486" t="s">
        <v>1066</v>
      </c>
      <c r="AFQ1486" t="s">
        <v>1066</v>
      </c>
      <c r="AGD1486" t="s">
        <v>1066</v>
      </c>
      <c r="AGG1486" t="s">
        <v>1066</v>
      </c>
      <c r="AGJ1486" t="s">
        <v>1065</v>
      </c>
      <c r="AGK1486" t="s">
        <v>11327</v>
      </c>
      <c r="AGL1486" t="s">
        <v>1066</v>
      </c>
      <c r="AGM1486" t="s">
        <v>1066</v>
      </c>
      <c r="AGO1486" t="s">
        <v>1066</v>
      </c>
      <c r="AGQ1486" t="s">
        <v>1068</v>
      </c>
      <c r="AGR1486" t="s">
        <v>1065</v>
      </c>
      <c r="AGS1486" t="s">
        <v>1066</v>
      </c>
      <c r="AGT1486" t="s">
        <v>1066</v>
      </c>
      <c r="AGU1486" t="b">
        <v>1</v>
      </c>
      <c r="AGY1486" t="s">
        <v>1069</v>
      </c>
      <c r="AGZ1486" t="s">
        <v>11328</v>
      </c>
      <c r="AHA1486" t="s">
        <v>1071</v>
      </c>
      <c r="AHB1486" t="s">
        <v>11329</v>
      </c>
      <c r="AHC1486" t="s">
        <v>1065</v>
      </c>
      <c r="AHD1486" t="s">
        <v>11330</v>
      </c>
      <c r="AHE1486" t="s">
        <v>1066</v>
      </c>
      <c r="AHG1486" t="s">
        <v>11331</v>
      </c>
      <c r="AHM1486" t="b">
        <v>1</v>
      </c>
      <c r="AHR1486" t="s">
        <v>1090</v>
      </c>
      <c r="AHT1486" t="s">
        <v>1385</v>
      </c>
      <c r="AHU1486" t="s">
        <v>11332</v>
      </c>
      <c r="AHW1486" t="b">
        <v>1</v>
      </c>
      <c r="AIC1486" t="s">
        <v>1065</v>
      </c>
      <c r="AID1486" t="s">
        <v>1065</v>
      </c>
      <c r="AIE1486">
        <v>38000</v>
      </c>
      <c r="AIF1486" t="s">
        <v>1065</v>
      </c>
      <c r="AIK1486" t="s">
        <v>1066</v>
      </c>
      <c r="AIM1486" t="s">
        <v>1065</v>
      </c>
      <c r="AIO1486" t="s">
        <v>1065</v>
      </c>
      <c r="AIS1486" t="b">
        <v>1</v>
      </c>
      <c r="AJI1486" t="s">
        <v>1066</v>
      </c>
      <c r="AJK1486" t="s">
        <v>1066</v>
      </c>
      <c r="AJM1486" t="s">
        <v>1066</v>
      </c>
      <c r="AKK1486" t="s">
        <v>1066</v>
      </c>
      <c r="ALG1486" t="s">
        <v>1066</v>
      </c>
      <c r="ALT1486" t="s">
        <v>1066</v>
      </c>
      <c r="ALW1486" t="s">
        <v>1066</v>
      </c>
      <c r="ALZ1486" t="s">
        <v>1066</v>
      </c>
      <c r="AMC1486" t="s">
        <v>1066</v>
      </c>
      <c r="AME1486" t="s">
        <v>1066</v>
      </c>
      <c r="AMG1486" t="s">
        <v>1071</v>
      </c>
      <c r="AMH1486" t="s">
        <v>11333</v>
      </c>
      <c r="AMI1486" t="s">
        <v>1087</v>
      </c>
      <c r="AMK1486" t="s">
        <v>1091</v>
      </c>
      <c r="AML1486" t="s">
        <v>11334</v>
      </c>
      <c r="AMM1486" t="s">
        <v>1065</v>
      </c>
      <c r="AMN1486">
        <v>7000</v>
      </c>
      <c r="AMO1486" t="s">
        <v>1066</v>
      </c>
      <c r="AMY1486" t="s">
        <v>1065</v>
      </c>
      <c r="AMZ1486" t="s">
        <v>11335</v>
      </c>
      <c r="ANB1486" t="b">
        <v>1</v>
      </c>
      <c r="ANG1486" t="b">
        <v>1</v>
      </c>
      <c r="ANN1486" t="b">
        <v>1</v>
      </c>
      <c r="ANQ1486" t="b">
        <v>1</v>
      </c>
      <c r="ANW1486" t="s">
        <v>1065</v>
      </c>
      <c r="ANX1486" t="s">
        <v>11336</v>
      </c>
      <c r="ANY1486" t="s">
        <v>1066</v>
      </c>
      <c r="ANZ1486" t="s">
        <v>1066</v>
      </c>
      <c r="AOC1486" t="s">
        <v>1066</v>
      </c>
      <c r="AOE1486" t="s">
        <v>1065</v>
      </c>
    </row>
    <row r="1487" spans="3:1023 1025:1071">
      <c r="C1487" t="s">
        <v>11337</v>
      </c>
      <c r="D1487" t="s">
        <v>39025</v>
      </c>
      <c r="AHT1487" t="s">
        <v>1385</v>
      </c>
      <c r="AHU1487" t="s">
        <v>11338</v>
      </c>
      <c r="AHW1487" t="b">
        <v>1</v>
      </c>
      <c r="AIC1487" t="s">
        <v>1065</v>
      </c>
      <c r="AID1487" t="s">
        <v>1065</v>
      </c>
      <c r="AIE1487">
        <v>38075</v>
      </c>
      <c r="AIF1487" t="s">
        <v>1065</v>
      </c>
      <c r="AIK1487" t="s">
        <v>1066</v>
      </c>
      <c r="AIM1487" t="s">
        <v>1065</v>
      </c>
      <c r="AIO1487" t="s">
        <v>1065</v>
      </c>
      <c r="AIT1487" t="b">
        <v>1</v>
      </c>
      <c r="AJI1487" t="s">
        <v>1066</v>
      </c>
      <c r="AJK1487" t="s">
        <v>1066</v>
      </c>
      <c r="AJM1487" t="s">
        <v>1066</v>
      </c>
      <c r="AKK1487" t="s">
        <v>1066</v>
      </c>
      <c r="ALG1487" t="s">
        <v>1066</v>
      </c>
      <c r="ALT1487" t="s">
        <v>1066</v>
      </c>
      <c r="ALW1487" t="s">
        <v>1066</v>
      </c>
      <c r="ALZ1487" t="s">
        <v>1066</v>
      </c>
      <c r="AMC1487" t="s">
        <v>1066</v>
      </c>
      <c r="AME1487" t="s">
        <v>1066</v>
      </c>
      <c r="AMG1487" t="s">
        <v>1071</v>
      </c>
      <c r="AMH1487" t="s">
        <v>11339</v>
      </c>
      <c r="AMI1487" t="s">
        <v>1087</v>
      </c>
      <c r="AMK1487" t="s">
        <v>1091</v>
      </c>
      <c r="AML1487" t="s">
        <v>11340</v>
      </c>
      <c r="AMM1487" t="s">
        <v>1065</v>
      </c>
      <c r="AMN1487">
        <v>6918</v>
      </c>
      <c r="AMO1487" t="s">
        <v>1066</v>
      </c>
      <c r="AMY1487" t="s">
        <v>1065</v>
      </c>
      <c r="AMZ1487" t="s">
        <v>11341</v>
      </c>
      <c r="ANB1487" t="b">
        <v>1</v>
      </c>
      <c r="ANC1487" t="b">
        <v>1</v>
      </c>
      <c r="ANN1487" t="b">
        <v>1</v>
      </c>
      <c r="ANQ1487" t="b">
        <v>1</v>
      </c>
      <c r="ANW1487" t="s">
        <v>1066</v>
      </c>
      <c r="ANZ1487" t="s">
        <v>1066</v>
      </c>
      <c r="AOC1487" t="s">
        <v>1066</v>
      </c>
      <c r="AOE1487" t="s">
        <v>1065</v>
      </c>
    </row>
    <row r="1488" spans="3:1023 1025:1071">
      <c r="C1488" t="s">
        <v>11342</v>
      </c>
      <c r="D1488" t="s">
        <v>39025</v>
      </c>
      <c r="ZS1488" t="s">
        <v>1151</v>
      </c>
      <c r="ZT1488" t="s">
        <v>11343</v>
      </c>
      <c r="ZU1488" t="b">
        <v>1</v>
      </c>
      <c r="AAB1488" t="s">
        <v>1065</v>
      </c>
      <c r="AAC1488" t="s">
        <v>1065</v>
      </c>
      <c r="AAD1488">
        <v>40000</v>
      </c>
      <c r="AAE1488" t="s">
        <v>1065</v>
      </c>
      <c r="AAJ1488" t="s">
        <v>1066</v>
      </c>
      <c r="AAL1488" t="s">
        <v>1065</v>
      </c>
      <c r="AAN1488">
        <v>20</v>
      </c>
      <c r="AAO1488">
        <v>800</v>
      </c>
      <c r="AAP1488">
        <v>20</v>
      </c>
      <c r="AAQ1488">
        <v>800</v>
      </c>
      <c r="AAU1488" t="b">
        <v>1</v>
      </c>
      <c r="ABK1488">
        <v>2000</v>
      </c>
      <c r="ABL1488">
        <v>0</v>
      </c>
      <c r="ABO1488" t="b">
        <v>1</v>
      </c>
      <c r="ABP1488" t="b">
        <v>1</v>
      </c>
      <c r="ACH1488">
        <v>11500</v>
      </c>
      <c r="ACI1488">
        <v>29000</v>
      </c>
      <c r="ACX1488" t="s">
        <v>1065</v>
      </c>
      <c r="ACY1488" t="s">
        <v>1065</v>
      </c>
      <c r="ADE1488" t="b">
        <v>1</v>
      </c>
      <c r="ADS1488" t="s">
        <v>1066</v>
      </c>
      <c r="ADU1488" t="s">
        <v>1066</v>
      </c>
      <c r="ADW1488" t="s">
        <v>1066</v>
      </c>
      <c r="AEU1488" t="s">
        <v>1066</v>
      </c>
      <c r="AFQ1488" t="s">
        <v>1066</v>
      </c>
      <c r="AGD1488" t="s">
        <v>1066</v>
      </c>
      <c r="AGG1488" t="s">
        <v>1066</v>
      </c>
      <c r="AGJ1488" t="s">
        <v>1066</v>
      </c>
      <c r="AGM1488" t="s">
        <v>1066</v>
      </c>
      <c r="AGO1488" t="s">
        <v>1066</v>
      </c>
      <c r="AGQ1488" t="s">
        <v>1068</v>
      </c>
      <c r="AGR1488" t="s">
        <v>1066</v>
      </c>
      <c r="AGS1488" t="s">
        <v>1066</v>
      </c>
      <c r="AGT1488" t="s">
        <v>1066</v>
      </c>
      <c r="AGW1488" t="b">
        <v>1</v>
      </c>
      <c r="AGY1488" t="s">
        <v>1069</v>
      </c>
      <c r="AGZ1488" t="s">
        <v>11344</v>
      </c>
      <c r="AHA1488" t="s">
        <v>1071</v>
      </c>
      <c r="AHB1488" t="s">
        <v>11345</v>
      </c>
      <c r="AHC1488" t="s">
        <v>1066</v>
      </c>
      <c r="AHE1488" t="s">
        <v>1066</v>
      </c>
      <c r="AHG1488" t="s">
        <v>1157</v>
      </c>
      <c r="AHH1488" t="b">
        <v>1</v>
      </c>
      <c r="AHR1488" t="s">
        <v>1157</v>
      </c>
      <c r="AMK1488" t="s">
        <v>1091</v>
      </c>
      <c r="AML1488" t="s">
        <v>11346</v>
      </c>
      <c r="AMM1488" t="s">
        <v>1065</v>
      </c>
      <c r="AMN1488">
        <v>6500</v>
      </c>
      <c r="AMO1488" t="s">
        <v>1066</v>
      </c>
      <c r="AMY1488" t="s">
        <v>1066</v>
      </c>
      <c r="ANW1488" t="s">
        <v>1066</v>
      </c>
      <c r="ANZ1488" t="s">
        <v>1066</v>
      </c>
      <c r="AOC1488" t="s">
        <v>1066</v>
      </c>
      <c r="AOE1488" t="s">
        <v>1065</v>
      </c>
    </row>
    <row r="1489" spans="3:1023 1025:1071">
      <c r="C1489" t="s">
        <v>11347</v>
      </c>
      <c r="D1489" t="s">
        <v>39025</v>
      </c>
      <c r="AHT1489" t="s">
        <v>1063</v>
      </c>
      <c r="AHU1489" t="s">
        <v>11348</v>
      </c>
      <c r="AHV1489" t="b">
        <v>1</v>
      </c>
      <c r="AIC1489" t="s">
        <v>1065</v>
      </c>
      <c r="AID1489" t="s">
        <v>1065</v>
      </c>
      <c r="AIE1489">
        <v>40000</v>
      </c>
      <c r="AIF1489" t="s">
        <v>1065</v>
      </c>
      <c r="AIK1489" t="s">
        <v>1066</v>
      </c>
      <c r="AIM1489" t="s">
        <v>1065</v>
      </c>
      <c r="AIO1489" t="s">
        <v>1065</v>
      </c>
      <c r="AIU1489" t="b">
        <v>1</v>
      </c>
      <c r="AJI1489" t="s">
        <v>1066</v>
      </c>
      <c r="AJK1489" t="s">
        <v>1066</v>
      </c>
      <c r="AJM1489" t="s">
        <v>1066</v>
      </c>
      <c r="AKK1489" t="s">
        <v>1066</v>
      </c>
      <c r="ALG1489" t="s">
        <v>1066</v>
      </c>
      <c r="ALT1489" t="s">
        <v>1066</v>
      </c>
      <c r="ALW1489" t="s">
        <v>1066</v>
      </c>
      <c r="ALZ1489" t="s">
        <v>1066</v>
      </c>
      <c r="AMC1489" t="s">
        <v>1066</v>
      </c>
      <c r="AME1489" t="s">
        <v>1066</v>
      </c>
      <c r="AMG1489" t="s">
        <v>1071</v>
      </c>
      <c r="AMH1489" t="s">
        <v>11349</v>
      </c>
      <c r="AMI1489" t="s">
        <v>1936</v>
      </c>
      <c r="AMK1489" t="s">
        <v>1091</v>
      </c>
      <c r="AML1489" t="s">
        <v>11350</v>
      </c>
      <c r="AMM1489" t="s">
        <v>1065</v>
      </c>
      <c r="AMN1489">
        <v>6900</v>
      </c>
      <c r="AMO1489" t="s">
        <v>1066</v>
      </c>
      <c r="AMY1489" t="s">
        <v>1066</v>
      </c>
      <c r="ANW1489" t="s">
        <v>1066</v>
      </c>
      <c r="ANZ1489" t="s">
        <v>1066</v>
      </c>
      <c r="AOC1489" t="s">
        <v>1066</v>
      </c>
      <c r="AOE1489" t="s">
        <v>1065</v>
      </c>
    </row>
    <row r="1490" spans="3:1023 1025:1071">
      <c r="C1490" t="s">
        <v>11351</v>
      </c>
      <c r="D1490" t="s">
        <v>39025</v>
      </c>
    </row>
    <row r="1491" spans="3:1023 1025:1071">
      <c r="C1491" t="s">
        <v>11352</v>
      </c>
      <c r="D1491" t="s">
        <v>39025</v>
      </c>
      <c r="AHT1491" t="s">
        <v>1151</v>
      </c>
      <c r="AHU1491" t="s">
        <v>11353</v>
      </c>
      <c r="AHV1491" t="b">
        <v>1</v>
      </c>
      <c r="AIC1491" t="s">
        <v>1065</v>
      </c>
      <c r="AID1491" t="s">
        <v>1065</v>
      </c>
      <c r="AIE1491">
        <v>40000</v>
      </c>
      <c r="AIF1491" t="s">
        <v>1065</v>
      </c>
      <c r="AIK1491" t="s">
        <v>1066</v>
      </c>
      <c r="AIM1491" t="s">
        <v>1065</v>
      </c>
      <c r="AIO1491" t="s">
        <v>1065</v>
      </c>
      <c r="AIU1491" t="b">
        <v>1</v>
      </c>
      <c r="AJI1491" t="s">
        <v>1066</v>
      </c>
      <c r="AJK1491" t="s">
        <v>1066</v>
      </c>
      <c r="AJM1491" t="s">
        <v>1066</v>
      </c>
      <c r="AKK1491" t="s">
        <v>1066</v>
      </c>
      <c r="ALG1491" t="s">
        <v>1066</v>
      </c>
      <c r="ALT1491" t="s">
        <v>1066</v>
      </c>
      <c r="ALW1491" t="s">
        <v>1066</v>
      </c>
      <c r="ALZ1491" t="s">
        <v>1066</v>
      </c>
      <c r="AMC1491" t="s">
        <v>1066</v>
      </c>
      <c r="AME1491" t="s">
        <v>1066</v>
      </c>
      <c r="AMG1491" t="s">
        <v>1071</v>
      </c>
      <c r="AMH1491" t="s">
        <v>11354</v>
      </c>
      <c r="AMI1491" t="s">
        <v>1090</v>
      </c>
      <c r="AMK1491" t="s">
        <v>1091</v>
      </c>
      <c r="AML1491" t="s">
        <v>11355</v>
      </c>
      <c r="AMM1491" t="s">
        <v>1065</v>
      </c>
      <c r="AMN1491">
        <v>7000</v>
      </c>
      <c r="AMO1491" t="s">
        <v>1066</v>
      </c>
      <c r="AMY1491" t="s">
        <v>1066</v>
      </c>
      <c r="ANW1491" t="s">
        <v>1066</v>
      </c>
      <c r="ANZ1491" t="s">
        <v>1066</v>
      </c>
      <c r="AOC1491" t="s">
        <v>1066</v>
      </c>
      <c r="AOE1491" t="s">
        <v>1065</v>
      </c>
    </row>
    <row r="1492" spans="3:1023 1025:1071">
      <c r="C1492" t="s">
        <v>11356</v>
      </c>
      <c r="D1492" t="s">
        <v>39025</v>
      </c>
      <c r="AHT1492" t="s">
        <v>1151</v>
      </c>
      <c r="AHU1492" t="s">
        <v>11357</v>
      </c>
      <c r="AHV1492" t="b">
        <v>1</v>
      </c>
      <c r="AIC1492" t="s">
        <v>1065</v>
      </c>
      <c r="AID1492" t="s">
        <v>1065</v>
      </c>
      <c r="AIE1492">
        <v>35000</v>
      </c>
      <c r="AIF1492" t="s">
        <v>1065</v>
      </c>
      <c r="AIK1492" t="s">
        <v>1066</v>
      </c>
      <c r="AIM1492" t="s">
        <v>1065</v>
      </c>
      <c r="AIO1492" t="s">
        <v>1065</v>
      </c>
      <c r="AIU1492" t="b">
        <v>1</v>
      </c>
      <c r="AJI1492" t="s">
        <v>1066</v>
      </c>
      <c r="AJK1492" t="s">
        <v>1066</v>
      </c>
      <c r="AJM1492" t="s">
        <v>1066</v>
      </c>
      <c r="AKK1492" t="s">
        <v>1065</v>
      </c>
      <c r="AKP1492" t="b">
        <v>1</v>
      </c>
      <c r="AKX1492" t="b">
        <v>1</v>
      </c>
      <c r="ALD1492" t="s">
        <v>1065</v>
      </c>
      <c r="ALE1492" t="s">
        <v>1065</v>
      </c>
      <c r="ALF1492" t="s">
        <v>11358</v>
      </c>
      <c r="ALG1492" t="s">
        <v>1066</v>
      </c>
      <c r="ALT1492" t="s">
        <v>1066</v>
      </c>
      <c r="ALW1492" t="s">
        <v>1066</v>
      </c>
      <c r="ALZ1492" t="s">
        <v>1066</v>
      </c>
      <c r="AMC1492" t="s">
        <v>1066</v>
      </c>
      <c r="AME1492" t="s">
        <v>1066</v>
      </c>
      <c r="AMG1492" t="s">
        <v>1071</v>
      </c>
      <c r="AMH1492" t="s">
        <v>11359</v>
      </c>
      <c r="AMI1492" t="s">
        <v>1090</v>
      </c>
      <c r="AMK1492" t="s">
        <v>1091</v>
      </c>
      <c r="AML1492" t="s">
        <v>11360</v>
      </c>
      <c r="AMM1492" t="s">
        <v>1065</v>
      </c>
      <c r="AMN1492">
        <v>6900</v>
      </c>
      <c r="AMO1492" t="s">
        <v>1066</v>
      </c>
      <c r="AMY1492" t="s">
        <v>1066</v>
      </c>
      <c r="ANW1492" t="s">
        <v>1066</v>
      </c>
      <c r="ANZ1492" t="s">
        <v>1066</v>
      </c>
      <c r="AOC1492" t="s">
        <v>1066</v>
      </c>
      <c r="AOE1492" t="s">
        <v>1065</v>
      </c>
    </row>
    <row r="1493" spans="3:1023 1025:1071">
      <c r="C1493" t="s">
        <v>11361</v>
      </c>
      <c r="D1493" t="s">
        <v>39025</v>
      </c>
      <c r="AHT1493" t="s">
        <v>1151</v>
      </c>
      <c r="AHU1493" t="s">
        <v>11362</v>
      </c>
      <c r="AHV1493" t="b">
        <v>1</v>
      </c>
      <c r="AIC1493" t="s">
        <v>1065</v>
      </c>
      <c r="AID1493" t="s">
        <v>1065</v>
      </c>
      <c r="AIE1493">
        <v>40000</v>
      </c>
      <c r="AIF1493" t="s">
        <v>1065</v>
      </c>
      <c r="AIK1493" t="s">
        <v>1066</v>
      </c>
      <c r="AIM1493" t="s">
        <v>1065</v>
      </c>
      <c r="AIO1493" t="s">
        <v>1065</v>
      </c>
      <c r="AIR1493" t="b">
        <v>1</v>
      </c>
      <c r="AJI1493" t="s">
        <v>1066</v>
      </c>
      <c r="AJK1493" t="s">
        <v>1066</v>
      </c>
      <c r="AJM1493" t="s">
        <v>1066</v>
      </c>
      <c r="AKK1493" t="s">
        <v>1066</v>
      </c>
      <c r="ALG1493" t="s">
        <v>1066</v>
      </c>
      <c r="ALT1493" t="s">
        <v>1066</v>
      </c>
      <c r="ALW1493" t="s">
        <v>1066</v>
      </c>
      <c r="ALZ1493" t="s">
        <v>1066</v>
      </c>
      <c r="AMC1493" t="s">
        <v>1066</v>
      </c>
      <c r="AME1493" t="s">
        <v>1066</v>
      </c>
      <c r="AMG1493" t="s">
        <v>1071</v>
      </c>
      <c r="AMH1493" t="s">
        <v>11363</v>
      </c>
      <c r="AMI1493" t="s">
        <v>1090</v>
      </c>
      <c r="AMK1493" t="s">
        <v>1091</v>
      </c>
      <c r="AML1493" t="s">
        <v>11364</v>
      </c>
      <c r="AMM1493" t="s">
        <v>1065</v>
      </c>
      <c r="AMN1493">
        <v>6912</v>
      </c>
      <c r="AMO1493" t="s">
        <v>1066</v>
      </c>
      <c r="AMY1493" t="s">
        <v>1065</v>
      </c>
      <c r="AMZ1493" t="s">
        <v>11365</v>
      </c>
      <c r="ANM1493" t="b">
        <v>1</v>
      </c>
      <c r="ANQ1493" t="b">
        <v>1</v>
      </c>
      <c r="ANW1493" t="s">
        <v>1066</v>
      </c>
      <c r="ANZ1493" t="s">
        <v>1066</v>
      </c>
      <c r="AOC1493" t="s">
        <v>1066</v>
      </c>
      <c r="AOE1493" t="s">
        <v>1065</v>
      </c>
    </row>
    <row r="1494" spans="3:1023 1025:1071">
      <c r="C1494" t="s">
        <v>11366</v>
      </c>
      <c r="D1494" t="s">
        <v>39025</v>
      </c>
      <c r="AHT1494" t="s">
        <v>1151</v>
      </c>
      <c r="AHU1494" t="s">
        <v>11367</v>
      </c>
      <c r="AHV1494" t="b">
        <v>1</v>
      </c>
      <c r="AIC1494" t="s">
        <v>1065</v>
      </c>
      <c r="AID1494" t="s">
        <v>1065</v>
      </c>
      <c r="AIE1494">
        <v>39000</v>
      </c>
      <c r="AIF1494" t="s">
        <v>1065</v>
      </c>
      <c r="AIK1494" t="s">
        <v>1066</v>
      </c>
      <c r="AIM1494" t="s">
        <v>1065</v>
      </c>
      <c r="AIO1494" t="s">
        <v>1065</v>
      </c>
      <c r="AIS1494" t="b">
        <v>1</v>
      </c>
      <c r="AJI1494" t="s">
        <v>1066</v>
      </c>
      <c r="AJK1494" t="s">
        <v>1066</v>
      </c>
      <c r="AJM1494" t="s">
        <v>1065</v>
      </c>
      <c r="AJN1494" t="s">
        <v>11368</v>
      </c>
      <c r="AJP1494" t="b">
        <v>1</v>
      </c>
      <c r="AJQ1494" t="b">
        <v>1</v>
      </c>
      <c r="AKB1494" t="b">
        <v>1</v>
      </c>
      <c r="AKC1494" t="b">
        <v>1</v>
      </c>
      <c r="AKD1494" t="s">
        <v>11369</v>
      </c>
      <c r="AKF1494" t="b">
        <v>1</v>
      </c>
      <c r="AKG1494" t="b">
        <v>1</v>
      </c>
      <c r="AKK1494" t="s">
        <v>1065</v>
      </c>
      <c r="AKP1494" t="b">
        <v>1</v>
      </c>
      <c r="ALA1494" t="b">
        <v>1</v>
      </c>
      <c r="ALD1494" t="s">
        <v>1066</v>
      </c>
      <c r="ALF1494" t="s">
        <v>11370</v>
      </c>
      <c r="ALG1494" t="s">
        <v>1066</v>
      </c>
      <c r="ALT1494" t="s">
        <v>1066</v>
      </c>
      <c r="ALW1494" t="s">
        <v>1066</v>
      </c>
      <c r="ALZ1494" t="s">
        <v>1065</v>
      </c>
      <c r="AMA1494" t="s">
        <v>11371</v>
      </c>
      <c r="AMB1494" t="s">
        <v>1066</v>
      </c>
      <c r="AMC1494" t="s">
        <v>1066</v>
      </c>
      <c r="AME1494" t="s">
        <v>1066</v>
      </c>
      <c r="AMG1494" t="s">
        <v>1071</v>
      </c>
      <c r="AMH1494" t="s">
        <v>11372</v>
      </c>
      <c r="AMI1494" t="s">
        <v>1090</v>
      </c>
      <c r="AMK1494" t="s">
        <v>1091</v>
      </c>
      <c r="AML1494" t="s">
        <v>11373</v>
      </c>
      <c r="AMM1494" t="s">
        <v>1065</v>
      </c>
      <c r="AMN1494">
        <v>7000</v>
      </c>
      <c r="AMO1494" t="s">
        <v>1066</v>
      </c>
      <c r="AMY1494" t="s">
        <v>1065</v>
      </c>
      <c r="AMZ1494" t="s">
        <v>11374</v>
      </c>
      <c r="ANC1494" t="b">
        <v>1</v>
      </c>
      <c r="ANK1494" t="b">
        <v>1</v>
      </c>
      <c r="ANM1494" t="b">
        <v>1</v>
      </c>
      <c r="ANN1494" t="b">
        <v>1</v>
      </c>
      <c r="ANQ1494" t="b">
        <v>1</v>
      </c>
      <c r="ANW1494" t="s">
        <v>1066</v>
      </c>
      <c r="ANZ1494" t="s">
        <v>1066</v>
      </c>
      <c r="AOC1494" t="s">
        <v>1066</v>
      </c>
      <c r="AOE1494" t="s">
        <v>1065</v>
      </c>
    </row>
    <row r="1495" spans="3:1023 1025:1071">
      <c r="C1495" t="s">
        <v>11375</v>
      </c>
      <c r="D1495" t="s">
        <v>39025</v>
      </c>
      <c r="ZS1495" t="s">
        <v>1151</v>
      </c>
      <c r="ZT1495" t="s">
        <v>11376</v>
      </c>
      <c r="ZV1495" t="b">
        <v>1</v>
      </c>
      <c r="AAB1495" t="s">
        <v>1065</v>
      </c>
      <c r="AAC1495" t="s">
        <v>1065</v>
      </c>
      <c r="AAD1495">
        <v>40000</v>
      </c>
      <c r="AAE1495" t="s">
        <v>1065</v>
      </c>
      <c r="AAJ1495" t="s">
        <v>1066</v>
      </c>
      <c r="AAL1495" t="s">
        <v>1065</v>
      </c>
      <c r="AAN1495">
        <v>600</v>
      </c>
      <c r="AAO1495">
        <v>25</v>
      </c>
      <c r="AAP1495">
        <v>20</v>
      </c>
      <c r="AAQ1495">
        <v>0</v>
      </c>
      <c r="AAT1495" t="b">
        <v>1</v>
      </c>
      <c r="AAU1495" t="b">
        <v>1</v>
      </c>
      <c r="AAW1495" t="b">
        <v>1</v>
      </c>
      <c r="ABK1495">
        <v>0</v>
      </c>
      <c r="ABL1495">
        <v>0</v>
      </c>
      <c r="ABN1495" t="b">
        <v>1</v>
      </c>
      <c r="ABO1495" t="b">
        <v>1</v>
      </c>
      <c r="ABP1495" t="b">
        <v>1</v>
      </c>
      <c r="ABU1495" t="b">
        <v>1</v>
      </c>
      <c r="ACG1495">
        <v>1500</v>
      </c>
      <c r="ACH1495">
        <v>7000</v>
      </c>
      <c r="ACI1495">
        <v>30100</v>
      </c>
      <c r="ACN1495">
        <v>1000</v>
      </c>
      <c r="ACX1495" t="s">
        <v>1065</v>
      </c>
      <c r="ACY1495" t="s">
        <v>1065</v>
      </c>
      <c r="ADC1495" t="b">
        <v>1</v>
      </c>
      <c r="ADE1495" t="b">
        <v>1</v>
      </c>
      <c r="ADS1495" t="s">
        <v>1066</v>
      </c>
      <c r="ADU1495" t="s">
        <v>1066</v>
      </c>
      <c r="ADW1495" t="s">
        <v>1066</v>
      </c>
      <c r="ADZ1495" t="b">
        <v>1</v>
      </c>
      <c r="AEL1495" t="b">
        <v>1</v>
      </c>
      <c r="AEU1495" t="s">
        <v>1066</v>
      </c>
      <c r="AFQ1495" t="s">
        <v>1066</v>
      </c>
      <c r="AGD1495" t="s">
        <v>1066</v>
      </c>
      <c r="AGG1495" t="s">
        <v>1066</v>
      </c>
      <c r="AGJ1495" t="s">
        <v>1066</v>
      </c>
      <c r="AGM1495" t="s">
        <v>1066</v>
      </c>
      <c r="AGO1495" t="s">
        <v>1066</v>
      </c>
      <c r="AGQ1495" t="s">
        <v>1068</v>
      </c>
      <c r="AGR1495" t="s">
        <v>1065</v>
      </c>
      <c r="AGS1495" t="s">
        <v>1066</v>
      </c>
      <c r="AGT1495" t="s">
        <v>1066</v>
      </c>
      <c r="AGU1495" t="b">
        <v>1</v>
      </c>
      <c r="AGY1495" t="s">
        <v>1069</v>
      </c>
      <c r="AGZ1495" t="s">
        <v>11377</v>
      </c>
      <c r="AHA1495" t="s">
        <v>1071</v>
      </c>
      <c r="AHB1495" t="s">
        <v>11378</v>
      </c>
      <c r="AHC1495" t="s">
        <v>1066</v>
      </c>
      <c r="AHE1495" t="s">
        <v>1066</v>
      </c>
      <c r="AHG1495" t="s">
        <v>11379</v>
      </c>
      <c r="AHM1495" t="b">
        <v>1</v>
      </c>
      <c r="AHR1495" t="s">
        <v>1157</v>
      </c>
      <c r="AMK1495" t="s">
        <v>1148</v>
      </c>
      <c r="AML1495" t="s">
        <v>11380</v>
      </c>
      <c r="AMM1495" t="s">
        <v>1065</v>
      </c>
      <c r="AMN1495">
        <v>7000</v>
      </c>
      <c r="AMO1495" t="s">
        <v>1066</v>
      </c>
      <c r="AMY1495" t="s">
        <v>1066</v>
      </c>
      <c r="ANW1495" t="s">
        <v>1066</v>
      </c>
      <c r="ANZ1495" t="s">
        <v>1066</v>
      </c>
      <c r="AOC1495" t="s">
        <v>1066</v>
      </c>
      <c r="AOE1495" t="s">
        <v>1065</v>
      </c>
    </row>
    <row r="1496" spans="3:1023 1025:1071">
      <c r="C1496" t="s">
        <v>11381</v>
      </c>
      <c r="D1496" t="s">
        <v>39025</v>
      </c>
      <c r="ZS1496" t="s">
        <v>1151</v>
      </c>
      <c r="ZT1496" t="s">
        <v>11382</v>
      </c>
      <c r="ZU1496" t="b">
        <v>1</v>
      </c>
      <c r="AAB1496" t="s">
        <v>1065</v>
      </c>
      <c r="AAC1496" t="s">
        <v>1065</v>
      </c>
      <c r="AAD1496">
        <v>40000</v>
      </c>
      <c r="AAE1496" t="s">
        <v>1065</v>
      </c>
      <c r="AAJ1496" t="s">
        <v>1066</v>
      </c>
      <c r="AAL1496" t="s">
        <v>1065</v>
      </c>
      <c r="AAN1496">
        <v>120</v>
      </c>
      <c r="AAO1496">
        <v>300</v>
      </c>
      <c r="AAP1496">
        <v>180</v>
      </c>
      <c r="AAQ1496">
        <v>0</v>
      </c>
      <c r="AAT1496" t="b">
        <v>1</v>
      </c>
      <c r="AAU1496" t="b">
        <v>1</v>
      </c>
      <c r="ABK1496">
        <v>0</v>
      </c>
      <c r="ABL1496">
        <v>0</v>
      </c>
      <c r="ABO1496" t="b">
        <v>1</v>
      </c>
      <c r="ABP1496" t="b">
        <v>1</v>
      </c>
      <c r="ABU1496" t="b">
        <v>1</v>
      </c>
      <c r="ABY1496" t="b">
        <v>1</v>
      </c>
      <c r="ACH1496">
        <v>3100</v>
      </c>
      <c r="ACI1496">
        <v>23700</v>
      </c>
      <c r="ACN1496">
        <v>500</v>
      </c>
      <c r="ACR1496">
        <v>20000</v>
      </c>
      <c r="ACX1496" t="s">
        <v>1170</v>
      </c>
      <c r="ACY1496" t="s">
        <v>1065</v>
      </c>
      <c r="ADB1496" t="b">
        <v>1</v>
      </c>
      <c r="ADS1496" t="s">
        <v>1066</v>
      </c>
      <c r="ADU1496" t="s">
        <v>1066</v>
      </c>
      <c r="ADW1496" t="s">
        <v>1066</v>
      </c>
      <c r="AEU1496" t="s">
        <v>1066</v>
      </c>
      <c r="AFQ1496" t="s">
        <v>1066</v>
      </c>
      <c r="AGD1496" t="s">
        <v>1066</v>
      </c>
      <c r="AGG1496" t="s">
        <v>1066</v>
      </c>
      <c r="AGJ1496" t="s">
        <v>1066</v>
      </c>
      <c r="AGM1496" t="s">
        <v>1066</v>
      </c>
      <c r="AGO1496" t="s">
        <v>1066</v>
      </c>
      <c r="AGQ1496" t="s">
        <v>1296</v>
      </c>
      <c r="AGR1496" t="s">
        <v>1065</v>
      </c>
      <c r="AGS1496" t="s">
        <v>1066</v>
      </c>
      <c r="AGT1496" t="s">
        <v>1066</v>
      </c>
      <c r="AGU1496" t="b">
        <v>1</v>
      </c>
      <c r="AGY1496" t="s">
        <v>1069</v>
      </c>
      <c r="AGZ1496" t="s">
        <v>11383</v>
      </c>
      <c r="AHA1496" t="s">
        <v>1071</v>
      </c>
      <c r="AHB1496" t="s">
        <v>11384</v>
      </c>
      <c r="AHC1496" t="s">
        <v>1066</v>
      </c>
      <c r="AHE1496" t="s">
        <v>1066</v>
      </c>
      <c r="AHG1496" t="s">
        <v>1157</v>
      </c>
      <c r="AHH1496" t="b">
        <v>1</v>
      </c>
      <c r="AHR1496" t="s">
        <v>1317</v>
      </c>
      <c r="AMK1496" t="s">
        <v>1091</v>
      </c>
      <c r="AML1496" t="s">
        <v>11385</v>
      </c>
      <c r="AMM1496" t="s">
        <v>1065</v>
      </c>
      <c r="AMN1496">
        <v>7000</v>
      </c>
      <c r="AMO1496" t="s">
        <v>1066</v>
      </c>
      <c r="AMY1496" t="s">
        <v>1066</v>
      </c>
      <c r="ANW1496" t="s">
        <v>1066</v>
      </c>
      <c r="ANZ1496" t="s">
        <v>1066</v>
      </c>
      <c r="AOC1496" t="s">
        <v>1066</v>
      </c>
      <c r="AOE1496" t="s">
        <v>1065</v>
      </c>
    </row>
    <row r="1497" spans="3:1023 1025:1071">
      <c r="C1497" t="s">
        <v>11386</v>
      </c>
      <c r="D1497" t="s">
        <v>39025</v>
      </c>
      <c r="AHT1497" t="s">
        <v>1151</v>
      </c>
      <c r="AHU1497" t="s">
        <v>11387</v>
      </c>
      <c r="AHV1497" t="b">
        <v>1</v>
      </c>
      <c r="AIC1497" t="s">
        <v>1065</v>
      </c>
      <c r="AID1497" t="s">
        <v>1065</v>
      </c>
      <c r="AIE1497">
        <v>40000</v>
      </c>
      <c r="AIF1497" t="s">
        <v>1065</v>
      </c>
      <c r="AIK1497" t="s">
        <v>1066</v>
      </c>
      <c r="AIM1497" t="s">
        <v>1065</v>
      </c>
      <c r="AIO1497" t="s">
        <v>1065</v>
      </c>
      <c r="AIW1497" t="b">
        <v>1</v>
      </c>
      <c r="AJI1497" t="s">
        <v>1066</v>
      </c>
      <c r="AJK1497" t="s">
        <v>1066</v>
      </c>
      <c r="AJM1497" t="s">
        <v>1065</v>
      </c>
      <c r="AJN1497" t="s">
        <v>11388</v>
      </c>
      <c r="AJP1497" t="b">
        <v>1</v>
      </c>
      <c r="AKB1497" t="b">
        <v>1</v>
      </c>
      <c r="AKG1497" t="b">
        <v>1</v>
      </c>
      <c r="AKI1497" t="b">
        <v>1</v>
      </c>
      <c r="AKJ1497" t="s">
        <v>11389</v>
      </c>
      <c r="AKK1497" t="s">
        <v>1066</v>
      </c>
      <c r="ALG1497" t="s">
        <v>1066</v>
      </c>
      <c r="ALT1497" t="s">
        <v>1066</v>
      </c>
      <c r="ALW1497" t="s">
        <v>1066</v>
      </c>
      <c r="ALZ1497" t="s">
        <v>1066</v>
      </c>
      <c r="AMC1497" t="s">
        <v>1066</v>
      </c>
      <c r="AME1497" t="s">
        <v>1066</v>
      </c>
      <c r="AMG1497" t="s">
        <v>1071</v>
      </c>
      <c r="AMH1497" t="s">
        <v>11390</v>
      </c>
      <c r="AMI1497" t="s">
        <v>1090</v>
      </c>
      <c r="AMK1497" t="s">
        <v>1091</v>
      </c>
      <c r="AML1497" t="s">
        <v>11391</v>
      </c>
      <c r="AMM1497" t="s">
        <v>1065</v>
      </c>
      <c r="AMN1497">
        <v>6918</v>
      </c>
      <c r="AMO1497" t="s">
        <v>1066</v>
      </c>
      <c r="AMY1497" t="s">
        <v>1065</v>
      </c>
      <c r="AMZ1497" t="s">
        <v>11392</v>
      </c>
      <c r="ANB1497" t="b">
        <v>1</v>
      </c>
      <c r="ANN1497" t="b">
        <v>1</v>
      </c>
      <c r="ANQ1497" t="b">
        <v>1</v>
      </c>
      <c r="ANW1497" t="s">
        <v>1066</v>
      </c>
      <c r="ANZ1497" t="s">
        <v>1066</v>
      </c>
      <c r="AOC1497" t="s">
        <v>1066</v>
      </c>
      <c r="AOE1497" t="s">
        <v>1065</v>
      </c>
    </row>
    <row r="1498" spans="3:1023 1025:1071">
      <c r="C1498" t="s">
        <v>11393</v>
      </c>
      <c r="D1498" t="s">
        <v>39025</v>
      </c>
      <c r="AHT1498" t="s">
        <v>1151</v>
      </c>
      <c r="AHU1498" t="s">
        <v>11394</v>
      </c>
      <c r="AHV1498" t="b">
        <v>1</v>
      </c>
      <c r="AIC1498" t="s">
        <v>1065</v>
      </c>
      <c r="AID1498" t="s">
        <v>1065</v>
      </c>
      <c r="AIE1498">
        <v>40000</v>
      </c>
      <c r="AIF1498" t="s">
        <v>1065</v>
      </c>
      <c r="AIK1498" t="s">
        <v>1066</v>
      </c>
      <c r="AIM1498" t="s">
        <v>1065</v>
      </c>
      <c r="AIO1498" t="s">
        <v>1065</v>
      </c>
      <c r="AIW1498" t="b">
        <v>1</v>
      </c>
      <c r="AJI1498" t="s">
        <v>1066</v>
      </c>
      <c r="AJK1498" t="s">
        <v>1066</v>
      </c>
      <c r="AJM1498" t="s">
        <v>1066</v>
      </c>
      <c r="AKK1498" t="s">
        <v>1066</v>
      </c>
      <c r="ALG1498" t="s">
        <v>1066</v>
      </c>
      <c r="ALT1498" t="s">
        <v>1066</v>
      </c>
      <c r="ALW1498" t="s">
        <v>1066</v>
      </c>
      <c r="ALZ1498" t="s">
        <v>1066</v>
      </c>
      <c r="AMC1498" t="s">
        <v>1066</v>
      </c>
      <c r="AME1498" t="s">
        <v>1066</v>
      </c>
      <c r="AMG1498" t="s">
        <v>1071</v>
      </c>
      <c r="AMH1498" t="s">
        <v>11395</v>
      </c>
      <c r="AMI1498" t="s">
        <v>1157</v>
      </c>
      <c r="AMK1498" t="s">
        <v>1107</v>
      </c>
      <c r="AML1498" t="s">
        <v>11396</v>
      </c>
      <c r="AMM1498" t="s">
        <v>1065</v>
      </c>
      <c r="AMN1498">
        <v>7000</v>
      </c>
      <c r="AMO1498" t="s">
        <v>1066</v>
      </c>
      <c r="AMY1498" t="s">
        <v>1066</v>
      </c>
      <c r="ANW1498" t="s">
        <v>1066</v>
      </c>
      <c r="ANZ1498" t="s">
        <v>1066</v>
      </c>
      <c r="AOC1498" t="s">
        <v>1066</v>
      </c>
      <c r="AOE1498" t="s">
        <v>1065</v>
      </c>
    </row>
    <row r="1499" spans="3:1023 1025:1071">
      <c r="C1499" t="s">
        <v>11397</v>
      </c>
      <c r="D1499" t="s">
        <v>39025</v>
      </c>
      <c r="F1499" t="s">
        <v>1739</v>
      </c>
      <c r="G1499" t="s">
        <v>11398</v>
      </c>
      <c r="H1499" t="b">
        <v>1</v>
      </c>
      <c r="O1499">
        <v>1</v>
      </c>
      <c r="P1499" t="s">
        <v>1065</v>
      </c>
      <c r="Q1499" t="s">
        <v>1065</v>
      </c>
      <c r="R1499">
        <v>39000</v>
      </c>
      <c r="S1499" t="s">
        <v>1065</v>
      </c>
      <c r="X1499" t="s">
        <v>1066</v>
      </c>
      <c r="Z1499" t="s">
        <v>1065</v>
      </c>
      <c r="AB1499">
        <v>1</v>
      </c>
      <c r="AC1499">
        <v>39000</v>
      </c>
      <c r="AD1499">
        <v>999</v>
      </c>
      <c r="AS1499">
        <v>30</v>
      </c>
      <c r="AU1499">
        <v>15</v>
      </c>
      <c r="AW1499" t="b">
        <v>1</v>
      </c>
      <c r="AY1499" t="b">
        <v>1</v>
      </c>
      <c r="AZ1499" t="b">
        <v>1</v>
      </c>
      <c r="BB1499" t="b">
        <v>1</v>
      </c>
      <c r="BD1499" t="b">
        <v>1</v>
      </c>
      <c r="BP1499" t="s">
        <v>1065</v>
      </c>
      <c r="BQ1499" t="s">
        <v>11399</v>
      </c>
      <c r="BR1499" t="s">
        <v>1066</v>
      </c>
      <c r="BT1499">
        <v>0</v>
      </c>
      <c r="BU1499">
        <v>4000</v>
      </c>
      <c r="CA1499" t="b">
        <v>1</v>
      </c>
      <c r="CG1499" t="b">
        <v>1</v>
      </c>
      <c r="CT1499">
        <v>13000</v>
      </c>
      <c r="CZ1499">
        <v>30000</v>
      </c>
      <c r="DG1499" t="s">
        <v>1065</v>
      </c>
      <c r="DH1499" t="b">
        <v>1</v>
      </c>
      <c r="DP1499" t="b">
        <v>1</v>
      </c>
      <c r="DV1499" t="s">
        <v>1066</v>
      </c>
      <c r="ER1499" t="s">
        <v>1066</v>
      </c>
      <c r="ET1499" t="s">
        <v>1066</v>
      </c>
      <c r="FR1499" t="s">
        <v>1066</v>
      </c>
      <c r="GN1499" t="s">
        <v>1066</v>
      </c>
      <c r="HA1499" t="s">
        <v>1066</v>
      </c>
      <c r="HD1499" t="s">
        <v>1066</v>
      </c>
      <c r="HG1499" t="s">
        <v>1066</v>
      </c>
      <c r="HI1499" t="s">
        <v>1066</v>
      </c>
      <c r="HK1499" t="s">
        <v>1068</v>
      </c>
      <c r="HL1499" t="s">
        <v>1065</v>
      </c>
      <c r="HM1499" t="s">
        <v>1066</v>
      </c>
      <c r="HN1499" t="s">
        <v>1066</v>
      </c>
      <c r="HO1499" t="b">
        <v>1</v>
      </c>
      <c r="HS1499" t="s">
        <v>1069</v>
      </c>
      <c r="HT1499" t="s">
        <v>11400</v>
      </c>
      <c r="HU1499" t="s">
        <v>1071</v>
      </c>
      <c r="HV1499" t="s">
        <v>11401</v>
      </c>
      <c r="HW1499" t="s">
        <v>11402</v>
      </c>
      <c r="HY1499" t="b">
        <v>1</v>
      </c>
      <c r="IB1499" t="b">
        <v>1</v>
      </c>
      <c r="IC1499" t="b">
        <v>1</v>
      </c>
      <c r="IH1499" t="s">
        <v>1087</v>
      </c>
      <c r="AMK1499" t="s">
        <v>1148</v>
      </c>
      <c r="AML1499" t="s">
        <v>11403</v>
      </c>
      <c r="AMM1499" t="s">
        <v>1065</v>
      </c>
      <c r="AMN1499">
        <v>6918</v>
      </c>
      <c r="AMO1499" t="s">
        <v>1066</v>
      </c>
      <c r="AMY1499" t="s">
        <v>1066</v>
      </c>
      <c r="ANW1499" t="s">
        <v>1066</v>
      </c>
      <c r="ANZ1499" t="s">
        <v>1066</v>
      </c>
      <c r="AOC1499" t="s">
        <v>1066</v>
      </c>
      <c r="AOE1499" t="s">
        <v>1065</v>
      </c>
    </row>
    <row r="1500" spans="3:1023 1025:1071">
      <c r="C1500" t="s">
        <v>11404</v>
      </c>
      <c r="D1500" t="s">
        <v>39025</v>
      </c>
      <c r="AHT1500" t="s">
        <v>1151</v>
      </c>
      <c r="AHU1500" t="s">
        <v>11405</v>
      </c>
      <c r="AHV1500" t="b">
        <v>1</v>
      </c>
      <c r="AIC1500" t="s">
        <v>1065</v>
      </c>
      <c r="AID1500" t="s">
        <v>1065</v>
      </c>
      <c r="AIE1500">
        <v>40000</v>
      </c>
      <c r="AIF1500" t="s">
        <v>1100</v>
      </c>
      <c r="AII1500" t="s">
        <v>1101</v>
      </c>
      <c r="AIK1500" t="s">
        <v>1066</v>
      </c>
      <c r="AIM1500" t="s">
        <v>1065</v>
      </c>
      <c r="AIO1500" t="s">
        <v>1065</v>
      </c>
      <c r="AIW1500" t="b">
        <v>1</v>
      </c>
      <c r="AJI1500" t="s">
        <v>1066</v>
      </c>
      <c r="AJK1500" t="s">
        <v>1066</v>
      </c>
      <c r="AJM1500" t="s">
        <v>1066</v>
      </c>
      <c r="AKK1500" t="s">
        <v>1066</v>
      </c>
      <c r="ALG1500" t="s">
        <v>1066</v>
      </c>
      <c r="ALT1500" t="s">
        <v>1066</v>
      </c>
      <c r="ALW1500" t="s">
        <v>1066</v>
      </c>
      <c r="ALZ1500" t="s">
        <v>1066</v>
      </c>
      <c r="AMC1500" t="s">
        <v>1066</v>
      </c>
      <c r="AME1500" t="s">
        <v>1066</v>
      </c>
      <c r="AMG1500" t="s">
        <v>1071</v>
      </c>
      <c r="AMH1500" t="s">
        <v>11406</v>
      </c>
      <c r="AMI1500" t="s">
        <v>1157</v>
      </c>
      <c r="AMK1500" t="s">
        <v>1148</v>
      </c>
      <c r="AML1500" t="s">
        <v>11407</v>
      </c>
      <c r="AMM1500" t="s">
        <v>1065</v>
      </c>
      <c r="AMN1500">
        <v>7000</v>
      </c>
      <c r="AMO1500" t="s">
        <v>1066</v>
      </c>
      <c r="AMY1500" t="s">
        <v>1066</v>
      </c>
      <c r="ANW1500" t="s">
        <v>1066</v>
      </c>
      <c r="ANZ1500" t="s">
        <v>1066</v>
      </c>
      <c r="AOC1500" t="s">
        <v>1066</v>
      </c>
      <c r="AOE1500" t="s">
        <v>1065</v>
      </c>
    </row>
    <row r="1501" spans="3:1023 1025:1071">
      <c r="C1501" t="s">
        <v>11408</v>
      </c>
      <c r="D1501" t="s">
        <v>39025</v>
      </c>
      <c r="AMK1501" t="s">
        <v>1081</v>
      </c>
      <c r="AML1501" t="s">
        <v>11409</v>
      </c>
      <c r="AMM1501" t="s">
        <v>1065</v>
      </c>
      <c r="AMN1501">
        <v>7000</v>
      </c>
      <c r="AMO1501" t="s">
        <v>1066</v>
      </c>
      <c r="AMY1501" t="s">
        <v>1066</v>
      </c>
      <c r="ANW1501" t="s">
        <v>1066</v>
      </c>
      <c r="ANZ1501" t="s">
        <v>1066</v>
      </c>
      <c r="AOC1501" t="s">
        <v>1066</v>
      </c>
      <c r="AOE1501" t="s">
        <v>1065</v>
      </c>
    </row>
    <row r="1502" spans="3:1023 1025:1071">
      <c r="C1502" t="s">
        <v>11410</v>
      </c>
      <c r="D1502" t="s">
        <v>39025</v>
      </c>
      <c r="AHT1502" t="s">
        <v>1385</v>
      </c>
      <c r="AHU1502" t="s">
        <v>11411</v>
      </c>
      <c r="AHW1502" t="b">
        <v>1</v>
      </c>
      <c r="AIC1502" t="s">
        <v>1065</v>
      </c>
      <c r="AID1502" t="s">
        <v>1065</v>
      </c>
      <c r="AIE1502">
        <v>39070</v>
      </c>
      <c r="AIF1502" t="s">
        <v>1065</v>
      </c>
      <c r="AIK1502" t="s">
        <v>1066</v>
      </c>
      <c r="AIM1502" t="s">
        <v>1065</v>
      </c>
      <c r="AIO1502" t="s">
        <v>1066</v>
      </c>
      <c r="AJK1502" t="s">
        <v>1066</v>
      </c>
      <c r="AJM1502" t="s">
        <v>1066</v>
      </c>
      <c r="AKK1502" t="s">
        <v>1066</v>
      </c>
      <c r="ALG1502" t="s">
        <v>1066</v>
      </c>
      <c r="ALT1502" t="s">
        <v>1065</v>
      </c>
      <c r="ALU1502" t="s">
        <v>11412</v>
      </c>
      <c r="ALV1502" t="s">
        <v>1066</v>
      </c>
      <c r="ALW1502" t="s">
        <v>1066</v>
      </c>
      <c r="ALZ1502" t="s">
        <v>1066</v>
      </c>
      <c r="AMC1502" t="s">
        <v>1066</v>
      </c>
      <c r="AME1502" t="s">
        <v>1066</v>
      </c>
      <c r="AMG1502" t="s">
        <v>1071</v>
      </c>
      <c r="AMH1502" t="s">
        <v>11413</v>
      </c>
      <c r="AMI1502" t="s">
        <v>1087</v>
      </c>
      <c r="AMK1502" t="s">
        <v>1078</v>
      </c>
      <c r="AML1502" t="s">
        <v>11414</v>
      </c>
      <c r="AMM1502" t="s">
        <v>1065</v>
      </c>
      <c r="AMN1502">
        <v>7000</v>
      </c>
      <c r="AMO1502" t="s">
        <v>1066</v>
      </c>
      <c r="AMY1502" t="s">
        <v>1066</v>
      </c>
      <c r="ANW1502" t="s">
        <v>1066</v>
      </c>
      <c r="ANZ1502" t="s">
        <v>1066</v>
      </c>
      <c r="AOC1502" t="s">
        <v>1066</v>
      </c>
      <c r="AOE1502" t="s">
        <v>1065</v>
      </c>
    </row>
    <row r="1503" spans="3:1023 1025:1071">
      <c r="C1503" t="s">
        <v>11415</v>
      </c>
      <c r="D1503" t="s">
        <v>39025</v>
      </c>
      <c r="AHT1503" t="s">
        <v>1350</v>
      </c>
      <c r="AHU1503" t="s">
        <v>11416</v>
      </c>
      <c r="AHV1503" t="b">
        <v>1</v>
      </c>
      <c r="AIC1503" t="s">
        <v>1065</v>
      </c>
      <c r="AID1503" t="s">
        <v>1065</v>
      </c>
      <c r="AIE1503">
        <v>39725</v>
      </c>
      <c r="AIF1503" t="s">
        <v>1100</v>
      </c>
      <c r="AII1503" t="s">
        <v>1225</v>
      </c>
      <c r="AIK1503" t="s">
        <v>1066</v>
      </c>
      <c r="AIM1503" t="s">
        <v>1065</v>
      </c>
      <c r="AIO1503" t="s">
        <v>1066</v>
      </c>
      <c r="AJK1503" t="s">
        <v>1066</v>
      </c>
      <c r="AJM1503" t="s">
        <v>1066</v>
      </c>
      <c r="AKK1503" t="s">
        <v>1066</v>
      </c>
      <c r="ALG1503" t="s">
        <v>1066</v>
      </c>
      <c r="ALT1503" t="s">
        <v>1066</v>
      </c>
      <c r="ALW1503" t="s">
        <v>1066</v>
      </c>
      <c r="ALZ1503" t="s">
        <v>1066</v>
      </c>
      <c r="AMC1503" t="s">
        <v>1066</v>
      </c>
      <c r="AME1503" t="s">
        <v>1066</v>
      </c>
      <c r="AMG1503" t="s">
        <v>1071</v>
      </c>
      <c r="AMH1503" t="s">
        <v>11417</v>
      </c>
      <c r="AMI1503" t="s">
        <v>1353</v>
      </c>
      <c r="AMK1503" t="s">
        <v>1078</v>
      </c>
      <c r="AML1503" t="s">
        <v>11418</v>
      </c>
      <c r="AMM1503" t="s">
        <v>1065</v>
      </c>
      <c r="AMN1503">
        <v>7000</v>
      </c>
      <c r="AMO1503" t="s">
        <v>1066</v>
      </c>
      <c r="AMY1503" t="s">
        <v>1066</v>
      </c>
      <c r="ANW1503" t="s">
        <v>1066</v>
      </c>
      <c r="ANZ1503" t="s">
        <v>1066</v>
      </c>
      <c r="AOC1503" t="s">
        <v>1066</v>
      </c>
      <c r="AOE1503" t="s">
        <v>1065</v>
      </c>
    </row>
    <row r="1504" spans="3:1023 1025:1071">
      <c r="C1504" t="s">
        <v>11419</v>
      </c>
      <c r="D1504" t="s">
        <v>39025</v>
      </c>
      <c r="F1504" t="s">
        <v>1739</v>
      </c>
      <c r="G1504" t="s">
        <v>11420</v>
      </c>
      <c r="H1504" t="b">
        <v>1</v>
      </c>
      <c r="O1504">
        <v>1</v>
      </c>
      <c r="P1504" t="s">
        <v>1065</v>
      </c>
      <c r="Q1504" t="s">
        <v>1065</v>
      </c>
      <c r="R1504">
        <v>39740</v>
      </c>
      <c r="S1504" t="s">
        <v>1065</v>
      </c>
      <c r="X1504" t="s">
        <v>1066</v>
      </c>
      <c r="Z1504" t="s">
        <v>1065</v>
      </c>
      <c r="AB1504">
        <v>2</v>
      </c>
      <c r="AC1504">
        <v>8000</v>
      </c>
      <c r="AD1504">
        <v>999</v>
      </c>
      <c r="AE1504">
        <v>31000</v>
      </c>
      <c r="AF1504">
        <v>999</v>
      </c>
      <c r="AS1504">
        <v>30</v>
      </c>
      <c r="AU1504">
        <v>5</v>
      </c>
      <c r="AW1504" t="b">
        <v>1</v>
      </c>
      <c r="AZ1504" t="b">
        <v>1</v>
      </c>
      <c r="BD1504" t="b">
        <v>1</v>
      </c>
      <c r="BE1504" t="b">
        <v>1</v>
      </c>
      <c r="BI1504" t="b">
        <v>1</v>
      </c>
      <c r="BP1504" t="s">
        <v>1065</v>
      </c>
      <c r="BQ1504" t="s">
        <v>11421</v>
      </c>
      <c r="BR1504" t="s">
        <v>1065</v>
      </c>
      <c r="BS1504" t="s">
        <v>11422</v>
      </c>
      <c r="BT1504">
        <v>6000</v>
      </c>
      <c r="BU1504">
        <v>0</v>
      </c>
      <c r="BY1504" t="b">
        <v>1</v>
      </c>
      <c r="CC1504" t="b">
        <v>1</v>
      </c>
      <c r="CJ1504" t="b">
        <v>1</v>
      </c>
      <c r="CR1504">
        <v>6000</v>
      </c>
      <c r="CV1504">
        <v>30000</v>
      </c>
      <c r="DC1504">
        <v>9000</v>
      </c>
      <c r="DG1504" t="s">
        <v>1065</v>
      </c>
      <c r="DH1504" t="b">
        <v>1</v>
      </c>
      <c r="DI1504" t="b">
        <v>1</v>
      </c>
      <c r="DP1504" t="b">
        <v>1</v>
      </c>
      <c r="DV1504" t="s">
        <v>1065</v>
      </c>
      <c r="DZ1504" t="b">
        <v>1</v>
      </c>
      <c r="EP1504" t="s">
        <v>1066</v>
      </c>
      <c r="ER1504" t="s">
        <v>1066</v>
      </c>
      <c r="ET1504" t="s">
        <v>1066</v>
      </c>
      <c r="FR1504" t="s">
        <v>1066</v>
      </c>
      <c r="GN1504" t="s">
        <v>1066</v>
      </c>
      <c r="HA1504" t="s">
        <v>1066</v>
      </c>
      <c r="HD1504" t="s">
        <v>1066</v>
      </c>
      <c r="HG1504" t="s">
        <v>1066</v>
      </c>
      <c r="HI1504" t="s">
        <v>1066</v>
      </c>
      <c r="HK1504" t="s">
        <v>1068</v>
      </c>
      <c r="HL1504" t="s">
        <v>1065</v>
      </c>
      <c r="HM1504" t="s">
        <v>1066</v>
      </c>
      <c r="HN1504" t="s">
        <v>1066</v>
      </c>
      <c r="HP1504" t="b">
        <v>1</v>
      </c>
      <c r="HS1504" t="s">
        <v>1069</v>
      </c>
      <c r="HT1504" t="s">
        <v>11423</v>
      </c>
      <c r="HU1504" t="s">
        <v>1071</v>
      </c>
      <c r="HV1504" t="s">
        <v>11424</v>
      </c>
      <c r="HW1504" t="s">
        <v>11425</v>
      </c>
      <c r="HY1504" t="b">
        <v>1</v>
      </c>
      <c r="ID1504" t="b">
        <v>1</v>
      </c>
      <c r="IH1504" t="s">
        <v>1087</v>
      </c>
      <c r="AMK1504" t="s">
        <v>1078</v>
      </c>
      <c r="AML1504" t="s">
        <v>11426</v>
      </c>
      <c r="AMM1504" t="s">
        <v>1065</v>
      </c>
      <c r="AMN1504">
        <v>7000</v>
      </c>
      <c r="AMO1504" t="s">
        <v>1066</v>
      </c>
      <c r="AMY1504" t="s">
        <v>1066</v>
      </c>
      <c r="ANW1504" t="s">
        <v>1066</v>
      </c>
      <c r="ANZ1504" t="s">
        <v>1066</v>
      </c>
      <c r="AOC1504" t="s">
        <v>1066</v>
      </c>
      <c r="AOE1504" t="s">
        <v>1065</v>
      </c>
    </row>
    <row r="1505" spans="3:1023 1025:1071">
      <c r="C1505" t="s">
        <v>11427</v>
      </c>
      <c r="D1505" t="s">
        <v>39025</v>
      </c>
      <c r="AHT1505" t="s">
        <v>1350</v>
      </c>
      <c r="AHU1505" t="s">
        <v>11428</v>
      </c>
      <c r="AHV1505" t="b">
        <v>1</v>
      </c>
      <c r="AIC1505" t="s">
        <v>1065</v>
      </c>
      <c r="AID1505" t="s">
        <v>1065</v>
      </c>
      <c r="AIE1505">
        <v>40000</v>
      </c>
      <c r="AIF1505" t="s">
        <v>1065</v>
      </c>
      <c r="AIK1505" t="s">
        <v>1066</v>
      </c>
      <c r="AIM1505" t="s">
        <v>1065</v>
      </c>
      <c r="AIO1505" t="s">
        <v>1065</v>
      </c>
      <c r="AIS1505" t="b">
        <v>1</v>
      </c>
      <c r="AIX1505" t="b">
        <v>1</v>
      </c>
      <c r="AJI1505" t="s">
        <v>1066</v>
      </c>
      <c r="AJK1505" t="s">
        <v>1066</v>
      </c>
      <c r="AJM1505" t="s">
        <v>1065</v>
      </c>
      <c r="AJN1505" t="s">
        <v>11429</v>
      </c>
      <c r="AJX1505" t="b">
        <v>1</v>
      </c>
      <c r="AKA1505" t="b">
        <v>1</v>
      </c>
      <c r="AKE1505" t="b">
        <v>1</v>
      </c>
      <c r="AKK1505" t="s">
        <v>1066</v>
      </c>
      <c r="ALG1505" t="s">
        <v>1066</v>
      </c>
      <c r="ALT1505" t="s">
        <v>1066</v>
      </c>
      <c r="ALW1505" t="s">
        <v>1066</v>
      </c>
      <c r="ALZ1505" t="s">
        <v>1066</v>
      </c>
      <c r="AMC1505" t="s">
        <v>1066</v>
      </c>
      <c r="AME1505" t="s">
        <v>1066</v>
      </c>
      <c r="AMG1505" t="s">
        <v>1071</v>
      </c>
      <c r="AMH1505" t="s">
        <v>11430</v>
      </c>
      <c r="AMI1505" t="s">
        <v>1353</v>
      </c>
      <c r="AMK1505" t="s">
        <v>1078</v>
      </c>
      <c r="AML1505" t="s">
        <v>11431</v>
      </c>
      <c r="AMM1505" t="s">
        <v>1065</v>
      </c>
      <c r="AMN1505">
        <v>7000</v>
      </c>
      <c r="AMO1505" t="s">
        <v>1066</v>
      </c>
      <c r="AMY1505" t="s">
        <v>1066</v>
      </c>
      <c r="ANW1505" t="s">
        <v>1066</v>
      </c>
      <c r="ANZ1505" t="s">
        <v>1066</v>
      </c>
      <c r="AOC1505" t="s">
        <v>1066</v>
      </c>
      <c r="AOE1505" t="s">
        <v>1065</v>
      </c>
    </row>
    <row r="1506" spans="3:1023 1025:1071">
      <c r="C1506" t="s">
        <v>11432</v>
      </c>
      <c r="D1506" t="s">
        <v>39025</v>
      </c>
      <c r="F1506" t="s">
        <v>1739</v>
      </c>
      <c r="G1506" t="s">
        <v>11433</v>
      </c>
      <c r="H1506" t="b">
        <v>1</v>
      </c>
      <c r="O1506">
        <v>2</v>
      </c>
      <c r="P1506" t="s">
        <v>1065</v>
      </c>
      <c r="Q1506" t="s">
        <v>1065</v>
      </c>
      <c r="R1506">
        <v>39700</v>
      </c>
      <c r="S1506" t="s">
        <v>1065</v>
      </c>
      <c r="X1506" t="s">
        <v>1066</v>
      </c>
      <c r="Z1506" t="s">
        <v>1065</v>
      </c>
      <c r="AB1506">
        <v>2</v>
      </c>
      <c r="AC1506">
        <v>14000</v>
      </c>
      <c r="AD1506">
        <v>999</v>
      </c>
      <c r="AE1506">
        <v>26000</v>
      </c>
      <c r="AF1506">
        <v>999</v>
      </c>
      <c r="AS1506">
        <v>30</v>
      </c>
      <c r="AU1506">
        <v>10</v>
      </c>
      <c r="AY1506" t="b">
        <v>1</v>
      </c>
      <c r="AZ1506" t="b">
        <v>1</v>
      </c>
      <c r="BB1506" t="b">
        <v>1</v>
      </c>
      <c r="BP1506" t="s">
        <v>1065</v>
      </c>
      <c r="BQ1506" t="s">
        <v>11434</v>
      </c>
      <c r="BR1506" t="s">
        <v>1066</v>
      </c>
      <c r="BT1506">
        <v>0</v>
      </c>
      <c r="BU1506">
        <v>0</v>
      </c>
      <c r="BV1506" t="b">
        <v>1</v>
      </c>
      <c r="BW1506" t="b">
        <v>1</v>
      </c>
      <c r="BY1506" t="b">
        <v>1</v>
      </c>
      <c r="CO1506">
        <v>5700</v>
      </c>
      <c r="CP1506">
        <v>2000</v>
      </c>
      <c r="CR1506">
        <v>32000</v>
      </c>
      <c r="DG1506" t="s">
        <v>1065</v>
      </c>
      <c r="DH1506" t="b">
        <v>1</v>
      </c>
      <c r="DI1506" t="b">
        <v>1</v>
      </c>
      <c r="DP1506" t="b">
        <v>1</v>
      </c>
      <c r="DV1506" t="s">
        <v>1065</v>
      </c>
      <c r="EB1506" t="b">
        <v>1</v>
      </c>
      <c r="EP1506" t="s">
        <v>1066</v>
      </c>
      <c r="ER1506" t="s">
        <v>1066</v>
      </c>
      <c r="ET1506" t="s">
        <v>1066</v>
      </c>
      <c r="FR1506" t="s">
        <v>1066</v>
      </c>
      <c r="GN1506" t="s">
        <v>1066</v>
      </c>
      <c r="HA1506" t="s">
        <v>1066</v>
      </c>
      <c r="HD1506" t="s">
        <v>1066</v>
      </c>
      <c r="HG1506" t="s">
        <v>1066</v>
      </c>
      <c r="HI1506" t="s">
        <v>1066</v>
      </c>
      <c r="HK1506" t="s">
        <v>1068</v>
      </c>
      <c r="HL1506" t="s">
        <v>1065</v>
      </c>
      <c r="HM1506" t="s">
        <v>1066</v>
      </c>
      <c r="HN1506" t="s">
        <v>1066</v>
      </c>
      <c r="HO1506" t="b">
        <v>1</v>
      </c>
      <c r="HS1506" t="s">
        <v>1069</v>
      </c>
      <c r="HT1506" t="s">
        <v>11435</v>
      </c>
      <c r="HU1506" t="s">
        <v>1071</v>
      </c>
      <c r="HV1506" t="s">
        <v>11436</v>
      </c>
      <c r="HW1506" t="s">
        <v>11437</v>
      </c>
      <c r="HY1506" t="b">
        <v>1</v>
      </c>
      <c r="HZ1506" t="b">
        <v>1</v>
      </c>
      <c r="IB1506" t="b">
        <v>1</v>
      </c>
      <c r="IC1506" t="b">
        <v>1</v>
      </c>
      <c r="IH1506" t="s">
        <v>1087</v>
      </c>
      <c r="AMK1506" t="s">
        <v>1078</v>
      </c>
      <c r="AML1506" t="s">
        <v>11438</v>
      </c>
      <c r="AMM1506" t="s">
        <v>1065</v>
      </c>
      <c r="AMN1506">
        <v>7000</v>
      </c>
      <c r="AMO1506" t="s">
        <v>1066</v>
      </c>
      <c r="AMY1506" t="s">
        <v>1066</v>
      </c>
      <c r="ANW1506" t="s">
        <v>1066</v>
      </c>
      <c r="ANZ1506" t="s">
        <v>1066</v>
      </c>
      <c r="AOC1506" t="s">
        <v>1066</v>
      </c>
      <c r="AOE1506" t="s">
        <v>1065</v>
      </c>
    </row>
    <row r="1507" spans="3:1023 1025:1071">
      <c r="C1507" t="s">
        <v>11439</v>
      </c>
      <c r="D1507" t="s">
        <v>39025</v>
      </c>
      <c r="AHT1507" t="s">
        <v>1350</v>
      </c>
      <c r="AHU1507" t="s">
        <v>11440</v>
      </c>
      <c r="AHV1507" t="b">
        <v>1</v>
      </c>
      <c r="AIC1507" t="s">
        <v>1065</v>
      </c>
      <c r="AID1507" t="s">
        <v>1065</v>
      </c>
      <c r="AIE1507">
        <v>39725</v>
      </c>
      <c r="AIF1507" t="s">
        <v>1065</v>
      </c>
      <c r="AIK1507" t="s">
        <v>1066</v>
      </c>
      <c r="AIM1507" t="s">
        <v>1065</v>
      </c>
      <c r="AIO1507" t="s">
        <v>1066</v>
      </c>
      <c r="AIS1507" t="b">
        <v>1</v>
      </c>
      <c r="AJK1507" t="s">
        <v>1066</v>
      </c>
      <c r="AJM1507" t="s">
        <v>1066</v>
      </c>
      <c r="AKK1507" t="s">
        <v>1066</v>
      </c>
      <c r="ALG1507" t="s">
        <v>1066</v>
      </c>
      <c r="ALT1507" t="s">
        <v>1066</v>
      </c>
      <c r="ALW1507" t="s">
        <v>1066</v>
      </c>
      <c r="ALZ1507" t="s">
        <v>1066</v>
      </c>
      <c r="AMC1507" t="s">
        <v>1066</v>
      </c>
      <c r="AME1507" t="s">
        <v>1066</v>
      </c>
      <c r="AMG1507" t="s">
        <v>1071</v>
      </c>
      <c r="AMH1507" t="s">
        <v>11441</v>
      </c>
      <c r="AMI1507" t="s">
        <v>1353</v>
      </c>
      <c r="AMK1507" t="s">
        <v>1249</v>
      </c>
      <c r="AML1507" t="s">
        <v>11442</v>
      </c>
      <c r="AMM1507" t="s">
        <v>1065</v>
      </c>
      <c r="AMN1507">
        <v>6918</v>
      </c>
      <c r="AMO1507" t="s">
        <v>1066</v>
      </c>
      <c r="AMY1507" t="s">
        <v>1066</v>
      </c>
      <c r="ANW1507" t="s">
        <v>1066</v>
      </c>
      <c r="ANZ1507" t="s">
        <v>1066</v>
      </c>
      <c r="AOC1507" t="s">
        <v>1066</v>
      </c>
      <c r="AOE1507" t="s">
        <v>1065</v>
      </c>
    </row>
    <row r="1508" spans="3:1023 1025:1071">
      <c r="C1508" t="s">
        <v>11443</v>
      </c>
      <c r="D1508" t="s">
        <v>39025</v>
      </c>
      <c r="F1508" t="s">
        <v>1739</v>
      </c>
      <c r="G1508" t="s">
        <v>11444</v>
      </c>
      <c r="H1508" t="b">
        <v>1</v>
      </c>
      <c r="O1508">
        <v>1</v>
      </c>
      <c r="P1508" t="s">
        <v>1065</v>
      </c>
      <c r="Q1508" t="s">
        <v>1065</v>
      </c>
      <c r="R1508">
        <v>39600</v>
      </c>
      <c r="S1508" t="s">
        <v>1065</v>
      </c>
      <c r="X1508" t="s">
        <v>1066</v>
      </c>
      <c r="Z1508" t="s">
        <v>1065</v>
      </c>
      <c r="AB1508">
        <v>2</v>
      </c>
      <c r="AC1508">
        <v>15000</v>
      </c>
      <c r="AD1508">
        <v>999</v>
      </c>
      <c r="AE1508">
        <v>20000</v>
      </c>
      <c r="AF1508">
        <v>999</v>
      </c>
      <c r="AS1508">
        <v>10</v>
      </c>
      <c r="AU1508">
        <v>15</v>
      </c>
      <c r="AZ1508" t="b">
        <v>1</v>
      </c>
      <c r="BB1508" t="b">
        <v>1</v>
      </c>
      <c r="BP1508" t="s">
        <v>1065</v>
      </c>
      <c r="BQ1508" t="s">
        <v>11445</v>
      </c>
      <c r="BR1508" t="s">
        <v>1066</v>
      </c>
      <c r="BT1508">
        <v>0</v>
      </c>
      <c r="BU1508">
        <v>0</v>
      </c>
      <c r="BV1508" t="b">
        <v>1</v>
      </c>
      <c r="CC1508" t="b">
        <v>1</v>
      </c>
      <c r="CD1508" t="b">
        <v>1</v>
      </c>
      <c r="CH1508" t="b">
        <v>1</v>
      </c>
      <c r="CO1508">
        <v>5000</v>
      </c>
      <c r="CV1508">
        <v>10000</v>
      </c>
      <c r="CW1508">
        <v>20000</v>
      </c>
      <c r="DA1508">
        <v>4600</v>
      </c>
      <c r="DG1508" t="s">
        <v>1065</v>
      </c>
      <c r="DH1508" t="b">
        <v>1</v>
      </c>
      <c r="DI1508" t="b">
        <v>1</v>
      </c>
      <c r="DP1508" t="b">
        <v>1</v>
      </c>
      <c r="DV1508" t="s">
        <v>1066</v>
      </c>
      <c r="ER1508" t="s">
        <v>1066</v>
      </c>
      <c r="ET1508" t="s">
        <v>1066</v>
      </c>
      <c r="FR1508" t="s">
        <v>1066</v>
      </c>
      <c r="GN1508" t="s">
        <v>1066</v>
      </c>
      <c r="HA1508" t="s">
        <v>1066</v>
      </c>
      <c r="HD1508" t="s">
        <v>1066</v>
      </c>
      <c r="HG1508" t="s">
        <v>1066</v>
      </c>
      <c r="HI1508" t="s">
        <v>1066</v>
      </c>
      <c r="HK1508" t="s">
        <v>1068</v>
      </c>
      <c r="HL1508" t="s">
        <v>1065</v>
      </c>
      <c r="HM1508" t="s">
        <v>1066</v>
      </c>
      <c r="HN1508" t="s">
        <v>1066</v>
      </c>
      <c r="HO1508" t="b">
        <v>1</v>
      </c>
      <c r="HS1508" t="s">
        <v>1069</v>
      </c>
      <c r="HT1508" t="s">
        <v>11446</v>
      </c>
      <c r="HU1508" t="s">
        <v>1071</v>
      </c>
      <c r="HV1508" t="s">
        <v>11447</v>
      </c>
      <c r="HW1508" t="s">
        <v>11448</v>
      </c>
      <c r="HY1508" t="b">
        <v>1</v>
      </c>
      <c r="IB1508" t="b">
        <v>1</v>
      </c>
      <c r="IC1508" t="b">
        <v>1</v>
      </c>
      <c r="IH1508" t="s">
        <v>1087</v>
      </c>
      <c r="AMK1508" t="s">
        <v>1249</v>
      </c>
      <c r="AML1508" t="s">
        <v>11449</v>
      </c>
      <c r="AMM1508" t="s">
        <v>1065</v>
      </c>
      <c r="AMN1508">
        <v>7000</v>
      </c>
      <c r="AMO1508" t="s">
        <v>1066</v>
      </c>
      <c r="AMY1508" t="s">
        <v>1065</v>
      </c>
      <c r="AMZ1508" t="s">
        <v>11450</v>
      </c>
      <c r="ANK1508" t="b">
        <v>1</v>
      </c>
      <c r="ANN1508" t="b">
        <v>1</v>
      </c>
      <c r="ANQ1508" t="b">
        <v>1</v>
      </c>
      <c r="ANR1508" t="b">
        <v>1</v>
      </c>
      <c r="ANW1508" t="s">
        <v>1066</v>
      </c>
      <c r="ANZ1508" t="s">
        <v>1066</v>
      </c>
      <c r="AOC1508" t="s">
        <v>1066</v>
      </c>
      <c r="AOE1508" t="s">
        <v>1065</v>
      </c>
    </row>
    <row r="1509" spans="3:1023 1025:1071">
      <c r="C1509" t="s">
        <v>11451</v>
      </c>
      <c r="D1509" t="s">
        <v>39025</v>
      </c>
      <c r="F1509" t="s">
        <v>1081</v>
      </c>
      <c r="G1509" t="s">
        <v>11452</v>
      </c>
      <c r="H1509" t="b">
        <v>1</v>
      </c>
      <c r="O1509">
        <v>1</v>
      </c>
      <c r="P1509" t="s">
        <v>1065</v>
      </c>
      <c r="Q1509" t="s">
        <v>1065</v>
      </c>
      <c r="R1509">
        <v>40000</v>
      </c>
      <c r="S1509" t="s">
        <v>1065</v>
      </c>
      <c r="X1509" t="s">
        <v>1066</v>
      </c>
      <c r="Z1509" t="s">
        <v>1065</v>
      </c>
      <c r="AB1509">
        <v>1</v>
      </c>
      <c r="AC1509">
        <v>39800</v>
      </c>
      <c r="AD1509">
        <v>999</v>
      </c>
      <c r="AS1509">
        <v>30</v>
      </c>
      <c r="AU1509">
        <v>0</v>
      </c>
      <c r="AW1509" t="b">
        <v>1</v>
      </c>
      <c r="AY1509" t="b">
        <v>1</v>
      </c>
      <c r="AZ1509" t="b">
        <v>1</v>
      </c>
      <c r="BB1509" t="b">
        <v>1</v>
      </c>
      <c r="BE1509" t="b">
        <v>1</v>
      </c>
      <c r="BP1509" t="s">
        <v>1065</v>
      </c>
      <c r="BQ1509" t="s">
        <v>11453</v>
      </c>
      <c r="BR1509" t="s">
        <v>1066</v>
      </c>
      <c r="BS1509">
        <v>0</v>
      </c>
      <c r="BT1509">
        <v>0</v>
      </c>
      <c r="BU1509">
        <v>0</v>
      </c>
      <c r="BV1509" t="b">
        <v>1</v>
      </c>
      <c r="BX1509" t="b">
        <v>1</v>
      </c>
      <c r="BY1509" t="b">
        <v>1</v>
      </c>
      <c r="CO1509">
        <v>1000</v>
      </c>
      <c r="CQ1509">
        <v>10000</v>
      </c>
      <c r="CR1509">
        <v>20000</v>
      </c>
      <c r="DG1509" t="s">
        <v>1170</v>
      </c>
      <c r="DH1509" t="b">
        <v>1</v>
      </c>
      <c r="DI1509" t="b">
        <v>1</v>
      </c>
      <c r="DP1509" t="b">
        <v>1</v>
      </c>
      <c r="DQ1509" t="b">
        <v>1</v>
      </c>
      <c r="DV1509" t="s">
        <v>1065</v>
      </c>
      <c r="EB1509" t="b">
        <v>1</v>
      </c>
      <c r="EP1509" t="s">
        <v>1066</v>
      </c>
      <c r="ER1509" t="s">
        <v>1066</v>
      </c>
      <c r="ET1509" t="s">
        <v>1066</v>
      </c>
      <c r="FR1509" t="s">
        <v>1066</v>
      </c>
      <c r="GN1509" t="s">
        <v>1066</v>
      </c>
      <c r="HA1509" t="s">
        <v>1066</v>
      </c>
      <c r="HD1509" t="s">
        <v>1066</v>
      </c>
      <c r="HG1509" t="s">
        <v>1066</v>
      </c>
      <c r="HI1509" t="s">
        <v>1066</v>
      </c>
      <c r="HK1509" t="s">
        <v>1068</v>
      </c>
      <c r="HL1509" t="s">
        <v>1065</v>
      </c>
      <c r="HM1509" t="s">
        <v>1066</v>
      </c>
      <c r="HN1509" t="s">
        <v>1066</v>
      </c>
      <c r="HQ1509" t="b">
        <v>1</v>
      </c>
      <c r="HS1509" t="s">
        <v>1069</v>
      </c>
      <c r="HT1509" t="s">
        <v>11454</v>
      </c>
      <c r="HU1509" t="s">
        <v>1071</v>
      </c>
      <c r="HV1509" t="s">
        <v>11455</v>
      </c>
      <c r="HW1509" t="s">
        <v>11456</v>
      </c>
      <c r="IB1509" t="b">
        <v>1</v>
      </c>
      <c r="IH1509" t="s">
        <v>11457</v>
      </c>
      <c r="AMK1509" t="s">
        <v>1078</v>
      </c>
      <c r="AML1509" t="s">
        <v>11458</v>
      </c>
      <c r="AMM1509" t="s">
        <v>1065</v>
      </c>
      <c r="AMN1509">
        <v>7000</v>
      </c>
      <c r="AMO1509" t="s">
        <v>1066</v>
      </c>
      <c r="AMY1509" t="s">
        <v>1066</v>
      </c>
      <c r="ANW1509" t="s">
        <v>1066</v>
      </c>
      <c r="ANZ1509" t="s">
        <v>1066</v>
      </c>
      <c r="AOC1509" t="s">
        <v>1066</v>
      </c>
      <c r="AOE1509" t="s">
        <v>1065</v>
      </c>
    </row>
    <row r="1510" spans="3:1023 1025:1071">
      <c r="C1510" t="s">
        <v>11459</v>
      </c>
      <c r="D1510" t="s">
        <v>39025</v>
      </c>
      <c r="F1510" t="s">
        <v>1350</v>
      </c>
      <c r="G1510" t="s">
        <v>11460</v>
      </c>
      <c r="H1510" t="b">
        <v>1</v>
      </c>
      <c r="O1510">
        <v>2</v>
      </c>
      <c r="P1510" t="s">
        <v>1065</v>
      </c>
      <c r="Q1510" t="s">
        <v>1065</v>
      </c>
      <c r="R1510">
        <v>39025</v>
      </c>
      <c r="S1510" t="s">
        <v>1065</v>
      </c>
      <c r="X1510" t="s">
        <v>1066</v>
      </c>
      <c r="Z1510" t="s">
        <v>1065</v>
      </c>
      <c r="AB1510">
        <v>1</v>
      </c>
      <c r="AC1510">
        <v>39000</v>
      </c>
      <c r="AD1510">
        <v>25</v>
      </c>
      <c r="AS1510">
        <v>30</v>
      </c>
      <c r="AT1510">
        <v>100</v>
      </c>
      <c r="AU1510">
        <v>0</v>
      </c>
      <c r="AV1510">
        <v>0</v>
      </c>
      <c r="AY1510" t="b">
        <v>1</v>
      </c>
      <c r="AZ1510" t="b">
        <v>1</v>
      </c>
      <c r="BE1510" t="b">
        <v>1</v>
      </c>
      <c r="BP1510" t="s">
        <v>1065</v>
      </c>
      <c r="BQ1510" t="s">
        <v>11461</v>
      </c>
      <c r="BR1510" t="s">
        <v>1065</v>
      </c>
      <c r="BS1510" t="s">
        <v>11462</v>
      </c>
      <c r="BT1510">
        <v>20000</v>
      </c>
      <c r="BU1510">
        <v>0</v>
      </c>
      <c r="CC1510" t="b">
        <v>1</v>
      </c>
      <c r="CV1510">
        <v>60000</v>
      </c>
      <c r="DG1510" t="s">
        <v>1065</v>
      </c>
      <c r="DH1510" t="b">
        <v>1</v>
      </c>
      <c r="DI1510" t="b">
        <v>1</v>
      </c>
      <c r="DQ1510" t="b">
        <v>1</v>
      </c>
      <c r="DV1510" t="s">
        <v>1065</v>
      </c>
      <c r="DZ1510" t="b">
        <v>1</v>
      </c>
      <c r="EP1510" t="s">
        <v>1066</v>
      </c>
      <c r="ER1510" t="s">
        <v>1066</v>
      </c>
      <c r="ET1510" t="s">
        <v>1066</v>
      </c>
      <c r="FR1510" t="s">
        <v>1066</v>
      </c>
      <c r="GN1510" t="s">
        <v>1066</v>
      </c>
      <c r="HA1510" t="s">
        <v>1066</v>
      </c>
      <c r="HD1510" t="s">
        <v>1066</v>
      </c>
      <c r="HG1510" t="s">
        <v>1066</v>
      </c>
      <c r="HI1510" t="s">
        <v>1066</v>
      </c>
      <c r="HK1510" t="s">
        <v>1068</v>
      </c>
      <c r="HL1510" t="s">
        <v>1065</v>
      </c>
      <c r="HM1510" t="s">
        <v>1066</v>
      </c>
      <c r="HN1510" t="s">
        <v>1066</v>
      </c>
      <c r="HQ1510" t="b">
        <v>1</v>
      </c>
      <c r="HS1510" t="s">
        <v>1069</v>
      </c>
      <c r="HT1510" t="s">
        <v>11463</v>
      </c>
      <c r="HU1510" t="s">
        <v>1071</v>
      </c>
      <c r="HV1510" t="s">
        <v>11464</v>
      </c>
      <c r="HW1510" t="s">
        <v>11465</v>
      </c>
      <c r="HY1510" t="b">
        <v>1</v>
      </c>
      <c r="IH1510" t="s">
        <v>11466</v>
      </c>
      <c r="AMK1510" t="s">
        <v>1249</v>
      </c>
      <c r="AML1510" t="s">
        <v>11467</v>
      </c>
      <c r="AMM1510" t="s">
        <v>1065</v>
      </c>
      <c r="AMN1510">
        <v>7000</v>
      </c>
      <c r="AMO1510" t="s">
        <v>1066</v>
      </c>
      <c r="AMY1510" t="s">
        <v>1066</v>
      </c>
      <c r="ANW1510" t="s">
        <v>1066</v>
      </c>
      <c r="ANZ1510" t="s">
        <v>1066</v>
      </c>
      <c r="AOC1510" t="s">
        <v>1066</v>
      </c>
      <c r="AOE1510" t="s">
        <v>1065</v>
      </c>
    </row>
    <row r="1511" spans="3:1023 1025:1071">
      <c r="C1511" t="s">
        <v>11468</v>
      </c>
      <c r="D1511" t="s">
        <v>39025</v>
      </c>
      <c r="F1511" t="s">
        <v>1081</v>
      </c>
      <c r="G1511" t="s">
        <v>11469</v>
      </c>
      <c r="H1511" t="b">
        <v>1</v>
      </c>
      <c r="O1511">
        <v>1</v>
      </c>
      <c r="P1511" t="s">
        <v>1065</v>
      </c>
      <c r="Q1511" t="s">
        <v>1065</v>
      </c>
      <c r="R1511">
        <v>39800</v>
      </c>
      <c r="S1511" t="s">
        <v>1065</v>
      </c>
      <c r="X1511" t="s">
        <v>1066</v>
      </c>
      <c r="Z1511" t="s">
        <v>1065</v>
      </c>
      <c r="AB1511">
        <v>1</v>
      </c>
      <c r="AC1511">
        <v>39725</v>
      </c>
      <c r="AD1511">
        <v>999</v>
      </c>
      <c r="AS1511">
        <v>30</v>
      </c>
      <c r="AU1511">
        <v>0</v>
      </c>
      <c r="AW1511" t="b">
        <v>1</v>
      </c>
      <c r="AZ1511" t="b">
        <v>1</v>
      </c>
      <c r="BB1511" t="b">
        <v>1</v>
      </c>
      <c r="BE1511" t="b">
        <v>1</v>
      </c>
      <c r="BP1511" t="s">
        <v>1065</v>
      </c>
      <c r="BQ1511" t="s">
        <v>11470</v>
      </c>
      <c r="BR1511" t="s">
        <v>1065</v>
      </c>
      <c r="BS1511" t="s">
        <v>11471</v>
      </c>
      <c r="BT1511">
        <v>0</v>
      </c>
      <c r="BU1511">
        <v>0</v>
      </c>
      <c r="BV1511" t="b">
        <v>1</v>
      </c>
      <c r="BW1511" t="b">
        <v>1</v>
      </c>
      <c r="BZ1511" t="b">
        <v>1</v>
      </c>
      <c r="CD1511" t="b">
        <v>1</v>
      </c>
      <c r="CO1511">
        <v>5800</v>
      </c>
      <c r="CP1511">
        <v>1800</v>
      </c>
      <c r="CS1511">
        <v>30000</v>
      </c>
      <c r="CW1511">
        <v>2000</v>
      </c>
      <c r="DG1511" t="s">
        <v>1065</v>
      </c>
      <c r="DH1511" t="b">
        <v>1</v>
      </c>
      <c r="DK1511" t="b">
        <v>1</v>
      </c>
      <c r="DP1511" t="b">
        <v>1</v>
      </c>
      <c r="DS1511" t="b">
        <v>1</v>
      </c>
      <c r="DV1511" t="s">
        <v>1065</v>
      </c>
      <c r="DZ1511" t="b">
        <v>1</v>
      </c>
      <c r="EP1511" t="s">
        <v>1066</v>
      </c>
      <c r="ER1511" t="s">
        <v>1066</v>
      </c>
      <c r="ET1511" t="s">
        <v>1065</v>
      </c>
      <c r="EU1511" t="s">
        <v>11472</v>
      </c>
      <c r="EX1511" t="b">
        <v>1</v>
      </c>
      <c r="EY1511" t="b">
        <v>1</v>
      </c>
      <c r="FB1511" t="b">
        <v>1</v>
      </c>
      <c r="FH1511" t="b">
        <v>1</v>
      </c>
      <c r="FI1511" t="b">
        <v>1</v>
      </c>
      <c r="FL1511" t="b">
        <v>1</v>
      </c>
      <c r="FO1511" t="b">
        <v>1</v>
      </c>
      <c r="FP1511" t="b">
        <v>1</v>
      </c>
      <c r="FQ1511" t="s">
        <v>8857</v>
      </c>
      <c r="FR1511" t="s">
        <v>1066</v>
      </c>
      <c r="GN1511" t="s">
        <v>1066</v>
      </c>
      <c r="HA1511" t="s">
        <v>1065</v>
      </c>
      <c r="HB1511" t="s">
        <v>11473</v>
      </c>
      <c r="HC1511" t="s">
        <v>1066</v>
      </c>
      <c r="HD1511" t="s">
        <v>1066</v>
      </c>
      <c r="HG1511" t="s">
        <v>1066</v>
      </c>
      <c r="HI1511" t="s">
        <v>1066</v>
      </c>
      <c r="HK1511" t="s">
        <v>1068</v>
      </c>
      <c r="HL1511" t="s">
        <v>1065</v>
      </c>
      <c r="HM1511" t="s">
        <v>1066</v>
      </c>
      <c r="HN1511" t="s">
        <v>1066</v>
      </c>
      <c r="HO1511" t="b">
        <v>1</v>
      </c>
      <c r="HQ1511" t="b">
        <v>1</v>
      </c>
      <c r="HS1511" t="s">
        <v>1069</v>
      </c>
      <c r="HT1511" t="s">
        <v>11474</v>
      </c>
      <c r="HU1511" t="s">
        <v>1071</v>
      </c>
      <c r="HV1511" t="s">
        <v>11475</v>
      </c>
      <c r="HW1511" t="s">
        <v>11476</v>
      </c>
      <c r="IB1511" t="b">
        <v>1</v>
      </c>
      <c r="IC1511" t="b">
        <v>1</v>
      </c>
      <c r="IH1511" t="s">
        <v>11477</v>
      </c>
      <c r="AMK1511" t="s">
        <v>1249</v>
      </c>
      <c r="AML1511" t="s">
        <v>11478</v>
      </c>
      <c r="AMM1511" t="s">
        <v>1065</v>
      </c>
      <c r="AMN1511">
        <v>6900</v>
      </c>
      <c r="AMO1511" t="s">
        <v>1066</v>
      </c>
      <c r="AMY1511" t="s">
        <v>1065</v>
      </c>
      <c r="AMZ1511" t="s">
        <v>11479</v>
      </c>
      <c r="ANG1511" t="b">
        <v>1</v>
      </c>
      <c r="ANN1511" t="b">
        <v>1</v>
      </c>
      <c r="ANQ1511" t="b">
        <v>1</v>
      </c>
      <c r="ANW1511" t="s">
        <v>1066</v>
      </c>
      <c r="ANZ1511" t="s">
        <v>1066</v>
      </c>
      <c r="AOC1511" t="s">
        <v>1066</v>
      </c>
      <c r="AOE1511" t="s">
        <v>1065</v>
      </c>
    </row>
    <row r="1512" spans="3:1023 1025:1071">
      <c r="C1512" t="s">
        <v>11480</v>
      </c>
      <c r="D1512" t="s">
        <v>39025</v>
      </c>
      <c r="F1512" t="s">
        <v>1081</v>
      </c>
      <c r="G1512" t="s">
        <v>11481</v>
      </c>
      <c r="H1512" t="b">
        <v>1</v>
      </c>
      <c r="O1512">
        <v>1</v>
      </c>
      <c r="P1512" t="s">
        <v>1065</v>
      </c>
      <c r="Q1512" t="s">
        <v>1065</v>
      </c>
      <c r="R1512">
        <v>39400</v>
      </c>
      <c r="S1512" t="s">
        <v>1065</v>
      </c>
      <c r="X1512" t="s">
        <v>1066</v>
      </c>
      <c r="Z1512" t="s">
        <v>1065</v>
      </c>
      <c r="AB1512">
        <v>3</v>
      </c>
      <c r="AC1512">
        <v>20000</v>
      </c>
      <c r="AD1512">
        <v>999</v>
      </c>
      <c r="AE1512">
        <v>10000</v>
      </c>
      <c r="AF1512">
        <v>999</v>
      </c>
      <c r="AG1512">
        <v>9400</v>
      </c>
      <c r="AH1512">
        <v>999</v>
      </c>
      <c r="AS1512">
        <v>10</v>
      </c>
      <c r="AU1512">
        <v>10</v>
      </c>
      <c r="AW1512" t="b">
        <v>1</v>
      </c>
      <c r="AZ1512" t="b">
        <v>1</v>
      </c>
      <c r="BA1512" t="b">
        <v>1</v>
      </c>
      <c r="BE1512" t="b">
        <v>1</v>
      </c>
      <c r="BP1512" t="s">
        <v>1065</v>
      </c>
      <c r="BQ1512" t="s">
        <v>11482</v>
      </c>
      <c r="BR1512" t="s">
        <v>1066</v>
      </c>
      <c r="BT1512">
        <v>0</v>
      </c>
      <c r="BU1512">
        <v>0</v>
      </c>
      <c r="BV1512" t="b">
        <v>1</v>
      </c>
      <c r="BX1512" t="b">
        <v>1</v>
      </c>
      <c r="BY1512" t="b">
        <v>1</v>
      </c>
      <c r="CO1512">
        <v>2000</v>
      </c>
      <c r="CQ1512">
        <v>9500</v>
      </c>
      <c r="CR1512">
        <v>35700</v>
      </c>
      <c r="DG1512" t="s">
        <v>1065</v>
      </c>
      <c r="DH1512" t="b">
        <v>1</v>
      </c>
      <c r="DI1512" t="b">
        <v>1</v>
      </c>
      <c r="DJ1512" t="b">
        <v>1</v>
      </c>
      <c r="DP1512" t="b">
        <v>1</v>
      </c>
      <c r="DQ1512" t="b">
        <v>1</v>
      </c>
      <c r="DV1512" t="s">
        <v>1065</v>
      </c>
      <c r="EN1512" t="b">
        <v>1</v>
      </c>
      <c r="EP1512" t="s">
        <v>1066</v>
      </c>
      <c r="ER1512" t="s">
        <v>1066</v>
      </c>
      <c r="ET1512" t="s">
        <v>1066</v>
      </c>
      <c r="FR1512" t="s">
        <v>1066</v>
      </c>
      <c r="GN1512" t="s">
        <v>1066</v>
      </c>
      <c r="HA1512" t="s">
        <v>1066</v>
      </c>
      <c r="HD1512" t="s">
        <v>1066</v>
      </c>
      <c r="HG1512" t="s">
        <v>1066</v>
      </c>
      <c r="HI1512" t="s">
        <v>1066</v>
      </c>
      <c r="HK1512" t="s">
        <v>1068</v>
      </c>
      <c r="HL1512" t="s">
        <v>1065</v>
      </c>
      <c r="HM1512" t="s">
        <v>1066</v>
      </c>
      <c r="HN1512" t="s">
        <v>1066</v>
      </c>
      <c r="HO1512" t="b">
        <v>1</v>
      </c>
      <c r="HQ1512" t="b">
        <v>1</v>
      </c>
      <c r="HS1512" t="s">
        <v>1069</v>
      </c>
      <c r="HT1512" t="s">
        <v>11483</v>
      </c>
      <c r="HU1512" t="s">
        <v>1071</v>
      </c>
      <c r="HV1512" t="s">
        <v>11484</v>
      </c>
      <c r="HW1512" t="s">
        <v>11485</v>
      </c>
      <c r="HX1512" t="b">
        <v>1</v>
      </c>
      <c r="IH1512" t="s">
        <v>1087</v>
      </c>
      <c r="AMK1512" t="s">
        <v>1249</v>
      </c>
      <c r="AML1512" t="s">
        <v>11486</v>
      </c>
      <c r="AMM1512" t="s">
        <v>1065</v>
      </c>
      <c r="AMN1512">
        <v>7000</v>
      </c>
      <c r="AMO1512" t="s">
        <v>1066</v>
      </c>
      <c r="AMY1512" t="s">
        <v>1066</v>
      </c>
      <c r="ANW1512" t="s">
        <v>1066</v>
      </c>
      <c r="ANZ1512" t="s">
        <v>1066</v>
      </c>
      <c r="AOC1512" t="s">
        <v>1066</v>
      </c>
      <c r="AOE1512" t="s">
        <v>1065</v>
      </c>
    </row>
    <row r="1513" spans="3:1023 1025:1071">
      <c r="C1513" t="s">
        <v>11487</v>
      </c>
      <c r="D1513" t="s">
        <v>39025</v>
      </c>
      <c r="F1513" t="s">
        <v>1081</v>
      </c>
      <c r="G1513" t="s">
        <v>11488</v>
      </c>
      <c r="H1513" t="b">
        <v>1</v>
      </c>
      <c r="O1513">
        <v>1</v>
      </c>
      <c r="P1513" t="s">
        <v>1065</v>
      </c>
      <c r="Q1513" t="s">
        <v>1065</v>
      </c>
      <c r="R1513">
        <v>40000</v>
      </c>
      <c r="S1513" t="s">
        <v>1065</v>
      </c>
      <c r="X1513" t="s">
        <v>1066</v>
      </c>
      <c r="Z1513" t="s">
        <v>1065</v>
      </c>
      <c r="AB1513">
        <v>1</v>
      </c>
      <c r="AC1513">
        <v>40000</v>
      </c>
      <c r="AD1513">
        <v>999</v>
      </c>
      <c r="AS1513">
        <v>60</v>
      </c>
      <c r="AU1513">
        <v>0</v>
      </c>
      <c r="AW1513" t="b">
        <v>1</v>
      </c>
      <c r="AZ1513" t="b">
        <v>1</v>
      </c>
      <c r="BB1513" t="b">
        <v>1</v>
      </c>
      <c r="BP1513" t="s">
        <v>1065</v>
      </c>
      <c r="BQ1513" t="s">
        <v>11489</v>
      </c>
      <c r="BR1513" t="s">
        <v>1066</v>
      </c>
      <c r="BT1513">
        <v>0</v>
      </c>
      <c r="BU1513">
        <v>0</v>
      </c>
      <c r="BV1513" t="b">
        <v>1</v>
      </c>
      <c r="BY1513" t="b">
        <v>1</v>
      </c>
      <c r="CA1513" t="b">
        <v>1</v>
      </c>
      <c r="CC1513" t="b">
        <v>1</v>
      </c>
      <c r="CO1513">
        <v>3000</v>
      </c>
      <c r="CR1513">
        <v>27000</v>
      </c>
      <c r="CT1513">
        <v>7000</v>
      </c>
      <c r="CV1513">
        <v>2000</v>
      </c>
      <c r="DG1513" t="s">
        <v>1065</v>
      </c>
      <c r="DH1513" t="b">
        <v>1</v>
      </c>
      <c r="DI1513" t="b">
        <v>1</v>
      </c>
      <c r="DP1513" t="b">
        <v>1</v>
      </c>
      <c r="DQ1513" t="b">
        <v>1</v>
      </c>
      <c r="DV1513" t="s">
        <v>1066</v>
      </c>
      <c r="ER1513" t="s">
        <v>1066</v>
      </c>
      <c r="ET1513" t="s">
        <v>1066</v>
      </c>
      <c r="FR1513" t="s">
        <v>1066</v>
      </c>
      <c r="GN1513" t="s">
        <v>1066</v>
      </c>
      <c r="HA1513" t="s">
        <v>1066</v>
      </c>
      <c r="HD1513" t="s">
        <v>1066</v>
      </c>
      <c r="HG1513" t="s">
        <v>1066</v>
      </c>
      <c r="HI1513" t="s">
        <v>1066</v>
      </c>
      <c r="HK1513" t="s">
        <v>1296</v>
      </c>
      <c r="HL1513" t="s">
        <v>1065</v>
      </c>
      <c r="HM1513" t="s">
        <v>1066</v>
      </c>
      <c r="HN1513" t="s">
        <v>1066</v>
      </c>
      <c r="HO1513" t="b">
        <v>1</v>
      </c>
      <c r="HS1513" t="s">
        <v>1069</v>
      </c>
      <c r="HT1513" t="s">
        <v>11490</v>
      </c>
      <c r="HU1513" t="s">
        <v>1071</v>
      </c>
      <c r="HV1513" t="s">
        <v>11491</v>
      </c>
      <c r="HW1513" t="s">
        <v>11492</v>
      </c>
      <c r="IB1513" t="b">
        <v>1</v>
      </c>
      <c r="IH1513" t="s">
        <v>1087</v>
      </c>
      <c r="AMK1513" t="s">
        <v>1249</v>
      </c>
      <c r="AML1513" t="s">
        <v>11493</v>
      </c>
      <c r="AMM1513" t="s">
        <v>1065</v>
      </c>
      <c r="AMN1513">
        <v>7000</v>
      </c>
      <c r="AMO1513" t="s">
        <v>1066</v>
      </c>
      <c r="AMY1513" t="s">
        <v>1066</v>
      </c>
      <c r="ANW1513" t="s">
        <v>1066</v>
      </c>
      <c r="ANZ1513" t="s">
        <v>1066</v>
      </c>
      <c r="AOC1513" t="s">
        <v>1066</v>
      </c>
      <c r="AOE1513" t="s">
        <v>1065</v>
      </c>
    </row>
    <row r="1514" spans="3:1023 1025:1071">
      <c r="C1514" t="s">
        <v>11494</v>
      </c>
      <c r="D1514" t="s">
        <v>39025</v>
      </c>
      <c r="F1514" t="s">
        <v>1081</v>
      </c>
      <c r="G1514" t="s">
        <v>11495</v>
      </c>
      <c r="H1514" t="b">
        <v>1</v>
      </c>
      <c r="O1514">
        <v>1</v>
      </c>
      <c r="P1514" t="s">
        <v>1065</v>
      </c>
      <c r="Q1514" t="s">
        <v>1065</v>
      </c>
      <c r="R1514">
        <v>40000</v>
      </c>
      <c r="S1514" t="s">
        <v>1065</v>
      </c>
      <c r="X1514" t="s">
        <v>1066</v>
      </c>
      <c r="Z1514" t="s">
        <v>1065</v>
      </c>
      <c r="AB1514">
        <v>2</v>
      </c>
      <c r="AC1514">
        <v>5000</v>
      </c>
      <c r="AD1514">
        <v>120</v>
      </c>
      <c r="AE1514">
        <v>170000</v>
      </c>
      <c r="AF1514">
        <v>200</v>
      </c>
      <c r="AS1514">
        <v>15</v>
      </c>
      <c r="AU1514">
        <v>10</v>
      </c>
      <c r="AW1514" t="b">
        <v>1</v>
      </c>
      <c r="AZ1514" t="b">
        <v>1</v>
      </c>
      <c r="BB1514" t="b">
        <v>1</v>
      </c>
      <c r="BN1514" t="b">
        <v>1</v>
      </c>
      <c r="BP1514" t="s">
        <v>1065</v>
      </c>
      <c r="BQ1514" t="s">
        <v>11496</v>
      </c>
      <c r="BR1514" t="s">
        <v>1065</v>
      </c>
      <c r="BS1514" t="s">
        <v>11497</v>
      </c>
      <c r="BT1514">
        <v>0</v>
      </c>
      <c r="BU1514">
        <v>0</v>
      </c>
      <c r="BV1514" t="b">
        <v>1</v>
      </c>
      <c r="BY1514" t="b">
        <v>1</v>
      </c>
      <c r="CC1514" t="b">
        <v>1</v>
      </c>
      <c r="CH1514" t="b">
        <v>1</v>
      </c>
      <c r="CO1514">
        <v>1000</v>
      </c>
      <c r="CR1514">
        <v>17000</v>
      </c>
      <c r="CV1514">
        <v>4000</v>
      </c>
      <c r="DA1514">
        <v>18000</v>
      </c>
      <c r="DG1514" t="s">
        <v>1065</v>
      </c>
      <c r="DH1514" t="b">
        <v>1</v>
      </c>
      <c r="DI1514" t="b">
        <v>1</v>
      </c>
      <c r="DP1514" t="b">
        <v>1</v>
      </c>
      <c r="DQ1514" t="b">
        <v>1</v>
      </c>
      <c r="DV1514" t="s">
        <v>1066</v>
      </c>
      <c r="ER1514" t="s">
        <v>1066</v>
      </c>
      <c r="ET1514" t="s">
        <v>1065</v>
      </c>
      <c r="EU1514" t="s">
        <v>11498</v>
      </c>
      <c r="FH1514" t="b">
        <v>1</v>
      </c>
      <c r="FI1514" t="b">
        <v>1</v>
      </c>
      <c r="FN1514" t="b">
        <v>1</v>
      </c>
      <c r="FO1514" t="b">
        <v>1</v>
      </c>
      <c r="FR1514" t="s">
        <v>1066</v>
      </c>
      <c r="GN1514" t="s">
        <v>1066</v>
      </c>
      <c r="HA1514" t="s">
        <v>1066</v>
      </c>
      <c r="HD1514" t="s">
        <v>1066</v>
      </c>
      <c r="HG1514" t="s">
        <v>1066</v>
      </c>
      <c r="HI1514" t="s">
        <v>1066</v>
      </c>
      <c r="HK1514" t="s">
        <v>1068</v>
      </c>
      <c r="HL1514" t="s">
        <v>1065</v>
      </c>
      <c r="HM1514" t="s">
        <v>1066</v>
      </c>
      <c r="HN1514" t="s">
        <v>1066</v>
      </c>
      <c r="HO1514" t="b">
        <v>1</v>
      </c>
      <c r="HS1514" t="s">
        <v>1069</v>
      </c>
      <c r="HT1514" t="s">
        <v>11499</v>
      </c>
      <c r="HU1514" t="s">
        <v>1071</v>
      </c>
      <c r="HV1514" t="s">
        <v>11500</v>
      </c>
      <c r="HW1514" t="s">
        <v>11501</v>
      </c>
      <c r="HY1514" t="b">
        <v>1</v>
      </c>
      <c r="IB1514" t="b">
        <v>1</v>
      </c>
      <c r="IH1514" t="s">
        <v>1087</v>
      </c>
      <c r="AMK1514" t="s">
        <v>1249</v>
      </c>
      <c r="AML1514" t="s">
        <v>11502</v>
      </c>
      <c r="AMM1514" t="s">
        <v>1065</v>
      </c>
      <c r="AMN1514">
        <v>6990</v>
      </c>
      <c r="AMO1514" t="s">
        <v>1066</v>
      </c>
      <c r="AMY1514" t="s">
        <v>1065</v>
      </c>
      <c r="AMZ1514" t="s">
        <v>11503</v>
      </c>
      <c r="ANG1514" t="b">
        <v>1</v>
      </c>
      <c r="ANN1514" t="b">
        <v>1</v>
      </c>
      <c r="ANQ1514" t="b">
        <v>1</v>
      </c>
      <c r="ANW1514" t="s">
        <v>1066</v>
      </c>
      <c r="ANZ1514" t="s">
        <v>1066</v>
      </c>
      <c r="AOC1514" t="s">
        <v>1066</v>
      </c>
      <c r="AOE1514" t="s">
        <v>1065</v>
      </c>
    </row>
    <row r="1515" spans="3:1023 1025:1071">
      <c r="C1515" t="s">
        <v>11504</v>
      </c>
      <c r="D1515" t="s">
        <v>39025</v>
      </c>
      <c r="F1515" t="s">
        <v>1350</v>
      </c>
      <c r="G1515" t="s">
        <v>11505</v>
      </c>
      <c r="I1515" t="b">
        <v>1</v>
      </c>
      <c r="O1515">
        <v>1</v>
      </c>
      <c r="P1515" t="s">
        <v>1065</v>
      </c>
      <c r="Q1515" t="s">
        <v>1065</v>
      </c>
      <c r="R1515">
        <v>40000</v>
      </c>
      <c r="S1515" t="s">
        <v>1065</v>
      </c>
      <c r="X1515" t="s">
        <v>1066</v>
      </c>
      <c r="Z1515" t="s">
        <v>1065</v>
      </c>
      <c r="AB1515">
        <v>3</v>
      </c>
      <c r="AC1515">
        <v>22000</v>
      </c>
      <c r="AD1515">
        <v>300</v>
      </c>
      <c r="AE1515">
        <v>11000</v>
      </c>
      <c r="AF1515">
        <v>120</v>
      </c>
      <c r="AG1515">
        <v>7800</v>
      </c>
      <c r="AH1515">
        <v>999</v>
      </c>
      <c r="AS1515">
        <v>5</v>
      </c>
      <c r="AT1515">
        <v>300</v>
      </c>
      <c r="AU1515">
        <v>25</v>
      </c>
      <c r="AV1515">
        <v>0</v>
      </c>
      <c r="AZ1515" t="b">
        <v>1</v>
      </c>
      <c r="BB1515" t="b">
        <v>1</v>
      </c>
      <c r="BJ1515" t="b">
        <v>1</v>
      </c>
      <c r="BP1515" t="s">
        <v>1065</v>
      </c>
      <c r="BQ1515" t="s">
        <v>11506</v>
      </c>
      <c r="BR1515" t="s">
        <v>1066</v>
      </c>
      <c r="BT1515">
        <v>2000</v>
      </c>
      <c r="BU1515">
        <v>7000</v>
      </c>
      <c r="BY1515" t="b">
        <v>1</v>
      </c>
      <c r="CR1515">
        <v>49000</v>
      </c>
      <c r="DG1515" t="s">
        <v>1065</v>
      </c>
      <c r="DH1515" t="b">
        <v>1</v>
      </c>
      <c r="DI1515" t="b">
        <v>1</v>
      </c>
      <c r="DM1515" t="b">
        <v>1</v>
      </c>
      <c r="DO1515" t="s">
        <v>11507</v>
      </c>
      <c r="DP1515" t="b">
        <v>1</v>
      </c>
      <c r="DQ1515" t="b">
        <v>1</v>
      </c>
      <c r="DV1515" t="s">
        <v>1065</v>
      </c>
      <c r="DZ1515" t="b">
        <v>1</v>
      </c>
      <c r="EP1515" t="s">
        <v>1066</v>
      </c>
      <c r="ER1515" t="s">
        <v>1066</v>
      </c>
      <c r="ET1515" t="s">
        <v>1066</v>
      </c>
      <c r="FR1515" t="s">
        <v>1066</v>
      </c>
      <c r="GN1515" t="s">
        <v>1066</v>
      </c>
      <c r="HA1515" t="s">
        <v>1066</v>
      </c>
      <c r="HD1515" t="s">
        <v>1066</v>
      </c>
      <c r="HG1515" t="s">
        <v>1066</v>
      </c>
      <c r="HI1515" t="s">
        <v>1066</v>
      </c>
      <c r="HK1515" t="s">
        <v>1068</v>
      </c>
      <c r="HL1515" t="s">
        <v>1066</v>
      </c>
      <c r="HM1515" t="s">
        <v>1066</v>
      </c>
      <c r="HN1515" t="s">
        <v>1066</v>
      </c>
      <c r="HO1515" t="b">
        <v>1</v>
      </c>
      <c r="HS1515" t="s">
        <v>1069</v>
      </c>
      <c r="HT1515" t="s">
        <v>11508</v>
      </c>
      <c r="HU1515" t="s">
        <v>1071</v>
      </c>
      <c r="HV1515" t="s">
        <v>11509</v>
      </c>
      <c r="HW1515" t="s">
        <v>11510</v>
      </c>
      <c r="HY1515" t="b">
        <v>1</v>
      </c>
      <c r="IH1515">
        <v>999</v>
      </c>
      <c r="AMK1515" t="s">
        <v>1249</v>
      </c>
      <c r="AML1515" t="s">
        <v>11511</v>
      </c>
      <c r="AMM1515" t="s">
        <v>1065</v>
      </c>
      <c r="AMN1515">
        <v>7000</v>
      </c>
      <c r="AMO1515" t="s">
        <v>1066</v>
      </c>
      <c r="AMY1515" t="s">
        <v>1066</v>
      </c>
      <c r="ANW1515" t="s">
        <v>1066</v>
      </c>
      <c r="ANZ1515" t="s">
        <v>1066</v>
      </c>
      <c r="AOC1515" t="s">
        <v>1066</v>
      </c>
      <c r="AOE1515" t="s">
        <v>1065</v>
      </c>
    </row>
    <row r="1516" spans="3:1023 1025:1071">
      <c r="C1516" t="s">
        <v>11512</v>
      </c>
      <c r="D1516" t="s">
        <v>39025</v>
      </c>
      <c r="F1516" t="s">
        <v>1350</v>
      </c>
      <c r="G1516" t="s">
        <v>11513</v>
      </c>
      <c r="H1516" t="b">
        <v>1</v>
      </c>
      <c r="O1516">
        <v>1</v>
      </c>
      <c r="P1516" t="s">
        <v>1065</v>
      </c>
      <c r="Q1516" t="s">
        <v>1065</v>
      </c>
      <c r="R1516">
        <v>39850</v>
      </c>
      <c r="S1516" t="s">
        <v>1065</v>
      </c>
      <c r="X1516" t="s">
        <v>1066</v>
      </c>
      <c r="Z1516" t="s">
        <v>1065</v>
      </c>
      <c r="AB1516">
        <v>3</v>
      </c>
      <c r="AC1516">
        <v>10000</v>
      </c>
      <c r="AD1516">
        <v>110</v>
      </c>
      <c r="AE1516">
        <v>7000</v>
      </c>
      <c r="AF1516">
        <v>110</v>
      </c>
      <c r="AG1516">
        <v>1000</v>
      </c>
      <c r="AH1516">
        <v>30</v>
      </c>
      <c r="AS1516">
        <v>20</v>
      </c>
      <c r="AT1516">
        <v>30</v>
      </c>
      <c r="AU1516">
        <v>20</v>
      </c>
      <c r="AV1516">
        <v>0</v>
      </c>
      <c r="AZ1516" t="b">
        <v>1</v>
      </c>
      <c r="BB1516" t="b">
        <v>1</v>
      </c>
      <c r="BP1516" t="s">
        <v>1065</v>
      </c>
      <c r="BQ1516" t="s">
        <v>11514</v>
      </c>
      <c r="BR1516" t="s">
        <v>1065</v>
      </c>
      <c r="BS1516" t="s">
        <v>11515</v>
      </c>
      <c r="BT1516">
        <v>0</v>
      </c>
      <c r="BU1516">
        <v>0</v>
      </c>
      <c r="BV1516" t="b">
        <v>1</v>
      </c>
      <c r="CD1516" t="b">
        <v>1</v>
      </c>
      <c r="CE1516" t="b">
        <v>1</v>
      </c>
      <c r="CH1516" t="b">
        <v>1</v>
      </c>
      <c r="CO1516">
        <v>1000</v>
      </c>
      <c r="CW1516">
        <v>10000</v>
      </c>
      <c r="CX1516">
        <v>7000</v>
      </c>
      <c r="DA1516">
        <v>18000</v>
      </c>
      <c r="DG1516" t="s">
        <v>1065</v>
      </c>
      <c r="DH1516" t="b">
        <v>1</v>
      </c>
      <c r="DP1516" t="b">
        <v>1</v>
      </c>
      <c r="DV1516" t="s">
        <v>1065</v>
      </c>
      <c r="DX1516" t="b">
        <v>1</v>
      </c>
      <c r="DY1516" t="b">
        <v>1</v>
      </c>
      <c r="EP1516" t="s">
        <v>1066</v>
      </c>
      <c r="ER1516" t="s">
        <v>1066</v>
      </c>
      <c r="ET1516" t="s">
        <v>1066</v>
      </c>
      <c r="FR1516" t="s">
        <v>1066</v>
      </c>
      <c r="GN1516" t="s">
        <v>1066</v>
      </c>
      <c r="HA1516" t="s">
        <v>1066</v>
      </c>
      <c r="HD1516" t="s">
        <v>1066</v>
      </c>
      <c r="HG1516" t="s">
        <v>1066</v>
      </c>
      <c r="HI1516" t="s">
        <v>1066</v>
      </c>
      <c r="HK1516" t="s">
        <v>1068</v>
      </c>
      <c r="HL1516" t="s">
        <v>1065</v>
      </c>
      <c r="HM1516" t="s">
        <v>1066</v>
      </c>
      <c r="HN1516" t="s">
        <v>1066</v>
      </c>
      <c r="HO1516" t="b">
        <v>1</v>
      </c>
      <c r="HS1516" t="s">
        <v>1069</v>
      </c>
      <c r="HT1516" t="s">
        <v>11516</v>
      </c>
      <c r="HU1516" t="s">
        <v>1071</v>
      </c>
      <c r="HV1516" t="s">
        <v>11517</v>
      </c>
      <c r="HW1516" t="s">
        <v>11518</v>
      </c>
      <c r="HY1516" t="b">
        <v>1</v>
      </c>
      <c r="IB1516" t="b">
        <v>1</v>
      </c>
      <c r="IH1516">
        <v>999</v>
      </c>
      <c r="AMK1516" t="s">
        <v>1078</v>
      </c>
      <c r="AML1516" t="s">
        <v>11519</v>
      </c>
      <c r="AMM1516" t="s">
        <v>1065</v>
      </c>
      <c r="AMN1516">
        <v>6770</v>
      </c>
      <c r="AMO1516" t="s">
        <v>1066</v>
      </c>
      <c r="AMY1516" t="s">
        <v>1066</v>
      </c>
      <c r="ANW1516" t="s">
        <v>1066</v>
      </c>
      <c r="ANZ1516" t="s">
        <v>1066</v>
      </c>
      <c r="AOC1516" t="s">
        <v>1066</v>
      </c>
      <c r="AOE1516" t="s">
        <v>1065</v>
      </c>
    </row>
    <row r="1517" spans="3:1023 1025:1071">
      <c r="C1517" t="s">
        <v>11520</v>
      </c>
      <c r="D1517" t="s">
        <v>39025</v>
      </c>
      <c r="ZS1517" t="s">
        <v>1294</v>
      </c>
      <c r="ZT1517" t="s">
        <v>11521</v>
      </c>
      <c r="ZV1517" t="b">
        <v>1</v>
      </c>
      <c r="AAB1517" t="s">
        <v>1065</v>
      </c>
      <c r="AAC1517" t="s">
        <v>1065</v>
      </c>
      <c r="AAD1517">
        <v>38500</v>
      </c>
      <c r="AAE1517" t="s">
        <v>1065</v>
      </c>
      <c r="AAJ1517" t="s">
        <v>1066</v>
      </c>
      <c r="AAL1517" t="s">
        <v>1065</v>
      </c>
      <c r="AAN1517">
        <v>30</v>
      </c>
      <c r="AAO1517">
        <v>300</v>
      </c>
      <c r="AAP1517">
        <v>10</v>
      </c>
      <c r="AAQ1517">
        <v>0</v>
      </c>
      <c r="AAU1517" t="b">
        <v>1</v>
      </c>
      <c r="AAW1517" t="b">
        <v>1</v>
      </c>
      <c r="ABE1517" t="b">
        <v>1</v>
      </c>
      <c r="ABK1517">
        <v>0</v>
      </c>
      <c r="ABL1517">
        <v>0</v>
      </c>
      <c r="ABM1517" t="b">
        <v>1</v>
      </c>
      <c r="ABN1517" t="b">
        <v>1</v>
      </c>
      <c r="ABO1517" t="b">
        <v>1</v>
      </c>
      <c r="ABP1517" t="b">
        <v>1</v>
      </c>
      <c r="ABR1517" t="b">
        <v>1</v>
      </c>
      <c r="ABU1517" t="b">
        <v>1</v>
      </c>
      <c r="ABV1517" t="b">
        <v>1</v>
      </c>
      <c r="ABX1517" t="b">
        <v>1</v>
      </c>
      <c r="ACF1517">
        <v>4400</v>
      </c>
      <c r="ACG1517">
        <v>1800</v>
      </c>
      <c r="ACH1517">
        <v>7000</v>
      </c>
      <c r="ACI1517">
        <v>11600</v>
      </c>
      <c r="ACK1517">
        <v>8000</v>
      </c>
      <c r="ACN1517">
        <v>700</v>
      </c>
      <c r="ACO1517">
        <v>1500</v>
      </c>
      <c r="ACQ1517">
        <v>3000</v>
      </c>
      <c r="ACX1517" t="s">
        <v>1065</v>
      </c>
      <c r="ACY1517" t="s">
        <v>1065</v>
      </c>
      <c r="ADM1517" t="b">
        <v>1</v>
      </c>
      <c r="ADS1517" t="s">
        <v>1066</v>
      </c>
      <c r="ADU1517" t="s">
        <v>1066</v>
      </c>
      <c r="ADW1517" t="s">
        <v>1065</v>
      </c>
      <c r="ADX1517" t="s">
        <v>7878</v>
      </c>
      <c r="ADZ1517" t="b">
        <v>1</v>
      </c>
      <c r="AEB1517" t="b">
        <v>1</v>
      </c>
      <c r="AEC1517" t="b">
        <v>1</v>
      </c>
      <c r="AEG1517" t="b">
        <v>1</v>
      </c>
      <c r="AEL1517" t="b">
        <v>1</v>
      </c>
      <c r="AER1517" t="b">
        <v>1</v>
      </c>
      <c r="AEU1517" t="s">
        <v>1066</v>
      </c>
      <c r="AFQ1517" t="s">
        <v>1066</v>
      </c>
      <c r="AGD1517" t="s">
        <v>1066</v>
      </c>
      <c r="AGG1517" t="s">
        <v>1066</v>
      </c>
      <c r="AGJ1517" t="s">
        <v>1066</v>
      </c>
      <c r="AGM1517" t="s">
        <v>1066</v>
      </c>
      <c r="AGO1517" t="s">
        <v>1066</v>
      </c>
      <c r="AGQ1517" t="s">
        <v>1068</v>
      </c>
      <c r="AGR1517" t="s">
        <v>1065</v>
      </c>
      <c r="AGS1517" t="s">
        <v>1066</v>
      </c>
      <c r="AGT1517" t="s">
        <v>1066</v>
      </c>
      <c r="AGU1517" t="b">
        <v>1</v>
      </c>
      <c r="AGW1517" t="b">
        <v>1</v>
      </c>
      <c r="AGY1517" t="s">
        <v>1069</v>
      </c>
      <c r="AGZ1517" t="s">
        <v>11522</v>
      </c>
      <c r="AHA1517" t="s">
        <v>1071</v>
      </c>
      <c r="AHB1517" t="s">
        <v>11523</v>
      </c>
      <c r="AHC1517" t="s">
        <v>1066</v>
      </c>
      <c r="AHE1517" t="s">
        <v>1066</v>
      </c>
      <c r="AHG1517" t="s">
        <v>11524</v>
      </c>
      <c r="AHL1517" t="b">
        <v>1</v>
      </c>
      <c r="AHR1517" t="s">
        <v>1157</v>
      </c>
      <c r="AHT1517" t="s">
        <v>1350</v>
      </c>
      <c r="AHU1517" t="s">
        <v>11525</v>
      </c>
      <c r="AHV1517" t="b">
        <v>1</v>
      </c>
      <c r="AIC1517" t="s">
        <v>1065</v>
      </c>
      <c r="AID1517" t="s">
        <v>1065</v>
      </c>
      <c r="AIE1517">
        <v>40000</v>
      </c>
      <c r="AIF1517" t="s">
        <v>1100</v>
      </c>
      <c r="AII1517" t="s">
        <v>1101</v>
      </c>
      <c r="AIK1517" t="s">
        <v>1066</v>
      </c>
      <c r="AIM1517" t="s">
        <v>1065</v>
      </c>
      <c r="AIO1517" t="s">
        <v>1065</v>
      </c>
      <c r="AIU1517" t="b">
        <v>1</v>
      </c>
      <c r="AJI1517" t="s">
        <v>1066</v>
      </c>
      <c r="AJK1517" t="s">
        <v>1066</v>
      </c>
      <c r="AJM1517" t="s">
        <v>1066</v>
      </c>
      <c r="AKK1517" t="s">
        <v>1066</v>
      </c>
      <c r="ALG1517" t="s">
        <v>1066</v>
      </c>
      <c r="ALT1517" t="s">
        <v>1066</v>
      </c>
      <c r="ALW1517" t="s">
        <v>1066</v>
      </c>
      <c r="ALZ1517" t="s">
        <v>1066</v>
      </c>
      <c r="AMC1517" t="s">
        <v>1066</v>
      </c>
      <c r="AME1517" t="s">
        <v>1066</v>
      </c>
      <c r="AMG1517" t="s">
        <v>1071</v>
      </c>
      <c r="AMH1517" t="s">
        <v>11526</v>
      </c>
      <c r="AMI1517" t="s">
        <v>1353</v>
      </c>
      <c r="AMK1517" t="s">
        <v>1078</v>
      </c>
      <c r="AML1517" t="s">
        <v>11527</v>
      </c>
      <c r="AMM1517" t="s">
        <v>1065</v>
      </c>
      <c r="AMN1517">
        <v>7000</v>
      </c>
      <c r="AMO1517" t="s">
        <v>1066</v>
      </c>
      <c r="AMY1517" t="s">
        <v>1066</v>
      </c>
      <c r="ANW1517" t="s">
        <v>1066</v>
      </c>
      <c r="ANZ1517" t="s">
        <v>1066</v>
      </c>
      <c r="AOC1517" t="s">
        <v>1066</v>
      </c>
      <c r="AOE1517" t="s">
        <v>1065</v>
      </c>
    </row>
    <row r="1518" spans="3:1023 1025:1071">
      <c r="C1518" t="s">
        <v>11528</v>
      </c>
      <c r="D1518" t="s">
        <v>39025</v>
      </c>
      <c r="F1518" t="s">
        <v>1350</v>
      </c>
      <c r="G1518" t="s">
        <v>11529</v>
      </c>
      <c r="H1518" t="b">
        <v>1</v>
      </c>
      <c r="O1518">
        <v>1</v>
      </c>
      <c r="P1518" t="s">
        <v>1065</v>
      </c>
      <c r="Q1518" t="s">
        <v>1065</v>
      </c>
      <c r="R1518">
        <v>39275</v>
      </c>
      <c r="S1518" t="s">
        <v>1065</v>
      </c>
      <c r="X1518" t="s">
        <v>1066</v>
      </c>
      <c r="Z1518" t="s">
        <v>1065</v>
      </c>
      <c r="AB1518">
        <v>1</v>
      </c>
      <c r="AC1518">
        <v>39000</v>
      </c>
      <c r="AD1518">
        <v>275</v>
      </c>
      <c r="AS1518">
        <v>20</v>
      </c>
      <c r="AT1518">
        <v>100</v>
      </c>
      <c r="AU1518">
        <v>0</v>
      </c>
      <c r="AV1518">
        <v>0</v>
      </c>
      <c r="AZ1518" t="b">
        <v>1</v>
      </c>
      <c r="BE1518" t="b">
        <v>1</v>
      </c>
      <c r="BP1518" t="s">
        <v>1065</v>
      </c>
      <c r="BQ1518" t="s">
        <v>11506</v>
      </c>
      <c r="BR1518" t="s">
        <v>1066</v>
      </c>
      <c r="BT1518">
        <v>0</v>
      </c>
      <c r="BU1518">
        <v>0</v>
      </c>
      <c r="BV1518" t="b">
        <v>1</v>
      </c>
      <c r="BY1518" t="b">
        <v>1</v>
      </c>
      <c r="CA1518" t="b">
        <v>1</v>
      </c>
      <c r="CE1518" t="b">
        <v>1</v>
      </c>
      <c r="CO1518">
        <v>1500</v>
      </c>
      <c r="CR1518">
        <v>26000</v>
      </c>
      <c r="CT1518">
        <v>2500</v>
      </c>
      <c r="CX1518">
        <v>9000</v>
      </c>
      <c r="DG1518" t="s">
        <v>1065</v>
      </c>
      <c r="DH1518" t="b">
        <v>1</v>
      </c>
      <c r="DI1518" t="b">
        <v>1</v>
      </c>
      <c r="DJ1518" t="b">
        <v>1</v>
      </c>
      <c r="DP1518" t="b">
        <v>1</v>
      </c>
      <c r="DQ1518" t="b">
        <v>1</v>
      </c>
      <c r="DR1518" t="b">
        <v>1</v>
      </c>
      <c r="DV1518" t="s">
        <v>1065</v>
      </c>
      <c r="DZ1518" t="b">
        <v>1</v>
      </c>
      <c r="EP1518" t="s">
        <v>1066</v>
      </c>
      <c r="ER1518" t="s">
        <v>1066</v>
      </c>
      <c r="ET1518" t="s">
        <v>1066</v>
      </c>
      <c r="FR1518" t="s">
        <v>1066</v>
      </c>
      <c r="GN1518" t="s">
        <v>1066</v>
      </c>
      <c r="HA1518" t="s">
        <v>1066</v>
      </c>
      <c r="HD1518" t="s">
        <v>1066</v>
      </c>
      <c r="HG1518" t="s">
        <v>1066</v>
      </c>
      <c r="HI1518" t="s">
        <v>1066</v>
      </c>
      <c r="HK1518" t="s">
        <v>1068</v>
      </c>
      <c r="HL1518" t="s">
        <v>1065</v>
      </c>
      <c r="HM1518" t="s">
        <v>1066</v>
      </c>
      <c r="HN1518" t="s">
        <v>1066</v>
      </c>
      <c r="HO1518" t="b">
        <v>1</v>
      </c>
      <c r="HQ1518" t="b">
        <v>1</v>
      </c>
      <c r="HS1518" t="s">
        <v>1069</v>
      </c>
      <c r="HT1518" t="s">
        <v>11530</v>
      </c>
      <c r="HU1518" t="s">
        <v>1071</v>
      </c>
      <c r="HV1518" t="s">
        <v>11531</v>
      </c>
      <c r="HW1518" t="s">
        <v>11532</v>
      </c>
      <c r="HY1518" t="b">
        <v>1</v>
      </c>
      <c r="IH1518">
        <v>999</v>
      </c>
      <c r="AMK1518" t="s">
        <v>1249</v>
      </c>
      <c r="AML1518" t="s">
        <v>11533</v>
      </c>
      <c r="AMM1518" t="s">
        <v>1065</v>
      </c>
      <c r="AMN1518">
        <v>6918</v>
      </c>
      <c r="AMO1518" t="s">
        <v>1066</v>
      </c>
      <c r="AMY1518" t="s">
        <v>1066</v>
      </c>
      <c r="ANW1518" t="s">
        <v>1066</v>
      </c>
      <c r="ANZ1518" t="s">
        <v>1066</v>
      </c>
      <c r="AOC1518" t="s">
        <v>1066</v>
      </c>
      <c r="AOE1518" t="s">
        <v>1065</v>
      </c>
    </row>
    <row r="1519" spans="3:1023 1025:1071">
      <c r="C1519" t="s">
        <v>11534</v>
      </c>
      <c r="D1519" t="s">
        <v>39025</v>
      </c>
      <c r="AHT1519" t="s">
        <v>1350</v>
      </c>
      <c r="AHU1519" t="s">
        <v>11535</v>
      </c>
      <c r="AHV1519" t="b">
        <v>1</v>
      </c>
      <c r="AIC1519" t="s">
        <v>1065</v>
      </c>
      <c r="AID1519" t="s">
        <v>1065</v>
      </c>
      <c r="AIE1519">
        <v>40000</v>
      </c>
      <c r="AIF1519" t="s">
        <v>1065</v>
      </c>
      <c r="AIK1519" t="s">
        <v>1066</v>
      </c>
      <c r="AIM1519" t="s">
        <v>1065</v>
      </c>
      <c r="AIO1519" t="s">
        <v>1065</v>
      </c>
      <c r="AIS1519" t="b">
        <v>1</v>
      </c>
      <c r="AJI1519" t="s">
        <v>1066</v>
      </c>
      <c r="AJK1519" t="s">
        <v>1066</v>
      </c>
      <c r="AJM1519" t="s">
        <v>1066</v>
      </c>
      <c r="AKK1519" t="s">
        <v>1066</v>
      </c>
      <c r="ALG1519" t="s">
        <v>1066</v>
      </c>
      <c r="ALT1519" t="s">
        <v>1066</v>
      </c>
      <c r="ALU1519" t="s">
        <v>11536</v>
      </c>
      <c r="ALW1519" t="s">
        <v>1066</v>
      </c>
      <c r="ALZ1519" t="s">
        <v>1066</v>
      </c>
      <c r="AMC1519" t="s">
        <v>1066</v>
      </c>
      <c r="AME1519" t="s">
        <v>1066</v>
      </c>
      <c r="AMG1519" t="s">
        <v>1071</v>
      </c>
      <c r="AMH1519" t="s">
        <v>11537</v>
      </c>
      <c r="AMI1519" t="s">
        <v>11538</v>
      </c>
      <c r="AMK1519" t="s">
        <v>1078</v>
      </c>
      <c r="AML1519" t="s">
        <v>11539</v>
      </c>
      <c r="AMM1519" t="s">
        <v>1065</v>
      </c>
      <c r="AMN1519">
        <v>6918</v>
      </c>
      <c r="AMO1519" t="s">
        <v>1066</v>
      </c>
      <c r="AMY1519" t="s">
        <v>1066</v>
      </c>
      <c r="ANW1519" t="s">
        <v>1066</v>
      </c>
      <c r="ANZ1519" t="s">
        <v>1066</v>
      </c>
      <c r="AOC1519" t="s">
        <v>1066</v>
      </c>
      <c r="AOE1519" t="s">
        <v>1065</v>
      </c>
    </row>
    <row r="1520" spans="3:1023 1025:1071">
      <c r="C1520" t="s">
        <v>11540</v>
      </c>
      <c r="D1520" t="s">
        <v>39025</v>
      </c>
      <c r="F1520" t="s">
        <v>1350</v>
      </c>
      <c r="G1520" t="s">
        <v>11541</v>
      </c>
      <c r="H1520" t="b">
        <v>1</v>
      </c>
      <c r="O1520">
        <v>1</v>
      </c>
      <c r="P1520" t="s">
        <v>1065</v>
      </c>
      <c r="Q1520" t="s">
        <v>1065</v>
      </c>
      <c r="R1520">
        <v>40000</v>
      </c>
      <c r="S1520" t="s">
        <v>1065</v>
      </c>
      <c r="X1520" t="s">
        <v>1066</v>
      </c>
      <c r="Z1520" t="s">
        <v>1065</v>
      </c>
      <c r="AB1520">
        <v>2</v>
      </c>
      <c r="AC1520">
        <v>2000</v>
      </c>
      <c r="AD1520">
        <v>250</v>
      </c>
      <c r="AE1520">
        <v>38000</v>
      </c>
      <c r="AF1520">
        <v>250</v>
      </c>
      <c r="AS1520">
        <v>60</v>
      </c>
      <c r="AT1520">
        <v>0</v>
      </c>
      <c r="AU1520">
        <v>30</v>
      </c>
      <c r="AV1520">
        <v>400</v>
      </c>
      <c r="AZ1520" t="b">
        <v>1</v>
      </c>
      <c r="BD1520" t="b">
        <v>1</v>
      </c>
      <c r="BF1520" t="b">
        <v>1</v>
      </c>
      <c r="BP1520" t="s">
        <v>1065</v>
      </c>
      <c r="BQ1520" t="s">
        <v>11542</v>
      </c>
      <c r="BR1520" t="s">
        <v>1066</v>
      </c>
      <c r="BT1520">
        <v>1000</v>
      </c>
      <c r="BU1520">
        <v>0</v>
      </c>
      <c r="BY1520" t="b">
        <v>1</v>
      </c>
      <c r="CA1520" t="b">
        <v>1</v>
      </c>
      <c r="CR1520">
        <v>39500</v>
      </c>
      <c r="CT1520">
        <v>2000</v>
      </c>
      <c r="DG1520" t="s">
        <v>1065</v>
      </c>
      <c r="DH1520" t="b">
        <v>1</v>
      </c>
      <c r="DI1520" t="b">
        <v>1</v>
      </c>
      <c r="DP1520" t="b">
        <v>1</v>
      </c>
      <c r="DV1520" t="s">
        <v>1065</v>
      </c>
      <c r="DZ1520" t="b">
        <v>1</v>
      </c>
      <c r="EC1520" t="b">
        <v>1</v>
      </c>
      <c r="EP1520" t="s">
        <v>1066</v>
      </c>
      <c r="ER1520" t="s">
        <v>1066</v>
      </c>
      <c r="ET1520" t="s">
        <v>1066</v>
      </c>
      <c r="FR1520" t="s">
        <v>1066</v>
      </c>
      <c r="GN1520" t="s">
        <v>1066</v>
      </c>
      <c r="HA1520" t="s">
        <v>1066</v>
      </c>
      <c r="HD1520" t="s">
        <v>1066</v>
      </c>
      <c r="HG1520" t="s">
        <v>1066</v>
      </c>
      <c r="HI1520" t="s">
        <v>1066</v>
      </c>
      <c r="HK1520" t="s">
        <v>1068</v>
      </c>
      <c r="HL1520" t="s">
        <v>1065</v>
      </c>
      <c r="HM1520" t="s">
        <v>1066</v>
      </c>
      <c r="HN1520" t="s">
        <v>1066</v>
      </c>
      <c r="HO1520" t="b">
        <v>1</v>
      </c>
      <c r="HS1520" t="s">
        <v>1069</v>
      </c>
      <c r="HT1520" t="s">
        <v>11543</v>
      </c>
      <c r="HU1520" t="s">
        <v>1071</v>
      </c>
      <c r="HV1520" t="s">
        <v>11544</v>
      </c>
      <c r="HW1520" t="s">
        <v>11545</v>
      </c>
      <c r="HY1520" t="b">
        <v>1</v>
      </c>
      <c r="IH1520">
        <v>999</v>
      </c>
      <c r="AMK1520" t="s">
        <v>1078</v>
      </c>
      <c r="AML1520" t="s">
        <v>11546</v>
      </c>
      <c r="AMM1520" t="s">
        <v>1065</v>
      </c>
      <c r="AMN1520">
        <v>6718</v>
      </c>
      <c r="AMO1520" t="s">
        <v>1066</v>
      </c>
      <c r="AMY1520" t="s">
        <v>1066</v>
      </c>
      <c r="ANW1520" t="s">
        <v>1066</v>
      </c>
      <c r="ANZ1520" t="s">
        <v>1066</v>
      </c>
      <c r="AOC1520" t="s">
        <v>1066</v>
      </c>
      <c r="AOE1520" t="s">
        <v>1065</v>
      </c>
    </row>
    <row r="1521" spans="3:1023 1025:1071">
      <c r="C1521" t="s">
        <v>11547</v>
      </c>
      <c r="D1521" t="s">
        <v>39025</v>
      </c>
      <c r="AHT1521" t="s">
        <v>1350</v>
      </c>
      <c r="AHU1521" t="s">
        <v>11548</v>
      </c>
      <c r="AHV1521" t="b">
        <v>1</v>
      </c>
      <c r="AIC1521" t="s">
        <v>1065</v>
      </c>
      <c r="AID1521" t="s">
        <v>1065</v>
      </c>
      <c r="AIE1521">
        <v>40000</v>
      </c>
      <c r="AIF1521" t="s">
        <v>1065</v>
      </c>
      <c r="AIK1521" t="s">
        <v>1066</v>
      </c>
      <c r="AIM1521" t="s">
        <v>1065</v>
      </c>
      <c r="AIO1521" t="s">
        <v>1066</v>
      </c>
      <c r="AJK1521" t="s">
        <v>1066</v>
      </c>
      <c r="AJM1521" t="s">
        <v>1066</v>
      </c>
      <c r="AKK1521" t="s">
        <v>1066</v>
      </c>
      <c r="ALG1521" t="s">
        <v>1066</v>
      </c>
      <c r="ALT1521" t="s">
        <v>1066</v>
      </c>
      <c r="ALW1521" t="s">
        <v>1066</v>
      </c>
      <c r="ALZ1521" t="s">
        <v>1066</v>
      </c>
      <c r="AMC1521" t="s">
        <v>1066</v>
      </c>
      <c r="AME1521" t="s">
        <v>1066</v>
      </c>
      <c r="AMG1521" t="s">
        <v>1071</v>
      </c>
      <c r="AMH1521" t="s">
        <v>11549</v>
      </c>
      <c r="AMI1521" t="s">
        <v>1353</v>
      </c>
      <c r="AMK1521" t="s">
        <v>1078</v>
      </c>
      <c r="AML1521" t="s">
        <v>11550</v>
      </c>
      <c r="AMM1521" t="s">
        <v>1065</v>
      </c>
      <c r="AMN1521">
        <v>7000</v>
      </c>
      <c r="AMO1521" t="s">
        <v>1066</v>
      </c>
      <c r="AMY1521" t="s">
        <v>1066</v>
      </c>
      <c r="ANW1521" t="s">
        <v>1066</v>
      </c>
      <c r="ANZ1521" t="s">
        <v>1066</v>
      </c>
      <c r="AOC1521" t="s">
        <v>1066</v>
      </c>
      <c r="AOE1521" t="s">
        <v>1065</v>
      </c>
    </row>
    <row r="1522" spans="3:1023 1025:1071">
      <c r="C1522" t="s">
        <v>11551</v>
      </c>
      <c r="D1522" t="s">
        <v>39025</v>
      </c>
      <c r="AHT1522" t="s">
        <v>1350</v>
      </c>
      <c r="AHU1522" t="s">
        <v>11552</v>
      </c>
      <c r="AHV1522" t="b">
        <v>1</v>
      </c>
      <c r="AIC1522" t="s">
        <v>1065</v>
      </c>
      <c r="AID1522" t="s">
        <v>1065</v>
      </c>
      <c r="AIE1522">
        <v>39739</v>
      </c>
      <c r="AIF1522" t="s">
        <v>1065</v>
      </c>
      <c r="AIK1522" t="s">
        <v>1066</v>
      </c>
      <c r="AIM1522" t="s">
        <v>1065</v>
      </c>
      <c r="AIO1522" t="s">
        <v>1065</v>
      </c>
      <c r="AIR1522" t="b">
        <v>1</v>
      </c>
      <c r="AJI1522" t="s">
        <v>1066</v>
      </c>
      <c r="AJK1522" t="s">
        <v>1066</v>
      </c>
      <c r="AJM1522" t="s">
        <v>1066</v>
      </c>
      <c r="AKK1522" t="s">
        <v>1066</v>
      </c>
      <c r="ALG1522" t="s">
        <v>1066</v>
      </c>
      <c r="ALT1522" t="s">
        <v>1066</v>
      </c>
      <c r="ALW1522" t="s">
        <v>1066</v>
      </c>
      <c r="ALZ1522" t="s">
        <v>1066</v>
      </c>
      <c r="AMC1522" t="s">
        <v>1066</v>
      </c>
      <c r="AME1522" t="s">
        <v>1066</v>
      </c>
      <c r="AMG1522" t="s">
        <v>1071</v>
      </c>
      <c r="AMH1522" t="s">
        <v>11553</v>
      </c>
      <c r="AMI1522" t="s">
        <v>1353</v>
      </c>
      <c r="AMK1522" t="s">
        <v>1249</v>
      </c>
      <c r="AML1522" t="s">
        <v>11554</v>
      </c>
      <c r="AMM1522" t="s">
        <v>1065</v>
      </c>
      <c r="AMN1522">
        <v>6937</v>
      </c>
      <c r="AMO1522" t="s">
        <v>1066</v>
      </c>
      <c r="AMY1522" t="s">
        <v>1066</v>
      </c>
      <c r="ANW1522" t="s">
        <v>1066</v>
      </c>
      <c r="ANZ1522" t="s">
        <v>1066</v>
      </c>
      <c r="AOC1522" t="s">
        <v>1066</v>
      </c>
      <c r="AOE1522" t="s">
        <v>1065</v>
      </c>
    </row>
    <row r="1523" spans="3:1023 1025:1071">
      <c r="C1523" t="s">
        <v>11555</v>
      </c>
      <c r="D1523" t="s">
        <v>39025</v>
      </c>
      <c r="F1523" t="s">
        <v>1350</v>
      </c>
      <c r="G1523" t="s">
        <v>11556</v>
      </c>
      <c r="H1523" t="b">
        <v>1</v>
      </c>
      <c r="O1523">
        <v>1</v>
      </c>
      <c r="P1523" t="s">
        <v>1065</v>
      </c>
      <c r="Q1523" t="s">
        <v>1065</v>
      </c>
      <c r="R1523">
        <v>39227</v>
      </c>
      <c r="S1523" t="s">
        <v>1065</v>
      </c>
      <c r="X1523" t="s">
        <v>1066</v>
      </c>
      <c r="Z1523" t="s">
        <v>1065</v>
      </c>
      <c r="AB1523">
        <v>1</v>
      </c>
      <c r="AC1523">
        <v>39207</v>
      </c>
      <c r="AD1523">
        <v>300</v>
      </c>
      <c r="AS1523">
        <v>60</v>
      </c>
      <c r="AT1523">
        <v>100</v>
      </c>
      <c r="AU1523">
        <v>0</v>
      </c>
      <c r="AV1523">
        <v>0</v>
      </c>
      <c r="AZ1523" t="b">
        <v>1</v>
      </c>
      <c r="BB1523" t="b">
        <v>1</v>
      </c>
      <c r="BP1523" t="s">
        <v>1065</v>
      </c>
      <c r="BQ1523" t="s">
        <v>11557</v>
      </c>
      <c r="BR1523" t="s">
        <v>1066</v>
      </c>
      <c r="BT1523">
        <v>7000</v>
      </c>
      <c r="BU1523">
        <v>5000</v>
      </c>
      <c r="BX1523" t="b">
        <v>1</v>
      </c>
      <c r="BY1523" t="b">
        <v>1</v>
      </c>
      <c r="CQ1523">
        <v>7000</v>
      </c>
      <c r="CR1523">
        <v>45400</v>
      </c>
      <c r="DG1523" t="s">
        <v>1065</v>
      </c>
      <c r="DH1523" t="b">
        <v>1</v>
      </c>
      <c r="DI1523" t="b">
        <v>1</v>
      </c>
      <c r="DJ1523" t="b">
        <v>1</v>
      </c>
      <c r="DQ1523" t="b">
        <v>1</v>
      </c>
      <c r="DV1523" t="s">
        <v>1065</v>
      </c>
      <c r="DZ1523" t="b">
        <v>1</v>
      </c>
      <c r="EB1523" t="b">
        <v>1</v>
      </c>
      <c r="EE1523" t="b">
        <v>1</v>
      </c>
      <c r="EP1523" t="s">
        <v>1066</v>
      </c>
      <c r="ER1523" t="s">
        <v>1066</v>
      </c>
      <c r="ET1523" t="s">
        <v>1066</v>
      </c>
      <c r="FR1523" t="s">
        <v>1066</v>
      </c>
      <c r="GN1523" t="s">
        <v>1066</v>
      </c>
      <c r="HA1523" t="s">
        <v>1066</v>
      </c>
      <c r="HD1523" t="s">
        <v>1066</v>
      </c>
      <c r="HG1523" t="s">
        <v>1066</v>
      </c>
      <c r="HI1523" t="s">
        <v>1066</v>
      </c>
      <c r="HK1523" t="s">
        <v>1068</v>
      </c>
      <c r="HL1523" t="s">
        <v>1066</v>
      </c>
      <c r="HM1523" t="s">
        <v>1066</v>
      </c>
      <c r="HN1523" t="s">
        <v>1066</v>
      </c>
      <c r="HP1523" t="b">
        <v>1</v>
      </c>
      <c r="HS1523" t="s">
        <v>1069</v>
      </c>
      <c r="HT1523" t="s">
        <v>11558</v>
      </c>
      <c r="HU1523" t="s">
        <v>1071</v>
      </c>
      <c r="HV1523" t="s">
        <v>11559</v>
      </c>
      <c r="HW1523" t="s">
        <v>11560</v>
      </c>
      <c r="ID1523" t="b">
        <v>1</v>
      </c>
      <c r="IH1523">
        <v>999</v>
      </c>
      <c r="AMK1523" t="s">
        <v>1249</v>
      </c>
      <c r="AML1523" t="s">
        <v>11561</v>
      </c>
      <c r="AMM1523" t="s">
        <v>1065</v>
      </c>
      <c r="AMN1523">
        <v>6918</v>
      </c>
      <c r="AMO1523" t="s">
        <v>1066</v>
      </c>
      <c r="AMY1523" t="s">
        <v>1066</v>
      </c>
      <c r="ANW1523" t="s">
        <v>1066</v>
      </c>
      <c r="ANZ1523" t="s">
        <v>1066</v>
      </c>
      <c r="AOC1523" t="s">
        <v>1066</v>
      </c>
      <c r="AOE1523" t="s">
        <v>1065</v>
      </c>
    </row>
    <row r="1524" spans="3:1023 1025:1071">
      <c r="C1524" t="s">
        <v>11562</v>
      </c>
      <c r="D1524" t="s">
        <v>39025</v>
      </c>
      <c r="F1524" t="s">
        <v>1350</v>
      </c>
      <c r="G1524" t="s">
        <v>11563</v>
      </c>
      <c r="I1524" t="b">
        <v>1</v>
      </c>
      <c r="O1524">
        <v>1</v>
      </c>
      <c r="P1524" t="s">
        <v>1065</v>
      </c>
      <c r="Q1524" t="s">
        <v>1065</v>
      </c>
      <c r="R1524">
        <v>37000</v>
      </c>
      <c r="S1524" t="s">
        <v>1065</v>
      </c>
      <c r="X1524" t="s">
        <v>1066</v>
      </c>
      <c r="Z1524" t="s">
        <v>1065</v>
      </c>
      <c r="AB1524">
        <v>3</v>
      </c>
      <c r="AC1524">
        <v>15000</v>
      </c>
      <c r="AD1524">
        <v>999</v>
      </c>
      <c r="AE1524">
        <v>15000</v>
      </c>
      <c r="AF1524">
        <v>999</v>
      </c>
      <c r="AG1524">
        <v>7000</v>
      </c>
      <c r="AH1524">
        <v>999</v>
      </c>
      <c r="AS1524">
        <v>3</v>
      </c>
      <c r="AT1524">
        <v>150</v>
      </c>
      <c r="AU1524">
        <v>20</v>
      </c>
      <c r="AV1524">
        <v>0</v>
      </c>
      <c r="AZ1524" t="b">
        <v>1</v>
      </c>
      <c r="BB1524" t="b">
        <v>1</v>
      </c>
      <c r="BP1524" t="s">
        <v>1065</v>
      </c>
      <c r="BQ1524" t="s">
        <v>11564</v>
      </c>
      <c r="BR1524" t="s">
        <v>1066</v>
      </c>
      <c r="BT1524">
        <v>0</v>
      </c>
      <c r="BU1524">
        <v>0</v>
      </c>
      <c r="BV1524" t="b">
        <v>1</v>
      </c>
      <c r="BX1524" t="b">
        <v>1</v>
      </c>
      <c r="CA1524" t="b">
        <v>1</v>
      </c>
      <c r="CO1524">
        <v>1000</v>
      </c>
      <c r="CQ1524">
        <v>8000</v>
      </c>
      <c r="CT1524">
        <v>28000</v>
      </c>
      <c r="DG1524" t="s">
        <v>1065</v>
      </c>
      <c r="DH1524" t="b">
        <v>1</v>
      </c>
      <c r="DI1524" t="b">
        <v>1</v>
      </c>
      <c r="DL1524" t="b">
        <v>1</v>
      </c>
      <c r="DN1524" t="s">
        <v>6976</v>
      </c>
      <c r="DP1524" t="b">
        <v>1</v>
      </c>
      <c r="DV1524" t="s">
        <v>1066</v>
      </c>
      <c r="ER1524" t="s">
        <v>1066</v>
      </c>
      <c r="ET1524" t="s">
        <v>1066</v>
      </c>
      <c r="FR1524" t="s">
        <v>1066</v>
      </c>
      <c r="GN1524" t="s">
        <v>1066</v>
      </c>
      <c r="HA1524" t="s">
        <v>1066</v>
      </c>
      <c r="HD1524" t="s">
        <v>1066</v>
      </c>
      <c r="HG1524" t="s">
        <v>1066</v>
      </c>
      <c r="HI1524" t="s">
        <v>1066</v>
      </c>
      <c r="HK1524" t="s">
        <v>1068</v>
      </c>
      <c r="HL1524" t="s">
        <v>1066</v>
      </c>
      <c r="HM1524" t="s">
        <v>1066</v>
      </c>
      <c r="HN1524" t="s">
        <v>1066</v>
      </c>
      <c r="HO1524" t="b">
        <v>1</v>
      </c>
      <c r="HS1524" t="s">
        <v>1069</v>
      </c>
      <c r="HT1524" t="s">
        <v>11565</v>
      </c>
      <c r="HU1524" t="s">
        <v>1071</v>
      </c>
      <c r="HV1524" t="s">
        <v>11566</v>
      </c>
      <c r="HW1524" t="s">
        <v>11567</v>
      </c>
      <c r="HX1524" t="b">
        <v>1</v>
      </c>
      <c r="IH1524">
        <v>999</v>
      </c>
      <c r="AMK1524" t="s">
        <v>1249</v>
      </c>
      <c r="AML1524" t="s">
        <v>11568</v>
      </c>
      <c r="AMM1524" t="s">
        <v>1065</v>
      </c>
      <c r="AMN1524">
        <v>7000</v>
      </c>
      <c r="AMO1524" t="s">
        <v>1066</v>
      </c>
      <c r="AMY1524" t="s">
        <v>1066</v>
      </c>
      <c r="ANW1524" t="s">
        <v>1066</v>
      </c>
      <c r="ANZ1524" t="s">
        <v>1066</v>
      </c>
      <c r="AOC1524" t="s">
        <v>1066</v>
      </c>
      <c r="AOE1524" t="s">
        <v>1065</v>
      </c>
    </row>
    <row r="1525" spans="3:1023 1025:1071">
      <c r="C1525" t="s">
        <v>11569</v>
      </c>
      <c r="D1525" t="s">
        <v>39025</v>
      </c>
      <c r="F1525" t="s">
        <v>1350</v>
      </c>
      <c r="G1525" t="s">
        <v>11570</v>
      </c>
      <c r="H1525" t="b">
        <v>1</v>
      </c>
      <c r="O1525">
        <v>1</v>
      </c>
      <c r="P1525" t="s">
        <v>1065</v>
      </c>
      <c r="Q1525" t="s">
        <v>1065</v>
      </c>
      <c r="R1525">
        <v>40000</v>
      </c>
      <c r="S1525" t="s">
        <v>1065</v>
      </c>
      <c r="X1525" t="s">
        <v>1066</v>
      </c>
      <c r="Z1525" t="s">
        <v>1065</v>
      </c>
      <c r="AB1525">
        <v>1</v>
      </c>
      <c r="AC1525">
        <v>39850</v>
      </c>
      <c r="AD1525">
        <v>82</v>
      </c>
      <c r="AS1525">
        <v>0</v>
      </c>
      <c r="AT1525">
        <v>0</v>
      </c>
      <c r="AU1525">
        <v>20</v>
      </c>
      <c r="AV1525">
        <v>0</v>
      </c>
      <c r="AZ1525" t="b">
        <v>1</v>
      </c>
      <c r="BD1525" t="b">
        <v>1</v>
      </c>
      <c r="BP1525" t="s">
        <v>1065</v>
      </c>
      <c r="BQ1525" t="s">
        <v>11571</v>
      </c>
      <c r="BR1525" t="s">
        <v>1066</v>
      </c>
      <c r="BT1525">
        <v>0</v>
      </c>
      <c r="BU1525">
        <v>0</v>
      </c>
      <c r="BV1525" t="b">
        <v>1</v>
      </c>
      <c r="BX1525" t="b">
        <v>1</v>
      </c>
      <c r="CO1525">
        <v>3500</v>
      </c>
      <c r="CQ1525">
        <v>36280</v>
      </c>
      <c r="DG1525" t="s">
        <v>1065</v>
      </c>
      <c r="DH1525" t="b">
        <v>1</v>
      </c>
      <c r="DI1525" t="b">
        <v>1</v>
      </c>
      <c r="DP1525" t="b">
        <v>1</v>
      </c>
      <c r="DV1525" t="s">
        <v>1066</v>
      </c>
      <c r="ER1525" t="s">
        <v>1066</v>
      </c>
      <c r="ET1525" t="s">
        <v>1066</v>
      </c>
      <c r="FR1525" t="s">
        <v>1066</v>
      </c>
      <c r="GN1525" t="s">
        <v>1066</v>
      </c>
      <c r="HA1525" t="s">
        <v>1066</v>
      </c>
      <c r="HD1525" t="s">
        <v>1066</v>
      </c>
      <c r="HG1525" t="s">
        <v>1066</v>
      </c>
      <c r="HI1525" t="s">
        <v>1066</v>
      </c>
      <c r="HK1525" t="s">
        <v>1068</v>
      </c>
      <c r="HL1525" t="s">
        <v>1066</v>
      </c>
      <c r="HM1525" t="s">
        <v>1066</v>
      </c>
      <c r="HN1525" t="s">
        <v>1066</v>
      </c>
      <c r="HO1525" t="b">
        <v>1</v>
      </c>
      <c r="HQ1525" t="b">
        <v>1</v>
      </c>
      <c r="HS1525" t="s">
        <v>1069</v>
      </c>
      <c r="HT1525" t="s">
        <v>11572</v>
      </c>
      <c r="HU1525" t="s">
        <v>1071</v>
      </c>
      <c r="HV1525" t="s">
        <v>11573</v>
      </c>
      <c r="HW1525" t="s">
        <v>11574</v>
      </c>
      <c r="IB1525" t="b">
        <v>1</v>
      </c>
      <c r="IH1525" t="s">
        <v>11466</v>
      </c>
      <c r="AMK1525" t="s">
        <v>1078</v>
      </c>
      <c r="AML1525" t="s">
        <v>11575</v>
      </c>
      <c r="AMM1525" t="s">
        <v>1065</v>
      </c>
      <c r="AMN1525">
        <v>7000</v>
      </c>
      <c r="AMO1525" t="s">
        <v>1066</v>
      </c>
      <c r="AMY1525" t="s">
        <v>1066</v>
      </c>
      <c r="ANW1525" t="s">
        <v>1066</v>
      </c>
      <c r="ANZ1525" t="s">
        <v>1066</v>
      </c>
      <c r="AOC1525" t="s">
        <v>1066</v>
      </c>
      <c r="AOE1525" t="s">
        <v>1065</v>
      </c>
    </row>
    <row r="1526" spans="3:1023 1025:1071">
      <c r="C1526" t="s">
        <v>11576</v>
      </c>
      <c r="D1526" t="s">
        <v>39025</v>
      </c>
      <c r="F1526" t="s">
        <v>1063</v>
      </c>
      <c r="G1526" t="s">
        <v>11577</v>
      </c>
      <c r="H1526" t="b">
        <v>1</v>
      </c>
      <c r="O1526">
        <v>1</v>
      </c>
      <c r="P1526" t="s">
        <v>1065</v>
      </c>
      <c r="Q1526" t="s">
        <v>1065</v>
      </c>
      <c r="R1526">
        <v>40000</v>
      </c>
      <c r="S1526" t="s">
        <v>1065</v>
      </c>
      <c r="X1526" t="s">
        <v>1066</v>
      </c>
      <c r="Z1526" t="s">
        <v>1065</v>
      </c>
      <c r="AB1526">
        <v>1</v>
      </c>
      <c r="AC1526">
        <v>39700</v>
      </c>
      <c r="AD1526">
        <v>300</v>
      </c>
      <c r="AS1526">
        <v>40</v>
      </c>
      <c r="AU1526">
        <v>0</v>
      </c>
      <c r="AZ1526" t="b">
        <v>1</v>
      </c>
      <c r="BP1526" t="s">
        <v>1065</v>
      </c>
      <c r="BQ1526" t="s">
        <v>11578</v>
      </c>
      <c r="BR1526" t="s">
        <v>1066</v>
      </c>
      <c r="BT1526">
        <v>0</v>
      </c>
      <c r="BU1526">
        <v>0</v>
      </c>
      <c r="BV1526" t="b">
        <v>1</v>
      </c>
      <c r="BW1526" t="b">
        <v>1</v>
      </c>
      <c r="BY1526" t="b">
        <v>1</v>
      </c>
      <c r="CA1526" t="b">
        <v>1</v>
      </c>
      <c r="CD1526" t="b">
        <v>1</v>
      </c>
      <c r="CO1526">
        <v>2000</v>
      </c>
      <c r="CP1526">
        <v>2750</v>
      </c>
      <c r="CR1526">
        <v>17950</v>
      </c>
      <c r="CT1526">
        <v>12000</v>
      </c>
      <c r="CW1526">
        <v>5000</v>
      </c>
      <c r="DG1526" t="s">
        <v>1065</v>
      </c>
      <c r="DH1526" t="b">
        <v>1</v>
      </c>
      <c r="DI1526" t="b">
        <v>1</v>
      </c>
      <c r="DP1526" t="b">
        <v>1</v>
      </c>
      <c r="DV1526" t="s">
        <v>1066</v>
      </c>
      <c r="ER1526" t="s">
        <v>1066</v>
      </c>
      <c r="ET1526" t="s">
        <v>1066</v>
      </c>
      <c r="FR1526" t="s">
        <v>1066</v>
      </c>
      <c r="GN1526" t="s">
        <v>1066</v>
      </c>
      <c r="HA1526" t="s">
        <v>1066</v>
      </c>
      <c r="HD1526" t="s">
        <v>1066</v>
      </c>
      <c r="HG1526" t="s">
        <v>1066</v>
      </c>
      <c r="HI1526" t="s">
        <v>1066</v>
      </c>
      <c r="HK1526" t="s">
        <v>1068</v>
      </c>
      <c r="HL1526" t="s">
        <v>1066</v>
      </c>
      <c r="HM1526" t="s">
        <v>1066</v>
      </c>
      <c r="HN1526" t="s">
        <v>1066</v>
      </c>
      <c r="HO1526" t="b">
        <v>1</v>
      </c>
      <c r="HS1526" t="s">
        <v>1069</v>
      </c>
      <c r="HT1526" t="s">
        <v>11579</v>
      </c>
      <c r="HU1526" t="s">
        <v>1071</v>
      </c>
      <c r="HV1526" t="s">
        <v>11580</v>
      </c>
      <c r="HW1526" t="s">
        <v>10340</v>
      </c>
      <c r="HY1526" t="b">
        <v>1</v>
      </c>
      <c r="IH1526">
        <v>999</v>
      </c>
      <c r="AMK1526" t="s">
        <v>1078</v>
      </c>
      <c r="AML1526" t="s">
        <v>11581</v>
      </c>
      <c r="AMM1526" t="s">
        <v>1065</v>
      </c>
      <c r="AMN1526">
        <v>7000</v>
      </c>
      <c r="AMO1526" t="s">
        <v>1066</v>
      </c>
      <c r="AMY1526" t="s">
        <v>1066</v>
      </c>
      <c r="ANW1526" t="s">
        <v>1066</v>
      </c>
      <c r="ANZ1526" t="s">
        <v>1066</v>
      </c>
      <c r="AOC1526" t="s">
        <v>1066</v>
      </c>
      <c r="AOE1526" t="s">
        <v>1065</v>
      </c>
    </row>
    <row r="1527" spans="3:1023 1025:1071">
      <c r="C1527" t="s">
        <v>11582</v>
      </c>
      <c r="D1527" t="s">
        <v>39025</v>
      </c>
      <c r="F1527" t="s">
        <v>1350</v>
      </c>
      <c r="G1527" t="s">
        <v>11583</v>
      </c>
      <c r="H1527" t="b">
        <v>1</v>
      </c>
      <c r="O1527">
        <v>1</v>
      </c>
      <c r="P1527" t="s">
        <v>1065</v>
      </c>
      <c r="Q1527" t="s">
        <v>1065</v>
      </c>
      <c r="R1527">
        <v>40000</v>
      </c>
      <c r="S1527" t="s">
        <v>1065</v>
      </c>
      <c r="X1527" t="s">
        <v>1066</v>
      </c>
      <c r="Z1527" t="s">
        <v>1065</v>
      </c>
      <c r="AB1527">
        <v>1</v>
      </c>
      <c r="AC1527">
        <v>39725</v>
      </c>
      <c r="AD1527">
        <v>110</v>
      </c>
      <c r="AS1527">
        <v>0</v>
      </c>
      <c r="AT1527">
        <v>0</v>
      </c>
      <c r="AU1527">
        <v>6</v>
      </c>
      <c r="AV1527">
        <v>80</v>
      </c>
      <c r="AZ1527" t="b">
        <v>1</v>
      </c>
      <c r="BB1527" t="b">
        <v>1</v>
      </c>
      <c r="BD1527" t="b">
        <v>1</v>
      </c>
      <c r="BE1527" t="b">
        <v>1</v>
      </c>
      <c r="BP1527" t="s">
        <v>1065</v>
      </c>
      <c r="BQ1527" t="s">
        <v>11584</v>
      </c>
      <c r="BR1527" t="s">
        <v>1065</v>
      </c>
      <c r="BS1527" t="s">
        <v>11585</v>
      </c>
      <c r="BT1527">
        <v>0</v>
      </c>
      <c r="BU1527">
        <v>0</v>
      </c>
      <c r="BV1527" t="b">
        <v>1</v>
      </c>
      <c r="BW1527" t="b">
        <v>1</v>
      </c>
      <c r="BX1527" t="b">
        <v>1</v>
      </c>
      <c r="BY1527" t="b">
        <v>1</v>
      </c>
      <c r="CA1527" t="b">
        <v>1</v>
      </c>
      <c r="CJ1527" t="b">
        <v>1</v>
      </c>
      <c r="CO1527">
        <v>1000</v>
      </c>
      <c r="CP1527">
        <v>200</v>
      </c>
      <c r="CQ1527">
        <v>1800</v>
      </c>
      <c r="CR1527">
        <v>25800</v>
      </c>
      <c r="CT1527">
        <v>10000</v>
      </c>
      <c r="DC1527">
        <v>500</v>
      </c>
      <c r="DG1527" t="s">
        <v>1065</v>
      </c>
      <c r="DH1527" t="b">
        <v>1</v>
      </c>
      <c r="DI1527" t="b">
        <v>1</v>
      </c>
      <c r="DP1527" t="b">
        <v>1</v>
      </c>
      <c r="DV1527" t="s">
        <v>1065</v>
      </c>
      <c r="DZ1527" t="b">
        <v>1</v>
      </c>
      <c r="EP1527" t="s">
        <v>1066</v>
      </c>
      <c r="ER1527" t="s">
        <v>1066</v>
      </c>
      <c r="ET1527" t="s">
        <v>1066</v>
      </c>
      <c r="FR1527" t="s">
        <v>1066</v>
      </c>
      <c r="GN1527" t="s">
        <v>1066</v>
      </c>
      <c r="HA1527" t="s">
        <v>1066</v>
      </c>
      <c r="HD1527" t="s">
        <v>1066</v>
      </c>
      <c r="HG1527" t="s">
        <v>1066</v>
      </c>
      <c r="HI1527" t="s">
        <v>1066</v>
      </c>
      <c r="HK1527" t="s">
        <v>1068</v>
      </c>
      <c r="HL1527" t="s">
        <v>1066</v>
      </c>
      <c r="HM1527" t="s">
        <v>1066</v>
      </c>
      <c r="HN1527" t="s">
        <v>1066</v>
      </c>
      <c r="HO1527" t="b">
        <v>1</v>
      </c>
      <c r="HS1527" t="s">
        <v>1069</v>
      </c>
      <c r="HT1527" t="s">
        <v>11586</v>
      </c>
      <c r="HU1527" t="s">
        <v>1071</v>
      </c>
      <c r="HV1527" t="s">
        <v>11587</v>
      </c>
      <c r="HW1527" t="s">
        <v>11588</v>
      </c>
      <c r="HY1527" t="b">
        <v>1</v>
      </c>
      <c r="IH1527">
        <v>999</v>
      </c>
      <c r="AMK1527" t="s">
        <v>1078</v>
      </c>
      <c r="AML1527" t="s">
        <v>11589</v>
      </c>
      <c r="AMM1527" t="s">
        <v>1065</v>
      </c>
      <c r="AMN1527">
        <v>7000</v>
      </c>
      <c r="AMO1527" t="s">
        <v>1066</v>
      </c>
      <c r="AMY1527" t="s">
        <v>1066</v>
      </c>
      <c r="ANW1527" t="s">
        <v>1066</v>
      </c>
      <c r="ANZ1527" t="s">
        <v>1066</v>
      </c>
      <c r="AOC1527" t="s">
        <v>1066</v>
      </c>
      <c r="AOE1527" t="s">
        <v>1065</v>
      </c>
    </row>
    <row r="1528" spans="3:1023 1025:1071">
      <c r="C1528" t="s">
        <v>11590</v>
      </c>
      <c r="D1528" t="s">
        <v>39025</v>
      </c>
      <c r="F1528" t="s">
        <v>1063</v>
      </c>
      <c r="G1528" t="s">
        <v>11591</v>
      </c>
      <c r="H1528" t="b">
        <v>1</v>
      </c>
      <c r="O1528">
        <v>1</v>
      </c>
      <c r="P1528" t="s">
        <v>1065</v>
      </c>
      <c r="Q1528" t="s">
        <v>1065</v>
      </c>
      <c r="R1528">
        <v>40000</v>
      </c>
      <c r="S1528" t="s">
        <v>1065</v>
      </c>
      <c r="X1528" t="s">
        <v>1066</v>
      </c>
      <c r="Z1528" t="s">
        <v>1065</v>
      </c>
      <c r="AB1528">
        <v>1</v>
      </c>
      <c r="AC1528">
        <v>39500</v>
      </c>
      <c r="AD1528">
        <v>300</v>
      </c>
      <c r="AS1528">
        <v>30</v>
      </c>
      <c r="AU1528">
        <v>0</v>
      </c>
      <c r="AZ1528" t="b">
        <v>1</v>
      </c>
      <c r="BJ1528" t="b">
        <v>1</v>
      </c>
      <c r="BP1528" t="s">
        <v>1065</v>
      </c>
      <c r="BQ1528" t="s">
        <v>11592</v>
      </c>
      <c r="BR1528" t="s">
        <v>1066</v>
      </c>
      <c r="BT1528">
        <v>0</v>
      </c>
      <c r="BU1528">
        <v>5000</v>
      </c>
      <c r="BV1528" t="b">
        <v>1</v>
      </c>
      <c r="BW1528" t="b">
        <v>1</v>
      </c>
      <c r="BX1528" t="b">
        <v>1</v>
      </c>
      <c r="BY1528" t="b">
        <v>1</v>
      </c>
      <c r="CO1528">
        <v>5700</v>
      </c>
      <c r="CP1528">
        <v>700</v>
      </c>
      <c r="CQ1528">
        <v>5000</v>
      </c>
      <c r="CR1528">
        <v>33100</v>
      </c>
      <c r="DG1528" t="s">
        <v>1065</v>
      </c>
      <c r="DH1528" t="b">
        <v>1</v>
      </c>
      <c r="DI1528" t="b">
        <v>1</v>
      </c>
      <c r="DQ1528" t="b">
        <v>1</v>
      </c>
      <c r="DV1528" t="s">
        <v>1065</v>
      </c>
      <c r="DY1528" t="b">
        <v>1</v>
      </c>
      <c r="DZ1528" t="b">
        <v>1</v>
      </c>
      <c r="EP1528" t="s">
        <v>1066</v>
      </c>
      <c r="ER1528" t="s">
        <v>1066</v>
      </c>
      <c r="ET1528" t="s">
        <v>1066</v>
      </c>
      <c r="FR1528" t="s">
        <v>1066</v>
      </c>
      <c r="GN1528" t="s">
        <v>1066</v>
      </c>
      <c r="HA1528" t="s">
        <v>1066</v>
      </c>
      <c r="HD1528" t="s">
        <v>1066</v>
      </c>
      <c r="HG1528" t="s">
        <v>1066</v>
      </c>
      <c r="HI1528" t="s">
        <v>1066</v>
      </c>
      <c r="HK1528" t="s">
        <v>1068</v>
      </c>
      <c r="HL1528" t="s">
        <v>1065</v>
      </c>
      <c r="HM1528" t="s">
        <v>1066</v>
      </c>
      <c r="HN1528" t="s">
        <v>1066</v>
      </c>
      <c r="HQ1528" t="b">
        <v>1</v>
      </c>
      <c r="HS1528" t="s">
        <v>1134</v>
      </c>
      <c r="HT1528" t="s">
        <v>11593</v>
      </c>
      <c r="HU1528" t="s">
        <v>1071</v>
      </c>
      <c r="HV1528" t="s">
        <v>11594</v>
      </c>
      <c r="HW1528" t="s">
        <v>11595</v>
      </c>
      <c r="HX1528" t="b">
        <v>1</v>
      </c>
      <c r="IH1528">
        <v>999</v>
      </c>
      <c r="AMK1528" t="s">
        <v>1249</v>
      </c>
      <c r="AML1528" t="s">
        <v>11596</v>
      </c>
      <c r="AMM1528" t="s">
        <v>1065</v>
      </c>
      <c r="AMN1528">
        <v>7000</v>
      </c>
      <c r="AMO1528" t="s">
        <v>1066</v>
      </c>
      <c r="AMY1528" t="s">
        <v>1066</v>
      </c>
      <c r="ANW1528" t="s">
        <v>1066</v>
      </c>
      <c r="ANZ1528" t="s">
        <v>1066</v>
      </c>
      <c r="AOC1528" t="s">
        <v>1066</v>
      </c>
      <c r="AOE1528" t="s">
        <v>1065</v>
      </c>
    </row>
    <row r="1529" spans="3:1023 1025:1071">
      <c r="C1529" t="s">
        <v>11597</v>
      </c>
      <c r="D1529" t="s">
        <v>39025</v>
      </c>
      <c r="F1529" t="s">
        <v>1063</v>
      </c>
      <c r="G1529" t="s">
        <v>11598</v>
      </c>
      <c r="I1529" t="b">
        <v>1</v>
      </c>
      <c r="O1529">
        <v>1</v>
      </c>
      <c r="P1529" t="s">
        <v>1065</v>
      </c>
      <c r="Q1529" t="s">
        <v>1065</v>
      </c>
      <c r="R1529">
        <v>40000</v>
      </c>
      <c r="S1529" t="s">
        <v>1065</v>
      </c>
      <c r="X1529" t="s">
        <v>1066</v>
      </c>
      <c r="Z1529" t="s">
        <v>1065</v>
      </c>
      <c r="AB1529">
        <v>1</v>
      </c>
      <c r="AC1529">
        <v>39700</v>
      </c>
      <c r="AD1529">
        <v>260</v>
      </c>
      <c r="AS1529">
        <v>30</v>
      </c>
      <c r="AU1529">
        <v>0</v>
      </c>
      <c r="AZ1529" t="b">
        <v>1</v>
      </c>
      <c r="BP1529" t="s">
        <v>1065</v>
      </c>
      <c r="BQ1529" t="s">
        <v>11599</v>
      </c>
      <c r="BR1529" t="s">
        <v>1066</v>
      </c>
      <c r="BT1529">
        <v>0</v>
      </c>
      <c r="BU1529">
        <v>3000</v>
      </c>
      <c r="BV1529" t="b">
        <v>1</v>
      </c>
      <c r="BX1529" t="b">
        <v>1</v>
      </c>
      <c r="BY1529" t="b">
        <v>1</v>
      </c>
      <c r="CO1529">
        <v>5500</v>
      </c>
      <c r="CQ1529">
        <v>2000</v>
      </c>
      <c r="CR1529">
        <v>35700</v>
      </c>
      <c r="CU1529">
        <v>1250</v>
      </c>
      <c r="DG1529" t="s">
        <v>1065</v>
      </c>
      <c r="DH1529" t="b">
        <v>1</v>
      </c>
      <c r="DI1529" t="b">
        <v>1</v>
      </c>
      <c r="DQ1529" t="b">
        <v>1</v>
      </c>
      <c r="DV1529" t="s">
        <v>1065</v>
      </c>
      <c r="EB1529" t="b">
        <v>1</v>
      </c>
      <c r="EP1529" t="s">
        <v>1066</v>
      </c>
      <c r="ER1529" t="s">
        <v>1066</v>
      </c>
      <c r="ET1529" t="s">
        <v>1066</v>
      </c>
      <c r="FR1529" t="s">
        <v>1066</v>
      </c>
      <c r="GN1529" t="s">
        <v>1066</v>
      </c>
      <c r="HA1529" t="s">
        <v>1066</v>
      </c>
      <c r="HD1529" t="s">
        <v>1066</v>
      </c>
      <c r="HG1529" t="s">
        <v>1066</v>
      </c>
      <c r="HI1529" t="s">
        <v>1066</v>
      </c>
      <c r="HK1529" t="s">
        <v>1296</v>
      </c>
      <c r="HL1529" t="s">
        <v>1066</v>
      </c>
      <c r="HM1529" t="s">
        <v>1066</v>
      </c>
      <c r="HN1529" t="s">
        <v>1066</v>
      </c>
      <c r="HO1529" t="b">
        <v>1</v>
      </c>
      <c r="HS1529" t="s">
        <v>1069</v>
      </c>
      <c r="HT1529" t="s">
        <v>11600</v>
      </c>
      <c r="HU1529" t="s">
        <v>1071</v>
      </c>
      <c r="HV1529" t="s">
        <v>11601</v>
      </c>
      <c r="HW1529" t="s">
        <v>11602</v>
      </c>
      <c r="HY1529" t="b">
        <v>1</v>
      </c>
      <c r="IH1529">
        <v>999</v>
      </c>
      <c r="AMK1529" t="s">
        <v>1249</v>
      </c>
      <c r="AML1529" t="s">
        <v>11603</v>
      </c>
      <c r="AMM1529" t="s">
        <v>1065</v>
      </c>
      <c r="AMN1529">
        <v>7000</v>
      </c>
      <c r="AMO1529" t="s">
        <v>1066</v>
      </c>
      <c r="AMY1529" t="s">
        <v>1066</v>
      </c>
      <c r="ANW1529" t="s">
        <v>1066</v>
      </c>
      <c r="ANZ1529" t="s">
        <v>1066</v>
      </c>
      <c r="AOC1529" t="s">
        <v>1066</v>
      </c>
      <c r="AOE1529" t="s">
        <v>1065</v>
      </c>
    </row>
    <row r="1530" spans="3:1023 1025:1071">
      <c r="C1530" t="s">
        <v>11604</v>
      </c>
      <c r="D1530" t="s">
        <v>39025</v>
      </c>
      <c r="F1530" t="s">
        <v>1063</v>
      </c>
      <c r="G1530" t="s">
        <v>11605</v>
      </c>
      <c r="H1530" t="b">
        <v>1</v>
      </c>
      <c r="O1530">
        <v>1</v>
      </c>
      <c r="P1530" t="s">
        <v>1065</v>
      </c>
      <c r="Q1530" t="s">
        <v>1065</v>
      </c>
      <c r="R1530">
        <v>40000</v>
      </c>
      <c r="S1530" t="s">
        <v>1065</v>
      </c>
      <c r="X1530" t="s">
        <v>1066</v>
      </c>
      <c r="Z1530" t="s">
        <v>1065</v>
      </c>
      <c r="AB1530">
        <v>1</v>
      </c>
      <c r="AC1530">
        <v>39600</v>
      </c>
      <c r="AD1530">
        <v>400</v>
      </c>
      <c r="AS1530">
        <v>15</v>
      </c>
      <c r="AU1530">
        <v>0</v>
      </c>
      <c r="AZ1530" t="b">
        <v>1</v>
      </c>
      <c r="BM1530" t="b">
        <v>1</v>
      </c>
      <c r="BP1530" t="s">
        <v>1065</v>
      </c>
      <c r="BQ1530" t="s">
        <v>3721</v>
      </c>
      <c r="BR1530" t="s">
        <v>1066</v>
      </c>
      <c r="BT1530">
        <v>0</v>
      </c>
      <c r="BU1530">
        <v>0</v>
      </c>
      <c r="BV1530" t="b">
        <v>1</v>
      </c>
      <c r="BW1530" t="b">
        <v>1</v>
      </c>
      <c r="BX1530" t="b">
        <v>1</v>
      </c>
      <c r="BY1530" t="b">
        <v>1</v>
      </c>
      <c r="CO1530">
        <v>1500</v>
      </c>
      <c r="CP1530">
        <v>4600</v>
      </c>
      <c r="CQ1530">
        <v>9000</v>
      </c>
      <c r="CR1530">
        <v>24500</v>
      </c>
      <c r="DG1530" t="s">
        <v>1065</v>
      </c>
      <c r="DH1530" t="b">
        <v>1</v>
      </c>
      <c r="DI1530" t="b">
        <v>1</v>
      </c>
      <c r="DQ1530" t="b">
        <v>1</v>
      </c>
      <c r="DV1530" t="s">
        <v>1065</v>
      </c>
      <c r="ED1530" t="b">
        <v>1</v>
      </c>
      <c r="EP1530" t="s">
        <v>1066</v>
      </c>
      <c r="ER1530" t="s">
        <v>1066</v>
      </c>
      <c r="ET1530" t="s">
        <v>1066</v>
      </c>
      <c r="FR1530" t="s">
        <v>1066</v>
      </c>
      <c r="GN1530" t="s">
        <v>1066</v>
      </c>
      <c r="HA1530" t="s">
        <v>1066</v>
      </c>
      <c r="HD1530" t="s">
        <v>1066</v>
      </c>
      <c r="HG1530" t="s">
        <v>1066</v>
      </c>
      <c r="HI1530" t="s">
        <v>1066</v>
      </c>
      <c r="HK1530" t="s">
        <v>1296</v>
      </c>
      <c r="HL1530" t="s">
        <v>1066</v>
      </c>
      <c r="HM1530" t="s">
        <v>1066</v>
      </c>
      <c r="HN1530" t="s">
        <v>1066</v>
      </c>
      <c r="HQ1530" t="b">
        <v>1</v>
      </c>
      <c r="HS1530" t="s">
        <v>1069</v>
      </c>
      <c r="HT1530" t="s">
        <v>11606</v>
      </c>
      <c r="HU1530" t="s">
        <v>1071</v>
      </c>
      <c r="HV1530" t="s">
        <v>11607</v>
      </c>
      <c r="HW1530" t="s">
        <v>11608</v>
      </c>
      <c r="HX1530" t="b">
        <v>1</v>
      </c>
      <c r="IH1530">
        <v>999</v>
      </c>
      <c r="AMK1530" t="s">
        <v>1078</v>
      </c>
      <c r="AML1530" t="s">
        <v>11609</v>
      </c>
      <c r="AMM1530" t="s">
        <v>1065</v>
      </c>
      <c r="AMN1530">
        <v>7000</v>
      </c>
      <c r="AMO1530" t="s">
        <v>1066</v>
      </c>
      <c r="AMY1530" t="s">
        <v>1066</v>
      </c>
      <c r="ANW1530" t="s">
        <v>1066</v>
      </c>
      <c r="ANZ1530" t="s">
        <v>1066</v>
      </c>
      <c r="AOC1530" t="s">
        <v>1066</v>
      </c>
      <c r="AOE1530" t="s">
        <v>1065</v>
      </c>
    </row>
    <row r="1531" spans="3:1023 1025:1071">
      <c r="C1531" t="s">
        <v>11610</v>
      </c>
      <c r="D1531" t="s">
        <v>39025</v>
      </c>
      <c r="F1531" t="s">
        <v>1063</v>
      </c>
      <c r="G1531" t="s">
        <v>11611</v>
      </c>
      <c r="H1531" t="b">
        <v>1</v>
      </c>
      <c r="O1531">
        <v>1</v>
      </c>
      <c r="P1531" t="s">
        <v>1065</v>
      </c>
      <c r="Q1531" t="s">
        <v>1065</v>
      </c>
      <c r="R1531">
        <v>40000</v>
      </c>
      <c r="S1531" t="s">
        <v>1065</v>
      </c>
      <c r="X1531" t="s">
        <v>1066</v>
      </c>
      <c r="Z1531" t="s">
        <v>1065</v>
      </c>
      <c r="AB1531">
        <v>2</v>
      </c>
      <c r="AC1531">
        <v>20007</v>
      </c>
      <c r="AD1531">
        <v>999</v>
      </c>
      <c r="AE1531">
        <v>17800</v>
      </c>
      <c r="AF1531">
        <v>999</v>
      </c>
      <c r="AS1531">
        <v>30</v>
      </c>
      <c r="AU1531">
        <v>0</v>
      </c>
      <c r="AZ1531" t="b">
        <v>1</v>
      </c>
      <c r="BE1531" t="b">
        <v>1</v>
      </c>
      <c r="BP1531" t="s">
        <v>1065</v>
      </c>
      <c r="BQ1531" t="s">
        <v>11612</v>
      </c>
      <c r="BR1531" t="s">
        <v>1066</v>
      </c>
      <c r="BT1531">
        <v>0</v>
      </c>
      <c r="BU1531">
        <v>0</v>
      </c>
      <c r="BV1531" t="b">
        <v>1</v>
      </c>
      <c r="BX1531" t="b">
        <v>1</v>
      </c>
      <c r="BY1531" t="b">
        <v>1</v>
      </c>
      <c r="CD1531" t="b">
        <v>1</v>
      </c>
      <c r="CO1531">
        <v>2000</v>
      </c>
      <c r="CQ1531">
        <v>3507</v>
      </c>
      <c r="CR1531">
        <v>29500</v>
      </c>
      <c r="CW1531">
        <v>2800</v>
      </c>
      <c r="DG1531" t="s">
        <v>1065</v>
      </c>
      <c r="DH1531" t="b">
        <v>1</v>
      </c>
      <c r="DI1531" t="b">
        <v>1</v>
      </c>
      <c r="DP1531" t="b">
        <v>1</v>
      </c>
      <c r="DQ1531" t="b">
        <v>1</v>
      </c>
      <c r="DV1531" t="s">
        <v>1065</v>
      </c>
      <c r="EB1531" t="b">
        <v>1</v>
      </c>
      <c r="EP1531" t="s">
        <v>1066</v>
      </c>
      <c r="ER1531" t="s">
        <v>1066</v>
      </c>
      <c r="ET1531" t="s">
        <v>1066</v>
      </c>
      <c r="FR1531" t="s">
        <v>1066</v>
      </c>
      <c r="GN1531" t="s">
        <v>1066</v>
      </c>
      <c r="HA1531" t="s">
        <v>1066</v>
      </c>
      <c r="HD1531" t="s">
        <v>1066</v>
      </c>
      <c r="HG1531" t="s">
        <v>1066</v>
      </c>
      <c r="HI1531" t="s">
        <v>1066</v>
      </c>
      <c r="HK1531" t="s">
        <v>1068</v>
      </c>
      <c r="HL1531" t="s">
        <v>1066</v>
      </c>
      <c r="HM1531" t="s">
        <v>1066</v>
      </c>
      <c r="HN1531" t="s">
        <v>1066</v>
      </c>
      <c r="HQ1531" t="b">
        <v>1</v>
      </c>
      <c r="HS1531" t="s">
        <v>1069</v>
      </c>
      <c r="HT1531" t="s">
        <v>3107</v>
      </c>
      <c r="HU1531" t="s">
        <v>1071</v>
      </c>
      <c r="HV1531" t="s">
        <v>11613</v>
      </c>
      <c r="HW1531" t="s">
        <v>11614</v>
      </c>
      <c r="HY1531" t="b">
        <v>1</v>
      </c>
      <c r="IH1531">
        <v>999</v>
      </c>
      <c r="AMK1531" t="s">
        <v>1249</v>
      </c>
      <c r="AML1531" t="s">
        <v>11615</v>
      </c>
      <c r="AMM1531" t="s">
        <v>1065</v>
      </c>
      <c r="AMN1531">
        <v>6928</v>
      </c>
      <c r="AMO1531" t="s">
        <v>1066</v>
      </c>
      <c r="AMY1531" t="s">
        <v>1066</v>
      </c>
      <c r="ANW1531" t="s">
        <v>1066</v>
      </c>
      <c r="ANZ1531" t="s">
        <v>1066</v>
      </c>
      <c r="AOC1531" t="s">
        <v>1066</v>
      </c>
      <c r="AOE1531" t="s">
        <v>1065</v>
      </c>
    </row>
    <row r="1532" spans="3:1023 1025:1071">
      <c r="C1532" t="s">
        <v>11616</v>
      </c>
      <c r="D1532" t="s">
        <v>39025</v>
      </c>
      <c r="ZS1532" t="s">
        <v>1350</v>
      </c>
      <c r="ZT1532" t="s">
        <v>11617</v>
      </c>
      <c r="ZV1532" t="b">
        <v>1</v>
      </c>
      <c r="AAB1532" t="s">
        <v>1065</v>
      </c>
      <c r="AAC1532" t="s">
        <v>1065</v>
      </c>
      <c r="AAD1532">
        <v>40000</v>
      </c>
      <c r="AAE1532" t="s">
        <v>1065</v>
      </c>
      <c r="AAJ1532" t="s">
        <v>1065</v>
      </c>
      <c r="AAK1532" t="s">
        <v>11618</v>
      </c>
      <c r="AAL1532" t="s">
        <v>1065</v>
      </c>
      <c r="AAN1532">
        <v>0</v>
      </c>
      <c r="AAO1532">
        <v>0</v>
      </c>
      <c r="AAP1532">
        <v>30</v>
      </c>
      <c r="AAQ1532">
        <v>800</v>
      </c>
      <c r="AAT1532" t="b">
        <v>1</v>
      </c>
      <c r="AAW1532" t="b">
        <v>1</v>
      </c>
      <c r="AAY1532" t="b">
        <v>1</v>
      </c>
      <c r="ABK1532">
        <v>2000</v>
      </c>
      <c r="ABL1532">
        <v>0</v>
      </c>
      <c r="ABM1532" t="b">
        <v>1</v>
      </c>
      <c r="ABN1532" t="b">
        <v>1</v>
      </c>
      <c r="ABP1532" t="b">
        <v>1</v>
      </c>
      <c r="ABU1532" t="b">
        <v>1</v>
      </c>
      <c r="ABZ1532" t="b">
        <v>1</v>
      </c>
      <c r="ACA1532" t="b">
        <v>1</v>
      </c>
      <c r="ACF1532">
        <v>2500</v>
      </c>
      <c r="ACG1532">
        <v>3600</v>
      </c>
      <c r="ACI1532">
        <v>24098</v>
      </c>
      <c r="ACN1532">
        <v>7970</v>
      </c>
      <c r="ACS1532">
        <v>2000</v>
      </c>
      <c r="ACT1532">
        <v>5000</v>
      </c>
      <c r="ACX1532" t="s">
        <v>1065</v>
      </c>
      <c r="ACY1532" t="s">
        <v>1065</v>
      </c>
      <c r="ADG1532" t="b">
        <v>1</v>
      </c>
      <c r="ADS1532" t="s">
        <v>1066</v>
      </c>
      <c r="ADU1532" t="s">
        <v>1066</v>
      </c>
      <c r="ADW1532" t="s">
        <v>1066</v>
      </c>
      <c r="AEU1532" t="s">
        <v>1066</v>
      </c>
      <c r="AFQ1532" t="s">
        <v>1066</v>
      </c>
      <c r="AGD1532" t="s">
        <v>1066</v>
      </c>
      <c r="AGG1532" t="s">
        <v>1066</v>
      </c>
      <c r="AGJ1532" t="s">
        <v>1066</v>
      </c>
      <c r="AGM1532" t="s">
        <v>1066</v>
      </c>
      <c r="AGO1532" t="s">
        <v>1066</v>
      </c>
      <c r="AGQ1532" t="s">
        <v>1068</v>
      </c>
      <c r="AGR1532" t="s">
        <v>1065</v>
      </c>
      <c r="AGS1532" t="s">
        <v>1066</v>
      </c>
      <c r="AGT1532" t="s">
        <v>1066</v>
      </c>
      <c r="AGU1532" t="b">
        <v>1</v>
      </c>
      <c r="AGW1532" t="b">
        <v>1</v>
      </c>
      <c r="AGY1532" t="s">
        <v>1069</v>
      </c>
      <c r="AGZ1532" t="s">
        <v>11619</v>
      </c>
      <c r="AHA1532" t="s">
        <v>1071</v>
      </c>
      <c r="AHB1532" t="s">
        <v>11620</v>
      </c>
      <c r="AHC1532" t="s">
        <v>1066</v>
      </c>
      <c r="AHE1532" t="s">
        <v>1066</v>
      </c>
      <c r="AHG1532" t="s">
        <v>11621</v>
      </c>
      <c r="AHI1532" t="b">
        <v>1</v>
      </c>
      <c r="AHR1532" t="s">
        <v>1353</v>
      </c>
      <c r="AMK1532" t="s">
        <v>1078</v>
      </c>
      <c r="AML1532" t="s">
        <v>11622</v>
      </c>
      <c r="AMM1532" t="s">
        <v>1065</v>
      </c>
      <c r="AMN1532">
        <v>7000</v>
      </c>
      <c r="AMO1532" t="s">
        <v>1066</v>
      </c>
      <c r="AMY1532" t="s">
        <v>1066</v>
      </c>
      <c r="ANW1532" t="s">
        <v>1066</v>
      </c>
      <c r="ANZ1532" t="s">
        <v>1066</v>
      </c>
      <c r="AOC1532" t="s">
        <v>1066</v>
      </c>
      <c r="AOE1532" t="s">
        <v>1065</v>
      </c>
    </row>
    <row r="1533" spans="3:1023 1025:1071">
      <c r="C1533" t="s">
        <v>11623</v>
      </c>
      <c r="D1533" t="s">
        <v>39025</v>
      </c>
      <c r="F1533" t="s">
        <v>1350</v>
      </c>
      <c r="G1533" t="s">
        <v>11624</v>
      </c>
      <c r="H1533" t="b">
        <v>1</v>
      </c>
      <c r="I1533" t="b">
        <v>1</v>
      </c>
      <c r="O1533">
        <v>1</v>
      </c>
      <c r="P1533" t="s">
        <v>1065</v>
      </c>
      <c r="Q1533" t="s">
        <v>1065</v>
      </c>
      <c r="R1533">
        <v>39925</v>
      </c>
      <c r="S1533" t="s">
        <v>1065</v>
      </c>
      <c r="X1533" t="s">
        <v>1065</v>
      </c>
      <c r="Y1533" t="s">
        <v>11625</v>
      </c>
      <c r="Z1533" t="s">
        <v>1065</v>
      </c>
      <c r="AB1533">
        <v>4</v>
      </c>
      <c r="AC1533">
        <v>10000</v>
      </c>
      <c r="AD1533">
        <v>999</v>
      </c>
      <c r="AE1533">
        <v>10000</v>
      </c>
      <c r="AF1533">
        <v>999</v>
      </c>
      <c r="AG1533">
        <v>10000</v>
      </c>
      <c r="AH1533">
        <v>999</v>
      </c>
      <c r="AI1533">
        <v>9925</v>
      </c>
      <c r="AJ1533">
        <v>999</v>
      </c>
      <c r="AS1533">
        <v>30</v>
      </c>
      <c r="AT1533">
        <v>0</v>
      </c>
      <c r="AU1533">
        <v>10</v>
      </c>
      <c r="AV1533">
        <v>0</v>
      </c>
      <c r="AZ1533" t="b">
        <v>1</v>
      </c>
      <c r="BP1533" t="s">
        <v>1065</v>
      </c>
      <c r="BQ1533" t="s">
        <v>11514</v>
      </c>
      <c r="BR1533" t="s">
        <v>1066</v>
      </c>
      <c r="BT1533">
        <v>0</v>
      </c>
      <c r="BU1533">
        <v>0</v>
      </c>
      <c r="BY1533" t="b">
        <v>1</v>
      </c>
      <c r="CA1533" t="b">
        <v>1</v>
      </c>
      <c r="CC1533" t="b">
        <v>1</v>
      </c>
      <c r="CR1533">
        <v>25000</v>
      </c>
      <c r="CT1533">
        <v>4000</v>
      </c>
      <c r="CV1533">
        <v>10000</v>
      </c>
      <c r="DG1533" t="s">
        <v>1065</v>
      </c>
      <c r="DH1533" t="b">
        <v>1</v>
      </c>
      <c r="DI1533" t="b">
        <v>1</v>
      </c>
      <c r="DP1533" t="b">
        <v>1</v>
      </c>
      <c r="DQ1533" t="b">
        <v>1</v>
      </c>
      <c r="DV1533" t="s">
        <v>1065</v>
      </c>
      <c r="EA1533" t="b">
        <v>1</v>
      </c>
      <c r="EP1533" t="s">
        <v>1066</v>
      </c>
      <c r="ER1533" t="s">
        <v>1066</v>
      </c>
      <c r="ET1533" t="s">
        <v>1066</v>
      </c>
      <c r="FR1533" t="s">
        <v>1066</v>
      </c>
      <c r="GN1533" t="s">
        <v>1066</v>
      </c>
      <c r="HA1533" t="s">
        <v>1066</v>
      </c>
      <c r="HD1533" t="s">
        <v>1066</v>
      </c>
      <c r="HG1533" t="s">
        <v>1066</v>
      </c>
      <c r="HI1533" t="s">
        <v>1066</v>
      </c>
      <c r="HK1533" t="s">
        <v>1068</v>
      </c>
      <c r="HL1533" t="s">
        <v>1065</v>
      </c>
      <c r="HM1533" t="s">
        <v>1066</v>
      </c>
      <c r="HN1533" t="s">
        <v>1066</v>
      </c>
      <c r="HO1533" t="b">
        <v>1</v>
      </c>
      <c r="HS1533" t="s">
        <v>1069</v>
      </c>
      <c r="HT1533" t="s">
        <v>11626</v>
      </c>
      <c r="HU1533" t="s">
        <v>1071</v>
      </c>
      <c r="HV1533" t="s">
        <v>11627</v>
      </c>
      <c r="HW1533" t="s">
        <v>11532</v>
      </c>
      <c r="HY1533" t="b">
        <v>1</v>
      </c>
      <c r="IH1533" t="s">
        <v>11466</v>
      </c>
      <c r="AMK1533" t="s">
        <v>1249</v>
      </c>
      <c r="AML1533" t="s">
        <v>11628</v>
      </c>
      <c r="AMM1533" t="s">
        <v>1065</v>
      </c>
      <c r="AMN1533">
        <v>6918</v>
      </c>
      <c r="AMO1533" t="s">
        <v>1066</v>
      </c>
      <c r="AMY1533" t="s">
        <v>1066</v>
      </c>
      <c r="ANW1533" t="s">
        <v>1066</v>
      </c>
      <c r="ANZ1533" t="s">
        <v>1066</v>
      </c>
      <c r="AOC1533" t="s">
        <v>1066</v>
      </c>
      <c r="AOE1533" t="s">
        <v>1065</v>
      </c>
    </row>
    <row r="1534" spans="3:1023 1025:1071">
      <c r="C1534" t="s">
        <v>11629</v>
      </c>
      <c r="D1534" t="s">
        <v>39025</v>
      </c>
      <c r="AHT1534" t="s">
        <v>1350</v>
      </c>
      <c r="AHU1534" t="s">
        <v>11630</v>
      </c>
      <c r="AHV1534" t="b">
        <v>1</v>
      </c>
      <c r="AIC1534" t="s">
        <v>1065</v>
      </c>
      <c r="AID1534" t="s">
        <v>1065</v>
      </c>
      <c r="AIE1534">
        <v>39000</v>
      </c>
      <c r="AIF1534" t="s">
        <v>1065</v>
      </c>
      <c r="AIK1534" t="s">
        <v>1066</v>
      </c>
      <c r="AIM1534" t="s">
        <v>1065</v>
      </c>
      <c r="AIO1534" t="s">
        <v>1065</v>
      </c>
      <c r="AIS1534" t="b">
        <v>1</v>
      </c>
      <c r="AJI1534" t="s">
        <v>1066</v>
      </c>
      <c r="AJK1534" t="s">
        <v>1066</v>
      </c>
      <c r="AJM1534" t="s">
        <v>1066</v>
      </c>
      <c r="AKK1534" t="s">
        <v>1066</v>
      </c>
      <c r="ALG1534" t="s">
        <v>1066</v>
      </c>
      <c r="ALT1534" t="s">
        <v>1066</v>
      </c>
      <c r="ALW1534" t="s">
        <v>1066</v>
      </c>
      <c r="ALZ1534" t="s">
        <v>1066</v>
      </c>
      <c r="AMC1534" t="s">
        <v>1066</v>
      </c>
      <c r="AME1534" t="s">
        <v>1066</v>
      </c>
      <c r="AMG1534" t="s">
        <v>1071</v>
      </c>
      <c r="AMH1534" t="s">
        <v>11631</v>
      </c>
      <c r="AMI1534">
        <v>999</v>
      </c>
      <c r="AMK1534" t="s">
        <v>1249</v>
      </c>
      <c r="AML1534" t="s">
        <v>11632</v>
      </c>
      <c r="AMM1534" t="s">
        <v>1065</v>
      </c>
      <c r="AMN1534">
        <v>7000</v>
      </c>
      <c r="AMO1534" t="s">
        <v>1066</v>
      </c>
      <c r="AMY1534" t="s">
        <v>1065</v>
      </c>
      <c r="AMZ1534" t="s">
        <v>11633</v>
      </c>
      <c r="ANB1534" t="b">
        <v>1</v>
      </c>
      <c r="ANG1534" t="b">
        <v>1</v>
      </c>
      <c r="ANN1534" t="b">
        <v>1</v>
      </c>
      <c r="ANQ1534" t="b">
        <v>1</v>
      </c>
      <c r="ANW1534" t="s">
        <v>1066</v>
      </c>
      <c r="ANZ1534" t="s">
        <v>1066</v>
      </c>
      <c r="AOC1534" t="s">
        <v>1066</v>
      </c>
      <c r="AOE1534" t="s">
        <v>1065</v>
      </c>
    </row>
    <row r="1535" spans="3:1023 1025:1071">
      <c r="C1535" t="s">
        <v>11634</v>
      </c>
      <c r="D1535" t="s">
        <v>39025</v>
      </c>
      <c r="AHT1535" t="s">
        <v>1350</v>
      </c>
      <c r="AHU1535" t="s">
        <v>11635</v>
      </c>
      <c r="AHV1535" t="b">
        <v>1</v>
      </c>
      <c r="AIC1535" t="s">
        <v>1065</v>
      </c>
      <c r="AID1535" t="s">
        <v>1065</v>
      </c>
      <c r="AIE1535">
        <v>40000</v>
      </c>
      <c r="AIF1535" t="s">
        <v>1065</v>
      </c>
      <c r="AIK1535" t="s">
        <v>1066</v>
      </c>
      <c r="AIM1535" t="s">
        <v>1065</v>
      </c>
      <c r="AIO1535" t="s">
        <v>1065</v>
      </c>
      <c r="AIS1535" t="b">
        <v>1</v>
      </c>
      <c r="AJI1535" t="s">
        <v>1066</v>
      </c>
      <c r="AJK1535" t="s">
        <v>1066</v>
      </c>
      <c r="AJM1535" t="s">
        <v>1066</v>
      </c>
      <c r="AKK1535" t="s">
        <v>1066</v>
      </c>
      <c r="ALG1535" t="s">
        <v>1066</v>
      </c>
      <c r="ALT1535" t="s">
        <v>1066</v>
      </c>
      <c r="ALW1535" t="s">
        <v>1066</v>
      </c>
      <c r="ALZ1535" t="s">
        <v>1066</v>
      </c>
      <c r="AMC1535" t="s">
        <v>1066</v>
      </c>
      <c r="AME1535" t="s">
        <v>1066</v>
      </c>
      <c r="AMG1535" t="s">
        <v>1071</v>
      </c>
      <c r="AMH1535" t="s">
        <v>11636</v>
      </c>
      <c r="AMI1535" t="s">
        <v>11637</v>
      </c>
      <c r="AMK1535" t="s">
        <v>1249</v>
      </c>
      <c r="AML1535" t="s">
        <v>11638</v>
      </c>
      <c r="AMM1535" t="s">
        <v>1065</v>
      </c>
      <c r="AMN1535">
        <v>6918</v>
      </c>
      <c r="AMO1535" t="s">
        <v>1066</v>
      </c>
      <c r="AMY1535" t="s">
        <v>1065</v>
      </c>
      <c r="AMZ1535" t="s">
        <v>11639</v>
      </c>
      <c r="ANE1535" t="b">
        <v>1</v>
      </c>
      <c r="ANK1535" t="b">
        <v>1</v>
      </c>
      <c r="ANM1535" t="b">
        <v>1</v>
      </c>
      <c r="ANN1535" t="b">
        <v>1</v>
      </c>
      <c r="ANQ1535" t="b">
        <v>1</v>
      </c>
      <c r="ANR1535" t="b">
        <v>1</v>
      </c>
      <c r="ANW1535" t="s">
        <v>1066</v>
      </c>
      <c r="ANZ1535" t="s">
        <v>1066</v>
      </c>
      <c r="AOC1535" t="s">
        <v>1066</v>
      </c>
      <c r="AOE1535" t="s">
        <v>1065</v>
      </c>
    </row>
    <row r="1536" spans="3:1023 1025:1071">
      <c r="C1536" t="s">
        <v>11640</v>
      </c>
      <c r="D1536" t="s">
        <v>39025</v>
      </c>
      <c r="AHT1536" t="s">
        <v>1350</v>
      </c>
      <c r="AHU1536" t="s">
        <v>11641</v>
      </c>
      <c r="AHV1536" t="b">
        <v>1</v>
      </c>
      <c r="AIC1536" t="s">
        <v>1065</v>
      </c>
      <c r="AID1536" t="s">
        <v>1065</v>
      </c>
      <c r="AIE1536">
        <v>40000</v>
      </c>
      <c r="AIF1536" t="s">
        <v>1100</v>
      </c>
      <c r="AII1536" t="s">
        <v>1225</v>
      </c>
      <c r="AIK1536" t="s">
        <v>1066</v>
      </c>
      <c r="AIM1536" t="s">
        <v>1065</v>
      </c>
      <c r="AIO1536" t="s">
        <v>1066</v>
      </c>
      <c r="AJK1536" t="s">
        <v>1066</v>
      </c>
      <c r="AJM1536" t="s">
        <v>1066</v>
      </c>
      <c r="AKK1536" t="s">
        <v>1066</v>
      </c>
      <c r="ALG1536" t="s">
        <v>1066</v>
      </c>
      <c r="ALT1536" t="s">
        <v>1066</v>
      </c>
      <c r="ALW1536" t="s">
        <v>1066</v>
      </c>
      <c r="ALZ1536" t="s">
        <v>1066</v>
      </c>
      <c r="AMC1536" t="s">
        <v>1066</v>
      </c>
      <c r="AME1536" t="s">
        <v>1066</v>
      </c>
      <c r="AMG1536" t="s">
        <v>1071</v>
      </c>
      <c r="AMH1536" t="s">
        <v>11642</v>
      </c>
      <c r="AMI1536" t="s">
        <v>1353</v>
      </c>
      <c r="AMK1536" t="s">
        <v>1249</v>
      </c>
      <c r="AML1536" t="s">
        <v>11643</v>
      </c>
      <c r="AMM1536" t="s">
        <v>1065</v>
      </c>
      <c r="AMN1536">
        <v>6900</v>
      </c>
      <c r="AMO1536" t="s">
        <v>1066</v>
      </c>
      <c r="AMY1536" t="s">
        <v>1066</v>
      </c>
      <c r="ANW1536" t="s">
        <v>1066</v>
      </c>
      <c r="ANZ1536" t="s">
        <v>1066</v>
      </c>
      <c r="AOC1536" t="s">
        <v>1066</v>
      </c>
      <c r="AOE1536" t="s">
        <v>1065</v>
      </c>
    </row>
    <row r="1537" spans="3:1023 1025:1071">
      <c r="C1537" t="s">
        <v>11644</v>
      </c>
      <c r="D1537" t="s">
        <v>39025</v>
      </c>
      <c r="F1537" t="s">
        <v>1350</v>
      </c>
      <c r="G1537" t="s">
        <v>11645</v>
      </c>
      <c r="H1537" t="b">
        <v>1</v>
      </c>
      <c r="O1537">
        <v>1</v>
      </c>
      <c r="P1537" t="s">
        <v>1065</v>
      </c>
      <c r="Q1537" t="s">
        <v>1065</v>
      </c>
      <c r="R1537">
        <v>39700</v>
      </c>
      <c r="S1537" t="s">
        <v>1065</v>
      </c>
      <c r="X1537" t="s">
        <v>1066</v>
      </c>
      <c r="Z1537" t="s">
        <v>1065</v>
      </c>
      <c r="AB1537">
        <v>1</v>
      </c>
      <c r="AC1537">
        <v>39700</v>
      </c>
      <c r="AD1537">
        <v>280</v>
      </c>
      <c r="AS1537">
        <v>0</v>
      </c>
      <c r="AT1537">
        <v>0</v>
      </c>
      <c r="AU1537">
        <v>10</v>
      </c>
      <c r="AV1537">
        <v>150</v>
      </c>
      <c r="AZ1537" t="b">
        <v>1</v>
      </c>
      <c r="BP1537" t="s">
        <v>1065</v>
      </c>
      <c r="BQ1537" t="s">
        <v>11542</v>
      </c>
      <c r="BR1537" t="s">
        <v>1066</v>
      </c>
      <c r="BT1537">
        <v>0</v>
      </c>
      <c r="BU1537">
        <v>0</v>
      </c>
      <c r="BV1537" t="b">
        <v>1</v>
      </c>
      <c r="BX1537" t="b">
        <v>1</v>
      </c>
      <c r="BY1537" t="b">
        <v>1</v>
      </c>
      <c r="CE1537" t="b">
        <v>1</v>
      </c>
      <c r="CL1537" t="b">
        <v>1</v>
      </c>
      <c r="CO1537">
        <v>3000</v>
      </c>
      <c r="CQ1537">
        <v>17140</v>
      </c>
      <c r="CR1537">
        <v>14650</v>
      </c>
      <c r="CX1537">
        <v>5050</v>
      </c>
      <c r="DE1537">
        <v>1040</v>
      </c>
      <c r="DG1537" t="s">
        <v>1065</v>
      </c>
      <c r="DH1537" t="b">
        <v>1</v>
      </c>
      <c r="DI1537" t="b">
        <v>1</v>
      </c>
      <c r="DP1537" t="b">
        <v>1</v>
      </c>
      <c r="DQ1537" t="b">
        <v>1</v>
      </c>
      <c r="DV1537" t="s">
        <v>1066</v>
      </c>
      <c r="ER1537" t="s">
        <v>1066</v>
      </c>
      <c r="ET1537" t="s">
        <v>1066</v>
      </c>
      <c r="FR1537" t="s">
        <v>1066</v>
      </c>
      <c r="GN1537" t="s">
        <v>1066</v>
      </c>
      <c r="HA1537" t="s">
        <v>1066</v>
      </c>
      <c r="HD1537" t="s">
        <v>1066</v>
      </c>
      <c r="HG1537" t="s">
        <v>1066</v>
      </c>
      <c r="HI1537" t="s">
        <v>1066</v>
      </c>
      <c r="HK1537" t="s">
        <v>1068</v>
      </c>
      <c r="HL1537" t="s">
        <v>1065</v>
      </c>
      <c r="HM1537" t="s">
        <v>1066</v>
      </c>
      <c r="HN1537" t="s">
        <v>1066</v>
      </c>
      <c r="HQ1537" t="b">
        <v>1</v>
      </c>
      <c r="HS1537" t="s">
        <v>1069</v>
      </c>
      <c r="HT1537" t="s">
        <v>11646</v>
      </c>
      <c r="HU1537" t="s">
        <v>1071</v>
      </c>
      <c r="HV1537" t="s">
        <v>11647</v>
      </c>
      <c r="HW1537" t="s">
        <v>11648</v>
      </c>
      <c r="HY1537" t="b">
        <v>1</v>
      </c>
      <c r="IH1537">
        <v>999</v>
      </c>
      <c r="AHT1537" t="s">
        <v>1063</v>
      </c>
      <c r="AHU1537" t="s">
        <v>11649</v>
      </c>
      <c r="AHV1537" t="b">
        <v>1</v>
      </c>
      <c r="AIC1537" t="s">
        <v>1065</v>
      </c>
      <c r="AID1537" t="s">
        <v>1065</v>
      </c>
      <c r="AIE1537">
        <v>38205</v>
      </c>
      <c r="AIF1537" t="s">
        <v>1065</v>
      </c>
      <c r="AIK1537" t="s">
        <v>1066</v>
      </c>
      <c r="AIM1537" t="s">
        <v>1065</v>
      </c>
      <c r="AIO1537" t="s">
        <v>1066</v>
      </c>
      <c r="AJK1537" t="s">
        <v>1066</v>
      </c>
      <c r="AJM1537" t="s">
        <v>1066</v>
      </c>
      <c r="AKK1537" t="s">
        <v>1066</v>
      </c>
      <c r="ALG1537" t="s">
        <v>1066</v>
      </c>
      <c r="ALT1537" t="s">
        <v>1066</v>
      </c>
      <c r="ALW1537" t="s">
        <v>1066</v>
      </c>
      <c r="ALZ1537" t="s">
        <v>1066</v>
      </c>
      <c r="AMC1537" t="s">
        <v>1066</v>
      </c>
      <c r="AME1537" t="s">
        <v>1066</v>
      </c>
      <c r="AMG1537" t="s">
        <v>1071</v>
      </c>
      <c r="AMH1537" t="s">
        <v>11650</v>
      </c>
      <c r="AMI1537" t="s">
        <v>11651</v>
      </c>
      <c r="AMK1537" t="s">
        <v>1249</v>
      </c>
      <c r="AML1537" t="s">
        <v>11652</v>
      </c>
      <c r="AMM1537" t="s">
        <v>1065</v>
      </c>
      <c r="AMN1537">
        <v>7000</v>
      </c>
      <c r="AMO1537" t="s">
        <v>1066</v>
      </c>
      <c r="AMY1537" t="s">
        <v>1065</v>
      </c>
      <c r="AMZ1537" t="s">
        <v>11653</v>
      </c>
      <c r="ANE1537" t="b">
        <v>1</v>
      </c>
      <c r="ANG1537" t="b">
        <v>1</v>
      </c>
      <c r="ANN1537" t="b">
        <v>1</v>
      </c>
      <c r="ANQ1537" t="b">
        <v>1</v>
      </c>
      <c r="ANR1537" t="b">
        <v>1</v>
      </c>
      <c r="ANW1537" t="s">
        <v>1066</v>
      </c>
      <c r="ANZ1537" t="s">
        <v>1066</v>
      </c>
      <c r="AOC1537" t="s">
        <v>1066</v>
      </c>
      <c r="AOE1537" t="s">
        <v>1065</v>
      </c>
    </row>
    <row r="1538" spans="3:1023 1025:1071">
      <c r="C1538" t="s">
        <v>11654</v>
      </c>
      <c r="D1538" t="s">
        <v>39025</v>
      </c>
      <c r="ZS1538" t="s">
        <v>1350</v>
      </c>
      <c r="ZT1538" t="s">
        <v>11655</v>
      </c>
      <c r="ZV1538" t="b">
        <v>1</v>
      </c>
      <c r="AAB1538" t="s">
        <v>1065</v>
      </c>
      <c r="AAC1538" t="s">
        <v>1065</v>
      </c>
      <c r="AAD1538">
        <v>40000</v>
      </c>
      <c r="AAE1538" t="s">
        <v>1065</v>
      </c>
      <c r="AAJ1538" t="s">
        <v>1066</v>
      </c>
      <c r="AAL1538" t="s">
        <v>1065</v>
      </c>
      <c r="AAN1538">
        <v>60</v>
      </c>
      <c r="AAO1538">
        <v>200</v>
      </c>
      <c r="AAP1538">
        <v>0</v>
      </c>
      <c r="AAQ1538">
        <v>0</v>
      </c>
      <c r="AAT1538" t="b">
        <v>1</v>
      </c>
      <c r="AAU1538" t="b">
        <v>1</v>
      </c>
      <c r="AAW1538" t="b">
        <v>1</v>
      </c>
      <c r="ABK1538">
        <v>0</v>
      </c>
      <c r="ABL1538">
        <v>0</v>
      </c>
      <c r="ABM1538" t="b">
        <v>1</v>
      </c>
      <c r="ABN1538" t="b">
        <v>1</v>
      </c>
      <c r="ABO1538" t="b">
        <v>1</v>
      </c>
      <c r="ABP1538" t="b">
        <v>1</v>
      </c>
      <c r="ABY1538" t="b">
        <v>1</v>
      </c>
      <c r="ACA1538" t="b">
        <v>1</v>
      </c>
      <c r="ACB1538" t="b">
        <v>1</v>
      </c>
      <c r="ACF1538">
        <v>2900</v>
      </c>
      <c r="ACG1538">
        <v>3000</v>
      </c>
      <c r="ACH1538">
        <v>10200</v>
      </c>
      <c r="ACI1538">
        <v>17064</v>
      </c>
      <c r="ACR1538">
        <v>2700</v>
      </c>
      <c r="ACT1538">
        <v>3400</v>
      </c>
      <c r="ACU1538">
        <v>500</v>
      </c>
      <c r="ACX1538" t="s">
        <v>1065</v>
      </c>
      <c r="ACY1538" t="s">
        <v>1065</v>
      </c>
      <c r="ADC1538" t="b">
        <v>1</v>
      </c>
      <c r="ADE1538" t="b">
        <v>1</v>
      </c>
      <c r="ADS1538" t="s">
        <v>1066</v>
      </c>
      <c r="ADU1538" t="s">
        <v>1066</v>
      </c>
      <c r="ADW1538" t="s">
        <v>1066</v>
      </c>
      <c r="AEU1538" t="s">
        <v>1066</v>
      </c>
      <c r="AFQ1538" t="s">
        <v>1066</v>
      </c>
      <c r="AGD1538" t="s">
        <v>1066</v>
      </c>
      <c r="AGG1538" t="s">
        <v>1066</v>
      </c>
      <c r="AGJ1538" t="s">
        <v>1066</v>
      </c>
      <c r="AGM1538" t="s">
        <v>1066</v>
      </c>
      <c r="AGO1538" t="s">
        <v>1066</v>
      </c>
      <c r="AGQ1538" t="s">
        <v>1296</v>
      </c>
      <c r="AGR1538" t="s">
        <v>1065</v>
      </c>
      <c r="AGS1538" t="s">
        <v>1066</v>
      </c>
      <c r="AGT1538" t="s">
        <v>1066</v>
      </c>
      <c r="AGU1538" t="b">
        <v>1</v>
      </c>
      <c r="AGW1538" t="b">
        <v>1</v>
      </c>
      <c r="AGY1538" t="s">
        <v>1069</v>
      </c>
      <c r="AGZ1538" t="s">
        <v>2102</v>
      </c>
      <c r="AHA1538" t="s">
        <v>1071</v>
      </c>
      <c r="AHB1538" t="s">
        <v>11656</v>
      </c>
      <c r="AHC1538" t="s">
        <v>1066</v>
      </c>
      <c r="AHE1538" t="s">
        <v>1066</v>
      </c>
      <c r="AHG1538" t="s">
        <v>11657</v>
      </c>
      <c r="AHH1538" t="b">
        <v>1</v>
      </c>
      <c r="AHR1538">
        <v>999</v>
      </c>
      <c r="AHT1538" t="s">
        <v>1063</v>
      </c>
      <c r="AHU1538" t="s">
        <v>11658</v>
      </c>
      <c r="AHW1538" t="b">
        <v>1</v>
      </c>
      <c r="AIC1538" t="s">
        <v>1065</v>
      </c>
      <c r="AID1538" t="s">
        <v>1065</v>
      </c>
      <c r="AIE1538">
        <v>38500</v>
      </c>
      <c r="AIF1538" t="s">
        <v>1100</v>
      </c>
      <c r="AII1538" t="s">
        <v>1101</v>
      </c>
      <c r="AIK1538" t="s">
        <v>1066</v>
      </c>
      <c r="AIM1538" t="s">
        <v>1065</v>
      </c>
      <c r="AIO1538" t="s">
        <v>1065</v>
      </c>
      <c r="AIU1538" t="b">
        <v>1</v>
      </c>
      <c r="AJI1538" t="s">
        <v>1066</v>
      </c>
      <c r="AJK1538" t="s">
        <v>1066</v>
      </c>
      <c r="AJM1538" t="s">
        <v>1065</v>
      </c>
      <c r="AJN1538" t="s">
        <v>11659</v>
      </c>
      <c r="AJP1538" t="b">
        <v>1</v>
      </c>
      <c r="AJR1538" t="b">
        <v>1</v>
      </c>
      <c r="AKB1538" t="b">
        <v>1</v>
      </c>
      <c r="AKF1538" t="b">
        <v>1</v>
      </c>
      <c r="AKK1538" t="s">
        <v>1066</v>
      </c>
      <c r="ALG1538" t="s">
        <v>1066</v>
      </c>
      <c r="ALT1538" t="s">
        <v>1066</v>
      </c>
      <c r="ALW1538" t="s">
        <v>1066</v>
      </c>
      <c r="ALZ1538" t="s">
        <v>1066</v>
      </c>
      <c r="AMC1538" t="s">
        <v>1066</v>
      </c>
      <c r="AME1538" t="s">
        <v>1066</v>
      </c>
      <c r="AMG1538" t="s">
        <v>1071</v>
      </c>
      <c r="AMH1538" t="s">
        <v>11660</v>
      </c>
      <c r="AMI1538" t="s">
        <v>11661</v>
      </c>
      <c r="AMK1538" t="s">
        <v>1249</v>
      </c>
      <c r="AML1538" t="s">
        <v>11662</v>
      </c>
      <c r="AMM1538" t="s">
        <v>1065</v>
      </c>
      <c r="AMN1538">
        <v>7000</v>
      </c>
      <c r="AMO1538" t="s">
        <v>1066</v>
      </c>
      <c r="AMY1538" t="s">
        <v>1066</v>
      </c>
      <c r="ANW1538" t="s">
        <v>1066</v>
      </c>
      <c r="ANZ1538" t="s">
        <v>1066</v>
      </c>
      <c r="AOC1538" t="s">
        <v>1066</v>
      </c>
      <c r="AOE1538" t="s">
        <v>1065</v>
      </c>
    </row>
    <row r="1539" spans="3:1023 1025:1071">
      <c r="C1539" t="s">
        <v>11663</v>
      </c>
      <c r="D1539" t="s">
        <v>39025</v>
      </c>
      <c r="F1539" t="s">
        <v>1350</v>
      </c>
      <c r="G1539" t="s">
        <v>11664</v>
      </c>
      <c r="H1539" t="b">
        <v>1</v>
      </c>
      <c r="O1539">
        <v>1</v>
      </c>
      <c r="P1539" t="s">
        <v>1065</v>
      </c>
      <c r="Q1539" t="s">
        <v>1065</v>
      </c>
      <c r="R1539">
        <v>40000</v>
      </c>
      <c r="S1539" t="s">
        <v>1065</v>
      </c>
      <c r="X1539" t="s">
        <v>1066</v>
      </c>
      <c r="Z1539" t="s">
        <v>1065</v>
      </c>
      <c r="AB1539">
        <v>1</v>
      </c>
      <c r="AC1539">
        <v>39725</v>
      </c>
      <c r="AD1539">
        <v>275</v>
      </c>
      <c r="AS1539">
        <v>30</v>
      </c>
      <c r="AT1539">
        <v>0</v>
      </c>
      <c r="AU1539">
        <v>0</v>
      </c>
      <c r="AV1539">
        <v>0</v>
      </c>
      <c r="AZ1539" t="b">
        <v>1</v>
      </c>
      <c r="BP1539" t="s">
        <v>1065</v>
      </c>
      <c r="BQ1539" t="s">
        <v>11665</v>
      </c>
      <c r="BR1539" t="s">
        <v>1066</v>
      </c>
      <c r="BT1539">
        <v>0</v>
      </c>
      <c r="BU1539">
        <v>0</v>
      </c>
      <c r="BV1539" t="b">
        <v>1</v>
      </c>
      <c r="BY1539" t="b">
        <v>1</v>
      </c>
      <c r="CD1539" t="b">
        <v>1</v>
      </c>
      <c r="CO1539">
        <v>5000</v>
      </c>
      <c r="CR1539">
        <v>28300</v>
      </c>
      <c r="CW1539">
        <v>6000</v>
      </c>
      <c r="DG1539" t="s">
        <v>1065</v>
      </c>
      <c r="DH1539" t="b">
        <v>1</v>
      </c>
      <c r="DI1539" t="b">
        <v>1</v>
      </c>
      <c r="DP1539" t="b">
        <v>1</v>
      </c>
      <c r="DQ1539" t="b">
        <v>1</v>
      </c>
      <c r="DV1539" t="s">
        <v>1065</v>
      </c>
      <c r="DY1539" t="b">
        <v>1</v>
      </c>
      <c r="EB1539" t="b">
        <v>1</v>
      </c>
      <c r="EP1539" t="s">
        <v>1066</v>
      </c>
      <c r="ER1539" t="s">
        <v>1066</v>
      </c>
      <c r="ET1539" t="s">
        <v>1066</v>
      </c>
      <c r="FR1539" t="s">
        <v>1066</v>
      </c>
      <c r="GN1539" t="s">
        <v>1066</v>
      </c>
      <c r="HA1539" t="s">
        <v>1066</v>
      </c>
      <c r="HD1539" t="s">
        <v>1066</v>
      </c>
      <c r="HG1539" t="s">
        <v>1066</v>
      </c>
      <c r="HI1539" t="s">
        <v>1066</v>
      </c>
      <c r="HK1539" t="s">
        <v>1068</v>
      </c>
      <c r="HL1539" t="s">
        <v>1066</v>
      </c>
      <c r="HM1539" t="s">
        <v>1066</v>
      </c>
      <c r="HN1539" t="s">
        <v>1066</v>
      </c>
      <c r="HQ1539" t="b">
        <v>1</v>
      </c>
      <c r="HS1539" t="s">
        <v>1069</v>
      </c>
      <c r="HT1539" t="s">
        <v>2251</v>
      </c>
      <c r="HU1539" t="s">
        <v>1071</v>
      </c>
      <c r="HV1539" t="s">
        <v>11666</v>
      </c>
      <c r="HW1539" t="s">
        <v>11667</v>
      </c>
      <c r="HY1539" t="b">
        <v>1</v>
      </c>
      <c r="IH1539">
        <v>999</v>
      </c>
      <c r="AHT1539" t="s">
        <v>1063</v>
      </c>
      <c r="AHU1539" t="s">
        <v>11668</v>
      </c>
      <c r="AHV1539" t="b">
        <v>1</v>
      </c>
      <c r="AIC1539" t="s">
        <v>1065</v>
      </c>
      <c r="AID1539" t="s">
        <v>1065</v>
      </c>
      <c r="AIE1539">
        <v>38250</v>
      </c>
      <c r="AIF1539" t="s">
        <v>1065</v>
      </c>
      <c r="AIK1539" t="s">
        <v>1066</v>
      </c>
      <c r="AIM1539" t="s">
        <v>1065</v>
      </c>
      <c r="AIO1539" t="s">
        <v>1065</v>
      </c>
      <c r="AIS1539" t="b">
        <v>1</v>
      </c>
      <c r="AJI1539" t="s">
        <v>1066</v>
      </c>
      <c r="AJK1539" t="s">
        <v>1066</v>
      </c>
      <c r="AJM1539" t="s">
        <v>1066</v>
      </c>
      <c r="AKK1539" t="s">
        <v>1066</v>
      </c>
      <c r="ALG1539" t="s">
        <v>1066</v>
      </c>
      <c r="ALT1539" t="s">
        <v>1066</v>
      </c>
      <c r="ALW1539" t="s">
        <v>1066</v>
      </c>
      <c r="ALZ1539" t="s">
        <v>1066</v>
      </c>
      <c r="AMC1539" t="s">
        <v>1066</v>
      </c>
      <c r="AME1539" t="s">
        <v>1066</v>
      </c>
      <c r="AMG1539" t="s">
        <v>1071</v>
      </c>
      <c r="AMH1539" t="s">
        <v>11669</v>
      </c>
      <c r="AMI1539" t="s">
        <v>11670</v>
      </c>
      <c r="AMK1539" t="s">
        <v>1249</v>
      </c>
      <c r="AML1539" t="s">
        <v>11671</v>
      </c>
      <c r="AMM1539" t="s">
        <v>1065</v>
      </c>
      <c r="AMN1539">
        <v>6918</v>
      </c>
      <c r="AMO1539" t="s">
        <v>1066</v>
      </c>
      <c r="AMY1539" t="s">
        <v>1066</v>
      </c>
      <c r="ANW1539" t="s">
        <v>1066</v>
      </c>
      <c r="ANZ1539" t="s">
        <v>1066</v>
      </c>
      <c r="AOC1539" t="s">
        <v>1066</v>
      </c>
      <c r="AOE1539" t="s">
        <v>1065</v>
      </c>
    </row>
    <row r="1540" spans="3:1023 1025:1071">
      <c r="C1540" t="s">
        <v>11672</v>
      </c>
      <c r="D1540" t="s">
        <v>39025</v>
      </c>
      <c r="ZS1540" t="s">
        <v>1063</v>
      </c>
      <c r="ZT1540" t="s">
        <v>11673</v>
      </c>
      <c r="ZU1540" t="b">
        <v>1</v>
      </c>
      <c r="AAB1540" t="s">
        <v>1065</v>
      </c>
      <c r="AAC1540" t="s">
        <v>1065</v>
      </c>
      <c r="AAD1540">
        <v>38000</v>
      </c>
      <c r="AAE1540" t="s">
        <v>1065</v>
      </c>
      <c r="AAJ1540" t="s">
        <v>1066</v>
      </c>
      <c r="AAL1540" t="s">
        <v>1065</v>
      </c>
      <c r="AAN1540">
        <v>30</v>
      </c>
      <c r="AAO1540">
        <v>150</v>
      </c>
      <c r="AAP1540">
        <v>2</v>
      </c>
      <c r="AAQ1540">
        <v>0</v>
      </c>
      <c r="AAU1540" t="b">
        <v>1</v>
      </c>
      <c r="ABK1540">
        <v>0</v>
      </c>
      <c r="ABL1540">
        <v>9000</v>
      </c>
      <c r="ABP1540" t="b">
        <v>1</v>
      </c>
      <c r="ACI1540">
        <v>47000</v>
      </c>
      <c r="ACX1540" t="s">
        <v>1065</v>
      </c>
      <c r="ACY1540" t="s">
        <v>1065</v>
      </c>
      <c r="ADE1540" t="b">
        <v>1</v>
      </c>
      <c r="ADS1540" t="s">
        <v>1066</v>
      </c>
      <c r="ADU1540" t="s">
        <v>1066</v>
      </c>
      <c r="ADW1540" t="s">
        <v>1066</v>
      </c>
      <c r="AEU1540" t="s">
        <v>1066</v>
      </c>
      <c r="AFQ1540" t="s">
        <v>1066</v>
      </c>
      <c r="AGD1540" t="s">
        <v>1066</v>
      </c>
      <c r="AGG1540" t="s">
        <v>1066</v>
      </c>
      <c r="AGJ1540" t="s">
        <v>1066</v>
      </c>
      <c r="AGM1540" t="s">
        <v>1066</v>
      </c>
      <c r="AGO1540" t="s">
        <v>1066</v>
      </c>
      <c r="AGQ1540" t="s">
        <v>1296</v>
      </c>
      <c r="AGR1540" t="s">
        <v>1065</v>
      </c>
      <c r="AGS1540" t="s">
        <v>1066</v>
      </c>
      <c r="AGT1540" t="s">
        <v>1066</v>
      </c>
      <c r="AGU1540" t="b">
        <v>1</v>
      </c>
      <c r="AGY1540" t="s">
        <v>1069</v>
      </c>
      <c r="AGZ1540" t="s">
        <v>11674</v>
      </c>
      <c r="AHA1540" t="s">
        <v>1071</v>
      </c>
      <c r="AHB1540" t="s">
        <v>11675</v>
      </c>
      <c r="AHC1540" t="s">
        <v>1066</v>
      </c>
      <c r="AHE1540" t="s">
        <v>1066</v>
      </c>
      <c r="AHG1540" t="s">
        <v>11676</v>
      </c>
      <c r="AHI1540" t="b">
        <v>1</v>
      </c>
      <c r="AHR1540" t="s">
        <v>2712</v>
      </c>
      <c r="AHT1540" t="s">
        <v>1350</v>
      </c>
      <c r="AHU1540" t="s">
        <v>11677</v>
      </c>
      <c r="AHV1540" t="b">
        <v>1</v>
      </c>
      <c r="AIC1540" t="s">
        <v>1065</v>
      </c>
      <c r="AID1540" t="s">
        <v>1065</v>
      </c>
      <c r="AIE1540">
        <v>40000</v>
      </c>
      <c r="AIF1540" t="s">
        <v>1065</v>
      </c>
      <c r="AII1540" t="s">
        <v>1225</v>
      </c>
      <c r="AIK1540" t="s">
        <v>1066</v>
      </c>
      <c r="AIM1540" t="s">
        <v>1065</v>
      </c>
      <c r="AIO1540" t="s">
        <v>1066</v>
      </c>
      <c r="AJK1540" t="s">
        <v>1066</v>
      </c>
      <c r="AJM1540" t="s">
        <v>1066</v>
      </c>
      <c r="AKK1540" t="s">
        <v>1066</v>
      </c>
      <c r="ALG1540" t="s">
        <v>1066</v>
      </c>
      <c r="ALT1540" t="s">
        <v>1066</v>
      </c>
      <c r="ALW1540" t="s">
        <v>1066</v>
      </c>
      <c r="ALZ1540" t="s">
        <v>1066</v>
      </c>
      <c r="AMC1540" t="s">
        <v>1066</v>
      </c>
      <c r="AME1540" t="s">
        <v>1066</v>
      </c>
      <c r="AMG1540" t="s">
        <v>1071</v>
      </c>
      <c r="AMH1540" t="s">
        <v>11417</v>
      </c>
      <c r="AMI1540" t="s">
        <v>1353</v>
      </c>
      <c r="AMK1540" t="s">
        <v>1078</v>
      </c>
      <c r="AML1540" t="s">
        <v>11678</v>
      </c>
      <c r="AMM1540" t="s">
        <v>1065</v>
      </c>
      <c r="AMN1540">
        <v>7000</v>
      </c>
      <c r="AMO1540" t="s">
        <v>1066</v>
      </c>
      <c r="AMY1540" t="s">
        <v>1066</v>
      </c>
      <c r="ANW1540" t="s">
        <v>1066</v>
      </c>
      <c r="ANZ1540" t="s">
        <v>1066</v>
      </c>
      <c r="AOC1540" t="s">
        <v>1066</v>
      </c>
      <c r="AOE1540" t="s">
        <v>1065</v>
      </c>
    </row>
    <row r="1541" spans="3:1023 1025:1071">
      <c r="C1541" t="s">
        <v>11679</v>
      </c>
      <c r="D1541" t="s">
        <v>39025</v>
      </c>
      <c r="F1541" t="s">
        <v>1350</v>
      </c>
      <c r="G1541" t="s">
        <v>11680</v>
      </c>
      <c r="H1541" t="b">
        <v>1</v>
      </c>
      <c r="O1541">
        <v>2</v>
      </c>
      <c r="P1541" t="s">
        <v>1065</v>
      </c>
      <c r="Q1541" t="s">
        <v>1065</v>
      </c>
      <c r="R1541">
        <v>40000</v>
      </c>
      <c r="S1541" t="s">
        <v>1065</v>
      </c>
      <c r="X1541" t="s">
        <v>1066</v>
      </c>
      <c r="Z1541" t="s">
        <v>1065</v>
      </c>
      <c r="AB1541">
        <v>1</v>
      </c>
      <c r="AC1541">
        <v>39700</v>
      </c>
      <c r="AD1541">
        <v>250</v>
      </c>
      <c r="AS1541">
        <v>30</v>
      </c>
      <c r="AT1541">
        <v>60</v>
      </c>
      <c r="AU1541">
        <v>0</v>
      </c>
      <c r="AV1541">
        <v>0</v>
      </c>
      <c r="AZ1541" t="b">
        <v>1</v>
      </c>
      <c r="BP1541" t="s">
        <v>1065</v>
      </c>
      <c r="BQ1541" t="s">
        <v>11571</v>
      </c>
      <c r="BR1541" t="s">
        <v>1066</v>
      </c>
      <c r="BT1541">
        <v>0</v>
      </c>
      <c r="BU1541">
        <v>0</v>
      </c>
      <c r="BY1541" t="b">
        <v>1</v>
      </c>
      <c r="CR1541">
        <v>39000</v>
      </c>
      <c r="DG1541" t="s">
        <v>1065</v>
      </c>
      <c r="DH1541" t="b">
        <v>1</v>
      </c>
      <c r="DI1541" t="b">
        <v>1</v>
      </c>
      <c r="DP1541" t="b">
        <v>1</v>
      </c>
      <c r="DQ1541" t="b">
        <v>1</v>
      </c>
      <c r="DV1541" t="s">
        <v>1065</v>
      </c>
      <c r="DY1541" t="b">
        <v>1</v>
      </c>
      <c r="EP1541" t="s">
        <v>1066</v>
      </c>
      <c r="ER1541" t="s">
        <v>1066</v>
      </c>
      <c r="ET1541" t="s">
        <v>1065</v>
      </c>
      <c r="EU1541" t="s">
        <v>11681</v>
      </c>
      <c r="EV1541" t="b">
        <v>1</v>
      </c>
      <c r="EW1541" t="b">
        <v>1</v>
      </c>
      <c r="FH1541" t="b">
        <v>1</v>
      </c>
      <c r="FI1541" t="b">
        <v>1</v>
      </c>
      <c r="FL1541" t="b">
        <v>1</v>
      </c>
      <c r="FR1541" t="s">
        <v>1066</v>
      </c>
      <c r="GN1541" t="s">
        <v>1066</v>
      </c>
      <c r="HA1541" t="s">
        <v>1066</v>
      </c>
      <c r="HD1541" t="s">
        <v>1066</v>
      </c>
      <c r="HG1541" t="s">
        <v>1066</v>
      </c>
      <c r="HI1541" t="s">
        <v>1066</v>
      </c>
      <c r="HK1541" t="s">
        <v>1068</v>
      </c>
      <c r="HL1541" t="s">
        <v>1065</v>
      </c>
      <c r="HM1541" t="s">
        <v>1066</v>
      </c>
      <c r="HN1541" t="s">
        <v>1066</v>
      </c>
      <c r="HP1541" t="b">
        <v>1</v>
      </c>
      <c r="HS1541" t="s">
        <v>1069</v>
      </c>
      <c r="HT1541" t="s">
        <v>11682</v>
      </c>
      <c r="HU1541" t="s">
        <v>1071</v>
      </c>
      <c r="HV1541" t="s">
        <v>11683</v>
      </c>
      <c r="HW1541" t="s">
        <v>11684</v>
      </c>
      <c r="HY1541" t="b">
        <v>1</v>
      </c>
      <c r="IH1541" t="s">
        <v>11466</v>
      </c>
      <c r="AHT1541" t="s">
        <v>1063</v>
      </c>
      <c r="AHU1541" t="s">
        <v>11685</v>
      </c>
      <c r="AHV1541" t="b">
        <v>1</v>
      </c>
      <c r="AIC1541" t="s">
        <v>1065</v>
      </c>
      <c r="AID1541" t="s">
        <v>1065</v>
      </c>
      <c r="AIE1541">
        <v>38250</v>
      </c>
      <c r="AIF1541" t="s">
        <v>1065</v>
      </c>
      <c r="AIK1541" t="s">
        <v>1066</v>
      </c>
      <c r="AIM1541" t="s">
        <v>1065</v>
      </c>
      <c r="AIO1541" t="s">
        <v>1066</v>
      </c>
      <c r="AJK1541" t="s">
        <v>1066</v>
      </c>
      <c r="AJM1541" t="s">
        <v>1066</v>
      </c>
      <c r="AKK1541" t="s">
        <v>1066</v>
      </c>
      <c r="ALG1541" t="s">
        <v>1066</v>
      </c>
      <c r="ALT1541" t="s">
        <v>1066</v>
      </c>
      <c r="ALW1541" t="s">
        <v>1066</v>
      </c>
      <c r="ALZ1541" t="s">
        <v>1066</v>
      </c>
      <c r="AMC1541" t="s">
        <v>1066</v>
      </c>
      <c r="AME1541" t="s">
        <v>1066</v>
      </c>
      <c r="AMG1541" t="s">
        <v>1071</v>
      </c>
      <c r="AMH1541" t="s">
        <v>11686</v>
      </c>
      <c r="AMI1541" t="s">
        <v>1936</v>
      </c>
      <c r="AMK1541" t="s">
        <v>1078</v>
      </c>
      <c r="AML1541" t="s">
        <v>11687</v>
      </c>
      <c r="AMM1541" t="s">
        <v>1065</v>
      </c>
      <c r="AMN1541">
        <v>7000</v>
      </c>
      <c r="AMO1541" t="s">
        <v>1066</v>
      </c>
      <c r="AMY1541" t="s">
        <v>1065</v>
      </c>
      <c r="AMZ1541" t="s">
        <v>11688</v>
      </c>
      <c r="ANA1541" t="b">
        <v>1</v>
      </c>
      <c r="ANB1541" t="b">
        <v>1</v>
      </c>
      <c r="ANM1541" t="b">
        <v>1</v>
      </c>
      <c r="ANN1541" t="b">
        <v>1</v>
      </c>
      <c r="ANQ1541" t="b">
        <v>1</v>
      </c>
      <c r="ANW1541" t="s">
        <v>1066</v>
      </c>
      <c r="ANZ1541" t="s">
        <v>1066</v>
      </c>
      <c r="AOC1541" t="s">
        <v>1066</v>
      </c>
      <c r="AOE1541" t="s">
        <v>1065</v>
      </c>
    </row>
    <row r="1542" spans="3:1023 1025:1071">
      <c r="C1542" t="s">
        <v>11689</v>
      </c>
      <c r="D1542" t="s">
        <v>39025</v>
      </c>
      <c r="F1542" t="s">
        <v>1350</v>
      </c>
      <c r="G1542" t="s">
        <v>11690</v>
      </c>
      <c r="H1542" t="b">
        <v>1</v>
      </c>
      <c r="O1542">
        <v>1</v>
      </c>
      <c r="P1542" t="s">
        <v>1065</v>
      </c>
      <c r="Q1542" t="s">
        <v>1065</v>
      </c>
      <c r="R1542">
        <v>40000</v>
      </c>
      <c r="S1542" t="s">
        <v>1065</v>
      </c>
      <c r="X1542" t="s">
        <v>1066</v>
      </c>
      <c r="Z1542" t="s">
        <v>1065</v>
      </c>
      <c r="AB1542">
        <v>3</v>
      </c>
      <c r="AC1542">
        <v>22000</v>
      </c>
      <c r="AD1542">
        <v>999</v>
      </c>
      <c r="AE1542">
        <v>5000</v>
      </c>
      <c r="AF1542">
        <v>999</v>
      </c>
      <c r="AG1542">
        <v>5000</v>
      </c>
      <c r="AH1542">
        <v>999</v>
      </c>
      <c r="AS1542">
        <v>10</v>
      </c>
      <c r="AT1542">
        <v>100</v>
      </c>
      <c r="AU1542">
        <v>5</v>
      </c>
      <c r="AV1542">
        <v>0</v>
      </c>
      <c r="AW1542" t="b">
        <v>1</v>
      </c>
      <c r="AZ1542" t="b">
        <v>1</v>
      </c>
      <c r="BB1542" t="b">
        <v>1</v>
      </c>
      <c r="BD1542" t="b">
        <v>1</v>
      </c>
      <c r="BP1542" t="s">
        <v>1065</v>
      </c>
      <c r="BQ1542" t="s">
        <v>11691</v>
      </c>
      <c r="BR1542" t="s">
        <v>1065</v>
      </c>
      <c r="BS1542" t="s">
        <v>11692</v>
      </c>
      <c r="BT1542">
        <v>0</v>
      </c>
      <c r="BU1542">
        <v>0</v>
      </c>
      <c r="BY1542" t="b">
        <v>1</v>
      </c>
      <c r="CD1542" t="b">
        <v>1</v>
      </c>
      <c r="CH1542" t="b">
        <v>1</v>
      </c>
      <c r="CR1542">
        <v>27000</v>
      </c>
      <c r="CW1542">
        <v>7000</v>
      </c>
      <c r="DA1542">
        <v>5000</v>
      </c>
      <c r="DG1542" t="s">
        <v>1065</v>
      </c>
      <c r="DH1542" t="b">
        <v>1</v>
      </c>
      <c r="DL1542" t="b">
        <v>1</v>
      </c>
      <c r="DN1542" t="s">
        <v>11693</v>
      </c>
      <c r="DP1542" t="b">
        <v>1</v>
      </c>
      <c r="DV1542" t="s">
        <v>1065</v>
      </c>
      <c r="EB1542" t="b">
        <v>1</v>
      </c>
      <c r="EP1542" t="s">
        <v>1066</v>
      </c>
      <c r="ER1542" t="s">
        <v>1066</v>
      </c>
      <c r="ET1542" t="s">
        <v>1066</v>
      </c>
      <c r="FR1542" t="s">
        <v>1065</v>
      </c>
      <c r="FW1542" t="b">
        <v>1</v>
      </c>
      <c r="GI1542" t="b">
        <v>1</v>
      </c>
      <c r="GJ1542" t="s">
        <v>11694</v>
      </c>
      <c r="GK1542" t="s">
        <v>1066</v>
      </c>
      <c r="GM1542" t="s">
        <v>11695</v>
      </c>
      <c r="GN1542" t="s">
        <v>1066</v>
      </c>
      <c r="HA1542" t="s">
        <v>1066</v>
      </c>
      <c r="HD1542" t="s">
        <v>1066</v>
      </c>
      <c r="HG1542" t="s">
        <v>1065</v>
      </c>
      <c r="HH1542" t="s">
        <v>11696</v>
      </c>
      <c r="HI1542" t="s">
        <v>1066</v>
      </c>
      <c r="HK1542" t="s">
        <v>1068</v>
      </c>
      <c r="HL1542" t="s">
        <v>1065</v>
      </c>
      <c r="HM1542" t="s">
        <v>1066</v>
      </c>
      <c r="HN1542" t="s">
        <v>1066</v>
      </c>
      <c r="HO1542" t="b">
        <v>1</v>
      </c>
      <c r="HS1542" t="s">
        <v>1069</v>
      </c>
      <c r="HT1542" t="s">
        <v>11697</v>
      </c>
      <c r="HU1542" t="s">
        <v>1071</v>
      </c>
      <c r="HV1542" t="s">
        <v>11698</v>
      </c>
      <c r="HW1542" t="s">
        <v>11699</v>
      </c>
      <c r="HY1542" t="b">
        <v>1</v>
      </c>
      <c r="IB1542" t="b">
        <v>1</v>
      </c>
      <c r="IH1542" t="s">
        <v>11700</v>
      </c>
      <c r="AHT1542" t="s">
        <v>1063</v>
      </c>
      <c r="AHU1542" t="s">
        <v>11701</v>
      </c>
      <c r="AHV1542" t="b">
        <v>1</v>
      </c>
      <c r="AIC1542" t="s">
        <v>1065</v>
      </c>
      <c r="AID1542" t="s">
        <v>1065</v>
      </c>
      <c r="AIE1542">
        <v>38000</v>
      </c>
      <c r="AIF1542" t="s">
        <v>1065</v>
      </c>
      <c r="AIK1542" t="s">
        <v>1066</v>
      </c>
      <c r="AIM1542" t="s">
        <v>1065</v>
      </c>
      <c r="AIO1542" t="s">
        <v>1066</v>
      </c>
      <c r="AJK1542" t="s">
        <v>1066</v>
      </c>
      <c r="AJM1542" t="s">
        <v>1066</v>
      </c>
      <c r="AKK1542" t="s">
        <v>1066</v>
      </c>
      <c r="ALG1542" t="s">
        <v>1066</v>
      </c>
      <c r="ALT1542" t="s">
        <v>1066</v>
      </c>
      <c r="ALW1542" t="s">
        <v>1066</v>
      </c>
      <c r="ALZ1542" t="s">
        <v>1066</v>
      </c>
      <c r="AMC1542" t="s">
        <v>1066</v>
      </c>
      <c r="AME1542" t="s">
        <v>1066</v>
      </c>
      <c r="AMG1542" t="s">
        <v>1071</v>
      </c>
      <c r="AMH1542" t="s">
        <v>11702</v>
      </c>
      <c r="AMI1542" t="s">
        <v>11703</v>
      </c>
      <c r="AMK1542" t="s">
        <v>1078</v>
      </c>
      <c r="AML1542" t="s">
        <v>11704</v>
      </c>
      <c r="AMM1542" t="s">
        <v>1065</v>
      </c>
      <c r="AMN1542">
        <v>7000</v>
      </c>
      <c r="AMO1542" t="s">
        <v>1066</v>
      </c>
      <c r="AMY1542" t="s">
        <v>1066</v>
      </c>
      <c r="ANW1542" t="s">
        <v>1066</v>
      </c>
      <c r="ANZ1542" t="s">
        <v>1066</v>
      </c>
      <c r="AOC1542" t="s">
        <v>1066</v>
      </c>
      <c r="AOE1542" t="s">
        <v>1065</v>
      </c>
    </row>
    <row r="1543" spans="3:1023 1025:1071">
      <c r="C1543" t="s">
        <v>11705</v>
      </c>
      <c r="D1543" t="s">
        <v>39025</v>
      </c>
      <c r="F1543" t="s">
        <v>1350</v>
      </c>
      <c r="G1543" t="s">
        <v>11706</v>
      </c>
      <c r="I1543" t="b">
        <v>1</v>
      </c>
      <c r="O1543">
        <v>1</v>
      </c>
      <c r="P1543" t="s">
        <v>1065</v>
      </c>
      <c r="Q1543" t="s">
        <v>1065</v>
      </c>
      <c r="R1543">
        <v>39900</v>
      </c>
      <c r="S1543" t="s">
        <v>1065</v>
      </c>
      <c r="X1543" t="s">
        <v>1066</v>
      </c>
      <c r="Z1543" t="s">
        <v>1065</v>
      </c>
      <c r="AB1543">
        <v>1</v>
      </c>
      <c r="AC1543">
        <v>39900</v>
      </c>
      <c r="AD1543">
        <v>100</v>
      </c>
      <c r="AS1543">
        <v>0</v>
      </c>
      <c r="AT1543">
        <v>0</v>
      </c>
      <c r="AU1543">
        <v>2</v>
      </c>
      <c r="AV1543">
        <v>0</v>
      </c>
      <c r="AZ1543" t="b">
        <v>1</v>
      </c>
      <c r="BB1543" t="b">
        <v>1</v>
      </c>
      <c r="BD1543" t="b">
        <v>1</v>
      </c>
      <c r="BP1543" t="s">
        <v>1065</v>
      </c>
      <c r="BQ1543" t="s">
        <v>11707</v>
      </c>
      <c r="BR1543" t="s">
        <v>1066</v>
      </c>
      <c r="BT1543">
        <v>0</v>
      </c>
      <c r="BU1543">
        <v>0</v>
      </c>
      <c r="BY1543" t="b">
        <v>1</v>
      </c>
      <c r="CR1543">
        <v>39000</v>
      </c>
      <c r="DG1543" t="s">
        <v>1065</v>
      </c>
      <c r="DH1543" t="b">
        <v>1</v>
      </c>
      <c r="DI1543" t="b">
        <v>1</v>
      </c>
      <c r="DQ1543" t="b">
        <v>1</v>
      </c>
      <c r="DV1543" t="s">
        <v>1066</v>
      </c>
      <c r="ER1543" t="s">
        <v>1066</v>
      </c>
      <c r="ET1543" t="s">
        <v>1066</v>
      </c>
      <c r="FR1543" t="s">
        <v>1066</v>
      </c>
      <c r="GN1543" t="s">
        <v>1066</v>
      </c>
      <c r="HA1543" t="s">
        <v>1066</v>
      </c>
      <c r="HD1543" t="s">
        <v>1066</v>
      </c>
      <c r="HG1543" t="s">
        <v>1066</v>
      </c>
      <c r="HI1543" t="s">
        <v>1066</v>
      </c>
      <c r="HK1543" t="s">
        <v>1068</v>
      </c>
      <c r="HL1543" t="s">
        <v>1065</v>
      </c>
      <c r="HM1543" t="s">
        <v>1066</v>
      </c>
      <c r="HN1543" t="s">
        <v>1066</v>
      </c>
      <c r="HQ1543" t="b">
        <v>1</v>
      </c>
      <c r="HS1543" t="s">
        <v>1069</v>
      </c>
      <c r="HT1543" t="s">
        <v>11708</v>
      </c>
      <c r="HU1543" t="s">
        <v>1071</v>
      </c>
      <c r="HV1543" t="s">
        <v>11709</v>
      </c>
      <c r="HW1543" t="s">
        <v>11710</v>
      </c>
      <c r="HX1543" t="b">
        <v>1</v>
      </c>
      <c r="IH1543">
        <v>999</v>
      </c>
      <c r="AHT1543" t="s">
        <v>1063</v>
      </c>
      <c r="AHU1543" t="s">
        <v>11711</v>
      </c>
      <c r="AHW1543" t="b">
        <v>1</v>
      </c>
      <c r="AIC1543" t="s">
        <v>1065</v>
      </c>
      <c r="AID1543" t="s">
        <v>1065</v>
      </c>
      <c r="AIE1543">
        <v>38070</v>
      </c>
      <c r="AIF1543" t="s">
        <v>1100</v>
      </c>
      <c r="AII1543" t="s">
        <v>1101</v>
      </c>
      <c r="AIK1543" t="s">
        <v>1066</v>
      </c>
      <c r="AIM1543" t="s">
        <v>1065</v>
      </c>
      <c r="AIO1543" t="s">
        <v>1066</v>
      </c>
      <c r="AJK1543" t="s">
        <v>1066</v>
      </c>
      <c r="AJM1543" t="s">
        <v>1066</v>
      </c>
      <c r="AKK1543" t="s">
        <v>1066</v>
      </c>
      <c r="ALG1543" t="s">
        <v>1066</v>
      </c>
      <c r="ALT1543" t="s">
        <v>1066</v>
      </c>
      <c r="ALW1543" t="s">
        <v>1066</v>
      </c>
      <c r="ALZ1543" t="s">
        <v>1066</v>
      </c>
      <c r="AMC1543" t="s">
        <v>1066</v>
      </c>
      <c r="AME1543" t="s">
        <v>1066</v>
      </c>
      <c r="AMG1543" t="s">
        <v>1071</v>
      </c>
      <c r="AMH1543" t="s">
        <v>11712</v>
      </c>
      <c r="AMI1543" t="s">
        <v>11713</v>
      </c>
      <c r="AMK1543" t="s">
        <v>1078</v>
      </c>
      <c r="AML1543" t="s">
        <v>11714</v>
      </c>
      <c r="AMM1543" t="s">
        <v>1065</v>
      </c>
      <c r="AMN1543">
        <v>7000</v>
      </c>
      <c r="AMO1543" t="s">
        <v>1066</v>
      </c>
      <c r="AMY1543" t="s">
        <v>1066</v>
      </c>
      <c r="ANW1543" t="s">
        <v>1066</v>
      </c>
      <c r="ANZ1543" t="s">
        <v>1066</v>
      </c>
      <c r="AOC1543" t="s">
        <v>1066</v>
      </c>
      <c r="AOE1543" t="s">
        <v>1065</v>
      </c>
    </row>
    <row r="1544" spans="3:1023 1025:1071">
      <c r="C1544" t="s">
        <v>11715</v>
      </c>
      <c r="D1544" t="s">
        <v>39025</v>
      </c>
      <c r="F1544" t="s">
        <v>1350</v>
      </c>
      <c r="G1544" t="s">
        <v>11716</v>
      </c>
      <c r="H1544" t="b">
        <v>1</v>
      </c>
      <c r="O1544">
        <v>2</v>
      </c>
      <c r="P1544" t="s">
        <v>1065</v>
      </c>
      <c r="Q1544" t="s">
        <v>1065</v>
      </c>
      <c r="R1544">
        <v>40000</v>
      </c>
      <c r="S1544" t="s">
        <v>1065</v>
      </c>
      <c r="X1544" t="s">
        <v>1066</v>
      </c>
      <c r="Z1544" t="s">
        <v>1065</v>
      </c>
      <c r="AB1544">
        <v>1</v>
      </c>
      <c r="AC1544">
        <v>39800</v>
      </c>
      <c r="AD1544">
        <v>200</v>
      </c>
      <c r="AS1544">
        <v>0</v>
      </c>
      <c r="AT1544">
        <v>0</v>
      </c>
      <c r="AU1544">
        <v>5</v>
      </c>
      <c r="AV1544">
        <v>0</v>
      </c>
      <c r="AZ1544" t="b">
        <v>1</v>
      </c>
      <c r="BP1544" t="s">
        <v>1065</v>
      </c>
      <c r="BQ1544" t="s">
        <v>11571</v>
      </c>
      <c r="BR1544" t="s">
        <v>1066</v>
      </c>
      <c r="BT1544">
        <v>0</v>
      </c>
      <c r="BU1544">
        <v>0</v>
      </c>
      <c r="BV1544" t="b">
        <v>1</v>
      </c>
      <c r="BY1544" t="b">
        <v>1</v>
      </c>
      <c r="CO1544">
        <v>1000</v>
      </c>
      <c r="CR1544">
        <v>38000</v>
      </c>
      <c r="DG1544" t="s">
        <v>1065</v>
      </c>
      <c r="DH1544" t="b">
        <v>1</v>
      </c>
      <c r="DJ1544" t="b">
        <v>1</v>
      </c>
      <c r="DP1544" t="b">
        <v>1</v>
      </c>
      <c r="DV1544" t="s">
        <v>1065</v>
      </c>
      <c r="EB1544" t="b">
        <v>1</v>
      </c>
      <c r="EP1544" t="s">
        <v>1066</v>
      </c>
      <c r="ER1544" t="s">
        <v>1066</v>
      </c>
      <c r="ET1544" t="s">
        <v>1066</v>
      </c>
      <c r="FR1544" t="s">
        <v>1066</v>
      </c>
      <c r="GN1544" t="s">
        <v>1066</v>
      </c>
      <c r="HA1544" t="s">
        <v>1066</v>
      </c>
      <c r="HD1544" t="s">
        <v>1066</v>
      </c>
      <c r="HG1544" t="s">
        <v>1066</v>
      </c>
      <c r="HI1544" t="s">
        <v>1066</v>
      </c>
      <c r="HK1544" t="s">
        <v>1068</v>
      </c>
      <c r="HL1544" t="s">
        <v>1065</v>
      </c>
      <c r="HM1544" t="s">
        <v>1066</v>
      </c>
      <c r="HN1544" t="s">
        <v>1066</v>
      </c>
      <c r="HO1544" t="b">
        <v>1</v>
      </c>
      <c r="HQ1544" t="b">
        <v>1</v>
      </c>
      <c r="HS1544" t="s">
        <v>1069</v>
      </c>
      <c r="HT1544" t="s">
        <v>11717</v>
      </c>
      <c r="HU1544" t="s">
        <v>1071</v>
      </c>
      <c r="HV1544" t="s">
        <v>11718</v>
      </c>
      <c r="HW1544" t="s">
        <v>11719</v>
      </c>
      <c r="HX1544" t="b">
        <v>1</v>
      </c>
      <c r="IH1544">
        <v>999</v>
      </c>
      <c r="AHT1544" t="s">
        <v>1117</v>
      </c>
      <c r="AHU1544" t="s">
        <v>11720</v>
      </c>
      <c r="AHV1544" t="b">
        <v>1</v>
      </c>
      <c r="AIC1544" t="s">
        <v>1065</v>
      </c>
      <c r="AID1544" t="s">
        <v>1065</v>
      </c>
      <c r="AIE1544">
        <v>38000</v>
      </c>
      <c r="AIF1544" t="s">
        <v>1065</v>
      </c>
      <c r="AIK1544" t="s">
        <v>1066</v>
      </c>
      <c r="AIM1544" t="s">
        <v>1065</v>
      </c>
      <c r="AIO1544" t="s">
        <v>1065</v>
      </c>
      <c r="AIU1544" t="b">
        <v>1</v>
      </c>
      <c r="AJI1544" t="s">
        <v>1066</v>
      </c>
      <c r="AJK1544" t="s">
        <v>1066</v>
      </c>
      <c r="AJM1544" t="s">
        <v>1065</v>
      </c>
      <c r="AJN1544" t="s">
        <v>11721</v>
      </c>
      <c r="AJO1544" t="b">
        <v>1</v>
      </c>
      <c r="AKB1544" t="b">
        <v>1</v>
      </c>
      <c r="AKE1544" t="b">
        <v>1</v>
      </c>
      <c r="AKK1544" t="s">
        <v>1066</v>
      </c>
      <c r="ALG1544" t="s">
        <v>1066</v>
      </c>
      <c r="ALT1544" t="s">
        <v>1066</v>
      </c>
      <c r="ALW1544" t="s">
        <v>1066</v>
      </c>
      <c r="ALZ1544" t="s">
        <v>1066</v>
      </c>
      <c r="AMC1544" t="s">
        <v>1066</v>
      </c>
      <c r="AME1544" t="s">
        <v>1066</v>
      </c>
      <c r="AMG1544" t="s">
        <v>1071</v>
      </c>
      <c r="AMH1544" t="s">
        <v>11722</v>
      </c>
      <c r="AMI1544" t="s">
        <v>1432</v>
      </c>
      <c r="AMK1544" t="s">
        <v>1078</v>
      </c>
      <c r="AML1544" t="s">
        <v>11723</v>
      </c>
      <c r="AMM1544" t="s">
        <v>1065</v>
      </c>
      <c r="AMN1544">
        <v>7000</v>
      </c>
      <c r="AMO1544" t="s">
        <v>1066</v>
      </c>
      <c r="AMY1544" t="s">
        <v>1066</v>
      </c>
      <c r="ANW1544" t="s">
        <v>1066</v>
      </c>
      <c r="ANZ1544" t="s">
        <v>1066</v>
      </c>
      <c r="AOC1544" t="s">
        <v>1066</v>
      </c>
      <c r="AOE1544" t="s">
        <v>1065</v>
      </c>
    </row>
    <row r="1545" spans="3:1023 1025:1071">
      <c r="C1545" t="s">
        <v>11724</v>
      </c>
      <c r="D1545" t="s">
        <v>39025</v>
      </c>
      <c r="F1545" t="s">
        <v>1350</v>
      </c>
      <c r="G1545" t="s">
        <v>11725</v>
      </c>
      <c r="H1545" t="b">
        <v>1</v>
      </c>
      <c r="O1545">
        <v>1</v>
      </c>
      <c r="P1545" t="s">
        <v>1065</v>
      </c>
      <c r="Q1545" t="s">
        <v>1065</v>
      </c>
      <c r="R1545">
        <v>40000</v>
      </c>
      <c r="S1545" t="s">
        <v>1065</v>
      </c>
      <c r="X1545" t="s">
        <v>1066</v>
      </c>
      <c r="Z1545" t="s">
        <v>1065</v>
      </c>
      <c r="AB1545">
        <v>1</v>
      </c>
      <c r="AC1545">
        <v>39000</v>
      </c>
      <c r="AD1545">
        <v>999</v>
      </c>
      <c r="AS1545">
        <v>0</v>
      </c>
      <c r="AT1545">
        <v>0</v>
      </c>
      <c r="AU1545">
        <v>10</v>
      </c>
      <c r="AV1545">
        <v>0</v>
      </c>
      <c r="AZ1545" t="b">
        <v>1</v>
      </c>
      <c r="BP1545" t="s">
        <v>1065</v>
      </c>
      <c r="BQ1545" t="s">
        <v>11571</v>
      </c>
      <c r="BR1545" t="s">
        <v>1066</v>
      </c>
      <c r="BT1545">
        <v>0</v>
      </c>
      <c r="BU1545">
        <v>0</v>
      </c>
      <c r="BV1545" t="b">
        <v>1</v>
      </c>
      <c r="BY1545" t="b">
        <v>1</v>
      </c>
      <c r="CD1545" t="b">
        <v>1</v>
      </c>
      <c r="CH1545" t="b">
        <v>1</v>
      </c>
      <c r="CO1545">
        <v>5600</v>
      </c>
      <c r="CR1545">
        <v>21000</v>
      </c>
      <c r="CW1545">
        <v>2400</v>
      </c>
      <c r="DA1545">
        <v>10000</v>
      </c>
      <c r="DG1545" t="s">
        <v>1065</v>
      </c>
      <c r="DH1545" t="b">
        <v>1</v>
      </c>
      <c r="DP1545" t="b">
        <v>1</v>
      </c>
      <c r="DV1545" t="s">
        <v>1066</v>
      </c>
      <c r="ER1545" t="s">
        <v>1066</v>
      </c>
      <c r="ET1545" t="s">
        <v>1066</v>
      </c>
      <c r="FR1545" t="s">
        <v>1066</v>
      </c>
      <c r="GN1545" t="s">
        <v>1066</v>
      </c>
      <c r="HA1545" t="s">
        <v>1066</v>
      </c>
      <c r="HD1545" t="s">
        <v>1066</v>
      </c>
      <c r="HG1545" t="s">
        <v>1066</v>
      </c>
      <c r="HI1545" t="s">
        <v>1066</v>
      </c>
      <c r="HK1545" t="s">
        <v>1068</v>
      </c>
      <c r="HL1545" t="s">
        <v>1066</v>
      </c>
      <c r="HM1545" t="s">
        <v>1066</v>
      </c>
      <c r="HN1545" t="s">
        <v>1066</v>
      </c>
      <c r="HQ1545" t="b">
        <v>1</v>
      </c>
      <c r="HS1545" t="s">
        <v>1069</v>
      </c>
      <c r="HT1545" t="s">
        <v>11726</v>
      </c>
      <c r="HU1545" t="s">
        <v>1071</v>
      </c>
      <c r="HV1545" t="s">
        <v>11727</v>
      </c>
      <c r="HW1545" t="s">
        <v>11728</v>
      </c>
      <c r="IF1545" t="b">
        <v>1</v>
      </c>
      <c r="IH1545" t="s">
        <v>11729</v>
      </c>
      <c r="AMK1545" t="s">
        <v>1081</v>
      </c>
      <c r="AML1545" t="s">
        <v>11730</v>
      </c>
      <c r="AMM1545" t="s">
        <v>1065</v>
      </c>
      <c r="AMN1545">
        <v>7000</v>
      </c>
      <c r="AMO1545" t="s">
        <v>1066</v>
      </c>
      <c r="AMY1545" t="s">
        <v>1066</v>
      </c>
      <c r="ANW1545" t="s">
        <v>1066</v>
      </c>
      <c r="ANZ1545" t="s">
        <v>1066</v>
      </c>
      <c r="AOC1545" t="s">
        <v>1066</v>
      </c>
      <c r="AOE1545" t="s">
        <v>1065</v>
      </c>
    </row>
    <row r="1546" spans="3:1023 1025:1071">
      <c r="C1546" t="s">
        <v>11731</v>
      </c>
      <c r="D1546" t="s">
        <v>39025</v>
      </c>
      <c r="F1546" t="s">
        <v>1103</v>
      </c>
      <c r="G1546" t="s">
        <v>11732</v>
      </c>
      <c r="O1546">
        <v>1</v>
      </c>
      <c r="P1546" t="s">
        <v>1065</v>
      </c>
      <c r="Q1546" t="s">
        <v>1065</v>
      </c>
      <c r="R1546">
        <v>39900</v>
      </c>
      <c r="S1546" t="s">
        <v>1065</v>
      </c>
      <c r="X1546" t="s">
        <v>1066</v>
      </c>
      <c r="Z1546" t="s">
        <v>1065</v>
      </c>
      <c r="AB1546">
        <v>3</v>
      </c>
      <c r="AC1546">
        <v>5000</v>
      </c>
      <c r="AD1546">
        <v>999</v>
      </c>
      <c r="AE1546">
        <v>20000</v>
      </c>
      <c r="AF1546">
        <v>999</v>
      </c>
      <c r="AG1546">
        <v>14000</v>
      </c>
      <c r="AH1546">
        <v>999</v>
      </c>
      <c r="AW1546" t="b">
        <v>1</v>
      </c>
      <c r="AZ1546" t="b">
        <v>1</v>
      </c>
      <c r="BB1546" t="b">
        <v>1</v>
      </c>
      <c r="BP1546" t="s">
        <v>1065</v>
      </c>
      <c r="BQ1546" t="s">
        <v>11733</v>
      </c>
      <c r="BR1546" t="s">
        <v>1066</v>
      </c>
      <c r="BV1546" t="b">
        <v>1</v>
      </c>
      <c r="BY1546" t="b">
        <v>1</v>
      </c>
      <c r="CD1546" t="b">
        <v>1</v>
      </c>
      <c r="CJ1546" t="b">
        <v>1</v>
      </c>
      <c r="CM1546" t="b">
        <v>1</v>
      </c>
      <c r="CO1546">
        <v>5000</v>
      </c>
      <c r="CR1546">
        <v>12750</v>
      </c>
      <c r="CW1546">
        <v>4700</v>
      </c>
      <c r="DC1546">
        <v>1260</v>
      </c>
      <c r="DF1546">
        <v>2700</v>
      </c>
      <c r="DG1546" t="s">
        <v>1065</v>
      </c>
      <c r="DH1546" t="b">
        <v>1</v>
      </c>
      <c r="DI1546" t="b">
        <v>1</v>
      </c>
      <c r="DP1546" t="b">
        <v>1</v>
      </c>
      <c r="DQ1546" t="b">
        <v>1</v>
      </c>
      <c r="DV1546" t="s">
        <v>1065</v>
      </c>
      <c r="DZ1546" t="b">
        <v>1</v>
      </c>
      <c r="EP1546" t="s">
        <v>1066</v>
      </c>
      <c r="ER1546" t="s">
        <v>1065</v>
      </c>
      <c r="ES1546" t="s">
        <v>11734</v>
      </c>
      <c r="ET1546" t="s">
        <v>1065</v>
      </c>
      <c r="EU1546" t="s">
        <v>11735</v>
      </c>
      <c r="EV1546" t="b">
        <v>1</v>
      </c>
      <c r="EY1546" t="b">
        <v>1</v>
      </c>
      <c r="FB1546" t="b">
        <v>1</v>
      </c>
      <c r="FH1546" t="b">
        <v>1</v>
      </c>
      <c r="FL1546" t="b">
        <v>1</v>
      </c>
      <c r="FR1546" t="s">
        <v>1066</v>
      </c>
      <c r="GN1546" t="s">
        <v>1066</v>
      </c>
      <c r="HA1546" t="s">
        <v>1066</v>
      </c>
      <c r="HD1546" t="s">
        <v>1066</v>
      </c>
      <c r="HG1546" t="s">
        <v>1066</v>
      </c>
      <c r="HI1546" t="s">
        <v>1066</v>
      </c>
      <c r="HK1546" t="s">
        <v>1296</v>
      </c>
      <c r="HL1546" t="s">
        <v>1065</v>
      </c>
      <c r="HM1546" t="s">
        <v>1066</v>
      </c>
      <c r="HN1546" t="s">
        <v>1066</v>
      </c>
      <c r="HO1546" t="b">
        <v>1</v>
      </c>
      <c r="HS1546" t="s">
        <v>1069</v>
      </c>
      <c r="HT1546" t="s">
        <v>11736</v>
      </c>
      <c r="HU1546" t="s">
        <v>1071</v>
      </c>
      <c r="HV1546" t="s">
        <v>11737</v>
      </c>
      <c r="HW1546" t="s">
        <v>11738</v>
      </c>
      <c r="HY1546" t="b">
        <v>1</v>
      </c>
      <c r="IB1546" t="b">
        <v>1</v>
      </c>
      <c r="AHT1546" t="s">
        <v>1063</v>
      </c>
      <c r="AHU1546" t="s">
        <v>11739</v>
      </c>
      <c r="AHV1546" t="b">
        <v>1</v>
      </c>
      <c r="AIC1546" t="s">
        <v>1065</v>
      </c>
      <c r="AID1546" t="s">
        <v>1065</v>
      </c>
      <c r="AIE1546">
        <v>38700</v>
      </c>
      <c r="AIF1546" t="s">
        <v>1065</v>
      </c>
      <c r="AIK1546" t="s">
        <v>1066</v>
      </c>
      <c r="AIM1546" t="s">
        <v>1065</v>
      </c>
      <c r="AIO1546" t="s">
        <v>1065</v>
      </c>
      <c r="AIU1546" t="b">
        <v>1</v>
      </c>
      <c r="AJI1546" t="s">
        <v>1066</v>
      </c>
      <c r="AJK1546" t="s">
        <v>1066</v>
      </c>
      <c r="AJM1546" t="s">
        <v>1066</v>
      </c>
      <c r="AKK1546" t="s">
        <v>1066</v>
      </c>
      <c r="ALG1546" t="s">
        <v>1066</v>
      </c>
      <c r="ALT1546" t="s">
        <v>1066</v>
      </c>
      <c r="ALW1546" t="s">
        <v>1066</v>
      </c>
      <c r="ALZ1546" t="s">
        <v>1066</v>
      </c>
      <c r="AMC1546" t="s">
        <v>1066</v>
      </c>
      <c r="AME1546" t="s">
        <v>1066</v>
      </c>
      <c r="AMG1546" t="s">
        <v>1071</v>
      </c>
      <c r="AMH1546" t="s">
        <v>11740</v>
      </c>
      <c r="AMI1546" t="s">
        <v>11741</v>
      </c>
      <c r="AMK1546" t="s">
        <v>1107</v>
      </c>
      <c r="AML1546" t="s">
        <v>11742</v>
      </c>
      <c r="AMM1546" t="s">
        <v>1065</v>
      </c>
      <c r="AMN1546">
        <v>7000</v>
      </c>
      <c r="AMO1546" t="s">
        <v>1066</v>
      </c>
      <c r="AMY1546" t="s">
        <v>1066</v>
      </c>
      <c r="ANW1546" t="s">
        <v>1066</v>
      </c>
      <c r="ANZ1546" t="s">
        <v>1066</v>
      </c>
      <c r="AOC1546" t="s">
        <v>1066</v>
      </c>
      <c r="AOE1546" t="s">
        <v>1065</v>
      </c>
    </row>
    <row r="1547" spans="3:1023 1025:1071">
      <c r="C1547" t="s">
        <v>11743</v>
      </c>
      <c r="D1547" t="s">
        <v>39025</v>
      </c>
      <c r="F1547" t="s">
        <v>1103</v>
      </c>
      <c r="G1547" t="s">
        <v>11744</v>
      </c>
      <c r="O1547">
        <v>1</v>
      </c>
      <c r="P1547" t="s">
        <v>1065</v>
      </c>
      <c r="Q1547" t="s">
        <v>1065</v>
      </c>
      <c r="R1547">
        <v>38150</v>
      </c>
      <c r="S1547" t="s">
        <v>1065</v>
      </c>
      <c r="X1547" t="s">
        <v>1066</v>
      </c>
      <c r="Z1547" t="s">
        <v>1065</v>
      </c>
      <c r="AB1547">
        <v>1</v>
      </c>
      <c r="AC1547">
        <v>38100</v>
      </c>
      <c r="AD1547">
        <v>999</v>
      </c>
      <c r="AZ1547" t="b">
        <v>1</v>
      </c>
      <c r="BP1547" t="s">
        <v>1065</v>
      </c>
      <c r="BQ1547" t="s">
        <v>11745</v>
      </c>
      <c r="BR1547" t="s">
        <v>1066</v>
      </c>
      <c r="BV1547" t="b">
        <v>1</v>
      </c>
      <c r="BY1547" t="b">
        <v>1</v>
      </c>
      <c r="CO1547">
        <v>9000</v>
      </c>
      <c r="CR1547">
        <v>29000</v>
      </c>
      <c r="DG1547" t="s">
        <v>1065</v>
      </c>
      <c r="DH1547" t="b">
        <v>1</v>
      </c>
      <c r="DI1547" t="b">
        <v>1</v>
      </c>
      <c r="DP1547" t="b">
        <v>1</v>
      </c>
      <c r="DQ1547" t="b">
        <v>1</v>
      </c>
      <c r="DV1547" t="s">
        <v>1066</v>
      </c>
      <c r="ER1547" t="s">
        <v>1066</v>
      </c>
      <c r="ET1547" t="s">
        <v>1065</v>
      </c>
      <c r="EU1547" t="s">
        <v>11746</v>
      </c>
      <c r="EW1547" t="b">
        <v>1</v>
      </c>
      <c r="FI1547" t="b">
        <v>1</v>
      </c>
      <c r="FL1547" t="b">
        <v>1</v>
      </c>
      <c r="FR1547" t="s">
        <v>1066</v>
      </c>
      <c r="GN1547" t="s">
        <v>1066</v>
      </c>
      <c r="HA1547" t="s">
        <v>1066</v>
      </c>
      <c r="HD1547" t="s">
        <v>1066</v>
      </c>
      <c r="HG1547" t="s">
        <v>1066</v>
      </c>
      <c r="HI1547" t="s">
        <v>1066</v>
      </c>
      <c r="HK1547" t="s">
        <v>1296</v>
      </c>
      <c r="HL1547" t="s">
        <v>1065</v>
      </c>
      <c r="HM1547" t="s">
        <v>1065</v>
      </c>
      <c r="HN1547" t="s">
        <v>1066</v>
      </c>
      <c r="HQ1547" t="b">
        <v>1</v>
      </c>
      <c r="HT1547" t="s">
        <v>11747</v>
      </c>
      <c r="HV1547" t="s">
        <v>11748</v>
      </c>
      <c r="HW1547" t="s">
        <v>11749</v>
      </c>
      <c r="HY1547" t="b">
        <v>1</v>
      </c>
      <c r="AHT1547" t="s">
        <v>1063</v>
      </c>
      <c r="AHU1547" t="s">
        <v>11750</v>
      </c>
      <c r="AHV1547" t="b">
        <v>1</v>
      </c>
      <c r="AIC1547" t="s">
        <v>1065</v>
      </c>
      <c r="AID1547" t="s">
        <v>1065</v>
      </c>
      <c r="AIE1547">
        <v>38700</v>
      </c>
      <c r="AIF1547" t="s">
        <v>1100</v>
      </c>
      <c r="AII1547" t="s">
        <v>1101</v>
      </c>
      <c r="AIK1547" t="s">
        <v>1066</v>
      </c>
      <c r="AIM1547" t="s">
        <v>1065</v>
      </c>
      <c r="AIO1547" t="s">
        <v>1066</v>
      </c>
      <c r="AJK1547" t="s">
        <v>1066</v>
      </c>
      <c r="AJM1547" t="s">
        <v>1066</v>
      </c>
      <c r="AKK1547" t="s">
        <v>1066</v>
      </c>
      <c r="ALG1547" t="s">
        <v>1066</v>
      </c>
      <c r="ALT1547" t="s">
        <v>1066</v>
      </c>
      <c r="ALW1547" t="s">
        <v>1066</v>
      </c>
      <c r="ALZ1547" t="s">
        <v>1066</v>
      </c>
      <c r="AMC1547" t="s">
        <v>1066</v>
      </c>
      <c r="AME1547" t="s">
        <v>1066</v>
      </c>
      <c r="AMG1547" t="s">
        <v>1071</v>
      </c>
      <c r="AMH1547" t="s">
        <v>11751</v>
      </c>
      <c r="AMI1547" t="s">
        <v>11752</v>
      </c>
      <c r="AMK1547" t="s">
        <v>1078</v>
      </c>
      <c r="AML1547" t="s">
        <v>11753</v>
      </c>
      <c r="AMM1547" t="s">
        <v>1065</v>
      </c>
      <c r="AMN1547">
        <v>7000</v>
      </c>
      <c r="AMO1547" t="s">
        <v>1066</v>
      </c>
      <c r="AMY1547" t="s">
        <v>1066</v>
      </c>
      <c r="ANW1547" t="s">
        <v>1066</v>
      </c>
      <c r="ANZ1547" t="s">
        <v>1066</v>
      </c>
      <c r="AOC1547" t="s">
        <v>1066</v>
      </c>
      <c r="AOE1547" t="s">
        <v>1065</v>
      </c>
    </row>
    <row r="1548" spans="3:1023 1025:1071">
      <c r="C1548" t="s">
        <v>11754</v>
      </c>
      <c r="D1548" t="s">
        <v>39025</v>
      </c>
      <c r="F1548" t="s">
        <v>1103</v>
      </c>
      <c r="G1548" t="s">
        <v>11755</v>
      </c>
      <c r="O1548">
        <v>1</v>
      </c>
      <c r="P1548" t="s">
        <v>1065</v>
      </c>
      <c r="Q1548" t="s">
        <v>1065</v>
      </c>
      <c r="R1548">
        <v>39000</v>
      </c>
      <c r="S1548" t="s">
        <v>1065</v>
      </c>
      <c r="X1548" t="s">
        <v>1066</v>
      </c>
      <c r="Z1548" t="s">
        <v>1065</v>
      </c>
      <c r="AB1548">
        <v>2</v>
      </c>
      <c r="AC1548">
        <v>19000</v>
      </c>
      <c r="AD1548">
        <v>999</v>
      </c>
      <c r="AE1548">
        <v>20000</v>
      </c>
      <c r="AF1548">
        <v>999</v>
      </c>
      <c r="AZ1548" t="b">
        <v>1</v>
      </c>
      <c r="BB1548" t="b">
        <v>1</v>
      </c>
      <c r="BE1548" t="b">
        <v>1</v>
      </c>
      <c r="BP1548" t="s">
        <v>1065</v>
      </c>
      <c r="BQ1548" t="s">
        <v>11756</v>
      </c>
      <c r="BR1548" t="s">
        <v>1066</v>
      </c>
      <c r="BV1548" t="b">
        <v>1</v>
      </c>
      <c r="CD1548" t="b">
        <v>1</v>
      </c>
      <c r="CO1548">
        <v>400</v>
      </c>
      <c r="CW1548">
        <v>35000</v>
      </c>
      <c r="DG1548" t="s">
        <v>1065</v>
      </c>
      <c r="DH1548" t="b">
        <v>1</v>
      </c>
      <c r="DI1548" t="b">
        <v>1</v>
      </c>
      <c r="DP1548" t="b">
        <v>1</v>
      </c>
      <c r="DQ1548" t="b">
        <v>1</v>
      </c>
      <c r="DV1548" t="s">
        <v>1065</v>
      </c>
      <c r="DZ1548" t="b">
        <v>1</v>
      </c>
      <c r="EP1548" t="s">
        <v>1066</v>
      </c>
      <c r="ER1548" t="s">
        <v>1066</v>
      </c>
      <c r="ET1548" t="s">
        <v>1065</v>
      </c>
      <c r="EU1548" t="s">
        <v>11757</v>
      </c>
      <c r="EV1548" t="b">
        <v>1</v>
      </c>
      <c r="FB1548" t="b">
        <v>1</v>
      </c>
      <c r="FH1548" t="b">
        <v>1</v>
      </c>
      <c r="FL1548" t="b">
        <v>1</v>
      </c>
      <c r="FR1548" t="s">
        <v>1066</v>
      </c>
      <c r="GN1548" t="s">
        <v>1066</v>
      </c>
      <c r="HA1548" t="s">
        <v>1066</v>
      </c>
      <c r="HG1548" t="s">
        <v>1066</v>
      </c>
      <c r="HI1548" t="s">
        <v>1066</v>
      </c>
      <c r="HK1548" t="s">
        <v>1068</v>
      </c>
      <c r="HL1548" t="s">
        <v>1065</v>
      </c>
      <c r="HM1548" t="s">
        <v>1066</v>
      </c>
      <c r="HN1548" t="s">
        <v>1066</v>
      </c>
      <c r="HO1548" t="b">
        <v>1</v>
      </c>
      <c r="HS1548" t="s">
        <v>1209</v>
      </c>
      <c r="HT1548" t="s">
        <v>11758</v>
      </c>
      <c r="HU1548" t="s">
        <v>1071</v>
      </c>
      <c r="HV1548" t="s">
        <v>11759</v>
      </c>
      <c r="HW1548" t="s">
        <v>11760</v>
      </c>
      <c r="HY1548" t="b">
        <v>1</v>
      </c>
      <c r="IB1548" t="b">
        <v>1</v>
      </c>
      <c r="IE1548" t="b">
        <v>1</v>
      </c>
      <c r="AMK1548" t="s">
        <v>1078</v>
      </c>
      <c r="AML1548" t="s">
        <v>11761</v>
      </c>
      <c r="AMM1548" t="s">
        <v>1065</v>
      </c>
      <c r="AMN1548">
        <v>6918</v>
      </c>
      <c r="AMO1548" t="s">
        <v>1066</v>
      </c>
      <c r="AMY1548" t="s">
        <v>1066</v>
      </c>
      <c r="ANW1548" t="s">
        <v>1066</v>
      </c>
      <c r="ANZ1548" t="s">
        <v>1066</v>
      </c>
      <c r="AOC1548" t="s">
        <v>1066</v>
      </c>
      <c r="AOE1548" t="s">
        <v>1065</v>
      </c>
    </row>
    <row r="1549" spans="3:1023 1025:1071">
      <c r="C1549" t="s">
        <v>11762</v>
      </c>
      <c r="D1549" t="s">
        <v>39025</v>
      </c>
      <c r="F1549" t="s">
        <v>1350</v>
      </c>
      <c r="G1549" t="s">
        <v>11763</v>
      </c>
      <c r="I1549" t="b">
        <v>1</v>
      </c>
      <c r="O1549">
        <v>1</v>
      </c>
      <c r="P1549" t="s">
        <v>1065</v>
      </c>
      <c r="Q1549" t="s">
        <v>1065</v>
      </c>
      <c r="R1549">
        <v>40000</v>
      </c>
      <c r="S1549" t="s">
        <v>1065</v>
      </c>
      <c r="X1549" t="s">
        <v>1066</v>
      </c>
      <c r="Z1549" t="s">
        <v>1065</v>
      </c>
      <c r="AB1549">
        <v>1</v>
      </c>
      <c r="AC1549">
        <v>39800</v>
      </c>
      <c r="AD1549">
        <v>999</v>
      </c>
      <c r="AS1549">
        <v>0</v>
      </c>
      <c r="AT1549">
        <v>0</v>
      </c>
      <c r="AU1549">
        <v>30</v>
      </c>
      <c r="AV1549">
        <v>300</v>
      </c>
      <c r="AZ1549" t="b">
        <v>1</v>
      </c>
      <c r="BJ1549" t="b">
        <v>1</v>
      </c>
      <c r="BP1549" t="s">
        <v>1065</v>
      </c>
      <c r="BQ1549" t="s">
        <v>11571</v>
      </c>
      <c r="BR1549" t="s">
        <v>1066</v>
      </c>
      <c r="BT1549">
        <v>0</v>
      </c>
      <c r="BU1549">
        <v>0</v>
      </c>
      <c r="BY1549" t="b">
        <v>1</v>
      </c>
      <c r="CH1549" t="b">
        <v>1</v>
      </c>
      <c r="CI1549" t="b">
        <v>1</v>
      </c>
      <c r="CR1549">
        <v>17500</v>
      </c>
      <c r="DA1549">
        <v>2000</v>
      </c>
      <c r="DB1549">
        <v>20000</v>
      </c>
      <c r="DG1549" t="s">
        <v>1065</v>
      </c>
      <c r="DH1549" t="b">
        <v>1</v>
      </c>
      <c r="DI1549" t="b">
        <v>1</v>
      </c>
      <c r="DP1549" t="b">
        <v>1</v>
      </c>
      <c r="DQ1549" t="b">
        <v>1</v>
      </c>
      <c r="DV1549" t="s">
        <v>1065</v>
      </c>
      <c r="DZ1549" t="b">
        <v>1</v>
      </c>
      <c r="EP1549" t="s">
        <v>1066</v>
      </c>
      <c r="ER1549" t="s">
        <v>1066</v>
      </c>
      <c r="ET1549" t="s">
        <v>1066</v>
      </c>
      <c r="FR1549" t="s">
        <v>1065</v>
      </c>
      <c r="FU1549" t="b">
        <v>1</v>
      </c>
      <c r="GH1549" t="b">
        <v>1</v>
      </c>
      <c r="GK1549" t="s">
        <v>1065</v>
      </c>
      <c r="GL1549" t="s">
        <v>1066</v>
      </c>
      <c r="GM1549" t="s">
        <v>11764</v>
      </c>
      <c r="GN1549" t="s">
        <v>1066</v>
      </c>
      <c r="HA1549" t="s">
        <v>1066</v>
      </c>
      <c r="HD1549" t="s">
        <v>1066</v>
      </c>
      <c r="HG1549" t="s">
        <v>1066</v>
      </c>
      <c r="HI1549" t="s">
        <v>1066</v>
      </c>
      <c r="HK1549" t="s">
        <v>1068</v>
      </c>
      <c r="HL1549" t="s">
        <v>1065</v>
      </c>
      <c r="HM1549" t="s">
        <v>1066</v>
      </c>
      <c r="HN1549" t="s">
        <v>1066</v>
      </c>
      <c r="HO1549" t="b">
        <v>1</v>
      </c>
      <c r="HS1549" t="s">
        <v>1069</v>
      </c>
      <c r="HT1549" t="s">
        <v>11765</v>
      </c>
      <c r="HU1549" t="s">
        <v>1071</v>
      </c>
      <c r="HV1549" t="s">
        <v>11766</v>
      </c>
      <c r="HW1549" t="s">
        <v>11767</v>
      </c>
      <c r="HY1549" t="b">
        <v>1</v>
      </c>
      <c r="IH1549" t="s">
        <v>1353</v>
      </c>
      <c r="AHT1549" t="s">
        <v>1063</v>
      </c>
      <c r="AHU1549" t="s">
        <v>11768</v>
      </c>
      <c r="AHW1549" t="b">
        <v>1</v>
      </c>
      <c r="AIC1549" t="s">
        <v>1065</v>
      </c>
      <c r="AID1549" t="s">
        <v>1065</v>
      </c>
      <c r="AIE1549">
        <v>38800</v>
      </c>
      <c r="AIF1549" t="s">
        <v>1065</v>
      </c>
      <c r="AIK1549" t="s">
        <v>1066</v>
      </c>
      <c r="AIM1549" t="s">
        <v>1065</v>
      </c>
      <c r="AIO1549" t="s">
        <v>1065</v>
      </c>
      <c r="AIS1549" t="b">
        <v>1</v>
      </c>
      <c r="AJI1549" t="s">
        <v>1066</v>
      </c>
      <c r="AJK1549" t="s">
        <v>1066</v>
      </c>
      <c r="AJM1549" t="s">
        <v>1066</v>
      </c>
      <c r="AKK1549" t="s">
        <v>1066</v>
      </c>
      <c r="ALG1549" t="s">
        <v>1066</v>
      </c>
      <c r="ALT1549" t="s">
        <v>1066</v>
      </c>
      <c r="ALW1549" t="s">
        <v>1066</v>
      </c>
      <c r="ALZ1549" t="s">
        <v>1066</v>
      </c>
      <c r="AMC1549" t="s">
        <v>1066</v>
      </c>
      <c r="AME1549" t="s">
        <v>1066</v>
      </c>
      <c r="AMG1549" t="s">
        <v>1071</v>
      </c>
      <c r="AMH1549" t="s">
        <v>11769</v>
      </c>
      <c r="AMI1549" t="s">
        <v>11770</v>
      </c>
      <c r="AMK1549" t="s">
        <v>1078</v>
      </c>
      <c r="AML1549" t="s">
        <v>11771</v>
      </c>
      <c r="AMM1549" t="s">
        <v>1065</v>
      </c>
      <c r="AMN1549">
        <v>7000</v>
      </c>
      <c r="AMO1549" t="s">
        <v>1066</v>
      </c>
      <c r="AMY1549" t="s">
        <v>1065</v>
      </c>
      <c r="AMZ1549" t="s">
        <v>11772</v>
      </c>
      <c r="ANK1549" t="b">
        <v>1</v>
      </c>
      <c r="ANL1549" t="b">
        <v>1</v>
      </c>
      <c r="ANR1549" t="b">
        <v>1</v>
      </c>
      <c r="ANW1549" t="s">
        <v>1066</v>
      </c>
      <c r="ANZ1549" t="s">
        <v>1066</v>
      </c>
      <c r="AOC1549" t="s">
        <v>1066</v>
      </c>
      <c r="AOE1549" t="s">
        <v>1065</v>
      </c>
    </row>
    <row r="1550" spans="3:1023 1025:1071">
      <c r="C1550" t="s">
        <v>11773</v>
      </c>
      <c r="D1550" t="s">
        <v>39025</v>
      </c>
      <c r="ZS1550" t="s">
        <v>1350</v>
      </c>
      <c r="ZT1550" t="s">
        <v>11774</v>
      </c>
      <c r="ZU1550" t="b">
        <v>1</v>
      </c>
      <c r="AAB1550" t="s">
        <v>1065</v>
      </c>
      <c r="AAC1550" t="s">
        <v>1065</v>
      </c>
      <c r="AAD1550">
        <v>40000</v>
      </c>
      <c r="AAE1550" t="s">
        <v>1065</v>
      </c>
      <c r="AAJ1550" t="s">
        <v>1066</v>
      </c>
      <c r="AAL1550" t="s">
        <v>1065</v>
      </c>
      <c r="AAN1550">
        <v>0</v>
      </c>
      <c r="AAO1550">
        <v>0</v>
      </c>
      <c r="AAP1550">
        <v>30</v>
      </c>
      <c r="AAQ1550">
        <v>0</v>
      </c>
      <c r="AAU1550" t="b">
        <v>1</v>
      </c>
      <c r="AAW1550" t="b">
        <v>1</v>
      </c>
      <c r="AAY1550" t="b">
        <v>1</v>
      </c>
      <c r="ABK1550">
        <v>1200</v>
      </c>
      <c r="ABL1550">
        <v>0</v>
      </c>
      <c r="ABP1550" t="b">
        <v>1</v>
      </c>
      <c r="ABT1550" t="b">
        <v>1</v>
      </c>
      <c r="ACI1550">
        <v>31100</v>
      </c>
      <c r="ACM1550">
        <v>10000</v>
      </c>
      <c r="ACX1550" t="s">
        <v>1065</v>
      </c>
      <c r="ACY1550" t="s">
        <v>1065</v>
      </c>
      <c r="ADE1550" t="b">
        <v>1</v>
      </c>
      <c r="ADS1550" t="s">
        <v>1066</v>
      </c>
      <c r="ADU1550" t="s">
        <v>1066</v>
      </c>
      <c r="ADW1550" t="s">
        <v>1066</v>
      </c>
      <c r="AEU1550" t="s">
        <v>1066</v>
      </c>
      <c r="AFQ1550" t="s">
        <v>1066</v>
      </c>
      <c r="AGD1550" t="s">
        <v>1066</v>
      </c>
      <c r="AGG1550" t="s">
        <v>1066</v>
      </c>
      <c r="AGJ1550" t="s">
        <v>1066</v>
      </c>
      <c r="AGM1550" t="s">
        <v>1066</v>
      </c>
      <c r="AGO1550" t="s">
        <v>1066</v>
      </c>
      <c r="AGQ1550" t="s">
        <v>1068</v>
      </c>
      <c r="AGR1550" t="s">
        <v>1065</v>
      </c>
      <c r="AGS1550" t="s">
        <v>1066</v>
      </c>
      <c r="AGT1550" t="s">
        <v>1066</v>
      </c>
      <c r="AGU1550" t="b">
        <v>1</v>
      </c>
      <c r="AGY1550" t="s">
        <v>1069</v>
      </c>
      <c r="AGZ1550" t="s">
        <v>11775</v>
      </c>
      <c r="AHA1550" t="s">
        <v>1071</v>
      </c>
      <c r="AHB1550" t="s">
        <v>11776</v>
      </c>
      <c r="AHC1550" t="s">
        <v>1065</v>
      </c>
      <c r="AHD1550" t="s">
        <v>11777</v>
      </c>
      <c r="AHE1550" t="s">
        <v>1066</v>
      </c>
      <c r="AHG1550" t="s">
        <v>11778</v>
      </c>
      <c r="AHP1550" t="b">
        <v>1</v>
      </c>
      <c r="AHR1550" t="s">
        <v>1353</v>
      </c>
      <c r="AHT1550" t="s">
        <v>1268</v>
      </c>
      <c r="AHU1550" t="s">
        <v>11779</v>
      </c>
      <c r="AHV1550" t="b">
        <v>1</v>
      </c>
      <c r="AIC1550" t="s">
        <v>1065</v>
      </c>
      <c r="AID1550" t="s">
        <v>1065</v>
      </c>
      <c r="AIE1550">
        <v>39000</v>
      </c>
      <c r="AIF1550" t="s">
        <v>1065</v>
      </c>
      <c r="AIK1550" t="s">
        <v>1066</v>
      </c>
      <c r="AIM1550" t="s">
        <v>1065</v>
      </c>
      <c r="AIO1550" t="s">
        <v>1066</v>
      </c>
      <c r="AJK1550" t="s">
        <v>1066</v>
      </c>
      <c r="AJM1550" t="s">
        <v>1066</v>
      </c>
      <c r="AKK1550" t="s">
        <v>1066</v>
      </c>
      <c r="ALG1550" t="s">
        <v>1066</v>
      </c>
      <c r="ALT1550" t="s">
        <v>1066</v>
      </c>
      <c r="ALW1550" t="s">
        <v>1066</v>
      </c>
      <c r="ALZ1550" t="s">
        <v>1066</v>
      </c>
      <c r="AMC1550" t="s">
        <v>1066</v>
      </c>
      <c r="AME1550" t="s">
        <v>1066</v>
      </c>
      <c r="AMG1550" t="s">
        <v>1071</v>
      </c>
      <c r="AMH1550" t="s">
        <v>11780</v>
      </c>
      <c r="AMI1550" t="s">
        <v>2385</v>
      </c>
      <c r="AMK1550" t="s">
        <v>1078</v>
      </c>
      <c r="AML1550" t="s">
        <v>11781</v>
      </c>
      <c r="AMM1550" t="s">
        <v>1065</v>
      </c>
      <c r="AMN1550">
        <v>7000</v>
      </c>
      <c r="AMO1550" t="s">
        <v>1066</v>
      </c>
      <c r="AMY1550" t="s">
        <v>1066</v>
      </c>
      <c r="ANW1550" t="s">
        <v>1066</v>
      </c>
      <c r="ANZ1550" t="s">
        <v>1066</v>
      </c>
      <c r="AOC1550" t="s">
        <v>1066</v>
      </c>
      <c r="AOE1550" t="s">
        <v>1065</v>
      </c>
    </row>
    <row r="1551" spans="3:1023 1025:1071">
      <c r="C1551" t="s">
        <v>11782</v>
      </c>
      <c r="D1551" t="s">
        <v>39025</v>
      </c>
      <c r="F1551" t="s">
        <v>1103</v>
      </c>
      <c r="G1551" t="s">
        <v>11783</v>
      </c>
      <c r="O1551">
        <v>1</v>
      </c>
      <c r="P1551" t="s">
        <v>1065</v>
      </c>
      <c r="Q1551" t="s">
        <v>1065</v>
      </c>
      <c r="R1551">
        <v>40000</v>
      </c>
      <c r="S1551" t="s">
        <v>1065</v>
      </c>
      <c r="X1551" t="s">
        <v>1066</v>
      </c>
      <c r="Z1551" t="s">
        <v>1065</v>
      </c>
      <c r="AB1551">
        <v>5</v>
      </c>
      <c r="AC1551">
        <v>20000</v>
      </c>
      <c r="AD1551">
        <v>125</v>
      </c>
      <c r="AE1551">
        <v>2000</v>
      </c>
      <c r="AF1551">
        <v>999</v>
      </c>
      <c r="AG1551">
        <v>3000</v>
      </c>
      <c r="AH1551">
        <v>999</v>
      </c>
      <c r="AI1551">
        <v>6000</v>
      </c>
      <c r="AK1551">
        <v>2000</v>
      </c>
      <c r="AL1551">
        <v>999</v>
      </c>
      <c r="AZ1551" t="b">
        <v>1</v>
      </c>
      <c r="BP1551" t="s">
        <v>1065</v>
      </c>
      <c r="BQ1551" t="s">
        <v>11784</v>
      </c>
      <c r="BR1551" t="s">
        <v>1066</v>
      </c>
      <c r="BV1551" t="b">
        <v>1</v>
      </c>
      <c r="BY1551" t="b">
        <v>1</v>
      </c>
      <c r="CH1551" t="b">
        <v>1</v>
      </c>
      <c r="CO1551">
        <v>2000</v>
      </c>
      <c r="CR1551">
        <v>31250</v>
      </c>
      <c r="DA1551">
        <v>6000</v>
      </c>
      <c r="DG1551" t="s">
        <v>1065</v>
      </c>
      <c r="DH1551" t="b">
        <v>1</v>
      </c>
      <c r="DJ1551" t="b">
        <v>1</v>
      </c>
      <c r="DP1551" t="b">
        <v>1</v>
      </c>
      <c r="DR1551" t="b">
        <v>1</v>
      </c>
      <c r="DV1551" t="s">
        <v>1066</v>
      </c>
      <c r="ER1551" t="s">
        <v>1066</v>
      </c>
      <c r="FR1551" t="s">
        <v>1066</v>
      </c>
      <c r="HA1551" t="s">
        <v>1066</v>
      </c>
      <c r="HD1551" t="s">
        <v>1066</v>
      </c>
      <c r="HG1551" t="s">
        <v>1066</v>
      </c>
      <c r="HI1551" t="s">
        <v>1066</v>
      </c>
      <c r="HK1551" t="s">
        <v>1068</v>
      </c>
      <c r="HL1551" t="s">
        <v>1065</v>
      </c>
      <c r="HM1551" t="s">
        <v>1066</v>
      </c>
      <c r="HN1551" t="s">
        <v>1066</v>
      </c>
      <c r="HO1551" t="b">
        <v>1</v>
      </c>
      <c r="HS1551" t="s">
        <v>1069</v>
      </c>
      <c r="HT1551" t="s">
        <v>11785</v>
      </c>
      <c r="HU1551" t="s">
        <v>1071</v>
      </c>
      <c r="HV1551" t="s">
        <v>11786</v>
      </c>
      <c r="HW1551" t="s">
        <v>11787</v>
      </c>
      <c r="HY1551" t="b">
        <v>1</v>
      </c>
      <c r="IB1551" t="b">
        <v>1</v>
      </c>
      <c r="AHT1551" t="s">
        <v>1063</v>
      </c>
      <c r="AHU1551" t="s">
        <v>11788</v>
      </c>
      <c r="AHV1551" t="b">
        <v>1</v>
      </c>
      <c r="AIC1551" t="s">
        <v>1065</v>
      </c>
      <c r="AID1551" t="s">
        <v>1065</v>
      </c>
      <c r="AIE1551">
        <v>38000</v>
      </c>
      <c r="AIF1551" t="s">
        <v>1065</v>
      </c>
      <c r="AIK1551" t="s">
        <v>1066</v>
      </c>
      <c r="AIM1551" t="s">
        <v>1065</v>
      </c>
      <c r="AIO1551" t="s">
        <v>1065</v>
      </c>
      <c r="AIU1551" t="b">
        <v>1</v>
      </c>
      <c r="AJI1551" t="s">
        <v>1066</v>
      </c>
      <c r="AJK1551" t="s">
        <v>1066</v>
      </c>
      <c r="AJM1551" t="s">
        <v>1066</v>
      </c>
      <c r="AKK1551" t="s">
        <v>1066</v>
      </c>
      <c r="ALG1551" t="s">
        <v>1066</v>
      </c>
      <c r="ALT1551" t="s">
        <v>1066</v>
      </c>
      <c r="ALW1551" t="s">
        <v>1066</v>
      </c>
      <c r="ALZ1551" t="s">
        <v>1066</v>
      </c>
      <c r="AMC1551" t="s">
        <v>1066</v>
      </c>
      <c r="AME1551" t="s">
        <v>1066</v>
      </c>
      <c r="AMG1551" t="s">
        <v>1071</v>
      </c>
      <c r="AMH1551" t="s">
        <v>11789</v>
      </c>
      <c r="AMI1551" t="s">
        <v>11790</v>
      </c>
      <c r="AMK1551" t="s">
        <v>1078</v>
      </c>
      <c r="AML1551" t="s">
        <v>11791</v>
      </c>
      <c r="AMM1551" t="s">
        <v>1065</v>
      </c>
      <c r="AMN1551">
        <v>7000</v>
      </c>
      <c r="AMO1551" t="s">
        <v>1066</v>
      </c>
      <c r="AMY1551" t="s">
        <v>1066</v>
      </c>
      <c r="ANW1551" t="s">
        <v>1066</v>
      </c>
      <c r="ANZ1551" t="s">
        <v>1066</v>
      </c>
      <c r="AOC1551" t="s">
        <v>1066</v>
      </c>
      <c r="AOE1551" t="s">
        <v>1065</v>
      </c>
    </row>
    <row r="1552" spans="3:1023 1025:1071">
      <c r="C1552" t="s">
        <v>11792</v>
      </c>
      <c r="D1552" t="s">
        <v>39025</v>
      </c>
      <c r="F1552" t="s">
        <v>1103</v>
      </c>
      <c r="G1552" t="s">
        <v>11793</v>
      </c>
      <c r="O1552">
        <v>1</v>
      </c>
      <c r="P1552" t="s">
        <v>1065</v>
      </c>
      <c r="Q1552" t="s">
        <v>1065</v>
      </c>
      <c r="R1552">
        <v>40000</v>
      </c>
      <c r="S1552" t="s">
        <v>1065</v>
      </c>
      <c r="X1552" t="s">
        <v>1066</v>
      </c>
      <c r="Z1552" t="s">
        <v>1065</v>
      </c>
      <c r="AB1552">
        <v>1</v>
      </c>
      <c r="AC1552">
        <v>39000</v>
      </c>
      <c r="AD1552">
        <v>270</v>
      </c>
      <c r="AZ1552" t="b">
        <v>1</v>
      </c>
      <c r="BB1552" t="b">
        <v>1</v>
      </c>
      <c r="BP1552" t="s">
        <v>1065</v>
      </c>
      <c r="BQ1552" t="s">
        <v>11794</v>
      </c>
      <c r="BR1552" t="s">
        <v>1066</v>
      </c>
      <c r="BV1552" t="b">
        <v>1</v>
      </c>
      <c r="CA1552" t="b">
        <v>1</v>
      </c>
      <c r="CD1552" t="b">
        <v>1</v>
      </c>
      <c r="CE1552" t="b">
        <v>1</v>
      </c>
      <c r="CH1552" t="b">
        <v>1</v>
      </c>
      <c r="CO1552">
        <v>850</v>
      </c>
      <c r="CT1552">
        <v>18500</v>
      </c>
      <c r="CW1552">
        <v>2500</v>
      </c>
      <c r="CX1552">
        <v>1800</v>
      </c>
      <c r="DA1552">
        <v>9000</v>
      </c>
      <c r="DG1552" t="s">
        <v>1065</v>
      </c>
      <c r="DH1552" t="b">
        <v>1</v>
      </c>
      <c r="DP1552" t="b">
        <v>1</v>
      </c>
      <c r="DV1552" t="s">
        <v>1065</v>
      </c>
      <c r="DZ1552" t="b">
        <v>1</v>
      </c>
      <c r="EP1552" t="s">
        <v>1066</v>
      </c>
      <c r="ER1552" t="s">
        <v>1066</v>
      </c>
      <c r="ET1552" t="s">
        <v>1066</v>
      </c>
      <c r="FR1552" t="s">
        <v>1066</v>
      </c>
      <c r="GN1552" t="s">
        <v>1066</v>
      </c>
      <c r="HA1552" t="s">
        <v>1066</v>
      </c>
      <c r="HD1552" t="s">
        <v>1202</v>
      </c>
      <c r="HG1552" t="s">
        <v>1066</v>
      </c>
      <c r="HI1552" t="s">
        <v>1066</v>
      </c>
      <c r="HK1552" t="s">
        <v>1068</v>
      </c>
      <c r="HL1552" t="s">
        <v>1065</v>
      </c>
      <c r="HM1552" t="s">
        <v>1066</v>
      </c>
      <c r="HN1552" t="s">
        <v>1066</v>
      </c>
      <c r="HO1552" t="b">
        <v>1</v>
      </c>
      <c r="HS1552" t="s">
        <v>1134</v>
      </c>
      <c r="HT1552" t="s">
        <v>11795</v>
      </c>
      <c r="HU1552" t="s">
        <v>1071</v>
      </c>
      <c r="HV1552" t="s">
        <v>11796</v>
      </c>
      <c r="HW1552" t="s">
        <v>11797</v>
      </c>
      <c r="HY1552" t="b">
        <v>1</v>
      </c>
      <c r="AMK1552" t="s">
        <v>1078</v>
      </c>
      <c r="AML1552" t="s">
        <v>11798</v>
      </c>
      <c r="AMM1552" t="s">
        <v>1065</v>
      </c>
      <c r="AMN1552">
        <v>6918</v>
      </c>
      <c r="AMO1552" t="s">
        <v>1066</v>
      </c>
      <c r="AMY1552" t="s">
        <v>1066</v>
      </c>
      <c r="ANW1552" t="s">
        <v>1066</v>
      </c>
      <c r="ANZ1552" t="s">
        <v>1066</v>
      </c>
      <c r="AOC1552" t="s">
        <v>1066</v>
      </c>
      <c r="AOE1552" t="s">
        <v>1065</v>
      </c>
    </row>
    <row r="1553" spans="3:1023 1025:1071">
      <c r="C1553" t="s">
        <v>11799</v>
      </c>
      <c r="D1553" t="s">
        <v>39025</v>
      </c>
      <c r="AHT1553" t="s">
        <v>1063</v>
      </c>
      <c r="AHU1553" t="s">
        <v>11800</v>
      </c>
      <c r="AHV1553" t="b">
        <v>1</v>
      </c>
      <c r="AIC1553" t="s">
        <v>1065</v>
      </c>
      <c r="AID1553" t="s">
        <v>1065</v>
      </c>
      <c r="AIE1553">
        <v>40000</v>
      </c>
      <c r="AIF1553" t="s">
        <v>1065</v>
      </c>
      <c r="AIK1553" t="s">
        <v>1066</v>
      </c>
      <c r="AIM1553" t="s">
        <v>1065</v>
      </c>
      <c r="AIO1553" t="s">
        <v>1065</v>
      </c>
      <c r="AIW1553" t="b">
        <v>1</v>
      </c>
      <c r="AJI1553" t="s">
        <v>1066</v>
      </c>
      <c r="AJK1553" t="s">
        <v>1066</v>
      </c>
      <c r="AJM1553" t="s">
        <v>1066</v>
      </c>
      <c r="AKK1553" t="s">
        <v>1066</v>
      </c>
      <c r="ALG1553" t="s">
        <v>1066</v>
      </c>
      <c r="ALT1553" t="s">
        <v>1066</v>
      </c>
      <c r="ALW1553" t="s">
        <v>1066</v>
      </c>
      <c r="ALZ1553" t="s">
        <v>1066</v>
      </c>
      <c r="AMC1553" t="s">
        <v>1066</v>
      </c>
      <c r="AME1553" t="s">
        <v>1066</v>
      </c>
      <c r="AMG1553" t="s">
        <v>1071</v>
      </c>
      <c r="AMH1553" t="s">
        <v>11801</v>
      </c>
      <c r="AMI1553" t="s">
        <v>1936</v>
      </c>
    </row>
    <row r="1554" spans="3:1023 1025:1071">
      <c r="C1554" t="s">
        <v>11802</v>
      </c>
      <c r="D1554" t="s">
        <v>39025</v>
      </c>
      <c r="F1554" t="s">
        <v>1103</v>
      </c>
      <c r="G1554" t="s">
        <v>11803</v>
      </c>
      <c r="O1554">
        <v>1</v>
      </c>
      <c r="P1554" t="s">
        <v>1065</v>
      </c>
      <c r="Q1554" t="s">
        <v>1065</v>
      </c>
      <c r="R1554">
        <v>39000</v>
      </c>
      <c r="S1554" t="s">
        <v>1065</v>
      </c>
      <c r="X1554" t="s">
        <v>1066</v>
      </c>
      <c r="Z1554" t="s">
        <v>1065</v>
      </c>
      <c r="AB1554">
        <v>2</v>
      </c>
      <c r="AC1554">
        <v>30000</v>
      </c>
      <c r="AD1554">
        <v>999</v>
      </c>
      <c r="AE1554">
        <v>7000</v>
      </c>
      <c r="AF1554">
        <v>999</v>
      </c>
      <c r="AZ1554" t="b">
        <v>1</v>
      </c>
      <c r="BE1554" t="b">
        <v>1</v>
      </c>
      <c r="BP1554" t="s">
        <v>1065</v>
      </c>
      <c r="BQ1554" t="s">
        <v>11804</v>
      </c>
      <c r="BR1554" t="s">
        <v>1066</v>
      </c>
      <c r="BV1554" t="b">
        <v>1</v>
      </c>
      <c r="BY1554" t="b">
        <v>1</v>
      </c>
      <c r="CO1554">
        <v>1400</v>
      </c>
      <c r="CR1554">
        <v>33000</v>
      </c>
      <c r="DG1554" t="s">
        <v>1065</v>
      </c>
      <c r="DH1554" t="b">
        <v>1</v>
      </c>
      <c r="DI1554" t="b">
        <v>1</v>
      </c>
      <c r="DP1554" t="b">
        <v>1</v>
      </c>
      <c r="DQ1554" t="b">
        <v>1</v>
      </c>
      <c r="DV1554" t="s">
        <v>1065</v>
      </c>
      <c r="ED1554" t="b">
        <v>1</v>
      </c>
      <c r="EP1554" t="s">
        <v>1066</v>
      </c>
      <c r="ER1554" t="s">
        <v>1066</v>
      </c>
      <c r="ET1554" t="s">
        <v>1066</v>
      </c>
      <c r="FR1554" t="s">
        <v>1066</v>
      </c>
      <c r="GN1554" t="s">
        <v>1066</v>
      </c>
      <c r="HA1554" t="s">
        <v>1066</v>
      </c>
      <c r="HD1554" t="s">
        <v>1066</v>
      </c>
      <c r="HG1554" t="s">
        <v>1066</v>
      </c>
      <c r="HI1554" t="s">
        <v>1066</v>
      </c>
      <c r="HK1554" t="s">
        <v>1068</v>
      </c>
      <c r="HL1554" t="s">
        <v>1065</v>
      </c>
      <c r="HM1554" t="s">
        <v>1066</v>
      </c>
      <c r="HN1554" t="s">
        <v>1066</v>
      </c>
      <c r="HO1554" t="b">
        <v>1</v>
      </c>
      <c r="HS1554" t="s">
        <v>1069</v>
      </c>
      <c r="HT1554" t="s">
        <v>11805</v>
      </c>
      <c r="HU1554" t="s">
        <v>1071</v>
      </c>
      <c r="HV1554" t="s">
        <v>11806</v>
      </c>
      <c r="HW1554" t="s">
        <v>11807</v>
      </c>
      <c r="HY1554" t="b">
        <v>1</v>
      </c>
      <c r="IB1554" t="b">
        <v>1</v>
      </c>
      <c r="AHT1554" t="s">
        <v>1063</v>
      </c>
      <c r="AHU1554" t="s">
        <v>11808</v>
      </c>
      <c r="AHV1554" t="b">
        <v>1</v>
      </c>
      <c r="AIC1554" t="s">
        <v>1065</v>
      </c>
      <c r="AID1554" t="s">
        <v>1065</v>
      </c>
      <c r="AIE1554">
        <v>38350</v>
      </c>
      <c r="AIF1554" t="s">
        <v>1065</v>
      </c>
      <c r="AIK1554" t="s">
        <v>1066</v>
      </c>
      <c r="AIM1554" t="s">
        <v>1065</v>
      </c>
      <c r="AIO1554" t="s">
        <v>1065</v>
      </c>
      <c r="AIW1554" t="b">
        <v>1</v>
      </c>
      <c r="AJI1554" t="s">
        <v>1066</v>
      </c>
      <c r="AJK1554" t="s">
        <v>1066</v>
      </c>
      <c r="AJM1554" t="s">
        <v>1066</v>
      </c>
      <c r="AKK1554" t="s">
        <v>1066</v>
      </c>
      <c r="ALG1554" t="s">
        <v>1066</v>
      </c>
      <c r="ALT1554" t="s">
        <v>1066</v>
      </c>
      <c r="ALW1554" t="s">
        <v>1066</v>
      </c>
      <c r="ALZ1554" t="s">
        <v>1066</v>
      </c>
      <c r="AMC1554" t="s">
        <v>1066</v>
      </c>
      <c r="AME1554" t="s">
        <v>1066</v>
      </c>
      <c r="AMG1554" t="s">
        <v>1071</v>
      </c>
      <c r="AMH1554" t="s">
        <v>11809</v>
      </c>
      <c r="AMI1554" t="s">
        <v>11810</v>
      </c>
      <c r="AMK1554" t="s">
        <v>1078</v>
      </c>
      <c r="AML1554" t="s">
        <v>11811</v>
      </c>
      <c r="AMM1554" t="s">
        <v>1065</v>
      </c>
      <c r="AMN1554">
        <v>6918</v>
      </c>
      <c r="AMO1554" t="s">
        <v>1066</v>
      </c>
      <c r="AMY1554" t="s">
        <v>1066</v>
      </c>
      <c r="ANW1554" t="s">
        <v>1066</v>
      </c>
      <c r="ANZ1554" t="s">
        <v>1066</v>
      </c>
      <c r="AOC1554" t="s">
        <v>1066</v>
      </c>
      <c r="AOE1554" t="s">
        <v>1065</v>
      </c>
    </row>
    <row r="1555" spans="3:1023 1025:1071">
      <c r="C1555" t="s">
        <v>11812</v>
      </c>
      <c r="D1555" t="s">
        <v>39025</v>
      </c>
      <c r="F1555" t="s">
        <v>1103</v>
      </c>
      <c r="G1555" t="s">
        <v>11813</v>
      </c>
      <c r="O1555">
        <v>1</v>
      </c>
      <c r="P1555" t="s">
        <v>1065</v>
      </c>
      <c r="Q1555" t="s">
        <v>1065</v>
      </c>
      <c r="R1555">
        <v>39990</v>
      </c>
      <c r="S1555" t="s">
        <v>1065</v>
      </c>
      <c r="X1555" t="s">
        <v>1065</v>
      </c>
      <c r="Y1555" t="s">
        <v>11814</v>
      </c>
      <c r="Z1555" t="s">
        <v>1065</v>
      </c>
      <c r="AB1555">
        <v>2</v>
      </c>
      <c r="AC1555">
        <v>37000</v>
      </c>
      <c r="AD1555">
        <v>999</v>
      </c>
      <c r="AE1555">
        <v>2500</v>
      </c>
      <c r="AF1555">
        <v>999</v>
      </c>
      <c r="AZ1555" t="b">
        <v>1</v>
      </c>
      <c r="BP1555" t="s">
        <v>1065</v>
      </c>
      <c r="BQ1555" t="s">
        <v>11815</v>
      </c>
      <c r="BR1555" t="s">
        <v>1066</v>
      </c>
      <c r="BV1555" t="b">
        <v>1</v>
      </c>
      <c r="BY1555" t="b">
        <v>1</v>
      </c>
      <c r="CO1555">
        <v>3000</v>
      </c>
      <c r="CR1555">
        <v>31350</v>
      </c>
      <c r="DG1555" t="s">
        <v>1065</v>
      </c>
      <c r="DH1555" t="b">
        <v>1</v>
      </c>
      <c r="DI1555" t="b">
        <v>1</v>
      </c>
      <c r="DP1555" t="b">
        <v>1</v>
      </c>
      <c r="DQ1555" t="b">
        <v>1</v>
      </c>
      <c r="DV1555" t="s">
        <v>1066</v>
      </c>
      <c r="ER1555" t="s">
        <v>1066</v>
      </c>
      <c r="ET1555" t="s">
        <v>1066</v>
      </c>
      <c r="FR1555" t="s">
        <v>1066</v>
      </c>
      <c r="GN1555" t="s">
        <v>1066</v>
      </c>
      <c r="HA1555" t="s">
        <v>1066</v>
      </c>
      <c r="HD1555" t="s">
        <v>1066</v>
      </c>
      <c r="HG1555" t="s">
        <v>1066</v>
      </c>
      <c r="HI1555" t="s">
        <v>1066</v>
      </c>
      <c r="HK1555" t="s">
        <v>1068</v>
      </c>
      <c r="HL1555" t="s">
        <v>1065</v>
      </c>
      <c r="HM1555" t="s">
        <v>1066</v>
      </c>
      <c r="HN1555" t="s">
        <v>1066</v>
      </c>
      <c r="HO1555" t="b">
        <v>1</v>
      </c>
      <c r="HS1555" t="s">
        <v>1069</v>
      </c>
      <c r="HT1555" t="s">
        <v>11816</v>
      </c>
      <c r="HU1555" t="s">
        <v>1071</v>
      </c>
      <c r="HV1555" t="s">
        <v>11817</v>
      </c>
      <c r="HW1555" t="s">
        <v>11818</v>
      </c>
      <c r="HY1555" t="b">
        <v>1</v>
      </c>
      <c r="AHT1555" t="s">
        <v>1063</v>
      </c>
      <c r="AHU1555" t="s">
        <v>11819</v>
      </c>
      <c r="AHW1555" t="b">
        <v>1</v>
      </c>
      <c r="AIC1555" t="s">
        <v>1065</v>
      </c>
      <c r="AID1555" t="s">
        <v>1065</v>
      </c>
      <c r="AIE1555">
        <v>38350</v>
      </c>
      <c r="AIF1555" t="s">
        <v>1065</v>
      </c>
      <c r="AIK1555" t="s">
        <v>1066</v>
      </c>
      <c r="AIM1555" t="s">
        <v>1065</v>
      </c>
      <c r="AIO1555" t="s">
        <v>1065</v>
      </c>
      <c r="AIW1555" t="b">
        <v>1</v>
      </c>
      <c r="AJI1555" t="s">
        <v>1066</v>
      </c>
      <c r="AJK1555" t="s">
        <v>1066</v>
      </c>
      <c r="AJM1555" t="s">
        <v>1066</v>
      </c>
      <c r="AKK1555" t="s">
        <v>1066</v>
      </c>
      <c r="ALG1555" t="s">
        <v>1066</v>
      </c>
      <c r="ALT1555" t="s">
        <v>1066</v>
      </c>
      <c r="ALW1555" t="s">
        <v>1066</v>
      </c>
      <c r="ALZ1555" t="s">
        <v>1066</v>
      </c>
      <c r="AMC1555" t="s">
        <v>1066</v>
      </c>
      <c r="AME1555" t="s">
        <v>1066</v>
      </c>
      <c r="AMG1555" t="s">
        <v>1071</v>
      </c>
      <c r="AMH1555" t="s">
        <v>11820</v>
      </c>
      <c r="AMI1555" t="s">
        <v>11821</v>
      </c>
      <c r="AMK1555" t="s">
        <v>1078</v>
      </c>
      <c r="AML1555" t="s">
        <v>11822</v>
      </c>
      <c r="AMM1555" t="s">
        <v>1065</v>
      </c>
      <c r="AMN1555">
        <v>7000</v>
      </c>
      <c r="AMO1555" t="s">
        <v>1066</v>
      </c>
      <c r="AMY1555" t="s">
        <v>1065</v>
      </c>
      <c r="AMZ1555" t="s">
        <v>11823</v>
      </c>
      <c r="ANB1555" t="b">
        <v>1</v>
      </c>
      <c r="ANC1555" t="b">
        <v>1</v>
      </c>
      <c r="ANN1555" t="b">
        <v>1</v>
      </c>
      <c r="ANR1555" t="b">
        <v>1</v>
      </c>
      <c r="ANW1555" t="s">
        <v>1066</v>
      </c>
      <c r="ANZ1555" t="s">
        <v>1066</v>
      </c>
      <c r="AOC1555" t="s">
        <v>1066</v>
      </c>
      <c r="AOE1555" t="s">
        <v>1065</v>
      </c>
    </row>
    <row r="1556" spans="3:1023 1025:1071">
      <c r="C1556" t="s">
        <v>11824</v>
      </c>
      <c r="D1556" t="s">
        <v>39025</v>
      </c>
      <c r="F1556" t="s">
        <v>1103</v>
      </c>
      <c r="G1556" t="s">
        <v>11825</v>
      </c>
      <c r="O1556">
        <v>1</v>
      </c>
      <c r="P1556" t="s">
        <v>1065</v>
      </c>
      <c r="Q1556" t="s">
        <v>1065</v>
      </c>
      <c r="R1556">
        <v>39750</v>
      </c>
      <c r="S1556" t="s">
        <v>1065</v>
      </c>
      <c r="X1556" t="s">
        <v>1066</v>
      </c>
      <c r="Z1556" t="s">
        <v>1065</v>
      </c>
      <c r="AB1556">
        <v>2</v>
      </c>
      <c r="AC1556">
        <v>38000</v>
      </c>
      <c r="AD1556">
        <v>999</v>
      </c>
      <c r="AE1556">
        <v>1000</v>
      </c>
      <c r="AF1556">
        <v>999</v>
      </c>
      <c r="AZ1556" t="b">
        <v>1</v>
      </c>
      <c r="BP1556" t="s">
        <v>1065</v>
      </c>
      <c r="BQ1556" t="s">
        <v>11826</v>
      </c>
      <c r="BR1556" t="s">
        <v>1066</v>
      </c>
      <c r="BV1556" t="b">
        <v>1</v>
      </c>
      <c r="BY1556" t="b">
        <v>1</v>
      </c>
      <c r="CO1556">
        <v>2000</v>
      </c>
      <c r="CR1556">
        <v>30700</v>
      </c>
      <c r="DG1556" t="s">
        <v>1065</v>
      </c>
      <c r="DH1556" t="b">
        <v>1</v>
      </c>
      <c r="DI1556" t="b">
        <v>1</v>
      </c>
      <c r="DP1556" t="b">
        <v>1</v>
      </c>
      <c r="DQ1556" t="b">
        <v>1</v>
      </c>
      <c r="DV1556" t="s">
        <v>1066</v>
      </c>
      <c r="ER1556" t="s">
        <v>1066</v>
      </c>
      <c r="ET1556" t="s">
        <v>1066</v>
      </c>
      <c r="FR1556" t="s">
        <v>1066</v>
      </c>
      <c r="GN1556" t="s">
        <v>1066</v>
      </c>
      <c r="HA1556" t="s">
        <v>1066</v>
      </c>
      <c r="HD1556" t="s">
        <v>1066</v>
      </c>
      <c r="HG1556" t="s">
        <v>1066</v>
      </c>
      <c r="HI1556" t="s">
        <v>1066</v>
      </c>
      <c r="HK1556" t="s">
        <v>1068</v>
      </c>
      <c r="HL1556" t="s">
        <v>1065</v>
      </c>
      <c r="HM1556" t="s">
        <v>1066</v>
      </c>
      <c r="HN1556" t="s">
        <v>1066</v>
      </c>
      <c r="HO1556" t="b">
        <v>1</v>
      </c>
      <c r="HS1556" t="s">
        <v>1069</v>
      </c>
      <c r="HT1556" t="s">
        <v>11827</v>
      </c>
      <c r="HU1556" t="s">
        <v>1071</v>
      </c>
      <c r="HV1556" t="s">
        <v>11828</v>
      </c>
      <c r="HW1556" t="s">
        <v>11829</v>
      </c>
      <c r="HY1556" t="b">
        <v>1</v>
      </c>
      <c r="IB1556" t="b">
        <v>1</v>
      </c>
      <c r="AHT1556" t="s">
        <v>1063</v>
      </c>
      <c r="AHU1556" t="s">
        <v>11830</v>
      </c>
      <c r="AHV1556" t="b">
        <v>1</v>
      </c>
      <c r="AIC1556" t="s">
        <v>1065</v>
      </c>
      <c r="AID1556" t="s">
        <v>1065</v>
      </c>
      <c r="AIE1556">
        <v>38350</v>
      </c>
      <c r="AIF1556" t="s">
        <v>1065</v>
      </c>
      <c r="AIK1556" t="s">
        <v>1066</v>
      </c>
      <c r="AIM1556" t="s">
        <v>1065</v>
      </c>
      <c r="AIO1556" t="s">
        <v>1065</v>
      </c>
      <c r="AIS1556" t="b">
        <v>1</v>
      </c>
      <c r="AJI1556" t="s">
        <v>1066</v>
      </c>
      <c r="AJK1556" t="s">
        <v>1066</v>
      </c>
      <c r="AJM1556" t="s">
        <v>1066</v>
      </c>
      <c r="AKK1556" t="s">
        <v>1066</v>
      </c>
      <c r="ALG1556" t="s">
        <v>1066</v>
      </c>
      <c r="ALT1556" t="s">
        <v>1066</v>
      </c>
      <c r="ALW1556" t="s">
        <v>1066</v>
      </c>
      <c r="ALZ1556" t="s">
        <v>1066</v>
      </c>
      <c r="AMC1556" t="s">
        <v>1066</v>
      </c>
      <c r="AME1556" t="s">
        <v>1066</v>
      </c>
      <c r="AMG1556" t="s">
        <v>1071</v>
      </c>
      <c r="AMH1556" t="s">
        <v>11831</v>
      </c>
      <c r="AMI1556" t="s">
        <v>8514</v>
      </c>
      <c r="AMK1556" t="s">
        <v>1078</v>
      </c>
      <c r="AML1556" t="s">
        <v>11832</v>
      </c>
      <c r="AMM1556" t="s">
        <v>1065</v>
      </c>
      <c r="AMN1556">
        <v>7000</v>
      </c>
      <c r="AMO1556" t="s">
        <v>1066</v>
      </c>
      <c r="AMY1556" t="s">
        <v>1066</v>
      </c>
      <c r="ANW1556" t="s">
        <v>1066</v>
      </c>
      <c r="ANZ1556" t="s">
        <v>1066</v>
      </c>
      <c r="AOC1556" t="s">
        <v>1066</v>
      </c>
      <c r="AOE1556" t="s">
        <v>1065</v>
      </c>
    </row>
    <row r="1557" spans="3:1023 1025:1071">
      <c r="C1557" t="s">
        <v>11833</v>
      </c>
      <c r="D1557" t="s">
        <v>39025</v>
      </c>
      <c r="F1557" t="s">
        <v>1103</v>
      </c>
      <c r="G1557" t="s">
        <v>11834</v>
      </c>
      <c r="O1557">
        <v>1</v>
      </c>
      <c r="P1557" t="s">
        <v>1065</v>
      </c>
      <c r="Q1557" t="s">
        <v>1065</v>
      </c>
      <c r="R1557">
        <v>40000</v>
      </c>
      <c r="S1557" t="s">
        <v>1065</v>
      </c>
      <c r="X1557" t="s">
        <v>1066</v>
      </c>
      <c r="Z1557" t="s">
        <v>1065</v>
      </c>
      <c r="AB1557">
        <v>1</v>
      </c>
      <c r="AC1557">
        <v>39000</v>
      </c>
      <c r="AD1557">
        <v>200</v>
      </c>
      <c r="AZ1557" t="b">
        <v>1</v>
      </c>
      <c r="BP1557" t="s">
        <v>1065</v>
      </c>
      <c r="BQ1557" t="s">
        <v>11835</v>
      </c>
      <c r="BR1557" t="s">
        <v>1066</v>
      </c>
      <c r="BV1557" t="b">
        <v>1</v>
      </c>
      <c r="BY1557" t="b">
        <v>1</v>
      </c>
      <c r="CO1557">
        <v>2000</v>
      </c>
      <c r="CR1557">
        <v>37900</v>
      </c>
      <c r="DG1557" t="s">
        <v>1065</v>
      </c>
      <c r="DH1557" t="b">
        <v>1</v>
      </c>
      <c r="DI1557" t="b">
        <v>1</v>
      </c>
      <c r="DP1557" t="b">
        <v>1</v>
      </c>
      <c r="DQ1557" t="b">
        <v>1</v>
      </c>
      <c r="DV1557" t="s">
        <v>1065</v>
      </c>
      <c r="EN1557" t="b">
        <v>1</v>
      </c>
      <c r="EP1557" t="s">
        <v>1066</v>
      </c>
      <c r="ER1557" t="s">
        <v>1066</v>
      </c>
      <c r="ET1557" t="s">
        <v>1066</v>
      </c>
      <c r="FR1557" t="s">
        <v>1066</v>
      </c>
      <c r="GN1557" t="s">
        <v>1066</v>
      </c>
      <c r="HA1557" t="s">
        <v>1066</v>
      </c>
      <c r="HD1557" t="s">
        <v>1066</v>
      </c>
      <c r="HG1557" t="s">
        <v>1066</v>
      </c>
      <c r="HI1557" t="s">
        <v>1066</v>
      </c>
      <c r="HK1557" t="s">
        <v>1068</v>
      </c>
      <c r="HL1557" t="s">
        <v>1065</v>
      </c>
      <c r="HN1557" t="s">
        <v>1066</v>
      </c>
      <c r="HO1557" t="b">
        <v>1</v>
      </c>
      <c r="HS1557" t="s">
        <v>1134</v>
      </c>
      <c r="HT1557" t="s">
        <v>11836</v>
      </c>
      <c r="HU1557" t="s">
        <v>1071</v>
      </c>
      <c r="HV1557" t="s">
        <v>11837</v>
      </c>
      <c r="HW1557" t="s">
        <v>11838</v>
      </c>
      <c r="HY1557" t="b">
        <v>1</v>
      </c>
      <c r="IB1557" t="b">
        <v>1</v>
      </c>
      <c r="AMK1557" t="s">
        <v>1078</v>
      </c>
      <c r="AML1557" t="s">
        <v>11839</v>
      </c>
      <c r="AMM1557" t="s">
        <v>1065</v>
      </c>
      <c r="AMN1557">
        <v>7000</v>
      </c>
      <c r="AMO1557" t="s">
        <v>1066</v>
      </c>
      <c r="AMY1557" t="s">
        <v>1066</v>
      </c>
      <c r="ANW1557" t="s">
        <v>1066</v>
      </c>
      <c r="ANZ1557" t="s">
        <v>1066</v>
      </c>
      <c r="AOC1557" t="s">
        <v>1066</v>
      </c>
      <c r="AOE1557" t="s">
        <v>1065</v>
      </c>
    </row>
    <row r="1558" spans="3:1023 1025:1071">
      <c r="C1558" t="s">
        <v>11840</v>
      </c>
      <c r="D1558" t="s">
        <v>39025</v>
      </c>
      <c r="F1558" t="s">
        <v>1103</v>
      </c>
      <c r="G1558" t="s">
        <v>11841</v>
      </c>
      <c r="O1558">
        <v>1</v>
      </c>
      <c r="P1558" t="s">
        <v>1065</v>
      </c>
      <c r="Q1558" t="s">
        <v>1065</v>
      </c>
      <c r="R1558">
        <v>39750</v>
      </c>
      <c r="S1558" t="s">
        <v>1065</v>
      </c>
      <c r="X1558" t="s">
        <v>1066</v>
      </c>
      <c r="Z1558" t="s">
        <v>1065</v>
      </c>
      <c r="AB1558">
        <v>1</v>
      </c>
      <c r="AC1558">
        <v>39000</v>
      </c>
      <c r="AD1558">
        <v>999</v>
      </c>
      <c r="AZ1558" t="b">
        <v>1</v>
      </c>
      <c r="BB1558" t="b">
        <v>1</v>
      </c>
      <c r="BP1558" t="s">
        <v>1065</v>
      </c>
      <c r="BQ1558" t="s">
        <v>11842</v>
      </c>
      <c r="BR1558" t="s">
        <v>1066</v>
      </c>
      <c r="BV1558" t="b">
        <v>1</v>
      </c>
      <c r="CM1558" t="b">
        <v>1</v>
      </c>
      <c r="CO1558">
        <v>500</v>
      </c>
      <c r="DF1558">
        <v>30000</v>
      </c>
      <c r="DG1558" t="s">
        <v>1065</v>
      </c>
      <c r="DH1558" t="b">
        <v>1</v>
      </c>
      <c r="DI1558" t="b">
        <v>1</v>
      </c>
      <c r="DP1558" t="b">
        <v>1</v>
      </c>
      <c r="DQ1558" t="b">
        <v>1</v>
      </c>
      <c r="DV1558" t="s">
        <v>1065</v>
      </c>
      <c r="DZ1558" t="b">
        <v>1</v>
      </c>
      <c r="EP1558" t="s">
        <v>1066</v>
      </c>
      <c r="ER1558" t="s">
        <v>1066</v>
      </c>
      <c r="ET1558" t="s">
        <v>1066</v>
      </c>
      <c r="FR1558" t="s">
        <v>1066</v>
      </c>
      <c r="GN1558" t="s">
        <v>1066</v>
      </c>
      <c r="HA1558" t="s">
        <v>1066</v>
      </c>
      <c r="HD1558" t="s">
        <v>1066</v>
      </c>
      <c r="HG1558" t="s">
        <v>1066</v>
      </c>
      <c r="HI1558" t="s">
        <v>1066</v>
      </c>
      <c r="HK1558" t="s">
        <v>1068</v>
      </c>
      <c r="HL1558" t="s">
        <v>1065</v>
      </c>
      <c r="HM1558" t="s">
        <v>1066</v>
      </c>
      <c r="HN1558" t="s">
        <v>1065</v>
      </c>
      <c r="HO1558" t="b">
        <v>1</v>
      </c>
      <c r="HS1558" t="s">
        <v>1134</v>
      </c>
      <c r="HT1558" t="s">
        <v>11843</v>
      </c>
      <c r="HU1558" t="s">
        <v>1071</v>
      </c>
      <c r="HV1558" t="s">
        <v>11844</v>
      </c>
      <c r="HX1558" t="b">
        <v>1</v>
      </c>
      <c r="AHT1558" t="s">
        <v>1063</v>
      </c>
      <c r="AHU1558" t="s">
        <v>11845</v>
      </c>
      <c r="AHW1558" t="b">
        <v>1</v>
      </c>
      <c r="AIC1558" t="s">
        <v>1065</v>
      </c>
      <c r="AID1558" t="s">
        <v>1065</v>
      </c>
      <c r="AIE1558">
        <v>38750</v>
      </c>
      <c r="AIF1558" t="s">
        <v>1100</v>
      </c>
      <c r="AII1558" t="s">
        <v>1101</v>
      </c>
      <c r="AIK1558" t="s">
        <v>1066</v>
      </c>
      <c r="AIM1558" t="s">
        <v>1065</v>
      </c>
      <c r="AIO1558" t="s">
        <v>1066</v>
      </c>
      <c r="AJK1558" t="s">
        <v>1066</v>
      </c>
      <c r="AJM1558" t="s">
        <v>1066</v>
      </c>
      <c r="AKK1558" t="s">
        <v>1066</v>
      </c>
      <c r="ALG1558" t="s">
        <v>1066</v>
      </c>
      <c r="ALT1558" t="s">
        <v>1066</v>
      </c>
      <c r="ALW1558" t="s">
        <v>1066</v>
      </c>
      <c r="ALZ1558" t="s">
        <v>1066</v>
      </c>
      <c r="AMC1558" t="s">
        <v>1066</v>
      </c>
      <c r="AME1558" t="s">
        <v>1066</v>
      </c>
      <c r="AMG1558" t="s">
        <v>1071</v>
      </c>
      <c r="AMH1558" t="s">
        <v>11846</v>
      </c>
      <c r="AMI1558" t="s">
        <v>11847</v>
      </c>
      <c r="AMK1558" t="s">
        <v>1078</v>
      </c>
      <c r="AML1558" t="s">
        <v>11848</v>
      </c>
      <c r="AMM1558" t="s">
        <v>1065</v>
      </c>
      <c r="AMN1558">
        <v>6999</v>
      </c>
      <c r="AMO1558" t="s">
        <v>1066</v>
      </c>
      <c r="AMY1558" t="s">
        <v>1066</v>
      </c>
      <c r="ANW1558" t="s">
        <v>1066</v>
      </c>
      <c r="ANZ1558" t="s">
        <v>1066</v>
      </c>
      <c r="AOC1558" t="s">
        <v>1066</v>
      </c>
      <c r="AOE1558" t="s">
        <v>1065</v>
      </c>
    </row>
    <row r="1559" spans="3:1023 1025:1071">
      <c r="C1559" t="s">
        <v>11849</v>
      </c>
      <c r="D1559" t="s">
        <v>39025</v>
      </c>
      <c r="F1559" t="s">
        <v>1350</v>
      </c>
      <c r="G1559" t="s">
        <v>11850</v>
      </c>
      <c r="H1559" t="b">
        <v>1</v>
      </c>
      <c r="O1559">
        <v>1</v>
      </c>
      <c r="P1559" t="s">
        <v>1065</v>
      </c>
      <c r="Q1559" t="s">
        <v>1065</v>
      </c>
      <c r="R1559">
        <v>40000</v>
      </c>
      <c r="S1559" t="s">
        <v>1065</v>
      </c>
      <c r="X1559" t="s">
        <v>1066</v>
      </c>
      <c r="Z1559" t="s">
        <v>1065</v>
      </c>
      <c r="AB1559">
        <v>1</v>
      </c>
      <c r="AC1559">
        <v>39400</v>
      </c>
      <c r="AD1559">
        <v>450</v>
      </c>
      <c r="AS1559">
        <v>0</v>
      </c>
      <c r="AT1559">
        <v>0</v>
      </c>
      <c r="AU1559">
        <v>40</v>
      </c>
      <c r="AV1559">
        <v>50</v>
      </c>
      <c r="AZ1559" t="b">
        <v>1</v>
      </c>
      <c r="BD1559" t="b">
        <v>1</v>
      </c>
      <c r="BP1559" t="s">
        <v>1065</v>
      </c>
      <c r="BQ1559" t="s">
        <v>11571</v>
      </c>
      <c r="BR1559" t="s">
        <v>1066</v>
      </c>
      <c r="BT1559">
        <v>0</v>
      </c>
      <c r="BU1559">
        <v>0</v>
      </c>
      <c r="BV1559" t="b">
        <v>1</v>
      </c>
      <c r="BY1559" t="b">
        <v>1</v>
      </c>
      <c r="CD1559" t="b">
        <v>1</v>
      </c>
      <c r="CO1559">
        <v>2000</v>
      </c>
      <c r="CR1559">
        <v>28000</v>
      </c>
      <c r="CW1559">
        <v>10000</v>
      </c>
      <c r="DG1559" t="s">
        <v>1065</v>
      </c>
      <c r="DH1559" t="b">
        <v>1</v>
      </c>
      <c r="DM1559" t="b">
        <v>1</v>
      </c>
      <c r="DO1559" t="s">
        <v>11851</v>
      </c>
      <c r="DP1559" t="b">
        <v>1</v>
      </c>
      <c r="DV1559" t="s">
        <v>1065</v>
      </c>
      <c r="EB1559" t="b">
        <v>1</v>
      </c>
      <c r="EP1559" t="s">
        <v>1066</v>
      </c>
      <c r="ER1559" t="s">
        <v>1066</v>
      </c>
      <c r="ET1559" t="s">
        <v>1066</v>
      </c>
      <c r="FR1559" t="s">
        <v>1066</v>
      </c>
      <c r="GN1559" t="s">
        <v>1066</v>
      </c>
      <c r="HA1559" t="s">
        <v>1066</v>
      </c>
      <c r="HD1559" t="s">
        <v>1066</v>
      </c>
      <c r="HG1559" t="s">
        <v>1066</v>
      </c>
      <c r="HI1559" t="s">
        <v>1066</v>
      </c>
      <c r="HK1559" t="s">
        <v>1296</v>
      </c>
      <c r="HL1559" t="s">
        <v>1065</v>
      </c>
      <c r="HM1559" t="s">
        <v>1066</v>
      </c>
      <c r="HN1559" t="s">
        <v>1066</v>
      </c>
      <c r="HQ1559" t="b">
        <v>1</v>
      </c>
      <c r="HS1559" t="s">
        <v>1134</v>
      </c>
      <c r="HT1559" t="s">
        <v>11852</v>
      </c>
      <c r="HU1559" t="s">
        <v>1071</v>
      </c>
      <c r="HV1559" t="s">
        <v>11853</v>
      </c>
      <c r="HW1559" t="s">
        <v>11854</v>
      </c>
      <c r="IG1559" t="b">
        <v>1</v>
      </c>
      <c r="IH1559" t="s">
        <v>11466</v>
      </c>
      <c r="AHT1559" t="s">
        <v>1063</v>
      </c>
      <c r="AHU1559" t="s">
        <v>11855</v>
      </c>
      <c r="AHV1559" t="b">
        <v>1</v>
      </c>
      <c r="AIC1559" t="s">
        <v>1065</v>
      </c>
      <c r="AID1559" t="s">
        <v>1065</v>
      </c>
      <c r="AIE1559">
        <v>38000</v>
      </c>
      <c r="AIF1559" t="s">
        <v>1065</v>
      </c>
      <c r="AIK1559" t="s">
        <v>1066</v>
      </c>
      <c r="AIM1559" t="s">
        <v>1065</v>
      </c>
      <c r="AIO1559" t="s">
        <v>1065</v>
      </c>
      <c r="AIU1559" t="b">
        <v>1</v>
      </c>
      <c r="AJI1559" t="s">
        <v>1066</v>
      </c>
      <c r="AJK1559" t="s">
        <v>1066</v>
      </c>
      <c r="AJM1559" t="s">
        <v>1066</v>
      </c>
      <c r="AKK1559" t="s">
        <v>1066</v>
      </c>
      <c r="ALG1559" t="s">
        <v>1066</v>
      </c>
      <c r="ALT1559" t="s">
        <v>1066</v>
      </c>
      <c r="ALW1559" t="s">
        <v>1066</v>
      </c>
      <c r="ALZ1559" t="s">
        <v>1066</v>
      </c>
      <c r="AMC1559" t="s">
        <v>1066</v>
      </c>
      <c r="AME1559" t="s">
        <v>1066</v>
      </c>
      <c r="AMG1559" t="s">
        <v>1071</v>
      </c>
      <c r="AMH1559" t="s">
        <v>11856</v>
      </c>
      <c r="AMI1559" t="s">
        <v>11857</v>
      </c>
      <c r="AMK1559" t="s">
        <v>1078</v>
      </c>
      <c r="AML1559" t="s">
        <v>11858</v>
      </c>
      <c r="AMM1559" t="s">
        <v>1065</v>
      </c>
      <c r="AMN1559">
        <v>7000</v>
      </c>
      <c r="AMO1559" t="s">
        <v>1066</v>
      </c>
      <c r="AMY1559" t="s">
        <v>1066</v>
      </c>
      <c r="ANW1559" t="s">
        <v>1066</v>
      </c>
      <c r="ANZ1559" t="s">
        <v>1066</v>
      </c>
      <c r="AOC1559" t="s">
        <v>1066</v>
      </c>
      <c r="AOE1559" t="s">
        <v>1065</v>
      </c>
    </row>
    <row r="1560" spans="3:1023 1025:1071">
      <c r="C1560" t="s">
        <v>11859</v>
      </c>
      <c r="D1560" t="s">
        <v>39025</v>
      </c>
      <c r="F1560" t="s">
        <v>1103</v>
      </c>
      <c r="G1560" t="s">
        <v>11860</v>
      </c>
      <c r="O1560">
        <v>1</v>
      </c>
      <c r="P1560" t="s">
        <v>1065</v>
      </c>
      <c r="Q1560" t="s">
        <v>1065</v>
      </c>
      <c r="R1560">
        <v>39000</v>
      </c>
      <c r="S1560" t="s">
        <v>1065</v>
      </c>
      <c r="X1560" t="s">
        <v>1066</v>
      </c>
      <c r="Z1560" t="s">
        <v>1065</v>
      </c>
      <c r="AB1560">
        <v>2</v>
      </c>
      <c r="AC1560">
        <v>7000</v>
      </c>
      <c r="AD1560">
        <v>9993</v>
      </c>
      <c r="AE1560">
        <v>32000</v>
      </c>
      <c r="AF1560">
        <v>35</v>
      </c>
      <c r="AZ1560" t="b">
        <v>1</v>
      </c>
      <c r="BE1560" t="b">
        <v>1</v>
      </c>
      <c r="BP1560" t="s">
        <v>1065</v>
      </c>
      <c r="BQ1560" t="s">
        <v>11861</v>
      </c>
      <c r="BR1560" t="s">
        <v>1066</v>
      </c>
      <c r="BV1560" t="b">
        <v>1</v>
      </c>
      <c r="BY1560" t="b">
        <v>1</v>
      </c>
      <c r="CO1560">
        <v>2000</v>
      </c>
      <c r="CR1560">
        <v>36600</v>
      </c>
      <c r="DG1560" t="s">
        <v>1065</v>
      </c>
      <c r="DH1560" t="b">
        <v>1</v>
      </c>
      <c r="DI1560" t="b">
        <v>1</v>
      </c>
      <c r="DP1560" t="b">
        <v>1</v>
      </c>
      <c r="DQ1560" t="b">
        <v>1</v>
      </c>
      <c r="DV1560" t="s">
        <v>1066</v>
      </c>
      <c r="ER1560" t="s">
        <v>1066</v>
      </c>
      <c r="ET1560" t="s">
        <v>1066</v>
      </c>
      <c r="FR1560" t="s">
        <v>1066</v>
      </c>
      <c r="GN1560" t="s">
        <v>1066</v>
      </c>
      <c r="HA1560" t="s">
        <v>1066</v>
      </c>
      <c r="HD1560" t="s">
        <v>1066</v>
      </c>
      <c r="HG1560" t="s">
        <v>1066</v>
      </c>
      <c r="HI1560" t="s">
        <v>1066</v>
      </c>
      <c r="HK1560" t="s">
        <v>1068</v>
      </c>
      <c r="HL1560" t="s">
        <v>1065</v>
      </c>
      <c r="HM1560" t="s">
        <v>1066</v>
      </c>
      <c r="HN1560" t="s">
        <v>1066</v>
      </c>
      <c r="HO1560" t="b">
        <v>1</v>
      </c>
      <c r="HS1560" t="s">
        <v>1209</v>
      </c>
      <c r="HT1560" t="s">
        <v>11862</v>
      </c>
      <c r="HU1560" t="s">
        <v>1071</v>
      </c>
      <c r="HV1560" t="s">
        <v>11863</v>
      </c>
      <c r="HW1560" t="s">
        <v>11864</v>
      </c>
      <c r="HY1560" t="b">
        <v>1</v>
      </c>
      <c r="IC1560" t="b">
        <v>1</v>
      </c>
      <c r="AHT1560" t="s">
        <v>1063</v>
      </c>
      <c r="AHU1560" t="s">
        <v>11865</v>
      </c>
      <c r="AHV1560" t="b">
        <v>1</v>
      </c>
      <c r="AIC1560" t="s">
        <v>1065</v>
      </c>
      <c r="AID1560" t="s">
        <v>1065</v>
      </c>
      <c r="AIE1560">
        <v>38079</v>
      </c>
      <c r="AIF1560" t="s">
        <v>1065</v>
      </c>
      <c r="AIK1560" t="s">
        <v>1066</v>
      </c>
      <c r="AIM1560" t="s">
        <v>1065</v>
      </c>
      <c r="AIO1560" t="s">
        <v>1065</v>
      </c>
      <c r="AIS1560" t="b">
        <v>1</v>
      </c>
      <c r="AJI1560" t="s">
        <v>1066</v>
      </c>
      <c r="AJK1560" t="s">
        <v>1066</v>
      </c>
      <c r="AJM1560" t="s">
        <v>1066</v>
      </c>
      <c r="AKK1560" t="s">
        <v>1066</v>
      </c>
      <c r="ALG1560" t="s">
        <v>1066</v>
      </c>
      <c r="ALT1560" t="s">
        <v>1066</v>
      </c>
      <c r="ALW1560" t="s">
        <v>1066</v>
      </c>
      <c r="ALZ1560" t="s">
        <v>1066</v>
      </c>
      <c r="AMC1560" t="s">
        <v>1066</v>
      </c>
      <c r="AME1560" t="s">
        <v>1066</v>
      </c>
      <c r="AMG1560" t="s">
        <v>1071</v>
      </c>
      <c r="AMH1560" t="s">
        <v>11866</v>
      </c>
      <c r="AMI1560">
        <v>999</v>
      </c>
      <c r="AMK1560" t="s">
        <v>1078</v>
      </c>
      <c r="AML1560" t="s">
        <v>11867</v>
      </c>
      <c r="AMM1560" t="s">
        <v>1065</v>
      </c>
      <c r="AMN1560">
        <v>7000</v>
      </c>
      <c r="AMO1560" t="s">
        <v>1066</v>
      </c>
      <c r="AMY1560" t="s">
        <v>1066</v>
      </c>
      <c r="ANW1560" t="s">
        <v>1066</v>
      </c>
      <c r="ANZ1560" t="s">
        <v>1066</v>
      </c>
      <c r="AOC1560" t="s">
        <v>1066</v>
      </c>
      <c r="AOE1560" t="s">
        <v>1065</v>
      </c>
    </row>
    <row r="1561" spans="3:1023 1025:1071">
      <c r="C1561" t="s">
        <v>11868</v>
      </c>
      <c r="D1561" t="s">
        <v>39025</v>
      </c>
      <c r="F1561" t="s">
        <v>1103</v>
      </c>
      <c r="G1561" t="s">
        <v>11869</v>
      </c>
      <c r="O1561">
        <v>1</v>
      </c>
      <c r="P1561" t="s">
        <v>1065</v>
      </c>
      <c r="Q1561" t="s">
        <v>1065</v>
      </c>
      <c r="R1561">
        <v>39600</v>
      </c>
      <c r="S1561" t="s">
        <v>1065</v>
      </c>
      <c r="X1561" t="s">
        <v>1066</v>
      </c>
      <c r="Z1561" t="s">
        <v>1065</v>
      </c>
      <c r="AB1561">
        <v>1</v>
      </c>
      <c r="AC1561">
        <v>39600</v>
      </c>
      <c r="AD1561">
        <v>999</v>
      </c>
      <c r="AZ1561" t="b">
        <v>1</v>
      </c>
      <c r="BB1561" t="b">
        <v>1</v>
      </c>
      <c r="BP1561" t="s">
        <v>1065</v>
      </c>
      <c r="BQ1561" t="s">
        <v>11870</v>
      </c>
      <c r="BR1561" t="s">
        <v>1202</v>
      </c>
      <c r="BV1561" t="b">
        <v>1</v>
      </c>
      <c r="BY1561" t="b">
        <v>1</v>
      </c>
      <c r="CM1561" t="b">
        <v>1</v>
      </c>
      <c r="CO1561">
        <v>3000</v>
      </c>
      <c r="CR1561">
        <v>30000</v>
      </c>
      <c r="DF1561">
        <v>5500</v>
      </c>
      <c r="DG1561" t="s">
        <v>4896</v>
      </c>
      <c r="DH1561" t="b">
        <v>1</v>
      </c>
      <c r="DI1561" t="b">
        <v>1</v>
      </c>
      <c r="DP1561" t="b">
        <v>1</v>
      </c>
      <c r="DQ1561" t="b">
        <v>1</v>
      </c>
      <c r="DV1561" t="s">
        <v>1065</v>
      </c>
      <c r="DZ1561" t="b">
        <v>1</v>
      </c>
      <c r="EP1561" t="s">
        <v>1066</v>
      </c>
      <c r="ER1561" t="s">
        <v>1066</v>
      </c>
      <c r="ET1561" t="s">
        <v>1066</v>
      </c>
      <c r="FR1561" t="s">
        <v>1066</v>
      </c>
      <c r="GN1561" t="s">
        <v>1066</v>
      </c>
      <c r="HA1561" t="s">
        <v>1066</v>
      </c>
      <c r="HD1561" t="s">
        <v>1066</v>
      </c>
      <c r="HG1561" t="s">
        <v>1066</v>
      </c>
      <c r="HI1561" t="s">
        <v>1066</v>
      </c>
      <c r="HK1561" t="s">
        <v>1068</v>
      </c>
      <c r="HL1561" t="s">
        <v>1065</v>
      </c>
      <c r="HM1561" t="s">
        <v>1066</v>
      </c>
      <c r="HN1561" t="s">
        <v>1066</v>
      </c>
      <c r="HO1561" t="b">
        <v>1</v>
      </c>
      <c r="HT1561" t="s">
        <v>11871</v>
      </c>
      <c r="HU1561" t="s">
        <v>1071</v>
      </c>
      <c r="HV1561" t="s">
        <v>11872</v>
      </c>
      <c r="HW1561" t="s">
        <v>11873</v>
      </c>
      <c r="HY1561" t="b">
        <v>1</v>
      </c>
      <c r="IB1561" t="b">
        <v>1</v>
      </c>
      <c r="AHT1561" t="s">
        <v>1063</v>
      </c>
      <c r="AHU1561" t="s">
        <v>11874</v>
      </c>
      <c r="AHV1561" t="b">
        <v>1</v>
      </c>
      <c r="AIC1561" t="s">
        <v>1065</v>
      </c>
      <c r="AID1561" t="s">
        <v>1065</v>
      </c>
      <c r="AIE1561">
        <v>38700</v>
      </c>
      <c r="AIF1561" t="s">
        <v>1065</v>
      </c>
      <c r="AIK1561" t="s">
        <v>1066</v>
      </c>
      <c r="AIM1561" t="s">
        <v>1065</v>
      </c>
      <c r="AIO1561" t="s">
        <v>1065</v>
      </c>
      <c r="AIU1561" t="b">
        <v>1</v>
      </c>
      <c r="AJI1561" t="s">
        <v>1066</v>
      </c>
      <c r="AJK1561" t="s">
        <v>1066</v>
      </c>
      <c r="AJM1561" t="s">
        <v>1066</v>
      </c>
      <c r="AKK1561" t="s">
        <v>1066</v>
      </c>
      <c r="ALG1561" t="s">
        <v>1066</v>
      </c>
      <c r="ALT1561" t="s">
        <v>1066</v>
      </c>
      <c r="ALW1561" t="s">
        <v>1066</v>
      </c>
      <c r="ALZ1561" t="s">
        <v>1066</v>
      </c>
      <c r="AMC1561" t="s">
        <v>1066</v>
      </c>
      <c r="AME1561" t="s">
        <v>1066</v>
      </c>
      <c r="AMG1561" t="s">
        <v>1071</v>
      </c>
      <c r="AMH1561" t="s">
        <v>11875</v>
      </c>
      <c r="AMI1561" t="s">
        <v>11876</v>
      </c>
      <c r="AMK1561" t="s">
        <v>1078</v>
      </c>
      <c r="AML1561" t="s">
        <v>11877</v>
      </c>
      <c r="AMM1561" t="s">
        <v>1065</v>
      </c>
      <c r="AMN1561" t="s">
        <v>11878</v>
      </c>
      <c r="AMO1561" t="s">
        <v>1066</v>
      </c>
      <c r="AMY1561" t="s">
        <v>1066</v>
      </c>
      <c r="ANW1561" t="s">
        <v>1066</v>
      </c>
      <c r="ANZ1561" t="s">
        <v>1066</v>
      </c>
      <c r="AOC1561" t="s">
        <v>1066</v>
      </c>
      <c r="AOE1561" t="s">
        <v>1065</v>
      </c>
    </row>
    <row r="1562" spans="3:1023 1025:1071">
      <c r="C1562" t="s">
        <v>11879</v>
      </c>
      <c r="D1562" t="s">
        <v>39025</v>
      </c>
      <c r="F1562" t="s">
        <v>1103</v>
      </c>
      <c r="G1562" t="s">
        <v>11880</v>
      </c>
      <c r="O1562">
        <v>1</v>
      </c>
      <c r="P1562" t="s">
        <v>1065</v>
      </c>
      <c r="Q1562" t="s">
        <v>1065</v>
      </c>
      <c r="R1562">
        <v>40000</v>
      </c>
      <c r="S1562" t="s">
        <v>1065</v>
      </c>
      <c r="X1562" t="s">
        <v>1066</v>
      </c>
      <c r="Z1562" t="s">
        <v>1065</v>
      </c>
      <c r="AB1562">
        <v>1</v>
      </c>
      <c r="AC1562">
        <v>39800</v>
      </c>
      <c r="AD1562">
        <v>287</v>
      </c>
      <c r="AZ1562" t="b">
        <v>1</v>
      </c>
      <c r="BP1562" t="s">
        <v>1065</v>
      </c>
      <c r="BQ1562" t="s">
        <v>11881</v>
      </c>
      <c r="BR1562" t="s">
        <v>1066</v>
      </c>
      <c r="BY1562" t="b">
        <v>1</v>
      </c>
      <c r="CA1562" t="b">
        <v>1</v>
      </c>
      <c r="CR1562">
        <v>30000</v>
      </c>
      <c r="CT1562">
        <v>10000</v>
      </c>
      <c r="DG1562" t="s">
        <v>1065</v>
      </c>
      <c r="DH1562" t="b">
        <v>1</v>
      </c>
      <c r="DI1562" t="b">
        <v>1</v>
      </c>
      <c r="DP1562" t="b">
        <v>1</v>
      </c>
      <c r="DQ1562" t="b">
        <v>1</v>
      </c>
      <c r="DV1562" t="s">
        <v>1065</v>
      </c>
      <c r="EN1562" t="b">
        <v>1</v>
      </c>
      <c r="EP1562" t="s">
        <v>1066</v>
      </c>
      <c r="ER1562" t="s">
        <v>1066</v>
      </c>
      <c r="ET1562" t="s">
        <v>1066</v>
      </c>
      <c r="FR1562" t="s">
        <v>1066</v>
      </c>
      <c r="GN1562" t="s">
        <v>1066</v>
      </c>
      <c r="HA1562" t="s">
        <v>1066</v>
      </c>
      <c r="HD1562" t="s">
        <v>1066</v>
      </c>
      <c r="HG1562" t="s">
        <v>1066</v>
      </c>
      <c r="HI1562" t="s">
        <v>1066</v>
      </c>
      <c r="HK1562" t="s">
        <v>1068</v>
      </c>
      <c r="HL1562" t="s">
        <v>1065</v>
      </c>
      <c r="HM1562" t="s">
        <v>1066</v>
      </c>
      <c r="HN1562" t="s">
        <v>1065</v>
      </c>
      <c r="HO1562" t="b">
        <v>1</v>
      </c>
      <c r="HP1562" t="b">
        <v>1</v>
      </c>
      <c r="HT1562" t="s">
        <v>11882</v>
      </c>
      <c r="HU1562" t="s">
        <v>1071</v>
      </c>
      <c r="HV1562" t="s">
        <v>11883</v>
      </c>
      <c r="HW1562" t="s">
        <v>11884</v>
      </c>
      <c r="AHT1562" t="s">
        <v>1063</v>
      </c>
      <c r="AHU1562" t="s">
        <v>11885</v>
      </c>
      <c r="AHV1562" t="b">
        <v>1</v>
      </c>
      <c r="AIC1562" t="s">
        <v>1065</v>
      </c>
      <c r="AID1562" t="s">
        <v>1065</v>
      </c>
      <c r="AIE1562">
        <v>38000</v>
      </c>
      <c r="AIF1562" t="s">
        <v>1065</v>
      </c>
      <c r="AIK1562" t="s">
        <v>1066</v>
      </c>
      <c r="AIM1562" t="s">
        <v>1065</v>
      </c>
      <c r="AIO1562" t="s">
        <v>1065</v>
      </c>
      <c r="AJC1562" t="b">
        <v>1</v>
      </c>
      <c r="AJI1562" t="s">
        <v>1066</v>
      </c>
      <c r="AJK1562" t="s">
        <v>1066</v>
      </c>
      <c r="AJM1562" t="s">
        <v>1066</v>
      </c>
      <c r="AKK1562" t="s">
        <v>1066</v>
      </c>
      <c r="ALG1562" t="s">
        <v>1066</v>
      </c>
      <c r="ALT1562" t="s">
        <v>1066</v>
      </c>
      <c r="ALW1562" t="s">
        <v>1066</v>
      </c>
      <c r="ALZ1562" t="s">
        <v>1066</v>
      </c>
      <c r="AMC1562" t="s">
        <v>1066</v>
      </c>
      <c r="AME1562" t="s">
        <v>1066</v>
      </c>
      <c r="AMG1562" t="s">
        <v>1071</v>
      </c>
      <c r="AMH1562" t="s">
        <v>11886</v>
      </c>
      <c r="AMI1562" t="s">
        <v>8635</v>
      </c>
      <c r="AMK1562" t="s">
        <v>1078</v>
      </c>
      <c r="AML1562" t="s">
        <v>11887</v>
      </c>
      <c r="AMM1562" t="s">
        <v>1065</v>
      </c>
      <c r="AMN1562">
        <v>7000</v>
      </c>
      <c r="AMO1562" t="s">
        <v>1066</v>
      </c>
      <c r="AMY1562" t="s">
        <v>1066</v>
      </c>
      <c r="ANW1562" t="s">
        <v>1066</v>
      </c>
      <c r="ANZ1562" t="s">
        <v>1066</v>
      </c>
      <c r="AOC1562" t="s">
        <v>1066</v>
      </c>
      <c r="AOE1562" t="s">
        <v>1065</v>
      </c>
    </row>
    <row r="1563" spans="3:1023 1025:1071">
      <c r="C1563" t="s">
        <v>11888</v>
      </c>
      <c r="D1563" t="s">
        <v>39025</v>
      </c>
      <c r="F1563" t="s">
        <v>1103</v>
      </c>
      <c r="G1563" t="s">
        <v>11889</v>
      </c>
      <c r="O1563">
        <v>1</v>
      </c>
      <c r="P1563" t="s">
        <v>1065</v>
      </c>
      <c r="Q1563" t="s">
        <v>1065</v>
      </c>
      <c r="R1563">
        <v>39725</v>
      </c>
      <c r="S1563" t="s">
        <v>1065</v>
      </c>
      <c r="X1563" t="s">
        <v>1066</v>
      </c>
      <c r="Z1563" t="s">
        <v>1065</v>
      </c>
      <c r="AB1563">
        <v>1</v>
      </c>
      <c r="AC1563">
        <v>39500</v>
      </c>
      <c r="AD1563">
        <v>999</v>
      </c>
      <c r="AZ1563" t="b">
        <v>1</v>
      </c>
      <c r="BD1563" t="b">
        <v>1</v>
      </c>
      <c r="BE1563" t="b">
        <v>1</v>
      </c>
      <c r="BP1563" t="s">
        <v>1065</v>
      </c>
      <c r="BQ1563" t="s">
        <v>11890</v>
      </c>
      <c r="BR1563" t="s">
        <v>1066</v>
      </c>
      <c r="BY1563" t="b">
        <v>1</v>
      </c>
      <c r="CR1563">
        <v>22000</v>
      </c>
      <c r="CU1563">
        <v>16000</v>
      </c>
      <c r="DG1563" t="s">
        <v>1065</v>
      </c>
      <c r="DH1563" t="b">
        <v>1</v>
      </c>
      <c r="DI1563" t="b">
        <v>1</v>
      </c>
      <c r="DP1563" t="b">
        <v>1</v>
      </c>
      <c r="DQ1563" t="b">
        <v>1</v>
      </c>
      <c r="DV1563" t="s">
        <v>1066</v>
      </c>
      <c r="ER1563" t="s">
        <v>1066</v>
      </c>
      <c r="ET1563" t="s">
        <v>1066</v>
      </c>
      <c r="FR1563" t="s">
        <v>1066</v>
      </c>
      <c r="GN1563" t="s">
        <v>1066</v>
      </c>
      <c r="HA1563" t="s">
        <v>1066</v>
      </c>
      <c r="HD1563" t="s">
        <v>1066</v>
      </c>
      <c r="HG1563" t="s">
        <v>1066</v>
      </c>
      <c r="HI1563" t="s">
        <v>1066</v>
      </c>
      <c r="HK1563" t="s">
        <v>1068</v>
      </c>
      <c r="HL1563" t="s">
        <v>1065</v>
      </c>
      <c r="HM1563" t="s">
        <v>1066</v>
      </c>
      <c r="HN1563" t="s">
        <v>1066</v>
      </c>
      <c r="HO1563" t="b">
        <v>1</v>
      </c>
      <c r="HT1563" t="s">
        <v>11891</v>
      </c>
      <c r="HU1563" t="s">
        <v>1071</v>
      </c>
      <c r="HV1563" t="s">
        <v>11892</v>
      </c>
      <c r="HW1563" t="s">
        <v>11893</v>
      </c>
      <c r="HY1563" t="b">
        <v>1</v>
      </c>
      <c r="IB1563" t="b">
        <v>1</v>
      </c>
      <c r="AHT1563" t="s">
        <v>1063</v>
      </c>
      <c r="AHU1563" t="s">
        <v>11894</v>
      </c>
      <c r="AHV1563" t="b">
        <v>1</v>
      </c>
      <c r="AIC1563" t="s">
        <v>1065</v>
      </c>
      <c r="AID1563" t="s">
        <v>1065</v>
      </c>
      <c r="AIE1563">
        <v>38500</v>
      </c>
      <c r="AIF1563" t="s">
        <v>1065</v>
      </c>
      <c r="AIK1563" t="s">
        <v>1066</v>
      </c>
      <c r="AIM1563" t="s">
        <v>1065</v>
      </c>
      <c r="AIO1563" t="s">
        <v>1066</v>
      </c>
      <c r="AJK1563" t="s">
        <v>1066</v>
      </c>
      <c r="AJM1563" t="s">
        <v>1066</v>
      </c>
      <c r="AKK1563" t="s">
        <v>1066</v>
      </c>
      <c r="ALG1563" t="s">
        <v>1066</v>
      </c>
      <c r="ALT1563" t="s">
        <v>1066</v>
      </c>
      <c r="ALW1563" t="s">
        <v>1066</v>
      </c>
      <c r="ALZ1563" t="s">
        <v>1065</v>
      </c>
      <c r="AMA1563" t="s">
        <v>11895</v>
      </c>
      <c r="AMB1563" t="s">
        <v>1066</v>
      </c>
      <c r="AMC1563" t="s">
        <v>1066</v>
      </c>
      <c r="AME1563" t="s">
        <v>1066</v>
      </c>
      <c r="AMG1563" t="s">
        <v>1071</v>
      </c>
      <c r="AMH1563" t="s">
        <v>11896</v>
      </c>
      <c r="AMI1563" t="s">
        <v>11897</v>
      </c>
      <c r="AMK1563" t="s">
        <v>1078</v>
      </c>
      <c r="AML1563" t="s">
        <v>11898</v>
      </c>
      <c r="AMM1563" t="s">
        <v>1065</v>
      </c>
      <c r="AMN1563">
        <v>6918</v>
      </c>
      <c r="AMO1563" t="s">
        <v>1066</v>
      </c>
      <c r="AMY1563" t="s">
        <v>1065</v>
      </c>
      <c r="AMZ1563" t="s">
        <v>11899</v>
      </c>
      <c r="ANA1563" t="b">
        <v>1</v>
      </c>
      <c r="ANM1563" t="b">
        <v>1</v>
      </c>
      <c r="ANR1563" t="b">
        <v>1</v>
      </c>
      <c r="ANW1563" t="s">
        <v>1066</v>
      </c>
      <c r="ANZ1563" t="s">
        <v>1066</v>
      </c>
      <c r="AOC1563" t="s">
        <v>1066</v>
      </c>
      <c r="AOE1563" t="s">
        <v>1065</v>
      </c>
    </row>
    <row r="1564" spans="3:1023 1025:1071">
      <c r="C1564" t="s">
        <v>11900</v>
      </c>
      <c r="D1564" t="s">
        <v>39025</v>
      </c>
      <c r="F1564" t="s">
        <v>1103</v>
      </c>
      <c r="G1564" t="s">
        <v>11901</v>
      </c>
      <c r="O1564">
        <v>1</v>
      </c>
      <c r="P1564" t="s">
        <v>1065</v>
      </c>
      <c r="Q1564" t="s">
        <v>1065</v>
      </c>
      <c r="R1564">
        <v>40000</v>
      </c>
      <c r="S1564" t="s">
        <v>1065</v>
      </c>
      <c r="X1564" t="s">
        <v>1066</v>
      </c>
      <c r="Z1564" t="s">
        <v>1065</v>
      </c>
      <c r="AB1564">
        <v>1</v>
      </c>
      <c r="AC1564">
        <v>40000</v>
      </c>
      <c r="AD1564">
        <v>999</v>
      </c>
      <c r="AZ1564" t="b">
        <v>1</v>
      </c>
      <c r="BP1564" t="s">
        <v>1065</v>
      </c>
      <c r="BQ1564" t="s">
        <v>11902</v>
      </c>
      <c r="BR1564" t="s">
        <v>1066</v>
      </c>
      <c r="BV1564" t="b">
        <v>1</v>
      </c>
      <c r="BY1564" t="b">
        <v>1</v>
      </c>
      <c r="CO1564">
        <v>5000</v>
      </c>
      <c r="CR1564">
        <v>35000</v>
      </c>
      <c r="DG1564" t="s">
        <v>1065</v>
      </c>
      <c r="DH1564" t="b">
        <v>1</v>
      </c>
      <c r="DI1564" t="b">
        <v>1</v>
      </c>
      <c r="DP1564" t="b">
        <v>1</v>
      </c>
      <c r="DQ1564" t="b">
        <v>1</v>
      </c>
      <c r="DV1564" t="s">
        <v>1065</v>
      </c>
      <c r="EB1564" t="b">
        <v>1</v>
      </c>
      <c r="EP1564" t="s">
        <v>1066</v>
      </c>
      <c r="ER1564" t="s">
        <v>1066</v>
      </c>
      <c r="ET1564" t="s">
        <v>1066</v>
      </c>
      <c r="FR1564" t="s">
        <v>1066</v>
      </c>
      <c r="GN1564" t="s">
        <v>1066</v>
      </c>
      <c r="HA1564" t="s">
        <v>1066</v>
      </c>
      <c r="HD1564" t="s">
        <v>1066</v>
      </c>
      <c r="HG1564" t="s">
        <v>1066</v>
      </c>
      <c r="HI1564" t="s">
        <v>1066</v>
      </c>
      <c r="HK1564" t="s">
        <v>1068</v>
      </c>
      <c r="HL1564" t="s">
        <v>1065</v>
      </c>
      <c r="HM1564" t="s">
        <v>1065</v>
      </c>
      <c r="HN1564" t="s">
        <v>1066</v>
      </c>
      <c r="HO1564" t="b">
        <v>1</v>
      </c>
      <c r="HS1564" t="s">
        <v>1069</v>
      </c>
      <c r="HT1564" t="s">
        <v>11903</v>
      </c>
      <c r="HU1564" t="s">
        <v>2199</v>
      </c>
      <c r="HV1564" t="s">
        <v>11904</v>
      </c>
      <c r="HW1564" t="s">
        <v>11905</v>
      </c>
      <c r="HY1564" t="b">
        <v>1</v>
      </c>
      <c r="AHT1564" t="s">
        <v>1063</v>
      </c>
      <c r="AHU1564" t="s">
        <v>11906</v>
      </c>
      <c r="AHV1564" t="b">
        <v>1</v>
      </c>
      <c r="AHW1564" t="b">
        <v>1</v>
      </c>
      <c r="AIC1564" t="s">
        <v>1065</v>
      </c>
      <c r="AID1564" t="s">
        <v>1065</v>
      </c>
      <c r="AIE1564">
        <v>38660</v>
      </c>
      <c r="AIF1564" t="s">
        <v>1065</v>
      </c>
      <c r="AIK1564" t="s">
        <v>1066</v>
      </c>
      <c r="AIM1564" t="s">
        <v>1065</v>
      </c>
      <c r="AIO1564" t="s">
        <v>1066</v>
      </c>
      <c r="AJK1564" t="s">
        <v>1066</v>
      </c>
      <c r="AJM1564" t="s">
        <v>1066</v>
      </c>
      <c r="AKK1564" t="s">
        <v>1066</v>
      </c>
      <c r="ALG1564" t="s">
        <v>1066</v>
      </c>
      <c r="ALT1564" t="s">
        <v>1066</v>
      </c>
      <c r="ALW1564" t="s">
        <v>1066</v>
      </c>
      <c r="ALZ1564" t="s">
        <v>1066</v>
      </c>
      <c r="AMC1564" t="s">
        <v>1066</v>
      </c>
      <c r="AME1564" t="s">
        <v>1066</v>
      </c>
      <c r="AMG1564" t="s">
        <v>1071</v>
      </c>
      <c r="AMH1564" t="s">
        <v>11907</v>
      </c>
      <c r="AMI1564" t="s">
        <v>11908</v>
      </c>
      <c r="AMK1564" t="s">
        <v>1078</v>
      </c>
      <c r="AML1564" t="s">
        <v>11909</v>
      </c>
      <c r="AMM1564" t="s">
        <v>1065</v>
      </c>
      <c r="AMN1564">
        <v>7000</v>
      </c>
      <c r="AMO1564" t="s">
        <v>1066</v>
      </c>
      <c r="AMY1564" t="s">
        <v>1066</v>
      </c>
      <c r="ANW1564" t="s">
        <v>1065</v>
      </c>
      <c r="ANX1564" t="s">
        <v>11910</v>
      </c>
      <c r="ANY1564" t="s">
        <v>1066</v>
      </c>
      <c r="ANZ1564" t="s">
        <v>1066</v>
      </c>
      <c r="AOC1564" t="s">
        <v>1066</v>
      </c>
      <c r="AOE1564" t="s">
        <v>1065</v>
      </c>
    </row>
    <row r="1565" spans="3:1023 1025:1071">
      <c r="C1565" t="s">
        <v>11911</v>
      </c>
      <c r="D1565" t="s">
        <v>39025</v>
      </c>
      <c r="F1565" t="s">
        <v>1103</v>
      </c>
      <c r="G1565" t="s">
        <v>11912</v>
      </c>
      <c r="O1565">
        <v>1</v>
      </c>
      <c r="P1565" t="s">
        <v>1065</v>
      </c>
      <c r="Q1565" t="s">
        <v>1065</v>
      </c>
      <c r="R1565">
        <v>40000</v>
      </c>
      <c r="S1565" t="s">
        <v>1065</v>
      </c>
      <c r="X1565" t="s">
        <v>1066</v>
      </c>
      <c r="Z1565" t="s">
        <v>1065</v>
      </c>
      <c r="AB1565">
        <v>1</v>
      </c>
      <c r="AC1565">
        <v>39700</v>
      </c>
      <c r="AD1565">
        <v>275</v>
      </c>
      <c r="AZ1565" t="b">
        <v>1</v>
      </c>
      <c r="BE1565" t="b">
        <v>1</v>
      </c>
      <c r="BP1565" t="s">
        <v>1065</v>
      </c>
      <c r="BQ1565" t="s">
        <v>11913</v>
      </c>
      <c r="BR1565" t="s">
        <v>1066</v>
      </c>
      <c r="BY1565" t="b">
        <v>1</v>
      </c>
      <c r="CI1565" t="b">
        <v>1</v>
      </c>
      <c r="CR1565">
        <v>20000</v>
      </c>
      <c r="DB1565">
        <v>19000</v>
      </c>
      <c r="DG1565" t="s">
        <v>1065</v>
      </c>
      <c r="DH1565" t="b">
        <v>1</v>
      </c>
      <c r="DI1565" t="b">
        <v>1</v>
      </c>
      <c r="DP1565" t="b">
        <v>1</v>
      </c>
      <c r="DQ1565" t="b">
        <v>1</v>
      </c>
      <c r="DV1565" t="s">
        <v>1065</v>
      </c>
      <c r="EE1565" t="b">
        <v>1</v>
      </c>
      <c r="EP1565" t="s">
        <v>1066</v>
      </c>
      <c r="ER1565" t="s">
        <v>1066</v>
      </c>
      <c r="ET1565" t="s">
        <v>1066</v>
      </c>
      <c r="FR1565" t="s">
        <v>1066</v>
      </c>
      <c r="GN1565" t="s">
        <v>1066</v>
      </c>
      <c r="HA1565" t="s">
        <v>1066</v>
      </c>
      <c r="HD1565" t="s">
        <v>1066</v>
      </c>
      <c r="HG1565" t="s">
        <v>1066</v>
      </c>
      <c r="HI1565" t="s">
        <v>1066</v>
      </c>
      <c r="HK1565" t="s">
        <v>1068</v>
      </c>
      <c r="HL1565" t="s">
        <v>1065</v>
      </c>
      <c r="HM1565" t="s">
        <v>1065</v>
      </c>
      <c r="HN1565" t="s">
        <v>1066</v>
      </c>
      <c r="HO1565" t="b">
        <v>1</v>
      </c>
      <c r="HS1565" t="s">
        <v>1134</v>
      </c>
      <c r="HT1565" t="s">
        <v>11914</v>
      </c>
      <c r="HU1565" t="s">
        <v>1071</v>
      </c>
      <c r="HV1565" t="s">
        <v>11915</v>
      </c>
      <c r="HW1565" t="s">
        <v>11916</v>
      </c>
      <c r="HY1565" t="b">
        <v>1</v>
      </c>
      <c r="AHT1565" t="s">
        <v>1063</v>
      </c>
      <c r="AHU1565" t="s">
        <v>11917</v>
      </c>
      <c r="AHV1565" t="b">
        <v>1</v>
      </c>
      <c r="AIC1565" t="s">
        <v>1065</v>
      </c>
      <c r="AID1565" t="s">
        <v>1065</v>
      </c>
      <c r="AIE1565">
        <v>38400</v>
      </c>
      <c r="AIF1565" t="s">
        <v>1065</v>
      </c>
      <c r="AIK1565" t="s">
        <v>1066</v>
      </c>
      <c r="AIM1565" t="s">
        <v>1065</v>
      </c>
      <c r="AIO1565" t="s">
        <v>1066</v>
      </c>
      <c r="AJK1565" t="s">
        <v>1066</v>
      </c>
      <c r="AJM1565" t="s">
        <v>1066</v>
      </c>
      <c r="AKK1565" t="s">
        <v>1066</v>
      </c>
      <c r="ALG1565" t="s">
        <v>1066</v>
      </c>
      <c r="ALT1565" t="s">
        <v>1066</v>
      </c>
      <c r="ALW1565" t="s">
        <v>1066</v>
      </c>
      <c r="ALZ1565" t="s">
        <v>1066</v>
      </c>
      <c r="AMC1565" t="s">
        <v>1066</v>
      </c>
      <c r="AME1565" t="s">
        <v>1066</v>
      </c>
      <c r="AMG1565" t="s">
        <v>1071</v>
      </c>
      <c r="AMH1565" t="s">
        <v>11918</v>
      </c>
      <c r="AMI1565">
        <v>999</v>
      </c>
      <c r="AMK1565" t="s">
        <v>1078</v>
      </c>
      <c r="AML1565" t="s">
        <v>11919</v>
      </c>
      <c r="AMM1565" t="s">
        <v>1065</v>
      </c>
      <c r="AMN1565">
        <v>7000</v>
      </c>
      <c r="AMO1565" t="s">
        <v>1066</v>
      </c>
      <c r="AMY1565" t="s">
        <v>1066</v>
      </c>
      <c r="ANW1565" t="s">
        <v>1066</v>
      </c>
      <c r="ANZ1565" t="s">
        <v>1066</v>
      </c>
      <c r="AOC1565" t="s">
        <v>1066</v>
      </c>
      <c r="AOE1565" t="s">
        <v>1065</v>
      </c>
    </row>
    <row r="1566" spans="3:1023 1025:1071">
      <c r="C1566" t="s">
        <v>11920</v>
      </c>
      <c r="D1566" t="s">
        <v>39025</v>
      </c>
      <c r="F1566" t="s">
        <v>1103</v>
      </c>
      <c r="G1566" t="s">
        <v>11921</v>
      </c>
      <c r="O1566">
        <v>1</v>
      </c>
      <c r="P1566" t="s">
        <v>1065</v>
      </c>
      <c r="Q1566" t="s">
        <v>1065</v>
      </c>
      <c r="R1566">
        <v>40000</v>
      </c>
      <c r="S1566" t="s">
        <v>1065</v>
      </c>
      <c r="X1566" t="s">
        <v>1066</v>
      </c>
      <c r="Z1566" t="s">
        <v>1065</v>
      </c>
      <c r="AB1566">
        <v>2</v>
      </c>
      <c r="AC1566">
        <v>25000</v>
      </c>
      <c r="AD1566">
        <v>999</v>
      </c>
      <c r="AE1566">
        <v>15000</v>
      </c>
      <c r="AF1566">
        <v>999</v>
      </c>
      <c r="AZ1566" t="b">
        <v>1</v>
      </c>
      <c r="BB1566" t="b">
        <v>1</v>
      </c>
      <c r="BP1566" t="s">
        <v>1065</v>
      </c>
      <c r="BQ1566" t="s">
        <v>11902</v>
      </c>
      <c r="BR1566" t="s">
        <v>1065</v>
      </c>
      <c r="BS1566" t="s">
        <v>11922</v>
      </c>
      <c r="BY1566" t="b">
        <v>1</v>
      </c>
      <c r="CA1566" t="b">
        <v>1</v>
      </c>
      <c r="CI1566" t="b">
        <v>1</v>
      </c>
      <c r="CM1566" t="b">
        <v>1</v>
      </c>
      <c r="CR1566">
        <v>15000</v>
      </c>
      <c r="CT1566">
        <v>4000</v>
      </c>
      <c r="DB1566">
        <v>8000</v>
      </c>
      <c r="DF1566">
        <v>7000</v>
      </c>
      <c r="DG1566" t="s">
        <v>1065</v>
      </c>
      <c r="DH1566" t="b">
        <v>1</v>
      </c>
      <c r="DI1566" t="b">
        <v>1</v>
      </c>
      <c r="DP1566" t="b">
        <v>1</v>
      </c>
      <c r="DQ1566" t="b">
        <v>1</v>
      </c>
      <c r="DV1566" t="s">
        <v>1065</v>
      </c>
      <c r="EB1566" t="b">
        <v>1</v>
      </c>
      <c r="EP1566" t="s">
        <v>1066</v>
      </c>
      <c r="ER1566" t="s">
        <v>1066</v>
      </c>
      <c r="ET1566" t="s">
        <v>1066</v>
      </c>
      <c r="FR1566" t="s">
        <v>1066</v>
      </c>
      <c r="GN1566" t="s">
        <v>1066</v>
      </c>
      <c r="HA1566" t="s">
        <v>1066</v>
      </c>
      <c r="HD1566" t="s">
        <v>1066</v>
      </c>
      <c r="HG1566" t="s">
        <v>1066</v>
      </c>
      <c r="HI1566" t="s">
        <v>1066</v>
      </c>
      <c r="HK1566" t="s">
        <v>1068</v>
      </c>
      <c r="HL1566" t="s">
        <v>1065</v>
      </c>
      <c r="HM1566" t="s">
        <v>1066</v>
      </c>
      <c r="HN1566" t="s">
        <v>1066</v>
      </c>
      <c r="HO1566" t="b">
        <v>1</v>
      </c>
      <c r="HS1566" t="s">
        <v>1069</v>
      </c>
      <c r="HT1566" t="s">
        <v>11923</v>
      </c>
      <c r="HU1566" t="s">
        <v>1071</v>
      </c>
      <c r="HV1566" t="s">
        <v>11924</v>
      </c>
      <c r="HW1566" t="s">
        <v>11884</v>
      </c>
      <c r="HX1566" t="b">
        <v>1</v>
      </c>
      <c r="AHT1566" t="s">
        <v>1063</v>
      </c>
      <c r="AHU1566" t="s">
        <v>11925</v>
      </c>
      <c r="AHW1566" t="b">
        <v>1</v>
      </c>
      <c r="AIC1566" t="s">
        <v>1065</v>
      </c>
      <c r="AID1566" t="s">
        <v>1065</v>
      </c>
      <c r="AIE1566">
        <v>38000</v>
      </c>
      <c r="AIF1566" t="s">
        <v>1065</v>
      </c>
      <c r="AIK1566" t="s">
        <v>1066</v>
      </c>
      <c r="AIM1566" t="s">
        <v>1065</v>
      </c>
      <c r="AIO1566" t="s">
        <v>1066</v>
      </c>
      <c r="AJK1566" t="s">
        <v>1066</v>
      </c>
      <c r="AJM1566" t="s">
        <v>1066</v>
      </c>
      <c r="AKK1566" t="s">
        <v>1066</v>
      </c>
      <c r="ALG1566" t="s">
        <v>1066</v>
      </c>
      <c r="ALT1566" t="s">
        <v>1066</v>
      </c>
      <c r="ALW1566" t="s">
        <v>1066</v>
      </c>
      <c r="ALZ1566" t="s">
        <v>1202</v>
      </c>
      <c r="AMC1566" t="s">
        <v>1066</v>
      </c>
      <c r="AME1566" t="s">
        <v>1066</v>
      </c>
      <c r="AMG1566" t="s">
        <v>1071</v>
      </c>
      <c r="AMH1566" t="s">
        <v>11926</v>
      </c>
      <c r="AMI1566" t="s">
        <v>1936</v>
      </c>
      <c r="AMK1566" t="s">
        <v>1078</v>
      </c>
      <c r="AML1566" t="s">
        <v>11927</v>
      </c>
      <c r="AMM1566" t="s">
        <v>1065</v>
      </c>
      <c r="AMN1566">
        <v>7000</v>
      </c>
      <c r="AMO1566" t="s">
        <v>1066</v>
      </c>
      <c r="AMY1566" t="s">
        <v>1065</v>
      </c>
      <c r="AMZ1566" t="s">
        <v>11928</v>
      </c>
      <c r="ANB1566" t="b">
        <v>1</v>
      </c>
      <c r="ANC1566" t="b">
        <v>1</v>
      </c>
      <c r="ANN1566" t="b">
        <v>1</v>
      </c>
      <c r="ANQ1566" t="b">
        <v>1</v>
      </c>
      <c r="ANW1566" t="s">
        <v>1066</v>
      </c>
      <c r="ANZ1566" t="s">
        <v>1066</v>
      </c>
      <c r="AOC1566" t="s">
        <v>1066</v>
      </c>
      <c r="AOE1566" t="s">
        <v>1065</v>
      </c>
    </row>
    <row r="1567" spans="3:1023 1025:1071">
      <c r="C1567" t="s">
        <v>11929</v>
      </c>
      <c r="D1567" t="s">
        <v>39025</v>
      </c>
      <c r="AHT1567" t="s">
        <v>1350</v>
      </c>
      <c r="AHU1567" t="s">
        <v>11930</v>
      </c>
      <c r="AHV1567" t="b">
        <v>1</v>
      </c>
      <c r="AIC1567" t="s">
        <v>1065</v>
      </c>
      <c r="AID1567" t="s">
        <v>1065</v>
      </c>
      <c r="AIE1567">
        <v>40000</v>
      </c>
      <c r="AIF1567" t="s">
        <v>1065</v>
      </c>
      <c r="AIK1567" t="s">
        <v>1066</v>
      </c>
      <c r="AIM1567" t="s">
        <v>1065</v>
      </c>
      <c r="AIO1567" t="s">
        <v>1065</v>
      </c>
      <c r="AIU1567" t="b">
        <v>1</v>
      </c>
      <c r="AJI1567" t="s">
        <v>1066</v>
      </c>
      <c r="AJK1567" t="s">
        <v>1066</v>
      </c>
      <c r="AJM1567" t="s">
        <v>1066</v>
      </c>
      <c r="AKK1567" t="s">
        <v>1066</v>
      </c>
      <c r="ALG1567" t="s">
        <v>1066</v>
      </c>
      <c r="ALT1567" t="s">
        <v>1066</v>
      </c>
      <c r="ALW1567" t="s">
        <v>1066</v>
      </c>
      <c r="ALZ1567" t="s">
        <v>1066</v>
      </c>
      <c r="AMC1567" t="s">
        <v>1066</v>
      </c>
      <c r="AME1567" t="s">
        <v>1066</v>
      </c>
      <c r="AMG1567" t="s">
        <v>1071</v>
      </c>
      <c r="AMH1567" t="s">
        <v>11931</v>
      </c>
      <c r="AMI1567" t="s">
        <v>1353</v>
      </c>
      <c r="AMK1567" t="s">
        <v>1078</v>
      </c>
      <c r="AML1567" t="s">
        <v>11932</v>
      </c>
      <c r="AMM1567" t="s">
        <v>1065</v>
      </c>
      <c r="AMN1567">
        <v>7000</v>
      </c>
      <c r="AMO1567" t="s">
        <v>1066</v>
      </c>
      <c r="AMY1567" t="s">
        <v>1066</v>
      </c>
      <c r="ANW1567" t="s">
        <v>1066</v>
      </c>
      <c r="ANZ1567" t="s">
        <v>1066</v>
      </c>
      <c r="AOC1567" t="s">
        <v>1066</v>
      </c>
      <c r="AOE1567" t="s">
        <v>1065</v>
      </c>
    </row>
    <row r="1568" spans="3:1023 1025:1071">
      <c r="C1568" t="s">
        <v>11933</v>
      </c>
      <c r="D1568" t="s">
        <v>39025</v>
      </c>
      <c r="F1568" t="s">
        <v>1063</v>
      </c>
      <c r="G1568" t="s">
        <v>11934</v>
      </c>
      <c r="H1568" t="b">
        <v>1</v>
      </c>
      <c r="O1568">
        <v>1</v>
      </c>
      <c r="P1568" t="s">
        <v>1065</v>
      </c>
      <c r="Q1568" t="s">
        <v>1065</v>
      </c>
      <c r="R1568">
        <v>40000</v>
      </c>
      <c r="S1568" t="s">
        <v>1065</v>
      </c>
      <c r="X1568" t="s">
        <v>1066</v>
      </c>
      <c r="Z1568" t="s">
        <v>1065</v>
      </c>
      <c r="AB1568">
        <v>2</v>
      </c>
      <c r="AC1568">
        <v>20000</v>
      </c>
      <c r="AD1568">
        <v>100</v>
      </c>
      <c r="AE1568">
        <v>18000</v>
      </c>
      <c r="AF1568">
        <v>999</v>
      </c>
      <c r="AS1568">
        <v>10</v>
      </c>
      <c r="AU1568">
        <v>10</v>
      </c>
      <c r="AZ1568" t="b">
        <v>1</v>
      </c>
      <c r="BD1568" t="b">
        <v>1</v>
      </c>
      <c r="BP1568" t="s">
        <v>1065</v>
      </c>
      <c r="BQ1568" t="s">
        <v>11935</v>
      </c>
      <c r="BR1568" t="s">
        <v>1066</v>
      </c>
      <c r="BT1568">
        <v>20000</v>
      </c>
      <c r="BU1568">
        <v>0</v>
      </c>
      <c r="BY1568" t="b">
        <v>1</v>
      </c>
      <c r="CG1568" t="b">
        <v>1</v>
      </c>
      <c r="CM1568" t="b">
        <v>1</v>
      </c>
      <c r="CR1568">
        <v>18000</v>
      </c>
      <c r="CZ1568">
        <v>17000</v>
      </c>
      <c r="DF1568">
        <v>5000</v>
      </c>
      <c r="DG1568" t="s">
        <v>1065</v>
      </c>
      <c r="DH1568" t="b">
        <v>1</v>
      </c>
      <c r="DI1568" t="b">
        <v>1</v>
      </c>
      <c r="DJ1568" t="b">
        <v>1</v>
      </c>
      <c r="DR1568" t="b">
        <v>1</v>
      </c>
      <c r="DV1568" t="s">
        <v>1066</v>
      </c>
      <c r="ER1568" t="s">
        <v>1066</v>
      </c>
      <c r="ET1568" t="s">
        <v>1066</v>
      </c>
      <c r="FR1568" t="s">
        <v>1066</v>
      </c>
      <c r="GN1568" t="s">
        <v>1066</v>
      </c>
      <c r="HA1568" t="s">
        <v>1066</v>
      </c>
      <c r="HD1568" t="s">
        <v>1066</v>
      </c>
      <c r="HG1568" t="s">
        <v>1066</v>
      </c>
      <c r="HI1568" t="s">
        <v>1066</v>
      </c>
      <c r="HK1568" t="s">
        <v>1068</v>
      </c>
      <c r="HL1568" t="s">
        <v>1065</v>
      </c>
      <c r="HM1568" t="s">
        <v>1066</v>
      </c>
      <c r="HN1568" t="s">
        <v>1066</v>
      </c>
      <c r="HO1568" t="b">
        <v>1</v>
      </c>
      <c r="HS1568" t="s">
        <v>1069</v>
      </c>
      <c r="HT1568" t="s">
        <v>11936</v>
      </c>
      <c r="HU1568" t="s">
        <v>1071</v>
      </c>
      <c r="HV1568" t="s">
        <v>11937</v>
      </c>
      <c r="HW1568" t="s">
        <v>11938</v>
      </c>
      <c r="HY1568" t="b">
        <v>1</v>
      </c>
      <c r="IB1568" t="b">
        <v>1</v>
      </c>
      <c r="IH1568">
        <v>999</v>
      </c>
      <c r="AHT1568" t="s">
        <v>1063</v>
      </c>
      <c r="AHU1568" t="s">
        <v>11939</v>
      </c>
      <c r="AHV1568" t="b">
        <v>1</v>
      </c>
      <c r="AIC1568" t="s">
        <v>1065</v>
      </c>
      <c r="AID1568" t="s">
        <v>1065</v>
      </c>
      <c r="AIE1568">
        <v>38400</v>
      </c>
      <c r="AIF1568" t="s">
        <v>1065</v>
      </c>
      <c r="AIK1568" t="s">
        <v>1066</v>
      </c>
      <c r="AIM1568" t="s">
        <v>1065</v>
      </c>
      <c r="AIO1568" t="s">
        <v>1066</v>
      </c>
      <c r="AJK1568" t="s">
        <v>1066</v>
      </c>
      <c r="AJM1568" t="s">
        <v>1066</v>
      </c>
      <c r="AKK1568" t="s">
        <v>1066</v>
      </c>
      <c r="ALG1568" t="s">
        <v>1066</v>
      </c>
      <c r="ALT1568" t="s">
        <v>1066</v>
      </c>
      <c r="ALW1568" t="s">
        <v>1066</v>
      </c>
      <c r="ALZ1568" t="s">
        <v>1066</v>
      </c>
      <c r="AMC1568" t="s">
        <v>1066</v>
      </c>
      <c r="AME1568" t="s">
        <v>1066</v>
      </c>
      <c r="AMG1568" t="s">
        <v>1071</v>
      </c>
      <c r="AMH1568" t="s">
        <v>11940</v>
      </c>
      <c r="AMI1568" t="s">
        <v>11857</v>
      </c>
      <c r="AMK1568" t="s">
        <v>1078</v>
      </c>
      <c r="AML1568" t="s">
        <v>11941</v>
      </c>
      <c r="AMM1568" t="s">
        <v>1065</v>
      </c>
      <c r="AMN1568">
        <v>7000</v>
      </c>
      <c r="AMO1568" t="s">
        <v>1066</v>
      </c>
      <c r="AMY1568" t="s">
        <v>1066</v>
      </c>
      <c r="ANW1568" t="s">
        <v>1066</v>
      </c>
      <c r="ANZ1568" t="s">
        <v>1066</v>
      </c>
      <c r="AOC1568" t="s">
        <v>1066</v>
      </c>
      <c r="AOE1568" t="s">
        <v>1065</v>
      </c>
    </row>
    <row r="1569" spans="3:1023 1025:1071">
      <c r="C1569" t="s">
        <v>11942</v>
      </c>
      <c r="D1569" t="s">
        <v>39025</v>
      </c>
      <c r="F1569" t="s">
        <v>1103</v>
      </c>
      <c r="G1569" t="s">
        <v>11943</v>
      </c>
      <c r="O1569">
        <v>1</v>
      </c>
      <c r="P1569" t="s">
        <v>1065</v>
      </c>
      <c r="Q1569" t="s">
        <v>1065</v>
      </c>
      <c r="R1569">
        <v>40000</v>
      </c>
      <c r="S1569" t="s">
        <v>1065</v>
      </c>
      <c r="X1569" t="s">
        <v>1066</v>
      </c>
      <c r="Z1569" t="s">
        <v>1065</v>
      </c>
      <c r="AB1569">
        <v>1</v>
      </c>
      <c r="AC1569">
        <v>39900</v>
      </c>
      <c r="AD1569">
        <v>999</v>
      </c>
      <c r="AW1569" t="b">
        <v>1</v>
      </c>
      <c r="AZ1569" t="b">
        <v>1</v>
      </c>
      <c r="BJ1569" t="b">
        <v>1</v>
      </c>
      <c r="BP1569" t="s">
        <v>1065</v>
      </c>
      <c r="BQ1569" t="s">
        <v>11944</v>
      </c>
      <c r="BR1569" t="s">
        <v>1065</v>
      </c>
      <c r="BS1569" t="s">
        <v>11945</v>
      </c>
      <c r="BV1569" t="b">
        <v>1</v>
      </c>
      <c r="BY1569" t="b">
        <v>1</v>
      </c>
      <c r="CA1569" t="b">
        <v>1</v>
      </c>
      <c r="CE1569" t="b">
        <v>1</v>
      </c>
      <c r="CO1569">
        <v>1800</v>
      </c>
      <c r="CR1569">
        <v>26600</v>
      </c>
      <c r="CT1569">
        <v>2000</v>
      </c>
      <c r="CX1569">
        <v>3300</v>
      </c>
      <c r="DG1569" t="s">
        <v>1065</v>
      </c>
      <c r="DH1569" t="b">
        <v>1</v>
      </c>
      <c r="DI1569" t="b">
        <v>1</v>
      </c>
      <c r="DP1569" t="b">
        <v>1</v>
      </c>
      <c r="DQ1569" t="b">
        <v>1</v>
      </c>
      <c r="DV1569" t="s">
        <v>1065</v>
      </c>
      <c r="EB1569" t="b">
        <v>1</v>
      </c>
      <c r="EP1569" t="s">
        <v>1066</v>
      </c>
      <c r="ER1569" t="s">
        <v>1066</v>
      </c>
      <c r="ET1569" t="s">
        <v>1066</v>
      </c>
      <c r="GN1569" t="s">
        <v>1066</v>
      </c>
      <c r="HD1569" t="s">
        <v>1066</v>
      </c>
      <c r="HG1569" t="s">
        <v>1066</v>
      </c>
      <c r="HI1569" t="s">
        <v>1066</v>
      </c>
      <c r="HK1569" t="s">
        <v>1068</v>
      </c>
      <c r="HL1569" t="s">
        <v>1065</v>
      </c>
      <c r="HM1569" t="s">
        <v>1066</v>
      </c>
      <c r="HN1569" t="s">
        <v>1066</v>
      </c>
      <c r="HO1569" t="b">
        <v>1</v>
      </c>
      <c r="HS1569" t="s">
        <v>1069</v>
      </c>
      <c r="HT1569" t="s">
        <v>11946</v>
      </c>
      <c r="HU1569" t="s">
        <v>1071</v>
      </c>
      <c r="HV1569" t="s">
        <v>11947</v>
      </c>
      <c r="HW1569" t="s">
        <v>11948</v>
      </c>
      <c r="HY1569" t="b">
        <v>1</v>
      </c>
      <c r="IB1569" t="b">
        <v>1</v>
      </c>
      <c r="AMK1569" t="s">
        <v>1078</v>
      </c>
      <c r="AML1569" t="s">
        <v>11949</v>
      </c>
      <c r="AMM1569" t="s">
        <v>1065</v>
      </c>
      <c r="AMN1569">
        <v>7000</v>
      </c>
      <c r="AMO1569" t="s">
        <v>1066</v>
      </c>
      <c r="AMY1569" t="s">
        <v>1065</v>
      </c>
      <c r="AMZ1569" t="s">
        <v>11950</v>
      </c>
      <c r="ANW1569" t="s">
        <v>1066</v>
      </c>
      <c r="ANZ1569" t="s">
        <v>1066</v>
      </c>
      <c r="AOC1569" t="s">
        <v>1065</v>
      </c>
      <c r="AOD1569" t="s">
        <v>11951</v>
      </c>
      <c r="AOE1569" t="s">
        <v>1065</v>
      </c>
    </row>
    <row r="1570" spans="3:1023 1025:1071">
      <c r="C1570" t="s">
        <v>11952</v>
      </c>
      <c r="D1570" t="s">
        <v>39025</v>
      </c>
      <c r="F1570" t="s">
        <v>1103</v>
      </c>
      <c r="G1570" t="s">
        <v>11953</v>
      </c>
      <c r="O1570">
        <v>1</v>
      </c>
      <c r="P1570" t="s">
        <v>1065</v>
      </c>
      <c r="Q1570" t="s">
        <v>1065</v>
      </c>
      <c r="R1570">
        <v>40000</v>
      </c>
      <c r="S1570" t="s">
        <v>1065</v>
      </c>
      <c r="X1570" t="s">
        <v>1066</v>
      </c>
      <c r="Z1570" t="s">
        <v>1065</v>
      </c>
      <c r="AB1570">
        <v>2</v>
      </c>
      <c r="AC1570">
        <v>20000</v>
      </c>
      <c r="AD1570">
        <v>999</v>
      </c>
      <c r="AE1570">
        <v>15000</v>
      </c>
      <c r="AF1570">
        <v>999</v>
      </c>
      <c r="AZ1570" t="b">
        <v>1</v>
      </c>
      <c r="BP1570" t="s">
        <v>1065</v>
      </c>
      <c r="BQ1570" t="s">
        <v>11954</v>
      </c>
      <c r="BR1570" t="s">
        <v>1066</v>
      </c>
      <c r="BY1570" t="b">
        <v>1</v>
      </c>
      <c r="CD1570" t="b">
        <v>1</v>
      </c>
      <c r="CR1570">
        <v>32800</v>
      </c>
      <c r="CW1570">
        <v>5000</v>
      </c>
      <c r="DG1570" t="s">
        <v>1065</v>
      </c>
      <c r="DH1570" t="b">
        <v>1</v>
      </c>
      <c r="DP1570" t="b">
        <v>1</v>
      </c>
      <c r="DV1570" t="s">
        <v>1065</v>
      </c>
      <c r="DZ1570" t="b">
        <v>1</v>
      </c>
      <c r="EP1570" t="s">
        <v>1066</v>
      </c>
      <c r="ER1570" t="s">
        <v>1065</v>
      </c>
      <c r="ES1570" t="s">
        <v>11955</v>
      </c>
      <c r="ET1570" t="s">
        <v>1066</v>
      </c>
      <c r="FR1570" t="s">
        <v>1066</v>
      </c>
      <c r="GN1570" t="s">
        <v>1066</v>
      </c>
      <c r="HA1570" t="s">
        <v>1066</v>
      </c>
      <c r="HD1570" t="s">
        <v>1066</v>
      </c>
      <c r="HG1570" t="s">
        <v>1066</v>
      </c>
      <c r="HI1570" t="s">
        <v>1066</v>
      </c>
      <c r="HK1570" t="s">
        <v>1068</v>
      </c>
      <c r="HL1570" t="s">
        <v>1065</v>
      </c>
      <c r="HM1570" t="s">
        <v>1066</v>
      </c>
      <c r="HN1570" t="s">
        <v>1066</v>
      </c>
      <c r="HO1570" t="b">
        <v>1</v>
      </c>
      <c r="HT1570" t="s">
        <v>11956</v>
      </c>
      <c r="HU1570" t="s">
        <v>1071</v>
      </c>
      <c r="HV1570" t="s">
        <v>11957</v>
      </c>
      <c r="HW1570" t="s">
        <v>11958</v>
      </c>
      <c r="HY1570" t="b">
        <v>1</v>
      </c>
      <c r="IB1570" t="b">
        <v>1</v>
      </c>
      <c r="AHT1570" t="s">
        <v>1063</v>
      </c>
      <c r="AHU1570" t="s">
        <v>11959</v>
      </c>
      <c r="AHV1570" t="b">
        <v>1</v>
      </c>
      <c r="AIC1570" t="s">
        <v>1065</v>
      </c>
      <c r="AID1570" t="s">
        <v>1065</v>
      </c>
      <c r="AIE1570">
        <v>38300</v>
      </c>
      <c r="AIF1570" t="s">
        <v>1065</v>
      </c>
      <c r="AIK1570" t="s">
        <v>1066</v>
      </c>
      <c r="AIM1570" t="s">
        <v>1065</v>
      </c>
      <c r="AIO1570" t="s">
        <v>1065</v>
      </c>
      <c r="AIU1570" t="b">
        <v>1</v>
      </c>
      <c r="AJI1570" t="s">
        <v>1066</v>
      </c>
      <c r="AJK1570" t="s">
        <v>1066</v>
      </c>
      <c r="AJM1570" t="s">
        <v>1066</v>
      </c>
      <c r="AKK1570" t="s">
        <v>1066</v>
      </c>
      <c r="ALG1570" t="s">
        <v>1066</v>
      </c>
      <c r="ALT1570" t="s">
        <v>1066</v>
      </c>
      <c r="ALW1570" t="s">
        <v>1066</v>
      </c>
      <c r="ALZ1570" t="s">
        <v>1066</v>
      </c>
      <c r="AMC1570" t="s">
        <v>1066</v>
      </c>
      <c r="AME1570" t="s">
        <v>1066</v>
      </c>
      <c r="AMG1570" t="s">
        <v>1071</v>
      </c>
      <c r="AMH1570" t="s">
        <v>11960</v>
      </c>
      <c r="AMI1570" t="s">
        <v>8635</v>
      </c>
      <c r="AMK1570" t="s">
        <v>1078</v>
      </c>
      <c r="AML1570" t="s">
        <v>11961</v>
      </c>
      <c r="AMM1570" t="s">
        <v>1065</v>
      </c>
      <c r="AMN1570">
        <v>7000</v>
      </c>
      <c r="AMO1570" t="s">
        <v>1066</v>
      </c>
      <c r="AMY1570" t="s">
        <v>1065</v>
      </c>
      <c r="AMZ1570" t="s">
        <v>11962</v>
      </c>
      <c r="ANA1570" t="b">
        <v>1</v>
      </c>
      <c r="ANM1570" t="b">
        <v>1</v>
      </c>
      <c r="ANQ1570" t="b">
        <v>1</v>
      </c>
      <c r="ANW1570" t="s">
        <v>1066</v>
      </c>
      <c r="ANZ1570" t="s">
        <v>1066</v>
      </c>
      <c r="AOC1570" t="s">
        <v>1066</v>
      </c>
      <c r="AOE1570" t="s">
        <v>1065</v>
      </c>
    </row>
    <row r="1571" spans="3:1023 1025:1071">
      <c r="C1571" t="s">
        <v>11963</v>
      </c>
      <c r="D1571" t="s">
        <v>39025</v>
      </c>
      <c r="F1571" t="s">
        <v>1103</v>
      </c>
      <c r="G1571" t="s">
        <v>11964</v>
      </c>
      <c r="O1571">
        <v>1</v>
      </c>
      <c r="P1571" t="s">
        <v>1065</v>
      </c>
      <c r="Q1571" t="s">
        <v>1065</v>
      </c>
      <c r="R1571">
        <v>40000</v>
      </c>
      <c r="S1571" t="s">
        <v>1065</v>
      </c>
      <c r="X1571" t="s">
        <v>1066</v>
      </c>
      <c r="Z1571" t="s">
        <v>1065</v>
      </c>
      <c r="AB1571">
        <v>1</v>
      </c>
      <c r="AC1571">
        <v>39000</v>
      </c>
      <c r="AD1571">
        <v>250</v>
      </c>
      <c r="AZ1571" t="b">
        <v>1</v>
      </c>
      <c r="BD1571" t="b">
        <v>1</v>
      </c>
      <c r="BE1571" t="b">
        <v>1</v>
      </c>
      <c r="BP1571" t="s">
        <v>1065</v>
      </c>
      <c r="BQ1571" t="s">
        <v>11965</v>
      </c>
      <c r="BR1571" t="s">
        <v>1066</v>
      </c>
      <c r="CM1571" t="b">
        <v>1</v>
      </c>
      <c r="DF1571">
        <v>40000</v>
      </c>
      <c r="DG1571" t="s">
        <v>1065</v>
      </c>
      <c r="DH1571" t="b">
        <v>1</v>
      </c>
      <c r="DI1571" t="b">
        <v>1</v>
      </c>
      <c r="DP1571" t="b">
        <v>1</v>
      </c>
      <c r="DQ1571" t="b">
        <v>1</v>
      </c>
      <c r="DV1571" t="s">
        <v>1065</v>
      </c>
      <c r="DZ1571" t="b">
        <v>1</v>
      </c>
      <c r="EP1571" t="s">
        <v>1066</v>
      </c>
      <c r="ER1571" t="s">
        <v>1066</v>
      </c>
      <c r="ET1571" t="s">
        <v>1066</v>
      </c>
      <c r="FR1571" t="s">
        <v>1066</v>
      </c>
      <c r="GN1571" t="s">
        <v>1066</v>
      </c>
      <c r="HA1571" t="s">
        <v>1066</v>
      </c>
      <c r="HD1571" t="s">
        <v>1066</v>
      </c>
      <c r="HG1571" t="s">
        <v>1066</v>
      </c>
      <c r="HI1571" t="s">
        <v>1066</v>
      </c>
      <c r="HK1571" t="s">
        <v>1068</v>
      </c>
      <c r="HL1571" t="s">
        <v>1066</v>
      </c>
      <c r="HM1571" t="s">
        <v>1066</v>
      </c>
      <c r="HN1571" t="s">
        <v>1066</v>
      </c>
      <c r="HP1571" t="b">
        <v>1</v>
      </c>
      <c r="HS1571" t="s">
        <v>1069</v>
      </c>
      <c r="HT1571" t="s">
        <v>11966</v>
      </c>
      <c r="HU1571" t="s">
        <v>1071</v>
      </c>
      <c r="HV1571" t="s">
        <v>11967</v>
      </c>
      <c r="HW1571" t="s">
        <v>11968</v>
      </c>
      <c r="HY1571" t="b">
        <v>1</v>
      </c>
      <c r="AMK1571" t="s">
        <v>1078</v>
      </c>
      <c r="AML1571" t="s">
        <v>11969</v>
      </c>
      <c r="AMM1571" t="s">
        <v>1065</v>
      </c>
      <c r="AMN1571">
        <v>7000</v>
      </c>
      <c r="AMO1571" t="s">
        <v>1066</v>
      </c>
      <c r="AMY1571" t="s">
        <v>1066</v>
      </c>
      <c r="ANW1571" t="s">
        <v>1066</v>
      </c>
      <c r="ANZ1571" t="s">
        <v>1066</v>
      </c>
      <c r="AOC1571" t="s">
        <v>1066</v>
      </c>
      <c r="AOE1571" t="s">
        <v>1065</v>
      </c>
    </row>
    <row r="1572" spans="3:1023 1025:1071">
      <c r="C1572" t="s">
        <v>11970</v>
      </c>
      <c r="D1572" t="s">
        <v>39025</v>
      </c>
      <c r="AHT1572" t="s">
        <v>1268</v>
      </c>
      <c r="AHU1572" t="s">
        <v>11971</v>
      </c>
      <c r="AHV1572" t="b">
        <v>1</v>
      </c>
      <c r="AIC1572" t="s">
        <v>1065</v>
      </c>
      <c r="AID1572" t="s">
        <v>1065</v>
      </c>
      <c r="AIE1572">
        <v>38000</v>
      </c>
      <c r="AIF1572" t="s">
        <v>1100</v>
      </c>
      <c r="AII1572" t="s">
        <v>1225</v>
      </c>
      <c r="AIK1572" t="s">
        <v>1066</v>
      </c>
      <c r="AIM1572" t="s">
        <v>1065</v>
      </c>
      <c r="AIO1572" t="s">
        <v>1066</v>
      </c>
      <c r="AJK1572" t="s">
        <v>1066</v>
      </c>
      <c r="AJM1572" t="s">
        <v>1066</v>
      </c>
      <c r="AKK1572" t="s">
        <v>1066</v>
      </c>
      <c r="ALG1572" t="s">
        <v>1066</v>
      </c>
      <c r="ALT1572" t="s">
        <v>1066</v>
      </c>
      <c r="ALW1572" t="s">
        <v>1066</v>
      </c>
      <c r="ALZ1572" t="s">
        <v>1066</v>
      </c>
      <c r="AMC1572" t="s">
        <v>1066</v>
      </c>
      <c r="AME1572" t="s">
        <v>1066</v>
      </c>
      <c r="AMG1572" t="s">
        <v>1071</v>
      </c>
      <c r="AMH1572" t="s">
        <v>11972</v>
      </c>
      <c r="AMI1572" t="s">
        <v>1271</v>
      </c>
      <c r="AMK1572" t="s">
        <v>1107</v>
      </c>
      <c r="AML1572" t="s">
        <v>11973</v>
      </c>
      <c r="AMM1572" t="s">
        <v>1065</v>
      </c>
      <c r="AMN1572">
        <v>6725</v>
      </c>
      <c r="AMO1572" t="s">
        <v>1066</v>
      </c>
      <c r="AMY1572" t="s">
        <v>1066</v>
      </c>
      <c r="ANW1572" t="s">
        <v>1066</v>
      </c>
      <c r="ANZ1572" t="s">
        <v>1066</v>
      </c>
      <c r="AOC1572" t="s">
        <v>1066</v>
      </c>
      <c r="AOE1572" t="s">
        <v>1065</v>
      </c>
    </row>
    <row r="1573" spans="3:1023 1025:1071">
      <c r="C1573" t="s">
        <v>11974</v>
      </c>
      <c r="D1573" t="s">
        <v>39025</v>
      </c>
      <c r="F1573" t="s">
        <v>1103</v>
      </c>
      <c r="G1573" t="s">
        <v>11975</v>
      </c>
      <c r="O1573">
        <v>1</v>
      </c>
      <c r="P1573" t="s">
        <v>1065</v>
      </c>
      <c r="Q1573" t="s">
        <v>1065</v>
      </c>
      <c r="R1573">
        <v>39725</v>
      </c>
      <c r="S1573" t="s">
        <v>1065</v>
      </c>
      <c r="X1573" t="s">
        <v>1066</v>
      </c>
      <c r="Z1573" t="s">
        <v>1065</v>
      </c>
      <c r="AB1573">
        <v>2</v>
      </c>
      <c r="AC1573">
        <v>20000</v>
      </c>
      <c r="AD1573">
        <v>200</v>
      </c>
      <c r="AE1573">
        <v>16000</v>
      </c>
      <c r="AF1573">
        <v>160</v>
      </c>
      <c r="AZ1573" t="b">
        <v>1</v>
      </c>
      <c r="BE1573" t="b">
        <v>1</v>
      </c>
      <c r="BP1573" t="s">
        <v>1065</v>
      </c>
      <c r="BQ1573" t="s">
        <v>11902</v>
      </c>
      <c r="BR1573" t="s">
        <v>1066</v>
      </c>
      <c r="BV1573" t="b">
        <v>1</v>
      </c>
      <c r="BY1573" t="b">
        <v>1</v>
      </c>
      <c r="CO1573">
        <v>3000</v>
      </c>
      <c r="CR1573">
        <v>36000</v>
      </c>
      <c r="DG1573" t="s">
        <v>1065</v>
      </c>
      <c r="DH1573" t="b">
        <v>1</v>
      </c>
      <c r="DI1573" t="b">
        <v>1</v>
      </c>
      <c r="DP1573" t="b">
        <v>1</v>
      </c>
      <c r="DQ1573" t="b">
        <v>1</v>
      </c>
      <c r="DV1573" t="s">
        <v>1065</v>
      </c>
      <c r="DZ1573" t="b">
        <v>1</v>
      </c>
      <c r="EP1573" t="s">
        <v>1066</v>
      </c>
      <c r="ER1573" t="s">
        <v>1066</v>
      </c>
      <c r="ET1573" t="s">
        <v>1066</v>
      </c>
      <c r="FR1573" t="s">
        <v>1066</v>
      </c>
      <c r="GN1573" t="s">
        <v>1066</v>
      </c>
      <c r="HA1573" t="s">
        <v>1066</v>
      </c>
      <c r="HD1573" t="s">
        <v>1066</v>
      </c>
      <c r="HG1573" t="s">
        <v>1066</v>
      </c>
      <c r="HI1573" t="s">
        <v>1066</v>
      </c>
      <c r="HK1573" t="s">
        <v>1068</v>
      </c>
      <c r="HL1573" t="s">
        <v>1065</v>
      </c>
      <c r="HM1573" t="s">
        <v>1066</v>
      </c>
      <c r="HN1573" t="s">
        <v>1066</v>
      </c>
      <c r="HO1573" t="b">
        <v>1</v>
      </c>
      <c r="HS1573" t="s">
        <v>1134</v>
      </c>
      <c r="HT1573" t="s">
        <v>11976</v>
      </c>
      <c r="HU1573" t="s">
        <v>1071</v>
      </c>
      <c r="HV1573" t="s">
        <v>11977</v>
      </c>
      <c r="HW1573" t="s">
        <v>11978</v>
      </c>
      <c r="HY1573" t="b">
        <v>1</v>
      </c>
      <c r="AMK1573" t="s">
        <v>1078</v>
      </c>
      <c r="AML1573" t="s">
        <v>11979</v>
      </c>
      <c r="AMM1573" t="s">
        <v>1065</v>
      </c>
      <c r="AMN1573">
        <v>6918</v>
      </c>
      <c r="AMO1573" t="s">
        <v>1066</v>
      </c>
      <c r="AMY1573" t="s">
        <v>1066</v>
      </c>
      <c r="ANW1573" t="s">
        <v>1066</v>
      </c>
      <c r="ANZ1573" t="s">
        <v>1066</v>
      </c>
      <c r="AOC1573" t="s">
        <v>1066</v>
      </c>
      <c r="AOE1573" t="s">
        <v>1065</v>
      </c>
    </row>
    <row r="1574" spans="3:1023 1025:1071">
      <c r="C1574" t="s">
        <v>11980</v>
      </c>
      <c r="D1574" t="s">
        <v>39025</v>
      </c>
      <c r="F1574" t="s">
        <v>1350</v>
      </c>
      <c r="G1574" t="s">
        <v>11981</v>
      </c>
      <c r="I1574" t="b">
        <v>1</v>
      </c>
      <c r="O1574">
        <v>2</v>
      </c>
      <c r="P1574" t="s">
        <v>1065</v>
      </c>
      <c r="Q1574" t="s">
        <v>1065</v>
      </c>
      <c r="R1574">
        <v>40000</v>
      </c>
      <c r="S1574" t="s">
        <v>1065</v>
      </c>
      <c r="X1574" t="s">
        <v>1066</v>
      </c>
      <c r="Z1574" t="s">
        <v>1065</v>
      </c>
      <c r="AB1574">
        <v>2</v>
      </c>
      <c r="AC1574">
        <v>2000</v>
      </c>
      <c r="AD1574">
        <v>30</v>
      </c>
      <c r="AE1574">
        <v>38000</v>
      </c>
      <c r="AF1574">
        <v>30</v>
      </c>
      <c r="AS1574">
        <v>10</v>
      </c>
      <c r="AT1574">
        <v>200</v>
      </c>
      <c r="AU1574">
        <v>5</v>
      </c>
      <c r="AV1574">
        <v>0</v>
      </c>
      <c r="AZ1574" t="b">
        <v>1</v>
      </c>
      <c r="BD1574" t="b">
        <v>1</v>
      </c>
      <c r="BE1574" t="b">
        <v>1</v>
      </c>
      <c r="BP1574" t="s">
        <v>1065</v>
      </c>
      <c r="BQ1574" t="s">
        <v>11982</v>
      </c>
      <c r="BR1574" t="s">
        <v>1066</v>
      </c>
      <c r="BT1574">
        <v>6000</v>
      </c>
      <c r="BU1574">
        <v>0</v>
      </c>
      <c r="CC1574" t="b">
        <v>1</v>
      </c>
      <c r="CV1574">
        <v>45000</v>
      </c>
      <c r="DG1574" t="s">
        <v>1065</v>
      </c>
      <c r="DH1574" t="b">
        <v>1</v>
      </c>
      <c r="DI1574" t="b">
        <v>1</v>
      </c>
      <c r="DP1574" t="b">
        <v>1</v>
      </c>
      <c r="DQ1574" t="b">
        <v>1</v>
      </c>
      <c r="DV1574" t="s">
        <v>1066</v>
      </c>
      <c r="ER1574" t="s">
        <v>1066</v>
      </c>
      <c r="ET1574" t="s">
        <v>1066</v>
      </c>
      <c r="FR1574" t="s">
        <v>1066</v>
      </c>
      <c r="GN1574" t="s">
        <v>1066</v>
      </c>
      <c r="HA1574" t="s">
        <v>1066</v>
      </c>
      <c r="HD1574" t="s">
        <v>1066</v>
      </c>
      <c r="HG1574" t="s">
        <v>1066</v>
      </c>
      <c r="HI1574" t="s">
        <v>1066</v>
      </c>
      <c r="HK1574" t="s">
        <v>1068</v>
      </c>
      <c r="HL1574" t="s">
        <v>1065</v>
      </c>
      <c r="HM1574" t="s">
        <v>1065</v>
      </c>
      <c r="HN1574" t="s">
        <v>1066</v>
      </c>
      <c r="HO1574" t="b">
        <v>1</v>
      </c>
      <c r="HS1574" t="s">
        <v>1069</v>
      </c>
      <c r="HT1574" t="s">
        <v>11983</v>
      </c>
      <c r="HU1574" t="s">
        <v>1071</v>
      </c>
      <c r="HV1574" t="s">
        <v>11984</v>
      </c>
      <c r="HW1574" t="s">
        <v>11985</v>
      </c>
      <c r="HX1574" t="b">
        <v>1</v>
      </c>
      <c r="IH1574">
        <v>999</v>
      </c>
      <c r="AHT1574" t="s">
        <v>1063</v>
      </c>
      <c r="AHU1574" t="s">
        <v>11986</v>
      </c>
      <c r="AHW1574" t="b">
        <v>1</v>
      </c>
      <c r="AIC1574" t="s">
        <v>1065</v>
      </c>
      <c r="AID1574" t="s">
        <v>1065</v>
      </c>
      <c r="AIE1574">
        <v>38800</v>
      </c>
      <c r="AIF1574" t="s">
        <v>1100</v>
      </c>
      <c r="AII1574" t="s">
        <v>1101</v>
      </c>
      <c r="AIK1574" t="s">
        <v>1066</v>
      </c>
      <c r="AIM1574" t="s">
        <v>1065</v>
      </c>
      <c r="AIO1574" t="s">
        <v>1066</v>
      </c>
      <c r="AJK1574" t="s">
        <v>1066</v>
      </c>
      <c r="AJM1574" t="s">
        <v>1066</v>
      </c>
      <c r="AKK1574" t="s">
        <v>1066</v>
      </c>
      <c r="ALG1574" t="s">
        <v>1066</v>
      </c>
      <c r="ALT1574" t="s">
        <v>1066</v>
      </c>
      <c r="ALW1574" t="s">
        <v>1066</v>
      </c>
      <c r="ALZ1574" t="s">
        <v>1066</v>
      </c>
      <c r="AMC1574" t="s">
        <v>1066</v>
      </c>
      <c r="AME1574" t="s">
        <v>1066</v>
      </c>
      <c r="AMG1574" t="s">
        <v>1071</v>
      </c>
      <c r="AMH1574" t="s">
        <v>11987</v>
      </c>
      <c r="AMI1574">
        <v>999</v>
      </c>
      <c r="AMK1574" t="s">
        <v>1078</v>
      </c>
      <c r="AML1574" t="s">
        <v>11988</v>
      </c>
      <c r="AMM1574" t="s">
        <v>1065</v>
      </c>
      <c r="AMN1574">
        <v>6918</v>
      </c>
      <c r="AMO1574" t="s">
        <v>1066</v>
      </c>
      <c r="AMY1574" t="s">
        <v>1066</v>
      </c>
      <c r="ANW1574" t="s">
        <v>1066</v>
      </c>
      <c r="ANZ1574" t="s">
        <v>1066</v>
      </c>
      <c r="AOC1574" t="s">
        <v>1066</v>
      </c>
      <c r="AOE1574" t="s">
        <v>1065</v>
      </c>
    </row>
    <row r="1575" spans="3:1023 1025:1071">
      <c r="C1575" t="s">
        <v>11989</v>
      </c>
      <c r="D1575" t="s">
        <v>39025</v>
      </c>
      <c r="AHT1575" t="s">
        <v>1350</v>
      </c>
      <c r="AHU1575" t="s">
        <v>11990</v>
      </c>
      <c r="AHV1575" t="b">
        <v>1</v>
      </c>
      <c r="AIC1575" t="s">
        <v>1065</v>
      </c>
      <c r="AID1575" t="s">
        <v>1065</v>
      </c>
      <c r="AIE1575">
        <v>40000</v>
      </c>
      <c r="AIF1575" t="s">
        <v>1100</v>
      </c>
      <c r="AII1575" t="s">
        <v>1101</v>
      </c>
      <c r="AIK1575" t="s">
        <v>1066</v>
      </c>
      <c r="AIM1575" t="s">
        <v>1065</v>
      </c>
      <c r="AIO1575" t="s">
        <v>1065</v>
      </c>
      <c r="AIU1575" t="b">
        <v>1</v>
      </c>
      <c r="AJI1575" t="s">
        <v>1066</v>
      </c>
      <c r="AJK1575" t="s">
        <v>1066</v>
      </c>
      <c r="AJM1575" t="s">
        <v>1066</v>
      </c>
      <c r="AKK1575" t="s">
        <v>1066</v>
      </c>
      <c r="ALG1575" t="s">
        <v>1066</v>
      </c>
      <c r="ALT1575" t="s">
        <v>1066</v>
      </c>
      <c r="ALW1575" t="s">
        <v>1066</v>
      </c>
      <c r="ALZ1575" t="s">
        <v>1065</v>
      </c>
      <c r="AMA1575" t="s">
        <v>11991</v>
      </c>
      <c r="AMB1575" t="s">
        <v>1066</v>
      </c>
      <c r="AMC1575" t="s">
        <v>1066</v>
      </c>
      <c r="AME1575" t="s">
        <v>1066</v>
      </c>
      <c r="AMG1575" t="s">
        <v>1071</v>
      </c>
      <c r="AMH1575" t="s">
        <v>11992</v>
      </c>
      <c r="AMI1575" t="s">
        <v>11993</v>
      </c>
      <c r="AMK1575" t="s">
        <v>1078</v>
      </c>
      <c r="AML1575" t="s">
        <v>11994</v>
      </c>
      <c r="AMM1575" t="s">
        <v>1065</v>
      </c>
      <c r="AMN1575">
        <v>7000</v>
      </c>
      <c r="AMO1575" t="s">
        <v>1066</v>
      </c>
      <c r="AMY1575" t="s">
        <v>1066</v>
      </c>
      <c r="ANW1575" t="s">
        <v>1066</v>
      </c>
      <c r="ANZ1575" t="s">
        <v>1066</v>
      </c>
      <c r="AOC1575" t="s">
        <v>1066</v>
      </c>
      <c r="AOE1575" t="s">
        <v>1065</v>
      </c>
    </row>
    <row r="1576" spans="3:1023 1025:1071">
      <c r="C1576" t="s">
        <v>11995</v>
      </c>
      <c r="D1576" t="s">
        <v>39025</v>
      </c>
      <c r="F1576" t="s">
        <v>1350</v>
      </c>
      <c r="G1576" t="s">
        <v>11996</v>
      </c>
      <c r="H1576" t="b">
        <v>1</v>
      </c>
      <c r="O1576">
        <v>2</v>
      </c>
      <c r="P1576" t="s">
        <v>1065</v>
      </c>
      <c r="Q1576" t="s">
        <v>1065</v>
      </c>
      <c r="R1576">
        <v>38000</v>
      </c>
      <c r="S1576" t="s">
        <v>1065</v>
      </c>
      <c r="X1576" t="s">
        <v>1066</v>
      </c>
      <c r="Z1576" t="s">
        <v>1065</v>
      </c>
      <c r="AB1576">
        <v>1</v>
      </c>
      <c r="AC1576">
        <v>38000</v>
      </c>
      <c r="AD1576">
        <v>150</v>
      </c>
      <c r="AS1576">
        <v>0</v>
      </c>
      <c r="AT1576">
        <v>0</v>
      </c>
      <c r="AU1576">
        <v>15</v>
      </c>
      <c r="AV1576">
        <v>200</v>
      </c>
      <c r="AY1576" t="b">
        <v>1</v>
      </c>
      <c r="AZ1576" t="b">
        <v>1</v>
      </c>
      <c r="BP1576" t="s">
        <v>1065</v>
      </c>
      <c r="BQ1576" t="s">
        <v>11997</v>
      </c>
      <c r="BR1576" t="s">
        <v>1066</v>
      </c>
      <c r="BT1576">
        <v>0</v>
      </c>
      <c r="BU1576">
        <v>0</v>
      </c>
      <c r="BV1576" t="b">
        <v>1</v>
      </c>
      <c r="BY1576" t="b">
        <v>1</v>
      </c>
      <c r="CO1576">
        <v>3000</v>
      </c>
      <c r="CR1576">
        <v>35000</v>
      </c>
      <c r="DG1576" t="s">
        <v>1065</v>
      </c>
      <c r="DH1576" t="b">
        <v>1</v>
      </c>
      <c r="DI1576" t="b">
        <v>1</v>
      </c>
      <c r="DP1576" t="b">
        <v>1</v>
      </c>
      <c r="DV1576" t="s">
        <v>1065</v>
      </c>
      <c r="EB1576" t="b">
        <v>1</v>
      </c>
      <c r="EP1576" t="s">
        <v>1066</v>
      </c>
      <c r="ER1576" t="s">
        <v>1066</v>
      </c>
      <c r="ET1576" t="s">
        <v>1066</v>
      </c>
      <c r="FR1576" t="s">
        <v>1066</v>
      </c>
      <c r="GN1576" t="s">
        <v>1066</v>
      </c>
      <c r="HA1576" t="s">
        <v>1066</v>
      </c>
      <c r="HD1576" t="s">
        <v>1066</v>
      </c>
      <c r="HG1576" t="s">
        <v>1066</v>
      </c>
      <c r="HI1576" t="s">
        <v>1066</v>
      </c>
      <c r="HK1576" t="s">
        <v>1068</v>
      </c>
      <c r="HL1576" t="s">
        <v>1065</v>
      </c>
      <c r="HM1576" t="s">
        <v>1065</v>
      </c>
      <c r="HN1576" t="s">
        <v>1065</v>
      </c>
      <c r="HO1576" t="b">
        <v>1</v>
      </c>
      <c r="HS1576" t="s">
        <v>1209</v>
      </c>
      <c r="HT1576" t="s">
        <v>11998</v>
      </c>
      <c r="HU1576" t="s">
        <v>1071</v>
      </c>
      <c r="HV1576" t="s">
        <v>11999</v>
      </c>
      <c r="HW1576" t="s">
        <v>12000</v>
      </c>
      <c r="HY1576" t="b">
        <v>1</v>
      </c>
      <c r="IB1576" t="b">
        <v>1</v>
      </c>
      <c r="IH1576">
        <v>999</v>
      </c>
      <c r="AMK1576" t="s">
        <v>1078</v>
      </c>
      <c r="AML1576" t="s">
        <v>12001</v>
      </c>
      <c r="AMM1576" t="s">
        <v>1065</v>
      </c>
      <c r="AMN1576">
        <v>7000</v>
      </c>
      <c r="AMO1576" t="s">
        <v>1066</v>
      </c>
      <c r="AMY1576" t="s">
        <v>1066</v>
      </c>
      <c r="ANW1576" t="s">
        <v>1066</v>
      </c>
      <c r="ANZ1576" t="s">
        <v>1066</v>
      </c>
      <c r="AOC1576" t="s">
        <v>1066</v>
      </c>
      <c r="AOE1576" t="s">
        <v>1065</v>
      </c>
    </row>
    <row r="1577" spans="3:1023 1025:1071">
      <c r="C1577" t="s">
        <v>12002</v>
      </c>
      <c r="D1577" t="s">
        <v>39025</v>
      </c>
      <c r="AMK1577" t="s">
        <v>1078</v>
      </c>
      <c r="AML1577" t="s">
        <v>12003</v>
      </c>
      <c r="AMM1577" t="s">
        <v>1065</v>
      </c>
      <c r="AMN1577">
        <v>7000</v>
      </c>
      <c r="AMO1577" t="s">
        <v>1066</v>
      </c>
      <c r="AMY1577" t="s">
        <v>1066</v>
      </c>
      <c r="ANW1577" t="s">
        <v>1066</v>
      </c>
      <c r="ANZ1577" t="s">
        <v>1066</v>
      </c>
      <c r="AOC1577" t="s">
        <v>1066</v>
      </c>
      <c r="AOE1577" t="s">
        <v>1065</v>
      </c>
    </row>
    <row r="1578" spans="3:1023 1025:1071">
      <c r="C1578" t="s">
        <v>12004</v>
      </c>
      <c r="D1578" t="s">
        <v>39025</v>
      </c>
      <c r="F1578" t="s">
        <v>1350</v>
      </c>
      <c r="G1578" t="s">
        <v>12005</v>
      </c>
      <c r="H1578" t="b">
        <v>1</v>
      </c>
      <c r="O1578">
        <v>1</v>
      </c>
      <c r="P1578" t="s">
        <v>1065</v>
      </c>
      <c r="Q1578" t="s">
        <v>1065</v>
      </c>
      <c r="R1578">
        <v>40000</v>
      </c>
      <c r="S1578" t="s">
        <v>1065</v>
      </c>
      <c r="X1578" t="s">
        <v>1066</v>
      </c>
      <c r="Z1578" t="s">
        <v>1065</v>
      </c>
      <c r="AB1578">
        <v>1</v>
      </c>
      <c r="AC1578">
        <v>39725</v>
      </c>
      <c r="AD1578">
        <v>999</v>
      </c>
      <c r="AS1578">
        <v>0</v>
      </c>
      <c r="AT1578">
        <v>0</v>
      </c>
      <c r="AU1578">
        <v>5</v>
      </c>
      <c r="AV1578">
        <v>0</v>
      </c>
      <c r="AZ1578" t="b">
        <v>1</v>
      </c>
      <c r="BP1578" t="s">
        <v>1065</v>
      </c>
      <c r="BQ1578" t="s">
        <v>11707</v>
      </c>
      <c r="BR1578" t="s">
        <v>1065</v>
      </c>
      <c r="BS1578" t="s">
        <v>12006</v>
      </c>
      <c r="BT1578">
        <v>0</v>
      </c>
      <c r="BU1578">
        <v>0</v>
      </c>
      <c r="BV1578" t="b">
        <v>1</v>
      </c>
      <c r="BX1578" t="b">
        <v>1</v>
      </c>
      <c r="BY1578" t="b">
        <v>1</v>
      </c>
      <c r="CA1578" t="b">
        <v>1</v>
      </c>
      <c r="CD1578" t="b">
        <v>1</v>
      </c>
      <c r="CH1578" t="b">
        <v>1</v>
      </c>
      <c r="CO1578">
        <v>5800</v>
      </c>
      <c r="CQ1578">
        <v>6900</v>
      </c>
      <c r="CR1578">
        <v>14700</v>
      </c>
      <c r="CT1578">
        <v>2800</v>
      </c>
      <c r="CW1578">
        <v>7000</v>
      </c>
      <c r="DA1578">
        <v>2000</v>
      </c>
      <c r="DG1578" t="s">
        <v>1065</v>
      </c>
      <c r="DH1578" t="b">
        <v>1</v>
      </c>
      <c r="DP1578" t="b">
        <v>1</v>
      </c>
      <c r="DV1578" t="s">
        <v>1065</v>
      </c>
      <c r="DY1578" t="b">
        <v>1</v>
      </c>
      <c r="EP1578" t="s">
        <v>1066</v>
      </c>
      <c r="ER1578" t="s">
        <v>1066</v>
      </c>
      <c r="ET1578" t="s">
        <v>1065</v>
      </c>
      <c r="EU1578" t="s">
        <v>12007</v>
      </c>
      <c r="EV1578" t="b">
        <v>1</v>
      </c>
      <c r="FH1578" t="b">
        <v>1</v>
      </c>
      <c r="FL1578" t="b">
        <v>1</v>
      </c>
      <c r="FR1578" t="s">
        <v>1066</v>
      </c>
      <c r="GN1578" t="s">
        <v>1066</v>
      </c>
      <c r="HA1578" t="s">
        <v>1066</v>
      </c>
      <c r="HD1578" t="s">
        <v>1066</v>
      </c>
      <c r="HG1578" t="s">
        <v>1066</v>
      </c>
      <c r="HI1578" t="s">
        <v>1066</v>
      </c>
      <c r="HK1578" t="s">
        <v>1068</v>
      </c>
      <c r="HL1578" t="s">
        <v>1066</v>
      </c>
      <c r="HM1578" t="s">
        <v>1066</v>
      </c>
      <c r="HN1578" t="s">
        <v>1066</v>
      </c>
      <c r="HQ1578" t="b">
        <v>1</v>
      </c>
      <c r="HS1578" t="s">
        <v>1069</v>
      </c>
      <c r="HT1578" t="s">
        <v>12008</v>
      </c>
      <c r="HU1578" t="s">
        <v>1071</v>
      </c>
      <c r="HV1578" t="s">
        <v>12009</v>
      </c>
      <c r="HW1578" t="s">
        <v>12010</v>
      </c>
      <c r="HY1578" t="b">
        <v>1</v>
      </c>
      <c r="IH1578">
        <v>999</v>
      </c>
      <c r="AHT1578" t="s">
        <v>1063</v>
      </c>
      <c r="AHU1578" t="s">
        <v>12011</v>
      </c>
      <c r="AHV1578" t="b">
        <v>1</v>
      </c>
      <c r="AIC1578" t="s">
        <v>1065</v>
      </c>
      <c r="AID1578" t="s">
        <v>1065</v>
      </c>
      <c r="AIE1578">
        <v>38000</v>
      </c>
      <c r="AIF1578" t="s">
        <v>1065</v>
      </c>
      <c r="AIK1578" t="s">
        <v>1066</v>
      </c>
      <c r="AIM1578" t="s">
        <v>1065</v>
      </c>
      <c r="AIO1578" t="s">
        <v>1066</v>
      </c>
      <c r="AJK1578" t="s">
        <v>1066</v>
      </c>
      <c r="AJM1578" t="s">
        <v>1066</v>
      </c>
      <c r="AKK1578" t="s">
        <v>1066</v>
      </c>
      <c r="ALG1578" t="s">
        <v>1066</v>
      </c>
      <c r="ALT1578" t="s">
        <v>1066</v>
      </c>
      <c r="ALW1578" t="s">
        <v>1066</v>
      </c>
      <c r="ALZ1578" t="s">
        <v>1066</v>
      </c>
      <c r="AMC1578" t="s">
        <v>1066</v>
      </c>
      <c r="AME1578" t="s">
        <v>1066</v>
      </c>
      <c r="AMG1578" t="s">
        <v>1071</v>
      </c>
      <c r="AMH1578" t="s">
        <v>12012</v>
      </c>
      <c r="AMI1578">
        <v>999</v>
      </c>
      <c r="AMK1578" t="s">
        <v>1078</v>
      </c>
      <c r="AML1578" t="s">
        <v>12013</v>
      </c>
      <c r="AMM1578" t="s">
        <v>1065</v>
      </c>
      <c r="AMN1578">
        <v>7000</v>
      </c>
      <c r="AMO1578" t="s">
        <v>1066</v>
      </c>
      <c r="AMY1578" t="s">
        <v>1066</v>
      </c>
      <c r="ANW1578" t="s">
        <v>1066</v>
      </c>
      <c r="ANZ1578" t="s">
        <v>1066</v>
      </c>
      <c r="AOC1578" t="s">
        <v>1066</v>
      </c>
      <c r="AOE1578" t="s">
        <v>1065</v>
      </c>
    </row>
    <row r="1579" spans="3:1023 1025:1071">
      <c r="C1579" t="s">
        <v>12014</v>
      </c>
      <c r="D1579" t="s">
        <v>39025</v>
      </c>
      <c r="F1579" t="s">
        <v>1350</v>
      </c>
      <c r="G1579" t="s">
        <v>12015</v>
      </c>
      <c r="H1579" t="b">
        <v>1</v>
      </c>
      <c r="O1579">
        <v>1</v>
      </c>
      <c r="P1579" t="s">
        <v>1065</v>
      </c>
      <c r="Q1579" t="s">
        <v>1065</v>
      </c>
      <c r="R1579">
        <v>40000</v>
      </c>
      <c r="S1579" t="s">
        <v>1065</v>
      </c>
      <c r="X1579" t="s">
        <v>1066</v>
      </c>
      <c r="Z1579" t="s">
        <v>1065</v>
      </c>
      <c r="AB1579">
        <v>1</v>
      </c>
      <c r="AC1579">
        <v>39075</v>
      </c>
      <c r="AD1579">
        <v>25</v>
      </c>
      <c r="AS1579">
        <v>0</v>
      </c>
      <c r="AT1579">
        <v>0</v>
      </c>
      <c r="AU1579">
        <v>1</v>
      </c>
      <c r="AV1579">
        <v>0</v>
      </c>
      <c r="AY1579" t="b">
        <v>1</v>
      </c>
      <c r="AZ1579" t="b">
        <v>1</v>
      </c>
      <c r="BP1579" t="s">
        <v>1065</v>
      </c>
      <c r="BQ1579" t="s">
        <v>11707</v>
      </c>
      <c r="BR1579" t="s">
        <v>1065</v>
      </c>
      <c r="BS1579" t="s">
        <v>12016</v>
      </c>
      <c r="BT1579">
        <v>0</v>
      </c>
      <c r="BU1579">
        <v>0</v>
      </c>
      <c r="BV1579" t="b">
        <v>1</v>
      </c>
      <c r="BX1579" t="b">
        <v>1</v>
      </c>
      <c r="BY1579" t="b">
        <v>1</v>
      </c>
      <c r="CA1579" t="b">
        <v>1</v>
      </c>
      <c r="CB1579" t="b">
        <v>1</v>
      </c>
      <c r="CE1579" t="b">
        <v>1</v>
      </c>
      <c r="CI1579" t="b">
        <v>1</v>
      </c>
      <c r="CJ1579" t="b">
        <v>1</v>
      </c>
      <c r="CO1579">
        <v>11400</v>
      </c>
      <c r="CQ1579">
        <v>5900</v>
      </c>
      <c r="CR1579">
        <v>19000</v>
      </c>
      <c r="CT1579">
        <v>500</v>
      </c>
      <c r="CU1579">
        <v>300</v>
      </c>
      <c r="CX1579">
        <v>500</v>
      </c>
      <c r="DB1579">
        <v>700</v>
      </c>
      <c r="DC1579">
        <v>600</v>
      </c>
      <c r="DG1579" t="s">
        <v>1065</v>
      </c>
      <c r="DH1579" t="b">
        <v>1</v>
      </c>
      <c r="DP1579" t="b">
        <v>1</v>
      </c>
      <c r="DV1579" t="s">
        <v>1065</v>
      </c>
      <c r="EB1579" t="b">
        <v>1</v>
      </c>
      <c r="EP1579" t="s">
        <v>1066</v>
      </c>
      <c r="ER1579" t="s">
        <v>1066</v>
      </c>
      <c r="ET1579" t="s">
        <v>1066</v>
      </c>
      <c r="FR1579" t="s">
        <v>1066</v>
      </c>
      <c r="GN1579" t="s">
        <v>1066</v>
      </c>
      <c r="HA1579" t="s">
        <v>1066</v>
      </c>
      <c r="HD1579" t="s">
        <v>1066</v>
      </c>
      <c r="HG1579" t="s">
        <v>1066</v>
      </c>
      <c r="HI1579" t="s">
        <v>1066</v>
      </c>
      <c r="HK1579" t="s">
        <v>1296</v>
      </c>
      <c r="HL1579" t="s">
        <v>1065</v>
      </c>
      <c r="HM1579" t="s">
        <v>1066</v>
      </c>
      <c r="HN1579" t="s">
        <v>1066</v>
      </c>
      <c r="HQ1579" t="b">
        <v>1</v>
      </c>
      <c r="HS1579" t="s">
        <v>1069</v>
      </c>
      <c r="HT1579" t="s">
        <v>12017</v>
      </c>
      <c r="HU1579" t="s">
        <v>1071</v>
      </c>
      <c r="HV1579" t="s">
        <v>11709</v>
      </c>
      <c r="HW1579" t="s">
        <v>12018</v>
      </c>
      <c r="IG1579" t="b">
        <v>1</v>
      </c>
      <c r="IH1579">
        <v>999</v>
      </c>
      <c r="AMK1579" t="s">
        <v>1078</v>
      </c>
      <c r="AML1579" t="s">
        <v>12019</v>
      </c>
      <c r="AMM1579" t="s">
        <v>1065</v>
      </c>
      <c r="AMN1579">
        <v>7000</v>
      </c>
      <c r="AMO1579" t="s">
        <v>1066</v>
      </c>
      <c r="AMY1579" t="s">
        <v>1066</v>
      </c>
      <c r="ANW1579" t="s">
        <v>1066</v>
      </c>
      <c r="ANZ1579" t="s">
        <v>1066</v>
      </c>
      <c r="AOC1579" t="s">
        <v>1066</v>
      </c>
      <c r="AOE1579" t="s">
        <v>1065</v>
      </c>
    </row>
    <row r="1580" spans="3:1023 1025:1071">
      <c r="C1580" t="s">
        <v>12020</v>
      </c>
      <c r="D1580" t="s">
        <v>39025</v>
      </c>
      <c r="F1580" t="s">
        <v>1350</v>
      </c>
      <c r="G1580" t="s">
        <v>12021</v>
      </c>
      <c r="H1580" t="b">
        <v>1</v>
      </c>
      <c r="O1580">
        <v>1</v>
      </c>
      <c r="P1580" t="s">
        <v>1065</v>
      </c>
      <c r="Q1580" t="s">
        <v>1065</v>
      </c>
      <c r="R1580">
        <v>40000</v>
      </c>
      <c r="S1580" t="s">
        <v>1065</v>
      </c>
      <c r="X1580" t="s">
        <v>1066</v>
      </c>
      <c r="Z1580" t="s">
        <v>1065</v>
      </c>
      <c r="AB1580">
        <v>1</v>
      </c>
      <c r="AC1580">
        <v>39600</v>
      </c>
      <c r="AD1580">
        <v>400</v>
      </c>
      <c r="AS1580">
        <v>0</v>
      </c>
      <c r="AT1580">
        <v>0</v>
      </c>
      <c r="AU1580">
        <v>20</v>
      </c>
      <c r="AV1580">
        <v>0</v>
      </c>
      <c r="AZ1580" t="b">
        <v>1</v>
      </c>
      <c r="BP1580" t="s">
        <v>1065</v>
      </c>
      <c r="BQ1580" t="s">
        <v>11707</v>
      </c>
      <c r="BR1580" t="s">
        <v>1065</v>
      </c>
      <c r="BS1580" t="s">
        <v>12022</v>
      </c>
      <c r="BT1580">
        <v>20000</v>
      </c>
      <c r="BU1580">
        <v>0</v>
      </c>
      <c r="BY1580" t="b">
        <v>1</v>
      </c>
      <c r="CR1580">
        <v>59600</v>
      </c>
      <c r="DG1580" t="s">
        <v>1065</v>
      </c>
      <c r="DH1580" t="b">
        <v>1</v>
      </c>
      <c r="DI1580" t="b">
        <v>1</v>
      </c>
      <c r="DM1580" t="b">
        <v>1</v>
      </c>
      <c r="DO1580" t="s">
        <v>2497</v>
      </c>
      <c r="DP1580" t="b">
        <v>1</v>
      </c>
      <c r="DQ1580" t="b">
        <v>1</v>
      </c>
      <c r="DV1580" t="s">
        <v>1065</v>
      </c>
      <c r="EB1580" t="b">
        <v>1</v>
      </c>
      <c r="EP1580" t="s">
        <v>1066</v>
      </c>
      <c r="ER1580" t="s">
        <v>1066</v>
      </c>
      <c r="ET1580" t="s">
        <v>1066</v>
      </c>
      <c r="FR1580" t="s">
        <v>1066</v>
      </c>
      <c r="GN1580" t="s">
        <v>1066</v>
      </c>
      <c r="HA1580" t="s">
        <v>1066</v>
      </c>
      <c r="HD1580" t="s">
        <v>1066</v>
      </c>
      <c r="HG1580" t="s">
        <v>1066</v>
      </c>
      <c r="HI1580" t="s">
        <v>1066</v>
      </c>
      <c r="HK1580" t="s">
        <v>1068</v>
      </c>
      <c r="HL1580" t="s">
        <v>1065</v>
      </c>
      <c r="HM1580" t="s">
        <v>1066</v>
      </c>
      <c r="HN1580" t="s">
        <v>1066</v>
      </c>
      <c r="HO1580" t="b">
        <v>1</v>
      </c>
      <c r="HS1580" t="s">
        <v>1069</v>
      </c>
      <c r="HT1580" t="s">
        <v>12023</v>
      </c>
      <c r="HU1580" t="s">
        <v>1071</v>
      </c>
      <c r="HV1580" t="s">
        <v>12024</v>
      </c>
      <c r="HW1580" t="s">
        <v>12025</v>
      </c>
      <c r="HY1580" t="b">
        <v>1</v>
      </c>
      <c r="IH1580">
        <v>999</v>
      </c>
      <c r="AHT1580" t="s">
        <v>1063</v>
      </c>
      <c r="AHU1580" t="s">
        <v>12026</v>
      </c>
      <c r="AHV1580" t="b">
        <v>1</v>
      </c>
      <c r="AIC1580" t="s">
        <v>1065</v>
      </c>
      <c r="AID1580" t="s">
        <v>1065</v>
      </c>
      <c r="AIE1580">
        <v>38200</v>
      </c>
      <c r="AIF1580" t="s">
        <v>1065</v>
      </c>
      <c r="AIK1580" t="s">
        <v>1066</v>
      </c>
      <c r="AIM1580" t="s">
        <v>1065</v>
      </c>
      <c r="AIO1580" t="s">
        <v>1065</v>
      </c>
      <c r="AIU1580" t="b">
        <v>1</v>
      </c>
      <c r="AJI1580" t="s">
        <v>1066</v>
      </c>
      <c r="AJK1580" t="s">
        <v>1066</v>
      </c>
      <c r="AJM1580" t="s">
        <v>1066</v>
      </c>
      <c r="AKK1580" t="s">
        <v>1066</v>
      </c>
      <c r="ALG1580" t="s">
        <v>1066</v>
      </c>
      <c r="ALT1580" t="s">
        <v>1066</v>
      </c>
      <c r="ALW1580" t="s">
        <v>1066</v>
      </c>
      <c r="ALZ1580" t="s">
        <v>1066</v>
      </c>
      <c r="AMC1580" t="s">
        <v>1066</v>
      </c>
      <c r="AME1580" t="s">
        <v>1066</v>
      </c>
      <c r="AMG1580" t="s">
        <v>1071</v>
      </c>
      <c r="AMH1580" t="s">
        <v>12027</v>
      </c>
      <c r="AMI1580" t="s">
        <v>12028</v>
      </c>
      <c r="AMK1580" t="s">
        <v>1078</v>
      </c>
      <c r="AML1580" t="s">
        <v>12029</v>
      </c>
      <c r="AMM1580" t="s">
        <v>1065</v>
      </c>
      <c r="AMN1580">
        <v>7000</v>
      </c>
      <c r="AMO1580" t="s">
        <v>1066</v>
      </c>
      <c r="AMY1580" t="s">
        <v>1066</v>
      </c>
      <c r="ANW1580" t="s">
        <v>1066</v>
      </c>
      <c r="ANZ1580" t="s">
        <v>1066</v>
      </c>
      <c r="AOC1580" t="s">
        <v>1066</v>
      </c>
      <c r="AOE1580" t="s">
        <v>1065</v>
      </c>
    </row>
    <row r="1581" spans="3:1023 1025:1071">
      <c r="C1581" t="s">
        <v>12030</v>
      </c>
      <c r="D1581" t="s">
        <v>39025</v>
      </c>
      <c r="F1581" t="s">
        <v>1148</v>
      </c>
      <c r="G1581" t="s">
        <v>12031</v>
      </c>
      <c r="O1581">
        <v>1</v>
      </c>
      <c r="P1581" t="s">
        <v>1065</v>
      </c>
      <c r="Q1581" t="s">
        <v>1065</v>
      </c>
      <c r="R1581">
        <v>40000</v>
      </c>
      <c r="S1581" t="s">
        <v>1065</v>
      </c>
      <c r="X1581" t="s">
        <v>1066</v>
      </c>
      <c r="Z1581" t="s">
        <v>1065</v>
      </c>
      <c r="AB1581">
        <v>1</v>
      </c>
      <c r="AC1581">
        <v>39900</v>
      </c>
      <c r="AD1581">
        <v>100</v>
      </c>
      <c r="AZ1581" t="b">
        <v>1</v>
      </c>
      <c r="BD1581" t="b">
        <v>1</v>
      </c>
      <c r="BP1581" t="s">
        <v>1065</v>
      </c>
      <c r="BQ1581" t="s">
        <v>12032</v>
      </c>
      <c r="BR1581" t="s">
        <v>1066</v>
      </c>
      <c r="BV1581" t="b">
        <v>1</v>
      </c>
      <c r="BY1581" t="b">
        <v>1</v>
      </c>
      <c r="CI1581" t="b">
        <v>1</v>
      </c>
      <c r="CO1581">
        <v>3000</v>
      </c>
      <c r="CR1581">
        <v>23000</v>
      </c>
      <c r="DB1581" s="1">
        <v>13900</v>
      </c>
      <c r="DG1581" t="s">
        <v>1065</v>
      </c>
      <c r="DH1581" t="b">
        <v>1</v>
      </c>
      <c r="DP1581" t="b">
        <v>1</v>
      </c>
      <c r="DV1581" t="s">
        <v>1065</v>
      </c>
      <c r="EB1581" t="b">
        <v>1</v>
      </c>
      <c r="EP1581" t="s">
        <v>1066</v>
      </c>
      <c r="ER1581" t="s">
        <v>1066</v>
      </c>
      <c r="ET1581" t="s">
        <v>1066</v>
      </c>
      <c r="FR1581" t="s">
        <v>1066</v>
      </c>
      <c r="GN1581" t="s">
        <v>1066</v>
      </c>
      <c r="HA1581" t="s">
        <v>1066</v>
      </c>
      <c r="HD1581" t="s">
        <v>1066</v>
      </c>
      <c r="HG1581" t="s">
        <v>1066</v>
      </c>
      <c r="HI1581" t="s">
        <v>1066</v>
      </c>
      <c r="HK1581" t="s">
        <v>1068</v>
      </c>
      <c r="HL1581" t="s">
        <v>1065</v>
      </c>
      <c r="HM1581" t="s">
        <v>1066</v>
      </c>
      <c r="HN1581" t="s">
        <v>1066</v>
      </c>
      <c r="HO1581" t="b">
        <v>1</v>
      </c>
      <c r="HS1581" t="s">
        <v>1069</v>
      </c>
      <c r="HT1581" t="s">
        <v>12033</v>
      </c>
      <c r="HU1581" t="s">
        <v>1071</v>
      </c>
      <c r="HV1581" t="s">
        <v>12034</v>
      </c>
      <c r="HW1581" t="s">
        <v>12035</v>
      </c>
      <c r="IB1581" t="b">
        <v>1</v>
      </c>
      <c r="AHT1581" t="s">
        <v>1063</v>
      </c>
      <c r="AHU1581" t="s">
        <v>12036</v>
      </c>
      <c r="AHV1581" t="b">
        <v>1</v>
      </c>
      <c r="AIC1581" t="s">
        <v>1065</v>
      </c>
      <c r="AID1581" t="s">
        <v>1065</v>
      </c>
      <c r="AIE1581">
        <v>38350</v>
      </c>
      <c r="AIF1581" t="s">
        <v>1065</v>
      </c>
      <c r="AIK1581" t="s">
        <v>1066</v>
      </c>
      <c r="AIM1581" t="s">
        <v>1065</v>
      </c>
      <c r="AIO1581" t="s">
        <v>1066</v>
      </c>
      <c r="AJK1581" t="s">
        <v>1066</v>
      </c>
      <c r="AJM1581" t="s">
        <v>1066</v>
      </c>
      <c r="AKK1581" t="s">
        <v>1066</v>
      </c>
      <c r="ALG1581" t="s">
        <v>1066</v>
      </c>
      <c r="ALT1581" t="s">
        <v>1066</v>
      </c>
      <c r="ALW1581" t="s">
        <v>1066</v>
      </c>
      <c r="ALZ1581" t="s">
        <v>1066</v>
      </c>
      <c r="AMC1581" t="s">
        <v>1066</v>
      </c>
      <c r="AME1581" t="s">
        <v>1066</v>
      </c>
      <c r="AMG1581" t="s">
        <v>1071</v>
      </c>
      <c r="AMH1581" t="s">
        <v>12037</v>
      </c>
      <c r="AMI1581">
        <v>999</v>
      </c>
      <c r="AMK1581" t="s">
        <v>1078</v>
      </c>
      <c r="AML1581" t="s">
        <v>12038</v>
      </c>
      <c r="AMM1581" t="s">
        <v>1065</v>
      </c>
      <c r="AMN1581">
        <v>7000</v>
      </c>
      <c r="AMO1581" t="s">
        <v>1066</v>
      </c>
      <c r="AMY1581" t="s">
        <v>1066</v>
      </c>
      <c r="ANW1581" t="s">
        <v>1066</v>
      </c>
      <c r="ANZ1581" t="s">
        <v>1066</v>
      </c>
      <c r="AOC1581" t="s">
        <v>1066</v>
      </c>
      <c r="AOE1581" t="s">
        <v>1065</v>
      </c>
    </row>
    <row r="1582" spans="3:1023 1025:1071">
      <c r="C1582" t="s">
        <v>12039</v>
      </c>
      <c r="D1582" t="s">
        <v>39025</v>
      </c>
      <c r="F1582" t="s">
        <v>1350</v>
      </c>
      <c r="G1582" t="s">
        <v>12040</v>
      </c>
      <c r="H1582" t="b">
        <v>1</v>
      </c>
      <c r="O1582">
        <v>1</v>
      </c>
      <c r="P1582" t="s">
        <v>1065</v>
      </c>
      <c r="Q1582" t="s">
        <v>1065</v>
      </c>
      <c r="R1582">
        <v>40000</v>
      </c>
      <c r="S1582" t="s">
        <v>1065</v>
      </c>
      <c r="X1582" t="s">
        <v>1066</v>
      </c>
      <c r="Z1582" t="s">
        <v>1065</v>
      </c>
      <c r="AB1582">
        <v>1</v>
      </c>
      <c r="AC1582">
        <v>38850</v>
      </c>
      <c r="AD1582">
        <v>250</v>
      </c>
      <c r="AS1582">
        <v>0</v>
      </c>
      <c r="AT1582">
        <v>0</v>
      </c>
      <c r="AU1582">
        <v>15</v>
      </c>
      <c r="AV1582">
        <v>70</v>
      </c>
      <c r="AZ1582" t="b">
        <v>1</v>
      </c>
      <c r="BB1582" t="b">
        <v>1</v>
      </c>
      <c r="BE1582" t="b">
        <v>1</v>
      </c>
      <c r="BP1582" t="s">
        <v>1065</v>
      </c>
      <c r="BQ1582" t="s">
        <v>11571</v>
      </c>
      <c r="BR1582" t="s">
        <v>1066</v>
      </c>
      <c r="BT1582">
        <v>0</v>
      </c>
      <c r="BU1582">
        <v>4000</v>
      </c>
      <c r="BY1582" t="b">
        <v>1</v>
      </c>
      <c r="CR1582">
        <v>45300</v>
      </c>
      <c r="DG1582" t="s">
        <v>1065</v>
      </c>
      <c r="DH1582" t="b">
        <v>1</v>
      </c>
      <c r="DI1582" t="b">
        <v>1</v>
      </c>
      <c r="DK1582" t="b">
        <v>1</v>
      </c>
      <c r="DP1582" t="b">
        <v>1</v>
      </c>
      <c r="DQ1582" t="b">
        <v>1</v>
      </c>
      <c r="DS1582" t="b">
        <v>1</v>
      </c>
      <c r="DV1582" t="s">
        <v>1065</v>
      </c>
      <c r="EE1582" t="b">
        <v>1</v>
      </c>
      <c r="EP1582" t="s">
        <v>1066</v>
      </c>
      <c r="ER1582" t="s">
        <v>1066</v>
      </c>
      <c r="ET1582" t="s">
        <v>1065</v>
      </c>
      <c r="EU1582" t="s">
        <v>12041</v>
      </c>
      <c r="EW1582" t="b">
        <v>1</v>
      </c>
      <c r="FH1582" t="b">
        <v>1</v>
      </c>
      <c r="FL1582" t="b">
        <v>1</v>
      </c>
      <c r="FR1582" t="s">
        <v>1066</v>
      </c>
      <c r="GN1582" t="s">
        <v>1066</v>
      </c>
      <c r="HA1582" t="s">
        <v>1066</v>
      </c>
      <c r="HD1582" t="s">
        <v>1066</v>
      </c>
      <c r="HG1582" t="s">
        <v>1066</v>
      </c>
      <c r="HI1582" t="s">
        <v>1066</v>
      </c>
      <c r="HK1582" t="s">
        <v>1068</v>
      </c>
      <c r="HL1582" t="s">
        <v>1066</v>
      </c>
      <c r="HM1582" t="s">
        <v>1066</v>
      </c>
      <c r="HN1582" t="s">
        <v>1066</v>
      </c>
      <c r="HO1582" t="b">
        <v>1</v>
      </c>
      <c r="HS1582" t="s">
        <v>1069</v>
      </c>
      <c r="HT1582" t="s">
        <v>12042</v>
      </c>
      <c r="HU1582" t="s">
        <v>1071</v>
      </c>
      <c r="HV1582" t="s">
        <v>12043</v>
      </c>
      <c r="HW1582" t="s">
        <v>12044</v>
      </c>
      <c r="HY1582" t="b">
        <v>1</v>
      </c>
      <c r="IH1582" t="s">
        <v>11466</v>
      </c>
      <c r="AMK1582" t="s">
        <v>1078</v>
      </c>
      <c r="AML1582" t="s">
        <v>12045</v>
      </c>
      <c r="AMM1582" t="s">
        <v>1065</v>
      </c>
      <c r="AMN1582">
        <v>7000</v>
      </c>
      <c r="AMO1582" t="s">
        <v>1066</v>
      </c>
      <c r="AMY1582" t="s">
        <v>1066</v>
      </c>
      <c r="ANW1582" t="s">
        <v>1066</v>
      </c>
      <c r="ANZ1582" t="s">
        <v>1066</v>
      </c>
      <c r="AOC1582" t="s">
        <v>1066</v>
      </c>
      <c r="AOE1582" t="s">
        <v>1065</v>
      </c>
    </row>
    <row r="1583" spans="3:1023 1025:1071">
      <c r="C1583" t="s">
        <v>12046</v>
      </c>
      <c r="D1583" t="s">
        <v>39025</v>
      </c>
      <c r="F1583" t="s">
        <v>1148</v>
      </c>
      <c r="G1583" t="s">
        <v>12047</v>
      </c>
      <c r="O1583">
        <v>1</v>
      </c>
      <c r="P1583" t="s">
        <v>1065</v>
      </c>
      <c r="Q1583" t="s">
        <v>1065</v>
      </c>
      <c r="R1583">
        <v>39850</v>
      </c>
      <c r="S1583" t="s">
        <v>1065</v>
      </c>
      <c r="X1583" t="s">
        <v>1066</v>
      </c>
      <c r="Z1583" t="s">
        <v>1065</v>
      </c>
      <c r="AB1583">
        <v>2</v>
      </c>
      <c r="AC1583">
        <v>30000</v>
      </c>
      <c r="AD1583">
        <v>250</v>
      </c>
      <c r="AE1583">
        <v>9720</v>
      </c>
      <c r="AF1583">
        <v>999</v>
      </c>
      <c r="AZ1583" t="b">
        <v>1</v>
      </c>
      <c r="BB1583" t="b">
        <v>1</v>
      </c>
      <c r="BP1583" t="s">
        <v>1065</v>
      </c>
      <c r="BQ1583" t="s">
        <v>12048</v>
      </c>
      <c r="BR1583" t="s">
        <v>1066</v>
      </c>
      <c r="BV1583" t="b">
        <v>1</v>
      </c>
      <c r="BY1583" t="b">
        <v>1</v>
      </c>
      <c r="CO1583">
        <v>6000</v>
      </c>
      <c r="CR1583">
        <v>33000</v>
      </c>
      <c r="DG1583" t="s">
        <v>1065</v>
      </c>
      <c r="DH1583" t="b">
        <v>1</v>
      </c>
      <c r="DL1583" t="b">
        <v>1</v>
      </c>
      <c r="DN1583" t="s">
        <v>6976</v>
      </c>
      <c r="DP1583" t="b">
        <v>1</v>
      </c>
      <c r="DV1583" t="s">
        <v>1065</v>
      </c>
      <c r="DZ1583" t="b">
        <v>1</v>
      </c>
      <c r="EP1583" t="s">
        <v>1066</v>
      </c>
      <c r="ER1583" t="s">
        <v>1066</v>
      </c>
      <c r="ET1583" t="s">
        <v>1066</v>
      </c>
      <c r="FR1583" t="s">
        <v>1066</v>
      </c>
      <c r="GN1583" t="s">
        <v>1066</v>
      </c>
      <c r="HA1583" t="s">
        <v>1066</v>
      </c>
      <c r="HD1583" t="s">
        <v>1066</v>
      </c>
      <c r="HG1583" t="s">
        <v>1066</v>
      </c>
      <c r="HI1583" t="s">
        <v>1066</v>
      </c>
      <c r="HK1583" t="s">
        <v>1068</v>
      </c>
      <c r="HL1583" t="s">
        <v>1065</v>
      </c>
      <c r="HM1583" t="s">
        <v>1066</v>
      </c>
      <c r="HN1583" t="s">
        <v>1066</v>
      </c>
      <c r="HO1583" t="b">
        <v>1</v>
      </c>
      <c r="HS1583" t="s">
        <v>1069</v>
      </c>
      <c r="HT1583" t="s">
        <v>12049</v>
      </c>
      <c r="HU1583" t="s">
        <v>1071</v>
      </c>
      <c r="HV1583" t="s">
        <v>1649</v>
      </c>
      <c r="HW1583" t="s">
        <v>12050</v>
      </c>
      <c r="IB1583" t="b">
        <v>1</v>
      </c>
      <c r="AMK1583" t="s">
        <v>1078</v>
      </c>
      <c r="AML1583" t="s">
        <v>12051</v>
      </c>
      <c r="AMM1583" t="s">
        <v>1065</v>
      </c>
      <c r="AMN1583">
        <v>7000</v>
      </c>
      <c r="AMO1583" t="s">
        <v>1066</v>
      </c>
      <c r="AMY1583" t="s">
        <v>1066</v>
      </c>
      <c r="ANW1583" t="s">
        <v>1066</v>
      </c>
      <c r="ANZ1583" t="s">
        <v>1066</v>
      </c>
      <c r="AOC1583" t="s">
        <v>1066</v>
      </c>
      <c r="AOE1583" t="s">
        <v>1065</v>
      </c>
    </row>
    <row r="1584" spans="3:1023 1025:1071">
      <c r="C1584" t="s">
        <v>12052</v>
      </c>
      <c r="D1584" t="s">
        <v>39025</v>
      </c>
      <c r="F1584" t="s">
        <v>1350</v>
      </c>
      <c r="G1584" t="s">
        <v>12053</v>
      </c>
      <c r="H1584" t="b">
        <v>1</v>
      </c>
      <c r="O1584">
        <v>1</v>
      </c>
      <c r="P1584" t="s">
        <v>1065</v>
      </c>
      <c r="Q1584" t="s">
        <v>1065</v>
      </c>
      <c r="R1584">
        <v>40000</v>
      </c>
      <c r="S1584" t="s">
        <v>1065</v>
      </c>
      <c r="X1584" t="s">
        <v>1066</v>
      </c>
      <c r="Z1584" t="s">
        <v>1065</v>
      </c>
      <c r="AB1584">
        <v>2</v>
      </c>
      <c r="AC1584">
        <v>30000</v>
      </c>
      <c r="AD1584">
        <v>999</v>
      </c>
      <c r="AE1584">
        <v>9900</v>
      </c>
      <c r="AF1584">
        <v>999</v>
      </c>
      <c r="AS1584">
        <v>20</v>
      </c>
      <c r="AT1584">
        <v>200</v>
      </c>
      <c r="AU1584">
        <v>30</v>
      </c>
      <c r="AV1584">
        <v>150</v>
      </c>
      <c r="AZ1584" t="b">
        <v>1</v>
      </c>
      <c r="BE1584" t="b">
        <v>1</v>
      </c>
      <c r="BP1584" t="s">
        <v>1065</v>
      </c>
      <c r="BQ1584" t="s">
        <v>12054</v>
      </c>
      <c r="BR1584" t="s">
        <v>1066</v>
      </c>
      <c r="BT1584">
        <v>0</v>
      </c>
      <c r="BU1584">
        <v>0</v>
      </c>
      <c r="BV1584" t="b">
        <v>1</v>
      </c>
      <c r="BY1584" t="b">
        <v>1</v>
      </c>
      <c r="CL1584" t="b">
        <v>1</v>
      </c>
      <c r="CO1584">
        <v>500</v>
      </c>
      <c r="CR1584">
        <v>38150</v>
      </c>
      <c r="DE1584">
        <v>200</v>
      </c>
      <c r="DG1584" t="s">
        <v>1065</v>
      </c>
      <c r="DH1584" t="b">
        <v>1</v>
      </c>
      <c r="DI1584" t="b">
        <v>1</v>
      </c>
      <c r="DQ1584" t="b">
        <v>1</v>
      </c>
      <c r="DV1584" t="s">
        <v>1066</v>
      </c>
      <c r="ER1584" t="s">
        <v>1066</v>
      </c>
      <c r="ET1584" t="s">
        <v>1066</v>
      </c>
      <c r="FR1584" t="s">
        <v>1066</v>
      </c>
      <c r="GN1584" t="s">
        <v>1066</v>
      </c>
      <c r="HA1584" t="s">
        <v>1066</v>
      </c>
      <c r="HD1584" t="s">
        <v>1066</v>
      </c>
      <c r="HG1584" t="s">
        <v>1066</v>
      </c>
      <c r="HI1584" t="s">
        <v>1066</v>
      </c>
      <c r="HK1584" t="s">
        <v>1068</v>
      </c>
      <c r="HL1584" t="s">
        <v>1065</v>
      </c>
      <c r="HM1584" t="s">
        <v>1066</v>
      </c>
      <c r="HN1584" t="s">
        <v>1066</v>
      </c>
      <c r="HO1584" t="b">
        <v>1</v>
      </c>
      <c r="HS1584" t="s">
        <v>1069</v>
      </c>
      <c r="HT1584" t="s">
        <v>2102</v>
      </c>
      <c r="HU1584" t="s">
        <v>1071</v>
      </c>
      <c r="HV1584" t="s">
        <v>12055</v>
      </c>
      <c r="HW1584" t="s">
        <v>12056</v>
      </c>
      <c r="HY1584" t="b">
        <v>1</v>
      </c>
      <c r="IH1584">
        <v>999</v>
      </c>
      <c r="AMK1584" t="s">
        <v>1078</v>
      </c>
      <c r="AML1584" t="s">
        <v>12057</v>
      </c>
      <c r="AMM1584" t="s">
        <v>1065</v>
      </c>
      <c r="AMN1584">
        <v>7000</v>
      </c>
      <c r="AMO1584" t="s">
        <v>1066</v>
      </c>
      <c r="AMY1584" t="s">
        <v>1066</v>
      </c>
      <c r="ANW1584" t="s">
        <v>1066</v>
      </c>
      <c r="ANZ1584" t="s">
        <v>1066</v>
      </c>
      <c r="AOC1584" t="s">
        <v>1066</v>
      </c>
      <c r="AOE1584" t="s">
        <v>1065</v>
      </c>
    </row>
    <row r="1585" spans="3:1023 1025:1071">
      <c r="C1585" t="s">
        <v>12058</v>
      </c>
      <c r="D1585" t="s">
        <v>39025</v>
      </c>
      <c r="F1585" t="s">
        <v>1148</v>
      </c>
      <c r="G1585" t="s">
        <v>12059</v>
      </c>
      <c r="O1585">
        <v>1</v>
      </c>
      <c r="P1585" t="s">
        <v>1065</v>
      </c>
      <c r="Q1585" t="s">
        <v>1065</v>
      </c>
      <c r="R1585">
        <v>39725</v>
      </c>
      <c r="S1585" t="s">
        <v>1065</v>
      </c>
      <c r="X1585" t="s">
        <v>1066</v>
      </c>
      <c r="Z1585" t="s">
        <v>1065</v>
      </c>
      <c r="AB1585">
        <v>7</v>
      </c>
      <c r="AC1585">
        <v>10000</v>
      </c>
      <c r="AD1585">
        <v>999</v>
      </c>
      <c r="AE1585">
        <v>5500</v>
      </c>
      <c r="AF1585">
        <v>999</v>
      </c>
      <c r="AG1585">
        <v>5000</v>
      </c>
      <c r="AH1585">
        <v>999</v>
      </c>
      <c r="AI1585">
        <v>3000</v>
      </c>
      <c r="AK1585">
        <v>5000</v>
      </c>
      <c r="AL1585">
        <v>999</v>
      </c>
      <c r="AM1585">
        <v>2100</v>
      </c>
      <c r="AN1585">
        <v>999</v>
      </c>
      <c r="AO1585">
        <v>2000</v>
      </c>
      <c r="AP1585">
        <v>999</v>
      </c>
      <c r="AQ1585">
        <v>5100</v>
      </c>
      <c r="AZ1585" t="b">
        <v>1</v>
      </c>
      <c r="BB1585" t="b">
        <v>1</v>
      </c>
      <c r="BD1585" t="b">
        <v>1</v>
      </c>
      <c r="BE1585" t="b">
        <v>1</v>
      </c>
      <c r="BP1585" t="s">
        <v>1065</v>
      </c>
      <c r="BQ1585" t="s">
        <v>12060</v>
      </c>
      <c r="BR1585" t="s">
        <v>1066</v>
      </c>
      <c r="BV1585" t="b">
        <v>1</v>
      </c>
      <c r="CC1585" t="b">
        <v>1</v>
      </c>
      <c r="CG1585" t="b">
        <v>1</v>
      </c>
      <c r="CJ1585" t="b">
        <v>1</v>
      </c>
      <c r="CO1585">
        <v>2000</v>
      </c>
      <c r="CV1585">
        <v>23500</v>
      </c>
      <c r="CZ1585">
        <v>1500</v>
      </c>
      <c r="DC1585">
        <v>2500</v>
      </c>
      <c r="DG1585" t="s">
        <v>1065</v>
      </c>
      <c r="DH1585" t="b">
        <v>1</v>
      </c>
      <c r="DI1585" t="b">
        <v>1</v>
      </c>
      <c r="DP1585" t="b">
        <v>1</v>
      </c>
      <c r="DV1585" t="s">
        <v>1065</v>
      </c>
      <c r="EE1585" t="b">
        <v>1</v>
      </c>
      <c r="EP1585" t="s">
        <v>1066</v>
      </c>
      <c r="ER1585" t="s">
        <v>1066</v>
      </c>
      <c r="ET1585" t="s">
        <v>1066</v>
      </c>
      <c r="FR1585" t="s">
        <v>1066</v>
      </c>
      <c r="GN1585" t="s">
        <v>1066</v>
      </c>
      <c r="HA1585" t="s">
        <v>1066</v>
      </c>
      <c r="HD1585" t="s">
        <v>1066</v>
      </c>
      <c r="HG1585" t="s">
        <v>1066</v>
      </c>
      <c r="HI1585" t="s">
        <v>1066</v>
      </c>
      <c r="HK1585" t="s">
        <v>1068</v>
      </c>
      <c r="HL1585" t="s">
        <v>1065</v>
      </c>
      <c r="HM1585" t="s">
        <v>1066</v>
      </c>
      <c r="HN1585" t="s">
        <v>1066</v>
      </c>
      <c r="HO1585" t="b">
        <v>1</v>
      </c>
      <c r="HS1585" t="s">
        <v>1069</v>
      </c>
      <c r="HT1585" t="s">
        <v>12061</v>
      </c>
      <c r="HU1585" t="s">
        <v>1071</v>
      </c>
      <c r="HV1585" t="s">
        <v>12062</v>
      </c>
      <c r="HW1585" t="s">
        <v>12063</v>
      </c>
      <c r="ID1585" t="b">
        <v>1</v>
      </c>
      <c r="ZS1585" t="s">
        <v>1151</v>
      </c>
      <c r="ZT1585" t="s">
        <v>12064</v>
      </c>
      <c r="ZU1585" t="b">
        <v>1</v>
      </c>
      <c r="AAB1585" t="s">
        <v>1065</v>
      </c>
      <c r="AAC1585" t="s">
        <v>1065</v>
      </c>
      <c r="AAD1585">
        <v>38795</v>
      </c>
      <c r="AAE1585" t="s">
        <v>1065</v>
      </c>
      <c r="AAJ1585" t="s">
        <v>1066</v>
      </c>
      <c r="AAL1585" t="s">
        <v>1065</v>
      </c>
      <c r="AAN1585">
        <v>10</v>
      </c>
      <c r="AAO1585">
        <v>200</v>
      </c>
      <c r="AAP1585">
        <v>0</v>
      </c>
      <c r="AAQ1585">
        <v>0</v>
      </c>
      <c r="AAT1585" t="b">
        <v>1</v>
      </c>
      <c r="ABK1585">
        <v>0</v>
      </c>
      <c r="ABL1585">
        <v>0</v>
      </c>
      <c r="ABO1585" t="b">
        <v>1</v>
      </c>
      <c r="ABT1585" t="b">
        <v>1</v>
      </c>
      <c r="ACH1585">
        <v>8000</v>
      </c>
      <c r="ACM1585">
        <v>30000</v>
      </c>
      <c r="ACX1585" t="s">
        <v>1065</v>
      </c>
      <c r="ACY1585" t="s">
        <v>1065</v>
      </c>
      <c r="ADH1585" t="b">
        <v>1</v>
      </c>
      <c r="ADS1585" t="s">
        <v>1066</v>
      </c>
      <c r="ADU1585" t="s">
        <v>1066</v>
      </c>
      <c r="ADW1585" t="s">
        <v>1066</v>
      </c>
      <c r="AEU1585" t="s">
        <v>1066</v>
      </c>
      <c r="AFQ1585" t="s">
        <v>1066</v>
      </c>
      <c r="AGD1585" t="s">
        <v>1066</v>
      </c>
      <c r="AGG1585" t="s">
        <v>1066</v>
      </c>
      <c r="AGJ1585" t="s">
        <v>1066</v>
      </c>
      <c r="AGM1585" t="s">
        <v>1066</v>
      </c>
      <c r="AGO1585" t="s">
        <v>1066</v>
      </c>
      <c r="AGQ1585" t="s">
        <v>1068</v>
      </c>
      <c r="AGR1585" t="s">
        <v>1065</v>
      </c>
      <c r="AGS1585" t="s">
        <v>1066</v>
      </c>
      <c r="AGT1585" t="s">
        <v>1066</v>
      </c>
      <c r="AGU1585" t="b">
        <v>1</v>
      </c>
      <c r="AGY1585" t="s">
        <v>1069</v>
      </c>
      <c r="AGZ1585" t="s">
        <v>12065</v>
      </c>
      <c r="AHA1585" t="s">
        <v>1071</v>
      </c>
      <c r="AHB1585" t="s">
        <v>12066</v>
      </c>
      <c r="AHC1585" t="s">
        <v>1066</v>
      </c>
      <c r="AHE1585" t="s">
        <v>1066</v>
      </c>
      <c r="AHG1585" t="s">
        <v>12067</v>
      </c>
      <c r="AHR1585" t="s">
        <v>1090</v>
      </c>
      <c r="AMK1585" t="s">
        <v>1078</v>
      </c>
      <c r="AML1585" t="s">
        <v>12068</v>
      </c>
      <c r="AMM1585" t="s">
        <v>1065</v>
      </c>
      <c r="AMN1585">
        <v>7000</v>
      </c>
      <c r="AMO1585" t="s">
        <v>1066</v>
      </c>
      <c r="AMY1585" t="s">
        <v>1066</v>
      </c>
      <c r="ANW1585" t="s">
        <v>1066</v>
      </c>
      <c r="ANZ1585" t="s">
        <v>1066</v>
      </c>
      <c r="AOC1585" t="s">
        <v>1066</v>
      </c>
      <c r="AOE1585" t="s">
        <v>1065</v>
      </c>
    </row>
    <row r="1586" spans="3:1023 1025:1071">
      <c r="C1586" t="s">
        <v>12069</v>
      </c>
      <c r="D1586" t="s">
        <v>39025</v>
      </c>
      <c r="AHT1586" t="s">
        <v>1350</v>
      </c>
      <c r="AHU1586" t="s">
        <v>12070</v>
      </c>
      <c r="AHV1586" t="b">
        <v>1</v>
      </c>
      <c r="AIC1586" t="s">
        <v>1065</v>
      </c>
      <c r="AID1586" t="s">
        <v>1065</v>
      </c>
      <c r="AIE1586">
        <v>40000</v>
      </c>
      <c r="AIF1586" t="s">
        <v>1100</v>
      </c>
      <c r="AII1586" t="s">
        <v>1101</v>
      </c>
      <c r="AIK1586" t="s">
        <v>1066</v>
      </c>
      <c r="AIM1586" t="s">
        <v>1065</v>
      </c>
      <c r="AIO1586" t="s">
        <v>1065</v>
      </c>
      <c r="AIU1586" t="b">
        <v>1</v>
      </c>
      <c r="AJI1586" t="s">
        <v>1066</v>
      </c>
      <c r="AJK1586" t="s">
        <v>1066</v>
      </c>
      <c r="AJM1586" t="s">
        <v>1066</v>
      </c>
      <c r="AKK1586" t="s">
        <v>1066</v>
      </c>
      <c r="ALG1586" t="s">
        <v>1066</v>
      </c>
      <c r="ALT1586" t="s">
        <v>1066</v>
      </c>
      <c r="ALW1586" t="s">
        <v>1066</v>
      </c>
      <c r="ALZ1586" t="s">
        <v>1066</v>
      </c>
      <c r="AMC1586" t="s">
        <v>1066</v>
      </c>
      <c r="AME1586" t="s">
        <v>1066</v>
      </c>
      <c r="AMG1586" t="s">
        <v>1071</v>
      </c>
      <c r="AMH1586" t="s">
        <v>12071</v>
      </c>
      <c r="AMI1586" t="s">
        <v>1353</v>
      </c>
      <c r="AMK1586" t="s">
        <v>1078</v>
      </c>
      <c r="AML1586" t="s">
        <v>12072</v>
      </c>
      <c r="AMM1586" t="s">
        <v>1065</v>
      </c>
      <c r="AMN1586">
        <v>7000</v>
      </c>
      <c r="AMO1586" t="s">
        <v>1066</v>
      </c>
      <c r="AMY1586" t="s">
        <v>1066</v>
      </c>
      <c r="ANW1586" t="s">
        <v>1066</v>
      </c>
      <c r="ANZ1586" t="s">
        <v>1065</v>
      </c>
      <c r="AOA1586" t="s">
        <v>12073</v>
      </c>
      <c r="AOB1586" t="s">
        <v>1065</v>
      </c>
      <c r="AOC1586" t="s">
        <v>1066</v>
      </c>
      <c r="AOE1586" t="s">
        <v>1065</v>
      </c>
    </row>
    <row r="1587" spans="3:1023 1025:1071">
      <c r="C1587" t="s">
        <v>12074</v>
      </c>
      <c r="D1587" t="s">
        <v>39025</v>
      </c>
      <c r="F1587" t="s">
        <v>1148</v>
      </c>
      <c r="G1587" t="s">
        <v>12075</v>
      </c>
      <c r="O1587">
        <v>1</v>
      </c>
      <c r="P1587" t="s">
        <v>1065</v>
      </c>
      <c r="Q1587" t="s">
        <v>1065</v>
      </c>
      <c r="R1587">
        <v>40000</v>
      </c>
      <c r="S1587" t="s">
        <v>1065</v>
      </c>
      <c r="X1587" t="s">
        <v>1066</v>
      </c>
      <c r="Z1587" t="s">
        <v>1065</v>
      </c>
      <c r="AB1587">
        <v>1</v>
      </c>
      <c r="AC1587">
        <v>39700</v>
      </c>
      <c r="AD1587">
        <v>300</v>
      </c>
      <c r="AZ1587" t="b">
        <v>1</v>
      </c>
      <c r="BD1587" t="b">
        <v>1</v>
      </c>
      <c r="BE1587" t="b">
        <v>1</v>
      </c>
      <c r="BJ1587" t="b">
        <v>1</v>
      </c>
      <c r="BP1587" t="s">
        <v>1065</v>
      </c>
      <c r="BQ1587" t="s">
        <v>12076</v>
      </c>
      <c r="BR1587" t="s">
        <v>1065</v>
      </c>
      <c r="BS1587" t="s">
        <v>12077</v>
      </c>
      <c r="BV1587" t="b">
        <v>1</v>
      </c>
      <c r="BY1587" t="b">
        <v>1</v>
      </c>
      <c r="CD1587" t="b">
        <v>1</v>
      </c>
      <c r="CO1587">
        <v>11600</v>
      </c>
      <c r="CR1587">
        <v>25200</v>
      </c>
      <c r="CW1587">
        <v>1000</v>
      </c>
      <c r="DG1587" t="s">
        <v>1065</v>
      </c>
      <c r="DH1587" t="b">
        <v>1</v>
      </c>
      <c r="DI1587" t="b">
        <v>1</v>
      </c>
      <c r="DQ1587" t="b">
        <v>1</v>
      </c>
      <c r="DV1587" t="s">
        <v>1065</v>
      </c>
      <c r="ED1587" t="b">
        <v>1</v>
      </c>
      <c r="EP1587" t="s">
        <v>1066</v>
      </c>
      <c r="ER1587" t="s">
        <v>1066</v>
      </c>
      <c r="ET1587" t="s">
        <v>1065</v>
      </c>
      <c r="EU1587" t="s">
        <v>12078</v>
      </c>
      <c r="EY1587" t="b">
        <v>1</v>
      </c>
      <c r="FI1587" t="b">
        <v>1</v>
      </c>
      <c r="FL1587" t="b">
        <v>1</v>
      </c>
      <c r="FR1587" t="s">
        <v>1066</v>
      </c>
      <c r="GN1587" t="s">
        <v>1066</v>
      </c>
      <c r="HA1587" t="s">
        <v>1066</v>
      </c>
      <c r="HD1587" t="s">
        <v>1066</v>
      </c>
      <c r="HG1587" t="s">
        <v>1066</v>
      </c>
      <c r="HI1587" t="s">
        <v>1066</v>
      </c>
      <c r="HK1587" t="s">
        <v>1068</v>
      </c>
      <c r="HL1587" t="s">
        <v>1065</v>
      </c>
      <c r="HM1587" t="s">
        <v>1066</v>
      </c>
      <c r="HN1587" t="s">
        <v>1066</v>
      </c>
      <c r="HO1587" t="b">
        <v>1</v>
      </c>
      <c r="HS1587" t="s">
        <v>1069</v>
      </c>
      <c r="HT1587" t="s">
        <v>12079</v>
      </c>
      <c r="HU1587" t="s">
        <v>1071</v>
      </c>
      <c r="HV1587" t="s">
        <v>12080</v>
      </c>
      <c r="HW1587" t="s">
        <v>12081</v>
      </c>
      <c r="IB1587" t="b">
        <v>1</v>
      </c>
      <c r="AHT1587" t="s">
        <v>1063</v>
      </c>
      <c r="AHU1587" t="s">
        <v>12082</v>
      </c>
      <c r="AHV1587" t="b">
        <v>1</v>
      </c>
      <c r="AIC1587" t="s">
        <v>1065</v>
      </c>
      <c r="AID1587" t="s">
        <v>1065</v>
      </c>
      <c r="AIE1587">
        <v>38075</v>
      </c>
      <c r="AIF1587" t="s">
        <v>1100</v>
      </c>
      <c r="AII1587" t="s">
        <v>1101</v>
      </c>
      <c r="AIK1587" t="s">
        <v>1066</v>
      </c>
      <c r="AIM1587" t="s">
        <v>1065</v>
      </c>
      <c r="AIO1587" t="s">
        <v>1066</v>
      </c>
      <c r="AJK1587" t="s">
        <v>1066</v>
      </c>
      <c r="AJM1587" t="s">
        <v>1066</v>
      </c>
      <c r="AKK1587" t="s">
        <v>1066</v>
      </c>
      <c r="ALG1587" t="s">
        <v>1066</v>
      </c>
      <c r="ALT1587" t="s">
        <v>1066</v>
      </c>
      <c r="ALW1587" t="s">
        <v>1066</v>
      </c>
      <c r="ALZ1587" t="s">
        <v>1066</v>
      </c>
      <c r="AMC1587" t="s">
        <v>1066</v>
      </c>
      <c r="AME1587" t="s">
        <v>1066</v>
      </c>
      <c r="AMG1587" t="s">
        <v>1071</v>
      </c>
      <c r="AMH1587" t="s">
        <v>12083</v>
      </c>
      <c r="AMI1587" t="s">
        <v>12084</v>
      </c>
      <c r="AMK1587" t="s">
        <v>1078</v>
      </c>
      <c r="AML1587" t="s">
        <v>12085</v>
      </c>
      <c r="AMM1587" t="s">
        <v>1065</v>
      </c>
      <c r="AMN1587">
        <v>7000</v>
      </c>
      <c r="AMO1587" t="s">
        <v>1066</v>
      </c>
      <c r="AMY1587" t="s">
        <v>1066</v>
      </c>
      <c r="ANW1587" t="s">
        <v>1066</v>
      </c>
      <c r="ANZ1587" t="s">
        <v>1066</v>
      </c>
      <c r="AOC1587" t="s">
        <v>1066</v>
      </c>
      <c r="AOE1587" t="s">
        <v>1065</v>
      </c>
    </row>
    <row r="1588" spans="3:1023 1025:1071">
      <c r="C1588" t="s">
        <v>12086</v>
      </c>
      <c r="D1588" t="s">
        <v>39025</v>
      </c>
      <c r="F1588" t="s">
        <v>1148</v>
      </c>
      <c r="G1588" t="s">
        <v>12087</v>
      </c>
      <c r="O1588">
        <v>3</v>
      </c>
      <c r="P1588" t="s">
        <v>1065</v>
      </c>
      <c r="Q1588" t="s">
        <v>1065</v>
      </c>
      <c r="R1588">
        <v>40000</v>
      </c>
      <c r="S1588" t="s">
        <v>1065</v>
      </c>
      <c r="X1588" t="s">
        <v>1066</v>
      </c>
      <c r="Z1588" t="s">
        <v>1065</v>
      </c>
      <c r="AB1588">
        <v>5</v>
      </c>
      <c r="AC1588">
        <v>19000</v>
      </c>
      <c r="AD1588">
        <v>999</v>
      </c>
      <c r="AE1588">
        <v>15000</v>
      </c>
      <c r="AF1588">
        <v>999</v>
      </c>
      <c r="AG1588">
        <v>1800</v>
      </c>
      <c r="AH1588">
        <v>27</v>
      </c>
      <c r="AI1588">
        <v>400</v>
      </c>
      <c r="AK1588">
        <v>2500</v>
      </c>
      <c r="AL1588">
        <v>999</v>
      </c>
      <c r="AZ1588" t="b">
        <v>1</v>
      </c>
      <c r="BB1588" t="b">
        <v>1</v>
      </c>
      <c r="BD1588" t="b">
        <v>1</v>
      </c>
      <c r="BJ1588" t="b">
        <v>1</v>
      </c>
      <c r="BP1588" t="s">
        <v>1065</v>
      </c>
      <c r="BQ1588" t="s">
        <v>12088</v>
      </c>
      <c r="BR1588" t="s">
        <v>1065</v>
      </c>
      <c r="BS1588" t="s">
        <v>12089</v>
      </c>
      <c r="BV1588" t="b">
        <v>1</v>
      </c>
      <c r="BY1588" t="b">
        <v>1</v>
      </c>
      <c r="CC1588" t="b">
        <v>1</v>
      </c>
      <c r="CH1588" t="b">
        <v>1</v>
      </c>
      <c r="CO1588">
        <v>1500</v>
      </c>
      <c r="CR1588">
        <v>19000</v>
      </c>
      <c r="CV1588">
        <v>15700</v>
      </c>
      <c r="DA1588">
        <v>2500</v>
      </c>
      <c r="DG1588" t="s">
        <v>1065</v>
      </c>
      <c r="DH1588" t="b">
        <v>1</v>
      </c>
      <c r="DI1588" t="b">
        <v>1</v>
      </c>
      <c r="DM1588" t="b">
        <v>1</v>
      </c>
      <c r="DO1588" t="s">
        <v>12090</v>
      </c>
      <c r="DP1588" t="b">
        <v>1</v>
      </c>
      <c r="DQ1588" t="b">
        <v>1</v>
      </c>
      <c r="DU1588" t="b">
        <v>1</v>
      </c>
      <c r="DV1588" t="s">
        <v>1065</v>
      </c>
      <c r="ED1588" t="b">
        <v>1</v>
      </c>
      <c r="EP1588" t="s">
        <v>1066</v>
      </c>
      <c r="ER1588" t="s">
        <v>1066</v>
      </c>
      <c r="ET1588" t="s">
        <v>1066</v>
      </c>
      <c r="FR1588" t="s">
        <v>1066</v>
      </c>
      <c r="GN1588" t="s">
        <v>1066</v>
      </c>
      <c r="HA1588" t="s">
        <v>1066</v>
      </c>
      <c r="HD1588" t="s">
        <v>1066</v>
      </c>
      <c r="HG1588" t="s">
        <v>1066</v>
      </c>
      <c r="HI1588" t="s">
        <v>1066</v>
      </c>
      <c r="HK1588" t="s">
        <v>1068</v>
      </c>
      <c r="HL1588" t="s">
        <v>1065</v>
      </c>
      <c r="HM1588" t="s">
        <v>1066</v>
      </c>
      <c r="HN1588" t="s">
        <v>1066</v>
      </c>
      <c r="HQ1588" t="b">
        <v>1</v>
      </c>
      <c r="HS1588" t="s">
        <v>1069</v>
      </c>
      <c r="HT1588" t="s">
        <v>12091</v>
      </c>
      <c r="HU1588" t="s">
        <v>1071</v>
      </c>
      <c r="HV1588" t="s">
        <v>12092</v>
      </c>
      <c r="HW1588" t="s">
        <v>12093</v>
      </c>
      <c r="ID1588" t="b">
        <v>1</v>
      </c>
      <c r="AHT1588" t="s">
        <v>1063</v>
      </c>
      <c r="AHU1588" t="s">
        <v>12094</v>
      </c>
      <c r="AHV1588" t="b">
        <v>1</v>
      </c>
      <c r="AIC1588" t="s">
        <v>1065</v>
      </c>
      <c r="AID1588" t="s">
        <v>1065</v>
      </c>
      <c r="AIE1588">
        <v>38075</v>
      </c>
      <c r="AIF1588" t="s">
        <v>1065</v>
      </c>
      <c r="AIK1588" t="s">
        <v>1066</v>
      </c>
      <c r="AIM1588" t="s">
        <v>1065</v>
      </c>
      <c r="AIO1588" t="s">
        <v>1066</v>
      </c>
      <c r="AJK1588" t="s">
        <v>1066</v>
      </c>
      <c r="AJM1588" t="s">
        <v>1065</v>
      </c>
      <c r="AJN1588" t="s">
        <v>12095</v>
      </c>
      <c r="AJP1588" t="b">
        <v>1</v>
      </c>
      <c r="AJR1588" t="b">
        <v>1</v>
      </c>
      <c r="AKB1588" t="b">
        <v>1</v>
      </c>
      <c r="AKF1588" t="b">
        <v>1</v>
      </c>
      <c r="AKK1588" t="s">
        <v>1066</v>
      </c>
      <c r="ALG1588" t="s">
        <v>1066</v>
      </c>
      <c r="ALT1588" t="s">
        <v>1066</v>
      </c>
      <c r="ALW1588" t="s">
        <v>1066</v>
      </c>
      <c r="ALZ1588" t="s">
        <v>1066</v>
      </c>
      <c r="AMC1588" t="s">
        <v>1066</v>
      </c>
      <c r="AME1588" t="s">
        <v>1066</v>
      </c>
      <c r="AMG1588" t="s">
        <v>1071</v>
      </c>
      <c r="AMH1588" t="s">
        <v>12096</v>
      </c>
      <c r="AMI1588" t="s">
        <v>12097</v>
      </c>
      <c r="AMK1588" t="s">
        <v>1078</v>
      </c>
      <c r="AML1588" t="s">
        <v>12098</v>
      </c>
      <c r="AMM1588" t="s">
        <v>1065</v>
      </c>
      <c r="AMN1588">
        <v>7000</v>
      </c>
      <c r="AMO1588" t="s">
        <v>1066</v>
      </c>
      <c r="AMY1588" t="s">
        <v>1066</v>
      </c>
      <c r="ANW1588" t="s">
        <v>1066</v>
      </c>
      <c r="ANZ1588" t="s">
        <v>1066</v>
      </c>
      <c r="AOC1588" t="s">
        <v>1066</v>
      </c>
      <c r="AOE1588" t="s">
        <v>1065</v>
      </c>
    </row>
    <row r="1589" spans="3:1023 1025:1071">
      <c r="C1589" t="s">
        <v>12099</v>
      </c>
      <c r="D1589" t="s">
        <v>39025</v>
      </c>
      <c r="F1589" t="s">
        <v>1350</v>
      </c>
      <c r="G1589" t="s">
        <v>12100</v>
      </c>
      <c r="I1589" t="b">
        <v>1</v>
      </c>
      <c r="O1589">
        <v>1</v>
      </c>
      <c r="P1589" t="s">
        <v>1065</v>
      </c>
      <c r="Q1589" t="s">
        <v>1065</v>
      </c>
      <c r="R1589">
        <v>40000</v>
      </c>
      <c r="S1589" t="s">
        <v>1100</v>
      </c>
      <c r="V1589" t="s">
        <v>1101</v>
      </c>
      <c r="X1589" t="s">
        <v>1066</v>
      </c>
      <c r="Z1589" t="s">
        <v>1065</v>
      </c>
      <c r="AB1589">
        <v>1</v>
      </c>
      <c r="AC1589">
        <v>39725</v>
      </c>
      <c r="AD1589">
        <v>275</v>
      </c>
      <c r="AS1589">
        <v>0</v>
      </c>
      <c r="AT1589">
        <v>0</v>
      </c>
      <c r="AU1589">
        <v>15</v>
      </c>
      <c r="AV1589">
        <v>50</v>
      </c>
      <c r="AZ1589" t="b">
        <v>1</v>
      </c>
      <c r="BA1589" t="b">
        <v>1</v>
      </c>
      <c r="BP1589" t="s">
        <v>1065</v>
      </c>
      <c r="BQ1589" t="s">
        <v>11707</v>
      </c>
      <c r="BR1589" t="s">
        <v>1066</v>
      </c>
      <c r="BT1589">
        <v>0</v>
      </c>
      <c r="BU1589">
        <v>0</v>
      </c>
      <c r="CA1589" t="b">
        <v>1</v>
      </c>
      <c r="CC1589" t="b">
        <v>1</v>
      </c>
      <c r="CT1589">
        <v>37600</v>
      </c>
      <c r="CV1589">
        <v>2000</v>
      </c>
      <c r="DG1589" t="s">
        <v>1065</v>
      </c>
      <c r="DH1589" t="b">
        <v>1</v>
      </c>
      <c r="DI1589" t="b">
        <v>1</v>
      </c>
      <c r="DL1589" t="b">
        <v>1</v>
      </c>
      <c r="DN1589" t="s">
        <v>12101</v>
      </c>
      <c r="DP1589" t="b">
        <v>1</v>
      </c>
      <c r="DQ1589" t="b">
        <v>1</v>
      </c>
      <c r="DT1589" t="b">
        <v>1</v>
      </c>
      <c r="DV1589" t="s">
        <v>1066</v>
      </c>
      <c r="ER1589" t="s">
        <v>1066</v>
      </c>
      <c r="ET1589" t="s">
        <v>1066</v>
      </c>
      <c r="FR1589" t="s">
        <v>1066</v>
      </c>
      <c r="GN1589" t="s">
        <v>1066</v>
      </c>
      <c r="HA1589" t="s">
        <v>1066</v>
      </c>
      <c r="HD1589" t="s">
        <v>1066</v>
      </c>
      <c r="HG1589" t="s">
        <v>1066</v>
      </c>
      <c r="HI1589" t="s">
        <v>1066</v>
      </c>
      <c r="HK1589" t="s">
        <v>1068</v>
      </c>
      <c r="HL1589" t="s">
        <v>1065</v>
      </c>
      <c r="HM1589" t="s">
        <v>1066</v>
      </c>
      <c r="HN1589" t="s">
        <v>1066</v>
      </c>
      <c r="HP1589" t="b">
        <v>1</v>
      </c>
      <c r="HS1589" t="s">
        <v>1069</v>
      </c>
      <c r="HT1589" t="s">
        <v>12102</v>
      </c>
      <c r="HU1589" t="s">
        <v>1071</v>
      </c>
      <c r="HV1589" t="s">
        <v>12103</v>
      </c>
      <c r="HW1589" t="s">
        <v>12104</v>
      </c>
      <c r="HX1589" t="b">
        <v>1</v>
      </c>
      <c r="IH1589">
        <v>999</v>
      </c>
      <c r="AMK1589" t="s">
        <v>1078</v>
      </c>
      <c r="AML1589" t="s">
        <v>12105</v>
      </c>
      <c r="AMM1589" t="s">
        <v>1065</v>
      </c>
      <c r="AMN1589">
        <v>6918</v>
      </c>
      <c r="AMO1589" t="s">
        <v>1066</v>
      </c>
      <c r="AMY1589" t="s">
        <v>1066</v>
      </c>
      <c r="ANW1589" t="s">
        <v>1066</v>
      </c>
      <c r="ANZ1589" t="s">
        <v>1066</v>
      </c>
      <c r="AOC1589" t="s">
        <v>1066</v>
      </c>
      <c r="AOE1589" t="s">
        <v>1065</v>
      </c>
    </row>
    <row r="1590" spans="3:1023 1025:1071">
      <c r="C1590" t="s">
        <v>12106</v>
      </c>
      <c r="D1590" t="s">
        <v>39025</v>
      </c>
      <c r="F1590" t="s">
        <v>1063</v>
      </c>
      <c r="G1590" t="s">
        <v>12107</v>
      </c>
      <c r="H1590" t="b">
        <v>1</v>
      </c>
      <c r="O1590">
        <v>1</v>
      </c>
      <c r="P1590" t="s">
        <v>1065</v>
      </c>
      <c r="Q1590" t="s">
        <v>1065</v>
      </c>
      <c r="R1590">
        <v>40000</v>
      </c>
      <c r="S1590" t="s">
        <v>1065</v>
      </c>
      <c r="X1590" t="s">
        <v>1066</v>
      </c>
      <c r="Z1590" t="s">
        <v>1065</v>
      </c>
      <c r="AB1590">
        <v>1</v>
      </c>
      <c r="AC1590">
        <v>38600</v>
      </c>
      <c r="AD1590">
        <v>400</v>
      </c>
      <c r="AS1590">
        <v>60</v>
      </c>
      <c r="AU1590">
        <v>20</v>
      </c>
      <c r="AZ1590" t="b">
        <v>1</v>
      </c>
      <c r="BB1590" t="b">
        <v>1</v>
      </c>
      <c r="BD1590" t="b">
        <v>1</v>
      </c>
      <c r="BP1590" t="s">
        <v>1065</v>
      </c>
      <c r="BQ1590" t="s">
        <v>12108</v>
      </c>
      <c r="BR1590" t="s">
        <v>1066</v>
      </c>
      <c r="BT1590">
        <v>0</v>
      </c>
      <c r="BU1590">
        <v>0</v>
      </c>
      <c r="BV1590" t="b">
        <v>1</v>
      </c>
      <c r="BY1590" t="b">
        <v>1</v>
      </c>
      <c r="CH1590" t="b">
        <v>1</v>
      </c>
      <c r="CO1590">
        <v>3000</v>
      </c>
      <c r="CR1590">
        <v>32000</v>
      </c>
      <c r="DA1590">
        <v>4000</v>
      </c>
      <c r="DG1590" t="s">
        <v>1065</v>
      </c>
      <c r="DH1590" t="b">
        <v>1</v>
      </c>
      <c r="DI1590" t="b">
        <v>1</v>
      </c>
      <c r="DP1590" t="b">
        <v>1</v>
      </c>
      <c r="DV1590" t="s">
        <v>1065</v>
      </c>
      <c r="DY1590" t="b">
        <v>1</v>
      </c>
      <c r="EP1590" t="s">
        <v>1066</v>
      </c>
      <c r="ER1590" t="s">
        <v>1066</v>
      </c>
      <c r="ET1590" t="s">
        <v>1065</v>
      </c>
      <c r="EU1590" t="s">
        <v>12109</v>
      </c>
      <c r="EY1590" t="b">
        <v>1</v>
      </c>
      <c r="FI1590" t="b">
        <v>1</v>
      </c>
      <c r="FL1590" t="b">
        <v>1</v>
      </c>
      <c r="FR1590" t="s">
        <v>1066</v>
      </c>
      <c r="GN1590" t="s">
        <v>1066</v>
      </c>
      <c r="HA1590" t="s">
        <v>1066</v>
      </c>
      <c r="HD1590" t="s">
        <v>1066</v>
      </c>
      <c r="HG1590" t="s">
        <v>1066</v>
      </c>
      <c r="HI1590" t="s">
        <v>1066</v>
      </c>
      <c r="HK1590" t="s">
        <v>1068</v>
      </c>
      <c r="HL1590" t="s">
        <v>1065</v>
      </c>
      <c r="HM1590" t="s">
        <v>1066</v>
      </c>
      <c r="HN1590" t="s">
        <v>1066</v>
      </c>
      <c r="HO1590" t="b">
        <v>1</v>
      </c>
      <c r="HS1590" t="s">
        <v>1069</v>
      </c>
      <c r="HT1590" t="s">
        <v>12110</v>
      </c>
      <c r="HU1590" t="s">
        <v>1071</v>
      </c>
      <c r="HV1590" t="s">
        <v>12111</v>
      </c>
      <c r="HW1590" t="s">
        <v>12112</v>
      </c>
      <c r="IB1590" t="b">
        <v>1</v>
      </c>
      <c r="IH1590">
        <v>999</v>
      </c>
      <c r="AMK1590" t="s">
        <v>1078</v>
      </c>
      <c r="AML1590" t="s">
        <v>12113</v>
      </c>
      <c r="AMM1590" t="s">
        <v>1065</v>
      </c>
      <c r="AMN1590">
        <v>7000</v>
      </c>
      <c r="AMO1590" t="s">
        <v>1066</v>
      </c>
      <c r="AMY1590" t="s">
        <v>1065</v>
      </c>
      <c r="AMZ1590" t="s">
        <v>12114</v>
      </c>
      <c r="ANB1590" t="b">
        <v>1</v>
      </c>
      <c r="ANC1590" t="b">
        <v>1</v>
      </c>
      <c r="AND1590" t="b">
        <v>1</v>
      </c>
      <c r="ANE1590" t="b">
        <v>1</v>
      </c>
      <c r="ANN1590" t="b">
        <v>1</v>
      </c>
      <c r="ANR1590" t="b">
        <v>1</v>
      </c>
      <c r="ANU1590" t="b">
        <v>1</v>
      </c>
      <c r="ANV1590" t="s">
        <v>12115</v>
      </c>
      <c r="ANW1590" t="s">
        <v>1066</v>
      </c>
      <c r="ANY1590" t="s">
        <v>1066</v>
      </c>
      <c r="ANZ1590" t="s">
        <v>1066</v>
      </c>
      <c r="AOC1590" t="s">
        <v>1066</v>
      </c>
      <c r="AOE1590" t="s">
        <v>1065</v>
      </c>
    </row>
    <row r="1591" spans="3:1023 1025:1071">
      <c r="C1591" t="s">
        <v>12116</v>
      </c>
      <c r="D1591" t="s">
        <v>39025</v>
      </c>
      <c r="F1591" t="s">
        <v>1063</v>
      </c>
      <c r="G1591" t="s">
        <v>12117</v>
      </c>
      <c r="H1591" t="b">
        <v>1</v>
      </c>
      <c r="O1591">
        <v>1</v>
      </c>
      <c r="P1591" t="s">
        <v>1065</v>
      </c>
      <c r="Q1591" t="s">
        <v>1065</v>
      </c>
      <c r="R1591">
        <v>40000</v>
      </c>
      <c r="S1591" t="s">
        <v>1065</v>
      </c>
      <c r="X1591" t="s">
        <v>1066</v>
      </c>
      <c r="Z1591" t="s">
        <v>1065</v>
      </c>
      <c r="AB1591">
        <v>1</v>
      </c>
      <c r="AC1591">
        <v>39700</v>
      </c>
      <c r="AD1591">
        <v>999</v>
      </c>
      <c r="AS1591">
        <v>0</v>
      </c>
      <c r="AU1591">
        <v>10</v>
      </c>
      <c r="AZ1591" t="b">
        <v>1</v>
      </c>
      <c r="BP1591" t="s">
        <v>1065</v>
      </c>
      <c r="BQ1591" t="s">
        <v>12118</v>
      </c>
      <c r="BR1591" t="s">
        <v>1066</v>
      </c>
      <c r="BT1591">
        <v>45000</v>
      </c>
      <c r="BU1591">
        <v>0</v>
      </c>
      <c r="BY1591" t="b">
        <v>1</v>
      </c>
      <c r="CC1591" t="b">
        <v>1</v>
      </c>
      <c r="CR1591">
        <v>39700</v>
      </c>
      <c r="CV1591">
        <v>45000</v>
      </c>
      <c r="DG1591" t="s">
        <v>1065</v>
      </c>
      <c r="DH1591" t="b">
        <v>1</v>
      </c>
      <c r="DI1591" t="b">
        <v>1</v>
      </c>
      <c r="DP1591" t="b">
        <v>1</v>
      </c>
      <c r="DV1591" t="s">
        <v>1065</v>
      </c>
      <c r="DY1591" t="b">
        <v>1</v>
      </c>
      <c r="EP1591" t="s">
        <v>1066</v>
      </c>
      <c r="ER1591" t="s">
        <v>1066</v>
      </c>
      <c r="ET1591" t="s">
        <v>1066</v>
      </c>
      <c r="FR1591" t="s">
        <v>1066</v>
      </c>
      <c r="GN1591" t="s">
        <v>1066</v>
      </c>
      <c r="HA1591" t="s">
        <v>1066</v>
      </c>
      <c r="HD1591" t="s">
        <v>1066</v>
      </c>
      <c r="HG1591" t="s">
        <v>1066</v>
      </c>
      <c r="HI1591" t="s">
        <v>1066</v>
      </c>
      <c r="HK1591" t="s">
        <v>1068</v>
      </c>
      <c r="HL1591" t="s">
        <v>1065</v>
      </c>
      <c r="HM1591" t="s">
        <v>1066</v>
      </c>
      <c r="HN1591" t="s">
        <v>1066</v>
      </c>
      <c r="HO1591" t="b">
        <v>1</v>
      </c>
      <c r="HS1591" t="s">
        <v>1069</v>
      </c>
      <c r="HT1591" t="s">
        <v>12119</v>
      </c>
      <c r="HU1591" t="s">
        <v>1071</v>
      </c>
      <c r="HV1591" t="s">
        <v>12120</v>
      </c>
      <c r="HW1591" t="s">
        <v>2119</v>
      </c>
      <c r="HX1591" t="b">
        <v>1</v>
      </c>
      <c r="IH1591">
        <v>999</v>
      </c>
      <c r="AHT1591" t="s">
        <v>1063</v>
      </c>
      <c r="AHU1591" t="s">
        <v>12121</v>
      </c>
      <c r="AHV1591" t="b">
        <v>1</v>
      </c>
      <c r="AIC1591" t="s">
        <v>1065</v>
      </c>
      <c r="AID1591" t="s">
        <v>1065</v>
      </c>
      <c r="AIE1591">
        <v>38000</v>
      </c>
      <c r="AIF1591" t="s">
        <v>1065</v>
      </c>
      <c r="AIK1591" t="s">
        <v>1066</v>
      </c>
      <c r="AIM1591" t="s">
        <v>1065</v>
      </c>
      <c r="AIO1591" t="s">
        <v>1066</v>
      </c>
      <c r="AJK1591" t="s">
        <v>1066</v>
      </c>
      <c r="AJM1591" t="s">
        <v>1066</v>
      </c>
      <c r="AKK1591" t="s">
        <v>1066</v>
      </c>
      <c r="ALG1591" t="s">
        <v>1066</v>
      </c>
      <c r="ALT1591" t="s">
        <v>1066</v>
      </c>
      <c r="ALW1591" t="s">
        <v>1066</v>
      </c>
      <c r="ALZ1591" t="s">
        <v>1066</v>
      </c>
      <c r="AMC1591" t="s">
        <v>1066</v>
      </c>
      <c r="AME1591" t="s">
        <v>1066</v>
      </c>
      <c r="AMG1591" t="s">
        <v>1071</v>
      </c>
      <c r="AMH1591" t="s">
        <v>12122</v>
      </c>
      <c r="AMI1591" t="s">
        <v>1936</v>
      </c>
      <c r="AMK1591" t="s">
        <v>1078</v>
      </c>
      <c r="AML1591" t="s">
        <v>12123</v>
      </c>
      <c r="AMM1591" t="s">
        <v>1065</v>
      </c>
      <c r="AMN1591">
        <v>7000</v>
      </c>
      <c r="AMO1591" t="s">
        <v>1066</v>
      </c>
      <c r="AMY1591" t="s">
        <v>1066</v>
      </c>
      <c r="ANW1591" t="s">
        <v>1066</v>
      </c>
      <c r="ANZ1591" t="s">
        <v>1066</v>
      </c>
      <c r="AOC1591" t="s">
        <v>1066</v>
      </c>
      <c r="AOE1591" t="s">
        <v>1065</v>
      </c>
    </row>
    <row r="1592" spans="3:1023 1025:1071">
      <c r="C1592" t="s">
        <v>12124</v>
      </c>
      <c r="D1592" t="s">
        <v>39025</v>
      </c>
      <c r="F1592" t="s">
        <v>1148</v>
      </c>
      <c r="G1592" t="s">
        <v>12125</v>
      </c>
      <c r="O1592">
        <v>1</v>
      </c>
      <c r="P1592" t="s">
        <v>1065</v>
      </c>
      <c r="Q1592" t="s">
        <v>1065</v>
      </c>
      <c r="R1592">
        <v>40000</v>
      </c>
      <c r="S1592" t="s">
        <v>1065</v>
      </c>
      <c r="X1592" t="s">
        <v>1066</v>
      </c>
      <c r="Z1592" t="s">
        <v>1065</v>
      </c>
      <c r="AB1592">
        <v>1</v>
      </c>
      <c r="AC1592">
        <v>39500</v>
      </c>
      <c r="AD1592">
        <v>250</v>
      </c>
      <c r="AZ1592" t="b">
        <v>1</v>
      </c>
      <c r="BD1592" t="b">
        <v>1</v>
      </c>
      <c r="BE1592" t="b">
        <v>1</v>
      </c>
      <c r="BP1592" t="s">
        <v>1065</v>
      </c>
      <c r="BQ1592" t="s">
        <v>12126</v>
      </c>
      <c r="BR1592" t="s">
        <v>1066</v>
      </c>
      <c r="BV1592" t="b">
        <v>1</v>
      </c>
      <c r="BY1592" t="b">
        <v>1</v>
      </c>
      <c r="CA1592" t="b">
        <v>1</v>
      </c>
      <c r="CH1592" t="b">
        <v>1</v>
      </c>
      <c r="CO1592">
        <v>3000</v>
      </c>
      <c r="CR1592">
        <v>23250</v>
      </c>
      <c r="CT1592">
        <v>3000</v>
      </c>
      <c r="DA1592">
        <v>10000</v>
      </c>
      <c r="DG1592" t="s">
        <v>1065</v>
      </c>
      <c r="DH1592" t="b">
        <v>1</v>
      </c>
      <c r="DI1592" t="b">
        <v>1</v>
      </c>
      <c r="DQ1592" t="b">
        <v>1</v>
      </c>
      <c r="DV1592" t="s">
        <v>1065</v>
      </c>
      <c r="EP1592" t="s">
        <v>1066</v>
      </c>
      <c r="ER1592" t="s">
        <v>1066</v>
      </c>
      <c r="ET1592" t="s">
        <v>1065</v>
      </c>
      <c r="EU1592" t="s">
        <v>12127</v>
      </c>
      <c r="EY1592" t="b">
        <v>1</v>
      </c>
      <c r="FI1592" t="b">
        <v>1</v>
      </c>
      <c r="FL1592" t="b">
        <v>1</v>
      </c>
      <c r="FR1592" t="s">
        <v>1066</v>
      </c>
      <c r="GN1592" t="s">
        <v>1066</v>
      </c>
      <c r="HA1592" t="s">
        <v>1066</v>
      </c>
      <c r="HD1592" t="s">
        <v>1066</v>
      </c>
      <c r="HG1592" t="s">
        <v>1066</v>
      </c>
      <c r="HI1592" t="s">
        <v>1066</v>
      </c>
      <c r="HK1592" t="s">
        <v>1068</v>
      </c>
      <c r="HL1592" t="s">
        <v>1065</v>
      </c>
      <c r="HM1592" t="s">
        <v>1066</v>
      </c>
      <c r="HN1592" t="s">
        <v>1066</v>
      </c>
      <c r="HO1592" t="b">
        <v>1</v>
      </c>
      <c r="HS1592" t="s">
        <v>1069</v>
      </c>
      <c r="HT1592" t="s">
        <v>12128</v>
      </c>
      <c r="HU1592" t="s">
        <v>1071</v>
      </c>
      <c r="HV1592" t="s">
        <v>12129</v>
      </c>
      <c r="HW1592" t="s">
        <v>12130</v>
      </c>
      <c r="IB1592" t="b">
        <v>1</v>
      </c>
      <c r="AMK1592" t="s">
        <v>1078</v>
      </c>
      <c r="AML1592" t="s">
        <v>12131</v>
      </c>
      <c r="AMM1592" t="s">
        <v>1065</v>
      </c>
      <c r="AMN1592">
        <v>7000</v>
      </c>
      <c r="AMO1592" t="s">
        <v>1066</v>
      </c>
      <c r="AMY1592" t="s">
        <v>1066</v>
      </c>
      <c r="ANW1592" t="s">
        <v>1066</v>
      </c>
      <c r="ANZ1592" t="s">
        <v>1066</v>
      </c>
      <c r="AOC1592" t="s">
        <v>1066</v>
      </c>
      <c r="AOE1592" t="s">
        <v>1065</v>
      </c>
    </row>
    <row r="1593" spans="3:1023 1025:1071">
      <c r="C1593" t="s">
        <v>12132</v>
      </c>
      <c r="D1593" t="s">
        <v>39025</v>
      </c>
      <c r="ZS1593" t="s">
        <v>1151</v>
      </c>
      <c r="ZT1593" t="s">
        <v>12133</v>
      </c>
      <c r="ZU1593" t="b">
        <v>1</v>
      </c>
      <c r="AAB1593" t="s">
        <v>1065</v>
      </c>
      <c r="AAC1593" t="s">
        <v>1065</v>
      </c>
      <c r="AAD1593">
        <v>38075</v>
      </c>
      <c r="AAE1593" t="s">
        <v>1065</v>
      </c>
      <c r="AAJ1593" t="s">
        <v>1066</v>
      </c>
      <c r="AAL1593" t="s">
        <v>1065</v>
      </c>
      <c r="AAN1593">
        <v>0</v>
      </c>
      <c r="AAO1593">
        <v>0</v>
      </c>
      <c r="AAP1593">
        <v>30</v>
      </c>
      <c r="AAQ1593">
        <v>30</v>
      </c>
      <c r="AAU1593" t="b">
        <v>1</v>
      </c>
      <c r="AAY1593" t="b">
        <v>1</v>
      </c>
      <c r="AAZ1593" t="b">
        <v>1</v>
      </c>
      <c r="ABK1593">
        <v>3000</v>
      </c>
      <c r="ABL1593">
        <v>47000</v>
      </c>
      <c r="ABM1593" t="b">
        <v>1</v>
      </c>
      <c r="ABP1593" t="b">
        <v>1</v>
      </c>
      <c r="ABU1593" t="b">
        <v>1</v>
      </c>
      <c r="ACA1593" t="b">
        <v>1</v>
      </c>
      <c r="ACF1593">
        <v>5000</v>
      </c>
      <c r="ACI1593">
        <v>57360</v>
      </c>
      <c r="ACN1593">
        <v>3000</v>
      </c>
      <c r="ACT1593">
        <v>3000</v>
      </c>
      <c r="ACX1593" t="s">
        <v>1170</v>
      </c>
      <c r="ACY1593" t="s">
        <v>1065</v>
      </c>
      <c r="ADC1593" t="b">
        <v>1</v>
      </c>
      <c r="ADS1593" t="s">
        <v>1066</v>
      </c>
      <c r="ADU1593" t="s">
        <v>1066</v>
      </c>
      <c r="ADW1593" t="s">
        <v>1066</v>
      </c>
      <c r="AEU1593" t="s">
        <v>1066</v>
      </c>
      <c r="AFQ1593" t="s">
        <v>1066</v>
      </c>
      <c r="AGD1593" t="s">
        <v>1066</v>
      </c>
      <c r="AGG1593" t="s">
        <v>1066</v>
      </c>
      <c r="AGJ1593" t="s">
        <v>1066</v>
      </c>
      <c r="AGM1593" t="s">
        <v>1066</v>
      </c>
      <c r="AGO1593" t="s">
        <v>1066</v>
      </c>
      <c r="AGQ1593" t="s">
        <v>1068</v>
      </c>
      <c r="AGR1593" t="s">
        <v>1066</v>
      </c>
      <c r="AGS1593" t="s">
        <v>1066</v>
      </c>
      <c r="AGT1593" t="s">
        <v>1066</v>
      </c>
      <c r="AGU1593" t="b">
        <v>1</v>
      </c>
      <c r="AGY1593" t="s">
        <v>1069</v>
      </c>
      <c r="AGZ1593" t="s">
        <v>12134</v>
      </c>
      <c r="AHA1593" t="s">
        <v>1071</v>
      </c>
      <c r="AHB1593" t="s">
        <v>12135</v>
      </c>
      <c r="AHC1593" t="s">
        <v>1066</v>
      </c>
      <c r="AHE1593" t="s">
        <v>1066</v>
      </c>
      <c r="AHG1593" t="s">
        <v>12136</v>
      </c>
      <c r="AHI1593" t="b">
        <v>1</v>
      </c>
      <c r="AHL1593" t="b">
        <v>1</v>
      </c>
      <c r="AHM1593" t="b">
        <v>1</v>
      </c>
      <c r="AHR1593" t="s">
        <v>1157</v>
      </c>
      <c r="AHT1593" t="s">
        <v>1350</v>
      </c>
      <c r="AHU1593" t="s">
        <v>12137</v>
      </c>
      <c r="AHV1593" t="b">
        <v>1</v>
      </c>
      <c r="AIC1593" t="s">
        <v>1065</v>
      </c>
      <c r="AID1593" t="s">
        <v>1065</v>
      </c>
      <c r="AIE1593">
        <v>40000</v>
      </c>
      <c r="AIF1593" t="s">
        <v>1065</v>
      </c>
      <c r="AIK1593" t="s">
        <v>1066</v>
      </c>
      <c r="AIM1593" t="s">
        <v>1065</v>
      </c>
      <c r="AIO1593" t="s">
        <v>1065</v>
      </c>
      <c r="AIS1593" t="b">
        <v>1</v>
      </c>
      <c r="AJI1593" t="s">
        <v>1066</v>
      </c>
      <c r="AJK1593" t="s">
        <v>1066</v>
      </c>
      <c r="AJM1593" t="s">
        <v>1066</v>
      </c>
      <c r="AKK1593" t="s">
        <v>1066</v>
      </c>
      <c r="ALG1593" t="s">
        <v>1066</v>
      </c>
      <c r="ALT1593" t="s">
        <v>1066</v>
      </c>
      <c r="ALW1593" t="s">
        <v>1066</v>
      </c>
      <c r="ALZ1593" t="s">
        <v>1066</v>
      </c>
      <c r="AMC1593" t="s">
        <v>1066</v>
      </c>
      <c r="AME1593" t="s">
        <v>1066</v>
      </c>
      <c r="AMG1593" t="s">
        <v>1071</v>
      </c>
      <c r="AMH1593" t="s">
        <v>12138</v>
      </c>
      <c r="AMI1593" t="s">
        <v>1353</v>
      </c>
      <c r="AMK1593" t="s">
        <v>1078</v>
      </c>
      <c r="AML1593" t="s">
        <v>12139</v>
      </c>
      <c r="AMM1593" t="s">
        <v>1065</v>
      </c>
      <c r="AMN1593">
        <v>7000</v>
      </c>
      <c r="AMO1593" t="s">
        <v>1066</v>
      </c>
      <c r="AMY1593" t="s">
        <v>1066</v>
      </c>
      <c r="ANW1593" t="s">
        <v>1066</v>
      </c>
      <c r="ANZ1593" t="s">
        <v>1066</v>
      </c>
      <c r="AOC1593" t="s">
        <v>1066</v>
      </c>
      <c r="AOE1593" t="s">
        <v>1065</v>
      </c>
    </row>
    <row r="1594" spans="3:1023 1025:1071">
      <c r="C1594" t="s">
        <v>12140</v>
      </c>
      <c r="D1594" t="s">
        <v>39025</v>
      </c>
      <c r="F1594" t="s">
        <v>1350</v>
      </c>
      <c r="G1594" t="s">
        <v>12141</v>
      </c>
      <c r="I1594" t="b">
        <v>1</v>
      </c>
      <c r="O1594">
        <v>1</v>
      </c>
      <c r="P1594" t="s">
        <v>1065</v>
      </c>
      <c r="Q1594" t="s">
        <v>1065</v>
      </c>
      <c r="R1594">
        <v>40000</v>
      </c>
      <c r="S1594" t="s">
        <v>1100</v>
      </c>
      <c r="V1594" t="s">
        <v>1101</v>
      </c>
      <c r="X1594" t="s">
        <v>1066</v>
      </c>
      <c r="Z1594" t="s">
        <v>1065</v>
      </c>
      <c r="AB1594">
        <v>3</v>
      </c>
      <c r="AC1594">
        <v>20000</v>
      </c>
      <c r="AD1594">
        <v>100</v>
      </c>
      <c r="AE1594">
        <v>10000</v>
      </c>
      <c r="AF1594">
        <v>50</v>
      </c>
      <c r="AG1594">
        <v>9000</v>
      </c>
      <c r="AH1594">
        <v>50</v>
      </c>
      <c r="AS1594">
        <v>15</v>
      </c>
      <c r="AT1594">
        <v>350</v>
      </c>
      <c r="AU1594">
        <v>15</v>
      </c>
      <c r="AV1594">
        <v>300</v>
      </c>
      <c r="AZ1594" t="b">
        <v>1</v>
      </c>
      <c r="BP1594" t="s">
        <v>1065</v>
      </c>
      <c r="BQ1594" t="s">
        <v>12142</v>
      </c>
      <c r="BR1594" t="s">
        <v>1066</v>
      </c>
      <c r="BT1594">
        <v>0</v>
      </c>
      <c r="BU1594">
        <v>0</v>
      </c>
      <c r="BV1594" t="b">
        <v>1</v>
      </c>
      <c r="BY1594" t="b">
        <v>1</v>
      </c>
      <c r="CA1594" t="b">
        <v>1</v>
      </c>
      <c r="CO1594">
        <v>5000</v>
      </c>
      <c r="CR1594">
        <v>30000</v>
      </c>
      <c r="CT1594">
        <v>4000</v>
      </c>
      <c r="DG1594" t="s">
        <v>1065</v>
      </c>
      <c r="DH1594" t="b">
        <v>1</v>
      </c>
      <c r="DI1594" t="b">
        <v>1</v>
      </c>
      <c r="DP1594" t="b">
        <v>1</v>
      </c>
      <c r="DQ1594" t="b">
        <v>1</v>
      </c>
      <c r="DV1594" t="s">
        <v>1066</v>
      </c>
      <c r="ER1594" t="s">
        <v>1066</v>
      </c>
      <c r="ET1594" t="s">
        <v>1066</v>
      </c>
      <c r="FR1594" t="s">
        <v>1066</v>
      </c>
      <c r="GN1594" t="s">
        <v>1066</v>
      </c>
      <c r="HA1594" t="s">
        <v>1066</v>
      </c>
      <c r="HD1594" t="s">
        <v>1066</v>
      </c>
      <c r="HG1594" t="s">
        <v>1066</v>
      </c>
      <c r="HI1594" t="s">
        <v>1066</v>
      </c>
      <c r="HK1594" t="s">
        <v>1068</v>
      </c>
      <c r="HL1594" t="s">
        <v>1066</v>
      </c>
      <c r="HM1594" t="s">
        <v>1066</v>
      </c>
      <c r="HN1594" t="s">
        <v>1066</v>
      </c>
      <c r="HP1594" t="b">
        <v>1</v>
      </c>
      <c r="HS1594" t="s">
        <v>1069</v>
      </c>
      <c r="HT1594" t="s">
        <v>2251</v>
      </c>
      <c r="HU1594" t="s">
        <v>1071</v>
      </c>
      <c r="HV1594" t="s">
        <v>12143</v>
      </c>
      <c r="HW1594" t="s">
        <v>12144</v>
      </c>
      <c r="HY1594" t="b">
        <v>1</v>
      </c>
      <c r="IH1594" t="s">
        <v>1353</v>
      </c>
      <c r="AHT1594" t="s">
        <v>1063</v>
      </c>
      <c r="AHU1594" t="s">
        <v>12145</v>
      </c>
      <c r="AHW1594" t="b">
        <v>1</v>
      </c>
      <c r="AIC1594" t="s">
        <v>1065</v>
      </c>
      <c r="AID1594" t="s">
        <v>1065</v>
      </c>
      <c r="AIE1594">
        <v>38000</v>
      </c>
      <c r="AIF1594" t="s">
        <v>1100</v>
      </c>
      <c r="AII1594" t="s">
        <v>1101</v>
      </c>
      <c r="AIK1594" t="s">
        <v>1066</v>
      </c>
      <c r="AIM1594" t="s">
        <v>1065</v>
      </c>
      <c r="AIO1594" t="s">
        <v>1066</v>
      </c>
      <c r="AJK1594" t="s">
        <v>1066</v>
      </c>
      <c r="AJM1594" t="s">
        <v>1066</v>
      </c>
      <c r="AKK1594" t="s">
        <v>1066</v>
      </c>
      <c r="ALG1594" t="s">
        <v>1066</v>
      </c>
      <c r="ALT1594" t="s">
        <v>1066</v>
      </c>
      <c r="ALW1594" t="s">
        <v>1066</v>
      </c>
      <c r="ALZ1594" t="s">
        <v>1066</v>
      </c>
      <c r="AMC1594" t="s">
        <v>1066</v>
      </c>
      <c r="AME1594" t="s">
        <v>1066</v>
      </c>
      <c r="AMG1594" t="s">
        <v>1071</v>
      </c>
      <c r="AMH1594" t="s">
        <v>12146</v>
      </c>
      <c r="AMI1594">
        <v>999</v>
      </c>
      <c r="AMK1594" t="s">
        <v>1078</v>
      </c>
      <c r="AML1594" t="s">
        <v>12147</v>
      </c>
      <c r="AMM1594" t="s">
        <v>1065</v>
      </c>
      <c r="AMN1594">
        <v>7000</v>
      </c>
      <c r="AMO1594" t="s">
        <v>1066</v>
      </c>
      <c r="AMY1594" t="s">
        <v>1066</v>
      </c>
      <c r="ANW1594" t="s">
        <v>1066</v>
      </c>
      <c r="ANZ1594" t="s">
        <v>1066</v>
      </c>
      <c r="AOC1594" t="s">
        <v>1066</v>
      </c>
      <c r="AOE1594" t="s">
        <v>1065</v>
      </c>
    </row>
    <row r="1595" spans="3:1023 1025:1071">
      <c r="C1595" t="s">
        <v>12148</v>
      </c>
      <c r="D1595" t="s">
        <v>39025</v>
      </c>
      <c r="F1595" t="s">
        <v>1148</v>
      </c>
      <c r="G1595" t="s">
        <v>12149</v>
      </c>
      <c r="O1595">
        <v>1</v>
      </c>
      <c r="P1595" t="s">
        <v>1065</v>
      </c>
      <c r="Q1595" t="s">
        <v>1065</v>
      </c>
      <c r="R1595">
        <v>40000</v>
      </c>
      <c r="S1595" t="s">
        <v>1065</v>
      </c>
      <c r="X1595" t="s">
        <v>1066</v>
      </c>
      <c r="Z1595" t="s">
        <v>1065</v>
      </c>
      <c r="AB1595">
        <v>1</v>
      </c>
      <c r="AC1595">
        <v>39000</v>
      </c>
      <c r="AD1595">
        <v>999</v>
      </c>
      <c r="AZ1595" t="b">
        <v>1</v>
      </c>
      <c r="BB1595" t="b">
        <v>1</v>
      </c>
      <c r="BE1595" t="b">
        <v>1</v>
      </c>
      <c r="BP1595" t="s">
        <v>1065</v>
      </c>
      <c r="BQ1595" t="s">
        <v>12150</v>
      </c>
      <c r="BR1595" t="s">
        <v>1066</v>
      </c>
      <c r="BV1595" t="b">
        <v>1</v>
      </c>
      <c r="BY1595" t="b">
        <v>1</v>
      </c>
      <c r="CO1595">
        <v>2000</v>
      </c>
      <c r="CR1595">
        <v>37700</v>
      </c>
      <c r="DG1595" t="s">
        <v>1065</v>
      </c>
      <c r="DH1595" t="b">
        <v>1</v>
      </c>
      <c r="DL1595" t="b">
        <v>1</v>
      </c>
      <c r="DN1595" t="s">
        <v>12151</v>
      </c>
      <c r="DP1595" t="b">
        <v>1</v>
      </c>
      <c r="DV1595" t="s">
        <v>1065</v>
      </c>
      <c r="DZ1595" t="b">
        <v>1</v>
      </c>
      <c r="EP1595" t="s">
        <v>1066</v>
      </c>
      <c r="ER1595" t="s">
        <v>1066</v>
      </c>
      <c r="ET1595" t="s">
        <v>1066</v>
      </c>
      <c r="FR1595" t="s">
        <v>1066</v>
      </c>
      <c r="GN1595" t="s">
        <v>1066</v>
      </c>
      <c r="HA1595" t="s">
        <v>1066</v>
      </c>
      <c r="HD1595" t="s">
        <v>1066</v>
      </c>
      <c r="HG1595" t="s">
        <v>1066</v>
      </c>
      <c r="HI1595" t="s">
        <v>1066</v>
      </c>
      <c r="HK1595" t="s">
        <v>1068</v>
      </c>
      <c r="HL1595" t="s">
        <v>1065</v>
      </c>
      <c r="HM1595" t="s">
        <v>1066</v>
      </c>
      <c r="HN1595" t="s">
        <v>1066</v>
      </c>
      <c r="HP1595" t="b">
        <v>1</v>
      </c>
      <c r="HS1595" t="s">
        <v>1069</v>
      </c>
      <c r="HT1595" t="s">
        <v>12152</v>
      </c>
      <c r="HU1595" t="s">
        <v>1071</v>
      </c>
      <c r="HV1595" t="s">
        <v>12153</v>
      </c>
      <c r="HW1595" t="s">
        <v>12154</v>
      </c>
      <c r="IB1595" t="b">
        <v>1</v>
      </c>
      <c r="AMK1595" t="s">
        <v>1078</v>
      </c>
      <c r="AML1595" t="s">
        <v>12155</v>
      </c>
      <c r="AMM1595" t="s">
        <v>1065</v>
      </c>
      <c r="AMN1595">
        <v>7000</v>
      </c>
      <c r="AMO1595" t="s">
        <v>1066</v>
      </c>
      <c r="AMY1595" t="s">
        <v>1065</v>
      </c>
      <c r="AMZ1595" t="s">
        <v>12156</v>
      </c>
      <c r="ANA1595" t="b">
        <v>1</v>
      </c>
      <c r="ANB1595" t="b">
        <v>1</v>
      </c>
      <c r="ANM1595" t="b">
        <v>1</v>
      </c>
      <c r="ANQ1595" t="b">
        <v>1</v>
      </c>
      <c r="ANW1595" t="s">
        <v>1066</v>
      </c>
      <c r="ANZ1595" t="s">
        <v>1066</v>
      </c>
      <c r="AOC1595" t="s">
        <v>1066</v>
      </c>
      <c r="AOE1595" t="s">
        <v>1065</v>
      </c>
    </row>
    <row r="1596" spans="3:1023 1025:1071">
      <c r="C1596" t="s">
        <v>12157</v>
      </c>
      <c r="D1596" t="s">
        <v>39025</v>
      </c>
      <c r="AHT1596" t="s">
        <v>1063</v>
      </c>
      <c r="AHU1596" t="s">
        <v>12158</v>
      </c>
      <c r="AHV1596" t="b">
        <v>1</v>
      </c>
      <c r="AIC1596" t="s">
        <v>1065</v>
      </c>
      <c r="AID1596" t="s">
        <v>1065</v>
      </c>
      <c r="AIE1596">
        <v>38380</v>
      </c>
      <c r="AIF1596" t="s">
        <v>1065</v>
      </c>
      <c r="AIK1596" t="s">
        <v>1066</v>
      </c>
      <c r="AIM1596" t="s">
        <v>1065</v>
      </c>
      <c r="AIO1596" t="s">
        <v>1066</v>
      </c>
      <c r="AJK1596" t="s">
        <v>1066</v>
      </c>
      <c r="AJM1596" t="s">
        <v>1066</v>
      </c>
      <c r="AKK1596" t="s">
        <v>1066</v>
      </c>
      <c r="ALG1596" t="s">
        <v>1066</v>
      </c>
      <c r="ALT1596" t="s">
        <v>1066</v>
      </c>
      <c r="ALW1596" t="s">
        <v>1066</v>
      </c>
      <c r="ALZ1596" t="s">
        <v>1066</v>
      </c>
      <c r="AMC1596" t="s">
        <v>1066</v>
      </c>
      <c r="AME1596" t="s">
        <v>1066</v>
      </c>
      <c r="AMG1596" t="s">
        <v>1071</v>
      </c>
      <c r="AMH1596" t="s">
        <v>12159</v>
      </c>
      <c r="AMI1596">
        <v>999</v>
      </c>
      <c r="AMK1596" t="s">
        <v>1078</v>
      </c>
      <c r="AML1596" t="s">
        <v>12160</v>
      </c>
      <c r="AMM1596" t="s">
        <v>1065</v>
      </c>
      <c r="AMN1596">
        <v>7000</v>
      </c>
      <c r="AMO1596" t="s">
        <v>1066</v>
      </c>
      <c r="AMY1596" t="s">
        <v>1066</v>
      </c>
      <c r="ANW1596" t="s">
        <v>1065</v>
      </c>
      <c r="ANX1596" t="s">
        <v>12161</v>
      </c>
      <c r="ANY1596" t="s">
        <v>1066</v>
      </c>
      <c r="ANZ1596" t="s">
        <v>1066</v>
      </c>
      <c r="AOC1596" t="s">
        <v>1066</v>
      </c>
      <c r="AOE1596" t="s">
        <v>1065</v>
      </c>
    </row>
    <row r="1597" spans="3:1023 1025:1071">
      <c r="C1597" t="s">
        <v>12162</v>
      </c>
      <c r="D1597" t="s">
        <v>39025</v>
      </c>
      <c r="F1597" t="s">
        <v>1148</v>
      </c>
      <c r="G1597" t="s">
        <v>12163</v>
      </c>
      <c r="O1597">
        <v>1</v>
      </c>
      <c r="P1597" t="s">
        <v>1065</v>
      </c>
      <c r="Q1597" t="s">
        <v>1065</v>
      </c>
      <c r="R1597">
        <v>39750</v>
      </c>
      <c r="S1597" t="s">
        <v>1065</v>
      </c>
      <c r="X1597" t="s">
        <v>1066</v>
      </c>
      <c r="Z1597" t="s">
        <v>1065</v>
      </c>
      <c r="AB1597">
        <v>1</v>
      </c>
      <c r="AC1597" t="s">
        <v>12164</v>
      </c>
      <c r="AD1597">
        <v>150</v>
      </c>
      <c r="AZ1597" t="b">
        <v>1</v>
      </c>
      <c r="BA1597" t="b">
        <v>1</v>
      </c>
      <c r="BD1597" t="b">
        <v>1</v>
      </c>
      <c r="BE1597" t="b">
        <v>1</v>
      </c>
      <c r="BP1597" t="s">
        <v>1065</v>
      </c>
      <c r="BQ1597" t="s">
        <v>12165</v>
      </c>
      <c r="BR1597" t="s">
        <v>1066</v>
      </c>
      <c r="BV1597" t="b">
        <v>1</v>
      </c>
      <c r="BY1597" t="b">
        <v>1</v>
      </c>
      <c r="CO1597">
        <v>5200</v>
      </c>
      <c r="CR1597">
        <v>28000</v>
      </c>
      <c r="DG1597" t="s">
        <v>1065</v>
      </c>
      <c r="DH1597" t="b">
        <v>1</v>
      </c>
      <c r="DI1597" t="b">
        <v>1</v>
      </c>
      <c r="DP1597" t="b">
        <v>1</v>
      </c>
      <c r="DV1597" t="s">
        <v>1065</v>
      </c>
      <c r="EB1597" t="b">
        <v>1</v>
      </c>
      <c r="EP1597" t="s">
        <v>1066</v>
      </c>
      <c r="ER1597" t="s">
        <v>1066</v>
      </c>
      <c r="ET1597" t="s">
        <v>1066</v>
      </c>
      <c r="FR1597" t="s">
        <v>1066</v>
      </c>
      <c r="GN1597" t="s">
        <v>1066</v>
      </c>
      <c r="HA1597" t="s">
        <v>1066</v>
      </c>
      <c r="HD1597" t="s">
        <v>1066</v>
      </c>
      <c r="HG1597" t="s">
        <v>1066</v>
      </c>
      <c r="HI1597" t="s">
        <v>1066</v>
      </c>
      <c r="HK1597" t="s">
        <v>1068</v>
      </c>
      <c r="HL1597" t="s">
        <v>1065</v>
      </c>
      <c r="HM1597" t="s">
        <v>1066</v>
      </c>
      <c r="HN1597" t="s">
        <v>1066</v>
      </c>
      <c r="HO1597" t="b">
        <v>1</v>
      </c>
      <c r="HS1597" t="s">
        <v>1069</v>
      </c>
      <c r="HT1597" t="s">
        <v>1232</v>
      </c>
      <c r="HU1597" t="s">
        <v>1071</v>
      </c>
      <c r="HV1597" t="s">
        <v>12166</v>
      </c>
      <c r="HW1597" t="s">
        <v>12167</v>
      </c>
      <c r="IB1597" t="b">
        <v>1</v>
      </c>
      <c r="AHT1597" t="s">
        <v>1063</v>
      </c>
      <c r="AHU1597" t="s">
        <v>12168</v>
      </c>
      <c r="AHV1597" t="b">
        <v>1</v>
      </c>
      <c r="AIC1597" t="s">
        <v>1065</v>
      </c>
      <c r="AID1597" t="s">
        <v>1065</v>
      </c>
      <c r="AIE1597">
        <v>37000</v>
      </c>
      <c r="AIF1597" t="s">
        <v>1065</v>
      </c>
      <c r="AIK1597" t="s">
        <v>1066</v>
      </c>
      <c r="AIM1597" t="s">
        <v>1065</v>
      </c>
      <c r="AIO1597" t="s">
        <v>1066</v>
      </c>
      <c r="AJK1597" t="s">
        <v>1066</v>
      </c>
      <c r="AJM1597" t="s">
        <v>1066</v>
      </c>
      <c r="AKK1597" t="s">
        <v>1066</v>
      </c>
      <c r="ALG1597" t="s">
        <v>1066</v>
      </c>
      <c r="ALT1597" t="s">
        <v>1066</v>
      </c>
      <c r="ALW1597" t="s">
        <v>1066</v>
      </c>
      <c r="ALZ1597" t="s">
        <v>1066</v>
      </c>
      <c r="AMC1597" t="s">
        <v>1066</v>
      </c>
      <c r="AME1597" t="s">
        <v>1066</v>
      </c>
      <c r="AMG1597" t="s">
        <v>1071</v>
      </c>
      <c r="AMH1597" t="s">
        <v>12169</v>
      </c>
      <c r="AMI1597" t="s">
        <v>1936</v>
      </c>
      <c r="AMK1597" t="s">
        <v>1078</v>
      </c>
      <c r="AML1597" t="s">
        <v>12170</v>
      </c>
      <c r="AMM1597" t="s">
        <v>1065</v>
      </c>
      <c r="AMN1597">
        <v>7000</v>
      </c>
      <c r="AMO1597" t="s">
        <v>1066</v>
      </c>
      <c r="AMY1597" t="s">
        <v>1066</v>
      </c>
      <c r="ANW1597" t="s">
        <v>1066</v>
      </c>
      <c r="ANZ1597" t="s">
        <v>1066</v>
      </c>
      <c r="AOC1597" t="s">
        <v>1066</v>
      </c>
      <c r="AOE1597" t="s">
        <v>1065</v>
      </c>
    </row>
    <row r="1598" spans="3:1023 1025:1071">
      <c r="C1598" t="s">
        <v>12171</v>
      </c>
      <c r="D1598" t="s">
        <v>39025</v>
      </c>
      <c r="F1598" t="s">
        <v>1117</v>
      </c>
      <c r="G1598" t="s">
        <v>12172</v>
      </c>
      <c r="O1598">
        <v>1</v>
      </c>
      <c r="P1598" t="s">
        <v>1065</v>
      </c>
      <c r="Q1598" t="s">
        <v>1065</v>
      </c>
      <c r="R1598">
        <v>39750</v>
      </c>
      <c r="S1598" t="s">
        <v>1065</v>
      </c>
      <c r="X1598" t="s">
        <v>1066</v>
      </c>
      <c r="Z1598" t="s">
        <v>1065</v>
      </c>
      <c r="AB1598">
        <v>2</v>
      </c>
      <c r="AC1598">
        <v>29000</v>
      </c>
      <c r="AD1598">
        <v>200</v>
      </c>
      <c r="AE1598">
        <v>10600</v>
      </c>
      <c r="AF1598">
        <v>150</v>
      </c>
      <c r="AZ1598" t="b">
        <v>1</v>
      </c>
      <c r="BD1598" t="b">
        <v>1</v>
      </c>
      <c r="BE1598" t="b">
        <v>1</v>
      </c>
      <c r="BP1598" t="s">
        <v>1065</v>
      </c>
      <c r="BQ1598" t="s">
        <v>12173</v>
      </c>
      <c r="BR1598" t="s">
        <v>1066</v>
      </c>
      <c r="BV1598" t="b">
        <v>1</v>
      </c>
      <c r="BY1598" t="b">
        <v>1</v>
      </c>
      <c r="CE1598" t="b">
        <v>1</v>
      </c>
      <c r="CO1598">
        <v>3000</v>
      </c>
      <c r="CR1598">
        <v>28800</v>
      </c>
      <c r="CX1598">
        <v>3000</v>
      </c>
      <c r="DG1598" t="s">
        <v>1065</v>
      </c>
      <c r="DH1598" t="b">
        <v>1</v>
      </c>
      <c r="DI1598" t="b">
        <v>1</v>
      </c>
      <c r="DQ1598" t="b">
        <v>1</v>
      </c>
      <c r="DV1598" t="s">
        <v>1065</v>
      </c>
      <c r="DZ1598" t="b">
        <v>1</v>
      </c>
      <c r="EP1598" t="s">
        <v>1066</v>
      </c>
      <c r="ER1598" t="s">
        <v>1066</v>
      </c>
      <c r="ET1598" t="s">
        <v>1066</v>
      </c>
      <c r="FR1598" t="s">
        <v>1066</v>
      </c>
      <c r="GN1598" t="s">
        <v>1066</v>
      </c>
      <c r="HA1598" t="s">
        <v>1066</v>
      </c>
      <c r="HD1598" t="s">
        <v>1066</v>
      </c>
      <c r="HG1598" t="s">
        <v>1066</v>
      </c>
      <c r="HI1598" t="s">
        <v>1066</v>
      </c>
      <c r="HK1598" t="s">
        <v>1068</v>
      </c>
      <c r="HL1598" t="s">
        <v>1065</v>
      </c>
      <c r="HM1598" t="s">
        <v>1066</v>
      </c>
      <c r="HN1598" t="s">
        <v>1066</v>
      </c>
      <c r="HO1598" t="b">
        <v>1</v>
      </c>
      <c r="HS1598" t="s">
        <v>1069</v>
      </c>
      <c r="HT1598" t="s">
        <v>12174</v>
      </c>
      <c r="HU1598" t="s">
        <v>1071</v>
      </c>
      <c r="HV1598" t="s">
        <v>12175</v>
      </c>
      <c r="HW1598" t="s">
        <v>12176</v>
      </c>
      <c r="IB1598" t="b">
        <v>1</v>
      </c>
      <c r="AHT1598" t="s">
        <v>1063</v>
      </c>
      <c r="AHU1598" t="s">
        <v>12177</v>
      </c>
      <c r="AHV1598" t="b">
        <v>1</v>
      </c>
      <c r="AIC1598" t="s">
        <v>1065</v>
      </c>
      <c r="AID1598" t="s">
        <v>1065</v>
      </c>
      <c r="AIE1598">
        <v>38000</v>
      </c>
      <c r="AIF1598" t="s">
        <v>1065</v>
      </c>
      <c r="AIK1598" t="s">
        <v>1066</v>
      </c>
      <c r="AIM1598" t="s">
        <v>1065</v>
      </c>
      <c r="AIO1598" t="s">
        <v>1066</v>
      </c>
      <c r="AJK1598" t="s">
        <v>1066</v>
      </c>
      <c r="AJM1598" t="s">
        <v>1066</v>
      </c>
      <c r="AKK1598" t="s">
        <v>1066</v>
      </c>
      <c r="ALG1598" t="s">
        <v>1066</v>
      </c>
      <c r="ALT1598" t="s">
        <v>1066</v>
      </c>
      <c r="ALW1598" t="s">
        <v>1066</v>
      </c>
      <c r="ALZ1598" t="s">
        <v>1066</v>
      </c>
      <c r="AMC1598" t="s">
        <v>1066</v>
      </c>
      <c r="AME1598" t="s">
        <v>1066</v>
      </c>
      <c r="AMG1598" t="s">
        <v>1071</v>
      </c>
      <c r="AMH1598" t="s">
        <v>12178</v>
      </c>
      <c r="AMI1598" t="s">
        <v>12179</v>
      </c>
      <c r="AMK1598" t="s">
        <v>1078</v>
      </c>
      <c r="AML1598" t="s">
        <v>12180</v>
      </c>
      <c r="AMM1598" t="s">
        <v>1065</v>
      </c>
      <c r="AMN1598">
        <v>7000</v>
      </c>
      <c r="AMO1598" t="s">
        <v>1066</v>
      </c>
      <c r="AMY1598" t="s">
        <v>1066</v>
      </c>
      <c r="ANW1598" t="s">
        <v>1066</v>
      </c>
      <c r="ANZ1598" t="s">
        <v>1066</v>
      </c>
      <c r="AOC1598" t="s">
        <v>1066</v>
      </c>
      <c r="AOE1598" t="s">
        <v>1065</v>
      </c>
    </row>
    <row r="1599" spans="3:1023 1025:1071">
      <c r="C1599" t="s">
        <v>12181</v>
      </c>
      <c r="D1599" t="s">
        <v>39025</v>
      </c>
      <c r="F1599" t="s">
        <v>1117</v>
      </c>
      <c r="G1599" t="s">
        <v>12182</v>
      </c>
      <c r="O1599">
        <v>1</v>
      </c>
      <c r="P1599" t="s">
        <v>1065</v>
      </c>
      <c r="Q1599" t="s">
        <v>1065</v>
      </c>
      <c r="R1599">
        <v>39800</v>
      </c>
      <c r="S1599" t="s">
        <v>1100</v>
      </c>
      <c r="V1599" t="s">
        <v>1101</v>
      </c>
      <c r="X1599" t="s">
        <v>1066</v>
      </c>
      <c r="Z1599" t="s">
        <v>1065</v>
      </c>
      <c r="AB1599">
        <v>1</v>
      </c>
      <c r="AC1599">
        <v>39600</v>
      </c>
      <c r="AD1599">
        <v>200</v>
      </c>
      <c r="AW1599" t="b">
        <v>1</v>
      </c>
      <c r="AZ1599" t="b">
        <v>1</v>
      </c>
      <c r="BD1599" t="b">
        <v>1</v>
      </c>
      <c r="BP1599" t="s">
        <v>1065</v>
      </c>
      <c r="BQ1599" t="s">
        <v>12183</v>
      </c>
      <c r="BR1599" t="s">
        <v>1065</v>
      </c>
      <c r="BS1599" t="s">
        <v>12184</v>
      </c>
      <c r="BV1599" t="b">
        <v>1</v>
      </c>
      <c r="BY1599" t="b">
        <v>1</v>
      </c>
      <c r="CO1599">
        <v>2000</v>
      </c>
      <c r="CR1599">
        <v>30000</v>
      </c>
      <c r="DG1599" t="s">
        <v>1065</v>
      </c>
      <c r="DH1599" t="b">
        <v>1</v>
      </c>
      <c r="DI1599" t="b">
        <v>1</v>
      </c>
      <c r="DP1599" t="b">
        <v>1</v>
      </c>
      <c r="DV1599" t="s">
        <v>1065</v>
      </c>
      <c r="EP1599" t="s">
        <v>1066</v>
      </c>
      <c r="ER1599" t="s">
        <v>1066</v>
      </c>
      <c r="ET1599" t="s">
        <v>1066</v>
      </c>
      <c r="FR1599" t="s">
        <v>1066</v>
      </c>
      <c r="GN1599" t="s">
        <v>1066</v>
      </c>
      <c r="HA1599" t="s">
        <v>1066</v>
      </c>
      <c r="HD1599" t="s">
        <v>1066</v>
      </c>
      <c r="HG1599" t="s">
        <v>1066</v>
      </c>
      <c r="HI1599" t="s">
        <v>1066</v>
      </c>
      <c r="HK1599" t="s">
        <v>1068</v>
      </c>
      <c r="HL1599" t="s">
        <v>1065</v>
      </c>
      <c r="HM1599" t="s">
        <v>1066</v>
      </c>
      <c r="HN1599" t="s">
        <v>1066</v>
      </c>
      <c r="HQ1599" t="b">
        <v>1</v>
      </c>
      <c r="HS1599" t="s">
        <v>1069</v>
      </c>
      <c r="HT1599" t="s">
        <v>12185</v>
      </c>
      <c r="HU1599" t="s">
        <v>1071</v>
      </c>
      <c r="HV1599" t="s">
        <v>12186</v>
      </c>
      <c r="HW1599" t="s">
        <v>12187</v>
      </c>
      <c r="IB1599" t="b">
        <v>1</v>
      </c>
      <c r="AMK1599" t="s">
        <v>1078</v>
      </c>
      <c r="AML1599" t="s">
        <v>12188</v>
      </c>
      <c r="AMM1599" t="s">
        <v>1065</v>
      </c>
      <c r="AMN1599">
        <v>7000</v>
      </c>
      <c r="AMO1599" t="s">
        <v>1066</v>
      </c>
      <c r="AMY1599" t="s">
        <v>1066</v>
      </c>
      <c r="ANW1599" t="s">
        <v>1066</v>
      </c>
      <c r="ANZ1599" t="s">
        <v>1066</v>
      </c>
      <c r="AOC1599" t="s">
        <v>1066</v>
      </c>
      <c r="AOE1599" t="s">
        <v>1065</v>
      </c>
    </row>
    <row r="1600" spans="3:1023 1025:1071">
      <c r="C1600" t="s">
        <v>12189</v>
      </c>
      <c r="D1600" t="s">
        <v>39025</v>
      </c>
      <c r="F1600" t="s">
        <v>1117</v>
      </c>
      <c r="G1600" t="s">
        <v>12190</v>
      </c>
      <c r="O1600">
        <v>1</v>
      </c>
      <c r="P1600" t="s">
        <v>1065</v>
      </c>
      <c r="Q1600" t="s">
        <v>1065</v>
      </c>
      <c r="R1600">
        <v>39925</v>
      </c>
      <c r="S1600" t="s">
        <v>1065</v>
      </c>
      <c r="X1600" t="s">
        <v>1066</v>
      </c>
      <c r="Z1600" t="s">
        <v>1065</v>
      </c>
      <c r="AB1600">
        <v>3</v>
      </c>
      <c r="AC1600">
        <v>24600</v>
      </c>
      <c r="AD1600">
        <v>200</v>
      </c>
      <c r="AE1600">
        <v>5300</v>
      </c>
      <c r="AF1600">
        <v>175</v>
      </c>
      <c r="AG1600">
        <v>10000</v>
      </c>
      <c r="AH1600">
        <v>125</v>
      </c>
      <c r="AZ1600" t="b">
        <v>1</v>
      </c>
      <c r="BD1600" t="b">
        <v>1</v>
      </c>
      <c r="BJ1600" t="b">
        <v>1</v>
      </c>
      <c r="BP1600" t="s">
        <v>1065</v>
      </c>
      <c r="BQ1600" t="s">
        <v>12191</v>
      </c>
      <c r="BR1600" t="s">
        <v>1066</v>
      </c>
      <c r="BV1600" t="b">
        <v>1</v>
      </c>
      <c r="BY1600" t="b">
        <v>1</v>
      </c>
      <c r="CC1600" t="b">
        <v>1</v>
      </c>
      <c r="CD1600" t="b">
        <v>1</v>
      </c>
      <c r="CE1600" t="b">
        <v>1</v>
      </c>
      <c r="CH1600" t="b">
        <v>1</v>
      </c>
      <c r="CO1600">
        <v>2000</v>
      </c>
      <c r="CR1600">
        <v>25400</v>
      </c>
      <c r="CV1600">
        <v>6500</v>
      </c>
      <c r="CW1600">
        <v>600</v>
      </c>
      <c r="CX1600">
        <v>1000</v>
      </c>
      <c r="DA1600">
        <v>600</v>
      </c>
      <c r="DG1600" t="s">
        <v>1065</v>
      </c>
      <c r="DH1600" t="b">
        <v>1</v>
      </c>
      <c r="DI1600" t="b">
        <v>1</v>
      </c>
      <c r="DP1600" t="b">
        <v>1</v>
      </c>
      <c r="DV1600" t="s">
        <v>1065</v>
      </c>
      <c r="ED1600" t="b">
        <v>1</v>
      </c>
      <c r="EP1600" t="s">
        <v>1066</v>
      </c>
      <c r="ER1600" t="s">
        <v>1066</v>
      </c>
      <c r="ET1600" t="s">
        <v>1066</v>
      </c>
      <c r="FR1600" t="s">
        <v>1066</v>
      </c>
      <c r="GN1600" t="s">
        <v>1066</v>
      </c>
      <c r="HA1600" t="s">
        <v>1066</v>
      </c>
      <c r="HD1600" t="s">
        <v>1066</v>
      </c>
      <c r="HG1600" t="s">
        <v>1066</v>
      </c>
      <c r="HI1600" t="s">
        <v>1066</v>
      </c>
      <c r="HK1600" t="s">
        <v>1068</v>
      </c>
      <c r="HL1600" t="s">
        <v>1065</v>
      </c>
      <c r="HM1600" t="s">
        <v>1066</v>
      </c>
      <c r="HN1600" t="s">
        <v>1066</v>
      </c>
      <c r="HO1600" t="b">
        <v>1</v>
      </c>
      <c r="HS1600" t="s">
        <v>1069</v>
      </c>
      <c r="HT1600" t="s">
        <v>12192</v>
      </c>
      <c r="HU1600" t="s">
        <v>1071</v>
      </c>
      <c r="HV1600" t="s">
        <v>12193</v>
      </c>
      <c r="HW1600" t="s">
        <v>12194</v>
      </c>
      <c r="IG1600" t="b">
        <v>1</v>
      </c>
      <c r="AMK1600" t="s">
        <v>1078</v>
      </c>
      <c r="AML1600" t="s">
        <v>12195</v>
      </c>
      <c r="AMM1600" t="s">
        <v>1065</v>
      </c>
      <c r="AMN1600">
        <v>7000</v>
      </c>
      <c r="AMO1600" t="s">
        <v>1066</v>
      </c>
      <c r="AMY1600" t="s">
        <v>1066</v>
      </c>
      <c r="ANW1600" t="s">
        <v>1066</v>
      </c>
      <c r="ANZ1600" t="s">
        <v>1066</v>
      </c>
      <c r="AOC1600" t="s">
        <v>1066</v>
      </c>
      <c r="AOE1600" t="s">
        <v>1065</v>
      </c>
    </row>
    <row r="1601" spans="3:1023 1025:1071">
      <c r="C1601" t="s">
        <v>12196</v>
      </c>
      <c r="D1601" t="s">
        <v>39025</v>
      </c>
      <c r="F1601" t="s">
        <v>1350</v>
      </c>
      <c r="G1601" t="s">
        <v>12197</v>
      </c>
      <c r="I1601" t="b">
        <v>1</v>
      </c>
      <c r="O1601">
        <v>1</v>
      </c>
      <c r="P1601" t="s">
        <v>1065</v>
      </c>
      <c r="Q1601" t="s">
        <v>1065</v>
      </c>
      <c r="R1601">
        <v>40000</v>
      </c>
      <c r="S1601" t="s">
        <v>1065</v>
      </c>
      <c r="X1601" t="s">
        <v>1066</v>
      </c>
      <c r="Z1601" t="s">
        <v>1065</v>
      </c>
      <c r="AB1601">
        <v>1</v>
      </c>
      <c r="AC1601">
        <v>39900</v>
      </c>
      <c r="AD1601">
        <v>100</v>
      </c>
      <c r="AS1601">
        <v>30</v>
      </c>
      <c r="AT1601">
        <v>500</v>
      </c>
      <c r="AU1601">
        <v>0</v>
      </c>
      <c r="AV1601">
        <v>0</v>
      </c>
      <c r="AZ1601" t="b">
        <v>1</v>
      </c>
      <c r="BB1601" t="b">
        <v>1</v>
      </c>
      <c r="BD1601" t="b">
        <v>1</v>
      </c>
      <c r="BP1601" t="s">
        <v>1065</v>
      </c>
      <c r="BQ1601" t="s">
        <v>11564</v>
      </c>
      <c r="BR1601" t="s">
        <v>1066</v>
      </c>
      <c r="BT1601">
        <v>0</v>
      </c>
      <c r="BU1601">
        <v>0</v>
      </c>
      <c r="BY1601" t="b">
        <v>1</v>
      </c>
      <c r="CC1601" t="b">
        <v>1</v>
      </c>
      <c r="CJ1601" t="b">
        <v>1</v>
      </c>
      <c r="CR1601">
        <v>31540</v>
      </c>
      <c r="CV1601">
        <v>3000</v>
      </c>
      <c r="DC1601">
        <v>4700</v>
      </c>
      <c r="DG1601" t="s">
        <v>1065</v>
      </c>
      <c r="DH1601" t="b">
        <v>1</v>
      </c>
      <c r="DI1601" t="b">
        <v>1</v>
      </c>
      <c r="DP1601" t="b">
        <v>1</v>
      </c>
      <c r="DQ1601" t="b">
        <v>1</v>
      </c>
      <c r="DV1601" t="s">
        <v>1066</v>
      </c>
      <c r="ER1601" t="s">
        <v>1066</v>
      </c>
      <c r="ET1601" t="s">
        <v>1066</v>
      </c>
      <c r="FR1601" t="s">
        <v>1066</v>
      </c>
      <c r="GN1601" t="s">
        <v>1066</v>
      </c>
      <c r="HA1601" t="s">
        <v>1066</v>
      </c>
      <c r="HD1601" t="s">
        <v>1066</v>
      </c>
      <c r="HG1601" t="s">
        <v>1066</v>
      </c>
      <c r="HI1601" t="s">
        <v>1066</v>
      </c>
      <c r="HK1601" t="s">
        <v>1068</v>
      </c>
      <c r="HL1601" t="s">
        <v>1065</v>
      </c>
      <c r="HM1601" t="s">
        <v>1066</v>
      </c>
      <c r="HN1601" t="s">
        <v>1066</v>
      </c>
      <c r="HO1601" t="b">
        <v>1</v>
      </c>
      <c r="HS1601" t="s">
        <v>1069</v>
      </c>
      <c r="HT1601" t="s">
        <v>12198</v>
      </c>
      <c r="HU1601" t="s">
        <v>1071</v>
      </c>
      <c r="HV1601" t="s">
        <v>12199</v>
      </c>
      <c r="HW1601" t="s">
        <v>12200</v>
      </c>
      <c r="IB1601" t="b">
        <v>1</v>
      </c>
      <c r="IH1601" t="s">
        <v>1353</v>
      </c>
      <c r="AHT1601" t="s">
        <v>1063</v>
      </c>
      <c r="AHU1601" t="s">
        <v>12201</v>
      </c>
      <c r="AHW1601" t="b">
        <v>1</v>
      </c>
      <c r="AIC1601" t="s">
        <v>1065</v>
      </c>
      <c r="AID1601" t="s">
        <v>1065</v>
      </c>
      <c r="AIE1601">
        <v>38000</v>
      </c>
      <c r="AIF1601" t="s">
        <v>1100</v>
      </c>
      <c r="AII1601" t="s">
        <v>1101</v>
      </c>
      <c r="AIK1601" t="s">
        <v>1066</v>
      </c>
      <c r="AIM1601" t="s">
        <v>1065</v>
      </c>
      <c r="AIO1601" t="s">
        <v>1066</v>
      </c>
      <c r="AJK1601" t="s">
        <v>1066</v>
      </c>
      <c r="AJM1601" t="s">
        <v>1066</v>
      </c>
      <c r="AKK1601" t="s">
        <v>1066</v>
      </c>
      <c r="ALG1601" t="s">
        <v>1066</v>
      </c>
      <c r="ALT1601" t="s">
        <v>1066</v>
      </c>
      <c r="ALW1601" t="s">
        <v>1066</v>
      </c>
      <c r="ALZ1601" t="s">
        <v>1066</v>
      </c>
      <c r="AMC1601" t="s">
        <v>1066</v>
      </c>
      <c r="AME1601" t="s">
        <v>1066</v>
      </c>
      <c r="AMG1601" t="s">
        <v>1071</v>
      </c>
      <c r="AMH1601" t="s">
        <v>12202</v>
      </c>
      <c r="AMI1601" t="s">
        <v>12203</v>
      </c>
      <c r="AMK1601" t="s">
        <v>1078</v>
      </c>
      <c r="AML1601" t="s">
        <v>12204</v>
      </c>
      <c r="AMM1601" t="s">
        <v>1065</v>
      </c>
      <c r="AMN1601">
        <v>7000</v>
      </c>
      <c r="AMO1601" t="s">
        <v>1066</v>
      </c>
      <c r="AMY1601" t="s">
        <v>1066</v>
      </c>
      <c r="ANW1601" t="s">
        <v>1066</v>
      </c>
      <c r="ANZ1601" t="s">
        <v>1066</v>
      </c>
      <c r="AOC1601" t="s">
        <v>1066</v>
      </c>
      <c r="AOE1601" t="s">
        <v>1065</v>
      </c>
    </row>
    <row r="1602" spans="3:1023 1025:1071">
      <c r="C1602" t="s">
        <v>12205</v>
      </c>
      <c r="D1602" t="s">
        <v>39025</v>
      </c>
      <c r="F1602" t="s">
        <v>1117</v>
      </c>
      <c r="G1602" t="s">
        <v>12206</v>
      </c>
      <c r="O1602">
        <v>1</v>
      </c>
      <c r="P1602" t="s">
        <v>1065</v>
      </c>
      <c r="Q1602" t="s">
        <v>1065</v>
      </c>
      <c r="R1602">
        <v>40000</v>
      </c>
      <c r="S1602" t="s">
        <v>1065</v>
      </c>
      <c r="X1602" t="s">
        <v>1066</v>
      </c>
      <c r="Z1602" t="s">
        <v>1065</v>
      </c>
      <c r="AB1602">
        <v>1</v>
      </c>
      <c r="AC1602">
        <v>39700</v>
      </c>
      <c r="AD1602">
        <v>200</v>
      </c>
      <c r="AZ1602" t="b">
        <v>1</v>
      </c>
      <c r="BB1602" t="b">
        <v>1</v>
      </c>
      <c r="BP1602" t="s">
        <v>1065</v>
      </c>
      <c r="BQ1602" t="s">
        <v>12207</v>
      </c>
      <c r="BR1602" t="s">
        <v>1065</v>
      </c>
      <c r="BS1602" t="s">
        <v>12208</v>
      </c>
      <c r="BY1602" t="b">
        <v>1</v>
      </c>
      <c r="CA1602" t="b">
        <v>1</v>
      </c>
      <c r="CH1602" t="b">
        <v>1</v>
      </c>
      <c r="CR1602">
        <v>24000</v>
      </c>
      <c r="CT1602">
        <v>11000</v>
      </c>
      <c r="DA1602">
        <v>4000</v>
      </c>
      <c r="DG1602" t="s">
        <v>1065</v>
      </c>
      <c r="DH1602" t="b">
        <v>1</v>
      </c>
      <c r="DI1602" t="b">
        <v>1</v>
      </c>
      <c r="DP1602" t="b">
        <v>1</v>
      </c>
      <c r="DV1602" t="s">
        <v>1065</v>
      </c>
      <c r="EP1602" t="s">
        <v>1066</v>
      </c>
      <c r="ER1602" t="s">
        <v>1066</v>
      </c>
      <c r="ET1602" t="s">
        <v>1066</v>
      </c>
      <c r="FR1602" t="s">
        <v>1066</v>
      </c>
      <c r="GN1602" t="s">
        <v>1066</v>
      </c>
      <c r="HA1602" t="s">
        <v>1066</v>
      </c>
      <c r="HD1602" t="s">
        <v>1066</v>
      </c>
      <c r="HG1602" t="s">
        <v>1066</v>
      </c>
      <c r="HI1602" t="s">
        <v>1066</v>
      </c>
      <c r="HK1602" t="s">
        <v>1068</v>
      </c>
      <c r="HL1602" t="s">
        <v>1065</v>
      </c>
      <c r="HM1602" t="s">
        <v>1066</v>
      </c>
      <c r="HN1602" t="s">
        <v>1066</v>
      </c>
      <c r="HO1602" t="b">
        <v>1</v>
      </c>
      <c r="HS1602" t="s">
        <v>1069</v>
      </c>
      <c r="HT1602" t="s">
        <v>12209</v>
      </c>
      <c r="HU1602" t="s">
        <v>1071</v>
      </c>
      <c r="HV1602" t="s">
        <v>12210</v>
      </c>
      <c r="HW1602" t="s">
        <v>12211</v>
      </c>
      <c r="IB1602" t="b">
        <v>1</v>
      </c>
      <c r="AHT1602" t="s">
        <v>1063</v>
      </c>
      <c r="AHU1602" t="s">
        <v>12212</v>
      </c>
      <c r="AHV1602" t="b">
        <v>1</v>
      </c>
      <c r="AIC1602" t="s">
        <v>1065</v>
      </c>
      <c r="AID1602" t="s">
        <v>1065</v>
      </c>
      <c r="AIE1602">
        <v>38000</v>
      </c>
      <c r="AIF1602" t="s">
        <v>1065</v>
      </c>
      <c r="AIK1602" t="s">
        <v>1066</v>
      </c>
      <c r="AIM1602" t="s">
        <v>1065</v>
      </c>
      <c r="AIO1602" t="s">
        <v>1065</v>
      </c>
      <c r="AIU1602" t="b">
        <v>1</v>
      </c>
      <c r="AJI1602" t="s">
        <v>1066</v>
      </c>
      <c r="AJK1602" t="s">
        <v>1066</v>
      </c>
      <c r="AJM1602" t="s">
        <v>1066</v>
      </c>
      <c r="AKK1602" t="s">
        <v>1066</v>
      </c>
      <c r="ALG1602" t="s">
        <v>1066</v>
      </c>
      <c r="ALT1602" t="s">
        <v>1066</v>
      </c>
      <c r="ALW1602" t="s">
        <v>1066</v>
      </c>
      <c r="ALZ1602" t="s">
        <v>1066</v>
      </c>
      <c r="AMC1602" t="s">
        <v>1066</v>
      </c>
      <c r="AME1602" t="s">
        <v>1066</v>
      </c>
      <c r="AMG1602" t="s">
        <v>1071</v>
      </c>
      <c r="AMH1602" t="s">
        <v>12213</v>
      </c>
      <c r="AMI1602" t="s">
        <v>12214</v>
      </c>
      <c r="AMK1602" t="s">
        <v>1078</v>
      </c>
      <c r="AML1602" t="s">
        <v>12215</v>
      </c>
      <c r="AMM1602" t="s">
        <v>1065</v>
      </c>
      <c r="AMN1602">
        <v>6918</v>
      </c>
      <c r="AMO1602" t="s">
        <v>1066</v>
      </c>
      <c r="AMY1602" t="s">
        <v>1066</v>
      </c>
      <c r="ANW1602" t="s">
        <v>1066</v>
      </c>
      <c r="ANZ1602" t="s">
        <v>1066</v>
      </c>
      <c r="AOC1602" t="s">
        <v>1066</v>
      </c>
      <c r="AOE1602" t="s">
        <v>1065</v>
      </c>
    </row>
    <row r="1603" spans="3:1023 1025:1071">
      <c r="C1603" t="s">
        <v>12216</v>
      </c>
      <c r="D1603" t="s">
        <v>39025</v>
      </c>
      <c r="F1603" t="s">
        <v>1117</v>
      </c>
      <c r="G1603" t="s">
        <v>12217</v>
      </c>
      <c r="O1603">
        <v>1</v>
      </c>
      <c r="P1603" t="s">
        <v>1065</v>
      </c>
      <c r="Q1603" t="s">
        <v>1065</v>
      </c>
      <c r="R1603">
        <v>39750</v>
      </c>
      <c r="S1603" t="s">
        <v>1065</v>
      </c>
      <c r="X1603" t="s">
        <v>1066</v>
      </c>
      <c r="Z1603" t="s">
        <v>1065</v>
      </c>
      <c r="AB1603">
        <v>1</v>
      </c>
      <c r="AC1603">
        <v>39000</v>
      </c>
      <c r="AD1603">
        <v>250</v>
      </c>
      <c r="AZ1603" t="b">
        <v>1</v>
      </c>
      <c r="BD1603" t="b">
        <v>1</v>
      </c>
      <c r="BI1603" t="b">
        <v>1</v>
      </c>
      <c r="BJ1603" t="b">
        <v>1</v>
      </c>
      <c r="BP1603" t="s">
        <v>1065</v>
      </c>
      <c r="BQ1603" t="s">
        <v>12218</v>
      </c>
      <c r="BR1603" t="s">
        <v>1066</v>
      </c>
      <c r="BV1603" t="b">
        <v>1</v>
      </c>
      <c r="CC1603" t="b">
        <v>1</v>
      </c>
      <c r="CO1603">
        <v>3200</v>
      </c>
      <c r="CV1603">
        <v>35000</v>
      </c>
      <c r="DG1603" t="s">
        <v>1065</v>
      </c>
      <c r="DH1603" t="b">
        <v>1</v>
      </c>
      <c r="DI1603" t="b">
        <v>1</v>
      </c>
      <c r="DQ1603" t="b">
        <v>1</v>
      </c>
      <c r="DV1603" t="s">
        <v>1065</v>
      </c>
      <c r="EB1603" t="b">
        <v>1</v>
      </c>
      <c r="EP1603" t="s">
        <v>1066</v>
      </c>
      <c r="ER1603" t="s">
        <v>1066</v>
      </c>
      <c r="ET1603" t="s">
        <v>1066</v>
      </c>
      <c r="FR1603" t="s">
        <v>1066</v>
      </c>
      <c r="GN1603" t="s">
        <v>1066</v>
      </c>
      <c r="HA1603" t="s">
        <v>1065</v>
      </c>
      <c r="HB1603" t="s">
        <v>12219</v>
      </c>
      <c r="HC1603" t="s">
        <v>1066</v>
      </c>
      <c r="HD1603" t="s">
        <v>1066</v>
      </c>
      <c r="HG1603" t="s">
        <v>1066</v>
      </c>
      <c r="HI1603" t="s">
        <v>1066</v>
      </c>
      <c r="HK1603" t="s">
        <v>1068</v>
      </c>
      <c r="HL1603" t="s">
        <v>1065</v>
      </c>
      <c r="HM1603" t="s">
        <v>1066</v>
      </c>
      <c r="HN1603" t="s">
        <v>1066</v>
      </c>
      <c r="HQ1603" t="b">
        <v>1</v>
      </c>
      <c r="HS1603" t="s">
        <v>1069</v>
      </c>
      <c r="HT1603" t="s">
        <v>12220</v>
      </c>
      <c r="HU1603" t="s">
        <v>1071</v>
      </c>
      <c r="HV1603" t="s">
        <v>12221</v>
      </c>
      <c r="HW1603" t="s">
        <v>12222</v>
      </c>
      <c r="IB1603" t="b">
        <v>1</v>
      </c>
      <c r="AMK1603" t="s">
        <v>1078</v>
      </c>
      <c r="AML1603" t="s">
        <v>12223</v>
      </c>
      <c r="AMM1603" t="s">
        <v>1065</v>
      </c>
      <c r="AMN1603">
        <v>6918</v>
      </c>
      <c r="AMO1603" t="s">
        <v>1066</v>
      </c>
      <c r="AMY1603" t="s">
        <v>1065</v>
      </c>
      <c r="AMZ1603" t="s">
        <v>12224</v>
      </c>
      <c r="ANA1603" t="b">
        <v>1</v>
      </c>
      <c r="AND1603" t="b">
        <v>1</v>
      </c>
      <c r="ANM1603" t="b">
        <v>1</v>
      </c>
      <c r="ANN1603" t="b">
        <v>1</v>
      </c>
      <c r="ANQ1603" t="b">
        <v>1</v>
      </c>
      <c r="ANW1603" t="s">
        <v>1066</v>
      </c>
      <c r="ANZ1603" t="s">
        <v>1066</v>
      </c>
      <c r="AOC1603" t="s">
        <v>1066</v>
      </c>
      <c r="AOE1603" t="s">
        <v>1065</v>
      </c>
    </row>
    <row r="1604" spans="3:1023 1025:1071">
      <c r="C1604" t="s">
        <v>12225</v>
      </c>
      <c r="D1604" t="s">
        <v>39025</v>
      </c>
      <c r="F1604" t="s">
        <v>1117</v>
      </c>
      <c r="G1604" t="s">
        <v>12226</v>
      </c>
      <c r="O1604">
        <v>1</v>
      </c>
      <c r="P1604" t="s">
        <v>1065</v>
      </c>
      <c r="Q1604" t="s">
        <v>1065</v>
      </c>
      <c r="R1604">
        <v>39725</v>
      </c>
      <c r="S1604" t="s">
        <v>1065</v>
      </c>
      <c r="X1604" t="s">
        <v>1066</v>
      </c>
      <c r="Z1604" t="s">
        <v>1065</v>
      </c>
      <c r="AB1604">
        <v>1</v>
      </c>
      <c r="AC1604">
        <v>39725</v>
      </c>
      <c r="AD1604">
        <v>140</v>
      </c>
      <c r="AZ1604" t="b">
        <v>1</v>
      </c>
      <c r="BB1604" t="b">
        <v>1</v>
      </c>
      <c r="BP1604" t="s">
        <v>1065</v>
      </c>
      <c r="BQ1604" t="s">
        <v>12227</v>
      </c>
      <c r="BR1604" t="s">
        <v>1066</v>
      </c>
      <c r="CH1604" t="b">
        <v>1</v>
      </c>
      <c r="DA1604">
        <v>39585</v>
      </c>
      <c r="DG1604" t="s">
        <v>1065</v>
      </c>
      <c r="DH1604" t="b">
        <v>1</v>
      </c>
      <c r="DI1604" t="b">
        <v>1</v>
      </c>
      <c r="DP1604" t="b">
        <v>1</v>
      </c>
      <c r="DV1604" t="s">
        <v>1065</v>
      </c>
      <c r="EA1604" t="b">
        <v>1</v>
      </c>
      <c r="EP1604" t="s">
        <v>1066</v>
      </c>
      <c r="ER1604" t="s">
        <v>1066</v>
      </c>
      <c r="ET1604" t="s">
        <v>1066</v>
      </c>
      <c r="FR1604" t="s">
        <v>1066</v>
      </c>
      <c r="GN1604" t="s">
        <v>1066</v>
      </c>
      <c r="HA1604" t="s">
        <v>1066</v>
      </c>
      <c r="HD1604" t="s">
        <v>1066</v>
      </c>
      <c r="HG1604" t="s">
        <v>1066</v>
      </c>
      <c r="HI1604" t="s">
        <v>1066</v>
      </c>
      <c r="HK1604" t="s">
        <v>1068</v>
      </c>
      <c r="HL1604" t="s">
        <v>1066</v>
      </c>
      <c r="HM1604" t="s">
        <v>1066</v>
      </c>
      <c r="HN1604" t="s">
        <v>1066</v>
      </c>
      <c r="HP1604" t="b">
        <v>1</v>
      </c>
      <c r="HS1604" t="s">
        <v>1069</v>
      </c>
      <c r="HT1604" t="s">
        <v>12228</v>
      </c>
      <c r="HU1604" t="s">
        <v>1071</v>
      </c>
      <c r="HV1604" t="s">
        <v>12229</v>
      </c>
      <c r="HW1604" t="s">
        <v>12230</v>
      </c>
      <c r="IB1604" t="b">
        <v>1</v>
      </c>
      <c r="ZS1604" t="s">
        <v>1063</v>
      </c>
      <c r="ZT1604" t="s">
        <v>12231</v>
      </c>
      <c r="ZV1604" t="b">
        <v>1</v>
      </c>
      <c r="AAB1604" t="s">
        <v>1065</v>
      </c>
      <c r="AAC1604" t="s">
        <v>1065</v>
      </c>
      <c r="AAD1604">
        <v>38075</v>
      </c>
      <c r="AAE1604" t="s">
        <v>1100</v>
      </c>
      <c r="AAH1604" t="s">
        <v>1101</v>
      </c>
      <c r="AAJ1604" t="s">
        <v>1066</v>
      </c>
      <c r="AAL1604" t="s">
        <v>1065</v>
      </c>
      <c r="AAN1604">
        <v>0</v>
      </c>
      <c r="AAO1604">
        <v>0</v>
      </c>
      <c r="AAP1604">
        <v>20</v>
      </c>
      <c r="AAQ1604">
        <v>0</v>
      </c>
      <c r="AAU1604" t="b">
        <v>1</v>
      </c>
      <c r="ABE1604" t="b">
        <v>1</v>
      </c>
      <c r="ABK1604">
        <v>0</v>
      </c>
      <c r="ABL1604">
        <v>0</v>
      </c>
      <c r="ABP1604" t="b">
        <v>1</v>
      </c>
      <c r="ABY1604" t="b">
        <v>1</v>
      </c>
      <c r="ACI1604">
        <v>30000</v>
      </c>
      <c r="ACR1604">
        <v>7000</v>
      </c>
      <c r="ACX1604" t="s">
        <v>1065</v>
      </c>
      <c r="ACY1604" t="s">
        <v>1065</v>
      </c>
      <c r="ADC1604" t="b">
        <v>1</v>
      </c>
      <c r="ADS1604" t="s">
        <v>1066</v>
      </c>
      <c r="ADU1604" t="s">
        <v>1066</v>
      </c>
      <c r="ADW1604" t="s">
        <v>1066</v>
      </c>
      <c r="AEU1604" t="s">
        <v>1066</v>
      </c>
      <c r="AFQ1604" t="s">
        <v>1066</v>
      </c>
      <c r="AGD1604" t="s">
        <v>1066</v>
      </c>
      <c r="AGG1604" t="s">
        <v>1066</v>
      </c>
      <c r="AGJ1604" t="s">
        <v>1066</v>
      </c>
      <c r="AGM1604" t="s">
        <v>1066</v>
      </c>
      <c r="AGO1604" t="s">
        <v>1066</v>
      </c>
      <c r="AGQ1604" t="s">
        <v>1068</v>
      </c>
      <c r="AGR1604" t="s">
        <v>1066</v>
      </c>
      <c r="AGS1604" t="s">
        <v>1066</v>
      </c>
      <c r="AGT1604" t="s">
        <v>1066</v>
      </c>
      <c r="AGV1604" t="b">
        <v>1</v>
      </c>
      <c r="AGY1604" t="s">
        <v>1069</v>
      </c>
      <c r="AGZ1604" t="s">
        <v>12232</v>
      </c>
      <c r="AHA1604" t="s">
        <v>1071</v>
      </c>
      <c r="AHB1604" t="s">
        <v>12233</v>
      </c>
      <c r="AHC1604" t="s">
        <v>1065</v>
      </c>
      <c r="AHD1604" t="s">
        <v>12234</v>
      </c>
      <c r="AHE1604" t="s">
        <v>1066</v>
      </c>
      <c r="AHG1604" t="s">
        <v>12235</v>
      </c>
      <c r="AHI1604" t="b">
        <v>1</v>
      </c>
      <c r="AHR1604" t="s">
        <v>12236</v>
      </c>
      <c r="AMK1604" t="s">
        <v>1078</v>
      </c>
      <c r="AML1604" t="s">
        <v>12237</v>
      </c>
      <c r="AMM1604" t="s">
        <v>1065</v>
      </c>
      <c r="AMN1604">
        <v>6918</v>
      </c>
      <c r="AMO1604" t="s">
        <v>1066</v>
      </c>
      <c r="AMY1604" t="s">
        <v>1066</v>
      </c>
      <c r="ANW1604" t="s">
        <v>1066</v>
      </c>
      <c r="ANZ1604" t="s">
        <v>1066</v>
      </c>
      <c r="AOC1604" t="s">
        <v>1066</v>
      </c>
      <c r="AOE1604" t="s">
        <v>1065</v>
      </c>
    </row>
    <row r="1605" spans="3:1023 1025:1071">
      <c r="C1605" t="s">
        <v>12238</v>
      </c>
      <c r="D1605" t="s">
        <v>39025</v>
      </c>
      <c r="F1605" t="s">
        <v>1350</v>
      </c>
      <c r="G1605" t="s">
        <v>12239</v>
      </c>
      <c r="H1605" t="b">
        <v>1</v>
      </c>
      <c r="O1605">
        <v>1</v>
      </c>
      <c r="P1605" t="s">
        <v>1065</v>
      </c>
      <c r="Q1605" t="s">
        <v>1065</v>
      </c>
      <c r="R1605">
        <v>40000</v>
      </c>
      <c r="S1605" t="s">
        <v>1065</v>
      </c>
      <c r="X1605" t="s">
        <v>1066</v>
      </c>
      <c r="Z1605" t="s">
        <v>1065</v>
      </c>
      <c r="AB1605">
        <v>3</v>
      </c>
      <c r="AC1605">
        <v>15000</v>
      </c>
      <c r="AD1605">
        <v>999</v>
      </c>
      <c r="AE1605">
        <v>20000</v>
      </c>
      <c r="AF1605">
        <v>999</v>
      </c>
      <c r="AG1605">
        <v>4000</v>
      </c>
      <c r="AH1605">
        <v>999</v>
      </c>
      <c r="AS1605">
        <v>30</v>
      </c>
      <c r="AT1605">
        <v>0</v>
      </c>
      <c r="AU1605">
        <v>30</v>
      </c>
      <c r="AV1605">
        <v>0</v>
      </c>
      <c r="AZ1605" t="b">
        <v>1</v>
      </c>
      <c r="BB1605" t="b">
        <v>1</v>
      </c>
      <c r="BP1605" t="s">
        <v>1065</v>
      </c>
      <c r="BQ1605" t="s">
        <v>11571</v>
      </c>
      <c r="BR1605" t="s">
        <v>1066</v>
      </c>
      <c r="BT1605">
        <v>0</v>
      </c>
      <c r="BU1605">
        <v>0</v>
      </c>
      <c r="BV1605" t="b">
        <v>1</v>
      </c>
      <c r="BY1605" t="b">
        <v>1</v>
      </c>
      <c r="CJ1605" t="b">
        <v>1</v>
      </c>
      <c r="CO1605">
        <v>4500</v>
      </c>
      <c r="CR1605">
        <v>35150</v>
      </c>
      <c r="DC1605">
        <v>200</v>
      </c>
      <c r="DG1605" t="s">
        <v>1065</v>
      </c>
      <c r="DH1605" t="b">
        <v>1</v>
      </c>
      <c r="DK1605" t="b">
        <v>1</v>
      </c>
      <c r="DP1605" t="b">
        <v>1</v>
      </c>
      <c r="DV1605" t="s">
        <v>1065</v>
      </c>
      <c r="DZ1605" t="b">
        <v>1</v>
      </c>
      <c r="ED1605" t="b">
        <v>1</v>
      </c>
      <c r="EP1605" t="s">
        <v>1066</v>
      </c>
      <c r="ER1605" t="s">
        <v>1066</v>
      </c>
      <c r="ET1605" t="s">
        <v>1066</v>
      </c>
      <c r="FR1605" t="s">
        <v>1066</v>
      </c>
      <c r="GN1605" t="s">
        <v>1066</v>
      </c>
      <c r="HA1605" t="s">
        <v>1066</v>
      </c>
      <c r="HD1605" t="s">
        <v>1066</v>
      </c>
      <c r="HG1605" t="s">
        <v>1066</v>
      </c>
      <c r="HI1605" t="s">
        <v>1066</v>
      </c>
      <c r="HK1605" t="s">
        <v>1068</v>
      </c>
      <c r="HL1605" t="s">
        <v>1065</v>
      </c>
      <c r="HM1605" t="s">
        <v>1066</v>
      </c>
      <c r="HN1605" t="s">
        <v>1066</v>
      </c>
      <c r="HO1605" t="b">
        <v>1</v>
      </c>
      <c r="HS1605" t="s">
        <v>1069</v>
      </c>
      <c r="HT1605" t="s">
        <v>12240</v>
      </c>
      <c r="HU1605" t="s">
        <v>1071</v>
      </c>
      <c r="HV1605" t="s">
        <v>12241</v>
      </c>
      <c r="HW1605" t="s">
        <v>12242</v>
      </c>
      <c r="HY1605" t="b">
        <v>1</v>
      </c>
      <c r="IH1605" t="s">
        <v>11466</v>
      </c>
      <c r="AMK1605" t="s">
        <v>1078</v>
      </c>
      <c r="AML1605" t="s">
        <v>12243</v>
      </c>
      <c r="AMM1605" t="s">
        <v>1065</v>
      </c>
      <c r="AMN1605">
        <v>6900</v>
      </c>
      <c r="AMO1605" t="s">
        <v>1066</v>
      </c>
      <c r="AMY1605" t="s">
        <v>1066</v>
      </c>
      <c r="ANW1605" t="s">
        <v>1066</v>
      </c>
      <c r="ANZ1605" t="s">
        <v>1066</v>
      </c>
      <c r="AOC1605" t="s">
        <v>1066</v>
      </c>
      <c r="AOE1605" t="s">
        <v>1065</v>
      </c>
    </row>
    <row r="1606" spans="3:1023 1025:1071">
      <c r="C1606" t="s">
        <v>12244</v>
      </c>
      <c r="D1606" t="s">
        <v>39025</v>
      </c>
      <c r="AHT1606" t="s">
        <v>1350</v>
      </c>
      <c r="AHU1606" t="s">
        <v>12245</v>
      </c>
      <c r="AHW1606" t="b">
        <v>1</v>
      </c>
      <c r="AIC1606" t="s">
        <v>1065</v>
      </c>
      <c r="AID1606" t="s">
        <v>1065</v>
      </c>
      <c r="AIE1606">
        <v>40000</v>
      </c>
      <c r="AIF1606" t="s">
        <v>1065</v>
      </c>
      <c r="AIK1606" t="s">
        <v>1066</v>
      </c>
      <c r="AIM1606" t="s">
        <v>1065</v>
      </c>
      <c r="AIO1606" t="s">
        <v>1065</v>
      </c>
      <c r="AIS1606" t="b">
        <v>1</v>
      </c>
      <c r="AJI1606" t="s">
        <v>1066</v>
      </c>
      <c r="AJK1606" t="s">
        <v>1066</v>
      </c>
      <c r="AJM1606" t="s">
        <v>1066</v>
      </c>
      <c r="AKK1606" t="s">
        <v>1066</v>
      </c>
      <c r="ALG1606" t="s">
        <v>1066</v>
      </c>
      <c r="ALT1606" t="s">
        <v>1066</v>
      </c>
      <c r="ALW1606" t="s">
        <v>1066</v>
      </c>
      <c r="ALZ1606" t="s">
        <v>1066</v>
      </c>
      <c r="AMC1606" t="s">
        <v>1066</v>
      </c>
      <c r="AME1606" t="s">
        <v>1066</v>
      </c>
      <c r="AMG1606" t="s">
        <v>1071</v>
      </c>
      <c r="AMH1606" t="s">
        <v>12246</v>
      </c>
      <c r="AMI1606" t="s">
        <v>1353</v>
      </c>
      <c r="AMK1606" t="s">
        <v>1078</v>
      </c>
      <c r="AML1606" t="s">
        <v>12247</v>
      </c>
      <c r="AMM1606" t="s">
        <v>1065</v>
      </c>
      <c r="AMN1606">
        <v>7000</v>
      </c>
      <c r="AMO1606" t="s">
        <v>1066</v>
      </c>
      <c r="AMY1606" t="s">
        <v>1065</v>
      </c>
      <c r="AMZ1606" t="s">
        <v>12248</v>
      </c>
      <c r="ANA1606" t="b">
        <v>1</v>
      </c>
      <c r="ANM1606" t="b">
        <v>1</v>
      </c>
      <c r="ANN1606" t="b">
        <v>1</v>
      </c>
      <c r="ANQ1606" t="b">
        <v>1</v>
      </c>
      <c r="ANW1606" t="s">
        <v>1066</v>
      </c>
      <c r="ANZ1606" t="s">
        <v>1066</v>
      </c>
      <c r="AOC1606" t="s">
        <v>1066</v>
      </c>
      <c r="AOE1606" t="s">
        <v>1065</v>
      </c>
    </row>
    <row r="1607" spans="3:1023 1025:1071">
      <c r="C1607" t="s">
        <v>12249</v>
      </c>
      <c r="D1607" t="s">
        <v>39025</v>
      </c>
      <c r="F1607" t="s">
        <v>1117</v>
      </c>
      <c r="G1607" t="s">
        <v>12250</v>
      </c>
      <c r="O1607">
        <v>1</v>
      </c>
      <c r="P1607" t="s">
        <v>1065</v>
      </c>
      <c r="Q1607" t="s">
        <v>1065</v>
      </c>
      <c r="R1607">
        <v>40000</v>
      </c>
      <c r="S1607" t="s">
        <v>1065</v>
      </c>
      <c r="X1607" t="s">
        <v>1066</v>
      </c>
      <c r="Z1607" t="s">
        <v>1065</v>
      </c>
      <c r="AB1607">
        <v>2</v>
      </c>
      <c r="AC1607">
        <v>20000</v>
      </c>
      <c r="AD1607">
        <v>100</v>
      </c>
      <c r="AE1607">
        <v>19000</v>
      </c>
      <c r="AF1607">
        <v>50</v>
      </c>
      <c r="AZ1607" t="b">
        <v>1</v>
      </c>
      <c r="BB1607" t="b">
        <v>1</v>
      </c>
      <c r="BD1607" t="b">
        <v>1</v>
      </c>
      <c r="BE1607" t="b">
        <v>1</v>
      </c>
      <c r="BP1607" t="s">
        <v>1065</v>
      </c>
      <c r="BQ1607" t="s">
        <v>12251</v>
      </c>
      <c r="BR1607" t="s">
        <v>1066</v>
      </c>
      <c r="BV1607" t="b">
        <v>1</v>
      </c>
      <c r="BY1607" t="b">
        <v>1</v>
      </c>
      <c r="CO1607">
        <v>4000</v>
      </c>
      <c r="CR1607">
        <v>35000</v>
      </c>
      <c r="DG1607" t="s">
        <v>1065</v>
      </c>
      <c r="DH1607" t="b">
        <v>1</v>
      </c>
      <c r="DK1607" t="b">
        <v>1</v>
      </c>
      <c r="DP1607" t="b">
        <v>1</v>
      </c>
      <c r="DV1607" t="s">
        <v>1065</v>
      </c>
      <c r="EP1607" t="s">
        <v>1066</v>
      </c>
      <c r="ER1607" t="s">
        <v>1066</v>
      </c>
      <c r="ET1607" t="s">
        <v>1066</v>
      </c>
      <c r="FR1607" t="s">
        <v>1066</v>
      </c>
      <c r="GN1607" t="s">
        <v>1066</v>
      </c>
      <c r="HA1607" t="s">
        <v>1066</v>
      </c>
      <c r="HD1607" t="s">
        <v>1066</v>
      </c>
      <c r="HG1607" t="s">
        <v>1066</v>
      </c>
      <c r="HI1607" t="s">
        <v>1066</v>
      </c>
      <c r="HK1607" t="s">
        <v>1068</v>
      </c>
      <c r="HL1607" t="s">
        <v>1065</v>
      </c>
      <c r="HM1607" t="s">
        <v>1066</v>
      </c>
      <c r="HN1607" t="s">
        <v>1066</v>
      </c>
      <c r="HO1607" t="b">
        <v>1</v>
      </c>
      <c r="HS1607" t="s">
        <v>1069</v>
      </c>
      <c r="HT1607" t="s">
        <v>12252</v>
      </c>
      <c r="HU1607" t="s">
        <v>1071</v>
      </c>
      <c r="HV1607" t="s">
        <v>12253</v>
      </c>
      <c r="HW1607" t="s">
        <v>12254</v>
      </c>
      <c r="IG1607" t="b">
        <v>1</v>
      </c>
      <c r="ZS1607" t="s">
        <v>1148</v>
      </c>
      <c r="ZT1607" t="s">
        <v>12255</v>
      </c>
      <c r="ZU1607" t="b">
        <v>1</v>
      </c>
      <c r="AAB1607" t="s">
        <v>1065</v>
      </c>
      <c r="AAC1607" t="s">
        <v>1065</v>
      </c>
      <c r="AAD1607">
        <v>38000</v>
      </c>
      <c r="AAE1607" t="s">
        <v>1065</v>
      </c>
      <c r="AAJ1607" t="s">
        <v>1066</v>
      </c>
      <c r="AAL1607" t="s">
        <v>1065</v>
      </c>
      <c r="AAN1607">
        <v>30</v>
      </c>
      <c r="AAO1607">
        <v>0</v>
      </c>
      <c r="AAP1607">
        <v>0</v>
      </c>
      <c r="AAQ1607">
        <v>0</v>
      </c>
      <c r="AAT1607" t="b">
        <v>1</v>
      </c>
      <c r="AAU1607" t="b">
        <v>1</v>
      </c>
      <c r="AAW1607" t="b">
        <v>1</v>
      </c>
      <c r="ABK1607">
        <v>0</v>
      </c>
      <c r="ABL1607">
        <v>0</v>
      </c>
      <c r="ABY1607" t="b">
        <v>1</v>
      </c>
      <c r="ACA1607" t="b">
        <v>1</v>
      </c>
      <c r="ACR1607">
        <v>36000</v>
      </c>
      <c r="ACT1607">
        <v>2000</v>
      </c>
      <c r="ACX1607" t="s">
        <v>1065</v>
      </c>
      <c r="ACY1607" t="s">
        <v>1065</v>
      </c>
      <c r="ADB1607" t="b">
        <v>1</v>
      </c>
      <c r="ADE1607" t="b">
        <v>1</v>
      </c>
      <c r="ADS1607" t="s">
        <v>1066</v>
      </c>
      <c r="ADU1607" t="s">
        <v>1066</v>
      </c>
      <c r="ADW1607" t="s">
        <v>1065</v>
      </c>
      <c r="ADX1607" t="s">
        <v>12256</v>
      </c>
      <c r="AEB1607" t="b">
        <v>1</v>
      </c>
      <c r="AEL1607" t="b">
        <v>1</v>
      </c>
      <c r="AEO1607" t="b">
        <v>1</v>
      </c>
      <c r="AEU1607" t="s">
        <v>1066</v>
      </c>
      <c r="AFQ1607" t="s">
        <v>1066</v>
      </c>
      <c r="AGD1607" t="s">
        <v>1066</v>
      </c>
      <c r="AGG1607" t="s">
        <v>1066</v>
      </c>
      <c r="AGJ1607" t="s">
        <v>1066</v>
      </c>
      <c r="AGM1607" t="s">
        <v>1066</v>
      </c>
      <c r="AGO1607" t="s">
        <v>1066</v>
      </c>
      <c r="AGQ1607" t="s">
        <v>1068</v>
      </c>
      <c r="AGR1607" t="s">
        <v>1066</v>
      </c>
      <c r="AGS1607" t="s">
        <v>1066</v>
      </c>
      <c r="AGT1607" t="s">
        <v>1066</v>
      </c>
      <c r="AGU1607" t="b">
        <v>1</v>
      </c>
      <c r="AGY1607" t="s">
        <v>1069</v>
      </c>
      <c r="AGZ1607" t="s">
        <v>12257</v>
      </c>
      <c r="AHA1607" t="s">
        <v>1071</v>
      </c>
      <c r="AHB1607" t="s">
        <v>12258</v>
      </c>
      <c r="AHC1607" t="s">
        <v>1066</v>
      </c>
      <c r="AHE1607" t="s">
        <v>1066</v>
      </c>
      <c r="AHG1607" t="s">
        <v>12259</v>
      </c>
      <c r="AHL1607" t="b">
        <v>1</v>
      </c>
      <c r="AHR1607" t="s">
        <v>1090</v>
      </c>
      <c r="AMK1607" t="s">
        <v>1078</v>
      </c>
      <c r="AML1607" t="s">
        <v>12260</v>
      </c>
      <c r="AMM1607" t="s">
        <v>1065</v>
      </c>
      <c r="AMN1607">
        <v>7000</v>
      </c>
      <c r="AMO1607" t="s">
        <v>1066</v>
      </c>
      <c r="AMY1607" t="s">
        <v>1066</v>
      </c>
      <c r="ANW1607" t="s">
        <v>1066</v>
      </c>
      <c r="ANZ1607" t="s">
        <v>1066</v>
      </c>
      <c r="AOC1607" t="s">
        <v>1066</v>
      </c>
      <c r="AOE1607" t="s">
        <v>1065</v>
      </c>
    </row>
    <row r="1608" spans="3:1023 1025:1071">
      <c r="C1608" t="s">
        <v>12261</v>
      </c>
      <c r="D1608" t="s">
        <v>39025</v>
      </c>
      <c r="F1608" t="s">
        <v>1117</v>
      </c>
      <c r="G1608" t="s">
        <v>12262</v>
      </c>
      <c r="O1608">
        <v>1</v>
      </c>
      <c r="P1608" t="s">
        <v>1065</v>
      </c>
      <c r="Q1608" t="s">
        <v>1065</v>
      </c>
      <c r="R1608">
        <v>39900</v>
      </c>
      <c r="S1608" t="s">
        <v>1065</v>
      </c>
      <c r="X1608" t="s">
        <v>1065</v>
      </c>
      <c r="Y1608" t="s">
        <v>12263</v>
      </c>
      <c r="Z1608" t="s">
        <v>1065</v>
      </c>
      <c r="AB1608">
        <v>1</v>
      </c>
      <c r="AC1608">
        <v>39700</v>
      </c>
      <c r="AD1608">
        <v>200</v>
      </c>
      <c r="AZ1608" t="b">
        <v>1</v>
      </c>
      <c r="BD1608" t="b">
        <v>1</v>
      </c>
      <c r="BP1608" t="s">
        <v>1065</v>
      </c>
      <c r="BQ1608" t="s">
        <v>12264</v>
      </c>
      <c r="BR1608" t="s">
        <v>1066</v>
      </c>
      <c r="BV1608" t="b">
        <v>1</v>
      </c>
      <c r="BY1608" t="b">
        <v>1</v>
      </c>
      <c r="CO1608">
        <v>10000</v>
      </c>
      <c r="CR1608">
        <v>26000</v>
      </c>
      <c r="DG1608" t="s">
        <v>1065</v>
      </c>
      <c r="DH1608" t="b">
        <v>1</v>
      </c>
      <c r="DL1608" t="b">
        <v>1</v>
      </c>
      <c r="DN1608" t="s">
        <v>6976</v>
      </c>
      <c r="DT1608" t="b">
        <v>1</v>
      </c>
      <c r="DV1608" t="s">
        <v>1065</v>
      </c>
      <c r="EB1608" t="b">
        <v>1</v>
      </c>
      <c r="EP1608" t="s">
        <v>1066</v>
      </c>
      <c r="ER1608" t="s">
        <v>1066</v>
      </c>
      <c r="ET1608" t="s">
        <v>1065</v>
      </c>
      <c r="EU1608" t="s">
        <v>12265</v>
      </c>
      <c r="FE1608" t="b">
        <v>1</v>
      </c>
      <c r="FI1608" t="b">
        <v>1</v>
      </c>
      <c r="FM1608" t="b">
        <v>1</v>
      </c>
      <c r="FR1608" t="s">
        <v>1066</v>
      </c>
      <c r="GN1608" t="s">
        <v>1066</v>
      </c>
      <c r="HA1608" t="s">
        <v>1066</v>
      </c>
      <c r="HD1608" t="s">
        <v>1066</v>
      </c>
      <c r="HG1608" t="s">
        <v>1066</v>
      </c>
      <c r="HI1608" t="s">
        <v>1066</v>
      </c>
      <c r="HK1608" t="s">
        <v>1068</v>
      </c>
      <c r="HL1608" t="s">
        <v>1065</v>
      </c>
      <c r="HM1608" t="s">
        <v>1066</v>
      </c>
      <c r="HN1608" t="s">
        <v>1066</v>
      </c>
      <c r="HQ1608" t="b">
        <v>1</v>
      </c>
      <c r="HS1608" t="s">
        <v>1069</v>
      </c>
      <c r="HT1608" t="s">
        <v>12266</v>
      </c>
      <c r="HU1608" t="s">
        <v>1071</v>
      </c>
      <c r="HV1608" t="s">
        <v>12267</v>
      </c>
      <c r="HW1608" t="s">
        <v>12268</v>
      </c>
      <c r="IB1608" t="b">
        <v>1</v>
      </c>
      <c r="AMK1608" t="s">
        <v>1078</v>
      </c>
      <c r="AML1608" t="s">
        <v>12269</v>
      </c>
      <c r="AMM1608" t="s">
        <v>1065</v>
      </c>
      <c r="AMN1608">
        <v>7000</v>
      </c>
      <c r="AMO1608" t="s">
        <v>1066</v>
      </c>
      <c r="AMY1608" t="s">
        <v>1066</v>
      </c>
      <c r="ANW1608" t="s">
        <v>1066</v>
      </c>
      <c r="ANZ1608" t="s">
        <v>1066</v>
      </c>
      <c r="AOC1608" t="s">
        <v>1066</v>
      </c>
      <c r="AOE1608" t="s">
        <v>1065</v>
      </c>
    </row>
    <row r="1609" spans="3:1023 1025:1071">
      <c r="C1609" t="s">
        <v>12270</v>
      </c>
      <c r="D1609" t="s">
        <v>39025</v>
      </c>
      <c r="AHT1609" t="s">
        <v>1151</v>
      </c>
      <c r="AHU1609" t="s">
        <v>12271</v>
      </c>
      <c r="AHW1609" t="b">
        <v>1</v>
      </c>
      <c r="AIC1609" t="s">
        <v>1065</v>
      </c>
      <c r="AID1609" t="s">
        <v>1065</v>
      </c>
      <c r="AIE1609">
        <v>38750</v>
      </c>
      <c r="AIF1609" t="s">
        <v>1100</v>
      </c>
      <c r="AII1609" t="s">
        <v>1101</v>
      </c>
      <c r="AIK1609" t="s">
        <v>1066</v>
      </c>
      <c r="AIM1609" t="s">
        <v>1065</v>
      </c>
      <c r="AIO1609" t="s">
        <v>1065</v>
      </c>
      <c r="AIS1609" t="b">
        <v>1</v>
      </c>
      <c r="AJG1609" t="b">
        <v>1</v>
      </c>
      <c r="AJH1609" t="s">
        <v>12272</v>
      </c>
      <c r="AJI1609" t="s">
        <v>1066</v>
      </c>
      <c r="AJK1609" t="s">
        <v>1066</v>
      </c>
      <c r="AJM1609" t="s">
        <v>1066</v>
      </c>
      <c r="AKK1609" t="s">
        <v>1066</v>
      </c>
      <c r="ALG1609" t="s">
        <v>1066</v>
      </c>
      <c r="ALT1609" t="s">
        <v>1066</v>
      </c>
      <c r="ALW1609" t="s">
        <v>1066</v>
      </c>
      <c r="ALZ1609" t="s">
        <v>1066</v>
      </c>
      <c r="AMC1609" t="s">
        <v>1066</v>
      </c>
      <c r="AME1609" t="s">
        <v>1066</v>
      </c>
      <c r="AMG1609" t="s">
        <v>2662</v>
      </c>
      <c r="AMH1609" t="s">
        <v>12273</v>
      </c>
      <c r="AMI1609" t="s">
        <v>1090</v>
      </c>
      <c r="AMK1609" t="s">
        <v>1078</v>
      </c>
      <c r="AML1609" t="s">
        <v>12274</v>
      </c>
      <c r="AMM1609" t="s">
        <v>1065</v>
      </c>
      <c r="AMN1609">
        <v>7000</v>
      </c>
      <c r="AMO1609" t="s">
        <v>1066</v>
      </c>
      <c r="AMY1609" t="s">
        <v>1066</v>
      </c>
      <c r="ANW1609" t="s">
        <v>1066</v>
      </c>
      <c r="ANZ1609" t="s">
        <v>1066</v>
      </c>
      <c r="AOC1609" t="s">
        <v>1066</v>
      </c>
      <c r="AOE1609" t="s">
        <v>1065</v>
      </c>
    </row>
    <row r="1610" spans="3:1023 1025:1071">
      <c r="C1610" t="s">
        <v>12275</v>
      </c>
      <c r="D1610" t="s">
        <v>39025</v>
      </c>
      <c r="AHT1610" t="s">
        <v>1148</v>
      </c>
      <c r="AHU1610" t="s">
        <v>12276</v>
      </c>
      <c r="AHW1610" t="b">
        <v>1</v>
      </c>
      <c r="AIC1610" t="s">
        <v>1065</v>
      </c>
      <c r="AID1610" t="s">
        <v>1065</v>
      </c>
      <c r="AIE1610">
        <v>39900</v>
      </c>
      <c r="AIF1610" t="s">
        <v>1065</v>
      </c>
      <c r="AIK1610" t="s">
        <v>1066</v>
      </c>
      <c r="AIM1610" t="s">
        <v>1065</v>
      </c>
      <c r="AIO1610" t="s">
        <v>1065</v>
      </c>
      <c r="AIS1610" t="b">
        <v>1</v>
      </c>
      <c r="AJI1610" t="s">
        <v>1066</v>
      </c>
      <c r="AJK1610" t="s">
        <v>1066</v>
      </c>
      <c r="AJM1610" t="s">
        <v>1066</v>
      </c>
      <c r="AKK1610" t="s">
        <v>1066</v>
      </c>
      <c r="ALG1610" t="s">
        <v>1066</v>
      </c>
      <c r="ALT1610" t="s">
        <v>1066</v>
      </c>
      <c r="ALW1610" t="s">
        <v>1066</v>
      </c>
      <c r="ALZ1610" t="s">
        <v>1066</v>
      </c>
      <c r="AMC1610" t="s">
        <v>1066</v>
      </c>
      <c r="AME1610" t="s">
        <v>1066</v>
      </c>
      <c r="AMG1610" t="s">
        <v>1071</v>
      </c>
      <c r="AMH1610" t="s">
        <v>12277</v>
      </c>
      <c r="AMI1610" t="s">
        <v>1090</v>
      </c>
      <c r="AMK1610" t="s">
        <v>1078</v>
      </c>
      <c r="AML1610" t="s">
        <v>12278</v>
      </c>
      <c r="AMM1610" t="s">
        <v>1065</v>
      </c>
      <c r="AMN1610">
        <v>6900</v>
      </c>
      <c r="AMO1610" t="s">
        <v>1066</v>
      </c>
      <c r="AMY1610" t="s">
        <v>1066</v>
      </c>
      <c r="ANW1610" t="s">
        <v>1066</v>
      </c>
      <c r="ANZ1610" t="s">
        <v>1066</v>
      </c>
      <c r="AOC1610" t="s">
        <v>1066</v>
      </c>
      <c r="AOE1610" t="s">
        <v>1065</v>
      </c>
    </row>
    <row r="1611" spans="3:1023 1025:1071">
      <c r="C1611" t="s">
        <v>12279</v>
      </c>
      <c r="D1611" t="s">
        <v>39025</v>
      </c>
      <c r="F1611" t="s">
        <v>1117</v>
      </c>
      <c r="G1611" t="s">
        <v>12280</v>
      </c>
      <c r="O1611">
        <v>1</v>
      </c>
      <c r="P1611" t="s">
        <v>1065</v>
      </c>
      <c r="Q1611" t="s">
        <v>1065</v>
      </c>
      <c r="R1611">
        <v>39800</v>
      </c>
      <c r="S1611" t="s">
        <v>1065</v>
      </c>
      <c r="X1611" t="s">
        <v>1066</v>
      </c>
      <c r="Z1611" t="s">
        <v>1065</v>
      </c>
      <c r="AB1611">
        <v>3</v>
      </c>
      <c r="AC1611">
        <v>30000</v>
      </c>
      <c r="AD1611">
        <v>999</v>
      </c>
      <c r="AE1611">
        <v>7000</v>
      </c>
      <c r="AF1611">
        <v>999</v>
      </c>
      <c r="AG1611">
        <v>500</v>
      </c>
      <c r="AH1611">
        <v>999</v>
      </c>
      <c r="AZ1611" t="b">
        <v>1</v>
      </c>
      <c r="BB1611" t="b">
        <v>1</v>
      </c>
      <c r="BD1611" t="b">
        <v>1</v>
      </c>
      <c r="BE1611" t="b">
        <v>1</v>
      </c>
      <c r="BJ1611" t="b">
        <v>1</v>
      </c>
      <c r="BP1611" t="s">
        <v>1065</v>
      </c>
      <c r="BQ1611" t="s">
        <v>12281</v>
      </c>
      <c r="BR1611" t="s">
        <v>1065</v>
      </c>
      <c r="BS1611" t="s">
        <v>12282</v>
      </c>
      <c r="BV1611" t="b">
        <v>1</v>
      </c>
      <c r="BY1611" t="b">
        <v>1</v>
      </c>
      <c r="CA1611" t="b">
        <v>1</v>
      </c>
      <c r="CJ1611" t="b">
        <v>1</v>
      </c>
      <c r="CO1611">
        <v>3700</v>
      </c>
      <c r="CR1611">
        <v>29000</v>
      </c>
      <c r="CT1611">
        <v>3000</v>
      </c>
      <c r="DC1611">
        <v>1000</v>
      </c>
      <c r="DG1611" t="s">
        <v>1065</v>
      </c>
      <c r="DH1611" t="b">
        <v>1</v>
      </c>
      <c r="DI1611" t="b">
        <v>1</v>
      </c>
      <c r="DP1611" t="b">
        <v>1</v>
      </c>
      <c r="DV1611" t="s">
        <v>1065</v>
      </c>
      <c r="EJ1611" t="b">
        <v>1</v>
      </c>
      <c r="EP1611" t="s">
        <v>1066</v>
      </c>
      <c r="ER1611" t="s">
        <v>1066</v>
      </c>
      <c r="ET1611" t="s">
        <v>1066</v>
      </c>
      <c r="FR1611" t="s">
        <v>1066</v>
      </c>
      <c r="GN1611" t="s">
        <v>1066</v>
      </c>
      <c r="HA1611" t="s">
        <v>1066</v>
      </c>
      <c r="HD1611" t="s">
        <v>1066</v>
      </c>
      <c r="HG1611" t="s">
        <v>1066</v>
      </c>
      <c r="HI1611" t="s">
        <v>1066</v>
      </c>
      <c r="HK1611" t="s">
        <v>1068</v>
      </c>
      <c r="HL1611" t="s">
        <v>1065</v>
      </c>
      <c r="HM1611" t="s">
        <v>1066</v>
      </c>
      <c r="HN1611" t="s">
        <v>1066</v>
      </c>
      <c r="HO1611" t="b">
        <v>1</v>
      </c>
      <c r="HS1611" t="s">
        <v>1069</v>
      </c>
      <c r="HT1611" t="s">
        <v>12283</v>
      </c>
      <c r="HU1611" t="s">
        <v>1071</v>
      </c>
      <c r="HV1611" t="s">
        <v>12284</v>
      </c>
      <c r="HW1611" t="s">
        <v>12285</v>
      </c>
      <c r="ID1611" t="b">
        <v>1</v>
      </c>
      <c r="AMK1611" t="s">
        <v>1078</v>
      </c>
      <c r="AML1611" t="s">
        <v>12286</v>
      </c>
      <c r="AMM1611" t="s">
        <v>1065</v>
      </c>
      <c r="AMN1611">
        <v>7000</v>
      </c>
      <c r="AMO1611" t="s">
        <v>1066</v>
      </c>
      <c r="AMY1611" t="s">
        <v>1066</v>
      </c>
      <c r="ANW1611" t="s">
        <v>1066</v>
      </c>
      <c r="ANZ1611" t="s">
        <v>1066</v>
      </c>
      <c r="AOC1611" t="s">
        <v>1066</v>
      </c>
      <c r="AOE1611" t="s">
        <v>1065</v>
      </c>
    </row>
    <row r="1612" spans="3:1023 1025:1071">
      <c r="C1612" t="s">
        <v>12287</v>
      </c>
      <c r="D1612" t="s">
        <v>39025</v>
      </c>
      <c r="F1612" t="s">
        <v>1117</v>
      </c>
      <c r="G1612" t="s">
        <v>12288</v>
      </c>
      <c r="O1612">
        <v>1</v>
      </c>
      <c r="P1612" t="s">
        <v>1065</v>
      </c>
      <c r="Q1612" t="s">
        <v>1065</v>
      </c>
      <c r="R1612">
        <v>40000</v>
      </c>
      <c r="S1612" t="s">
        <v>1065</v>
      </c>
      <c r="X1612" t="s">
        <v>1066</v>
      </c>
      <c r="Z1612" t="s">
        <v>1065</v>
      </c>
      <c r="AB1612">
        <v>1</v>
      </c>
      <c r="AC1612">
        <v>39750</v>
      </c>
      <c r="AD1612">
        <v>150</v>
      </c>
      <c r="AZ1612" t="b">
        <v>1</v>
      </c>
      <c r="BB1612" t="b">
        <v>1</v>
      </c>
      <c r="BP1612" t="s">
        <v>1065</v>
      </c>
      <c r="BQ1612" t="s">
        <v>12289</v>
      </c>
      <c r="BR1612" t="s">
        <v>1065</v>
      </c>
      <c r="BS1612" t="s">
        <v>12290</v>
      </c>
      <c r="BV1612" t="b">
        <v>1</v>
      </c>
      <c r="BY1612" t="b">
        <v>1</v>
      </c>
      <c r="CC1612" t="b">
        <v>1</v>
      </c>
      <c r="CO1612">
        <v>7000</v>
      </c>
      <c r="CR1612">
        <v>26000</v>
      </c>
      <c r="CV1612">
        <v>5500</v>
      </c>
      <c r="DG1612" t="s">
        <v>1065</v>
      </c>
      <c r="DH1612" t="b">
        <v>1</v>
      </c>
      <c r="DI1612" t="b">
        <v>1</v>
      </c>
      <c r="DP1612" t="b">
        <v>1</v>
      </c>
      <c r="DV1612" t="s">
        <v>1065</v>
      </c>
      <c r="EP1612" t="s">
        <v>1066</v>
      </c>
      <c r="ER1612" t="s">
        <v>1066</v>
      </c>
      <c r="ET1612" t="s">
        <v>1066</v>
      </c>
      <c r="FR1612" t="s">
        <v>1066</v>
      </c>
      <c r="GN1612" t="s">
        <v>1066</v>
      </c>
      <c r="HA1612" t="s">
        <v>1066</v>
      </c>
      <c r="HD1612" t="s">
        <v>1066</v>
      </c>
      <c r="HG1612" t="s">
        <v>1066</v>
      </c>
      <c r="HI1612" t="s">
        <v>1066</v>
      </c>
      <c r="HK1612" t="s">
        <v>1068</v>
      </c>
      <c r="HL1612" t="s">
        <v>1066</v>
      </c>
      <c r="HM1612" t="s">
        <v>1066</v>
      </c>
      <c r="HN1612" t="s">
        <v>1066</v>
      </c>
      <c r="HP1612" t="b">
        <v>1</v>
      </c>
      <c r="HS1612" t="s">
        <v>1069</v>
      </c>
      <c r="HT1612" t="s">
        <v>12291</v>
      </c>
      <c r="HU1612" t="s">
        <v>1071</v>
      </c>
      <c r="HV1612" t="s">
        <v>12292</v>
      </c>
      <c r="HW1612" t="s">
        <v>12293</v>
      </c>
      <c r="ID1612" t="b">
        <v>1</v>
      </c>
      <c r="AMK1612" t="s">
        <v>1078</v>
      </c>
      <c r="AML1612" t="s">
        <v>12294</v>
      </c>
      <c r="AMM1612" t="s">
        <v>1065</v>
      </c>
      <c r="AMN1612">
        <v>7000</v>
      </c>
      <c r="AMO1612" t="s">
        <v>1066</v>
      </c>
      <c r="AMY1612" t="s">
        <v>1066</v>
      </c>
      <c r="ANW1612" t="s">
        <v>1066</v>
      </c>
      <c r="ANZ1612" t="s">
        <v>1066</v>
      </c>
      <c r="AOC1612" t="s">
        <v>1066</v>
      </c>
      <c r="AOE1612" t="s">
        <v>1065</v>
      </c>
    </row>
    <row r="1613" spans="3:1023 1025:1071">
      <c r="C1613" t="s">
        <v>12295</v>
      </c>
      <c r="D1613" t="s">
        <v>39025</v>
      </c>
      <c r="F1613" t="s">
        <v>1117</v>
      </c>
      <c r="G1613" t="s">
        <v>12296</v>
      </c>
      <c r="O1613">
        <v>1</v>
      </c>
      <c r="P1613" t="s">
        <v>1065</v>
      </c>
      <c r="Q1613" t="s">
        <v>1065</v>
      </c>
      <c r="R1613">
        <v>40000</v>
      </c>
      <c r="S1613" t="s">
        <v>1065</v>
      </c>
      <c r="X1613" t="s">
        <v>1066</v>
      </c>
      <c r="Z1613" t="s">
        <v>1065</v>
      </c>
      <c r="AB1613">
        <v>1</v>
      </c>
      <c r="AC1613">
        <v>39725</v>
      </c>
      <c r="AD1613">
        <v>275</v>
      </c>
      <c r="AZ1613" t="b">
        <v>1</v>
      </c>
      <c r="BE1613" t="b">
        <v>1</v>
      </c>
      <c r="BJ1613" t="b">
        <v>1</v>
      </c>
      <c r="BP1613" t="s">
        <v>1065</v>
      </c>
      <c r="BQ1613" t="s">
        <v>12297</v>
      </c>
      <c r="BR1613" t="s">
        <v>1066</v>
      </c>
      <c r="BV1613" t="b">
        <v>1</v>
      </c>
      <c r="BY1613" t="b">
        <v>1</v>
      </c>
      <c r="CD1613" t="b">
        <v>1</v>
      </c>
      <c r="CH1613" t="b">
        <v>1</v>
      </c>
      <c r="CO1613">
        <v>7000</v>
      </c>
      <c r="CR1613">
        <v>16450</v>
      </c>
      <c r="CW1613">
        <v>11000</v>
      </c>
      <c r="DA1613">
        <v>5000</v>
      </c>
      <c r="DG1613" t="s">
        <v>1065</v>
      </c>
      <c r="DH1613" t="b">
        <v>1</v>
      </c>
      <c r="DI1613" t="b">
        <v>1</v>
      </c>
      <c r="DP1613" t="b">
        <v>1</v>
      </c>
      <c r="DV1613" t="s">
        <v>1065</v>
      </c>
      <c r="EB1613" t="b">
        <v>1</v>
      </c>
      <c r="EP1613" t="s">
        <v>1066</v>
      </c>
      <c r="ER1613" t="s">
        <v>1066</v>
      </c>
      <c r="ET1613" t="s">
        <v>1066</v>
      </c>
      <c r="FR1613" t="s">
        <v>1066</v>
      </c>
      <c r="GN1613" t="s">
        <v>1066</v>
      </c>
      <c r="HA1613" t="s">
        <v>1066</v>
      </c>
      <c r="HD1613" t="s">
        <v>1066</v>
      </c>
      <c r="HG1613" t="s">
        <v>1066</v>
      </c>
      <c r="HI1613" t="s">
        <v>1066</v>
      </c>
      <c r="HK1613" t="s">
        <v>1068</v>
      </c>
      <c r="HL1613" t="s">
        <v>1065</v>
      </c>
      <c r="HM1613" t="s">
        <v>1066</v>
      </c>
      <c r="HN1613" t="s">
        <v>1066</v>
      </c>
      <c r="HO1613" t="b">
        <v>1</v>
      </c>
      <c r="HS1613" t="s">
        <v>1069</v>
      </c>
      <c r="HT1613" t="s">
        <v>12298</v>
      </c>
      <c r="HU1613" t="s">
        <v>1071</v>
      </c>
      <c r="HV1613" t="s">
        <v>12299</v>
      </c>
      <c r="HW1613" t="s">
        <v>12300</v>
      </c>
      <c r="IB1613" t="b">
        <v>1</v>
      </c>
      <c r="AMK1613" t="s">
        <v>1078</v>
      </c>
      <c r="AML1613" t="s">
        <v>12301</v>
      </c>
      <c r="AMM1613" t="s">
        <v>1065</v>
      </c>
      <c r="AMN1613">
        <v>6915</v>
      </c>
      <c r="AMO1613" t="s">
        <v>1066</v>
      </c>
      <c r="AMY1613" t="s">
        <v>1066</v>
      </c>
      <c r="ANW1613" t="s">
        <v>1066</v>
      </c>
      <c r="ANZ1613" t="s">
        <v>1066</v>
      </c>
      <c r="AOC1613" t="s">
        <v>1066</v>
      </c>
      <c r="AOE1613" t="s">
        <v>1065</v>
      </c>
    </row>
    <row r="1614" spans="3:1023 1025:1071">
      <c r="C1614" t="s">
        <v>12302</v>
      </c>
      <c r="D1614" t="s">
        <v>39025</v>
      </c>
      <c r="F1614" t="s">
        <v>1117</v>
      </c>
      <c r="G1614" t="s">
        <v>12303</v>
      </c>
      <c r="O1614">
        <v>1</v>
      </c>
      <c r="P1614" t="s">
        <v>1065</v>
      </c>
      <c r="Q1614" t="s">
        <v>1065</v>
      </c>
      <c r="R1614">
        <v>40000</v>
      </c>
      <c r="S1614" t="s">
        <v>1065</v>
      </c>
      <c r="X1614" t="s">
        <v>1066</v>
      </c>
      <c r="Z1614" t="s">
        <v>1065</v>
      </c>
      <c r="AB1614">
        <v>5</v>
      </c>
      <c r="AC1614">
        <v>3000</v>
      </c>
      <c r="AD1614">
        <v>999</v>
      </c>
      <c r="AE1614">
        <v>6000</v>
      </c>
      <c r="AF1614">
        <v>999</v>
      </c>
      <c r="AG1614">
        <v>10000</v>
      </c>
      <c r="AH1614">
        <v>999</v>
      </c>
      <c r="AI1614">
        <v>1060</v>
      </c>
      <c r="AK1614">
        <v>19000</v>
      </c>
      <c r="AL1614">
        <v>999</v>
      </c>
      <c r="AZ1614" t="b">
        <v>1</v>
      </c>
      <c r="BB1614" t="b">
        <v>1</v>
      </c>
      <c r="BD1614" t="b">
        <v>1</v>
      </c>
      <c r="BP1614" t="s">
        <v>1065</v>
      </c>
      <c r="BQ1614" t="s">
        <v>12304</v>
      </c>
      <c r="BR1614" t="s">
        <v>1066</v>
      </c>
      <c r="BV1614" t="b">
        <v>1</v>
      </c>
      <c r="CC1614" t="b">
        <v>1</v>
      </c>
      <c r="CO1614">
        <v>9000</v>
      </c>
      <c r="CV1614">
        <v>30000</v>
      </c>
      <c r="DG1614" t="s">
        <v>1065</v>
      </c>
      <c r="DH1614" t="b">
        <v>1</v>
      </c>
      <c r="DI1614" t="b">
        <v>1</v>
      </c>
      <c r="DQ1614" t="b">
        <v>1</v>
      </c>
      <c r="DV1614" t="s">
        <v>1065</v>
      </c>
      <c r="DZ1614" t="b">
        <v>1</v>
      </c>
      <c r="EP1614" t="s">
        <v>1066</v>
      </c>
      <c r="ER1614" t="s">
        <v>1066</v>
      </c>
      <c r="ET1614" t="s">
        <v>1066</v>
      </c>
      <c r="FR1614" t="s">
        <v>1066</v>
      </c>
      <c r="GN1614" t="s">
        <v>1066</v>
      </c>
      <c r="HA1614" t="s">
        <v>1066</v>
      </c>
      <c r="HD1614" t="s">
        <v>1066</v>
      </c>
      <c r="HG1614" t="s">
        <v>1066</v>
      </c>
      <c r="HI1614" t="s">
        <v>1066</v>
      </c>
      <c r="HK1614" t="s">
        <v>1068</v>
      </c>
      <c r="HL1614" t="s">
        <v>1065</v>
      </c>
      <c r="HM1614" t="s">
        <v>1066</v>
      </c>
      <c r="HN1614" t="s">
        <v>1066</v>
      </c>
      <c r="HP1614" t="b">
        <v>1</v>
      </c>
      <c r="HS1614" t="s">
        <v>1069</v>
      </c>
      <c r="HT1614" t="s">
        <v>12305</v>
      </c>
      <c r="HU1614" t="s">
        <v>1071</v>
      </c>
      <c r="HV1614" t="s">
        <v>12306</v>
      </c>
      <c r="HW1614" t="s">
        <v>12307</v>
      </c>
      <c r="IB1614" t="b">
        <v>1</v>
      </c>
      <c r="AHT1614" t="s">
        <v>1294</v>
      </c>
      <c r="AHU1614" t="s">
        <v>12308</v>
      </c>
      <c r="AHW1614" t="b">
        <v>1</v>
      </c>
      <c r="AIC1614" t="s">
        <v>1065</v>
      </c>
      <c r="AID1614" t="s">
        <v>1065</v>
      </c>
      <c r="AIE1614">
        <v>38500</v>
      </c>
      <c r="AIF1614" t="s">
        <v>1100</v>
      </c>
      <c r="AII1614" t="s">
        <v>1101</v>
      </c>
      <c r="AIK1614" t="s">
        <v>1066</v>
      </c>
      <c r="AIM1614" t="s">
        <v>1065</v>
      </c>
      <c r="AIO1614" t="s">
        <v>1065</v>
      </c>
      <c r="AIS1614" t="b">
        <v>1</v>
      </c>
      <c r="AJI1614" t="s">
        <v>1066</v>
      </c>
      <c r="AJK1614" t="s">
        <v>1066</v>
      </c>
      <c r="AJM1614" t="s">
        <v>1066</v>
      </c>
      <c r="AKK1614" t="s">
        <v>1066</v>
      </c>
      <c r="ALG1614" t="s">
        <v>1066</v>
      </c>
      <c r="ALT1614" t="s">
        <v>1066</v>
      </c>
      <c r="ALW1614" t="s">
        <v>1066</v>
      </c>
      <c r="ALZ1614" t="s">
        <v>1065</v>
      </c>
      <c r="AMA1614" t="s">
        <v>12309</v>
      </c>
      <c r="AMB1614" t="s">
        <v>1066</v>
      </c>
      <c r="AMC1614" t="s">
        <v>1066</v>
      </c>
      <c r="AME1614" t="s">
        <v>1066</v>
      </c>
      <c r="AMG1614" t="s">
        <v>1071</v>
      </c>
      <c r="AMH1614" t="s">
        <v>12310</v>
      </c>
      <c r="AMI1614" t="s">
        <v>1317</v>
      </c>
      <c r="AMK1614" t="s">
        <v>1078</v>
      </c>
      <c r="AML1614" t="s">
        <v>12311</v>
      </c>
      <c r="AMM1614" t="s">
        <v>1065</v>
      </c>
      <c r="AMN1614">
        <v>7000</v>
      </c>
      <c r="AMO1614" t="s">
        <v>1066</v>
      </c>
      <c r="AMY1614" t="s">
        <v>1066</v>
      </c>
      <c r="ANW1614" t="s">
        <v>1066</v>
      </c>
      <c r="ANZ1614" t="s">
        <v>1066</v>
      </c>
      <c r="AOC1614" t="s">
        <v>1066</v>
      </c>
      <c r="AOE1614" t="s">
        <v>1065</v>
      </c>
    </row>
    <row r="1615" spans="3:1023 1025:1071">
      <c r="C1615" t="s">
        <v>12312</v>
      </c>
      <c r="D1615" t="s">
        <v>39025</v>
      </c>
      <c r="AHT1615" t="s">
        <v>1294</v>
      </c>
      <c r="AHU1615" t="s">
        <v>12313</v>
      </c>
      <c r="AHV1615" t="b">
        <v>1</v>
      </c>
      <c r="AIC1615" t="s">
        <v>1065</v>
      </c>
      <c r="AID1615" t="s">
        <v>1065</v>
      </c>
      <c r="AIE1615">
        <v>38327</v>
      </c>
      <c r="AIF1615" t="s">
        <v>1065</v>
      </c>
      <c r="AIK1615" t="s">
        <v>1066</v>
      </c>
      <c r="AIM1615" t="s">
        <v>1065</v>
      </c>
      <c r="AIO1615" t="s">
        <v>1065</v>
      </c>
      <c r="AIS1615" t="b">
        <v>1</v>
      </c>
      <c r="AJI1615" t="s">
        <v>1066</v>
      </c>
      <c r="AJK1615" t="s">
        <v>1066</v>
      </c>
      <c r="AJM1615" t="s">
        <v>1066</v>
      </c>
      <c r="AKK1615" t="s">
        <v>1066</v>
      </c>
      <c r="ALG1615" t="s">
        <v>1066</v>
      </c>
      <c r="ALT1615" t="s">
        <v>1066</v>
      </c>
      <c r="ALW1615" t="s">
        <v>1066</v>
      </c>
      <c r="ALZ1615" t="s">
        <v>1066</v>
      </c>
      <c r="AMC1615" t="s">
        <v>1066</v>
      </c>
      <c r="AME1615" t="s">
        <v>1066</v>
      </c>
      <c r="AMG1615" t="s">
        <v>1071</v>
      </c>
      <c r="AMH1615" t="s">
        <v>12314</v>
      </c>
      <c r="AMI1615" t="s">
        <v>1317</v>
      </c>
      <c r="AMK1615" t="s">
        <v>1078</v>
      </c>
      <c r="AML1615" t="s">
        <v>12315</v>
      </c>
      <c r="AMM1615" t="s">
        <v>1065</v>
      </c>
      <c r="AMN1615">
        <v>6900</v>
      </c>
      <c r="AMO1615" t="s">
        <v>1066</v>
      </c>
      <c r="AMY1615" t="s">
        <v>1065</v>
      </c>
      <c r="AMZ1615" t="s">
        <v>12316</v>
      </c>
      <c r="ANB1615" t="b">
        <v>1</v>
      </c>
      <c r="ANC1615" t="b">
        <v>1</v>
      </c>
      <c r="ANE1615" t="b">
        <v>1</v>
      </c>
      <c r="ANL1615" t="b">
        <v>1</v>
      </c>
      <c r="ANQ1615" t="b">
        <v>1</v>
      </c>
      <c r="ANW1615" t="s">
        <v>1065</v>
      </c>
      <c r="ANX1615" t="s">
        <v>12317</v>
      </c>
      <c r="ANY1615" t="s">
        <v>1065</v>
      </c>
      <c r="ANZ1615" t="s">
        <v>1066</v>
      </c>
      <c r="AOC1615" t="s">
        <v>1066</v>
      </c>
      <c r="AOE1615" t="s">
        <v>1065</v>
      </c>
    </row>
    <row r="1616" spans="3:1023 1025:1071">
      <c r="C1616" t="s">
        <v>12318</v>
      </c>
      <c r="D1616" t="s">
        <v>39025</v>
      </c>
      <c r="AHT1616" t="s">
        <v>1350</v>
      </c>
      <c r="AHU1616" t="s">
        <v>12319</v>
      </c>
      <c r="AHW1616" t="b">
        <v>1</v>
      </c>
      <c r="AIC1616" t="s">
        <v>1065</v>
      </c>
      <c r="AID1616" t="s">
        <v>1065</v>
      </c>
      <c r="AIE1616">
        <v>40000</v>
      </c>
      <c r="AIF1616" t="s">
        <v>1065</v>
      </c>
      <c r="AIK1616" t="s">
        <v>1066</v>
      </c>
      <c r="AIM1616" t="s">
        <v>1065</v>
      </c>
      <c r="AIO1616" t="s">
        <v>1066</v>
      </c>
      <c r="AJK1616" t="s">
        <v>1066</v>
      </c>
      <c r="AJM1616" t="s">
        <v>1066</v>
      </c>
      <c r="AKK1616" t="s">
        <v>1066</v>
      </c>
      <c r="ALG1616" t="s">
        <v>1066</v>
      </c>
      <c r="ALT1616" t="s">
        <v>1066</v>
      </c>
      <c r="ALW1616" t="s">
        <v>1066</v>
      </c>
      <c r="ALZ1616" t="s">
        <v>1066</v>
      </c>
      <c r="AMC1616" t="s">
        <v>1066</v>
      </c>
      <c r="AME1616" t="s">
        <v>1066</v>
      </c>
      <c r="AMG1616" t="s">
        <v>1071</v>
      </c>
      <c r="AMH1616" t="s">
        <v>12320</v>
      </c>
      <c r="AMI1616">
        <v>999</v>
      </c>
      <c r="AMK1616" t="s">
        <v>1078</v>
      </c>
      <c r="AML1616" t="s">
        <v>12321</v>
      </c>
      <c r="AMM1616" t="s">
        <v>1065</v>
      </c>
      <c r="AMN1616">
        <v>7000</v>
      </c>
      <c r="AMO1616" t="s">
        <v>1066</v>
      </c>
      <c r="AMY1616" t="s">
        <v>1066</v>
      </c>
      <c r="ANW1616" t="s">
        <v>1066</v>
      </c>
      <c r="ANZ1616" t="s">
        <v>1066</v>
      </c>
      <c r="AOC1616" t="s">
        <v>1066</v>
      </c>
      <c r="AOE1616" t="s">
        <v>1065</v>
      </c>
    </row>
    <row r="1617" spans="3:1023 1025:1071">
      <c r="C1617" t="s">
        <v>12322</v>
      </c>
      <c r="D1617" t="s">
        <v>39025</v>
      </c>
      <c r="F1617" t="s">
        <v>1117</v>
      </c>
      <c r="G1617" t="s">
        <v>12323</v>
      </c>
      <c r="O1617">
        <v>1</v>
      </c>
      <c r="P1617" t="s">
        <v>1065</v>
      </c>
      <c r="Q1617" t="s">
        <v>1065</v>
      </c>
      <c r="R1617">
        <v>40000</v>
      </c>
      <c r="S1617" t="s">
        <v>1065</v>
      </c>
      <c r="X1617" t="s">
        <v>1066</v>
      </c>
      <c r="Z1617" t="s">
        <v>1065</v>
      </c>
      <c r="AB1617">
        <v>1</v>
      </c>
      <c r="AC1617">
        <v>39800</v>
      </c>
      <c r="AD1617">
        <v>200</v>
      </c>
      <c r="AZ1617" t="b">
        <v>1</v>
      </c>
      <c r="BB1617" t="b">
        <v>1</v>
      </c>
      <c r="BE1617" t="b">
        <v>1</v>
      </c>
      <c r="BP1617" t="s">
        <v>1065</v>
      </c>
      <c r="BQ1617" t="s">
        <v>12032</v>
      </c>
      <c r="BR1617" t="s">
        <v>1066</v>
      </c>
      <c r="BV1617" t="b">
        <v>1</v>
      </c>
      <c r="BY1617" t="b">
        <v>1</v>
      </c>
      <c r="CO1617">
        <v>5000</v>
      </c>
      <c r="CR1617">
        <v>34000</v>
      </c>
      <c r="DG1617" t="s">
        <v>1065</v>
      </c>
      <c r="DH1617" t="b">
        <v>1</v>
      </c>
      <c r="DP1617" t="b">
        <v>1</v>
      </c>
      <c r="DV1617" t="s">
        <v>1066</v>
      </c>
      <c r="ER1617" t="s">
        <v>1066</v>
      </c>
      <c r="ET1617" t="s">
        <v>1066</v>
      </c>
      <c r="FR1617" t="s">
        <v>1066</v>
      </c>
      <c r="GN1617" t="s">
        <v>1066</v>
      </c>
      <c r="HA1617" t="s">
        <v>1066</v>
      </c>
      <c r="HD1617" t="s">
        <v>1066</v>
      </c>
      <c r="HG1617" t="s">
        <v>1066</v>
      </c>
      <c r="HI1617" t="s">
        <v>1066</v>
      </c>
      <c r="HK1617" t="s">
        <v>1068</v>
      </c>
      <c r="HL1617" t="s">
        <v>1065</v>
      </c>
      <c r="HM1617" t="s">
        <v>1066</v>
      </c>
      <c r="HN1617" t="s">
        <v>1066</v>
      </c>
      <c r="HO1617" t="b">
        <v>1</v>
      </c>
      <c r="HS1617" t="s">
        <v>1069</v>
      </c>
      <c r="HT1617" t="s">
        <v>12324</v>
      </c>
      <c r="HU1617" t="s">
        <v>1071</v>
      </c>
      <c r="HV1617" t="s">
        <v>12325</v>
      </c>
      <c r="HW1617" t="s">
        <v>12326</v>
      </c>
      <c r="IB1617" t="b">
        <v>1</v>
      </c>
      <c r="AHT1617" t="s">
        <v>1294</v>
      </c>
      <c r="AHU1617" t="s">
        <v>12327</v>
      </c>
      <c r="AHV1617" t="b">
        <v>1</v>
      </c>
      <c r="AIC1617" t="s">
        <v>1065</v>
      </c>
      <c r="AID1617" t="s">
        <v>1065</v>
      </c>
      <c r="AIE1617">
        <v>38000</v>
      </c>
      <c r="AIF1617" t="s">
        <v>1065</v>
      </c>
      <c r="AIK1617" t="s">
        <v>1066</v>
      </c>
      <c r="AIM1617" t="s">
        <v>1065</v>
      </c>
      <c r="AIO1617" t="s">
        <v>1065</v>
      </c>
      <c r="AIS1617" t="b">
        <v>1</v>
      </c>
      <c r="AJI1617" t="s">
        <v>1066</v>
      </c>
      <c r="AJK1617" t="s">
        <v>1066</v>
      </c>
      <c r="AJM1617" t="s">
        <v>1066</v>
      </c>
      <c r="AKK1617" t="s">
        <v>1066</v>
      </c>
      <c r="ALG1617" t="s">
        <v>1066</v>
      </c>
      <c r="ALT1617" t="s">
        <v>1066</v>
      </c>
      <c r="ALW1617" t="s">
        <v>1066</v>
      </c>
      <c r="ALZ1617" t="s">
        <v>1065</v>
      </c>
      <c r="AMA1617" t="s">
        <v>12328</v>
      </c>
      <c r="AMB1617" t="s">
        <v>1065</v>
      </c>
      <c r="AMC1617" t="s">
        <v>1066</v>
      </c>
      <c r="AME1617" t="s">
        <v>1066</v>
      </c>
      <c r="AMG1617" t="s">
        <v>1071</v>
      </c>
      <c r="AMH1617" t="s">
        <v>12329</v>
      </c>
      <c r="AMI1617" t="s">
        <v>1317</v>
      </c>
      <c r="AMK1617" t="s">
        <v>1078</v>
      </c>
      <c r="AML1617" t="s">
        <v>12330</v>
      </c>
      <c r="AMM1617" t="s">
        <v>1065</v>
      </c>
      <c r="AMN1617">
        <v>7000</v>
      </c>
      <c r="AMO1617" t="s">
        <v>1066</v>
      </c>
      <c r="AMY1617" t="s">
        <v>1066</v>
      </c>
      <c r="ANW1617" t="s">
        <v>1066</v>
      </c>
      <c r="ANZ1617" t="s">
        <v>1066</v>
      </c>
      <c r="AOC1617" t="s">
        <v>1066</v>
      </c>
      <c r="AOE1617" t="s">
        <v>1065</v>
      </c>
    </row>
    <row r="1618" spans="3:1023 1025:1071">
      <c r="C1618" t="s">
        <v>12331</v>
      </c>
      <c r="D1618" t="s">
        <v>39025</v>
      </c>
      <c r="F1618" t="s">
        <v>1350</v>
      </c>
      <c r="G1618" t="s">
        <v>12332</v>
      </c>
      <c r="I1618" t="b">
        <v>1</v>
      </c>
      <c r="O1618">
        <v>1</v>
      </c>
      <c r="P1618" t="s">
        <v>1065</v>
      </c>
      <c r="Q1618" t="s">
        <v>1065</v>
      </c>
      <c r="R1618">
        <v>40000</v>
      </c>
      <c r="S1618" t="s">
        <v>1100</v>
      </c>
      <c r="V1618" t="s">
        <v>3441</v>
      </c>
      <c r="X1618" t="s">
        <v>1066</v>
      </c>
      <c r="Z1618" t="s">
        <v>1065</v>
      </c>
      <c r="AB1618">
        <v>1</v>
      </c>
      <c r="AC1618">
        <v>38000</v>
      </c>
      <c r="AD1618">
        <v>75</v>
      </c>
      <c r="AS1618">
        <v>0</v>
      </c>
      <c r="AT1618">
        <v>0</v>
      </c>
      <c r="AU1618">
        <v>20</v>
      </c>
      <c r="AV1618">
        <v>100</v>
      </c>
      <c r="AZ1618" t="b">
        <v>1</v>
      </c>
      <c r="BP1618" t="s">
        <v>1065</v>
      </c>
      <c r="BQ1618" t="s">
        <v>12333</v>
      </c>
      <c r="BR1618" t="s">
        <v>1065</v>
      </c>
      <c r="BS1618" t="s">
        <v>12334</v>
      </c>
      <c r="BT1618">
        <v>30000</v>
      </c>
      <c r="BU1618">
        <v>0</v>
      </c>
      <c r="BV1618" t="b">
        <v>1</v>
      </c>
      <c r="BZ1618" t="b">
        <v>1</v>
      </c>
      <c r="CC1618" t="b">
        <v>1</v>
      </c>
      <c r="CO1618">
        <v>3000</v>
      </c>
      <c r="CS1618">
        <v>55000</v>
      </c>
      <c r="CV1618">
        <v>10000</v>
      </c>
      <c r="DG1618" t="s">
        <v>1065</v>
      </c>
      <c r="DH1618" t="b">
        <v>1</v>
      </c>
      <c r="DI1618" t="b">
        <v>1</v>
      </c>
      <c r="DJ1618" t="b">
        <v>1</v>
      </c>
      <c r="DL1618" t="b">
        <v>1</v>
      </c>
      <c r="DN1618" t="s">
        <v>6976</v>
      </c>
      <c r="DR1618" t="b">
        <v>1</v>
      </c>
      <c r="DV1618" t="s">
        <v>1066</v>
      </c>
      <c r="ER1618" t="s">
        <v>1066</v>
      </c>
      <c r="ET1618" t="s">
        <v>1065</v>
      </c>
      <c r="EU1618" t="s">
        <v>12335</v>
      </c>
      <c r="FE1618" t="b">
        <v>1</v>
      </c>
      <c r="FJ1618" t="b">
        <v>1</v>
      </c>
      <c r="FK1618" t="s">
        <v>12336</v>
      </c>
      <c r="FP1618" t="b">
        <v>1</v>
      </c>
      <c r="FQ1618" t="s">
        <v>12336</v>
      </c>
      <c r="FR1618" t="s">
        <v>1066</v>
      </c>
      <c r="GN1618" t="s">
        <v>1066</v>
      </c>
      <c r="HA1618" t="s">
        <v>1066</v>
      </c>
      <c r="HD1618" t="s">
        <v>1066</v>
      </c>
      <c r="HG1618" t="s">
        <v>1066</v>
      </c>
      <c r="HI1618" t="s">
        <v>1066</v>
      </c>
      <c r="HK1618" t="s">
        <v>1068</v>
      </c>
      <c r="HL1618" t="s">
        <v>1065</v>
      </c>
      <c r="HM1618" t="s">
        <v>1066</v>
      </c>
      <c r="HN1618" t="s">
        <v>1066</v>
      </c>
      <c r="HQ1618" t="b">
        <v>1</v>
      </c>
      <c r="HS1618" t="s">
        <v>1069</v>
      </c>
      <c r="HT1618" t="s">
        <v>2251</v>
      </c>
      <c r="HU1618" t="s">
        <v>1071</v>
      </c>
      <c r="HV1618" t="s">
        <v>12337</v>
      </c>
      <c r="HW1618" t="s">
        <v>12338</v>
      </c>
      <c r="HY1618" t="b">
        <v>1</v>
      </c>
      <c r="IH1618">
        <v>999</v>
      </c>
      <c r="ZS1618" t="s">
        <v>1294</v>
      </c>
      <c r="ZT1618" t="s">
        <v>12339</v>
      </c>
      <c r="ZV1618" t="b">
        <v>1</v>
      </c>
      <c r="AAB1618" t="s">
        <v>1065</v>
      </c>
      <c r="AAC1618" t="s">
        <v>1065</v>
      </c>
      <c r="AAD1618">
        <v>38000</v>
      </c>
      <c r="AAE1618" t="s">
        <v>1100</v>
      </c>
      <c r="AAH1618" t="s">
        <v>1101</v>
      </c>
      <c r="AAJ1618" t="s">
        <v>1066</v>
      </c>
      <c r="AAL1618" t="s">
        <v>1065</v>
      </c>
      <c r="AAN1618">
        <v>25</v>
      </c>
      <c r="AAO1618">
        <v>100</v>
      </c>
      <c r="AAP1618">
        <v>20</v>
      </c>
      <c r="AAQ1618">
        <v>100</v>
      </c>
      <c r="AAU1618" t="b">
        <v>1</v>
      </c>
      <c r="AAV1618" t="b">
        <v>1</v>
      </c>
      <c r="AAY1618" t="b">
        <v>1</v>
      </c>
      <c r="ABK1618">
        <v>0</v>
      </c>
      <c r="ABL1618">
        <v>0</v>
      </c>
      <c r="ABM1618" t="b">
        <v>1</v>
      </c>
      <c r="ABO1618" t="b">
        <v>1</v>
      </c>
      <c r="ABP1618" t="b">
        <v>1</v>
      </c>
      <c r="ACF1618">
        <v>1000</v>
      </c>
      <c r="ACH1618">
        <v>6500</v>
      </c>
      <c r="ACI1618">
        <v>30700</v>
      </c>
      <c r="ACX1618" t="s">
        <v>1065</v>
      </c>
      <c r="ACY1618" t="s">
        <v>1065</v>
      </c>
      <c r="ADC1618" t="b">
        <v>1</v>
      </c>
      <c r="ADG1618" t="b">
        <v>1</v>
      </c>
      <c r="ADS1618" t="s">
        <v>1066</v>
      </c>
      <c r="ADU1618" t="s">
        <v>1066</v>
      </c>
      <c r="ADW1618" t="s">
        <v>1066</v>
      </c>
      <c r="AEU1618" t="s">
        <v>1066</v>
      </c>
      <c r="AFQ1618" t="s">
        <v>1066</v>
      </c>
      <c r="AGD1618" t="s">
        <v>1066</v>
      </c>
      <c r="AGG1618" t="s">
        <v>1066</v>
      </c>
      <c r="AGJ1618" t="s">
        <v>1066</v>
      </c>
      <c r="AGM1618" t="s">
        <v>1066</v>
      </c>
      <c r="AGO1618" t="s">
        <v>1066</v>
      </c>
      <c r="AGQ1618" t="s">
        <v>1068</v>
      </c>
      <c r="AGR1618" t="s">
        <v>1065</v>
      </c>
      <c r="AGS1618" t="s">
        <v>1066</v>
      </c>
      <c r="AGT1618" t="s">
        <v>1066</v>
      </c>
      <c r="AGV1618" t="b">
        <v>1</v>
      </c>
      <c r="AGY1618" t="s">
        <v>1069</v>
      </c>
      <c r="AGZ1618" t="s">
        <v>12340</v>
      </c>
      <c r="AHA1618" t="s">
        <v>1071</v>
      </c>
      <c r="AHB1618" t="s">
        <v>12341</v>
      </c>
      <c r="AHC1618" t="s">
        <v>1066</v>
      </c>
      <c r="AHE1618" t="s">
        <v>1065</v>
      </c>
      <c r="AHF1618" t="s">
        <v>12342</v>
      </c>
      <c r="AHG1618" t="s">
        <v>12343</v>
      </c>
      <c r="AHI1618" t="b">
        <v>1</v>
      </c>
      <c r="AHL1618" t="b">
        <v>1</v>
      </c>
      <c r="AHR1618" t="s">
        <v>1090</v>
      </c>
      <c r="AMK1618" t="s">
        <v>1078</v>
      </c>
      <c r="AML1618" t="s">
        <v>12344</v>
      </c>
      <c r="AMM1618" t="s">
        <v>1065</v>
      </c>
      <c r="AMN1618">
        <v>7000</v>
      </c>
      <c r="AMO1618" t="s">
        <v>1066</v>
      </c>
      <c r="AMY1618" t="s">
        <v>1066</v>
      </c>
      <c r="ANW1618" t="s">
        <v>1066</v>
      </c>
      <c r="ANZ1618" t="s">
        <v>1066</v>
      </c>
      <c r="AOC1618" t="s">
        <v>1066</v>
      </c>
      <c r="AOE1618" t="s">
        <v>1065</v>
      </c>
    </row>
    <row r="1619" spans="3:1023 1025:1071">
      <c r="C1619" t="s">
        <v>12345</v>
      </c>
      <c r="D1619" t="s">
        <v>39025</v>
      </c>
      <c r="F1619" t="s">
        <v>1117</v>
      </c>
      <c r="G1619" t="s">
        <v>12346</v>
      </c>
      <c r="O1619">
        <v>1</v>
      </c>
      <c r="P1619" t="s">
        <v>1065</v>
      </c>
      <c r="Q1619" t="s">
        <v>1065</v>
      </c>
      <c r="R1619">
        <v>39900</v>
      </c>
      <c r="S1619" t="s">
        <v>1065</v>
      </c>
      <c r="X1619" t="s">
        <v>1066</v>
      </c>
      <c r="Z1619" t="s">
        <v>1065</v>
      </c>
      <c r="AB1619">
        <v>2</v>
      </c>
      <c r="AC1619">
        <v>35000</v>
      </c>
      <c r="AD1619">
        <v>120</v>
      </c>
      <c r="AE1619">
        <v>4000</v>
      </c>
      <c r="AF1619">
        <v>999</v>
      </c>
      <c r="AZ1619" t="b">
        <v>1</v>
      </c>
      <c r="BA1619" t="b">
        <v>1</v>
      </c>
      <c r="BB1619" t="b">
        <v>1</v>
      </c>
      <c r="BP1619" t="s">
        <v>1065</v>
      </c>
      <c r="BQ1619" t="s">
        <v>12088</v>
      </c>
      <c r="BR1619" t="s">
        <v>1066</v>
      </c>
      <c r="BV1619" t="b">
        <v>1</v>
      </c>
      <c r="BY1619" t="b">
        <v>1</v>
      </c>
      <c r="CH1619" t="b">
        <v>1</v>
      </c>
      <c r="CO1619">
        <v>3000</v>
      </c>
      <c r="CR1619">
        <v>32000</v>
      </c>
      <c r="DA1619">
        <v>3300</v>
      </c>
      <c r="DG1619" t="s">
        <v>1065</v>
      </c>
      <c r="DH1619" t="b">
        <v>1</v>
      </c>
      <c r="DI1619" t="b">
        <v>1</v>
      </c>
      <c r="DQ1619" t="b">
        <v>1</v>
      </c>
      <c r="DV1619" t="s">
        <v>1065</v>
      </c>
      <c r="DZ1619" t="b">
        <v>1</v>
      </c>
      <c r="EP1619" t="s">
        <v>1066</v>
      </c>
      <c r="ER1619" t="s">
        <v>1066</v>
      </c>
      <c r="ET1619" t="s">
        <v>1066</v>
      </c>
      <c r="FR1619" t="s">
        <v>1066</v>
      </c>
      <c r="GN1619" t="s">
        <v>1066</v>
      </c>
      <c r="HA1619" t="s">
        <v>1066</v>
      </c>
      <c r="HD1619" t="s">
        <v>1066</v>
      </c>
      <c r="HG1619" t="s">
        <v>1066</v>
      </c>
      <c r="HI1619" t="s">
        <v>1066</v>
      </c>
      <c r="HK1619" t="s">
        <v>1068</v>
      </c>
      <c r="HL1619" t="s">
        <v>1065</v>
      </c>
      <c r="HM1619" t="s">
        <v>1066</v>
      </c>
      <c r="HN1619" t="s">
        <v>1066</v>
      </c>
      <c r="HQ1619" t="b">
        <v>1</v>
      </c>
      <c r="HS1619" t="s">
        <v>1069</v>
      </c>
      <c r="HT1619" t="s">
        <v>12347</v>
      </c>
      <c r="HU1619" t="s">
        <v>1071</v>
      </c>
      <c r="HV1619" t="s">
        <v>12325</v>
      </c>
      <c r="HW1619" t="s">
        <v>12348</v>
      </c>
      <c r="IB1619" t="b">
        <v>1</v>
      </c>
      <c r="AMK1619" t="s">
        <v>1078</v>
      </c>
      <c r="AML1619" t="s">
        <v>12349</v>
      </c>
      <c r="AMM1619" t="s">
        <v>1065</v>
      </c>
      <c r="AMN1619">
        <v>7000</v>
      </c>
      <c r="AMO1619" t="s">
        <v>1066</v>
      </c>
      <c r="AMY1619" t="s">
        <v>1066</v>
      </c>
      <c r="ANW1619" t="s">
        <v>1066</v>
      </c>
      <c r="ANZ1619" t="s">
        <v>1066</v>
      </c>
      <c r="AOC1619" t="s">
        <v>1066</v>
      </c>
      <c r="AOE1619" t="s">
        <v>1065</v>
      </c>
    </row>
    <row r="1620" spans="3:1023 1025:1071">
      <c r="C1620" t="s">
        <v>12350</v>
      </c>
      <c r="D1620" t="s">
        <v>39025</v>
      </c>
      <c r="F1620" t="s">
        <v>1117</v>
      </c>
      <c r="G1620" t="s">
        <v>12351</v>
      </c>
      <c r="O1620">
        <v>1</v>
      </c>
      <c r="P1620" t="s">
        <v>1065</v>
      </c>
      <c r="Q1620" t="s">
        <v>1065</v>
      </c>
      <c r="R1620">
        <v>39725</v>
      </c>
      <c r="S1620" t="s">
        <v>1100</v>
      </c>
      <c r="V1620" t="s">
        <v>1101</v>
      </c>
      <c r="X1620" t="s">
        <v>1066</v>
      </c>
      <c r="Z1620" t="s">
        <v>1065</v>
      </c>
      <c r="AB1620">
        <v>3</v>
      </c>
      <c r="AC1620">
        <v>19000</v>
      </c>
      <c r="AD1620">
        <v>999</v>
      </c>
      <c r="AE1620">
        <v>20000</v>
      </c>
      <c r="AF1620">
        <v>999</v>
      </c>
      <c r="AG1620">
        <v>500</v>
      </c>
      <c r="AH1620">
        <v>999</v>
      </c>
      <c r="AZ1620" t="b">
        <v>1</v>
      </c>
      <c r="BD1620" t="b">
        <v>1</v>
      </c>
      <c r="BP1620" t="s">
        <v>1065</v>
      </c>
      <c r="BQ1620" t="s">
        <v>12352</v>
      </c>
      <c r="BR1620" t="s">
        <v>1066</v>
      </c>
      <c r="BV1620" t="b">
        <v>1</v>
      </c>
      <c r="BY1620" t="b">
        <v>1</v>
      </c>
      <c r="CC1620" t="b">
        <v>1</v>
      </c>
      <c r="CO1620">
        <v>2000</v>
      </c>
      <c r="CR1620">
        <v>20000</v>
      </c>
      <c r="CV1620">
        <v>5000</v>
      </c>
      <c r="DG1620" t="s">
        <v>1065</v>
      </c>
      <c r="DH1620" t="b">
        <v>1</v>
      </c>
      <c r="DI1620" t="b">
        <v>1</v>
      </c>
      <c r="DP1620" t="b">
        <v>1</v>
      </c>
      <c r="DV1620" t="s">
        <v>1065</v>
      </c>
      <c r="ED1620" t="b">
        <v>1</v>
      </c>
      <c r="EP1620" t="s">
        <v>1066</v>
      </c>
      <c r="ER1620" t="s">
        <v>1066</v>
      </c>
      <c r="ET1620" t="s">
        <v>1066</v>
      </c>
      <c r="FR1620" t="s">
        <v>1066</v>
      </c>
      <c r="GN1620" t="s">
        <v>1066</v>
      </c>
      <c r="HA1620" t="s">
        <v>1065</v>
      </c>
      <c r="HB1620" t="s">
        <v>12353</v>
      </c>
      <c r="HC1620" t="s">
        <v>1066</v>
      </c>
      <c r="HD1620" t="s">
        <v>1066</v>
      </c>
      <c r="HG1620" t="s">
        <v>1066</v>
      </c>
      <c r="HI1620" t="s">
        <v>1066</v>
      </c>
      <c r="HK1620" t="s">
        <v>1068</v>
      </c>
      <c r="HL1620" t="s">
        <v>1065</v>
      </c>
      <c r="HM1620" t="s">
        <v>1066</v>
      </c>
      <c r="HN1620" t="s">
        <v>1066</v>
      </c>
      <c r="HQ1620" t="b">
        <v>1</v>
      </c>
      <c r="HS1620" t="s">
        <v>1069</v>
      </c>
      <c r="HT1620" t="s">
        <v>12354</v>
      </c>
      <c r="HU1620" t="s">
        <v>1071</v>
      </c>
      <c r="HV1620" t="s">
        <v>12355</v>
      </c>
      <c r="HW1620" t="s">
        <v>12356</v>
      </c>
      <c r="IB1620" t="b">
        <v>1</v>
      </c>
      <c r="ZS1620" t="s">
        <v>1294</v>
      </c>
      <c r="ZT1620" t="s">
        <v>12357</v>
      </c>
      <c r="ZU1620" t="b">
        <v>1</v>
      </c>
      <c r="AAB1620" t="s">
        <v>1065</v>
      </c>
      <c r="AAC1620" t="s">
        <v>1065</v>
      </c>
      <c r="AAD1620">
        <v>38800</v>
      </c>
      <c r="AAE1620" t="s">
        <v>1065</v>
      </c>
      <c r="AAJ1620" t="s">
        <v>1066</v>
      </c>
      <c r="AAL1620" t="s">
        <v>1065</v>
      </c>
      <c r="AAN1620">
        <v>120</v>
      </c>
      <c r="AAO1620">
        <v>0</v>
      </c>
      <c r="AAP1620">
        <v>0</v>
      </c>
      <c r="AAQ1620">
        <v>0</v>
      </c>
      <c r="AAS1620" t="b">
        <v>1</v>
      </c>
      <c r="AAT1620" t="b">
        <v>1</v>
      </c>
      <c r="AAU1620" t="b">
        <v>1</v>
      </c>
      <c r="AAW1620" t="b">
        <v>1</v>
      </c>
      <c r="AAZ1620" t="b">
        <v>1</v>
      </c>
      <c r="ABK1620">
        <v>150</v>
      </c>
      <c r="ABL1620">
        <v>0</v>
      </c>
      <c r="ABM1620" t="b">
        <v>1</v>
      </c>
      <c r="ABN1620" t="b">
        <v>1</v>
      </c>
      <c r="ABO1620" t="b">
        <v>1</v>
      </c>
      <c r="ABT1620" t="b">
        <v>1</v>
      </c>
      <c r="ABU1620" t="b">
        <v>1</v>
      </c>
      <c r="ACF1620">
        <v>1000</v>
      </c>
      <c r="ACG1620">
        <v>500</v>
      </c>
      <c r="ACH1620">
        <v>950</v>
      </c>
      <c r="ACK1620">
        <v>9000</v>
      </c>
      <c r="ACM1620">
        <v>2000</v>
      </c>
      <c r="ACN1620">
        <v>34500</v>
      </c>
      <c r="ACX1620" t="s">
        <v>1065</v>
      </c>
      <c r="ACY1620" t="s">
        <v>1065</v>
      </c>
      <c r="ADE1620" t="b">
        <v>1</v>
      </c>
      <c r="ADS1620" t="s">
        <v>1066</v>
      </c>
      <c r="ADU1620" t="s">
        <v>1066</v>
      </c>
      <c r="ADW1620" t="s">
        <v>1066</v>
      </c>
      <c r="AEU1620" t="s">
        <v>1066</v>
      </c>
      <c r="AFQ1620" t="s">
        <v>1066</v>
      </c>
      <c r="AGD1620" t="s">
        <v>1066</v>
      </c>
      <c r="AGG1620" t="s">
        <v>1066</v>
      </c>
      <c r="AGJ1620" t="s">
        <v>1066</v>
      </c>
      <c r="AGM1620" t="s">
        <v>1065</v>
      </c>
      <c r="AGN1620" t="s">
        <v>12358</v>
      </c>
      <c r="AGO1620" t="s">
        <v>1066</v>
      </c>
      <c r="AGQ1620" t="s">
        <v>1068</v>
      </c>
      <c r="AGR1620" t="s">
        <v>1065</v>
      </c>
      <c r="AGS1620" t="s">
        <v>1066</v>
      </c>
      <c r="AGT1620" t="s">
        <v>1066</v>
      </c>
      <c r="AGV1620" t="b">
        <v>1</v>
      </c>
      <c r="AGY1620" t="s">
        <v>1209</v>
      </c>
      <c r="AGZ1620" t="s">
        <v>12359</v>
      </c>
      <c r="AHA1620" t="s">
        <v>1071</v>
      </c>
      <c r="AHB1620" t="s">
        <v>12360</v>
      </c>
      <c r="AHC1620" t="s">
        <v>1065</v>
      </c>
      <c r="AHD1620" t="s">
        <v>12361</v>
      </c>
      <c r="AHE1620" t="s">
        <v>1066</v>
      </c>
      <c r="AHG1620" t="s">
        <v>12362</v>
      </c>
      <c r="AHQ1620" t="b">
        <v>1</v>
      </c>
      <c r="AHR1620" t="s">
        <v>1157</v>
      </c>
      <c r="AMK1620" t="s">
        <v>1078</v>
      </c>
      <c r="AML1620" t="s">
        <v>12363</v>
      </c>
      <c r="AMM1620" t="s">
        <v>1065</v>
      </c>
      <c r="AMN1620">
        <v>7000</v>
      </c>
      <c r="AMO1620" t="s">
        <v>1066</v>
      </c>
      <c r="AMY1620" t="s">
        <v>1066</v>
      </c>
      <c r="ANW1620" t="s">
        <v>1066</v>
      </c>
      <c r="ANZ1620" t="s">
        <v>1066</v>
      </c>
      <c r="AOC1620" t="s">
        <v>1066</v>
      </c>
      <c r="AOE1620" t="s">
        <v>1065</v>
      </c>
    </row>
    <row r="1621" spans="3:1023 1025:1071">
      <c r="C1621" t="s">
        <v>12364</v>
      </c>
      <c r="D1621" t="s">
        <v>39025</v>
      </c>
      <c r="AHT1621" t="s">
        <v>1350</v>
      </c>
      <c r="AHU1621" t="s">
        <v>12365</v>
      </c>
      <c r="AIC1621" t="s">
        <v>1065</v>
      </c>
      <c r="AID1621" t="s">
        <v>1065</v>
      </c>
      <c r="AIE1621">
        <v>40000</v>
      </c>
      <c r="AIF1621" t="s">
        <v>1100</v>
      </c>
      <c r="AII1621" t="s">
        <v>1101</v>
      </c>
      <c r="AIK1621" t="s">
        <v>1066</v>
      </c>
      <c r="AIM1621" t="s">
        <v>1065</v>
      </c>
      <c r="AIO1621" t="s">
        <v>1066</v>
      </c>
      <c r="AJK1621" t="s">
        <v>1066</v>
      </c>
      <c r="AJM1621" t="s">
        <v>1066</v>
      </c>
      <c r="AKK1621" t="s">
        <v>1066</v>
      </c>
      <c r="ALG1621" t="s">
        <v>1066</v>
      </c>
      <c r="ALT1621" t="s">
        <v>1066</v>
      </c>
      <c r="ALW1621" t="s">
        <v>1066</v>
      </c>
      <c r="ALZ1621" t="s">
        <v>1065</v>
      </c>
      <c r="AMA1621" t="s">
        <v>12366</v>
      </c>
      <c r="AMB1621" t="s">
        <v>1066</v>
      </c>
      <c r="AMC1621" t="s">
        <v>1066</v>
      </c>
      <c r="AME1621" t="s">
        <v>1066</v>
      </c>
      <c r="AMG1621" t="s">
        <v>1071</v>
      </c>
      <c r="AMH1621" t="s">
        <v>12367</v>
      </c>
      <c r="AMI1621" t="s">
        <v>1353</v>
      </c>
      <c r="AMK1621" t="s">
        <v>1078</v>
      </c>
      <c r="AML1621" t="s">
        <v>12368</v>
      </c>
      <c r="AMM1621" t="s">
        <v>1065</v>
      </c>
      <c r="AMN1621">
        <v>7000</v>
      </c>
      <c r="AMO1621" t="s">
        <v>1066</v>
      </c>
      <c r="AMY1621" t="s">
        <v>1066</v>
      </c>
      <c r="ANW1621" t="s">
        <v>1066</v>
      </c>
      <c r="ANZ1621" t="s">
        <v>1066</v>
      </c>
      <c r="AOC1621" t="s">
        <v>1066</v>
      </c>
      <c r="AOE1621" t="s">
        <v>1065</v>
      </c>
    </row>
    <row r="1622" spans="3:1023 1025:1071">
      <c r="C1622" t="s">
        <v>12369</v>
      </c>
      <c r="D1622" t="s">
        <v>39025</v>
      </c>
      <c r="F1622" t="s">
        <v>1350</v>
      </c>
      <c r="G1622" t="s">
        <v>12370</v>
      </c>
      <c r="H1622" t="b">
        <v>1</v>
      </c>
      <c r="O1622">
        <v>1</v>
      </c>
      <c r="P1622" t="s">
        <v>1065</v>
      </c>
      <c r="Q1622" t="s">
        <v>1065</v>
      </c>
      <c r="R1622">
        <v>40000</v>
      </c>
      <c r="S1622" t="s">
        <v>1100</v>
      </c>
      <c r="V1622" t="s">
        <v>1101</v>
      </c>
      <c r="X1622" t="s">
        <v>1066</v>
      </c>
      <c r="Z1622" t="s">
        <v>1065</v>
      </c>
      <c r="AB1622">
        <v>1</v>
      </c>
      <c r="AC1622">
        <v>39770</v>
      </c>
      <c r="AD1622">
        <v>999</v>
      </c>
      <c r="AS1622">
        <v>480</v>
      </c>
      <c r="AT1622">
        <v>1400</v>
      </c>
      <c r="AU1622">
        <v>0</v>
      </c>
      <c r="AV1622">
        <v>0</v>
      </c>
      <c r="AZ1622" t="b">
        <v>1</v>
      </c>
      <c r="BP1622" t="s">
        <v>1065</v>
      </c>
      <c r="BQ1622" t="s">
        <v>11571</v>
      </c>
      <c r="BR1622" t="s">
        <v>1066</v>
      </c>
      <c r="BT1622">
        <v>15000</v>
      </c>
      <c r="BU1622">
        <v>0</v>
      </c>
      <c r="BY1622" t="b">
        <v>1</v>
      </c>
      <c r="CR1622">
        <v>53000</v>
      </c>
      <c r="DG1622" t="s">
        <v>1065</v>
      </c>
      <c r="DH1622" t="b">
        <v>1</v>
      </c>
      <c r="DI1622" t="b">
        <v>1</v>
      </c>
      <c r="DQ1622" t="b">
        <v>1</v>
      </c>
      <c r="DV1622" t="s">
        <v>1066</v>
      </c>
      <c r="ER1622" t="s">
        <v>1066</v>
      </c>
      <c r="ET1622" t="s">
        <v>1066</v>
      </c>
      <c r="FR1622" t="s">
        <v>1066</v>
      </c>
      <c r="GN1622" t="s">
        <v>1066</v>
      </c>
      <c r="HA1622" t="s">
        <v>1066</v>
      </c>
      <c r="HD1622" t="s">
        <v>1066</v>
      </c>
      <c r="HG1622" t="s">
        <v>1066</v>
      </c>
      <c r="HI1622" t="s">
        <v>1066</v>
      </c>
      <c r="HK1622" t="s">
        <v>1068</v>
      </c>
      <c r="HL1622" t="s">
        <v>1066</v>
      </c>
      <c r="HM1622" t="s">
        <v>1066</v>
      </c>
      <c r="HN1622" t="s">
        <v>1066</v>
      </c>
      <c r="HP1622" t="b">
        <v>1</v>
      </c>
      <c r="HS1622" t="s">
        <v>1069</v>
      </c>
      <c r="HT1622" t="s">
        <v>2102</v>
      </c>
      <c r="HU1622" t="s">
        <v>1071</v>
      </c>
      <c r="HV1622" t="s">
        <v>12371</v>
      </c>
      <c r="HW1622" t="s">
        <v>12372</v>
      </c>
      <c r="HY1622" t="b">
        <v>1</v>
      </c>
      <c r="IH1622" t="s">
        <v>11466</v>
      </c>
      <c r="AMK1622" t="s">
        <v>1078</v>
      </c>
      <c r="AML1622" t="s">
        <v>12373</v>
      </c>
      <c r="AMM1622" t="s">
        <v>1065</v>
      </c>
      <c r="AMN1622">
        <v>7000</v>
      </c>
      <c r="AMO1622" t="s">
        <v>1066</v>
      </c>
      <c r="AMY1622" t="s">
        <v>1066</v>
      </c>
      <c r="ANW1622" t="s">
        <v>1066</v>
      </c>
      <c r="ANZ1622" t="s">
        <v>1066</v>
      </c>
      <c r="AOC1622" t="s">
        <v>1066</v>
      </c>
      <c r="AOE1622" t="s">
        <v>1065</v>
      </c>
    </row>
    <row r="1623" spans="3:1023 1025:1071">
      <c r="C1623" t="s">
        <v>12374</v>
      </c>
      <c r="D1623" t="s">
        <v>39025</v>
      </c>
      <c r="AHT1623" t="s">
        <v>1350</v>
      </c>
      <c r="AHU1623" t="s">
        <v>12375</v>
      </c>
      <c r="AHV1623" t="b">
        <v>1</v>
      </c>
      <c r="AIC1623" t="s">
        <v>1065</v>
      </c>
      <c r="AID1623" t="s">
        <v>1065</v>
      </c>
      <c r="AIE1623">
        <v>39000</v>
      </c>
      <c r="AIF1623" t="s">
        <v>1065</v>
      </c>
      <c r="AIK1623" t="s">
        <v>1066</v>
      </c>
      <c r="AIM1623" t="s">
        <v>1065</v>
      </c>
      <c r="AIO1623" t="s">
        <v>1066</v>
      </c>
      <c r="AJK1623" t="s">
        <v>1066</v>
      </c>
      <c r="AJM1623" t="s">
        <v>1066</v>
      </c>
      <c r="AKK1623" t="s">
        <v>1066</v>
      </c>
      <c r="ALG1623" t="s">
        <v>1066</v>
      </c>
      <c r="ALT1623" t="s">
        <v>1066</v>
      </c>
      <c r="ALW1623" t="s">
        <v>1066</v>
      </c>
      <c r="ALZ1623" t="s">
        <v>1066</v>
      </c>
      <c r="AMC1623" t="s">
        <v>1066</v>
      </c>
      <c r="AME1623" t="s">
        <v>1066</v>
      </c>
      <c r="AMG1623" t="s">
        <v>1071</v>
      </c>
      <c r="AMH1623" t="s">
        <v>12376</v>
      </c>
      <c r="AMI1623" t="s">
        <v>1353</v>
      </c>
      <c r="AMK1623" t="s">
        <v>1078</v>
      </c>
      <c r="AML1623" t="s">
        <v>12377</v>
      </c>
      <c r="AMM1623" t="s">
        <v>1065</v>
      </c>
      <c r="AMN1623">
        <v>7000</v>
      </c>
      <c r="AMO1623" t="s">
        <v>1066</v>
      </c>
      <c r="AMY1623" t="s">
        <v>1066</v>
      </c>
      <c r="ANW1623" t="s">
        <v>1066</v>
      </c>
      <c r="ANZ1623" t="s">
        <v>1066</v>
      </c>
      <c r="AOC1623" t="s">
        <v>1066</v>
      </c>
      <c r="AOE1623" t="s">
        <v>1065</v>
      </c>
    </row>
    <row r="1624" spans="3:1023 1025:1071">
      <c r="C1624" t="s">
        <v>12378</v>
      </c>
      <c r="D1624" t="s">
        <v>39025</v>
      </c>
      <c r="F1624" t="s">
        <v>1117</v>
      </c>
      <c r="G1624" t="s">
        <v>12379</v>
      </c>
      <c r="O1624">
        <v>1</v>
      </c>
      <c r="P1624" t="s">
        <v>1065</v>
      </c>
      <c r="Q1624" t="s">
        <v>1065</v>
      </c>
      <c r="R1624">
        <v>39900</v>
      </c>
      <c r="S1624" t="s">
        <v>1065</v>
      </c>
      <c r="X1624" t="s">
        <v>1066</v>
      </c>
      <c r="Z1624" t="s">
        <v>1065</v>
      </c>
      <c r="AB1624">
        <v>3</v>
      </c>
      <c r="AC1624">
        <v>7000</v>
      </c>
      <c r="AD1624">
        <v>82</v>
      </c>
      <c r="AE1624">
        <v>8800</v>
      </c>
      <c r="AF1624">
        <v>82</v>
      </c>
      <c r="AG1624">
        <v>5000</v>
      </c>
      <c r="AH1624">
        <v>82</v>
      </c>
      <c r="AZ1624" t="b">
        <v>1</v>
      </c>
      <c r="BD1624" t="b">
        <v>1</v>
      </c>
      <c r="BE1624" t="b">
        <v>1</v>
      </c>
      <c r="BP1624" t="s">
        <v>1065</v>
      </c>
      <c r="BQ1624" t="s">
        <v>12380</v>
      </c>
      <c r="BR1624" t="s">
        <v>1065</v>
      </c>
      <c r="BS1624" t="s">
        <v>12381</v>
      </c>
      <c r="BV1624" t="b">
        <v>1</v>
      </c>
      <c r="CC1624" t="b">
        <v>1</v>
      </c>
      <c r="CH1624" t="b">
        <v>1</v>
      </c>
      <c r="CO1624">
        <v>4000</v>
      </c>
      <c r="CV1624">
        <v>15000</v>
      </c>
      <c r="DA1624">
        <v>21000</v>
      </c>
      <c r="DG1624" t="s">
        <v>1065</v>
      </c>
      <c r="DH1624" t="b">
        <v>1</v>
      </c>
      <c r="DI1624" t="b">
        <v>1</v>
      </c>
      <c r="DQ1624" t="b">
        <v>1</v>
      </c>
      <c r="DV1624" t="s">
        <v>1065</v>
      </c>
      <c r="EP1624" t="s">
        <v>1066</v>
      </c>
      <c r="ER1624" t="s">
        <v>1066</v>
      </c>
      <c r="ET1624" t="s">
        <v>1065</v>
      </c>
      <c r="EU1624" t="s">
        <v>12382</v>
      </c>
      <c r="EX1624" t="b">
        <v>1</v>
      </c>
      <c r="FI1624" t="b">
        <v>1</v>
      </c>
      <c r="FL1624" t="b">
        <v>1</v>
      </c>
      <c r="FR1624" t="s">
        <v>1066</v>
      </c>
      <c r="GN1624" t="s">
        <v>1066</v>
      </c>
      <c r="HA1624" t="s">
        <v>1066</v>
      </c>
      <c r="HD1624" t="s">
        <v>1066</v>
      </c>
      <c r="HG1624" t="s">
        <v>1066</v>
      </c>
      <c r="HI1624" t="s">
        <v>1066</v>
      </c>
      <c r="HK1624" t="s">
        <v>1068</v>
      </c>
      <c r="HL1624" t="s">
        <v>1065</v>
      </c>
      <c r="HM1624" t="s">
        <v>1066</v>
      </c>
      <c r="HN1624" t="s">
        <v>1066</v>
      </c>
      <c r="HQ1624" t="b">
        <v>1</v>
      </c>
      <c r="HS1624" t="s">
        <v>1069</v>
      </c>
      <c r="HT1624" t="s">
        <v>12383</v>
      </c>
      <c r="HU1624" t="s">
        <v>1071</v>
      </c>
      <c r="HV1624" t="s">
        <v>12384</v>
      </c>
      <c r="HW1624" t="s">
        <v>12385</v>
      </c>
      <c r="IB1624" t="b">
        <v>1</v>
      </c>
      <c r="AHT1624" t="s">
        <v>1294</v>
      </c>
      <c r="AHU1624" t="s">
        <v>12386</v>
      </c>
      <c r="AHW1624" t="b">
        <v>1</v>
      </c>
      <c r="AIC1624" t="s">
        <v>1065</v>
      </c>
      <c r="AID1624" t="s">
        <v>1065</v>
      </c>
      <c r="AIE1624">
        <v>38000</v>
      </c>
      <c r="AIF1624" t="s">
        <v>1100</v>
      </c>
      <c r="AII1624" t="s">
        <v>1101</v>
      </c>
      <c r="AIK1624" t="s">
        <v>1066</v>
      </c>
      <c r="AIM1624" t="s">
        <v>1065</v>
      </c>
      <c r="AIO1624" t="s">
        <v>1066</v>
      </c>
      <c r="AJK1624" t="s">
        <v>1066</v>
      </c>
      <c r="AJM1624" t="s">
        <v>1066</v>
      </c>
      <c r="AKK1624" t="s">
        <v>1066</v>
      </c>
      <c r="ALG1624" t="s">
        <v>1066</v>
      </c>
      <c r="ALT1624" t="s">
        <v>1066</v>
      </c>
      <c r="ALW1624" t="s">
        <v>1066</v>
      </c>
      <c r="ALZ1624" t="s">
        <v>1066</v>
      </c>
      <c r="AMC1624" t="s">
        <v>1066</v>
      </c>
      <c r="AME1624" t="s">
        <v>1066</v>
      </c>
      <c r="AMG1624" t="s">
        <v>1071</v>
      </c>
      <c r="AMH1624" t="s">
        <v>12387</v>
      </c>
      <c r="AMI1624" t="s">
        <v>1317</v>
      </c>
      <c r="AMK1624" t="s">
        <v>1078</v>
      </c>
      <c r="AML1624" t="s">
        <v>12388</v>
      </c>
      <c r="AMM1624" t="s">
        <v>1065</v>
      </c>
      <c r="AMN1624">
        <v>7000</v>
      </c>
      <c r="AMO1624" t="s">
        <v>1066</v>
      </c>
      <c r="AMY1624" t="s">
        <v>1066</v>
      </c>
      <c r="ANW1624" t="s">
        <v>1066</v>
      </c>
      <c r="ANZ1624" t="s">
        <v>1066</v>
      </c>
      <c r="AOC1624" t="s">
        <v>1066</v>
      </c>
      <c r="AOE1624" t="s">
        <v>1065</v>
      </c>
    </row>
    <row r="1625" spans="3:1023 1025:1071">
      <c r="C1625" t="s">
        <v>12389</v>
      </c>
      <c r="D1625" t="s">
        <v>39025</v>
      </c>
      <c r="F1625" t="s">
        <v>1117</v>
      </c>
      <c r="G1625" t="s">
        <v>12390</v>
      </c>
      <c r="O1625">
        <v>1</v>
      </c>
      <c r="P1625" t="s">
        <v>1065</v>
      </c>
      <c r="Q1625" t="s">
        <v>1065</v>
      </c>
      <c r="R1625">
        <v>40000</v>
      </c>
      <c r="S1625" t="s">
        <v>1065</v>
      </c>
      <c r="X1625" t="s">
        <v>1066</v>
      </c>
      <c r="Z1625" t="s">
        <v>1065</v>
      </c>
      <c r="AB1625">
        <v>2</v>
      </c>
      <c r="AC1625">
        <v>30000</v>
      </c>
      <c r="AD1625">
        <v>999</v>
      </c>
      <c r="AE1625">
        <v>9800</v>
      </c>
      <c r="AF1625">
        <v>82</v>
      </c>
      <c r="AZ1625" t="b">
        <v>1</v>
      </c>
      <c r="BA1625" t="b">
        <v>1</v>
      </c>
      <c r="BP1625" t="s">
        <v>1065</v>
      </c>
      <c r="BQ1625" t="s">
        <v>12391</v>
      </c>
      <c r="BR1625" t="s">
        <v>1066</v>
      </c>
      <c r="BS1625" t="s">
        <v>12392</v>
      </c>
      <c r="BV1625" t="b">
        <v>1</v>
      </c>
      <c r="BY1625" t="b">
        <v>1</v>
      </c>
      <c r="BZ1625" t="b">
        <v>1</v>
      </c>
      <c r="CO1625">
        <v>2000</v>
      </c>
      <c r="CR1625">
        <v>17000</v>
      </c>
      <c r="CS1625">
        <v>20000</v>
      </c>
      <c r="DG1625" t="s">
        <v>1065</v>
      </c>
      <c r="DH1625" t="b">
        <v>1</v>
      </c>
      <c r="DI1625" t="b">
        <v>1</v>
      </c>
      <c r="DP1625" t="b">
        <v>1</v>
      </c>
      <c r="DV1625" t="s">
        <v>1066</v>
      </c>
      <c r="ER1625" t="s">
        <v>1066</v>
      </c>
      <c r="ET1625" t="s">
        <v>1065</v>
      </c>
      <c r="EU1625" t="s">
        <v>12393</v>
      </c>
      <c r="EY1625" t="b">
        <v>1</v>
      </c>
      <c r="FI1625" t="b">
        <v>1</v>
      </c>
      <c r="FL1625" t="b">
        <v>1</v>
      </c>
      <c r="FR1625" t="s">
        <v>1066</v>
      </c>
      <c r="GN1625" t="s">
        <v>1066</v>
      </c>
      <c r="HA1625" t="s">
        <v>1066</v>
      </c>
      <c r="HD1625" t="s">
        <v>1066</v>
      </c>
      <c r="HG1625" t="s">
        <v>1066</v>
      </c>
      <c r="HI1625" t="s">
        <v>1066</v>
      </c>
      <c r="HK1625" t="s">
        <v>1068</v>
      </c>
      <c r="HL1625" t="s">
        <v>1065</v>
      </c>
      <c r="HM1625" t="s">
        <v>1066</v>
      </c>
      <c r="HN1625" t="s">
        <v>1066</v>
      </c>
      <c r="HO1625" t="b">
        <v>1</v>
      </c>
      <c r="HS1625" t="s">
        <v>1069</v>
      </c>
      <c r="HT1625" t="s">
        <v>12394</v>
      </c>
      <c r="HU1625" t="s">
        <v>1071</v>
      </c>
      <c r="HV1625" t="s">
        <v>12395</v>
      </c>
      <c r="HW1625" t="s">
        <v>12035</v>
      </c>
      <c r="IB1625" t="b">
        <v>1</v>
      </c>
      <c r="ZS1625" t="s">
        <v>1294</v>
      </c>
      <c r="ZT1625" t="s">
        <v>12396</v>
      </c>
      <c r="ZU1625" t="b">
        <v>1</v>
      </c>
      <c r="AAB1625" t="s">
        <v>1065</v>
      </c>
      <c r="AAC1625" t="s">
        <v>1065</v>
      </c>
      <c r="AAD1625">
        <v>38350</v>
      </c>
      <c r="AAE1625" t="s">
        <v>1065</v>
      </c>
      <c r="AAJ1625" t="s">
        <v>1066</v>
      </c>
      <c r="AAL1625" t="s">
        <v>1065</v>
      </c>
      <c r="AAN1625">
        <v>30</v>
      </c>
      <c r="AAO1625">
        <v>150</v>
      </c>
      <c r="AAP1625">
        <v>10</v>
      </c>
      <c r="AAQ1625">
        <v>0</v>
      </c>
      <c r="AAT1625" t="b">
        <v>1</v>
      </c>
      <c r="AAU1625" t="b">
        <v>1</v>
      </c>
      <c r="AAZ1625" t="b">
        <v>1</v>
      </c>
      <c r="ABK1625">
        <v>1500</v>
      </c>
      <c r="ABL1625">
        <v>0</v>
      </c>
      <c r="ABO1625" t="b">
        <v>1</v>
      </c>
      <c r="ABP1625" t="b">
        <v>1</v>
      </c>
      <c r="ABX1625" t="b">
        <v>1</v>
      </c>
      <c r="ACH1625">
        <v>8000</v>
      </c>
      <c r="ACI1625">
        <v>29500</v>
      </c>
      <c r="ACQ1625">
        <v>2000</v>
      </c>
      <c r="ACX1625" t="s">
        <v>1065</v>
      </c>
      <c r="ACY1625" t="s">
        <v>1066</v>
      </c>
      <c r="ADU1625" t="s">
        <v>1066</v>
      </c>
      <c r="ADW1625" t="s">
        <v>1065</v>
      </c>
      <c r="ADX1625" t="s">
        <v>12397</v>
      </c>
      <c r="ADY1625" t="b">
        <v>1</v>
      </c>
      <c r="ADZ1625" t="b">
        <v>1</v>
      </c>
      <c r="AEB1625" t="b">
        <v>1</v>
      </c>
      <c r="AEC1625" t="b">
        <v>1</v>
      </c>
      <c r="AEG1625" t="b">
        <v>1</v>
      </c>
      <c r="AEL1625" t="b">
        <v>1</v>
      </c>
      <c r="AEQ1625" t="b">
        <v>1</v>
      </c>
      <c r="AEU1625" t="s">
        <v>1066</v>
      </c>
      <c r="AFQ1625" t="s">
        <v>1066</v>
      </c>
      <c r="AGD1625" t="s">
        <v>1066</v>
      </c>
      <c r="AGG1625" t="s">
        <v>1066</v>
      </c>
      <c r="AGJ1625" t="s">
        <v>1065</v>
      </c>
      <c r="AGK1625" t="s">
        <v>12398</v>
      </c>
      <c r="AGL1625" t="s">
        <v>1066</v>
      </c>
      <c r="AGM1625" t="s">
        <v>1066</v>
      </c>
      <c r="AGO1625" t="s">
        <v>1066</v>
      </c>
      <c r="AGQ1625" t="s">
        <v>1068</v>
      </c>
      <c r="AGR1625" t="s">
        <v>1065</v>
      </c>
      <c r="AGS1625" t="s">
        <v>1065</v>
      </c>
      <c r="AGT1625" t="s">
        <v>1066</v>
      </c>
      <c r="AGV1625" t="b">
        <v>1</v>
      </c>
      <c r="AGY1625" t="s">
        <v>1069</v>
      </c>
      <c r="AGZ1625" t="s">
        <v>12399</v>
      </c>
      <c r="AHA1625" t="s">
        <v>1071</v>
      </c>
      <c r="AHB1625" t="s">
        <v>12400</v>
      </c>
      <c r="AHC1625" t="s">
        <v>1066</v>
      </c>
      <c r="AHE1625" t="s">
        <v>1065</v>
      </c>
      <c r="AHF1625" t="s">
        <v>12401</v>
      </c>
      <c r="AHG1625" t="s">
        <v>12402</v>
      </c>
      <c r="AHI1625" t="b">
        <v>1</v>
      </c>
      <c r="AHL1625" t="b">
        <v>1</v>
      </c>
      <c r="AHR1625" t="s">
        <v>1317</v>
      </c>
      <c r="AMK1625" t="s">
        <v>1078</v>
      </c>
      <c r="AML1625" t="s">
        <v>12403</v>
      </c>
      <c r="AMM1625" t="s">
        <v>1065</v>
      </c>
      <c r="AMN1625">
        <v>7000</v>
      </c>
      <c r="AMO1625" t="s">
        <v>1066</v>
      </c>
      <c r="AMY1625" t="s">
        <v>1066</v>
      </c>
      <c r="ANW1625" t="s">
        <v>1066</v>
      </c>
      <c r="ANZ1625" t="s">
        <v>1066</v>
      </c>
      <c r="AOC1625" t="s">
        <v>1066</v>
      </c>
      <c r="AOE1625" t="s">
        <v>1065</v>
      </c>
    </row>
    <row r="1626" spans="3:1023 1025:1071">
      <c r="C1626" t="s">
        <v>12404</v>
      </c>
      <c r="D1626" t="s">
        <v>39025</v>
      </c>
      <c r="F1626" t="s">
        <v>1350</v>
      </c>
      <c r="G1626" t="s">
        <v>12405</v>
      </c>
      <c r="H1626" t="b">
        <v>1</v>
      </c>
      <c r="O1626">
        <v>1</v>
      </c>
      <c r="P1626" t="s">
        <v>1065</v>
      </c>
      <c r="Q1626" t="s">
        <v>1065</v>
      </c>
      <c r="R1626">
        <v>40000</v>
      </c>
      <c r="S1626" t="s">
        <v>1065</v>
      </c>
      <c r="X1626" t="s">
        <v>1066</v>
      </c>
      <c r="Z1626" t="s">
        <v>1065</v>
      </c>
      <c r="AB1626">
        <v>3</v>
      </c>
      <c r="AC1626">
        <v>10000</v>
      </c>
      <c r="AD1626">
        <v>230</v>
      </c>
      <c r="AE1626">
        <v>20000</v>
      </c>
      <c r="AF1626">
        <v>999</v>
      </c>
      <c r="AG1626">
        <v>8000</v>
      </c>
      <c r="AH1626">
        <v>999</v>
      </c>
      <c r="AS1626">
        <v>30</v>
      </c>
      <c r="AT1626">
        <v>240</v>
      </c>
      <c r="AU1626">
        <v>30</v>
      </c>
      <c r="AV1626">
        <v>240</v>
      </c>
      <c r="AZ1626" t="b">
        <v>1</v>
      </c>
      <c r="BD1626" t="b">
        <v>1</v>
      </c>
      <c r="BP1626" t="s">
        <v>1065</v>
      </c>
      <c r="BQ1626" t="s">
        <v>11571</v>
      </c>
      <c r="BR1626" t="s">
        <v>1066</v>
      </c>
      <c r="BT1626">
        <v>15000</v>
      </c>
      <c r="BU1626">
        <v>7000</v>
      </c>
      <c r="BY1626" t="b">
        <v>1</v>
      </c>
      <c r="CR1626">
        <v>60000</v>
      </c>
      <c r="DG1626" t="s">
        <v>1065</v>
      </c>
      <c r="DH1626" t="b">
        <v>1</v>
      </c>
      <c r="DI1626" t="b">
        <v>1</v>
      </c>
      <c r="DP1626" t="b">
        <v>1</v>
      </c>
      <c r="DQ1626" t="b">
        <v>1</v>
      </c>
      <c r="DV1626" t="s">
        <v>1065</v>
      </c>
      <c r="DZ1626" t="b">
        <v>1</v>
      </c>
      <c r="EP1626" t="s">
        <v>1066</v>
      </c>
      <c r="ER1626" t="s">
        <v>1066</v>
      </c>
      <c r="ET1626" t="s">
        <v>1066</v>
      </c>
      <c r="FR1626" t="s">
        <v>1066</v>
      </c>
      <c r="GN1626" t="s">
        <v>1066</v>
      </c>
      <c r="HA1626" t="s">
        <v>1066</v>
      </c>
      <c r="HD1626" t="s">
        <v>1066</v>
      </c>
      <c r="HG1626" t="s">
        <v>1066</v>
      </c>
      <c r="HI1626" t="s">
        <v>1066</v>
      </c>
      <c r="HK1626" t="s">
        <v>1068</v>
      </c>
      <c r="HL1626" t="s">
        <v>1065</v>
      </c>
      <c r="HM1626" t="s">
        <v>1066</v>
      </c>
      <c r="HN1626" t="s">
        <v>1066</v>
      </c>
      <c r="HO1626" t="b">
        <v>1</v>
      </c>
      <c r="HS1626" t="s">
        <v>1069</v>
      </c>
      <c r="HT1626" t="s">
        <v>12406</v>
      </c>
      <c r="HU1626" t="s">
        <v>1071</v>
      </c>
      <c r="HV1626" t="s">
        <v>12407</v>
      </c>
      <c r="HW1626" t="s">
        <v>12408</v>
      </c>
      <c r="HY1626" t="b">
        <v>1</v>
      </c>
      <c r="IF1626" t="b">
        <v>1</v>
      </c>
      <c r="IH1626">
        <v>999</v>
      </c>
      <c r="AMK1626" t="s">
        <v>1078</v>
      </c>
      <c r="AML1626" t="s">
        <v>12409</v>
      </c>
      <c r="AMM1626" t="s">
        <v>1065</v>
      </c>
      <c r="AMN1626">
        <v>7000</v>
      </c>
      <c r="AMO1626" t="s">
        <v>1066</v>
      </c>
      <c r="AMY1626" t="s">
        <v>1066</v>
      </c>
      <c r="ANW1626" t="s">
        <v>1066</v>
      </c>
      <c r="ANZ1626" t="s">
        <v>1066</v>
      </c>
      <c r="AOC1626" t="s">
        <v>1066</v>
      </c>
      <c r="AOE1626" t="s">
        <v>1065</v>
      </c>
    </row>
    <row r="1627" spans="3:1023 1025:1071">
      <c r="C1627" t="s">
        <v>12410</v>
      </c>
      <c r="D1627" t="s">
        <v>39025</v>
      </c>
      <c r="F1627" t="s">
        <v>1350</v>
      </c>
      <c r="G1627" t="s">
        <v>12411</v>
      </c>
      <c r="H1627" t="b">
        <v>1</v>
      </c>
      <c r="O1627">
        <v>1</v>
      </c>
      <c r="P1627" t="s">
        <v>1065</v>
      </c>
      <c r="Q1627" t="s">
        <v>1065</v>
      </c>
      <c r="R1627">
        <v>39725</v>
      </c>
      <c r="S1627" t="s">
        <v>1065</v>
      </c>
      <c r="X1627" t="s">
        <v>1066</v>
      </c>
      <c r="Z1627" t="s">
        <v>1065</v>
      </c>
      <c r="AB1627">
        <v>2</v>
      </c>
      <c r="AC1627">
        <v>25000</v>
      </c>
      <c r="AD1627">
        <v>240</v>
      </c>
      <c r="AE1627">
        <v>14000</v>
      </c>
      <c r="AF1627">
        <v>999</v>
      </c>
      <c r="AS1627">
        <v>20</v>
      </c>
      <c r="AT1627">
        <v>200</v>
      </c>
      <c r="AU1627">
        <v>60</v>
      </c>
      <c r="AV1627">
        <v>0</v>
      </c>
      <c r="AZ1627" t="b">
        <v>1</v>
      </c>
      <c r="BB1627" t="b">
        <v>1</v>
      </c>
      <c r="BP1627" t="s">
        <v>1065</v>
      </c>
      <c r="BQ1627" t="s">
        <v>11997</v>
      </c>
      <c r="BR1627" t="s">
        <v>1066</v>
      </c>
      <c r="BT1627">
        <v>4000</v>
      </c>
      <c r="BU1627">
        <v>0</v>
      </c>
      <c r="BW1627" t="b">
        <v>1</v>
      </c>
      <c r="BX1627" t="b">
        <v>1</v>
      </c>
      <c r="BY1627" t="b">
        <v>1</v>
      </c>
      <c r="CA1627" t="b">
        <v>1</v>
      </c>
      <c r="CP1627">
        <v>2000</v>
      </c>
      <c r="CQ1627">
        <v>8000</v>
      </c>
      <c r="CR1627">
        <v>32600</v>
      </c>
      <c r="CT1627">
        <v>3000</v>
      </c>
      <c r="DG1627" t="s">
        <v>1065</v>
      </c>
      <c r="DH1627" t="b">
        <v>1</v>
      </c>
      <c r="DP1627" t="b">
        <v>1</v>
      </c>
      <c r="DV1627" t="s">
        <v>1065</v>
      </c>
      <c r="EE1627" t="b">
        <v>1</v>
      </c>
      <c r="EP1627" t="s">
        <v>1066</v>
      </c>
      <c r="ER1627" t="s">
        <v>1066</v>
      </c>
      <c r="ET1627" t="s">
        <v>1066</v>
      </c>
      <c r="FR1627" t="s">
        <v>1066</v>
      </c>
      <c r="GN1627" t="s">
        <v>1066</v>
      </c>
      <c r="HA1627" t="s">
        <v>1066</v>
      </c>
      <c r="HD1627" t="s">
        <v>1066</v>
      </c>
      <c r="HG1627" t="s">
        <v>1066</v>
      </c>
      <c r="HI1627" t="s">
        <v>1066</v>
      </c>
      <c r="HK1627" t="s">
        <v>1068</v>
      </c>
      <c r="HL1627" t="s">
        <v>1065</v>
      </c>
      <c r="HM1627" t="s">
        <v>1066</v>
      </c>
      <c r="HN1627" t="s">
        <v>1066</v>
      </c>
      <c r="HO1627" t="b">
        <v>1</v>
      </c>
      <c r="HS1627" t="s">
        <v>1069</v>
      </c>
      <c r="HT1627" t="s">
        <v>12412</v>
      </c>
      <c r="HU1627" t="s">
        <v>1071</v>
      </c>
      <c r="HV1627" t="s">
        <v>12413</v>
      </c>
      <c r="HW1627" t="s">
        <v>12414</v>
      </c>
      <c r="IB1627" t="b">
        <v>1</v>
      </c>
      <c r="IH1627" t="s">
        <v>1353</v>
      </c>
      <c r="AMK1627" t="s">
        <v>1078</v>
      </c>
      <c r="AML1627" t="s">
        <v>12415</v>
      </c>
      <c r="AMM1627" t="s">
        <v>1065</v>
      </c>
      <c r="AMN1627">
        <v>7000</v>
      </c>
      <c r="AMO1627" t="s">
        <v>1066</v>
      </c>
      <c r="AMY1627" t="s">
        <v>1066</v>
      </c>
      <c r="ANW1627" t="s">
        <v>1066</v>
      </c>
      <c r="ANZ1627" t="s">
        <v>1066</v>
      </c>
      <c r="AOC1627" t="s">
        <v>1066</v>
      </c>
      <c r="AOE1627" t="s">
        <v>1065</v>
      </c>
    </row>
    <row r="1628" spans="3:1023 1025:1071">
      <c r="C1628" t="s">
        <v>12416</v>
      </c>
      <c r="D1628" t="s">
        <v>39025</v>
      </c>
      <c r="F1628" t="s">
        <v>1117</v>
      </c>
      <c r="G1628" t="s">
        <v>12417</v>
      </c>
      <c r="O1628">
        <v>1</v>
      </c>
      <c r="P1628" t="s">
        <v>1065</v>
      </c>
      <c r="Q1628" t="s">
        <v>1066</v>
      </c>
      <c r="AMK1628" t="s">
        <v>1078</v>
      </c>
      <c r="AML1628" t="s">
        <v>12418</v>
      </c>
      <c r="AMM1628" t="s">
        <v>1065</v>
      </c>
      <c r="AMN1628">
        <v>7000</v>
      </c>
      <c r="AMO1628" t="s">
        <v>1066</v>
      </c>
      <c r="AMY1628" t="s">
        <v>1066</v>
      </c>
      <c r="ANW1628" t="s">
        <v>1066</v>
      </c>
      <c r="ANZ1628" t="s">
        <v>1066</v>
      </c>
      <c r="AOC1628" t="s">
        <v>1066</v>
      </c>
      <c r="AOE1628" t="s">
        <v>1065</v>
      </c>
    </row>
    <row r="1629" spans="3:1023 1025:1071">
      <c r="C1629" t="s">
        <v>12419</v>
      </c>
      <c r="D1629" t="s">
        <v>39025</v>
      </c>
      <c r="AHT1629" t="s">
        <v>1107</v>
      </c>
      <c r="AHU1629" t="s">
        <v>12420</v>
      </c>
      <c r="AHV1629" t="b">
        <v>1</v>
      </c>
      <c r="AIC1629" t="s">
        <v>1065</v>
      </c>
      <c r="AID1629" t="s">
        <v>1065</v>
      </c>
      <c r="AIE1629">
        <v>40000</v>
      </c>
      <c r="AIF1629" t="s">
        <v>1065</v>
      </c>
      <c r="AIK1629" t="s">
        <v>1066</v>
      </c>
      <c r="AIM1629" t="s">
        <v>1065</v>
      </c>
      <c r="AIO1629" t="s">
        <v>1066</v>
      </c>
      <c r="AJK1629" t="s">
        <v>1066</v>
      </c>
      <c r="AJM1629" t="s">
        <v>1066</v>
      </c>
      <c r="AKK1629" t="s">
        <v>1066</v>
      </c>
      <c r="ALG1629" t="s">
        <v>1066</v>
      </c>
      <c r="ALT1629" t="s">
        <v>1066</v>
      </c>
      <c r="ALW1629" t="s">
        <v>1066</v>
      </c>
      <c r="ALZ1629" t="s">
        <v>1066</v>
      </c>
      <c r="AMC1629" t="s">
        <v>1066</v>
      </c>
      <c r="AME1629" t="s">
        <v>1066</v>
      </c>
      <c r="AMG1629" t="s">
        <v>1071</v>
      </c>
      <c r="AMH1629" t="s">
        <v>12421</v>
      </c>
      <c r="AMI1629" t="s">
        <v>1090</v>
      </c>
      <c r="AMK1629" t="s">
        <v>1078</v>
      </c>
      <c r="AML1629" t="s">
        <v>12422</v>
      </c>
      <c r="AMM1629" t="s">
        <v>1065</v>
      </c>
      <c r="AMN1629">
        <v>7000</v>
      </c>
      <c r="AMO1629" t="s">
        <v>1066</v>
      </c>
      <c r="AMY1629" t="s">
        <v>1066</v>
      </c>
      <c r="ANW1629" t="s">
        <v>1066</v>
      </c>
      <c r="ANZ1629" t="s">
        <v>1066</v>
      </c>
      <c r="AOC1629" t="s">
        <v>1066</v>
      </c>
      <c r="AOE1629" t="s">
        <v>1065</v>
      </c>
    </row>
    <row r="1630" spans="3:1023 1025:1071">
      <c r="C1630" t="s">
        <v>12423</v>
      </c>
      <c r="D1630" t="s">
        <v>39025</v>
      </c>
      <c r="F1630" t="s">
        <v>1117</v>
      </c>
      <c r="G1630" t="s">
        <v>12424</v>
      </c>
      <c r="O1630">
        <v>1</v>
      </c>
      <c r="P1630" t="s">
        <v>1065</v>
      </c>
      <c r="Q1630" t="s">
        <v>1065</v>
      </c>
      <c r="R1630">
        <v>39700</v>
      </c>
      <c r="S1630" t="s">
        <v>1065</v>
      </c>
      <c r="X1630" t="s">
        <v>1066</v>
      </c>
      <c r="Z1630" t="s">
        <v>1065</v>
      </c>
      <c r="AB1630">
        <v>5</v>
      </c>
      <c r="AC1630">
        <v>5000</v>
      </c>
      <c r="AD1630">
        <v>999</v>
      </c>
      <c r="AE1630">
        <v>6000</v>
      </c>
      <c r="AF1630">
        <v>999</v>
      </c>
      <c r="AG1630">
        <v>9000</v>
      </c>
      <c r="AH1630">
        <v>999</v>
      </c>
      <c r="AI1630">
        <v>4000</v>
      </c>
      <c r="AK1630">
        <v>15900</v>
      </c>
      <c r="AL1630">
        <v>999</v>
      </c>
      <c r="AZ1630" t="b">
        <v>1</v>
      </c>
      <c r="BB1630" t="b">
        <v>1</v>
      </c>
      <c r="BE1630" t="b">
        <v>1</v>
      </c>
      <c r="BI1630" t="b">
        <v>1</v>
      </c>
      <c r="BP1630" t="s">
        <v>1065</v>
      </c>
      <c r="BQ1630" t="s">
        <v>12425</v>
      </c>
      <c r="BR1630" t="s">
        <v>1066</v>
      </c>
      <c r="BV1630" t="b">
        <v>1</v>
      </c>
      <c r="BY1630" t="b">
        <v>1</v>
      </c>
      <c r="CH1630" t="b">
        <v>1</v>
      </c>
      <c r="CO1630">
        <v>2700</v>
      </c>
      <c r="CR1630">
        <v>32300</v>
      </c>
      <c r="CU1630">
        <v>1900</v>
      </c>
      <c r="DA1630">
        <v>1200</v>
      </c>
      <c r="DG1630" t="s">
        <v>1065</v>
      </c>
      <c r="DH1630" t="b">
        <v>1</v>
      </c>
      <c r="DI1630" t="b">
        <v>1</v>
      </c>
      <c r="DQ1630" t="b">
        <v>1</v>
      </c>
      <c r="DV1630" t="s">
        <v>1065</v>
      </c>
      <c r="EE1630" t="b">
        <v>1</v>
      </c>
      <c r="EP1630" t="s">
        <v>1066</v>
      </c>
      <c r="ER1630" t="s">
        <v>1066</v>
      </c>
      <c r="ET1630" t="s">
        <v>1066</v>
      </c>
      <c r="FR1630" t="s">
        <v>1066</v>
      </c>
      <c r="GN1630" t="s">
        <v>1066</v>
      </c>
      <c r="HA1630" t="s">
        <v>1065</v>
      </c>
      <c r="HB1630" t="s">
        <v>12426</v>
      </c>
      <c r="HC1630" t="s">
        <v>1066</v>
      </c>
      <c r="HD1630" t="s">
        <v>1066</v>
      </c>
      <c r="HG1630" t="s">
        <v>1066</v>
      </c>
      <c r="HI1630" t="s">
        <v>1066</v>
      </c>
      <c r="HK1630" t="s">
        <v>1068</v>
      </c>
      <c r="HL1630" t="s">
        <v>1065</v>
      </c>
      <c r="HM1630" t="s">
        <v>1066</v>
      </c>
      <c r="HN1630" t="s">
        <v>1066</v>
      </c>
      <c r="HQ1630" t="b">
        <v>1</v>
      </c>
      <c r="HS1630" t="s">
        <v>1069</v>
      </c>
      <c r="HT1630" t="s">
        <v>12427</v>
      </c>
      <c r="HU1630" t="s">
        <v>1071</v>
      </c>
      <c r="HV1630" t="s">
        <v>12428</v>
      </c>
      <c r="HW1630" t="s">
        <v>12429</v>
      </c>
      <c r="IB1630" t="b">
        <v>1</v>
      </c>
      <c r="AMK1630" t="s">
        <v>1078</v>
      </c>
      <c r="AML1630" t="s">
        <v>12430</v>
      </c>
      <c r="AMM1630" t="s">
        <v>1065</v>
      </c>
      <c r="AMN1630">
        <v>7000</v>
      </c>
      <c r="AMO1630" t="s">
        <v>1066</v>
      </c>
      <c r="AMY1630" t="s">
        <v>1066</v>
      </c>
      <c r="ANW1630" t="s">
        <v>1066</v>
      </c>
      <c r="ANZ1630" t="s">
        <v>1066</v>
      </c>
      <c r="AOC1630" t="s">
        <v>1066</v>
      </c>
      <c r="AOE1630" t="s">
        <v>1065</v>
      </c>
    </row>
    <row r="1631" spans="3:1023 1025:1071">
      <c r="C1631" t="s">
        <v>12431</v>
      </c>
      <c r="D1631" t="s">
        <v>39025</v>
      </c>
      <c r="F1631" t="s">
        <v>1117</v>
      </c>
      <c r="G1631" t="s">
        <v>12432</v>
      </c>
      <c r="O1631">
        <v>1</v>
      </c>
      <c r="P1631" t="s">
        <v>1065</v>
      </c>
      <c r="Q1631" t="s">
        <v>1065</v>
      </c>
      <c r="R1631">
        <v>40000</v>
      </c>
      <c r="S1631" t="s">
        <v>1065</v>
      </c>
      <c r="X1631" t="s">
        <v>1066</v>
      </c>
      <c r="Z1631" t="s">
        <v>1065</v>
      </c>
      <c r="AB1631">
        <v>2</v>
      </c>
      <c r="AC1631">
        <v>39000</v>
      </c>
      <c r="AD1631">
        <v>999</v>
      </c>
      <c r="AE1631">
        <v>665</v>
      </c>
      <c r="AF1631">
        <v>999</v>
      </c>
      <c r="AZ1631" t="b">
        <v>1</v>
      </c>
      <c r="BA1631" t="b">
        <v>1</v>
      </c>
      <c r="BP1631" t="s">
        <v>1065</v>
      </c>
      <c r="BQ1631" t="s">
        <v>12433</v>
      </c>
      <c r="BR1631" t="s">
        <v>1066</v>
      </c>
      <c r="BV1631" t="b">
        <v>1</v>
      </c>
      <c r="BY1631" t="b">
        <v>1</v>
      </c>
      <c r="CE1631" t="b">
        <v>1</v>
      </c>
      <c r="CO1631">
        <v>4900</v>
      </c>
      <c r="CR1631">
        <v>34000</v>
      </c>
      <c r="CX1631">
        <v>500</v>
      </c>
      <c r="DG1631" t="s">
        <v>1065</v>
      </c>
      <c r="DH1631" t="b">
        <v>1</v>
      </c>
      <c r="DI1631" t="b">
        <v>1</v>
      </c>
      <c r="DJ1631" t="b">
        <v>1</v>
      </c>
      <c r="DP1631" t="b">
        <v>1</v>
      </c>
      <c r="DV1631" t="s">
        <v>1065</v>
      </c>
      <c r="EB1631" t="b">
        <v>1</v>
      </c>
      <c r="EP1631" t="s">
        <v>1066</v>
      </c>
      <c r="ER1631" t="s">
        <v>1066</v>
      </c>
      <c r="ET1631" t="s">
        <v>1066</v>
      </c>
      <c r="FR1631" t="s">
        <v>1066</v>
      </c>
      <c r="GN1631" t="s">
        <v>1066</v>
      </c>
      <c r="HA1631" t="s">
        <v>1066</v>
      </c>
      <c r="HD1631" t="s">
        <v>1066</v>
      </c>
      <c r="HG1631" t="s">
        <v>1066</v>
      </c>
      <c r="HI1631" t="s">
        <v>1066</v>
      </c>
      <c r="HK1631" t="s">
        <v>1068</v>
      </c>
      <c r="HL1631" t="s">
        <v>1065</v>
      </c>
      <c r="HM1631" t="s">
        <v>1066</v>
      </c>
      <c r="HN1631" t="s">
        <v>1066</v>
      </c>
      <c r="HQ1631" t="b">
        <v>1</v>
      </c>
      <c r="HS1631" t="s">
        <v>1069</v>
      </c>
      <c r="HT1631" t="s">
        <v>12434</v>
      </c>
      <c r="HU1631" t="s">
        <v>1071</v>
      </c>
      <c r="HV1631" t="s">
        <v>1649</v>
      </c>
      <c r="HW1631" t="s">
        <v>12222</v>
      </c>
      <c r="IB1631" t="b">
        <v>1</v>
      </c>
      <c r="AMK1631" t="s">
        <v>1078</v>
      </c>
      <c r="AML1631" t="s">
        <v>12435</v>
      </c>
      <c r="AMM1631" t="s">
        <v>1065</v>
      </c>
      <c r="AMN1631">
        <v>7000</v>
      </c>
      <c r="AMO1631" t="s">
        <v>1066</v>
      </c>
      <c r="AMY1631" t="s">
        <v>1066</v>
      </c>
      <c r="ANW1631" t="s">
        <v>1066</v>
      </c>
      <c r="ANZ1631" t="s">
        <v>1066</v>
      </c>
      <c r="AOC1631" t="s">
        <v>1066</v>
      </c>
      <c r="AOE1631" t="s">
        <v>1065</v>
      </c>
    </row>
    <row r="1632" spans="3:1023 1025:1071">
      <c r="C1632" t="s">
        <v>12436</v>
      </c>
      <c r="D1632" t="s">
        <v>39025</v>
      </c>
      <c r="F1632" t="s">
        <v>1148</v>
      </c>
      <c r="G1632" t="s">
        <v>12437</v>
      </c>
      <c r="O1632">
        <v>1</v>
      </c>
      <c r="P1632" t="s">
        <v>1065</v>
      </c>
      <c r="Q1632" t="s">
        <v>1065</v>
      </c>
      <c r="R1632">
        <v>40000</v>
      </c>
      <c r="S1632" t="s">
        <v>1065</v>
      </c>
      <c r="X1632" t="s">
        <v>1066</v>
      </c>
      <c r="Z1632" t="s">
        <v>1065</v>
      </c>
      <c r="AB1632">
        <v>2</v>
      </c>
      <c r="AC1632">
        <v>18000</v>
      </c>
      <c r="AD1632">
        <v>999</v>
      </c>
      <c r="AE1632">
        <v>20000</v>
      </c>
      <c r="AF1632">
        <v>999</v>
      </c>
      <c r="AZ1632" t="b">
        <v>1</v>
      </c>
      <c r="BD1632" t="b">
        <v>1</v>
      </c>
      <c r="BE1632" t="b">
        <v>1</v>
      </c>
      <c r="BP1632" t="s">
        <v>1065</v>
      </c>
      <c r="BQ1632" t="s">
        <v>12438</v>
      </c>
      <c r="BR1632" t="s">
        <v>1066</v>
      </c>
      <c r="BV1632" t="b">
        <v>1</v>
      </c>
      <c r="BY1632" t="b">
        <v>1</v>
      </c>
      <c r="CA1632" t="b">
        <v>1</v>
      </c>
      <c r="CC1632" t="b">
        <v>1</v>
      </c>
      <c r="CD1632" t="b">
        <v>1</v>
      </c>
      <c r="CH1632" t="b">
        <v>1</v>
      </c>
      <c r="CO1632">
        <v>3000</v>
      </c>
      <c r="CR1632">
        <v>12600</v>
      </c>
      <c r="CT1632">
        <v>5000</v>
      </c>
      <c r="CV1632">
        <v>2400</v>
      </c>
      <c r="CW1632">
        <v>10000</v>
      </c>
      <c r="DA1632">
        <v>5000</v>
      </c>
      <c r="DG1632" t="s">
        <v>1065</v>
      </c>
      <c r="DH1632" t="b">
        <v>1</v>
      </c>
      <c r="DP1632" t="b">
        <v>1</v>
      </c>
      <c r="DV1632" t="s">
        <v>1065</v>
      </c>
      <c r="DZ1632" t="b">
        <v>1</v>
      </c>
      <c r="EP1632" t="s">
        <v>1066</v>
      </c>
      <c r="ER1632" t="s">
        <v>1066</v>
      </c>
      <c r="ET1632" t="s">
        <v>1066</v>
      </c>
      <c r="FR1632" t="s">
        <v>1066</v>
      </c>
      <c r="GN1632" t="s">
        <v>1066</v>
      </c>
      <c r="HA1632" t="s">
        <v>1066</v>
      </c>
      <c r="HD1632" t="s">
        <v>1066</v>
      </c>
      <c r="HG1632" t="s">
        <v>1066</v>
      </c>
      <c r="HI1632" t="s">
        <v>1066</v>
      </c>
      <c r="HK1632" t="s">
        <v>1068</v>
      </c>
      <c r="HL1632" t="s">
        <v>1065</v>
      </c>
      <c r="HM1632" t="s">
        <v>1066</v>
      </c>
      <c r="HN1632" t="s">
        <v>1066</v>
      </c>
      <c r="HO1632" t="b">
        <v>1</v>
      </c>
      <c r="HS1632" t="s">
        <v>1069</v>
      </c>
      <c r="HT1632" t="s">
        <v>12439</v>
      </c>
      <c r="HU1632" t="s">
        <v>1071</v>
      </c>
      <c r="HV1632" t="s">
        <v>12440</v>
      </c>
      <c r="HW1632" t="s">
        <v>12035</v>
      </c>
      <c r="IB1632" t="b">
        <v>1</v>
      </c>
      <c r="AMK1632" t="s">
        <v>1078</v>
      </c>
      <c r="AML1632" t="s">
        <v>12441</v>
      </c>
      <c r="AMM1632" t="s">
        <v>1065</v>
      </c>
      <c r="AMN1632">
        <v>7000</v>
      </c>
      <c r="AMO1632" t="s">
        <v>1066</v>
      </c>
      <c r="AMY1632" t="s">
        <v>1066</v>
      </c>
      <c r="ANW1632" t="s">
        <v>1065</v>
      </c>
      <c r="ANX1632" t="s">
        <v>12442</v>
      </c>
      <c r="ANY1632" t="s">
        <v>1065</v>
      </c>
      <c r="ANZ1632" t="s">
        <v>1066</v>
      </c>
      <c r="AOC1632" t="s">
        <v>1066</v>
      </c>
      <c r="AOE1632" t="s">
        <v>1065</v>
      </c>
    </row>
    <row r="1633" spans="3:1023 1025:1071">
      <c r="C1633" t="s">
        <v>12443</v>
      </c>
      <c r="D1633" t="s">
        <v>39025</v>
      </c>
      <c r="F1633" t="s">
        <v>1117</v>
      </c>
      <c r="G1633" t="s">
        <v>12444</v>
      </c>
      <c r="O1633">
        <v>1</v>
      </c>
      <c r="P1633" t="s">
        <v>1065</v>
      </c>
      <c r="Q1633" t="s">
        <v>1065</v>
      </c>
      <c r="R1633">
        <v>40000</v>
      </c>
      <c r="S1633" t="s">
        <v>1065</v>
      </c>
      <c r="X1633" t="s">
        <v>1066</v>
      </c>
      <c r="Z1633" t="s">
        <v>1065</v>
      </c>
      <c r="AB1633">
        <v>1</v>
      </c>
      <c r="AC1633">
        <v>39550</v>
      </c>
      <c r="AD1633">
        <v>450</v>
      </c>
      <c r="AZ1633" t="b">
        <v>1</v>
      </c>
      <c r="BD1633" t="b">
        <v>1</v>
      </c>
      <c r="BE1633" t="b">
        <v>1</v>
      </c>
      <c r="BP1633" t="s">
        <v>1065</v>
      </c>
      <c r="BQ1633" t="s">
        <v>12445</v>
      </c>
      <c r="BR1633" t="s">
        <v>1066</v>
      </c>
      <c r="BV1633" t="b">
        <v>1</v>
      </c>
      <c r="BY1633" t="b">
        <v>1</v>
      </c>
      <c r="CC1633" t="b">
        <v>1</v>
      </c>
      <c r="CD1633" t="b">
        <v>1</v>
      </c>
      <c r="CO1633">
        <v>1000</v>
      </c>
      <c r="CR1633">
        <v>17500</v>
      </c>
      <c r="CV1633">
        <v>11000</v>
      </c>
      <c r="CW1633">
        <v>2150</v>
      </c>
      <c r="DG1633" t="s">
        <v>1065</v>
      </c>
      <c r="DH1633" t="b">
        <v>1</v>
      </c>
      <c r="DI1633" t="b">
        <v>1</v>
      </c>
      <c r="DP1633" t="b">
        <v>1</v>
      </c>
      <c r="DV1633" t="s">
        <v>1065</v>
      </c>
      <c r="EB1633" t="b">
        <v>1</v>
      </c>
      <c r="EP1633" t="s">
        <v>1066</v>
      </c>
      <c r="ER1633" t="s">
        <v>1066</v>
      </c>
      <c r="ET1633" t="s">
        <v>1066</v>
      </c>
      <c r="FR1633" t="s">
        <v>1066</v>
      </c>
      <c r="GN1633" t="s">
        <v>1066</v>
      </c>
      <c r="HA1633" t="s">
        <v>1066</v>
      </c>
      <c r="HD1633" t="s">
        <v>1066</v>
      </c>
      <c r="HG1633" t="s">
        <v>1066</v>
      </c>
      <c r="HI1633" t="s">
        <v>1066</v>
      </c>
      <c r="HK1633" t="s">
        <v>1068</v>
      </c>
      <c r="HL1633" t="s">
        <v>1066</v>
      </c>
      <c r="HM1633" t="s">
        <v>1066</v>
      </c>
      <c r="HN1633" t="s">
        <v>1066</v>
      </c>
      <c r="HQ1633" t="b">
        <v>1</v>
      </c>
      <c r="HS1633" t="s">
        <v>1069</v>
      </c>
      <c r="HT1633" t="s">
        <v>12446</v>
      </c>
      <c r="HV1633" t="s">
        <v>12447</v>
      </c>
      <c r="HW1633" t="s">
        <v>12448</v>
      </c>
      <c r="IB1633" t="b">
        <v>1</v>
      </c>
      <c r="AMK1633" t="s">
        <v>1078</v>
      </c>
      <c r="AML1633" t="s">
        <v>12449</v>
      </c>
      <c r="AMM1633" t="s">
        <v>1065</v>
      </c>
      <c r="AMN1633">
        <v>7000</v>
      </c>
      <c r="AMO1633" t="s">
        <v>1066</v>
      </c>
      <c r="AMY1633" t="s">
        <v>1066</v>
      </c>
      <c r="ANW1633" t="s">
        <v>1066</v>
      </c>
      <c r="ANZ1633" t="s">
        <v>1066</v>
      </c>
      <c r="AOC1633" t="s">
        <v>1066</v>
      </c>
      <c r="AOE1633" t="s">
        <v>1065</v>
      </c>
    </row>
    <row r="1634" spans="3:1023 1025:1071">
      <c r="C1634" t="s">
        <v>12450</v>
      </c>
      <c r="D1634" t="s">
        <v>39025</v>
      </c>
      <c r="ZS1634" t="s">
        <v>1350</v>
      </c>
      <c r="ZT1634" t="s">
        <v>12451</v>
      </c>
      <c r="ZU1634" t="b">
        <v>1</v>
      </c>
      <c r="AAB1634" t="s">
        <v>1065</v>
      </c>
      <c r="AAC1634" t="s">
        <v>1065</v>
      </c>
      <c r="AAD1634">
        <v>40000</v>
      </c>
      <c r="AAE1634" t="s">
        <v>1100</v>
      </c>
      <c r="AAH1634" t="s">
        <v>1225</v>
      </c>
      <c r="AAJ1634" t="s">
        <v>1065</v>
      </c>
      <c r="AAK1634" t="s">
        <v>12452</v>
      </c>
      <c r="AAL1634" t="s">
        <v>1065</v>
      </c>
      <c r="AAN1634">
        <v>30</v>
      </c>
      <c r="AAO1634">
        <v>0</v>
      </c>
      <c r="AAP1634">
        <v>15</v>
      </c>
      <c r="AAQ1634">
        <v>0</v>
      </c>
      <c r="AAU1634" t="b">
        <v>1</v>
      </c>
      <c r="AAW1634" t="b">
        <v>1</v>
      </c>
      <c r="ABK1634">
        <v>0</v>
      </c>
      <c r="ABL1634">
        <v>0</v>
      </c>
      <c r="ABM1634" t="b">
        <v>1</v>
      </c>
      <c r="ABP1634" t="b">
        <v>1</v>
      </c>
      <c r="ABR1634" t="b">
        <v>1</v>
      </c>
      <c r="ABZ1634" t="b">
        <v>1</v>
      </c>
      <c r="ACF1634">
        <v>9000</v>
      </c>
      <c r="ACI1634">
        <v>21600</v>
      </c>
      <c r="ACK1634">
        <v>9000</v>
      </c>
      <c r="ACS1634">
        <v>1000</v>
      </c>
      <c r="ACX1634" t="s">
        <v>1065</v>
      </c>
      <c r="ACY1634" t="s">
        <v>1065</v>
      </c>
      <c r="ADA1634" t="b">
        <v>1</v>
      </c>
      <c r="ADB1634" t="b">
        <v>1</v>
      </c>
      <c r="ADS1634" t="s">
        <v>1066</v>
      </c>
      <c r="ADU1634" t="s">
        <v>1066</v>
      </c>
      <c r="ADW1634" t="s">
        <v>1066</v>
      </c>
      <c r="AEU1634" t="s">
        <v>1066</v>
      </c>
      <c r="AFQ1634" t="s">
        <v>1066</v>
      </c>
      <c r="AGD1634" t="s">
        <v>1066</v>
      </c>
      <c r="AGG1634" t="s">
        <v>1066</v>
      </c>
      <c r="AGJ1634" t="s">
        <v>1066</v>
      </c>
      <c r="AGM1634" t="s">
        <v>1066</v>
      </c>
      <c r="AGO1634" t="s">
        <v>1066</v>
      </c>
      <c r="AGQ1634" t="s">
        <v>1068</v>
      </c>
      <c r="AGR1634" t="s">
        <v>1065</v>
      </c>
      <c r="AGS1634" t="s">
        <v>1066</v>
      </c>
      <c r="AGT1634" t="s">
        <v>1066</v>
      </c>
      <c r="AGU1634" t="b">
        <v>1</v>
      </c>
      <c r="AGY1634" t="s">
        <v>1069</v>
      </c>
      <c r="AGZ1634" t="s">
        <v>12453</v>
      </c>
      <c r="AHA1634" t="s">
        <v>1071</v>
      </c>
      <c r="AHB1634" t="s">
        <v>12454</v>
      </c>
      <c r="AHC1634" t="s">
        <v>1066</v>
      </c>
      <c r="AHE1634" t="s">
        <v>1066</v>
      </c>
      <c r="AHG1634" t="s">
        <v>12455</v>
      </c>
      <c r="AHI1634" t="b">
        <v>1</v>
      </c>
      <c r="AHR1634">
        <v>999</v>
      </c>
      <c r="AMK1634" t="s">
        <v>1078</v>
      </c>
      <c r="AML1634" t="s">
        <v>12456</v>
      </c>
      <c r="AMM1634" t="s">
        <v>1065</v>
      </c>
      <c r="AMN1634">
        <v>7000</v>
      </c>
      <c r="AMO1634" t="s">
        <v>1066</v>
      </c>
      <c r="AMY1634" t="s">
        <v>1066</v>
      </c>
      <c r="ANW1634" t="s">
        <v>1066</v>
      </c>
      <c r="ANZ1634" t="s">
        <v>1066</v>
      </c>
      <c r="AOC1634" t="s">
        <v>1066</v>
      </c>
      <c r="AOE1634" t="s">
        <v>1065</v>
      </c>
    </row>
    <row r="1635" spans="3:1023 1025:1071">
      <c r="C1635" t="s">
        <v>12457</v>
      </c>
      <c r="D1635" t="s">
        <v>39025</v>
      </c>
      <c r="F1635" t="s">
        <v>1117</v>
      </c>
      <c r="G1635" t="s">
        <v>12458</v>
      </c>
      <c r="O1635">
        <v>1</v>
      </c>
      <c r="P1635" t="s">
        <v>1065</v>
      </c>
      <c r="Q1635" t="s">
        <v>1065</v>
      </c>
      <c r="R1635">
        <v>40000</v>
      </c>
      <c r="S1635" t="s">
        <v>1065</v>
      </c>
      <c r="X1635" t="s">
        <v>1066</v>
      </c>
      <c r="Z1635" t="s">
        <v>1065</v>
      </c>
      <c r="AB1635">
        <v>3</v>
      </c>
      <c r="AC1635">
        <v>26000</v>
      </c>
      <c r="AD1635">
        <v>999</v>
      </c>
      <c r="AE1635">
        <v>10000</v>
      </c>
      <c r="AF1635">
        <v>999</v>
      </c>
      <c r="AG1635">
        <v>3000</v>
      </c>
      <c r="AH1635">
        <v>999</v>
      </c>
      <c r="AZ1635" t="b">
        <v>1</v>
      </c>
      <c r="BB1635" t="b">
        <v>1</v>
      </c>
      <c r="BD1635" t="b">
        <v>1</v>
      </c>
      <c r="BP1635" t="s">
        <v>1065</v>
      </c>
      <c r="BQ1635" t="s">
        <v>12459</v>
      </c>
      <c r="BR1635" t="s">
        <v>1066</v>
      </c>
      <c r="BV1635" t="b">
        <v>1</v>
      </c>
      <c r="BY1635" t="b">
        <v>1</v>
      </c>
      <c r="CC1635" t="b">
        <v>1</v>
      </c>
      <c r="CD1635" t="b">
        <v>1</v>
      </c>
      <c r="CO1635">
        <v>1700</v>
      </c>
      <c r="CR1635">
        <v>17500</v>
      </c>
      <c r="CV1635">
        <v>10000</v>
      </c>
      <c r="CW1635">
        <v>10000</v>
      </c>
      <c r="DG1635" t="s">
        <v>1065</v>
      </c>
      <c r="DH1635" t="b">
        <v>1</v>
      </c>
      <c r="DI1635" t="b">
        <v>1</v>
      </c>
      <c r="DP1635" t="b">
        <v>1</v>
      </c>
      <c r="DV1635" t="s">
        <v>1066</v>
      </c>
      <c r="ER1635" t="s">
        <v>1066</v>
      </c>
      <c r="ET1635" t="s">
        <v>1066</v>
      </c>
      <c r="FR1635" t="s">
        <v>1066</v>
      </c>
      <c r="GN1635" t="s">
        <v>1066</v>
      </c>
      <c r="HA1635" t="s">
        <v>1066</v>
      </c>
      <c r="HD1635" t="s">
        <v>1066</v>
      </c>
      <c r="HG1635" t="s">
        <v>1066</v>
      </c>
      <c r="HI1635" t="s">
        <v>1066</v>
      </c>
      <c r="HK1635" t="s">
        <v>1068</v>
      </c>
      <c r="HL1635" t="s">
        <v>1065</v>
      </c>
      <c r="HM1635" t="s">
        <v>1066</v>
      </c>
      <c r="HN1635" t="s">
        <v>1066</v>
      </c>
      <c r="HQ1635" t="b">
        <v>1</v>
      </c>
      <c r="HS1635" t="s">
        <v>1069</v>
      </c>
      <c r="HT1635" t="s">
        <v>12460</v>
      </c>
      <c r="HU1635" t="s">
        <v>1071</v>
      </c>
      <c r="HV1635" t="s">
        <v>12461</v>
      </c>
      <c r="HW1635" t="s">
        <v>12462</v>
      </c>
      <c r="IE1635" t="b">
        <v>1</v>
      </c>
      <c r="AMK1635" t="s">
        <v>1078</v>
      </c>
      <c r="AML1635" t="s">
        <v>12463</v>
      </c>
      <c r="AMM1635" t="s">
        <v>1065</v>
      </c>
      <c r="AMN1635">
        <v>7000</v>
      </c>
      <c r="AMO1635" t="s">
        <v>1066</v>
      </c>
      <c r="AMY1635" t="s">
        <v>1065</v>
      </c>
      <c r="AMZ1635" t="s">
        <v>12464</v>
      </c>
      <c r="ANB1635" t="b">
        <v>1</v>
      </c>
      <c r="ANE1635" t="b">
        <v>1</v>
      </c>
      <c r="ANJ1635" t="b">
        <v>1</v>
      </c>
      <c r="ANM1635" t="b">
        <v>1</v>
      </c>
      <c r="ANQ1635" t="b">
        <v>1</v>
      </c>
      <c r="ANR1635" t="b">
        <v>1</v>
      </c>
      <c r="ANW1635" t="s">
        <v>1066</v>
      </c>
      <c r="ANZ1635" t="s">
        <v>1066</v>
      </c>
      <c r="AOC1635" t="s">
        <v>1066</v>
      </c>
      <c r="AOE1635" t="s">
        <v>1065</v>
      </c>
    </row>
    <row r="1636" spans="3:1023 1025:1071">
      <c r="C1636" t="s">
        <v>12465</v>
      </c>
      <c r="D1636" t="s">
        <v>39025</v>
      </c>
      <c r="F1636" t="s">
        <v>1117</v>
      </c>
      <c r="G1636" t="s">
        <v>12466</v>
      </c>
      <c r="O1636">
        <v>1</v>
      </c>
      <c r="P1636" t="s">
        <v>1065</v>
      </c>
      <c r="Q1636" t="s">
        <v>1065</v>
      </c>
      <c r="R1636">
        <v>40000</v>
      </c>
      <c r="S1636" t="s">
        <v>1065</v>
      </c>
      <c r="X1636" t="s">
        <v>1066</v>
      </c>
      <c r="Z1636" t="s">
        <v>1065</v>
      </c>
      <c r="AB1636">
        <v>1</v>
      </c>
      <c r="AC1636">
        <v>39025</v>
      </c>
      <c r="AD1636">
        <v>975</v>
      </c>
      <c r="AZ1636" t="b">
        <v>1</v>
      </c>
      <c r="BB1636" t="b">
        <v>1</v>
      </c>
      <c r="BD1636" t="b">
        <v>1</v>
      </c>
      <c r="BE1636" t="b">
        <v>1</v>
      </c>
      <c r="BP1636" t="s">
        <v>1065</v>
      </c>
      <c r="BQ1636" t="s">
        <v>12467</v>
      </c>
      <c r="BR1636" t="s">
        <v>1066</v>
      </c>
      <c r="CD1636" t="b">
        <v>1</v>
      </c>
      <c r="CH1636" t="b">
        <v>1</v>
      </c>
      <c r="CW1636">
        <v>6000</v>
      </c>
      <c r="DA1636">
        <v>33000</v>
      </c>
      <c r="DG1636" t="s">
        <v>1065</v>
      </c>
      <c r="DH1636" t="b">
        <v>1</v>
      </c>
      <c r="DI1636" t="b">
        <v>1</v>
      </c>
      <c r="DQ1636" t="b">
        <v>1</v>
      </c>
      <c r="DV1636" t="s">
        <v>1065</v>
      </c>
      <c r="DZ1636" t="b">
        <v>1</v>
      </c>
      <c r="EP1636" t="s">
        <v>1066</v>
      </c>
      <c r="ER1636" t="s">
        <v>1066</v>
      </c>
      <c r="ET1636" t="s">
        <v>1066</v>
      </c>
      <c r="FR1636" t="s">
        <v>1066</v>
      </c>
      <c r="GN1636" t="s">
        <v>1066</v>
      </c>
      <c r="HA1636" t="s">
        <v>1066</v>
      </c>
      <c r="HD1636" t="s">
        <v>1066</v>
      </c>
      <c r="HG1636" t="s">
        <v>1066</v>
      </c>
      <c r="HI1636" t="s">
        <v>1066</v>
      </c>
      <c r="HK1636" t="s">
        <v>1068</v>
      </c>
      <c r="HL1636" t="s">
        <v>1065</v>
      </c>
      <c r="HM1636" t="s">
        <v>1066</v>
      </c>
      <c r="HN1636" t="s">
        <v>1066</v>
      </c>
      <c r="HQ1636" t="b">
        <v>1</v>
      </c>
      <c r="HS1636" t="s">
        <v>1069</v>
      </c>
      <c r="HT1636" t="s">
        <v>12468</v>
      </c>
      <c r="HU1636" t="s">
        <v>1071</v>
      </c>
      <c r="HV1636" t="s">
        <v>12469</v>
      </c>
      <c r="HW1636" t="s">
        <v>12035</v>
      </c>
      <c r="IB1636" t="b">
        <v>1</v>
      </c>
      <c r="AMK1636" t="s">
        <v>1078</v>
      </c>
      <c r="AML1636" t="s">
        <v>12470</v>
      </c>
      <c r="AMM1636" t="s">
        <v>1065</v>
      </c>
      <c r="AMN1636">
        <v>7000</v>
      </c>
      <c r="AMO1636" t="s">
        <v>1066</v>
      </c>
      <c r="AMY1636" t="s">
        <v>1066</v>
      </c>
      <c r="ANW1636" t="s">
        <v>1066</v>
      </c>
      <c r="ANZ1636" t="s">
        <v>1066</v>
      </c>
      <c r="AOC1636" t="s">
        <v>1066</v>
      </c>
      <c r="AOE1636" t="s">
        <v>1065</v>
      </c>
    </row>
    <row r="1637" spans="3:1023 1025:1071">
      <c r="C1637" t="s">
        <v>12471</v>
      </c>
      <c r="D1637" t="s">
        <v>39025</v>
      </c>
      <c r="F1637" t="s">
        <v>1350</v>
      </c>
      <c r="G1637" t="s">
        <v>12472</v>
      </c>
      <c r="I1637" t="b">
        <v>1</v>
      </c>
      <c r="O1637">
        <v>1</v>
      </c>
      <c r="P1637" t="s">
        <v>1065</v>
      </c>
      <c r="Q1637" t="s">
        <v>1065</v>
      </c>
      <c r="R1637">
        <v>40000</v>
      </c>
      <c r="S1637" t="s">
        <v>1065</v>
      </c>
      <c r="X1637" t="s">
        <v>1066</v>
      </c>
      <c r="Z1637" t="s">
        <v>1065</v>
      </c>
      <c r="AB1637">
        <v>3</v>
      </c>
      <c r="AC1637">
        <v>1000</v>
      </c>
      <c r="AD1637">
        <v>27</v>
      </c>
      <c r="AE1637">
        <v>37000</v>
      </c>
      <c r="AF1637">
        <v>275</v>
      </c>
      <c r="AG1637">
        <v>1700</v>
      </c>
      <c r="AH1637">
        <v>27</v>
      </c>
      <c r="AS1637">
        <v>30</v>
      </c>
      <c r="AT1637">
        <v>0</v>
      </c>
      <c r="AU1637">
        <v>30</v>
      </c>
      <c r="AV1637">
        <v>0</v>
      </c>
      <c r="AY1637" t="b">
        <v>1</v>
      </c>
      <c r="AZ1637" t="b">
        <v>1</v>
      </c>
      <c r="BP1637" t="s">
        <v>1065</v>
      </c>
      <c r="BQ1637" t="s">
        <v>11982</v>
      </c>
      <c r="BR1637" t="s">
        <v>1065</v>
      </c>
      <c r="BS1637" t="s">
        <v>12473</v>
      </c>
      <c r="BT1637">
        <v>2500</v>
      </c>
      <c r="BU1637">
        <v>0</v>
      </c>
      <c r="BY1637" t="b">
        <v>1</v>
      </c>
      <c r="CR1637">
        <v>42000</v>
      </c>
      <c r="DG1637" t="s">
        <v>1065</v>
      </c>
      <c r="DH1637" t="b">
        <v>1</v>
      </c>
      <c r="DI1637" t="b">
        <v>1</v>
      </c>
      <c r="DJ1637" t="b">
        <v>1</v>
      </c>
      <c r="DP1637" t="b">
        <v>1</v>
      </c>
      <c r="DQ1637" t="b">
        <v>1</v>
      </c>
      <c r="DV1637" t="s">
        <v>1065</v>
      </c>
      <c r="EB1637" t="b">
        <v>1</v>
      </c>
      <c r="EP1637" t="s">
        <v>1066</v>
      </c>
      <c r="ER1637" t="s">
        <v>1066</v>
      </c>
      <c r="ET1637" t="s">
        <v>1066</v>
      </c>
      <c r="FR1637" t="s">
        <v>1066</v>
      </c>
      <c r="GN1637" t="s">
        <v>1066</v>
      </c>
      <c r="HA1637" t="s">
        <v>1065</v>
      </c>
      <c r="HB1637" t="s">
        <v>12474</v>
      </c>
      <c r="HC1637" t="s">
        <v>1066</v>
      </c>
      <c r="HD1637" t="s">
        <v>1066</v>
      </c>
      <c r="HG1637" t="s">
        <v>1066</v>
      </c>
      <c r="HI1637" t="s">
        <v>1066</v>
      </c>
      <c r="HK1637" t="s">
        <v>1068</v>
      </c>
      <c r="HL1637" t="s">
        <v>1065</v>
      </c>
      <c r="HM1637" t="s">
        <v>1065</v>
      </c>
      <c r="HN1637" t="s">
        <v>1066</v>
      </c>
      <c r="HO1637" t="b">
        <v>1</v>
      </c>
      <c r="HS1637" t="s">
        <v>1069</v>
      </c>
      <c r="HT1637" t="s">
        <v>12475</v>
      </c>
      <c r="HU1637" t="s">
        <v>1071</v>
      </c>
      <c r="HV1637" t="s">
        <v>12476</v>
      </c>
      <c r="HW1637" t="s">
        <v>12477</v>
      </c>
      <c r="HY1637" t="b">
        <v>1</v>
      </c>
      <c r="IH1637">
        <v>999</v>
      </c>
      <c r="AMK1637" t="s">
        <v>1078</v>
      </c>
      <c r="AML1637" t="s">
        <v>12478</v>
      </c>
      <c r="AMM1637" t="s">
        <v>1065</v>
      </c>
      <c r="AMN1637">
        <v>7000</v>
      </c>
      <c r="AMO1637" t="s">
        <v>1066</v>
      </c>
      <c r="AMY1637" t="s">
        <v>1066</v>
      </c>
      <c r="ANW1637" t="s">
        <v>1066</v>
      </c>
      <c r="ANZ1637" t="s">
        <v>1066</v>
      </c>
      <c r="AOC1637" t="s">
        <v>1066</v>
      </c>
      <c r="AOE1637" t="s">
        <v>1065</v>
      </c>
    </row>
    <row r="1638" spans="3:1023 1025:1071">
      <c r="C1638" t="s">
        <v>12479</v>
      </c>
      <c r="D1638" t="s">
        <v>39025</v>
      </c>
      <c r="F1638" t="s">
        <v>1117</v>
      </c>
      <c r="G1638" t="s">
        <v>12480</v>
      </c>
      <c r="O1638">
        <v>1</v>
      </c>
      <c r="P1638" t="s">
        <v>1065</v>
      </c>
      <c r="Q1638" t="s">
        <v>1065</v>
      </c>
      <c r="R1638">
        <v>39970</v>
      </c>
      <c r="S1638" t="s">
        <v>1065</v>
      </c>
      <c r="X1638" t="s">
        <v>1066</v>
      </c>
      <c r="Z1638" t="s">
        <v>1065</v>
      </c>
      <c r="AB1638">
        <v>1</v>
      </c>
      <c r="AC1638">
        <v>39600</v>
      </c>
      <c r="AD1638">
        <v>999</v>
      </c>
      <c r="AZ1638" t="b">
        <v>1</v>
      </c>
      <c r="BB1638" t="b">
        <v>1</v>
      </c>
      <c r="BP1638" t="s">
        <v>1065</v>
      </c>
      <c r="BQ1638" t="s">
        <v>12481</v>
      </c>
      <c r="BR1638" t="s">
        <v>1066</v>
      </c>
      <c r="BV1638" t="b">
        <v>1</v>
      </c>
      <c r="BY1638" t="b">
        <v>1</v>
      </c>
      <c r="CO1638">
        <v>4500</v>
      </c>
      <c r="CR1638">
        <v>35850</v>
      </c>
      <c r="DG1638" t="s">
        <v>1065</v>
      </c>
      <c r="DH1638" t="b">
        <v>1</v>
      </c>
      <c r="DI1638" t="b">
        <v>1</v>
      </c>
      <c r="DP1638" t="b">
        <v>1</v>
      </c>
      <c r="DV1638" t="s">
        <v>1065</v>
      </c>
      <c r="EA1638" t="b">
        <v>1</v>
      </c>
      <c r="EP1638" t="s">
        <v>1066</v>
      </c>
      <c r="ER1638" t="s">
        <v>1066</v>
      </c>
      <c r="ET1638" t="s">
        <v>1066</v>
      </c>
      <c r="FR1638" t="s">
        <v>1066</v>
      </c>
      <c r="GN1638" t="s">
        <v>1066</v>
      </c>
      <c r="HA1638" t="s">
        <v>1066</v>
      </c>
      <c r="HD1638" t="s">
        <v>1066</v>
      </c>
      <c r="HG1638" t="s">
        <v>1066</v>
      </c>
      <c r="HI1638" t="s">
        <v>1066</v>
      </c>
      <c r="HK1638" t="s">
        <v>1068</v>
      </c>
      <c r="HL1638" t="s">
        <v>1065</v>
      </c>
      <c r="HM1638" t="s">
        <v>1066</v>
      </c>
      <c r="HN1638" t="s">
        <v>1066</v>
      </c>
      <c r="HP1638" t="b">
        <v>1</v>
      </c>
      <c r="HS1638" t="s">
        <v>1069</v>
      </c>
      <c r="HT1638" t="s">
        <v>12482</v>
      </c>
      <c r="HU1638" t="s">
        <v>1071</v>
      </c>
      <c r="HV1638" t="s">
        <v>12483</v>
      </c>
      <c r="HW1638" t="s">
        <v>12484</v>
      </c>
      <c r="ID1638" t="b">
        <v>1</v>
      </c>
      <c r="AMK1638" t="s">
        <v>1078</v>
      </c>
      <c r="AML1638" t="s">
        <v>12485</v>
      </c>
      <c r="AMM1638" t="s">
        <v>1065</v>
      </c>
      <c r="AMN1638">
        <v>7000</v>
      </c>
      <c r="AMO1638" t="s">
        <v>1066</v>
      </c>
      <c r="AMY1638" t="s">
        <v>1066</v>
      </c>
      <c r="ANW1638" t="s">
        <v>1066</v>
      </c>
      <c r="ANZ1638" t="s">
        <v>1066</v>
      </c>
      <c r="AOC1638" t="s">
        <v>1066</v>
      </c>
      <c r="AOE1638" t="s">
        <v>1065</v>
      </c>
    </row>
    <row r="1639" spans="3:1023 1025:1071">
      <c r="C1639" t="s">
        <v>12486</v>
      </c>
      <c r="D1639" t="s">
        <v>39025</v>
      </c>
      <c r="F1639" t="s">
        <v>1117</v>
      </c>
      <c r="G1639" t="s">
        <v>12487</v>
      </c>
      <c r="O1639">
        <v>1</v>
      </c>
      <c r="P1639" t="s">
        <v>1065</v>
      </c>
      <c r="Q1639" t="s">
        <v>1065</v>
      </c>
      <c r="R1639">
        <v>40000</v>
      </c>
      <c r="S1639" t="s">
        <v>1065</v>
      </c>
      <c r="X1639" t="s">
        <v>1066</v>
      </c>
      <c r="Z1639" t="s">
        <v>1065</v>
      </c>
      <c r="AB1639">
        <v>2</v>
      </c>
      <c r="AC1639">
        <v>30000</v>
      </c>
      <c r="AD1639">
        <v>250</v>
      </c>
      <c r="AE1639">
        <v>9700</v>
      </c>
      <c r="AF1639">
        <v>999</v>
      </c>
      <c r="AZ1639" t="b">
        <v>1</v>
      </c>
      <c r="BD1639" t="b">
        <v>1</v>
      </c>
      <c r="BE1639" t="b">
        <v>1</v>
      </c>
      <c r="BJ1639" t="b">
        <v>1</v>
      </c>
      <c r="BP1639" t="s">
        <v>1065</v>
      </c>
      <c r="BQ1639" t="s">
        <v>12488</v>
      </c>
      <c r="BR1639" t="s">
        <v>1065</v>
      </c>
      <c r="BS1639" t="s">
        <v>12489</v>
      </c>
      <c r="BV1639" t="b">
        <v>1</v>
      </c>
      <c r="BY1639" t="b">
        <v>1</v>
      </c>
      <c r="CD1639" t="b">
        <v>1</v>
      </c>
      <c r="CO1639">
        <v>5000</v>
      </c>
      <c r="CR1639">
        <v>21840</v>
      </c>
      <c r="CU1639">
        <v>1500</v>
      </c>
      <c r="CW1639">
        <v>1500</v>
      </c>
      <c r="DG1639" t="s">
        <v>1065</v>
      </c>
      <c r="DH1639" t="b">
        <v>1</v>
      </c>
      <c r="DI1639" t="b">
        <v>1</v>
      </c>
      <c r="DP1639" t="b">
        <v>1</v>
      </c>
      <c r="DV1639" t="s">
        <v>1065</v>
      </c>
      <c r="DZ1639" t="b">
        <v>1</v>
      </c>
      <c r="EP1639" t="s">
        <v>1066</v>
      </c>
      <c r="ER1639" t="s">
        <v>1066</v>
      </c>
      <c r="ET1639" t="s">
        <v>1066</v>
      </c>
      <c r="FR1639" t="s">
        <v>1066</v>
      </c>
      <c r="GN1639" t="s">
        <v>1066</v>
      </c>
      <c r="HA1639" t="s">
        <v>1066</v>
      </c>
      <c r="HD1639" t="s">
        <v>1066</v>
      </c>
      <c r="HG1639" t="s">
        <v>1066</v>
      </c>
      <c r="HI1639" t="s">
        <v>1066</v>
      </c>
      <c r="HK1639" t="s">
        <v>1068</v>
      </c>
      <c r="HL1639" t="s">
        <v>1065</v>
      </c>
      <c r="HM1639" t="s">
        <v>1066</v>
      </c>
      <c r="HN1639" t="s">
        <v>1066</v>
      </c>
      <c r="HQ1639" t="b">
        <v>1</v>
      </c>
      <c r="HS1639" t="s">
        <v>1069</v>
      </c>
      <c r="HT1639" t="s">
        <v>12490</v>
      </c>
      <c r="HU1639" t="s">
        <v>1071</v>
      </c>
      <c r="HV1639" t="s">
        <v>12491</v>
      </c>
      <c r="HW1639" t="s">
        <v>12492</v>
      </c>
      <c r="IB1639" t="b">
        <v>1</v>
      </c>
      <c r="AMK1639" t="s">
        <v>1078</v>
      </c>
      <c r="AML1639" t="s">
        <v>12493</v>
      </c>
      <c r="AMM1639" t="s">
        <v>1065</v>
      </c>
      <c r="AMN1639">
        <v>7000</v>
      </c>
      <c r="AMO1639" t="s">
        <v>1066</v>
      </c>
      <c r="AMY1639" t="s">
        <v>1066</v>
      </c>
      <c r="ANW1639" t="s">
        <v>1066</v>
      </c>
      <c r="ANZ1639" t="s">
        <v>1066</v>
      </c>
      <c r="AOC1639" t="s">
        <v>1066</v>
      </c>
      <c r="AOE1639" t="s">
        <v>1065</v>
      </c>
    </row>
    <row r="1640" spans="3:1023 1025:1071">
      <c r="C1640" t="s">
        <v>12494</v>
      </c>
      <c r="D1640" t="s">
        <v>39025</v>
      </c>
      <c r="F1640" t="s">
        <v>1117</v>
      </c>
      <c r="G1640" t="s">
        <v>12495</v>
      </c>
      <c r="O1640">
        <v>1</v>
      </c>
      <c r="P1640" t="s">
        <v>1065</v>
      </c>
      <c r="Q1640" t="s">
        <v>1065</v>
      </c>
      <c r="R1640">
        <v>40000</v>
      </c>
      <c r="S1640" t="s">
        <v>1100</v>
      </c>
      <c r="V1640" t="s">
        <v>1101</v>
      </c>
      <c r="X1640" t="s">
        <v>1066</v>
      </c>
      <c r="Z1640" t="s">
        <v>1065</v>
      </c>
      <c r="AB1640">
        <v>1</v>
      </c>
      <c r="AC1640">
        <v>39900</v>
      </c>
      <c r="AD1640">
        <v>999</v>
      </c>
      <c r="AZ1640" t="b">
        <v>1</v>
      </c>
      <c r="BB1640" t="b">
        <v>1</v>
      </c>
      <c r="BD1640" t="b">
        <v>1</v>
      </c>
      <c r="BP1640" t="s">
        <v>1065</v>
      </c>
      <c r="BQ1640" t="s">
        <v>12496</v>
      </c>
      <c r="BR1640" t="s">
        <v>1065</v>
      </c>
      <c r="BS1640" t="s">
        <v>12497</v>
      </c>
      <c r="BV1640" t="b">
        <v>1</v>
      </c>
      <c r="BY1640" t="b">
        <v>1</v>
      </c>
      <c r="CA1640" t="b">
        <v>1</v>
      </c>
      <c r="CO1640">
        <v>1000</v>
      </c>
      <c r="CR1640">
        <v>32000</v>
      </c>
      <c r="CT1640">
        <v>5000</v>
      </c>
      <c r="DG1640" t="s">
        <v>1065</v>
      </c>
      <c r="DH1640" t="b">
        <v>1</v>
      </c>
      <c r="DI1640" t="b">
        <v>1</v>
      </c>
      <c r="DQ1640" t="b">
        <v>1</v>
      </c>
      <c r="DV1640" t="s">
        <v>1065</v>
      </c>
      <c r="DZ1640" t="b">
        <v>1</v>
      </c>
      <c r="EP1640" t="s">
        <v>1066</v>
      </c>
      <c r="ER1640" t="s">
        <v>1066</v>
      </c>
      <c r="ET1640" t="s">
        <v>1066</v>
      </c>
      <c r="FR1640" t="s">
        <v>1066</v>
      </c>
      <c r="GN1640" t="s">
        <v>1066</v>
      </c>
      <c r="HA1640" t="s">
        <v>1066</v>
      </c>
      <c r="HD1640" t="s">
        <v>1066</v>
      </c>
      <c r="HG1640" t="s">
        <v>1066</v>
      </c>
      <c r="HI1640" t="s">
        <v>1066</v>
      </c>
      <c r="HK1640" t="s">
        <v>1068</v>
      </c>
      <c r="HL1640" t="s">
        <v>1065</v>
      </c>
      <c r="HM1640" t="s">
        <v>1066</v>
      </c>
      <c r="HN1640" t="s">
        <v>1066</v>
      </c>
      <c r="HQ1640" t="b">
        <v>1</v>
      </c>
      <c r="HS1640" t="s">
        <v>1069</v>
      </c>
      <c r="HT1640" t="s">
        <v>12498</v>
      </c>
      <c r="HU1640" t="s">
        <v>1071</v>
      </c>
      <c r="HV1640" t="s">
        <v>12499</v>
      </c>
      <c r="HW1640" t="s">
        <v>12187</v>
      </c>
      <c r="IB1640" t="b">
        <v>1</v>
      </c>
      <c r="AMK1640" t="s">
        <v>1078</v>
      </c>
      <c r="AML1640" t="s">
        <v>12500</v>
      </c>
      <c r="AMM1640" t="s">
        <v>1065</v>
      </c>
      <c r="AMN1640">
        <v>7000</v>
      </c>
      <c r="AMO1640" t="s">
        <v>1066</v>
      </c>
      <c r="AMY1640" t="s">
        <v>1066</v>
      </c>
      <c r="ANZ1640" t="s">
        <v>1066</v>
      </c>
      <c r="AOC1640" t="s">
        <v>1066</v>
      </c>
      <c r="AOE1640" t="s">
        <v>1065</v>
      </c>
    </row>
    <row r="1641" spans="3:1023 1025:1071">
      <c r="C1641" t="s">
        <v>12501</v>
      </c>
      <c r="D1641" t="s">
        <v>39025</v>
      </c>
      <c r="F1641" t="s">
        <v>1117</v>
      </c>
      <c r="G1641" t="s">
        <v>12502</v>
      </c>
      <c r="O1641">
        <v>1</v>
      </c>
      <c r="P1641" t="s">
        <v>1065</v>
      </c>
      <c r="Q1641" t="s">
        <v>1065</v>
      </c>
      <c r="R1641">
        <v>40000</v>
      </c>
      <c r="S1641" t="s">
        <v>1065</v>
      </c>
      <c r="X1641" t="s">
        <v>1066</v>
      </c>
      <c r="Z1641" t="s">
        <v>1065</v>
      </c>
      <c r="AB1641">
        <v>1</v>
      </c>
      <c r="AC1641">
        <v>39600</v>
      </c>
      <c r="AD1641">
        <v>240</v>
      </c>
      <c r="AZ1641" t="b">
        <v>1</v>
      </c>
      <c r="BB1641" t="b">
        <v>1</v>
      </c>
      <c r="BD1641" t="b">
        <v>1</v>
      </c>
      <c r="BP1641" t="s">
        <v>1065</v>
      </c>
      <c r="BQ1641" t="s">
        <v>12503</v>
      </c>
      <c r="BR1641" t="s">
        <v>1066</v>
      </c>
      <c r="BV1641" t="b">
        <v>1</v>
      </c>
      <c r="BY1641" t="b">
        <v>1</v>
      </c>
      <c r="CC1641" t="b">
        <v>1</v>
      </c>
      <c r="CD1641" t="b">
        <v>1</v>
      </c>
      <c r="CG1641" t="b">
        <v>1</v>
      </c>
      <c r="CO1641">
        <v>1000</v>
      </c>
      <c r="CR1641">
        <v>31350</v>
      </c>
      <c r="CV1641">
        <v>2000</v>
      </c>
      <c r="CW1641">
        <v>1040</v>
      </c>
      <c r="CZ1641">
        <v>1000</v>
      </c>
      <c r="DG1641" t="s">
        <v>1065</v>
      </c>
      <c r="DH1641" t="b">
        <v>1</v>
      </c>
      <c r="DK1641" t="b">
        <v>1</v>
      </c>
      <c r="DP1641" t="b">
        <v>1</v>
      </c>
      <c r="DV1641" t="s">
        <v>1065</v>
      </c>
      <c r="EE1641" t="b">
        <v>1</v>
      </c>
      <c r="EP1641" t="s">
        <v>1066</v>
      </c>
      <c r="ER1641" t="s">
        <v>1066</v>
      </c>
      <c r="ET1641" t="s">
        <v>1065</v>
      </c>
      <c r="EU1641" t="s">
        <v>12504</v>
      </c>
      <c r="EY1641" t="b">
        <v>1</v>
      </c>
      <c r="FI1641" t="b">
        <v>1</v>
      </c>
      <c r="FL1641" t="b">
        <v>1</v>
      </c>
      <c r="FR1641" t="s">
        <v>1066</v>
      </c>
      <c r="GN1641" t="s">
        <v>1066</v>
      </c>
      <c r="HA1641" t="s">
        <v>1066</v>
      </c>
      <c r="HD1641" t="s">
        <v>1066</v>
      </c>
      <c r="HG1641" t="s">
        <v>1066</v>
      </c>
      <c r="HI1641" t="s">
        <v>1066</v>
      </c>
      <c r="HK1641" t="s">
        <v>1068</v>
      </c>
      <c r="HL1641" t="s">
        <v>1065</v>
      </c>
      <c r="HM1641" t="s">
        <v>1066</v>
      </c>
      <c r="HN1641" t="s">
        <v>1066</v>
      </c>
      <c r="HQ1641" t="b">
        <v>1</v>
      </c>
      <c r="HS1641" t="s">
        <v>1069</v>
      </c>
      <c r="HT1641" t="s">
        <v>12505</v>
      </c>
      <c r="HU1641" t="s">
        <v>1071</v>
      </c>
      <c r="HV1641" t="s">
        <v>12506</v>
      </c>
      <c r="HW1641" t="s">
        <v>12035</v>
      </c>
      <c r="IB1641" t="b">
        <v>1</v>
      </c>
      <c r="AMK1641" t="s">
        <v>1078</v>
      </c>
      <c r="AML1641" t="s">
        <v>12507</v>
      </c>
      <c r="AMM1641" t="s">
        <v>1065</v>
      </c>
      <c r="AMN1641">
        <v>7000</v>
      </c>
      <c r="AMO1641" t="s">
        <v>1066</v>
      </c>
      <c r="AMY1641" t="s">
        <v>1065</v>
      </c>
      <c r="AMZ1641" t="s">
        <v>12508</v>
      </c>
      <c r="ANB1641" t="b">
        <v>1</v>
      </c>
      <c r="AND1641" t="b">
        <v>1</v>
      </c>
      <c r="ANN1641" t="b">
        <v>1</v>
      </c>
      <c r="ANQ1641" t="b">
        <v>1</v>
      </c>
      <c r="ANW1641" t="s">
        <v>1066</v>
      </c>
      <c r="ANZ1641" t="s">
        <v>1066</v>
      </c>
      <c r="AOC1641" t="s">
        <v>1066</v>
      </c>
      <c r="AOE1641" t="s">
        <v>1065</v>
      </c>
    </row>
    <row r="1642" spans="3:1023 1025:1071">
      <c r="C1642" t="s">
        <v>12509</v>
      </c>
      <c r="D1642" t="s">
        <v>39025</v>
      </c>
      <c r="F1642" t="s">
        <v>1117</v>
      </c>
      <c r="G1642" t="s">
        <v>12510</v>
      </c>
      <c r="O1642">
        <v>1</v>
      </c>
      <c r="P1642" t="s">
        <v>1065</v>
      </c>
      <c r="Q1642" t="s">
        <v>1065</v>
      </c>
      <c r="R1642">
        <v>40000</v>
      </c>
      <c r="S1642" t="s">
        <v>1065</v>
      </c>
      <c r="X1642" t="s">
        <v>1066</v>
      </c>
      <c r="Z1642" t="s">
        <v>1065</v>
      </c>
      <c r="AB1642">
        <v>1</v>
      </c>
      <c r="AC1642">
        <v>39700</v>
      </c>
      <c r="AD1642">
        <v>999</v>
      </c>
      <c r="AZ1642" t="b">
        <v>1</v>
      </c>
      <c r="BD1642" t="b">
        <v>1</v>
      </c>
      <c r="BP1642" t="s">
        <v>1065</v>
      </c>
      <c r="BQ1642" t="s">
        <v>12218</v>
      </c>
      <c r="BR1642" t="s">
        <v>1066</v>
      </c>
      <c r="BV1642" t="b">
        <v>1</v>
      </c>
      <c r="BY1642" t="b">
        <v>1</v>
      </c>
      <c r="CD1642" t="b">
        <v>1</v>
      </c>
      <c r="CI1642" t="b">
        <v>1</v>
      </c>
      <c r="CO1642">
        <v>1000</v>
      </c>
      <c r="CR1642">
        <v>22000</v>
      </c>
      <c r="CW1642">
        <v>1000</v>
      </c>
      <c r="DB1642">
        <v>2000</v>
      </c>
      <c r="DG1642" t="s">
        <v>1065</v>
      </c>
      <c r="DH1642" t="b">
        <v>1</v>
      </c>
      <c r="DP1642" t="b">
        <v>1</v>
      </c>
      <c r="DV1642" t="s">
        <v>1065</v>
      </c>
      <c r="DZ1642" t="b">
        <v>1</v>
      </c>
      <c r="EP1642" t="s">
        <v>1066</v>
      </c>
      <c r="ER1642" t="s">
        <v>1066</v>
      </c>
      <c r="ET1642" t="s">
        <v>1066</v>
      </c>
      <c r="FR1642" t="s">
        <v>1066</v>
      </c>
      <c r="GN1642" t="s">
        <v>1066</v>
      </c>
      <c r="HA1642" t="s">
        <v>1066</v>
      </c>
      <c r="HD1642" t="s">
        <v>1066</v>
      </c>
      <c r="HG1642" t="s">
        <v>1066</v>
      </c>
      <c r="HI1642" t="s">
        <v>1066</v>
      </c>
      <c r="HK1642" t="s">
        <v>1068</v>
      </c>
      <c r="HL1642" t="s">
        <v>1065</v>
      </c>
      <c r="HM1642" t="s">
        <v>1066</v>
      </c>
      <c r="HN1642" t="s">
        <v>1066</v>
      </c>
      <c r="HO1642" t="b">
        <v>1</v>
      </c>
      <c r="HS1642" t="s">
        <v>1069</v>
      </c>
      <c r="HT1642" t="s">
        <v>12511</v>
      </c>
      <c r="HU1642" t="s">
        <v>1071</v>
      </c>
      <c r="HV1642" t="s">
        <v>12512</v>
      </c>
      <c r="HW1642" t="s">
        <v>12513</v>
      </c>
      <c r="IB1642" t="b">
        <v>1</v>
      </c>
      <c r="AMK1642" t="s">
        <v>1078</v>
      </c>
      <c r="AML1642" t="s">
        <v>12514</v>
      </c>
      <c r="AMM1642" t="s">
        <v>1065</v>
      </c>
      <c r="AMN1642">
        <v>7000</v>
      </c>
      <c r="AMO1642" t="s">
        <v>1066</v>
      </c>
      <c r="AMY1642" t="s">
        <v>1066</v>
      </c>
      <c r="ANW1642" t="s">
        <v>1066</v>
      </c>
      <c r="ANZ1642" t="s">
        <v>1066</v>
      </c>
      <c r="AOC1642" t="s">
        <v>1066</v>
      </c>
      <c r="AOE1642" t="s">
        <v>1065</v>
      </c>
    </row>
    <row r="1643" spans="3:1023 1025:1071">
      <c r="C1643" t="s">
        <v>12515</v>
      </c>
      <c r="D1643" t="s">
        <v>39025</v>
      </c>
      <c r="AMK1643" t="s">
        <v>1078</v>
      </c>
      <c r="AML1643" t="s">
        <v>12516</v>
      </c>
      <c r="AMM1643" t="s">
        <v>1065</v>
      </c>
      <c r="AMN1643">
        <v>7000</v>
      </c>
      <c r="AMO1643" t="s">
        <v>1066</v>
      </c>
      <c r="AMY1643" t="s">
        <v>1065</v>
      </c>
      <c r="AMZ1643" t="s">
        <v>12517</v>
      </c>
      <c r="ANB1643" t="b">
        <v>1</v>
      </c>
      <c r="AND1643" t="b">
        <v>1</v>
      </c>
      <c r="ANN1643" t="b">
        <v>1</v>
      </c>
      <c r="ANQ1643" t="b">
        <v>1</v>
      </c>
      <c r="ANW1643" t="s">
        <v>1066</v>
      </c>
      <c r="ANZ1643" t="s">
        <v>1066</v>
      </c>
      <c r="AOC1643" t="s">
        <v>1066</v>
      </c>
      <c r="AOE1643" t="s">
        <v>1065</v>
      </c>
    </row>
    <row r="1644" spans="3:1023 1025:1071">
      <c r="C1644" t="s">
        <v>12518</v>
      </c>
      <c r="D1644" t="s">
        <v>39025</v>
      </c>
      <c r="AHT1644" t="s">
        <v>1350</v>
      </c>
      <c r="AHU1644" t="s">
        <v>12519</v>
      </c>
      <c r="AHV1644" t="b">
        <v>1</v>
      </c>
      <c r="AIC1644" t="s">
        <v>1065</v>
      </c>
      <c r="AID1644" t="s">
        <v>1065</v>
      </c>
      <c r="AIE1644">
        <v>40000</v>
      </c>
      <c r="AIF1644" t="s">
        <v>1065</v>
      </c>
      <c r="AIK1644" t="s">
        <v>1066</v>
      </c>
      <c r="AIM1644" t="s">
        <v>1065</v>
      </c>
      <c r="AIO1644" t="s">
        <v>1065</v>
      </c>
      <c r="AIS1644" t="b">
        <v>1</v>
      </c>
      <c r="AJI1644" t="s">
        <v>1066</v>
      </c>
      <c r="AJK1644" t="s">
        <v>1066</v>
      </c>
      <c r="AJM1644" t="s">
        <v>1066</v>
      </c>
      <c r="AKK1644" t="s">
        <v>1066</v>
      </c>
      <c r="ALG1644" t="s">
        <v>1066</v>
      </c>
      <c r="ALT1644" t="s">
        <v>1066</v>
      </c>
      <c r="ALW1644" t="s">
        <v>1066</v>
      </c>
      <c r="ALZ1644" t="s">
        <v>1066</v>
      </c>
      <c r="AMC1644" t="s">
        <v>1066</v>
      </c>
      <c r="AME1644" t="s">
        <v>1066</v>
      </c>
      <c r="AMG1644" t="s">
        <v>1071</v>
      </c>
      <c r="AMH1644" t="s">
        <v>12520</v>
      </c>
      <c r="AMI1644" t="s">
        <v>1353</v>
      </c>
      <c r="AMK1644" t="s">
        <v>1078</v>
      </c>
      <c r="AML1644" t="s">
        <v>12521</v>
      </c>
      <c r="AMM1644" t="s">
        <v>1065</v>
      </c>
      <c r="AMN1644">
        <v>6918</v>
      </c>
      <c r="AMO1644" t="s">
        <v>1066</v>
      </c>
      <c r="AMY1644" t="s">
        <v>1066</v>
      </c>
      <c r="ANW1644" t="s">
        <v>1066</v>
      </c>
      <c r="ANZ1644" t="s">
        <v>1066</v>
      </c>
      <c r="AOC1644" t="s">
        <v>1066</v>
      </c>
      <c r="AOE1644" t="s">
        <v>1065</v>
      </c>
    </row>
    <row r="1645" spans="3:1023 1025:1071">
      <c r="C1645" t="s">
        <v>12522</v>
      </c>
      <c r="D1645" t="s">
        <v>39025</v>
      </c>
      <c r="AMK1645" t="s">
        <v>1249</v>
      </c>
      <c r="AML1645" t="s">
        <v>12523</v>
      </c>
      <c r="AMM1645" t="s">
        <v>1065</v>
      </c>
      <c r="AMN1645">
        <v>6900</v>
      </c>
      <c r="AMO1645" t="s">
        <v>1066</v>
      </c>
      <c r="AMY1645" t="s">
        <v>1065</v>
      </c>
      <c r="AMZ1645" t="s">
        <v>12524</v>
      </c>
      <c r="ANC1645" t="b">
        <v>1</v>
      </c>
      <c r="AND1645" t="b">
        <v>1</v>
      </c>
      <c r="ANG1645" t="b">
        <v>1</v>
      </c>
      <c r="ANN1645" t="b">
        <v>1</v>
      </c>
      <c r="ANQ1645" t="b">
        <v>1</v>
      </c>
      <c r="ANW1645" t="s">
        <v>1066</v>
      </c>
      <c r="ANZ1645" t="s">
        <v>1066</v>
      </c>
      <c r="AOC1645" t="s">
        <v>1066</v>
      </c>
      <c r="AOE1645" t="s">
        <v>1066</v>
      </c>
    </row>
    <row r="1646" spans="3:1023 1025:1071">
      <c r="C1646" t="s">
        <v>12525</v>
      </c>
      <c r="D1646" t="s">
        <v>39025</v>
      </c>
      <c r="ZS1646" t="s">
        <v>1350</v>
      </c>
      <c r="ZT1646" t="s">
        <v>12526</v>
      </c>
      <c r="ZU1646" t="b">
        <v>1</v>
      </c>
      <c r="AAB1646" t="s">
        <v>1065</v>
      </c>
      <c r="AAC1646" t="s">
        <v>1065</v>
      </c>
      <c r="AAD1646">
        <v>40000</v>
      </c>
      <c r="AAE1646" t="s">
        <v>1100</v>
      </c>
      <c r="AAH1646" t="s">
        <v>1225</v>
      </c>
      <c r="AAJ1646" t="s">
        <v>1066</v>
      </c>
      <c r="AAL1646" t="s">
        <v>1065</v>
      </c>
      <c r="AAN1646">
        <v>0</v>
      </c>
      <c r="AAO1646">
        <v>0</v>
      </c>
      <c r="AAP1646">
        <v>30</v>
      </c>
      <c r="AAQ1646">
        <v>20</v>
      </c>
      <c r="AAU1646" t="b">
        <v>1</v>
      </c>
      <c r="ABK1646">
        <v>0</v>
      </c>
      <c r="ABL1646">
        <v>0</v>
      </c>
      <c r="ABP1646" t="b">
        <v>1</v>
      </c>
      <c r="ABS1646" t="b">
        <v>1</v>
      </c>
      <c r="ACI1646">
        <v>35600</v>
      </c>
      <c r="ACL1646">
        <v>4000</v>
      </c>
      <c r="ACX1646" t="s">
        <v>1065</v>
      </c>
      <c r="ACY1646" t="s">
        <v>1065</v>
      </c>
      <c r="ADE1646" t="b">
        <v>1</v>
      </c>
      <c r="ADS1646" t="s">
        <v>1066</v>
      </c>
      <c r="ADU1646" t="s">
        <v>1066</v>
      </c>
      <c r="ADW1646" t="s">
        <v>1065</v>
      </c>
      <c r="ADX1646" t="s">
        <v>12527</v>
      </c>
      <c r="ADZ1646" t="b">
        <v>1</v>
      </c>
      <c r="AEL1646" t="b">
        <v>1</v>
      </c>
      <c r="AEO1646" t="b">
        <v>1</v>
      </c>
      <c r="AEP1646" t="b">
        <v>1</v>
      </c>
      <c r="AEU1646" t="s">
        <v>1066</v>
      </c>
      <c r="AFQ1646" t="s">
        <v>1066</v>
      </c>
      <c r="AGD1646" t="s">
        <v>1066</v>
      </c>
      <c r="AGG1646" t="s">
        <v>1066</v>
      </c>
      <c r="AGJ1646" t="s">
        <v>1066</v>
      </c>
      <c r="AGM1646" t="s">
        <v>1066</v>
      </c>
      <c r="AGO1646" t="s">
        <v>1066</v>
      </c>
      <c r="AGQ1646" t="s">
        <v>1068</v>
      </c>
      <c r="AGR1646" t="s">
        <v>1065</v>
      </c>
      <c r="AGS1646" t="s">
        <v>1066</v>
      </c>
      <c r="AGT1646" t="s">
        <v>1066</v>
      </c>
      <c r="AGU1646" t="b">
        <v>1</v>
      </c>
      <c r="AGY1646" t="s">
        <v>1069</v>
      </c>
      <c r="AGZ1646" t="s">
        <v>12528</v>
      </c>
      <c r="AHA1646" t="s">
        <v>1071</v>
      </c>
      <c r="AHB1646" t="s">
        <v>12529</v>
      </c>
      <c r="AHC1646" t="s">
        <v>1066</v>
      </c>
      <c r="AHE1646" t="s">
        <v>1066</v>
      </c>
      <c r="AHG1646" t="s">
        <v>12530</v>
      </c>
      <c r="AHI1646" t="b">
        <v>1</v>
      </c>
      <c r="AHO1646" t="b">
        <v>1</v>
      </c>
      <c r="AHR1646" t="s">
        <v>1353</v>
      </c>
      <c r="AMK1646" t="s">
        <v>1103</v>
      </c>
      <c r="AML1646" t="s">
        <v>12531</v>
      </c>
      <c r="AMM1646" t="s">
        <v>1065</v>
      </c>
      <c r="AMN1646">
        <v>6800</v>
      </c>
      <c r="AMO1646" t="s">
        <v>1066</v>
      </c>
      <c r="AMY1646" t="s">
        <v>1066</v>
      </c>
      <c r="ANW1646" t="s">
        <v>1066</v>
      </c>
      <c r="ANZ1646" t="s">
        <v>1066</v>
      </c>
      <c r="AOC1646" t="s">
        <v>1066</v>
      </c>
      <c r="AOE1646" t="s">
        <v>1065</v>
      </c>
    </row>
    <row r="1647" spans="3:1023 1025:1071">
      <c r="C1647" t="s">
        <v>12532</v>
      </c>
      <c r="D1647" t="s">
        <v>39025</v>
      </c>
      <c r="AHT1647" t="s">
        <v>1350</v>
      </c>
      <c r="AHU1647" t="s">
        <v>12533</v>
      </c>
      <c r="AHV1647" t="b">
        <v>1</v>
      </c>
      <c r="AIC1647" t="s">
        <v>1065</v>
      </c>
      <c r="AID1647" t="s">
        <v>1065</v>
      </c>
      <c r="AIE1647">
        <v>39700</v>
      </c>
      <c r="AIF1647" t="s">
        <v>1065</v>
      </c>
      <c r="AIK1647" t="s">
        <v>1065</v>
      </c>
      <c r="AIL1647" t="s">
        <v>12534</v>
      </c>
      <c r="AIM1647" t="s">
        <v>1065</v>
      </c>
      <c r="AIO1647" t="s">
        <v>1065</v>
      </c>
      <c r="AIU1647" t="b">
        <v>1</v>
      </c>
      <c r="AJI1647" t="s">
        <v>1066</v>
      </c>
      <c r="AJK1647" t="s">
        <v>1066</v>
      </c>
      <c r="AJM1647" t="s">
        <v>1065</v>
      </c>
      <c r="AJN1647" t="s">
        <v>12535</v>
      </c>
      <c r="AJY1647" t="b">
        <v>1</v>
      </c>
      <c r="AKA1647" t="b">
        <v>1</v>
      </c>
      <c r="AKB1647" t="b">
        <v>1</v>
      </c>
      <c r="AKE1647" t="b">
        <v>1</v>
      </c>
      <c r="AKK1647" t="s">
        <v>1065</v>
      </c>
      <c r="AKL1647" t="b">
        <v>1</v>
      </c>
      <c r="AKM1647" t="b">
        <v>1</v>
      </c>
      <c r="AKP1647" t="b">
        <v>1</v>
      </c>
      <c r="AKZ1647" t="b">
        <v>1</v>
      </c>
      <c r="ALD1647" t="s">
        <v>1066</v>
      </c>
      <c r="ALF1647" t="s">
        <v>12536</v>
      </c>
      <c r="ALG1647" t="s">
        <v>1066</v>
      </c>
      <c r="ALT1647" t="s">
        <v>1066</v>
      </c>
      <c r="ALW1647" t="s">
        <v>1066</v>
      </c>
      <c r="ALZ1647" t="s">
        <v>1066</v>
      </c>
      <c r="AMC1647" t="s">
        <v>1066</v>
      </c>
      <c r="AME1647" t="s">
        <v>1066</v>
      </c>
      <c r="AMG1647" t="s">
        <v>1071</v>
      </c>
      <c r="AMH1647" t="s">
        <v>12537</v>
      </c>
      <c r="AMI1647" t="s">
        <v>1353</v>
      </c>
    </row>
    <row r="1648" spans="3:1023 1025:1071">
      <c r="C1648" t="s">
        <v>12538</v>
      </c>
      <c r="D1648" t="s">
        <v>39025</v>
      </c>
      <c r="AHT1648" t="s">
        <v>1350</v>
      </c>
      <c r="AHU1648" t="s">
        <v>12539</v>
      </c>
      <c r="AHV1648" t="b">
        <v>1</v>
      </c>
      <c r="AIC1648" t="s">
        <v>1065</v>
      </c>
      <c r="AID1648" t="s">
        <v>1065</v>
      </c>
      <c r="AIE1648">
        <v>40000</v>
      </c>
      <c r="AIF1648" t="s">
        <v>1100</v>
      </c>
      <c r="AII1648" t="s">
        <v>1101</v>
      </c>
      <c r="AIK1648" t="s">
        <v>1066</v>
      </c>
      <c r="AIM1648" t="s">
        <v>1065</v>
      </c>
      <c r="AIO1648" t="s">
        <v>1065</v>
      </c>
      <c r="AIU1648" t="b">
        <v>1</v>
      </c>
      <c r="AJI1648" t="s">
        <v>1066</v>
      </c>
      <c r="AJK1648" t="s">
        <v>1066</v>
      </c>
      <c r="AJM1648" t="s">
        <v>1066</v>
      </c>
      <c r="AKK1648" t="s">
        <v>1066</v>
      </c>
      <c r="ALG1648" t="s">
        <v>1066</v>
      </c>
      <c r="ALT1648" t="s">
        <v>1066</v>
      </c>
      <c r="ALW1648" t="s">
        <v>1066</v>
      </c>
      <c r="ALZ1648" t="s">
        <v>1066</v>
      </c>
      <c r="AMC1648" t="s">
        <v>1066</v>
      </c>
      <c r="AME1648" t="s">
        <v>1066</v>
      </c>
      <c r="AMG1648" t="s">
        <v>1071</v>
      </c>
      <c r="AMH1648" t="s">
        <v>12540</v>
      </c>
      <c r="AMI1648" t="s">
        <v>1353</v>
      </c>
      <c r="AMK1648" t="s">
        <v>1078</v>
      </c>
      <c r="AML1648" t="s">
        <v>12541</v>
      </c>
      <c r="AMM1648" t="s">
        <v>1065</v>
      </c>
      <c r="AMN1648">
        <v>7000</v>
      </c>
      <c r="AMO1648" t="s">
        <v>1066</v>
      </c>
      <c r="AMY1648" t="s">
        <v>1066</v>
      </c>
      <c r="ANW1648" t="s">
        <v>1066</v>
      </c>
      <c r="ANY1648" t="s">
        <v>1065</v>
      </c>
      <c r="ANZ1648" t="s">
        <v>1065</v>
      </c>
      <c r="AOA1648" t="s">
        <v>12542</v>
      </c>
      <c r="AOB1648" t="s">
        <v>1065</v>
      </c>
      <c r="AOC1648" t="s">
        <v>1066</v>
      </c>
      <c r="AOE1648" t="s">
        <v>1065</v>
      </c>
    </row>
    <row r="1649" spans="3:1023 1025:1071">
      <c r="C1649" t="s">
        <v>12543</v>
      </c>
      <c r="D1649" t="s">
        <v>39025</v>
      </c>
      <c r="AHT1649" t="s">
        <v>1063</v>
      </c>
      <c r="AHU1649" t="s">
        <v>12544</v>
      </c>
      <c r="AHV1649" t="b">
        <v>1</v>
      </c>
      <c r="AIC1649" t="s">
        <v>1065</v>
      </c>
      <c r="AID1649" t="s">
        <v>1065</v>
      </c>
      <c r="AIE1649">
        <v>40000</v>
      </c>
      <c r="AIF1649" t="s">
        <v>1065</v>
      </c>
      <c r="AIK1649" t="s">
        <v>1066</v>
      </c>
      <c r="AIM1649" t="s">
        <v>1065</v>
      </c>
      <c r="AIO1649" t="s">
        <v>1065</v>
      </c>
      <c r="AIS1649" t="b">
        <v>1</v>
      </c>
      <c r="AJI1649" t="s">
        <v>1066</v>
      </c>
      <c r="AJK1649" t="s">
        <v>1066</v>
      </c>
      <c r="AJM1649" t="s">
        <v>1066</v>
      </c>
      <c r="AKK1649" t="s">
        <v>1066</v>
      </c>
      <c r="ALG1649" t="s">
        <v>1066</v>
      </c>
      <c r="ALT1649" t="s">
        <v>1066</v>
      </c>
      <c r="ALW1649" t="s">
        <v>1066</v>
      </c>
      <c r="ALZ1649" t="s">
        <v>1066</v>
      </c>
      <c r="AMC1649" t="s">
        <v>1066</v>
      </c>
      <c r="AME1649" t="s">
        <v>1066</v>
      </c>
      <c r="AMG1649" t="s">
        <v>1071</v>
      </c>
      <c r="AMH1649" t="s">
        <v>12545</v>
      </c>
      <c r="AMI1649" t="s">
        <v>12546</v>
      </c>
      <c r="AMK1649" t="s">
        <v>1107</v>
      </c>
      <c r="AML1649" t="s">
        <v>12547</v>
      </c>
      <c r="AMM1649" t="s">
        <v>1065</v>
      </c>
      <c r="AMN1649">
        <v>7000</v>
      </c>
      <c r="AMO1649" t="s">
        <v>1066</v>
      </c>
      <c r="AMY1649" t="s">
        <v>1066</v>
      </c>
      <c r="ANW1649" t="s">
        <v>1066</v>
      </c>
      <c r="ANZ1649" t="s">
        <v>1066</v>
      </c>
      <c r="AOC1649" t="s">
        <v>1066</v>
      </c>
      <c r="AOE1649" t="s">
        <v>1065</v>
      </c>
    </row>
    <row r="1650" spans="3:1023 1025:1071">
      <c r="C1650" t="s">
        <v>12548</v>
      </c>
      <c r="D1650" t="s">
        <v>39025</v>
      </c>
      <c r="ZS1650" t="s">
        <v>1148</v>
      </c>
      <c r="ZT1650" t="s">
        <v>12549</v>
      </c>
      <c r="ZU1650" t="b">
        <v>1</v>
      </c>
      <c r="AAB1650" t="s">
        <v>1065</v>
      </c>
      <c r="AAC1650" t="s">
        <v>1065</v>
      </c>
      <c r="AAD1650">
        <v>38976</v>
      </c>
      <c r="AAE1650" t="s">
        <v>1065</v>
      </c>
      <c r="AAJ1650" t="s">
        <v>1066</v>
      </c>
      <c r="AAL1650" t="s">
        <v>1065</v>
      </c>
      <c r="AAN1650">
        <v>45</v>
      </c>
      <c r="AAO1650">
        <v>250</v>
      </c>
      <c r="AAP1650">
        <v>30</v>
      </c>
      <c r="AAQ1650">
        <v>0</v>
      </c>
      <c r="AAV1650" t="b">
        <v>1</v>
      </c>
      <c r="AAW1650" t="b">
        <v>1</v>
      </c>
      <c r="ABE1650" t="b">
        <v>1</v>
      </c>
      <c r="ABK1650">
        <v>0</v>
      </c>
      <c r="ABL1650">
        <v>3000</v>
      </c>
      <c r="ABP1650" t="b">
        <v>1</v>
      </c>
      <c r="ABR1650" t="b">
        <v>1</v>
      </c>
      <c r="ACI1650">
        <v>23000</v>
      </c>
      <c r="ACK1650">
        <v>18000</v>
      </c>
      <c r="ACX1650" t="s">
        <v>1065</v>
      </c>
      <c r="ACY1650" t="s">
        <v>1065</v>
      </c>
      <c r="ADG1650" t="b">
        <v>1</v>
      </c>
      <c r="ADS1650" t="s">
        <v>1066</v>
      </c>
      <c r="ADU1650" t="s">
        <v>1066</v>
      </c>
      <c r="ADW1650" t="s">
        <v>1065</v>
      </c>
      <c r="ADX1650" t="s">
        <v>12550</v>
      </c>
      <c r="AEB1650" t="b">
        <v>1</v>
      </c>
      <c r="AEL1650" t="b">
        <v>1</v>
      </c>
      <c r="AER1650" t="b">
        <v>1</v>
      </c>
      <c r="AEU1650" t="s">
        <v>1066</v>
      </c>
      <c r="AFQ1650" t="s">
        <v>1066</v>
      </c>
      <c r="AGD1650" t="s">
        <v>1066</v>
      </c>
      <c r="AGG1650" t="s">
        <v>1066</v>
      </c>
      <c r="AGJ1650" t="s">
        <v>1066</v>
      </c>
      <c r="AGM1650" t="s">
        <v>1066</v>
      </c>
      <c r="AGO1650" t="s">
        <v>1066</v>
      </c>
      <c r="AGQ1650" t="s">
        <v>1068</v>
      </c>
      <c r="AGR1650" t="s">
        <v>1065</v>
      </c>
      <c r="AGS1650" t="s">
        <v>1066</v>
      </c>
      <c r="AGT1650" t="s">
        <v>1066</v>
      </c>
      <c r="AGU1650" t="b">
        <v>1</v>
      </c>
      <c r="AGY1650" t="s">
        <v>1069</v>
      </c>
      <c r="AGZ1650" t="s">
        <v>12551</v>
      </c>
      <c r="AHA1650" t="s">
        <v>1071</v>
      </c>
      <c r="AHB1650" t="s">
        <v>12552</v>
      </c>
      <c r="AHC1650" t="s">
        <v>1065</v>
      </c>
      <c r="AHD1650" t="s">
        <v>12553</v>
      </c>
      <c r="AHE1650" t="s">
        <v>1066</v>
      </c>
      <c r="AHG1650" t="s">
        <v>12554</v>
      </c>
      <c r="AHL1650" t="b">
        <v>1</v>
      </c>
      <c r="AHR1650" t="s">
        <v>1317</v>
      </c>
      <c r="AMK1650" t="s">
        <v>1078</v>
      </c>
      <c r="AML1650" t="s">
        <v>12555</v>
      </c>
      <c r="AMM1650" t="s">
        <v>1065</v>
      </c>
      <c r="AMN1650">
        <v>7000</v>
      </c>
      <c r="AMO1650" t="s">
        <v>1066</v>
      </c>
      <c r="AMY1650" t="s">
        <v>1066</v>
      </c>
      <c r="ANW1650" t="s">
        <v>1066</v>
      </c>
      <c r="ANZ1650" t="s">
        <v>1066</v>
      </c>
      <c r="AOC1650" t="s">
        <v>1066</v>
      </c>
      <c r="AOE1650" t="s">
        <v>1065</v>
      </c>
    </row>
    <row r="1651" spans="3:1023 1025:1071">
      <c r="C1651" t="s">
        <v>12556</v>
      </c>
      <c r="D1651" t="s">
        <v>39025</v>
      </c>
      <c r="AMK1651" t="s">
        <v>1078</v>
      </c>
      <c r="AML1651" t="s">
        <v>12557</v>
      </c>
      <c r="AMM1651" t="s">
        <v>1065</v>
      </c>
      <c r="AMN1651">
        <v>7000</v>
      </c>
      <c r="AMO1651" t="s">
        <v>1066</v>
      </c>
      <c r="AMY1651" t="s">
        <v>1066</v>
      </c>
      <c r="ANW1651" t="s">
        <v>1066</v>
      </c>
      <c r="ANZ1651" t="s">
        <v>1066</v>
      </c>
      <c r="AOC1651" t="s">
        <v>1066</v>
      </c>
      <c r="AOE1651" t="s">
        <v>1065</v>
      </c>
    </row>
    <row r="1652" spans="3:1023 1025:1071">
      <c r="C1652" t="s">
        <v>12558</v>
      </c>
      <c r="D1652" t="s">
        <v>39025</v>
      </c>
      <c r="AHT1652" t="s">
        <v>1350</v>
      </c>
      <c r="AHU1652" t="s">
        <v>12559</v>
      </c>
      <c r="AHV1652" t="b">
        <v>1</v>
      </c>
      <c r="AIC1652" t="s">
        <v>1065</v>
      </c>
      <c r="AID1652" t="s">
        <v>1065</v>
      </c>
      <c r="AIE1652">
        <v>40000</v>
      </c>
      <c r="AIF1652" t="s">
        <v>1065</v>
      </c>
      <c r="AIK1652" t="s">
        <v>1066</v>
      </c>
      <c r="AIM1652" t="s">
        <v>1065</v>
      </c>
      <c r="AIO1652" t="s">
        <v>1065</v>
      </c>
      <c r="AIS1652" t="b">
        <v>1</v>
      </c>
      <c r="AJI1652" t="s">
        <v>1066</v>
      </c>
      <c r="AJK1652" t="s">
        <v>1066</v>
      </c>
      <c r="AJM1652" t="s">
        <v>1066</v>
      </c>
      <c r="AKK1652" t="s">
        <v>1066</v>
      </c>
      <c r="ALG1652" t="s">
        <v>1066</v>
      </c>
      <c r="ALT1652" t="s">
        <v>1066</v>
      </c>
      <c r="ALW1652" t="s">
        <v>1066</v>
      </c>
      <c r="ALZ1652" t="s">
        <v>1066</v>
      </c>
      <c r="AMC1652" t="s">
        <v>1066</v>
      </c>
      <c r="AME1652" t="s">
        <v>1066</v>
      </c>
      <c r="AMG1652" t="s">
        <v>1071</v>
      </c>
      <c r="AMH1652" t="s">
        <v>12560</v>
      </c>
      <c r="AMI1652" t="s">
        <v>5815</v>
      </c>
      <c r="AMK1652" t="s">
        <v>1078</v>
      </c>
      <c r="AML1652" t="s">
        <v>12561</v>
      </c>
      <c r="AMM1652" t="s">
        <v>1065</v>
      </c>
      <c r="AMN1652">
        <v>7000</v>
      </c>
      <c r="AMO1652" t="s">
        <v>1066</v>
      </c>
      <c r="AMY1652" t="s">
        <v>1066</v>
      </c>
      <c r="ANW1652" t="s">
        <v>1066</v>
      </c>
      <c r="ANZ1652" t="s">
        <v>1066</v>
      </c>
      <c r="AOC1652" t="s">
        <v>1066</v>
      </c>
      <c r="AOE1652" t="s">
        <v>1065</v>
      </c>
    </row>
    <row r="1653" spans="3:1023 1025:1071">
      <c r="C1653" t="s">
        <v>12562</v>
      </c>
      <c r="D1653" t="s">
        <v>39025</v>
      </c>
      <c r="AHT1653" t="s">
        <v>1350</v>
      </c>
      <c r="AHU1653" t="s">
        <v>12563</v>
      </c>
      <c r="AHV1653" t="b">
        <v>1</v>
      </c>
      <c r="AIC1653" t="s">
        <v>1065</v>
      </c>
      <c r="AID1653" t="s">
        <v>1065</v>
      </c>
      <c r="AIE1653">
        <v>39000</v>
      </c>
      <c r="AIF1653" t="s">
        <v>1065</v>
      </c>
      <c r="AIK1653" t="s">
        <v>1066</v>
      </c>
      <c r="AIM1653" t="s">
        <v>1065</v>
      </c>
      <c r="AIO1653" t="s">
        <v>1065</v>
      </c>
      <c r="AIS1653" t="b">
        <v>1</v>
      </c>
      <c r="AJI1653" t="s">
        <v>1066</v>
      </c>
      <c r="AJK1653" t="s">
        <v>1066</v>
      </c>
      <c r="AJM1653" t="s">
        <v>1065</v>
      </c>
      <c r="AJN1653" t="s">
        <v>12564</v>
      </c>
      <c r="AJY1653" t="b">
        <v>1</v>
      </c>
      <c r="AKC1653" t="b">
        <v>1</v>
      </c>
      <c r="AKD1653" t="s">
        <v>12565</v>
      </c>
      <c r="AKE1653" t="b">
        <v>1</v>
      </c>
      <c r="AKK1653" t="s">
        <v>1066</v>
      </c>
      <c r="ALG1653" t="s">
        <v>1066</v>
      </c>
      <c r="ALT1653" t="s">
        <v>1066</v>
      </c>
      <c r="ALW1653" t="s">
        <v>1066</v>
      </c>
      <c r="ALZ1653" t="s">
        <v>1066</v>
      </c>
      <c r="AMC1653" t="s">
        <v>1066</v>
      </c>
      <c r="AME1653" t="s">
        <v>1066</v>
      </c>
      <c r="AMG1653" t="s">
        <v>1071</v>
      </c>
      <c r="AMH1653" t="s">
        <v>12566</v>
      </c>
      <c r="AMI1653" t="s">
        <v>1353</v>
      </c>
      <c r="AMK1653" t="s">
        <v>1078</v>
      </c>
      <c r="AML1653" t="s">
        <v>12567</v>
      </c>
      <c r="AMM1653" t="s">
        <v>1065</v>
      </c>
      <c r="AMN1653">
        <v>7000</v>
      </c>
      <c r="AMO1653" t="s">
        <v>1066</v>
      </c>
      <c r="AMY1653" t="s">
        <v>1066</v>
      </c>
      <c r="ANW1653" t="s">
        <v>1066</v>
      </c>
      <c r="ANZ1653" t="s">
        <v>1066</v>
      </c>
      <c r="AOC1653" t="s">
        <v>1066</v>
      </c>
      <c r="AOE1653" t="s">
        <v>1065</v>
      </c>
    </row>
    <row r="1654" spans="3:1023 1025:1071">
      <c r="C1654" t="s">
        <v>12568</v>
      </c>
      <c r="D1654" t="s">
        <v>39025</v>
      </c>
      <c r="ZS1654" t="s">
        <v>1091</v>
      </c>
      <c r="ZT1654" t="s">
        <v>12569</v>
      </c>
      <c r="ZU1654" t="b">
        <v>1</v>
      </c>
      <c r="AAB1654" t="s">
        <v>1065</v>
      </c>
      <c r="AAC1654" t="s">
        <v>1065</v>
      </c>
      <c r="AAD1654">
        <v>40000</v>
      </c>
      <c r="AAE1654" t="s">
        <v>1065</v>
      </c>
      <c r="AAJ1654" t="s">
        <v>1066</v>
      </c>
      <c r="AAL1654" t="s">
        <v>1065</v>
      </c>
      <c r="AAN1654">
        <v>0</v>
      </c>
      <c r="AAO1654">
        <v>0</v>
      </c>
      <c r="AAP1654">
        <v>30</v>
      </c>
      <c r="AAQ1654">
        <v>0</v>
      </c>
      <c r="AAR1654" t="b">
        <v>1</v>
      </c>
      <c r="AAU1654" t="b">
        <v>1</v>
      </c>
      <c r="AAW1654" t="b">
        <v>1</v>
      </c>
      <c r="ABK1654">
        <v>0</v>
      </c>
      <c r="ABL1654">
        <v>0</v>
      </c>
      <c r="ABM1654" t="b">
        <v>1</v>
      </c>
      <c r="ABO1654" t="b">
        <v>1</v>
      </c>
      <c r="ABP1654" t="b">
        <v>1</v>
      </c>
      <c r="ABY1654" t="b">
        <v>1</v>
      </c>
      <c r="ABZ1654" t="b">
        <v>1</v>
      </c>
      <c r="ACF1654">
        <v>4000</v>
      </c>
      <c r="ACH1654">
        <v>1000</v>
      </c>
      <c r="ACI1654">
        <v>29300</v>
      </c>
      <c r="ACR1654">
        <v>5600</v>
      </c>
      <c r="ACS1654">
        <v>1200</v>
      </c>
      <c r="ACX1654" t="s">
        <v>1065</v>
      </c>
      <c r="ACY1654" t="s">
        <v>1065</v>
      </c>
      <c r="ADB1654" t="b">
        <v>1</v>
      </c>
      <c r="ADS1654" t="s">
        <v>1066</v>
      </c>
      <c r="ADU1654" t="s">
        <v>1066</v>
      </c>
      <c r="ADW1654" t="s">
        <v>1066</v>
      </c>
      <c r="AEU1654" t="s">
        <v>1066</v>
      </c>
      <c r="AFQ1654" t="s">
        <v>1066</v>
      </c>
      <c r="AGD1654" t="s">
        <v>1066</v>
      </c>
      <c r="AGG1654" t="s">
        <v>1066</v>
      </c>
      <c r="AGJ1654" t="s">
        <v>1066</v>
      </c>
      <c r="AGM1654" t="s">
        <v>1066</v>
      </c>
      <c r="AGO1654" t="s">
        <v>1066</v>
      </c>
      <c r="AGQ1654" t="s">
        <v>1068</v>
      </c>
      <c r="AGR1654" t="s">
        <v>1066</v>
      </c>
      <c r="AGS1654" t="s">
        <v>1066</v>
      </c>
      <c r="AGT1654" t="s">
        <v>1066</v>
      </c>
      <c r="AGU1654" t="b">
        <v>1</v>
      </c>
      <c r="AGY1654" t="s">
        <v>1069</v>
      </c>
      <c r="AGZ1654" t="s">
        <v>12570</v>
      </c>
      <c r="AHA1654" t="s">
        <v>1071</v>
      </c>
      <c r="AHB1654" t="s">
        <v>12571</v>
      </c>
      <c r="AHC1654" t="s">
        <v>1066</v>
      </c>
      <c r="AHE1654" t="s">
        <v>1066</v>
      </c>
      <c r="AHG1654" t="s">
        <v>12572</v>
      </c>
      <c r="AHL1654" t="b">
        <v>1</v>
      </c>
      <c r="AHR1654" t="s">
        <v>12573</v>
      </c>
      <c r="AMK1654" t="s">
        <v>1078</v>
      </c>
      <c r="AML1654" t="s">
        <v>12574</v>
      </c>
      <c r="AMM1654" t="s">
        <v>1065</v>
      </c>
      <c r="AMN1654">
        <v>7000</v>
      </c>
      <c r="AMO1654" t="s">
        <v>1065</v>
      </c>
      <c r="AMU1654" t="b">
        <v>1</v>
      </c>
      <c r="AMV1654" t="s">
        <v>12575</v>
      </c>
      <c r="AMW1654" t="s">
        <v>1066</v>
      </c>
      <c r="AMY1654" t="s">
        <v>1066</v>
      </c>
      <c r="ANW1654" t="s">
        <v>1066</v>
      </c>
      <c r="ANZ1654" t="s">
        <v>1065</v>
      </c>
      <c r="AOA1654" t="s">
        <v>12576</v>
      </c>
      <c r="AOB1654" t="s">
        <v>1065</v>
      </c>
      <c r="AOC1654" t="s">
        <v>1065</v>
      </c>
      <c r="AOD1654" t="s">
        <v>12577</v>
      </c>
      <c r="AOE1654" t="s">
        <v>1065</v>
      </c>
    </row>
    <row r="1655" spans="3:1023 1025:1071">
      <c r="C1655" t="s">
        <v>12578</v>
      </c>
      <c r="D1655" t="s">
        <v>39025</v>
      </c>
      <c r="AHT1655" t="s">
        <v>1350</v>
      </c>
      <c r="AHU1655" t="s">
        <v>12579</v>
      </c>
      <c r="AHW1655" t="b">
        <v>1</v>
      </c>
      <c r="AIC1655" t="s">
        <v>1065</v>
      </c>
      <c r="AID1655" t="s">
        <v>1065</v>
      </c>
      <c r="AIE1655">
        <v>40000</v>
      </c>
      <c r="AIF1655" t="s">
        <v>1065</v>
      </c>
      <c r="AIK1655" t="s">
        <v>1066</v>
      </c>
      <c r="AIM1655" t="s">
        <v>1065</v>
      </c>
      <c r="AIO1655" t="s">
        <v>1066</v>
      </c>
      <c r="AJK1655" t="s">
        <v>1066</v>
      </c>
      <c r="AJM1655" t="s">
        <v>1066</v>
      </c>
      <c r="AKK1655" t="s">
        <v>1066</v>
      </c>
      <c r="ALG1655" t="s">
        <v>1066</v>
      </c>
      <c r="ALT1655" t="s">
        <v>1066</v>
      </c>
      <c r="ALW1655" t="s">
        <v>1066</v>
      </c>
      <c r="ALZ1655" t="s">
        <v>1066</v>
      </c>
      <c r="AMC1655" t="s">
        <v>1066</v>
      </c>
      <c r="AME1655" t="s">
        <v>1066</v>
      </c>
      <c r="AMG1655" t="s">
        <v>1071</v>
      </c>
      <c r="AMH1655" t="s">
        <v>12580</v>
      </c>
      <c r="AMI1655" t="s">
        <v>1353</v>
      </c>
      <c r="AMK1655" t="s">
        <v>1078</v>
      </c>
      <c r="AML1655" t="s">
        <v>12581</v>
      </c>
      <c r="AMM1655" t="s">
        <v>1065</v>
      </c>
      <c r="AMN1655">
        <v>7000</v>
      </c>
      <c r="AMO1655" t="s">
        <v>1066</v>
      </c>
      <c r="AMY1655" t="s">
        <v>1066</v>
      </c>
      <c r="ANW1655" t="s">
        <v>1066</v>
      </c>
      <c r="ANZ1655" t="s">
        <v>1066</v>
      </c>
      <c r="AOC1655" t="s">
        <v>1066</v>
      </c>
      <c r="AOE1655" t="s">
        <v>1065</v>
      </c>
    </row>
    <row r="1656" spans="3:1023 1025:1071">
      <c r="C1656" t="s">
        <v>12582</v>
      </c>
      <c r="D1656" t="s">
        <v>39025</v>
      </c>
      <c r="AHT1656" t="s">
        <v>1091</v>
      </c>
      <c r="AHU1656" t="s">
        <v>12583</v>
      </c>
      <c r="AHV1656" t="b">
        <v>1</v>
      </c>
      <c r="AIC1656" t="s">
        <v>1065</v>
      </c>
      <c r="AID1656" t="s">
        <v>1065</v>
      </c>
      <c r="AIE1656">
        <v>40000</v>
      </c>
      <c r="AIF1656" t="s">
        <v>1065</v>
      </c>
      <c r="AIK1656" t="s">
        <v>1066</v>
      </c>
      <c r="AIM1656" t="s">
        <v>1065</v>
      </c>
      <c r="AIO1656" t="s">
        <v>1065</v>
      </c>
      <c r="AIU1656" t="b">
        <v>1</v>
      </c>
      <c r="AJI1656" t="s">
        <v>1066</v>
      </c>
      <c r="AJK1656" t="s">
        <v>1066</v>
      </c>
      <c r="AJM1656" t="s">
        <v>1065</v>
      </c>
      <c r="AJN1656" t="s">
        <v>12584</v>
      </c>
      <c r="AJR1656" t="b">
        <v>1</v>
      </c>
      <c r="AJW1656" t="b">
        <v>1</v>
      </c>
      <c r="AKB1656" t="b">
        <v>1</v>
      </c>
      <c r="AKG1656" t="b">
        <v>1</v>
      </c>
      <c r="AKK1656" t="s">
        <v>1066</v>
      </c>
      <c r="ALG1656" t="s">
        <v>1066</v>
      </c>
      <c r="ALT1656" t="s">
        <v>1066</v>
      </c>
      <c r="ALW1656" t="s">
        <v>1066</v>
      </c>
      <c r="ALZ1656" t="s">
        <v>1066</v>
      </c>
      <c r="AMC1656" t="s">
        <v>1066</v>
      </c>
      <c r="AME1656" t="s">
        <v>1066</v>
      </c>
      <c r="AMG1656" t="s">
        <v>1071</v>
      </c>
      <c r="AMH1656" t="s">
        <v>12585</v>
      </c>
      <c r="AMI1656" t="s">
        <v>10442</v>
      </c>
      <c r="AMK1656" t="s">
        <v>1078</v>
      </c>
      <c r="AML1656" t="s">
        <v>12586</v>
      </c>
      <c r="AMM1656" t="s">
        <v>1065</v>
      </c>
      <c r="AMN1656">
        <v>7000</v>
      </c>
      <c r="AMO1656" t="s">
        <v>1066</v>
      </c>
      <c r="AMY1656" t="s">
        <v>1066</v>
      </c>
      <c r="ANW1656" t="s">
        <v>1066</v>
      </c>
      <c r="ANZ1656" t="s">
        <v>1066</v>
      </c>
      <c r="AOC1656" t="s">
        <v>1066</v>
      </c>
      <c r="AOE1656" t="s">
        <v>1065</v>
      </c>
    </row>
    <row r="1657" spans="3:1023 1025:1071">
      <c r="C1657" t="s">
        <v>12587</v>
      </c>
      <c r="D1657" t="s">
        <v>39025</v>
      </c>
      <c r="ZS1657" t="s">
        <v>1151</v>
      </c>
      <c r="ZT1657" t="s">
        <v>12588</v>
      </c>
      <c r="ZU1657" t="b">
        <v>1</v>
      </c>
      <c r="AAB1657" t="s">
        <v>1065</v>
      </c>
      <c r="AAC1657" t="s">
        <v>1065</v>
      </c>
      <c r="AAD1657">
        <v>40000</v>
      </c>
      <c r="AAE1657" t="s">
        <v>1065</v>
      </c>
      <c r="AAJ1657" t="s">
        <v>1066</v>
      </c>
      <c r="AAL1657" t="s">
        <v>1065</v>
      </c>
      <c r="AAN1657" t="s">
        <v>5754</v>
      </c>
      <c r="AAO1657" t="s">
        <v>5754</v>
      </c>
      <c r="AAP1657">
        <v>30</v>
      </c>
      <c r="AAQ1657">
        <v>0</v>
      </c>
      <c r="AAT1657" t="b">
        <v>1</v>
      </c>
      <c r="AAU1657" t="b">
        <v>1</v>
      </c>
      <c r="ABK1657">
        <v>0</v>
      </c>
      <c r="ABL1657">
        <v>0</v>
      </c>
      <c r="ABM1657" t="b">
        <v>1</v>
      </c>
      <c r="ABO1657" t="b">
        <v>1</v>
      </c>
      <c r="ABP1657" t="b">
        <v>1</v>
      </c>
      <c r="ABT1657" t="b">
        <v>1</v>
      </c>
      <c r="ABU1657" t="b">
        <v>1</v>
      </c>
      <c r="ACF1657">
        <v>2000</v>
      </c>
      <c r="ACH1657">
        <v>3000</v>
      </c>
      <c r="ACI1657">
        <v>15000</v>
      </c>
      <c r="ACM1657">
        <v>20000</v>
      </c>
      <c r="ACN1657">
        <v>2000</v>
      </c>
      <c r="ACX1657" t="s">
        <v>1170</v>
      </c>
      <c r="ACY1657" t="s">
        <v>1065</v>
      </c>
      <c r="ADC1657" t="b">
        <v>1</v>
      </c>
      <c r="ADG1657" t="b">
        <v>1</v>
      </c>
      <c r="ADS1657" t="s">
        <v>1066</v>
      </c>
      <c r="ADU1657" t="s">
        <v>1066</v>
      </c>
      <c r="ADW1657" t="s">
        <v>1066</v>
      </c>
      <c r="AEU1657" t="s">
        <v>1066</v>
      </c>
      <c r="AFQ1657" t="s">
        <v>1066</v>
      </c>
      <c r="AGD1657" t="s">
        <v>1066</v>
      </c>
      <c r="AGG1657" t="s">
        <v>1066</v>
      </c>
      <c r="AGJ1657" t="s">
        <v>1066</v>
      </c>
      <c r="AGM1657" t="s">
        <v>1066</v>
      </c>
      <c r="AGO1657" t="s">
        <v>1066</v>
      </c>
      <c r="AGQ1657" t="s">
        <v>1068</v>
      </c>
      <c r="AGR1657" t="s">
        <v>1066</v>
      </c>
      <c r="AGS1657" t="s">
        <v>1066</v>
      </c>
      <c r="AGT1657" t="s">
        <v>1066</v>
      </c>
      <c r="AGU1657" t="b">
        <v>1</v>
      </c>
      <c r="AGY1657" t="s">
        <v>1069</v>
      </c>
      <c r="AGZ1657" t="s">
        <v>12589</v>
      </c>
      <c r="AHA1657" t="s">
        <v>1071</v>
      </c>
      <c r="AHB1657" t="s">
        <v>12590</v>
      </c>
      <c r="AHC1657" t="s">
        <v>1066</v>
      </c>
      <c r="AHE1657" t="s">
        <v>1066</v>
      </c>
      <c r="AHG1657" t="s">
        <v>12591</v>
      </c>
      <c r="AHI1657" t="b">
        <v>1</v>
      </c>
      <c r="AHQ1657" t="b">
        <v>1</v>
      </c>
      <c r="AHR1657" t="s">
        <v>1157</v>
      </c>
      <c r="AHT1657" t="s">
        <v>1091</v>
      </c>
      <c r="AHU1657" t="s">
        <v>12592</v>
      </c>
      <c r="AHV1657" t="b">
        <v>1</v>
      </c>
      <c r="AIC1657" t="s">
        <v>1065</v>
      </c>
      <c r="AID1657" t="s">
        <v>1065</v>
      </c>
      <c r="AIE1657">
        <v>40000</v>
      </c>
      <c r="AIF1657" t="s">
        <v>1065</v>
      </c>
      <c r="AIK1657" t="s">
        <v>1066</v>
      </c>
      <c r="AIM1657" t="s">
        <v>1065</v>
      </c>
      <c r="AIO1657" t="s">
        <v>1065</v>
      </c>
      <c r="AIS1657" t="b">
        <v>1</v>
      </c>
      <c r="AIW1657" t="b">
        <v>1</v>
      </c>
      <c r="AJI1657" t="s">
        <v>1066</v>
      </c>
      <c r="AJK1657" t="s">
        <v>1066</v>
      </c>
      <c r="AJM1657" t="s">
        <v>1066</v>
      </c>
      <c r="AKK1657" t="s">
        <v>1066</v>
      </c>
      <c r="ALG1657" t="s">
        <v>1066</v>
      </c>
      <c r="ALT1657" t="s">
        <v>1066</v>
      </c>
      <c r="ALW1657" t="s">
        <v>1066</v>
      </c>
      <c r="ALZ1657" t="s">
        <v>1066</v>
      </c>
      <c r="AMC1657" t="s">
        <v>1066</v>
      </c>
      <c r="AME1657" t="s">
        <v>1066</v>
      </c>
      <c r="AMG1657" t="s">
        <v>1071</v>
      </c>
      <c r="AMH1657" t="s">
        <v>12593</v>
      </c>
      <c r="AMI1657" t="s">
        <v>1090</v>
      </c>
      <c r="AMK1657" t="s">
        <v>1078</v>
      </c>
      <c r="AML1657" t="s">
        <v>12594</v>
      </c>
      <c r="AMM1657" t="s">
        <v>1065</v>
      </c>
      <c r="AMN1657">
        <v>7000</v>
      </c>
      <c r="AMO1657" t="s">
        <v>1066</v>
      </c>
      <c r="AMY1657" t="s">
        <v>1066</v>
      </c>
      <c r="ANW1657" t="s">
        <v>1066</v>
      </c>
      <c r="ANZ1657" t="s">
        <v>1066</v>
      </c>
      <c r="AOC1657" t="s">
        <v>1066</v>
      </c>
      <c r="AOE1657" t="s">
        <v>1065</v>
      </c>
    </row>
    <row r="1658" spans="3:1023 1025:1071">
      <c r="C1658" t="s">
        <v>12595</v>
      </c>
      <c r="D1658" t="s">
        <v>39025</v>
      </c>
      <c r="AHT1658" t="s">
        <v>3558</v>
      </c>
      <c r="AHU1658" t="s">
        <v>12596</v>
      </c>
      <c r="AHV1658" t="b">
        <v>1</v>
      </c>
      <c r="AIC1658" t="s">
        <v>1065</v>
      </c>
      <c r="AID1658" t="s">
        <v>1065</v>
      </c>
      <c r="AIE1658">
        <v>40000</v>
      </c>
      <c r="AIF1658" t="s">
        <v>1065</v>
      </c>
      <c r="AIK1658" t="s">
        <v>1066</v>
      </c>
      <c r="AIM1658" t="s">
        <v>1065</v>
      </c>
      <c r="AIO1658" t="s">
        <v>1065</v>
      </c>
      <c r="AIX1658" t="b">
        <v>1</v>
      </c>
      <c r="AJI1658" t="s">
        <v>1066</v>
      </c>
      <c r="AJK1658" t="s">
        <v>1066</v>
      </c>
      <c r="AJM1658" t="s">
        <v>1066</v>
      </c>
      <c r="AKK1658" t="s">
        <v>1066</v>
      </c>
      <c r="ALG1658" t="s">
        <v>1066</v>
      </c>
      <c r="ALT1658" t="s">
        <v>1066</v>
      </c>
      <c r="ALW1658" t="s">
        <v>1066</v>
      </c>
      <c r="ALZ1658" t="s">
        <v>1066</v>
      </c>
      <c r="AMC1658" t="s">
        <v>1066</v>
      </c>
      <c r="AME1658" t="s">
        <v>1066</v>
      </c>
      <c r="AMG1658" t="s">
        <v>1071</v>
      </c>
      <c r="AMH1658" t="s">
        <v>12597</v>
      </c>
      <c r="AMI1658" t="s">
        <v>1087</v>
      </c>
      <c r="AMK1658" t="s">
        <v>1078</v>
      </c>
      <c r="AML1658" t="s">
        <v>12598</v>
      </c>
      <c r="AMM1658" t="s">
        <v>1065</v>
      </c>
      <c r="AMN1658">
        <v>7000</v>
      </c>
      <c r="AMO1658" t="s">
        <v>1066</v>
      </c>
      <c r="AMY1658" t="s">
        <v>1066</v>
      </c>
      <c r="ANW1658" t="s">
        <v>1066</v>
      </c>
      <c r="ANZ1658" t="s">
        <v>1066</v>
      </c>
      <c r="AOC1658" t="s">
        <v>1066</v>
      </c>
      <c r="AOE1658" t="s">
        <v>1065</v>
      </c>
    </row>
    <row r="1659" spans="3:1023 1025:1071">
      <c r="C1659" t="s">
        <v>12599</v>
      </c>
      <c r="D1659" t="s">
        <v>39025</v>
      </c>
      <c r="AHT1659" t="s">
        <v>1350</v>
      </c>
      <c r="AHU1659" t="s">
        <v>12600</v>
      </c>
      <c r="AHV1659" t="b">
        <v>1</v>
      </c>
      <c r="AIC1659" t="s">
        <v>1065</v>
      </c>
      <c r="AID1659" t="s">
        <v>1065</v>
      </c>
      <c r="AIE1659">
        <v>40000</v>
      </c>
      <c r="AIF1659" t="s">
        <v>1065</v>
      </c>
      <c r="AIK1659" t="s">
        <v>1066</v>
      </c>
      <c r="AIM1659" t="s">
        <v>1065</v>
      </c>
      <c r="AIO1659" t="s">
        <v>1065</v>
      </c>
      <c r="AIS1659" t="b">
        <v>1</v>
      </c>
      <c r="AJI1659" t="s">
        <v>1066</v>
      </c>
      <c r="AJK1659" t="s">
        <v>1066</v>
      </c>
      <c r="AJM1659" t="s">
        <v>1066</v>
      </c>
      <c r="AKK1659" t="s">
        <v>1066</v>
      </c>
      <c r="ALG1659" t="s">
        <v>1066</v>
      </c>
      <c r="ALT1659" t="s">
        <v>1066</v>
      </c>
      <c r="ALW1659" t="s">
        <v>1066</v>
      </c>
      <c r="ALZ1659" t="s">
        <v>1066</v>
      </c>
      <c r="AMC1659" t="s">
        <v>1066</v>
      </c>
      <c r="AME1659" t="s">
        <v>1066</v>
      </c>
      <c r="AMG1659" t="s">
        <v>1071</v>
      </c>
      <c r="AMH1659" t="s">
        <v>12367</v>
      </c>
      <c r="AMI1659" t="s">
        <v>12601</v>
      </c>
      <c r="AMK1659" t="s">
        <v>1078</v>
      </c>
      <c r="AML1659" t="s">
        <v>12602</v>
      </c>
      <c r="AMM1659" t="s">
        <v>1065</v>
      </c>
      <c r="AMN1659">
        <v>7000</v>
      </c>
      <c r="AMO1659" t="s">
        <v>1066</v>
      </c>
      <c r="AMY1659" t="s">
        <v>1066</v>
      </c>
      <c r="ANW1659" t="s">
        <v>1066</v>
      </c>
      <c r="ANX1659" t="s">
        <v>12603</v>
      </c>
      <c r="ANY1659" t="s">
        <v>1066</v>
      </c>
      <c r="ANZ1659" t="s">
        <v>1066</v>
      </c>
      <c r="AOC1659" t="s">
        <v>1066</v>
      </c>
      <c r="AOE1659" t="s">
        <v>1065</v>
      </c>
    </row>
    <row r="1660" spans="3:1023 1025:1071">
      <c r="C1660" t="s">
        <v>12604</v>
      </c>
      <c r="D1660" t="s">
        <v>39025</v>
      </c>
      <c r="AHT1660" t="s">
        <v>1350</v>
      </c>
      <c r="AHU1660" t="s">
        <v>12605</v>
      </c>
      <c r="AHV1660" t="b">
        <v>1</v>
      </c>
      <c r="AIC1660" t="s">
        <v>1065</v>
      </c>
      <c r="AID1660" t="s">
        <v>1065</v>
      </c>
      <c r="AIE1660">
        <v>40000</v>
      </c>
      <c r="AIF1660" t="s">
        <v>1065</v>
      </c>
      <c r="AIK1660" t="s">
        <v>1066</v>
      </c>
      <c r="AIM1660" t="s">
        <v>1065</v>
      </c>
      <c r="AIO1660" t="s">
        <v>1065</v>
      </c>
      <c r="AIW1660" t="b">
        <v>1</v>
      </c>
      <c r="AJI1660" t="s">
        <v>1066</v>
      </c>
      <c r="AJK1660" t="s">
        <v>1066</v>
      </c>
      <c r="AJM1660" t="s">
        <v>1066</v>
      </c>
      <c r="AKK1660" t="s">
        <v>1066</v>
      </c>
      <c r="ALG1660" t="s">
        <v>1066</v>
      </c>
      <c r="ALT1660" t="s">
        <v>1066</v>
      </c>
      <c r="ALW1660" t="s">
        <v>1066</v>
      </c>
      <c r="ALZ1660" t="s">
        <v>1066</v>
      </c>
      <c r="AMC1660" t="s">
        <v>1066</v>
      </c>
      <c r="AME1660" t="s">
        <v>1066</v>
      </c>
      <c r="AMG1660" t="s">
        <v>1071</v>
      </c>
      <c r="AMH1660" t="s">
        <v>12606</v>
      </c>
      <c r="AMI1660">
        <v>999</v>
      </c>
      <c r="AMK1660" t="s">
        <v>1078</v>
      </c>
      <c r="AML1660" t="s">
        <v>12607</v>
      </c>
      <c r="AMM1660" t="s">
        <v>1065</v>
      </c>
      <c r="AMN1660">
        <v>7000</v>
      </c>
      <c r="AMO1660" t="s">
        <v>1066</v>
      </c>
      <c r="AMY1660" t="s">
        <v>1065</v>
      </c>
      <c r="AMZ1660" t="s">
        <v>12608</v>
      </c>
      <c r="ANB1660" t="b">
        <v>1</v>
      </c>
      <c r="ANE1660" t="b">
        <v>1</v>
      </c>
      <c r="ANJ1660" t="b">
        <v>1</v>
      </c>
      <c r="ANN1660" t="b">
        <v>1</v>
      </c>
      <c r="ANQ1660" t="b">
        <v>1</v>
      </c>
      <c r="ANW1660" t="s">
        <v>1066</v>
      </c>
      <c r="ANZ1660" t="s">
        <v>1066</v>
      </c>
      <c r="AOC1660" t="s">
        <v>1066</v>
      </c>
      <c r="AOE1660" t="s">
        <v>1065</v>
      </c>
    </row>
    <row r="1661" spans="3:1023 1025:1071">
      <c r="C1661" t="s">
        <v>12609</v>
      </c>
      <c r="D1661" t="s">
        <v>39025</v>
      </c>
      <c r="AHT1661" t="s">
        <v>3558</v>
      </c>
      <c r="AHU1661" t="s">
        <v>12610</v>
      </c>
      <c r="AHY1661" t="b">
        <v>1</v>
      </c>
      <c r="AIC1661" t="s">
        <v>1065</v>
      </c>
      <c r="AID1661" t="s">
        <v>1065</v>
      </c>
      <c r="AIE1661">
        <v>38500</v>
      </c>
      <c r="AIF1661" t="s">
        <v>1100</v>
      </c>
      <c r="AII1661" t="s">
        <v>1225</v>
      </c>
      <c r="AIK1661" t="s">
        <v>1066</v>
      </c>
      <c r="AIM1661" t="s">
        <v>1065</v>
      </c>
      <c r="AIO1661" t="s">
        <v>1066</v>
      </c>
      <c r="AJK1661" t="s">
        <v>1202</v>
      </c>
      <c r="AJM1661" t="s">
        <v>1066</v>
      </c>
      <c r="AKK1661" t="s">
        <v>1066</v>
      </c>
      <c r="ALG1661" t="s">
        <v>1066</v>
      </c>
      <c r="ALT1661" t="s">
        <v>1066</v>
      </c>
      <c r="ALW1661" t="s">
        <v>1066</v>
      </c>
      <c r="ALZ1661" t="s">
        <v>1066</v>
      </c>
      <c r="AMC1661" t="s">
        <v>1066</v>
      </c>
      <c r="AME1661" t="s">
        <v>1066</v>
      </c>
      <c r="AMG1661" t="s">
        <v>1071</v>
      </c>
      <c r="AMH1661" t="s">
        <v>12611</v>
      </c>
      <c r="AMI1661" t="s">
        <v>1087</v>
      </c>
      <c r="AMK1661" t="s">
        <v>1078</v>
      </c>
      <c r="AML1661" t="s">
        <v>12612</v>
      </c>
      <c r="AMM1661" t="s">
        <v>1065</v>
      </c>
      <c r="AMN1661">
        <v>7000</v>
      </c>
      <c r="AMO1661" t="s">
        <v>1066</v>
      </c>
      <c r="AMY1661" t="s">
        <v>1066</v>
      </c>
      <c r="ANW1661" t="s">
        <v>1066</v>
      </c>
      <c r="ANZ1661" t="s">
        <v>1066</v>
      </c>
      <c r="AOC1661" t="s">
        <v>1066</v>
      </c>
      <c r="AOE1661" t="s">
        <v>1065</v>
      </c>
    </row>
    <row r="1662" spans="3:1023 1025:1071">
      <c r="C1662" t="s">
        <v>12613</v>
      </c>
      <c r="D1662" t="s">
        <v>39025</v>
      </c>
      <c r="AHT1662" t="s">
        <v>3558</v>
      </c>
      <c r="AHU1662" t="s">
        <v>12614</v>
      </c>
      <c r="AHV1662" t="b">
        <v>1</v>
      </c>
      <c r="AIC1662" t="s">
        <v>1065</v>
      </c>
      <c r="AID1662" t="s">
        <v>1065</v>
      </c>
      <c r="AIE1662">
        <v>40000</v>
      </c>
      <c r="AIF1662" t="s">
        <v>1065</v>
      </c>
      <c r="AIK1662" t="s">
        <v>1066</v>
      </c>
      <c r="AIM1662" t="s">
        <v>1065</v>
      </c>
      <c r="AIO1662" t="s">
        <v>1065</v>
      </c>
      <c r="AIS1662" t="b">
        <v>1</v>
      </c>
      <c r="AJI1662" t="s">
        <v>1066</v>
      </c>
      <c r="AJK1662" t="s">
        <v>1202</v>
      </c>
      <c r="AJM1662" t="s">
        <v>1066</v>
      </c>
      <c r="AKK1662" t="s">
        <v>1066</v>
      </c>
      <c r="ALG1662" t="s">
        <v>1066</v>
      </c>
      <c r="ALT1662" t="s">
        <v>1066</v>
      </c>
      <c r="ALW1662" t="s">
        <v>1066</v>
      </c>
      <c r="ALZ1662" t="s">
        <v>1065</v>
      </c>
      <c r="AMA1662" t="s">
        <v>12615</v>
      </c>
      <c r="AMB1662" t="s">
        <v>1066</v>
      </c>
      <c r="AMC1662" t="s">
        <v>1066</v>
      </c>
      <c r="AME1662" t="s">
        <v>1066</v>
      </c>
      <c r="AMG1662" t="s">
        <v>1071</v>
      </c>
      <c r="AMH1662" t="s">
        <v>12616</v>
      </c>
      <c r="AMI1662" t="s">
        <v>1087</v>
      </c>
      <c r="AMK1662" t="s">
        <v>1078</v>
      </c>
      <c r="AML1662" t="s">
        <v>12617</v>
      </c>
      <c r="AMM1662" t="s">
        <v>1065</v>
      </c>
      <c r="AMN1662">
        <v>7000</v>
      </c>
      <c r="AMO1662" t="s">
        <v>1066</v>
      </c>
      <c r="AMY1662" t="s">
        <v>1066</v>
      </c>
      <c r="ANW1662" t="s">
        <v>1066</v>
      </c>
      <c r="ANZ1662" t="s">
        <v>1066</v>
      </c>
      <c r="AOC1662" t="s">
        <v>1066</v>
      </c>
      <c r="AOE1662" t="s">
        <v>1065</v>
      </c>
    </row>
    <row r="1663" spans="3:1023 1025:1071">
      <c r="C1663" t="s">
        <v>12618</v>
      </c>
      <c r="D1663" t="s">
        <v>39025</v>
      </c>
      <c r="AHT1663" t="s">
        <v>1151</v>
      </c>
      <c r="AHU1663" t="s">
        <v>12619</v>
      </c>
      <c r="AHV1663" t="b">
        <v>1</v>
      </c>
      <c r="AIC1663" t="s">
        <v>1065</v>
      </c>
      <c r="AID1663" t="s">
        <v>1065</v>
      </c>
      <c r="AIE1663">
        <v>40000</v>
      </c>
      <c r="AIF1663" t="s">
        <v>1100</v>
      </c>
      <c r="AII1663" t="s">
        <v>1240</v>
      </c>
      <c r="AIK1663" t="s">
        <v>1066</v>
      </c>
      <c r="AIM1663" t="s">
        <v>1065</v>
      </c>
      <c r="AIO1663" t="s">
        <v>1065</v>
      </c>
      <c r="AIW1663" t="b">
        <v>1</v>
      </c>
      <c r="AJI1663" t="s">
        <v>1066</v>
      </c>
      <c r="AJK1663" t="s">
        <v>1066</v>
      </c>
      <c r="AJM1663" t="s">
        <v>1066</v>
      </c>
      <c r="AKK1663" t="s">
        <v>1066</v>
      </c>
      <c r="ALG1663" t="s">
        <v>1066</v>
      </c>
      <c r="ALT1663" t="s">
        <v>1066</v>
      </c>
      <c r="ALW1663" t="s">
        <v>1066</v>
      </c>
      <c r="ALZ1663" t="s">
        <v>1066</v>
      </c>
      <c r="AMC1663" t="s">
        <v>1066</v>
      </c>
      <c r="AME1663" t="s">
        <v>1066</v>
      </c>
      <c r="AMG1663" t="s">
        <v>1071</v>
      </c>
      <c r="AMH1663" t="s">
        <v>12620</v>
      </c>
      <c r="AMI1663" t="s">
        <v>1157</v>
      </c>
      <c r="AMK1663" t="s">
        <v>1078</v>
      </c>
      <c r="AML1663" t="s">
        <v>12621</v>
      </c>
      <c r="AMM1663" t="s">
        <v>1065</v>
      </c>
      <c r="AMN1663">
        <v>7000</v>
      </c>
      <c r="AMO1663" t="s">
        <v>1066</v>
      </c>
      <c r="AMY1663" t="s">
        <v>1066</v>
      </c>
      <c r="ANW1663" t="s">
        <v>1066</v>
      </c>
      <c r="ANZ1663" t="s">
        <v>1066</v>
      </c>
      <c r="AOC1663" t="s">
        <v>1066</v>
      </c>
      <c r="AOE1663" t="s">
        <v>1065</v>
      </c>
    </row>
    <row r="1664" spans="3:1023 1025:1071">
      <c r="C1664" t="s">
        <v>12622</v>
      </c>
      <c r="D1664" t="s">
        <v>39025</v>
      </c>
      <c r="AHT1664" t="s">
        <v>3558</v>
      </c>
      <c r="AHU1664" t="s">
        <v>12623</v>
      </c>
      <c r="AHV1664" t="b">
        <v>1</v>
      </c>
      <c r="AIC1664" t="s">
        <v>1065</v>
      </c>
      <c r="AID1664" t="s">
        <v>1065</v>
      </c>
      <c r="AIE1664">
        <v>38000</v>
      </c>
      <c r="AIF1664" t="s">
        <v>1065</v>
      </c>
      <c r="AIK1664" t="s">
        <v>1066</v>
      </c>
      <c r="AIM1664" t="s">
        <v>1065</v>
      </c>
      <c r="AIO1664" t="s">
        <v>1065</v>
      </c>
      <c r="AIR1664" t="b">
        <v>1</v>
      </c>
      <c r="AJI1664" t="s">
        <v>1066</v>
      </c>
      <c r="AJK1664" t="s">
        <v>1066</v>
      </c>
      <c r="AJM1664" t="s">
        <v>1066</v>
      </c>
      <c r="AKK1664" t="s">
        <v>1066</v>
      </c>
      <c r="ALG1664" t="s">
        <v>1066</v>
      </c>
      <c r="ALT1664" t="s">
        <v>1066</v>
      </c>
      <c r="ALW1664" t="s">
        <v>1066</v>
      </c>
      <c r="ALZ1664" t="s">
        <v>1066</v>
      </c>
      <c r="AMC1664" t="s">
        <v>1066</v>
      </c>
      <c r="AME1664" t="s">
        <v>1066</v>
      </c>
      <c r="AMG1664" t="s">
        <v>1071</v>
      </c>
      <c r="AMH1664" t="s">
        <v>12624</v>
      </c>
      <c r="AMI1664" t="s">
        <v>1087</v>
      </c>
      <c r="AMK1664" t="s">
        <v>1078</v>
      </c>
      <c r="AML1664" t="s">
        <v>12625</v>
      </c>
      <c r="AMM1664" t="s">
        <v>1065</v>
      </c>
      <c r="AMN1664">
        <v>7000</v>
      </c>
      <c r="AMO1664" t="s">
        <v>1066</v>
      </c>
      <c r="AMY1664" t="s">
        <v>1066</v>
      </c>
      <c r="ANW1664" t="s">
        <v>1066</v>
      </c>
      <c r="ANZ1664" t="s">
        <v>1066</v>
      </c>
      <c r="AOC1664" t="s">
        <v>1066</v>
      </c>
      <c r="AOE1664" t="s">
        <v>1065</v>
      </c>
    </row>
    <row r="1665" spans="3:1023 1025:1071">
      <c r="C1665" t="s">
        <v>12626</v>
      </c>
      <c r="D1665" t="s">
        <v>39025</v>
      </c>
      <c r="F1665" t="s">
        <v>1063</v>
      </c>
      <c r="G1665" t="s">
        <v>12627</v>
      </c>
      <c r="H1665" t="b">
        <v>1</v>
      </c>
      <c r="O1665">
        <v>1</v>
      </c>
      <c r="P1665" t="s">
        <v>1065</v>
      </c>
      <c r="Q1665" t="s">
        <v>1065</v>
      </c>
      <c r="R1665">
        <v>40000</v>
      </c>
      <c r="S1665" t="s">
        <v>1065</v>
      </c>
      <c r="X1665" t="s">
        <v>1066</v>
      </c>
      <c r="Z1665" t="s">
        <v>1065</v>
      </c>
      <c r="AB1665">
        <v>3</v>
      </c>
      <c r="AC1665">
        <v>10000</v>
      </c>
      <c r="AD1665">
        <v>999</v>
      </c>
      <c r="AE1665">
        <v>15000</v>
      </c>
      <c r="AF1665">
        <v>999</v>
      </c>
      <c r="AG1665">
        <v>14000</v>
      </c>
      <c r="AH1665">
        <v>999</v>
      </c>
      <c r="AS1665">
        <v>20</v>
      </c>
      <c r="AU1665">
        <v>10</v>
      </c>
      <c r="AZ1665" t="b">
        <v>1</v>
      </c>
      <c r="BB1665" t="b">
        <v>1</v>
      </c>
      <c r="BC1665" t="b">
        <v>1</v>
      </c>
      <c r="BE1665" t="b">
        <v>1</v>
      </c>
      <c r="BP1665" t="s">
        <v>1065</v>
      </c>
      <c r="BQ1665" t="s">
        <v>12628</v>
      </c>
      <c r="BR1665" t="s">
        <v>1065</v>
      </c>
      <c r="BS1665" t="s">
        <v>12629</v>
      </c>
      <c r="BT1665">
        <v>0</v>
      </c>
      <c r="BU1665">
        <v>0</v>
      </c>
      <c r="BV1665" t="b">
        <v>1</v>
      </c>
      <c r="BY1665" t="b">
        <v>1</v>
      </c>
      <c r="CB1665" t="b">
        <v>1</v>
      </c>
      <c r="CC1665" t="b">
        <v>1</v>
      </c>
      <c r="CD1665" t="b">
        <v>1</v>
      </c>
      <c r="CO1665">
        <v>6800</v>
      </c>
      <c r="CR1665">
        <v>12500</v>
      </c>
      <c r="CU1665">
        <v>8500</v>
      </c>
      <c r="CV1665">
        <v>1200</v>
      </c>
      <c r="CW1665">
        <v>10000</v>
      </c>
      <c r="DG1665" t="s">
        <v>1065</v>
      </c>
      <c r="DH1665" t="b">
        <v>1</v>
      </c>
      <c r="DM1665" t="b">
        <v>1</v>
      </c>
      <c r="DO1665" t="s">
        <v>12630</v>
      </c>
      <c r="DU1665" t="b">
        <v>1</v>
      </c>
      <c r="DV1665" t="s">
        <v>1065</v>
      </c>
      <c r="EN1665" t="b">
        <v>1</v>
      </c>
      <c r="EP1665" t="s">
        <v>1066</v>
      </c>
      <c r="ER1665" t="s">
        <v>1066</v>
      </c>
      <c r="ET1665" t="s">
        <v>1066</v>
      </c>
      <c r="FR1665" t="s">
        <v>1066</v>
      </c>
      <c r="GN1665" t="s">
        <v>1066</v>
      </c>
      <c r="HA1665" t="s">
        <v>1066</v>
      </c>
      <c r="HD1665" t="s">
        <v>1066</v>
      </c>
      <c r="HG1665" t="s">
        <v>1066</v>
      </c>
      <c r="HI1665" t="s">
        <v>1066</v>
      </c>
      <c r="HK1665" t="s">
        <v>1068</v>
      </c>
      <c r="HL1665" t="s">
        <v>1065</v>
      </c>
      <c r="HM1665" t="s">
        <v>1066</v>
      </c>
      <c r="HN1665" t="s">
        <v>1066</v>
      </c>
      <c r="HO1665" t="b">
        <v>1</v>
      </c>
      <c r="HS1665" t="s">
        <v>1069</v>
      </c>
      <c r="HT1665" t="s">
        <v>12631</v>
      </c>
      <c r="HU1665" t="s">
        <v>1071</v>
      </c>
      <c r="HV1665" t="s">
        <v>12632</v>
      </c>
      <c r="HW1665" t="s">
        <v>12633</v>
      </c>
      <c r="IE1665" t="b">
        <v>1</v>
      </c>
      <c r="IH1665" t="s">
        <v>12634</v>
      </c>
      <c r="AHT1665" t="s">
        <v>3558</v>
      </c>
      <c r="AHU1665" t="s">
        <v>12635</v>
      </c>
      <c r="AHV1665" t="b">
        <v>1</v>
      </c>
      <c r="AIC1665" t="s">
        <v>1065</v>
      </c>
      <c r="AID1665" t="s">
        <v>1065</v>
      </c>
      <c r="AIE1665">
        <v>38000</v>
      </c>
      <c r="AIF1665" t="s">
        <v>1065</v>
      </c>
      <c r="AIK1665" t="s">
        <v>1066</v>
      </c>
      <c r="AIM1665" t="s">
        <v>1065</v>
      </c>
      <c r="AIO1665" t="s">
        <v>1065</v>
      </c>
      <c r="AIX1665" t="b">
        <v>1</v>
      </c>
      <c r="AJI1665" t="s">
        <v>1066</v>
      </c>
      <c r="AJK1665" t="s">
        <v>1066</v>
      </c>
      <c r="AJM1665" t="s">
        <v>1066</v>
      </c>
      <c r="AKK1665" t="s">
        <v>1066</v>
      </c>
      <c r="ALG1665" t="s">
        <v>1066</v>
      </c>
      <c r="ALT1665" t="s">
        <v>1066</v>
      </c>
      <c r="ALW1665" t="s">
        <v>1066</v>
      </c>
      <c r="ALZ1665" t="s">
        <v>1066</v>
      </c>
      <c r="AMC1665" t="s">
        <v>1066</v>
      </c>
      <c r="AME1665" t="s">
        <v>1066</v>
      </c>
      <c r="AMG1665" t="s">
        <v>1071</v>
      </c>
      <c r="AMH1665" t="s">
        <v>12636</v>
      </c>
      <c r="AMI1665" t="s">
        <v>1087</v>
      </c>
      <c r="AMK1665" t="s">
        <v>1078</v>
      </c>
      <c r="AML1665" t="s">
        <v>12637</v>
      </c>
      <c r="AMM1665" t="s">
        <v>1065</v>
      </c>
      <c r="AMN1665">
        <v>7000</v>
      </c>
      <c r="AMO1665" t="s">
        <v>1066</v>
      </c>
      <c r="AMY1665" t="s">
        <v>1066</v>
      </c>
      <c r="ANW1665" t="s">
        <v>1066</v>
      </c>
      <c r="ANZ1665" t="s">
        <v>1066</v>
      </c>
      <c r="AOC1665" t="s">
        <v>1066</v>
      </c>
      <c r="AOE1665" t="s">
        <v>1065</v>
      </c>
    </row>
    <row r="1666" spans="3:1023 1025:1071">
      <c r="C1666" t="s">
        <v>12638</v>
      </c>
      <c r="D1666" t="s">
        <v>39025</v>
      </c>
      <c r="AHT1666" t="s">
        <v>3558</v>
      </c>
      <c r="AHU1666" t="s">
        <v>12639</v>
      </c>
      <c r="AHV1666" t="b">
        <v>1</v>
      </c>
      <c r="AIC1666" t="s">
        <v>1065</v>
      </c>
      <c r="AID1666" t="s">
        <v>1065</v>
      </c>
      <c r="AIE1666">
        <v>38000</v>
      </c>
      <c r="AIF1666" t="s">
        <v>1065</v>
      </c>
      <c r="AIK1666" t="s">
        <v>1066</v>
      </c>
      <c r="AIM1666" t="s">
        <v>1065</v>
      </c>
      <c r="AIO1666" t="s">
        <v>1065</v>
      </c>
      <c r="AIR1666" t="b">
        <v>1</v>
      </c>
      <c r="AJI1666" t="s">
        <v>1066</v>
      </c>
      <c r="AJK1666" t="s">
        <v>1066</v>
      </c>
      <c r="AJM1666" t="s">
        <v>1066</v>
      </c>
      <c r="AKK1666" t="s">
        <v>1066</v>
      </c>
      <c r="ALG1666" t="s">
        <v>1066</v>
      </c>
      <c r="ALT1666" t="s">
        <v>1202</v>
      </c>
      <c r="ALW1666" t="s">
        <v>1202</v>
      </c>
      <c r="ALZ1666" t="s">
        <v>1202</v>
      </c>
      <c r="AMC1666" t="s">
        <v>1066</v>
      </c>
      <c r="AME1666" t="s">
        <v>1066</v>
      </c>
      <c r="AMG1666" t="s">
        <v>1071</v>
      </c>
      <c r="AMH1666" t="s">
        <v>12640</v>
      </c>
      <c r="AMI1666" t="s">
        <v>1087</v>
      </c>
      <c r="AMK1666" t="s">
        <v>1078</v>
      </c>
      <c r="AML1666" t="s">
        <v>12641</v>
      </c>
      <c r="AMM1666" t="s">
        <v>1065</v>
      </c>
      <c r="AMN1666">
        <v>7000</v>
      </c>
      <c r="AMO1666" t="s">
        <v>1066</v>
      </c>
      <c r="AMY1666" t="s">
        <v>1066</v>
      </c>
      <c r="ANW1666" t="s">
        <v>1066</v>
      </c>
      <c r="ANZ1666" t="s">
        <v>1066</v>
      </c>
      <c r="AOC1666" t="s">
        <v>1066</v>
      </c>
      <c r="AOE1666" t="s">
        <v>1065</v>
      </c>
    </row>
    <row r="1667" spans="3:1023 1025:1071">
      <c r="C1667" t="s">
        <v>12642</v>
      </c>
      <c r="D1667" t="s">
        <v>39025</v>
      </c>
      <c r="AHT1667" t="s">
        <v>3558</v>
      </c>
      <c r="AHU1667" t="s">
        <v>12643</v>
      </c>
      <c r="AHV1667" t="b">
        <v>1</v>
      </c>
      <c r="AIC1667" t="s">
        <v>1065</v>
      </c>
      <c r="AID1667" t="s">
        <v>1065</v>
      </c>
      <c r="AIE1667">
        <v>38300</v>
      </c>
      <c r="AIF1667" t="s">
        <v>1065</v>
      </c>
      <c r="AIK1667" t="s">
        <v>1066</v>
      </c>
      <c r="AIM1667" t="s">
        <v>1065</v>
      </c>
      <c r="AIO1667" t="s">
        <v>1065</v>
      </c>
      <c r="AIS1667" t="b">
        <v>1</v>
      </c>
      <c r="AJI1667" t="s">
        <v>1066</v>
      </c>
      <c r="AJK1667" t="s">
        <v>1066</v>
      </c>
      <c r="AJM1667" t="s">
        <v>1066</v>
      </c>
      <c r="AKK1667" t="s">
        <v>1066</v>
      </c>
      <c r="ALG1667" t="s">
        <v>1066</v>
      </c>
      <c r="ALT1667" t="s">
        <v>1066</v>
      </c>
      <c r="ALW1667" t="s">
        <v>1066</v>
      </c>
      <c r="ALZ1667" t="s">
        <v>1066</v>
      </c>
      <c r="AMC1667" t="s">
        <v>1066</v>
      </c>
      <c r="AME1667" t="s">
        <v>1066</v>
      </c>
      <c r="AMG1667" t="s">
        <v>1071</v>
      </c>
      <c r="AMH1667" t="s">
        <v>12644</v>
      </c>
      <c r="AMI1667" t="s">
        <v>1087</v>
      </c>
      <c r="AMK1667" t="s">
        <v>1078</v>
      </c>
      <c r="AML1667" t="s">
        <v>12645</v>
      </c>
      <c r="AMM1667" t="s">
        <v>1065</v>
      </c>
      <c r="AMN1667">
        <v>7000</v>
      </c>
      <c r="AMO1667" t="s">
        <v>1066</v>
      </c>
      <c r="AMY1667" t="s">
        <v>1066</v>
      </c>
      <c r="ANW1667" t="s">
        <v>1066</v>
      </c>
      <c r="ANZ1667" t="s">
        <v>1066</v>
      </c>
      <c r="AOC1667" t="s">
        <v>1066</v>
      </c>
      <c r="AOE1667" t="s">
        <v>1065</v>
      </c>
    </row>
    <row r="1668" spans="3:1023 1025:1071">
      <c r="C1668" t="s">
        <v>12646</v>
      </c>
      <c r="D1668" t="s">
        <v>39025</v>
      </c>
      <c r="AHT1668" t="s">
        <v>1091</v>
      </c>
      <c r="AHU1668" t="s">
        <v>12647</v>
      </c>
      <c r="AHV1668" t="b">
        <v>1</v>
      </c>
      <c r="AIC1668" t="s">
        <v>1065</v>
      </c>
      <c r="AID1668" t="s">
        <v>1065</v>
      </c>
      <c r="AIE1668">
        <v>40000</v>
      </c>
      <c r="AIF1668" t="s">
        <v>1065</v>
      </c>
      <c r="AIK1668" t="s">
        <v>1066</v>
      </c>
      <c r="AIM1668" t="s">
        <v>1065</v>
      </c>
      <c r="AIO1668" t="s">
        <v>1065</v>
      </c>
      <c r="AIW1668" t="b">
        <v>1</v>
      </c>
      <c r="AJI1668" t="s">
        <v>1066</v>
      </c>
      <c r="AJK1668" t="s">
        <v>1066</v>
      </c>
      <c r="AJM1668" t="s">
        <v>1066</v>
      </c>
      <c r="AKK1668" t="s">
        <v>1066</v>
      </c>
      <c r="ALG1668" t="s">
        <v>1066</v>
      </c>
      <c r="ALT1668" t="s">
        <v>1066</v>
      </c>
      <c r="ALW1668" t="s">
        <v>1066</v>
      </c>
      <c r="ALZ1668" t="s">
        <v>1066</v>
      </c>
      <c r="AMC1668" t="s">
        <v>1066</v>
      </c>
      <c r="AME1668" t="s">
        <v>1066</v>
      </c>
      <c r="AMG1668" t="s">
        <v>1071</v>
      </c>
      <c r="AMH1668" t="s">
        <v>12648</v>
      </c>
      <c r="AMI1668" t="s">
        <v>1090</v>
      </c>
      <c r="AMK1668" t="s">
        <v>1078</v>
      </c>
      <c r="AML1668" t="s">
        <v>12649</v>
      </c>
      <c r="AMM1668" t="s">
        <v>1065</v>
      </c>
      <c r="AMN1668">
        <v>7000</v>
      </c>
      <c r="AMO1668" t="s">
        <v>1066</v>
      </c>
      <c r="AMY1668" t="s">
        <v>1066</v>
      </c>
      <c r="ANW1668" t="s">
        <v>1066</v>
      </c>
      <c r="ANZ1668" t="s">
        <v>1066</v>
      </c>
      <c r="AOC1668" t="s">
        <v>1066</v>
      </c>
      <c r="AOE1668" t="s">
        <v>1065</v>
      </c>
    </row>
    <row r="1669" spans="3:1023 1025:1071">
      <c r="C1669" t="s">
        <v>12650</v>
      </c>
      <c r="D1669" t="s">
        <v>39025</v>
      </c>
      <c r="ZS1669" t="s">
        <v>1350</v>
      </c>
      <c r="ZT1669" t="s">
        <v>12651</v>
      </c>
      <c r="ZU1669" t="b">
        <v>1</v>
      </c>
      <c r="AAB1669" t="s">
        <v>1065</v>
      </c>
      <c r="AAC1669" t="s">
        <v>1065</v>
      </c>
      <c r="AAD1669">
        <v>39000</v>
      </c>
      <c r="AAE1669" t="s">
        <v>1065</v>
      </c>
      <c r="AAJ1669" t="s">
        <v>1066</v>
      </c>
      <c r="AAL1669" t="s">
        <v>1065</v>
      </c>
      <c r="AAN1669">
        <v>10</v>
      </c>
      <c r="AAO1669">
        <v>60</v>
      </c>
      <c r="AAP1669">
        <v>5</v>
      </c>
      <c r="AAQ1669">
        <v>0</v>
      </c>
      <c r="AAU1669" t="b">
        <v>1</v>
      </c>
      <c r="AAW1669" t="b">
        <v>1</v>
      </c>
      <c r="AAY1669" t="b">
        <v>1</v>
      </c>
      <c r="ABK1669">
        <v>2000</v>
      </c>
      <c r="ABL1669">
        <v>0</v>
      </c>
      <c r="ABR1669" t="b">
        <v>1</v>
      </c>
      <c r="ABY1669" t="b">
        <v>1</v>
      </c>
      <c r="ACK1669">
        <v>10000</v>
      </c>
      <c r="ACR1669">
        <v>30000</v>
      </c>
      <c r="ACX1669" t="s">
        <v>1065</v>
      </c>
      <c r="ACY1669" t="s">
        <v>1065</v>
      </c>
      <c r="ADG1669" t="b">
        <v>1</v>
      </c>
      <c r="ADS1669" t="s">
        <v>1066</v>
      </c>
      <c r="ADU1669" t="s">
        <v>1066</v>
      </c>
      <c r="ADW1669" t="s">
        <v>1066</v>
      </c>
      <c r="AEU1669" t="s">
        <v>1066</v>
      </c>
      <c r="AFQ1669" t="s">
        <v>1066</v>
      </c>
      <c r="AGD1669" t="s">
        <v>1066</v>
      </c>
      <c r="AGG1669" t="s">
        <v>1066</v>
      </c>
      <c r="AGJ1669" t="s">
        <v>1066</v>
      </c>
      <c r="AGM1669" t="s">
        <v>1066</v>
      </c>
      <c r="AGO1669" t="s">
        <v>1066</v>
      </c>
      <c r="AGQ1669" t="s">
        <v>1068</v>
      </c>
      <c r="AGR1669" t="s">
        <v>1065</v>
      </c>
      <c r="AGS1669" t="s">
        <v>1066</v>
      </c>
      <c r="AGT1669" t="s">
        <v>1066</v>
      </c>
      <c r="AGV1669" t="b">
        <v>1</v>
      </c>
      <c r="AGY1669" t="s">
        <v>1069</v>
      </c>
      <c r="AGZ1669" t="s">
        <v>12652</v>
      </c>
      <c r="AHA1669" t="s">
        <v>1071</v>
      </c>
      <c r="AHB1669" t="s">
        <v>12653</v>
      </c>
      <c r="AHC1669" t="s">
        <v>1066</v>
      </c>
      <c r="AHE1669" t="s">
        <v>1066</v>
      </c>
      <c r="AHG1669" t="s">
        <v>12654</v>
      </c>
      <c r="AHI1669" t="b">
        <v>1</v>
      </c>
      <c r="AHR1669" t="s">
        <v>1353</v>
      </c>
      <c r="AHT1669" t="s">
        <v>3558</v>
      </c>
      <c r="AHU1669" t="s">
        <v>12655</v>
      </c>
      <c r="AHV1669" t="b">
        <v>1</v>
      </c>
      <c r="AIC1669" t="s">
        <v>1065</v>
      </c>
      <c r="AID1669" t="s">
        <v>1065</v>
      </c>
      <c r="AIE1669">
        <v>39000</v>
      </c>
      <c r="AIF1669" t="s">
        <v>1065</v>
      </c>
      <c r="AIK1669" t="s">
        <v>1066</v>
      </c>
      <c r="AIM1669" t="s">
        <v>1065</v>
      </c>
      <c r="AIO1669" t="s">
        <v>1066</v>
      </c>
      <c r="AJK1669" t="s">
        <v>1066</v>
      </c>
      <c r="AJM1669" t="s">
        <v>1065</v>
      </c>
      <c r="AJN1669" t="s">
        <v>12656</v>
      </c>
      <c r="AJO1669" t="b">
        <v>1</v>
      </c>
      <c r="AKA1669" t="b">
        <v>1</v>
      </c>
      <c r="AKE1669" t="b">
        <v>1</v>
      </c>
      <c r="AKK1669" t="s">
        <v>1066</v>
      </c>
      <c r="ALG1669" t="s">
        <v>1066</v>
      </c>
      <c r="ALT1669" t="s">
        <v>1066</v>
      </c>
      <c r="ALW1669" t="s">
        <v>1066</v>
      </c>
      <c r="ALZ1669" t="s">
        <v>1066</v>
      </c>
      <c r="AMC1669" t="s">
        <v>1066</v>
      </c>
      <c r="AME1669" t="s">
        <v>1066</v>
      </c>
      <c r="AMG1669" t="s">
        <v>1071</v>
      </c>
      <c r="AMH1669" t="s">
        <v>12657</v>
      </c>
      <c r="AMI1669" t="s">
        <v>1087</v>
      </c>
      <c r="AMK1669" t="s">
        <v>1078</v>
      </c>
      <c r="AML1669" t="s">
        <v>12658</v>
      </c>
      <c r="AMM1669" t="s">
        <v>1065</v>
      </c>
      <c r="AMN1669">
        <v>6990</v>
      </c>
      <c r="AMO1669" t="s">
        <v>1066</v>
      </c>
      <c r="AMY1669" t="s">
        <v>1066</v>
      </c>
      <c r="ANW1669" t="s">
        <v>1066</v>
      </c>
      <c r="ANZ1669" t="s">
        <v>1066</v>
      </c>
      <c r="AOC1669" t="s">
        <v>1066</v>
      </c>
      <c r="AOE1669" t="s">
        <v>1065</v>
      </c>
    </row>
    <row r="1670" spans="3:1023 1025:1071">
      <c r="C1670" t="s">
        <v>12659</v>
      </c>
      <c r="D1670" t="s">
        <v>39025</v>
      </c>
      <c r="F1670" t="s">
        <v>1063</v>
      </c>
      <c r="G1670" t="s">
        <v>12660</v>
      </c>
      <c r="H1670" t="b">
        <v>1</v>
      </c>
      <c r="O1670">
        <v>1</v>
      </c>
      <c r="P1670" t="s">
        <v>1065</v>
      </c>
      <c r="Q1670" t="s">
        <v>1065</v>
      </c>
      <c r="R1670">
        <v>40000</v>
      </c>
      <c r="S1670" t="s">
        <v>1065</v>
      </c>
      <c r="X1670" t="s">
        <v>1066</v>
      </c>
      <c r="Z1670" t="s">
        <v>1065</v>
      </c>
      <c r="AB1670">
        <v>1</v>
      </c>
      <c r="AC1670">
        <v>39800</v>
      </c>
      <c r="AD1670">
        <v>200</v>
      </c>
      <c r="AS1670">
        <v>60</v>
      </c>
      <c r="AU1670">
        <v>0</v>
      </c>
      <c r="AZ1670" t="b">
        <v>1</v>
      </c>
      <c r="BJ1670" t="b">
        <v>1</v>
      </c>
      <c r="BP1670" t="s">
        <v>1065</v>
      </c>
      <c r="BQ1670" t="s">
        <v>12661</v>
      </c>
      <c r="BR1670" t="s">
        <v>1066</v>
      </c>
      <c r="BT1670">
        <v>5000</v>
      </c>
      <c r="BU1670">
        <v>0</v>
      </c>
      <c r="BV1670" t="b">
        <v>1</v>
      </c>
      <c r="BX1670" t="b">
        <v>1</v>
      </c>
      <c r="BY1670" t="b">
        <v>1</v>
      </c>
      <c r="CD1670" t="b">
        <v>1</v>
      </c>
      <c r="CO1670">
        <v>300</v>
      </c>
      <c r="CQ1670">
        <v>2500</v>
      </c>
      <c r="CR1670">
        <v>36000</v>
      </c>
      <c r="CW1670">
        <v>1000</v>
      </c>
      <c r="DG1670" t="s">
        <v>1065</v>
      </c>
      <c r="DH1670" t="b">
        <v>1</v>
      </c>
      <c r="DI1670" t="b">
        <v>1</v>
      </c>
      <c r="DQ1670" t="b">
        <v>1</v>
      </c>
      <c r="DV1670" t="s">
        <v>1065</v>
      </c>
      <c r="DY1670" t="b">
        <v>1</v>
      </c>
      <c r="ED1670" t="b">
        <v>1</v>
      </c>
      <c r="EE1670" t="b">
        <v>1</v>
      </c>
      <c r="EP1670" t="s">
        <v>1066</v>
      </c>
      <c r="ER1670" t="s">
        <v>1066</v>
      </c>
      <c r="ET1670" t="s">
        <v>1065</v>
      </c>
      <c r="EU1670" t="s">
        <v>12662</v>
      </c>
      <c r="EV1670" t="b">
        <v>1</v>
      </c>
      <c r="FI1670" t="b">
        <v>1</v>
      </c>
      <c r="FN1670" t="b">
        <v>1</v>
      </c>
      <c r="FR1670" t="s">
        <v>1066</v>
      </c>
      <c r="GN1670" t="s">
        <v>1066</v>
      </c>
      <c r="HA1670" t="s">
        <v>1066</v>
      </c>
      <c r="HD1670" t="s">
        <v>1066</v>
      </c>
      <c r="HG1670" t="s">
        <v>1066</v>
      </c>
      <c r="HI1670" t="s">
        <v>1066</v>
      </c>
      <c r="HK1670" t="s">
        <v>1068</v>
      </c>
      <c r="HL1670" t="s">
        <v>1065</v>
      </c>
      <c r="HM1670" t="s">
        <v>1066</v>
      </c>
      <c r="HN1670" t="s">
        <v>1066</v>
      </c>
      <c r="HO1670" t="b">
        <v>1</v>
      </c>
      <c r="HS1670" t="s">
        <v>1069</v>
      </c>
      <c r="HT1670" t="s">
        <v>12663</v>
      </c>
      <c r="HU1670" t="s">
        <v>1071</v>
      </c>
      <c r="HV1670" t="s">
        <v>12664</v>
      </c>
      <c r="HW1670" t="s">
        <v>10046</v>
      </c>
      <c r="HX1670" t="b">
        <v>1</v>
      </c>
      <c r="IH1670" t="s">
        <v>12665</v>
      </c>
      <c r="ZS1670" t="s">
        <v>1148</v>
      </c>
      <c r="ZT1670" t="s">
        <v>12666</v>
      </c>
      <c r="ZU1670" t="b">
        <v>1</v>
      </c>
      <c r="AAB1670" t="s">
        <v>1065</v>
      </c>
      <c r="AAC1670" t="s">
        <v>1065</v>
      </c>
      <c r="AAD1670">
        <v>38800</v>
      </c>
      <c r="AAE1670" t="s">
        <v>1065</v>
      </c>
      <c r="AAJ1670" t="s">
        <v>1066</v>
      </c>
      <c r="AAL1670" t="s">
        <v>1065</v>
      </c>
      <c r="AAN1670">
        <v>0</v>
      </c>
      <c r="AAO1670">
        <v>0</v>
      </c>
      <c r="AAP1670">
        <v>20</v>
      </c>
      <c r="AAQ1670">
        <v>0</v>
      </c>
      <c r="AAT1670" t="b">
        <v>1</v>
      </c>
      <c r="AAU1670" t="b">
        <v>1</v>
      </c>
      <c r="ABE1670" t="b">
        <v>1</v>
      </c>
      <c r="ABK1670">
        <v>0</v>
      </c>
      <c r="ABL1670">
        <v>0</v>
      </c>
      <c r="ABP1670" t="b">
        <v>1</v>
      </c>
      <c r="ABU1670" t="b">
        <v>1</v>
      </c>
      <c r="ACI1670">
        <v>18000</v>
      </c>
      <c r="ACN1670">
        <v>20000</v>
      </c>
      <c r="ACX1670" t="s">
        <v>1065</v>
      </c>
      <c r="ACY1670" t="s">
        <v>1065</v>
      </c>
      <c r="ADG1670" t="b">
        <v>1</v>
      </c>
      <c r="ADS1670" t="s">
        <v>1066</v>
      </c>
      <c r="ADU1670" t="s">
        <v>1066</v>
      </c>
      <c r="ADW1670" t="s">
        <v>1065</v>
      </c>
      <c r="ADX1670" t="s">
        <v>12667</v>
      </c>
      <c r="ADZ1670" t="b">
        <v>1</v>
      </c>
      <c r="AEL1670" t="b">
        <v>1</v>
      </c>
      <c r="AEQ1670" t="b">
        <v>1</v>
      </c>
      <c r="AEU1670" t="s">
        <v>1066</v>
      </c>
      <c r="AFQ1670" t="s">
        <v>1066</v>
      </c>
      <c r="AGD1670" t="s">
        <v>1066</v>
      </c>
      <c r="AGG1670" t="s">
        <v>1066</v>
      </c>
      <c r="AGJ1670" t="s">
        <v>1066</v>
      </c>
      <c r="AGM1670" t="s">
        <v>1066</v>
      </c>
      <c r="AGO1670" t="s">
        <v>1066</v>
      </c>
      <c r="AGQ1670" t="s">
        <v>1068</v>
      </c>
      <c r="AGR1670" t="s">
        <v>1065</v>
      </c>
      <c r="AGS1670" t="s">
        <v>1066</v>
      </c>
      <c r="AGT1670" t="s">
        <v>1066</v>
      </c>
      <c r="AGU1670" t="b">
        <v>1</v>
      </c>
      <c r="AGY1670" t="s">
        <v>1069</v>
      </c>
      <c r="AGZ1670" t="s">
        <v>12668</v>
      </c>
      <c r="AHA1670" t="s">
        <v>1071</v>
      </c>
      <c r="AHB1670" t="s">
        <v>12669</v>
      </c>
      <c r="AHC1670" t="s">
        <v>1066</v>
      </c>
      <c r="AHE1670" t="s">
        <v>1066</v>
      </c>
      <c r="AHG1670" t="s">
        <v>12670</v>
      </c>
      <c r="AHL1670" t="b">
        <v>1</v>
      </c>
      <c r="AHM1670" t="b">
        <v>1</v>
      </c>
      <c r="AHR1670" t="s">
        <v>1157</v>
      </c>
      <c r="AMK1670" t="s">
        <v>1078</v>
      </c>
      <c r="AML1670" t="s">
        <v>12671</v>
      </c>
      <c r="AMM1670" t="s">
        <v>1065</v>
      </c>
      <c r="AMN1670">
        <v>7000</v>
      </c>
      <c r="AMO1670" t="s">
        <v>1066</v>
      </c>
      <c r="AMY1670" t="s">
        <v>1066</v>
      </c>
      <c r="ANW1670" t="s">
        <v>1066</v>
      </c>
      <c r="ANZ1670" t="s">
        <v>1066</v>
      </c>
      <c r="AOC1670" t="s">
        <v>1066</v>
      </c>
      <c r="AOE1670" t="s">
        <v>1065</v>
      </c>
    </row>
    <row r="1671" spans="3:1023 1025:1071">
      <c r="C1671" t="s">
        <v>12672</v>
      </c>
      <c r="D1671" t="s">
        <v>39025</v>
      </c>
      <c r="F1671" t="s">
        <v>1063</v>
      </c>
      <c r="G1671" t="s">
        <v>12673</v>
      </c>
      <c r="H1671" t="b">
        <v>1</v>
      </c>
      <c r="O1671">
        <v>1</v>
      </c>
      <c r="P1671" t="s">
        <v>1065</v>
      </c>
      <c r="Q1671" t="s">
        <v>1065</v>
      </c>
      <c r="R1671">
        <v>40000</v>
      </c>
      <c r="S1671" t="s">
        <v>1065</v>
      </c>
      <c r="X1671" t="s">
        <v>1066</v>
      </c>
      <c r="Z1671" t="s">
        <v>1065</v>
      </c>
      <c r="AB1671">
        <v>2</v>
      </c>
      <c r="AC1671">
        <v>20000</v>
      </c>
      <c r="AD1671">
        <v>999</v>
      </c>
      <c r="AE1671">
        <v>17000</v>
      </c>
      <c r="AF1671">
        <v>999</v>
      </c>
      <c r="AS1671">
        <v>60</v>
      </c>
      <c r="AU1671">
        <v>0</v>
      </c>
      <c r="AZ1671" t="b">
        <v>1</v>
      </c>
      <c r="BP1671" t="s">
        <v>1065</v>
      </c>
      <c r="BQ1671" t="s">
        <v>12674</v>
      </c>
      <c r="BR1671" t="s">
        <v>1202</v>
      </c>
      <c r="BT1671">
        <v>0</v>
      </c>
      <c r="BU1671">
        <v>0</v>
      </c>
      <c r="BY1671" t="b">
        <v>1</v>
      </c>
      <c r="CR1671">
        <v>37000</v>
      </c>
      <c r="DG1671" t="s">
        <v>1065</v>
      </c>
      <c r="DH1671" t="b">
        <v>1</v>
      </c>
      <c r="DP1671" t="b">
        <v>1</v>
      </c>
      <c r="DV1671" t="s">
        <v>1066</v>
      </c>
      <c r="ER1671" t="s">
        <v>1066</v>
      </c>
      <c r="ET1671" t="s">
        <v>1066</v>
      </c>
      <c r="FR1671" t="s">
        <v>1066</v>
      </c>
      <c r="GN1671" t="s">
        <v>1066</v>
      </c>
      <c r="HA1671" t="s">
        <v>1065</v>
      </c>
      <c r="HB1671" t="s">
        <v>12675</v>
      </c>
      <c r="HC1671" t="s">
        <v>1066</v>
      </c>
      <c r="HD1671" t="s">
        <v>1066</v>
      </c>
      <c r="HG1671" t="s">
        <v>1066</v>
      </c>
      <c r="HI1671" t="s">
        <v>1066</v>
      </c>
      <c r="HK1671" t="s">
        <v>1068</v>
      </c>
      <c r="HL1671" t="s">
        <v>1066</v>
      </c>
      <c r="HM1671" t="s">
        <v>1066</v>
      </c>
      <c r="HN1671" t="s">
        <v>1066</v>
      </c>
      <c r="HO1671" t="b">
        <v>1</v>
      </c>
      <c r="HS1671" t="s">
        <v>1069</v>
      </c>
      <c r="HT1671" t="s">
        <v>12676</v>
      </c>
      <c r="HU1671" t="s">
        <v>1071</v>
      </c>
      <c r="HV1671" t="s">
        <v>12677</v>
      </c>
      <c r="HW1671" t="s">
        <v>12678</v>
      </c>
      <c r="HY1671" t="b">
        <v>1</v>
      </c>
      <c r="IH1671" t="s">
        <v>12679</v>
      </c>
      <c r="AHT1671" t="s">
        <v>3558</v>
      </c>
      <c r="AHU1671" t="s">
        <v>12680</v>
      </c>
      <c r="AHV1671" t="b">
        <v>1</v>
      </c>
      <c r="AIC1671" t="s">
        <v>1065</v>
      </c>
      <c r="AID1671" t="s">
        <v>1065</v>
      </c>
      <c r="AIE1671">
        <v>40000</v>
      </c>
      <c r="AIF1671" t="s">
        <v>1065</v>
      </c>
      <c r="AIK1671" t="s">
        <v>1066</v>
      </c>
      <c r="AIM1671" t="s">
        <v>1065</v>
      </c>
      <c r="AIO1671" t="s">
        <v>1065</v>
      </c>
      <c r="AIR1671" t="b">
        <v>1</v>
      </c>
      <c r="AIW1671" t="b">
        <v>1</v>
      </c>
      <c r="AJI1671" t="s">
        <v>1066</v>
      </c>
      <c r="AJK1671" t="s">
        <v>1066</v>
      </c>
      <c r="AJM1671" t="s">
        <v>1066</v>
      </c>
      <c r="AKK1671" t="s">
        <v>1066</v>
      </c>
      <c r="ALG1671" t="s">
        <v>1066</v>
      </c>
      <c r="ALT1671" t="s">
        <v>1066</v>
      </c>
      <c r="ALW1671" t="s">
        <v>1066</v>
      </c>
      <c r="ALZ1671" t="s">
        <v>1066</v>
      </c>
      <c r="AMC1671" t="s">
        <v>1066</v>
      </c>
      <c r="AME1671" t="s">
        <v>1066</v>
      </c>
      <c r="AMG1671" t="s">
        <v>1071</v>
      </c>
      <c r="AMH1671" t="s">
        <v>12681</v>
      </c>
      <c r="AMI1671" t="s">
        <v>1087</v>
      </c>
      <c r="AMK1671" t="s">
        <v>1249</v>
      </c>
      <c r="AML1671" t="s">
        <v>12682</v>
      </c>
      <c r="AMM1671" t="s">
        <v>1065</v>
      </c>
      <c r="AMN1671">
        <v>6918</v>
      </c>
      <c r="AMO1671" t="s">
        <v>1066</v>
      </c>
      <c r="AMY1671" t="s">
        <v>1065</v>
      </c>
      <c r="AMZ1671" t="s">
        <v>12683</v>
      </c>
      <c r="ANK1671" t="b">
        <v>1</v>
      </c>
      <c r="ANM1671" t="b">
        <v>1</v>
      </c>
      <c r="ANQ1671" t="b">
        <v>1</v>
      </c>
      <c r="ANW1671" t="s">
        <v>1066</v>
      </c>
      <c r="ANZ1671" t="s">
        <v>1066</v>
      </c>
      <c r="AOC1671" t="s">
        <v>1066</v>
      </c>
      <c r="AOE1671" t="s">
        <v>1066</v>
      </c>
    </row>
    <row r="1672" spans="3:1023 1025:1071">
      <c r="C1672" t="s">
        <v>12684</v>
      </c>
      <c r="D1672" t="s">
        <v>39025</v>
      </c>
      <c r="AMK1672" t="s">
        <v>1148</v>
      </c>
      <c r="AML1672" t="s">
        <v>12685</v>
      </c>
      <c r="AMM1672" t="s">
        <v>1065</v>
      </c>
      <c r="AMN1672">
        <v>6880</v>
      </c>
      <c r="AMO1672" t="s">
        <v>1066</v>
      </c>
      <c r="AMY1672" t="s">
        <v>1065</v>
      </c>
      <c r="AMZ1672" t="s">
        <v>12686</v>
      </c>
      <c r="AND1672" t="b">
        <v>1</v>
      </c>
      <c r="ANN1672" t="b">
        <v>1</v>
      </c>
      <c r="ANT1672" t="b">
        <v>1</v>
      </c>
      <c r="ANW1672" t="s">
        <v>1066</v>
      </c>
      <c r="ANZ1672" t="s">
        <v>1066</v>
      </c>
      <c r="AOC1672" t="s">
        <v>1066</v>
      </c>
      <c r="AOE1672" t="s">
        <v>1065</v>
      </c>
    </row>
    <row r="1673" spans="3:1023 1025:1071">
      <c r="C1673" t="s">
        <v>12687</v>
      </c>
      <c r="D1673" t="s">
        <v>39025</v>
      </c>
      <c r="AHT1673" t="s">
        <v>1151</v>
      </c>
      <c r="AHU1673" t="s">
        <v>12688</v>
      </c>
      <c r="AHV1673" t="b">
        <v>1</v>
      </c>
      <c r="AIC1673" t="s">
        <v>1065</v>
      </c>
      <c r="AID1673" t="s">
        <v>1065</v>
      </c>
      <c r="AIE1673">
        <v>40000</v>
      </c>
      <c r="AIF1673" t="s">
        <v>1065</v>
      </c>
      <c r="AIK1673" t="s">
        <v>1066</v>
      </c>
      <c r="AIM1673" t="s">
        <v>1065</v>
      </c>
      <c r="AIO1673" t="s">
        <v>1065</v>
      </c>
      <c r="AIR1673" t="b">
        <v>1</v>
      </c>
      <c r="AIU1673" t="b">
        <v>1</v>
      </c>
      <c r="AJI1673" t="s">
        <v>1066</v>
      </c>
      <c r="AJK1673" t="s">
        <v>1066</v>
      </c>
      <c r="AJM1673" t="s">
        <v>1066</v>
      </c>
      <c r="AKK1673" t="s">
        <v>1065</v>
      </c>
      <c r="AKP1673" t="b">
        <v>1</v>
      </c>
      <c r="ALA1673" t="b">
        <v>1</v>
      </c>
      <c r="ALD1673" t="s">
        <v>1066</v>
      </c>
      <c r="ALF1673" t="s">
        <v>12689</v>
      </c>
      <c r="ALG1673" t="s">
        <v>1066</v>
      </c>
      <c r="ALT1673" t="s">
        <v>1066</v>
      </c>
      <c r="ALW1673" t="s">
        <v>1066</v>
      </c>
      <c r="ALZ1673" t="s">
        <v>1202</v>
      </c>
      <c r="AMC1673" t="s">
        <v>1066</v>
      </c>
      <c r="AME1673" t="s">
        <v>1066</v>
      </c>
      <c r="AMG1673" t="s">
        <v>1071</v>
      </c>
      <c r="AMH1673" t="s">
        <v>12690</v>
      </c>
      <c r="AMI1673" t="s">
        <v>1090</v>
      </c>
      <c r="AMK1673" t="s">
        <v>1091</v>
      </c>
      <c r="AML1673" t="s">
        <v>12691</v>
      </c>
      <c r="AMM1673" t="s">
        <v>1065</v>
      </c>
      <c r="AMN1673">
        <v>7000</v>
      </c>
      <c r="AMO1673" t="s">
        <v>1066</v>
      </c>
      <c r="AMY1673" t="s">
        <v>1065</v>
      </c>
      <c r="AMZ1673" t="s">
        <v>12692</v>
      </c>
      <c r="ANB1673" t="b">
        <v>1</v>
      </c>
      <c r="ANN1673" t="b">
        <v>1</v>
      </c>
      <c r="ANQ1673" t="b">
        <v>1</v>
      </c>
      <c r="ANW1673" t="s">
        <v>1066</v>
      </c>
      <c r="ANZ1673" t="s">
        <v>1066</v>
      </c>
      <c r="AOC1673" t="s">
        <v>1066</v>
      </c>
      <c r="AOE1673" t="s">
        <v>1065</v>
      </c>
    </row>
    <row r="1674" spans="3:1023 1025:1071">
      <c r="C1674" t="s">
        <v>12693</v>
      </c>
      <c r="D1674" t="s">
        <v>39025</v>
      </c>
      <c r="ZS1674" t="s">
        <v>1148</v>
      </c>
      <c r="ZT1674" t="s">
        <v>12694</v>
      </c>
      <c r="ZV1674" t="b">
        <v>1</v>
      </c>
      <c r="AAB1674" t="s">
        <v>1065</v>
      </c>
      <c r="AAC1674" t="s">
        <v>1065</v>
      </c>
      <c r="AAD1674">
        <v>38750</v>
      </c>
      <c r="AAE1674" t="s">
        <v>1065</v>
      </c>
      <c r="AAJ1674" t="s">
        <v>1066</v>
      </c>
      <c r="AAL1674" t="s">
        <v>1065</v>
      </c>
      <c r="AAN1674">
        <v>15</v>
      </c>
      <c r="AAO1674">
        <v>200</v>
      </c>
      <c r="AAP1674">
        <v>0</v>
      </c>
      <c r="AAQ1674">
        <v>0</v>
      </c>
      <c r="AAU1674" t="b">
        <v>1</v>
      </c>
      <c r="AAW1674" t="b">
        <v>1</v>
      </c>
      <c r="AAX1674" t="b">
        <v>1</v>
      </c>
      <c r="ABK1674">
        <v>0</v>
      </c>
      <c r="ABL1674">
        <v>0</v>
      </c>
      <c r="ABZ1674" t="b">
        <v>1</v>
      </c>
      <c r="ACS1674">
        <v>38000</v>
      </c>
      <c r="ACX1674" t="s">
        <v>1065</v>
      </c>
      <c r="ACY1674" t="s">
        <v>1065</v>
      </c>
      <c r="ADG1674" t="b">
        <v>1</v>
      </c>
      <c r="ADS1674" t="s">
        <v>1066</v>
      </c>
      <c r="ADU1674" t="s">
        <v>1066</v>
      </c>
      <c r="ADW1674" t="s">
        <v>1066</v>
      </c>
      <c r="AEU1674" t="s">
        <v>1066</v>
      </c>
      <c r="AFQ1674" t="s">
        <v>1066</v>
      </c>
      <c r="AGD1674" t="s">
        <v>1066</v>
      </c>
      <c r="AGG1674" t="s">
        <v>1066</v>
      </c>
      <c r="AGJ1674" t="s">
        <v>1066</v>
      </c>
      <c r="AGM1674" t="s">
        <v>1066</v>
      </c>
      <c r="AGO1674" t="s">
        <v>1066</v>
      </c>
      <c r="AGQ1674" t="s">
        <v>1068</v>
      </c>
      <c r="AGR1674" t="s">
        <v>1065</v>
      </c>
      <c r="AGS1674" t="s">
        <v>1066</v>
      </c>
      <c r="AGT1674" t="s">
        <v>1066</v>
      </c>
      <c r="AGU1674" t="b">
        <v>1</v>
      </c>
      <c r="AGY1674" t="s">
        <v>1069</v>
      </c>
      <c r="AGZ1674" t="s">
        <v>12695</v>
      </c>
      <c r="AHA1674" t="s">
        <v>1071</v>
      </c>
      <c r="AHB1674" t="s">
        <v>12696</v>
      </c>
      <c r="AHC1674" t="s">
        <v>1066</v>
      </c>
      <c r="AHE1674" t="s">
        <v>1066</v>
      </c>
      <c r="AHG1674" t="s">
        <v>12697</v>
      </c>
      <c r="AHL1674" t="b">
        <v>1</v>
      </c>
      <c r="AHR1674" t="s">
        <v>1090</v>
      </c>
      <c r="AHT1674" t="s">
        <v>1350</v>
      </c>
      <c r="AHU1674" t="s">
        <v>12698</v>
      </c>
      <c r="AHW1674" t="b">
        <v>1</v>
      </c>
      <c r="AIC1674" t="s">
        <v>1065</v>
      </c>
      <c r="AID1674" t="s">
        <v>1065</v>
      </c>
      <c r="AIE1674">
        <v>40000</v>
      </c>
      <c r="AIF1674" t="s">
        <v>1065</v>
      </c>
      <c r="AIK1674" t="s">
        <v>1066</v>
      </c>
      <c r="AIM1674" t="s">
        <v>1065</v>
      </c>
      <c r="AIO1674" t="s">
        <v>1065</v>
      </c>
      <c r="AIW1674" t="b">
        <v>1</v>
      </c>
      <c r="AJI1674" t="s">
        <v>1066</v>
      </c>
      <c r="AJK1674" t="s">
        <v>1066</v>
      </c>
      <c r="AJM1674" t="s">
        <v>1066</v>
      </c>
      <c r="AKK1674" t="s">
        <v>1066</v>
      </c>
      <c r="ALG1674" t="s">
        <v>1066</v>
      </c>
      <c r="ALT1674" t="s">
        <v>1066</v>
      </c>
      <c r="ALW1674" t="s">
        <v>1066</v>
      </c>
      <c r="ALZ1674" t="s">
        <v>1066</v>
      </c>
      <c r="AMC1674" t="s">
        <v>1066</v>
      </c>
      <c r="AME1674" t="s">
        <v>1066</v>
      </c>
      <c r="AMG1674" t="s">
        <v>1071</v>
      </c>
      <c r="AMH1674" t="s">
        <v>12699</v>
      </c>
      <c r="AMI1674" t="s">
        <v>1353</v>
      </c>
      <c r="AMK1674" t="s">
        <v>1091</v>
      </c>
      <c r="AML1674" t="s">
        <v>12700</v>
      </c>
      <c r="AMM1674" t="s">
        <v>1065</v>
      </c>
      <c r="AMN1674">
        <v>7000</v>
      </c>
      <c r="AMO1674" t="s">
        <v>1066</v>
      </c>
      <c r="AMY1674" t="s">
        <v>1065</v>
      </c>
      <c r="AMZ1674" t="s">
        <v>12701</v>
      </c>
      <c r="ANB1674" t="b">
        <v>1</v>
      </c>
      <c r="ANC1674" t="b">
        <v>1</v>
      </c>
      <c r="ANI1674" t="b">
        <v>1</v>
      </c>
      <c r="ANN1674" t="b">
        <v>1</v>
      </c>
      <c r="ANQ1674" t="b">
        <v>1</v>
      </c>
      <c r="ANS1674" t="b">
        <v>1</v>
      </c>
      <c r="ANW1674" t="s">
        <v>1066</v>
      </c>
      <c r="AOC1674" t="s">
        <v>1066</v>
      </c>
      <c r="AOE1674" t="s">
        <v>1065</v>
      </c>
    </row>
    <row r="1675" spans="3:1023 1025:1071">
      <c r="C1675" t="s">
        <v>12702</v>
      </c>
      <c r="D1675" t="s">
        <v>39025</v>
      </c>
      <c r="F1675" t="s">
        <v>1063</v>
      </c>
      <c r="G1675" t="s">
        <v>12703</v>
      </c>
      <c r="H1675" t="b">
        <v>1</v>
      </c>
      <c r="O1675">
        <v>1</v>
      </c>
      <c r="P1675" t="s">
        <v>1065</v>
      </c>
      <c r="Q1675" t="s">
        <v>1065</v>
      </c>
      <c r="R1675">
        <v>38000</v>
      </c>
      <c r="S1675" t="s">
        <v>1065</v>
      </c>
      <c r="X1675" t="s">
        <v>1066</v>
      </c>
      <c r="Z1675" t="s">
        <v>1065</v>
      </c>
      <c r="AB1675">
        <v>1</v>
      </c>
      <c r="AC1675">
        <v>36000</v>
      </c>
      <c r="AD1675">
        <v>2000</v>
      </c>
      <c r="AS1675">
        <v>150</v>
      </c>
      <c r="AU1675">
        <v>0</v>
      </c>
      <c r="AY1675" t="b">
        <v>1</v>
      </c>
      <c r="AZ1675" t="b">
        <v>1</v>
      </c>
      <c r="BB1675" t="b">
        <v>1</v>
      </c>
      <c r="BP1675" t="s">
        <v>1065</v>
      </c>
      <c r="BQ1675" t="s">
        <v>12704</v>
      </c>
      <c r="BR1675" t="s">
        <v>1066</v>
      </c>
      <c r="BT1675">
        <v>4000</v>
      </c>
      <c r="BU1675">
        <v>6900</v>
      </c>
      <c r="CA1675" t="b">
        <v>1</v>
      </c>
      <c r="CD1675" t="b">
        <v>1</v>
      </c>
      <c r="CT1675">
        <v>45500</v>
      </c>
      <c r="CW1675">
        <v>1400</v>
      </c>
      <c r="DG1675" t="s">
        <v>1065</v>
      </c>
      <c r="DH1675" t="b">
        <v>1</v>
      </c>
      <c r="DI1675" t="b">
        <v>1</v>
      </c>
      <c r="DQ1675" t="b">
        <v>1</v>
      </c>
      <c r="DV1675" t="s">
        <v>1065</v>
      </c>
      <c r="DZ1675" t="b">
        <v>1</v>
      </c>
      <c r="EP1675" t="s">
        <v>1065</v>
      </c>
      <c r="EQ1675" t="s">
        <v>12705</v>
      </c>
      <c r="ER1675" t="s">
        <v>1066</v>
      </c>
      <c r="ET1675" t="s">
        <v>1066</v>
      </c>
      <c r="FR1675" t="s">
        <v>1066</v>
      </c>
      <c r="GN1675" t="s">
        <v>1066</v>
      </c>
      <c r="HA1675" t="s">
        <v>1066</v>
      </c>
      <c r="HD1675" t="s">
        <v>1066</v>
      </c>
      <c r="HG1675" t="s">
        <v>1066</v>
      </c>
      <c r="HI1675" t="s">
        <v>1065</v>
      </c>
      <c r="HJ1675" t="s">
        <v>12706</v>
      </c>
      <c r="HK1675" t="s">
        <v>1068</v>
      </c>
      <c r="HL1675" t="s">
        <v>1065</v>
      </c>
      <c r="HM1675" t="s">
        <v>1066</v>
      </c>
      <c r="HN1675" t="s">
        <v>1066</v>
      </c>
      <c r="HO1675" t="b">
        <v>1</v>
      </c>
      <c r="HS1675" t="s">
        <v>1069</v>
      </c>
      <c r="HT1675" t="s">
        <v>12707</v>
      </c>
      <c r="HU1675" t="s">
        <v>1071</v>
      </c>
      <c r="HV1675" t="s">
        <v>12708</v>
      </c>
      <c r="HW1675" t="s">
        <v>12709</v>
      </c>
      <c r="HY1675" t="b">
        <v>1</v>
      </c>
      <c r="IE1675" t="b">
        <v>1</v>
      </c>
      <c r="IH1675" t="s">
        <v>12710</v>
      </c>
    </row>
    <row r="1676" spans="3:1023 1025:1071">
      <c r="C1676" t="s">
        <v>12711</v>
      </c>
      <c r="D1676" t="s">
        <v>39025</v>
      </c>
      <c r="AHT1676" t="s">
        <v>1103</v>
      </c>
      <c r="AHU1676" t="s">
        <v>12712</v>
      </c>
      <c r="AHV1676" t="b">
        <v>1</v>
      </c>
      <c r="AIC1676" t="s">
        <v>1065</v>
      </c>
      <c r="AID1676" t="s">
        <v>1065</v>
      </c>
      <c r="AIE1676">
        <v>40000</v>
      </c>
      <c r="AIF1676" t="s">
        <v>1065</v>
      </c>
      <c r="AIK1676" t="s">
        <v>1066</v>
      </c>
      <c r="AIM1676" t="s">
        <v>1065</v>
      </c>
      <c r="AIO1676" t="s">
        <v>1066</v>
      </c>
      <c r="AJK1676" t="s">
        <v>1066</v>
      </c>
      <c r="AJM1676" t="s">
        <v>1066</v>
      </c>
      <c r="AKK1676" t="s">
        <v>1066</v>
      </c>
      <c r="ALG1676" t="s">
        <v>1066</v>
      </c>
      <c r="ALT1676" t="s">
        <v>1066</v>
      </c>
      <c r="ALW1676" t="s">
        <v>1066</v>
      </c>
      <c r="ALZ1676" t="s">
        <v>1066</v>
      </c>
      <c r="AMC1676" t="s">
        <v>1066</v>
      </c>
      <c r="AME1676" t="s">
        <v>1066</v>
      </c>
      <c r="AMG1676" t="s">
        <v>1071</v>
      </c>
      <c r="AMH1676" t="s">
        <v>12713</v>
      </c>
      <c r="AMI1676" t="s">
        <v>1087</v>
      </c>
      <c r="AMK1676" t="s">
        <v>1107</v>
      </c>
      <c r="AML1676" t="s">
        <v>12714</v>
      </c>
      <c r="AMM1676" t="s">
        <v>1065</v>
      </c>
      <c r="AMN1676">
        <v>7000</v>
      </c>
      <c r="AMO1676" t="s">
        <v>1066</v>
      </c>
      <c r="AMY1676" t="s">
        <v>1066</v>
      </c>
      <c r="ANW1676" t="s">
        <v>1066</v>
      </c>
      <c r="ANZ1676" t="s">
        <v>1066</v>
      </c>
      <c r="AOC1676" t="s">
        <v>1066</v>
      </c>
      <c r="AOE1676" t="s">
        <v>1065</v>
      </c>
    </row>
    <row r="1677" spans="3:1023 1025:1071">
      <c r="C1677" t="s">
        <v>12715</v>
      </c>
      <c r="D1677" t="s">
        <v>39025</v>
      </c>
      <c r="F1677" t="s">
        <v>1063</v>
      </c>
      <c r="G1677" t="s">
        <v>12716</v>
      </c>
      <c r="H1677" t="b">
        <v>1</v>
      </c>
      <c r="O1677">
        <v>1</v>
      </c>
      <c r="P1677" t="s">
        <v>1065</v>
      </c>
      <c r="Q1677" t="s">
        <v>1065</v>
      </c>
      <c r="R1677">
        <v>39000</v>
      </c>
      <c r="S1677" t="s">
        <v>1065</v>
      </c>
      <c r="X1677" t="s">
        <v>1066</v>
      </c>
      <c r="Z1677" t="s">
        <v>1065</v>
      </c>
      <c r="AB1677">
        <v>1</v>
      </c>
      <c r="AC1677">
        <v>39000</v>
      </c>
      <c r="AD1677">
        <v>1000</v>
      </c>
      <c r="AS1677">
        <v>30</v>
      </c>
      <c r="AU1677">
        <v>0</v>
      </c>
      <c r="AZ1677" t="b">
        <v>1</v>
      </c>
      <c r="BP1677" t="s">
        <v>1065</v>
      </c>
      <c r="BQ1677" t="s">
        <v>12717</v>
      </c>
      <c r="BR1677" t="s">
        <v>1066</v>
      </c>
      <c r="BT1677">
        <v>0</v>
      </c>
      <c r="BU1677">
        <v>0</v>
      </c>
      <c r="BV1677" t="b">
        <v>1</v>
      </c>
      <c r="BW1677" t="b">
        <v>1</v>
      </c>
      <c r="BX1677" t="b">
        <v>1</v>
      </c>
      <c r="BY1677" t="b">
        <v>1</v>
      </c>
      <c r="CD1677" t="b">
        <v>1</v>
      </c>
      <c r="CO1677">
        <v>510</v>
      </c>
      <c r="CP1677">
        <v>1000</v>
      </c>
      <c r="CQ1677">
        <v>810</v>
      </c>
      <c r="CR1677">
        <v>25000</v>
      </c>
      <c r="CW1677">
        <v>11680</v>
      </c>
      <c r="DG1677" t="s">
        <v>1065</v>
      </c>
      <c r="DH1677" t="b">
        <v>1</v>
      </c>
      <c r="DI1677" t="b">
        <v>1</v>
      </c>
      <c r="DQ1677" t="b">
        <v>1</v>
      </c>
      <c r="DV1677" t="s">
        <v>1066</v>
      </c>
      <c r="ER1677" t="s">
        <v>1066</v>
      </c>
      <c r="ET1677" t="s">
        <v>1065</v>
      </c>
      <c r="EU1677" t="s">
        <v>12718</v>
      </c>
      <c r="EZ1677" t="b">
        <v>1</v>
      </c>
      <c r="FI1677" t="b">
        <v>1</v>
      </c>
      <c r="FL1677" t="b">
        <v>1</v>
      </c>
      <c r="FR1677" t="s">
        <v>1066</v>
      </c>
      <c r="GN1677" t="s">
        <v>1066</v>
      </c>
      <c r="HA1677" t="s">
        <v>1066</v>
      </c>
      <c r="HD1677" t="s">
        <v>1066</v>
      </c>
      <c r="HG1677" t="s">
        <v>1066</v>
      </c>
      <c r="HI1677" t="s">
        <v>1066</v>
      </c>
      <c r="HK1677" t="s">
        <v>1296</v>
      </c>
      <c r="HL1677" t="s">
        <v>1065</v>
      </c>
      <c r="HM1677" t="s">
        <v>1065</v>
      </c>
      <c r="HN1677" t="s">
        <v>1066</v>
      </c>
      <c r="HO1677" t="b">
        <v>1</v>
      </c>
      <c r="HS1677" t="s">
        <v>1069</v>
      </c>
      <c r="HT1677" t="s">
        <v>12719</v>
      </c>
      <c r="HU1677" t="s">
        <v>1071</v>
      </c>
      <c r="HV1677" t="s">
        <v>12720</v>
      </c>
      <c r="HW1677" t="s">
        <v>9863</v>
      </c>
      <c r="HY1677" t="b">
        <v>1</v>
      </c>
      <c r="IH1677" t="s">
        <v>12721</v>
      </c>
      <c r="AHT1677" t="s">
        <v>3558</v>
      </c>
      <c r="AHU1677" t="s">
        <v>12722</v>
      </c>
      <c r="AHV1677" t="b">
        <v>1</v>
      </c>
      <c r="AIC1677" t="s">
        <v>1065</v>
      </c>
      <c r="AID1677" t="s">
        <v>1065</v>
      </c>
      <c r="AIE1677">
        <v>38000</v>
      </c>
      <c r="AIF1677" t="s">
        <v>1065</v>
      </c>
      <c r="AIK1677" t="s">
        <v>1066</v>
      </c>
      <c r="AIM1677" t="s">
        <v>1065</v>
      </c>
      <c r="AIO1677" t="s">
        <v>1065</v>
      </c>
      <c r="AIS1677" t="b">
        <v>1</v>
      </c>
      <c r="AJI1677" t="s">
        <v>1066</v>
      </c>
      <c r="AJK1677" t="s">
        <v>1066</v>
      </c>
      <c r="AJM1677" t="s">
        <v>1066</v>
      </c>
      <c r="AKK1677" t="s">
        <v>1066</v>
      </c>
      <c r="ALG1677" t="s">
        <v>1066</v>
      </c>
      <c r="ALT1677" t="s">
        <v>1066</v>
      </c>
      <c r="ALW1677" t="s">
        <v>1066</v>
      </c>
      <c r="ALZ1677" t="s">
        <v>1066</v>
      </c>
      <c r="AMC1677" t="s">
        <v>1066</v>
      </c>
      <c r="AME1677" t="s">
        <v>1066</v>
      </c>
      <c r="AMG1677" t="s">
        <v>1071</v>
      </c>
      <c r="AMH1677" t="s">
        <v>12723</v>
      </c>
      <c r="AMI1677" t="s">
        <v>1087</v>
      </c>
      <c r="AMK1677" t="s">
        <v>1249</v>
      </c>
      <c r="AML1677" t="s">
        <v>12724</v>
      </c>
      <c r="AMM1677" t="s">
        <v>1065</v>
      </c>
      <c r="AMN1677">
        <v>7000</v>
      </c>
      <c r="AMO1677" t="s">
        <v>1066</v>
      </c>
      <c r="AMY1677" t="s">
        <v>1066</v>
      </c>
      <c r="ANW1677" t="s">
        <v>1066</v>
      </c>
      <c r="ANZ1677" t="s">
        <v>1066</v>
      </c>
      <c r="AOC1677" t="s">
        <v>1066</v>
      </c>
      <c r="AOE1677" t="s">
        <v>1065</v>
      </c>
    </row>
    <row r="1678" spans="3:1023 1025:1071">
      <c r="C1678" t="s">
        <v>12725</v>
      </c>
      <c r="D1678" t="s">
        <v>39025</v>
      </c>
      <c r="F1678" t="s">
        <v>10213</v>
      </c>
      <c r="G1678" t="s">
        <v>12726</v>
      </c>
      <c r="H1678" t="b">
        <v>1</v>
      </c>
      <c r="O1678">
        <v>1</v>
      </c>
      <c r="P1678" t="s">
        <v>1065</v>
      </c>
      <c r="Q1678" t="s">
        <v>1065</v>
      </c>
      <c r="R1678">
        <v>40000</v>
      </c>
      <c r="S1678" t="s">
        <v>1100</v>
      </c>
      <c r="V1678" t="s">
        <v>1101</v>
      </c>
      <c r="X1678" t="s">
        <v>1066</v>
      </c>
      <c r="Z1678" t="s">
        <v>1065</v>
      </c>
      <c r="AB1678">
        <v>1</v>
      </c>
      <c r="AC1678">
        <v>39725</v>
      </c>
      <c r="AD1678">
        <v>275</v>
      </c>
      <c r="AS1678">
        <v>20</v>
      </c>
      <c r="AU1678">
        <v>0</v>
      </c>
      <c r="AW1678" t="b">
        <v>1</v>
      </c>
      <c r="AY1678" t="b">
        <v>1</v>
      </c>
      <c r="AZ1678" t="b">
        <v>1</v>
      </c>
      <c r="BB1678" t="b">
        <v>1</v>
      </c>
      <c r="BP1678" t="s">
        <v>1065</v>
      </c>
      <c r="BQ1678" t="s">
        <v>12727</v>
      </c>
      <c r="BR1678" t="s">
        <v>1066</v>
      </c>
      <c r="BT1678">
        <v>3000</v>
      </c>
      <c r="BU1678">
        <v>0</v>
      </c>
      <c r="BV1678" t="b">
        <v>1</v>
      </c>
      <c r="BW1678" t="b">
        <v>1</v>
      </c>
      <c r="BX1678" t="b">
        <v>1</v>
      </c>
      <c r="BY1678" t="b">
        <v>1</v>
      </c>
      <c r="CO1678">
        <v>7200</v>
      </c>
      <c r="CP1678">
        <v>1000</v>
      </c>
      <c r="CQ1678">
        <v>3100</v>
      </c>
      <c r="CR1678">
        <v>31750</v>
      </c>
      <c r="DG1678" t="s">
        <v>1065</v>
      </c>
      <c r="DI1678" t="b">
        <v>1</v>
      </c>
      <c r="DJ1678" t="b">
        <v>1</v>
      </c>
      <c r="DQ1678" t="b">
        <v>1</v>
      </c>
      <c r="DV1678" t="s">
        <v>1065</v>
      </c>
      <c r="EB1678" t="b">
        <v>1</v>
      </c>
      <c r="EP1678" t="s">
        <v>1066</v>
      </c>
      <c r="EQ1678" t="s">
        <v>12728</v>
      </c>
      <c r="ER1678" t="s">
        <v>1066</v>
      </c>
      <c r="ET1678" t="s">
        <v>1066</v>
      </c>
      <c r="FR1678" t="s">
        <v>1066</v>
      </c>
      <c r="GN1678" t="s">
        <v>1066</v>
      </c>
      <c r="HA1678" t="s">
        <v>1066</v>
      </c>
      <c r="HD1678" t="s">
        <v>1066</v>
      </c>
      <c r="HG1678" t="s">
        <v>1066</v>
      </c>
      <c r="HI1678" t="s">
        <v>1066</v>
      </c>
      <c r="HK1678" t="s">
        <v>1296</v>
      </c>
      <c r="HL1678" t="s">
        <v>1065</v>
      </c>
      <c r="HM1678" t="s">
        <v>1066</v>
      </c>
      <c r="HN1678" t="s">
        <v>1065</v>
      </c>
      <c r="HQ1678" t="b">
        <v>1</v>
      </c>
      <c r="HS1678" t="s">
        <v>1069</v>
      </c>
      <c r="HT1678" t="s">
        <v>12729</v>
      </c>
      <c r="HU1678" t="s">
        <v>1071</v>
      </c>
      <c r="HV1678" t="s">
        <v>12730</v>
      </c>
      <c r="HW1678" t="s">
        <v>12731</v>
      </c>
      <c r="IB1678" t="b">
        <v>1</v>
      </c>
      <c r="IH1678">
        <v>999</v>
      </c>
      <c r="AHT1678" t="s">
        <v>3558</v>
      </c>
      <c r="AHU1678" t="s">
        <v>12732</v>
      </c>
      <c r="AHV1678" t="b">
        <v>1</v>
      </c>
      <c r="AIC1678" t="s">
        <v>1065</v>
      </c>
      <c r="AID1678" t="s">
        <v>1065</v>
      </c>
      <c r="AIE1678">
        <v>38000</v>
      </c>
      <c r="AIF1678" t="s">
        <v>1065</v>
      </c>
      <c r="AIK1678" t="s">
        <v>1066</v>
      </c>
      <c r="AIM1678" t="s">
        <v>1065</v>
      </c>
      <c r="AIO1678" t="s">
        <v>1065</v>
      </c>
      <c r="AIU1678" t="b">
        <v>1</v>
      </c>
      <c r="AJI1678" t="s">
        <v>1066</v>
      </c>
      <c r="AJK1678" t="s">
        <v>1066</v>
      </c>
      <c r="AJM1678" t="s">
        <v>1066</v>
      </c>
      <c r="AKK1678" t="s">
        <v>1066</v>
      </c>
      <c r="ALG1678" t="s">
        <v>1066</v>
      </c>
      <c r="ALT1678" t="s">
        <v>1066</v>
      </c>
      <c r="ALW1678" t="s">
        <v>1066</v>
      </c>
      <c r="ALZ1678" t="s">
        <v>1066</v>
      </c>
      <c r="AMC1678" t="s">
        <v>1066</v>
      </c>
      <c r="AME1678" t="s">
        <v>1066</v>
      </c>
      <c r="AMG1678" t="s">
        <v>1071</v>
      </c>
      <c r="AMH1678" t="s">
        <v>12733</v>
      </c>
      <c r="AMI1678" t="s">
        <v>1087</v>
      </c>
      <c r="AMK1678" t="s">
        <v>1249</v>
      </c>
      <c r="AML1678" t="s">
        <v>12734</v>
      </c>
      <c r="AMM1678" t="s">
        <v>1065</v>
      </c>
      <c r="AMN1678">
        <v>7000</v>
      </c>
      <c r="AMO1678" t="s">
        <v>1066</v>
      </c>
      <c r="AMY1678" t="s">
        <v>1065</v>
      </c>
      <c r="AMZ1678" t="s">
        <v>12735</v>
      </c>
      <c r="ANG1678" t="b">
        <v>1</v>
      </c>
      <c r="ANM1678" t="b">
        <v>1</v>
      </c>
      <c r="ANQ1678" t="b">
        <v>1</v>
      </c>
      <c r="ANW1678" t="s">
        <v>1066</v>
      </c>
      <c r="ANZ1678" t="s">
        <v>1066</v>
      </c>
      <c r="AOC1678" t="s">
        <v>1066</v>
      </c>
      <c r="AOE1678" t="s">
        <v>1065</v>
      </c>
    </row>
    <row r="1679" spans="3:1023 1025:1071">
      <c r="C1679" t="s">
        <v>12736</v>
      </c>
      <c r="D1679" t="s">
        <v>39025</v>
      </c>
      <c r="AHT1679" t="s">
        <v>1350</v>
      </c>
      <c r="AHU1679" t="s">
        <v>12737</v>
      </c>
      <c r="AHV1679" t="b">
        <v>1</v>
      </c>
      <c r="AHY1679" t="b">
        <v>1</v>
      </c>
      <c r="AIC1679" t="s">
        <v>1065</v>
      </c>
      <c r="AID1679" t="s">
        <v>1065</v>
      </c>
      <c r="AIE1679">
        <v>40000</v>
      </c>
      <c r="AIF1679" t="s">
        <v>1100</v>
      </c>
      <c r="AII1679" t="s">
        <v>1225</v>
      </c>
      <c r="AIK1679" t="s">
        <v>1066</v>
      </c>
      <c r="AIM1679" t="s">
        <v>1065</v>
      </c>
      <c r="AIO1679" t="s">
        <v>1065</v>
      </c>
      <c r="AIR1679" t="b">
        <v>1</v>
      </c>
      <c r="AJI1679" t="s">
        <v>1066</v>
      </c>
      <c r="AJK1679" t="s">
        <v>1066</v>
      </c>
      <c r="AJM1679" t="s">
        <v>1066</v>
      </c>
      <c r="AKK1679" t="s">
        <v>1066</v>
      </c>
      <c r="ALG1679" t="s">
        <v>1066</v>
      </c>
      <c r="ALT1679" t="s">
        <v>1066</v>
      </c>
      <c r="ALW1679" t="s">
        <v>1066</v>
      </c>
      <c r="ALZ1679" t="s">
        <v>1066</v>
      </c>
      <c r="AMC1679" t="s">
        <v>1066</v>
      </c>
      <c r="AME1679" t="s">
        <v>1066</v>
      </c>
      <c r="AMG1679" t="s">
        <v>1071</v>
      </c>
      <c r="AMH1679" t="s">
        <v>12738</v>
      </c>
      <c r="AMI1679" t="s">
        <v>12739</v>
      </c>
      <c r="AMK1679" t="s">
        <v>1078</v>
      </c>
      <c r="AML1679" t="s">
        <v>12740</v>
      </c>
      <c r="AMM1679" t="s">
        <v>1065</v>
      </c>
      <c r="AMN1679">
        <v>7000</v>
      </c>
      <c r="AMO1679" t="s">
        <v>1066</v>
      </c>
      <c r="AMY1679" t="s">
        <v>1066</v>
      </c>
      <c r="ANW1679" t="s">
        <v>1066</v>
      </c>
      <c r="ANZ1679" t="s">
        <v>1066</v>
      </c>
      <c r="AOC1679" t="s">
        <v>1066</v>
      </c>
      <c r="AOE1679" t="s">
        <v>1065</v>
      </c>
    </row>
    <row r="1680" spans="3:1023 1025:1071">
      <c r="C1680" t="s">
        <v>12741</v>
      </c>
      <c r="D1680" t="s">
        <v>39025</v>
      </c>
      <c r="F1680" t="s">
        <v>10213</v>
      </c>
      <c r="G1680" t="s">
        <v>12742</v>
      </c>
      <c r="H1680" t="b">
        <v>1</v>
      </c>
      <c r="O1680">
        <v>1</v>
      </c>
      <c r="P1680" t="s">
        <v>1065</v>
      </c>
      <c r="Q1680" t="s">
        <v>1065</v>
      </c>
      <c r="R1680">
        <v>39700</v>
      </c>
      <c r="S1680" t="s">
        <v>1065</v>
      </c>
      <c r="X1680" t="s">
        <v>1066</v>
      </c>
      <c r="Z1680" t="s">
        <v>1065</v>
      </c>
      <c r="AB1680">
        <v>7</v>
      </c>
      <c r="AC1680">
        <v>1650</v>
      </c>
      <c r="AD1680">
        <v>27</v>
      </c>
      <c r="AE1680">
        <v>5000</v>
      </c>
      <c r="AF1680">
        <v>75</v>
      </c>
      <c r="AG1680">
        <v>8000</v>
      </c>
      <c r="AH1680">
        <v>127</v>
      </c>
      <c r="AI1680">
        <v>16400</v>
      </c>
      <c r="AK1680">
        <v>3000</v>
      </c>
      <c r="AL1680">
        <v>75</v>
      </c>
      <c r="AM1680">
        <v>1200</v>
      </c>
      <c r="AN1680">
        <v>27</v>
      </c>
      <c r="AO1680">
        <v>1000</v>
      </c>
      <c r="AP1680">
        <v>27</v>
      </c>
      <c r="AS1680">
        <v>15</v>
      </c>
      <c r="AU1680">
        <v>10</v>
      </c>
      <c r="AZ1680" t="b">
        <v>1</v>
      </c>
      <c r="BB1680" t="b">
        <v>1</v>
      </c>
      <c r="BD1680" t="b">
        <v>1</v>
      </c>
      <c r="BJ1680" t="b">
        <v>1</v>
      </c>
      <c r="BP1680" t="s">
        <v>1065</v>
      </c>
      <c r="BQ1680" t="s">
        <v>12743</v>
      </c>
      <c r="BR1680" t="s">
        <v>1066</v>
      </c>
      <c r="BT1680">
        <v>12000</v>
      </c>
      <c r="BU1680">
        <v>0</v>
      </c>
      <c r="BV1680" t="b">
        <v>1</v>
      </c>
      <c r="BW1680" t="b">
        <v>1</v>
      </c>
      <c r="BY1680" t="b">
        <v>1</v>
      </c>
      <c r="CA1680" t="b">
        <v>1</v>
      </c>
      <c r="CD1680" t="b">
        <v>1</v>
      </c>
      <c r="CO1680">
        <v>1200</v>
      </c>
      <c r="CP1680">
        <v>2800</v>
      </c>
      <c r="CR1680">
        <v>24570</v>
      </c>
      <c r="CT1680">
        <v>6900</v>
      </c>
      <c r="CW1680">
        <v>4000</v>
      </c>
      <c r="DG1680" t="s">
        <v>1065</v>
      </c>
      <c r="DI1680" t="b">
        <v>1</v>
      </c>
      <c r="DL1680" t="b">
        <v>1</v>
      </c>
      <c r="DN1680" t="s">
        <v>6976</v>
      </c>
      <c r="DT1680" t="b">
        <v>1</v>
      </c>
      <c r="DV1680" t="s">
        <v>1065</v>
      </c>
      <c r="EA1680" t="b">
        <v>1</v>
      </c>
      <c r="EP1680" t="s">
        <v>1066</v>
      </c>
      <c r="ER1680" t="s">
        <v>1066</v>
      </c>
      <c r="ET1680" t="s">
        <v>1066</v>
      </c>
      <c r="FR1680" t="s">
        <v>1066</v>
      </c>
      <c r="GN1680" t="s">
        <v>1066</v>
      </c>
      <c r="HA1680" t="s">
        <v>1066</v>
      </c>
      <c r="HD1680" t="s">
        <v>1066</v>
      </c>
      <c r="HG1680" t="s">
        <v>1066</v>
      </c>
      <c r="HI1680" t="s">
        <v>1066</v>
      </c>
      <c r="HK1680" t="s">
        <v>1296</v>
      </c>
      <c r="HL1680" t="s">
        <v>1065</v>
      </c>
      <c r="HM1680" t="s">
        <v>1066</v>
      </c>
      <c r="HN1680" t="s">
        <v>1066</v>
      </c>
      <c r="HO1680" t="b">
        <v>1</v>
      </c>
      <c r="HR1680" t="b">
        <v>1</v>
      </c>
      <c r="HS1680" t="s">
        <v>1069</v>
      </c>
      <c r="HT1680" t="s">
        <v>12744</v>
      </c>
      <c r="HU1680" t="s">
        <v>1071</v>
      </c>
      <c r="HV1680" t="s">
        <v>12745</v>
      </c>
      <c r="HW1680" t="s">
        <v>12746</v>
      </c>
      <c r="HX1680" t="b">
        <v>1</v>
      </c>
      <c r="IH1680">
        <v>999</v>
      </c>
      <c r="AMK1680" t="s">
        <v>1249</v>
      </c>
      <c r="AML1680" t="s">
        <v>12747</v>
      </c>
      <c r="AMM1680" t="s">
        <v>1065</v>
      </c>
      <c r="AMN1680">
        <v>7000</v>
      </c>
      <c r="AMO1680" t="s">
        <v>1066</v>
      </c>
      <c r="AMY1680" t="s">
        <v>1065</v>
      </c>
      <c r="AMZ1680" t="s">
        <v>12748</v>
      </c>
      <c r="ANK1680" t="b">
        <v>1</v>
      </c>
      <c r="ANM1680" t="b">
        <v>1</v>
      </c>
      <c r="ANQ1680" t="b">
        <v>1</v>
      </c>
      <c r="ANW1680" t="s">
        <v>1066</v>
      </c>
      <c r="ANZ1680" t="s">
        <v>1066</v>
      </c>
      <c r="AOC1680" t="s">
        <v>1066</v>
      </c>
      <c r="AOE1680" t="s">
        <v>1065</v>
      </c>
    </row>
    <row r="1681" spans="3:1023 1025:1071">
      <c r="C1681" t="s">
        <v>12749</v>
      </c>
      <c r="D1681" t="s">
        <v>39025</v>
      </c>
      <c r="F1681" t="s">
        <v>10213</v>
      </c>
      <c r="G1681" t="s">
        <v>12750</v>
      </c>
      <c r="H1681" t="b">
        <v>1</v>
      </c>
      <c r="O1681">
        <v>1</v>
      </c>
      <c r="P1681" t="s">
        <v>1065</v>
      </c>
      <c r="Q1681" t="s">
        <v>1065</v>
      </c>
      <c r="R1681">
        <v>40000</v>
      </c>
      <c r="S1681" t="s">
        <v>1065</v>
      </c>
      <c r="X1681" t="s">
        <v>1066</v>
      </c>
      <c r="Z1681" t="s">
        <v>1065</v>
      </c>
      <c r="AB1681">
        <v>1</v>
      </c>
      <c r="AC1681">
        <v>39000</v>
      </c>
      <c r="AD1681">
        <v>1000</v>
      </c>
      <c r="AS1681">
        <v>15</v>
      </c>
      <c r="AU1681">
        <v>0</v>
      </c>
      <c r="AW1681" t="b">
        <v>1</v>
      </c>
      <c r="AY1681" t="b">
        <v>1</v>
      </c>
      <c r="AZ1681" t="b">
        <v>1</v>
      </c>
      <c r="BB1681" t="b">
        <v>1</v>
      </c>
      <c r="BE1681" t="b">
        <v>1</v>
      </c>
      <c r="BP1681" t="s">
        <v>1065</v>
      </c>
      <c r="BQ1681" t="s">
        <v>12751</v>
      </c>
      <c r="BR1681" t="s">
        <v>1066</v>
      </c>
      <c r="BT1681">
        <v>5900</v>
      </c>
      <c r="BU1681">
        <v>0</v>
      </c>
      <c r="BV1681" t="b">
        <v>1</v>
      </c>
      <c r="BW1681" t="b">
        <v>1</v>
      </c>
      <c r="BX1681" t="b">
        <v>1</v>
      </c>
      <c r="BY1681" t="b">
        <v>1</v>
      </c>
      <c r="CD1681" t="b">
        <v>1</v>
      </c>
      <c r="CO1681">
        <v>2800</v>
      </c>
      <c r="CP1681">
        <v>2000</v>
      </c>
      <c r="CQ1681">
        <v>600</v>
      </c>
      <c r="CR1681">
        <v>30500</v>
      </c>
      <c r="CW1681">
        <v>9000</v>
      </c>
      <c r="DG1681" t="s">
        <v>1065</v>
      </c>
      <c r="DH1681" t="b">
        <v>1</v>
      </c>
      <c r="DK1681" t="b">
        <v>1</v>
      </c>
      <c r="DS1681" t="b">
        <v>1</v>
      </c>
      <c r="DV1681" t="s">
        <v>1065</v>
      </c>
      <c r="EB1681" t="b">
        <v>1</v>
      </c>
      <c r="EP1681" t="s">
        <v>1066</v>
      </c>
      <c r="ER1681" t="s">
        <v>1066</v>
      </c>
      <c r="ET1681" t="s">
        <v>1066</v>
      </c>
      <c r="FR1681" t="s">
        <v>1066</v>
      </c>
      <c r="GN1681" t="s">
        <v>1066</v>
      </c>
      <c r="HA1681" t="s">
        <v>1066</v>
      </c>
      <c r="HD1681" t="s">
        <v>1066</v>
      </c>
      <c r="HG1681" t="s">
        <v>1066</v>
      </c>
      <c r="HI1681" t="s">
        <v>1066</v>
      </c>
      <c r="HK1681" t="s">
        <v>1296</v>
      </c>
      <c r="HL1681" t="s">
        <v>1065</v>
      </c>
      <c r="HM1681" t="s">
        <v>1066</v>
      </c>
      <c r="HN1681" t="s">
        <v>1066</v>
      </c>
      <c r="HQ1681" t="b">
        <v>1</v>
      </c>
      <c r="HS1681" t="s">
        <v>1069</v>
      </c>
      <c r="HT1681" t="s">
        <v>12752</v>
      </c>
      <c r="HU1681" t="s">
        <v>1071</v>
      </c>
      <c r="HV1681" t="s">
        <v>12753</v>
      </c>
      <c r="HW1681" t="s">
        <v>12754</v>
      </c>
      <c r="IB1681" t="b">
        <v>1</v>
      </c>
      <c r="IH1681">
        <v>999</v>
      </c>
      <c r="AHT1681" t="s">
        <v>3558</v>
      </c>
      <c r="AHU1681" t="s">
        <v>12755</v>
      </c>
      <c r="AHV1681" t="b">
        <v>1</v>
      </c>
      <c r="AIC1681" t="s">
        <v>1065</v>
      </c>
      <c r="AID1681" t="s">
        <v>1065</v>
      </c>
      <c r="AIE1681">
        <v>39000</v>
      </c>
      <c r="AIF1681" t="s">
        <v>1065</v>
      </c>
      <c r="AIK1681" t="s">
        <v>1066</v>
      </c>
      <c r="AIM1681" t="s">
        <v>1065</v>
      </c>
      <c r="AIO1681" t="s">
        <v>1066</v>
      </c>
      <c r="AJK1681" t="s">
        <v>1066</v>
      </c>
      <c r="AJM1681" t="s">
        <v>1066</v>
      </c>
      <c r="AKK1681" t="s">
        <v>1066</v>
      </c>
      <c r="ALG1681" t="s">
        <v>1066</v>
      </c>
      <c r="ALT1681" t="s">
        <v>1066</v>
      </c>
      <c r="ALW1681" t="s">
        <v>1066</v>
      </c>
      <c r="ALZ1681" t="s">
        <v>1066</v>
      </c>
      <c r="AMC1681" t="s">
        <v>1066</v>
      </c>
      <c r="AME1681" t="s">
        <v>1066</v>
      </c>
      <c r="AMG1681" t="s">
        <v>1071</v>
      </c>
      <c r="AMH1681" t="s">
        <v>12756</v>
      </c>
      <c r="AMI1681" t="s">
        <v>1087</v>
      </c>
      <c r="AMK1681" t="s">
        <v>1249</v>
      </c>
      <c r="AML1681" t="s">
        <v>12757</v>
      </c>
      <c r="AMM1681" t="s">
        <v>1065</v>
      </c>
      <c r="AMN1681">
        <v>7000</v>
      </c>
      <c r="AMO1681" t="s">
        <v>1066</v>
      </c>
      <c r="AMY1681" t="s">
        <v>1066</v>
      </c>
      <c r="ANW1681" t="s">
        <v>1066</v>
      </c>
      <c r="ANZ1681" t="s">
        <v>1066</v>
      </c>
      <c r="AOC1681" t="s">
        <v>1066</v>
      </c>
      <c r="AOE1681" t="s">
        <v>1065</v>
      </c>
    </row>
    <row r="1682" spans="3:1023 1025:1071">
      <c r="C1682" t="s">
        <v>12758</v>
      </c>
      <c r="D1682" t="s">
        <v>39025</v>
      </c>
      <c r="F1682" t="s">
        <v>10213</v>
      </c>
      <c r="G1682" t="s">
        <v>12759</v>
      </c>
      <c r="H1682" t="b">
        <v>1</v>
      </c>
      <c r="O1682">
        <v>1</v>
      </c>
      <c r="P1682" t="s">
        <v>1065</v>
      </c>
      <c r="Q1682" t="s">
        <v>1065</v>
      </c>
      <c r="R1682">
        <v>40000</v>
      </c>
      <c r="S1682" t="s">
        <v>1065</v>
      </c>
      <c r="X1682" t="s">
        <v>1066</v>
      </c>
      <c r="Z1682" t="s">
        <v>1065</v>
      </c>
      <c r="AB1682">
        <v>2</v>
      </c>
      <c r="AC1682">
        <v>30000</v>
      </c>
      <c r="AD1682">
        <v>999</v>
      </c>
      <c r="AE1682">
        <v>9000</v>
      </c>
      <c r="AF1682">
        <v>999</v>
      </c>
      <c r="AS1682">
        <v>10</v>
      </c>
      <c r="AU1682">
        <v>15</v>
      </c>
      <c r="AW1682" t="b">
        <v>1</v>
      </c>
      <c r="AY1682" t="b">
        <v>1</v>
      </c>
      <c r="AZ1682" t="b">
        <v>1</v>
      </c>
      <c r="BB1682" t="b">
        <v>1</v>
      </c>
      <c r="BJ1682" t="b">
        <v>1</v>
      </c>
      <c r="BP1682" t="s">
        <v>1065</v>
      </c>
      <c r="BQ1682" t="s">
        <v>12760</v>
      </c>
      <c r="BR1682" t="s">
        <v>1065</v>
      </c>
      <c r="BS1682" t="s">
        <v>12761</v>
      </c>
      <c r="BT1682">
        <v>0</v>
      </c>
      <c r="BU1682">
        <v>0</v>
      </c>
      <c r="BV1682" t="b">
        <v>1</v>
      </c>
      <c r="BW1682" t="b">
        <v>1</v>
      </c>
      <c r="BX1682" t="b">
        <v>1</v>
      </c>
      <c r="BY1682" t="b">
        <v>1</v>
      </c>
      <c r="CJ1682" t="b">
        <v>1</v>
      </c>
      <c r="CO1682">
        <v>3000</v>
      </c>
      <c r="CP1682">
        <v>2000</v>
      </c>
      <c r="CQ1682">
        <v>2000</v>
      </c>
      <c r="CR1682">
        <v>30000</v>
      </c>
      <c r="DC1682">
        <v>2000</v>
      </c>
      <c r="DG1682" t="s">
        <v>1065</v>
      </c>
      <c r="DI1682" t="b">
        <v>1</v>
      </c>
      <c r="DQ1682" t="b">
        <v>1</v>
      </c>
      <c r="DV1682" t="s">
        <v>1065</v>
      </c>
      <c r="EB1682" t="b">
        <v>1</v>
      </c>
      <c r="EP1682" t="s">
        <v>1066</v>
      </c>
      <c r="ER1682" t="s">
        <v>1066</v>
      </c>
      <c r="ET1682" t="s">
        <v>1066</v>
      </c>
      <c r="FR1682" t="s">
        <v>1066</v>
      </c>
      <c r="GN1682" t="s">
        <v>1066</v>
      </c>
      <c r="HA1682" t="s">
        <v>1066</v>
      </c>
      <c r="HD1682" t="s">
        <v>1066</v>
      </c>
      <c r="HG1682" t="s">
        <v>1066</v>
      </c>
      <c r="HI1682" t="s">
        <v>1066</v>
      </c>
      <c r="HK1682" t="s">
        <v>1068</v>
      </c>
      <c r="HL1682" t="s">
        <v>1065</v>
      </c>
      <c r="HM1682" t="s">
        <v>1066</v>
      </c>
      <c r="HN1682" t="s">
        <v>1066</v>
      </c>
      <c r="HO1682" t="b">
        <v>1</v>
      </c>
      <c r="HS1682" t="s">
        <v>1134</v>
      </c>
      <c r="HT1682" t="s">
        <v>12762</v>
      </c>
      <c r="HU1682" t="s">
        <v>1071</v>
      </c>
      <c r="HV1682" t="s">
        <v>12763</v>
      </c>
      <c r="HW1682" t="s">
        <v>12764</v>
      </c>
      <c r="IF1682" t="b">
        <v>1</v>
      </c>
      <c r="IH1682">
        <v>999</v>
      </c>
      <c r="AMK1682" t="s">
        <v>1249</v>
      </c>
      <c r="AML1682" t="s">
        <v>12765</v>
      </c>
      <c r="AMM1682" t="s">
        <v>1065</v>
      </c>
      <c r="AMN1682">
        <v>6918</v>
      </c>
      <c r="AMO1682" t="s">
        <v>1066</v>
      </c>
      <c r="AMY1682" t="s">
        <v>1066</v>
      </c>
      <c r="ANW1682" t="s">
        <v>1066</v>
      </c>
      <c r="ANZ1682" t="s">
        <v>1066</v>
      </c>
      <c r="AOC1682" t="s">
        <v>1066</v>
      </c>
      <c r="AOE1682" t="s">
        <v>1065</v>
      </c>
    </row>
    <row r="1683" spans="3:1023 1025:1071">
      <c r="C1683" t="s">
        <v>12766</v>
      </c>
      <c r="D1683" t="s">
        <v>39025</v>
      </c>
      <c r="F1683" t="s">
        <v>10213</v>
      </c>
      <c r="G1683" t="s">
        <v>12767</v>
      </c>
      <c r="I1683" t="b">
        <v>1</v>
      </c>
      <c r="O1683">
        <v>1</v>
      </c>
      <c r="P1683" t="s">
        <v>1065</v>
      </c>
      <c r="Q1683" t="s">
        <v>1065</v>
      </c>
      <c r="R1683">
        <v>40000</v>
      </c>
      <c r="S1683" t="s">
        <v>1065</v>
      </c>
      <c r="X1683" t="s">
        <v>1066</v>
      </c>
      <c r="Z1683" t="s">
        <v>1065</v>
      </c>
      <c r="AB1683">
        <v>1</v>
      </c>
      <c r="AC1683">
        <v>39700</v>
      </c>
      <c r="AD1683">
        <v>999</v>
      </c>
      <c r="AS1683">
        <v>15</v>
      </c>
      <c r="AU1683">
        <v>0</v>
      </c>
      <c r="AW1683" t="b">
        <v>1</v>
      </c>
      <c r="AY1683" t="b">
        <v>1</v>
      </c>
      <c r="AZ1683" t="b">
        <v>1</v>
      </c>
      <c r="BB1683" t="b">
        <v>1</v>
      </c>
      <c r="BP1683" t="s">
        <v>1065</v>
      </c>
      <c r="BQ1683" t="s">
        <v>12768</v>
      </c>
      <c r="BR1683" t="s">
        <v>1066</v>
      </c>
      <c r="BT1683">
        <v>0</v>
      </c>
      <c r="BU1683">
        <v>0</v>
      </c>
      <c r="BV1683" t="b">
        <v>1</v>
      </c>
      <c r="BW1683" t="b">
        <v>1</v>
      </c>
      <c r="BX1683" t="b">
        <v>1</v>
      </c>
      <c r="BY1683" t="b">
        <v>1</v>
      </c>
      <c r="CL1683" t="b">
        <v>1</v>
      </c>
      <c r="CO1683">
        <v>5740</v>
      </c>
      <c r="CP1683">
        <v>650</v>
      </c>
      <c r="CQ1683">
        <v>10000</v>
      </c>
      <c r="CR1683">
        <v>22000</v>
      </c>
      <c r="DE1683">
        <v>600</v>
      </c>
      <c r="DG1683" t="s">
        <v>1065</v>
      </c>
      <c r="DI1683" t="b">
        <v>1</v>
      </c>
      <c r="DJ1683" t="b">
        <v>1</v>
      </c>
      <c r="DQ1683" t="b">
        <v>1</v>
      </c>
      <c r="DV1683" t="s">
        <v>1066</v>
      </c>
      <c r="ER1683" t="s">
        <v>1066</v>
      </c>
      <c r="ET1683" t="s">
        <v>1066</v>
      </c>
      <c r="FR1683" t="s">
        <v>1066</v>
      </c>
      <c r="GN1683" t="s">
        <v>1066</v>
      </c>
      <c r="HA1683" t="s">
        <v>1066</v>
      </c>
      <c r="HD1683" t="s">
        <v>1066</v>
      </c>
      <c r="HG1683" t="s">
        <v>1066</v>
      </c>
      <c r="HI1683" t="s">
        <v>1066</v>
      </c>
      <c r="HK1683" t="s">
        <v>1296</v>
      </c>
      <c r="HL1683" t="s">
        <v>1066</v>
      </c>
      <c r="HM1683" t="s">
        <v>1066</v>
      </c>
      <c r="HN1683" t="s">
        <v>1066</v>
      </c>
      <c r="HO1683" t="b">
        <v>1</v>
      </c>
      <c r="HS1683" t="s">
        <v>1069</v>
      </c>
      <c r="HT1683" t="s">
        <v>12769</v>
      </c>
      <c r="HU1683" t="s">
        <v>1071</v>
      </c>
      <c r="HV1683" t="s">
        <v>12770</v>
      </c>
      <c r="HW1683" t="s">
        <v>12771</v>
      </c>
      <c r="IB1683" t="b">
        <v>1</v>
      </c>
      <c r="IH1683">
        <v>999</v>
      </c>
      <c r="AMK1683" t="s">
        <v>1249</v>
      </c>
      <c r="AML1683" t="s">
        <v>12772</v>
      </c>
      <c r="AMM1683" t="s">
        <v>1065</v>
      </c>
      <c r="AMN1683">
        <v>6900</v>
      </c>
      <c r="AMO1683" t="s">
        <v>1066</v>
      </c>
      <c r="AMY1683" t="s">
        <v>1066</v>
      </c>
      <c r="ANW1683" t="s">
        <v>1066</v>
      </c>
      <c r="ANZ1683" t="s">
        <v>1066</v>
      </c>
      <c r="AOC1683" t="s">
        <v>1066</v>
      </c>
      <c r="AOE1683" t="s">
        <v>1065</v>
      </c>
    </row>
    <row r="1684" spans="3:1023 1025:1071">
      <c r="C1684" t="s">
        <v>12773</v>
      </c>
      <c r="D1684" t="s">
        <v>39025</v>
      </c>
      <c r="F1684" t="s">
        <v>10213</v>
      </c>
      <c r="G1684" t="s">
        <v>12774</v>
      </c>
      <c r="H1684" t="b">
        <v>1</v>
      </c>
      <c r="O1684">
        <v>2</v>
      </c>
      <c r="P1684" t="s">
        <v>1065</v>
      </c>
      <c r="Q1684" t="s">
        <v>1065</v>
      </c>
      <c r="R1684">
        <v>40000</v>
      </c>
      <c r="S1684" t="s">
        <v>1065</v>
      </c>
      <c r="X1684" t="s">
        <v>1066</v>
      </c>
      <c r="Z1684" t="s">
        <v>1065</v>
      </c>
      <c r="AB1684">
        <v>2</v>
      </c>
      <c r="AC1684">
        <v>2000</v>
      </c>
      <c r="AD1684">
        <v>999</v>
      </c>
      <c r="AE1684">
        <v>37000</v>
      </c>
      <c r="AF1684">
        <v>999</v>
      </c>
      <c r="AS1684">
        <v>10</v>
      </c>
      <c r="AU1684">
        <v>10</v>
      </c>
      <c r="AW1684" t="b">
        <v>1</v>
      </c>
      <c r="AZ1684" t="b">
        <v>1</v>
      </c>
      <c r="BB1684" t="b">
        <v>1</v>
      </c>
      <c r="BD1684" t="b">
        <v>1</v>
      </c>
      <c r="BP1684" t="s">
        <v>1065</v>
      </c>
      <c r="BQ1684" t="s">
        <v>12775</v>
      </c>
      <c r="BR1684" t="s">
        <v>1066</v>
      </c>
      <c r="BT1684">
        <v>5000</v>
      </c>
      <c r="BU1684">
        <v>0</v>
      </c>
      <c r="BV1684" t="b">
        <v>1</v>
      </c>
      <c r="BY1684" t="b">
        <v>1</v>
      </c>
      <c r="CC1684" t="b">
        <v>1</v>
      </c>
      <c r="CO1684">
        <v>2000</v>
      </c>
      <c r="CR1684">
        <v>20000</v>
      </c>
      <c r="CV1684">
        <v>22000</v>
      </c>
      <c r="DG1684" t="s">
        <v>1065</v>
      </c>
      <c r="DH1684" t="b">
        <v>1</v>
      </c>
      <c r="DI1684" t="b">
        <v>1</v>
      </c>
      <c r="DP1684" t="b">
        <v>1</v>
      </c>
      <c r="DV1684" t="s">
        <v>1066</v>
      </c>
      <c r="ER1684" t="s">
        <v>1066</v>
      </c>
      <c r="ET1684" t="s">
        <v>1066</v>
      </c>
      <c r="FR1684" t="s">
        <v>1066</v>
      </c>
      <c r="GN1684" t="s">
        <v>1066</v>
      </c>
      <c r="HA1684" t="s">
        <v>1066</v>
      </c>
      <c r="HD1684" t="s">
        <v>1066</v>
      </c>
      <c r="HG1684" t="s">
        <v>1066</v>
      </c>
      <c r="HI1684" t="s">
        <v>1066</v>
      </c>
      <c r="HK1684" t="s">
        <v>1068</v>
      </c>
      <c r="HL1684" t="s">
        <v>1066</v>
      </c>
      <c r="HM1684" t="s">
        <v>1066</v>
      </c>
      <c r="HN1684" t="s">
        <v>1066</v>
      </c>
      <c r="HO1684" t="b">
        <v>1</v>
      </c>
      <c r="HS1684" t="s">
        <v>1069</v>
      </c>
      <c r="HT1684" t="s">
        <v>12776</v>
      </c>
      <c r="HU1684" t="s">
        <v>1071</v>
      </c>
      <c r="HV1684" t="s">
        <v>12777</v>
      </c>
      <c r="HW1684" t="s">
        <v>12778</v>
      </c>
      <c r="IB1684" t="b">
        <v>1</v>
      </c>
      <c r="IH1684" t="s">
        <v>12779</v>
      </c>
      <c r="AHT1684" t="s">
        <v>3558</v>
      </c>
      <c r="AHU1684" t="s">
        <v>12780</v>
      </c>
      <c r="AHV1684" t="b">
        <v>1</v>
      </c>
      <c r="AIC1684" t="s">
        <v>1065</v>
      </c>
      <c r="AID1684" t="s">
        <v>1065</v>
      </c>
      <c r="AIE1684">
        <v>39300</v>
      </c>
      <c r="AIF1684" t="s">
        <v>1065</v>
      </c>
      <c r="AIK1684" t="s">
        <v>1066</v>
      </c>
      <c r="AIM1684" t="s">
        <v>1065</v>
      </c>
      <c r="AIO1684" t="s">
        <v>1065</v>
      </c>
      <c r="AIS1684" t="b">
        <v>1</v>
      </c>
      <c r="AJI1684" t="s">
        <v>1066</v>
      </c>
      <c r="AJK1684" t="s">
        <v>1066</v>
      </c>
      <c r="AJM1684" t="s">
        <v>1066</v>
      </c>
      <c r="AKK1684" t="s">
        <v>1066</v>
      </c>
      <c r="ALG1684" t="s">
        <v>1066</v>
      </c>
      <c r="ALT1684" t="s">
        <v>1066</v>
      </c>
      <c r="ALW1684" t="s">
        <v>1066</v>
      </c>
      <c r="ALZ1684" t="s">
        <v>1066</v>
      </c>
      <c r="AMC1684" t="s">
        <v>1066</v>
      </c>
      <c r="AME1684" t="s">
        <v>1066</v>
      </c>
      <c r="AMG1684" t="s">
        <v>1071</v>
      </c>
      <c r="AMH1684" t="s">
        <v>12781</v>
      </c>
      <c r="AMI1684" t="s">
        <v>1087</v>
      </c>
      <c r="AMK1684" t="s">
        <v>1249</v>
      </c>
      <c r="AML1684" t="s">
        <v>12782</v>
      </c>
      <c r="AMM1684" t="s">
        <v>1065</v>
      </c>
      <c r="AMN1684">
        <v>7000</v>
      </c>
      <c r="AMO1684" t="s">
        <v>1066</v>
      </c>
      <c r="AMY1684" t="s">
        <v>1065</v>
      </c>
      <c r="AMZ1684" t="s">
        <v>12783</v>
      </c>
      <c r="ANE1684" t="b">
        <v>1</v>
      </c>
      <c r="ANN1684" t="b">
        <v>1</v>
      </c>
      <c r="ANQ1684" t="b">
        <v>1</v>
      </c>
      <c r="ANR1684" t="b">
        <v>1</v>
      </c>
      <c r="ANW1684" t="s">
        <v>1066</v>
      </c>
      <c r="ANZ1684" t="s">
        <v>1066</v>
      </c>
      <c r="AOC1684" t="s">
        <v>1066</v>
      </c>
      <c r="AOE1684" t="s">
        <v>1065</v>
      </c>
    </row>
    <row r="1685" spans="3:1023 1025:1071">
      <c r="C1685" t="s">
        <v>12784</v>
      </c>
      <c r="D1685" t="s">
        <v>39025</v>
      </c>
      <c r="F1685" t="s">
        <v>10213</v>
      </c>
      <c r="G1685" t="s">
        <v>12785</v>
      </c>
      <c r="H1685" t="b">
        <v>1</v>
      </c>
      <c r="O1685">
        <v>1</v>
      </c>
      <c r="P1685" t="s">
        <v>1065</v>
      </c>
      <c r="Q1685" t="s">
        <v>1065</v>
      </c>
      <c r="R1685">
        <v>40000</v>
      </c>
      <c r="S1685" t="s">
        <v>1065</v>
      </c>
      <c r="X1685" t="s">
        <v>1066</v>
      </c>
      <c r="Z1685" t="s">
        <v>1065</v>
      </c>
      <c r="AB1685">
        <v>2</v>
      </c>
      <c r="AC1685">
        <v>23000</v>
      </c>
      <c r="AD1685">
        <v>120</v>
      </c>
      <c r="AE1685">
        <v>26000</v>
      </c>
      <c r="AF1685">
        <v>130</v>
      </c>
      <c r="AS1685">
        <v>120</v>
      </c>
      <c r="AU1685">
        <v>30</v>
      </c>
      <c r="AW1685" t="b">
        <v>1</v>
      </c>
      <c r="AY1685" t="b">
        <v>1</v>
      </c>
      <c r="AZ1685" t="b">
        <v>1</v>
      </c>
      <c r="BB1685" t="b">
        <v>1</v>
      </c>
      <c r="BC1685" t="b">
        <v>1</v>
      </c>
      <c r="BD1685" t="b">
        <v>1</v>
      </c>
      <c r="BJ1685" t="b">
        <v>1</v>
      </c>
      <c r="BP1685" t="s">
        <v>1065</v>
      </c>
      <c r="BQ1685" t="s">
        <v>12786</v>
      </c>
      <c r="BR1685" t="s">
        <v>1066</v>
      </c>
      <c r="BT1685">
        <v>34000</v>
      </c>
      <c r="BU1685">
        <v>0</v>
      </c>
      <c r="BV1685" t="b">
        <v>1</v>
      </c>
      <c r="BY1685" t="b">
        <v>1</v>
      </c>
      <c r="CO1685">
        <v>8000</v>
      </c>
      <c r="CR1685">
        <v>66000</v>
      </c>
      <c r="DG1685" t="s">
        <v>1065</v>
      </c>
      <c r="DI1685" t="b">
        <v>1</v>
      </c>
      <c r="DJ1685" t="b">
        <v>1</v>
      </c>
      <c r="DQ1685" t="b">
        <v>1</v>
      </c>
      <c r="DV1685" t="s">
        <v>1066</v>
      </c>
      <c r="ER1685" t="s">
        <v>1066</v>
      </c>
      <c r="ET1685" t="s">
        <v>1066</v>
      </c>
      <c r="FR1685" t="s">
        <v>1066</v>
      </c>
      <c r="GN1685" t="s">
        <v>1066</v>
      </c>
      <c r="HA1685" t="s">
        <v>1066</v>
      </c>
      <c r="HD1685" t="s">
        <v>1066</v>
      </c>
      <c r="HG1685" t="s">
        <v>1066</v>
      </c>
      <c r="HI1685" t="s">
        <v>1066</v>
      </c>
      <c r="HK1685" t="s">
        <v>1068</v>
      </c>
      <c r="HL1685" t="s">
        <v>1065</v>
      </c>
      <c r="HM1685" t="s">
        <v>1066</v>
      </c>
      <c r="HN1685" t="s">
        <v>1066</v>
      </c>
      <c r="HO1685" t="b">
        <v>1</v>
      </c>
      <c r="HS1685" t="s">
        <v>1069</v>
      </c>
      <c r="HT1685" t="s">
        <v>12787</v>
      </c>
      <c r="HU1685" t="s">
        <v>1071</v>
      </c>
      <c r="HV1685" t="s">
        <v>12788</v>
      </c>
      <c r="HW1685" t="s">
        <v>12789</v>
      </c>
      <c r="IB1685" t="b">
        <v>1</v>
      </c>
      <c r="IH1685">
        <v>999</v>
      </c>
      <c r="AHT1685" t="s">
        <v>3558</v>
      </c>
      <c r="AHU1685" t="s">
        <v>12790</v>
      </c>
      <c r="AHV1685" t="b">
        <v>1</v>
      </c>
      <c r="AIC1685" t="s">
        <v>1065</v>
      </c>
      <c r="AID1685" t="s">
        <v>1065</v>
      </c>
      <c r="AIE1685">
        <v>39000</v>
      </c>
      <c r="AIF1685" t="s">
        <v>1100</v>
      </c>
      <c r="AII1685" t="s">
        <v>1101</v>
      </c>
      <c r="AIK1685" t="s">
        <v>1066</v>
      </c>
      <c r="AIM1685" t="s">
        <v>1065</v>
      </c>
      <c r="AIO1685" t="s">
        <v>1066</v>
      </c>
      <c r="AJK1685" t="s">
        <v>1066</v>
      </c>
      <c r="AJM1685" t="s">
        <v>1066</v>
      </c>
      <c r="AKK1685" t="s">
        <v>1066</v>
      </c>
      <c r="ALG1685" t="s">
        <v>1066</v>
      </c>
      <c r="ALT1685" t="s">
        <v>1066</v>
      </c>
      <c r="ALW1685" t="s">
        <v>1066</v>
      </c>
      <c r="ALZ1685" t="s">
        <v>1066</v>
      </c>
      <c r="AMC1685" t="s">
        <v>1066</v>
      </c>
      <c r="AME1685" t="s">
        <v>1066</v>
      </c>
      <c r="AMG1685" t="s">
        <v>1071</v>
      </c>
      <c r="AMH1685" t="s">
        <v>12791</v>
      </c>
      <c r="AMI1685" t="s">
        <v>1087</v>
      </c>
      <c r="AMK1685" t="s">
        <v>1249</v>
      </c>
      <c r="AML1685" t="s">
        <v>12792</v>
      </c>
      <c r="AMM1685" t="s">
        <v>1065</v>
      </c>
      <c r="AMN1685">
        <v>6918</v>
      </c>
      <c r="AMO1685" t="s">
        <v>1066</v>
      </c>
      <c r="AMY1685" t="s">
        <v>1066</v>
      </c>
      <c r="ANW1685" t="s">
        <v>1066</v>
      </c>
      <c r="ANZ1685" t="s">
        <v>1066</v>
      </c>
      <c r="AOC1685" t="s">
        <v>1066</v>
      </c>
      <c r="AOE1685" t="s">
        <v>1065</v>
      </c>
    </row>
    <row r="1686" spans="3:1023 1025:1071">
      <c r="C1686" t="s">
        <v>12793</v>
      </c>
      <c r="D1686" t="s">
        <v>39025</v>
      </c>
      <c r="F1686" t="s">
        <v>10213</v>
      </c>
      <c r="G1686" t="s">
        <v>12794</v>
      </c>
      <c r="I1686" t="b">
        <v>1</v>
      </c>
      <c r="O1686">
        <v>1</v>
      </c>
      <c r="P1686" t="s">
        <v>1065</v>
      </c>
      <c r="Q1686" t="s">
        <v>1065</v>
      </c>
      <c r="R1686">
        <v>40000</v>
      </c>
      <c r="S1686" t="s">
        <v>1065</v>
      </c>
      <c r="X1686" t="s">
        <v>1066</v>
      </c>
      <c r="Z1686" t="s">
        <v>1065</v>
      </c>
      <c r="AB1686">
        <v>1</v>
      </c>
      <c r="AC1686">
        <v>39950</v>
      </c>
      <c r="AD1686">
        <v>999</v>
      </c>
      <c r="AS1686">
        <v>35</v>
      </c>
      <c r="AU1686">
        <v>0</v>
      </c>
      <c r="AW1686" t="b">
        <v>1</v>
      </c>
      <c r="AZ1686" t="b">
        <v>1</v>
      </c>
      <c r="BD1686" t="b">
        <v>1</v>
      </c>
      <c r="BP1686" t="s">
        <v>1065</v>
      </c>
      <c r="BQ1686" t="s">
        <v>12795</v>
      </c>
      <c r="BR1686" t="s">
        <v>1066</v>
      </c>
      <c r="BT1686">
        <v>6000</v>
      </c>
      <c r="BU1686">
        <v>0</v>
      </c>
      <c r="BY1686" t="b">
        <v>1</v>
      </c>
      <c r="CC1686" t="b">
        <v>1</v>
      </c>
      <c r="CH1686" t="b">
        <v>1</v>
      </c>
      <c r="CR1686">
        <v>20000</v>
      </c>
      <c r="CV1686">
        <v>20000</v>
      </c>
      <c r="DA1686">
        <v>6000</v>
      </c>
      <c r="DG1686" t="s">
        <v>1065</v>
      </c>
      <c r="DH1686" t="b">
        <v>1</v>
      </c>
      <c r="DI1686" t="b">
        <v>1</v>
      </c>
      <c r="DL1686" t="b">
        <v>1</v>
      </c>
      <c r="DN1686" t="s">
        <v>6872</v>
      </c>
      <c r="DP1686" t="b">
        <v>1</v>
      </c>
      <c r="DV1686" t="s">
        <v>1066</v>
      </c>
      <c r="ER1686" t="s">
        <v>1066</v>
      </c>
      <c r="ET1686" t="s">
        <v>1066</v>
      </c>
      <c r="FR1686" t="s">
        <v>1066</v>
      </c>
      <c r="GN1686" t="s">
        <v>1066</v>
      </c>
      <c r="HA1686" t="s">
        <v>1066</v>
      </c>
      <c r="HD1686" t="s">
        <v>1066</v>
      </c>
      <c r="HG1686" t="s">
        <v>1066</v>
      </c>
      <c r="HI1686" t="s">
        <v>1066</v>
      </c>
      <c r="HK1686" t="s">
        <v>1068</v>
      </c>
      <c r="HL1686" t="s">
        <v>1065</v>
      </c>
      <c r="HM1686" t="s">
        <v>1066</v>
      </c>
      <c r="HN1686" t="s">
        <v>1066</v>
      </c>
      <c r="HO1686" t="b">
        <v>1</v>
      </c>
      <c r="HS1686" t="s">
        <v>1069</v>
      </c>
      <c r="HT1686" t="s">
        <v>12796</v>
      </c>
      <c r="HU1686" t="s">
        <v>1071</v>
      </c>
      <c r="HV1686" t="s">
        <v>12797</v>
      </c>
      <c r="HW1686" t="s">
        <v>12798</v>
      </c>
      <c r="HX1686" t="b">
        <v>1</v>
      </c>
      <c r="IH1686">
        <v>999</v>
      </c>
    </row>
    <row r="1687" spans="3:1023 1025:1071">
      <c r="C1687" t="s">
        <v>12799</v>
      </c>
      <c r="D1687" t="s">
        <v>39025</v>
      </c>
      <c r="F1687" t="s">
        <v>10213</v>
      </c>
      <c r="G1687" t="s">
        <v>12800</v>
      </c>
      <c r="H1687" t="b">
        <v>1</v>
      </c>
      <c r="O1687">
        <v>1</v>
      </c>
      <c r="P1687" t="s">
        <v>1065</v>
      </c>
      <c r="Q1687" t="s">
        <v>1065</v>
      </c>
      <c r="R1687">
        <v>40000</v>
      </c>
      <c r="S1687" t="s">
        <v>1065</v>
      </c>
      <c r="X1687" t="s">
        <v>1066</v>
      </c>
      <c r="Z1687" t="s">
        <v>1065</v>
      </c>
      <c r="AB1687">
        <v>1</v>
      </c>
      <c r="AC1687">
        <v>39000</v>
      </c>
      <c r="AD1687">
        <v>999</v>
      </c>
      <c r="AS1687">
        <v>20</v>
      </c>
      <c r="AU1687">
        <v>0</v>
      </c>
      <c r="AW1687" t="b">
        <v>1</v>
      </c>
      <c r="AX1687" t="b">
        <v>1</v>
      </c>
      <c r="AZ1687" t="b">
        <v>1</v>
      </c>
      <c r="BB1687" t="b">
        <v>1</v>
      </c>
      <c r="BJ1687" t="b">
        <v>1</v>
      </c>
      <c r="BP1687" t="s">
        <v>1065</v>
      </c>
      <c r="BQ1687" t="s">
        <v>12801</v>
      </c>
      <c r="BR1687" t="s">
        <v>1065</v>
      </c>
      <c r="BS1687" t="s">
        <v>12802</v>
      </c>
      <c r="BT1687">
        <v>0</v>
      </c>
      <c r="BU1687">
        <v>0</v>
      </c>
      <c r="BV1687" t="b">
        <v>1</v>
      </c>
      <c r="BW1687" t="b">
        <v>1</v>
      </c>
      <c r="CA1687" t="b">
        <v>1</v>
      </c>
      <c r="CJ1687" t="b">
        <v>1</v>
      </c>
      <c r="CO1687">
        <v>5000</v>
      </c>
      <c r="CP1687">
        <v>2000</v>
      </c>
      <c r="CT1687">
        <v>30000</v>
      </c>
      <c r="DC1687">
        <v>2000</v>
      </c>
      <c r="DG1687" t="s">
        <v>1065</v>
      </c>
      <c r="DJ1687" t="b">
        <v>1</v>
      </c>
      <c r="DL1687" t="b">
        <v>1</v>
      </c>
      <c r="DN1687" t="s">
        <v>12803</v>
      </c>
      <c r="DR1687" t="b">
        <v>1</v>
      </c>
      <c r="DV1687" t="s">
        <v>1066</v>
      </c>
      <c r="ER1687" t="s">
        <v>1066</v>
      </c>
      <c r="ET1687" t="s">
        <v>1066</v>
      </c>
      <c r="FR1687" t="s">
        <v>1066</v>
      </c>
      <c r="GN1687" t="s">
        <v>1066</v>
      </c>
      <c r="HA1687" t="s">
        <v>1066</v>
      </c>
      <c r="HD1687" t="s">
        <v>1066</v>
      </c>
      <c r="HG1687" t="s">
        <v>1066</v>
      </c>
      <c r="HI1687" t="s">
        <v>1066</v>
      </c>
      <c r="HK1687" t="s">
        <v>1068</v>
      </c>
      <c r="HL1687" t="s">
        <v>1065</v>
      </c>
      <c r="HM1687" t="s">
        <v>1066</v>
      </c>
      <c r="HN1687" t="s">
        <v>1066</v>
      </c>
      <c r="HO1687" t="b">
        <v>1</v>
      </c>
      <c r="HS1687" t="s">
        <v>1069</v>
      </c>
      <c r="HT1687" t="s">
        <v>12804</v>
      </c>
      <c r="HU1687" t="s">
        <v>1071</v>
      </c>
      <c r="HV1687" t="s">
        <v>12805</v>
      </c>
      <c r="HW1687" t="s">
        <v>12806</v>
      </c>
      <c r="IB1687" t="b">
        <v>1</v>
      </c>
      <c r="IH1687">
        <v>999</v>
      </c>
      <c r="AMK1687" t="s">
        <v>1249</v>
      </c>
      <c r="AML1687" t="s">
        <v>12807</v>
      </c>
      <c r="AMM1687" t="s">
        <v>1065</v>
      </c>
      <c r="AMN1687">
        <v>7000</v>
      </c>
      <c r="AMO1687" t="s">
        <v>1066</v>
      </c>
      <c r="AMY1687" t="s">
        <v>1065</v>
      </c>
      <c r="AMZ1687" t="s">
        <v>12808</v>
      </c>
      <c r="ANK1687" t="b">
        <v>1</v>
      </c>
      <c r="ANM1687" t="b">
        <v>1</v>
      </c>
      <c r="ANQ1687" t="b">
        <v>1</v>
      </c>
      <c r="ANW1687" t="s">
        <v>1066</v>
      </c>
      <c r="ANZ1687" t="s">
        <v>1066</v>
      </c>
      <c r="AOC1687" t="s">
        <v>1066</v>
      </c>
      <c r="AOE1687" t="s">
        <v>1065</v>
      </c>
    </row>
    <row r="1688" spans="3:1023 1025:1071">
      <c r="C1688" t="s">
        <v>12809</v>
      </c>
      <c r="D1688" t="s">
        <v>39025</v>
      </c>
      <c r="F1688" t="s">
        <v>10213</v>
      </c>
      <c r="G1688" t="s">
        <v>12810</v>
      </c>
      <c r="H1688" t="b">
        <v>1</v>
      </c>
      <c r="O1688">
        <v>3</v>
      </c>
      <c r="P1688" t="s">
        <v>1065</v>
      </c>
      <c r="Q1688" t="s">
        <v>1065</v>
      </c>
      <c r="R1688">
        <v>40000</v>
      </c>
      <c r="S1688" t="s">
        <v>1065</v>
      </c>
      <c r="X1688" t="s">
        <v>1066</v>
      </c>
      <c r="Z1688" t="s">
        <v>1065</v>
      </c>
      <c r="AB1688">
        <v>1</v>
      </c>
      <c r="AC1688">
        <v>39500</v>
      </c>
      <c r="AD1688">
        <v>999</v>
      </c>
      <c r="AS1688">
        <v>60</v>
      </c>
      <c r="AU1688">
        <v>0</v>
      </c>
      <c r="AW1688" t="b">
        <v>1</v>
      </c>
      <c r="AY1688" t="b">
        <v>1</v>
      </c>
      <c r="AZ1688" t="b">
        <v>1</v>
      </c>
      <c r="BB1688" t="b">
        <v>1</v>
      </c>
      <c r="BD1688" t="b">
        <v>1</v>
      </c>
      <c r="BP1688" t="s">
        <v>1065</v>
      </c>
      <c r="BQ1688" t="s">
        <v>12811</v>
      </c>
      <c r="BR1688" t="s">
        <v>1066</v>
      </c>
      <c r="BT1688">
        <v>6000</v>
      </c>
      <c r="BU1688">
        <v>0</v>
      </c>
      <c r="BV1688" t="b">
        <v>1</v>
      </c>
      <c r="BY1688" t="b">
        <v>1</v>
      </c>
      <c r="CC1688" t="b">
        <v>1</v>
      </c>
      <c r="CD1688" t="b">
        <v>1</v>
      </c>
      <c r="CG1688" t="b">
        <v>1</v>
      </c>
      <c r="CH1688" t="b">
        <v>1</v>
      </c>
      <c r="CO1688">
        <v>2000</v>
      </c>
      <c r="CR1688">
        <v>3500</v>
      </c>
      <c r="CV1688">
        <v>16000</v>
      </c>
      <c r="CW1688">
        <v>3000</v>
      </c>
      <c r="CZ1688">
        <v>5000</v>
      </c>
      <c r="DA1688">
        <v>16000</v>
      </c>
      <c r="DG1688" t="s">
        <v>1065</v>
      </c>
      <c r="DH1688" t="b">
        <v>1</v>
      </c>
      <c r="DI1688" t="b">
        <v>1</v>
      </c>
      <c r="DP1688" t="b">
        <v>1</v>
      </c>
      <c r="DQ1688" t="b">
        <v>1</v>
      </c>
      <c r="DV1688" t="s">
        <v>1066</v>
      </c>
      <c r="ER1688" t="s">
        <v>1066</v>
      </c>
      <c r="ET1688" t="s">
        <v>1066</v>
      </c>
      <c r="FR1688" t="s">
        <v>1066</v>
      </c>
      <c r="GN1688" t="s">
        <v>1066</v>
      </c>
      <c r="HA1688" t="s">
        <v>1066</v>
      </c>
      <c r="HD1688" t="s">
        <v>1066</v>
      </c>
      <c r="HG1688" t="s">
        <v>1066</v>
      </c>
      <c r="HI1688" t="s">
        <v>1066</v>
      </c>
      <c r="HK1688" t="s">
        <v>1296</v>
      </c>
      <c r="HL1688" t="s">
        <v>1065</v>
      </c>
      <c r="HM1688" t="s">
        <v>1066</v>
      </c>
      <c r="HN1688" t="s">
        <v>1066</v>
      </c>
      <c r="HQ1688" t="b">
        <v>1</v>
      </c>
      <c r="HS1688" t="s">
        <v>1069</v>
      </c>
      <c r="HT1688" t="s">
        <v>12812</v>
      </c>
      <c r="HU1688" t="s">
        <v>1071</v>
      </c>
      <c r="HV1688" t="s">
        <v>12813</v>
      </c>
      <c r="HW1688" t="s">
        <v>12814</v>
      </c>
      <c r="IH1688">
        <v>999</v>
      </c>
      <c r="AHT1688" t="s">
        <v>3558</v>
      </c>
      <c r="AHU1688" t="s">
        <v>12815</v>
      </c>
      <c r="AHV1688" t="b">
        <v>1</v>
      </c>
      <c r="AIC1688" t="s">
        <v>1065</v>
      </c>
      <c r="AID1688" t="s">
        <v>1065</v>
      </c>
      <c r="AIE1688">
        <v>38000</v>
      </c>
      <c r="AIF1688" t="s">
        <v>1065</v>
      </c>
      <c r="AIK1688" t="s">
        <v>1066</v>
      </c>
      <c r="AIM1688" t="s">
        <v>1065</v>
      </c>
      <c r="AIO1688" t="s">
        <v>1065</v>
      </c>
      <c r="AIS1688" t="b">
        <v>1</v>
      </c>
      <c r="AJI1688" t="s">
        <v>1066</v>
      </c>
      <c r="AJK1688" t="s">
        <v>1066</v>
      </c>
      <c r="AJM1688" t="s">
        <v>1066</v>
      </c>
      <c r="AKK1688" t="s">
        <v>1066</v>
      </c>
      <c r="ALG1688" t="s">
        <v>1066</v>
      </c>
      <c r="ALT1688" t="s">
        <v>1066</v>
      </c>
      <c r="ALW1688" t="s">
        <v>1066</v>
      </c>
      <c r="ALZ1688" t="s">
        <v>1066</v>
      </c>
      <c r="AMC1688" t="s">
        <v>1066</v>
      </c>
      <c r="AME1688" t="s">
        <v>1066</v>
      </c>
      <c r="AMG1688" t="s">
        <v>1071</v>
      </c>
      <c r="AMH1688" t="s">
        <v>12816</v>
      </c>
      <c r="AMI1688" t="s">
        <v>1087</v>
      </c>
      <c r="AMK1688" t="s">
        <v>1078</v>
      </c>
      <c r="AML1688" t="s">
        <v>12817</v>
      </c>
      <c r="AMM1688" t="s">
        <v>1065</v>
      </c>
      <c r="AMN1688">
        <v>7000</v>
      </c>
      <c r="AMO1688" t="s">
        <v>1066</v>
      </c>
      <c r="AMY1688" t="s">
        <v>1066</v>
      </c>
      <c r="ANW1688" t="s">
        <v>1066</v>
      </c>
      <c r="ANZ1688" t="s">
        <v>1066</v>
      </c>
      <c r="AOC1688" t="s">
        <v>1066</v>
      </c>
      <c r="AOE1688" t="s">
        <v>1065</v>
      </c>
    </row>
    <row r="1689" spans="3:1023 1025:1071">
      <c r="C1689" t="s">
        <v>12818</v>
      </c>
      <c r="D1689" t="s">
        <v>39025</v>
      </c>
      <c r="F1689" t="s">
        <v>10213</v>
      </c>
      <c r="G1689" t="s">
        <v>12819</v>
      </c>
      <c r="H1689" t="b">
        <v>1</v>
      </c>
      <c r="O1689">
        <v>1</v>
      </c>
      <c r="P1689" t="s">
        <v>1065</v>
      </c>
      <c r="Q1689" t="s">
        <v>1065</v>
      </c>
      <c r="R1689">
        <v>40000</v>
      </c>
      <c r="S1689" t="s">
        <v>1065</v>
      </c>
      <c r="X1689" t="s">
        <v>1066</v>
      </c>
      <c r="Z1689" t="s">
        <v>1065</v>
      </c>
      <c r="AB1689">
        <v>3</v>
      </c>
      <c r="AC1689">
        <v>35000</v>
      </c>
      <c r="AD1689">
        <v>270</v>
      </c>
      <c r="AE1689">
        <v>3000</v>
      </c>
      <c r="AF1689">
        <v>30</v>
      </c>
      <c r="AG1689">
        <v>1500</v>
      </c>
      <c r="AH1689">
        <v>27</v>
      </c>
      <c r="AS1689">
        <v>20</v>
      </c>
      <c r="AU1689">
        <v>20</v>
      </c>
      <c r="AW1689" t="b">
        <v>1</v>
      </c>
      <c r="AZ1689" t="b">
        <v>1</v>
      </c>
      <c r="BB1689" t="b">
        <v>1</v>
      </c>
      <c r="BJ1689" t="b">
        <v>1</v>
      </c>
      <c r="BP1689" t="s">
        <v>1065</v>
      </c>
      <c r="BQ1689" t="s">
        <v>12820</v>
      </c>
      <c r="BR1689" t="s">
        <v>1066</v>
      </c>
      <c r="BT1689">
        <v>2000</v>
      </c>
      <c r="BU1689">
        <v>0</v>
      </c>
      <c r="BV1689" t="b">
        <v>1</v>
      </c>
      <c r="BW1689" t="b">
        <v>1</v>
      </c>
      <c r="BY1689" t="b">
        <v>1</v>
      </c>
      <c r="CC1689" t="b">
        <v>1</v>
      </c>
      <c r="CO1689">
        <v>1500</v>
      </c>
      <c r="CP1689">
        <v>3000</v>
      </c>
      <c r="CR1689">
        <v>25000</v>
      </c>
      <c r="CV1689">
        <v>10000</v>
      </c>
      <c r="DG1689" t="s">
        <v>1065</v>
      </c>
      <c r="DI1689" t="b">
        <v>1</v>
      </c>
      <c r="DQ1689" t="b">
        <v>1</v>
      </c>
      <c r="DV1689" t="s">
        <v>1066</v>
      </c>
      <c r="ER1689" t="s">
        <v>1066</v>
      </c>
      <c r="ET1689" t="s">
        <v>1065</v>
      </c>
      <c r="EU1689" t="s">
        <v>12821</v>
      </c>
      <c r="EW1689" t="b">
        <v>1</v>
      </c>
      <c r="FI1689" t="b">
        <v>1</v>
      </c>
      <c r="FO1689" t="b">
        <v>1</v>
      </c>
      <c r="FR1689" t="s">
        <v>1066</v>
      </c>
      <c r="GN1689" t="s">
        <v>1066</v>
      </c>
      <c r="HA1689" t="s">
        <v>1066</v>
      </c>
      <c r="HD1689" t="s">
        <v>1066</v>
      </c>
      <c r="HG1689" t="s">
        <v>1066</v>
      </c>
      <c r="HI1689" t="s">
        <v>1066</v>
      </c>
      <c r="HK1689" t="s">
        <v>1296</v>
      </c>
      <c r="HL1689" t="s">
        <v>1065</v>
      </c>
      <c r="HM1689" t="s">
        <v>1066</v>
      </c>
      <c r="HN1689" t="s">
        <v>1066</v>
      </c>
      <c r="HO1689" t="b">
        <v>1</v>
      </c>
      <c r="HS1689" t="s">
        <v>1069</v>
      </c>
      <c r="HT1689" t="s">
        <v>12822</v>
      </c>
      <c r="HU1689" t="s">
        <v>1071</v>
      </c>
      <c r="HV1689" t="s">
        <v>12823</v>
      </c>
      <c r="HW1689" t="s">
        <v>12824</v>
      </c>
      <c r="IB1689" t="b">
        <v>1</v>
      </c>
      <c r="IH1689">
        <v>999</v>
      </c>
      <c r="AHT1689" t="s">
        <v>3558</v>
      </c>
      <c r="AHU1689" t="s">
        <v>12825</v>
      </c>
      <c r="AHV1689" t="b">
        <v>1</v>
      </c>
      <c r="AIC1689" t="s">
        <v>1065</v>
      </c>
      <c r="AID1689" t="s">
        <v>1065</v>
      </c>
      <c r="AIE1689">
        <v>39000</v>
      </c>
      <c r="AIF1689" t="s">
        <v>1065</v>
      </c>
      <c r="AIK1689" t="s">
        <v>1066</v>
      </c>
      <c r="AIM1689" t="s">
        <v>1065</v>
      </c>
      <c r="AIO1689" t="s">
        <v>1066</v>
      </c>
      <c r="AJK1689" t="s">
        <v>1066</v>
      </c>
      <c r="AJM1689" t="s">
        <v>1066</v>
      </c>
      <c r="AKK1689" t="s">
        <v>1066</v>
      </c>
      <c r="ALG1689" t="s">
        <v>1066</v>
      </c>
      <c r="ALT1689" t="s">
        <v>1066</v>
      </c>
      <c r="ALW1689" t="s">
        <v>1066</v>
      </c>
      <c r="ALZ1689" t="s">
        <v>1066</v>
      </c>
      <c r="AMC1689" t="s">
        <v>1066</v>
      </c>
      <c r="AME1689" t="s">
        <v>1066</v>
      </c>
      <c r="AMG1689" t="s">
        <v>1071</v>
      </c>
      <c r="AMH1689" t="s">
        <v>12826</v>
      </c>
      <c r="AMI1689" t="s">
        <v>1087</v>
      </c>
      <c r="AMK1689" t="s">
        <v>1078</v>
      </c>
      <c r="AML1689" t="s">
        <v>12827</v>
      </c>
      <c r="AMM1689" t="s">
        <v>1065</v>
      </c>
      <c r="AMN1689">
        <v>7000</v>
      </c>
      <c r="AMO1689" t="s">
        <v>1066</v>
      </c>
      <c r="AMY1689" t="s">
        <v>1065</v>
      </c>
      <c r="AMZ1689" t="s">
        <v>12828</v>
      </c>
      <c r="ANA1689" t="b">
        <v>1</v>
      </c>
      <c r="ANB1689" t="b">
        <v>1</v>
      </c>
      <c r="ANC1689" t="b">
        <v>1</v>
      </c>
      <c r="ANM1689" t="b">
        <v>1</v>
      </c>
      <c r="ANN1689" t="b">
        <v>1</v>
      </c>
      <c r="ANU1689" t="b">
        <v>1</v>
      </c>
      <c r="ANV1689" t="s">
        <v>12829</v>
      </c>
      <c r="ANW1689" t="s">
        <v>1066</v>
      </c>
      <c r="ANZ1689" t="s">
        <v>1066</v>
      </c>
      <c r="AOC1689" t="s">
        <v>1066</v>
      </c>
      <c r="AOE1689" t="s">
        <v>1065</v>
      </c>
    </row>
    <row r="1690" spans="3:1023 1025:1071">
      <c r="C1690" t="s">
        <v>12830</v>
      </c>
      <c r="D1690" t="s">
        <v>39025</v>
      </c>
      <c r="F1690" t="s">
        <v>10213</v>
      </c>
      <c r="G1690" t="s">
        <v>12831</v>
      </c>
      <c r="H1690" t="b">
        <v>1</v>
      </c>
      <c r="O1690">
        <v>1</v>
      </c>
      <c r="P1690" t="s">
        <v>1065</v>
      </c>
      <c r="Q1690" t="s">
        <v>1065</v>
      </c>
      <c r="R1690">
        <v>40000</v>
      </c>
      <c r="S1690" t="s">
        <v>1065</v>
      </c>
      <c r="X1690" t="s">
        <v>1066</v>
      </c>
      <c r="Z1690" t="s">
        <v>1065</v>
      </c>
      <c r="AB1690">
        <v>4</v>
      </c>
      <c r="AC1690">
        <v>18400</v>
      </c>
      <c r="AD1690">
        <v>999</v>
      </c>
      <c r="AE1690">
        <v>13000</v>
      </c>
      <c r="AF1690">
        <v>999</v>
      </c>
      <c r="AG1690">
        <v>6500</v>
      </c>
      <c r="AH1690">
        <v>999</v>
      </c>
      <c r="AI1690">
        <v>4000</v>
      </c>
      <c r="AS1690">
        <v>30</v>
      </c>
      <c r="AU1690">
        <v>15</v>
      </c>
      <c r="AW1690" t="b">
        <v>1</v>
      </c>
      <c r="AY1690" t="b">
        <v>1</v>
      </c>
      <c r="AZ1690" t="b">
        <v>1</v>
      </c>
      <c r="BB1690" t="b">
        <v>1</v>
      </c>
      <c r="BP1690" t="s">
        <v>1065</v>
      </c>
      <c r="BQ1690" t="s">
        <v>12832</v>
      </c>
      <c r="BR1690" t="s">
        <v>1066</v>
      </c>
      <c r="BT1690">
        <v>2700</v>
      </c>
      <c r="BU1690">
        <v>0</v>
      </c>
      <c r="BV1690" t="b">
        <v>1</v>
      </c>
      <c r="BW1690" t="b">
        <v>1</v>
      </c>
      <c r="BX1690" t="b">
        <v>1</v>
      </c>
      <c r="BY1690" t="b">
        <v>1</v>
      </c>
      <c r="CA1690" t="b">
        <v>1</v>
      </c>
      <c r="CD1690" t="b">
        <v>1</v>
      </c>
      <c r="CO1690">
        <v>1500</v>
      </c>
      <c r="CP1690">
        <v>6500</v>
      </c>
      <c r="CQ1690">
        <v>2200</v>
      </c>
      <c r="CR1690">
        <v>26400</v>
      </c>
      <c r="CT1690">
        <v>3500</v>
      </c>
      <c r="CW1690">
        <v>1500</v>
      </c>
      <c r="DG1690" t="s">
        <v>1065</v>
      </c>
      <c r="DH1690" t="b">
        <v>1</v>
      </c>
      <c r="DJ1690" t="b">
        <v>1</v>
      </c>
      <c r="DL1690" t="b">
        <v>1</v>
      </c>
      <c r="DN1690" t="s">
        <v>12833</v>
      </c>
      <c r="DR1690" t="b">
        <v>1</v>
      </c>
      <c r="DV1690" t="s">
        <v>1065</v>
      </c>
      <c r="EE1690" t="b">
        <v>1</v>
      </c>
      <c r="EN1690" t="b">
        <v>1</v>
      </c>
      <c r="EP1690" t="s">
        <v>1066</v>
      </c>
      <c r="ER1690" t="s">
        <v>1066</v>
      </c>
      <c r="ET1690" t="s">
        <v>1066</v>
      </c>
      <c r="FR1690" t="s">
        <v>1066</v>
      </c>
      <c r="GN1690" t="s">
        <v>1066</v>
      </c>
      <c r="HA1690" t="s">
        <v>1066</v>
      </c>
      <c r="HD1690" t="s">
        <v>1066</v>
      </c>
      <c r="HG1690" t="s">
        <v>1066</v>
      </c>
      <c r="HI1690" t="s">
        <v>1066</v>
      </c>
      <c r="HK1690" t="s">
        <v>1068</v>
      </c>
      <c r="HL1690" t="s">
        <v>1066</v>
      </c>
      <c r="HM1690" t="s">
        <v>1066</v>
      </c>
      <c r="HN1690" t="s">
        <v>1066</v>
      </c>
      <c r="HO1690" t="b">
        <v>1</v>
      </c>
      <c r="HS1690" t="s">
        <v>1069</v>
      </c>
      <c r="HT1690" t="s">
        <v>12834</v>
      </c>
      <c r="HU1690" t="s">
        <v>1071</v>
      </c>
      <c r="HV1690" t="s">
        <v>12835</v>
      </c>
      <c r="HW1690" t="s">
        <v>12836</v>
      </c>
      <c r="IB1690" t="b">
        <v>1</v>
      </c>
      <c r="IH1690">
        <v>999</v>
      </c>
      <c r="AHT1690" t="s">
        <v>3558</v>
      </c>
      <c r="AHU1690" t="s">
        <v>12837</v>
      </c>
      <c r="AHV1690" t="b">
        <v>1</v>
      </c>
      <c r="AIC1690" t="s">
        <v>1065</v>
      </c>
      <c r="AID1690" t="s">
        <v>1065</v>
      </c>
      <c r="AIE1690">
        <v>38000</v>
      </c>
      <c r="AIF1690" t="s">
        <v>1065</v>
      </c>
      <c r="AIK1690" t="s">
        <v>1066</v>
      </c>
      <c r="AIM1690" t="s">
        <v>1065</v>
      </c>
      <c r="AIO1690" t="s">
        <v>1065</v>
      </c>
      <c r="AIX1690" t="b">
        <v>1</v>
      </c>
      <c r="AJI1690" t="s">
        <v>1066</v>
      </c>
      <c r="AJK1690" t="s">
        <v>1066</v>
      </c>
      <c r="AJM1690" t="s">
        <v>1066</v>
      </c>
      <c r="AKK1690" t="s">
        <v>1066</v>
      </c>
      <c r="ALG1690" t="s">
        <v>1066</v>
      </c>
      <c r="ALT1690" t="s">
        <v>1066</v>
      </c>
      <c r="ALW1690" t="s">
        <v>1066</v>
      </c>
      <c r="ALZ1690" t="s">
        <v>1066</v>
      </c>
      <c r="AMC1690" t="s">
        <v>1066</v>
      </c>
      <c r="AME1690" t="s">
        <v>1066</v>
      </c>
      <c r="AMG1690" t="s">
        <v>1071</v>
      </c>
      <c r="AMH1690" t="s">
        <v>12838</v>
      </c>
      <c r="AMI1690" t="s">
        <v>1087</v>
      </c>
      <c r="AMK1690" t="s">
        <v>1078</v>
      </c>
      <c r="AML1690" t="s">
        <v>12839</v>
      </c>
      <c r="AMM1690" t="s">
        <v>1065</v>
      </c>
      <c r="AMN1690">
        <v>7000</v>
      </c>
      <c r="AMO1690" t="s">
        <v>1066</v>
      </c>
      <c r="AMY1690" t="s">
        <v>1066</v>
      </c>
      <c r="ANW1690" t="s">
        <v>1066</v>
      </c>
      <c r="ANZ1690" t="s">
        <v>1066</v>
      </c>
      <c r="AOC1690" t="s">
        <v>1066</v>
      </c>
      <c r="AOE1690" t="s">
        <v>1065</v>
      </c>
    </row>
    <row r="1691" spans="3:1023 1025:1071">
      <c r="C1691" t="s">
        <v>12840</v>
      </c>
      <c r="D1691" t="s">
        <v>39025</v>
      </c>
      <c r="F1691" t="s">
        <v>10213</v>
      </c>
      <c r="G1691" t="s">
        <v>12841</v>
      </c>
      <c r="H1691" t="b">
        <v>1</v>
      </c>
      <c r="O1691">
        <v>1</v>
      </c>
      <c r="P1691" t="s">
        <v>1065</v>
      </c>
      <c r="Q1691" t="s">
        <v>1065</v>
      </c>
      <c r="R1691">
        <v>40000</v>
      </c>
      <c r="S1691" t="s">
        <v>1065</v>
      </c>
      <c r="X1691" t="s">
        <v>1066</v>
      </c>
      <c r="Z1691" t="s">
        <v>1065</v>
      </c>
      <c r="AB1691">
        <v>2</v>
      </c>
      <c r="AC1691">
        <v>20000</v>
      </c>
      <c r="AD1691">
        <v>999</v>
      </c>
      <c r="AE1691">
        <v>18000</v>
      </c>
      <c r="AF1691">
        <v>999</v>
      </c>
      <c r="AS1691">
        <v>60</v>
      </c>
      <c r="AU1691">
        <v>30</v>
      </c>
      <c r="AW1691" t="b">
        <v>1</v>
      </c>
      <c r="AX1691" t="b">
        <v>1</v>
      </c>
      <c r="AY1691" t="b">
        <v>1</v>
      </c>
      <c r="AZ1691" t="b">
        <v>1</v>
      </c>
      <c r="BB1691" t="b">
        <v>1</v>
      </c>
      <c r="BD1691" t="b">
        <v>1</v>
      </c>
      <c r="BE1691" t="b">
        <v>1</v>
      </c>
      <c r="BJ1691" t="b">
        <v>1</v>
      </c>
      <c r="BP1691" t="s">
        <v>1065</v>
      </c>
      <c r="BQ1691" t="s">
        <v>12842</v>
      </c>
      <c r="BR1691" t="s">
        <v>1066</v>
      </c>
      <c r="BT1691">
        <v>0</v>
      </c>
      <c r="BU1691">
        <v>0</v>
      </c>
      <c r="BV1691" t="b">
        <v>1</v>
      </c>
      <c r="BX1691" t="b">
        <v>1</v>
      </c>
      <c r="BY1691" t="b">
        <v>1</v>
      </c>
      <c r="CA1691" t="b">
        <v>1</v>
      </c>
      <c r="CI1691" t="b">
        <v>1</v>
      </c>
      <c r="CO1691">
        <v>2000</v>
      </c>
      <c r="CQ1691">
        <v>7200</v>
      </c>
      <c r="CR1691">
        <v>18700</v>
      </c>
      <c r="CT1691">
        <v>4000</v>
      </c>
      <c r="DB1691">
        <v>6000</v>
      </c>
      <c r="DG1691" t="s">
        <v>1065</v>
      </c>
      <c r="DH1691" t="b">
        <v>1</v>
      </c>
      <c r="DI1691" t="b">
        <v>1</v>
      </c>
      <c r="DL1691" t="b">
        <v>1</v>
      </c>
      <c r="DN1691" t="s">
        <v>12843</v>
      </c>
      <c r="DQ1691" t="b">
        <v>1</v>
      </c>
      <c r="DV1691" t="s">
        <v>1066</v>
      </c>
      <c r="ER1691" t="s">
        <v>1066</v>
      </c>
      <c r="ET1691" t="s">
        <v>1066</v>
      </c>
      <c r="FR1691" t="s">
        <v>1066</v>
      </c>
      <c r="GN1691" t="s">
        <v>1066</v>
      </c>
      <c r="HA1691" t="s">
        <v>1066</v>
      </c>
      <c r="HD1691" t="s">
        <v>1066</v>
      </c>
      <c r="HG1691" t="s">
        <v>1066</v>
      </c>
      <c r="HI1691" t="s">
        <v>1066</v>
      </c>
      <c r="HK1691" t="s">
        <v>1296</v>
      </c>
      <c r="HL1691" t="s">
        <v>1065</v>
      </c>
      <c r="HM1691" t="s">
        <v>1066</v>
      </c>
      <c r="HN1691" t="s">
        <v>1066</v>
      </c>
      <c r="HO1691" t="b">
        <v>1</v>
      </c>
      <c r="HS1691" t="s">
        <v>1209</v>
      </c>
      <c r="HT1691" t="s">
        <v>12844</v>
      </c>
      <c r="HU1691" t="s">
        <v>1071</v>
      </c>
      <c r="HV1691" t="s">
        <v>12845</v>
      </c>
      <c r="HW1691" t="s">
        <v>12846</v>
      </c>
      <c r="IC1691" t="b">
        <v>1</v>
      </c>
      <c r="IH1691">
        <v>999</v>
      </c>
      <c r="AHT1691" t="s">
        <v>3558</v>
      </c>
      <c r="AHU1691" t="s">
        <v>12847</v>
      </c>
      <c r="AHV1691" t="b">
        <v>1</v>
      </c>
      <c r="AIC1691" t="s">
        <v>1065</v>
      </c>
      <c r="AID1691" t="s">
        <v>1065</v>
      </c>
      <c r="AIE1691">
        <v>38000</v>
      </c>
      <c r="AIF1691" t="s">
        <v>1065</v>
      </c>
      <c r="AIK1691" t="s">
        <v>1066</v>
      </c>
      <c r="AIM1691" t="s">
        <v>1065</v>
      </c>
      <c r="AIO1691" t="s">
        <v>1065</v>
      </c>
      <c r="AIS1691" t="b">
        <v>1</v>
      </c>
      <c r="AJI1691" t="s">
        <v>1066</v>
      </c>
      <c r="AJK1691" t="s">
        <v>1066</v>
      </c>
      <c r="AJM1691" t="s">
        <v>1066</v>
      </c>
      <c r="AKK1691" t="s">
        <v>1066</v>
      </c>
      <c r="ALG1691" t="s">
        <v>1066</v>
      </c>
      <c r="ALT1691" t="s">
        <v>1066</v>
      </c>
      <c r="ALW1691" t="s">
        <v>1066</v>
      </c>
      <c r="ALZ1691" t="s">
        <v>1066</v>
      </c>
      <c r="AMC1691" t="s">
        <v>1066</v>
      </c>
      <c r="AME1691" t="s">
        <v>1066</v>
      </c>
      <c r="AMG1691" t="s">
        <v>1071</v>
      </c>
      <c r="AMH1691" t="s">
        <v>12848</v>
      </c>
      <c r="AMI1691" t="s">
        <v>1087</v>
      </c>
      <c r="AMK1691" t="s">
        <v>1078</v>
      </c>
      <c r="AML1691" t="s">
        <v>12849</v>
      </c>
      <c r="AMM1691" t="s">
        <v>1065</v>
      </c>
      <c r="AMN1691">
        <v>7000</v>
      </c>
      <c r="AMO1691" t="s">
        <v>1066</v>
      </c>
      <c r="AMY1691" t="s">
        <v>1066</v>
      </c>
      <c r="ANW1691" t="s">
        <v>1066</v>
      </c>
      <c r="ANZ1691" t="s">
        <v>1066</v>
      </c>
      <c r="AOC1691" t="s">
        <v>1066</v>
      </c>
      <c r="AOE1691" t="s">
        <v>1065</v>
      </c>
    </row>
    <row r="1692" spans="3:1023 1025:1071">
      <c r="C1692" t="s">
        <v>12850</v>
      </c>
      <c r="D1692" t="s">
        <v>39025</v>
      </c>
      <c r="AHT1692" t="s">
        <v>1350</v>
      </c>
      <c r="AHU1692" t="s">
        <v>12851</v>
      </c>
      <c r="AHW1692" t="b">
        <v>1</v>
      </c>
      <c r="AIC1692" t="s">
        <v>1065</v>
      </c>
      <c r="AID1692" t="s">
        <v>1065</v>
      </c>
      <c r="AIE1692">
        <v>40000</v>
      </c>
      <c r="AIF1692" t="s">
        <v>1065</v>
      </c>
      <c r="AIK1692" t="s">
        <v>1066</v>
      </c>
      <c r="AIM1692" t="s">
        <v>1065</v>
      </c>
      <c r="AIO1692" t="s">
        <v>1066</v>
      </c>
      <c r="AJK1692" t="s">
        <v>1066</v>
      </c>
      <c r="AJM1692" t="s">
        <v>1066</v>
      </c>
      <c r="AKK1692" t="s">
        <v>1066</v>
      </c>
      <c r="ALG1692" t="s">
        <v>1066</v>
      </c>
      <c r="ALT1692" t="s">
        <v>1066</v>
      </c>
      <c r="ALW1692" t="s">
        <v>1066</v>
      </c>
      <c r="ALZ1692" t="s">
        <v>1066</v>
      </c>
      <c r="AMC1692" t="s">
        <v>1066</v>
      </c>
      <c r="AME1692" t="s">
        <v>1066</v>
      </c>
      <c r="AMG1692" t="s">
        <v>1071</v>
      </c>
      <c r="AMH1692" t="s">
        <v>12852</v>
      </c>
      <c r="AMI1692">
        <v>999</v>
      </c>
      <c r="AMK1692" t="s">
        <v>1078</v>
      </c>
      <c r="AML1692" t="s">
        <v>12853</v>
      </c>
      <c r="AMM1692" t="s">
        <v>1065</v>
      </c>
      <c r="AMN1692">
        <v>7000</v>
      </c>
      <c r="AMO1692" t="s">
        <v>1066</v>
      </c>
      <c r="AMY1692" t="s">
        <v>1066</v>
      </c>
      <c r="ANW1692" t="s">
        <v>1066</v>
      </c>
      <c r="ANZ1692" t="s">
        <v>1066</v>
      </c>
      <c r="AOC1692" t="s">
        <v>1066</v>
      </c>
      <c r="AOE1692" t="s">
        <v>1065</v>
      </c>
    </row>
    <row r="1693" spans="3:1023 1025:1071">
      <c r="C1693" t="s">
        <v>12854</v>
      </c>
      <c r="D1693" t="s">
        <v>39025</v>
      </c>
      <c r="F1693" t="s">
        <v>10213</v>
      </c>
      <c r="G1693" t="s">
        <v>12855</v>
      </c>
      <c r="H1693" t="b">
        <v>1</v>
      </c>
      <c r="O1693">
        <v>1</v>
      </c>
      <c r="P1693" t="s">
        <v>1065</v>
      </c>
      <c r="Q1693" t="s">
        <v>1065</v>
      </c>
      <c r="R1693">
        <v>40000</v>
      </c>
      <c r="S1693" t="s">
        <v>1065</v>
      </c>
      <c r="X1693" t="s">
        <v>1066</v>
      </c>
      <c r="Z1693" t="s">
        <v>1065</v>
      </c>
      <c r="AB1693">
        <v>1</v>
      </c>
      <c r="AC1693">
        <v>39000</v>
      </c>
      <c r="AD1693">
        <v>999</v>
      </c>
      <c r="AS1693">
        <v>10</v>
      </c>
      <c r="AU1693">
        <v>0</v>
      </c>
      <c r="AW1693" t="b">
        <v>1</v>
      </c>
      <c r="AY1693" t="b">
        <v>1</v>
      </c>
      <c r="AZ1693" t="b">
        <v>1</v>
      </c>
      <c r="BB1693" t="b">
        <v>1</v>
      </c>
      <c r="BP1693" t="s">
        <v>1065</v>
      </c>
      <c r="BQ1693" t="s">
        <v>12856</v>
      </c>
      <c r="BR1693" t="s">
        <v>1066</v>
      </c>
      <c r="BT1693">
        <v>0</v>
      </c>
      <c r="BU1693">
        <v>0</v>
      </c>
      <c r="BV1693" t="b">
        <v>1</v>
      </c>
      <c r="BY1693" t="b">
        <v>1</v>
      </c>
      <c r="CO1693">
        <v>2000</v>
      </c>
      <c r="CR1693">
        <v>35000</v>
      </c>
      <c r="DG1693" t="s">
        <v>1065</v>
      </c>
      <c r="DH1693" t="b">
        <v>1</v>
      </c>
      <c r="DI1693" t="b">
        <v>1</v>
      </c>
      <c r="DQ1693" t="b">
        <v>1</v>
      </c>
      <c r="DV1693" t="s">
        <v>1066</v>
      </c>
      <c r="ER1693" t="s">
        <v>1066</v>
      </c>
      <c r="ET1693" t="s">
        <v>1066</v>
      </c>
      <c r="FR1693" t="s">
        <v>1066</v>
      </c>
      <c r="GN1693" t="s">
        <v>1066</v>
      </c>
      <c r="HA1693" t="s">
        <v>1066</v>
      </c>
      <c r="HD1693" t="s">
        <v>1066</v>
      </c>
      <c r="HG1693" t="s">
        <v>1066</v>
      </c>
      <c r="HI1693" t="s">
        <v>1066</v>
      </c>
      <c r="HK1693" t="s">
        <v>1296</v>
      </c>
      <c r="HL1693" t="s">
        <v>1065</v>
      </c>
      <c r="HM1693" t="s">
        <v>1066</v>
      </c>
      <c r="HN1693" t="s">
        <v>1066</v>
      </c>
      <c r="HO1693" t="b">
        <v>1</v>
      </c>
      <c r="HS1693" t="s">
        <v>1069</v>
      </c>
      <c r="HT1693" t="s">
        <v>12857</v>
      </c>
      <c r="HU1693" t="s">
        <v>1071</v>
      </c>
      <c r="HV1693" t="s">
        <v>12858</v>
      </c>
      <c r="HW1693" t="s">
        <v>12859</v>
      </c>
      <c r="HY1693" t="b">
        <v>1</v>
      </c>
      <c r="IH1693">
        <v>999</v>
      </c>
      <c r="AMK1693" t="s">
        <v>1078</v>
      </c>
      <c r="AML1693" t="s">
        <v>12860</v>
      </c>
      <c r="AMM1693" t="s">
        <v>1065</v>
      </c>
      <c r="AMN1693">
        <v>6960</v>
      </c>
      <c r="AMO1693" t="s">
        <v>1066</v>
      </c>
      <c r="AMY1693" t="s">
        <v>1066</v>
      </c>
      <c r="ANW1693" t="s">
        <v>1066</v>
      </c>
      <c r="ANZ1693" t="s">
        <v>1066</v>
      </c>
      <c r="AOC1693" t="s">
        <v>1066</v>
      </c>
      <c r="AOE1693" t="s">
        <v>1065</v>
      </c>
    </row>
    <row r="1694" spans="3:1023 1025:1071">
      <c r="C1694" t="s">
        <v>12861</v>
      </c>
      <c r="D1694" t="s">
        <v>39025</v>
      </c>
      <c r="F1694" t="s">
        <v>10213</v>
      </c>
      <c r="G1694" t="s">
        <v>12862</v>
      </c>
      <c r="H1694" t="b">
        <v>1</v>
      </c>
      <c r="O1694">
        <v>1</v>
      </c>
      <c r="P1694" t="s">
        <v>1065</v>
      </c>
      <c r="Q1694" t="s">
        <v>1065</v>
      </c>
      <c r="R1694">
        <v>40000</v>
      </c>
      <c r="S1694" t="s">
        <v>1065</v>
      </c>
      <c r="X1694" t="s">
        <v>1066</v>
      </c>
      <c r="Z1694" t="s">
        <v>1065</v>
      </c>
      <c r="AB1694">
        <v>3</v>
      </c>
      <c r="AC1694">
        <v>6000</v>
      </c>
      <c r="AD1694">
        <v>999</v>
      </c>
      <c r="AE1694">
        <v>33000</v>
      </c>
      <c r="AF1694">
        <v>999</v>
      </c>
      <c r="AG1694">
        <v>200</v>
      </c>
      <c r="AH1694">
        <v>27</v>
      </c>
      <c r="AS1694">
        <v>15</v>
      </c>
      <c r="AU1694">
        <v>15</v>
      </c>
      <c r="AW1694" t="b">
        <v>1</v>
      </c>
      <c r="AZ1694" t="b">
        <v>1</v>
      </c>
      <c r="BB1694" t="b">
        <v>1</v>
      </c>
      <c r="BE1694" t="b">
        <v>1</v>
      </c>
      <c r="BP1694" t="s">
        <v>1065</v>
      </c>
      <c r="BQ1694" t="s">
        <v>12863</v>
      </c>
      <c r="BR1694" t="s">
        <v>1066</v>
      </c>
      <c r="BT1694">
        <v>25000</v>
      </c>
      <c r="BU1694">
        <v>0</v>
      </c>
      <c r="BV1694" t="b">
        <v>1</v>
      </c>
      <c r="CA1694" t="b">
        <v>1</v>
      </c>
      <c r="CH1694" t="b">
        <v>1</v>
      </c>
      <c r="CO1694">
        <v>2000</v>
      </c>
      <c r="CT1694">
        <v>17000</v>
      </c>
      <c r="DA1694">
        <v>45200</v>
      </c>
      <c r="DG1694" t="s">
        <v>1065</v>
      </c>
      <c r="DI1694" t="b">
        <v>1</v>
      </c>
      <c r="DM1694" t="b">
        <v>1</v>
      </c>
      <c r="DO1694" t="s">
        <v>12864</v>
      </c>
      <c r="DU1694" t="b">
        <v>1</v>
      </c>
      <c r="DV1694" t="s">
        <v>1066</v>
      </c>
      <c r="ER1694" t="s">
        <v>1066</v>
      </c>
      <c r="ET1694" t="s">
        <v>1066</v>
      </c>
      <c r="FR1694" t="s">
        <v>1066</v>
      </c>
      <c r="GN1694" t="s">
        <v>1066</v>
      </c>
      <c r="HA1694" t="s">
        <v>1066</v>
      </c>
      <c r="HD1694" t="s">
        <v>1066</v>
      </c>
      <c r="HG1694" t="s">
        <v>1066</v>
      </c>
      <c r="HI1694" t="s">
        <v>1066</v>
      </c>
      <c r="HK1694" t="s">
        <v>1068</v>
      </c>
      <c r="HL1694" t="s">
        <v>1065</v>
      </c>
      <c r="HM1694" t="s">
        <v>1066</v>
      </c>
      <c r="HN1694" t="s">
        <v>1066</v>
      </c>
      <c r="HO1694" t="b">
        <v>1</v>
      </c>
      <c r="HS1694" t="s">
        <v>1209</v>
      </c>
      <c r="HT1694" t="s">
        <v>12865</v>
      </c>
      <c r="HU1694" t="s">
        <v>1071</v>
      </c>
      <c r="HV1694" t="s">
        <v>12866</v>
      </c>
      <c r="HW1694" t="s">
        <v>12867</v>
      </c>
      <c r="IE1694" t="b">
        <v>1</v>
      </c>
      <c r="IH1694">
        <v>999</v>
      </c>
      <c r="AHT1694" t="s">
        <v>1764</v>
      </c>
      <c r="AHU1694" t="s">
        <v>12868</v>
      </c>
      <c r="AHV1694" t="b">
        <v>1</v>
      </c>
      <c r="AIC1694" t="s">
        <v>1065</v>
      </c>
      <c r="AID1694" t="s">
        <v>1065</v>
      </c>
      <c r="AIE1694">
        <v>38700</v>
      </c>
      <c r="AIF1694" t="s">
        <v>1065</v>
      </c>
      <c r="AIK1694" t="s">
        <v>1066</v>
      </c>
      <c r="AIM1694" t="s">
        <v>1065</v>
      </c>
      <c r="AIO1694" t="s">
        <v>1065</v>
      </c>
      <c r="AIS1694" t="b">
        <v>1</v>
      </c>
      <c r="AJI1694" t="s">
        <v>1066</v>
      </c>
      <c r="AJK1694" t="s">
        <v>1066</v>
      </c>
      <c r="AJM1694" t="s">
        <v>1066</v>
      </c>
      <c r="AKK1694" t="s">
        <v>1066</v>
      </c>
      <c r="ALG1694" t="s">
        <v>1066</v>
      </c>
      <c r="ALT1694" t="s">
        <v>1066</v>
      </c>
      <c r="ALW1694" t="s">
        <v>1066</v>
      </c>
      <c r="ALZ1694" t="s">
        <v>1066</v>
      </c>
      <c r="AMC1694" t="s">
        <v>1066</v>
      </c>
      <c r="AME1694" t="s">
        <v>1066</v>
      </c>
      <c r="AMG1694" t="s">
        <v>1071</v>
      </c>
      <c r="AMH1694" t="s">
        <v>12869</v>
      </c>
      <c r="AMI1694" t="s">
        <v>7329</v>
      </c>
      <c r="AMK1694" t="s">
        <v>1078</v>
      </c>
      <c r="AML1694" t="s">
        <v>12870</v>
      </c>
      <c r="AMM1694" t="s">
        <v>1065</v>
      </c>
      <c r="AMN1694">
        <v>7000</v>
      </c>
      <c r="AMO1694" t="s">
        <v>1066</v>
      </c>
      <c r="AMY1694" t="s">
        <v>1066</v>
      </c>
      <c r="ANW1694" t="s">
        <v>1066</v>
      </c>
      <c r="ANZ1694" t="s">
        <v>1066</v>
      </c>
      <c r="AOC1694" t="s">
        <v>1066</v>
      </c>
      <c r="AOE1694" t="s">
        <v>1065</v>
      </c>
    </row>
    <row r="1695" spans="3:1023 1025:1071">
      <c r="C1695" t="s">
        <v>12871</v>
      </c>
      <c r="D1695" t="s">
        <v>39025</v>
      </c>
      <c r="F1695" t="s">
        <v>10213</v>
      </c>
      <c r="G1695" t="s">
        <v>12872</v>
      </c>
      <c r="H1695" t="b">
        <v>1</v>
      </c>
      <c r="O1695">
        <v>1</v>
      </c>
      <c r="P1695" t="s">
        <v>1065</v>
      </c>
      <c r="Q1695" t="s">
        <v>1065</v>
      </c>
      <c r="R1695">
        <v>40000</v>
      </c>
      <c r="S1695" t="s">
        <v>1065</v>
      </c>
      <c r="X1695" t="s">
        <v>1066</v>
      </c>
      <c r="Z1695" t="s">
        <v>1065</v>
      </c>
      <c r="AB1695">
        <v>1</v>
      </c>
      <c r="AC1695">
        <v>39000</v>
      </c>
      <c r="AD1695">
        <v>999</v>
      </c>
      <c r="AS1695">
        <v>30</v>
      </c>
      <c r="AU1695">
        <v>0</v>
      </c>
      <c r="AW1695" t="b">
        <v>1</v>
      </c>
      <c r="AZ1695" t="b">
        <v>1</v>
      </c>
      <c r="BB1695" t="b">
        <v>1</v>
      </c>
      <c r="BC1695" t="b">
        <v>1</v>
      </c>
      <c r="BD1695" t="b">
        <v>1</v>
      </c>
      <c r="BP1695" t="s">
        <v>1065</v>
      </c>
      <c r="BQ1695" t="s">
        <v>12873</v>
      </c>
      <c r="BR1695" t="s">
        <v>1066</v>
      </c>
      <c r="BT1695">
        <v>6000</v>
      </c>
      <c r="BU1695">
        <v>0</v>
      </c>
      <c r="BY1695" t="b">
        <v>1</v>
      </c>
      <c r="CC1695" t="b">
        <v>1</v>
      </c>
      <c r="CR1695">
        <v>29000</v>
      </c>
      <c r="CV1695">
        <v>16000</v>
      </c>
      <c r="DG1695" t="s">
        <v>1065</v>
      </c>
      <c r="DH1695" t="b">
        <v>1</v>
      </c>
      <c r="DI1695" t="b">
        <v>1</v>
      </c>
      <c r="DQ1695" t="b">
        <v>1</v>
      </c>
      <c r="DV1695" t="s">
        <v>1066</v>
      </c>
      <c r="ER1695" t="s">
        <v>1066</v>
      </c>
      <c r="ET1695" t="s">
        <v>1066</v>
      </c>
      <c r="FR1695" t="s">
        <v>1066</v>
      </c>
      <c r="GN1695" t="s">
        <v>1066</v>
      </c>
      <c r="HA1695" t="s">
        <v>1066</v>
      </c>
      <c r="HD1695" t="s">
        <v>1066</v>
      </c>
      <c r="HG1695" t="s">
        <v>1066</v>
      </c>
      <c r="HI1695" t="s">
        <v>1066</v>
      </c>
      <c r="HK1695" t="s">
        <v>1068</v>
      </c>
      <c r="HL1695" t="s">
        <v>1066</v>
      </c>
      <c r="HM1695" t="s">
        <v>1066</v>
      </c>
      <c r="HN1695" t="s">
        <v>1066</v>
      </c>
      <c r="HO1695" t="b">
        <v>1</v>
      </c>
      <c r="HS1695" t="s">
        <v>1069</v>
      </c>
      <c r="HT1695" t="s">
        <v>12874</v>
      </c>
      <c r="HU1695" t="s">
        <v>1071</v>
      </c>
      <c r="HV1695" t="s">
        <v>12875</v>
      </c>
      <c r="HW1695" t="s">
        <v>12876</v>
      </c>
      <c r="ID1695" t="b">
        <v>1</v>
      </c>
      <c r="IH1695">
        <v>999</v>
      </c>
      <c r="AMK1695" t="s">
        <v>1078</v>
      </c>
      <c r="AML1695" t="s">
        <v>12877</v>
      </c>
      <c r="AMM1695" t="s">
        <v>1065</v>
      </c>
      <c r="AMN1695">
        <v>7000</v>
      </c>
      <c r="AMO1695" t="s">
        <v>1066</v>
      </c>
      <c r="AMY1695" t="s">
        <v>1065</v>
      </c>
      <c r="AMZ1695" t="s">
        <v>12878</v>
      </c>
      <c r="ANK1695" t="b">
        <v>1</v>
      </c>
      <c r="ANW1695" t="s">
        <v>1065</v>
      </c>
      <c r="ANX1695" t="s">
        <v>12879</v>
      </c>
      <c r="ANY1695" t="s">
        <v>1065</v>
      </c>
      <c r="ANZ1695" t="s">
        <v>1066</v>
      </c>
      <c r="AOC1695" t="s">
        <v>1066</v>
      </c>
      <c r="AOE1695" t="s">
        <v>1065</v>
      </c>
    </row>
    <row r="1696" spans="3:1023 1025:1071">
      <c r="C1696" t="s">
        <v>12880</v>
      </c>
      <c r="D1696" t="s">
        <v>39025</v>
      </c>
      <c r="F1696" t="s">
        <v>10213</v>
      </c>
      <c r="G1696" t="s">
        <v>12881</v>
      </c>
      <c r="H1696" t="b">
        <v>1</v>
      </c>
      <c r="O1696">
        <v>1</v>
      </c>
      <c r="P1696" t="s">
        <v>1065</v>
      </c>
      <c r="Q1696" t="s">
        <v>1065</v>
      </c>
      <c r="R1696">
        <v>40000</v>
      </c>
      <c r="S1696" t="s">
        <v>1065</v>
      </c>
      <c r="X1696" t="s">
        <v>1066</v>
      </c>
      <c r="Z1696" t="s">
        <v>1065</v>
      </c>
      <c r="AB1696">
        <v>2</v>
      </c>
      <c r="AC1696">
        <v>30000</v>
      </c>
      <c r="AD1696">
        <v>999</v>
      </c>
      <c r="AE1696">
        <v>10000</v>
      </c>
      <c r="AF1696">
        <v>999</v>
      </c>
      <c r="AS1696">
        <v>30</v>
      </c>
      <c r="AU1696">
        <v>20</v>
      </c>
      <c r="AW1696" t="b">
        <v>1</v>
      </c>
      <c r="AZ1696" t="b">
        <v>1</v>
      </c>
      <c r="BE1696" t="b">
        <v>1</v>
      </c>
      <c r="BP1696" t="s">
        <v>1065</v>
      </c>
      <c r="BQ1696" t="s">
        <v>12882</v>
      </c>
      <c r="BR1696" t="s">
        <v>1066</v>
      </c>
      <c r="BT1696">
        <v>7000</v>
      </c>
      <c r="BU1696">
        <v>0</v>
      </c>
      <c r="BV1696" t="b">
        <v>1</v>
      </c>
      <c r="CA1696" t="b">
        <v>1</v>
      </c>
      <c r="CD1696" t="b">
        <v>1</v>
      </c>
      <c r="CH1696" t="b">
        <v>1</v>
      </c>
      <c r="CO1696">
        <v>3000</v>
      </c>
      <c r="CT1696">
        <v>8000</v>
      </c>
      <c r="CW1696">
        <v>35000</v>
      </c>
      <c r="DA1696">
        <v>1000</v>
      </c>
      <c r="DG1696" t="s">
        <v>1065</v>
      </c>
      <c r="DH1696" t="b">
        <v>1</v>
      </c>
      <c r="DL1696" t="b">
        <v>1</v>
      </c>
      <c r="DN1696" t="s">
        <v>6590</v>
      </c>
      <c r="DP1696" t="b">
        <v>1</v>
      </c>
      <c r="DV1696" t="s">
        <v>1066</v>
      </c>
      <c r="ER1696" t="s">
        <v>1066</v>
      </c>
      <c r="ET1696" t="s">
        <v>1066</v>
      </c>
      <c r="FR1696" t="s">
        <v>1066</v>
      </c>
      <c r="GN1696" t="s">
        <v>1066</v>
      </c>
      <c r="HA1696" t="s">
        <v>1066</v>
      </c>
      <c r="HD1696" t="s">
        <v>1066</v>
      </c>
      <c r="HG1696" t="s">
        <v>1066</v>
      </c>
      <c r="HI1696" t="s">
        <v>1066</v>
      </c>
      <c r="HK1696" t="s">
        <v>1296</v>
      </c>
      <c r="HL1696" t="s">
        <v>1065</v>
      </c>
      <c r="HM1696" t="s">
        <v>1066</v>
      </c>
      <c r="HN1696" t="s">
        <v>1066</v>
      </c>
      <c r="HO1696" t="b">
        <v>1</v>
      </c>
      <c r="HS1696" t="s">
        <v>1134</v>
      </c>
      <c r="HT1696" t="s">
        <v>12883</v>
      </c>
      <c r="HU1696" t="s">
        <v>1071</v>
      </c>
      <c r="HV1696" t="s">
        <v>12884</v>
      </c>
      <c r="HW1696" t="s">
        <v>12885</v>
      </c>
      <c r="IB1696" t="b">
        <v>1</v>
      </c>
      <c r="IH1696">
        <v>999</v>
      </c>
      <c r="AHT1696" t="s">
        <v>1764</v>
      </c>
      <c r="AHU1696" t="s">
        <v>12886</v>
      </c>
      <c r="AHV1696" t="b">
        <v>1</v>
      </c>
      <c r="AIC1696" t="s">
        <v>1065</v>
      </c>
      <c r="AID1696" t="s">
        <v>1065</v>
      </c>
      <c r="AIE1696">
        <v>38700</v>
      </c>
      <c r="AIF1696" t="s">
        <v>1065</v>
      </c>
      <c r="AIK1696" t="s">
        <v>1066</v>
      </c>
      <c r="AIM1696" t="s">
        <v>1065</v>
      </c>
      <c r="AIO1696" t="s">
        <v>1066</v>
      </c>
      <c r="AJK1696" t="s">
        <v>1066</v>
      </c>
      <c r="AJM1696" t="s">
        <v>1066</v>
      </c>
      <c r="AKK1696" t="s">
        <v>1066</v>
      </c>
      <c r="ALG1696" t="s">
        <v>1066</v>
      </c>
      <c r="ALT1696" t="s">
        <v>1066</v>
      </c>
      <c r="ALW1696" t="s">
        <v>1066</v>
      </c>
      <c r="ALZ1696" t="s">
        <v>1066</v>
      </c>
      <c r="AMC1696" t="s">
        <v>1066</v>
      </c>
      <c r="AME1696" t="s">
        <v>1066</v>
      </c>
      <c r="AMG1696" t="s">
        <v>1071</v>
      </c>
      <c r="AMH1696" t="s">
        <v>12887</v>
      </c>
      <c r="AMI1696" t="s">
        <v>12888</v>
      </c>
      <c r="AMK1696" t="s">
        <v>1078</v>
      </c>
      <c r="AML1696" t="s">
        <v>12889</v>
      </c>
      <c r="AMM1696" t="s">
        <v>1065</v>
      </c>
      <c r="AMN1696">
        <v>6900</v>
      </c>
      <c r="AMO1696" t="s">
        <v>1066</v>
      </c>
      <c r="AMY1696" t="s">
        <v>1066</v>
      </c>
      <c r="ANW1696" t="s">
        <v>1066</v>
      </c>
      <c r="ANZ1696" t="s">
        <v>1066</v>
      </c>
      <c r="AOC1696" t="s">
        <v>1066</v>
      </c>
      <c r="AOE1696" t="s">
        <v>1065</v>
      </c>
    </row>
    <row r="1697" spans="3:1023 1025:1071">
      <c r="C1697" t="s">
        <v>12890</v>
      </c>
      <c r="D1697" t="s">
        <v>39025</v>
      </c>
      <c r="F1697" t="s">
        <v>10213</v>
      </c>
      <c r="G1697" t="s">
        <v>12891</v>
      </c>
      <c r="H1697" t="b">
        <v>1</v>
      </c>
      <c r="O1697">
        <v>1</v>
      </c>
      <c r="P1697" t="s">
        <v>1065</v>
      </c>
      <c r="Q1697" t="s">
        <v>1065</v>
      </c>
      <c r="R1697">
        <v>40000</v>
      </c>
      <c r="S1697" t="s">
        <v>1065</v>
      </c>
      <c r="X1697" t="s">
        <v>1066</v>
      </c>
      <c r="Z1697" t="s">
        <v>1065</v>
      </c>
      <c r="AB1697">
        <v>3</v>
      </c>
      <c r="AC1697">
        <v>10000</v>
      </c>
      <c r="AD1697">
        <v>999</v>
      </c>
      <c r="AE1697">
        <v>10000</v>
      </c>
      <c r="AF1697">
        <v>999</v>
      </c>
      <c r="AG1697">
        <v>19000</v>
      </c>
      <c r="AH1697">
        <v>999</v>
      </c>
      <c r="AS1697">
        <v>15</v>
      </c>
      <c r="AU1697">
        <v>10</v>
      </c>
      <c r="AZ1697" t="b">
        <v>1</v>
      </c>
      <c r="BP1697" t="s">
        <v>1065</v>
      </c>
      <c r="BQ1697" t="s">
        <v>12892</v>
      </c>
      <c r="BR1697" t="s">
        <v>1066</v>
      </c>
      <c r="BT1697">
        <v>5000</v>
      </c>
      <c r="BU1697">
        <v>0</v>
      </c>
      <c r="BY1697" t="b">
        <v>1</v>
      </c>
      <c r="CD1697" t="b">
        <v>1</v>
      </c>
      <c r="CH1697" t="b">
        <v>1</v>
      </c>
      <c r="CR1697">
        <v>18000</v>
      </c>
      <c r="CW1697">
        <v>18000</v>
      </c>
      <c r="DA1697">
        <v>8000</v>
      </c>
      <c r="DG1697" t="s">
        <v>1065</v>
      </c>
      <c r="DH1697" t="b">
        <v>1</v>
      </c>
      <c r="DI1697" t="b">
        <v>1</v>
      </c>
      <c r="DJ1697" t="b">
        <v>1</v>
      </c>
      <c r="DQ1697" t="b">
        <v>1</v>
      </c>
      <c r="DV1697" t="s">
        <v>1066</v>
      </c>
      <c r="ER1697" t="s">
        <v>1066</v>
      </c>
      <c r="ET1697" t="s">
        <v>1066</v>
      </c>
      <c r="FR1697" t="s">
        <v>1066</v>
      </c>
      <c r="GN1697" t="s">
        <v>1066</v>
      </c>
      <c r="HA1697" t="s">
        <v>1066</v>
      </c>
      <c r="HD1697" t="s">
        <v>1066</v>
      </c>
      <c r="HG1697" t="s">
        <v>1066</v>
      </c>
      <c r="HI1697" t="s">
        <v>1066</v>
      </c>
      <c r="HK1697" t="s">
        <v>1068</v>
      </c>
      <c r="HL1697" t="s">
        <v>1065</v>
      </c>
      <c r="HM1697" t="s">
        <v>1066</v>
      </c>
      <c r="HN1697" t="s">
        <v>1066</v>
      </c>
      <c r="HO1697" t="b">
        <v>1</v>
      </c>
      <c r="HS1697" t="s">
        <v>1069</v>
      </c>
      <c r="HT1697" t="s">
        <v>12893</v>
      </c>
      <c r="HU1697" t="s">
        <v>1071</v>
      </c>
      <c r="HV1697" t="s">
        <v>12894</v>
      </c>
      <c r="HW1697" t="s">
        <v>12895</v>
      </c>
      <c r="IB1697" t="b">
        <v>1</v>
      </c>
      <c r="ID1697" t="b">
        <v>1</v>
      </c>
      <c r="IH1697">
        <v>999</v>
      </c>
      <c r="AHT1697" t="s">
        <v>1764</v>
      </c>
      <c r="AHU1697" t="s">
        <v>12896</v>
      </c>
      <c r="AHV1697" t="b">
        <v>1</v>
      </c>
      <c r="AIC1697" t="s">
        <v>1065</v>
      </c>
      <c r="AID1697" t="s">
        <v>1065</v>
      </c>
      <c r="AIE1697">
        <v>38200</v>
      </c>
      <c r="AIF1697" t="s">
        <v>1065</v>
      </c>
      <c r="AIK1697" t="s">
        <v>1066</v>
      </c>
      <c r="AIM1697" t="s">
        <v>1065</v>
      </c>
      <c r="AIO1697" t="s">
        <v>1065</v>
      </c>
      <c r="AIS1697" t="b">
        <v>1</v>
      </c>
      <c r="AJI1697" t="s">
        <v>1066</v>
      </c>
      <c r="AJK1697" t="s">
        <v>1066</v>
      </c>
      <c r="AJM1697" t="s">
        <v>1066</v>
      </c>
      <c r="AKK1697" t="s">
        <v>1066</v>
      </c>
      <c r="ALG1697" t="s">
        <v>1066</v>
      </c>
      <c r="ALT1697" t="s">
        <v>1066</v>
      </c>
      <c r="ALW1697" t="s">
        <v>1066</v>
      </c>
      <c r="ALZ1697" t="s">
        <v>1066</v>
      </c>
      <c r="AMC1697" t="s">
        <v>1066</v>
      </c>
      <c r="AME1697" t="s">
        <v>1066</v>
      </c>
      <c r="AMG1697" t="s">
        <v>1071</v>
      </c>
      <c r="AMH1697" t="s">
        <v>12897</v>
      </c>
      <c r="AMI1697" t="s">
        <v>12898</v>
      </c>
      <c r="AMK1697" t="s">
        <v>1078</v>
      </c>
      <c r="AML1697" t="s">
        <v>12899</v>
      </c>
      <c r="AMM1697" t="s">
        <v>1065</v>
      </c>
      <c r="AMN1697">
        <v>7000</v>
      </c>
      <c r="AMO1697" t="s">
        <v>1066</v>
      </c>
      <c r="AMY1697" t="s">
        <v>1066</v>
      </c>
      <c r="ANW1697" t="s">
        <v>1066</v>
      </c>
      <c r="ANZ1697" t="s">
        <v>1066</v>
      </c>
      <c r="AOC1697" t="s">
        <v>1066</v>
      </c>
      <c r="AOE1697" t="s">
        <v>1065</v>
      </c>
    </row>
    <row r="1698" spans="3:1023 1025:1071">
      <c r="C1698" t="s">
        <v>12900</v>
      </c>
      <c r="D1698" t="s">
        <v>39025</v>
      </c>
      <c r="F1698" t="s">
        <v>10213</v>
      </c>
      <c r="G1698" t="s">
        <v>12901</v>
      </c>
      <c r="H1698" t="b">
        <v>1</v>
      </c>
      <c r="O1698">
        <v>1</v>
      </c>
      <c r="P1698" t="s">
        <v>1065</v>
      </c>
      <c r="Q1698" t="s">
        <v>1065</v>
      </c>
      <c r="R1698">
        <v>40000</v>
      </c>
      <c r="S1698" t="s">
        <v>1065</v>
      </c>
      <c r="X1698" t="s">
        <v>1066</v>
      </c>
      <c r="Z1698" t="s">
        <v>1065</v>
      </c>
      <c r="AB1698">
        <v>1</v>
      </c>
      <c r="AC1698">
        <v>39750</v>
      </c>
      <c r="AD1698">
        <v>250</v>
      </c>
      <c r="AS1698">
        <v>30</v>
      </c>
      <c r="AU1698">
        <v>0</v>
      </c>
      <c r="AW1698" t="b">
        <v>1</v>
      </c>
      <c r="AY1698" t="b">
        <v>1</v>
      </c>
      <c r="AZ1698" t="b">
        <v>1</v>
      </c>
      <c r="BE1698" t="b">
        <v>1</v>
      </c>
      <c r="BP1698" t="s">
        <v>1065</v>
      </c>
      <c r="BQ1698" t="s">
        <v>12902</v>
      </c>
      <c r="BR1698" t="s">
        <v>1066</v>
      </c>
      <c r="BT1698">
        <v>1000</v>
      </c>
      <c r="BU1698">
        <v>0</v>
      </c>
      <c r="BY1698" t="b">
        <v>1</v>
      </c>
      <c r="CD1698" t="b">
        <v>1</v>
      </c>
      <c r="CR1698">
        <v>36400</v>
      </c>
      <c r="CW1698">
        <v>4500</v>
      </c>
      <c r="DG1698" t="s">
        <v>1065</v>
      </c>
      <c r="DH1698" t="b">
        <v>1</v>
      </c>
      <c r="DI1698" t="b">
        <v>1</v>
      </c>
      <c r="DP1698" t="b">
        <v>1</v>
      </c>
      <c r="DQ1698" t="b">
        <v>1</v>
      </c>
      <c r="DV1698" t="s">
        <v>1066</v>
      </c>
      <c r="ER1698" t="s">
        <v>1066</v>
      </c>
      <c r="ET1698" t="s">
        <v>1066</v>
      </c>
      <c r="FR1698" t="s">
        <v>1066</v>
      </c>
      <c r="GN1698" t="s">
        <v>1066</v>
      </c>
      <c r="HA1698" t="s">
        <v>1066</v>
      </c>
      <c r="HD1698" t="s">
        <v>1066</v>
      </c>
      <c r="HG1698" t="s">
        <v>1066</v>
      </c>
      <c r="HI1698" t="s">
        <v>1066</v>
      </c>
      <c r="HK1698" t="s">
        <v>1296</v>
      </c>
      <c r="HL1698" t="s">
        <v>1066</v>
      </c>
      <c r="HM1698" t="s">
        <v>1066</v>
      </c>
      <c r="HN1698" t="s">
        <v>1066</v>
      </c>
      <c r="HO1698" t="b">
        <v>1</v>
      </c>
      <c r="HS1698" t="s">
        <v>1069</v>
      </c>
      <c r="HT1698" t="s">
        <v>12903</v>
      </c>
      <c r="HU1698" t="s">
        <v>1071</v>
      </c>
      <c r="HV1698" t="s">
        <v>12904</v>
      </c>
      <c r="HW1698" t="s">
        <v>12905</v>
      </c>
      <c r="IB1698" t="b">
        <v>1</v>
      </c>
      <c r="IH1698">
        <v>999</v>
      </c>
      <c r="ZS1698" t="s">
        <v>1148</v>
      </c>
      <c r="ZT1698" t="s">
        <v>12906</v>
      </c>
      <c r="ZU1698" t="b">
        <v>1</v>
      </c>
      <c r="AAB1698" t="s">
        <v>1065</v>
      </c>
      <c r="AAC1698" t="s">
        <v>1065</v>
      </c>
      <c r="AAD1698">
        <v>38750</v>
      </c>
      <c r="AAE1698" t="s">
        <v>1065</v>
      </c>
      <c r="AAJ1698" t="s">
        <v>1066</v>
      </c>
      <c r="AAL1698" t="s">
        <v>1065</v>
      </c>
      <c r="AAN1698">
        <v>0</v>
      </c>
      <c r="AAO1698">
        <v>0</v>
      </c>
      <c r="AAP1698">
        <v>30</v>
      </c>
      <c r="AAQ1698">
        <v>200</v>
      </c>
      <c r="AAU1698" t="b">
        <v>1</v>
      </c>
      <c r="AAW1698" t="b">
        <v>1</v>
      </c>
      <c r="AAY1698" t="b">
        <v>1</v>
      </c>
      <c r="ABE1698" t="b">
        <v>1</v>
      </c>
      <c r="ABK1698">
        <v>0</v>
      </c>
      <c r="ABL1698">
        <v>0</v>
      </c>
      <c r="ABM1698" t="b">
        <v>1</v>
      </c>
      <c r="ABO1698" t="b">
        <v>1</v>
      </c>
      <c r="ABR1698" t="b">
        <v>1</v>
      </c>
      <c r="ABU1698" t="b">
        <v>1</v>
      </c>
      <c r="ACF1698">
        <v>1500</v>
      </c>
      <c r="ACH1698">
        <v>5000</v>
      </c>
      <c r="ACK1698">
        <v>14000</v>
      </c>
      <c r="ACN1698">
        <v>17500</v>
      </c>
      <c r="ACX1698" t="s">
        <v>1065</v>
      </c>
      <c r="ACY1698" t="s">
        <v>1065</v>
      </c>
      <c r="ADG1698" t="b">
        <v>1</v>
      </c>
      <c r="ADS1698" t="s">
        <v>1066</v>
      </c>
      <c r="ADU1698" t="s">
        <v>1066</v>
      </c>
      <c r="ADW1698" t="s">
        <v>1066</v>
      </c>
      <c r="AEU1698" t="s">
        <v>1066</v>
      </c>
      <c r="AFQ1698" t="s">
        <v>1066</v>
      </c>
      <c r="AGD1698" t="s">
        <v>1066</v>
      </c>
      <c r="AGG1698" t="s">
        <v>1066</v>
      </c>
      <c r="AGJ1698" t="s">
        <v>1066</v>
      </c>
      <c r="AGM1698" t="s">
        <v>1066</v>
      </c>
      <c r="AGO1698" t="s">
        <v>1066</v>
      </c>
      <c r="AGQ1698" t="s">
        <v>1068</v>
      </c>
      <c r="AGR1698" t="s">
        <v>1065</v>
      </c>
      <c r="AGS1698" t="s">
        <v>1066</v>
      </c>
      <c r="AGT1698" t="s">
        <v>1066</v>
      </c>
      <c r="AGU1698" t="b">
        <v>1</v>
      </c>
      <c r="AGY1698" t="s">
        <v>1069</v>
      </c>
      <c r="AGZ1698" t="s">
        <v>12907</v>
      </c>
      <c r="AHA1698" t="s">
        <v>1071</v>
      </c>
      <c r="AHB1698" t="s">
        <v>12908</v>
      </c>
      <c r="AHC1698" t="s">
        <v>1066</v>
      </c>
      <c r="AHE1698" t="s">
        <v>1066</v>
      </c>
      <c r="AHG1698" t="s">
        <v>12909</v>
      </c>
      <c r="AHL1698" t="b">
        <v>1</v>
      </c>
      <c r="AHR1698" t="s">
        <v>1317</v>
      </c>
      <c r="AMK1698" t="s">
        <v>1078</v>
      </c>
      <c r="AML1698" t="s">
        <v>12910</v>
      </c>
      <c r="AMM1698" t="s">
        <v>1065</v>
      </c>
      <c r="AMN1698">
        <v>6918</v>
      </c>
      <c r="AMO1698" t="s">
        <v>1066</v>
      </c>
      <c r="AMY1698" t="s">
        <v>1066</v>
      </c>
      <c r="ANW1698" t="s">
        <v>1066</v>
      </c>
      <c r="ANZ1698" t="s">
        <v>1066</v>
      </c>
      <c r="AOC1698" t="s">
        <v>1066</v>
      </c>
      <c r="AOE1698" t="s">
        <v>1065</v>
      </c>
    </row>
    <row r="1699" spans="3:1023 1025:1071">
      <c r="C1699" t="s">
        <v>12911</v>
      </c>
      <c r="D1699" t="s">
        <v>39025</v>
      </c>
      <c r="AHT1699" t="s">
        <v>1764</v>
      </c>
      <c r="AHU1699" t="s">
        <v>12912</v>
      </c>
      <c r="AHV1699" t="b">
        <v>1</v>
      </c>
      <c r="AIC1699" t="s">
        <v>1065</v>
      </c>
      <c r="AID1699" t="s">
        <v>1065</v>
      </c>
      <c r="AIE1699">
        <v>38700</v>
      </c>
      <c r="AIF1699" t="s">
        <v>1065</v>
      </c>
      <c r="AIK1699" t="s">
        <v>1066</v>
      </c>
      <c r="AIM1699" t="s">
        <v>1065</v>
      </c>
      <c r="AIO1699" t="s">
        <v>1065</v>
      </c>
      <c r="AIU1699" t="b">
        <v>1</v>
      </c>
      <c r="AJI1699" t="s">
        <v>1066</v>
      </c>
      <c r="AJK1699" t="s">
        <v>1066</v>
      </c>
      <c r="AJM1699" t="s">
        <v>1066</v>
      </c>
      <c r="AKK1699" t="s">
        <v>1066</v>
      </c>
      <c r="ALG1699" t="s">
        <v>1066</v>
      </c>
      <c r="ALT1699" t="s">
        <v>1066</v>
      </c>
      <c r="ALW1699" t="s">
        <v>1066</v>
      </c>
      <c r="ALZ1699" t="s">
        <v>1066</v>
      </c>
      <c r="AMC1699" t="s">
        <v>1066</v>
      </c>
      <c r="AME1699" t="s">
        <v>1066</v>
      </c>
      <c r="AMG1699" t="s">
        <v>1071</v>
      </c>
      <c r="AMH1699" t="s">
        <v>12913</v>
      </c>
      <c r="AMI1699" t="s">
        <v>9950</v>
      </c>
      <c r="AMK1699" t="s">
        <v>1078</v>
      </c>
      <c r="AML1699" t="s">
        <v>12914</v>
      </c>
      <c r="AMM1699" t="s">
        <v>1065</v>
      </c>
      <c r="AMN1699">
        <v>7000</v>
      </c>
      <c r="AMO1699" t="s">
        <v>1066</v>
      </c>
      <c r="AMY1699" t="s">
        <v>1066</v>
      </c>
      <c r="ANW1699" t="s">
        <v>1066</v>
      </c>
      <c r="ANZ1699" t="s">
        <v>1066</v>
      </c>
      <c r="AOC1699" t="s">
        <v>1066</v>
      </c>
      <c r="AOE1699" t="s">
        <v>1065</v>
      </c>
    </row>
    <row r="1700" spans="3:1023 1025:1071">
      <c r="C1700" t="s">
        <v>12915</v>
      </c>
      <c r="D1700" t="s">
        <v>39025</v>
      </c>
      <c r="F1700" t="s">
        <v>10213</v>
      </c>
      <c r="G1700" t="s">
        <v>12916</v>
      </c>
      <c r="H1700" t="b">
        <v>1</v>
      </c>
      <c r="O1700">
        <v>1</v>
      </c>
      <c r="P1700" t="s">
        <v>1065</v>
      </c>
      <c r="Q1700" t="s">
        <v>1065</v>
      </c>
      <c r="R1700">
        <v>40000</v>
      </c>
      <c r="S1700" t="s">
        <v>1100</v>
      </c>
      <c r="V1700" t="s">
        <v>1101</v>
      </c>
      <c r="X1700" t="s">
        <v>1065</v>
      </c>
      <c r="Y1700" t="s">
        <v>12917</v>
      </c>
      <c r="Z1700" t="s">
        <v>1066</v>
      </c>
      <c r="AA1700" t="s">
        <v>12918</v>
      </c>
      <c r="IH1700">
        <v>999</v>
      </c>
      <c r="AMK1700" t="s">
        <v>1078</v>
      </c>
      <c r="AML1700" t="s">
        <v>12919</v>
      </c>
      <c r="AMM1700" t="s">
        <v>1065</v>
      </c>
      <c r="AMN1700">
        <v>7000</v>
      </c>
      <c r="AMO1700" t="s">
        <v>1066</v>
      </c>
      <c r="AMY1700" t="s">
        <v>1066</v>
      </c>
      <c r="ANW1700" t="s">
        <v>1066</v>
      </c>
      <c r="ANZ1700" t="s">
        <v>1066</v>
      </c>
      <c r="AOC1700" t="s">
        <v>1066</v>
      </c>
      <c r="AOE1700" t="s">
        <v>1065</v>
      </c>
    </row>
    <row r="1701" spans="3:1023 1025:1071">
      <c r="C1701" t="s">
        <v>12920</v>
      </c>
      <c r="D1701" t="s">
        <v>39025</v>
      </c>
      <c r="ZS1701" t="s">
        <v>1350</v>
      </c>
      <c r="ZT1701" t="s">
        <v>12921</v>
      </c>
      <c r="ZU1701" t="b">
        <v>1</v>
      </c>
      <c r="AAB1701" t="s">
        <v>1065</v>
      </c>
      <c r="AAC1701" t="s">
        <v>1065</v>
      </c>
      <c r="AAD1701">
        <v>40000</v>
      </c>
      <c r="AAE1701" t="s">
        <v>1065</v>
      </c>
      <c r="AAJ1701" t="s">
        <v>1066</v>
      </c>
      <c r="AAL1701" t="s">
        <v>1065</v>
      </c>
      <c r="AAN1701">
        <v>0</v>
      </c>
      <c r="AAO1701">
        <v>0</v>
      </c>
      <c r="AAP1701">
        <v>10</v>
      </c>
      <c r="AAQ1701">
        <v>0</v>
      </c>
      <c r="AAU1701" t="b">
        <v>1</v>
      </c>
      <c r="ABK1701">
        <v>7000</v>
      </c>
      <c r="ABL1701">
        <v>0</v>
      </c>
      <c r="ABP1701" t="b">
        <v>1</v>
      </c>
      <c r="ACI1701">
        <v>47000</v>
      </c>
      <c r="ACX1701" t="s">
        <v>1065</v>
      </c>
      <c r="ACY1701" t="s">
        <v>1065</v>
      </c>
      <c r="ADE1701" t="b">
        <v>1</v>
      </c>
      <c r="ADS1701" t="s">
        <v>1066</v>
      </c>
      <c r="ADU1701" t="s">
        <v>1066</v>
      </c>
      <c r="ADW1701" t="s">
        <v>1066</v>
      </c>
      <c r="AEU1701" t="s">
        <v>1066</v>
      </c>
      <c r="AFQ1701" t="s">
        <v>1066</v>
      </c>
      <c r="AGD1701" t="s">
        <v>1066</v>
      </c>
      <c r="AGG1701" t="s">
        <v>1066</v>
      </c>
      <c r="AGJ1701" t="s">
        <v>1066</v>
      </c>
      <c r="AGM1701" t="s">
        <v>1066</v>
      </c>
      <c r="AGO1701" t="s">
        <v>1066</v>
      </c>
      <c r="AGQ1701" t="s">
        <v>1068</v>
      </c>
      <c r="AGR1701" t="s">
        <v>1065</v>
      </c>
      <c r="AGS1701" t="s">
        <v>1066</v>
      </c>
      <c r="AGT1701" t="s">
        <v>1066</v>
      </c>
      <c r="AGU1701" t="b">
        <v>1</v>
      </c>
      <c r="AGY1701" t="s">
        <v>1069</v>
      </c>
      <c r="AGZ1701" t="s">
        <v>12922</v>
      </c>
      <c r="AHA1701" t="s">
        <v>1071</v>
      </c>
      <c r="AHB1701" t="s">
        <v>12923</v>
      </c>
      <c r="AHC1701" t="s">
        <v>1065</v>
      </c>
      <c r="AHD1701" t="s">
        <v>12924</v>
      </c>
      <c r="AHE1701" t="s">
        <v>1066</v>
      </c>
      <c r="AHG1701" t="s">
        <v>12925</v>
      </c>
      <c r="AHI1701" t="b">
        <v>1</v>
      </c>
      <c r="AHR1701">
        <v>999</v>
      </c>
      <c r="AHT1701" t="s">
        <v>1151</v>
      </c>
      <c r="AHU1701" t="s">
        <v>12926</v>
      </c>
      <c r="AHV1701" t="b">
        <v>1</v>
      </c>
      <c r="AIC1701" t="s">
        <v>1065</v>
      </c>
      <c r="AID1701" t="s">
        <v>1065</v>
      </c>
      <c r="AIE1701">
        <v>40000</v>
      </c>
      <c r="AIF1701" t="s">
        <v>1065</v>
      </c>
      <c r="AIK1701" t="s">
        <v>1066</v>
      </c>
      <c r="AIM1701" t="s">
        <v>1065</v>
      </c>
      <c r="AIO1701" t="s">
        <v>1065</v>
      </c>
      <c r="AIU1701" t="b">
        <v>1</v>
      </c>
      <c r="AJI1701" t="s">
        <v>1066</v>
      </c>
      <c r="AJK1701" t="s">
        <v>1066</v>
      </c>
      <c r="AJM1701" t="s">
        <v>1065</v>
      </c>
      <c r="AJN1701" t="s">
        <v>12927</v>
      </c>
      <c r="AJR1701" t="b">
        <v>1</v>
      </c>
      <c r="AKB1701" t="b">
        <v>1</v>
      </c>
      <c r="AKI1701" t="b">
        <v>1</v>
      </c>
      <c r="AKJ1701" t="s">
        <v>3416</v>
      </c>
      <c r="AKK1701" t="s">
        <v>1066</v>
      </c>
      <c r="ALG1701" t="s">
        <v>1066</v>
      </c>
      <c r="ALT1701" t="s">
        <v>1066</v>
      </c>
      <c r="ALW1701" t="s">
        <v>1066</v>
      </c>
      <c r="ALZ1701" t="s">
        <v>1066</v>
      </c>
      <c r="AMC1701" t="s">
        <v>1066</v>
      </c>
      <c r="AME1701" t="s">
        <v>1066</v>
      </c>
      <c r="AMG1701" t="s">
        <v>1071</v>
      </c>
      <c r="AMH1701" t="s">
        <v>12928</v>
      </c>
      <c r="AMI1701" t="s">
        <v>1090</v>
      </c>
      <c r="AMK1701" t="s">
        <v>1078</v>
      </c>
      <c r="AML1701" t="s">
        <v>12929</v>
      </c>
      <c r="AMM1701" t="s">
        <v>1065</v>
      </c>
      <c r="AMN1701">
        <v>7000</v>
      </c>
      <c r="AMO1701" t="s">
        <v>1066</v>
      </c>
      <c r="AMY1701" t="s">
        <v>1066</v>
      </c>
      <c r="ANW1701" t="s">
        <v>1066</v>
      </c>
      <c r="ANZ1701" t="s">
        <v>1066</v>
      </c>
      <c r="AOC1701" t="s">
        <v>1066</v>
      </c>
      <c r="AOE1701" t="s">
        <v>1065</v>
      </c>
    </row>
    <row r="1702" spans="3:1023 1025:1071">
      <c r="C1702" t="s">
        <v>12930</v>
      </c>
      <c r="D1702" t="s">
        <v>39025</v>
      </c>
      <c r="AHT1702" t="s">
        <v>1764</v>
      </c>
      <c r="AHU1702" t="s">
        <v>12931</v>
      </c>
      <c r="AHV1702" t="b">
        <v>1</v>
      </c>
      <c r="AIC1702" t="s">
        <v>1065</v>
      </c>
      <c r="AID1702" t="s">
        <v>1065</v>
      </c>
      <c r="AIE1702">
        <v>38400</v>
      </c>
      <c r="AIF1702" t="s">
        <v>1065</v>
      </c>
      <c r="AIK1702" t="s">
        <v>1066</v>
      </c>
      <c r="AIM1702" t="s">
        <v>1065</v>
      </c>
      <c r="AIO1702" t="s">
        <v>1066</v>
      </c>
      <c r="AJK1702" t="s">
        <v>1066</v>
      </c>
      <c r="AJM1702" t="s">
        <v>1066</v>
      </c>
      <c r="AKK1702" t="s">
        <v>1066</v>
      </c>
      <c r="ALG1702" t="s">
        <v>1066</v>
      </c>
      <c r="ALT1702" t="s">
        <v>1066</v>
      </c>
      <c r="ALW1702" t="s">
        <v>1066</v>
      </c>
      <c r="ALZ1702" t="s">
        <v>1066</v>
      </c>
      <c r="AMC1702" t="s">
        <v>1066</v>
      </c>
      <c r="AME1702" t="s">
        <v>1066</v>
      </c>
      <c r="AMG1702" t="s">
        <v>1071</v>
      </c>
      <c r="AMH1702" t="s">
        <v>12932</v>
      </c>
      <c r="AMI1702" t="s">
        <v>12933</v>
      </c>
      <c r="AMK1702" t="s">
        <v>1078</v>
      </c>
      <c r="AML1702" t="s">
        <v>12934</v>
      </c>
      <c r="AMM1702" t="s">
        <v>1065</v>
      </c>
      <c r="AMN1702">
        <v>7000</v>
      </c>
      <c r="AMO1702" t="s">
        <v>1066</v>
      </c>
      <c r="AMY1702" t="s">
        <v>1066</v>
      </c>
      <c r="ANW1702" t="s">
        <v>1066</v>
      </c>
      <c r="ANZ1702" t="s">
        <v>1066</v>
      </c>
      <c r="AOC1702" t="s">
        <v>1066</v>
      </c>
      <c r="AOE1702" t="s">
        <v>1065</v>
      </c>
    </row>
    <row r="1703" spans="3:1023 1025:1071">
      <c r="C1703" t="s">
        <v>12935</v>
      </c>
      <c r="D1703" t="s">
        <v>39025</v>
      </c>
      <c r="F1703" t="s">
        <v>10213</v>
      </c>
      <c r="G1703" t="s">
        <v>12936</v>
      </c>
      <c r="H1703" t="b">
        <v>1</v>
      </c>
      <c r="O1703">
        <v>1</v>
      </c>
      <c r="P1703" t="s">
        <v>1065</v>
      </c>
      <c r="Q1703" t="s">
        <v>1065</v>
      </c>
      <c r="R1703">
        <v>40000</v>
      </c>
      <c r="S1703" t="s">
        <v>1065</v>
      </c>
      <c r="X1703" t="s">
        <v>1066</v>
      </c>
      <c r="Z1703" t="s">
        <v>1065</v>
      </c>
      <c r="AB1703">
        <v>2</v>
      </c>
      <c r="AC1703">
        <v>20000</v>
      </c>
      <c r="AD1703">
        <v>999</v>
      </c>
      <c r="AE1703">
        <v>19000</v>
      </c>
      <c r="AF1703">
        <v>999</v>
      </c>
      <c r="AS1703">
        <v>10</v>
      </c>
      <c r="AU1703">
        <v>0</v>
      </c>
      <c r="AW1703" t="b">
        <v>1</v>
      </c>
      <c r="AZ1703" t="b">
        <v>1</v>
      </c>
      <c r="BB1703" t="b">
        <v>1</v>
      </c>
      <c r="BP1703" t="s">
        <v>1065</v>
      </c>
      <c r="BQ1703" t="s">
        <v>12937</v>
      </c>
      <c r="BR1703" t="s">
        <v>1066</v>
      </c>
      <c r="BT1703">
        <v>3000</v>
      </c>
      <c r="BU1703">
        <v>0</v>
      </c>
      <c r="BY1703" t="b">
        <v>1</v>
      </c>
      <c r="CR1703">
        <v>42000</v>
      </c>
      <c r="DG1703" t="s">
        <v>1065</v>
      </c>
      <c r="DH1703" t="b">
        <v>1</v>
      </c>
      <c r="DI1703" t="b">
        <v>1</v>
      </c>
      <c r="DP1703" t="b">
        <v>1</v>
      </c>
      <c r="DQ1703" t="b">
        <v>1</v>
      </c>
      <c r="DV1703" t="s">
        <v>1066</v>
      </c>
      <c r="ER1703" t="s">
        <v>1066</v>
      </c>
      <c r="ET1703" t="s">
        <v>1065</v>
      </c>
      <c r="EU1703" t="s">
        <v>12938</v>
      </c>
      <c r="EX1703" t="b">
        <v>1</v>
      </c>
      <c r="FI1703" t="b">
        <v>1</v>
      </c>
      <c r="FN1703" t="b">
        <v>1</v>
      </c>
      <c r="FR1703" t="s">
        <v>1066</v>
      </c>
      <c r="GN1703" t="s">
        <v>1066</v>
      </c>
      <c r="HA1703" t="s">
        <v>1066</v>
      </c>
      <c r="HD1703" t="s">
        <v>1066</v>
      </c>
      <c r="HG1703" t="s">
        <v>1066</v>
      </c>
      <c r="HI1703" t="s">
        <v>1066</v>
      </c>
      <c r="HK1703" t="s">
        <v>1296</v>
      </c>
      <c r="HL1703" t="s">
        <v>1065</v>
      </c>
      <c r="HM1703" t="s">
        <v>1066</v>
      </c>
      <c r="HN1703" t="s">
        <v>1066</v>
      </c>
      <c r="HO1703" t="b">
        <v>1</v>
      </c>
      <c r="HS1703" t="s">
        <v>1069</v>
      </c>
      <c r="HT1703" t="s">
        <v>12939</v>
      </c>
      <c r="HU1703" t="s">
        <v>1071</v>
      </c>
      <c r="HV1703" t="s">
        <v>12940</v>
      </c>
      <c r="HW1703" t="s">
        <v>12941</v>
      </c>
      <c r="HY1703" t="b">
        <v>1</v>
      </c>
      <c r="IH1703">
        <v>999</v>
      </c>
      <c r="AMK1703" t="s">
        <v>1078</v>
      </c>
      <c r="AML1703" t="s">
        <v>12942</v>
      </c>
      <c r="AMM1703" t="s">
        <v>1065</v>
      </c>
      <c r="AMN1703">
        <v>7000</v>
      </c>
      <c r="AMO1703" t="s">
        <v>1066</v>
      </c>
      <c r="AMY1703" t="s">
        <v>1066</v>
      </c>
      <c r="ANW1703" t="s">
        <v>1066</v>
      </c>
      <c r="ANZ1703" t="s">
        <v>1066</v>
      </c>
      <c r="AOC1703" t="s">
        <v>1066</v>
      </c>
      <c r="AOE1703" t="s">
        <v>1065</v>
      </c>
    </row>
    <row r="1704" spans="3:1023 1025:1071">
      <c r="C1704" t="s">
        <v>12943</v>
      </c>
      <c r="D1704" t="s">
        <v>39025</v>
      </c>
      <c r="F1704" t="s">
        <v>10213</v>
      </c>
      <c r="G1704" t="s">
        <v>12944</v>
      </c>
      <c r="H1704" t="b">
        <v>1</v>
      </c>
      <c r="O1704">
        <v>1</v>
      </c>
      <c r="P1704" t="s">
        <v>1065</v>
      </c>
      <c r="Q1704" t="s">
        <v>1065</v>
      </c>
      <c r="R1704">
        <v>40000</v>
      </c>
      <c r="S1704" t="s">
        <v>1065</v>
      </c>
      <c r="X1704" t="s">
        <v>1066</v>
      </c>
      <c r="Z1704" t="s">
        <v>1065</v>
      </c>
      <c r="AB1704">
        <v>6</v>
      </c>
      <c r="AC1704">
        <v>20000</v>
      </c>
      <c r="AD1704">
        <v>999</v>
      </c>
      <c r="AE1704">
        <v>4000</v>
      </c>
      <c r="AF1704">
        <v>45</v>
      </c>
      <c r="AG1704">
        <v>800</v>
      </c>
      <c r="AH1704">
        <v>27</v>
      </c>
      <c r="AI1704">
        <v>1500</v>
      </c>
      <c r="AK1704">
        <v>3000</v>
      </c>
      <c r="AL1704">
        <v>999</v>
      </c>
      <c r="AM1704">
        <v>10000</v>
      </c>
      <c r="AN1704">
        <v>999</v>
      </c>
      <c r="AS1704">
        <v>15</v>
      </c>
      <c r="AU1704">
        <v>10</v>
      </c>
      <c r="AW1704" t="b">
        <v>1</v>
      </c>
      <c r="AY1704" t="b">
        <v>1</v>
      </c>
      <c r="AZ1704" t="b">
        <v>1</v>
      </c>
      <c r="BA1704" t="b">
        <v>1</v>
      </c>
      <c r="BB1704" t="b">
        <v>1</v>
      </c>
      <c r="BP1704" t="s">
        <v>1065</v>
      </c>
      <c r="BQ1704" t="s">
        <v>12945</v>
      </c>
      <c r="BR1704" t="s">
        <v>1066</v>
      </c>
      <c r="BT1704">
        <v>6000</v>
      </c>
      <c r="BU1704">
        <v>0</v>
      </c>
      <c r="BY1704" t="b">
        <v>1</v>
      </c>
      <c r="CM1704" t="b">
        <v>1</v>
      </c>
      <c r="CR1704">
        <v>20000</v>
      </c>
      <c r="DF1704">
        <v>25000</v>
      </c>
      <c r="DG1704" t="s">
        <v>1065</v>
      </c>
      <c r="DH1704" t="b">
        <v>1</v>
      </c>
      <c r="DI1704" t="b">
        <v>1</v>
      </c>
      <c r="DQ1704" t="b">
        <v>1</v>
      </c>
      <c r="DV1704" t="s">
        <v>1066</v>
      </c>
      <c r="ER1704" t="s">
        <v>1066</v>
      </c>
      <c r="ET1704" t="s">
        <v>1065</v>
      </c>
      <c r="EU1704" t="s">
        <v>12946</v>
      </c>
      <c r="FE1704" t="b">
        <v>1</v>
      </c>
      <c r="FI1704" t="b">
        <v>1</v>
      </c>
      <c r="FM1704" t="b">
        <v>1</v>
      </c>
      <c r="FR1704" t="s">
        <v>1066</v>
      </c>
      <c r="GN1704" t="s">
        <v>1066</v>
      </c>
      <c r="HA1704" t="s">
        <v>1066</v>
      </c>
      <c r="HD1704" t="s">
        <v>1066</v>
      </c>
      <c r="HG1704" t="s">
        <v>1066</v>
      </c>
      <c r="HI1704" t="s">
        <v>1066</v>
      </c>
      <c r="HK1704" t="s">
        <v>1296</v>
      </c>
      <c r="HL1704" t="s">
        <v>1065</v>
      </c>
      <c r="HM1704" t="s">
        <v>1066</v>
      </c>
      <c r="HN1704" t="s">
        <v>1066</v>
      </c>
      <c r="HO1704" t="b">
        <v>1</v>
      </c>
      <c r="HS1704" t="s">
        <v>1069</v>
      </c>
      <c r="HT1704" t="s">
        <v>12947</v>
      </c>
      <c r="HU1704" t="s">
        <v>1071</v>
      </c>
      <c r="HV1704" t="s">
        <v>12948</v>
      </c>
      <c r="HW1704" t="s">
        <v>12949</v>
      </c>
      <c r="IB1704" t="b">
        <v>1</v>
      </c>
      <c r="IH1704">
        <v>999</v>
      </c>
      <c r="ZS1704" t="s">
        <v>1148</v>
      </c>
      <c r="ZT1704" t="s">
        <v>12950</v>
      </c>
      <c r="ZU1704" t="b">
        <v>1</v>
      </c>
      <c r="AAB1704" t="s">
        <v>1065</v>
      </c>
      <c r="AAC1704" t="s">
        <v>1065</v>
      </c>
      <c r="AAD1704">
        <v>38000</v>
      </c>
      <c r="AAE1704" t="s">
        <v>1065</v>
      </c>
      <c r="AAJ1704" t="s">
        <v>1066</v>
      </c>
      <c r="AAL1704" t="s">
        <v>1065</v>
      </c>
      <c r="AAN1704">
        <v>0</v>
      </c>
      <c r="AAO1704">
        <v>0</v>
      </c>
      <c r="AAP1704">
        <v>10</v>
      </c>
      <c r="AAQ1704">
        <v>0</v>
      </c>
      <c r="AAU1704" t="b">
        <v>1</v>
      </c>
      <c r="AAV1704" t="b">
        <v>1</v>
      </c>
      <c r="AAY1704" t="b">
        <v>1</v>
      </c>
      <c r="AAZ1704" t="b">
        <v>1</v>
      </c>
      <c r="ABK1704">
        <v>0</v>
      </c>
      <c r="ABL1704">
        <v>0</v>
      </c>
      <c r="ABT1704" t="b">
        <v>1</v>
      </c>
      <c r="ABU1704" t="b">
        <v>1</v>
      </c>
      <c r="ACM1704">
        <v>20000</v>
      </c>
      <c r="ACN1704">
        <v>18000</v>
      </c>
      <c r="ACX1704" t="s">
        <v>1065</v>
      </c>
      <c r="ACY1704" t="s">
        <v>1065</v>
      </c>
      <c r="ADE1704" t="b">
        <v>1</v>
      </c>
      <c r="ADS1704" t="s">
        <v>1066</v>
      </c>
      <c r="ADU1704" t="s">
        <v>1066</v>
      </c>
      <c r="ADW1704" t="s">
        <v>1066</v>
      </c>
      <c r="AEU1704" t="s">
        <v>1066</v>
      </c>
      <c r="AFQ1704" t="s">
        <v>1066</v>
      </c>
      <c r="AGD1704" t="s">
        <v>1066</v>
      </c>
      <c r="AGG1704" t="s">
        <v>1066</v>
      </c>
      <c r="AGJ1704" t="s">
        <v>1066</v>
      </c>
      <c r="AGM1704" t="s">
        <v>1066</v>
      </c>
      <c r="AGO1704" t="s">
        <v>1066</v>
      </c>
      <c r="AGQ1704" t="s">
        <v>1068</v>
      </c>
      <c r="AGR1704" t="s">
        <v>1065</v>
      </c>
      <c r="AGS1704" t="s">
        <v>1066</v>
      </c>
      <c r="AGT1704" t="s">
        <v>1066</v>
      </c>
      <c r="AGV1704" t="b">
        <v>1</v>
      </c>
      <c r="AGY1704" t="s">
        <v>1069</v>
      </c>
      <c r="AGZ1704" t="s">
        <v>12951</v>
      </c>
      <c r="AHA1704" t="s">
        <v>1071</v>
      </c>
      <c r="AHB1704" t="s">
        <v>12952</v>
      </c>
      <c r="AHC1704" t="s">
        <v>1066</v>
      </c>
      <c r="AHE1704" t="s">
        <v>1066</v>
      </c>
      <c r="AHG1704" t="s">
        <v>12953</v>
      </c>
      <c r="AHL1704" t="b">
        <v>1</v>
      </c>
      <c r="AHR1704" t="s">
        <v>1157</v>
      </c>
      <c r="AMK1704" t="s">
        <v>1078</v>
      </c>
      <c r="AML1704" t="s">
        <v>12954</v>
      </c>
      <c r="AMM1704" t="s">
        <v>1065</v>
      </c>
      <c r="AMN1704">
        <v>7000</v>
      </c>
      <c r="AMO1704" t="s">
        <v>1066</v>
      </c>
      <c r="AMY1704" t="s">
        <v>1066</v>
      </c>
      <c r="ANW1704" t="s">
        <v>1066</v>
      </c>
      <c r="ANZ1704" t="s">
        <v>1066</v>
      </c>
      <c r="AOC1704" t="s">
        <v>1066</v>
      </c>
      <c r="AOE1704" t="s">
        <v>1065</v>
      </c>
    </row>
    <row r="1705" spans="3:1023 1025:1071">
      <c r="C1705" t="s">
        <v>12955</v>
      </c>
      <c r="D1705" t="s">
        <v>39025</v>
      </c>
      <c r="AHT1705" t="s">
        <v>1350</v>
      </c>
      <c r="AHU1705" t="s">
        <v>12956</v>
      </c>
      <c r="AHV1705" t="b">
        <v>1</v>
      </c>
      <c r="AIC1705" t="s">
        <v>1065</v>
      </c>
      <c r="AID1705" t="s">
        <v>1065</v>
      </c>
      <c r="AIE1705">
        <v>40000</v>
      </c>
      <c r="AIF1705" t="s">
        <v>1065</v>
      </c>
      <c r="AIK1705" t="s">
        <v>1066</v>
      </c>
      <c r="AIM1705" t="s">
        <v>1065</v>
      </c>
      <c r="AIO1705" t="s">
        <v>1066</v>
      </c>
      <c r="AJK1705" t="s">
        <v>1066</v>
      </c>
      <c r="AJM1705" t="s">
        <v>1066</v>
      </c>
      <c r="AKK1705" t="s">
        <v>1066</v>
      </c>
      <c r="ALG1705" t="s">
        <v>1066</v>
      </c>
      <c r="ALT1705" t="s">
        <v>1066</v>
      </c>
      <c r="ALW1705" t="s">
        <v>1066</v>
      </c>
      <c r="ALZ1705" t="s">
        <v>1066</v>
      </c>
      <c r="AMC1705" t="s">
        <v>1066</v>
      </c>
      <c r="AME1705" t="s">
        <v>1066</v>
      </c>
      <c r="AMG1705" t="s">
        <v>1071</v>
      </c>
      <c r="AMH1705" t="s">
        <v>12957</v>
      </c>
      <c r="AMI1705" t="s">
        <v>5815</v>
      </c>
      <c r="AMK1705" t="s">
        <v>1078</v>
      </c>
      <c r="AML1705" t="s">
        <v>12958</v>
      </c>
      <c r="AMM1705" t="s">
        <v>1065</v>
      </c>
      <c r="AMN1705">
        <v>6950</v>
      </c>
      <c r="AMO1705" t="s">
        <v>1066</v>
      </c>
      <c r="AMY1705" t="s">
        <v>1066</v>
      </c>
      <c r="ANW1705" t="s">
        <v>1066</v>
      </c>
      <c r="ANZ1705" t="s">
        <v>1066</v>
      </c>
      <c r="AOC1705" t="s">
        <v>1066</v>
      </c>
      <c r="AOE1705" t="s">
        <v>1066</v>
      </c>
    </row>
    <row r="1706" spans="3:1023 1025:1071">
      <c r="C1706" t="s">
        <v>12959</v>
      </c>
      <c r="D1706" t="s">
        <v>39025</v>
      </c>
      <c r="F1706" t="s">
        <v>10213</v>
      </c>
      <c r="G1706" t="s">
        <v>12960</v>
      </c>
      <c r="I1706" t="b">
        <v>1</v>
      </c>
      <c r="O1706">
        <v>2</v>
      </c>
      <c r="P1706" t="s">
        <v>1065</v>
      </c>
      <c r="Q1706" t="s">
        <v>1065</v>
      </c>
      <c r="R1706">
        <v>40000</v>
      </c>
      <c r="S1706" t="s">
        <v>1100</v>
      </c>
      <c r="V1706" t="s">
        <v>1101</v>
      </c>
      <c r="X1706" t="s">
        <v>1066</v>
      </c>
      <c r="Z1706" t="s">
        <v>1065</v>
      </c>
      <c r="AB1706">
        <v>3</v>
      </c>
      <c r="AC1706">
        <v>19000</v>
      </c>
      <c r="AD1706">
        <v>999</v>
      </c>
      <c r="AE1706">
        <v>20000</v>
      </c>
      <c r="AF1706">
        <v>999</v>
      </c>
      <c r="AG1706">
        <v>585</v>
      </c>
      <c r="AH1706">
        <v>27</v>
      </c>
      <c r="AS1706">
        <v>40</v>
      </c>
      <c r="AU1706">
        <v>20</v>
      </c>
      <c r="AW1706" t="b">
        <v>1</v>
      </c>
      <c r="AZ1706" t="b">
        <v>1</v>
      </c>
      <c r="BB1706" t="b">
        <v>1</v>
      </c>
      <c r="BP1706" t="s">
        <v>1065</v>
      </c>
      <c r="BQ1706" t="s">
        <v>12961</v>
      </c>
      <c r="BR1706" t="s">
        <v>1066</v>
      </c>
      <c r="BT1706">
        <v>0</v>
      </c>
      <c r="BU1706">
        <v>0</v>
      </c>
      <c r="BY1706" t="b">
        <v>1</v>
      </c>
      <c r="CA1706" t="b">
        <v>1</v>
      </c>
      <c r="CR1706">
        <v>38260</v>
      </c>
      <c r="CT1706">
        <v>1000</v>
      </c>
      <c r="DG1706" t="s">
        <v>1065</v>
      </c>
      <c r="DH1706" t="b">
        <v>1</v>
      </c>
      <c r="DI1706" t="b">
        <v>1</v>
      </c>
      <c r="DP1706" t="b">
        <v>1</v>
      </c>
      <c r="DQ1706" t="b">
        <v>1</v>
      </c>
      <c r="DV1706" t="s">
        <v>1066</v>
      </c>
      <c r="ER1706" t="s">
        <v>1066</v>
      </c>
      <c r="ET1706" t="s">
        <v>1066</v>
      </c>
      <c r="FR1706" t="s">
        <v>1066</v>
      </c>
      <c r="GN1706" t="s">
        <v>1066</v>
      </c>
      <c r="HA1706" t="s">
        <v>1066</v>
      </c>
      <c r="HD1706" t="s">
        <v>1066</v>
      </c>
      <c r="HG1706" t="s">
        <v>1066</v>
      </c>
      <c r="HI1706" t="s">
        <v>1066</v>
      </c>
      <c r="HK1706" t="s">
        <v>1296</v>
      </c>
      <c r="HL1706" t="s">
        <v>1065</v>
      </c>
      <c r="HM1706" t="s">
        <v>1066</v>
      </c>
      <c r="HN1706" t="s">
        <v>1066</v>
      </c>
      <c r="HO1706" t="b">
        <v>1</v>
      </c>
      <c r="HS1706" t="s">
        <v>1069</v>
      </c>
      <c r="HT1706" t="s">
        <v>12962</v>
      </c>
      <c r="HU1706" t="s">
        <v>1071</v>
      </c>
      <c r="HV1706" t="s">
        <v>12963</v>
      </c>
      <c r="HW1706" t="s">
        <v>12964</v>
      </c>
      <c r="IB1706" t="b">
        <v>1</v>
      </c>
      <c r="IH1706">
        <v>999</v>
      </c>
      <c r="AHT1706" t="s">
        <v>1764</v>
      </c>
      <c r="AHU1706" t="s">
        <v>12965</v>
      </c>
      <c r="AHV1706" t="b">
        <v>1</v>
      </c>
      <c r="AIC1706" t="s">
        <v>1065</v>
      </c>
      <c r="AID1706" t="s">
        <v>1065</v>
      </c>
      <c r="AIE1706">
        <v>38400</v>
      </c>
      <c r="AIF1706" t="s">
        <v>1065</v>
      </c>
      <c r="AIK1706" t="s">
        <v>1066</v>
      </c>
      <c r="AIM1706" t="s">
        <v>1065</v>
      </c>
      <c r="AIO1706" t="s">
        <v>1066</v>
      </c>
      <c r="AJK1706" t="s">
        <v>1066</v>
      </c>
      <c r="AJM1706" t="s">
        <v>1066</v>
      </c>
      <c r="AKK1706" t="s">
        <v>1066</v>
      </c>
      <c r="ALG1706" t="s">
        <v>1066</v>
      </c>
      <c r="ALT1706" t="s">
        <v>1066</v>
      </c>
      <c r="ALW1706" t="s">
        <v>1066</v>
      </c>
      <c r="ALZ1706" t="s">
        <v>1066</v>
      </c>
      <c r="AMC1706" t="s">
        <v>1066</v>
      </c>
      <c r="AME1706" t="s">
        <v>1066</v>
      </c>
      <c r="AMG1706" t="s">
        <v>1071</v>
      </c>
      <c r="AMH1706" t="s">
        <v>12966</v>
      </c>
      <c r="AMI1706" t="s">
        <v>3738</v>
      </c>
      <c r="AMK1706" t="s">
        <v>1078</v>
      </c>
      <c r="AML1706" t="s">
        <v>12967</v>
      </c>
      <c r="AMM1706" t="s">
        <v>1065</v>
      </c>
      <c r="AMN1706">
        <v>7000</v>
      </c>
      <c r="AMO1706" t="s">
        <v>1066</v>
      </c>
      <c r="AMY1706" t="s">
        <v>1066</v>
      </c>
      <c r="ANW1706" t="s">
        <v>1065</v>
      </c>
      <c r="ANX1706" t="s">
        <v>12968</v>
      </c>
      <c r="ANY1706" t="s">
        <v>1066</v>
      </c>
      <c r="ANZ1706" t="s">
        <v>1066</v>
      </c>
      <c r="AOC1706" t="s">
        <v>1066</v>
      </c>
      <c r="AOE1706" t="s">
        <v>1065</v>
      </c>
    </row>
    <row r="1707" spans="3:1023 1025:1071">
      <c r="C1707" t="s">
        <v>12969</v>
      </c>
      <c r="D1707" t="s">
        <v>39025</v>
      </c>
      <c r="F1707" t="s">
        <v>10213</v>
      </c>
      <c r="G1707" t="s">
        <v>12970</v>
      </c>
      <c r="H1707" t="b">
        <v>1</v>
      </c>
      <c r="O1707">
        <v>1</v>
      </c>
      <c r="P1707" t="s">
        <v>1065</v>
      </c>
      <c r="Q1707" t="s">
        <v>1065</v>
      </c>
      <c r="R1707">
        <v>40000</v>
      </c>
      <c r="S1707" t="s">
        <v>1065</v>
      </c>
      <c r="X1707" t="s">
        <v>1066</v>
      </c>
      <c r="Z1707" t="s">
        <v>1065</v>
      </c>
      <c r="AB1707">
        <v>2</v>
      </c>
      <c r="AC1707">
        <v>11000</v>
      </c>
      <c r="AD1707">
        <v>999</v>
      </c>
      <c r="AE1707">
        <v>28000</v>
      </c>
      <c r="AF1707">
        <v>999</v>
      </c>
      <c r="AS1707">
        <v>10</v>
      </c>
      <c r="AU1707">
        <v>10</v>
      </c>
      <c r="AW1707" t="b">
        <v>1</v>
      </c>
      <c r="AZ1707" t="b">
        <v>1</v>
      </c>
      <c r="BB1707" t="b">
        <v>1</v>
      </c>
      <c r="BP1707" t="s">
        <v>1065</v>
      </c>
      <c r="BQ1707" t="s">
        <v>12971</v>
      </c>
      <c r="BR1707" t="s">
        <v>1066</v>
      </c>
      <c r="BT1707">
        <v>0</v>
      </c>
      <c r="BU1707">
        <v>0</v>
      </c>
      <c r="BV1707" t="b">
        <v>1</v>
      </c>
      <c r="BW1707" t="b">
        <v>1</v>
      </c>
      <c r="BY1707" t="b">
        <v>1</v>
      </c>
      <c r="CJ1707" t="b">
        <v>1</v>
      </c>
      <c r="CO1707">
        <v>1800</v>
      </c>
      <c r="CP1707">
        <v>2800</v>
      </c>
      <c r="CR1707">
        <v>30000</v>
      </c>
      <c r="DC1707">
        <v>4000</v>
      </c>
      <c r="DG1707" t="s">
        <v>1065</v>
      </c>
      <c r="DH1707" t="b">
        <v>1</v>
      </c>
      <c r="DP1707" t="b">
        <v>1</v>
      </c>
      <c r="DV1707" t="s">
        <v>1066</v>
      </c>
      <c r="ER1707" t="s">
        <v>1066</v>
      </c>
      <c r="ET1707" t="s">
        <v>1066</v>
      </c>
      <c r="FR1707" t="s">
        <v>1066</v>
      </c>
      <c r="GN1707" t="s">
        <v>1066</v>
      </c>
      <c r="HA1707" t="s">
        <v>1066</v>
      </c>
      <c r="HD1707" t="s">
        <v>1066</v>
      </c>
      <c r="HG1707" t="s">
        <v>1066</v>
      </c>
      <c r="HI1707" t="s">
        <v>1066</v>
      </c>
      <c r="HK1707" t="s">
        <v>1296</v>
      </c>
      <c r="HL1707" t="s">
        <v>1066</v>
      </c>
      <c r="HM1707" t="s">
        <v>1066</v>
      </c>
      <c r="HN1707" t="s">
        <v>1066</v>
      </c>
      <c r="HS1707" t="s">
        <v>1069</v>
      </c>
      <c r="HT1707" t="s">
        <v>12972</v>
      </c>
      <c r="HU1707" t="s">
        <v>1071</v>
      </c>
      <c r="HV1707" t="s">
        <v>12973</v>
      </c>
      <c r="HW1707" t="s">
        <v>12974</v>
      </c>
      <c r="IB1707" t="b">
        <v>1</v>
      </c>
      <c r="IH1707">
        <v>999</v>
      </c>
      <c r="AHT1707" t="s">
        <v>1764</v>
      </c>
      <c r="AHU1707" t="s">
        <v>12975</v>
      </c>
      <c r="AHV1707" t="b">
        <v>1</v>
      </c>
      <c r="AIC1707" t="s">
        <v>1065</v>
      </c>
      <c r="AID1707" t="s">
        <v>1065</v>
      </c>
      <c r="AIE1707">
        <v>38350</v>
      </c>
      <c r="AIF1707" t="s">
        <v>1065</v>
      </c>
      <c r="AIK1707" t="s">
        <v>1066</v>
      </c>
      <c r="AIM1707" t="s">
        <v>1065</v>
      </c>
      <c r="AIO1707" t="s">
        <v>1066</v>
      </c>
      <c r="AJK1707" t="s">
        <v>1066</v>
      </c>
      <c r="AJM1707" t="s">
        <v>1066</v>
      </c>
      <c r="AKK1707" t="s">
        <v>1066</v>
      </c>
      <c r="ALG1707" t="s">
        <v>1066</v>
      </c>
      <c r="ALT1707" t="s">
        <v>1066</v>
      </c>
      <c r="ALW1707" t="s">
        <v>1066</v>
      </c>
      <c r="ALZ1707" t="s">
        <v>1066</v>
      </c>
      <c r="AMC1707" t="s">
        <v>1066</v>
      </c>
      <c r="AME1707" t="s">
        <v>1066</v>
      </c>
      <c r="AMG1707" t="s">
        <v>1071</v>
      </c>
      <c r="AMH1707" t="s">
        <v>12976</v>
      </c>
      <c r="AMI1707" t="s">
        <v>9950</v>
      </c>
      <c r="AMK1707" t="s">
        <v>1078</v>
      </c>
      <c r="AML1707" t="s">
        <v>12977</v>
      </c>
      <c r="AMM1707" t="s">
        <v>1065</v>
      </c>
      <c r="AMN1707">
        <v>7000</v>
      </c>
      <c r="AMO1707" t="s">
        <v>1066</v>
      </c>
      <c r="AMY1707" t="s">
        <v>1066</v>
      </c>
      <c r="ANW1707" t="s">
        <v>1066</v>
      </c>
      <c r="ANZ1707" t="s">
        <v>1066</v>
      </c>
      <c r="AOC1707" t="s">
        <v>1066</v>
      </c>
      <c r="AOE1707" t="s">
        <v>1065</v>
      </c>
    </row>
    <row r="1708" spans="3:1023 1025:1071">
      <c r="C1708" t="s">
        <v>12978</v>
      </c>
      <c r="D1708" t="s">
        <v>39025</v>
      </c>
      <c r="F1708" t="s">
        <v>10213</v>
      </c>
      <c r="G1708" t="s">
        <v>12979</v>
      </c>
      <c r="H1708" t="b">
        <v>1</v>
      </c>
      <c r="O1708">
        <v>1</v>
      </c>
      <c r="P1708" t="s">
        <v>1065</v>
      </c>
      <c r="Q1708" t="s">
        <v>1065</v>
      </c>
      <c r="R1708">
        <v>40000</v>
      </c>
      <c r="S1708" t="s">
        <v>1065</v>
      </c>
      <c r="X1708" t="s">
        <v>1066</v>
      </c>
      <c r="Z1708" t="s">
        <v>1065</v>
      </c>
      <c r="AB1708">
        <v>3</v>
      </c>
      <c r="AC1708">
        <v>20000</v>
      </c>
      <c r="AD1708">
        <v>999</v>
      </c>
      <c r="AE1708">
        <v>5000</v>
      </c>
      <c r="AF1708">
        <v>999</v>
      </c>
      <c r="AG1708">
        <v>12000</v>
      </c>
      <c r="AH1708">
        <v>999</v>
      </c>
      <c r="AS1708">
        <v>20</v>
      </c>
      <c r="AU1708">
        <v>5</v>
      </c>
      <c r="AW1708" t="b">
        <v>1</v>
      </c>
      <c r="AY1708" t="b">
        <v>1</v>
      </c>
      <c r="AZ1708" t="b">
        <v>1</v>
      </c>
      <c r="BB1708" t="b">
        <v>1</v>
      </c>
      <c r="BE1708" t="b">
        <v>1</v>
      </c>
      <c r="BP1708" t="s">
        <v>1065</v>
      </c>
      <c r="BQ1708" t="s">
        <v>12980</v>
      </c>
      <c r="BR1708" t="s">
        <v>1066</v>
      </c>
      <c r="BT1708">
        <v>0</v>
      </c>
      <c r="BU1708">
        <v>0</v>
      </c>
      <c r="BV1708" t="b">
        <v>1</v>
      </c>
      <c r="BY1708" t="b">
        <v>1</v>
      </c>
      <c r="CC1708" t="b">
        <v>1</v>
      </c>
      <c r="CD1708" t="b">
        <v>1</v>
      </c>
      <c r="CO1708">
        <v>1500</v>
      </c>
      <c r="CR1708">
        <v>32000</v>
      </c>
      <c r="CV1708">
        <v>2000</v>
      </c>
      <c r="CW1708">
        <v>3000</v>
      </c>
      <c r="DG1708" t="s">
        <v>1065</v>
      </c>
      <c r="DH1708" t="b">
        <v>1</v>
      </c>
      <c r="DP1708" t="b">
        <v>1</v>
      </c>
      <c r="DV1708" t="s">
        <v>1065</v>
      </c>
      <c r="EN1708" t="b">
        <v>1</v>
      </c>
      <c r="EP1708" t="s">
        <v>1066</v>
      </c>
      <c r="ER1708" t="s">
        <v>1066</v>
      </c>
      <c r="ET1708" t="s">
        <v>1066</v>
      </c>
      <c r="FR1708" t="s">
        <v>1066</v>
      </c>
      <c r="GN1708" t="s">
        <v>1066</v>
      </c>
      <c r="HA1708" t="s">
        <v>1066</v>
      </c>
      <c r="HD1708" t="s">
        <v>1066</v>
      </c>
      <c r="HG1708" t="s">
        <v>1066</v>
      </c>
      <c r="HI1708" t="s">
        <v>1066</v>
      </c>
      <c r="HK1708" t="s">
        <v>1068</v>
      </c>
      <c r="HL1708" t="s">
        <v>1065</v>
      </c>
      <c r="HM1708" t="s">
        <v>1065</v>
      </c>
      <c r="HN1708" t="s">
        <v>1066</v>
      </c>
      <c r="HP1708" t="b">
        <v>1</v>
      </c>
      <c r="HS1708" t="s">
        <v>1069</v>
      </c>
      <c r="HT1708" t="s">
        <v>12981</v>
      </c>
      <c r="HU1708" t="s">
        <v>1071</v>
      </c>
      <c r="HV1708" t="s">
        <v>12982</v>
      </c>
      <c r="HW1708" t="s">
        <v>12983</v>
      </c>
      <c r="IB1708" t="b">
        <v>1</v>
      </c>
      <c r="IH1708">
        <v>999</v>
      </c>
      <c r="AHT1708" t="s">
        <v>1764</v>
      </c>
      <c r="AHU1708" t="s">
        <v>12984</v>
      </c>
      <c r="AHV1708" t="b">
        <v>1</v>
      </c>
      <c r="AIC1708" t="s">
        <v>1065</v>
      </c>
      <c r="AID1708" t="s">
        <v>1065</v>
      </c>
      <c r="AIE1708">
        <v>40000</v>
      </c>
      <c r="AIF1708" t="s">
        <v>1065</v>
      </c>
      <c r="AIK1708" t="s">
        <v>1066</v>
      </c>
      <c r="AIM1708" t="s">
        <v>1065</v>
      </c>
      <c r="AIO1708" t="s">
        <v>1065</v>
      </c>
      <c r="AIX1708" t="b">
        <v>1</v>
      </c>
      <c r="AJA1708" t="b">
        <v>1</v>
      </c>
      <c r="AJI1708" t="s">
        <v>1066</v>
      </c>
      <c r="AJK1708" t="s">
        <v>1066</v>
      </c>
      <c r="AJM1708" t="s">
        <v>1066</v>
      </c>
      <c r="AKK1708" t="s">
        <v>1066</v>
      </c>
      <c r="ALG1708" t="s">
        <v>1066</v>
      </c>
      <c r="ALT1708" t="s">
        <v>1066</v>
      </c>
      <c r="ALW1708" t="s">
        <v>1066</v>
      </c>
      <c r="ALZ1708" t="s">
        <v>1066</v>
      </c>
      <c r="AMC1708" t="s">
        <v>1066</v>
      </c>
      <c r="AME1708" t="s">
        <v>1066</v>
      </c>
      <c r="AMG1708" t="s">
        <v>1071</v>
      </c>
      <c r="AMH1708" t="s">
        <v>12985</v>
      </c>
      <c r="AMI1708" t="s">
        <v>12986</v>
      </c>
      <c r="AMK1708" t="s">
        <v>1078</v>
      </c>
      <c r="AML1708" t="s">
        <v>12987</v>
      </c>
      <c r="AMM1708" t="s">
        <v>1065</v>
      </c>
      <c r="AMN1708">
        <v>7000</v>
      </c>
      <c r="AMO1708" t="s">
        <v>1066</v>
      </c>
      <c r="AMY1708" t="s">
        <v>1065</v>
      </c>
      <c r="AMZ1708" t="s">
        <v>12988</v>
      </c>
      <c r="ANB1708" t="b">
        <v>1</v>
      </c>
      <c r="ANC1708" t="b">
        <v>1</v>
      </c>
      <c r="ANN1708" t="b">
        <v>1</v>
      </c>
      <c r="ANS1708" t="b">
        <v>1</v>
      </c>
      <c r="ANT1708" t="b">
        <v>1</v>
      </c>
      <c r="ANW1708" t="s">
        <v>1066</v>
      </c>
      <c r="ANZ1708" t="s">
        <v>1066</v>
      </c>
      <c r="AOC1708" t="s">
        <v>1066</v>
      </c>
      <c r="AOE1708" t="s">
        <v>1065</v>
      </c>
    </row>
    <row r="1709" spans="3:1023 1025:1071">
      <c r="C1709" t="s">
        <v>12989</v>
      </c>
      <c r="D1709" t="s">
        <v>39025</v>
      </c>
      <c r="F1709" t="s">
        <v>10213</v>
      </c>
      <c r="G1709" t="s">
        <v>12990</v>
      </c>
      <c r="H1709" t="b">
        <v>1</v>
      </c>
      <c r="O1709">
        <v>1</v>
      </c>
      <c r="P1709" t="s">
        <v>1065</v>
      </c>
      <c r="Q1709" t="s">
        <v>1065</v>
      </c>
      <c r="R1709">
        <v>40000</v>
      </c>
      <c r="S1709" t="s">
        <v>1065</v>
      </c>
      <c r="X1709" t="s">
        <v>1066</v>
      </c>
      <c r="Z1709" t="s">
        <v>1065</v>
      </c>
      <c r="AB1709">
        <v>2</v>
      </c>
      <c r="AC1709">
        <v>20000</v>
      </c>
      <c r="AD1709">
        <v>999</v>
      </c>
      <c r="AE1709">
        <v>17000</v>
      </c>
      <c r="AF1709">
        <v>999</v>
      </c>
      <c r="AS1709">
        <v>20</v>
      </c>
      <c r="AU1709">
        <v>10</v>
      </c>
      <c r="AW1709" t="b">
        <v>1</v>
      </c>
      <c r="AZ1709" t="b">
        <v>1</v>
      </c>
      <c r="BD1709" t="b">
        <v>1</v>
      </c>
      <c r="BE1709" t="b">
        <v>1</v>
      </c>
      <c r="BP1709" t="s">
        <v>1065</v>
      </c>
      <c r="BQ1709" t="s">
        <v>12991</v>
      </c>
      <c r="BR1709" t="s">
        <v>1066</v>
      </c>
      <c r="BT1709">
        <v>20000</v>
      </c>
      <c r="BU1709">
        <v>0</v>
      </c>
      <c r="CC1709" t="b">
        <v>1</v>
      </c>
      <c r="CV1709">
        <v>57000</v>
      </c>
      <c r="DG1709" t="s">
        <v>1065</v>
      </c>
      <c r="DH1709" t="b">
        <v>1</v>
      </c>
      <c r="DI1709" t="b">
        <v>1</v>
      </c>
      <c r="DP1709" t="b">
        <v>1</v>
      </c>
      <c r="DQ1709" t="b">
        <v>1</v>
      </c>
      <c r="DV1709" t="s">
        <v>1066</v>
      </c>
      <c r="ER1709" t="s">
        <v>1066</v>
      </c>
      <c r="ET1709" t="s">
        <v>1066</v>
      </c>
      <c r="FR1709" t="s">
        <v>1066</v>
      </c>
      <c r="GN1709" t="s">
        <v>1066</v>
      </c>
      <c r="HA1709" t="s">
        <v>1066</v>
      </c>
      <c r="HD1709" t="s">
        <v>1066</v>
      </c>
      <c r="HG1709" t="s">
        <v>1066</v>
      </c>
      <c r="HI1709" t="s">
        <v>1066</v>
      </c>
      <c r="HK1709" t="s">
        <v>1296</v>
      </c>
      <c r="HL1709" t="s">
        <v>1202</v>
      </c>
      <c r="HM1709" t="s">
        <v>1066</v>
      </c>
      <c r="HN1709" t="s">
        <v>1066</v>
      </c>
      <c r="HP1709" t="b">
        <v>1</v>
      </c>
      <c r="HS1709" t="s">
        <v>1069</v>
      </c>
      <c r="HT1709" t="s">
        <v>12992</v>
      </c>
      <c r="HU1709" t="s">
        <v>1071</v>
      </c>
      <c r="HV1709" t="s">
        <v>12993</v>
      </c>
      <c r="HW1709" t="s">
        <v>12994</v>
      </c>
      <c r="IB1709" t="b">
        <v>1</v>
      </c>
      <c r="IH1709">
        <v>999</v>
      </c>
      <c r="AHT1709" t="s">
        <v>1764</v>
      </c>
      <c r="AHU1709" t="s">
        <v>12995</v>
      </c>
      <c r="AHV1709" t="b">
        <v>1</v>
      </c>
      <c r="AIC1709" t="s">
        <v>1065</v>
      </c>
      <c r="AID1709" t="s">
        <v>1065</v>
      </c>
      <c r="AIE1709">
        <v>40000</v>
      </c>
      <c r="AIF1709" t="s">
        <v>1065</v>
      </c>
      <c r="AIK1709" t="s">
        <v>1066</v>
      </c>
      <c r="AIM1709" t="s">
        <v>1065</v>
      </c>
      <c r="AIO1709" t="s">
        <v>1066</v>
      </c>
      <c r="AJK1709" t="s">
        <v>1066</v>
      </c>
      <c r="AJM1709" t="s">
        <v>1066</v>
      </c>
      <c r="AKK1709" t="s">
        <v>1066</v>
      </c>
      <c r="ALG1709" t="s">
        <v>1066</v>
      </c>
      <c r="ALT1709" t="s">
        <v>1066</v>
      </c>
      <c r="ALW1709" t="s">
        <v>1066</v>
      </c>
      <c r="ALZ1709" t="s">
        <v>1066</v>
      </c>
      <c r="AMC1709" t="s">
        <v>1066</v>
      </c>
      <c r="AME1709" t="s">
        <v>1066</v>
      </c>
      <c r="AMG1709" t="s">
        <v>1071</v>
      </c>
      <c r="AMH1709" t="s">
        <v>12996</v>
      </c>
      <c r="AMI1709" t="s">
        <v>12997</v>
      </c>
      <c r="AMK1709" t="s">
        <v>1078</v>
      </c>
      <c r="AML1709" t="s">
        <v>12998</v>
      </c>
      <c r="AMM1709" t="s">
        <v>1065</v>
      </c>
      <c r="AMN1709">
        <v>7000</v>
      </c>
      <c r="AMO1709" t="s">
        <v>1066</v>
      </c>
      <c r="AMY1709" t="s">
        <v>1066</v>
      </c>
      <c r="ANW1709" t="s">
        <v>1066</v>
      </c>
      <c r="ANY1709" t="s">
        <v>1066</v>
      </c>
      <c r="ANZ1709" t="s">
        <v>1066</v>
      </c>
      <c r="AOC1709" t="s">
        <v>1066</v>
      </c>
      <c r="AOE1709" t="s">
        <v>1065</v>
      </c>
    </row>
    <row r="1710" spans="3:1023 1025:1071">
      <c r="C1710" t="s">
        <v>12999</v>
      </c>
      <c r="D1710" t="s">
        <v>39025</v>
      </c>
      <c r="ZS1710" t="s">
        <v>1151</v>
      </c>
      <c r="ZT1710" t="s">
        <v>13000</v>
      </c>
      <c r="ZU1710" t="b">
        <v>1</v>
      </c>
      <c r="ZY1710" t="b">
        <v>1</v>
      </c>
      <c r="AAB1710" t="s">
        <v>1065</v>
      </c>
      <c r="AAC1710" t="s">
        <v>1065</v>
      </c>
      <c r="AAD1710">
        <v>40000</v>
      </c>
      <c r="AAE1710" t="s">
        <v>1100</v>
      </c>
      <c r="AAH1710" t="s">
        <v>1240</v>
      </c>
      <c r="AAJ1710" t="s">
        <v>1066</v>
      </c>
      <c r="AAL1710" t="s">
        <v>1065</v>
      </c>
      <c r="AAN1710">
        <v>10</v>
      </c>
      <c r="AAO1710">
        <v>100</v>
      </c>
      <c r="AAP1710">
        <v>10</v>
      </c>
      <c r="AAQ1710">
        <v>100</v>
      </c>
      <c r="AAU1710" t="b">
        <v>1</v>
      </c>
      <c r="AAW1710" t="b">
        <v>1</v>
      </c>
      <c r="ABK1710">
        <v>0</v>
      </c>
      <c r="ABL1710">
        <v>0</v>
      </c>
      <c r="ABP1710" t="b">
        <v>1</v>
      </c>
      <c r="ACI1710">
        <v>40000</v>
      </c>
      <c r="ACX1710" t="s">
        <v>1065</v>
      </c>
      <c r="ACY1710" t="s">
        <v>1065</v>
      </c>
      <c r="ADC1710" t="b">
        <v>1</v>
      </c>
      <c r="ADS1710" t="s">
        <v>1066</v>
      </c>
      <c r="ADU1710" t="s">
        <v>1066</v>
      </c>
      <c r="ADW1710" t="s">
        <v>1065</v>
      </c>
      <c r="ADX1710" t="s">
        <v>13001</v>
      </c>
      <c r="ADZ1710" t="b">
        <v>1</v>
      </c>
      <c r="AEL1710" t="b">
        <v>1</v>
      </c>
      <c r="AES1710" t="b">
        <v>1</v>
      </c>
      <c r="AET1710" t="s">
        <v>8886</v>
      </c>
      <c r="AEU1710" t="s">
        <v>1066</v>
      </c>
      <c r="AFQ1710" t="s">
        <v>1066</v>
      </c>
      <c r="AGD1710" t="s">
        <v>1066</v>
      </c>
      <c r="AGG1710" t="s">
        <v>1066</v>
      </c>
      <c r="AGJ1710" t="s">
        <v>1066</v>
      </c>
      <c r="AGM1710" t="s">
        <v>1066</v>
      </c>
      <c r="AGO1710" t="s">
        <v>1066</v>
      </c>
      <c r="AGQ1710" t="s">
        <v>1068</v>
      </c>
      <c r="AGR1710" t="s">
        <v>1065</v>
      </c>
      <c r="AGS1710" t="s">
        <v>1066</v>
      </c>
      <c r="AGT1710" t="s">
        <v>1066</v>
      </c>
      <c r="AGW1710" t="b">
        <v>1</v>
      </c>
      <c r="AGY1710" t="s">
        <v>1069</v>
      </c>
      <c r="AGZ1710" t="s">
        <v>13002</v>
      </c>
      <c r="AHA1710" t="s">
        <v>1071</v>
      </c>
      <c r="AHB1710" t="s">
        <v>13003</v>
      </c>
      <c r="AHC1710" t="s">
        <v>1066</v>
      </c>
      <c r="AHE1710" t="s">
        <v>1066</v>
      </c>
      <c r="AHG1710" t="s">
        <v>13004</v>
      </c>
      <c r="AHI1710" t="b">
        <v>1</v>
      </c>
      <c r="AHR1710" t="s">
        <v>1090</v>
      </c>
      <c r="AMK1710" t="s">
        <v>1249</v>
      </c>
      <c r="AML1710" t="s">
        <v>13005</v>
      </c>
      <c r="AMM1710" t="s">
        <v>1065</v>
      </c>
      <c r="AMN1710" t="s">
        <v>13006</v>
      </c>
      <c r="AMO1710" t="s">
        <v>1066</v>
      </c>
      <c r="AMY1710" t="s">
        <v>1066</v>
      </c>
      <c r="ANW1710" t="s">
        <v>1066</v>
      </c>
      <c r="ANZ1710" t="s">
        <v>1066</v>
      </c>
      <c r="AOC1710" t="s">
        <v>1066</v>
      </c>
      <c r="AOE1710" t="s">
        <v>1065</v>
      </c>
    </row>
    <row r="1711" spans="3:1023 1025:1071">
      <c r="C1711" t="s">
        <v>13007</v>
      </c>
      <c r="D1711" t="s">
        <v>39025</v>
      </c>
      <c r="F1711" t="s">
        <v>10213</v>
      </c>
      <c r="G1711" t="s">
        <v>13008</v>
      </c>
      <c r="H1711" t="b">
        <v>1</v>
      </c>
      <c r="O1711">
        <v>1</v>
      </c>
      <c r="P1711" t="s">
        <v>1065</v>
      </c>
      <c r="Q1711" t="s">
        <v>1065</v>
      </c>
      <c r="R1711">
        <v>40000</v>
      </c>
      <c r="S1711" t="s">
        <v>1065</v>
      </c>
      <c r="X1711" t="s">
        <v>1066</v>
      </c>
      <c r="Z1711" t="s">
        <v>1065</v>
      </c>
      <c r="AB1711">
        <v>5</v>
      </c>
      <c r="AC1711">
        <v>28000</v>
      </c>
      <c r="AD1711">
        <v>999</v>
      </c>
      <c r="AE1711">
        <v>2000</v>
      </c>
      <c r="AF1711">
        <v>999</v>
      </c>
      <c r="AG1711">
        <v>2000</v>
      </c>
      <c r="AH1711">
        <v>999</v>
      </c>
      <c r="AI1711">
        <v>1250</v>
      </c>
      <c r="AK1711">
        <v>5500</v>
      </c>
      <c r="AL1711">
        <v>999</v>
      </c>
      <c r="AS1711">
        <v>20</v>
      </c>
      <c r="AU1711">
        <v>10</v>
      </c>
      <c r="AW1711" t="b">
        <v>1</v>
      </c>
      <c r="AZ1711" t="b">
        <v>1</v>
      </c>
      <c r="BP1711" t="s">
        <v>1065</v>
      </c>
      <c r="BQ1711" t="s">
        <v>13009</v>
      </c>
      <c r="BR1711" t="s">
        <v>1066</v>
      </c>
      <c r="BT1711">
        <v>0</v>
      </c>
      <c r="BU1711">
        <v>0</v>
      </c>
      <c r="BV1711" t="b">
        <v>1</v>
      </c>
      <c r="BW1711" t="b">
        <v>1</v>
      </c>
      <c r="BY1711" t="b">
        <v>1</v>
      </c>
      <c r="CO1711">
        <v>2000</v>
      </c>
      <c r="CP1711">
        <v>1000</v>
      </c>
      <c r="CR1711">
        <v>36300</v>
      </c>
      <c r="DG1711" t="s">
        <v>1065</v>
      </c>
      <c r="DH1711" t="b">
        <v>1</v>
      </c>
      <c r="DI1711" t="b">
        <v>1</v>
      </c>
      <c r="DQ1711" t="b">
        <v>1</v>
      </c>
      <c r="DV1711" t="s">
        <v>1066</v>
      </c>
      <c r="ER1711" t="s">
        <v>1066</v>
      </c>
      <c r="ET1711" t="s">
        <v>1066</v>
      </c>
      <c r="FR1711" t="s">
        <v>1066</v>
      </c>
      <c r="GN1711" t="s">
        <v>1066</v>
      </c>
      <c r="HA1711" t="s">
        <v>1066</v>
      </c>
      <c r="HD1711" t="s">
        <v>1066</v>
      </c>
      <c r="HG1711" t="s">
        <v>1066</v>
      </c>
      <c r="HI1711" t="s">
        <v>1066</v>
      </c>
      <c r="HK1711" t="s">
        <v>1068</v>
      </c>
      <c r="HL1711" t="s">
        <v>1065</v>
      </c>
      <c r="HM1711" t="s">
        <v>1066</v>
      </c>
      <c r="HN1711" t="s">
        <v>1066</v>
      </c>
      <c r="HO1711" t="b">
        <v>1</v>
      </c>
      <c r="HS1711" t="s">
        <v>1069</v>
      </c>
      <c r="HT1711" t="s">
        <v>13010</v>
      </c>
      <c r="HU1711" t="s">
        <v>1071</v>
      </c>
      <c r="HV1711" t="s">
        <v>13011</v>
      </c>
      <c r="HW1711" t="s">
        <v>13012</v>
      </c>
      <c r="IB1711" t="b">
        <v>1</v>
      </c>
      <c r="IH1711">
        <v>999</v>
      </c>
      <c r="AHT1711" t="s">
        <v>1764</v>
      </c>
      <c r="AHU1711" t="s">
        <v>13013</v>
      </c>
      <c r="AHV1711" t="b">
        <v>1</v>
      </c>
      <c r="AIC1711" t="s">
        <v>1065</v>
      </c>
      <c r="AID1711" t="s">
        <v>1065</v>
      </c>
      <c r="AIE1711">
        <v>38400</v>
      </c>
      <c r="AIF1711" t="s">
        <v>1065</v>
      </c>
      <c r="AIK1711" t="s">
        <v>1066</v>
      </c>
      <c r="AIM1711" t="s">
        <v>1065</v>
      </c>
      <c r="AIO1711" t="s">
        <v>1066</v>
      </c>
      <c r="AJK1711" t="s">
        <v>1066</v>
      </c>
      <c r="AJM1711" t="s">
        <v>1066</v>
      </c>
      <c r="AKK1711" t="s">
        <v>1066</v>
      </c>
      <c r="ALG1711" t="s">
        <v>1066</v>
      </c>
      <c r="ALT1711" t="s">
        <v>1066</v>
      </c>
      <c r="ALW1711" t="s">
        <v>1066</v>
      </c>
      <c r="ALZ1711" t="s">
        <v>1066</v>
      </c>
      <c r="AMC1711" t="s">
        <v>1066</v>
      </c>
      <c r="AME1711" t="s">
        <v>1066</v>
      </c>
      <c r="AMG1711" t="s">
        <v>1071</v>
      </c>
      <c r="AMH1711" t="s">
        <v>13014</v>
      </c>
      <c r="AMI1711" t="s">
        <v>3583</v>
      </c>
      <c r="AMK1711" t="s">
        <v>1249</v>
      </c>
      <c r="AML1711" t="s">
        <v>13015</v>
      </c>
      <c r="AMM1711" t="s">
        <v>1065</v>
      </c>
      <c r="AMN1711">
        <v>7000</v>
      </c>
      <c r="AMO1711" t="s">
        <v>1066</v>
      </c>
      <c r="AMY1711" t="s">
        <v>1065</v>
      </c>
      <c r="AMZ1711" t="s">
        <v>13016</v>
      </c>
      <c r="ANB1711" t="b">
        <v>1</v>
      </c>
      <c r="AND1711" t="b">
        <v>1</v>
      </c>
      <c r="ANN1711" t="b">
        <v>1</v>
      </c>
      <c r="ANQ1711" t="b">
        <v>1</v>
      </c>
      <c r="ANW1711" t="s">
        <v>1066</v>
      </c>
      <c r="ANZ1711" t="s">
        <v>1066</v>
      </c>
      <c r="AOC1711" t="s">
        <v>1066</v>
      </c>
      <c r="AOE1711" t="s">
        <v>1065</v>
      </c>
    </row>
    <row r="1712" spans="3:1023 1025:1071">
      <c r="C1712" t="s">
        <v>13017</v>
      </c>
      <c r="D1712" t="s">
        <v>39025</v>
      </c>
      <c r="F1712" t="s">
        <v>10213</v>
      </c>
      <c r="G1712" t="s">
        <v>13018</v>
      </c>
      <c r="H1712" t="b">
        <v>1</v>
      </c>
      <c r="O1712">
        <v>1</v>
      </c>
      <c r="P1712" t="s">
        <v>1065</v>
      </c>
      <c r="Q1712" t="s">
        <v>1065</v>
      </c>
      <c r="R1712">
        <v>40000</v>
      </c>
      <c r="S1712" t="s">
        <v>1065</v>
      </c>
      <c r="X1712" t="s">
        <v>1066</v>
      </c>
      <c r="Z1712" t="s">
        <v>1065</v>
      </c>
      <c r="AB1712">
        <v>2</v>
      </c>
      <c r="AC1712">
        <v>25000</v>
      </c>
      <c r="AD1712">
        <v>999</v>
      </c>
      <c r="AE1712">
        <v>15000</v>
      </c>
      <c r="AF1712">
        <v>999</v>
      </c>
      <c r="AS1712">
        <v>20</v>
      </c>
      <c r="AU1712">
        <v>10</v>
      </c>
      <c r="AW1712" t="b">
        <v>1</v>
      </c>
      <c r="AZ1712" t="b">
        <v>1</v>
      </c>
      <c r="BB1712" t="b">
        <v>1</v>
      </c>
      <c r="BD1712" t="b">
        <v>1</v>
      </c>
      <c r="BP1712" t="s">
        <v>1065</v>
      </c>
      <c r="BQ1712" t="s">
        <v>13019</v>
      </c>
      <c r="BR1712" t="s">
        <v>1066</v>
      </c>
      <c r="BT1712">
        <v>30000</v>
      </c>
      <c r="BU1712">
        <v>0</v>
      </c>
      <c r="BY1712" t="b">
        <v>1</v>
      </c>
      <c r="CH1712" t="b">
        <v>1</v>
      </c>
      <c r="CR1712">
        <v>65000</v>
      </c>
      <c r="DA1712">
        <v>3000</v>
      </c>
      <c r="DG1712" t="s">
        <v>1065</v>
      </c>
      <c r="DH1712" t="b">
        <v>1</v>
      </c>
      <c r="DI1712" t="b">
        <v>1</v>
      </c>
      <c r="DQ1712" t="b">
        <v>1</v>
      </c>
      <c r="DV1712" t="s">
        <v>1066</v>
      </c>
      <c r="ER1712" t="s">
        <v>1066</v>
      </c>
      <c r="ET1712" t="s">
        <v>1066</v>
      </c>
      <c r="FR1712" t="s">
        <v>1066</v>
      </c>
      <c r="GN1712" t="s">
        <v>1066</v>
      </c>
      <c r="HA1712" t="s">
        <v>1066</v>
      </c>
      <c r="HD1712" t="s">
        <v>1066</v>
      </c>
      <c r="HG1712" t="s">
        <v>1066</v>
      </c>
      <c r="HI1712" t="s">
        <v>1066</v>
      </c>
      <c r="HK1712" t="s">
        <v>1068</v>
      </c>
      <c r="HL1712" t="s">
        <v>1065</v>
      </c>
      <c r="HM1712" t="s">
        <v>1066</v>
      </c>
      <c r="HN1712" t="s">
        <v>1066</v>
      </c>
      <c r="HO1712" t="b">
        <v>1</v>
      </c>
      <c r="HS1712" t="s">
        <v>1069</v>
      </c>
      <c r="HT1712" t="s">
        <v>13020</v>
      </c>
      <c r="HU1712" t="s">
        <v>1071</v>
      </c>
      <c r="HV1712" t="s">
        <v>13021</v>
      </c>
      <c r="HW1712" t="s">
        <v>13022</v>
      </c>
      <c r="IB1712" t="b">
        <v>1</v>
      </c>
      <c r="IH1712">
        <v>999</v>
      </c>
      <c r="ZS1712" t="s">
        <v>1148</v>
      </c>
      <c r="ZT1712" t="s">
        <v>13023</v>
      </c>
      <c r="ZV1712" t="b">
        <v>1</v>
      </c>
      <c r="AAB1712" t="s">
        <v>1065</v>
      </c>
      <c r="AAC1712" t="s">
        <v>1065</v>
      </c>
      <c r="AAD1712">
        <v>38000</v>
      </c>
      <c r="AAE1712" t="s">
        <v>1065</v>
      </c>
      <c r="AAJ1712" t="s">
        <v>1066</v>
      </c>
      <c r="AAL1712" t="s">
        <v>1065</v>
      </c>
      <c r="AAN1712">
        <v>30</v>
      </c>
      <c r="AAO1712">
        <v>100</v>
      </c>
      <c r="AAP1712">
        <v>0</v>
      </c>
      <c r="AAQ1712">
        <v>0</v>
      </c>
      <c r="AAR1712" t="b">
        <v>1</v>
      </c>
      <c r="AAU1712" t="b">
        <v>1</v>
      </c>
      <c r="AAW1712" t="b">
        <v>1</v>
      </c>
      <c r="AAY1712" t="b">
        <v>1</v>
      </c>
      <c r="ABK1712">
        <v>0</v>
      </c>
      <c r="ABL1712">
        <v>0</v>
      </c>
      <c r="ABM1712" t="b">
        <v>1</v>
      </c>
      <c r="ABR1712" t="b">
        <v>1</v>
      </c>
      <c r="ABT1712" t="b">
        <v>1</v>
      </c>
      <c r="ACF1712">
        <v>1000</v>
      </c>
      <c r="ACK1712">
        <v>12000</v>
      </c>
      <c r="ACM1712">
        <v>25000</v>
      </c>
      <c r="ACX1712" t="s">
        <v>1065</v>
      </c>
      <c r="ACY1712" t="s">
        <v>1065</v>
      </c>
      <c r="ADG1712" t="b">
        <v>1</v>
      </c>
      <c r="ADS1712" t="s">
        <v>1066</v>
      </c>
      <c r="ADU1712" t="s">
        <v>1066</v>
      </c>
      <c r="ADW1712" t="s">
        <v>1065</v>
      </c>
      <c r="ADX1712" t="s">
        <v>13024</v>
      </c>
      <c r="AEB1712" t="b">
        <v>1</v>
      </c>
      <c r="AEL1712" t="b">
        <v>1</v>
      </c>
      <c r="AEO1712" t="b">
        <v>1</v>
      </c>
      <c r="AEU1712" t="s">
        <v>1066</v>
      </c>
      <c r="AFQ1712" t="s">
        <v>1066</v>
      </c>
      <c r="AGD1712" t="s">
        <v>1066</v>
      </c>
      <c r="AGG1712" t="s">
        <v>1066</v>
      </c>
      <c r="AGJ1712" t="s">
        <v>1066</v>
      </c>
      <c r="AGM1712" t="s">
        <v>1066</v>
      </c>
      <c r="AGO1712" t="s">
        <v>1066</v>
      </c>
      <c r="AGQ1712" t="s">
        <v>1068</v>
      </c>
      <c r="AGR1712" t="s">
        <v>1065</v>
      </c>
      <c r="AGS1712" t="s">
        <v>1066</v>
      </c>
      <c r="AGT1712" t="s">
        <v>1066</v>
      </c>
      <c r="AGU1712" t="b">
        <v>1</v>
      </c>
      <c r="AGY1712" t="s">
        <v>1069</v>
      </c>
      <c r="AGZ1712" t="s">
        <v>13025</v>
      </c>
      <c r="AHA1712" t="s">
        <v>1071</v>
      </c>
      <c r="AHB1712" t="s">
        <v>13026</v>
      </c>
      <c r="AHC1712" t="s">
        <v>1066</v>
      </c>
      <c r="AHE1712" t="s">
        <v>1066</v>
      </c>
      <c r="AHG1712" t="s">
        <v>13027</v>
      </c>
      <c r="AHJ1712" t="b">
        <v>1</v>
      </c>
      <c r="AHR1712" t="s">
        <v>1317</v>
      </c>
      <c r="AMK1712" t="s">
        <v>1249</v>
      </c>
      <c r="AML1712" t="s">
        <v>13028</v>
      </c>
      <c r="AMM1712" t="s">
        <v>1065</v>
      </c>
      <c r="AMN1712">
        <v>7000</v>
      </c>
      <c r="AMO1712" t="s">
        <v>1066</v>
      </c>
      <c r="AMY1712" t="s">
        <v>1066</v>
      </c>
      <c r="ANW1712" t="s">
        <v>1066</v>
      </c>
      <c r="ANZ1712" t="s">
        <v>1066</v>
      </c>
      <c r="AOC1712" t="s">
        <v>1066</v>
      </c>
      <c r="AOE1712" t="s">
        <v>1065</v>
      </c>
    </row>
    <row r="1713" spans="3:1023 1025:1071">
      <c r="C1713" t="s">
        <v>13029</v>
      </c>
      <c r="D1713" t="s">
        <v>39025</v>
      </c>
      <c r="F1713" t="s">
        <v>10213</v>
      </c>
      <c r="G1713" t="s">
        <v>13030</v>
      </c>
      <c r="I1713" t="b">
        <v>1</v>
      </c>
      <c r="O1713">
        <v>1</v>
      </c>
      <c r="P1713" t="s">
        <v>1065</v>
      </c>
      <c r="Q1713" t="s">
        <v>1065</v>
      </c>
      <c r="R1713">
        <v>40000</v>
      </c>
      <c r="S1713" t="s">
        <v>1100</v>
      </c>
      <c r="V1713" t="s">
        <v>1101</v>
      </c>
      <c r="X1713" t="s">
        <v>1066</v>
      </c>
      <c r="Z1713" t="s">
        <v>1065</v>
      </c>
      <c r="AB1713">
        <v>1</v>
      </c>
      <c r="AC1713">
        <v>39700</v>
      </c>
      <c r="AD1713">
        <v>999</v>
      </c>
      <c r="AS1713">
        <v>30</v>
      </c>
      <c r="AU1713">
        <v>0</v>
      </c>
      <c r="AW1713" t="b">
        <v>1</v>
      </c>
      <c r="AZ1713" t="b">
        <v>1</v>
      </c>
      <c r="BB1713" t="b">
        <v>1</v>
      </c>
      <c r="BP1713" t="s">
        <v>1065</v>
      </c>
      <c r="BQ1713" t="s">
        <v>13031</v>
      </c>
      <c r="BR1713" t="s">
        <v>1066</v>
      </c>
      <c r="BT1713">
        <v>2000</v>
      </c>
      <c r="BU1713">
        <v>0</v>
      </c>
      <c r="BV1713" t="b">
        <v>1</v>
      </c>
      <c r="BY1713" t="b">
        <v>1</v>
      </c>
      <c r="CO1713">
        <v>2000</v>
      </c>
      <c r="CR1713">
        <v>38200</v>
      </c>
      <c r="DG1713" t="s">
        <v>1065</v>
      </c>
      <c r="DH1713" t="b">
        <v>1</v>
      </c>
      <c r="DI1713" t="b">
        <v>1</v>
      </c>
      <c r="DP1713" t="b">
        <v>1</v>
      </c>
      <c r="DV1713" t="s">
        <v>1066</v>
      </c>
      <c r="ER1713" t="s">
        <v>1066</v>
      </c>
      <c r="ET1713" t="s">
        <v>1066</v>
      </c>
      <c r="FR1713" t="s">
        <v>1066</v>
      </c>
      <c r="GN1713" t="s">
        <v>1066</v>
      </c>
      <c r="HA1713" t="s">
        <v>1066</v>
      </c>
      <c r="HD1713" t="s">
        <v>1066</v>
      </c>
      <c r="HG1713" t="s">
        <v>1066</v>
      </c>
      <c r="HI1713" t="s">
        <v>1066</v>
      </c>
      <c r="HK1713" t="s">
        <v>1068</v>
      </c>
      <c r="HL1713" t="s">
        <v>1065</v>
      </c>
      <c r="HM1713" t="s">
        <v>1066</v>
      </c>
      <c r="HN1713" t="s">
        <v>1066</v>
      </c>
      <c r="HO1713" t="b">
        <v>1</v>
      </c>
      <c r="HS1713" t="s">
        <v>1069</v>
      </c>
      <c r="HT1713" t="s">
        <v>13032</v>
      </c>
      <c r="HU1713" t="s">
        <v>1071</v>
      </c>
      <c r="HV1713" t="s">
        <v>13033</v>
      </c>
      <c r="HW1713" t="s">
        <v>13034</v>
      </c>
      <c r="HY1713" t="b">
        <v>1</v>
      </c>
      <c r="IB1713" t="b">
        <v>1</v>
      </c>
      <c r="IH1713">
        <v>999</v>
      </c>
      <c r="AHT1713" t="s">
        <v>1764</v>
      </c>
      <c r="AHU1713" t="s">
        <v>13035</v>
      </c>
      <c r="AHW1713" t="b">
        <v>1</v>
      </c>
      <c r="AIC1713" t="s">
        <v>1065</v>
      </c>
      <c r="AID1713" t="s">
        <v>1065</v>
      </c>
      <c r="AIE1713">
        <v>40000</v>
      </c>
      <c r="AIF1713" t="s">
        <v>1065</v>
      </c>
      <c r="AIK1713" t="s">
        <v>1066</v>
      </c>
      <c r="AIM1713" t="s">
        <v>1065</v>
      </c>
      <c r="AIO1713" t="s">
        <v>1066</v>
      </c>
      <c r="AJK1713" t="s">
        <v>1066</v>
      </c>
      <c r="AJM1713" t="s">
        <v>1066</v>
      </c>
      <c r="AKK1713" t="s">
        <v>1066</v>
      </c>
      <c r="ALG1713" t="s">
        <v>1066</v>
      </c>
      <c r="ALT1713" t="s">
        <v>1066</v>
      </c>
      <c r="ALW1713" t="s">
        <v>1066</v>
      </c>
      <c r="ALZ1713" t="s">
        <v>1066</v>
      </c>
      <c r="AMC1713" t="s">
        <v>1066</v>
      </c>
      <c r="AME1713" t="s">
        <v>1066</v>
      </c>
      <c r="AMG1713" t="s">
        <v>1071</v>
      </c>
      <c r="AMH1713" t="s">
        <v>13036</v>
      </c>
      <c r="AMI1713" t="s">
        <v>13037</v>
      </c>
      <c r="AMK1713" t="s">
        <v>1249</v>
      </c>
      <c r="AML1713" t="s">
        <v>13038</v>
      </c>
      <c r="AMM1713" t="s">
        <v>1065</v>
      </c>
      <c r="AMN1713">
        <v>7000</v>
      </c>
      <c r="AMO1713" t="s">
        <v>1066</v>
      </c>
      <c r="AMY1713" t="s">
        <v>1066</v>
      </c>
      <c r="ANW1713" t="s">
        <v>1065</v>
      </c>
      <c r="ANX1713" t="s">
        <v>13039</v>
      </c>
      <c r="ANY1713" t="s">
        <v>1066</v>
      </c>
      <c r="ANZ1713" t="s">
        <v>1066</v>
      </c>
      <c r="AOC1713" t="s">
        <v>1066</v>
      </c>
      <c r="AOE1713" t="s">
        <v>1065</v>
      </c>
    </row>
    <row r="1714" spans="3:1023 1025:1071">
      <c r="C1714" t="s">
        <v>13040</v>
      </c>
      <c r="D1714" t="s">
        <v>39025</v>
      </c>
      <c r="F1714" t="s">
        <v>10213</v>
      </c>
      <c r="G1714" t="s">
        <v>13041</v>
      </c>
      <c r="H1714" t="b">
        <v>1</v>
      </c>
      <c r="O1714">
        <v>1</v>
      </c>
      <c r="P1714" t="s">
        <v>1065</v>
      </c>
      <c r="Q1714" t="s">
        <v>1065</v>
      </c>
      <c r="R1714">
        <v>40000</v>
      </c>
      <c r="S1714" t="s">
        <v>1065</v>
      </c>
      <c r="X1714" t="s">
        <v>1066</v>
      </c>
      <c r="Z1714" t="s">
        <v>1065</v>
      </c>
      <c r="AB1714">
        <v>1</v>
      </c>
      <c r="AC1714">
        <v>39725</v>
      </c>
      <c r="AD1714">
        <v>275</v>
      </c>
      <c r="AS1714">
        <v>30</v>
      </c>
      <c r="AU1714">
        <v>0</v>
      </c>
      <c r="AZ1714" t="b">
        <v>1</v>
      </c>
      <c r="BB1714" t="b">
        <v>1</v>
      </c>
      <c r="BE1714" t="b">
        <v>1</v>
      </c>
      <c r="BP1714" t="s">
        <v>1065</v>
      </c>
      <c r="BQ1714" t="s">
        <v>13042</v>
      </c>
      <c r="BR1714" t="s">
        <v>1066</v>
      </c>
      <c r="BS1714" t="s">
        <v>13043</v>
      </c>
      <c r="BT1714">
        <v>0</v>
      </c>
      <c r="BU1714">
        <v>1000</v>
      </c>
      <c r="BY1714" t="b">
        <v>1</v>
      </c>
      <c r="CR1714">
        <v>41300</v>
      </c>
      <c r="DG1714" t="s">
        <v>1065</v>
      </c>
      <c r="DJ1714" t="b">
        <v>1</v>
      </c>
      <c r="DR1714" t="b">
        <v>1</v>
      </c>
      <c r="DV1714" t="s">
        <v>1066</v>
      </c>
      <c r="ER1714" t="s">
        <v>1066</v>
      </c>
      <c r="ET1714" t="s">
        <v>1066</v>
      </c>
      <c r="FR1714" t="s">
        <v>1066</v>
      </c>
      <c r="GN1714" t="s">
        <v>1066</v>
      </c>
      <c r="HA1714" t="s">
        <v>1066</v>
      </c>
      <c r="HD1714" t="s">
        <v>1066</v>
      </c>
      <c r="HG1714" t="s">
        <v>1066</v>
      </c>
      <c r="HI1714" t="s">
        <v>1066</v>
      </c>
      <c r="HK1714" t="s">
        <v>1296</v>
      </c>
      <c r="HL1714" t="s">
        <v>1065</v>
      </c>
      <c r="HM1714" t="s">
        <v>1066</v>
      </c>
      <c r="HN1714" t="s">
        <v>1066</v>
      </c>
      <c r="HO1714" t="b">
        <v>1</v>
      </c>
      <c r="HS1714" t="s">
        <v>1069</v>
      </c>
      <c r="HT1714" t="s">
        <v>13044</v>
      </c>
      <c r="HU1714" t="s">
        <v>1071</v>
      </c>
      <c r="HV1714" t="s">
        <v>13045</v>
      </c>
      <c r="HW1714" t="s">
        <v>13046</v>
      </c>
      <c r="IB1714" t="b">
        <v>1</v>
      </c>
      <c r="IH1714">
        <v>999</v>
      </c>
      <c r="AMK1714" t="s">
        <v>1078</v>
      </c>
      <c r="AML1714" t="s">
        <v>13047</v>
      </c>
      <c r="AMM1714" t="s">
        <v>1065</v>
      </c>
      <c r="AMN1714">
        <v>7000</v>
      </c>
      <c r="AMO1714" t="s">
        <v>1066</v>
      </c>
      <c r="AMY1714" t="s">
        <v>1066</v>
      </c>
      <c r="ANW1714" t="s">
        <v>1066</v>
      </c>
      <c r="ANZ1714" t="s">
        <v>1066</v>
      </c>
      <c r="AOC1714" t="s">
        <v>1066</v>
      </c>
      <c r="AOE1714" t="s">
        <v>1065</v>
      </c>
    </row>
    <row r="1715" spans="3:1023 1025:1071">
      <c r="C1715" t="s">
        <v>13048</v>
      </c>
      <c r="D1715" t="s">
        <v>39025</v>
      </c>
      <c r="AHT1715" t="s">
        <v>1385</v>
      </c>
      <c r="AHU1715" t="s">
        <v>13049</v>
      </c>
      <c r="AHV1715" t="b">
        <v>1</v>
      </c>
      <c r="AIC1715" t="s">
        <v>1065</v>
      </c>
      <c r="AID1715" t="s">
        <v>1065</v>
      </c>
      <c r="AIE1715">
        <v>38300</v>
      </c>
      <c r="AIF1715" t="s">
        <v>1065</v>
      </c>
      <c r="AIK1715" t="s">
        <v>1066</v>
      </c>
      <c r="AIM1715" t="s">
        <v>1065</v>
      </c>
      <c r="AIO1715" t="s">
        <v>1065</v>
      </c>
      <c r="AIU1715" t="b">
        <v>1</v>
      </c>
      <c r="AJI1715" t="s">
        <v>1066</v>
      </c>
      <c r="AJK1715" t="s">
        <v>1066</v>
      </c>
      <c r="AJM1715" t="s">
        <v>1066</v>
      </c>
      <c r="AKK1715" t="s">
        <v>1066</v>
      </c>
      <c r="ALG1715" t="s">
        <v>1066</v>
      </c>
      <c r="ALT1715" t="s">
        <v>1066</v>
      </c>
      <c r="ALW1715" t="s">
        <v>1066</v>
      </c>
      <c r="ALZ1715" t="s">
        <v>1066</v>
      </c>
      <c r="AMC1715" t="s">
        <v>1066</v>
      </c>
      <c r="AME1715" t="s">
        <v>1066</v>
      </c>
      <c r="AMG1715" t="s">
        <v>1071</v>
      </c>
      <c r="AMH1715" t="s">
        <v>13050</v>
      </c>
      <c r="AMI1715" t="s">
        <v>13051</v>
      </c>
      <c r="AMK1715" t="s">
        <v>1078</v>
      </c>
      <c r="AML1715" t="s">
        <v>13052</v>
      </c>
      <c r="AMM1715" t="s">
        <v>1065</v>
      </c>
      <c r="AMN1715">
        <v>7000</v>
      </c>
      <c r="AMO1715" t="s">
        <v>1066</v>
      </c>
      <c r="AMY1715" t="s">
        <v>1066</v>
      </c>
      <c r="ANW1715" t="s">
        <v>1066</v>
      </c>
      <c r="ANZ1715" t="s">
        <v>1066</v>
      </c>
      <c r="AOC1715" t="s">
        <v>1066</v>
      </c>
      <c r="AOE1715" t="s">
        <v>1065</v>
      </c>
    </row>
    <row r="1716" spans="3:1023 1025:1071">
      <c r="C1716" t="s">
        <v>13053</v>
      </c>
      <c r="D1716" t="s">
        <v>39025</v>
      </c>
      <c r="F1716" t="s">
        <v>10213</v>
      </c>
      <c r="G1716" t="s">
        <v>13054</v>
      </c>
      <c r="H1716" t="b">
        <v>1</v>
      </c>
      <c r="O1716">
        <v>1</v>
      </c>
      <c r="P1716" t="s">
        <v>1065</v>
      </c>
      <c r="Q1716" t="s">
        <v>1065</v>
      </c>
      <c r="R1716">
        <v>40000</v>
      </c>
      <c r="S1716" t="s">
        <v>1065</v>
      </c>
      <c r="X1716" t="s">
        <v>1066</v>
      </c>
      <c r="Z1716" t="s">
        <v>1065</v>
      </c>
      <c r="AB1716">
        <v>1</v>
      </c>
      <c r="AC1716">
        <v>34500</v>
      </c>
      <c r="AD1716">
        <v>999</v>
      </c>
      <c r="AS1716">
        <v>30</v>
      </c>
      <c r="AU1716">
        <v>0</v>
      </c>
      <c r="AZ1716" t="b">
        <v>1</v>
      </c>
      <c r="BJ1716" t="b">
        <v>1</v>
      </c>
      <c r="BP1716" t="s">
        <v>1065</v>
      </c>
      <c r="BQ1716" t="s">
        <v>13055</v>
      </c>
      <c r="BR1716" t="s">
        <v>1066</v>
      </c>
      <c r="BT1716">
        <v>0</v>
      </c>
      <c r="BU1716">
        <v>0</v>
      </c>
      <c r="BV1716" t="b">
        <v>1</v>
      </c>
      <c r="BY1716" t="b">
        <v>1</v>
      </c>
      <c r="CH1716" t="b">
        <v>1</v>
      </c>
      <c r="CO1716">
        <v>6000</v>
      </c>
      <c r="CR1716">
        <v>28300</v>
      </c>
      <c r="DA1716">
        <v>5000</v>
      </c>
      <c r="DG1716" t="s">
        <v>1065</v>
      </c>
      <c r="DH1716" t="b">
        <v>1</v>
      </c>
      <c r="DI1716" t="b">
        <v>1</v>
      </c>
      <c r="DQ1716" t="b">
        <v>1</v>
      </c>
      <c r="DV1716" t="s">
        <v>1066</v>
      </c>
      <c r="ER1716" t="s">
        <v>1066</v>
      </c>
      <c r="ET1716" t="s">
        <v>1066</v>
      </c>
      <c r="FR1716" t="s">
        <v>1066</v>
      </c>
      <c r="GN1716" t="s">
        <v>1066</v>
      </c>
      <c r="HA1716" t="s">
        <v>1066</v>
      </c>
      <c r="HD1716" t="s">
        <v>1066</v>
      </c>
      <c r="HG1716" t="s">
        <v>1066</v>
      </c>
      <c r="HI1716" t="s">
        <v>1066</v>
      </c>
      <c r="HK1716" t="s">
        <v>1068</v>
      </c>
      <c r="HL1716" t="s">
        <v>1065</v>
      </c>
      <c r="HM1716" t="s">
        <v>1066</v>
      </c>
      <c r="HN1716" t="s">
        <v>1066</v>
      </c>
      <c r="HO1716" t="b">
        <v>1</v>
      </c>
      <c r="HQ1716" t="b">
        <v>1</v>
      </c>
      <c r="HS1716" t="s">
        <v>1069</v>
      </c>
      <c r="HT1716" t="s">
        <v>13056</v>
      </c>
      <c r="HU1716" t="s">
        <v>1071</v>
      </c>
      <c r="HV1716" t="s">
        <v>13057</v>
      </c>
      <c r="HW1716" t="s">
        <v>13058</v>
      </c>
      <c r="IB1716" t="b">
        <v>1</v>
      </c>
      <c r="IH1716">
        <v>999</v>
      </c>
      <c r="ZS1716" t="s">
        <v>1151</v>
      </c>
      <c r="ZT1716" t="s">
        <v>13059</v>
      </c>
      <c r="ZU1716" t="b">
        <v>1</v>
      </c>
      <c r="AAB1716" t="s">
        <v>1065</v>
      </c>
      <c r="AAC1716" t="s">
        <v>1065</v>
      </c>
      <c r="AAD1716">
        <v>38000</v>
      </c>
      <c r="AAE1716" t="s">
        <v>1065</v>
      </c>
      <c r="AAJ1716" t="s">
        <v>1066</v>
      </c>
      <c r="AAL1716" t="s">
        <v>1065</v>
      </c>
      <c r="AAN1716">
        <v>0</v>
      </c>
      <c r="AAO1716">
        <v>0</v>
      </c>
      <c r="AAP1716">
        <v>5</v>
      </c>
      <c r="AAQ1716">
        <v>0</v>
      </c>
      <c r="AAU1716" t="b">
        <v>1</v>
      </c>
      <c r="ABK1716">
        <v>0</v>
      </c>
      <c r="ABL1716">
        <v>0</v>
      </c>
      <c r="ABM1716" t="b">
        <v>1</v>
      </c>
      <c r="ABP1716" t="b">
        <v>1</v>
      </c>
      <c r="ABR1716" t="b">
        <v>1</v>
      </c>
      <c r="ACF1716">
        <v>560</v>
      </c>
      <c r="ACI1716">
        <v>12400</v>
      </c>
      <c r="ACK1716">
        <v>12000</v>
      </c>
      <c r="ACX1716" t="s">
        <v>1170</v>
      </c>
      <c r="ACY1716" t="s">
        <v>1066</v>
      </c>
      <c r="ADU1716" t="s">
        <v>1066</v>
      </c>
      <c r="ADW1716" t="s">
        <v>1066</v>
      </c>
      <c r="AEU1716" t="s">
        <v>1066</v>
      </c>
      <c r="AFQ1716" t="s">
        <v>1066</v>
      </c>
      <c r="AGD1716" t="s">
        <v>1066</v>
      </c>
      <c r="AGG1716" t="s">
        <v>1066</v>
      </c>
      <c r="AGJ1716" t="s">
        <v>1066</v>
      </c>
      <c r="AGM1716" t="s">
        <v>1066</v>
      </c>
      <c r="AGO1716" t="s">
        <v>1066</v>
      </c>
      <c r="AGQ1716" t="s">
        <v>1296</v>
      </c>
      <c r="AGR1716" t="s">
        <v>1065</v>
      </c>
      <c r="AGS1716" t="s">
        <v>1065</v>
      </c>
      <c r="AGT1716" t="s">
        <v>1066</v>
      </c>
      <c r="AGU1716" t="b">
        <v>1</v>
      </c>
      <c r="AGY1716" t="s">
        <v>1069</v>
      </c>
      <c r="AGZ1716" t="s">
        <v>13060</v>
      </c>
      <c r="AHA1716" t="s">
        <v>1071</v>
      </c>
      <c r="AHB1716" t="s">
        <v>13061</v>
      </c>
      <c r="AHC1716" t="s">
        <v>1066</v>
      </c>
      <c r="AHE1716" t="s">
        <v>1066</v>
      </c>
      <c r="AHG1716" t="s">
        <v>13062</v>
      </c>
      <c r="AHL1716" t="b">
        <v>1</v>
      </c>
      <c r="AHM1716" t="b">
        <v>1</v>
      </c>
      <c r="AHR1716" t="s">
        <v>1090</v>
      </c>
      <c r="AMK1716" t="s">
        <v>1078</v>
      </c>
      <c r="AML1716" t="s">
        <v>13063</v>
      </c>
      <c r="AMM1716" t="s">
        <v>1065</v>
      </c>
      <c r="AMN1716">
        <v>7000</v>
      </c>
      <c r="AMO1716" t="s">
        <v>1066</v>
      </c>
      <c r="AMY1716" t="s">
        <v>1066</v>
      </c>
      <c r="ANW1716" t="s">
        <v>1066</v>
      </c>
      <c r="ANZ1716" t="s">
        <v>1066</v>
      </c>
      <c r="AOC1716" t="s">
        <v>1066</v>
      </c>
      <c r="AOE1716" t="s">
        <v>1065</v>
      </c>
    </row>
    <row r="1717" spans="3:1023 1025:1071">
      <c r="C1717" t="s">
        <v>13064</v>
      </c>
      <c r="D1717" t="s">
        <v>39025</v>
      </c>
      <c r="AHT1717" t="s">
        <v>1350</v>
      </c>
      <c r="AHU1717" t="s">
        <v>13065</v>
      </c>
      <c r="AHZ1717" t="b">
        <v>1</v>
      </c>
      <c r="AIC1717" t="s">
        <v>1065</v>
      </c>
      <c r="AID1717" t="s">
        <v>1065</v>
      </c>
      <c r="AIE1717">
        <v>40000</v>
      </c>
      <c r="AIF1717" t="s">
        <v>1100</v>
      </c>
      <c r="AII1717" t="s">
        <v>1240</v>
      </c>
      <c r="AIK1717" t="s">
        <v>1066</v>
      </c>
      <c r="AIM1717" t="s">
        <v>1065</v>
      </c>
      <c r="AIO1717" t="s">
        <v>1066</v>
      </c>
      <c r="AJK1717" t="s">
        <v>1066</v>
      </c>
      <c r="AJM1717" t="s">
        <v>1066</v>
      </c>
      <c r="AKK1717" t="s">
        <v>1066</v>
      </c>
      <c r="ALG1717" t="s">
        <v>1066</v>
      </c>
      <c r="ALT1717" t="s">
        <v>1066</v>
      </c>
      <c r="ALW1717" t="s">
        <v>1066</v>
      </c>
      <c r="ALZ1717" t="s">
        <v>1066</v>
      </c>
      <c r="AMC1717" t="s">
        <v>1066</v>
      </c>
      <c r="AME1717" t="s">
        <v>1066</v>
      </c>
      <c r="AMG1717" t="s">
        <v>1071</v>
      </c>
      <c r="AMH1717" t="s">
        <v>13066</v>
      </c>
      <c r="AMI1717" t="s">
        <v>13067</v>
      </c>
      <c r="AMK1717" t="s">
        <v>1148</v>
      </c>
      <c r="AML1717" t="s">
        <v>13068</v>
      </c>
      <c r="AMM1717" t="s">
        <v>1065</v>
      </c>
      <c r="AMN1717">
        <v>6900</v>
      </c>
      <c r="AMO1717" t="s">
        <v>1066</v>
      </c>
      <c r="AMY1717" t="s">
        <v>1066</v>
      </c>
      <c r="ANW1717" t="s">
        <v>1066</v>
      </c>
      <c r="ANZ1717" t="s">
        <v>1066</v>
      </c>
      <c r="AOC1717" t="s">
        <v>1066</v>
      </c>
      <c r="AOE1717" t="s">
        <v>1065</v>
      </c>
    </row>
    <row r="1718" spans="3:1023 1025:1071">
      <c r="C1718" t="s">
        <v>13069</v>
      </c>
      <c r="D1718" t="s">
        <v>39025</v>
      </c>
      <c r="F1718" t="s">
        <v>10213</v>
      </c>
      <c r="G1718" t="s">
        <v>13070</v>
      </c>
      <c r="H1718" t="b">
        <v>1</v>
      </c>
      <c r="O1718">
        <v>1</v>
      </c>
      <c r="P1718" t="s">
        <v>1065</v>
      </c>
      <c r="Q1718" t="s">
        <v>1065</v>
      </c>
      <c r="R1718">
        <v>40000</v>
      </c>
      <c r="S1718" t="s">
        <v>1065</v>
      </c>
      <c r="X1718" t="s">
        <v>1066</v>
      </c>
      <c r="Z1718" t="s">
        <v>1065</v>
      </c>
      <c r="AB1718">
        <v>2</v>
      </c>
      <c r="AC1718">
        <v>20000</v>
      </c>
      <c r="AD1718">
        <v>999</v>
      </c>
      <c r="AE1718">
        <v>19000</v>
      </c>
      <c r="AF1718">
        <v>999</v>
      </c>
      <c r="AS1718">
        <v>30</v>
      </c>
      <c r="AU1718">
        <v>10</v>
      </c>
      <c r="AW1718" t="b">
        <v>1</v>
      </c>
      <c r="AZ1718" t="b">
        <v>1</v>
      </c>
      <c r="BA1718" t="b">
        <v>1</v>
      </c>
      <c r="BB1718" t="b">
        <v>1</v>
      </c>
      <c r="BP1718" t="s">
        <v>1065</v>
      </c>
      <c r="BQ1718" t="s">
        <v>13071</v>
      </c>
      <c r="BR1718" t="s">
        <v>1066</v>
      </c>
      <c r="BT1718">
        <v>0</v>
      </c>
      <c r="BU1718">
        <v>0</v>
      </c>
      <c r="BV1718" t="b">
        <v>1</v>
      </c>
      <c r="BY1718" t="b">
        <v>1</v>
      </c>
      <c r="CA1718" t="b">
        <v>1</v>
      </c>
      <c r="CO1718">
        <v>2500</v>
      </c>
      <c r="CR1718">
        <v>28000</v>
      </c>
      <c r="CT1718">
        <v>8000</v>
      </c>
      <c r="DG1718" t="s">
        <v>1065</v>
      </c>
      <c r="DH1718" t="b">
        <v>1</v>
      </c>
      <c r="DL1718" t="b">
        <v>1</v>
      </c>
      <c r="DN1718" t="s">
        <v>12833</v>
      </c>
      <c r="DP1718" t="b">
        <v>1</v>
      </c>
      <c r="DV1718" t="s">
        <v>1066</v>
      </c>
      <c r="ER1718" t="s">
        <v>1066</v>
      </c>
      <c r="ET1718" t="s">
        <v>1066</v>
      </c>
      <c r="FR1718" t="s">
        <v>1066</v>
      </c>
      <c r="GN1718" t="s">
        <v>1066</v>
      </c>
      <c r="HA1718" t="s">
        <v>1066</v>
      </c>
      <c r="HD1718" t="s">
        <v>1066</v>
      </c>
      <c r="HG1718" t="s">
        <v>1066</v>
      </c>
      <c r="HI1718" t="s">
        <v>1066</v>
      </c>
      <c r="HK1718" t="s">
        <v>1296</v>
      </c>
      <c r="HL1718" t="s">
        <v>1065</v>
      </c>
      <c r="HM1718" t="s">
        <v>1066</v>
      </c>
      <c r="HN1718" t="s">
        <v>1066</v>
      </c>
      <c r="HO1718" t="b">
        <v>1</v>
      </c>
      <c r="HS1718" t="s">
        <v>1069</v>
      </c>
      <c r="HT1718" t="s">
        <v>13072</v>
      </c>
      <c r="HU1718" t="s">
        <v>1071</v>
      </c>
      <c r="HV1718" t="s">
        <v>13073</v>
      </c>
      <c r="HW1718" t="s">
        <v>13074</v>
      </c>
      <c r="IB1718" t="b">
        <v>1</v>
      </c>
      <c r="IH1718">
        <v>999</v>
      </c>
      <c r="AHT1718" t="s">
        <v>1385</v>
      </c>
      <c r="AHU1718" t="s">
        <v>13075</v>
      </c>
      <c r="AHV1718" t="b">
        <v>1</v>
      </c>
      <c r="AIC1718" t="s">
        <v>1065</v>
      </c>
      <c r="AID1718" t="s">
        <v>1065</v>
      </c>
      <c r="AIE1718">
        <v>40000</v>
      </c>
      <c r="AIF1718" t="s">
        <v>1065</v>
      </c>
      <c r="AIK1718" t="s">
        <v>1066</v>
      </c>
      <c r="AIM1718" t="s">
        <v>1065</v>
      </c>
      <c r="AIO1718" t="s">
        <v>1066</v>
      </c>
      <c r="AJK1718" t="s">
        <v>1066</v>
      </c>
      <c r="AJM1718" t="s">
        <v>1066</v>
      </c>
      <c r="AKK1718" t="s">
        <v>1066</v>
      </c>
      <c r="ALG1718" t="s">
        <v>1066</v>
      </c>
      <c r="ALT1718" t="s">
        <v>1066</v>
      </c>
      <c r="ALW1718" t="s">
        <v>1066</v>
      </c>
      <c r="ALZ1718" t="s">
        <v>1066</v>
      </c>
      <c r="AMC1718" t="s">
        <v>1066</v>
      </c>
      <c r="AME1718" t="s">
        <v>1066</v>
      </c>
      <c r="AMG1718" t="s">
        <v>1071</v>
      </c>
      <c r="AMH1718" t="s">
        <v>13076</v>
      </c>
      <c r="AMI1718" t="s">
        <v>1087</v>
      </c>
      <c r="AMK1718" t="s">
        <v>1078</v>
      </c>
      <c r="AML1718" t="s">
        <v>13077</v>
      </c>
      <c r="AMM1718" t="s">
        <v>1065</v>
      </c>
      <c r="AMN1718">
        <v>7000</v>
      </c>
      <c r="AMO1718" t="s">
        <v>1066</v>
      </c>
      <c r="AMY1718" t="s">
        <v>1066</v>
      </c>
      <c r="ANW1718" t="s">
        <v>1066</v>
      </c>
      <c r="ANZ1718" t="s">
        <v>1066</v>
      </c>
      <c r="AOC1718" t="s">
        <v>1066</v>
      </c>
      <c r="AOE1718" t="s">
        <v>1065</v>
      </c>
    </row>
    <row r="1719" spans="3:1023 1025:1071">
      <c r="C1719" t="s">
        <v>13078</v>
      </c>
      <c r="D1719" t="s">
        <v>39025</v>
      </c>
      <c r="AHT1719" t="s">
        <v>1117</v>
      </c>
      <c r="AHU1719" t="s">
        <v>13079</v>
      </c>
      <c r="AHV1719" t="b">
        <v>1</v>
      </c>
      <c r="AIC1719" t="s">
        <v>1065</v>
      </c>
      <c r="AID1719" t="s">
        <v>1065</v>
      </c>
      <c r="AIE1719">
        <v>39000</v>
      </c>
      <c r="AIF1719" t="s">
        <v>1100</v>
      </c>
      <c r="AII1719" t="s">
        <v>1101</v>
      </c>
      <c r="AIK1719" t="s">
        <v>1066</v>
      </c>
      <c r="AIM1719" t="s">
        <v>1065</v>
      </c>
      <c r="AIO1719" t="s">
        <v>1065</v>
      </c>
      <c r="AIS1719" t="b">
        <v>1</v>
      </c>
      <c r="AJI1719" t="s">
        <v>1066</v>
      </c>
      <c r="AJK1719" t="s">
        <v>1066</v>
      </c>
      <c r="AJM1719" t="s">
        <v>1066</v>
      </c>
      <c r="AKK1719" t="s">
        <v>1066</v>
      </c>
      <c r="ALG1719" t="s">
        <v>1066</v>
      </c>
      <c r="ALT1719" t="s">
        <v>1066</v>
      </c>
      <c r="ALW1719" t="s">
        <v>1066</v>
      </c>
      <c r="ALZ1719" t="s">
        <v>1066</v>
      </c>
      <c r="AMC1719" t="s">
        <v>1066</v>
      </c>
      <c r="AME1719" t="s">
        <v>1066</v>
      </c>
      <c r="AMG1719" t="s">
        <v>1071</v>
      </c>
      <c r="AMH1719" t="s">
        <v>13080</v>
      </c>
      <c r="AMI1719" t="s">
        <v>13081</v>
      </c>
      <c r="AMK1719" t="s">
        <v>1078</v>
      </c>
      <c r="AML1719" t="s">
        <v>13082</v>
      </c>
      <c r="AMM1719" t="s">
        <v>1065</v>
      </c>
      <c r="AMN1719">
        <v>7000</v>
      </c>
      <c r="AMO1719" t="s">
        <v>1066</v>
      </c>
      <c r="AMY1719" t="s">
        <v>1066</v>
      </c>
      <c r="ANW1719" t="s">
        <v>1066</v>
      </c>
      <c r="ANZ1719" t="s">
        <v>1066</v>
      </c>
      <c r="AOC1719" t="s">
        <v>1066</v>
      </c>
      <c r="AOE1719" t="s">
        <v>1065</v>
      </c>
    </row>
    <row r="1720" spans="3:1023 1025:1071">
      <c r="C1720" t="s">
        <v>13083</v>
      </c>
      <c r="D1720" t="s">
        <v>39025</v>
      </c>
      <c r="AHT1720" t="s">
        <v>1385</v>
      </c>
      <c r="AHU1720" t="s">
        <v>13084</v>
      </c>
      <c r="AHV1720" t="b">
        <v>1</v>
      </c>
      <c r="AIC1720" t="s">
        <v>1065</v>
      </c>
      <c r="AID1720" t="s">
        <v>1065</v>
      </c>
      <c r="AIE1720">
        <v>38000</v>
      </c>
      <c r="AIF1720" t="s">
        <v>1065</v>
      </c>
      <c r="AIK1720" t="s">
        <v>1066</v>
      </c>
      <c r="AIM1720" t="s">
        <v>1065</v>
      </c>
      <c r="AIO1720" t="s">
        <v>1066</v>
      </c>
      <c r="AJK1720" t="s">
        <v>1066</v>
      </c>
      <c r="AJM1720" t="s">
        <v>1066</v>
      </c>
      <c r="AKK1720" t="s">
        <v>1066</v>
      </c>
      <c r="ALG1720" t="s">
        <v>1066</v>
      </c>
      <c r="ALT1720" t="s">
        <v>1066</v>
      </c>
      <c r="ALW1720" t="s">
        <v>1066</v>
      </c>
      <c r="ALZ1720" t="s">
        <v>1066</v>
      </c>
      <c r="AMC1720" t="s">
        <v>1066</v>
      </c>
      <c r="AME1720" t="s">
        <v>1066</v>
      </c>
      <c r="AMG1720" t="s">
        <v>1071</v>
      </c>
      <c r="AMH1720" t="s">
        <v>13085</v>
      </c>
      <c r="AMI1720" t="s">
        <v>1087</v>
      </c>
      <c r="AMK1720" t="s">
        <v>1078</v>
      </c>
      <c r="AML1720" t="s">
        <v>13086</v>
      </c>
      <c r="AMM1720" t="s">
        <v>1065</v>
      </c>
      <c r="AMN1720">
        <v>7002</v>
      </c>
      <c r="AMO1720" t="s">
        <v>1066</v>
      </c>
      <c r="AMY1720" t="s">
        <v>1066</v>
      </c>
      <c r="ANW1720" t="s">
        <v>1066</v>
      </c>
      <c r="ANZ1720" t="s">
        <v>1066</v>
      </c>
      <c r="AOC1720" t="s">
        <v>1066</v>
      </c>
      <c r="AOE1720" t="s">
        <v>1065</v>
      </c>
    </row>
    <row r="1721" spans="3:1023 1025:1071">
      <c r="C1721" t="s">
        <v>13087</v>
      </c>
      <c r="D1721" t="s">
        <v>39025</v>
      </c>
      <c r="F1721" t="s">
        <v>10213</v>
      </c>
      <c r="G1721" t="s">
        <v>13088</v>
      </c>
      <c r="H1721" t="b">
        <v>1</v>
      </c>
      <c r="O1721">
        <v>2</v>
      </c>
      <c r="P1721" t="s">
        <v>1065</v>
      </c>
      <c r="Q1721" t="s">
        <v>1065</v>
      </c>
      <c r="R1721">
        <v>40000</v>
      </c>
      <c r="S1721" t="s">
        <v>1065</v>
      </c>
      <c r="X1721" t="s">
        <v>1066</v>
      </c>
      <c r="Z1721" t="s">
        <v>1065</v>
      </c>
      <c r="AB1721">
        <v>1</v>
      </c>
      <c r="AC1721">
        <v>39725</v>
      </c>
      <c r="AD1721">
        <v>275</v>
      </c>
      <c r="AS1721">
        <v>30</v>
      </c>
      <c r="AU1721">
        <v>0</v>
      </c>
      <c r="AW1721" t="b">
        <v>1</v>
      </c>
      <c r="AZ1721" t="b">
        <v>1</v>
      </c>
      <c r="BE1721" t="b">
        <v>1</v>
      </c>
      <c r="BP1721" t="s">
        <v>1065</v>
      </c>
      <c r="BQ1721" t="s">
        <v>13089</v>
      </c>
      <c r="BR1721" t="s">
        <v>1066</v>
      </c>
      <c r="BT1721">
        <v>0</v>
      </c>
      <c r="BU1721">
        <v>0</v>
      </c>
      <c r="BV1721" t="b">
        <v>1</v>
      </c>
      <c r="BX1721" t="b">
        <v>1</v>
      </c>
      <c r="BY1721" t="b">
        <v>1</v>
      </c>
      <c r="CO1721">
        <v>250</v>
      </c>
      <c r="CQ1721">
        <v>300</v>
      </c>
      <c r="CR1721">
        <v>37860</v>
      </c>
      <c r="DG1721" t="s">
        <v>1065</v>
      </c>
      <c r="DH1721" t="b">
        <v>1</v>
      </c>
      <c r="DP1721" t="b">
        <v>1</v>
      </c>
      <c r="DV1721" t="s">
        <v>1065</v>
      </c>
      <c r="DY1721" t="b">
        <v>1</v>
      </c>
      <c r="EP1721" t="s">
        <v>1066</v>
      </c>
      <c r="ER1721" t="s">
        <v>1066</v>
      </c>
      <c r="ET1721" t="s">
        <v>1066</v>
      </c>
      <c r="FR1721" t="s">
        <v>1066</v>
      </c>
      <c r="GN1721" t="s">
        <v>1066</v>
      </c>
      <c r="HA1721" t="s">
        <v>1066</v>
      </c>
      <c r="HD1721" t="s">
        <v>1066</v>
      </c>
      <c r="HG1721" t="s">
        <v>1066</v>
      </c>
      <c r="HI1721" t="s">
        <v>1066</v>
      </c>
      <c r="HK1721" t="s">
        <v>1068</v>
      </c>
      <c r="HL1721" t="s">
        <v>1065</v>
      </c>
      <c r="HM1721" t="s">
        <v>1066</v>
      </c>
      <c r="HN1721" t="s">
        <v>1066</v>
      </c>
      <c r="HO1721" t="b">
        <v>1</v>
      </c>
      <c r="HS1721" t="s">
        <v>1069</v>
      </c>
      <c r="HT1721" t="s">
        <v>13090</v>
      </c>
      <c r="HU1721" t="s">
        <v>1071</v>
      </c>
      <c r="HV1721" t="s">
        <v>13091</v>
      </c>
      <c r="HW1721" t="s">
        <v>13092</v>
      </c>
      <c r="IB1721" t="b">
        <v>1</v>
      </c>
      <c r="IH1721">
        <v>999</v>
      </c>
      <c r="ZS1721" t="s">
        <v>1151</v>
      </c>
      <c r="ZT1721" t="s">
        <v>13093</v>
      </c>
      <c r="ZV1721" t="b">
        <v>1</v>
      </c>
      <c r="AAB1721" t="s">
        <v>1065</v>
      </c>
      <c r="AAC1721" t="s">
        <v>1065</v>
      </c>
      <c r="AAD1721">
        <v>37725</v>
      </c>
      <c r="AAE1721" t="s">
        <v>1065</v>
      </c>
      <c r="AAJ1721" t="s">
        <v>1066</v>
      </c>
      <c r="AAL1721" t="s">
        <v>1065</v>
      </c>
      <c r="AAN1721">
        <v>30</v>
      </c>
      <c r="AAO1721">
        <v>560</v>
      </c>
      <c r="AAP1721">
        <v>0</v>
      </c>
      <c r="AAQ1721">
        <v>0</v>
      </c>
      <c r="AAU1721" t="b">
        <v>1</v>
      </c>
      <c r="AAZ1721" t="b">
        <v>1</v>
      </c>
      <c r="ABK1721">
        <v>0</v>
      </c>
      <c r="ABL1721">
        <v>0</v>
      </c>
      <c r="ABM1721" t="b">
        <v>1</v>
      </c>
      <c r="ABN1721" t="b">
        <v>1</v>
      </c>
      <c r="ABO1721" t="b">
        <v>1</v>
      </c>
      <c r="ABP1721" t="b">
        <v>1</v>
      </c>
      <c r="ABU1721" t="b">
        <v>1</v>
      </c>
      <c r="ABX1721" t="b">
        <v>1</v>
      </c>
      <c r="ACA1721" t="b">
        <v>1</v>
      </c>
      <c r="ACF1721">
        <v>2000</v>
      </c>
      <c r="ACG1721">
        <v>2800</v>
      </c>
      <c r="ACH1721">
        <v>4125</v>
      </c>
      <c r="ACI1721">
        <v>17940</v>
      </c>
      <c r="ACN1721">
        <v>4800</v>
      </c>
      <c r="ACQ1721">
        <v>1500</v>
      </c>
      <c r="ACT1721">
        <v>8500</v>
      </c>
      <c r="ACX1721" t="s">
        <v>1065</v>
      </c>
      <c r="ACY1721" t="s">
        <v>1065</v>
      </c>
      <c r="ADE1721" t="b">
        <v>1</v>
      </c>
      <c r="ADS1721" t="s">
        <v>1066</v>
      </c>
      <c r="ADU1721" t="s">
        <v>1066</v>
      </c>
      <c r="ADW1721" t="s">
        <v>1065</v>
      </c>
      <c r="ADX1721" t="s">
        <v>13094</v>
      </c>
      <c r="AEC1721" t="b">
        <v>1</v>
      </c>
      <c r="AEL1721" t="b">
        <v>1</v>
      </c>
      <c r="AEP1721" t="b">
        <v>1</v>
      </c>
      <c r="AEU1721" t="s">
        <v>1066</v>
      </c>
      <c r="AFQ1721" t="s">
        <v>1066</v>
      </c>
      <c r="AGD1721" t="s">
        <v>1066</v>
      </c>
      <c r="AGG1721" t="s">
        <v>1066</v>
      </c>
      <c r="AGJ1721" t="s">
        <v>1066</v>
      </c>
      <c r="AGM1721" t="s">
        <v>1066</v>
      </c>
      <c r="AGO1721" t="s">
        <v>1066</v>
      </c>
      <c r="AGQ1721" t="s">
        <v>1068</v>
      </c>
      <c r="AGR1721" t="s">
        <v>1065</v>
      </c>
      <c r="AGS1721" t="s">
        <v>1066</v>
      </c>
      <c r="AGT1721" t="s">
        <v>1066</v>
      </c>
      <c r="AGU1721" t="b">
        <v>1</v>
      </c>
      <c r="AGY1721" t="s">
        <v>1069</v>
      </c>
      <c r="AGZ1721" t="s">
        <v>13095</v>
      </c>
      <c r="AHA1721" t="s">
        <v>1071</v>
      </c>
      <c r="AHB1721" t="s">
        <v>13096</v>
      </c>
      <c r="AHC1721" t="s">
        <v>1065</v>
      </c>
      <c r="AHD1721" t="s">
        <v>13097</v>
      </c>
      <c r="AHE1721" t="s">
        <v>1066</v>
      </c>
      <c r="AHG1721" t="s">
        <v>1090</v>
      </c>
      <c r="AHH1721" t="b">
        <v>1</v>
      </c>
      <c r="AHR1721" t="s">
        <v>1090</v>
      </c>
      <c r="AMK1721" t="s">
        <v>1078</v>
      </c>
      <c r="AML1721" t="s">
        <v>13098</v>
      </c>
      <c r="AMM1721" t="s">
        <v>1065</v>
      </c>
      <c r="AMN1721">
        <v>7000</v>
      </c>
      <c r="AMO1721" t="s">
        <v>1066</v>
      </c>
      <c r="AMY1721" t="s">
        <v>1066</v>
      </c>
      <c r="ANW1721" t="s">
        <v>1066</v>
      </c>
      <c r="ANZ1721" t="s">
        <v>1066</v>
      </c>
      <c r="AOC1721" t="s">
        <v>1066</v>
      </c>
      <c r="AOE1721" t="s">
        <v>1065</v>
      </c>
    </row>
    <row r="1722" spans="3:1023 1025:1071">
      <c r="C1722" t="s">
        <v>13099</v>
      </c>
      <c r="D1722" t="s">
        <v>39025</v>
      </c>
      <c r="F1722" t="s">
        <v>10213</v>
      </c>
      <c r="G1722" t="s">
        <v>13100</v>
      </c>
      <c r="H1722" t="b">
        <v>1</v>
      </c>
      <c r="O1722">
        <v>1</v>
      </c>
      <c r="P1722" t="s">
        <v>1065</v>
      </c>
      <c r="Q1722" t="s">
        <v>1065</v>
      </c>
      <c r="R1722">
        <v>40000</v>
      </c>
      <c r="S1722" t="s">
        <v>1065</v>
      </c>
      <c r="X1722" t="s">
        <v>1066</v>
      </c>
      <c r="Z1722" t="s">
        <v>1065</v>
      </c>
      <c r="AB1722">
        <v>1</v>
      </c>
      <c r="AC1722">
        <v>39720</v>
      </c>
      <c r="AD1722">
        <v>280</v>
      </c>
      <c r="AS1722">
        <v>20</v>
      </c>
      <c r="AU1722">
        <v>0</v>
      </c>
      <c r="AW1722" t="b">
        <v>1</v>
      </c>
      <c r="AY1722" t="b">
        <v>1</v>
      </c>
      <c r="AZ1722" t="b">
        <v>1</v>
      </c>
      <c r="BB1722" t="b">
        <v>1</v>
      </c>
      <c r="BP1722" t="s">
        <v>1065</v>
      </c>
      <c r="BQ1722" t="s">
        <v>13101</v>
      </c>
      <c r="BR1722" t="s">
        <v>1066</v>
      </c>
      <c r="BT1722">
        <v>0</v>
      </c>
      <c r="BU1722">
        <v>0</v>
      </c>
      <c r="BV1722" t="b">
        <v>1</v>
      </c>
      <c r="BX1722" t="b">
        <v>1</v>
      </c>
      <c r="BY1722" t="b">
        <v>1</v>
      </c>
      <c r="CA1722" t="b">
        <v>1</v>
      </c>
      <c r="CO1722">
        <v>5600</v>
      </c>
      <c r="CQ1722">
        <v>2000</v>
      </c>
      <c r="CR1722">
        <v>20000</v>
      </c>
      <c r="CT1722">
        <v>12000</v>
      </c>
      <c r="DG1722" t="s">
        <v>1065</v>
      </c>
      <c r="DH1722" t="b">
        <v>1</v>
      </c>
      <c r="DI1722" t="b">
        <v>1</v>
      </c>
      <c r="DQ1722" t="b">
        <v>1</v>
      </c>
      <c r="DV1722" t="s">
        <v>1066</v>
      </c>
      <c r="ER1722" t="s">
        <v>1066</v>
      </c>
      <c r="ET1722" t="s">
        <v>1066</v>
      </c>
      <c r="FR1722" t="s">
        <v>1066</v>
      </c>
      <c r="GN1722" t="s">
        <v>1066</v>
      </c>
      <c r="HA1722" t="s">
        <v>1066</v>
      </c>
      <c r="HD1722" t="s">
        <v>1066</v>
      </c>
      <c r="HG1722" t="s">
        <v>1066</v>
      </c>
      <c r="HI1722" t="s">
        <v>1066</v>
      </c>
      <c r="HK1722" t="s">
        <v>1296</v>
      </c>
      <c r="HL1722" t="s">
        <v>1065</v>
      </c>
      <c r="HM1722" t="s">
        <v>1066</v>
      </c>
      <c r="HN1722" t="s">
        <v>1066</v>
      </c>
      <c r="HO1722" t="b">
        <v>1</v>
      </c>
      <c r="HS1722" t="s">
        <v>1069</v>
      </c>
      <c r="HT1722" t="s">
        <v>13102</v>
      </c>
      <c r="HU1722" t="s">
        <v>1071</v>
      </c>
      <c r="HV1722" t="s">
        <v>13103</v>
      </c>
      <c r="HW1722" t="s">
        <v>13104</v>
      </c>
      <c r="IB1722" t="b">
        <v>1</v>
      </c>
      <c r="IH1722">
        <v>999</v>
      </c>
      <c r="AHT1722" t="s">
        <v>1385</v>
      </c>
      <c r="AHU1722" t="s">
        <v>13105</v>
      </c>
      <c r="AHW1722" t="b">
        <v>1</v>
      </c>
      <c r="AIC1722" t="s">
        <v>1065</v>
      </c>
      <c r="AID1722" t="s">
        <v>1065</v>
      </c>
      <c r="AIE1722">
        <v>38350</v>
      </c>
      <c r="AIF1722" t="s">
        <v>1065</v>
      </c>
      <c r="AIK1722" t="s">
        <v>1066</v>
      </c>
      <c r="AIM1722" t="s">
        <v>1065</v>
      </c>
      <c r="AIO1722" t="s">
        <v>1066</v>
      </c>
      <c r="AJK1722" t="s">
        <v>1066</v>
      </c>
      <c r="AJM1722" t="s">
        <v>1066</v>
      </c>
      <c r="AKK1722" t="s">
        <v>1066</v>
      </c>
      <c r="ALG1722" t="s">
        <v>1066</v>
      </c>
      <c r="ALT1722" t="s">
        <v>1066</v>
      </c>
      <c r="ALW1722" t="s">
        <v>1066</v>
      </c>
      <c r="ALZ1722" t="s">
        <v>1066</v>
      </c>
      <c r="AMC1722" t="s">
        <v>1066</v>
      </c>
      <c r="AME1722" t="s">
        <v>1066</v>
      </c>
      <c r="AMG1722" t="s">
        <v>1071</v>
      </c>
      <c r="AMH1722" t="s">
        <v>13106</v>
      </c>
      <c r="AMI1722" t="s">
        <v>1087</v>
      </c>
      <c r="AMK1722" t="s">
        <v>1078</v>
      </c>
      <c r="AML1722" t="s">
        <v>13107</v>
      </c>
      <c r="AMM1722" t="s">
        <v>1065</v>
      </c>
      <c r="AMN1722">
        <v>7000</v>
      </c>
      <c r="AMO1722" t="s">
        <v>1066</v>
      </c>
      <c r="AMY1722" t="s">
        <v>1066</v>
      </c>
      <c r="ANW1722" t="s">
        <v>1066</v>
      </c>
      <c r="ANZ1722" t="s">
        <v>1066</v>
      </c>
      <c r="AOC1722" t="s">
        <v>1066</v>
      </c>
      <c r="AOE1722" t="s">
        <v>1065</v>
      </c>
    </row>
    <row r="1723" spans="3:1023 1025:1071">
      <c r="C1723" t="s">
        <v>13108</v>
      </c>
      <c r="D1723" t="s">
        <v>39025</v>
      </c>
      <c r="ZS1723" t="s">
        <v>1091</v>
      </c>
      <c r="ZT1723" t="s">
        <v>13109</v>
      </c>
      <c r="ZU1723" t="b">
        <v>1</v>
      </c>
      <c r="AAB1723" t="s">
        <v>1065</v>
      </c>
      <c r="AAC1723" t="s">
        <v>1065</v>
      </c>
      <c r="AAD1723">
        <v>39975</v>
      </c>
      <c r="AAE1723" t="s">
        <v>1065</v>
      </c>
      <c r="AAJ1723" t="s">
        <v>1066</v>
      </c>
      <c r="AAL1723" t="s">
        <v>1065</v>
      </c>
      <c r="AAN1723">
        <v>0</v>
      </c>
      <c r="AAO1723">
        <v>0</v>
      </c>
      <c r="AAP1723">
        <v>45</v>
      </c>
      <c r="AAQ1723">
        <v>240</v>
      </c>
      <c r="AAU1723" t="b">
        <v>1</v>
      </c>
      <c r="AAW1723" t="b">
        <v>1</v>
      </c>
      <c r="ABB1723" t="b">
        <v>1</v>
      </c>
      <c r="ABK1723">
        <v>14785</v>
      </c>
      <c r="ABL1723">
        <v>0</v>
      </c>
      <c r="ABP1723" t="b">
        <v>1</v>
      </c>
      <c r="ABR1723" t="b">
        <v>1</v>
      </c>
      <c r="ABU1723" t="b">
        <v>1</v>
      </c>
      <c r="ACI1723">
        <v>24000</v>
      </c>
      <c r="ACK1723">
        <v>27800</v>
      </c>
      <c r="ACN1723">
        <v>3200</v>
      </c>
      <c r="ACX1723" t="s">
        <v>1065</v>
      </c>
      <c r="ACY1723" t="s">
        <v>1065</v>
      </c>
      <c r="ADB1723" t="b">
        <v>1</v>
      </c>
      <c r="ADE1723" t="b">
        <v>1</v>
      </c>
      <c r="ADS1723" t="s">
        <v>1066</v>
      </c>
      <c r="ADU1723" t="s">
        <v>1066</v>
      </c>
      <c r="ADW1723" t="s">
        <v>1066</v>
      </c>
      <c r="AEU1723" t="s">
        <v>1066</v>
      </c>
      <c r="AFQ1723" t="s">
        <v>1066</v>
      </c>
      <c r="AGD1723" t="s">
        <v>1066</v>
      </c>
      <c r="AGG1723" t="s">
        <v>1066</v>
      </c>
      <c r="AGJ1723" t="s">
        <v>1066</v>
      </c>
      <c r="AGM1723" t="s">
        <v>1066</v>
      </c>
      <c r="AGO1723" t="s">
        <v>1066</v>
      </c>
      <c r="AGQ1723" t="s">
        <v>1068</v>
      </c>
      <c r="AGR1723" t="s">
        <v>1065</v>
      </c>
      <c r="AGS1723" t="s">
        <v>1066</v>
      </c>
      <c r="AGT1723" t="s">
        <v>1066</v>
      </c>
      <c r="AGU1723" t="b">
        <v>1</v>
      </c>
      <c r="AGY1723" t="s">
        <v>1069</v>
      </c>
      <c r="AGZ1723" t="s">
        <v>13110</v>
      </c>
      <c r="AHA1723" t="s">
        <v>1071</v>
      </c>
      <c r="AHB1723" t="s">
        <v>13111</v>
      </c>
      <c r="AHC1723" t="s">
        <v>1066</v>
      </c>
      <c r="AHE1723" t="s">
        <v>1066</v>
      </c>
      <c r="AHG1723" t="s">
        <v>13112</v>
      </c>
      <c r="AHL1723" t="b">
        <v>1</v>
      </c>
      <c r="AHR1723" t="s">
        <v>1090</v>
      </c>
      <c r="AHT1723" t="s">
        <v>1151</v>
      </c>
      <c r="AHU1723" t="s">
        <v>13113</v>
      </c>
      <c r="AHV1723" t="b">
        <v>1</v>
      </c>
      <c r="AIC1723" t="s">
        <v>1065</v>
      </c>
      <c r="AID1723" t="s">
        <v>1065</v>
      </c>
      <c r="AIE1723">
        <v>38075</v>
      </c>
      <c r="AIF1723" t="s">
        <v>1065</v>
      </c>
      <c r="AIK1723" t="s">
        <v>1066</v>
      </c>
      <c r="AIM1723" t="s">
        <v>1065</v>
      </c>
      <c r="AIO1723" t="s">
        <v>1065</v>
      </c>
      <c r="AIU1723" t="b">
        <v>1</v>
      </c>
      <c r="AJI1723" t="s">
        <v>1066</v>
      </c>
      <c r="AJK1723" t="s">
        <v>1066</v>
      </c>
      <c r="AJM1723" t="s">
        <v>1065</v>
      </c>
      <c r="AJN1723" t="s">
        <v>13114</v>
      </c>
      <c r="AJQ1723" t="b">
        <v>1</v>
      </c>
      <c r="AKB1723" t="b">
        <v>1</v>
      </c>
      <c r="AKE1723" t="b">
        <v>1</v>
      </c>
      <c r="AKK1723" t="s">
        <v>1066</v>
      </c>
      <c r="ALG1723" t="s">
        <v>1066</v>
      </c>
      <c r="ALT1723" t="s">
        <v>1066</v>
      </c>
      <c r="ALW1723" t="s">
        <v>1066</v>
      </c>
      <c r="ALZ1723" t="s">
        <v>1066</v>
      </c>
      <c r="AMC1723" t="s">
        <v>1066</v>
      </c>
      <c r="AME1723" t="s">
        <v>1066</v>
      </c>
      <c r="AMG1723" t="s">
        <v>1071</v>
      </c>
      <c r="AMH1723" t="s">
        <v>13115</v>
      </c>
      <c r="AMI1723" t="s">
        <v>1090</v>
      </c>
      <c r="AMK1723" t="s">
        <v>1078</v>
      </c>
      <c r="AML1723" t="s">
        <v>13116</v>
      </c>
      <c r="AMM1723" t="s">
        <v>1065</v>
      </c>
      <c r="AMN1723">
        <v>7000</v>
      </c>
      <c r="AMO1723" t="s">
        <v>1066</v>
      </c>
      <c r="AMY1723" t="s">
        <v>1066</v>
      </c>
      <c r="ANW1723" t="s">
        <v>1066</v>
      </c>
      <c r="ANZ1723" t="s">
        <v>1066</v>
      </c>
      <c r="AOC1723" t="s">
        <v>1066</v>
      </c>
      <c r="AOE1723" t="s">
        <v>1065</v>
      </c>
    </row>
    <row r="1724" spans="3:1023 1025:1071">
      <c r="C1724" t="s">
        <v>13117</v>
      </c>
      <c r="D1724" t="s">
        <v>39025</v>
      </c>
      <c r="F1724" t="s">
        <v>10213</v>
      </c>
      <c r="G1724" t="s">
        <v>13118</v>
      </c>
      <c r="H1724" t="b">
        <v>1</v>
      </c>
      <c r="I1724" t="b">
        <v>1</v>
      </c>
      <c r="O1724">
        <v>3</v>
      </c>
      <c r="P1724" t="s">
        <v>1065</v>
      </c>
      <c r="Q1724" t="s">
        <v>1065</v>
      </c>
      <c r="R1724">
        <v>40000</v>
      </c>
      <c r="S1724" t="s">
        <v>1065</v>
      </c>
      <c r="X1724" t="s">
        <v>1066</v>
      </c>
      <c r="Z1724" t="s">
        <v>1065</v>
      </c>
      <c r="AB1724">
        <v>2</v>
      </c>
      <c r="AC1724">
        <v>16500</v>
      </c>
      <c r="AD1724">
        <v>999</v>
      </c>
      <c r="AE1724">
        <v>21400</v>
      </c>
      <c r="AF1724">
        <v>999</v>
      </c>
      <c r="AS1724">
        <v>30</v>
      </c>
      <c r="AU1724">
        <v>0</v>
      </c>
      <c r="AW1724" t="b">
        <v>1</v>
      </c>
      <c r="AZ1724" t="b">
        <v>1</v>
      </c>
      <c r="BI1724" t="b">
        <v>1</v>
      </c>
      <c r="BM1724" t="b">
        <v>1</v>
      </c>
      <c r="BP1724" t="s">
        <v>1065</v>
      </c>
      <c r="BQ1724" t="s">
        <v>13119</v>
      </c>
      <c r="BR1724" t="s">
        <v>1065</v>
      </c>
      <c r="BS1724" t="s">
        <v>13120</v>
      </c>
      <c r="BT1724">
        <v>0</v>
      </c>
      <c r="BU1724">
        <v>5000</v>
      </c>
      <c r="BV1724" t="b">
        <v>1</v>
      </c>
      <c r="BX1724" t="b">
        <v>1</v>
      </c>
      <c r="BY1724" t="b">
        <v>1</v>
      </c>
      <c r="CO1724">
        <v>6700</v>
      </c>
      <c r="CQ1724">
        <v>4500</v>
      </c>
      <c r="CR1724">
        <v>32100</v>
      </c>
      <c r="DG1724" t="s">
        <v>1065</v>
      </c>
      <c r="DH1724" t="b">
        <v>1</v>
      </c>
      <c r="DI1724" t="b">
        <v>1</v>
      </c>
      <c r="DP1724" t="b">
        <v>1</v>
      </c>
      <c r="DQ1724" t="b">
        <v>1</v>
      </c>
      <c r="DV1724" t="s">
        <v>1066</v>
      </c>
      <c r="ER1724" t="s">
        <v>1066</v>
      </c>
      <c r="ET1724" t="s">
        <v>1066</v>
      </c>
      <c r="FR1724" t="s">
        <v>1066</v>
      </c>
      <c r="GN1724" t="s">
        <v>1066</v>
      </c>
      <c r="HA1724" t="s">
        <v>1066</v>
      </c>
      <c r="HD1724" t="s">
        <v>1066</v>
      </c>
      <c r="HG1724" t="s">
        <v>1066</v>
      </c>
      <c r="HI1724" t="s">
        <v>1066</v>
      </c>
      <c r="HK1724" t="s">
        <v>1068</v>
      </c>
      <c r="HL1724" t="s">
        <v>1065</v>
      </c>
      <c r="HM1724" t="s">
        <v>1066</v>
      </c>
      <c r="HN1724" t="s">
        <v>1066</v>
      </c>
      <c r="HO1724" t="b">
        <v>1</v>
      </c>
      <c r="HS1724" t="s">
        <v>1209</v>
      </c>
      <c r="HT1724" t="s">
        <v>13121</v>
      </c>
      <c r="HU1724" t="s">
        <v>1071</v>
      </c>
      <c r="HV1724" t="s">
        <v>13122</v>
      </c>
      <c r="HW1724" t="s">
        <v>13123</v>
      </c>
      <c r="ID1724" t="b">
        <v>1</v>
      </c>
      <c r="IE1724" t="b">
        <v>1</v>
      </c>
      <c r="IH1724">
        <v>999</v>
      </c>
      <c r="AMK1724" t="s">
        <v>1078</v>
      </c>
      <c r="AML1724" t="s">
        <v>13124</v>
      </c>
      <c r="AMM1724" t="s">
        <v>1065</v>
      </c>
      <c r="AMN1724">
        <v>7000</v>
      </c>
      <c r="AMO1724" t="s">
        <v>1066</v>
      </c>
      <c r="AMY1724" t="s">
        <v>1066</v>
      </c>
      <c r="ANW1724" t="s">
        <v>1066</v>
      </c>
      <c r="ANZ1724" t="s">
        <v>1066</v>
      </c>
      <c r="AOC1724" t="s">
        <v>1066</v>
      </c>
      <c r="AOE1724" t="s">
        <v>1065</v>
      </c>
    </row>
    <row r="1725" spans="3:1023 1025:1071">
      <c r="C1725" t="s">
        <v>13125</v>
      </c>
      <c r="D1725" t="s">
        <v>39025</v>
      </c>
      <c r="F1725" t="s">
        <v>10213</v>
      </c>
      <c r="G1725" t="s">
        <v>13126</v>
      </c>
      <c r="H1725" t="b">
        <v>1</v>
      </c>
      <c r="O1725">
        <v>3</v>
      </c>
      <c r="P1725" t="s">
        <v>1065</v>
      </c>
      <c r="Q1725" t="s">
        <v>1065</v>
      </c>
      <c r="R1725">
        <v>40000</v>
      </c>
      <c r="S1725" t="s">
        <v>1065</v>
      </c>
      <c r="X1725" t="s">
        <v>1066</v>
      </c>
      <c r="Z1725" t="s">
        <v>1065</v>
      </c>
      <c r="AB1725">
        <v>1</v>
      </c>
      <c r="AC1725">
        <v>39700</v>
      </c>
      <c r="AD1725">
        <v>999</v>
      </c>
      <c r="AS1725">
        <v>30</v>
      </c>
      <c r="AU1725">
        <v>0</v>
      </c>
      <c r="AW1725" t="b">
        <v>1</v>
      </c>
      <c r="AZ1725" t="b">
        <v>1</v>
      </c>
      <c r="BB1725" t="b">
        <v>1</v>
      </c>
      <c r="BJ1725" t="b">
        <v>1</v>
      </c>
      <c r="BP1725" t="s">
        <v>1065</v>
      </c>
      <c r="BQ1725" t="s">
        <v>13127</v>
      </c>
      <c r="BR1725" t="s">
        <v>1066</v>
      </c>
      <c r="BT1725">
        <v>0</v>
      </c>
      <c r="BU1725">
        <v>0</v>
      </c>
      <c r="BV1725" t="b">
        <v>1</v>
      </c>
      <c r="BY1725" t="b">
        <v>1</v>
      </c>
      <c r="CC1725" t="b">
        <v>1</v>
      </c>
      <c r="CO1725">
        <v>3000</v>
      </c>
      <c r="CR1725">
        <v>33000</v>
      </c>
      <c r="CV1725">
        <v>3000</v>
      </c>
      <c r="DG1725" t="s">
        <v>1065</v>
      </c>
      <c r="DH1725" t="b">
        <v>1</v>
      </c>
      <c r="DI1725" t="b">
        <v>1</v>
      </c>
      <c r="DP1725" t="b">
        <v>1</v>
      </c>
      <c r="DQ1725" t="b">
        <v>1</v>
      </c>
      <c r="DV1725" t="s">
        <v>1065</v>
      </c>
      <c r="ED1725" t="b">
        <v>1</v>
      </c>
      <c r="EP1725" t="s">
        <v>1066</v>
      </c>
      <c r="ER1725" t="s">
        <v>1066</v>
      </c>
      <c r="ET1725" t="s">
        <v>1066</v>
      </c>
      <c r="FR1725" t="s">
        <v>1066</v>
      </c>
      <c r="GN1725" t="s">
        <v>1066</v>
      </c>
      <c r="HA1725" t="s">
        <v>1066</v>
      </c>
      <c r="HD1725" t="s">
        <v>1066</v>
      </c>
      <c r="HG1725" t="s">
        <v>1066</v>
      </c>
      <c r="HI1725" t="s">
        <v>1066</v>
      </c>
      <c r="HK1725" t="s">
        <v>1068</v>
      </c>
      <c r="HL1725" t="s">
        <v>1065</v>
      </c>
      <c r="HM1725" t="s">
        <v>1066</v>
      </c>
      <c r="HN1725" t="s">
        <v>1066</v>
      </c>
      <c r="HO1725" t="b">
        <v>1</v>
      </c>
      <c r="HS1725" t="s">
        <v>1069</v>
      </c>
      <c r="HT1725" t="s">
        <v>13128</v>
      </c>
      <c r="HU1725" t="s">
        <v>1071</v>
      </c>
      <c r="HV1725" t="s">
        <v>13129</v>
      </c>
      <c r="HW1725" t="s">
        <v>13130</v>
      </c>
      <c r="IB1725" t="b">
        <v>1</v>
      </c>
      <c r="IH1725">
        <v>999</v>
      </c>
      <c r="ZS1725" t="s">
        <v>1151</v>
      </c>
      <c r="ZT1725" t="s">
        <v>13131</v>
      </c>
      <c r="ZU1725" t="b">
        <v>1</v>
      </c>
      <c r="AAB1725" t="s">
        <v>1065</v>
      </c>
      <c r="AAC1725" t="s">
        <v>1065</v>
      </c>
      <c r="AAD1725">
        <v>38700</v>
      </c>
      <c r="AAE1725" t="s">
        <v>1065</v>
      </c>
      <c r="AAJ1725" t="s">
        <v>1066</v>
      </c>
      <c r="AAL1725" t="s">
        <v>1065</v>
      </c>
      <c r="AAN1725">
        <v>30</v>
      </c>
      <c r="AAO1725">
        <v>300</v>
      </c>
      <c r="AAP1725">
        <v>0</v>
      </c>
      <c r="AAQ1725">
        <v>0</v>
      </c>
      <c r="AAU1725" t="b">
        <v>1</v>
      </c>
      <c r="ABK1725">
        <v>0</v>
      </c>
      <c r="ABL1725">
        <v>0</v>
      </c>
      <c r="ABN1725" t="b">
        <v>1</v>
      </c>
      <c r="ABO1725" t="b">
        <v>1</v>
      </c>
      <c r="ABR1725" t="b">
        <v>1</v>
      </c>
      <c r="ACA1725" t="b">
        <v>1</v>
      </c>
      <c r="ACG1725">
        <v>2000</v>
      </c>
      <c r="ACH1725">
        <v>10000</v>
      </c>
      <c r="ACK1725">
        <v>16500</v>
      </c>
      <c r="ACT1725">
        <v>2500</v>
      </c>
      <c r="ACX1725" t="s">
        <v>1170</v>
      </c>
      <c r="ACY1725" t="s">
        <v>1065</v>
      </c>
      <c r="ADG1725" t="b">
        <v>1</v>
      </c>
      <c r="ADS1725" t="s">
        <v>1066</v>
      </c>
      <c r="ADU1725" t="s">
        <v>1066</v>
      </c>
      <c r="ADW1725" t="s">
        <v>1066</v>
      </c>
      <c r="AEU1725" t="s">
        <v>1066</v>
      </c>
      <c r="AFQ1725" t="s">
        <v>1066</v>
      </c>
      <c r="AGD1725" t="s">
        <v>1066</v>
      </c>
      <c r="AGG1725" t="s">
        <v>1066</v>
      </c>
      <c r="AGJ1725" t="s">
        <v>1066</v>
      </c>
      <c r="AGM1725" t="s">
        <v>1066</v>
      </c>
      <c r="AGO1725" t="s">
        <v>1066</v>
      </c>
      <c r="AGQ1725" t="s">
        <v>1068</v>
      </c>
      <c r="AGR1725" t="s">
        <v>1065</v>
      </c>
      <c r="AGS1725" t="s">
        <v>1066</v>
      </c>
      <c r="AGT1725" t="s">
        <v>1066</v>
      </c>
      <c r="AGU1725" t="b">
        <v>1</v>
      </c>
      <c r="AGY1725" t="s">
        <v>1069</v>
      </c>
      <c r="AGZ1725" t="s">
        <v>13132</v>
      </c>
      <c r="AHA1725" t="s">
        <v>1071</v>
      </c>
      <c r="AHB1725" t="s">
        <v>13133</v>
      </c>
      <c r="AHC1725" t="s">
        <v>1066</v>
      </c>
      <c r="AHE1725" t="s">
        <v>1066</v>
      </c>
      <c r="AHG1725" t="s">
        <v>13134</v>
      </c>
      <c r="AHL1725" t="b">
        <v>1</v>
      </c>
      <c r="AHR1725" t="s">
        <v>1090</v>
      </c>
      <c r="AMK1725" t="s">
        <v>1078</v>
      </c>
      <c r="AML1725" t="s">
        <v>13135</v>
      </c>
      <c r="AMM1725" t="s">
        <v>1065</v>
      </c>
      <c r="AMN1725">
        <v>7000</v>
      </c>
      <c r="AMO1725" t="s">
        <v>1066</v>
      </c>
      <c r="AMY1725" t="s">
        <v>1066</v>
      </c>
      <c r="ANW1725" t="s">
        <v>1066</v>
      </c>
      <c r="ANZ1725" t="s">
        <v>1066</v>
      </c>
      <c r="AOC1725" t="s">
        <v>1066</v>
      </c>
      <c r="AOE1725" t="s">
        <v>1065</v>
      </c>
    </row>
    <row r="1726" spans="3:1023 1025:1071">
      <c r="C1726" t="s">
        <v>13136</v>
      </c>
      <c r="D1726" t="s">
        <v>39025</v>
      </c>
    </row>
    <row r="1727" spans="3:1023 1025:1071">
      <c r="C1727" t="s">
        <v>13137</v>
      </c>
      <c r="D1727" t="s">
        <v>39025</v>
      </c>
      <c r="AHT1727" t="s">
        <v>1385</v>
      </c>
      <c r="AHU1727" t="s">
        <v>13138</v>
      </c>
      <c r="AHV1727" t="b">
        <v>1</v>
      </c>
      <c r="AIC1727" t="s">
        <v>1065</v>
      </c>
      <c r="AID1727" t="s">
        <v>1065</v>
      </c>
      <c r="AIE1727">
        <v>38750</v>
      </c>
      <c r="AIF1727" t="s">
        <v>1065</v>
      </c>
      <c r="AIK1727" t="s">
        <v>1066</v>
      </c>
      <c r="AIM1727" t="s">
        <v>1065</v>
      </c>
      <c r="AIO1727" t="s">
        <v>1065</v>
      </c>
      <c r="AIX1727" t="b">
        <v>1</v>
      </c>
      <c r="AJI1727" t="s">
        <v>1066</v>
      </c>
      <c r="AJK1727" t="s">
        <v>1066</v>
      </c>
      <c r="AJM1727" t="s">
        <v>1066</v>
      </c>
      <c r="AKK1727" t="s">
        <v>1066</v>
      </c>
      <c r="ALG1727" t="s">
        <v>1066</v>
      </c>
      <c r="ALT1727" t="s">
        <v>1066</v>
      </c>
      <c r="ALW1727" t="s">
        <v>1066</v>
      </c>
      <c r="ALZ1727" t="s">
        <v>1066</v>
      </c>
      <c r="AMC1727" t="s">
        <v>1066</v>
      </c>
      <c r="AME1727" t="s">
        <v>1066</v>
      </c>
      <c r="AMG1727" t="s">
        <v>1071</v>
      </c>
      <c r="AMH1727" t="s">
        <v>13139</v>
      </c>
      <c r="AMI1727" t="s">
        <v>1087</v>
      </c>
      <c r="AMK1727" t="s">
        <v>1078</v>
      </c>
      <c r="AML1727" t="s">
        <v>13140</v>
      </c>
      <c r="AMM1727" t="s">
        <v>1065</v>
      </c>
      <c r="AMN1727">
        <v>7000</v>
      </c>
      <c r="AMO1727" t="s">
        <v>1066</v>
      </c>
      <c r="AMY1727" t="s">
        <v>1066</v>
      </c>
      <c r="ANW1727" t="s">
        <v>1066</v>
      </c>
      <c r="ANZ1727" t="s">
        <v>1066</v>
      </c>
      <c r="AOC1727" t="s">
        <v>1066</v>
      </c>
      <c r="AOE1727" t="s">
        <v>1065</v>
      </c>
    </row>
    <row r="1728" spans="3:1023 1025:1071">
      <c r="C1728" t="s">
        <v>13141</v>
      </c>
      <c r="D1728" t="s">
        <v>39025</v>
      </c>
      <c r="F1728" t="s">
        <v>10213</v>
      </c>
      <c r="G1728" t="s">
        <v>13142</v>
      </c>
      <c r="H1728" t="b">
        <v>1</v>
      </c>
      <c r="O1728">
        <v>1</v>
      </c>
      <c r="P1728" t="s">
        <v>1065</v>
      </c>
      <c r="Q1728" t="s">
        <v>1065</v>
      </c>
      <c r="R1728">
        <v>40000</v>
      </c>
      <c r="S1728" t="s">
        <v>1065</v>
      </c>
      <c r="X1728" t="s">
        <v>1066</v>
      </c>
      <c r="Z1728" t="s">
        <v>1065</v>
      </c>
      <c r="AB1728">
        <v>1</v>
      </c>
      <c r="AC1728">
        <v>39900</v>
      </c>
      <c r="AD1728">
        <v>999</v>
      </c>
      <c r="AS1728">
        <v>30</v>
      </c>
      <c r="AU1728">
        <v>0</v>
      </c>
      <c r="AW1728" t="b">
        <v>1</v>
      </c>
      <c r="AZ1728" t="b">
        <v>1</v>
      </c>
      <c r="BA1728" t="b">
        <v>1</v>
      </c>
      <c r="BE1728" t="b">
        <v>1</v>
      </c>
      <c r="BJ1728" t="b">
        <v>1</v>
      </c>
      <c r="BP1728" t="s">
        <v>1065</v>
      </c>
      <c r="BQ1728" t="s">
        <v>13143</v>
      </c>
      <c r="BR1728" t="s">
        <v>1066</v>
      </c>
      <c r="BT1728">
        <v>80000</v>
      </c>
      <c r="BU1728">
        <v>0</v>
      </c>
      <c r="BY1728" t="b">
        <v>1</v>
      </c>
      <c r="BZ1728" t="b">
        <v>1</v>
      </c>
      <c r="CR1728">
        <v>82000</v>
      </c>
      <c r="CS1728">
        <v>37000</v>
      </c>
      <c r="DG1728" t="s">
        <v>1065</v>
      </c>
      <c r="DH1728" t="b">
        <v>1</v>
      </c>
      <c r="DI1728" t="b">
        <v>1</v>
      </c>
      <c r="DP1728" t="b">
        <v>1</v>
      </c>
      <c r="DQ1728" t="b">
        <v>1</v>
      </c>
      <c r="DV1728" t="s">
        <v>1066</v>
      </c>
      <c r="ER1728" t="s">
        <v>1066</v>
      </c>
      <c r="ET1728" t="s">
        <v>1066</v>
      </c>
      <c r="FR1728" t="s">
        <v>1066</v>
      </c>
      <c r="GN1728" t="s">
        <v>1066</v>
      </c>
      <c r="HA1728" t="s">
        <v>1066</v>
      </c>
      <c r="HD1728" t="s">
        <v>1066</v>
      </c>
      <c r="HG1728" t="s">
        <v>1066</v>
      </c>
      <c r="HI1728" t="s">
        <v>1066</v>
      </c>
      <c r="HK1728" t="s">
        <v>1068</v>
      </c>
      <c r="HL1728" t="s">
        <v>1065</v>
      </c>
      <c r="HM1728" t="s">
        <v>1066</v>
      </c>
      <c r="HN1728" t="s">
        <v>1066</v>
      </c>
      <c r="HR1728" t="b">
        <v>1</v>
      </c>
      <c r="HS1728" t="s">
        <v>1069</v>
      </c>
      <c r="HT1728" t="s">
        <v>13144</v>
      </c>
      <c r="HU1728" t="s">
        <v>1071</v>
      </c>
      <c r="HV1728" t="s">
        <v>13145</v>
      </c>
      <c r="HW1728" t="s">
        <v>13146</v>
      </c>
      <c r="IB1728" t="b">
        <v>1</v>
      </c>
      <c r="IH1728">
        <v>999</v>
      </c>
      <c r="AHT1728" t="s">
        <v>1385</v>
      </c>
      <c r="AHU1728" t="s">
        <v>13147</v>
      </c>
      <c r="AHV1728" t="b">
        <v>1</v>
      </c>
      <c r="AIC1728" t="s">
        <v>1065</v>
      </c>
      <c r="AID1728" t="s">
        <v>1065</v>
      </c>
      <c r="AIE1728">
        <v>38900</v>
      </c>
      <c r="AIF1728" t="s">
        <v>1065</v>
      </c>
      <c r="AIK1728" t="s">
        <v>1066</v>
      </c>
      <c r="AIM1728" t="s">
        <v>1065</v>
      </c>
      <c r="AIO1728" t="s">
        <v>1065</v>
      </c>
      <c r="AIS1728" t="b">
        <v>1</v>
      </c>
      <c r="AIX1728" t="b">
        <v>1</v>
      </c>
      <c r="AJI1728" t="s">
        <v>1066</v>
      </c>
      <c r="AJK1728" t="s">
        <v>1066</v>
      </c>
      <c r="AJM1728" t="s">
        <v>1066</v>
      </c>
      <c r="AKK1728" t="s">
        <v>1066</v>
      </c>
      <c r="ALG1728" t="s">
        <v>1066</v>
      </c>
      <c r="ALT1728" t="s">
        <v>1066</v>
      </c>
      <c r="ALW1728" t="s">
        <v>1066</v>
      </c>
      <c r="ALZ1728" t="s">
        <v>1066</v>
      </c>
      <c r="AMC1728" t="s">
        <v>1066</v>
      </c>
      <c r="AME1728" t="s">
        <v>1066</v>
      </c>
      <c r="AMG1728" t="s">
        <v>1071</v>
      </c>
      <c r="AMH1728" t="s">
        <v>13148</v>
      </c>
      <c r="AMI1728" t="s">
        <v>1087</v>
      </c>
      <c r="AMK1728" t="s">
        <v>1078</v>
      </c>
      <c r="AML1728" t="s">
        <v>13149</v>
      </c>
      <c r="AMM1728" t="s">
        <v>1065</v>
      </c>
      <c r="AMN1728">
        <v>7000</v>
      </c>
      <c r="AMO1728" t="s">
        <v>1066</v>
      </c>
      <c r="AMY1728" t="s">
        <v>1066</v>
      </c>
      <c r="ANW1728" t="s">
        <v>1066</v>
      </c>
      <c r="ANZ1728" t="s">
        <v>1066</v>
      </c>
      <c r="AOC1728" t="s">
        <v>1066</v>
      </c>
      <c r="AOE1728" t="s">
        <v>1065</v>
      </c>
    </row>
    <row r="1729" spans="3:1023 1025:1071">
      <c r="C1729" t="s">
        <v>13150</v>
      </c>
      <c r="D1729" t="s">
        <v>39025</v>
      </c>
      <c r="AHT1729" t="s">
        <v>1151</v>
      </c>
      <c r="AHU1729" t="s">
        <v>13151</v>
      </c>
      <c r="AHV1729" t="b">
        <v>1</v>
      </c>
      <c r="AIC1729" t="s">
        <v>1065</v>
      </c>
      <c r="AID1729" t="s">
        <v>1065</v>
      </c>
      <c r="AIE1729">
        <v>38725</v>
      </c>
      <c r="AIF1729" t="s">
        <v>1065</v>
      </c>
      <c r="AIK1729" t="s">
        <v>1066</v>
      </c>
      <c r="AIM1729" t="s">
        <v>1065</v>
      </c>
      <c r="AIO1729" t="s">
        <v>1065</v>
      </c>
      <c r="AIS1729" t="b">
        <v>1</v>
      </c>
      <c r="AIT1729" t="b">
        <v>1</v>
      </c>
      <c r="AJI1729" t="s">
        <v>1066</v>
      </c>
      <c r="AJK1729" t="s">
        <v>1066</v>
      </c>
      <c r="AJM1729" t="s">
        <v>1065</v>
      </c>
      <c r="AJN1729" t="s">
        <v>13152</v>
      </c>
      <c r="AJR1729" t="b">
        <v>1</v>
      </c>
      <c r="AKB1729" t="b">
        <v>1</v>
      </c>
      <c r="AKF1729" t="b">
        <v>1</v>
      </c>
      <c r="AKK1729" t="s">
        <v>1066</v>
      </c>
      <c r="ALG1729" t="s">
        <v>1066</v>
      </c>
      <c r="ALT1729" t="s">
        <v>1066</v>
      </c>
      <c r="ALW1729" t="s">
        <v>1066</v>
      </c>
      <c r="ALZ1729" t="s">
        <v>1066</v>
      </c>
      <c r="AMC1729" t="s">
        <v>1066</v>
      </c>
      <c r="AME1729" t="s">
        <v>1066</v>
      </c>
      <c r="AMG1729" t="s">
        <v>1071</v>
      </c>
      <c r="AMH1729" t="s">
        <v>13153</v>
      </c>
      <c r="AMI1729" t="s">
        <v>1157</v>
      </c>
      <c r="AMK1729" t="s">
        <v>1148</v>
      </c>
      <c r="AML1729" t="s">
        <v>13154</v>
      </c>
      <c r="AMM1729" t="s">
        <v>1065</v>
      </c>
      <c r="AMN1729">
        <v>6918</v>
      </c>
      <c r="AMO1729" t="s">
        <v>1066</v>
      </c>
      <c r="AMY1729" t="s">
        <v>1066</v>
      </c>
      <c r="ANW1729" t="s">
        <v>1066</v>
      </c>
      <c r="ANZ1729" t="s">
        <v>1066</v>
      </c>
      <c r="AOC1729" t="s">
        <v>1066</v>
      </c>
      <c r="AOE1729" t="s">
        <v>1065</v>
      </c>
    </row>
    <row r="1730" spans="3:1023 1025:1071">
      <c r="C1730" t="s">
        <v>13155</v>
      </c>
      <c r="D1730" t="s">
        <v>39025</v>
      </c>
      <c r="F1730" t="s">
        <v>10213</v>
      </c>
      <c r="G1730" t="s">
        <v>13156</v>
      </c>
      <c r="H1730" t="b">
        <v>1</v>
      </c>
      <c r="O1730">
        <v>1</v>
      </c>
      <c r="P1730" t="s">
        <v>1065</v>
      </c>
      <c r="Q1730" t="s">
        <v>1065</v>
      </c>
      <c r="R1730">
        <v>40000</v>
      </c>
      <c r="S1730" t="s">
        <v>1065</v>
      </c>
      <c r="X1730" t="s">
        <v>1066</v>
      </c>
      <c r="Z1730" t="s">
        <v>1065</v>
      </c>
      <c r="AB1730">
        <v>2</v>
      </c>
      <c r="AC1730">
        <v>30000</v>
      </c>
      <c r="AD1730">
        <v>250</v>
      </c>
      <c r="AE1730">
        <v>9750</v>
      </c>
      <c r="AF1730">
        <v>250</v>
      </c>
      <c r="AS1730">
        <v>40</v>
      </c>
      <c r="AU1730">
        <v>0</v>
      </c>
      <c r="AZ1730" t="b">
        <v>1</v>
      </c>
      <c r="BA1730" t="b">
        <v>1</v>
      </c>
      <c r="BB1730" t="b">
        <v>1</v>
      </c>
      <c r="BJ1730" t="b">
        <v>1</v>
      </c>
      <c r="BP1730" t="s">
        <v>1065</v>
      </c>
      <c r="BQ1730" t="s">
        <v>13157</v>
      </c>
      <c r="BR1730" t="s">
        <v>1066</v>
      </c>
      <c r="BT1730">
        <v>0</v>
      </c>
      <c r="BU1730">
        <v>0</v>
      </c>
      <c r="CA1730" t="b">
        <v>1</v>
      </c>
      <c r="CI1730" t="b">
        <v>1</v>
      </c>
      <c r="CL1730" t="b">
        <v>1</v>
      </c>
      <c r="CT1730">
        <v>3000</v>
      </c>
      <c r="DB1730">
        <v>30000</v>
      </c>
      <c r="DE1730">
        <v>5000</v>
      </c>
      <c r="DG1730" t="s">
        <v>1065</v>
      </c>
      <c r="DH1730" t="b">
        <v>1</v>
      </c>
      <c r="DI1730" t="b">
        <v>1</v>
      </c>
      <c r="DQ1730" t="b">
        <v>1</v>
      </c>
      <c r="DV1730" t="s">
        <v>1065</v>
      </c>
      <c r="DZ1730" t="b">
        <v>1</v>
      </c>
      <c r="EP1730" t="s">
        <v>1066</v>
      </c>
      <c r="ER1730" t="s">
        <v>1066</v>
      </c>
      <c r="ET1730" t="s">
        <v>1066</v>
      </c>
      <c r="FR1730" t="s">
        <v>1066</v>
      </c>
      <c r="GN1730" t="s">
        <v>1066</v>
      </c>
      <c r="HA1730" t="s">
        <v>1066</v>
      </c>
      <c r="HD1730" t="s">
        <v>1066</v>
      </c>
      <c r="HG1730" t="s">
        <v>1066</v>
      </c>
      <c r="HI1730" t="s">
        <v>1066</v>
      </c>
      <c r="HK1730" t="s">
        <v>1068</v>
      </c>
      <c r="HL1730" t="s">
        <v>1065</v>
      </c>
      <c r="HM1730" t="s">
        <v>1066</v>
      </c>
      <c r="HN1730" t="s">
        <v>1066</v>
      </c>
      <c r="HO1730" t="b">
        <v>1</v>
      </c>
      <c r="HS1730" t="s">
        <v>1209</v>
      </c>
      <c r="HT1730" t="s">
        <v>13158</v>
      </c>
      <c r="HU1730" t="s">
        <v>1071</v>
      </c>
      <c r="HV1730" t="s">
        <v>13159</v>
      </c>
      <c r="HW1730" t="s">
        <v>13160</v>
      </c>
      <c r="HY1730" t="b">
        <v>1</v>
      </c>
      <c r="IB1730" t="b">
        <v>1</v>
      </c>
      <c r="IH1730">
        <v>999</v>
      </c>
      <c r="AHT1730" t="s">
        <v>1385</v>
      </c>
      <c r="AHU1730" t="s">
        <v>13161</v>
      </c>
      <c r="AHW1730" t="b">
        <v>1</v>
      </c>
      <c r="AIC1730" t="s">
        <v>1065</v>
      </c>
      <c r="AID1730" t="s">
        <v>1065</v>
      </c>
      <c r="AIE1730">
        <v>40000</v>
      </c>
      <c r="AIF1730" t="s">
        <v>1065</v>
      </c>
      <c r="AIK1730" t="s">
        <v>1066</v>
      </c>
      <c r="AIM1730" t="s">
        <v>1065</v>
      </c>
      <c r="AIO1730" t="s">
        <v>1066</v>
      </c>
      <c r="AJK1730" t="s">
        <v>1066</v>
      </c>
      <c r="AJM1730" t="s">
        <v>1066</v>
      </c>
      <c r="AKK1730" t="s">
        <v>1066</v>
      </c>
      <c r="ALG1730" t="s">
        <v>1066</v>
      </c>
      <c r="ALT1730" t="s">
        <v>1066</v>
      </c>
      <c r="ALW1730" t="s">
        <v>1066</v>
      </c>
      <c r="ALZ1730" t="s">
        <v>1066</v>
      </c>
      <c r="AMC1730" t="s">
        <v>1066</v>
      </c>
      <c r="AME1730" t="s">
        <v>1066</v>
      </c>
      <c r="AMG1730" t="s">
        <v>1071</v>
      </c>
      <c r="AMH1730" t="s">
        <v>13162</v>
      </c>
      <c r="AMI1730" t="s">
        <v>1087</v>
      </c>
      <c r="AMK1730" t="s">
        <v>1078</v>
      </c>
      <c r="AML1730" t="s">
        <v>13163</v>
      </c>
      <c r="AMM1730" t="s">
        <v>1065</v>
      </c>
      <c r="AMN1730">
        <v>7000</v>
      </c>
      <c r="AMO1730" t="s">
        <v>1066</v>
      </c>
      <c r="AMY1730" t="s">
        <v>1065</v>
      </c>
      <c r="AMZ1730" t="s">
        <v>13164</v>
      </c>
      <c r="ANA1730" t="b">
        <v>1</v>
      </c>
      <c r="ANN1730" t="b">
        <v>1</v>
      </c>
      <c r="ANS1730" t="b">
        <v>1</v>
      </c>
      <c r="ANT1730" t="b">
        <v>1</v>
      </c>
      <c r="ANW1730" t="s">
        <v>1066</v>
      </c>
      <c r="ANZ1730" t="s">
        <v>1066</v>
      </c>
      <c r="AOC1730" t="s">
        <v>1066</v>
      </c>
      <c r="AOE1730" t="s">
        <v>1065</v>
      </c>
    </row>
    <row r="1731" spans="3:1023 1025:1071">
      <c r="C1731" t="s">
        <v>13165</v>
      </c>
      <c r="D1731" t="s">
        <v>39025</v>
      </c>
      <c r="AHT1731" t="s">
        <v>1385</v>
      </c>
      <c r="AHU1731" t="s">
        <v>13166</v>
      </c>
      <c r="AHV1731" t="b">
        <v>1</v>
      </c>
      <c r="AIC1731" t="s">
        <v>1065</v>
      </c>
      <c r="AID1731" t="s">
        <v>1065</v>
      </c>
      <c r="AIE1731">
        <v>39375</v>
      </c>
      <c r="AIF1731" t="s">
        <v>1065</v>
      </c>
      <c r="AIK1731" t="s">
        <v>1066</v>
      </c>
      <c r="AIM1731" t="s">
        <v>1065</v>
      </c>
      <c r="AIO1731" t="s">
        <v>1066</v>
      </c>
      <c r="AJK1731" t="s">
        <v>1066</v>
      </c>
      <c r="AJM1731" t="s">
        <v>1066</v>
      </c>
      <c r="AKK1731" t="s">
        <v>1066</v>
      </c>
      <c r="ALG1731" t="s">
        <v>1066</v>
      </c>
      <c r="ALT1731" t="s">
        <v>1066</v>
      </c>
      <c r="ALW1731" t="s">
        <v>1066</v>
      </c>
      <c r="ALZ1731" t="s">
        <v>1066</v>
      </c>
      <c r="AMC1731" t="s">
        <v>1066</v>
      </c>
      <c r="AME1731" t="s">
        <v>1066</v>
      </c>
      <c r="AMG1731" t="s">
        <v>1071</v>
      </c>
      <c r="AMH1731" t="s">
        <v>13167</v>
      </c>
      <c r="AMI1731" t="s">
        <v>1087</v>
      </c>
      <c r="AMK1731" t="s">
        <v>1078</v>
      </c>
      <c r="AML1731" t="s">
        <v>13168</v>
      </c>
      <c r="AMM1731" t="s">
        <v>1065</v>
      </c>
      <c r="AMN1731">
        <v>7000</v>
      </c>
      <c r="AMO1731" t="s">
        <v>1066</v>
      </c>
      <c r="AMY1731" t="s">
        <v>1066</v>
      </c>
      <c r="ANW1731" t="s">
        <v>1066</v>
      </c>
      <c r="ANZ1731" t="s">
        <v>1066</v>
      </c>
      <c r="AOC1731" t="s">
        <v>1066</v>
      </c>
      <c r="AOE1731" t="s">
        <v>1065</v>
      </c>
    </row>
    <row r="1732" spans="3:1023 1025:1071">
      <c r="C1732" t="s">
        <v>13169</v>
      </c>
      <c r="D1732" t="s">
        <v>39025</v>
      </c>
      <c r="AHT1732" t="s">
        <v>1385</v>
      </c>
      <c r="AHU1732" t="s">
        <v>13170</v>
      </c>
      <c r="AHV1732" t="b">
        <v>1</v>
      </c>
      <c r="AIC1732" t="s">
        <v>1065</v>
      </c>
      <c r="AID1732" t="s">
        <v>1065</v>
      </c>
      <c r="AIE1732">
        <v>38000</v>
      </c>
      <c r="AIF1732" t="s">
        <v>1065</v>
      </c>
      <c r="AIK1732" t="s">
        <v>1066</v>
      </c>
      <c r="AIM1732" t="s">
        <v>1065</v>
      </c>
      <c r="AIO1732" t="s">
        <v>1065</v>
      </c>
      <c r="AIU1732" t="b">
        <v>1</v>
      </c>
      <c r="AJI1732" t="s">
        <v>1066</v>
      </c>
      <c r="AJK1732" t="s">
        <v>1066</v>
      </c>
      <c r="AJM1732" t="s">
        <v>1066</v>
      </c>
      <c r="AKK1732" t="s">
        <v>1066</v>
      </c>
      <c r="ALG1732" t="s">
        <v>1066</v>
      </c>
      <c r="ALT1732" t="s">
        <v>1066</v>
      </c>
      <c r="ALW1732" t="s">
        <v>1066</v>
      </c>
      <c r="ALZ1732" t="s">
        <v>1066</v>
      </c>
      <c r="AMC1732" t="s">
        <v>1066</v>
      </c>
      <c r="AME1732" t="s">
        <v>1066</v>
      </c>
      <c r="AMG1732" t="s">
        <v>1071</v>
      </c>
      <c r="AMH1732" t="s">
        <v>13171</v>
      </c>
      <c r="AMI1732" t="s">
        <v>1087</v>
      </c>
      <c r="AMK1732" t="s">
        <v>1078</v>
      </c>
      <c r="AML1732" t="s">
        <v>13172</v>
      </c>
      <c r="AMM1732" t="s">
        <v>1065</v>
      </c>
      <c r="AMN1732">
        <v>7000</v>
      </c>
      <c r="AMO1732" t="s">
        <v>1066</v>
      </c>
      <c r="AMY1732" t="s">
        <v>1066</v>
      </c>
      <c r="ANW1732" t="s">
        <v>1066</v>
      </c>
      <c r="ANZ1732" t="s">
        <v>1066</v>
      </c>
      <c r="AOC1732" t="s">
        <v>1066</v>
      </c>
      <c r="AOE1732" t="s">
        <v>1065</v>
      </c>
    </row>
    <row r="1733" spans="3:1023 1025:1071">
      <c r="C1733" t="s">
        <v>13173</v>
      </c>
      <c r="D1733" t="s">
        <v>39025</v>
      </c>
      <c r="F1733" t="s">
        <v>10213</v>
      </c>
      <c r="G1733" t="s">
        <v>13174</v>
      </c>
      <c r="H1733" t="b">
        <v>1</v>
      </c>
      <c r="O1733">
        <v>2</v>
      </c>
      <c r="P1733" t="s">
        <v>1065</v>
      </c>
      <c r="Q1733" t="s">
        <v>1065</v>
      </c>
      <c r="R1733">
        <v>40000</v>
      </c>
      <c r="S1733" t="s">
        <v>1065</v>
      </c>
      <c r="X1733" t="s">
        <v>1066</v>
      </c>
      <c r="Z1733" t="s">
        <v>1065</v>
      </c>
      <c r="AB1733">
        <v>1</v>
      </c>
      <c r="AC1733">
        <v>38625</v>
      </c>
      <c r="AD1733">
        <v>275</v>
      </c>
      <c r="AS1733">
        <v>30</v>
      </c>
      <c r="AU1733">
        <v>0</v>
      </c>
      <c r="AW1733" t="b">
        <v>1</v>
      </c>
      <c r="AZ1733" t="b">
        <v>1</v>
      </c>
      <c r="BP1733" t="s">
        <v>1065</v>
      </c>
      <c r="BQ1733" t="s">
        <v>13175</v>
      </c>
      <c r="BR1733" t="s">
        <v>1066</v>
      </c>
      <c r="BT1733">
        <v>23000</v>
      </c>
      <c r="BU1733">
        <v>7000</v>
      </c>
      <c r="BY1733" t="b">
        <v>1</v>
      </c>
      <c r="CR1733">
        <v>67000</v>
      </c>
      <c r="DG1733" t="s">
        <v>1065</v>
      </c>
      <c r="DH1733" t="b">
        <v>1</v>
      </c>
      <c r="DI1733" t="b">
        <v>1</v>
      </c>
      <c r="DP1733" t="b">
        <v>1</v>
      </c>
      <c r="DQ1733" t="b">
        <v>1</v>
      </c>
      <c r="DV1733" t="s">
        <v>1066</v>
      </c>
      <c r="ER1733" t="s">
        <v>1066</v>
      </c>
      <c r="ET1733" t="s">
        <v>1066</v>
      </c>
      <c r="FR1733" t="s">
        <v>1066</v>
      </c>
      <c r="GN1733" t="s">
        <v>1066</v>
      </c>
      <c r="HA1733" t="s">
        <v>1066</v>
      </c>
      <c r="HD1733" t="s">
        <v>1066</v>
      </c>
      <c r="HG1733" t="s">
        <v>1066</v>
      </c>
      <c r="HI1733" t="s">
        <v>1066</v>
      </c>
      <c r="HK1733" t="s">
        <v>1296</v>
      </c>
      <c r="HL1733" t="s">
        <v>1066</v>
      </c>
      <c r="HM1733" t="s">
        <v>1066</v>
      </c>
      <c r="HN1733" t="s">
        <v>1066</v>
      </c>
      <c r="HO1733" t="b">
        <v>1</v>
      </c>
      <c r="HS1733" t="s">
        <v>1069</v>
      </c>
      <c r="HT1733" t="s">
        <v>13176</v>
      </c>
      <c r="HU1733" t="s">
        <v>1071</v>
      </c>
      <c r="HV1733" t="s">
        <v>13177</v>
      </c>
      <c r="HW1733" t="s">
        <v>13178</v>
      </c>
      <c r="IB1733" t="b">
        <v>1</v>
      </c>
      <c r="IH1733">
        <v>999</v>
      </c>
      <c r="AMK1733" t="s">
        <v>1249</v>
      </c>
      <c r="AML1733" t="s">
        <v>13179</v>
      </c>
      <c r="AMM1733" t="s">
        <v>1065</v>
      </c>
      <c r="AMN1733">
        <v>7000</v>
      </c>
      <c r="AMO1733" t="s">
        <v>1066</v>
      </c>
      <c r="AMY1733" t="s">
        <v>1066</v>
      </c>
      <c r="ANW1733" t="s">
        <v>1066</v>
      </c>
      <c r="ANZ1733" t="s">
        <v>1066</v>
      </c>
      <c r="AOC1733" t="s">
        <v>1066</v>
      </c>
      <c r="AOE1733" t="s">
        <v>1065</v>
      </c>
    </row>
    <row r="1734" spans="3:1023 1025:1071">
      <c r="C1734" t="s">
        <v>13180</v>
      </c>
      <c r="D1734" t="s">
        <v>39025</v>
      </c>
      <c r="ZS1734" t="s">
        <v>1091</v>
      </c>
      <c r="ZT1734" t="s">
        <v>13181</v>
      </c>
      <c r="ZU1734" t="b">
        <v>1</v>
      </c>
      <c r="AAB1734" t="s">
        <v>1065</v>
      </c>
      <c r="AAC1734" t="s">
        <v>1065</v>
      </c>
      <c r="AAD1734">
        <v>40000</v>
      </c>
      <c r="AAE1734" t="s">
        <v>1065</v>
      </c>
      <c r="AAJ1734" t="s">
        <v>1066</v>
      </c>
      <c r="AAL1734" t="s">
        <v>1065</v>
      </c>
      <c r="AAN1734">
        <v>25</v>
      </c>
      <c r="AAO1734">
        <v>270</v>
      </c>
      <c r="AAP1734">
        <v>0</v>
      </c>
      <c r="AAQ1734">
        <v>0</v>
      </c>
      <c r="AAS1734" t="b">
        <v>1</v>
      </c>
      <c r="AAU1734" t="b">
        <v>1</v>
      </c>
      <c r="AAY1734" t="b">
        <v>1</v>
      </c>
      <c r="AAZ1734" t="b">
        <v>1</v>
      </c>
      <c r="ABK1734">
        <v>0</v>
      </c>
      <c r="ABL1734">
        <v>970</v>
      </c>
      <c r="ABM1734" t="b">
        <v>1</v>
      </c>
      <c r="ABR1734" t="b">
        <v>1</v>
      </c>
      <c r="ABT1734" t="b">
        <v>1</v>
      </c>
      <c r="ABU1734" t="b">
        <v>1</v>
      </c>
      <c r="ACF1734">
        <v>3200</v>
      </c>
      <c r="ACK1734">
        <v>14000</v>
      </c>
      <c r="ACM1734">
        <v>20000</v>
      </c>
      <c r="ACN1734">
        <v>3500</v>
      </c>
      <c r="ACX1734" t="s">
        <v>1065</v>
      </c>
      <c r="ACY1734" t="s">
        <v>1065</v>
      </c>
      <c r="ADG1734" t="b">
        <v>1</v>
      </c>
      <c r="ADS1734" t="s">
        <v>1066</v>
      </c>
      <c r="ADU1734" t="s">
        <v>1066</v>
      </c>
      <c r="ADW1734" t="s">
        <v>1066</v>
      </c>
      <c r="AEU1734" t="s">
        <v>1066</v>
      </c>
      <c r="AFQ1734" t="s">
        <v>1066</v>
      </c>
      <c r="AGD1734" t="s">
        <v>1066</v>
      </c>
      <c r="AGG1734" t="s">
        <v>1066</v>
      </c>
      <c r="AGJ1734" t="s">
        <v>1066</v>
      </c>
      <c r="AGM1734" t="s">
        <v>1066</v>
      </c>
      <c r="AGO1734" t="s">
        <v>1066</v>
      </c>
      <c r="AGQ1734" t="s">
        <v>1068</v>
      </c>
      <c r="AGR1734" t="s">
        <v>1065</v>
      </c>
      <c r="AGS1734" t="s">
        <v>1066</v>
      </c>
      <c r="AGT1734" t="s">
        <v>1066</v>
      </c>
      <c r="AGU1734" t="b">
        <v>1</v>
      </c>
      <c r="AGY1734" t="s">
        <v>1069</v>
      </c>
      <c r="AGZ1734" t="s">
        <v>13182</v>
      </c>
      <c r="AHA1734" t="s">
        <v>1071</v>
      </c>
      <c r="AHB1734" t="s">
        <v>13183</v>
      </c>
      <c r="AHC1734" t="s">
        <v>1066</v>
      </c>
      <c r="AHE1734" t="s">
        <v>1066</v>
      </c>
      <c r="AHG1734" t="s">
        <v>13112</v>
      </c>
      <c r="AHL1734" t="b">
        <v>1</v>
      </c>
      <c r="AHR1734" t="s">
        <v>12573</v>
      </c>
      <c r="AHT1734" t="s">
        <v>1385</v>
      </c>
      <c r="AHU1734" t="s">
        <v>13184</v>
      </c>
      <c r="AHV1734" t="b">
        <v>1</v>
      </c>
      <c r="AIC1734" t="s">
        <v>1065</v>
      </c>
      <c r="AID1734" t="s">
        <v>1065</v>
      </c>
      <c r="AIE1734">
        <v>38500</v>
      </c>
      <c r="AIF1734" t="s">
        <v>1065</v>
      </c>
      <c r="AIK1734" t="s">
        <v>1066</v>
      </c>
      <c r="AIM1734" t="s">
        <v>1065</v>
      </c>
      <c r="AIO1734" t="s">
        <v>1066</v>
      </c>
      <c r="AJK1734" t="s">
        <v>1066</v>
      </c>
      <c r="AJM1734" t="s">
        <v>1065</v>
      </c>
      <c r="AJN1734" t="s">
        <v>13185</v>
      </c>
      <c r="AJP1734" t="b">
        <v>1</v>
      </c>
      <c r="AJR1734" t="b">
        <v>1</v>
      </c>
      <c r="AKB1734" t="b">
        <v>1</v>
      </c>
      <c r="AKE1734" t="b">
        <v>1</v>
      </c>
      <c r="AKF1734" t="b">
        <v>1</v>
      </c>
      <c r="AKK1734" t="s">
        <v>1066</v>
      </c>
      <c r="ALG1734" t="s">
        <v>1066</v>
      </c>
      <c r="ALT1734" t="s">
        <v>1066</v>
      </c>
      <c r="ALW1734" t="s">
        <v>1066</v>
      </c>
      <c r="ALZ1734" t="s">
        <v>1066</v>
      </c>
      <c r="AMC1734" t="s">
        <v>1066</v>
      </c>
      <c r="AME1734" t="s">
        <v>1066</v>
      </c>
      <c r="AMG1734" t="s">
        <v>1071</v>
      </c>
      <c r="AMH1734" t="s">
        <v>13186</v>
      </c>
      <c r="AMI1734" t="s">
        <v>1087</v>
      </c>
      <c r="AMK1734" t="s">
        <v>1148</v>
      </c>
      <c r="AML1734" t="s">
        <v>13187</v>
      </c>
      <c r="AMM1734" t="s">
        <v>1065</v>
      </c>
      <c r="AMN1734">
        <v>6920</v>
      </c>
      <c r="AMO1734" t="s">
        <v>1066</v>
      </c>
      <c r="AMY1734" t="s">
        <v>1066</v>
      </c>
      <c r="ANW1734" t="s">
        <v>1066</v>
      </c>
      <c r="ANZ1734" t="s">
        <v>1066</v>
      </c>
      <c r="AOC1734" t="s">
        <v>1066</v>
      </c>
      <c r="AOE1734" t="s">
        <v>1065</v>
      </c>
    </row>
    <row r="1735" spans="3:1023 1025:1071">
      <c r="C1735" t="s">
        <v>13188</v>
      </c>
      <c r="D1735" t="s">
        <v>39025</v>
      </c>
      <c r="AHT1735" t="s">
        <v>2780</v>
      </c>
      <c r="AHU1735" t="s">
        <v>13189</v>
      </c>
      <c r="AHV1735" t="b">
        <v>1</v>
      </c>
      <c r="AIC1735" t="s">
        <v>1065</v>
      </c>
      <c r="AID1735" t="s">
        <v>1065</v>
      </c>
      <c r="AIE1735">
        <v>39000</v>
      </c>
      <c r="AIF1735" t="s">
        <v>1065</v>
      </c>
      <c r="AIK1735" t="s">
        <v>1066</v>
      </c>
      <c r="AIM1735" t="s">
        <v>1065</v>
      </c>
      <c r="AIO1735" t="s">
        <v>1066</v>
      </c>
      <c r="AJK1735" t="s">
        <v>1065</v>
      </c>
      <c r="AJL1735" t="s">
        <v>13190</v>
      </c>
      <c r="AJM1735" t="s">
        <v>1065</v>
      </c>
      <c r="AJN1735" t="s">
        <v>13191</v>
      </c>
      <c r="AJP1735" t="b">
        <v>1</v>
      </c>
      <c r="AKB1735" t="b">
        <v>1</v>
      </c>
      <c r="AKE1735" t="b">
        <v>1</v>
      </c>
      <c r="AKK1735" t="s">
        <v>1066</v>
      </c>
      <c r="ALG1735" t="s">
        <v>1066</v>
      </c>
      <c r="ALT1735" t="s">
        <v>1066</v>
      </c>
      <c r="ALW1735" t="s">
        <v>1066</v>
      </c>
      <c r="ALZ1735" t="s">
        <v>1066</v>
      </c>
      <c r="AMC1735" t="s">
        <v>1066</v>
      </c>
      <c r="AME1735" t="s">
        <v>1066</v>
      </c>
      <c r="AMG1735" t="s">
        <v>1071</v>
      </c>
      <c r="AMH1735" t="s">
        <v>13192</v>
      </c>
      <c r="AMI1735" t="s">
        <v>13193</v>
      </c>
    </row>
    <row r="1736" spans="3:1023 1025:1071">
      <c r="C1736" t="s">
        <v>13194</v>
      </c>
      <c r="D1736" t="s">
        <v>39025</v>
      </c>
      <c r="AHT1736" t="s">
        <v>2780</v>
      </c>
      <c r="AHU1736" t="s">
        <v>13195</v>
      </c>
      <c r="AHZ1736" t="b">
        <v>1</v>
      </c>
      <c r="AIC1736" t="s">
        <v>1065</v>
      </c>
      <c r="AID1736" t="s">
        <v>1065</v>
      </c>
      <c r="AIE1736">
        <v>38000</v>
      </c>
      <c r="AIF1736" t="s">
        <v>1065</v>
      </c>
      <c r="AIK1736" t="s">
        <v>1066</v>
      </c>
      <c r="AIM1736" t="s">
        <v>1065</v>
      </c>
      <c r="AIO1736" t="s">
        <v>1065</v>
      </c>
      <c r="AIY1736" t="b">
        <v>1</v>
      </c>
      <c r="AJI1736" t="s">
        <v>1066</v>
      </c>
      <c r="AJK1736" t="s">
        <v>1066</v>
      </c>
      <c r="AJM1736" t="s">
        <v>1066</v>
      </c>
      <c r="AKK1736" t="s">
        <v>1066</v>
      </c>
      <c r="ALG1736" t="s">
        <v>1066</v>
      </c>
      <c r="ALT1736" t="s">
        <v>1066</v>
      </c>
      <c r="ALW1736" t="s">
        <v>1066</v>
      </c>
      <c r="ALZ1736" t="s">
        <v>1066</v>
      </c>
      <c r="AMC1736" t="s">
        <v>1066</v>
      </c>
      <c r="AME1736" t="s">
        <v>1066</v>
      </c>
      <c r="AMG1736" t="s">
        <v>1071</v>
      </c>
      <c r="AMH1736" t="s">
        <v>13196</v>
      </c>
      <c r="AMI1736" t="s">
        <v>13197</v>
      </c>
    </row>
    <row r="1737" spans="3:1023 1025:1071">
      <c r="C1737" t="s">
        <v>13198</v>
      </c>
      <c r="D1737" t="s">
        <v>39025</v>
      </c>
      <c r="AHT1737" t="s">
        <v>2780</v>
      </c>
      <c r="AHU1737" t="s">
        <v>13199</v>
      </c>
      <c r="AHV1737" t="b">
        <v>1</v>
      </c>
      <c r="AIC1737" t="s">
        <v>1065</v>
      </c>
      <c r="AID1737" t="s">
        <v>1065</v>
      </c>
      <c r="AIE1737">
        <v>38000</v>
      </c>
      <c r="AIF1737" t="s">
        <v>1065</v>
      </c>
      <c r="AIK1737" t="s">
        <v>1066</v>
      </c>
      <c r="AIM1737" t="s">
        <v>1065</v>
      </c>
      <c r="AIO1737" t="s">
        <v>1065</v>
      </c>
      <c r="AIU1737" t="b">
        <v>1</v>
      </c>
      <c r="AJI1737" t="s">
        <v>1066</v>
      </c>
      <c r="AJK1737" t="s">
        <v>1066</v>
      </c>
      <c r="AJM1737" t="s">
        <v>1065</v>
      </c>
      <c r="AJN1737" t="s">
        <v>13200</v>
      </c>
      <c r="AJP1737" t="b">
        <v>1</v>
      </c>
      <c r="AKB1737" t="b">
        <v>1</v>
      </c>
      <c r="AKE1737" t="b">
        <v>1</v>
      </c>
      <c r="AKK1737" t="s">
        <v>1066</v>
      </c>
      <c r="ALG1737" t="s">
        <v>1066</v>
      </c>
      <c r="ALT1737" t="s">
        <v>1066</v>
      </c>
      <c r="ALW1737" t="s">
        <v>1066</v>
      </c>
      <c r="ALZ1737" t="s">
        <v>1066</v>
      </c>
      <c r="AMC1737" t="s">
        <v>1066</v>
      </c>
      <c r="AME1737" t="s">
        <v>1066</v>
      </c>
      <c r="AMG1737" t="s">
        <v>1071</v>
      </c>
      <c r="AMH1737" t="s">
        <v>13201</v>
      </c>
      <c r="AMI1737" t="s">
        <v>13202</v>
      </c>
      <c r="AMK1737" t="s">
        <v>1078</v>
      </c>
      <c r="AML1737" t="s">
        <v>13203</v>
      </c>
      <c r="AMM1737" t="s">
        <v>1065</v>
      </c>
      <c r="AMN1737">
        <v>7000</v>
      </c>
      <c r="AMO1737" t="s">
        <v>1066</v>
      </c>
      <c r="AMY1737" t="s">
        <v>1066</v>
      </c>
      <c r="ANW1737" t="s">
        <v>1066</v>
      </c>
      <c r="ANZ1737" t="s">
        <v>1066</v>
      </c>
      <c r="AOC1737" t="s">
        <v>1066</v>
      </c>
      <c r="AOE1737" t="s">
        <v>1065</v>
      </c>
    </row>
    <row r="1738" spans="3:1023 1025:1071">
      <c r="C1738" t="s">
        <v>13204</v>
      </c>
      <c r="D1738" t="s">
        <v>39025</v>
      </c>
      <c r="AHT1738" t="s">
        <v>1350</v>
      </c>
      <c r="AHU1738" t="s">
        <v>13205</v>
      </c>
      <c r="AHV1738" t="b">
        <v>1</v>
      </c>
      <c r="AIC1738" t="s">
        <v>1065</v>
      </c>
      <c r="AID1738" t="s">
        <v>1065</v>
      </c>
      <c r="AIE1738">
        <v>40000</v>
      </c>
      <c r="AIF1738" t="s">
        <v>1100</v>
      </c>
      <c r="AII1738" t="s">
        <v>1101</v>
      </c>
      <c r="AIK1738" t="s">
        <v>1066</v>
      </c>
      <c r="AIM1738" t="s">
        <v>1065</v>
      </c>
      <c r="AIO1738" t="s">
        <v>1065</v>
      </c>
      <c r="AIS1738" t="b">
        <v>1</v>
      </c>
      <c r="AJI1738" t="s">
        <v>1066</v>
      </c>
      <c r="AJK1738" t="s">
        <v>1066</v>
      </c>
      <c r="AJM1738" t="s">
        <v>1066</v>
      </c>
      <c r="AKK1738" t="s">
        <v>1066</v>
      </c>
      <c r="ALG1738" t="s">
        <v>1066</v>
      </c>
      <c r="ALT1738" t="s">
        <v>1066</v>
      </c>
      <c r="ALW1738" t="s">
        <v>1066</v>
      </c>
      <c r="ALZ1738" t="s">
        <v>1066</v>
      </c>
      <c r="AMC1738" t="s">
        <v>1066</v>
      </c>
      <c r="AME1738" t="s">
        <v>1066</v>
      </c>
      <c r="AMG1738" t="s">
        <v>1071</v>
      </c>
      <c r="AMH1738" t="s">
        <v>13206</v>
      </c>
      <c r="AMI1738" t="s">
        <v>13207</v>
      </c>
      <c r="AMK1738" t="s">
        <v>1078</v>
      </c>
      <c r="AML1738" t="s">
        <v>13208</v>
      </c>
      <c r="AMM1738" t="s">
        <v>1065</v>
      </c>
      <c r="AMN1738">
        <v>7000</v>
      </c>
      <c r="AMO1738" t="s">
        <v>1066</v>
      </c>
      <c r="AMY1738" t="s">
        <v>1066</v>
      </c>
      <c r="ANW1738" t="s">
        <v>1066</v>
      </c>
      <c r="ANZ1738" t="s">
        <v>1066</v>
      </c>
      <c r="AOC1738" t="s">
        <v>1066</v>
      </c>
      <c r="AOE1738" t="s">
        <v>1065</v>
      </c>
    </row>
    <row r="1739" spans="3:1023 1025:1071">
      <c r="C1739" t="s">
        <v>13209</v>
      </c>
      <c r="D1739" t="s">
        <v>39025</v>
      </c>
      <c r="F1739" t="s">
        <v>10213</v>
      </c>
      <c r="G1739" t="s">
        <v>13210</v>
      </c>
      <c r="H1739" t="b">
        <v>1</v>
      </c>
      <c r="O1739">
        <v>1</v>
      </c>
      <c r="P1739" t="s">
        <v>1065</v>
      </c>
      <c r="Q1739" t="s">
        <v>1065</v>
      </c>
      <c r="R1739">
        <v>40000</v>
      </c>
      <c r="S1739" t="s">
        <v>1100</v>
      </c>
      <c r="V1739" t="s">
        <v>1225</v>
      </c>
      <c r="X1739" t="s">
        <v>1066</v>
      </c>
      <c r="Z1739" t="s">
        <v>1065</v>
      </c>
      <c r="AB1739">
        <v>1</v>
      </c>
      <c r="AC1739">
        <v>39700</v>
      </c>
      <c r="AD1739">
        <v>999</v>
      </c>
      <c r="AS1739">
        <v>40</v>
      </c>
      <c r="AU1739">
        <v>0</v>
      </c>
      <c r="AW1739" t="b">
        <v>1</v>
      </c>
      <c r="AY1739" t="b">
        <v>1</v>
      </c>
      <c r="AZ1739" t="b">
        <v>1</v>
      </c>
      <c r="BB1739" t="b">
        <v>1</v>
      </c>
      <c r="BE1739" t="b">
        <v>1</v>
      </c>
      <c r="BP1739" t="s">
        <v>1065</v>
      </c>
      <c r="BQ1739" t="s">
        <v>13211</v>
      </c>
      <c r="BR1739" t="s">
        <v>1066</v>
      </c>
      <c r="BT1739">
        <v>0</v>
      </c>
      <c r="BU1739">
        <v>0</v>
      </c>
      <c r="BV1739" t="b">
        <v>1</v>
      </c>
      <c r="BW1739" t="b">
        <v>1</v>
      </c>
      <c r="BY1739" t="b">
        <v>1</v>
      </c>
      <c r="CC1739" t="b">
        <v>1</v>
      </c>
      <c r="CD1739" t="b">
        <v>1</v>
      </c>
      <c r="CG1739" t="b">
        <v>1</v>
      </c>
      <c r="CO1739">
        <v>4000</v>
      </c>
      <c r="CP1739">
        <v>600</v>
      </c>
      <c r="CR1739">
        <v>20350</v>
      </c>
      <c r="CV1739">
        <v>2078</v>
      </c>
      <c r="CW1739">
        <v>2205</v>
      </c>
      <c r="CZ1739">
        <v>10000</v>
      </c>
      <c r="DG1739" t="s">
        <v>1065</v>
      </c>
      <c r="DH1739" t="b">
        <v>1</v>
      </c>
      <c r="DP1739" t="b">
        <v>1</v>
      </c>
      <c r="DV1739" t="s">
        <v>1066</v>
      </c>
      <c r="ER1739" t="s">
        <v>1066</v>
      </c>
      <c r="ET1739" t="s">
        <v>1066</v>
      </c>
      <c r="FR1739" t="s">
        <v>1066</v>
      </c>
      <c r="GN1739" t="s">
        <v>1066</v>
      </c>
      <c r="HA1739" t="s">
        <v>1066</v>
      </c>
      <c r="HD1739" t="s">
        <v>1066</v>
      </c>
      <c r="HG1739" t="s">
        <v>1066</v>
      </c>
      <c r="HI1739" t="s">
        <v>1066</v>
      </c>
      <c r="HK1739" t="s">
        <v>1068</v>
      </c>
      <c r="HL1739" t="s">
        <v>1065</v>
      </c>
      <c r="HM1739" t="s">
        <v>1066</v>
      </c>
      <c r="HN1739" t="s">
        <v>1066</v>
      </c>
      <c r="HO1739" t="b">
        <v>1</v>
      </c>
      <c r="HS1739" t="s">
        <v>1069</v>
      </c>
      <c r="HT1739" t="s">
        <v>13212</v>
      </c>
      <c r="HU1739" t="s">
        <v>1071</v>
      </c>
      <c r="HV1739" t="s">
        <v>13213</v>
      </c>
      <c r="HW1739" t="s">
        <v>13214</v>
      </c>
      <c r="IB1739" t="b">
        <v>1</v>
      </c>
      <c r="IH1739">
        <v>999</v>
      </c>
      <c r="AHT1739" t="s">
        <v>2780</v>
      </c>
      <c r="AHU1739" t="s">
        <v>13215</v>
      </c>
      <c r="AHV1739" t="b">
        <v>1</v>
      </c>
      <c r="AIC1739" t="s">
        <v>1065</v>
      </c>
      <c r="AID1739" t="s">
        <v>1065</v>
      </c>
      <c r="AIE1739">
        <v>38000</v>
      </c>
      <c r="AIF1739" t="s">
        <v>1065</v>
      </c>
      <c r="AIK1739" t="s">
        <v>1066</v>
      </c>
      <c r="AIM1739" t="s">
        <v>1065</v>
      </c>
      <c r="AIO1739" t="s">
        <v>1066</v>
      </c>
      <c r="AJK1739" t="s">
        <v>1066</v>
      </c>
      <c r="AJM1739" t="s">
        <v>1066</v>
      </c>
      <c r="AKK1739" t="s">
        <v>1066</v>
      </c>
      <c r="ALG1739" t="s">
        <v>1066</v>
      </c>
      <c r="ALT1739" t="s">
        <v>1066</v>
      </c>
      <c r="ALW1739" t="s">
        <v>1066</v>
      </c>
      <c r="ALZ1739" t="s">
        <v>1065</v>
      </c>
      <c r="AMA1739" t="s">
        <v>13216</v>
      </c>
      <c r="AMB1739" t="s">
        <v>1066</v>
      </c>
      <c r="AMC1739" t="s">
        <v>1066</v>
      </c>
      <c r="AME1739" t="s">
        <v>1066</v>
      </c>
      <c r="AMG1739" t="s">
        <v>1071</v>
      </c>
      <c r="AMH1739" t="s">
        <v>13217</v>
      </c>
      <c r="AMI1739" t="s">
        <v>13218</v>
      </c>
      <c r="AMK1739" t="s">
        <v>1103</v>
      </c>
      <c r="AML1739" t="s">
        <v>13219</v>
      </c>
      <c r="AMM1739" t="s">
        <v>1065</v>
      </c>
      <c r="AMN1739">
        <v>6900</v>
      </c>
      <c r="AMO1739" t="s">
        <v>1066</v>
      </c>
      <c r="AMY1739" t="s">
        <v>1066</v>
      </c>
      <c r="ANW1739" t="s">
        <v>1066</v>
      </c>
      <c r="ANZ1739" t="s">
        <v>1066</v>
      </c>
      <c r="AOC1739" t="s">
        <v>1066</v>
      </c>
      <c r="AOE1739" t="s">
        <v>1065</v>
      </c>
    </row>
    <row r="1740" spans="3:1023 1025:1071">
      <c r="C1740" t="s">
        <v>13220</v>
      </c>
      <c r="D1740" t="s">
        <v>39025</v>
      </c>
      <c r="F1740" t="s">
        <v>1350</v>
      </c>
      <c r="G1740" t="s">
        <v>13221</v>
      </c>
      <c r="H1740" t="b">
        <v>1</v>
      </c>
      <c r="O1740">
        <v>1</v>
      </c>
      <c r="P1740" t="s">
        <v>1065</v>
      </c>
      <c r="Q1740" t="s">
        <v>1065</v>
      </c>
      <c r="R1740">
        <v>39000</v>
      </c>
      <c r="S1740" t="s">
        <v>1065</v>
      </c>
      <c r="X1740" t="s">
        <v>1066</v>
      </c>
      <c r="Z1740" t="s">
        <v>1065</v>
      </c>
      <c r="AB1740">
        <v>1</v>
      </c>
      <c r="AC1740">
        <v>37400</v>
      </c>
      <c r="AD1740">
        <v>300</v>
      </c>
      <c r="AS1740">
        <v>90</v>
      </c>
      <c r="AT1740">
        <v>660</v>
      </c>
      <c r="AU1740">
        <v>0</v>
      </c>
      <c r="AV1740">
        <v>0</v>
      </c>
      <c r="AZ1740" t="b">
        <v>1</v>
      </c>
      <c r="BE1740" t="b">
        <v>1</v>
      </c>
      <c r="BH1740" t="b">
        <v>1</v>
      </c>
      <c r="BP1740" t="s">
        <v>1065</v>
      </c>
      <c r="BQ1740" t="s">
        <v>13222</v>
      </c>
      <c r="BR1740" t="s">
        <v>1065</v>
      </c>
      <c r="BS1740" t="s">
        <v>13223</v>
      </c>
      <c r="BT1740">
        <v>8200</v>
      </c>
      <c r="BU1740">
        <v>2500</v>
      </c>
      <c r="BX1740" t="b">
        <v>1</v>
      </c>
      <c r="BY1740" t="b">
        <v>1</v>
      </c>
      <c r="CG1740" t="b">
        <v>1</v>
      </c>
      <c r="CQ1740">
        <v>4000</v>
      </c>
      <c r="CR1740">
        <v>43900</v>
      </c>
      <c r="CZ1740">
        <v>800</v>
      </c>
      <c r="DG1740" t="s">
        <v>1065</v>
      </c>
      <c r="DH1740" t="b">
        <v>1</v>
      </c>
      <c r="DI1740" t="b">
        <v>1</v>
      </c>
      <c r="DP1740" t="b">
        <v>1</v>
      </c>
      <c r="DQ1740" t="b">
        <v>1</v>
      </c>
      <c r="DV1740" t="s">
        <v>1065</v>
      </c>
      <c r="ED1740" t="b">
        <v>1</v>
      </c>
      <c r="EP1740" t="s">
        <v>1066</v>
      </c>
      <c r="ER1740" t="s">
        <v>1066</v>
      </c>
      <c r="ET1740" t="s">
        <v>1066</v>
      </c>
      <c r="FR1740" t="s">
        <v>1066</v>
      </c>
      <c r="GN1740" t="s">
        <v>1066</v>
      </c>
      <c r="HA1740" t="s">
        <v>1065</v>
      </c>
      <c r="HB1740" t="s">
        <v>13224</v>
      </c>
      <c r="HC1740" t="s">
        <v>1066</v>
      </c>
      <c r="HD1740" t="s">
        <v>1066</v>
      </c>
      <c r="HG1740" t="s">
        <v>1066</v>
      </c>
      <c r="HI1740" t="s">
        <v>1066</v>
      </c>
      <c r="HK1740" t="s">
        <v>1068</v>
      </c>
      <c r="HL1740" t="s">
        <v>1065</v>
      </c>
      <c r="HM1740" t="s">
        <v>1066</v>
      </c>
      <c r="HN1740" t="s">
        <v>1066</v>
      </c>
      <c r="HR1740" t="b">
        <v>1</v>
      </c>
      <c r="HS1740" t="s">
        <v>1069</v>
      </c>
      <c r="HT1740" t="s">
        <v>13225</v>
      </c>
      <c r="HU1740" t="s">
        <v>1071</v>
      </c>
      <c r="HV1740" t="s">
        <v>13226</v>
      </c>
      <c r="HW1740" t="s">
        <v>13227</v>
      </c>
      <c r="HY1740" t="b">
        <v>1</v>
      </c>
      <c r="IB1740" t="b">
        <v>1</v>
      </c>
      <c r="IH1740" t="s">
        <v>13228</v>
      </c>
      <c r="AHT1740" t="s">
        <v>2780</v>
      </c>
      <c r="AHU1740" t="s">
        <v>13229</v>
      </c>
      <c r="AHV1740" t="b">
        <v>1</v>
      </c>
      <c r="AIC1740" t="s">
        <v>1065</v>
      </c>
      <c r="AID1740" t="s">
        <v>1065</v>
      </c>
      <c r="AIE1740">
        <v>37000</v>
      </c>
      <c r="AIF1740" t="s">
        <v>1065</v>
      </c>
      <c r="AIK1740" t="s">
        <v>1066</v>
      </c>
      <c r="AIM1740" t="s">
        <v>1065</v>
      </c>
      <c r="AIO1740" t="s">
        <v>1065</v>
      </c>
      <c r="AJG1740" t="b">
        <v>1</v>
      </c>
      <c r="AJH1740" t="s">
        <v>13230</v>
      </c>
      <c r="AJI1740" t="s">
        <v>1066</v>
      </c>
      <c r="AJK1740" t="s">
        <v>1065</v>
      </c>
      <c r="AJL1740" t="s">
        <v>13231</v>
      </c>
      <c r="AJM1740" t="s">
        <v>1066</v>
      </c>
      <c r="AKK1740" t="s">
        <v>1066</v>
      </c>
      <c r="ALG1740" t="s">
        <v>1066</v>
      </c>
      <c r="ALT1740" t="s">
        <v>1066</v>
      </c>
      <c r="ALW1740" t="s">
        <v>1066</v>
      </c>
      <c r="ALZ1740" t="s">
        <v>1065</v>
      </c>
      <c r="AMA1740" t="s">
        <v>13232</v>
      </c>
      <c r="AMB1740" t="s">
        <v>1066</v>
      </c>
      <c r="AMC1740" t="s">
        <v>1066</v>
      </c>
      <c r="AME1740" t="s">
        <v>1066</v>
      </c>
      <c r="AMG1740" t="s">
        <v>1071</v>
      </c>
      <c r="AMH1740" t="s">
        <v>13233</v>
      </c>
      <c r="AMI1740" t="s">
        <v>5308</v>
      </c>
      <c r="AMK1740" t="s">
        <v>1103</v>
      </c>
      <c r="AML1740" t="s">
        <v>13234</v>
      </c>
      <c r="AMM1740" t="s">
        <v>1065</v>
      </c>
      <c r="AMN1740">
        <v>6900</v>
      </c>
      <c r="AMO1740" t="s">
        <v>1066</v>
      </c>
      <c r="AMY1740" t="s">
        <v>1066</v>
      </c>
      <c r="ANW1740" t="s">
        <v>1066</v>
      </c>
      <c r="ANZ1740" t="s">
        <v>1066</v>
      </c>
      <c r="AOC1740" t="s">
        <v>1066</v>
      </c>
      <c r="AOE1740" t="s">
        <v>1065</v>
      </c>
    </row>
    <row r="1741" spans="3:1023 1025:1071">
      <c r="C1741" t="s">
        <v>13235</v>
      </c>
      <c r="D1741" t="s">
        <v>39025</v>
      </c>
      <c r="AHT1741" t="s">
        <v>1117</v>
      </c>
      <c r="AHU1741" t="s">
        <v>13236</v>
      </c>
      <c r="AHV1741" t="b">
        <v>1</v>
      </c>
      <c r="AIC1741" t="s">
        <v>1065</v>
      </c>
      <c r="AID1741" t="s">
        <v>1065</v>
      </c>
      <c r="AIE1741">
        <v>39000</v>
      </c>
      <c r="AIF1741" t="s">
        <v>1065</v>
      </c>
      <c r="AIK1741" t="s">
        <v>1066</v>
      </c>
      <c r="AIM1741" t="s">
        <v>1065</v>
      </c>
      <c r="AIO1741" t="s">
        <v>1065</v>
      </c>
      <c r="AIS1741" t="b">
        <v>1</v>
      </c>
      <c r="AJI1741" t="s">
        <v>1066</v>
      </c>
      <c r="AJK1741" t="s">
        <v>1066</v>
      </c>
      <c r="AJM1741" t="s">
        <v>1066</v>
      </c>
      <c r="AKK1741" t="s">
        <v>1066</v>
      </c>
      <c r="ALG1741" t="s">
        <v>1066</v>
      </c>
      <c r="ALT1741" t="s">
        <v>1066</v>
      </c>
      <c r="ALW1741" t="s">
        <v>1066</v>
      </c>
      <c r="ALZ1741" t="s">
        <v>1066</v>
      </c>
      <c r="AMC1741" t="s">
        <v>1066</v>
      </c>
      <c r="AME1741" t="s">
        <v>1066</v>
      </c>
      <c r="AMG1741" t="s">
        <v>1071</v>
      </c>
      <c r="AMH1741" t="s">
        <v>13237</v>
      </c>
      <c r="AMI1741" t="s">
        <v>1432</v>
      </c>
      <c r="AMK1741" t="s">
        <v>1107</v>
      </c>
      <c r="AML1741" t="s">
        <v>13238</v>
      </c>
      <c r="AMM1741" t="s">
        <v>1065</v>
      </c>
      <c r="AMN1741">
        <v>7000</v>
      </c>
      <c r="AMO1741" t="s">
        <v>1066</v>
      </c>
      <c r="AMY1741" t="s">
        <v>1066</v>
      </c>
      <c r="ANW1741" t="s">
        <v>1066</v>
      </c>
      <c r="ANZ1741" t="s">
        <v>1066</v>
      </c>
      <c r="AOC1741" t="s">
        <v>1066</v>
      </c>
      <c r="AOE1741" t="s">
        <v>1065</v>
      </c>
    </row>
    <row r="1742" spans="3:1023 1025:1071">
      <c r="C1742" t="s">
        <v>13239</v>
      </c>
      <c r="D1742" t="s">
        <v>39025</v>
      </c>
      <c r="F1742" t="s">
        <v>1350</v>
      </c>
      <c r="G1742" t="s">
        <v>13240</v>
      </c>
      <c r="H1742" t="b">
        <v>1</v>
      </c>
      <c r="O1742">
        <v>1</v>
      </c>
      <c r="P1742" t="s">
        <v>1065</v>
      </c>
      <c r="Q1742" t="s">
        <v>1065</v>
      </c>
      <c r="R1742">
        <v>40000</v>
      </c>
      <c r="S1742" t="s">
        <v>1065</v>
      </c>
      <c r="X1742" t="s">
        <v>1066</v>
      </c>
      <c r="Z1742" t="s">
        <v>1065</v>
      </c>
      <c r="AB1742">
        <v>1</v>
      </c>
      <c r="AC1742">
        <v>37750</v>
      </c>
      <c r="AD1742">
        <v>275</v>
      </c>
      <c r="AS1742">
        <v>0</v>
      </c>
      <c r="AT1742">
        <v>0</v>
      </c>
      <c r="AU1742">
        <v>30</v>
      </c>
      <c r="AV1742">
        <v>80</v>
      </c>
      <c r="AY1742" t="b">
        <v>1</v>
      </c>
      <c r="AZ1742" t="b">
        <v>1</v>
      </c>
      <c r="BB1742" t="b">
        <v>1</v>
      </c>
      <c r="BP1742" t="s">
        <v>1065</v>
      </c>
      <c r="BQ1742" t="s">
        <v>13241</v>
      </c>
      <c r="BR1742" t="s">
        <v>1066</v>
      </c>
      <c r="BT1742">
        <v>0</v>
      </c>
      <c r="BU1742">
        <v>0</v>
      </c>
      <c r="BW1742" t="b">
        <v>1</v>
      </c>
      <c r="BX1742" t="b">
        <v>1</v>
      </c>
      <c r="BY1742" t="b">
        <v>1</v>
      </c>
      <c r="CA1742" t="b">
        <v>1</v>
      </c>
      <c r="CC1742" t="b">
        <v>1</v>
      </c>
      <c r="CD1742" t="b">
        <v>1</v>
      </c>
      <c r="CI1742" t="b">
        <v>1</v>
      </c>
      <c r="CP1742">
        <v>1000</v>
      </c>
      <c r="CQ1742">
        <v>5100</v>
      </c>
      <c r="CR1742">
        <v>19500</v>
      </c>
      <c r="CT1742">
        <v>3000</v>
      </c>
      <c r="CV1742">
        <v>6600</v>
      </c>
      <c r="CW1742">
        <v>1000</v>
      </c>
      <c r="DB1742">
        <v>5000</v>
      </c>
      <c r="DG1742" t="s">
        <v>1065</v>
      </c>
      <c r="DH1742" t="b">
        <v>1</v>
      </c>
      <c r="DP1742" t="b">
        <v>1</v>
      </c>
      <c r="DV1742" t="s">
        <v>1065</v>
      </c>
      <c r="DZ1742" t="b">
        <v>1</v>
      </c>
      <c r="EP1742" t="s">
        <v>1066</v>
      </c>
      <c r="ER1742" t="s">
        <v>1066</v>
      </c>
      <c r="ET1742" t="s">
        <v>1066</v>
      </c>
      <c r="FR1742" t="s">
        <v>1066</v>
      </c>
      <c r="GN1742" t="s">
        <v>1066</v>
      </c>
      <c r="HA1742" t="s">
        <v>1066</v>
      </c>
      <c r="HD1742" t="s">
        <v>1066</v>
      </c>
      <c r="HG1742" t="s">
        <v>1066</v>
      </c>
      <c r="HI1742" t="s">
        <v>1066</v>
      </c>
      <c r="HK1742" t="s">
        <v>1068</v>
      </c>
      <c r="HL1742" t="s">
        <v>1065</v>
      </c>
      <c r="HM1742" t="s">
        <v>1066</v>
      </c>
      <c r="HN1742" t="s">
        <v>1066</v>
      </c>
      <c r="HO1742" t="b">
        <v>1</v>
      </c>
      <c r="HS1742" t="s">
        <v>1069</v>
      </c>
      <c r="HT1742" t="s">
        <v>2102</v>
      </c>
      <c r="HU1742" t="s">
        <v>1071</v>
      </c>
      <c r="HV1742" t="s">
        <v>13242</v>
      </c>
      <c r="HW1742" t="s">
        <v>6503</v>
      </c>
      <c r="HX1742" t="b">
        <v>1</v>
      </c>
      <c r="IH1742" t="s">
        <v>13243</v>
      </c>
      <c r="AHT1742" t="s">
        <v>2780</v>
      </c>
      <c r="AHU1742" t="s">
        <v>13244</v>
      </c>
      <c r="AHV1742" t="b">
        <v>1</v>
      </c>
      <c r="AIC1742" t="s">
        <v>1065</v>
      </c>
      <c r="AID1742" t="s">
        <v>1065</v>
      </c>
      <c r="AIE1742">
        <v>40000</v>
      </c>
      <c r="AIF1742" t="s">
        <v>1065</v>
      </c>
      <c r="AIK1742" t="s">
        <v>1066</v>
      </c>
      <c r="AIM1742" t="s">
        <v>1065</v>
      </c>
      <c r="AIO1742" t="s">
        <v>1066</v>
      </c>
      <c r="AJK1742" t="s">
        <v>1066</v>
      </c>
      <c r="AJM1742" t="s">
        <v>1066</v>
      </c>
      <c r="AKK1742" t="s">
        <v>1066</v>
      </c>
      <c r="ALG1742" t="s">
        <v>1066</v>
      </c>
      <c r="ALT1742" t="s">
        <v>1066</v>
      </c>
      <c r="ALW1742" t="s">
        <v>1066</v>
      </c>
      <c r="ALZ1742" t="s">
        <v>1066</v>
      </c>
      <c r="AMC1742" t="s">
        <v>1066</v>
      </c>
      <c r="AME1742" t="s">
        <v>1066</v>
      </c>
      <c r="AMG1742" t="s">
        <v>1071</v>
      </c>
      <c r="AMH1742" t="s">
        <v>13245</v>
      </c>
      <c r="AMI1742" t="s">
        <v>13246</v>
      </c>
      <c r="AMK1742" t="s">
        <v>1107</v>
      </c>
      <c r="AML1742" t="s">
        <v>13247</v>
      </c>
      <c r="AMM1742" t="s">
        <v>1065</v>
      </c>
      <c r="AMN1742">
        <v>7000</v>
      </c>
      <c r="AMO1742" t="s">
        <v>1066</v>
      </c>
      <c r="AMY1742" t="s">
        <v>1066</v>
      </c>
      <c r="ANW1742" t="s">
        <v>1066</v>
      </c>
      <c r="ANZ1742" t="s">
        <v>1066</v>
      </c>
      <c r="AOC1742" t="s">
        <v>1066</v>
      </c>
      <c r="AOE1742" t="s">
        <v>1065</v>
      </c>
    </row>
    <row r="1743" spans="3:1023 1025:1071">
      <c r="C1743" t="s">
        <v>13248</v>
      </c>
      <c r="D1743" t="s">
        <v>39025</v>
      </c>
      <c r="AHT1743" t="s">
        <v>1151</v>
      </c>
      <c r="AHU1743" t="s">
        <v>13249</v>
      </c>
      <c r="AHV1743" t="b">
        <v>1</v>
      </c>
      <c r="AIC1743" t="s">
        <v>1065</v>
      </c>
      <c r="AID1743" t="s">
        <v>1066</v>
      </c>
      <c r="AMI1743" t="s">
        <v>13250</v>
      </c>
      <c r="AMK1743" t="s">
        <v>1103</v>
      </c>
      <c r="AML1743" t="s">
        <v>13251</v>
      </c>
      <c r="AMM1743" t="s">
        <v>1065</v>
      </c>
      <c r="AMN1743">
        <v>7000</v>
      </c>
      <c r="AMO1743" t="s">
        <v>1066</v>
      </c>
      <c r="AMY1743" t="s">
        <v>1066</v>
      </c>
      <c r="ANW1743" t="s">
        <v>1066</v>
      </c>
      <c r="ANZ1743" t="s">
        <v>1066</v>
      </c>
      <c r="AOC1743" t="s">
        <v>1066</v>
      </c>
      <c r="AOE1743" t="s">
        <v>1065</v>
      </c>
    </row>
    <row r="1744" spans="3:1023 1025:1071">
      <c r="C1744" t="s">
        <v>13252</v>
      </c>
      <c r="D1744" t="s">
        <v>39025</v>
      </c>
      <c r="F1744" t="s">
        <v>1350</v>
      </c>
      <c r="G1744" t="s">
        <v>13253</v>
      </c>
      <c r="I1744" t="b">
        <v>1</v>
      </c>
      <c r="O1744">
        <v>1</v>
      </c>
      <c r="P1744" t="s">
        <v>1065</v>
      </c>
      <c r="Q1744" t="s">
        <v>1065</v>
      </c>
      <c r="R1744">
        <v>40000</v>
      </c>
      <c r="S1744" t="s">
        <v>1100</v>
      </c>
      <c r="V1744" t="s">
        <v>1101</v>
      </c>
      <c r="X1744" t="s">
        <v>1066</v>
      </c>
      <c r="Z1744" t="s">
        <v>1065</v>
      </c>
      <c r="AB1744">
        <v>1</v>
      </c>
      <c r="AC1744">
        <v>39700</v>
      </c>
      <c r="AD1744">
        <v>275</v>
      </c>
      <c r="AS1744">
        <v>90</v>
      </c>
      <c r="AT1744">
        <v>50</v>
      </c>
      <c r="AU1744">
        <v>0</v>
      </c>
      <c r="AV1744">
        <v>0</v>
      </c>
      <c r="AY1744" t="b">
        <v>1</v>
      </c>
      <c r="AZ1744" t="b">
        <v>1</v>
      </c>
      <c r="BB1744" t="b">
        <v>1</v>
      </c>
      <c r="BE1744" t="b">
        <v>1</v>
      </c>
      <c r="BP1744" t="s">
        <v>1065</v>
      </c>
      <c r="BQ1744" t="s">
        <v>13254</v>
      </c>
      <c r="BR1744" t="s">
        <v>1066</v>
      </c>
      <c r="BT1744">
        <v>0</v>
      </c>
      <c r="BU1744">
        <v>0</v>
      </c>
      <c r="BV1744" t="b">
        <v>1</v>
      </c>
      <c r="BW1744" t="b">
        <v>1</v>
      </c>
      <c r="BX1744" t="b">
        <v>1</v>
      </c>
      <c r="CA1744" t="b">
        <v>1</v>
      </c>
      <c r="CO1744">
        <v>9400</v>
      </c>
      <c r="CP1744">
        <v>1050</v>
      </c>
      <c r="CQ1744">
        <v>22800</v>
      </c>
      <c r="CT1744">
        <v>5900</v>
      </c>
      <c r="DG1744" t="s">
        <v>1065</v>
      </c>
      <c r="DH1744" t="b">
        <v>1</v>
      </c>
      <c r="DI1744" t="b">
        <v>1</v>
      </c>
      <c r="DM1744" t="b">
        <v>1</v>
      </c>
      <c r="DO1744" t="s">
        <v>8857</v>
      </c>
      <c r="DP1744" t="b">
        <v>1</v>
      </c>
      <c r="DQ1744" t="b">
        <v>1</v>
      </c>
      <c r="DV1744" t="s">
        <v>1065</v>
      </c>
      <c r="DZ1744" t="b">
        <v>1</v>
      </c>
      <c r="EP1744" t="s">
        <v>1066</v>
      </c>
      <c r="ER1744" t="s">
        <v>1066</v>
      </c>
      <c r="ET1744" t="s">
        <v>1066</v>
      </c>
      <c r="FR1744" t="s">
        <v>1066</v>
      </c>
      <c r="GN1744" t="s">
        <v>1066</v>
      </c>
      <c r="HA1744" t="s">
        <v>1066</v>
      </c>
      <c r="HD1744" t="s">
        <v>1066</v>
      </c>
      <c r="HG1744" t="s">
        <v>1066</v>
      </c>
      <c r="HI1744" t="s">
        <v>1066</v>
      </c>
      <c r="HK1744" t="s">
        <v>1068</v>
      </c>
      <c r="HL1744" t="s">
        <v>1065</v>
      </c>
      <c r="HM1744" t="s">
        <v>1066</v>
      </c>
      <c r="HN1744" t="s">
        <v>1066</v>
      </c>
      <c r="HQ1744" t="b">
        <v>1</v>
      </c>
      <c r="HS1744" t="s">
        <v>1069</v>
      </c>
      <c r="HT1744" t="s">
        <v>13255</v>
      </c>
      <c r="HU1744" t="s">
        <v>1071</v>
      </c>
      <c r="HV1744" t="s">
        <v>13256</v>
      </c>
      <c r="HW1744" t="s">
        <v>13257</v>
      </c>
      <c r="HY1744" t="b">
        <v>1</v>
      </c>
      <c r="IB1744" t="b">
        <v>1</v>
      </c>
      <c r="IC1744" t="b">
        <v>1</v>
      </c>
      <c r="IH1744" t="s">
        <v>1353</v>
      </c>
      <c r="AMK1744" t="s">
        <v>1103</v>
      </c>
      <c r="AML1744" t="s">
        <v>13258</v>
      </c>
      <c r="AMM1744" t="s">
        <v>1065</v>
      </c>
      <c r="AMN1744">
        <v>7000</v>
      </c>
      <c r="AMO1744" t="s">
        <v>1066</v>
      </c>
      <c r="AMY1744" t="s">
        <v>1066</v>
      </c>
      <c r="ANW1744" t="s">
        <v>1066</v>
      </c>
      <c r="ANZ1744" t="s">
        <v>1066</v>
      </c>
      <c r="AOC1744" t="s">
        <v>1066</v>
      </c>
      <c r="AOE1744" t="s">
        <v>1065</v>
      </c>
    </row>
    <row r="1745" spans="3:1023 1025:1071">
      <c r="C1745" t="s">
        <v>13259</v>
      </c>
      <c r="D1745" t="s">
        <v>39025</v>
      </c>
      <c r="AHT1745" t="s">
        <v>2780</v>
      </c>
      <c r="AHU1745" t="s">
        <v>13260</v>
      </c>
      <c r="AHV1745" t="b">
        <v>1</v>
      </c>
      <c r="AIC1745" t="s">
        <v>1065</v>
      </c>
      <c r="AID1745" t="s">
        <v>1065</v>
      </c>
      <c r="AIE1745">
        <v>38000</v>
      </c>
      <c r="AIF1745" t="s">
        <v>1065</v>
      </c>
      <c r="AIK1745" t="s">
        <v>1066</v>
      </c>
      <c r="AIM1745" t="s">
        <v>1065</v>
      </c>
      <c r="AIO1745" t="s">
        <v>1065</v>
      </c>
      <c r="AJG1745" t="b">
        <v>1</v>
      </c>
      <c r="AJH1745" t="s">
        <v>13261</v>
      </c>
      <c r="AJI1745" t="s">
        <v>1066</v>
      </c>
      <c r="AJK1745" t="s">
        <v>1066</v>
      </c>
      <c r="AJM1745" t="s">
        <v>1066</v>
      </c>
      <c r="AKK1745" t="s">
        <v>1066</v>
      </c>
      <c r="ALG1745" t="s">
        <v>1066</v>
      </c>
      <c r="ALT1745" t="s">
        <v>1066</v>
      </c>
      <c r="ALW1745" t="s">
        <v>1066</v>
      </c>
      <c r="ALZ1745" t="s">
        <v>1065</v>
      </c>
      <c r="AMA1745" t="s">
        <v>13262</v>
      </c>
      <c r="AMB1745" t="s">
        <v>1066</v>
      </c>
      <c r="AMC1745" t="s">
        <v>1066</v>
      </c>
      <c r="AME1745" t="s">
        <v>1066</v>
      </c>
      <c r="AMG1745" t="s">
        <v>1071</v>
      </c>
      <c r="AMH1745" t="s">
        <v>13263</v>
      </c>
      <c r="AMI1745" t="s">
        <v>13264</v>
      </c>
      <c r="AMK1745" t="s">
        <v>1103</v>
      </c>
      <c r="AML1745" t="s">
        <v>13265</v>
      </c>
      <c r="AMM1745" t="s">
        <v>1065</v>
      </c>
      <c r="AMN1745">
        <v>7000</v>
      </c>
      <c r="AMO1745" t="s">
        <v>1066</v>
      </c>
      <c r="AMY1745" t="s">
        <v>1066</v>
      </c>
      <c r="ANW1745" t="s">
        <v>1066</v>
      </c>
      <c r="ANZ1745" t="s">
        <v>1202</v>
      </c>
      <c r="AOC1745" t="s">
        <v>1066</v>
      </c>
      <c r="AOE1745" t="s">
        <v>1065</v>
      </c>
    </row>
    <row r="1746" spans="3:1023 1025:1071">
      <c r="C1746" t="s">
        <v>13266</v>
      </c>
      <c r="D1746" t="s">
        <v>39025</v>
      </c>
      <c r="F1746" t="s">
        <v>1350</v>
      </c>
      <c r="G1746" t="s">
        <v>13267</v>
      </c>
      <c r="H1746" t="b">
        <v>1</v>
      </c>
      <c r="O1746">
        <v>2</v>
      </c>
      <c r="P1746" t="s">
        <v>1065</v>
      </c>
      <c r="Q1746" t="s">
        <v>1065</v>
      </c>
      <c r="R1746">
        <v>40000</v>
      </c>
      <c r="S1746" t="s">
        <v>1065</v>
      </c>
      <c r="X1746" t="s">
        <v>1066</v>
      </c>
      <c r="Z1746" t="s">
        <v>1065</v>
      </c>
      <c r="AB1746">
        <v>1</v>
      </c>
      <c r="AC1746">
        <v>39720</v>
      </c>
      <c r="AD1746">
        <v>280</v>
      </c>
      <c r="AS1746">
        <v>0</v>
      </c>
      <c r="AT1746">
        <v>0</v>
      </c>
      <c r="AU1746">
        <v>30</v>
      </c>
      <c r="AV1746">
        <v>300</v>
      </c>
      <c r="AZ1746" t="b">
        <v>1</v>
      </c>
      <c r="BB1746" t="b">
        <v>1</v>
      </c>
      <c r="BP1746" t="s">
        <v>1065</v>
      </c>
      <c r="BQ1746" t="s">
        <v>11997</v>
      </c>
      <c r="BR1746" t="s">
        <v>1066</v>
      </c>
      <c r="BT1746">
        <v>0</v>
      </c>
      <c r="BU1746">
        <v>0</v>
      </c>
      <c r="BV1746" t="b">
        <v>1</v>
      </c>
      <c r="BY1746" t="b">
        <v>1</v>
      </c>
      <c r="CA1746" t="b">
        <v>1</v>
      </c>
      <c r="CO1746">
        <v>7000</v>
      </c>
      <c r="CR1746">
        <v>27750</v>
      </c>
      <c r="CT1746">
        <v>5000</v>
      </c>
      <c r="DG1746" t="s">
        <v>1065</v>
      </c>
      <c r="DH1746" t="b">
        <v>1</v>
      </c>
      <c r="DI1746" t="b">
        <v>1</v>
      </c>
      <c r="DP1746" t="b">
        <v>1</v>
      </c>
      <c r="DQ1746" t="b">
        <v>1</v>
      </c>
      <c r="DV1746" t="s">
        <v>1066</v>
      </c>
      <c r="ER1746" t="s">
        <v>1066</v>
      </c>
      <c r="ET1746" t="s">
        <v>1066</v>
      </c>
      <c r="FR1746" t="s">
        <v>1066</v>
      </c>
      <c r="GN1746" t="s">
        <v>1066</v>
      </c>
      <c r="HA1746" t="s">
        <v>1066</v>
      </c>
      <c r="HD1746" t="s">
        <v>1066</v>
      </c>
      <c r="HG1746" t="s">
        <v>1066</v>
      </c>
      <c r="HI1746" t="s">
        <v>1066</v>
      </c>
      <c r="HK1746" t="s">
        <v>1068</v>
      </c>
      <c r="HL1746" t="s">
        <v>1065</v>
      </c>
      <c r="HM1746" t="s">
        <v>1065</v>
      </c>
      <c r="HN1746" t="s">
        <v>1066</v>
      </c>
      <c r="HO1746" t="b">
        <v>1</v>
      </c>
      <c r="HS1746" t="s">
        <v>1069</v>
      </c>
      <c r="HT1746" t="s">
        <v>2102</v>
      </c>
      <c r="HU1746" t="s">
        <v>1071</v>
      </c>
      <c r="HV1746" t="s">
        <v>13268</v>
      </c>
      <c r="HW1746" t="s">
        <v>1353</v>
      </c>
      <c r="HX1746" t="b">
        <v>1</v>
      </c>
      <c r="IH1746">
        <v>999</v>
      </c>
      <c r="AHT1746" t="s">
        <v>2780</v>
      </c>
      <c r="AHU1746" t="s">
        <v>13269</v>
      </c>
      <c r="AHV1746" t="b">
        <v>1</v>
      </c>
      <c r="AIC1746" t="s">
        <v>1065</v>
      </c>
      <c r="AID1746" t="s">
        <v>1065</v>
      </c>
      <c r="AIE1746">
        <v>38350</v>
      </c>
      <c r="AIF1746" t="s">
        <v>1065</v>
      </c>
      <c r="AIK1746" t="s">
        <v>1066</v>
      </c>
      <c r="AIM1746" t="s">
        <v>1065</v>
      </c>
      <c r="AIO1746" t="s">
        <v>1066</v>
      </c>
      <c r="AJK1746" t="s">
        <v>1066</v>
      </c>
      <c r="AJM1746" t="s">
        <v>1065</v>
      </c>
      <c r="AJN1746" t="s">
        <v>2789</v>
      </c>
      <c r="AJP1746" t="b">
        <v>1</v>
      </c>
      <c r="AKB1746" t="b">
        <v>1</v>
      </c>
      <c r="AKE1746" t="b">
        <v>1</v>
      </c>
      <c r="AKK1746" t="s">
        <v>1066</v>
      </c>
      <c r="ALG1746" t="s">
        <v>1066</v>
      </c>
      <c r="ALT1746" t="s">
        <v>1066</v>
      </c>
      <c r="ALW1746" t="s">
        <v>1066</v>
      </c>
      <c r="ALZ1746" t="s">
        <v>1066</v>
      </c>
      <c r="AMC1746" t="s">
        <v>1066</v>
      </c>
      <c r="AME1746" t="s">
        <v>1066</v>
      </c>
      <c r="AMG1746" t="s">
        <v>1071</v>
      </c>
      <c r="AMH1746" t="s">
        <v>13270</v>
      </c>
      <c r="AMI1746" t="s">
        <v>13271</v>
      </c>
      <c r="AMK1746" t="s">
        <v>1103</v>
      </c>
      <c r="AML1746" t="s">
        <v>13272</v>
      </c>
      <c r="AMM1746" t="s">
        <v>1065</v>
      </c>
      <c r="AMN1746">
        <v>6900</v>
      </c>
      <c r="AMO1746" t="s">
        <v>1066</v>
      </c>
      <c r="AMY1746" t="s">
        <v>1066</v>
      </c>
      <c r="ANW1746" t="s">
        <v>1066</v>
      </c>
      <c r="ANZ1746" t="s">
        <v>1066</v>
      </c>
      <c r="AOC1746" t="s">
        <v>1066</v>
      </c>
      <c r="AOE1746" t="s">
        <v>1065</v>
      </c>
    </row>
    <row r="1747" spans="3:1023 1025:1071">
      <c r="C1747" t="s">
        <v>13273</v>
      </c>
      <c r="D1747" t="s">
        <v>39025</v>
      </c>
      <c r="AHT1747" t="s">
        <v>1350</v>
      </c>
      <c r="AHU1747" t="s">
        <v>13274</v>
      </c>
      <c r="AHV1747" t="b">
        <v>1</v>
      </c>
      <c r="AIC1747" t="s">
        <v>1065</v>
      </c>
      <c r="AID1747" t="s">
        <v>1065</v>
      </c>
      <c r="AIE1747">
        <v>40000</v>
      </c>
      <c r="AIF1747" t="s">
        <v>1100</v>
      </c>
      <c r="AII1747" t="s">
        <v>1225</v>
      </c>
      <c r="AIK1747" t="s">
        <v>1066</v>
      </c>
      <c r="AIM1747" t="s">
        <v>1065</v>
      </c>
      <c r="AIO1747" t="s">
        <v>1065</v>
      </c>
      <c r="AIR1747" t="b">
        <v>1</v>
      </c>
      <c r="AIS1747" t="b">
        <v>1</v>
      </c>
      <c r="AJI1747" t="s">
        <v>1066</v>
      </c>
      <c r="AJK1747" t="s">
        <v>1066</v>
      </c>
      <c r="AJM1747" t="s">
        <v>1066</v>
      </c>
      <c r="AKK1747" t="s">
        <v>1066</v>
      </c>
      <c r="ALG1747" t="s">
        <v>1066</v>
      </c>
      <c r="ALT1747" t="s">
        <v>1065</v>
      </c>
      <c r="ALU1747" t="s">
        <v>13275</v>
      </c>
      <c r="ALV1747" t="s">
        <v>1066</v>
      </c>
      <c r="ALW1747" t="s">
        <v>1066</v>
      </c>
      <c r="ALZ1747" t="s">
        <v>1066</v>
      </c>
      <c r="AMC1747" t="s">
        <v>1066</v>
      </c>
      <c r="AME1747" t="s">
        <v>1066</v>
      </c>
      <c r="AMG1747" t="s">
        <v>1071</v>
      </c>
      <c r="AMH1747" t="s">
        <v>13276</v>
      </c>
      <c r="AMI1747" t="s">
        <v>13277</v>
      </c>
      <c r="AMK1747" t="s">
        <v>1103</v>
      </c>
      <c r="AML1747" t="s">
        <v>13278</v>
      </c>
      <c r="AMM1747" t="s">
        <v>1065</v>
      </c>
      <c r="AMN1747">
        <v>6900</v>
      </c>
      <c r="AMO1747" t="s">
        <v>1066</v>
      </c>
      <c r="AMY1747" t="s">
        <v>1066</v>
      </c>
      <c r="ANW1747" t="s">
        <v>1066</v>
      </c>
      <c r="ANZ1747" t="s">
        <v>1066</v>
      </c>
      <c r="AOC1747" t="s">
        <v>1066</v>
      </c>
      <c r="AOE1747" t="s">
        <v>1065</v>
      </c>
    </row>
    <row r="1748" spans="3:1023 1025:1071">
      <c r="C1748" t="s">
        <v>13279</v>
      </c>
      <c r="D1748" t="s">
        <v>39025</v>
      </c>
      <c r="F1748" t="s">
        <v>1350</v>
      </c>
      <c r="G1748" t="s">
        <v>13280</v>
      </c>
      <c r="H1748" t="b">
        <v>1</v>
      </c>
      <c r="O1748">
        <v>1</v>
      </c>
      <c r="P1748" t="s">
        <v>1065</v>
      </c>
      <c r="Q1748" t="s">
        <v>1065</v>
      </c>
      <c r="R1748">
        <v>40000</v>
      </c>
      <c r="S1748" t="s">
        <v>1065</v>
      </c>
      <c r="X1748" t="s">
        <v>1066</v>
      </c>
      <c r="Z1748" t="s">
        <v>1065</v>
      </c>
      <c r="AB1748">
        <v>1</v>
      </c>
      <c r="AC1748">
        <v>39775</v>
      </c>
      <c r="AD1748">
        <v>225</v>
      </c>
      <c r="AS1748">
        <v>0</v>
      </c>
      <c r="AT1748">
        <v>0</v>
      </c>
      <c r="AU1748">
        <v>20</v>
      </c>
      <c r="AV1748">
        <v>90</v>
      </c>
      <c r="AZ1748" t="b">
        <v>1</v>
      </c>
      <c r="BA1748" t="b">
        <v>1</v>
      </c>
      <c r="BB1748" t="b">
        <v>1</v>
      </c>
      <c r="BC1748" t="b">
        <v>1</v>
      </c>
      <c r="BE1748" t="b">
        <v>1</v>
      </c>
      <c r="BP1748" t="s">
        <v>1065</v>
      </c>
      <c r="BQ1748" t="s">
        <v>13281</v>
      </c>
      <c r="BR1748" t="s">
        <v>1066</v>
      </c>
      <c r="BT1748">
        <v>0</v>
      </c>
      <c r="BU1748">
        <v>0</v>
      </c>
      <c r="BV1748" t="b">
        <v>1</v>
      </c>
      <c r="BY1748" t="b">
        <v>1</v>
      </c>
      <c r="BZ1748" t="b">
        <v>1</v>
      </c>
      <c r="CD1748" t="b">
        <v>1</v>
      </c>
      <c r="CO1748">
        <v>3000</v>
      </c>
      <c r="CR1748">
        <v>18000</v>
      </c>
      <c r="CS1748">
        <v>10000</v>
      </c>
      <c r="CW1748">
        <v>8000</v>
      </c>
      <c r="DG1748" t="s">
        <v>1065</v>
      </c>
      <c r="DH1748" t="b">
        <v>1</v>
      </c>
      <c r="DL1748" t="b">
        <v>1</v>
      </c>
      <c r="DN1748" t="s">
        <v>13282</v>
      </c>
      <c r="DP1748" t="b">
        <v>1</v>
      </c>
      <c r="DV1748" t="s">
        <v>1065</v>
      </c>
      <c r="EC1748" t="b">
        <v>1</v>
      </c>
      <c r="EP1748" t="s">
        <v>1066</v>
      </c>
      <c r="ER1748" t="s">
        <v>1066</v>
      </c>
      <c r="ET1748" t="s">
        <v>1066</v>
      </c>
      <c r="FR1748" t="s">
        <v>1066</v>
      </c>
      <c r="GN1748" t="s">
        <v>1066</v>
      </c>
      <c r="HA1748" t="s">
        <v>1066</v>
      </c>
      <c r="HD1748" t="s">
        <v>1066</v>
      </c>
      <c r="HG1748" t="s">
        <v>1066</v>
      </c>
      <c r="HI1748" t="s">
        <v>1066</v>
      </c>
      <c r="HK1748" t="s">
        <v>1296</v>
      </c>
      <c r="HL1748" t="s">
        <v>1065</v>
      </c>
      <c r="HM1748" t="s">
        <v>1065</v>
      </c>
      <c r="HN1748" t="s">
        <v>1066</v>
      </c>
      <c r="HR1748" t="b">
        <v>1</v>
      </c>
      <c r="HS1748" t="s">
        <v>1069</v>
      </c>
      <c r="HT1748" t="s">
        <v>13283</v>
      </c>
      <c r="HU1748" t="s">
        <v>1071</v>
      </c>
      <c r="HV1748" t="s">
        <v>13284</v>
      </c>
      <c r="HW1748" t="s">
        <v>13285</v>
      </c>
      <c r="HX1748" t="b">
        <v>1</v>
      </c>
      <c r="IH1748" t="s">
        <v>2084</v>
      </c>
      <c r="AHT1748" t="s">
        <v>2780</v>
      </c>
      <c r="AHU1748" t="s">
        <v>13286</v>
      </c>
      <c r="AHV1748" t="b">
        <v>1</v>
      </c>
      <c r="AIC1748" t="s">
        <v>1065</v>
      </c>
      <c r="AID1748" t="s">
        <v>1065</v>
      </c>
      <c r="AIE1748">
        <v>38000</v>
      </c>
      <c r="AIF1748" t="s">
        <v>1065</v>
      </c>
      <c r="AIK1748" t="s">
        <v>1066</v>
      </c>
      <c r="AIM1748" t="s">
        <v>1065</v>
      </c>
      <c r="AIO1748" t="s">
        <v>1065</v>
      </c>
      <c r="AJG1748" t="b">
        <v>1</v>
      </c>
      <c r="AJH1748" t="s">
        <v>13287</v>
      </c>
      <c r="AJI1748" t="s">
        <v>1066</v>
      </c>
      <c r="AJK1748" t="s">
        <v>1066</v>
      </c>
      <c r="AJM1748" t="s">
        <v>1065</v>
      </c>
      <c r="AJN1748" t="s">
        <v>13288</v>
      </c>
      <c r="AJP1748" t="b">
        <v>1</v>
      </c>
      <c r="AKB1748" t="b">
        <v>1</v>
      </c>
      <c r="AKE1748" t="b">
        <v>1</v>
      </c>
      <c r="AKK1748" t="s">
        <v>1066</v>
      </c>
      <c r="ALG1748" t="s">
        <v>1066</v>
      </c>
      <c r="ALT1748" t="s">
        <v>1066</v>
      </c>
      <c r="ALW1748" t="s">
        <v>1066</v>
      </c>
      <c r="ALZ1748" t="s">
        <v>1066</v>
      </c>
      <c r="AMC1748" t="s">
        <v>1066</v>
      </c>
      <c r="AME1748" t="s">
        <v>1066</v>
      </c>
      <c r="AMG1748" t="s">
        <v>1071</v>
      </c>
      <c r="AMH1748" t="s">
        <v>13289</v>
      </c>
      <c r="AMI1748" t="s">
        <v>5308</v>
      </c>
      <c r="AMK1748" t="s">
        <v>1107</v>
      </c>
      <c r="AML1748" t="s">
        <v>13290</v>
      </c>
      <c r="AMM1748" t="s">
        <v>1065</v>
      </c>
      <c r="AMN1748">
        <v>7000</v>
      </c>
      <c r="AMO1748" t="s">
        <v>1066</v>
      </c>
      <c r="AMY1748" t="s">
        <v>1066</v>
      </c>
      <c r="ANW1748" t="s">
        <v>1066</v>
      </c>
      <c r="ANZ1748" t="s">
        <v>1066</v>
      </c>
      <c r="AOC1748" t="s">
        <v>1066</v>
      </c>
      <c r="AOE1748" t="s">
        <v>1065</v>
      </c>
    </row>
    <row r="1749" spans="3:1023 1025:1071">
      <c r="C1749" t="s">
        <v>13291</v>
      </c>
      <c r="D1749" t="s">
        <v>39025</v>
      </c>
      <c r="F1749" t="s">
        <v>10213</v>
      </c>
      <c r="G1749" t="s">
        <v>13292</v>
      </c>
      <c r="H1749" t="b">
        <v>1</v>
      </c>
      <c r="O1749">
        <v>1</v>
      </c>
      <c r="P1749" t="s">
        <v>1065</v>
      </c>
      <c r="Q1749" t="s">
        <v>1065</v>
      </c>
      <c r="R1749">
        <v>40000</v>
      </c>
      <c r="S1749" t="s">
        <v>1065</v>
      </c>
      <c r="X1749" t="s">
        <v>1066</v>
      </c>
      <c r="Z1749" t="s">
        <v>1065</v>
      </c>
      <c r="AB1749">
        <v>3</v>
      </c>
      <c r="AC1749">
        <v>20000</v>
      </c>
      <c r="AD1749">
        <v>999</v>
      </c>
      <c r="AE1749">
        <v>10000</v>
      </c>
      <c r="AF1749">
        <v>999</v>
      </c>
      <c r="AG1749">
        <v>9700</v>
      </c>
      <c r="AH1749">
        <v>999</v>
      </c>
      <c r="AS1749">
        <v>45</v>
      </c>
      <c r="AU1749">
        <v>0</v>
      </c>
      <c r="AZ1749" t="b">
        <v>1</v>
      </c>
      <c r="BA1749" t="b">
        <v>1</v>
      </c>
      <c r="BB1749" t="b">
        <v>1</v>
      </c>
      <c r="BP1749" t="s">
        <v>1065</v>
      </c>
      <c r="BQ1749" t="s">
        <v>13293</v>
      </c>
      <c r="BR1749" t="s">
        <v>1066</v>
      </c>
      <c r="BT1749">
        <v>15000</v>
      </c>
      <c r="BU1749">
        <v>0</v>
      </c>
      <c r="BV1749" t="b">
        <v>1</v>
      </c>
      <c r="BY1749" t="b">
        <v>1</v>
      </c>
      <c r="CO1749">
        <v>4500</v>
      </c>
      <c r="CR1749">
        <v>50000</v>
      </c>
      <c r="DG1749" t="s">
        <v>1065</v>
      </c>
      <c r="DH1749" t="b">
        <v>1</v>
      </c>
      <c r="DI1749" t="b">
        <v>1</v>
      </c>
      <c r="DP1749" t="b">
        <v>1</v>
      </c>
      <c r="DQ1749" t="b">
        <v>1</v>
      </c>
      <c r="DV1749" t="s">
        <v>1066</v>
      </c>
      <c r="ER1749" t="s">
        <v>1066</v>
      </c>
      <c r="ET1749" t="s">
        <v>1066</v>
      </c>
      <c r="FR1749" t="s">
        <v>1066</v>
      </c>
      <c r="GN1749" t="s">
        <v>1066</v>
      </c>
      <c r="HA1749" t="s">
        <v>1066</v>
      </c>
      <c r="HD1749" t="s">
        <v>1066</v>
      </c>
      <c r="HG1749" t="s">
        <v>1066</v>
      </c>
      <c r="HI1749" t="s">
        <v>1066</v>
      </c>
      <c r="HK1749" t="s">
        <v>1068</v>
      </c>
      <c r="HL1749" t="s">
        <v>1065</v>
      </c>
      <c r="HM1749" t="s">
        <v>1066</v>
      </c>
      <c r="HN1749" t="s">
        <v>1066</v>
      </c>
      <c r="HO1749" t="b">
        <v>1</v>
      </c>
      <c r="HS1749" t="s">
        <v>1069</v>
      </c>
      <c r="HT1749" t="s">
        <v>13294</v>
      </c>
      <c r="HU1749" t="s">
        <v>1071</v>
      </c>
      <c r="HV1749" t="s">
        <v>13295</v>
      </c>
      <c r="HW1749" t="s">
        <v>13296</v>
      </c>
      <c r="HY1749" t="b">
        <v>1</v>
      </c>
      <c r="IH1749">
        <v>999</v>
      </c>
      <c r="AHT1749" t="s">
        <v>2780</v>
      </c>
      <c r="AHU1749" t="s">
        <v>13297</v>
      </c>
      <c r="AHV1749" t="b">
        <v>1</v>
      </c>
      <c r="AIC1749" t="s">
        <v>1065</v>
      </c>
      <c r="AID1749" t="s">
        <v>1065</v>
      </c>
      <c r="AIE1749">
        <v>38000</v>
      </c>
      <c r="AIF1749" t="s">
        <v>1065</v>
      </c>
      <c r="AIK1749" t="s">
        <v>1066</v>
      </c>
      <c r="AIM1749" t="s">
        <v>1065</v>
      </c>
      <c r="AIO1749" t="s">
        <v>1065</v>
      </c>
      <c r="AJG1749" t="b">
        <v>1</v>
      </c>
      <c r="AJH1749" t="s">
        <v>13298</v>
      </c>
      <c r="AJI1749" t="s">
        <v>1066</v>
      </c>
      <c r="AJK1749" t="s">
        <v>1066</v>
      </c>
      <c r="AJM1749" t="s">
        <v>1066</v>
      </c>
      <c r="AKK1749" t="s">
        <v>1066</v>
      </c>
      <c r="ALG1749" t="s">
        <v>1066</v>
      </c>
      <c r="ALT1749" t="s">
        <v>1066</v>
      </c>
      <c r="ALW1749" t="s">
        <v>1066</v>
      </c>
      <c r="ALZ1749" t="s">
        <v>1066</v>
      </c>
      <c r="AMC1749" t="s">
        <v>1066</v>
      </c>
      <c r="AME1749" t="s">
        <v>1066</v>
      </c>
      <c r="AMG1749" t="s">
        <v>1071</v>
      </c>
      <c r="AMH1749" t="s">
        <v>13299</v>
      </c>
      <c r="AMI1749" t="s">
        <v>2994</v>
      </c>
      <c r="AMK1749" t="s">
        <v>1103</v>
      </c>
      <c r="AML1749" t="s">
        <v>13300</v>
      </c>
      <c r="AMM1749" t="s">
        <v>1065</v>
      </c>
      <c r="AMN1749">
        <v>7000</v>
      </c>
      <c r="AMO1749" t="s">
        <v>1066</v>
      </c>
      <c r="AMY1749" t="s">
        <v>1066</v>
      </c>
      <c r="ANW1749" t="s">
        <v>1066</v>
      </c>
      <c r="ANZ1749" t="s">
        <v>1066</v>
      </c>
      <c r="AOC1749" t="s">
        <v>1066</v>
      </c>
      <c r="AOE1749" t="s">
        <v>1065</v>
      </c>
    </row>
    <row r="1750" spans="3:1023 1025:1071">
      <c r="C1750" t="s">
        <v>13301</v>
      </c>
      <c r="D1750" t="s">
        <v>39025</v>
      </c>
      <c r="F1750" t="s">
        <v>10213</v>
      </c>
      <c r="G1750" t="s">
        <v>13302</v>
      </c>
      <c r="H1750" t="b">
        <v>1</v>
      </c>
      <c r="O1750">
        <v>1</v>
      </c>
      <c r="P1750" t="s">
        <v>1065</v>
      </c>
      <c r="Q1750" t="s">
        <v>1065</v>
      </c>
      <c r="R1750">
        <v>40000</v>
      </c>
      <c r="S1750" t="s">
        <v>1065</v>
      </c>
      <c r="X1750" t="s">
        <v>1066</v>
      </c>
      <c r="Z1750" t="s">
        <v>1065</v>
      </c>
      <c r="AB1750">
        <v>1</v>
      </c>
      <c r="AC1750">
        <v>38700</v>
      </c>
      <c r="AD1750">
        <v>999</v>
      </c>
      <c r="AS1750">
        <v>30</v>
      </c>
      <c r="AU1750">
        <v>0</v>
      </c>
      <c r="AZ1750" t="b">
        <v>1</v>
      </c>
      <c r="BP1750" t="s">
        <v>1065</v>
      </c>
      <c r="BQ1750" t="s">
        <v>13303</v>
      </c>
      <c r="BR1750" t="s">
        <v>1066</v>
      </c>
      <c r="BT1750">
        <v>0</v>
      </c>
      <c r="BU1750">
        <v>0</v>
      </c>
      <c r="BY1750" t="b">
        <v>1</v>
      </c>
      <c r="CR1750">
        <v>38000</v>
      </c>
      <c r="DG1750" t="s">
        <v>1065</v>
      </c>
      <c r="DH1750" t="b">
        <v>1</v>
      </c>
      <c r="DP1750" t="b">
        <v>1</v>
      </c>
      <c r="DV1750" t="s">
        <v>1065</v>
      </c>
      <c r="EN1750" t="b">
        <v>1</v>
      </c>
      <c r="EP1750" t="s">
        <v>1066</v>
      </c>
      <c r="ER1750" t="s">
        <v>1066</v>
      </c>
      <c r="ET1750" t="s">
        <v>1066</v>
      </c>
      <c r="FR1750" t="s">
        <v>1066</v>
      </c>
      <c r="GN1750" t="s">
        <v>1066</v>
      </c>
      <c r="HA1750" t="s">
        <v>1066</v>
      </c>
      <c r="HD1750" t="s">
        <v>1066</v>
      </c>
      <c r="HG1750" t="s">
        <v>1066</v>
      </c>
      <c r="HI1750" t="s">
        <v>1066</v>
      </c>
      <c r="HK1750" t="s">
        <v>1068</v>
      </c>
      <c r="HL1750" t="s">
        <v>1065</v>
      </c>
      <c r="HM1750" t="s">
        <v>1066</v>
      </c>
      <c r="HN1750" t="s">
        <v>1066</v>
      </c>
      <c r="HO1750" t="b">
        <v>1</v>
      </c>
      <c r="HS1750" t="s">
        <v>1069</v>
      </c>
      <c r="HT1750" t="s">
        <v>13304</v>
      </c>
      <c r="HU1750" t="s">
        <v>1071</v>
      </c>
      <c r="HV1750" t="s">
        <v>13305</v>
      </c>
      <c r="HW1750" t="s">
        <v>13306</v>
      </c>
      <c r="HY1750" t="b">
        <v>1</v>
      </c>
      <c r="IH1750">
        <v>999</v>
      </c>
      <c r="AHT1750" t="s">
        <v>2780</v>
      </c>
      <c r="AHU1750" t="s">
        <v>13307</v>
      </c>
      <c r="AHV1750" t="b">
        <v>1</v>
      </c>
      <c r="AIC1750" t="s">
        <v>1065</v>
      </c>
      <c r="AID1750" t="s">
        <v>1065</v>
      </c>
      <c r="AIE1750">
        <v>38000</v>
      </c>
      <c r="AIF1750" t="s">
        <v>1065</v>
      </c>
      <c r="AIK1750" t="s">
        <v>1066</v>
      </c>
      <c r="AIM1750" t="s">
        <v>1065</v>
      </c>
      <c r="AIO1750" t="s">
        <v>1065</v>
      </c>
      <c r="AJG1750" t="b">
        <v>1</v>
      </c>
      <c r="AJH1750" t="s">
        <v>2782</v>
      </c>
      <c r="AJI1750" t="s">
        <v>1066</v>
      </c>
      <c r="AJK1750" t="s">
        <v>1202</v>
      </c>
      <c r="AJM1750" t="s">
        <v>1065</v>
      </c>
      <c r="AJN1750" t="s">
        <v>2789</v>
      </c>
      <c r="AJP1750" t="b">
        <v>1</v>
      </c>
      <c r="AKB1750" t="b">
        <v>1</v>
      </c>
      <c r="AKE1750" t="b">
        <v>1</v>
      </c>
      <c r="AKK1750" t="s">
        <v>1066</v>
      </c>
      <c r="ALG1750" t="s">
        <v>1066</v>
      </c>
      <c r="ALT1750" t="s">
        <v>1066</v>
      </c>
      <c r="ALW1750" t="s">
        <v>1066</v>
      </c>
      <c r="ALZ1750" t="s">
        <v>1202</v>
      </c>
      <c r="AMC1750" t="s">
        <v>1066</v>
      </c>
      <c r="AME1750" t="s">
        <v>1066</v>
      </c>
      <c r="AMG1750" t="s">
        <v>1071</v>
      </c>
      <c r="AMH1750" t="s">
        <v>13308</v>
      </c>
      <c r="AMI1750" t="s">
        <v>2994</v>
      </c>
      <c r="AMK1750" t="s">
        <v>1103</v>
      </c>
      <c r="AML1750" t="s">
        <v>13309</v>
      </c>
      <c r="AMM1750" t="s">
        <v>1065</v>
      </c>
      <c r="AMN1750">
        <v>7000</v>
      </c>
      <c r="AMO1750" t="s">
        <v>1066</v>
      </c>
      <c r="AMY1750" t="s">
        <v>1066</v>
      </c>
      <c r="ANW1750" t="s">
        <v>1066</v>
      </c>
      <c r="ANZ1750" t="s">
        <v>1066</v>
      </c>
      <c r="AOC1750" t="s">
        <v>1066</v>
      </c>
      <c r="AOE1750" t="s">
        <v>1065</v>
      </c>
    </row>
    <row r="1751" spans="3:1023 1025:1071">
      <c r="C1751" t="s">
        <v>13310</v>
      </c>
      <c r="D1751" t="s">
        <v>39025</v>
      </c>
      <c r="F1751" t="s">
        <v>1350</v>
      </c>
      <c r="G1751" t="s">
        <v>13311</v>
      </c>
      <c r="H1751" t="b">
        <v>1</v>
      </c>
      <c r="O1751">
        <v>1</v>
      </c>
      <c r="P1751" t="s">
        <v>1065</v>
      </c>
      <c r="Q1751" t="s">
        <v>1065</v>
      </c>
      <c r="R1751">
        <v>39725</v>
      </c>
      <c r="S1751" t="s">
        <v>1065</v>
      </c>
      <c r="X1751" t="s">
        <v>1066</v>
      </c>
      <c r="Z1751" t="s">
        <v>1065</v>
      </c>
      <c r="AB1751">
        <v>2</v>
      </c>
      <c r="AC1751">
        <v>16600</v>
      </c>
      <c r="AD1751">
        <v>185</v>
      </c>
      <c r="AE1751">
        <v>20200</v>
      </c>
      <c r="AF1751">
        <v>80</v>
      </c>
      <c r="AG1751">
        <v>7800</v>
      </c>
      <c r="AS1751">
        <v>60</v>
      </c>
      <c r="AT1751">
        <v>300</v>
      </c>
      <c r="AU1751">
        <v>30</v>
      </c>
      <c r="AV1751">
        <v>60</v>
      </c>
      <c r="AZ1751" t="b">
        <v>1</v>
      </c>
      <c r="BP1751" t="s">
        <v>1065</v>
      </c>
      <c r="BQ1751" t="s">
        <v>13312</v>
      </c>
      <c r="BR1751" t="s">
        <v>1066</v>
      </c>
      <c r="BT1751">
        <v>0</v>
      </c>
      <c r="BU1751">
        <v>0</v>
      </c>
      <c r="BV1751" t="b">
        <v>1</v>
      </c>
      <c r="BW1751" t="b">
        <v>1</v>
      </c>
      <c r="BY1751" t="b">
        <v>1</v>
      </c>
      <c r="CB1751" t="b">
        <v>1</v>
      </c>
      <c r="CC1751" t="b">
        <v>1</v>
      </c>
      <c r="CD1751" t="b">
        <v>1</v>
      </c>
      <c r="CH1751" t="b">
        <v>1</v>
      </c>
      <c r="CJ1751" t="b">
        <v>1</v>
      </c>
      <c r="CO1751">
        <v>3000</v>
      </c>
      <c r="CP1751">
        <v>900</v>
      </c>
      <c r="CR1751">
        <v>26000</v>
      </c>
      <c r="CU1751">
        <v>1300</v>
      </c>
      <c r="CV1751">
        <v>1170</v>
      </c>
      <c r="CW1751">
        <v>700</v>
      </c>
      <c r="DA1751">
        <v>2000</v>
      </c>
      <c r="DC1751">
        <v>500</v>
      </c>
      <c r="DG1751" t="s">
        <v>1170</v>
      </c>
      <c r="DH1751" t="b">
        <v>1</v>
      </c>
      <c r="DI1751" t="b">
        <v>1</v>
      </c>
      <c r="DP1751" t="b">
        <v>1</v>
      </c>
      <c r="DQ1751" t="b">
        <v>1</v>
      </c>
      <c r="DV1751" t="s">
        <v>1066</v>
      </c>
      <c r="ER1751" t="s">
        <v>1066</v>
      </c>
      <c r="ET1751" t="s">
        <v>1065</v>
      </c>
      <c r="EU1751" t="s">
        <v>13313</v>
      </c>
      <c r="EW1751" t="b">
        <v>1</v>
      </c>
      <c r="FH1751" t="b">
        <v>1</v>
      </c>
      <c r="FL1751" t="b">
        <v>1</v>
      </c>
      <c r="FR1751" t="s">
        <v>1066</v>
      </c>
      <c r="GN1751" t="s">
        <v>1066</v>
      </c>
      <c r="HA1751" t="s">
        <v>1066</v>
      </c>
      <c r="HD1751" t="s">
        <v>1066</v>
      </c>
      <c r="HG1751" t="s">
        <v>1066</v>
      </c>
      <c r="HI1751" t="s">
        <v>1066</v>
      </c>
      <c r="HK1751" t="s">
        <v>1068</v>
      </c>
      <c r="HL1751" t="s">
        <v>1066</v>
      </c>
      <c r="HM1751" t="s">
        <v>1066</v>
      </c>
      <c r="HN1751" t="s">
        <v>1066</v>
      </c>
      <c r="HO1751" t="b">
        <v>1</v>
      </c>
      <c r="HS1751" t="s">
        <v>1069</v>
      </c>
      <c r="HT1751" t="s">
        <v>13314</v>
      </c>
      <c r="HU1751" t="s">
        <v>1071</v>
      </c>
      <c r="HV1751" t="s">
        <v>13315</v>
      </c>
      <c r="HW1751" t="s">
        <v>13316</v>
      </c>
      <c r="HY1751" t="b">
        <v>1</v>
      </c>
      <c r="IH1751" t="s">
        <v>13317</v>
      </c>
      <c r="AHT1751" t="s">
        <v>2780</v>
      </c>
      <c r="AHU1751" t="s">
        <v>13318</v>
      </c>
      <c r="AHV1751" t="b">
        <v>1</v>
      </c>
      <c r="AIC1751" t="s">
        <v>1065</v>
      </c>
      <c r="AID1751" t="s">
        <v>1065</v>
      </c>
      <c r="AIE1751">
        <v>38000</v>
      </c>
      <c r="AIF1751" t="s">
        <v>1065</v>
      </c>
      <c r="AIK1751" t="s">
        <v>1066</v>
      </c>
      <c r="AIM1751" t="s">
        <v>1065</v>
      </c>
      <c r="AIO1751" t="s">
        <v>1065</v>
      </c>
      <c r="AJG1751" t="b">
        <v>1</v>
      </c>
      <c r="AJH1751" t="s">
        <v>13319</v>
      </c>
      <c r="AJI1751" t="s">
        <v>1066</v>
      </c>
      <c r="AJK1751" t="s">
        <v>1066</v>
      </c>
      <c r="AJM1751" t="s">
        <v>1202</v>
      </c>
      <c r="AKK1751" t="s">
        <v>1066</v>
      </c>
      <c r="ALG1751" t="s">
        <v>1066</v>
      </c>
      <c r="ALT1751" t="s">
        <v>1066</v>
      </c>
      <c r="ALW1751" t="s">
        <v>1066</v>
      </c>
      <c r="ALZ1751" t="s">
        <v>1066</v>
      </c>
      <c r="AMC1751" t="s">
        <v>1066</v>
      </c>
      <c r="AME1751" t="s">
        <v>1066</v>
      </c>
      <c r="AMG1751" t="s">
        <v>1071</v>
      </c>
      <c r="AMH1751" t="s">
        <v>13320</v>
      </c>
      <c r="AMI1751" t="s">
        <v>13321</v>
      </c>
      <c r="AMK1751" t="s">
        <v>1103</v>
      </c>
      <c r="AML1751" t="s">
        <v>13322</v>
      </c>
      <c r="AMM1751" t="s">
        <v>1065</v>
      </c>
      <c r="AMN1751">
        <v>6900</v>
      </c>
      <c r="AMO1751" t="s">
        <v>1066</v>
      </c>
      <c r="AMY1751" t="s">
        <v>1066</v>
      </c>
      <c r="ANW1751" t="s">
        <v>1066</v>
      </c>
      <c r="ANZ1751" t="s">
        <v>1066</v>
      </c>
      <c r="AOC1751" t="s">
        <v>1066</v>
      </c>
      <c r="AOE1751" t="s">
        <v>1065</v>
      </c>
    </row>
    <row r="1752" spans="3:1023 1025:1071">
      <c r="C1752" t="s">
        <v>13323</v>
      </c>
      <c r="D1752" t="s">
        <v>39025</v>
      </c>
      <c r="F1752" t="s">
        <v>1350</v>
      </c>
      <c r="G1752" t="s">
        <v>13324</v>
      </c>
      <c r="I1752" t="b">
        <v>1</v>
      </c>
      <c r="O1752">
        <v>1</v>
      </c>
      <c r="P1752" t="s">
        <v>1065</v>
      </c>
      <c r="Q1752" t="s">
        <v>1065</v>
      </c>
      <c r="R1752">
        <v>40000</v>
      </c>
      <c r="S1752" t="s">
        <v>1100</v>
      </c>
      <c r="V1752" t="s">
        <v>1101</v>
      </c>
      <c r="X1752" t="s">
        <v>1066</v>
      </c>
      <c r="Z1752" t="s">
        <v>1065</v>
      </c>
      <c r="AB1752">
        <v>2</v>
      </c>
      <c r="AC1752">
        <v>20000</v>
      </c>
      <c r="AD1752">
        <v>150</v>
      </c>
      <c r="AE1752">
        <v>19000</v>
      </c>
      <c r="AF1752">
        <v>135</v>
      </c>
      <c r="AS1752">
        <v>40</v>
      </c>
      <c r="AT1752">
        <v>0</v>
      </c>
      <c r="AU1752">
        <v>0</v>
      </c>
      <c r="AV1752">
        <v>0</v>
      </c>
      <c r="AZ1752" t="b">
        <v>1</v>
      </c>
      <c r="BP1752" t="s">
        <v>1066</v>
      </c>
      <c r="BQ1752" t="s">
        <v>13325</v>
      </c>
      <c r="BR1752" t="s">
        <v>1066</v>
      </c>
      <c r="BT1752">
        <v>0</v>
      </c>
      <c r="BU1752">
        <v>0</v>
      </c>
      <c r="BV1752" t="b">
        <v>1</v>
      </c>
      <c r="BY1752" t="b">
        <v>1</v>
      </c>
      <c r="CA1752" t="b">
        <v>1</v>
      </c>
      <c r="CO1752">
        <v>2000</v>
      </c>
      <c r="CR1752">
        <v>28200</v>
      </c>
      <c r="CT1752">
        <v>9500</v>
      </c>
      <c r="DG1752" t="s">
        <v>1065</v>
      </c>
      <c r="DH1752" t="b">
        <v>1</v>
      </c>
      <c r="DI1752" t="b">
        <v>1</v>
      </c>
      <c r="DJ1752" t="b">
        <v>1</v>
      </c>
      <c r="DP1752" t="b">
        <v>1</v>
      </c>
      <c r="DV1752" t="s">
        <v>1066</v>
      </c>
      <c r="DZ1752" t="b">
        <v>1</v>
      </c>
      <c r="ER1752" t="s">
        <v>1066</v>
      </c>
      <c r="ET1752" t="s">
        <v>1066</v>
      </c>
      <c r="FR1752" t="s">
        <v>1066</v>
      </c>
      <c r="GN1752" t="s">
        <v>1066</v>
      </c>
      <c r="HA1752" t="s">
        <v>1066</v>
      </c>
      <c r="HD1752" t="s">
        <v>1066</v>
      </c>
      <c r="HG1752" t="s">
        <v>1066</v>
      </c>
      <c r="HI1752" t="s">
        <v>1066</v>
      </c>
      <c r="HK1752" t="s">
        <v>1068</v>
      </c>
      <c r="HL1752" t="s">
        <v>1065</v>
      </c>
      <c r="HM1752" t="s">
        <v>1065</v>
      </c>
      <c r="HN1752" t="s">
        <v>1066</v>
      </c>
      <c r="HO1752" t="b">
        <v>1</v>
      </c>
      <c r="HS1752" t="s">
        <v>1069</v>
      </c>
      <c r="HT1752" t="s">
        <v>13326</v>
      </c>
      <c r="HU1752" t="s">
        <v>1071</v>
      </c>
      <c r="HV1752" t="s">
        <v>13327</v>
      </c>
      <c r="HW1752" t="s">
        <v>11466</v>
      </c>
      <c r="HX1752" t="b">
        <v>1</v>
      </c>
      <c r="IH1752">
        <v>999</v>
      </c>
      <c r="AHT1752" t="s">
        <v>2780</v>
      </c>
      <c r="AHU1752" t="s">
        <v>13328</v>
      </c>
      <c r="AHW1752" t="b">
        <v>1</v>
      </c>
      <c r="AIC1752" t="s">
        <v>1065</v>
      </c>
      <c r="AID1752" t="s">
        <v>1065</v>
      </c>
      <c r="AIE1752">
        <v>38000</v>
      </c>
      <c r="AIF1752" t="s">
        <v>1065</v>
      </c>
      <c r="AIK1752" t="s">
        <v>1066</v>
      </c>
      <c r="AIM1752" t="s">
        <v>1065</v>
      </c>
      <c r="AIO1752" t="s">
        <v>1065</v>
      </c>
      <c r="AIW1752" t="b">
        <v>1</v>
      </c>
      <c r="AJI1752" t="s">
        <v>1066</v>
      </c>
      <c r="AJK1752" t="s">
        <v>1066</v>
      </c>
      <c r="AJM1752" t="s">
        <v>1066</v>
      </c>
      <c r="AKK1752" t="s">
        <v>1066</v>
      </c>
      <c r="ALG1752" t="s">
        <v>1066</v>
      </c>
      <c r="ALT1752" t="s">
        <v>1066</v>
      </c>
      <c r="ALW1752" t="s">
        <v>1066</v>
      </c>
      <c r="ALZ1752" t="s">
        <v>1066</v>
      </c>
      <c r="AMC1752" t="s">
        <v>1066</v>
      </c>
      <c r="AME1752" t="s">
        <v>1066</v>
      </c>
      <c r="AMG1752" t="s">
        <v>1071</v>
      </c>
      <c r="AMH1752" t="s">
        <v>13329</v>
      </c>
      <c r="AMI1752" t="s">
        <v>2994</v>
      </c>
      <c r="AMK1752" t="s">
        <v>1103</v>
      </c>
      <c r="AML1752" t="s">
        <v>13330</v>
      </c>
      <c r="AMM1752" t="s">
        <v>1065</v>
      </c>
      <c r="AMN1752">
        <v>7000</v>
      </c>
      <c r="AMO1752" t="s">
        <v>1066</v>
      </c>
      <c r="AMY1752" t="s">
        <v>1066</v>
      </c>
      <c r="ANW1752" t="s">
        <v>1066</v>
      </c>
      <c r="ANZ1752" t="s">
        <v>1066</v>
      </c>
      <c r="AOC1752" t="s">
        <v>1066</v>
      </c>
      <c r="AOE1752" t="s">
        <v>1065</v>
      </c>
    </row>
    <row r="1753" spans="3:1023 1025:1071">
      <c r="C1753" t="s">
        <v>13331</v>
      </c>
      <c r="D1753" t="s">
        <v>39025</v>
      </c>
      <c r="F1753" t="s">
        <v>10213</v>
      </c>
      <c r="G1753" t="s">
        <v>13332</v>
      </c>
      <c r="H1753" t="b">
        <v>1</v>
      </c>
      <c r="O1753">
        <v>1</v>
      </c>
      <c r="P1753" t="s">
        <v>1065</v>
      </c>
      <c r="Q1753" t="s">
        <v>1065</v>
      </c>
      <c r="R1753">
        <v>40000</v>
      </c>
      <c r="S1753" t="s">
        <v>1065</v>
      </c>
      <c r="X1753" t="s">
        <v>1066</v>
      </c>
      <c r="Z1753" t="s">
        <v>1065</v>
      </c>
      <c r="AB1753">
        <v>1</v>
      </c>
      <c r="AC1753">
        <v>39000</v>
      </c>
      <c r="AD1753">
        <v>999</v>
      </c>
      <c r="AS1753">
        <v>30</v>
      </c>
      <c r="AU1753">
        <v>0</v>
      </c>
      <c r="AW1753" t="b">
        <v>1</v>
      </c>
      <c r="AZ1753" t="b">
        <v>1</v>
      </c>
      <c r="BB1753" t="b">
        <v>1</v>
      </c>
      <c r="BP1753" t="s">
        <v>1065</v>
      </c>
      <c r="BQ1753" t="s">
        <v>13333</v>
      </c>
      <c r="BR1753" t="s">
        <v>1066</v>
      </c>
      <c r="BT1753">
        <v>0</v>
      </c>
      <c r="BU1753">
        <v>5000</v>
      </c>
      <c r="BV1753" t="b">
        <v>1</v>
      </c>
      <c r="BY1753" t="b">
        <v>1</v>
      </c>
      <c r="CC1753" t="b">
        <v>1</v>
      </c>
      <c r="CE1753" t="b">
        <v>1</v>
      </c>
      <c r="CO1753">
        <v>4000</v>
      </c>
      <c r="CR1753">
        <v>25000</v>
      </c>
      <c r="CV1753">
        <v>2000</v>
      </c>
      <c r="CX1753">
        <v>8000</v>
      </c>
      <c r="DG1753" t="s">
        <v>1065</v>
      </c>
      <c r="DH1753" t="b">
        <v>1</v>
      </c>
      <c r="DI1753" t="b">
        <v>1</v>
      </c>
      <c r="DP1753" t="b">
        <v>1</v>
      </c>
      <c r="DQ1753" t="b">
        <v>1</v>
      </c>
      <c r="DV1753" t="s">
        <v>1066</v>
      </c>
      <c r="ER1753" t="s">
        <v>1066</v>
      </c>
      <c r="ET1753" t="s">
        <v>1066</v>
      </c>
      <c r="FR1753" t="s">
        <v>1066</v>
      </c>
      <c r="GN1753" t="s">
        <v>1066</v>
      </c>
      <c r="HA1753" t="s">
        <v>1066</v>
      </c>
      <c r="HD1753" t="s">
        <v>1066</v>
      </c>
      <c r="HG1753" t="s">
        <v>1066</v>
      </c>
      <c r="HI1753" t="s">
        <v>1066</v>
      </c>
      <c r="HK1753" t="s">
        <v>1296</v>
      </c>
      <c r="HL1753" t="s">
        <v>1065</v>
      </c>
      <c r="HM1753" t="s">
        <v>1066</v>
      </c>
      <c r="HN1753" t="s">
        <v>1066</v>
      </c>
      <c r="HO1753" t="b">
        <v>1</v>
      </c>
      <c r="HS1753" t="s">
        <v>1069</v>
      </c>
      <c r="HT1753" t="s">
        <v>13334</v>
      </c>
      <c r="HU1753" t="s">
        <v>1071</v>
      </c>
      <c r="HV1753" t="s">
        <v>13335</v>
      </c>
      <c r="HW1753" t="s">
        <v>13336</v>
      </c>
      <c r="IB1753" t="b">
        <v>1</v>
      </c>
      <c r="IH1753">
        <v>999</v>
      </c>
      <c r="AHT1753" t="s">
        <v>2780</v>
      </c>
      <c r="AHU1753" t="s">
        <v>13337</v>
      </c>
      <c r="AHV1753" t="b">
        <v>1</v>
      </c>
      <c r="AIC1753" t="s">
        <v>1065</v>
      </c>
      <c r="AID1753" t="s">
        <v>1065</v>
      </c>
      <c r="AIE1753">
        <v>38000</v>
      </c>
      <c r="AIF1753" t="s">
        <v>1065</v>
      </c>
      <c r="AIK1753" t="s">
        <v>1066</v>
      </c>
      <c r="AIM1753" t="s">
        <v>1065</v>
      </c>
      <c r="AIO1753" t="s">
        <v>1066</v>
      </c>
      <c r="AJK1753" t="s">
        <v>1066</v>
      </c>
      <c r="AJM1753" t="s">
        <v>1066</v>
      </c>
      <c r="AKK1753" t="s">
        <v>1066</v>
      </c>
      <c r="ALG1753" t="s">
        <v>1066</v>
      </c>
      <c r="ALT1753" t="s">
        <v>1066</v>
      </c>
      <c r="ALW1753" t="s">
        <v>1066</v>
      </c>
      <c r="ALZ1753" t="s">
        <v>1066</v>
      </c>
      <c r="AMC1753" t="s">
        <v>1066</v>
      </c>
      <c r="AME1753" t="s">
        <v>1066</v>
      </c>
      <c r="AMG1753" t="s">
        <v>1071</v>
      </c>
      <c r="AMH1753" t="s">
        <v>13338</v>
      </c>
      <c r="AMI1753" t="s">
        <v>13339</v>
      </c>
      <c r="AMK1753" t="s">
        <v>1103</v>
      </c>
      <c r="AML1753" t="s">
        <v>13340</v>
      </c>
      <c r="AMM1753" t="s">
        <v>1065</v>
      </c>
      <c r="AMN1753">
        <v>7000</v>
      </c>
      <c r="AMO1753" t="s">
        <v>1066</v>
      </c>
      <c r="AMY1753" t="s">
        <v>1065</v>
      </c>
      <c r="AMZ1753" t="s">
        <v>13341</v>
      </c>
      <c r="AND1753" t="b">
        <v>1</v>
      </c>
      <c r="ANN1753" t="b">
        <v>1</v>
      </c>
      <c r="ANQ1753" t="b">
        <v>1</v>
      </c>
      <c r="ANW1753" t="s">
        <v>1066</v>
      </c>
      <c r="ANZ1753" t="s">
        <v>1066</v>
      </c>
      <c r="AOC1753" t="s">
        <v>1066</v>
      </c>
      <c r="AOE1753" t="s">
        <v>1065</v>
      </c>
    </row>
    <row r="1754" spans="3:1023 1025:1071">
      <c r="C1754" t="s">
        <v>13342</v>
      </c>
      <c r="D1754" t="s">
        <v>39025</v>
      </c>
      <c r="F1754" t="s">
        <v>1350</v>
      </c>
      <c r="G1754" t="s">
        <v>13343</v>
      </c>
      <c r="H1754" t="b">
        <v>1</v>
      </c>
      <c r="O1754">
        <v>1</v>
      </c>
      <c r="P1754" t="s">
        <v>1066</v>
      </c>
      <c r="Q1754" t="s">
        <v>1065</v>
      </c>
      <c r="R1754">
        <v>40000</v>
      </c>
      <c r="S1754" t="s">
        <v>1065</v>
      </c>
      <c r="X1754" t="s">
        <v>1066</v>
      </c>
      <c r="Z1754" t="s">
        <v>1065</v>
      </c>
      <c r="AB1754">
        <v>1</v>
      </c>
      <c r="AC1754">
        <v>39800</v>
      </c>
      <c r="AD1754">
        <v>200</v>
      </c>
      <c r="AS1754">
        <v>0</v>
      </c>
      <c r="AT1754">
        <v>0</v>
      </c>
      <c r="AU1754">
        <v>30</v>
      </c>
      <c r="AV1754">
        <v>200</v>
      </c>
      <c r="AZ1754" t="b">
        <v>1</v>
      </c>
      <c r="BB1754" t="b">
        <v>1</v>
      </c>
      <c r="BP1754" t="s">
        <v>1065</v>
      </c>
      <c r="BQ1754" t="s">
        <v>11707</v>
      </c>
      <c r="BR1754" t="s">
        <v>1066</v>
      </c>
      <c r="BT1754">
        <v>0</v>
      </c>
      <c r="BU1754">
        <v>0</v>
      </c>
      <c r="BV1754" t="b">
        <v>1</v>
      </c>
      <c r="BY1754" t="b">
        <v>1</v>
      </c>
      <c r="CA1754" t="b">
        <v>1</v>
      </c>
      <c r="CO1754">
        <v>1000</v>
      </c>
      <c r="CR1754">
        <v>30000</v>
      </c>
      <c r="CT1754">
        <v>8000</v>
      </c>
      <c r="DG1754" t="s">
        <v>1065</v>
      </c>
      <c r="DH1754" t="b">
        <v>1</v>
      </c>
      <c r="DI1754" t="b">
        <v>1</v>
      </c>
      <c r="DP1754" t="b">
        <v>1</v>
      </c>
      <c r="DQ1754" t="b">
        <v>1</v>
      </c>
      <c r="DV1754" t="s">
        <v>1065</v>
      </c>
      <c r="DY1754" t="b">
        <v>1</v>
      </c>
      <c r="DZ1754" t="b">
        <v>1</v>
      </c>
      <c r="EP1754" t="s">
        <v>1066</v>
      </c>
      <c r="ER1754" t="s">
        <v>1066</v>
      </c>
      <c r="ET1754" t="s">
        <v>1065</v>
      </c>
      <c r="EU1754" t="s">
        <v>13344</v>
      </c>
      <c r="EW1754" t="b">
        <v>1</v>
      </c>
      <c r="FI1754" t="b">
        <v>1</v>
      </c>
      <c r="FL1754" t="b">
        <v>1</v>
      </c>
      <c r="FR1754" t="s">
        <v>1066</v>
      </c>
      <c r="GN1754" t="s">
        <v>1066</v>
      </c>
      <c r="HA1754" t="s">
        <v>1066</v>
      </c>
      <c r="HD1754" t="s">
        <v>1066</v>
      </c>
      <c r="HG1754" t="s">
        <v>1066</v>
      </c>
      <c r="HI1754" t="s">
        <v>1066</v>
      </c>
      <c r="HK1754" t="s">
        <v>1068</v>
      </c>
      <c r="HL1754" t="s">
        <v>1065</v>
      </c>
      <c r="HM1754" t="s">
        <v>1066</v>
      </c>
      <c r="HN1754" t="s">
        <v>1066</v>
      </c>
      <c r="HO1754" t="b">
        <v>1</v>
      </c>
      <c r="HS1754" t="s">
        <v>1069</v>
      </c>
      <c r="HT1754" t="s">
        <v>13345</v>
      </c>
      <c r="HU1754" t="s">
        <v>1071</v>
      </c>
      <c r="HV1754" t="s">
        <v>13346</v>
      </c>
      <c r="HW1754" t="s">
        <v>13347</v>
      </c>
      <c r="HY1754" t="b">
        <v>1</v>
      </c>
      <c r="IH1754">
        <v>999</v>
      </c>
      <c r="AMK1754" t="s">
        <v>1103</v>
      </c>
      <c r="AML1754" t="s">
        <v>13348</v>
      </c>
      <c r="AMM1754" t="s">
        <v>1065</v>
      </c>
      <c r="AMN1754">
        <v>7000</v>
      </c>
      <c r="AMO1754" t="s">
        <v>1066</v>
      </c>
      <c r="AMY1754" t="s">
        <v>1066</v>
      </c>
      <c r="ANW1754" t="s">
        <v>1066</v>
      </c>
      <c r="ANZ1754" t="s">
        <v>1066</v>
      </c>
      <c r="AOC1754" t="s">
        <v>1066</v>
      </c>
      <c r="AOE1754" t="s">
        <v>1065</v>
      </c>
    </row>
    <row r="1755" spans="3:1023 1025:1071">
      <c r="C1755" t="s">
        <v>13349</v>
      </c>
      <c r="D1755" t="s">
        <v>39025</v>
      </c>
      <c r="F1755" t="s">
        <v>10213</v>
      </c>
      <c r="G1755" t="s">
        <v>13350</v>
      </c>
      <c r="H1755" t="b">
        <v>1</v>
      </c>
      <c r="I1755" t="b">
        <v>1</v>
      </c>
      <c r="O1755">
        <v>2</v>
      </c>
      <c r="P1755" t="s">
        <v>1065</v>
      </c>
      <c r="Q1755" t="s">
        <v>1065</v>
      </c>
      <c r="R1755">
        <v>40000</v>
      </c>
      <c r="S1755" t="s">
        <v>1065</v>
      </c>
      <c r="X1755" t="s">
        <v>1066</v>
      </c>
      <c r="Z1755" t="s">
        <v>1065</v>
      </c>
      <c r="AB1755">
        <v>1</v>
      </c>
      <c r="AC1755">
        <v>39800</v>
      </c>
      <c r="AD1755">
        <v>999</v>
      </c>
      <c r="AS1755">
        <v>20</v>
      </c>
      <c r="AU1755">
        <v>0</v>
      </c>
      <c r="AW1755" t="b">
        <v>1</v>
      </c>
      <c r="AY1755" t="b">
        <v>1</v>
      </c>
      <c r="AZ1755" t="b">
        <v>1</v>
      </c>
      <c r="BD1755" t="b">
        <v>1</v>
      </c>
      <c r="BP1755" t="s">
        <v>1065</v>
      </c>
      <c r="BQ1755" t="s">
        <v>13351</v>
      </c>
      <c r="BR1755" t="s">
        <v>1066</v>
      </c>
      <c r="BT1755">
        <v>0</v>
      </c>
      <c r="BU1755">
        <v>0</v>
      </c>
      <c r="BV1755" t="b">
        <v>1</v>
      </c>
      <c r="BY1755" t="b">
        <v>1</v>
      </c>
      <c r="CC1755" t="b">
        <v>1</v>
      </c>
      <c r="CO1755">
        <v>1000</v>
      </c>
      <c r="CR1755">
        <v>30000</v>
      </c>
      <c r="CV1755">
        <v>7000</v>
      </c>
      <c r="DG1755" t="s">
        <v>1065</v>
      </c>
      <c r="DH1755" t="b">
        <v>1</v>
      </c>
      <c r="DI1755" t="b">
        <v>1</v>
      </c>
      <c r="DP1755" t="b">
        <v>1</v>
      </c>
      <c r="DQ1755" t="b">
        <v>1</v>
      </c>
      <c r="DV1755" t="s">
        <v>1066</v>
      </c>
      <c r="ER1755" t="s">
        <v>1066</v>
      </c>
      <c r="ET1755" t="s">
        <v>1066</v>
      </c>
      <c r="FR1755" t="s">
        <v>1066</v>
      </c>
      <c r="GN1755" t="s">
        <v>1066</v>
      </c>
      <c r="HA1755" t="s">
        <v>1066</v>
      </c>
      <c r="HD1755" t="s">
        <v>1066</v>
      </c>
      <c r="HG1755" t="s">
        <v>1066</v>
      </c>
      <c r="HI1755" t="s">
        <v>1066</v>
      </c>
      <c r="HK1755" t="s">
        <v>1068</v>
      </c>
      <c r="HL1755" t="s">
        <v>1065</v>
      </c>
      <c r="HM1755" t="s">
        <v>1066</v>
      </c>
      <c r="HN1755" t="s">
        <v>1066</v>
      </c>
      <c r="HP1755" t="b">
        <v>1</v>
      </c>
      <c r="HS1755" t="s">
        <v>1069</v>
      </c>
      <c r="HT1755" t="s">
        <v>13352</v>
      </c>
      <c r="HU1755" t="s">
        <v>1071</v>
      </c>
      <c r="HV1755" t="s">
        <v>13353</v>
      </c>
      <c r="HW1755" t="s">
        <v>13354</v>
      </c>
      <c r="IB1755" t="b">
        <v>1</v>
      </c>
      <c r="IH1755">
        <v>999</v>
      </c>
      <c r="AHT1755" t="s">
        <v>2780</v>
      </c>
      <c r="AHU1755" t="s">
        <v>13355</v>
      </c>
      <c r="AHV1755" t="b">
        <v>1</v>
      </c>
      <c r="AIC1755" t="s">
        <v>1065</v>
      </c>
      <c r="AID1755" t="s">
        <v>1065</v>
      </c>
      <c r="AIE1755">
        <v>38075</v>
      </c>
      <c r="AIF1755" t="s">
        <v>1065</v>
      </c>
      <c r="AIK1755" t="s">
        <v>1066</v>
      </c>
      <c r="AIM1755" t="s">
        <v>1065</v>
      </c>
      <c r="AIO1755" t="s">
        <v>1066</v>
      </c>
      <c r="AJK1755" t="s">
        <v>1202</v>
      </c>
      <c r="AJM1755" t="s">
        <v>1066</v>
      </c>
      <c r="AKK1755" t="s">
        <v>1066</v>
      </c>
      <c r="ALG1755" t="s">
        <v>1066</v>
      </c>
      <c r="ALT1755" t="s">
        <v>1066</v>
      </c>
      <c r="ALW1755" t="s">
        <v>1066</v>
      </c>
      <c r="ALZ1755" t="s">
        <v>1066</v>
      </c>
      <c r="AMC1755" t="s">
        <v>1066</v>
      </c>
      <c r="AME1755" t="s">
        <v>1066</v>
      </c>
      <c r="AMG1755" t="s">
        <v>1071</v>
      </c>
      <c r="AMH1755" t="s">
        <v>13356</v>
      </c>
      <c r="AMI1755" t="s">
        <v>2842</v>
      </c>
      <c r="AMK1755" t="s">
        <v>1103</v>
      </c>
      <c r="AML1755" t="s">
        <v>13357</v>
      </c>
      <c r="AMM1755" t="s">
        <v>1065</v>
      </c>
      <c r="AMN1755">
        <v>7000</v>
      </c>
      <c r="AMO1755" t="s">
        <v>1066</v>
      </c>
      <c r="AMY1755" t="s">
        <v>1066</v>
      </c>
      <c r="ANW1755" t="s">
        <v>1066</v>
      </c>
      <c r="ANZ1755" t="s">
        <v>1066</v>
      </c>
      <c r="AOC1755" t="s">
        <v>1066</v>
      </c>
      <c r="AOE1755" t="s">
        <v>1065</v>
      </c>
    </row>
    <row r="1756" spans="3:1023 1025:1071">
      <c r="C1756" t="s">
        <v>13358</v>
      </c>
      <c r="D1756" t="s">
        <v>39025</v>
      </c>
      <c r="AHT1756" t="s">
        <v>2780</v>
      </c>
      <c r="AHU1756" t="s">
        <v>13359</v>
      </c>
      <c r="AHV1756" t="b">
        <v>1</v>
      </c>
      <c r="AIC1756" t="s">
        <v>1065</v>
      </c>
      <c r="AID1756" t="s">
        <v>1065</v>
      </c>
      <c r="AIE1756">
        <v>38075</v>
      </c>
      <c r="AIF1756" t="s">
        <v>1065</v>
      </c>
      <c r="AIK1756" t="s">
        <v>1066</v>
      </c>
      <c r="AIM1756" t="s">
        <v>1065</v>
      </c>
      <c r="AIO1756" t="s">
        <v>1065</v>
      </c>
      <c r="AIW1756" t="b">
        <v>1</v>
      </c>
      <c r="AJI1756" t="s">
        <v>1066</v>
      </c>
      <c r="AJK1756" t="s">
        <v>1066</v>
      </c>
      <c r="AJM1756" t="s">
        <v>1066</v>
      </c>
      <c r="AKK1756" t="s">
        <v>1066</v>
      </c>
      <c r="ALG1756" t="s">
        <v>1066</v>
      </c>
      <c r="ALT1756" t="s">
        <v>1066</v>
      </c>
      <c r="ALW1756" t="s">
        <v>1066</v>
      </c>
      <c r="ALZ1756" t="s">
        <v>1202</v>
      </c>
      <c r="AMC1756" t="s">
        <v>1066</v>
      </c>
      <c r="AME1756" t="s">
        <v>1066</v>
      </c>
      <c r="AMG1756" t="s">
        <v>1071</v>
      </c>
      <c r="AMH1756" t="s">
        <v>13360</v>
      </c>
      <c r="AMI1756" t="s">
        <v>13361</v>
      </c>
      <c r="AMK1756" t="s">
        <v>1103</v>
      </c>
      <c r="AML1756" t="s">
        <v>13362</v>
      </c>
      <c r="AMM1756" t="s">
        <v>1065</v>
      </c>
      <c r="AMN1756">
        <v>7000</v>
      </c>
      <c r="AMO1756" t="s">
        <v>1066</v>
      </c>
      <c r="AMY1756" t="s">
        <v>1066</v>
      </c>
      <c r="ANW1756" t="s">
        <v>1066</v>
      </c>
      <c r="ANZ1756" t="s">
        <v>1202</v>
      </c>
      <c r="AOC1756" t="s">
        <v>1066</v>
      </c>
      <c r="AOE1756" t="s">
        <v>1065</v>
      </c>
    </row>
    <row r="1757" spans="3:1023 1025:1071">
      <c r="C1757" t="s">
        <v>13363</v>
      </c>
      <c r="D1757" t="s">
        <v>39025</v>
      </c>
      <c r="F1757" t="s">
        <v>1350</v>
      </c>
      <c r="G1757" t="s">
        <v>13364</v>
      </c>
      <c r="H1757" t="b">
        <v>1</v>
      </c>
      <c r="O1757">
        <v>2</v>
      </c>
      <c r="P1757" t="s">
        <v>1066</v>
      </c>
      <c r="Q1757" t="s">
        <v>1065</v>
      </c>
      <c r="R1757">
        <v>40000</v>
      </c>
      <c r="S1757" t="s">
        <v>1100</v>
      </c>
      <c r="V1757" t="s">
        <v>1101</v>
      </c>
      <c r="X1757" t="s">
        <v>1066</v>
      </c>
      <c r="Z1757" t="s">
        <v>1065</v>
      </c>
      <c r="AB1757">
        <v>1</v>
      </c>
      <c r="AC1757">
        <v>38970</v>
      </c>
      <c r="AD1757">
        <v>30</v>
      </c>
      <c r="AS1757">
        <v>60</v>
      </c>
      <c r="AT1757">
        <v>400</v>
      </c>
      <c r="AU1757">
        <v>0</v>
      </c>
      <c r="AV1757">
        <v>0</v>
      </c>
      <c r="AZ1757" t="b">
        <v>1</v>
      </c>
      <c r="BB1757" t="b">
        <v>1</v>
      </c>
      <c r="BE1757" t="b">
        <v>1</v>
      </c>
      <c r="BP1757" t="s">
        <v>1065</v>
      </c>
      <c r="BQ1757" t="s">
        <v>11997</v>
      </c>
      <c r="BR1757" t="s">
        <v>1066</v>
      </c>
      <c r="BT1757">
        <v>0</v>
      </c>
      <c r="BU1757">
        <v>0</v>
      </c>
      <c r="BW1757" t="b">
        <v>1</v>
      </c>
      <c r="BX1757" t="b">
        <v>1</v>
      </c>
      <c r="BZ1757" t="b">
        <v>1</v>
      </c>
      <c r="CD1757" t="b">
        <v>1</v>
      </c>
      <c r="CG1757" t="b">
        <v>1</v>
      </c>
      <c r="CH1757" t="b">
        <v>1</v>
      </c>
      <c r="CL1757" t="b">
        <v>1</v>
      </c>
      <c r="CP1757">
        <v>1100</v>
      </c>
      <c r="CQ1757">
        <v>4000</v>
      </c>
      <c r="CS1757">
        <v>21000</v>
      </c>
      <c r="CW1757">
        <v>3000</v>
      </c>
      <c r="CZ1757">
        <v>800</v>
      </c>
      <c r="DA1757">
        <v>7000</v>
      </c>
      <c r="DE1757">
        <v>1000</v>
      </c>
      <c r="DG1757" t="s">
        <v>1065</v>
      </c>
      <c r="DH1757" t="b">
        <v>1</v>
      </c>
      <c r="DI1757" t="b">
        <v>1</v>
      </c>
      <c r="DL1757" t="b">
        <v>1</v>
      </c>
      <c r="DN1757" t="s">
        <v>13365</v>
      </c>
      <c r="DQ1757" t="b">
        <v>1</v>
      </c>
      <c r="DV1757" t="s">
        <v>1065</v>
      </c>
      <c r="EB1757" t="b">
        <v>1</v>
      </c>
      <c r="EP1757" t="s">
        <v>1066</v>
      </c>
      <c r="ER1757" t="s">
        <v>1066</v>
      </c>
      <c r="ET1757" t="s">
        <v>1065</v>
      </c>
      <c r="EU1757" t="s">
        <v>13366</v>
      </c>
      <c r="EW1757" t="b">
        <v>1</v>
      </c>
      <c r="FI1757" t="b">
        <v>1</v>
      </c>
      <c r="FL1757" t="b">
        <v>1</v>
      </c>
      <c r="FR1757" t="s">
        <v>1066</v>
      </c>
      <c r="GN1757" t="s">
        <v>1066</v>
      </c>
      <c r="HA1757" t="s">
        <v>1066</v>
      </c>
      <c r="HD1757" t="s">
        <v>1066</v>
      </c>
      <c r="HG1757" t="s">
        <v>1066</v>
      </c>
      <c r="HI1757" t="s">
        <v>1066</v>
      </c>
      <c r="HK1757" t="s">
        <v>1068</v>
      </c>
      <c r="HL1757" t="s">
        <v>1065</v>
      </c>
      <c r="HM1757" t="s">
        <v>1066</v>
      </c>
      <c r="HN1757" t="s">
        <v>1066</v>
      </c>
      <c r="HP1757" t="b">
        <v>1</v>
      </c>
      <c r="HR1757" t="b">
        <v>1</v>
      </c>
      <c r="HS1757" t="s">
        <v>1069</v>
      </c>
      <c r="HT1757" t="s">
        <v>13367</v>
      </c>
      <c r="HU1757" t="s">
        <v>1071</v>
      </c>
      <c r="HV1757" t="s">
        <v>13368</v>
      </c>
      <c r="HW1757" t="s">
        <v>13369</v>
      </c>
      <c r="HY1757" t="b">
        <v>1</v>
      </c>
      <c r="IH1757">
        <v>999</v>
      </c>
      <c r="AHT1757" t="s">
        <v>2780</v>
      </c>
      <c r="AHU1757" t="s">
        <v>13370</v>
      </c>
      <c r="AHW1757" t="b">
        <v>1</v>
      </c>
      <c r="AIC1757" t="s">
        <v>1065</v>
      </c>
      <c r="AID1757" t="s">
        <v>1065</v>
      </c>
      <c r="AIE1757">
        <v>39270</v>
      </c>
      <c r="AIF1757" t="s">
        <v>1065</v>
      </c>
      <c r="AIK1757" t="s">
        <v>1066</v>
      </c>
      <c r="AIM1757" t="s">
        <v>1065</v>
      </c>
      <c r="AIO1757" t="s">
        <v>1065</v>
      </c>
      <c r="AIS1757" t="b">
        <v>1</v>
      </c>
      <c r="AJI1757" t="s">
        <v>1066</v>
      </c>
      <c r="AJK1757" t="s">
        <v>1202</v>
      </c>
      <c r="AJM1757" t="s">
        <v>1066</v>
      </c>
      <c r="AKK1757" t="s">
        <v>1066</v>
      </c>
      <c r="ALG1757" t="s">
        <v>1066</v>
      </c>
      <c r="ALT1757" t="s">
        <v>1066</v>
      </c>
      <c r="ALW1757" t="s">
        <v>1066</v>
      </c>
      <c r="ALZ1757" t="s">
        <v>1066</v>
      </c>
      <c r="AMC1757" t="s">
        <v>1066</v>
      </c>
      <c r="AME1757" t="s">
        <v>1066</v>
      </c>
      <c r="AMG1757" t="s">
        <v>1071</v>
      </c>
      <c r="AMH1757" t="s">
        <v>13371</v>
      </c>
      <c r="AMI1757" t="s">
        <v>13372</v>
      </c>
      <c r="AMK1757" t="s">
        <v>1103</v>
      </c>
      <c r="AML1757" t="s">
        <v>13373</v>
      </c>
      <c r="AMM1757" t="s">
        <v>1065</v>
      </c>
      <c r="AMN1757">
        <v>7000</v>
      </c>
      <c r="AMO1757" t="s">
        <v>1066</v>
      </c>
      <c r="AMY1757" t="s">
        <v>1066</v>
      </c>
      <c r="ANW1757" t="s">
        <v>1066</v>
      </c>
      <c r="ANZ1757" t="s">
        <v>1066</v>
      </c>
      <c r="AOC1757" t="s">
        <v>1066</v>
      </c>
      <c r="AOE1757" t="s">
        <v>1065</v>
      </c>
    </row>
    <row r="1758" spans="3:1023 1025:1071">
      <c r="C1758" t="s">
        <v>13374</v>
      </c>
      <c r="D1758" t="s">
        <v>39025</v>
      </c>
      <c r="F1758" t="s">
        <v>10213</v>
      </c>
      <c r="G1758" t="s">
        <v>13375</v>
      </c>
      <c r="H1758" t="b">
        <v>1</v>
      </c>
      <c r="O1758">
        <v>2</v>
      </c>
      <c r="P1758" t="s">
        <v>1065</v>
      </c>
      <c r="Q1758" t="s">
        <v>1065</v>
      </c>
      <c r="R1758">
        <v>40000</v>
      </c>
      <c r="S1758" t="s">
        <v>1065</v>
      </c>
      <c r="X1758" t="s">
        <v>1066</v>
      </c>
      <c r="Z1758" t="s">
        <v>1065</v>
      </c>
      <c r="AB1758">
        <v>8</v>
      </c>
      <c r="AC1758">
        <v>14950</v>
      </c>
      <c r="AD1758">
        <v>999</v>
      </c>
      <c r="AE1758">
        <v>960</v>
      </c>
      <c r="AF1758">
        <v>999</v>
      </c>
      <c r="AG1758">
        <v>6500</v>
      </c>
      <c r="AH1758">
        <v>999</v>
      </c>
      <c r="AI1758">
        <v>1085</v>
      </c>
      <c r="AK1758">
        <v>250</v>
      </c>
      <c r="AL1758">
        <v>999</v>
      </c>
      <c r="AM1758">
        <v>4200</v>
      </c>
      <c r="AN1758">
        <v>999</v>
      </c>
      <c r="AO1758">
        <v>1380</v>
      </c>
      <c r="AP1758">
        <v>999</v>
      </c>
      <c r="AQ1758">
        <v>12055</v>
      </c>
      <c r="AR1758">
        <v>999</v>
      </c>
      <c r="AS1758">
        <v>40</v>
      </c>
      <c r="AU1758">
        <v>35</v>
      </c>
      <c r="AW1758" t="b">
        <v>1</v>
      </c>
      <c r="AZ1758" t="b">
        <v>1</v>
      </c>
      <c r="BP1758" t="s">
        <v>1065</v>
      </c>
      <c r="BQ1758" t="s">
        <v>13376</v>
      </c>
      <c r="BR1758" t="s">
        <v>1066</v>
      </c>
      <c r="BT1758">
        <v>0</v>
      </c>
      <c r="BU1758">
        <v>0</v>
      </c>
      <c r="BV1758" t="b">
        <v>1</v>
      </c>
      <c r="BW1758" t="b">
        <v>1</v>
      </c>
      <c r="BX1758" t="b">
        <v>1</v>
      </c>
      <c r="BY1758" t="b">
        <v>1</v>
      </c>
      <c r="CA1758" t="b">
        <v>1</v>
      </c>
      <c r="CD1758" t="b">
        <v>1</v>
      </c>
      <c r="CG1758" t="b">
        <v>1</v>
      </c>
      <c r="CJ1758" t="b">
        <v>1</v>
      </c>
      <c r="CO1758">
        <v>2785</v>
      </c>
      <c r="CP1758">
        <v>1970</v>
      </c>
      <c r="CQ1758">
        <v>3100</v>
      </c>
      <c r="CR1758">
        <v>22960</v>
      </c>
      <c r="CT1758">
        <v>2300</v>
      </c>
      <c r="CW1758">
        <v>2580</v>
      </c>
      <c r="CZ1758">
        <v>700</v>
      </c>
      <c r="DC1758">
        <v>1000</v>
      </c>
      <c r="DG1758" t="s">
        <v>1065</v>
      </c>
      <c r="DI1758" t="b">
        <v>1</v>
      </c>
      <c r="DJ1758" t="b">
        <v>1</v>
      </c>
      <c r="DQ1758" t="b">
        <v>1</v>
      </c>
      <c r="DR1758" t="b">
        <v>1</v>
      </c>
      <c r="DV1758" t="s">
        <v>1065</v>
      </c>
      <c r="EB1758" t="b">
        <v>1</v>
      </c>
      <c r="EN1758" t="b">
        <v>1</v>
      </c>
      <c r="EP1758" t="s">
        <v>1066</v>
      </c>
      <c r="ER1758" t="s">
        <v>1066</v>
      </c>
      <c r="ET1758" t="s">
        <v>1066</v>
      </c>
      <c r="FR1758" t="s">
        <v>1066</v>
      </c>
      <c r="GN1758" t="s">
        <v>1066</v>
      </c>
      <c r="HA1758" t="s">
        <v>1066</v>
      </c>
      <c r="HD1758" t="s">
        <v>1066</v>
      </c>
      <c r="HG1758" t="s">
        <v>1066</v>
      </c>
      <c r="HI1758" t="s">
        <v>1066</v>
      </c>
      <c r="HK1758" t="s">
        <v>1068</v>
      </c>
      <c r="HL1758" t="s">
        <v>1065</v>
      </c>
      <c r="HM1758" t="s">
        <v>1066</v>
      </c>
      <c r="HN1758" t="s">
        <v>1066</v>
      </c>
      <c r="HO1758" t="b">
        <v>1</v>
      </c>
      <c r="HS1758" t="s">
        <v>1069</v>
      </c>
      <c r="HT1758" t="s">
        <v>13377</v>
      </c>
      <c r="HU1758" t="s">
        <v>1071</v>
      </c>
      <c r="HV1758" t="s">
        <v>13378</v>
      </c>
      <c r="HW1758" t="s">
        <v>13379</v>
      </c>
      <c r="IB1758" t="b">
        <v>1</v>
      </c>
      <c r="IH1758">
        <v>999</v>
      </c>
      <c r="AHT1758" t="s">
        <v>2780</v>
      </c>
      <c r="AHU1758" t="s">
        <v>13380</v>
      </c>
      <c r="AHW1758" t="b">
        <v>1</v>
      </c>
      <c r="AIC1758" t="s">
        <v>1065</v>
      </c>
      <c r="AID1758" t="s">
        <v>1065</v>
      </c>
      <c r="AIE1758">
        <v>38000</v>
      </c>
      <c r="AIF1758" t="s">
        <v>1065</v>
      </c>
      <c r="AIK1758" t="s">
        <v>1066</v>
      </c>
      <c r="AIM1758" t="s">
        <v>1065</v>
      </c>
      <c r="AIO1758" t="s">
        <v>1065</v>
      </c>
      <c r="AJG1758" t="b">
        <v>1</v>
      </c>
      <c r="AJH1758" t="s">
        <v>2788</v>
      </c>
      <c r="AJI1758" t="s">
        <v>1066</v>
      </c>
      <c r="AJK1758" t="s">
        <v>1066</v>
      </c>
      <c r="AJM1758" t="s">
        <v>1066</v>
      </c>
      <c r="AKK1758" t="s">
        <v>1066</v>
      </c>
      <c r="ALG1758" t="s">
        <v>1066</v>
      </c>
      <c r="ALT1758" t="s">
        <v>1066</v>
      </c>
      <c r="ALW1758" t="s">
        <v>1066</v>
      </c>
      <c r="ALZ1758" t="s">
        <v>1065</v>
      </c>
      <c r="AMA1758" t="s">
        <v>13381</v>
      </c>
      <c r="AMB1758" t="s">
        <v>1066</v>
      </c>
      <c r="AMC1758" t="s">
        <v>1066</v>
      </c>
      <c r="AME1758" t="s">
        <v>1066</v>
      </c>
      <c r="AMG1758" t="s">
        <v>1071</v>
      </c>
      <c r="AMH1758" t="s">
        <v>13382</v>
      </c>
      <c r="AMI1758" t="s">
        <v>13383</v>
      </c>
      <c r="AMK1758" t="s">
        <v>1103</v>
      </c>
      <c r="AML1758" t="s">
        <v>13384</v>
      </c>
      <c r="AMM1758" t="s">
        <v>1065</v>
      </c>
      <c r="AMN1758">
        <v>6900</v>
      </c>
      <c r="AMO1758" t="s">
        <v>1066</v>
      </c>
      <c r="AMY1758" t="s">
        <v>1066</v>
      </c>
      <c r="ANW1758" t="s">
        <v>1066</v>
      </c>
      <c r="ANZ1758" t="s">
        <v>1066</v>
      </c>
      <c r="AOC1758" t="s">
        <v>1066</v>
      </c>
      <c r="AOE1758" t="s">
        <v>1065</v>
      </c>
    </row>
    <row r="1759" spans="3:1023 1025:1071">
      <c r="C1759" t="s">
        <v>13385</v>
      </c>
      <c r="D1759" t="s">
        <v>39025</v>
      </c>
      <c r="F1759" t="s">
        <v>1350</v>
      </c>
      <c r="G1759" t="s">
        <v>13386</v>
      </c>
      <c r="H1759" t="b">
        <v>1</v>
      </c>
      <c r="O1759">
        <v>1</v>
      </c>
      <c r="P1759" t="s">
        <v>1065</v>
      </c>
      <c r="Q1759" t="s">
        <v>1065</v>
      </c>
      <c r="R1759">
        <v>39780</v>
      </c>
      <c r="S1759" t="s">
        <v>1065</v>
      </c>
      <c r="X1759" t="s">
        <v>1066</v>
      </c>
      <c r="Z1759" t="s">
        <v>1065</v>
      </c>
      <c r="AB1759">
        <v>2</v>
      </c>
      <c r="AC1759">
        <v>25000</v>
      </c>
      <c r="AD1759">
        <v>175</v>
      </c>
      <c r="AE1759">
        <v>14000</v>
      </c>
      <c r="AF1759">
        <v>88</v>
      </c>
      <c r="AS1759">
        <v>60</v>
      </c>
      <c r="AT1759">
        <v>330</v>
      </c>
      <c r="AU1759">
        <v>15</v>
      </c>
      <c r="AV1759">
        <v>40</v>
      </c>
      <c r="AY1759" t="b">
        <v>1</v>
      </c>
      <c r="AZ1759" t="b">
        <v>1</v>
      </c>
      <c r="BB1759" t="b">
        <v>1</v>
      </c>
      <c r="BP1759" t="s">
        <v>1065</v>
      </c>
      <c r="BQ1759" t="s">
        <v>13387</v>
      </c>
      <c r="BR1759" t="s">
        <v>1065</v>
      </c>
      <c r="BS1759" t="s">
        <v>13388</v>
      </c>
      <c r="BT1759">
        <v>0</v>
      </c>
      <c r="BU1759">
        <v>0</v>
      </c>
      <c r="BV1759" t="b">
        <v>1</v>
      </c>
      <c r="BX1759" t="b">
        <v>1</v>
      </c>
      <c r="BY1759" t="b">
        <v>1</v>
      </c>
      <c r="CA1759" t="b">
        <v>1</v>
      </c>
      <c r="CB1759" t="b">
        <v>1</v>
      </c>
      <c r="CD1759" t="b">
        <v>1</v>
      </c>
      <c r="CJ1759" t="b">
        <v>1</v>
      </c>
      <c r="CO1759">
        <v>2000</v>
      </c>
      <c r="CQ1759">
        <v>7000</v>
      </c>
      <c r="CR1759">
        <v>26500</v>
      </c>
      <c r="CT1759">
        <v>3000</v>
      </c>
      <c r="CU1759">
        <v>1000</v>
      </c>
      <c r="CW1759">
        <v>1000</v>
      </c>
      <c r="DC1759">
        <v>3000</v>
      </c>
      <c r="DG1759" t="s">
        <v>1065</v>
      </c>
      <c r="DH1759" t="b">
        <v>1</v>
      </c>
      <c r="DI1759" t="b">
        <v>1</v>
      </c>
      <c r="DP1759" t="b">
        <v>1</v>
      </c>
      <c r="DQ1759" t="b">
        <v>1</v>
      </c>
      <c r="DV1759" t="s">
        <v>1065</v>
      </c>
      <c r="EB1759" t="b">
        <v>1</v>
      </c>
      <c r="EP1759" t="s">
        <v>1066</v>
      </c>
      <c r="ER1759" t="s">
        <v>1066</v>
      </c>
      <c r="ET1759" t="s">
        <v>1065</v>
      </c>
      <c r="EU1759" t="s">
        <v>13389</v>
      </c>
      <c r="EV1759" t="b">
        <v>1</v>
      </c>
      <c r="EW1759" t="b">
        <v>1</v>
      </c>
      <c r="FH1759" t="b">
        <v>1</v>
      </c>
      <c r="FI1759" t="b">
        <v>1</v>
      </c>
      <c r="FL1759" t="b">
        <v>1</v>
      </c>
      <c r="FR1759" t="s">
        <v>1066</v>
      </c>
      <c r="GN1759" t="s">
        <v>1066</v>
      </c>
      <c r="HA1759" t="s">
        <v>1066</v>
      </c>
      <c r="HD1759" t="s">
        <v>1066</v>
      </c>
      <c r="HG1759" t="s">
        <v>1066</v>
      </c>
      <c r="HI1759" t="s">
        <v>1066</v>
      </c>
      <c r="HK1759" t="s">
        <v>1296</v>
      </c>
      <c r="HL1759" t="s">
        <v>1065</v>
      </c>
      <c r="HM1759" t="s">
        <v>1066</v>
      </c>
      <c r="HN1759" t="s">
        <v>1066</v>
      </c>
      <c r="HO1759" t="b">
        <v>1</v>
      </c>
      <c r="HS1759" t="s">
        <v>1069</v>
      </c>
      <c r="HT1759" t="s">
        <v>13390</v>
      </c>
      <c r="HU1759" t="s">
        <v>1071</v>
      </c>
      <c r="HV1759" t="s">
        <v>13391</v>
      </c>
      <c r="HW1759" t="s">
        <v>13392</v>
      </c>
      <c r="HY1759" t="b">
        <v>1</v>
      </c>
      <c r="IH1759">
        <v>999</v>
      </c>
      <c r="AHT1759" t="s">
        <v>2780</v>
      </c>
      <c r="AHU1759" t="s">
        <v>13393</v>
      </c>
      <c r="AHV1759" t="b">
        <v>1</v>
      </c>
      <c r="AIC1759" t="s">
        <v>1065</v>
      </c>
      <c r="AID1759" t="s">
        <v>1065</v>
      </c>
      <c r="AIE1759">
        <v>39000</v>
      </c>
      <c r="AIF1759" t="s">
        <v>1065</v>
      </c>
      <c r="AIK1759" t="s">
        <v>1065</v>
      </c>
      <c r="AIL1759" t="s">
        <v>13394</v>
      </c>
      <c r="AIM1759" t="s">
        <v>1065</v>
      </c>
      <c r="AIO1759" t="s">
        <v>1065</v>
      </c>
      <c r="AJG1759" t="b">
        <v>1</v>
      </c>
      <c r="AJH1759" t="s">
        <v>2782</v>
      </c>
      <c r="AJI1759" t="s">
        <v>1066</v>
      </c>
      <c r="AJK1759" t="s">
        <v>1202</v>
      </c>
      <c r="AJM1759" t="s">
        <v>1065</v>
      </c>
      <c r="AJN1759" t="s">
        <v>2789</v>
      </c>
      <c r="AJP1759" t="b">
        <v>1</v>
      </c>
      <c r="AKB1759" t="b">
        <v>1</v>
      </c>
      <c r="AKE1759" t="b">
        <v>1</v>
      </c>
      <c r="AKK1759" t="s">
        <v>1066</v>
      </c>
      <c r="ALG1759" t="s">
        <v>1066</v>
      </c>
      <c r="ALT1759" t="s">
        <v>1066</v>
      </c>
      <c r="ALW1759" t="s">
        <v>1066</v>
      </c>
      <c r="ALZ1759" t="s">
        <v>1065</v>
      </c>
      <c r="AMA1759" t="s">
        <v>13395</v>
      </c>
      <c r="AMB1759" t="s">
        <v>3007</v>
      </c>
      <c r="AMC1759" t="s">
        <v>1103</v>
      </c>
      <c r="AMD1759" t="s">
        <v>13396</v>
      </c>
      <c r="AME1759" t="s">
        <v>1065</v>
      </c>
      <c r="AMF1759">
        <v>7000</v>
      </c>
      <c r="AMG1759" t="s">
        <v>1066</v>
      </c>
      <c r="AMR1759" t="s">
        <v>1066</v>
      </c>
      <c r="ANP1759" t="s">
        <v>1066</v>
      </c>
      <c r="ANS1759" t="s">
        <v>1066</v>
      </c>
      <c r="ANV1759" t="s">
        <v>1066</v>
      </c>
      <c r="ANX1759" t="s">
        <v>1065</v>
      </c>
    </row>
    <row r="1760" spans="3:1023 1025:1071">
      <c r="C1760" t="s">
        <v>13397</v>
      </c>
      <c r="D1760" t="s">
        <v>39025</v>
      </c>
      <c r="AHT1760" t="s">
        <v>2780</v>
      </c>
      <c r="AHU1760" t="s">
        <v>13398</v>
      </c>
      <c r="AHV1760" t="b">
        <v>1</v>
      </c>
      <c r="AIC1760" t="s">
        <v>1065</v>
      </c>
      <c r="AID1760" t="s">
        <v>1065</v>
      </c>
      <c r="AIE1760">
        <v>38000</v>
      </c>
      <c r="AIF1760" t="s">
        <v>1065</v>
      </c>
      <c r="AIK1760" t="s">
        <v>1066</v>
      </c>
      <c r="AIM1760" t="s">
        <v>1065</v>
      </c>
      <c r="AIO1760" t="s">
        <v>1066</v>
      </c>
      <c r="AJK1760" t="s">
        <v>1066</v>
      </c>
      <c r="AJM1760" t="s">
        <v>1066</v>
      </c>
      <c r="AKK1760" t="s">
        <v>1066</v>
      </c>
      <c r="ALG1760" t="s">
        <v>1066</v>
      </c>
      <c r="ALT1760" t="s">
        <v>1066</v>
      </c>
      <c r="ALW1760" t="s">
        <v>1066</v>
      </c>
      <c r="ALZ1760" t="s">
        <v>1065</v>
      </c>
      <c r="AMA1760" t="s">
        <v>13399</v>
      </c>
      <c r="AMB1760" t="s">
        <v>1066</v>
      </c>
      <c r="AMC1760" t="s">
        <v>1066</v>
      </c>
      <c r="AME1760" t="s">
        <v>1066</v>
      </c>
      <c r="AMG1760" t="s">
        <v>1071</v>
      </c>
      <c r="AMH1760" t="s">
        <v>13400</v>
      </c>
      <c r="AMI1760" t="s">
        <v>13401</v>
      </c>
      <c r="AMK1760" t="s">
        <v>1103</v>
      </c>
      <c r="AML1760" t="s">
        <v>13402</v>
      </c>
      <c r="AMM1760" t="s">
        <v>1065</v>
      </c>
      <c r="AMN1760">
        <v>6900</v>
      </c>
      <c r="AMO1760" t="s">
        <v>1066</v>
      </c>
      <c r="AMY1760" t="s">
        <v>1066</v>
      </c>
      <c r="ANW1760" t="s">
        <v>1066</v>
      </c>
      <c r="ANZ1760" t="s">
        <v>1066</v>
      </c>
      <c r="AOC1760" t="s">
        <v>1066</v>
      </c>
      <c r="AOE1760" t="s">
        <v>1065</v>
      </c>
    </row>
    <row r="1761" spans="3:1023 1025:1071">
      <c r="C1761" t="s">
        <v>13403</v>
      </c>
      <c r="D1761" t="s">
        <v>39025</v>
      </c>
      <c r="AHT1761" t="s">
        <v>2780</v>
      </c>
      <c r="AHU1761" t="s">
        <v>13404</v>
      </c>
      <c r="AHV1761" t="b">
        <v>1</v>
      </c>
      <c r="AIC1761" t="s">
        <v>1065</v>
      </c>
      <c r="AID1761" t="s">
        <v>1065</v>
      </c>
      <c r="AIE1761">
        <v>39000</v>
      </c>
      <c r="AIF1761" t="s">
        <v>1065</v>
      </c>
      <c r="AIK1761" t="s">
        <v>1066</v>
      </c>
      <c r="AIM1761" t="s">
        <v>1065</v>
      </c>
      <c r="AIO1761" t="s">
        <v>1065</v>
      </c>
      <c r="AIW1761" t="b">
        <v>1</v>
      </c>
      <c r="AJI1761" t="s">
        <v>1066</v>
      </c>
      <c r="AJK1761" t="s">
        <v>1066</v>
      </c>
      <c r="AJM1761" t="s">
        <v>1066</v>
      </c>
      <c r="AKK1761" t="s">
        <v>1066</v>
      </c>
      <c r="ALG1761" t="s">
        <v>1066</v>
      </c>
      <c r="ALT1761" t="s">
        <v>1066</v>
      </c>
      <c r="ALW1761" t="s">
        <v>1066</v>
      </c>
      <c r="ALZ1761" t="s">
        <v>1066</v>
      </c>
      <c r="AMC1761" t="s">
        <v>1066</v>
      </c>
      <c r="AME1761" t="s">
        <v>1065</v>
      </c>
      <c r="AMF1761" t="s">
        <v>13405</v>
      </c>
      <c r="AMG1761" t="s">
        <v>1071</v>
      </c>
      <c r="AMH1761" t="s">
        <v>13406</v>
      </c>
      <c r="AMI1761" t="s">
        <v>13407</v>
      </c>
      <c r="AMK1761" t="s">
        <v>1078</v>
      </c>
      <c r="AML1761" t="s">
        <v>13408</v>
      </c>
      <c r="AMM1761" t="s">
        <v>1065</v>
      </c>
      <c r="AMN1761">
        <v>7000</v>
      </c>
      <c r="AMO1761" t="s">
        <v>1066</v>
      </c>
      <c r="AMY1761" t="s">
        <v>1066</v>
      </c>
      <c r="ANW1761" t="s">
        <v>1065</v>
      </c>
      <c r="ANX1761" t="s">
        <v>13409</v>
      </c>
      <c r="ANY1761" t="s">
        <v>1066</v>
      </c>
      <c r="ANZ1761" t="s">
        <v>1066</v>
      </c>
      <c r="AOC1761" t="s">
        <v>1066</v>
      </c>
      <c r="AOE1761" t="s">
        <v>1065</v>
      </c>
    </row>
    <row r="1762" spans="3:1023 1025:1071">
      <c r="C1762" t="s">
        <v>13410</v>
      </c>
      <c r="D1762" t="s">
        <v>39025</v>
      </c>
      <c r="ZS1762" t="s">
        <v>1350</v>
      </c>
      <c r="ZT1762" t="s">
        <v>13411</v>
      </c>
      <c r="ZU1762" t="b">
        <v>1</v>
      </c>
      <c r="AAB1762" t="s">
        <v>1065</v>
      </c>
      <c r="AAC1762" t="s">
        <v>1065</v>
      </c>
      <c r="AAD1762">
        <v>40000</v>
      </c>
      <c r="AAE1762" t="s">
        <v>1100</v>
      </c>
      <c r="AAH1762" t="s">
        <v>1225</v>
      </c>
      <c r="AAJ1762" t="s">
        <v>1066</v>
      </c>
      <c r="AAL1762" t="s">
        <v>1065</v>
      </c>
      <c r="AAN1762">
        <v>30</v>
      </c>
      <c r="AAO1762">
        <v>400</v>
      </c>
      <c r="AAP1762">
        <v>0</v>
      </c>
      <c r="AAQ1762">
        <v>0</v>
      </c>
      <c r="AAU1762" t="b">
        <v>1</v>
      </c>
      <c r="AAW1762" t="b">
        <v>1</v>
      </c>
      <c r="AAY1762" t="b">
        <v>1</v>
      </c>
      <c r="AAZ1762" t="b">
        <v>1</v>
      </c>
      <c r="ABK1762">
        <v>0</v>
      </c>
      <c r="ABL1762">
        <v>0</v>
      </c>
      <c r="ABP1762" t="b">
        <v>1</v>
      </c>
      <c r="ABU1762" t="b">
        <v>1</v>
      </c>
      <c r="ACI1762">
        <v>35000</v>
      </c>
      <c r="ACN1762">
        <v>5000</v>
      </c>
      <c r="ACX1762" t="s">
        <v>1065</v>
      </c>
      <c r="ACY1762" t="s">
        <v>1065</v>
      </c>
      <c r="ADE1762" t="b">
        <v>1</v>
      </c>
      <c r="ADS1762" t="s">
        <v>1066</v>
      </c>
      <c r="ADU1762" t="s">
        <v>1066</v>
      </c>
      <c r="ADW1762" t="s">
        <v>1066</v>
      </c>
      <c r="AEU1762" t="s">
        <v>1066</v>
      </c>
      <c r="AFQ1762" t="s">
        <v>1065</v>
      </c>
      <c r="AFS1762" t="b">
        <v>1</v>
      </c>
      <c r="AFZ1762" t="s">
        <v>1066</v>
      </c>
      <c r="AGC1762" t="s">
        <v>13412</v>
      </c>
      <c r="AGD1762" t="s">
        <v>1065</v>
      </c>
      <c r="AGE1762" t="s">
        <v>13413</v>
      </c>
      <c r="AGF1762" t="s">
        <v>1066</v>
      </c>
      <c r="AGG1762" t="s">
        <v>1066</v>
      </c>
      <c r="AGJ1762" t="s">
        <v>1066</v>
      </c>
      <c r="AGM1762" t="s">
        <v>1066</v>
      </c>
      <c r="AGO1762" t="s">
        <v>1066</v>
      </c>
      <c r="AGQ1762" t="s">
        <v>1068</v>
      </c>
      <c r="AGR1762" t="s">
        <v>1065</v>
      </c>
      <c r="AGS1762" t="s">
        <v>1066</v>
      </c>
      <c r="AGT1762" t="s">
        <v>1066</v>
      </c>
      <c r="AGU1762" t="b">
        <v>1</v>
      </c>
      <c r="AGY1762" t="s">
        <v>1069</v>
      </c>
      <c r="AGZ1762" t="s">
        <v>13414</v>
      </c>
      <c r="AHA1762" t="s">
        <v>1071</v>
      </c>
      <c r="AHB1762" t="s">
        <v>13415</v>
      </c>
      <c r="AHC1762" t="s">
        <v>1066</v>
      </c>
      <c r="AHE1762" t="s">
        <v>1066</v>
      </c>
      <c r="AHG1762" t="s">
        <v>13416</v>
      </c>
      <c r="AHI1762" t="b">
        <v>1</v>
      </c>
      <c r="AHR1762">
        <v>999</v>
      </c>
      <c r="AHT1762" t="s">
        <v>2780</v>
      </c>
      <c r="AHU1762" t="s">
        <v>13417</v>
      </c>
      <c r="AHV1762" t="b">
        <v>1</v>
      </c>
      <c r="AIC1762" t="s">
        <v>1065</v>
      </c>
      <c r="AID1762" t="s">
        <v>1065</v>
      </c>
      <c r="AIE1762">
        <v>38000</v>
      </c>
      <c r="AIF1762" t="s">
        <v>1065</v>
      </c>
      <c r="AIK1762" t="s">
        <v>1066</v>
      </c>
      <c r="AIM1762" t="s">
        <v>1065</v>
      </c>
      <c r="AIO1762" t="s">
        <v>1066</v>
      </c>
      <c r="AJK1762" t="s">
        <v>1202</v>
      </c>
      <c r="AJM1762" t="s">
        <v>1065</v>
      </c>
      <c r="AJN1762" t="s">
        <v>2789</v>
      </c>
      <c r="AJP1762" t="b">
        <v>1</v>
      </c>
      <c r="AKB1762" t="b">
        <v>1</v>
      </c>
      <c r="AKE1762" t="b">
        <v>1</v>
      </c>
      <c r="AKK1762" t="s">
        <v>1066</v>
      </c>
      <c r="ALG1762" t="s">
        <v>1066</v>
      </c>
      <c r="ALT1762" t="s">
        <v>1066</v>
      </c>
      <c r="ALW1762" t="s">
        <v>1066</v>
      </c>
      <c r="ALZ1762" t="s">
        <v>1202</v>
      </c>
      <c r="AMC1762" t="s">
        <v>1066</v>
      </c>
      <c r="AME1762" t="s">
        <v>1066</v>
      </c>
      <c r="AMG1762" t="s">
        <v>1071</v>
      </c>
      <c r="AMH1762" t="s">
        <v>13418</v>
      </c>
      <c r="AMI1762" t="s">
        <v>13419</v>
      </c>
      <c r="AMK1762" t="s">
        <v>1107</v>
      </c>
      <c r="AML1762" t="s">
        <v>13420</v>
      </c>
      <c r="AMM1762" t="s">
        <v>1065</v>
      </c>
      <c r="AMN1762">
        <v>7000</v>
      </c>
      <c r="AMO1762" t="s">
        <v>1065</v>
      </c>
      <c r="AMP1762" t="b">
        <v>1</v>
      </c>
      <c r="AMW1762" t="s">
        <v>1066</v>
      </c>
      <c r="AMY1762" t="s">
        <v>1066</v>
      </c>
      <c r="ANW1762" t="s">
        <v>1066</v>
      </c>
      <c r="ANZ1762" t="s">
        <v>1066</v>
      </c>
      <c r="AOC1762" t="s">
        <v>1066</v>
      </c>
      <c r="AOE1762" t="s">
        <v>1065</v>
      </c>
    </row>
    <row r="1763" spans="3:1023 1025:1071">
      <c r="C1763" t="s">
        <v>13421</v>
      </c>
      <c r="D1763" t="s">
        <v>39025</v>
      </c>
      <c r="F1763" t="s">
        <v>10213</v>
      </c>
      <c r="G1763" t="s">
        <v>13422</v>
      </c>
      <c r="H1763" t="b">
        <v>1</v>
      </c>
      <c r="O1763">
        <v>1</v>
      </c>
      <c r="P1763" t="s">
        <v>1065</v>
      </c>
      <c r="Q1763" t="s">
        <v>1065</v>
      </c>
      <c r="R1763">
        <v>40000</v>
      </c>
      <c r="S1763" t="s">
        <v>1065</v>
      </c>
      <c r="X1763" t="s">
        <v>1066</v>
      </c>
      <c r="Z1763" t="s">
        <v>1065</v>
      </c>
      <c r="AB1763">
        <v>1</v>
      </c>
      <c r="AC1763">
        <v>39775</v>
      </c>
      <c r="AD1763">
        <v>999</v>
      </c>
      <c r="AS1763">
        <v>120</v>
      </c>
      <c r="AU1763">
        <v>0</v>
      </c>
      <c r="AW1763" t="b">
        <v>1</v>
      </c>
      <c r="AY1763" t="b">
        <v>1</v>
      </c>
      <c r="AZ1763" t="b">
        <v>1</v>
      </c>
      <c r="BB1763" t="b">
        <v>1</v>
      </c>
      <c r="BM1763" t="b">
        <v>1</v>
      </c>
      <c r="BP1763" t="s">
        <v>1065</v>
      </c>
      <c r="BQ1763" t="s">
        <v>13423</v>
      </c>
      <c r="BR1763" t="s">
        <v>1066</v>
      </c>
      <c r="BT1763">
        <v>0</v>
      </c>
      <c r="BU1763">
        <v>0</v>
      </c>
      <c r="BV1763" t="b">
        <v>1</v>
      </c>
      <c r="BX1763" t="b">
        <v>1</v>
      </c>
      <c r="BY1763" t="b">
        <v>1</v>
      </c>
      <c r="CC1763" t="b">
        <v>1</v>
      </c>
      <c r="CL1763" t="b">
        <v>1</v>
      </c>
      <c r="CO1763">
        <v>2000</v>
      </c>
      <c r="CQ1763">
        <v>5500</v>
      </c>
      <c r="CR1763">
        <v>28000</v>
      </c>
      <c r="CV1763">
        <v>2000</v>
      </c>
      <c r="DE1763">
        <v>2000</v>
      </c>
      <c r="DG1763" t="s">
        <v>1065</v>
      </c>
      <c r="DH1763" t="b">
        <v>1</v>
      </c>
      <c r="DJ1763" t="b">
        <v>1</v>
      </c>
      <c r="DP1763" t="b">
        <v>1</v>
      </c>
      <c r="DR1763" t="b">
        <v>1</v>
      </c>
      <c r="DV1763" t="s">
        <v>1066</v>
      </c>
      <c r="ER1763" t="s">
        <v>1066</v>
      </c>
      <c r="ET1763" t="s">
        <v>1066</v>
      </c>
      <c r="FR1763" t="s">
        <v>1066</v>
      </c>
      <c r="GN1763" t="s">
        <v>1066</v>
      </c>
      <c r="HA1763" t="s">
        <v>1066</v>
      </c>
      <c r="HD1763" t="s">
        <v>1066</v>
      </c>
      <c r="HG1763" t="s">
        <v>1066</v>
      </c>
      <c r="HI1763" t="s">
        <v>1066</v>
      </c>
      <c r="HK1763" t="s">
        <v>1068</v>
      </c>
      <c r="HL1763" t="s">
        <v>1065</v>
      </c>
      <c r="HM1763" t="s">
        <v>1066</v>
      </c>
      <c r="HN1763" t="s">
        <v>1066</v>
      </c>
      <c r="HO1763" t="b">
        <v>1</v>
      </c>
      <c r="HS1763" t="s">
        <v>1069</v>
      </c>
      <c r="HT1763" t="s">
        <v>13424</v>
      </c>
      <c r="HU1763" t="s">
        <v>1071</v>
      </c>
      <c r="HV1763" t="s">
        <v>13425</v>
      </c>
      <c r="HW1763" t="s">
        <v>13426</v>
      </c>
      <c r="HY1763" t="b">
        <v>1</v>
      </c>
      <c r="IB1763" t="b">
        <v>1</v>
      </c>
      <c r="IH1763">
        <v>999</v>
      </c>
      <c r="AHT1763" t="s">
        <v>2780</v>
      </c>
      <c r="AHU1763" t="s">
        <v>13427</v>
      </c>
      <c r="AHV1763" t="b">
        <v>1</v>
      </c>
      <c r="AIC1763" t="s">
        <v>1065</v>
      </c>
      <c r="AID1763" t="s">
        <v>1065</v>
      </c>
      <c r="AIE1763">
        <v>38725</v>
      </c>
      <c r="AIF1763" t="s">
        <v>1065</v>
      </c>
      <c r="AIK1763" t="s">
        <v>1065</v>
      </c>
      <c r="AIL1763" t="s">
        <v>13428</v>
      </c>
      <c r="AIM1763" t="s">
        <v>1065</v>
      </c>
      <c r="AIO1763" t="s">
        <v>1065</v>
      </c>
      <c r="AIV1763" t="b">
        <v>1</v>
      </c>
      <c r="AJI1763" t="s">
        <v>1066</v>
      </c>
      <c r="AJK1763" t="s">
        <v>1202</v>
      </c>
      <c r="AJM1763" t="s">
        <v>1066</v>
      </c>
      <c r="AKK1763" t="s">
        <v>1066</v>
      </c>
      <c r="ALG1763" t="s">
        <v>1066</v>
      </c>
      <c r="ALT1763" t="s">
        <v>1066</v>
      </c>
      <c r="ALW1763" t="s">
        <v>1066</v>
      </c>
      <c r="ALZ1763" t="s">
        <v>1202</v>
      </c>
      <c r="AMC1763" t="s">
        <v>1066</v>
      </c>
      <c r="AME1763" t="s">
        <v>1066</v>
      </c>
      <c r="AMG1763" t="s">
        <v>1071</v>
      </c>
      <c r="AMH1763" t="s">
        <v>13429</v>
      </c>
      <c r="AMI1763" t="s">
        <v>13321</v>
      </c>
      <c r="AMK1763" t="s">
        <v>1103</v>
      </c>
      <c r="AML1763" t="s">
        <v>13430</v>
      </c>
      <c r="AMM1763" t="s">
        <v>1065</v>
      </c>
      <c r="AMN1763">
        <v>7000</v>
      </c>
      <c r="AMO1763" t="s">
        <v>1066</v>
      </c>
      <c r="AMY1763" t="s">
        <v>1066</v>
      </c>
      <c r="ANW1763" t="s">
        <v>1066</v>
      </c>
      <c r="ANZ1763" t="s">
        <v>1066</v>
      </c>
      <c r="AOC1763" t="s">
        <v>1066</v>
      </c>
      <c r="AOE1763" t="s">
        <v>1065</v>
      </c>
    </row>
    <row r="1764" spans="3:1023 1025:1071">
      <c r="C1764" t="s">
        <v>13431</v>
      </c>
      <c r="D1764" t="s">
        <v>39025</v>
      </c>
      <c r="ZS1764" t="s">
        <v>1350</v>
      </c>
      <c r="ZT1764" t="s">
        <v>13432</v>
      </c>
      <c r="ZX1764" t="b">
        <v>1</v>
      </c>
      <c r="AAB1764" t="s">
        <v>1065</v>
      </c>
      <c r="AAC1764" t="s">
        <v>1065</v>
      </c>
      <c r="AAD1764">
        <v>40000</v>
      </c>
      <c r="AAE1764" t="s">
        <v>1065</v>
      </c>
      <c r="AAJ1764" t="s">
        <v>1066</v>
      </c>
      <c r="AAL1764" t="s">
        <v>1065</v>
      </c>
      <c r="AAN1764">
        <v>0</v>
      </c>
      <c r="AAO1764">
        <v>0</v>
      </c>
      <c r="AAP1764">
        <v>30</v>
      </c>
      <c r="AAQ1764">
        <v>500</v>
      </c>
      <c r="AAU1764" t="b">
        <v>1</v>
      </c>
      <c r="ABK1764">
        <v>8000</v>
      </c>
      <c r="ABL1764">
        <v>0</v>
      </c>
      <c r="ABO1764" t="b">
        <v>1</v>
      </c>
      <c r="ABR1764" t="b">
        <v>1</v>
      </c>
      <c r="ABZ1764" t="b">
        <v>1</v>
      </c>
      <c r="ACD1764" t="b">
        <v>1</v>
      </c>
      <c r="ACE1764" t="s">
        <v>3698</v>
      </c>
      <c r="ACH1764">
        <v>4000</v>
      </c>
      <c r="ACK1764">
        <v>17000</v>
      </c>
      <c r="ACS1764">
        <v>19000</v>
      </c>
      <c r="ACW1764">
        <v>8000</v>
      </c>
      <c r="ACX1764" t="s">
        <v>1065</v>
      </c>
      <c r="ACY1764" t="s">
        <v>1065</v>
      </c>
      <c r="ADC1764" t="b">
        <v>1</v>
      </c>
      <c r="ADS1764" t="s">
        <v>1066</v>
      </c>
      <c r="ADU1764" t="s">
        <v>1066</v>
      </c>
      <c r="ADW1764" t="s">
        <v>1066</v>
      </c>
      <c r="AEU1764" t="s">
        <v>1066</v>
      </c>
      <c r="AFQ1764" t="s">
        <v>1066</v>
      </c>
      <c r="AGD1764" t="s">
        <v>1066</v>
      </c>
      <c r="AGG1764" t="s">
        <v>1066</v>
      </c>
      <c r="AGJ1764" t="s">
        <v>1066</v>
      </c>
      <c r="AGM1764" t="s">
        <v>1066</v>
      </c>
      <c r="AGO1764" t="s">
        <v>1066</v>
      </c>
      <c r="AGQ1764" t="s">
        <v>1068</v>
      </c>
      <c r="AGR1764" t="s">
        <v>1065</v>
      </c>
      <c r="AGS1764" t="s">
        <v>1066</v>
      </c>
      <c r="AGT1764" t="s">
        <v>1066</v>
      </c>
      <c r="AGX1764" t="b">
        <v>1</v>
      </c>
      <c r="AGY1764" t="s">
        <v>1069</v>
      </c>
      <c r="AGZ1764" t="s">
        <v>13433</v>
      </c>
      <c r="AHA1764" t="s">
        <v>1071</v>
      </c>
      <c r="AHB1764" t="s">
        <v>13434</v>
      </c>
      <c r="AHC1764" t="s">
        <v>1065</v>
      </c>
      <c r="AHD1764" t="s">
        <v>13435</v>
      </c>
      <c r="AHE1764" t="s">
        <v>1066</v>
      </c>
      <c r="AHG1764" t="s">
        <v>1353</v>
      </c>
      <c r="AHH1764" t="b">
        <v>1</v>
      </c>
      <c r="AHR1764" t="s">
        <v>13436</v>
      </c>
      <c r="AHT1764" t="s">
        <v>2780</v>
      </c>
      <c r="AHU1764" t="s">
        <v>13437</v>
      </c>
      <c r="AHY1764" t="b">
        <v>1</v>
      </c>
      <c r="AIC1764" t="s">
        <v>1065</v>
      </c>
      <c r="AID1764" t="s">
        <v>1066</v>
      </c>
      <c r="AMI1764" t="s">
        <v>13438</v>
      </c>
      <c r="AMK1764" t="s">
        <v>1103</v>
      </c>
      <c r="AML1764" t="s">
        <v>13439</v>
      </c>
      <c r="AMM1764" t="s">
        <v>1065</v>
      </c>
      <c r="AMN1764">
        <v>6900</v>
      </c>
      <c r="AMO1764" t="s">
        <v>1066</v>
      </c>
      <c r="AMY1764" t="s">
        <v>1066</v>
      </c>
      <c r="ANW1764" t="s">
        <v>1066</v>
      </c>
      <c r="ANZ1764" t="s">
        <v>1066</v>
      </c>
      <c r="AOC1764" t="s">
        <v>1066</v>
      </c>
      <c r="AOE1764" t="s">
        <v>1065</v>
      </c>
    </row>
    <row r="1765" spans="3:1023 1025:1071">
      <c r="C1765" t="s">
        <v>13440</v>
      </c>
      <c r="D1765" t="s">
        <v>39025</v>
      </c>
      <c r="AHT1765" t="s">
        <v>2780</v>
      </c>
      <c r="AHU1765" t="s">
        <v>13441</v>
      </c>
      <c r="AHZ1765" t="b">
        <v>1</v>
      </c>
      <c r="AIC1765" t="s">
        <v>1065</v>
      </c>
      <c r="AID1765" t="s">
        <v>1065</v>
      </c>
      <c r="AIE1765">
        <v>38000</v>
      </c>
      <c r="AIF1765" t="s">
        <v>1065</v>
      </c>
      <c r="AII1765" t="s">
        <v>1225</v>
      </c>
      <c r="AIK1765" t="s">
        <v>1066</v>
      </c>
      <c r="AIM1765" t="s">
        <v>1065</v>
      </c>
      <c r="AIO1765" t="s">
        <v>1065</v>
      </c>
      <c r="AIU1765" t="b">
        <v>1</v>
      </c>
      <c r="AJI1765" t="s">
        <v>1066</v>
      </c>
      <c r="AJK1765" t="s">
        <v>1202</v>
      </c>
      <c r="AJM1765" t="s">
        <v>1066</v>
      </c>
      <c r="AKK1765" t="s">
        <v>1066</v>
      </c>
      <c r="ALG1765" t="s">
        <v>1066</v>
      </c>
      <c r="ALT1765" t="s">
        <v>1066</v>
      </c>
      <c r="ALW1765" t="s">
        <v>1066</v>
      </c>
      <c r="ALZ1765" t="s">
        <v>1066</v>
      </c>
      <c r="AMC1765" t="s">
        <v>1066</v>
      </c>
      <c r="AME1765" t="s">
        <v>1066</v>
      </c>
      <c r="AMG1765" t="s">
        <v>1071</v>
      </c>
      <c r="AMH1765" t="s">
        <v>13442</v>
      </c>
      <c r="AMI1765" t="s">
        <v>13321</v>
      </c>
    </row>
    <row r="1766" spans="3:1023 1025:1071">
      <c r="C1766" t="s">
        <v>13443</v>
      </c>
      <c r="D1766" t="s">
        <v>39025</v>
      </c>
      <c r="F1766" t="s">
        <v>10213</v>
      </c>
      <c r="G1766" t="s">
        <v>13444</v>
      </c>
      <c r="H1766" t="b">
        <v>1</v>
      </c>
      <c r="O1766">
        <v>1</v>
      </c>
      <c r="P1766" t="s">
        <v>1065</v>
      </c>
      <c r="Q1766" t="s">
        <v>1065</v>
      </c>
      <c r="R1766">
        <v>40000</v>
      </c>
      <c r="S1766" t="s">
        <v>1065</v>
      </c>
      <c r="X1766" t="s">
        <v>1066</v>
      </c>
      <c r="Z1766" t="s">
        <v>1065</v>
      </c>
      <c r="AB1766">
        <v>1</v>
      </c>
      <c r="AC1766">
        <v>39725</v>
      </c>
      <c r="AD1766">
        <v>275</v>
      </c>
      <c r="AS1766">
        <v>30</v>
      </c>
      <c r="AU1766">
        <v>0</v>
      </c>
      <c r="AW1766" t="b">
        <v>1</v>
      </c>
      <c r="AZ1766" t="b">
        <v>1</v>
      </c>
      <c r="BB1766" t="b">
        <v>1</v>
      </c>
      <c r="BP1766" t="s">
        <v>1065</v>
      </c>
      <c r="BQ1766" t="s">
        <v>13445</v>
      </c>
      <c r="BR1766" t="s">
        <v>1066</v>
      </c>
      <c r="BT1766">
        <v>0</v>
      </c>
      <c r="BU1766">
        <v>0</v>
      </c>
      <c r="BV1766" t="b">
        <v>1</v>
      </c>
      <c r="BY1766" t="b">
        <v>1</v>
      </c>
      <c r="CA1766" t="b">
        <v>1</v>
      </c>
      <c r="CO1766">
        <v>3000</v>
      </c>
      <c r="CR1766">
        <v>25000</v>
      </c>
      <c r="CT1766">
        <v>10000</v>
      </c>
      <c r="DG1766" t="s">
        <v>1065</v>
      </c>
      <c r="DH1766" t="b">
        <v>1</v>
      </c>
      <c r="DI1766" t="b">
        <v>1</v>
      </c>
      <c r="DP1766" t="b">
        <v>1</v>
      </c>
      <c r="DQ1766" t="b">
        <v>1</v>
      </c>
      <c r="DV1766" t="s">
        <v>1065</v>
      </c>
      <c r="EN1766" t="b">
        <v>1</v>
      </c>
      <c r="EP1766" t="s">
        <v>1066</v>
      </c>
      <c r="ER1766" t="s">
        <v>1066</v>
      </c>
      <c r="ET1766" t="s">
        <v>1066</v>
      </c>
      <c r="FR1766" t="s">
        <v>1066</v>
      </c>
      <c r="GN1766" t="s">
        <v>1066</v>
      </c>
      <c r="HA1766" t="s">
        <v>1066</v>
      </c>
      <c r="HD1766" t="s">
        <v>1066</v>
      </c>
      <c r="HG1766" t="s">
        <v>1066</v>
      </c>
      <c r="HI1766" t="s">
        <v>1066</v>
      </c>
      <c r="HK1766" t="s">
        <v>1068</v>
      </c>
      <c r="HL1766" t="s">
        <v>1065</v>
      </c>
      <c r="HM1766" t="s">
        <v>1066</v>
      </c>
      <c r="HN1766" t="s">
        <v>1066</v>
      </c>
      <c r="HO1766" t="b">
        <v>1</v>
      </c>
      <c r="HS1766" t="s">
        <v>1069</v>
      </c>
      <c r="HT1766" t="s">
        <v>13446</v>
      </c>
      <c r="HU1766" t="s">
        <v>1071</v>
      </c>
      <c r="HV1766" t="s">
        <v>13447</v>
      </c>
      <c r="HW1766" t="s">
        <v>13448</v>
      </c>
      <c r="HY1766" t="b">
        <v>1</v>
      </c>
      <c r="IH1766">
        <v>999</v>
      </c>
      <c r="AMK1766" t="s">
        <v>1103</v>
      </c>
      <c r="AML1766" t="s">
        <v>13449</v>
      </c>
      <c r="AMM1766" t="s">
        <v>1065</v>
      </c>
      <c r="AMN1766">
        <v>7000</v>
      </c>
      <c r="AMO1766" t="s">
        <v>1066</v>
      </c>
      <c r="AMY1766" t="s">
        <v>1066</v>
      </c>
      <c r="ANW1766" t="s">
        <v>1066</v>
      </c>
      <c r="ANZ1766" t="s">
        <v>1066</v>
      </c>
      <c r="AOC1766" t="s">
        <v>1066</v>
      </c>
      <c r="AOE1766" t="s">
        <v>1065</v>
      </c>
    </row>
    <row r="1767" spans="3:1023 1025:1071">
      <c r="C1767" t="s">
        <v>13450</v>
      </c>
      <c r="D1767" t="s">
        <v>39025</v>
      </c>
      <c r="AHT1767" t="s">
        <v>1350</v>
      </c>
      <c r="AHU1767" t="s">
        <v>13451</v>
      </c>
      <c r="AHV1767" t="b">
        <v>1</v>
      </c>
      <c r="AIC1767" t="s">
        <v>1065</v>
      </c>
      <c r="AID1767" t="s">
        <v>1066</v>
      </c>
      <c r="AMI1767" t="s">
        <v>13452</v>
      </c>
      <c r="AMK1767" t="s">
        <v>1151</v>
      </c>
      <c r="AML1767" t="s">
        <v>13453</v>
      </c>
      <c r="AMM1767" t="s">
        <v>1065</v>
      </c>
      <c r="AMN1767">
        <v>7000</v>
      </c>
      <c r="AMO1767" t="s">
        <v>1066</v>
      </c>
      <c r="AMY1767" t="s">
        <v>1066</v>
      </c>
      <c r="ANW1767" t="s">
        <v>1066</v>
      </c>
      <c r="ANZ1767" t="s">
        <v>1066</v>
      </c>
      <c r="AOC1767" t="s">
        <v>1066</v>
      </c>
      <c r="AOE1767" t="s">
        <v>1065</v>
      </c>
    </row>
    <row r="1768" spans="3:1023 1025:1071">
      <c r="C1768" t="s">
        <v>13454</v>
      </c>
      <c r="D1768" t="s">
        <v>39025</v>
      </c>
      <c r="F1768" t="s">
        <v>10213</v>
      </c>
      <c r="G1768" t="s">
        <v>13455</v>
      </c>
      <c r="H1768" t="b">
        <v>1</v>
      </c>
      <c r="O1768">
        <v>1</v>
      </c>
      <c r="P1768" t="s">
        <v>1065</v>
      </c>
      <c r="Q1768" t="s">
        <v>1065</v>
      </c>
      <c r="R1768">
        <v>39725</v>
      </c>
      <c r="S1768" t="s">
        <v>1065</v>
      </c>
      <c r="X1768" t="s">
        <v>1066</v>
      </c>
      <c r="Z1768" t="s">
        <v>1065</v>
      </c>
      <c r="AB1768">
        <v>3</v>
      </c>
      <c r="AC1768">
        <v>24000</v>
      </c>
      <c r="AD1768">
        <v>999</v>
      </c>
      <c r="AE1768">
        <v>15000</v>
      </c>
      <c r="AF1768">
        <v>999</v>
      </c>
      <c r="AG1768">
        <v>300</v>
      </c>
      <c r="AH1768">
        <v>27</v>
      </c>
      <c r="AS1768">
        <v>30</v>
      </c>
      <c r="AU1768">
        <v>10</v>
      </c>
      <c r="AW1768" t="b">
        <v>1</v>
      </c>
      <c r="AZ1768" t="b">
        <v>1</v>
      </c>
      <c r="BP1768" t="s">
        <v>1065</v>
      </c>
      <c r="BQ1768" t="s">
        <v>13456</v>
      </c>
      <c r="BR1768" t="s">
        <v>1066</v>
      </c>
      <c r="BT1768">
        <v>27000</v>
      </c>
      <c r="BU1768">
        <v>0</v>
      </c>
      <c r="BV1768" t="b">
        <v>1</v>
      </c>
      <c r="BY1768" t="b">
        <v>1</v>
      </c>
      <c r="CA1768" t="b">
        <v>1</v>
      </c>
      <c r="CO1768">
        <v>2500</v>
      </c>
      <c r="CR1768">
        <v>50000</v>
      </c>
      <c r="CT1768">
        <v>14225</v>
      </c>
      <c r="DG1768" t="s">
        <v>1065</v>
      </c>
      <c r="DH1768" t="b">
        <v>1</v>
      </c>
      <c r="DI1768" t="b">
        <v>1</v>
      </c>
      <c r="DP1768" t="b">
        <v>1</v>
      </c>
      <c r="DQ1768" t="b">
        <v>1</v>
      </c>
      <c r="DV1768" t="s">
        <v>1065</v>
      </c>
      <c r="EN1768" t="b">
        <v>1</v>
      </c>
      <c r="EP1768" t="s">
        <v>1066</v>
      </c>
      <c r="ER1768" t="s">
        <v>1066</v>
      </c>
      <c r="ET1768" t="s">
        <v>1066</v>
      </c>
      <c r="FR1768" t="s">
        <v>1066</v>
      </c>
      <c r="GN1768" t="s">
        <v>1066</v>
      </c>
      <c r="HA1768" t="s">
        <v>1066</v>
      </c>
      <c r="HD1768" t="s">
        <v>1066</v>
      </c>
      <c r="HG1768" t="s">
        <v>1066</v>
      </c>
      <c r="HI1768" t="s">
        <v>1066</v>
      </c>
      <c r="HK1768" t="s">
        <v>1068</v>
      </c>
      <c r="HL1768" t="s">
        <v>1065</v>
      </c>
      <c r="HM1768" t="s">
        <v>1066</v>
      </c>
      <c r="HN1768" t="s">
        <v>1066</v>
      </c>
      <c r="HO1768" t="b">
        <v>1</v>
      </c>
      <c r="HS1768" t="s">
        <v>1069</v>
      </c>
      <c r="HT1768" t="s">
        <v>13457</v>
      </c>
      <c r="HU1768" t="s">
        <v>1071</v>
      </c>
      <c r="HV1768" t="s">
        <v>13458</v>
      </c>
      <c r="HW1768" t="s">
        <v>13459</v>
      </c>
      <c r="HY1768" t="b">
        <v>1</v>
      </c>
      <c r="IB1768" t="b">
        <v>1</v>
      </c>
      <c r="IH1768">
        <v>999</v>
      </c>
      <c r="AHT1768" t="s">
        <v>2780</v>
      </c>
      <c r="AHU1768" t="s">
        <v>13460</v>
      </c>
      <c r="AHV1768" t="b">
        <v>1</v>
      </c>
      <c r="AIC1768" t="s">
        <v>1065</v>
      </c>
      <c r="AID1768" t="s">
        <v>1065</v>
      </c>
      <c r="AIE1768">
        <v>39725</v>
      </c>
      <c r="AIF1768" t="s">
        <v>1100</v>
      </c>
      <c r="AII1768" t="s">
        <v>1101</v>
      </c>
      <c r="AIK1768" t="s">
        <v>1066</v>
      </c>
      <c r="AIM1768" t="s">
        <v>1065</v>
      </c>
      <c r="AIO1768" t="s">
        <v>1066</v>
      </c>
      <c r="AJK1768" t="s">
        <v>1065</v>
      </c>
      <c r="AJL1768" t="s">
        <v>13461</v>
      </c>
      <c r="AJM1768" t="s">
        <v>1066</v>
      </c>
      <c r="AKK1768" t="s">
        <v>1066</v>
      </c>
      <c r="ALG1768" t="s">
        <v>1066</v>
      </c>
      <c r="ALT1768" t="s">
        <v>1066</v>
      </c>
      <c r="ALW1768" t="s">
        <v>1066</v>
      </c>
      <c r="ALZ1768" t="s">
        <v>1065</v>
      </c>
      <c r="AMA1768" t="s">
        <v>13462</v>
      </c>
      <c r="AMB1768" t="s">
        <v>1065</v>
      </c>
      <c r="AMC1768" t="s">
        <v>1066</v>
      </c>
      <c r="AME1768" t="s">
        <v>1066</v>
      </c>
      <c r="AMG1768" t="s">
        <v>1071</v>
      </c>
      <c r="AMH1768" t="s">
        <v>13463</v>
      </c>
      <c r="AMI1768" t="s">
        <v>13464</v>
      </c>
      <c r="AMK1768" t="s">
        <v>1103</v>
      </c>
      <c r="AML1768" t="s">
        <v>13465</v>
      </c>
      <c r="AMM1768" t="s">
        <v>1065</v>
      </c>
      <c r="AMN1768">
        <v>7000</v>
      </c>
      <c r="AMO1768" t="s">
        <v>1066</v>
      </c>
      <c r="AMY1768" t="s">
        <v>1066</v>
      </c>
      <c r="ANW1768" t="s">
        <v>1066</v>
      </c>
      <c r="ANZ1768" t="s">
        <v>1066</v>
      </c>
      <c r="AOC1768" t="s">
        <v>1066</v>
      </c>
      <c r="AOE1768" t="s">
        <v>1065</v>
      </c>
    </row>
    <row r="1769" spans="3:1023 1025:1071">
      <c r="C1769" t="s">
        <v>13466</v>
      </c>
      <c r="D1769" t="s">
        <v>39025</v>
      </c>
      <c r="AHT1769" t="s">
        <v>2780</v>
      </c>
      <c r="AHU1769" t="s">
        <v>13467</v>
      </c>
      <c r="AHV1769" t="b">
        <v>1</v>
      </c>
      <c r="AIC1769" t="s">
        <v>1065</v>
      </c>
      <c r="AID1769" t="s">
        <v>1065</v>
      </c>
      <c r="AIE1769">
        <v>38000</v>
      </c>
      <c r="AIF1769" t="s">
        <v>1065</v>
      </c>
      <c r="AIK1769" t="s">
        <v>1066</v>
      </c>
      <c r="AIM1769" t="s">
        <v>1065</v>
      </c>
      <c r="AIO1769" t="s">
        <v>1065</v>
      </c>
      <c r="AJG1769" t="b">
        <v>1</v>
      </c>
      <c r="AJH1769" t="s">
        <v>7598</v>
      </c>
      <c r="AJI1769" t="s">
        <v>1066</v>
      </c>
      <c r="AJK1769" t="s">
        <v>1066</v>
      </c>
      <c r="AJM1769" t="s">
        <v>1065</v>
      </c>
      <c r="AJN1769" t="s">
        <v>13468</v>
      </c>
      <c r="AJP1769" t="b">
        <v>1</v>
      </c>
      <c r="AKB1769" t="b">
        <v>1</v>
      </c>
      <c r="AKE1769" t="b">
        <v>1</v>
      </c>
      <c r="AKK1769" t="s">
        <v>1066</v>
      </c>
      <c r="ALG1769" t="s">
        <v>1066</v>
      </c>
      <c r="ALT1769" t="s">
        <v>1066</v>
      </c>
      <c r="ALW1769" t="s">
        <v>1066</v>
      </c>
      <c r="ALZ1769" t="s">
        <v>1202</v>
      </c>
      <c r="AMC1769" t="s">
        <v>1066</v>
      </c>
      <c r="AME1769" t="s">
        <v>1066</v>
      </c>
      <c r="AMG1769" t="s">
        <v>1071</v>
      </c>
      <c r="AMH1769" t="s">
        <v>13469</v>
      </c>
      <c r="AMI1769" t="s">
        <v>13470</v>
      </c>
      <c r="AMK1769" t="s">
        <v>1107</v>
      </c>
      <c r="AML1769" t="s">
        <v>13471</v>
      </c>
      <c r="AMM1769" t="s">
        <v>1065</v>
      </c>
      <c r="AMN1769">
        <v>7000</v>
      </c>
      <c r="AMO1769" t="s">
        <v>1066</v>
      </c>
      <c r="AMY1769" t="s">
        <v>1066</v>
      </c>
      <c r="ANW1769" t="s">
        <v>1066</v>
      </c>
      <c r="ANZ1769" t="s">
        <v>1066</v>
      </c>
      <c r="AOC1769" t="s">
        <v>1066</v>
      </c>
      <c r="AOE1769" t="s">
        <v>1065</v>
      </c>
    </row>
    <row r="1770" spans="3:1023 1025:1071">
      <c r="C1770" t="s">
        <v>13472</v>
      </c>
      <c r="D1770" t="s">
        <v>39025</v>
      </c>
      <c r="AHT1770" t="s">
        <v>1117</v>
      </c>
      <c r="AHU1770" t="s">
        <v>13473</v>
      </c>
      <c r="AHZ1770" t="b">
        <v>1</v>
      </c>
      <c r="AIC1770" t="s">
        <v>1065</v>
      </c>
      <c r="AID1770" t="s">
        <v>1065</v>
      </c>
      <c r="AIE1770">
        <v>38000</v>
      </c>
      <c r="AIF1770" t="s">
        <v>1065</v>
      </c>
      <c r="AIK1770" t="s">
        <v>1066</v>
      </c>
      <c r="AIM1770" t="s">
        <v>1065</v>
      </c>
      <c r="AIO1770" t="s">
        <v>1066</v>
      </c>
      <c r="AJK1770" t="s">
        <v>1066</v>
      </c>
      <c r="AJM1770" t="s">
        <v>1066</v>
      </c>
      <c r="AKK1770" t="s">
        <v>1066</v>
      </c>
      <c r="ALG1770" t="s">
        <v>1066</v>
      </c>
      <c r="ALT1770" t="s">
        <v>1066</v>
      </c>
      <c r="ALW1770" t="s">
        <v>1066</v>
      </c>
      <c r="ALZ1770" t="s">
        <v>1066</v>
      </c>
      <c r="AMC1770" t="s">
        <v>1066</v>
      </c>
      <c r="AME1770" t="s">
        <v>1066</v>
      </c>
      <c r="AMG1770" t="s">
        <v>1071</v>
      </c>
      <c r="AMH1770" t="s">
        <v>13474</v>
      </c>
      <c r="AMI1770" t="s">
        <v>1432</v>
      </c>
      <c r="AMK1770" t="s">
        <v>1103</v>
      </c>
      <c r="AML1770" t="s">
        <v>13475</v>
      </c>
      <c r="AMM1770" t="s">
        <v>1065</v>
      </c>
      <c r="AMN1770">
        <v>7000</v>
      </c>
      <c r="AMO1770" t="s">
        <v>1066</v>
      </c>
      <c r="AMY1770" t="s">
        <v>1065</v>
      </c>
      <c r="AMZ1770" t="s">
        <v>13476</v>
      </c>
      <c r="ANA1770" t="b">
        <v>1</v>
      </c>
      <c r="ANG1770" t="b">
        <v>1</v>
      </c>
      <c r="ANM1770" t="b">
        <v>1</v>
      </c>
      <c r="ANW1770" t="s">
        <v>1066</v>
      </c>
      <c r="ANZ1770" t="s">
        <v>1066</v>
      </c>
      <c r="AOC1770" t="s">
        <v>1066</v>
      </c>
      <c r="AOE1770" t="s">
        <v>1065</v>
      </c>
    </row>
    <row r="1771" spans="3:1023 1025:1071">
      <c r="C1771" t="s">
        <v>13477</v>
      </c>
      <c r="D1771" t="s">
        <v>39025</v>
      </c>
      <c r="F1771" t="s">
        <v>10213</v>
      </c>
      <c r="G1771" t="s">
        <v>13478</v>
      </c>
      <c r="H1771" t="b">
        <v>1</v>
      </c>
      <c r="O1771">
        <v>1</v>
      </c>
      <c r="P1771" t="s">
        <v>1065</v>
      </c>
      <c r="Q1771" t="s">
        <v>1065</v>
      </c>
      <c r="R1771">
        <v>40000</v>
      </c>
      <c r="S1771" t="s">
        <v>1065</v>
      </c>
      <c r="X1771" t="s">
        <v>1066</v>
      </c>
      <c r="Z1771" t="s">
        <v>1065</v>
      </c>
      <c r="AB1771">
        <v>1</v>
      </c>
      <c r="AC1771">
        <v>39725</v>
      </c>
      <c r="AD1771">
        <v>999</v>
      </c>
      <c r="AS1771">
        <v>60</v>
      </c>
      <c r="AU1771">
        <v>0</v>
      </c>
      <c r="AZ1771" t="b">
        <v>1</v>
      </c>
      <c r="BB1771" t="b">
        <v>1</v>
      </c>
      <c r="BP1771" t="s">
        <v>1066</v>
      </c>
      <c r="BR1771" t="s">
        <v>1066</v>
      </c>
      <c r="BT1771">
        <v>0</v>
      </c>
      <c r="BU1771">
        <v>0</v>
      </c>
      <c r="BV1771" t="b">
        <v>1</v>
      </c>
      <c r="BX1771" t="b">
        <v>1</v>
      </c>
      <c r="BY1771" t="b">
        <v>1</v>
      </c>
      <c r="CJ1771" t="b">
        <v>1</v>
      </c>
      <c r="CO1771">
        <v>6000</v>
      </c>
      <c r="CQ1771">
        <v>8000</v>
      </c>
      <c r="CR1771">
        <v>20000</v>
      </c>
      <c r="DC1771">
        <v>4000</v>
      </c>
      <c r="DG1771" t="s">
        <v>1065</v>
      </c>
      <c r="DH1771" t="b">
        <v>1</v>
      </c>
      <c r="DI1771" t="b">
        <v>1</v>
      </c>
      <c r="DJ1771" t="b">
        <v>1</v>
      </c>
      <c r="DP1771" t="b">
        <v>1</v>
      </c>
      <c r="DQ1771" t="b">
        <v>1</v>
      </c>
      <c r="DR1771" t="b">
        <v>1</v>
      </c>
      <c r="DV1771" t="s">
        <v>1066</v>
      </c>
      <c r="ER1771" t="s">
        <v>1066</v>
      </c>
      <c r="ET1771" t="s">
        <v>1066</v>
      </c>
      <c r="FR1771" t="s">
        <v>1066</v>
      </c>
      <c r="GN1771" t="s">
        <v>1066</v>
      </c>
      <c r="HA1771" t="s">
        <v>1066</v>
      </c>
      <c r="HD1771" t="s">
        <v>1066</v>
      </c>
      <c r="HG1771" t="s">
        <v>1066</v>
      </c>
      <c r="HI1771" t="s">
        <v>1066</v>
      </c>
      <c r="HK1771" t="s">
        <v>1296</v>
      </c>
      <c r="HL1771" t="s">
        <v>1066</v>
      </c>
      <c r="HM1771" t="s">
        <v>1066</v>
      </c>
      <c r="HN1771" t="s">
        <v>1066</v>
      </c>
      <c r="HR1771" t="b">
        <v>1</v>
      </c>
      <c r="HS1771" t="s">
        <v>1134</v>
      </c>
      <c r="HT1771" t="s">
        <v>13479</v>
      </c>
      <c r="HU1771" t="s">
        <v>1071</v>
      </c>
      <c r="HV1771" t="s">
        <v>13480</v>
      </c>
      <c r="HW1771" t="s">
        <v>13481</v>
      </c>
      <c r="IB1771" t="b">
        <v>1</v>
      </c>
      <c r="IH1771">
        <v>999</v>
      </c>
      <c r="ZS1771" t="s">
        <v>1148</v>
      </c>
      <c r="ZT1771" t="s">
        <v>13482</v>
      </c>
      <c r="ZU1771" t="b">
        <v>1</v>
      </c>
      <c r="AAB1771" t="s">
        <v>1065</v>
      </c>
      <c r="AAC1771" t="s">
        <v>1065</v>
      </c>
      <c r="AAD1771">
        <v>38000</v>
      </c>
      <c r="AAE1771" t="s">
        <v>1065</v>
      </c>
      <c r="AAJ1771" t="s">
        <v>1066</v>
      </c>
      <c r="AAL1771" t="s">
        <v>1065</v>
      </c>
      <c r="AAN1771">
        <v>1050</v>
      </c>
      <c r="AAO1771">
        <v>60</v>
      </c>
      <c r="AAP1771">
        <v>1000</v>
      </c>
      <c r="AAQ1771">
        <v>50</v>
      </c>
      <c r="AAT1771" t="b">
        <v>1</v>
      </c>
      <c r="AAU1771" t="b">
        <v>1</v>
      </c>
      <c r="AAW1771" t="b">
        <v>1</v>
      </c>
      <c r="ABE1771" t="b">
        <v>1</v>
      </c>
      <c r="ABK1771">
        <v>0</v>
      </c>
      <c r="ABL1771">
        <v>0</v>
      </c>
      <c r="ABM1771" t="b">
        <v>1</v>
      </c>
      <c r="ABN1771" t="b">
        <v>1</v>
      </c>
      <c r="ABO1771" t="b">
        <v>1</v>
      </c>
      <c r="ABT1771" t="b">
        <v>1</v>
      </c>
      <c r="ACF1771">
        <v>1600</v>
      </c>
      <c r="ACG1771">
        <v>2000</v>
      </c>
      <c r="ACH1771">
        <v>18400</v>
      </c>
      <c r="ACM1771">
        <v>18000</v>
      </c>
      <c r="ACX1771" t="s">
        <v>1065</v>
      </c>
      <c r="ACY1771" t="s">
        <v>1065</v>
      </c>
      <c r="ADB1771" t="b">
        <v>1</v>
      </c>
      <c r="ADS1771" t="s">
        <v>1066</v>
      </c>
      <c r="ADU1771" t="s">
        <v>1066</v>
      </c>
      <c r="ADW1771" t="s">
        <v>1066</v>
      </c>
      <c r="AEU1771" t="s">
        <v>1066</v>
      </c>
      <c r="AFQ1771" t="s">
        <v>1066</v>
      </c>
      <c r="AGD1771" t="s">
        <v>1066</v>
      </c>
      <c r="AGG1771" t="s">
        <v>1066</v>
      </c>
      <c r="AGJ1771" t="s">
        <v>1066</v>
      </c>
      <c r="AGM1771" t="s">
        <v>1066</v>
      </c>
      <c r="AGO1771" t="s">
        <v>1066</v>
      </c>
      <c r="AGQ1771" t="s">
        <v>1068</v>
      </c>
      <c r="AGR1771" t="s">
        <v>1065</v>
      </c>
      <c r="AGS1771" t="s">
        <v>1066</v>
      </c>
      <c r="AGT1771" t="s">
        <v>1066</v>
      </c>
      <c r="AGW1771" t="b">
        <v>1</v>
      </c>
      <c r="AGY1771" t="s">
        <v>1069</v>
      </c>
      <c r="AGZ1771" t="s">
        <v>13483</v>
      </c>
      <c r="AHA1771" t="s">
        <v>1071</v>
      </c>
      <c r="AHB1771" t="s">
        <v>13484</v>
      </c>
      <c r="AHC1771" t="s">
        <v>1066</v>
      </c>
      <c r="AHE1771" t="s">
        <v>1066</v>
      </c>
      <c r="AHG1771" t="s">
        <v>13485</v>
      </c>
      <c r="AHL1771" t="b">
        <v>1</v>
      </c>
      <c r="AHR1771" t="s">
        <v>1090</v>
      </c>
      <c r="AMK1771" t="s">
        <v>1103</v>
      </c>
      <c r="AML1771" t="s">
        <v>13486</v>
      </c>
      <c r="AMM1771" t="s">
        <v>1065</v>
      </c>
      <c r="AMN1771">
        <v>6900</v>
      </c>
      <c r="AMO1771" t="s">
        <v>1066</v>
      </c>
      <c r="AMY1771" t="s">
        <v>1066</v>
      </c>
      <c r="ANW1771" t="s">
        <v>1066</v>
      </c>
      <c r="ANZ1771" t="s">
        <v>1066</v>
      </c>
      <c r="AOC1771" t="s">
        <v>1066</v>
      </c>
      <c r="AOE1771" t="s">
        <v>1065</v>
      </c>
    </row>
    <row r="1772" spans="3:1023 1025:1071">
      <c r="C1772" t="s">
        <v>13487</v>
      </c>
      <c r="D1772" t="s">
        <v>39025</v>
      </c>
      <c r="AHT1772" t="s">
        <v>1350</v>
      </c>
      <c r="AHU1772" t="s">
        <v>13488</v>
      </c>
      <c r="AHV1772" t="b">
        <v>1</v>
      </c>
      <c r="AIC1772" t="s">
        <v>1065</v>
      </c>
      <c r="AID1772" t="s">
        <v>1065</v>
      </c>
      <c r="AIE1772">
        <v>39000</v>
      </c>
      <c r="AIF1772" t="s">
        <v>1065</v>
      </c>
      <c r="AIK1772" t="s">
        <v>1066</v>
      </c>
      <c r="AIM1772" t="s">
        <v>1065</v>
      </c>
      <c r="AIO1772" t="s">
        <v>1066</v>
      </c>
      <c r="AJK1772" t="s">
        <v>1066</v>
      </c>
      <c r="AJM1772" t="s">
        <v>1066</v>
      </c>
      <c r="AKK1772" t="s">
        <v>1066</v>
      </c>
      <c r="ALG1772" t="s">
        <v>1066</v>
      </c>
      <c r="ALT1772" t="s">
        <v>1066</v>
      </c>
      <c r="ALW1772" t="s">
        <v>1066</v>
      </c>
      <c r="ALZ1772" t="s">
        <v>1066</v>
      </c>
      <c r="AMC1772" t="s">
        <v>1066</v>
      </c>
      <c r="AME1772" t="s">
        <v>1066</v>
      </c>
      <c r="AMG1772" t="s">
        <v>1071</v>
      </c>
      <c r="AMH1772" t="s">
        <v>13489</v>
      </c>
      <c r="AMI1772" t="s">
        <v>1353</v>
      </c>
      <c r="AMK1772" t="s">
        <v>1103</v>
      </c>
      <c r="AML1772" t="s">
        <v>13490</v>
      </c>
      <c r="AMM1772" t="s">
        <v>1065</v>
      </c>
      <c r="AMN1772">
        <v>7000</v>
      </c>
      <c r="AMO1772" t="s">
        <v>1066</v>
      </c>
      <c r="AMY1772" t="s">
        <v>1202</v>
      </c>
      <c r="ANW1772" t="s">
        <v>1066</v>
      </c>
      <c r="ANZ1772" t="s">
        <v>1066</v>
      </c>
      <c r="AOC1772" t="s">
        <v>1066</v>
      </c>
      <c r="AOE1772" t="s">
        <v>1065</v>
      </c>
    </row>
    <row r="1773" spans="3:1023 1025:1071">
      <c r="C1773" t="s">
        <v>13491</v>
      </c>
      <c r="D1773" t="s">
        <v>39025</v>
      </c>
      <c r="F1773" t="s">
        <v>10213</v>
      </c>
      <c r="G1773" t="s">
        <v>13492</v>
      </c>
      <c r="H1773" t="b">
        <v>1</v>
      </c>
      <c r="O1773">
        <v>1</v>
      </c>
      <c r="P1773" t="s">
        <v>1065</v>
      </c>
      <c r="Q1773" t="s">
        <v>1065</v>
      </c>
      <c r="R1773">
        <v>40000</v>
      </c>
      <c r="S1773" t="s">
        <v>1065</v>
      </c>
      <c r="X1773" t="s">
        <v>1066</v>
      </c>
      <c r="Z1773" t="s">
        <v>1065</v>
      </c>
      <c r="AB1773">
        <v>1</v>
      </c>
      <c r="AC1773">
        <v>39725</v>
      </c>
      <c r="AD1773">
        <v>999</v>
      </c>
      <c r="AS1773">
        <v>30</v>
      </c>
      <c r="AU1773">
        <v>0</v>
      </c>
      <c r="AW1773" t="b">
        <v>1</v>
      </c>
      <c r="AZ1773" t="b">
        <v>1</v>
      </c>
      <c r="BB1773" t="b">
        <v>1</v>
      </c>
      <c r="BD1773" t="b">
        <v>1</v>
      </c>
      <c r="BP1773" t="s">
        <v>1065</v>
      </c>
      <c r="BQ1773" t="s">
        <v>13493</v>
      </c>
      <c r="BR1773" t="s">
        <v>1066</v>
      </c>
      <c r="BT1773">
        <v>0</v>
      </c>
      <c r="BU1773">
        <v>0</v>
      </c>
      <c r="BV1773" t="b">
        <v>1</v>
      </c>
      <c r="BY1773" t="b">
        <v>1</v>
      </c>
      <c r="CA1773" t="b">
        <v>1</v>
      </c>
      <c r="CD1773" t="b">
        <v>1</v>
      </c>
      <c r="CO1773">
        <v>6000</v>
      </c>
      <c r="CR1773">
        <v>27000</v>
      </c>
      <c r="CT1773">
        <v>3000</v>
      </c>
      <c r="CW1773">
        <v>2500</v>
      </c>
      <c r="DG1773" t="s">
        <v>1065</v>
      </c>
      <c r="DH1773" t="b">
        <v>1</v>
      </c>
      <c r="DI1773" t="b">
        <v>1</v>
      </c>
      <c r="DP1773" t="b">
        <v>1</v>
      </c>
      <c r="DQ1773" t="b">
        <v>1</v>
      </c>
      <c r="DV1773" t="s">
        <v>1066</v>
      </c>
      <c r="ER1773" t="s">
        <v>1066</v>
      </c>
      <c r="ET1773" t="s">
        <v>1066</v>
      </c>
      <c r="FR1773" t="s">
        <v>1066</v>
      </c>
      <c r="GN1773" t="s">
        <v>1066</v>
      </c>
      <c r="HA1773" t="s">
        <v>1066</v>
      </c>
      <c r="HD1773" t="s">
        <v>1066</v>
      </c>
      <c r="HG1773" t="s">
        <v>1066</v>
      </c>
      <c r="HI1773" t="s">
        <v>1066</v>
      </c>
      <c r="HK1773" t="s">
        <v>1296</v>
      </c>
      <c r="HL1773" t="s">
        <v>1065</v>
      </c>
      <c r="HM1773" t="s">
        <v>1066</v>
      </c>
      <c r="HN1773" t="s">
        <v>1066</v>
      </c>
      <c r="HO1773" t="b">
        <v>1</v>
      </c>
      <c r="HS1773" t="s">
        <v>1069</v>
      </c>
      <c r="HT1773" t="s">
        <v>13494</v>
      </c>
      <c r="HU1773" t="s">
        <v>1071</v>
      </c>
      <c r="HV1773" t="s">
        <v>13495</v>
      </c>
      <c r="HW1773" t="s">
        <v>13496</v>
      </c>
      <c r="IB1773" t="b">
        <v>1</v>
      </c>
      <c r="IH1773">
        <v>999</v>
      </c>
      <c r="ZS1773" t="s">
        <v>1148</v>
      </c>
      <c r="ZT1773" t="s">
        <v>13497</v>
      </c>
      <c r="ZU1773" t="b">
        <v>1</v>
      </c>
      <c r="AAB1773" t="s">
        <v>1065</v>
      </c>
      <c r="AAC1773" t="s">
        <v>1065</v>
      </c>
      <c r="AAD1773">
        <v>38300</v>
      </c>
      <c r="AAE1773" t="s">
        <v>1065</v>
      </c>
      <c r="AAJ1773" t="s">
        <v>1066</v>
      </c>
      <c r="AAL1773" t="s">
        <v>1065</v>
      </c>
      <c r="AAN1773">
        <v>60</v>
      </c>
      <c r="AAO1773">
        <v>450</v>
      </c>
      <c r="AAP1773">
        <v>0</v>
      </c>
      <c r="AAQ1773">
        <v>0</v>
      </c>
      <c r="AAT1773" t="b">
        <v>1</v>
      </c>
      <c r="AAW1773" t="b">
        <v>1</v>
      </c>
      <c r="AAX1773" t="b">
        <v>1</v>
      </c>
      <c r="AAY1773" t="b">
        <v>1</v>
      </c>
      <c r="ABK1773">
        <v>0</v>
      </c>
      <c r="ABL1773">
        <v>0</v>
      </c>
      <c r="ABZ1773" t="b">
        <v>1</v>
      </c>
      <c r="ACS1773">
        <v>38000</v>
      </c>
      <c r="ACX1773" t="s">
        <v>1065</v>
      </c>
      <c r="ACY1773" t="s">
        <v>1065</v>
      </c>
      <c r="ADG1773" t="b">
        <v>1</v>
      </c>
      <c r="ADS1773" t="s">
        <v>1066</v>
      </c>
      <c r="ADU1773" t="s">
        <v>1066</v>
      </c>
      <c r="ADW1773" t="s">
        <v>1065</v>
      </c>
      <c r="ADX1773" t="s">
        <v>13498</v>
      </c>
      <c r="AEC1773" t="b">
        <v>1</v>
      </c>
      <c r="AEL1773" t="b">
        <v>1</v>
      </c>
      <c r="AEP1773" t="b">
        <v>1</v>
      </c>
      <c r="AEU1773" t="s">
        <v>1066</v>
      </c>
      <c r="AFQ1773" t="s">
        <v>1066</v>
      </c>
      <c r="AGD1773" t="s">
        <v>1066</v>
      </c>
      <c r="AGG1773" t="s">
        <v>1066</v>
      </c>
      <c r="AGJ1773" t="s">
        <v>1066</v>
      </c>
      <c r="AGM1773" t="s">
        <v>1066</v>
      </c>
      <c r="AGO1773" t="s">
        <v>1066</v>
      </c>
      <c r="AGQ1773" t="s">
        <v>1068</v>
      </c>
      <c r="AGR1773" t="s">
        <v>1065</v>
      </c>
      <c r="AGS1773" t="s">
        <v>1066</v>
      </c>
      <c r="AGT1773" t="s">
        <v>1066</v>
      </c>
      <c r="AGW1773" t="b">
        <v>1</v>
      </c>
      <c r="AGY1773" t="s">
        <v>1069</v>
      </c>
      <c r="AGZ1773" t="s">
        <v>13499</v>
      </c>
      <c r="AHA1773" t="s">
        <v>1071</v>
      </c>
      <c r="AHB1773" t="s">
        <v>13500</v>
      </c>
      <c r="AHC1773" t="s">
        <v>1066</v>
      </c>
      <c r="AHE1773" t="s">
        <v>1066</v>
      </c>
      <c r="AHG1773" t="s">
        <v>13501</v>
      </c>
      <c r="AHL1773" t="b">
        <v>1</v>
      </c>
      <c r="AHR1773" t="s">
        <v>1317</v>
      </c>
      <c r="AMK1773" t="s">
        <v>1103</v>
      </c>
      <c r="AML1773" t="s">
        <v>13502</v>
      </c>
      <c r="AMM1773" t="s">
        <v>1065</v>
      </c>
      <c r="AMN1773">
        <v>6922</v>
      </c>
      <c r="AMO1773" t="s">
        <v>1066</v>
      </c>
      <c r="AMY1773" t="s">
        <v>1066</v>
      </c>
      <c r="ANW1773" t="s">
        <v>1066</v>
      </c>
      <c r="ANZ1773" t="s">
        <v>1066</v>
      </c>
      <c r="AOC1773" t="s">
        <v>1066</v>
      </c>
      <c r="AOE1773" t="s">
        <v>1065</v>
      </c>
    </row>
    <row r="1774" spans="3:1023 1025:1071">
      <c r="C1774" t="s">
        <v>13503</v>
      </c>
      <c r="D1774" t="s">
        <v>39025</v>
      </c>
      <c r="AHT1774" t="s">
        <v>1350</v>
      </c>
      <c r="AHU1774" t="s">
        <v>13504</v>
      </c>
      <c r="AHV1774" t="b">
        <v>1</v>
      </c>
      <c r="AIC1774" t="s">
        <v>1065</v>
      </c>
      <c r="AID1774" t="s">
        <v>1065</v>
      </c>
      <c r="AIE1774">
        <v>39725</v>
      </c>
      <c r="AIF1774" t="s">
        <v>1065</v>
      </c>
      <c r="AIK1774" t="s">
        <v>1066</v>
      </c>
      <c r="AIM1774" t="s">
        <v>1065</v>
      </c>
      <c r="AIO1774" t="s">
        <v>1066</v>
      </c>
      <c r="AJK1774" t="s">
        <v>1066</v>
      </c>
      <c r="AJM1774" t="s">
        <v>1066</v>
      </c>
      <c r="AKK1774" t="s">
        <v>1066</v>
      </c>
      <c r="ALG1774" t="s">
        <v>1066</v>
      </c>
      <c r="ALT1774" t="s">
        <v>1066</v>
      </c>
      <c r="ALW1774" t="s">
        <v>1066</v>
      </c>
      <c r="ALZ1774" t="s">
        <v>1066</v>
      </c>
      <c r="AMC1774" t="s">
        <v>1066</v>
      </c>
      <c r="AME1774" t="s">
        <v>1066</v>
      </c>
      <c r="AMG1774" t="s">
        <v>1071</v>
      </c>
      <c r="AMH1774" t="s">
        <v>13505</v>
      </c>
      <c r="AMI1774" t="s">
        <v>13506</v>
      </c>
      <c r="AMK1774" t="s">
        <v>1103</v>
      </c>
      <c r="AML1774" t="s">
        <v>13507</v>
      </c>
      <c r="AMM1774" t="s">
        <v>1065</v>
      </c>
      <c r="AMN1774">
        <v>6900</v>
      </c>
      <c r="AMO1774" t="s">
        <v>1066</v>
      </c>
      <c r="AMY1774" t="s">
        <v>1066</v>
      </c>
      <c r="ANW1774" t="s">
        <v>1066</v>
      </c>
      <c r="ANZ1774" t="s">
        <v>1066</v>
      </c>
      <c r="AOC1774" t="s">
        <v>1066</v>
      </c>
      <c r="AOE1774" t="s">
        <v>1065</v>
      </c>
    </row>
    <row r="1775" spans="3:1023 1025:1071">
      <c r="C1775" t="s">
        <v>13508</v>
      </c>
      <c r="D1775" t="s">
        <v>39025</v>
      </c>
      <c r="AHT1775" t="s">
        <v>2780</v>
      </c>
      <c r="AHU1775" t="s">
        <v>13509</v>
      </c>
      <c r="AHV1775" t="b">
        <v>1</v>
      </c>
      <c r="AIC1775" t="s">
        <v>1065</v>
      </c>
      <c r="AID1775" t="s">
        <v>1065</v>
      </c>
      <c r="AIE1775">
        <v>39000</v>
      </c>
      <c r="AIF1775" t="s">
        <v>1065</v>
      </c>
      <c r="AIK1775" t="s">
        <v>1066</v>
      </c>
      <c r="AIM1775" t="s">
        <v>1065</v>
      </c>
      <c r="AIO1775" t="s">
        <v>1066</v>
      </c>
      <c r="AJK1775" t="s">
        <v>1065</v>
      </c>
      <c r="AJL1775" t="s">
        <v>13510</v>
      </c>
      <c r="AJM1775" t="s">
        <v>1066</v>
      </c>
      <c r="AKK1775" t="s">
        <v>1066</v>
      </c>
      <c r="ALG1775" t="s">
        <v>1066</v>
      </c>
      <c r="ALT1775" t="s">
        <v>1066</v>
      </c>
      <c r="ALW1775" t="s">
        <v>1066</v>
      </c>
      <c r="ALZ1775" t="s">
        <v>1066</v>
      </c>
      <c r="AMC1775" t="s">
        <v>1066</v>
      </c>
      <c r="AME1775" t="s">
        <v>1066</v>
      </c>
      <c r="AMG1775" t="s">
        <v>1071</v>
      </c>
      <c r="AMH1775" t="s">
        <v>13511</v>
      </c>
      <c r="AMI1775" t="s">
        <v>13512</v>
      </c>
    </row>
    <row r="1776" spans="3:1023 1025:1071">
      <c r="C1776" t="s">
        <v>13513</v>
      </c>
      <c r="D1776" t="s">
        <v>39025</v>
      </c>
      <c r="F1776" t="s">
        <v>10213</v>
      </c>
      <c r="G1776" t="s">
        <v>13514</v>
      </c>
      <c r="H1776" t="b">
        <v>1</v>
      </c>
      <c r="O1776">
        <v>1</v>
      </c>
      <c r="P1776" t="s">
        <v>1065</v>
      </c>
      <c r="Q1776" t="s">
        <v>1065</v>
      </c>
      <c r="R1776">
        <v>40000</v>
      </c>
      <c r="S1776" t="s">
        <v>1065</v>
      </c>
      <c r="X1776" t="s">
        <v>1066</v>
      </c>
      <c r="Z1776" t="s">
        <v>1065</v>
      </c>
      <c r="AB1776">
        <v>5</v>
      </c>
      <c r="AC1776">
        <v>15000</v>
      </c>
      <c r="AD1776">
        <v>999</v>
      </c>
      <c r="AE1776">
        <v>10000</v>
      </c>
      <c r="AF1776">
        <v>999</v>
      </c>
      <c r="AG1776">
        <v>7000</v>
      </c>
      <c r="AH1776">
        <v>999</v>
      </c>
      <c r="AI1776">
        <v>4000</v>
      </c>
      <c r="AK1776">
        <v>2000</v>
      </c>
      <c r="AL1776">
        <v>999</v>
      </c>
      <c r="AS1776">
        <v>40</v>
      </c>
      <c r="AU1776">
        <v>20</v>
      </c>
      <c r="AW1776" t="b">
        <v>1</v>
      </c>
      <c r="AZ1776" t="b">
        <v>1</v>
      </c>
      <c r="BB1776" t="b">
        <v>1</v>
      </c>
      <c r="BD1776" t="b">
        <v>1</v>
      </c>
      <c r="BP1776" t="s">
        <v>1065</v>
      </c>
      <c r="BQ1776" t="s">
        <v>13515</v>
      </c>
      <c r="BR1776" t="s">
        <v>1066</v>
      </c>
      <c r="BT1776">
        <v>0</v>
      </c>
      <c r="BU1776">
        <v>0</v>
      </c>
      <c r="BX1776" t="b">
        <v>1</v>
      </c>
      <c r="CC1776" t="b">
        <v>1</v>
      </c>
      <c r="CD1776" t="b">
        <v>1</v>
      </c>
      <c r="CH1776" t="b">
        <v>1</v>
      </c>
      <c r="CM1776" t="b">
        <v>1</v>
      </c>
      <c r="CQ1776">
        <v>5000</v>
      </c>
      <c r="CV1776">
        <v>10000</v>
      </c>
      <c r="CW1776">
        <v>15000</v>
      </c>
      <c r="DA1776">
        <v>1300</v>
      </c>
      <c r="DF1776">
        <v>6000</v>
      </c>
      <c r="DG1776" t="s">
        <v>1065</v>
      </c>
      <c r="DH1776" t="b">
        <v>1</v>
      </c>
      <c r="DI1776" t="b">
        <v>1</v>
      </c>
      <c r="DP1776" t="b">
        <v>1</v>
      </c>
      <c r="DQ1776" t="b">
        <v>1</v>
      </c>
      <c r="DV1776" t="s">
        <v>1065</v>
      </c>
      <c r="EA1776" t="b">
        <v>1</v>
      </c>
      <c r="EP1776" t="s">
        <v>1066</v>
      </c>
      <c r="ER1776" t="s">
        <v>1066</v>
      </c>
      <c r="ET1776" t="s">
        <v>1066</v>
      </c>
      <c r="FR1776" t="s">
        <v>1066</v>
      </c>
      <c r="GN1776" t="s">
        <v>1066</v>
      </c>
      <c r="HA1776" t="s">
        <v>1066</v>
      </c>
      <c r="HD1776" t="s">
        <v>1066</v>
      </c>
      <c r="HG1776" t="s">
        <v>1066</v>
      </c>
      <c r="HI1776" t="s">
        <v>1066</v>
      </c>
      <c r="HK1776" t="s">
        <v>1068</v>
      </c>
      <c r="HL1776" t="s">
        <v>1065</v>
      </c>
      <c r="HM1776" t="s">
        <v>1066</v>
      </c>
      <c r="HN1776" t="s">
        <v>1066</v>
      </c>
      <c r="HO1776" t="b">
        <v>1</v>
      </c>
      <c r="HS1776" t="s">
        <v>1209</v>
      </c>
      <c r="HT1776" t="s">
        <v>13516</v>
      </c>
      <c r="HU1776" t="s">
        <v>1071</v>
      </c>
      <c r="HV1776" t="s">
        <v>13517</v>
      </c>
      <c r="HW1776" t="s">
        <v>13518</v>
      </c>
      <c r="IB1776" t="b">
        <v>1</v>
      </c>
      <c r="IH1776">
        <v>999</v>
      </c>
      <c r="AMK1776" t="s">
        <v>1078</v>
      </c>
      <c r="AML1776" t="s">
        <v>13519</v>
      </c>
      <c r="AMM1776" t="s">
        <v>1065</v>
      </c>
      <c r="AMN1776">
        <v>7000</v>
      </c>
      <c r="AMO1776" t="s">
        <v>1066</v>
      </c>
      <c r="AMY1776" t="s">
        <v>1066</v>
      </c>
      <c r="ANW1776" t="s">
        <v>1066</v>
      </c>
      <c r="ANZ1776" t="s">
        <v>1066</v>
      </c>
      <c r="AOC1776" t="s">
        <v>1066</v>
      </c>
      <c r="AOE1776" t="s">
        <v>1065</v>
      </c>
    </row>
    <row r="1777" spans="3:1023 1025:1071">
      <c r="C1777" t="s">
        <v>13520</v>
      </c>
      <c r="D1777" t="s">
        <v>39025</v>
      </c>
      <c r="AHT1777" t="s">
        <v>1350</v>
      </c>
      <c r="AHU1777" t="s">
        <v>13521</v>
      </c>
      <c r="AHV1777" t="b">
        <v>1</v>
      </c>
      <c r="AIC1777" t="s">
        <v>1065</v>
      </c>
      <c r="AID1777" t="s">
        <v>1065</v>
      </c>
      <c r="AIE1777">
        <v>40000</v>
      </c>
      <c r="AIF1777" t="s">
        <v>1065</v>
      </c>
      <c r="AIK1777" t="s">
        <v>1066</v>
      </c>
      <c r="AIM1777" t="s">
        <v>1065</v>
      </c>
      <c r="AIO1777" t="s">
        <v>1065</v>
      </c>
      <c r="AIU1777" t="b">
        <v>1</v>
      </c>
      <c r="AJI1777" t="s">
        <v>1066</v>
      </c>
      <c r="AJK1777" t="s">
        <v>1066</v>
      </c>
      <c r="AJM1777" t="s">
        <v>1066</v>
      </c>
      <c r="AKK1777" t="s">
        <v>1066</v>
      </c>
      <c r="ALG1777" t="s">
        <v>1066</v>
      </c>
      <c r="ALT1777" t="s">
        <v>1066</v>
      </c>
      <c r="ALW1777" t="s">
        <v>1066</v>
      </c>
      <c r="ALZ1777" t="s">
        <v>1066</v>
      </c>
      <c r="AMC1777" t="s">
        <v>1066</v>
      </c>
      <c r="AME1777" t="s">
        <v>1066</v>
      </c>
      <c r="AMG1777" t="s">
        <v>1071</v>
      </c>
      <c r="AMH1777" t="s">
        <v>13522</v>
      </c>
      <c r="AMI1777" t="s">
        <v>1353</v>
      </c>
      <c r="AMK1777" t="s">
        <v>1078</v>
      </c>
      <c r="AML1777" t="s">
        <v>13523</v>
      </c>
      <c r="AMM1777" t="s">
        <v>1065</v>
      </c>
      <c r="AMN1777">
        <v>7000</v>
      </c>
      <c r="AMO1777" t="s">
        <v>1066</v>
      </c>
      <c r="AMY1777" t="s">
        <v>1066</v>
      </c>
      <c r="ANW1777" t="s">
        <v>1066</v>
      </c>
      <c r="ANZ1777" t="s">
        <v>1066</v>
      </c>
      <c r="AOC1777" t="s">
        <v>1066</v>
      </c>
      <c r="AOE1777" t="s">
        <v>1065</v>
      </c>
    </row>
    <row r="1778" spans="3:1023 1025:1071">
      <c r="C1778" t="s">
        <v>13524</v>
      </c>
      <c r="D1778" t="s">
        <v>39025</v>
      </c>
      <c r="ZS1778" t="s">
        <v>1148</v>
      </c>
      <c r="ZT1778" t="s">
        <v>13525</v>
      </c>
      <c r="ZV1778" t="b">
        <v>1</v>
      </c>
      <c r="AAB1778" t="s">
        <v>1065</v>
      </c>
      <c r="AAC1778" t="s">
        <v>1065</v>
      </c>
      <c r="AAD1778">
        <v>38350</v>
      </c>
      <c r="AAE1778" t="s">
        <v>1065</v>
      </c>
      <c r="AAJ1778" t="s">
        <v>1066</v>
      </c>
      <c r="AAL1778" t="s">
        <v>1065</v>
      </c>
      <c r="AAN1778">
        <v>0</v>
      </c>
      <c r="AAO1778">
        <v>0</v>
      </c>
      <c r="AAP1778">
        <v>15</v>
      </c>
      <c r="AAQ1778">
        <v>100</v>
      </c>
      <c r="AAU1778" t="b">
        <v>1</v>
      </c>
      <c r="AAW1778" t="b">
        <v>1</v>
      </c>
      <c r="AAY1778" t="b">
        <v>1</v>
      </c>
      <c r="ABE1778" t="b">
        <v>1</v>
      </c>
      <c r="ABK1778">
        <v>0</v>
      </c>
      <c r="ABL1778">
        <v>0</v>
      </c>
      <c r="ABM1778" t="b">
        <v>1</v>
      </c>
      <c r="ABP1778" t="b">
        <v>1</v>
      </c>
      <c r="ABQ1778" t="b">
        <v>1</v>
      </c>
      <c r="ABZ1778" t="b">
        <v>1</v>
      </c>
      <c r="ACA1778" t="b">
        <v>1</v>
      </c>
      <c r="ACD1778" t="b">
        <v>1</v>
      </c>
      <c r="ACE1778" t="s">
        <v>13526</v>
      </c>
      <c r="ACF1778">
        <v>1100</v>
      </c>
      <c r="ACI1778">
        <v>10200</v>
      </c>
      <c r="ACJ1778">
        <v>10000</v>
      </c>
      <c r="ACS1778">
        <v>16000</v>
      </c>
      <c r="ACT1778">
        <v>500</v>
      </c>
      <c r="ACW1778">
        <v>200</v>
      </c>
      <c r="ACX1778" t="s">
        <v>1065</v>
      </c>
      <c r="ACY1778" t="s">
        <v>1065</v>
      </c>
      <c r="ADG1778" t="b">
        <v>1</v>
      </c>
      <c r="ADS1778" t="s">
        <v>1066</v>
      </c>
      <c r="ADU1778" t="s">
        <v>1066</v>
      </c>
      <c r="ADW1778" t="s">
        <v>1066</v>
      </c>
      <c r="AEU1778" t="s">
        <v>1066</v>
      </c>
      <c r="AFQ1778" t="s">
        <v>1066</v>
      </c>
      <c r="AGD1778" t="s">
        <v>1066</v>
      </c>
      <c r="AGG1778" t="s">
        <v>1066</v>
      </c>
      <c r="AGJ1778" t="s">
        <v>1066</v>
      </c>
      <c r="AGM1778" t="s">
        <v>1066</v>
      </c>
      <c r="AGO1778" t="s">
        <v>1066</v>
      </c>
      <c r="AGQ1778" t="s">
        <v>1068</v>
      </c>
      <c r="AGR1778" t="s">
        <v>1065</v>
      </c>
      <c r="AGS1778" t="s">
        <v>1066</v>
      </c>
      <c r="AGT1778" t="s">
        <v>1066</v>
      </c>
      <c r="AGW1778" t="b">
        <v>1</v>
      </c>
      <c r="AGY1778" t="s">
        <v>1069</v>
      </c>
      <c r="AGZ1778" t="s">
        <v>13527</v>
      </c>
      <c r="AHA1778" t="s">
        <v>1071</v>
      </c>
      <c r="AHB1778" t="s">
        <v>13528</v>
      </c>
      <c r="AHC1778" t="s">
        <v>1066</v>
      </c>
      <c r="AHE1778" t="s">
        <v>1066</v>
      </c>
      <c r="AHG1778" t="s">
        <v>13529</v>
      </c>
      <c r="AHL1778" t="b">
        <v>1</v>
      </c>
      <c r="AHR1778" t="s">
        <v>1317</v>
      </c>
      <c r="AHT1778" t="s">
        <v>1350</v>
      </c>
      <c r="AHU1778" t="s">
        <v>13530</v>
      </c>
      <c r="AHW1778" t="b">
        <v>1</v>
      </c>
      <c r="AIC1778" t="s">
        <v>1065</v>
      </c>
      <c r="AID1778" t="s">
        <v>1065</v>
      </c>
      <c r="AIE1778">
        <v>39725</v>
      </c>
      <c r="AIF1778" t="s">
        <v>1065</v>
      </c>
      <c r="AIK1778" t="s">
        <v>1066</v>
      </c>
      <c r="AIM1778" t="s">
        <v>1065</v>
      </c>
      <c r="AIO1778" t="s">
        <v>1066</v>
      </c>
      <c r="AJK1778" t="s">
        <v>1066</v>
      </c>
      <c r="AJM1778" t="s">
        <v>1066</v>
      </c>
      <c r="AKK1778" t="s">
        <v>1066</v>
      </c>
      <c r="ALG1778" t="s">
        <v>1066</v>
      </c>
      <c r="ALT1778" t="s">
        <v>1066</v>
      </c>
      <c r="ALW1778" t="s">
        <v>1066</v>
      </c>
      <c r="ALZ1778" t="s">
        <v>1066</v>
      </c>
      <c r="AMC1778" t="s">
        <v>1065</v>
      </c>
      <c r="AMD1778" t="s">
        <v>13531</v>
      </c>
      <c r="AME1778" t="s">
        <v>1066</v>
      </c>
      <c r="AMF1778" t="s">
        <v>13532</v>
      </c>
      <c r="AMG1778" t="s">
        <v>1071</v>
      </c>
      <c r="AMH1778" t="s">
        <v>13533</v>
      </c>
      <c r="AMI1778" t="s">
        <v>1353</v>
      </c>
    </row>
    <row r="1779" spans="3:1023 1025:1071">
      <c r="C1779" t="s">
        <v>13534</v>
      </c>
      <c r="D1779" t="s">
        <v>39025</v>
      </c>
      <c r="F1779" t="s">
        <v>10213</v>
      </c>
      <c r="G1779" t="s">
        <v>13535</v>
      </c>
      <c r="I1779" t="b">
        <v>1</v>
      </c>
      <c r="O1779">
        <v>1</v>
      </c>
      <c r="P1779" t="s">
        <v>1065</v>
      </c>
      <c r="Q1779" t="s">
        <v>1065</v>
      </c>
      <c r="R1779">
        <v>40000</v>
      </c>
      <c r="S1779" t="s">
        <v>1100</v>
      </c>
      <c r="V1779" t="s">
        <v>1101</v>
      </c>
      <c r="X1779" t="s">
        <v>1066</v>
      </c>
      <c r="Z1779" t="s">
        <v>1065</v>
      </c>
      <c r="AB1779">
        <v>1</v>
      </c>
      <c r="AC1779">
        <v>39725</v>
      </c>
      <c r="AD1779">
        <v>999</v>
      </c>
      <c r="AS1779">
        <v>30</v>
      </c>
      <c r="AU1779">
        <v>0</v>
      </c>
      <c r="AW1779" t="b">
        <v>1</v>
      </c>
      <c r="AY1779" t="b">
        <v>1</v>
      </c>
      <c r="AZ1779" t="b">
        <v>1</v>
      </c>
      <c r="BD1779" t="b">
        <v>1</v>
      </c>
      <c r="BE1779" t="b">
        <v>1</v>
      </c>
      <c r="BJ1779" t="b">
        <v>1</v>
      </c>
      <c r="BP1779" t="s">
        <v>1065</v>
      </c>
      <c r="BQ1779" t="s">
        <v>13536</v>
      </c>
      <c r="BR1779" t="s">
        <v>1066</v>
      </c>
      <c r="BT1779">
        <v>0</v>
      </c>
      <c r="BU1779">
        <v>0</v>
      </c>
      <c r="BV1779" t="b">
        <v>1</v>
      </c>
      <c r="BX1779" t="b">
        <v>1</v>
      </c>
      <c r="BY1779" t="b">
        <v>1</v>
      </c>
      <c r="BZ1779" t="b">
        <v>1</v>
      </c>
      <c r="CB1779" t="b">
        <v>1</v>
      </c>
      <c r="CO1779">
        <v>1000</v>
      </c>
      <c r="CQ1779">
        <v>1500</v>
      </c>
      <c r="CR1779">
        <v>10000</v>
      </c>
      <c r="CS1779">
        <v>25000</v>
      </c>
      <c r="CU1779">
        <v>1000</v>
      </c>
      <c r="DG1779" t="s">
        <v>1065</v>
      </c>
      <c r="DH1779" t="b">
        <v>1</v>
      </c>
      <c r="DI1779" t="b">
        <v>1</v>
      </c>
      <c r="DP1779" t="b">
        <v>1</v>
      </c>
      <c r="DQ1779" t="b">
        <v>1</v>
      </c>
      <c r="DV1779" t="s">
        <v>1066</v>
      </c>
      <c r="ER1779" t="s">
        <v>1066</v>
      </c>
      <c r="ET1779" t="s">
        <v>1066</v>
      </c>
      <c r="FR1779" t="s">
        <v>1066</v>
      </c>
      <c r="GN1779" t="s">
        <v>1066</v>
      </c>
      <c r="HA1779" t="s">
        <v>1066</v>
      </c>
      <c r="HD1779" t="s">
        <v>1066</v>
      </c>
      <c r="HG1779" t="s">
        <v>1066</v>
      </c>
      <c r="HI1779" t="s">
        <v>1066</v>
      </c>
      <c r="HK1779" t="s">
        <v>1296</v>
      </c>
      <c r="HL1779" t="s">
        <v>1066</v>
      </c>
      <c r="HM1779" t="s">
        <v>1066</v>
      </c>
      <c r="HN1779" t="s">
        <v>1066</v>
      </c>
      <c r="HO1779" t="b">
        <v>1</v>
      </c>
      <c r="HS1779" t="s">
        <v>1069</v>
      </c>
      <c r="HT1779" t="s">
        <v>13537</v>
      </c>
      <c r="HU1779" t="s">
        <v>1071</v>
      </c>
      <c r="HV1779" t="s">
        <v>13538</v>
      </c>
      <c r="HW1779" t="s">
        <v>13539</v>
      </c>
      <c r="IB1779" t="b">
        <v>1</v>
      </c>
      <c r="IH1779">
        <v>999</v>
      </c>
      <c r="AMK1779" t="s">
        <v>1078</v>
      </c>
      <c r="AML1779" t="s">
        <v>13540</v>
      </c>
      <c r="AMM1779" t="s">
        <v>1065</v>
      </c>
      <c r="AMN1779">
        <v>7000</v>
      </c>
      <c r="AMO1779" t="s">
        <v>1066</v>
      </c>
      <c r="AMY1779" t="s">
        <v>1066</v>
      </c>
      <c r="ANW1779" t="s">
        <v>1066</v>
      </c>
      <c r="ANZ1779" t="s">
        <v>1066</v>
      </c>
      <c r="AOC1779" t="s">
        <v>1066</v>
      </c>
      <c r="AOE1779" t="s">
        <v>1065</v>
      </c>
    </row>
    <row r="1780" spans="3:1023 1025:1071">
      <c r="C1780" t="s">
        <v>13541</v>
      </c>
      <c r="D1780" t="s">
        <v>39025</v>
      </c>
      <c r="AHT1780" t="s">
        <v>1350</v>
      </c>
      <c r="AHU1780" t="s">
        <v>13542</v>
      </c>
      <c r="AHV1780" t="b">
        <v>1</v>
      </c>
      <c r="AIC1780" t="s">
        <v>1065</v>
      </c>
      <c r="AID1780" t="s">
        <v>1065</v>
      </c>
      <c r="AIE1780">
        <v>40000</v>
      </c>
      <c r="AIF1780" t="s">
        <v>1065</v>
      </c>
      <c r="AIK1780" t="s">
        <v>1066</v>
      </c>
      <c r="AIM1780" t="s">
        <v>1065</v>
      </c>
      <c r="AIO1780" t="s">
        <v>1066</v>
      </c>
      <c r="AIS1780" t="b">
        <v>1</v>
      </c>
      <c r="AJK1780" t="s">
        <v>1066</v>
      </c>
      <c r="AJM1780" t="s">
        <v>1065</v>
      </c>
      <c r="AJN1780" t="s">
        <v>13543</v>
      </c>
      <c r="AJP1780" t="b">
        <v>1</v>
      </c>
      <c r="AKA1780" t="b">
        <v>1</v>
      </c>
      <c r="AKE1780" t="b">
        <v>1</v>
      </c>
      <c r="AKK1780" t="s">
        <v>1066</v>
      </c>
      <c r="ALG1780" t="s">
        <v>1066</v>
      </c>
      <c r="ALT1780" t="s">
        <v>1066</v>
      </c>
      <c r="ALW1780" t="s">
        <v>1066</v>
      </c>
      <c r="ALZ1780" t="s">
        <v>1066</v>
      </c>
      <c r="AMC1780" t="s">
        <v>1066</v>
      </c>
      <c r="AME1780" t="s">
        <v>1066</v>
      </c>
      <c r="AMG1780" t="s">
        <v>1071</v>
      </c>
      <c r="AMH1780" t="s">
        <v>13544</v>
      </c>
      <c r="AMI1780" t="s">
        <v>11466</v>
      </c>
      <c r="AMK1780" t="s">
        <v>1091</v>
      </c>
      <c r="AML1780" t="s">
        <v>13545</v>
      </c>
      <c r="AMM1780" t="s">
        <v>1065</v>
      </c>
      <c r="AMN1780">
        <v>7000</v>
      </c>
      <c r="AMO1780" t="s">
        <v>1066</v>
      </c>
      <c r="AMY1780" t="s">
        <v>1065</v>
      </c>
      <c r="AMZ1780" t="s">
        <v>13546</v>
      </c>
      <c r="ANB1780" t="b">
        <v>1</v>
      </c>
      <c r="ANM1780" t="b">
        <v>1</v>
      </c>
      <c r="ANN1780" t="b">
        <v>1</v>
      </c>
      <c r="ANQ1780" t="b">
        <v>1</v>
      </c>
      <c r="ANW1780" t="s">
        <v>1066</v>
      </c>
      <c r="ANZ1780" t="s">
        <v>1066</v>
      </c>
      <c r="AOC1780" t="s">
        <v>1066</v>
      </c>
      <c r="AOE1780" t="s">
        <v>1065</v>
      </c>
    </row>
    <row r="1781" spans="3:1023 1025:1071">
      <c r="C1781" t="s">
        <v>13547</v>
      </c>
      <c r="D1781" t="s">
        <v>39025</v>
      </c>
      <c r="F1781" t="s">
        <v>10213</v>
      </c>
      <c r="G1781" t="s">
        <v>13548</v>
      </c>
      <c r="H1781" t="b">
        <v>1</v>
      </c>
      <c r="I1781" t="b">
        <v>1</v>
      </c>
      <c r="O1781">
        <v>1</v>
      </c>
      <c r="P1781" t="s">
        <v>1065</v>
      </c>
      <c r="Q1781" t="s">
        <v>1065</v>
      </c>
      <c r="R1781">
        <v>40000</v>
      </c>
      <c r="S1781" t="s">
        <v>1065</v>
      </c>
      <c r="X1781" t="s">
        <v>1066</v>
      </c>
      <c r="Z1781" t="s">
        <v>1065</v>
      </c>
      <c r="AB1781">
        <v>1</v>
      </c>
      <c r="AC1781">
        <v>39000</v>
      </c>
      <c r="AD1781">
        <v>999</v>
      </c>
      <c r="AS1781">
        <v>40</v>
      </c>
      <c r="AU1781">
        <v>0</v>
      </c>
      <c r="AW1781" t="b">
        <v>1</v>
      </c>
      <c r="AZ1781" t="b">
        <v>1</v>
      </c>
      <c r="BD1781" t="b">
        <v>1</v>
      </c>
      <c r="BP1781" t="s">
        <v>1065</v>
      </c>
      <c r="BQ1781" t="s">
        <v>13549</v>
      </c>
      <c r="BR1781" t="s">
        <v>1066</v>
      </c>
      <c r="BT1781">
        <v>1500</v>
      </c>
      <c r="BU1781">
        <v>0</v>
      </c>
      <c r="BV1781" t="b">
        <v>1</v>
      </c>
      <c r="BW1781" t="b">
        <v>1</v>
      </c>
      <c r="BX1781" t="b">
        <v>1</v>
      </c>
      <c r="BY1781" t="b">
        <v>1</v>
      </c>
      <c r="CO1781">
        <v>3500</v>
      </c>
      <c r="CP1781">
        <v>3000</v>
      </c>
      <c r="CQ1781">
        <v>5000</v>
      </c>
      <c r="CR1781">
        <v>28800</v>
      </c>
      <c r="DG1781" t="s">
        <v>1065</v>
      </c>
      <c r="DH1781" t="b">
        <v>1</v>
      </c>
      <c r="DI1781" t="b">
        <v>1</v>
      </c>
      <c r="DM1781" t="b">
        <v>1</v>
      </c>
      <c r="DO1781" t="s">
        <v>13550</v>
      </c>
      <c r="DP1781" t="b">
        <v>1</v>
      </c>
      <c r="DU1781" t="b">
        <v>1</v>
      </c>
      <c r="DV1781" t="s">
        <v>1065</v>
      </c>
      <c r="EB1781" t="b">
        <v>1</v>
      </c>
      <c r="EP1781" t="s">
        <v>1066</v>
      </c>
      <c r="ER1781" t="s">
        <v>1066</v>
      </c>
      <c r="ET1781" t="s">
        <v>1065</v>
      </c>
      <c r="EU1781" t="s">
        <v>13551</v>
      </c>
      <c r="EW1781" t="b">
        <v>1</v>
      </c>
      <c r="FI1781" t="b">
        <v>1</v>
      </c>
      <c r="FN1781" t="b">
        <v>1</v>
      </c>
      <c r="FR1781" t="s">
        <v>1066</v>
      </c>
      <c r="GN1781" t="s">
        <v>1066</v>
      </c>
      <c r="HA1781" t="s">
        <v>1066</v>
      </c>
      <c r="HD1781" t="s">
        <v>1066</v>
      </c>
      <c r="HG1781" t="s">
        <v>1066</v>
      </c>
      <c r="HI1781" t="s">
        <v>1066</v>
      </c>
      <c r="HK1781" t="s">
        <v>1296</v>
      </c>
      <c r="HL1781" t="s">
        <v>1066</v>
      </c>
      <c r="HM1781" t="s">
        <v>1066</v>
      </c>
      <c r="HN1781" t="s">
        <v>1066</v>
      </c>
      <c r="HO1781" t="b">
        <v>1</v>
      </c>
      <c r="HS1781" t="s">
        <v>1069</v>
      </c>
      <c r="HT1781" t="s">
        <v>13552</v>
      </c>
      <c r="HU1781" t="s">
        <v>1071</v>
      </c>
      <c r="HV1781" t="s">
        <v>13553</v>
      </c>
      <c r="HW1781" t="s">
        <v>13554</v>
      </c>
      <c r="IB1781" t="b">
        <v>1</v>
      </c>
      <c r="IH1781">
        <v>999</v>
      </c>
      <c r="AMK1781" t="s">
        <v>1148</v>
      </c>
      <c r="AML1781" t="s">
        <v>13555</v>
      </c>
      <c r="AMM1781" t="s">
        <v>1065</v>
      </c>
      <c r="AMN1781">
        <v>7000</v>
      </c>
      <c r="AMO1781" t="s">
        <v>1066</v>
      </c>
      <c r="AMY1781" t="s">
        <v>1065</v>
      </c>
      <c r="AMZ1781" t="s">
        <v>13556</v>
      </c>
      <c r="AND1781" t="b">
        <v>1</v>
      </c>
      <c r="ANN1781" t="b">
        <v>1</v>
      </c>
      <c r="ANQ1781" t="b">
        <v>1</v>
      </c>
      <c r="ANW1781" t="s">
        <v>1066</v>
      </c>
      <c r="ANZ1781" t="s">
        <v>1066</v>
      </c>
      <c r="AOC1781" t="s">
        <v>1066</v>
      </c>
      <c r="AOE1781" t="s">
        <v>1065</v>
      </c>
    </row>
    <row r="1782" spans="3:1023 1025:1071">
      <c r="C1782" t="s">
        <v>13557</v>
      </c>
      <c r="D1782" t="s">
        <v>39025</v>
      </c>
      <c r="F1782" t="s">
        <v>10213</v>
      </c>
      <c r="G1782" t="s">
        <v>13558</v>
      </c>
      <c r="H1782" t="b">
        <v>1</v>
      </c>
      <c r="O1782">
        <v>1</v>
      </c>
      <c r="P1782" t="s">
        <v>1065</v>
      </c>
      <c r="Q1782" t="s">
        <v>1065</v>
      </c>
      <c r="R1782">
        <v>39725</v>
      </c>
      <c r="S1782" t="s">
        <v>1065</v>
      </c>
      <c r="X1782" t="s">
        <v>1066</v>
      </c>
      <c r="Z1782" t="s">
        <v>1065</v>
      </c>
      <c r="AB1782">
        <v>1</v>
      </c>
      <c r="AC1782">
        <v>38000</v>
      </c>
      <c r="AD1782">
        <v>999</v>
      </c>
      <c r="AS1782">
        <v>30</v>
      </c>
      <c r="AU1782">
        <v>0</v>
      </c>
      <c r="AW1782" t="b">
        <v>1</v>
      </c>
      <c r="AZ1782" t="b">
        <v>1</v>
      </c>
      <c r="BD1782" t="b">
        <v>1</v>
      </c>
      <c r="BP1782" t="s">
        <v>1065</v>
      </c>
      <c r="BQ1782" t="s">
        <v>13559</v>
      </c>
      <c r="BR1782" t="s">
        <v>1066</v>
      </c>
      <c r="BT1782">
        <v>0</v>
      </c>
      <c r="BU1782">
        <v>0</v>
      </c>
      <c r="BV1782" t="b">
        <v>1</v>
      </c>
      <c r="BW1782" t="b">
        <v>1</v>
      </c>
      <c r="BY1782" t="b">
        <v>1</v>
      </c>
      <c r="CH1782" t="b">
        <v>1</v>
      </c>
      <c r="CO1782">
        <v>2000</v>
      </c>
      <c r="CP1782">
        <v>1500</v>
      </c>
      <c r="CR1782">
        <v>35000</v>
      </c>
      <c r="DA1782">
        <v>7000</v>
      </c>
      <c r="DG1782" t="s">
        <v>1065</v>
      </c>
      <c r="DH1782" t="b">
        <v>1</v>
      </c>
      <c r="DI1782" t="b">
        <v>1</v>
      </c>
      <c r="DP1782" t="b">
        <v>1</v>
      </c>
      <c r="DQ1782" t="b">
        <v>1</v>
      </c>
      <c r="DV1782" t="s">
        <v>1066</v>
      </c>
      <c r="ER1782" t="s">
        <v>1066</v>
      </c>
      <c r="ET1782" t="s">
        <v>1066</v>
      </c>
      <c r="FR1782" t="s">
        <v>1066</v>
      </c>
      <c r="GN1782" t="s">
        <v>1066</v>
      </c>
      <c r="HA1782" t="s">
        <v>1066</v>
      </c>
      <c r="HD1782" t="s">
        <v>1066</v>
      </c>
      <c r="HG1782" t="s">
        <v>1066</v>
      </c>
      <c r="HI1782" t="s">
        <v>1066</v>
      </c>
      <c r="HK1782" t="s">
        <v>1068</v>
      </c>
      <c r="HL1782" t="s">
        <v>1066</v>
      </c>
      <c r="HM1782" t="s">
        <v>1066</v>
      </c>
      <c r="HN1782" t="s">
        <v>1066</v>
      </c>
      <c r="HP1782" t="b">
        <v>1</v>
      </c>
      <c r="HS1782" t="s">
        <v>1069</v>
      </c>
      <c r="HT1782" t="s">
        <v>13560</v>
      </c>
      <c r="HU1782" t="s">
        <v>1071</v>
      </c>
      <c r="HV1782" t="s">
        <v>13561</v>
      </c>
      <c r="HW1782" t="s">
        <v>13562</v>
      </c>
      <c r="IB1782" t="b">
        <v>1</v>
      </c>
      <c r="IH1782">
        <v>999</v>
      </c>
      <c r="AMK1782" t="s">
        <v>1148</v>
      </c>
      <c r="AML1782" t="s">
        <v>13563</v>
      </c>
      <c r="AMM1782" t="s">
        <v>1065</v>
      </c>
      <c r="AMN1782">
        <v>6918</v>
      </c>
      <c r="AMO1782" t="s">
        <v>1066</v>
      </c>
      <c r="AMY1782" t="s">
        <v>1065</v>
      </c>
      <c r="AMZ1782" t="s">
        <v>13564</v>
      </c>
      <c r="ANC1782" t="b">
        <v>1</v>
      </c>
      <c r="ANN1782" t="b">
        <v>1</v>
      </c>
      <c r="ANQ1782" t="b">
        <v>1</v>
      </c>
      <c r="ANW1782" t="s">
        <v>1066</v>
      </c>
      <c r="ANZ1782" t="s">
        <v>1066</v>
      </c>
      <c r="AOC1782" t="s">
        <v>1066</v>
      </c>
      <c r="AOE1782" t="s">
        <v>1065</v>
      </c>
    </row>
    <row r="1783" spans="3:1023 1025:1071">
      <c r="C1783" t="s">
        <v>13565</v>
      </c>
      <c r="D1783" t="s">
        <v>39025</v>
      </c>
      <c r="F1783" t="s">
        <v>10213</v>
      </c>
      <c r="G1783" t="s">
        <v>13566</v>
      </c>
      <c r="H1783" t="b">
        <v>1</v>
      </c>
      <c r="O1783">
        <v>1</v>
      </c>
      <c r="P1783" t="s">
        <v>1065</v>
      </c>
      <c r="Q1783" t="s">
        <v>1065</v>
      </c>
      <c r="R1783">
        <v>40000</v>
      </c>
      <c r="S1783" t="s">
        <v>1065</v>
      </c>
      <c r="X1783" t="s">
        <v>1066</v>
      </c>
      <c r="Z1783" t="s">
        <v>1065</v>
      </c>
      <c r="AB1783">
        <v>2</v>
      </c>
      <c r="AC1783">
        <v>16000</v>
      </c>
      <c r="AD1783">
        <v>999</v>
      </c>
      <c r="AE1783">
        <v>22000</v>
      </c>
      <c r="AF1783">
        <v>999</v>
      </c>
      <c r="AS1783">
        <v>90</v>
      </c>
      <c r="AU1783">
        <v>60</v>
      </c>
      <c r="AW1783" t="b">
        <v>1</v>
      </c>
      <c r="AZ1783" t="b">
        <v>1</v>
      </c>
      <c r="BB1783" t="b">
        <v>1</v>
      </c>
      <c r="BE1783" t="b">
        <v>1</v>
      </c>
      <c r="BP1783" t="s">
        <v>1065</v>
      </c>
      <c r="BQ1783" t="s">
        <v>13567</v>
      </c>
      <c r="BR1783" t="s">
        <v>1066</v>
      </c>
      <c r="BT1783">
        <v>5000</v>
      </c>
      <c r="BU1783">
        <v>0</v>
      </c>
      <c r="BY1783" t="b">
        <v>1</v>
      </c>
      <c r="CR1783">
        <v>45000</v>
      </c>
      <c r="DG1783" t="s">
        <v>1065</v>
      </c>
      <c r="DH1783" t="b">
        <v>1</v>
      </c>
      <c r="DP1783" t="b">
        <v>1</v>
      </c>
      <c r="DV1783" t="s">
        <v>1066</v>
      </c>
      <c r="ER1783" t="s">
        <v>1066</v>
      </c>
      <c r="ET1783" t="s">
        <v>1066</v>
      </c>
      <c r="FR1783" t="s">
        <v>1066</v>
      </c>
      <c r="GN1783" t="s">
        <v>1066</v>
      </c>
      <c r="HA1783" t="s">
        <v>1066</v>
      </c>
      <c r="HD1783" t="s">
        <v>1066</v>
      </c>
      <c r="HG1783" t="s">
        <v>1066</v>
      </c>
      <c r="HI1783" t="s">
        <v>1066</v>
      </c>
      <c r="HK1783" t="s">
        <v>1296</v>
      </c>
      <c r="HL1783" t="s">
        <v>1065</v>
      </c>
      <c r="HM1783" t="s">
        <v>1066</v>
      </c>
      <c r="HN1783" t="s">
        <v>1066</v>
      </c>
      <c r="HO1783" t="b">
        <v>1</v>
      </c>
      <c r="HS1783" t="s">
        <v>1069</v>
      </c>
      <c r="HT1783" t="s">
        <v>13568</v>
      </c>
      <c r="HU1783" t="s">
        <v>1071</v>
      </c>
      <c r="HV1783" t="s">
        <v>13569</v>
      </c>
      <c r="HW1783" t="s">
        <v>13570</v>
      </c>
      <c r="IB1783" t="b">
        <v>1</v>
      </c>
      <c r="IH1783">
        <v>999</v>
      </c>
      <c r="AMK1783" t="s">
        <v>1078</v>
      </c>
      <c r="AML1783" t="s">
        <v>13571</v>
      </c>
      <c r="AMM1783" t="s">
        <v>1065</v>
      </c>
      <c r="AMN1783">
        <v>7000</v>
      </c>
      <c r="AMO1783" t="s">
        <v>1066</v>
      </c>
      <c r="AMY1783" t="s">
        <v>1066</v>
      </c>
      <c r="ANW1783" t="s">
        <v>1066</v>
      </c>
      <c r="ANZ1783" t="s">
        <v>1066</v>
      </c>
      <c r="AOC1783" t="s">
        <v>1066</v>
      </c>
      <c r="AOE1783" t="s">
        <v>1065</v>
      </c>
    </row>
    <row r="1784" spans="3:1023 1025:1071">
      <c r="C1784" t="s">
        <v>13572</v>
      </c>
      <c r="D1784" t="s">
        <v>39025</v>
      </c>
      <c r="AHT1784" t="s">
        <v>1350</v>
      </c>
      <c r="AHU1784" t="s">
        <v>13573</v>
      </c>
      <c r="AHV1784" t="b">
        <v>1</v>
      </c>
      <c r="AIC1784" t="s">
        <v>1065</v>
      </c>
      <c r="AID1784" t="s">
        <v>1065</v>
      </c>
      <c r="AIE1784">
        <v>40000</v>
      </c>
      <c r="AIF1784" t="s">
        <v>1065</v>
      </c>
      <c r="AIK1784" t="s">
        <v>1066</v>
      </c>
      <c r="AIM1784" t="s">
        <v>1065</v>
      </c>
      <c r="AIO1784" t="s">
        <v>1065</v>
      </c>
      <c r="AIS1784" t="b">
        <v>1</v>
      </c>
      <c r="AIU1784" t="b">
        <v>1</v>
      </c>
      <c r="AJI1784" t="s">
        <v>1066</v>
      </c>
      <c r="AJK1784" t="s">
        <v>1066</v>
      </c>
      <c r="AJM1784" t="s">
        <v>1066</v>
      </c>
      <c r="AKK1784" t="s">
        <v>1066</v>
      </c>
      <c r="ALG1784" t="s">
        <v>1066</v>
      </c>
      <c r="ALT1784" t="s">
        <v>1066</v>
      </c>
      <c r="ALW1784" t="s">
        <v>1066</v>
      </c>
      <c r="ALZ1784" t="s">
        <v>1066</v>
      </c>
      <c r="AMC1784" t="s">
        <v>1066</v>
      </c>
      <c r="AME1784" t="s">
        <v>1066</v>
      </c>
      <c r="AMG1784" t="s">
        <v>1071</v>
      </c>
      <c r="AMH1784" t="s">
        <v>13574</v>
      </c>
      <c r="AMI1784" t="s">
        <v>1353</v>
      </c>
      <c r="AMK1784" t="s">
        <v>1078</v>
      </c>
      <c r="AML1784" t="s">
        <v>13575</v>
      </c>
      <c r="AMM1784" t="s">
        <v>1065</v>
      </c>
      <c r="AMN1784">
        <v>7000</v>
      </c>
      <c r="AMO1784" t="s">
        <v>1066</v>
      </c>
      <c r="AMY1784" t="s">
        <v>1066</v>
      </c>
      <c r="ANW1784" t="s">
        <v>1066</v>
      </c>
      <c r="ANZ1784" t="s">
        <v>1066</v>
      </c>
      <c r="AOC1784" t="s">
        <v>1066</v>
      </c>
      <c r="AOE1784" t="s">
        <v>1065</v>
      </c>
    </row>
    <row r="1785" spans="3:1023 1025:1071">
      <c r="C1785" t="s">
        <v>13576</v>
      </c>
      <c r="D1785" t="s">
        <v>39025</v>
      </c>
      <c r="AHT1785" t="s">
        <v>1385</v>
      </c>
      <c r="AHU1785" t="s">
        <v>13577</v>
      </c>
      <c r="AHV1785" t="b">
        <v>1</v>
      </c>
      <c r="AIC1785" t="s">
        <v>1065</v>
      </c>
      <c r="AID1785" t="s">
        <v>1065</v>
      </c>
      <c r="AIE1785">
        <v>38900</v>
      </c>
      <c r="AIF1785" t="s">
        <v>1065</v>
      </c>
      <c r="AIK1785" t="s">
        <v>1066</v>
      </c>
      <c r="AIM1785" t="s">
        <v>1065</v>
      </c>
      <c r="AIO1785" t="s">
        <v>1066</v>
      </c>
      <c r="AJK1785" t="s">
        <v>1066</v>
      </c>
      <c r="AJM1785" t="s">
        <v>1066</v>
      </c>
      <c r="AKK1785" t="s">
        <v>1066</v>
      </c>
      <c r="ALG1785" t="s">
        <v>1066</v>
      </c>
      <c r="ALT1785" t="s">
        <v>1066</v>
      </c>
      <c r="ALW1785" t="s">
        <v>1066</v>
      </c>
      <c r="ALZ1785" t="s">
        <v>1066</v>
      </c>
      <c r="AMC1785" t="s">
        <v>1066</v>
      </c>
      <c r="AME1785" t="s">
        <v>1066</v>
      </c>
      <c r="AMG1785" t="s">
        <v>1071</v>
      </c>
      <c r="AMH1785" t="s">
        <v>13578</v>
      </c>
      <c r="AMI1785" t="s">
        <v>1087</v>
      </c>
      <c r="AMK1785" t="s">
        <v>1078</v>
      </c>
      <c r="AML1785" t="s">
        <v>13579</v>
      </c>
      <c r="AMM1785" t="s">
        <v>1065</v>
      </c>
      <c r="AMN1785">
        <v>7000</v>
      </c>
      <c r="AMO1785" t="s">
        <v>1066</v>
      </c>
      <c r="AMY1785" t="s">
        <v>1066</v>
      </c>
      <c r="ANW1785" t="s">
        <v>1066</v>
      </c>
      <c r="ANZ1785" t="s">
        <v>1066</v>
      </c>
      <c r="AOC1785" t="s">
        <v>1066</v>
      </c>
      <c r="AOE1785" t="s">
        <v>1065</v>
      </c>
    </row>
    <row r="1786" spans="3:1023 1025:1071">
      <c r="C1786" t="s">
        <v>13580</v>
      </c>
      <c r="D1786" t="s">
        <v>39025</v>
      </c>
      <c r="ZS1786" t="s">
        <v>1350</v>
      </c>
      <c r="ZT1786" t="s">
        <v>13581</v>
      </c>
      <c r="ZU1786" t="b">
        <v>1</v>
      </c>
      <c r="AAB1786" t="s">
        <v>1065</v>
      </c>
      <c r="AAC1786" t="s">
        <v>1065</v>
      </c>
      <c r="AAD1786">
        <v>40000</v>
      </c>
      <c r="AAE1786" t="s">
        <v>1065</v>
      </c>
      <c r="AAJ1786" t="s">
        <v>1066</v>
      </c>
      <c r="AAL1786" t="s">
        <v>1065</v>
      </c>
      <c r="AAN1786">
        <v>30</v>
      </c>
      <c r="AAO1786">
        <v>600</v>
      </c>
      <c r="AAP1786">
        <v>25</v>
      </c>
      <c r="AAQ1786">
        <v>230</v>
      </c>
      <c r="AAT1786" t="b">
        <v>1</v>
      </c>
      <c r="AAU1786" t="b">
        <v>1</v>
      </c>
      <c r="AAW1786" t="b">
        <v>1</v>
      </c>
      <c r="ABK1786">
        <v>0</v>
      </c>
      <c r="ABL1786">
        <v>0</v>
      </c>
      <c r="ABM1786" t="b">
        <v>1</v>
      </c>
      <c r="ABN1786" t="b">
        <v>1</v>
      </c>
      <c r="ABT1786" t="b">
        <v>1</v>
      </c>
      <c r="ACF1786">
        <v>5000</v>
      </c>
      <c r="ACG1786">
        <v>2000</v>
      </c>
      <c r="ACM1786">
        <v>32500</v>
      </c>
      <c r="ACX1786" t="s">
        <v>1065</v>
      </c>
      <c r="ACY1786" t="s">
        <v>1066</v>
      </c>
      <c r="ADU1786" t="s">
        <v>1066</v>
      </c>
      <c r="ADW1786" t="s">
        <v>1066</v>
      </c>
      <c r="AEU1786" t="s">
        <v>1066</v>
      </c>
      <c r="AFQ1786" t="s">
        <v>1066</v>
      </c>
      <c r="AGD1786" t="s">
        <v>1066</v>
      </c>
      <c r="AGG1786" t="s">
        <v>1066</v>
      </c>
      <c r="AGJ1786" t="s">
        <v>1066</v>
      </c>
      <c r="AGM1786" t="s">
        <v>1066</v>
      </c>
      <c r="AGO1786" t="s">
        <v>1066</v>
      </c>
      <c r="AGQ1786" t="s">
        <v>1068</v>
      </c>
      <c r="AGR1786" t="s">
        <v>1065</v>
      </c>
      <c r="AGS1786" t="s">
        <v>1066</v>
      </c>
      <c r="AGT1786" t="s">
        <v>1066</v>
      </c>
      <c r="AGU1786" t="b">
        <v>1</v>
      </c>
      <c r="AGY1786" t="s">
        <v>1069</v>
      </c>
      <c r="AGZ1786" t="s">
        <v>2251</v>
      </c>
      <c r="AHA1786" t="s">
        <v>1071</v>
      </c>
      <c r="AHB1786" t="s">
        <v>13582</v>
      </c>
      <c r="AHC1786" t="s">
        <v>1065</v>
      </c>
      <c r="AHD1786" t="s">
        <v>13583</v>
      </c>
      <c r="AHE1786" t="s">
        <v>1066</v>
      </c>
      <c r="AHG1786" t="s">
        <v>13584</v>
      </c>
      <c r="AHI1786" t="b">
        <v>1</v>
      </c>
      <c r="AHR1786">
        <v>999</v>
      </c>
      <c r="AMK1786" t="s">
        <v>1078</v>
      </c>
      <c r="AML1786" t="s">
        <v>13585</v>
      </c>
      <c r="AMM1786" t="s">
        <v>1065</v>
      </c>
      <c r="AMN1786">
        <v>7000</v>
      </c>
      <c r="AMO1786" t="s">
        <v>1066</v>
      </c>
      <c r="AMY1786" t="s">
        <v>1066</v>
      </c>
      <c r="ANW1786" t="s">
        <v>1066</v>
      </c>
      <c r="ANZ1786" t="s">
        <v>1066</v>
      </c>
      <c r="AOC1786" t="s">
        <v>1066</v>
      </c>
      <c r="AOE1786" t="s">
        <v>1065</v>
      </c>
    </row>
    <row r="1787" spans="3:1023 1025:1071">
      <c r="C1787" t="s">
        <v>13586</v>
      </c>
      <c r="D1787" t="s">
        <v>39025</v>
      </c>
      <c r="AHT1787" t="s">
        <v>1350</v>
      </c>
      <c r="AHU1787" t="s">
        <v>13587</v>
      </c>
      <c r="AHV1787" t="b">
        <v>1</v>
      </c>
      <c r="AIC1787" t="s">
        <v>1065</v>
      </c>
      <c r="AID1787" t="s">
        <v>1065</v>
      </c>
      <c r="AIE1787">
        <v>39000</v>
      </c>
      <c r="AIF1787" t="s">
        <v>1065</v>
      </c>
      <c r="AIK1787" t="s">
        <v>1066</v>
      </c>
      <c r="AIM1787" t="s">
        <v>1065</v>
      </c>
      <c r="AIO1787" t="s">
        <v>1065</v>
      </c>
      <c r="AIS1787" t="b">
        <v>1</v>
      </c>
      <c r="AJI1787" t="s">
        <v>1066</v>
      </c>
      <c r="AJK1787" t="s">
        <v>1066</v>
      </c>
      <c r="AJM1787" t="s">
        <v>1066</v>
      </c>
      <c r="AKK1787" t="s">
        <v>1066</v>
      </c>
      <c r="ALG1787" t="s">
        <v>1066</v>
      </c>
      <c r="ALT1787" t="s">
        <v>1066</v>
      </c>
      <c r="ALW1787" t="s">
        <v>1066</v>
      </c>
      <c r="ALZ1787" t="s">
        <v>1066</v>
      </c>
      <c r="AMC1787" t="s">
        <v>1066</v>
      </c>
      <c r="AME1787" t="s">
        <v>1066</v>
      </c>
      <c r="AMG1787" t="s">
        <v>1071</v>
      </c>
      <c r="AMH1787" t="s">
        <v>13588</v>
      </c>
      <c r="AMI1787" t="s">
        <v>1353</v>
      </c>
      <c r="AMK1787" t="s">
        <v>1148</v>
      </c>
      <c r="AML1787" t="s">
        <v>13589</v>
      </c>
      <c r="AMM1787" t="s">
        <v>1065</v>
      </c>
      <c r="AMN1787">
        <v>6900</v>
      </c>
      <c r="AMO1787" t="s">
        <v>1066</v>
      </c>
      <c r="AMY1787" t="s">
        <v>1066</v>
      </c>
      <c r="ANW1787" t="s">
        <v>1066</v>
      </c>
      <c r="ANZ1787" t="s">
        <v>1066</v>
      </c>
      <c r="AOC1787" t="s">
        <v>1066</v>
      </c>
      <c r="AOE1787" t="s">
        <v>1065</v>
      </c>
    </row>
    <row r="1788" spans="3:1023 1025:1071">
      <c r="C1788" t="s">
        <v>13590</v>
      </c>
      <c r="D1788" t="s">
        <v>39025</v>
      </c>
      <c r="ZS1788" t="s">
        <v>1151</v>
      </c>
      <c r="ZT1788" t="s">
        <v>13591</v>
      </c>
      <c r="ZU1788" t="b">
        <v>1</v>
      </c>
      <c r="AAB1788" t="s">
        <v>1065</v>
      </c>
      <c r="AAC1788" t="s">
        <v>1065</v>
      </c>
      <c r="AAD1788">
        <v>38100</v>
      </c>
      <c r="AAE1788" t="s">
        <v>1065</v>
      </c>
      <c r="AAJ1788" t="s">
        <v>1066</v>
      </c>
      <c r="AAL1788" t="s">
        <v>1065</v>
      </c>
      <c r="AAN1788">
        <v>0</v>
      </c>
      <c r="AAO1788">
        <v>0</v>
      </c>
      <c r="AAP1788">
        <v>60</v>
      </c>
      <c r="AAQ1788">
        <v>0</v>
      </c>
      <c r="AAT1788" t="b">
        <v>1</v>
      </c>
      <c r="AAU1788" t="b">
        <v>1</v>
      </c>
      <c r="AAW1788" t="b">
        <v>1</v>
      </c>
      <c r="ABE1788" t="b">
        <v>1</v>
      </c>
      <c r="ABK1788">
        <v>1000</v>
      </c>
      <c r="ABL1788">
        <v>0</v>
      </c>
      <c r="ABO1788" t="b">
        <v>1</v>
      </c>
      <c r="ABP1788" t="b">
        <v>1</v>
      </c>
      <c r="ABR1788" t="b">
        <v>1</v>
      </c>
      <c r="ABZ1788" t="b">
        <v>1</v>
      </c>
      <c r="ACH1788">
        <v>1500</v>
      </c>
      <c r="ACI1788">
        <v>11600</v>
      </c>
      <c r="ACK1788">
        <v>5500</v>
      </c>
      <c r="ACS1788">
        <v>24000</v>
      </c>
      <c r="ACX1788" t="s">
        <v>1065</v>
      </c>
      <c r="ACY1788" t="s">
        <v>1065</v>
      </c>
      <c r="ADC1788" t="b">
        <v>1</v>
      </c>
      <c r="ADE1788" t="b">
        <v>1</v>
      </c>
      <c r="ADS1788" t="s">
        <v>1066</v>
      </c>
      <c r="ADU1788" t="s">
        <v>1066</v>
      </c>
      <c r="ADW1788" t="s">
        <v>1066</v>
      </c>
      <c r="AEU1788" t="s">
        <v>1066</v>
      </c>
      <c r="AFQ1788" t="s">
        <v>1066</v>
      </c>
      <c r="AGD1788" t="s">
        <v>1066</v>
      </c>
      <c r="AGG1788" t="s">
        <v>1066</v>
      </c>
      <c r="AGJ1788" t="s">
        <v>1066</v>
      </c>
      <c r="AGM1788" t="s">
        <v>1066</v>
      </c>
      <c r="AGO1788" t="s">
        <v>1066</v>
      </c>
      <c r="AGQ1788" t="s">
        <v>1296</v>
      </c>
      <c r="AGR1788" t="s">
        <v>1065</v>
      </c>
      <c r="AGS1788" t="s">
        <v>1066</v>
      </c>
      <c r="AGT1788" t="s">
        <v>1066</v>
      </c>
      <c r="AGU1788" t="b">
        <v>1</v>
      </c>
      <c r="AGY1788" t="s">
        <v>1209</v>
      </c>
      <c r="AGZ1788" t="s">
        <v>13592</v>
      </c>
      <c r="AHA1788" t="s">
        <v>1071</v>
      </c>
      <c r="AHB1788" t="s">
        <v>13593</v>
      </c>
      <c r="AHC1788" t="s">
        <v>1066</v>
      </c>
      <c r="AHE1788" t="s">
        <v>1066</v>
      </c>
      <c r="AHG1788" t="s">
        <v>13594</v>
      </c>
      <c r="AHL1788" t="b">
        <v>1</v>
      </c>
      <c r="AHR1788" t="s">
        <v>1157</v>
      </c>
      <c r="AHT1788" t="s">
        <v>1350</v>
      </c>
      <c r="AHU1788" t="s">
        <v>13595</v>
      </c>
      <c r="AHV1788" t="b">
        <v>1</v>
      </c>
      <c r="AIC1788" t="s">
        <v>1065</v>
      </c>
      <c r="AID1788" t="s">
        <v>1065</v>
      </c>
      <c r="AIE1788">
        <v>39700</v>
      </c>
      <c r="AIF1788" t="s">
        <v>1100</v>
      </c>
      <c r="AII1788" t="s">
        <v>1225</v>
      </c>
      <c r="AIK1788" t="s">
        <v>1066</v>
      </c>
      <c r="AIM1788" t="s">
        <v>1065</v>
      </c>
      <c r="AIO1788" t="s">
        <v>1066</v>
      </c>
      <c r="AJK1788" t="s">
        <v>1066</v>
      </c>
      <c r="AJM1788" t="s">
        <v>1066</v>
      </c>
      <c r="AKK1788" t="s">
        <v>1066</v>
      </c>
      <c r="ALG1788" t="s">
        <v>1066</v>
      </c>
      <c r="ALT1788" t="s">
        <v>1066</v>
      </c>
      <c r="ALW1788" t="s">
        <v>1066</v>
      </c>
      <c r="ALZ1788" t="s">
        <v>1066</v>
      </c>
      <c r="AMC1788" t="s">
        <v>1066</v>
      </c>
      <c r="AME1788" t="s">
        <v>1066</v>
      </c>
      <c r="AMG1788" t="s">
        <v>1071</v>
      </c>
      <c r="AMH1788" t="s">
        <v>13596</v>
      </c>
      <c r="AMI1788">
        <v>999</v>
      </c>
      <c r="AMK1788" t="s">
        <v>1078</v>
      </c>
      <c r="AML1788" t="s">
        <v>13597</v>
      </c>
      <c r="AMM1788" t="s">
        <v>1065</v>
      </c>
      <c r="AMN1788">
        <v>7000</v>
      </c>
      <c r="AMO1788" t="s">
        <v>1066</v>
      </c>
      <c r="AMY1788" t="s">
        <v>1066</v>
      </c>
      <c r="ANW1788" t="s">
        <v>1066</v>
      </c>
      <c r="ANZ1788" t="s">
        <v>1066</v>
      </c>
      <c r="AOC1788" t="s">
        <v>1066</v>
      </c>
      <c r="AOE1788" t="s">
        <v>1065</v>
      </c>
    </row>
    <row r="1789" spans="3:1023 1025:1071">
      <c r="C1789" t="s">
        <v>13598</v>
      </c>
      <c r="D1789" t="s">
        <v>39025</v>
      </c>
      <c r="AHT1789" t="s">
        <v>1350</v>
      </c>
      <c r="AHU1789" t="s">
        <v>13599</v>
      </c>
      <c r="AHV1789" t="b">
        <v>1</v>
      </c>
      <c r="AIC1789" t="s">
        <v>1065</v>
      </c>
      <c r="AID1789" t="s">
        <v>1065</v>
      </c>
      <c r="AIE1789">
        <v>40000</v>
      </c>
      <c r="AIF1789" t="s">
        <v>1065</v>
      </c>
      <c r="AIK1789" t="s">
        <v>1066</v>
      </c>
      <c r="AIM1789" t="s">
        <v>1065</v>
      </c>
      <c r="AIO1789" t="s">
        <v>1065</v>
      </c>
      <c r="AIU1789" t="b">
        <v>1</v>
      </c>
      <c r="AJI1789" t="s">
        <v>1066</v>
      </c>
      <c r="AJK1789" t="s">
        <v>1066</v>
      </c>
      <c r="AJM1789" t="s">
        <v>1065</v>
      </c>
      <c r="AJN1789" t="s">
        <v>13600</v>
      </c>
      <c r="AJP1789" t="b">
        <v>1</v>
      </c>
      <c r="AKA1789" t="b">
        <v>1</v>
      </c>
      <c r="AKE1789" t="b">
        <v>1</v>
      </c>
      <c r="AKK1789" t="s">
        <v>1065</v>
      </c>
      <c r="AKP1789" t="b">
        <v>1</v>
      </c>
      <c r="ALB1789" t="b">
        <v>1</v>
      </c>
      <c r="ALC1789" t="s">
        <v>6217</v>
      </c>
      <c r="ALD1789" t="s">
        <v>1066</v>
      </c>
      <c r="ALF1789" t="s">
        <v>13601</v>
      </c>
      <c r="ALG1789" t="s">
        <v>1066</v>
      </c>
      <c r="ALT1789" t="s">
        <v>1066</v>
      </c>
      <c r="ALW1789" t="s">
        <v>1066</v>
      </c>
      <c r="ALZ1789" t="s">
        <v>1066</v>
      </c>
      <c r="AMC1789" t="s">
        <v>1066</v>
      </c>
      <c r="AME1789" t="s">
        <v>1066</v>
      </c>
      <c r="AMG1789" t="s">
        <v>1071</v>
      </c>
      <c r="AMH1789" t="s">
        <v>13602</v>
      </c>
      <c r="AMI1789" t="s">
        <v>1353</v>
      </c>
      <c r="AMK1789" t="s">
        <v>1148</v>
      </c>
      <c r="AML1789" t="s">
        <v>13603</v>
      </c>
      <c r="AMM1789" t="s">
        <v>1065</v>
      </c>
      <c r="AMN1789">
        <v>7000</v>
      </c>
      <c r="AMO1789" t="s">
        <v>1066</v>
      </c>
      <c r="AMY1789" t="s">
        <v>1065</v>
      </c>
      <c r="AMZ1789" t="s">
        <v>13604</v>
      </c>
      <c r="ANC1789" t="b">
        <v>1</v>
      </c>
      <c r="ANN1789" t="b">
        <v>1</v>
      </c>
      <c r="ANQ1789" t="b">
        <v>1</v>
      </c>
      <c r="ANW1789" t="s">
        <v>1066</v>
      </c>
      <c r="ANZ1789" t="s">
        <v>1066</v>
      </c>
      <c r="AOC1789" t="s">
        <v>1066</v>
      </c>
      <c r="AOE1789" t="s">
        <v>1065</v>
      </c>
    </row>
    <row r="1790" spans="3:1023 1025:1071">
      <c r="C1790" t="s">
        <v>13605</v>
      </c>
      <c r="D1790" t="s">
        <v>39025</v>
      </c>
      <c r="ZS1790" t="s">
        <v>1148</v>
      </c>
      <c r="ZT1790" t="s">
        <v>13606</v>
      </c>
      <c r="ZU1790" t="b">
        <v>1</v>
      </c>
      <c r="AAB1790" t="s">
        <v>1065</v>
      </c>
      <c r="AAC1790" t="s">
        <v>1065</v>
      </c>
      <c r="AAD1790">
        <v>38000</v>
      </c>
      <c r="AAE1790" t="s">
        <v>1065</v>
      </c>
      <c r="AAJ1790" t="s">
        <v>1066</v>
      </c>
      <c r="AAL1790" t="s">
        <v>1065</v>
      </c>
      <c r="AAN1790">
        <v>120</v>
      </c>
      <c r="AAO1790">
        <v>100</v>
      </c>
      <c r="AAP1790">
        <v>90</v>
      </c>
      <c r="AAQ1790">
        <v>0</v>
      </c>
      <c r="AAT1790" t="b">
        <v>1</v>
      </c>
      <c r="AAU1790" t="b">
        <v>1</v>
      </c>
      <c r="AAW1790" t="b">
        <v>1</v>
      </c>
      <c r="ABE1790" t="b">
        <v>1</v>
      </c>
      <c r="ABK1790">
        <v>0</v>
      </c>
      <c r="ABL1790">
        <v>0</v>
      </c>
      <c r="ABM1790" t="b">
        <v>1</v>
      </c>
      <c r="ABP1790" t="b">
        <v>1</v>
      </c>
      <c r="ABX1790" t="b">
        <v>1</v>
      </c>
      <c r="ABY1790" t="b">
        <v>1</v>
      </c>
      <c r="ACF1790">
        <v>2000</v>
      </c>
      <c r="ACI1790">
        <v>21200</v>
      </c>
      <c r="ACQ1790">
        <v>5400</v>
      </c>
      <c r="ACR1790">
        <v>6000</v>
      </c>
      <c r="ACX1790" t="s">
        <v>1065</v>
      </c>
      <c r="ACY1790" t="s">
        <v>1065</v>
      </c>
      <c r="ADB1790" t="b">
        <v>1</v>
      </c>
      <c r="ADS1790" t="s">
        <v>1066</v>
      </c>
      <c r="ADU1790" t="s">
        <v>1066</v>
      </c>
      <c r="ADW1790" t="s">
        <v>1065</v>
      </c>
      <c r="ADX1790" t="s">
        <v>13607</v>
      </c>
      <c r="AEB1790" t="b">
        <v>1</v>
      </c>
      <c r="AEL1790" t="b">
        <v>1</v>
      </c>
      <c r="AEO1790" t="b">
        <v>1</v>
      </c>
      <c r="AEU1790" t="s">
        <v>1066</v>
      </c>
      <c r="AFQ1790" t="s">
        <v>1066</v>
      </c>
      <c r="AGD1790" t="s">
        <v>1066</v>
      </c>
      <c r="AGG1790" t="s">
        <v>1066</v>
      </c>
      <c r="AGJ1790" t="s">
        <v>1066</v>
      </c>
      <c r="AGM1790" t="s">
        <v>1066</v>
      </c>
      <c r="AGO1790" t="s">
        <v>1066</v>
      </c>
      <c r="AGQ1790" t="s">
        <v>1068</v>
      </c>
      <c r="AGR1790" t="s">
        <v>1065</v>
      </c>
      <c r="AGS1790" t="s">
        <v>1066</v>
      </c>
      <c r="AGT1790" t="s">
        <v>1066</v>
      </c>
      <c r="AGU1790" t="b">
        <v>1</v>
      </c>
      <c r="AGY1790" t="s">
        <v>1069</v>
      </c>
      <c r="AGZ1790" t="s">
        <v>13608</v>
      </c>
      <c r="AHA1790" t="s">
        <v>1071</v>
      </c>
      <c r="AHB1790" t="s">
        <v>13609</v>
      </c>
      <c r="AHC1790" t="s">
        <v>1066</v>
      </c>
      <c r="AHE1790" t="s">
        <v>1066</v>
      </c>
      <c r="AHG1790" t="s">
        <v>13610</v>
      </c>
      <c r="AHR1790" t="s">
        <v>1090</v>
      </c>
      <c r="AHT1790" t="s">
        <v>1350</v>
      </c>
      <c r="AHU1790" t="s">
        <v>13611</v>
      </c>
      <c r="AHV1790" t="b">
        <v>1</v>
      </c>
      <c r="AIC1790" t="s">
        <v>1065</v>
      </c>
      <c r="AID1790" t="s">
        <v>1065</v>
      </c>
      <c r="AIE1790">
        <v>40000</v>
      </c>
      <c r="AIF1790" t="s">
        <v>1065</v>
      </c>
      <c r="AIK1790" t="s">
        <v>1066</v>
      </c>
      <c r="AIM1790" t="s">
        <v>1065</v>
      </c>
      <c r="AIO1790" t="s">
        <v>1065</v>
      </c>
      <c r="AIX1790" t="b">
        <v>1</v>
      </c>
      <c r="AJI1790" t="s">
        <v>1066</v>
      </c>
      <c r="AJK1790" t="s">
        <v>1066</v>
      </c>
      <c r="AJM1790" t="s">
        <v>1066</v>
      </c>
      <c r="AKK1790" t="s">
        <v>1066</v>
      </c>
      <c r="ALG1790" t="s">
        <v>1066</v>
      </c>
      <c r="ALT1790" t="s">
        <v>1066</v>
      </c>
      <c r="ALW1790" t="s">
        <v>1066</v>
      </c>
      <c r="ALZ1790" t="s">
        <v>1066</v>
      </c>
      <c r="AMC1790" t="s">
        <v>1066</v>
      </c>
      <c r="AME1790" t="s">
        <v>1066</v>
      </c>
      <c r="AMG1790" t="s">
        <v>1071</v>
      </c>
      <c r="AMH1790" t="s">
        <v>11417</v>
      </c>
      <c r="AMI1790" t="s">
        <v>1353</v>
      </c>
      <c r="AMK1790" t="s">
        <v>1078</v>
      </c>
      <c r="AML1790" t="s">
        <v>13612</v>
      </c>
      <c r="AMM1790" t="s">
        <v>1065</v>
      </c>
      <c r="AMN1790">
        <v>7000</v>
      </c>
      <c r="AMO1790" t="s">
        <v>1066</v>
      </c>
      <c r="AMY1790" t="s">
        <v>1066</v>
      </c>
      <c r="ANW1790" t="s">
        <v>1066</v>
      </c>
      <c r="ANZ1790" t="s">
        <v>1066</v>
      </c>
      <c r="AOC1790" t="s">
        <v>1066</v>
      </c>
      <c r="AOE1790" t="s">
        <v>1065</v>
      </c>
    </row>
    <row r="1791" spans="3:1023 1025:1071">
      <c r="C1791" t="s">
        <v>13613</v>
      </c>
      <c r="D1791" t="s">
        <v>39025</v>
      </c>
      <c r="AHT1791" t="s">
        <v>1117</v>
      </c>
      <c r="AHU1791" t="s">
        <v>13614</v>
      </c>
      <c r="AHV1791" t="b">
        <v>1</v>
      </c>
      <c r="AIC1791" t="s">
        <v>1065</v>
      </c>
      <c r="AID1791" t="s">
        <v>1065</v>
      </c>
      <c r="AIE1791">
        <v>40000</v>
      </c>
      <c r="AIF1791" t="s">
        <v>1065</v>
      </c>
      <c r="AIK1791" t="s">
        <v>1066</v>
      </c>
      <c r="AIM1791" t="s">
        <v>1065</v>
      </c>
      <c r="AIO1791" t="s">
        <v>1065</v>
      </c>
      <c r="AIU1791" t="b">
        <v>1</v>
      </c>
      <c r="AJI1791" t="s">
        <v>1066</v>
      </c>
      <c r="AJK1791" t="s">
        <v>1066</v>
      </c>
      <c r="AJM1791" t="s">
        <v>1066</v>
      </c>
      <c r="AKK1791" t="s">
        <v>1066</v>
      </c>
      <c r="ALG1791" t="s">
        <v>1066</v>
      </c>
      <c r="ALT1791" t="s">
        <v>1066</v>
      </c>
      <c r="ALW1791" t="s">
        <v>1066</v>
      </c>
      <c r="ALZ1791" t="s">
        <v>1066</v>
      </c>
      <c r="AMC1791" t="s">
        <v>1066</v>
      </c>
      <c r="AME1791" t="s">
        <v>1066</v>
      </c>
      <c r="AMG1791" t="s">
        <v>1071</v>
      </c>
      <c r="AMH1791" t="s">
        <v>13615</v>
      </c>
      <c r="AMI1791" t="s">
        <v>1432</v>
      </c>
      <c r="AMK1791" t="s">
        <v>1103</v>
      </c>
      <c r="AML1791" t="s">
        <v>13616</v>
      </c>
      <c r="AMM1791" t="s">
        <v>1065</v>
      </c>
      <c r="AMN1791">
        <v>7000</v>
      </c>
      <c r="AMO1791" t="s">
        <v>1066</v>
      </c>
      <c r="AMY1791" t="s">
        <v>1065</v>
      </c>
      <c r="AMZ1791" t="s">
        <v>13617</v>
      </c>
      <c r="ANA1791" t="b">
        <v>1</v>
      </c>
      <c r="ANM1791" t="b">
        <v>1</v>
      </c>
      <c r="ANQ1791" t="b">
        <v>1</v>
      </c>
      <c r="ANW1791" t="s">
        <v>1066</v>
      </c>
      <c r="ANZ1791" t="s">
        <v>1066</v>
      </c>
      <c r="AOC1791" t="s">
        <v>1066</v>
      </c>
      <c r="AOE1791" t="s">
        <v>1065</v>
      </c>
    </row>
    <row r="1792" spans="3:1023 1025:1071">
      <c r="C1792" t="s">
        <v>13618</v>
      </c>
      <c r="D1792" t="s">
        <v>39025</v>
      </c>
      <c r="AHT1792" t="s">
        <v>1350</v>
      </c>
      <c r="AHU1792" t="s">
        <v>13619</v>
      </c>
      <c r="AHY1792" t="b">
        <v>1</v>
      </c>
      <c r="AIC1792" t="s">
        <v>1065</v>
      </c>
      <c r="AID1792" t="s">
        <v>1065</v>
      </c>
      <c r="AIE1792">
        <v>40000</v>
      </c>
      <c r="AIF1792" t="s">
        <v>1065</v>
      </c>
      <c r="AIK1792" t="s">
        <v>1066</v>
      </c>
      <c r="AIM1792" t="s">
        <v>1065</v>
      </c>
      <c r="AIO1792" t="s">
        <v>1065</v>
      </c>
      <c r="AIR1792" t="b">
        <v>1</v>
      </c>
      <c r="AJI1792" t="s">
        <v>1066</v>
      </c>
      <c r="AJK1792" t="s">
        <v>1066</v>
      </c>
      <c r="AJM1792" t="s">
        <v>1065</v>
      </c>
      <c r="AJN1792" t="s">
        <v>13620</v>
      </c>
      <c r="AJP1792" t="b">
        <v>1</v>
      </c>
      <c r="AKA1792" t="b">
        <v>1</v>
      </c>
      <c r="AKG1792" t="b">
        <v>1</v>
      </c>
      <c r="AKK1792" t="s">
        <v>1066</v>
      </c>
      <c r="ALG1792" t="s">
        <v>1066</v>
      </c>
      <c r="ALT1792" t="s">
        <v>1066</v>
      </c>
      <c r="ALW1792" t="s">
        <v>1066</v>
      </c>
      <c r="ALZ1792" t="s">
        <v>1065</v>
      </c>
      <c r="AMA1792" t="s">
        <v>13621</v>
      </c>
      <c r="AMB1792" t="s">
        <v>1066</v>
      </c>
      <c r="AMC1792" t="s">
        <v>1066</v>
      </c>
      <c r="AME1792" t="s">
        <v>1066</v>
      </c>
      <c r="AMG1792" t="s">
        <v>1071</v>
      </c>
      <c r="AMH1792" t="s">
        <v>13622</v>
      </c>
      <c r="AMI1792" t="s">
        <v>11466</v>
      </c>
      <c r="AMK1792" t="s">
        <v>1148</v>
      </c>
      <c r="AML1792" t="s">
        <v>13623</v>
      </c>
      <c r="AMM1792" t="s">
        <v>1065</v>
      </c>
      <c r="AMN1792">
        <v>7000</v>
      </c>
      <c r="AMO1792" t="s">
        <v>1066</v>
      </c>
      <c r="AMY1792" t="s">
        <v>1066</v>
      </c>
      <c r="ANW1792" t="s">
        <v>1066</v>
      </c>
      <c r="ANZ1792" t="s">
        <v>1066</v>
      </c>
      <c r="AOC1792" t="s">
        <v>1066</v>
      </c>
      <c r="AOE1792" t="s">
        <v>1065</v>
      </c>
    </row>
    <row r="1793" spans="3:1023 1025:1071">
      <c r="C1793" t="s">
        <v>13624</v>
      </c>
      <c r="D1793" t="s">
        <v>39025</v>
      </c>
      <c r="AHT1793" t="s">
        <v>1385</v>
      </c>
      <c r="AHU1793" t="s">
        <v>13625</v>
      </c>
      <c r="AHV1793" t="b">
        <v>1</v>
      </c>
      <c r="AIC1793" t="s">
        <v>1065</v>
      </c>
      <c r="AID1793" t="s">
        <v>1065</v>
      </c>
      <c r="AIE1793">
        <v>39000</v>
      </c>
      <c r="AIF1793" t="s">
        <v>1100</v>
      </c>
      <c r="AII1793" t="s">
        <v>1101</v>
      </c>
      <c r="AIK1793" t="s">
        <v>1066</v>
      </c>
      <c r="AIM1793" t="s">
        <v>1065</v>
      </c>
      <c r="AIO1793" t="s">
        <v>1065</v>
      </c>
      <c r="AIS1793" t="b">
        <v>1</v>
      </c>
      <c r="AJI1793" t="s">
        <v>1066</v>
      </c>
      <c r="AJK1793" t="s">
        <v>1066</v>
      </c>
      <c r="AJM1793" t="s">
        <v>1066</v>
      </c>
      <c r="AKK1793" t="s">
        <v>1066</v>
      </c>
      <c r="ALG1793" t="s">
        <v>1066</v>
      </c>
      <c r="ALT1793" t="s">
        <v>1066</v>
      </c>
      <c r="ALW1793" t="s">
        <v>1066</v>
      </c>
      <c r="ALZ1793" t="s">
        <v>1066</v>
      </c>
      <c r="AMC1793" t="s">
        <v>1066</v>
      </c>
      <c r="AME1793" t="s">
        <v>1066</v>
      </c>
      <c r="AMG1793" t="s">
        <v>1071</v>
      </c>
      <c r="AMH1793" t="s">
        <v>13626</v>
      </c>
      <c r="AMI1793" t="s">
        <v>1087</v>
      </c>
      <c r="AMK1793" t="s">
        <v>1078</v>
      </c>
      <c r="AML1793" t="s">
        <v>13627</v>
      </c>
      <c r="AMM1793" t="s">
        <v>1065</v>
      </c>
      <c r="AMN1793">
        <v>7000</v>
      </c>
      <c r="AMO1793" t="s">
        <v>1066</v>
      </c>
      <c r="AMY1793" t="s">
        <v>1066</v>
      </c>
      <c r="ANW1793" t="s">
        <v>1066</v>
      </c>
      <c r="ANZ1793" t="s">
        <v>1066</v>
      </c>
      <c r="AOC1793" t="s">
        <v>1066</v>
      </c>
      <c r="AOE1793" t="s">
        <v>1065</v>
      </c>
    </row>
    <row r="1794" spans="3:1023 1025:1071">
      <c r="C1794" t="s">
        <v>13628</v>
      </c>
      <c r="D1794" t="s">
        <v>39025</v>
      </c>
      <c r="ZS1794" t="s">
        <v>1148</v>
      </c>
      <c r="ZT1794" t="s">
        <v>13629</v>
      </c>
      <c r="ZV1794" t="b">
        <v>1</v>
      </c>
      <c r="AAB1794" t="s">
        <v>1065</v>
      </c>
      <c r="AAC1794" t="s">
        <v>1065</v>
      </c>
      <c r="AAD1794">
        <v>38350</v>
      </c>
      <c r="AAE1794" t="s">
        <v>1065</v>
      </c>
      <c r="AAJ1794" t="s">
        <v>1066</v>
      </c>
      <c r="AAL1794" t="s">
        <v>1065</v>
      </c>
      <c r="AAN1794">
        <v>0</v>
      </c>
      <c r="AAO1794">
        <v>0</v>
      </c>
      <c r="AAP1794">
        <v>120</v>
      </c>
      <c r="AAQ1794">
        <v>120</v>
      </c>
      <c r="AAT1794" t="b">
        <v>1</v>
      </c>
      <c r="AAU1794" t="b">
        <v>1</v>
      </c>
      <c r="AAW1794" t="b">
        <v>1</v>
      </c>
      <c r="ABE1794" t="b">
        <v>1</v>
      </c>
      <c r="ABK1794">
        <v>0</v>
      </c>
      <c r="ABL1794">
        <v>0</v>
      </c>
      <c r="ABM1794" t="b">
        <v>1</v>
      </c>
      <c r="ABO1794" t="b">
        <v>1</v>
      </c>
      <c r="ABR1794" t="b">
        <v>1</v>
      </c>
      <c r="ABY1794" t="b">
        <v>1</v>
      </c>
      <c r="ACF1794">
        <v>3000</v>
      </c>
      <c r="ACH1794">
        <v>9000</v>
      </c>
      <c r="ACK1794">
        <v>23000</v>
      </c>
      <c r="ACR1794">
        <v>3000</v>
      </c>
      <c r="ACX1794" t="s">
        <v>1065</v>
      </c>
      <c r="ACY1794" t="s">
        <v>1065</v>
      </c>
      <c r="ADC1794" t="b">
        <v>1</v>
      </c>
      <c r="ADS1794" t="s">
        <v>1066</v>
      </c>
      <c r="ADU1794" t="s">
        <v>1066</v>
      </c>
      <c r="ADW1794" t="s">
        <v>1066</v>
      </c>
      <c r="AEU1794" t="s">
        <v>1066</v>
      </c>
      <c r="AFQ1794" t="s">
        <v>1066</v>
      </c>
      <c r="AGD1794" t="s">
        <v>1066</v>
      </c>
      <c r="AGG1794" t="s">
        <v>1066</v>
      </c>
      <c r="AGJ1794" t="s">
        <v>1066</v>
      </c>
      <c r="AGM1794" t="s">
        <v>1066</v>
      </c>
      <c r="AGO1794" t="s">
        <v>1066</v>
      </c>
      <c r="AGQ1794" t="s">
        <v>1068</v>
      </c>
      <c r="AGR1794" t="s">
        <v>1065</v>
      </c>
      <c r="AGS1794" t="s">
        <v>1066</v>
      </c>
      <c r="AGT1794" t="s">
        <v>1066</v>
      </c>
      <c r="AGU1794" t="b">
        <v>1</v>
      </c>
      <c r="AGY1794" t="s">
        <v>1069</v>
      </c>
      <c r="AGZ1794" t="s">
        <v>13630</v>
      </c>
      <c r="AHA1794" t="s">
        <v>1071</v>
      </c>
      <c r="AHB1794" t="s">
        <v>13631</v>
      </c>
      <c r="AHC1794" t="s">
        <v>1066</v>
      </c>
      <c r="AHE1794" t="s">
        <v>1066</v>
      </c>
      <c r="AHG1794" t="s">
        <v>10442</v>
      </c>
      <c r="AHL1794" t="b">
        <v>1</v>
      </c>
      <c r="AHR1794" t="s">
        <v>1317</v>
      </c>
      <c r="AHT1794" t="s">
        <v>1350</v>
      </c>
      <c r="AHU1794" t="s">
        <v>13632</v>
      </c>
      <c r="AHV1794" t="b">
        <v>1</v>
      </c>
      <c r="AIC1794" t="s">
        <v>1065</v>
      </c>
      <c r="AID1794" t="s">
        <v>1065</v>
      </c>
      <c r="AIE1794">
        <v>40000</v>
      </c>
      <c r="AIF1794" t="s">
        <v>1065</v>
      </c>
      <c r="AIK1794" t="s">
        <v>1066</v>
      </c>
      <c r="AIM1794" t="s">
        <v>1065</v>
      </c>
      <c r="AIO1794" t="s">
        <v>1065</v>
      </c>
      <c r="AIU1794" t="b">
        <v>1</v>
      </c>
      <c r="AIX1794" t="b">
        <v>1</v>
      </c>
      <c r="AJI1794" t="s">
        <v>1066</v>
      </c>
      <c r="AJK1794" t="s">
        <v>1066</v>
      </c>
      <c r="AJM1794" t="s">
        <v>1066</v>
      </c>
      <c r="AKK1794" t="s">
        <v>1066</v>
      </c>
      <c r="ALG1794" t="s">
        <v>1066</v>
      </c>
      <c r="ALT1794" t="s">
        <v>1066</v>
      </c>
      <c r="ALW1794" t="s">
        <v>1066</v>
      </c>
      <c r="ALZ1794" t="s">
        <v>1066</v>
      </c>
      <c r="AMC1794" t="s">
        <v>1066</v>
      </c>
      <c r="AME1794" t="s">
        <v>1066</v>
      </c>
      <c r="AMG1794" t="s">
        <v>1071</v>
      </c>
      <c r="AMH1794" t="s">
        <v>13633</v>
      </c>
      <c r="AMI1794" t="s">
        <v>2084</v>
      </c>
      <c r="AMK1794" t="s">
        <v>1078</v>
      </c>
      <c r="AML1794" t="s">
        <v>13634</v>
      </c>
      <c r="AMM1794" t="s">
        <v>1065</v>
      </c>
      <c r="AMN1794">
        <v>7000</v>
      </c>
      <c r="AMO1794" t="s">
        <v>1066</v>
      </c>
      <c r="AMY1794" t="s">
        <v>1066</v>
      </c>
      <c r="ANW1794" t="s">
        <v>1066</v>
      </c>
      <c r="ANZ1794" t="s">
        <v>1066</v>
      </c>
      <c r="AOC1794" t="s">
        <v>1066</v>
      </c>
      <c r="AOE1794" t="s">
        <v>1065</v>
      </c>
    </row>
    <row r="1795" spans="3:1023 1025:1071">
      <c r="C1795" t="s">
        <v>13635</v>
      </c>
      <c r="D1795" t="s">
        <v>39025</v>
      </c>
      <c r="AHT1795" t="s">
        <v>1350</v>
      </c>
      <c r="AHU1795" t="s">
        <v>13636</v>
      </c>
      <c r="AHV1795" t="b">
        <v>1</v>
      </c>
      <c r="AHW1795" t="b">
        <v>1</v>
      </c>
      <c r="AIC1795" t="s">
        <v>1065</v>
      </c>
      <c r="AID1795" t="s">
        <v>1065</v>
      </c>
      <c r="AIE1795">
        <v>40000</v>
      </c>
      <c r="AIF1795" t="s">
        <v>1100</v>
      </c>
      <c r="AII1795" t="s">
        <v>1225</v>
      </c>
      <c r="AIK1795" t="s">
        <v>1066</v>
      </c>
      <c r="AIM1795" t="s">
        <v>1065</v>
      </c>
      <c r="AIO1795" t="s">
        <v>1065</v>
      </c>
      <c r="AIS1795" t="b">
        <v>1</v>
      </c>
      <c r="AJI1795" t="s">
        <v>1066</v>
      </c>
      <c r="AJK1795" t="s">
        <v>1066</v>
      </c>
      <c r="AJM1795" t="s">
        <v>1066</v>
      </c>
      <c r="AKK1795" t="s">
        <v>1066</v>
      </c>
      <c r="ALG1795" t="s">
        <v>1066</v>
      </c>
      <c r="ALT1795" t="s">
        <v>1066</v>
      </c>
      <c r="ALW1795" t="s">
        <v>1066</v>
      </c>
      <c r="ALZ1795" t="s">
        <v>1066</v>
      </c>
      <c r="AMC1795" t="s">
        <v>1066</v>
      </c>
      <c r="AME1795" t="s">
        <v>1066</v>
      </c>
      <c r="AMG1795" t="s">
        <v>1071</v>
      </c>
      <c r="AMH1795" t="s">
        <v>13637</v>
      </c>
      <c r="AMI1795" t="s">
        <v>13638</v>
      </c>
      <c r="AMK1795" t="s">
        <v>1078</v>
      </c>
      <c r="AML1795" t="s">
        <v>13639</v>
      </c>
      <c r="AMM1795" t="s">
        <v>1065</v>
      </c>
      <c r="AMN1795">
        <v>6900</v>
      </c>
      <c r="AMO1795" t="s">
        <v>1066</v>
      </c>
      <c r="AMY1795" t="s">
        <v>1065</v>
      </c>
      <c r="AMZ1795" t="s">
        <v>13640</v>
      </c>
      <c r="ANB1795" t="b">
        <v>1</v>
      </c>
      <c r="ANN1795" t="b">
        <v>1</v>
      </c>
      <c r="ANQ1795" t="b">
        <v>1</v>
      </c>
      <c r="ANW1795" t="s">
        <v>1066</v>
      </c>
      <c r="ANZ1795" t="s">
        <v>1066</v>
      </c>
      <c r="AOC1795" t="s">
        <v>1066</v>
      </c>
      <c r="AOE1795" t="s">
        <v>1065</v>
      </c>
    </row>
    <row r="1796" spans="3:1023 1025:1071">
      <c r="C1796" t="s">
        <v>13641</v>
      </c>
      <c r="D1796" t="s">
        <v>39025</v>
      </c>
      <c r="AHT1796" t="s">
        <v>1350</v>
      </c>
      <c r="AHU1796" t="s">
        <v>13642</v>
      </c>
      <c r="AHV1796" t="b">
        <v>1</v>
      </c>
      <c r="AIC1796" t="s">
        <v>1065</v>
      </c>
      <c r="AID1796" t="s">
        <v>1065</v>
      </c>
      <c r="AIE1796">
        <v>39750</v>
      </c>
      <c r="AIF1796" t="s">
        <v>1100</v>
      </c>
      <c r="AII1796" t="s">
        <v>1101</v>
      </c>
      <c r="AIK1796" t="s">
        <v>1066</v>
      </c>
      <c r="AIM1796" t="s">
        <v>1065</v>
      </c>
      <c r="AIO1796" t="s">
        <v>1066</v>
      </c>
      <c r="AJK1796" t="s">
        <v>1066</v>
      </c>
      <c r="AJM1796" t="s">
        <v>1066</v>
      </c>
      <c r="AKK1796" t="s">
        <v>1065</v>
      </c>
      <c r="AKP1796" t="b">
        <v>1</v>
      </c>
      <c r="ALA1796" t="b">
        <v>1</v>
      </c>
      <c r="ALD1796" t="s">
        <v>1066</v>
      </c>
      <c r="ALF1796" t="s">
        <v>13643</v>
      </c>
      <c r="ALG1796" t="s">
        <v>1066</v>
      </c>
      <c r="ALT1796" t="s">
        <v>1066</v>
      </c>
      <c r="ALW1796" t="s">
        <v>1066</v>
      </c>
      <c r="ALZ1796" t="s">
        <v>1066</v>
      </c>
      <c r="AMC1796" t="s">
        <v>1066</v>
      </c>
      <c r="AME1796" t="s">
        <v>1066</v>
      </c>
      <c r="AMG1796" t="s">
        <v>1071</v>
      </c>
      <c r="AMH1796" t="s">
        <v>13644</v>
      </c>
      <c r="AMI1796" t="s">
        <v>13645</v>
      </c>
      <c r="AMK1796" t="s">
        <v>1078</v>
      </c>
      <c r="AML1796" t="s">
        <v>13646</v>
      </c>
      <c r="AMM1796" t="s">
        <v>1065</v>
      </c>
      <c r="AMN1796">
        <v>6900</v>
      </c>
      <c r="AMO1796" t="s">
        <v>1066</v>
      </c>
      <c r="AMY1796" t="s">
        <v>1066</v>
      </c>
      <c r="ANW1796" t="s">
        <v>1066</v>
      </c>
      <c r="ANZ1796" t="s">
        <v>1065</v>
      </c>
      <c r="AOA1796" t="s">
        <v>13647</v>
      </c>
      <c r="AOB1796" t="s">
        <v>1066</v>
      </c>
      <c r="AOC1796" t="s">
        <v>1066</v>
      </c>
      <c r="AOE1796" t="s">
        <v>1065</v>
      </c>
    </row>
    <row r="1797" spans="3:1023 1025:1071">
      <c r="C1797" t="s">
        <v>13648</v>
      </c>
      <c r="D1797" t="s">
        <v>39025</v>
      </c>
      <c r="AHT1797" t="s">
        <v>1350</v>
      </c>
      <c r="AHU1797" t="s">
        <v>13649</v>
      </c>
      <c r="AHV1797" t="b">
        <v>1</v>
      </c>
      <c r="AIC1797" t="s">
        <v>1065</v>
      </c>
      <c r="AID1797" t="s">
        <v>1065</v>
      </c>
      <c r="AIE1797">
        <v>40000</v>
      </c>
      <c r="AIF1797" t="s">
        <v>1065</v>
      </c>
      <c r="AIK1797" t="s">
        <v>1066</v>
      </c>
      <c r="AIM1797" t="s">
        <v>1065</v>
      </c>
      <c r="AIO1797" t="s">
        <v>1065</v>
      </c>
      <c r="AIS1797" t="b">
        <v>1</v>
      </c>
      <c r="AIW1797" t="b">
        <v>1</v>
      </c>
      <c r="AJI1797" t="s">
        <v>1066</v>
      </c>
      <c r="AJK1797" t="s">
        <v>1066</v>
      </c>
      <c r="AJM1797" t="s">
        <v>1066</v>
      </c>
      <c r="AKK1797" t="s">
        <v>1066</v>
      </c>
      <c r="ALG1797" t="s">
        <v>1066</v>
      </c>
      <c r="ALT1797" t="s">
        <v>1066</v>
      </c>
      <c r="ALW1797" t="s">
        <v>1066</v>
      </c>
      <c r="ALZ1797" t="s">
        <v>1066</v>
      </c>
      <c r="AMC1797" t="s">
        <v>1066</v>
      </c>
      <c r="AME1797" t="s">
        <v>1066</v>
      </c>
      <c r="AMG1797" t="s">
        <v>1071</v>
      </c>
      <c r="AMH1797" t="s">
        <v>13650</v>
      </c>
      <c r="AMI1797">
        <v>999</v>
      </c>
      <c r="AMK1797" t="s">
        <v>1078</v>
      </c>
      <c r="AML1797" t="s">
        <v>13651</v>
      </c>
      <c r="AMM1797" t="s">
        <v>1065</v>
      </c>
      <c r="AMN1797">
        <v>7000</v>
      </c>
      <c r="AMO1797" t="s">
        <v>1066</v>
      </c>
      <c r="AMY1797" t="s">
        <v>1066</v>
      </c>
      <c r="ANW1797" t="s">
        <v>1066</v>
      </c>
      <c r="ANZ1797" t="s">
        <v>1066</v>
      </c>
      <c r="AOC1797" t="s">
        <v>1066</v>
      </c>
      <c r="AOE1797" t="s">
        <v>1065</v>
      </c>
    </row>
    <row r="1798" spans="3:1023 1025:1071">
      <c r="C1798" t="s">
        <v>13652</v>
      </c>
      <c r="D1798" t="s">
        <v>39025</v>
      </c>
      <c r="AHT1798" t="s">
        <v>1385</v>
      </c>
      <c r="AHU1798" t="s">
        <v>13653</v>
      </c>
      <c r="AHV1798" t="b">
        <v>1</v>
      </c>
      <c r="AIC1798" t="s">
        <v>1065</v>
      </c>
      <c r="AID1798" t="s">
        <v>1065</v>
      </c>
      <c r="AIE1798">
        <v>39700</v>
      </c>
      <c r="AIF1798" t="s">
        <v>1065</v>
      </c>
      <c r="AIK1798" t="s">
        <v>1066</v>
      </c>
      <c r="AIM1798" t="s">
        <v>1065</v>
      </c>
      <c r="AIO1798" t="s">
        <v>1066</v>
      </c>
      <c r="AJK1798" t="s">
        <v>1066</v>
      </c>
      <c r="AJM1798" t="s">
        <v>1066</v>
      </c>
      <c r="AKK1798" t="s">
        <v>1066</v>
      </c>
      <c r="ALG1798" t="s">
        <v>1066</v>
      </c>
      <c r="ALT1798" t="s">
        <v>1066</v>
      </c>
      <c r="ALW1798" t="s">
        <v>1066</v>
      </c>
      <c r="ALZ1798" t="s">
        <v>1066</v>
      </c>
      <c r="AMC1798" t="s">
        <v>1066</v>
      </c>
      <c r="AME1798" t="s">
        <v>1066</v>
      </c>
      <c r="AMG1798" t="s">
        <v>1071</v>
      </c>
      <c r="AMH1798" t="s">
        <v>13654</v>
      </c>
      <c r="AMI1798" t="s">
        <v>1087</v>
      </c>
      <c r="AMK1798" t="s">
        <v>1078</v>
      </c>
      <c r="AML1798" t="s">
        <v>13655</v>
      </c>
      <c r="AMM1798" t="s">
        <v>1065</v>
      </c>
      <c r="AMN1798">
        <v>7000</v>
      </c>
      <c r="AMO1798" t="s">
        <v>1066</v>
      </c>
      <c r="AMY1798" t="s">
        <v>1066</v>
      </c>
      <c r="ANW1798" t="s">
        <v>1066</v>
      </c>
      <c r="ANZ1798" t="s">
        <v>1066</v>
      </c>
      <c r="AOC1798" t="s">
        <v>1066</v>
      </c>
      <c r="AOE1798" t="s">
        <v>1065</v>
      </c>
    </row>
    <row r="1799" spans="3:1023 1025:1071">
      <c r="C1799" t="s">
        <v>13656</v>
      </c>
      <c r="D1799" t="s">
        <v>39025</v>
      </c>
      <c r="AHT1799" t="s">
        <v>1385</v>
      </c>
      <c r="AHU1799" t="s">
        <v>13657</v>
      </c>
      <c r="AHW1799" t="b">
        <v>1</v>
      </c>
      <c r="AIC1799" t="s">
        <v>1065</v>
      </c>
      <c r="AID1799" t="s">
        <v>1065</v>
      </c>
      <c r="AIE1799">
        <v>40000</v>
      </c>
      <c r="AIF1799" t="s">
        <v>1065</v>
      </c>
      <c r="AIK1799" t="s">
        <v>1066</v>
      </c>
      <c r="AIM1799" t="s">
        <v>1065</v>
      </c>
      <c r="AIO1799" t="s">
        <v>1065</v>
      </c>
      <c r="AIW1799" t="b">
        <v>1</v>
      </c>
      <c r="AJC1799" t="b">
        <v>1</v>
      </c>
      <c r="AJI1799" t="s">
        <v>1066</v>
      </c>
      <c r="AJK1799" t="s">
        <v>1066</v>
      </c>
      <c r="AJM1799" t="s">
        <v>1066</v>
      </c>
      <c r="AKK1799" t="s">
        <v>1066</v>
      </c>
      <c r="ALG1799" t="s">
        <v>1066</v>
      </c>
      <c r="ALT1799" t="s">
        <v>1066</v>
      </c>
      <c r="ALW1799" t="s">
        <v>1066</v>
      </c>
      <c r="ALZ1799" t="s">
        <v>1066</v>
      </c>
      <c r="AMC1799" t="s">
        <v>1066</v>
      </c>
      <c r="AME1799" t="s">
        <v>1066</v>
      </c>
      <c r="AMG1799" t="s">
        <v>1071</v>
      </c>
      <c r="AMH1799" t="s">
        <v>13658</v>
      </c>
      <c r="AMI1799" t="s">
        <v>1087</v>
      </c>
      <c r="AMK1799" t="s">
        <v>1078</v>
      </c>
      <c r="AML1799" t="s">
        <v>13659</v>
      </c>
      <c r="AMM1799" t="s">
        <v>1065</v>
      </c>
      <c r="AMN1799">
        <v>7000</v>
      </c>
      <c r="AMO1799" t="s">
        <v>1066</v>
      </c>
      <c r="AMY1799" t="s">
        <v>1066</v>
      </c>
      <c r="ANW1799" t="s">
        <v>1066</v>
      </c>
      <c r="ANZ1799" t="s">
        <v>1066</v>
      </c>
      <c r="AOC1799" t="s">
        <v>1066</v>
      </c>
      <c r="AOE1799" t="s">
        <v>1065</v>
      </c>
    </row>
    <row r="1800" spans="3:1023 1025:1071">
      <c r="C1800" t="s">
        <v>13660</v>
      </c>
      <c r="D1800" t="s">
        <v>39025</v>
      </c>
      <c r="AHT1800" t="s">
        <v>1385</v>
      </c>
      <c r="AHU1800" t="s">
        <v>13661</v>
      </c>
      <c r="AHZ1800" t="b">
        <v>1</v>
      </c>
      <c r="AIC1800" t="s">
        <v>1065</v>
      </c>
      <c r="AID1800" t="s">
        <v>1065</v>
      </c>
      <c r="AIE1800">
        <v>38700</v>
      </c>
      <c r="AIF1800" t="s">
        <v>1100</v>
      </c>
      <c r="AII1800" t="s">
        <v>1240</v>
      </c>
      <c r="AIK1800" t="s">
        <v>1066</v>
      </c>
      <c r="AIM1800" t="s">
        <v>1066</v>
      </c>
      <c r="AIN1800" t="s">
        <v>13662</v>
      </c>
      <c r="AMI1800" t="s">
        <v>13663</v>
      </c>
      <c r="AMK1800" t="s">
        <v>1078</v>
      </c>
      <c r="AML1800" t="s">
        <v>13664</v>
      </c>
      <c r="AMM1800" t="s">
        <v>1065</v>
      </c>
      <c r="AMN1800">
        <v>7000</v>
      </c>
      <c r="AMO1800" t="s">
        <v>1066</v>
      </c>
      <c r="AMY1800" t="s">
        <v>1066</v>
      </c>
      <c r="ANW1800" t="s">
        <v>1066</v>
      </c>
      <c r="ANZ1800" t="s">
        <v>1066</v>
      </c>
      <c r="AOC1800" t="s">
        <v>1066</v>
      </c>
      <c r="AOE1800" t="s">
        <v>1065</v>
      </c>
    </row>
    <row r="1801" spans="3:1023 1025:1071">
      <c r="C1801" t="s">
        <v>13665</v>
      </c>
      <c r="D1801" t="s">
        <v>39025</v>
      </c>
      <c r="AHT1801" t="s">
        <v>1350</v>
      </c>
      <c r="AHU1801" t="s">
        <v>13666</v>
      </c>
      <c r="AHV1801" t="b">
        <v>1</v>
      </c>
      <c r="AIC1801" t="s">
        <v>1065</v>
      </c>
      <c r="AID1801" t="s">
        <v>1065</v>
      </c>
      <c r="AIE1801">
        <v>39973</v>
      </c>
      <c r="AIF1801" t="s">
        <v>1100</v>
      </c>
      <c r="AII1801" t="s">
        <v>1101</v>
      </c>
      <c r="AIK1801" t="s">
        <v>1066</v>
      </c>
      <c r="AIM1801" t="s">
        <v>1065</v>
      </c>
      <c r="AIO1801" t="s">
        <v>1065</v>
      </c>
      <c r="AIU1801" t="b">
        <v>1</v>
      </c>
      <c r="AJI1801" t="s">
        <v>1066</v>
      </c>
      <c r="AJK1801" t="s">
        <v>1066</v>
      </c>
      <c r="AJM1801" t="s">
        <v>1066</v>
      </c>
      <c r="AKK1801" t="s">
        <v>1066</v>
      </c>
      <c r="ALG1801" t="s">
        <v>1066</v>
      </c>
      <c r="ALT1801" t="s">
        <v>1065</v>
      </c>
      <c r="ALU1801" t="s">
        <v>13667</v>
      </c>
      <c r="ALV1801" t="s">
        <v>1065</v>
      </c>
      <c r="ALW1801" t="s">
        <v>1066</v>
      </c>
      <c r="ALZ1801" t="s">
        <v>1066</v>
      </c>
      <c r="AMC1801" t="s">
        <v>1066</v>
      </c>
      <c r="AME1801" t="s">
        <v>1066</v>
      </c>
      <c r="AMG1801" t="s">
        <v>1071</v>
      </c>
      <c r="AMH1801" t="s">
        <v>13668</v>
      </c>
      <c r="AMI1801">
        <v>999</v>
      </c>
      <c r="AMK1801" t="s">
        <v>1078</v>
      </c>
      <c r="AML1801" t="s">
        <v>13669</v>
      </c>
      <c r="AMM1801" t="s">
        <v>1065</v>
      </c>
      <c r="AMN1801">
        <v>6999</v>
      </c>
      <c r="AMO1801" t="s">
        <v>1066</v>
      </c>
      <c r="AMY1801" t="s">
        <v>1066</v>
      </c>
      <c r="ANW1801" t="s">
        <v>1066</v>
      </c>
      <c r="ANZ1801" t="s">
        <v>1066</v>
      </c>
      <c r="AOC1801" t="s">
        <v>1066</v>
      </c>
      <c r="AOE1801" t="s">
        <v>1065</v>
      </c>
    </row>
    <row r="1802" spans="3:1023 1025:1071">
      <c r="C1802" t="s">
        <v>13670</v>
      </c>
      <c r="D1802" t="s">
        <v>39025</v>
      </c>
      <c r="AHT1802" t="s">
        <v>1350</v>
      </c>
      <c r="AHU1802" t="s">
        <v>13671</v>
      </c>
      <c r="AHV1802" t="b">
        <v>1</v>
      </c>
      <c r="AIC1802" t="s">
        <v>1065</v>
      </c>
      <c r="AID1802" t="s">
        <v>1065</v>
      </c>
      <c r="AIE1802">
        <v>40000</v>
      </c>
      <c r="AIF1802" t="s">
        <v>1065</v>
      </c>
      <c r="AIK1802" t="s">
        <v>1066</v>
      </c>
      <c r="AIM1802" t="s">
        <v>1065</v>
      </c>
      <c r="AIO1802" t="s">
        <v>1066</v>
      </c>
      <c r="AJK1802" t="s">
        <v>1066</v>
      </c>
      <c r="AJM1802" t="s">
        <v>1066</v>
      </c>
      <c r="AKK1802" t="s">
        <v>1066</v>
      </c>
      <c r="ALG1802" t="s">
        <v>1066</v>
      </c>
      <c r="ALT1802" t="s">
        <v>1066</v>
      </c>
      <c r="ALW1802" t="s">
        <v>1066</v>
      </c>
      <c r="ALZ1802" t="s">
        <v>1066</v>
      </c>
      <c r="AMC1802" t="s">
        <v>1066</v>
      </c>
      <c r="AME1802" t="s">
        <v>1066</v>
      </c>
      <c r="AMG1802" t="s">
        <v>1071</v>
      </c>
      <c r="AMH1802" t="s">
        <v>13672</v>
      </c>
      <c r="AMI1802">
        <v>999</v>
      </c>
      <c r="AMK1802" t="s">
        <v>1078</v>
      </c>
      <c r="AML1802" t="s">
        <v>13673</v>
      </c>
      <c r="AMM1802" t="s">
        <v>1065</v>
      </c>
      <c r="AMN1802">
        <v>7000</v>
      </c>
      <c r="AMO1802" t="s">
        <v>1066</v>
      </c>
      <c r="AMY1802" t="s">
        <v>1066</v>
      </c>
      <c r="ANW1802" t="s">
        <v>1066</v>
      </c>
      <c r="ANZ1802" t="s">
        <v>1066</v>
      </c>
      <c r="AOC1802" t="s">
        <v>1066</v>
      </c>
      <c r="AOE1802" t="s">
        <v>1065</v>
      </c>
    </row>
    <row r="1803" spans="3:1023 1025:1071">
      <c r="C1803" t="s">
        <v>13674</v>
      </c>
      <c r="D1803" t="s">
        <v>39025</v>
      </c>
      <c r="AHT1803" t="s">
        <v>1350</v>
      </c>
      <c r="AHU1803" t="s">
        <v>13675</v>
      </c>
      <c r="AHW1803" t="b">
        <v>1</v>
      </c>
      <c r="AIC1803" t="s">
        <v>1065</v>
      </c>
      <c r="AID1803" t="s">
        <v>1065</v>
      </c>
      <c r="AIE1803">
        <v>40000</v>
      </c>
      <c r="AIF1803" t="s">
        <v>1065</v>
      </c>
      <c r="AIK1803" t="s">
        <v>1066</v>
      </c>
      <c r="AIM1803" t="s">
        <v>1065</v>
      </c>
      <c r="AIO1803" t="s">
        <v>1065</v>
      </c>
      <c r="AIS1803" t="b">
        <v>1</v>
      </c>
      <c r="AIU1803" t="b">
        <v>1</v>
      </c>
      <c r="AIW1803" t="b">
        <v>1</v>
      </c>
      <c r="AJI1803" t="s">
        <v>1066</v>
      </c>
      <c r="AJK1803" t="s">
        <v>1066</v>
      </c>
      <c r="AJM1803" t="s">
        <v>1066</v>
      </c>
      <c r="AKK1803" t="s">
        <v>1066</v>
      </c>
      <c r="ALG1803" t="s">
        <v>1066</v>
      </c>
      <c r="ALT1803" t="s">
        <v>1066</v>
      </c>
      <c r="ALW1803" t="s">
        <v>1066</v>
      </c>
      <c r="ALZ1803" t="s">
        <v>1066</v>
      </c>
      <c r="AMC1803" t="s">
        <v>1066</v>
      </c>
      <c r="AME1803" t="s">
        <v>1066</v>
      </c>
      <c r="AMG1803" t="s">
        <v>1071</v>
      </c>
      <c r="AMH1803" t="s">
        <v>13676</v>
      </c>
      <c r="AMI1803" t="s">
        <v>1353</v>
      </c>
      <c r="AMK1803" t="s">
        <v>1078</v>
      </c>
      <c r="AML1803" t="s">
        <v>13677</v>
      </c>
      <c r="AMM1803" t="s">
        <v>1065</v>
      </c>
      <c r="AMN1803">
        <v>7000</v>
      </c>
      <c r="AMO1803" t="s">
        <v>1066</v>
      </c>
      <c r="AMY1803" t="s">
        <v>1066</v>
      </c>
      <c r="ANW1803" t="s">
        <v>1066</v>
      </c>
      <c r="ANZ1803" t="s">
        <v>1066</v>
      </c>
      <c r="AOC1803" t="s">
        <v>1066</v>
      </c>
      <c r="AOE1803" t="s">
        <v>1065</v>
      </c>
    </row>
    <row r="1804" spans="3:1023 1025:1071">
      <c r="C1804" t="s">
        <v>13678</v>
      </c>
      <c r="D1804" t="s">
        <v>39025</v>
      </c>
      <c r="AHT1804" t="s">
        <v>1350</v>
      </c>
      <c r="AHU1804" t="s">
        <v>13679</v>
      </c>
      <c r="AHV1804" t="b">
        <v>1</v>
      </c>
      <c r="AIC1804" t="s">
        <v>1065</v>
      </c>
      <c r="AID1804" t="s">
        <v>1065</v>
      </c>
      <c r="AIE1804">
        <v>40000</v>
      </c>
      <c r="AIF1804" t="s">
        <v>1065</v>
      </c>
      <c r="AIK1804" t="s">
        <v>1066</v>
      </c>
      <c r="AIM1804" t="s">
        <v>1065</v>
      </c>
      <c r="AIO1804" t="s">
        <v>1065</v>
      </c>
      <c r="AIS1804" t="b">
        <v>1</v>
      </c>
      <c r="AJI1804" t="s">
        <v>1066</v>
      </c>
      <c r="AJK1804" t="s">
        <v>1066</v>
      </c>
      <c r="AJM1804" t="s">
        <v>1066</v>
      </c>
      <c r="AKK1804" t="s">
        <v>1066</v>
      </c>
      <c r="ALG1804" t="s">
        <v>1066</v>
      </c>
      <c r="ALT1804" t="s">
        <v>1066</v>
      </c>
      <c r="ALW1804" t="s">
        <v>1066</v>
      </c>
      <c r="ALZ1804" t="s">
        <v>1066</v>
      </c>
      <c r="AMC1804" t="s">
        <v>1066</v>
      </c>
      <c r="AME1804" t="s">
        <v>1066</v>
      </c>
      <c r="AMG1804" t="s">
        <v>1071</v>
      </c>
      <c r="AMH1804" t="s">
        <v>13680</v>
      </c>
      <c r="AMI1804" t="s">
        <v>13681</v>
      </c>
      <c r="AMK1804" t="s">
        <v>1078</v>
      </c>
      <c r="AML1804" t="s">
        <v>13682</v>
      </c>
      <c r="AMM1804" t="s">
        <v>1065</v>
      </c>
      <c r="AMN1804">
        <v>7000</v>
      </c>
      <c r="AMO1804" t="s">
        <v>1066</v>
      </c>
      <c r="AMY1804" t="s">
        <v>1066</v>
      </c>
      <c r="ANW1804" t="s">
        <v>1066</v>
      </c>
      <c r="ANZ1804" t="s">
        <v>1066</v>
      </c>
      <c r="AOC1804" t="s">
        <v>1066</v>
      </c>
      <c r="AOE1804" t="s">
        <v>1065</v>
      </c>
    </row>
    <row r="1805" spans="3:1023 1025:1071">
      <c r="C1805" t="s">
        <v>13683</v>
      </c>
      <c r="D1805" t="s">
        <v>39025</v>
      </c>
      <c r="ZS1805" t="s">
        <v>1350</v>
      </c>
      <c r="ZT1805" t="s">
        <v>13684</v>
      </c>
      <c r="ZU1805" t="b">
        <v>1</v>
      </c>
      <c r="AAB1805" t="s">
        <v>1065</v>
      </c>
      <c r="AAC1805" t="s">
        <v>1065</v>
      </c>
      <c r="AAD1805">
        <v>40000</v>
      </c>
      <c r="AAE1805" t="s">
        <v>1065</v>
      </c>
      <c r="AAJ1805" t="s">
        <v>1066</v>
      </c>
      <c r="AAL1805" t="s">
        <v>1065</v>
      </c>
      <c r="AAN1805">
        <v>0</v>
      </c>
      <c r="AAO1805">
        <v>0</v>
      </c>
      <c r="AAP1805">
        <v>30</v>
      </c>
      <c r="AAQ1805">
        <v>500</v>
      </c>
      <c r="AAU1805" t="b">
        <v>1</v>
      </c>
      <c r="AAW1805" t="b">
        <v>1</v>
      </c>
      <c r="AAZ1805" t="b">
        <v>1</v>
      </c>
      <c r="ABK1805">
        <v>45000</v>
      </c>
      <c r="ABL1805">
        <v>0</v>
      </c>
      <c r="ABM1805" t="b">
        <v>1</v>
      </c>
      <c r="ABQ1805" t="b">
        <v>1</v>
      </c>
      <c r="ACC1805" t="b">
        <v>1</v>
      </c>
      <c r="ACF1805">
        <v>2500</v>
      </c>
      <c r="ACJ1805">
        <v>80000</v>
      </c>
      <c r="ACV1805">
        <v>400</v>
      </c>
      <c r="ACX1805" t="s">
        <v>1065</v>
      </c>
      <c r="ACY1805" t="s">
        <v>1065</v>
      </c>
      <c r="ADC1805" t="b">
        <v>1</v>
      </c>
      <c r="ADS1805" t="s">
        <v>1066</v>
      </c>
      <c r="ADU1805" t="s">
        <v>1066</v>
      </c>
      <c r="ADW1805" t="s">
        <v>1066</v>
      </c>
      <c r="AEU1805" t="s">
        <v>1066</v>
      </c>
      <c r="AFQ1805" t="s">
        <v>1066</v>
      </c>
      <c r="AGD1805" t="s">
        <v>1066</v>
      </c>
      <c r="AGG1805" t="s">
        <v>1066</v>
      </c>
      <c r="AGJ1805" t="s">
        <v>1066</v>
      </c>
      <c r="AGM1805" t="s">
        <v>1066</v>
      </c>
      <c r="AGO1805" t="s">
        <v>1066</v>
      </c>
      <c r="AGQ1805" t="s">
        <v>1068</v>
      </c>
      <c r="AGR1805" t="s">
        <v>1066</v>
      </c>
      <c r="AGS1805" t="s">
        <v>1066</v>
      </c>
      <c r="AGT1805" t="s">
        <v>1066</v>
      </c>
      <c r="AGU1805" t="b">
        <v>1</v>
      </c>
      <c r="AGY1805" t="s">
        <v>1069</v>
      </c>
      <c r="AGZ1805" t="s">
        <v>13685</v>
      </c>
      <c r="AHA1805" t="s">
        <v>1071</v>
      </c>
      <c r="AHB1805" t="s">
        <v>13686</v>
      </c>
      <c r="AHC1805" t="s">
        <v>1066</v>
      </c>
      <c r="AHE1805" t="s">
        <v>1066</v>
      </c>
      <c r="AHG1805" t="s">
        <v>13687</v>
      </c>
      <c r="AHI1805" t="b">
        <v>1</v>
      </c>
      <c r="AHL1805" t="b">
        <v>1</v>
      </c>
      <c r="AHR1805" t="s">
        <v>13688</v>
      </c>
      <c r="AHT1805" t="s">
        <v>1385</v>
      </c>
      <c r="AHU1805" t="s">
        <v>13689</v>
      </c>
      <c r="AHV1805" t="b">
        <v>1</v>
      </c>
      <c r="AIC1805" t="s">
        <v>1065</v>
      </c>
      <c r="AID1805" t="s">
        <v>1065</v>
      </c>
      <c r="AIE1805">
        <v>38980</v>
      </c>
      <c r="AIF1805" t="s">
        <v>1065</v>
      </c>
      <c r="AIK1805" t="s">
        <v>1066</v>
      </c>
      <c r="AIM1805" t="s">
        <v>1065</v>
      </c>
      <c r="AIO1805" t="s">
        <v>1065</v>
      </c>
      <c r="AIU1805" t="b">
        <v>1</v>
      </c>
      <c r="AIW1805" t="b">
        <v>1</v>
      </c>
      <c r="AJI1805" t="s">
        <v>1066</v>
      </c>
      <c r="AJK1805" t="s">
        <v>1066</v>
      </c>
      <c r="AJM1805" t="s">
        <v>1066</v>
      </c>
      <c r="AKK1805" t="s">
        <v>1066</v>
      </c>
      <c r="ALG1805" t="s">
        <v>1066</v>
      </c>
      <c r="ALT1805" t="s">
        <v>1066</v>
      </c>
      <c r="ALW1805" t="s">
        <v>1066</v>
      </c>
      <c r="ALZ1805" t="s">
        <v>1066</v>
      </c>
      <c r="AMC1805" t="s">
        <v>1066</v>
      </c>
      <c r="AME1805" t="s">
        <v>1066</v>
      </c>
      <c r="AMG1805" t="s">
        <v>1071</v>
      </c>
      <c r="AMH1805" t="s">
        <v>13690</v>
      </c>
      <c r="AMI1805" t="s">
        <v>1087</v>
      </c>
      <c r="AMK1805" t="s">
        <v>1249</v>
      </c>
      <c r="AML1805" t="s">
        <v>13691</v>
      </c>
      <c r="AMM1805" t="s">
        <v>1065</v>
      </c>
      <c r="AMN1805">
        <v>6918</v>
      </c>
      <c r="AMO1805" t="s">
        <v>1066</v>
      </c>
      <c r="AMY1805" t="s">
        <v>1066</v>
      </c>
      <c r="ANW1805" t="s">
        <v>1066</v>
      </c>
      <c r="ANZ1805" t="s">
        <v>1066</v>
      </c>
      <c r="AOC1805" t="s">
        <v>1066</v>
      </c>
      <c r="AOE1805" t="s">
        <v>1065</v>
      </c>
    </row>
    <row r="1806" spans="3:1023 1025:1071">
      <c r="C1806" t="s">
        <v>13692</v>
      </c>
      <c r="D1806" t="s">
        <v>39025</v>
      </c>
      <c r="AHT1806" t="s">
        <v>1350</v>
      </c>
      <c r="AHU1806" t="s">
        <v>13693</v>
      </c>
      <c r="AHV1806" t="b">
        <v>1</v>
      </c>
      <c r="AIC1806" t="s">
        <v>1065</v>
      </c>
      <c r="AID1806" t="s">
        <v>1065</v>
      </c>
      <c r="AIE1806">
        <v>40000</v>
      </c>
      <c r="AIF1806" t="s">
        <v>1065</v>
      </c>
      <c r="AIK1806" t="s">
        <v>1066</v>
      </c>
      <c r="AIM1806" t="s">
        <v>1065</v>
      </c>
      <c r="AIO1806" t="s">
        <v>1065</v>
      </c>
      <c r="AIU1806" t="b">
        <v>1</v>
      </c>
      <c r="AJI1806" t="s">
        <v>1066</v>
      </c>
      <c r="AJK1806" t="s">
        <v>1066</v>
      </c>
      <c r="AJM1806" t="s">
        <v>1066</v>
      </c>
      <c r="AKK1806" t="s">
        <v>1066</v>
      </c>
      <c r="ALG1806" t="s">
        <v>1066</v>
      </c>
      <c r="ALI1806" t="b">
        <v>1</v>
      </c>
      <c r="ALK1806" t="b">
        <v>1</v>
      </c>
      <c r="ALP1806" t="s">
        <v>1066</v>
      </c>
      <c r="ALT1806" t="s">
        <v>1066</v>
      </c>
      <c r="ALW1806" t="s">
        <v>1066</v>
      </c>
      <c r="ALZ1806" t="s">
        <v>1066</v>
      </c>
      <c r="AMC1806" t="s">
        <v>1066</v>
      </c>
      <c r="AME1806" t="s">
        <v>1066</v>
      </c>
      <c r="AMG1806" t="s">
        <v>1071</v>
      </c>
      <c r="AMH1806" t="s">
        <v>13694</v>
      </c>
      <c r="AMI1806">
        <v>999</v>
      </c>
      <c r="AMK1806" t="s">
        <v>1249</v>
      </c>
      <c r="AML1806" t="s">
        <v>13695</v>
      </c>
      <c r="AMM1806" t="s">
        <v>1065</v>
      </c>
      <c r="AMN1806">
        <v>7000</v>
      </c>
      <c r="AMO1806" t="s">
        <v>1066</v>
      </c>
      <c r="AMY1806" t="s">
        <v>1066</v>
      </c>
      <c r="ANW1806" t="s">
        <v>1066</v>
      </c>
      <c r="ANZ1806" t="s">
        <v>1066</v>
      </c>
      <c r="AOC1806" t="s">
        <v>1066</v>
      </c>
      <c r="AOE1806" t="s">
        <v>1065</v>
      </c>
    </row>
    <row r="1807" spans="3:1023 1025:1071">
      <c r="C1807" t="s">
        <v>13696</v>
      </c>
      <c r="D1807" t="s">
        <v>39025</v>
      </c>
      <c r="AHT1807" t="s">
        <v>1350</v>
      </c>
      <c r="AHU1807" t="s">
        <v>13697</v>
      </c>
      <c r="AHW1807" t="b">
        <v>1</v>
      </c>
      <c r="AIC1807" t="s">
        <v>1065</v>
      </c>
      <c r="AID1807" t="s">
        <v>1065</v>
      </c>
      <c r="AIE1807">
        <v>38800</v>
      </c>
      <c r="AIF1807" t="s">
        <v>1065</v>
      </c>
      <c r="AIK1807" t="s">
        <v>1066</v>
      </c>
      <c r="AIM1807" t="s">
        <v>1065</v>
      </c>
      <c r="AIO1807" t="s">
        <v>1065</v>
      </c>
      <c r="AIS1807" t="b">
        <v>1</v>
      </c>
      <c r="AJI1807" t="s">
        <v>1066</v>
      </c>
      <c r="AJK1807" t="s">
        <v>1066</v>
      </c>
      <c r="AJM1807" t="s">
        <v>1066</v>
      </c>
      <c r="AKK1807" t="s">
        <v>1066</v>
      </c>
      <c r="ALG1807" t="s">
        <v>1066</v>
      </c>
      <c r="ALT1807" t="s">
        <v>1066</v>
      </c>
      <c r="ALW1807" t="s">
        <v>1066</v>
      </c>
      <c r="ALZ1807" t="s">
        <v>1066</v>
      </c>
      <c r="AMC1807" t="s">
        <v>1066</v>
      </c>
      <c r="AME1807" t="s">
        <v>1066</v>
      </c>
      <c r="AMG1807" t="s">
        <v>1071</v>
      </c>
      <c r="AMH1807" t="s">
        <v>13698</v>
      </c>
      <c r="AMI1807" t="s">
        <v>2084</v>
      </c>
      <c r="AMK1807" t="s">
        <v>1249</v>
      </c>
      <c r="AML1807" t="s">
        <v>13699</v>
      </c>
      <c r="AMM1807" t="s">
        <v>1065</v>
      </c>
      <c r="AMN1807">
        <v>6900</v>
      </c>
      <c r="AMO1807" t="s">
        <v>1066</v>
      </c>
      <c r="AMY1807" t="s">
        <v>1066</v>
      </c>
      <c r="ANW1807" t="s">
        <v>1066</v>
      </c>
      <c r="ANZ1807" t="s">
        <v>1066</v>
      </c>
      <c r="AOC1807" t="s">
        <v>1066</v>
      </c>
      <c r="AOE1807" t="s">
        <v>1065</v>
      </c>
    </row>
    <row r="1808" spans="3:1023 1025:1071">
      <c r="C1808" t="s">
        <v>13700</v>
      </c>
      <c r="D1808" t="s">
        <v>39025</v>
      </c>
      <c r="ZS1808" t="s">
        <v>1350</v>
      </c>
      <c r="ZT1808" t="s">
        <v>13701</v>
      </c>
      <c r="ZU1808" t="b">
        <v>1</v>
      </c>
      <c r="AAB1808" t="s">
        <v>1065</v>
      </c>
      <c r="AAC1808" t="s">
        <v>1065</v>
      </c>
      <c r="AAD1808">
        <v>40000</v>
      </c>
      <c r="AAE1808" t="s">
        <v>1100</v>
      </c>
      <c r="AAH1808" t="s">
        <v>1225</v>
      </c>
      <c r="AAJ1808" t="s">
        <v>1066</v>
      </c>
      <c r="AAL1808" t="s">
        <v>1065</v>
      </c>
      <c r="AAN1808">
        <v>0</v>
      </c>
      <c r="AAO1808">
        <v>0</v>
      </c>
      <c r="AAP1808">
        <v>30</v>
      </c>
      <c r="AAQ1808">
        <v>200</v>
      </c>
      <c r="AAR1808" t="b">
        <v>1</v>
      </c>
      <c r="AAU1808" t="b">
        <v>1</v>
      </c>
      <c r="AAX1808" t="b">
        <v>1</v>
      </c>
      <c r="ABK1808">
        <v>0</v>
      </c>
      <c r="ABL1808">
        <v>0</v>
      </c>
      <c r="ABP1808" t="b">
        <v>1</v>
      </c>
      <c r="ABR1808" t="b">
        <v>1</v>
      </c>
      <c r="ABT1808" t="b">
        <v>1</v>
      </c>
      <c r="ABU1808" t="b">
        <v>1</v>
      </c>
      <c r="ABY1808" t="b">
        <v>1</v>
      </c>
      <c r="ACI1808">
        <v>24400</v>
      </c>
      <c r="ACK1808">
        <v>11000</v>
      </c>
      <c r="ACM1808">
        <v>400</v>
      </c>
      <c r="ACN1808">
        <v>3000</v>
      </c>
      <c r="ACR1808">
        <v>1000</v>
      </c>
      <c r="ACX1808" t="s">
        <v>1065</v>
      </c>
      <c r="ACY1808" t="s">
        <v>1065</v>
      </c>
      <c r="ADB1808" t="b">
        <v>1</v>
      </c>
      <c r="ADS1808" t="s">
        <v>1066</v>
      </c>
      <c r="ADU1808" t="s">
        <v>1066</v>
      </c>
      <c r="ADW1808" t="s">
        <v>1066</v>
      </c>
      <c r="AEU1808" t="s">
        <v>1066</v>
      </c>
      <c r="AFQ1808" t="s">
        <v>1066</v>
      </c>
      <c r="AGD1808" t="s">
        <v>1066</v>
      </c>
      <c r="AGG1808" t="s">
        <v>1066</v>
      </c>
      <c r="AGJ1808" t="s">
        <v>1066</v>
      </c>
      <c r="AGM1808" t="s">
        <v>1066</v>
      </c>
      <c r="AGO1808" t="s">
        <v>1066</v>
      </c>
      <c r="AGQ1808" t="s">
        <v>1068</v>
      </c>
      <c r="AGR1808" t="s">
        <v>1065</v>
      </c>
      <c r="AGS1808" t="s">
        <v>1066</v>
      </c>
      <c r="AGT1808" t="s">
        <v>1066</v>
      </c>
      <c r="AGX1808" t="b">
        <v>1</v>
      </c>
      <c r="AGY1808" t="s">
        <v>1069</v>
      </c>
      <c r="AGZ1808" t="s">
        <v>13702</v>
      </c>
      <c r="AHA1808" t="s">
        <v>1071</v>
      </c>
      <c r="AHB1808" t="s">
        <v>13703</v>
      </c>
      <c r="AHC1808" t="s">
        <v>1066</v>
      </c>
      <c r="AHE1808" t="s">
        <v>1066</v>
      </c>
      <c r="AHG1808" t="s">
        <v>13704</v>
      </c>
      <c r="AHI1808" t="b">
        <v>1</v>
      </c>
      <c r="AHP1808" t="b">
        <v>1</v>
      </c>
      <c r="AHR1808" t="s">
        <v>1353</v>
      </c>
      <c r="AMK1808" t="s">
        <v>1249</v>
      </c>
      <c r="AML1808" t="s">
        <v>13705</v>
      </c>
      <c r="AMM1808" t="s">
        <v>1065</v>
      </c>
      <c r="AMN1808">
        <v>7000</v>
      </c>
      <c r="AMO1808" t="s">
        <v>1066</v>
      </c>
      <c r="AMY1808" t="s">
        <v>1066</v>
      </c>
      <c r="ANW1808" t="s">
        <v>1066</v>
      </c>
      <c r="ANZ1808" t="s">
        <v>1066</v>
      </c>
      <c r="AOC1808" t="s">
        <v>1066</v>
      </c>
      <c r="AOE1808" t="s">
        <v>1065</v>
      </c>
    </row>
    <row r="1809" spans="3:1023 1025:1071">
      <c r="C1809" t="s">
        <v>13706</v>
      </c>
      <c r="D1809" t="s">
        <v>39025</v>
      </c>
      <c r="AHT1809" t="s">
        <v>1385</v>
      </c>
      <c r="AHU1809" t="s">
        <v>13707</v>
      </c>
      <c r="AHV1809" t="b">
        <v>1</v>
      </c>
      <c r="AIC1809" t="s">
        <v>1065</v>
      </c>
      <c r="AID1809" t="s">
        <v>1065</v>
      </c>
      <c r="AIE1809">
        <v>38400</v>
      </c>
      <c r="AIF1809" t="s">
        <v>1065</v>
      </c>
      <c r="AIK1809" t="s">
        <v>1066</v>
      </c>
      <c r="AIM1809" t="s">
        <v>1065</v>
      </c>
      <c r="AIO1809" t="s">
        <v>1065</v>
      </c>
      <c r="AIW1809" t="b">
        <v>1</v>
      </c>
      <c r="AJI1809" t="s">
        <v>1066</v>
      </c>
      <c r="AJK1809" t="s">
        <v>1066</v>
      </c>
      <c r="AJM1809" t="s">
        <v>1066</v>
      </c>
      <c r="AKK1809" t="s">
        <v>1066</v>
      </c>
      <c r="ALG1809" t="s">
        <v>1066</v>
      </c>
      <c r="ALT1809" t="s">
        <v>1066</v>
      </c>
      <c r="ALW1809" t="s">
        <v>1066</v>
      </c>
      <c r="ALZ1809" t="s">
        <v>1066</v>
      </c>
      <c r="AMC1809" t="s">
        <v>1066</v>
      </c>
      <c r="AME1809" t="s">
        <v>1066</v>
      </c>
      <c r="AMG1809" t="s">
        <v>1071</v>
      </c>
      <c r="AMH1809" t="s">
        <v>13708</v>
      </c>
      <c r="AMI1809" t="s">
        <v>1087</v>
      </c>
      <c r="AMK1809" t="s">
        <v>1078</v>
      </c>
      <c r="AML1809" t="s">
        <v>13709</v>
      </c>
      <c r="AMM1809" t="s">
        <v>1065</v>
      </c>
      <c r="AMN1809">
        <v>7000</v>
      </c>
      <c r="AMO1809" t="s">
        <v>1066</v>
      </c>
      <c r="AMY1809" t="s">
        <v>1066</v>
      </c>
      <c r="ANW1809" t="s">
        <v>1066</v>
      </c>
      <c r="ANZ1809" t="s">
        <v>1066</v>
      </c>
      <c r="AOC1809" t="s">
        <v>1066</v>
      </c>
      <c r="AOE1809" t="s">
        <v>1065</v>
      </c>
    </row>
    <row r="1810" spans="3:1023 1025:1071">
      <c r="C1810" t="s">
        <v>13710</v>
      </c>
      <c r="D1810" t="s">
        <v>39025</v>
      </c>
      <c r="AHT1810" t="s">
        <v>1350</v>
      </c>
      <c r="AHU1810" t="s">
        <v>13711</v>
      </c>
      <c r="AHV1810" t="b">
        <v>1</v>
      </c>
      <c r="AIC1810" t="s">
        <v>1065</v>
      </c>
      <c r="AID1810" t="s">
        <v>1065</v>
      </c>
      <c r="AIE1810">
        <v>39725</v>
      </c>
      <c r="AIF1810" t="s">
        <v>1065</v>
      </c>
      <c r="AIK1810" t="s">
        <v>1066</v>
      </c>
      <c r="AIM1810" t="s">
        <v>1065</v>
      </c>
      <c r="AIO1810" t="s">
        <v>1066</v>
      </c>
      <c r="AJK1810" t="s">
        <v>1066</v>
      </c>
      <c r="AJM1810" t="s">
        <v>1066</v>
      </c>
      <c r="AKK1810" t="s">
        <v>1066</v>
      </c>
      <c r="ALG1810" t="s">
        <v>1066</v>
      </c>
      <c r="ALT1810" t="s">
        <v>1066</v>
      </c>
      <c r="ALW1810" t="s">
        <v>1066</v>
      </c>
      <c r="ALZ1810" t="s">
        <v>1066</v>
      </c>
      <c r="AMC1810" t="s">
        <v>1066</v>
      </c>
      <c r="AME1810" t="s">
        <v>1066</v>
      </c>
      <c r="AMG1810" t="s">
        <v>1071</v>
      </c>
      <c r="AMH1810" t="s">
        <v>11417</v>
      </c>
      <c r="AMI1810" t="s">
        <v>1353</v>
      </c>
      <c r="AMK1810" t="s">
        <v>1078</v>
      </c>
      <c r="AML1810" t="s">
        <v>13712</v>
      </c>
      <c r="AMM1810" t="s">
        <v>1065</v>
      </c>
      <c r="AMN1810">
        <v>7000</v>
      </c>
      <c r="AMO1810" t="s">
        <v>1066</v>
      </c>
      <c r="AMY1810" t="s">
        <v>1066</v>
      </c>
      <c r="ANW1810" t="s">
        <v>1066</v>
      </c>
      <c r="ANZ1810" t="s">
        <v>1066</v>
      </c>
      <c r="AOC1810" t="s">
        <v>1066</v>
      </c>
      <c r="AOE1810" t="s">
        <v>1065</v>
      </c>
    </row>
    <row r="1811" spans="3:1023 1025:1071">
      <c r="C1811" t="s">
        <v>13713</v>
      </c>
      <c r="D1811" t="s">
        <v>39025</v>
      </c>
      <c r="ZS1811" t="s">
        <v>1350</v>
      </c>
      <c r="ZT1811" t="s">
        <v>13714</v>
      </c>
      <c r="ZU1811" t="b">
        <v>1</v>
      </c>
      <c r="AAB1811" t="s">
        <v>1065</v>
      </c>
      <c r="AAC1811" t="s">
        <v>1065</v>
      </c>
      <c r="AAD1811">
        <v>40000</v>
      </c>
      <c r="AAE1811" t="s">
        <v>1065</v>
      </c>
      <c r="AAJ1811" t="s">
        <v>1066</v>
      </c>
      <c r="AAL1811" t="s">
        <v>1065</v>
      </c>
      <c r="AAN1811">
        <v>90</v>
      </c>
      <c r="AAO1811">
        <v>50</v>
      </c>
      <c r="AAP1811">
        <v>5</v>
      </c>
      <c r="AAQ1811">
        <v>0</v>
      </c>
      <c r="AAU1811" t="b">
        <v>1</v>
      </c>
      <c r="ABK1811">
        <v>0</v>
      </c>
      <c r="ABL1811">
        <v>0</v>
      </c>
      <c r="ABP1811" t="b">
        <v>1</v>
      </c>
      <c r="ABU1811" t="b">
        <v>1</v>
      </c>
      <c r="ACI1811">
        <v>36450</v>
      </c>
      <c r="ACN1811">
        <v>3000</v>
      </c>
      <c r="ACX1811" t="s">
        <v>1065</v>
      </c>
      <c r="ACY1811" t="s">
        <v>1065</v>
      </c>
      <c r="ADC1811" t="b">
        <v>1</v>
      </c>
      <c r="ADE1811" t="b">
        <v>1</v>
      </c>
      <c r="ADS1811" t="s">
        <v>1066</v>
      </c>
      <c r="ADU1811" t="s">
        <v>1066</v>
      </c>
      <c r="ADW1811" t="s">
        <v>1066</v>
      </c>
      <c r="AEU1811" t="s">
        <v>1066</v>
      </c>
      <c r="AFQ1811" t="s">
        <v>1066</v>
      </c>
      <c r="AGD1811" t="s">
        <v>1066</v>
      </c>
      <c r="AGG1811" t="s">
        <v>1066</v>
      </c>
      <c r="AGJ1811" t="s">
        <v>1066</v>
      </c>
      <c r="AGM1811" t="s">
        <v>1066</v>
      </c>
      <c r="AGO1811" t="s">
        <v>1066</v>
      </c>
      <c r="AGQ1811" t="s">
        <v>1068</v>
      </c>
      <c r="AGR1811" t="s">
        <v>1065</v>
      </c>
      <c r="AGS1811" t="s">
        <v>1066</v>
      </c>
      <c r="AGT1811" t="s">
        <v>1066</v>
      </c>
      <c r="AGU1811" t="b">
        <v>1</v>
      </c>
      <c r="AGY1811" t="s">
        <v>1069</v>
      </c>
      <c r="AGZ1811" t="s">
        <v>13715</v>
      </c>
      <c r="AHA1811" t="s">
        <v>1071</v>
      </c>
      <c r="AHB1811" t="s">
        <v>13716</v>
      </c>
      <c r="AHC1811" t="s">
        <v>1066</v>
      </c>
      <c r="AHE1811" t="s">
        <v>1066</v>
      </c>
      <c r="AHG1811" t="s">
        <v>13717</v>
      </c>
      <c r="AHI1811" t="b">
        <v>1</v>
      </c>
      <c r="AHR1811" t="s">
        <v>11538</v>
      </c>
      <c r="AMK1811" t="s">
        <v>1249</v>
      </c>
      <c r="AML1811" t="s">
        <v>13718</v>
      </c>
      <c r="AMM1811" t="s">
        <v>1065</v>
      </c>
      <c r="AMN1811">
        <v>7000</v>
      </c>
      <c r="AMO1811" t="s">
        <v>1066</v>
      </c>
      <c r="AMY1811" t="s">
        <v>1066</v>
      </c>
      <c r="ANW1811" t="s">
        <v>1066</v>
      </c>
      <c r="ANZ1811" t="s">
        <v>1066</v>
      </c>
      <c r="AOC1811" t="s">
        <v>1066</v>
      </c>
      <c r="AOE1811" t="s">
        <v>1065</v>
      </c>
    </row>
    <row r="1812" spans="3:1023 1025:1071">
      <c r="C1812" t="s">
        <v>13719</v>
      </c>
      <c r="D1812" t="s">
        <v>39025</v>
      </c>
      <c r="ZS1812" t="s">
        <v>1350</v>
      </c>
      <c r="ZT1812" t="s">
        <v>13720</v>
      </c>
      <c r="ZU1812" t="b">
        <v>1</v>
      </c>
      <c r="AAB1812" t="s">
        <v>1065</v>
      </c>
      <c r="AAC1812" t="s">
        <v>1065</v>
      </c>
      <c r="AAD1812">
        <v>40000</v>
      </c>
      <c r="AAE1812" t="s">
        <v>1065</v>
      </c>
      <c r="AAJ1812" t="s">
        <v>1066</v>
      </c>
      <c r="AAL1812" t="s">
        <v>1065</v>
      </c>
      <c r="AAN1812">
        <v>0</v>
      </c>
      <c r="AAO1812">
        <v>0</v>
      </c>
      <c r="AAP1812">
        <v>30</v>
      </c>
      <c r="AAQ1812">
        <v>100</v>
      </c>
      <c r="AAT1812" t="b">
        <v>1</v>
      </c>
      <c r="AAU1812" t="b">
        <v>1</v>
      </c>
      <c r="AAV1812" t="b">
        <v>1</v>
      </c>
      <c r="AAW1812" t="b">
        <v>1</v>
      </c>
      <c r="AAZ1812" t="b">
        <v>1</v>
      </c>
      <c r="ABK1812">
        <v>0</v>
      </c>
      <c r="ABL1812">
        <v>0</v>
      </c>
      <c r="ABM1812" t="b">
        <v>1</v>
      </c>
      <c r="ABP1812" t="b">
        <v>1</v>
      </c>
      <c r="ACA1812" t="b">
        <v>1</v>
      </c>
      <c r="ACF1812">
        <v>5600</v>
      </c>
      <c r="ACI1812">
        <v>31400</v>
      </c>
      <c r="ACT1812">
        <v>3000</v>
      </c>
      <c r="ACX1812" t="s">
        <v>1065</v>
      </c>
      <c r="ACY1812" t="s">
        <v>1065</v>
      </c>
      <c r="ADE1812" t="b">
        <v>1</v>
      </c>
      <c r="ADS1812" t="s">
        <v>1066</v>
      </c>
      <c r="ADU1812" t="s">
        <v>1066</v>
      </c>
      <c r="ADW1812" t="s">
        <v>1066</v>
      </c>
      <c r="AEU1812" t="s">
        <v>1066</v>
      </c>
      <c r="AFQ1812" t="s">
        <v>1066</v>
      </c>
      <c r="AGD1812" t="s">
        <v>1066</v>
      </c>
      <c r="AGG1812" t="s">
        <v>1066</v>
      </c>
      <c r="AGJ1812" t="s">
        <v>1066</v>
      </c>
      <c r="AGM1812" t="s">
        <v>1066</v>
      </c>
      <c r="AGO1812" t="s">
        <v>1066</v>
      </c>
      <c r="AGQ1812" t="s">
        <v>1068</v>
      </c>
      <c r="AGR1812" t="s">
        <v>1065</v>
      </c>
      <c r="AGS1812" t="s">
        <v>1066</v>
      </c>
      <c r="AGT1812" t="s">
        <v>1066</v>
      </c>
      <c r="AGU1812" t="b">
        <v>1</v>
      </c>
      <c r="AGY1812" t="s">
        <v>1069</v>
      </c>
      <c r="AGZ1812" t="s">
        <v>13721</v>
      </c>
      <c r="AHA1812" t="s">
        <v>1071</v>
      </c>
      <c r="AHB1812" t="s">
        <v>13722</v>
      </c>
      <c r="AHC1812" t="s">
        <v>1066</v>
      </c>
      <c r="AHE1812" t="s">
        <v>1066</v>
      </c>
      <c r="AHG1812" t="s">
        <v>1353</v>
      </c>
      <c r="AHH1812" t="b">
        <v>1</v>
      </c>
      <c r="AHR1812">
        <v>999</v>
      </c>
    </row>
    <row r="1813" spans="3:1023 1025:1071">
      <c r="C1813" t="s">
        <v>13723</v>
      </c>
      <c r="D1813" t="s">
        <v>39025</v>
      </c>
      <c r="ZS1813" t="s">
        <v>1151</v>
      </c>
      <c r="ZT1813" t="s">
        <v>13724</v>
      </c>
      <c r="ZU1813" t="b">
        <v>1</v>
      </c>
      <c r="AAB1813" t="s">
        <v>1065</v>
      </c>
      <c r="AAC1813" t="s">
        <v>1065</v>
      </c>
      <c r="AAD1813">
        <v>39750</v>
      </c>
      <c r="AAE1813" t="s">
        <v>1065</v>
      </c>
      <c r="AAJ1813" t="s">
        <v>1066</v>
      </c>
      <c r="AAL1813" t="s">
        <v>1065</v>
      </c>
      <c r="AAN1813">
        <v>30</v>
      </c>
      <c r="AAO1813">
        <v>480</v>
      </c>
      <c r="AAP1813">
        <v>20</v>
      </c>
      <c r="AAQ1813">
        <v>50</v>
      </c>
      <c r="AAU1813" t="b">
        <v>1</v>
      </c>
      <c r="AAW1813" t="b">
        <v>1</v>
      </c>
      <c r="AAY1813" t="b">
        <v>1</v>
      </c>
      <c r="ABK1813">
        <v>0</v>
      </c>
      <c r="ABL1813">
        <v>0</v>
      </c>
      <c r="ABM1813" t="b">
        <v>1</v>
      </c>
      <c r="ABO1813" t="b">
        <v>1</v>
      </c>
      <c r="ABR1813" t="b">
        <v>1</v>
      </c>
      <c r="ABU1813" t="b">
        <v>1</v>
      </c>
      <c r="ACF1813">
        <v>3800</v>
      </c>
      <c r="ACH1813">
        <v>12000</v>
      </c>
      <c r="ACK1813">
        <v>17000</v>
      </c>
      <c r="ACN1813">
        <v>2500</v>
      </c>
      <c r="ACX1813" t="s">
        <v>1170</v>
      </c>
      <c r="ACY1813" t="s">
        <v>1065</v>
      </c>
      <c r="ADC1813" t="b">
        <v>1</v>
      </c>
      <c r="ADS1813" t="s">
        <v>1066</v>
      </c>
      <c r="ADU1813" t="s">
        <v>1066</v>
      </c>
      <c r="ADW1813" t="s">
        <v>1066</v>
      </c>
      <c r="AEU1813" t="s">
        <v>1066</v>
      </c>
      <c r="AFQ1813" t="s">
        <v>1066</v>
      </c>
      <c r="AGD1813" t="s">
        <v>1066</v>
      </c>
      <c r="AGG1813" t="s">
        <v>1066</v>
      </c>
      <c r="AGJ1813" t="s">
        <v>1065</v>
      </c>
      <c r="AGK1813" t="s">
        <v>13725</v>
      </c>
      <c r="AGL1813" t="s">
        <v>1066</v>
      </c>
      <c r="AGM1813" t="s">
        <v>1066</v>
      </c>
      <c r="AGO1813" t="s">
        <v>1066</v>
      </c>
      <c r="AGQ1813" t="s">
        <v>1068</v>
      </c>
      <c r="AGR1813" t="s">
        <v>1065</v>
      </c>
      <c r="AGS1813" t="s">
        <v>1066</v>
      </c>
      <c r="AGT1813" t="s">
        <v>1066</v>
      </c>
      <c r="AGU1813" t="b">
        <v>1</v>
      </c>
      <c r="AGY1813" t="s">
        <v>1069</v>
      </c>
      <c r="AGZ1813" t="s">
        <v>13726</v>
      </c>
      <c r="AHA1813" t="s">
        <v>1071</v>
      </c>
      <c r="AHB1813" t="s">
        <v>13727</v>
      </c>
      <c r="AHC1813" t="s">
        <v>1066</v>
      </c>
      <c r="AHE1813" t="s">
        <v>1066</v>
      </c>
      <c r="AHG1813" t="s">
        <v>13728</v>
      </c>
      <c r="AHI1813" t="b">
        <v>1</v>
      </c>
      <c r="AHR1813" t="s">
        <v>1157</v>
      </c>
      <c r="AHT1813" t="s">
        <v>1350</v>
      </c>
      <c r="AHU1813" t="s">
        <v>13729</v>
      </c>
      <c r="AHV1813" t="b">
        <v>1</v>
      </c>
      <c r="AIC1813" t="s">
        <v>1065</v>
      </c>
      <c r="AID1813" t="s">
        <v>1065</v>
      </c>
      <c r="AIE1813">
        <v>38900</v>
      </c>
      <c r="AIF1813" t="s">
        <v>1065</v>
      </c>
      <c r="AIK1813" t="s">
        <v>1066</v>
      </c>
      <c r="AIM1813" t="s">
        <v>1065</v>
      </c>
      <c r="AIO1813" t="s">
        <v>1065</v>
      </c>
      <c r="AIS1813" t="b">
        <v>1</v>
      </c>
      <c r="AJI1813" t="s">
        <v>1066</v>
      </c>
      <c r="AJK1813" t="s">
        <v>1066</v>
      </c>
      <c r="AJM1813" t="s">
        <v>1066</v>
      </c>
      <c r="AKK1813" t="s">
        <v>1066</v>
      </c>
      <c r="ALG1813" t="s">
        <v>1066</v>
      </c>
      <c r="ALT1813" t="s">
        <v>1066</v>
      </c>
      <c r="ALW1813" t="s">
        <v>1066</v>
      </c>
      <c r="ALZ1813" t="s">
        <v>1066</v>
      </c>
      <c r="AMC1813" t="s">
        <v>1066</v>
      </c>
      <c r="AME1813" t="s">
        <v>1066</v>
      </c>
      <c r="AMG1813" t="s">
        <v>1071</v>
      </c>
      <c r="AMH1813" t="s">
        <v>13730</v>
      </c>
      <c r="AMI1813">
        <v>999</v>
      </c>
      <c r="AMK1813" t="s">
        <v>1103</v>
      </c>
      <c r="AML1813" t="s">
        <v>13731</v>
      </c>
      <c r="AMM1813" t="s">
        <v>1065</v>
      </c>
      <c r="AMN1813">
        <v>7000</v>
      </c>
      <c r="AMO1813" t="s">
        <v>1066</v>
      </c>
      <c r="AMY1813" t="s">
        <v>1066</v>
      </c>
      <c r="ANW1813" t="s">
        <v>1066</v>
      </c>
      <c r="ANZ1813" t="s">
        <v>1066</v>
      </c>
      <c r="AOC1813" t="s">
        <v>1066</v>
      </c>
      <c r="AOE1813" t="s">
        <v>1065</v>
      </c>
    </row>
    <row r="1814" spans="3:1023 1025:1071">
      <c r="C1814" t="s">
        <v>13732</v>
      </c>
      <c r="D1814" t="s">
        <v>39025</v>
      </c>
      <c r="AHT1814" t="s">
        <v>1350</v>
      </c>
      <c r="AHU1814" t="s">
        <v>13733</v>
      </c>
      <c r="AHW1814" t="b">
        <v>1</v>
      </c>
      <c r="AIC1814" t="s">
        <v>1065</v>
      </c>
      <c r="AID1814" t="s">
        <v>1065</v>
      </c>
      <c r="AIE1814">
        <v>40000</v>
      </c>
      <c r="AIF1814" t="s">
        <v>1065</v>
      </c>
      <c r="AIK1814" t="s">
        <v>1066</v>
      </c>
      <c r="AIM1814" t="s">
        <v>1065</v>
      </c>
      <c r="AIO1814" t="s">
        <v>1065</v>
      </c>
      <c r="AIS1814" t="b">
        <v>1</v>
      </c>
      <c r="AIU1814" t="b">
        <v>1</v>
      </c>
      <c r="AJI1814" t="s">
        <v>1066</v>
      </c>
      <c r="AJK1814" t="s">
        <v>1066</v>
      </c>
      <c r="AJM1814" t="s">
        <v>1066</v>
      </c>
      <c r="AKK1814" t="s">
        <v>1066</v>
      </c>
      <c r="ALG1814" t="s">
        <v>1066</v>
      </c>
      <c r="ALT1814" t="s">
        <v>1066</v>
      </c>
      <c r="ALW1814" t="s">
        <v>1066</v>
      </c>
      <c r="ALZ1814" t="s">
        <v>1066</v>
      </c>
      <c r="AMC1814" t="s">
        <v>1066</v>
      </c>
      <c r="AME1814" t="s">
        <v>1066</v>
      </c>
      <c r="AMG1814" t="s">
        <v>1071</v>
      </c>
      <c r="AMH1814" t="s">
        <v>13734</v>
      </c>
      <c r="AMI1814" t="s">
        <v>1353</v>
      </c>
      <c r="AMK1814" t="s">
        <v>1103</v>
      </c>
      <c r="AML1814" t="s">
        <v>13735</v>
      </c>
      <c r="AMM1814" t="s">
        <v>1065</v>
      </c>
      <c r="AMN1814">
        <v>6900</v>
      </c>
      <c r="AMO1814" t="s">
        <v>1066</v>
      </c>
      <c r="AMY1814" t="s">
        <v>1066</v>
      </c>
      <c r="ANW1814" t="s">
        <v>1066</v>
      </c>
      <c r="ANZ1814" t="s">
        <v>1066</v>
      </c>
      <c r="AOC1814" t="s">
        <v>1066</v>
      </c>
      <c r="AOE1814" t="s">
        <v>1065</v>
      </c>
    </row>
    <row r="1815" spans="3:1023 1025:1071">
      <c r="C1815" t="s">
        <v>13736</v>
      </c>
      <c r="D1815" t="s">
        <v>39025</v>
      </c>
      <c r="AHT1815" t="s">
        <v>1350</v>
      </c>
      <c r="AHU1815" t="s">
        <v>13737</v>
      </c>
      <c r="AHV1815" t="b">
        <v>1</v>
      </c>
      <c r="AIC1815" t="s">
        <v>1065</v>
      </c>
      <c r="AID1815" t="s">
        <v>1065</v>
      </c>
      <c r="AIE1815">
        <v>40000</v>
      </c>
      <c r="AIF1815" t="s">
        <v>1065</v>
      </c>
      <c r="AIK1815" t="s">
        <v>1066</v>
      </c>
      <c r="AIM1815" t="s">
        <v>1065</v>
      </c>
      <c r="AIO1815" t="s">
        <v>1065</v>
      </c>
      <c r="AIT1815" t="b">
        <v>1</v>
      </c>
      <c r="AJI1815" t="s">
        <v>1066</v>
      </c>
      <c r="AJK1815" t="s">
        <v>1066</v>
      </c>
      <c r="AJM1815" t="s">
        <v>1066</v>
      </c>
      <c r="AKK1815" t="s">
        <v>1066</v>
      </c>
      <c r="ALG1815" t="s">
        <v>1066</v>
      </c>
      <c r="ALT1815" t="s">
        <v>1066</v>
      </c>
      <c r="ALW1815" t="s">
        <v>1066</v>
      </c>
      <c r="ALZ1815" t="s">
        <v>1066</v>
      </c>
      <c r="AMC1815" t="s">
        <v>1066</v>
      </c>
      <c r="AME1815" t="s">
        <v>1066</v>
      </c>
      <c r="AMG1815" t="s">
        <v>1071</v>
      </c>
      <c r="AMH1815" t="s">
        <v>13738</v>
      </c>
      <c r="AMI1815" t="s">
        <v>13739</v>
      </c>
      <c r="AMK1815" t="s">
        <v>1103</v>
      </c>
      <c r="AML1815" t="s">
        <v>13740</v>
      </c>
      <c r="AMM1815" t="s">
        <v>1065</v>
      </c>
      <c r="AMN1815">
        <v>6900</v>
      </c>
      <c r="AMO1815" t="s">
        <v>1066</v>
      </c>
      <c r="AMY1815" t="s">
        <v>1066</v>
      </c>
      <c r="ANW1815" t="s">
        <v>1066</v>
      </c>
      <c r="ANZ1815" t="s">
        <v>1066</v>
      </c>
      <c r="AOC1815" t="s">
        <v>1066</v>
      </c>
      <c r="AOE1815" t="s">
        <v>1065</v>
      </c>
    </row>
    <row r="1816" spans="3:1023 1025:1071">
      <c r="C1816" t="s">
        <v>13741</v>
      </c>
      <c r="D1816" t="s">
        <v>39025</v>
      </c>
      <c r="AHT1816" t="s">
        <v>1350</v>
      </c>
      <c r="AHU1816" t="s">
        <v>13742</v>
      </c>
      <c r="AHV1816" t="b">
        <v>1</v>
      </c>
      <c r="AIC1816" t="s">
        <v>1065</v>
      </c>
      <c r="AID1816" t="s">
        <v>1065</v>
      </c>
      <c r="AIE1816">
        <v>39900</v>
      </c>
      <c r="AIF1816" t="s">
        <v>1065</v>
      </c>
      <c r="AIK1816" t="s">
        <v>1066</v>
      </c>
      <c r="AIM1816" t="s">
        <v>1065</v>
      </c>
      <c r="AIO1816" t="s">
        <v>1065</v>
      </c>
      <c r="AIS1816" t="b">
        <v>1</v>
      </c>
      <c r="AJI1816" t="s">
        <v>1066</v>
      </c>
      <c r="AJK1816" t="s">
        <v>1066</v>
      </c>
      <c r="AJM1816" t="s">
        <v>1065</v>
      </c>
      <c r="AJN1816" t="s">
        <v>13743</v>
      </c>
      <c r="AJP1816" t="b">
        <v>1</v>
      </c>
      <c r="AKA1816" t="b">
        <v>1</v>
      </c>
      <c r="AKE1816" t="b">
        <v>1</v>
      </c>
      <c r="AKK1816" t="s">
        <v>1066</v>
      </c>
      <c r="ALG1816" t="s">
        <v>1065</v>
      </c>
      <c r="ALI1816" t="b">
        <v>1</v>
      </c>
      <c r="ALP1816" t="s">
        <v>1065</v>
      </c>
      <c r="ALQ1816" t="s">
        <v>1066</v>
      </c>
      <c r="ALS1816" t="s">
        <v>13744</v>
      </c>
      <c r="ALT1816" t="s">
        <v>1066</v>
      </c>
      <c r="ALW1816" t="s">
        <v>1066</v>
      </c>
      <c r="ALZ1816" t="s">
        <v>1066</v>
      </c>
      <c r="AMC1816" t="s">
        <v>1066</v>
      </c>
      <c r="AME1816" t="s">
        <v>1066</v>
      </c>
      <c r="AMG1816" t="s">
        <v>1071</v>
      </c>
      <c r="AMH1816" t="s">
        <v>13745</v>
      </c>
      <c r="AMI1816">
        <v>999</v>
      </c>
      <c r="AMK1816" t="s">
        <v>1103</v>
      </c>
      <c r="AML1816" t="s">
        <v>13746</v>
      </c>
      <c r="AMM1816" t="s">
        <v>1065</v>
      </c>
      <c r="AMN1816">
        <v>7000</v>
      </c>
      <c r="AMO1816" t="s">
        <v>1066</v>
      </c>
      <c r="AMY1816" t="s">
        <v>1066</v>
      </c>
      <c r="ANW1816" t="s">
        <v>1066</v>
      </c>
      <c r="ANZ1816" t="s">
        <v>1066</v>
      </c>
      <c r="AOC1816" t="s">
        <v>1066</v>
      </c>
      <c r="AOE1816" t="s">
        <v>1065</v>
      </c>
    </row>
    <row r="1817" spans="3:1023 1025:1071">
      <c r="C1817" t="s">
        <v>13747</v>
      </c>
      <c r="D1817" t="s">
        <v>39025</v>
      </c>
      <c r="AHT1817" t="s">
        <v>1350</v>
      </c>
      <c r="AHU1817" t="s">
        <v>13748</v>
      </c>
      <c r="AHV1817" t="b">
        <v>1</v>
      </c>
      <c r="AIC1817" t="s">
        <v>1065</v>
      </c>
      <c r="AID1817" t="s">
        <v>1065</v>
      </c>
      <c r="AIE1817">
        <v>40000</v>
      </c>
      <c r="AIF1817" t="s">
        <v>1065</v>
      </c>
      <c r="AIK1817" t="s">
        <v>1066</v>
      </c>
      <c r="AIM1817" t="s">
        <v>1065</v>
      </c>
      <c r="AIO1817" t="s">
        <v>1066</v>
      </c>
      <c r="AJK1817" t="s">
        <v>1066</v>
      </c>
      <c r="AJM1817" t="s">
        <v>1066</v>
      </c>
      <c r="AKK1817" t="s">
        <v>1066</v>
      </c>
      <c r="ALG1817" t="s">
        <v>1066</v>
      </c>
      <c r="ALT1817" t="s">
        <v>1066</v>
      </c>
      <c r="ALW1817" t="s">
        <v>1066</v>
      </c>
      <c r="ALZ1817" t="s">
        <v>1066</v>
      </c>
      <c r="AMC1817" t="s">
        <v>1066</v>
      </c>
      <c r="AME1817" t="s">
        <v>1066</v>
      </c>
      <c r="AMG1817" t="s">
        <v>1071</v>
      </c>
      <c r="AMH1817" t="s">
        <v>13749</v>
      </c>
      <c r="AMI1817" t="s">
        <v>13750</v>
      </c>
      <c r="AMK1817" t="s">
        <v>1103</v>
      </c>
      <c r="AML1817" t="s">
        <v>13751</v>
      </c>
      <c r="AMM1817" t="s">
        <v>1065</v>
      </c>
      <c r="AMN1817">
        <v>7000</v>
      </c>
      <c r="AMO1817" t="s">
        <v>1066</v>
      </c>
      <c r="AMY1817" t="s">
        <v>1066</v>
      </c>
      <c r="ANW1817" t="s">
        <v>1066</v>
      </c>
      <c r="ANZ1817" t="s">
        <v>1066</v>
      </c>
      <c r="AOC1817" t="s">
        <v>1066</v>
      </c>
      <c r="AOE1817" t="s">
        <v>1065</v>
      </c>
    </row>
    <row r="1818" spans="3:1023 1025:1071">
      <c r="C1818" t="s">
        <v>13752</v>
      </c>
      <c r="D1818" t="s">
        <v>39025</v>
      </c>
      <c r="ZS1818" t="s">
        <v>1350</v>
      </c>
      <c r="ZT1818" t="s">
        <v>13753</v>
      </c>
      <c r="ZU1818" t="b">
        <v>1</v>
      </c>
      <c r="AAB1818" t="s">
        <v>1065</v>
      </c>
      <c r="AAC1818" t="s">
        <v>1065</v>
      </c>
      <c r="AAD1818">
        <v>40000</v>
      </c>
      <c r="AAE1818" t="s">
        <v>1100</v>
      </c>
      <c r="AAH1818" t="s">
        <v>1101</v>
      </c>
      <c r="AAJ1818" t="s">
        <v>1066</v>
      </c>
      <c r="AAL1818" t="s">
        <v>1065</v>
      </c>
      <c r="AAN1818">
        <v>20</v>
      </c>
      <c r="AAO1818">
        <v>1000</v>
      </c>
      <c r="AAP1818">
        <v>0</v>
      </c>
      <c r="AAQ1818">
        <v>0</v>
      </c>
      <c r="AAU1818" t="b">
        <v>1</v>
      </c>
      <c r="ABK1818">
        <v>0</v>
      </c>
      <c r="ABL1818">
        <v>0</v>
      </c>
      <c r="ABM1818" t="b">
        <v>1</v>
      </c>
      <c r="ABN1818" t="b">
        <v>1</v>
      </c>
      <c r="ABO1818" t="b">
        <v>1</v>
      </c>
      <c r="ABP1818" t="b">
        <v>1</v>
      </c>
      <c r="ACF1818">
        <v>5000</v>
      </c>
      <c r="ACG1818">
        <v>800</v>
      </c>
      <c r="ACH1818">
        <v>7000</v>
      </c>
      <c r="ACI1818">
        <v>26600</v>
      </c>
      <c r="ACX1818" t="s">
        <v>1065</v>
      </c>
      <c r="ACY1818" t="s">
        <v>1065</v>
      </c>
      <c r="ADE1818" t="b">
        <v>1</v>
      </c>
      <c r="ADS1818" t="s">
        <v>1066</v>
      </c>
      <c r="ADU1818" t="s">
        <v>1066</v>
      </c>
      <c r="ADW1818" t="s">
        <v>1066</v>
      </c>
      <c r="AEU1818" t="s">
        <v>1066</v>
      </c>
      <c r="AFQ1818" t="s">
        <v>1066</v>
      </c>
      <c r="AGD1818" t="s">
        <v>1066</v>
      </c>
      <c r="AGG1818" t="s">
        <v>1066</v>
      </c>
      <c r="AGJ1818" t="s">
        <v>1066</v>
      </c>
      <c r="AGM1818" t="s">
        <v>1066</v>
      </c>
      <c r="AGO1818" t="s">
        <v>1066</v>
      </c>
      <c r="AGQ1818" t="s">
        <v>1068</v>
      </c>
      <c r="AGR1818" t="s">
        <v>1065</v>
      </c>
      <c r="AGS1818" t="s">
        <v>1066</v>
      </c>
      <c r="AGT1818" t="s">
        <v>1066</v>
      </c>
      <c r="AGU1818" t="b">
        <v>1</v>
      </c>
      <c r="AGY1818" t="s">
        <v>1134</v>
      </c>
      <c r="AGZ1818" t="s">
        <v>13754</v>
      </c>
      <c r="AHA1818" t="s">
        <v>1071</v>
      </c>
      <c r="AHB1818" t="s">
        <v>13755</v>
      </c>
      <c r="AHC1818" t="s">
        <v>1066</v>
      </c>
      <c r="AHE1818" t="s">
        <v>1066</v>
      </c>
      <c r="AHG1818" t="s">
        <v>1353</v>
      </c>
      <c r="AHH1818" t="b">
        <v>1</v>
      </c>
      <c r="AHR1818">
        <v>999</v>
      </c>
      <c r="AHT1818" t="s">
        <v>1764</v>
      </c>
      <c r="AHU1818" t="s">
        <v>13756</v>
      </c>
      <c r="AHV1818" t="b">
        <v>1</v>
      </c>
      <c r="AIC1818" t="s">
        <v>1065</v>
      </c>
      <c r="AID1818" t="s">
        <v>1065</v>
      </c>
      <c r="AIE1818">
        <v>40000</v>
      </c>
      <c r="AIF1818" t="s">
        <v>1065</v>
      </c>
      <c r="AIK1818" t="s">
        <v>1066</v>
      </c>
      <c r="AIM1818" t="s">
        <v>1065</v>
      </c>
      <c r="AIO1818" t="s">
        <v>1066</v>
      </c>
      <c r="AJK1818" t="s">
        <v>1066</v>
      </c>
      <c r="AJM1818" t="s">
        <v>1066</v>
      </c>
      <c r="AKK1818" t="s">
        <v>1066</v>
      </c>
      <c r="ALG1818" t="s">
        <v>1066</v>
      </c>
      <c r="ALT1818" t="s">
        <v>1066</v>
      </c>
      <c r="ALW1818" t="s">
        <v>1066</v>
      </c>
      <c r="ALZ1818" t="s">
        <v>1066</v>
      </c>
      <c r="AMC1818" t="s">
        <v>1066</v>
      </c>
      <c r="AME1818" t="s">
        <v>1066</v>
      </c>
      <c r="AMG1818" t="s">
        <v>1071</v>
      </c>
      <c r="AMH1818" t="s">
        <v>13757</v>
      </c>
      <c r="AMI1818" t="s">
        <v>2836</v>
      </c>
    </row>
    <row r="1819" spans="3:1023 1025:1071">
      <c r="C1819" t="s">
        <v>13758</v>
      </c>
      <c r="D1819" t="s">
        <v>39025</v>
      </c>
      <c r="AHT1819" t="s">
        <v>1764</v>
      </c>
      <c r="AHU1819" t="s">
        <v>13759</v>
      </c>
      <c r="AHV1819" t="b">
        <v>1</v>
      </c>
      <c r="AIC1819" t="s">
        <v>1065</v>
      </c>
      <c r="AID1819" t="s">
        <v>1065</v>
      </c>
      <c r="AIE1819">
        <v>38725</v>
      </c>
      <c r="AIF1819" t="s">
        <v>1065</v>
      </c>
      <c r="AIK1819" t="s">
        <v>1066</v>
      </c>
      <c r="AIM1819" t="s">
        <v>1065</v>
      </c>
      <c r="AIO1819" t="s">
        <v>1066</v>
      </c>
      <c r="AJK1819" t="s">
        <v>1066</v>
      </c>
      <c r="AJM1819" t="s">
        <v>1066</v>
      </c>
      <c r="AKK1819" t="s">
        <v>1066</v>
      </c>
      <c r="ALG1819" t="s">
        <v>1066</v>
      </c>
      <c r="ALT1819" t="s">
        <v>1066</v>
      </c>
      <c r="ALW1819" t="s">
        <v>1066</v>
      </c>
      <c r="ALZ1819" t="s">
        <v>1066</v>
      </c>
      <c r="AMC1819" t="s">
        <v>1066</v>
      </c>
      <c r="AME1819" t="s">
        <v>1066</v>
      </c>
      <c r="AMG1819" t="s">
        <v>1071</v>
      </c>
      <c r="AMH1819" t="s">
        <v>13760</v>
      </c>
      <c r="AMI1819" t="s">
        <v>7329</v>
      </c>
    </row>
    <row r="1820" spans="3:1023 1025:1071">
      <c r="C1820" t="s">
        <v>13761</v>
      </c>
      <c r="D1820" t="s">
        <v>39025</v>
      </c>
      <c r="AHT1820" t="s">
        <v>1350</v>
      </c>
      <c r="AHU1820" t="s">
        <v>13762</v>
      </c>
      <c r="AHW1820" t="b">
        <v>1</v>
      </c>
      <c r="AIC1820" t="s">
        <v>1065</v>
      </c>
      <c r="AID1820" t="s">
        <v>1065</v>
      </c>
      <c r="AIE1820">
        <v>39080</v>
      </c>
      <c r="AIF1820" t="s">
        <v>1065</v>
      </c>
      <c r="AIK1820" t="s">
        <v>1066</v>
      </c>
      <c r="AIM1820" t="s">
        <v>1065</v>
      </c>
      <c r="AIO1820" t="s">
        <v>1065</v>
      </c>
      <c r="AIU1820" t="b">
        <v>1</v>
      </c>
      <c r="AJI1820" t="s">
        <v>1066</v>
      </c>
      <c r="AJK1820" t="s">
        <v>1066</v>
      </c>
      <c r="AJM1820" t="s">
        <v>1066</v>
      </c>
      <c r="AKK1820" t="s">
        <v>1066</v>
      </c>
      <c r="ALG1820" t="s">
        <v>1066</v>
      </c>
      <c r="ALT1820" t="s">
        <v>1066</v>
      </c>
      <c r="ALW1820" t="s">
        <v>1066</v>
      </c>
      <c r="ALZ1820" t="s">
        <v>1066</v>
      </c>
      <c r="AMC1820" t="s">
        <v>1066</v>
      </c>
      <c r="AME1820" t="s">
        <v>1066</v>
      </c>
      <c r="AMG1820" t="s">
        <v>1071</v>
      </c>
      <c r="AMH1820" t="s">
        <v>13763</v>
      </c>
      <c r="AMI1820" t="s">
        <v>1353</v>
      </c>
      <c r="AMK1820" t="s">
        <v>1103</v>
      </c>
      <c r="AML1820" t="s">
        <v>13764</v>
      </c>
      <c r="AMM1820" t="s">
        <v>1065</v>
      </c>
      <c r="AMN1820">
        <v>7000</v>
      </c>
      <c r="AMO1820" t="s">
        <v>1066</v>
      </c>
      <c r="AMY1820" t="s">
        <v>1066</v>
      </c>
      <c r="ANW1820" t="s">
        <v>1066</v>
      </c>
      <c r="ANZ1820" t="s">
        <v>1066</v>
      </c>
      <c r="AOC1820" t="s">
        <v>1066</v>
      </c>
      <c r="AOE1820" t="s">
        <v>1065</v>
      </c>
    </row>
    <row r="1821" spans="3:1023 1025:1071">
      <c r="C1821" t="s">
        <v>13765</v>
      </c>
      <c r="D1821" t="s">
        <v>39025</v>
      </c>
      <c r="ZS1821" t="s">
        <v>1350</v>
      </c>
      <c r="ZT1821" t="s">
        <v>13766</v>
      </c>
      <c r="ZU1821" t="b">
        <v>1</v>
      </c>
      <c r="AAB1821" t="s">
        <v>1065</v>
      </c>
      <c r="AAC1821" t="s">
        <v>1065</v>
      </c>
      <c r="AAD1821">
        <v>39725</v>
      </c>
      <c r="AAE1821" t="s">
        <v>1065</v>
      </c>
      <c r="AAJ1821" t="s">
        <v>1066</v>
      </c>
      <c r="AAL1821" t="s">
        <v>1065</v>
      </c>
      <c r="AAN1821">
        <v>30</v>
      </c>
      <c r="AAO1821">
        <v>250</v>
      </c>
      <c r="AAP1821">
        <v>6</v>
      </c>
      <c r="AAQ1821">
        <v>50</v>
      </c>
      <c r="AAU1821" t="b">
        <v>1</v>
      </c>
      <c r="AAZ1821" t="b">
        <v>1</v>
      </c>
      <c r="ABE1821" t="b">
        <v>1</v>
      </c>
      <c r="ABK1821">
        <v>0</v>
      </c>
      <c r="ABL1821">
        <v>0</v>
      </c>
      <c r="ABP1821" t="b">
        <v>1</v>
      </c>
      <c r="ABU1821" t="b">
        <v>1</v>
      </c>
      <c r="ABV1821" t="b">
        <v>1</v>
      </c>
      <c r="ACI1821">
        <v>36950</v>
      </c>
      <c r="ACN1821">
        <v>1500</v>
      </c>
      <c r="ACO1821">
        <v>1200</v>
      </c>
      <c r="ACX1821" t="s">
        <v>1065</v>
      </c>
      <c r="ACY1821" t="s">
        <v>1065</v>
      </c>
      <c r="ADB1821" t="b">
        <v>1</v>
      </c>
      <c r="ADH1821" t="b">
        <v>1</v>
      </c>
      <c r="ADS1821" t="s">
        <v>1066</v>
      </c>
      <c r="ADU1821" t="s">
        <v>1066</v>
      </c>
      <c r="ADW1821" t="s">
        <v>1066</v>
      </c>
      <c r="AEU1821" t="s">
        <v>1066</v>
      </c>
      <c r="AFQ1821" t="s">
        <v>1066</v>
      </c>
      <c r="AGD1821" t="s">
        <v>1066</v>
      </c>
      <c r="AGG1821" t="s">
        <v>1066</v>
      </c>
      <c r="AGJ1821" t="s">
        <v>1066</v>
      </c>
      <c r="AGM1821" t="s">
        <v>1066</v>
      </c>
      <c r="AGO1821" t="s">
        <v>1066</v>
      </c>
      <c r="AGQ1821" t="s">
        <v>1068</v>
      </c>
      <c r="AGR1821" t="s">
        <v>1065</v>
      </c>
      <c r="AGS1821" t="s">
        <v>1066</v>
      </c>
      <c r="AGT1821" t="s">
        <v>1066</v>
      </c>
      <c r="AGU1821" t="b">
        <v>1</v>
      </c>
      <c r="AGY1821" t="s">
        <v>1069</v>
      </c>
      <c r="AGZ1821" t="s">
        <v>13767</v>
      </c>
      <c r="AHA1821" t="s">
        <v>1071</v>
      </c>
      <c r="AHB1821" t="s">
        <v>12024</v>
      </c>
      <c r="AHC1821" t="s">
        <v>1066</v>
      </c>
      <c r="AHE1821" t="s">
        <v>1066</v>
      </c>
      <c r="AHG1821" t="s">
        <v>13768</v>
      </c>
      <c r="AHI1821" t="b">
        <v>1</v>
      </c>
      <c r="AHQ1821" t="b">
        <v>1</v>
      </c>
      <c r="AHR1821" t="s">
        <v>1353</v>
      </c>
      <c r="AHT1821" t="s">
        <v>1764</v>
      </c>
      <c r="AHU1821" t="s">
        <v>13769</v>
      </c>
      <c r="AHV1821" t="b">
        <v>1</v>
      </c>
      <c r="AIC1821" t="s">
        <v>1065</v>
      </c>
      <c r="AID1821" t="s">
        <v>1065</v>
      </c>
      <c r="AIE1821">
        <v>38725</v>
      </c>
      <c r="AIF1821" t="s">
        <v>1065</v>
      </c>
      <c r="AIK1821" t="s">
        <v>1066</v>
      </c>
      <c r="AIM1821" t="s">
        <v>1065</v>
      </c>
      <c r="AIO1821" t="s">
        <v>1066</v>
      </c>
      <c r="AJK1821" t="s">
        <v>1066</v>
      </c>
      <c r="AJM1821" t="s">
        <v>1066</v>
      </c>
      <c r="AKK1821" t="s">
        <v>1066</v>
      </c>
      <c r="ALG1821" t="s">
        <v>1066</v>
      </c>
      <c r="ALT1821" t="s">
        <v>1066</v>
      </c>
      <c r="ALW1821" t="s">
        <v>1066</v>
      </c>
      <c r="ALZ1821" t="s">
        <v>1066</v>
      </c>
      <c r="AMC1821" t="s">
        <v>1066</v>
      </c>
      <c r="AME1821" t="s">
        <v>1066</v>
      </c>
      <c r="AMG1821" t="s">
        <v>1071</v>
      </c>
      <c r="AMH1821" t="s">
        <v>13770</v>
      </c>
      <c r="AMI1821" t="s">
        <v>7329</v>
      </c>
      <c r="AMK1821" t="s">
        <v>1103</v>
      </c>
      <c r="AML1821" t="s">
        <v>13771</v>
      </c>
      <c r="AMM1821" t="s">
        <v>1065</v>
      </c>
      <c r="AMN1821">
        <v>6950</v>
      </c>
      <c r="AMO1821" t="s">
        <v>1066</v>
      </c>
      <c r="AMY1821" t="s">
        <v>1202</v>
      </c>
      <c r="ANW1821" t="s">
        <v>1066</v>
      </c>
      <c r="ANZ1821" t="s">
        <v>1066</v>
      </c>
      <c r="AOC1821" t="s">
        <v>1066</v>
      </c>
      <c r="AOE1821" t="s">
        <v>1065</v>
      </c>
    </row>
    <row r="1822" spans="3:1023 1025:1071">
      <c r="C1822" t="s">
        <v>13772</v>
      </c>
      <c r="D1822" t="s">
        <v>39025</v>
      </c>
      <c r="AHT1822" t="s">
        <v>1350</v>
      </c>
      <c r="AHU1822" t="s">
        <v>13773</v>
      </c>
      <c r="AHZ1822" t="b">
        <v>1</v>
      </c>
      <c r="AIC1822" t="s">
        <v>1065</v>
      </c>
      <c r="AID1822" t="s">
        <v>1202</v>
      </c>
      <c r="AMI1822" t="s">
        <v>13774</v>
      </c>
      <c r="AMK1822" t="s">
        <v>1103</v>
      </c>
      <c r="AML1822" t="s">
        <v>13775</v>
      </c>
      <c r="AMM1822" t="s">
        <v>1065</v>
      </c>
      <c r="AMN1822">
        <v>7000</v>
      </c>
      <c r="AMO1822" t="s">
        <v>1066</v>
      </c>
      <c r="AMY1822" t="s">
        <v>1066</v>
      </c>
      <c r="ANW1822" t="s">
        <v>1066</v>
      </c>
      <c r="ANZ1822" t="s">
        <v>1066</v>
      </c>
      <c r="AOC1822" t="s">
        <v>1066</v>
      </c>
      <c r="AOE1822" t="s">
        <v>1065</v>
      </c>
    </row>
    <row r="1823" spans="3:1023 1025:1071">
      <c r="C1823" t="s">
        <v>13776</v>
      </c>
      <c r="D1823" t="s">
        <v>39025</v>
      </c>
      <c r="AHT1823" t="s">
        <v>1350</v>
      </c>
      <c r="AHU1823" t="s">
        <v>13777</v>
      </c>
      <c r="AHV1823" t="b">
        <v>1</v>
      </c>
      <c r="AIC1823" t="s">
        <v>1065</v>
      </c>
      <c r="AID1823" t="s">
        <v>1065</v>
      </c>
      <c r="AIE1823">
        <v>40000</v>
      </c>
      <c r="AIF1823" t="s">
        <v>1065</v>
      </c>
      <c r="AIK1823" t="s">
        <v>1066</v>
      </c>
      <c r="AIM1823" t="s">
        <v>1065</v>
      </c>
      <c r="AIO1823" t="s">
        <v>1066</v>
      </c>
      <c r="AIS1823" t="b">
        <v>1</v>
      </c>
      <c r="AIU1823" t="b">
        <v>1</v>
      </c>
      <c r="AJK1823" t="s">
        <v>1066</v>
      </c>
      <c r="AJM1823" t="s">
        <v>1066</v>
      </c>
      <c r="AKK1823" t="s">
        <v>1066</v>
      </c>
      <c r="ALG1823" t="s">
        <v>1066</v>
      </c>
      <c r="ALT1823" t="s">
        <v>1066</v>
      </c>
      <c r="ALW1823" t="s">
        <v>1066</v>
      </c>
      <c r="ALZ1823" t="s">
        <v>1066</v>
      </c>
      <c r="AMC1823" t="s">
        <v>1066</v>
      </c>
      <c r="AME1823" t="s">
        <v>1066</v>
      </c>
      <c r="AMG1823" t="s">
        <v>1071</v>
      </c>
      <c r="AMH1823" t="s">
        <v>13778</v>
      </c>
      <c r="AMI1823">
        <v>999</v>
      </c>
      <c r="AMK1823" t="s">
        <v>1103</v>
      </c>
      <c r="AML1823" t="s">
        <v>13779</v>
      </c>
      <c r="AMM1823" t="s">
        <v>1065</v>
      </c>
      <c r="AMN1823">
        <v>7000</v>
      </c>
      <c r="AMO1823" t="s">
        <v>1066</v>
      </c>
      <c r="AMY1823" t="s">
        <v>1066</v>
      </c>
      <c r="ANW1823" t="s">
        <v>1066</v>
      </c>
      <c r="ANZ1823" t="s">
        <v>1066</v>
      </c>
      <c r="AOC1823" t="s">
        <v>1066</v>
      </c>
      <c r="AOE1823" t="s">
        <v>1065</v>
      </c>
    </row>
    <row r="1824" spans="3:1023 1025:1071">
      <c r="C1824" t="s">
        <v>13780</v>
      </c>
      <c r="D1824" t="s">
        <v>39025</v>
      </c>
      <c r="ZS1824" t="s">
        <v>1151</v>
      </c>
      <c r="ZT1824" t="s">
        <v>13781</v>
      </c>
      <c r="ZU1824" t="b">
        <v>1</v>
      </c>
      <c r="AAB1824" t="s">
        <v>1065</v>
      </c>
      <c r="AAC1824" t="s">
        <v>1065</v>
      </c>
      <c r="AAD1824">
        <v>38000</v>
      </c>
      <c r="AAE1824" t="s">
        <v>1065</v>
      </c>
      <c r="AAJ1824" t="s">
        <v>1066</v>
      </c>
      <c r="AAL1824" t="s">
        <v>1065</v>
      </c>
      <c r="AAN1824">
        <v>45</v>
      </c>
      <c r="AAO1824">
        <v>350</v>
      </c>
      <c r="AAP1824">
        <v>0</v>
      </c>
      <c r="AAQ1824">
        <v>0</v>
      </c>
      <c r="AAU1824" t="b">
        <v>1</v>
      </c>
      <c r="ABK1824">
        <v>0</v>
      </c>
      <c r="ABL1824">
        <v>0</v>
      </c>
      <c r="ABP1824" t="b">
        <v>1</v>
      </c>
      <c r="ABU1824" t="b">
        <v>1</v>
      </c>
      <c r="ACI1824">
        <v>9000</v>
      </c>
      <c r="ACN1824">
        <v>30000</v>
      </c>
      <c r="ACX1824" t="s">
        <v>1170</v>
      </c>
      <c r="ACY1824" t="s">
        <v>1065</v>
      </c>
      <c r="ADC1824" t="b">
        <v>1</v>
      </c>
      <c r="ADE1824" t="b">
        <v>1</v>
      </c>
      <c r="ADS1824" t="s">
        <v>1066</v>
      </c>
      <c r="ADU1824" t="s">
        <v>1066</v>
      </c>
      <c r="ADW1824" t="s">
        <v>1066</v>
      </c>
      <c r="AEU1824" t="s">
        <v>1066</v>
      </c>
      <c r="AFQ1824" t="s">
        <v>1066</v>
      </c>
      <c r="AGD1824" t="s">
        <v>1066</v>
      </c>
      <c r="AGG1824" t="s">
        <v>1066</v>
      </c>
      <c r="AGJ1824" t="s">
        <v>1066</v>
      </c>
      <c r="AGM1824" t="s">
        <v>1066</v>
      </c>
      <c r="AGO1824" t="s">
        <v>1066</v>
      </c>
      <c r="AGQ1824" t="s">
        <v>1068</v>
      </c>
      <c r="AGR1824" t="s">
        <v>1066</v>
      </c>
      <c r="AGS1824" t="s">
        <v>1066</v>
      </c>
      <c r="AGT1824" t="s">
        <v>1066</v>
      </c>
      <c r="AGU1824" t="b">
        <v>1</v>
      </c>
      <c r="AGY1824" t="s">
        <v>1209</v>
      </c>
      <c r="AGZ1824" t="s">
        <v>13782</v>
      </c>
      <c r="AHA1824" t="s">
        <v>1071</v>
      </c>
      <c r="AHB1824" t="s">
        <v>13783</v>
      </c>
      <c r="AHC1824" t="s">
        <v>1066</v>
      </c>
      <c r="AHE1824" t="s">
        <v>1066</v>
      </c>
      <c r="AHG1824" t="s">
        <v>1090</v>
      </c>
      <c r="AHH1824" t="b">
        <v>1</v>
      </c>
      <c r="AHR1824" t="s">
        <v>1157</v>
      </c>
      <c r="AHT1824" t="s">
        <v>1350</v>
      </c>
      <c r="AHU1824" t="s">
        <v>13784</v>
      </c>
      <c r="AHV1824" t="b">
        <v>1</v>
      </c>
      <c r="AIC1824" t="s">
        <v>1065</v>
      </c>
      <c r="AID1824" t="s">
        <v>1065</v>
      </c>
      <c r="AIE1824">
        <v>39725</v>
      </c>
      <c r="AIF1824" t="s">
        <v>1065</v>
      </c>
      <c r="AIK1824" t="s">
        <v>1066</v>
      </c>
      <c r="AIM1824" t="s">
        <v>1065</v>
      </c>
      <c r="AIO1824" t="s">
        <v>1065</v>
      </c>
      <c r="AIS1824" t="b">
        <v>1</v>
      </c>
      <c r="AJI1824" t="s">
        <v>1066</v>
      </c>
      <c r="AJK1824" t="s">
        <v>1066</v>
      </c>
      <c r="AJM1824" t="s">
        <v>1065</v>
      </c>
      <c r="AJN1824" t="s">
        <v>13785</v>
      </c>
      <c r="AJP1824" t="b">
        <v>1</v>
      </c>
      <c r="AKA1824" t="b">
        <v>1</v>
      </c>
      <c r="AKE1824" t="b">
        <v>1</v>
      </c>
      <c r="AKK1824" t="s">
        <v>1066</v>
      </c>
      <c r="ALG1824" t="s">
        <v>1066</v>
      </c>
      <c r="ALT1824" t="s">
        <v>1066</v>
      </c>
      <c r="ALW1824" t="s">
        <v>1066</v>
      </c>
      <c r="ALZ1824" t="s">
        <v>1066</v>
      </c>
      <c r="AMC1824" t="s">
        <v>1066</v>
      </c>
      <c r="AME1824" t="s">
        <v>1066</v>
      </c>
      <c r="AMG1824" t="s">
        <v>1071</v>
      </c>
      <c r="AMH1824" t="s">
        <v>13786</v>
      </c>
      <c r="AMI1824" t="s">
        <v>11466</v>
      </c>
      <c r="AMK1824" t="s">
        <v>1078</v>
      </c>
      <c r="AML1824" t="s">
        <v>13787</v>
      </c>
      <c r="AMM1824" t="s">
        <v>1065</v>
      </c>
      <c r="AMN1824">
        <v>7000</v>
      </c>
      <c r="AMO1824" t="s">
        <v>1066</v>
      </c>
      <c r="AMY1824" t="s">
        <v>1066</v>
      </c>
      <c r="ANW1824" t="s">
        <v>1066</v>
      </c>
      <c r="ANZ1824" t="s">
        <v>1066</v>
      </c>
      <c r="AOC1824" t="s">
        <v>1066</v>
      </c>
      <c r="AOE1824" t="s">
        <v>1065</v>
      </c>
    </row>
    <row r="1825" spans="3:1023 1025:1071">
      <c r="C1825" t="s">
        <v>13788</v>
      </c>
      <c r="D1825" t="s">
        <v>39025</v>
      </c>
      <c r="AHT1825" t="s">
        <v>1385</v>
      </c>
      <c r="AHU1825" t="s">
        <v>13789</v>
      </c>
      <c r="AHZ1825" t="b">
        <v>1</v>
      </c>
      <c r="AIC1825" t="s">
        <v>1065</v>
      </c>
      <c r="AID1825" t="s">
        <v>1065</v>
      </c>
      <c r="AIE1825">
        <v>37800</v>
      </c>
      <c r="AIF1825" t="s">
        <v>1100</v>
      </c>
      <c r="AII1825" t="s">
        <v>1828</v>
      </c>
      <c r="AIK1825" t="s">
        <v>1066</v>
      </c>
      <c r="AIM1825" t="s">
        <v>1065</v>
      </c>
      <c r="AIO1825" t="s">
        <v>1066</v>
      </c>
      <c r="AJK1825" t="s">
        <v>1066</v>
      </c>
      <c r="AJM1825" t="s">
        <v>1066</v>
      </c>
      <c r="AKK1825" t="s">
        <v>1066</v>
      </c>
      <c r="ALG1825" t="s">
        <v>1066</v>
      </c>
      <c r="ALT1825" t="s">
        <v>1066</v>
      </c>
      <c r="ALW1825" t="s">
        <v>1066</v>
      </c>
      <c r="ALZ1825" t="s">
        <v>1066</v>
      </c>
      <c r="AMC1825" t="s">
        <v>1066</v>
      </c>
      <c r="AME1825" t="s">
        <v>1066</v>
      </c>
      <c r="AMG1825" t="s">
        <v>1071</v>
      </c>
      <c r="AMH1825" t="s">
        <v>13790</v>
      </c>
      <c r="AMI1825" t="s">
        <v>1087</v>
      </c>
      <c r="AMK1825" t="s">
        <v>1078</v>
      </c>
      <c r="AML1825" t="s">
        <v>13791</v>
      </c>
      <c r="AMM1825" t="s">
        <v>1065</v>
      </c>
      <c r="AMN1825">
        <v>6918</v>
      </c>
      <c r="AMO1825" t="s">
        <v>1066</v>
      </c>
      <c r="AMY1825" t="s">
        <v>1066</v>
      </c>
      <c r="ANW1825" t="s">
        <v>1066</v>
      </c>
      <c r="ANZ1825" t="s">
        <v>1066</v>
      </c>
      <c r="AOC1825" t="s">
        <v>1066</v>
      </c>
      <c r="AOE1825" t="s">
        <v>1065</v>
      </c>
    </row>
    <row r="1826" spans="3:1023 1025:1071">
      <c r="C1826" t="s">
        <v>13792</v>
      </c>
      <c r="D1826" t="s">
        <v>39025</v>
      </c>
      <c r="ZS1826" t="s">
        <v>1350</v>
      </c>
      <c r="ZT1826" t="s">
        <v>13793</v>
      </c>
      <c r="ZV1826" t="b">
        <v>1</v>
      </c>
      <c r="AAB1826" t="s">
        <v>1065</v>
      </c>
      <c r="AAC1826" t="s">
        <v>1065</v>
      </c>
      <c r="AAD1826">
        <v>40000</v>
      </c>
      <c r="AAE1826" t="s">
        <v>1065</v>
      </c>
      <c r="AAJ1826" t="s">
        <v>1066</v>
      </c>
      <c r="AAL1826" t="s">
        <v>1065</v>
      </c>
      <c r="AAN1826">
        <v>30</v>
      </c>
      <c r="AAO1826">
        <v>410</v>
      </c>
      <c r="AAP1826">
        <v>20</v>
      </c>
      <c r="AAQ1826">
        <v>100</v>
      </c>
      <c r="AAR1826" t="b">
        <v>1</v>
      </c>
      <c r="AAU1826" t="b">
        <v>1</v>
      </c>
      <c r="AAZ1826" t="b">
        <v>1</v>
      </c>
      <c r="ABK1826">
        <v>0</v>
      </c>
      <c r="ABL1826">
        <v>0</v>
      </c>
      <c r="ABM1826" t="b">
        <v>1</v>
      </c>
      <c r="ABP1826" t="b">
        <v>1</v>
      </c>
      <c r="ACF1826">
        <v>2500</v>
      </c>
      <c r="ACI1826">
        <v>36500</v>
      </c>
      <c r="ACX1826" t="s">
        <v>1065</v>
      </c>
      <c r="ACY1826" t="s">
        <v>1065</v>
      </c>
      <c r="ADB1826" t="b">
        <v>1</v>
      </c>
      <c r="ADS1826" t="s">
        <v>1066</v>
      </c>
      <c r="ADU1826" t="s">
        <v>1066</v>
      </c>
      <c r="ADW1826" t="s">
        <v>1066</v>
      </c>
      <c r="AEU1826" t="s">
        <v>1066</v>
      </c>
      <c r="AFQ1826" t="s">
        <v>1066</v>
      </c>
      <c r="AGD1826" t="s">
        <v>1066</v>
      </c>
      <c r="AGG1826" t="s">
        <v>1066</v>
      </c>
      <c r="AGJ1826" t="s">
        <v>1066</v>
      </c>
      <c r="AGM1826" t="s">
        <v>1066</v>
      </c>
      <c r="AGO1826" t="s">
        <v>1066</v>
      </c>
      <c r="AGQ1826" t="s">
        <v>1068</v>
      </c>
      <c r="AGR1826" t="s">
        <v>1065</v>
      </c>
      <c r="AGS1826" t="s">
        <v>1066</v>
      </c>
      <c r="AGT1826" t="s">
        <v>1066</v>
      </c>
      <c r="AGU1826" t="b">
        <v>1</v>
      </c>
      <c r="AGY1826" t="s">
        <v>1069</v>
      </c>
      <c r="AGZ1826" t="s">
        <v>13794</v>
      </c>
      <c r="AHA1826" t="s">
        <v>1071</v>
      </c>
      <c r="AHB1826" t="s">
        <v>13795</v>
      </c>
      <c r="AHC1826" t="s">
        <v>1065</v>
      </c>
      <c r="AHD1826" t="s">
        <v>13796</v>
      </c>
      <c r="AHE1826" t="s">
        <v>1066</v>
      </c>
      <c r="AHG1826" t="s">
        <v>13797</v>
      </c>
      <c r="AHI1826" t="b">
        <v>1</v>
      </c>
      <c r="AHL1826" t="b">
        <v>1</v>
      </c>
      <c r="AHR1826">
        <v>999</v>
      </c>
      <c r="AMK1826" t="s">
        <v>1078</v>
      </c>
      <c r="AML1826" t="s">
        <v>13798</v>
      </c>
      <c r="AMM1826" t="s">
        <v>1065</v>
      </c>
      <c r="AMN1826">
        <v>7000</v>
      </c>
      <c r="AMO1826" t="s">
        <v>1066</v>
      </c>
      <c r="AMY1826" t="s">
        <v>1066</v>
      </c>
      <c r="ANW1826" t="s">
        <v>1066</v>
      </c>
      <c r="ANZ1826" t="s">
        <v>1066</v>
      </c>
      <c r="AOC1826" t="s">
        <v>1066</v>
      </c>
      <c r="AOE1826" t="s">
        <v>1065</v>
      </c>
    </row>
    <row r="1827" spans="3:1023 1025:1071">
      <c r="C1827" t="s">
        <v>13799</v>
      </c>
      <c r="D1827" t="s">
        <v>39025</v>
      </c>
      <c r="AHT1827" t="s">
        <v>1151</v>
      </c>
      <c r="AHU1827" t="s">
        <v>13800</v>
      </c>
      <c r="AHV1827" t="b">
        <v>1</v>
      </c>
      <c r="AIC1827" t="s">
        <v>1065</v>
      </c>
      <c r="AID1827" t="s">
        <v>1065</v>
      </c>
      <c r="AIE1827">
        <v>38075</v>
      </c>
      <c r="AIF1827" t="s">
        <v>1065</v>
      </c>
      <c r="AIK1827" t="s">
        <v>1066</v>
      </c>
      <c r="AIM1827" t="s">
        <v>1065</v>
      </c>
      <c r="AIO1827" t="s">
        <v>1065</v>
      </c>
      <c r="AIS1827" t="b">
        <v>1</v>
      </c>
      <c r="AJI1827" t="s">
        <v>1066</v>
      </c>
      <c r="AJK1827" t="s">
        <v>1066</v>
      </c>
      <c r="AJM1827" t="s">
        <v>1065</v>
      </c>
      <c r="AJN1827" t="s">
        <v>13801</v>
      </c>
      <c r="AJQ1827" t="b">
        <v>1</v>
      </c>
      <c r="AKB1827" t="b">
        <v>1</v>
      </c>
      <c r="AKF1827" t="b">
        <v>1</v>
      </c>
      <c r="AKK1827" t="s">
        <v>1066</v>
      </c>
      <c r="ALG1827" t="s">
        <v>1066</v>
      </c>
      <c r="ALT1827" t="s">
        <v>1066</v>
      </c>
      <c r="ALW1827" t="s">
        <v>1066</v>
      </c>
      <c r="ALZ1827" t="s">
        <v>1066</v>
      </c>
      <c r="AMC1827" t="s">
        <v>1066</v>
      </c>
      <c r="AME1827" t="s">
        <v>1066</v>
      </c>
      <c r="AMG1827" t="s">
        <v>1071</v>
      </c>
      <c r="AMH1827" t="s">
        <v>13802</v>
      </c>
      <c r="AMI1827" t="s">
        <v>1090</v>
      </c>
      <c r="AMK1827" t="s">
        <v>1078</v>
      </c>
      <c r="AML1827" t="s">
        <v>13803</v>
      </c>
      <c r="AMM1827" t="s">
        <v>1065</v>
      </c>
      <c r="AMN1827">
        <v>7000</v>
      </c>
      <c r="AMO1827" t="s">
        <v>1066</v>
      </c>
      <c r="AMY1827" t="s">
        <v>1065</v>
      </c>
      <c r="AMZ1827" t="s">
        <v>13804</v>
      </c>
      <c r="ANA1827" t="b">
        <v>1</v>
      </c>
      <c r="ANM1827" t="b">
        <v>1</v>
      </c>
      <c r="ANN1827" t="b">
        <v>1</v>
      </c>
      <c r="ANQ1827" t="b">
        <v>1</v>
      </c>
      <c r="ANW1827" t="s">
        <v>1066</v>
      </c>
      <c r="ANZ1827" t="s">
        <v>1066</v>
      </c>
      <c r="AOC1827" t="s">
        <v>1066</v>
      </c>
      <c r="AOE1827" t="s">
        <v>1065</v>
      </c>
    </row>
    <row r="1828" spans="3:1023 1025:1071">
      <c r="C1828" t="s">
        <v>13805</v>
      </c>
      <c r="D1828" t="s">
        <v>39025</v>
      </c>
      <c r="AHT1828" t="s">
        <v>1151</v>
      </c>
      <c r="AHU1828" t="s">
        <v>13806</v>
      </c>
      <c r="AHV1828" t="b">
        <v>1</v>
      </c>
      <c r="AIC1828" t="s">
        <v>1065</v>
      </c>
      <c r="AID1828" t="s">
        <v>1065</v>
      </c>
      <c r="AIE1828">
        <v>38700</v>
      </c>
      <c r="AIF1828" t="s">
        <v>1065</v>
      </c>
      <c r="AIK1828" t="s">
        <v>1066</v>
      </c>
      <c r="AIM1828" t="s">
        <v>1065</v>
      </c>
      <c r="AIO1828" t="s">
        <v>1065</v>
      </c>
      <c r="AIS1828" t="b">
        <v>1</v>
      </c>
      <c r="AIW1828" t="b">
        <v>1</v>
      </c>
      <c r="AJI1828" t="s">
        <v>1066</v>
      </c>
      <c r="AJK1828" t="s">
        <v>1066</v>
      </c>
      <c r="AJM1828" t="s">
        <v>1065</v>
      </c>
      <c r="AJN1828" t="s">
        <v>13807</v>
      </c>
      <c r="AKB1828" t="b">
        <v>1</v>
      </c>
      <c r="AKE1828" t="b">
        <v>1</v>
      </c>
      <c r="AKK1828" t="s">
        <v>1066</v>
      </c>
      <c r="ALG1828" t="s">
        <v>1066</v>
      </c>
      <c r="ALT1828" t="s">
        <v>1066</v>
      </c>
      <c r="ALW1828" t="s">
        <v>1066</v>
      </c>
      <c r="ALZ1828" t="s">
        <v>1066</v>
      </c>
      <c r="AMC1828" t="s">
        <v>1066</v>
      </c>
      <c r="AME1828" t="s">
        <v>1066</v>
      </c>
      <c r="AMG1828" t="s">
        <v>1071</v>
      </c>
      <c r="AMH1828" t="s">
        <v>13808</v>
      </c>
      <c r="AMI1828" t="s">
        <v>1090</v>
      </c>
      <c r="AMK1828" t="s">
        <v>1078</v>
      </c>
      <c r="AML1828" t="s">
        <v>13809</v>
      </c>
      <c r="AMM1828" t="s">
        <v>1065</v>
      </c>
      <c r="AMN1828">
        <v>6900</v>
      </c>
      <c r="AMO1828" t="s">
        <v>1066</v>
      </c>
      <c r="AMY1828" t="s">
        <v>1066</v>
      </c>
      <c r="ANW1828" t="s">
        <v>1066</v>
      </c>
      <c r="ANZ1828" t="s">
        <v>1066</v>
      </c>
      <c r="AOC1828" t="s">
        <v>1066</v>
      </c>
      <c r="AOE1828" t="s">
        <v>1065</v>
      </c>
    </row>
    <row r="1829" spans="3:1023 1025:1071">
      <c r="C1829" t="s">
        <v>13810</v>
      </c>
      <c r="D1829" t="s">
        <v>39025</v>
      </c>
      <c r="AHT1829" t="s">
        <v>1764</v>
      </c>
      <c r="AHU1829" t="s">
        <v>13811</v>
      </c>
      <c r="AHV1829" t="b">
        <v>1</v>
      </c>
      <c r="AIC1829" t="s">
        <v>1065</v>
      </c>
      <c r="AID1829" t="s">
        <v>1065</v>
      </c>
      <c r="AIE1829">
        <v>38700</v>
      </c>
      <c r="AIF1829" t="s">
        <v>1065</v>
      </c>
      <c r="AIK1829" t="s">
        <v>1066</v>
      </c>
      <c r="AIM1829" t="s">
        <v>1065</v>
      </c>
      <c r="AIO1829" t="s">
        <v>1066</v>
      </c>
      <c r="AJK1829" t="s">
        <v>1066</v>
      </c>
      <c r="AJM1829" t="s">
        <v>1066</v>
      </c>
      <c r="AKK1829" t="s">
        <v>1066</v>
      </c>
      <c r="ALG1829" t="s">
        <v>1066</v>
      </c>
      <c r="ALT1829" t="s">
        <v>1066</v>
      </c>
      <c r="ALW1829" t="s">
        <v>1066</v>
      </c>
      <c r="ALZ1829" t="s">
        <v>1066</v>
      </c>
      <c r="AMC1829" t="s">
        <v>1066</v>
      </c>
      <c r="AME1829" t="s">
        <v>1066</v>
      </c>
      <c r="AMG1829" t="s">
        <v>1071</v>
      </c>
      <c r="AMH1829" t="s">
        <v>13812</v>
      </c>
      <c r="AMI1829" t="s">
        <v>5499</v>
      </c>
      <c r="AMK1829" t="s">
        <v>1148</v>
      </c>
      <c r="AML1829" t="s">
        <v>13813</v>
      </c>
      <c r="AMM1829" t="s">
        <v>1065</v>
      </c>
      <c r="AMN1829">
        <v>7000</v>
      </c>
      <c r="AMO1829" t="s">
        <v>1066</v>
      </c>
      <c r="AMY1829" t="s">
        <v>1066</v>
      </c>
      <c r="ANW1829" t="s">
        <v>1066</v>
      </c>
      <c r="ANZ1829" t="s">
        <v>1066</v>
      </c>
      <c r="AOC1829" t="s">
        <v>1066</v>
      </c>
      <c r="AOE1829" t="s">
        <v>1065</v>
      </c>
    </row>
    <row r="1830" spans="3:1023 1025:1071">
      <c r="C1830" t="s">
        <v>13814</v>
      </c>
      <c r="D1830" t="s">
        <v>39025</v>
      </c>
      <c r="AHT1830" t="s">
        <v>1350</v>
      </c>
      <c r="AHU1830" t="s">
        <v>13815</v>
      </c>
      <c r="AHV1830" t="b">
        <v>1</v>
      </c>
      <c r="AIC1830" t="s">
        <v>1065</v>
      </c>
      <c r="AID1830" t="s">
        <v>1065</v>
      </c>
      <c r="AIE1830">
        <v>39850</v>
      </c>
      <c r="AIF1830" t="s">
        <v>1065</v>
      </c>
      <c r="AIK1830" t="s">
        <v>1066</v>
      </c>
      <c r="AIM1830" t="s">
        <v>1065</v>
      </c>
      <c r="AIO1830" t="s">
        <v>1066</v>
      </c>
      <c r="AJK1830" t="s">
        <v>1066</v>
      </c>
      <c r="AJM1830" t="s">
        <v>1065</v>
      </c>
      <c r="AJN1830" t="s">
        <v>13816</v>
      </c>
      <c r="AJO1830" t="b">
        <v>1</v>
      </c>
      <c r="AJP1830" t="b">
        <v>1</v>
      </c>
      <c r="AKA1830" t="b">
        <v>1</v>
      </c>
      <c r="AKB1830" t="b">
        <v>1</v>
      </c>
      <c r="AKE1830" t="b">
        <v>1</v>
      </c>
      <c r="AKK1830" t="s">
        <v>1066</v>
      </c>
      <c r="ALG1830" t="s">
        <v>1066</v>
      </c>
      <c r="ALT1830" t="s">
        <v>1066</v>
      </c>
      <c r="ALW1830" t="s">
        <v>1066</v>
      </c>
      <c r="ALZ1830" t="s">
        <v>1066</v>
      </c>
      <c r="AMC1830" t="s">
        <v>1066</v>
      </c>
      <c r="AME1830" t="s">
        <v>1066</v>
      </c>
      <c r="AMG1830" t="s">
        <v>1071</v>
      </c>
      <c r="AMH1830" t="s">
        <v>13817</v>
      </c>
      <c r="AMI1830" t="s">
        <v>1353</v>
      </c>
      <c r="AMK1830" t="s">
        <v>1148</v>
      </c>
      <c r="AML1830" t="s">
        <v>13818</v>
      </c>
      <c r="AMM1830" t="s">
        <v>1065</v>
      </c>
      <c r="AMN1830">
        <v>7000</v>
      </c>
      <c r="AMY1830" t="s">
        <v>1066</v>
      </c>
      <c r="ANW1830" t="s">
        <v>1066</v>
      </c>
      <c r="ANZ1830" t="s">
        <v>1066</v>
      </c>
      <c r="AOC1830" t="s">
        <v>1066</v>
      </c>
      <c r="AOE1830" t="s">
        <v>1065</v>
      </c>
    </row>
    <row r="1831" spans="3:1023 1025:1071">
      <c r="C1831" t="s">
        <v>13819</v>
      </c>
      <c r="D1831" t="s">
        <v>39025</v>
      </c>
      <c r="AHT1831" t="s">
        <v>1385</v>
      </c>
      <c r="AHU1831" t="s">
        <v>13820</v>
      </c>
      <c r="AHV1831" t="b">
        <v>1</v>
      </c>
      <c r="AIC1831" t="s">
        <v>1065</v>
      </c>
      <c r="AID1831" t="s">
        <v>1065</v>
      </c>
      <c r="AIE1831">
        <v>38800</v>
      </c>
      <c r="AIF1831" t="s">
        <v>1065</v>
      </c>
      <c r="AIK1831" t="s">
        <v>1066</v>
      </c>
      <c r="AIM1831" t="s">
        <v>1065</v>
      </c>
      <c r="AIO1831" t="s">
        <v>1065</v>
      </c>
      <c r="AIU1831" t="b">
        <v>1</v>
      </c>
      <c r="AJI1831" t="s">
        <v>1066</v>
      </c>
      <c r="AJK1831" t="s">
        <v>1066</v>
      </c>
      <c r="AJM1831" t="s">
        <v>1065</v>
      </c>
      <c r="AJN1831" t="s">
        <v>13821</v>
      </c>
      <c r="AJP1831" t="b">
        <v>1</v>
      </c>
      <c r="AKB1831" t="b">
        <v>1</v>
      </c>
      <c r="AKE1831" t="b">
        <v>1</v>
      </c>
      <c r="AKG1831" t="b">
        <v>1</v>
      </c>
      <c r="AKK1831" t="s">
        <v>1066</v>
      </c>
      <c r="ALG1831" t="s">
        <v>1066</v>
      </c>
      <c r="ALT1831" t="s">
        <v>1066</v>
      </c>
      <c r="ALW1831" t="s">
        <v>1066</v>
      </c>
      <c r="ALZ1831" t="s">
        <v>1066</v>
      </c>
      <c r="AMC1831" t="s">
        <v>1066</v>
      </c>
      <c r="AME1831" t="s">
        <v>1066</v>
      </c>
      <c r="AMG1831" t="s">
        <v>1071</v>
      </c>
      <c r="AMH1831" t="s">
        <v>13822</v>
      </c>
      <c r="AMI1831" t="s">
        <v>1087</v>
      </c>
    </row>
    <row r="1832" spans="3:1023 1025:1071">
      <c r="C1832" t="s">
        <v>13823</v>
      </c>
      <c r="D1832" t="s">
        <v>39025</v>
      </c>
      <c r="ZS1832" t="s">
        <v>1350</v>
      </c>
      <c r="ZT1832" t="s">
        <v>13824</v>
      </c>
      <c r="ZU1832" t="b">
        <v>1</v>
      </c>
      <c r="AAB1832" t="s">
        <v>1065</v>
      </c>
      <c r="AAC1832" t="s">
        <v>1065</v>
      </c>
      <c r="AAD1832">
        <v>40000</v>
      </c>
      <c r="AAE1832" t="s">
        <v>1065</v>
      </c>
      <c r="AAJ1832" t="s">
        <v>1066</v>
      </c>
      <c r="AAL1832" t="s">
        <v>1065</v>
      </c>
      <c r="AAN1832">
        <v>90</v>
      </c>
      <c r="AAO1832">
        <v>300</v>
      </c>
      <c r="AAP1832">
        <v>60</v>
      </c>
      <c r="AAQ1832">
        <v>0</v>
      </c>
      <c r="AAU1832" t="b">
        <v>1</v>
      </c>
      <c r="ABK1832">
        <v>0</v>
      </c>
      <c r="ABL1832">
        <v>0</v>
      </c>
      <c r="ABM1832" t="b">
        <v>1</v>
      </c>
      <c r="ABP1832" t="b">
        <v>1</v>
      </c>
      <c r="ABY1832" t="b">
        <v>1</v>
      </c>
      <c r="ACA1832" t="b">
        <v>1</v>
      </c>
      <c r="ACF1832">
        <v>4800</v>
      </c>
      <c r="ACI1832">
        <v>24750</v>
      </c>
      <c r="ACR1832">
        <v>6500</v>
      </c>
      <c r="ACT1832">
        <v>3000</v>
      </c>
      <c r="ACX1832" t="s">
        <v>1065</v>
      </c>
      <c r="ACY1832" t="s">
        <v>1065</v>
      </c>
      <c r="ADB1832" t="b">
        <v>1</v>
      </c>
      <c r="ADS1832" t="s">
        <v>1066</v>
      </c>
      <c r="ADU1832" t="s">
        <v>1066</v>
      </c>
      <c r="ADW1832" t="s">
        <v>1065</v>
      </c>
      <c r="ADX1832" t="s">
        <v>13825</v>
      </c>
      <c r="AEI1832" t="b">
        <v>1</v>
      </c>
      <c r="AEK1832" t="b">
        <v>1</v>
      </c>
      <c r="AEO1832" t="b">
        <v>1</v>
      </c>
      <c r="AEU1832" t="s">
        <v>1066</v>
      </c>
      <c r="AFQ1832" t="s">
        <v>1066</v>
      </c>
      <c r="AGD1832" t="s">
        <v>1066</v>
      </c>
      <c r="AGG1832" t="s">
        <v>1066</v>
      </c>
      <c r="AGJ1832" t="s">
        <v>1066</v>
      </c>
      <c r="AGM1832" t="s">
        <v>1066</v>
      </c>
      <c r="AGO1832" t="s">
        <v>1066</v>
      </c>
      <c r="AGQ1832" t="s">
        <v>1296</v>
      </c>
      <c r="AGR1832" t="s">
        <v>1065</v>
      </c>
      <c r="AGS1832" t="s">
        <v>1066</v>
      </c>
      <c r="AGT1832" t="s">
        <v>1066</v>
      </c>
      <c r="AGU1832" t="b">
        <v>1</v>
      </c>
      <c r="AGY1832" t="s">
        <v>1069</v>
      </c>
      <c r="AGZ1832" t="s">
        <v>2102</v>
      </c>
      <c r="AHA1832" t="s">
        <v>1071</v>
      </c>
      <c r="AHB1832" t="s">
        <v>13826</v>
      </c>
      <c r="AHC1832" t="s">
        <v>1066</v>
      </c>
      <c r="AHE1832" t="s">
        <v>1066</v>
      </c>
      <c r="AHG1832" t="s">
        <v>13827</v>
      </c>
      <c r="AHP1832" t="b">
        <v>1</v>
      </c>
      <c r="AHR1832" t="s">
        <v>13688</v>
      </c>
      <c r="AHT1832" t="s">
        <v>1385</v>
      </c>
      <c r="AHU1832" t="s">
        <v>13828</v>
      </c>
      <c r="AHV1832" t="b">
        <v>1</v>
      </c>
      <c r="AIC1832" t="s">
        <v>1065</v>
      </c>
      <c r="AID1832" t="s">
        <v>1065</v>
      </c>
      <c r="AIE1832">
        <v>40000</v>
      </c>
      <c r="AIF1832" t="s">
        <v>1065</v>
      </c>
      <c r="AIK1832" t="s">
        <v>1066</v>
      </c>
      <c r="AIM1832" t="s">
        <v>1065</v>
      </c>
      <c r="AIO1832" t="s">
        <v>1065</v>
      </c>
      <c r="AIU1832" t="b">
        <v>1</v>
      </c>
      <c r="AJI1832" t="s">
        <v>1066</v>
      </c>
      <c r="AJK1832" t="s">
        <v>1066</v>
      </c>
      <c r="AJM1832" t="s">
        <v>1066</v>
      </c>
      <c r="AKK1832" t="s">
        <v>1066</v>
      </c>
      <c r="ALG1832" t="s">
        <v>1066</v>
      </c>
      <c r="ALT1832" t="s">
        <v>1066</v>
      </c>
      <c r="ALW1832" t="s">
        <v>1066</v>
      </c>
      <c r="ALZ1832" t="s">
        <v>1066</v>
      </c>
      <c r="AMC1832" t="s">
        <v>1066</v>
      </c>
      <c r="AME1832" t="s">
        <v>1066</v>
      </c>
      <c r="AMG1832" t="s">
        <v>1071</v>
      </c>
      <c r="AMH1832" t="s">
        <v>13829</v>
      </c>
      <c r="AMI1832" t="s">
        <v>1087</v>
      </c>
      <c r="AMK1832" t="s">
        <v>1148</v>
      </c>
      <c r="AML1832" t="s">
        <v>13830</v>
      </c>
      <c r="AMM1832" t="s">
        <v>1065</v>
      </c>
      <c r="AMN1832">
        <v>7000</v>
      </c>
      <c r="AMO1832" t="s">
        <v>1066</v>
      </c>
      <c r="AMY1832" t="s">
        <v>1066</v>
      </c>
      <c r="ANW1832" t="s">
        <v>1066</v>
      </c>
      <c r="ANZ1832" t="s">
        <v>1066</v>
      </c>
      <c r="AOC1832" t="s">
        <v>1066</v>
      </c>
      <c r="AOE1832" t="s">
        <v>1065</v>
      </c>
    </row>
    <row r="1833" spans="3:1023 1025:1071">
      <c r="C1833" t="s">
        <v>13831</v>
      </c>
      <c r="D1833" t="s">
        <v>39025</v>
      </c>
      <c r="AHT1833" t="s">
        <v>1385</v>
      </c>
      <c r="AHU1833" t="s">
        <v>13832</v>
      </c>
      <c r="AHW1833" t="b">
        <v>1</v>
      </c>
      <c r="AIC1833" t="s">
        <v>1065</v>
      </c>
      <c r="AID1833" t="s">
        <v>1065</v>
      </c>
      <c r="AIE1833">
        <v>39000</v>
      </c>
      <c r="AIF1833" t="s">
        <v>1100</v>
      </c>
      <c r="AII1833" t="s">
        <v>1101</v>
      </c>
      <c r="AIK1833" t="s">
        <v>1066</v>
      </c>
      <c r="AIM1833" t="s">
        <v>1065</v>
      </c>
      <c r="AIO1833" t="s">
        <v>1065</v>
      </c>
      <c r="AIS1833" t="b">
        <v>1</v>
      </c>
      <c r="AJI1833" t="s">
        <v>1066</v>
      </c>
      <c r="AJK1833" t="s">
        <v>1066</v>
      </c>
      <c r="AJM1833" t="s">
        <v>1066</v>
      </c>
      <c r="AKK1833" t="s">
        <v>1066</v>
      </c>
      <c r="ALG1833" t="s">
        <v>1066</v>
      </c>
      <c r="ALT1833" t="s">
        <v>1066</v>
      </c>
      <c r="ALW1833" t="s">
        <v>1066</v>
      </c>
      <c r="ALZ1833" t="s">
        <v>1066</v>
      </c>
      <c r="AMC1833" t="s">
        <v>1066</v>
      </c>
      <c r="AME1833" t="s">
        <v>1066</v>
      </c>
      <c r="AMG1833" t="s">
        <v>1071</v>
      </c>
      <c r="AMH1833" t="s">
        <v>13833</v>
      </c>
      <c r="AMI1833" t="s">
        <v>1087</v>
      </c>
      <c r="AMK1833" t="s">
        <v>1078</v>
      </c>
      <c r="AML1833" t="s">
        <v>13834</v>
      </c>
      <c r="AMM1833" t="s">
        <v>1065</v>
      </c>
      <c r="AMN1833">
        <v>6900</v>
      </c>
      <c r="AMO1833" t="s">
        <v>1066</v>
      </c>
      <c r="AMY1833" t="s">
        <v>1066</v>
      </c>
      <c r="ANW1833" t="s">
        <v>1066</v>
      </c>
      <c r="ANZ1833" t="s">
        <v>1066</v>
      </c>
      <c r="AOC1833" t="s">
        <v>1066</v>
      </c>
      <c r="AOE1833" t="s">
        <v>1065</v>
      </c>
    </row>
    <row r="1834" spans="3:1023 1025:1071">
      <c r="C1834" t="s">
        <v>13835</v>
      </c>
      <c r="D1834" t="s">
        <v>39025</v>
      </c>
      <c r="ZS1834" t="s">
        <v>1350</v>
      </c>
      <c r="ZT1834" t="s">
        <v>13836</v>
      </c>
      <c r="ZU1834" t="b">
        <v>1</v>
      </c>
      <c r="AAB1834" t="s">
        <v>1065</v>
      </c>
      <c r="AAC1834" t="s">
        <v>1065</v>
      </c>
      <c r="AAD1834">
        <v>39900</v>
      </c>
      <c r="AAE1834" t="s">
        <v>1065</v>
      </c>
      <c r="AAJ1834" t="s">
        <v>1066</v>
      </c>
      <c r="AAL1834" t="s">
        <v>1065</v>
      </c>
      <c r="AAN1834">
        <v>0</v>
      </c>
      <c r="AAO1834">
        <v>0</v>
      </c>
      <c r="AAP1834">
        <v>4</v>
      </c>
      <c r="AAQ1834">
        <v>300</v>
      </c>
      <c r="AAU1834" t="b">
        <v>1</v>
      </c>
      <c r="ABK1834">
        <v>6600</v>
      </c>
      <c r="ABL1834">
        <v>0</v>
      </c>
      <c r="ABP1834" t="b">
        <v>1</v>
      </c>
      <c r="ACI1834">
        <v>46600</v>
      </c>
      <c r="ACX1834" t="s">
        <v>1065</v>
      </c>
      <c r="ACY1834" t="s">
        <v>1066</v>
      </c>
      <c r="ADU1834" t="s">
        <v>1066</v>
      </c>
      <c r="ADW1834" t="s">
        <v>1066</v>
      </c>
      <c r="AEU1834" t="s">
        <v>1066</v>
      </c>
      <c r="AFQ1834" t="s">
        <v>1066</v>
      </c>
      <c r="AGD1834" t="s">
        <v>1066</v>
      </c>
      <c r="AGG1834" t="s">
        <v>1066</v>
      </c>
      <c r="AGJ1834" t="s">
        <v>1066</v>
      </c>
      <c r="AGM1834" t="s">
        <v>1066</v>
      </c>
      <c r="AGO1834" t="s">
        <v>1066</v>
      </c>
      <c r="AGQ1834" t="s">
        <v>1068</v>
      </c>
      <c r="AGR1834" t="s">
        <v>1066</v>
      </c>
      <c r="AGS1834" t="s">
        <v>1066</v>
      </c>
      <c r="AGT1834" t="s">
        <v>1066</v>
      </c>
      <c r="AGW1834" t="b">
        <v>1</v>
      </c>
      <c r="AGY1834" t="s">
        <v>1069</v>
      </c>
      <c r="AGZ1834" t="s">
        <v>2102</v>
      </c>
      <c r="AHA1834" t="s">
        <v>1071</v>
      </c>
      <c r="AHB1834" t="s">
        <v>11559</v>
      </c>
      <c r="AHC1834" t="s">
        <v>1066</v>
      </c>
      <c r="AHE1834" t="s">
        <v>1066</v>
      </c>
      <c r="AHG1834" t="s">
        <v>1353</v>
      </c>
      <c r="AHH1834" t="b">
        <v>1</v>
      </c>
      <c r="AHR1834">
        <v>999</v>
      </c>
      <c r="AHT1834" t="s">
        <v>1385</v>
      </c>
      <c r="AHU1834" t="s">
        <v>13837</v>
      </c>
      <c r="AHV1834" t="b">
        <v>1</v>
      </c>
      <c r="AIC1834" t="s">
        <v>1065</v>
      </c>
      <c r="AID1834" t="s">
        <v>1065</v>
      </c>
      <c r="AIE1834">
        <v>38000</v>
      </c>
      <c r="AIF1834" t="s">
        <v>1065</v>
      </c>
      <c r="AIK1834" t="s">
        <v>1066</v>
      </c>
      <c r="AIM1834" t="s">
        <v>1065</v>
      </c>
      <c r="AIO1834" t="s">
        <v>1066</v>
      </c>
      <c r="AJK1834" t="s">
        <v>1066</v>
      </c>
      <c r="AJM1834" t="s">
        <v>1066</v>
      </c>
      <c r="AKK1834" t="s">
        <v>1066</v>
      </c>
      <c r="ALG1834" t="s">
        <v>1066</v>
      </c>
      <c r="ALT1834" t="s">
        <v>1066</v>
      </c>
      <c r="ALW1834" t="s">
        <v>1066</v>
      </c>
      <c r="ALZ1834" t="s">
        <v>1066</v>
      </c>
      <c r="AMC1834" t="s">
        <v>1066</v>
      </c>
      <c r="AME1834" t="s">
        <v>1066</v>
      </c>
      <c r="AMG1834" t="s">
        <v>1071</v>
      </c>
      <c r="AMH1834" t="s">
        <v>13838</v>
      </c>
      <c r="AMI1834" t="s">
        <v>1087</v>
      </c>
      <c r="AMK1834" t="s">
        <v>1078</v>
      </c>
      <c r="AML1834" t="s">
        <v>13839</v>
      </c>
      <c r="AMM1834" t="s">
        <v>1065</v>
      </c>
      <c r="AMN1834">
        <v>7000</v>
      </c>
      <c r="AMO1834" t="s">
        <v>1066</v>
      </c>
      <c r="AMY1834" t="s">
        <v>1066</v>
      </c>
      <c r="ANW1834" t="s">
        <v>1066</v>
      </c>
      <c r="ANZ1834" t="s">
        <v>1066</v>
      </c>
      <c r="AOC1834" t="s">
        <v>1066</v>
      </c>
      <c r="AOE1834" t="s">
        <v>1065</v>
      </c>
    </row>
    <row r="1835" spans="3:1023 1025:1071">
      <c r="C1835" t="s">
        <v>13840</v>
      </c>
      <c r="D1835" t="s">
        <v>39025</v>
      </c>
      <c r="ZS1835" t="s">
        <v>1107</v>
      </c>
      <c r="ZT1835" t="s">
        <v>13841</v>
      </c>
      <c r="ZU1835" t="b">
        <v>1</v>
      </c>
      <c r="ZX1835" t="b">
        <v>1</v>
      </c>
      <c r="AAB1835" t="s">
        <v>1065</v>
      </c>
      <c r="AAC1835" t="s">
        <v>1065</v>
      </c>
      <c r="AAD1835">
        <v>40000</v>
      </c>
      <c r="AAE1835" t="s">
        <v>1065</v>
      </c>
      <c r="AAJ1835" t="s">
        <v>1066</v>
      </c>
      <c r="AAL1835" t="s">
        <v>1065</v>
      </c>
      <c r="AAN1835">
        <v>45</v>
      </c>
      <c r="AAO1835">
        <v>150</v>
      </c>
      <c r="AAP1835">
        <v>15</v>
      </c>
      <c r="AAQ1835">
        <v>0</v>
      </c>
      <c r="AAU1835" t="b">
        <v>1</v>
      </c>
      <c r="ABK1835">
        <v>0</v>
      </c>
      <c r="ABL1835">
        <v>0</v>
      </c>
      <c r="ABM1835" t="b">
        <v>1</v>
      </c>
      <c r="ABO1835" t="b">
        <v>1</v>
      </c>
      <c r="ABP1835" t="b">
        <v>1</v>
      </c>
      <c r="ACF1835">
        <v>10000</v>
      </c>
      <c r="ACH1835">
        <v>1000</v>
      </c>
      <c r="ACI1835">
        <v>28500</v>
      </c>
      <c r="ACX1835" t="s">
        <v>1065</v>
      </c>
      <c r="ACY1835" t="s">
        <v>1065</v>
      </c>
      <c r="ADC1835" t="b">
        <v>1</v>
      </c>
      <c r="ADS1835" t="s">
        <v>1066</v>
      </c>
      <c r="ADU1835" t="s">
        <v>1066</v>
      </c>
      <c r="ADW1835" t="s">
        <v>1066</v>
      </c>
      <c r="AEU1835" t="s">
        <v>1066</v>
      </c>
      <c r="AFQ1835" t="s">
        <v>1066</v>
      </c>
      <c r="AGD1835" t="s">
        <v>1066</v>
      </c>
      <c r="AGG1835" t="s">
        <v>1066</v>
      </c>
      <c r="AGJ1835" t="s">
        <v>1066</v>
      </c>
      <c r="AGM1835" t="s">
        <v>1066</v>
      </c>
      <c r="AGO1835" t="s">
        <v>1066</v>
      </c>
      <c r="AGQ1835" t="s">
        <v>1068</v>
      </c>
      <c r="AGR1835" t="s">
        <v>1065</v>
      </c>
      <c r="AGS1835" t="s">
        <v>1066</v>
      </c>
      <c r="AGT1835" t="s">
        <v>1066</v>
      </c>
      <c r="AGU1835" t="b">
        <v>1</v>
      </c>
      <c r="AGW1835" t="b">
        <v>1</v>
      </c>
      <c r="AGY1835" t="s">
        <v>1069</v>
      </c>
      <c r="AGZ1835" t="s">
        <v>13842</v>
      </c>
      <c r="AHA1835" t="s">
        <v>1071</v>
      </c>
      <c r="AHB1835" t="s">
        <v>13843</v>
      </c>
      <c r="AHC1835" t="s">
        <v>1065</v>
      </c>
      <c r="AHD1835" t="s">
        <v>13844</v>
      </c>
      <c r="AHE1835" t="s">
        <v>1066</v>
      </c>
      <c r="AHG1835" t="s">
        <v>13845</v>
      </c>
      <c r="AHI1835" t="b">
        <v>1</v>
      </c>
      <c r="AHJ1835" t="b">
        <v>1</v>
      </c>
      <c r="AHL1835" t="b">
        <v>1</v>
      </c>
      <c r="AHR1835" t="s">
        <v>1090</v>
      </c>
      <c r="AMK1835" t="s">
        <v>1148</v>
      </c>
      <c r="AML1835" t="s">
        <v>13846</v>
      </c>
      <c r="AMM1835" t="s">
        <v>1065</v>
      </c>
      <c r="AMN1835">
        <v>7000</v>
      </c>
      <c r="AMO1835" t="s">
        <v>1066</v>
      </c>
      <c r="AMY1835" t="s">
        <v>1066</v>
      </c>
      <c r="ANW1835" t="s">
        <v>1066</v>
      </c>
      <c r="ANZ1835" t="s">
        <v>1066</v>
      </c>
      <c r="AOC1835" t="s">
        <v>1066</v>
      </c>
      <c r="AOE1835" t="s">
        <v>1065</v>
      </c>
    </row>
    <row r="1836" spans="3:1023 1025:1071">
      <c r="C1836" t="s">
        <v>13847</v>
      </c>
      <c r="D1836" t="s">
        <v>39025</v>
      </c>
      <c r="F1836" t="s">
        <v>1148</v>
      </c>
      <c r="G1836" t="s">
        <v>13848</v>
      </c>
      <c r="H1836" t="b">
        <v>1</v>
      </c>
      <c r="O1836">
        <v>1</v>
      </c>
      <c r="P1836" t="s">
        <v>1065</v>
      </c>
      <c r="Q1836" t="s">
        <v>1065</v>
      </c>
      <c r="R1836">
        <v>40000</v>
      </c>
      <c r="S1836" t="s">
        <v>1065</v>
      </c>
      <c r="X1836" t="s">
        <v>1066</v>
      </c>
      <c r="Z1836" t="s">
        <v>1065</v>
      </c>
      <c r="AB1836">
        <v>4</v>
      </c>
      <c r="AC1836">
        <v>2500</v>
      </c>
      <c r="AD1836">
        <v>999</v>
      </c>
      <c r="AE1836">
        <v>10000</v>
      </c>
      <c r="AF1836">
        <v>999</v>
      </c>
      <c r="AG1836">
        <v>25000</v>
      </c>
      <c r="AH1836">
        <v>999</v>
      </c>
      <c r="AI1836">
        <v>1300</v>
      </c>
      <c r="AJ1836">
        <v>999</v>
      </c>
      <c r="AS1836">
        <v>0</v>
      </c>
      <c r="AT1836">
        <v>0</v>
      </c>
      <c r="AU1836">
        <v>15</v>
      </c>
      <c r="AV1836">
        <v>40</v>
      </c>
      <c r="AY1836" t="b">
        <v>1</v>
      </c>
      <c r="AZ1836" t="b">
        <v>1</v>
      </c>
      <c r="BB1836" t="b">
        <v>1</v>
      </c>
      <c r="BD1836" t="b">
        <v>1</v>
      </c>
      <c r="BP1836" t="s">
        <v>1065</v>
      </c>
      <c r="BQ1836" t="s">
        <v>13849</v>
      </c>
      <c r="BR1836" t="s">
        <v>1066</v>
      </c>
      <c r="BT1836">
        <v>0</v>
      </c>
      <c r="BU1836">
        <v>0</v>
      </c>
      <c r="BV1836" t="b">
        <v>1</v>
      </c>
      <c r="BW1836" t="b">
        <v>1</v>
      </c>
      <c r="BY1836" t="b">
        <v>1</v>
      </c>
      <c r="CO1836">
        <v>1500</v>
      </c>
      <c r="CP1836">
        <v>300</v>
      </c>
      <c r="CR1836">
        <v>38000</v>
      </c>
      <c r="DG1836" t="s">
        <v>1065</v>
      </c>
      <c r="DH1836" t="b">
        <v>1</v>
      </c>
      <c r="DI1836" t="b">
        <v>1</v>
      </c>
      <c r="DP1836" t="b">
        <v>1</v>
      </c>
      <c r="DQ1836" t="b">
        <v>1</v>
      </c>
      <c r="DV1836" t="s">
        <v>1065</v>
      </c>
      <c r="ED1836" t="b">
        <v>1</v>
      </c>
      <c r="EP1836" t="s">
        <v>1066</v>
      </c>
      <c r="ER1836" t="s">
        <v>1066</v>
      </c>
      <c r="ET1836" t="s">
        <v>1066</v>
      </c>
      <c r="FR1836" t="s">
        <v>1066</v>
      </c>
      <c r="GN1836" t="s">
        <v>1066</v>
      </c>
      <c r="HA1836" t="s">
        <v>1066</v>
      </c>
      <c r="HD1836" t="s">
        <v>1066</v>
      </c>
      <c r="HG1836" t="s">
        <v>1066</v>
      </c>
      <c r="HI1836" t="s">
        <v>1066</v>
      </c>
      <c r="HK1836" t="s">
        <v>1068</v>
      </c>
      <c r="HL1836" t="s">
        <v>1065</v>
      </c>
      <c r="HM1836" t="s">
        <v>1066</v>
      </c>
      <c r="HN1836" t="s">
        <v>1066</v>
      </c>
      <c r="HQ1836" t="b">
        <v>1</v>
      </c>
      <c r="HS1836" t="s">
        <v>1069</v>
      </c>
      <c r="HT1836" t="s">
        <v>13850</v>
      </c>
      <c r="HU1836" t="s">
        <v>1071</v>
      </c>
      <c r="HV1836" t="s">
        <v>13851</v>
      </c>
      <c r="HW1836" t="s">
        <v>13852</v>
      </c>
      <c r="IB1836" t="b">
        <v>1</v>
      </c>
      <c r="IF1836" t="b">
        <v>1</v>
      </c>
      <c r="IH1836" t="s">
        <v>1087</v>
      </c>
      <c r="AHT1836" t="s">
        <v>1764</v>
      </c>
      <c r="AHU1836" t="s">
        <v>13853</v>
      </c>
      <c r="AHV1836" t="b">
        <v>1</v>
      </c>
      <c r="AIC1836" t="s">
        <v>1065</v>
      </c>
      <c r="AID1836" t="s">
        <v>1065</v>
      </c>
      <c r="AIE1836">
        <v>38350</v>
      </c>
      <c r="AIF1836" t="s">
        <v>1065</v>
      </c>
      <c r="AIK1836" t="s">
        <v>1066</v>
      </c>
      <c r="AIM1836" t="s">
        <v>1065</v>
      </c>
      <c r="AIO1836" t="s">
        <v>1065</v>
      </c>
      <c r="AIX1836" t="b">
        <v>1</v>
      </c>
      <c r="AIY1836" t="b">
        <v>1</v>
      </c>
      <c r="AJI1836" t="s">
        <v>1066</v>
      </c>
      <c r="AJK1836" t="s">
        <v>1066</v>
      </c>
      <c r="AJM1836" t="s">
        <v>1066</v>
      </c>
      <c r="AKK1836" t="s">
        <v>1066</v>
      </c>
      <c r="ALG1836" t="s">
        <v>1066</v>
      </c>
      <c r="ALT1836" t="s">
        <v>1066</v>
      </c>
      <c r="ALW1836" t="s">
        <v>1066</v>
      </c>
      <c r="ALZ1836" t="s">
        <v>1066</v>
      </c>
      <c r="AMC1836" t="s">
        <v>1066</v>
      </c>
      <c r="AME1836" t="s">
        <v>1066</v>
      </c>
      <c r="AMG1836" t="s">
        <v>1071</v>
      </c>
      <c r="AMH1836" t="s">
        <v>13854</v>
      </c>
      <c r="AMI1836" t="s">
        <v>13855</v>
      </c>
      <c r="AMK1836" t="s">
        <v>1078</v>
      </c>
      <c r="AML1836" t="s">
        <v>13856</v>
      </c>
      <c r="AMM1836" t="s">
        <v>1065</v>
      </c>
      <c r="AMN1836">
        <v>7000</v>
      </c>
      <c r="AMO1836" t="s">
        <v>1066</v>
      </c>
      <c r="AMY1836" t="s">
        <v>1066</v>
      </c>
      <c r="ANW1836" t="s">
        <v>1066</v>
      </c>
      <c r="ANZ1836" t="s">
        <v>1066</v>
      </c>
      <c r="AOC1836" t="s">
        <v>1066</v>
      </c>
      <c r="AOE1836" t="s">
        <v>1065</v>
      </c>
    </row>
    <row r="1837" spans="3:1023 1025:1071">
      <c r="C1837" t="s">
        <v>13857</v>
      </c>
      <c r="D1837" t="s">
        <v>39025</v>
      </c>
      <c r="AHT1837" t="s">
        <v>1091</v>
      </c>
      <c r="AHU1837" t="s">
        <v>13858</v>
      </c>
      <c r="AHV1837" t="b">
        <v>1</v>
      </c>
      <c r="AIC1837" t="s">
        <v>1065</v>
      </c>
      <c r="AID1837" t="s">
        <v>1065</v>
      </c>
      <c r="AIE1837">
        <v>40000</v>
      </c>
      <c r="AIF1837" t="s">
        <v>1065</v>
      </c>
      <c r="AIK1837" t="s">
        <v>1066</v>
      </c>
      <c r="AIM1837" t="s">
        <v>1065</v>
      </c>
      <c r="AIO1837" t="s">
        <v>1065</v>
      </c>
      <c r="AIU1837" t="b">
        <v>1</v>
      </c>
      <c r="AIV1837" t="b">
        <v>1</v>
      </c>
      <c r="AJI1837" t="s">
        <v>1066</v>
      </c>
      <c r="AJK1837" t="s">
        <v>1066</v>
      </c>
      <c r="AJM1837" t="s">
        <v>1065</v>
      </c>
      <c r="AJN1837" t="s">
        <v>13859</v>
      </c>
      <c r="AJR1837" t="b">
        <v>1</v>
      </c>
      <c r="AKB1837" t="b">
        <v>1</v>
      </c>
      <c r="AKG1837" t="b">
        <v>1</v>
      </c>
      <c r="AKH1837" t="b">
        <v>1</v>
      </c>
      <c r="AKK1837" t="s">
        <v>1066</v>
      </c>
      <c r="ALG1837" t="s">
        <v>1066</v>
      </c>
      <c r="ALT1837" t="s">
        <v>1066</v>
      </c>
      <c r="ALW1837" t="s">
        <v>1066</v>
      </c>
      <c r="ALZ1837" t="s">
        <v>1066</v>
      </c>
      <c r="AMC1837" t="s">
        <v>1066</v>
      </c>
      <c r="AME1837" t="s">
        <v>1066</v>
      </c>
      <c r="AMG1837" t="s">
        <v>1071</v>
      </c>
      <c r="AMH1837" t="s">
        <v>13860</v>
      </c>
      <c r="AMI1837" t="s">
        <v>13861</v>
      </c>
      <c r="AMK1837" t="s">
        <v>1148</v>
      </c>
      <c r="AML1837" t="s">
        <v>13862</v>
      </c>
      <c r="AMM1837" t="s">
        <v>1065</v>
      </c>
      <c r="AMN1837">
        <v>7000</v>
      </c>
      <c r="AMO1837" t="s">
        <v>1066</v>
      </c>
      <c r="AMY1837" t="s">
        <v>1066</v>
      </c>
      <c r="ANW1837" t="s">
        <v>1066</v>
      </c>
      <c r="ANZ1837" t="s">
        <v>1066</v>
      </c>
      <c r="AOC1837" t="s">
        <v>1066</v>
      </c>
      <c r="AOE1837" t="s">
        <v>1065</v>
      </c>
    </row>
    <row r="1838" spans="3:1023 1025:1071">
      <c r="C1838" t="s">
        <v>13863</v>
      </c>
      <c r="D1838" t="s">
        <v>39025</v>
      </c>
      <c r="F1838" t="s">
        <v>1148</v>
      </c>
      <c r="G1838" t="s">
        <v>13864</v>
      </c>
      <c r="H1838" t="b">
        <v>1</v>
      </c>
      <c r="O1838">
        <v>1</v>
      </c>
      <c r="P1838" t="s">
        <v>1065</v>
      </c>
      <c r="Q1838" t="s">
        <v>1065</v>
      </c>
      <c r="R1838">
        <v>40000</v>
      </c>
      <c r="S1838" t="s">
        <v>1065</v>
      </c>
      <c r="X1838" t="s">
        <v>1066</v>
      </c>
      <c r="Z1838" t="s">
        <v>1065</v>
      </c>
      <c r="AB1838">
        <v>2</v>
      </c>
      <c r="AC1838">
        <v>20000</v>
      </c>
      <c r="AD1838">
        <v>999</v>
      </c>
      <c r="AE1838">
        <v>19900</v>
      </c>
      <c r="AF1838">
        <v>999</v>
      </c>
      <c r="AS1838">
        <v>60</v>
      </c>
      <c r="AT1838">
        <v>345</v>
      </c>
      <c r="AU1838">
        <v>30</v>
      </c>
      <c r="AV1838">
        <v>0</v>
      </c>
      <c r="AY1838" t="b">
        <v>1</v>
      </c>
      <c r="AZ1838" t="b">
        <v>1</v>
      </c>
      <c r="BD1838" t="b">
        <v>1</v>
      </c>
      <c r="BP1838" t="s">
        <v>1065</v>
      </c>
      <c r="BQ1838" t="s">
        <v>13865</v>
      </c>
      <c r="BR1838" t="s">
        <v>1066</v>
      </c>
      <c r="BT1838">
        <v>0</v>
      </c>
      <c r="BU1838">
        <v>0</v>
      </c>
      <c r="BV1838" t="b">
        <v>1</v>
      </c>
      <c r="BX1838" t="b">
        <v>1</v>
      </c>
      <c r="BY1838" t="b">
        <v>1</v>
      </c>
      <c r="CO1838">
        <v>3000</v>
      </c>
      <c r="CQ1838">
        <v>600</v>
      </c>
      <c r="CR1838">
        <v>36000</v>
      </c>
      <c r="DG1838" t="s">
        <v>1065</v>
      </c>
      <c r="DH1838" t="b">
        <v>1</v>
      </c>
      <c r="DI1838" t="b">
        <v>1</v>
      </c>
      <c r="DP1838" t="b">
        <v>1</v>
      </c>
      <c r="DV1838" t="s">
        <v>1065</v>
      </c>
      <c r="EB1838" t="b">
        <v>1</v>
      </c>
      <c r="EP1838" t="s">
        <v>1066</v>
      </c>
      <c r="ER1838" t="s">
        <v>1066</v>
      </c>
      <c r="ET1838" t="s">
        <v>1065</v>
      </c>
      <c r="EU1838" t="s">
        <v>13866</v>
      </c>
      <c r="EW1838" t="b">
        <v>1</v>
      </c>
      <c r="EY1838" t="b">
        <v>1</v>
      </c>
      <c r="FI1838" t="b">
        <v>1</v>
      </c>
      <c r="FL1838" t="b">
        <v>1</v>
      </c>
      <c r="FR1838" t="s">
        <v>1066</v>
      </c>
      <c r="GN1838" t="s">
        <v>1066</v>
      </c>
      <c r="HA1838" t="s">
        <v>1066</v>
      </c>
      <c r="HD1838" t="s">
        <v>1066</v>
      </c>
      <c r="HG1838" t="s">
        <v>1066</v>
      </c>
      <c r="HI1838" t="s">
        <v>1066</v>
      </c>
      <c r="HK1838" t="s">
        <v>1068</v>
      </c>
      <c r="HL1838" t="s">
        <v>1065</v>
      </c>
      <c r="HM1838" t="s">
        <v>1066</v>
      </c>
      <c r="HN1838" t="s">
        <v>1066</v>
      </c>
      <c r="HQ1838" t="b">
        <v>1</v>
      </c>
      <c r="HS1838" t="s">
        <v>1069</v>
      </c>
      <c r="HT1838" t="s">
        <v>13867</v>
      </c>
      <c r="HU1838" t="s">
        <v>1071</v>
      </c>
      <c r="HV1838" t="s">
        <v>13868</v>
      </c>
      <c r="HW1838" t="s">
        <v>13869</v>
      </c>
      <c r="IB1838" t="b">
        <v>1</v>
      </c>
      <c r="IH1838" t="s">
        <v>1087</v>
      </c>
      <c r="AHT1838" t="s">
        <v>1385</v>
      </c>
      <c r="AHU1838" t="s">
        <v>13870</v>
      </c>
      <c r="AHV1838" t="b">
        <v>1</v>
      </c>
      <c r="AIC1838" t="s">
        <v>1065</v>
      </c>
      <c r="AID1838" t="s">
        <v>1065</v>
      </c>
      <c r="AIE1838">
        <v>37600</v>
      </c>
      <c r="AIF1838" t="s">
        <v>1065</v>
      </c>
      <c r="AIK1838" t="s">
        <v>1066</v>
      </c>
      <c r="AIM1838" t="s">
        <v>1065</v>
      </c>
      <c r="AIO1838" t="s">
        <v>1065</v>
      </c>
      <c r="AIS1838" t="b">
        <v>1</v>
      </c>
      <c r="AJI1838" t="s">
        <v>1066</v>
      </c>
      <c r="AJK1838" t="s">
        <v>1066</v>
      </c>
      <c r="AJM1838" t="s">
        <v>1066</v>
      </c>
      <c r="AKK1838" t="s">
        <v>1066</v>
      </c>
      <c r="ALG1838" t="s">
        <v>1066</v>
      </c>
      <c r="ALT1838" t="s">
        <v>1066</v>
      </c>
      <c r="ALW1838" t="s">
        <v>1066</v>
      </c>
      <c r="ALZ1838" t="s">
        <v>1066</v>
      </c>
      <c r="AMC1838" t="s">
        <v>1066</v>
      </c>
      <c r="AME1838" t="s">
        <v>1066</v>
      </c>
      <c r="AMG1838" t="s">
        <v>1071</v>
      </c>
      <c r="AMH1838" t="s">
        <v>13871</v>
      </c>
      <c r="AMI1838" t="s">
        <v>1087</v>
      </c>
      <c r="AMK1838" t="s">
        <v>1078</v>
      </c>
      <c r="AML1838" t="s">
        <v>13872</v>
      </c>
      <c r="AMM1838" t="s">
        <v>1065</v>
      </c>
      <c r="AMN1838">
        <v>7000</v>
      </c>
      <c r="AMO1838" t="s">
        <v>1066</v>
      </c>
      <c r="AMY1838" t="s">
        <v>1066</v>
      </c>
      <c r="ANW1838" t="s">
        <v>1066</v>
      </c>
      <c r="ANZ1838" t="s">
        <v>1066</v>
      </c>
      <c r="AOC1838" t="s">
        <v>1066</v>
      </c>
      <c r="AOE1838" t="s">
        <v>1065</v>
      </c>
    </row>
    <row r="1839" spans="3:1023 1025:1071">
      <c r="C1839" t="s">
        <v>13873</v>
      </c>
      <c r="D1839" t="s">
        <v>39025</v>
      </c>
      <c r="AMK1839" t="s">
        <v>1081</v>
      </c>
      <c r="AML1839" t="s">
        <v>13874</v>
      </c>
      <c r="AMM1839" t="s">
        <v>1065</v>
      </c>
      <c r="AMN1839">
        <v>7000</v>
      </c>
      <c r="AMO1839" t="s">
        <v>1066</v>
      </c>
      <c r="AMY1839" t="s">
        <v>1066</v>
      </c>
      <c r="ANW1839" t="s">
        <v>1066</v>
      </c>
      <c r="ANZ1839" t="s">
        <v>1066</v>
      </c>
      <c r="AOC1839" t="s">
        <v>1066</v>
      </c>
      <c r="AOE1839" t="s">
        <v>1065</v>
      </c>
    </row>
    <row r="1840" spans="3:1023 1025:1071">
      <c r="C1840" t="s">
        <v>13875</v>
      </c>
      <c r="D1840" t="s">
        <v>39025</v>
      </c>
      <c r="F1840" t="s">
        <v>1148</v>
      </c>
      <c r="G1840" t="s">
        <v>13876</v>
      </c>
      <c r="H1840" t="b">
        <v>1</v>
      </c>
      <c r="O1840">
        <v>1</v>
      </c>
      <c r="P1840" t="s">
        <v>1065</v>
      </c>
      <c r="Q1840" t="s">
        <v>1065</v>
      </c>
      <c r="R1840">
        <v>39800</v>
      </c>
      <c r="S1840" t="s">
        <v>1065</v>
      </c>
      <c r="X1840" t="s">
        <v>1066</v>
      </c>
      <c r="Z1840" t="s">
        <v>1065</v>
      </c>
      <c r="AB1840">
        <v>1</v>
      </c>
      <c r="AC1840">
        <v>39800</v>
      </c>
      <c r="AD1840">
        <v>0</v>
      </c>
      <c r="AS1840">
        <v>0</v>
      </c>
      <c r="AT1840">
        <v>0</v>
      </c>
      <c r="AU1840">
        <v>0</v>
      </c>
      <c r="AV1840">
        <v>0</v>
      </c>
      <c r="AY1840" t="b">
        <v>1</v>
      </c>
      <c r="AZ1840" t="b">
        <v>1</v>
      </c>
      <c r="BB1840" t="b">
        <v>1</v>
      </c>
      <c r="BJ1840" t="b">
        <v>1</v>
      </c>
      <c r="BP1840" t="s">
        <v>1065</v>
      </c>
      <c r="BQ1840" t="s">
        <v>13877</v>
      </c>
      <c r="BR1840" t="s">
        <v>1066</v>
      </c>
      <c r="BT1840">
        <v>0</v>
      </c>
      <c r="BU1840">
        <v>1000</v>
      </c>
      <c r="BV1840" t="b">
        <v>1</v>
      </c>
      <c r="BY1840" t="b">
        <v>1</v>
      </c>
      <c r="CH1840" t="b">
        <v>1</v>
      </c>
      <c r="CO1840">
        <v>1000</v>
      </c>
      <c r="CR1840">
        <v>25000</v>
      </c>
      <c r="DA1840">
        <v>15000</v>
      </c>
      <c r="DG1840" t="s">
        <v>1065</v>
      </c>
      <c r="DH1840" t="b">
        <v>1</v>
      </c>
      <c r="DI1840" t="b">
        <v>1</v>
      </c>
      <c r="DP1840" t="b">
        <v>1</v>
      </c>
      <c r="DQ1840" t="b">
        <v>1</v>
      </c>
      <c r="DV1840" t="s">
        <v>1065</v>
      </c>
      <c r="EG1840" t="b">
        <v>1</v>
      </c>
      <c r="EP1840" t="s">
        <v>1066</v>
      </c>
      <c r="ER1840" t="s">
        <v>1066</v>
      </c>
      <c r="ET1840" t="s">
        <v>1065</v>
      </c>
      <c r="EU1840" t="s">
        <v>13878</v>
      </c>
      <c r="EW1840" t="b">
        <v>1</v>
      </c>
      <c r="EY1840" t="b">
        <v>1</v>
      </c>
      <c r="FI1840" t="b">
        <v>1</v>
      </c>
      <c r="FL1840" t="b">
        <v>1</v>
      </c>
      <c r="FR1840" t="s">
        <v>1066</v>
      </c>
      <c r="GN1840" t="s">
        <v>1066</v>
      </c>
      <c r="HA1840" t="s">
        <v>1066</v>
      </c>
      <c r="HD1840" t="s">
        <v>1066</v>
      </c>
      <c r="HG1840" t="s">
        <v>1066</v>
      </c>
      <c r="HI1840" t="s">
        <v>1066</v>
      </c>
      <c r="HK1840" t="s">
        <v>1068</v>
      </c>
      <c r="HL1840" t="s">
        <v>1065</v>
      </c>
      <c r="HM1840" t="s">
        <v>1066</v>
      </c>
      <c r="HN1840" t="s">
        <v>1066</v>
      </c>
      <c r="HP1840" t="b">
        <v>1</v>
      </c>
      <c r="HS1840" t="s">
        <v>1069</v>
      </c>
      <c r="HT1840" t="s">
        <v>13879</v>
      </c>
      <c r="HU1840" t="s">
        <v>1071</v>
      </c>
      <c r="HV1840" t="s">
        <v>13880</v>
      </c>
      <c r="HW1840" t="s">
        <v>13881</v>
      </c>
      <c r="ID1840" t="b">
        <v>1</v>
      </c>
      <c r="IE1840" t="b">
        <v>1</v>
      </c>
      <c r="IH1840" t="s">
        <v>12573</v>
      </c>
      <c r="ZS1840" t="s">
        <v>1151</v>
      </c>
      <c r="ZT1840" t="s">
        <v>13882</v>
      </c>
      <c r="ZU1840" t="b">
        <v>1</v>
      </c>
      <c r="AAB1840" t="s">
        <v>1065</v>
      </c>
      <c r="AAC1840" t="s">
        <v>1065</v>
      </c>
      <c r="AAD1840">
        <v>38300</v>
      </c>
      <c r="AAE1840" t="s">
        <v>1065</v>
      </c>
      <c r="AAJ1840" t="s">
        <v>1066</v>
      </c>
      <c r="AAL1840" t="s">
        <v>1065</v>
      </c>
      <c r="AAN1840">
        <v>120</v>
      </c>
      <c r="AAO1840">
        <v>40</v>
      </c>
      <c r="AAP1840">
        <v>0</v>
      </c>
      <c r="AAQ1840">
        <v>0</v>
      </c>
      <c r="AAU1840" t="b">
        <v>1</v>
      </c>
      <c r="AAX1840" t="b">
        <v>1</v>
      </c>
      <c r="ABI1840" t="b">
        <v>1</v>
      </c>
      <c r="ABJ1840" t="s">
        <v>13883</v>
      </c>
      <c r="ABK1840">
        <v>0</v>
      </c>
      <c r="ABL1840">
        <v>0</v>
      </c>
      <c r="ABS1840" t="b">
        <v>1</v>
      </c>
      <c r="ACA1840" t="b">
        <v>1</v>
      </c>
      <c r="ACL1840">
        <v>37000</v>
      </c>
      <c r="ACT1840">
        <v>1500</v>
      </c>
      <c r="ACX1840" t="s">
        <v>1065</v>
      </c>
      <c r="ACY1840" t="s">
        <v>1065</v>
      </c>
      <c r="ADQ1840" t="b">
        <v>1</v>
      </c>
      <c r="ADR1840" t="s">
        <v>13884</v>
      </c>
      <c r="ADS1840" t="s">
        <v>1066</v>
      </c>
      <c r="ADU1840" t="s">
        <v>1066</v>
      </c>
      <c r="ADW1840" t="s">
        <v>1065</v>
      </c>
      <c r="ADX1840" t="s">
        <v>13885</v>
      </c>
      <c r="ADZ1840" t="b">
        <v>1</v>
      </c>
      <c r="AEB1840" t="b">
        <v>1</v>
      </c>
      <c r="AEL1840" t="b">
        <v>1</v>
      </c>
      <c r="AEQ1840" t="b">
        <v>1</v>
      </c>
      <c r="AES1840" t="b">
        <v>1</v>
      </c>
      <c r="AET1840" t="s">
        <v>13886</v>
      </c>
      <c r="AEU1840" t="s">
        <v>1066</v>
      </c>
      <c r="AFQ1840" t="s">
        <v>1066</v>
      </c>
      <c r="AGD1840" t="s">
        <v>1066</v>
      </c>
      <c r="AGG1840" t="s">
        <v>1066</v>
      </c>
      <c r="AGJ1840" t="s">
        <v>1066</v>
      </c>
      <c r="AGM1840" t="s">
        <v>1066</v>
      </c>
      <c r="AGO1840" t="s">
        <v>1066</v>
      </c>
      <c r="AGQ1840" t="s">
        <v>1068</v>
      </c>
      <c r="AGR1840" t="s">
        <v>1065</v>
      </c>
      <c r="AGS1840" t="s">
        <v>1065</v>
      </c>
      <c r="AGT1840" t="s">
        <v>1066</v>
      </c>
      <c r="AGU1840" t="b">
        <v>1</v>
      </c>
      <c r="AGY1840" t="s">
        <v>1069</v>
      </c>
      <c r="AGZ1840" t="s">
        <v>13887</v>
      </c>
      <c r="AHA1840" t="s">
        <v>1071</v>
      </c>
      <c r="AHB1840" t="s">
        <v>13888</v>
      </c>
      <c r="AHC1840" t="s">
        <v>1065</v>
      </c>
      <c r="AHD1840" t="s">
        <v>13889</v>
      </c>
      <c r="AHE1840" t="s">
        <v>1066</v>
      </c>
      <c r="AHG1840" t="s">
        <v>13890</v>
      </c>
      <c r="AHI1840" t="b">
        <v>1</v>
      </c>
      <c r="AHR1840" t="s">
        <v>1090</v>
      </c>
      <c r="AMK1840" t="s">
        <v>1078</v>
      </c>
      <c r="AML1840" t="s">
        <v>13891</v>
      </c>
      <c r="AMM1840" t="s">
        <v>1065</v>
      </c>
      <c r="AMN1840">
        <v>7000</v>
      </c>
      <c r="AMO1840" t="s">
        <v>1066</v>
      </c>
      <c r="AMY1840" t="s">
        <v>1065</v>
      </c>
      <c r="AMZ1840" t="s">
        <v>13892</v>
      </c>
      <c r="ANC1840" t="b">
        <v>1</v>
      </c>
      <c r="ANN1840" t="b">
        <v>1</v>
      </c>
      <c r="ANQ1840" t="b">
        <v>1</v>
      </c>
      <c r="ANW1840" t="s">
        <v>1066</v>
      </c>
      <c r="ANZ1840" t="s">
        <v>1066</v>
      </c>
      <c r="AOC1840" t="s">
        <v>1066</v>
      </c>
      <c r="AOE1840" t="s">
        <v>1065</v>
      </c>
    </row>
    <row r="1841" spans="3:1023 1025:1071">
      <c r="C1841" t="s">
        <v>13893</v>
      </c>
      <c r="D1841" t="s">
        <v>39025</v>
      </c>
      <c r="F1841" t="s">
        <v>1148</v>
      </c>
      <c r="G1841" t="s">
        <v>13894</v>
      </c>
      <c r="H1841" t="b">
        <v>1</v>
      </c>
      <c r="O1841">
        <v>1</v>
      </c>
      <c r="P1841" t="s">
        <v>1065</v>
      </c>
      <c r="Q1841" t="s">
        <v>1065</v>
      </c>
      <c r="R1841">
        <v>40000</v>
      </c>
      <c r="S1841" t="s">
        <v>1065</v>
      </c>
      <c r="X1841" t="s">
        <v>1066</v>
      </c>
      <c r="Z1841" t="s">
        <v>1065</v>
      </c>
      <c r="AB1841">
        <v>1</v>
      </c>
      <c r="AC1841">
        <v>38000</v>
      </c>
      <c r="AD1841">
        <v>275</v>
      </c>
      <c r="AS1841">
        <v>30</v>
      </c>
      <c r="AT1841">
        <v>600</v>
      </c>
      <c r="AU1841">
        <v>0</v>
      </c>
      <c r="AV1841">
        <v>0</v>
      </c>
      <c r="AW1841" t="b">
        <v>1</v>
      </c>
      <c r="AZ1841" t="b">
        <v>1</v>
      </c>
      <c r="BB1841" t="b">
        <v>1</v>
      </c>
      <c r="BE1841" t="b">
        <v>1</v>
      </c>
      <c r="BP1841" t="s">
        <v>1065</v>
      </c>
      <c r="BQ1841" t="s">
        <v>13895</v>
      </c>
      <c r="BR1841" t="s">
        <v>1066</v>
      </c>
      <c r="BT1841">
        <v>0</v>
      </c>
      <c r="BU1841">
        <v>0</v>
      </c>
      <c r="BV1841" t="b">
        <v>1</v>
      </c>
      <c r="BW1841" t="b">
        <v>1</v>
      </c>
      <c r="BX1841" t="b">
        <v>1</v>
      </c>
      <c r="BY1841" t="b">
        <v>1</v>
      </c>
      <c r="CB1841" t="b">
        <v>1</v>
      </c>
      <c r="CI1841" t="b">
        <v>1</v>
      </c>
      <c r="CO1841">
        <v>7500</v>
      </c>
      <c r="CP1841">
        <v>2500</v>
      </c>
      <c r="CQ1841">
        <v>4800</v>
      </c>
      <c r="CR1841">
        <v>20800</v>
      </c>
      <c r="CU1841">
        <v>900</v>
      </c>
      <c r="DB1841">
        <v>1500</v>
      </c>
      <c r="DG1841" t="s">
        <v>1065</v>
      </c>
      <c r="DH1841" t="b">
        <v>1</v>
      </c>
      <c r="DI1841" t="b">
        <v>1</v>
      </c>
      <c r="DP1841" t="b">
        <v>1</v>
      </c>
      <c r="DQ1841" t="b">
        <v>1</v>
      </c>
      <c r="DV1841" t="s">
        <v>1065</v>
      </c>
      <c r="DZ1841" t="b">
        <v>1</v>
      </c>
      <c r="EP1841" t="s">
        <v>1066</v>
      </c>
      <c r="ER1841" t="s">
        <v>1066</v>
      </c>
      <c r="ET1841" t="s">
        <v>1066</v>
      </c>
      <c r="FR1841" t="s">
        <v>1066</v>
      </c>
      <c r="GN1841" t="s">
        <v>1066</v>
      </c>
      <c r="HA1841" t="s">
        <v>1066</v>
      </c>
      <c r="HD1841" t="s">
        <v>1066</v>
      </c>
      <c r="HG1841" t="s">
        <v>1066</v>
      </c>
      <c r="HI1841" t="s">
        <v>1066</v>
      </c>
      <c r="HK1841" t="s">
        <v>1068</v>
      </c>
      <c r="HL1841" t="s">
        <v>1065</v>
      </c>
      <c r="HM1841" t="s">
        <v>1066</v>
      </c>
      <c r="HN1841" t="s">
        <v>1066</v>
      </c>
      <c r="HQ1841" t="b">
        <v>1</v>
      </c>
      <c r="HS1841" t="s">
        <v>1069</v>
      </c>
      <c r="HT1841" t="s">
        <v>13896</v>
      </c>
      <c r="HU1841" t="s">
        <v>1071</v>
      </c>
      <c r="HV1841" t="s">
        <v>13897</v>
      </c>
      <c r="HW1841" t="s">
        <v>13898</v>
      </c>
      <c r="IB1841" t="b">
        <v>1</v>
      </c>
      <c r="IH1841" t="s">
        <v>1087</v>
      </c>
      <c r="AMK1841" t="s">
        <v>1078</v>
      </c>
      <c r="AML1841" t="s">
        <v>13899</v>
      </c>
      <c r="AMM1841" t="s">
        <v>1065</v>
      </c>
      <c r="AMN1841">
        <v>7000</v>
      </c>
      <c r="AMO1841" t="s">
        <v>1066</v>
      </c>
      <c r="AMY1841" t="s">
        <v>1065</v>
      </c>
      <c r="AMZ1841" t="s">
        <v>13900</v>
      </c>
      <c r="ANB1841" t="b">
        <v>1</v>
      </c>
      <c r="ANC1841" t="b">
        <v>1</v>
      </c>
      <c r="AND1841" t="b">
        <v>1</v>
      </c>
      <c r="ANN1841" t="b">
        <v>1</v>
      </c>
      <c r="ANR1841" t="b">
        <v>1</v>
      </c>
      <c r="ANW1841" t="s">
        <v>1066</v>
      </c>
      <c r="ANZ1841" t="s">
        <v>1066</v>
      </c>
      <c r="AOC1841" t="s">
        <v>1066</v>
      </c>
      <c r="AOE1841" t="s">
        <v>1065</v>
      </c>
    </row>
    <row r="1842" spans="3:1023 1025:1071">
      <c r="C1842" t="s">
        <v>13901</v>
      </c>
      <c r="D1842" t="s">
        <v>39025</v>
      </c>
      <c r="ZS1842" t="s">
        <v>1107</v>
      </c>
      <c r="ZT1842" t="s">
        <v>13902</v>
      </c>
      <c r="ZU1842" t="b">
        <v>1</v>
      </c>
      <c r="ZV1842" t="b">
        <v>1</v>
      </c>
      <c r="AAB1842" t="s">
        <v>1065</v>
      </c>
      <c r="AAC1842" t="s">
        <v>1065</v>
      </c>
      <c r="AAD1842">
        <v>40000</v>
      </c>
      <c r="AAE1842" t="s">
        <v>1065</v>
      </c>
      <c r="AAJ1842" t="s">
        <v>1066</v>
      </c>
      <c r="AAL1842" t="s">
        <v>1065</v>
      </c>
      <c r="AAN1842">
        <v>20</v>
      </c>
      <c r="AAO1842">
        <v>400</v>
      </c>
      <c r="AAP1842">
        <v>0</v>
      </c>
      <c r="AAQ1842">
        <v>0</v>
      </c>
      <c r="AAT1842" t="b">
        <v>1</v>
      </c>
      <c r="AAU1842" t="b">
        <v>1</v>
      </c>
      <c r="ABK1842">
        <v>0</v>
      </c>
      <c r="ABL1842">
        <v>0</v>
      </c>
      <c r="ABM1842" t="b">
        <v>1</v>
      </c>
      <c r="ABP1842" t="b">
        <v>1</v>
      </c>
      <c r="ABR1842" t="b">
        <v>1</v>
      </c>
      <c r="ABU1842" t="b">
        <v>1</v>
      </c>
      <c r="ACA1842" t="b">
        <v>1</v>
      </c>
      <c r="ACB1842" t="b">
        <v>1</v>
      </c>
      <c r="ACF1842">
        <v>1000</v>
      </c>
      <c r="ACI1842">
        <v>11250</v>
      </c>
      <c r="ACK1842">
        <v>1500</v>
      </c>
      <c r="ACN1842">
        <v>4000</v>
      </c>
      <c r="ACT1842">
        <v>20000</v>
      </c>
      <c r="ACU1842">
        <v>1800</v>
      </c>
      <c r="ACX1842" t="s">
        <v>1065</v>
      </c>
      <c r="ACY1842" t="s">
        <v>1065</v>
      </c>
      <c r="ADC1842" t="b">
        <v>1</v>
      </c>
      <c r="ADS1842" t="s">
        <v>1066</v>
      </c>
      <c r="ADU1842" t="s">
        <v>1066</v>
      </c>
      <c r="ADW1842" t="s">
        <v>1066</v>
      </c>
      <c r="AEU1842" t="s">
        <v>1066</v>
      </c>
      <c r="AFQ1842" t="s">
        <v>1066</v>
      </c>
      <c r="AGD1842" t="s">
        <v>1066</v>
      </c>
      <c r="AGG1842" t="s">
        <v>1066</v>
      </c>
      <c r="AGJ1842" t="s">
        <v>1066</v>
      </c>
      <c r="AGM1842" t="s">
        <v>1066</v>
      </c>
      <c r="AGO1842" t="s">
        <v>1066</v>
      </c>
      <c r="AGQ1842" t="s">
        <v>1068</v>
      </c>
      <c r="AGR1842" t="s">
        <v>1065</v>
      </c>
      <c r="AGS1842" t="s">
        <v>1066</v>
      </c>
      <c r="AGT1842" t="s">
        <v>1066</v>
      </c>
      <c r="AGU1842" t="b">
        <v>1</v>
      </c>
      <c r="AGW1842" t="b">
        <v>1</v>
      </c>
      <c r="AGY1842" t="s">
        <v>1069</v>
      </c>
      <c r="AGZ1842" t="s">
        <v>13903</v>
      </c>
      <c r="AHA1842" t="s">
        <v>1071</v>
      </c>
      <c r="AHB1842" t="s">
        <v>13904</v>
      </c>
      <c r="AHC1842" t="s">
        <v>1066</v>
      </c>
      <c r="AHE1842" t="s">
        <v>1066</v>
      </c>
      <c r="AHG1842" t="s">
        <v>1090</v>
      </c>
      <c r="AHI1842" t="b">
        <v>1</v>
      </c>
      <c r="AHJ1842" t="b">
        <v>1</v>
      </c>
      <c r="AHK1842" t="b">
        <v>1</v>
      </c>
      <c r="AHR1842" t="s">
        <v>1090</v>
      </c>
      <c r="AMK1842" t="s">
        <v>1078</v>
      </c>
      <c r="AML1842" t="s">
        <v>13905</v>
      </c>
      <c r="AMM1842" t="s">
        <v>1065</v>
      </c>
      <c r="AMN1842">
        <v>7000</v>
      </c>
      <c r="AMO1842" t="s">
        <v>1066</v>
      </c>
      <c r="AMY1842" t="s">
        <v>1066</v>
      </c>
      <c r="ANW1842" t="s">
        <v>1066</v>
      </c>
      <c r="ANZ1842" t="s">
        <v>1066</v>
      </c>
      <c r="AOC1842" t="s">
        <v>1066</v>
      </c>
      <c r="AOE1842" t="s">
        <v>1065</v>
      </c>
    </row>
    <row r="1843" spans="3:1023 1025:1071">
      <c r="C1843" t="s">
        <v>13906</v>
      </c>
      <c r="D1843" t="s">
        <v>39025</v>
      </c>
      <c r="AHT1843" t="s">
        <v>1117</v>
      </c>
      <c r="AHU1843" t="s">
        <v>13907</v>
      </c>
      <c r="AHV1843" t="b">
        <v>1</v>
      </c>
      <c r="AIC1843" t="s">
        <v>1065</v>
      </c>
      <c r="AID1843" t="s">
        <v>1065</v>
      </c>
      <c r="AIE1843">
        <v>38000</v>
      </c>
      <c r="AIF1843" t="s">
        <v>1065</v>
      </c>
      <c r="AIK1843" t="s">
        <v>1066</v>
      </c>
      <c r="AIM1843" t="s">
        <v>1065</v>
      </c>
      <c r="AIO1843" t="s">
        <v>1066</v>
      </c>
      <c r="AJK1843" t="s">
        <v>1066</v>
      </c>
      <c r="AJM1843" t="s">
        <v>1066</v>
      </c>
      <c r="AKK1843" t="s">
        <v>1066</v>
      </c>
      <c r="ALG1843" t="s">
        <v>1066</v>
      </c>
      <c r="ALT1843" t="s">
        <v>1066</v>
      </c>
      <c r="ALW1843" t="s">
        <v>1066</v>
      </c>
      <c r="ALZ1843" t="s">
        <v>1066</v>
      </c>
      <c r="AMC1843" t="s">
        <v>1066</v>
      </c>
      <c r="AME1843" t="s">
        <v>1066</v>
      </c>
      <c r="AMG1843" t="s">
        <v>1071</v>
      </c>
      <c r="AMH1843" t="s">
        <v>13908</v>
      </c>
      <c r="AMI1843" t="s">
        <v>1432</v>
      </c>
      <c r="AMK1843" t="s">
        <v>1078</v>
      </c>
      <c r="AML1843" t="s">
        <v>13909</v>
      </c>
      <c r="AMM1843" t="s">
        <v>1065</v>
      </c>
      <c r="AMN1843">
        <v>7000</v>
      </c>
      <c r="AMO1843" t="s">
        <v>1066</v>
      </c>
      <c r="AMY1843" t="s">
        <v>1066</v>
      </c>
      <c r="ANW1843" t="s">
        <v>1066</v>
      </c>
      <c r="ANZ1843" t="s">
        <v>1066</v>
      </c>
      <c r="AOC1843" t="s">
        <v>1066</v>
      </c>
      <c r="AOE1843" t="s">
        <v>1065</v>
      </c>
    </row>
    <row r="1844" spans="3:1023 1025:1071">
      <c r="C1844" t="s">
        <v>13910</v>
      </c>
      <c r="D1844" t="s">
        <v>39025</v>
      </c>
      <c r="ZS1844" t="s">
        <v>1151</v>
      </c>
      <c r="ZT1844" t="s">
        <v>13911</v>
      </c>
      <c r="ZU1844" t="b">
        <v>1</v>
      </c>
      <c r="AAB1844" t="s">
        <v>1065</v>
      </c>
      <c r="AAC1844" t="s">
        <v>1065</v>
      </c>
      <c r="AAD1844">
        <v>39900</v>
      </c>
      <c r="AAE1844" t="s">
        <v>1065</v>
      </c>
      <c r="AAJ1844" t="s">
        <v>1066</v>
      </c>
      <c r="AAL1844" t="s">
        <v>1065</v>
      </c>
      <c r="AAN1844">
        <v>60</v>
      </c>
      <c r="AAO1844">
        <v>0</v>
      </c>
      <c r="AAP1844">
        <v>30</v>
      </c>
      <c r="AAQ1844">
        <v>0</v>
      </c>
      <c r="AAU1844" t="b">
        <v>1</v>
      </c>
      <c r="AAW1844" t="b">
        <v>1</v>
      </c>
      <c r="AAY1844" t="b">
        <v>1</v>
      </c>
      <c r="ABE1844" t="b">
        <v>1</v>
      </c>
      <c r="ABK1844">
        <v>6000</v>
      </c>
      <c r="ABL1844">
        <v>0</v>
      </c>
      <c r="ABP1844" t="b">
        <v>1</v>
      </c>
      <c r="ABY1844" t="b">
        <v>1</v>
      </c>
      <c r="ACI1844">
        <v>30000</v>
      </c>
      <c r="ACR1844">
        <v>16000</v>
      </c>
      <c r="ACX1844" t="s">
        <v>1170</v>
      </c>
      <c r="ACY1844" t="s">
        <v>1066</v>
      </c>
      <c r="ADU1844" t="s">
        <v>1066</v>
      </c>
      <c r="ADW1844" t="s">
        <v>1066</v>
      </c>
      <c r="AEU1844" t="s">
        <v>1066</v>
      </c>
      <c r="AFQ1844" t="s">
        <v>1066</v>
      </c>
      <c r="AGD1844" t="s">
        <v>1066</v>
      </c>
      <c r="AGG1844" t="s">
        <v>1066</v>
      </c>
      <c r="AGJ1844" t="s">
        <v>1066</v>
      </c>
      <c r="AGM1844" t="s">
        <v>1066</v>
      </c>
      <c r="AGO1844" t="s">
        <v>1066</v>
      </c>
      <c r="AGQ1844" t="s">
        <v>1068</v>
      </c>
      <c r="AGR1844" t="s">
        <v>1065</v>
      </c>
      <c r="AGS1844" t="s">
        <v>1066</v>
      </c>
      <c r="AGT1844" t="s">
        <v>1066</v>
      </c>
      <c r="AGU1844" t="b">
        <v>1</v>
      </c>
      <c r="AGY1844" t="s">
        <v>1134</v>
      </c>
      <c r="AGZ1844" t="s">
        <v>13912</v>
      </c>
      <c r="AHA1844" t="s">
        <v>1071</v>
      </c>
      <c r="AHB1844" t="s">
        <v>13913</v>
      </c>
      <c r="AHC1844" t="s">
        <v>1066</v>
      </c>
      <c r="AHE1844" t="s">
        <v>1066</v>
      </c>
      <c r="AHG1844" t="s">
        <v>13914</v>
      </c>
      <c r="AHM1844" t="b">
        <v>1</v>
      </c>
      <c r="AHR1844" t="s">
        <v>1090</v>
      </c>
      <c r="AMK1844" t="s">
        <v>1078</v>
      </c>
      <c r="AML1844" t="s">
        <v>13915</v>
      </c>
      <c r="AMM1844" t="s">
        <v>1065</v>
      </c>
      <c r="AMN1844">
        <v>7000</v>
      </c>
      <c r="AMO1844" t="s">
        <v>1066</v>
      </c>
      <c r="AMY1844" t="s">
        <v>1066</v>
      </c>
      <c r="ANW1844" t="s">
        <v>1066</v>
      </c>
      <c r="ANZ1844" t="s">
        <v>1066</v>
      </c>
      <c r="AOC1844" t="s">
        <v>1066</v>
      </c>
      <c r="AOE1844" t="s">
        <v>1065</v>
      </c>
    </row>
    <row r="1845" spans="3:1023 1025:1071">
      <c r="C1845" t="s">
        <v>13916</v>
      </c>
      <c r="D1845" t="s">
        <v>39025</v>
      </c>
      <c r="AHT1845" t="s">
        <v>1091</v>
      </c>
      <c r="AHU1845" t="s">
        <v>13917</v>
      </c>
      <c r="AHV1845" t="b">
        <v>1</v>
      </c>
      <c r="AIC1845" t="s">
        <v>1065</v>
      </c>
      <c r="AID1845" t="s">
        <v>1065</v>
      </c>
      <c r="AIE1845">
        <v>40000</v>
      </c>
      <c r="AIF1845" t="s">
        <v>1065</v>
      </c>
      <c r="AIK1845" t="s">
        <v>1066</v>
      </c>
      <c r="AIM1845" t="s">
        <v>1065</v>
      </c>
      <c r="AIO1845" t="s">
        <v>1065</v>
      </c>
      <c r="AIS1845" t="b">
        <v>1</v>
      </c>
      <c r="AJI1845" t="s">
        <v>1066</v>
      </c>
      <c r="AJK1845" t="s">
        <v>1066</v>
      </c>
      <c r="AJM1845" t="s">
        <v>1065</v>
      </c>
      <c r="AJN1845" t="s">
        <v>13918</v>
      </c>
      <c r="AJU1845" t="b">
        <v>1</v>
      </c>
      <c r="AKB1845" t="b">
        <v>1</v>
      </c>
      <c r="AKE1845" t="b">
        <v>1</v>
      </c>
      <c r="AKK1845" t="s">
        <v>1066</v>
      </c>
      <c r="ALG1845" t="s">
        <v>1066</v>
      </c>
      <c r="ALT1845" t="s">
        <v>1066</v>
      </c>
      <c r="ALW1845" t="s">
        <v>1066</v>
      </c>
      <c r="ALZ1845" t="s">
        <v>1065</v>
      </c>
      <c r="AMA1845" t="s">
        <v>13919</v>
      </c>
      <c r="AMB1845" t="s">
        <v>1066</v>
      </c>
      <c r="AMC1845" t="s">
        <v>1066</v>
      </c>
      <c r="AME1845" t="s">
        <v>1066</v>
      </c>
      <c r="AMG1845" t="s">
        <v>1071</v>
      </c>
      <c r="AMH1845" t="s">
        <v>13920</v>
      </c>
      <c r="AMI1845" t="s">
        <v>1090</v>
      </c>
      <c r="AMK1845" t="s">
        <v>1078</v>
      </c>
      <c r="AML1845" t="s">
        <v>13921</v>
      </c>
      <c r="AMM1845" t="s">
        <v>1065</v>
      </c>
      <c r="AMN1845">
        <v>7000</v>
      </c>
      <c r="AMO1845" t="s">
        <v>1066</v>
      </c>
      <c r="AMY1845" t="s">
        <v>1065</v>
      </c>
      <c r="AMZ1845" t="s">
        <v>13922</v>
      </c>
      <c r="ANB1845" t="b">
        <v>1</v>
      </c>
      <c r="ANC1845" t="b">
        <v>1</v>
      </c>
      <c r="ANN1845" t="b">
        <v>1</v>
      </c>
      <c r="ANQ1845" t="b">
        <v>1</v>
      </c>
      <c r="ANW1845" t="s">
        <v>1066</v>
      </c>
      <c r="ANZ1845" t="s">
        <v>1066</v>
      </c>
      <c r="AOC1845" t="s">
        <v>1066</v>
      </c>
      <c r="AOE1845" t="s">
        <v>1065</v>
      </c>
    </row>
    <row r="1846" spans="3:1023 1025:1071">
      <c r="C1846" t="s">
        <v>13923</v>
      </c>
      <c r="D1846" t="s">
        <v>39025</v>
      </c>
      <c r="AHT1846" t="s">
        <v>1151</v>
      </c>
      <c r="AHU1846" t="s">
        <v>13924</v>
      </c>
      <c r="AHV1846" t="b">
        <v>1</v>
      </c>
      <c r="AHZ1846" t="b">
        <v>1</v>
      </c>
      <c r="AIC1846" t="s">
        <v>1065</v>
      </c>
      <c r="AID1846" t="s">
        <v>1065</v>
      </c>
      <c r="AIE1846">
        <v>40000</v>
      </c>
      <c r="AIF1846" t="s">
        <v>1065</v>
      </c>
      <c r="AIK1846" t="s">
        <v>1066</v>
      </c>
      <c r="AIM1846" t="s">
        <v>1065</v>
      </c>
      <c r="AIO1846" t="s">
        <v>1065</v>
      </c>
      <c r="AIR1846" t="b">
        <v>1</v>
      </c>
      <c r="AIS1846" t="b">
        <v>1</v>
      </c>
      <c r="AJI1846" t="s">
        <v>1066</v>
      </c>
      <c r="AJK1846" t="s">
        <v>1066</v>
      </c>
      <c r="AJM1846" t="s">
        <v>1066</v>
      </c>
      <c r="AKK1846" t="s">
        <v>1066</v>
      </c>
      <c r="ALG1846" t="s">
        <v>1066</v>
      </c>
      <c r="ALT1846" t="s">
        <v>1066</v>
      </c>
      <c r="ALW1846" t="s">
        <v>1066</v>
      </c>
      <c r="ALZ1846" t="s">
        <v>1066</v>
      </c>
      <c r="AMC1846" t="s">
        <v>1066</v>
      </c>
      <c r="AME1846" t="s">
        <v>1066</v>
      </c>
      <c r="AMG1846" t="s">
        <v>1071</v>
      </c>
      <c r="AMH1846" t="s">
        <v>13925</v>
      </c>
      <c r="AMI1846" t="s">
        <v>1157</v>
      </c>
      <c r="AMK1846" t="s">
        <v>1078</v>
      </c>
      <c r="AML1846" t="s">
        <v>13926</v>
      </c>
      <c r="AMM1846" t="s">
        <v>1065</v>
      </c>
      <c r="AMN1846">
        <v>7000</v>
      </c>
      <c r="AMO1846" t="s">
        <v>1066</v>
      </c>
      <c r="AMY1846" t="s">
        <v>1066</v>
      </c>
      <c r="ANW1846" t="s">
        <v>1066</v>
      </c>
      <c r="ANZ1846" t="s">
        <v>1066</v>
      </c>
      <c r="AOC1846" t="s">
        <v>1066</v>
      </c>
      <c r="AOE1846" t="s">
        <v>1065</v>
      </c>
    </row>
    <row r="1847" spans="3:1023 1025:1071">
      <c r="C1847" t="s">
        <v>13927</v>
      </c>
      <c r="D1847" t="s">
        <v>39025</v>
      </c>
      <c r="F1847" t="s">
        <v>1148</v>
      </c>
      <c r="G1847" t="s">
        <v>13928</v>
      </c>
      <c r="H1847" t="b">
        <v>1</v>
      </c>
      <c r="O1847">
        <v>1</v>
      </c>
      <c r="P1847" t="s">
        <v>1065</v>
      </c>
      <c r="Q1847" t="s">
        <v>1065</v>
      </c>
      <c r="R1847">
        <v>39800</v>
      </c>
      <c r="S1847" t="s">
        <v>1065</v>
      </c>
      <c r="X1847" t="s">
        <v>1066</v>
      </c>
      <c r="Z1847" t="s">
        <v>1065</v>
      </c>
      <c r="AB1847">
        <v>1</v>
      </c>
      <c r="AC1847">
        <v>39700</v>
      </c>
      <c r="AD1847">
        <v>999</v>
      </c>
      <c r="AS1847">
        <v>60</v>
      </c>
      <c r="AT1847">
        <v>500</v>
      </c>
      <c r="AU1847">
        <v>0</v>
      </c>
      <c r="AV1847">
        <v>0</v>
      </c>
      <c r="AY1847" t="b">
        <v>1</v>
      </c>
      <c r="AZ1847" t="b">
        <v>1</v>
      </c>
      <c r="BA1847" t="b">
        <v>1</v>
      </c>
      <c r="BE1847" t="b">
        <v>1</v>
      </c>
      <c r="BP1847" t="s">
        <v>1065</v>
      </c>
      <c r="BQ1847" t="s">
        <v>13929</v>
      </c>
      <c r="BR1847" t="s">
        <v>1066</v>
      </c>
      <c r="BT1847">
        <v>0</v>
      </c>
      <c r="BU1847">
        <v>0</v>
      </c>
      <c r="BV1847" t="b">
        <v>1</v>
      </c>
      <c r="BY1847" t="b">
        <v>1</v>
      </c>
      <c r="BZ1847" t="b">
        <v>1</v>
      </c>
      <c r="CD1847" t="b">
        <v>1</v>
      </c>
      <c r="CH1847" t="b">
        <v>1</v>
      </c>
      <c r="CO1847">
        <v>3000</v>
      </c>
      <c r="CR1847">
        <v>18700</v>
      </c>
      <c r="CS1847">
        <v>5000</v>
      </c>
      <c r="CW1847">
        <v>3000</v>
      </c>
      <c r="DA1847">
        <v>10000</v>
      </c>
      <c r="DG1847" t="s">
        <v>1065</v>
      </c>
      <c r="DH1847" t="b">
        <v>1</v>
      </c>
      <c r="DI1847" t="b">
        <v>1</v>
      </c>
      <c r="DP1847" t="b">
        <v>1</v>
      </c>
      <c r="DQ1847" t="b">
        <v>1</v>
      </c>
      <c r="DV1847" t="s">
        <v>1065</v>
      </c>
      <c r="ED1847" t="b">
        <v>1</v>
      </c>
      <c r="EP1847" t="s">
        <v>1066</v>
      </c>
      <c r="ER1847" t="s">
        <v>1066</v>
      </c>
      <c r="ET1847" t="s">
        <v>1066</v>
      </c>
      <c r="FR1847" t="s">
        <v>1066</v>
      </c>
      <c r="GN1847" t="s">
        <v>1066</v>
      </c>
      <c r="HA1847" t="s">
        <v>1066</v>
      </c>
      <c r="HD1847" t="s">
        <v>1066</v>
      </c>
      <c r="HG1847" t="s">
        <v>1066</v>
      </c>
      <c r="HI1847" t="s">
        <v>1066</v>
      </c>
      <c r="HK1847" t="s">
        <v>1068</v>
      </c>
      <c r="HL1847" t="s">
        <v>1065</v>
      </c>
      <c r="HM1847" t="s">
        <v>1066</v>
      </c>
      <c r="HN1847" t="s">
        <v>1066</v>
      </c>
      <c r="HO1847" t="b">
        <v>1</v>
      </c>
      <c r="HS1847" t="s">
        <v>1069</v>
      </c>
      <c r="HT1847" t="s">
        <v>13930</v>
      </c>
      <c r="HU1847" t="s">
        <v>1071</v>
      </c>
      <c r="HV1847" t="s">
        <v>13931</v>
      </c>
      <c r="HW1847" t="s">
        <v>13932</v>
      </c>
      <c r="IB1847" t="b">
        <v>1</v>
      </c>
      <c r="IH1847" t="s">
        <v>12573</v>
      </c>
      <c r="AMK1847" t="s">
        <v>1078</v>
      </c>
      <c r="AML1847" t="s">
        <v>13933</v>
      </c>
      <c r="AMM1847" t="s">
        <v>1065</v>
      </c>
      <c r="AMN1847">
        <v>7000</v>
      </c>
      <c r="AMO1847" t="s">
        <v>1066</v>
      </c>
      <c r="AMY1847" t="s">
        <v>1066</v>
      </c>
      <c r="ANW1847" t="s">
        <v>1066</v>
      </c>
      <c r="ANZ1847" t="s">
        <v>1066</v>
      </c>
      <c r="AOC1847" t="s">
        <v>1066</v>
      </c>
      <c r="AOE1847" t="s">
        <v>1065</v>
      </c>
    </row>
    <row r="1848" spans="3:1023 1025:1071">
      <c r="C1848" t="s">
        <v>13934</v>
      </c>
      <c r="D1848" t="s">
        <v>39025</v>
      </c>
      <c r="F1848" t="s">
        <v>1148</v>
      </c>
      <c r="G1848" t="s">
        <v>13935</v>
      </c>
      <c r="I1848" t="b">
        <v>1</v>
      </c>
      <c r="O1848">
        <v>1</v>
      </c>
      <c r="P1848" t="s">
        <v>1065</v>
      </c>
      <c r="Q1848" t="s">
        <v>1065</v>
      </c>
      <c r="R1848">
        <v>40000</v>
      </c>
      <c r="S1848" t="s">
        <v>1065</v>
      </c>
      <c r="X1848" t="s">
        <v>1066</v>
      </c>
      <c r="Z1848" t="s">
        <v>1065</v>
      </c>
      <c r="AB1848">
        <v>1</v>
      </c>
      <c r="AC1848">
        <v>39750</v>
      </c>
      <c r="AD1848">
        <v>250</v>
      </c>
      <c r="AS1848">
        <v>30</v>
      </c>
      <c r="AT1848">
        <v>300</v>
      </c>
      <c r="AU1848">
        <v>0</v>
      </c>
      <c r="AV1848">
        <v>0</v>
      </c>
      <c r="AZ1848" t="b">
        <v>1</v>
      </c>
      <c r="BP1848" t="s">
        <v>1065</v>
      </c>
      <c r="BQ1848" t="s">
        <v>13936</v>
      </c>
      <c r="BR1848" t="s">
        <v>1066</v>
      </c>
      <c r="BT1848">
        <v>0</v>
      </c>
      <c r="BU1848">
        <v>3000</v>
      </c>
      <c r="BV1848" t="b">
        <v>1</v>
      </c>
      <c r="BW1848" t="b">
        <v>1</v>
      </c>
      <c r="BY1848" t="b">
        <v>1</v>
      </c>
      <c r="CD1848" t="b">
        <v>1</v>
      </c>
      <c r="CO1848">
        <v>9000</v>
      </c>
      <c r="CP1848">
        <v>3000</v>
      </c>
      <c r="CR1848">
        <v>25000</v>
      </c>
      <c r="CW1848">
        <v>6000</v>
      </c>
      <c r="DG1848" t="s">
        <v>1065</v>
      </c>
      <c r="DH1848" t="b">
        <v>1</v>
      </c>
      <c r="DI1848" t="b">
        <v>1</v>
      </c>
      <c r="DK1848" t="b">
        <v>1</v>
      </c>
      <c r="DP1848" t="b">
        <v>1</v>
      </c>
      <c r="DQ1848" t="b">
        <v>1</v>
      </c>
      <c r="DS1848" t="b">
        <v>1</v>
      </c>
      <c r="DV1848" t="s">
        <v>1065</v>
      </c>
      <c r="DY1848" t="b">
        <v>1</v>
      </c>
      <c r="EE1848" t="b">
        <v>1</v>
      </c>
      <c r="EP1848" t="s">
        <v>1066</v>
      </c>
      <c r="ER1848" t="s">
        <v>1066</v>
      </c>
      <c r="ET1848" t="s">
        <v>1066</v>
      </c>
      <c r="FR1848" t="s">
        <v>1065</v>
      </c>
      <c r="FW1848" t="b">
        <v>1</v>
      </c>
      <c r="GH1848" t="b">
        <v>1</v>
      </c>
      <c r="GK1848" t="s">
        <v>1066</v>
      </c>
      <c r="GM1848" t="s">
        <v>13937</v>
      </c>
      <c r="GN1848" t="s">
        <v>1066</v>
      </c>
      <c r="HA1848" t="s">
        <v>1066</v>
      </c>
      <c r="HD1848" t="s">
        <v>1066</v>
      </c>
      <c r="HG1848" t="s">
        <v>1066</v>
      </c>
      <c r="HI1848" t="s">
        <v>1066</v>
      </c>
      <c r="HK1848" t="s">
        <v>1068</v>
      </c>
      <c r="HL1848" t="s">
        <v>1065</v>
      </c>
      <c r="HM1848" t="s">
        <v>1066</v>
      </c>
      <c r="HN1848" t="s">
        <v>1066</v>
      </c>
      <c r="HQ1848" t="b">
        <v>1</v>
      </c>
      <c r="HS1848" t="s">
        <v>1069</v>
      </c>
      <c r="HT1848" t="s">
        <v>13938</v>
      </c>
      <c r="HU1848" t="s">
        <v>1071</v>
      </c>
      <c r="HV1848" t="s">
        <v>13939</v>
      </c>
      <c r="HW1848" t="s">
        <v>13940</v>
      </c>
      <c r="IC1848" t="b">
        <v>1</v>
      </c>
      <c r="IH1848" t="s">
        <v>1087</v>
      </c>
      <c r="AMK1848" t="s">
        <v>1078</v>
      </c>
      <c r="AML1848" t="s">
        <v>13941</v>
      </c>
      <c r="AMM1848" t="s">
        <v>1065</v>
      </c>
      <c r="AMN1848">
        <v>7000</v>
      </c>
      <c r="AMO1848" t="s">
        <v>1066</v>
      </c>
      <c r="AMY1848" t="s">
        <v>1066</v>
      </c>
      <c r="ANW1848" t="s">
        <v>1066</v>
      </c>
      <c r="ANZ1848" t="s">
        <v>1066</v>
      </c>
      <c r="AOC1848" t="s">
        <v>1066</v>
      </c>
      <c r="AOE1848" t="s">
        <v>1065</v>
      </c>
    </row>
    <row r="1849" spans="3:1023 1025:1071">
      <c r="C1849" t="s">
        <v>13942</v>
      </c>
      <c r="D1849" t="s">
        <v>39025</v>
      </c>
      <c r="AHT1849" t="s">
        <v>1091</v>
      </c>
      <c r="AHU1849" t="s">
        <v>13943</v>
      </c>
      <c r="AHV1849" t="b">
        <v>1</v>
      </c>
      <c r="AIC1849" t="s">
        <v>1065</v>
      </c>
      <c r="AID1849" t="s">
        <v>1065</v>
      </c>
      <c r="AIE1849">
        <v>40000</v>
      </c>
      <c r="AIF1849" t="s">
        <v>1100</v>
      </c>
      <c r="AII1849" t="s">
        <v>1709</v>
      </c>
      <c r="AIJ1849" t="s">
        <v>8857</v>
      </c>
      <c r="AIK1849" t="s">
        <v>1066</v>
      </c>
      <c r="AIM1849" t="s">
        <v>1065</v>
      </c>
      <c r="AIO1849" t="s">
        <v>1065</v>
      </c>
      <c r="AIR1849" t="b">
        <v>1</v>
      </c>
      <c r="AJI1849" t="s">
        <v>1066</v>
      </c>
      <c r="AJK1849" t="s">
        <v>1066</v>
      </c>
      <c r="AJM1849" t="s">
        <v>1066</v>
      </c>
      <c r="AKK1849" t="s">
        <v>1066</v>
      </c>
      <c r="ALG1849" t="s">
        <v>1066</v>
      </c>
      <c r="ALT1849" t="s">
        <v>1066</v>
      </c>
      <c r="ALW1849" t="s">
        <v>1066</v>
      </c>
      <c r="ALZ1849" t="s">
        <v>1066</v>
      </c>
      <c r="AMC1849" t="s">
        <v>1066</v>
      </c>
      <c r="AME1849" t="s">
        <v>1066</v>
      </c>
      <c r="AMG1849" t="s">
        <v>1071</v>
      </c>
      <c r="AMH1849" t="s">
        <v>13944</v>
      </c>
      <c r="AMI1849" t="s">
        <v>1317</v>
      </c>
      <c r="AMK1849" t="s">
        <v>1078</v>
      </c>
      <c r="AML1849" t="s">
        <v>13945</v>
      </c>
      <c r="AMM1849" t="s">
        <v>1065</v>
      </c>
      <c r="AMN1849">
        <v>7000</v>
      </c>
      <c r="AMO1849" t="s">
        <v>1066</v>
      </c>
      <c r="AMY1849" t="s">
        <v>1066</v>
      </c>
      <c r="ANW1849" t="s">
        <v>1066</v>
      </c>
      <c r="ANZ1849" t="s">
        <v>1066</v>
      </c>
      <c r="AOC1849" t="s">
        <v>1066</v>
      </c>
      <c r="AOE1849" t="s">
        <v>1065</v>
      </c>
    </row>
    <row r="1850" spans="3:1023 1025:1071">
      <c r="C1850" t="s">
        <v>13946</v>
      </c>
      <c r="D1850" t="s">
        <v>39025</v>
      </c>
    </row>
    <row r="1851" spans="3:1023 1025:1071">
      <c r="C1851" t="s">
        <v>13947</v>
      </c>
      <c r="D1851" t="s">
        <v>39025</v>
      </c>
      <c r="F1851" t="s">
        <v>1148</v>
      </c>
      <c r="G1851" t="s">
        <v>13948</v>
      </c>
      <c r="H1851" t="b">
        <v>1</v>
      </c>
      <c r="O1851">
        <v>1</v>
      </c>
      <c r="P1851" t="s">
        <v>1065</v>
      </c>
      <c r="Q1851" t="s">
        <v>1065</v>
      </c>
      <c r="R1851">
        <v>40000</v>
      </c>
      <c r="S1851" t="s">
        <v>1065</v>
      </c>
      <c r="X1851" t="s">
        <v>1066</v>
      </c>
      <c r="Z1851" t="s">
        <v>1065</v>
      </c>
      <c r="AB1851">
        <v>2</v>
      </c>
      <c r="AC1851">
        <v>39300</v>
      </c>
      <c r="AD1851">
        <v>999</v>
      </c>
      <c r="AE1851">
        <v>700</v>
      </c>
      <c r="AF1851">
        <v>999</v>
      </c>
      <c r="AS1851">
        <v>45</v>
      </c>
      <c r="AT1851">
        <v>450</v>
      </c>
      <c r="AU1851">
        <v>0</v>
      </c>
      <c r="AV1851">
        <v>0</v>
      </c>
      <c r="AZ1851" t="b">
        <v>1</v>
      </c>
      <c r="BA1851" t="b">
        <v>1</v>
      </c>
      <c r="BB1851" t="b">
        <v>1</v>
      </c>
      <c r="BE1851" t="b">
        <v>1</v>
      </c>
      <c r="BP1851" t="s">
        <v>1065</v>
      </c>
      <c r="BQ1851" t="s">
        <v>13949</v>
      </c>
      <c r="BR1851" t="s">
        <v>1065</v>
      </c>
      <c r="BS1851" t="s">
        <v>13950</v>
      </c>
      <c r="BT1851">
        <v>0</v>
      </c>
      <c r="BU1851">
        <v>0</v>
      </c>
      <c r="BV1851" t="b">
        <v>1</v>
      </c>
      <c r="BY1851" t="b">
        <v>1</v>
      </c>
      <c r="CD1851" t="b">
        <v>1</v>
      </c>
      <c r="CO1851">
        <v>3000</v>
      </c>
      <c r="CR1851">
        <v>32000</v>
      </c>
      <c r="CW1851">
        <v>5000</v>
      </c>
      <c r="DG1851" t="s">
        <v>1065</v>
      </c>
      <c r="DH1851" t="b">
        <v>1</v>
      </c>
      <c r="DI1851" t="b">
        <v>1</v>
      </c>
      <c r="DP1851" t="b">
        <v>1</v>
      </c>
      <c r="DQ1851" t="b">
        <v>1</v>
      </c>
      <c r="DV1851" t="s">
        <v>1065</v>
      </c>
      <c r="DY1851" t="b">
        <v>1</v>
      </c>
      <c r="EP1851" t="s">
        <v>1066</v>
      </c>
      <c r="ER1851" t="s">
        <v>1066</v>
      </c>
      <c r="ET1851" t="s">
        <v>1066</v>
      </c>
      <c r="FR1851" t="s">
        <v>1065</v>
      </c>
      <c r="FW1851" t="b">
        <v>1</v>
      </c>
      <c r="GH1851" t="b">
        <v>1</v>
      </c>
      <c r="GK1851" t="s">
        <v>1066</v>
      </c>
      <c r="GM1851" t="s">
        <v>13951</v>
      </c>
      <c r="GN1851" t="s">
        <v>1066</v>
      </c>
      <c r="HA1851" t="s">
        <v>1066</v>
      </c>
      <c r="HD1851" t="s">
        <v>1066</v>
      </c>
      <c r="HG1851" t="s">
        <v>1066</v>
      </c>
      <c r="HI1851" t="s">
        <v>1066</v>
      </c>
      <c r="HK1851" t="s">
        <v>1068</v>
      </c>
      <c r="HL1851" t="s">
        <v>1065</v>
      </c>
      <c r="HM1851" t="s">
        <v>1066</v>
      </c>
      <c r="HN1851" t="s">
        <v>1066</v>
      </c>
      <c r="HO1851" t="b">
        <v>1</v>
      </c>
      <c r="HS1851" t="s">
        <v>1069</v>
      </c>
      <c r="HT1851" t="s">
        <v>13952</v>
      </c>
      <c r="HU1851" t="s">
        <v>1071</v>
      </c>
      <c r="HV1851" t="s">
        <v>13953</v>
      </c>
      <c r="HW1851" t="s">
        <v>13954</v>
      </c>
      <c r="IB1851" t="b">
        <v>1</v>
      </c>
      <c r="IH1851" t="s">
        <v>12573</v>
      </c>
    </row>
    <row r="1852" spans="3:1023 1025:1071">
      <c r="C1852" t="s">
        <v>13955</v>
      </c>
      <c r="D1852" t="s">
        <v>39025</v>
      </c>
      <c r="F1852" t="s">
        <v>1148</v>
      </c>
      <c r="G1852" t="s">
        <v>13956</v>
      </c>
      <c r="H1852" t="b">
        <v>1</v>
      </c>
      <c r="O1852">
        <v>1</v>
      </c>
      <c r="P1852" t="s">
        <v>1065</v>
      </c>
      <c r="Q1852" t="s">
        <v>1065</v>
      </c>
      <c r="R1852">
        <v>40000</v>
      </c>
      <c r="S1852" t="s">
        <v>1100</v>
      </c>
      <c r="V1852" t="s">
        <v>1101</v>
      </c>
      <c r="X1852" t="s">
        <v>1066</v>
      </c>
      <c r="Z1852" t="s">
        <v>1065</v>
      </c>
      <c r="AB1852">
        <v>3</v>
      </c>
      <c r="AC1852">
        <v>30000</v>
      </c>
      <c r="AD1852">
        <v>999</v>
      </c>
      <c r="AE1852">
        <v>8000</v>
      </c>
      <c r="AF1852">
        <v>999</v>
      </c>
      <c r="AG1852">
        <v>1000</v>
      </c>
      <c r="AH1852">
        <v>999</v>
      </c>
      <c r="AS1852">
        <v>90</v>
      </c>
      <c r="AT1852">
        <v>0</v>
      </c>
      <c r="AU1852">
        <v>30</v>
      </c>
      <c r="AV1852">
        <v>0</v>
      </c>
      <c r="AZ1852" t="b">
        <v>1</v>
      </c>
      <c r="BB1852" t="b">
        <v>1</v>
      </c>
      <c r="BP1852" t="s">
        <v>1065</v>
      </c>
      <c r="BQ1852" t="s">
        <v>13957</v>
      </c>
      <c r="BR1852" t="s">
        <v>1065</v>
      </c>
      <c r="BS1852" t="s">
        <v>13958</v>
      </c>
      <c r="BT1852">
        <v>0</v>
      </c>
      <c r="BU1852">
        <v>0</v>
      </c>
      <c r="BV1852" t="b">
        <v>1</v>
      </c>
      <c r="BY1852" t="b">
        <v>1</v>
      </c>
      <c r="BZ1852" t="b">
        <v>1</v>
      </c>
      <c r="CD1852" t="b">
        <v>1</v>
      </c>
      <c r="CO1852">
        <v>2000</v>
      </c>
      <c r="CR1852">
        <v>7000</v>
      </c>
      <c r="CS1852">
        <v>30000</v>
      </c>
      <c r="CW1852">
        <v>500</v>
      </c>
      <c r="DG1852" t="s">
        <v>1065</v>
      </c>
      <c r="DH1852" t="b">
        <v>1</v>
      </c>
      <c r="DI1852" t="b">
        <v>1</v>
      </c>
      <c r="DQ1852" t="b">
        <v>1</v>
      </c>
      <c r="DV1852" t="s">
        <v>1065</v>
      </c>
      <c r="DZ1852" t="b">
        <v>1</v>
      </c>
      <c r="EP1852" t="s">
        <v>1066</v>
      </c>
      <c r="ER1852" t="s">
        <v>1066</v>
      </c>
      <c r="ET1852" t="s">
        <v>1066</v>
      </c>
      <c r="FR1852" t="s">
        <v>1066</v>
      </c>
      <c r="GN1852" t="s">
        <v>1066</v>
      </c>
      <c r="HA1852" t="s">
        <v>1066</v>
      </c>
      <c r="HD1852" t="s">
        <v>1066</v>
      </c>
      <c r="HG1852" t="s">
        <v>1066</v>
      </c>
      <c r="HI1852" t="s">
        <v>1066</v>
      </c>
      <c r="HK1852" t="s">
        <v>1068</v>
      </c>
      <c r="HL1852" t="s">
        <v>1065</v>
      </c>
      <c r="HM1852" t="s">
        <v>1066</v>
      </c>
      <c r="HN1852" t="s">
        <v>1066</v>
      </c>
      <c r="HO1852" t="b">
        <v>1</v>
      </c>
      <c r="HS1852" t="s">
        <v>1069</v>
      </c>
      <c r="HT1852" t="s">
        <v>13959</v>
      </c>
      <c r="HU1852" t="s">
        <v>1071</v>
      </c>
      <c r="HV1852" t="s">
        <v>13960</v>
      </c>
      <c r="HW1852" t="s">
        <v>13961</v>
      </c>
      <c r="IB1852" t="b">
        <v>1</v>
      </c>
      <c r="IH1852" t="s">
        <v>1087</v>
      </c>
      <c r="AMK1852" t="s">
        <v>1081</v>
      </c>
      <c r="AML1852" t="s">
        <v>13962</v>
      </c>
      <c r="AMM1852" t="s">
        <v>1065</v>
      </c>
      <c r="AMN1852">
        <v>6980</v>
      </c>
      <c r="AMO1852" t="s">
        <v>1066</v>
      </c>
      <c r="AMY1852" t="s">
        <v>1066</v>
      </c>
      <c r="ANW1852" t="s">
        <v>1066</v>
      </c>
      <c r="ANZ1852" t="s">
        <v>1066</v>
      </c>
      <c r="AOC1852" t="s">
        <v>1066</v>
      </c>
      <c r="AOE1852" t="s">
        <v>1065</v>
      </c>
    </row>
    <row r="1853" spans="3:1023 1025:1071">
      <c r="C1853" t="s">
        <v>13963</v>
      </c>
      <c r="D1853" t="s">
        <v>39025</v>
      </c>
      <c r="F1853" t="s">
        <v>1148</v>
      </c>
      <c r="G1853" t="s">
        <v>13964</v>
      </c>
      <c r="H1853" t="b">
        <v>1</v>
      </c>
      <c r="O1853">
        <v>1</v>
      </c>
      <c r="P1853" t="s">
        <v>1065</v>
      </c>
      <c r="Q1853" t="s">
        <v>1065</v>
      </c>
      <c r="R1853">
        <v>40000</v>
      </c>
      <c r="S1853" t="s">
        <v>1065</v>
      </c>
      <c r="X1853" t="s">
        <v>1066</v>
      </c>
      <c r="Z1853" t="s">
        <v>1065</v>
      </c>
      <c r="AB1853">
        <v>1</v>
      </c>
      <c r="AC1853">
        <v>26000</v>
      </c>
      <c r="AD1853">
        <v>999</v>
      </c>
      <c r="AS1853">
        <v>90</v>
      </c>
      <c r="AT1853">
        <v>300</v>
      </c>
      <c r="AU1853">
        <v>0</v>
      </c>
      <c r="AV1853">
        <v>0</v>
      </c>
      <c r="AW1853" t="b">
        <v>1</v>
      </c>
      <c r="AY1853" t="b">
        <v>1</v>
      </c>
      <c r="AZ1853" t="b">
        <v>1</v>
      </c>
      <c r="BA1853" t="b">
        <v>1</v>
      </c>
      <c r="BP1853" t="s">
        <v>1065</v>
      </c>
      <c r="BQ1853" t="s">
        <v>13965</v>
      </c>
      <c r="BR1853" t="s">
        <v>1065</v>
      </c>
      <c r="BS1853" t="s">
        <v>13966</v>
      </c>
      <c r="BT1853">
        <v>0</v>
      </c>
      <c r="BU1853">
        <v>0</v>
      </c>
      <c r="BV1853" t="b">
        <v>1</v>
      </c>
      <c r="BY1853" t="b">
        <v>1</v>
      </c>
      <c r="CH1853" t="b">
        <v>1</v>
      </c>
      <c r="CO1853">
        <v>1500</v>
      </c>
      <c r="CR1853">
        <v>35500</v>
      </c>
      <c r="DA1853">
        <v>3000</v>
      </c>
      <c r="DG1853" t="s">
        <v>1065</v>
      </c>
      <c r="DH1853" t="b">
        <v>1</v>
      </c>
      <c r="DI1853" t="b">
        <v>1</v>
      </c>
      <c r="DJ1853" t="b">
        <v>1</v>
      </c>
      <c r="DQ1853" t="b">
        <v>1</v>
      </c>
      <c r="DV1853" t="s">
        <v>1065</v>
      </c>
      <c r="DY1853" t="b">
        <v>1</v>
      </c>
      <c r="EP1853" t="s">
        <v>1066</v>
      </c>
      <c r="ER1853" t="s">
        <v>1066</v>
      </c>
      <c r="ET1853" t="s">
        <v>1065</v>
      </c>
      <c r="EU1853" t="s">
        <v>13967</v>
      </c>
      <c r="EW1853" t="b">
        <v>1</v>
      </c>
      <c r="FI1853" t="b">
        <v>1</v>
      </c>
      <c r="FL1853" t="b">
        <v>1</v>
      </c>
      <c r="FR1853" t="s">
        <v>1065</v>
      </c>
      <c r="FW1853" t="b">
        <v>1</v>
      </c>
      <c r="GH1853" t="b">
        <v>1</v>
      </c>
      <c r="GK1853" t="s">
        <v>1066</v>
      </c>
      <c r="GM1853" t="s">
        <v>13968</v>
      </c>
      <c r="GN1853" t="s">
        <v>1066</v>
      </c>
      <c r="HA1853" t="s">
        <v>1066</v>
      </c>
      <c r="HD1853" t="s">
        <v>1066</v>
      </c>
      <c r="HG1853" t="s">
        <v>1066</v>
      </c>
      <c r="HI1853" t="s">
        <v>1066</v>
      </c>
      <c r="HK1853" t="s">
        <v>1068</v>
      </c>
      <c r="HL1853" t="s">
        <v>1065</v>
      </c>
      <c r="HM1853" t="s">
        <v>1066</v>
      </c>
      <c r="HN1853" t="s">
        <v>1066</v>
      </c>
      <c r="HO1853" t="b">
        <v>1</v>
      </c>
      <c r="HQ1853" t="b">
        <v>1</v>
      </c>
      <c r="HS1853" t="s">
        <v>1069</v>
      </c>
      <c r="HT1853" t="s">
        <v>13969</v>
      </c>
      <c r="HU1853" t="s">
        <v>1071</v>
      </c>
      <c r="HV1853" t="s">
        <v>13970</v>
      </c>
      <c r="HW1853" t="s">
        <v>13971</v>
      </c>
      <c r="IB1853" t="b">
        <v>1</v>
      </c>
      <c r="IH1853" t="s">
        <v>4343</v>
      </c>
      <c r="AMK1853" t="s">
        <v>1081</v>
      </c>
      <c r="AML1853" t="s">
        <v>13972</v>
      </c>
      <c r="AMM1853" t="s">
        <v>1065</v>
      </c>
      <c r="AMN1853">
        <v>7000</v>
      </c>
      <c r="AMO1853" t="s">
        <v>1066</v>
      </c>
      <c r="AMY1853" t="s">
        <v>1066</v>
      </c>
      <c r="ANW1853" t="s">
        <v>1066</v>
      </c>
      <c r="ANZ1853" t="s">
        <v>1066</v>
      </c>
      <c r="AOC1853" t="s">
        <v>1066</v>
      </c>
      <c r="AOE1853" t="s">
        <v>1065</v>
      </c>
    </row>
    <row r="1854" spans="3:1023 1025:1071">
      <c r="C1854" t="s">
        <v>13973</v>
      </c>
      <c r="D1854" t="s">
        <v>39025</v>
      </c>
      <c r="ZS1854" t="s">
        <v>1091</v>
      </c>
      <c r="ZT1854" t="s">
        <v>13974</v>
      </c>
      <c r="ZU1854" t="b">
        <v>1</v>
      </c>
      <c r="AAB1854" t="s">
        <v>1065</v>
      </c>
      <c r="AAC1854" t="s">
        <v>1065</v>
      </c>
      <c r="AAD1854">
        <v>40000</v>
      </c>
      <c r="AAE1854" t="s">
        <v>1065</v>
      </c>
      <c r="AAJ1854" t="s">
        <v>1066</v>
      </c>
      <c r="AAL1854" t="s">
        <v>1065</v>
      </c>
      <c r="AAN1854">
        <v>30</v>
      </c>
      <c r="AAO1854">
        <v>0</v>
      </c>
      <c r="AAP1854">
        <v>0</v>
      </c>
      <c r="AAQ1854">
        <v>40</v>
      </c>
      <c r="AAT1854" t="b">
        <v>1</v>
      </c>
      <c r="AAU1854" t="b">
        <v>1</v>
      </c>
      <c r="AAV1854" t="b">
        <v>1</v>
      </c>
      <c r="ABE1854" t="b">
        <v>1</v>
      </c>
      <c r="ABK1854">
        <v>0</v>
      </c>
      <c r="ABL1854">
        <v>20</v>
      </c>
      <c r="ABM1854" t="b">
        <v>1</v>
      </c>
      <c r="ABN1854" t="b">
        <v>1</v>
      </c>
      <c r="ABO1854" t="b">
        <v>1</v>
      </c>
      <c r="ABP1854" t="b">
        <v>1</v>
      </c>
      <c r="ACF1854">
        <v>6000</v>
      </c>
      <c r="ACG1854">
        <v>300</v>
      </c>
      <c r="ACH1854">
        <v>4950</v>
      </c>
      <c r="ACI1854">
        <v>27810</v>
      </c>
      <c r="ACX1854" t="s">
        <v>1065</v>
      </c>
      <c r="ACY1854" t="s">
        <v>1065</v>
      </c>
      <c r="ADC1854" t="b">
        <v>1</v>
      </c>
      <c r="ADS1854" t="s">
        <v>1066</v>
      </c>
      <c r="ADU1854" t="s">
        <v>1066</v>
      </c>
      <c r="ADW1854" t="s">
        <v>1066</v>
      </c>
      <c r="AEU1854" t="s">
        <v>1066</v>
      </c>
      <c r="AFQ1854" t="s">
        <v>1066</v>
      </c>
      <c r="AGD1854" t="s">
        <v>1066</v>
      </c>
      <c r="AGG1854" t="s">
        <v>1066</v>
      </c>
      <c r="AGJ1854" t="s">
        <v>1066</v>
      </c>
      <c r="AGM1854" t="s">
        <v>1066</v>
      </c>
      <c r="AGO1854" t="s">
        <v>1066</v>
      </c>
      <c r="AGQ1854" t="s">
        <v>1068</v>
      </c>
      <c r="AGR1854" t="s">
        <v>1065</v>
      </c>
      <c r="AGS1854" t="s">
        <v>1066</v>
      </c>
      <c r="AGT1854" t="s">
        <v>1066</v>
      </c>
      <c r="AGU1854" t="b">
        <v>1</v>
      </c>
      <c r="AGY1854" t="s">
        <v>1069</v>
      </c>
      <c r="AGZ1854" t="s">
        <v>13975</v>
      </c>
      <c r="AHA1854" t="s">
        <v>1071</v>
      </c>
      <c r="AHB1854" t="s">
        <v>13976</v>
      </c>
      <c r="AHC1854" t="s">
        <v>1066</v>
      </c>
      <c r="AHE1854" t="s">
        <v>1066</v>
      </c>
      <c r="AHG1854" t="s">
        <v>13977</v>
      </c>
      <c r="AHL1854" t="b">
        <v>1</v>
      </c>
      <c r="AHR1854" t="s">
        <v>12573</v>
      </c>
      <c r="AHT1854" t="s">
        <v>1151</v>
      </c>
      <c r="AHU1854" t="s">
        <v>13978</v>
      </c>
      <c r="AHV1854" t="b">
        <v>1</v>
      </c>
      <c r="AIC1854" t="s">
        <v>1065</v>
      </c>
      <c r="AID1854" t="s">
        <v>1065</v>
      </c>
      <c r="AIE1854">
        <v>40000</v>
      </c>
      <c r="AIF1854" t="s">
        <v>1100</v>
      </c>
      <c r="AII1854" t="s">
        <v>1101</v>
      </c>
      <c r="AIK1854" t="s">
        <v>1066</v>
      </c>
      <c r="AIM1854" t="s">
        <v>1065</v>
      </c>
      <c r="AIO1854" t="s">
        <v>1065</v>
      </c>
      <c r="AIU1854" t="b">
        <v>1</v>
      </c>
      <c r="AJI1854" t="s">
        <v>1066</v>
      </c>
      <c r="AJK1854" t="s">
        <v>1066</v>
      </c>
      <c r="AJM1854" t="s">
        <v>1065</v>
      </c>
      <c r="AJN1854" t="s">
        <v>13979</v>
      </c>
      <c r="AJR1854" t="b">
        <v>1</v>
      </c>
      <c r="AKB1854" t="b">
        <v>1</v>
      </c>
      <c r="AKI1854" t="b">
        <v>1</v>
      </c>
      <c r="AKJ1854" t="s">
        <v>13980</v>
      </c>
      <c r="AKK1854" t="s">
        <v>1066</v>
      </c>
      <c r="ALG1854" t="s">
        <v>1066</v>
      </c>
      <c r="ALT1854" t="s">
        <v>1066</v>
      </c>
      <c r="ALW1854" t="s">
        <v>1066</v>
      </c>
      <c r="ALZ1854" t="s">
        <v>1066</v>
      </c>
      <c r="AMC1854" t="s">
        <v>1066</v>
      </c>
      <c r="AME1854" t="s">
        <v>1066</v>
      </c>
      <c r="AMG1854" t="s">
        <v>1071</v>
      </c>
      <c r="AMH1854" t="s">
        <v>13981</v>
      </c>
      <c r="AMI1854" t="s">
        <v>1090</v>
      </c>
      <c r="AMK1854" t="s">
        <v>1078</v>
      </c>
      <c r="AML1854" t="s">
        <v>13982</v>
      </c>
      <c r="AMM1854" t="s">
        <v>1065</v>
      </c>
      <c r="AMN1854">
        <v>7000</v>
      </c>
      <c r="AMO1854" t="s">
        <v>1066</v>
      </c>
      <c r="AMY1854" t="s">
        <v>1066</v>
      </c>
      <c r="ANW1854" t="s">
        <v>1066</v>
      </c>
      <c r="ANZ1854" t="s">
        <v>1066</v>
      </c>
      <c r="AOC1854" t="s">
        <v>1066</v>
      </c>
      <c r="AOE1854" t="s">
        <v>1065</v>
      </c>
    </row>
    <row r="1855" spans="3:1023 1025:1071">
      <c r="C1855" t="s">
        <v>13983</v>
      </c>
      <c r="D1855" t="s">
        <v>39025</v>
      </c>
      <c r="AHT1855" t="s">
        <v>2310</v>
      </c>
      <c r="AHU1855" t="s">
        <v>13984</v>
      </c>
      <c r="AHV1855" t="b">
        <v>1</v>
      </c>
      <c r="AIC1855" t="s">
        <v>1065</v>
      </c>
      <c r="AID1855" t="s">
        <v>1065</v>
      </c>
      <c r="AIE1855">
        <v>39000</v>
      </c>
      <c r="AIF1855" t="s">
        <v>1065</v>
      </c>
      <c r="AIK1855" t="s">
        <v>1066</v>
      </c>
      <c r="AIM1855" t="s">
        <v>1065</v>
      </c>
      <c r="AIO1855" t="s">
        <v>1065</v>
      </c>
      <c r="AIT1855" t="b">
        <v>1</v>
      </c>
      <c r="AIV1855" t="b">
        <v>1</v>
      </c>
      <c r="AJI1855" t="s">
        <v>1066</v>
      </c>
      <c r="AJK1855" t="s">
        <v>1066</v>
      </c>
      <c r="AJM1855" t="s">
        <v>1066</v>
      </c>
      <c r="AKK1855" t="s">
        <v>1066</v>
      </c>
      <c r="ALG1855" t="s">
        <v>1066</v>
      </c>
      <c r="ALT1855" t="s">
        <v>1066</v>
      </c>
      <c r="ALW1855" t="s">
        <v>1066</v>
      </c>
      <c r="ALZ1855" t="s">
        <v>1066</v>
      </c>
      <c r="AMC1855" t="s">
        <v>1066</v>
      </c>
      <c r="AME1855" t="s">
        <v>1066</v>
      </c>
      <c r="AMG1855" t="s">
        <v>1071</v>
      </c>
      <c r="AMH1855" t="s">
        <v>13985</v>
      </c>
      <c r="AMI1855" t="s">
        <v>13986</v>
      </c>
      <c r="AMK1855" t="s">
        <v>1078</v>
      </c>
      <c r="AML1855" t="s">
        <v>13987</v>
      </c>
      <c r="AMM1855" t="s">
        <v>1065</v>
      </c>
      <c r="AMN1855">
        <v>7000</v>
      </c>
      <c r="AMO1855" t="s">
        <v>1066</v>
      </c>
      <c r="AMY1855" t="s">
        <v>1066</v>
      </c>
      <c r="ANW1855" t="s">
        <v>1066</v>
      </c>
      <c r="ANZ1855" t="s">
        <v>1066</v>
      </c>
      <c r="AOC1855" t="s">
        <v>1066</v>
      </c>
      <c r="AOE1855" t="s">
        <v>1065</v>
      </c>
    </row>
    <row r="1856" spans="3:1023 1025:1071">
      <c r="C1856" t="s">
        <v>13988</v>
      </c>
      <c r="D1856" t="s">
        <v>39025</v>
      </c>
      <c r="AMK1856" t="s">
        <v>1078</v>
      </c>
      <c r="AML1856" t="s">
        <v>13989</v>
      </c>
      <c r="AMM1856" t="s">
        <v>1065</v>
      </c>
      <c r="AMN1856">
        <v>7000</v>
      </c>
      <c r="AMO1856" t="s">
        <v>1066</v>
      </c>
      <c r="AMY1856" t="s">
        <v>1065</v>
      </c>
      <c r="AMZ1856" t="s">
        <v>13990</v>
      </c>
      <c r="ANA1856" t="b">
        <v>1</v>
      </c>
      <c r="ANN1856" t="b">
        <v>1</v>
      </c>
      <c r="ANQ1856" t="b">
        <v>1</v>
      </c>
      <c r="ANS1856" t="b">
        <v>1</v>
      </c>
      <c r="ANW1856" t="s">
        <v>1066</v>
      </c>
      <c r="ANZ1856" t="s">
        <v>1066</v>
      </c>
      <c r="AOC1856" t="s">
        <v>1066</v>
      </c>
      <c r="AOE1856" t="s">
        <v>1065</v>
      </c>
    </row>
    <row r="1857" spans="3:1023 1025:1071">
      <c r="C1857" t="s">
        <v>13991</v>
      </c>
      <c r="D1857" t="s">
        <v>39025</v>
      </c>
      <c r="AMK1857" t="s">
        <v>1081</v>
      </c>
      <c r="AML1857" t="s">
        <v>13992</v>
      </c>
      <c r="AMM1857" t="s">
        <v>1065</v>
      </c>
      <c r="AMN1857">
        <v>7000</v>
      </c>
      <c r="AMO1857" t="s">
        <v>1066</v>
      </c>
      <c r="AMY1857" t="s">
        <v>1066</v>
      </c>
      <c r="ANW1857" t="s">
        <v>1066</v>
      </c>
      <c r="ANZ1857" t="s">
        <v>1066</v>
      </c>
      <c r="AOC1857" t="s">
        <v>1066</v>
      </c>
      <c r="AOE1857" t="s">
        <v>1065</v>
      </c>
    </row>
    <row r="1858" spans="3:1023 1025:1071">
      <c r="C1858" t="s">
        <v>13993</v>
      </c>
      <c r="D1858" t="s">
        <v>39025</v>
      </c>
      <c r="ZS1858" t="s">
        <v>1091</v>
      </c>
      <c r="ZT1858" t="s">
        <v>13994</v>
      </c>
      <c r="ZU1858" t="b">
        <v>1</v>
      </c>
      <c r="AAB1858" t="s">
        <v>1065</v>
      </c>
      <c r="AAC1858" t="s">
        <v>1065</v>
      </c>
      <c r="AAD1858">
        <v>40000</v>
      </c>
      <c r="AAE1858" t="s">
        <v>1065</v>
      </c>
      <c r="AAJ1858" t="s">
        <v>1066</v>
      </c>
      <c r="AAL1858" t="s">
        <v>1065</v>
      </c>
      <c r="AAN1858">
        <v>25</v>
      </c>
      <c r="AAO1858">
        <v>300</v>
      </c>
      <c r="AAP1858">
        <v>0</v>
      </c>
      <c r="AAQ1858">
        <v>0</v>
      </c>
      <c r="AAT1858" t="b">
        <v>1</v>
      </c>
      <c r="AAU1858" t="b">
        <v>1</v>
      </c>
      <c r="AAW1858" t="b">
        <v>1</v>
      </c>
      <c r="ABC1858" t="b">
        <v>1</v>
      </c>
      <c r="ABE1858" t="b">
        <v>1</v>
      </c>
      <c r="ABK1858">
        <v>6700</v>
      </c>
      <c r="ABL1858">
        <v>4000</v>
      </c>
      <c r="ABM1858" t="b">
        <v>1</v>
      </c>
      <c r="ABO1858" t="b">
        <v>1</v>
      </c>
      <c r="ABP1858" t="b">
        <v>1</v>
      </c>
      <c r="ABR1858" t="b">
        <v>1</v>
      </c>
      <c r="ACF1858">
        <v>4000</v>
      </c>
      <c r="ACH1858">
        <v>12000</v>
      </c>
      <c r="ACI1858">
        <v>19700</v>
      </c>
      <c r="ACK1858">
        <v>15000</v>
      </c>
      <c r="ACX1858" t="s">
        <v>1065</v>
      </c>
      <c r="ACY1858" t="s">
        <v>1065</v>
      </c>
      <c r="ADD1858" t="b">
        <v>1</v>
      </c>
      <c r="ADS1858" t="s">
        <v>1066</v>
      </c>
      <c r="ADU1858" t="s">
        <v>1066</v>
      </c>
      <c r="ADW1858" t="s">
        <v>1066</v>
      </c>
      <c r="AEU1858" t="s">
        <v>1066</v>
      </c>
      <c r="AFQ1858" t="s">
        <v>1066</v>
      </c>
      <c r="AGD1858" t="s">
        <v>1066</v>
      </c>
      <c r="AGG1858" t="s">
        <v>1066</v>
      </c>
      <c r="AGJ1858" t="s">
        <v>1066</v>
      </c>
      <c r="AGM1858" t="s">
        <v>1066</v>
      </c>
      <c r="AGO1858" t="s">
        <v>1066</v>
      </c>
      <c r="AGQ1858" t="s">
        <v>1068</v>
      </c>
      <c r="AGR1858" t="s">
        <v>1065</v>
      </c>
      <c r="AGS1858" t="s">
        <v>1066</v>
      </c>
      <c r="AGT1858" t="s">
        <v>1066</v>
      </c>
      <c r="AGU1858" t="b">
        <v>1</v>
      </c>
      <c r="AGY1858" t="s">
        <v>1069</v>
      </c>
      <c r="AGZ1858" t="s">
        <v>13995</v>
      </c>
      <c r="AHA1858" t="s">
        <v>1071</v>
      </c>
      <c r="AHB1858" t="s">
        <v>13996</v>
      </c>
      <c r="AHC1858" t="s">
        <v>1066</v>
      </c>
      <c r="AHE1858" t="s">
        <v>1066</v>
      </c>
      <c r="AHG1858" t="s">
        <v>13997</v>
      </c>
      <c r="AHM1858" t="b">
        <v>1</v>
      </c>
      <c r="AHR1858" t="s">
        <v>1090</v>
      </c>
      <c r="AHT1858" t="s">
        <v>2310</v>
      </c>
      <c r="AHU1858" t="s">
        <v>13998</v>
      </c>
      <c r="AHV1858" t="b">
        <v>1</v>
      </c>
      <c r="AIC1858" t="s">
        <v>1065</v>
      </c>
      <c r="AID1858" t="s">
        <v>1065</v>
      </c>
      <c r="AIE1858">
        <v>38000</v>
      </c>
      <c r="AIF1858" t="s">
        <v>1065</v>
      </c>
      <c r="AIK1858" t="s">
        <v>1066</v>
      </c>
      <c r="AIM1858" t="s">
        <v>1065</v>
      </c>
      <c r="AIO1858" t="s">
        <v>1065</v>
      </c>
      <c r="AIX1858" t="b">
        <v>1</v>
      </c>
      <c r="AJI1858" t="s">
        <v>1066</v>
      </c>
      <c r="AJK1858" t="s">
        <v>1066</v>
      </c>
      <c r="AJM1858" t="s">
        <v>1066</v>
      </c>
      <c r="AKK1858" t="s">
        <v>1066</v>
      </c>
      <c r="ALG1858" t="s">
        <v>1066</v>
      </c>
      <c r="ALT1858" t="s">
        <v>1066</v>
      </c>
      <c r="ALW1858" t="s">
        <v>1066</v>
      </c>
      <c r="ALZ1858" t="s">
        <v>1066</v>
      </c>
      <c r="AMC1858" t="s">
        <v>1066</v>
      </c>
      <c r="AME1858" t="s">
        <v>1066</v>
      </c>
      <c r="AMG1858" t="s">
        <v>1071</v>
      </c>
      <c r="AMH1858" t="s">
        <v>13999</v>
      </c>
      <c r="AMI1858" t="s">
        <v>2447</v>
      </c>
      <c r="AMK1858" t="s">
        <v>1078</v>
      </c>
      <c r="AML1858" t="s">
        <v>14000</v>
      </c>
      <c r="AMM1858" t="s">
        <v>1065</v>
      </c>
      <c r="AMN1858">
        <v>6918</v>
      </c>
      <c r="AMO1858" t="s">
        <v>1066</v>
      </c>
      <c r="AMY1858" t="s">
        <v>1066</v>
      </c>
      <c r="ANW1858" t="s">
        <v>1066</v>
      </c>
      <c r="ANZ1858" t="s">
        <v>1066</v>
      </c>
      <c r="AOC1858" t="s">
        <v>1066</v>
      </c>
      <c r="AOE1858" t="s">
        <v>1065</v>
      </c>
    </row>
    <row r="1859" spans="3:1023 1025:1071">
      <c r="C1859" t="s">
        <v>14001</v>
      </c>
      <c r="D1859" t="s">
        <v>39025</v>
      </c>
      <c r="AHT1859" t="s">
        <v>1151</v>
      </c>
      <c r="AHU1859" t="s">
        <v>14002</v>
      </c>
      <c r="AHV1859" t="b">
        <v>1</v>
      </c>
      <c r="AIC1859" t="s">
        <v>1065</v>
      </c>
      <c r="AID1859" t="s">
        <v>1065</v>
      </c>
      <c r="AIE1859" t="s">
        <v>1224</v>
      </c>
      <c r="AIF1859" t="s">
        <v>1065</v>
      </c>
      <c r="AIK1859" t="s">
        <v>1066</v>
      </c>
      <c r="AIM1859" t="s">
        <v>1065</v>
      </c>
      <c r="AIO1859" t="s">
        <v>1065</v>
      </c>
      <c r="AIS1859" t="b">
        <v>1</v>
      </c>
      <c r="AJI1859" t="s">
        <v>1066</v>
      </c>
      <c r="AJK1859" t="s">
        <v>1066</v>
      </c>
      <c r="AJM1859" t="s">
        <v>1066</v>
      </c>
      <c r="AKK1859" t="s">
        <v>1066</v>
      </c>
      <c r="ALG1859" t="s">
        <v>1066</v>
      </c>
      <c r="ALT1859" t="s">
        <v>1066</v>
      </c>
      <c r="ALW1859" t="s">
        <v>1066</v>
      </c>
      <c r="ALZ1859" t="s">
        <v>1066</v>
      </c>
      <c r="AMC1859" t="s">
        <v>1066</v>
      </c>
      <c r="AME1859" t="s">
        <v>1066</v>
      </c>
      <c r="AMG1859" t="s">
        <v>1071</v>
      </c>
      <c r="AMH1859" t="s">
        <v>14003</v>
      </c>
      <c r="AMI1859" t="s">
        <v>1157</v>
      </c>
      <c r="AMK1859" t="s">
        <v>1078</v>
      </c>
      <c r="AML1859" t="s">
        <v>14004</v>
      </c>
      <c r="AMM1859" t="s">
        <v>1065</v>
      </c>
      <c r="AMN1859">
        <v>7000</v>
      </c>
      <c r="AMO1859" t="s">
        <v>1066</v>
      </c>
      <c r="AMY1859" t="s">
        <v>1066</v>
      </c>
      <c r="ANW1859" t="s">
        <v>1066</v>
      </c>
      <c r="ANZ1859" t="s">
        <v>1066</v>
      </c>
      <c r="AOC1859" t="s">
        <v>1066</v>
      </c>
      <c r="AOE1859" t="s">
        <v>1065</v>
      </c>
    </row>
    <row r="1860" spans="3:1023 1025:1071">
      <c r="C1860" t="s">
        <v>14005</v>
      </c>
      <c r="D1860" t="s">
        <v>39025</v>
      </c>
      <c r="AMK1860" t="s">
        <v>1081</v>
      </c>
      <c r="AML1860" t="s">
        <v>14006</v>
      </c>
      <c r="AMM1860" t="s">
        <v>1065</v>
      </c>
      <c r="AMN1860">
        <v>7000</v>
      </c>
      <c r="AMO1860" t="s">
        <v>1066</v>
      </c>
      <c r="AMY1860" t="s">
        <v>1066</v>
      </c>
      <c r="ANW1860" t="s">
        <v>1066</v>
      </c>
      <c r="ANZ1860" t="s">
        <v>1066</v>
      </c>
      <c r="AOC1860" t="s">
        <v>1066</v>
      </c>
      <c r="AOE1860" t="s">
        <v>1065</v>
      </c>
    </row>
    <row r="1861" spans="3:1023 1025:1071">
      <c r="C1861" t="s">
        <v>14007</v>
      </c>
      <c r="D1861" t="s">
        <v>39025</v>
      </c>
      <c r="AHT1861" t="s">
        <v>2310</v>
      </c>
      <c r="AHU1861" t="s">
        <v>14008</v>
      </c>
      <c r="AHV1861" t="b">
        <v>1</v>
      </c>
      <c r="AIC1861" t="s">
        <v>1065</v>
      </c>
      <c r="AID1861" t="s">
        <v>1065</v>
      </c>
      <c r="AIE1861">
        <v>39000</v>
      </c>
      <c r="AIF1861" t="s">
        <v>1065</v>
      </c>
      <c r="AIK1861" t="s">
        <v>1066</v>
      </c>
      <c r="AIM1861" t="s">
        <v>1065</v>
      </c>
      <c r="AIO1861" t="s">
        <v>1065</v>
      </c>
      <c r="AIW1861" t="b">
        <v>1</v>
      </c>
      <c r="AJI1861" t="s">
        <v>1066</v>
      </c>
      <c r="AJK1861" t="s">
        <v>1066</v>
      </c>
      <c r="AJM1861" t="s">
        <v>1066</v>
      </c>
      <c r="AKK1861" t="s">
        <v>1066</v>
      </c>
      <c r="ALG1861" t="s">
        <v>1066</v>
      </c>
      <c r="ALT1861" t="s">
        <v>1066</v>
      </c>
      <c r="ALW1861" t="s">
        <v>1066</v>
      </c>
      <c r="ALZ1861" t="s">
        <v>1066</v>
      </c>
      <c r="AMC1861" t="s">
        <v>1066</v>
      </c>
      <c r="AME1861" t="s">
        <v>1066</v>
      </c>
      <c r="AMG1861" t="s">
        <v>1071</v>
      </c>
      <c r="AMH1861" t="s">
        <v>14009</v>
      </c>
      <c r="AMI1861" t="s">
        <v>14010</v>
      </c>
      <c r="AMK1861" t="s">
        <v>1078</v>
      </c>
      <c r="AML1861" t="s">
        <v>14011</v>
      </c>
      <c r="AMM1861" t="s">
        <v>1065</v>
      </c>
      <c r="AMN1861">
        <v>6900</v>
      </c>
      <c r="AMO1861" t="s">
        <v>1066</v>
      </c>
      <c r="AMY1861" t="s">
        <v>1066</v>
      </c>
      <c r="ANW1861" t="s">
        <v>1066</v>
      </c>
      <c r="ANZ1861" t="s">
        <v>1066</v>
      </c>
      <c r="AOC1861" t="s">
        <v>1066</v>
      </c>
      <c r="AOE1861" t="s">
        <v>1065</v>
      </c>
    </row>
    <row r="1862" spans="3:1023 1025:1071">
      <c r="C1862" t="s">
        <v>14012</v>
      </c>
      <c r="D1862" t="s">
        <v>39025</v>
      </c>
      <c r="ZS1862" t="s">
        <v>1107</v>
      </c>
      <c r="ZT1862" t="s">
        <v>14013</v>
      </c>
      <c r="ZU1862" t="b">
        <v>1</v>
      </c>
      <c r="AAB1862" t="s">
        <v>1065</v>
      </c>
      <c r="AAC1862" t="s">
        <v>1065</v>
      </c>
      <c r="AAD1862">
        <v>40000</v>
      </c>
      <c r="AAE1862" t="s">
        <v>1100</v>
      </c>
      <c r="AAH1862" t="s">
        <v>1225</v>
      </c>
      <c r="AAJ1862" t="s">
        <v>1066</v>
      </c>
      <c r="AAL1862" t="s">
        <v>1065</v>
      </c>
      <c r="AAN1862">
        <v>0</v>
      </c>
      <c r="AAO1862">
        <v>0</v>
      </c>
      <c r="AAP1862">
        <v>60</v>
      </c>
      <c r="AAQ1862">
        <v>0</v>
      </c>
      <c r="AAT1862" t="b">
        <v>1</v>
      </c>
      <c r="AAU1862" t="b">
        <v>1</v>
      </c>
      <c r="ABK1862">
        <v>1500</v>
      </c>
      <c r="ABL1862">
        <v>0</v>
      </c>
      <c r="ABO1862" t="b">
        <v>1</v>
      </c>
      <c r="ABP1862" t="b">
        <v>1</v>
      </c>
      <c r="ACH1862">
        <v>13500</v>
      </c>
      <c r="ACI1862">
        <v>27000</v>
      </c>
      <c r="ACX1862" t="s">
        <v>1065</v>
      </c>
      <c r="ACY1862" t="s">
        <v>1065</v>
      </c>
      <c r="ADB1862" t="b">
        <v>1</v>
      </c>
      <c r="ADC1862" t="b">
        <v>1</v>
      </c>
      <c r="ADS1862" t="s">
        <v>1066</v>
      </c>
      <c r="ADU1862" t="s">
        <v>1066</v>
      </c>
      <c r="ADW1862" t="s">
        <v>1066</v>
      </c>
      <c r="AEU1862" t="s">
        <v>1066</v>
      </c>
      <c r="AFQ1862" t="s">
        <v>1066</v>
      </c>
      <c r="AGD1862" t="s">
        <v>1066</v>
      </c>
      <c r="AGG1862" t="s">
        <v>1066</v>
      </c>
      <c r="AGJ1862" t="s">
        <v>1066</v>
      </c>
      <c r="AGM1862" t="s">
        <v>1066</v>
      </c>
      <c r="AGO1862" t="s">
        <v>1066</v>
      </c>
      <c r="AGQ1862" t="s">
        <v>1296</v>
      </c>
      <c r="AGR1862" t="s">
        <v>1065</v>
      </c>
      <c r="AGS1862" t="s">
        <v>1066</v>
      </c>
      <c r="AGT1862" t="s">
        <v>1066</v>
      </c>
      <c r="AGU1862" t="b">
        <v>1</v>
      </c>
      <c r="AGW1862" t="b">
        <v>1</v>
      </c>
      <c r="AGY1862" t="s">
        <v>1069</v>
      </c>
      <c r="AGZ1862" t="s">
        <v>14014</v>
      </c>
      <c r="AHA1862" t="s">
        <v>1071</v>
      </c>
      <c r="AHB1862" t="s">
        <v>14015</v>
      </c>
      <c r="AHC1862" t="s">
        <v>1066</v>
      </c>
      <c r="AHE1862" t="s">
        <v>1066</v>
      </c>
      <c r="AHG1862" t="s">
        <v>1090</v>
      </c>
      <c r="AHI1862" t="b">
        <v>1</v>
      </c>
      <c r="AHL1862" t="b">
        <v>1</v>
      </c>
      <c r="AHR1862" t="s">
        <v>1090</v>
      </c>
    </row>
    <row r="1863" spans="3:1023 1025:1071">
      <c r="C1863" t="s">
        <v>14016</v>
      </c>
      <c r="D1863" t="s">
        <v>39025</v>
      </c>
      <c r="AHT1863" t="s">
        <v>1107</v>
      </c>
      <c r="AHU1863" t="s">
        <v>14017</v>
      </c>
      <c r="AHV1863" t="b">
        <v>1</v>
      </c>
      <c r="AIC1863" t="s">
        <v>1065</v>
      </c>
      <c r="AID1863" t="s">
        <v>1065</v>
      </c>
      <c r="AIE1863">
        <v>40000</v>
      </c>
      <c r="AIF1863" t="s">
        <v>1065</v>
      </c>
      <c r="AIK1863" t="s">
        <v>1066</v>
      </c>
      <c r="AIM1863" t="s">
        <v>1065</v>
      </c>
      <c r="AIO1863" t="s">
        <v>1066</v>
      </c>
      <c r="AJK1863" t="s">
        <v>1066</v>
      </c>
      <c r="AJM1863" t="s">
        <v>1066</v>
      </c>
      <c r="AKK1863" t="s">
        <v>1066</v>
      </c>
      <c r="ALG1863" t="s">
        <v>1066</v>
      </c>
      <c r="ALT1863" t="s">
        <v>1066</v>
      </c>
      <c r="ALW1863" t="s">
        <v>1066</v>
      </c>
      <c r="ALZ1863" t="s">
        <v>1066</v>
      </c>
      <c r="AMC1863" t="s">
        <v>1066</v>
      </c>
      <c r="AME1863" t="s">
        <v>1066</v>
      </c>
      <c r="AMG1863" t="s">
        <v>1071</v>
      </c>
      <c r="AMH1863" t="s">
        <v>14018</v>
      </c>
      <c r="AMI1863" t="s">
        <v>1090</v>
      </c>
      <c r="AMK1863" t="s">
        <v>1081</v>
      </c>
      <c r="AML1863" t="s">
        <v>14019</v>
      </c>
      <c r="AMM1863" t="s">
        <v>1065</v>
      </c>
      <c r="AMN1863">
        <v>6918</v>
      </c>
      <c r="AMO1863" t="s">
        <v>1066</v>
      </c>
      <c r="AMY1863" t="s">
        <v>1066</v>
      </c>
      <c r="ANW1863" t="s">
        <v>1066</v>
      </c>
      <c r="ANZ1863" t="s">
        <v>1066</v>
      </c>
      <c r="AOC1863" t="s">
        <v>1066</v>
      </c>
      <c r="AOE1863" t="s">
        <v>1065</v>
      </c>
    </row>
    <row r="1864" spans="3:1023 1025:1071">
      <c r="C1864" t="s">
        <v>14020</v>
      </c>
      <c r="D1864" t="s">
        <v>39025</v>
      </c>
      <c r="ZS1864" t="s">
        <v>1091</v>
      </c>
      <c r="ZT1864" t="s">
        <v>14021</v>
      </c>
      <c r="ZU1864" t="b">
        <v>1</v>
      </c>
      <c r="AAB1864" t="s">
        <v>1065</v>
      </c>
      <c r="AAC1864" t="s">
        <v>1065</v>
      </c>
      <c r="AAD1864">
        <v>39700</v>
      </c>
      <c r="AAE1864" t="s">
        <v>1065</v>
      </c>
      <c r="AAJ1864" t="s">
        <v>1066</v>
      </c>
      <c r="AAL1864" t="s">
        <v>1065</v>
      </c>
      <c r="AAN1864">
        <v>20</v>
      </c>
      <c r="AAO1864">
        <v>300</v>
      </c>
      <c r="AAP1864">
        <v>0</v>
      </c>
      <c r="AAQ1864">
        <v>0</v>
      </c>
      <c r="AAU1864" t="b">
        <v>1</v>
      </c>
      <c r="AAV1864" t="b">
        <v>1</v>
      </c>
      <c r="AAW1864" t="b">
        <v>1</v>
      </c>
      <c r="ABK1864">
        <v>0</v>
      </c>
      <c r="ABL1864">
        <v>0</v>
      </c>
      <c r="ABM1864" t="b">
        <v>1</v>
      </c>
      <c r="ABO1864" t="b">
        <v>1</v>
      </c>
      <c r="ABP1864" t="b">
        <v>1</v>
      </c>
      <c r="ABU1864" t="b">
        <v>1</v>
      </c>
      <c r="ABZ1864" t="b">
        <v>1</v>
      </c>
      <c r="ACF1864">
        <v>3000</v>
      </c>
      <c r="ACH1864">
        <v>1100</v>
      </c>
      <c r="ACI1864">
        <v>15000</v>
      </c>
      <c r="ACN1864">
        <v>2500</v>
      </c>
      <c r="ACS1864">
        <v>18000</v>
      </c>
      <c r="ACX1864" t="s">
        <v>1065</v>
      </c>
      <c r="ACY1864" t="s">
        <v>1065</v>
      </c>
      <c r="ADB1864" t="b">
        <v>1</v>
      </c>
      <c r="ADE1864" t="b">
        <v>1</v>
      </c>
      <c r="ADS1864" t="s">
        <v>1066</v>
      </c>
      <c r="ADU1864" t="s">
        <v>1066</v>
      </c>
      <c r="ADW1864" t="s">
        <v>1066</v>
      </c>
      <c r="AEU1864" t="s">
        <v>1066</v>
      </c>
      <c r="AFQ1864" t="s">
        <v>1066</v>
      </c>
      <c r="AGD1864" t="s">
        <v>1066</v>
      </c>
      <c r="AGG1864" t="s">
        <v>1066</v>
      </c>
      <c r="AGJ1864" t="s">
        <v>1066</v>
      </c>
      <c r="AGM1864" t="s">
        <v>1066</v>
      </c>
      <c r="AGO1864" t="s">
        <v>1066</v>
      </c>
      <c r="AGQ1864" t="s">
        <v>1068</v>
      </c>
      <c r="AGR1864" t="s">
        <v>1065</v>
      </c>
      <c r="AGS1864" t="s">
        <v>1066</v>
      </c>
      <c r="AGT1864" t="s">
        <v>1066</v>
      </c>
      <c r="AGW1864" t="b">
        <v>1</v>
      </c>
      <c r="AGY1864" t="s">
        <v>1069</v>
      </c>
      <c r="AGZ1864" t="s">
        <v>14022</v>
      </c>
      <c r="AHA1864" t="s">
        <v>1071</v>
      </c>
      <c r="AHB1864" t="s">
        <v>14023</v>
      </c>
      <c r="AHC1864" t="s">
        <v>1066</v>
      </c>
      <c r="AHE1864" t="s">
        <v>1066</v>
      </c>
      <c r="AHG1864" t="s">
        <v>12130</v>
      </c>
      <c r="AHL1864" t="b">
        <v>1</v>
      </c>
      <c r="AHR1864" t="s">
        <v>1090</v>
      </c>
      <c r="AHT1864" t="s">
        <v>2310</v>
      </c>
      <c r="AHU1864" t="s">
        <v>14024</v>
      </c>
      <c r="AHV1864" t="b">
        <v>1</v>
      </c>
      <c r="AIC1864" t="s">
        <v>1065</v>
      </c>
      <c r="AID1864" t="s">
        <v>1065</v>
      </c>
      <c r="AIE1864">
        <v>37000</v>
      </c>
      <c r="AIF1864" t="s">
        <v>1065</v>
      </c>
      <c r="AIK1864" t="s">
        <v>1066</v>
      </c>
      <c r="AIM1864" t="s">
        <v>1065</v>
      </c>
      <c r="AIO1864" t="s">
        <v>1065</v>
      </c>
      <c r="AJG1864" t="b">
        <v>1</v>
      </c>
      <c r="AJH1864" t="s">
        <v>14025</v>
      </c>
      <c r="AJI1864" t="s">
        <v>1066</v>
      </c>
      <c r="AJK1864" t="s">
        <v>1066</v>
      </c>
      <c r="AJM1864" t="s">
        <v>1066</v>
      </c>
      <c r="AKK1864" t="s">
        <v>1066</v>
      </c>
      <c r="ALG1864" t="s">
        <v>1066</v>
      </c>
      <c r="ALT1864" t="s">
        <v>1066</v>
      </c>
      <c r="ALW1864" t="s">
        <v>1066</v>
      </c>
      <c r="ALZ1864" t="s">
        <v>1066</v>
      </c>
      <c r="AMC1864" t="s">
        <v>1066</v>
      </c>
      <c r="AME1864" t="s">
        <v>1066</v>
      </c>
      <c r="AMG1864" t="s">
        <v>1071</v>
      </c>
      <c r="AMH1864" t="s">
        <v>14026</v>
      </c>
      <c r="AMI1864" t="s">
        <v>14027</v>
      </c>
      <c r="AMK1864" t="s">
        <v>1078</v>
      </c>
      <c r="AML1864" t="s">
        <v>14028</v>
      </c>
      <c r="AMM1864" t="s">
        <v>1065</v>
      </c>
      <c r="AMN1864">
        <v>7000</v>
      </c>
      <c r="AMO1864" t="s">
        <v>1066</v>
      </c>
      <c r="AMY1864" t="s">
        <v>1066</v>
      </c>
      <c r="ANW1864" t="s">
        <v>1066</v>
      </c>
      <c r="ANZ1864" t="s">
        <v>1066</v>
      </c>
      <c r="AOC1864" t="s">
        <v>1066</v>
      </c>
      <c r="AOE1864" t="s">
        <v>1065</v>
      </c>
    </row>
    <row r="1865" spans="3:1023 1025:1071">
      <c r="C1865" t="s">
        <v>14029</v>
      </c>
      <c r="D1865" t="s">
        <v>39025</v>
      </c>
      <c r="ZS1865" t="s">
        <v>1091</v>
      </c>
      <c r="ZT1865" t="s">
        <v>14030</v>
      </c>
      <c r="ZU1865" t="b">
        <v>1</v>
      </c>
      <c r="AAB1865" t="s">
        <v>1065</v>
      </c>
      <c r="AAC1865" t="s">
        <v>1065</v>
      </c>
      <c r="AAD1865">
        <v>40000</v>
      </c>
      <c r="AAE1865" t="s">
        <v>1065</v>
      </c>
      <c r="AAJ1865" t="s">
        <v>1066</v>
      </c>
      <c r="AAL1865" t="s">
        <v>1065</v>
      </c>
      <c r="AAN1865">
        <v>90</v>
      </c>
      <c r="AAO1865">
        <v>400</v>
      </c>
      <c r="AAP1865">
        <v>0</v>
      </c>
      <c r="AAQ1865">
        <v>0</v>
      </c>
      <c r="AAT1865" t="b">
        <v>1</v>
      </c>
      <c r="AAU1865" t="b">
        <v>1</v>
      </c>
      <c r="AAW1865" t="b">
        <v>1</v>
      </c>
      <c r="AAZ1865" t="b">
        <v>1</v>
      </c>
      <c r="ABK1865">
        <v>0</v>
      </c>
      <c r="ABL1865">
        <v>0</v>
      </c>
      <c r="ABM1865" t="b">
        <v>1</v>
      </c>
      <c r="ABN1865" t="b">
        <v>1</v>
      </c>
      <c r="ABO1865" t="b">
        <v>1</v>
      </c>
      <c r="ABP1865" t="b">
        <v>1</v>
      </c>
      <c r="ABU1865" t="b">
        <v>1</v>
      </c>
      <c r="ACF1865">
        <v>2500</v>
      </c>
      <c r="ACG1865">
        <v>2600</v>
      </c>
      <c r="ACH1865">
        <v>1000</v>
      </c>
      <c r="ACI1865">
        <v>30000</v>
      </c>
      <c r="ACN1865">
        <v>400</v>
      </c>
      <c r="ACX1865" t="s">
        <v>1065</v>
      </c>
      <c r="ACY1865" t="s">
        <v>1065</v>
      </c>
      <c r="ADC1865" t="b">
        <v>1</v>
      </c>
      <c r="ADJ1865" t="b">
        <v>1</v>
      </c>
      <c r="ADS1865" t="s">
        <v>1066</v>
      </c>
      <c r="ADU1865" t="s">
        <v>1066</v>
      </c>
      <c r="ADW1865" t="s">
        <v>1066</v>
      </c>
      <c r="AEU1865" t="s">
        <v>1066</v>
      </c>
      <c r="AFQ1865" t="s">
        <v>1066</v>
      </c>
      <c r="AGD1865" t="s">
        <v>1066</v>
      </c>
      <c r="AGG1865" t="s">
        <v>1066</v>
      </c>
      <c r="AGJ1865" t="s">
        <v>1066</v>
      </c>
      <c r="AGM1865" t="s">
        <v>1066</v>
      </c>
      <c r="AGO1865" t="s">
        <v>1066</v>
      </c>
      <c r="AGQ1865" t="s">
        <v>1068</v>
      </c>
      <c r="AGR1865" t="s">
        <v>1065</v>
      </c>
      <c r="AGS1865" t="s">
        <v>1066</v>
      </c>
      <c r="AGT1865" t="s">
        <v>1066</v>
      </c>
      <c r="AGU1865" t="b">
        <v>1</v>
      </c>
      <c r="AGY1865" t="s">
        <v>1069</v>
      </c>
      <c r="AGZ1865" t="s">
        <v>14031</v>
      </c>
      <c r="AHA1865" t="s">
        <v>1071</v>
      </c>
      <c r="AHB1865" t="s">
        <v>14032</v>
      </c>
      <c r="AHC1865" t="s">
        <v>1066</v>
      </c>
      <c r="AHE1865" t="s">
        <v>1066</v>
      </c>
      <c r="AHG1865" t="s">
        <v>14033</v>
      </c>
      <c r="AHL1865" t="b">
        <v>1</v>
      </c>
      <c r="AHR1865" t="s">
        <v>14034</v>
      </c>
      <c r="AMK1865" t="s">
        <v>1078</v>
      </c>
      <c r="AML1865" t="s">
        <v>14035</v>
      </c>
      <c r="AMM1865" t="s">
        <v>1065</v>
      </c>
      <c r="AMN1865">
        <v>7000</v>
      </c>
      <c r="AMO1865" t="s">
        <v>1066</v>
      </c>
      <c r="AMY1865" t="s">
        <v>1066</v>
      </c>
      <c r="ANW1865" t="s">
        <v>1066</v>
      </c>
      <c r="ANZ1865" t="s">
        <v>1066</v>
      </c>
      <c r="AOC1865" t="s">
        <v>1066</v>
      </c>
      <c r="AOE1865" t="s">
        <v>1065</v>
      </c>
    </row>
    <row r="1866" spans="3:1023 1025:1071">
      <c r="C1866" t="s">
        <v>14036</v>
      </c>
      <c r="D1866" t="s">
        <v>39025</v>
      </c>
      <c r="AHT1866" t="s">
        <v>2310</v>
      </c>
      <c r="AHU1866" t="s">
        <v>14037</v>
      </c>
      <c r="AHV1866" t="b">
        <v>1</v>
      </c>
      <c r="AIC1866" t="s">
        <v>1065</v>
      </c>
      <c r="AID1866" t="s">
        <v>1065</v>
      </c>
      <c r="AIE1866">
        <v>38000</v>
      </c>
      <c r="AIF1866" t="s">
        <v>1065</v>
      </c>
      <c r="AIK1866" t="s">
        <v>1066</v>
      </c>
      <c r="AIM1866" t="s">
        <v>1065</v>
      </c>
      <c r="AIO1866" t="s">
        <v>1065</v>
      </c>
      <c r="AIS1866" t="b">
        <v>1</v>
      </c>
      <c r="AJI1866" t="s">
        <v>1066</v>
      </c>
      <c r="AJK1866" t="s">
        <v>1066</v>
      </c>
      <c r="AJM1866" t="s">
        <v>1066</v>
      </c>
      <c r="AKK1866" t="s">
        <v>1066</v>
      </c>
      <c r="ALG1866" t="s">
        <v>1066</v>
      </c>
      <c r="ALT1866" t="s">
        <v>1066</v>
      </c>
      <c r="ALW1866" t="s">
        <v>1066</v>
      </c>
      <c r="ALZ1866" t="s">
        <v>1066</v>
      </c>
      <c r="AMC1866" t="s">
        <v>1066</v>
      </c>
      <c r="AME1866" t="s">
        <v>1066</v>
      </c>
      <c r="AMG1866" t="s">
        <v>1071</v>
      </c>
      <c r="AMH1866" t="s">
        <v>14038</v>
      </c>
      <c r="AMI1866" t="s">
        <v>14039</v>
      </c>
      <c r="AMK1866" t="s">
        <v>1078</v>
      </c>
      <c r="AML1866" t="s">
        <v>14040</v>
      </c>
      <c r="AMM1866" t="s">
        <v>1065</v>
      </c>
      <c r="AMN1866">
        <v>7000</v>
      </c>
      <c r="AMO1866" t="s">
        <v>1066</v>
      </c>
      <c r="AMY1866" t="s">
        <v>1066</v>
      </c>
      <c r="ANW1866" t="s">
        <v>1066</v>
      </c>
      <c r="ANZ1866" t="s">
        <v>1066</v>
      </c>
      <c r="AOC1866" t="s">
        <v>1066</v>
      </c>
      <c r="AOE1866" t="s">
        <v>1065</v>
      </c>
    </row>
    <row r="1867" spans="3:1023 1025:1071">
      <c r="C1867" t="s">
        <v>14041</v>
      </c>
      <c r="D1867" t="s">
        <v>39025</v>
      </c>
      <c r="AHT1867" t="s">
        <v>2310</v>
      </c>
      <c r="AHU1867" t="s">
        <v>14042</v>
      </c>
      <c r="AHV1867" t="b">
        <v>1</v>
      </c>
      <c r="AIC1867" t="s">
        <v>1065</v>
      </c>
      <c r="AID1867" t="s">
        <v>1065</v>
      </c>
      <c r="AIE1867">
        <v>38000</v>
      </c>
      <c r="AIF1867" t="s">
        <v>1065</v>
      </c>
      <c r="AIK1867" t="s">
        <v>1066</v>
      </c>
      <c r="AIM1867" t="s">
        <v>1065</v>
      </c>
      <c r="AIO1867" t="s">
        <v>1066</v>
      </c>
      <c r="AJK1867" t="s">
        <v>1066</v>
      </c>
      <c r="AJM1867" t="s">
        <v>1066</v>
      </c>
      <c r="AKK1867" t="s">
        <v>1066</v>
      </c>
      <c r="ALG1867" t="s">
        <v>1066</v>
      </c>
      <c r="ALT1867" t="s">
        <v>1066</v>
      </c>
      <c r="ALW1867" t="s">
        <v>1066</v>
      </c>
      <c r="ALZ1867" t="s">
        <v>1066</v>
      </c>
      <c r="AMC1867" t="s">
        <v>1066</v>
      </c>
      <c r="AME1867" t="s">
        <v>1066</v>
      </c>
      <c r="AMG1867" t="s">
        <v>1071</v>
      </c>
      <c r="AMH1867" t="s">
        <v>14043</v>
      </c>
      <c r="AMI1867" t="s">
        <v>14044</v>
      </c>
      <c r="AMK1867" t="s">
        <v>1107</v>
      </c>
      <c r="AML1867" t="s">
        <v>14045</v>
      </c>
      <c r="AMM1867" t="s">
        <v>1065</v>
      </c>
      <c r="AMN1867">
        <v>7000</v>
      </c>
      <c r="AMO1867" t="s">
        <v>1066</v>
      </c>
      <c r="AMY1867" t="s">
        <v>1066</v>
      </c>
      <c r="ANW1867" t="s">
        <v>1066</v>
      </c>
      <c r="ANZ1867" t="s">
        <v>1066</v>
      </c>
      <c r="AOC1867" t="s">
        <v>1066</v>
      </c>
      <c r="AOE1867" t="s">
        <v>1065</v>
      </c>
    </row>
    <row r="1868" spans="3:1023 1025:1071">
      <c r="C1868" t="s">
        <v>14046</v>
      </c>
      <c r="D1868" t="s">
        <v>39025</v>
      </c>
      <c r="AHT1868" t="s">
        <v>1151</v>
      </c>
      <c r="AHU1868" t="s">
        <v>14047</v>
      </c>
      <c r="AHV1868" t="b">
        <v>1</v>
      </c>
      <c r="AIC1868" t="s">
        <v>1065</v>
      </c>
      <c r="AID1868" t="s">
        <v>1065</v>
      </c>
      <c r="AIE1868">
        <v>39000</v>
      </c>
      <c r="AIF1868" t="s">
        <v>1065</v>
      </c>
      <c r="AIK1868" t="s">
        <v>1066</v>
      </c>
      <c r="AIM1868" t="s">
        <v>1065</v>
      </c>
      <c r="AIO1868" t="s">
        <v>1065</v>
      </c>
      <c r="AIS1868" t="b">
        <v>1</v>
      </c>
      <c r="AJG1868" t="b">
        <v>1</v>
      </c>
      <c r="AJH1868" t="s">
        <v>14048</v>
      </c>
      <c r="AJI1868" t="s">
        <v>1066</v>
      </c>
      <c r="AJK1868" t="s">
        <v>1066</v>
      </c>
      <c r="AJM1868" t="s">
        <v>1066</v>
      </c>
      <c r="AKK1868" t="s">
        <v>1066</v>
      </c>
      <c r="ALG1868" t="s">
        <v>1066</v>
      </c>
      <c r="ALT1868" t="s">
        <v>1066</v>
      </c>
      <c r="ALW1868" t="s">
        <v>1066</v>
      </c>
      <c r="ALZ1868" t="s">
        <v>1066</v>
      </c>
      <c r="AMC1868" t="s">
        <v>1066</v>
      </c>
      <c r="AME1868" t="s">
        <v>1066</v>
      </c>
      <c r="AMG1868" t="s">
        <v>1071</v>
      </c>
      <c r="AMH1868" t="s">
        <v>14049</v>
      </c>
      <c r="AMI1868" t="s">
        <v>1090</v>
      </c>
      <c r="AMK1868" t="s">
        <v>1078</v>
      </c>
      <c r="AML1868" t="s">
        <v>14050</v>
      </c>
      <c r="AMM1868" t="s">
        <v>1065</v>
      </c>
      <c r="AMN1868">
        <v>7000</v>
      </c>
      <c r="AMO1868" t="s">
        <v>1066</v>
      </c>
      <c r="AMY1868" t="s">
        <v>1066</v>
      </c>
      <c r="ANW1868" t="s">
        <v>1066</v>
      </c>
      <c r="ANZ1868" t="s">
        <v>1066</v>
      </c>
      <c r="AOC1868" t="s">
        <v>1066</v>
      </c>
      <c r="AOE1868" t="s">
        <v>1065</v>
      </c>
    </row>
    <row r="1869" spans="3:1023 1025:1071">
      <c r="C1869" t="s">
        <v>14051</v>
      </c>
      <c r="D1869" t="s">
        <v>39025</v>
      </c>
      <c r="AHT1869" t="s">
        <v>2310</v>
      </c>
      <c r="AHU1869" t="s">
        <v>14052</v>
      </c>
      <c r="AHV1869" t="b">
        <v>1</v>
      </c>
      <c r="AIC1869" t="s">
        <v>1065</v>
      </c>
      <c r="AID1869" t="s">
        <v>1065</v>
      </c>
      <c r="AIE1869">
        <v>40000</v>
      </c>
      <c r="AIF1869" t="s">
        <v>1065</v>
      </c>
      <c r="AIK1869" t="s">
        <v>1066</v>
      </c>
      <c r="AIM1869" t="s">
        <v>1065</v>
      </c>
      <c r="AIO1869" t="s">
        <v>1065</v>
      </c>
      <c r="AIW1869" t="b">
        <v>1</v>
      </c>
      <c r="AJI1869" t="s">
        <v>1066</v>
      </c>
      <c r="AJK1869" t="s">
        <v>1066</v>
      </c>
      <c r="AJM1869" t="s">
        <v>1066</v>
      </c>
      <c r="AKK1869" t="s">
        <v>1066</v>
      </c>
      <c r="ALG1869" t="s">
        <v>1066</v>
      </c>
      <c r="ALT1869" t="s">
        <v>1066</v>
      </c>
      <c r="ALW1869" t="s">
        <v>1066</v>
      </c>
      <c r="ALZ1869" t="s">
        <v>1066</v>
      </c>
      <c r="AMC1869" t="s">
        <v>1066</v>
      </c>
      <c r="AME1869" t="s">
        <v>1066</v>
      </c>
      <c r="AMG1869" t="s">
        <v>1071</v>
      </c>
      <c r="AMH1869" t="s">
        <v>14053</v>
      </c>
      <c r="AMI1869" t="s">
        <v>14054</v>
      </c>
      <c r="AMK1869" t="s">
        <v>1078</v>
      </c>
      <c r="AML1869" t="s">
        <v>14055</v>
      </c>
      <c r="AMM1869" t="s">
        <v>1065</v>
      </c>
      <c r="AMN1869">
        <v>7000</v>
      </c>
      <c r="AMO1869" t="s">
        <v>1066</v>
      </c>
      <c r="AMY1869" t="s">
        <v>1066</v>
      </c>
      <c r="ANW1869" t="s">
        <v>1066</v>
      </c>
      <c r="ANZ1869" t="s">
        <v>1066</v>
      </c>
      <c r="AOC1869" t="s">
        <v>1066</v>
      </c>
      <c r="AOE1869" t="s">
        <v>1065</v>
      </c>
    </row>
    <row r="1870" spans="3:1023 1025:1071">
      <c r="C1870" t="s">
        <v>14056</v>
      </c>
      <c r="D1870" t="s">
        <v>39025</v>
      </c>
      <c r="AHT1870" t="s">
        <v>2310</v>
      </c>
      <c r="AHU1870" t="s">
        <v>14057</v>
      </c>
      <c r="AHV1870" t="b">
        <v>1</v>
      </c>
      <c r="AIC1870" t="s">
        <v>1065</v>
      </c>
      <c r="AID1870" t="s">
        <v>1065</v>
      </c>
      <c r="AIE1870">
        <v>40000</v>
      </c>
      <c r="AIF1870" t="s">
        <v>1065</v>
      </c>
      <c r="AIK1870" t="s">
        <v>1066</v>
      </c>
      <c r="AIM1870" t="s">
        <v>1065</v>
      </c>
      <c r="AIO1870" t="s">
        <v>1065</v>
      </c>
      <c r="AIS1870" t="b">
        <v>1</v>
      </c>
      <c r="AJI1870" t="s">
        <v>1066</v>
      </c>
      <c r="AJK1870" t="s">
        <v>1066</v>
      </c>
      <c r="AJM1870" t="s">
        <v>1066</v>
      </c>
      <c r="AKK1870" t="s">
        <v>1066</v>
      </c>
      <c r="ALG1870" t="s">
        <v>1066</v>
      </c>
      <c r="ALT1870" t="s">
        <v>1066</v>
      </c>
      <c r="ALW1870" t="s">
        <v>1066</v>
      </c>
      <c r="ALZ1870" t="s">
        <v>1066</v>
      </c>
      <c r="AMC1870" t="s">
        <v>1066</v>
      </c>
      <c r="AME1870" t="s">
        <v>1066</v>
      </c>
      <c r="AMG1870" t="s">
        <v>1071</v>
      </c>
      <c r="AMH1870" t="s">
        <v>14058</v>
      </c>
      <c r="AMI1870" t="s">
        <v>14059</v>
      </c>
      <c r="AMK1870" t="s">
        <v>1078</v>
      </c>
      <c r="AML1870" t="s">
        <v>14060</v>
      </c>
      <c r="AMM1870" t="s">
        <v>1065</v>
      </c>
      <c r="AMN1870">
        <v>7000</v>
      </c>
      <c r="AMO1870" t="s">
        <v>1066</v>
      </c>
      <c r="AMY1870" t="s">
        <v>1066</v>
      </c>
      <c r="ANW1870" t="s">
        <v>1066</v>
      </c>
      <c r="ANZ1870" t="s">
        <v>1066</v>
      </c>
      <c r="AOC1870" t="s">
        <v>1066</v>
      </c>
      <c r="AOE1870" t="s">
        <v>1065</v>
      </c>
    </row>
    <row r="1871" spans="3:1023 1025:1071">
      <c r="C1871" t="s">
        <v>14061</v>
      </c>
      <c r="D1871" t="s">
        <v>39025</v>
      </c>
      <c r="AHT1871" t="s">
        <v>1107</v>
      </c>
      <c r="AHU1871" t="s">
        <v>14062</v>
      </c>
      <c r="AHV1871" t="b">
        <v>1</v>
      </c>
      <c r="AIC1871" t="s">
        <v>1065</v>
      </c>
      <c r="AID1871" t="s">
        <v>1065</v>
      </c>
      <c r="AIE1871">
        <v>40000</v>
      </c>
      <c r="AIF1871" t="s">
        <v>1065</v>
      </c>
      <c r="AIK1871" t="s">
        <v>1066</v>
      </c>
      <c r="AIM1871" t="s">
        <v>1065</v>
      </c>
      <c r="AIO1871" t="s">
        <v>1065</v>
      </c>
      <c r="AIX1871" t="b">
        <v>1</v>
      </c>
      <c r="AJI1871" t="s">
        <v>1066</v>
      </c>
      <c r="AJK1871" t="s">
        <v>1066</v>
      </c>
      <c r="AJM1871" t="s">
        <v>1066</v>
      </c>
      <c r="AKK1871" t="s">
        <v>1066</v>
      </c>
      <c r="ALG1871" t="s">
        <v>1066</v>
      </c>
      <c r="ALT1871" t="s">
        <v>1066</v>
      </c>
      <c r="ALW1871" t="s">
        <v>1066</v>
      </c>
      <c r="ALZ1871" t="s">
        <v>1066</v>
      </c>
      <c r="AMC1871" t="s">
        <v>1066</v>
      </c>
      <c r="AME1871" t="s">
        <v>1066</v>
      </c>
      <c r="AMG1871" t="s">
        <v>1071</v>
      </c>
      <c r="AMH1871" t="s">
        <v>14063</v>
      </c>
      <c r="AMI1871" t="s">
        <v>1090</v>
      </c>
      <c r="AMK1871" t="s">
        <v>1078</v>
      </c>
      <c r="AML1871" t="s">
        <v>14064</v>
      </c>
      <c r="AMM1871" t="s">
        <v>1065</v>
      </c>
      <c r="AMN1871">
        <v>7000</v>
      </c>
      <c r="AMO1871" t="s">
        <v>1066</v>
      </c>
      <c r="AMY1871" t="s">
        <v>1066</v>
      </c>
      <c r="ANW1871" t="s">
        <v>1066</v>
      </c>
      <c r="ANZ1871" t="s">
        <v>1066</v>
      </c>
      <c r="AOC1871" t="s">
        <v>1066</v>
      </c>
      <c r="AOE1871" t="s">
        <v>1065</v>
      </c>
    </row>
    <row r="1872" spans="3:1023 1025:1071">
      <c r="C1872" t="s">
        <v>14065</v>
      </c>
      <c r="D1872" t="s">
        <v>39025</v>
      </c>
      <c r="AHT1872" t="s">
        <v>2310</v>
      </c>
      <c r="AHU1872" t="s">
        <v>14066</v>
      </c>
      <c r="AHW1872" t="b">
        <v>1</v>
      </c>
      <c r="AIC1872" t="s">
        <v>1065</v>
      </c>
      <c r="AID1872" t="s">
        <v>1065</v>
      </c>
      <c r="AIE1872">
        <v>38000</v>
      </c>
      <c r="AIF1872" t="s">
        <v>1065</v>
      </c>
      <c r="AIK1872" t="s">
        <v>1066</v>
      </c>
      <c r="AIM1872" t="s">
        <v>1065</v>
      </c>
      <c r="AIO1872" t="s">
        <v>1065</v>
      </c>
      <c r="AJG1872" t="b">
        <v>1</v>
      </c>
      <c r="AJH1872" t="s">
        <v>14067</v>
      </c>
      <c r="AJI1872" t="s">
        <v>1066</v>
      </c>
      <c r="AJK1872" t="s">
        <v>1066</v>
      </c>
      <c r="AJM1872" t="s">
        <v>1066</v>
      </c>
      <c r="AKK1872" t="s">
        <v>1066</v>
      </c>
      <c r="ALG1872" t="s">
        <v>1066</v>
      </c>
      <c r="ALT1872" t="s">
        <v>1066</v>
      </c>
      <c r="ALW1872" t="s">
        <v>1066</v>
      </c>
      <c r="ALZ1872" t="s">
        <v>1066</v>
      </c>
      <c r="AMC1872" t="s">
        <v>1066</v>
      </c>
      <c r="AME1872" t="s">
        <v>1066</v>
      </c>
      <c r="AMG1872" t="s">
        <v>1071</v>
      </c>
      <c r="AMH1872" t="s">
        <v>14068</v>
      </c>
      <c r="AMI1872" t="s">
        <v>14069</v>
      </c>
    </row>
    <row r="1873" spans="3:1023 1025:1071">
      <c r="C1873" t="s">
        <v>14070</v>
      </c>
      <c r="D1873" t="s">
        <v>39025</v>
      </c>
      <c r="AHT1873" t="s">
        <v>2310</v>
      </c>
      <c r="AHU1873" t="s">
        <v>14071</v>
      </c>
      <c r="AHW1873" t="b">
        <v>1</v>
      </c>
      <c r="AIC1873" t="s">
        <v>1065</v>
      </c>
      <c r="AID1873" t="s">
        <v>1065</v>
      </c>
      <c r="AIE1873">
        <v>38000</v>
      </c>
      <c r="AIF1873" t="s">
        <v>1065</v>
      </c>
      <c r="AIK1873" t="s">
        <v>1066</v>
      </c>
      <c r="AIM1873" t="s">
        <v>1065</v>
      </c>
      <c r="AIO1873" t="s">
        <v>1066</v>
      </c>
      <c r="AJK1873" t="s">
        <v>1066</v>
      </c>
      <c r="AJM1873" t="s">
        <v>1065</v>
      </c>
      <c r="AJN1873" t="s">
        <v>14072</v>
      </c>
      <c r="AJP1873" t="b">
        <v>1</v>
      </c>
      <c r="AKB1873" t="b">
        <v>1</v>
      </c>
      <c r="AKF1873" t="b">
        <v>1</v>
      </c>
      <c r="AKK1873" t="s">
        <v>1065</v>
      </c>
      <c r="AKP1873" t="b">
        <v>1</v>
      </c>
      <c r="AKZ1873" t="b">
        <v>1</v>
      </c>
      <c r="ALD1873" t="s">
        <v>1065</v>
      </c>
      <c r="ALE1873" t="s">
        <v>1065</v>
      </c>
      <c r="ALF1873" t="s">
        <v>14073</v>
      </c>
      <c r="ALG1873" t="s">
        <v>1066</v>
      </c>
      <c r="ALT1873" t="s">
        <v>1066</v>
      </c>
      <c r="ALW1873" t="s">
        <v>1066</v>
      </c>
      <c r="ALZ1873" t="s">
        <v>1066</v>
      </c>
      <c r="AMC1873" t="s">
        <v>1066</v>
      </c>
      <c r="AME1873" t="s">
        <v>1065</v>
      </c>
      <c r="AMF1873" t="s">
        <v>14074</v>
      </c>
      <c r="AMG1873" t="s">
        <v>2662</v>
      </c>
      <c r="AMH1873" t="s">
        <v>14075</v>
      </c>
      <c r="AMI1873" t="s">
        <v>14076</v>
      </c>
      <c r="AMK1873" t="s">
        <v>1249</v>
      </c>
      <c r="AML1873" t="s">
        <v>14077</v>
      </c>
      <c r="AMM1873" t="s">
        <v>1065</v>
      </c>
      <c r="AMN1873">
        <v>6850</v>
      </c>
      <c r="AMO1873" t="s">
        <v>1066</v>
      </c>
      <c r="AMY1873" t="s">
        <v>1065</v>
      </c>
      <c r="AMZ1873" t="s">
        <v>14078</v>
      </c>
      <c r="ANC1873" t="b">
        <v>1</v>
      </c>
      <c r="ANJ1873" t="b">
        <v>1</v>
      </c>
      <c r="ANN1873" t="b">
        <v>1</v>
      </c>
      <c r="ANQ1873" t="b">
        <v>1</v>
      </c>
      <c r="ANW1873" t="s">
        <v>1066</v>
      </c>
      <c r="ANZ1873" t="s">
        <v>1066</v>
      </c>
      <c r="AOC1873" t="s">
        <v>1066</v>
      </c>
      <c r="AOE1873" t="s">
        <v>1065</v>
      </c>
    </row>
    <row r="1874" spans="3:1023 1025:1071">
      <c r="C1874" t="s">
        <v>14079</v>
      </c>
      <c r="D1874" t="s">
        <v>39025</v>
      </c>
      <c r="ZS1874" t="s">
        <v>1107</v>
      </c>
      <c r="ZT1874" t="s">
        <v>14080</v>
      </c>
      <c r="ZU1874" t="b">
        <v>1</v>
      </c>
      <c r="AAB1874" t="s">
        <v>1065</v>
      </c>
      <c r="AAC1874" t="s">
        <v>1065</v>
      </c>
      <c r="AAD1874">
        <v>40000</v>
      </c>
      <c r="AAE1874" t="s">
        <v>1065</v>
      </c>
      <c r="AAJ1874" t="s">
        <v>1066</v>
      </c>
      <c r="AAL1874" t="s">
        <v>1065</v>
      </c>
      <c r="AAN1874">
        <v>30</v>
      </c>
      <c r="AAO1874">
        <v>500</v>
      </c>
      <c r="AAP1874">
        <v>0</v>
      </c>
      <c r="AAQ1874">
        <v>0</v>
      </c>
      <c r="AAU1874" t="b">
        <v>1</v>
      </c>
      <c r="ABK1874">
        <v>0</v>
      </c>
      <c r="ABL1874">
        <v>0</v>
      </c>
      <c r="ABM1874" t="b">
        <v>1</v>
      </c>
      <c r="ABO1874" t="b">
        <v>1</v>
      </c>
      <c r="ABP1874" t="b">
        <v>1</v>
      </c>
      <c r="ABU1874" t="b">
        <v>1</v>
      </c>
      <c r="ACC1874" t="b">
        <v>1</v>
      </c>
      <c r="ACF1874">
        <v>3000</v>
      </c>
      <c r="ACH1874">
        <v>4000</v>
      </c>
      <c r="ACI1874">
        <v>12000</v>
      </c>
      <c r="ACN1874">
        <v>20000</v>
      </c>
      <c r="ACV1874">
        <v>600</v>
      </c>
      <c r="ACX1874" t="s">
        <v>1065</v>
      </c>
      <c r="ACY1874" t="s">
        <v>1065</v>
      </c>
      <c r="ADC1874" t="b">
        <v>1</v>
      </c>
      <c r="ADS1874" t="s">
        <v>1066</v>
      </c>
      <c r="ADU1874" t="s">
        <v>1066</v>
      </c>
      <c r="ADW1874" t="s">
        <v>1066</v>
      </c>
      <c r="AEU1874" t="s">
        <v>1066</v>
      </c>
      <c r="AFQ1874" t="s">
        <v>1066</v>
      </c>
      <c r="AGD1874" t="s">
        <v>1066</v>
      </c>
      <c r="AGG1874" t="s">
        <v>1066</v>
      </c>
      <c r="AGJ1874" t="s">
        <v>1066</v>
      </c>
      <c r="AGM1874" t="s">
        <v>1066</v>
      </c>
      <c r="AGO1874" t="s">
        <v>1066</v>
      </c>
      <c r="AGQ1874" t="s">
        <v>1068</v>
      </c>
      <c r="AGR1874" t="s">
        <v>1065</v>
      </c>
      <c r="AGS1874" t="s">
        <v>1066</v>
      </c>
      <c r="AGT1874" t="s">
        <v>1066</v>
      </c>
      <c r="AGU1874" t="b">
        <v>1</v>
      </c>
      <c r="AGW1874" t="b">
        <v>1</v>
      </c>
      <c r="AGY1874" t="s">
        <v>1069</v>
      </c>
      <c r="AGZ1874" t="s">
        <v>14081</v>
      </c>
      <c r="AHA1874" t="s">
        <v>1071</v>
      </c>
      <c r="AHB1874" t="s">
        <v>14082</v>
      </c>
      <c r="AHC1874" t="s">
        <v>1066</v>
      </c>
      <c r="AHE1874" t="s">
        <v>1066</v>
      </c>
      <c r="AHG1874" t="s">
        <v>1090</v>
      </c>
      <c r="AHI1874" t="b">
        <v>1</v>
      </c>
      <c r="AHL1874" t="b">
        <v>1</v>
      </c>
      <c r="AHR1874" t="s">
        <v>1090</v>
      </c>
      <c r="AHT1874" t="s">
        <v>2310</v>
      </c>
      <c r="AHU1874" t="s">
        <v>14083</v>
      </c>
      <c r="AHW1874" t="b">
        <v>1</v>
      </c>
      <c r="AIC1874" t="s">
        <v>1065</v>
      </c>
      <c r="AID1874" t="s">
        <v>1065</v>
      </c>
      <c r="AIE1874" s="1">
        <v>38000</v>
      </c>
      <c r="AIF1874" t="s">
        <v>1065</v>
      </c>
      <c r="AIK1874" t="s">
        <v>1066</v>
      </c>
      <c r="AIM1874" t="s">
        <v>1065</v>
      </c>
      <c r="AIO1874" t="s">
        <v>1065</v>
      </c>
      <c r="AIW1874" t="b">
        <v>1</v>
      </c>
      <c r="AJI1874" t="s">
        <v>1066</v>
      </c>
      <c r="AJK1874" t="s">
        <v>1066</v>
      </c>
      <c r="AJM1874" t="s">
        <v>1066</v>
      </c>
      <c r="AKK1874" t="s">
        <v>1066</v>
      </c>
      <c r="ALG1874" t="s">
        <v>1066</v>
      </c>
      <c r="ALT1874" t="s">
        <v>1066</v>
      </c>
      <c r="ALW1874" t="s">
        <v>1066</v>
      </c>
      <c r="ALZ1874" t="s">
        <v>1066</v>
      </c>
      <c r="AMC1874" t="s">
        <v>1066</v>
      </c>
      <c r="AME1874" t="s">
        <v>1066</v>
      </c>
      <c r="AMG1874" t="s">
        <v>1071</v>
      </c>
      <c r="AMH1874" t="s">
        <v>14084</v>
      </c>
      <c r="AMI1874" t="s">
        <v>14085</v>
      </c>
      <c r="AMK1874" t="s">
        <v>1249</v>
      </c>
      <c r="AML1874" t="s">
        <v>14086</v>
      </c>
      <c r="AMM1874" t="s">
        <v>1065</v>
      </c>
      <c r="AMN1874">
        <v>6900</v>
      </c>
      <c r="AMO1874" t="s">
        <v>1066</v>
      </c>
      <c r="AMY1874" t="s">
        <v>1065</v>
      </c>
      <c r="AMZ1874" t="s">
        <v>14087</v>
      </c>
      <c r="ANB1874" t="b">
        <v>1</v>
      </c>
      <c r="ANC1874" t="b">
        <v>1</v>
      </c>
      <c r="ANM1874" t="b">
        <v>1</v>
      </c>
      <c r="ANQ1874" t="b">
        <v>1</v>
      </c>
      <c r="ANW1874" t="s">
        <v>1066</v>
      </c>
      <c r="ANZ1874" t="s">
        <v>1066</v>
      </c>
      <c r="AOC1874" t="s">
        <v>1066</v>
      </c>
      <c r="AOE1874" t="s">
        <v>1065</v>
      </c>
    </row>
    <row r="1875" spans="3:1023 1025:1071">
      <c r="C1875" t="s">
        <v>14088</v>
      </c>
      <c r="D1875" t="s">
        <v>39025</v>
      </c>
      <c r="AHT1875" t="s">
        <v>2310</v>
      </c>
      <c r="AHU1875" t="s">
        <v>14089</v>
      </c>
      <c r="AHV1875" t="b">
        <v>1</v>
      </c>
      <c r="AIC1875" t="s">
        <v>1065</v>
      </c>
      <c r="AID1875" t="s">
        <v>1065</v>
      </c>
      <c r="AIE1875">
        <v>38300</v>
      </c>
      <c r="AIF1875" t="s">
        <v>1065</v>
      </c>
      <c r="AIK1875" t="s">
        <v>1066</v>
      </c>
      <c r="AIM1875" t="s">
        <v>1065</v>
      </c>
      <c r="AIO1875" t="s">
        <v>1066</v>
      </c>
      <c r="AJK1875" t="s">
        <v>1066</v>
      </c>
      <c r="AJM1875" t="s">
        <v>1066</v>
      </c>
      <c r="AKK1875" t="s">
        <v>1066</v>
      </c>
      <c r="ALG1875" t="s">
        <v>1066</v>
      </c>
      <c r="ALT1875" t="s">
        <v>1066</v>
      </c>
      <c r="ALW1875" t="s">
        <v>1066</v>
      </c>
      <c r="ALZ1875" t="s">
        <v>1066</v>
      </c>
      <c r="AMC1875" t="s">
        <v>1066</v>
      </c>
      <c r="AME1875" t="s">
        <v>1066</v>
      </c>
      <c r="AMG1875" t="s">
        <v>1071</v>
      </c>
      <c r="AMH1875" t="s">
        <v>14090</v>
      </c>
      <c r="AMI1875" t="s">
        <v>2447</v>
      </c>
      <c r="AMK1875" t="s">
        <v>1249</v>
      </c>
      <c r="AML1875" t="s">
        <v>14091</v>
      </c>
      <c r="AMM1875" t="s">
        <v>1065</v>
      </c>
      <c r="AMN1875">
        <v>7000</v>
      </c>
      <c r="AMO1875" t="s">
        <v>1066</v>
      </c>
      <c r="AMY1875" t="s">
        <v>1066</v>
      </c>
      <c r="ANW1875" t="s">
        <v>1066</v>
      </c>
      <c r="ANZ1875" t="s">
        <v>1066</v>
      </c>
      <c r="AOC1875" t="s">
        <v>1066</v>
      </c>
      <c r="AOE1875" t="s">
        <v>1065</v>
      </c>
    </row>
    <row r="1876" spans="3:1023 1025:1071">
      <c r="C1876" t="s">
        <v>14092</v>
      </c>
      <c r="D1876" t="s">
        <v>39025</v>
      </c>
      <c r="AHT1876" t="s">
        <v>1103</v>
      </c>
      <c r="AHU1876" t="s">
        <v>14093</v>
      </c>
      <c r="AHV1876" t="b">
        <v>1</v>
      </c>
      <c r="AIC1876" t="s">
        <v>1065</v>
      </c>
      <c r="AID1876" t="s">
        <v>1065</v>
      </c>
      <c r="AIE1876">
        <v>39000</v>
      </c>
      <c r="AIF1876" t="s">
        <v>1100</v>
      </c>
      <c r="AII1876" t="s">
        <v>1225</v>
      </c>
      <c r="AIK1876" t="s">
        <v>1066</v>
      </c>
      <c r="AIM1876" t="s">
        <v>1065</v>
      </c>
      <c r="AIO1876" t="s">
        <v>1066</v>
      </c>
      <c r="AJK1876" t="s">
        <v>1066</v>
      </c>
      <c r="AJM1876" t="s">
        <v>1066</v>
      </c>
      <c r="AKK1876" t="s">
        <v>1066</v>
      </c>
      <c r="ALG1876" t="s">
        <v>1066</v>
      </c>
      <c r="ALT1876" t="s">
        <v>1066</v>
      </c>
      <c r="ALW1876" t="s">
        <v>1066</v>
      </c>
      <c r="ALZ1876" t="s">
        <v>1066</v>
      </c>
      <c r="AMC1876" t="s">
        <v>1066</v>
      </c>
      <c r="AME1876" t="s">
        <v>1066</v>
      </c>
      <c r="AMG1876" t="s">
        <v>1071</v>
      </c>
      <c r="AMH1876" t="s">
        <v>14094</v>
      </c>
      <c r="AMI1876" t="s">
        <v>1087</v>
      </c>
      <c r="AMK1876" t="s">
        <v>1107</v>
      </c>
      <c r="AML1876" t="s">
        <v>14095</v>
      </c>
      <c r="AMM1876" t="s">
        <v>1065</v>
      </c>
      <c r="AMN1876">
        <v>7000</v>
      </c>
      <c r="AMO1876" t="s">
        <v>1066</v>
      </c>
      <c r="AMY1876" t="s">
        <v>1066</v>
      </c>
      <c r="ANW1876" t="s">
        <v>1066</v>
      </c>
      <c r="ANZ1876" t="s">
        <v>1066</v>
      </c>
      <c r="AOC1876" t="s">
        <v>1066</v>
      </c>
      <c r="AOE1876" t="s">
        <v>1065</v>
      </c>
    </row>
    <row r="1877" spans="3:1023 1025:1071">
      <c r="C1877" t="s">
        <v>14096</v>
      </c>
      <c r="D1877" t="s">
        <v>39025</v>
      </c>
      <c r="AHT1877" t="s">
        <v>1151</v>
      </c>
      <c r="AHU1877" t="s">
        <v>14097</v>
      </c>
      <c r="AHV1877" t="b">
        <v>1</v>
      </c>
      <c r="AIC1877" t="s">
        <v>1065</v>
      </c>
      <c r="AID1877" t="s">
        <v>1065</v>
      </c>
      <c r="AIE1877" t="s">
        <v>1224</v>
      </c>
      <c r="AIF1877" t="s">
        <v>1065</v>
      </c>
      <c r="AIK1877" t="s">
        <v>1066</v>
      </c>
      <c r="AIM1877" t="s">
        <v>1065</v>
      </c>
      <c r="AIO1877" t="s">
        <v>1065</v>
      </c>
      <c r="AIY1877" t="b">
        <v>1</v>
      </c>
      <c r="AJI1877" t="s">
        <v>1066</v>
      </c>
      <c r="AJK1877" t="s">
        <v>1066</v>
      </c>
      <c r="AJM1877" t="s">
        <v>1066</v>
      </c>
      <c r="AKK1877" t="s">
        <v>1066</v>
      </c>
      <c r="ALG1877" t="s">
        <v>1066</v>
      </c>
      <c r="ALT1877" t="s">
        <v>1066</v>
      </c>
      <c r="ALW1877" t="s">
        <v>1066</v>
      </c>
      <c r="ALZ1877" t="s">
        <v>1066</v>
      </c>
      <c r="AMC1877" t="s">
        <v>1066</v>
      </c>
      <c r="AME1877" t="s">
        <v>1066</v>
      </c>
      <c r="AMG1877" t="s">
        <v>1071</v>
      </c>
      <c r="AMH1877" t="s">
        <v>14098</v>
      </c>
      <c r="AMI1877" t="s">
        <v>1157</v>
      </c>
      <c r="AMK1877" t="s">
        <v>1249</v>
      </c>
      <c r="AML1877" t="s">
        <v>14099</v>
      </c>
      <c r="AMM1877" t="s">
        <v>1065</v>
      </c>
      <c r="AMN1877">
        <v>6900</v>
      </c>
      <c r="AMO1877" t="s">
        <v>1066</v>
      </c>
      <c r="AMY1877" t="s">
        <v>1065</v>
      </c>
      <c r="AMZ1877" t="s">
        <v>14100</v>
      </c>
      <c r="ANK1877" t="b">
        <v>1</v>
      </c>
      <c r="ANM1877" t="b">
        <v>1</v>
      </c>
      <c r="ANQ1877" t="b">
        <v>1</v>
      </c>
      <c r="ANW1877" t="s">
        <v>1066</v>
      </c>
      <c r="ANZ1877" t="s">
        <v>1066</v>
      </c>
      <c r="AOC1877" t="s">
        <v>1066</v>
      </c>
      <c r="AOE1877" t="s">
        <v>1065</v>
      </c>
    </row>
    <row r="1878" spans="3:1023 1025:1071">
      <c r="C1878" t="s">
        <v>14101</v>
      </c>
      <c r="D1878" t="s">
        <v>39025</v>
      </c>
      <c r="ZS1878" t="s">
        <v>1091</v>
      </c>
      <c r="ZT1878" t="s">
        <v>14102</v>
      </c>
      <c r="ZU1878" t="b">
        <v>1</v>
      </c>
      <c r="AAB1878" t="s">
        <v>1065</v>
      </c>
      <c r="AAC1878" t="s">
        <v>1065</v>
      </c>
      <c r="AAD1878">
        <v>39725</v>
      </c>
      <c r="AAE1878" t="s">
        <v>1065</v>
      </c>
      <c r="AAJ1878" t="s">
        <v>1066</v>
      </c>
      <c r="AAL1878" t="s">
        <v>1065</v>
      </c>
      <c r="AAN1878">
        <v>45</v>
      </c>
      <c r="AAO1878">
        <v>280</v>
      </c>
      <c r="AAP1878">
        <v>30</v>
      </c>
      <c r="AAQ1878">
        <v>180</v>
      </c>
      <c r="AAT1878" t="b">
        <v>1</v>
      </c>
      <c r="AAU1878" t="b">
        <v>1</v>
      </c>
      <c r="AAW1878" t="b">
        <v>1</v>
      </c>
      <c r="AAX1878" t="b">
        <v>1</v>
      </c>
      <c r="AAZ1878" t="b">
        <v>1</v>
      </c>
      <c r="ABK1878">
        <v>1115</v>
      </c>
      <c r="ABL1878">
        <v>0</v>
      </c>
      <c r="ABM1878" t="b">
        <v>1</v>
      </c>
      <c r="ABP1878" t="b">
        <v>1</v>
      </c>
      <c r="ABV1878" t="b">
        <v>1</v>
      </c>
      <c r="ACF1878">
        <v>5500</v>
      </c>
      <c r="ACI1878">
        <v>29800</v>
      </c>
      <c r="ACO1878">
        <v>6000</v>
      </c>
      <c r="ACX1878" t="s">
        <v>1065</v>
      </c>
      <c r="ACY1878" t="s">
        <v>1065</v>
      </c>
      <c r="ADB1878" t="b">
        <v>1</v>
      </c>
      <c r="ADS1878" t="s">
        <v>1066</v>
      </c>
      <c r="ADU1878" t="s">
        <v>1066</v>
      </c>
      <c r="ADW1878" t="s">
        <v>1065</v>
      </c>
      <c r="ADX1878" t="s">
        <v>14103</v>
      </c>
      <c r="AEB1878" t="b">
        <v>1</v>
      </c>
      <c r="AEG1878" t="b">
        <v>1</v>
      </c>
      <c r="AEL1878" t="b">
        <v>1</v>
      </c>
      <c r="AEQ1878" t="b">
        <v>1</v>
      </c>
      <c r="AEU1878" t="s">
        <v>1066</v>
      </c>
      <c r="AFQ1878" t="s">
        <v>1066</v>
      </c>
      <c r="AGD1878" t="s">
        <v>1066</v>
      </c>
      <c r="AGG1878" t="s">
        <v>1066</v>
      </c>
      <c r="AGJ1878" t="s">
        <v>1066</v>
      </c>
      <c r="AGM1878" t="s">
        <v>1066</v>
      </c>
      <c r="AGO1878" t="s">
        <v>1066</v>
      </c>
      <c r="AGQ1878" t="s">
        <v>1068</v>
      </c>
      <c r="AGR1878" t="s">
        <v>1065</v>
      </c>
      <c r="AGS1878" t="s">
        <v>1066</v>
      </c>
      <c r="AGT1878" t="s">
        <v>1066</v>
      </c>
      <c r="AGX1878" t="b">
        <v>1</v>
      </c>
      <c r="AGY1878" t="s">
        <v>1069</v>
      </c>
      <c r="AGZ1878" t="s">
        <v>14104</v>
      </c>
      <c r="AHA1878" t="s">
        <v>1071</v>
      </c>
      <c r="AHB1878" t="s">
        <v>14105</v>
      </c>
      <c r="AHC1878" t="s">
        <v>1066</v>
      </c>
      <c r="AHE1878" t="s">
        <v>1066</v>
      </c>
      <c r="AHG1878" t="s">
        <v>14106</v>
      </c>
      <c r="AHR1878" t="s">
        <v>12573</v>
      </c>
      <c r="AMK1878" t="s">
        <v>1148</v>
      </c>
      <c r="AML1878" t="s">
        <v>14107</v>
      </c>
      <c r="AMM1878" t="s">
        <v>1065</v>
      </c>
      <c r="AMN1878">
        <v>6967</v>
      </c>
      <c r="AMO1878" t="s">
        <v>1066</v>
      </c>
      <c r="AMY1878" t="s">
        <v>1066</v>
      </c>
      <c r="ANW1878" t="s">
        <v>1066</v>
      </c>
      <c r="ANZ1878" t="s">
        <v>1066</v>
      </c>
      <c r="AOC1878" t="s">
        <v>1066</v>
      </c>
      <c r="AOE1878" t="s">
        <v>1065</v>
      </c>
    </row>
    <row r="1879" spans="3:1023 1025:1071">
      <c r="C1879" t="s">
        <v>14108</v>
      </c>
      <c r="D1879" t="s">
        <v>39025</v>
      </c>
      <c r="AHT1879" t="s">
        <v>1764</v>
      </c>
      <c r="AHU1879" t="s">
        <v>14109</v>
      </c>
      <c r="AHV1879" t="b">
        <v>1</v>
      </c>
      <c r="AIC1879" t="s">
        <v>1065</v>
      </c>
      <c r="AID1879" t="s">
        <v>1065</v>
      </c>
      <c r="AIE1879">
        <v>40000</v>
      </c>
      <c r="AIF1879" t="s">
        <v>1065</v>
      </c>
      <c r="AIK1879" t="s">
        <v>1066</v>
      </c>
      <c r="AIM1879" t="s">
        <v>1065</v>
      </c>
      <c r="AIO1879" t="s">
        <v>1066</v>
      </c>
      <c r="AJK1879" t="s">
        <v>1066</v>
      </c>
      <c r="AJM1879" t="s">
        <v>1066</v>
      </c>
      <c r="AKK1879" t="s">
        <v>1066</v>
      </c>
      <c r="ALG1879" t="s">
        <v>1066</v>
      </c>
      <c r="ALT1879" t="s">
        <v>1066</v>
      </c>
      <c r="ALW1879" t="s">
        <v>1066</v>
      </c>
      <c r="ALZ1879" t="s">
        <v>1066</v>
      </c>
      <c r="AMC1879" t="s">
        <v>1066</v>
      </c>
      <c r="AME1879" t="s">
        <v>1066</v>
      </c>
      <c r="AMG1879" t="s">
        <v>1071</v>
      </c>
      <c r="AMH1879" t="s">
        <v>14110</v>
      </c>
      <c r="AMI1879" t="s">
        <v>14111</v>
      </c>
      <c r="AMK1879" t="s">
        <v>1107</v>
      </c>
      <c r="AML1879" t="s">
        <v>14112</v>
      </c>
      <c r="AMM1879" t="s">
        <v>1065</v>
      </c>
      <c r="AMN1879">
        <v>7000</v>
      </c>
      <c r="AMO1879" t="s">
        <v>1066</v>
      </c>
      <c r="AMY1879" t="s">
        <v>1066</v>
      </c>
      <c r="ANW1879" t="s">
        <v>1066</v>
      </c>
      <c r="ANZ1879" t="s">
        <v>1066</v>
      </c>
      <c r="AOC1879" t="s">
        <v>1066</v>
      </c>
      <c r="AOE1879" t="s">
        <v>1065</v>
      </c>
    </row>
    <row r="1880" spans="3:1023 1025:1071">
      <c r="C1880" t="s">
        <v>14113</v>
      </c>
      <c r="D1880" t="s">
        <v>39025</v>
      </c>
      <c r="ZS1880" t="s">
        <v>1107</v>
      </c>
      <c r="ZT1880" t="s">
        <v>14114</v>
      </c>
      <c r="ZU1880" t="b">
        <v>1</v>
      </c>
      <c r="ZV1880" t="b">
        <v>1</v>
      </c>
      <c r="AAB1880" t="s">
        <v>1065</v>
      </c>
      <c r="AAC1880" t="s">
        <v>1065</v>
      </c>
      <c r="AAD1880">
        <v>40000</v>
      </c>
      <c r="AAE1880" t="s">
        <v>1065</v>
      </c>
      <c r="AAJ1880" t="s">
        <v>1066</v>
      </c>
      <c r="AAL1880" t="s">
        <v>1065</v>
      </c>
      <c r="AAN1880">
        <v>60</v>
      </c>
      <c r="AAO1880">
        <v>200</v>
      </c>
      <c r="AAP1880">
        <v>0</v>
      </c>
      <c r="AAQ1880">
        <v>0</v>
      </c>
      <c r="AAT1880" t="b">
        <v>1</v>
      </c>
      <c r="AAU1880" t="b">
        <v>1</v>
      </c>
      <c r="ABK1880">
        <v>0</v>
      </c>
      <c r="ABL1880">
        <v>0</v>
      </c>
      <c r="ABM1880" t="b">
        <v>1</v>
      </c>
      <c r="ABN1880" t="b">
        <v>1</v>
      </c>
      <c r="ABO1880" t="b">
        <v>1</v>
      </c>
      <c r="ABP1880" t="b">
        <v>1</v>
      </c>
      <c r="ABR1880" t="b">
        <v>1</v>
      </c>
      <c r="ABY1880" t="b">
        <v>1</v>
      </c>
      <c r="ACF1880">
        <v>4000</v>
      </c>
      <c r="ACG1880">
        <v>1500</v>
      </c>
      <c r="ACH1880">
        <v>2500</v>
      </c>
      <c r="ACI1880">
        <v>14500</v>
      </c>
      <c r="ACK1880">
        <v>9000</v>
      </c>
      <c r="ACR1880">
        <v>8000</v>
      </c>
      <c r="ACX1880" t="s">
        <v>1065</v>
      </c>
      <c r="ACY1880" t="s">
        <v>1065</v>
      </c>
      <c r="ADB1880" t="b">
        <v>1</v>
      </c>
      <c r="ADS1880" t="s">
        <v>1066</v>
      </c>
      <c r="ADU1880" t="s">
        <v>1066</v>
      </c>
      <c r="ADW1880" t="s">
        <v>1066</v>
      </c>
      <c r="AEU1880" t="s">
        <v>1066</v>
      </c>
      <c r="AFQ1880" t="s">
        <v>1066</v>
      </c>
      <c r="AGD1880" t="s">
        <v>1066</v>
      </c>
      <c r="AGG1880" t="s">
        <v>1066</v>
      </c>
      <c r="AGJ1880" t="s">
        <v>1066</v>
      </c>
      <c r="AGM1880" t="s">
        <v>1066</v>
      </c>
      <c r="AGO1880" t="s">
        <v>1066</v>
      </c>
      <c r="AGQ1880" t="s">
        <v>1068</v>
      </c>
      <c r="AGR1880" t="s">
        <v>1065</v>
      </c>
      <c r="AGS1880" t="s">
        <v>1066</v>
      </c>
      <c r="AGT1880" t="s">
        <v>1066</v>
      </c>
      <c r="AGU1880" t="b">
        <v>1</v>
      </c>
      <c r="AGW1880" t="b">
        <v>1</v>
      </c>
      <c r="AGY1880" t="s">
        <v>1069</v>
      </c>
      <c r="AGZ1880" t="s">
        <v>14115</v>
      </c>
      <c r="AHA1880" t="s">
        <v>1071</v>
      </c>
      <c r="AHB1880" t="s">
        <v>14116</v>
      </c>
      <c r="AHC1880" t="s">
        <v>1066</v>
      </c>
      <c r="AHE1880" t="s">
        <v>1066</v>
      </c>
      <c r="AHG1880" t="s">
        <v>1090</v>
      </c>
      <c r="AHI1880" t="b">
        <v>1</v>
      </c>
      <c r="AHJ1880" t="b">
        <v>1</v>
      </c>
      <c r="AHL1880" t="b">
        <v>1</v>
      </c>
      <c r="AHR1880" t="s">
        <v>1090</v>
      </c>
      <c r="AMK1880" t="s">
        <v>1107</v>
      </c>
      <c r="AML1880" t="s">
        <v>14117</v>
      </c>
      <c r="AMM1880" t="s">
        <v>1065</v>
      </c>
      <c r="AMN1880">
        <v>7000</v>
      </c>
      <c r="AMO1880" t="s">
        <v>1066</v>
      </c>
      <c r="AMY1880" t="s">
        <v>1066</v>
      </c>
      <c r="ANW1880" t="s">
        <v>1066</v>
      </c>
      <c r="ANZ1880" t="s">
        <v>1066</v>
      </c>
      <c r="AOC1880" t="s">
        <v>1066</v>
      </c>
      <c r="AOE1880" t="s">
        <v>1065</v>
      </c>
    </row>
    <row r="1881" spans="3:1023 1025:1071">
      <c r="C1881" t="s">
        <v>14118</v>
      </c>
      <c r="D1881" t="s">
        <v>39025</v>
      </c>
      <c r="AMK1881" t="s">
        <v>1249</v>
      </c>
      <c r="AML1881" t="s">
        <v>14119</v>
      </c>
      <c r="AMM1881" t="s">
        <v>1065</v>
      </c>
      <c r="AMN1881">
        <v>6918</v>
      </c>
      <c r="AMO1881" t="s">
        <v>1066</v>
      </c>
      <c r="AMY1881" t="s">
        <v>1065</v>
      </c>
      <c r="AMZ1881" t="s">
        <v>14120</v>
      </c>
      <c r="ANF1881" t="b">
        <v>1</v>
      </c>
      <c r="ANG1881" t="b">
        <v>1</v>
      </c>
      <c r="ANM1881" t="b">
        <v>1</v>
      </c>
      <c r="ANQ1881" t="b">
        <v>1</v>
      </c>
      <c r="ANW1881" t="s">
        <v>1066</v>
      </c>
      <c r="ANZ1881" t="s">
        <v>1066</v>
      </c>
      <c r="AOC1881" t="s">
        <v>1066</v>
      </c>
    </row>
    <row r="1882" spans="3:1023 1025:1071">
      <c r="C1882" t="s">
        <v>14121</v>
      </c>
      <c r="D1882" t="s">
        <v>39025</v>
      </c>
      <c r="AHT1882" t="s">
        <v>1162</v>
      </c>
      <c r="AHU1882" t="s">
        <v>14122</v>
      </c>
      <c r="AHV1882" t="b">
        <v>1</v>
      </c>
      <c r="AIC1882" t="s">
        <v>1065</v>
      </c>
      <c r="AID1882" t="s">
        <v>1065</v>
      </c>
      <c r="AIE1882">
        <v>39775</v>
      </c>
      <c r="AIF1882" t="s">
        <v>1065</v>
      </c>
      <c r="AIK1882" t="s">
        <v>1066</v>
      </c>
      <c r="AIM1882" t="s">
        <v>1065</v>
      </c>
      <c r="AIO1882" t="s">
        <v>1066</v>
      </c>
      <c r="AJK1882" t="s">
        <v>1066</v>
      </c>
      <c r="AJM1882" t="s">
        <v>1066</v>
      </c>
      <c r="AKK1882" t="s">
        <v>1065</v>
      </c>
      <c r="AKP1882" t="b">
        <v>1</v>
      </c>
      <c r="ALA1882" t="b">
        <v>1</v>
      </c>
      <c r="ALD1882" t="s">
        <v>1066</v>
      </c>
      <c r="ALF1882" t="s">
        <v>14123</v>
      </c>
      <c r="ALG1882" t="s">
        <v>1066</v>
      </c>
      <c r="ALT1882" t="s">
        <v>1066</v>
      </c>
      <c r="ALW1882" t="s">
        <v>1066</v>
      </c>
      <c r="ALZ1882" t="s">
        <v>1066</v>
      </c>
      <c r="AMC1882" t="s">
        <v>1066</v>
      </c>
      <c r="AME1882" t="s">
        <v>1066</v>
      </c>
      <c r="AMG1882" t="s">
        <v>1071</v>
      </c>
      <c r="AMH1882" t="s">
        <v>14124</v>
      </c>
      <c r="AMI1882" t="s">
        <v>1317</v>
      </c>
      <c r="AMK1882" t="s">
        <v>1249</v>
      </c>
      <c r="AML1882" t="s">
        <v>14125</v>
      </c>
      <c r="AMM1882" t="s">
        <v>1065</v>
      </c>
      <c r="AMN1882">
        <v>6918</v>
      </c>
      <c r="AMO1882" t="s">
        <v>1066</v>
      </c>
      <c r="AMY1882" t="s">
        <v>1065</v>
      </c>
      <c r="AMZ1882" t="s">
        <v>14126</v>
      </c>
      <c r="ANF1882" t="b">
        <v>1</v>
      </c>
      <c r="ANM1882" t="b">
        <v>1</v>
      </c>
      <c r="ANQ1882" t="b">
        <v>1</v>
      </c>
      <c r="ANW1882" t="s">
        <v>1066</v>
      </c>
      <c r="ANZ1882" t="s">
        <v>1066</v>
      </c>
      <c r="AOC1882" t="s">
        <v>1066</v>
      </c>
      <c r="AOE1882" t="s">
        <v>1065</v>
      </c>
    </row>
    <row r="1883" spans="3:1023 1025:1071">
      <c r="C1883" t="s">
        <v>14127</v>
      </c>
      <c r="D1883" t="s">
        <v>39025</v>
      </c>
      <c r="AMK1883" t="s">
        <v>1249</v>
      </c>
      <c r="AML1883" t="s">
        <v>14128</v>
      </c>
      <c r="AMM1883" t="s">
        <v>1065</v>
      </c>
      <c r="AMN1883">
        <v>7000</v>
      </c>
      <c r="AMO1883" t="s">
        <v>1066</v>
      </c>
      <c r="AMY1883" t="s">
        <v>1066</v>
      </c>
      <c r="ANW1883" t="s">
        <v>1066</v>
      </c>
      <c r="ANZ1883" t="s">
        <v>1066</v>
      </c>
      <c r="AOC1883" t="s">
        <v>1066</v>
      </c>
      <c r="AOE1883" t="s">
        <v>1065</v>
      </c>
    </row>
    <row r="1884" spans="3:1023 1025:1071">
      <c r="C1884" t="s">
        <v>14129</v>
      </c>
      <c r="D1884" t="s">
        <v>39025</v>
      </c>
      <c r="AHT1884" t="s">
        <v>2310</v>
      </c>
      <c r="AHU1884" t="s">
        <v>14130</v>
      </c>
      <c r="AHW1884" t="b">
        <v>1</v>
      </c>
      <c r="AIC1884" t="s">
        <v>1065</v>
      </c>
      <c r="AID1884" t="s">
        <v>1065</v>
      </c>
      <c r="AIE1884">
        <v>38000</v>
      </c>
      <c r="AIF1884" t="s">
        <v>1100</v>
      </c>
      <c r="AII1884" t="s">
        <v>1101</v>
      </c>
      <c r="AIK1884" t="s">
        <v>1066</v>
      </c>
      <c r="AIM1884" t="s">
        <v>1065</v>
      </c>
      <c r="AIO1884" t="s">
        <v>1066</v>
      </c>
      <c r="AJK1884" t="s">
        <v>1066</v>
      </c>
      <c r="AJM1884" t="s">
        <v>1066</v>
      </c>
      <c r="AKK1884" t="s">
        <v>1066</v>
      </c>
      <c r="ALG1884" t="s">
        <v>1066</v>
      </c>
      <c r="ALT1884" t="s">
        <v>1066</v>
      </c>
      <c r="ALW1884" t="s">
        <v>1066</v>
      </c>
      <c r="ALZ1884" t="s">
        <v>1066</v>
      </c>
      <c r="AMC1884" t="s">
        <v>1066</v>
      </c>
      <c r="AME1884" t="s">
        <v>1066</v>
      </c>
      <c r="AMG1884" t="s">
        <v>1071</v>
      </c>
      <c r="AMH1884" t="s">
        <v>14131</v>
      </c>
      <c r="AMI1884" t="s">
        <v>14132</v>
      </c>
      <c r="AMK1884" t="s">
        <v>1249</v>
      </c>
      <c r="AML1884" t="s">
        <v>14133</v>
      </c>
      <c r="AMM1884" t="s">
        <v>1065</v>
      </c>
      <c r="AMN1884">
        <v>7000</v>
      </c>
      <c r="AMO1884" t="s">
        <v>1066</v>
      </c>
      <c r="AMY1884" t="s">
        <v>1066</v>
      </c>
      <c r="ANW1884" t="s">
        <v>1066</v>
      </c>
      <c r="ANZ1884" t="s">
        <v>1066</v>
      </c>
      <c r="AOC1884" t="s">
        <v>1066</v>
      </c>
      <c r="AOE1884" t="s">
        <v>1065</v>
      </c>
    </row>
    <row r="1885" spans="3:1023 1025:1071">
      <c r="C1885" t="s">
        <v>14134</v>
      </c>
      <c r="D1885" t="s">
        <v>39025</v>
      </c>
      <c r="ZS1885" t="s">
        <v>10213</v>
      </c>
      <c r="ZT1885" t="s">
        <v>14135</v>
      </c>
      <c r="ZU1885" t="b">
        <v>1</v>
      </c>
      <c r="AAB1885" t="s">
        <v>1065</v>
      </c>
      <c r="AAC1885" t="s">
        <v>1065</v>
      </c>
      <c r="AAD1885">
        <v>40000</v>
      </c>
      <c r="AAE1885" t="s">
        <v>1100</v>
      </c>
      <c r="AAH1885" t="s">
        <v>1240</v>
      </c>
      <c r="AAJ1885" t="s">
        <v>1066</v>
      </c>
      <c r="AAL1885" t="s">
        <v>1065</v>
      </c>
      <c r="AAN1885">
        <v>30</v>
      </c>
      <c r="AAO1885">
        <v>350</v>
      </c>
      <c r="AAP1885">
        <v>0</v>
      </c>
      <c r="AAQ1885">
        <v>0</v>
      </c>
      <c r="AAU1885" t="b">
        <v>1</v>
      </c>
      <c r="AAX1885" t="b">
        <v>1</v>
      </c>
      <c r="AAY1885" t="b">
        <v>1</v>
      </c>
      <c r="ABK1885">
        <v>0</v>
      </c>
      <c r="ABL1885">
        <v>0</v>
      </c>
      <c r="ABP1885" t="b">
        <v>1</v>
      </c>
      <c r="ACI1885">
        <v>35000</v>
      </c>
      <c r="ACX1885" t="s">
        <v>1170</v>
      </c>
      <c r="ACY1885" t="s">
        <v>1066</v>
      </c>
      <c r="ADU1885" t="s">
        <v>1066</v>
      </c>
      <c r="ADW1885" t="s">
        <v>1066</v>
      </c>
      <c r="AEU1885" t="s">
        <v>1066</v>
      </c>
      <c r="AFQ1885" t="s">
        <v>1066</v>
      </c>
      <c r="AGD1885" t="s">
        <v>1066</v>
      </c>
      <c r="AGG1885" t="s">
        <v>1066</v>
      </c>
      <c r="AGJ1885" t="s">
        <v>1066</v>
      </c>
      <c r="AGM1885" t="s">
        <v>1066</v>
      </c>
      <c r="AGO1885" t="s">
        <v>1066</v>
      </c>
      <c r="AGQ1885" t="s">
        <v>1068</v>
      </c>
      <c r="AGR1885" t="s">
        <v>1066</v>
      </c>
      <c r="AGS1885" t="s">
        <v>1066</v>
      </c>
      <c r="AGT1885" t="s">
        <v>1066</v>
      </c>
      <c r="AGU1885" t="b">
        <v>1</v>
      </c>
      <c r="AGY1885" t="s">
        <v>1069</v>
      </c>
      <c r="AGZ1885" t="s">
        <v>14136</v>
      </c>
      <c r="AHA1885" t="s">
        <v>1071</v>
      </c>
      <c r="AHB1885" t="s">
        <v>14137</v>
      </c>
      <c r="AHC1885" t="s">
        <v>1066</v>
      </c>
      <c r="AHE1885" t="s">
        <v>1066</v>
      </c>
      <c r="AHG1885" t="s">
        <v>14138</v>
      </c>
      <c r="AHH1885" t="b">
        <v>1</v>
      </c>
      <c r="AHR1885" t="s">
        <v>14139</v>
      </c>
      <c r="AHT1885" t="s">
        <v>1151</v>
      </c>
      <c r="AHU1885" t="s">
        <v>14140</v>
      </c>
      <c r="AHZ1885" t="b">
        <v>1</v>
      </c>
      <c r="AIC1885" t="s">
        <v>1065</v>
      </c>
      <c r="AID1885" t="s">
        <v>1065</v>
      </c>
      <c r="AIE1885">
        <v>38000</v>
      </c>
      <c r="AIF1885" t="s">
        <v>1065</v>
      </c>
      <c r="AIK1885" t="s">
        <v>1066</v>
      </c>
      <c r="AIM1885" t="s">
        <v>1065</v>
      </c>
      <c r="AIO1885" t="s">
        <v>1065</v>
      </c>
      <c r="AIU1885" t="b">
        <v>1</v>
      </c>
      <c r="AJI1885" t="s">
        <v>1066</v>
      </c>
      <c r="AJK1885" t="s">
        <v>1066</v>
      </c>
      <c r="AJM1885" t="s">
        <v>1066</v>
      </c>
      <c r="AKK1885" t="s">
        <v>1066</v>
      </c>
      <c r="ALG1885" t="s">
        <v>1066</v>
      </c>
      <c r="ALT1885" t="s">
        <v>1066</v>
      </c>
      <c r="ALW1885" t="s">
        <v>1066</v>
      </c>
      <c r="ALZ1885" t="s">
        <v>1066</v>
      </c>
      <c r="AMC1885" t="s">
        <v>1066</v>
      </c>
      <c r="AME1885" t="s">
        <v>1066</v>
      </c>
      <c r="AMG1885" t="s">
        <v>1071</v>
      </c>
      <c r="AMH1885" t="s">
        <v>14141</v>
      </c>
      <c r="AMI1885" t="s">
        <v>14142</v>
      </c>
      <c r="AMK1885" t="s">
        <v>1148</v>
      </c>
      <c r="AML1885" t="s">
        <v>14143</v>
      </c>
      <c r="AMM1885" t="s">
        <v>1065</v>
      </c>
      <c r="AMN1885">
        <v>7000</v>
      </c>
      <c r="AMO1885" t="s">
        <v>1066</v>
      </c>
      <c r="AMY1885" t="s">
        <v>1066</v>
      </c>
      <c r="ANW1885" t="s">
        <v>1066</v>
      </c>
      <c r="ANZ1885" t="s">
        <v>1066</v>
      </c>
      <c r="AOC1885" t="s">
        <v>1066</v>
      </c>
      <c r="AOE1885" t="s">
        <v>1065</v>
      </c>
    </row>
    <row r="1886" spans="3:1023 1025:1071">
      <c r="C1886" t="s">
        <v>14144</v>
      </c>
      <c r="D1886" t="s">
        <v>39025</v>
      </c>
      <c r="AHT1886" t="s">
        <v>1107</v>
      </c>
      <c r="AHU1886" t="s">
        <v>14145</v>
      </c>
      <c r="AHV1886" t="b">
        <v>1</v>
      </c>
      <c r="AIC1886" t="s">
        <v>1066</v>
      </c>
      <c r="AID1886" t="s">
        <v>1066</v>
      </c>
      <c r="AIE1886">
        <v>40000</v>
      </c>
      <c r="AMI1886" t="s">
        <v>14146</v>
      </c>
      <c r="AMK1886" t="s">
        <v>1249</v>
      </c>
      <c r="AML1886" t="s">
        <v>14147</v>
      </c>
      <c r="AMM1886" t="s">
        <v>1065</v>
      </c>
      <c r="AMN1886">
        <v>7000</v>
      </c>
      <c r="AMO1886" t="s">
        <v>1066</v>
      </c>
      <c r="AMY1886" t="s">
        <v>1066</v>
      </c>
      <c r="ANW1886" t="s">
        <v>1066</v>
      </c>
      <c r="ANZ1886" t="s">
        <v>1066</v>
      </c>
      <c r="AOC1886" t="s">
        <v>1066</v>
      </c>
      <c r="AOE1886" t="s">
        <v>1065</v>
      </c>
    </row>
    <row r="1887" spans="3:1023 1025:1071">
      <c r="C1887" t="s">
        <v>14148</v>
      </c>
      <c r="D1887" t="s">
        <v>39025</v>
      </c>
      <c r="AHT1887" t="s">
        <v>10213</v>
      </c>
      <c r="AHU1887" t="s">
        <v>14149</v>
      </c>
      <c r="AHW1887" t="b">
        <v>1</v>
      </c>
      <c r="AIC1887" t="s">
        <v>1065</v>
      </c>
      <c r="AID1887" t="s">
        <v>1065</v>
      </c>
      <c r="AIE1887">
        <v>40000</v>
      </c>
      <c r="AIF1887" t="s">
        <v>1100</v>
      </c>
      <c r="AII1887" t="s">
        <v>1101</v>
      </c>
      <c r="AIK1887" t="s">
        <v>1066</v>
      </c>
      <c r="AIM1887" t="s">
        <v>1065</v>
      </c>
      <c r="AIO1887" t="s">
        <v>1065</v>
      </c>
      <c r="AIS1887" t="b">
        <v>1</v>
      </c>
      <c r="AJI1887" t="s">
        <v>1066</v>
      </c>
      <c r="AJK1887" t="s">
        <v>1066</v>
      </c>
      <c r="AJM1887" t="s">
        <v>1066</v>
      </c>
      <c r="AKK1887" t="s">
        <v>1066</v>
      </c>
      <c r="ALG1887" t="s">
        <v>1066</v>
      </c>
      <c r="ALT1887" t="s">
        <v>1066</v>
      </c>
      <c r="ALW1887" t="s">
        <v>1066</v>
      </c>
      <c r="ALZ1887" t="s">
        <v>1066</v>
      </c>
      <c r="AMC1887" t="s">
        <v>1066</v>
      </c>
      <c r="AME1887" t="s">
        <v>1066</v>
      </c>
      <c r="AMG1887" t="s">
        <v>1071</v>
      </c>
      <c r="AMH1887" t="s">
        <v>14150</v>
      </c>
      <c r="AMI1887" t="s">
        <v>14151</v>
      </c>
      <c r="AMK1887" t="s">
        <v>1249</v>
      </c>
      <c r="AML1887" t="s">
        <v>14152</v>
      </c>
      <c r="AMM1887" t="s">
        <v>1065</v>
      </c>
      <c r="AMN1887">
        <v>7000</v>
      </c>
      <c r="AMO1887" t="s">
        <v>1066</v>
      </c>
      <c r="AMY1887" t="s">
        <v>1066</v>
      </c>
      <c r="ANW1887" t="s">
        <v>1066</v>
      </c>
      <c r="ANZ1887" t="s">
        <v>1066</v>
      </c>
      <c r="AOC1887" t="s">
        <v>1066</v>
      </c>
      <c r="AOE1887" t="s">
        <v>1065</v>
      </c>
    </row>
    <row r="1888" spans="3:1023 1025:1071">
      <c r="C1888" t="s">
        <v>14153</v>
      </c>
      <c r="D1888" t="s">
        <v>39025</v>
      </c>
      <c r="AMK1888" t="s">
        <v>1249</v>
      </c>
      <c r="AML1888" t="s">
        <v>14154</v>
      </c>
      <c r="AMM1888" t="s">
        <v>1065</v>
      </c>
      <c r="AMN1888">
        <v>6910</v>
      </c>
      <c r="AMO1888" t="s">
        <v>1066</v>
      </c>
      <c r="AMY1888" t="s">
        <v>1066</v>
      </c>
      <c r="ANW1888" t="s">
        <v>1066</v>
      </c>
      <c r="ANZ1888" t="s">
        <v>1066</v>
      </c>
      <c r="AOC1888" t="s">
        <v>1066</v>
      </c>
      <c r="AOE1888" t="s">
        <v>1065</v>
      </c>
    </row>
    <row r="1889" spans="3:1023 1025:1071">
      <c r="C1889" t="s">
        <v>14155</v>
      </c>
      <c r="D1889" t="s">
        <v>39025</v>
      </c>
      <c r="AHT1889" t="s">
        <v>1091</v>
      </c>
      <c r="AHU1889" t="s">
        <v>14156</v>
      </c>
      <c r="AHV1889" t="b">
        <v>1</v>
      </c>
      <c r="AIC1889" t="s">
        <v>1065</v>
      </c>
      <c r="AID1889" t="s">
        <v>1065</v>
      </c>
      <c r="AIE1889">
        <v>40000</v>
      </c>
      <c r="AIF1889" t="s">
        <v>1065</v>
      </c>
      <c r="AIK1889" t="s">
        <v>1066</v>
      </c>
      <c r="AIM1889" t="s">
        <v>1065</v>
      </c>
      <c r="AIO1889" t="s">
        <v>1065</v>
      </c>
      <c r="AIU1889" t="b">
        <v>1</v>
      </c>
      <c r="AJI1889" t="s">
        <v>1066</v>
      </c>
      <c r="AJK1889" t="s">
        <v>1066</v>
      </c>
      <c r="AJM1889" t="s">
        <v>1066</v>
      </c>
      <c r="AKK1889" t="s">
        <v>1066</v>
      </c>
      <c r="ALG1889" t="s">
        <v>1066</v>
      </c>
      <c r="ALT1889" t="s">
        <v>1066</v>
      </c>
      <c r="ALW1889" t="s">
        <v>1066</v>
      </c>
      <c r="ALZ1889" t="s">
        <v>1066</v>
      </c>
      <c r="AMC1889" t="s">
        <v>1066</v>
      </c>
      <c r="AME1889" t="s">
        <v>1066</v>
      </c>
      <c r="AMG1889" t="s">
        <v>1071</v>
      </c>
      <c r="AMH1889" t="s">
        <v>14157</v>
      </c>
      <c r="AMI1889" t="s">
        <v>14158</v>
      </c>
      <c r="AMK1889" t="s">
        <v>1249</v>
      </c>
      <c r="AML1889" t="s">
        <v>14159</v>
      </c>
      <c r="AMM1889" t="s">
        <v>1065</v>
      </c>
      <c r="AMN1889">
        <v>7000</v>
      </c>
      <c r="AMO1889" t="s">
        <v>1066</v>
      </c>
      <c r="AMY1889" t="s">
        <v>1066</v>
      </c>
      <c r="ANW1889" t="s">
        <v>1066</v>
      </c>
      <c r="ANZ1889" t="s">
        <v>1066</v>
      </c>
      <c r="AOC1889" t="s">
        <v>1066</v>
      </c>
      <c r="AOE1889" t="s">
        <v>1065</v>
      </c>
    </row>
    <row r="1890" spans="3:1023 1025:1071">
      <c r="C1890" t="s">
        <v>14160</v>
      </c>
      <c r="D1890" t="s">
        <v>39025</v>
      </c>
      <c r="AMK1890" t="s">
        <v>1249</v>
      </c>
      <c r="AML1890" t="s">
        <v>14161</v>
      </c>
      <c r="AMM1890" t="s">
        <v>1065</v>
      </c>
      <c r="AMN1890">
        <v>7000</v>
      </c>
      <c r="AMO1890" t="s">
        <v>1066</v>
      </c>
      <c r="AMY1890" t="s">
        <v>1066</v>
      </c>
      <c r="ANW1890" t="s">
        <v>1066</v>
      </c>
      <c r="ANZ1890" t="s">
        <v>1066</v>
      </c>
      <c r="AOC1890" t="s">
        <v>1066</v>
      </c>
      <c r="AOE1890" t="s">
        <v>1066</v>
      </c>
    </row>
    <row r="1891" spans="3:1023 1025:1071">
      <c r="C1891" t="s">
        <v>14162</v>
      </c>
      <c r="D1891" t="s">
        <v>39025</v>
      </c>
      <c r="AHT1891" t="s">
        <v>1103</v>
      </c>
      <c r="AHU1891" t="s">
        <v>14163</v>
      </c>
      <c r="AHV1891" t="b">
        <v>1</v>
      </c>
      <c r="AIC1891" t="s">
        <v>1065</v>
      </c>
      <c r="AID1891" t="s">
        <v>1065</v>
      </c>
      <c r="AIE1891">
        <v>38000</v>
      </c>
      <c r="AIF1891" t="s">
        <v>1065</v>
      </c>
      <c r="AIK1891" t="s">
        <v>1066</v>
      </c>
      <c r="AIM1891" t="s">
        <v>1065</v>
      </c>
      <c r="AIO1891" t="s">
        <v>1066</v>
      </c>
      <c r="AJK1891" t="s">
        <v>1066</v>
      </c>
      <c r="AJM1891" t="s">
        <v>1066</v>
      </c>
      <c r="AKK1891" t="s">
        <v>1066</v>
      </c>
      <c r="ALG1891" t="s">
        <v>1066</v>
      </c>
      <c r="ALT1891" t="s">
        <v>1066</v>
      </c>
      <c r="ALW1891" t="s">
        <v>1066</v>
      </c>
      <c r="ALZ1891" t="s">
        <v>1066</v>
      </c>
      <c r="AMC1891" t="s">
        <v>1066</v>
      </c>
      <c r="AME1891" t="s">
        <v>1066</v>
      </c>
      <c r="AMG1891" t="s">
        <v>1071</v>
      </c>
      <c r="AMH1891" t="s">
        <v>14164</v>
      </c>
      <c r="AMI1891" t="s">
        <v>1087</v>
      </c>
      <c r="AMK1891" t="s">
        <v>1148</v>
      </c>
      <c r="AML1891" t="s">
        <v>14165</v>
      </c>
      <c r="AMM1891" t="s">
        <v>1065</v>
      </c>
      <c r="AMN1891">
        <v>7000</v>
      </c>
      <c r="AMO1891" t="s">
        <v>1066</v>
      </c>
      <c r="AMY1891" t="s">
        <v>1066</v>
      </c>
      <c r="ANW1891" t="s">
        <v>1066</v>
      </c>
      <c r="ANZ1891" t="s">
        <v>1066</v>
      </c>
      <c r="AOC1891" t="s">
        <v>1066</v>
      </c>
      <c r="AOE1891" t="s">
        <v>1065</v>
      </c>
    </row>
    <row r="1892" spans="3:1023 1025:1071">
      <c r="C1892" t="s">
        <v>14166</v>
      </c>
      <c r="D1892" t="s">
        <v>39025</v>
      </c>
      <c r="AHT1892" t="s">
        <v>1103</v>
      </c>
      <c r="AHU1892" t="s">
        <v>14167</v>
      </c>
      <c r="AHV1892" t="b">
        <v>1</v>
      </c>
      <c r="AIC1892" t="s">
        <v>1065</v>
      </c>
      <c r="AID1892" t="s">
        <v>1065</v>
      </c>
      <c r="AIE1892">
        <v>40000</v>
      </c>
      <c r="AIF1892" t="s">
        <v>1065</v>
      </c>
      <c r="AIK1892" t="s">
        <v>1066</v>
      </c>
      <c r="AIM1892" t="s">
        <v>1065</v>
      </c>
      <c r="AIO1892" t="s">
        <v>1066</v>
      </c>
      <c r="AJK1892" t="s">
        <v>1066</v>
      </c>
      <c r="AJM1892" t="s">
        <v>1066</v>
      </c>
      <c r="AKK1892" t="s">
        <v>1066</v>
      </c>
      <c r="ALG1892" t="s">
        <v>1066</v>
      </c>
      <c r="ALT1892" t="s">
        <v>1066</v>
      </c>
      <c r="ALW1892" t="s">
        <v>1066</v>
      </c>
      <c r="ALZ1892" t="s">
        <v>1066</v>
      </c>
      <c r="AMC1892" t="s">
        <v>1066</v>
      </c>
      <c r="AME1892" t="s">
        <v>1066</v>
      </c>
      <c r="AMG1892" t="s">
        <v>1071</v>
      </c>
      <c r="AMH1892" t="s">
        <v>14168</v>
      </c>
      <c r="AMI1892" t="s">
        <v>1087</v>
      </c>
      <c r="AMK1892" t="s">
        <v>1249</v>
      </c>
      <c r="AML1892" t="s">
        <v>14169</v>
      </c>
      <c r="AMM1892" t="s">
        <v>1065</v>
      </c>
      <c r="AMN1892">
        <v>7000</v>
      </c>
      <c r="AMO1892" t="s">
        <v>1066</v>
      </c>
      <c r="AMY1892" t="s">
        <v>1066</v>
      </c>
      <c r="ANW1892" t="s">
        <v>1066</v>
      </c>
      <c r="ANZ1892" t="s">
        <v>1066</v>
      </c>
      <c r="AOC1892" t="s">
        <v>1066</v>
      </c>
      <c r="AOE1892" t="s">
        <v>1065</v>
      </c>
    </row>
    <row r="1893" spans="3:1023 1025:1071">
      <c r="C1893" t="s">
        <v>14170</v>
      </c>
      <c r="D1893" t="s">
        <v>39025</v>
      </c>
      <c r="AMK1893" t="s">
        <v>1249</v>
      </c>
      <c r="AML1893" t="s">
        <v>14171</v>
      </c>
      <c r="AMM1893" t="s">
        <v>1065</v>
      </c>
      <c r="AMN1893">
        <v>6900</v>
      </c>
      <c r="AMO1893" t="s">
        <v>1066</v>
      </c>
      <c r="AMY1893" t="s">
        <v>1065</v>
      </c>
      <c r="AMZ1893" t="s">
        <v>14172</v>
      </c>
      <c r="ANC1893" t="b">
        <v>1</v>
      </c>
      <c r="AND1893" t="b">
        <v>1</v>
      </c>
      <c r="ANG1893" t="b">
        <v>1</v>
      </c>
      <c r="ANM1893" t="b">
        <v>1</v>
      </c>
      <c r="ANN1893" t="b">
        <v>1</v>
      </c>
      <c r="ANQ1893" t="b">
        <v>1</v>
      </c>
      <c r="ANW1893" t="s">
        <v>1066</v>
      </c>
      <c r="ANZ1893" t="s">
        <v>1066</v>
      </c>
      <c r="AOC1893" t="s">
        <v>1066</v>
      </c>
      <c r="AOE1893" t="s">
        <v>1065</v>
      </c>
    </row>
    <row r="1894" spans="3:1023 1025:1071">
      <c r="C1894" t="s">
        <v>14173</v>
      </c>
      <c r="D1894" t="s">
        <v>39025</v>
      </c>
      <c r="AMK1894" t="s">
        <v>1249</v>
      </c>
      <c r="AML1894" t="s">
        <v>14174</v>
      </c>
      <c r="AMM1894" t="s">
        <v>1065</v>
      </c>
      <c r="AMN1894">
        <v>7000</v>
      </c>
      <c r="AMO1894" t="s">
        <v>1066</v>
      </c>
      <c r="AMY1894" t="s">
        <v>1066</v>
      </c>
      <c r="ANW1894" t="s">
        <v>1066</v>
      </c>
      <c r="ANZ1894" t="s">
        <v>1066</v>
      </c>
      <c r="AOC1894" t="s">
        <v>1066</v>
      </c>
      <c r="AOE1894" t="s">
        <v>1065</v>
      </c>
    </row>
    <row r="1895" spans="3:1023 1025:1071">
      <c r="C1895" t="s">
        <v>14175</v>
      </c>
      <c r="D1895" t="s">
        <v>39025</v>
      </c>
      <c r="AHT1895" t="s">
        <v>1151</v>
      </c>
      <c r="AHU1895" t="s">
        <v>14176</v>
      </c>
      <c r="AHV1895" t="b">
        <v>1</v>
      </c>
      <c r="AIC1895" t="s">
        <v>1065</v>
      </c>
      <c r="AID1895" t="s">
        <v>1065</v>
      </c>
      <c r="AIE1895">
        <v>40000</v>
      </c>
      <c r="AIF1895" t="s">
        <v>1065</v>
      </c>
      <c r="AIK1895" t="s">
        <v>1066</v>
      </c>
      <c r="AIM1895" t="s">
        <v>1065</v>
      </c>
      <c r="AIO1895" t="s">
        <v>1065</v>
      </c>
      <c r="AIR1895" t="b">
        <v>1</v>
      </c>
      <c r="AJI1895" t="s">
        <v>1066</v>
      </c>
      <c r="AJK1895" t="s">
        <v>1066</v>
      </c>
      <c r="AJM1895" t="s">
        <v>1065</v>
      </c>
      <c r="AJN1895" t="s">
        <v>14177</v>
      </c>
      <c r="AJP1895" t="b">
        <v>1</v>
      </c>
      <c r="AKB1895" t="b">
        <v>1</v>
      </c>
      <c r="AKG1895" t="b">
        <v>1</v>
      </c>
      <c r="AKK1895" t="s">
        <v>1066</v>
      </c>
      <c r="ALG1895" t="s">
        <v>1066</v>
      </c>
      <c r="ALT1895" t="s">
        <v>1066</v>
      </c>
      <c r="ALW1895" t="s">
        <v>1066</v>
      </c>
      <c r="ALZ1895" t="s">
        <v>1066</v>
      </c>
      <c r="AMC1895" t="s">
        <v>1066</v>
      </c>
      <c r="AME1895" t="s">
        <v>1066</v>
      </c>
      <c r="AMG1895" t="s">
        <v>1071</v>
      </c>
      <c r="AMH1895" t="s">
        <v>14178</v>
      </c>
      <c r="AMI1895" t="s">
        <v>1090</v>
      </c>
      <c r="AMK1895" t="s">
        <v>1148</v>
      </c>
      <c r="AML1895" t="s">
        <v>14179</v>
      </c>
      <c r="AMM1895" t="s">
        <v>1065</v>
      </c>
      <c r="AMN1895">
        <v>7000</v>
      </c>
      <c r="AMO1895" t="s">
        <v>1066</v>
      </c>
      <c r="AMY1895" t="s">
        <v>1065</v>
      </c>
      <c r="AMZ1895" t="s">
        <v>14180</v>
      </c>
      <c r="ANA1895" t="b">
        <v>1</v>
      </c>
      <c r="ANQ1895" t="b">
        <v>1</v>
      </c>
      <c r="ANW1895" t="s">
        <v>1066</v>
      </c>
      <c r="ANZ1895" t="s">
        <v>1066</v>
      </c>
      <c r="AOC1895" t="s">
        <v>1066</v>
      </c>
      <c r="AOE1895" t="s">
        <v>1065</v>
      </c>
    </row>
    <row r="1896" spans="3:1023 1025:1071">
      <c r="C1896" t="s">
        <v>14181</v>
      </c>
      <c r="D1896" t="s">
        <v>39025</v>
      </c>
      <c r="AHT1896" t="s">
        <v>10213</v>
      </c>
      <c r="AHU1896" t="s">
        <v>14182</v>
      </c>
      <c r="AHV1896" t="b">
        <v>1</v>
      </c>
      <c r="AIC1896" t="s">
        <v>1065</v>
      </c>
      <c r="AID1896" t="s">
        <v>1065</v>
      </c>
      <c r="AIE1896">
        <v>40000</v>
      </c>
      <c r="AIF1896" t="s">
        <v>1065</v>
      </c>
      <c r="AIK1896" t="s">
        <v>1066</v>
      </c>
      <c r="AIM1896" t="s">
        <v>1065</v>
      </c>
      <c r="AIO1896" t="s">
        <v>1065</v>
      </c>
      <c r="AIS1896" t="b">
        <v>1</v>
      </c>
      <c r="AJI1896" t="s">
        <v>1066</v>
      </c>
      <c r="AJK1896" t="s">
        <v>1066</v>
      </c>
      <c r="AJM1896" t="s">
        <v>1066</v>
      </c>
      <c r="AKK1896" t="s">
        <v>1066</v>
      </c>
      <c r="ALG1896" t="s">
        <v>1066</v>
      </c>
      <c r="ALT1896" t="s">
        <v>1066</v>
      </c>
      <c r="ALW1896" t="s">
        <v>1066</v>
      </c>
      <c r="ALZ1896" t="s">
        <v>1066</v>
      </c>
      <c r="AMC1896" t="s">
        <v>1066</v>
      </c>
      <c r="AME1896" t="s">
        <v>1066</v>
      </c>
      <c r="AMG1896" t="s">
        <v>1071</v>
      </c>
      <c r="AMH1896" t="s">
        <v>14183</v>
      </c>
      <c r="AMI1896" t="s">
        <v>14184</v>
      </c>
      <c r="AMK1896" t="s">
        <v>1249</v>
      </c>
      <c r="AML1896" t="s">
        <v>14185</v>
      </c>
      <c r="AMM1896" t="s">
        <v>1065</v>
      </c>
      <c r="AMN1896">
        <v>7000</v>
      </c>
      <c r="AMO1896" t="s">
        <v>1066</v>
      </c>
      <c r="AMY1896" t="s">
        <v>1065</v>
      </c>
      <c r="AMZ1896" t="s">
        <v>14186</v>
      </c>
      <c r="ANG1896" t="b">
        <v>1</v>
      </c>
      <c r="ANM1896" t="b">
        <v>1</v>
      </c>
      <c r="ANQ1896" t="b">
        <v>1</v>
      </c>
      <c r="ANW1896" t="s">
        <v>1066</v>
      </c>
      <c r="ANZ1896" t="s">
        <v>1066</v>
      </c>
      <c r="AOC1896" t="s">
        <v>1066</v>
      </c>
      <c r="AOE1896" t="s">
        <v>1066</v>
      </c>
    </row>
    <row r="1897" spans="3:1023 1025:1071">
      <c r="C1897" t="s">
        <v>14187</v>
      </c>
      <c r="D1897" t="s">
        <v>39025</v>
      </c>
      <c r="AHT1897" t="s">
        <v>1103</v>
      </c>
      <c r="AHU1897" t="s">
        <v>14188</v>
      </c>
      <c r="AHV1897" t="b">
        <v>1</v>
      </c>
      <c r="AIC1897" t="s">
        <v>1065</v>
      </c>
      <c r="AID1897" t="s">
        <v>1065</v>
      </c>
      <c r="AIE1897">
        <v>40000</v>
      </c>
      <c r="AIF1897" t="s">
        <v>1065</v>
      </c>
      <c r="AIK1897" t="s">
        <v>1066</v>
      </c>
      <c r="AIM1897" t="s">
        <v>1065</v>
      </c>
      <c r="AIO1897" t="s">
        <v>1066</v>
      </c>
      <c r="AJK1897" t="s">
        <v>1066</v>
      </c>
      <c r="AJM1897" t="s">
        <v>1202</v>
      </c>
      <c r="AKK1897" t="s">
        <v>1066</v>
      </c>
      <c r="ALG1897" t="s">
        <v>1066</v>
      </c>
      <c r="ALT1897" t="s">
        <v>1066</v>
      </c>
      <c r="ALW1897" t="s">
        <v>1066</v>
      </c>
      <c r="ALZ1897" t="s">
        <v>1066</v>
      </c>
      <c r="AMC1897" t="s">
        <v>1066</v>
      </c>
      <c r="AME1897" t="s">
        <v>1066</v>
      </c>
      <c r="AMG1897" t="s">
        <v>1071</v>
      </c>
      <c r="AMH1897" t="s">
        <v>14189</v>
      </c>
      <c r="AMI1897" t="s">
        <v>1087</v>
      </c>
    </row>
    <row r="1898" spans="3:1023 1025:1071">
      <c r="C1898" t="s">
        <v>14190</v>
      </c>
      <c r="D1898" t="s">
        <v>39025</v>
      </c>
      <c r="ZS1898" t="s">
        <v>1107</v>
      </c>
      <c r="ZT1898" t="s">
        <v>14191</v>
      </c>
      <c r="ZU1898" t="b">
        <v>1</v>
      </c>
      <c r="AAB1898" t="s">
        <v>1065</v>
      </c>
      <c r="AAC1898" t="s">
        <v>1066</v>
      </c>
      <c r="AHR1898" t="s">
        <v>14192</v>
      </c>
    </row>
    <row r="1899" spans="3:1023 1025:1071">
      <c r="C1899" t="s">
        <v>14193</v>
      </c>
      <c r="D1899" t="s">
        <v>39025</v>
      </c>
      <c r="AHT1899" t="s">
        <v>10213</v>
      </c>
      <c r="AHU1899" t="s">
        <v>14194</v>
      </c>
      <c r="AHV1899" t="b">
        <v>1</v>
      </c>
      <c r="AIC1899" t="s">
        <v>1065</v>
      </c>
      <c r="AID1899" t="s">
        <v>1065</v>
      </c>
      <c r="AIE1899">
        <v>40000</v>
      </c>
      <c r="AIF1899" t="s">
        <v>1065</v>
      </c>
      <c r="AIK1899" t="s">
        <v>1066</v>
      </c>
      <c r="AIM1899" t="s">
        <v>1065</v>
      </c>
      <c r="AIO1899" t="s">
        <v>1066</v>
      </c>
      <c r="AJK1899" t="s">
        <v>1066</v>
      </c>
      <c r="AJM1899" t="s">
        <v>1066</v>
      </c>
      <c r="AKK1899" t="s">
        <v>1066</v>
      </c>
      <c r="ALG1899" t="s">
        <v>1066</v>
      </c>
      <c r="ALT1899" t="s">
        <v>1066</v>
      </c>
      <c r="ALW1899" t="s">
        <v>1066</v>
      </c>
      <c r="ALZ1899" t="s">
        <v>1066</v>
      </c>
      <c r="AMC1899" t="s">
        <v>1066</v>
      </c>
      <c r="AME1899" t="s">
        <v>1066</v>
      </c>
      <c r="AMG1899" t="s">
        <v>1071</v>
      </c>
      <c r="AMH1899" t="s">
        <v>14195</v>
      </c>
      <c r="AMI1899" t="s">
        <v>14196</v>
      </c>
      <c r="AMK1899" t="s">
        <v>1249</v>
      </c>
      <c r="AML1899" t="s">
        <v>14197</v>
      </c>
      <c r="AMM1899" t="s">
        <v>1065</v>
      </c>
      <c r="AMN1899">
        <v>7000</v>
      </c>
      <c r="AMO1899" t="s">
        <v>1066</v>
      </c>
      <c r="AMY1899" t="s">
        <v>1066</v>
      </c>
      <c r="ANW1899" t="s">
        <v>1066</v>
      </c>
      <c r="ANZ1899" t="s">
        <v>1066</v>
      </c>
      <c r="AOC1899" t="s">
        <v>1066</v>
      </c>
      <c r="AOE1899" t="s">
        <v>1066</v>
      </c>
    </row>
    <row r="1900" spans="3:1023 1025:1071">
      <c r="C1900" t="s">
        <v>14198</v>
      </c>
      <c r="D1900" t="s">
        <v>39025</v>
      </c>
      <c r="AMK1900" t="s">
        <v>1249</v>
      </c>
      <c r="AML1900" t="s">
        <v>14199</v>
      </c>
      <c r="AMM1900" t="s">
        <v>1065</v>
      </c>
      <c r="AMN1900">
        <v>6918</v>
      </c>
      <c r="AMO1900" t="s">
        <v>1066</v>
      </c>
      <c r="AMY1900" t="s">
        <v>1065</v>
      </c>
      <c r="AMZ1900" t="s">
        <v>14200</v>
      </c>
      <c r="ANF1900" t="b">
        <v>1</v>
      </c>
      <c r="ANM1900" t="b">
        <v>1</v>
      </c>
      <c r="ANQ1900" t="b">
        <v>1</v>
      </c>
      <c r="ANU1900" t="b">
        <v>1</v>
      </c>
      <c r="ANV1900" t="s">
        <v>14201</v>
      </c>
      <c r="ANW1900" t="s">
        <v>1066</v>
      </c>
      <c r="ANZ1900" t="s">
        <v>1066</v>
      </c>
      <c r="AOC1900" t="s">
        <v>1066</v>
      </c>
      <c r="AOE1900" t="s">
        <v>1065</v>
      </c>
    </row>
    <row r="1901" spans="3:1023 1025:1071">
      <c r="C1901" t="s">
        <v>14202</v>
      </c>
      <c r="D1901" t="s">
        <v>39025</v>
      </c>
      <c r="AHT1901" t="s">
        <v>1103</v>
      </c>
      <c r="AHU1901" t="s">
        <v>14203</v>
      </c>
      <c r="AHV1901" t="b">
        <v>1</v>
      </c>
      <c r="AIC1901" t="s">
        <v>1065</v>
      </c>
      <c r="AID1901" t="s">
        <v>1065</v>
      </c>
      <c r="AIE1901">
        <v>30000</v>
      </c>
      <c r="AIF1901" t="s">
        <v>1065</v>
      </c>
      <c r="AIK1901" t="s">
        <v>1066</v>
      </c>
      <c r="AIM1901" t="s">
        <v>1065</v>
      </c>
      <c r="AIO1901" t="s">
        <v>1066</v>
      </c>
      <c r="AJK1901" t="s">
        <v>1066</v>
      </c>
      <c r="AJM1901" t="s">
        <v>1066</v>
      </c>
      <c r="AKK1901" t="s">
        <v>1066</v>
      </c>
      <c r="ALG1901" t="s">
        <v>1066</v>
      </c>
      <c r="ALT1901" t="s">
        <v>1066</v>
      </c>
      <c r="ALW1901" t="s">
        <v>1066</v>
      </c>
      <c r="ALZ1901" t="s">
        <v>1066</v>
      </c>
      <c r="AMC1901" t="s">
        <v>1066</v>
      </c>
      <c r="AME1901" t="s">
        <v>1066</v>
      </c>
      <c r="AMG1901" t="s">
        <v>1071</v>
      </c>
      <c r="AMH1901" t="s">
        <v>14204</v>
      </c>
      <c r="AMI1901" t="s">
        <v>1087</v>
      </c>
      <c r="AMK1901" t="s">
        <v>1249</v>
      </c>
      <c r="AML1901" t="s">
        <v>14205</v>
      </c>
      <c r="AMM1901" t="s">
        <v>1065</v>
      </c>
      <c r="AMN1901">
        <v>7000</v>
      </c>
      <c r="AMO1901" t="s">
        <v>1066</v>
      </c>
      <c r="AMY1901" t="s">
        <v>1066</v>
      </c>
      <c r="ANW1901" t="s">
        <v>1066</v>
      </c>
      <c r="ANZ1901" t="s">
        <v>1066</v>
      </c>
      <c r="AOC1901" t="s">
        <v>1066</v>
      </c>
      <c r="AOE1901" t="s">
        <v>1065</v>
      </c>
    </row>
    <row r="1902" spans="3:1023 1025:1071">
      <c r="C1902" t="s">
        <v>14206</v>
      </c>
      <c r="D1902" t="s">
        <v>39025</v>
      </c>
      <c r="AHT1902" t="s">
        <v>1107</v>
      </c>
      <c r="AHU1902" t="s">
        <v>14207</v>
      </c>
      <c r="AHV1902" t="b">
        <v>1</v>
      </c>
      <c r="AIC1902" t="s">
        <v>1065</v>
      </c>
      <c r="AID1902" t="s">
        <v>1065</v>
      </c>
      <c r="AIE1902">
        <v>40000</v>
      </c>
      <c r="AIF1902" t="s">
        <v>1065</v>
      </c>
      <c r="AIK1902" t="s">
        <v>1066</v>
      </c>
      <c r="AIM1902" t="s">
        <v>1065</v>
      </c>
      <c r="AIO1902" t="s">
        <v>1066</v>
      </c>
      <c r="AJK1902" t="s">
        <v>1066</v>
      </c>
      <c r="AJM1902" t="s">
        <v>1066</v>
      </c>
      <c r="AKK1902" t="s">
        <v>1066</v>
      </c>
      <c r="ALG1902" t="s">
        <v>1066</v>
      </c>
      <c r="ALT1902" t="s">
        <v>1066</v>
      </c>
      <c r="ALW1902" t="s">
        <v>1066</v>
      </c>
      <c r="ALZ1902" t="s">
        <v>1066</v>
      </c>
      <c r="AMC1902" t="s">
        <v>1066</v>
      </c>
      <c r="AME1902" t="s">
        <v>1066</v>
      </c>
      <c r="AMG1902" t="s">
        <v>1071</v>
      </c>
      <c r="AMH1902" t="s">
        <v>14208</v>
      </c>
      <c r="AMI1902" t="s">
        <v>1090</v>
      </c>
      <c r="AMK1902" t="s">
        <v>1107</v>
      </c>
      <c r="AML1902" t="s">
        <v>14209</v>
      </c>
      <c r="AMM1902" t="s">
        <v>1065</v>
      </c>
      <c r="AMN1902">
        <v>7000</v>
      </c>
      <c r="AMO1902" t="s">
        <v>1066</v>
      </c>
      <c r="AMY1902" t="s">
        <v>1066</v>
      </c>
      <c r="ANW1902" t="s">
        <v>1066</v>
      </c>
      <c r="ANZ1902" t="s">
        <v>1066</v>
      </c>
      <c r="AOC1902" t="s">
        <v>1066</v>
      </c>
      <c r="AOE1902" t="s">
        <v>1065</v>
      </c>
    </row>
    <row r="1903" spans="3:1023 1025:1071">
      <c r="C1903" t="s">
        <v>14210</v>
      </c>
      <c r="D1903" t="s">
        <v>39025</v>
      </c>
      <c r="AMK1903" t="s">
        <v>1249</v>
      </c>
      <c r="AML1903" t="s">
        <v>14211</v>
      </c>
      <c r="AMM1903" t="s">
        <v>1065</v>
      </c>
      <c r="AMN1903">
        <v>7000</v>
      </c>
      <c r="AMO1903" t="s">
        <v>1066</v>
      </c>
      <c r="AMY1903" t="s">
        <v>1066</v>
      </c>
      <c r="ANW1903" t="s">
        <v>1066</v>
      </c>
      <c r="ANZ1903" t="s">
        <v>1066</v>
      </c>
      <c r="AOC1903" t="s">
        <v>1066</v>
      </c>
      <c r="AOE1903" t="s">
        <v>1065</v>
      </c>
    </row>
    <row r="1904" spans="3:1023 1025:1071">
      <c r="C1904" t="s">
        <v>14212</v>
      </c>
      <c r="D1904" t="s">
        <v>39025</v>
      </c>
      <c r="ZS1904" t="s">
        <v>1107</v>
      </c>
      <c r="ZT1904" t="s">
        <v>14213</v>
      </c>
      <c r="ZU1904" t="b">
        <v>1</v>
      </c>
      <c r="AAB1904" t="s">
        <v>1065</v>
      </c>
      <c r="AAC1904" t="s">
        <v>1065</v>
      </c>
      <c r="AAD1904">
        <v>40000</v>
      </c>
      <c r="AAE1904" t="s">
        <v>1065</v>
      </c>
      <c r="AAJ1904" t="s">
        <v>1066</v>
      </c>
      <c r="AAL1904" t="s">
        <v>1065</v>
      </c>
      <c r="AAN1904">
        <v>0</v>
      </c>
      <c r="AAO1904">
        <v>0</v>
      </c>
      <c r="AAP1904">
        <v>60</v>
      </c>
      <c r="AAQ1904">
        <v>0</v>
      </c>
      <c r="AAT1904" t="b">
        <v>1</v>
      </c>
      <c r="AAU1904" t="b">
        <v>1</v>
      </c>
      <c r="ABK1904">
        <v>0</v>
      </c>
      <c r="ABL1904">
        <v>0</v>
      </c>
      <c r="ABO1904" t="b">
        <v>1</v>
      </c>
      <c r="ABP1904" t="b">
        <v>1</v>
      </c>
      <c r="ABR1904" t="b">
        <v>1</v>
      </c>
      <c r="ACH1904">
        <v>4100</v>
      </c>
      <c r="ACI1904">
        <v>21000</v>
      </c>
      <c r="ACK1904">
        <v>14500</v>
      </c>
      <c r="ACX1904" t="s">
        <v>1065</v>
      </c>
      <c r="ACY1904" t="s">
        <v>1065</v>
      </c>
      <c r="ADC1904" t="b">
        <v>1</v>
      </c>
      <c r="ADS1904" t="s">
        <v>1066</v>
      </c>
      <c r="ADU1904" t="s">
        <v>1066</v>
      </c>
      <c r="ADW1904" t="s">
        <v>1066</v>
      </c>
      <c r="AEU1904" t="s">
        <v>1066</v>
      </c>
      <c r="AFQ1904" t="s">
        <v>1066</v>
      </c>
      <c r="AGD1904" t="s">
        <v>1066</v>
      </c>
      <c r="AGG1904" t="s">
        <v>1066</v>
      </c>
      <c r="AGJ1904" t="s">
        <v>1066</v>
      </c>
      <c r="AGM1904" t="s">
        <v>1066</v>
      </c>
      <c r="AGO1904" t="s">
        <v>1066</v>
      </c>
      <c r="AGQ1904" t="s">
        <v>1296</v>
      </c>
      <c r="AGR1904" t="s">
        <v>1065</v>
      </c>
      <c r="AGS1904" t="s">
        <v>1066</v>
      </c>
      <c r="AGT1904" t="s">
        <v>1066</v>
      </c>
      <c r="AGU1904" t="b">
        <v>1</v>
      </c>
      <c r="AGW1904" t="b">
        <v>1</v>
      </c>
      <c r="AGY1904" t="s">
        <v>1069</v>
      </c>
      <c r="AGZ1904" t="s">
        <v>14214</v>
      </c>
      <c r="AHA1904" t="s">
        <v>1071</v>
      </c>
      <c r="AHB1904" t="s">
        <v>14215</v>
      </c>
      <c r="AHC1904" t="s">
        <v>1066</v>
      </c>
      <c r="AHE1904" t="s">
        <v>1066</v>
      </c>
      <c r="AHG1904" t="s">
        <v>1090</v>
      </c>
      <c r="AHI1904" t="b">
        <v>1</v>
      </c>
      <c r="AHJ1904" t="b">
        <v>1</v>
      </c>
      <c r="AHL1904" t="b">
        <v>1</v>
      </c>
      <c r="AHR1904" t="s">
        <v>1090</v>
      </c>
      <c r="AHT1904" t="s">
        <v>1103</v>
      </c>
      <c r="AHU1904" t="s">
        <v>14216</v>
      </c>
      <c r="AHV1904" t="b">
        <v>1</v>
      </c>
      <c r="AIC1904" t="s">
        <v>1065</v>
      </c>
      <c r="AID1904" t="s">
        <v>1065</v>
      </c>
      <c r="AIE1904">
        <v>38350</v>
      </c>
      <c r="AIF1904" t="s">
        <v>1065</v>
      </c>
      <c r="AIK1904" t="s">
        <v>1066</v>
      </c>
      <c r="AIM1904" t="s">
        <v>1065</v>
      </c>
      <c r="AIO1904" t="s">
        <v>1066</v>
      </c>
      <c r="AJK1904" t="s">
        <v>1066</v>
      </c>
      <c r="AJM1904" t="s">
        <v>1066</v>
      </c>
      <c r="AKK1904" t="s">
        <v>1066</v>
      </c>
      <c r="ALG1904" t="s">
        <v>1066</v>
      </c>
      <c r="ALT1904" t="s">
        <v>1066</v>
      </c>
      <c r="ALW1904" t="s">
        <v>1066</v>
      </c>
      <c r="ALZ1904" t="s">
        <v>1066</v>
      </c>
      <c r="AMC1904" t="s">
        <v>1066</v>
      </c>
      <c r="AME1904" t="s">
        <v>1066</v>
      </c>
      <c r="AMG1904" t="s">
        <v>1071</v>
      </c>
      <c r="AMH1904" t="s">
        <v>14217</v>
      </c>
      <c r="AMI1904" t="s">
        <v>1087</v>
      </c>
      <c r="AMK1904" t="s">
        <v>1148</v>
      </c>
      <c r="AML1904" t="s">
        <v>14218</v>
      </c>
      <c r="AMM1904" t="s">
        <v>1065</v>
      </c>
      <c r="AMN1904">
        <v>7000</v>
      </c>
      <c r="AMO1904" t="s">
        <v>1066</v>
      </c>
      <c r="AMY1904" t="s">
        <v>1066</v>
      </c>
      <c r="ANW1904" t="s">
        <v>1066</v>
      </c>
      <c r="ANZ1904" t="s">
        <v>1066</v>
      </c>
      <c r="AOC1904" t="s">
        <v>1066</v>
      </c>
      <c r="AOE1904" t="s">
        <v>1065</v>
      </c>
    </row>
    <row r="1905" spans="3:1023 1025:1071">
      <c r="C1905" t="s">
        <v>14219</v>
      </c>
      <c r="D1905" t="s">
        <v>39025</v>
      </c>
      <c r="ZS1905" t="s">
        <v>1107</v>
      </c>
      <c r="ZT1905" t="s">
        <v>14220</v>
      </c>
      <c r="ZU1905" t="b">
        <v>1</v>
      </c>
      <c r="AAB1905" t="s">
        <v>1065</v>
      </c>
      <c r="AAC1905" t="s">
        <v>1065</v>
      </c>
      <c r="AAD1905">
        <v>40000</v>
      </c>
      <c r="AAE1905" t="s">
        <v>1065</v>
      </c>
      <c r="AAJ1905" t="s">
        <v>1066</v>
      </c>
      <c r="AAL1905" t="s">
        <v>1065</v>
      </c>
      <c r="AAN1905">
        <v>30</v>
      </c>
      <c r="AAO1905">
        <v>200</v>
      </c>
      <c r="AAP1905">
        <v>0</v>
      </c>
      <c r="AAQ1905">
        <v>0</v>
      </c>
      <c r="AAU1905" t="b">
        <v>1</v>
      </c>
      <c r="ABK1905">
        <v>0</v>
      </c>
      <c r="ABL1905">
        <v>0</v>
      </c>
      <c r="ABM1905" t="b">
        <v>1</v>
      </c>
      <c r="ABP1905" t="b">
        <v>1</v>
      </c>
      <c r="ACF1905">
        <v>3500</v>
      </c>
      <c r="ACI1905">
        <v>36000</v>
      </c>
      <c r="ACX1905" t="s">
        <v>1065</v>
      </c>
      <c r="ACY1905" t="s">
        <v>1065</v>
      </c>
      <c r="ADE1905" t="b">
        <v>1</v>
      </c>
      <c r="ADS1905" t="s">
        <v>1066</v>
      </c>
      <c r="ADU1905" t="s">
        <v>1066</v>
      </c>
      <c r="ADW1905" t="s">
        <v>1066</v>
      </c>
      <c r="AEU1905" t="s">
        <v>1066</v>
      </c>
      <c r="AFQ1905" t="s">
        <v>1066</v>
      </c>
      <c r="AGD1905" t="s">
        <v>1066</v>
      </c>
      <c r="AGG1905" t="s">
        <v>1066</v>
      </c>
      <c r="AGJ1905" t="s">
        <v>1066</v>
      </c>
      <c r="AGM1905" t="s">
        <v>1066</v>
      </c>
      <c r="AGO1905" t="s">
        <v>1066</v>
      </c>
      <c r="AGQ1905" t="s">
        <v>1068</v>
      </c>
      <c r="AGR1905" t="s">
        <v>1066</v>
      </c>
      <c r="AGS1905" t="s">
        <v>1066</v>
      </c>
      <c r="AGT1905" t="s">
        <v>1066</v>
      </c>
      <c r="AGU1905" t="b">
        <v>1</v>
      </c>
      <c r="AGW1905" t="b">
        <v>1</v>
      </c>
      <c r="AGY1905" t="s">
        <v>1069</v>
      </c>
      <c r="AGZ1905" t="s">
        <v>14221</v>
      </c>
      <c r="AHA1905" t="s">
        <v>1071</v>
      </c>
      <c r="AHB1905" t="s">
        <v>14222</v>
      </c>
      <c r="AHC1905" t="s">
        <v>1066</v>
      </c>
      <c r="AHE1905" t="s">
        <v>1066</v>
      </c>
      <c r="AHG1905" t="s">
        <v>1090</v>
      </c>
      <c r="AHI1905" t="b">
        <v>1</v>
      </c>
      <c r="AHL1905" t="b">
        <v>1</v>
      </c>
      <c r="AHR1905" t="s">
        <v>1090</v>
      </c>
      <c r="AMK1905" t="s">
        <v>1249</v>
      </c>
      <c r="AML1905" t="s">
        <v>14223</v>
      </c>
      <c r="AMM1905" t="s">
        <v>1065</v>
      </c>
      <c r="AMN1905">
        <v>7000</v>
      </c>
      <c r="AMO1905" t="s">
        <v>1066</v>
      </c>
      <c r="AMY1905" t="s">
        <v>1066</v>
      </c>
      <c r="ANW1905" t="s">
        <v>1066</v>
      </c>
      <c r="ANZ1905" t="s">
        <v>1066</v>
      </c>
      <c r="AOC1905" t="s">
        <v>1066</v>
      </c>
      <c r="AOE1905" t="s">
        <v>1065</v>
      </c>
    </row>
    <row r="1906" spans="3:1023 1025:1071">
      <c r="C1906" t="s">
        <v>14224</v>
      </c>
      <c r="D1906" t="s">
        <v>39025</v>
      </c>
      <c r="AMK1906" t="s">
        <v>1249</v>
      </c>
      <c r="AML1906" t="s">
        <v>14225</v>
      </c>
      <c r="AMM1906" t="s">
        <v>1065</v>
      </c>
      <c r="AMN1906">
        <v>6918</v>
      </c>
      <c r="AMO1906" t="s">
        <v>1066</v>
      </c>
      <c r="AMY1906" t="s">
        <v>1065</v>
      </c>
      <c r="AMZ1906" t="s">
        <v>14226</v>
      </c>
      <c r="ANC1906" t="b">
        <v>1</v>
      </c>
      <c r="ANM1906" t="b">
        <v>1</v>
      </c>
      <c r="ANN1906" t="b">
        <v>1</v>
      </c>
      <c r="ANS1906" t="b">
        <v>1</v>
      </c>
      <c r="ANW1906" t="s">
        <v>1066</v>
      </c>
      <c r="ANZ1906" t="s">
        <v>1066</v>
      </c>
      <c r="AOC1906" t="s">
        <v>1066</v>
      </c>
      <c r="AOE1906" t="s">
        <v>1065</v>
      </c>
    </row>
    <row r="1907" spans="3:1023 1025:1071">
      <c r="C1907" t="s">
        <v>14227</v>
      </c>
      <c r="D1907" t="s">
        <v>39025</v>
      </c>
      <c r="AHT1907" t="s">
        <v>10213</v>
      </c>
      <c r="AHU1907" t="s">
        <v>14228</v>
      </c>
      <c r="AHV1907" t="b">
        <v>1</v>
      </c>
      <c r="AIC1907" t="s">
        <v>1065</v>
      </c>
      <c r="AID1907" t="s">
        <v>1065</v>
      </c>
      <c r="AIE1907">
        <v>40000</v>
      </c>
      <c r="AIF1907" t="s">
        <v>1065</v>
      </c>
      <c r="AIK1907" t="s">
        <v>1066</v>
      </c>
      <c r="AIM1907" t="s">
        <v>1065</v>
      </c>
      <c r="AIO1907" t="s">
        <v>1065</v>
      </c>
      <c r="AIS1907" t="b">
        <v>1</v>
      </c>
      <c r="AJI1907" t="s">
        <v>1066</v>
      </c>
      <c r="AJK1907" t="s">
        <v>1066</v>
      </c>
      <c r="AJM1907" t="s">
        <v>1066</v>
      </c>
      <c r="AKK1907" t="s">
        <v>1066</v>
      </c>
      <c r="ALG1907" t="s">
        <v>1066</v>
      </c>
      <c r="ALT1907" t="s">
        <v>1066</v>
      </c>
      <c r="ALW1907" t="s">
        <v>1066</v>
      </c>
      <c r="ALZ1907" t="s">
        <v>1066</v>
      </c>
      <c r="AMC1907" t="s">
        <v>1066</v>
      </c>
      <c r="AME1907" t="s">
        <v>1066</v>
      </c>
      <c r="AMG1907" t="s">
        <v>1071</v>
      </c>
      <c r="AMH1907" t="s">
        <v>14229</v>
      </c>
      <c r="AMI1907" t="s">
        <v>2263</v>
      </c>
      <c r="AMK1907" t="s">
        <v>1081</v>
      </c>
      <c r="AML1907" t="s">
        <v>14230</v>
      </c>
      <c r="AMM1907" t="s">
        <v>1065</v>
      </c>
      <c r="AMN1907">
        <v>6918</v>
      </c>
      <c r="AMO1907" t="s">
        <v>1066</v>
      </c>
      <c r="AMY1907" t="s">
        <v>1066</v>
      </c>
      <c r="ANW1907" t="s">
        <v>1066</v>
      </c>
      <c r="ANZ1907" t="s">
        <v>1066</v>
      </c>
      <c r="AOC1907" t="s">
        <v>1066</v>
      </c>
      <c r="AOE1907" t="s">
        <v>1065</v>
      </c>
    </row>
    <row r="1908" spans="3:1023 1025:1071">
      <c r="C1908" t="s">
        <v>14231</v>
      </c>
      <c r="D1908" t="s">
        <v>39025</v>
      </c>
      <c r="F1908" t="s">
        <v>1091</v>
      </c>
      <c r="G1908" t="s">
        <v>14232</v>
      </c>
      <c r="H1908" t="b">
        <v>1</v>
      </c>
      <c r="O1908">
        <v>2</v>
      </c>
      <c r="P1908" t="s">
        <v>1065</v>
      </c>
      <c r="Q1908" t="s">
        <v>1065</v>
      </c>
      <c r="R1908">
        <v>40000</v>
      </c>
      <c r="S1908" t="s">
        <v>1065</v>
      </c>
      <c r="X1908" t="s">
        <v>1066</v>
      </c>
      <c r="Z1908" t="s">
        <v>1065</v>
      </c>
      <c r="AB1908">
        <v>4</v>
      </c>
      <c r="AC1908">
        <v>12000</v>
      </c>
      <c r="AD1908">
        <v>999</v>
      </c>
      <c r="AE1908">
        <v>16000</v>
      </c>
      <c r="AF1908">
        <v>999</v>
      </c>
      <c r="AG1908">
        <v>7000</v>
      </c>
      <c r="AH1908">
        <v>999</v>
      </c>
      <c r="AI1908">
        <v>2000</v>
      </c>
      <c r="AJ1908">
        <v>999</v>
      </c>
      <c r="AS1908">
        <v>90</v>
      </c>
      <c r="AT1908">
        <v>35</v>
      </c>
      <c r="AU1908">
        <v>30</v>
      </c>
      <c r="AV1908">
        <v>0</v>
      </c>
      <c r="AY1908" t="b">
        <v>1</v>
      </c>
      <c r="AZ1908" t="b">
        <v>1</v>
      </c>
      <c r="BB1908" t="b">
        <v>1</v>
      </c>
      <c r="BP1908" t="s">
        <v>1065</v>
      </c>
      <c r="BQ1908" t="s">
        <v>14233</v>
      </c>
      <c r="BR1908" t="s">
        <v>1066</v>
      </c>
      <c r="BT1908">
        <v>0</v>
      </c>
      <c r="BU1908">
        <v>0</v>
      </c>
      <c r="BV1908" t="b">
        <v>1</v>
      </c>
      <c r="CD1908" t="b">
        <v>1</v>
      </c>
      <c r="CH1908" t="b">
        <v>1</v>
      </c>
      <c r="CO1908">
        <v>2000</v>
      </c>
      <c r="CW1908">
        <v>36000</v>
      </c>
      <c r="DA1908">
        <v>1600</v>
      </c>
      <c r="DG1908" t="s">
        <v>1065</v>
      </c>
      <c r="DH1908" t="b">
        <v>1</v>
      </c>
      <c r="DI1908" t="b">
        <v>1</v>
      </c>
      <c r="DQ1908" t="b">
        <v>1</v>
      </c>
      <c r="DV1908" t="s">
        <v>1065</v>
      </c>
      <c r="DY1908" t="b">
        <v>1</v>
      </c>
      <c r="EP1908" t="s">
        <v>1066</v>
      </c>
      <c r="ER1908" t="s">
        <v>1066</v>
      </c>
      <c r="ET1908" t="s">
        <v>1065</v>
      </c>
      <c r="EU1908" t="s">
        <v>14234</v>
      </c>
      <c r="EY1908" t="b">
        <v>1</v>
      </c>
      <c r="FH1908" t="b">
        <v>1</v>
      </c>
      <c r="FL1908" t="b">
        <v>1</v>
      </c>
      <c r="FR1908" t="s">
        <v>1066</v>
      </c>
      <c r="GN1908" t="s">
        <v>1066</v>
      </c>
      <c r="HA1908" t="s">
        <v>1066</v>
      </c>
      <c r="HD1908" t="s">
        <v>1066</v>
      </c>
      <c r="HG1908" t="s">
        <v>1066</v>
      </c>
      <c r="HI1908" t="s">
        <v>1066</v>
      </c>
      <c r="HK1908" t="s">
        <v>1068</v>
      </c>
      <c r="HL1908" t="s">
        <v>1065</v>
      </c>
      <c r="HM1908" t="s">
        <v>1066</v>
      </c>
      <c r="HN1908" t="s">
        <v>1066</v>
      </c>
      <c r="HO1908" t="b">
        <v>1</v>
      </c>
      <c r="HS1908" t="s">
        <v>1069</v>
      </c>
      <c r="HT1908" t="s">
        <v>14235</v>
      </c>
      <c r="HU1908" t="s">
        <v>1071</v>
      </c>
      <c r="HV1908" t="s">
        <v>14236</v>
      </c>
      <c r="HW1908" t="s">
        <v>14237</v>
      </c>
      <c r="IG1908" t="b">
        <v>1</v>
      </c>
      <c r="IH1908" t="s">
        <v>12573</v>
      </c>
      <c r="ZS1908" t="s">
        <v>10213</v>
      </c>
      <c r="ZT1908" t="s">
        <v>14238</v>
      </c>
      <c r="ZU1908" t="b">
        <v>1</v>
      </c>
      <c r="AAB1908" t="s">
        <v>1065</v>
      </c>
      <c r="AAC1908" t="s">
        <v>1065</v>
      </c>
      <c r="AAD1908">
        <v>40000</v>
      </c>
      <c r="AAE1908" t="s">
        <v>1065</v>
      </c>
      <c r="AAJ1908" t="s">
        <v>1066</v>
      </c>
      <c r="AAL1908" t="s">
        <v>1065</v>
      </c>
      <c r="AAN1908">
        <v>60</v>
      </c>
      <c r="AAO1908">
        <v>30</v>
      </c>
      <c r="AAP1908">
        <v>25</v>
      </c>
      <c r="AAQ1908">
        <v>0</v>
      </c>
      <c r="AAT1908" t="b">
        <v>1</v>
      </c>
      <c r="AAU1908" t="b">
        <v>1</v>
      </c>
      <c r="AAW1908" t="b">
        <v>1</v>
      </c>
      <c r="AAX1908" t="b">
        <v>1</v>
      </c>
      <c r="ABE1908" t="b">
        <v>1</v>
      </c>
      <c r="ABK1908">
        <v>40000</v>
      </c>
      <c r="ABL1908">
        <v>0</v>
      </c>
      <c r="ABM1908" t="b">
        <v>1</v>
      </c>
      <c r="ABO1908" t="b">
        <v>1</v>
      </c>
      <c r="ABS1908" t="b">
        <v>1</v>
      </c>
      <c r="ACF1908">
        <v>2000</v>
      </c>
      <c r="ACH1908">
        <v>1750</v>
      </c>
      <c r="ACL1908">
        <v>36000</v>
      </c>
      <c r="ACX1908" t="s">
        <v>1065</v>
      </c>
      <c r="ACY1908" t="s">
        <v>1065</v>
      </c>
      <c r="ADF1908" t="b">
        <v>1</v>
      </c>
      <c r="ADQ1908" t="b">
        <v>1</v>
      </c>
      <c r="ADR1908" t="s">
        <v>14239</v>
      </c>
      <c r="ADS1908" t="s">
        <v>1066</v>
      </c>
      <c r="ADU1908" t="s">
        <v>1066</v>
      </c>
      <c r="ADW1908" t="s">
        <v>1066</v>
      </c>
      <c r="AEU1908" t="s">
        <v>1066</v>
      </c>
      <c r="AFQ1908" t="s">
        <v>1066</v>
      </c>
      <c r="AGD1908" t="s">
        <v>1066</v>
      </c>
      <c r="AGG1908" t="s">
        <v>1066</v>
      </c>
      <c r="AGJ1908" t="s">
        <v>1066</v>
      </c>
      <c r="AGM1908" t="s">
        <v>1066</v>
      </c>
      <c r="AGO1908" t="s">
        <v>1066</v>
      </c>
      <c r="AGQ1908" t="s">
        <v>1068</v>
      </c>
      <c r="AGR1908" t="s">
        <v>1066</v>
      </c>
      <c r="AGS1908" t="s">
        <v>1065</v>
      </c>
      <c r="AGT1908" t="s">
        <v>1066</v>
      </c>
      <c r="AGU1908" t="b">
        <v>1</v>
      </c>
      <c r="AGY1908" t="s">
        <v>1069</v>
      </c>
      <c r="AGZ1908" t="s">
        <v>14240</v>
      </c>
      <c r="AHA1908" t="s">
        <v>1071</v>
      </c>
      <c r="AHB1908" t="s">
        <v>14241</v>
      </c>
      <c r="AHC1908" t="s">
        <v>1066</v>
      </c>
      <c r="AHE1908" t="s">
        <v>1066</v>
      </c>
      <c r="AHG1908" t="s">
        <v>14242</v>
      </c>
      <c r="AHN1908" t="b">
        <v>1</v>
      </c>
      <c r="AHR1908" t="s">
        <v>1271</v>
      </c>
      <c r="AMK1908" t="s">
        <v>1081</v>
      </c>
      <c r="AML1908" t="s">
        <v>14243</v>
      </c>
      <c r="AMM1908" t="s">
        <v>1065</v>
      </c>
      <c r="AMN1908">
        <v>7000</v>
      </c>
      <c r="AMO1908" t="s">
        <v>1066</v>
      </c>
      <c r="AMY1908" t="s">
        <v>1066</v>
      </c>
      <c r="ANW1908" t="s">
        <v>1066</v>
      </c>
      <c r="ANZ1908" t="s">
        <v>1066</v>
      </c>
      <c r="AOC1908" t="s">
        <v>1066</v>
      </c>
      <c r="AOE1908" t="s">
        <v>1065</v>
      </c>
    </row>
    <row r="1909" spans="3:1023 1025:1071">
      <c r="C1909" t="s">
        <v>14244</v>
      </c>
      <c r="D1909" t="s">
        <v>39025</v>
      </c>
      <c r="AHT1909" t="s">
        <v>10213</v>
      </c>
      <c r="AHU1909" t="s">
        <v>14245</v>
      </c>
      <c r="AHV1909" t="b">
        <v>1</v>
      </c>
      <c r="AIC1909" t="s">
        <v>1065</v>
      </c>
      <c r="AID1909" t="s">
        <v>1065</v>
      </c>
      <c r="AIE1909">
        <v>40000</v>
      </c>
      <c r="AIF1909" t="s">
        <v>1100</v>
      </c>
      <c r="AII1909" t="s">
        <v>1101</v>
      </c>
      <c r="AIK1909" t="s">
        <v>1066</v>
      </c>
      <c r="AIM1909" t="s">
        <v>1065</v>
      </c>
      <c r="AIO1909" t="s">
        <v>1066</v>
      </c>
      <c r="AJK1909" t="s">
        <v>1066</v>
      </c>
      <c r="AJM1909" t="s">
        <v>1066</v>
      </c>
      <c r="AKK1909" t="s">
        <v>1066</v>
      </c>
      <c r="ALG1909" t="s">
        <v>1066</v>
      </c>
      <c r="ALT1909" t="s">
        <v>1066</v>
      </c>
      <c r="ALW1909" t="s">
        <v>1066</v>
      </c>
      <c r="ALZ1909" t="s">
        <v>1066</v>
      </c>
      <c r="AMC1909" t="s">
        <v>1066</v>
      </c>
      <c r="AME1909" t="s">
        <v>1066</v>
      </c>
      <c r="AMG1909" t="s">
        <v>1071</v>
      </c>
      <c r="AMH1909" t="s">
        <v>14246</v>
      </c>
      <c r="AMI1909" t="s">
        <v>2263</v>
      </c>
      <c r="AMK1909" t="s">
        <v>1081</v>
      </c>
      <c r="AML1909" t="s">
        <v>14247</v>
      </c>
      <c r="AMM1909" t="s">
        <v>1065</v>
      </c>
      <c r="AMO1909" t="s">
        <v>1066</v>
      </c>
      <c r="AMY1909" t="s">
        <v>1066</v>
      </c>
      <c r="ANW1909" t="s">
        <v>1066</v>
      </c>
      <c r="ANZ1909" t="s">
        <v>1066</v>
      </c>
      <c r="AOC1909" t="s">
        <v>1066</v>
      </c>
      <c r="AOE1909" t="s">
        <v>1065</v>
      </c>
    </row>
    <row r="1910" spans="3:1023 1025:1071">
      <c r="C1910" t="s">
        <v>14248</v>
      </c>
      <c r="D1910" t="s">
        <v>39025</v>
      </c>
      <c r="AHT1910" t="s">
        <v>10213</v>
      </c>
      <c r="AHU1910" t="s">
        <v>14249</v>
      </c>
      <c r="AHV1910" t="b">
        <v>1</v>
      </c>
      <c r="AIC1910" t="s">
        <v>1065</v>
      </c>
      <c r="AID1910" t="s">
        <v>1065</v>
      </c>
      <c r="AIE1910">
        <v>40000</v>
      </c>
      <c r="AIF1910" t="s">
        <v>1065</v>
      </c>
      <c r="AIK1910" t="s">
        <v>1066</v>
      </c>
      <c r="AIM1910" t="s">
        <v>1065</v>
      </c>
      <c r="AIO1910" t="s">
        <v>1066</v>
      </c>
      <c r="AJK1910" t="s">
        <v>1066</v>
      </c>
      <c r="AJM1910" t="s">
        <v>1066</v>
      </c>
      <c r="AKK1910" t="s">
        <v>1066</v>
      </c>
      <c r="ALG1910" t="s">
        <v>1066</v>
      </c>
      <c r="ALT1910" t="s">
        <v>1066</v>
      </c>
      <c r="ALW1910" t="s">
        <v>1066</v>
      </c>
      <c r="ALZ1910" t="s">
        <v>1066</v>
      </c>
      <c r="AMC1910" t="s">
        <v>1066</v>
      </c>
      <c r="AME1910" t="s">
        <v>1066</v>
      </c>
      <c r="AMG1910" t="s">
        <v>1071</v>
      </c>
      <c r="AMH1910" t="s">
        <v>14250</v>
      </c>
      <c r="AMI1910" t="s">
        <v>1271</v>
      </c>
      <c r="AMK1910" t="s">
        <v>1249</v>
      </c>
      <c r="AML1910" t="s">
        <v>14251</v>
      </c>
      <c r="AMM1910" t="s">
        <v>1065</v>
      </c>
      <c r="AMN1910">
        <v>7000</v>
      </c>
      <c r="AMO1910" t="s">
        <v>1066</v>
      </c>
      <c r="AMY1910" t="s">
        <v>1066</v>
      </c>
      <c r="ANW1910" t="s">
        <v>1066</v>
      </c>
      <c r="ANZ1910" t="s">
        <v>1066</v>
      </c>
      <c r="AOC1910" t="s">
        <v>1066</v>
      </c>
      <c r="AOE1910" t="s">
        <v>1065</v>
      </c>
    </row>
    <row r="1911" spans="3:1023 1025:1071">
      <c r="C1911" t="s">
        <v>14252</v>
      </c>
      <c r="D1911" t="s">
        <v>39025</v>
      </c>
      <c r="F1911" t="s">
        <v>1091</v>
      </c>
      <c r="G1911" t="s">
        <v>14253</v>
      </c>
      <c r="H1911" t="b">
        <v>1</v>
      </c>
      <c r="O1911">
        <v>1</v>
      </c>
      <c r="P1911" t="s">
        <v>1065</v>
      </c>
      <c r="Q1911" t="s">
        <v>1065</v>
      </c>
      <c r="R1911">
        <v>40000</v>
      </c>
      <c r="S1911" t="s">
        <v>1065</v>
      </c>
      <c r="X1911" t="s">
        <v>1066</v>
      </c>
      <c r="Z1911" t="s">
        <v>1065</v>
      </c>
      <c r="AB1911">
        <v>1</v>
      </c>
      <c r="AC1911">
        <v>39750</v>
      </c>
      <c r="AD1911">
        <v>250</v>
      </c>
      <c r="AS1911">
        <v>30</v>
      </c>
      <c r="AT1911">
        <v>200</v>
      </c>
      <c r="AU1911">
        <v>0</v>
      </c>
      <c r="AV1911">
        <v>0</v>
      </c>
      <c r="AY1911" t="b">
        <v>1</v>
      </c>
      <c r="AZ1911" t="b">
        <v>1</v>
      </c>
      <c r="BB1911" t="b">
        <v>1</v>
      </c>
      <c r="BD1911" t="b">
        <v>1</v>
      </c>
      <c r="BP1911" t="s">
        <v>1065</v>
      </c>
      <c r="BQ1911" t="s">
        <v>14254</v>
      </c>
      <c r="BR1911" t="s">
        <v>1066</v>
      </c>
      <c r="BT1911">
        <v>0</v>
      </c>
      <c r="BU1911">
        <v>0</v>
      </c>
      <c r="BV1911" t="b">
        <v>1</v>
      </c>
      <c r="BY1911" t="b">
        <v>1</v>
      </c>
      <c r="CC1911" t="b">
        <v>1</v>
      </c>
      <c r="CO1911">
        <v>2000</v>
      </c>
      <c r="CR1911">
        <v>15800</v>
      </c>
      <c r="CV1911">
        <v>21950</v>
      </c>
      <c r="DG1911" t="s">
        <v>1065</v>
      </c>
      <c r="DH1911" t="b">
        <v>1</v>
      </c>
      <c r="DI1911" t="b">
        <v>1</v>
      </c>
      <c r="DP1911" t="b">
        <v>1</v>
      </c>
      <c r="DV1911" t="s">
        <v>1065</v>
      </c>
      <c r="ED1911" t="b">
        <v>1</v>
      </c>
      <c r="EP1911" t="s">
        <v>1066</v>
      </c>
      <c r="ER1911" t="s">
        <v>1066</v>
      </c>
      <c r="ET1911" t="s">
        <v>1066</v>
      </c>
      <c r="FR1911" t="s">
        <v>1066</v>
      </c>
      <c r="GN1911" t="s">
        <v>1066</v>
      </c>
      <c r="HA1911" t="s">
        <v>1066</v>
      </c>
      <c r="HD1911" t="s">
        <v>1066</v>
      </c>
      <c r="HG1911" t="s">
        <v>1066</v>
      </c>
      <c r="HI1911" t="s">
        <v>1066</v>
      </c>
      <c r="HK1911" t="s">
        <v>1068</v>
      </c>
      <c r="HL1911" t="s">
        <v>1065</v>
      </c>
      <c r="HM1911" t="s">
        <v>1066</v>
      </c>
      <c r="HN1911" t="s">
        <v>1066</v>
      </c>
      <c r="HO1911" t="b">
        <v>1</v>
      </c>
      <c r="HS1911" t="s">
        <v>1069</v>
      </c>
      <c r="HT1911" t="s">
        <v>14255</v>
      </c>
      <c r="HU1911" t="s">
        <v>1071</v>
      </c>
      <c r="HV1911" t="s">
        <v>14256</v>
      </c>
      <c r="HW1911" t="s">
        <v>14257</v>
      </c>
      <c r="IB1911" t="b">
        <v>1</v>
      </c>
      <c r="IH1911" t="s">
        <v>1087</v>
      </c>
      <c r="AHT1911" t="s">
        <v>10213</v>
      </c>
      <c r="AHU1911" t="s">
        <v>14258</v>
      </c>
      <c r="AHV1911" t="b">
        <v>1</v>
      </c>
      <c r="AIC1911" t="s">
        <v>1065</v>
      </c>
      <c r="AID1911" t="s">
        <v>1065</v>
      </c>
      <c r="AIE1911">
        <v>40000</v>
      </c>
      <c r="AIF1911" t="s">
        <v>1065</v>
      </c>
      <c r="AIK1911" t="s">
        <v>1066</v>
      </c>
      <c r="AIM1911" t="s">
        <v>1065</v>
      </c>
      <c r="AIO1911" t="s">
        <v>1065</v>
      </c>
      <c r="AIW1911" t="b">
        <v>1</v>
      </c>
      <c r="AJI1911" t="s">
        <v>1066</v>
      </c>
      <c r="AJK1911" t="s">
        <v>1066</v>
      </c>
      <c r="AJM1911" t="s">
        <v>1066</v>
      </c>
      <c r="AKK1911" t="s">
        <v>1066</v>
      </c>
      <c r="ALG1911" t="s">
        <v>1066</v>
      </c>
      <c r="ALT1911" t="s">
        <v>1066</v>
      </c>
      <c r="ALW1911" t="s">
        <v>1066</v>
      </c>
      <c r="ALZ1911" t="s">
        <v>1066</v>
      </c>
      <c r="AMC1911" t="s">
        <v>1066</v>
      </c>
      <c r="AME1911" t="s">
        <v>1066</v>
      </c>
      <c r="AMG1911" t="s">
        <v>1071</v>
      </c>
      <c r="AMH1911" t="s">
        <v>14259</v>
      </c>
      <c r="AMI1911" t="s">
        <v>14260</v>
      </c>
      <c r="AMK1911" t="s">
        <v>1081</v>
      </c>
      <c r="AML1911" t="s">
        <v>14261</v>
      </c>
      <c r="AMM1911" t="s">
        <v>1065</v>
      </c>
      <c r="AMN1911">
        <v>6900</v>
      </c>
      <c r="AMO1911" t="s">
        <v>1066</v>
      </c>
      <c r="AMY1911" t="s">
        <v>1066</v>
      </c>
      <c r="ANW1911" t="s">
        <v>1066</v>
      </c>
      <c r="ANZ1911" t="s">
        <v>1066</v>
      </c>
      <c r="AOC1911" t="s">
        <v>1066</v>
      </c>
      <c r="AOE1911" t="s">
        <v>1065</v>
      </c>
    </row>
    <row r="1912" spans="3:1023 1025:1071">
      <c r="C1912" t="s">
        <v>14262</v>
      </c>
      <c r="D1912" t="s">
        <v>39025</v>
      </c>
      <c r="AHT1912" t="s">
        <v>10213</v>
      </c>
      <c r="AHU1912" t="s">
        <v>14263</v>
      </c>
      <c r="AHV1912" t="b">
        <v>1</v>
      </c>
      <c r="AIC1912" t="s">
        <v>1065</v>
      </c>
      <c r="AID1912" t="s">
        <v>1065</v>
      </c>
      <c r="AIE1912">
        <v>40000</v>
      </c>
      <c r="AIF1912" t="s">
        <v>1065</v>
      </c>
      <c r="AIK1912" t="s">
        <v>1066</v>
      </c>
      <c r="AIM1912" t="s">
        <v>1065</v>
      </c>
      <c r="AIO1912" t="s">
        <v>1065</v>
      </c>
      <c r="AIS1912" t="b">
        <v>1</v>
      </c>
      <c r="AJI1912" t="s">
        <v>1066</v>
      </c>
      <c r="AJK1912" t="s">
        <v>1066</v>
      </c>
      <c r="AJM1912" t="s">
        <v>1066</v>
      </c>
      <c r="AKK1912" t="s">
        <v>1066</v>
      </c>
      <c r="ALG1912" t="s">
        <v>1066</v>
      </c>
      <c r="ALT1912" t="s">
        <v>1066</v>
      </c>
      <c r="ALW1912" t="s">
        <v>1066</v>
      </c>
      <c r="ALZ1912" t="s">
        <v>1066</v>
      </c>
      <c r="AMC1912" t="s">
        <v>1066</v>
      </c>
      <c r="AME1912" t="s">
        <v>1066</v>
      </c>
      <c r="AMG1912" t="s">
        <v>1071</v>
      </c>
      <c r="AMH1912" t="s">
        <v>14264</v>
      </c>
      <c r="AMI1912" t="s">
        <v>1271</v>
      </c>
    </row>
    <row r="1913" spans="3:1023 1025:1071">
      <c r="C1913" t="s">
        <v>14265</v>
      </c>
      <c r="D1913" t="s">
        <v>39025</v>
      </c>
      <c r="ZS1913" t="s">
        <v>1107</v>
      </c>
      <c r="ZT1913" t="s">
        <v>14266</v>
      </c>
      <c r="ZU1913" t="b">
        <v>1</v>
      </c>
      <c r="AAB1913" t="s">
        <v>1065</v>
      </c>
      <c r="AAC1913" t="s">
        <v>1065</v>
      </c>
      <c r="AAD1913">
        <v>40000</v>
      </c>
      <c r="AAE1913" t="s">
        <v>1065</v>
      </c>
      <c r="AAJ1913" t="s">
        <v>1066</v>
      </c>
      <c r="AAL1913" t="s">
        <v>1065</v>
      </c>
      <c r="AAN1913">
        <v>0</v>
      </c>
      <c r="AAO1913">
        <v>0</v>
      </c>
      <c r="AAP1913">
        <v>120</v>
      </c>
      <c r="AAQ1913">
        <v>0</v>
      </c>
      <c r="AAU1913" t="b">
        <v>1</v>
      </c>
      <c r="ABK1913">
        <v>0</v>
      </c>
      <c r="ABL1913">
        <v>0</v>
      </c>
      <c r="ABP1913" t="b">
        <v>1</v>
      </c>
      <c r="ACI1913">
        <v>40000</v>
      </c>
      <c r="ACX1913" t="s">
        <v>1065</v>
      </c>
      <c r="ACY1913" t="s">
        <v>1065</v>
      </c>
      <c r="ADB1913" t="b">
        <v>1</v>
      </c>
      <c r="ADC1913" t="b">
        <v>1</v>
      </c>
      <c r="ADS1913" t="s">
        <v>1066</v>
      </c>
      <c r="ADU1913" t="s">
        <v>1066</v>
      </c>
      <c r="ADW1913" t="s">
        <v>1066</v>
      </c>
      <c r="AEU1913" t="s">
        <v>1066</v>
      </c>
      <c r="AFQ1913" t="s">
        <v>1066</v>
      </c>
      <c r="AGD1913" t="s">
        <v>1066</v>
      </c>
      <c r="AGG1913" t="s">
        <v>1066</v>
      </c>
      <c r="AGJ1913" t="s">
        <v>1066</v>
      </c>
      <c r="AGM1913" t="s">
        <v>1066</v>
      </c>
      <c r="AGO1913" t="s">
        <v>1066</v>
      </c>
      <c r="AGQ1913" t="s">
        <v>1068</v>
      </c>
      <c r="AGR1913" t="s">
        <v>1066</v>
      </c>
      <c r="AGS1913" t="s">
        <v>1066</v>
      </c>
      <c r="AGT1913" t="s">
        <v>1066</v>
      </c>
      <c r="AGU1913" t="b">
        <v>1</v>
      </c>
      <c r="AGW1913" t="b">
        <v>1</v>
      </c>
      <c r="AGY1913" t="s">
        <v>1069</v>
      </c>
      <c r="AGZ1913" t="s">
        <v>14267</v>
      </c>
      <c r="AHA1913" t="s">
        <v>1071</v>
      </c>
      <c r="AHB1913" t="s">
        <v>14268</v>
      </c>
      <c r="AHC1913" t="s">
        <v>1066</v>
      </c>
      <c r="AHE1913" t="s">
        <v>1066</v>
      </c>
      <c r="AHG1913" t="s">
        <v>1090</v>
      </c>
      <c r="AHI1913" t="b">
        <v>1</v>
      </c>
      <c r="AHJ1913" t="b">
        <v>1</v>
      </c>
      <c r="AHL1913" t="b">
        <v>1</v>
      </c>
      <c r="AHR1913" t="s">
        <v>1090</v>
      </c>
      <c r="AMK1913" t="s">
        <v>1081</v>
      </c>
      <c r="AML1913" t="s">
        <v>14269</v>
      </c>
      <c r="AMM1913" t="s">
        <v>1065</v>
      </c>
      <c r="AMN1913">
        <v>7000</v>
      </c>
      <c r="AMO1913" t="s">
        <v>1066</v>
      </c>
      <c r="AMY1913" t="s">
        <v>1066</v>
      </c>
      <c r="ANW1913" t="s">
        <v>1066</v>
      </c>
      <c r="ANZ1913" t="s">
        <v>1066</v>
      </c>
      <c r="AOC1913" t="s">
        <v>1066</v>
      </c>
      <c r="AOE1913" t="s">
        <v>1065</v>
      </c>
    </row>
    <row r="1914" spans="3:1023 1025:1071">
      <c r="C1914" t="s">
        <v>14270</v>
      </c>
      <c r="D1914" t="s">
        <v>39025</v>
      </c>
      <c r="F1914" t="s">
        <v>1091</v>
      </c>
      <c r="G1914" t="s">
        <v>14271</v>
      </c>
      <c r="H1914" t="b">
        <v>1</v>
      </c>
      <c r="O1914">
        <v>1</v>
      </c>
      <c r="P1914" t="s">
        <v>1065</v>
      </c>
      <c r="Q1914" t="s">
        <v>1065</v>
      </c>
      <c r="R1914">
        <v>40000</v>
      </c>
      <c r="S1914" t="s">
        <v>1065</v>
      </c>
      <c r="X1914" t="s">
        <v>1066</v>
      </c>
      <c r="Z1914" t="s">
        <v>1065</v>
      </c>
      <c r="AB1914">
        <v>1</v>
      </c>
      <c r="AC1914">
        <v>38800</v>
      </c>
      <c r="AD1914">
        <v>200</v>
      </c>
      <c r="AS1914">
        <v>0</v>
      </c>
      <c r="AT1914">
        <v>0</v>
      </c>
      <c r="AU1914">
        <v>30</v>
      </c>
      <c r="AV1914">
        <v>0</v>
      </c>
      <c r="AY1914" t="b">
        <v>1</v>
      </c>
      <c r="AZ1914" t="b">
        <v>1</v>
      </c>
      <c r="BD1914" t="b">
        <v>1</v>
      </c>
      <c r="BE1914" t="b">
        <v>1</v>
      </c>
      <c r="BP1914" t="s">
        <v>1065</v>
      </c>
      <c r="BQ1914" t="s">
        <v>14272</v>
      </c>
      <c r="BR1914" t="s">
        <v>1066</v>
      </c>
      <c r="BT1914">
        <v>400</v>
      </c>
      <c r="BU1914">
        <v>0</v>
      </c>
      <c r="BV1914" t="b">
        <v>1</v>
      </c>
      <c r="BX1914" t="b">
        <v>1</v>
      </c>
      <c r="BY1914" t="b">
        <v>1</v>
      </c>
      <c r="CD1914" t="b">
        <v>1</v>
      </c>
      <c r="CO1914">
        <v>1000</v>
      </c>
      <c r="CQ1914">
        <v>2000</v>
      </c>
      <c r="CR1914">
        <v>35000</v>
      </c>
      <c r="CW1914">
        <v>1200</v>
      </c>
      <c r="DG1914" t="s">
        <v>1065</v>
      </c>
      <c r="DH1914" t="b">
        <v>1</v>
      </c>
      <c r="DI1914" t="b">
        <v>1</v>
      </c>
      <c r="DP1914" t="b">
        <v>1</v>
      </c>
      <c r="DV1914" t="s">
        <v>1065</v>
      </c>
      <c r="DY1914" t="b">
        <v>1</v>
      </c>
      <c r="EP1914" t="s">
        <v>1066</v>
      </c>
      <c r="ER1914" t="s">
        <v>1066</v>
      </c>
      <c r="ET1914" t="s">
        <v>1066</v>
      </c>
      <c r="FR1914" t="s">
        <v>1066</v>
      </c>
      <c r="GN1914" t="s">
        <v>1066</v>
      </c>
      <c r="HA1914" t="s">
        <v>1066</v>
      </c>
      <c r="HD1914" t="s">
        <v>1066</v>
      </c>
      <c r="HG1914" t="s">
        <v>1066</v>
      </c>
      <c r="HI1914" t="s">
        <v>1066</v>
      </c>
      <c r="HK1914" t="s">
        <v>1068</v>
      </c>
      <c r="HL1914" t="s">
        <v>1065</v>
      </c>
      <c r="HM1914" t="s">
        <v>1066</v>
      </c>
      <c r="HN1914" t="s">
        <v>1066</v>
      </c>
      <c r="HO1914" t="b">
        <v>1</v>
      </c>
      <c r="HS1914" t="s">
        <v>1069</v>
      </c>
      <c r="HT1914" t="s">
        <v>14273</v>
      </c>
      <c r="HU1914" t="s">
        <v>1071</v>
      </c>
      <c r="HV1914" t="s">
        <v>14274</v>
      </c>
      <c r="HW1914" t="s">
        <v>14275</v>
      </c>
      <c r="IB1914" t="b">
        <v>1</v>
      </c>
      <c r="IG1914" t="b">
        <v>1</v>
      </c>
      <c r="IH1914" t="s">
        <v>12573</v>
      </c>
      <c r="ZS1914" t="s">
        <v>10213</v>
      </c>
      <c r="ZT1914" t="s">
        <v>14276</v>
      </c>
      <c r="ZU1914" t="b">
        <v>1</v>
      </c>
      <c r="AAB1914" t="s">
        <v>1065</v>
      </c>
      <c r="AAC1914" t="s">
        <v>1065</v>
      </c>
      <c r="AAD1914">
        <v>40000</v>
      </c>
      <c r="AAE1914" t="s">
        <v>1065</v>
      </c>
      <c r="AAJ1914" t="s">
        <v>1066</v>
      </c>
      <c r="AAL1914" t="s">
        <v>1065</v>
      </c>
      <c r="AAN1914">
        <v>30</v>
      </c>
      <c r="AAO1914">
        <v>200</v>
      </c>
      <c r="AAP1914">
        <v>0</v>
      </c>
      <c r="AAQ1914">
        <v>0</v>
      </c>
      <c r="AAU1914" t="b">
        <v>1</v>
      </c>
      <c r="AAZ1914" t="b">
        <v>1</v>
      </c>
      <c r="ABK1914">
        <v>0</v>
      </c>
      <c r="ABL1914">
        <v>0</v>
      </c>
      <c r="ABM1914" t="b">
        <v>1</v>
      </c>
      <c r="ABP1914" t="b">
        <v>1</v>
      </c>
      <c r="ACF1914">
        <v>3000</v>
      </c>
      <c r="ACI1914">
        <v>38000</v>
      </c>
      <c r="ACX1914" t="s">
        <v>1065</v>
      </c>
      <c r="ACY1914" t="s">
        <v>1065</v>
      </c>
      <c r="ADC1914" t="b">
        <v>1</v>
      </c>
      <c r="ADS1914" t="s">
        <v>1066</v>
      </c>
      <c r="ADU1914" t="s">
        <v>1066</v>
      </c>
      <c r="ADW1914" t="s">
        <v>1066</v>
      </c>
      <c r="AEU1914" t="s">
        <v>1066</v>
      </c>
      <c r="AFQ1914" t="s">
        <v>1066</v>
      </c>
      <c r="AGD1914" t="s">
        <v>1066</v>
      </c>
      <c r="AGG1914" t="s">
        <v>1066</v>
      </c>
      <c r="AGJ1914" t="s">
        <v>1066</v>
      </c>
      <c r="AGM1914" t="s">
        <v>1066</v>
      </c>
      <c r="AGO1914" t="s">
        <v>1066</v>
      </c>
      <c r="AGQ1914" t="s">
        <v>1068</v>
      </c>
      <c r="AGR1914" t="s">
        <v>1066</v>
      </c>
      <c r="AGS1914" t="s">
        <v>1066</v>
      </c>
      <c r="AGT1914" t="s">
        <v>1066</v>
      </c>
      <c r="AGU1914" t="b">
        <v>1</v>
      </c>
      <c r="AGY1914" t="s">
        <v>1069</v>
      </c>
      <c r="AGZ1914" t="s">
        <v>14277</v>
      </c>
      <c r="AHA1914" t="s">
        <v>1071</v>
      </c>
      <c r="AHB1914" t="s">
        <v>14278</v>
      </c>
      <c r="AHC1914" t="s">
        <v>1066</v>
      </c>
      <c r="AHE1914" t="s">
        <v>1066</v>
      </c>
      <c r="AHG1914" t="s">
        <v>14279</v>
      </c>
      <c r="AHI1914" t="b">
        <v>1</v>
      </c>
      <c r="AHR1914" t="s">
        <v>2263</v>
      </c>
      <c r="AMK1914" t="s">
        <v>1148</v>
      </c>
      <c r="AML1914" t="s">
        <v>14280</v>
      </c>
      <c r="AMM1914" t="s">
        <v>1065</v>
      </c>
      <c r="AMN1914">
        <v>7000</v>
      </c>
      <c r="AMO1914" t="s">
        <v>1066</v>
      </c>
      <c r="AMY1914" t="s">
        <v>1066</v>
      </c>
      <c r="ANW1914" t="s">
        <v>1066</v>
      </c>
      <c r="ANZ1914" t="s">
        <v>1066</v>
      </c>
      <c r="AOC1914" t="s">
        <v>1066</v>
      </c>
      <c r="AOE1914" t="s">
        <v>1065</v>
      </c>
    </row>
    <row r="1915" spans="3:1023 1025:1071">
      <c r="C1915" t="s">
        <v>14281</v>
      </c>
      <c r="D1915" t="s">
        <v>39025</v>
      </c>
      <c r="F1915" t="s">
        <v>1091</v>
      </c>
      <c r="G1915" t="s">
        <v>14282</v>
      </c>
      <c r="H1915" t="b">
        <v>1</v>
      </c>
      <c r="O1915">
        <v>1</v>
      </c>
      <c r="P1915" t="s">
        <v>1065</v>
      </c>
      <c r="Q1915" t="s">
        <v>1065</v>
      </c>
      <c r="R1915">
        <v>40000</v>
      </c>
      <c r="S1915" t="s">
        <v>1100</v>
      </c>
      <c r="V1915" t="s">
        <v>1240</v>
      </c>
      <c r="X1915" t="s">
        <v>1066</v>
      </c>
      <c r="Z1915" t="s">
        <v>1065</v>
      </c>
      <c r="AB1915">
        <v>1</v>
      </c>
      <c r="AC1915">
        <v>39800</v>
      </c>
      <c r="AD1915">
        <v>120</v>
      </c>
      <c r="AS1915">
        <v>0</v>
      </c>
      <c r="AT1915">
        <v>0</v>
      </c>
      <c r="AU1915">
        <v>30</v>
      </c>
      <c r="AV1915">
        <v>200</v>
      </c>
      <c r="AY1915" t="b">
        <v>1</v>
      </c>
      <c r="AZ1915" t="b">
        <v>1</v>
      </c>
      <c r="BB1915" t="b">
        <v>1</v>
      </c>
      <c r="BD1915" t="b">
        <v>1</v>
      </c>
      <c r="BP1915" t="s">
        <v>1065</v>
      </c>
      <c r="BQ1915" t="s">
        <v>14283</v>
      </c>
      <c r="BR1915" t="s">
        <v>1065</v>
      </c>
      <c r="BS1915" t="s">
        <v>14284</v>
      </c>
      <c r="BT1915">
        <v>0</v>
      </c>
      <c r="BU1915">
        <v>0</v>
      </c>
      <c r="BV1915" t="b">
        <v>1</v>
      </c>
      <c r="BY1915" t="b">
        <v>1</v>
      </c>
      <c r="CH1915" t="b">
        <v>1</v>
      </c>
      <c r="CJ1915" t="b">
        <v>1</v>
      </c>
      <c r="CL1915" t="b">
        <v>1</v>
      </c>
      <c r="CO1915">
        <v>5840</v>
      </c>
      <c r="CR1915">
        <v>13500</v>
      </c>
      <c r="DA1915">
        <v>18000</v>
      </c>
      <c r="DC1915">
        <v>1300</v>
      </c>
      <c r="DE1915">
        <v>1260</v>
      </c>
      <c r="DG1915" t="s">
        <v>1065</v>
      </c>
      <c r="DH1915" t="b">
        <v>1</v>
      </c>
      <c r="DI1915" t="b">
        <v>1</v>
      </c>
      <c r="DP1915" t="b">
        <v>1</v>
      </c>
      <c r="DV1915" t="s">
        <v>1065</v>
      </c>
      <c r="DY1915" t="b">
        <v>1</v>
      </c>
      <c r="EP1915" t="s">
        <v>1066</v>
      </c>
      <c r="ER1915" t="s">
        <v>1066</v>
      </c>
      <c r="ET1915" t="s">
        <v>1065</v>
      </c>
      <c r="EU1915" t="s">
        <v>14285</v>
      </c>
      <c r="EV1915" t="b">
        <v>1</v>
      </c>
      <c r="FH1915" t="b">
        <v>1</v>
      </c>
      <c r="FL1915" t="b">
        <v>1</v>
      </c>
      <c r="FR1915" t="s">
        <v>1066</v>
      </c>
      <c r="GN1915" t="s">
        <v>1066</v>
      </c>
      <c r="HA1915" t="s">
        <v>1066</v>
      </c>
      <c r="HD1915" t="s">
        <v>1066</v>
      </c>
      <c r="HG1915" t="s">
        <v>1066</v>
      </c>
      <c r="HI1915" t="s">
        <v>1066</v>
      </c>
      <c r="HK1915" t="s">
        <v>1068</v>
      </c>
      <c r="HL1915" t="s">
        <v>1065</v>
      </c>
      <c r="HM1915" t="s">
        <v>1066</v>
      </c>
      <c r="HN1915" t="s">
        <v>1066</v>
      </c>
      <c r="HO1915" t="b">
        <v>1</v>
      </c>
      <c r="HQ1915" t="b">
        <v>1</v>
      </c>
      <c r="HS1915" t="s">
        <v>1069</v>
      </c>
      <c r="HT1915" t="s">
        <v>14286</v>
      </c>
      <c r="HU1915" t="s">
        <v>1071</v>
      </c>
      <c r="HV1915" t="s">
        <v>14287</v>
      </c>
      <c r="HW1915" t="s">
        <v>14288</v>
      </c>
      <c r="IB1915" t="b">
        <v>1</v>
      </c>
      <c r="IH1915" t="s">
        <v>1087</v>
      </c>
      <c r="AMK1915" t="s">
        <v>1081</v>
      </c>
      <c r="AML1915" t="s">
        <v>14289</v>
      </c>
      <c r="AMM1915" t="s">
        <v>1065</v>
      </c>
      <c r="AMN1915">
        <v>7000</v>
      </c>
      <c r="AMO1915" t="s">
        <v>1066</v>
      </c>
      <c r="AMY1915" t="s">
        <v>1066</v>
      </c>
      <c r="ANW1915" t="s">
        <v>1066</v>
      </c>
      <c r="ANZ1915" t="s">
        <v>1066</v>
      </c>
      <c r="AOC1915" t="s">
        <v>1066</v>
      </c>
      <c r="AOE1915" t="s">
        <v>1065</v>
      </c>
    </row>
    <row r="1916" spans="3:1023 1025:1071">
      <c r="C1916" t="s">
        <v>14290</v>
      </c>
      <c r="D1916" t="s">
        <v>39025</v>
      </c>
      <c r="AHT1916" t="s">
        <v>10213</v>
      </c>
      <c r="AHU1916" t="s">
        <v>14291</v>
      </c>
      <c r="AHW1916" t="b">
        <v>1</v>
      </c>
      <c r="AIC1916" t="s">
        <v>1065</v>
      </c>
      <c r="AID1916" t="s">
        <v>1065</v>
      </c>
      <c r="AIE1916">
        <v>40000</v>
      </c>
      <c r="AIF1916" t="s">
        <v>1065</v>
      </c>
      <c r="AIK1916" t="s">
        <v>1066</v>
      </c>
      <c r="AIM1916" t="s">
        <v>1065</v>
      </c>
      <c r="AIO1916" t="s">
        <v>1065</v>
      </c>
      <c r="AIS1916" t="b">
        <v>1</v>
      </c>
      <c r="AJI1916" t="s">
        <v>1066</v>
      </c>
      <c r="AJK1916" t="s">
        <v>1066</v>
      </c>
      <c r="AJM1916" t="s">
        <v>1066</v>
      </c>
      <c r="AKK1916" t="s">
        <v>1066</v>
      </c>
      <c r="ALG1916" t="s">
        <v>1066</v>
      </c>
      <c r="ALT1916" t="s">
        <v>1066</v>
      </c>
      <c r="ALW1916" t="s">
        <v>1066</v>
      </c>
      <c r="ALZ1916" t="s">
        <v>1066</v>
      </c>
      <c r="AMC1916" t="s">
        <v>1066</v>
      </c>
      <c r="AME1916" t="s">
        <v>1066</v>
      </c>
      <c r="AMG1916" t="s">
        <v>1071</v>
      </c>
      <c r="AMH1916" t="s">
        <v>14292</v>
      </c>
      <c r="AMI1916" t="s">
        <v>2263</v>
      </c>
      <c r="AMK1916" t="s">
        <v>1081</v>
      </c>
      <c r="AML1916" t="s">
        <v>14293</v>
      </c>
      <c r="AMM1916" t="s">
        <v>1065</v>
      </c>
      <c r="AMN1916">
        <v>7000</v>
      </c>
      <c r="AMO1916" t="s">
        <v>1066</v>
      </c>
      <c r="AMY1916" t="s">
        <v>1066</v>
      </c>
      <c r="ANW1916" t="s">
        <v>1066</v>
      </c>
      <c r="ANZ1916" t="s">
        <v>1066</v>
      </c>
      <c r="AOC1916" t="s">
        <v>1066</v>
      </c>
      <c r="AOE1916" t="s">
        <v>1065</v>
      </c>
    </row>
    <row r="1917" spans="3:1023 1025:1071">
      <c r="C1917" t="s">
        <v>14294</v>
      </c>
      <c r="D1917" t="s">
        <v>39025</v>
      </c>
      <c r="ZS1917" t="s">
        <v>1107</v>
      </c>
      <c r="ZT1917" t="s">
        <v>14295</v>
      </c>
      <c r="ZU1917" t="b">
        <v>1</v>
      </c>
      <c r="AAB1917" t="s">
        <v>1065</v>
      </c>
      <c r="AAC1917" t="s">
        <v>1065</v>
      </c>
      <c r="AAD1917">
        <v>40000</v>
      </c>
      <c r="AAE1917" t="s">
        <v>1065</v>
      </c>
      <c r="AAJ1917" t="s">
        <v>1066</v>
      </c>
      <c r="AAL1917" t="s">
        <v>1065</v>
      </c>
      <c r="AAN1917">
        <v>90</v>
      </c>
      <c r="AAO1917">
        <v>0</v>
      </c>
      <c r="AAP1917">
        <v>0</v>
      </c>
      <c r="AAQ1917">
        <v>0</v>
      </c>
      <c r="AAT1917" t="b">
        <v>1</v>
      </c>
      <c r="AAU1917" t="b">
        <v>1</v>
      </c>
      <c r="AAW1917" t="b">
        <v>1</v>
      </c>
      <c r="ABK1917">
        <v>0</v>
      </c>
      <c r="ABL1917">
        <v>28000</v>
      </c>
      <c r="ABO1917" t="b">
        <v>1</v>
      </c>
      <c r="ABP1917" t="b">
        <v>1</v>
      </c>
      <c r="ACH1917">
        <v>6260</v>
      </c>
      <c r="ACI1917">
        <v>62000</v>
      </c>
      <c r="ACX1917" t="s">
        <v>1065</v>
      </c>
      <c r="ACY1917" t="s">
        <v>1065</v>
      </c>
      <c r="ADH1917" t="b">
        <v>1</v>
      </c>
      <c r="ADS1917" t="s">
        <v>1066</v>
      </c>
      <c r="ADU1917" t="s">
        <v>1066</v>
      </c>
      <c r="ADW1917" t="s">
        <v>1066</v>
      </c>
      <c r="AEU1917" t="s">
        <v>1066</v>
      </c>
      <c r="AFQ1917" t="s">
        <v>1066</v>
      </c>
      <c r="AGD1917" t="s">
        <v>1066</v>
      </c>
      <c r="AGG1917" t="s">
        <v>1066</v>
      </c>
      <c r="AGJ1917" t="s">
        <v>1066</v>
      </c>
      <c r="AGM1917" t="s">
        <v>1066</v>
      </c>
      <c r="AGO1917" t="s">
        <v>1066</v>
      </c>
      <c r="AGQ1917" t="s">
        <v>1068</v>
      </c>
      <c r="AGR1917" t="s">
        <v>1065</v>
      </c>
      <c r="AGS1917" t="s">
        <v>1066</v>
      </c>
      <c r="AGT1917" t="s">
        <v>1065</v>
      </c>
      <c r="AGU1917" t="b">
        <v>1</v>
      </c>
      <c r="AGW1917" t="b">
        <v>1</v>
      </c>
      <c r="AGY1917" t="s">
        <v>1069</v>
      </c>
      <c r="AGZ1917" t="s">
        <v>14296</v>
      </c>
      <c r="AHA1917" t="s">
        <v>1071</v>
      </c>
      <c r="AHB1917" t="s">
        <v>14297</v>
      </c>
      <c r="AHC1917" t="s">
        <v>1066</v>
      </c>
      <c r="AHE1917" t="s">
        <v>1066</v>
      </c>
      <c r="AHG1917" t="s">
        <v>14298</v>
      </c>
      <c r="AHI1917" t="b">
        <v>1</v>
      </c>
      <c r="AHJ1917" t="b">
        <v>1</v>
      </c>
      <c r="AHR1917" t="s">
        <v>1090</v>
      </c>
      <c r="AHT1917" t="s">
        <v>1107</v>
      </c>
      <c r="AHU1917" t="s">
        <v>14299</v>
      </c>
      <c r="AHV1917" t="b">
        <v>1</v>
      </c>
      <c r="AIC1917" t="s">
        <v>1065</v>
      </c>
      <c r="AID1917" t="s">
        <v>1065</v>
      </c>
      <c r="AIE1917">
        <v>38350</v>
      </c>
      <c r="AIF1917" t="s">
        <v>1065</v>
      </c>
      <c r="AIK1917" t="s">
        <v>1066</v>
      </c>
      <c r="AIM1917" t="s">
        <v>1065</v>
      </c>
      <c r="AIO1917" t="s">
        <v>1066</v>
      </c>
      <c r="AJK1917" t="s">
        <v>1066</v>
      </c>
      <c r="AJM1917" t="s">
        <v>1066</v>
      </c>
      <c r="AKK1917" t="s">
        <v>1066</v>
      </c>
      <c r="ALG1917" t="s">
        <v>1066</v>
      </c>
      <c r="ALT1917" t="s">
        <v>1066</v>
      </c>
      <c r="ALW1917" t="s">
        <v>1066</v>
      </c>
      <c r="ALZ1917" t="s">
        <v>1066</v>
      </c>
      <c r="AMC1917" t="s">
        <v>1066</v>
      </c>
      <c r="AME1917" t="s">
        <v>1066</v>
      </c>
      <c r="AMG1917" t="s">
        <v>1071</v>
      </c>
      <c r="AMH1917" t="s">
        <v>14300</v>
      </c>
      <c r="AMI1917" t="s">
        <v>1090</v>
      </c>
      <c r="AMK1917" t="s">
        <v>1081</v>
      </c>
      <c r="AML1917" t="s">
        <v>14301</v>
      </c>
      <c r="AMM1917" t="s">
        <v>1065</v>
      </c>
      <c r="AMN1917">
        <v>6918</v>
      </c>
      <c r="AMO1917" t="s">
        <v>1066</v>
      </c>
      <c r="AMY1917" t="s">
        <v>1066</v>
      </c>
      <c r="ANW1917" t="s">
        <v>1066</v>
      </c>
      <c r="ANZ1917" t="s">
        <v>1066</v>
      </c>
      <c r="AOC1917" t="s">
        <v>1066</v>
      </c>
      <c r="AOE1917" t="s">
        <v>1065</v>
      </c>
    </row>
    <row r="1918" spans="3:1023 1025:1071">
      <c r="C1918" t="s">
        <v>14302</v>
      </c>
      <c r="D1918" t="s">
        <v>39025</v>
      </c>
      <c r="F1918" t="s">
        <v>1091</v>
      </c>
      <c r="G1918" t="s">
        <v>14303</v>
      </c>
      <c r="H1918" t="b">
        <v>1</v>
      </c>
      <c r="O1918">
        <v>1</v>
      </c>
      <c r="P1918" t="s">
        <v>1065</v>
      </c>
      <c r="Q1918" t="s">
        <v>1065</v>
      </c>
      <c r="R1918">
        <v>39900</v>
      </c>
      <c r="S1918" t="s">
        <v>1065</v>
      </c>
      <c r="X1918" t="s">
        <v>1066</v>
      </c>
      <c r="Z1918" t="s">
        <v>1065</v>
      </c>
      <c r="AB1918">
        <v>2</v>
      </c>
      <c r="AC1918">
        <v>10000</v>
      </c>
      <c r="AD1918">
        <v>999</v>
      </c>
      <c r="AE1918">
        <v>30000</v>
      </c>
      <c r="AF1918">
        <v>999</v>
      </c>
      <c r="AS1918">
        <v>30</v>
      </c>
      <c r="AT1918">
        <v>255</v>
      </c>
      <c r="AU1918">
        <v>20</v>
      </c>
      <c r="AV1918">
        <v>150</v>
      </c>
      <c r="AY1918" t="b">
        <v>1</v>
      </c>
      <c r="AZ1918" t="b">
        <v>1</v>
      </c>
      <c r="BB1918" t="b">
        <v>1</v>
      </c>
      <c r="BE1918" t="b">
        <v>1</v>
      </c>
      <c r="BP1918" t="s">
        <v>1065</v>
      </c>
      <c r="BQ1918" t="s">
        <v>14304</v>
      </c>
      <c r="BR1918" t="s">
        <v>1065</v>
      </c>
      <c r="BS1918" t="s">
        <v>14305</v>
      </c>
      <c r="BT1918">
        <v>9000</v>
      </c>
      <c r="BU1918">
        <v>7000</v>
      </c>
      <c r="BV1918" t="b">
        <v>1</v>
      </c>
      <c r="BX1918" t="b">
        <v>1</v>
      </c>
      <c r="BY1918" t="b">
        <v>1</v>
      </c>
      <c r="CB1918" t="b">
        <v>1</v>
      </c>
      <c r="CO1918">
        <v>3000</v>
      </c>
      <c r="CQ1918">
        <v>12000</v>
      </c>
      <c r="CR1918">
        <v>35600</v>
      </c>
      <c r="CU1918">
        <v>5000</v>
      </c>
      <c r="DG1918" t="s">
        <v>1065</v>
      </c>
      <c r="DH1918" t="b">
        <v>1</v>
      </c>
      <c r="DI1918" t="b">
        <v>1</v>
      </c>
      <c r="DP1918" t="b">
        <v>1</v>
      </c>
      <c r="DV1918" t="s">
        <v>1065</v>
      </c>
      <c r="EB1918" t="b">
        <v>1</v>
      </c>
      <c r="EP1918" t="s">
        <v>1066</v>
      </c>
      <c r="ER1918" t="s">
        <v>1066</v>
      </c>
      <c r="ET1918" t="s">
        <v>1066</v>
      </c>
      <c r="FR1918" t="s">
        <v>1066</v>
      </c>
      <c r="GN1918" t="s">
        <v>1066</v>
      </c>
      <c r="HA1918" t="s">
        <v>1066</v>
      </c>
      <c r="HD1918" t="s">
        <v>1066</v>
      </c>
      <c r="HG1918" t="s">
        <v>1066</v>
      </c>
      <c r="HI1918" t="s">
        <v>1066</v>
      </c>
      <c r="HK1918" t="s">
        <v>1068</v>
      </c>
      <c r="HL1918" t="s">
        <v>1066</v>
      </c>
      <c r="HM1918" t="s">
        <v>1066</v>
      </c>
      <c r="HN1918" t="s">
        <v>1066</v>
      </c>
      <c r="HO1918" t="b">
        <v>1</v>
      </c>
      <c r="HS1918" t="s">
        <v>1069</v>
      </c>
      <c r="HT1918" t="s">
        <v>14306</v>
      </c>
      <c r="HU1918" t="s">
        <v>1071</v>
      </c>
      <c r="HV1918" t="s">
        <v>14307</v>
      </c>
      <c r="HW1918" t="s">
        <v>14308</v>
      </c>
      <c r="IB1918" t="b">
        <v>1</v>
      </c>
      <c r="IH1918" t="s">
        <v>1087</v>
      </c>
      <c r="AHT1918" t="s">
        <v>1107</v>
      </c>
      <c r="AHU1918" t="s">
        <v>14309</v>
      </c>
      <c r="AHV1918" t="b">
        <v>1</v>
      </c>
      <c r="AIC1918" t="s">
        <v>1065</v>
      </c>
      <c r="AID1918" t="s">
        <v>1065</v>
      </c>
      <c r="AIE1918">
        <v>38075</v>
      </c>
      <c r="AIF1918" t="s">
        <v>1065</v>
      </c>
      <c r="AIK1918" t="s">
        <v>1066</v>
      </c>
      <c r="AIM1918" t="s">
        <v>1065</v>
      </c>
      <c r="AIO1918" t="s">
        <v>1065</v>
      </c>
      <c r="AIV1918" t="b">
        <v>1</v>
      </c>
      <c r="AJI1918" t="s">
        <v>1066</v>
      </c>
      <c r="AJK1918" t="s">
        <v>1066</v>
      </c>
      <c r="AJM1918" t="s">
        <v>1066</v>
      </c>
      <c r="AKK1918" t="s">
        <v>1066</v>
      </c>
      <c r="ALG1918" t="s">
        <v>1066</v>
      </c>
      <c r="ALT1918" t="s">
        <v>1066</v>
      </c>
      <c r="ALW1918" t="s">
        <v>1066</v>
      </c>
      <c r="ALZ1918" t="s">
        <v>1066</v>
      </c>
      <c r="AMC1918" t="s">
        <v>1066</v>
      </c>
      <c r="AME1918" t="s">
        <v>1066</v>
      </c>
      <c r="AMG1918" t="s">
        <v>1071</v>
      </c>
      <c r="AMH1918" t="s">
        <v>14310</v>
      </c>
      <c r="AMI1918" t="s">
        <v>1090</v>
      </c>
      <c r="AMK1918" t="s">
        <v>1249</v>
      </c>
      <c r="AML1918" t="s">
        <v>14311</v>
      </c>
      <c r="AMM1918" t="s">
        <v>1065</v>
      </c>
      <c r="AMN1918">
        <v>6900</v>
      </c>
      <c r="AMO1918" t="s">
        <v>1066</v>
      </c>
      <c r="AMY1918" t="s">
        <v>1066</v>
      </c>
      <c r="ANW1918" t="s">
        <v>1066</v>
      </c>
      <c r="ANZ1918" t="s">
        <v>1066</v>
      </c>
      <c r="AOC1918" t="s">
        <v>1066</v>
      </c>
      <c r="AOE1918" t="s">
        <v>1065</v>
      </c>
    </row>
    <row r="1919" spans="3:1023 1025:1071">
      <c r="C1919" t="s">
        <v>14312</v>
      </c>
      <c r="D1919" t="s">
        <v>39025</v>
      </c>
      <c r="ZS1919" t="s">
        <v>1107</v>
      </c>
      <c r="ZT1919" t="s">
        <v>14313</v>
      </c>
      <c r="ZV1919" t="b">
        <v>1</v>
      </c>
      <c r="AAB1919" t="s">
        <v>1065</v>
      </c>
      <c r="AAC1919" t="s">
        <v>1065</v>
      </c>
      <c r="AAD1919">
        <v>40000</v>
      </c>
      <c r="AAE1919" t="s">
        <v>1065</v>
      </c>
      <c r="AAJ1919" t="s">
        <v>1066</v>
      </c>
      <c r="AAL1919" t="s">
        <v>1065</v>
      </c>
      <c r="AAN1919">
        <v>0</v>
      </c>
      <c r="AAO1919">
        <v>0</v>
      </c>
      <c r="AAP1919">
        <v>60</v>
      </c>
      <c r="AAQ1919">
        <v>400</v>
      </c>
      <c r="AAU1919" t="b">
        <v>1</v>
      </c>
      <c r="AAW1919" t="b">
        <v>1</v>
      </c>
      <c r="ABK1919">
        <v>0</v>
      </c>
      <c r="ABL1919">
        <v>1400</v>
      </c>
      <c r="ABP1919" t="b">
        <v>1</v>
      </c>
      <c r="ABU1919" t="b">
        <v>1</v>
      </c>
      <c r="ACI1919">
        <v>37600</v>
      </c>
      <c r="ACN1919">
        <v>3000</v>
      </c>
      <c r="ACX1919" t="s">
        <v>1065</v>
      </c>
      <c r="ACY1919" t="s">
        <v>1065</v>
      </c>
      <c r="ADH1919" t="b">
        <v>1</v>
      </c>
      <c r="ADS1919" t="s">
        <v>1066</v>
      </c>
      <c r="ADU1919" t="s">
        <v>1066</v>
      </c>
      <c r="ADW1919" t="s">
        <v>1066</v>
      </c>
      <c r="AEU1919" t="s">
        <v>1066</v>
      </c>
      <c r="AFQ1919" t="s">
        <v>1066</v>
      </c>
      <c r="AGD1919" t="s">
        <v>1066</v>
      </c>
      <c r="AGG1919" t="s">
        <v>1066</v>
      </c>
      <c r="AGJ1919" t="s">
        <v>1066</v>
      </c>
      <c r="AGM1919" t="s">
        <v>1066</v>
      </c>
      <c r="AGO1919" t="s">
        <v>1066</v>
      </c>
      <c r="AGQ1919" t="s">
        <v>1068</v>
      </c>
      <c r="AGR1919" t="s">
        <v>1066</v>
      </c>
      <c r="AGS1919" t="s">
        <v>1066</v>
      </c>
      <c r="AGT1919" t="s">
        <v>1066</v>
      </c>
      <c r="AGU1919" t="b">
        <v>1</v>
      </c>
      <c r="AGY1919" t="s">
        <v>1069</v>
      </c>
      <c r="AGZ1919" t="s">
        <v>14314</v>
      </c>
      <c r="AHA1919" t="s">
        <v>1071</v>
      </c>
      <c r="AHB1919" t="s">
        <v>14315</v>
      </c>
      <c r="AHC1919" t="s">
        <v>1066</v>
      </c>
      <c r="AHE1919" t="s">
        <v>1066</v>
      </c>
      <c r="AHG1919" t="s">
        <v>1090</v>
      </c>
      <c r="AHR1919" t="s">
        <v>1090</v>
      </c>
      <c r="AMK1919" t="s">
        <v>1081</v>
      </c>
      <c r="AML1919" t="s">
        <v>14316</v>
      </c>
      <c r="AMM1919" t="s">
        <v>1065</v>
      </c>
      <c r="AMN1919">
        <v>7000</v>
      </c>
      <c r="AMO1919" t="s">
        <v>1066</v>
      </c>
      <c r="AMY1919" t="s">
        <v>1066</v>
      </c>
      <c r="ANW1919" t="s">
        <v>1066</v>
      </c>
      <c r="ANZ1919" t="s">
        <v>1066</v>
      </c>
      <c r="AOC1919" t="s">
        <v>1066</v>
      </c>
      <c r="AOE1919" t="s">
        <v>1065</v>
      </c>
    </row>
    <row r="1920" spans="3:1023 1025:1071">
      <c r="C1920" t="s">
        <v>14317</v>
      </c>
      <c r="D1920" t="s">
        <v>39025</v>
      </c>
      <c r="AHT1920" t="s">
        <v>1385</v>
      </c>
      <c r="AHU1920" t="s">
        <v>14318</v>
      </c>
      <c r="AHV1920" t="b">
        <v>1</v>
      </c>
      <c r="AIC1920" t="s">
        <v>1065</v>
      </c>
      <c r="AID1920" t="s">
        <v>1065</v>
      </c>
      <c r="AIE1920">
        <v>40000</v>
      </c>
      <c r="AIF1920" t="s">
        <v>1065</v>
      </c>
      <c r="AIK1920" t="s">
        <v>1066</v>
      </c>
      <c r="AIM1920" t="s">
        <v>1065</v>
      </c>
      <c r="AIO1920" t="s">
        <v>1065</v>
      </c>
      <c r="AIS1920" t="b">
        <v>1</v>
      </c>
      <c r="AIU1920" t="b">
        <v>1</v>
      </c>
      <c r="AIX1920" t="b">
        <v>1</v>
      </c>
      <c r="AJI1920" t="s">
        <v>1066</v>
      </c>
      <c r="AJK1920" t="s">
        <v>1066</v>
      </c>
      <c r="AJM1920" t="s">
        <v>1066</v>
      </c>
      <c r="AKK1920" t="s">
        <v>1066</v>
      </c>
      <c r="ALG1920" t="s">
        <v>1066</v>
      </c>
      <c r="ALT1920" t="s">
        <v>1066</v>
      </c>
      <c r="ALW1920" t="s">
        <v>1066</v>
      </c>
      <c r="ALZ1920" t="s">
        <v>1066</v>
      </c>
      <c r="AMC1920" t="s">
        <v>1066</v>
      </c>
      <c r="AME1920" t="s">
        <v>1066</v>
      </c>
      <c r="AMG1920" t="s">
        <v>1071</v>
      </c>
      <c r="AMH1920" t="s">
        <v>14319</v>
      </c>
      <c r="AMI1920" t="s">
        <v>1087</v>
      </c>
      <c r="AMK1920" t="s">
        <v>1107</v>
      </c>
      <c r="AML1920" t="s">
        <v>14320</v>
      </c>
      <c r="AMM1920" t="s">
        <v>1065</v>
      </c>
      <c r="AMN1920">
        <v>7000</v>
      </c>
      <c r="AMO1920" t="s">
        <v>1066</v>
      </c>
      <c r="AMY1920" t="s">
        <v>1066</v>
      </c>
      <c r="ANW1920" t="s">
        <v>1066</v>
      </c>
      <c r="ANZ1920" t="s">
        <v>1066</v>
      </c>
      <c r="AOC1920" t="s">
        <v>1066</v>
      </c>
      <c r="AOE1920" t="s">
        <v>1065</v>
      </c>
    </row>
    <row r="1921" spans="3:1023 1025:1071">
      <c r="C1921" t="s">
        <v>14321</v>
      </c>
      <c r="D1921" t="s">
        <v>39025</v>
      </c>
      <c r="ZS1921" t="s">
        <v>1107</v>
      </c>
      <c r="ZT1921" t="s">
        <v>14322</v>
      </c>
      <c r="ZU1921" t="b">
        <v>1</v>
      </c>
      <c r="AAB1921" t="s">
        <v>1065</v>
      </c>
      <c r="AAC1921" t="s">
        <v>1065</v>
      </c>
      <c r="AAD1921">
        <v>40000</v>
      </c>
      <c r="AAE1921" t="s">
        <v>1065</v>
      </c>
      <c r="AAJ1921" t="s">
        <v>1066</v>
      </c>
      <c r="AAL1921" t="s">
        <v>1065</v>
      </c>
      <c r="AAN1921">
        <v>0</v>
      </c>
      <c r="AAO1921">
        <v>0</v>
      </c>
      <c r="AAP1921">
        <v>60</v>
      </c>
      <c r="AAQ1921">
        <v>0</v>
      </c>
      <c r="AAU1921" t="b">
        <v>1</v>
      </c>
      <c r="AAW1921" t="b">
        <v>1</v>
      </c>
      <c r="ABK1921">
        <v>16700</v>
      </c>
      <c r="ABL1921">
        <v>0</v>
      </c>
      <c r="ABR1921" t="b">
        <v>1</v>
      </c>
      <c r="ABS1921" t="b">
        <v>1</v>
      </c>
      <c r="ACK1921">
        <v>27500</v>
      </c>
      <c r="ACL1921">
        <v>29300</v>
      </c>
      <c r="ACX1921" t="s">
        <v>1065</v>
      </c>
      <c r="ACY1921" t="s">
        <v>1065</v>
      </c>
      <c r="ADC1921" t="b">
        <v>1</v>
      </c>
      <c r="ADS1921" t="s">
        <v>1066</v>
      </c>
      <c r="ADU1921" t="s">
        <v>1066</v>
      </c>
      <c r="ADW1921" t="s">
        <v>1066</v>
      </c>
      <c r="AEU1921" t="s">
        <v>1066</v>
      </c>
      <c r="AFQ1921" t="s">
        <v>1066</v>
      </c>
      <c r="AGD1921" t="s">
        <v>1066</v>
      </c>
      <c r="AGG1921" t="s">
        <v>1066</v>
      </c>
      <c r="AGJ1921" t="s">
        <v>1066</v>
      </c>
      <c r="AGM1921" t="s">
        <v>1066</v>
      </c>
      <c r="AGO1921" t="s">
        <v>1066</v>
      </c>
      <c r="AGQ1921" t="s">
        <v>1068</v>
      </c>
      <c r="AGR1921" t="s">
        <v>1065</v>
      </c>
      <c r="AGS1921" t="s">
        <v>1066</v>
      </c>
      <c r="AGT1921" t="s">
        <v>1066</v>
      </c>
      <c r="AGU1921" t="b">
        <v>1</v>
      </c>
      <c r="AGW1921" t="b">
        <v>1</v>
      </c>
      <c r="AGY1921" t="s">
        <v>1069</v>
      </c>
      <c r="AGZ1921" t="s">
        <v>14323</v>
      </c>
      <c r="AHA1921" t="s">
        <v>1071</v>
      </c>
      <c r="AHB1921" t="s">
        <v>14324</v>
      </c>
      <c r="AHC1921" t="s">
        <v>1066</v>
      </c>
      <c r="AHE1921" t="s">
        <v>1066</v>
      </c>
      <c r="AHG1921" t="s">
        <v>1090</v>
      </c>
      <c r="AHI1921" t="b">
        <v>1</v>
      </c>
      <c r="AHJ1921" t="b">
        <v>1</v>
      </c>
      <c r="AHL1921" t="b">
        <v>1</v>
      </c>
      <c r="AHR1921" t="s">
        <v>1090</v>
      </c>
      <c r="AHT1921" t="s">
        <v>1107</v>
      </c>
      <c r="AHU1921" t="s">
        <v>14325</v>
      </c>
      <c r="AHV1921" t="b">
        <v>1</v>
      </c>
      <c r="AIC1921" t="s">
        <v>1065</v>
      </c>
      <c r="AID1921" t="s">
        <v>1065</v>
      </c>
      <c r="AIE1921">
        <v>38000</v>
      </c>
      <c r="AIF1921" t="s">
        <v>1065</v>
      </c>
      <c r="AIK1921" t="s">
        <v>1066</v>
      </c>
      <c r="AIM1921" t="s">
        <v>1065</v>
      </c>
      <c r="AIO1921" t="s">
        <v>1066</v>
      </c>
      <c r="AJK1921" t="s">
        <v>1066</v>
      </c>
      <c r="AJM1921" t="s">
        <v>1066</v>
      </c>
      <c r="AKK1921" t="s">
        <v>1066</v>
      </c>
      <c r="ALG1921" t="s">
        <v>1066</v>
      </c>
      <c r="ALT1921" t="s">
        <v>1066</v>
      </c>
      <c r="ALW1921" t="s">
        <v>1066</v>
      </c>
      <c r="ALZ1921" t="s">
        <v>1066</v>
      </c>
      <c r="AMC1921" t="s">
        <v>1066</v>
      </c>
      <c r="AME1921" t="s">
        <v>1066</v>
      </c>
      <c r="AMG1921" t="s">
        <v>1071</v>
      </c>
      <c r="AMH1921" t="s">
        <v>14326</v>
      </c>
      <c r="AMI1921" t="s">
        <v>1090</v>
      </c>
      <c r="AMK1921" t="s">
        <v>1081</v>
      </c>
      <c r="AML1921" t="s">
        <v>14327</v>
      </c>
      <c r="AMM1921" t="s">
        <v>1065</v>
      </c>
      <c r="AMN1921">
        <v>7000</v>
      </c>
      <c r="AMO1921" t="s">
        <v>1066</v>
      </c>
      <c r="AMY1921" t="s">
        <v>1066</v>
      </c>
      <c r="ANW1921" t="s">
        <v>1066</v>
      </c>
      <c r="ANZ1921" t="s">
        <v>1066</v>
      </c>
      <c r="AOC1921" t="s">
        <v>1066</v>
      </c>
      <c r="AOE1921" t="s">
        <v>1065</v>
      </c>
    </row>
    <row r="1922" spans="3:1023 1025:1071">
      <c r="C1922" t="s">
        <v>14328</v>
      </c>
      <c r="D1922" t="s">
        <v>39025</v>
      </c>
      <c r="F1922" t="s">
        <v>1091</v>
      </c>
      <c r="G1922" t="s">
        <v>14329</v>
      </c>
      <c r="I1922" t="b">
        <v>1</v>
      </c>
      <c r="O1922">
        <v>1</v>
      </c>
      <c r="P1922" t="s">
        <v>1065</v>
      </c>
      <c r="Q1922" t="s">
        <v>1065</v>
      </c>
      <c r="R1922">
        <v>39700</v>
      </c>
      <c r="S1922" t="s">
        <v>1065</v>
      </c>
      <c r="X1922" t="s">
        <v>1066</v>
      </c>
      <c r="Z1922" t="s">
        <v>1065</v>
      </c>
      <c r="AB1922">
        <v>2</v>
      </c>
      <c r="AC1922">
        <v>20000</v>
      </c>
      <c r="AD1922">
        <v>200</v>
      </c>
      <c r="AE1922">
        <v>19000</v>
      </c>
      <c r="AF1922">
        <v>999</v>
      </c>
      <c r="AS1922">
        <v>15</v>
      </c>
      <c r="AT1922">
        <v>280</v>
      </c>
      <c r="AU1922">
        <v>0</v>
      </c>
      <c r="AV1922">
        <v>0</v>
      </c>
      <c r="AY1922" t="b">
        <v>1</v>
      </c>
      <c r="AZ1922" t="b">
        <v>1</v>
      </c>
      <c r="BB1922" t="b">
        <v>1</v>
      </c>
      <c r="BD1922" t="b">
        <v>1</v>
      </c>
      <c r="BP1922" t="s">
        <v>1065</v>
      </c>
      <c r="BQ1922" t="s">
        <v>14330</v>
      </c>
      <c r="BR1922" t="s">
        <v>1066</v>
      </c>
      <c r="BT1922">
        <v>4280</v>
      </c>
      <c r="BU1922">
        <v>0</v>
      </c>
      <c r="BV1922" t="b">
        <v>1</v>
      </c>
      <c r="BX1922" t="b">
        <v>1</v>
      </c>
      <c r="BY1922" t="b">
        <v>1</v>
      </c>
      <c r="CA1922" t="b">
        <v>1</v>
      </c>
      <c r="CD1922" t="b">
        <v>1</v>
      </c>
      <c r="CO1922">
        <v>4000</v>
      </c>
      <c r="CQ1922">
        <v>6000</v>
      </c>
      <c r="CR1922">
        <v>18980</v>
      </c>
      <c r="CT1922">
        <v>12000</v>
      </c>
      <c r="CW1922">
        <v>3000</v>
      </c>
      <c r="DG1922" t="s">
        <v>1065</v>
      </c>
      <c r="DH1922" t="b">
        <v>1</v>
      </c>
      <c r="DI1922" t="b">
        <v>1</v>
      </c>
      <c r="DP1922" t="b">
        <v>1</v>
      </c>
      <c r="DQ1922" t="b">
        <v>1</v>
      </c>
      <c r="DV1922" t="s">
        <v>1065</v>
      </c>
      <c r="EA1922" t="b">
        <v>1</v>
      </c>
      <c r="EP1922" t="s">
        <v>1066</v>
      </c>
      <c r="ER1922" t="s">
        <v>1066</v>
      </c>
      <c r="ET1922" t="s">
        <v>1066</v>
      </c>
      <c r="FR1922" t="s">
        <v>1066</v>
      </c>
      <c r="GN1922" t="s">
        <v>1066</v>
      </c>
      <c r="HA1922" t="s">
        <v>1066</v>
      </c>
      <c r="HD1922" t="s">
        <v>1066</v>
      </c>
      <c r="HG1922" t="s">
        <v>1066</v>
      </c>
      <c r="HI1922" t="s">
        <v>1066</v>
      </c>
      <c r="HK1922" t="s">
        <v>1068</v>
      </c>
      <c r="HL1922" t="s">
        <v>1065</v>
      </c>
      <c r="HM1922" t="s">
        <v>1066</v>
      </c>
      <c r="HN1922" t="s">
        <v>1066</v>
      </c>
      <c r="HQ1922" t="b">
        <v>1</v>
      </c>
      <c r="HS1922" t="s">
        <v>1069</v>
      </c>
      <c r="HT1922" t="s">
        <v>14331</v>
      </c>
      <c r="HU1922" t="s">
        <v>1071</v>
      </c>
      <c r="HV1922" t="s">
        <v>14332</v>
      </c>
      <c r="HW1922" t="s">
        <v>14333</v>
      </c>
      <c r="IE1922" t="b">
        <v>1</v>
      </c>
      <c r="IH1922" t="s">
        <v>1087</v>
      </c>
      <c r="AMK1922" t="s">
        <v>1148</v>
      </c>
      <c r="AML1922" t="s">
        <v>14334</v>
      </c>
      <c r="AMM1922" t="s">
        <v>1065</v>
      </c>
      <c r="AMN1922">
        <v>6900</v>
      </c>
      <c r="AMO1922" t="s">
        <v>1066</v>
      </c>
      <c r="AMY1922" t="s">
        <v>1066</v>
      </c>
      <c r="ANW1922" t="s">
        <v>1066</v>
      </c>
      <c r="ANZ1922" t="s">
        <v>1066</v>
      </c>
      <c r="AOC1922" t="s">
        <v>1066</v>
      </c>
      <c r="AOE1922" t="s">
        <v>1065</v>
      </c>
    </row>
    <row r="1923" spans="3:1023 1025:1071">
      <c r="C1923" t="s">
        <v>14335</v>
      </c>
      <c r="D1923" t="s">
        <v>39025</v>
      </c>
      <c r="AHT1923" t="s">
        <v>1107</v>
      </c>
      <c r="AHU1923" t="s">
        <v>14336</v>
      </c>
      <c r="AHV1923" t="b">
        <v>1</v>
      </c>
      <c r="AIC1923" t="s">
        <v>1065</v>
      </c>
      <c r="AID1923" t="s">
        <v>1065</v>
      </c>
      <c r="AIE1923">
        <v>38000</v>
      </c>
      <c r="AIF1923" t="s">
        <v>1065</v>
      </c>
      <c r="AIK1923" t="s">
        <v>1066</v>
      </c>
      <c r="AIM1923" t="s">
        <v>1065</v>
      </c>
      <c r="AIO1923" t="s">
        <v>1065</v>
      </c>
      <c r="AIU1923" t="b">
        <v>1</v>
      </c>
      <c r="AJI1923" t="s">
        <v>1066</v>
      </c>
      <c r="AJK1923" t="s">
        <v>1066</v>
      </c>
      <c r="AJM1923" t="s">
        <v>1066</v>
      </c>
      <c r="AKK1923" t="s">
        <v>1066</v>
      </c>
      <c r="ALG1923" t="s">
        <v>1066</v>
      </c>
      <c r="ALT1923" t="s">
        <v>1066</v>
      </c>
      <c r="ALW1923" t="s">
        <v>1066</v>
      </c>
      <c r="ALZ1923" t="s">
        <v>1066</v>
      </c>
      <c r="AMC1923" t="s">
        <v>1066</v>
      </c>
      <c r="AME1923" t="s">
        <v>1066</v>
      </c>
      <c r="AMG1923" t="s">
        <v>1071</v>
      </c>
      <c r="AMH1923" t="s">
        <v>14337</v>
      </c>
      <c r="AMI1923" t="s">
        <v>1090</v>
      </c>
      <c r="AMK1923" t="s">
        <v>1081</v>
      </c>
      <c r="AML1923" t="s">
        <v>14338</v>
      </c>
      <c r="AMM1923" t="s">
        <v>1065</v>
      </c>
      <c r="AMN1923">
        <v>7000</v>
      </c>
      <c r="AMO1923" t="s">
        <v>1066</v>
      </c>
      <c r="AMY1923" t="s">
        <v>1066</v>
      </c>
      <c r="ANW1923" t="s">
        <v>1066</v>
      </c>
      <c r="ANZ1923" t="s">
        <v>1066</v>
      </c>
      <c r="AOC1923" t="s">
        <v>1066</v>
      </c>
      <c r="AOE1923" t="s">
        <v>1065</v>
      </c>
    </row>
    <row r="1924" spans="3:1023 1025:1071">
      <c r="C1924" t="s">
        <v>14339</v>
      </c>
      <c r="D1924" t="s">
        <v>39025</v>
      </c>
      <c r="AHT1924" t="s">
        <v>1107</v>
      </c>
      <c r="AHU1924" t="s">
        <v>14340</v>
      </c>
      <c r="AHV1924" t="b">
        <v>1</v>
      </c>
      <c r="AIC1924" t="s">
        <v>1065</v>
      </c>
      <c r="AID1924" t="s">
        <v>1065</v>
      </c>
      <c r="AIE1924">
        <v>38000</v>
      </c>
      <c r="AIF1924" t="s">
        <v>1065</v>
      </c>
      <c r="AIK1924" t="s">
        <v>1066</v>
      </c>
      <c r="AIM1924" t="s">
        <v>1065</v>
      </c>
      <c r="AIO1924" t="s">
        <v>1065</v>
      </c>
      <c r="AIS1924" t="b">
        <v>1</v>
      </c>
      <c r="AJI1924" t="s">
        <v>1066</v>
      </c>
      <c r="AJK1924" t="s">
        <v>1066</v>
      </c>
      <c r="AJM1924" t="s">
        <v>1066</v>
      </c>
      <c r="AKK1924" t="s">
        <v>1066</v>
      </c>
      <c r="ALG1924" t="s">
        <v>1066</v>
      </c>
      <c r="ALT1924" t="s">
        <v>1066</v>
      </c>
      <c r="ALW1924" t="s">
        <v>1066</v>
      </c>
      <c r="ALZ1924" t="s">
        <v>1066</v>
      </c>
      <c r="AMC1924" t="s">
        <v>1066</v>
      </c>
      <c r="AME1924" t="s">
        <v>1066</v>
      </c>
      <c r="AMG1924" t="s">
        <v>1071</v>
      </c>
      <c r="AMH1924" t="s">
        <v>14341</v>
      </c>
      <c r="AMI1924" t="s">
        <v>1090</v>
      </c>
      <c r="AMK1924" t="s">
        <v>1081</v>
      </c>
      <c r="AML1924" t="s">
        <v>14342</v>
      </c>
      <c r="AMM1924" t="s">
        <v>1065</v>
      </c>
      <c r="AMN1924">
        <v>6900</v>
      </c>
      <c r="AMO1924" t="s">
        <v>1066</v>
      </c>
      <c r="AMY1924" t="s">
        <v>1066</v>
      </c>
      <c r="ANW1924" t="s">
        <v>1066</v>
      </c>
      <c r="ANZ1924" t="s">
        <v>1066</v>
      </c>
      <c r="AOC1924" t="s">
        <v>1066</v>
      </c>
      <c r="AOE1924" t="s">
        <v>1065</v>
      </c>
    </row>
    <row r="1925" spans="3:1023 1025:1071">
      <c r="C1925" t="s">
        <v>14343</v>
      </c>
      <c r="D1925" t="s">
        <v>39025</v>
      </c>
      <c r="F1925" t="s">
        <v>1091</v>
      </c>
      <c r="G1925" t="s">
        <v>14344</v>
      </c>
      <c r="H1925" t="b">
        <v>1</v>
      </c>
      <c r="O1925">
        <v>1</v>
      </c>
      <c r="P1925" t="s">
        <v>1065</v>
      </c>
      <c r="Q1925" t="s">
        <v>1065</v>
      </c>
      <c r="R1925">
        <v>40000</v>
      </c>
      <c r="S1925" t="s">
        <v>1065</v>
      </c>
      <c r="X1925" t="s">
        <v>1066</v>
      </c>
      <c r="Z1925" t="s">
        <v>1065</v>
      </c>
      <c r="AB1925">
        <v>1</v>
      </c>
      <c r="AC1925">
        <v>39000</v>
      </c>
      <c r="AD1925">
        <v>999</v>
      </c>
      <c r="AS1925">
        <v>0</v>
      </c>
      <c r="AT1925">
        <v>0</v>
      </c>
      <c r="AU1925">
        <v>30</v>
      </c>
      <c r="AV1925">
        <v>0</v>
      </c>
      <c r="AY1925" t="b">
        <v>1</v>
      </c>
      <c r="AZ1925" t="b">
        <v>1</v>
      </c>
      <c r="BE1925" t="b">
        <v>1</v>
      </c>
      <c r="BP1925" t="s">
        <v>1065</v>
      </c>
      <c r="BQ1925" t="s">
        <v>14345</v>
      </c>
      <c r="BR1925" t="s">
        <v>1066</v>
      </c>
      <c r="BT1925">
        <v>0</v>
      </c>
      <c r="BU1925">
        <v>0</v>
      </c>
      <c r="BV1925" t="b">
        <v>1</v>
      </c>
      <c r="BY1925" t="b">
        <v>1</v>
      </c>
      <c r="CC1925" t="b">
        <v>1</v>
      </c>
      <c r="CD1925" t="b">
        <v>1</v>
      </c>
      <c r="CL1925" t="b">
        <v>1</v>
      </c>
      <c r="CO1925">
        <v>2000</v>
      </c>
      <c r="CR1925">
        <v>20000</v>
      </c>
      <c r="CV1925">
        <v>7000</v>
      </c>
      <c r="CW1925">
        <v>7900</v>
      </c>
      <c r="DE1925">
        <v>2100</v>
      </c>
      <c r="DG1925" t="s">
        <v>1065</v>
      </c>
      <c r="DH1925" t="b">
        <v>1</v>
      </c>
      <c r="DI1925" t="b">
        <v>1</v>
      </c>
      <c r="DP1925" t="b">
        <v>1</v>
      </c>
      <c r="DQ1925" t="b">
        <v>1</v>
      </c>
      <c r="DV1925" t="s">
        <v>1065</v>
      </c>
      <c r="EJ1925" t="b">
        <v>1</v>
      </c>
      <c r="EP1925" t="s">
        <v>1066</v>
      </c>
      <c r="ER1925" t="s">
        <v>1066</v>
      </c>
      <c r="ET1925" t="s">
        <v>1065</v>
      </c>
      <c r="EU1925" t="s">
        <v>14346</v>
      </c>
      <c r="EW1925" t="b">
        <v>1</v>
      </c>
      <c r="FI1925" t="b">
        <v>1</v>
      </c>
      <c r="FO1925" t="b">
        <v>1</v>
      </c>
      <c r="FR1925" t="s">
        <v>1066</v>
      </c>
      <c r="GN1925" t="s">
        <v>1066</v>
      </c>
      <c r="HA1925" t="s">
        <v>1066</v>
      </c>
      <c r="HD1925" t="s">
        <v>1066</v>
      </c>
      <c r="HG1925" t="s">
        <v>1066</v>
      </c>
      <c r="HI1925" t="s">
        <v>1066</v>
      </c>
      <c r="HK1925" t="s">
        <v>1068</v>
      </c>
      <c r="HL1925" t="s">
        <v>1065</v>
      </c>
      <c r="HM1925" t="s">
        <v>1066</v>
      </c>
      <c r="HN1925" t="s">
        <v>1066</v>
      </c>
      <c r="HO1925" t="b">
        <v>1</v>
      </c>
      <c r="HS1925" t="s">
        <v>1069</v>
      </c>
      <c r="HT1925" t="s">
        <v>14347</v>
      </c>
      <c r="HU1925" t="s">
        <v>1071</v>
      </c>
      <c r="HV1925" t="s">
        <v>14348</v>
      </c>
      <c r="HW1925" t="s">
        <v>14349</v>
      </c>
      <c r="IB1925" t="b">
        <v>1</v>
      </c>
      <c r="IH1925" t="s">
        <v>1087</v>
      </c>
      <c r="AHT1925" t="s">
        <v>1107</v>
      </c>
      <c r="AHU1925" t="s">
        <v>14350</v>
      </c>
      <c r="AHV1925" t="b">
        <v>1</v>
      </c>
      <c r="AIC1925" t="s">
        <v>1065</v>
      </c>
      <c r="AID1925" t="s">
        <v>1065</v>
      </c>
      <c r="AIE1925">
        <v>38000</v>
      </c>
      <c r="AIF1925" t="s">
        <v>1065</v>
      </c>
      <c r="AIK1925" t="s">
        <v>1066</v>
      </c>
      <c r="AIM1925" t="s">
        <v>1065</v>
      </c>
      <c r="AIO1925" t="s">
        <v>1065</v>
      </c>
      <c r="AIR1925" t="b">
        <v>1</v>
      </c>
      <c r="AJI1925" t="s">
        <v>1066</v>
      </c>
      <c r="AJK1925" t="s">
        <v>1066</v>
      </c>
      <c r="AJM1925" t="s">
        <v>1066</v>
      </c>
      <c r="AKK1925" t="s">
        <v>1066</v>
      </c>
      <c r="ALG1925" t="s">
        <v>1066</v>
      </c>
      <c r="ALT1925" t="s">
        <v>1066</v>
      </c>
      <c r="ALW1925" t="s">
        <v>1066</v>
      </c>
      <c r="ALZ1925" t="s">
        <v>1066</v>
      </c>
      <c r="AMC1925" t="s">
        <v>1066</v>
      </c>
      <c r="AME1925" t="s">
        <v>1066</v>
      </c>
      <c r="AMG1925" t="s">
        <v>1071</v>
      </c>
      <c r="AMH1925" t="s">
        <v>14351</v>
      </c>
      <c r="AMI1925" t="s">
        <v>1090</v>
      </c>
    </row>
    <row r="1926" spans="3:1023 1025:1071">
      <c r="C1926" t="s">
        <v>14352</v>
      </c>
      <c r="D1926" t="s">
        <v>39025</v>
      </c>
      <c r="ZS1926" t="s">
        <v>1107</v>
      </c>
      <c r="ZT1926" t="s">
        <v>14353</v>
      </c>
      <c r="ZV1926" t="b">
        <v>1</v>
      </c>
      <c r="AAB1926" t="s">
        <v>1065</v>
      </c>
      <c r="AAC1926" t="s">
        <v>1065</v>
      </c>
      <c r="AAD1926">
        <v>40000</v>
      </c>
      <c r="AAE1926" t="s">
        <v>1065</v>
      </c>
      <c r="AAJ1926" t="s">
        <v>1066</v>
      </c>
      <c r="AAL1926" t="s">
        <v>1065</v>
      </c>
      <c r="AAN1926">
        <v>0</v>
      </c>
      <c r="AAO1926">
        <v>0</v>
      </c>
      <c r="AAP1926">
        <v>5</v>
      </c>
      <c r="AAQ1926">
        <v>0</v>
      </c>
      <c r="AAU1926" t="b">
        <v>1</v>
      </c>
      <c r="ABK1926">
        <v>0</v>
      </c>
      <c r="ABL1926">
        <v>0</v>
      </c>
      <c r="ABP1926" t="b">
        <v>1</v>
      </c>
      <c r="ABS1926" t="b">
        <v>1</v>
      </c>
      <c r="ACI1926">
        <v>34500</v>
      </c>
      <c r="ACL1926">
        <v>5000</v>
      </c>
      <c r="ACX1926" t="s">
        <v>1065</v>
      </c>
      <c r="ACY1926" t="s">
        <v>1066</v>
      </c>
      <c r="ADU1926" t="s">
        <v>1066</v>
      </c>
      <c r="ADW1926" t="s">
        <v>1066</v>
      </c>
      <c r="AEU1926" t="s">
        <v>1066</v>
      </c>
      <c r="AFQ1926" t="s">
        <v>1066</v>
      </c>
      <c r="AGD1926" t="s">
        <v>1066</v>
      </c>
      <c r="AGG1926" t="s">
        <v>1066</v>
      </c>
      <c r="AGJ1926" t="s">
        <v>1066</v>
      </c>
      <c r="AGM1926" t="s">
        <v>1066</v>
      </c>
      <c r="AGO1926" t="s">
        <v>1066</v>
      </c>
      <c r="AGQ1926" t="s">
        <v>1068</v>
      </c>
      <c r="AGR1926" t="s">
        <v>1065</v>
      </c>
      <c r="AGS1926" t="s">
        <v>1066</v>
      </c>
      <c r="AGT1926" t="s">
        <v>1066</v>
      </c>
      <c r="AGU1926" t="b">
        <v>1</v>
      </c>
      <c r="AGW1926" t="b">
        <v>1</v>
      </c>
      <c r="AGY1926" t="s">
        <v>1069</v>
      </c>
      <c r="AGZ1926" t="s">
        <v>14354</v>
      </c>
      <c r="AHA1926" t="s">
        <v>1071</v>
      </c>
      <c r="AHB1926" t="s">
        <v>14355</v>
      </c>
      <c r="AHC1926" t="s">
        <v>1066</v>
      </c>
      <c r="AHE1926" t="s">
        <v>1066</v>
      </c>
      <c r="AHG1926" t="s">
        <v>1090</v>
      </c>
      <c r="AHI1926" t="b">
        <v>1</v>
      </c>
      <c r="AHJ1926" t="b">
        <v>1</v>
      </c>
      <c r="AHR1926" t="s">
        <v>1090</v>
      </c>
      <c r="AMK1926" t="s">
        <v>1107</v>
      </c>
      <c r="AML1926" t="s">
        <v>14356</v>
      </c>
      <c r="AMM1926" t="s">
        <v>1065</v>
      </c>
      <c r="AMN1926">
        <v>7000</v>
      </c>
      <c r="AMO1926" t="s">
        <v>1066</v>
      </c>
      <c r="AMY1926" t="s">
        <v>1066</v>
      </c>
      <c r="ANW1926" t="s">
        <v>1066</v>
      </c>
      <c r="ANZ1926" t="s">
        <v>1066</v>
      </c>
      <c r="AOC1926" t="s">
        <v>1066</v>
      </c>
      <c r="AOE1926" t="s">
        <v>1065</v>
      </c>
    </row>
    <row r="1927" spans="3:1023 1025:1071">
      <c r="C1927" t="s">
        <v>14357</v>
      </c>
      <c r="D1927" t="s">
        <v>39025</v>
      </c>
      <c r="F1927" t="s">
        <v>1091</v>
      </c>
      <c r="G1927" t="s">
        <v>14358</v>
      </c>
      <c r="H1927" t="b">
        <v>1</v>
      </c>
      <c r="O1927">
        <v>1</v>
      </c>
      <c r="P1927" t="s">
        <v>1065</v>
      </c>
      <c r="Q1927" t="s">
        <v>1065</v>
      </c>
      <c r="R1927">
        <v>40000</v>
      </c>
      <c r="S1927" t="s">
        <v>1065</v>
      </c>
      <c r="X1927" t="s">
        <v>1066</v>
      </c>
      <c r="Z1927" t="s">
        <v>1065</v>
      </c>
      <c r="AB1927">
        <v>1</v>
      </c>
      <c r="AC1927">
        <v>39790</v>
      </c>
      <c r="AD1927">
        <v>999</v>
      </c>
      <c r="AS1927">
        <v>0</v>
      </c>
      <c r="AT1927">
        <v>0</v>
      </c>
      <c r="AU1927">
        <v>40</v>
      </c>
      <c r="AV1927">
        <v>200</v>
      </c>
      <c r="AY1927" t="b">
        <v>1</v>
      </c>
      <c r="AZ1927" t="b">
        <v>1</v>
      </c>
      <c r="BB1927" t="b">
        <v>1</v>
      </c>
      <c r="BP1927" t="s">
        <v>1065</v>
      </c>
      <c r="BQ1927" t="s">
        <v>14359</v>
      </c>
      <c r="BR1927" t="s">
        <v>1066</v>
      </c>
      <c r="BT1927">
        <v>0</v>
      </c>
      <c r="BU1927">
        <v>0</v>
      </c>
      <c r="BV1927" t="b">
        <v>1</v>
      </c>
      <c r="BX1927" t="b">
        <v>1</v>
      </c>
      <c r="BY1927" t="b">
        <v>1</v>
      </c>
      <c r="CA1927" t="b">
        <v>1</v>
      </c>
      <c r="CD1927" t="b">
        <v>1</v>
      </c>
      <c r="CO1927">
        <v>5000</v>
      </c>
      <c r="CQ1927">
        <v>4000</v>
      </c>
      <c r="CR1927">
        <v>5000</v>
      </c>
      <c r="CT1927">
        <v>20000</v>
      </c>
      <c r="CW1927">
        <v>5000</v>
      </c>
      <c r="DG1927" t="s">
        <v>1065</v>
      </c>
      <c r="DH1927" t="b">
        <v>1</v>
      </c>
      <c r="DI1927" t="b">
        <v>1</v>
      </c>
      <c r="DP1927" t="b">
        <v>1</v>
      </c>
      <c r="DV1927" t="s">
        <v>1065</v>
      </c>
      <c r="DZ1927" t="b">
        <v>1</v>
      </c>
      <c r="EP1927" t="s">
        <v>1066</v>
      </c>
      <c r="ER1927" t="s">
        <v>1066</v>
      </c>
      <c r="ET1927" t="s">
        <v>1066</v>
      </c>
      <c r="FR1927" t="s">
        <v>1066</v>
      </c>
      <c r="GN1927" t="s">
        <v>1066</v>
      </c>
      <c r="HA1927" t="s">
        <v>1066</v>
      </c>
      <c r="HD1927" t="s">
        <v>1066</v>
      </c>
      <c r="HG1927" t="s">
        <v>1066</v>
      </c>
      <c r="HI1927" t="s">
        <v>1066</v>
      </c>
      <c r="HK1927" t="s">
        <v>1068</v>
      </c>
      <c r="HL1927" t="s">
        <v>1066</v>
      </c>
      <c r="HM1927" t="s">
        <v>1066</v>
      </c>
      <c r="HN1927" t="s">
        <v>1066</v>
      </c>
      <c r="HO1927" t="b">
        <v>1</v>
      </c>
      <c r="HQ1927" t="b">
        <v>1</v>
      </c>
      <c r="HS1927" t="s">
        <v>1069</v>
      </c>
      <c r="HT1927" t="s">
        <v>14360</v>
      </c>
      <c r="HU1927" t="s">
        <v>1071</v>
      </c>
      <c r="HV1927" t="s">
        <v>14361</v>
      </c>
      <c r="HW1927" t="s">
        <v>14362</v>
      </c>
      <c r="IB1927" t="b">
        <v>1</v>
      </c>
      <c r="IH1927" t="s">
        <v>12573</v>
      </c>
      <c r="AHT1927" t="s">
        <v>1107</v>
      </c>
      <c r="AHU1927" t="s">
        <v>14363</v>
      </c>
      <c r="AHV1927" t="b">
        <v>1</v>
      </c>
      <c r="AIC1927" t="s">
        <v>1065</v>
      </c>
      <c r="AID1927" t="s">
        <v>1065</v>
      </c>
      <c r="AIE1927">
        <v>38750</v>
      </c>
      <c r="AIF1927" t="s">
        <v>1065</v>
      </c>
      <c r="AIK1927" t="s">
        <v>1066</v>
      </c>
      <c r="AIM1927" t="s">
        <v>1065</v>
      </c>
      <c r="AIO1927" t="s">
        <v>1066</v>
      </c>
      <c r="AJK1927" t="s">
        <v>1066</v>
      </c>
      <c r="AJM1927" t="s">
        <v>1066</v>
      </c>
      <c r="AKK1927" t="s">
        <v>1066</v>
      </c>
      <c r="ALG1927" t="s">
        <v>1066</v>
      </c>
      <c r="ALT1927" t="s">
        <v>1066</v>
      </c>
      <c r="ALW1927" t="s">
        <v>1066</v>
      </c>
      <c r="ALZ1927" t="s">
        <v>1066</v>
      </c>
      <c r="AMC1927" t="s">
        <v>1066</v>
      </c>
      <c r="AME1927" t="s">
        <v>1066</v>
      </c>
      <c r="AMG1927" t="s">
        <v>1071</v>
      </c>
      <c r="AMH1927" t="s">
        <v>14364</v>
      </c>
      <c r="AMI1927" t="s">
        <v>1090</v>
      </c>
      <c r="AMK1927" t="s">
        <v>1249</v>
      </c>
      <c r="AML1927" t="s">
        <v>14365</v>
      </c>
      <c r="AMM1927" t="s">
        <v>1065</v>
      </c>
      <c r="AMN1927">
        <v>7000</v>
      </c>
      <c r="AMO1927" t="s">
        <v>1066</v>
      </c>
      <c r="AMY1927" t="s">
        <v>1065</v>
      </c>
      <c r="AMZ1927" t="s">
        <v>14366</v>
      </c>
      <c r="ANK1927" t="b">
        <v>1</v>
      </c>
      <c r="ANO1927" t="b">
        <v>1</v>
      </c>
      <c r="ANP1927" t="s">
        <v>14367</v>
      </c>
      <c r="ANQ1927" t="b">
        <v>1</v>
      </c>
      <c r="ANR1927" t="b">
        <v>1</v>
      </c>
      <c r="ANW1927" t="s">
        <v>1066</v>
      </c>
      <c r="ANZ1927" t="s">
        <v>1066</v>
      </c>
      <c r="AOC1927" t="s">
        <v>1066</v>
      </c>
      <c r="AOE1927" t="s">
        <v>1065</v>
      </c>
    </row>
    <row r="1928" spans="3:1023 1025:1071">
      <c r="C1928" t="s">
        <v>14368</v>
      </c>
      <c r="D1928" t="s">
        <v>39025</v>
      </c>
      <c r="F1928" t="s">
        <v>1091</v>
      </c>
      <c r="G1928" t="s">
        <v>14369</v>
      </c>
      <c r="H1928" t="b">
        <v>1</v>
      </c>
      <c r="O1928">
        <v>1</v>
      </c>
      <c r="P1928" t="s">
        <v>1065</v>
      </c>
      <c r="Q1928" t="s">
        <v>1065</v>
      </c>
      <c r="R1928">
        <v>39900</v>
      </c>
      <c r="S1928" t="s">
        <v>1065</v>
      </c>
      <c r="X1928" t="s">
        <v>1066</v>
      </c>
      <c r="Z1928" t="s">
        <v>1065</v>
      </c>
      <c r="AB1928">
        <v>1</v>
      </c>
      <c r="AC1928">
        <v>39800</v>
      </c>
      <c r="AD1928">
        <v>999</v>
      </c>
      <c r="AS1928">
        <v>0</v>
      </c>
      <c r="AT1928">
        <v>0</v>
      </c>
      <c r="AU1928">
        <v>50</v>
      </c>
      <c r="AV1928">
        <v>50</v>
      </c>
      <c r="AY1928" t="b">
        <v>1</v>
      </c>
      <c r="AZ1928" t="b">
        <v>1</v>
      </c>
      <c r="BB1928" t="b">
        <v>1</v>
      </c>
      <c r="BD1928" t="b">
        <v>1</v>
      </c>
      <c r="BP1928" t="s">
        <v>1065</v>
      </c>
      <c r="BQ1928" t="s">
        <v>14370</v>
      </c>
      <c r="BR1928" t="s">
        <v>1066</v>
      </c>
      <c r="BT1928">
        <v>0</v>
      </c>
      <c r="BU1928">
        <v>0</v>
      </c>
      <c r="BV1928" t="b">
        <v>1</v>
      </c>
      <c r="BW1928" t="b">
        <v>1</v>
      </c>
      <c r="BX1928" t="b">
        <v>1</v>
      </c>
      <c r="BY1928" t="b">
        <v>1</v>
      </c>
      <c r="CA1928" t="b">
        <v>1</v>
      </c>
      <c r="CO1928">
        <v>4000</v>
      </c>
      <c r="CP1928">
        <v>500</v>
      </c>
      <c r="CQ1928">
        <v>600</v>
      </c>
      <c r="CR1928">
        <v>27000</v>
      </c>
      <c r="CT1928">
        <v>7700</v>
      </c>
      <c r="DG1928" t="s">
        <v>1065</v>
      </c>
      <c r="DH1928" t="b">
        <v>1</v>
      </c>
      <c r="DI1928" t="b">
        <v>1</v>
      </c>
      <c r="DJ1928" t="b">
        <v>1</v>
      </c>
      <c r="DP1928" t="b">
        <v>1</v>
      </c>
      <c r="DV1928" t="s">
        <v>1065</v>
      </c>
      <c r="EB1928" t="b">
        <v>1</v>
      </c>
      <c r="EP1928" t="s">
        <v>1066</v>
      </c>
      <c r="ER1928" t="s">
        <v>1066</v>
      </c>
      <c r="ET1928" t="s">
        <v>1066</v>
      </c>
      <c r="FR1928" t="s">
        <v>1066</v>
      </c>
      <c r="GN1928" t="s">
        <v>1066</v>
      </c>
      <c r="HA1928" t="s">
        <v>1066</v>
      </c>
      <c r="HD1928" t="s">
        <v>1066</v>
      </c>
      <c r="HG1928" t="s">
        <v>1066</v>
      </c>
      <c r="HI1928" t="s">
        <v>1066</v>
      </c>
      <c r="HK1928" t="s">
        <v>1068</v>
      </c>
      <c r="HL1928" t="s">
        <v>1065</v>
      </c>
      <c r="HM1928" t="s">
        <v>1066</v>
      </c>
      <c r="HN1928" t="s">
        <v>1066</v>
      </c>
      <c r="HO1928" t="b">
        <v>1</v>
      </c>
      <c r="HS1928" t="s">
        <v>1069</v>
      </c>
      <c r="HT1928" t="s">
        <v>14371</v>
      </c>
      <c r="HU1928" t="s">
        <v>1071</v>
      </c>
      <c r="HV1928" t="s">
        <v>14372</v>
      </c>
      <c r="HW1928" t="s">
        <v>14373</v>
      </c>
      <c r="IB1928" t="b">
        <v>1</v>
      </c>
      <c r="IH1928" t="s">
        <v>4343</v>
      </c>
      <c r="AHT1928" t="s">
        <v>1107</v>
      </c>
      <c r="AHU1928" t="s">
        <v>14374</v>
      </c>
      <c r="AHV1928" t="b">
        <v>1</v>
      </c>
      <c r="AIC1928" t="s">
        <v>1065</v>
      </c>
      <c r="AID1928" t="s">
        <v>1065</v>
      </c>
      <c r="AIE1928">
        <v>38350</v>
      </c>
      <c r="AIF1928" t="s">
        <v>1065</v>
      </c>
      <c r="AIK1928" t="s">
        <v>1066</v>
      </c>
      <c r="AIM1928" t="s">
        <v>1065</v>
      </c>
      <c r="AIO1928" t="s">
        <v>1066</v>
      </c>
      <c r="AJK1928" t="s">
        <v>1066</v>
      </c>
      <c r="AJM1928" t="s">
        <v>1066</v>
      </c>
      <c r="AKK1928" t="s">
        <v>1066</v>
      </c>
      <c r="ALG1928" t="s">
        <v>1066</v>
      </c>
      <c r="ALT1928" t="s">
        <v>1066</v>
      </c>
      <c r="ALW1928" t="s">
        <v>1066</v>
      </c>
      <c r="ALZ1928" t="s">
        <v>1066</v>
      </c>
      <c r="AMC1928" t="s">
        <v>1066</v>
      </c>
      <c r="AME1928" t="s">
        <v>1066</v>
      </c>
      <c r="AMG1928" t="s">
        <v>1071</v>
      </c>
      <c r="AMH1928" t="s">
        <v>14375</v>
      </c>
      <c r="AMI1928" t="s">
        <v>1090</v>
      </c>
      <c r="AMK1928" t="s">
        <v>1249</v>
      </c>
      <c r="AML1928" t="s">
        <v>14376</v>
      </c>
      <c r="AMM1928" t="s">
        <v>1065</v>
      </c>
      <c r="AMN1928">
        <v>7000</v>
      </c>
      <c r="AMO1928" t="s">
        <v>1066</v>
      </c>
      <c r="AMY1928" t="s">
        <v>1066</v>
      </c>
      <c r="ANW1928" t="s">
        <v>1066</v>
      </c>
      <c r="ANZ1928" t="s">
        <v>1066</v>
      </c>
      <c r="AOC1928" t="s">
        <v>1066</v>
      </c>
      <c r="AOE1928" t="s">
        <v>1065</v>
      </c>
    </row>
    <row r="1929" spans="3:1023 1025:1071">
      <c r="C1929" t="s">
        <v>14377</v>
      </c>
      <c r="D1929" t="s">
        <v>39025</v>
      </c>
      <c r="F1929" t="s">
        <v>1091</v>
      </c>
      <c r="G1929" t="s">
        <v>14378</v>
      </c>
      <c r="I1929" t="b">
        <v>1</v>
      </c>
      <c r="O1929">
        <v>1</v>
      </c>
      <c r="P1929" t="s">
        <v>1065</v>
      </c>
      <c r="Q1929" t="s">
        <v>1065</v>
      </c>
      <c r="R1929">
        <v>40000</v>
      </c>
      <c r="S1929" t="s">
        <v>1065</v>
      </c>
      <c r="X1929" t="s">
        <v>1066</v>
      </c>
      <c r="Z1929" t="s">
        <v>1065</v>
      </c>
      <c r="AB1929">
        <v>2</v>
      </c>
      <c r="AC1929">
        <v>1820</v>
      </c>
      <c r="AD1929">
        <v>50</v>
      </c>
      <c r="AE1929">
        <v>37180</v>
      </c>
      <c r="AF1929">
        <v>220</v>
      </c>
      <c r="AS1929">
        <v>0</v>
      </c>
      <c r="AT1929">
        <v>0</v>
      </c>
      <c r="AU1929">
        <v>180</v>
      </c>
      <c r="AV1929">
        <v>120</v>
      </c>
      <c r="AY1929" t="b">
        <v>1</v>
      </c>
      <c r="AZ1929" t="b">
        <v>1</v>
      </c>
      <c r="BC1929" t="b">
        <v>1</v>
      </c>
      <c r="BD1929" t="b">
        <v>1</v>
      </c>
      <c r="BE1929" t="b">
        <v>1</v>
      </c>
      <c r="BP1929" t="s">
        <v>1065</v>
      </c>
      <c r="BQ1929" t="s">
        <v>14379</v>
      </c>
      <c r="BR1929" t="s">
        <v>1066</v>
      </c>
      <c r="BT1929">
        <v>8485</v>
      </c>
      <c r="BU1929">
        <v>0</v>
      </c>
      <c r="BY1929" t="b">
        <v>1</v>
      </c>
      <c r="CC1929" t="b">
        <v>1</v>
      </c>
      <c r="CH1929" t="b">
        <v>1</v>
      </c>
      <c r="CR1929">
        <v>16760</v>
      </c>
      <c r="CV1929">
        <v>30000</v>
      </c>
      <c r="DA1929">
        <v>725</v>
      </c>
      <c r="DG1929" t="s">
        <v>1065</v>
      </c>
      <c r="DH1929" t="b">
        <v>1</v>
      </c>
      <c r="DI1929" t="b">
        <v>1</v>
      </c>
      <c r="DP1929" t="b">
        <v>1</v>
      </c>
      <c r="DQ1929" t="b">
        <v>1</v>
      </c>
      <c r="DV1929" t="s">
        <v>1065</v>
      </c>
      <c r="DZ1929" t="b">
        <v>1</v>
      </c>
      <c r="EP1929" t="s">
        <v>1066</v>
      </c>
      <c r="ER1929" t="s">
        <v>1066</v>
      </c>
      <c r="ET1929" t="s">
        <v>1065</v>
      </c>
      <c r="EU1929" t="s">
        <v>14380</v>
      </c>
      <c r="FF1929" t="b">
        <v>1</v>
      </c>
      <c r="FI1929" t="b">
        <v>1</v>
      </c>
      <c r="FN1929" t="b">
        <v>1</v>
      </c>
      <c r="FR1929" t="s">
        <v>1066</v>
      </c>
      <c r="GN1929" t="s">
        <v>1066</v>
      </c>
      <c r="HA1929" t="s">
        <v>1066</v>
      </c>
      <c r="HD1929" t="s">
        <v>1066</v>
      </c>
      <c r="HG1929" t="s">
        <v>1066</v>
      </c>
      <c r="HI1929" t="s">
        <v>1066</v>
      </c>
      <c r="HK1929" t="s">
        <v>1068</v>
      </c>
      <c r="HL1929" t="s">
        <v>1065</v>
      </c>
      <c r="HM1929" t="s">
        <v>1066</v>
      </c>
      <c r="HN1929" t="s">
        <v>1066</v>
      </c>
      <c r="HQ1929" t="b">
        <v>1</v>
      </c>
      <c r="HS1929" t="s">
        <v>1069</v>
      </c>
      <c r="HT1929" t="s">
        <v>14381</v>
      </c>
      <c r="HU1929" t="s">
        <v>1071</v>
      </c>
      <c r="HV1929" t="s">
        <v>14382</v>
      </c>
      <c r="HW1929" t="s">
        <v>14383</v>
      </c>
      <c r="IB1929" t="b">
        <v>1</v>
      </c>
      <c r="IH1929" t="s">
        <v>1087</v>
      </c>
      <c r="AMK1929" t="s">
        <v>1148</v>
      </c>
      <c r="AML1929" t="s">
        <v>14384</v>
      </c>
      <c r="AMM1929" t="s">
        <v>1065</v>
      </c>
      <c r="AMN1929">
        <v>6918</v>
      </c>
      <c r="AMO1929" t="s">
        <v>1066</v>
      </c>
      <c r="AMY1929" t="s">
        <v>1066</v>
      </c>
      <c r="ANW1929" t="s">
        <v>1066</v>
      </c>
      <c r="ANZ1929" t="s">
        <v>1066</v>
      </c>
      <c r="AOC1929" t="s">
        <v>1066</v>
      </c>
      <c r="AOE1929" t="s">
        <v>1065</v>
      </c>
    </row>
    <row r="1930" spans="3:1023 1025:1071">
      <c r="C1930" t="s">
        <v>14385</v>
      </c>
      <c r="D1930" t="s">
        <v>39025</v>
      </c>
      <c r="AHT1930" t="s">
        <v>1107</v>
      </c>
      <c r="AHU1930" t="s">
        <v>14386</v>
      </c>
      <c r="AHY1930" t="b">
        <v>1</v>
      </c>
      <c r="AIC1930" t="s">
        <v>1065</v>
      </c>
      <c r="AID1930" t="s">
        <v>1065</v>
      </c>
      <c r="AIE1930">
        <v>37000</v>
      </c>
      <c r="AIF1930" t="s">
        <v>1100</v>
      </c>
      <c r="AII1930" t="s">
        <v>1225</v>
      </c>
      <c r="AIK1930" t="s">
        <v>1066</v>
      </c>
      <c r="AIM1930" t="s">
        <v>1065</v>
      </c>
      <c r="AIO1930" t="s">
        <v>1066</v>
      </c>
      <c r="AJK1930" t="s">
        <v>1066</v>
      </c>
      <c r="AJM1930" t="s">
        <v>1066</v>
      </c>
      <c r="AKK1930" t="s">
        <v>1066</v>
      </c>
      <c r="ALG1930" t="s">
        <v>1066</v>
      </c>
      <c r="ALT1930" t="s">
        <v>1066</v>
      </c>
      <c r="ALW1930" t="s">
        <v>1066</v>
      </c>
      <c r="ALZ1930" t="s">
        <v>1066</v>
      </c>
      <c r="AMC1930" t="s">
        <v>1066</v>
      </c>
      <c r="AME1930" t="s">
        <v>1066</v>
      </c>
      <c r="AMG1930" t="s">
        <v>1071</v>
      </c>
      <c r="AMH1930" t="s">
        <v>14387</v>
      </c>
      <c r="AMI1930" t="s">
        <v>1090</v>
      </c>
      <c r="AMK1930" t="s">
        <v>1249</v>
      </c>
      <c r="AML1930" t="s">
        <v>14388</v>
      </c>
      <c r="AMM1930" t="s">
        <v>1065</v>
      </c>
      <c r="AMN1930">
        <v>6918</v>
      </c>
      <c r="AMO1930" t="s">
        <v>1066</v>
      </c>
      <c r="AMY1930" t="s">
        <v>1066</v>
      </c>
      <c r="ANW1930" t="s">
        <v>1066</v>
      </c>
      <c r="ANZ1930" t="s">
        <v>1066</v>
      </c>
      <c r="AOC1930" t="s">
        <v>1066</v>
      </c>
      <c r="AOE1930" t="s">
        <v>1065</v>
      </c>
    </row>
    <row r="1931" spans="3:1023 1025:1071">
      <c r="C1931" t="s">
        <v>14389</v>
      </c>
      <c r="D1931" t="s">
        <v>39025</v>
      </c>
      <c r="AHT1931" t="s">
        <v>1107</v>
      </c>
      <c r="AHU1931" t="s">
        <v>14390</v>
      </c>
      <c r="AHW1931" t="b">
        <v>1</v>
      </c>
      <c r="AIC1931" t="s">
        <v>1065</v>
      </c>
      <c r="AID1931" t="s">
        <v>1065</v>
      </c>
      <c r="AIE1931">
        <v>38075</v>
      </c>
      <c r="AIF1931" t="s">
        <v>1065</v>
      </c>
      <c r="AIK1931" t="s">
        <v>1066</v>
      </c>
      <c r="AIM1931" t="s">
        <v>1065</v>
      </c>
      <c r="AIO1931" t="s">
        <v>1066</v>
      </c>
      <c r="AJK1931" t="s">
        <v>1066</v>
      </c>
      <c r="AJM1931" t="s">
        <v>1066</v>
      </c>
      <c r="AKK1931" t="s">
        <v>1066</v>
      </c>
      <c r="ALG1931" t="s">
        <v>1066</v>
      </c>
      <c r="ALT1931" t="s">
        <v>1066</v>
      </c>
      <c r="ALW1931" t="s">
        <v>1066</v>
      </c>
      <c r="ALZ1931" t="s">
        <v>1066</v>
      </c>
      <c r="AMC1931" t="s">
        <v>1066</v>
      </c>
      <c r="AME1931" t="s">
        <v>1066</v>
      </c>
      <c r="AMG1931" t="s">
        <v>1071</v>
      </c>
      <c r="AMH1931" t="s">
        <v>14391</v>
      </c>
      <c r="AMI1931" t="s">
        <v>1090</v>
      </c>
      <c r="AMK1931" t="s">
        <v>1249</v>
      </c>
      <c r="AML1931" t="s">
        <v>14392</v>
      </c>
      <c r="AMM1931" t="s">
        <v>1065</v>
      </c>
      <c r="AMN1931">
        <v>6983</v>
      </c>
      <c r="AMO1931" t="s">
        <v>1066</v>
      </c>
      <c r="AMY1931" t="s">
        <v>1066</v>
      </c>
      <c r="ANW1931" t="s">
        <v>1066</v>
      </c>
      <c r="ANZ1931" t="s">
        <v>1066</v>
      </c>
      <c r="AOC1931" t="s">
        <v>1066</v>
      </c>
      <c r="AOE1931" t="s">
        <v>1065</v>
      </c>
    </row>
    <row r="1932" spans="3:1023 1025:1071">
      <c r="C1932" t="s">
        <v>14393</v>
      </c>
      <c r="D1932" t="s">
        <v>39025</v>
      </c>
      <c r="AHT1932" t="s">
        <v>1151</v>
      </c>
      <c r="AHU1932" t="s">
        <v>14394</v>
      </c>
      <c r="AHV1932" t="b">
        <v>1</v>
      </c>
      <c r="AIC1932" t="s">
        <v>1065</v>
      </c>
      <c r="AID1932" t="s">
        <v>1065</v>
      </c>
      <c r="AIE1932">
        <v>40000</v>
      </c>
      <c r="AIF1932" t="s">
        <v>1065</v>
      </c>
      <c r="AIK1932" t="s">
        <v>1066</v>
      </c>
      <c r="AIM1932" t="s">
        <v>1065</v>
      </c>
      <c r="AIO1932" t="s">
        <v>1065</v>
      </c>
      <c r="AIS1932" t="b">
        <v>1</v>
      </c>
      <c r="AIU1932" t="b">
        <v>1</v>
      </c>
      <c r="AJI1932" t="s">
        <v>1066</v>
      </c>
      <c r="AJK1932" t="s">
        <v>1066</v>
      </c>
      <c r="AJM1932" t="s">
        <v>1066</v>
      </c>
      <c r="AKK1932" t="s">
        <v>1066</v>
      </c>
      <c r="ALG1932" t="s">
        <v>1066</v>
      </c>
      <c r="ALT1932" t="s">
        <v>1066</v>
      </c>
      <c r="ALW1932" t="s">
        <v>1066</v>
      </c>
      <c r="ALZ1932" t="s">
        <v>1066</v>
      </c>
      <c r="AMC1932" t="s">
        <v>1066</v>
      </c>
      <c r="AME1932" t="s">
        <v>1066</v>
      </c>
      <c r="AMG1932" t="s">
        <v>1071</v>
      </c>
      <c r="AMH1932" t="s">
        <v>14395</v>
      </c>
      <c r="AMI1932" t="s">
        <v>1090</v>
      </c>
      <c r="AMK1932" t="s">
        <v>1148</v>
      </c>
      <c r="AML1932" t="s">
        <v>14396</v>
      </c>
      <c r="AMM1932" t="s">
        <v>1065</v>
      </c>
      <c r="AMN1932">
        <v>7000</v>
      </c>
      <c r="AMO1932" t="s">
        <v>1066</v>
      </c>
      <c r="AMY1932" t="s">
        <v>1066</v>
      </c>
      <c r="ANW1932" t="s">
        <v>1066</v>
      </c>
      <c r="ANZ1932" t="s">
        <v>1066</v>
      </c>
      <c r="AOC1932" t="s">
        <v>1066</v>
      </c>
      <c r="AOE1932" t="s">
        <v>1065</v>
      </c>
    </row>
    <row r="1933" spans="3:1023 1025:1071">
      <c r="C1933" t="s">
        <v>14397</v>
      </c>
      <c r="D1933" t="s">
        <v>39025</v>
      </c>
      <c r="AHT1933" t="s">
        <v>1091</v>
      </c>
      <c r="AHU1933" t="s">
        <v>14398</v>
      </c>
      <c r="AHW1933" t="b">
        <v>1</v>
      </c>
      <c r="AIC1933" t="s">
        <v>1065</v>
      </c>
      <c r="AID1933" t="s">
        <v>1065</v>
      </c>
      <c r="AIE1933">
        <v>40000</v>
      </c>
      <c r="AIF1933" t="s">
        <v>1100</v>
      </c>
      <c r="AII1933" t="s">
        <v>1101</v>
      </c>
      <c r="AIK1933" t="s">
        <v>1066</v>
      </c>
      <c r="AIM1933" t="s">
        <v>1065</v>
      </c>
      <c r="AIO1933" t="s">
        <v>1066</v>
      </c>
      <c r="AJK1933" t="s">
        <v>1066</v>
      </c>
      <c r="AJM1933" t="s">
        <v>1066</v>
      </c>
      <c r="AKK1933" t="s">
        <v>1066</v>
      </c>
      <c r="ALG1933" t="s">
        <v>1066</v>
      </c>
      <c r="ALT1933" t="s">
        <v>1066</v>
      </c>
      <c r="ALW1933" t="s">
        <v>1066</v>
      </c>
      <c r="ALZ1933" t="s">
        <v>1066</v>
      </c>
      <c r="AMC1933" t="s">
        <v>1066</v>
      </c>
      <c r="AME1933" t="s">
        <v>1066</v>
      </c>
      <c r="AMG1933" t="s">
        <v>1071</v>
      </c>
      <c r="AMH1933" t="s">
        <v>14399</v>
      </c>
      <c r="AMI1933" t="s">
        <v>14400</v>
      </c>
      <c r="AMK1933" t="s">
        <v>1249</v>
      </c>
      <c r="AML1933" t="s">
        <v>14401</v>
      </c>
      <c r="AMM1933" t="s">
        <v>1065</v>
      </c>
      <c r="AMN1933">
        <v>7000</v>
      </c>
      <c r="AMO1933" t="s">
        <v>1066</v>
      </c>
      <c r="AMY1933" t="s">
        <v>1066</v>
      </c>
      <c r="ANW1933" t="s">
        <v>1066</v>
      </c>
      <c r="ANZ1933" t="s">
        <v>1066</v>
      </c>
      <c r="AOC1933" t="s">
        <v>1066</v>
      </c>
      <c r="AOE1933" t="s">
        <v>1065</v>
      </c>
    </row>
    <row r="1934" spans="3:1023 1025:1071">
      <c r="C1934" t="s">
        <v>14402</v>
      </c>
      <c r="D1934" t="s">
        <v>39025</v>
      </c>
      <c r="ZS1934" t="s">
        <v>1151</v>
      </c>
      <c r="ZT1934" t="s">
        <v>14403</v>
      </c>
      <c r="ZU1934" t="b">
        <v>1</v>
      </c>
      <c r="AAB1934" t="s">
        <v>1065</v>
      </c>
      <c r="AAC1934" t="s">
        <v>1065</v>
      </c>
      <c r="AAD1934">
        <v>40000</v>
      </c>
      <c r="AAE1934" t="s">
        <v>1065</v>
      </c>
      <c r="AAJ1934" t="s">
        <v>1066</v>
      </c>
      <c r="AAL1934" t="s">
        <v>1065</v>
      </c>
      <c r="AAN1934">
        <v>75</v>
      </c>
      <c r="AAO1934">
        <v>180</v>
      </c>
      <c r="AAP1934">
        <v>30</v>
      </c>
      <c r="AAQ1934">
        <v>0</v>
      </c>
      <c r="AAU1934" t="b">
        <v>1</v>
      </c>
      <c r="AAW1934" t="b">
        <v>1</v>
      </c>
      <c r="AAZ1934" t="b">
        <v>1</v>
      </c>
      <c r="ABK1934">
        <v>1500</v>
      </c>
      <c r="ABL1934">
        <v>0</v>
      </c>
      <c r="ABU1934" t="b">
        <v>1</v>
      </c>
      <c r="ACN1934">
        <v>42000</v>
      </c>
      <c r="ACX1934" t="s">
        <v>1065</v>
      </c>
      <c r="ACY1934" t="s">
        <v>1065</v>
      </c>
      <c r="ADE1934" t="b">
        <v>1</v>
      </c>
      <c r="ADS1934" t="s">
        <v>1066</v>
      </c>
      <c r="ADU1934" t="s">
        <v>1066</v>
      </c>
      <c r="ADW1934" t="s">
        <v>1066</v>
      </c>
      <c r="AEU1934" t="s">
        <v>1066</v>
      </c>
      <c r="AFQ1934" t="s">
        <v>1066</v>
      </c>
      <c r="AGD1934" t="s">
        <v>1066</v>
      </c>
      <c r="AGG1934" t="s">
        <v>1066</v>
      </c>
      <c r="AGJ1934" t="s">
        <v>1066</v>
      </c>
      <c r="AGM1934" t="s">
        <v>1066</v>
      </c>
      <c r="AGO1934" t="s">
        <v>1066</v>
      </c>
      <c r="AGQ1934" t="s">
        <v>1068</v>
      </c>
      <c r="AGR1934" t="s">
        <v>1065</v>
      </c>
      <c r="AGS1934" t="s">
        <v>1065</v>
      </c>
      <c r="AGT1934" t="s">
        <v>1065</v>
      </c>
      <c r="AGW1934" t="b">
        <v>1</v>
      </c>
      <c r="AGY1934" t="s">
        <v>1069</v>
      </c>
      <c r="AGZ1934" t="s">
        <v>14404</v>
      </c>
      <c r="AHA1934" t="s">
        <v>1071</v>
      </c>
      <c r="AHB1934" t="s">
        <v>14405</v>
      </c>
      <c r="AHC1934" t="s">
        <v>1066</v>
      </c>
      <c r="AHE1934" t="s">
        <v>1066</v>
      </c>
      <c r="AHG1934" t="s">
        <v>14406</v>
      </c>
      <c r="AHL1934" t="b">
        <v>1</v>
      </c>
      <c r="AHR1934" t="s">
        <v>1157</v>
      </c>
      <c r="AMK1934" t="s">
        <v>1249</v>
      </c>
      <c r="AML1934" t="s">
        <v>14407</v>
      </c>
      <c r="AMM1934" t="s">
        <v>1065</v>
      </c>
      <c r="AMN1934">
        <v>6918</v>
      </c>
      <c r="AMO1934" t="s">
        <v>1066</v>
      </c>
      <c r="AMY1934" t="s">
        <v>1066</v>
      </c>
      <c r="ANW1934" t="s">
        <v>1066</v>
      </c>
      <c r="ANZ1934" t="s">
        <v>1066</v>
      </c>
      <c r="AOC1934" t="s">
        <v>1066</v>
      </c>
      <c r="AOE1934" t="s">
        <v>1065</v>
      </c>
    </row>
    <row r="1935" spans="3:1023 1025:1071">
      <c r="C1935" t="s">
        <v>14408</v>
      </c>
      <c r="D1935" t="s">
        <v>39025</v>
      </c>
      <c r="ZS1935" t="s">
        <v>1107</v>
      </c>
      <c r="ZT1935" t="s">
        <v>14409</v>
      </c>
      <c r="ZU1935" t="b">
        <v>1</v>
      </c>
      <c r="AAB1935" t="s">
        <v>1065</v>
      </c>
      <c r="AAC1935" t="s">
        <v>1065</v>
      </c>
      <c r="AAD1935">
        <v>40000</v>
      </c>
      <c r="AAE1935" t="s">
        <v>1065</v>
      </c>
      <c r="AAJ1935" t="s">
        <v>1066</v>
      </c>
      <c r="AAL1935" t="s">
        <v>1065</v>
      </c>
      <c r="AAN1935">
        <v>30</v>
      </c>
      <c r="AAO1935">
        <v>300</v>
      </c>
      <c r="AAP1935">
        <v>0</v>
      </c>
      <c r="AAQ1935">
        <v>0</v>
      </c>
      <c r="AAU1935" t="b">
        <v>1</v>
      </c>
      <c r="AAZ1935" t="b">
        <v>1</v>
      </c>
      <c r="ABK1935">
        <v>0</v>
      </c>
      <c r="ABL1935">
        <v>0</v>
      </c>
      <c r="ABM1935" t="b">
        <v>1</v>
      </c>
      <c r="ABO1935" t="b">
        <v>1</v>
      </c>
      <c r="ABU1935" t="b">
        <v>1</v>
      </c>
      <c r="ACF1935">
        <v>2400</v>
      </c>
      <c r="ACH1935">
        <v>7100</v>
      </c>
      <c r="ACN1935">
        <v>30000</v>
      </c>
      <c r="ACX1935" t="s">
        <v>1065</v>
      </c>
      <c r="ACY1935" t="s">
        <v>1065</v>
      </c>
      <c r="ADC1935" t="b">
        <v>1</v>
      </c>
      <c r="ADS1935" t="s">
        <v>1066</v>
      </c>
      <c r="ADU1935" t="s">
        <v>1066</v>
      </c>
      <c r="ADW1935" t="s">
        <v>1066</v>
      </c>
      <c r="AEU1935" t="s">
        <v>1066</v>
      </c>
      <c r="AFQ1935" t="s">
        <v>1066</v>
      </c>
      <c r="AGD1935" t="s">
        <v>1066</v>
      </c>
      <c r="AGG1935" t="s">
        <v>1066</v>
      </c>
      <c r="AGJ1935" t="s">
        <v>1066</v>
      </c>
      <c r="AGM1935" t="s">
        <v>1066</v>
      </c>
      <c r="AGO1935" t="s">
        <v>1066</v>
      </c>
      <c r="AGQ1935" t="s">
        <v>1068</v>
      </c>
      <c r="AGR1935" t="s">
        <v>1065</v>
      </c>
      <c r="AGS1935" t="s">
        <v>1066</v>
      </c>
      <c r="AGT1935" t="s">
        <v>1066</v>
      </c>
      <c r="AGU1935" t="b">
        <v>1</v>
      </c>
      <c r="AGW1935" t="b">
        <v>1</v>
      </c>
      <c r="AGY1935" t="s">
        <v>1069</v>
      </c>
      <c r="AGZ1935" t="s">
        <v>14410</v>
      </c>
      <c r="AHA1935" t="s">
        <v>1071</v>
      </c>
      <c r="AHB1935" t="s">
        <v>14411</v>
      </c>
      <c r="AHC1935" t="s">
        <v>1066</v>
      </c>
      <c r="AHE1935" t="s">
        <v>1066</v>
      </c>
      <c r="AHG1935" t="s">
        <v>4865</v>
      </c>
      <c r="AHI1935" t="b">
        <v>1</v>
      </c>
      <c r="AHL1935" t="b">
        <v>1</v>
      </c>
      <c r="AHR1935" t="s">
        <v>1090</v>
      </c>
      <c r="AHT1935" t="s">
        <v>1107</v>
      </c>
      <c r="AHU1935" t="s">
        <v>14412</v>
      </c>
      <c r="AHV1935" t="b">
        <v>1</v>
      </c>
      <c r="AIC1935" t="s">
        <v>1065</v>
      </c>
      <c r="AID1935" t="s">
        <v>1065</v>
      </c>
      <c r="AIE1935">
        <v>38000</v>
      </c>
      <c r="AIF1935" t="s">
        <v>1065</v>
      </c>
      <c r="AIK1935" t="s">
        <v>1066</v>
      </c>
      <c r="AIM1935" t="s">
        <v>1065</v>
      </c>
      <c r="AIO1935" t="s">
        <v>1066</v>
      </c>
      <c r="AJK1935" t="s">
        <v>1066</v>
      </c>
      <c r="AJM1935" t="s">
        <v>1066</v>
      </c>
      <c r="AKK1935" t="s">
        <v>1066</v>
      </c>
      <c r="ALG1935" t="s">
        <v>1066</v>
      </c>
      <c r="ALT1935" t="s">
        <v>1066</v>
      </c>
      <c r="ALW1935" t="s">
        <v>1066</v>
      </c>
      <c r="ALZ1935" t="s">
        <v>1066</v>
      </c>
      <c r="AMC1935" t="s">
        <v>1066</v>
      </c>
      <c r="AME1935" t="s">
        <v>1066</v>
      </c>
      <c r="AMG1935" t="s">
        <v>1071</v>
      </c>
      <c r="AMH1935" t="s">
        <v>14413</v>
      </c>
      <c r="AMI1935" t="s">
        <v>1090</v>
      </c>
      <c r="AMK1935" t="s">
        <v>1249</v>
      </c>
      <c r="AML1935" t="s">
        <v>14414</v>
      </c>
      <c r="AMM1935" t="s">
        <v>1065</v>
      </c>
      <c r="AMN1935">
        <v>6900</v>
      </c>
      <c r="AMO1935" t="s">
        <v>1066</v>
      </c>
      <c r="AMY1935" t="s">
        <v>1065</v>
      </c>
      <c r="AMZ1935" t="s">
        <v>14415</v>
      </c>
      <c r="ANB1935" t="b">
        <v>1</v>
      </c>
      <c r="ANC1935" t="b">
        <v>1</v>
      </c>
      <c r="ANF1935" t="b">
        <v>1</v>
      </c>
      <c r="ANG1935" t="b">
        <v>1</v>
      </c>
      <c r="ANM1935" t="b">
        <v>1</v>
      </c>
      <c r="ANN1935" t="b">
        <v>1</v>
      </c>
      <c r="ANQ1935" t="b">
        <v>1</v>
      </c>
      <c r="ANW1935" t="s">
        <v>1066</v>
      </c>
      <c r="ANZ1935" t="s">
        <v>1066</v>
      </c>
      <c r="AOC1935" t="s">
        <v>1066</v>
      </c>
      <c r="AOE1935" t="s">
        <v>1065</v>
      </c>
    </row>
    <row r="1936" spans="3:1023 1025:1071">
      <c r="C1936" t="s">
        <v>14416</v>
      </c>
      <c r="D1936" t="s">
        <v>39025</v>
      </c>
      <c r="ZS1936" t="s">
        <v>1091</v>
      </c>
      <c r="ZT1936" t="s">
        <v>14417</v>
      </c>
      <c r="ZU1936" t="b">
        <v>1</v>
      </c>
      <c r="AAB1936" t="s">
        <v>1065</v>
      </c>
      <c r="AAC1936" t="s">
        <v>1065</v>
      </c>
      <c r="AAD1936">
        <v>40000</v>
      </c>
      <c r="AAE1936" t="s">
        <v>1065</v>
      </c>
      <c r="AAJ1936" t="s">
        <v>1066</v>
      </c>
      <c r="AAL1936" t="s">
        <v>1065</v>
      </c>
      <c r="AAN1936">
        <v>0</v>
      </c>
      <c r="AAO1936">
        <v>0</v>
      </c>
      <c r="AAP1936">
        <v>90</v>
      </c>
      <c r="AAQ1936">
        <v>100</v>
      </c>
      <c r="AAT1936" t="b">
        <v>1</v>
      </c>
      <c r="AAU1936" t="b">
        <v>1</v>
      </c>
      <c r="ABK1936">
        <v>0</v>
      </c>
      <c r="ABL1936">
        <v>0</v>
      </c>
      <c r="ABM1936" t="b">
        <v>1</v>
      </c>
      <c r="ABP1936" t="b">
        <v>1</v>
      </c>
      <c r="ABU1936" t="b">
        <v>1</v>
      </c>
      <c r="ABY1936" t="b">
        <v>1</v>
      </c>
      <c r="ACF1936">
        <v>2000</v>
      </c>
      <c r="ACI1936">
        <v>33000</v>
      </c>
      <c r="ACN1936">
        <v>3000</v>
      </c>
      <c r="ACR1936">
        <v>1900</v>
      </c>
      <c r="ACX1936" t="s">
        <v>1065</v>
      </c>
      <c r="ACY1936" t="s">
        <v>1065</v>
      </c>
      <c r="ADB1936" t="b">
        <v>1</v>
      </c>
      <c r="ADS1936" t="s">
        <v>1066</v>
      </c>
      <c r="ADU1936" t="s">
        <v>1066</v>
      </c>
      <c r="ADW1936" t="s">
        <v>1066</v>
      </c>
      <c r="AEU1936" t="s">
        <v>1066</v>
      </c>
      <c r="AFQ1936" t="s">
        <v>1066</v>
      </c>
      <c r="AGD1936" t="s">
        <v>1066</v>
      </c>
      <c r="AGG1936" t="s">
        <v>1066</v>
      </c>
      <c r="AGJ1936" t="s">
        <v>1066</v>
      </c>
      <c r="AGM1936" t="s">
        <v>1066</v>
      </c>
      <c r="AGO1936" t="s">
        <v>1066</v>
      </c>
      <c r="AGQ1936" t="s">
        <v>1068</v>
      </c>
      <c r="AGR1936" t="s">
        <v>1065</v>
      </c>
      <c r="AGS1936" t="s">
        <v>1066</v>
      </c>
      <c r="AGT1936" t="s">
        <v>1066</v>
      </c>
      <c r="AGU1936" t="b">
        <v>1</v>
      </c>
      <c r="AGY1936" t="s">
        <v>1069</v>
      </c>
      <c r="AGZ1936" t="s">
        <v>14418</v>
      </c>
      <c r="AHA1936" t="s">
        <v>1071</v>
      </c>
      <c r="AHB1936" t="s">
        <v>14419</v>
      </c>
      <c r="AHC1936" t="s">
        <v>1066</v>
      </c>
      <c r="AHE1936" t="s">
        <v>1066</v>
      </c>
      <c r="AHG1936" t="s">
        <v>14420</v>
      </c>
      <c r="AHL1936" t="b">
        <v>1</v>
      </c>
      <c r="AHR1936" t="s">
        <v>1087</v>
      </c>
      <c r="AHT1936" t="s">
        <v>1107</v>
      </c>
      <c r="AHU1936" t="s">
        <v>14421</v>
      </c>
      <c r="AHV1936" t="b">
        <v>1</v>
      </c>
      <c r="AIC1936" t="s">
        <v>1065</v>
      </c>
      <c r="AID1936" t="s">
        <v>1065</v>
      </c>
      <c r="AIE1936">
        <v>38750</v>
      </c>
      <c r="AIF1936" t="s">
        <v>1065</v>
      </c>
      <c r="AIK1936" t="s">
        <v>1066</v>
      </c>
      <c r="AIM1936" t="s">
        <v>1065</v>
      </c>
      <c r="AIO1936" t="s">
        <v>1065</v>
      </c>
      <c r="AIS1936" t="b">
        <v>1</v>
      </c>
      <c r="AJI1936" t="s">
        <v>1066</v>
      </c>
      <c r="AJK1936" t="s">
        <v>1066</v>
      </c>
      <c r="AJM1936" t="s">
        <v>1066</v>
      </c>
      <c r="AKK1936" t="s">
        <v>1066</v>
      </c>
      <c r="ALG1936" t="s">
        <v>1066</v>
      </c>
      <c r="ALT1936" t="s">
        <v>1066</v>
      </c>
      <c r="ALW1936" t="s">
        <v>1066</v>
      </c>
      <c r="ALZ1936" t="s">
        <v>1066</v>
      </c>
      <c r="AMC1936" t="s">
        <v>1066</v>
      </c>
      <c r="AME1936" t="s">
        <v>1066</v>
      </c>
      <c r="AMG1936" t="s">
        <v>1071</v>
      </c>
      <c r="AMH1936" t="s">
        <v>14422</v>
      </c>
      <c r="AMI1936" t="s">
        <v>1090</v>
      </c>
      <c r="AMK1936" t="s">
        <v>1249</v>
      </c>
      <c r="AML1936" t="s">
        <v>14423</v>
      </c>
      <c r="AMM1936" t="s">
        <v>1065</v>
      </c>
      <c r="AMN1936">
        <v>6850</v>
      </c>
      <c r="AMO1936" t="s">
        <v>1066</v>
      </c>
      <c r="AMY1936" t="s">
        <v>1066</v>
      </c>
      <c r="ANW1936" t="s">
        <v>1066</v>
      </c>
      <c r="ANZ1936" t="s">
        <v>1066</v>
      </c>
      <c r="AOC1936" t="s">
        <v>1066</v>
      </c>
      <c r="AOE1936" t="s">
        <v>1065</v>
      </c>
    </row>
    <row r="1937" spans="3:1023 1025:1071">
      <c r="C1937" t="s">
        <v>14424</v>
      </c>
      <c r="D1937" t="s">
        <v>39025</v>
      </c>
      <c r="AHT1937" t="s">
        <v>1107</v>
      </c>
      <c r="AHU1937" t="s">
        <v>14425</v>
      </c>
      <c r="AHV1937" t="b">
        <v>1</v>
      </c>
      <c r="AIC1937" t="s">
        <v>1065</v>
      </c>
      <c r="AID1937" t="s">
        <v>1065</v>
      </c>
      <c r="AIE1937">
        <v>38750</v>
      </c>
      <c r="AIF1937" t="s">
        <v>1065</v>
      </c>
      <c r="AIK1937" t="s">
        <v>1066</v>
      </c>
      <c r="AIM1937" t="s">
        <v>1065</v>
      </c>
      <c r="AIO1937" t="s">
        <v>1066</v>
      </c>
      <c r="AJK1937" t="s">
        <v>1066</v>
      </c>
      <c r="AJM1937" t="s">
        <v>1066</v>
      </c>
      <c r="AKK1937" t="s">
        <v>1066</v>
      </c>
      <c r="ALG1937" t="s">
        <v>1066</v>
      </c>
      <c r="ALT1937" t="s">
        <v>1066</v>
      </c>
      <c r="ALW1937" t="s">
        <v>1066</v>
      </c>
      <c r="ALZ1937" t="s">
        <v>1066</v>
      </c>
      <c r="AMC1937" t="s">
        <v>1066</v>
      </c>
      <c r="AME1937" t="s">
        <v>1066</v>
      </c>
      <c r="AMG1937" t="s">
        <v>1071</v>
      </c>
      <c r="AMH1937" t="s">
        <v>14426</v>
      </c>
      <c r="AMI1937" t="s">
        <v>1090</v>
      </c>
      <c r="AMK1937" t="s">
        <v>1249</v>
      </c>
      <c r="AML1937" t="s">
        <v>14427</v>
      </c>
      <c r="AMM1937" t="s">
        <v>1065</v>
      </c>
      <c r="AMN1937">
        <v>6850</v>
      </c>
      <c r="AMO1937" t="s">
        <v>1066</v>
      </c>
      <c r="AMY1937" t="s">
        <v>1066</v>
      </c>
      <c r="ANW1937" t="s">
        <v>1066</v>
      </c>
      <c r="ANZ1937" t="s">
        <v>1066</v>
      </c>
      <c r="AOC1937" t="s">
        <v>1066</v>
      </c>
      <c r="AOE1937" t="s">
        <v>1065</v>
      </c>
    </row>
    <row r="1938" spans="3:1023 1025:1071">
      <c r="C1938" t="s">
        <v>14428</v>
      </c>
      <c r="D1938" t="s">
        <v>39025</v>
      </c>
      <c r="AHT1938" t="s">
        <v>1103</v>
      </c>
      <c r="AHU1938" t="s">
        <v>14429</v>
      </c>
      <c r="AHV1938" t="b">
        <v>1</v>
      </c>
      <c r="AIC1938" t="s">
        <v>1065</v>
      </c>
      <c r="AID1938" t="s">
        <v>1065</v>
      </c>
      <c r="AIE1938">
        <v>39000</v>
      </c>
      <c r="AIF1938" t="s">
        <v>1065</v>
      </c>
      <c r="AIK1938" t="s">
        <v>1066</v>
      </c>
      <c r="AIM1938" t="s">
        <v>1065</v>
      </c>
      <c r="AIO1938" t="s">
        <v>1066</v>
      </c>
      <c r="AJK1938" t="s">
        <v>1066</v>
      </c>
      <c r="AJM1938" t="s">
        <v>1066</v>
      </c>
      <c r="AKK1938" t="s">
        <v>1066</v>
      </c>
      <c r="ALG1938" t="s">
        <v>1066</v>
      </c>
      <c r="ALT1938" t="s">
        <v>1066</v>
      </c>
      <c r="ALW1938" t="s">
        <v>1066</v>
      </c>
      <c r="ALZ1938" t="s">
        <v>1066</v>
      </c>
      <c r="AMC1938" t="s">
        <v>1066</v>
      </c>
      <c r="AME1938" t="s">
        <v>1066</v>
      </c>
      <c r="AMG1938" t="s">
        <v>1071</v>
      </c>
      <c r="AMH1938" t="s">
        <v>14430</v>
      </c>
      <c r="AMI1938" t="s">
        <v>1087</v>
      </c>
      <c r="AMK1938" t="s">
        <v>1249</v>
      </c>
      <c r="AML1938" t="s">
        <v>14431</v>
      </c>
      <c r="AMM1938" t="s">
        <v>1065</v>
      </c>
      <c r="AMN1938">
        <v>7000</v>
      </c>
      <c r="AMO1938" t="s">
        <v>1066</v>
      </c>
      <c r="AMY1938" t="s">
        <v>1066</v>
      </c>
      <c r="ANW1938" t="s">
        <v>1066</v>
      </c>
      <c r="ANZ1938" t="s">
        <v>1066</v>
      </c>
      <c r="AOC1938" t="s">
        <v>1066</v>
      </c>
      <c r="AOE1938" t="s">
        <v>1065</v>
      </c>
    </row>
    <row r="1939" spans="3:1023 1025:1071">
      <c r="C1939" t="s">
        <v>14432</v>
      </c>
      <c r="D1939" t="s">
        <v>39025</v>
      </c>
      <c r="AHT1939" t="s">
        <v>1091</v>
      </c>
      <c r="AHU1939" t="s">
        <v>14433</v>
      </c>
      <c r="AHV1939" t="b">
        <v>1</v>
      </c>
      <c r="AIC1939" t="s">
        <v>1065</v>
      </c>
      <c r="AID1939" t="s">
        <v>1065</v>
      </c>
      <c r="AIE1939">
        <v>40000</v>
      </c>
      <c r="AIF1939" t="s">
        <v>1065</v>
      </c>
      <c r="AIK1939" t="s">
        <v>1066</v>
      </c>
      <c r="AIM1939" t="s">
        <v>1065</v>
      </c>
      <c r="AIO1939" t="s">
        <v>1065</v>
      </c>
      <c r="AIR1939" t="b">
        <v>1</v>
      </c>
      <c r="AJI1939" t="s">
        <v>1066</v>
      </c>
      <c r="AJK1939" t="s">
        <v>1066</v>
      </c>
      <c r="AJM1939" t="s">
        <v>1065</v>
      </c>
      <c r="AJN1939" t="s">
        <v>14434</v>
      </c>
      <c r="AJP1939" t="b">
        <v>1</v>
      </c>
      <c r="AJW1939" t="b">
        <v>1</v>
      </c>
      <c r="AKB1939" t="b">
        <v>1</v>
      </c>
      <c r="AKG1939" t="b">
        <v>1</v>
      </c>
      <c r="AKK1939" t="s">
        <v>1066</v>
      </c>
      <c r="ALG1939" t="s">
        <v>1066</v>
      </c>
      <c r="ALT1939" t="s">
        <v>1066</v>
      </c>
      <c r="ALW1939" t="s">
        <v>1066</v>
      </c>
      <c r="ALZ1939" t="s">
        <v>1066</v>
      </c>
      <c r="AMC1939" t="s">
        <v>1066</v>
      </c>
      <c r="AME1939" t="s">
        <v>1066</v>
      </c>
      <c r="AMG1939" t="s">
        <v>1071</v>
      </c>
      <c r="AMH1939" t="s">
        <v>14435</v>
      </c>
      <c r="AMI1939" t="s">
        <v>14436</v>
      </c>
      <c r="AMK1939" t="s">
        <v>1249</v>
      </c>
      <c r="AML1939" t="s">
        <v>14437</v>
      </c>
      <c r="AMM1939" t="s">
        <v>1065</v>
      </c>
      <c r="AMN1939">
        <v>7000</v>
      </c>
      <c r="AMO1939" t="s">
        <v>1066</v>
      </c>
      <c r="AMY1939" t="s">
        <v>1066</v>
      </c>
      <c r="ANW1939" t="s">
        <v>1066</v>
      </c>
      <c r="ANZ1939" t="s">
        <v>1066</v>
      </c>
      <c r="AOC1939" t="s">
        <v>1066</v>
      </c>
      <c r="AOE1939" t="s">
        <v>1065</v>
      </c>
    </row>
    <row r="1940" spans="3:1023 1025:1071">
      <c r="C1940" t="s">
        <v>14438</v>
      </c>
      <c r="D1940" t="s">
        <v>39025</v>
      </c>
      <c r="ZS1940" t="s">
        <v>1107</v>
      </c>
      <c r="ZT1940" t="s">
        <v>14439</v>
      </c>
      <c r="ZU1940" t="b">
        <v>1</v>
      </c>
      <c r="AAB1940" t="s">
        <v>1065</v>
      </c>
      <c r="AAC1940" t="s">
        <v>1065</v>
      </c>
      <c r="AAD1940">
        <v>40000</v>
      </c>
      <c r="AAE1940" t="s">
        <v>1065</v>
      </c>
      <c r="AAJ1940" t="s">
        <v>1066</v>
      </c>
      <c r="AAL1940" t="s">
        <v>1065</v>
      </c>
      <c r="AAN1940">
        <v>0</v>
      </c>
      <c r="AAO1940">
        <v>0</v>
      </c>
      <c r="AAP1940">
        <v>60</v>
      </c>
      <c r="AAQ1940">
        <v>0</v>
      </c>
      <c r="AAU1940" t="b">
        <v>1</v>
      </c>
      <c r="ABE1940" t="b">
        <v>1</v>
      </c>
      <c r="ABK1940">
        <v>0</v>
      </c>
      <c r="ABL1940">
        <v>0</v>
      </c>
      <c r="ABM1940" t="b">
        <v>1</v>
      </c>
      <c r="ABP1940" t="b">
        <v>1</v>
      </c>
      <c r="ABU1940" t="b">
        <v>1</v>
      </c>
      <c r="ACF1940">
        <v>4500</v>
      </c>
      <c r="ACI1940">
        <v>30000</v>
      </c>
      <c r="ACN1940">
        <v>5000</v>
      </c>
      <c r="ACX1940" t="s">
        <v>1065</v>
      </c>
      <c r="ACY1940" t="s">
        <v>1065</v>
      </c>
      <c r="ADE1940" t="b">
        <v>1</v>
      </c>
      <c r="ADF1940" t="b">
        <v>1</v>
      </c>
      <c r="ADS1940" t="s">
        <v>1066</v>
      </c>
      <c r="ADU1940" t="s">
        <v>1066</v>
      </c>
      <c r="ADW1940" t="s">
        <v>1066</v>
      </c>
      <c r="AEU1940" t="s">
        <v>1066</v>
      </c>
      <c r="AFQ1940" t="s">
        <v>1066</v>
      </c>
      <c r="AGD1940" t="s">
        <v>1066</v>
      </c>
      <c r="AGG1940" t="s">
        <v>1066</v>
      </c>
      <c r="AGJ1940" t="s">
        <v>1066</v>
      </c>
      <c r="AGM1940" t="s">
        <v>1066</v>
      </c>
      <c r="AGO1940" t="s">
        <v>1066</v>
      </c>
      <c r="AGQ1940" t="s">
        <v>1068</v>
      </c>
      <c r="AGR1940" t="s">
        <v>1065</v>
      </c>
      <c r="AGS1940" t="s">
        <v>1066</v>
      </c>
      <c r="AGT1940" t="s">
        <v>1066</v>
      </c>
      <c r="AGU1940" t="b">
        <v>1</v>
      </c>
      <c r="AGW1940" t="b">
        <v>1</v>
      </c>
      <c r="AGY1940" t="s">
        <v>1069</v>
      </c>
      <c r="AGZ1940" t="s">
        <v>14440</v>
      </c>
      <c r="AHA1940" t="s">
        <v>1071</v>
      </c>
      <c r="AHB1940" t="s">
        <v>14441</v>
      </c>
      <c r="AHC1940" t="s">
        <v>1065</v>
      </c>
      <c r="AHD1940" t="s">
        <v>14442</v>
      </c>
      <c r="AHE1940" t="s">
        <v>1066</v>
      </c>
      <c r="AHG1940" t="s">
        <v>14443</v>
      </c>
      <c r="AHI1940" t="b">
        <v>1</v>
      </c>
      <c r="AHL1940" t="b">
        <v>1</v>
      </c>
      <c r="AHR1940" t="s">
        <v>1090</v>
      </c>
      <c r="AMK1940" t="s">
        <v>1249</v>
      </c>
      <c r="AML1940" t="s">
        <v>14444</v>
      </c>
      <c r="AMM1940" t="s">
        <v>1065</v>
      </c>
      <c r="AMN1940">
        <v>7000</v>
      </c>
      <c r="AMO1940" t="s">
        <v>1066</v>
      </c>
      <c r="AMY1940" t="s">
        <v>1066</v>
      </c>
      <c r="ANW1940" t="s">
        <v>1066</v>
      </c>
      <c r="ANZ1940" t="s">
        <v>1066</v>
      </c>
      <c r="AOC1940" t="s">
        <v>1066</v>
      </c>
      <c r="AOE1940" t="s">
        <v>1065</v>
      </c>
    </row>
    <row r="1941" spans="3:1023 1025:1071">
      <c r="C1941" t="s">
        <v>14445</v>
      </c>
      <c r="D1941" t="s">
        <v>39025</v>
      </c>
      <c r="ZS1941" t="s">
        <v>1107</v>
      </c>
      <c r="ZT1941" t="s">
        <v>14446</v>
      </c>
      <c r="ZU1941" t="b">
        <v>1</v>
      </c>
      <c r="AAB1941" t="s">
        <v>1065</v>
      </c>
      <c r="AAC1941" t="s">
        <v>1065</v>
      </c>
      <c r="AAD1941">
        <v>40000</v>
      </c>
      <c r="AAE1941" t="s">
        <v>1065</v>
      </c>
      <c r="AAJ1941" t="s">
        <v>1066</v>
      </c>
      <c r="AAL1941" t="s">
        <v>1065</v>
      </c>
      <c r="AAN1941">
        <v>10</v>
      </c>
      <c r="AAO1941">
        <v>250</v>
      </c>
      <c r="AAP1941">
        <v>0</v>
      </c>
      <c r="AAQ1941">
        <v>0</v>
      </c>
      <c r="AAU1941" t="b">
        <v>1</v>
      </c>
      <c r="AAX1941" t="b">
        <v>1</v>
      </c>
      <c r="ABK1941">
        <v>0</v>
      </c>
      <c r="ABL1941">
        <v>0</v>
      </c>
      <c r="ABM1941" t="b">
        <v>1</v>
      </c>
      <c r="ABP1941" t="b">
        <v>1</v>
      </c>
      <c r="ABU1941" t="b">
        <v>1</v>
      </c>
      <c r="ABZ1941" t="b">
        <v>1</v>
      </c>
      <c r="ACC1941" t="b">
        <v>1</v>
      </c>
      <c r="ACF1941">
        <v>2900</v>
      </c>
      <c r="ACI1941">
        <v>29300</v>
      </c>
      <c r="ACN1941">
        <v>1800</v>
      </c>
      <c r="ACS1941">
        <v>2700</v>
      </c>
      <c r="ACV1941">
        <v>3000</v>
      </c>
      <c r="ACX1941" t="s">
        <v>1065</v>
      </c>
      <c r="ACY1941" t="s">
        <v>1065</v>
      </c>
      <c r="ADC1941" t="b">
        <v>1</v>
      </c>
      <c r="ADS1941" t="s">
        <v>1066</v>
      </c>
      <c r="ADU1941" t="s">
        <v>1066</v>
      </c>
      <c r="ADW1941" t="s">
        <v>1066</v>
      </c>
      <c r="AEU1941" t="s">
        <v>1066</v>
      </c>
      <c r="AFQ1941" t="s">
        <v>1066</v>
      </c>
      <c r="AGD1941" t="s">
        <v>1066</v>
      </c>
      <c r="AGG1941" t="s">
        <v>1066</v>
      </c>
      <c r="AGJ1941" t="s">
        <v>1066</v>
      </c>
      <c r="AGM1941" t="s">
        <v>1066</v>
      </c>
      <c r="AGO1941" t="s">
        <v>1066</v>
      </c>
      <c r="AGQ1941" t="s">
        <v>1068</v>
      </c>
      <c r="AGR1941" t="s">
        <v>1065</v>
      </c>
      <c r="AGS1941" t="s">
        <v>1066</v>
      </c>
      <c r="AGT1941" t="s">
        <v>1066</v>
      </c>
      <c r="AGU1941" t="b">
        <v>1</v>
      </c>
      <c r="AGW1941" t="b">
        <v>1</v>
      </c>
      <c r="AGY1941" t="s">
        <v>1069</v>
      </c>
      <c r="AGZ1941" t="s">
        <v>14447</v>
      </c>
      <c r="AHA1941" t="s">
        <v>1071</v>
      </c>
      <c r="AHB1941" t="s">
        <v>14448</v>
      </c>
      <c r="AHC1941" t="s">
        <v>1066</v>
      </c>
      <c r="AHE1941" t="s">
        <v>1066</v>
      </c>
      <c r="AHG1941" t="s">
        <v>1090</v>
      </c>
      <c r="AHI1941" t="b">
        <v>1</v>
      </c>
      <c r="AHL1941" t="b">
        <v>1</v>
      </c>
      <c r="AHO1941" t="b">
        <v>1</v>
      </c>
      <c r="AHR1941" t="s">
        <v>1090</v>
      </c>
      <c r="AHT1941" t="s">
        <v>1151</v>
      </c>
      <c r="AHU1941" t="s">
        <v>14449</v>
      </c>
      <c r="AHV1941" t="b">
        <v>1</v>
      </c>
      <c r="AIC1941" t="s">
        <v>1065</v>
      </c>
      <c r="AID1941" t="s">
        <v>1065</v>
      </c>
      <c r="AIE1941">
        <v>40000</v>
      </c>
      <c r="AIF1941" t="s">
        <v>1100</v>
      </c>
      <c r="AII1941" t="s">
        <v>1101</v>
      </c>
      <c r="AIK1941" t="s">
        <v>1066</v>
      </c>
      <c r="AIM1941" t="s">
        <v>1065</v>
      </c>
      <c r="AIO1941" t="s">
        <v>1065</v>
      </c>
      <c r="AIR1941" t="b">
        <v>1</v>
      </c>
      <c r="AIU1941" t="b">
        <v>1</v>
      </c>
      <c r="AJG1941" t="b">
        <v>1</v>
      </c>
      <c r="AJH1941" t="s">
        <v>14450</v>
      </c>
      <c r="AJI1941" t="s">
        <v>1066</v>
      </c>
      <c r="AJK1941" t="s">
        <v>1066</v>
      </c>
      <c r="AJM1941" t="s">
        <v>1066</v>
      </c>
      <c r="AKK1941" t="s">
        <v>1066</v>
      </c>
      <c r="ALG1941" t="s">
        <v>1066</v>
      </c>
      <c r="ALT1941" t="s">
        <v>1066</v>
      </c>
      <c r="ALW1941" t="s">
        <v>1066</v>
      </c>
      <c r="ALZ1941" t="s">
        <v>1066</v>
      </c>
      <c r="AMC1941" t="s">
        <v>1066</v>
      </c>
      <c r="AME1941" t="s">
        <v>1066</v>
      </c>
      <c r="AMG1941" t="s">
        <v>1071</v>
      </c>
      <c r="AMH1941" t="s">
        <v>14451</v>
      </c>
      <c r="AMI1941" t="s">
        <v>1090</v>
      </c>
      <c r="AMK1941" t="s">
        <v>1249</v>
      </c>
      <c r="AML1941" t="s">
        <v>14452</v>
      </c>
      <c r="AMM1941" t="s">
        <v>1065</v>
      </c>
      <c r="AMN1941">
        <v>6900</v>
      </c>
      <c r="AMO1941" t="s">
        <v>1066</v>
      </c>
      <c r="AMY1941" t="s">
        <v>1066</v>
      </c>
      <c r="ANW1941" t="s">
        <v>1066</v>
      </c>
      <c r="ANZ1941" t="s">
        <v>1066</v>
      </c>
      <c r="AOC1941" t="s">
        <v>1066</v>
      </c>
      <c r="AOE1941" t="s">
        <v>1065</v>
      </c>
    </row>
    <row r="1942" spans="3:1023 1025:1071">
      <c r="C1942" t="s">
        <v>14453</v>
      </c>
      <c r="D1942" t="s">
        <v>39025</v>
      </c>
      <c r="ZS1942" t="s">
        <v>1091</v>
      </c>
      <c r="ZT1942" t="s">
        <v>14454</v>
      </c>
      <c r="ZU1942" t="b">
        <v>1</v>
      </c>
      <c r="AAB1942" t="s">
        <v>1065</v>
      </c>
      <c r="AAC1942" t="s">
        <v>1065</v>
      </c>
      <c r="AAD1942">
        <v>40000</v>
      </c>
      <c r="AAE1942" t="s">
        <v>1100</v>
      </c>
      <c r="AAH1942" t="s">
        <v>1101</v>
      </c>
      <c r="AAJ1942" t="s">
        <v>1066</v>
      </c>
      <c r="AAL1942" t="s">
        <v>1065</v>
      </c>
      <c r="AAN1942">
        <v>120</v>
      </c>
      <c r="AAO1942">
        <v>600</v>
      </c>
      <c r="AAP1942">
        <v>0</v>
      </c>
      <c r="AAQ1942">
        <v>0</v>
      </c>
      <c r="AAU1942" t="b">
        <v>1</v>
      </c>
      <c r="AAY1942" t="b">
        <v>1</v>
      </c>
      <c r="AAZ1942" t="b">
        <v>1</v>
      </c>
      <c r="ABE1942" t="b">
        <v>1</v>
      </c>
      <c r="ABK1942">
        <v>0</v>
      </c>
      <c r="ABL1942">
        <v>100</v>
      </c>
      <c r="ABM1942" t="b">
        <v>1</v>
      </c>
      <c r="ABO1942" t="b">
        <v>1</v>
      </c>
      <c r="ABP1942" t="b">
        <v>1</v>
      </c>
      <c r="ABR1942" t="b">
        <v>1</v>
      </c>
      <c r="ABU1942" t="b">
        <v>1</v>
      </c>
      <c r="ACF1942">
        <v>3000</v>
      </c>
      <c r="ACH1942">
        <v>1200</v>
      </c>
      <c r="ACI1942">
        <v>30000</v>
      </c>
      <c r="ACK1942">
        <v>3000</v>
      </c>
      <c r="ACN1942">
        <v>2000</v>
      </c>
      <c r="ACX1942" t="s">
        <v>1065</v>
      </c>
      <c r="ACY1942" t="s">
        <v>1065</v>
      </c>
      <c r="ADG1942" t="b">
        <v>1</v>
      </c>
      <c r="ADS1942" t="s">
        <v>1066</v>
      </c>
      <c r="ADU1942" t="s">
        <v>1066</v>
      </c>
      <c r="ADW1942" t="s">
        <v>1066</v>
      </c>
      <c r="AEU1942" t="s">
        <v>1066</v>
      </c>
      <c r="AFQ1942" t="s">
        <v>1066</v>
      </c>
      <c r="AGD1942" t="s">
        <v>1066</v>
      </c>
      <c r="AGG1942" t="s">
        <v>1066</v>
      </c>
      <c r="AGJ1942" t="s">
        <v>1066</v>
      </c>
      <c r="AGM1942" t="s">
        <v>1066</v>
      </c>
      <c r="AGO1942" t="s">
        <v>1066</v>
      </c>
      <c r="AGQ1942" t="s">
        <v>1068</v>
      </c>
      <c r="AGR1942" t="s">
        <v>1065</v>
      </c>
      <c r="AGS1942" t="s">
        <v>1066</v>
      </c>
      <c r="AGT1942" t="s">
        <v>1066</v>
      </c>
      <c r="AGW1942" t="b">
        <v>1</v>
      </c>
      <c r="AGY1942" t="s">
        <v>1069</v>
      </c>
      <c r="AGZ1942" t="s">
        <v>14455</v>
      </c>
      <c r="AHA1942" t="s">
        <v>1071</v>
      </c>
      <c r="AHB1942" t="s">
        <v>14456</v>
      </c>
      <c r="AHC1942" t="s">
        <v>1066</v>
      </c>
      <c r="AHE1942" t="s">
        <v>1066</v>
      </c>
      <c r="AHG1942" t="s">
        <v>14457</v>
      </c>
      <c r="AHL1942" t="b">
        <v>1</v>
      </c>
      <c r="AHR1942" t="s">
        <v>1087</v>
      </c>
      <c r="AHT1942" t="s">
        <v>1151</v>
      </c>
      <c r="AHU1942" t="s">
        <v>14458</v>
      </c>
      <c r="AHV1942" t="b">
        <v>1</v>
      </c>
      <c r="AIC1942" t="s">
        <v>1065</v>
      </c>
      <c r="AID1942" t="s">
        <v>1065</v>
      </c>
      <c r="AIE1942" t="s">
        <v>14459</v>
      </c>
      <c r="AIF1942" t="s">
        <v>1100</v>
      </c>
      <c r="AII1942" t="s">
        <v>1101</v>
      </c>
      <c r="AIK1942" t="s">
        <v>1066</v>
      </c>
      <c r="AIM1942" t="s">
        <v>1065</v>
      </c>
      <c r="AIO1942" t="s">
        <v>1065</v>
      </c>
      <c r="AIW1942" t="b">
        <v>1</v>
      </c>
      <c r="AIZ1942" t="b">
        <v>1</v>
      </c>
      <c r="AJG1942" t="b">
        <v>1</v>
      </c>
      <c r="AJH1942" t="s">
        <v>14460</v>
      </c>
      <c r="AJI1942" t="s">
        <v>1066</v>
      </c>
      <c r="AJK1942" t="s">
        <v>1066</v>
      </c>
      <c r="AJM1942" t="s">
        <v>1066</v>
      </c>
      <c r="AKK1942" t="s">
        <v>1066</v>
      </c>
      <c r="ALG1942" t="s">
        <v>1066</v>
      </c>
      <c r="ALT1942" t="s">
        <v>1066</v>
      </c>
      <c r="ALW1942" t="s">
        <v>1066</v>
      </c>
      <c r="ALZ1942" t="s">
        <v>1066</v>
      </c>
      <c r="AMC1942" t="s">
        <v>1066</v>
      </c>
      <c r="AME1942" t="s">
        <v>1066</v>
      </c>
      <c r="AMG1942" t="s">
        <v>1071</v>
      </c>
      <c r="AMH1942" t="s">
        <v>14461</v>
      </c>
      <c r="AMI1942" t="s">
        <v>1157</v>
      </c>
      <c r="AMK1942" t="s">
        <v>1249</v>
      </c>
      <c r="AML1942" t="s">
        <v>14462</v>
      </c>
      <c r="AMM1942" t="s">
        <v>1065</v>
      </c>
      <c r="AMN1942">
        <v>7000</v>
      </c>
      <c r="AMO1942" t="s">
        <v>1066</v>
      </c>
      <c r="AMY1942" t="s">
        <v>1066</v>
      </c>
      <c r="ANW1942" t="s">
        <v>1066</v>
      </c>
      <c r="ANZ1942" t="s">
        <v>1066</v>
      </c>
      <c r="AOC1942" t="s">
        <v>1066</v>
      </c>
      <c r="AOE1942" t="s">
        <v>1065</v>
      </c>
    </row>
    <row r="1943" spans="3:1023 1025:1071">
      <c r="C1943" t="s">
        <v>14463</v>
      </c>
      <c r="D1943" t="s">
        <v>39025</v>
      </c>
      <c r="AHT1943" t="s">
        <v>1107</v>
      </c>
      <c r="AHU1943" t="s">
        <v>14464</v>
      </c>
      <c r="AHW1943" t="b">
        <v>1</v>
      </c>
      <c r="AIC1943" t="s">
        <v>1065</v>
      </c>
      <c r="AID1943" t="s">
        <v>1065</v>
      </c>
      <c r="AIE1943">
        <v>38500</v>
      </c>
      <c r="AIF1943" t="s">
        <v>1065</v>
      </c>
      <c r="AIK1943" t="s">
        <v>1066</v>
      </c>
      <c r="AIM1943" t="s">
        <v>1065</v>
      </c>
      <c r="AIO1943" t="s">
        <v>1065</v>
      </c>
      <c r="AIS1943" t="b">
        <v>1</v>
      </c>
      <c r="AJI1943" t="s">
        <v>1066</v>
      </c>
      <c r="AJK1943" t="s">
        <v>1066</v>
      </c>
      <c r="AJM1943" t="s">
        <v>1066</v>
      </c>
      <c r="AKK1943" t="s">
        <v>1066</v>
      </c>
      <c r="ALG1943" t="s">
        <v>1066</v>
      </c>
      <c r="ALT1943" t="s">
        <v>1066</v>
      </c>
      <c r="ALW1943" t="s">
        <v>1066</v>
      </c>
      <c r="ALZ1943" t="s">
        <v>1066</v>
      </c>
      <c r="AMC1943" t="s">
        <v>1066</v>
      </c>
      <c r="AME1943" t="s">
        <v>1066</v>
      </c>
      <c r="AMG1943" t="s">
        <v>1071</v>
      </c>
      <c r="AMH1943" t="s">
        <v>14465</v>
      </c>
      <c r="AMI1943" t="s">
        <v>1090</v>
      </c>
      <c r="AMK1943" t="s">
        <v>1249</v>
      </c>
      <c r="AML1943" t="s">
        <v>14466</v>
      </c>
      <c r="AMM1943" t="s">
        <v>1065</v>
      </c>
      <c r="AMN1943">
        <v>6918</v>
      </c>
      <c r="AMO1943" t="s">
        <v>1066</v>
      </c>
      <c r="AMY1943" t="s">
        <v>1066</v>
      </c>
      <c r="ANW1943" t="s">
        <v>1066</v>
      </c>
      <c r="ANZ1943" t="s">
        <v>1066</v>
      </c>
      <c r="AOC1943" t="s">
        <v>1066</v>
      </c>
      <c r="AOE1943" t="s">
        <v>1065</v>
      </c>
    </row>
    <row r="1944" spans="3:1023 1025:1071">
      <c r="C1944" t="s">
        <v>14467</v>
      </c>
      <c r="D1944" t="s">
        <v>39025</v>
      </c>
      <c r="AHT1944" t="s">
        <v>1107</v>
      </c>
      <c r="AHU1944" t="s">
        <v>14468</v>
      </c>
      <c r="AHW1944" t="b">
        <v>1</v>
      </c>
      <c r="AIC1944" t="s">
        <v>1065</v>
      </c>
      <c r="AID1944" t="s">
        <v>1065</v>
      </c>
      <c r="AIE1944">
        <v>38400</v>
      </c>
      <c r="AIF1944" t="s">
        <v>1065</v>
      </c>
      <c r="AIK1944" t="s">
        <v>1066</v>
      </c>
      <c r="AIM1944" t="s">
        <v>1065</v>
      </c>
      <c r="AIO1944" t="s">
        <v>1066</v>
      </c>
      <c r="AJK1944" t="s">
        <v>1066</v>
      </c>
      <c r="AJM1944" t="s">
        <v>1066</v>
      </c>
      <c r="AKK1944" t="s">
        <v>1066</v>
      </c>
      <c r="ALG1944" t="s">
        <v>1066</v>
      </c>
      <c r="ALT1944" t="s">
        <v>1066</v>
      </c>
      <c r="ALW1944" t="s">
        <v>1066</v>
      </c>
      <c r="ALZ1944" t="s">
        <v>1066</v>
      </c>
      <c r="AMC1944" t="s">
        <v>1066</v>
      </c>
      <c r="AME1944" t="s">
        <v>1066</v>
      </c>
      <c r="AMG1944" t="s">
        <v>1071</v>
      </c>
      <c r="AMH1944" t="s">
        <v>14469</v>
      </c>
      <c r="AMI1944" t="s">
        <v>1090</v>
      </c>
      <c r="AMK1944" t="s">
        <v>1249</v>
      </c>
      <c r="AML1944" t="s">
        <v>14470</v>
      </c>
      <c r="AMM1944" t="s">
        <v>1065</v>
      </c>
      <c r="AMN1944">
        <v>6918</v>
      </c>
      <c r="AMO1944" t="s">
        <v>1066</v>
      </c>
      <c r="AMY1944" t="s">
        <v>1065</v>
      </c>
      <c r="AMZ1944" t="s">
        <v>14471</v>
      </c>
      <c r="ANC1944" t="b">
        <v>1</v>
      </c>
      <c r="AND1944" t="b">
        <v>1</v>
      </c>
      <c r="ANN1944" t="b">
        <v>1</v>
      </c>
      <c r="ANQ1944" t="b">
        <v>1</v>
      </c>
      <c r="ANW1944" t="s">
        <v>1066</v>
      </c>
      <c r="ANZ1944" t="s">
        <v>1066</v>
      </c>
      <c r="AOC1944" t="s">
        <v>1066</v>
      </c>
      <c r="AOE1944" t="s">
        <v>1065</v>
      </c>
    </row>
    <row r="1945" spans="3:1023 1025:1071">
      <c r="C1945" t="s">
        <v>14472</v>
      </c>
      <c r="D1945" t="s">
        <v>39025</v>
      </c>
      <c r="AHT1945" t="s">
        <v>1107</v>
      </c>
      <c r="AHU1945" t="s">
        <v>14473</v>
      </c>
      <c r="AHV1945" t="b">
        <v>1</v>
      </c>
      <c r="AIC1945" t="s">
        <v>1065</v>
      </c>
      <c r="AID1945" t="s">
        <v>1065</v>
      </c>
      <c r="AIE1945">
        <v>38400</v>
      </c>
      <c r="AIF1945" t="s">
        <v>1065</v>
      </c>
      <c r="AIK1945" t="s">
        <v>1066</v>
      </c>
      <c r="AIM1945" t="s">
        <v>1065</v>
      </c>
      <c r="AIO1945" t="s">
        <v>1066</v>
      </c>
      <c r="AJK1945" t="s">
        <v>1066</v>
      </c>
      <c r="AJM1945" t="s">
        <v>1066</v>
      </c>
      <c r="AKK1945" t="s">
        <v>1066</v>
      </c>
      <c r="ALG1945" t="s">
        <v>1066</v>
      </c>
      <c r="ALT1945" t="s">
        <v>1066</v>
      </c>
      <c r="ALW1945" t="s">
        <v>1066</v>
      </c>
      <c r="ALZ1945" t="s">
        <v>1066</v>
      </c>
      <c r="AMC1945" t="s">
        <v>1066</v>
      </c>
      <c r="AME1945" t="s">
        <v>1066</v>
      </c>
      <c r="AMG1945" t="s">
        <v>1071</v>
      </c>
      <c r="AMH1945" t="s">
        <v>14474</v>
      </c>
      <c r="AMI1945" t="s">
        <v>1090</v>
      </c>
      <c r="AMK1945" t="s">
        <v>1148</v>
      </c>
      <c r="AML1945" t="s">
        <v>14475</v>
      </c>
      <c r="AMM1945" t="s">
        <v>1065</v>
      </c>
      <c r="AMN1945">
        <v>7000</v>
      </c>
      <c r="AMO1945" t="s">
        <v>1066</v>
      </c>
      <c r="AMY1945" t="s">
        <v>1066</v>
      </c>
      <c r="ANW1945" t="s">
        <v>1066</v>
      </c>
      <c r="ANZ1945" t="s">
        <v>1066</v>
      </c>
      <c r="AOC1945" t="s">
        <v>1066</v>
      </c>
      <c r="AOE1945" t="s">
        <v>1065</v>
      </c>
    </row>
    <row r="1946" spans="3:1023 1025:1071">
      <c r="C1946" t="s">
        <v>14476</v>
      </c>
      <c r="D1946" t="s">
        <v>39025</v>
      </c>
      <c r="AHT1946" t="s">
        <v>1151</v>
      </c>
      <c r="AHU1946" t="s">
        <v>14477</v>
      </c>
      <c r="AHV1946" t="b">
        <v>1</v>
      </c>
      <c r="AIC1946" t="s">
        <v>1065</v>
      </c>
      <c r="AID1946" t="s">
        <v>1065</v>
      </c>
      <c r="AIE1946">
        <v>40000</v>
      </c>
      <c r="AIF1946" t="s">
        <v>1065</v>
      </c>
      <c r="AIK1946" t="s">
        <v>1066</v>
      </c>
      <c r="AIM1946" t="s">
        <v>1065</v>
      </c>
      <c r="AIO1946" t="s">
        <v>1065</v>
      </c>
      <c r="AIR1946" t="b">
        <v>1</v>
      </c>
      <c r="AIS1946" t="b">
        <v>1</v>
      </c>
      <c r="AJI1946" t="s">
        <v>1066</v>
      </c>
      <c r="AJK1946" t="s">
        <v>1066</v>
      </c>
      <c r="AJM1946" t="s">
        <v>1066</v>
      </c>
      <c r="AKK1946" t="s">
        <v>1066</v>
      </c>
      <c r="ALG1946" t="s">
        <v>1066</v>
      </c>
      <c r="ALT1946" t="s">
        <v>1066</v>
      </c>
      <c r="ALW1946" t="s">
        <v>1066</v>
      </c>
      <c r="ALZ1946" t="s">
        <v>1066</v>
      </c>
      <c r="AMC1946" t="s">
        <v>1066</v>
      </c>
      <c r="AME1946" t="s">
        <v>1066</v>
      </c>
      <c r="AMG1946" t="s">
        <v>1071</v>
      </c>
      <c r="AMH1946" t="s">
        <v>14478</v>
      </c>
      <c r="AMI1946" t="s">
        <v>1157</v>
      </c>
      <c r="AMK1946" t="s">
        <v>1249</v>
      </c>
      <c r="AML1946" t="s">
        <v>14479</v>
      </c>
      <c r="AMM1946" t="s">
        <v>1065</v>
      </c>
      <c r="AMN1946">
        <v>7000</v>
      </c>
      <c r="AMO1946" t="s">
        <v>1066</v>
      </c>
      <c r="AMY1946" t="s">
        <v>1066</v>
      </c>
      <c r="ANW1946" t="s">
        <v>1066</v>
      </c>
      <c r="ANZ1946" t="s">
        <v>1066</v>
      </c>
      <c r="AOC1946" t="s">
        <v>1066</v>
      </c>
      <c r="AOE1946" t="s">
        <v>1065</v>
      </c>
    </row>
    <row r="1947" spans="3:1023 1025:1071">
      <c r="C1947" t="s">
        <v>14480</v>
      </c>
      <c r="D1947" t="s">
        <v>39025</v>
      </c>
      <c r="ZS1947" t="s">
        <v>1107</v>
      </c>
      <c r="ZT1947" t="s">
        <v>14481</v>
      </c>
      <c r="ZU1947" t="b">
        <v>1</v>
      </c>
      <c r="AAB1947" t="s">
        <v>1065</v>
      </c>
      <c r="AAC1947" t="s">
        <v>1065</v>
      </c>
      <c r="AAD1947">
        <v>38200</v>
      </c>
      <c r="AAE1947" t="s">
        <v>1065</v>
      </c>
      <c r="AAJ1947" t="s">
        <v>1066</v>
      </c>
      <c r="AAL1947" t="s">
        <v>1065</v>
      </c>
      <c r="AAN1947" t="s">
        <v>1968</v>
      </c>
      <c r="AAO1947">
        <v>800</v>
      </c>
      <c r="AAP1947">
        <v>0</v>
      </c>
      <c r="AAQ1947">
        <v>0</v>
      </c>
      <c r="AAU1947" t="b">
        <v>1</v>
      </c>
      <c r="AAY1947" t="b">
        <v>1</v>
      </c>
      <c r="ABE1947" t="b">
        <v>1</v>
      </c>
      <c r="ABK1947">
        <v>0</v>
      </c>
      <c r="ABL1947">
        <v>0</v>
      </c>
      <c r="ABM1947" t="b">
        <v>1</v>
      </c>
      <c r="ABP1947" t="b">
        <v>1</v>
      </c>
      <c r="ABU1947" t="b">
        <v>1</v>
      </c>
      <c r="ACC1947" t="b">
        <v>1</v>
      </c>
      <c r="ACF1947">
        <v>5400</v>
      </c>
      <c r="ACI1947">
        <v>28600</v>
      </c>
      <c r="ACN1947">
        <v>2000</v>
      </c>
      <c r="ACV1947">
        <v>1000</v>
      </c>
      <c r="ACX1947" t="s">
        <v>1065</v>
      </c>
      <c r="ACY1947" t="s">
        <v>1065</v>
      </c>
      <c r="ADC1947" t="b">
        <v>1</v>
      </c>
      <c r="ADE1947" t="b">
        <v>1</v>
      </c>
      <c r="ADS1947" t="s">
        <v>1066</v>
      </c>
      <c r="ADU1947" t="s">
        <v>1066</v>
      </c>
      <c r="ADW1947" t="s">
        <v>1066</v>
      </c>
      <c r="AEU1947" t="s">
        <v>1066</v>
      </c>
      <c r="AFQ1947" t="s">
        <v>1066</v>
      </c>
      <c r="AGD1947" t="s">
        <v>1066</v>
      </c>
      <c r="AGG1947" t="s">
        <v>1066</v>
      </c>
      <c r="AGJ1947" t="s">
        <v>1066</v>
      </c>
      <c r="AGM1947" t="s">
        <v>1066</v>
      </c>
      <c r="AGO1947" t="s">
        <v>1066</v>
      </c>
      <c r="AGQ1947" t="s">
        <v>1068</v>
      </c>
      <c r="AGR1947" t="s">
        <v>1066</v>
      </c>
      <c r="AGS1947" t="s">
        <v>1066</v>
      </c>
      <c r="AGT1947" t="s">
        <v>1066</v>
      </c>
      <c r="AGU1947" t="b">
        <v>1</v>
      </c>
      <c r="AGW1947" t="b">
        <v>1</v>
      </c>
      <c r="AGY1947" t="s">
        <v>1069</v>
      </c>
      <c r="AGZ1947" t="s">
        <v>14482</v>
      </c>
      <c r="AHA1947" t="s">
        <v>1071</v>
      </c>
      <c r="AHB1947" t="s">
        <v>14483</v>
      </c>
      <c r="AHC1947" t="s">
        <v>1066</v>
      </c>
      <c r="AHE1947" t="s">
        <v>1066</v>
      </c>
      <c r="AHG1947" t="s">
        <v>14484</v>
      </c>
      <c r="AHI1947" t="b">
        <v>1</v>
      </c>
      <c r="AHR1947" t="s">
        <v>1090</v>
      </c>
      <c r="AHT1947" t="s">
        <v>1107</v>
      </c>
      <c r="AHU1947" t="s">
        <v>14485</v>
      </c>
      <c r="AHV1947" t="b">
        <v>1</v>
      </c>
      <c r="AIC1947" t="s">
        <v>1065</v>
      </c>
      <c r="AID1947" t="s">
        <v>1065</v>
      </c>
      <c r="AIE1947">
        <v>38200</v>
      </c>
      <c r="AIF1947" t="s">
        <v>1065</v>
      </c>
      <c r="AIK1947" t="s">
        <v>1066</v>
      </c>
      <c r="AIM1947" t="s">
        <v>1065</v>
      </c>
      <c r="AIO1947" t="s">
        <v>1065</v>
      </c>
      <c r="AIS1947" t="b">
        <v>1</v>
      </c>
      <c r="AJI1947" t="s">
        <v>1066</v>
      </c>
      <c r="AJK1947" t="s">
        <v>1066</v>
      </c>
      <c r="AJM1947" t="s">
        <v>1066</v>
      </c>
      <c r="AKK1947" t="s">
        <v>1066</v>
      </c>
      <c r="ALG1947" t="s">
        <v>1066</v>
      </c>
      <c r="ALT1947" t="s">
        <v>1066</v>
      </c>
      <c r="ALW1947" t="s">
        <v>1066</v>
      </c>
      <c r="ALZ1947" t="s">
        <v>1066</v>
      </c>
      <c r="AMC1947" t="s">
        <v>1066</v>
      </c>
      <c r="AME1947" t="s">
        <v>1066</v>
      </c>
      <c r="AMG1947" t="s">
        <v>1071</v>
      </c>
      <c r="AMH1947" t="s">
        <v>14486</v>
      </c>
      <c r="AMI1947" t="s">
        <v>1090</v>
      </c>
      <c r="AMK1947" t="s">
        <v>1249</v>
      </c>
      <c r="AML1947" t="s">
        <v>14487</v>
      </c>
      <c r="AMM1947" t="s">
        <v>1065</v>
      </c>
      <c r="AMN1947">
        <v>7000</v>
      </c>
      <c r="AMO1947" t="s">
        <v>1066</v>
      </c>
      <c r="AMY1947" t="s">
        <v>1066</v>
      </c>
      <c r="ANW1947" t="s">
        <v>1066</v>
      </c>
      <c r="ANZ1947" t="s">
        <v>1066</v>
      </c>
      <c r="AOC1947" t="s">
        <v>1066</v>
      </c>
      <c r="AOE1947" t="s">
        <v>1065</v>
      </c>
    </row>
    <row r="1948" spans="3:1023 1025:1071">
      <c r="C1948" t="s">
        <v>14488</v>
      </c>
      <c r="D1948" t="s">
        <v>39025</v>
      </c>
      <c r="AHT1948" t="s">
        <v>1107</v>
      </c>
      <c r="AHU1948" t="s">
        <v>14489</v>
      </c>
      <c r="AHV1948" t="b">
        <v>1</v>
      </c>
      <c r="AIC1948" t="s">
        <v>1065</v>
      </c>
      <c r="AID1948" t="s">
        <v>1065</v>
      </c>
      <c r="AIE1948">
        <v>38750</v>
      </c>
      <c r="AIF1948" t="s">
        <v>1065</v>
      </c>
      <c r="AIK1948" t="s">
        <v>1066</v>
      </c>
      <c r="AIM1948" t="s">
        <v>1065</v>
      </c>
      <c r="AIO1948" t="s">
        <v>1065</v>
      </c>
      <c r="AJG1948" t="b">
        <v>1</v>
      </c>
      <c r="AJH1948" t="s">
        <v>14490</v>
      </c>
      <c r="AJI1948" t="s">
        <v>1066</v>
      </c>
      <c r="AJK1948" t="s">
        <v>1066</v>
      </c>
      <c r="AJM1948" t="s">
        <v>1066</v>
      </c>
      <c r="AKK1948" t="s">
        <v>1066</v>
      </c>
      <c r="ALG1948" t="s">
        <v>1066</v>
      </c>
      <c r="ALT1948" t="s">
        <v>1066</v>
      </c>
      <c r="ALW1948" t="s">
        <v>1066</v>
      </c>
      <c r="ALZ1948" t="s">
        <v>1066</v>
      </c>
      <c r="AMC1948" t="s">
        <v>1066</v>
      </c>
      <c r="AME1948" t="s">
        <v>1066</v>
      </c>
      <c r="AMG1948" t="s">
        <v>1071</v>
      </c>
      <c r="AMH1948" t="s">
        <v>14491</v>
      </c>
      <c r="AMI1948" t="s">
        <v>1090</v>
      </c>
      <c r="AMK1948" t="s">
        <v>1249</v>
      </c>
      <c r="AML1948" t="s">
        <v>14492</v>
      </c>
      <c r="AMM1948" t="s">
        <v>1065</v>
      </c>
      <c r="AMN1948">
        <v>7000</v>
      </c>
      <c r="AMO1948" t="s">
        <v>1066</v>
      </c>
      <c r="AMY1948" t="s">
        <v>1066</v>
      </c>
      <c r="ANW1948" t="s">
        <v>1066</v>
      </c>
      <c r="ANZ1948" t="s">
        <v>1066</v>
      </c>
      <c r="AOC1948" t="s">
        <v>1066</v>
      </c>
      <c r="AOE1948" t="s">
        <v>1065</v>
      </c>
    </row>
    <row r="1949" spans="3:1023 1025:1071">
      <c r="C1949" t="s">
        <v>14493</v>
      </c>
      <c r="D1949" t="s">
        <v>39025</v>
      </c>
      <c r="AHT1949" t="s">
        <v>1103</v>
      </c>
      <c r="AHU1949" t="s">
        <v>14494</v>
      </c>
      <c r="AHV1949" t="b">
        <v>1</v>
      </c>
      <c r="AIC1949" t="s">
        <v>1065</v>
      </c>
      <c r="AID1949" t="s">
        <v>1065</v>
      </c>
      <c r="AIE1949">
        <v>38250</v>
      </c>
      <c r="AIF1949" t="s">
        <v>1065</v>
      </c>
      <c r="AIK1949" t="s">
        <v>1066</v>
      </c>
      <c r="AIM1949" t="s">
        <v>1065</v>
      </c>
      <c r="AIO1949" t="s">
        <v>1065</v>
      </c>
      <c r="AJG1949" t="b">
        <v>1</v>
      </c>
      <c r="AJH1949" t="s">
        <v>14495</v>
      </c>
      <c r="AJI1949" t="s">
        <v>1066</v>
      </c>
      <c r="AJK1949" t="s">
        <v>1066</v>
      </c>
      <c r="AJM1949" t="s">
        <v>1066</v>
      </c>
      <c r="AKK1949" t="s">
        <v>1066</v>
      </c>
      <c r="ALG1949" t="s">
        <v>1066</v>
      </c>
      <c r="ALT1949" t="s">
        <v>1066</v>
      </c>
      <c r="ALW1949" t="s">
        <v>1066</v>
      </c>
      <c r="ALZ1949" t="s">
        <v>1066</v>
      </c>
      <c r="AMC1949" t="s">
        <v>1066</v>
      </c>
      <c r="AME1949" t="s">
        <v>1066</v>
      </c>
      <c r="AMG1949" t="s">
        <v>1071</v>
      </c>
      <c r="AMH1949" t="s">
        <v>14496</v>
      </c>
      <c r="AMI1949" t="s">
        <v>1087</v>
      </c>
      <c r="AMK1949" t="s">
        <v>1249</v>
      </c>
      <c r="AML1949" t="s">
        <v>14497</v>
      </c>
      <c r="AMM1949" t="s">
        <v>1065</v>
      </c>
      <c r="AMN1949">
        <v>6918</v>
      </c>
      <c r="AMO1949" t="s">
        <v>1066</v>
      </c>
      <c r="AMY1949" t="s">
        <v>1066</v>
      </c>
      <c r="ANW1949" t="s">
        <v>1066</v>
      </c>
      <c r="ANZ1949" t="s">
        <v>1066</v>
      </c>
      <c r="AOC1949" t="s">
        <v>1066</v>
      </c>
      <c r="AOE1949" t="s">
        <v>1065</v>
      </c>
    </row>
    <row r="1950" spans="3:1023 1025:1071">
      <c r="C1950" t="s">
        <v>14498</v>
      </c>
      <c r="D1950" t="s">
        <v>39025</v>
      </c>
      <c r="AHT1950" t="s">
        <v>1103</v>
      </c>
      <c r="AHU1950" t="s">
        <v>14499</v>
      </c>
      <c r="AHV1950" t="b">
        <v>1</v>
      </c>
      <c r="AIC1950" t="s">
        <v>1065</v>
      </c>
      <c r="AID1950" t="s">
        <v>1065</v>
      </c>
      <c r="AIE1950">
        <v>38000</v>
      </c>
      <c r="AIF1950" t="s">
        <v>1065</v>
      </c>
      <c r="AIK1950" t="s">
        <v>1066</v>
      </c>
      <c r="AIM1950" t="s">
        <v>1065</v>
      </c>
      <c r="AIO1950" t="s">
        <v>1066</v>
      </c>
      <c r="AJK1950" t="s">
        <v>1066</v>
      </c>
      <c r="AJM1950" t="s">
        <v>1066</v>
      </c>
      <c r="AKK1950" t="s">
        <v>1066</v>
      </c>
      <c r="ALG1950" t="s">
        <v>1066</v>
      </c>
      <c r="ALT1950" t="s">
        <v>1066</v>
      </c>
      <c r="ALW1950" t="s">
        <v>1066</v>
      </c>
      <c r="ALZ1950" t="s">
        <v>1066</v>
      </c>
      <c r="AMC1950" t="s">
        <v>1066</v>
      </c>
      <c r="AME1950" t="s">
        <v>1066</v>
      </c>
      <c r="AMG1950" t="s">
        <v>1071</v>
      </c>
      <c r="AMH1950" t="s">
        <v>14500</v>
      </c>
      <c r="AMI1950" t="s">
        <v>1087</v>
      </c>
      <c r="AMK1950" t="s">
        <v>1249</v>
      </c>
      <c r="AML1950" t="s">
        <v>14501</v>
      </c>
      <c r="AMM1950" t="s">
        <v>1065</v>
      </c>
      <c r="AMN1950">
        <v>7000</v>
      </c>
      <c r="AMO1950" t="s">
        <v>1066</v>
      </c>
      <c r="AMY1950" t="s">
        <v>1065</v>
      </c>
      <c r="AMZ1950" t="s">
        <v>14502</v>
      </c>
      <c r="ANG1950" t="b">
        <v>1</v>
      </c>
      <c r="ANM1950" t="b">
        <v>1</v>
      </c>
      <c r="ANN1950" t="b">
        <v>1</v>
      </c>
      <c r="ANQ1950" t="b">
        <v>1</v>
      </c>
      <c r="ANW1950" t="s">
        <v>1066</v>
      </c>
      <c r="ANZ1950" t="s">
        <v>1066</v>
      </c>
      <c r="AOC1950" t="s">
        <v>1066</v>
      </c>
      <c r="AOE1950" t="s">
        <v>1065</v>
      </c>
    </row>
    <row r="1951" spans="3:1023 1025:1071">
      <c r="C1951" t="s">
        <v>14503</v>
      </c>
      <c r="D1951" t="s">
        <v>39025</v>
      </c>
      <c r="ZS1951" t="s">
        <v>1107</v>
      </c>
      <c r="ZT1951" t="s">
        <v>14504</v>
      </c>
      <c r="ZV1951" t="b">
        <v>1</v>
      </c>
      <c r="AAB1951" t="s">
        <v>1065</v>
      </c>
      <c r="AAC1951" t="s">
        <v>1065</v>
      </c>
      <c r="AAD1951">
        <v>38400</v>
      </c>
      <c r="AAE1951" t="s">
        <v>1065</v>
      </c>
      <c r="AAJ1951" t="s">
        <v>1066</v>
      </c>
      <c r="AAL1951" t="s">
        <v>1065</v>
      </c>
      <c r="AAN1951" t="s">
        <v>4817</v>
      </c>
      <c r="AAO1951">
        <v>0</v>
      </c>
      <c r="AAP1951">
        <v>0</v>
      </c>
      <c r="AAQ1951">
        <v>0</v>
      </c>
      <c r="AAU1951" t="b">
        <v>1</v>
      </c>
      <c r="ABK1951">
        <v>0</v>
      </c>
      <c r="ABL1951">
        <v>0</v>
      </c>
      <c r="ABP1951" t="b">
        <v>1</v>
      </c>
      <c r="ABV1951" t="b">
        <v>1</v>
      </c>
      <c r="ABY1951" t="b">
        <v>1</v>
      </c>
      <c r="ACC1951" t="b">
        <v>1</v>
      </c>
      <c r="ACI1951">
        <v>6000</v>
      </c>
      <c r="ACO1951">
        <v>4000</v>
      </c>
      <c r="ACR1951">
        <v>25000</v>
      </c>
      <c r="ACV1951">
        <v>3000</v>
      </c>
      <c r="ACX1951" t="s">
        <v>1065</v>
      </c>
      <c r="ACY1951" t="s">
        <v>1066</v>
      </c>
      <c r="ADU1951" t="s">
        <v>1066</v>
      </c>
      <c r="ADW1951" t="s">
        <v>1066</v>
      </c>
      <c r="AEU1951" t="s">
        <v>1066</v>
      </c>
      <c r="AFQ1951" t="s">
        <v>1066</v>
      </c>
      <c r="AGD1951" t="s">
        <v>1066</v>
      </c>
      <c r="AGG1951" t="s">
        <v>1066</v>
      </c>
      <c r="AGJ1951" t="s">
        <v>1066</v>
      </c>
      <c r="AGM1951" t="s">
        <v>1066</v>
      </c>
      <c r="AGO1951" t="s">
        <v>1066</v>
      </c>
      <c r="AGQ1951" t="s">
        <v>1068</v>
      </c>
      <c r="AGR1951" t="s">
        <v>1065</v>
      </c>
      <c r="AGS1951" t="s">
        <v>1066</v>
      </c>
      <c r="AGT1951" t="s">
        <v>1066</v>
      </c>
      <c r="AGU1951" t="b">
        <v>1</v>
      </c>
      <c r="AGY1951" t="s">
        <v>1069</v>
      </c>
      <c r="AGZ1951" t="s">
        <v>14505</v>
      </c>
      <c r="AHA1951" t="s">
        <v>1071</v>
      </c>
      <c r="AHB1951" t="s">
        <v>14506</v>
      </c>
      <c r="AHC1951" t="s">
        <v>1066</v>
      </c>
      <c r="AHE1951" t="s">
        <v>1066</v>
      </c>
      <c r="AHG1951" t="s">
        <v>1090</v>
      </c>
      <c r="AHI1951" t="b">
        <v>1</v>
      </c>
      <c r="AHR1951" t="s">
        <v>1090</v>
      </c>
      <c r="AMK1951" t="s">
        <v>1249</v>
      </c>
      <c r="AML1951" t="s">
        <v>14507</v>
      </c>
      <c r="AMM1951" t="s">
        <v>1065</v>
      </c>
      <c r="AMN1951">
        <v>7000</v>
      </c>
      <c r="AMO1951" t="s">
        <v>1066</v>
      </c>
      <c r="AMY1951" t="s">
        <v>1065</v>
      </c>
      <c r="AMZ1951" t="s">
        <v>14508</v>
      </c>
      <c r="ANC1951" t="b">
        <v>1</v>
      </c>
      <c r="ANI1951" t="b">
        <v>1</v>
      </c>
      <c r="ANN1951" t="b">
        <v>1</v>
      </c>
      <c r="ANQ1951" t="b">
        <v>1</v>
      </c>
      <c r="ANS1951" t="b">
        <v>1</v>
      </c>
      <c r="ANW1951" t="s">
        <v>1066</v>
      </c>
      <c r="ANZ1951" t="s">
        <v>1066</v>
      </c>
      <c r="AOC1951" t="s">
        <v>1066</v>
      </c>
      <c r="AOE1951" t="s">
        <v>1065</v>
      </c>
    </row>
    <row r="1952" spans="3:1023 1025:1071">
      <c r="C1952" t="s">
        <v>14509</v>
      </c>
      <c r="D1952" t="s">
        <v>39025</v>
      </c>
      <c r="ZS1952" t="s">
        <v>1091</v>
      </c>
      <c r="ZT1952" t="s">
        <v>14510</v>
      </c>
      <c r="ZU1952" t="b">
        <v>1</v>
      </c>
      <c r="AAB1952" t="s">
        <v>1065</v>
      </c>
      <c r="AAC1952" t="s">
        <v>1065</v>
      </c>
      <c r="AAD1952">
        <v>40000</v>
      </c>
      <c r="AAE1952" t="s">
        <v>1065</v>
      </c>
      <c r="AAJ1952" t="s">
        <v>1066</v>
      </c>
      <c r="AAL1952" t="s">
        <v>1065</v>
      </c>
      <c r="AAN1952">
        <v>25</v>
      </c>
      <c r="AAO1952">
        <v>350</v>
      </c>
      <c r="AAP1952">
        <v>0</v>
      </c>
      <c r="AAQ1952">
        <v>0</v>
      </c>
      <c r="AAT1952" t="b">
        <v>1</v>
      </c>
      <c r="AAU1952" t="b">
        <v>1</v>
      </c>
      <c r="AAZ1952" t="b">
        <v>1</v>
      </c>
      <c r="ABK1952">
        <v>0</v>
      </c>
      <c r="ABL1952">
        <v>0</v>
      </c>
      <c r="ABM1952" t="b">
        <v>1</v>
      </c>
      <c r="ABO1952" t="b">
        <v>1</v>
      </c>
      <c r="ABP1952" t="b">
        <v>1</v>
      </c>
      <c r="ABU1952" t="b">
        <v>1</v>
      </c>
      <c r="ACF1952">
        <v>7800</v>
      </c>
      <c r="ACH1952">
        <v>4700</v>
      </c>
      <c r="ACI1952">
        <v>23200</v>
      </c>
      <c r="ACN1952">
        <v>4000</v>
      </c>
      <c r="ACX1952" t="s">
        <v>1065</v>
      </c>
      <c r="ACY1952" t="s">
        <v>1065</v>
      </c>
      <c r="ADE1952" t="b">
        <v>1</v>
      </c>
      <c r="ADS1952" t="s">
        <v>1066</v>
      </c>
      <c r="ADU1952" t="s">
        <v>1066</v>
      </c>
      <c r="ADW1952" t="s">
        <v>1066</v>
      </c>
      <c r="AEU1952" t="s">
        <v>1066</v>
      </c>
      <c r="AFQ1952" t="s">
        <v>1066</v>
      </c>
      <c r="AGD1952" t="s">
        <v>1066</v>
      </c>
      <c r="AGG1952" t="s">
        <v>1066</v>
      </c>
      <c r="AGJ1952" t="s">
        <v>1066</v>
      </c>
      <c r="AGM1952" t="s">
        <v>1066</v>
      </c>
      <c r="AGO1952" t="s">
        <v>1066</v>
      </c>
      <c r="AGQ1952" t="s">
        <v>1068</v>
      </c>
      <c r="AGR1952" t="s">
        <v>1065</v>
      </c>
      <c r="AGS1952" t="s">
        <v>1066</v>
      </c>
      <c r="AGT1952" t="s">
        <v>1066</v>
      </c>
      <c r="AGW1952" t="b">
        <v>1</v>
      </c>
      <c r="AGY1952" t="s">
        <v>1069</v>
      </c>
      <c r="AGZ1952" t="s">
        <v>14511</v>
      </c>
      <c r="AHA1952" t="s">
        <v>1071</v>
      </c>
      <c r="AHB1952" t="s">
        <v>14512</v>
      </c>
      <c r="AHC1952" t="s">
        <v>1066</v>
      </c>
      <c r="AHE1952" t="s">
        <v>1066</v>
      </c>
      <c r="AHG1952" t="s">
        <v>14513</v>
      </c>
      <c r="AHQ1952" t="b">
        <v>1</v>
      </c>
      <c r="AHR1952" t="s">
        <v>1087</v>
      </c>
      <c r="AHT1952" t="s">
        <v>1385</v>
      </c>
      <c r="AHU1952" t="s">
        <v>14514</v>
      </c>
      <c r="AHV1952" t="b">
        <v>1</v>
      </c>
      <c r="AIC1952" t="s">
        <v>1065</v>
      </c>
      <c r="AID1952" t="s">
        <v>1065</v>
      </c>
      <c r="AIE1952">
        <v>40000</v>
      </c>
      <c r="AIF1952" t="s">
        <v>1065</v>
      </c>
      <c r="AIK1952" t="s">
        <v>1066</v>
      </c>
      <c r="AIM1952" t="s">
        <v>1065</v>
      </c>
      <c r="AIO1952" t="s">
        <v>1065</v>
      </c>
      <c r="AIU1952" t="b">
        <v>1</v>
      </c>
      <c r="AJG1952" t="b">
        <v>1</v>
      </c>
      <c r="AJH1952" t="s">
        <v>14515</v>
      </c>
      <c r="AJI1952" t="s">
        <v>1066</v>
      </c>
      <c r="AJK1952" t="s">
        <v>1066</v>
      </c>
      <c r="AJM1952" t="s">
        <v>1066</v>
      </c>
      <c r="AKK1952" t="s">
        <v>1066</v>
      </c>
      <c r="ALG1952" t="s">
        <v>1066</v>
      </c>
      <c r="ALT1952" t="s">
        <v>1066</v>
      </c>
      <c r="ALW1952" t="s">
        <v>1066</v>
      </c>
      <c r="ALZ1952" t="s">
        <v>1066</v>
      </c>
      <c r="AMC1952" t="s">
        <v>1066</v>
      </c>
      <c r="AME1952" t="s">
        <v>1066</v>
      </c>
      <c r="AMG1952" t="s">
        <v>1071</v>
      </c>
      <c r="AMH1952" t="s">
        <v>14516</v>
      </c>
      <c r="AMI1952" t="s">
        <v>1087</v>
      </c>
      <c r="AMK1952" t="s">
        <v>1249</v>
      </c>
      <c r="AML1952" t="s">
        <v>14517</v>
      </c>
      <c r="AMM1952" t="s">
        <v>1065</v>
      </c>
      <c r="AMN1952">
        <v>7000</v>
      </c>
      <c r="AMO1952" t="s">
        <v>1066</v>
      </c>
      <c r="AMY1952" t="s">
        <v>1066</v>
      </c>
      <c r="ANW1952" t="s">
        <v>1066</v>
      </c>
      <c r="ANZ1952" t="s">
        <v>1066</v>
      </c>
      <c r="AOC1952" t="s">
        <v>1066</v>
      </c>
      <c r="AOE1952" t="s">
        <v>1065</v>
      </c>
    </row>
    <row r="1953" spans="3:1023 1025:1071">
      <c r="C1953" t="s">
        <v>14518</v>
      </c>
      <c r="D1953" t="s">
        <v>39025</v>
      </c>
      <c r="ZS1953" t="s">
        <v>1091</v>
      </c>
      <c r="ZT1953" t="s">
        <v>14519</v>
      </c>
      <c r="ZU1953" t="b">
        <v>1</v>
      </c>
      <c r="AAB1953" t="s">
        <v>1065</v>
      </c>
      <c r="AAC1953" t="s">
        <v>1065</v>
      </c>
      <c r="AAD1953">
        <v>40000</v>
      </c>
      <c r="AAE1953" t="s">
        <v>1065</v>
      </c>
      <c r="AAJ1953" t="s">
        <v>1066</v>
      </c>
      <c r="AAL1953" t="s">
        <v>1065</v>
      </c>
      <c r="AAN1953">
        <v>0</v>
      </c>
      <c r="AAO1953">
        <v>0</v>
      </c>
      <c r="AAP1953">
        <v>30</v>
      </c>
      <c r="AAQ1953">
        <v>0</v>
      </c>
      <c r="AAR1953" t="b">
        <v>1</v>
      </c>
      <c r="AAU1953" t="b">
        <v>1</v>
      </c>
      <c r="ABK1953">
        <v>0</v>
      </c>
      <c r="ABL1953">
        <v>900</v>
      </c>
      <c r="ABM1953" t="b">
        <v>1</v>
      </c>
      <c r="ABP1953" t="b">
        <v>1</v>
      </c>
      <c r="ACF1953">
        <v>5000</v>
      </c>
      <c r="ACI1953">
        <v>35000</v>
      </c>
      <c r="ACX1953" t="s">
        <v>1065</v>
      </c>
      <c r="ACY1953" t="s">
        <v>1065</v>
      </c>
      <c r="ADB1953" t="b">
        <v>1</v>
      </c>
      <c r="ADS1953" t="s">
        <v>1066</v>
      </c>
      <c r="ADU1953" t="s">
        <v>1066</v>
      </c>
      <c r="ADW1953" t="s">
        <v>1066</v>
      </c>
      <c r="AEU1953" t="s">
        <v>1066</v>
      </c>
      <c r="AFQ1953" t="s">
        <v>1066</v>
      </c>
      <c r="AGD1953" t="s">
        <v>1066</v>
      </c>
      <c r="AGG1953" t="s">
        <v>1066</v>
      </c>
      <c r="AGJ1953" t="s">
        <v>1066</v>
      </c>
      <c r="AGM1953" t="s">
        <v>1066</v>
      </c>
      <c r="AGO1953" t="s">
        <v>1066</v>
      </c>
      <c r="AGQ1953" t="s">
        <v>1068</v>
      </c>
      <c r="AGR1953" t="s">
        <v>1065</v>
      </c>
      <c r="AGS1953" t="s">
        <v>1066</v>
      </c>
      <c r="AGT1953" t="s">
        <v>1066</v>
      </c>
      <c r="AGW1953" t="b">
        <v>1</v>
      </c>
      <c r="AGY1953" t="s">
        <v>1069</v>
      </c>
      <c r="AGZ1953" t="s">
        <v>14520</v>
      </c>
      <c r="AHA1953" t="s">
        <v>1071</v>
      </c>
      <c r="AHB1953" t="s">
        <v>14521</v>
      </c>
      <c r="AHC1953" t="s">
        <v>1066</v>
      </c>
      <c r="AHE1953" t="s">
        <v>1066</v>
      </c>
      <c r="AHG1953" t="s">
        <v>14522</v>
      </c>
      <c r="AHL1953" t="b">
        <v>1</v>
      </c>
      <c r="AHP1953" t="b">
        <v>1</v>
      </c>
      <c r="AHR1953" t="s">
        <v>1087</v>
      </c>
      <c r="AHT1953" t="s">
        <v>1103</v>
      </c>
      <c r="AHU1953" t="s">
        <v>14523</v>
      </c>
      <c r="AHV1953" t="b">
        <v>1</v>
      </c>
      <c r="AIC1953" t="s">
        <v>1065</v>
      </c>
      <c r="AID1953" t="s">
        <v>1065</v>
      </c>
      <c r="AIE1953">
        <v>37000</v>
      </c>
      <c r="AIF1953" t="s">
        <v>1065</v>
      </c>
      <c r="AIK1953" t="s">
        <v>1066</v>
      </c>
      <c r="AIM1953" t="s">
        <v>1065</v>
      </c>
      <c r="AIO1953" t="s">
        <v>1066</v>
      </c>
      <c r="AJK1953" t="s">
        <v>1066</v>
      </c>
      <c r="AJM1953" t="s">
        <v>1066</v>
      </c>
      <c r="AKK1953" t="s">
        <v>1066</v>
      </c>
      <c r="ALG1953" t="s">
        <v>1066</v>
      </c>
      <c r="ALT1953" t="s">
        <v>1066</v>
      </c>
      <c r="ALW1953" t="s">
        <v>1066</v>
      </c>
      <c r="ALZ1953" t="s">
        <v>1066</v>
      </c>
      <c r="AMC1953" t="s">
        <v>1066</v>
      </c>
      <c r="AME1953" t="s">
        <v>1066</v>
      </c>
      <c r="AMG1953" t="s">
        <v>1071</v>
      </c>
      <c r="AMH1953" t="s">
        <v>14524</v>
      </c>
      <c r="AMI1953" t="s">
        <v>1087</v>
      </c>
      <c r="AMK1953" t="s">
        <v>1107</v>
      </c>
      <c r="AML1953" t="s">
        <v>14525</v>
      </c>
      <c r="AMM1953" t="s">
        <v>1065</v>
      </c>
      <c r="AMN1953">
        <v>7000</v>
      </c>
      <c r="AMO1953" t="s">
        <v>1066</v>
      </c>
      <c r="AMY1953" t="s">
        <v>1066</v>
      </c>
      <c r="ANW1953" t="s">
        <v>1066</v>
      </c>
      <c r="ANZ1953" t="s">
        <v>1066</v>
      </c>
      <c r="AOC1953" t="s">
        <v>1066</v>
      </c>
      <c r="AOE1953" t="s">
        <v>1065</v>
      </c>
    </row>
    <row r="1954" spans="3:1023 1025:1071">
      <c r="C1954" t="s">
        <v>14526</v>
      </c>
      <c r="D1954" t="s">
        <v>39025</v>
      </c>
      <c r="AHT1954" t="s">
        <v>1151</v>
      </c>
      <c r="AHU1954" t="s">
        <v>14527</v>
      </c>
      <c r="AHV1954" t="b">
        <v>1</v>
      </c>
      <c r="AIC1954" t="s">
        <v>1065</v>
      </c>
      <c r="AID1954" t="s">
        <v>1065</v>
      </c>
      <c r="AIE1954">
        <v>40000</v>
      </c>
      <c r="AIF1954" t="s">
        <v>1100</v>
      </c>
      <c r="AII1954" t="s">
        <v>1101</v>
      </c>
      <c r="AIK1954" t="s">
        <v>1066</v>
      </c>
      <c r="AIM1954" t="s">
        <v>1065</v>
      </c>
      <c r="AIO1954" t="s">
        <v>1065</v>
      </c>
      <c r="AIR1954" t="b">
        <v>1</v>
      </c>
      <c r="AIS1954" t="b">
        <v>1</v>
      </c>
      <c r="AJI1954" t="s">
        <v>1066</v>
      </c>
      <c r="AJK1954" t="s">
        <v>1066</v>
      </c>
      <c r="AJM1954" t="s">
        <v>1066</v>
      </c>
      <c r="AKK1954" t="s">
        <v>1066</v>
      </c>
      <c r="ALG1954" t="s">
        <v>1066</v>
      </c>
      <c r="ALT1954" t="s">
        <v>1066</v>
      </c>
      <c r="ALW1954" t="s">
        <v>1066</v>
      </c>
      <c r="ALZ1954" t="s">
        <v>1066</v>
      </c>
      <c r="AMC1954" t="s">
        <v>1066</v>
      </c>
      <c r="AME1954" t="s">
        <v>1066</v>
      </c>
      <c r="AMG1954" t="s">
        <v>1071</v>
      </c>
      <c r="AMH1954" t="s">
        <v>14528</v>
      </c>
      <c r="AMI1954" t="s">
        <v>1157</v>
      </c>
      <c r="AMK1954" t="s">
        <v>1249</v>
      </c>
      <c r="AML1954" t="s">
        <v>14529</v>
      </c>
      <c r="AMM1954" t="s">
        <v>1065</v>
      </c>
      <c r="AMN1954">
        <v>7000</v>
      </c>
      <c r="AMO1954" t="s">
        <v>1066</v>
      </c>
      <c r="AMY1954" t="s">
        <v>1066</v>
      </c>
      <c r="ANW1954" t="s">
        <v>1066</v>
      </c>
      <c r="ANZ1954" t="s">
        <v>1066</v>
      </c>
      <c r="AOC1954" t="s">
        <v>1066</v>
      </c>
      <c r="AOE1954" t="s">
        <v>1065</v>
      </c>
    </row>
    <row r="1955" spans="3:1023 1025:1071">
      <c r="C1955" t="s">
        <v>14530</v>
      </c>
      <c r="D1955" t="s">
        <v>39025</v>
      </c>
      <c r="AHT1955" t="s">
        <v>1103</v>
      </c>
      <c r="AHU1955" t="s">
        <v>14531</v>
      </c>
      <c r="AHV1955" t="b">
        <v>1</v>
      </c>
      <c r="AIC1955" t="s">
        <v>1065</v>
      </c>
      <c r="AID1955" t="s">
        <v>1065</v>
      </c>
      <c r="AIE1955">
        <v>38000</v>
      </c>
      <c r="AIF1955" t="s">
        <v>1100</v>
      </c>
      <c r="AII1955" t="s">
        <v>1240</v>
      </c>
      <c r="AIK1955" t="s">
        <v>1066</v>
      </c>
      <c r="AIM1955" t="s">
        <v>1065</v>
      </c>
      <c r="AIO1955" t="s">
        <v>1066</v>
      </c>
      <c r="AJK1955" t="s">
        <v>1202</v>
      </c>
      <c r="AJM1955" t="s">
        <v>1066</v>
      </c>
      <c r="AKK1955" t="s">
        <v>1065</v>
      </c>
      <c r="AKP1955" t="b">
        <v>1</v>
      </c>
      <c r="AKZ1955" t="b">
        <v>1</v>
      </c>
      <c r="ALD1955" t="s">
        <v>1066</v>
      </c>
      <c r="ALF1955" t="s">
        <v>14532</v>
      </c>
      <c r="ALG1955" t="s">
        <v>1066</v>
      </c>
      <c r="ALT1955" t="s">
        <v>1066</v>
      </c>
      <c r="ALW1955" t="s">
        <v>1066</v>
      </c>
      <c r="ALZ1955" t="s">
        <v>1066</v>
      </c>
      <c r="AMC1955" t="s">
        <v>1066</v>
      </c>
      <c r="AME1955" t="s">
        <v>1066</v>
      </c>
      <c r="AMG1955" t="s">
        <v>1071</v>
      </c>
      <c r="AMH1955" t="s">
        <v>14533</v>
      </c>
      <c r="AMI1955" t="s">
        <v>1087</v>
      </c>
      <c r="AMK1955" t="s">
        <v>1249</v>
      </c>
      <c r="AML1955" t="s">
        <v>14534</v>
      </c>
      <c r="AMM1955" t="s">
        <v>1065</v>
      </c>
      <c r="AMN1955">
        <v>6918</v>
      </c>
      <c r="AMO1955" t="s">
        <v>1066</v>
      </c>
      <c r="AMY1955" t="s">
        <v>1065</v>
      </c>
      <c r="AMZ1955" t="s">
        <v>14535</v>
      </c>
      <c r="ANF1955" t="b">
        <v>1</v>
      </c>
      <c r="ANG1955" t="b">
        <v>1</v>
      </c>
      <c r="ANM1955" t="b">
        <v>1</v>
      </c>
      <c r="ANQ1955" t="b">
        <v>1</v>
      </c>
      <c r="ANW1955" t="s">
        <v>1066</v>
      </c>
      <c r="ANZ1955" t="s">
        <v>1066</v>
      </c>
      <c r="AOC1955" t="s">
        <v>1066</v>
      </c>
      <c r="AOE1955" t="s">
        <v>1065</v>
      </c>
    </row>
    <row r="1956" spans="3:1023 1025:1071">
      <c r="C1956" t="s">
        <v>14536</v>
      </c>
      <c r="D1956" t="s">
        <v>39025</v>
      </c>
      <c r="ZS1956" t="s">
        <v>1151</v>
      </c>
      <c r="ZT1956" t="s">
        <v>14537</v>
      </c>
      <c r="ZU1956" t="b">
        <v>1</v>
      </c>
      <c r="AAB1956" t="s">
        <v>1065</v>
      </c>
      <c r="AAC1956" t="s">
        <v>1065</v>
      </c>
      <c r="AAD1956" t="s">
        <v>1224</v>
      </c>
      <c r="AAE1956" t="s">
        <v>1065</v>
      </c>
      <c r="AAJ1956" t="s">
        <v>1066</v>
      </c>
      <c r="AAL1956" t="s">
        <v>1065</v>
      </c>
      <c r="AAN1956">
        <v>20</v>
      </c>
      <c r="AAO1956">
        <v>150</v>
      </c>
      <c r="AAP1956">
        <v>0</v>
      </c>
      <c r="AAQ1956">
        <v>0</v>
      </c>
      <c r="AAT1956" t="b">
        <v>1</v>
      </c>
      <c r="AAU1956" t="b">
        <v>1</v>
      </c>
      <c r="ABE1956" t="b">
        <v>1</v>
      </c>
      <c r="ABK1956">
        <v>0</v>
      </c>
      <c r="ABL1956">
        <v>0</v>
      </c>
      <c r="ABM1956" t="b">
        <v>1</v>
      </c>
      <c r="ABT1956" t="b">
        <v>1</v>
      </c>
      <c r="ABZ1956" t="b">
        <v>1</v>
      </c>
      <c r="ACA1956" t="b">
        <v>1</v>
      </c>
      <c r="ACF1956">
        <v>2500</v>
      </c>
      <c r="ACM1956">
        <v>5000</v>
      </c>
      <c r="ACS1956">
        <v>30000</v>
      </c>
      <c r="ACT1956">
        <v>1000</v>
      </c>
      <c r="ACX1956" t="s">
        <v>1065</v>
      </c>
      <c r="ACY1956" t="s">
        <v>1065</v>
      </c>
      <c r="ADC1956" t="b">
        <v>1</v>
      </c>
      <c r="ADE1956" t="b">
        <v>1</v>
      </c>
      <c r="ADS1956" t="s">
        <v>1066</v>
      </c>
      <c r="ADU1956" t="s">
        <v>1066</v>
      </c>
      <c r="ADW1956" t="s">
        <v>1066</v>
      </c>
      <c r="AEU1956" t="s">
        <v>1066</v>
      </c>
      <c r="AFQ1956" t="s">
        <v>1066</v>
      </c>
      <c r="AGD1956" t="s">
        <v>1066</v>
      </c>
      <c r="AGG1956" t="s">
        <v>1066</v>
      </c>
      <c r="AGJ1956" t="s">
        <v>1066</v>
      </c>
      <c r="AGM1956" t="s">
        <v>1066</v>
      </c>
      <c r="AGO1956" t="s">
        <v>1066</v>
      </c>
      <c r="AGQ1956" t="s">
        <v>1068</v>
      </c>
      <c r="AGR1956" t="s">
        <v>1065</v>
      </c>
      <c r="AGS1956" t="s">
        <v>1066</v>
      </c>
      <c r="AGT1956" t="s">
        <v>1066</v>
      </c>
      <c r="AGW1956" t="b">
        <v>1</v>
      </c>
      <c r="AGY1956" t="s">
        <v>1069</v>
      </c>
      <c r="AGZ1956" t="s">
        <v>14538</v>
      </c>
      <c r="AHA1956" t="s">
        <v>1071</v>
      </c>
      <c r="AHB1956" t="s">
        <v>14539</v>
      </c>
      <c r="AHC1956" t="s">
        <v>1066</v>
      </c>
      <c r="AHE1956" t="s">
        <v>1066</v>
      </c>
      <c r="AHG1956" t="s">
        <v>14540</v>
      </c>
      <c r="AHR1956" t="s">
        <v>1157</v>
      </c>
      <c r="AMK1956" t="s">
        <v>1249</v>
      </c>
      <c r="AML1956" t="s">
        <v>14541</v>
      </c>
      <c r="AMM1956" t="s">
        <v>1065</v>
      </c>
      <c r="AMN1956">
        <v>7000</v>
      </c>
      <c r="AMO1956" t="s">
        <v>1066</v>
      </c>
      <c r="AMY1956" t="s">
        <v>1066</v>
      </c>
      <c r="ANW1956" t="s">
        <v>1066</v>
      </c>
      <c r="ANZ1956" t="s">
        <v>1066</v>
      </c>
      <c r="AOC1956" t="s">
        <v>1066</v>
      </c>
      <c r="AOE1956" t="s">
        <v>1065</v>
      </c>
    </row>
    <row r="1957" spans="3:1023 1025:1071">
      <c r="C1957" t="s">
        <v>14542</v>
      </c>
      <c r="D1957" t="s">
        <v>39025</v>
      </c>
      <c r="AHT1957" t="s">
        <v>1117</v>
      </c>
      <c r="AHU1957" t="s">
        <v>14543</v>
      </c>
      <c r="AHV1957" t="b">
        <v>1</v>
      </c>
      <c r="AIC1957" t="s">
        <v>1065</v>
      </c>
      <c r="AID1957" t="s">
        <v>1065</v>
      </c>
      <c r="AIE1957">
        <v>38000</v>
      </c>
      <c r="AIF1957" t="s">
        <v>1065</v>
      </c>
      <c r="AIK1957" t="s">
        <v>1066</v>
      </c>
      <c r="AIM1957" t="s">
        <v>1065</v>
      </c>
      <c r="AIO1957" t="s">
        <v>1066</v>
      </c>
      <c r="AJK1957" t="s">
        <v>1066</v>
      </c>
      <c r="AJM1957" t="s">
        <v>1066</v>
      </c>
      <c r="AKK1957" t="s">
        <v>1066</v>
      </c>
      <c r="ALG1957" t="s">
        <v>1066</v>
      </c>
      <c r="ALT1957" t="s">
        <v>1066</v>
      </c>
      <c r="ALW1957" t="s">
        <v>1066</v>
      </c>
      <c r="ALZ1957" t="s">
        <v>1066</v>
      </c>
      <c r="AMC1957" t="s">
        <v>1066</v>
      </c>
      <c r="AME1957" t="s">
        <v>1066</v>
      </c>
      <c r="AMG1957" t="s">
        <v>1071</v>
      </c>
      <c r="AMH1957" t="s">
        <v>14544</v>
      </c>
      <c r="AMI1957" t="s">
        <v>1432</v>
      </c>
      <c r="AMK1957" t="s">
        <v>1249</v>
      </c>
      <c r="AML1957" t="s">
        <v>14545</v>
      </c>
      <c r="AMM1957" t="s">
        <v>1065</v>
      </c>
      <c r="AMN1957">
        <v>6950</v>
      </c>
      <c r="AMO1957" t="s">
        <v>1066</v>
      </c>
      <c r="AMY1957" t="s">
        <v>1066</v>
      </c>
      <c r="ANW1957" t="s">
        <v>1066</v>
      </c>
      <c r="ANZ1957" t="s">
        <v>1066</v>
      </c>
      <c r="AOC1957" t="s">
        <v>1066</v>
      </c>
      <c r="AOE1957" t="s">
        <v>1065</v>
      </c>
    </row>
    <row r="1958" spans="3:1023 1025:1071">
      <c r="C1958" t="s">
        <v>14546</v>
      </c>
      <c r="D1958" t="s">
        <v>39025</v>
      </c>
      <c r="AHT1958" t="s">
        <v>1107</v>
      </c>
      <c r="AHU1958" t="s">
        <v>14547</v>
      </c>
      <c r="AHV1958" t="b">
        <v>1</v>
      </c>
      <c r="AIC1958" t="s">
        <v>1065</v>
      </c>
      <c r="AID1958" t="s">
        <v>1065</v>
      </c>
      <c r="AIE1958">
        <v>38000</v>
      </c>
      <c r="AIF1958" t="s">
        <v>1065</v>
      </c>
      <c r="AIK1958" t="s">
        <v>1066</v>
      </c>
      <c r="AIM1958" t="s">
        <v>1065</v>
      </c>
      <c r="AIO1958" t="s">
        <v>1066</v>
      </c>
      <c r="AJK1958" t="s">
        <v>1066</v>
      </c>
      <c r="AJM1958" t="s">
        <v>1066</v>
      </c>
      <c r="AKK1958" t="s">
        <v>1066</v>
      </c>
      <c r="ALG1958" t="s">
        <v>1066</v>
      </c>
      <c r="ALT1958" t="s">
        <v>1066</v>
      </c>
      <c r="ALW1958" t="s">
        <v>1066</v>
      </c>
      <c r="ALZ1958" t="s">
        <v>1066</v>
      </c>
      <c r="AMC1958" t="s">
        <v>1066</v>
      </c>
      <c r="AME1958" t="s">
        <v>1066</v>
      </c>
      <c r="AMG1958" t="s">
        <v>1071</v>
      </c>
      <c r="AMH1958" t="s">
        <v>14548</v>
      </c>
      <c r="AMI1958" t="s">
        <v>1090</v>
      </c>
      <c r="AMK1958" t="s">
        <v>1148</v>
      </c>
      <c r="AML1958" t="s">
        <v>14549</v>
      </c>
      <c r="AMM1958" t="s">
        <v>1065</v>
      </c>
      <c r="AMN1958">
        <v>7000</v>
      </c>
      <c r="AMO1958" t="s">
        <v>1066</v>
      </c>
      <c r="AMY1958" t="s">
        <v>1066</v>
      </c>
      <c r="ANW1958" t="s">
        <v>1066</v>
      </c>
      <c r="ANZ1958" t="s">
        <v>1066</v>
      </c>
      <c r="AOC1958" t="s">
        <v>1066</v>
      </c>
      <c r="AOE1958" t="s">
        <v>1065</v>
      </c>
    </row>
    <row r="1959" spans="3:1023 1025:1071">
      <c r="C1959" t="s">
        <v>14550</v>
      </c>
      <c r="D1959" t="s">
        <v>39025</v>
      </c>
      <c r="ZS1959" t="s">
        <v>1107</v>
      </c>
      <c r="ZT1959" t="s">
        <v>14551</v>
      </c>
      <c r="ZU1959" t="b">
        <v>1</v>
      </c>
      <c r="ZV1959" t="b">
        <v>1</v>
      </c>
      <c r="AAB1959" t="s">
        <v>1065</v>
      </c>
      <c r="AAC1959" t="s">
        <v>1065</v>
      </c>
      <c r="AAD1959">
        <v>40000</v>
      </c>
      <c r="AAE1959" t="s">
        <v>1065</v>
      </c>
      <c r="AAJ1959" t="s">
        <v>1066</v>
      </c>
      <c r="AAL1959" t="s">
        <v>1065</v>
      </c>
      <c r="AAN1959">
        <v>60</v>
      </c>
      <c r="AAO1959">
        <v>0</v>
      </c>
      <c r="AAP1959">
        <v>0</v>
      </c>
      <c r="AAQ1959">
        <v>0</v>
      </c>
      <c r="AAU1959" t="b">
        <v>1</v>
      </c>
      <c r="AAY1959" t="b">
        <v>1</v>
      </c>
      <c r="ABK1959">
        <v>0</v>
      </c>
      <c r="ABL1959">
        <v>0</v>
      </c>
      <c r="ABM1959" t="b">
        <v>1</v>
      </c>
      <c r="ABO1959" t="b">
        <v>1</v>
      </c>
      <c r="ABP1959" t="b">
        <v>1</v>
      </c>
      <c r="ABR1959" t="b">
        <v>1</v>
      </c>
      <c r="ABS1959" t="b">
        <v>1</v>
      </c>
      <c r="ABZ1959" t="b">
        <v>1</v>
      </c>
      <c r="ACF1959">
        <v>2800</v>
      </c>
      <c r="ACH1959">
        <v>1800</v>
      </c>
      <c r="ACI1959">
        <v>16500</v>
      </c>
      <c r="ACK1959">
        <v>13000</v>
      </c>
      <c r="ACL1959">
        <v>1000</v>
      </c>
      <c r="ACS1959">
        <v>4000</v>
      </c>
      <c r="ACX1959" t="s">
        <v>1065</v>
      </c>
      <c r="ACY1959" t="s">
        <v>1065</v>
      </c>
      <c r="ADC1959" t="b">
        <v>1</v>
      </c>
      <c r="ADS1959" t="s">
        <v>1066</v>
      </c>
      <c r="ADU1959" t="s">
        <v>1066</v>
      </c>
      <c r="ADW1959" t="s">
        <v>1066</v>
      </c>
      <c r="AEU1959" t="s">
        <v>1066</v>
      </c>
      <c r="AFQ1959" t="s">
        <v>1066</v>
      </c>
      <c r="AGD1959" t="s">
        <v>1066</v>
      </c>
      <c r="AGG1959" t="s">
        <v>1066</v>
      </c>
      <c r="AGJ1959" t="s">
        <v>1066</v>
      </c>
      <c r="AGM1959" t="s">
        <v>1066</v>
      </c>
      <c r="AGO1959" t="s">
        <v>1066</v>
      </c>
      <c r="AGQ1959" t="s">
        <v>1068</v>
      </c>
      <c r="AGR1959" t="s">
        <v>1065</v>
      </c>
      <c r="AGS1959" t="s">
        <v>1066</v>
      </c>
      <c r="AGT1959" t="s">
        <v>1066</v>
      </c>
      <c r="AGU1959" t="b">
        <v>1</v>
      </c>
      <c r="AGW1959" t="b">
        <v>1</v>
      </c>
      <c r="AGY1959" t="s">
        <v>1069</v>
      </c>
      <c r="AGZ1959" t="s">
        <v>14552</v>
      </c>
      <c r="AHA1959" t="s">
        <v>1071</v>
      </c>
      <c r="AHB1959" t="s">
        <v>14553</v>
      </c>
      <c r="AHC1959" t="s">
        <v>1066</v>
      </c>
      <c r="AHE1959" t="s">
        <v>1066</v>
      </c>
      <c r="AHG1959" t="s">
        <v>2011</v>
      </c>
      <c r="AHI1959" t="b">
        <v>1</v>
      </c>
      <c r="AHL1959" t="b">
        <v>1</v>
      </c>
      <c r="AHR1959" t="s">
        <v>1090</v>
      </c>
      <c r="AHT1959" t="s">
        <v>1103</v>
      </c>
      <c r="AHU1959" t="s">
        <v>14554</v>
      </c>
      <c r="AHW1959" t="b">
        <v>1</v>
      </c>
      <c r="AIC1959" t="s">
        <v>1065</v>
      </c>
      <c r="AID1959" t="s">
        <v>1065</v>
      </c>
      <c r="AIE1959">
        <v>40000</v>
      </c>
      <c r="AIF1959" t="s">
        <v>1065</v>
      </c>
      <c r="AIK1959" t="s">
        <v>1066</v>
      </c>
      <c r="AIM1959" t="s">
        <v>1065</v>
      </c>
      <c r="AIO1959" t="s">
        <v>1066</v>
      </c>
      <c r="AJK1959" t="s">
        <v>1066</v>
      </c>
      <c r="AJM1959" t="s">
        <v>1066</v>
      </c>
      <c r="AKK1959" t="s">
        <v>1066</v>
      </c>
      <c r="ALG1959" t="s">
        <v>1066</v>
      </c>
      <c r="ALT1959" t="s">
        <v>1066</v>
      </c>
      <c r="ALW1959" t="s">
        <v>1066</v>
      </c>
      <c r="ALZ1959" t="s">
        <v>1066</v>
      </c>
      <c r="AMC1959" t="s">
        <v>1066</v>
      </c>
      <c r="AME1959" t="s">
        <v>1066</v>
      </c>
      <c r="AMG1959" t="s">
        <v>1071</v>
      </c>
      <c r="AMH1959" t="s">
        <v>14555</v>
      </c>
      <c r="AMI1959" t="s">
        <v>1087</v>
      </c>
      <c r="AMK1959" t="s">
        <v>1249</v>
      </c>
      <c r="AML1959" t="s">
        <v>14556</v>
      </c>
      <c r="AMM1959" t="s">
        <v>1065</v>
      </c>
      <c r="AMN1959">
        <v>6918</v>
      </c>
      <c r="AMO1959" t="s">
        <v>1066</v>
      </c>
      <c r="AMY1959" t="s">
        <v>1066</v>
      </c>
      <c r="ANW1959" t="s">
        <v>1066</v>
      </c>
      <c r="ANZ1959" t="s">
        <v>1066</v>
      </c>
      <c r="AOC1959" t="s">
        <v>1066</v>
      </c>
      <c r="AOE1959" t="s">
        <v>1065</v>
      </c>
    </row>
    <row r="1960" spans="3:1023 1025:1071">
      <c r="C1960" t="s">
        <v>14557</v>
      </c>
      <c r="D1960" t="s">
        <v>39025</v>
      </c>
      <c r="ZS1960" t="s">
        <v>1107</v>
      </c>
      <c r="ZT1960" t="s">
        <v>14558</v>
      </c>
      <c r="ZU1960" t="b">
        <v>1</v>
      </c>
      <c r="AAB1960" t="s">
        <v>1065</v>
      </c>
      <c r="AAC1960" t="s">
        <v>1065</v>
      </c>
      <c r="AAD1960">
        <v>40000</v>
      </c>
      <c r="AAE1960" t="s">
        <v>1065</v>
      </c>
      <c r="AAJ1960" t="s">
        <v>1066</v>
      </c>
      <c r="AAL1960" t="s">
        <v>1065</v>
      </c>
      <c r="AAN1960">
        <v>30</v>
      </c>
      <c r="AAO1960">
        <v>200</v>
      </c>
      <c r="AAP1960">
        <v>0</v>
      </c>
      <c r="AAQ1960">
        <v>0</v>
      </c>
      <c r="AAT1960" t="b">
        <v>1</v>
      </c>
      <c r="AAU1960" t="b">
        <v>1</v>
      </c>
      <c r="ABK1960">
        <v>2000</v>
      </c>
      <c r="ABL1960">
        <v>0</v>
      </c>
      <c r="ABM1960" t="b">
        <v>1</v>
      </c>
      <c r="ABP1960" t="b">
        <v>1</v>
      </c>
      <c r="ACF1960">
        <v>37250</v>
      </c>
      <c r="ACI1960">
        <v>3200</v>
      </c>
      <c r="ACX1960" t="s">
        <v>1065</v>
      </c>
      <c r="ACY1960" t="s">
        <v>1065</v>
      </c>
      <c r="ADC1960" t="b">
        <v>1</v>
      </c>
      <c r="ADS1960" t="s">
        <v>1066</v>
      </c>
      <c r="ADU1960" t="s">
        <v>1066</v>
      </c>
      <c r="ADW1960" t="s">
        <v>1066</v>
      </c>
      <c r="AEU1960" t="s">
        <v>1066</v>
      </c>
      <c r="AFQ1960" t="s">
        <v>1066</v>
      </c>
      <c r="AGD1960" t="s">
        <v>1066</v>
      </c>
      <c r="AGG1960" t="s">
        <v>1066</v>
      </c>
      <c r="AGJ1960" t="s">
        <v>1066</v>
      </c>
      <c r="AGM1960" t="s">
        <v>1066</v>
      </c>
      <c r="AGO1960" t="s">
        <v>1066</v>
      </c>
      <c r="AGQ1960" t="s">
        <v>1068</v>
      </c>
      <c r="AGR1960" t="s">
        <v>1065</v>
      </c>
      <c r="AGS1960" t="s">
        <v>1066</v>
      </c>
      <c r="AGT1960" t="s">
        <v>1066</v>
      </c>
      <c r="AGU1960" t="b">
        <v>1</v>
      </c>
      <c r="AGW1960" t="b">
        <v>1</v>
      </c>
      <c r="AGY1960" t="s">
        <v>1069</v>
      </c>
      <c r="AGZ1960" t="s">
        <v>14559</v>
      </c>
      <c r="AHA1960" t="s">
        <v>1071</v>
      </c>
      <c r="AHB1960" t="s">
        <v>14560</v>
      </c>
      <c r="AHC1960" t="s">
        <v>1066</v>
      </c>
      <c r="AHE1960" t="s">
        <v>1066</v>
      </c>
      <c r="AHG1960" t="s">
        <v>1090</v>
      </c>
      <c r="AHI1960" t="b">
        <v>1</v>
      </c>
      <c r="AHL1960" t="b">
        <v>1</v>
      </c>
      <c r="AHR1960" t="s">
        <v>1090</v>
      </c>
      <c r="AHT1960" t="s">
        <v>1107</v>
      </c>
      <c r="AHU1960" t="s">
        <v>14561</v>
      </c>
      <c r="AHV1960" t="b">
        <v>1</v>
      </c>
      <c r="AIC1960" t="s">
        <v>1066</v>
      </c>
      <c r="AID1960" t="s">
        <v>1065</v>
      </c>
      <c r="AIE1960">
        <v>38000</v>
      </c>
      <c r="AIF1960" t="s">
        <v>1065</v>
      </c>
      <c r="AIK1960" t="s">
        <v>1066</v>
      </c>
      <c r="AIM1960" t="s">
        <v>1065</v>
      </c>
      <c r="AIO1960" t="s">
        <v>1065</v>
      </c>
      <c r="AIS1960" t="b">
        <v>1</v>
      </c>
      <c r="AJI1960" t="s">
        <v>1066</v>
      </c>
      <c r="AJK1960" t="s">
        <v>1066</v>
      </c>
      <c r="AJM1960" t="s">
        <v>1066</v>
      </c>
      <c r="AKK1960" t="s">
        <v>1066</v>
      </c>
      <c r="ALG1960" t="s">
        <v>1066</v>
      </c>
      <c r="ALT1960" t="s">
        <v>1066</v>
      </c>
      <c r="ALW1960" t="s">
        <v>1066</v>
      </c>
      <c r="ALZ1960" t="s">
        <v>1066</v>
      </c>
      <c r="AMC1960" t="s">
        <v>1066</v>
      </c>
      <c r="AME1960" t="s">
        <v>1066</v>
      </c>
      <c r="AMG1960" t="s">
        <v>1071</v>
      </c>
      <c r="AMH1960" t="s">
        <v>14562</v>
      </c>
      <c r="AMI1960" t="s">
        <v>1090</v>
      </c>
      <c r="AMK1960" t="s">
        <v>1148</v>
      </c>
      <c r="AML1960" t="s">
        <v>14563</v>
      </c>
      <c r="AMM1960" t="s">
        <v>1065</v>
      </c>
      <c r="AMN1960">
        <v>7000</v>
      </c>
      <c r="AMO1960" t="s">
        <v>1066</v>
      </c>
      <c r="AMY1960" t="s">
        <v>1066</v>
      </c>
      <c r="ANW1960" t="s">
        <v>1066</v>
      </c>
      <c r="ANZ1960" t="s">
        <v>1066</v>
      </c>
      <c r="AOC1960" t="s">
        <v>1066</v>
      </c>
      <c r="AOE1960" t="s">
        <v>1065</v>
      </c>
    </row>
    <row r="1961" spans="3:1023 1025:1071">
      <c r="C1961" t="s">
        <v>14564</v>
      </c>
      <c r="D1961" t="s">
        <v>39025</v>
      </c>
      <c r="ZS1961" t="s">
        <v>1091</v>
      </c>
      <c r="ZT1961" t="s">
        <v>14565</v>
      </c>
      <c r="ZU1961" t="b">
        <v>1</v>
      </c>
      <c r="AAB1961" t="s">
        <v>1065</v>
      </c>
      <c r="AAC1961" t="s">
        <v>1065</v>
      </c>
      <c r="AAD1961">
        <v>39800</v>
      </c>
      <c r="AAE1961" t="s">
        <v>1065</v>
      </c>
      <c r="AAJ1961" t="s">
        <v>1066</v>
      </c>
      <c r="AAL1961" t="s">
        <v>1065</v>
      </c>
      <c r="AAN1961">
        <v>0</v>
      </c>
      <c r="AAO1961">
        <v>0</v>
      </c>
      <c r="AAP1961">
        <v>15</v>
      </c>
      <c r="AAQ1961">
        <v>200</v>
      </c>
      <c r="AAT1961" t="b">
        <v>1</v>
      </c>
      <c r="AAU1961" t="b">
        <v>1</v>
      </c>
      <c r="AAW1961" t="b">
        <v>1</v>
      </c>
      <c r="AAY1961" t="b">
        <v>1</v>
      </c>
      <c r="AAZ1961" t="b">
        <v>1</v>
      </c>
      <c r="ABE1961" t="b">
        <v>1</v>
      </c>
      <c r="ABK1961">
        <v>2700</v>
      </c>
      <c r="ABL1961">
        <v>0</v>
      </c>
      <c r="ABM1961" t="b">
        <v>1</v>
      </c>
      <c r="ABO1961" t="b">
        <v>1</v>
      </c>
      <c r="ABP1961" t="b">
        <v>1</v>
      </c>
      <c r="ABR1961" t="b">
        <v>1</v>
      </c>
      <c r="ABU1961" t="b">
        <v>1</v>
      </c>
      <c r="ACF1961">
        <v>200</v>
      </c>
      <c r="ACH1961">
        <v>10400</v>
      </c>
      <c r="ACI1961">
        <v>19000</v>
      </c>
      <c r="ACK1961">
        <v>3000</v>
      </c>
      <c r="ACN1961">
        <v>10000</v>
      </c>
      <c r="ACX1961" t="s">
        <v>1065</v>
      </c>
      <c r="ACY1961" t="s">
        <v>1065</v>
      </c>
      <c r="ADF1961" t="b">
        <v>1</v>
      </c>
      <c r="ADS1961" t="s">
        <v>1066</v>
      </c>
      <c r="ADU1961" t="s">
        <v>1066</v>
      </c>
      <c r="ADW1961" t="s">
        <v>1065</v>
      </c>
      <c r="ADX1961" t="s">
        <v>14566</v>
      </c>
      <c r="ADY1961" t="b">
        <v>1</v>
      </c>
      <c r="AEK1961" t="b">
        <v>1</v>
      </c>
      <c r="AEL1961" t="b">
        <v>1</v>
      </c>
      <c r="AEQ1961" t="b">
        <v>1</v>
      </c>
      <c r="AEU1961" t="s">
        <v>1065</v>
      </c>
      <c r="AEX1961" t="b">
        <v>1</v>
      </c>
      <c r="AFL1961" t="b">
        <v>1</v>
      </c>
      <c r="AFM1961" t="s">
        <v>14567</v>
      </c>
      <c r="AFN1961" t="s">
        <v>1066</v>
      </c>
      <c r="AFP1961" t="s">
        <v>14568</v>
      </c>
      <c r="AFQ1961" t="s">
        <v>1066</v>
      </c>
      <c r="AGD1961" t="s">
        <v>1065</v>
      </c>
      <c r="AGE1961" t="s">
        <v>14569</v>
      </c>
      <c r="AGF1961" t="s">
        <v>1066</v>
      </c>
      <c r="AGG1961" t="s">
        <v>1066</v>
      </c>
      <c r="AGJ1961" t="s">
        <v>1066</v>
      </c>
      <c r="AGM1961" t="s">
        <v>1066</v>
      </c>
      <c r="AGO1961" t="s">
        <v>1066</v>
      </c>
      <c r="AGQ1961" t="s">
        <v>1068</v>
      </c>
      <c r="AGR1961" t="s">
        <v>1065</v>
      </c>
      <c r="AGS1961" t="s">
        <v>1066</v>
      </c>
      <c r="AGT1961" t="s">
        <v>1066</v>
      </c>
      <c r="AGU1961" t="b">
        <v>1</v>
      </c>
      <c r="AGY1961" t="s">
        <v>1069</v>
      </c>
      <c r="AGZ1961" t="s">
        <v>14570</v>
      </c>
      <c r="AHA1961" t="s">
        <v>1071</v>
      </c>
      <c r="AHB1961" t="s">
        <v>14571</v>
      </c>
      <c r="AHC1961" t="s">
        <v>1066</v>
      </c>
      <c r="AHE1961" t="s">
        <v>1065</v>
      </c>
      <c r="AHF1961" t="s">
        <v>14572</v>
      </c>
      <c r="AHG1961" t="s">
        <v>14573</v>
      </c>
      <c r="AHL1961" t="b">
        <v>1</v>
      </c>
      <c r="AHR1961" t="s">
        <v>1317</v>
      </c>
      <c r="AMK1961" t="s">
        <v>1249</v>
      </c>
      <c r="AML1961" t="s">
        <v>14574</v>
      </c>
      <c r="AMM1961" t="s">
        <v>1065</v>
      </c>
      <c r="AMN1961">
        <v>6900</v>
      </c>
      <c r="AMO1961" t="s">
        <v>1066</v>
      </c>
      <c r="AMY1961" t="s">
        <v>1066</v>
      </c>
      <c r="ANW1961" t="s">
        <v>1066</v>
      </c>
      <c r="ANZ1961" t="s">
        <v>1066</v>
      </c>
      <c r="AOC1961" t="s">
        <v>1066</v>
      </c>
      <c r="AOE1961" t="s">
        <v>1065</v>
      </c>
    </row>
    <row r="1962" spans="3:1023 1025:1071">
      <c r="C1962" t="s">
        <v>14575</v>
      </c>
      <c r="D1962" t="s">
        <v>39025</v>
      </c>
      <c r="AHT1962" t="s">
        <v>1385</v>
      </c>
      <c r="AHU1962" t="s">
        <v>14576</v>
      </c>
      <c r="AHV1962" t="b">
        <v>1</v>
      </c>
      <c r="AIC1962" t="s">
        <v>1065</v>
      </c>
      <c r="AID1962" t="s">
        <v>1065</v>
      </c>
      <c r="AIE1962">
        <v>40000</v>
      </c>
      <c r="AIF1962" t="s">
        <v>1100</v>
      </c>
      <c r="AII1962" t="s">
        <v>1225</v>
      </c>
      <c r="AIK1962" t="s">
        <v>1066</v>
      </c>
      <c r="AIM1962" t="s">
        <v>1065</v>
      </c>
      <c r="AIO1962" t="s">
        <v>1065</v>
      </c>
      <c r="AIU1962" t="b">
        <v>1</v>
      </c>
      <c r="AJI1962" t="s">
        <v>1066</v>
      </c>
      <c r="AJK1962" t="s">
        <v>1066</v>
      </c>
      <c r="AJM1962" t="s">
        <v>1066</v>
      </c>
      <c r="AKK1962" t="s">
        <v>1066</v>
      </c>
      <c r="ALG1962" t="s">
        <v>1066</v>
      </c>
      <c r="ALT1962" t="s">
        <v>1066</v>
      </c>
      <c r="ALW1962" t="s">
        <v>1066</v>
      </c>
      <c r="ALZ1962" t="s">
        <v>1066</v>
      </c>
      <c r="AMC1962" t="s">
        <v>1066</v>
      </c>
      <c r="AME1962" t="s">
        <v>1066</v>
      </c>
      <c r="AMG1962" t="s">
        <v>1071</v>
      </c>
      <c r="AMH1962" t="s">
        <v>14577</v>
      </c>
      <c r="AMI1962" t="s">
        <v>1087</v>
      </c>
    </row>
    <row r="1963" spans="3:1023 1025:1071">
      <c r="C1963" t="s">
        <v>14578</v>
      </c>
      <c r="D1963" t="s">
        <v>39025</v>
      </c>
      <c r="ZS1963" t="s">
        <v>1091</v>
      </c>
      <c r="ZT1963" t="s">
        <v>14579</v>
      </c>
      <c r="ZU1963" t="b">
        <v>1</v>
      </c>
      <c r="AAB1963" t="s">
        <v>1065</v>
      </c>
      <c r="AAC1963" t="s">
        <v>1065</v>
      </c>
      <c r="AAD1963">
        <v>4000</v>
      </c>
      <c r="AAE1963" t="s">
        <v>1065</v>
      </c>
      <c r="AAJ1963" t="s">
        <v>1066</v>
      </c>
      <c r="AAL1963" t="s">
        <v>1065</v>
      </c>
      <c r="AAN1963">
        <v>0</v>
      </c>
      <c r="AAO1963">
        <v>0</v>
      </c>
      <c r="AAP1963">
        <v>10</v>
      </c>
      <c r="AAQ1963">
        <v>130</v>
      </c>
      <c r="AAT1963" t="b">
        <v>1</v>
      </c>
      <c r="AAU1963" t="b">
        <v>1</v>
      </c>
      <c r="AAW1963" t="b">
        <v>1</v>
      </c>
      <c r="AAY1963" t="b">
        <v>1</v>
      </c>
      <c r="ABK1963">
        <v>9840</v>
      </c>
      <c r="ABL1963">
        <v>0</v>
      </c>
      <c r="ABM1963" t="b">
        <v>1</v>
      </c>
      <c r="ABO1963" t="b">
        <v>1</v>
      </c>
      <c r="ABP1963" t="b">
        <v>1</v>
      </c>
      <c r="ABR1963" t="b">
        <v>1</v>
      </c>
      <c r="ACF1963">
        <v>10000</v>
      </c>
      <c r="ACH1963">
        <v>3600</v>
      </c>
      <c r="ACI1963">
        <v>15000</v>
      </c>
      <c r="ACK1963">
        <v>21000</v>
      </c>
      <c r="ACX1963" t="s">
        <v>1065</v>
      </c>
      <c r="ACY1963" t="s">
        <v>1065</v>
      </c>
      <c r="ADG1963" t="b">
        <v>1</v>
      </c>
      <c r="ADS1963" t="s">
        <v>1066</v>
      </c>
      <c r="ADU1963" t="s">
        <v>1066</v>
      </c>
      <c r="ADW1963" t="s">
        <v>1066</v>
      </c>
      <c r="AEU1963" t="s">
        <v>1066</v>
      </c>
      <c r="AFQ1963" t="s">
        <v>1066</v>
      </c>
      <c r="AGD1963" t="s">
        <v>1066</v>
      </c>
      <c r="AGG1963" t="s">
        <v>1066</v>
      </c>
      <c r="AGJ1963" t="s">
        <v>1066</v>
      </c>
      <c r="AGM1963" t="s">
        <v>1066</v>
      </c>
      <c r="AGO1963" t="s">
        <v>1066</v>
      </c>
      <c r="AGQ1963" t="s">
        <v>1068</v>
      </c>
      <c r="AGR1963" t="s">
        <v>1065</v>
      </c>
      <c r="AGS1963" t="s">
        <v>1066</v>
      </c>
      <c r="AGT1963" t="s">
        <v>1066</v>
      </c>
      <c r="AGW1963" t="b">
        <v>1</v>
      </c>
      <c r="AGY1963" t="s">
        <v>1069</v>
      </c>
      <c r="AGZ1963" t="s">
        <v>14580</v>
      </c>
      <c r="AHA1963" t="s">
        <v>1071</v>
      </c>
      <c r="AHB1963" t="s">
        <v>14581</v>
      </c>
      <c r="AHC1963" t="s">
        <v>1066</v>
      </c>
      <c r="AHE1963" t="s">
        <v>1066</v>
      </c>
      <c r="AHG1963" t="s">
        <v>14582</v>
      </c>
      <c r="AHL1963" t="b">
        <v>1</v>
      </c>
      <c r="AHR1963" t="s">
        <v>1090</v>
      </c>
      <c r="AHT1963" t="s">
        <v>1107</v>
      </c>
      <c r="AHU1963" t="s">
        <v>14583</v>
      </c>
      <c r="AHV1963" t="b">
        <v>1</v>
      </c>
      <c r="AIC1963" t="s">
        <v>1065</v>
      </c>
      <c r="AID1963" t="s">
        <v>1065</v>
      </c>
      <c r="AIE1963">
        <v>38000</v>
      </c>
      <c r="AIF1963" t="s">
        <v>1065</v>
      </c>
      <c r="AIK1963" t="s">
        <v>1066</v>
      </c>
      <c r="AIM1963" t="s">
        <v>1065</v>
      </c>
      <c r="AIO1963" t="s">
        <v>1065</v>
      </c>
      <c r="AIS1963" t="b">
        <v>1</v>
      </c>
      <c r="AJI1963" t="s">
        <v>1066</v>
      </c>
      <c r="AJK1963" t="s">
        <v>1066</v>
      </c>
      <c r="AJM1963" t="s">
        <v>1066</v>
      </c>
      <c r="AKK1963" t="s">
        <v>1066</v>
      </c>
      <c r="ALG1963" t="s">
        <v>1066</v>
      </c>
      <c r="ALT1963" t="s">
        <v>1066</v>
      </c>
      <c r="ALW1963" t="s">
        <v>1066</v>
      </c>
      <c r="ALZ1963" t="s">
        <v>1066</v>
      </c>
      <c r="AMC1963" t="s">
        <v>1066</v>
      </c>
      <c r="AME1963" t="s">
        <v>1066</v>
      </c>
      <c r="AMG1963" t="s">
        <v>1071</v>
      </c>
      <c r="AMH1963" t="s">
        <v>14584</v>
      </c>
      <c r="AMI1963" t="s">
        <v>1090</v>
      </c>
      <c r="AMK1963" t="s">
        <v>1148</v>
      </c>
      <c r="AML1963" t="s">
        <v>14585</v>
      </c>
      <c r="AMM1963" t="s">
        <v>1065</v>
      </c>
      <c r="AMN1963">
        <v>6900</v>
      </c>
      <c r="AMO1963" t="s">
        <v>1066</v>
      </c>
      <c r="AMY1963" t="s">
        <v>1066</v>
      </c>
      <c r="ANM1963" t="b">
        <v>1</v>
      </c>
      <c r="ANQ1963" t="b">
        <v>1</v>
      </c>
      <c r="ANW1963" t="s">
        <v>1066</v>
      </c>
      <c r="ANZ1963" t="s">
        <v>1066</v>
      </c>
      <c r="AOC1963" t="s">
        <v>1066</v>
      </c>
      <c r="AOE1963" t="s">
        <v>1065</v>
      </c>
    </row>
    <row r="1964" spans="3:1023 1025:1071">
      <c r="C1964" t="s">
        <v>14586</v>
      </c>
      <c r="D1964" t="s">
        <v>39025</v>
      </c>
      <c r="AHT1964" t="s">
        <v>1385</v>
      </c>
      <c r="AHU1964" t="s">
        <v>14587</v>
      </c>
      <c r="AHV1964" t="b">
        <v>1</v>
      </c>
      <c r="AHY1964" t="b">
        <v>1</v>
      </c>
      <c r="AIC1964" t="s">
        <v>1065</v>
      </c>
      <c r="AID1964" t="s">
        <v>1065</v>
      </c>
      <c r="AIE1964">
        <v>38300</v>
      </c>
      <c r="AIF1964" t="s">
        <v>1100</v>
      </c>
      <c r="AII1964" t="s">
        <v>1225</v>
      </c>
      <c r="AIK1964" t="s">
        <v>1066</v>
      </c>
      <c r="AIM1964" t="s">
        <v>1065</v>
      </c>
      <c r="AIO1964" t="s">
        <v>1066</v>
      </c>
      <c r="AJK1964" t="s">
        <v>1066</v>
      </c>
      <c r="AJM1964" t="s">
        <v>1066</v>
      </c>
      <c r="AKK1964" t="s">
        <v>1066</v>
      </c>
      <c r="ALG1964" t="s">
        <v>1066</v>
      </c>
      <c r="ALT1964" t="s">
        <v>1066</v>
      </c>
      <c r="ALW1964" t="s">
        <v>1066</v>
      </c>
      <c r="ALZ1964" t="s">
        <v>1066</v>
      </c>
      <c r="AMC1964" t="s">
        <v>1066</v>
      </c>
      <c r="AME1964" t="s">
        <v>1066</v>
      </c>
      <c r="AMG1964" t="s">
        <v>1071</v>
      </c>
      <c r="AMH1964" t="s">
        <v>14588</v>
      </c>
      <c r="AMI1964" t="s">
        <v>1087</v>
      </c>
      <c r="AMK1964" t="s">
        <v>1081</v>
      </c>
      <c r="AML1964" t="s">
        <v>14589</v>
      </c>
      <c r="AMM1964" t="s">
        <v>1065</v>
      </c>
      <c r="AMN1964">
        <v>6900</v>
      </c>
      <c r="AMO1964" t="s">
        <v>1066</v>
      </c>
      <c r="AMY1964" t="s">
        <v>1066</v>
      </c>
      <c r="ANW1964" t="s">
        <v>1066</v>
      </c>
      <c r="ANZ1964" t="s">
        <v>1066</v>
      </c>
      <c r="AOC1964" t="s">
        <v>1066</v>
      </c>
      <c r="AOE1964" t="s">
        <v>1065</v>
      </c>
    </row>
    <row r="1965" spans="3:1023 1025:1071">
      <c r="C1965" t="s">
        <v>14590</v>
      </c>
      <c r="D1965" t="s">
        <v>39025</v>
      </c>
      <c r="AHT1965" t="s">
        <v>1151</v>
      </c>
      <c r="AHU1965" t="s">
        <v>14591</v>
      </c>
      <c r="AHV1965" t="b">
        <v>1</v>
      </c>
      <c r="AIC1965" t="s">
        <v>1065</v>
      </c>
      <c r="AID1965" t="s">
        <v>1065</v>
      </c>
      <c r="AIE1965">
        <v>40000</v>
      </c>
      <c r="AIF1965" t="s">
        <v>1100</v>
      </c>
      <c r="AII1965" t="s">
        <v>1101</v>
      </c>
      <c r="AIK1965" t="s">
        <v>1066</v>
      </c>
      <c r="AIM1965" t="s">
        <v>1065</v>
      </c>
      <c r="AIO1965" t="s">
        <v>1065</v>
      </c>
      <c r="AIX1965" t="b">
        <v>1</v>
      </c>
      <c r="AJI1965" t="s">
        <v>1066</v>
      </c>
      <c r="AJK1965" t="s">
        <v>1066</v>
      </c>
      <c r="AJM1965" t="s">
        <v>1066</v>
      </c>
      <c r="AKK1965" t="s">
        <v>1066</v>
      </c>
      <c r="ALG1965" t="s">
        <v>1066</v>
      </c>
      <c r="ALT1965" t="s">
        <v>1066</v>
      </c>
      <c r="ALW1965" t="s">
        <v>1066</v>
      </c>
      <c r="ALZ1965" t="s">
        <v>1066</v>
      </c>
      <c r="AMC1965" t="s">
        <v>1066</v>
      </c>
      <c r="AME1965" t="s">
        <v>1066</v>
      </c>
      <c r="AMG1965" t="s">
        <v>1071</v>
      </c>
      <c r="AMH1965" t="s">
        <v>14592</v>
      </c>
      <c r="AMI1965" t="s">
        <v>1090</v>
      </c>
    </row>
    <row r="1966" spans="3:1023 1025:1071">
      <c r="C1966" t="s">
        <v>14593</v>
      </c>
      <c r="D1966" t="s">
        <v>39025</v>
      </c>
      <c r="ZS1966" t="s">
        <v>1091</v>
      </c>
      <c r="ZT1966" t="s">
        <v>14594</v>
      </c>
      <c r="ZU1966" t="b">
        <v>1</v>
      </c>
      <c r="AAB1966" t="s">
        <v>1065</v>
      </c>
      <c r="AAC1966" t="s">
        <v>1065</v>
      </c>
      <c r="AAD1966">
        <v>40000</v>
      </c>
      <c r="AAE1966" t="s">
        <v>1065</v>
      </c>
      <c r="AAJ1966" t="s">
        <v>1066</v>
      </c>
      <c r="AAL1966" t="s">
        <v>1065</v>
      </c>
      <c r="AAN1966">
        <v>10</v>
      </c>
      <c r="AAO1966">
        <v>300</v>
      </c>
      <c r="AAP1966">
        <v>5</v>
      </c>
      <c r="AAQ1966">
        <v>230</v>
      </c>
      <c r="AAT1966" t="b">
        <v>1</v>
      </c>
      <c r="AAU1966" t="b">
        <v>1</v>
      </c>
      <c r="AAW1966" t="b">
        <v>1</v>
      </c>
      <c r="ABE1966" t="b">
        <v>1</v>
      </c>
      <c r="ABK1966">
        <v>0</v>
      </c>
      <c r="ABL1966">
        <v>0</v>
      </c>
      <c r="ABM1966" t="b">
        <v>1</v>
      </c>
      <c r="ABR1966" t="b">
        <v>1</v>
      </c>
      <c r="ABT1966" t="b">
        <v>1</v>
      </c>
      <c r="ABZ1966" t="b">
        <v>1</v>
      </c>
      <c r="ACF1966">
        <v>1000</v>
      </c>
      <c r="ACK1966">
        <v>15000</v>
      </c>
      <c r="ACM1966">
        <v>570</v>
      </c>
      <c r="ACS1966">
        <v>23000</v>
      </c>
      <c r="ACX1966" t="s">
        <v>1065</v>
      </c>
      <c r="ACY1966" t="s">
        <v>1065</v>
      </c>
      <c r="ADE1966" t="b">
        <v>1</v>
      </c>
      <c r="ADF1966" t="b">
        <v>1</v>
      </c>
      <c r="ADS1966" t="s">
        <v>1066</v>
      </c>
      <c r="ADU1966" t="s">
        <v>1066</v>
      </c>
      <c r="ADW1966" t="s">
        <v>1066</v>
      </c>
      <c r="AEU1966" t="s">
        <v>1066</v>
      </c>
      <c r="AFQ1966" t="s">
        <v>1066</v>
      </c>
      <c r="AGD1966" t="s">
        <v>1065</v>
      </c>
      <c r="AGE1966" t="s">
        <v>14595</v>
      </c>
      <c r="AGF1966" t="s">
        <v>1066</v>
      </c>
      <c r="AGG1966" t="s">
        <v>1066</v>
      </c>
      <c r="AGJ1966" t="s">
        <v>1065</v>
      </c>
      <c r="AGK1966" t="s">
        <v>14596</v>
      </c>
      <c r="AGL1966" t="s">
        <v>1066</v>
      </c>
      <c r="AGM1966" t="s">
        <v>1066</v>
      </c>
      <c r="AGO1966" t="s">
        <v>1066</v>
      </c>
      <c r="AGQ1966" t="s">
        <v>1068</v>
      </c>
      <c r="AGR1966" t="s">
        <v>1065</v>
      </c>
      <c r="AGS1966" t="s">
        <v>1066</v>
      </c>
      <c r="AGT1966" t="s">
        <v>1066</v>
      </c>
      <c r="AGU1966" t="b">
        <v>1</v>
      </c>
      <c r="AGY1966" t="s">
        <v>1069</v>
      </c>
      <c r="AGZ1966" t="s">
        <v>14597</v>
      </c>
      <c r="AHA1966" t="s">
        <v>1071</v>
      </c>
      <c r="AHB1966" t="s">
        <v>14598</v>
      </c>
      <c r="AHC1966" t="s">
        <v>1065</v>
      </c>
      <c r="AHD1966" t="s">
        <v>14599</v>
      </c>
      <c r="AHE1966" t="s">
        <v>1066</v>
      </c>
      <c r="AHG1966" t="s">
        <v>14600</v>
      </c>
      <c r="AHI1966" t="b">
        <v>1</v>
      </c>
      <c r="AHQ1966" t="b">
        <v>1</v>
      </c>
      <c r="AHR1966" t="s">
        <v>12573</v>
      </c>
      <c r="AHT1966" t="s">
        <v>1107</v>
      </c>
      <c r="AHU1966" t="s">
        <v>14601</v>
      </c>
      <c r="AHV1966" t="b">
        <v>1</v>
      </c>
      <c r="AIC1966" t="s">
        <v>1065</v>
      </c>
      <c r="AID1966" t="s">
        <v>1065</v>
      </c>
      <c r="AIE1966">
        <v>38400</v>
      </c>
      <c r="AIF1966" t="s">
        <v>1065</v>
      </c>
      <c r="AIK1966" t="s">
        <v>1066</v>
      </c>
      <c r="AIM1966" t="s">
        <v>1065</v>
      </c>
      <c r="AIO1966" t="s">
        <v>1066</v>
      </c>
      <c r="AJK1966" t="s">
        <v>1066</v>
      </c>
      <c r="AJM1966" t="s">
        <v>1066</v>
      </c>
      <c r="AKK1966" t="s">
        <v>1066</v>
      </c>
      <c r="ALG1966" t="s">
        <v>1066</v>
      </c>
      <c r="ALT1966" t="s">
        <v>1066</v>
      </c>
      <c r="ALW1966" t="s">
        <v>1066</v>
      </c>
      <c r="ALZ1966" t="s">
        <v>1066</v>
      </c>
      <c r="AMC1966" t="s">
        <v>1066</v>
      </c>
      <c r="AME1966" t="s">
        <v>1066</v>
      </c>
      <c r="AMG1966" t="s">
        <v>1071</v>
      </c>
      <c r="AMH1966" t="s">
        <v>14602</v>
      </c>
      <c r="AMI1966" t="s">
        <v>1090</v>
      </c>
      <c r="AMK1966" t="s">
        <v>1081</v>
      </c>
      <c r="AML1966" t="s">
        <v>14603</v>
      </c>
      <c r="AMM1966" t="s">
        <v>1065</v>
      </c>
      <c r="AMN1966">
        <v>7000</v>
      </c>
      <c r="AMO1966" t="s">
        <v>1066</v>
      </c>
      <c r="AMY1966" t="s">
        <v>1066</v>
      </c>
      <c r="ANW1966" t="s">
        <v>1066</v>
      </c>
      <c r="ANZ1966" t="s">
        <v>1066</v>
      </c>
      <c r="AOC1966" t="s">
        <v>1066</v>
      </c>
      <c r="AOE1966" t="s">
        <v>1065</v>
      </c>
    </row>
    <row r="1967" spans="3:1023 1025:1071">
      <c r="C1967" t="s">
        <v>14604</v>
      </c>
      <c r="D1967" t="s">
        <v>39025</v>
      </c>
      <c r="ZS1967" t="s">
        <v>1091</v>
      </c>
      <c r="ZT1967" t="s">
        <v>14605</v>
      </c>
      <c r="ZU1967" t="b">
        <v>1</v>
      </c>
      <c r="AAB1967" t="s">
        <v>1065</v>
      </c>
      <c r="AAC1967" t="s">
        <v>1065</v>
      </c>
      <c r="AAD1967">
        <v>40000</v>
      </c>
      <c r="AAE1967" t="s">
        <v>1065</v>
      </c>
      <c r="AAJ1967" t="s">
        <v>1066</v>
      </c>
      <c r="AAL1967" t="s">
        <v>1065</v>
      </c>
      <c r="AAN1967">
        <v>0</v>
      </c>
      <c r="AAO1967">
        <v>0</v>
      </c>
      <c r="AAP1967">
        <v>30</v>
      </c>
      <c r="AAQ1967">
        <v>0</v>
      </c>
      <c r="AAT1967" t="b">
        <v>1</v>
      </c>
      <c r="AAU1967" t="b">
        <v>1</v>
      </c>
      <c r="AAW1967" t="b">
        <v>1</v>
      </c>
      <c r="AAY1967" t="b">
        <v>1</v>
      </c>
      <c r="ABK1967">
        <v>2500</v>
      </c>
      <c r="ABL1967">
        <v>0</v>
      </c>
      <c r="ABM1967" t="b">
        <v>1</v>
      </c>
      <c r="ABO1967" t="b">
        <v>1</v>
      </c>
      <c r="ABP1967" t="b">
        <v>1</v>
      </c>
      <c r="ABT1967" t="b">
        <v>1</v>
      </c>
      <c r="ACF1967">
        <v>2500</v>
      </c>
      <c r="ACH1967">
        <v>10000</v>
      </c>
      <c r="ACI1967">
        <v>20000</v>
      </c>
      <c r="ACM1967">
        <v>10000</v>
      </c>
      <c r="ACX1967" t="s">
        <v>1065</v>
      </c>
      <c r="ACY1967" t="s">
        <v>1065</v>
      </c>
      <c r="ADE1967" t="b">
        <v>1</v>
      </c>
      <c r="ADS1967" t="s">
        <v>1066</v>
      </c>
      <c r="ADU1967" t="s">
        <v>1066</v>
      </c>
      <c r="ADW1967" t="s">
        <v>1066</v>
      </c>
      <c r="AEU1967" t="s">
        <v>1066</v>
      </c>
      <c r="AFQ1967" t="s">
        <v>1066</v>
      </c>
      <c r="AGD1967" t="s">
        <v>1065</v>
      </c>
      <c r="AGE1967" t="s">
        <v>14606</v>
      </c>
      <c r="AGF1967" t="s">
        <v>1066</v>
      </c>
      <c r="AGG1967" t="s">
        <v>1066</v>
      </c>
      <c r="AGJ1967" t="s">
        <v>1065</v>
      </c>
      <c r="AGK1967" t="s">
        <v>14607</v>
      </c>
      <c r="AGL1967" t="s">
        <v>1066</v>
      </c>
      <c r="AGM1967" t="s">
        <v>1066</v>
      </c>
      <c r="AGO1967" t="s">
        <v>1066</v>
      </c>
      <c r="AGQ1967" t="s">
        <v>1068</v>
      </c>
      <c r="AGR1967" t="s">
        <v>1065</v>
      </c>
      <c r="AGS1967" t="s">
        <v>1066</v>
      </c>
      <c r="AGT1967" t="s">
        <v>1066</v>
      </c>
      <c r="AGU1967" t="b">
        <v>1</v>
      </c>
      <c r="AGY1967" t="s">
        <v>1069</v>
      </c>
      <c r="AGZ1967" t="s">
        <v>14608</v>
      </c>
      <c r="AHA1967" t="s">
        <v>1071</v>
      </c>
      <c r="AHB1967" t="s">
        <v>14609</v>
      </c>
      <c r="AHC1967" t="s">
        <v>1066</v>
      </c>
      <c r="AHE1967" t="s">
        <v>1066</v>
      </c>
      <c r="AHG1967" t="s">
        <v>14610</v>
      </c>
      <c r="AHL1967" t="b">
        <v>1</v>
      </c>
      <c r="AHR1967" t="s">
        <v>12573</v>
      </c>
      <c r="AHT1967" t="s">
        <v>1107</v>
      </c>
      <c r="AHU1967" t="s">
        <v>14611</v>
      </c>
      <c r="AHV1967" t="b">
        <v>1</v>
      </c>
      <c r="AIC1967" t="s">
        <v>1065</v>
      </c>
      <c r="AID1967" t="s">
        <v>1065</v>
      </c>
      <c r="AIE1967">
        <v>38036</v>
      </c>
      <c r="AIF1967" t="s">
        <v>1065</v>
      </c>
      <c r="AIK1967" t="s">
        <v>1066</v>
      </c>
      <c r="AIM1967" t="s">
        <v>1065</v>
      </c>
      <c r="AIO1967" t="s">
        <v>1065</v>
      </c>
      <c r="AIS1967" t="b">
        <v>1</v>
      </c>
      <c r="AJI1967" t="s">
        <v>1066</v>
      </c>
      <c r="AJK1967" t="s">
        <v>1066</v>
      </c>
      <c r="AJM1967" t="s">
        <v>1066</v>
      </c>
      <c r="AKK1967" t="s">
        <v>1066</v>
      </c>
      <c r="ALG1967" t="s">
        <v>1066</v>
      </c>
      <c r="ALT1967" t="s">
        <v>1066</v>
      </c>
      <c r="ALW1967" t="s">
        <v>1066</v>
      </c>
      <c r="ALZ1967" t="s">
        <v>1066</v>
      </c>
      <c r="AMC1967" t="s">
        <v>1066</v>
      </c>
      <c r="AME1967" t="s">
        <v>1066</v>
      </c>
      <c r="AMG1967" t="s">
        <v>1071</v>
      </c>
      <c r="AMH1967" t="s">
        <v>14612</v>
      </c>
      <c r="AMI1967" t="s">
        <v>1090</v>
      </c>
      <c r="AMK1967" t="s">
        <v>1249</v>
      </c>
      <c r="AML1967" t="s">
        <v>14613</v>
      </c>
      <c r="AMM1967" t="s">
        <v>1065</v>
      </c>
      <c r="AMN1967">
        <v>6900</v>
      </c>
      <c r="AMO1967" t="s">
        <v>1066</v>
      </c>
      <c r="AMY1967" t="s">
        <v>1066</v>
      </c>
      <c r="ANW1967" t="s">
        <v>1066</v>
      </c>
      <c r="ANZ1967" t="s">
        <v>1066</v>
      </c>
      <c r="AOC1967" t="s">
        <v>1066</v>
      </c>
      <c r="AOE1967" t="s">
        <v>1065</v>
      </c>
    </row>
    <row r="1968" spans="3:1023 1025:1071">
      <c r="C1968" t="s">
        <v>14614</v>
      </c>
      <c r="D1968" t="s">
        <v>39025</v>
      </c>
      <c r="AHT1968" t="s">
        <v>1107</v>
      </c>
      <c r="AHU1968" t="s">
        <v>14615</v>
      </c>
      <c r="AHV1968" t="b">
        <v>1</v>
      </c>
      <c r="AIC1968" t="s">
        <v>1065</v>
      </c>
      <c r="AID1968" t="s">
        <v>1065</v>
      </c>
      <c r="AIE1968">
        <v>38000</v>
      </c>
      <c r="AIF1968" t="s">
        <v>1065</v>
      </c>
      <c r="AIK1968" t="s">
        <v>1066</v>
      </c>
      <c r="AIM1968" t="s">
        <v>1065</v>
      </c>
      <c r="AIO1968" t="s">
        <v>1066</v>
      </c>
      <c r="AJK1968" t="s">
        <v>1066</v>
      </c>
      <c r="AJM1968" t="s">
        <v>1066</v>
      </c>
      <c r="AKK1968" t="s">
        <v>1066</v>
      </c>
      <c r="ALG1968" t="s">
        <v>1066</v>
      </c>
      <c r="ALT1968" t="s">
        <v>1066</v>
      </c>
      <c r="ALW1968" t="s">
        <v>1066</v>
      </c>
      <c r="ALZ1968" t="s">
        <v>1066</v>
      </c>
      <c r="AMC1968" t="s">
        <v>1066</v>
      </c>
      <c r="AME1968" t="s">
        <v>1066</v>
      </c>
      <c r="AMG1968" t="s">
        <v>1071</v>
      </c>
      <c r="AMH1968" t="s">
        <v>14616</v>
      </c>
      <c r="AMI1968" t="s">
        <v>1090</v>
      </c>
      <c r="AMK1968" t="s">
        <v>1148</v>
      </c>
      <c r="AML1968" t="s">
        <v>14617</v>
      </c>
      <c r="AMM1968" t="s">
        <v>1065</v>
      </c>
      <c r="AMN1968">
        <v>7000</v>
      </c>
      <c r="AMO1968" t="s">
        <v>1066</v>
      </c>
      <c r="AMY1968" t="s">
        <v>1065</v>
      </c>
      <c r="AMZ1968" t="s">
        <v>14618</v>
      </c>
      <c r="ANA1968" t="b">
        <v>1</v>
      </c>
      <c r="ANN1968" t="b">
        <v>1</v>
      </c>
      <c r="ANQ1968" t="b">
        <v>1</v>
      </c>
      <c r="ANW1968" t="s">
        <v>1066</v>
      </c>
      <c r="ANZ1968" t="s">
        <v>1066</v>
      </c>
      <c r="AOC1968" t="s">
        <v>1066</v>
      </c>
      <c r="AOE1968" t="s">
        <v>1065</v>
      </c>
    </row>
    <row r="1969" spans="3:1023 1025:1071">
      <c r="C1969" t="s">
        <v>14619</v>
      </c>
      <c r="D1969" t="s">
        <v>39025</v>
      </c>
      <c r="AHT1969" t="s">
        <v>1107</v>
      </c>
      <c r="AHU1969" t="s">
        <v>14620</v>
      </c>
      <c r="AHV1969" t="b">
        <v>1</v>
      </c>
      <c r="AIC1969" t="s">
        <v>1065</v>
      </c>
      <c r="AID1969" t="s">
        <v>1065</v>
      </c>
      <c r="AIE1969">
        <v>38000</v>
      </c>
      <c r="AIF1969" t="s">
        <v>1065</v>
      </c>
      <c r="AIK1969" t="s">
        <v>1066</v>
      </c>
      <c r="AIM1969" t="s">
        <v>1065</v>
      </c>
      <c r="AIO1969" t="s">
        <v>1066</v>
      </c>
      <c r="AJK1969" t="s">
        <v>1066</v>
      </c>
      <c r="AJM1969" t="s">
        <v>1066</v>
      </c>
      <c r="AKK1969" t="s">
        <v>1066</v>
      </c>
      <c r="ALG1969" t="s">
        <v>1066</v>
      </c>
      <c r="ALT1969" t="s">
        <v>1066</v>
      </c>
      <c r="ALW1969" t="s">
        <v>1066</v>
      </c>
      <c r="ALZ1969" t="s">
        <v>1066</v>
      </c>
      <c r="AMC1969" t="s">
        <v>1066</v>
      </c>
      <c r="AME1969" t="s">
        <v>1066</v>
      </c>
      <c r="AMG1969" t="s">
        <v>1071</v>
      </c>
      <c r="AMH1969" t="s">
        <v>14621</v>
      </c>
      <c r="AMI1969" t="s">
        <v>1090</v>
      </c>
    </row>
    <row r="1970" spans="3:1023 1025:1071">
      <c r="C1970" t="s">
        <v>14622</v>
      </c>
      <c r="D1970" t="s">
        <v>39025</v>
      </c>
      <c r="ZS1970" t="s">
        <v>1091</v>
      </c>
      <c r="ZT1970" t="s">
        <v>14623</v>
      </c>
      <c r="ZU1970" t="b">
        <v>1</v>
      </c>
      <c r="AAB1970" t="s">
        <v>1065</v>
      </c>
      <c r="AAC1970" t="s">
        <v>1065</v>
      </c>
      <c r="AAD1970">
        <v>40000</v>
      </c>
      <c r="AAE1970" t="s">
        <v>1065</v>
      </c>
      <c r="AAJ1970" t="s">
        <v>1066</v>
      </c>
      <c r="AAL1970" t="s">
        <v>1065</v>
      </c>
      <c r="AAN1970">
        <v>20</v>
      </c>
      <c r="AAO1970">
        <v>320</v>
      </c>
      <c r="AAP1970">
        <v>0</v>
      </c>
      <c r="AAQ1970">
        <v>0</v>
      </c>
      <c r="AAT1970" t="b">
        <v>1</v>
      </c>
      <c r="AAU1970" t="b">
        <v>1</v>
      </c>
      <c r="AAW1970" t="b">
        <v>1</v>
      </c>
      <c r="AAX1970" t="b">
        <v>1</v>
      </c>
      <c r="ABK1970">
        <v>0</v>
      </c>
      <c r="ABL1970">
        <v>0</v>
      </c>
      <c r="ABM1970" t="b">
        <v>1</v>
      </c>
      <c r="ABO1970" t="b">
        <v>1</v>
      </c>
      <c r="ABP1970" t="b">
        <v>1</v>
      </c>
      <c r="ACF1970">
        <v>1750</v>
      </c>
      <c r="ACH1970">
        <v>2000</v>
      </c>
      <c r="ACI1970">
        <v>36000</v>
      </c>
      <c r="ACX1970" t="s">
        <v>1065</v>
      </c>
      <c r="ACY1970" t="s">
        <v>1065</v>
      </c>
      <c r="ADB1970" t="b">
        <v>1</v>
      </c>
      <c r="ADS1970" t="s">
        <v>1066</v>
      </c>
      <c r="ADU1970" t="s">
        <v>1066</v>
      </c>
      <c r="ADW1970" t="s">
        <v>1066</v>
      </c>
      <c r="AEU1970" t="s">
        <v>1066</v>
      </c>
      <c r="AFQ1970" t="s">
        <v>1066</v>
      </c>
      <c r="AGD1970" t="s">
        <v>1066</v>
      </c>
      <c r="AGG1970" t="s">
        <v>1066</v>
      </c>
      <c r="AGJ1970" t="s">
        <v>1066</v>
      </c>
      <c r="AGM1970" t="s">
        <v>1066</v>
      </c>
      <c r="AGO1970" t="s">
        <v>1066</v>
      </c>
      <c r="AGQ1970" t="s">
        <v>1068</v>
      </c>
      <c r="AGR1970" t="s">
        <v>1065</v>
      </c>
      <c r="AGS1970" t="s">
        <v>1066</v>
      </c>
      <c r="AGT1970" t="s">
        <v>1066</v>
      </c>
      <c r="AGU1970" t="b">
        <v>1</v>
      </c>
      <c r="AGY1970" t="s">
        <v>1069</v>
      </c>
      <c r="AGZ1970" t="s">
        <v>14624</v>
      </c>
      <c r="AHA1970" t="s">
        <v>1071</v>
      </c>
      <c r="AHB1970" t="s">
        <v>14625</v>
      </c>
      <c r="AHC1970" t="s">
        <v>1066</v>
      </c>
      <c r="AHE1970" t="s">
        <v>1066</v>
      </c>
      <c r="AHG1970" t="s">
        <v>14626</v>
      </c>
      <c r="AHL1970" t="b">
        <v>1</v>
      </c>
      <c r="AHR1970" t="s">
        <v>12573</v>
      </c>
      <c r="AMK1970" t="s">
        <v>1091</v>
      </c>
      <c r="AML1970" t="s">
        <v>14627</v>
      </c>
      <c r="AMM1970" t="s">
        <v>1065</v>
      </c>
      <c r="AMN1970">
        <v>6800</v>
      </c>
      <c r="AMO1970" t="s">
        <v>1066</v>
      </c>
      <c r="AMY1970" t="s">
        <v>1066</v>
      </c>
      <c r="ANW1970" t="s">
        <v>1066</v>
      </c>
      <c r="ANZ1970" t="s">
        <v>1066</v>
      </c>
      <c r="AOC1970" t="s">
        <v>1066</v>
      </c>
      <c r="AOE1970" t="s">
        <v>1065</v>
      </c>
    </row>
    <row r="1971" spans="3:1023 1025:1071">
      <c r="C1971" t="s">
        <v>14628</v>
      </c>
      <c r="D1971" t="s">
        <v>39025</v>
      </c>
      <c r="ZS1971" t="s">
        <v>1107</v>
      </c>
      <c r="ZT1971" t="s">
        <v>14629</v>
      </c>
      <c r="ZU1971" t="b">
        <v>1</v>
      </c>
      <c r="AAB1971" t="s">
        <v>1065</v>
      </c>
      <c r="AAC1971" t="s">
        <v>1065</v>
      </c>
      <c r="AAD1971">
        <v>40000</v>
      </c>
      <c r="AAE1971" t="s">
        <v>1065</v>
      </c>
      <c r="AAJ1971" t="s">
        <v>1066</v>
      </c>
      <c r="AAL1971" t="s">
        <v>1065</v>
      </c>
      <c r="AAN1971">
        <v>30</v>
      </c>
      <c r="AAO1971">
        <v>200</v>
      </c>
      <c r="AAP1971">
        <v>0</v>
      </c>
      <c r="AAQ1971">
        <v>0</v>
      </c>
      <c r="AAU1971" t="b">
        <v>1</v>
      </c>
      <c r="AAY1971" t="b">
        <v>1</v>
      </c>
      <c r="ABK1971">
        <v>0</v>
      </c>
      <c r="ABL1971">
        <v>0</v>
      </c>
      <c r="ABM1971" t="b">
        <v>1</v>
      </c>
      <c r="ABP1971" t="b">
        <v>1</v>
      </c>
      <c r="ABT1971" t="b">
        <v>1</v>
      </c>
      <c r="ACC1971" t="b">
        <v>1</v>
      </c>
      <c r="ACF1971">
        <v>3500</v>
      </c>
      <c r="ACI1971">
        <v>34020</v>
      </c>
      <c r="ACM1971">
        <v>2000</v>
      </c>
      <c r="ACV1971">
        <v>800</v>
      </c>
      <c r="ACX1971" t="s">
        <v>1065</v>
      </c>
      <c r="ACY1971" t="s">
        <v>1066</v>
      </c>
      <c r="ADU1971" t="s">
        <v>1066</v>
      </c>
      <c r="ADW1971" t="s">
        <v>1066</v>
      </c>
      <c r="AEU1971" t="s">
        <v>1065</v>
      </c>
      <c r="AEV1971" t="b">
        <v>1</v>
      </c>
      <c r="AFK1971" t="b">
        <v>1</v>
      </c>
      <c r="AFN1971" t="s">
        <v>1065</v>
      </c>
      <c r="AFO1971" t="s">
        <v>1065</v>
      </c>
      <c r="AFP1971" t="s">
        <v>14630</v>
      </c>
      <c r="AFQ1971" t="s">
        <v>1066</v>
      </c>
      <c r="AGD1971" t="s">
        <v>1066</v>
      </c>
      <c r="AGG1971" t="s">
        <v>1066</v>
      </c>
      <c r="AGJ1971" t="s">
        <v>1066</v>
      </c>
      <c r="AGM1971" t="s">
        <v>1066</v>
      </c>
      <c r="AGO1971" t="s">
        <v>1066</v>
      </c>
      <c r="AGQ1971" t="s">
        <v>1068</v>
      </c>
      <c r="AGR1971" t="s">
        <v>1065</v>
      </c>
      <c r="AGS1971" t="s">
        <v>1066</v>
      </c>
      <c r="AGT1971" t="s">
        <v>1066</v>
      </c>
      <c r="AGU1971" t="b">
        <v>1</v>
      </c>
      <c r="AGW1971" t="b">
        <v>1</v>
      </c>
      <c r="AGY1971" t="s">
        <v>1069</v>
      </c>
      <c r="AGZ1971" t="s">
        <v>14631</v>
      </c>
      <c r="AHA1971" t="s">
        <v>1071</v>
      </c>
      <c r="AHB1971" t="s">
        <v>14632</v>
      </c>
      <c r="AHC1971" t="s">
        <v>1066</v>
      </c>
      <c r="AHE1971" t="s">
        <v>1066</v>
      </c>
      <c r="AHG1971" t="s">
        <v>1090</v>
      </c>
      <c r="AHI1971" t="b">
        <v>1</v>
      </c>
      <c r="AHL1971" t="b">
        <v>1</v>
      </c>
      <c r="AHR1971" t="s">
        <v>1090</v>
      </c>
      <c r="AMK1971" t="s">
        <v>1078</v>
      </c>
      <c r="AML1971" t="s">
        <v>14633</v>
      </c>
      <c r="AMM1971" t="s">
        <v>1065</v>
      </c>
      <c r="AMN1971">
        <v>7000</v>
      </c>
      <c r="AMO1971" t="s">
        <v>1066</v>
      </c>
      <c r="AMY1971" t="s">
        <v>1066</v>
      </c>
      <c r="ANW1971" t="s">
        <v>1066</v>
      </c>
      <c r="ANZ1971" t="s">
        <v>1066</v>
      </c>
      <c r="AOC1971" t="s">
        <v>1066</v>
      </c>
      <c r="AOE1971" t="s">
        <v>1065</v>
      </c>
    </row>
    <row r="1972" spans="3:1023 1025:1071">
      <c r="C1972" t="s">
        <v>14634</v>
      </c>
      <c r="D1972" t="s">
        <v>39025</v>
      </c>
      <c r="ZS1972" t="s">
        <v>1151</v>
      </c>
      <c r="ZT1972" t="s">
        <v>14635</v>
      </c>
      <c r="ZU1972" t="b">
        <v>1</v>
      </c>
      <c r="ZX1972" t="b">
        <v>1</v>
      </c>
      <c r="AAB1972" t="s">
        <v>1065</v>
      </c>
      <c r="AAC1972" t="s">
        <v>1065</v>
      </c>
      <c r="AAD1972">
        <v>40000</v>
      </c>
      <c r="AAE1972" t="s">
        <v>1065</v>
      </c>
      <c r="AAJ1972" t="s">
        <v>1066</v>
      </c>
      <c r="AAL1972" t="s">
        <v>1065</v>
      </c>
      <c r="AAN1972">
        <v>30</v>
      </c>
      <c r="AAO1972">
        <v>2400</v>
      </c>
      <c r="AAP1972">
        <v>30</v>
      </c>
      <c r="AAQ1972">
        <v>0</v>
      </c>
      <c r="AAR1972" t="b">
        <v>1</v>
      </c>
      <c r="AAU1972" t="b">
        <v>1</v>
      </c>
      <c r="AAW1972" t="b">
        <v>1</v>
      </c>
      <c r="AAZ1972" t="b">
        <v>1</v>
      </c>
      <c r="ABK1972">
        <v>0</v>
      </c>
      <c r="ABL1972">
        <v>0</v>
      </c>
      <c r="ABM1972" t="b">
        <v>1</v>
      </c>
      <c r="ABN1972" t="b">
        <v>1</v>
      </c>
      <c r="ABP1972" t="b">
        <v>1</v>
      </c>
      <c r="ABU1972" t="b">
        <v>1</v>
      </c>
      <c r="ACF1972">
        <v>3400</v>
      </c>
      <c r="ACG1972">
        <v>300</v>
      </c>
      <c r="ACI1972">
        <v>34840</v>
      </c>
      <c r="ACN1972">
        <v>850</v>
      </c>
      <c r="ACX1972" t="s">
        <v>1065</v>
      </c>
      <c r="ACY1972" t="s">
        <v>1065</v>
      </c>
      <c r="ADC1972" t="b">
        <v>1</v>
      </c>
      <c r="ADH1972" t="b">
        <v>1</v>
      </c>
      <c r="ADS1972" t="s">
        <v>1066</v>
      </c>
      <c r="ADU1972" t="s">
        <v>1066</v>
      </c>
      <c r="ADW1972" t="s">
        <v>1066</v>
      </c>
      <c r="AEU1972" t="s">
        <v>1066</v>
      </c>
      <c r="AFQ1972" t="s">
        <v>1066</v>
      </c>
      <c r="AGD1972" t="s">
        <v>1066</v>
      </c>
      <c r="AGG1972" t="s">
        <v>1066</v>
      </c>
      <c r="AGJ1972" t="s">
        <v>1066</v>
      </c>
      <c r="AGM1972" t="s">
        <v>1066</v>
      </c>
      <c r="AGO1972" t="s">
        <v>1066</v>
      </c>
      <c r="AGQ1972" t="s">
        <v>1068</v>
      </c>
      <c r="AGR1972" t="s">
        <v>1065</v>
      </c>
      <c r="AGS1972" t="s">
        <v>1065</v>
      </c>
      <c r="AGT1972" t="s">
        <v>1066</v>
      </c>
      <c r="AGU1972" t="b">
        <v>1</v>
      </c>
      <c r="AGY1972" t="s">
        <v>1069</v>
      </c>
      <c r="AGZ1972" t="s">
        <v>14636</v>
      </c>
      <c r="AHA1972" t="s">
        <v>1071</v>
      </c>
      <c r="AHB1972" t="s">
        <v>14637</v>
      </c>
      <c r="AHC1972" t="s">
        <v>1066</v>
      </c>
      <c r="AHE1972" t="s">
        <v>1066</v>
      </c>
      <c r="AHG1972" t="s">
        <v>14638</v>
      </c>
      <c r="AHM1972" t="b">
        <v>1</v>
      </c>
      <c r="AHR1972" t="s">
        <v>1157</v>
      </c>
      <c r="AMK1972" t="s">
        <v>1091</v>
      </c>
      <c r="AML1972" t="s">
        <v>14639</v>
      </c>
      <c r="AMM1972" t="s">
        <v>1065</v>
      </c>
      <c r="AMN1972">
        <v>7000</v>
      </c>
      <c r="AMO1972" t="s">
        <v>1066</v>
      </c>
      <c r="AMY1972" t="s">
        <v>1066</v>
      </c>
      <c r="ANW1972" t="s">
        <v>1066</v>
      </c>
      <c r="ANZ1972" t="s">
        <v>1066</v>
      </c>
      <c r="AOC1972" t="s">
        <v>1066</v>
      </c>
      <c r="AOE1972" t="s">
        <v>1066</v>
      </c>
    </row>
    <row r="1973" spans="3:1023 1025:1071">
      <c r="C1973" t="s">
        <v>14640</v>
      </c>
      <c r="D1973" t="s">
        <v>39025</v>
      </c>
      <c r="AHT1973" t="s">
        <v>1385</v>
      </c>
      <c r="AHU1973" t="s">
        <v>14641</v>
      </c>
      <c r="AHV1973" t="b">
        <v>1</v>
      </c>
      <c r="AIC1973" t="s">
        <v>1065</v>
      </c>
      <c r="AID1973" t="s">
        <v>1065</v>
      </c>
      <c r="AIE1973">
        <v>38400</v>
      </c>
      <c r="AIF1973" t="s">
        <v>1065</v>
      </c>
      <c r="AIK1973" t="s">
        <v>1066</v>
      </c>
      <c r="AIM1973" t="s">
        <v>1065</v>
      </c>
      <c r="AIO1973" t="s">
        <v>1066</v>
      </c>
      <c r="AJK1973" t="s">
        <v>1066</v>
      </c>
      <c r="AJM1973" t="s">
        <v>1066</v>
      </c>
      <c r="AKK1973" t="s">
        <v>1066</v>
      </c>
      <c r="ALG1973" t="s">
        <v>1066</v>
      </c>
      <c r="ALT1973" t="s">
        <v>1066</v>
      </c>
      <c r="ALW1973" t="s">
        <v>1066</v>
      </c>
      <c r="ALZ1973" t="s">
        <v>1065</v>
      </c>
      <c r="AMA1973" t="s">
        <v>14642</v>
      </c>
      <c r="AMB1973" t="s">
        <v>1066</v>
      </c>
      <c r="AMC1973" t="s">
        <v>1066</v>
      </c>
      <c r="AME1973" t="s">
        <v>1066</v>
      </c>
      <c r="AMG1973" t="s">
        <v>1071</v>
      </c>
      <c r="AMH1973" t="s">
        <v>14643</v>
      </c>
      <c r="AMI1973" t="s">
        <v>1087</v>
      </c>
      <c r="AMK1973" t="s">
        <v>1081</v>
      </c>
      <c r="AML1973" t="s">
        <v>14644</v>
      </c>
      <c r="AMM1973" t="s">
        <v>1065</v>
      </c>
      <c r="AMN1973">
        <v>7000</v>
      </c>
      <c r="AMO1973" t="s">
        <v>1066</v>
      </c>
      <c r="AMY1973" t="s">
        <v>1065</v>
      </c>
      <c r="AMZ1973" t="s">
        <v>14645</v>
      </c>
      <c r="ANA1973" t="b">
        <v>1</v>
      </c>
      <c r="ANM1973" t="b">
        <v>1</v>
      </c>
      <c r="ANQ1973" t="b">
        <v>1</v>
      </c>
      <c r="ANW1973" t="s">
        <v>1066</v>
      </c>
      <c r="ANZ1973" t="s">
        <v>1066</v>
      </c>
      <c r="AOC1973" t="s">
        <v>1066</v>
      </c>
      <c r="AOE1973" t="s">
        <v>1065</v>
      </c>
    </row>
    <row r="1974" spans="3:1023 1025:1071">
      <c r="C1974" t="s">
        <v>14646</v>
      </c>
      <c r="D1974" t="s">
        <v>39025</v>
      </c>
      <c r="AHT1974" t="s">
        <v>1385</v>
      </c>
      <c r="AHU1974" t="s">
        <v>14647</v>
      </c>
      <c r="AHW1974" t="b">
        <v>1</v>
      </c>
      <c r="AIC1974" t="s">
        <v>1065</v>
      </c>
      <c r="AID1974" t="s">
        <v>1065</v>
      </c>
      <c r="AIE1974">
        <v>37000</v>
      </c>
      <c r="AIF1974" t="s">
        <v>1065</v>
      </c>
      <c r="AIK1974" t="s">
        <v>1066</v>
      </c>
      <c r="AIM1974" t="s">
        <v>1065</v>
      </c>
      <c r="AIO1974" t="s">
        <v>1065</v>
      </c>
      <c r="AIS1974" t="b">
        <v>1</v>
      </c>
      <c r="AJI1974" t="s">
        <v>1066</v>
      </c>
      <c r="AJJ1974" t="s">
        <v>14648</v>
      </c>
      <c r="AJK1974" t="s">
        <v>1065</v>
      </c>
      <c r="AJL1974" t="s">
        <v>14649</v>
      </c>
      <c r="AJM1974" t="s">
        <v>1066</v>
      </c>
      <c r="AKK1974" t="s">
        <v>1066</v>
      </c>
      <c r="ALG1974" t="s">
        <v>1066</v>
      </c>
      <c r="ALT1974" t="s">
        <v>1066</v>
      </c>
      <c r="ALW1974" t="s">
        <v>1066</v>
      </c>
      <c r="ALZ1974" t="s">
        <v>1066</v>
      </c>
      <c r="AMC1974" t="s">
        <v>1066</v>
      </c>
      <c r="AME1974" t="s">
        <v>1066</v>
      </c>
      <c r="AMG1974" t="s">
        <v>1071</v>
      </c>
      <c r="AMH1974" t="s">
        <v>14650</v>
      </c>
      <c r="AMI1974" t="s">
        <v>1087</v>
      </c>
    </row>
    <row r="1975" spans="3:1023 1025:1071">
      <c r="C1975" t="s">
        <v>14651</v>
      </c>
      <c r="D1975" t="s">
        <v>39025</v>
      </c>
      <c r="AHT1975" t="s">
        <v>1385</v>
      </c>
      <c r="AHU1975" t="s">
        <v>14652</v>
      </c>
      <c r="AHV1975" t="b">
        <v>1</v>
      </c>
      <c r="AIC1975" t="s">
        <v>1065</v>
      </c>
      <c r="AID1975" t="s">
        <v>1065</v>
      </c>
      <c r="AIE1975">
        <v>38750</v>
      </c>
      <c r="AIF1975" t="s">
        <v>1065</v>
      </c>
      <c r="AIK1975" t="s">
        <v>1066</v>
      </c>
      <c r="AIM1975" t="s">
        <v>1065</v>
      </c>
      <c r="AIO1975" t="s">
        <v>1065</v>
      </c>
      <c r="AIQ1975" t="b">
        <v>1</v>
      </c>
      <c r="AJI1975" t="s">
        <v>1066</v>
      </c>
      <c r="AJK1975" t="s">
        <v>1066</v>
      </c>
      <c r="AJM1975" t="s">
        <v>1066</v>
      </c>
      <c r="AKK1975" t="s">
        <v>1066</v>
      </c>
      <c r="ALG1975" t="s">
        <v>1066</v>
      </c>
      <c r="ALT1975" t="s">
        <v>1066</v>
      </c>
      <c r="ALW1975" t="s">
        <v>1066</v>
      </c>
      <c r="ALZ1975" t="s">
        <v>1066</v>
      </c>
      <c r="AMC1975" t="s">
        <v>1066</v>
      </c>
      <c r="AME1975" t="s">
        <v>1066</v>
      </c>
      <c r="AMG1975" t="s">
        <v>1071</v>
      </c>
      <c r="AMH1975" t="s">
        <v>14653</v>
      </c>
      <c r="AMI1975" t="s">
        <v>1087</v>
      </c>
      <c r="AMK1975" t="s">
        <v>1081</v>
      </c>
      <c r="AML1975" t="s">
        <v>14654</v>
      </c>
      <c r="AMM1975" t="s">
        <v>1065</v>
      </c>
      <c r="AMO1975" t="s">
        <v>1066</v>
      </c>
      <c r="AMY1975" t="s">
        <v>1066</v>
      </c>
      <c r="ANW1975" t="s">
        <v>1066</v>
      </c>
      <c r="ANZ1975" t="s">
        <v>1066</v>
      </c>
      <c r="AOC1975" t="s">
        <v>1066</v>
      </c>
      <c r="AOE1975" t="s">
        <v>1065</v>
      </c>
    </row>
    <row r="1976" spans="3:1023 1025:1071">
      <c r="C1976" t="s">
        <v>14655</v>
      </c>
      <c r="D1976" t="s">
        <v>39025</v>
      </c>
      <c r="AHT1976" t="s">
        <v>1385</v>
      </c>
      <c r="AHU1976" t="s">
        <v>14656</v>
      </c>
      <c r="AHV1976" t="b">
        <v>1</v>
      </c>
      <c r="AIC1976" t="s">
        <v>1065</v>
      </c>
      <c r="AID1976" t="s">
        <v>1065</v>
      </c>
      <c r="AIE1976">
        <v>38400</v>
      </c>
      <c r="AIF1976" t="s">
        <v>1065</v>
      </c>
      <c r="AIK1976" t="s">
        <v>1066</v>
      </c>
      <c r="AIM1976" t="s">
        <v>1065</v>
      </c>
      <c r="AIO1976" t="s">
        <v>1065</v>
      </c>
      <c r="AIS1976" t="b">
        <v>1</v>
      </c>
      <c r="AJI1976" t="s">
        <v>1066</v>
      </c>
      <c r="AJK1976" t="s">
        <v>1066</v>
      </c>
      <c r="AJM1976" t="s">
        <v>1066</v>
      </c>
      <c r="AKK1976" t="s">
        <v>1066</v>
      </c>
      <c r="ALG1976" t="s">
        <v>1066</v>
      </c>
      <c r="ALT1976" t="s">
        <v>1066</v>
      </c>
      <c r="ALW1976" t="s">
        <v>1066</v>
      </c>
      <c r="ALZ1976" t="s">
        <v>1066</v>
      </c>
      <c r="AMC1976" t="s">
        <v>1066</v>
      </c>
      <c r="AME1976" t="s">
        <v>1066</v>
      </c>
      <c r="AMG1976" t="s">
        <v>1071</v>
      </c>
      <c r="AMH1976" t="s">
        <v>14657</v>
      </c>
      <c r="AMI1976" t="s">
        <v>14658</v>
      </c>
      <c r="AMK1976" t="s">
        <v>1081</v>
      </c>
      <c r="AML1976" t="s">
        <v>14659</v>
      </c>
      <c r="AMM1976" t="s">
        <v>1065</v>
      </c>
      <c r="AMN1976">
        <v>7000</v>
      </c>
      <c r="AMO1976" t="s">
        <v>1066</v>
      </c>
      <c r="AMY1976" t="s">
        <v>1066</v>
      </c>
      <c r="ANW1976" t="s">
        <v>1066</v>
      </c>
      <c r="AOC1976" t="s">
        <v>1066</v>
      </c>
      <c r="AOE1976" t="s">
        <v>1065</v>
      </c>
    </row>
    <row r="1977" spans="3:1023 1025:1071">
      <c r="C1977" t="s">
        <v>14660</v>
      </c>
      <c r="D1977" t="s">
        <v>39025</v>
      </c>
      <c r="AHT1977" t="s">
        <v>1091</v>
      </c>
      <c r="AHU1977" t="s">
        <v>14661</v>
      </c>
      <c r="AHV1977" t="b">
        <v>1</v>
      </c>
      <c r="AIC1977" t="s">
        <v>1065</v>
      </c>
      <c r="AID1977" t="s">
        <v>1065</v>
      </c>
      <c r="AIE1977">
        <v>40000</v>
      </c>
      <c r="AIF1977" t="s">
        <v>1065</v>
      </c>
      <c r="AIK1977" t="s">
        <v>1066</v>
      </c>
      <c r="AIM1977" t="s">
        <v>1065</v>
      </c>
      <c r="AIO1977" t="s">
        <v>1065</v>
      </c>
      <c r="AIU1977" t="b">
        <v>1</v>
      </c>
      <c r="AJI1977" t="s">
        <v>1066</v>
      </c>
      <c r="AJK1977" t="s">
        <v>1066</v>
      </c>
      <c r="AJM1977" t="s">
        <v>1066</v>
      </c>
      <c r="AKK1977" t="s">
        <v>1066</v>
      </c>
      <c r="ALG1977" t="s">
        <v>1066</v>
      </c>
      <c r="ALT1977" t="s">
        <v>1066</v>
      </c>
      <c r="ALW1977" t="s">
        <v>1066</v>
      </c>
      <c r="ALZ1977" t="s">
        <v>1066</v>
      </c>
      <c r="AMC1977" t="s">
        <v>1066</v>
      </c>
      <c r="AME1977" t="s">
        <v>1066</v>
      </c>
      <c r="AMG1977" t="s">
        <v>1071</v>
      </c>
      <c r="AMH1977" t="s">
        <v>14662</v>
      </c>
      <c r="AMI1977" t="s">
        <v>14663</v>
      </c>
      <c r="AMK1977" t="s">
        <v>1107</v>
      </c>
      <c r="AML1977" t="s">
        <v>14664</v>
      </c>
      <c r="AMM1977" t="s">
        <v>1065</v>
      </c>
      <c r="AMN1977">
        <v>7000</v>
      </c>
      <c r="AMO1977" t="s">
        <v>1066</v>
      </c>
      <c r="AMY1977" t="s">
        <v>1066</v>
      </c>
      <c r="ANW1977" t="s">
        <v>1066</v>
      </c>
      <c r="ANZ1977" t="s">
        <v>1066</v>
      </c>
      <c r="AOC1977" t="s">
        <v>1066</v>
      </c>
      <c r="AOE1977" t="s">
        <v>1065</v>
      </c>
    </row>
    <row r="1978" spans="3:1023 1025:1071">
      <c r="C1978" t="s">
        <v>14665</v>
      </c>
      <c r="D1978" t="s">
        <v>39025</v>
      </c>
      <c r="ZS1978" t="s">
        <v>1107</v>
      </c>
      <c r="ZT1978" t="s">
        <v>14666</v>
      </c>
      <c r="ZX1978" t="b">
        <v>1</v>
      </c>
      <c r="AAB1978" t="s">
        <v>1065</v>
      </c>
      <c r="AAC1978" t="s">
        <v>1065</v>
      </c>
      <c r="AAD1978">
        <v>40000</v>
      </c>
      <c r="AAE1978" t="s">
        <v>1065</v>
      </c>
      <c r="AAJ1978" t="s">
        <v>1066</v>
      </c>
      <c r="AAL1978" t="s">
        <v>1065</v>
      </c>
      <c r="AAN1978">
        <v>0</v>
      </c>
      <c r="AAO1978">
        <v>0</v>
      </c>
      <c r="AAP1978">
        <v>60</v>
      </c>
      <c r="AAQ1978">
        <v>0</v>
      </c>
      <c r="AAU1978" t="b">
        <v>1</v>
      </c>
      <c r="AAZ1978" t="b">
        <v>1</v>
      </c>
      <c r="ABK1978">
        <v>0</v>
      </c>
      <c r="ABL1978">
        <v>0</v>
      </c>
      <c r="ABM1978" t="b">
        <v>1</v>
      </c>
      <c r="ABO1978" t="b">
        <v>1</v>
      </c>
      <c r="ABP1978" t="b">
        <v>1</v>
      </c>
      <c r="ABR1978" t="b">
        <v>1</v>
      </c>
      <c r="ABU1978" t="b">
        <v>1</v>
      </c>
      <c r="ABV1978" t="b">
        <v>1</v>
      </c>
      <c r="ACF1978">
        <v>5600</v>
      </c>
      <c r="ACH1978">
        <v>5000</v>
      </c>
      <c r="ACI1978">
        <v>5000</v>
      </c>
      <c r="ACK1978">
        <v>16500</v>
      </c>
      <c r="ACN1978">
        <v>2500</v>
      </c>
      <c r="ACO1978">
        <v>5000</v>
      </c>
      <c r="ACX1978" t="s">
        <v>1065</v>
      </c>
      <c r="ACY1978" t="s">
        <v>1065</v>
      </c>
      <c r="ADH1978" t="b">
        <v>1</v>
      </c>
      <c r="ADS1978" t="s">
        <v>1066</v>
      </c>
      <c r="ADU1978" t="s">
        <v>1066</v>
      </c>
      <c r="ADW1978" t="s">
        <v>1066</v>
      </c>
      <c r="AEU1978" t="s">
        <v>1066</v>
      </c>
      <c r="AFQ1978" t="s">
        <v>1066</v>
      </c>
      <c r="AGD1978" t="s">
        <v>1066</v>
      </c>
      <c r="AGG1978" t="s">
        <v>1066</v>
      </c>
      <c r="AGJ1978" t="s">
        <v>1066</v>
      </c>
      <c r="AGM1978" t="s">
        <v>1066</v>
      </c>
      <c r="AGO1978" t="s">
        <v>1066</v>
      </c>
      <c r="AGQ1978" t="s">
        <v>1068</v>
      </c>
      <c r="AGR1978" t="s">
        <v>1066</v>
      </c>
      <c r="AGS1978" t="s">
        <v>1066</v>
      </c>
      <c r="AGT1978" t="s">
        <v>1066</v>
      </c>
      <c r="AGU1978" t="b">
        <v>1</v>
      </c>
      <c r="AGW1978" t="b">
        <v>1</v>
      </c>
      <c r="AGY1978" t="s">
        <v>1069</v>
      </c>
      <c r="AGZ1978" t="s">
        <v>14667</v>
      </c>
      <c r="AHA1978" t="s">
        <v>1071</v>
      </c>
      <c r="AHB1978" t="s">
        <v>14668</v>
      </c>
      <c r="AHC1978" t="s">
        <v>1066</v>
      </c>
      <c r="AHE1978" t="s">
        <v>1066</v>
      </c>
      <c r="AHG1978" t="s">
        <v>1090</v>
      </c>
      <c r="AHH1978" t="b">
        <v>1</v>
      </c>
      <c r="AHI1978" t="b">
        <v>1</v>
      </c>
      <c r="AHJ1978" t="b">
        <v>1</v>
      </c>
      <c r="AHR1978" t="s">
        <v>1090</v>
      </c>
      <c r="AHT1978" t="s">
        <v>1385</v>
      </c>
      <c r="AHU1978" t="s">
        <v>14669</v>
      </c>
      <c r="AHY1978" t="b">
        <v>1</v>
      </c>
      <c r="AIC1978" t="s">
        <v>1066</v>
      </c>
      <c r="AID1978" t="s">
        <v>1066</v>
      </c>
      <c r="AMI1978" t="s">
        <v>14671</v>
      </c>
      <c r="AMK1978" t="s">
        <v>1081</v>
      </c>
      <c r="AML1978" t="s">
        <v>14672</v>
      </c>
      <c r="AMM1978" t="s">
        <v>1065</v>
      </c>
      <c r="AMN1978">
        <v>6800</v>
      </c>
      <c r="AMO1978" t="s">
        <v>1066</v>
      </c>
      <c r="AMY1978" t="s">
        <v>1065</v>
      </c>
      <c r="AMZ1978" t="s">
        <v>14670</v>
      </c>
      <c r="ANG1978" t="b">
        <v>1</v>
      </c>
      <c r="ANM1978" t="b">
        <v>1</v>
      </c>
      <c r="ANQ1978" t="b">
        <v>1</v>
      </c>
      <c r="ANW1978" t="s">
        <v>1066</v>
      </c>
      <c r="ANZ1978" t="s">
        <v>1066</v>
      </c>
      <c r="AOC1978" t="s">
        <v>1066</v>
      </c>
      <c r="AOE1978" t="s">
        <v>1065</v>
      </c>
    </row>
    <row r="1979" spans="3:1023 1025:1071">
      <c r="C1979" t="s">
        <v>14673</v>
      </c>
      <c r="D1979" t="s">
        <v>39025</v>
      </c>
      <c r="AHT1979" t="s">
        <v>1385</v>
      </c>
      <c r="AHU1979" t="s">
        <v>14674</v>
      </c>
      <c r="AHV1979" t="b">
        <v>1</v>
      </c>
      <c r="AIC1979" t="s">
        <v>1065</v>
      </c>
      <c r="AID1979" t="s">
        <v>1065</v>
      </c>
      <c r="AIE1979">
        <v>38800</v>
      </c>
      <c r="AIF1979" t="s">
        <v>1065</v>
      </c>
      <c r="AIK1979" t="s">
        <v>1066</v>
      </c>
      <c r="AIM1979" t="s">
        <v>1065</v>
      </c>
      <c r="AIO1979" t="s">
        <v>1066</v>
      </c>
      <c r="AJK1979" t="s">
        <v>1066</v>
      </c>
      <c r="AJM1979" t="s">
        <v>1066</v>
      </c>
      <c r="AKK1979" t="s">
        <v>1066</v>
      </c>
      <c r="ALG1979" t="s">
        <v>1066</v>
      </c>
      <c r="ALT1979" t="s">
        <v>1066</v>
      </c>
      <c r="ALW1979" t="s">
        <v>1066</v>
      </c>
      <c r="ALZ1979" t="s">
        <v>1066</v>
      </c>
      <c r="AMC1979" t="s">
        <v>1066</v>
      </c>
      <c r="AME1979" t="s">
        <v>1066</v>
      </c>
      <c r="AMG1979" t="s">
        <v>1071</v>
      </c>
      <c r="AMH1979" t="s">
        <v>14675</v>
      </c>
      <c r="AMI1979" t="s">
        <v>14676</v>
      </c>
      <c r="AMK1979" t="s">
        <v>1249</v>
      </c>
      <c r="AML1979" t="s">
        <v>14677</v>
      </c>
      <c r="AMM1979" t="s">
        <v>1065</v>
      </c>
      <c r="AMN1979">
        <v>6900</v>
      </c>
      <c r="AMO1979" t="s">
        <v>1066</v>
      </c>
      <c r="AMY1979" t="s">
        <v>1066</v>
      </c>
      <c r="ANW1979" t="s">
        <v>1066</v>
      </c>
      <c r="ANZ1979" t="s">
        <v>1066</v>
      </c>
      <c r="AOC1979" t="s">
        <v>1066</v>
      </c>
      <c r="AOE1979" t="s">
        <v>1065</v>
      </c>
    </row>
    <row r="1980" spans="3:1023 1025:1071">
      <c r="C1980" t="s">
        <v>14678</v>
      </c>
      <c r="D1980" t="s">
        <v>39025</v>
      </c>
      <c r="ZS1980" t="s">
        <v>1091</v>
      </c>
      <c r="ZT1980" t="s">
        <v>14679</v>
      </c>
      <c r="ZU1980" t="b">
        <v>1</v>
      </c>
      <c r="AAB1980" t="s">
        <v>1065</v>
      </c>
      <c r="AAC1980" t="s">
        <v>1065</v>
      </c>
      <c r="AAD1980">
        <v>40000</v>
      </c>
      <c r="AAE1980" t="s">
        <v>1065</v>
      </c>
      <c r="AAJ1980" t="s">
        <v>1066</v>
      </c>
      <c r="AAL1980" t="s">
        <v>1065</v>
      </c>
      <c r="AAN1980">
        <v>30</v>
      </c>
      <c r="AAO1980">
        <v>500</v>
      </c>
      <c r="AAP1980">
        <v>0</v>
      </c>
      <c r="AAQ1980">
        <v>0</v>
      </c>
      <c r="AAT1980" t="b">
        <v>1</v>
      </c>
      <c r="AAU1980" t="b">
        <v>1</v>
      </c>
      <c r="AAW1980" t="b">
        <v>1</v>
      </c>
      <c r="ABK1980">
        <v>0</v>
      </c>
      <c r="ABL1980">
        <v>1000</v>
      </c>
      <c r="ABM1980" t="b">
        <v>1</v>
      </c>
      <c r="ABP1980" t="b">
        <v>1</v>
      </c>
      <c r="ACF1980">
        <v>1000</v>
      </c>
      <c r="ACI1980">
        <v>40000</v>
      </c>
      <c r="ACX1980" t="s">
        <v>1065</v>
      </c>
      <c r="ACY1980" t="s">
        <v>1065</v>
      </c>
      <c r="ADE1980" t="b">
        <v>1</v>
      </c>
      <c r="ADS1980" t="s">
        <v>1066</v>
      </c>
      <c r="ADU1980" t="s">
        <v>1066</v>
      </c>
      <c r="ADW1980" t="s">
        <v>1066</v>
      </c>
      <c r="AEU1980" t="s">
        <v>1066</v>
      </c>
      <c r="AFQ1980" t="s">
        <v>1066</v>
      </c>
      <c r="AGD1980" t="s">
        <v>1066</v>
      </c>
      <c r="AGG1980" t="s">
        <v>1066</v>
      </c>
      <c r="AGJ1980" t="s">
        <v>1066</v>
      </c>
      <c r="AGM1980" t="s">
        <v>1066</v>
      </c>
      <c r="AGO1980" t="s">
        <v>1066</v>
      </c>
      <c r="AGQ1980" t="s">
        <v>1068</v>
      </c>
      <c r="AGR1980" t="s">
        <v>1065</v>
      </c>
      <c r="AGS1980" t="s">
        <v>1066</v>
      </c>
      <c r="AGT1980" t="s">
        <v>1066</v>
      </c>
      <c r="AGU1980" t="b">
        <v>1</v>
      </c>
      <c r="AGY1980" t="s">
        <v>1069</v>
      </c>
      <c r="AGZ1980" t="s">
        <v>14680</v>
      </c>
      <c r="AHA1980" t="s">
        <v>1071</v>
      </c>
      <c r="AHB1980" t="s">
        <v>14681</v>
      </c>
      <c r="AHC1980" t="s">
        <v>1066</v>
      </c>
      <c r="AHE1980" t="s">
        <v>1066</v>
      </c>
      <c r="AHG1980" t="s">
        <v>14682</v>
      </c>
      <c r="AHQ1980" t="b">
        <v>1</v>
      </c>
      <c r="AHR1980" t="s">
        <v>1087</v>
      </c>
      <c r="AHT1980" t="s">
        <v>1385</v>
      </c>
      <c r="AHU1980" t="s">
        <v>14683</v>
      </c>
      <c r="AHV1980" t="b">
        <v>1</v>
      </c>
      <c r="AIC1980" t="s">
        <v>1065</v>
      </c>
      <c r="AID1980" t="s">
        <v>1065</v>
      </c>
      <c r="AIE1980">
        <v>38000</v>
      </c>
      <c r="AIF1980" t="s">
        <v>1065</v>
      </c>
      <c r="AIK1980" t="s">
        <v>1066</v>
      </c>
      <c r="AIM1980" t="s">
        <v>1065</v>
      </c>
      <c r="AIO1980" t="s">
        <v>1065</v>
      </c>
      <c r="AIW1980" t="b">
        <v>1</v>
      </c>
      <c r="AJI1980" t="s">
        <v>1066</v>
      </c>
      <c r="AJK1980" t="s">
        <v>1066</v>
      </c>
      <c r="AJM1980" t="s">
        <v>1066</v>
      </c>
      <c r="AKK1980" t="s">
        <v>1066</v>
      </c>
      <c r="ALG1980" t="s">
        <v>1066</v>
      </c>
      <c r="ALT1980" t="s">
        <v>1066</v>
      </c>
      <c r="ALW1980" t="s">
        <v>1066</v>
      </c>
      <c r="ALZ1980" t="s">
        <v>1066</v>
      </c>
      <c r="AMC1980" t="s">
        <v>1066</v>
      </c>
      <c r="AME1980" t="s">
        <v>1066</v>
      </c>
      <c r="AMG1980" t="s">
        <v>1071</v>
      </c>
      <c r="AMH1980" t="s">
        <v>14684</v>
      </c>
      <c r="AMI1980" t="s">
        <v>1087</v>
      </c>
      <c r="AMK1980" t="s">
        <v>1249</v>
      </c>
      <c r="AML1980" t="s">
        <v>14685</v>
      </c>
      <c r="AMM1980" t="s">
        <v>1065</v>
      </c>
      <c r="AMN1980">
        <v>7000</v>
      </c>
      <c r="AMO1980" t="s">
        <v>1066</v>
      </c>
      <c r="AMY1980" t="s">
        <v>1066</v>
      </c>
      <c r="ANW1980" t="s">
        <v>1066</v>
      </c>
      <c r="ANZ1980" t="s">
        <v>1066</v>
      </c>
      <c r="AOC1980" t="s">
        <v>1066</v>
      </c>
      <c r="AOE1980" t="s">
        <v>1065</v>
      </c>
    </row>
    <row r="1981" spans="3:1023 1025:1071">
      <c r="C1981" t="s">
        <v>14686</v>
      </c>
      <c r="D1981" t="s">
        <v>39025</v>
      </c>
      <c r="AHT1981" t="s">
        <v>1385</v>
      </c>
      <c r="AHU1981" t="s">
        <v>14687</v>
      </c>
      <c r="AHV1981" t="b">
        <v>1</v>
      </c>
      <c r="AIC1981" t="s">
        <v>1065</v>
      </c>
      <c r="AID1981" t="s">
        <v>1065</v>
      </c>
      <c r="AIE1981">
        <v>38000</v>
      </c>
      <c r="AIF1981" t="s">
        <v>1065</v>
      </c>
      <c r="AIK1981" t="s">
        <v>1066</v>
      </c>
      <c r="AIM1981" t="s">
        <v>1065</v>
      </c>
      <c r="AIO1981" t="s">
        <v>1065</v>
      </c>
      <c r="AIW1981" t="b">
        <v>1</v>
      </c>
      <c r="AJI1981" t="s">
        <v>1066</v>
      </c>
      <c r="AJK1981" t="s">
        <v>1066</v>
      </c>
      <c r="AJM1981" t="s">
        <v>1066</v>
      </c>
      <c r="AKK1981" t="s">
        <v>1066</v>
      </c>
      <c r="ALG1981" t="s">
        <v>1066</v>
      </c>
      <c r="ALT1981" t="s">
        <v>1066</v>
      </c>
      <c r="ALW1981" t="s">
        <v>1066</v>
      </c>
      <c r="ALZ1981" t="s">
        <v>1066</v>
      </c>
      <c r="AMC1981" t="s">
        <v>1066</v>
      </c>
      <c r="AME1981" t="s">
        <v>1066</v>
      </c>
      <c r="AMG1981" t="s">
        <v>1071</v>
      </c>
      <c r="AMH1981" t="s">
        <v>14688</v>
      </c>
      <c r="AMI1981" t="s">
        <v>1087</v>
      </c>
      <c r="AMK1981" t="s">
        <v>1081</v>
      </c>
      <c r="AML1981" t="s">
        <v>14689</v>
      </c>
      <c r="AMM1981" t="s">
        <v>1065</v>
      </c>
      <c r="AMN1981">
        <v>7000</v>
      </c>
      <c r="AMO1981" t="s">
        <v>1066</v>
      </c>
      <c r="AMY1981" t="s">
        <v>1066</v>
      </c>
      <c r="ANW1981" t="s">
        <v>1066</v>
      </c>
      <c r="ANX1981" t="s">
        <v>14690</v>
      </c>
      <c r="ANY1981" t="s">
        <v>1066</v>
      </c>
      <c r="ANZ1981" t="s">
        <v>1066</v>
      </c>
      <c r="AOC1981" t="s">
        <v>1066</v>
      </c>
      <c r="AOE1981" t="s">
        <v>1065</v>
      </c>
    </row>
    <row r="1982" spans="3:1023 1025:1071">
      <c r="C1982" t="s">
        <v>14691</v>
      </c>
      <c r="D1982" t="s">
        <v>39025</v>
      </c>
      <c r="AHT1982" t="s">
        <v>1385</v>
      </c>
      <c r="AHU1982" t="s">
        <v>14692</v>
      </c>
      <c r="AHW1982" t="b">
        <v>1</v>
      </c>
      <c r="AIC1982" t="s">
        <v>1065</v>
      </c>
      <c r="AID1982" t="s">
        <v>1065</v>
      </c>
      <c r="AIE1982">
        <v>39000</v>
      </c>
      <c r="AIF1982" t="s">
        <v>1065</v>
      </c>
      <c r="AIK1982" t="s">
        <v>1066</v>
      </c>
      <c r="AIM1982" t="s">
        <v>1065</v>
      </c>
      <c r="AIO1982" t="s">
        <v>1065</v>
      </c>
      <c r="AIU1982" t="b">
        <v>1</v>
      </c>
      <c r="AIX1982" t="b">
        <v>1</v>
      </c>
      <c r="AJI1982" t="s">
        <v>1066</v>
      </c>
      <c r="AJK1982" t="s">
        <v>1066</v>
      </c>
      <c r="AJM1982" t="s">
        <v>1066</v>
      </c>
      <c r="AKK1982" t="s">
        <v>1066</v>
      </c>
      <c r="ALG1982" t="s">
        <v>1066</v>
      </c>
      <c r="ALT1982" t="s">
        <v>1066</v>
      </c>
      <c r="ALW1982" t="s">
        <v>1066</v>
      </c>
      <c r="ALZ1982" t="s">
        <v>1066</v>
      </c>
      <c r="AMC1982" t="s">
        <v>1066</v>
      </c>
      <c r="AME1982" t="s">
        <v>1066</v>
      </c>
      <c r="AMG1982" t="s">
        <v>1071</v>
      </c>
      <c r="AMH1982" t="s">
        <v>14693</v>
      </c>
      <c r="AMI1982" t="s">
        <v>1087</v>
      </c>
      <c r="AMK1982" t="s">
        <v>1081</v>
      </c>
      <c r="AML1982" t="s">
        <v>14694</v>
      </c>
      <c r="AMM1982" t="s">
        <v>1065</v>
      </c>
      <c r="AMN1982">
        <v>7000</v>
      </c>
      <c r="AMY1982" t="s">
        <v>1066</v>
      </c>
      <c r="ANW1982" t="s">
        <v>1066</v>
      </c>
      <c r="ANZ1982" t="s">
        <v>1066</v>
      </c>
      <c r="AOC1982" t="s">
        <v>1066</v>
      </c>
      <c r="AOE1982" t="s">
        <v>1065</v>
      </c>
    </row>
    <row r="1983" spans="3:1023 1025:1071">
      <c r="C1983" t="s">
        <v>14695</v>
      </c>
      <c r="D1983" t="s">
        <v>39025</v>
      </c>
      <c r="AHT1983" t="s">
        <v>1385</v>
      </c>
      <c r="AHU1983" t="s">
        <v>14696</v>
      </c>
      <c r="AHV1983" t="b">
        <v>1</v>
      </c>
      <c r="AIC1983" t="s">
        <v>1065</v>
      </c>
      <c r="AID1983" t="s">
        <v>1065</v>
      </c>
      <c r="AIE1983">
        <v>39725</v>
      </c>
      <c r="AIF1983" t="s">
        <v>1065</v>
      </c>
      <c r="AIK1983" t="s">
        <v>1066</v>
      </c>
      <c r="AIM1983" t="s">
        <v>1065</v>
      </c>
      <c r="AIO1983" t="s">
        <v>1066</v>
      </c>
      <c r="AJK1983" t="s">
        <v>1066</v>
      </c>
      <c r="AJM1983" t="s">
        <v>1066</v>
      </c>
      <c r="AKK1983" t="s">
        <v>1066</v>
      </c>
      <c r="ALG1983" t="s">
        <v>1066</v>
      </c>
      <c r="ALT1983" t="s">
        <v>1066</v>
      </c>
      <c r="ALW1983" t="s">
        <v>1066</v>
      </c>
      <c r="ALZ1983" t="s">
        <v>1066</v>
      </c>
      <c r="AMC1983" t="s">
        <v>1066</v>
      </c>
      <c r="AME1983" t="s">
        <v>1066</v>
      </c>
      <c r="AMG1983" t="s">
        <v>1071</v>
      </c>
      <c r="AMH1983" t="s">
        <v>14697</v>
      </c>
      <c r="AMI1983" t="s">
        <v>1087</v>
      </c>
      <c r="AMK1983" t="s">
        <v>1081</v>
      </c>
      <c r="AML1983" t="s">
        <v>14698</v>
      </c>
      <c r="AMM1983" t="s">
        <v>1065</v>
      </c>
      <c r="AMN1983">
        <v>7000</v>
      </c>
      <c r="AMO1983" t="s">
        <v>1066</v>
      </c>
      <c r="AMY1983" t="s">
        <v>1066</v>
      </c>
      <c r="ANW1983" t="s">
        <v>1066</v>
      </c>
      <c r="ANZ1983" t="s">
        <v>1066</v>
      </c>
      <c r="AOC1983" t="s">
        <v>1066</v>
      </c>
      <c r="AOE1983" t="s">
        <v>1065</v>
      </c>
    </row>
    <row r="1984" spans="3:1023 1025:1071">
      <c r="C1984" t="s">
        <v>14699</v>
      </c>
      <c r="D1984" t="s">
        <v>39025</v>
      </c>
      <c r="AHT1984" t="s">
        <v>1091</v>
      </c>
      <c r="AHU1984" t="s">
        <v>14700</v>
      </c>
      <c r="AHV1984" t="b">
        <v>1</v>
      </c>
      <c r="AIC1984" t="s">
        <v>1065</v>
      </c>
      <c r="AID1984" t="s">
        <v>1065</v>
      </c>
      <c r="AIE1984">
        <v>39800</v>
      </c>
      <c r="AIF1984" t="s">
        <v>1065</v>
      </c>
      <c r="AIK1984" t="s">
        <v>1066</v>
      </c>
      <c r="AIM1984" t="s">
        <v>1065</v>
      </c>
      <c r="AIO1984" t="s">
        <v>1065</v>
      </c>
      <c r="AIV1984" t="b">
        <v>1</v>
      </c>
      <c r="AJI1984" t="s">
        <v>1066</v>
      </c>
      <c r="AJK1984" t="s">
        <v>1066</v>
      </c>
      <c r="AJM1984" t="s">
        <v>1066</v>
      </c>
      <c r="AKK1984" t="s">
        <v>1066</v>
      </c>
      <c r="ALG1984" t="s">
        <v>1066</v>
      </c>
      <c r="ALT1984" t="s">
        <v>1066</v>
      </c>
      <c r="ALW1984" t="s">
        <v>1066</v>
      </c>
      <c r="ALZ1984" t="s">
        <v>1066</v>
      </c>
      <c r="AMC1984" t="s">
        <v>1066</v>
      </c>
      <c r="AME1984" t="s">
        <v>1066</v>
      </c>
      <c r="AMG1984" t="s">
        <v>1071</v>
      </c>
      <c r="AMH1984" t="s">
        <v>14701</v>
      </c>
      <c r="AMI1984" t="s">
        <v>1090</v>
      </c>
      <c r="AMK1984" t="s">
        <v>1081</v>
      </c>
      <c r="AML1984" t="s">
        <v>14702</v>
      </c>
      <c r="AMM1984" t="s">
        <v>1065</v>
      </c>
      <c r="AMN1984">
        <v>7000</v>
      </c>
      <c r="AMO1984" t="s">
        <v>1066</v>
      </c>
      <c r="AMY1984" t="s">
        <v>1066</v>
      </c>
      <c r="ANW1984" t="s">
        <v>1066</v>
      </c>
      <c r="ANZ1984" t="s">
        <v>1066</v>
      </c>
      <c r="AOC1984" t="s">
        <v>1066</v>
      </c>
      <c r="AOE1984" t="s">
        <v>1065</v>
      </c>
    </row>
    <row r="1985" spans="3:1023 1025:1071">
      <c r="C1985" t="s">
        <v>14703</v>
      </c>
      <c r="D1985" t="s">
        <v>39025</v>
      </c>
      <c r="AHT1985" t="s">
        <v>1148</v>
      </c>
      <c r="AHU1985" t="s">
        <v>14704</v>
      </c>
      <c r="AHV1985" t="b">
        <v>1</v>
      </c>
      <c r="AIC1985" t="s">
        <v>1065</v>
      </c>
      <c r="AID1985" t="s">
        <v>1065</v>
      </c>
      <c r="AIE1985">
        <v>38000</v>
      </c>
      <c r="AIF1985" t="s">
        <v>1065</v>
      </c>
      <c r="AIK1985" t="s">
        <v>1066</v>
      </c>
      <c r="AIM1985" t="s">
        <v>1065</v>
      </c>
      <c r="AIO1985" t="s">
        <v>1065</v>
      </c>
      <c r="AIR1985" t="b">
        <v>1</v>
      </c>
      <c r="AJI1985" t="s">
        <v>1066</v>
      </c>
      <c r="AJK1985" t="s">
        <v>1066</v>
      </c>
      <c r="AJM1985" t="s">
        <v>1066</v>
      </c>
      <c r="AKK1985" t="s">
        <v>1066</v>
      </c>
      <c r="ALG1985" t="s">
        <v>1066</v>
      </c>
      <c r="ALT1985" t="s">
        <v>1066</v>
      </c>
      <c r="ALW1985" t="s">
        <v>1066</v>
      </c>
      <c r="ALZ1985" t="s">
        <v>1066</v>
      </c>
      <c r="AMC1985" t="s">
        <v>1066</v>
      </c>
      <c r="AME1985" t="s">
        <v>1066</v>
      </c>
      <c r="AMG1985" t="s">
        <v>1071</v>
      </c>
      <c r="AMH1985" t="s">
        <v>14705</v>
      </c>
      <c r="AMI1985" t="s">
        <v>1317</v>
      </c>
      <c r="AMK1985" t="s">
        <v>1081</v>
      </c>
      <c r="AML1985" t="s">
        <v>14706</v>
      </c>
      <c r="AMM1985" t="s">
        <v>1065</v>
      </c>
      <c r="AMN1985">
        <v>7000</v>
      </c>
      <c r="AMO1985" t="s">
        <v>1066</v>
      </c>
      <c r="AMY1985" t="s">
        <v>1066</v>
      </c>
      <c r="ANW1985" t="s">
        <v>1066</v>
      </c>
      <c r="ANZ1985" t="s">
        <v>1066</v>
      </c>
      <c r="AOC1985" t="s">
        <v>1066</v>
      </c>
      <c r="AOE1985" t="s">
        <v>1065</v>
      </c>
    </row>
    <row r="1986" spans="3:1023 1025:1071">
      <c r="C1986" t="s">
        <v>14707</v>
      </c>
      <c r="D1986" t="s">
        <v>39025</v>
      </c>
      <c r="ZS1986" t="s">
        <v>1107</v>
      </c>
      <c r="ZT1986" t="s">
        <v>14708</v>
      </c>
      <c r="ZU1986" t="b">
        <v>1</v>
      </c>
      <c r="AAB1986" t="s">
        <v>1065</v>
      </c>
      <c r="AAC1986" t="s">
        <v>1065</v>
      </c>
      <c r="AAD1986">
        <v>40000</v>
      </c>
      <c r="AAE1986" t="s">
        <v>1065</v>
      </c>
      <c r="AAJ1986" t="s">
        <v>1066</v>
      </c>
      <c r="AAL1986" t="s">
        <v>1065</v>
      </c>
      <c r="AAN1986">
        <v>0</v>
      </c>
      <c r="AAO1986">
        <v>0</v>
      </c>
      <c r="AAP1986">
        <v>60</v>
      </c>
      <c r="AAQ1986">
        <v>0</v>
      </c>
      <c r="AAR1986" t="b">
        <v>1</v>
      </c>
      <c r="AAT1986" t="b">
        <v>1</v>
      </c>
      <c r="AAU1986" t="b">
        <v>1</v>
      </c>
      <c r="AAW1986" t="b">
        <v>1</v>
      </c>
      <c r="ABE1986" t="b">
        <v>1</v>
      </c>
      <c r="ABK1986">
        <v>0</v>
      </c>
      <c r="ABL1986">
        <v>0</v>
      </c>
      <c r="ABM1986" t="b">
        <v>1</v>
      </c>
      <c r="ABN1986" t="b">
        <v>1</v>
      </c>
      <c r="ABP1986" t="b">
        <v>1</v>
      </c>
      <c r="ABU1986" t="b">
        <v>1</v>
      </c>
      <c r="ACF1986">
        <v>2800</v>
      </c>
      <c r="ACG1986">
        <v>4900</v>
      </c>
      <c r="ACI1986">
        <v>21000</v>
      </c>
      <c r="ACN1986">
        <v>10500</v>
      </c>
      <c r="ACX1986" t="s">
        <v>1065</v>
      </c>
      <c r="ACY1986" t="s">
        <v>1065</v>
      </c>
      <c r="ADC1986" t="b">
        <v>1</v>
      </c>
      <c r="ADS1986" t="s">
        <v>1066</v>
      </c>
      <c r="ADU1986" t="s">
        <v>1066</v>
      </c>
      <c r="ADW1986" t="s">
        <v>1066</v>
      </c>
      <c r="AEU1986" t="s">
        <v>1066</v>
      </c>
      <c r="AFQ1986" t="s">
        <v>1066</v>
      </c>
      <c r="AGD1986" t="s">
        <v>1066</v>
      </c>
      <c r="AGG1986" t="s">
        <v>1066</v>
      </c>
      <c r="AGJ1986" t="s">
        <v>1066</v>
      </c>
      <c r="AGM1986" t="s">
        <v>1066</v>
      </c>
      <c r="AGO1986" t="s">
        <v>1066</v>
      </c>
      <c r="AGQ1986" t="s">
        <v>1068</v>
      </c>
      <c r="AGR1986" t="s">
        <v>1065</v>
      </c>
      <c r="AGS1986" t="s">
        <v>1065</v>
      </c>
      <c r="AGT1986" t="s">
        <v>1066</v>
      </c>
      <c r="AGU1986" t="b">
        <v>1</v>
      </c>
      <c r="AGW1986" t="b">
        <v>1</v>
      </c>
      <c r="AGY1986" t="s">
        <v>1069</v>
      </c>
      <c r="AGZ1986" t="s">
        <v>14709</v>
      </c>
      <c r="AHA1986" t="s">
        <v>1071</v>
      </c>
      <c r="AHB1986" t="s">
        <v>14710</v>
      </c>
      <c r="AHC1986" t="s">
        <v>1066</v>
      </c>
      <c r="AHE1986" t="s">
        <v>1066</v>
      </c>
      <c r="AHG1986" t="s">
        <v>1090</v>
      </c>
      <c r="AHI1986" t="b">
        <v>1</v>
      </c>
      <c r="AHJ1986" t="b">
        <v>1</v>
      </c>
      <c r="AHL1986" t="b">
        <v>1</v>
      </c>
      <c r="AHR1986" t="s">
        <v>1090</v>
      </c>
      <c r="AHT1986" t="s">
        <v>1148</v>
      </c>
      <c r="AHU1986" t="s">
        <v>14711</v>
      </c>
      <c r="AHV1986" t="b">
        <v>1</v>
      </c>
      <c r="AIC1986" t="s">
        <v>1065</v>
      </c>
      <c r="AID1986" t="s">
        <v>1065</v>
      </c>
      <c r="AIE1986">
        <v>38880</v>
      </c>
      <c r="AIF1986" t="s">
        <v>1065</v>
      </c>
      <c r="AIK1986" t="s">
        <v>1066</v>
      </c>
      <c r="AIM1986" t="s">
        <v>1065</v>
      </c>
      <c r="AIO1986" t="s">
        <v>1065</v>
      </c>
      <c r="AIS1986" t="b">
        <v>1</v>
      </c>
      <c r="AJI1986" t="s">
        <v>1066</v>
      </c>
      <c r="AJK1986" t="s">
        <v>1066</v>
      </c>
      <c r="AJM1986" t="s">
        <v>1066</v>
      </c>
      <c r="AKK1986" t="s">
        <v>1066</v>
      </c>
      <c r="ALG1986" t="s">
        <v>1066</v>
      </c>
      <c r="ALT1986" t="s">
        <v>1066</v>
      </c>
      <c r="ALW1986" t="s">
        <v>1066</v>
      </c>
      <c r="ALZ1986" t="s">
        <v>1066</v>
      </c>
      <c r="AMC1986" t="s">
        <v>1066</v>
      </c>
      <c r="AME1986" t="s">
        <v>1066</v>
      </c>
      <c r="AMG1986" t="s">
        <v>1071</v>
      </c>
      <c r="AMH1986" t="s">
        <v>14712</v>
      </c>
      <c r="AMI1986" t="s">
        <v>1090</v>
      </c>
      <c r="AMK1986" t="s">
        <v>1249</v>
      </c>
      <c r="AML1986" t="s">
        <v>14713</v>
      </c>
      <c r="AMM1986" t="s">
        <v>1065</v>
      </c>
      <c r="AMN1986">
        <v>6900</v>
      </c>
      <c r="AMO1986" t="s">
        <v>1066</v>
      </c>
      <c r="AMY1986" t="s">
        <v>1066</v>
      </c>
      <c r="ANW1986" t="s">
        <v>1066</v>
      </c>
      <c r="ANZ1986" t="s">
        <v>1066</v>
      </c>
      <c r="AOC1986" t="s">
        <v>1066</v>
      </c>
      <c r="AOE1986" t="s">
        <v>1065</v>
      </c>
    </row>
    <row r="1987" spans="3:1023 1025:1071">
      <c r="C1987" t="s">
        <v>14714</v>
      </c>
      <c r="D1987" t="s">
        <v>39025</v>
      </c>
      <c r="ZS1987" t="s">
        <v>1151</v>
      </c>
      <c r="ZT1987" t="s">
        <v>14715</v>
      </c>
      <c r="ZU1987" t="b">
        <v>1</v>
      </c>
      <c r="AAB1987" t="s">
        <v>1065</v>
      </c>
      <c r="AAC1987" t="s">
        <v>1065</v>
      </c>
      <c r="AAD1987">
        <v>40000</v>
      </c>
      <c r="AAE1987" t="s">
        <v>1100</v>
      </c>
      <c r="AAH1987" t="s">
        <v>1225</v>
      </c>
      <c r="AAJ1987" t="s">
        <v>1066</v>
      </c>
      <c r="AAL1987" t="s">
        <v>1065</v>
      </c>
      <c r="AAN1987">
        <v>30</v>
      </c>
      <c r="AAO1987">
        <v>0</v>
      </c>
      <c r="AAP1987">
        <v>20</v>
      </c>
      <c r="AAQ1987">
        <v>0</v>
      </c>
      <c r="AAU1987" t="b">
        <v>1</v>
      </c>
      <c r="ABK1987">
        <v>0</v>
      </c>
      <c r="ABL1987">
        <v>0</v>
      </c>
      <c r="ABM1987" t="b">
        <v>1</v>
      </c>
      <c r="ABP1987" t="b">
        <v>1</v>
      </c>
      <c r="ACF1987">
        <v>1000</v>
      </c>
      <c r="ACI1987">
        <v>38300</v>
      </c>
      <c r="ACX1987" t="s">
        <v>1065</v>
      </c>
      <c r="ACY1987" t="s">
        <v>1065</v>
      </c>
      <c r="ADE1987" t="b">
        <v>1</v>
      </c>
      <c r="ADS1987" t="s">
        <v>1066</v>
      </c>
      <c r="ADU1987" t="s">
        <v>1066</v>
      </c>
      <c r="ADW1987" t="s">
        <v>1066</v>
      </c>
      <c r="AEU1987" t="s">
        <v>1066</v>
      </c>
      <c r="AFQ1987" t="s">
        <v>1066</v>
      </c>
      <c r="AGD1987" t="s">
        <v>1066</v>
      </c>
      <c r="AGG1987" t="s">
        <v>1066</v>
      </c>
      <c r="AGJ1987" t="s">
        <v>1066</v>
      </c>
      <c r="AGM1987" t="s">
        <v>1066</v>
      </c>
      <c r="AGO1987" t="s">
        <v>1066</v>
      </c>
      <c r="AGQ1987" t="s">
        <v>1068</v>
      </c>
      <c r="AGR1987" t="s">
        <v>1065</v>
      </c>
      <c r="AGS1987" t="s">
        <v>1065</v>
      </c>
      <c r="AGT1987" t="s">
        <v>1066</v>
      </c>
      <c r="AGU1987" t="b">
        <v>1</v>
      </c>
      <c r="AGY1987" t="s">
        <v>1069</v>
      </c>
      <c r="AGZ1987" t="s">
        <v>14716</v>
      </c>
      <c r="AHA1987" t="s">
        <v>1071</v>
      </c>
      <c r="AHB1987" t="s">
        <v>14717</v>
      </c>
      <c r="AHC1987" t="s">
        <v>1066</v>
      </c>
      <c r="AHE1987" t="s">
        <v>1066</v>
      </c>
      <c r="AHG1987" t="s">
        <v>1157</v>
      </c>
      <c r="AHH1987" t="b">
        <v>1</v>
      </c>
      <c r="AHR1987" t="s">
        <v>1157</v>
      </c>
      <c r="AHT1987" t="s">
        <v>1148</v>
      </c>
      <c r="AHU1987" t="s">
        <v>14718</v>
      </c>
      <c r="AHV1987" t="b">
        <v>1</v>
      </c>
      <c r="AIC1987" t="s">
        <v>1065</v>
      </c>
      <c r="AID1987" t="s">
        <v>1065</v>
      </c>
      <c r="AIE1987">
        <v>38000</v>
      </c>
      <c r="AIF1987" t="s">
        <v>1065</v>
      </c>
      <c r="AIK1987" t="s">
        <v>1066</v>
      </c>
      <c r="AIM1987" t="s">
        <v>1065</v>
      </c>
      <c r="AIO1987" t="s">
        <v>1065</v>
      </c>
      <c r="AIZ1987" t="b">
        <v>1</v>
      </c>
      <c r="AJI1987" t="s">
        <v>1066</v>
      </c>
      <c r="AJK1987" t="s">
        <v>1066</v>
      </c>
      <c r="AJM1987" t="s">
        <v>1065</v>
      </c>
      <c r="AJN1987" t="s">
        <v>14719</v>
      </c>
      <c r="AJW1987" t="b">
        <v>1</v>
      </c>
      <c r="AKB1987" t="b">
        <v>1</v>
      </c>
      <c r="AKG1987" t="b">
        <v>1</v>
      </c>
      <c r="AKK1987" t="s">
        <v>1066</v>
      </c>
      <c r="ALG1987" t="s">
        <v>1066</v>
      </c>
      <c r="ALT1987" t="s">
        <v>1066</v>
      </c>
      <c r="ALW1987" t="s">
        <v>1066</v>
      </c>
      <c r="ALZ1987" t="s">
        <v>1066</v>
      </c>
      <c r="AMC1987" t="s">
        <v>1066</v>
      </c>
      <c r="AME1987" t="s">
        <v>1066</v>
      </c>
      <c r="AMG1987" t="s">
        <v>1071</v>
      </c>
      <c r="AMH1987" t="s">
        <v>14720</v>
      </c>
      <c r="AMI1987" t="s">
        <v>1317</v>
      </c>
      <c r="AMK1987" t="s">
        <v>1081</v>
      </c>
      <c r="AML1987" t="s">
        <v>14721</v>
      </c>
      <c r="AMM1987" t="s">
        <v>1065</v>
      </c>
      <c r="AMN1987">
        <v>7000</v>
      </c>
      <c r="AMO1987" t="s">
        <v>1066</v>
      </c>
      <c r="AMY1987" t="s">
        <v>1066</v>
      </c>
      <c r="ANW1987" t="s">
        <v>1066</v>
      </c>
      <c r="ANZ1987" t="s">
        <v>1066</v>
      </c>
      <c r="AOC1987" t="s">
        <v>1066</v>
      </c>
      <c r="AOE1987" t="s">
        <v>1065</v>
      </c>
    </row>
    <row r="1988" spans="3:1023 1025:1071">
      <c r="C1988" t="s">
        <v>14722</v>
      </c>
      <c r="D1988" t="s">
        <v>39025</v>
      </c>
      <c r="AHT1988" t="s">
        <v>1148</v>
      </c>
      <c r="AHU1988" t="s">
        <v>14723</v>
      </c>
      <c r="AHV1988" t="b">
        <v>1</v>
      </c>
      <c r="AIC1988" t="s">
        <v>1065</v>
      </c>
      <c r="AID1988" t="s">
        <v>1065</v>
      </c>
      <c r="AIE1988">
        <v>38000</v>
      </c>
      <c r="AIF1988" t="s">
        <v>1065</v>
      </c>
      <c r="AIK1988" t="s">
        <v>1066</v>
      </c>
      <c r="AIM1988" t="s">
        <v>1065</v>
      </c>
      <c r="AIO1988" t="s">
        <v>1065</v>
      </c>
      <c r="AIS1988" t="b">
        <v>1</v>
      </c>
      <c r="AIY1988" t="b">
        <v>1</v>
      </c>
      <c r="AJI1988" t="s">
        <v>1066</v>
      </c>
      <c r="AJK1988" t="s">
        <v>1066</v>
      </c>
      <c r="AJM1988" t="s">
        <v>1066</v>
      </c>
      <c r="AKK1988" t="s">
        <v>1066</v>
      </c>
      <c r="ALG1988" t="s">
        <v>1066</v>
      </c>
      <c r="ALT1988" t="s">
        <v>1066</v>
      </c>
      <c r="ALW1988" t="s">
        <v>1066</v>
      </c>
      <c r="ALZ1988" t="s">
        <v>1066</v>
      </c>
      <c r="AMC1988" t="s">
        <v>1066</v>
      </c>
      <c r="AME1988" t="s">
        <v>1066</v>
      </c>
      <c r="AMG1988" t="s">
        <v>1071</v>
      </c>
      <c r="AMH1988" t="s">
        <v>14724</v>
      </c>
      <c r="AMI1988" t="s">
        <v>1317</v>
      </c>
      <c r="AMK1988" t="s">
        <v>1081</v>
      </c>
      <c r="AML1988" t="s">
        <v>14725</v>
      </c>
      <c r="AMM1988" t="s">
        <v>1065</v>
      </c>
      <c r="AMN1988">
        <v>7000</v>
      </c>
      <c r="AMO1988" t="s">
        <v>1066</v>
      </c>
      <c r="AMY1988" t="s">
        <v>1066</v>
      </c>
      <c r="ANW1988" t="s">
        <v>1066</v>
      </c>
      <c r="ANZ1988" t="s">
        <v>1066</v>
      </c>
      <c r="AOC1988" t="s">
        <v>1066</v>
      </c>
      <c r="AOE1988" t="s">
        <v>1065</v>
      </c>
    </row>
    <row r="1989" spans="3:1023 1025:1071">
      <c r="C1989" t="s">
        <v>14726</v>
      </c>
      <c r="D1989" t="s">
        <v>39025</v>
      </c>
      <c r="AHT1989" t="s">
        <v>1385</v>
      </c>
      <c r="AHU1989" t="s">
        <v>14727</v>
      </c>
      <c r="AHV1989" t="b">
        <v>1</v>
      </c>
      <c r="AIC1989" t="s">
        <v>1065</v>
      </c>
      <c r="AID1989" t="s">
        <v>1065</v>
      </c>
      <c r="AIE1989">
        <v>39000</v>
      </c>
      <c r="AIF1989" t="s">
        <v>1065</v>
      </c>
      <c r="AIK1989" t="s">
        <v>1066</v>
      </c>
      <c r="AIM1989" t="s">
        <v>1065</v>
      </c>
      <c r="AIO1989" t="s">
        <v>1066</v>
      </c>
      <c r="AJK1989" t="s">
        <v>1066</v>
      </c>
      <c r="AJM1989" t="s">
        <v>1066</v>
      </c>
      <c r="AKK1989" t="s">
        <v>1066</v>
      </c>
      <c r="ALG1989" t="s">
        <v>1066</v>
      </c>
      <c r="ALT1989" t="s">
        <v>1066</v>
      </c>
      <c r="ALW1989" t="s">
        <v>1066</v>
      </c>
      <c r="ALZ1989" t="s">
        <v>1066</v>
      </c>
      <c r="AMC1989" t="s">
        <v>1066</v>
      </c>
      <c r="AME1989" t="s">
        <v>1066</v>
      </c>
      <c r="AMG1989" t="s">
        <v>1071</v>
      </c>
      <c r="AMH1989" t="s">
        <v>14728</v>
      </c>
      <c r="AMI1989" t="s">
        <v>1087</v>
      </c>
      <c r="AMK1989" t="s">
        <v>1081</v>
      </c>
      <c r="AML1989" t="s">
        <v>14729</v>
      </c>
      <c r="AMM1989" t="s">
        <v>1065</v>
      </c>
      <c r="AMN1989">
        <v>7000</v>
      </c>
      <c r="AMO1989" t="s">
        <v>1066</v>
      </c>
      <c r="AMY1989" t="s">
        <v>1066</v>
      </c>
      <c r="ANW1989" t="s">
        <v>1066</v>
      </c>
      <c r="ANZ1989" t="s">
        <v>1066</v>
      </c>
      <c r="AOC1989" t="s">
        <v>1066</v>
      </c>
      <c r="AOE1989" t="s">
        <v>1065</v>
      </c>
    </row>
    <row r="1990" spans="3:1023 1025:1071">
      <c r="C1990" t="s">
        <v>14730</v>
      </c>
      <c r="D1990" t="s">
        <v>39025</v>
      </c>
      <c r="ZS1990" t="s">
        <v>1107</v>
      </c>
      <c r="ZT1990" t="s">
        <v>14731</v>
      </c>
      <c r="ZU1990" t="b">
        <v>1</v>
      </c>
      <c r="AAB1990" t="s">
        <v>1065</v>
      </c>
      <c r="AAC1990" t="s">
        <v>1065</v>
      </c>
      <c r="AAD1990">
        <v>40000</v>
      </c>
      <c r="AAE1990" t="s">
        <v>1065</v>
      </c>
      <c r="AAJ1990" t="s">
        <v>1066</v>
      </c>
      <c r="AAL1990" t="s">
        <v>1065</v>
      </c>
      <c r="AAN1990">
        <v>60</v>
      </c>
      <c r="AAO1990">
        <v>250</v>
      </c>
      <c r="AAP1990">
        <v>0</v>
      </c>
      <c r="AAQ1990">
        <v>0</v>
      </c>
      <c r="AAU1990" t="b">
        <v>1</v>
      </c>
      <c r="ABK1990">
        <v>3900</v>
      </c>
      <c r="ABL1990">
        <v>0</v>
      </c>
      <c r="ABM1990" t="b">
        <v>1</v>
      </c>
      <c r="ABP1990" t="b">
        <v>1</v>
      </c>
      <c r="ACF1990">
        <v>3500</v>
      </c>
      <c r="ACI1990">
        <v>35700</v>
      </c>
      <c r="ACX1990" t="s">
        <v>1065</v>
      </c>
      <c r="ACY1990" t="s">
        <v>1065</v>
      </c>
      <c r="ADC1990" t="b">
        <v>1</v>
      </c>
      <c r="ADS1990" t="s">
        <v>1066</v>
      </c>
      <c r="ADU1990" t="s">
        <v>1066</v>
      </c>
      <c r="ADW1990" t="s">
        <v>1066</v>
      </c>
      <c r="AEU1990" t="s">
        <v>1066</v>
      </c>
      <c r="AFQ1990" t="s">
        <v>1066</v>
      </c>
      <c r="AGD1990" t="s">
        <v>1066</v>
      </c>
      <c r="AGG1990" t="s">
        <v>1066</v>
      </c>
      <c r="AGJ1990" t="s">
        <v>1066</v>
      </c>
      <c r="AGM1990" t="s">
        <v>1066</v>
      </c>
      <c r="AGO1990" t="s">
        <v>1066</v>
      </c>
      <c r="AGQ1990" t="s">
        <v>1068</v>
      </c>
      <c r="AGR1990" t="s">
        <v>1065</v>
      </c>
      <c r="AGS1990" t="s">
        <v>1066</v>
      </c>
      <c r="AGT1990" t="s">
        <v>1066</v>
      </c>
      <c r="AGU1990" t="b">
        <v>1</v>
      </c>
      <c r="AGW1990" t="b">
        <v>1</v>
      </c>
      <c r="AGY1990" t="s">
        <v>1069</v>
      </c>
      <c r="AGZ1990" t="s">
        <v>14732</v>
      </c>
      <c r="AHA1990" t="s">
        <v>1071</v>
      </c>
      <c r="AHB1990" t="s">
        <v>14733</v>
      </c>
      <c r="AHC1990" t="s">
        <v>1066</v>
      </c>
      <c r="AHE1990" t="s">
        <v>1066</v>
      </c>
      <c r="AHG1990" t="s">
        <v>1090</v>
      </c>
      <c r="AHI1990" t="b">
        <v>1</v>
      </c>
      <c r="AHL1990" t="b">
        <v>1</v>
      </c>
      <c r="AHN1990" t="b">
        <v>1</v>
      </c>
      <c r="AHR1990" t="s">
        <v>1090</v>
      </c>
      <c r="AHT1990" t="s">
        <v>1385</v>
      </c>
      <c r="AHU1990" t="s">
        <v>14734</v>
      </c>
      <c r="AHV1990" t="b">
        <v>1</v>
      </c>
      <c r="AIC1990" t="s">
        <v>1065</v>
      </c>
      <c r="AID1990" t="s">
        <v>1065</v>
      </c>
      <c r="AIE1990">
        <v>38300</v>
      </c>
      <c r="AIF1990" t="s">
        <v>1065</v>
      </c>
      <c r="AIK1990" t="s">
        <v>1066</v>
      </c>
      <c r="AIM1990" t="s">
        <v>1065</v>
      </c>
      <c r="AIO1990" t="s">
        <v>1065</v>
      </c>
      <c r="AIS1990" t="b">
        <v>1</v>
      </c>
      <c r="AJI1990" t="s">
        <v>1066</v>
      </c>
      <c r="AJK1990" t="s">
        <v>1066</v>
      </c>
      <c r="AJM1990" t="s">
        <v>1066</v>
      </c>
      <c r="AKK1990" t="s">
        <v>1066</v>
      </c>
      <c r="ALG1990" t="s">
        <v>1066</v>
      </c>
      <c r="ALT1990" t="s">
        <v>1066</v>
      </c>
      <c r="ALW1990" t="s">
        <v>1066</v>
      </c>
      <c r="ALZ1990" t="s">
        <v>1066</v>
      </c>
      <c r="AMC1990" t="s">
        <v>1066</v>
      </c>
      <c r="AME1990" t="s">
        <v>1066</v>
      </c>
      <c r="AMG1990" t="s">
        <v>1071</v>
      </c>
      <c r="AMH1990" t="s">
        <v>14735</v>
      </c>
      <c r="AMI1990" t="s">
        <v>1087</v>
      </c>
      <c r="AMK1990" t="s">
        <v>1081</v>
      </c>
      <c r="AML1990" t="s">
        <v>14736</v>
      </c>
      <c r="AMM1990" t="s">
        <v>1065</v>
      </c>
      <c r="AMN1990">
        <v>7000</v>
      </c>
      <c r="AMO1990" t="s">
        <v>1066</v>
      </c>
      <c r="AMY1990" t="s">
        <v>1066</v>
      </c>
      <c r="ANW1990" t="s">
        <v>1066</v>
      </c>
      <c r="ANZ1990" t="s">
        <v>1066</v>
      </c>
      <c r="AOC1990" t="s">
        <v>1066</v>
      </c>
      <c r="AOE1990" t="s">
        <v>1065</v>
      </c>
    </row>
    <row r="1991" spans="3:1023 1025:1071">
      <c r="C1991" t="s">
        <v>14737</v>
      </c>
      <c r="D1991" t="s">
        <v>39025</v>
      </c>
      <c r="ZS1991" t="s">
        <v>1107</v>
      </c>
      <c r="ZT1991" t="s">
        <v>14738</v>
      </c>
      <c r="ZX1991" t="b">
        <v>1</v>
      </c>
      <c r="AAB1991" t="s">
        <v>1065</v>
      </c>
      <c r="AAC1991" t="s">
        <v>1065</v>
      </c>
      <c r="AAD1991">
        <v>40000</v>
      </c>
      <c r="AAE1991" t="s">
        <v>1065</v>
      </c>
      <c r="AAJ1991" t="s">
        <v>1066</v>
      </c>
      <c r="AAL1991" t="s">
        <v>1065</v>
      </c>
      <c r="AAN1991">
        <v>60</v>
      </c>
      <c r="AAO1991">
        <v>0</v>
      </c>
      <c r="AAP1991">
        <v>0</v>
      </c>
      <c r="AAQ1991">
        <v>0</v>
      </c>
      <c r="AAU1991" t="b">
        <v>1</v>
      </c>
      <c r="ABK1991">
        <v>0</v>
      </c>
      <c r="ABL1991">
        <v>0</v>
      </c>
      <c r="ABP1991" t="b">
        <v>1</v>
      </c>
      <c r="ABY1991" t="b">
        <v>1</v>
      </c>
      <c r="ACI1991">
        <v>24500</v>
      </c>
      <c r="ACR1991">
        <v>14000</v>
      </c>
      <c r="ACX1991" t="s">
        <v>1065</v>
      </c>
      <c r="ACY1991" t="s">
        <v>1065</v>
      </c>
      <c r="ADC1991" t="b">
        <v>1</v>
      </c>
      <c r="ADS1991" t="s">
        <v>1066</v>
      </c>
      <c r="ADU1991" t="s">
        <v>1066</v>
      </c>
      <c r="ADW1991" t="s">
        <v>1065</v>
      </c>
      <c r="ADX1991" t="s">
        <v>14739</v>
      </c>
      <c r="AEA1991" t="b">
        <v>1</v>
      </c>
      <c r="AEC1991" t="b">
        <v>1</v>
      </c>
      <c r="AEL1991" t="b">
        <v>1</v>
      </c>
      <c r="AEO1991" t="b">
        <v>1</v>
      </c>
      <c r="AEU1991" t="s">
        <v>1066</v>
      </c>
      <c r="AFQ1991" t="s">
        <v>1066</v>
      </c>
      <c r="AGD1991" t="s">
        <v>1066</v>
      </c>
      <c r="AGG1991" t="s">
        <v>1066</v>
      </c>
      <c r="AGJ1991" t="s">
        <v>1066</v>
      </c>
      <c r="AGM1991" t="s">
        <v>1066</v>
      </c>
      <c r="AGO1991" t="s">
        <v>1066</v>
      </c>
      <c r="AGQ1991" t="s">
        <v>1068</v>
      </c>
      <c r="AGR1991" t="s">
        <v>1065</v>
      </c>
      <c r="AGS1991" t="s">
        <v>1066</v>
      </c>
      <c r="AGT1991" t="s">
        <v>1066</v>
      </c>
      <c r="AGU1991" t="b">
        <v>1</v>
      </c>
      <c r="AGW1991" t="b">
        <v>1</v>
      </c>
      <c r="AGY1991" t="s">
        <v>1069</v>
      </c>
      <c r="AGZ1991" t="s">
        <v>14740</v>
      </c>
      <c r="AHA1991" t="s">
        <v>1071</v>
      </c>
      <c r="AHB1991" t="s">
        <v>14741</v>
      </c>
      <c r="AHC1991" t="s">
        <v>1066</v>
      </c>
      <c r="AHE1991" t="s">
        <v>1066</v>
      </c>
      <c r="AHG1991" t="s">
        <v>1090</v>
      </c>
      <c r="AHI1991" t="b">
        <v>1</v>
      </c>
      <c r="AHL1991" t="b">
        <v>1</v>
      </c>
      <c r="AHR1991" t="s">
        <v>1090</v>
      </c>
      <c r="AHT1991" t="s">
        <v>1148</v>
      </c>
      <c r="AHU1991" t="s">
        <v>14742</v>
      </c>
      <c r="AHV1991" t="b">
        <v>1</v>
      </c>
      <c r="AIC1991" t="s">
        <v>1065</v>
      </c>
      <c r="AID1991" t="s">
        <v>1065</v>
      </c>
      <c r="AIE1991">
        <v>39000</v>
      </c>
      <c r="AIF1991" t="s">
        <v>1100</v>
      </c>
      <c r="AII1991" t="s">
        <v>1225</v>
      </c>
      <c r="AIK1991" t="s">
        <v>1066</v>
      </c>
      <c r="AIM1991" t="s">
        <v>1065</v>
      </c>
      <c r="AIO1991" t="s">
        <v>1065</v>
      </c>
      <c r="AIS1991" t="b">
        <v>1</v>
      </c>
      <c r="AJI1991" t="s">
        <v>1066</v>
      </c>
      <c r="AJK1991" t="s">
        <v>1066</v>
      </c>
      <c r="AJM1991" t="s">
        <v>1066</v>
      </c>
      <c r="AKK1991" t="s">
        <v>1066</v>
      </c>
      <c r="ALG1991" t="s">
        <v>1066</v>
      </c>
      <c r="ALT1991" t="s">
        <v>1066</v>
      </c>
      <c r="ALW1991" t="s">
        <v>1066</v>
      </c>
      <c r="ALZ1991" t="s">
        <v>1066</v>
      </c>
      <c r="AMC1991" t="s">
        <v>1066</v>
      </c>
      <c r="AME1991" t="s">
        <v>1066</v>
      </c>
      <c r="AMG1991" t="s">
        <v>1071</v>
      </c>
      <c r="AMH1991" t="s">
        <v>14743</v>
      </c>
      <c r="AMI1991" t="s">
        <v>1317</v>
      </c>
      <c r="AMK1991" t="s">
        <v>1249</v>
      </c>
      <c r="AML1991" t="s">
        <v>14744</v>
      </c>
      <c r="AMM1991" t="s">
        <v>1065</v>
      </c>
      <c r="AMN1991">
        <v>6900</v>
      </c>
      <c r="AMO1991" t="s">
        <v>1066</v>
      </c>
      <c r="AMY1991" t="s">
        <v>1066</v>
      </c>
      <c r="ANW1991" t="s">
        <v>1066</v>
      </c>
      <c r="ANZ1991" t="s">
        <v>1066</v>
      </c>
      <c r="AOC1991" t="s">
        <v>1066</v>
      </c>
      <c r="AOE1991" t="s">
        <v>1065</v>
      </c>
    </row>
    <row r="1992" spans="3:1023 1025:1071">
      <c r="C1992" t="s">
        <v>14745</v>
      </c>
      <c r="D1992" t="s">
        <v>39025</v>
      </c>
      <c r="AHT1992" t="s">
        <v>1385</v>
      </c>
      <c r="AHU1992" t="s">
        <v>14746</v>
      </c>
      <c r="AHV1992" t="b">
        <v>1</v>
      </c>
      <c r="AHY1992" t="b">
        <v>1</v>
      </c>
      <c r="AIC1992" t="s">
        <v>1065</v>
      </c>
      <c r="AID1992" t="s">
        <v>1065</v>
      </c>
      <c r="AIE1992">
        <v>38400</v>
      </c>
      <c r="AIF1992" t="s">
        <v>1100</v>
      </c>
      <c r="AII1992" t="s">
        <v>1225</v>
      </c>
      <c r="AIK1992" t="s">
        <v>1066</v>
      </c>
      <c r="AIM1992" t="s">
        <v>1065</v>
      </c>
      <c r="AIO1992" t="s">
        <v>1065</v>
      </c>
      <c r="AIS1992" t="b">
        <v>1</v>
      </c>
      <c r="AJI1992" t="s">
        <v>1066</v>
      </c>
      <c r="AJK1992" t="s">
        <v>1066</v>
      </c>
      <c r="AJM1992" t="s">
        <v>1066</v>
      </c>
      <c r="AKK1992" t="s">
        <v>1066</v>
      </c>
      <c r="ALG1992" t="s">
        <v>1066</v>
      </c>
      <c r="ALT1992" t="s">
        <v>1066</v>
      </c>
      <c r="ALW1992" t="s">
        <v>1066</v>
      </c>
      <c r="ALZ1992" t="s">
        <v>1066</v>
      </c>
      <c r="AMC1992" t="s">
        <v>1066</v>
      </c>
      <c r="AME1992" t="s">
        <v>1066</v>
      </c>
      <c r="AMG1992" t="s">
        <v>1071</v>
      </c>
      <c r="AMH1992" t="s">
        <v>14747</v>
      </c>
      <c r="AMI1992" t="s">
        <v>1087</v>
      </c>
      <c r="AMK1992" t="s">
        <v>1081</v>
      </c>
      <c r="AML1992" t="s">
        <v>14748</v>
      </c>
      <c r="AMM1992" t="s">
        <v>1065</v>
      </c>
      <c r="AMN1992">
        <v>7000</v>
      </c>
      <c r="AMO1992" t="s">
        <v>1066</v>
      </c>
      <c r="AMY1992" t="s">
        <v>1066</v>
      </c>
      <c r="ANW1992" t="s">
        <v>1066</v>
      </c>
      <c r="ANZ1992" t="s">
        <v>1066</v>
      </c>
      <c r="AOC1992" t="s">
        <v>1066</v>
      </c>
      <c r="AOE1992" t="s">
        <v>1065</v>
      </c>
    </row>
    <row r="1993" spans="3:1023 1025:1071">
      <c r="C1993" t="s">
        <v>14749</v>
      </c>
      <c r="D1993" t="s">
        <v>39025</v>
      </c>
      <c r="AHT1993" t="s">
        <v>1148</v>
      </c>
      <c r="AHU1993" t="s">
        <v>14750</v>
      </c>
      <c r="AHW1993" t="b">
        <v>1</v>
      </c>
      <c r="AIC1993" t="s">
        <v>1065</v>
      </c>
      <c r="AID1993" t="s">
        <v>1065</v>
      </c>
      <c r="AIE1993">
        <v>38000</v>
      </c>
      <c r="AIF1993" t="s">
        <v>1100</v>
      </c>
      <c r="AII1993" t="s">
        <v>1225</v>
      </c>
      <c r="AIK1993" t="s">
        <v>1066</v>
      </c>
      <c r="AIM1993" t="s">
        <v>1065</v>
      </c>
      <c r="AIO1993" t="s">
        <v>1065</v>
      </c>
      <c r="AIR1993" t="b">
        <v>1</v>
      </c>
      <c r="AJI1993" t="s">
        <v>1066</v>
      </c>
      <c r="AJK1993" t="s">
        <v>1066</v>
      </c>
      <c r="AJM1993" t="s">
        <v>1066</v>
      </c>
      <c r="AKK1993" t="s">
        <v>1066</v>
      </c>
      <c r="ALG1993" t="s">
        <v>1066</v>
      </c>
      <c r="ALT1993" t="s">
        <v>1066</v>
      </c>
      <c r="ALW1993" t="s">
        <v>1066</v>
      </c>
      <c r="ALZ1993" t="s">
        <v>1066</v>
      </c>
      <c r="AMC1993" t="s">
        <v>1066</v>
      </c>
      <c r="AME1993" t="s">
        <v>1066</v>
      </c>
      <c r="AMG1993" t="s">
        <v>1071</v>
      </c>
      <c r="AMH1993" t="s">
        <v>14751</v>
      </c>
      <c r="AMI1993" t="s">
        <v>1317</v>
      </c>
      <c r="AMK1993" t="s">
        <v>1081</v>
      </c>
      <c r="AML1993" t="s">
        <v>14752</v>
      </c>
      <c r="AMM1993" t="s">
        <v>1065</v>
      </c>
      <c r="AMN1993">
        <v>7000</v>
      </c>
      <c r="AMO1993" t="s">
        <v>1066</v>
      </c>
      <c r="AMY1993" t="s">
        <v>1066</v>
      </c>
      <c r="ANW1993" t="s">
        <v>1066</v>
      </c>
      <c r="ANZ1993" t="s">
        <v>1066</v>
      </c>
      <c r="AOC1993" t="s">
        <v>1066</v>
      </c>
      <c r="AOE1993" t="s">
        <v>1065</v>
      </c>
    </row>
    <row r="1994" spans="3:1023 1025:1071">
      <c r="C1994" t="s">
        <v>14753</v>
      </c>
      <c r="D1994" t="s">
        <v>39025</v>
      </c>
      <c r="ZS1994" t="s">
        <v>1107</v>
      </c>
      <c r="ZT1994" t="s">
        <v>14754</v>
      </c>
      <c r="ZU1994" t="b">
        <v>1</v>
      </c>
      <c r="AAB1994" t="s">
        <v>1065</v>
      </c>
      <c r="AAC1994" t="s">
        <v>1065</v>
      </c>
      <c r="AAD1994">
        <v>40000</v>
      </c>
      <c r="AAE1994" t="s">
        <v>1065</v>
      </c>
      <c r="AAJ1994" t="s">
        <v>1066</v>
      </c>
      <c r="AAL1994" t="s">
        <v>1065</v>
      </c>
      <c r="AAN1994">
        <v>60</v>
      </c>
      <c r="AAO1994">
        <v>200</v>
      </c>
      <c r="AAP1994">
        <v>0</v>
      </c>
      <c r="AAQ1994">
        <v>0</v>
      </c>
      <c r="AAU1994" t="b">
        <v>1</v>
      </c>
      <c r="AAW1994" t="b">
        <v>1</v>
      </c>
      <c r="AAZ1994" t="b">
        <v>1</v>
      </c>
      <c r="ABK1994">
        <v>0</v>
      </c>
      <c r="ABL1994">
        <v>0</v>
      </c>
      <c r="ABP1994" t="b">
        <v>1</v>
      </c>
      <c r="ABU1994" t="b">
        <v>1</v>
      </c>
      <c r="ACI1994">
        <v>35850</v>
      </c>
      <c r="ACN1994">
        <v>3000</v>
      </c>
      <c r="ACX1994" t="s">
        <v>1065</v>
      </c>
      <c r="ACY1994" t="s">
        <v>1065</v>
      </c>
      <c r="ADC1994" t="b">
        <v>1</v>
      </c>
      <c r="ADS1994" t="s">
        <v>1066</v>
      </c>
      <c r="ADU1994" t="s">
        <v>1066</v>
      </c>
      <c r="ADW1994" t="s">
        <v>1066</v>
      </c>
      <c r="AEU1994" t="s">
        <v>1066</v>
      </c>
      <c r="AFQ1994" t="s">
        <v>1066</v>
      </c>
      <c r="AGD1994" t="s">
        <v>1066</v>
      </c>
      <c r="AGG1994" t="s">
        <v>1066</v>
      </c>
      <c r="AGJ1994" t="s">
        <v>1066</v>
      </c>
      <c r="AGM1994" t="s">
        <v>1066</v>
      </c>
      <c r="AGO1994" t="s">
        <v>1066</v>
      </c>
      <c r="AGQ1994" t="s">
        <v>1068</v>
      </c>
      <c r="AGR1994" t="s">
        <v>1066</v>
      </c>
      <c r="AGS1994" t="s">
        <v>1066</v>
      </c>
      <c r="AGT1994" t="s">
        <v>1066</v>
      </c>
      <c r="AGW1994" t="b">
        <v>1</v>
      </c>
      <c r="AGY1994" t="s">
        <v>1069</v>
      </c>
      <c r="AGZ1994" t="s">
        <v>14755</v>
      </c>
      <c r="AHA1994" t="s">
        <v>1071</v>
      </c>
      <c r="AHB1994" t="s">
        <v>14756</v>
      </c>
      <c r="AHC1994" t="s">
        <v>1066</v>
      </c>
      <c r="AHE1994" t="s">
        <v>1066</v>
      </c>
      <c r="AHG1994" t="s">
        <v>1090</v>
      </c>
      <c r="AHI1994" t="b">
        <v>1</v>
      </c>
      <c r="AHR1994" t="s">
        <v>1090</v>
      </c>
      <c r="AHT1994" t="s">
        <v>1148</v>
      </c>
      <c r="AHU1994" t="s">
        <v>14757</v>
      </c>
      <c r="AHV1994" t="b">
        <v>1</v>
      </c>
      <c r="AIC1994" t="s">
        <v>1065</v>
      </c>
      <c r="AID1994" t="s">
        <v>1065</v>
      </c>
      <c r="AIE1994">
        <v>38000</v>
      </c>
      <c r="AIF1994" t="s">
        <v>1065</v>
      </c>
      <c r="AIK1994" t="s">
        <v>1066</v>
      </c>
      <c r="AIM1994" t="s">
        <v>1065</v>
      </c>
      <c r="AIO1994" t="s">
        <v>1065</v>
      </c>
      <c r="AIS1994" t="b">
        <v>1</v>
      </c>
      <c r="AJI1994" t="s">
        <v>1066</v>
      </c>
      <c r="AJK1994" t="s">
        <v>1066</v>
      </c>
      <c r="AJM1994" t="s">
        <v>1066</v>
      </c>
      <c r="AKK1994" t="s">
        <v>1066</v>
      </c>
      <c r="ALG1994" t="s">
        <v>1066</v>
      </c>
      <c r="ALT1994" t="s">
        <v>1066</v>
      </c>
      <c r="ALW1994" t="s">
        <v>1066</v>
      </c>
      <c r="ALZ1994" t="s">
        <v>1066</v>
      </c>
      <c r="AMC1994" t="s">
        <v>1066</v>
      </c>
      <c r="AME1994" t="s">
        <v>1066</v>
      </c>
      <c r="AMG1994" t="s">
        <v>1071</v>
      </c>
      <c r="AMH1994" t="s">
        <v>14758</v>
      </c>
      <c r="AMI1994" t="s">
        <v>1317</v>
      </c>
      <c r="AMK1994" t="s">
        <v>1081</v>
      </c>
      <c r="AML1994" t="s">
        <v>14759</v>
      </c>
      <c r="AMM1994" t="s">
        <v>1065</v>
      </c>
      <c r="AMN1994">
        <v>6900</v>
      </c>
      <c r="AMO1994" t="s">
        <v>1066</v>
      </c>
      <c r="AMY1994" t="s">
        <v>1066</v>
      </c>
      <c r="ANW1994" t="s">
        <v>1066</v>
      </c>
      <c r="ANZ1994" t="s">
        <v>1066</v>
      </c>
      <c r="AOC1994" t="s">
        <v>1066</v>
      </c>
      <c r="AOE1994" t="s">
        <v>1065</v>
      </c>
    </row>
    <row r="1995" spans="3:1023 1025:1071">
      <c r="C1995" t="s">
        <v>14760</v>
      </c>
      <c r="D1995" t="s">
        <v>39025</v>
      </c>
      <c r="ZS1995" t="s">
        <v>1107</v>
      </c>
      <c r="ZT1995" t="s">
        <v>14761</v>
      </c>
      <c r="ZU1995" t="b">
        <v>1</v>
      </c>
      <c r="AAB1995" t="s">
        <v>1065</v>
      </c>
      <c r="AAC1995" t="s">
        <v>1065</v>
      </c>
      <c r="AAD1995">
        <v>40000</v>
      </c>
      <c r="AAE1995" t="s">
        <v>1065</v>
      </c>
      <c r="AAJ1995" t="s">
        <v>1066</v>
      </c>
      <c r="AAL1995" t="s">
        <v>1065</v>
      </c>
      <c r="AAN1995">
        <v>60</v>
      </c>
      <c r="AAO1995">
        <v>20</v>
      </c>
      <c r="AAP1995">
        <v>0</v>
      </c>
      <c r="AAQ1995">
        <v>0</v>
      </c>
      <c r="AAT1995" t="b">
        <v>1</v>
      </c>
      <c r="AAU1995" t="b">
        <v>1</v>
      </c>
      <c r="AAW1995" t="b">
        <v>1</v>
      </c>
      <c r="ABK1995">
        <v>0</v>
      </c>
      <c r="ABL1995">
        <v>0</v>
      </c>
      <c r="ABM1995" t="b">
        <v>1</v>
      </c>
      <c r="ABO1995" t="b">
        <v>1</v>
      </c>
      <c r="ABP1995" t="b">
        <v>1</v>
      </c>
      <c r="ABU1995" t="b">
        <v>1</v>
      </c>
      <c r="ACF1995">
        <v>6500</v>
      </c>
      <c r="ACH1995">
        <v>3000</v>
      </c>
      <c r="ACI1995">
        <v>26100</v>
      </c>
      <c r="ACN1995">
        <v>4000</v>
      </c>
      <c r="ACX1995" t="s">
        <v>1065</v>
      </c>
      <c r="ACY1995" t="s">
        <v>1065</v>
      </c>
      <c r="ADC1995" t="b">
        <v>1</v>
      </c>
      <c r="ADS1995" t="s">
        <v>1066</v>
      </c>
      <c r="ADU1995" t="s">
        <v>1066</v>
      </c>
      <c r="ADW1995" t="s">
        <v>1066</v>
      </c>
      <c r="AEU1995" t="s">
        <v>1066</v>
      </c>
      <c r="AFQ1995" t="s">
        <v>1066</v>
      </c>
      <c r="AGD1995" t="s">
        <v>1066</v>
      </c>
      <c r="AGG1995" t="s">
        <v>1066</v>
      </c>
      <c r="AGJ1995" t="s">
        <v>1066</v>
      </c>
      <c r="AGM1995" t="s">
        <v>1066</v>
      </c>
      <c r="AGO1995" t="s">
        <v>1066</v>
      </c>
      <c r="AGQ1995" t="s">
        <v>1296</v>
      </c>
      <c r="AGR1995" t="s">
        <v>1065</v>
      </c>
      <c r="AGS1995" t="s">
        <v>1066</v>
      </c>
      <c r="AGT1995" t="s">
        <v>1066</v>
      </c>
      <c r="AGU1995" t="b">
        <v>1</v>
      </c>
      <c r="AGW1995" t="b">
        <v>1</v>
      </c>
      <c r="AGY1995" t="s">
        <v>1069</v>
      </c>
      <c r="AGZ1995" t="s">
        <v>14762</v>
      </c>
      <c r="AHA1995" t="s">
        <v>1071</v>
      </c>
      <c r="AHB1995" t="s">
        <v>14763</v>
      </c>
      <c r="AHC1995" t="s">
        <v>1066</v>
      </c>
      <c r="AHE1995" t="s">
        <v>1066</v>
      </c>
      <c r="AHG1995" t="s">
        <v>14764</v>
      </c>
      <c r="AHI1995" t="b">
        <v>1</v>
      </c>
      <c r="AHJ1995" t="b">
        <v>1</v>
      </c>
      <c r="AHL1995" t="b">
        <v>1</v>
      </c>
      <c r="AHR1995" t="s">
        <v>1090</v>
      </c>
      <c r="AHT1995" t="s">
        <v>1148</v>
      </c>
      <c r="AHU1995" t="s">
        <v>14765</v>
      </c>
      <c r="AHV1995" t="b">
        <v>1</v>
      </c>
      <c r="AIC1995" t="s">
        <v>1065</v>
      </c>
      <c r="AID1995" t="s">
        <v>1065</v>
      </c>
      <c r="AIE1995">
        <v>38000</v>
      </c>
      <c r="AIF1995" t="s">
        <v>1065</v>
      </c>
      <c r="AIK1995" t="s">
        <v>1066</v>
      </c>
      <c r="AIM1995" t="s">
        <v>1065</v>
      </c>
      <c r="AIO1995" t="s">
        <v>1065</v>
      </c>
      <c r="AIR1995" t="b">
        <v>1</v>
      </c>
      <c r="AJI1995" t="s">
        <v>1066</v>
      </c>
      <c r="AJK1995" t="s">
        <v>1066</v>
      </c>
      <c r="AJM1995" t="s">
        <v>1066</v>
      </c>
      <c r="AKK1995" t="s">
        <v>1066</v>
      </c>
      <c r="ALG1995" t="s">
        <v>1066</v>
      </c>
      <c r="ALP1995" t="s">
        <v>1066</v>
      </c>
      <c r="ALT1995" t="s">
        <v>1066</v>
      </c>
      <c r="ALW1995" t="s">
        <v>1065</v>
      </c>
      <c r="ALX1995" t="s">
        <v>14766</v>
      </c>
      <c r="ALY1995" t="s">
        <v>1066</v>
      </c>
      <c r="ALZ1995" t="s">
        <v>1066</v>
      </c>
      <c r="AMC1995" t="s">
        <v>1066</v>
      </c>
      <c r="AME1995" t="s">
        <v>1066</v>
      </c>
      <c r="AMG1995" t="s">
        <v>1071</v>
      </c>
      <c r="AMH1995" t="s">
        <v>14767</v>
      </c>
      <c r="AMI1995" t="s">
        <v>1317</v>
      </c>
      <c r="AMK1995" t="s">
        <v>1081</v>
      </c>
      <c r="AML1995" t="s">
        <v>14768</v>
      </c>
      <c r="AMM1995" t="s">
        <v>1065</v>
      </c>
      <c r="AMN1995">
        <v>6900</v>
      </c>
      <c r="AMO1995" t="s">
        <v>1066</v>
      </c>
      <c r="AMY1995" t="s">
        <v>1066</v>
      </c>
      <c r="ANM1995" t="b">
        <v>1</v>
      </c>
      <c r="ANQ1995" t="b">
        <v>1</v>
      </c>
      <c r="ANW1995" t="s">
        <v>1066</v>
      </c>
      <c r="ANZ1995" t="s">
        <v>1066</v>
      </c>
      <c r="AOC1995" t="s">
        <v>1066</v>
      </c>
      <c r="AOE1995" t="s">
        <v>1065</v>
      </c>
    </row>
    <row r="1996" spans="3:1023 1025:1071">
      <c r="C1996" t="s">
        <v>14769</v>
      </c>
      <c r="D1996" t="s">
        <v>39025</v>
      </c>
      <c r="ZS1996" t="s">
        <v>1107</v>
      </c>
      <c r="ZT1996" t="s">
        <v>14770</v>
      </c>
      <c r="ZU1996" t="b">
        <v>1</v>
      </c>
      <c r="AAB1996" t="s">
        <v>1065</v>
      </c>
      <c r="AAC1996" t="s">
        <v>1065</v>
      </c>
      <c r="AAD1996">
        <v>40000</v>
      </c>
      <c r="AAE1996" t="s">
        <v>1065</v>
      </c>
      <c r="AAJ1996" t="s">
        <v>1066</v>
      </c>
      <c r="AAL1996" t="s">
        <v>1065</v>
      </c>
      <c r="AAN1996">
        <v>0</v>
      </c>
      <c r="AAO1996">
        <v>0</v>
      </c>
      <c r="AAP1996">
        <v>60</v>
      </c>
      <c r="AAQ1996">
        <v>0</v>
      </c>
      <c r="AAU1996" t="b">
        <v>1</v>
      </c>
      <c r="AAZ1996" t="b">
        <v>1</v>
      </c>
      <c r="ABK1996">
        <v>6000</v>
      </c>
      <c r="ABL1996">
        <v>0</v>
      </c>
      <c r="ABM1996" t="b">
        <v>1</v>
      </c>
      <c r="ABP1996" t="b">
        <v>1</v>
      </c>
      <c r="ABR1996" t="b">
        <v>1</v>
      </c>
      <c r="ACF1996">
        <v>3000</v>
      </c>
      <c r="ACI1996">
        <v>27000</v>
      </c>
      <c r="ACK1996">
        <v>15000</v>
      </c>
      <c r="ACX1996" t="s">
        <v>1065</v>
      </c>
      <c r="ACY1996" t="s">
        <v>1065</v>
      </c>
      <c r="ADC1996" t="b">
        <v>1</v>
      </c>
      <c r="ADS1996" t="s">
        <v>1066</v>
      </c>
      <c r="ADU1996" t="s">
        <v>1066</v>
      </c>
      <c r="ADW1996" t="s">
        <v>1066</v>
      </c>
      <c r="AEU1996" t="s">
        <v>1066</v>
      </c>
      <c r="AFQ1996" t="s">
        <v>1066</v>
      </c>
      <c r="AGD1996" t="s">
        <v>1066</v>
      </c>
      <c r="AGG1996" t="s">
        <v>1066</v>
      </c>
      <c r="AGJ1996" t="s">
        <v>1066</v>
      </c>
      <c r="AGM1996" t="s">
        <v>1066</v>
      </c>
      <c r="AGO1996" t="s">
        <v>1066</v>
      </c>
      <c r="AGQ1996" t="s">
        <v>1068</v>
      </c>
      <c r="AGR1996" t="s">
        <v>1065</v>
      </c>
      <c r="AGS1996" t="s">
        <v>1066</v>
      </c>
      <c r="AGT1996" t="s">
        <v>1065</v>
      </c>
      <c r="AGU1996" t="b">
        <v>1</v>
      </c>
      <c r="AGW1996" t="b">
        <v>1</v>
      </c>
      <c r="AGY1996" t="s">
        <v>1069</v>
      </c>
      <c r="AGZ1996" t="s">
        <v>14771</v>
      </c>
      <c r="AHA1996" t="s">
        <v>1071</v>
      </c>
      <c r="AHB1996" t="s">
        <v>14772</v>
      </c>
      <c r="AHC1996" t="s">
        <v>1066</v>
      </c>
      <c r="AHE1996" t="s">
        <v>1066</v>
      </c>
      <c r="AHG1996" t="s">
        <v>1090</v>
      </c>
      <c r="AHI1996" t="b">
        <v>1</v>
      </c>
      <c r="AHL1996" t="b">
        <v>1</v>
      </c>
      <c r="AHR1996" t="s">
        <v>1090</v>
      </c>
      <c r="AHT1996" t="s">
        <v>1148</v>
      </c>
      <c r="AHU1996" t="s">
        <v>14773</v>
      </c>
      <c r="AHV1996" t="b">
        <v>1</v>
      </c>
      <c r="AIC1996" t="s">
        <v>1065</v>
      </c>
      <c r="AID1996" t="s">
        <v>1065</v>
      </c>
      <c r="AIE1996">
        <v>38000</v>
      </c>
      <c r="AIF1996" t="s">
        <v>1065</v>
      </c>
      <c r="AIK1996" t="s">
        <v>1066</v>
      </c>
      <c r="AIM1996" t="s">
        <v>1065</v>
      </c>
      <c r="AIO1996" t="s">
        <v>1065</v>
      </c>
      <c r="AIS1996" t="b">
        <v>1</v>
      </c>
      <c r="AJI1996" t="s">
        <v>1066</v>
      </c>
      <c r="AJK1996" t="s">
        <v>1066</v>
      </c>
      <c r="AJM1996" t="s">
        <v>1066</v>
      </c>
      <c r="AKK1996" t="s">
        <v>1066</v>
      </c>
      <c r="ALG1996" t="s">
        <v>1066</v>
      </c>
      <c r="ALT1996" t="s">
        <v>1066</v>
      </c>
      <c r="ALW1996" t="s">
        <v>1066</v>
      </c>
      <c r="ALZ1996" t="s">
        <v>1066</v>
      </c>
      <c r="AMC1996" t="s">
        <v>1066</v>
      </c>
      <c r="AME1996" t="s">
        <v>1066</v>
      </c>
      <c r="AMG1996" t="s">
        <v>1071</v>
      </c>
      <c r="AMH1996" t="s">
        <v>14774</v>
      </c>
      <c r="AMI1996" t="s">
        <v>1090</v>
      </c>
      <c r="AMK1996" t="s">
        <v>1249</v>
      </c>
      <c r="AML1996" t="s">
        <v>14775</v>
      </c>
      <c r="AMM1996" t="s">
        <v>1065</v>
      </c>
      <c r="AMN1996">
        <v>6900</v>
      </c>
      <c r="AMO1996" t="s">
        <v>1066</v>
      </c>
      <c r="AMY1996" t="s">
        <v>1065</v>
      </c>
      <c r="AMZ1996" t="s">
        <v>14776</v>
      </c>
      <c r="ANK1996" t="b">
        <v>1</v>
      </c>
      <c r="ANO1996" t="b">
        <v>1</v>
      </c>
      <c r="ANP1996" t="s">
        <v>14777</v>
      </c>
      <c r="ANQ1996" t="b">
        <v>1</v>
      </c>
      <c r="ANW1996" t="s">
        <v>1066</v>
      </c>
      <c r="ANZ1996" t="s">
        <v>1066</v>
      </c>
      <c r="AOC1996" t="s">
        <v>1066</v>
      </c>
      <c r="AOE1996" t="s">
        <v>1065</v>
      </c>
    </row>
    <row r="1997" spans="3:1023 1025:1071">
      <c r="C1997" t="s">
        <v>14778</v>
      </c>
      <c r="D1997" t="s">
        <v>39025</v>
      </c>
      <c r="ZS1997" t="s">
        <v>1107</v>
      </c>
      <c r="ZT1997" t="s">
        <v>14779</v>
      </c>
      <c r="ZU1997" t="b">
        <v>1</v>
      </c>
      <c r="AAB1997" t="s">
        <v>1065</v>
      </c>
      <c r="AAC1997" t="s">
        <v>1065</v>
      </c>
      <c r="AAD1997">
        <v>40000</v>
      </c>
      <c r="AAE1997" t="s">
        <v>1065</v>
      </c>
      <c r="AAJ1997" t="s">
        <v>1066</v>
      </c>
      <c r="AAL1997" t="s">
        <v>1065</v>
      </c>
      <c r="AAN1997">
        <v>20</v>
      </c>
      <c r="AAO1997">
        <v>240</v>
      </c>
      <c r="AAP1997">
        <v>0</v>
      </c>
      <c r="AAQ1997">
        <v>0</v>
      </c>
      <c r="AAU1997" t="b">
        <v>1</v>
      </c>
      <c r="AAW1997" t="b">
        <v>1</v>
      </c>
      <c r="ABK1997">
        <v>0</v>
      </c>
      <c r="ABL1997">
        <v>0</v>
      </c>
      <c r="ABM1997" t="b">
        <v>1</v>
      </c>
      <c r="ABO1997" t="b">
        <v>1</v>
      </c>
      <c r="ABP1997" t="b">
        <v>1</v>
      </c>
      <c r="ABR1997" t="b">
        <v>1</v>
      </c>
      <c r="ABU1997" t="b">
        <v>1</v>
      </c>
      <c r="ACF1997">
        <v>4180</v>
      </c>
      <c r="ACH1997">
        <v>6780</v>
      </c>
      <c r="ACI1997">
        <v>6000</v>
      </c>
      <c r="ACK1997">
        <v>21970</v>
      </c>
      <c r="ACN1997">
        <v>900</v>
      </c>
      <c r="ACX1997" t="s">
        <v>1065</v>
      </c>
      <c r="ACY1997" t="s">
        <v>1065</v>
      </c>
      <c r="ADC1997" t="b">
        <v>1</v>
      </c>
      <c r="ADS1997" t="s">
        <v>1066</v>
      </c>
      <c r="ADU1997" t="s">
        <v>1066</v>
      </c>
      <c r="ADW1997" t="s">
        <v>1066</v>
      </c>
      <c r="AEU1997" t="s">
        <v>1066</v>
      </c>
      <c r="AFQ1997" t="s">
        <v>1066</v>
      </c>
      <c r="AGD1997" t="s">
        <v>1066</v>
      </c>
      <c r="AGG1997" t="s">
        <v>1066</v>
      </c>
      <c r="AGJ1997" t="s">
        <v>1066</v>
      </c>
      <c r="AGM1997" t="s">
        <v>1066</v>
      </c>
      <c r="AGO1997" t="s">
        <v>1066</v>
      </c>
      <c r="AGQ1997" t="s">
        <v>1068</v>
      </c>
      <c r="AGR1997" t="s">
        <v>1066</v>
      </c>
      <c r="AGS1997" t="s">
        <v>1066</v>
      </c>
      <c r="AGT1997" t="s">
        <v>1066</v>
      </c>
      <c r="AGW1997" t="b">
        <v>1</v>
      </c>
      <c r="AGY1997" t="s">
        <v>1069</v>
      </c>
      <c r="AGZ1997" t="s">
        <v>14780</v>
      </c>
      <c r="AHA1997" t="s">
        <v>1071</v>
      </c>
      <c r="AHB1997" t="s">
        <v>14781</v>
      </c>
      <c r="AHC1997" t="s">
        <v>1066</v>
      </c>
      <c r="AHE1997" t="s">
        <v>1066</v>
      </c>
      <c r="AHG1997" t="s">
        <v>1090</v>
      </c>
      <c r="AHI1997" t="b">
        <v>1</v>
      </c>
      <c r="AHL1997" t="b">
        <v>1</v>
      </c>
      <c r="AHR1997" t="s">
        <v>1090</v>
      </c>
      <c r="AHT1997" t="s">
        <v>1148</v>
      </c>
      <c r="AHU1997" t="s">
        <v>14782</v>
      </c>
      <c r="AHV1997" t="b">
        <v>1</v>
      </c>
      <c r="AIC1997" t="s">
        <v>1065</v>
      </c>
      <c r="AID1997" t="s">
        <v>1065</v>
      </c>
      <c r="AIE1997">
        <v>38075</v>
      </c>
      <c r="AIF1997" t="s">
        <v>1065</v>
      </c>
      <c r="AIK1997" t="s">
        <v>1066</v>
      </c>
      <c r="AIM1997" t="s">
        <v>1065</v>
      </c>
      <c r="AIO1997" t="s">
        <v>1065</v>
      </c>
      <c r="AIU1997" t="b">
        <v>1</v>
      </c>
      <c r="AJI1997" t="s">
        <v>1066</v>
      </c>
      <c r="AJK1997" t="s">
        <v>1066</v>
      </c>
      <c r="AJM1997" t="s">
        <v>1066</v>
      </c>
      <c r="AKK1997" t="s">
        <v>1066</v>
      </c>
      <c r="ALG1997" t="s">
        <v>1066</v>
      </c>
      <c r="ALT1997" t="s">
        <v>1066</v>
      </c>
      <c r="ALW1997" t="s">
        <v>1066</v>
      </c>
      <c r="ALZ1997" t="s">
        <v>1066</v>
      </c>
      <c r="AMC1997" t="s">
        <v>1066</v>
      </c>
      <c r="AME1997" t="s">
        <v>1066</v>
      </c>
      <c r="AMG1997" t="s">
        <v>1071</v>
      </c>
      <c r="AMH1997" t="s">
        <v>14783</v>
      </c>
      <c r="AMI1997" t="s">
        <v>1317</v>
      </c>
      <c r="AMK1997" t="s">
        <v>1249</v>
      </c>
      <c r="AML1997" t="s">
        <v>14784</v>
      </c>
      <c r="AMM1997" t="s">
        <v>1065</v>
      </c>
      <c r="AMN1997">
        <v>7000</v>
      </c>
      <c r="AMO1997" t="s">
        <v>1066</v>
      </c>
      <c r="AMY1997" t="s">
        <v>1066</v>
      </c>
      <c r="ANW1997" t="s">
        <v>1066</v>
      </c>
      <c r="ANZ1997" t="s">
        <v>1066</v>
      </c>
      <c r="AOC1997" t="s">
        <v>1066</v>
      </c>
      <c r="AOE1997" t="s">
        <v>1065</v>
      </c>
    </row>
    <row r="1998" spans="3:1023 1025:1071">
      <c r="C1998" t="s">
        <v>14785</v>
      </c>
      <c r="D1998" t="s">
        <v>39025</v>
      </c>
      <c r="AHT1998" t="s">
        <v>1385</v>
      </c>
      <c r="AHU1998" t="s">
        <v>14786</v>
      </c>
      <c r="AHV1998" t="b">
        <v>1</v>
      </c>
      <c r="AIC1998" t="s">
        <v>1065</v>
      </c>
      <c r="AID1998" t="s">
        <v>1065</v>
      </c>
      <c r="AIE1998">
        <v>40000</v>
      </c>
      <c r="AIF1998" t="s">
        <v>1065</v>
      </c>
      <c r="AIK1998" t="s">
        <v>1066</v>
      </c>
      <c r="AIM1998" t="s">
        <v>1065</v>
      </c>
      <c r="AIO1998" t="s">
        <v>1065</v>
      </c>
      <c r="AIW1998" t="b">
        <v>1</v>
      </c>
      <c r="AJI1998" t="s">
        <v>1066</v>
      </c>
      <c r="AJK1998" t="s">
        <v>1066</v>
      </c>
      <c r="AJM1998" t="s">
        <v>1066</v>
      </c>
      <c r="AKK1998" t="s">
        <v>1066</v>
      </c>
      <c r="ALG1998" t="s">
        <v>1066</v>
      </c>
      <c r="ALT1998" t="s">
        <v>1066</v>
      </c>
      <c r="ALW1998" t="s">
        <v>1066</v>
      </c>
      <c r="ALZ1998" t="s">
        <v>1066</v>
      </c>
      <c r="AMC1998" t="s">
        <v>1066</v>
      </c>
      <c r="AME1998" t="s">
        <v>1066</v>
      </c>
      <c r="AMG1998" t="s">
        <v>1071</v>
      </c>
      <c r="AMH1998" t="s">
        <v>14787</v>
      </c>
      <c r="AMI1998" t="s">
        <v>1087</v>
      </c>
      <c r="AMK1998" t="s">
        <v>1081</v>
      </c>
      <c r="AML1998" t="s">
        <v>14788</v>
      </c>
      <c r="AMM1998" t="s">
        <v>1065</v>
      </c>
      <c r="AMN1998">
        <v>7000</v>
      </c>
      <c r="AMO1998" t="s">
        <v>1066</v>
      </c>
      <c r="AMY1998" t="s">
        <v>1066</v>
      </c>
      <c r="ANW1998" t="s">
        <v>1066</v>
      </c>
      <c r="ANZ1998" t="s">
        <v>1066</v>
      </c>
      <c r="AOC1998" t="s">
        <v>1066</v>
      </c>
      <c r="AOE1998" t="s">
        <v>1065</v>
      </c>
    </row>
    <row r="1999" spans="3:1023 1025:1071">
      <c r="C1999" t="s">
        <v>14789</v>
      </c>
      <c r="D1999" t="s">
        <v>39025</v>
      </c>
      <c r="AHT1999" t="s">
        <v>1385</v>
      </c>
      <c r="AHU1999" t="s">
        <v>14790</v>
      </c>
      <c r="AHV1999" t="b">
        <v>1</v>
      </c>
      <c r="AIC1999" t="s">
        <v>1065</v>
      </c>
      <c r="AID1999" t="s">
        <v>1065</v>
      </c>
      <c r="AIE1999">
        <v>38000</v>
      </c>
      <c r="AIF1999" t="s">
        <v>1065</v>
      </c>
      <c r="AIK1999" t="s">
        <v>1066</v>
      </c>
      <c r="AIM1999" t="s">
        <v>1065</v>
      </c>
      <c r="AIO1999" t="s">
        <v>1066</v>
      </c>
      <c r="AJK1999" t="s">
        <v>1066</v>
      </c>
      <c r="AJM1999" t="s">
        <v>1066</v>
      </c>
      <c r="AKK1999" t="s">
        <v>1066</v>
      </c>
      <c r="ALG1999" t="s">
        <v>1066</v>
      </c>
      <c r="ALT1999" t="s">
        <v>1066</v>
      </c>
      <c r="ALW1999" t="s">
        <v>1066</v>
      </c>
      <c r="ALZ1999" t="s">
        <v>1066</v>
      </c>
      <c r="AMC1999" t="s">
        <v>1066</v>
      </c>
      <c r="AME1999" t="s">
        <v>1066</v>
      </c>
      <c r="AMG1999" t="s">
        <v>1071</v>
      </c>
      <c r="AMH1999" t="s">
        <v>14791</v>
      </c>
      <c r="AMI1999" t="s">
        <v>1087</v>
      </c>
      <c r="AMK1999" t="s">
        <v>1249</v>
      </c>
      <c r="AML1999" t="s">
        <v>14792</v>
      </c>
      <c r="AMM1999" t="s">
        <v>1065</v>
      </c>
      <c r="AMN1999">
        <v>7000</v>
      </c>
      <c r="AMO1999" t="s">
        <v>1066</v>
      </c>
      <c r="AMY1999" t="s">
        <v>1066</v>
      </c>
      <c r="ANW1999" t="s">
        <v>1066</v>
      </c>
      <c r="ANZ1999" t="s">
        <v>1066</v>
      </c>
      <c r="AOC1999" t="s">
        <v>1066</v>
      </c>
      <c r="AOE1999" t="s">
        <v>1065</v>
      </c>
    </row>
    <row r="2000" spans="3:1023 1025:1071">
      <c r="C2000" t="s">
        <v>14793</v>
      </c>
      <c r="D2000" t="s">
        <v>39025</v>
      </c>
      <c r="ZS2000" t="s">
        <v>1107</v>
      </c>
      <c r="ZT2000" t="s">
        <v>14794</v>
      </c>
      <c r="ZV2000" t="b">
        <v>1</v>
      </c>
      <c r="AAB2000" t="s">
        <v>1065</v>
      </c>
      <c r="AAC2000" t="s">
        <v>1065</v>
      </c>
      <c r="AAD2000">
        <v>40000</v>
      </c>
      <c r="AAE2000" t="s">
        <v>1065</v>
      </c>
      <c r="AAJ2000" t="s">
        <v>1066</v>
      </c>
      <c r="AAL2000" t="s">
        <v>1065</v>
      </c>
      <c r="AAN2000">
        <v>0</v>
      </c>
      <c r="AAO2000">
        <v>0</v>
      </c>
      <c r="AAP2000">
        <v>15</v>
      </c>
      <c r="AAQ2000">
        <v>200</v>
      </c>
      <c r="AAU2000" t="b">
        <v>1</v>
      </c>
      <c r="ABK2000">
        <v>0</v>
      </c>
      <c r="ABL2000">
        <v>0</v>
      </c>
      <c r="ABM2000" t="b">
        <v>1</v>
      </c>
      <c r="ABP2000" t="b">
        <v>1</v>
      </c>
      <c r="ACF2000">
        <v>1000</v>
      </c>
      <c r="ACI2000">
        <v>38400</v>
      </c>
      <c r="ACX2000" t="s">
        <v>1065</v>
      </c>
      <c r="ACY2000" t="s">
        <v>1065</v>
      </c>
      <c r="ADC2000" t="b">
        <v>1</v>
      </c>
      <c r="ADS2000" t="s">
        <v>1066</v>
      </c>
      <c r="ADU2000" t="s">
        <v>1066</v>
      </c>
      <c r="ADW2000" t="s">
        <v>1066</v>
      </c>
      <c r="AEU2000" t="s">
        <v>1066</v>
      </c>
      <c r="AFQ2000" t="s">
        <v>1066</v>
      </c>
      <c r="AGD2000" t="s">
        <v>1066</v>
      </c>
      <c r="AGG2000" t="s">
        <v>1066</v>
      </c>
      <c r="AGJ2000" t="s">
        <v>1066</v>
      </c>
      <c r="AGM2000" t="s">
        <v>1066</v>
      </c>
      <c r="AGO2000" t="s">
        <v>1066</v>
      </c>
      <c r="AGQ2000" t="s">
        <v>1068</v>
      </c>
      <c r="AGR2000" t="s">
        <v>1065</v>
      </c>
      <c r="AGS2000" t="s">
        <v>1066</v>
      </c>
      <c r="AGT2000" t="s">
        <v>1066</v>
      </c>
      <c r="AGU2000" t="b">
        <v>1</v>
      </c>
      <c r="AGW2000" t="b">
        <v>1</v>
      </c>
      <c r="AGY2000" t="s">
        <v>1069</v>
      </c>
      <c r="AGZ2000" t="s">
        <v>14795</v>
      </c>
      <c r="AHA2000" t="s">
        <v>1071</v>
      </c>
      <c r="AHB2000" t="s">
        <v>14796</v>
      </c>
      <c r="AHC2000" t="s">
        <v>1066</v>
      </c>
      <c r="AHE2000" t="s">
        <v>1066</v>
      </c>
      <c r="AHG2000" t="s">
        <v>1090</v>
      </c>
      <c r="AHI2000" t="b">
        <v>1</v>
      </c>
      <c r="AHL2000" t="b">
        <v>1</v>
      </c>
      <c r="AHN2000" t="b">
        <v>1</v>
      </c>
      <c r="AHR2000" t="s">
        <v>1090</v>
      </c>
      <c r="AHT2000" t="s">
        <v>1385</v>
      </c>
      <c r="AHU2000" t="s">
        <v>14797</v>
      </c>
      <c r="AHW2000" t="b">
        <v>1</v>
      </c>
      <c r="AIC2000" t="s">
        <v>1065</v>
      </c>
      <c r="AID2000" t="s">
        <v>1065</v>
      </c>
      <c r="AIE2000">
        <v>38025</v>
      </c>
      <c r="AIF2000" t="s">
        <v>1100</v>
      </c>
      <c r="AII2000" t="s">
        <v>1101</v>
      </c>
      <c r="AIK2000" t="s">
        <v>1066</v>
      </c>
      <c r="AIM2000" t="s">
        <v>1065</v>
      </c>
      <c r="AIO2000" t="s">
        <v>1065</v>
      </c>
      <c r="AIW2000" t="b">
        <v>1</v>
      </c>
      <c r="AJI2000" t="s">
        <v>1066</v>
      </c>
      <c r="AJK2000" t="s">
        <v>1066</v>
      </c>
      <c r="AJM2000" t="s">
        <v>1066</v>
      </c>
      <c r="AKK2000" t="s">
        <v>1066</v>
      </c>
      <c r="ALG2000" t="s">
        <v>1066</v>
      </c>
      <c r="ALT2000" t="s">
        <v>1066</v>
      </c>
      <c r="ALW2000" t="s">
        <v>1066</v>
      </c>
      <c r="ALZ2000" t="s">
        <v>1066</v>
      </c>
      <c r="AMC2000" t="s">
        <v>1066</v>
      </c>
      <c r="AME2000" t="s">
        <v>1066</v>
      </c>
      <c r="AMG2000" t="s">
        <v>1071</v>
      </c>
      <c r="AMH2000" t="s">
        <v>14798</v>
      </c>
      <c r="AMI2000" t="s">
        <v>1087</v>
      </c>
      <c r="AMK2000" t="s">
        <v>1081</v>
      </c>
      <c r="AML2000" t="s">
        <v>14799</v>
      </c>
      <c r="AMM2000" t="s">
        <v>1065</v>
      </c>
      <c r="AMN2000">
        <v>7000</v>
      </c>
      <c r="AMO2000" t="s">
        <v>1066</v>
      </c>
      <c r="AMY2000" t="s">
        <v>1066</v>
      </c>
      <c r="ANW2000" t="s">
        <v>1066</v>
      </c>
      <c r="ANZ2000" t="s">
        <v>1066</v>
      </c>
      <c r="AOC2000" t="s">
        <v>1066</v>
      </c>
      <c r="AOE2000" t="s">
        <v>1065</v>
      </c>
    </row>
    <row r="2001" spans="3:1023 1025:1071">
      <c r="C2001" t="s">
        <v>14800</v>
      </c>
      <c r="D2001" t="s">
        <v>39025</v>
      </c>
      <c r="AHT2001" t="s">
        <v>1385</v>
      </c>
      <c r="AHU2001" t="s">
        <v>14801</v>
      </c>
      <c r="AHZ2001" t="b">
        <v>1</v>
      </c>
      <c r="AIC2001" t="s">
        <v>1065</v>
      </c>
      <c r="AID2001" t="s">
        <v>1065</v>
      </c>
      <c r="AIE2001">
        <v>38350</v>
      </c>
      <c r="AIF2001" t="s">
        <v>1100</v>
      </c>
      <c r="AII2001" t="s">
        <v>1240</v>
      </c>
      <c r="AIK2001" t="s">
        <v>1066</v>
      </c>
      <c r="AIM2001" t="s">
        <v>1065</v>
      </c>
      <c r="AIO2001" t="s">
        <v>1066</v>
      </c>
      <c r="AJK2001" t="s">
        <v>1066</v>
      </c>
      <c r="AJM2001" t="s">
        <v>1066</v>
      </c>
      <c r="AKK2001" t="s">
        <v>1066</v>
      </c>
      <c r="ALG2001" t="s">
        <v>1066</v>
      </c>
      <c r="ALT2001" t="s">
        <v>1066</v>
      </c>
      <c r="ALW2001" t="s">
        <v>1066</v>
      </c>
      <c r="ALZ2001" t="s">
        <v>1066</v>
      </c>
      <c r="AMC2001" t="s">
        <v>1066</v>
      </c>
      <c r="AME2001" t="s">
        <v>1066</v>
      </c>
      <c r="AMG2001" t="s">
        <v>1071</v>
      </c>
      <c r="AMH2001" t="s">
        <v>14802</v>
      </c>
      <c r="AMI2001" t="s">
        <v>1087</v>
      </c>
      <c r="AMK2001" t="s">
        <v>1081</v>
      </c>
      <c r="AML2001" t="s">
        <v>14803</v>
      </c>
      <c r="AMM2001" t="s">
        <v>1065</v>
      </c>
      <c r="AMN2001">
        <v>6900</v>
      </c>
      <c r="AMO2001" t="s">
        <v>1066</v>
      </c>
      <c r="AMY2001" t="s">
        <v>1066</v>
      </c>
      <c r="ANW2001" t="s">
        <v>1066</v>
      </c>
      <c r="ANZ2001" t="s">
        <v>1066</v>
      </c>
      <c r="AOC2001" t="s">
        <v>1066</v>
      </c>
      <c r="AOE2001" t="s">
        <v>1065</v>
      </c>
    </row>
    <row r="2002" spans="3:1023 1025:1071">
      <c r="C2002" t="s">
        <v>14804</v>
      </c>
      <c r="D2002" t="s">
        <v>39025</v>
      </c>
      <c r="ZS2002" t="s">
        <v>1107</v>
      </c>
      <c r="ZT2002" t="s">
        <v>14805</v>
      </c>
      <c r="ZU2002" t="b">
        <v>1</v>
      </c>
      <c r="AAB2002" t="s">
        <v>1065</v>
      </c>
      <c r="AAC2002" t="s">
        <v>1065</v>
      </c>
      <c r="AAD2002">
        <v>40000</v>
      </c>
      <c r="AAE2002" t="s">
        <v>1065</v>
      </c>
      <c r="AAJ2002" t="s">
        <v>1066</v>
      </c>
      <c r="AAL2002" t="s">
        <v>1065</v>
      </c>
      <c r="AAN2002">
        <v>30</v>
      </c>
      <c r="AAO2002">
        <v>250</v>
      </c>
      <c r="AAP2002">
        <v>0</v>
      </c>
      <c r="AAQ2002">
        <v>0</v>
      </c>
      <c r="AAU2002" t="b">
        <v>1</v>
      </c>
      <c r="ABK2002">
        <v>1500</v>
      </c>
      <c r="ABL2002">
        <v>0</v>
      </c>
      <c r="ABO2002" t="b">
        <v>1</v>
      </c>
      <c r="ABP2002" t="b">
        <v>1</v>
      </c>
      <c r="ABU2002" t="b">
        <v>1</v>
      </c>
      <c r="ACH2002">
        <v>14000</v>
      </c>
      <c r="ACI2002">
        <v>11350</v>
      </c>
      <c r="ACN2002">
        <v>15040</v>
      </c>
      <c r="ACX2002" t="s">
        <v>1065</v>
      </c>
      <c r="ACY2002" t="s">
        <v>1065</v>
      </c>
      <c r="ADE2002" t="b">
        <v>1</v>
      </c>
      <c r="ADS2002" t="s">
        <v>1066</v>
      </c>
      <c r="ADU2002" t="s">
        <v>1066</v>
      </c>
      <c r="ADW2002" t="s">
        <v>1066</v>
      </c>
      <c r="AEU2002" t="s">
        <v>1066</v>
      </c>
      <c r="AFQ2002" t="s">
        <v>1066</v>
      </c>
      <c r="AGD2002" t="s">
        <v>1066</v>
      </c>
      <c r="AGG2002" t="s">
        <v>1066</v>
      </c>
      <c r="AGJ2002" t="s">
        <v>1066</v>
      </c>
      <c r="AGM2002" t="s">
        <v>1066</v>
      </c>
      <c r="AGO2002" t="s">
        <v>1066</v>
      </c>
      <c r="AGQ2002" t="s">
        <v>1068</v>
      </c>
      <c r="AGR2002" t="s">
        <v>1065</v>
      </c>
      <c r="AGS2002" t="s">
        <v>1066</v>
      </c>
      <c r="AGT2002" t="s">
        <v>1066</v>
      </c>
      <c r="AGU2002" t="b">
        <v>1</v>
      </c>
      <c r="AGW2002" t="b">
        <v>1</v>
      </c>
      <c r="AGY2002" t="s">
        <v>1069</v>
      </c>
      <c r="AGZ2002" t="s">
        <v>14806</v>
      </c>
      <c r="AHA2002" t="s">
        <v>1071</v>
      </c>
      <c r="AHB2002" t="s">
        <v>14807</v>
      </c>
      <c r="AHC2002" t="s">
        <v>1066</v>
      </c>
      <c r="AHE2002" t="s">
        <v>1066</v>
      </c>
      <c r="AHG2002" t="s">
        <v>1090</v>
      </c>
      <c r="AHI2002" t="b">
        <v>1</v>
      </c>
      <c r="AHL2002" t="b">
        <v>1</v>
      </c>
      <c r="AHR2002" t="s">
        <v>1090</v>
      </c>
      <c r="AHT2002" t="s">
        <v>1385</v>
      </c>
      <c r="AHU2002" t="s">
        <v>14808</v>
      </c>
      <c r="AHV2002" t="b">
        <v>1</v>
      </c>
      <c r="AIC2002" t="s">
        <v>1065</v>
      </c>
      <c r="AID2002" t="s">
        <v>1065</v>
      </c>
      <c r="AIE2002">
        <v>38075</v>
      </c>
      <c r="AIF2002" t="s">
        <v>1065</v>
      </c>
      <c r="AIK2002" t="s">
        <v>1066</v>
      </c>
      <c r="AIM2002" t="s">
        <v>1065</v>
      </c>
      <c r="AIO2002" t="s">
        <v>1065</v>
      </c>
      <c r="AIU2002" t="b">
        <v>1</v>
      </c>
      <c r="AJI2002" t="s">
        <v>1066</v>
      </c>
      <c r="AJK2002" t="s">
        <v>1066</v>
      </c>
      <c r="AJM2002" t="s">
        <v>1066</v>
      </c>
      <c r="AKK2002" t="s">
        <v>1066</v>
      </c>
      <c r="ALG2002" t="s">
        <v>1066</v>
      </c>
      <c r="ALT2002" t="s">
        <v>1066</v>
      </c>
      <c r="ALW2002" t="s">
        <v>1066</v>
      </c>
      <c r="ALZ2002" t="s">
        <v>1066</v>
      </c>
      <c r="AMC2002" t="s">
        <v>1066</v>
      </c>
      <c r="AME2002" t="s">
        <v>1066</v>
      </c>
      <c r="AMG2002" t="s">
        <v>1071</v>
      </c>
      <c r="AMH2002" t="s">
        <v>14809</v>
      </c>
      <c r="AMI2002" t="s">
        <v>1087</v>
      </c>
      <c r="AMK2002" t="s">
        <v>1081</v>
      </c>
      <c r="AML2002" t="s">
        <v>14810</v>
      </c>
      <c r="AMM2002" t="s">
        <v>1065</v>
      </c>
      <c r="AMN2002">
        <v>7000</v>
      </c>
      <c r="AMO2002" t="s">
        <v>1066</v>
      </c>
      <c r="AMY2002" t="s">
        <v>1066</v>
      </c>
      <c r="ANW2002" t="s">
        <v>1066</v>
      </c>
      <c r="AOC2002" t="s">
        <v>1066</v>
      </c>
      <c r="AOE2002" t="s">
        <v>1065</v>
      </c>
    </row>
    <row r="2003" spans="3:1023 1025:1071">
      <c r="C2003" t="s">
        <v>14811</v>
      </c>
      <c r="D2003" t="s">
        <v>39025</v>
      </c>
      <c r="ZS2003" t="s">
        <v>1151</v>
      </c>
      <c r="ZT2003" t="s">
        <v>14812</v>
      </c>
      <c r="ZU2003" t="b">
        <v>1</v>
      </c>
      <c r="AAB2003" t="s">
        <v>1065</v>
      </c>
      <c r="AAC2003" t="s">
        <v>1065</v>
      </c>
      <c r="AAD2003">
        <v>40000</v>
      </c>
      <c r="AAE2003" t="s">
        <v>1065</v>
      </c>
      <c r="AAJ2003" t="s">
        <v>1066</v>
      </c>
      <c r="AAL2003" t="s">
        <v>1065</v>
      </c>
      <c r="AAN2003">
        <v>30</v>
      </c>
      <c r="AAO2003">
        <v>340</v>
      </c>
      <c r="AAP2003">
        <v>0</v>
      </c>
      <c r="AAQ2003">
        <v>0</v>
      </c>
      <c r="AAU2003" t="b">
        <v>1</v>
      </c>
      <c r="AAY2003" t="b">
        <v>1</v>
      </c>
      <c r="AAZ2003" t="b">
        <v>1</v>
      </c>
      <c r="ABK2003">
        <v>65000</v>
      </c>
      <c r="ABL2003">
        <v>0</v>
      </c>
      <c r="ABP2003" t="b">
        <v>1</v>
      </c>
      <c r="ABT2003" t="b">
        <v>1</v>
      </c>
      <c r="ABU2003" t="b">
        <v>1</v>
      </c>
      <c r="ACI2003">
        <v>113000</v>
      </c>
      <c r="ACM2003">
        <v>5000</v>
      </c>
      <c r="ACN2003">
        <v>12000</v>
      </c>
      <c r="ACX2003" t="s">
        <v>1170</v>
      </c>
      <c r="ACY2003" t="s">
        <v>1066</v>
      </c>
      <c r="ADU2003" t="s">
        <v>1066</v>
      </c>
      <c r="ADW2003" t="s">
        <v>1066</v>
      </c>
      <c r="AEU2003" t="s">
        <v>1066</v>
      </c>
      <c r="AFQ2003" t="s">
        <v>1066</v>
      </c>
      <c r="AGD2003" t="s">
        <v>1066</v>
      </c>
      <c r="AGG2003" t="s">
        <v>1066</v>
      </c>
      <c r="AGJ2003" t="s">
        <v>1066</v>
      </c>
      <c r="AGM2003" t="s">
        <v>1066</v>
      </c>
      <c r="AGO2003" t="s">
        <v>1066</v>
      </c>
      <c r="AGQ2003" t="s">
        <v>1068</v>
      </c>
      <c r="AGR2003" t="s">
        <v>1065</v>
      </c>
      <c r="AGS2003" t="s">
        <v>1066</v>
      </c>
      <c r="AGT2003" t="s">
        <v>1066</v>
      </c>
      <c r="AGW2003" t="b">
        <v>1</v>
      </c>
      <c r="AGY2003" t="s">
        <v>1069</v>
      </c>
      <c r="AGZ2003" t="s">
        <v>14813</v>
      </c>
      <c r="AHA2003" t="s">
        <v>1071</v>
      </c>
      <c r="AHB2003" t="s">
        <v>14814</v>
      </c>
      <c r="AHC2003" t="s">
        <v>1066</v>
      </c>
      <c r="AHE2003" t="s">
        <v>1066</v>
      </c>
      <c r="AHG2003" t="s">
        <v>14815</v>
      </c>
      <c r="AHL2003" t="b">
        <v>1</v>
      </c>
      <c r="AHR2003" t="s">
        <v>1157</v>
      </c>
      <c r="AHT2003" t="s">
        <v>1107</v>
      </c>
      <c r="AHU2003" t="s">
        <v>14816</v>
      </c>
      <c r="AHV2003" t="b">
        <v>1</v>
      </c>
      <c r="AIC2003" t="s">
        <v>1065</v>
      </c>
      <c r="AID2003" t="s">
        <v>1065</v>
      </c>
      <c r="AIE2003">
        <v>40000</v>
      </c>
      <c r="AIF2003" t="s">
        <v>1065</v>
      </c>
      <c r="AIK2003" t="s">
        <v>1066</v>
      </c>
      <c r="AIM2003" t="s">
        <v>1065</v>
      </c>
      <c r="AIO2003" t="s">
        <v>1066</v>
      </c>
      <c r="AJK2003" t="s">
        <v>1066</v>
      </c>
      <c r="AJM2003" t="s">
        <v>1066</v>
      </c>
      <c r="AKK2003" t="s">
        <v>1066</v>
      </c>
      <c r="ALG2003" t="s">
        <v>1066</v>
      </c>
      <c r="ALT2003" t="s">
        <v>1066</v>
      </c>
      <c r="ALW2003" t="s">
        <v>1066</v>
      </c>
      <c r="ALZ2003" t="s">
        <v>1066</v>
      </c>
      <c r="AMC2003" t="s">
        <v>1066</v>
      </c>
      <c r="AME2003" t="s">
        <v>1066</v>
      </c>
      <c r="AMG2003" t="s">
        <v>1071</v>
      </c>
      <c r="AMH2003" t="s">
        <v>14817</v>
      </c>
      <c r="AMI2003" t="s">
        <v>1090</v>
      </c>
      <c r="AMK2003" t="s">
        <v>1081</v>
      </c>
      <c r="AML2003" t="s">
        <v>14818</v>
      </c>
      <c r="AMM2003" t="s">
        <v>1065</v>
      </c>
      <c r="AMN2003">
        <v>6918</v>
      </c>
      <c r="AMO2003" t="s">
        <v>1066</v>
      </c>
      <c r="AMY2003" t="s">
        <v>1066</v>
      </c>
      <c r="ANW2003" t="s">
        <v>1066</v>
      </c>
      <c r="ANZ2003" t="s">
        <v>1066</v>
      </c>
      <c r="AOC2003" t="s">
        <v>1066</v>
      </c>
      <c r="AOE2003" t="s">
        <v>1065</v>
      </c>
    </row>
    <row r="2004" spans="3:1023 1025:1071">
      <c r="C2004" t="s">
        <v>14819</v>
      </c>
      <c r="D2004" t="s">
        <v>39025</v>
      </c>
      <c r="AHT2004" t="s">
        <v>1764</v>
      </c>
      <c r="AHU2004" t="s">
        <v>14820</v>
      </c>
      <c r="AHV2004" t="b">
        <v>1</v>
      </c>
      <c r="AIC2004" t="s">
        <v>1065</v>
      </c>
      <c r="AID2004" t="s">
        <v>1065</v>
      </c>
      <c r="AIE2004">
        <v>38875</v>
      </c>
      <c r="AIF2004" t="s">
        <v>1065</v>
      </c>
      <c r="AIK2004" t="s">
        <v>1066</v>
      </c>
      <c r="AIM2004" t="s">
        <v>1065</v>
      </c>
      <c r="AIO2004" t="s">
        <v>1066</v>
      </c>
      <c r="AJK2004" t="s">
        <v>1066</v>
      </c>
      <c r="AJM2004" t="s">
        <v>1066</v>
      </c>
      <c r="AKK2004" t="s">
        <v>1066</v>
      </c>
      <c r="ALG2004" t="s">
        <v>1066</v>
      </c>
      <c r="ALT2004" t="s">
        <v>1066</v>
      </c>
      <c r="ALW2004" t="s">
        <v>1066</v>
      </c>
      <c r="ALZ2004" t="s">
        <v>1066</v>
      </c>
      <c r="AMC2004" t="s">
        <v>1066</v>
      </c>
      <c r="AME2004" t="s">
        <v>1066</v>
      </c>
      <c r="AMG2004" t="s">
        <v>1071</v>
      </c>
      <c r="AMH2004" t="s">
        <v>14821</v>
      </c>
      <c r="AMI2004" t="s">
        <v>14822</v>
      </c>
      <c r="AMK2004" t="s">
        <v>1081</v>
      </c>
      <c r="AML2004" t="s">
        <v>14823</v>
      </c>
      <c r="AMM2004" t="s">
        <v>1065</v>
      </c>
      <c r="AMN2004">
        <v>7000</v>
      </c>
      <c r="AMO2004" t="s">
        <v>1066</v>
      </c>
      <c r="AMY2004" t="s">
        <v>1066</v>
      </c>
      <c r="ANW2004" t="s">
        <v>1066</v>
      </c>
      <c r="ANZ2004" t="s">
        <v>1066</v>
      </c>
      <c r="AOC2004" t="s">
        <v>1066</v>
      </c>
      <c r="AOE2004" t="s">
        <v>1065</v>
      </c>
    </row>
    <row r="2005" spans="3:1023 1025:1071">
      <c r="C2005" t="s">
        <v>14824</v>
      </c>
      <c r="D2005" t="s">
        <v>39025</v>
      </c>
      <c r="AHT2005" t="s">
        <v>1764</v>
      </c>
      <c r="AHU2005" t="s">
        <v>14825</v>
      </c>
      <c r="AHV2005" t="b">
        <v>1</v>
      </c>
      <c r="AIC2005" t="s">
        <v>1065</v>
      </c>
      <c r="AID2005" t="s">
        <v>1065</v>
      </c>
      <c r="AIE2005">
        <v>38875</v>
      </c>
      <c r="AIF2005" t="s">
        <v>1065</v>
      </c>
      <c r="AIK2005" t="s">
        <v>1066</v>
      </c>
      <c r="AIM2005" t="s">
        <v>1065</v>
      </c>
      <c r="AIO2005" t="s">
        <v>1066</v>
      </c>
      <c r="AJK2005" t="s">
        <v>1066</v>
      </c>
      <c r="AJM2005" t="s">
        <v>1066</v>
      </c>
      <c r="AKK2005" t="s">
        <v>1066</v>
      </c>
      <c r="ALG2005" t="s">
        <v>1066</v>
      </c>
      <c r="ALT2005" t="s">
        <v>1066</v>
      </c>
      <c r="ALW2005" t="s">
        <v>1066</v>
      </c>
      <c r="ALZ2005" t="s">
        <v>1066</v>
      </c>
      <c r="AMC2005" t="s">
        <v>1066</v>
      </c>
      <c r="AME2005" t="s">
        <v>1066</v>
      </c>
      <c r="AMG2005" t="s">
        <v>1071</v>
      </c>
      <c r="AMH2005" t="s">
        <v>14826</v>
      </c>
      <c r="AMI2005" t="s">
        <v>14827</v>
      </c>
      <c r="AMK2005" t="s">
        <v>1081</v>
      </c>
      <c r="AML2005" t="s">
        <v>14828</v>
      </c>
      <c r="AMM2005" t="s">
        <v>1065</v>
      </c>
      <c r="AMN2005">
        <v>6850</v>
      </c>
      <c r="AMO2005" t="s">
        <v>1066</v>
      </c>
      <c r="AMY2005" t="s">
        <v>1066</v>
      </c>
      <c r="ANW2005" t="s">
        <v>1066</v>
      </c>
      <c r="ANZ2005" t="s">
        <v>1066</v>
      </c>
      <c r="AOC2005" t="s">
        <v>1066</v>
      </c>
      <c r="AOE2005" t="s">
        <v>1065</v>
      </c>
    </row>
    <row r="2006" spans="3:1023 1025:1071">
      <c r="C2006" t="s">
        <v>14829</v>
      </c>
      <c r="D2006" t="s">
        <v>39025</v>
      </c>
      <c r="ZS2006" t="s">
        <v>1091</v>
      </c>
      <c r="ZT2006" t="s">
        <v>14830</v>
      </c>
      <c r="ZU2006" t="b">
        <v>1</v>
      </c>
      <c r="AAB2006" t="s">
        <v>1065</v>
      </c>
      <c r="AAC2006" t="s">
        <v>1065</v>
      </c>
      <c r="AAD2006">
        <v>40000</v>
      </c>
      <c r="AAE2006" t="s">
        <v>1065</v>
      </c>
      <c r="AAJ2006" t="s">
        <v>1066</v>
      </c>
      <c r="AAL2006" t="s">
        <v>1065</v>
      </c>
      <c r="AAN2006">
        <v>30</v>
      </c>
      <c r="AAO2006">
        <v>340</v>
      </c>
      <c r="AAP2006">
        <v>0</v>
      </c>
      <c r="AAQ2006">
        <v>0</v>
      </c>
      <c r="AAT2006" t="b">
        <v>1</v>
      </c>
      <c r="AAU2006" t="b">
        <v>1</v>
      </c>
      <c r="AAY2006" t="b">
        <v>1</v>
      </c>
      <c r="AAZ2006" t="b">
        <v>1</v>
      </c>
      <c r="ABK2006">
        <v>0</v>
      </c>
      <c r="ABL2006">
        <v>0</v>
      </c>
      <c r="ABM2006" t="b">
        <v>1</v>
      </c>
      <c r="ABN2006" t="b">
        <v>1</v>
      </c>
      <c r="ABP2006" t="b">
        <v>1</v>
      </c>
      <c r="ABU2006" t="b">
        <v>1</v>
      </c>
      <c r="ACF2006">
        <v>3000</v>
      </c>
      <c r="ACG2006">
        <v>1000</v>
      </c>
      <c r="ACI2006">
        <v>34500</v>
      </c>
      <c r="ACN2006">
        <v>1000</v>
      </c>
      <c r="ACX2006" t="s">
        <v>1065</v>
      </c>
      <c r="ACY2006" t="s">
        <v>1065</v>
      </c>
      <c r="ADB2006" t="b">
        <v>1</v>
      </c>
      <c r="ADS2006" t="s">
        <v>1066</v>
      </c>
      <c r="ADU2006" t="s">
        <v>1066</v>
      </c>
      <c r="ADW2006" t="s">
        <v>1066</v>
      </c>
      <c r="AEU2006" t="s">
        <v>1066</v>
      </c>
      <c r="AFQ2006" t="s">
        <v>1066</v>
      </c>
      <c r="AGD2006" t="s">
        <v>1066</v>
      </c>
      <c r="AGG2006" t="s">
        <v>1066</v>
      </c>
      <c r="AGJ2006" t="s">
        <v>1066</v>
      </c>
      <c r="AGM2006" t="s">
        <v>1066</v>
      </c>
      <c r="AGO2006" t="s">
        <v>1066</v>
      </c>
      <c r="AGQ2006" t="s">
        <v>1068</v>
      </c>
      <c r="AGR2006" t="s">
        <v>1065</v>
      </c>
      <c r="AGS2006" t="s">
        <v>1066</v>
      </c>
      <c r="AGT2006" t="s">
        <v>1066</v>
      </c>
      <c r="AGW2006" t="b">
        <v>1</v>
      </c>
      <c r="AGY2006" t="s">
        <v>1069</v>
      </c>
      <c r="AGZ2006" t="s">
        <v>14831</v>
      </c>
      <c r="AHA2006" t="s">
        <v>1071</v>
      </c>
      <c r="AHB2006" t="s">
        <v>14832</v>
      </c>
      <c r="AHC2006" t="s">
        <v>1066</v>
      </c>
      <c r="AHE2006" t="s">
        <v>1066</v>
      </c>
      <c r="AHG2006" t="s">
        <v>14833</v>
      </c>
      <c r="AHL2006" t="b">
        <v>1</v>
      </c>
      <c r="AHR2006" t="s">
        <v>1087</v>
      </c>
      <c r="AHT2006" t="s">
        <v>1764</v>
      </c>
      <c r="AHU2006" t="s">
        <v>14834</v>
      </c>
      <c r="AHV2006" t="b">
        <v>1</v>
      </c>
      <c r="AIC2006" t="s">
        <v>1065</v>
      </c>
      <c r="AID2006" t="s">
        <v>1065</v>
      </c>
      <c r="AIE2006">
        <v>38725</v>
      </c>
      <c r="AIF2006" t="s">
        <v>1065</v>
      </c>
      <c r="AIK2006" t="s">
        <v>1066</v>
      </c>
      <c r="AIM2006" t="s">
        <v>1065</v>
      </c>
      <c r="AIO2006" t="s">
        <v>1066</v>
      </c>
      <c r="AJK2006" t="s">
        <v>1066</v>
      </c>
      <c r="AJM2006" t="s">
        <v>1066</v>
      </c>
      <c r="AKK2006" t="s">
        <v>1066</v>
      </c>
      <c r="ALG2006" t="s">
        <v>1066</v>
      </c>
      <c r="ALT2006" t="s">
        <v>1066</v>
      </c>
      <c r="ALW2006" t="s">
        <v>1066</v>
      </c>
      <c r="ALZ2006" t="s">
        <v>1066</v>
      </c>
      <c r="AMC2006" t="s">
        <v>1066</v>
      </c>
      <c r="AME2006" t="s">
        <v>1066</v>
      </c>
      <c r="AMG2006" t="s">
        <v>1071</v>
      </c>
      <c r="AMH2006" t="s">
        <v>14835</v>
      </c>
      <c r="AMI2006" t="s">
        <v>9983</v>
      </c>
      <c r="AMK2006" t="s">
        <v>1081</v>
      </c>
      <c r="AML2006" t="s">
        <v>14836</v>
      </c>
      <c r="AMM2006" t="s">
        <v>1065</v>
      </c>
      <c r="AMN2006">
        <v>7000</v>
      </c>
      <c r="AMO2006" t="s">
        <v>1066</v>
      </c>
      <c r="AMY2006" t="s">
        <v>1066</v>
      </c>
      <c r="ANW2006" t="s">
        <v>1066</v>
      </c>
      <c r="ANZ2006" t="s">
        <v>1066</v>
      </c>
      <c r="AOC2006" t="s">
        <v>1066</v>
      </c>
      <c r="AOE2006" t="s">
        <v>1065</v>
      </c>
    </row>
    <row r="2007" spans="3:1023 1025:1071">
      <c r="C2007" t="s">
        <v>14837</v>
      </c>
      <c r="D2007" t="s">
        <v>39025</v>
      </c>
      <c r="AHT2007" t="s">
        <v>1764</v>
      </c>
      <c r="AHU2007" t="s">
        <v>14838</v>
      </c>
      <c r="AHV2007" t="b">
        <v>1</v>
      </c>
      <c r="AIC2007" t="s">
        <v>1065</v>
      </c>
      <c r="AID2007" t="s">
        <v>1065</v>
      </c>
      <c r="AIE2007">
        <v>38750</v>
      </c>
      <c r="AIF2007" t="s">
        <v>1065</v>
      </c>
      <c r="AIK2007" t="s">
        <v>1066</v>
      </c>
      <c r="AIM2007" t="s">
        <v>1065</v>
      </c>
      <c r="AIO2007" t="s">
        <v>1066</v>
      </c>
      <c r="AJK2007" t="s">
        <v>1066</v>
      </c>
      <c r="AJM2007" t="s">
        <v>1066</v>
      </c>
      <c r="AKK2007" t="s">
        <v>1066</v>
      </c>
      <c r="ALG2007" t="s">
        <v>1066</v>
      </c>
      <c r="ALT2007" t="s">
        <v>1066</v>
      </c>
      <c r="ALW2007" t="s">
        <v>1066</v>
      </c>
      <c r="ALZ2007" t="s">
        <v>1066</v>
      </c>
      <c r="AMC2007" t="s">
        <v>1066</v>
      </c>
      <c r="AME2007" t="s">
        <v>1066</v>
      </c>
      <c r="AMG2007" t="s">
        <v>1071</v>
      </c>
      <c r="AMH2007" t="s">
        <v>14839</v>
      </c>
      <c r="AMI2007" t="s">
        <v>14840</v>
      </c>
      <c r="AMK2007" t="s">
        <v>1081</v>
      </c>
      <c r="AML2007" t="s">
        <v>14841</v>
      </c>
      <c r="AMM2007" t="s">
        <v>1065</v>
      </c>
      <c r="AMN2007">
        <v>6800</v>
      </c>
      <c r="AMO2007" t="s">
        <v>1066</v>
      </c>
      <c r="AMY2007" t="s">
        <v>1066</v>
      </c>
      <c r="ANW2007" t="s">
        <v>1066</v>
      </c>
      <c r="ANZ2007" t="s">
        <v>1066</v>
      </c>
      <c r="AOC2007" t="s">
        <v>1066</v>
      </c>
      <c r="AOE2007" t="s">
        <v>1065</v>
      </c>
    </row>
    <row r="2008" spans="3:1023 1025:1071">
      <c r="C2008" t="s">
        <v>14842</v>
      </c>
      <c r="D2008" t="s">
        <v>39025</v>
      </c>
      <c r="AHT2008" t="s">
        <v>1764</v>
      </c>
      <c r="AHU2008" t="s">
        <v>14843</v>
      </c>
      <c r="AHV2008" t="b">
        <v>1</v>
      </c>
      <c r="AIC2008" t="s">
        <v>1065</v>
      </c>
      <c r="AID2008" t="s">
        <v>1065</v>
      </c>
      <c r="AIE2008">
        <v>38750</v>
      </c>
      <c r="AIF2008" t="s">
        <v>1065</v>
      </c>
      <c r="AIK2008" t="s">
        <v>1066</v>
      </c>
      <c r="AIM2008" t="s">
        <v>1065</v>
      </c>
      <c r="AIO2008" t="s">
        <v>1066</v>
      </c>
      <c r="AJK2008" t="s">
        <v>1066</v>
      </c>
      <c r="AJM2008" t="s">
        <v>1066</v>
      </c>
      <c r="AKK2008" t="s">
        <v>1066</v>
      </c>
      <c r="ALG2008" t="s">
        <v>1066</v>
      </c>
      <c r="ALT2008" t="s">
        <v>1066</v>
      </c>
      <c r="ALW2008" t="s">
        <v>1066</v>
      </c>
      <c r="ALZ2008" t="s">
        <v>1066</v>
      </c>
      <c r="AMC2008" t="s">
        <v>1066</v>
      </c>
      <c r="AME2008" t="s">
        <v>1066</v>
      </c>
      <c r="AMG2008" t="s">
        <v>1071</v>
      </c>
      <c r="AMH2008" t="s">
        <v>14844</v>
      </c>
      <c r="AMI2008" t="s">
        <v>7329</v>
      </c>
      <c r="AMK2008" t="s">
        <v>1081</v>
      </c>
      <c r="AML2008" t="s">
        <v>14845</v>
      </c>
      <c r="AMM2008" t="s">
        <v>1065</v>
      </c>
      <c r="AMN2008">
        <v>7000</v>
      </c>
      <c r="AMO2008" t="s">
        <v>1066</v>
      </c>
      <c r="AMY2008" t="s">
        <v>1066</v>
      </c>
      <c r="ANW2008" t="s">
        <v>1066</v>
      </c>
      <c r="ANZ2008" t="s">
        <v>1066</v>
      </c>
      <c r="AOC2008" t="s">
        <v>1066</v>
      </c>
      <c r="AOE2008" t="s">
        <v>1065</v>
      </c>
    </row>
    <row r="2009" spans="3:1023 1025:1071">
      <c r="C2009" t="s">
        <v>14846</v>
      </c>
      <c r="D2009" t="s">
        <v>39025</v>
      </c>
      <c r="AHT2009" t="s">
        <v>1151</v>
      </c>
      <c r="AHU2009" t="s">
        <v>14847</v>
      </c>
      <c r="AHV2009" t="b">
        <v>1</v>
      </c>
      <c r="AIC2009" t="s">
        <v>1065</v>
      </c>
      <c r="AID2009" t="s">
        <v>1065</v>
      </c>
      <c r="AIE2009">
        <v>40000</v>
      </c>
      <c r="AIF2009" t="s">
        <v>1065</v>
      </c>
      <c r="AIK2009" t="s">
        <v>1066</v>
      </c>
      <c r="AIM2009" t="s">
        <v>1065</v>
      </c>
      <c r="AIO2009" t="s">
        <v>1065</v>
      </c>
      <c r="AIU2009" t="b">
        <v>1</v>
      </c>
      <c r="AIV2009" t="b">
        <v>1</v>
      </c>
      <c r="AJI2009" t="s">
        <v>1066</v>
      </c>
      <c r="AJK2009" t="s">
        <v>1066</v>
      </c>
      <c r="AJM2009" t="s">
        <v>1066</v>
      </c>
      <c r="AKK2009" t="s">
        <v>1066</v>
      </c>
      <c r="ALG2009" t="s">
        <v>1066</v>
      </c>
      <c r="ALT2009" t="s">
        <v>1066</v>
      </c>
      <c r="ALW2009" t="s">
        <v>1066</v>
      </c>
      <c r="ALZ2009" t="s">
        <v>1066</v>
      </c>
      <c r="AMC2009" t="s">
        <v>1066</v>
      </c>
      <c r="AME2009" t="s">
        <v>1066</v>
      </c>
      <c r="AMG2009" t="s">
        <v>1071</v>
      </c>
      <c r="AMH2009" t="s">
        <v>14848</v>
      </c>
      <c r="AMI2009" t="s">
        <v>1090</v>
      </c>
      <c r="AMK2009" t="s">
        <v>1081</v>
      </c>
      <c r="AML2009" t="s">
        <v>14849</v>
      </c>
      <c r="AMM2009" t="s">
        <v>1065</v>
      </c>
      <c r="AMN2009">
        <v>7000</v>
      </c>
      <c r="AMO2009" t="s">
        <v>1066</v>
      </c>
      <c r="AMY2009" t="s">
        <v>1066</v>
      </c>
      <c r="ANW2009" t="s">
        <v>1066</v>
      </c>
      <c r="ANZ2009" t="s">
        <v>1066</v>
      </c>
      <c r="AOC2009" t="s">
        <v>1066</v>
      </c>
      <c r="AOE2009" t="s">
        <v>1065</v>
      </c>
    </row>
    <row r="2010" spans="3:1023 1025:1071">
      <c r="C2010" t="s">
        <v>14850</v>
      </c>
      <c r="D2010" t="s">
        <v>39025</v>
      </c>
      <c r="ZS2010" t="s">
        <v>1107</v>
      </c>
      <c r="ZT2010" t="s">
        <v>14851</v>
      </c>
      <c r="ZU2010" t="b">
        <v>1</v>
      </c>
      <c r="AAB2010" t="s">
        <v>1065</v>
      </c>
      <c r="AAC2010" t="s">
        <v>1065</v>
      </c>
      <c r="AAD2010">
        <v>40000</v>
      </c>
      <c r="AAE2010" t="s">
        <v>1065</v>
      </c>
      <c r="AAJ2010" t="s">
        <v>1066</v>
      </c>
      <c r="AAL2010" t="s">
        <v>1065</v>
      </c>
      <c r="AAN2010">
        <v>60</v>
      </c>
      <c r="AAO2010">
        <v>300</v>
      </c>
      <c r="AAP2010">
        <v>0</v>
      </c>
      <c r="AAQ2010">
        <v>0</v>
      </c>
      <c r="AAU2010" t="b">
        <v>1</v>
      </c>
      <c r="AAW2010" t="b">
        <v>1</v>
      </c>
      <c r="AAX2010" t="b">
        <v>1</v>
      </c>
      <c r="ABK2010">
        <v>0</v>
      </c>
      <c r="ABL2010">
        <v>0</v>
      </c>
      <c r="ABM2010" t="b">
        <v>1</v>
      </c>
      <c r="ABP2010" t="b">
        <v>1</v>
      </c>
      <c r="ABR2010" t="b">
        <v>1</v>
      </c>
      <c r="ACF2010">
        <v>500</v>
      </c>
      <c r="ACI2010">
        <v>12200</v>
      </c>
      <c r="ACK2010">
        <v>27000</v>
      </c>
      <c r="ACX2010" t="s">
        <v>1065</v>
      </c>
      <c r="ACY2010" t="s">
        <v>1065</v>
      </c>
      <c r="ADC2010" t="b">
        <v>1</v>
      </c>
      <c r="ADS2010" t="s">
        <v>1066</v>
      </c>
      <c r="ADU2010" t="s">
        <v>1066</v>
      </c>
      <c r="ADW2010" t="s">
        <v>1066</v>
      </c>
      <c r="AEU2010" t="s">
        <v>1066</v>
      </c>
      <c r="AFQ2010" t="s">
        <v>1066</v>
      </c>
      <c r="AGD2010" t="s">
        <v>1066</v>
      </c>
      <c r="AGG2010" t="s">
        <v>1066</v>
      </c>
      <c r="AGJ2010" t="s">
        <v>1066</v>
      </c>
      <c r="AGM2010" t="s">
        <v>1066</v>
      </c>
      <c r="AGO2010" t="s">
        <v>1066</v>
      </c>
      <c r="AGQ2010" t="s">
        <v>1068</v>
      </c>
      <c r="AGR2010" t="s">
        <v>1066</v>
      </c>
      <c r="AGS2010" t="s">
        <v>1066</v>
      </c>
      <c r="AGT2010" t="s">
        <v>1066</v>
      </c>
      <c r="AGU2010" t="b">
        <v>1</v>
      </c>
      <c r="AGY2010" t="s">
        <v>1069</v>
      </c>
      <c r="AGZ2010" t="s">
        <v>14852</v>
      </c>
      <c r="AHA2010" t="s">
        <v>1071</v>
      </c>
      <c r="AHB2010" t="s">
        <v>14853</v>
      </c>
      <c r="AHC2010" t="s">
        <v>1066</v>
      </c>
      <c r="AHE2010" t="s">
        <v>1066</v>
      </c>
      <c r="AHG2010" t="s">
        <v>1090</v>
      </c>
      <c r="AHI2010" t="b">
        <v>1</v>
      </c>
      <c r="AHJ2010" t="b">
        <v>1</v>
      </c>
      <c r="AHN2010" t="b">
        <v>1</v>
      </c>
      <c r="AHR2010" t="s">
        <v>1090</v>
      </c>
      <c r="AHT2010" t="s">
        <v>1117</v>
      </c>
      <c r="AHU2010" t="s">
        <v>14854</v>
      </c>
      <c r="AHV2010" t="b">
        <v>1</v>
      </c>
      <c r="AIC2010" t="s">
        <v>1065</v>
      </c>
      <c r="AID2010" t="s">
        <v>1065</v>
      </c>
      <c r="AIE2010">
        <v>40000</v>
      </c>
      <c r="AIF2010" t="s">
        <v>1065</v>
      </c>
      <c r="AIK2010" t="s">
        <v>1066</v>
      </c>
      <c r="AIM2010" t="s">
        <v>1065</v>
      </c>
      <c r="AIO2010" t="s">
        <v>1065</v>
      </c>
      <c r="AIS2010" t="b">
        <v>1</v>
      </c>
      <c r="AJI2010" t="s">
        <v>1066</v>
      </c>
      <c r="AJK2010" t="s">
        <v>1066</v>
      </c>
      <c r="AJM2010" t="s">
        <v>1066</v>
      </c>
      <c r="AKK2010" t="s">
        <v>1066</v>
      </c>
      <c r="ALG2010" t="s">
        <v>1066</v>
      </c>
      <c r="ALT2010" t="s">
        <v>1066</v>
      </c>
      <c r="ALW2010" t="s">
        <v>1066</v>
      </c>
      <c r="ALZ2010" t="s">
        <v>1066</v>
      </c>
      <c r="AMC2010" t="s">
        <v>1066</v>
      </c>
      <c r="AME2010" t="s">
        <v>1066</v>
      </c>
      <c r="AMG2010" t="s">
        <v>1071</v>
      </c>
      <c r="AMH2010" t="s">
        <v>14855</v>
      </c>
      <c r="AMI2010" t="s">
        <v>14856</v>
      </c>
      <c r="AMK2010" t="s">
        <v>1107</v>
      </c>
      <c r="AML2010" t="s">
        <v>14857</v>
      </c>
      <c r="AMM2010" t="s">
        <v>1065</v>
      </c>
      <c r="AMN2010">
        <v>4960</v>
      </c>
      <c r="AMO2010" t="s">
        <v>1066</v>
      </c>
      <c r="AMY2010" t="s">
        <v>1066</v>
      </c>
      <c r="ANW2010" t="s">
        <v>1066</v>
      </c>
      <c r="ANZ2010" t="s">
        <v>1066</v>
      </c>
      <c r="AOC2010" t="s">
        <v>1066</v>
      </c>
      <c r="AOE2010" t="s">
        <v>1065</v>
      </c>
    </row>
    <row r="2011" spans="3:1023 1025:1071">
      <c r="C2011" t="s">
        <v>14858</v>
      </c>
      <c r="D2011" t="s">
        <v>39025</v>
      </c>
      <c r="AHT2011" t="s">
        <v>1764</v>
      </c>
      <c r="AHU2011" t="s">
        <v>14859</v>
      </c>
      <c r="AHV2011" t="b">
        <v>1</v>
      </c>
      <c r="AIC2011" t="s">
        <v>1065</v>
      </c>
      <c r="AID2011" t="s">
        <v>1065</v>
      </c>
      <c r="AIE2011">
        <v>38250</v>
      </c>
      <c r="AIF2011" t="s">
        <v>1065</v>
      </c>
      <c r="AIK2011" t="s">
        <v>1066</v>
      </c>
      <c r="AIM2011" t="s">
        <v>1065</v>
      </c>
      <c r="AIO2011" t="s">
        <v>1066</v>
      </c>
      <c r="AJK2011" t="s">
        <v>1066</v>
      </c>
      <c r="AJM2011" t="s">
        <v>1066</v>
      </c>
      <c r="AKK2011" t="s">
        <v>1066</v>
      </c>
      <c r="ALG2011" t="s">
        <v>1066</v>
      </c>
      <c r="ALT2011" t="s">
        <v>1066</v>
      </c>
      <c r="ALW2011" t="s">
        <v>1066</v>
      </c>
      <c r="ALZ2011" t="s">
        <v>1066</v>
      </c>
      <c r="AMC2011" t="s">
        <v>1066</v>
      </c>
      <c r="AME2011" t="s">
        <v>1066</v>
      </c>
      <c r="AMG2011" t="s">
        <v>1071</v>
      </c>
      <c r="AMH2011" t="s">
        <v>14860</v>
      </c>
      <c r="AMI2011" t="s">
        <v>2836</v>
      </c>
      <c r="AMK2011" t="s">
        <v>1081</v>
      </c>
      <c r="AML2011" t="s">
        <v>14861</v>
      </c>
      <c r="AMM2011" t="s">
        <v>1065</v>
      </c>
      <c r="AMN2011">
        <v>7000</v>
      </c>
      <c r="AMO2011" t="s">
        <v>1066</v>
      </c>
      <c r="AMY2011" t="s">
        <v>1066</v>
      </c>
      <c r="ANW2011" t="s">
        <v>1066</v>
      </c>
      <c r="ANZ2011" t="s">
        <v>1066</v>
      </c>
      <c r="AOC2011" t="s">
        <v>1066</v>
      </c>
      <c r="AOE2011" t="s">
        <v>1065</v>
      </c>
    </row>
    <row r="2012" spans="3:1023 1025:1071">
      <c r="C2012" t="s">
        <v>14862</v>
      </c>
      <c r="D2012" t="s">
        <v>39025</v>
      </c>
      <c r="AHT2012" t="s">
        <v>1764</v>
      </c>
      <c r="AHU2012" t="s">
        <v>14863</v>
      </c>
      <c r="AHV2012" t="b">
        <v>1</v>
      </c>
      <c r="AIC2012" t="s">
        <v>1065</v>
      </c>
      <c r="AID2012" t="s">
        <v>1065</v>
      </c>
      <c r="AIE2012">
        <v>38000</v>
      </c>
      <c r="AIF2012" t="s">
        <v>1065</v>
      </c>
      <c r="AIK2012" t="s">
        <v>1066</v>
      </c>
      <c r="AIM2012" t="s">
        <v>1065</v>
      </c>
      <c r="AIO2012" t="s">
        <v>1066</v>
      </c>
      <c r="AJK2012" t="s">
        <v>1066</v>
      </c>
      <c r="AJM2012" t="s">
        <v>1066</v>
      </c>
      <c r="AKK2012" t="s">
        <v>1066</v>
      </c>
      <c r="ALG2012" t="s">
        <v>1066</v>
      </c>
      <c r="ALT2012" t="s">
        <v>1066</v>
      </c>
      <c r="ALW2012" t="s">
        <v>1066</v>
      </c>
      <c r="ALZ2012" t="s">
        <v>1066</v>
      </c>
      <c r="AMC2012" t="s">
        <v>1066</v>
      </c>
      <c r="AME2012" t="s">
        <v>1066</v>
      </c>
      <c r="AMG2012" t="s">
        <v>1071</v>
      </c>
      <c r="AMH2012" t="s">
        <v>14864</v>
      </c>
      <c r="AMI2012" t="s">
        <v>14865</v>
      </c>
      <c r="AMK2012" t="s">
        <v>1081</v>
      </c>
      <c r="AML2012" t="s">
        <v>14866</v>
      </c>
      <c r="AMM2012" t="s">
        <v>1065</v>
      </c>
      <c r="AMN2012">
        <v>7000</v>
      </c>
      <c r="AMO2012" t="s">
        <v>1066</v>
      </c>
      <c r="AMY2012" t="s">
        <v>1066</v>
      </c>
      <c r="ANW2012" t="s">
        <v>1066</v>
      </c>
      <c r="ANZ2012" t="s">
        <v>1066</v>
      </c>
      <c r="AOC2012" t="s">
        <v>1066</v>
      </c>
      <c r="AOE2012" t="s">
        <v>1065</v>
      </c>
    </row>
    <row r="2013" spans="3:1023 1025:1071">
      <c r="C2013" t="s">
        <v>14867</v>
      </c>
      <c r="D2013" t="s">
        <v>39025</v>
      </c>
      <c r="ZS2013" t="s">
        <v>1107</v>
      </c>
      <c r="ZT2013" t="s">
        <v>14868</v>
      </c>
      <c r="ZX2013" t="b">
        <v>1</v>
      </c>
      <c r="AAB2013" t="s">
        <v>1065</v>
      </c>
      <c r="AAC2013" t="s">
        <v>1065</v>
      </c>
      <c r="AAD2013">
        <v>40000</v>
      </c>
      <c r="AAE2013" t="s">
        <v>1100</v>
      </c>
      <c r="AAH2013" t="s">
        <v>1828</v>
      </c>
      <c r="AAJ2013" t="s">
        <v>1066</v>
      </c>
      <c r="AAL2013" t="s">
        <v>1065</v>
      </c>
      <c r="AAN2013">
        <v>90</v>
      </c>
      <c r="AAO2013">
        <v>0</v>
      </c>
      <c r="AAP2013">
        <v>0</v>
      </c>
      <c r="AAQ2013">
        <v>0</v>
      </c>
      <c r="AAU2013" t="b">
        <v>1</v>
      </c>
      <c r="AAW2013" t="b">
        <v>1</v>
      </c>
      <c r="ABK2013">
        <v>0</v>
      </c>
      <c r="ABL2013">
        <v>0</v>
      </c>
      <c r="ABM2013" t="b">
        <v>1</v>
      </c>
      <c r="ABO2013" t="b">
        <v>1</v>
      </c>
      <c r="ABP2013" t="b">
        <v>1</v>
      </c>
      <c r="ACC2013" t="b">
        <v>1</v>
      </c>
      <c r="ACF2013">
        <v>4000</v>
      </c>
      <c r="ACH2013">
        <v>8000</v>
      </c>
      <c r="ACI2013">
        <v>27000</v>
      </c>
      <c r="ACV2013">
        <v>500</v>
      </c>
      <c r="ACX2013" t="s">
        <v>1065</v>
      </c>
      <c r="ACY2013" t="s">
        <v>1066</v>
      </c>
      <c r="ADU2013" t="s">
        <v>1066</v>
      </c>
      <c r="ADW2013" t="s">
        <v>1066</v>
      </c>
      <c r="AEU2013" t="s">
        <v>1066</v>
      </c>
      <c r="AFQ2013" t="s">
        <v>1066</v>
      </c>
      <c r="AGD2013" t="s">
        <v>1066</v>
      </c>
      <c r="AGG2013" t="s">
        <v>1066</v>
      </c>
      <c r="AGJ2013" t="s">
        <v>1066</v>
      </c>
      <c r="AGM2013" t="s">
        <v>1066</v>
      </c>
      <c r="AGO2013" t="s">
        <v>1066</v>
      </c>
      <c r="AGQ2013" t="s">
        <v>1068</v>
      </c>
      <c r="AGR2013" t="s">
        <v>1066</v>
      </c>
      <c r="AGS2013" t="s">
        <v>1066</v>
      </c>
      <c r="AGT2013" t="s">
        <v>1066</v>
      </c>
      <c r="AGU2013" t="b">
        <v>1</v>
      </c>
      <c r="AGW2013" t="b">
        <v>1</v>
      </c>
      <c r="AGY2013" t="s">
        <v>1069</v>
      </c>
      <c r="AGZ2013" t="s">
        <v>14869</v>
      </c>
      <c r="AHA2013" t="s">
        <v>1071</v>
      </c>
      <c r="AHB2013" t="s">
        <v>14870</v>
      </c>
      <c r="AHC2013" t="s">
        <v>1066</v>
      </c>
      <c r="AHE2013" t="s">
        <v>1066</v>
      </c>
      <c r="AHG2013" t="s">
        <v>1090</v>
      </c>
      <c r="AHI2013" t="b">
        <v>1</v>
      </c>
      <c r="AHL2013" t="b">
        <v>1</v>
      </c>
      <c r="AHR2013" t="s">
        <v>1090</v>
      </c>
      <c r="AMK2013" t="s">
        <v>1081</v>
      </c>
      <c r="AML2013" t="s">
        <v>14871</v>
      </c>
      <c r="AMM2013" t="s">
        <v>1065</v>
      </c>
      <c r="AMN2013">
        <v>7000</v>
      </c>
      <c r="AMO2013" t="s">
        <v>1066</v>
      </c>
      <c r="AMY2013" t="s">
        <v>1066</v>
      </c>
      <c r="ANW2013" t="s">
        <v>1066</v>
      </c>
      <c r="ANZ2013" t="s">
        <v>1066</v>
      </c>
      <c r="AOC2013" t="s">
        <v>1066</v>
      </c>
      <c r="AOE2013" t="s">
        <v>1065</v>
      </c>
    </row>
    <row r="2014" spans="3:1023 1025:1071">
      <c r="C2014" t="s">
        <v>14872</v>
      </c>
      <c r="D2014" t="s">
        <v>39025</v>
      </c>
      <c r="AHT2014" t="s">
        <v>1385</v>
      </c>
      <c r="AHU2014" t="s">
        <v>14873</v>
      </c>
      <c r="AHV2014" t="b">
        <v>1</v>
      </c>
      <c r="AIC2014" t="s">
        <v>1065</v>
      </c>
      <c r="AID2014" t="s">
        <v>1065</v>
      </c>
      <c r="AIE2014">
        <v>38000</v>
      </c>
      <c r="AIF2014" t="s">
        <v>1065</v>
      </c>
      <c r="AIK2014" t="s">
        <v>1066</v>
      </c>
      <c r="AIM2014" t="s">
        <v>1065</v>
      </c>
      <c r="AIO2014" t="s">
        <v>1065</v>
      </c>
      <c r="AIR2014" t="b">
        <v>1</v>
      </c>
      <c r="AJI2014" t="s">
        <v>1066</v>
      </c>
      <c r="AJK2014" t="s">
        <v>1066</v>
      </c>
      <c r="AJM2014" t="s">
        <v>1066</v>
      </c>
      <c r="AKK2014" t="s">
        <v>1066</v>
      </c>
      <c r="ALG2014" t="s">
        <v>1066</v>
      </c>
      <c r="ALT2014" t="s">
        <v>1066</v>
      </c>
      <c r="ALW2014" t="s">
        <v>1066</v>
      </c>
      <c r="ALZ2014" t="s">
        <v>1066</v>
      </c>
      <c r="AMC2014" t="s">
        <v>1066</v>
      </c>
      <c r="AME2014" t="s">
        <v>1066</v>
      </c>
      <c r="AMG2014" t="s">
        <v>1071</v>
      </c>
      <c r="AMH2014" t="s">
        <v>14874</v>
      </c>
      <c r="AMI2014" t="s">
        <v>1157</v>
      </c>
      <c r="AMK2014" t="s">
        <v>1081</v>
      </c>
      <c r="AML2014" t="s">
        <v>14875</v>
      </c>
      <c r="AMM2014" t="s">
        <v>1065</v>
      </c>
      <c r="AMN2014">
        <v>7000</v>
      </c>
      <c r="AMO2014" t="s">
        <v>1066</v>
      </c>
      <c r="AMY2014" t="s">
        <v>1066</v>
      </c>
      <c r="ANW2014" t="s">
        <v>1066</v>
      </c>
      <c r="ANZ2014" t="s">
        <v>1066</v>
      </c>
      <c r="AOC2014" t="s">
        <v>1066</v>
      </c>
      <c r="AOE2014" t="s">
        <v>1065</v>
      </c>
    </row>
    <row r="2015" spans="3:1023 1025:1071">
      <c r="C2015" t="s">
        <v>14876</v>
      </c>
      <c r="D2015" t="s">
        <v>39025</v>
      </c>
      <c r="AHT2015" t="s">
        <v>1385</v>
      </c>
      <c r="AHU2015" t="s">
        <v>14877</v>
      </c>
      <c r="AHV2015" t="b">
        <v>1</v>
      </c>
      <c r="AIC2015" t="s">
        <v>1065</v>
      </c>
      <c r="AID2015" t="s">
        <v>1065</v>
      </c>
      <c r="AIE2015">
        <v>39000</v>
      </c>
      <c r="AIF2015" t="s">
        <v>1065</v>
      </c>
      <c r="AIK2015" t="s">
        <v>1066</v>
      </c>
      <c r="AIM2015" t="s">
        <v>1065</v>
      </c>
      <c r="AIO2015" t="s">
        <v>1065</v>
      </c>
      <c r="AIU2015" t="b">
        <v>1</v>
      </c>
      <c r="AJI2015" t="s">
        <v>1066</v>
      </c>
      <c r="AJK2015" t="s">
        <v>1066</v>
      </c>
      <c r="AJM2015" t="s">
        <v>1066</v>
      </c>
      <c r="AKK2015" t="s">
        <v>1066</v>
      </c>
      <c r="ALG2015" t="s">
        <v>1066</v>
      </c>
      <c r="ALT2015" t="s">
        <v>1066</v>
      </c>
      <c r="ALW2015" t="s">
        <v>1066</v>
      </c>
      <c r="ALZ2015" t="s">
        <v>1066</v>
      </c>
      <c r="AMC2015" t="s">
        <v>1066</v>
      </c>
      <c r="AME2015" t="s">
        <v>1066</v>
      </c>
      <c r="AMG2015" t="s">
        <v>1071</v>
      </c>
      <c r="AMH2015" t="s">
        <v>14878</v>
      </c>
      <c r="AMI2015" t="s">
        <v>1087</v>
      </c>
      <c r="AMK2015" t="s">
        <v>1081</v>
      </c>
      <c r="AML2015" t="s">
        <v>14879</v>
      </c>
      <c r="AMM2015" t="s">
        <v>1065</v>
      </c>
      <c r="AMN2015">
        <v>7000</v>
      </c>
      <c r="AMO2015" t="s">
        <v>1066</v>
      </c>
      <c r="AMY2015" t="s">
        <v>1066</v>
      </c>
      <c r="ANW2015" t="s">
        <v>1066</v>
      </c>
      <c r="ANZ2015" t="s">
        <v>1066</v>
      </c>
      <c r="AOC2015" t="s">
        <v>1066</v>
      </c>
      <c r="AOE2015" t="s">
        <v>1065</v>
      </c>
    </row>
    <row r="2016" spans="3:1023 1025:1071">
      <c r="C2016" t="s">
        <v>14880</v>
      </c>
      <c r="D2016" t="s">
        <v>39025</v>
      </c>
      <c r="AHT2016" t="s">
        <v>1385</v>
      </c>
      <c r="AHU2016" t="s">
        <v>14881</v>
      </c>
      <c r="AHV2016" t="b">
        <v>1</v>
      </c>
      <c r="AIC2016" t="s">
        <v>1065</v>
      </c>
      <c r="AID2016" t="s">
        <v>1065</v>
      </c>
      <c r="AIE2016">
        <v>38025</v>
      </c>
      <c r="AIF2016" t="s">
        <v>1065</v>
      </c>
      <c r="AIK2016" t="s">
        <v>1066</v>
      </c>
      <c r="AIM2016" t="s">
        <v>1065</v>
      </c>
      <c r="AIO2016" t="s">
        <v>1065</v>
      </c>
      <c r="AIW2016" t="b">
        <v>1</v>
      </c>
      <c r="AJI2016" t="s">
        <v>1066</v>
      </c>
      <c r="AJK2016" t="s">
        <v>1066</v>
      </c>
      <c r="AJM2016" t="s">
        <v>1065</v>
      </c>
      <c r="AJN2016" t="s">
        <v>14882</v>
      </c>
      <c r="AJY2016" t="b">
        <v>1</v>
      </c>
      <c r="AKB2016" t="b">
        <v>1</v>
      </c>
      <c r="AKF2016" t="b">
        <v>1</v>
      </c>
      <c r="AKK2016" t="s">
        <v>1066</v>
      </c>
      <c r="ALG2016" t="s">
        <v>1066</v>
      </c>
      <c r="ALT2016" t="s">
        <v>1066</v>
      </c>
      <c r="ALW2016" t="s">
        <v>1066</v>
      </c>
      <c r="ALZ2016" t="s">
        <v>1066</v>
      </c>
      <c r="AMC2016" t="s">
        <v>1066</v>
      </c>
      <c r="AME2016" t="s">
        <v>1066</v>
      </c>
      <c r="AMG2016" t="s">
        <v>1071</v>
      </c>
      <c r="AMH2016" t="s">
        <v>14883</v>
      </c>
      <c r="AMI2016" t="s">
        <v>1087</v>
      </c>
      <c r="AMK2016" t="s">
        <v>1081</v>
      </c>
      <c r="AML2016" t="s">
        <v>14884</v>
      </c>
      <c r="AMM2016" t="s">
        <v>1065</v>
      </c>
      <c r="AMN2016">
        <v>7000</v>
      </c>
      <c r="AMO2016" t="s">
        <v>1066</v>
      </c>
      <c r="AMY2016" t="s">
        <v>1066</v>
      </c>
      <c r="ANW2016" t="s">
        <v>1066</v>
      </c>
      <c r="ANZ2016" t="s">
        <v>1066</v>
      </c>
      <c r="AOC2016" t="s">
        <v>1066</v>
      </c>
      <c r="AOE2016" t="s">
        <v>1065</v>
      </c>
    </row>
    <row r="2017" spans="3:1023 1025:1071">
      <c r="C2017" t="s">
        <v>14885</v>
      </c>
      <c r="D2017" t="s">
        <v>39025</v>
      </c>
      <c r="ZS2017" t="s">
        <v>1107</v>
      </c>
      <c r="ZT2017" t="s">
        <v>14886</v>
      </c>
      <c r="ZU2017" t="b">
        <v>1</v>
      </c>
      <c r="AAB2017" t="s">
        <v>1065</v>
      </c>
      <c r="AAC2017" t="s">
        <v>1065</v>
      </c>
      <c r="AAD2017">
        <v>40000</v>
      </c>
      <c r="AAE2017" t="s">
        <v>1065</v>
      </c>
      <c r="AAJ2017" t="s">
        <v>1066</v>
      </c>
      <c r="AAL2017" t="s">
        <v>1065</v>
      </c>
      <c r="AAN2017">
        <v>0</v>
      </c>
      <c r="AAO2017">
        <v>0</v>
      </c>
      <c r="AAP2017">
        <v>30</v>
      </c>
      <c r="AAQ2017">
        <v>300</v>
      </c>
      <c r="AAU2017" t="b">
        <v>1</v>
      </c>
      <c r="ABK2017">
        <v>0</v>
      </c>
      <c r="ABL2017">
        <v>0</v>
      </c>
      <c r="ABM2017" t="b">
        <v>1</v>
      </c>
      <c r="ABP2017" t="b">
        <v>1</v>
      </c>
      <c r="ACF2017">
        <v>1000</v>
      </c>
      <c r="ACI2017">
        <v>38600</v>
      </c>
      <c r="ACX2017" t="s">
        <v>1065</v>
      </c>
      <c r="ACY2017" t="s">
        <v>1065</v>
      </c>
      <c r="ADG2017" t="b">
        <v>1</v>
      </c>
      <c r="ADH2017" t="b">
        <v>1</v>
      </c>
      <c r="ADS2017" t="s">
        <v>1066</v>
      </c>
      <c r="ADU2017" t="s">
        <v>1066</v>
      </c>
      <c r="ADW2017" t="s">
        <v>1066</v>
      </c>
      <c r="AEU2017" t="s">
        <v>1066</v>
      </c>
      <c r="AFQ2017" t="s">
        <v>1066</v>
      </c>
      <c r="AGD2017" t="s">
        <v>1066</v>
      </c>
      <c r="AGG2017" t="s">
        <v>1066</v>
      </c>
      <c r="AGJ2017" t="s">
        <v>1066</v>
      </c>
      <c r="AGM2017" t="s">
        <v>1066</v>
      </c>
      <c r="AGO2017" t="s">
        <v>1066</v>
      </c>
      <c r="AGQ2017" t="s">
        <v>1068</v>
      </c>
      <c r="AGR2017" t="s">
        <v>1065</v>
      </c>
      <c r="AGS2017" t="s">
        <v>1065</v>
      </c>
      <c r="AGT2017" t="s">
        <v>1066</v>
      </c>
      <c r="AGU2017" t="b">
        <v>1</v>
      </c>
      <c r="AGY2017" t="s">
        <v>1069</v>
      </c>
      <c r="AGZ2017" t="s">
        <v>14887</v>
      </c>
      <c r="AHA2017" t="s">
        <v>1071</v>
      </c>
      <c r="AHB2017" t="s">
        <v>14888</v>
      </c>
      <c r="AHC2017" t="s">
        <v>1066</v>
      </c>
      <c r="AHE2017" t="s">
        <v>1066</v>
      </c>
      <c r="AHG2017" t="s">
        <v>1090</v>
      </c>
      <c r="AHI2017" t="b">
        <v>1</v>
      </c>
      <c r="AHJ2017" t="b">
        <v>1</v>
      </c>
      <c r="AHL2017" t="b">
        <v>1</v>
      </c>
      <c r="AHR2017" t="s">
        <v>1090</v>
      </c>
      <c r="AHT2017" t="s">
        <v>1385</v>
      </c>
      <c r="AHU2017" t="s">
        <v>14889</v>
      </c>
      <c r="AHV2017" t="b">
        <v>1</v>
      </c>
      <c r="AIC2017" t="s">
        <v>1065</v>
      </c>
      <c r="AID2017" t="s">
        <v>1065</v>
      </c>
      <c r="AIE2017">
        <v>38075</v>
      </c>
      <c r="AIF2017" t="s">
        <v>1100</v>
      </c>
      <c r="AII2017" t="s">
        <v>1101</v>
      </c>
      <c r="AIK2017" t="s">
        <v>1066</v>
      </c>
      <c r="AIM2017" t="s">
        <v>1065</v>
      </c>
      <c r="AIO2017" t="s">
        <v>1065</v>
      </c>
      <c r="AIZ2017" t="b">
        <v>1</v>
      </c>
      <c r="AJI2017" t="s">
        <v>1066</v>
      </c>
      <c r="AJK2017" t="s">
        <v>1066</v>
      </c>
      <c r="AJM2017" t="s">
        <v>1066</v>
      </c>
      <c r="AKK2017" t="s">
        <v>1066</v>
      </c>
      <c r="ALG2017" t="s">
        <v>1066</v>
      </c>
      <c r="ALT2017" t="s">
        <v>1066</v>
      </c>
      <c r="ALW2017" t="s">
        <v>1066</v>
      </c>
      <c r="ALZ2017" t="s">
        <v>1066</v>
      </c>
      <c r="AMC2017" t="s">
        <v>1066</v>
      </c>
      <c r="AME2017" t="s">
        <v>1066</v>
      </c>
      <c r="AMG2017" t="s">
        <v>1071</v>
      </c>
      <c r="AMH2017" t="s">
        <v>14890</v>
      </c>
      <c r="AMI2017" t="s">
        <v>1087</v>
      </c>
      <c r="AMK2017" t="s">
        <v>1081</v>
      </c>
      <c r="AML2017" t="s">
        <v>14891</v>
      </c>
      <c r="AMM2017" t="s">
        <v>1065</v>
      </c>
      <c r="AMN2017">
        <v>7000</v>
      </c>
      <c r="AMO2017" t="s">
        <v>1066</v>
      </c>
      <c r="AMY2017" t="s">
        <v>1066</v>
      </c>
      <c r="ANW2017" t="s">
        <v>1066</v>
      </c>
      <c r="ANZ2017" t="s">
        <v>1066</v>
      </c>
      <c r="AOC2017" t="s">
        <v>1066</v>
      </c>
      <c r="AOE2017" t="s">
        <v>1065</v>
      </c>
    </row>
    <row r="2018" spans="3:1023 1025:1071">
      <c r="C2018" t="s">
        <v>14892</v>
      </c>
      <c r="D2018" t="s">
        <v>39025</v>
      </c>
      <c r="ZS2018" t="s">
        <v>1107</v>
      </c>
      <c r="ZT2018" t="s">
        <v>14893</v>
      </c>
      <c r="ZU2018" t="b">
        <v>1</v>
      </c>
      <c r="AAB2018" t="s">
        <v>1065</v>
      </c>
      <c r="AAC2018" t="s">
        <v>1065</v>
      </c>
      <c r="AAD2018">
        <v>40000</v>
      </c>
      <c r="AAE2018" t="s">
        <v>1065</v>
      </c>
      <c r="AAJ2018" t="s">
        <v>1066</v>
      </c>
      <c r="AAL2018" t="s">
        <v>1065</v>
      </c>
      <c r="AAN2018">
        <v>30</v>
      </c>
      <c r="AAO2018">
        <v>300</v>
      </c>
      <c r="AAP2018">
        <v>0</v>
      </c>
      <c r="AAQ2018">
        <v>0</v>
      </c>
      <c r="AAU2018" t="b">
        <v>1</v>
      </c>
      <c r="AAZ2018" t="b">
        <v>1</v>
      </c>
      <c r="ABK2018">
        <v>0</v>
      </c>
      <c r="ABL2018">
        <v>0</v>
      </c>
      <c r="ABM2018" t="b">
        <v>1</v>
      </c>
      <c r="ABN2018" t="b">
        <v>1</v>
      </c>
      <c r="ABP2018" t="b">
        <v>1</v>
      </c>
      <c r="ACC2018" t="b">
        <v>1</v>
      </c>
      <c r="ACF2018">
        <v>5500</v>
      </c>
      <c r="ACG2018">
        <v>3000</v>
      </c>
      <c r="ACI2018">
        <v>30000</v>
      </c>
      <c r="ACV2018">
        <v>1000</v>
      </c>
      <c r="ACX2018" t="s">
        <v>1065</v>
      </c>
      <c r="ACY2018" t="s">
        <v>1065</v>
      </c>
      <c r="ADC2018" t="b">
        <v>1</v>
      </c>
      <c r="ADG2018" t="b">
        <v>1</v>
      </c>
      <c r="ADS2018" t="s">
        <v>1066</v>
      </c>
      <c r="ADU2018" t="s">
        <v>1066</v>
      </c>
      <c r="ADW2018" t="s">
        <v>1066</v>
      </c>
      <c r="AEU2018" t="s">
        <v>1066</v>
      </c>
      <c r="AFQ2018" t="s">
        <v>1066</v>
      </c>
      <c r="AGD2018" t="s">
        <v>1066</v>
      </c>
      <c r="AGG2018" t="s">
        <v>1066</v>
      </c>
      <c r="AGJ2018" t="s">
        <v>1066</v>
      </c>
      <c r="AGM2018" t="s">
        <v>1066</v>
      </c>
      <c r="AGO2018" t="s">
        <v>1066</v>
      </c>
      <c r="AGQ2018" t="s">
        <v>1068</v>
      </c>
      <c r="AGR2018" t="s">
        <v>1065</v>
      </c>
      <c r="AGS2018" t="s">
        <v>1066</v>
      </c>
      <c r="AGT2018" t="s">
        <v>1066</v>
      </c>
      <c r="AGU2018" t="b">
        <v>1</v>
      </c>
      <c r="AGW2018" t="b">
        <v>1</v>
      </c>
      <c r="AGY2018" t="s">
        <v>1069</v>
      </c>
      <c r="AGZ2018" t="s">
        <v>14894</v>
      </c>
      <c r="AHA2018" t="s">
        <v>1071</v>
      </c>
      <c r="AHB2018" t="s">
        <v>14895</v>
      </c>
      <c r="AHC2018" t="s">
        <v>1066</v>
      </c>
      <c r="AHE2018" t="s">
        <v>1066</v>
      </c>
      <c r="AHG2018" t="s">
        <v>1090</v>
      </c>
      <c r="AHI2018" t="b">
        <v>1</v>
      </c>
      <c r="AHJ2018" t="b">
        <v>1</v>
      </c>
      <c r="AHL2018" t="b">
        <v>1</v>
      </c>
      <c r="AHR2018" t="s">
        <v>1090</v>
      </c>
      <c r="AHT2018" t="s">
        <v>1385</v>
      </c>
      <c r="AHU2018" t="s">
        <v>14896</v>
      </c>
      <c r="AHV2018" t="b">
        <v>1</v>
      </c>
      <c r="AIC2018" t="s">
        <v>1065</v>
      </c>
      <c r="AID2018" t="s">
        <v>1065</v>
      </c>
      <c r="AIE2018">
        <v>38075</v>
      </c>
      <c r="AIF2018" t="s">
        <v>1100</v>
      </c>
      <c r="AII2018" t="s">
        <v>1101</v>
      </c>
      <c r="AIK2018" t="s">
        <v>1066</v>
      </c>
      <c r="AIM2018" t="s">
        <v>1065</v>
      </c>
      <c r="AIO2018" t="s">
        <v>1066</v>
      </c>
      <c r="AJK2018" t="s">
        <v>1066</v>
      </c>
      <c r="AJM2018" t="s">
        <v>1066</v>
      </c>
      <c r="AKK2018" t="s">
        <v>1066</v>
      </c>
      <c r="ALG2018" t="s">
        <v>1066</v>
      </c>
      <c r="ALT2018" t="s">
        <v>1066</v>
      </c>
      <c r="ALW2018" t="s">
        <v>1066</v>
      </c>
      <c r="ALZ2018" t="s">
        <v>1066</v>
      </c>
      <c r="AMC2018" t="s">
        <v>1066</v>
      </c>
      <c r="AME2018" t="s">
        <v>1066</v>
      </c>
      <c r="AMG2018" t="s">
        <v>1071</v>
      </c>
      <c r="AMH2018" t="s">
        <v>14897</v>
      </c>
      <c r="AMI2018" t="s">
        <v>1087</v>
      </c>
      <c r="AMK2018" t="s">
        <v>1081</v>
      </c>
      <c r="AML2018" t="s">
        <v>14898</v>
      </c>
      <c r="AMM2018" t="s">
        <v>1065</v>
      </c>
      <c r="AMN2018">
        <v>7000</v>
      </c>
      <c r="AMO2018" t="s">
        <v>1066</v>
      </c>
      <c r="AMY2018" t="s">
        <v>1066</v>
      </c>
      <c r="ANW2018" t="s">
        <v>1066</v>
      </c>
      <c r="ANZ2018" t="s">
        <v>1066</v>
      </c>
      <c r="AOC2018" t="s">
        <v>1066</v>
      </c>
      <c r="AOE2018" t="s">
        <v>1065</v>
      </c>
    </row>
    <row r="2019" spans="3:1023 1025:1071">
      <c r="C2019" t="s">
        <v>14899</v>
      </c>
      <c r="D2019" t="s">
        <v>39025</v>
      </c>
      <c r="AHT2019" t="s">
        <v>1385</v>
      </c>
      <c r="AHU2019" t="s">
        <v>14900</v>
      </c>
      <c r="AHV2019" t="b">
        <v>1</v>
      </c>
      <c r="AIC2019" t="s">
        <v>1065</v>
      </c>
      <c r="AID2019" t="s">
        <v>1065</v>
      </c>
      <c r="AIE2019">
        <v>38075</v>
      </c>
      <c r="AIF2019" t="s">
        <v>1065</v>
      </c>
      <c r="AIK2019" t="s">
        <v>1066</v>
      </c>
      <c r="AIM2019" t="s">
        <v>1065</v>
      </c>
      <c r="AIO2019" t="s">
        <v>1065</v>
      </c>
      <c r="AIX2019" t="b">
        <v>1</v>
      </c>
      <c r="AIZ2019" t="b">
        <v>1</v>
      </c>
      <c r="AJI2019" t="s">
        <v>1066</v>
      </c>
      <c r="AJK2019" t="s">
        <v>1066</v>
      </c>
      <c r="AJM2019" t="s">
        <v>1065</v>
      </c>
      <c r="AJN2019" t="s">
        <v>14901</v>
      </c>
      <c r="AJR2019" t="b">
        <v>1</v>
      </c>
      <c r="AKA2019" t="b">
        <v>1</v>
      </c>
      <c r="AKF2019" t="b">
        <v>1</v>
      </c>
      <c r="AKH2019" t="b">
        <v>1</v>
      </c>
      <c r="AKK2019" t="s">
        <v>1066</v>
      </c>
      <c r="ALG2019" t="s">
        <v>1066</v>
      </c>
      <c r="ALT2019" t="s">
        <v>1066</v>
      </c>
      <c r="ALW2019" t="s">
        <v>1066</v>
      </c>
      <c r="ALZ2019" t="s">
        <v>1066</v>
      </c>
      <c r="AMC2019" t="s">
        <v>1066</v>
      </c>
      <c r="AME2019" t="s">
        <v>1066</v>
      </c>
      <c r="AMG2019" t="s">
        <v>1071</v>
      </c>
      <c r="AMH2019" t="s">
        <v>14902</v>
      </c>
      <c r="AMI2019" t="s">
        <v>1087</v>
      </c>
      <c r="AMK2019" t="s">
        <v>1249</v>
      </c>
      <c r="AML2019" t="s">
        <v>14903</v>
      </c>
      <c r="AMM2019" t="s">
        <v>1065</v>
      </c>
      <c r="AMN2019">
        <v>7000</v>
      </c>
      <c r="AMO2019" t="s">
        <v>1066</v>
      </c>
      <c r="AMY2019" t="s">
        <v>1066</v>
      </c>
      <c r="ANW2019" t="s">
        <v>1066</v>
      </c>
      <c r="ANZ2019" t="s">
        <v>1066</v>
      </c>
      <c r="AOC2019" t="s">
        <v>1066</v>
      </c>
      <c r="AOE2019" t="s">
        <v>1065</v>
      </c>
    </row>
    <row r="2020" spans="3:1023 1025:1071">
      <c r="C2020" t="s">
        <v>14904</v>
      </c>
      <c r="D2020" t="s">
        <v>39025</v>
      </c>
      <c r="AHT2020" t="s">
        <v>1151</v>
      </c>
      <c r="AHU2020" t="s">
        <v>14905</v>
      </c>
      <c r="AHV2020" t="b">
        <v>1</v>
      </c>
      <c r="AIC2020" t="s">
        <v>1065</v>
      </c>
      <c r="AID2020" t="s">
        <v>1065</v>
      </c>
      <c r="AIE2020">
        <v>38000</v>
      </c>
      <c r="AIF2020" t="s">
        <v>1065</v>
      </c>
      <c r="AIK2020" t="s">
        <v>1066</v>
      </c>
      <c r="AIM2020" t="s">
        <v>1065</v>
      </c>
      <c r="AIO2020" t="s">
        <v>1065</v>
      </c>
      <c r="AIU2020" t="b">
        <v>1</v>
      </c>
      <c r="AJI2020" t="s">
        <v>1066</v>
      </c>
      <c r="AJK2020" t="s">
        <v>1066</v>
      </c>
      <c r="AJM2020" t="s">
        <v>1066</v>
      </c>
      <c r="AKK2020" t="s">
        <v>1066</v>
      </c>
      <c r="ALG2020" t="s">
        <v>1066</v>
      </c>
      <c r="ALT2020" t="s">
        <v>1066</v>
      </c>
      <c r="ALW2020" t="s">
        <v>1066</v>
      </c>
      <c r="ALZ2020" t="s">
        <v>1066</v>
      </c>
      <c r="AMC2020" t="s">
        <v>1066</v>
      </c>
      <c r="AME2020" t="s">
        <v>1066</v>
      </c>
      <c r="AMG2020" t="s">
        <v>1071</v>
      </c>
      <c r="AMH2020" t="s">
        <v>14906</v>
      </c>
      <c r="AMI2020" t="s">
        <v>1157</v>
      </c>
      <c r="AMK2020" t="s">
        <v>1081</v>
      </c>
      <c r="AML2020" t="s">
        <v>14907</v>
      </c>
      <c r="AMM2020" t="s">
        <v>1065</v>
      </c>
      <c r="AMN2020">
        <v>6900</v>
      </c>
      <c r="AMO2020" t="s">
        <v>1066</v>
      </c>
      <c r="AMY2020" t="s">
        <v>1066</v>
      </c>
      <c r="ANW2020" t="s">
        <v>1066</v>
      </c>
      <c r="ANZ2020" t="s">
        <v>1066</v>
      </c>
      <c r="AOC2020" t="s">
        <v>1066</v>
      </c>
      <c r="AOE2020" t="s">
        <v>1065</v>
      </c>
    </row>
    <row r="2021" spans="3:1023 1025:1071">
      <c r="C2021" t="s">
        <v>14908</v>
      </c>
      <c r="D2021" t="s">
        <v>39025</v>
      </c>
      <c r="AHT2021" t="s">
        <v>1385</v>
      </c>
      <c r="AHU2021" t="s">
        <v>14909</v>
      </c>
      <c r="AHV2021" t="b">
        <v>1</v>
      </c>
      <c r="AIC2021" t="s">
        <v>1065</v>
      </c>
      <c r="AID2021" t="s">
        <v>1065</v>
      </c>
      <c r="AIE2021">
        <v>38900</v>
      </c>
      <c r="AIF2021" t="s">
        <v>1065</v>
      </c>
      <c r="AIK2021" t="s">
        <v>1066</v>
      </c>
      <c r="AIM2021" t="s">
        <v>1065</v>
      </c>
      <c r="AIO2021" t="s">
        <v>1065</v>
      </c>
      <c r="AIS2021" t="b">
        <v>1</v>
      </c>
      <c r="AIU2021" t="b">
        <v>1</v>
      </c>
      <c r="AJI2021" t="s">
        <v>1066</v>
      </c>
      <c r="AJK2021" t="s">
        <v>1066</v>
      </c>
      <c r="AJM2021" t="s">
        <v>1066</v>
      </c>
      <c r="AKK2021" t="s">
        <v>1066</v>
      </c>
      <c r="ALG2021" t="s">
        <v>1066</v>
      </c>
      <c r="ALT2021" t="s">
        <v>1066</v>
      </c>
      <c r="ALW2021" t="s">
        <v>1066</v>
      </c>
      <c r="ALZ2021" t="s">
        <v>1066</v>
      </c>
      <c r="AMC2021" t="s">
        <v>1066</v>
      </c>
      <c r="AME2021" t="s">
        <v>1066</v>
      </c>
      <c r="AMG2021" t="s">
        <v>1071</v>
      </c>
      <c r="AMH2021" t="s">
        <v>14910</v>
      </c>
      <c r="AMI2021" t="s">
        <v>1087</v>
      </c>
      <c r="AMK2021" t="s">
        <v>1081</v>
      </c>
      <c r="AML2021" t="s">
        <v>14911</v>
      </c>
      <c r="AMM2021" t="s">
        <v>1065</v>
      </c>
      <c r="AMN2021">
        <v>6900</v>
      </c>
      <c r="AMO2021" t="s">
        <v>1066</v>
      </c>
      <c r="AMY2021" t="s">
        <v>1066</v>
      </c>
      <c r="ANW2021" t="s">
        <v>1066</v>
      </c>
      <c r="ANZ2021" t="s">
        <v>1066</v>
      </c>
      <c r="AOE2021" t="s">
        <v>1065</v>
      </c>
    </row>
    <row r="2022" spans="3:1023 1025:1071">
      <c r="C2022" t="s">
        <v>14912</v>
      </c>
      <c r="D2022" t="s">
        <v>39025</v>
      </c>
      <c r="ZS2022" t="s">
        <v>1151</v>
      </c>
      <c r="ZT2022" t="s">
        <v>14913</v>
      </c>
      <c r="ZU2022" t="b">
        <v>1</v>
      </c>
      <c r="AAB2022" t="s">
        <v>1065</v>
      </c>
      <c r="AAC2022" t="s">
        <v>1065</v>
      </c>
      <c r="AAD2022" t="s">
        <v>1224</v>
      </c>
      <c r="AAE2022" t="s">
        <v>1065</v>
      </c>
      <c r="AAJ2022" t="s">
        <v>1066</v>
      </c>
      <c r="AAL2022" t="s">
        <v>1065</v>
      </c>
      <c r="AAN2022">
        <v>0</v>
      </c>
      <c r="AAO2022">
        <v>0</v>
      </c>
      <c r="AAP2022">
        <v>20</v>
      </c>
      <c r="AAQ2022">
        <v>0</v>
      </c>
      <c r="ABK2022">
        <v>0</v>
      </c>
      <c r="ABL2022">
        <v>0</v>
      </c>
      <c r="ABM2022" t="b">
        <v>1</v>
      </c>
      <c r="ABO2022" t="b">
        <v>1</v>
      </c>
      <c r="ABU2022" t="b">
        <v>1</v>
      </c>
      <c r="ABY2022" t="b">
        <v>1</v>
      </c>
      <c r="ACF2022">
        <v>1500</v>
      </c>
      <c r="ACH2022">
        <v>6500</v>
      </c>
      <c r="ACN2022">
        <v>12000</v>
      </c>
      <c r="ACR2022">
        <v>18000</v>
      </c>
      <c r="ACX2022" t="s">
        <v>1065</v>
      </c>
      <c r="ACY2022" t="s">
        <v>1065</v>
      </c>
      <c r="ADB2022" t="b">
        <v>1</v>
      </c>
      <c r="ADE2022" t="b">
        <v>1</v>
      </c>
      <c r="ADQ2022" t="b">
        <v>1</v>
      </c>
      <c r="ADR2022" t="s">
        <v>3698</v>
      </c>
      <c r="ADS2022" t="s">
        <v>1066</v>
      </c>
      <c r="ADU2022" t="s">
        <v>1066</v>
      </c>
      <c r="ADW2022" t="s">
        <v>1066</v>
      </c>
      <c r="AEU2022" t="s">
        <v>1066</v>
      </c>
      <c r="AFQ2022" t="s">
        <v>1066</v>
      </c>
      <c r="AGD2022" t="s">
        <v>1066</v>
      </c>
      <c r="AGG2022" t="s">
        <v>1066</v>
      </c>
      <c r="AGJ2022" t="s">
        <v>1066</v>
      </c>
      <c r="AGM2022" t="s">
        <v>1066</v>
      </c>
      <c r="AGO2022" t="s">
        <v>1066</v>
      </c>
      <c r="AGQ2022" t="s">
        <v>1296</v>
      </c>
      <c r="AGR2022" t="s">
        <v>1065</v>
      </c>
      <c r="AGS2022" t="s">
        <v>1066</v>
      </c>
      <c r="AGT2022" t="s">
        <v>1066</v>
      </c>
      <c r="AGW2022" t="b">
        <v>1</v>
      </c>
      <c r="AGY2022" t="s">
        <v>1069</v>
      </c>
      <c r="AGZ2022" t="s">
        <v>14914</v>
      </c>
      <c r="AHA2022" t="s">
        <v>2662</v>
      </c>
      <c r="AHB2022" t="s">
        <v>14915</v>
      </c>
      <c r="AHC2022" t="s">
        <v>1066</v>
      </c>
      <c r="AHE2022" t="s">
        <v>1066</v>
      </c>
      <c r="AHG2022" t="s">
        <v>14916</v>
      </c>
      <c r="AHL2022" t="b">
        <v>1</v>
      </c>
      <c r="AHM2022" t="b">
        <v>1</v>
      </c>
      <c r="AHR2022" t="s">
        <v>1157</v>
      </c>
      <c r="AHT2022" t="s">
        <v>1107</v>
      </c>
      <c r="AHU2022" t="s">
        <v>14917</v>
      </c>
      <c r="AHV2022" t="b">
        <v>1</v>
      </c>
      <c r="AIC2022" t="s">
        <v>1065</v>
      </c>
      <c r="AID2022" t="s">
        <v>1065</v>
      </c>
      <c r="AIE2022">
        <v>40000</v>
      </c>
      <c r="AIF2022" t="s">
        <v>1065</v>
      </c>
      <c r="AIK2022" t="s">
        <v>1066</v>
      </c>
      <c r="AIM2022" t="s">
        <v>1065</v>
      </c>
      <c r="AIO2022" t="s">
        <v>1066</v>
      </c>
      <c r="AJK2022" t="s">
        <v>1066</v>
      </c>
      <c r="AJM2022" t="s">
        <v>1066</v>
      </c>
      <c r="AKK2022" t="s">
        <v>1066</v>
      </c>
      <c r="ALG2022" t="s">
        <v>1066</v>
      </c>
      <c r="ALT2022" t="s">
        <v>1066</v>
      </c>
      <c r="ALW2022" t="s">
        <v>1066</v>
      </c>
      <c r="ALZ2022" t="s">
        <v>1066</v>
      </c>
      <c r="AMC2022" t="s">
        <v>1066</v>
      </c>
      <c r="AME2022" t="s">
        <v>1066</v>
      </c>
      <c r="AMG2022" t="s">
        <v>1071</v>
      </c>
      <c r="AMH2022" t="s">
        <v>14918</v>
      </c>
      <c r="AMI2022" t="s">
        <v>1090</v>
      </c>
      <c r="AMK2022" t="s">
        <v>1081</v>
      </c>
      <c r="AML2022" t="s">
        <v>14919</v>
      </c>
      <c r="AMM2022" t="s">
        <v>1065</v>
      </c>
      <c r="AMN2022">
        <v>7000</v>
      </c>
      <c r="AMO2022" t="s">
        <v>1066</v>
      </c>
      <c r="AMY2022" t="s">
        <v>1066</v>
      </c>
      <c r="ANW2022" t="s">
        <v>1066</v>
      </c>
      <c r="ANZ2022" t="s">
        <v>1066</v>
      </c>
      <c r="AOC2022" t="s">
        <v>1066</v>
      </c>
      <c r="AOE2022" t="s">
        <v>1065</v>
      </c>
    </row>
    <row r="2023" spans="3:1023 1025:1071">
      <c r="C2023" t="s">
        <v>14920</v>
      </c>
      <c r="D2023" t="s">
        <v>39025</v>
      </c>
      <c r="ZS2023" t="s">
        <v>1091</v>
      </c>
      <c r="ZT2023" t="s">
        <v>14921</v>
      </c>
      <c r="ZU2023" t="b">
        <v>1</v>
      </c>
      <c r="AAB2023" t="s">
        <v>1065</v>
      </c>
      <c r="AAC2023" t="s">
        <v>1065</v>
      </c>
      <c r="AAD2023">
        <v>39720</v>
      </c>
      <c r="AAE2023" t="s">
        <v>1065</v>
      </c>
      <c r="AAJ2023" t="s">
        <v>1066</v>
      </c>
      <c r="AAL2023" t="s">
        <v>1065</v>
      </c>
      <c r="AAN2023">
        <v>60</v>
      </c>
      <c r="AAO2023">
        <v>300</v>
      </c>
      <c r="AAP2023">
        <v>0</v>
      </c>
      <c r="AAQ2023">
        <v>0</v>
      </c>
      <c r="AAT2023" t="b">
        <v>1</v>
      </c>
      <c r="AAU2023" t="b">
        <v>1</v>
      </c>
      <c r="AAW2023" t="b">
        <v>1</v>
      </c>
      <c r="ABK2023">
        <v>0</v>
      </c>
      <c r="ABL2023">
        <v>0</v>
      </c>
      <c r="ABM2023" t="b">
        <v>1</v>
      </c>
      <c r="ABO2023" t="b">
        <v>1</v>
      </c>
      <c r="ABP2023" t="b">
        <v>1</v>
      </c>
      <c r="ABU2023" t="b">
        <v>1</v>
      </c>
      <c r="ACF2023">
        <v>2400</v>
      </c>
      <c r="ACH2023">
        <v>9800</v>
      </c>
      <c r="ACI2023">
        <v>24850</v>
      </c>
      <c r="ACN2023">
        <v>2400</v>
      </c>
      <c r="ACX2023" t="s">
        <v>1065</v>
      </c>
      <c r="ACY2023" t="s">
        <v>1065</v>
      </c>
      <c r="ADE2023" t="b">
        <v>1</v>
      </c>
      <c r="ADS2023" t="s">
        <v>1066</v>
      </c>
      <c r="ADU2023" t="s">
        <v>1066</v>
      </c>
      <c r="ADW2023" t="s">
        <v>1066</v>
      </c>
      <c r="AEU2023" t="s">
        <v>1066</v>
      </c>
      <c r="AFQ2023" t="s">
        <v>1066</v>
      </c>
      <c r="AGD2023" t="s">
        <v>1066</v>
      </c>
      <c r="AGG2023" t="s">
        <v>1066</v>
      </c>
      <c r="AGJ2023" t="s">
        <v>1066</v>
      </c>
      <c r="AGM2023" t="s">
        <v>1066</v>
      </c>
      <c r="AGO2023" t="s">
        <v>1066</v>
      </c>
      <c r="AGQ2023" t="s">
        <v>1068</v>
      </c>
      <c r="AGR2023" t="s">
        <v>1065</v>
      </c>
      <c r="AGS2023" t="s">
        <v>1066</v>
      </c>
      <c r="AGT2023" t="s">
        <v>1066</v>
      </c>
      <c r="AGW2023" t="b">
        <v>1</v>
      </c>
      <c r="AGY2023" t="s">
        <v>1069</v>
      </c>
      <c r="AGZ2023" t="s">
        <v>14922</v>
      </c>
      <c r="AHA2023" t="s">
        <v>1071</v>
      </c>
      <c r="AHB2023" t="s">
        <v>14923</v>
      </c>
      <c r="AHC2023" t="s">
        <v>1066</v>
      </c>
      <c r="AHE2023" t="s">
        <v>1066</v>
      </c>
      <c r="AHG2023" t="s">
        <v>14924</v>
      </c>
      <c r="AHL2023" t="b">
        <v>1</v>
      </c>
      <c r="AHR2023" t="s">
        <v>12573</v>
      </c>
      <c r="AHT2023" t="s">
        <v>1385</v>
      </c>
      <c r="AHU2023" t="s">
        <v>14925</v>
      </c>
      <c r="AHV2023" t="b">
        <v>1</v>
      </c>
      <c r="AIC2023" t="s">
        <v>1065</v>
      </c>
      <c r="AID2023" t="s">
        <v>1065</v>
      </c>
      <c r="AIE2023">
        <v>38000</v>
      </c>
      <c r="AIF2023" t="s">
        <v>1065</v>
      </c>
      <c r="AIK2023" t="s">
        <v>1066</v>
      </c>
      <c r="AIM2023" t="s">
        <v>1065</v>
      </c>
      <c r="AIO2023" t="s">
        <v>1066</v>
      </c>
      <c r="AJK2023" t="s">
        <v>1066</v>
      </c>
      <c r="AJM2023" t="s">
        <v>1066</v>
      </c>
      <c r="AKK2023" t="s">
        <v>1066</v>
      </c>
      <c r="ALG2023" t="s">
        <v>1066</v>
      </c>
      <c r="ALT2023" t="s">
        <v>1066</v>
      </c>
      <c r="ALW2023" t="s">
        <v>1066</v>
      </c>
      <c r="ALZ2023" t="s">
        <v>1066</v>
      </c>
      <c r="AMC2023" t="s">
        <v>1066</v>
      </c>
      <c r="AME2023" t="s">
        <v>1066</v>
      </c>
      <c r="AMG2023" t="s">
        <v>1071</v>
      </c>
      <c r="AMH2023" t="s">
        <v>14926</v>
      </c>
      <c r="AMI2023" t="s">
        <v>1087</v>
      </c>
      <c r="AMK2023" t="s">
        <v>1081</v>
      </c>
      <c r="AML2023" t="s">
        <v>14927</v>
      </c>
      <c r="AMM2023" t="s">
        <v>1065</v>
      </c>
      <c r="AMN2023">
        <v>7000</v>
      </c>
      <c r="AMO2023" t="s">
        <v>1066</v>
      </c>
      <c r="AMY2023" t="s">
        <v>1066</v>
      </c>
      <c r="ANW2023" t="s">
        <v>1066</v>
      </c>
      <c r="ANZ2023" t="s">
        <v>1066</v>
      </c>
      <c r="AOC2023" t="s">
        <v>1066</v>
      </c>
      <c r="AOE2023" t="s">
        <v>1065</v>
      </c>
    </row>
    <row r="2024" spans="3:1023 1025:1071">
      <c r="C2024" t="s">
        <v>14928</v>
      </c>
      <c r="D2024" t="s">
        <v>39025</v>
      </c>
      <c r="AHT2024" t="s">
        <v>1385</v>
      </c>
      <c r="AHU2024" t="s">
        <v>14929</v>
      </c>
      <c r="AHV2024" t="b">
        <v>1</v>
      </c>
      <c r="AIC2024" t="s">
        <v>1065</v>
      </c>
      <c r="AID2024" t="s">
        <v>1065</v>
      </c>
      <c r="AIE2024">
        <v>40000</v>
      </c>
      <c r="AIF2024" t="s">
        <v>1065</v>
      </c>
      <c r="AIK2024" t="s">
        <v>1066</v>
      </c>
      <c r="AIM2024" t="s">
        <v>1065</v>
      </c>
      <c r="AIO2024" t="s">
        <v>1065</v>
      </c>
      <c r="AIS2024" t="b">
        <v>1</v>
      </c>
      <c r="AJI2024" t="s">
        <v>1066</v>
      </c>
      <c r="AJK2024" t="s">
        <v>1066</v>
      </c>
      <c r="AJM2024" t="s">
        <v>1066</v>
      </c>
      <c r="AKK2024" t="s">
        <v>1066</v>
      </c>
      <c r="ALG2024" t="s">
        <v>1066</v>
      </c>
      <c r="ALT2024" t="s">
        <v>1066</v>
      </c>
      <c r="ALW2024" t="s">
        <v>1066</v>
      </c>
      <c r="ALZ2024" t="s">
        <v>1066</v>
      </c>
      <c r="AMC2024" t="s">
        <v>1066</v>
      </c>
      <c r="AME2024" t="s">
        <v>1066</v>
      </c>
      <c r="AMG2024" t="s">
        <v>1071</v>
      </c>
      <c r="AMH2024" t="s">
        <v>14930</v>
      </c>
      <c r="AMI2024" t="s">
        <v>1087</v>
      </c>
      <c r="AMK2024" t="s">
        <v>1081</v>
      </c>
      <c r="AML2024" t="s">
        <v>14931</v>
      </c>
      <c r="AMM2024" t="s">
        <v>1065</v>
      </c>
      <c r="AMN2024">
        <v>7000</v>
      </c>
      <c r="AMO2024" t="s">
        <v>1066</v>
      </c>
      <c r="AMY2024" t="s">
        <v>1066</v>
      </c>
      <c r="ANW2024" t="s">
        <v>1066</v>
      </c>
      <c r="ANZ2024" t="s">
        <v>1066</v>
      </c>
      <c r="AOC2024" t="s">
        <v>1066</v>
      </c>
      <c r="AOE2024" t="s">
        <v>1065</v>
      </c>
    </row>
    <row r="2025" spans="3:1023 1025:1071">
      <c r="C2025" t="s">
        <v>14932</v>
      </c>
      <c r="D2025" t="s">
        <v>39025</v>
      </c>
      <c r="AHT2025" t="s">
        <v>1385</v>
      </c>
      <c r="AHU2025" t="s">
        <v>14933</v>
      </c>
      <c r="AHV2025" t="b">
        <v>1</v>
      </c>
      <c r="AIC2025" t="s">
        <v>1065</v>
      </c>
      <c r="AID2025" t="s">
        <v>1065</v>
      </c>
      <c r="AIE2025">
        <v>38400</v>
      </c>
      <c r="AIF2025" t="s">
        <v>1065</v>
      </c>
      <c r="AIK2025" t="s">
        <v>1066</v>
      </c>
      <c r="AIM2025" t="s">
        <v>1065</v>
      </c>
      <c r="AIO2025" t="s">
        <v>1066</v>
      </c>
      <c r="AJK2025" t="s">
        <v>1066</v>
      </c>
      <c r="AJM2025" t="s">
        <v>1066</v>
      </c>
      <c r="AKK2025" t="s">
        <v>1066</v>
      </c>
      <c r="ALG2025" t="s">
        <v>1066</v>
      </c>
      <c r="ALT2025" t="s">
        <v>1066</v>
      </c>
      <c r="ALW2025" t="s">
        <v>1066</v>
      </c>
      <c r="ALZ2025" t="s">
        <v>1066</v>
      </c>
      <c r="AMC2025" t="s">
        <v>1066</v>
      </c>
      <c r="AME2025" t="s">
        <v>1066</v>
      </c>
      <c r="AMG2025" t="s">
        <v>2199</v>
      </c>
      <c r="AMH2025" t="s">
        <v>14934</v>
      </c>
      <c r="AMI2025" t="s">
        <v>1087</v>
      </c>
      <c r="AMK2025" t="s">
        <v>1081</v>
      </c>
      <c r="AML2025" t="s">
        <v>14935</v>
      </c>
      <c r="AMM2025" t="s">
        <v>1065</v>
      </c>
      <c r="AMN2025">
        <v>7000</v>
      </c>
      <c r="AMO2025" t="s">
        <v>1066</v>
      </c>
      <c r="AMY2025" t="s">
        <v>1066</v>
      </c>
      <c r="ANW2025" t="s">
        <v>1066</v>
      </c>
      <c r="ANZ2025" t="s">
        <v>1066</v>
      </c>
      <c r="AOC2025" t="s">
        <v>1066</v>
      </c>
    </row>
    <row r="2026" spans="3:1023 1025:1071">
      <c r="C2026" t="s">
        <v>14936</v>
      </c>
      <c r="D2026" t="s">
        <v>39025</v>
      </c>
      <c r="AHT2026" t="s">
        <v>1151</v>
      </c>
      <c r="AHU2026" t="s">
        <v>14937</v>
      </c>
      <c r="AHV2026" t="b">
        <v>1</v>
      </c>
      <c r="AIC2026" t="s">
        <v>1065</v>
      </c>
      <c r="AID2026" t="s">
        <v>1065</v>
      </c>
      <c r="AIE2026">
        <v>38700</v>
      </c>
      <c r="AIF2026" t="s">
        <v>1065</v>
      </c>
      <c r="AIK2026" t="s">
        <v>1066</v>
      </c>
      <c r="AIM2026" t="s">
        <v>1065</v>
      </c>
      <c r="AIO2026" t="s">
        <v>1065</v>
      </c>
      <c r="AIU2026" t="b">
        <v>1</v>
      </c>
      <c r="AJI2026" t="s">
        <v>1066</v>
      </c>
      <c r="AJK2026" t="s">
        <v>1066</v>
      </c>
      <c r="AJM2026" t="s">
        <v>1066</v>
      </c>
      <c r="AKK2026" t="s">
        <v>1066</v>
      </c>
      <c r="ALG2026" t="s">
        <v>1066</v>
      </c>
      <c r="ALT2026" t="s">
        <v>1066</v>
      </c>
      <c r="ALW2026" t="s">
        <v>1066</v>
      </c>
      <c r="ALZ2026" t="s">
        <v>1066</v>
      </c>
      <c r="AMC2026" t="s">
        <v>1066</v>
      </c>
      <c r="AME2026" t="s">
        <v>1066</v>
      </c>
      <c r="AMG2026" t="s">
        <v>1071</v>
      </c>
      <c r="AMH2026" t="s">
        <v>14938</v>
      </c>
      <c r="AMI2026" t="s">
        <v>1157</v>
      </c>
      <c r="AMK2026" t="s">
        <v>1078</v>
      </c>
      <c r="AML2026" t="s">
        <v>14939</v>
      </c>
      <c r="AMM2026" t="s">
        <v>1065</v>
      </c>
      <c r="AMN2026">
        <v>7000</v>
      </c>
      <c r="AMO2026" t="s">
        <v>1066</v>
      </c>
      <c r="AMY2026" t="s">
        <v>1066</v>
      </c>
      <c r="ANW2026" t="s">
        <v>1065</v>
      </c>
      <c r="ANX2026" t="s">
        <v>14940</v>
      </c>
      <c r="ANY2026" t="s">
        <v>1065</v>
      </c>
      <c r="ANZ2026" t="s">
        <v>1066</v>
      </c>
      <c r="AOC2026" t="s">
        <v>1066</v>
      </c>
      <c r="AOE2026" t="s">
        <v>1065</v>
      </c>
    </row>
    <row r="2027" spans="3:1023 1025:1071">
      <c r="C2027" t="s">
        <v>14941</v>
      </c>
      <c r="D2027" t="s">
        <v>39025</v>
      </c>
      <c r="AHT2027" t="s">
        <v>1151</v>
      </c>
      <c r="AHU2027" t="s">
        <v>14942</v>
      </c>
      <c r="AHV2027" t="b">
        <v>1</v>
      </c>
      <c r="AIC2027" t="s">
        <v>1065</v>
      </c>
      <c r="AID2027" t="s">
        <v>1065</v>
      </c>
      <c r="AIE2027">
        <v>38750</v>
      </c>
      <c r="AIF2027" t="s">
        <v>1065</v>
      </c>
      <c r="AIK2027" t="s">
        <v>1066</v>
      </c>
      <c r="AIM2027" t="s">
        <v>1065</v>
      </c>
      <c r="AIO2027" t="s">
        <v>1065</v>
      </c>
      <c r="AIW2027" t="b">
        <v>1</v>
      </c>
      <c r="AJI2027" t="s">
        <v>1066</v>
      </c>
      <c r="AJK2027" t="s">
        <v>1066</v>
      </c>
      <c r="AJM2027" t="s">
        <v>1066</v>
      </c>
      <c r="AKK2027" t="s">
        <v>1066</v>
      </c>
      <c r="ALG2027" t="s">
        <v>1066</v>
      </c>
      <c r="ALT2027" t="s">
        <v>1066</v>
      </c>
      <c r="ALW2027" t="s">
        <v>1066</v>
      </c>
      <c r="ALZ2027" t="s">
        <v>1066</v>
      </c>
      <c r="AMC2027" t="s">
        <v>1066</v>
      </c>
      <c r="AME2027" t="s">
        <v>1066</v>
      </c>
      <c r="AMG2027" t="s">
        <v>1071</v>
      </c>
      <c r="AMH2027" t="s">
        <v>14943</v>
      </c>
      <c r="AMI2027" t="s">
        <v>1157</v>
      </c>
      <c r="AMK2027" t="s">
        <v>1078</v>
      </c>
      <c r="AML2027" t="s">
        <v>14944</v>
      </c>
      <c r="AMM2027" t="s">
        <v>1065</v>
      </c>
      <c r="AMN2027">
        <v>7000</v>
      </c>
      <c r="AMO2027" t="s">
        <v>1066</v>
      </c>
      <c r="AMY2027" t="s">
        <v>1065</v>
      </c>
      <c r="AMZ2027" t="s">
        <v>14945</v>
      </c>
      <c r="ANK2027" t="b">
        <v>1</v>
      </c>
      <c r="ANW2027" t="s">
        <v>1066</v>
      </c>
      <c r="ANZ2027" t="s">
        <v>1066</v>
      </c>
      <c r="AOC2027" t="s">
        <v>1066</v>
      </c>
      <c r="AOE2027" t="s">
        <v>1065</v>
      </c>
    </row>
    <row r="2028" spans="3:1023 1025:1071">
      <c r="C2028" t="s">
        <v>14946</v>
      </c>
      <c r="D2028" t="s">
        <v>39025</v>
      </c>
      <c r="AHT2028" t="s">
        <v>1151</v>
      </c>
      <c r="AHU2028" t="s">
        <v>14947</v>
      </c>
      <c r="AHV2028" t="b">
        <v>1</v>
      </c>
      <c r="AIC2028" t="s">
        <v>1065</v>
      </c>
      <c r="AID2028" t="s">
        <v>1065</v>
      </c>
      <c r="AIE2028" t="s">
        <v>1224</v>
      </c>
      <c r="AIF2028" t="s">
        <v>1065</v>
      </c>
      <c r="AIK2028" t="s">
        <v>1066</v>
      </c>
      <c r="AIM2028" t="s">
        <v>1065</v>
      </c>
      <c r="AIO2028" t="s">
        <v>1065</v>
      </c>
      <c r="AIW2028" t="b">
        <v>1</v>
      </c>
      <c r="AJI2028" t="s">
        <v>1066</v>
      </c>
      <c r="AJK2028" t="s">
        <v>1066</v>
      </c>
      <c r="AJM2028" t="s">
        <v>1066</v>
      </c>
      <c r="AKK2028" t="s">
        <v>1066</v>
      </c>
      <c r="ALG2028" t="s">
        <v>1066</v>
      </c>
      <c r="ALT2028" t="s">
        <v>1066</v>
      </c>
      <c r="ALW2028" t="s">
        <v>1066</v>
      </c>
      <c r="ALZ2028" t="s">
        <v>1066</v>
      </c>
      <c r="AMC2028" t="s">
        <v>1066</v>
      </c>
      <c r="AME2028" t="s">
        <v>1066</v>
      </c>
      <c r="AMG2028" t="s">
        <v>1071</v>
      </c>
      <c r="AMH2028" t="s">
        <v>14948</v>
      </c>
      <c r="AMI2028" t="s">
        <v>1157</v>
      </c>
      <c r="AMK2028" t="s">
        <v>1078</v>
      </c>
      <c r="AML2028" t="s">
        <v>14949</v>
      </c>
      <c r="AMM2028" t="s">
        <v>1065</v>
      </c>
      <c r="AMN2028">
        <v>6900</v>
      </c>
      <c r="AMO2028" t="s">
        <v>1066</v>
      </c>
      <c r="AMY2028" t="s">
        <v>1066</v>
      </c>
      <c r="ANW2028" t="s">
        <v>1066</v>
      </c>
      <c r="ANZ2028" t="s">
        <v>1066</v>
      </c>
      <c r="AOC2028" t="s">
        <v>1066</v>
      </c>
      <c r="AOE2028" t="s">
        <v>1065</v>
      </c>
    </row>
    <row r="2029" spans="3:1023 1025:1071">
      <c r="C2029" t="s">
        <v>14950</v>
      </c>
      <c r="D2029" t="s">
        <v>39025</v>
      </c>
      <c r="AHT2029" t="s">
        <v>1091</v>
      </c>
      <c r="AHU2029" t="s">
        <v>14951</v>
      </c>
      <c r="AHV2029" t="b">
        <v>1</v>
      </c>
      <c r="AIC2029" t="s">
        <v>1065</v>
      </c>
      <c r="AID2029" t="s">
        <v>1065</v>
      </c>
      <c r="AIE2029">
        <v>39725</v>
      </c>
      <c r="AIF2029" t="s">
        <v>1065</v>
      </c>
      <c r="AIK2029" t="s">
        <v>1066</v>
      </c>
      <c r="AIM2029" t="s">
        <v>1065</v>
      </c>
      <c r="AIO2029" t="s">
        <v>1065</v>
      </c>
      <c r="AIS2029" t="b">
        <v>1</v>
      </c>
      <c r="AJI2029" t="s">
        <v>1066</v>
      </c>
      <c r="AJK2029" t="s">
        <v>1066</v>
      </c>
      <c r="AJM2029" t="s">
        <v>1066</v>
      </c>
      <c r="AKK2029" t="s">
        <v>1066</v>
      </c>
      <c r="ALG2029" t="s">
        <v>1066</v>
      </c>
      <c r="ALT2029" t="s">
        <v>1066</v>
      </c>
      <c r="ALW2029" t="s">
        <v>1066</v>
      </c>
      <c r="ALZ2029" t="s">
        <v>1066</v>
      </c>
      <c r="AMC2029" t="s">
        <v>1066</v>
      </c>
      <c r="AME2029" t="s">
        <v>1066</v>
      </c>
      <c r="AMG2029" t="s">
        <v>1071</v>
      </c>
      <c r="AMH2029" t="s">
        <v>14952</v>
      </c>
      <c r="AMI2029" t="s">
        <v>1087</v>
      </c>
      <c r="AMK2029" t="s">
        <v>1078</v>
      </c>
      <c r="AML2029" t="s">
        <v>14953</v>
      </c>
      <c r="AMM2029" t="s">
        <v>1065</v>
      </c>
      <c r="AMN2029">
        <v>7000</v>
      </c>
      <c r="AMO2029" t="s">
        <v>1066</v>
      </c>
      <c r="AMY2029" t="s">
        <v>1066</v>
      </c>
      <c r="ANW2029" t="s">
        <v>1066</v>
      </c>
      <c r="ANZ2029" t="s">
        <v>1066</v>
      </c>
      <c r="AOC2029" t="s">
        <v>1066</v>
      </c>
      <c r="AOE2029" t="s">
        <v>1065</v>
      </c>
    </row>
    <row r="2030" spans="3:1023 1025:1071">
      <c r="C2030" t="s">
        <v>14954</v>
      </c>
      <c r="D2030" t="s">
        <v>39025</v>
      </c>
    </row>
    <row r="2031" spans="3:1023 1025:1071">
      <c r="C2031" t="s">
        <v>14955</v>
      </c>
      <c r="D2031" t="s">
        <v>39025</v>
      </c>
      <c r="AHT2031" t="s">
        <v>1151</v>
      </c>
      <c r="AHU2031" t="s">
        <v>14956</v>
      </c>
      <c r="AHV2031" t="b">
        <v>1</v>
      </c>
      <c r="AIC2031" t="s">
        <v>1065</v>
      </c>
      <c r="AID2031" t="s">
        <v>1065</v>
      </c>
      <c r="AIE2031">
        <v>38000</v>
      </c>
      <c r="AIF2031" t="s">
        <v>1100</v>
      </c>
      <c r="AII2031" t="s">
        <v>1101</v>
      </c>
      <c r="AIK2031" t="s">
        <v>1066</v>
      </c>
      <c r="AIM2031" t="s">
        <v>1065</v>
      </c>
      <c r="AIO2031" t="s">
        <v>1065</v>
      </c>
      <c r="AIS2031" t="b">
        <v>1</v>
      </c>
      <c r="AIW2031" t="b">
        <v>1</v>
      </c>
      <c r="AJI2031" t="s">
        <v>1066</v>
      </c>
      <c r="AJK2031" t="s">
        <v>1066</v>
      </c>
      <c r="AJM2031" t="s">
        <v>1066</v>
      </c>
      <c r="AKK2031" t="s">
        <v>1066</v>
      </c>
      <c r="ALG2031" t="s">
        <v>1066</v>
      </c>
      <c r="ALT2031" t="s">
        <v>1066</v>
      </c>
      <c r="ALW2031" t="s">
        <v>1066</v>
      </c>
      <c r="ALZ2031" t="s">
        <v>1066</v>
      </c>
      <c r="AMC2031" t="s">
        <v>1066</v>
      </c>
      <c r="AME2031" t="s">
        <v>1066</v>
      </c>
      <c r="AMG2031" t="s">
        <v>1071</v>
      </c>
      <c r="AMH2031" t="s">
        <v>14957</v>
      </c>
      <c r="AMI2031" t="s">
        <v>1090</v>
      </c>
      <c r="AMK2031" t="s">
        <v>1078</v>
      </c>
      <c r="AML2031" t="s">
        <v>14958</v>
      </c>
      <c r="AMM2031" t="s">
        <v>1065</v>
      </c>
      <c r="AMN2031">
        <v>7000</v>
      </c>
      <c r="AMO2031" t="s">
        <v>1066</v>
      </c>
      <c r="AMY2031" t="s">
        <v>1066</v>
      </c>
      <c r="ANW2031" t="s">
        <v>1066</v>
      </c>
      <c r="ANZ2031" t="s">
        <v>1066</v>
      </c>
      <c r="AOC2031" t="s">
        <v>1066</v>
      </c>
      <c r="AOE2031" t="s">
        <v>1065</v>
      </c>
    </row>
    <row r="2032" spans="3:1023 1025:1071">
      <c r="C2032" t="s">
        <v>14959</v>
      </c>
      <c r="D2032" t="s">
        <v>39025</v>
      </c>
      <c r="ZS2032" t="s">
        <v>1091</v>
      </c>
      <c r="ZT2032" t="s">
        <v>14960</v>
      </c>
      <c r="ZU2032" t="b">
        <v>1</v>
      </c>
      <c r="AAB2032" t="s">
        <v>1065</v>
      </c>
      <c r="AAC2032" t="s">
        <v>1065</v>
      </c>
      <c r="AAD2032">
        <v>39800</v>
      </c>
      <c r="AAE2032" t="s">
        <v>1065</v>
      </c>
      <c r="AAJ2032" t="s">
        <v>1066</v>
      </c>
      <c r="AAL2032" t="s">
        <v>1065</v>
      </c>
      <c r="AAN2032">
        <v>60</v>
      </c>
      <c r="AAO2032">
        <v>200</v>
      </c>
      <c r="AAP2032">
        <v>30</v>
      </c>
      <c r="AAQ2032">
        <v>0</v>
      </c>
      <c r="AAU2032" t="b">
        <v>1</v>
      </c>
      <c r="AAW2032" t="b">
        <v>1</v>
      </c>
      <c r="AAY2032" t="b">
        <v>1</v>
      </c>
      <c r="AAZ2032" t="b">
        <v>1</v>
      </c>
      <c r="ABK2032">
        <v>0</v>
      </c>
      <c r="ABL2032">
        <v>0</v>
      </c>
      <c r="ABM2032" t="b">
        <v>1</v>
      </c>
      <c r="ABP2032" t="b">
        <v>1</v>
      </c>
      <c r="ABT2032" t="b">
        <v>1</v>
      </c>
      <c r="ACA2032" t="b">
        <v>1</v>
      </c>
      <c r="ACF2032">
        <v>3000</v>
      </c>
      <c r="ACI2032">
        <v>31500</v>
      </c>
      <c r="ACM2032">
        <v>4000</v>
      </c>
      <c r="ACT2032">
        <v>1000</v>
      </c>
      <c r="ACX2032" t="s">
        <v>1065</v>
      </c>
      <c r="ACY2032" t="s">
        <v>1065</v>
      </c>
      <c r="ADE2032" t="b">
        <v>1</v>
      </c>
      <c r="ADS2032" t="s">
        <v>1066</v>
      </c>
      <c r="ADU2032" t="s">
        <v>1066</v>
      </c>
      <c r="ADW2032" t="s">
        <v>1066</v>
      </c>
      <c r="AEU2032" t="s">
        <v>1066</v>
      </c>
      <c r="AFQ2032" t="s">
        <v>1066</v>
      </c>
      <c r="AGD2032" t="s">
        <v>1066</v>
      </c>
      <c r="AGG2032" t="s">
        <v>1066</v>
      </c>
      <c r="AGJ2032" t="s">
        <v>1066</v>
      </c>
      <c r="AGM2032" t="s">
        <v>1066</v>
      </c>
      <c r="AGO2032" t="s">
        <v>1066</v>
      </c>
      <c r="AGQ2032" t="s">
        <v>1068</v>
      </c>
      <c r="AGR2032" t="s">
        <v>1065</v>
      </c>
      <c r="AGS2032" t="s">
        <v>1066</v>
      </c>
      <c r="AGT2032" t="s">
        <v>1066</v>
      </c>
      <c r="AGU2032" t="b">
        <v>1</v>
      </c>
      <c r="AGY2032" t="s">
        <v>1069</v>
      </c>
      <c r="AGZ2032" t="s">
        <v>14961</v>
      </c>
      <c r="AHA2032" t="s">
        <v>1071</v>
      </c>
      <c r="AHB2032" t="s">
        <v>14962</v>
      </c>
      <c r="AHC2032" t="s">
        <v>1066</v>
      </c>
      <c r="AHE2032" t="s">
        <v>1066</v>
      </c>
      <c r="AHG2032" t="s">
        <v>14963</v>
      </c>
      <c r="AHL2032" t="b">
        <v>1</v>
      </c>
      <c r="AHR2032" t="s">
        <v>1087</v>
      </c>
      <c r="AMK2032" t="s">
        <v>1078</v>
      </c>
      <c r="AML2032" t="s">
        <v>14964</v>
      </c>
      <c r="AMM2032" t="s">
        <v>1065</v>
      </c>
      <c r="AMN2032">
        <v>7000</v>
      </c>
      <c r="AMO2032" t="s">
        <v>1066</v>
      </c>
      <c r="AMY2032" t="s">
        <v>1066</v>
      </c>
      <c r="ANW2032" t="s">
        <v>1066</v>
      </c>
      <c r="ANZ2032" t="s">
        <v>1066</v>
      </c>
      <c r="AOC2032" t="s">
        <v>1066</v>
      </c>
      <c r="AOE2032" t="s">
        <v>1065</v>
      </c>
    </row>
    <row r="2033" spans="3:1023 1025:1071">
      <c r="C2033" t="s">
        <v>14965</v>
      </c>
      <c r="D2033" t="s">
        <v>39025</v>
      </c>
      <c r="AHT2033" t="s">
        <v>1091</v>
      </c>
      <c r="AHU2033" t="s">
        <v>14966</v>
      </c>
      <c r="AHV2033" t="b">
        <v>1</v>
      </c>
      <c r="AIC2033" t="s">
        <v>1065</v>
      </c>
      <c r="AID2033" t="s">
        <v>1065</v>
      </c>
      <c r="AIE2033">
        <v>39640</v>
      </c>
      <c r="AIF2033" t="s">
        <v>1066</v>
      </c>
      <c r="AIG2033" t="s">
        <v>1709</v>
      </c>
      <c r="AIH2033" t="s">
        <v>14967</v>
      </c>
      <c r="AIK2033" t="s">
        <v>1066</v>
      </c>
      <c r="AIM2033" t="s">
        <v>1065</v>
      </c>
      <c r="AIO2033" t="s">
        <v>1065</v>
      </c>
      <c r="AIS2033" t="b">
        <v>1</v>
      </c>
      <c r="AMI2033" t="s">
        <v>14968</v>
      </c>
      <c r="AMK2033" t="s">
        <v>1078</v>
      </c>
      <c r="AML2033" t="s">
        <v>14969</v>
      </c>
      <c r="AMM2033" t="s">
        <v>1065</v>
      </c>
      <c r="AMN2033">
        <v>7000</v>
      </c>
      <c r="AMO2033" t="s">
        <v>1066</v>
      </c>
      <c r="AMY2033" t="s">
        <v>1065</v>
      </c>
      <c r="AMZ2033" t="s">
        <v>14970</v>
      </c>
      <c r="ANW2033" t="s">
        <v>1066</v>
      </c>
      <c r="ANZ2033" t="s">
        <v>1066</v>
      </c>
      <c r="AOC2033" t="s">
        <v>1066</v>
      </c>
      <c r="AOE2033" t="s">
        <v>1065</v>
      </c>
    </row>
    <row r="2034" spans="3:1023 1025:1071">
      <c r="C2034" t="s">
        <v>14971</v>
      </c>
      <c r="D2034" t="s">
        <v>39025</v>
      </c>
      <c r="AHT2034" t="s">
        <v>1091</v>
      </c>
      <c r="AHU2034" t="s">
        <v>14972</v>
      </c>
      <c r="AHV2034" t="b">
        <v>1</v>
      </c>
      <c r="AIC2034" t="s">
        <v>1065</v>
      </c>
      <c r="AID2034" t="s">
        <v>1065</v>
      </c>
      <c r="AIE2034">
        <v>39800</v>
      </c>
      <c r="AIF2034" t="s">
        <v>1065</v>
      </c>
      <c r="AIK2034" t="s">
        <v>1066</v>
      </c>
      <c r="AIM2034" t="s">
        <v>1065</v>
      </c>
      <c r="AIO2034" t="s">
        <v>1065</v>
      </c>
      <c r="AIS2034" t="b">
        <v>1</v>
      </c>
      <c r="AJI2034" t="s">
        <v>1066</v>
      </c>
      <c r="AJK2034" t="s">
        <v>1066</v>
      </c>
      <c r="AJM2034" t="s">
        <v>1066</v>
      </c>
      <c r="AKK2034" t="s">
        <v>1066</v>
      </c>
      <c r="ALG2034" t="s">
        <v>1066</v>
      </c>
      <c r="ALT2034" t="s">
        <v>1066</v>
      </c>
      <c r="ALW2034" t="s">
        <v>1066</v>
      </c>
      <c r="ALZ2034" t="s">
        <v>1066</v>
      </c>
      <c r="AMC2034" t="s">
        <v>1066</v>
      </c>
      <c r="AME2034" t="s">
        <v>1066</v>
      </c>
      <c r="AMG2034" t="s">
        <v>1071</v>
      </c>
      <c r="AMH2034" t="s">
        <v>14973</v>
      </c>
      <c r="AMI2034" t="s">
        <v>14974</v>
      </c>
      <c r="AMK2034" t="s">
        <v>1078</v>
      </c>
      <c r="AML2034" t="s">
        <v>14975</v>
      </c>
      <c r="AMM2034" t="s">
        <v>1065</v>
      </c>
      <c r="AMN2034">
        <v>7000</v>
      </c>
      <c r="AMO2034" t="s">
        <v>1066</v>
      </c>
      <c r="AMY2034" t="s">
        <v>1066</v>
      </c>
      <c r="ANW2034" t="s">
        <v>1066</v>
      </c>
      <c r="ANZ2034" t="s">
        <v>1066</v>
      </c>
      <c r="AOC2034" t="s">
        <v>1066</v>
      </c>
      <c r="AOE2034" t="s">
        <v>1065</v>
      </c>
    </row>
    <row r="2035" spans="3:1023 1025:1071">
      <c r="C2035" t="s">
        <v>14976</v>
      </c>
      <c r="D2035" t="s">
        <v>39025</v>
      </c>
      <c r="AHT2035" t="s">
        <v>1350</v>
      </c>
      <c r="AHU2035" t="s">
        <v>14977</v>
      </c>
      <c r="AHV2035" t="b">
        <v>1</v>
      </c>
      <c r="AIC2035" t="s">
        <v>1065</v>
      </c>
      <c r="AID2035" t="s">
        <v>1065</v>
      </c>
      <c r="AIE2035">
        <v>40000</v>
      </c>
      <c r="AIF2035" t="s">
        <v>1100</v>
      </c>
      <c r="AII2035" t="s">
        <v>1225</v>
      </c>
      <c r="AIK2035" t="s">
        <v>1066</v>
      </c>
      <c r="AIM2035" t="s">
        <v>1065</v>
      </c>
      <c r="AIO2035" t="s">
        <v>1065</v>
      </c>
      <c r="AIS2035" t="b">
        <v>1</v>
      </c>
      <c r="AJI2035" t="s">
        <v>1066</v>
      </c>
      <c r="AJK2035" t="s">
        <v>1066</v>
      </c>
      <c r="AJM2035" t="s">
        <v>1066</v>
      </c>
      <c r="AKK2035" t="s">
        <v>1066</v>
      </c>
      <c r="ALG2035" t="s">
        <v>1066</v>
      </c>
      <c r="ALT2035" t="s">
        <v>1066</v>
      </c>
      <c r="ALW2035" t="s">
        <v>1066</v>
      </c>
      <c r="ALZ2035" t="s">
        <v>1066</v>
      </c>
      <c r="AMC2035" t="s">
        <v>1066</v>
      </c>
      <c r="AME2035" t="s">
        <v>1066</v>
      </c>
      <c r="AMG2035" t="s">
        <v>1071</v>
      </c>
      <c r="AMH2035" t="s">
        <v>14978</v>
      </c>
      <c r="AMI2035" t="s">
        <v>1353</v>
      </c>
      <c r="AMK2035" t="s">
        <v>1078</v>
      </c>
      <c r="AML2035" t="s">
        <v>14979</v>
      </c>
      <c r="AMM2035" t="s">
        <v>1065</v>
      </c>
      <c r="AMN2035">
        <v>7000</v>
      </c>
      <c r="AMO2035" t="s">
        <v>1066</v>
      </c>
      <c r="AMY2035" t="s">
        <v>1066</v>
      </c>
      <c r="ANW2035" t="s">
        <v>1066</v>
      </c>
      <c r="ANZ2035" t="s">
        <v>1066</v>
      </c>
      <c r="AOC2035" t="s">
        <v>1066</v>
      </c>
      <c r="AOE2035" t="s">
        <v>1065</v>
      </c>
    </row>
    <row r="2036" spans="3:1023 1025:1071">
      <c r="C2036" t="s">
        <v>14980</v>
      </c>
      <c r="D2036" t="s">
        <v>39025</v>
      </c>
      <c r="AHT2036" t="s">
        <v>1350</v>
      </c>
      <c r="AHU2036" t="s">
        <v>14981</v>
      </c>
      <c r="AHV2036" t="b">
        <v>1</v>
      </c>
      <c r="AIC2036" t="s">
        <v>1065</v>
      </c>
      <c r="AID2036" t="s">
        <v>1065</v>
      </c>
      <c r="AIE2036">
        <v>40000</v>
      </c>
      <c r="AIF2036" t="s">
        <v>1065</v>
      </c>
      <c r="AIK2036" t="s">
        <v>1066</v>
      </c>
      <c r="AIM2036" t="s">
        <v>1065</v>
      </c>
      <c r="AIO2036" t="s">
        <v>1065</v>
      </c>
      <c r="AIU2036" t="b">
        <v>1</v>
      </c>
      <c r="AJI2036" t="s">
        <v>1066</v>
      </c>
      <c r="AJK2036" t="s">
        <v>1066</v>
      </c>
      <c r="AJM2036" t="s">
        <v>1066</v>
      </c>
      <c r="AKK2036" t="s">
        <v>1066</v>
      </c>
      <c r="ALG2036" t="s">
        <v>1066</v>
      </c>
      <c r="ALT2036" t="s">
        <v>1066</v>
      </c>
      <c r="ALW2036" t="s">
        <v>1066</v>
      </c>
      <c r="ALZ2036" t="s">
        <v>1066</v>
      </c>
      <c r="AMC2036" t="s">
        <v>1066</v>
      </c>
      <c r="AME2036" t="s">
        <v>1066</v>
      </c>
      <c r="AMG2036" t="s">
        <v>1071</v>
      </c>
      <c r="AMH2036" t="s">
        <v>14982</v>
      </c>
      <c r="AMI2036">
        <v>999</v>
      </c>
      <c r="AMK2036" t="s">
        <v>1078</v>
      </c>
      <c r="AML2036" t="s">
        <v>14983</v>
      </c>
      <c r="AMM2036" t="s">
        <v>1065</v>
      </c>
      <c r="AMN2036">
        <v>7000</v>
      </c>
      <c r="AMO2036" t="s">
        <v>1066</v>
      </c>
      <c r="AMY2036" t="s">
        <v>1066</v>
      </c>
      <c r="ANW2036" t="s">
        <v>1066</v>
      </c>
      <c r="ANZ2036" t="s">
        <v>1066</v>
      </c>
      <c r="AOC2036" t="s">
        <v>1066</v>
      </c>
      <c r="AOE2036" t="s">
        <v>1065</v>
      </c>
    </row>
    <row r="2037" spans="3:1023 1025:1071">
      <c r="C2037" t="s">
        <v>14984</v>
      </c>
      <c r="D2037" t="s">
        <v>39025</v>
      </c>
      <c r="AHT2037" t="s">
        <v>1350</v>
      </c>
      <c r="AHU2037" t="s">
        <v>14985</v>
      </c>
      <c r="AHV2037" t="b">
        <v>1</v>
      </c>
      <c r="AIC2037" t="s">
        <v>1065</v>
      </c>
      <c r="AID2037" t="s">
        <v>1065</v>
      </c>
      <c r="AIE2037">
        <v>40000</v>
      </c>
      <c r="AIF2037" t="s">
        <v>1065</v>
      </c>
      <c r="AIK2037" t="s">
        <v>1066</v>
      </c>
      <c r="AIM2037" t="s">
        <v>1065</v>
      </c>
      <c r="AIO2037" t="s">
        <v>1065</v>
      </c>
      <c r="AIT2037" t="b">
        <v>1</v>
      </c>
      <c r="AJI2037" t="s">
        <v>1066</v>
      </c>
      <c r="AJK2037" t="s">
        <v>1066</v>
      </c>
      <c r="AJM2037" t="s">
        <v>1066</v>
      </c>
      <c r="AKK2037" t="s">
        <v>1066</v>
      </c>
      <c r="ALG2037" t="s">
        <v>1066</v>
      </c>
      <c r="ALT2037" t="s">
        <v>1066</v>
      </c>
      <c r="ALW2037" t="s">
        <v>1066</v>
      </c>
      <c r="ALZ2037" t="s">
        <v>1066</v>
      </c>
      <c r="AMC2037" t="s">
        <v>1066</v>
      </c>
      <c r="AME2037" t="s">
        <v>1066</v>
      </c>
      <c r="AMG2037" t="s">
        <v>1071</v>
      </c>
      <c r="AMH2037" t="s">
        <v>14986</v>
      </c>
      <c r="AMI2037" t="s">
        <v>14987</v>
      </c>
      <c r="AMK2037" t="s">
        <v>1078</v>
      </c>
      <c r="AML2037" t="s">
        <v>14988</v>
      </c>
      <c r="AMM2037" t="s">
        <v>1065</v>
      </c>
      <c r="AMN2037">
        <v>7000</v>
      </c>
      <c r="AMO2037" t="s">
        <v>1066</v>
      </c>
      <c r="AMY2037" t="s">
        <v>1066</v>
      </c>
      <c r="ANW2037" t="s">
        <v>1066</v>
      </c>
      <c r="ANZ2037" t="s">
        <v>1066</v>
      </c>
      <c r="AOC2037" t="s">
        <v>1066</v>
      </c>
      <c r="AOE2037" t="s">
        <v>1065</v>
      </c>
    </row>
    <row r="2038" spans="3:1023 1025:1071">
      <c r="C2038" t="s">
        <v>14989</v>
      </c>
      <c r="D2038" t="s">
        <v>39025</v>
      </c>
      <c r="AHT2038" t="s">
        <v>1350</v>
      </c>
      <c r="AHU2038" t="s">
        <v>14990</v>
      </c>
      <c r="AHV2038" t="b">
        <v>1</v>
      </c>
      <c r="AIC2038" t="s">
        <v>1065</v>
      </c>
      <c r="AID2038" t="s">
        <v>1065</v>
      </c>
      <c r="AIE2038">
        <v>39725</v>
      </c>
      <c r="AIF2038" t="s">
        <v>1065</v>
      </c>
      <c r="AIK2038" t="s">
        <v>1066</v>
      </c>
      <c r="AIM2038" t="s">
        <v>1065</v>
      </c>
      <c r="AIO2038" t="s">
        <v>1065</v>
      </c>
      <c r="AIW2038" t="b">
        <v>1</v>
      </c>
      <c r="AJI2038" t="s">
        <v>1066</v>
      </c>
      <c r="AJK2038" t="s">
        <v>1066</v>
      </c>
      <c r="AJM2038" t="s">
        <v>1066</v>
      </c>
      <c r="AKK2038" t="s">
        <v>1066</v>
      </c>
      <c r="ALG2038" t="s">
        <v>1066</v>
      </c>
      <c r="ALT2038" t="s">
        <v>1066</v>
      </c>
      <c r="ALW2038" t="s">
        <v>1066</v>
      </c>
      <c r="ALZ2038" t="s">
        <v>1066</v>
      </c>
      <c r="AMC2038" t="s">
        <v>1066</v>
      </c>
      <c r="AME2038" t="s">
        <v>1066</v>
      </c>
      <c r="AMG2038" t="s">
        <v>1071</v>
      </c>
      <c r="AMH2038" t="s">
        <v>14991</v>
      </c>
      <c r="AMI2038" t="s">
        <v>1353</v>
      </c>
      <c r="AMK2038" t="s">
        <v>1078</v>
      </c>
      <c r="AML2038" t="s">
        <v>14992</v>
      </c>
      <c r="AMM2038" t="s">
        <v>1065</v>
      </c>
      <c r="AMN2038">
        <v>7000</v>
      </c>
      <c r="AMO2038" t="s">
        <v>1066</v>
      </c>
      <c r="AMY2038" t="s">
        <v>1066</v>
      </c>
      <c r="ANW2038" t="s">
        <v>1066</v>
      </c>
      <c r="ANZ2038" t="s">
        <v>1066</v>
      </c>
      <c r="AOC2038" t="s">
        <v>1066</v>
      </c>
      <c r="AOE2038" t="s">
        <v>1065</v>
      </c>
    </row>
    <row r="2039" spans="3:1023 1025:1071">
      <c r="C2039" t="s">
        <v>14993</v>
      </c>
      <c r="D2039" t="s">
        <v>39025</v>
      </c>
      <c r="AHT2039" t="s">
        <v>1350</v>
      </c>
      <c r="AHU2039" t="s">
        <v>14994</v>
      </c>
      <c r="AHV2039" t="b">
        <v>1</v>
      </c>
      <c r="AIC2039" t="s">
        <v>1065</v>
      </c>
      <c r="AID2039" t="s">
        <v>1065</v>
      </c>
      <c r="AIE2039">
        <v>40000</v>
      </c>
      <c r="AIF2039" t="s">
        <v>1065</v>
      </c>
      <c r="AIK2039" t="s">
        <v>1066</v>
      </c>
      <c r="AIM2039" t="s">
        <v>1065</v>
      </c>
      <c r="AIO2039" t="s">
        <v>1065</v>
      </c>
      <c r="AIS2039" t="b">
        <v>1</v>
      </c>
      <c r="AJI2039" t="s">
        <v>1066</v>
      </c>
      <c r="AJK2039" t="s">
        <v>1066</v>
      </c>
      <c r="AJM2039" t="s">
        <v>1066</v>
      </c>
      <c r="AKK2039" t="s">
        <v>1066</v>
      </c>
      <c r="ALG2039" t="s">
        <v>1066</v>
      </c>
      <c r="ALT2039" t="s">
        <v>1066</v>
      </c>
      <c r="ALW2039" t="s">
        <v>1066</v>
      </c>
      <c r="ALZ2039" t="s">
        <v>1066</v>
      </c>
      <c r="AMC2039" t="s">
        <v>1066</v>
      </c>
      <c r="AME2039" t="s">
        <v>1066</v>
      </c>
      <c r="AMG2039" t="s">
        <v>1071</v>
      </c>
      <c r="AMH2039" t="s">
        <v>14995</v>
      </c>
      <c r="AMI2039" t="s">
        <v>14996</v>
      </c>
      <c r="AMK2039" t="s">
        <v>1078</v>
      </c>
      <c r="AML2039" t="s">
        <v>14997</v>
      </c>
      <c r="AMM2039" t="s">
        <v>1065</v>
      </c>
      <c r="AMN2039">
        <v>7000</v>
      </c>
      <c r="AMO2039" t="s">
        <v>1066</v>
      </c>
      <c r="AMY2039" t="s">
        <v>1066</v>
      </c>
      <c r="ANW2039" t="s">
        <v>1066</v>
      </c>
      <c r="ANZ2039" t="s">
        <v>1066</v>
      </c>
      <c r="AOC2039" t="s">
        <v>1066</v>
      </c>
      <c r="AOE2039" t="s">
        <v>1065</v>
      </c>
    </row>
    <row r="2040" spans="3:1023 1025:1071">
      <c r="C2040" t="s">
        <v>14998</v>
      </c>
      <c r="D2040" t="s">
        <v>39025</v>
      </c>
      <c r="ZS2040" t="s">
        <v>1350</v>
      </c>
      <c r="ZT2040" t="s">
        <v>14999</v>
      </c>
      <c r="ZU2040" t="b">
        <v>1</v>
      </c>
      <c r="AAB2040" t="s">
        <v>1065</v>
      </c>
      <c r="AAC2040" t="s">
        <v>1065</v>
      </c>
      <c r="AAD2040">
        <v>40000</v>
      </c>
      <c r="AAE2040" t="s">
        <v>1065</v>
      </c>
      <c r="AAJ2040" t="s">
        <v>1066</v>
      </c>
      <c r="AAL2040" t="s">
        <v>1065</v>
      </c>
      <c r="AAN2040">
        <v>0</v>
      </c>
      <c r="AAO2040">
        <v>0</v>
      </c>
      <c r="AAP2040">
        <v>20</v>
      </c>
      <c r="AAQ2040">
        <v>0</v>
      </c>
      <c r="AAT2040" t="b">
        <v>1</v>
      </c>
      <c r="AAU2040" t="b">
        <v>1</v>
      </c>
      <c r="AAV2040" t="b">
        <v>1</v>
      </c>
      <c r="ABK2040">
        <v>0</v>
      </c>
      <c r="ABL2040">
        <v>0</v>
      </c>
      <c r="ABM2040" t="b">
        <v>1</v>
      </c>
      <c r="ABN2040" t="b">
        <v>1</v>
      </c>
      <c r="ABQ2040" t="b">
        <v>1</v>
      </c>
      <c r="ABU2040" t="b">
        <v>1</v>
      </c>
      <c r="ACF2040">
        <v>1400</v>
      </c>
      <c r="ACG2040">
        <v>450</v>
      </c>
      <c r="ACJ2040">
        <v>35000</v>
      </c>
      <c r="ACN2040">
        <v>2200</v>
      </c>
      <c r="ACX2040" t="s">
        <v>1065</v>
      </c>
      <c r="ACY2040" t="s">
        <v>1065</v>
      </c>
      <c r="ADC2040" t="b">
        <v>1</v>
      </c>
      <c r="ADS2040" t="s">
        <v>1066</v>
      </c>
      <c r="ADU2040" t="s">
        <v>1066</v>
      </c>
      <c r="ADW2040" t="s">
        <v>1065</v>
      </c>
      <c r="ADX2040" t="s">
        <v>15000</v>
      </c>
      <c r="ADZ2040" t="b">
        <v>1</v>
      </c>
      <c r="AEC2040" t="b">
        <v>1</v>
      </c>
      <c r="AEH2040" t="b">
        <v>1</v>
      </c>
      <c r="AEL2040" t="b">
        <v>1</v>
      </c>
      <c r="AEP2040" t="b">
        <v>1</v>
      </c>
      <c r="AEU2040" t="s">
        <v>1066</v>
      </c>
      <c r="AFQ2040" t="s">
        <v>1066</v>
      </c>
      <c r="AGD2040" t="s">
        <v>1066</v>
      </c>
      <c r="AGG2040" t="s">
        <v>1066</v>
      </c>
      <c r="AGJ2040" t="s">
        <v>1066</v>
      </c>
      <c r="AGM2040" t="s">
        <v>1066</v>
      </c>
      <c r="AGO2040" t="s">
        <v>1066</v>
      </c>
      <c r="AGQ2040" t="s">
        <v>1068</v>
      </c>
      <c r="AGR2040" t="s">
        <v>1065</v>
      </c>
      <c r="AGS2040" t="s">
        <v>1066</v>
      </c>
      <c r="AGT2040" t="s">
        <v>1066</v>
      </c>
      <c r="AGU2040" t="b">
        <v>1</v>
      </c>
      <c r="AGY2040" t="s">
        <v>1069</v>
      </c>
      <c r="AGZ2040" t="s">
        <v>15001</v>
      </c>
      <c r="AHA2040" t="s">
        <v>1071</v>
      </c>
      <c r="AHB2040" t="s">
        <v>15002</v>
      </c>
      <c r="AHC2040" t="s">
        <v>1065</v>
      </c>
      <c r="AHD2040" t="s">
        <v>15003</v>
      </c>
      <c r="AHE2040" t="s">
        <v>1065</v>
      </c>
      <c r="AHF2040" t="s">
        <v>15004</v>
      </c>
      <c r="AHG2040" t="s">
        <v>15005</v>
      </c>
      <c r="AHI2040" t="b">
        <v>1</v>
      </c>
      <c r="AHR2040">
        <v>999</v>
      </c>
      <c r="AMK2040" t="s">
        <v>1078</v>
      </c>
      <c r="AML2040" t="s">
        <v>15006</v>
      </c>
      <c r="AMM2040" t="s">
        <v>1065</v>
      </c>
      <c r="AMN2040">
        <v>7000</v>
      </c>
      <c r="AMO2040" t="s">
        <v>1066</v>
      </c>
      <c r="AMY2040" t="s">
        <v>1066</v>
      </c>
      <c r="ANW2040" t="s">
        <v>1066</v>
      </c>
      <c r="ANZ2040" t="s">
        <v>1066</v>
      </c>
      <c r="AOC2040" t="s">
        <v>1066</v>
      </c>
      <c r="AOE2040" t="s">
        <v>1065</v>
      </c>
    </row>
    <row r="2041" spans="3:1023 1025:1071">
      <c r="C2041" t="s">
        <v>15007</v>
      </c>
      <c r="D2041" t="s">
        <v>39025</v>
      </c>
      <c r="AHT2041" t="s">
        <v>1268</v>
      </c>
      <c r="AHU2041" t="s">
        <v>15008</v>
      </c>
      <c r="AHV2041" t="b">
        <v>1</v>
      </c>
      <c r="AIC2041" t="s">
        <v>1065</v>
      </c>
      <c r="AID2041" t="s">
        <v>1065</v>
      </c>
      <c r="AIE2041">
        <v>38000</v>
      </c>
      <c r="AIF2041" t="s">
        <v>1065</v>
      </c>
      <c r="AIK2041" t="s">
        <v>1066</v>
      </c>
      <c r="AIM2041" t="s">
        <v>1065</v>
      </c>
      <c r="AIO2041" t="s">
        <v>1066</v>
      </c>
      <c r="AJK2041" t="s">
        <v>1066</v>
      </c>
      <c r="AJM2041" t="s">
        <v>1066</v>
      </c>
      <c r="AKK2041" t="s">
        <v>1066</v>
      </c>
      <c r="ALG2041" t="s">
        <v>1066</v>
      </c>
      <c r="ALT2041" t="s">
        <v>1066</v>
      </c>
      <c r="ALW2041" t="s">
        <v>1066</v>
      </c>
      <c r="ALZ2041" t="s">
        <v>1066</v>
      </c>
      <c r="AMC2041" t="s">
        <v>1066</v>
      </c>
      <c r="AME2041" t="s">
        <v>1066</v>
      </c>
      <c r="AMG2041" t="s">
        <v>1071</v>
      </c>
      <c r="AMH2041" t="s">
        <v>15009</v>
      </c>
      <c r="AMI2041" t="s">
        <v>2385</v>
      </c>
      <c r="AMK2041" t="s">
        <v>1078</v>
      </c>
      <c r="AML2041" t="s">
        <v>15010</v>
      </c>
      <c r="AMM2041" t="s">
        <v>1065</v>
      </c>
      <c r="AMN2041">
        <v>7000</v>
      </c>
      <c r="AMO2041" t="s">
        <v>1066</v>
      </c>
      <c r="AMY2041" t="s">
        <v>1066</v>
      </c>
      <c r="ANW2041" t="s">
        <v>1066</v>
      </c>
      <c r="ANZ2041" t="s">
        <v>1066</v>
      </c>
      <c r="AOC2041" t="s">
        <v>1066</v>
      </c>
      <c r="AOE2041" t="s">
        <v>1065</v>
      </c>
    </row>
    <row r="2042" spans="3:1023 1025:1071">
      <c r="C2042" t="s">
        <v>15011</v>
      </c>
      <c r="D2042" t="s">
        <v>39025</v>
      </c>
      <c r="AHT2042" t="s">
        <v>1350</v>
      </c>
      <c r="AHU2042" t="s">
        <v>15012</v>
      </c>
      <c r="AHV2042" t="b">
        <v>1</v>
      </c>
      <c r="AIC2042" t="s">
        <v>1065</v>
      </c>
      <c r="AID2042" t="s">
        <v>1065</v>
      </c>
      <c r="AIE2042">
        <v>40000</v>
      </c>
      <c r="AIF2042" t="s">
        <v>1065</v>
      </c>
      <c r="AIK2042" t="s">
        <v>1066</v>
      </c>
      <c r="AIM2042" t="s">
        <v>1065</v>
      </c>
      <c r="AIO2042" t="s">
        <v>1065</v>
      </c>
      <c r="AIW2042" t="b">
        <v>1</v>
      </c>
      <c r="AJI2042" t="s">
        <v>1066</v>
      </c>
      <c r="AJK2042" t="s">
        <v>1066</v>
      </c>
      <c r="AJM2042" t="s">
        <v>1066</v>
      </c>
      <c r="AKK2042" t="s">
        <v>1066</v>
      </c>
      <c r="ALG2042" t="s">
        <v>1066</v>
      </c>
      <c r="ALT2042" t="s">
        <v>1066</v>
      </c>
      <c r="ALW2042" t="s">
        <v>1066</v>
      </c>
      <c r="ALZ2042" t="s">
        <v>1066</v>
      </c>
      <c r="AMC2042" t="s">
        <v>1066</v>
      </c>
      <c r="AME2042" t="s">
        <v>1066</v>
      </c>
      <c r="AMG2042" t="s">
        <v>1071</v>
      </c>
      <c r="AMH2042" t="s">
        <v>15013</v>
      </c>
      <c r="AMI2042">
        <v>999</v>
      </c>
      <c r="AMK2042" t="s">
        <v>1078</v>
      </c>
      <c r="AML2042" t="s">
        <v>15014</v>
      </c>
      <c r="AMM2042" t="s">
        <v>1065</v>
      </c>
      <c r="AMN2042">
        <v>7000</v>
      </c>
      <c r="AMO2042" t="s">
        <v>1066</v>
      </c>
      <c r="AMY2042" t="s">
        <v>1066</v>
      </c>
      <c r="ANW2042" t="s">
        <v>1066</v>
      </c>
      <c r="ANZ2042" t="s">
        <v>1066</v>
      </c>
      <c r="AOC2042" t="s">
        <v>1066</v>
      </c>
      <c r="AOE2042" t="s">
        <v>1065</v>
      </c>
    </row>
    <row r="2043" spans="3:1023 1025:1071">
      <c r="C2043" t="s">
        <v>15015</v>
      </c>
      <c r="D2043" t="s">
        <v>39025</v>
      </c>
      <c r="AHT2043" t="s">
        <v>1350</v>
      </c>
      <c r="AHU2043" t="s">
        <v>15016</v>
      </c>
      <c r="AHV2043" t="b">
        <v>1</v>
      </c>
      <c r="AIC2043" t="s">
        <v>1065</v>
      </c>
      <c r="AID2043" t="s">
        <v>1065</v>
      </c>
      <c r="AIE2043">
        <v>40000</v>
      </c>
      <c r="AIF2043" t="s">
        <v>1065</v>
      </c>
      <c r="AIK2043" t="s">
        <v>1066</v>
      </c>
      <c r="AIM2043" t="s">
        <v>1065</v>
      </c>
      <c r="AIO2043" t="s">
        <v>1065</v>
      </c>
      <c r="AIS2043" t="b">
        <v>1</v>
      </c>
      <c r="AJI2043" t="s">
        <v>1066</v>
      </c>
      <c r="AJK2043" t="s">
        <v>1066</v>
      </c>
      <c r="AJM2043" t="s">
        <v>1066</v>
      </c>
      <c r="AKK2043" t="s">
        <v>1066</v>
      </c>
      <c r="ALG2043" t="s">
        <v>1066</v>
      </c>
      <c r="ALT2043" t="s">
        <v>1066</v>
      </c>
      <c r="ALW2043" t="s">
        <v>1066</v>
      </c>
      <c r="ALZ2043" t="s">
        <v>1066</v>
      </c>
      <c r="AMC2043" t="s">
        <v>1066</v>
      </c>
      <c r="AME2043" t="s">
        <v>1066</v>
      </c>
      <c r="AMG2043" t="s">
        <v>1071</v>
      </c>
      <c r="AMH2043" t="s">
        <v>15017</v>
      </c>
      <c r="AMI2043" t="s">
        <v>1353</v>
      </c>
      <c r="AMK2043" t="s">
        <v>1078</v>
      </c>
      <c r="AML2043" t="s">
        <v>15018</v>
      </c>
      <c r="AMM2043" t="s">
        <v>1065</v>
      </c>
      <c r="AMN2043">
        <v>7000</v>
      </c>
      <c r="AMO2043" t="s">
        <v>1066</v>
      </c>
      <c r="AMY2043" t="s">
        <v>1066</v>
      </c>
      <c r="ANW2043" t="s">
        <v>1066</v>
      </c>
      <c r="ANZ2043" t="s">
        <v>1066</v>
      </c>
      <c r="AOC2043" t="s">
        <v>1066</v>
      </c>
      <c r="AOE2043" t="s">
        <v>1065</v>
      </c>
    </row>
    <row r="2044" spans="3:1023 1025:1071">
      <c r="C2044" t="s">
        <v>15019</v>
      </c>
      <c r="D2044" t="s">
        <v>39025</v>
      </c>
      <c r="AHT2044" t="s">
        <v>1350</v>
      </c>
      <c r="AHU2044" t="s">
        <v>15020</v>
      </c>
      <c r="AHV2044" t="b">
        <v>1</v>
      </c>
      <c r="AIC2044" t="s">
        <v>1065</v>
      </c>
      <c r="AID2044" t="s">
        <v>1065</v>
      </c>
      <c r="AIE2044">
        <v>40000</v>
      </c>
      <c r="AIF2044" t="s">
        <v>1065</v>
      </c>
      <c r="AIK2044" t="s">
        <v>1066</v>
      </c>
      <c r="AIM2044" t="s">
        <v>1065</v>
      </c>
      <c r="AIO2044" t="s">
        <v>1065</v>
      </c>
      <c r="AIU2044" t="b">
        <v>1</v>
      </c>
      <c r="AJI2044" t="s">
        <v>1066</v>
      </c>
      <c r="AJK2044" t="s">
        <v>1066</v>
      </c>
      <c r="AJM2044" t="s">
        <v>1066</v>
      </c>
      <c r="AKK2044" t="s">
        <v>1066</v>
      </c>
      <c r="ALG2044" t="s">
        <v>1066</v>
      </c>
      <c r="ALT2044" t="s">
        <v>1066</v>
      </c>
      <c r="ALW2044" t="s">
        <v>1066</v>
      </c>
      <c r="ALZ2044" t="s">
        <v>1066</v>
      </c>
      <c r="AMC2044" t="s">
        <v>1066</v>
      </c>
      <c r="AME2044" t="s">
        <v>1066</v>
      </c>
      <c r="AMG2044" t="s">
        <v>1071</v>
      </c>
      <c r="AMH2044" t="s">
        <v>15021</v>
      </c>
      <c r="AMI2044" t="s">
        <v>1353</v>
      </c>
      <c r="AMK2044" t="s">
        <v>1078</v>
      </c>
      <c r="AML2044" t="s">
        <v>15022</v>
      </c>
      <c r="AMM2044" t="s">
        <v>1065</v>
      </c>
      <c r="AMN2044">
        <v>7000</v>
      </c>
      <c r="AMO2044" t="s">
        <v>1066</v>
      </c>
      <c r="AMY2044" t="s">
        <v>1066</v>
      </c>
      <c r="ANW2044" t="s">
        <v>1066</v>
      </c>
      <c r="ANZ2044" t="s">
        <v>1066</v>
      </c>
      <c r="AOC2044" t="s">
        <v>1066</v>
      </c>
      <c r="AOE2044" t="s">
        <v>1065</v>
      </c>
    </row>
    <row r="2045" spans="3:1023 1025:1071">
      <c r="C2045" t="s">
        <v>15023</v>
      </c>
      <c r="D2045" t="s">
        <v>39025</v>
      </c>
      <c r="AHT2045" t="s">
        <v>1350</v>
      </c>
      <c r="AHU2045" t="s">
        <v>15024</v>
      </c>
      <c r="AHV2045" t="b">
        <v>1</v>
      </c>
      <c r="AIC2045" t="s">
        <v>1065</v>
      </c>
      <c r="AID2045" t="s">
        <v>1065</v>
      </c>
      <c r="AIE2045">
        <v>40000</v>
      </c>
      <c r="AIF2045" t="s">
        <v>1065</v>
      </c>
      <c r="AIK2045" t="s">
        <v>1066</v>
      </c>
      <c r="AIM2045" t="s">
        <v>1065</v>
      </c>
      <c r="AIO2045" t="s">
        <v>1065</v>
      </c>
      <c r="AIT2045" t="b">
        <v>1</v>
      </c>
      <c r="AJI2045" t="s">
        <v>1066</v>
      </c>
      <c r="AJK2045" t="s">
        <v>1066</v>
      </c>
      <c r="AJM2045" t="s">
        <v>1066</v>
      </c>
      <c r="AKK2045" t="s">
        <v>1066</v>
      </c>
      <c r="ALG2045" t="s">
        <v>1066</v>
      </c>
      <c r="ALT2045" t="s">
        <v>1066</v>
      </c>
      <c r="ALW2045" t="s">
        <v>1066</v>
      </c>
      <c r="ALZ2045" t="s">
        <v>1066</v>
      </c>
      <c r="AMC2045" t="s">
        <v>1066</v>
      </c>
      <c r="AME2045" t="s">
        <v>1066</v>
      </c>
      <c r="AMG2045" t="s">
        <v>1071</v>
      </c>
      <c r="AMH2045" t="s">
        <v>15025</v>
      </c>
      <c r="AMI2045" t="s">
        <v>15026</v>
      </c>
      <c r="AMK2045" t="s">
        <v>1078</v>
      </c>
      <c r="AML2045" t="s">
        <v>15027</v>
      </c>
      <c r="AMM2045" t="s">
        <v>1065</v>
      </c>
      <c r="AMN2045">
        <v>7000</v>
      </c>
      <c r="AMO2045" t="s">
        <v>1066</v>
      </c>
      <c r="AMY2045" t="s">
        <v>1065</v>
      </c>
      <c r="AMZ2045" t="s">
        <v>15028</v>
      </c>
      <c r="ANK2045" t="b">
        <v>1</v>
      </c>
      <c r="ANM2045" t="b">
        <v>1</v>
      </c>
      <c r="ANQ2045" t="b">
        <v>1</v>
      </c>
      <c r="ANW2045" t="s">
        <v>1066</v>
      </c>
      <c r="ANZ2045" t="s">
        <v>1066</v>
      </c>
      <c r="AOC2045" t="s">
        <v>1066</v>
      </c>
      <c r="AOE2045" t="s">
        <v>1065</v>
      </c>
    </row>
    <row r="2046" spans="3:1023 1025:1071">
      <c r="C2046" t="s">
        <v>15029</v>
      </c>
      <c r="D2046" t="s">
        <v>39025</v>
      </c>
      <c r="AHT2046" t="s">
        <v>1350</v>
      </c>
      <c r="AHU2046" t="s">
        <v>15030</v>
      </c>
      <c r="AHV2046" t="b">
        <v>1</v>
      </c>
      <c r="AIC2046" t="s">
        <v>1065</v>
      </c>
      <c r="AID2046" t="s">
        <v>1065</v>
      </c>
      <c r="AIE2046">
        <v>40000</v>
      </c>
      <c r="AIF2046" t="s">
        <v>1100</v>
      </c>
      <c r="AII2046" t="s">
        <v>1225</v>
      </c>
      <c r="AIK2046" t="s">
        <v>1066</v>
      </c>
      <c r="AIM2046" t="s">
        <v>1065</v>
      </c>
      <c r="AIO2046" t="s">
        <v>1065</v>
      </c>
      <c r="AIS2046" t="b">
        <v>1</v>
      </c>
      <c r="AJI2046" t="s">
        <v>1066</v>
      </c>
      <c r="AJK2046" t="s">
        <v>1066</v>
      </c>
      <c r="AJM2046" t="s">
        <v>1066</v>
      </c>
      <c r="AKK2046" t="s">
        <v>1066</v>
      </c>
      <c r="AKP2046" t="b">
        <v>1</v>
      </c>
      <c r="ALG2046" t="s">
        <v>1066</v>
      </c>
      <c r="ALT2046" t="s">
        <v>1066</v>
      </c>
      <c r="ALW2046" t="s">
        <v>1066</v>
      </c>
      <c r="ALZ2046" t="s">
        <v>1066</v>
      </c>
      <c r="AMC2046" t="s">
        <v>1066</v>
      </c>
      <c r="AME2046" t="s">
        <v>1066</v>
      </c>
      <c r="AMG2046" t="s">
        <v>1071</v>
      </c>
      <c r="AMH2046" t="s">
        <v>13817</v>
      </c>
      <c r="AMI2046" t="s">
        <v>1353</v>
      </c>
      <c r="AMK2046" t="s">
        <v>1148</v>
      </c>
      <c r="AML2046" t="s">
        <v>15031</v>
      </c>
      <c r="AMM2046" t="s">
        <v>1065</v>
      </c>
      <c r="AMN2046">
        <v>7000</v>
      </c>
      <c r="AMO2046" t="s">
        <v>1066</v>
      </c>
      <c r="AMY2046" t="s">
        <v>1066</v>
      </c>
      <c r="ANW2046" t="s">
        <v>1066</v>
      </c>
      <c r="ANY2046" t="s">
        <v>1066</v>
      </c>
      <c r="ANZ2046" t="s">
        <v>1066</v>
      </c>
      <c r="AOC2046" t="s">
        <v>1066</v>
      </c>
      <c r="AOE2046" t="s">
        <v>1065</v>
      </c>
    </row>
    <row r="2047" spans="3:1023 1025:1071">
      <c r="C2047" t="s">
        <v>15032</v>
      </c>
      <c r="D2047" t="s">
        <v>39025</v>
      </c>
      <c r="AHT2047" t="s">
        <v>1350</v>
      </c>
      <c r="AHU2047" t="s">
        <v>15033</v>
      </c>
      <c r="AHV2047" t="b">
        <v>1</v>
      </c>
      <c r="AIC2047" t="s">
        <v>1065</v>
      </c>
      <c r="AID2047" t="s">
        <v>1065</v>
      </c>
      <c r="AIE2047">
        <v>40000</v>
      </c>
      <c r="AIF2047" t="s">
        <v>1065</v>
      </c>
      <c r="AIK2047" t="s">
        <v>1066</v>
      </c>
      <c r="AIM2047" t="s">
        <v>1065</v>
      </c>
      <c r="AIO2047" t="s">
        <v>1065</v>
      </c>
      <c r="AIV2047" t="b">
        <v>1</v>
      </c>
      <c r="AIX2047" t="b">
        <v>1</v>
      </c>
      <c r="AJI2047" t="s">
        <v>1066</v>
      </c>
      <c r="AJK2047" t="s">
        <v>1066</v>
      </c>
      <c r="AJM2047" t="s">
        <v>1066</v>
      </c>
      <c r="AKK2047" t="s">
        <v>1066</v>
      </c>
      <c r="ALG2047" t="s">
        <v>1066</v>
      </c>
      <c r="ALT2047" t="s">
        <v>1066</v>
      </c>
      <c r="ALW2047" t="s">
        <v>1066</v>
      </c>
      <c r="ALZ2047" t="s">
        <v>1066</v>
      </c>
      <c r="AMC2047" t="s">
        <v>1066</v>
      </c>
      <c r="AME2047" t="s">
        <v>1066</v>
      </c>
      <c r="AMG2047" t="s">
        <v>1071</v>
      </c>
      <c r="AMH2047" t="s">
        <v>15034</v>
      </c>
      <c r="AMI2047" t="s">
        <v>1353</v>
      </c>
      <c r="AMK2047" t="s">
        <v>1249</v>
      </c>
      <c r="AML2047" t="s">
        <v>15035</v>
      </c>
      <c r="AMM2047" t="s">
        <v>1065</v>
      </c>
      <c r="AMN2047">
        <v>7000</v>
      </c>
      <c r="AMO2047" t="s">
        <v>1066</v>
      </c>
      <c r="AMY2047" t="s">
        <v>1066</v>
      </c>
      <c r="ANW2047" t="s">
        <v>1066</v>
      </c>
      <c r="ANZ2047" t="s">
        <v>1066</v>
      </c>
      <c r="AOC2047" t="s">
        <v>1066</v>
      </c>
      <c r="AOE2047" t="s">
        <v>1065</v>
      </c>
    </row>
    <row r="2048" spans="3:1023 1025:1071">
      <c r="C2048" t="s">
        <v>15036</v>
      </c>
      <c r="D2048" t="s">
        <v>39025</v>
      </c>
      <c r="AHT2048" t="s">
        <v>1350</v>
      </c>
      <c r="AHU2048" t="s">
        <v>15037</v>
      </c>
      <c r="AHV2048" t="b">
        <v>1</v>
      </c>
      <c r="AIC2048" t="s">
        <v>1065</v>
      </c>
      <c r="AID2048" t="s">
        <v>1065</v>
      </c>
      <c r="AIE2048">
        <v>40000</v>
      </c>
      <c r="AIF2048" t="s">
        <v>1065</v>
      </c>
      <c r="AIK2048" t="s">
        <v>1066</v>
      </c>
      <c r="AIM2048" t="s">
        <v>1065</v>
      </c>
      <c r="AIO2048" t="s">
        <v>1066</v>
      </c>
      <c r="AJK2048" t="s">
        <v>1066</v>
      </c>
      <c r="AJM2048" t="s">
        <v>1066</v>
      </c>
      <c r="AKK2048" t="s">
        <v>1066</v>
      </c>
      <c r="ALG2048" t="s">
        <v>1066</v>
      </c>
      <c r="ALT2048" t="s">
        <v>1066</v>
      </c>
      <c r="ALW2048" t="s">
        <v>1066</v>
      </c>
      <c r="ALZ2048" t="s">
        <v>1066</v>
      </c>
      <c r="AMC2048" t="s">
        <v>1066</v>
      </c>
      <c r="AME2048" t="s">
        <v>1066</v>
      </c>
      <c r="AMG2048" t="s">
        <v>1071</v>
      </c>
      <c r="AMH2048" t="s">
        <v>15038</v>
      </c>
      <c r="AMI2048">
        <v>999</v>
      </c>
      <c r="AMK2048" t="s">
        <v>1081</v>
      </c>
      <c r="AML2048" t="s">
        <v>15039</v>
      </c>
      <c r="AMM2048" t="s">
        <v>1065</v>
      </c>
      <c r="AMN2048">
        <v>7000</v>
      </c>
      <c r="AMO2048" t="s">
        <v>1066</v>
      </c>
      <c r="AMY2048" t="s">
        <v>1066</v>
      </c>
      <c r="ANW2048" t="s">
        <v>1066</v>
      </c>
      <c r="ANZ2048" t="s">
        <v>1066</v>
      </c>
      <c r="AOC2048" t="s">
        <v>1066</v>
      </c>
      <c r="AOE2048" t="s">
        <v>1065</v>
      </c>
    </row>
    <row r="2049" spans="3:1023 1025:1071">
      <c r="C2049" t="s">
        <v>15040</v>
      </c>
      <c r="D2049" t="s">
        <v>39025</v>
      </c>
      <c r="AHT2049" t="s">
        <v>1385</v>
      </c>
      <c r="AHU2049" t="s">
        <v>15041</v>
      </c>
      <c r="AHY2049" t="b">
        <v>1</v>
      </c>
      <c r="AIC2049" t="s">
        <v>1065</v>
      </c>
      <c r="AID2049" t="s">
        <v>1065</v>
      </c>
      <c r="AIE2049">
        <v>38430</v>
      </c>
      <c r="AIF2049" t="s">
        <v>1100</v>
      </c>
      <c r="AII2049" t="s">
        <v>1225</v>
      </c>
      <c r="AIK2049" t="s">
        <v>1066</v>
      </c>
      <c r="AIM2049" t="s">
        <v>1065</v>
      </c>
      <c r="AIO2049" t="s">
        <v>1065</v>
      </c>
      <c r="AIU2049" t="b">
        <v>1</v>
      </c>
      <c r="AJI2049" t="s">
        <v>1066</v>
      </c>
      <c r="AJK2049" t="s">
        <v>1066</v>
      </c>
      <c r="AJM2049" t="s">
        <v>1066</v>
      </c>
      <c r="AKK2049" t="s">
        <v>1066</v>
      </c>
      <c r="ALG2049" t="s">
        <v>1066</v>
      </c>
      <c r="ALT2049" t="s">
        <v>1066</v>
      </c>
      <c r="ALW2049" t="s">
        <v>1066</v>
      </c>
      <c r="ALZ2049" t="s">
        <v>1066</v>
      </c>
      <c r="AMC2049" t="s">
        <v>1066</v>
      </c>
      <c r="AME2049" t="s">
        <v>1066</v>
      </c>
      <c r="AMG2049" t="s">
        <v>1071</v>
      </c>
      <c r="AMH2049" t="s">
        <v>15042</v>
      </c>
      <c r="AMI2049" t="s">
        <v>1087</v>
      </c>
      <c r="AMK2049" t="s">
        <v>1081</v>
      </c>
      <c r="AML2049" t="s">
        <v>15043</v>
      </c>
      <c r="AMM2049" t="s">
        <v>1065</v>
      </c>
      <c r="AMN2049">
        <v>6900</v>
      </c>
      <c r="AMO2049" t="s">
        <v>1066</v>
      </c>
      <c r="AMY2049" t="s">
        <v>1066</v>
      </c>
      <c r="ANW2049" t="s">
        <v>1066</v>
      </c>
      <c r="ANZ2049" t="s">
        <v>1066</v>
      </c>
      <c r="AOC2049" t="s">
        <v>1066</v>
      </c>
      <c r="AOE2049" t="s">
        <v>1065</v>
      </c>
    </row>
    <row r="2050" spans="3:1023 1025:1071">
      <c r="C2050" t="s">
        <v>15044</v>
      </c>
      <c r="D2050" t="s">
        <v>39025</v>
      </c>
      <c r="AHT2050" t="s">
        <v>1385</v>
      </c>
      <c r="AHU2050" t="s">
        <v>15045</v>
      </c>
      <c r="AHY2050" t="b">
        <v>1</v>
      </c>
      <c r="AIC2050" t="s">
        <v>1065</v>
      </c>
      <c r="AID2050" t="s">
        <v>1065</v>
      </c>
      <c r="AIE2050">
        <v>38000</v>
      </c>
      <c r="AIF2050" t="s">
        <v>1065</v>
      </c>
      <c r="AIK2050" t="s">
        <v>1066</v>
      </c>
      <c r="AIM2050" t="s">
        <v>1065</v>
      </c>
      <c r="AIO2050" t="s">
        <v>1066</v>
      </c>
      <c r="AJK2050" t="s">
        <v>1066</v>
      </c>
      <c r="AJM2050" t="s">
        <v>1066</v>
      </c>
      <c r="AKK2050" t="s">
        <v>1066</v>
      </c>
      <c r="ALG2050" t="s">
        <v>1066</v>
      </c>
      <c r="ALT2050" t="s">
        <v>1066</v>
      </c>
      <c r="ALW2050" t="s">
        <v>1066</v>
      </c>
      <c r="ALZ2050" t="s">
        <v>1066</v>
      </c>
      <c r="AMC2050" t="s">
        <v>1066</v>
      </c>
      <c r="AME2050" t="s">
        <v>1066</v>
      </c>
      <c r="AMG2050" t="s">
        <v>1071</v>
      </c>
      <c r="AMH2050" t="s">
        <v>15046</v>
      </c>
      <c r="AMI2050" t="s">
        <v>1087</v>
      </c>
      <c r="AMK2050" t="s">
        <v>1081</v>
      </c>
      <c r="AML2050" t="s">
        <v>15047</v>
      </c>
      <c r="AMM2050" t="s">
        <v>1065</v>
      </c>
      <c r="AMN2050">
        <v>7000</v>
      </c>
      <c r="AMO2050" t="s">
        <v>1066</v>
      </c>
      <c r="AMY2050" t="s">
        <v>1066</v>
      </c>
      <c r="ANW2050" t="s">
        <v>1066</v>
      </c>
      <c r="ANZ2050" t="s">
        <v>1066</v>
      </c>
      <c r="AOC2050" t="s">
        <v>1066</v>
      </c>
      <c r="AOE2050" t="s">
        <v>1065</v>
      </c>
    </row>
    <row r="2051" spans="3:1023 1025:1071">
      <c r="C2051" t="s">
        <v>15048</v>
      </c>
      <c r="D2051" t="s">
        <v>39025</v>
      </c>
      <c r="AHT2051" t="s">
        <v>1350</v>
      </c>
      <c r="AHU2051" t="s">
        <v>15049</v>
      </c>
      <c r="AHV2051" t="b">
        <v>1</v>
      </c>
      <c r="AIC2051" t="s">
        <v>1065</v>
      </c>
      <c r="AID2051" t="s">
        <v>1065</v>
      </c>
      <c r="AIE2051">
        <v>38000</v>
      </c>
      <c r="AIF2051" t="s">
        <v>1100</v>
      </c>
      <c r="AII2051" t="s">
        <v>1225</v>
      </c>
      <c r="AIK2051" t="s">
        <v>1066</v>
      </c>
      <c r="AIM2051" t="s">
        <v>1065</v>
      </c>
      <c r="AIO2051" t="s">
        <v>1065</v>
      </c>
      <c r="AIP2051" t="b">
        <v>1</v>
      </c>
      <c r="AIQ2051" t="b">
        <v>1</v>
      </c>
      <c r="AJI2051" t="s">
        <v>1066</v>
      </c>
      <c r="AJK2051" t="s">
        <v>1066</v>
      </c>
      <c r="AJM2051" t="s">
        <v>1065</v>
      </c>
      <c r="AJN2051" t="s">
        <v>15050</v>
      </c>
      <c r="AJY2051" t="b">
        <v>1</v>
      </c>
      <c r="AKA2051" t="b">
        <v>1</v>
      </c>
      <c r="AKB2051" t="b">
        <v>1</v>
      </c>
      <c r="AKE2051" t="b">
        <v>1</v>
      </c>
      <c r="AKK2051" t="s">
        <v>1066</v>
      </c>
      <c r="ALG2051" t="s">
        <v>1066</v>
      </c>
      <c r="ALT2051" t="s">
        <v>1066</v>
      </c>
      <c r="ALW2051" t="s">
        <v>1066</v>
      </c>
      <c r="ALZ2051" t="s">
        <v>1066</v>
      </c>
      <c r="AMC2051" t="s">
        <v>1066</v>
      </c>
      <c r="AME2051" t="s">
        <v>1066</v>
      </c>
      <c r="AMG2051" t="s">
        <v>1071</v>
      </c>
      <c r="AMH2051" t="s">
        <v>15051</v>
      </c>
      <c r="AMI2051" t="s">
        <v>1353</v>
      </c>
      <c r="AMK2051" t="s">
        <v>1081</v>
      </c>
      <c r="AML2051" t="s">
        <v>15052</v>
      </c>
      <c r="AMM2051" t="s">
        <v>1065</v>
      </c>
      <c r="AMN2051">
        <v>7000</v>
      </c>
      <c r="AMO2051" t="s">
        <v>1066</v>
      </c>
      <c r="AMY2051" t="s">
        <v>1202</v>
      </c>
      <c r="ANW2051" t="s">
        <v>1066</v>
      </c>
      <c r="ANZ2051" t="s">
        <v>1066</v>
      </c>
      <c r="AOC2051" t="s">
        <v>1066</v>
      </c>
      <c r="AOE2051" t="s">
        <v>1065</v>
      </c>
    </row>
    <row r="2052" spans="3:1023 1025:1071">
      <c r="C2052" t="s">
        <v>15053</v>
      </c>
      <c r="D2052" t="s">
        <v>39025</v>
      </c>
      <c r="AHT2052" t="s">
        <v>1385</v>
      </c>
      <c r="AHU2052" t="s">
        <v>15054</v>
      </c>
      <c r="AHV2052" t="b">
        <v>1</v>
      </c>
      <c r="AIC2052" t="s">
        <v>1065</v>
      </c>
      <c r="AID2052" t="s">
        <v>1065</v>
      </c>
      <c r="AIE2052">
        <v>38800</v>
      </c>
      <c r="AIF2052" t="s">
        <v>1065</v>
      </c>
      <c r="AIK2052" t="s">
        <v>1066</v>
      </c>
      <c r="AIM2052" t="s">
        <v>1065</v>
      </c>
      <c r="AIO2052" t="s">
        <v>1065</v>
      </c>
      <c r="AIW2052" t="b">
        <v>1</v>
      </c>
      <c r="AJI2052" t="s">
        <v>1066</v>
      </c>
      <c r="AJK2052" t="s">
        <v>1066</v>
      </c>
      <c r="AJM2052" t="s">
        <v>1066</v>
      </c>
      <c r="AKK2052" t="s">
        <v>1066</v>
      </c>
      <c r="ALG2052" t="s">
        <v>1066</v>
      </c>
      <c r="ALT2052" t="s">
        <v>1066</v>
      </c>
      <c r="ALW2052" t="s">
        <v>1066</v>
      </c>
      <c r="ALZ2052" t="s">
        <v>1066</v>
      </c>
      <c r="AMC2052" t="s">
        <v>1066</v>
      </c>
      <c r="AME2052" t="s">
        <v>1066</v>
      </c>
      <c r="AMG2052" t="s">
        <v>1071</v>
      </c>
      <c r="AMH2052" t="s">
        <v>15055</v>
      </c>
      <c r="AMI2052" t="s">
        <v>1087</v>
      </c>
      <c r="AMK2052" t="s">
        <v>1081</v>
      </c>
      <c r="AML2052" t="s">
        <v>15056</v>
      </c>
      <c r="AMM2052" t="s">
        <v>1065</v>
      </c>
      <c r="AMN2052">
        <v>7000</v>
      </c>
      <c r="AMO2052" t="s">
        <v>1066</v>
      </c>
      <c r="AMY2052" t="s">
        <v>1066</v>
      </c>
      <c r="ANW2052" t="s">
        <v>1066</v>
      </c>
      <c r="ANZ2052" t="s">
        <v>1066</v>
      </c>
      <c r="AOC2052" t="s">
        <v>1066</v>
      </c>
      <c r="AOE2052" t="s">
        <v>1065</v>
      </c>
    </row>
    <row r="2053" spans="3:1023 1025:1071">
      <c r="C2053" t="s">
        <v>15057</v>
      </c>
      <c r="D2053" t="s">
        <v>39025</v>
      </c>
      <c r="AHT2053" t="s">
        <v>1350</v>
      </c>
      <c r="AHU2053" t="s">
        <v>15058</v>
      </c>
      <c r="AHW2053" t="b">
        <v>1</v>
      </c>
      <c r="AIC2053" t="s">
        <v>1065</v>
      </c>
      <c r="AID2053" t="s">
        <v>1065</v>
      </c>
      <c r="AIE2053">
        <v>39725</v>
      </c>
      <c r="AIF2053" t="s">
        <v>1065</v>
      </c>
      <c r="AIK2053" t="s">
        <v>1066</v>
      </c>
      <c r="AIM2053" t="s">
        <v>1065</v>
      </c>
      <c r="AIO2053" t="s">
        <v>1066</v>
      </c>
      <c r="AJK2053" t="s">
        <v>1066</v>
      </c>
      <c r="AJM2053" t="s">
        <v>1066</v>
      </c>
      <c r="AKK2053" t="s">
        <v>1066</v>
      </c>
      <c r="ALG2053" t="s">
        <v>1066</v>
      </c>
      <c r="ALT2053" t="s">
        <v>1066</v>
      </c>
      <c r="ALW2053" t="s">
        <v>1066</v>
      </c>
      <c r="ALZ2053" t="s">
        <v>1066</v>
      </c>
      <c r="AMC2053" t="s">
        <v>1066</v>
      </c>
      <c r="AME2053" t="s">
        <v>1066</v>
      </c>
      <c r="AMG2053" t="s">
        <v>1071</v>
      </c>
      <c r="AMH2053" t="s">
        <v>15059</v>
      </c>
      <c r="AMI2053">
        <v>999</v>
      </c>
      <c r="AMK2053" t="s">
        <v>1081</v>
      </c>
      <c r="AML2053" t="s">
        <v>15060</v>
      </c>
      <c r="AMM2053" t="s">
        <v>1065</v>
      </c>
      <c r="AMN2053">
        <v>6900</v>
      </c>
      <c r="AMO2053" t="s">
        <v>1066</v>
      </c>
      <c r="AMY2053" t="s">
        <v>1066</v>
      </c>
      <c r="ANW2053" t="s">
        <v>1066</v>
      </c>
      <c r="ANZ2053" t="s">
        <v>1066</v>
      </c>
      <c r="AOC2053" t="s">
        <v>1066</v>
      </c>
      <c r="AOE2053" t="s">
        <v>1065</v>
      </c>
    </row>
    <row r="2054" spans="3:1023 1025:1071">
      <c r="C2054" t="s">
        <v>15061</v>
      </c>
      <c r="D2054" t="s">
        <v>39025</v>
      </c>
      <c r="AMK2054" t="s">
        <v>1081</v>
      </c>
      <c r="AML2054" t="s">
        <v>15062</v>
      </c>
      <c r="AMM2054" t="s">
        <v>1065</v>
      </c>
      <c r="AMN2054">
        <v>7000</v>
      </c>
      <c r="AMO2054" t="s">
        <v>1066</v>
      </c>
      <c r="AMY2054" t="s">
        <v>1066</v>
      </c>
      <c r="ANW2054" t="s">
        <v>1066</v>
      </c>
      <c r="ANZ2054" t="s">
        <v>1066</v>
      </c>
      <c r="AOC2054" t="s">
        <v>1066</v>
      </c>
      <c r="AOE2054" t="s">
        <v>1065</v>
      </c>
    </row>
    <row r="2055" spans="3:1023 1025:1071">
      <c r="C2055" t="s">
        <v>15063</v>
      </c>
      <c r="D2055" t="s">
        <v>39025</v>
      </c>
      <c r="AHT2055" t="s">
        <v>1350</v>
      </c>
      <c r="AHU2055" t="s">
        <v>15064</v>
      </c>
      <c r="AHV2055" t="b">
        <v>1</v>
      </c>
      <c r="AIC2055" t="s">
        <v>1065</v>
      </c>
      <c r="AID2055" t="s">
        <v>1065</v>
      </c>
      <c r="AIE2055">
        <v>40000</v>
      </c>
      <c r="AIF2055" t="s">
        <v>1065</v>
      </c>
      <c r="AIK2055" t="s">
        <v>1066</v>
      </c>
      <c r="AIM2055" t="s">
        <v>1065</v>
      </c>
      <c r="AIO2055" t="s">
        <v>1066</v>
      </c>
      <c r="AJK2055" t="s">
        <v>1066</v>
      </c>
      <c r="AJM2055" t="s">
        <v>1066</v>
      </c>
      <c r="AKK2055" t="s">
        <v>1066</v>
      </c>
      <c r="AKP2055" t="b">
        <v>1</v>
      </c>
      <c r="AKY2055" t="b">
        <v>1</v>
      </c>
      <c r="ALG2055" t="s">
        <v>1066</v>
      </c>
      <c r="ALT2055" t="s">
        <v>1065</v>
      </c>
      <c r="ALU2055" t="s">
        <v>15065</v>
      </c>
      <c r="ALV2055" t="s">
        <v>1066</v>
      </c>
      <c r="ALW2055" t="s">
        <v>1066</v>
      </c>
      <c r="ALZ2055" t="s">
        <v>1066</v>
      </c>
      <c r="AMC2055" t="s">
        <v>1066</v>
      </c>
      <c r="AME2055" t="s">
        <v>1066</v>
      </c>
      <c r="AMG2055" t="s">
        <v>1071</v>
      </c>
      <c r="AMH2055" t="s">
        <v>15066</v>
      </c>
      <c r="AMI2055" t="s">
        <v>1353</v>
      </c>
      <c r="AMK2055" t="s">
        <v>1081</v>
      </c>
      <c r="AML2055" t="s">
        <v>15067</v>
      </c>
      <c r="AMM2055" t="s">
        <v>1065</v>
      </c>
      <c r="AMN2055">
        <v>7000</v>
      </c>
      <c r="AMO2055" t="s">
        <v>1066</v>
      </c>
      <c r="AMY2055" t="s">
        <v>1065</v>
      </c>
      <c r="AMZ2055" t="s">
        <v>15068</v>
      </c>
      <c r="ANF2055" t="b">
        <v>1</v>
      </c>
      <c r="ANM2055" t="b">
        <v>1</v>
      </c>
      <c r="ANQ2055" t="b">
        <v>1</v>
      </c>
      <c r="ANW2055" t="s">
        <v>1066</v>
      </c>
      <c r="ANZ2055" t="s">
        <v>1066</v>
      </c>
      <c r="AOC2055" t="s">
        <v>1066</v>
      </c>
      <c r="AOE2055" t="s">
        <v>1065</v>
      </c>
    </row>
    <row r="2056" spans="3:1023 1025:1071">
      <c r="C2056" t="s">
        <v>15069</v>
      </c>
      <c r="D2056" t="s">
        <v>39025</v>
      </c>
      <c r="AHT2056" t="s">
        <v>1350</v>
      </c>
      <c r="AHU2056" t="s">
        <v>15070</v>
      </c>
      <c r="AHV2056" t="b">
        <v>1</v>
      </c>
      <c r="AIC2056" t="s">
        <v>1065</v>
      </c>
      <c r="AID2056" t="s">
        <v>1065</v>
      </c>
      <c r="AIE2056">
        <v>40000</v>
      </c>
      <c r="AIF2056" t="s">
        <v>1065</v>
      </c>
      <c r="AIK2056" t="s">
        <v>1066</v>
      </c>
      <c r="AIM2056" t="s">
        <v>1065</v>
      </c>
      <c r="AIO2056" t="s">
        <v>1065</v>
      </c>
      <c r="AIS2056" t="b">
        <v>1</v>
      </c>
      <c r="AJI2056" t="s">
        <v>1066</v>
      </c>
      <c r="AJK2056" t="s">
        <v>1066</v>
      </c>
      <c r="AJM2056" t="s">
        <v>1066</v>
      </c>
      <c r="AKK2056" t="s">
        <v>1066</v>
      </c>
      <c r="ALG2056" t="s">
        <v>1066</v>
      </c>
      <c r="ALT2056" t="s">
        <v>1066</v>
      </c>
      <c r="ALW2056" t="s">
        <v>1066</v>
      </c>
      <c r="ALZ2056" t="s">
        <v>1066</v>
      </c>
      <c r="AMC2056" t="s">
        <v>1066</v>
      </c>
      <c r="AME2056" t="s">
        <v>1066</v>
      </c>
      <c r="AMG2056" t="s">
        <v>1071</v>
      </c>
      <c r="AMH2056" t="s">
        <v>15071</v>
      </c>
      <c r="AMI2056">
        <v>999</v>
      </c>
      <c r="AMK2056" t="s">
        <v>1081</v>
      </c>
      <c r="AML2056" t="s">
        <v>15072</v>
      </c>
      <c r="AMM2056" t="s">
        <v>1065</v>
      </c>
      <c r="AMN2056">
        <v>7000</v>
      </c>
      <c r="AMO2056" t="s">
        <v>1066</v>
      </c>
      <c r="AMY2056" t="s">
        <v>1066</v>
      </c>
      <c r="ANW2056" t="s">
        <v>1066</v>
      </c>
      <c r="ANZ2056" t="s">
        <v>1066</v>
      </c>
      <c r="AOC2056" t="s">
        <v>1066</v>
      </c>
      <c r="AOE2056" t="s">
        <v>1065</v>
      </c>
    </row>
    <row r="2057" spans="3:1023 1025:1071">
      <c r="C2057" t="s">
        <v>15073</v>
      </c>
      <c r="D2057" t="s">
        <v>39025</v>
      </c>
      <c r="ZS2057" t="s">
        <v>1350</v>
      </c>
      <c r="ZT2057" t="s">
        <v>15074</v>
      </c>
      <c r="ZU2057" t="b">
        <v>1</v>
      </c>
      <c r="AAB2057" t="s">
        <v>1065</v>
      </c>
      <c r="AAC2057" t="s">
        <v>1065</v>
      </c>
      <c r="AAD2057">
        <v>34700</v>
      </c>
      <c r="AAE2057" t="s">
        <v>1100</v>
      </c>
      <c r="AAH2057" t="s">
        <v>1225</v>
      </c>
      <c r="AAJ2057" t="s">
        <v>1066</v>
      </c>
      <c r="AAL2057" t="s">
        <v>1065</v>
      </c>
      <c r="AAN2057">
        <v>60</v>
      </c>
      <c r="AAO2057">
        <v>300</v>
      </c>
      <c r="AAP2057">
        <v>0</v>
      </c>
      <c r="AAQ2057">
        <v>0</v>
      </c>
      <c r="AAU2057" t="b">
        <v>1</v>
      </c>
      <c r="AAW2057" t="b">
        <v>1</v>
      </c>
      <c r="ABK2057">
        <v>0</v>
      </c>
      <c r="ABL2057">
        <v>0</v>
      </c>
      <c r="ABM2057" t="b">
        <v>1</v>
      </c>
      <c r="ABO2057" t="b">
        <v>1</v>
      </c>
      <c r="ABP2057" t="b">
        <v>1</v>
      </c>
      <c r="ACF2057">
        <v>5000</v>
      </c>
      <c r="ACH2057">
        <v>4500</v>
      </c>
      <c r="ACI2057">
        <v>24730</v>
      </c>
      <c r="ACX2057" t="s">
        <v>1065</v>
      </c>
      <c r="ACY2057" t="s">
        <v>1065</v>
      </c>
      <c r="ADE2057" t="b">
        <v>1</v>
      </c>
      <c r="ADS2057" t="s">
        <v>1066</v>
      </c>
      <c r="ADU2057" t="s">
        <v>1066</v>
      </c>
      <c r="ADW2057" t="s">
        <v>1066</v>
      </c>
      <c r="AEU2057" t="s">
        <v>1066</v>
      </c>
      <c r="AFQ2057" t="s">
        <v>1066</v>
      </c>
      <c r="AGD2057" t="s">
        <v>1066</v>
      </c>
      <c r="AGG2057" t="s">
        <v>1066</v>
      </c>
      <c r="AGJ2057" t="s">
        <v>1066</v>
      </c>
      <c r="AGM2057" t="s">
        <v>1066</v>
      </c>
      <c r="AGO2057" t="s">
        <v>1066</v>
      </c>
      <c r="AGQ2057" t="s">
        <v>1296</v>
      </c>
      <c r="AGR2057" t="s">
        <v>1065</v>
      </c>
      <c r="AGS2057" t="s">
        <v>1066</v>
      </c>
      <c r="AGT2057" t="s">
        <v>1066</v>
      </c>
      <c r="AGU2057" t="b">
        <v>1</v>
      </c>
      <c r="AGY2057" t="s">
        <v>1069</v>
      </c>
      <c r="AGZ2057" t="s">
        <v>5908</v>
      </c>
      <c r="AHA2057" t="s">
        <v>1071</v>
      </c>
      <c r="AHB2057" t="s">
        <v>15075</v>
      </c>
      <c r="AHC2057" t="s">
        <v>1066</v>
      </c>
      <c r="AHE2057" t="s">
        <v>1066</v>
      </c>
      <c r="AHG2057" t="s">
        <v>15076</v>
      </c>
      <c r="AHI2057" t="b">
        <v>1</v>
      </c>
      <c r="AHR2057" t="s">
        <v>15077</v>
      </c>
      <c r="AMK2057" t="s">
        <v>1081</v>
      </c>
      <c r="AML2057" t="s">
        <v>15078</v>
      </c>
      <c r="AMM2057" t="s">
        <v>1065</v>
      </c>
      <c r="AMN2057">
        <v>6900</v>
      </c>
      <c r="AMO2057" t="s">
        <v>1066</v>
      </c>
      <c r="AMY2057" t="s">
        <v>1066</v>
      </c>
      <c r="ANW2057" t="s">
        <v>1066</v>
      </c>
      <c r="ANZ2057" t="s">
        <v>1066</v>
      </c>
      <c r="AOC2057" t="s">
        <v>1066</v>
      </c>
      <c r="AOE2057" t="s">
        <v>1065</v>
      </c>
    </row>
    <row r="2058" spans="3:1023 1025:1071">
      <c r="C2058" t="s">
        <v>15079</v>
      </c>
      <c r="D2058" t="s">
        <v>39025</v>
      </c>
      <c r="AHT2058" t="s">
        <v>1350</v>
      </c>
      <c r="AHU2058" t="s">
        <v>15080</v>
      </c>
      <c r="AHV2058" t="b">
        <v>1</v>
      </c>
      <c r="AIC2058" t="s">
        <v>1065</v>
      </c>
      <c r="AID2058" t="s">
        <v>1065</v>
      </c>
      <c r="AIE2058">
        <v>39089</v>
      </c>
      <c r="AIF2058" t="s">
        <v>1065</v>
      </c>
      <c r="AIK2058" t="s">
        <v>1066</v>
      </c>
      <c r="AIM2058" t="s">
        <v>1065</v>
      </c>
      <c r="AIO2058" t="s">
        <v>1066</v>
      </c>
      <c r="AJK2058" t="s">
        <v>1066</v>
      </c>
      <c r="AJM2058" t="s">
        <v>1066</v>
      </c>
      <c r="AKK2058" t="s">
        <v>1066</v>
      </c>
      <c r="ALG2058" t="s">
        <v>1066</v>
      </c>
      <c r="ALT2058" t="s">
        <v>1066</v>
      </c>
      <c r="ALW2058" t="s">
        <v>1066</v>
      </c>
      <c r="ALZ2058" t="s">
        <v>1066</v>
      </c>
      <c r="AMC2058" t="s">
        <v>1066</v>
      </c>
      <c r="AME2058" t="s">
        <v>1066</v>
      </c>
      <c r="AMG2058" t="s">
        <v>1071</v>
      </c>
      <c r="AMH2058" t="s">
        <v>15081</v>
      </c>
      <c r="AMI2058" t="s">
        <v>1353</v>
      </c>
      <c r="AMK2058" t="s">
        <v>1081</v>
      </c>
      <c r="AML2058" t="s">
        <v>15082</v>
      </c>
      <c r="AMM2058" t="s">
        <v>1065</v>
      </c>
      <c r="AMN2058">
        <v>6890</v>
      </c>
      <c r="AMO2058" t="s">
        <v>1065</v>
      </c>
      <c r="AMP2058" t="b">
        <v>1</v>
      </c>
      <c r="AMW2058" t="s">
        <v>1066</v>
      </c>
      <c r="AMY2058" t="s">
        <v>1066</v>
      </c>
      <c r="ANW2058" t="s">
        <v>1066</v>
      </c>
      <c r="ANZ2058" t="s">
        <v>1066</v>
      </c>
      <c r="AOC2058" t="s">
        <v>1066</v>
      </c>
      <c r="AOE2058" t="s">
        <v>1065</v>
      </c>
    </row>
    <row r="2059" spans="3:1023 1025:1071">
      <c r="C2059" t="s">
        <v>15083</v>
      </c>
      <c r="D2059" t="s">
        <v>39025</v>
      </c>
      <c r="AHT2059" t="s">
        <v>1350</v>
      </c>
      <c r="AHU2059" t="s">
        <v>15084</v>
      </c>
      <c r="AHV2059" t="b">
        <v>1</v>
      </c>
      <c r="AIC2059" t="s">
        <v>1065</v>
      </c>
      <c r="AID2059" t="s">
        <v>1065</v>
      </c>
      <c r="AIE2059">
        <v>40000</v>
      </c>
      <c r="AIF2059" t="s">
        <v>1065</v>
      </c>
      <c r="AIG2059" t="s">
        <v>7309</v>
      </c>
      <c r="AIK2059" t="s">
        <v>1066</v>
      </c>
      <c r="AIM2059" t="s">
        <v>1065</v>
      </c>
      <c r="AIO2059" t="s">
        <v>1066</v>
      </c>
      <c r="AJK2059" t="s">
        <v>1066</v>
      </c>
      <c r="AJM2059" t="s">
        <v>1066</v>
      </c>
      <c r="AKK2059" t="s">
        <v>1066</v>
      </c>
      <c r="ALG2059" t="s">
        <v>1066</v>
      </c>
      <c r="ALT2059" t="s">
        <v>1066</v>
      </c>
      <c r="ALW2059" t="s">
        <v>1066</v>
      </c>
      <c r="ALZ2059" t="s">
        <v>1066</v>
      </c>
      <c r="AMC2059" t="s">
        <v>1066</v>
      </c>
      <c r="AME2059" t="s">
        <v>1066</v>
      </c>
      <c r="AMG2059" t="s">
        <v>1071</v>
      </c>
      <c r="AMH2059" t="s">
        <v>15085</v>
      </c>
      <c r="AMI2059" t="s">
        <v>15086</v>
      </c>
    </row>
    <row r="2060" spans="3:1023 1025:1071">
      <c r="C2060" t="s">
        <v>15087</v>
      </c>
      <c r="D2060" t="s">
        <v>39025</v>
      </c>
      <c r="AHT2060" t="s">
        <v>1385</v>
      </c>
      <c r="AHU2060" t="s">
        <v>15088</v>
      </c>
      <c r="AHV2060" t="b">
        <v>1</v>
      </c>
      <c r="AIC2060" t="s">
        <v>1065</v>
      </c>
      <c r="AID2060" t="s">
        <v>1065</v>
      </c>
      <c r="AIE2060">
        <v>38400</v>
      </c>
      <c r="AIF2060" t="s">
        <v>1065</v>
      </c>
      <c r="AIK2060" t="s">
        <v>1066</v>
      </c>
      <c r="AIM2060" t="s">
        <v>1065</v>
      </c>
      <c r="AIO2060" t="s">
        <v>1065</v>
      </c>
      <c r="AIS2060" t="b">
        <v>1</v>
      </c>
      <c r="AJI2060" t="s">
        <v>1066</v>
      </c>
      <c r="AJK2060" t="s">
        <v>1066</v>
      </c>
      <c r="AJM2060" t="s">
        <v>1066</v>
      </c>
      <c r="AKK2060" t="s">
        <v>1066</v>
      </c>
      <c r="ALG2060" t="s">
        <v>1066</v>
      </c>
      <c r="ALT2060" t="s">
        <v>1066</v>
      </c>
      <c r="ALW2060" t="s">
        <v>1066</v>
      </c>
      <c r="ALZ2060" t="s">
        <v>1066</v>
      </c>
      <c r="AMC2060" t="s">
        <v>1066</v>
      </c>
      <c r="AME2060" t="s">
        <v>1066</v>
      </c>
      <c r="AMG2060" t="s">
        <v>1071</v>
      </c>
      <c r="AMH2060" t="s">
        <v>15089</v>
      </c>
      <c r="AMI2060" t="s">
        <v>1087</v>
      </c>
      <c r="AMK2060" t="s">
        <v>1081</v>
      </c>
      <c r="AML2060" t="s">
        <v>15090</v>
      </c>
      <c r="AMM2060" t="s">
        <v>1065</v>
      </c>
      <c r="AMO2060" t="s">
        <v>1066</v>
      </c>
      <c r="AMY2060" t="s">
        <v>1066</v>
      </c>
      <c r="ANW2060" t="s">
        <v>1066</v>
      </c>
      <c r="ANZ2060" t="s">
        <v>1066</v>
      </c>
      <c r="AOC2060" t="s">
        <v>1066</v>
      </c>
      <c r="AOE2060" t="s">
        <v>1065</v>
      </c>
    </row>
    <row r="2061" spans="3:1023 1025:1071">
      <c r="C2061" t="s">
        <v>15091</v>
      </c>
      <c r="D2061" t="s">
        <v>39025</v>
      </c>
      <c r="ZS2061" t="s">
        <v>1151</v>
      </c>
      <c r="ZT2061" t="s">
        <v>15092</v>
      </c>
      <c r="ZU2061" t="b">
        <v>1</v>
      </c>
      <c r="AAB2061" t="s">
        <v>1065</v>
      </c>
      <c r="AAC2061" t="s">
        <v>1065</v>
      </c>
      <c r="AAD2061">
        <v>40000</v>
      </c>
      <c r="AAE2061" t="s">
        <v>1100</v>
      </c>
      <c r="AAH2061" t="s">
        <v>1225</v>
      </c>
      <c r="AAJ2061" t="s">
        <v>1066</v>
      </c>
      <c r="AAL2061" t="s">
        <v>1065</v>
      </c>
      <c r="AAN2061">
        <v>90</v>
      </c>
      <c r="AAO2061">
        <v>0</v>
      </c>
      <c r="AAP2061">
        <v>3</v>
      </c>
      <c r="AAQ2061">
        <v>0</v>
      </c>
      <c r="AAT2061" t="b">
        <v>1</v>
      </c>
      <c r="AAU2061" t="b">
        <v>1</v>
      </c>
      <c r="AAY2061" t="b">
        <v>1</v>
      </c>
      <c r="AAZ2061" t="b">
        <v>1</v>
      </c>
      <c r="ABK2061">
        <v>0</v>
      </c>
      <c r="ABL2061">
        <v>0</v>
      </c>
      <c r="ABM2061" t="b">
        <v>1</v>
      </c>
      <c r="ABP2061" t="b">
        <v>1</v>
      </c>
      <c r="ABR2061" t="b">
        <v>1</v>
      </c>
      <c r="ABU2061" t="b">
        <v>1</v>
      </c>
      <c r="ACF2061">
        <v>5000</v>
      </c>
      <c r="ACI2061">
        <v>10000</v>
      </c>
      <c r="ACK2061">
        <v>2300</v>
      </c>
      <c r="ACN2061">
        <v>17900</v>
      </c>
      <c r="ACX2061" t="s">
        <v>1170</v>
      </c>
      <c r="ACY2061" t="s">
        <v>1065</v>
      </c>
      <c r="ADC2061" t="b">
        <v>1</v>
      </c>
      <c r="ADS2061" t="s">
        <v>1066</v>
      </c>
      <c r="ADU2061" t="s">
        <v>1066</v>
      </c>
      <c r="ADW2061" t="s">
        <v>1065</v>
      </c>
      <c r="ADX2061" t="s">
        <v>15093</v>
      </c>
      <c r="AEH2061" t="b">
        <v>1</v>
      </c>
      <c r="AEL2061" t="b">
        <v>1</v>
      </c>
      <c r="AEM2061" t="b">
        <v>1</v>
      </c>
      <c r="AEN2061" t="s">
        <v>15094</v>
      </c>
      <c r="AEP2061" t="b">
        <v>1</v>
      </c>
      <c r="AEU2061" t="s">
        <v>1066</v>
      </c>
      <c r="AFQ2061" t="s">
        <v>1066</v>
      </c>
      <c r="AGD2061" t="s">
        <v>1066</v>
      </c>
      <c r="AGG2061" t="s">
        <v>1066</v>
      </c>
      <c r="AGJ2061" t="s">
        <v>1065</v>
      </c>
      <c r="AGK2061" t="s">
        <v>15095</v>
      </c>
      <c r="AGL2061" t="s">
        <v>1066</v>
      </c>
      <c r="AGM2061" t="s">
        <v>1066</v>
      </c>
      <c r="AGO2061" t="s">
        <v>1066</v>
      </c>
      <c r="AGQ2061" t="s">
        <v>1068</v>
      </c>
      <c r="AGR2061" t="s">
        <v>1065</v>
      </c>
      <c r="AGS2061" t="s">
        <v>1065</v>
      </c>
      <c r="AGT2061" t="s">
        <v>1066</v>
      </c>
      <c r="AGW2061" t="b">
        <v>1</v>
      </c>
      <c r="AGY2061" t="s">
        <v>1069</v>
      </c>
      <c r="AGZ2061" t="s">
        <v>15096</v>
      </c>
      <c r="AHA2061" t="s">
        <v>1071</v>
      </c>
      <c r="AHB2061" t="s">
        <v>15097</v>
      </c>
      <c r="AHC2061" t="s">
        <v>1066</v>
      </c>
      <c r="AHE2061" t="s">
        <v>1066</v>
      </c>
      <c r="AHG2061" t="s">
        <v>15098</v>
      </c>
      <c r="AHI2061" t="b">
        <v>1</v>
      </c>
      <c r="AHR2061" t="s">
        <v>1157</v>
      </c>
      <c r="AMK2061" t="s">
        <v>1081</v>
      </c>
      <c r="AML2061" t="s">
        <v>15099</v>
      </c>
      <c r="AMM2061" t="s">
        <v>1065</v>
      </c>
      <c r="AMN2061">
        <v>7000</v>
      </c>
      <c r="AMO2061" t="s">
        <v>1066</v>
      </c>
      <c r="AMY2061" t="s">
        <v>1066</v>
      </c>
      <c r="ANW2061" t="s">
        <v>1066</v>
      </c>
      <c r="ANZ2061" t="s">
        <v>1066</v>
      </c>
      <c r="AOC2061" t="s">
        <v>1066</v>
      </c>
      <c r="AOE2061" t="s">
        <v>1065</v>
      </c>
    </row>
    <row r="2062" spans="3:1023 1025:1071">
      <c r="C2062" t="s">
        <v>15100</v>
      </c>
      <c r="D2062" t="s">
        <v>39025</v>
      </c>
      <c r="AHT2062" t="s">
        <v>1350</v>
      </c>
      <c r="AHU2062" t="s">
        <v>15101</v>
      </c>
      <c r="AHV2062" t="b">
        <v>1</v>
      </c>
      <c r="AIC2062" t="s">
        <v>1065</v>
      </c>
      <c r="AID2062" t="s">
        <v>1065</v>
      </c>
      <c r="AIE2062">
        <v>40000</v>
      </c>
      <c r="AIF2062" t="s">
        <v>1100</v>
      </c>
      <c r="AII2062" t="s">
        <v>1225</v>
      </c>
      <c r="AIK2062" t="s">
        <v>1066</v>
      </c>
      <c r="AIM2062" t="s">
        <v>1065</v>
      </c>
      <c r="AIO2062" t="s">
        <v>1065</v>
      </c>
      <c r="AIR2062" t="b">
        <v>1</v>
      </c>
      <c r="AIU2062" t="b">
        <v>1</v>
      </c>
      <c r="AJI2062" t="s">
        <v>1066</v>
      </c>
      <c r="AJK2062" t="s">
        <v>1066</v>
      </c>
      <c r="AJM2062" t="s">
        <v>1066</v>
      </c>
      <c r="AKK2062" t="s">
        <v>1065</v>
      </c>
      <c r="AKP2062" t="b">
        <v>1</v>
      </c>
      <c r="AKZ2062" t="b">
        <v>1</v>
      </c>
      <c r="ALD2062" t="s">
        <v>1066</v>
      </c>
      <c r="ALF2062" t="s">
        <v>15102</v>
      </c>
      <c r="ALG2062" t="s">
        <v>1066</v>
      </c>
      <c r="ALT2062" t="s">
        <v>1066</v>
      </c>
      <c r="ALW2062" t="s">
        <v>1066</v>
      </c>
      <c r="ALZ2062" t="s">
        <v>1066</v>
      </c>
      <c r="AMC2062" t="s">
        <v>1066</v>
      </c>
      <c r="AME2062" t="s">
        <v>1066</v>
      </c>
      <c r="AMG2062" t="s">
        <v>1071</v>
      </c>
      <c r="AMH2062" t="s">
        <v>15103</v>
      </c>
      <c r="AMI2062" t="s">
        <v>1353</v>
      </c>
      <c r="AMK2062" t="s">
        <v>1081</v>
      </c>
      <c r="AML2062" t="s">
        <v>15104</v>
      </c>
      <c r="AMM2062" t="s">
        <v>1065</v>
      </c>
      <c r="AMO2062" t="s">
        <v>1066</v>
      </c>
      <c r="AMY2062" t="s">
        <v>1066</v>
      </c>
      <c r="ANW2062" t="s">
        <v>1066</v>
      </c>
      <c r="ANZ2062" t="s">
        <v>1066</v>
      </c>
      <c r="AOC2062" t="s">
        <v>1066</v>
      </c>
      <c r="AOE2062" t="s">
        <v>1065</v>
      </c>
    </row>
    <row r="2063" spans="3:1023 1025:1071">
      <c r="C2063" t="s">
        <v>15105</v>
      </c>
      <c r="D2063" t="s">
        <v>39025</v>
      </c>
      <c r="ZS2063" t="s">
        <v>1350</v>
      </c>
      <c r="ZT2063" t="s">
        <v>15106</v>
      </c>
      <c r="ZU2063" t="b">
        <v>1</v>
      </c>
      <c r="AAB2063" t="s">
        <v>1065</v>
      </c>
      <c r="AAC2063" t="s">
        <v>1065</v>
      </c>
      <c r="AAD2063">
        <v>40000</v>
      </c>
      <c r="AAE2063" t="s">
        <v>1100</v>
      </c>
      <c r="AAH2063" t="s">
        <v>1828</v>
      </c>
      <c r="AAJ2063" t="s">
        <v>1066</v>
      </c>
      <c r="AAL2063" t="s">
        <v>1065</v>
      </c>
      <c r="AAN2063">
        <v>0</v>
      </c>
      <c r="AAO2063">
        <v>0</v>
      </c>
      <c r="AAP2063">
        <v>30</v>
      </c>
      <c r="AAQ2063">
        <v>0</v>
      </c>
      <c r="AAU2063" t="b">
        <v>1</v>
      </c>
      <c r="AAZ2063" t="b">
        <v>1</v>
      </c>
      <c r="ABK2063">
        <v>1000</v>
      </c>
      <c r="ABL2063">
        <v>0</v>
      </c>
      <c r="ABO2063" t="b">
        <v>1</v>
      </c>
      <c r="ABP2063" t="b">
        <v>1</v>
      </c>
      <c r="ABR2063" t="b">
        <v>1</v>
      </c>
      <c r="ABS2063" t="b">
        <v>1</v>
      </c>
      <c r="ABU2063" t="b">
        <v>1</v>
      </c>
      <c r="ABW2063" t="b">
        <v>1</v>
      </c>
      <c r="ACH2063">
        <v>2000</v>
      </c>
      <c r="ACI2063">
        <v>40320</v>
      </c>
      <c r="ACK2063">
        <v>1000</v>
      </c>
      <c r="ACL2063">
        <v>300</v>
      </c>
      <c r="ACN2063">
        <v>1000</v>
      </c>
      <c r="ACP2063">
        <v>1400</v>
      </c>
      <c r="ACX2063" t="s">
        <v>1170</v>
      </c>
      <c r="ACY2063" t="s">
        <v>1066</v>
      </c>
      <c r="ADU2063" t="s">
        <v>1066</v>
      </c>
      <c r="ADW2063" t="s">
        <v>1066</v>
      </c>
      <c r="AEU2063" t="s">
        <v>1066</v>
      </c>
      <c r="AFQ2063" t="s">
        <v>1066</v>
      </c>
      <c r="AGD2063" t="s">
        <v>1066</v>
      </c>
      <c r="AGG2063" t="s">
        <v>1066</v>
      </c>
      <c r="AGJ2063" t="s">
        <v>1066</v>
      </c>
      <c r="AGM2063" t="s">
        <v>1066</v>
      </c>
      <c r="AGO2063" t="s">
        <v>1066</v>
      </c>
      <c r="AGQ2063" t="s">
        <v>1068</v>
      </c>
      <c r="AGR2063" t="s">
        <v>1066</v>
      </c>
      <c r="AGS2063" t="s">
        <v>1065</v>
      </c>
      <c r="AGT2063" t="s">
        <v>1066</v>
      </c>
      <c r="AGW2063" t="b">
        <v>1</v>
      </c>
      <c r="AGY2063" t="s">
        <v>1069</v>
      </c>
      <c r="AGZ2063" t="s">
        <v>15107</v>
      </c>
      <c r="AHA2063" t="s">
        <v>1071</v>
      </c>
      <c r="AHB2063" t="s">
        <v>15108</v>
      </c>
      <c r="AHC2063" t="s">
        <v>1066</v>
      </c>
      <c r="AHE2063" t="s">
        <v>1066</v>
      </c>
      <c r="AHG2063" t="s">
        <v>12056</v>
      </c>
      <c r="AHI2063" t="b">
        <v>1</v>
      </c>
      <c r="AHR2063">
        <v>999</v>
      </c>
      <c r="AMK2063" t="s">
        <v>1081</v>
      </c>
      <c r="AML2063" t="s">
        <v>15109</v>
      </c>
      <c r="AMM2063" t="s">
        <v>1065</v>
      </c>
      <c r="AMN2063">
        <v>7000</v>
      </c>
      <c r="AMO2063" t="s">
        <v>1066</v>
      </c>
      <c r="AMY2063" t="s">
        <v>1066</v>
      </c>
      <c r="ANW2063" t="s">
        <v>1066</v>
      </c>
      <c r="ANZ2063" t="s">
        <v>1066</v>
      </c>
      <c r="AOC2063" t="s">
        <v>1066</v>
      </c>
      <c r="AOE2063" t="s">
        <v>1065</v>
      </c>
    </row>
    <row r="2064" spans="3:1023 1025:1071">
      <c r="C2064" t="s">
        <v>15110</v>
      </c>
      <c r="D2064" t="s">
        <v>39025</v>
      </c>
      <c r="ZS2064" t="s">
        <v>1350</v>
      </c>
      <c r="ZT2064" t="s">
        <v>15111</v>
      </c>
      <c r="ZU2064" t="b">
        <v>1</v>
      </c>
      <c r="AAB2064" t="s">
        <v>1065</v>
      </c>
      <c r="AAC2064" t="s">
        <v>1065</v>
      </c>
      <c r="AAD2064">
        <v>40000</v>
      </c>
      <c r="AAE2064" t="s">
        <v>1065</v>
      </c>
      <c r="AAJ2064" t="s">
        <v>1066</v>
      </c>
      <c r="AAL2064" t="s">
        <v>1065</v>
      </c>
      <c r="AAN2064">
        <v>20</v>
      </c>
      <c r="AAO2064">
        <v>140</v>
      </c>
      <c r="AAP2064">
        <v>10</v>
      </c>
      <c r="AAQ2064">
        <v>0</v>
      </c>
      <c r="AAU2064" t="b">
        <v>1</v>
      </c>
      <c r="AAW2064" t="b">
        <v>1</v>
      </c>
      <c r="AAZ2064" t="b">
        <v>1</v>
      </c>
      <c r="ABK2064">
        <v>0</v>
      </c>
      <c r="ABL2064">
        <v>0</v>
      </c>
      <c r="ABM2064" t="b">
        <v>1</v>
      </c>
      <c r="ABO2064" t="b">
        <v>1</v>
      </c>
      <c r="ABP2064" t="b">
        <v>1</v>
      </c>
      <c r="ABU2064" t="b">
        <v>1</v>
      </c>
      <c r="ABV2064" t="b">
        <v>1</v>
      </c>
      <c r="ACF2064">
        <v>4500</v>
      </c>
      <c r="ACH2064">
        <v>7180</v>
      </c>
      <c r="ACI2064">
        <v>24900</v>
      </c>
      <c r="ACN2064">
        <v>2500</v>
      </c>
      <c r="ACO2064">
        <v>800</v>
      </c>
      <c r="ACX2064" t="s">
        <v>1065</v>
      </c>
      <c r="ACY2064" t="s">
        <v>1065</v>
      </c>
      <c r="ADG2064" t="b">
        <v>1</v>
      </c>
      <c r="ADS2064" t="s">
        <v>1066</v>
      </c>
      <c r="ADU2064" t="s">
        <v>1066</v>
      </c>
      <c r="ADW2064" t="s">
        <v>1065</v>
      </c>
      <c r="ADX2064" t="s">
        <v>15112</v>
      </c>
      <c r="ADY2064" t="b">
        <v>1</v>
      </c>
      <c r="AEK2064" t="b">
        <v>1</v>
      </c>
      <c r="AEO2064" t="b">
        <v>1</v>
      </c>
      <c r="AEU2064" t="s">
        <v>1066</v>
      </c>
      <c r="AFQ2064" t="s">
        <v>1066</v>
      </c>
      <c r="AGD2064" t="s">
        <v>1065</v>
      </c>
      <c r="AGE2064" t="s">
        <v>15113</v>
      </c>
      <c r="AGF2064" t="s">
        <v>1066</v>
      </c>
      <c r="AGG2064" t="s">
        <v>1066</v>
      </c>
      <c r="AGJ2064" t="s">
        <v>1066</v>
      </c>
      <c r="AGM2064" t="s">
        <v>1066</v>
      </c>
      <c r="AGO2064" t="s">
        <v>1066</v>
      </c>
      <c r="AGQ2064" t="s">
        <v>1068</v>
      </c>
      <c r="AGR2064" t="s">
        <v>1065</v>
      </c>
      <c r="AGS2064" t="s">
        <v>1066</v>
      </c>
      <c r="AGT2064" t="s">
        <v>1066</v>
      </c>
      <c r="AGU2064" t="b">
        <v>1</v>
      </c>
      <c r="AGY2064" t="s">
        <v>1069</v>
      </c>
      <c r="AGZ2064" t="s">
        <v>15114</v>
      </c>
      <c r="AHA2064" t="s">
        <v>1071</v>
      </c>
      <c r="AHB2064" t="s">
        <v>15115</v>
      </c>
      <c r="AHC2064" t="s">
        <v>1065</v>
      </c>
      <c r="AHD2064" t="s">
        <v>15116</v>
      </c>
      <c r="AHE2064" t="s">
        <v>1066</v>
      </c>
      <c r="AHG2064" t="s">
        <v>15117</v>
      </c>
      <c r="AHI2064" t="b">
        <v>1</v>
      </c>
      <c r="AHR2064" t="s">
        <v>1353</v>
      </c>
      <c r="AHT2064" t="s">
        <v>1151</v>
      </c>
      <c r="AHU2064" t="s">
        <v>15118</v>
      </c>
      <c r="AHV2064" t="b">
        <v>1</v>
      </c>
      <c r="AIC2064" t="s">
        <v>1065</v>
      </c>
      <c r="AID2064" t="s">
        <v>1065</v>
      </c>
      <c r="AIE2064">
        <v>38000</v>
      </c>
      <c r="AIF2064" t="s">
        <v>1065</v>
      </c>
      <c r="AIK2064" t="s">
        <v>1066</v>
      </c>
      <c r="AIM2064" t="s">
        <v>1065</v>
      </c>
      <c r="AIO2064" t="s">
        <v>1065</v>
      </c>
      <c r="AIS2064" t="b">
        <v>1</v>
      </c>
      <c r="AJI2064" t="s">
        <v>1066</v>
      </c>
      <c r="AJK2064" t="s">
        <v>1066</v>
      </c>
      <c r="AJM2064" t="s">
        <v>1065</v>
      </c>
      <c r="AJN2064" t="s">
        <v>15119</v>
      </c>
      <c r="AJR2064" t="b">
        <v>1</v>
      </c>
      <c r="AKB2064" t="b">
        <v>1</v>
      </c>
      <c r="AKG2064" t="b">
        <v>1</v>
      </c>
      <c r="AKK2064" t="s">
        <v>1066</v>
      </c>
      <c r="ALG2064" t="s">
        <v>1066</v>
      </c>
      <c r="ALT2064" t="s">
        <v>1066</v>
      </c>
      <c r="ALW2064" t="s">
        <v>1066</v>
      </c>
      <c r="ALZ2064" t="s">
        <v>1066</v>
      </c>
      <c r="AMC2064" t="s">
        <v>1066</v>
      </c>
      <c r="AME2064" t="s">
        <v>1066</v>
      </c>
      <c r="AMG2064" t="s">
        <v>1071</v>
      </c>
      <c r="AMH2064" t="s">
        <v>15120</v>
      </c>
      <c r="AMI2064" t="s">
        <v>1157</v>
      </c>
      <c r="AMK2064" t="s">
        <v>1081</v>
      </c>
      <c r="AML2064" t="s">
        <v>15121</v>
      </c>
      <c r="AMM2064" t="s">
        <v>1065</v>
      </c>
      <c r="AMN2064">
        <v>7000</v>
      </c>
      <c r="AMO2064" t="s">
        <v>1066</v>
      </c>
      <c r="AMY2064" t="s">
        <v>1066</v>
      </c>
      <c r="ANW2064" t="s">
        <v>1066</v>
      </c>
      <c r="ANZ2064" t="s">
        <v>1066</v>
      </c>
      <c r="AOC2064" t="s">
        <v>1066</v>
      </c>
      <c r="AOE2064" t="s">
        <v>1065</v>
      </c>
    </row>
    <row r="2065" spans="3:1023 1025:1071">
      <c r="C2065" t="s">
        <v>15122</v>
      </c>
      <c r="D2065" t="s">
        <v>39025</v>
      </c>
      <c r="AHT2065" t="s">
        <v>1385</v>
      </c>
      <c r="AHU2065" t="s">
        <v>15123</v>
      </c>
      <c r="AHV2065" t="b">
        <v>1</v>
      </c>
      <c r="AIC2065" t="s">
        <v>1065</v>
      </c>
      <c r="AID2065" t="s">
        <v>1065</v>
      </c>
      <c r="AIE2065">
        <v>38500</v>
      </c>
      <c r="AIF2065" t="s">
        <v>1100</v>
      </c>
      <c r="AII2065" t="s">
        <v>1101</v>
      </c>
      <c r="AIK2065" t="s">
        <v>1066</v>
      </c>
      <c r="AIM2065" t="s">
        <v>1065</v>
      </c>
      <c r="AIO2065" t="s">
        <v>1065</v>
      </c>
      <c r="AIS2065" t="b">
        <v>1</v>
      </c>
      <c r="AJI2065" t="s">
        <v>1066</v>
      </c>
      <c r="AJK2065" t="s">
        <v>1066</v>
      </c>
      <c r="AJM2065" t="s">
        <v>1066</v>
      </c>
      <c r="AKK2065" t="s">
        <v>1066</v>
      </c>
      <c r="ALG2065" t="s">
        <v>1066</v>
      </c>
      <c r="ALT2065" t="s">
        <v>1066</v>
      </c>
      <c r="ALW2065" t="s">
        <v>1066</v>
      </c>
      <c r="ALZ2065" t="s">
        <v>1066</v>
      </c>
      <c r="AMC2065" t="s">
        <v>1066</v>
      </c>
      <c r="AME2065" t="s">
        <v>1066</v>
      </c>
      <c r="AMG2065" t="s">
        <v>1071</v>
      </c>
      <c r="AMH2065" t="s">
        <v>15124</v>
      </c>
      <c r="AMI2065" t="s">
        <v>1087</v>
      </c>
      <c r="AMK2065" t="s">
        <v>1081</v>
      </c>
      <c r="AML2065" t="s">
        <v>15125</v>
      </c>
      <c r="AMM2065" t="s">
        <v>1065</v>
      </c>
      <c r="AMN2065">
        <v>7000</v>
      </c>
      <c r="AMO2065" t="s">
        <v>1066</v>
      </c>
      <c r="AMY2065" t="s">
        <v>1066</v>
      </c>
      <c r="ANW2065" t="s">
        <v>1066</v>
      </c>
      <c r="ANZ2065" t="s">
        <v>1066</v>
      </c>
      <c r="AOC2065" t="s">
        <v>1066</v>
      </c>
      <c r="AOE2065" t="s">
        <v>1065</v>
      </c>
    </row>
    <row r="2066" spans="3:1023 1025:1071">
      <c r="C2066" t="s">
        <v>15126</v>
      </c>
      <c r="D2066" t="s">
        <v>39025</v>
      </c>
      <c r="AHT2066" t="s">
        <v>1151</v>
      </c>
      <c r="AHU2066" t="s">
        <v>15127</v>
      </c>
      <c r="AHV2066" t="b">
        <v>1</v>
      </c>
      <c r="AIC2066" t="s">
        <v>1065</v>
      </c>
      <c r="AID2066" t="s">
        <v>1065</v>
      </c>
      <c r="AIE2066">
        <v>40000</v>
      </c>
      <c r="AIF2066" t="s">
        <v>1065</v>
      </c>
      <c r="AIK2066" t="s">
        <v>1066</v>
      </c>
      <c r="AIM2066" t="s">
        <v>1065</v>
      </c>
      <c r="AIO2066" t="s">
        <v>1065</v>
      </c>
      <c r="AIS2066" t="b">
        <v>1</v>
      </c>
      <c r="AJI2066" t="s">
        <v>1066</v>
      </c>
      <c r="AJK2066" t="s">
        <v>1066</v>
      </c>
      <c r="AJM2066" t="s">
        <v>1066</v>
      </c>
      <c r="AKK2066" t="s">
        <v>1066</v>
      </c>
      <c r="ALG2066" t="s">
        <v>1066</v>
      </c>
      <c r="ALT2066" t="s">
        <v>1066</v>
      </c>
      <c r="ALW2066" t="s">
        <v>1066</v>
      </c>
      <c r="ALZ2066" t="s">
        <v>1066</v>
      </c>
      <c r="AMC2066" t="s">
        <v>1066</v>
      </c>
      <c r="AME2066" t="s">
        <v>1066</v>
      </c>
      <c r="AMG2066" t="s">
        <v>1071</v>
      </c>
      <c r="AMH2066" t="s">
        <v>15128</v>
      </c>
      <c r="AMI2066" t="s">
        <v>1157</v>
      </c>
      <c r="AMK2066" t="s">
        <v>1081</v>
      </c>
      <c r="AML2066" t="s">
        <v>15129</v>
      </c>
      <c r="AMM2066" t="s">
        <v>1065</v>
      </c>
      <c r="AMN2066">
        <v>7000</v>
      </c>
      <c r="AMO2066" t="s">
        <v>1066</v>
      </c>
      <c r="AMY2066" t="s">
        <v>1066</v>
      </c>
      <c r="ANW2066" t="s">
        <v>1066</v>
      </c>
      <c r="ANZ2066" t="s">
        <v>1066</v>
      </c>
      <c r="AOC2066" t="s">
        <v>1066</v>
      </c>
      <c r="AOE2066" t="s">
        <v>1065</v>
      </c>
    </row>
    <row r="2067" spans="3:1023 1025:1071">
      <c r="C2067" t="s">
        <v>15130</v>
      </c>
      <c r="D2067" t="s">
        <v>39025</v>
      </c>
      <c r="AHT2067" t="s">
        <v>1385</v>
      </c>
      <c r="AHU2067" t="s">
        <v>15131</v>
      </c>
      <c r="AHV2067" t="b">
        <v>1</v>
      </c>
      <c r="AIC2067" t="s">
        <v>1065</v>
      </c>
      <c r="AID2067" t="s">
        <v>1065</v>
      </c>
      <c r="AIE2067">
        <v>38600</v>
      </c>
      <c r="AIF2067" t="s">
        <v>1065</v>
      </c>
      <c r="AIK2067" t="s">
        <v>1066</v>
      </c>
      <c r="AIM2067" t="s">
        <v>1065</v>
      </c>
      <c r="AIO2067" t="s">
        <v>1065</v>
      </c>
      <c r="AIX2067" t="b">
        <v>1</v>
      </c>
      <c r="AJI2067" t="s">
        <v>1066</v>
      </c>
      <c r="AJK2067" t="s">
        <v>1066</v>
      </c>
      <c r="AJM2067" t="s">
        <v>1065</v>
      </c>
      <c r="AJN2067" t="s">
        <v>15132</v>
      </c>
      <c r="AJP2067" t="b">
        <v>1</v>
      </c>
      <c r="AJS2067" t="b">
        <v>1</v>
      </c>
      <c r="AKB2067" t="b">
        <v>1</v>
      </c>
      <c r="AKE2067" t="b">
        <v>1</v>
      </c>
      <c r="AKK2067" t="s">
        <v>1066</v>
      </c>
      <c r="ALG2067" t="s">
        <v>1066</v>
      </c>
      <c r="ALT2067" t="s">
        <v>1066</v>
      </c>
      <c r="ALW2067" t="s">
        <v>1066</v>
      </c>
      <c r="ALZ2067" t="s">
        <v>1065</v>
      </c>
      <c r="AMA2067" t="s">
        <v>15133</v>
      </c>
      <c r="AMB2067" t="s">
        <v>1066</v>
      </c>
      <c r="AMC2067" t="s">
        <v>1066</v>
      </c>
      <c r="AME2067" t="s">
        <v>1066</v>
      </c>
      <c r="AMG2067" t="s">
        <v>1071</v>
      </c>
      <c r="AMH2067" t="s">
        <v>15134</v>
      </c>
      <c r="AMI2067" t="s">
        <v>1087</v>
      </c>
      <c r="AMK2067" t="s">
        <v>1081</v>
      </c>
      <c r="AML2067" t="s">
        <v>15135</v>
      </c>
      <c r="AMM2067" t="s">
        <v>1065</v>
      </c>
      <c r="AMN2067">
        <v>7000</v>
      </c>
      <c r="AMO2067" t="s">
        <v>1066</v>
      </c>
      <c r="AMY2067" t="s">
        <v>1065</v>
      </c>
      <c r="AMZ2067" t="s">
        <v>15136</v>
      </c>
      <c r="ANF2067" t="b">
        <v>1</v>
      </c>
      <c r="ANM2067" t="b">
        <v>1</v>
      </c>
      <c r="ANQ2067" t="b">
        <v>1</v>
      </c>
      <c r="ANW2067" t="s">
        <v>1066</v>
      </c>
      <c r="ANZ2067" t="s">
        <v>1066</v>
      </c>
      <c r="AOC2067" t="s">
        <v>1066</v>
      </c>
      <c r="AOE2067" t="s">
        <v>1065</v>
      </c>
    </row>
    <row r="2068" spans="3:1023 1025:1071">
      <c r="C2068" t="s">
        <v>15137</v>
      </c>
      <c r="D2068" t="s">
        <v>39025</v>
      </c>
      <c r="F2068" t="s">
        <v>10213</v>
      </c>
      <c r="G2068" t="s">
        <v>15138</v>
      </c>
      <c r="H2068" t="b">
        <v>1</v>
      </c>
      <c r="O2068">
        <v>1</v>
      </c>
      <c r="P2068" t="s">
        <v>1065</v>
      </c>
      <c r="Q2068" t="s">
        <v>1065</v>
      </c>
      <c r="R2068">
        <v>40000</v>
      </c>
      <c r="S2068" t="s">
        <v>1065</v>
      </c>
      <c r="X2068" t="s">
        <v>1066</v>
      </c>
      <c r="Z2068" t="s">
        <v>1065</v>
      </c>
      <c r="AB2068">
        <v>2</v>
      </c>
      <c r="AC2068">
        <v>18000</v>
      </c>
      <c r="AD2068">
        <v>999</v>
      </c>
      <c r="AE2068">
        <v>21000</v>
      </c>
      <c r="AF2068">
        <v>999</v>
      </c>
      <c r="AS2068">
        <v>20</v>
      </c>
      <c r="AU2068">
        <v>6</v>
      </c>
      <c r="AW2068" t="b">
        <v>1</v>
      </c>
      <c r="AZ2068" t="b">
        <v>1</v>
      </c>
      <c r="BB2068" t="b">
        <v>1</v>
      </c>
      <c r="BD2068" t="b">
        <v>1</v>
      </c>
      <c r="BE2068" t="b">
        <v>1</v>
      </c>
      <c r="BP2068" t="s">
        <v>1065</v>
      </c>
      <c r="BQ2068" t="s">
        <v>15139</v>
      </c>
      <c r="BR2068" t="s">
        <v>1066</v>
      </c>
      <c r="BT2068">
        <v>4000</v>
      </c>
      <c r="BU2068">
        <v>0</v>
      </c>
      <c r="BX2068" t="b">
        <v>1</v>
      </c>
      <c r="BY2068" t="b">
        <v>1</v>
      </c>
      <c r="CA2068" t="b">
        <v>1</v>
      </c>
      <c r="CE2068" t="b">
        <v>1</v>
      </c>
      <c r="CQ2068">
        <v>6000</v>
      </c>
      <c r="CR2068">
        <v>30000</v>
      </c>
      <c r="CT2068">
        <v>14000</v>
      </c>
      <c r="CX2068">
        <v>4000</v>
      </c>
      <c r="DG2068" t="s">
        <v>1065</v>
      </c>
      <c r="DH2068" t="b">
        <v>1</v>
      </c>
      <c r="DI2068" t="b">
        <v>1</v>
      </c>
      <c r="DP2068" t="b">
        <v>1</v>
      </c>
      <c r="DQ2068" t="b">
        <v>1</v>
      </c>
      <c r="DV2068" t="s">
        <v>1065</v>
      </c>
      <c r="EE2068" t="b">
        <v>1</v>
      </c>
      <c r="EP2068" t="s">
        <v>1066</v>
      </c>
      <c r="ER2068" t="s">
        <v>1066</v>
      </c>
      <c r="ET2068" t="s">
        <v>1066</v>
      </c>
      <c r="FR2068" t="s">
        <v>1066</v>
      </c>
      <c r="GN2068" t="s">
        <v>1066</v>
      </c>
      <c r="HA2068" t="s">
        <v>1066</v>
      </c>
      <c r="HD2068" t="s">
        <v>1066</v>
      </c>
      <c r="HG2068" t="s">
        <v>1066</v>
      </c>
      <c r="HI2068" t="s">
        <v>1066</v>
      </c>
      <c r="HK2068" t="s">
        <v>1068</v>
      </c>
      <c r="HL2068" t="s">
        <v>1065</v>
      </c>
      <c r="HM2068" t="s">
        <v>1066</v>
      </c>
      <c r="HN2068" t="s">
        <v>1066</v>
      </c>
      <c r="HO2068" t="b">
        <v>1</v>
      </c>
      <c r="HS2068" t="s">
        <v>1069</v>
      </c>
      <c r="HT2068" t="s">
        <v>15140</v>
      </c>
      <c r="HU2068" t="s">
        <v>1071</v>
      </c>
      <c r="HV2068" t="s">
        <v>15141</v>
      </c>
      <c r="HW2068" t="s">
        <v>15142</v>
      </c>
      <c r="IB2068" t="b">
        <v>1</v>
      </c>
      <c r="IH2068">
        <v>999</v>
      </c>
      <c r="AMK2068" t="s">
        <v>1249</v>
      </c>
      <c r="AML2068" t="s">
        <v>15143</v>
      </c>
      <c r="AMM2068" t="s">
        <v>1065</v>
      </c>
      <c r="AMN2068">
        <v>7000</v>
      </c>
      <c r="AMO2068" t="s">
        <v>1066</v>
      </c>
      <c r="AMY2068" t="s">
        <v>1066</v>
      </c>
      <c r="ANW2068" t="s">
        <v>1066</v>
      </c>
      <c r="ANZ2068" t="s">
        <v>1066</v>
      </c>
      <c r="AOC2068" t="s">
        <v>1066</v>
      </c>
      <c r="AOE2068" t="s">
        <v>1065</v>
      </c>
    </row>
    <row r="2069" spans="3:1023 1025:1071">
      <c r="C2069" t="s">
        <v>15144</v>
      </c>
      <c r="D2069" t="s">
        <v>39025</v>
      </c>
      <c r="AHT2069" t="s">
        <v>1385</v>
      </c>
      <c r="AHU2069" t="s">
        <v>15145</v>
      </c>
      <c r="AHV2069" t="b">
        <v>1</v>
      </c>
      <c r="AIC2069" t="s">
        <v>1065</v>
      </c>
      <c r="AID2069" t="s">
        <v>1065</v>
      </c>
      <c r="AIE2069">
        <v>38600</v>
      </c>
      <c r="AIF2069" t="s">
        <v>1065</v>
      </c>
      <c r="AIK2069" t="s">
        <v>1066</v>
      </c>
      <c r="AIM2069" t="s">
        <v>1065</v>
      </c>
      <c r="AIO2069" t="s">
        <v>1065</v>
      </c>
      <c r="AIU2069" t="b">
        <v>1</v>
      </c>
      <c r="AJI2069" t="s">
        <v>1066</v>
      </c>
      <c r="AJK2069" t="s">
        <v>1066</v>
      </c>
      <c r="AJM2069" t="s">
        <v>1066</v>
      </c>
      <c r="AKK2069" t="s">
        <v>1066</v>
      </c>
      <c r="ALG2069" t="s">
        <v>1066</v>
      </c>
      <c r="ALT2069" t="s">
        <v>1066</v>
      </c>
      <c r="ALW2069" t="s">
        <v>1066</v>
      </c>
      <c r="ALZ2069" t="s">
        <v>1066</v>
      </c>
      <c r="AMC2069" t="s">
        <v>1066</v>
      </c>
      <c r="AME2069" t="s">
        <v>1066</v>
      </c>
      <c r="AMG2069" t="s">
        <v>1071</v>
      </c>
      <c r="AMH2069" t="s">
        <v>15146</v>
      </c>
      <c r="AMI2069" t="s">
        <v>1087</v>
      </c>
      <c r="AMK2069" t="s">
        <v>1249</v>
      </c>
      <c r="AML2069" t="s">
        <v>15147</v>
      </c>
      <c r="AMM2069" t="s">
        <v>1065</v>
      </c>
      <c r="AMN2069">
        <v>7000</v>
      </c>
      <c r="AMO2069" t="s">
        <v>1066</v>
      </c>
      <c r="AMY2069" t="s">
        <v>1066</v>
      </c>
      <c r="ANW2069" t="s">
        <v>1066</v>
      </c>
      <c r="ANZ2069" t="s">
        <v>1066</v>
      </c>
      <c r="AOC2069" t="s">
        <v>1066</v>
      </c>
      <c r="AOE2069" t="s">
        <v>1065</v>
      </c>
    </row>
    <row r="2070" spans="3:1023 1025:1071">
      <c r="C2070" t="s">
        <v>15148</v>
      </c>
      <c r="D2070" t="s">
        <v>39025</v>
      </c>
      <c r="F2070" t="s">
        <v>10213</v>
      </c>
      <c r="G2070" t="s">
        <v>15149</v>
      </c>
      <c r="H2070" t="b">
        <v>1</v>
      </c>
      <c r="O2070">
        <v>1</v>
      </c>
      <c r="P2070" t="s">
        <v>1065</v>
      </c>
      <c r="Q2070" t="s">
        <v>1065</v>
      </c>
      <c r="R2070">
        <v>40000</v>
      </c>
      <c r="S2070" t="s">
        <v>1065</v>
      </c>
      <c r="X2070" t="s">
        <v>1066</v>
      </c>
      <c r="Z2070" t="s">
        <v>1065</v>
      </c>
      <c r="AB2070">
        <v>2</v>
      </c>
      <c r="AC2070">
        <v>18000</v>
      </c>
      <c r="AD2070">
        <v>999</v>
      </c>
      <c r="AE2070">
        <v>22000</v>
      </c>
      <c r="AF2070">
        <v>999</v>
      </c>
      <c r="AS2070">
        <v>15</v>
      </c>
      <c r="AU2070">
        <v>10</v>
      </c>
      <c r="AW2070" t="b">
        <v>1</v>
      </c>
      <c r="AY2070" t="b">
        <v>1</v>
      </c>
      <c r="AZ2070" t="b">
        <v>1</v>
      </c>
      <c r="BP2070" t="s">
        <v>1065</v>
      </c>
      <c r="BQ2070" t="s">
        <v>15150</v>
      </c>
      <c r="BR2070" t="s">
        <v>1066</v>
      </c>
      <c r="BT2070">
        <v>5000</v>
      </c>
      <c r="BU2070">
        <v>0</v>
      </c>
      <c r="BY2070" t="b">
        <v>1</v>
      </c>
      <c r="CR2070">
        <v>45000</v>
      </c>
      <c r="DG2070" t="s">
        <v>1065</v>
      </c>
      <c r="DH2070" t="b">
        <v>1</v>
      </c>
      <c r="DP2070" t="b">
        <v>1</v>
      </c>
      <c r="DV2070" t="s">
        <v>1065</v>
      </c>
      <c r="DY2070" t="b">
        <v>1</v>
      </c>
      <c r="EE2070" t="b">
        <v>1</v>
      </c>
      <c r="EP2070" t="s">
        <v>1066</v>
      </c>
      <c r="ER2070" t="s">
        <v>1066</v>
      </c>
      <c r="ET2070" t="s">
        <v>1066</v>
      </c>
      <c r="FR2070" t="s">
        <v>1066</v>
      </c>
      <c r="GN2070" t="s">
        <v>1066</v>
      </c>
      <c r="HA2070" t="s">
        <v>1066</v>
      </c>
      <c r="HD2070" t="s">
        <v>1066</v>
      </c>
      <c r="HG2070" t="s">
        <v>1066</v>
      </c>
      <c r="HI2070" t="s">
        <v>1066</v>
      </c>
      <c r="HK2070" t="s">
        <v>1068</v>
      </c>
      <c r="HL2070" t="s">
        <v>1202</v>
      </c>
      <c r="HM2070" t="s">
        <v>1066</v>
      </c>
      <c r="HN2070" t="s">
        <v>1066</v>
      </c>
      <c r="HO2070" t="b">
        <v>1</v>
      </c>
      <c r="HS2070" t="s">
        <v>1069</v>
      </c>
      <c r="HT2070" t="s">
        <v>15151</v>
      </c>
      <c r="HU2070" t="s">
        <v>1071</v>
      </c>
      <c r="HV2070" t="s">
        <v>15152</v>
      </c>
      <c r="HW2070" t="s">
        <v>15153</v>
      </c>
      <c r="HY2070" t="b">
        <v>1</v>
      </c>
      <c r="IB2070" t="b">
        <v>1</v>
      </c>
      <c r="IH2070">
        <v>999</v>
      </c>
      <c r="AMK2070" t="s">
        <v>1249</v>
      </c>
      <c r="AML2070" t="s">
        <v>15154</v>
      </c>
      <c r="AMM2070" t="s">
        <v>1065</v>
      </c>
      <c r="AMN2070">
        <v>6918</v>
      </c>
      <c r="AMO2070" t="s">
        <v>1066</v>
      </c>
      <c r="AMY2070" t="s">
        <v>1066</v>
      </c>
      <c r="ANW2070" t="s">
        <v>1066</v>
      </c>
      <c r="ANZ2070" t="s">
        <v>1066</v>
      </c>
      <c r="AOC2070" t="s">
        <v>1066</v>
      </c>
      <c r="AOE2070" t="s">
        <v>1065</v>
      </c>
    </row>
    <row r="2071" spans="3:1023 1025:1071">
      <c r="C2071" t="s">
        <v>15155</v>
      </c>
      <c r="D2071" t="s">
        <v>39025</v>
      </c>
      <c r="F2071" t="s">
        <v>10213</v>
      </c>
      <c r="G2071" t="s">
        <v>15156</v>
      </c>
      <c r="H2071" t="b">
        <v>1</v>
      </c>
      <c r="O2071">
        <v>1</v>
      </c>
      <c r="P2071" t="s">
        <v>1065</v>
      </c>
      <c r="Q2071" t="s">
        <v>1065</v>
      </c>
      <c r="R2071">
        <v>40000</v>
      </c>
      <c r="S2071" t="s">
        <v>1065</v>
      </c>
      <c r="X2071" t="s">
        <v>1066</v>
      </c>
      <c r="Z2071" t="s">
        <v>1065</v>
      </c>
      <c r="AB2071">
        <v>1</v>
      </c>
      <c r="AC2071">
        <v>39600</v>
      </c>
      <c r="AD2071">
        <v>999</v>
      </c>
      <c r="AS2071">
        <v>30</v>
      </c>
      <c r="AU2071">
        <v>0</v>
      </c>
      <c r="AY2071" t="b">
        <v>1</v>
      </c>
      <c r="AZ2071" t="b">
        <v>1</v>
      </c>
      <c r="BD2071" t="b">
        <v>1</v>
      </c>
      <c r="BE2071" t="b">
        <v>1</v>
      </c>
      <c r="BP2071" t="s">
        <v>1065</v>
      </c>
      <c r="BQ2071" t="s">
        <v>15157</v>
      </c>
      <c r="BR2071" t="s">
        <v>1066</v>
      </c>
      <c r="BT2071">
        <v>0</v>
      </c>
      <c r="BU2071">
        <v>0</v>
      </c>
      <c r="BV2071" t="b">
        <v>1</v>
      </c>
      <c r="BX2071" t="b">
        <v>1</v>
      </c>
      <c r="BY2071" t="b">
        <v>1</v>
      </c>
      <c r="CA2071" t="b">
        <v>1</v>
      </c>
      <c r="CD2071" t="b">
        <v>1</v>
      </c>
      <c r="CL2071" t="b">
        <v>1</v>
      </c>
      <c r="CO2071">
        <v>630</v>
      </c>
      <c r="CQ2071">
        <v>9000</v>
      </c>
      <c r="CR2071">
        <v>13160</v>
      </c>
      <c r="CT2071">
        <v>9000</v>
      </c>
      <c r="CW2071">
        <v>6800</v>
      </c>
      <c r="DE2071">
        <v>1200</v>
      </c>
      <c r="DG2071" t="s">
        <v>1065</v>
      </c>
      <c r="DH2071" t="b">
        <v>1</v>
      </c>
      <c r="DI2071" t="b">
        <v>1</v>
      </c>
      <c r="DP2071" t="b">
        <v>1</v>
      </c>
      <c r="DQ2071" t="b">
        <v>1</v>
      </c>
      <c r="DV2071" t="s">
        <v>1065</v>
      </c>
      <c r="DY2071" t="b">
        <v>1</v>
      </c>
      <c r="EP2071" t="s">
        <v>1066</v>
      </c>
      <c r="ER2071" t="s">
        <v>1066</v>
      </c>
      <c r="ET2071" t="s">
        <v>1066</v>
      </c>
      <c r="FR2071" t="s">
        <v>1066</v>
      </c>
      <c r="GN2071" t="s">
        <v>1066</v>
      </c>
      <c r="HA2071" t="s">
        <v>1066</v>
      </c>
      <c r="HD2071" t="s">
        <v>1066</v>
      </c>
      <c r="HG2071" t="s">
        <v>1066</v>
      </c>
      <c r="HI2071" t="s">
        <v>1066</v>
      </c>
      <c r="HK2071" t="s">
        <v>1068</v>
      </c>
      <c r="HL2071" t="s">
        <v>1202</v>
      </c>
      <c r="HM2071" t="s">
        <v>1066</v>
      </c>
      <c r="HN2071" t="s">
        <v>1066</v>
      </c>
      <c r="HO2071" t="b">
        <v>1</v>
      </c>
      <c r="HS2071" t="s">
        <v>1069</v>
      </c>
      <c r="HT2071" t="s">
        <v>15158</v>
      </c>
      <c r="HU2071" t="s">
        <v>1071</v>
      </c>
      <c r="HV2071" t="s">
        <v>15159</v>
      </c>
      <c r="HW2071" t="s">
        <v>15160</v>
      </c>
      <c r="HY2071" t="b">
        <v>1</v>
      </c>
      <c r="IH2071">
        <v>999</v>
      </c>
      <c r="AMK2071" t="s">
        <v>1249</v>
      </c>
      <c r="AML2071" t="s">
        <v>15161</v>
      </c>
      <c r="AMM2071" t="s">
        <v>1065</v>
      </c>
      <c r="AMN2071">
        <v>7000</v>
      </c>
      <c r="AMO2071" t="s">
        <v>1066</v>
      </c>
      <c r="AMY2071" t="s">
        <v>1066</v>
      </c>
      <c r="ANW2071" t="s">
        <v>1066</v>
      </c>
      <c r="ANZ2071" t="s">
        <v>1066</v>
      </c>
      <c r="AOC2071" t="s">
        <v>1066</v>
      </c>
      <c r="AOE2071" t="s">
        <v>1065</v>
      </c>
    </row>
    <row r="2072" spans="3:1023 1025:1071">
      <c r="C2072" t="s">
        <v>15162</v>
      </c>
      <c r="D2072" t="s">
        <v>39025</v>
      </c>
      <c r="ZS2072" t="s">
        <v>1350</v>
      </c>
      <c r="ZT2072" t="s">
        <v>15163</v>
      </c>
      <c r="ZU2072" t="b">
        <v>1</v>
      </c>
      <c r="ZY2072" t="b">
        <v>1</v>
      </c>
      <c r="AAB2072" t="s">
        <v>1065</v>
      </c>
      <c r="AAC2072" t="s">
        <v>1065</v>
      </c>
      <c r="AAD2072">
        <v>40000</v>
      </c>
      <c r="AAE2072" t="s">
        <v>1100</v>
      </c>
      <c r="AAH2072" t="s">
        <v>1225</v>
      </c>
      <c r="AAJ2072" t="s">
        <v>1066</v>
      </c>
      <c r="AAL2072" t="s">
        <v>1065</v>
      </c>
      <c r="AAN2072">
        <v>0</v>
      </c>
      <c r="AAO2072">
        <v>0</v>
      </c>
      <c r="AAP2072">
        <v>5</v>
      </c>
      <c r="AAQ2072">
        <v>200</v>
      </c>
      <c r="AAU2072" t="b">
        <v>1</v>
      </c>
      <c r="ABK2072">
        <v>0</v>
      </c>
      <c r="ABL2072">
        <v>0</v>
      </c>
      <c r="ABM2072" t="b">
        <v>1</v>
      </c>
      <c r="ABP2072" t="b">
        <v>1</v>
      </c>
      <c r="ABR2072" t="b">
        <v>1</v>
      </c>
      <c r="ACF2072">
        <v>3200</v>
      </c>
      <c r="ACI2072">
        <v>36000</v>
      </c>
      <c r="ACK2072">
        <v>800</v>
      </c>
      <c r="ACX2072" t="s">
        <v>1065</v>
      </c>
      <c r="ACY2072" t="s">
        <v>1065</v>
      </c>
      <c r="ADE2072" t="b">
        <v>1</v>
      </c>
      <c r="ADS2072" t="s">
        <v>1066</v>
      </c>
      <c r="ADU2072" t="s">
        <v>1066</v>
      </c>
      <c r="ADW2072" t="s">
        <v>1066</v>
      </c>
      <c r="AEU2072" t="s">
        <v>1066</v>
      </c>
      <c r="AFQ2072" t="s">
        <v>1066</v>
      </c>
      <c r="AGD2072" t="s">
        <v>1066</v>
      </c>
      <c r="AGG2072" t="s">
        <v>1066</v>
      </c>
      <c r="AGJ2072" t="s">
        <v>1066</v>
      </c>
      <c r="AGM2072" t="s">
        <v>1066</v>
      </c>
      <c r="AGO2072" t="s">
        <v>1066</v>
      </c>
      <c r="AGQ2072" t="s">
        <v>1068</v>
      </c>
      <c r="AGR2072" t="s">
        <v>1065</v>
      </c>
      <c r="AGS2072" t="s">
        <v>1066</v>
      </c>
      <c r="AGT2072" t="s">
        <v>1066</v>
      </c>
      <c r="AGW2072" t="b">
        <v>1</v>
      </c>
      <c r="AGY2072" t="s">
        <v>1069</v>
      </c>
      <c r="AGZ2072" t="s">
        <v>15164</v>
      </c>
      <c r="AHA2072" t="s">
        <v>1071</v>
      </c>
      <c r="AHB2072" t="s">
        <v>15165</v>
      </c>
      <c r="AHC2072" t="s">
        <v>1066</v>
      </c>
      <c r="AHE2072" t="s">
        <v>1066</v>
      </c>
      <c r="AHG2072" t="s">
        <v>15166</v>
      </c>
      <c r="AHL2072" t="b">
        <v>1</v>
      </c>
      <c r="AHR2072" t="s">
        <v>1353</v>
      </c>
      <c r="AMK2072" t="s">
        <v>1249</v>
      </c>
      <c r="AML2072" t="s">
        <v>15167</v>
      </c>
      <c r="AMM2072" t="s">
        <v>1065</v>
      </c>
      <c r="AMN2072">
        <v>6900</v>
      </c>
      <c r="AMO2072" t="s">
        <v>1066</v>
      </c>
      <c r="AMY2072" t="s">
        <v>1066</v>
      </c>
      <c r="ANW2072" t="s">
        <v>1066</v>
      </c>
      <c r="ANZ2072" t="s">
        <v>1066</v>
      </c>
      <c r="AOC2072" t="s">
        <v>1066</v>
      </c>
      <c r="AOE2072" t="s">
        <v>1065</v>
      </c>
    </row>
    <row r="2073" spans="3:1023 1025:1071">
      <c r="C2073" t="s">
        <v>15168</v>
      </c>
      <c r="D2073" t="s">
        <v>39025</v>
      </c>
      <c r="AHT2073" t="s">
        <v>1385</v>
      </c>
      <c r="AHU2073" t="s">
        <v>15169</v>
      </c>
      <c r="AHV2073" t="b">
        <v>1</v>
      </c>
      <c r="AIC2073" t="s">
        <v>1065</v>
      </c>
      <c r="AID2073" t="s">
        <v>1065</v>
      </c>
      <c r="AIE2073">
        <v>40000</v>
      </c>
      <c r="AIF2073" t="s">
        <v>1065</v>
      </c>
      <c r="AIK2073" t="s">
        <v>1066</v>
      </c>
      <c r="AIM2073" t="s">
        <v>1065</v>
      </c>
      <c r="AIO2073" t="s">
        <v>1065</v>
      </c>
      <c r="AIU2073" t="b">
        <v>1</v>
      </c>
      <c r="AJI2073" t="s">
        <v>1066</v>
      </c>
      <c r="AJK2073" t="s">
        <v>1066</v>
      </c>
      <c r="AJM2073" t="s">
        <v>1066</v>
      </c>
      <c r="AKK2073" t="s">
        <v>1066</v>
      </c>
      <c r="ALG2073" t="s">
        <v>1066</v>
      </c>
      <c r="ALT2073" t="s">
        <v>1066</v>
      </c>
      <c r="ALW2073" t="s">
        <v>1066</v>
      </c>
      <c r="ALZ2073" t="s">
        <v>1066</v>
      </c>
      <c r="AMC2073" t="s">
        <v>1066</v>
      </c>
      <c r="AME2073" t="s">
        <v>1066</v>
      </c>
      <c r="AMG2073" t="s">
        <v>1071</v>
      </c>
      <c r="AMH2073" t="s">
        <v>15170</v>
      </c>
      <c r="AMI2073" t="s">
        <v>1087</v>
      </c>
    </row>
    <row r="2074" spans="3:1023 1025:1071">
      <c r="C2074" t="s">
        <v>15171</v>
      </c>
      <c r="D2074" t="s">
        <v>39025</v>
      </c>
      <c r="F2074" t="s">
        <v>10213</v>
      </c>
      <c r="G2074" t="s">
        <v>15172</v>
      </c>
      <c r="H2074" t="b">
        <v>1</v>
      </c>
      <c r="O2074">
        <v>1</v>
      </c>
      <c r="P2074" t="s">
        <v>1065</v>
      </c>
      <c r="Q2074" t="s">
        <v>1065</v>
      </c>
      <c r="R2074">
        <v>40000</v>
      </c>
      <c r="S2074" t="s">
        <v>1065</v>
      </c>
      <c r="X2074" t="s">
        <v>1066</v>
      </c>
      <c r="Z2074" t="s">
        <v>1065</v>
      </c>
      <c r="AB2074">
        <v>1</v>
      </c>
      <c r="AC2074">
        <v>39000</v>
      </c>
      <c r="AD2074">
        <v>999</v>
      </c>
      <c r="AS2074">
        <v>20</v>
      </c>
      <c r="AU2074">
        <v>0</v>
      </c>
      <c r="AW2074" t="b">
        <v>1</v>
      </c>
      <c r="AZ2074" t="b">
        <v>1</v>
      </c>
      <c r="BE2074" t="b">
        <v>1</v>
      </c>
      <c r="BP2074" t="s">
        <v>1065</v>
      </c>
      <c r="BQ2074" t="s">
        <v>15173</v>
      </c>
      <c r="BR2074" t="s">
        <v>1066</v>
      </c>
      <c r="BT2074">
        <v>0</v>
      </c>
      <c r="BU2074">
        <v>4000</v>
      </c>
      <c r="BV2074" t="b">
        <v>1</v>
      </c>
      <c r="BX2074" t="b">
        <v>1</v>
      </c>
      <c r="BY2074" t="b">
        <v>1</v>
      </c>
      <c r="CA2074" t="b">
        <v>1</v>
      </c>
      <c r="CO2074">
        <v>2500</v>
      </c>
      <c r="CQ2074">
        <v>8200</v>
      </c>
      <c r="CR2074">
        <v>30000</v>
      </c>
      <c r="CT2074">
        <v>2500</v>
      </c>
      <c r="DG2074" t="s">
        <v>1065</v>
      </c>
      <c r="DH2074" t="b">
        <v>1</v>
      </c>
      <c r="DK2074" t="b">
        <v>1</v>
      </c>
      <c r="DP2074" t="b">
        <v>1</v>
      </c>
      <c r="DS2074" t="b">
        <v>1</v>
      </c>
      <c r="DV2074" t="s">
        <v>1065</v>
      </c>
      <c r="EB2074" t="b">
        <v>1</v>
      </c>
      <c r="EP2074" t="s">
        <v>1066</v>
      </c>
      <c r="ER2074" t="s">
        <v>1066</v>
      </c>
      <c r="ET2074" t="s">
        <v>1066</v>
      </c>
      <c r="FR2074" t="s">
        <v>1066</v>
      </c>
      <c r="GN2074" t="s">
        <v>1066</v>
      </c>
      <c r="HA2074" t="s">
        <v>1066</v>
      </c>
      <c r="HD2074" t="s">
        <v>1066</v>
      </c>
      <c r="HG2074" t="s">
        <v>1066</v>
      </c>
      <c r="HI2074" t="s">
        <v>1066</v>
      </c>
      <c r="HK2074" t="s">
        <v>1068</v>
      </c>
      <c r="HL2074" t="s">
        <v>1202</v>
      </c>
      <c r="HM2074" t="s">
        <v>1066</v>
      </c>
      <c r="HN2074" t="s">
        <v>1066</v>
      </c>
      <c r="HR2074" t="b">
        <v>1</v>
      </c>
      <c r="HS2074" t="s">
        <v>1069</v>
      </c>
      <c r="HT2074" t="s">
        <v>15174</v>
      </c>
      <c r="HU2074" t="s">
        <v>1071</v>
      </c>
      <c r="HV2074" t="s">
        <v>15175</v>
      </c>
      <c r="HW2074" t="s">
        <v>15176</v>
      </c>
      <c r="HY2074" t="b">
        <v>1</v>
      </c>
      <c r="IH2074">
        <v>999</v>
      </c>
      <c r="AMK2074" t="s">
        <v>1081</v>
      </c>
      <c r="AML2074" t="s">
        <v>15177</v>
      </c>
      <c r="AMM2074" t="s">
        <v>1065</v>
      </c>
      <c r="AMN2074">
        <v>6900</v>
      </c>
      <c r="AMO2074" t="s">
        <v>1066</v>
      </c>
      <c r="AMY2074" t="s">
        <v>1066</v>
      </c>
      <c r="ANW2074" t="s">
        <v>1066</v>
      </c>
      <c r="ANZ2074" t="s">
        <v>1066</v>
      </c>
      <c r="AOC2074" t="s">
        <v>1066</v>
      </c>
      <c r="AOE2074" t="s">
        <v>1065</v>
      </c>
    </row>
    <row r="2075" spans="3:1023 1025:1071">
      <c r="C2075" t="s">
        <v>15178</v>
      </c>
      <c r="D2075" t="s">
        <v>39025</v>
      </c>
      <c r="F2075" t="s">
        <v>10213</v>
      </c>
      <c r="G2075" t="s">
        <v>15179</v>
      </c>
      <c r="H2075" t="b">
        <v>1</v>
      </c>
      <c r="O2075">
        <v>1</v>
      </c>
      <c r="P2075" t="s">
        <v>1065</v>
      </c>
      <c r="Q2075" t="s">
        <v>1065</v>
      </c>
      <c r="R2075">
        <v>40000</v>
      </c>
      <c r="S2075" t="s">
        <v>1065</v>
      </c>
      <c r="X2075" t="s">
        <v>1066</v>
      </c>
      <c r="Z2075" t="s">
        <v>1065</v>
      </c>
      <c r="AB2075">
        <v>1</v>
      </c>
      <c r="AC2075">
        <v>39700</v>
      </c>
      <c r="AD2075">
        <v>999</v>
      </c>
      <c r="AS2075">
        <v>40</v>
      </c>
      <c r="AU2075">
        <v>0</v>
      </c>
      <c r="AW2075" t="b">
        <v>1</v>
      </c>
      <c r="AY2075" t="b">
        <v>1</v>
      </c>
      <c r="AZ2075" t="b">
        <v>1</v>
      </c>
      <c r="BB2075" t="b">
        <v>1</v>
      </c>
      <c r="BP2075" t="s">
        <v>1065</v>
      </c>
      <c r="BQ2075" t="s">
        <v>15180</v>
      </c>
      <c r="BR2075" t="s">
        <v>1066</v>
      </c>
      <c r="BT2075">
        <v>0</v>
      </c>
      <c r="BU2075">
        <v>0</v>
      </c>
      <c r="BV2075" t="b">
        <v>1</v>
      </c>
      <c r="BX2075" t="b">
        <v>1</v>
      </c>
      <c r="BY2075" t="b">
        <v>1</v>
      </c>
      <c r="CO2075">
        <v>2500</v>
      </c>
      <c r="CQ2075">
        <v>1300</v>
      </c>
      <c r="CR2075">
        <v>35000</v>
      </c>
      <c r="DG2075" t="s">
        <v>1065</v>
      </c>
      <c r="DH2075" t="b">
        <v>1</v>
      </c>
      <c r="DI2075" t="b">
        <v>1</v>
      </c>
      <c r="DP2075" t="b">
        <v>1</v>
      </c>
      <c r="DQ2075" t="b">
        <v>1</v>
      </c>
      <c r="DV2075" t="s">
        <v>1065</v>
      </c>
      <c r="EB2075" t="b">
        <v>1</v>
      </c>
      <c r="EP2075" t="s">
        <v>1066</v>
      </c>
      <c r="ER2075" t="s">
        <v>1066</v>
      </c>
      <c r="ET2075" t="s">
        <v>1066</v>
      </c>
      <c r="FR2075" t="s">
        <v>1066</v>
      </c>
      <c r="GN2075" t="s">
        <v>1066</v>
      </c>
      <c r="HA2075" t="s">
        <v>1066</v>
      </c>
      <c r="HD2075" t="s">
        <v>1066</v>
      </c>
      <c r="HG2075" t="s">
        <v>1066</v>
      </c>
      <c r="HI2075" t="s">
        <v>1066</v>
      </c>
      <c r="HK2075" t="s">
        <v>1068</v>
      </c>
      <c r="HL2075" t="s">
        <v>1065</v>
      </c>
      <c r="HM2075" t="s">
        <v>1066</v>
      </c>
      <c r="HN2075" t="s">
        <v>1066</v>
      </c>
      <c r="HO2075" t="b">
        <v>1</v>
      </c>
      <c r="HS2075" t="s">
        <v>1069</v>
      </c>
      <c r="HT2075" t="s">
        <v>15181</v>
      </c>
      <c r="HU2075" t="s">
        <v>1071</v>
      </c>
      <c r="HV2075" t="s">
        <v>15182</v>
      </c>
      <c r="HW2075" t="s">
        <v>15183</v>
      </c>
      <c r="IB2075" t="b">
        <v>1</v>
      </c>
      <c r="IH2075">
        <v>999</v>
      </c>
      <c r="AHT2075" t="s">
        <v>1385</v>
      </c>
      <c r="AHU2075" t="s">
        <v>15184</v>
      </c>
      <c r="AHV2075" t="b">
        <v>1</v>
      </c>
      <c r="AIC2075" t="s">
        <v>1065</v>
      </c>
      <c r="AID2075" t="s">
        <v>1065</v>
      </c>
      <c r="AIE2075">
        <v>37075</v>
      </c>
      <c r="AIF2075" t="s">
        <v>1065</v>
      </c>
      <c r="AIK2075" t="s">
        <v>1066</v>
      </c>
      <c r="AIM2075" t="s">
        <v>1065</v>
      </c>
      <c r="AIO2075" t="s">
        <v>1065</v>
      </c>
      <c r="AIS2075" t="b">
        <v>1</v>
      </c>
      <c r="AJI2075" t="s">
        <v>1066</v>
      </c>
      <c r="AJK2075" t="s">
        <v>1066</v>
      </c>
      <c r="AJM2075" t="s">
        <v>1066</v>
      </c>
      <c r="AKK2075" t="s">
        <v>1066</v>
      </c>
      <c r="ALG2075" t="s">
        <v>1066</v>
      </c>
      <c r="ALT2075" t="s">
        <v>1066</v>
      </c>
      <c r="ALW2075" t="s">
        <v>1066</v>
      </c>
      <c r="ALZ2075" t="s">
        <v>1066</v>
      </c>
      <c r="AMC2075" t="s">
        <v>1066</v>
      </c>
      <c r="AME2075" t="s">
        <v>1066</v>
      </c>
      <c r="AMG2075" t="s">
        <v>1071</v>
      </c>
      <c r="AMH2075" t="s">
        <v>15185</v>
      </c>
      <c r="AMI2075" t="s">
        <v>1087</v>
      </c>
      <c r="AMK2075" t="s">
        <v>1249</v>
      </c>
      <c r="AML2075" t="s">
        <v>15186</v>
      </c>
      <c r="AMM2075" t="s">
        <v>1065</v>
      </c>
      <c r="AMN2075">
        <v>7000</v>
      </c>
      <c r="AMO2075" t="s">
        <v>1066</v>
      </c>
      <c r="AMY2075" t="s">
        <v>1066</v>
      </c>
      <c r="ANW2075" t="s">
        <v>1066</v>
      </c>
      <c r="ANZ2075" t="s">
        <v>1066</v>
      </c>
      <c r="AOC2075" t="s">
        <v>1066</v>
      </c>
      <c r="AOE2075" t="s">
        <v>1065</v>
      </c>
    </row>
    <row r="2076" spans="3:1023 1025:1071">
      <c r="C2076" t="s">
        <v>15187</v>
      </c>
      <c r="D2076" t="s">
        <v>39025</v>
      </c>
      <c r="AHT2076" t="s">
        <v>15188</v>
      </c>
      <c r="AHU2076" t="s">
        <v>15189</v>
      </c>
      <c r="AHW2076" t="b">
        <v>1</v>
      </c>
      <c r="AIC2076" t="s">
        <v>1065</v>
      </c>
      <c r="AID2076" t="s">
        <v>1065</v>
      </c>
      <c r="AIE2076">
        <v>38000</v>
      </c>
      <c r="AIF2076" t="s">
        <v>1100</v>
      </c>
      <c r="AII2076" t="s">
        <v>1101</v>
      </c>
      <c r="AIK2076" t="s">
        <v>1066</v>
      </c>
      <c r="AIM2076" t="s">
        <v>1065</v>
      </c>
      <c r="AIO2076" t="s">
        <v>1066</v>
      </c>
      <c r="AJK2076" t="s">
        <v>1066</v>
      </c>
      <c r="AJM2076" t="s">
        <v>1065</v>
      </c>
      <c r="AJN2076" t="s">
        <v>15190</v>
      </c>
      <c r="AKA2076" t="b">
        <v>1</v>
      </c>
      <c r="AKE2076" t="b">
        <v>1</v>
      </c>
      <c r="AKK2076" t="s">
        <v>1066</v>
      </c>
      <c r="ALG2076" t="s">
        <v>1066</v>
      </c>
      <c r="ALT2076" t="s">
        <v>1066</v>
      </c>
      <c r="ALW2076" t="s">
        <v>1066</v>
      </c>
      <c r="ALZ2076" t="s">
        <v>1066</v>
      </c>
      <c r="AMC2076" t="s">
        <v>1066</v>
      </c>
      <c r="AME2076" t="s">
        <v>1066</v>
      </c>
      <c r="AMG2076" t="s">
        <v>1071</v>
      </c>
      <c r="AMH2076" t="s">
        <v>15191</v>
      </c>
      <c r="AMI2076" t="s">
        <v>15192</v>
      </c>
      <c r="AMK2076" t="s">
        <v>1117</v>
      </c>
      <c r="AML2076" t="s">
        <v>15193</v>
      </c>
      <c r="AMM2076" t="s">
        <v>1065</v>
      </c>
      <c r="AMN2076">
        <v>7000</v>
      </c>
      <c r="AMO2076" t="s">
        <v>1066</v>
      </c>
      <c r="AMY2076" t="s">
        <v>1066</v>
      </c>
      <c r="ANW2076" t="s">
        <v>1066</v>
      </c>
      <c r="ANZ2076" t="s">
        <v>1066</v>
      </c>
      <c r="AOC2076" t="s">
        <v>1066</v>
      </c>
      <c r="AOE2076" t="s">
        <v>1065</v>
      </c>
    </row>
    <row r="2077" spans="3:1023 1025:1071">
      <c r="C2077" t="s">
        <v>15194</v>
      </c>
      <c r="D2077" t="s">
        <v>39025</v>
      </c>
      <c r="AHT2077" t="s">
        <v>1268</v>
      </c>
      <c r="AHU2077" t="s">
        <v>15195</v>
      </c>
      <c r="AHV2077" t="b">
        <v>1</v>
      </c>
      <c r="AIC2077" t="s">
        <v>1066</v>
      </c>
      <c r="AID2077" t="s">
        <v>1065</v>
      </c>
      <c r="AIE2077">
        <v>40000</v>
      </c>
      <c r="AIF2077" t="s">
        <v>1100</v>
      </c>
      <c r="AII2077" t="s">
        <v>1225</v>
      </c>
      <c r="AIK2077" t="s">
        <v>1066</v>
      </c>
      <c r="AIM2077" t="s">
        <v>1065</v>
      </c>
      <c r="AIO2077" t="s">
        <v>1066</v>
      </c>
      <c r="AJK2077" t="s">
        <v>1066</v>
      </c>
      <c r="AJM2077" t="s">
        <v>1066</v>
      </c>
      <c r="AKK2077" t="s">
        <v>1066</v>
      </c>
      <c r="ALG2077" t="s">
        <v>1066</v>
      </c>
      <c r="ALT2077" t="s">
        <v>1066</v>
      </c>
      <c r="ALW2077" t="s">
        <v>1066</v>
      </c>
      <c r="ALZ2077" t="s">
        <v>1066</v>
      </c>
      <c r="AMC2077" t="s">
        <v>1066</v>
      </c>
      <c r="AME2077" t="s">
        <v>1066</v>
      </c>
      <c r="AMG2077" t="s">
        <v>1071</v>
      </c>
      <c r="AMH2077" t="s">
        <v>15196</v>
      </c>
      <c r="AMI2077" t="s">
        <v>2263</v>
      </c>
      <c r="AMK2077" t="s">
        <v>1151</v>
      </c>
      <c r="AML2077" t="s">
        <v>15197</v>
      </c>
      <c r="AMM2077" t="s">
        <v>1065</v>
      </c>
      <c r="AMN2077">
        <v>7000</v>
      </c>
      <c r="AMO2077" t="s">
        <v>1066</v>
      </c>
      <c r="AMY2077" t="s">
        <v>1066</v>
      </c>
      <c r="ANW2077" t="s">
        <v>1066</v>
      </c>
      <c r="ANZ2077" t="s">
        <v>1066</v>
      </c>
      <c r="AOC2077" t="s">
        <v>1066</v>
      </c>
      <c r="AOE2077" t="s">
        <v>1065</v>
      </c>
    </row>
    <row r="2078" spans="3:1023 1025:1071">
      <c r="C2078" t="s">
        <v>15198</v>
      </c>
      <c r="D2078" t="s">
        <v>39025</v>
      </c>
      <c r="AHT2078" t="s">
        <v>15188</v>
      </c>
      <c r="AHU2078" t="s">
        <v>15199</v>
      </c>
      <c r="AHY2078" t="b">
        <v>1</v>
      </c>
      <c r="AIC2078" t="s">
        <v>1065</v>
      </c>
      <c r="AID2078" t="s">
        <v>1065</v>
      </c>
      <c r="AIE2078">
        <v>38315</v>
      </c>
      <c r="AIF2078" t="s">
        <v>1065</v>
      </c>
      <c r="AIK2078" t="s">
        <v>1066</v>
      </c>
      <c r="AIM2078" t="s">
        <v>1065</v>
      </c>
      <c r="AIO2078" t="s">
        <v>1066</v>
      </c>
      <c r="AJK2078" t="s">
        <v>1066</v>
      </c>
      <c r="AJM2078" t="s">
        <v>1065</v>
      </c>
      <c r="AJN2078" t="s">
        <v>15200</v>
      </c>
      <c r="AJR2078" t="b">
        <v>1</v>
      </c>
      <c r="AKB2078" t="b">
        <v>1</v>
      </c>
      <c r="AKE2078" t="b">
        <v>1</v>
      </c>
      <c r="AKK2078" t="s">
        <v>1066</v>
      </c>
      <c r="ALG2078" t="s">
        <v>1066</v>
      </c>
      <c r="ALT2078" t="s">
        <v>1066</v>
      </c>
      <c r="ALW2078" t="s">
        <v>1066</v>
      </c>
      <c r="ALZ2078" t="s">
        <v>1066</v>
      </c>
      <c r="AMC2078" t="s">
        <v>1066</v>
      </c>
      <c r="AME2078" t="s">
        <v>1066</v>
      </c>
      <c r="AMG2078" t="s">
        <v>1071</v>
      </c>
      <c r="AMH2078" t="s">
        <v>15201</v>
      </c>
      <c r="AMI2078" t="s">
        <v>15192</v>
      </c>
      <c r="AMK2078" t="s">
        <v>1162</v>
      </c>
      <c r="AML2078" t="s">
        <v>15202</v>
      </c>
      <c r="AMM2078" t="s">
        <v>1065</v>
      </c>
      <c r="AMN2078" t="s">
        <v>1673</v>
      </c>
      <c r="AMO2078" t="s">
        <v>1066</v>
      </c>
      <c r="AMY2078" t="s">
        <v>1066</v>
      </c>
      <c r="ANW2078" t="s">
        <v>1066</v>
      </c>
      <c r="ANZ2078" t="s">
        <v>1066</v>
      </c>
      <c r="AOC2078" t="s">
        <v>1066</v>
      </c>
      <c r="AOE2078" t="s">
        <v>1065</v>
      </c>
    </row>
    <row r="2079" spans="3:1023 1025:1071">
      <c r="C2079" t="s">
        <v>15203</v>
      </c>
      <c r="D2079" t="s">
        <v>39025</v>
      </c>
      <c r="F2079" t="s">
        <v>1074</v>
      </c>
      <c r="G2079" t="s">
        <v>15204</v>
      </c>
      <c r="H2079" t="b">
        <v>1</v>
      </c>
      <c r="O2079">
        <v>1</v>
      </c>
      <c r="P2079" t="s">
        <v>1065</v>
      </c>
      <c r="Q2079" t="s">
        <v>1065</v>
      </c>
      <c r="R2079">
        <v>40000</v>
      </c>
      <c r="S2079" t="s">
        <v>1065</v>
      </c>
      <c r="X2079" t="s">
        <v>1066</v>
      </c>
      <c r="Z2079" t="s">
        <v>1065</v>
      </c>
      <c r="AB2079">
        <v>1</v>
      </c>
      <c r="AC2079">
        <v>40000</v>
      </c>
      <c r="AD2079">
        <v>250</v>
      </c>
      <c r="AS2079">
        <v>25</v>
      </c>
      <c r="AT2079">
        <v>200</v>
      </c>
      <c r="AU2079">
        <v>0</v>
      </c>
      <c r="AV2079" t="s">
        <v>1087</v>
      </c>
      <c r="AZ2079" t="b">
        <v>1</v>
      </c>
      <c r="BB2079" t="b">
        <v>1</v>
      </c>
      <c r="BD2079" t="b">
        <v>1</v>
      </c>
      <c r="BJ2079" t="b">
        <v>1</v>
      </c>
      <c r="BP2079" t="s">
        <v>1066</v>
      </c>
      <c r="BR2079" t="s">
        <v>1066</v>
      </c>
      <c r="BT2079">
        <v>500</v>
      </c>
      <c r="BU2079">
        <v>0</v>
      </c>
      <c r="CC2079" t="b">
        <v>1</v>
      </c>
      <c r="CD2079" t="b">
        <v>1</v>
      </c>
      <c r="CH2079" t="b">
        <v>1</v>
      </c>
      <c r="CI2079" t="b">
        <v>1</v>
      </c>
      <c r="CV2079">
        <v>7000</v>
      </c>
      <c r="CW2079">
        <v>1000</v>
      </c>
      <c r="DA2079">
        <v>10000</v>
      </c>
      <c r="DB2079">
        <v>22000</v>
      </c>
      <c r="DG2079" t="s">
        <v>1065</v>
      </c>
      <c r="DH2079" t="b">
        <v>1</v>
      </c>
      <c r="DI2079" t="b">
        <v>1</v>
      </c>
      <c r="DQ2079" t="b">
        <v>1</v>
      </c>
      <c r="DV2079" t="s">
        <v>1066</v>
      </c>
      <c r="ER2079" t="s">
        <v>1066</v>
      </c>
      <c r="ET2079" t="s">
        <v>1066</v>
      </c>
      <c r="FR2079" t="s">
        <v>1066</v>
      </c>
      <c r="GN2079" t="s">
        <v>1066</v>
      </c>
      <c r="HA2079" t="s">
        <v>1066</v>
      </c>
      <c r="HD2079" t="s">
        <v>1066</v>
      </c>
      <c r="HG2079" t="s">
        <v>1066</v>
      </c>
      <c r="HI2079" t="s">
        <v>1066</v>
      </c>
      <c r="HK2079" t="s">
        <v>1296</v>
      </c>
      <c r="HL2079" t="s">
        <v>1066</v>
      </c>
      <c r="HM2079" t="s">
        <v>1066</v>
      </c>
      <c r="HN2079" t="s">
        <v>1066</v>
      </c>
      <c r="HQ2079" t="b">
        <v>1</v>
      </c>
      <c r="HS2079" t="s">
        <v>1134</v>
      </c>
      <c r="HT2079" t="s">
        <v>15205</v>
      </c>
      <c r="HU2079" t="s">
        <v>1071</v>
      </c>
      <c r="HV2079" t="s">
        <v>15206</v>
      </c>
      <c r="HW2079" t="s">
        <v>15207</v>
      </c>
      <c r="HY2079" t="b">
        <v>1</v>
      </c>
      <c r="IB2079" t="b">
        <v>1</v>
      </c>
      <c r="IC2079" t="b">
        <v>1</v>
      </c>
      <c r="IH2079" t="s">
        <v>1317</v>
      </c>
      <c r="VB2079" t="s">
        <v>15208</v>
      </c>
      <c r="VC2079" t="s">
        <v>15209</v>
      </c>
      <c r="VD2079" t="b">
        <v>1</v>
      </c>
      <c r="VK2079" t="s">
        <v>1065</v>
      </c>
      <c r="VL2079" t="s">
        <v>1065</v>
      </c>
      <c r="VM2079">
        <v>38315</v>
      </c>
      <c r="VN2079" t="s">
        <v>1100</v>
      </c>
      <c r="VQ2079" t="s">
        <v>1101</v>
      </c>
      <c r="VS2079" t="s">
        <v>1066</v>
      </c>
      <c r="VU2079" t="s">
        <v>1065</v>
      </c>
      <c r="VW2079" t="s">
        <v>1065</v>
      </c>
      <c r="WA2079" t="b">
        <v>1</v>
      </c>
      <c r="WQ2079" t="s">
        <v>1066</v>
      </c>
      <c r="WS2079" t="s">
        <v>1066</v>
      </c>
      <c r="WU2079" t="s">
        <v>1066</v>
      </c>
      <c r="XS2079" t="s">
        <v>1066</v>
      </c>
      <c r="YO2079" t="s">
        <v>1066</v>
      </c>
      <c r="ZB2079" t="s">
        <v>1066</v>
      </c>
      <c r="ZE2079" t="s">
        <v>1066</v>
      </c>
      <c r="ZH2079" t="s">
        <v>1066</v>
      </c>
      <c r="ZK2079" t="s">
        <v>1066</v>
      </c>
      <c r="ZM2079" t="s">
        <v>1066</v>
      </c>
      <c r="ZO2079" t="s">
        <v>1071</v>
      </c>
      <c r="ZP2079" t="s">
        <v>15210</v>
      </c>
      <c r="ZQ2079" t="s">
        <v>1090</v>
      </c>
      <c r="AHT2079" t="s">
        <v>1268</v>
      </c>
      <c r="AHU2079" t="s">
        <v>15211</v>
      </c>
      <c r="AHV2079" t="b">
        <v>1</v>
      </c>
      <c r="AIC2079" t="s">
        <v>1065</v>
      </c>
      <c r="AID2079" t="s">
        <v>1065</v>
      </c>
      <c r="AIE2079">
        <v>40000</v>
      </c>
      <c r="AIF2079" t="s">
        <v>1065</v>
      </c>
      <c r="AIK2079" t="s">
        <v>1066</v>
      </c>
      <c r="AIM2079" t="s">
        <v>1065</v>
      </c>
      <c r="AIO2079" t="s">
        <v>1066</v>
      </c>
      <c r="AJK2079" t="s">
        <v>1066</v>
      </c>
      <c r="AJM2079" t="s">
        <v>1066</v>
      </c>
      <c r="AKK2079" t="s">
        <v>1066</v>
      </c>
      <c r="ALG2079" t="s">
        <v>1066</v>
      </c>
      <c r="ALT2079" t="s">
        <v>1066</v>
      </c>
      <c r="ALW2079" t="s">
        <v>1066</v>
      </c>
      <c r="ALZ2079" t="s">
        <v>1066</v>
      </c>
      <c r="AMC2079" t="s">
        <v>1066</v>
      </c>
      <c r="AME2079" t="s">
        <v>1066</v>
      </c>
      <c r="AMG2079" t="s">
        <v>1071</v>
      </c>
      <c r="AMH2079" t="s">
        <v>15212</v>
      </c>
      <c r="AMI2079" t="s">
        <v>15213</v>
      </c>
      <c r="AMK2079" t="s">
        <v>1063</v>
      </c>
      <c r="AML2079" t="s">
        <v>15214</v>
      </c>
      <c r="AMM2079" t="s">
        <v>1065</v>
      </c>
      <c r="AMN2079">
        <v>7000</v>
      </c>
      <c r="AMO2079" t="s">
        <v>1066</v>
      </c>
      <c r="AMY2079" t="s">
        <v>1066</v>
      </c>
      <c r="ANW2079" t="s">
        <v>1066</v>
      </c>
      <c r="ANZ2079" t="s">
        <v>1066</v>
      </c>
      <c r="AOC2079" t="s">
        <v>1066</v>
      </c>
      <c r="AOE2079" t="s">
        <v>1065</v>
      </c>
    </row>
    <row r="2080" spans="3:1023 1025:1071">
      <c r="C2080" t="s">
        <v>15215</v>
      </c>
      <c r="D2080" t="s">
        <v>39025</v>
      </c>
      <c r="F2080" t="s">
        <v>1074</v>
      </c>
      <c r="G2080" t="s">
        <v>15216</v>
      </c>
      <c r="H2080" t="b">
        <v>1</v>
      </c>
      <c r="O2080">
        <v>1</v>
      </c>
      <c r="P2080" t="s">
        <v>1065</v>
      </c>
      <c r="Q2080" t="s">
        <v>1065</v>
      </c>
      <c r="R2080">
        <v>40000</v>
      </c>
      <c r="S2080" t="s">
        <v>1065</v>
      </c>
      <c r="X2080" t="s">
        <v>1066</v>
      </c>
      <c r="Z2080" t="s">
        <v>1065</v>
      </c>
      <c r="AB2080">
        <v>2</v>
      </c>
      <c r="AC2080">
        <v>20000</v>
      </c>
      <c r="AD2080">
        <v>999</v>
      </c>
      <c r="AE2080">
        <v>19000</v>
      </c>
      <c r="AF2080">
        <v>999</v>
      </c>
      <c r="AS2080">
        <v>15</v>
      </c>
      <c r="AT2080">
        <v>170</v>
      </c>
      <c r="AU2080">
        <v>15</v>
      </c>
      <c r="AV2080">
        <v>0</v>
      </c>
      <c r="AZ2080" t="b">
        <v>1</v>
      </c>
      <c r="BB2080" t="b">
        <v>1</v>
      </c>
      <c r="BP2080" t="s">
        <v>1065</v>
      </c>
      <c r="BQ2080" t="s">
        <v>15217</v>
      </c>
      <c r="BR2080" t="s">
        <v>1202</v>
      </c>
      <c r="BT2080">
        <v>4000</v>
      </c>
      <c r="BU2080">
        <v>0</v>
      </c>
      <c r="BV2080" t="b">
        <v>1</v>
      </c>
      <c r="CD2080" t="b">
        <v>1</v>
      </c>
      <c r="CO2080">
        <v>300</v>
      </c>
      <c r="CW2080">
        <v>39100</v>
      </c>
      <c r="DG2080" t="s">
        <v>1065</v>
      </c>
      <c r="DH2080" t="b">
        <v>1</v>
      </c>
      <c r="DI2080" t="b">
        <v>1</v>
      </c>
      <c r="DP2080" t="b">
        <v>1</v>
      </c>
      <c r="DV2080" t="s">
        <v>1065</v>
      </c>
      <c r="DZ2080" t="b">
        <v>1</v>
      </c>
      <c r="EP2080" t="s">
        <v>1066</v>
      </c>
      <c r="ER2080" t="s">
        <v>1066</v>
      </c>
      <c r="ET2080" t="s">
        <v>1066</v>
      </c>
      <c r="FR2080" t="s">
        <v>1066</v>
      </c>
      <c r="GN2080" t="s">
        <v>1066</v>
      </c>
      <c r="HA2080" t="s">
        <v>1066</v>
      </c>
      <c r="HD2080" t="s">
        <v>1066</v>
      </c>
      <c r="HG2080" t="s">
        <v>1066</v>
      </c>
      <c r="HI2080" t="s">
        <v>1066</v>
      </c>
      <c r="HK2080" t="s">
        <v>1068</v>
      </c>
      <c r="HL2080" t="s">
        <v>1066</v>
      </c>
      <c r="HM2080" t="s">
        <v>1066</v>
      </c>
      <c r="HN2080" t="s">
        <v>1066</v>
      </c>
      <c r="HQ2080" t="b">
        <v>1</v>
      </c>
      <c r="HS2080" t="s">
        <v>1069</v>
      </c>
      <c r="HT2080" t="s">
        <v>15218</v>
      </c>
      <c r="HU2080" t="s">
        <v>1071</v>
      </c>
      <c r="HV2080" t="s">
        <v>15219</v>
      </c>
      <c r="HW2080" t="s">
        <v>15220</v>
      </c>
      <c r="HY2080" t="b">
        <v>1</v>
      </c>
      <c r="IB2080" t="b">
        <v>1</v>
      </c>
      <c r="IC2080" t="b">
        <v>1</v>
      </c>
      <c r="IH2080" t="s">
        <v>15221</v>
      </c>
      <c r="NA2080" t="s">
        <v>15208</v>
      </c>
      <c r="NB2080" t="s">
        <v>15222</v>
      </c>
      <c r="NC2080" t="b">
        <v>1</v>
      </c>
      <c r="NJ2080" t="s">
        <v>1065</v>
      </c>
      <c r="NK2080" t="s">
        <v>1065</v>
      </c>
      <c r="NL2080">
        <v>38315</v>
      </c>
      <c r="NM2080" t="s">
        <v>1065</v>
      </c>
      <c r="NR2080" t="s">
        <v>1066</v>
      </c>
      <c r="NT2080" t="s">
        <v>1065</v>
      </c>
      <c r="NV2080">
        <v>15</v>
      </c>
      <c r="NW2080">
        <v>120</v>
      </c>
      <c r="NX2080">
        <v>0</v>
      </c>
      <c r="NY2080">
        <v>0</v>
      </c>
      <c r="OC2080" t="b">
        <v>1</v>
      </c>
      <c r="OS2080">
        <v>0</v>
      </c>
      <c r="OT2080">
        <v>0</v>
      </c>
      <c r="PB2080" t="b">
        <v>1</v>
      </c>
      <c r="PC2080" t="b">
        <v>1</v>
      </c>
      <c r="PG2080" t="b">
        <v>1</v>
      </c>
      <c r="PU2080">
        <v>11000</v>
      </c>
      <c r="PV2080">
        <v>23000</v>
      </c>
      <c r="PZ2080">
        <v>3000</v>
      </c>
      <c r="QF2080" t="s">
        <v>1065</v>
      </c>
      <c r="QG2080" t="s">
        <v>1065</v>
      </c>
      <c r="QO2080" t="b">
        <v>1</v>
      </c>
      <c r="RA2080" t="s">
        <v>1066</v>
      </c>
      <c r="RC2080" t="s">
        <v>1066</v>
      </c>
      <c r="RE2080" t="s">
        <v>1066</v>
      </c>
      <c r="SC2080" t="s">
        <v>1066</v>
      </c>
      <c r="SY2080" t="s">
        <v>1066</v>
      </c>
      <c r="TL2080" t="s">
        <v>1066</v>
      </c>
      <c r="TO2080" t="s">
        <v>1066</v>
      </c>
      <c r="TR2080" t="s">
        <v>1066</v>
      </c>
      <c r="TU2080" t="s">
        <v>1066</v>
      </c>
      <c r="TW2080" t="s">
        <v>1066</v>
      </c>
      <c r="TY2080" t="s">
        <v>1068</v>
      </c>
      <c r="TZ2080" t="s">
        <v>1202</v>
      </c>
      <c r="UA2080" t="s">
        <v>1202</v>
      </c>
      <c r="UB2080" t="s">
        <v>1066</v>
      </c>
      <c r="UC2080" t="b">
        <v>1</v>
      </c>
      <c r="UG2080" t="s">
        <v>1069</v>
      </c>
      <c r="UH2080" t="s">
        <v>15223</v>
      </c>
      <c r="UI2080" t="s">
        <v>1071</v>
      </c>
      <c r="UJ2080" t="s">
        <v>15224</v>
      </c>
      <c r="UK2080" t="s">
        <v>1066</v>
      </c>
      <c r="UM2080" t="s">
        <v>1066</v>
      </c>
      <c r="UO2080" t="s">
        <v>1090</v>
      </c>
      <c r="UP2080" t="b">
        <v>1</v>
      </c>
      <c r="UZ2080" t="s">
        <v>1090</v>
      </c>
      <c r="AMK2080" t="s">
        <v>1107</v>
      </c>
      <c r="AML2080" t="s">
        <v>15225</v>
      </c>
      <c r="AMM2080" t="s">
        <v>1065</v>
      </c>
      <c r="AMN2080">
        <v>7000</v>
      </c>
      <c r="AMO2080" t="s">
        <v>1066</v>
      </c>
      <c r="AMY2080" t="s">
        <v>1066</v>
      </c>
      <c r="ANW2080" t="s">
        <v>1066</v>
      </c>
      <c r="ANZ2080" t="s">
        <v>1066</v>
      </c>
      <c r="AOC2080" t="s">
        <v>1066</v>
      </c>
      <c r="AOE2080" t="s">
        <v>1065</v>
      </c>
    </row>
    <row r="2081" spans="3:1023 1025:1071">
      <c r="C2081" t="s">
        <v>15226</v>
      </c>
      <c r="D2081" t="s">
        <v>39025</v>
      </c>
      <c r="F2081" t="s">
        <v>1074</v>
      </c>
      <c r="G2081" t="s">
        <v>15227</v>
      </c>
      <c r="H2081" t="b">
        <v>1</v>
      </c>
      <c r="O2081">
        <v>1</v>
      </c>
      <c r="P2081" t="s">
        <v>1065</v>
      </c>
      <c r="Q2081" t="s">
        <v>1065</v>
      </c>
      <c r="R2081">
        <v>40000</v>
      </c>
      <c r="S2081" t="s">
        <v>1100</v>
      </c>
      <c r="V2081" t="s">
        <v>1240</v>
      </c>
      <c r="X2081" t="s">
        <v>1066</v>
      </c>
      <c r="Z2081" t="s">
        <v>1065</v>
      </c>
      <c r="AB2081">
        <v>1</v>
      </c>
      <c r="AC2081">
        <v>39720</v>
      </c>
      <c r="AD2081">
        <v>280</v>
      </c>
      <c r="AE2081">
        <v>15000</v>
      </c>
      <c r="AF2081">
        <v>999</v>
      </c>
      <c r="AS2081">
        <v>10</v>
      </c>
      <c r="AT2081">
        <v>10000</v>
      </c>
      <c r="AU2081">
        <v>0</v>
      </c>
      <c r="AV2081" t="s">
        <v>1087</v>
      </c>
      <c r="AW2081" t="b">
        <v>1</v>
      </c>
      <c r="AY2081" t="b">
        <v>1</v>
      </c>
      <c r="AZ2081" t="b">
        <v>1</v>
      </c>
      <c r="BB2081" t="b">
        <v>1</v>
      </c>
      <c r="BE2081" t="b">
        <v>1</v>
      </c>
      <c r="BP2081" t="s">
        <v>1065</v>
      </c>
      <c r="BQ2081" t="s">
        <v>15228</v>
      </c>
      <c r="BR2081" t="s">
        <v>1065</v>
      </c>
      <c r="BS2081" t="s">
        <v>15229</v>
      </c>
      <c r="BT2081">
        <v>7000</v>
      </c>
      <c r="BU2081">
        <v>0</v>
      </c>
      <c r="CC2081" t="b">
        <v>1</v>
      </c>
      <c r="CI2081" t="b">
        <v>1</v>
      </c>
      <c r="CV2081">
        <v>29000</v>
      </c>
      <c r="DB2081">
        <v>10000</v>
      </c>
      <c r="DG2081" t="s">
        <v>1065</v>
      </c>
      <c r="DH2081" t="b">
        <v>1</v>
      </c>
      <c r="DI2081" t="b">
        <v>1</v>
      </c>
      <c r="DP2081" t="b">
        <v>1</v>
      </c>
      <c r="DV2081" t="s">
        <v>1065</v>
      </c>
      <c r="EB2081" t="b">
        <v>1</v>
      </c>
      <c r="EP2081" t="s">
        <v>1066</v>
      </c>
      <c r="ER2081" t="s">
        <v>1066</v>
      </c>
      <c r="ET2081" t="s">
        <v>1066</v>
      </c>
      <c r="FR2081" t="s">
        <v>1066</v>
      </c>
      <c r="GN2081" t="s">
        <v>1066</v>
      </c>
      <c r="HA2081" t="s">
        <v>1202</v>
      </c>
      <c r="HD2081" t="s">
        <v>1066</v>
      </c>
      <c r="HG2081" t="s">
        <v>1066</v>
      </c>
      <c r="HI2081" t="s">
        <v>1066</v>
      </c>
      <c r="HK2081" t="s">
        <v>1296</v>
      </c>
      <c r="HL2081" t="s">
        <v>1066</v>
      </c>
      <c r="HM2081" t="s">
        <v>1066</v>
      </c>
      <c r="HN2081" t="s">
        <v>1065</v>
      </c>
      <c r="HQ2081" t="b">
        <v>1</v>
      </c>
      <c r="HS2081" t="s">
        <v>1069</v>
      </c>
      <c r="HT2081" t="s">
        <v>15230</v>
      </c>
      <c r="HU2081" t="s">
        <v>1071</v>
      </c>
      <c r="HV2081" t="s">
        <v>15231</v>
      </c>
      <c r="HW2081" t="s">
        <v>15232</v>
      </c>
      <c r="ID2081" t="b">
        <v>1</v>
      </c>
      <c r="IH2081" t="s">
        <v>1317</v>
      </c>
      <c r="VB2081" t="s">
        <v>15208</v>
      </c>
      <c r="VC2081" t="s">
        <v>15233</v>
      </c>
      <c r="VD2081" t="b">
        <v>1</v>
      </c>
      <c r="VK2081" t="s">
        <v>1065</v>
      </c>
      <c r="VL2081" t="s">
        <v>1065</v>
      </c>
      <c r="VM2081">
        <v>38300</v>
      </c>
      <c r="VN2081" t="s">
        <v>1065</v>
      </c>
      <c r="VS2081" t="s">
        <v>1066</v>
      </c>
      <c r="VU2081" t="s">
        <v>1065</v>
      </c>
      <c r="VW2081" t="s">
        <v>1065</v>
      </c>
      <c r="WC2081" t="b">
        <v>1</v>
      </c>
      <c r="WQ2081" t="s">
        <v>1066</v>
      </c>
      <c r="WS2081" t="s">
        <v>1066</v>
      </c>
      <c r="WU2081" t="s">
        <v>1066</v>
      </c>
      <c r="XS2081" t="s">
        <v>1066</v>
      </c>
      <c r="YO2081" t="s">
        <v>1066</v>
      </c>
      <c r="ZB2081" t="s">
        <v>1066</v>
      </c>
      <c r="ZE2081" t="s">
        <v>1066</v>
      </c>
      <c r="ZH2081" t="s">
        <v>1065</v>
      </c>
      <c r="ZI2081" t="s">
        <v>15234</v>
      </c>
      <c r="ZJ2081" t="s">
        <v>1066</v>
      </c>
      <c r="ZK2081" t="s">
        <v>1066</v>
      </c>
      <c r="ZM2081" t="s">
        <v>1066</v>
      </c>
      <c r="ZO2081" t="s">
        <v>1071</v>
      </c>
      <c r="ZP2081" t="s">
        <v>15235</v>
      </c>
      <c r="ZQ2081" t="s">
        <v>1090</v>
      </c>
      <c r="AHT2081" t="s">
        <v>1268</v>
      </c>
      <c r="AHU2081" t="s">
        <v>15236</v>
      </c>
      <c r="AHV2081" t="b">
        <v>1</v>
      </c>
      <c r="AIC2081" t="s">
        <v>1065</v>
      </c>
      <c r="AID2081" t="s">
        <v>1065</v>
      </c>
      <c r="AIE2081">
        <v>40000</v>
      </c>
      <c r="AIF2081" t="s">
        <v>1065</v>
      </c>
      <c r="AIK2081" t="s">
        <v>1066</v>
      </c>
      <c r="AIM2081" t="s">
        <v>1065</v>
      </c>
      <c r="AIO2081" t="s">
        <v>1066</v>
      </c>
      <c r="AJK2081" t="s">
        <v>1066</v>
      </c>
      <c r="AJM2081" t="s">
        <v>1066</v>
      </c>
      <c r="AKK2081" t="s">
        <v>1066</v>
      </c>
      <c r="ALG2081" t="s">
        <v>1066</v>
      </c>
      <c r="ALT2081" t="s">
        <v>1066</v>
      </c>
      <c r="ALW2081" t="s">
        <v>1066</v>
      </c>
      <c r="ALZ2081" t="s">
        <v>1066</v>
      </c>
      <c r="AMC2081" t="s">
        <v>1066</v>
      </c>
      <c r="AME2081" t="s">
        <v>1066</v>
      </c>
      <c r="AMG2081" t="s">
        <v>1071</v>
      </c>
      <c r="AMH2081" t="s">
        <v>15237</v>
      </c>
      <c r="AMI2081" t="s">
        <v>9366</v>
      </c>
      <c r="AMK2081" t="s">
        <v>1107</v>
      </c>
      <c r="AML2081" t="s">
        <v>15238</v>
      </c>
      <c r="AMM2081" t="s">
        <v>1065</v>
      </c>
      <c r="AMN2081">
        <v>7000</v>
      </c>
      <c r="AMO2081" t="s">
        <v>1066</v>
      </c>
      <c r="AMY2081" t="s">
        <v>1066</v>
      </c>
      <c r="ANW2081" t="s">
        <v>1066</v>
      </c>
      <c r="ANZ2081" t="s">
        <v>1066</v>
      </c>
      <c r="AOC2081" t="s">
        <v>1066</v>
      </c>
      <c r="AOE2081" t="s">
        <v>1065</v>
      </c>
    </row>
    <row r="2082" spans="3:1023 1025:1071">
      <c r="C2082" t="s">
        <v>15239</v>
      </c>
      <c r="D2082" t="s">
        <v>39025</v>
      </c>
      <c r="AHT2082" t="s">
        <v>1151</v>
      </c>
      <c r="AHU2082" t="s">
        <v>15240</v>
      </c>
      <c r="AHV2082" t="b">
        <v>1</v>
      </c>
      <c r="AIC2082" t="s">
        <v>1065</v>
      </c>
      <c r="AID2082" t="s">
        <v>1065</v>
      </c>
      <c r="AIE2082">
        <v>38000</v>
      </c>
      <c r="AIF2082" t="s">
        <v>1100</v>
      </c>
      <c r="AII2082" t="s">
        <v>1709</v>
      </c>
      <c r="AIJ2082" t="s">
        <v>15241</v>
      </c>
      <c r="AIK2082" t="s">
        <v>1066</v>
      </c>
      <c r="AIM2082" t="s">
        <v>1065</v>
      </c>
      <c r="AIO2082" t="s">
        <v>1066</v>
      </c>
      <c r="AJK2082" t="s">
        <v>1066</v>
      </c>
      <c r="AJM2082" t="s">
        <v>1066</v>
      </c>
      <c r="AKK2082" t="s">
        <v>1066</v>
      </c>
      <c r="ALG2082" t="s">
        <v>1066</v>
      </c>
      <c r="ALT2082" t="s">
        <v>1066</v>
      </c>
      <c r="ALW2082" t="s">
        <v>1066</v>
      </c>
      <c r="ALZ2082" t="s">
        <v>1066</v>
      </c>
      <c r="AMC2082" t="s">
        <v>1066</v>
      </c>
      <c r="AME2082" t="s">
        <v>1066</v>
      </c>
      <c r="AMG2082" t="s">
        <v>1071</v>
      </c>
      <c r="AMH2082" t="s">
        <v>15242</v>
      </c>
      <c r="AMI2082" t="s">
        <v>1090</v>
      </c>
      <c r="AMK2082" t="s">
        <v>1107</v>
      </c>
      <c r="AML2082" t="s">
        <v>15243</v>
      </c>
      <c r="AMM2082" t="s">
        <v>1065</v>
      </c>
      <c r="AMN2082">
        <v>7000</v>
      </c>
      <c r="AMO2082" t="s">
        <v>1066</v>
      </c>
      <c r="AMY2082" t="s">
        <v>1066</v>
      </c>
      <c r="ANW2082" t="s">
        <v>1066</v>
      </c>
      <c r="ANZ2082" t="s">
        <v>1066</v>
      </c>
      <c r="AOC2082" t="s">
        <v>1066</v>
      </c>
      <c r="AOE2082" t="s">
        <v>1065</v>
      </c>
    </row>
    <row r="2083" spans="3:1023 1025:1071">
      <c r="C2083" t="s">
        <v>15244</v>
      </c>
      <c r="D2083" t="s">
        <v>39025</v>
      </c>
      <c r="F2083" t="s">
        <v>1074</v>
      </c>
      <c r="G2083" t="s">
        <v>15245</v>
      </c>
      <c r="H2083" t="b">
        <v>1</v>
      </c>
      <c r="O2083">
        <v>2</v>
      </c>
      <c r="P2083" t="s">
        <v>1065</v>
      </c>
      <c r="Q2083" t="s">
        <v>1065</v>
      </c>
      <c r="R2083">
        <v>40000</v>
      </c>
      <c r="S2083" t="s">
        <v>1065</v>
      </c>
      <c r="X2083" t="s">
        <v>1066</v>
      </c>
      <c r="Z2083" t="s">
        <v>1065</v>
      </c>
      <c r="AB2083">
        <v>1</v>
      </c>
      <c r="AC2083">
        <v>39950</v>
      </c>
      <c r="AD2083">
        <v>275</v>
      </c>
      <c r="AS2083">
        <v>60</v>
      </c>
      <c r="AT2083">
        <v>20000</v>
      </c>
      <c r="AU2083">
        <v>0</v>
      </c>
      <c r="AV2083" t="s">
        <v>1087</v>
      </c>
      <c r="AZ2083" t="b">
        <v>1</v>
      </c>
      <c r="BJ2083" t="b">
        <v>1</v>
      </c>
      <c r="BP2083" t="s">
        <v>1066</v>
      </c>
      <c r="BR2083" t="s">
        <v>1202</v>
      </c>
      <c r="BT2083">
        <v>1020</v>
      </c>
      <c r="BU2083">
        <v>0</v>
      </c>
      <c r="BV2083" t="b">
        <v>1</v>
      </c>
      <c r="BY2083" t="b">
        <v>1</v>
      </c>
      <c r="CA2083" t="b">
        <v>1</v>
      </c>
      <c r="CB2083" t="b">
        <v>1</v>
      </c>
      <c r="CH2083" t="b">
        <v>1</v>
      </c>
      <c r="CO2083">
        <v>2000</v>
      </c>
      <c r="CR2083">
        <v>17250</v>
      </c>
      <c r="CT2083">
        <v>9000</v>
      </c>
      <c r="CU2083">
        <v>3900</v>
      </c>
      <c r="DA2083">
        <v>7000</v>
      </c>
      <c r="DG2083" t="s">
        <v>1065</v>
      </c>
      <c r="DH2083" t="b">
        <v>1</v>
      </c>
      <c r="DI2083" t="b">
        <v>1</v>
      </c>
      <c r="DP2083" t="b">
        <v>1</v>
      </c>
      <c r="DV2083" t="s">
        <v>1065</v>
      </c>
      <c r="DZ2083" t="b">
        <v>1</v>
      </c>
      <c r="EP2083" t="s">
        <v>1066</v>
      </c>
      <c r="ER2083" t="s">
        <v>1066</v>
      </c>
      <c r="ET2083" t="s">
        <v>1066</v>
      </c>
      <c r="FR2083" t="s">
        <v>1066</v>
      </c>
      <c r="GN2083" t="s">
        <v>1066</v>
      </c>
      <c r="HA2083" t="s">
        <v>1066</v>
      </c>
      <c r="HD2083" t="s">
        <v>1066</v>
      </c>
      <c r="HG2083" t="s">
        <v>1066</v>
      </c>
      <c r="HI2083" t="s">
        <v>1066</v>
      </c>
      <c r="HK2083" t="s">
        <v>1068</v>
      </c>
      <c r="HL2083" t="s">
        <v>1066</v>
      </c>
      <c r="HM2083" t="s">
        <v>1066</v>
      </c>
      <c r="HN2083" t="s">
        <v>1066</v>
      </c>
      <c r="HP2083" t="b">
        <v>1</v>
      </c>
      <c r="HQ2083" t="b">
        <v>1</v>
      </c>
      <c r="HS2083" t="s">
        <v>1069</v>
      </c>
      <c r="HT2083" t="s">
        <v>15246</v>
      </c>
      <c r="HU2083" t="s">
        <v>1071</v>
      </c>
      <c r="HV2083" t="s">
        <v>15247</v>
      </c>
      <c r="HW2083" t="s">
        <v>15248</v>
      </c>
      <c r="IC2083" t="b">
        <v>1</v>
      </c>
      <c r="IH2083" t="s">
        <v>1317</v>
      </c>
      <c r="ZS2083" t="s">
        <v>1294</v>
      </c>
      <c r="ZT2083" t="s">
        <v>15249</v>
      </c>
      <c r="ZU2083" t="b">
        <v>1</v>
      </c>
      <c r="AAB2083" t="s">
        <v>1065</v>
      </c>
      <c r="AAC2083" t="s">
        <v>1065</v>
      </c>
      <c r="AAD2083">
        <v>38000</v>
      </c>
      <c r="AAE2083" t="s">
        <v>1065</v>
      </c>
      <c r="AAJ2083" t="s">
        <v>1066</v>
      </c>
      <c r="AAL2083" t="s">
        <v>1065</v>
      </c>
      <c r="AAN2083">
        <v>15</v>
      </c>
      <c r="AAO2083">
        <v>100</v>
      </c>
      <c r="AAP2083">
        <v>0</v>
      </c>
      <c r="AAQ2083">
        <v>0</v>
      </c>
      <c r="AAU2083" t="b">
        <v>1</v>
      </c>
      <c r="AAW2083" t="b">
        <v>1</v>
      </c>
      <c r="ABE2083" t="b">
        <v>1</v>
      </c>
      <c r="ABK2083">
        <v>0</v>
      </c>
      <c r="ABL2083">
        <v>0</v>
      </c>
      <c r="ABM2083" t="b">
        <v>1</v>
      </c>
      <c r="ABO2083" t="b">
        <v>1</v>
      </c>
      <c r="ABR2083" t="b">
        <v>1</v>
      </c>
      <c r="ABX2083" t="b">
        <v>1</v>
      </c>
      <c r="ABY2083" t="b">
        <v>1</v>
      </c>
      <c r="ACF2083">
        <v>4000</v>
      </c>
      <c r="ACH2083">
        <v>10000</v>
      </c>
      <c r="ACK2083">
        <v>18000</v>
      </c>
      <c r="ACQ2083">
        <v>1000</v>
      </c>
      <c r="ACR2083">
        <v>5000</v>
      </c>
      <c r="ACX2083" t="s">
        <v>1065</v>
      </c>
      <c r="ACY2083" t="s">
        <v>1065</v>
      </c>
      <c r="ADG2083" t="b">
        <v>1</v>
      </c>
      <c r="ADS2083" t="s">
        <v>1066</v>
      </c>
      <c r="ADU2083" t="s">
        <v>1066</v>
      </c>
      <c r="ADW2083" t="s">
        <v>1065</v>
      </c>
      <c r="ADX2083" t="s">
        <v>15250</v>
      </c>
      <c r="AEI2083" t="b">
        <v>1</v>
      </c>
      <c r="AEM2083" t="b">
        <v>1</v>
      </c>
      <c r="AEN2083" t="s">
        <v>15251</v>
      </c>
      <c r="AEO2083" t="b">
        <v>1</v>
      </c>
      <c r="AEU2083" t="s">
        <v>1066</v>
      </c>
      <c r="AFQ2083" t="s">
        <v>1066</v>
      </c>
      <c r="AGD2083" t="s">
        <v>1066</v>
      </c>
      <c r="AGG2083" t="s">
        <v>1066</v>
      </c>
      <c r="AGJ2083" t="s">
        <v>1066</v>
      </c>
      <c r="AGM2083" t="s">
        <v>1066</v>
      </c>
      <c r="AGO2083" t="s">
        <v>1066</v>
      </c>
      <c r="AGQ2083" t="s">
        <v>1068</v>
      </c>
      <c r="AGR2083" t="s">
        <v>1065</v>
      </c>
      <c r="AGS2083" t="s">
        <v>1065</v>
      </c>
      <c r="AGT2083" t="s">
        <v>1066</v>
      </c>
      <c r="AGV2083" t="b">
        <v>1</v>
      </c>
      <c r="AGY2083" t="s">
        <v>1069</v>
      </c>
      <c r="AGZ2083" t="s">
        <v>15252</v>
      </c>
      <c r="AHA2083" t="s">
        <v>1071</v>
      </c>
      <c r="AHB2083" t="s">
        <v>15253</v>
      </c>
      <c r="AHC2083" t="s">
        <v>1066</v>
      </c>
      <c r="AHE2083" t="s">
        <v>1066</v>
      </c>
      <c r="AHG2083" t="s">
        <v>15254</v>
      </c>
      <c r="AHI2083" t="b">
        <v>1</v>
      </c>
      <c r="AHL2083" t="b">
        <v>1</v>
      </c>
      <c r="AHR2083" t="s">
        <v>1157</v>
      </c>
      <c r="AMK2083" t="s">
        <v>1107</v>
      </c>
      <c r="AML2083" t="s">
        <v>15255</v>
      </c>
      <c r="AMM2083" t="s">
        <v>1065</v>
      </c>
      <c r="AMN2083">
        <v>7000</v>
      </c>
      <c r="AMO2083" t="s">
        <v>1066</v>
      </c>
      <c r="AMY2083" t="s">
        <v>1066</v>
      </c>
      <c r="ANW2083" t="s">
        <v>1066</v>
      </c>
      <c r="ANZ2083" t="s">
        <v>1066</v>
      </c>
      <c r="AOC2083" t="s">
        <v>1066</v>
      </c>
      <c r="AOE2083" t="s">
        <v>1065</v>
      </c>
    </row>
    <row r="2084" spans="3:1023 1025:1071">
      <c r="C2084" t="s">
        <v>15256</v>
      </c>
      <c r="D2084" t="s">
        <v>39025</v>
      </c>
      <c r="ZS2084" t="s">
        <v>1162</v>
      </c>
      <c r="ZT2084" t="s">
        <v>15257</v>
      </c>
      <c r="ZU2084" t="b">
        <v>1</v>
      </c>
      <c r="AAB2084" t="s">
        <v>1065</v>
      </c>
      <c r="AAC2084" t="s">
        <v>1065</v>
      </c>
      <c r="AAD2084">
        <v>40000</v>
      </c>
      <c r="AAE2084" t="s">
        <v>1065</v>
      </c>
      <c r="AAJ2084" t="s">
        <v>1066</v>
      </c>
      <c r="AAL2084" t="s">
        <v>1065</v>
      </c>
      <c r="AAN2084">
        <v>60</v>
      </c>
      <c r="AAO2084">
        <v>100</v>
      </c>
      <c r="AAP2084">
        <v>0</v>
      </c>
      <c r="AAQ2084">
        <v>0</v>
      </c>
      <c r="AAT2084" t="b">
        <v>1</v>
      </c>
      <c r="AAU2084" t="b">
        <v>1</v>
      </c>
      <c r="AAW2084" t="b">
        <v>1</v>
      </c>
      <c r="ABE2084" t="b">
        <v>1</v>
      </c>
      <c r="ABK2084">
        <v>500</v>
      </c>
      <c r="ABL2084">
        <v>0</v>
      </c>
      <c r="ABM2084" t="b">
        <v>1</v>
      </c>
      <c r="ABR2084" t="b">
        <v>1</v>
      </c>
      <c r="ABU2084" t="b">
        <v>1</v>
      </c>
      <c r="ACF2084">
        <v>2300</v>
      </c>
      <c r="ACK2084">
        <v>18000</v>
      </c>
      <c r="ACN2084">
        <v>20000</v>
      </c>
      <c r="ACX2084" t="s">
        <v>1065</v>
      </c>
      <c r="ACY2084" t="s">
        <v>1065</v>
      </c>
      <c r="ADE2084" t="b">
        <v>1</v>
      </c>
      <c r="ADS2084" t="s">
        <v>1066</v>
      </c>
      <c r="ADU2084" t="s">
        <v>1066</v>
      </c>
      <c r="ADW2084" t="s">
        <v>1066</v>
      </c>
      <c r="AEU2084" t="s">
        <v>1066</v>
      </c>
      <c r="AFQ2084" t="s">
        <v>1066</v>
      </c>
      <c r="AGD2084" t="s">
        <v>1066</v>
      </c>
      <c r="AGG2084" t="s">
        <v>1066</v>
      </c>
      <c r="AGJ2084" t="s">
        <v>1066</v>
      </c>
      <c r="AGM2084" t="s">
        <v>1066</v>
      </c>
      <c r="AGO2084" t="s">
        <v>1066</v>
      </c>
      <c r="AGQ2084" t="s">
        <v>1068</v>
      </c>
      <c r="AGR2084" t="s">
        <v>1065</v>
      </c>
      <c r="AGS2084" t="s">
        <v>1066</v>
      </c>
      <c r="AGT2084" t="s">
        <v>1066</v>
      </c>
      <c r="AGW2084" t="b">
        <v>1</v>
      </c>
      <c r="AGY2084" t="s">
        <v>1069</v>
      </c>
      <c r="AGZ2084" t="s">
        <v>15258</v>
      </c>
      <c r="AHA2084" t="s">
        <v>1071</v>
      </c>
      <c r="AHB2084" t="s">
        <v>15259</v>
      </c>
      <c r="AHC2084" t="s">
        <v>1066</v>
      </c>
      <c r="AHE2084" t="s">
        <v>1066</v>
      </c>
      <c r="AHG2084" t="s">
        <v>15260</v>
      </c>
      <c r="AHI2084" t="b">
        <v>1</v>
      </c>
      <c r="AHL2084" t="b">
        <v>1</v>
      </c>
      <c r="AHR2084" t="s">
        <v>1090</v>
      </c>
      <c r="AHT2084" t="s">
        <v>15188</v>
      </c>
      <c r="AHU2084" t="s">
        <v>15261</v>
      </c>
      <c r="AHV2084" t="b">
        <v>1</v>
      </c>
      <c r="AIC2084" t="s">
        <v>1065</v>
      </c>
      <c r="AID2084" t="s">
        <v>1065</v>
      </c>
      <c r="AIE2084">
        <v>38315</v>
      </c>
      <c r="AIF2084" t="s">
        <v>1065</v>
      </c>
      <c r="AIK2084" t="s">
        <v>1066</v>
      </c>
      <c r="AIM2084" t="s">
        <v>1065</v>
      </c>
      <c r="AIO2084" t="s">
        <v>1066</v>
      </c>
      <c r="AJK2084" t="s">
        <v>1066</v>
      </c>
      <c r="AJM2084" t="s">
        <v>1066</v>
      </c>
      <c r="AKK2084" t="s">
        <v>1066</v>
      </c>
      <c r="ALG2084" t="s">
        <v>1066</v>
      </c>
      <c r="ALT2084" t="s">
        <v>1066</v>
      </c>
      <c r="ALW2084" t="s">
        <v>1066</v>
      </c>
      <c r="ALZ2084" t="s">
        <v>1066</v>
      </c>
      <c r="AMC2084" t="s">
        <v>1066</v>
      </c>
      <c r="AME2084" t="s">
        <v>1066</v>
      </c>
      <c r="AMG2084" t="s">
        <v>1071</v>
      </c>
      <c r="AMH2084" t="s">
        <v>15262</v>
      </c>
      <c r="AMI2084" t="s">
        <v>15192</v>
      </c>
      <c r="AMK2084" t="s">
        <v>1162</v>
      </c>
      <c r="AML2084" t="s">
        <v>15263</v>
      </c>
      <c r="AMM2084" t="s">
        <v>1065</v>
      </c>
      <c r="AMN2084" t="s">
        <v>1673</v>
      </c>
      <c r="AMO2084" t="s">
        <v>1066</v>
      </c>
      <c r="AMY2084" t="s">
        <v>1066</v>
      </c>
      <c r="ANW2084" t="s">
        <v>1066</v>
      </c>
      <c r="ANZ2084" t="s">
        <v>1066</v>
      </c>
      <c r="AOC2084" t="s">
        <v>1066</v>
      </c>
      <c r="AOE2084" t="s">
        <v>1065</v>
      </c>
    </row>
    <row r="2085" spans="3:1023 1025:1071">
      <c r="C2085" t="s">
        <v>15264</v>
      </c>
      <c r="D2085" t="s">
        <v>39025</v>
      </c>
      <c r="AHT2085" t="s">
        <v>1074</v>
      </c>
      <c r="AHU2085" t="s">
        <v>15265</v>
      </c>
      <c r="AHV2085" t="b">
        <v>1</v>
      </c>
      <c r="AHZ2085" t="b">
        <v>1</v>
      </c>
      <c r="AIC2085" t="s">
        <v>1065</v>
      </c>
      <c r="AID2085" t="s">
        <v>1065</v>
      </c>
      <c r="AIE2085">
        <v>40000</v>
      </c>
      <c r="AIF2085" t="s">
        <v>1065</v>
      </c>
      <c r="AIK2085" t="s">
        <v>1066</v>
      </c>
      <c r="AIM2085" t="s">
        <v>1065</v>
      </c>
      <c r="AIO2085" t="s">
        <v>1066</v>
      </c>
      <c r="AJK2085" t="s">
        <v>1066</v>
      </c>
      <c r="AJM2085" t="s">
        <v>1066</v>
      </c>
      <c r="AKK2085" t="s">
        <v>1066</v>
      </c>
      <c r="ALG2085" t="s">
        <v>1066</v>
      </c>
      <c r="ALT2085" t="s">
        <v>1066</v>
      </c>
      <c r="ALW2085" t="s">
        <v>1066</v>
      </c>
      <c r="ALZ2085" t="s">
        <v>1066</v>
      </c>
      <c r="AMC2085" t="s">
        <v>1066</v>
      </c>
      <c r="AME2085" t="s">
        <v>1066</v>
      </c>
      <c r="AMG2085" t="s">
        <v>1071</v>
      </c>
      <c r="AMH2085" t="s">
        <v>15266</v>
      </c>
      <c r="AMI2085" t="s">
        <v>15267</v>
      </c>
      <c r="AMK2085" t="s">
        <v>1107</v>
      </c>
      <c r="AML2085" t="s">
        <v>15268</v>
      </c>
      <c r="AMM2085" t="s">
        <v>1065</v>
      </c>
      <c r="AMN2085">
        <v>7000</v>
      </c>
      <c r="AMO2085" t="s">
        <v>1066</v>
      </c>
      <c r="AMY2085" t="s">
        <v>1066</v>
      </c>
      <c r="ANW2085" t="s">
        <v>1066</v>
      </c>
      <c r="ANZ2085" t="s">
        <v>1066</v>
      </c>
      <c r="AOC2085" t="s">
        <v>1066</v>
      </c>
      <c r="AOE2085" t="s">
        <v>1065</v>
      </c>
    </row>
    <row r="2086" spans="3:1023 1025:1071">
      <c r="C2086" t="s">
        <v>15269</v>
      </c>
      <c r="D2086" t="s">
        <v>39025</v>
      </c>
      <c r="F2086" t="s">
        <v>1074</v>
      </c>
      <c r="G2086" t="s">
        <v>15270</v>
      </c>
      <c r="H2086" t="b">
        <v>1</v>
      </c>
      <c r="O2086">
        <v>1</v>
      </c>
      <c r="P2086" t="s">
        <v>1065</v>
      </c>
      <c r="Q2086" t="s">
        <v>1065</v>
      </c>
      <c r="R2086">
        <v>40000</v>
      </c>
      <c r="S2086" t="s">
        <v>1065</v>
      </c>
      <c r="X2086" t="s">
        <v>1066</v>
      </c>
      <c r="Z2086" t="s">
        <v>1065</v>
      </c>
      <c r="AB2086">
        <v>7</v>
      </c>
      <c r="AC2086">
        <v>1300</v>
      </c>
      <c r="AD2086">
        <v>27</v>
      </c>
      <c r="AE2086">
        <v>1740</v>
      </c>
      <c r="AF2086">
        <v>27</v>
      </c>
      <c r="AG2086">
        <v>2000</v>
      </c>
      <c r="AH2086">
        <v>27</v>
      </c>
      <c r="AI2086">
        <v>2300</v>
      </c>
      <c r="AJ2086">
        <v>27</v>
      </c>
      <c r="AK2086">
        <v>1030</v>
      </c>
      <c r="AL2086">
        <v>27</v>
      </c>
      <c r="AM2086">
        <v>830</v>
      </c>
      <c r="AN2086">
        <v>27</v>
      </c>
      <c r="AO2086">
        <v>200</v>
      </c>
      <c r="AP2086">
        <v>30600</v>
      </c>
      <c r="AS2086">
        <v>30</v>
      </c>
      <c r="AT2086">
        <v>560</v>
      </c>
      <c r="AU2086">
        <v>10</v>
      </c>
      <c r="AV2086">
        <v>0</v>
      </c>
      <c r="AZ2086" t="b">
        <v>1</v>
      </c>
      <c r="BP2086" t="s">
        <v>1202</v>
      </c>
      <c r="BR2086" t="s">
        <v>1202</v>
      </c>
      <c r="BT2086">
        <v>500</v>
      </c>
      <c r="BU2086">
        <v>0</v>
      </c>
      <c r="CC2086" t="b">
        <v>1</v>
      </c>
      <c r="CD2086" t="b">
        <v>1</v>
      </c>
      <c r="CH2086" t="b">
        <v>1</v>
      </c>
      <c r="CJ2086" t="b">
        <v>1</v>
      </c>
      <c r="CL2086" t="b">
        <v>1</v>
      </c>
      <c r="CV2086">
        <v>30600</v>
      </c>
      <c r="CW2086">
        <v>2030</v>
      </c>
      <c r="DA2086">
        <v>5200</v>
      </c>
      <c r="DC2086">
        <v>400</v>
      </c>
      <c r="DE2086">
        <v>1740</v>
      </c>
      <c r="DG2086" t="s">
        <v>1065</v>
      </c>
      <c r="DH2086" t="b">
        <v>1</v>
      </c>
      <c r="DP2086" t="b">
        <v>1</v>
      </c>
      <c r="DV2086" t="s">
        <v>1065</v>
      </c>
      <c r="DZ2086" t="b">
        <v>1</v>
      </c>
      <c r="EP2086" t="s">
        <v>1066</v>
      </c>
      <c r="ER2086" t="s">
        <v>1066</v>
      </c>
      <c r="ET2086" t="s">
        <v>1066</v>
      </c>
      <c r="FR2086" t="s">
        <v>1066</v>
      </c>
      <c r="GN2086" t="s">
        <v>1066</v>
      </c>
      <c r="HA2086" t="s">
        <v>1066</v>
      </c>
      <c r="HD2086" t="s">
        <v>1066</v>
      </c>
      <c r="HG2086" t="s">
        <v>1066</v>
      </c>
      <c r="HI2086" t="s">
        <v>1066</v>
      </c>
      <c r="HK2086" t="s">
        <v>1068</v>
      </c>
      <c r="HL2086" t="s">
        <v>1066</v>
      </c>
      <c r="HM2086" t="s">
        <v>1066</v>
      </c>
      <c r="HN2086" t="s">
        <v>1066</v>
      </c>
      <c r="HO2086" t="b">
        <v>1</v>
      </c>
      <c r="HS2086" t="s">
        <v>1069</v>
      </c>
      <c r="HT2086" t="s">
        <v>15271</v>
      </c>
      <c r="HU2086" t="s">
        <v>1071</v>
      </c>
      <c r="HV2086" t="s">
        <v>15272</v>
      </c>
      <c r="HW2086" t="s">
        <v>15273</v>
      </c>
      <c r="HY2086" t="b">
        <v>1</v>
      </c>
      <c r="IH2086" t="s">
        <v>15274</v>
      </c>
      <c r="ZS2086" t="s">
        <v>1268</v>
      </c>
      <c r="ZT2086" t="s">
        <v>15275</v>
      </c>
      <c r="ZU2086" t="b">
        <v>1</v>
      </c>
      <c r="AAB2086" t="s">
        <v>1065</v>
      </c>
      <c r="AAC2086" t="s">
        <v>1065</v>
      </c>
      <c r="AAD2086">
        <v>40000</v>
      </c>
      <c r="AAE2086" t="s">
        <v>1065</v>
      </c>
      <c r="AAJ2086" t="s">
        <v>1066</v>
      </c>
      <c r="AAL2086" t="s">
        <v>1065</v>
      </c>
      <c r="AAN2086">
        <v>30</v>
      </c>
      <c r="AAO2086">
        <v>120</v>
      </c>
      <c r="AAP2086">
        <v>15</v>
      </c>
      <c r="AAQ2086">
        <v>0</v>
      </c>
      <c r="AAT2086" t="b">
        <v>1</v>
      </c>
      <c r="AAU2086" t="b">
        <v>1</v>
      </c>
      <c r="AAW2086" t="b">
        <v>1</v>
      </c>
      <c r="AAY2086" t="b">
        <v>1</v>
      </c>
      <c r="ABE2086" t="b">
        <v>1</v>
      </c>
      <c r="ABK2086">
        <v>2000</v>
      </c>
      <c r="ABL2086">
        <v>0</v>
      </c>
      <c r="ABM2086" t="b">
        <v>1</v>
      </c>
      <c r="ABP2086" t="b">
        <v>1</v>
      </c>
      <c r="ABU2086" t="b">
        <v>1</v>
      </c>
      <c r="ABZ2086" t="b">
        <v>1</v>
      </c>
      <c r="ACF2086">
        <v>6750</v>
      </c>
      <c r="ACI2086">
        <v>21250</v>
      </c>
      <c r="ACN2086">
        <v>4000</v>
      </c>
      <c r="ACS2086">
        <v>10000</v>
      </c>
      <c r="ACX2086" t="s">
        <v>1065</v>
      </c>
      <c r="ACY2086" t="s">
        <v>1066</v>
      </c>
      <c r="ADU2086" t="s">
        <v>1066</v>
      </c>
      <c r="ADW2086" t="s">
        <v>1066</v>
      </c>
      <c r="AEU2086" t="s">
        <v>1066</v>
      </c>
      <c r="AFQ2086" t="s">
        <v>1066</v>
      </c>
      <c r="AGD2086" t="s">
        <v>1066</v>
      </c>
      <c r="AGG2086" t="s">
        <v>1066</v>
      </c>
      <c r="AGJ2086" t="s">
        <v>1066</v>
      </c>
      <c r="AGM2086" t="s">
        <v>1066</v>
      </c>
      <c r="AGO2086" t="s">
        <v>1066</v>
      </c>
      <c r="AGQ2086" t="s">
        <v>1296</v>
      </c>
      <c r="AGR2086" t="s">
        <v>1066</v>
      </c>
      <c r="AGS2086" t="s">
        <v>1066</v>
      </c>
      <c r="AGT2086" t="s">
        <v>1066</v>
      </c>
      <c r="AGU2086" t="b">
        <v>1</v>
      </c>
      <c r="AGY2086" t="s">
        <v>1069</v>
      </c>
      <c r="AGZ2086" t="s">
        <v>15276</v>
      </c>
      <c r="AHA2086" t="s">
        <v>1071</v>
      </c>
      <c r="AHB2086" t="s">
        <v>15277</v>
      </c>
      <c r="AHC2086" t="s">
        <v>1066</v>
      </c>
      <c r="AHE2086" t="s">
        <v>1066</v>
      </c>
      <c r="AHG2086" t="s">
        <v>15278</v>
      </c>
      <c r="AHI2086" t="b">
        <v>1</v>
      </c>
      <c r="AHR2086" t="s">
        <v>9140</v>
      </c>
      <c r="AMK2086" t="s">
        <v>1063</v>
      </c>
      <c r="AML2086" t="s">
        <v>15279</v>
      </c>
      <c r="AMM2086" t="s">
        <v>1065</v>
      </c>
      <c r="AMN2086">
        <v>7000</v>
      </c>
      <c r="AMO2086" t="s">
        <v>1066</v>
      </c>
      <c r="AMY2086" t="s">
        <v>1066</v>
      </c>
      <c r="ANW2086" t="s">
        <v>1066</v>
      </c>
      <c r="ANZ2086" t="s">
        <v>1066</v>
      </c>
      <c r="AOC2086" t="s">
        <v>1066</v>
      </c>
      <c r="AOE2086" t="s">
        <v>1065</v>
      </c>
    </row>
    <row r="2087" spans="3:1023 1025:1071">
      <c r="C2087" t="s">
        <v>15280</v>
      </c>
      <c r="D2087" t="s">
        <v>39025</v>
      </c>
      <c r="AHT2087" t="s">
        <v>1162</v>
      </c>
      <c r="AHU2087" t="s">
        <v>15281</v>
      </c>
      <c r="AHV2087" t="b">
        <v>1</v>
      </c>
      <c r="AIC2087" t="s">
        <v>1065</v>
      </c>
      <c r="AID2087" t="s">
        <v>1065</v>
      </c>
      <c r="AIE2087">
        <v>40000</v>
      </c>
      <c r="AIF2087" t="s">
        <v>1100</v>
      </c>
      <c r="AII2087" t="s">
        <v>1101</v>
      </c>
      <c r="AIK2087" t="s">
        <v>1065</v>
      </c>
      <c r="AIL2087" t="s">
        <v>15282</v>
      </c>
      <c r="AIM2087" t="s">
        <v>1065</v>
      </c>
      <c r="AIO2087" t="s">
        <v>1065</v>
      </c>
      <c r="AIS2087" t="b">
        <v>1</v>
      </c>
      <c r="AJI2087" t="s">
        <v>1066</v>
      </c>
      <c r="AJK2087" t="s">
        <v>1066</v>
      </c>
      <c r="AJM2087" t="s">
        <v>1066</v>
      </c>
      <c r="AKK2087" t="s">
        <v>1066</v>
      </c>
      <c r="ALG2087" t="s">
        <v>1066</v>
      </c>
      <c r="ALT2087" t="s">
        <v>1066</v>
      </c>
      <c r="ALW2087" t="s">
        <v>1066</v>
      </c>
      <c r="ALZ2087" t="s">
        <v>1066</v>
      </c>
      <c r="AMC2087" t="s">
        <v>1066</v>
      </c>
      <c r="AME2087" t="s">
        <v>1066</v>
      </c>
      <c r="AMG2087" t="s">
        <v>1071</v>
      </c>
      <c r="AMH2087" t="s">
        <v>15283</v>
      </c>
      <c r="AMI2087" t="s">
        <v>15284</v>
      </c>
      <c r="AMK2087" t="s">
        <v>1063</v>
      </c>
      <c r="AML2087" t="s">
        <v>15285</v>
      </c>
      <c r="AMM2087" t="s">
        <v>1065</v>
      </c>
      <c r="AMN2087">
        <v>7000</v>
      </c>
      <c r="AMO2087" t="s">
        <v>1066</v>
      </c>
      <c r="AMY2087" t="s">
        <v>1066</v>
      </c>
      <c r="ANW2087" t="s">
        <v>1066</v>
      </c>
      <c r="ANZ2087" t="s">
        <v>1066</v>
      </c>
      <c r="AOC2087" t="s">
        <v>1066</v>
      </c>
      <c r="AOE2087" t="s">
        <v>1065</v>
      </c>
    </row>
    <row r="2088" spans="3:1023 1025:1071">
      <c r="C2088" t="s">
        <v>15286</v>
      </c>
      <c r="D2088" t="s">
        <v>39025</v>
      </c>
      <c r="F2088" t="s">
        <v>1074</v>
      </c>
      <c r="G2088" t="s">
        <v>15287</v>
      </c>
      <c r="H2088" t="b">
        <v>1</v>
      </c>
      <c r="O2088">
        <v>1</v>
      </c>
      <c r="P2088" t="s">
        <v>1065</v>
      </c>
      <c r="Q2088" t="s">
        <v>1065</v>
      </c>
      <c r="R2088">
        <v>40000</v>
      </c>
      <c r="S2088" t="s">
        <v>1065</v>
      </c>
      <c r="X2088" t="s">
        <v>1066</v>
      </c>
      <c r="Z2088" t="s">
        <v>1065</v>
      </c>
      <c r="AB2088">
        <v>1</v>
      </c>
      <c r="AC2088">
        <v>39700</v>
      </c>
      <c r="AD2088">
        <v>999</v>
      </c>
      <c r="AS2088">
        <v>30</v>
      </c>
      <c r="AT2088">
        <v>36000</v>
      </c>
      <c r="AU2088">
        <v>0</v>
      </c>
      <c r="AV2088" t="s">
        <v>1087</v>
      </c>
      <c r="AZ2088" t="b">
        <v>1</v>
      </c>
      <c r="BB2088" t="b">
        <v>1</v>
      </c>
      <c r="BJ2088" t="b">
        <v>1</v>
      </c>
      <c r="BP2088" t="s">
        <v>1202</v>
      </c>
      <c r="BR2088" t="s">
        <v>1202</v>
      </c>
      <c r="BT2088">
        <v>0</v>
      </c>
      <c r="BU2088">
        <v>0</v>
      </c>
      <c r="BV2088" t="b">
        <v>1</v>
      </c>
      <c r="BY2088" t="b">
        <v>1</v>
      </c>
      <c r="CO2088">
        <v>3800</v>
      </c>
      <c r="CR2088">
        <v>36000</v>
      </c>
      <c r="DG2088" t="s">
        <v>1065</v>
      </c>
      <c r="DH2088" t="b">
        <v>1</v>
      </c>
      <c r="DP2088" t="b">
        <v>1</v>
      </c>
      <c r="DV2088" t="s">
        <v>1065</v>
      </c>
      <c r="EB2088" t="b">
        <v>1</v>
      </c>
      <c r="EP2088" t="s">
        <v>1066</v>
      </c>
      <c r="ER2088" t="s">
        <v>1066</v>
      </c>
      <c r="ET2088" t="s">
        <v>1066</v>
      </c>
      <c r="FR2088" t="s">
        <v>1066</v>
      </c>
      <c r="GN2088" t="s">
        <v>1066</v>
      </c>
      <c r="HA2088" t="s">
        <v>1066</v>
      </c>
      <c r="HD2088" t="s">
        <v>1066</v>
      </c>
      <c r="HG2088" t="s">
        <v>1066</v>
      </c>
      <c r="HI2088" t="s">
        <v>1066</v>
      </c>
      <c r="HK2088" t="s">
        <v>1068</v>
      </c>
      <c r="HL2088" t="s">
        <v>1066</v>
      </c>
      <c r="HM2088" t="s">
        <v>1066</v>
      </c>
      <c r="HN2088" t="s">
        <v>1066</v>
      </c>
      <c r="HO2088" t="b">
        <v>1</v>
      </c>
      <c r="HS2088" t="s">
        <v>1069</v>
      </c>
      <c r="HT2088" t="s">
        <v>15288</v>
      </c>
      <c r="HU2088" t="s">
        <v>1071</v>
      </c>
      <c r="HV2088" t="s">
        <v>15289</v>
      </c>
      <c r="HW2088" t="s">
        <v>15290</v>
      </c>
      <c r="IC2088" t="b">
        <v>1</v>
      </c>
      <c r="ID2088" t="b">
        <v>1</v>
      </c>
      <c r="IH2088" t="s">
        <v>1317</v>
      </c>
      <c r="NA2088" t="s">
        <v>15208</v>
      </c>
      <c r="NB2088" t="s">
        <v>15291</v>
      </c>
      <c r="NC2088" t="b">
        <v>1</v>
      </c>
      <c r="NJ2088" t="s">
        <v>1065</v>
      </c>
      <c r="NK2088" t="s">
        <v>1065</v>
      </c>
      <c r="NL2088">
        <v>38315</v>
      </c>
      <c r="NM2088" t="s">
        <v>1065</v>
      </c>
      <c r="NR2088" t="s">
        <v>1066</v>
      </c>
      <c r="NT2088" t="s">
        <v>1065</v>
      </c>
      <c r="NV2088">
        <v>10</v>
      </c>
      <c r="NW2088">
        <v>140</v>
      </c>
      <c r="NX2088">
        <v>0</v>
      </c>
      <c r="NY2088">
        <v>0</v>
      </c>
      <c r="NZ2088" t="b">
        <v>1</v>
      </c>
      <c r="OB2088" t="b">
        <v>1</v>
      </c>
      <c r="OC2088" t="b">
        <v>1</v>
      </c>
      <c r="OE2088" t="b">
        <v>1</v>
      </c>
      <c r="OS2088">
        <v>0</v>
      </c>
      <c r="OT2088">
        <v>0</v>
      </c>
      <c r="OU2088" t="b">
        <v>1</v>
      </c>
      <c r="OV2088" t="b">
        <v>1</v>
      </c>
      <c r="OW2088" t="b">
        <v>1</v>
      </c>
      <c r="OX2088" t="b">
        <v>1</v>
      </c>
      <c r="PA2088" t="b">
        <v>1</v>
      </c>
      <c r="PJ2088" t="b">
        <v>1</v>
      </c>
      <c r="PN2088">
        <v>5000</v>
      </c>
      <c r="PO2088">
        <v>1200</v>
      </c>
      <c r="PP2088">
        <v>9100</v>
      </c>
      <c r="PQ2088">
        <v>18650</v>
      </c>
      <c r="PT2088">
        <v>1600</v>
      </c>
      <c r="QC2088">
        <v>1000</v>
      </c>
      <c r="QF2088" t="s">
        <v>1170</v>
      </c>
      <c r="QG2088" t="s">
        <v>1065</v>
      </c>
      <c r="QU2088" t="b">
        <v>1</v>
      </c>
      <c r="RA2088" t="s">
        <v>1066</v>
      </c>
      <c r="RC2088" t="s">
        <v>1066</v>
      </c>
      <c r="RE2088" t="s">
        <v>1065</v>
      </c>
      <c r="RF2088" t="s">
        <v>15292</v>
      </c>
      <c r="RJ2088" t="b">
        <v>1</v>
      </c>
      <c r="RK2088" t="b">
        <v>1</v>
      </c>
      <c r="RU2088" t="b">
        <v>1</v>
      </c>
      <c r="RV2088" t="s">
        <v>15293</v>
      </c>
      <c r="RY2088" t="b">
        <v>1</v>
      </c>
      <c r="SC2088" t="s">
        <v>1066</v>
      </c>
      <c r="SY2088" t="s">
        <v>1066</v>
      </c>
      <c r="TL2088" t="s">
        <v>1066</v>
      </c>
      <c r="TO2088" t="s">
        <v>1066</v>
      </c>
      <c r="TR2088" t="s">
        <v>1066</v>
      </c>
      <c r="TU2088" t="s">
        <v>1066</v>
      </c>
      <c r="TW2088" t="s">
        <v>1066</v>
      </c>
      <c r="TY2088" t="s">
        <v>1068</v>
      </c>
      <c r="TZ2088" t="s">
        <v>1065</v>
      </c>
      <c r="UA2088" t="s">
        <v>1066</v>
      </c>
      <c r="UB2088" t="s">
        <v>1066</v>
      </c>
      <c r="UC2088" t="b">
        <v>1</v>
      </c>
      <c r="UE2088" t="b">
        <v>1</v>
      </c>
      <c r="UG2088" t="s">
        <v>1069</v>
      </c>
      <c r="UH2088" t="s">
        <v>15294</v>
      </c>
      <c r="UI2088" t="s">
        <v>1071</v>
      </c>
      <c r="UJ2088" t="s">
        <v>15295</v>
      </c>
      <c r="UK2088" t="s">
        <v>1066</v>
      </c>
      <c r="UM2088" t="s">
        <v>1066</v>
      </c>
      <c r="UO2088" t="s">
        <v>15296</v>
      </c>
      <c r="UP2088" t="b">
        <v>1</v>
      </c>
      <c r="UZ2088" t="s">
        <v>8666</v>
      </c>
      <c r="AHT2088" t="s">
        <v>1268</v>
      </c>
      <c r="AHU2088" t="s">
        <v>15297</v>
      </c>
      <c r="AHV2088" t="b">
        <v>1</v>
      </c>
      <c r="AIC2088" t="s">
        <v>1065</v>
      </c>
      <c r="AID2088" t="s">
        <v>1065</v>
      </c>
      <c r="AIE2088">
        <v>40000</v>
      </c>
      <c r="AIF2088" t="s">
        <v>1065</v>
      </c>
      <c r="AIK2088" t="s">
        <v>1066</v>
      </c>
      <c r="AIM2088" t="s">
        <v>1065</v>
      </c>
      <c r="AIO2088" t="s">
        <v>1065</v>
      </c>
      <c r="AIX2088" t="b">
        <v>1</v>
      </c>
      <c r="AJI2088" t="s">
        <v>1066</v>
      </c>
      <c r="AJK2088" t="s">
        <v>1066</v>
      </c>
      <c r="AJM2088" t="s">
        <v>1066</v>
      </c>
      <c r="AKK2088" t="s">
        <v>1066</v>
      </c>
      <c r="ALG2088" t="s">
        <v>1066</v>
      </c>
      <c r="ALT2088" t="s">
        <v>1066</v>
      </c>
      <c r="ALW2088" t="s">
        <v>1066</v>
      </c>
      <c r="ALZ2088" t="s">
        <v>1066</v>
      </c>
      <c r="AMC2088" t="s">
        <v>1066</v>
      </c>
      <c r="AME2088" t="s">
        <v>1066</v>
      </c>
      <c r="AMG2088" t="s">
        <v>1071</v>
      </c>
      <c r="AMH2088" t="s">
        <v>15298</v>
      </c>
      <c r="AMI2088" t="s">
        <v>15299</v>
      </c>
      <c r="AMK2088" t="s">
        <v>1063</v>
      </c>
      <c r="AML2088" t="s">
        <v>15300</v>
      </c>
      <c r="AMM2088" t="s">
        <v>1065</v>
      </c>
      <c r="AMN2088">
        <v>7000</v>
      </c>
      <c r="AMO2088" t="s">
        <v>1066</v>
      </c>
      <c r="AMY2088" t="s">
        <v>1066</v>
      </c>
      <c r="ANW2088" t="s">
        <v>1066</v>
      </c>
      <c r="ANZ2088" t="s">
        <v>1066</v>
      </c>
      <c r="AOC2088" t="s">
        <v>1066</v>
      </c>
      <c r="AOE2088" t="s">
        <v>1065</v>
      </c>
    </row>
    <row r="2089" spans="3:1023 1025:1071">
      <c r="C2089" t="s">
        <v>15301</v>
      </c>
      <c r="D2089" t="s">
        <v>39025</v>
      </c>
      <c r="ZS2089" t="s">
        <v>1268</v>
      </c>
      <c r="ZT2089" t="s">
        <v>15302</v>
      </c>
      <c r="ZU2089" t="b">
        <v>1</v>
      </c>
      <c r="AAB2089" t="s">
        <v>1065</v>
      </c>
      <c r="AAC2089" t="s">
        <v>1065</v>
      </c>
      <c r="AAD2089">
        <v>40000</v>
      </c>
      <c r="AAE2089" t="s">
        <v>1100</v>
      </c>
      <c r="AAH2089" t="s">
        <v>1101</v>
      </c>
      <c r="AAJ2089" t="s">
        <v>1066</v>
      </c>
      <c r="AAL2089" t="s">
        <v>1065</v>
      </c>
      <c r="AAN2089">
        <v>20</v>
      </c>
      <c r="AAO2089">
        <v>60</v>
      </c>
      <c r="AAP2089">
        <v>0</v>
      </c>
      <c r="AAQ2089">
        <v>0</v>
      </c>
      <c r="AAU2089" t="b">
        <v>1</v>
      </c>
      <c r="AAY2089" t="b">
        <v>1</v>
      </c>
      <c r="ABK2089">
        <v>2000</v>
      </c>
      <c r="ABL2089">
        <v>0</v>
      </c>
      <c r="ABP2089" t="b">
        <v>1</v>
      </c>
      <c r="ACI2089">
        <v>42000</v>
      </c>
      <c r="ACX2089" t="s">
        <v>1065</v>
      </c>
      <c r="ACY2089" t="s">
        <v>1065</v>
      </c>
      <c r="ADG2089" t="b">
        <v>1</v>
      </c>
      <c r="ADS2089" t="s">
        <v>1066</v>
      </c>
      <c r="ADU2089" t="s">
        <v>1066</v>
      </c>
      <c r="ADW2089" t="s">
        <v>1065</v>
      </c>
      <c r="ADX2089" t="s">
        <v>15303</v>
      </c>
      <c r="AEC2089" t="b">
        <v>1</v>
      </c>
      <c r="AEH2089" t="b">
        <v>1</v>
      </c>
      <c r="AEL2089" t="b">
        <v>1</v>
      </c>
      <c r="AEP2089" t="b">
        <v>1</v>
      </c>
      <c r="AEU2089" t="s">
        <v>1066</v>
      </c>
      <c r="AFQ2089" t="s">
        <v>1066</v>
      </c>
      <c r="AGD2089" t="s">
        <v>1066</v>
      </c>
      <c r="AGG2089" t="s">
        <v>1066</v>
      </c>
      <c r="AGJ2089" t="s">
        <v>1066</v>
      </c>
      <c r="AGM2089" t="s">
        <v>1066</v>
      </c>
      <c r="AGO2089" t="s">
        <v>1066</v>
      </c>
      <c r="AGQ2089" t="s">
        <v>1296</v>
      </c>
      <c r="AGR2089" t="s">
        <v>1065</v>
      </c>
      <c r="AGS2089" t="s">
        <v>1066</v>
      </c>
      <c r="AGT2089" t="s">
        <v>1066</v>
      </c>
      <c r="AGU2089" t="b">
        <v>1</v>
      </c>
      <c r="AGY2089" t="s">
        <v>1069</v>
      </c>
      <c r="AGZ2089" t="s">
        <v>15304</v>
      </c>
      <c r="AHA2089" t="s">
        <v>1071</v>
      </c>
      <c r="AHB2089" t="s">
        <v>15305</v>
      </c>
      <c r="AHC2089" t="s">
        <v>1066</v>
      </c>
      <c r="AHE2089" t="s">
        <v>1066</v>
      </c>
      <c r="AHG2089" t="s">
        <v>2084</v>
      </c>
      <c r="AHH2089" t="b">
        <v>1</v>
      </c>
      <c r="AHR2089" t="s">
        <v>1817</v>
      </c>
      <c r="AHT2089" t="s">
        <v>1162</v>
      </c>
      <c r="AHU2089" t="s">
        <v>15306</v>
      </c>
      <c r="AHV2089" t="b">
        <v>1</v>
      </c>
      <c r="AIC2089" t="s">
        <v>1065</v>
      </c>
      <c r="AID2089" t="s">
        <v>1065</v>
      </c>
      <c r="AIE2089">
        <v>40000</v>
      </c>
      <c r="AIF2089" t="s">
        <v>1065</v>
      </c>
      <c r="AIK2089" t="s">
        <v>1066</v>
      </c>
      <c r="AIM2089" t="s">
        <v>1065</v>
      </c>
      <c r="AIO2089" t="s">
        <v>1065</v>
      </c>
      <c r="AIW2089" t="b">
        <v>1</v>
      </c>
      <c r="AJI2089" t="s">
        <v>1066</v>
      </c>
      <c r="AJK2089" t="s">
        <v>1066</v>
      </c>
      <c r="AJM2089" t="s">
        <v>1066</v>
      </c>
      <c r="AKK2089" t="s">
        <v>1066</v>
      </c>
      <c r="ALG2089" t="s">
        <v>1066</v>
      </c>
      <c r="ALT2089" t="s">
        <v>1066</v>
      </c>
      <c r="ALW2089" t="s">
        <v>1066</v>
      </c>
      <c r="ALZ2089" t="s">
        <v>1066</v>
      </c>
      <c r="AMC2089" t="s">
        <v>1066</v>
      </c>
      <c r="AME2089" t="s">
        <v>1066</v>
      </c>
      <c r="AMG2089" t="s">
        <v>1071</v>
      </c>
      <c r="AMH2089" t="s">
        <v>15307</v>
      </c>
      <c r="AMI2089" t="s">
        <v>1090</v>
      </c>
      <c r="AMK2089" t="s">
        <v>1350</v>
      </c>
      <c r="AML2089" t="s">
        <v>15308</v>
      </c>
      <c r="AMM2089" t="s">
        <v>1065</v>
      </c>
      <c r="AMN2089">
        <v>7000</v>
      </c>
      <c r="AMO2089" t="s">
        <v>1066</v>
      </c>
      <c r="AMY2089" t="s">
        <v>1066</v>
      </c>
      <c r="ANW2089" t="s">
        <v>1066</v>
      </c>
      <c r="ANZ2089" t="s">
        <v>1066</v>
      </c>
      <c r="AOC2089" t="s">
        <v>1066</v>
      </c>
      <c r="AOE2089" t="s">
        <v>1065</v>
      </c>
    </row>
    <row r="2090" spans="3:1023 1025:1071">
      <c r="C2090" t="s">
        <v>15309</v>
      </c>
      <c r="D2090" t="s">
        <v>39025</v>
      </c>
      <c r="NA2090" t="s">
        <v>15208</v>
      </c>
      <c r="NB2090" t="s">
        <v>15310</v>
      </c>
      <c r="NC2090" t="b">
        <v>1</v>
      </c>
      <c r="ND2090" t="b">
        <v>1</v>
      </c>
      <c r="NI2090" t="s">
        <v>15311</v>
      </c>
      <c r="NJ2090" t="s">
        <v>1065</v>
      </c>
      <c r="NK2090" t="s">
        <v>1065</v>
      </c>
      <c r="NL2090">
        <v>38315</v>
      </c>
      <c r="NM2090" t="s">
        <v>1100</v>
      </c>
      <c r="NP2090" t="s">
        <v>1101</v>
      </c>
      <c r="NR2090" t="s">
        <v>1066</v>
      </c>
      <c r="NT2090" t="s">
        <v>1065</v>
      </c>
      <c r="NV2090">
        <v>20</v>
      </c>
      <c r="NW2090">
        <v>360</v>
      </c>
      <c r="NX2090">
        <v>10</v>
      </c>
      <c r="NY2090">
        <v>0</v>
      </c>
      <c r="OC2090" t="b">
        <v>1</v>
      </c>
      <c r="OD2090" t="b">
        <v>1</v>
      </c>
      <c r="OE2090" t="b">
        <v>1</v>
      </c>
      <c r="OF2090" t="b">
        <v>1</v>
      </c>
      <c r="OI2090" t="b">
        <v>1</v>
      </c>
      <c r="OM2090" t="b">
        <v>1</v>
      </c>
      <c r="OS2090">
        <v>7000</v>
      </c>
      <c r="OT2090">
        <v>0</v>
      </c>
      <c r="OU2090" t="b">
        <v>1</v>
      </c>
      <c r="OW2090" t="b">
        <v>1</v>
      </c>
      <c r="OX2090" t="b">
        <v>1</v>
      </c>
      <c r="PL2090" t="b">
        <v>1</v>
      </c>
      <c r="PM2090" t="s">
        <v>8975</v>
      </c>
      <c r="PN2090">
        <v>2800</v>
      </c>
      <c r="PP2090">
        <v>4500</v>
      </c>
      <c r="PQ2090">
        <v>34300</v>
      </c>
      <c r="QE2090">
        <v>10000</v>
      </c>
      <c r="QF2090" t="s">
        <v>1170</v>
      </c>
      <c r="QG2090" t="s">
        <v>1065</v>
      </c>
      <c r="QM2090" t="b">
        <v>1</v>
      </c>
      <c r="QY2090" t="b">
        <v>1</v>
      </c>
      <c r="QZ2090" t="s">
        <v>15312</v>
      </c>
      <c r="RA2090" t="s">
        <v>1066</v>
      </c>
      <c r="RC2090" t="s">
        <v>1066</v>
      </c>
      <c r="RE2090" t="s">
        <v>1066</v>
      </c>
      <c r="SC2090" t="s">
        <v>1066</v>
      </c>
      <c r="SY2090" t="s">
        <v>1066</v>
      </c>
      <c r="TL2090" t="s">
        <v>1066</v>
      </c>
      <c r="TO2090" t="s">
        <v>1066</v>
      </c>
      <c r="TR2090" t="s">
        <v>1066</v>
      </c>
      <c r="TU2090" t="s">
        <v>1066</v>
      </c>
      <c r="TW2090" t="s">
        <v>1066</v>
      </c>
      <c r="TY2090" t="s">
        <v>1068</v>
      </c>
      <c r="TZ2090" t="s">
        <v>1065</v>
      </c>
      <c r="UA2090" t="s">
        <v>1065</v>
      </c>
      <c r="UB2090" t="s">
        <v>1066</v>
      </c>
      <c r="UC2090" t="b">
        <v>1</v>
      </c>
      <c r="UG2090" t="s">
        <v>1069</v>
      </c>
      <c r="UH2090" t="s">
        <v>15313</v>
      </c>
      <c r="UI2090" t="s">
        <v>1071</v>
      </c>
      <c r="UJ2090" t="s">
        <v>15314</v>
      </c>
      <c r="UK2090" t="s">
        <v>1066</v>
      </c>
      <c r="UM2090" t="s">
        <v>1066</v>
      </c>
      <c r="UO2090" t="s">
        <v>15315</v>
      </c>
      <c r="UZ2090" t="s">
        <v>1090</v>
      </c>
      <c r="AHT2090" t="s">
        <v>1268</v>
      </c>
      <c r="AHU2090" t="s">
        <v>15316</v>
      </c>
      <c r="AHV2090" t="b">
        <v>1</v>
      </c>
      <c r="AIC2090" t="s">
        <v>1065</v>
      </c>
      <c r="AID2090" t="s">
        <v>1065</v>
      </c>
      <c r="AIE2090">
        <v>40000</v>
      </c>
      <c r="AIF2090" t="s">
        <v>1065</v>
      </c>
      <c r="AIK2090" t="s">
        <v>1066</v>
      </c>
      <c r="AIM2090" t="s">
        <v>1065</v>
      </c>
      <c r="AIO2090" t="s">
        <v>1066</v>
      </c>
      <c r="AJK2090" t="s">
        <v>1066</v>
      </c>
      <c r="AJM2090" t="s">
        <v>1066</v>
      </c>
      <c r="AKK2090" t="s">
        <v>1066</v>
      </c>
      <c r="ALG2090" t="s">
        <v>1066</v>
      </c>
      <c r="ALT2090" t="s">
        <v>1066</v>
      </c>
      <c r="ALW2090" t="s">
        <v>1066</v>
      </c>
      <c r="ALZ2090" t="s">
        <v>1066</v>
      </c>
      <c r="AMC2090" t="s">
        <v>1066</v>
      </c>
      <c r="AME2090" t="s">
        <v>1066</v>
      </c>
      <c r="AMG2090" t="s">
        <v>1071</v>
      </c>
      <c r="AMH2090" t="s">
        <v>15317</v>
      </c>
      <c r="AMI2090" t="s">
        <v>2263</v>
      </c>
      <c r="AMK2090" t="s">
        <v>10213</v>
      </c>
      <c r="AML2090" t="s">
        <v>15318</v>
      </c>
      <c r="AMM2090" t="s">
        <v>1065</v>
      </c>
      <c r="AMN2090">
        <v>7000</v>
      </c>
      <c r="AMO2090" t="s">
        <v>1066</v>
      </c>
      <c r="AMY2090" t="s">
        <v>1066</v>
      </c>
      <c r="ANW2090" t="s">
        <v>1066</v>
      </c>
      <c r="ANZ2090" t="s">
        <v>1066</v>
      </c>
      <c r="AOC2090" t="s">
        <v>1066</v>
      </c>
      <c r="AOE2090" t="s">
        <v>1065</v>
      </c>
    </row>
    <row r="2091" spans="3:1023 1025:1071">
      <c r="C2091" t="s">
        <v>15319</v>
      </c>
      <c r="D2091" t="s">
        <v>39025</v>
      </c>
      <c r="F2091" t="s">
        <v>1074</v>
      </c>
      <c r="G2091" t="s">
        <v>15320</v>
      </c>
      <c r="H2091" t="b">
        <v>1</v>
      </c>
      <c r="O2091">
        <v>1</v>
      </c>
      <c r="P2091" t="s">
        <v>1065</v>
      </c>
      <c r="Q2091" t="s">
        <v>1065</v>
      </c>
      <c r="R2091">
        <v>40000</v>
      </c>
      <c r="S2091" t="s">
        <v>1065</v>
      </c>
      <c r="X2091" t="s">
        <v>1066</v>
      </c>
      <c r="Z2091" t="s">
        <v>1065</v>
      </c>
      <c r="AB2091">
        <v>2</v>
      </c>
      <c r="AC2091">
        <v>20000</v>
      </c>
      <c r="AD2091">
        <v>175</v>
      </c>
      <c r="AE2091">
        <v>19000</v>
      </c>
      <c r="AF2091">
        <v>130</v>
      </c>
      <c r="AS2091">
        <v>120</v>
      </c>
      <c r="AT2091">
        <v>14800</v>
      </c>
      <c r="AU2091">
        <v>40</v>
      </c>
      <c r="AV2091">
        <v>14000</v>
      </c>
      <c r="AZ2091" t="b">
        <v>1</v>
      </c>
      <c r="BB2091" t="b">
        <v>1</v>
      </c>
      <c r="BP2091" t="s">
        <v>1202</v>
      </c>
      <c r="BR2091" t="s">
        <v>1202</v>
      </c>
      <c r="BT2091">
        <v>2500</v>
      </c>
      <c r="BU2091">
        <v>0</v>
      </c>
      <c r="BX2091" t="b">
        <v>1</v>
      </c>
      <c r="BY2091" t="b">
        <v>1</v>
      </c>
      <c r="CA2091" t="b">
        <v>1</v>
      </c>
      <c r="CB2091" t="b">
        <v>1</v>
      </c>
      <c r="CQ2091">
        <v>7000</v>
      </c>
      <c r="CR2091">
        <v>14000</v>
      </c>
      <c r="CT2091">
        <v>14000</v>
      </c>
      <c r="CU2091">
        <v>5350</v>
      </c>
      <c r="DG2091" t="s">
        <v>1065</v>
      </c>
      <c r="DH2091" t="b">
        <v>1</v>
      </c>
      <c r="DP2091" t="b">
        <v>1</v>
      </c>
      <c r="DV2091" t="s">
        <v>1065</v>
      </c>
      <c r="DZ2091" t="b">
        <v>1</v>
      </c>
      <c r="EP2091" t="s">
        <v>1066</v>
      </c>
      <c r="ER2091" t="s">
        <v>1066</v>
      </c>
      <c r="ET2091" t="s">
        <v>1066</v>
      </c>
      <c r="FR2091" t="s">
        <v>1066</v>
      </c>
      <c r="GN2091" t="s">
        <v>1066</v>
      </c>
      <c r="HA2091" t="s">
        <v>1066</v>
      </c>
      <c r="HD2091" t="s">
        <v>1066</v>
      </c>
      <c r="HG2091" t="s">
        <v>1066</v>
      </c>
      <c r="HI2091" t="s">
        <v>1066</v>
      </c>
      <c r="HK2091" t="s">
        <v>1068</v>
      </c>
      <c r="HL2091" t="s">
        <v>1066</v>
      </c>
      <c r="HM2091" t="s">
        <v>1066</v>
      </c>
      <c r="HN2091" t="s">
        <v>1066</v>
      </c>
      <c r="HO2091" t="b">
        <v>1</v>
      </c>
      <c r="HS2091" t="s">
        <v>1069</v>
      </c>
      <c r="HT2091" t="s">
        <v>15321</v>
      </c>
      <c r="HU2091" t="s">
        <v>1071</v>
      </c>
      <c r="HV2091" t="s">
        <v>15322</v>
      </c>
      <c r="HW2091" t="s">
        <v>15323</v>
      </c>
      <c r="HY2091" t="b">
        <v>1</v>
      </c>
      <c r="IH2091" t="s">
        <v>1317</v>
      </c>
      <c r="AHT2091" t="s">
        <v>1294</v>
      </c>
      <c r="AHU2091" t="s">
        <v>15324</v>
      </c>
      <c r="AHV2091" t="b">
        <v>1</v>
      </c>
      <c r="AIC2091" t="s">
        <v>1065</v>
      </c>
      <c r="AID2091" t="s">
        <v>1065</v>
      </c>
      <c r="AIE2091">
        <v>38165</v>
      </c>
      <c r="AIF2091" t="s">
        <v>1065</v>
      </c>
      <c r="AIK2091" t="s">
        <v>1066</v>
      </c>
      <c r="AIM2091" t="s">
        <v>1065</v>
      </c>
      <c r="AIO2091" t="s">
        <v>1065</v>
      </c>
      <c r="AIU2091" t="b">
        <v>1</v>
      </c>
      <c r="AJI2091" t="s">
        <v>1066</v>
      </c>
      <c r="AJK2091" t="s">
        <v>1066</v>
      </c>
      <c r="AJM2091" t="s">
        <v>1066</v>
      </c>
      <c r="AKK2091" t="s">
        <v>1066</v>
      </c>
      <c r="ALG2091" t="s">
        <v>1066</v>
      </c>
      <c r="ALT2091" t="s">
        <v>1066</v>
      </c>
      <c r="ALW2091" t="s">
        <v>1066</v>
      </c>
      <c r="ALZ2091" t="s">
        <v>1066</v>
      </c>
      <c r="AMC2091" t="s">
        <v>1066</v>
      </c>
      <c r="AME2091" t="s">
        <v>1066</v>
      </c>
      <c r="AMG2091" t="s">
        <v>1071</v>
      </c>
      <c r="AMH2091" t="s">
        <v>15325</v>
      </c>
      <c r="AMI2091" t="s">
        <v>1157</v>
      </c>
      <c r="AMK2091" t="s">
        <v>1074</v>
      </c>
      <c r="AML2091" t="s">
        <v>15326</v>
      </c>
      <c r="AMM2091" t="s">
        <v>1065</v>
      </c>
      <c r="AMN2091">
        <v>7000</v>
      </c>
      <c r="AMO2091" t="s">
        <v>1066</v>
      </c>
      <c r="AMY2091" t="s">
        <v>1066</v>
      </c>
      <c r="ANW2091" t="s">
        <v>1066</v>
      </c>
      <c r="ANZ2091" t="s">
        <v>1066</v>
      </c>
      <c r="AOC2091" t="s">
        <v>1066</v>
      </c>
      <c r="AOE2091" t="s">
        <v>1065</v>
      </c>
    </row>
    <row r="2092" spans="3:1023 1025:1071">
      <c r="C2092" t="s">
        <v>15327</v>
      </c>
      <c r="D2092" t="s">
        <v>39025</v>
      </c>
      <c r="F2092" t="s">
        <v>1074</v>
      </c>
      <c r="G2092" t="s">
        <v>15328</v>
      </c>
      <c r="H2092" t="b">
        <v>1</v>
      </c>
      <c r="O2092">
        <v>2</v>
      </c>
      <c r="P2092" t="s">
        <v>1065</v>
      </c>
      <c r="Q2092" t="s">
        <v>1065</v>
      </c>
      <c r="R2092">
        <v>40000</v>
      </c>
      <c r="S2092" t="s">
        <v>1065</v>
      </c>
      <c r="X2092" t="s">
        <v>1066</v>
      </c>
      <c r="Z2092" t="s">
        <v>1065</v>
      </c>
      <c r="AB2092">
        <v>2</v>
      </c>
      <c r="AC2092">
        <v>20000</v>
      </c>
      <c r="AD2092">
        <v>999</v>
      </c>
      <c r="AE2092">
        <v>19000</v>
      </c>
      <c r="AF2092">
        <v>999</v>
      </c>
      <c r="AS2092">
        <v>120</v>
      </c>
      <c r="AT2092">
        <v>37000</v>
      </c>
      <c r="AU2092">
        <v>120</v>
      </c>
      <c r="AV2092">
        <v>300</v>
      </c>
      <c r="AZ2092" t="b">
        <v>1</v>
      </c>
      <c r="BB2092" t="b">
        <v>1</v>
      </c>
      <c r="BP2092" t="s">
        <v>1066</v>
      </c>
      <c r="BR2092" t="s">
        <v>1066</v>
      </c>
      <c r="BT2092">
        <v>0</v>
      </c>
      <c r="BU2092">
        <v>0</v>
      </c>
      <c r="BW2092" t="b">
        <v>1</v>
      </c>
      <c r="BX2092" t="b">
        <v>1</v>
      </c>
      <c r="CD2092" t="b">
        <v>1</v>
      </c>
      <c r="CI2092" t="b">
        <v>1</v>
      </c>
      <c r="CP2092">
        <v>700</v>
      </c>
      <c r="CQ2092">
        <v>2000</v>
      </c>
      <c r="CW2092">
        <v>1500</v>
      </c>
      <c r="DB2092">
        <v>35000</v>
      </c>
      <c r="DG2092" t="s">
        <v>1065</v>
      </c>
      <c r="DH2092" t="b">
        <v>1</v>
      </c>
      <c r="DI2092" t="b">
        <v>1</v>
      </c>
      <c r="DQ2092" t="b">
        <v>1</v>
      </c>
      <c r="DV2092" t="s">
        <v>1066</v>
      </c>
      <c r="ER2092" t="s">
        <v>1066</v>
      </c>
      <c r="ET2092" t="s">
        <v>1066</v>
      </c>
      <c r="FR2092" t="s">
        <v>1066</v>
      </c>
      <c r="GN2092" t="s">
        <v>1066</v>
      </c>
      <c r="HA2092" t="s">
        <v>1066</v>
      </c>
      <c r="HD2092" t="s">
        <v>1066</v>
      </c>
      <c r="HG2092" t="s">
        <v>1066</v>
      </c>
      <c r="HI2092" t="s">
        <v>1066</v>
      </c>
      <c r="HK2092" t="s">
        <v>1068</v>
      </c>
      <c r="HL2092" t="s">
        <v>1066</v>
      </c>
      <c r="HM2092" t="s">
        <v>1066</v>
      </c>
      <c r="HN2092" t="s">
        <v>1066</v>
      </c>
      <c r="HO2092" t="b">
        <v>1</v>
      </c>
      <c r="HS2092" t="s">
        <v>1069</v>
      </c>
      <c r="HT2092" t="s">
        <v>15329</v>
      </c>
      <c r="HU2092" t="s">
        <v>1071</v>
      </c>
      <c r="HV2092" t="s">
        <v>15330</v>
      </c>
      <c r="HW2092" t="s">
        <v>15331</v>
      </c>
      <c r="IB2092" t="b">
        <v>1</v>
      </c>
      <c r="IC2092" t="b">
        <v>1</v>
      </c>
      <c r="IH2092" t="s">
        <v>1317</v>
      </c>
      <c r="AHT2092" t="s">
        <v>15188</v>
      </c>
      <c r="AHU2092" t="s">
        <v>15332</v>
      </c>
      <c r="AHV2092" t="b">
        <v>1</v>
      </c>
      <c r="AIC2092" t="s">
        <v>1065</v>
      </c>
      <c r="AID2092" t="s">
        <v>1065</v>
      </c>
      <c r="AIE2092">
        <v>38315</v>
      </c>
      <c r="AIF2092" t="s">
        <v>1100</v>
      </c>
      <c r="AII2092" t="s">
        <v>1101</v>
      </c>
      <c r="AIK2092" t="s">
        <v>1066</v>
      </c>
      <c r="AIM2092" t="s">
        <v>1065</v>
      </c>
      <c r="AIO2092" t="s">
        <v>1066</v>
      </c>
      <c r="AJK2092" t="s">
        <v>1066</v>
      </c>
      <c r="AJM2092" t="s">
        <v>1066</v>
      </c>
      <c r="AKK2092" t="s">
        <v>1066</v>
      </c>
      <c r="ALG2092" t="s">
        <v>1066</v>
      </c>
      <c r="ALT2092" t="s">
        <v>1066</v>
      </c>
      <c r="ALW2092" t="s">
        <v>1066</v>
      </c>
      <c r="ALZ2092" t="s">
        <v>1066</v>
      </c>
      <c r="AMC2092" t="s">
        <v>1066</v>
      </c>
      <c r="AME2092" t="s">
        <v>1066</v>
      </c>
      <c r="AMG2092" t="s">
        <v>1071</v>
      </c>
      <c r="AMH2092" t="s">
        <v>15333</v>
      </c>
      <c r="AMI2092" t="s">
        <v>15192</v>
      </c>
      <c r="AMK2092" t="s">
        <v>1151</v>
      </c>
      <c r="AML2092" t="s">
        <v>15334</v>
      </c>
      <c r="AMM2092" t="s">
        <v>1065</v>
      </c>
      <c r="AMN2092">
        <v>7000</v>
      </c>
      <c r="AMO2092" t="s">
        <v>1066</v>
      </c>
      <c r="AMY2092" t="s">
        <v>1066</v>
      </c>
      <c r="ANW2092" t="s">
        <v>1066</v>
      </c>
      <c r="ANZ2092" t="s">
        <v>1066</v>
      </c>
      <c r="AOC2092" t="s">
        <v>1066</v>
      </c>
      <c r="AOE2092" t="s">
        <v>1065</v>
      </c>
    </row>
    <row r="2093" spans="3:1023 1025:1071">
      <c r="C2093" t="s">
        <v>15335</v>
      </c>
      <c r="D2093" t="s">
        <v>39025</v>
      </c>
      <c r="ZS2093" t="s">
        <v>1268</v>
      </c>
      <c r="ZT2093" t="s">
        <v>15336</v>
      </c>
      <c r="ZV2093" t="b">
        <v>1</v>
      </c>
      <c r="AAB2093" t="s">
        <v>1065</v>
      </c>
      <c r="AAC2093" t="s">
        <v>1065</v>
      </c>
      <c r="AAD2093">
        <v>40000</v>
      </c>
      <c r="AAE2093" t="s">
        <v>1065</v>
      </c>
      <c r="AAJ2093" t="s">
        <v>1066</v>
      </c>
      <c r="AAL2093" t="s">
        <v>1065</v>
      </c>
      <c r="AAN2093">
        <v>30</v>
      </c>
      <c r="AAO2093">
        <v>100</v>
      </c>
      <c r="AAP2093">
        <v>0</v>
      </c>
      <c r="AAQ2093">
        <v>0</v>
      </c>
      <c r="AAU2093" t="b">
        <v>1</v>
      </c>
      <c r="AAW2093" t="b">
        <v>1</v>
      </c>
      <c r="ABK2093">
        <v>0</v>
      </c>
      <c r="ABL2093">
        <v>0</v>
      </c>
      <c r="ABP2093" t="b">
        <v>1</v>
      </c>
      <c r="ABT2093" t="b">
        <v>1</v>
      </c>
      <c r="ACI2093">
        <v>25000</v>
      </c>
      <c r="ACM2093">
        <v>15000</v>
      </c>
      <c r="ACX2093" t="s">
        <v>1065</v>
      </c>
      <c r="ACY2093" t="s">
        <v>1066</v>
      </c>
      <c r="ADU2093" t="s">
        <v>1066</v>
      </c>
      <c r="ADW2093" t="s">
        <v>1066</v>
      </c>
      <c r="AEU2093" t="s">
        <v>1066</v>
      </c>
      <c r="AFQ2093" t="s">
        <v>1066</v>
      </c>
      <c r="AGD2093" t="s">
        <v>1066</v>
      </c>
      <c r="AGG2093" t="s">
        <v>1066</v>
      </c>
      <c r="AGJ2093" t="s">
        <v>1066</v>
      </c>
      <c r="AGM2093" t="s">
        <v>1066</v>
      </c>
      <c r="AGO2093" t="s">
        <v>1066</v>
      </c>
      <c r="AGQ2093" t="s">
        <v>1068</v>
      </c>
      <c r="AGR2093" t="s">
        <v>1065</v>
      </c>
      <c r="AGS2093" t="s">
        <v>1066</v>
      </c>
      <c r="AGT2093" t="s">
        <v>1066</v>
      </c>
      <c r="AGU2093" t="b">
        <v>1</v>
      </c>
      <c r="AGY2093" t="s">
        <v>1069</v>
      </c>
      <c r="AGZ2093" t="s">
        <v>15337</v>
      </c>
      <c r="AHA2093" t="s">
        <v>1071</v>
      </c>
      <c r="AHB2093" t="s">
        <v>15338</v>
      </c>
      <c r="AHC2093" t="s">
        <v>1066</v>
      </c>
      <c r="AHE2093" t="s">
        <v>1066</v>
      </c>
      <c r="AHG2093" t="s">
        <v>15339</v>
      </c>
      <c r="AHQ2093" t="b">
        <v>1</v>
      </c>
      <c r="AHR2093" t="s">
        <v>1817</v>
      </c>
      <c r="AHT2093" t="s">
        <v>1162</v>
      </c>
      <c r="AHU2093" t="s">
        <v>15340</v>
      </c>
      <c r="AHW2093" t="b">
        <v>1</v>
      </c>
      <c r="AIC2093" t="s">
        <v>1065</v>
      </c>
      <c r="AID2093" t="s">
        <v>1065</v>
      </c>
      <c r="AIE2093">
        <v>40000</v>
      </c>
      <c r="AIF2093" t="s">
        <v>1065</v>
      </c>
      <c r="AIK2093" t="s">
        <v>1066</v>
      </c>
      <c r="AIM2093" t="s">
        <v>1065</v>
      </c>
      <c r="AIO2093" t="s">
        <v>1065</v>
      </c>
      <c r="AIU2093" t="b">
        <v>1</v>
      </c>
      <c r="AJI2093" t="s">
        <v>1066</v>
      </c>
      <c r="AJK2093" t="s">
        <v>1066</v>
      </c>
      <c r="AJM2093" t="s">
        <v>1066</v>
      </c>
      <c r="AKK2093" t="s">
        <v>1066</v>
      </c>
      <c r="ALG2093" t="s">
        <v>1066</v>
      </c>
      <c r="ALT2093" t="s">
        <v>1066</v>
      </c>
      <c r="ALW2093" t="s">
        <v>1066</v>
      </c>
      <c r="ALZ2093" t="s">
        <v>1066</v>
      </c>
      <c r="AMC2093" t="s">
        <v>1066</v>
      </c>
      <c r="AME2093" t="s">
        <v>1066</v>
      </c>
      <c r="AMG2093" t="s">
        <v>1071</v>
      </c>
      <c r="AMH2093" t="s">
        <v>15341</v>
      </c>
      <c r="AMI2093" t="s">
        <v>1090</v>
      </c>
      <c r="AMK2093" t="s">
        <v>1063</v>
      </c>
      <c r="AML2093" t="s">
        <v>15342</v>
      </c>
      <c r="AMM2093" t="s">
        <v>1065</v>
      </c>
      <c r="AMN2093">
        <v>7000</v>
      </c>
      <c r="AMO2093" t="s">
        <v>1066</v>
      </c>
      <c r="AMY2093" t="s">
        <v>1066</v>
      </c>
      <c r="ANW2093" t="s">
        <v>1066</v>
      </c>
      <c r="ANZ2093" t="s">
        <v>1066</v>
      </c>
      <c r="AOC2093" t="s">
        <v>1066</v>
      </c>
      <c r="AOE2093" t="s">
        <v>1065</v>
      </c>
    </row>
    <row r="2094" spans="3:1023 1025:1071">
      <c r="C2094" t="s">
        <v>15343</v>
      </c>
      <c r="D2094" t="s">
        <v>39025</v>
      </c>
      <c r="AHT2094" t="s">
        <v>15344</v>
      </c>
      <c r="AHU2094" t="s">
        <v>15345</v>
      </c>
      <c r="AHV2094" t="b">
        <v>1</v>
      </c>
      <c r="AIC2094" t="s">
        <v>1065</v>
      </c>
      <c r="AID2094" t="s">
        <v>1065</v>
      </c>
      <c r="AIE2094">
        <v>40000</v>
      </c>
      <c r="AIF2094" t="s">
        <v>1100</v>
      </c>
      <c r="AII2094" t="s">
        <v>1101</v>
      </c>
      <c r="AIK2094" t="s">
        <v>1066</v>
      </c>
      <c r="AIM2094" t="s">
        <v>1065</v>
      </c>
      <c r="AIO2094" t="s">
        <v>1066</v>
      </c>
      <c r="AJK2094" t="s">
        <v>1066</v>
      </c>
      <c r="AJM2094" t="s">
        <v>1066</v>
      </c>
      <c r="AKK2094" t="s">
        <v>1066</v>
      </c>
      <c r="ALG2094" t="s">
        <v>1066</v>
      </c>
      <c r="ALT2094" t="s">
        <v>1066</v>
      </c>
      <c r="ALW2094" t="s">
        <v>1066</v>
      </c>
      <c r="ALZ2094" t="s">
        <v>1066</v>
      </c>
      <c r="AMC2094" t="s">
        <v>1066</v>
      </c>
      <c r="AME2094" t="s">
        <v>1066</v>
      </c>
      <c r="AMG2094" t="s">
        <v>1071</v>
      </c>
      <c r="AMH2094" t="s">
        <v>15346</v>
      </c>
      <c r="AMI2094" t="s">
        <v>15347</v>
      </c>
      <c r="AMK2094" t="s">
        <v>10213</v>
      </c>
      <c r="AML2094" t="s">
        <v>15348</v>
      </c>
      <c r="AMM2094" t="s">
        <v>1065</v>
      </c>
      <c r="AMN2094">
        <v>7000</v>
      </c>
      <c r="AMO2094" t="s">
        <v>1066</v>
      </c>
      <c r="AMY2094" t="s">
        <v>1066</v>
      </c>
      <c r="ANW2094" t="s">
        <v>1066</v>
      </c>
      <c r="ANZ2094" t="s">
        <v>1066</v>
      </c>
      <c r="AOC2094" t="s">
        <v>1066</v>
      </c>
      <c r="AOE2094" t="s">
        <v>1065</v>
      </c>
    </row>
    <row r="2095" spans="3:1023 1025:1071">
      <c r="C2095" t="s">
        <v>15349</v>
      </c>
      <c r="D2095" t="s">
        <v>39025</v>
      </c>
      <c r="F2095" t="s">
        <v>1074</v>
      </c>
      <c r="G2095" t="s">
        <v>15350</v>
      </c>
      <c r="H2095" t="b">
        <v>1</v>
      </c>
      <c r="O2095">
        <v>3</v>
      </c>
      <c r="P2095" t="s">
        <v>1065</v>
      </c>
      <c r="Q2095" t="s">
        <v>1065</v>
      </c>
      <c r="R2095">
        <v>40000</v>
      </c>
      <c r="S2095" t="s">
        <v>1065</v>
      </c>
      <c r="X2095" t="s">
        <v>1066</v>
      </c>
      <c r="Z2095" t="s">
        <v>1065</v>
      </c>
      <c r="AB2095">
        <v>1</v>
      </c>
      <c r="AC2095">
        <v>39750</v>
      </c>
      <c r="AD2095">
        <v>250</v>
      </c>
      <c r="AS2095">
        <v>30</v>
      </c>
      <c r="AT2095">
        <v>0</v>
      </c>
      <c r="AU2095">
        <v>0</v>
      </c>
      <c r="AV2095" t="s">
        <v>1087</v>
      </c>
      <c r="AZ2095" t="b">
        <v>1</v>
      </c>
      <c r="BP2095" t="s">
        <v>1065</v>
      </c>
      <c r="BQ2095" t="s">
        <v>15351</v>
      </c>
      <c r="BR2095" t="s">
        <v>1202</v>
      </c>
      <c r="BT2095">
        <v>0</v>
      </c>
      <c r="BU2095">
        <v>0</v>
      </c>
      <c r="CI2095" t="b">
        <v>1</v>
      </c>
      <c r="DB2095">
        <v>39000</v>
      </c>
      <c r="DG2095" t="s">
        <v>1065</v>
      </c>
      <c r="DH2095" t="b">
        <v>1</v>
      </c>
      <c r="DI2095" t="b">
        <v>1</v>
      </c>
      <c r="DP2095" t="b">
        <v>1</v>
      </c>
      <c r="DV2095" t="s">
        <v>1066</v>
      </c>
      <c r="ER2095" t="s">
        <v>1066</v>
      </c>
      <c r="ET2095" t="s">
        <v>1066</v>
      </c>
      <c r="FR2095" t="s">
        <v>1066</v>
      </c>
      <c r="GN2095" t="s">
        <v>1066</v>
      </c>
      <c r="HA2095" t="s">
        <v>1066</v>
      </c>
      <c r="HD2095" t="s">
        <v>1066</v>
      </c>
      <c r="HG2095" t="s">
        <v>1066</v>
      </c>
      <c r="HI2095" t="s">
        <v>1066</v>
      </c>
      <c r="HK2095" t="s">
        <v>1068</v>
      </c>
      <c r="HL2095" t="s">
        <v>1066</v>
      </c>
      <c r="HM2095" t="s">
        <v>1066</v>
      </c>
      <c r="HN2095" t="s">
        <v>1066</v>
      </c>
      <c r="HQ2095" t="b">
        <v>1</v>
      </c>
      <c r="HS2095" t="s">
        <v>1069</v>
      </c>
      <c r="HT2095" t="s">
        <v>15352</v>
      </c>
      <c r="HU2095" t="s">
        <v>1071</v>
      </c>
      <c r="HV2095" t="s">
        <v>15353</v>
      </c>
      <c r="HW2095" t="s">
        <v>15354</v>
      </c>
      <c r="IB2095" t="b">
        <v>1</v>
      </c>
      <c r="IC2095" t="b">
        <v>1</v>
      </c>
      <c r="IH2095" t="s">
        <v>1317</v>
      </c>
      <c r="AHT2095" t="s">
        <v>1294</v>
      </c>
      <c r="AHU2095" t="s">
        <v>15355</v>
      </c>
      <c r="AHV2095" t="b">
        <v>1</v>
      </c>
      <c r="AIC2095" t="s">
        <v>1065</v>
      </c>
      <c r="AID2095" t="s">
        <v>1065</v>
      </c>
      <c r="AIE2095">
        <v>38315</v>
      </c>
      <c r="AIF2095" t="s">
        <v>1065</v>
      </c>
      <c r="AIK2095" t="s">
        <v>1066</v>
      </c>
      <c r="AIM2095" t="s">
        <v>1065</v>
      </c>
      <c r="AIO2095" t="s">
        <v>1066</v>
      </c>
      <c r="AJK2095" t="s">
        <v>1066</v>
      </c>
      <c r="AJM2095" t="s">
        <v>1066</v>
      </c>
      <c r="AKK2095" t="s">
        <v>1066</v>
      </c>
      <c r="ALG2095" t="s">
        <v>1066</v>
      </c>
      <c r="ALT2095" t="s">
        <v>1066</v>
      </c>
      <c r="ALW2095" t="s">
        <v>1066</v>
      </c>
      <c r="ALZ2095" t="s">
        <v>1066</v>
      </c>
      <c r="AMC2095" t="s">
        <v>1066</v>
      </c>
      <c r="AME2095" t="s">
        <v>1066</v>
      </c>
      <c r="AMG2095" t="s">
        <v>1071</v>
      </c>
      <c r="AMH2095" t="s">
        <v>15356</v>
      </c>
      <c r="AMI2095" t="s">
        <v>1157</v>
      </c>
      <c r="AMK2095" t="s">
        <v>1074</v>
      </c>
      <c r="AML2095" t="s">
        <v>15357</v>
      </c>
      <c r="AMM2095" t="s">
        <v>1065</v>
      </c>
      <c r="AMN2095">
        <v>7000</v>
      </c>
      <c r="AMO2095" t="s">
        <v>1066</v>
      </c>
      <c r="AMY2095" t="s">
        <v>1066</v>
      </c>
      <c r="ANW2095" t="s">
        <v>1066</v>
      </c>
      <c r="ANZ2095" t="s">
        <v>1066</v>
      </c>
      <c r="AOC2095" t="s">
        <v>1066</v>
      </c>
      <c r="AOE2095" t="s">
        <v>1065</v>
      </c>
    </row>
    <row r="2096" spans="3:1023 1025:1071">
      <c r="C2096" t="s">
        <v>15358</v>
      </c>
      <c r="D2096" t="s">
        <v>39025</v>
      </c>
      <c r="AHT2096" t="s">
        <v>1294</v>
      </c>
      <c r="AHU2096" t="s">
        <v>15359</v>
      </c>
      <c r="AHV2096" t="b">
        <v>1</v>
      </c>
      <c r="AIC2096" t="s">
        <v>1065</v>
      </c>
      <c r="AID2096" t="s">
        <v>1065</v>
      </c>
      <c r="AIE2096">
        <v>38300</v>
      </c>
      <c r="AIF2096" t="s">
        <v>1065</v>
      </c>
      <c r="AIK2096" t="s">
        <v>1066</v>
      </c>
      <c r="AIM2096" t="s">
        <v>1065</v>
      </c>
      <c r="AIO2096" t="s">
        <v>1065</v>
      </c>
      <c r="AIS2096" t="b">
        <v>1</v>
      </c>
      <c r="AJI2096" t="s">
        <v>1066</v>
      </c>
      <c r="AJK2096" t="s">
        <v>1066</v>
      </c>
      <c r="AJM2096" t="s">
        <v>1066</v>
      </c>
      <c r="AKK2096" t="s">
        <v>1066</v>
      </c>
      <c r="ALG2096" t="s">
        <v>1066</v>
      </c>
      <c r="ALT2096" t="s">
        <v>1066</v>
      </c>
      <c r="ALW2096" t="s">
        <v>1066</v>
      </c>
      <c r="ALZ2096" t="s">
        <v>1066</v>
      </c>
      <c r="AMC2096" t="s">
        <v>1066</v>
      </c>
      <c r="AME2096" t="s">
        <v>1066</v>
      </c>
      <c r="AMG2096" t="s">
        <v>1071</v>
      </c>
      <c r="AMH2096" t="s">
        <v>15360</v>
      </c>
      <c r="AMI2096" t="s">
        <v>1157</v>
      </c>
      <c r="AMK2096" t="s">
        <v>1117</v>
      </c>
      <c r="AML2096" t="s">
        <v>15361</v>
      </c>
      <c r="AMM2096" t="s">
        <v>1065</v>
      </c>
      <c r="AMN2096">
        <v>7000</v>
      </c>
      <c r="AMO2096" t="s">
        <v>1066</v>
      </c>
      <c r="AMY2096" t="s">
        <v>1066</v>
      </c>
      <c r="ANW2096" t="s">
        <v>1066</v>
      </c>
      <c r="ANZ2096" t="s">
        <v>1066</v>
      </c>
      <c r="AOC2096" t="s">
        <v>1066</v>
      </c>
      <c r="AOE2096" t="s">
        <v>1065</v>
      </c>
    </row>
    <row r="2097" spans="3:1023 1025:1071">
      <c r="C2097" t="s">
        <v>15362</v>
      </c>
      <c r="D2097" t="s">
        <v>39025</v>
      </c>
      <c r="F2097" t="s">
        <v>1074</v>
      </c>
      <c r="G2097" t="s">
        <v>15363</v>
      </c>
      <c r="H2097" t="b">
        <v>1</v>
      </c>
      <c r="O2097">
        <v>1</v>
      </c>
      <c r="P2097" t="s">
        <v>1065</v>
      </c>
      <c r="Q2097" t="s">
        <v>1065</v>
      </c>
      <c r="R2097">
        <v>40000</v>
      </c>
      <c r="S2097" t="s">
        <v>1065</v>
      </c>
      <c r="X2097" t="s">
        <v>1066</v>
      </c>
      <c r="Z2097" t="s">
        <v>1065</v>
      </c>
      <c r="AB2097">
        <v>1</v>
      </c>
      <c r="AC2097">
        <v>39000</v>
      </c>
      <c r="AD2097">
        <v>999</v>
      </c>
      <c r="AS2097">
        <v>30</v>
      </c>
      <c r="AT2097">
        <v>2000</v>
      </c>
      <c r="AU2097">
        <v>0</v>
      </c>
      <c r="AV2097" t="s">
        <v>1087</v>
      </c>
      <c r="AZ2097" t="b">
        <v>1</v>
      </c>
      <c r="BJ2097" t="b">
        <v>1</v>
      </c>
      <c r="BP2097" t="s">
        <v>1065</v>
      </c>
      <c r="BQ2097" t="s">
        <v>15364</v>
      </c>
      <c r="BR2097" t="s">
        <v>1066</v>
      </c>
      <c r="BT2097">
        <v>0</v>
      </c>
      <c r="BU2097">
        <v>0</v>
      </c>
      <c r="BV2097" t="b">
        <v>1</v>
      </c>
      <c r="BW2097" t="b">
        <v>1</v>
      </c>
      <c r="BX2097" t="b">
        <v>1</v>
      </c>
      <c r="BY2097" t="b">
        <v>1</v>
      </c>
      <c r="CB2097" t="b">
        <v>1</v>
      </c>
      <c r="CO2097">
        <v>4260</v>
      </c>
      <c r="CP2097">
        <v>3700</v>
      </c>
      <c r="CQ2097">
        <v>300</v>
      </c>
      <c r="CR2097">
        <v>28000</v>
      </c>
      <c r="CU2097">
        <v>3500</v>
      </c>
      <c r="DG2097" t="s">
        <v>1065</v>
      </c>
      <c r="DH2097" t="b">
        <v>1</v>
      </c>
      <c r="DL2097" t="b">
        <v>1</v>
      </c>
      <c r="DN2097" t="s">
        <v>15365</v>
      </c>
      <c r="DP2097" t="b">
        <v>1</v>
      </c>
      <c r="DV2097" t="s">
        <v>1065</v>
      </c>
      <c r="EB2097" t="b">
        <v>1</v>
      </c>
      <c r="EP2097" t="s">
        <v>1066</v>
      </c>
      <c r="ER2097" t="s">
        <v>1066</v>
      </c>
      <c r="ET2097" t="s">
        <v>1066</v>
      </c>
      <c r="FR2097" t="s">
        <v>1066</v>
      </c>
      <c r="GN2097" t="s">
        <v>1066</v>
      </c>
      <c r="HA2097" t="s">
        <v>1066</v>
      </c>
      <c r="HD2097" t="s">
        <v>1066</v>
      </c>
      <c r="HG2097" t="s">
        <v>1066</v>
      </c>
      <c r="HI2097" t="s">
        <v>1066</v>
      </c>
      <c r="HK2097" t="s">
        <v>1296</v>
      </c>
      <c r="HL2097" t="s">
        <v>1066</v>
      </c>
      <c r="HM2097" t="s">
        <v>1066</v>
      </c>
      <c r="HN2097" t="s">
        <v>1066</v>
      </c>
      <c r="HQ2097" t="b">
        <v>1</v>
      </c>
      <c r="HS2097" t="s">
        <v>1069</v>
      </c>
      <c r="HT2097" t="s">
        <v>15366</v>
      </c>
      <c r="HU2097" t="s">
        <v>1071</v>
      </c>
      <c r="HV2097" t="s">
        <v>15367</v>
      </c>
      <c r="HW2097" t="s">
        <v>15368</v>
      </c>
      <c r="ID2097" t="b">
        <v>1</v>
      </c>
      <c r="IH2097" t="s">
        <v>1317</v>
      </c>
      <c r="AHT2097" t="s">
        <v>15369</v>
      </c>
      <c r="AHU2097" t="s">
        <v>15370</v>
      </c>
      <c r="AHV2097" t="b">
        <v>1</v>
      </c>
      <c r="AIC2097" t="s">
        <v>1065</v>
      </c>
      <c r="AID2097" t="s">
        <v>1065</v>
      </c>
      <c r="AIE2097">
        <v>38315</v>
      </c>
      <c r="AIF2097" t="s">
        <v>1065</v>
      </c>
      <c r="AIK2097" t="s">
        <v>1066</v>
      </c>
      <c r="AIM2097" t="s">
        <v>1065</v>
      </c>
      <c r="AIO2097" t="s">
        <v>1066</v>
      </c>
      <c r="AJK2097" t="s">
        <v>1066</v>
      </c>
      <c r="AJM2097" t="s">
        <v>1066</v>
      </c>
      <c r="AKK2097" t="s">
        <v>1066</v>
      </c>
      <c r="ALG2097" t="s">
        <v>1066</v>
      </c>
      <c r="ALT2097" t="s">
        <v>1066</v>
      </c>
      <c r="ALW2097" t="s">
        <v>1066</v>
      </c>
      <c r="ALZ2097" t="s">
        <v>1066</v>
      </c>
      <c r="AMC2097" t="s">
        <v>1066</v>
      </c>
      <c r="AME2097" t="s">
        <v>1066</v>
      </c>
      <c r="AMG2097" t="s">
        <v>1071</v>
      </c>
      <c r="AMH2097" t="s">
        <v>15371</v>
      </c>
      <c r="AMI2097" t="s">
        <v>15372</v>
      </c>
      <c r="AMK2097" t="s">
        <v>1107</v>
      </c>
      <c r="AML2097" t="s">
        <v>15373</v>
      </c>
      <c r="AMM2097" t="s">
        <v>1065</v>
      </c>
      <c r="AMN2097">
        <v>7000</v>
      </c>
      <c r="AMO2097" t="s">
        <v>1066</v>
      </c>
      <c r="AMY2097" t="s">
        <v>1066</v>
      </c>
      <c r="ANW2097" t="s">
        <v>1066</v>
      </c>
      <c r="ANZ2097" t="s">
        <v>1066</v>
      </c>
      <c r="AOC2097" t="s">
        <v>1066</v>
      </c>
      <c r="AOE2097" t="s">
        <v>1065</v>
      </c>
    </row>
    <row r="2098" spans="3:1023 1025:1071">
      <c r="C2098" t="s">
        <v>15374</v>
      </c>
      <c r="D2098" t="s">
        <v>39025</v>
      </c>
      <c r="ZS2098" t="s">
        <v>1151</v>
      </c>
      <c r="ZT2098" t="s">
        <v>15375</v>
      </c>
      <c r="ZV2098" t="b">
        <v>1</v>
      </c>
      <c r="AAB2098" t="s">
        <v>1065</v>
      </c>
      <c r="AAC2098" t="s">
        <v>1065</v>
      </c>
      <c r="AAD2098">
        <v>38350</v>
      </c>
      <c r="AAE2098" t="s">
        <v>1065</v>
      </c>
      <c r="AAJ2098" t="s">
        <v>1066</v>
      </c>
      <c r="AAL2098" t="s">
        <v>1065</v>
      </c>
      <c r="AAN2098">
        <v>30</v>
      </c>
      <c r="AAO2098">
        <v>100</v>
      </c>
      <c r="AAP2098">
        <v>0</v>
      </c>
      <c r="AAQ2098">
        <v>0</v>
      </c>
      <c r="AAT2098" t="b">
        <v>1</v>
      </c>
      <c r="AAU2098" t="b">
        <v>1</v>
      </c>
      <c r="AAW2098" t="b">
        <v>1</v>
      </c>
      <c r="AAZ2098" t="b">
        <v>1</v>
      </c>
      <c r="ABK2098">
        <v>0</v>
      </c>
      <c r="ABL2098">
        <v>0</v>
      </c>
      <c r="ABM2098" t="b">
        <v>1</v>
      </c>
      <c r="ABR2098" t="b">
        <v>1</v>
      </c>
      <c r="ABT2098" t="b">
        <v>1</v>
      </c>
      <c r="ABX2098" t="b">
        <v>1</v>
      </c>
      <c r="ABY2098" t="b">
        <v>1</v>
      </c>
      <c r="ACF2098">
        <v>1500</v>
      </c>
      <c r="ACK2098">
        <v>9000</v>
      </c>
      <c r="ACM2098">
        <v>5000</v>
      </c>
      <c r="ACQ2098">
        <v>22000</v>
      </c>
      <c r="ACR2098">
        <v>1000</v>
      </c>
      <c r="ACX2098" t="s">
        <v>1065</v>
      </c>
      <c r="ACY2098" t="s">
        <v>1065</v>
      </c>
      <c r="ADC2098" t="b">
        <v>1</v>
      </c>
      <c r="ADS2098" t="s">
        <v>1066</v>
      </c>
      <c r="ADU2098" t="s">
        <v>1066</v>
      </c>
      <c r="ADW2098" t="s">
        <v>1066</v>
      </c>
      <c r="AEU2098" t="s">
        <v>1066</v>
      </c>
      <c r="AFQ2098" t="s">
        <v>1066</v>
      </c>
      <c r="AGD2098" t="s">
        <v>1066</v>
      </c>
      <c r="AGG2098" t="s">
        <v>1066</v>
      </c>
      <c r="AGJ2098" t="s">
        <v>1066</v>
      </c>
      <c r="AGM2098" t="s">
        <v>1066</v>
      </c>
      <c r="AGO2098" t="s">
        <v>1066</v>
      </c>
      <c r="AGQ2098" t="s">
        <v>1296</v>
      </c>
      <c r="AGR2098" t="s">
        <v>1065</v>
      </c>
      <c r="AGS2098" t="s">
        <v>1065</v>
      </c>
      <c r="AGT2098" t="s">
        <v>1066</v>
      </c>
      <c r="AGU2098" t="b">
        <v>1</v>
      </c>
      <c r="AGY2098" t="s">
        <v>1069</v>
      </c>
      <c r="AGZ2098" t="s">
        <v>15376</v>
      </c>
      <c r="AHA2098" t="s">
        <v>1071</v>
      </c>
      <c r="AHB2098" t="s">
        <v>15377</v>
      </c>
      <c r="AHC2098" t="s">
        <v>1066</v>
      </c>
      <c r="AHE2098" t="s">
        <v>1066</v>
      </c>
      <c r="AHG2098" t="s">
        <v>15378</v>
      </c>
      <c r="AHR2098" t="s">
        <v>15379</v>
      </c>
      <c r="AHT2098" t="s">
        <v>1074</v>
      </c>
      <c r="AHU2098" t="s">
        <v>15380</v>
      </c>
      <c r="AHV2098" t="b">
        <v>1</v>
      </c>
      <c r="AIC2098" t="s">
        <v>1065</v>
      </c>
      <c r="AID2098" t="s">
        <v>1065</v>
      </c>
      <c r="AIE2098">
        <v>40000</v>
      </c>
      <c r="AIF2098" t="s">
        <v>1065</v>
      </c>
      <c r="AIK2098" t="s">
        <v>1066</v>
      </c>
      <c r="AIM2098" t="s">
        <v>1065</v>
      </c>
      <c r="AIO2098" t="s">
        <v>1065</v>
      </c>
      <c r="AJC2098" t="b">
        <v>1</v>
      </c>
      <c r="AJI2098" t="s">
        <v>1066</v>
      </c>
      <c r="AJK2098" t="s">
        <v>1066</v>
      </c>
      <c r="AJM2098" t="s">
        <v>1066</v>
      </c>
      <c r="AKK2098" t="s">
        <v>1066</v>
      </c>
      <c r="ALG2098" t="s">
        <v>1066</v>
      </c>
      <c r="ALT2098" t="s">
        <v>1066</v>
      </c>
      <c r="ALW2098" t="s">
        <v>1066</v>
      </c>
      <c r="ALZ2098" t="s">
        <v>1066</v>
      </c>
      <c r="AMC2098" t="s">
        <v>1066</v>
      </c>
      <c r="AME2098" t="s">
        <v>1066</v>
      </c>
      <c r="AMG2098" t="s">
        <v>1071</v>
      </c>
      <c r="AMH2098" t="s">
        <v>15381</v>
      </c>
      <c r="AMI2098" t="s">
        <v>15382</v>
      </c>
      <c r="AMK2098" t="s">
        <v>1074</v>
      </c>
      <c r="AML2098" t="s">
        <v>15383</v>
      </c>
      <c r="AMM2098" t="s">
        <v>1065</v>
      </c>
      <c r="AMN2098">
        <v>7000</v>
      </c>
      <c r="AMO2098" t="s">
        <v>1066</v>
      </c>
      <c r="AMY2098" t="s">
        <v>1066</v>
      </c>
      <c r="ANW2098" t="s">
        <v>1066</v>
      </c>
      <c r="ANZ2098" t="s">
        <v>1066</v>
      </c>
      <c r="AOC2098" t="s">
        <v>1066</v>
      </c>
      <c r="AOE2098" t="s">
        <v>1065</v>
      </c>
    </row>
    <row r="2099" spans="3:1023 1025:1071">
      <c r="C2099" t="s">
        <v>15384</v>
      </c>
      <c r="D2099" t="s">
        <v>39025</v>
      </c>
      <c r="AHT2099" t="s">
        <v>1074</v>
      </c>
      <c r="AHU2099" t="s">
        <v>15385</v>
      </c>
      <c r="AHV2099" t="b">
        <v>1</v>
      </c>
      <c r="AHY2099" t="b">
        <v>1</v>
      </c>
      <c r="AIC2099" t="s">
        <v>1065</v>
      </c>
      <c r="AID2099" t="s">
        <v>1065</v>
      </c>
      <c r="AIE2099">
        <v>40000</v>
      </c>
      <c r="AIF2099" t="s">
        <v>1065</v>
      </c>
      <c r="AIK2099" t="s">
        <v>1066</v>
      </c>
      <c r="AIM2099" t="s">
        <v>1065</v>
      </c>
      <c r="AIO2099" t="s">
        <v>1065</v>
      </c>
      <c r="AIR2099" t="b">
        <v>1</v>
      </c>
      <c r="AJI2099" t="s">
        <v>1066</v>
      </c>
      <c r="AJK2099" t="s">
        <v>1066</v>
      </c>
      <c r="AJM2099" t="s">
        <v>1066</v>
      </c>
      <c r="AKK2099" t="s">
        <v>1066</v>
      </c>
      <c r="ALG2099" t="s">
        <v>1066</v>
      </c>
      <c r="ALT2099" t="s">
        <v>1066</v>
      </c>
      <c r="ALW2099" t="s">
        <v>1066</v>
      </c>
      <c r="ALZ2099" t="s">
        <v>1066</v>
      </c>
      <c r="AMC2099" t="s">
        <v>1066</v>
      </c>
      <c r="AME2099" t="s">
        <v>1066</v>
      </c>
      <c r="AMG2099" t="s">
        <v>1071</v>
      </c>
      <c r="AMH2099" t="s">
        <v>15386</v>
      </c>
      <c r="AMI2099" t="s">
        <v>15387</v>
      </c>
      <c r="AMK2099" t="s">
        <v>1107</v>
      </c>
      <c r="AML2099" t="s">
        <v>15388</v>
      </c>
      <c r="AMM2099" t="s">
        <v>1065</v>
      </c>
      <c r="AMN2099">
        <v>7000</v>
      </c>
      <c r="AMO2099" t="s">
        <v>1066</v>
      </c>
      <c r="AMY2099" t="s">
        <v>1066</v>
      </c>
      <c r="ANW2099" t="s">
        <v>1066</v>
      </c>
      <c r="ANZ2099" t="s">
        <v>1066</v>
      </c>
      <c r="AOC2099" t="s">
        <v>1066</v>
      </c>
      <c r="AOE2099" t="s">
        <v>1065</v>
      </c>
    </row>
    <row r="2100" spans="3:1023 1025:1071">
      <c r="C2100" t="s">
        <v>15389</v>
      </c>
      <c r="D2100" t="s">
        <v>39025</v>
      </c>
      <c r="F2100" t="s">
        <v>1074</v>
      </c>
      <c r="G2100" t="s">
        <v>15390</v>
      </c>
      <c r="H2100" t="b">
        <v>1</v>
      </c>
      <c r="O2100">
        <v>2</v>
      </c>
      <c r="P2100" t="s">
        <v>1065</v>
      </c>
      <c r="Q2100" t="s">
        <v>1065</v>
      </c>
      <c r="R2100">
        <v>40000</v>
      </c>
      <c r="S2100" t="s">
        <v>1065</v>
      </c>
      <c r="X2100" t="s">
        <v>1066</v>
      </c>
      <c r="Z2100" t="s">
        <v>1065</v>
      </c>
      <c r="AB2100">
        <v>3</v>
      </c>
      <c r="AC2100">
        <v>15000</v>
      </c>
      <c r="AD2100">
        <v>999</v>
      </c>
      <c r="AE2100">
        <v>17800</v>
      </c>
      <c r="AF2100">
        <v>999</v>
      </c>
      <c r="AG2100">
        <v>6900</v>
      </c>
      <c r="AH2100">
        <v>999</v>
      </c>
      <c r="AS2100">
        <v>30</v>
      </c>
      <c r="AT2100">
        <v>0</v>
      </c>
      <c r="AU2100">
        <v>30</v>
      </c>
      <c r="AV2100">
        <v>22000</v>
      </c>
      <c r="AZ2100" t="b">
        <v>1</v>
      </c>
      <c r="BP2100" t="s">
        <v>1202</v>
      </c>
      <c r="BR2100" t="s">
        <v>1202</v>
      </c>
      <c r="BT2100">
        <v>1500</v>
      </c>
      <c r="BU2100">
        <v>0</v>
      </c>
      <c r="BV2100" t="b">
        <v>1</v>
      </c>
      <c r="BY2100" t="b">
        <v>1</v>
      </c>
      <c r="CA2100" t="b">
        <v>1</v>
      </c>
      <c r="CH2100" t="b">
        <v>1</v>
      </c>
      <c r="CO2100">
        <v>2200</v>
      </c>
      <c r="CR2100">
        <v>27700</v>
      </c>
      <c r="CT2100">
        <v>9500</v>
      </c>
      <c r="DA2100">
        <v>1700</v>
      </c>
      <c r="DG2100" t="s">
        <v>1065</v>
      </c>
      <c r="DH2100" t="b">
        <v>1</v>
      </c>
      <c r="DI2100" t="b">
        <v>1</v>
      </c>
      <c r="DP2100" t="b">
        <v>1</v>
      </c>
      <c r="DV2100" t="s">
        <v>1065</v>
      </c>
      <c r="DZ2100" t="b">
        <v>1</v>
      </c>
      <c r="EP2100" t="s">
        <v>1066</v>
      </c>
      <c r="ER2100" t="s">
        <v>1066</v>
      </c>
      <c r="ET2100" t="s">
        <v>1066</v>
      </c>
      <c r="FR2100" t="s">
        <v>1066</v>
      </c>
      <c r="GN2100" t="s">
        <v>1066</v>
      </c>
      <c r="HA2100" t="s">
        <v>1066</v>
      </c>
      <c r="HD2100" t="s">
        <v>1066</v>
      </c>
      <c r="HG2100" t="s">
        <v>1066</v>
      </c>
      <c r="HI2100" t="s">
        <v>1066</v>
      </c>
      <c r="HK2100" t="s">
        <v>1068</v>
      </c>
      <c r="HL2100" t="s">
        <v>1066</v>
      </c>
      <c r="HM2100" t="s">
        <v>1066</v>
      </c>
      <c r="HN2100" t="s">
        <v>1066</v>
      </c>
      <c r="HQ2100" t="b">
        <v>1</v>
      </c>
      <c r="HS2100" t="s">
        <v>1069</v>
      </c>
      <c r="HT2100" t="s">
        <v>15391</v>
      </c>
      <c r="HU2100" t="s">
        <v>1071</v>
      </c>
      <c r="HV2100" t="s">
        <v>15392</v>
      </c>
      <c r="HW2100" t="s">
        <v>15393</v>
      </c>
      <c r="IF2100" t="b">
        <v>1</v>
      </c>
      <c r="IH2100" t="s">
        <v>1317</v>
      </c>
      <c r="AHT2100" t="s">
        <v>1268</v>
      </c>
      <c r="AHU2100" t="s">
        <v>15394</v>
      </c>
      <c r="AHV2100" t="b">
        <v>1</v>
      </c>
      <c r="AIC2100" t="s">
        <v>1065</v>
      </c>
      <c r="AID2100" t="s">
        <v>1065</v>
      </c>
      <c r="AIE2100">
        <v>40000</v>
      </c>
      <c r="AIF2100" t="s">
        <v>1065</v>
      </c>
      <c r="AIK2100" t="s">
        <v>1066</v>
      </c>
      <c r="AIM2100" t="s">
        <v>1065</v>
      </c>
      <c r="AIO2100" t="s">
        <v>1065</v>
      </c>
      <c r="AIS2100" t="b">
        <v>1</v>
      </c>
      <c r="AJI2100" t="s">
        <v>1066</v>
      </c>
      <c r="AJK2100" t="s">
        <v>1066</v>
      </c>
      <c r="AJM2100" t="s">
        <v>1066</v>
      </c>
      <c r="AKK2100" t="s">
        <v>1066</v>
      </c>
      <c r="ALG2100" t="s">
        <v>1066</v>
      </c>
      <c r="ALT2100" t="s">
        <v>1066</v>
      </c>
      <c r="ALW2100" t="s">
        <v>1066</v>
      </c>
      <c r="ALZ2100" t="s">
        <v>1066</v>
      </c>
      <c r="AMC2100" t="s">
        <v>1066</v>
      </c>
      <c r="AME2100" t="s">
        <v>1066</v>
      </c>
      <c r="AMG2100" t="s">
        <v>1071</v>
      </c>
      <c r="AMH2100" t="s">
        <v>15395</v>
      </c>
      <c r="AMI2100" t="s">
        <v>15396</v>
      </c>
      <c r="AMK2100" t="s">
        <v>1350</v>
      </c>
      <c r="AML2100" t="s">
        <v>15397</v>
      </c>
      <c r="AMM2100" t="s">
        <v>1065</v>
      </c>
      <c r="AMN2100">
        <v>7000</v>
      </c>
      <c r="AMO2100" t="s">
        <v>1066</v>
      </c>
      <c r="AMY2100" t="s">
        <v>1065</v>
      </c>
      <c r="AMZ2100" t="s">
        <v>15398</v>
      </c>
      <c r="ANF2100" t="b">
        <v>1</v>
      </c>
      <c r="ANM2100" t="b">
        <v>1</v>
      </c>
      <c r="ANQ2100" t="b">
        <v>1</v>
      </c>
      <c r="ANW2100" t="s">
        <v>1066</v>
      </c>
      <c r="ANZ2100" t="s">
        <v>1066</v>
      </c>
      <c r="AOC2100" t="s">
        <v>1066</v>
      </c>
      <c r="AOE2100" t="s">
        <v>1065</v>
      </c>
    </row>
    <row r="2101" spans="3:1023 1025:1071">
      <c r="C2101" t="s">
        <v>15399</v>
      </c>
      <c r="D2101" t="s">
        <v>39025</v>
      </c>
      <c r="F2101" t="s">
        <v>1074</v>
      </c>
      <c r="G2101" t="s">
        <v>15400</v>
      </c>
      <c r="H2101" t="b">
        <v>1</v>
      </c>
      <c r="O2101">
        <v>1</v>
      </c>
      <c r="P2101" t="s">
        <v>1065</v>
      </c>
      <c r="Q2101" t="s">
        <v>1065</v>
      </c>
      <c r="R2101">
        <v>40000</v>
      </c>
      <c r="S2101" t="s">
        <v>1065</v>
      </c>
      <c r="X2101" t="s">
        <v>1066</v>
      </c>
      <c r="Z2101" t="s">
        <v>1065</v>
      </c>
      <c r="AB2101">
        <v>2</v>
      </c>
      <c r="AC2101">
        <v>20000</v>
      </c>
      <c r="AD2101">
        <v>999</v>
      </c>
      <c r="AE2101">
        <v>19500</v>
      </c>
      <c r="AF2101">
        <v>999</v>
      </c>
      <c r="AS2101">
        <v>90</v>
      </c>
      <c r="AT2101">
        <v>3000</v>
      </c>
      <c r="AU2101">
        <v>90</v>
      </c>
      <c r="AV2101">
        <v>1500</v>
      </c>
      <c r="AZ2101" t="b">
        <v>1</v>
      </c>
      <c r="BB2101" t="b">
        <v>1</v>
      </c>
      <c r="BC2101" t="b">
        <v>1</v>
      </c>
      <c r="BP2101" t="s">
        <v>1202</v>
      </c>
      <c r="BR2101" t="s">
        <v>1202</v>
      </c>
      <c r="BT2101">
        <v>0</v>
      </c>
      <c r="BU2101">
        <v>0</v>
      </c>
      <c r="BV2101" t="b">
        <v>1</v>
      </c>
      <c r="BW2101" t="b">
        <v>1</v>
      </c>
      <c r="CA2101" t="b">
        <v>1</v>
      </c>
      <c r="CB2101" t="b">
        <v>1</v>
      </c>
      <c r="CD2101" t="b">
        <v>1</v>
      </c>
      <c r="CG2101" t="b">
        <v>1</v>
      </c>
      <c r="CH2101" t="b">
        <v>1</v>
      </c>
      <c r="CJ2101" t="b">
        <v>1</v>
      </c>
      <c r="CO2101">
        <v>5200</v>
      </c>
      <c r="CP2101">
        <v>1100</v>
      </c>
      <c r="CT2101">
        <v>6300</v>
      </c>
      <c r="CU2101">
        <v>5830</v>
      </c>
      <c r="CW2101">
        <v>9500</v>
      </c>
      <c r="CZ2101">
        <v>1700</v>
      </c>
      <c r="DA2101">
        <v>6000</v>
      </c>
      <c r="DC2101">
        <v>4000</v>
      </c>
      <c r="DG2101" t="s">
        <v>1065</v>
      </c>
      <c r="DH2101" t="b">
        <v>1</v>
      </c>
      <c r="DP2101" t="b">
        <v>1</v>
      </c>
      <c r="DT2101" t="b">
        <v>1</v>
      </c>
      <c r="DV2101" t="s">
        <v>1066</v>
      </c>
      <c r="ER2101" t="s">
        <v>1066</v>
      </c>
      <c r="ET2101" t="s">
        <v>1066</v>
      </c>
      <c r="FR2101" t="s">
        <v>1066</v>
      </c>
      <c r="GN2101" t="s">
        <v>1066</v>
      </c>
      <c r="HA2101" t="s">
        <v>1066</v>
      </c>
      <c r="HD2101" t="s">
        <v>1066</v>
      </c>
      <c r="HG2101" t="s">
        <v>1066</v>
      </c>
      <c r="HI2101" t="s">
        <v>1066</v>
      </c>
      <c r="HK2101" t="s">
        <v>1068</v>
      </c>
      <c r="HL2101" t="s">
        <v>1066</v>
      </c>
      <c r="HM2101" t="s">
        <v>1066</v>
      </c>
      <c r="HN2101" t="s">
        <v>1066</v>
      </c>
      <c r="HQ2101" t="b">
        <v>1</v>
      </c>
      <c r="HS2101" t="s">
        <v>1069</v>
      </c>
      <c r="HT2101" t="s">
        <v>15401</v>
      </c>
      <c r="HU2101" t="s">
        <v>1071</v>
      </c>
      <c r="HV2101" t="s">
        <v>15402</v>
      </c>
      <c r="HW2101" t="s">
        <v>15403</v>
      </c>
      <c r="HY2101" t="b">
        <v>1</v>
      </c>
      <c r="IH2101" t="s">
        <v>15404</v>
      </c>
      <c r="ZS2101" t="s">
        <v>1268</v>
      </c>
      <c r="ZT2101" t="s">
        <v>15405</v>
      </c>
      <c r="ZU2101" t="b">
        <v>1</v>
      </c>
      <c r="AAB2101" t="s">
        <v>1065</v>
      </c>
      <c r="AAC2101" t="s">
        <v>1065</v>
      </c>
      <c r="AAD2101">
        <v>40000</v>
      </c>
      <c r="AAE2101" t="s">
        <v>1100</v>
      </c>
      <c r="AAH2101" t="s">
        <v>1225</v>
      </c>
      <c r="AAJ2101" t="s">
        <v>1066</v>
      </c>
      <c r="AAL2101" t="s">
        <v>1065</v>
      </c>
      <c r="AAN2101">
        <v>20</v>
      </c>
      <c r="AAO2101">
        <v>300</v>
      </c>
      <c r="AAP2101">
        <v>20</v>
      </c>
      <c r="AAQ2101">
        <v>300</v>
      </c>
      <c r="AAT2101" t="b">
        <v>1</v>
      </c>
      <c r="AAU2101" t="b">
        <v>1</v>
      </c>
      <c r="AAW2101" t="b">
        <v>1</v>
      </c>
      <c r="ABK2101">
        <v>0</v>
      </c>
      <c r="ABL2101">
        <v>0</v>
      </c>
      <c r="ABM2101" t="b">
        <v>1</v>
      </c>
      <c r="ABN2101" t="b">
        <v>1</v>
      </c>
      <c r="ABR2101" t="b">
        <v>1</v>
      </c>
      <c r="ABS2101" t="b">
        <v>1</v>
      </c>
      <c r="ABU2101" t="b">
        <v>1</v>
      </c>
      <c r="ACC2101" t="b">
        <v>1</v>
      </c>
      <c r="ACF2101">
        <v>7200</v>
      </c>
      <c r="ACG2101">
        <v>4100</v>
      </c>
      <c r="ACK2101">
        <v>8700</v>
      </c>
      <c r="ACL2101">
        <v>5000</v>
      </c>
      <c r="ACN2101">
        <v>15000</v>
      </c>
      <c r="ACV2101">
        <v>100</v>
      </c>
      <c r="ACX2101" t="s">
        <v>1065</v>
      </c>
      <c r="ACY2101" t="s">
        <v>1066</v>
      </c>
      <c r="ADU2101" t="s">
        <v>1066</v>
      </c>
      <c r="ADW2101" t="s">
        <v>1066</v>
      </c>
      <c r="AEU2101" t="s">
        <v>1066</v>
      </c>
      <c r="AFQ2101" t="s">
        <v>1066</v>
      </c>
      <c r="AGD2101" t="s">
        <v>1066</v>
      </c>
      <c r="AGG2101" t="s">
        <v>1066</v>
      </c>
      <c r="AGJ2101" t="s">
        <v>1066</v>
      </c>
      <c r="AGM2101" t="s">
        <v>1066</v>
      </c>
      <c r="AGO2101" t="s">
        <v>1066</v>
      </c>
      <c r="AGQ2101" t="s">
        <v>1068</v>
      </c>
      <c r="AGR2101" t="s">
        <v>1202</v>
      </c>
      <c r="AGS2101" t="s">
        <v>1066</v>
      </c>
      <c r="AGT2101" t="s">
        <v>1066</v>
      </c>
      <c r="AGW2101" t="b">
        <v>1</v>
      </c>
      <c r="AGY2101" t="s">
        <v>1069</v>
      </c>
      <c r="AGZ2101" t="s">
        <v>15406</v>
      </c>
      <c r="AHA2101" t="s">
        <v>1071</v>
      </c>
      <c r="AHB2101" t="s">
        <v>15407</v>
      </c>
      <c r="AHC2101" t="s">
        <v>1066</v>
      </c>
      <c r="AHE2101" t="s">
        <v>1066</v>
      </c>
      <c r="AHG2101" t="s">
        <v>15408</v>
      </c>
      <c r="AHL2101" t="b">
        <v>1</v>
      </c>
      <c r="AHR2101" t="s">
        <v>1817</v>
      </c>
      <c r="AMK2101" t="s">
        <v>1107</v>
      </c>
      <c r="AML2101" t="s">
        <v>15409</v>
      </c>
      <c r="AMM2101" t="s">
        <v>1065</v>
      </c>
      <c r="AMN2101">
        <v>7000</v>
      </c>
      <c r="AMO2101" t="s">
        <v>1066</v>
      </c>
      <c r="AMY2101" t="s">
        <v>1066</v>
      </c>
      <c r="ANW2101" t="s">
        <v>1066</v>
      </c>
      <c r="ANZ2101" t="s">
        <v>1066</v>
      </c>
      <c r="AOC2101" t="s">
        <v>1066</v>
      </c>
      <c r="AOE2101" t="s">
        <v>1065</v>
      </c>
    </row>
    <row r="2102" spans="3:1023 1025:1071">
      <c r="C2102" t="s">
        <v>15410</v>
      </c>
      <c r="D2102" t="s">
        <v>39025</v>
      </c>
      <c r="AHT2102" t="s">
        <v>1294</v>
      </c>
      <c r="AHU2102" t="s">
        <v>15411</v>
      </c>
      <c r="AHV2102" t="b">
        <v>1</v>
      </c>
      <c r="AIC2102" t="s">
        <v>1065</v>
      </c>
      <c r="AID2102" t="s">
        <v>1065</v>
      </c>
      <c r="AIE2102">
        <v>38315</v>
      </c>
      <c r="AIF2102" t="s">
        <v>1065</v>
      </c>
      <c r="AIK2102" t="s">
        <v>1066</v>
      </c>
      <c r="AIM2102" t="s">
        <v>1065</v>
      </c>
      <c r="AIO2102" t="s">
        <v>1066</v>
      </c>
      <c r="AJK2102" t="s">
        <v>1066</v>
      </c>
      <c r="AJM2102" t="s">
        <v>1066</v>
      </c>
      <c r="AKK2102" t="s">
        <v>1066</v>
      </c>
      <c r="ALG2102" t="s">
        <v>1066</v>
      </c>
      <c r="ALT2102" t="s">
        <v>1066</v>
      </c>
      <c r="ALW2102" t="s">
        <v>1066</v>
      </c>
      <c r="ALZ2102" t="s">
        <v>1066</v>
      </c>
      <c r="AMC2102" t="s">
        <v>1066</v>
      </c>
      <c r="AME2102" t="s">
        <v>1066</v>
      </c>
      <c r="AMG2102" t="s">
        <v>1071</v>
      </c>
      <c r="AMH2102" t="s">
        <v>15412</v>
      </c>
      <c r="AMI2102" t="s">
        <v>1157</v>
      </c>
      <c r="AMK2102" t="s">
        <v>1074</v>
      </c>
      <c r="AML2102" t="s">
        <v>15413</v>
      </c>
      <c r="AMM2102" t="s">
        <v>1065</v>
      </c>
      <c r="AMN2102">
        <v>7000</v>
      </c>
      <c r="AMO2102" t="s">
        <v>1066</v>
      </c>
      <c r="AMY2102" t="s">
        <v>1066</v>
      </c>
      <c r="ANW2102" t="s">
        <v>1066</v>
      </c>
      <c r="ANZ2102" t="s">
        <v>1066</v>
      </c>
      <c r="AOC2102" t="s">
        <v>1066</v>
      </c>
      <c r="AOE2102" t="s">
        <v>1065</v>
      </c>
    </row>
    <row r="2103" spans="3:1023 1025:1071">
      <c r="C2103" t="s">
        <v>15414</v>
      </c>
      <c r="D2103" t="s">
        <v>39025</v>
      </c>
      <c r="F2103" t="s">
        <v>1074</v>
      </c>
      <c r="G2103" t="s">
        <v>15415</v>
      </c>
      <c r="H2103" t="b">
        <v>1</v>
      </c>
      <c r="O2103">
        <v>2</v>
      </c>
      <c r="P2103" t="s">
        <v>1065</v>
      </c>
      <c r="Q2103" t="s">
        <v>1065</v>
      </c>
      <c r="R2103">
        <v>40000</v>
      </c>
      <c r="S2103" t="s">
        <v>1065</v>
      </c>
      <c r="X2103" t="s">
        <v>1066</v>
      </c>
      <c r="Z2103" t="s">
        <v>1065</v>
      </c>
      <c r="AB2103">
        <v>3</v>
      </c>
      <c r="AC2103">
        <v>10000</v>
      </c>
      <c r="AD2103">
        <v>999</v>
      </c>
      <c r="AE2103">
        <v>20000</v>
      </c>
      <c r="AF2103">
        <v>999</v>
      </c>
      <c r="AG2103">
        <v>8000</v>
      </c>
      <c r="AH2103">
        <v>999</v>
      </c>
      <c r="AS2103">
        <v>10</v>
      </c>
      <c r="AT2103">
        <v>100</v>
      </c>
      <c r="AU2103">
        <v>10</v>
      </c>
      <c r="AV2103">
        <v>100</v>
      </c>
      <c r="AZ2103" t="b">
        <v>1</v>
      </c>
      <c r="BB2103" t="b">
        <v>1</v>
      </c>
      <c r="BE2103" t="b">
        <v>1</v>
      </c>
      <c r="BP2103" t="s">
        <v>1065</v>
      </c>
      <c r="BQ2103" t="s">
        <v>15416</v>
      </c>
      <c r="BR2103" t="s">
        <v>1202</v>
      </c>
      <c r="BT2103">
        <v>500</v>
      </c>
      <c r="BU2103">
        <v>0</v>
      </c>
      <c r="BV2103" t="b">
        <v>1</v>
      </c>
      <c r="BY2103" t="b">
        <v>1</v>
      </c>
      <c r="CA2103" t="b">
        <v>1</v>
      </c>
      <c r="CD2103" t="b">
        <v>1</v>
      </c>
      <c r="CO2103">
        <v>1000</v>
      </c>
      <c r="CR2103">
        <v>20000</v>
      </c>
      <c r="CT2103">
        <v>8500</v>
      </c>
      <c r="CW2103">
        <v>10000</v>
      </c>
      <c r="DG2103" t="s">
        <v>1065</v>
      </c>
      <c r="DH2103" t="b">
        <v>1</v>
      </c>
      <c r="DI2103" t="b">
        <v>1</v>
      </c>
      <c r="DQ2103" t="b">
        <v>1</v>
      </c>
      <c r="DV2103" t="s">
        <v>1065</v>
      </c>
      <c r="DZ2103" t="b">
        <v>1</v>
      </c>
      <c r="EE2103" t="b">
        <v>1</v>
      </c>
      <c r="EP2103" t="s">
        <v>1066</v>
      </c>
      <c r="ER2103" t="s">
        <v>1066</v>
      </c>
      <c r="ET2103" t="s">
        <v>1066</v>
      </c>
      <c r="FR2103" t="s">
        <v>1066</v>
      </c>
      <c r="GN2103" t="s">
        <v>1066</v>
      </c>
      <c r="HA2103" t="s">
        <v>1066</v>
      </c>
      <c r="HD2103" t="s">
        <v>1066</v>
      </c>
      <c r="HG2103" t="s">
        <v>1066</v>
      </c>
      <c r="HI2103" t="s">
        <v>1066</v>
      </c>
      <c r="HK2103" t="s">
        <v>1068</v>
      </c>
      <c r="HL2103" t="s">
        <v>1066</v>
      </c>
      <c r="HM2103" t="s">
        <v>1066</v>
      </c>
      <c r="HN2103" t="s">
        <v>1066</v>
      </c>
      <c r="HO2103" t="b">
        <v>1</v>
      </c>
      <c r="HS2103" t="s">
        <v>1069</v>
      </c>
      <c r="HT2103" t="s">
        <v>15417</v>
      </c>
      <c r="HU2103" t="s">
        <v>1071</v>
      </c>
      <c r="HV2103" t="s">
        <v>15418</v>
      </c>
      <c r="HW2103" t="s">
        <v>15419</v>
      </c>
      <c r="HY2103" t="b">
        <v>1</v>
      </c>
      <c r="IB2103" t="b">
        <v>1</v>
      </c>
      <c r="IC2103" t="b">
        <v>1</v>
      </c>
      <c r="IH2103" t="s">
        <v>1317</v>
      </c>
      <c r="AHT2103" t="s">
        <v>15369</v>
      </c>
      <c r="AHU2103" t="s">
        <v>15420</v>
      </c>
      <c r="AHV2103" t="b">
        <v>1</v>
      </c>
      <c r="AIC2103" t="s">
        <v>1065</v>
      </c>
      <c r="AID2103" t="s">
        <v>1065</v>
      </c>
      <c r="AIE2103">
        <v>38331</v>
      </c>
      <c r="AIF2103" t="s">
        <v>1100</v>
      </c>
      <c r="AII2103" t="s">
        <v>1101</v>
      </c>
      <c r="AIK2103" t="s">
        <v>1066</v>
      </c>
      <c r="AIM2103" t="s">
        <v>1065</v>
      </c>
      <c r="AIO2103" t="s">
        <v>1066</v>
      </c>
      <c r="AJK2103" t="s">
        <v>1066</v>
      </c>
      <c r="AJM2103" t="s">
        <v>1066</v>
      </c>
      <c r="AKK2103" t="s">
        <v>1066</v>
      </c>
      <c r="ALG2103" t="s">
        <v>1066</v>
      </c>
      <c r="ALT2103" t="s">
        <v>1066</v>
      </c>
      <c r="ALW2103" t="s">
        <v>1066</v>
      </c>
      <c r="ALZ2103" t="s">
        <v>1066</v>
      </c>
      <c r="AMC2103" t="s">
        <v>1066</v>
      </c>
      <c r="AME2103" t="s">
        <v>1066</v>
      </c>
      <c r="AMG2103" t="s">
        <v>1071</v>
      </c>
      <c r="AMH2103" t="s">
        <v>15421</v>
      </c>
      <c r="AMI2103" t="s">
        <v>15372</v>
      </c>
      <c r="AMK2103" t="s">
        <v>1162</v>
      </c>
      <c r="AML2103" t="s">
        <v>15422</v>
      </c>
      <c r="AMM2103" t="s">
        <v>1065</v>
      </c>
      <c r="AMN2103" t="s">
        <v>1673</v>
      </c>
      <c r="AMO2103" t="s">
        <v>1066</v>
      </c>
      <c r="AMY2103" t="s">
        <v>1066</v>
      </c>
      <c r="ANW2103" t="s">
        <v>1066</v>
      </c>
      <c r="ANZ2103" t="s">
        <v>1066</v>
      </c>
      <c r="AOC2103" t="s">
        <v>1066</v>
      </c>
      <c r="AOE2103" t="s">
        <v>1065</v>
      </c>
    </row>
    <row r="2104" spans="3:1023 1025:1071">
      <c r="C2104" t="s">
        <v>15423</v>
      </c>
      <c r="D2104" t="s">
        <v>39025</v>
      </c>
      <c r="F2104" t="s">
        <v>1074</v>
      </c>
      <c r="G2104" t="s">
        <v>15424</v>
      </c>
      <c r="H2104" t="b">
        <v>1</v>
      </c>
      <c r="O2104">
        <v>4</v>
      </c>
      <c r="P2104" t="s">
        <v>1065</v>
      </c>
      <c r="Q2104" t="s">
        <v>1065</v>
      </c>
      <c r="R2104">
        <v>40000</v>
      </c>
      <c r="S2104" t="s">
        <v>1065</v>
      </c>
      <c r="X2104" t="s">
        <v>1066</v>
      </c>
      <c r="Z2104" t="s">
        <v>1065</v>
      </c>
      <c r="AB2104">
        <v>1</v>
      </c>
      <c r="AC2104">
        <v>39725</v>
      </c>
      <c r="AD2104">
        <v>275</v>
      </c>
      <c r="AS2104">
        <v>60</v>
      </c>
      <c r="AT2104">
        <v>2000</v>
      </c>
      <c r="AU2104">
        <v>0</v>
      </c>
      <c r="AV2104" t="s">
        <v>1087</v>
      </c>
      <c r="AZ2104" t="b">
        <v>1</v>
      </c>
      <c r="BB2104" t="b">
        <v>1</v>
      </c>
      <c r="BP2104" t="s">
        <v>1202</v>
      </c>
      <c r="BR2104" t="s">
        <v>1066</v>
      </c>
      <c r="BT2104">
        <v>100</v>
      </c>
      <c r="BU2104">
        <v>0</v>
      </c>
      <c r="BV2104" t="b">
        <v>1</v>
      </c>
      <c r="CA2104" t="b">
        <v>1</v>
      </c>
      <c r="CD2104" t="b">
        <v>1</v>
      </c>
      <c r="CO2104">
        <v>2500</v>
      </c>
      <c r="CT2104">
        <v>26200</v>
      </c>
      <c r="CW2104">
        <v>10000</v>
      </c>
      <c r="DG2104" t="s">
        <v>1065</v>
      </c>
      <c r="DH2104" t="b">
        <v>1</v>
      </c>
      <c r="DI2104" t="b">
        <v>1</v>
      </c>
      <c r="DQ2104" t="b">
        <v>1</v>
      </c>
      <c r="DV2104" t="s">
        <v>1066</v>
      </c>
      <c r="ER2104" t="s">
        <v>1066</v>
      </c>
      <c r="ET2104" t="s">
        <v>1066</v>
      </c>
      <c r="FR2104" t="s">
        <v>1066</v>
      </c>
      <c r="GN2104" t="s">
        <v>1066</v>
      </c>
      <c r="HA2104" t="s">
        <v>1066</v>
      </c>
      <c r="HD2104" t="s">
        <v>1066</v>
      </c>
      <c r="HG2104" t="s">
        <v>1066</v>
      </c>
      <c r="HI2104" t="s">
        <v>1066</v>
      </c>
      <c r="HK2104" t="s">
        <v>1068</v>
      </c>
      <c r="HL2104" t="s">
        <v>1066</v>
      </c>
      <c r="HM2104" t="s">
        <v>1066</v>
      </c>
      <c r="HN2104" t="s">
        <v>1066</v>
      </c>
      <c r="HQ2104" t="b">
        <v>1</v>
      </c>
      <c r="HS2104" t="s">
        <v>1069</v>
      </c>
      <c r="HT2104" t="s">
        <v>15425</v>
      </c>
      <c r="HU2104" t="s">
        <v>1071</v>
      </c>
      <c r="HV2104" t="s">
        <v>15426</v>
      </c>
      <c r="HW2104" t="s">
        <v>15427</v>
      </c>
      <c r="IB2104" t="b">
        <v>1</v>
      </c>
      <c r="IH2104" t="s">
        <v>1317</v>
      </c>
      <c r="AHT2104" t="s">
        <v>15369</v>
      </c>
      <c r="AHU2104" t="s">
        <v>15428</v>
      </c>
      <c r="AHV2104" t="b">
        <v>1</v>
      </c>
      <c r="AIC2104" t="s">
        <v>1065</v>
      </c>
      <c r="AID2104" t="s">
        <v>1065</v>
      </c>
      <c r="AIE2104">
        <v>38315</v>
      </c>
      <c r="AIF2104" t="s">
        <v>1065</v>
      </c>
      <c r="AIK2104" t="s">
        <v>1066</v>
      </c>
      <c r="AIM2104" t="s">
        <v>1065</v>
      </c>
      <c r="AIO2104" t="s">
        <v>1066</v>
      </c>
      <c r="AJK2104" t="s">
        <v>1066</v>
      </c>
      <c r="AJM2104" t="s">
        <v>1066</v>
      </c>
      <c r="AKK2104" t="s">
        <v>1066</v>
      </c>
      <c r="ALG2104" t="s">
        <v>1066</v>
      </c>
      <c r="ALT2104" t="s">
        <v>1066</v>
      </c>
      <c r="ALW2104" t="s">
        <v>1066</v>
      </c>
      <c r="ALZ2104" t="s">
        <v>1066</v>
      </c>
      <c r="AMC2104" t="s">
        <v>1066</v>
      </c>
      <c r="AME2104" t="s">
        <v>1066</v>
      </c>
      <c r="AMG2104" t="s">
        <v>1071</v>
      </c>
      <c r="AMH2104" t="s">
        <v>15429</v>
      </c>
      <c r="AMI2104" t="s">
        <v>15430</v>
      </c>
      <c r="AMK2104" t="s">
        <v>10213</v>
      </c>
      <c r="AML2104" t="s">
        <v>15431</v>
      </c>
      <c r="AMM2104" t="s">
        <v>1065</v>
      </c>
      <c r="AMN2104">
        <v>7000</v>
      </c>
      <c r="AMO2104" t="s">
        <v>1066</v>
      </c>
      <c r="AMY2104" t="s">
        <v>1066</v>
      </c>
      <c r="ANW2104" t="s">
        <v>1066</v>
      </c>
      <c r="ANZ2104" t="s">
        <v>1066</v>
      </c>
      <c r="AOC2104" t="s">
        <v>1066</v>
      </c>
      <c r="AOE2104" t="s">
        <v>1065</v>
      </c>
    </row>
    <row r="2105" spans="3:1023 1025:1071">
      <c r="C2105" t="s">
        <v>15432</v>
      </c>
      <c r="D2105" t="s">
        <v>39025</v>
      </c>
      <c r="AHT2105" t="s">
        <v>1074</v>
      </c>
      <c r="AHU2105" t="s">
        <v>15433</v>
      </c>
      <c r="AHY2105" t="b">
        <v>1</v>
      </c>
      <c r="AIC2105" t="s">
        <v>1065</v>
      </c>
      <c r="AID2105" t="s">
        <v>1065</v>
      </c>
      <c r="AIE2105">
        <v>7000</v>
      </c>
      <c r="AIF2105" t="s">
        <v>1100</v>
      </c>
      <c r="AII2105" t="s">
        <v>1225</v>
      </c>
      <c r="AIK2105" t="s">
        <v>1066</v>
      </c>
      <c r="AIM2105" t="s">
        <v>1066</v>
      </c>
      <c r="AIN2105" t="s">
        <v>15434</v>
      </c>
      <c r="AIO2105" t="s">
        <v>1066</v>
      </c>
      <c r="AJK2105" t="s">
        <v>1066</v>
      </c>
      <c r="AJM2105" t="s">
        <v>1066</v>
      </c>
      <c r="AMI2105" t="s">
        <v>15435</v>
      </c>
      <c r="AMK2105" t="s">
        <v>10213</v>
      </c>
      <c r="AML2105" t="s">
        <v>15436</v>
      </c>
      <c r="AMM2105" t="s">
        <v>1065</v>
      </c>
      <c r="AMN2105">
        <v>7000</v>
      </c>
      <c r="AMO2105" t="s">
        <v>1066</v>
      </c>
      <c r="AMY2105" t="s">
        <v>1066</v>
      </c>
      <c r="ANW2105" t="s">
        <v>1066</v>
      </c>
      <c r="ANZ2105" t="s">
        <v>1066</v>
      </c>
      <c r="AOC2105" t="s">
        <v>1066</v>
      </c>
      <c r="AOE2105" t="s">
        <v>1065</v>
      </c>
    </row>
    <row r="2106" spans="3:1023 1025:1071">
      <c r="C2106" t="s">
        <v>15437</v>
      </c>
      <c r="D2106" t="s">
        <v>39025</v>
      </c>
      <c r="F2106" t="s">
        <v>1074</v>
      </c>
      <c r="G2106" t="s">
        <v>15438</v>
      </c>
      <c r="H2106" t="b">
        <v>1</v>
      </c>
      <c r="O2106">
        <v>1</v>
      </c>
      <c r="P2106" t="s">
        <v>1065</v>
      </c>
      <c r="Q2106" t="s">
        <v>1065</v>
      </c>
      <c r="R2106">
        <v>40000</v>
      </c>
      <c r="S2106" t="s">
        <v>1065</v>
      </c>
      <c r="X2106" t="s">
        <v>1066</v>
      </c>
      <c r="Z2106" t="s">
        <v>1065</v>
      </c>
      <c r="AB2106">
        <v>1</v>
      </c>
      <c r="AC2106">
        <v>39725</v>
      </c>
      <c r="AD2106">
        <v>275</v>
      </c>
      <c r="AS2106">
        <v>30</v>
      </c>
      <c r="AT2106">
        <v>1000</v>
      </c>
      <c r="AU2106">
        <v>0</v>
      </c>
      <c r="AV2106" t="s">
        <v>1087</v>
      </c>
      <c r="AZ2106" t="b">
        <v>1</v>
      </c>
      <c r="BD2106" t="b">
        <v>1</v>
      </c>
      <c r="BJ2106" t="b">
        <v>1</v>
      </c>
      <c r="BP2106" t="s">
        <v>1202</v>
      </c>
      <c r="BR2106" t="s">
        <v>1202</v>
      </c>
      <c r="BT2106">
        <v>4000</v>
      </c>
      <c r="BU2106">
        <v>0</v>
      </c>
      <c r="BV2106" t="b">
        <v>1</v>
      </c>
      <c r="CC2106" t="b">
        <v>1</v>
      </c>
      <c r="CO2106">
        <v>1000</v>
      </c>
      <c r="CV2106">
        <v>38775</v>
      </c>
      <c r="DG2106" t="s">
        <v>1065</v>
      </c>
      <c r="DH2106" t="b">
        <v>1</v>
      </c>
      <c r="DI2106" t="b">
        <v>1</v>
      </c>
      <c r="DP2106" t="b">
        <v>1</v>
      </c>
      <c r="DV2106" t="s">
        <v>1065</v>
      </c>
      <c r="EB2106" t="b">
        <v>1</v>
      </c>
      <c r="EP2106" t="s">
        <v>1066</v>
      </c>
      <c r="ER2106" t="s">
        <v>1066</v>
      </c>
      <c r="ET2106" t="s">
        <v>1066</v>
      </c>
      <c r="FR2106" t="s">
        <v>1066</v>
      </c>
      <c r="GN2106" t="s">
        <v>1066</v>
      </c>
      <c r="HA2106" t="s">
        <v>1066</v>
      </c>
      <c r="HD2106" t="s">
        <v>1066</v>
      </c>
      <c r="HG2106" t="s">
        <v>1066</v>
      </c>
      <c r="HI2106" t="s">
        <v>1066</v>
      </c>
      <c r="HK2106" t="s">
        <v>1296</v>
      </c>
      <c r="HL2106" t="s">
        <v>1066</v>
      </c>
      <c r="HM2106" t="s">
        <v>1066</v>
      </c>
      <c r="HN2106" t="s">
        <v>1066</v>
      </c>
      <c r="HQ2106" t="b">
        <v>1</v>
      </c>
      <c r="HS2106" t="s">
        <v>1069</v>
      </c>
      <c r="HT2106" t="s">
        <v>15439</v>
      </c>
      <c r="HU2106" t="s">
        <v>1071</v>
      </c>
      <c r="HV2106" t="s">
        <v>15440</v>
      </c>
      <c r="HW2106" t="s">
        <v>15441</v>
      </c>
      <c r="IB2106" t="b">
        <v>1</v>
      </c>
      <c r="IC2106" t="b">
        <v>1</v>
      </c>
      <c r="IH2106" t="s">
        <v>1317</v>
      </c>
      <c r="AHT2106" t="s">
        <v>15188</v>
      </c>
      <c r="AHU2106" t="s">
        <v>15442</v>
      </c>
      <c r="AHV2106" t="b">
        <v>1</v>
      </c>
      <c r="AIC2106" t="s">
        <v>1066</v>
      </c>
      <c r="AID2106" t="s">
        <v>1065</v>
      </c>
      <c r="AIE2106">
        <v>38315</v>
      </c>
      <c r="AIF2106" t="s">
        <v>1100</v>
      </c>
      <c r="AII2106" t="s">
        <v>1101</v>
      </c>
      <c r="AIK2106" t="s">
        <v>1066</v>
      </c>
      <c r="AIM2106" t="s">
        <v>1065</v>
      </c>
      <c r="AIO2106" t="s">
        <v>1066</v>
      </c>
      <c r="AJK2106" t="s">
        <v>1066</v>
      </c>
      <c r="AJM2106" t="s">
        <v>1066</v>
      </c>
      <c r="AKK2106" t="s">
        <v>1066</v>
      </c>
      <c r="ALG2106" t="s">
        <v>1066</v>
      </c>
      <c r="ALT2106" t="s">
        <v>1066</v>
      </c>
      <c r="ALW2106" t="s">
        <v>1066</v>
      </c>
      <c r="ALZ2106" t="s">
        <v>1066</v>
      </c>
      <c r="AMC2106" t="s">
        <v>1066</v>
      </c>
      <c r="AME2106" t="s">
        <v>1066</v>
      </c>
      <c r="AMG2106" t="s">
        <v>1071</v>
      </c>
      <c r="AMH2106" t="s">
        <v>15443</v>
      </c>
      <c r="AMI2106" t="s">
        <v>15192</v>
      </c>
      <c r="AMK2106" t="s">
        <v>1151</v>
      </c>
      <c r="AML2106" t="s">
        <v>15444</v>
      </c>
      <c r="AMM2106" t="s">
        <v>1065</v>
      </c>
      <c r="AMN2106">
        <v>7000</v>
      </c>
      <c r="AMO2106" t="s">
        <v>1066</v>
      </c>
      <c r="AMY2106" t="s">
        <v>1066</v>
      </c>
      <c r="ANW2106" t="s">
        <v>1066</v>
      </c>
      <c r="ANZ2106" t="s">
        <v>1066</v>
      </c>
      <c r="AOC2106" t="s">
        <v>1066</v>
      </c>
      <c r="AOE2106" t="s">
        <v>1065</v>
      </c>
    </row>
    <row r="2107" spans="3:1023 1025:1071">
      <c r="C2107" t="s">
        <v>15445</v>
      </c>
      <c r="D2107" t="s">
        <v>39025</v>
      </c>
      <c r="AHT2107" t="s">
        <v>15369</v>
      </c>
      <c r="AHU2107" t="s">
        <v>15446</v>
      </c>
      <c r="AHV2107" t="b">
        <v>1</v>
      </c>
      <c r="AIC2107" t="s">
        <v>1065</v>
      </c>
      <c r="AID2107" t="s">
        <v>1065</v>
      </c>
      <c r="AIE2107">
        <v>38315</v>
      </c>
      <c r="AIF2107" t="s">
        <v>1065</v>
      </c>
      <c r="AIK2107" t="s">
        <v>1066</v>
      </c>
      <c r="AIM2107" t="s">
        <v>1065</v>
      </c>
      <c r="AIO2107" t="s">
        <v>1066</v>
      </c>
      <c r="AJK2107" t="s">
        <v>1066</v>
      </c>
      <c r="AJM2107" t="s">
        <v>1066</v>
      </c>
      <c r="AKK2107" t="s">
        <v>1066</v>
      </c>
      <c r="ALG2107" t="s">
        <v>1066</v>
      </c>
      <c r="ALT2107" t="s">
        <v>1066</v>
      </c>
      <c r="ALW2107" t="s">
        <v>1066</v>
      </c>
      <c r="ALZ2107" t="s">
        <v>1066</v>
      </c>
      <c r="AMC2107" t="s">
        <v>1066</v>
      </c>
      <c r="AME2107" t="s">
        <v>1066</v>
      </c>
      <c r="AMG2107" t="s">
        <v>1071</v>
      </c>
      <c r="AMH2107" t="s">
        <v>15447</v>
      </c>
      <c r="AMI2107" t="s">
        <v>15448</v>
      </c>
      <c r="AMK2107" t="s">
        <v>1162</v>
      </c>
      <c r="AML2107" t="s">
        <v>15449</v>
      </c>
      <c r="AMM2107" t="s">
        <v>1065</v>
      </c>
      <c r="AMN2107" t="s">
        <v>1673</v>
      </c>
      <c r="AMO2107" t="s">
        <v>1066</v>
      </c>
      <c r="AMY2107" t="s">
        <v>1066</v>
      </c>
      <c r="ANW2107" t="s">
        <v>1066</v>
      </c>
      <c r="ANZ2107" t="s">
        <v>1066</v>
      </c>
      <c r="AOC2107" t="s">
        <v>1066</v>
      </c>
      <c r="AOE2107" t="s">
        <v>1065</v>
      </c>
    </row>
    <row r="2108" spans="3:1023 1025:1071">
      <c r="C2108" t="s">
        <v>15450</v>
      </c>
      <c r="D2108" t="s">
        <v>39025</v>
      </c>
      <c r="AHT2108" t="s">
        <v>15188</v>
      </c>
      <c r="AHU2108" t="s">
        <v>15451</v>
      </c>
      <c r="AHV2108" t="b">
        <v>1</v>
      </c>
      <c r="AIC2108" t="s">
        <v>1065</v>
      </c>
      <c r="AID2108" t="s">
        <v>1065</v>
      </c>
      <c r="AIE2108">
        <v>38315</v>
      </c>
      <c r="AIF2108" t="s">
        <v>1100</v>
      </c>
      <c r="AII2108" t="s">
        <v>1101</v>
      </c>
      <c r="AIK2108" t="s">
        <v>1066</v>
      </c>
      <c r="AIM2108" t="s">
        <v>1065</v>
      </c>
      <c r="AIO2108" t="s">
        <v>1065</v>
      </c>
      <c r="AIR2108" t="b">
        <v>1</v>
      </c>
      <c r="AIX2108" t="b">
        <v>1</v>
      </c>
      <c r="AJI2108" t="s">
        <v>1066</v>
      </c>
      <c r="AJK2108" t="s">
        <v>1066</v>
      </c>
      <c r="AJM2108" t="s">
        <v>1066</v>
      </c>
      <c r="AKK2108" t="s">
        <v>1066</v>
      </c>
      <c r="ALG2108" t="s">
        <v>1066</v>
      </c>
      <c r="ALT2108" t="s">
        <v>1066</v>
      </c>
      <c r="ALW2108" t="s">
        <v>1066</v>
      </c>
      <c r="ALZ2108" t="s">
        <v>1066</v>
      </c>
      <c r="AMC2108" t="s">
        <v>1066</v>
      </c>
      <c r="AME2108" t="s">
        <v>1066</v>
      </c>
      <c r="AMG2108" t="s">
        <v>1071</v>
      </c>
      <c r="AMH2108" t="s">
        <v>15452</v>
      </c>
      <c r="AMI2108" t="s">
        <v>15192</v>
      </c>
      <c r="AMK2108" t="s">
        <v>10213</v>
      </c>
      <c r="AML2108" t="s">
        <v>15453</v>
      </c>
      <c r="AMM2108" t="s">
        <v>1065</v>
      </c>
      <c r="AMN2108">
        <v>7000</v>
      </c>
      <c r="AMO2108" t="s">
        <v>1066</v>
      </c>
      <c r="AMY2108" t="s">
        <v>1066</v>
      </c>
      <c r="ANW2108" t="s">
        <v>1066</v>
      </c>
      <c r="ANZ2108" t="s">
        <v>1066</v>
      </c>
      <c r="AOC2108" t="s">
        <v>1066</v>
      </c>
      <c r="AOE2108" t="s">
        <v>1065</v>
      </c>
    </row>
    <row r="2109" spans="3:1023 1025:1071">
      <c r="C2109" t="s">
        <v>15454</v>
      </c>
      <c r="D2109" t="s">
        <v>39025</v>
      </c>
      <c r="AHT2109" t="s">
        <v>1162</v>
      </c>
      <c r="AHU2109" t="s">
        <v>15455</v>
      </c>
      <c r="AHW2109" t="b">
        <v>1</v>
      </c>
      <c r="AIC2109" t="s">
        <v>1065</v>
      </c>
      <c r="AID2109" t="s">
        <v>1065</v>
      </c>
      <c r="AIE2109">
        <v>40000</v>
      </c>
      <c r="AIF2109" t="s">
        <v>1065</v>
      </c>
      <c r="AIK2109" t="s">
        <v>1066</v>
      </c>
      <c r="AIM2109" t="s">
        <v>1065</v>
      </c>
      <c r="AIO2109" t="s">
        <v>1065</v>
      </c>
      <c r="AIS2109" t="b">
        <v>1</v>
      </c>
      <c r="AJI2109" t="s">
        <v>1066</v>
      </c>
      <c r="AJK2109" t="s">
        <v>1066</v>
      </c>
      <c r="AJM2109" t="s">
        <v>1066</v>
      </c>
      <c r="AKK2109" t="s">
        <v>1066</v>
      </c>
      <c r="ALG2109" t="s">
        <v>1066</v>
      </c>
      <c r="ALT2109" t="s">
        <v>1066</v>
      </c>
      <c r="ALW2109" t="s">
        <v>1066</v>
      </c>
      <c r="ALZ2109" t="s">
        <v>1066</v>
      </c>
      <c r="AMC2109" t="s">
        <v>1066</v>
      </c>
      <c r="AME2109" t="s">
        <v>1066</v>
      </c>
      <c r="AMG2109" t="s">
        <v>1071</v>
      </c>
      <c r="AMH2109" t="s">
        <v>15456</v>
      </c>
      <c r="AMI2109" t="s">
        <v>1090</v>
      </c>
      <c r="AMK2109" t="s">
        <v>10213</v>
      </c>
      <c r="AML2109" t="s">
        <v>15457</v>
      </c>
      <c r="AMM2109" t="s">
        <v>1065</v>
      </c>
      <c r="AMN2109">
        <v>7000</v>
      </c>
      <c r="AMO2109" t="s">
        <v>1066</v>
      </c>
      <c r="AMY2109" t="s">
        <v>1065</v>
      </c>
      <c r="AMZ2109" t="s">
        <v>15458</v>
      </c>
      <c r="ANF2109" t="b">
        <v>1</v>
      </c>
      <c r="ANM2109" t="b">
        <v>1</v>
      </c>
      <c r="ANR2109" t="b">
        <v>1</v>
      </c>
      <c r="ANW2109" t="s">
        <v>1066</v>
      </c>
      <c r="ANZ2109" t="s">
        <v>1066</v>
      </c>
      <c r="AOC2109" t="s">
        <v>1066</v>
      </c>
      <c r="AOE2109" t="s">
        <v>1065</v>
      </c>
    </row>
    <row r="2110" spans="3:1023 1025:1071">
      <c r="C2110" t="s">
        <v>15459</v>
      </c>
      <c r="D2110" t="s">
        <v>39025</v>
      </c>
      <c r="F2110" t="s">
        <v>1074</v>
      </c>
      <c r="G2110" t="s">
        <v>15460</v>
      </c>
      <c r="H2110" t="b">
        <v>1</v>
      </c>
      <c r="O2110">
        <v>4</v>
      </c>
      <c r="P2110" t="s">
        <v>1065</v>
      </c>
      <c r="Q2110" t="s">
        <v>1065</v>
      </c>
      <c r="R2110">
        <v>40000</v>
      </c>
      <c r="S2110" t="s">
        <v>1065</v>
      </c>
      <c r="X2110" t="s">
        <v>1066</v>
      </c>
      <c r="Z2110" t="s">
        <v>1065</v>
      </c>
      <c r="AB2110">
        <v>1</v>
      </c>
      <c r="AC2110">
        <v>39675</v>
      </c>
      <c r="AD2110">
        <v>275</v>
      </c>
      <c r="AS2110">
        <v>60</v>
      </c>
      <c r="AT2110">
        <v>730</v>
      </c>
      <c r="AU2110">
        <v>0</v>
      </c>
      <c r="AV2110" t="s">
        <v>1087</v>
      </c>
      <c r="AZ2110" t="b">
        <v>1</v>
      </c>
      <c r="BB2110" t="b">
        <v>1</v>
      </c>
      <c r="BE2110" t="b">
        <v>1</v>
      </c>
      <c r="BP2110" t="s">
        <v>1202</v>
      </c>
      <c r="BR2110" t="s">
        <v>1202</v>
      </c>
      <c r="BT2110">
        <v>0</v>
      </c>
      <c r="BU2110">
        <v>0</v>
      </c>
      <c r="BV2110" t="b">
        <v>1</v>
      </c>
      <c r="CA2110" t="b">
        <v>1</v>
      </c>
      <c r="CD2110" t="b">
        <v>1</v>
      </c>
      <c r="CH2110" t="b">
        <v>1</v>
      </c>
      <c r="CO2110">
        <v>3050</v>
      </c>
      <c r="CT2110">
        <v>32000</v>
      </c>
      <c r="CW2110">
        <v>4150</v>
      </c>
      <c r="DA2110">
        <v>500</v>
      </c>
      <c r="DG2110" t="s">
        <v>1065</v>
      </c>
      <c r="DH2110" t="b">
        <v>1</v>
      </c>
      <c r="DI2110" t="b">
        <v>1</v>
      </c>
      <c r="DQ2110" t="b">
        <v>1</v>
      </c>
      <c r="DV2110" t="s">
        <v>1065</v>
      </c>
      <c r="DZ2110" t="b">
        <v>1</v>
      </c>
      <c r="EP2110" t="s">
        <v>1066</v>
      </c>
      <c r="ER2110" t="s">
        <v>1066</v>
      </c>
      <c r="ET2110" t="s">
        <v>1066</v>
      </c>
      <c r="FR2110" t="s">
        <v>1066</v>
      </c>
      <c r="GN2110" t="s">
        <v>1066</v>
      </c>
      <c r="HA2110" t="s">
        <v>1066</v>
      </c>
      <c r="HD2110" t="s">
        <v>1066</v>
      </c>
      <c r="HG2110" t="s">
        <v>1066</v>
      </c>
      <c r="HI2110" t="s">
        <v>1066</v>
      </c>
      <c r="HK2110" t="s">
        <v>1068</v>
      </c>
      <c r="HL2110" t="s">
        <v>1066</v>
      </c>
      <c r="HM2110" t="s">
        <v>1066</v>
      </c>
      <c r="HN2110" t="s">
        <v>1066</v>
      </c>
      <c r="HQ2110" t="b">
        <v>1</v>
      </c>
      <c r="HS2110" t="s">
        <v>1069</v>
      </c>
      <c r="HT2110" t="s">
        <v>15461</v>
      </c>
      <c r="HU2110" t="s">
        <v>1071</v>
      </c>
      <c r="HV2110" t="s">
        <v>15462</v>
      </c>
      <c r="HW2110" t="s">
        <v>15463</v>
      </c>
      <c r="IB2110" t="b">
        <v>1</v>
      </c>
      <c r="IH2110" t="s">
        <v>15464</v>
      </c>
      <c r="ZS2110" t="s">
        <v>1268</v>
      </c>
      <c r="ZT2110" t="s">
        <v>15465</v>
      </c>
      <c r="ZU2110" t="b">
        <v>1</v>
      </c>
      <c r="AAB2110" t="s">
        <v>1065</v>
      </c>
      <c r="AAC2110" t="s">
        <v>1065</v>
      </c>
      <c r="AAD2110">
        <v>40000</v>
      </c>
      <c r="AAE2110" t="s">
        <v>1065</v>
      </c>
      <c r="AAJ2110" t="s">
        <v>1066</v>
      </c>
      <c r="AAL2110" t="s">
        <v>1065</v>
      </c>
      <c r="AAN2110">
        <v>30</v>
      </c>
      <c r="AAO2110">
        <v>500</v>
      </c>
      <c r="AAP2110">
        <v>0</v>
      </c>
      <c r="AAQ2110">
        <v>0</v>
      </c>
      <c r="AAT2110" t="b">
        <v>1</v>
      </c>
      <c r="AAU2110" t="b">
        <v>1</v>
      </c>
      <c r="ABK2110">
        <v>0</v>
      </c>
      <c r="ABL2110">
        <v>3000</v>
      </c>
      <c r="ABP2110" t="b">
        <v>1</v>
      </c>
      <c r="ABR2110" t="b">
        <v>1</v>
      </c>
      <c r="ACI2110">
        <v>25500</v>
      </c>
      <c r="ACK2110">
        <v>18000</v>
      </c>
      <c r="ACX2110" t="s">
        <v>1065</v>
      </c>
      <c r="ACY2110" t="s">
        <v>1065</v>
      </c>
      <c r="ADC2110" t="b">
        <v>1</v>
      </c>
      <c r="ADS2110" t="s">
        <v>1066</v>
      </c>
      <c r="ADU2110" t="s">
        <v>1066</v>
      </c>
      <c r="ADW2110" t="s">
        <v>1066</v>
      </c>
      <c r="AEU2110" t="s">
        <v>1066</v>
      </c>
      <c r="AFQ2110" t="s">
        <v>1066</v>
      </c>
      <c r="AGD2110" t="s">
        <v>1066</v>
      </c>
      <c r="AGG2110" t="s">
        <v>1066</v>
      </c>
      <c r="AGJ2110" t="s">
        <v>1066</v>
      </c>
      <c r="AGM2110" t="s">
        <v>1066</v>
      </c>
      <c r="AGO2110" t="s">
        <v>1066</v>
      </c>
      <c r="AGQ2110" t="s">
        <v>1296</v>
      </c>
      <c r="AGR2110" t="s">
        <v>1065</v>
      </c>
      <c r="AGS2110" t="s">
        <v>1066</v>
      </c>
      <c r="AGT2110" t="s">
        <v>1066</v>
      </c>
      <c r="AGU2110" t="b">
        <v>1</v>
      </c>
      <c r="AGY2110" t="s">
        <v>1069</v>
      </c>
      <c r="AGZ2110" t="s">
        <v>15466</v>
      </c>
      <c r="AHA2110" t="s">
        <v>1071</v>
      </c>
      <c r="AHB2110" t="s">
        <v>15467</v>
      </c>
      <c r="AHC2110" t="s">
        <v>1066</v>
      </c>
      <c r="AHE2110" t="s">
        <v>1066</v>
      </c>
      <c r="AHG2110" t="s">
        <v>15468</v>
      </c>
      <c r="AHH2110" t="b">
        <v>1</v>
      </c>
      <c r="AHR2110" t="s">
        <v>15469</v>
      </c>
      <c r="AMK2110" t="s">
        <v>1063</v>
      </c>
      <c r="AML2110" t="s">
        <v>15470</v>
      </c>
      <c r="AMM2110" t="s">
        <v>1065</v>
      </c>
      <c r="AMN2110">
        <v>7000</v>
      </c>
      <c r="AMO2110" t="s">
        <v>1066</v>
      </c>
      <c r="AMY2110" t="s">
        <v>1066</v>
      </c>
      <c r="ANW2110" t="s">
        <v>1066</v>
      </c>
      <c r="ANZ2110" t="s">
        <v>1066</v>
      </c>
      <c r="AOC2110" t="s">
        <v>1066</v>
      </c>
      <c r="AOE2110" t="s">
        <v>1065</v>
      </c>
    </row>
    <row r="2111" spans="3:1023 1025:1071">
      <c r="C2111" t="s">
        <v>15471</v>
      </c>
      <c r="D2111" t="s">
        <v>39025</v>
      </c>
      <c r="F2111" t="s">
        <v>1074</v>
      </c>
      <c r="G2111" t="s">
        <v>15472</v>
      </c>
      <c r="H2111" t="b">
        <v>1</v>
      </c>
      <c r="K2111" t="b">
        <v>1</v>
      </c>
      <c r="O2111">
        <v>1</v>
      </c>
      <c r="P2111" t="s">
        <v>1065</v>
      </c>
      <c r="Q2111" t="s">
        <v>1065</v>
      </c>
      <c r="R2111">
        <v>40000</v>
      </c>
      <c r="S2111" t="s">
        <v>1100</v>
      </c>
      <c r="V2111" t="s">
        <v>1225</v>
      </c>
      <c r="X2111" t="s">
        <v>1066</v>
      </c>
      <c r="Z2111" t="s">
        <v>1065</v>
      </c>
      <c r="AB2111">
        <v>1</v>
      </c>
      <c r="AC2111">
        <v>39000</v>
      </c>
      <c r="AD2111">
        <v>275</v>
      </c>
      <c r="AS2111">
        <v>30</v>
      </c>
      <c r="AT2111">
        <v>300</v>
      </c>
      <c r="AU2111">
        <v>0</v>
      </c>
      <c r="AV2111" t="s">
        <v>1087</v>
      </c>
      <c r="AZ2111" t="b">
        <v>1</v>
      </c>
      <c r="BJ2111" t="b">
        <v>1</v>
      </c>
      <c r="BP2111" t="s">
        <v>1065</v>
      </c>
      <c r="BQ2111" t="s">
        <v>15473</v>
      </c>
      <c r="BR2111" t="s">
        <v>1065</v>
      </c>
      <c r="BS2111" t="s">
        <v>15474</v>
      </c>
      <c r="BT2111">
        <v>0</v>
      </c>
      <c r="BU2111">
        <v>0</v>
      </c>
      <c r="BV2111" t="b">
        <v>1</v>
      </c>
      <c r="BX2111" t="b">
        <v>1</v>
      </c>
      <c r="BY2111" t="b">
        <v>1</v>
      </c>
      <c r="CO2111">
        <v>4000</v>
      </c>
      <c r="CQ2111">
        <v>16000</v>
      </c>
      <c r="CR2111">
        <v>19800</v>
      </c>
      <c r="DG2111" t="s">
        <v>1065</v>
      </c>
      <c r="DH2111" t="b">
        <v>1</v>
      </c>
      <c r="DK2111" t="b">
        <v>1</v>
      </c>
      <c r="DP2111" t="b">
        <v>1</v>
      </c>
      <c r="DV2111" t="s">
        <v>1065</v>
      </c>
      <c r="DZ2111" t="b">
        <v>1</v>
      </c>
      <c r="EP2111" t="s">
        <v>1066</v>
      </c>
      <c r="ER2111" t="s">
        <v>1066</v>
      </c>
      <c r="ET2111" t="s">
        <v>1066</v>
      </c>
      <c r="FR2111" t="s">
        <v>1066</v>
      </c>
      <c r="GN2111" t="s">
        <v>1066</v>
      </c>
      <c r="HA2111" t="s">
        <v>1066</v>
      </c>
      <c r="HD2111" t="s">
        <v>1066</v>
      </c>
      <c r="HG2111" t="s">
        <v>1066</v>
      </c>
      <c r="HI2111" t="s">
        <v>1066</v>
      </c>
      <c r="HK2111" t="s">
        <v>1068</v>
      </c>
      <c r="HL2111" t="s">
        <v>1066</v>
      </c>
      <c r="HM2111" t="s">
        <v>1066</v>
      </c>
      <c r="HN2111" t="s">
        <v>1066</v>
      </c>
      <c r="HO2111" t="b">
        <v>1</v>
      </c>
      <c r="HS2111" t="s">
        <v>1069</v>
      </c>
      <c r="HT2111" t="s">
        <v>15475</v>
      </c>
      <c r="HU2111" t="s">
        <v>1071</v>
      </c>
      <c r="HV2111" t="s">
        <v>15476</v>
      </c>
      <c r="HW2111" t="s">
        <v>15477</v>
      </c>
      <c r="HY2111" t="b">
        <v>1</v>
      </c>
      <c r="ID2111" t="b">
        <v>1</v>
      </c>
      <c r="IH2111" t="s">
        <v>15478</v>
      </c>
      <c r="AHT2111" t="s">
        <v>15188</v>
      </c>
      <c r="AHU2111" t="s">
        <v>15479</v>
      </c>
      <c r="AHV2111" t="b">
        <v>1</v>
      </c>
      <c r="AIC2111" t="s">
        <v>1065</v>
      </c>
      <c r="AID2111" t="s">
        <v>1065</v>
      </c>
      <c r="AIE2111">
        <v>38315</v>
      </c>
      <c r="AIF2111" t="s">
        <v>1100</v>
      </c>
      <c r="AII2111" t="s">
        <v>1225</v>
      </c>
      <c r="AIK2111" t="s">
        <v>1066</v>
      </c>
      <c r="AIM2111" t="s">
        <v>1065</v>
      </c>
      <c r="AIO2111" t="s">
        <v>1066</v>
      </c>
      <c r="AJK2111" t="s">
        <v>1066</v>
      </c>
      <c r="AJM2111" t="s">
        <v>1066</v>
      </c>
      <c r="AKK2111" t="s">
        <v>1066</v>
      </c>
      <c r="ALG2111" t="s">
        <v>1066</v>
      </c>
      <c r="ALT2111" t="s">
        <v>1066</v>
      </c>
      <c r="ALW2111" t="s">
        <v>1066</v>
      </c>
      <c r="ALZ2111" t="s">
        <v>1066</v>
      </c>
      <c r="AMC2111" t="s">
        <v>1066</v>
      </c>
      <c r="AME2111" t="s">
        <v>1066</v>
      </c>
      <c r="AMG2111" t="s">
        <v>1071</v>
      </c>
      <c r="AMH2111" t="s">
        <v>15480</v>
      </c>
      <c r="AMI2111" t="s">
        <v>15192</v>
      </c>
      <c r="AMK2111" t="s">
        <v>1151</v>
      </c>
      <c r="AML2111" t="s">
        <v>15481</v>
      </c>
      <c r="AMM2111" t="s">
        <v>1065</v>
      </c>
      <c r="AMN2111">
        <v>7000</v>
      </c>
      <c r="AMO2111" t="s">
        <v>1066</v>
      </c>
      <c r="AMY2111" t="s">
        <v>1066</v>
      </c>
      <c r="ANW2111" t="s">
        <v>1066</v>
      </c>
      <c r="ANZ2111" t="s">
        <v>1066</v>
      </c>
      <c r="AOC2111" t="s">
        <v>1066</v>
      </c>
      <c r="AOE2111" t="s">
        <v>1065</v>
      </c>
    </row>
    <row r="2112" spans="3:1023 1025:1071">
      <c r="C2112" t="s">
        <v>15482</v>
      </c>
      <c r="D2112" t="s">
        <v>39025</v>
      </c>
      <c r="ZS2112" t="s">
        <v>1268</v>
      </c>
      <c r="ZT2112" t="s">
        <v>15483</v>
      </c>
      <c r="ZU2112" t="b">
        <v>1</v>
      </c>
      <c r="AAB2112" t="s">
        <v>1065</v>
      </c>
      <c r="AAC2112" t="s">
        <v>1065</v>
      </c>
      <c r="AAD2112">
        <v>40000</v>
      </c>
      <c r="AAE2112" t="s">
        <v>1065</v>
      </c>
      <c r="AAJ2112" t="s">
        <v>1066</v>
      </c>
      <c r="AAL2112" t="s">
        <v>1065</v>
      </c>
      <c r="AAN2112">
        <v>30</v>
      </c>
      <c r="AAO2112">
        <v>300</v>
      </c>
      <c r="AAP2112">
        <v>0</v>
      </c>
      <c r="AAQ2112">
        <v>0</v>
      </c>
      <c r="AAT2112" t="b">
        <v>1</v>
      </c>
      <c r="AAU2112" t="b">
        <v>1</v>
      </c>
      <c r="AAW2112" t="b">
        <v>1</v>
      </c>
      <c r="ABE2112" t="b">
        <v>1</v>
      </c>
      <c r="ABK2112">
        <v>0</v>
      </c>
      <c r="ABL2112">
        <v>0</v>
      </c>
      <c r="ABP2112" t="b">
        <v>1</v>
      </c>
      <c r="ACI2112">
        <v>40000</v>
      </c>
      <c r="ACX2112" t="s">
        <v>1065</v>
      </c>
      <c r="ACY2112" t="s">
        <v>1066</v>
      </c>
      <c r="ADU2112" t="s">
        <v>1066</v>
      </c>
      <c r="ADW2112" t="s">
        <v>1066</v>
      </c>
      <c r="AEU2112" t="s">
        <v>1066</v>
      </c>
      <c r="AFQ2112" t="s">
        <v>1066</v>
      </c>
      <c r="AGD2112" t="s">
        <v>1066</v>
      </c>
      <c r="AGG2112" t="s">
        <v>1066</v>
      </c>
      <c r="AGJ2112" t="s">
        <v>1066</v>
      </c>
      <c r="AGM2112" t="s">
        <v>1066</v>
      </c>
      <c r="AGO2112" t="s">
        <v>1066</v>
      </c>
      <c r="AGQ2112" t="s">
        <v>1296</v>
      </c>
      <c r="AGR2112" t="s">
        <v>1065</v>
      </c>
      <c r="AGS2112" t="s">
        <v>1066</v>
      </c>
      <c r="AGT2112" t="s">
        <v>1066</v>
      </c>
      <c r="AGW2112" t="b">
        <v>1</v>
      </c>
      <c r="AGY2112" t="s">
        <v>1069</v>
      </c>
      <c r="AGZ2112" t="s">
        <v>15484</v>
      </c>
      <c r="AHA2112" t="s">
        <v>1071</v>
      </c>
      <c r="AHB2112" t="s">
        <v>15485</v>
      </c>
      <c r="AHC2112" t="s">
        <v>1066</v>
      </c>
      <c r="AHE2112" t="s">
        <v>1066</v>
      </c>
      <c r="AHG2112" t="s">
        <v>15486</v>
      </c>
      <c r="AHI2112" t="b">
        <v>1</v>
      </c>
      <c r="AHL2112" t="b">
        <v>1</v>
      </c>
      <c r="AHR2112" t="s">
        <v>15487</v>
      </c>
      <c r="AHT2112" t="s">
        <v>1162</v>
      </c>
      <c r="AHU2112" t="s">
        <v>15488</v>
      </c>
      <c r="AHV2112" t="b">
        <v>1</v>
      </c>
      <c r="AIC2112" t="s">
        <v>1065</v>
      </c>
      <c r="AID2112" t="s">
        <v>1065</v>
      </c>
      <c r="AIE2112">
        <v>40000</v>
      </c>
      <c r="AIF2112" t="s">
        <v>1065</v>
      </c>
      <c r="AIK2112" t="s">
        <v>1066</v>
      </c>
      <c r="AIM2112" t="s">
        <v>1065</v>
      </c>
      <c r="AIO2112" t="s">
        <v>1066</v>
      </c>
      <c r="AJK2112" t="s">
        <v>1066</v>
      </c>
      <c r="AJM2112" t="s">
        <v>1066</v>
      </c>
      <c r="AKK2112" t="s">
        <v>1066</v>
      </c>
      <c r="ALG2112" t="s">
        <v>1066</v>
      </c>
      <c r="ALT2112" t="s">
        <v>1066</v>
      </c>
      <c r="ALW2112" t="s">
        <v>1066</v>
      </c>
      <c r="ALZ2112" t="s">
        <v>1066</v>
      </c>
      <c r="AMC2112" t="s">
        <v>1066</v>
      </c>
      <c r="AME2112" t="s">
        <v>1066</v>
      </c>
      <c r="AMG2112" t="s">
        <v>1071</v>
      </c>
      <c r="AMH2112" t="s">
        <v>15489</v>
      </c>
      <c r="AMI2112" t="s">
        <v>1090</v>
      </c>
      <c r="AMK2112" t="s">
        <v>10213</v>
      </c>
      <c r="AML2112" t="s">
        <v>15490</v>
      </c>
      <c r="AMM2112" t="s">
        <v>1065</v>
      </c>
      <c r="AMN2112">
        <v>7000</v>
      </c>
      <c r="AMO2112" t="s">
        <v>1066</v>
      </c>
      <c r="AMY2112" t="s">
        <v>1066</v>
      </c>
      <c r="ANW2112" t="s">
        <v>1066</v>
      </c>
      <c r="ANZ2112" t="s">
        <v>1066</v>
      </c>
      <c r="AOC2112" t="s">
        <v>1066</v>
      </c>
      <c r="AOE2112" t="s">
        <v>1065</v>
      </c>
    </row>
    <row r="2113" spans="3:1023 1025:1071">
      <c r="C2113" t="s">
        <v>15491</v>
      </c>
      <c r="D2113" t="s">
        <v>39025</v>
      </c>
      <c r="F2113" t="s">
        <v>1074</v>
      </c>
      <c r="G2113" t="s">
        <v>15492</v>
      </c>
      <c r="H2113" t="b">
        <v>1</v>
      </c>
      <c r="O2113">
        <v>1</v>
      </c>
      <c r="P2113" t="s">
        <v>1065</v>
      </c>
      <c r="Q2113" t="s">
        <v>1065</v>
      </c>
      <c r="R2113">
        <v>40000</v>
      </c>
      <c r="S2113" t="s">
        <v>1065</v>
      </c>
      <c r="X2113" t="s">
        <v>1066</v>
      </c>
      <c r="Z2113" t="s">
        <v>1065</v>
      </c>
      <c r="AB2113">
        <v>1</v>
      </c>
      <c r="AC2113">
        <v>39700</v>
      </c>
      <c r="AD2113">
        <v>280</v>
      </c>
      <c r="AS2113">
        <v>30</v>
      </c>
      <c r="AT2113">
        <v>300</v>
      </c>
      <c r="AU2113">
        <v>0</v>
      </c>
      <c r="AV2113" t="s">
        <v>1087</v>
      </c>
      <c r="AY2113" t="b">
        <v>1</v>
      </c>
      <c r="AZ2113" t="b">
        <v>1</v>
      </c>
      <c r="BP2113" t="s">
        <v>1202</v>
      </c>
      <c r="BR2113" t="s">
        <v>1202</v>
      </c>
      <c r="BT2113">
        <v>0</v>
      </c>
      <c r="BU2113">
        <v>2000</v>
      </c>
      <c r="BY2113" t="b">
        <v>1</v>
      </c>
      <c r="CD2113" t="b">
        <v>1</v>
      </c>
      <c r="CG2113" t="b">
        <v>1</v>
      </c>
      <c r="CR2113">
        <v>24000</v>
      </c>
      <c r="CW2113">
        <v>7000</v>
      </c>
      <c r="CZ2113">
        <v>10000</v>
      </c>
      <c r="DG2113" t="s">
        <v>1065</v>
      </c>
      <c r="DH2113" t="b">
        <v>1</v>
      </c>
      <c r="DP2113" t="b">
        <v>1</v>
      </c>
      <c r="DV2113" t="s">
        <v>1066</v>
      </c>
      <c r="ER2113" t="s">
        <v>1066</v>
      </c>
      <c r="ET2113" t="s">
        <v>1066</v>
      </c>
      <c r="FR2113" t="s">
        <v>1066</v>
      </c>
      <c r="GN2113" t="s">
        <v>1066</v>
      </c>
      <c r="HA2113" t="s">
        <v>1066</v>
      </c>
      <c r="HD2113" t="s">
        <v>1066</v>
      </c>
      <c r="HG2113" t="s">
        <v>1066</v>
      </c>
      <c r="HI2113" t="s">
        <v>1066</v>
      </c>
      <c r="HK2113" t="s">
        <v>1068</v>
      </c>
      <c r="HL2113" t="s">
        <v>1066</v>
      </c>
      <c r="HM2113" t="s">
        <v>1066</v>
      </c>
      <c r="HN2113" t="s">
        <v>1066</v>
      </c>
      <c r="HO2113" t="b">
        <v>1</v>
      </c>
      <c r="HQ2113" t="b">
        <v>1</v>
      </c>
      <c r="HS2113" t="s">
        <v>1069</v>
      </c>
      <c r="HT2113" t="s">
        <v>15493</v>
      </c>
      <c r="HU2113" t="s">
        <v>1071</v>
      </c>
      <c r="HV2113" t="s">
        <v>15494</v>
      </c>
      <c r="HW2113" t="s">
        <v>15495</v>
      </c>
      <c r="IB2113" t="b">
        <v>1</v>
      </c>
      <c r="IC2113" t="b">
        <v>1</v>
      </c>
      <c r="IH2113" t="s">
        <v>1317</v>
      </c>
      <c r="AHT2113" t="s">
        <v>15188</v>
      </c>
      <c r="AHU2113" t="s">
        <v>15496</v>
      </c>
      <c r="AHV2113" t="b">
        <v>1</v>
      </c>
      <c r="AIC2113" t="s">
        <v>1065</v>
      </c>
      <c r="AID2113" t="s">
        <v>1065</v>
      </c>
      <c r="AIE2113">
        <v>38315</v>
      </c>
      <c r="AIF2113" t="s">
        <v>1065</v>
      </c>
      <c r="AIK2113" t="s">
        <v>1066</v>
      </c>
      <c r="AIM2113" t="s">
        <v>1065</v>
      </c>
      <c r="AIO2113" t="s">
        <v>1066</v>
      </c>
      <c r="AJK2113" t="s">
        <v>1066</v>
      </c>
      <c r="AJM2113" t="s">
        <v>1066</v>
      </c>
      <c r="AKK2113" t="s">
        <v>1066</v>
      </c>
      <c r="ALG2113" t="s">
        <v>1066</v>
      </c>
      <c r="ALT2113" t="s">
        <v>1066</v>
      </c>
      <c r="ALW2113" t="s">
        <v>1066</v>
      </c>
      <c r="ALZ2113" t="s">
        <v>1066</v>
      </c>
      <c r="AMC2113" t="s">
        <v>1066</v>
      </c>
      <c r="AME2113" t="s">
        <v>1066</v>
      </c>
      <c r="AMG2113" t="s">
        <v>1071</v>
      </c>
      <c r="AMH2113" t="s">
        <v>15497</v>
      </c>
      <c r="AMI2113" t="s">
        <v>15192</v>
      </c>
      <c r="AMK2113" t="s">
        <v>10213</v>
      </c>
      <c r="AML2113" t="s">
        <v>15498</v>
      </c>
      <c r="AMM2113" t="s">
        <v>1065</v>
      </c>
      <c r="AMN2113">
        <v>7000</v>
      </c>
      <c r="AMO2113" t="s">
        <v>1066</v>
      </c>
      <c r="AMY2113" t="s">
        <v>1066</v>
      </c>
      <c r="ANW2113" t="s">
        <v>1066</v>
      </c>
      <c r="ANZ2113" t="s">
        <v>1066</v>
      </c>
      <c r="AOC2113" t="s">
        <v>1066</v>
      </c>
      <c r="AOE2113" t="s">
        <v>1065</v>
      </c>
    </row>
    <row r="2114" spans="3:1023 1025:1071">
      <c r="C2114" t="s">
        <v>15499</v>
      </c>
      <c r="D2114" t="s">
        <v>39025</v>
      </c>
      <c r="F2114" t="s">
        <v>1074</v>
      </c>
      <c r="G2114" t="s">
        <v>15500</v>
      </c>
      <c r="H2114" t="b">
        <v>1</v>
      </c>
      <c r="O2114">
        <v>1</v>
      </c>
      <c r="P2114" t="s">
        <v>1065</v>
      </c>
      <c r="Q2114" t="s">
        <v>1065</v>
      </c>
      <c r="R2114">
        <v>40000</v>
      </c>
      <c r="S2114" t="s">
        <v>1065</v>
      </c>
      <c r="X2114" t="s">
        <v>1066</v>
      </c>
      <c r="Z2114" t="s">
        <v>1065</v>
      </c>
      <c r="AB2114">
        <v>1</v>
      </c>
      <c r="AC2114">
        <v>39730</v>
      </c>
      <c r="AD2114">
        <v>270</v>
      </c>
      <c r="AS2114">
        <v>40</v>
      </c>
      <c r="AT2114">
        <v>290</v>
      </c>
      <c r="AU2114">
        <v>0</v>
      </c>
      <c r="AV2114" t="s">
        <v>1087</v>
      </c>
      <c r="AZ2114" t="b">
        <v>1</v>
      </c>
      <c r="BB2114" t="b">
        <v>1</v>
      </c>
      <c r="BE2114" t="b">
        <v>1</v>
      </c>
      <c r="BP2114" t="s">
        <v>1065</v>
      </c>
      <c r="BQ2114" t="s">
        <v>15501</v>
      </c>
      <c r="BR2114" t="s">
        <v>1202</v>
      </c>
      <c r="BT2114">
        <v>0</v>
      </c>
      <c r="BU2114">
        <v>0</v>
      </c>
      <c r="BY2114" t="b">
        <v>1</v>
      </c>
      <c r="CD2114" t="b">
        <v>1</v>
      </c>
      <c r="CH2114" t="b">
        <v>1</v>
      </c>
      <c r="CL2114" t="b">
        <v>1</v>
      </c>
      <c r="CR2114">
        <v>27000</v>
      </c>
      <c r="CW2114">
        <v>10000</v>
      </c>
      <c r="DA2114">
        <v>2000</v>
      </c>
      <c r="DE2114">
        <v>290</v>
      </c>
      <c r="DG2114" t="s">
        <v>1065</v>
      </c>
      <c r="DH2114" t="b">
        <v>1</v>
      </c>
      <c r="DP2114" t="b">
        <v>1</v>
      </c>
      <c r="DV2114" t="s">
        <v>1065</v>
      </c>
      <c r="DY2114" t="b">
        <v>1</v>
      </c>
      <c r="EP2114" t="s">
        <v>1066</v>
      </c>
      <c r="ER2114" t="s">
        <v>1066</v>
      </c>
      <c r="ET2114" t="s">
        <v>1066</v>
      </c>
      <c r="FR2114" t="s">
        <v>1066</v>
      </c>
      <c r="GN2114" t="s">
        <v>1066</v>
      </c>
      <c r="HA2114" t="s">
        <v>1066</v>
      </c>
      <c r="HD2114" t="s">
        <v>1066</v>
      </c>
      <c r="HG2114" t="s">
        <v>1066</v>
      </c>
      <c r="HI2114" t="s">
        <v>1066</v>
      </c>
      <c r="HK2114" t="s">
        <v>1068</v>
      </c>
      <c r="HL2114" t="s">
        <v>1066</v>
      </c>
      <c r="HM2114" t="s">
        <v>1066</v>
      </c>
      <c r="HN2114" t="s">
        <v>1066</v>
      </c>
      <c r="HO2114" t="b">
        <v>1</v>
      </c>
      <c r="HQ2114" t="b">
        <v>1</v>
      </c>
      <c r="HS2114" t="s">
        <v>1209</v>
      </c>
      <c r="HT2114" t="s">
        <v>15502</v>
      </c>
      <c r="HU2114" t="s">
        <v>1071</v>
      </c>
      <c r="HV2114" t="s">
        <v>15503</v>
      </c>
      <c r="HW2114" t="s">
        <v>15504</v>
      </c>
      <c r="IB2114" t="b">
        <v>1</v>
      </c>
      <c r="IC2114" t="b">
        <v>1</v>
      </c>
      <c r="IH2114" t="s">
        <v>1317</v>
      </c>
      <c r="AHT2114" t="s">
        <v>1268</v>
      </c>
      <c r="AHU2114" t="s">
        <v>15505</v>
      </c>
      <c r="AHV2114" t="b">
        <v>1</v>
      </c>
      <c r="AIC2114" t="s">
        <v>1065</v>
      </c>
      <c r="AID2114" t="s">
        <v>1065</v>
      </c>
      <c r="AIE2114">
        <v>40000</v>
      </c>
      <c r="AIF2114" t="s">
        <v>1065</v>
      </c>
      <c r="AIK2114" t="s">
        <v>1066</v>
      </c>
      <c r="AIM2114" t="s">
        <v>1065</v>
      </c>
      <c r="AIO2114" t="s">
        <v>1066</v>
      </c>
      <c r="AJK2114" t="s">
        <v>1066</v>
      </c>
      <c r="AJM2114" t="s">
        <v>1066</v>
      </c>
      <c r="AKK2114" t="s">
        <v>1066</v>
      </c>
      <c r="ALG2114" t="s">
        <v>1066</v>
      </c>
      <c r="ALT2114" t="s">
        <v>1066</v>
      </c>
      <c r="ALW2114" t="s">
        <v>1066</v>
      </c>
      <c r="ALZ2114" t="s">
        <v>1066</v>
      </c>
      <c r="AMC2114" t="s">
        <v>1066</v>
      </c>
      <c r="AME2114" t="s">
        <v>1066</v>
      </c>
      <c r="AMG2114" t="s">
        <v>1071</v>
      </c>
      <c r="AMH2114" t="s">
        <v>15506</v>
      </c>
      <c r="AMI2114" t="s">
        <v>15507</v>
      </c>
      <c r="AMK2114" t="s">
        <v>1350</v>
      </c>
      <c r="AML2114" t="s">
        <v>15508</v>
      </c>
      <c r="AMM2114" t="s">
        <v>1065</v>
      </c>
      <c r="AMN2114">
        <v>7000</v>
      </c>
      <c r="AMO2114" t="s">
        <v>1066</v>
      </c>
      <c r="AMY2114" t="s">
        <v>1066</v>
      </c>
      <c r="ANW2114" t="s">
        <v>1066</v>
      </c>
      <c r="ANZ2114" t="s">
        <v>1066</v>
      </c>
      <c r="AOC2114" t="s">
        <v>1066</v>
      </c>
      <c r="AOE2114" t="s">
        <v>1065</v>
      </c>
    </row>
    <row r="2115" spans="3:1023 1025:1071">
      <c r="C2115" t="s">
        <v>15509</v>
      </c>
      <c r="D2115" t="s">
        <v>39025</v>
      </c>
      <c r="AHT2115" t="s">
        <v>1074</v>
      </c>
      <c r="AHU2115" t="s">
        <v>15510</v>
      </c>
      <c r="AHV2115" t="b">
        <v>1</v>
      </c>
      <c r="AIC2115" t="s">
        <v>1065</v>
      </c>
      <c r="AID2115" t="s">
        <v>1065</v>
      </c>
      <c r="AIE2115">
        <v>40000</v>
      </c>
      <c r="AIF2115" t="s">
        <v>1100</v>
      </c>
      <c r="AII2115" t="s">
        <v>1240</v>
      </c>
      <c r="AIK2115" t="s">
        <v>1066</v>
      </c>
      <c r="AIM2115" t="s">
        <v>1065</v>
      </c>
      <c r="AIO2115" t="s">
        <v>1065</v>
      </c>
      <c r="AIS2115" t="b">
        <v>1</v>
      </c>
      <c r="AJI2115" t="s">
        <v>1066</v>
      </c>
      <c r="AJK2115" t="s">
        <v>1066</v>
      </c>
      <c r="AJM2115" t="s">
        <v>1066</v>
      </c>
      <c r="AKK2115" t="s">
        <v>1066</v>
      </c>
      <c r="ALG2115" t="s">
        <v>1066</v>
      </c>
      <c r="ALT2115" t="s">
        <v>1066</v>
      </c>
      <c r="ALW2115" t="s">
        <v>1066</v>
      </c>
      <c r="ALZ2115" t="s">
        <v>1066</v>
      </c>
      <c r="AMC2115" t="s">
        <v>1066</v>
      </c>
      <c r="AME2115" t="s">
        <v>1066</v>
      </c>
      <c r="AMG2115" t="s">
        <v>1071</v>
      </c>
      <c r="AMH2115" t="s">
        <v>15511</v>
      </c>
      <c r="AMI2115" t="s">
        <v>1317</v>
      </c>
      <c r="AMK2115" t="s">
        <v>1107</v>
      </c>
      <c r="AML2115" t="s">
        <v>15512</v>
      </c>
      <c r="AMM2115" t="s">
        <v>1065</v>
      </c>
      <c r="AMN2115">
        <v>7000</v>
      </c>
      <c r="AMO2115" t="s">
        <v>1066</v>
      </c>
      <c r="AMY2115" t="s">
        <v>1066</v>
      </c>
      <c r="ANW2115" t="s">
        <v>1066</v>
      </c>
      <c r="ANZ2115" t="s">
        <v>1066</v>
      </c>
      <c r="AOC2115" t="s">
        <v>1066</v>
      </c>
      <c r="AOE2115" t="s">
        <v>1065</v>
      </c>
    </row>
    <row r="2116" spans="3:1023 1025:1071">
      <c r="C2116" t="s">
        <v>15513</v>
      </c>
      <c r="D2116" t="s">
        <v>39025</v>
      </c>
      <c r="F2116" t="s">
        <v>1074</v>
      </c>
      <c r="G2116" t="s">
        <v>15514</v>
      </c>
      <c r="H2116" t="b">
        <v>1</v>
      </c>
      <c r="K2116" t="b">
        <v>1</v>
      </c>
      <c r="O2116">
        <v>5</v>
      </c>
      <c r="P2116" t="s">
        <v>1065</v>
      </c>
      <c r="Q2116" t="s">
        <v>1065</v>
      </c>
      <c r="R2116">
        <v>40000</v>
      </c>
      <c r="S2116" t="s">
        <v>1100</v>
      </c>
      <c r="V2116" t="s">
        <v>1225</v>
      </c>
      <c r="X2116" t="s">
        <v>1066</v>
      </c>
      <c r="Z2116" t="s">
        <v>1065</v>
      </c>
      <c r="AB2116">
        <v>2</v>
      </c>
      <c r="AC2116">
        <v>35000</v>
      </c>
      <c r="AD2116">
        <v>182</v>
      </c>
      <c r="AE2116">
        <v>4600</v>
      </c>
      <c r="AF2116">
        <v>50</v>
      </c>
      <c r="AS2116">
        <v>30</v>
      </c>
      <c r="AT2116">
        <v>300</v>
      </c>
      <c r="AU2116">
        <v>30</v>
      </c>
      <c r="AV2116">
        <v>300</v>
      </c>
      <c r="AZ2116" t="b">
        <v>1</v>
      </c>
      <c r="BP2116" t="s">
        <v>1202</v>
      </c>
      <c r="BR2116" t="s">
        <v>1202</v>
      </c>
      <c r="BT2116">
        <v>1000</v>
      </c>
      <c r="BU2116">
        <v>0</v>
      </c>
      <c r="BV2116" t="b">
        <v>1</v>
      </c>
      <c r="BX2116" t="b">
        <v>1</v>
      </c>
      <c r="BY2116" t="b">
        <v>1</v>
      </c>
      <c r="CH2116" t="b">
        <v>1</v>
      </c>
      <c r="CO2116">
        <v>3200</v>
      </c>
      <c r="CQ2116">
        <v>1500</v>
      </c>
      <c r="CR2116">
        <v>35190</v>
      </c>
      <c r="DA2116">
        <v>928</v>
      </c>
      <c r="DG2116" t="s">
        <v>1065</v>
      </c>
      <c r="DH2116" t="b">
        <v>1</v>
      </c>
      <c r="DK2116" t="b">
        <v>1</v>
      </c>
      <c r="DP2116" t="b">
        <v>1</v>
      </c>
      <c r="DV2116" t="s">
        <v>1066</v>
      </c>
      <c r="ER2116" t="s">
        <v>1066</v>
      </c>
      <c r="ET2116" t="s">
        <v>1066</v>
      </c>
      <c r="FR2116" t="s">
        <v>1066</v>
      </c>
      <c r="GN2116" t="s">
        <v>1066</v>
      </c>
      <c r="HA2116" t="s">
        <v>1066</v>
      </c>
      <c r="HD2116" t="s">
        <v>1066</v>
      </c>
      <c r="HG2116" t="s">
        <v>1066</v>
      </c>
      <c r="HI2116" t="s">
        <v>1066</v>
      </c>
      <c r="HK2116" t="s">
        <v>1068</v>
      </c>
      <c r="HL2116" t="s">
        <v>1066</v>
      </c>
      <c r="HM2116" t="s">
        <v>1066</v>
      </c>
      <c r="HN2116" t="s">
        <v>1066</v>
      </c>
      <c r="HQ2116" t="b">
        <v>1</v>
      </c>
      <c r="HS2116" t="s">
        <v>1069</v>
      </c>
      <c r="HT2116" t="s">
        <v>15515</v>
      </c>
      <c r="HU2116" t="s">
        <v>1071</v>
      </c>
      <c r="HV2116" t="s">
        <v>15516</v>
      </c>
      <c r="HW2116" t="s">
        <v>15517</v>
      </c>
      <c r="HY2116" t="b">
        <v>1</v>
      </c>
      <c r="IB2116" t="b">
        <v>1</v>
      </c>
      <c r="IH2116" t="s">
        <v>15518</v>
      </c>
      <c r="AHT2116" t="s">
        <v>15188</v>
      </c>
      <c r="AHU2116" t="s">
        <v>15519</v>
      </c>
      <c r="AHV2116" t="b">
        <v>1</v>
      </c>
      <c r="AIC2116" t="s">
        <v>1065</v>
      </c>
      <c r="AID2116" t="s">
        <v>1065</v>
      </c>
      <c r="AIE2116">
        <v>38315</v>
      </c>
      <c r="AIF2116" t="s">
        <v>1100</v>
      </c>
      <c r="AII2116" t="s">
        <v>1225</v>
      </c>
      <c r="AIK2116" t="s">
        <v>1066</v>
      </c>
      <c r="AIM2116" t="s">
        <v>1065</v>
      </c>
      <c r="AIO2116" t="s">
        <v>1065</v>
      </c>
      <c r="AIR2116" t="b">
        <v>1</v>
      </c>
      <c r="AIU2116" t="b">
        <v>1</v>
      </c>
      <c r="AJI2116" t="s">
        <v>1066</v>
      </c>
      <c r="AJK2116" t="s">
        <v>1066</v>
      </c>
      <c r="AJM2116" t="s">
        <v>1066</v>
      </c>
      <c r="AKK2116" t="s">
        <v>1066</v>
      </c>
      <c r="ALG2116" t="s">
        <v>1066</v>
      </c>
      <c r="ALT2116" t="s">
        <v>1066</v>
      </c>
      <c r="ALW2116" t="s">
        <v>1066</v>
      </c>
      <c r="ALZ2116" t="s">
        <v>1066</v>
      </c>
      <c r="AMC2116" t="s">
        <v>1066</v>
      </c>
      <c r="AME2116" t="s">
        <v>1066</v>
      </c>
      <c r="AMG2116" t="s">
        <v>1071</v>
      </c>
      <c r="AMH2116" t="s">
        <v>15520</v>
      </c>
      <c r="AMI2116" t="s">
        <v>15192</v>
      </c>
      <c r="AMK2116" t="s">
        <v>1162</v>
      </c>
      <c r="AML2116" t="s">
        <v>15521</v>
      </c>
      <c r="AMM2116" t="s">
        <v>1065</v>
      </c>
      <c r="AMN2116" t="s">
        <v>1673</v>
      </c>
      <c r="AMO2116" t="s">
        <v>1066</v>
      </c>
      <c r="AMY2116" t="s">
        <v>1066</v>
      </c>
      <c r="ANW2116" t="s">
        <v>1066</v>
      </c>
      <c r="ANZ2116" t="s">
        <v>1066</v>
      </c>
      <c r="AOC2116" t="s">
        <v>1066</v>
      </c>
      <c r="AOE2116" t="s">
        <v>1065</v>
      </c>
    </row>
    <row r="2117" spans="3:1023 1025:1071">
      <c r="C2117" t="s">
        <v>15522</v>
      </c>
      <c r="D2117" t="s">
        <v>39025</v>
      </c>
      <c r="AHT2117" t="s">
        <v>1074</v>
      </c>
      <c r="AHU2117" t="s">
        <v>15523</v>
      </c>
      <c r="AHV2117" t="b">
        <v>1</v>
      </c>
      <c r="AHZ2117" t="b">
        <v>1</v>
      </c>
      <c r="AIC2117" t="s">
        <v>1065</v>
      </c>
      <c r="AID2117" t="s">
        <v>1065</v>
      </c>
      <c r="AIE2117">
        <v>40000</v>
      </c>
      <c r="AIF2117" t="s">
        <v>1100</v>
      </c>
      <c r="AII2117" t="s">
        <v>1225</v>
      </c>
      <c r="AIK2117" t="s">
        <v>1066</v>
      </c>
      <c r="AIM2117" t="s">
        <v>1065</v>
      </c>
      <c r="AIO2117" t="s">
        <v>1065</v>
      </c>
      <c r="AIS2117" t="b">
        <v>1</v>
      </c>
      <c r="AJI2117" t="s">
        <v>1066</v>
      </c>
      <c r="AJK2117" t="s">
        <v>1066</v>
      </c>
      <c r="AJM2117" t="s">
        <v>1066</v>
      </c>
      <c r="AKK2117" t="s">
        <v>1066</v>
      </c>
      <c r="ALG2117" t="s">
        <v>1066</v>
      </c>
      <c r="ALT2117" t="s">
        <v>1066</v>
      </c>
      <c r="ALW2117" t="s">
        <v>1066</v>
      </c>
      <c r="ALZ2117" t="s">
        <v>1066</v>
      </c>
      <c r="AMC2117" t="s">
        <v>1066</v>
      </c>
      <c r="AME2117" t="s">
        <v>1066</v>
      </c>
      <c r="AMG2117" t="s">
        <v>1071</v>
      </c>
      <c r="AMH2117" t="s">
        <v>15524</v>
      </c>
      <c r="AMI2117" t="s">
        <v>15525</v>
      </c>
      <c r="AMK2117" t="s">
        <v>10213</v>
      </c>
      <c r="AML2117" t="s">
        <v>15526</v>
      </c>
      <c r="AMM2117" t="s">
        <v>1065</v>
      </c>
      <c r="AMN2117">
        <v>7000</v>
      </c>
      <c r="AMO2117" t="s">
        <v>1066</v>
      </c>
      <c r="AMY2117" t="s">
        <v>1066</v>
      </c>
      <c r="ANW2117" t="s">
        <v>1066</v>
      </c>
      <c r="ANZ2117" t="s">
        <v>1066</v>
      </c>
      <c r="AOC2117" t="s">
        <v>1066</v>
      </c>
      <c r="AOE2117" t="s">
        <v>1065</v>
      </c>
    </row>
    <row r="2118" spans="3:1023 1025:1071">
      <c r="C2118" t="s">
        <v>15527</v>
      </c>
      <c r="D2118" t="s">
        <v>39025</v>
      </c>
      <c r="ZS2118" t="s">
        <v>1268</v>
      </c>
      <c r="ZT2118" t="s">
        <v>15528</v>
      </c>
      <c r="ZV2118" t="b">
        <v>1</v>
      </c>
      <c r="AAB2118" t="s">
        <v>1065</v>
      </c>
      <c r="AAC2118" t="s">
        <v>1065</v>
      </c>
      <c r="AAD2118">
        <v>40000</v>
      </c>
      <c r="AAE2118" t="s">
        <v>1065</v>
      </c>
      <c r="AAJ2118" t="s">
        <v>1066</v>
      </c>
      <c r="AAL2118" t="s">
        <v>1065</v>
      </c>
      <c r="AAN2118">
        <v>20</v>
      </c>
      <c r="AAO2118">
        <v>100</v>
      </c>
      <c r="AAP2118">
        <v>0</v>
      </c>
      <c r="AAQ2118">
        <v>0</v>
      </c>
      <c r="AAU2118" t="b">
        <v>1</v>
      </c>
      <c r="AAZ2118" t="b">
        <v>1</v>
      </c>
      <c r="ABF2118" t="b">
        <v>1</v>
      </c>
      <c r="ABK2118">
        <v>0</v>
      </c>
      <c r="ABL2118">
        <v>0</v>
      </c>
      <c r="ABM2118" t="b">
        <v>1</v>
      </c>
      <c r="ABN2118" t="b">
        <v>1</v>
      </c>
      <c r="ABO2118" t="b">
        <v>1</v>
      </c>
      <c r="ABP2118" t="b">
        <v>1</v>
      </c>
      <c r="ABU2118" t="b">
        <v>1</v>
      </c>
      <c r="ACC2118" t="b">
        <v>1</v>
      </c>
      <c r="ACF2118">
        <v>1500</v>
      </c>
      <c r="ACG2118">
        <v>600</v>
      </c>
      <c r="ACH2118">
        <v>5500</v>
      </c>
      <c r="ACI2118">
        <v>22500</v>
      </c>
      <c r="ACN2118">
        <v>4200</v>
      </c>
      <c r="ACV2118">
        <v>500</v>
      </c>
      <c r="ACX2118" t="s">
        <v>1170</v>
      </c>
      <c r="ACY2118" t="s">
        <v>1066</v>
      </c>
      <c r="ADU2118" t="s">
        <v>1066</v>
      </c>
      <c r="ADW2118" t="s">
        <v>1066</v>
      </c>
      <c r="AEU2118" t="s">
        <v>1066</v>
      </c>
      <c r="AFQ2118" t="s">
        <v>1066</v>
      </c>
      <c r="AGD2118" t="s">
        <v>1066</v>
      </c>
      <c r="AGG2118" t="s">
        <v>1066</v>
      </c>
      <c r="AGJ2118" t="s">
        <v>1066</v>
      </c>
      <c r="AGM2118" t="s">
        <v>1066</v>
      </c>
      <c r="AGO2118" t="s">
        <v>1066</v>
      </c>
      <c r="AGQ2118" t="s">
        <v>1296</v>
      </c>
      <c r="AGR2118" t="s">
        <v>1202</v>
      </c>
      <c r="AGS2118" t="s">
        <v>1066</v>
      </c>
      <c r="AGT2118" t="s">
        <v>1066</v>
      </c>
      <c r="AGW2118" t="b">
        <v>1</v>
      </c>
      <c r="AGY2118" t="s">
        <v>1069</v>
      </c>
      <c r="AGZ2118" t="s">
        <v>15529</v>
      </c>
      <c r="AHA2118" t="s">
        <v>1071</v>
      </c>
      <c r="AHB2118" t="s">
        <v>15530</v>
      </c>
      <c r="AHC2118" t="s">
        <v>1066</v>
      </c>
      <c r="AHE2118" t="s">
        <v>1066</v>
      </c>
      <c r="AHG2118" t="s">
        <v>15531</v>
      </c>
      <c r="AHI2118" t="b">
        <v>1</v>
      </c>
      <c r="AHL2118" t="b">
        <v>1</v>
      </c>
      <c r="AHR2118" t="s">
        <v>2107</v>
      </c>
      <c r="AMK2118" t="s">
        <v>10213</v>
      </c>
      <c r="AML2118" t="s">
        <v>15532</v>
      </c>
      <c r="AMM2118" t="s">
        <v>1065</v>
      </c>
      <c r="AMN2118">
        <v>7000</v>
      </c>
      <c r="AMO2118" t="s">
        <v>1066</v>
      </c>
      <c r="AMY2118" t="s">
        <v>1066</v>
      </c>
      <c r="ANW2118" t="s">
        <v>1066</v>
      </c>
      <c r="ANZ2118" t="s">
        <v>1066</v>
      </c>
      <c r="AOC2118" t="s">
        <v>1066</v>
      </c>
      <c r="AOE2118" t="s">
        <v>1065</v>
      </c>
    </row>
    <row r="2119" spans="3:1023 1025:1071">
      <c r="C2119" t="s">
        <v>15533</v>
      </c>
      <c r="D2119" t="s">
        <v>39025</v>
      </c>
      <c r="VB2119" t="s">
        <v>15208</v>
      </c>
      <c r="VC2119" t="s">
        <v>15534</v>
      </c>
      <c r="VD2119" t="b">
        <v>1</v>
      </c>
      <c r="VK2119" t="s">
        <v>1065</v>
      </c>
      <c r="VL2119" t="s">
        <v>1065</v>
      </c>
      <c r="VM2119">
        <v>38315</v>
      </c>
      <c r="VN2119" t="s">
        <v>1065</v>
      </c>
      <c r="VS2119" t="s">
        <v>1066</v>
      </c>
      <c r="VU2119" t="s">
        <v>1065</v>
      </c>
      <c r="VW2119" t="s">
        <v>1065</v>
      </c>
      <c r="WA2119" t="b">
        <v>1</v>
      </c>
      <c r="WQ2119" t="s">
        <v>1066</v>
      </c>
      <c r="WS2119" t="s">
        <v>1066</v>
      </c>
      <c r="WU2119" t="s">
        <v>1066</v>
      </c>
      <c r="XS2119" t="s">
        <v>1066</v>
      </c>
      <c r="YO2119" t="s">
        <v>1066</v>
      </c>
      <c r="ZB2119" t="s">
        <v>1066</v>
      </c>
      <c r="ZE2119" t="s">
        <v>1066</v>
      </c>
      <c r="ZH2119" t="s">
        <v>1066</v>
      </c>
      <c r="ZK2119" t="s">
        <v>1066</v>
      </c>
      <c r="ZM2119" t="s">
        <v>1066</v>
      </c>
      <c r="ZO2119" t="s">
        <v>1071</v>
      </c>
      <c r="ZP2119" t="s">
        <v>15535</v>
      </c>
      <c r="ZQ2119" t="s">
        <v>1090</v>
      </c>
      <c r="AHT2119" t="s">
        <v>1268</v>
      </c>
      <c r="AHU2119" t="s">
        <v>15536</v>
      </c>
      <c r="AHV2119" t="b">
        <v>1</v>
      </c>
      <c r="AIC2119" t="s">
        <v>1065</v>
      </c>
      <c r="AID2119" t="s">
        <v>1065</v>
      </c>
      <c r="AIE2119">
        <v>40000</v>
      </c>
      <c r="AIF2119" t="s">
        <v>1065</v>
      </c>
      <c r="AIK2119" t="s">
        <v>1066</v>
      </c>
      <c r="AIM2119" t="s">
        <v>1065</v>
      </c>
      <c r="AIO2119" t="s">
        <v>1066</v>
      </c>
      <c r="AJK2119" t="s">
        <v>1066</v>
      </c>
      <c r="AJM2119" t="s">
        <v>1066</v>
      </c>
      <c r="AKK2119" t="s">
        <v>1066</v>
      </c>
      <c r="ALG2119" t="s">
        <v>1066</v>
      </c>
      <c r="ALT2119" t="s">
        <v>1066</v>
      </c>
      <c r="ALW2119" t="s">
        <v>1066</v>
      </c>
      <c r="ALZ2119" t="s">
        <v>1066</v>
      </c>
      <c r="AMC2119" t="s">
        <v>1066</v>
      </c>
      <c r="AME2119" t="s">
        <v>1066</v>
      </c>
      <c r="AMG2119" t="s">
        <v>1071</v>
      </c>
      <c r="AMH2119" t="s">
        <v>15537</v>
      </c>
      <c r="AMI2119" t="s">
        <v>2263</v>
      </c>
      <c r="AMK2119" t="s">
        <v>1107</v>
      </c>
      <c r="AML2119" t="s">
        <v>15538</v>
      </c>
      <c r="AMM2119" t="s">
        <v>1065</v>
      </c>
      <c r="AMN2119">
        <v>7000</v>
      </c>
      <c r="AMO2119" t="s">
        <v>1066</v>
      </c>
      <c r="AMY2119" t="s">
        <v>1066</v>
      </c>
      <c r="ANW2119" t="s">
        <v>1066</v>
      </c>
      <c r="ANZ2119" t="s">
        <v>1066</v>
      </c>
      <c r="AOC2119" t="s">
        <v>1066</v>
      </c>
      <c r="AOE2119" t="s">
        <v>1065</v>
      </c>
    </row>
    <row r="2120" spans="3:1023 1025:1071">
      <c r="C2120" t="s">
        <v>15539</v>
      </c>
      <c r="D2120" t="s">
        <v>39025</v>
      </c>
      <c r="F2120" t="s">
        <v>1074</v>
      </c>
      <c r="G2120" t="s">
        <v>15540</v>
      </c>
      <c r="H2120" t="b">
        <v>1</v>
      </c>
      <c r="O2120">
        <v>2</v>
      </c>
      <c r="P2120" t="s">
        <v>1065</v>
      </c>
      <c r="Q2120" t="s">
        <v>1065</v>
      </c>
      <c r="R2120">
        <v>40000</v>
      </c>
      <c r="S2120" t="s">
        <v>1065</v>
      </c>
      <c r="X2120" t="s">
        <v>1066</v>
      </c>
      <c r="Z2120" t="s">
        <v>1065</v>
      </c>
      <c r="AB2120">
        <v>1</v>
      </c>
      <c r="AC2120">
        <v>397725</v>
      </c>
      <c r="AD2120">
        <v>275</v>
      </c>
      <c r="AS2120">
        <v>30</v>
      </c>
      <c r="AT2120">
        <v>0</v>
      </c>
      <c r="AU2120">
        <v>0</v>
      </c>
      <c r="AV2120" t="s">
        <v>1087</v>
      </c>
      <c r="AZ2120" t="b">
        <v>1</v>
      </c>
      <c r="BJ2120" t="b">
        <v>1</v>
      </c>
      <c r="BP2120" t="s">
        <v>1065</v>
      </c>
      <c r="BQ2120" t="s">
        <v>15541</v>
      </c>
      <c r="BR2120" t="s">
        <v>1202</v>
      </c>
      <c r="BT2120">
        <v>100</v>
      </c>
      <c r="BU2120">
        <v>0</v>
      </c>
      <c r="CA2120" t="b">
        <v>1</v>
      </c>
      <c r="CB2120" t="b">
        <v>1</v>
      </c>
      <c r="CD2120" t="b">
        <v>1</v>
      </c>
      <c r="CT2120">
        <v>9000</v>
      </c>
      <c r="CU2120">
        <v>1800</v>
      </c>
      <c r="CW2120">
        <v>29000</v>
      </c>
      <c r="DG2120" t="s">
        <v>1065</v>
      </c>
      <c r="DH2120" t="b">
        <v>1</v>
      </c>
      <c r="DI2120" t="b">
        <v>1</v>
      </c>
      <c r="DQ2120" t="b">
        <v>1</v>
      </c>
      <c r="DV2120" t="s">
        <v>1065</v>
      </c>
      <c r="DZ2120" t="b">
        <v>1</v>
      </c>
      <c r="EP2120" t="s">
        <v>1066</v>
      </c>
      <c r="ER2120" t="s">
        <v>1066</v>
      </c>
      <c r="ET2120" t="s">
        <v>1066</v>
      </c>
      <c r="FR2120" t="s">
        <v>1066</v>
      </c>
      <c r="GN2120" t="s">
        <v>1066</v>
      </c>
      <c r="HA2120" t="s">
        <v>1066</v>
      </c>
      <c r="HD2120" t="s">
        <v>1066</v>
      </c>
      <c r="HG2120" t="s">
        <v>1066</v>
      </c>
      <c r="HI2120" t="s">
        <v>1066</v>
      </c>
      <c r="HK2120" t="s">
        <v>1068</v>
      </c>
      <c r="HL2120" t="s">
        <v>1065</v>
      </c>
      <c r="HM2120" t="s">
        <v>1066</v>
      </c>
      <c r="HN2120" t="s">
        <v>1066</v>
      </c>
      <c r="HQ2120" t="b">
        <v>1</v>
      </c>
      <c r="HS2120" t="s">
        <v>1209</v>
      </c>
      <c r="HT2120" t="s">
        <v>15542</v>
      </c>
      <c r="HU2120" t="s">
        <v>1071</v>
      </c>
      <c r="HV2120" t="s">
        <v>15543</v>
      </c>
      <c r="HW2120" t="s">
        <v>4607</v>
      </c>
      <c r="HX2120" t="b">
        <v>1</v>
      </c>
      <c r="IH2120" t="s">
        <v>1317</v>
      </c>
      <c r="ZS2120" t="s">
        <v>1268</v>
      </c>
      <c r="ZT2120" t="s">
        <v>15544</v>
      </c>
      <c r="ZU2120" t="b">
        <v>1</v>
      </c>
      <c r="AAB2120" t="s">
        <v>1065</v>
      </c>
      <c r="AAC2120" t="s">
        <v>1065</v>
      </c>
      <c r="AAD2120">
        <v>40000</v>
      </c>
      <c r="AAE2120" t="s">
        <v>1100</v>
      </c>
      <c r="AAH2120" t="s">
        <v>1101</v>
      </c>
      <c r="AAJ2120" t="s">
        <v>1066</v>
      </c>
      <c r="AAL2120" t="s">
        <v>1065</v>
      </c>
      <c r="AAN2120">
        <v>30</v>
      </c>
      <c r="AAO2120">
        <v>500</v>
      </c>
      <c r="AAP2120">
        <v>20</v>
      </c>
      <c r="AAQ2120">
        <v>120</v>
      </c>
      <c r="AAU2120" t="b">
        <v>1</v>
      </c>
      <c r="ABE2120" t="b">
        <v>1</v>
      </c>
      <c r="ABK2120">
        <v>10000</v>
      </c>
      <c r="ABL2120">
        <v>0</v>
      </c>
      <c r="ABM2120" t="b">
        <v>1</v>
      </c>
      <c r="ABN2120" t="b">
        <v>1</v>
      </c>
      <c r="ABO2120" t="b">
        <v>1</v>
      </c>
      <c r="ABS2120" t="b">
        <v>1</v>
      </c>
      <c r="ABU2120" t="b">
        <v>1</v>
      </c>
      <c r="ACF2120">
        <v>3760</v>
      </c>
      <c r="ACG2120">
        <v>250</v>
      </c>
      <c r="ACH2120">
        <v>26000</v>
      </c>
      <c r="ACL2120">
        <v>570</v>
      </c>
      <c r="ACN2120">
        <v>22000</v>
      </c>
      <c r="ACX2120" t="s">
        <v>1170</v>
      </c>
      <c r="ACY2120" t="s">
        <v>1065</v>
      </c>
      <c r="ADC2120" t="b">
        <v>1</v>
      </c>
      <c r="ADS2120" t="s">
        <v>1066</v>
      </c>
      <c r="ADU2120" t="s">
        <v>1066</v>
      </c>
      <c r="ADW2120" t="s">
        <v>1066</v>
      </c>
      <c r="AEU2120" t="s">
        <v>1066</v>
      </c>
      <c r="AFQ2120" t="s">
        <v>1066</v>
      </c>
      <c r="AGD2120" t="s">
        <v>1066</v>
      </c>
      <c r="AGG2120" t="s">
        <v>1066</v>
      </c>
      <c r="AGJ2120" t="s">
        <v>1066</v>
      </c>
      <c r="AGM2120" t="s">
        <v>1066</v>
      </c>
      <c r="AGO2120" t="s">
        <v>1066</v>
      </c>
      <c r="AGQ2120" t="s">
        <v>1068</v>
      </c>
      <c r="AGR2120" t="s">
        <v>1065</v>
      </c>
      <c r="AGS2120" t="s">
        <v>1066</v>
      </c>
      <c r="AGT2120" t="s">
        <v>1066</v>
      </c>
      <c r="AGW2120" t="b">
        <v>1</v>
      </c>
      <c r="AGY2120" t="s">
        <v>1069</v>
      </c>
      <c r="AGZ2120" t="s">
        <v>15545</v>
      </c>
      <c r="AHA2120" t="s">
        <v>1071</v>
      </c>
      <c r="AHB2120" t="s">
        <v>15546</v>
      </c>
      <c r="AHC2120" t="s">
        <v>1066</v>
      </c>
      <c r="AHE2120" t="s">
        <v>1066</v>
      </c>
      <c r="AHG2120" t="s">
        <v>1817</v>
      </c>
      <c r="AHH2120" t="b">
        <v>1</v>
      </c>
      <c r="AHR2120" t="s">
        <v>1353</v>
      </c>
      <c r="AMK2120" t="s">
        <v>1063</v>
      </c>
      <c r="AML2120" t="s">
        <v>15547</v>
      </c>
      <c r="AMM2120" t="s">
        <v>1065</v>
      </c>
      <c r="AMN2120">
        <v>7000</v>
      </c>
      <c r="AMO2120" t="s">
        <v>1066</v>
      </c>
      <c r="AMY2120" t="s">
        <v>1065</v>
      </c>
      <c r="AMZ2120" t="s">
        <v>15548</v>
      </c>
      <c r="ANB2120" t="b">
        <v>1</v>
      </c>
      <c r="AND2120" t="b">
        <v>1</v>
      </c>
      <c r="ANN2120" t="b">
        <v>1</v>
      </c>
      <c r="ANQ2120" t="b">
        <v>1</v>
      </c>
      <c r="ANW2120" t="s">
        <v>1066</v>
      </c>
      <c r="ANZ2120" t="s">
        <v>1066</v>
      </c>
      <c r="AOC2120" t="s">
        <v>1066</v>
      </c>
      <c r="AOE2120" t="s">
        <v>1065</v>
      </c>
    </row>
    <row r="2121" spans="3:1023 1025:1071">
      <c r="C2121" t="s">
        <v>15549</v>
      </c>
      <c r="D2121" t="s">
        <v>39025</v>
      </c>
      <c r="F2121" t="s">
        <v>1074</v>
      </c>
      <c r="G2121" t="s">
        <v>15550</v>
      </c>
      <c r="H2121" t="b">
        <v>1</v>
      </c>
      <c r="O2121">
        <v>2</v>
      </c>
      <c r="P2121" t="s">
        <v>1065</v>
      </c>
      <c r="Q2121" t="s">
        <v>1065</v>
      </c>
      <c r="R2121">
        <v>40000</v>
      </c>
      <c r="S2121" t="s">
        <v>1065</v>
      </c>
      <c r="X2121" t="s">
        <v>1066</v>
      </c>
      <c r="Z2121" t="s">
        <v>1065</v>
      </c>
      <c r="AB2121">
        <v>2</v>
      </c>
      <c r="AC2121">
        <v>20000</v>
      </c>
      <c r="AD2121">
        <v>999</v>
      </c>
      <c r="AE2121">
        <v>18000</v>
      </c>
      <c r="AF2121">
        <v>999</v>
      </c>
      <c r="AS2121">
        <v>30</v>
      </c>
      <c r="AT2121">
        <v>200</v>
      </c>
      <c r="AU2121">
        <v>60</v>
      </c>
      <c r="AV2121">
        <v>850</v>
      </c>
      <c r="AZ2121" t="b">
        <v>1</v>
      </c>
      <c r="BB2121" t="b">
        <v>1</v>
      </c>
      <c r="BP2121" t="s">
        <v>1202</v>
      </c>
      <c r="BR2121" t="s">
        <v>1202</v>
      </c>
      <c r="BT2121">
        <v>0</v>
      </c>
      <c r="BU2121">
        <v>0</v>
      </c>
      <c r="BV2121" t="b">
        <v>1</v>
      </c>
      <c r="BW2121" t="b">
        <v>1</v>
      </c>
      <c r="BX2121" t="b">
        <v>1</v>
      </c>
      <c r="CA2121" t="b">
        <v>1</v>
      </c>
      <c r="CD2121" t="b">
        <v>1</v>
      </c>
      <c r="CH2121" t="b">
        <v>1</v>
      </c>
      <c r="CI2121" t="b">
        <v>1</v>
      </c>
      <c r="CJ2121" t="b">
        <v>1</v>
      </c>
      <c r="CO2121">
        <v>600</v>
      </c>
      <c r="CP2121">
        <v>6000</v>
      </c>
      <c r="CQ2121">
        <v>850</v>
      </c>
      <c r="CT2121">
        <v>17700</v>
      </c>
      <c r="CW2121">
        <v>1500</v>
      </c>
      <c r="DA2121">
        <v>4000</v>
      </c>
      <c r="DB2121">
        <v>5000</v>
      </c>
      <c r="DC2121">
        <v>3000</v>
      </c>
      <c r="DG2121" t="s">
        <v>1065</v>
      </c>
      <c r="DH2121" t="b">
        <v>1</v>
      </c>
      <c r="DP2121" t="b">
        <v>1</v>
      </c>
      <c r="DV2121" t="s">
        <v>1065</v>
      </c>
      <c r="DZ2121" t="b">
        <v>1</v>
      </c>
      <c r="EP2121" t="s">
        <v>1066</v>
      </c>
      <c r="ER2121" t="s">
        <v>1066</v>
      </c>
      <c r="ET2121" t="s">
        <v>1066</v>
      </c>
      <c r="FR2121" t="s">
        <v>1066</v>
      </c>
      <c r="GN2121" t="s">
        <v>1066</v>
      </c>
      <c r="HA2121" t="s">
        <v>1066</v>
      </c>
      <c r="HD2121" t="s">
        <v>1066</v>
      </c>
      <c r="HG2121" t="s">
        <v>1066</v>
      </c>
      <c r="HI2121" t="s">
        <v>1066</v>
      </c>
      <c r="HK2121" t="s">
        <v>1068</v>
      </c>
      <c r="HL2121" t="s">
        <v>1066</v>
      </c>
      <c r="HM2121" t="s">
        <v>1065</v>
      </c>
      <c r="HN2121" t="s">
        <v>1065</v>
      </c>
      <c r="HQ2121" t="b">
        <v>1</v>
      </c>
      <c r="HS2121" t="s">
        <v>1209</v>
      </c>
      <c r="HT2121" t="s">
        <v>15551</v>
      </c>
      <c r="HU2121" t="s">
        <v>1071</v>
      </c>
      <c r="HV2121" t="s">
        <v>15552</v>
      </c>
      <c r="HW2121" t="s">
        <v>15553</v>
      </c>
      <c r="HY2121" t="b">
        <v>1</v>
      </c>
      <c r="IH2121" t="s">
        <v>1317</v>
      </c>
      <c r="AHT2121" t="s">
        <v>1294</v>
      </c>
      <c r="AHU2121" t="s">
        <v>15554</v>
      </c>
      <c r="AHV2121" t="b">
        <v>1</v>
      </c>
      <c r="AIC2121" t="s">
        <v>1065</v>
      </c>
      <c r="AID2121" t="s">
        <v>1065</v>
      </c>
      <c r="AIE2121">
        <v>38000</v>
      </c>
      <c r="AIF2121" t="s">
        <v>1065</v>
      </c>
      <c r="AIK2121" t="s">
        <v>1066</v>
      </c>
      <c r="AIM2121" t="s">
        <v>1065</v>
      </c>
      <c r="AIO2121" t="s">
        <v>1066</v>
      </c>
      <c r="AJK2121" t="s">
        <v>1066</v>
      </c>
      <c r="AJM2121" t="s">
        <v>1066</v>
      </c>
      <c r="AKK2121" t="s">
        <v>1066</v>
      </c>
      <c r="ALG2121" t="s">
        <v>1066</v>
      </c>
      <c r="ALT2121" t="s">
        <v>1066</v>
      </c>
      <c r="ALW2121" t="s">
        <v>1066</v>
      </c>
      <c r="ALZ2121" t="s">
        <v>1066</v>
      </c>
      <c r="AMC2121" t="s">
        <v>1066</v>
      </c>
      <c r="AME2121" t="s">
        <v>1066</v>
      </c>
      <c r="AMG2121" t="s">
        <v>1071</v>
      </c>
      <c r="AMH2121" t="s">
        <v>15555</v>
      </c>
      <c r="AMI2121" t="s">
        <v>1157</v>
      </c>
      <c r="AMK2121" t="s">
        <v>1074</v>
      </c>
      <c r="AML2121" t="s">
        <v>15556</v>
      </c>
      <c r="AMM2121" t="s">
        <v>1065</v>
      </c>
      <c r="AMN2121">
        <v>7000</v>
      </c>
      <c r="AMO2121" t="s">
        <v>1066</v>
      </c>
      <c r="AMY2121" t="s">
        <v>1066</v>
      </c>
      <c r="ANW2121" t="s">
        <v>1066</v>
      </c>
      <c r="ANZ2121" t="s">
        <v>1066</v>
      </c>
      <c r="AOC2121" t="s">
        <v>1066</v>
      </c>
      <c r="AOE2121" t="s">
        <v>1065</v>
      </c>
    </row>
    <row r="2122" spans="3:1023 1025:1071">
      <c r="C2122" t="s">
        <v>15557</v>
      </c>
      <c r="D2122" t="s">
        <v>39025</v>
      </c>
      <c r="F2122" t="s">
        <v>1074</v>
      </c>
      <c r="G2122" t="s">
        <v>15558</v>
      </c>
      <c r="H2122" t="b">
        <v>1</v>
      </c>
      <c r="O2122">
        <v>1</v>
      </c>
      <c r="P2122" t="s">
        <v>1065</v>
      </c>
      <c r="Q2122" t="s">
        <v>1066</v>
      </c>
      <c r="IH2122" t="s">
        <v>15559</v>
      </c>
      <c r="ZS2122" t="s">
        <v>1268</v>
      </c>
      <c r="ZT2122" t="s">
        <v>15560</v>
      </c>
      <c r="ZU2122" t="b">
        <v>1</v>
      </c>
      <c r="AAB2122" t="s">
        <v>1065</v>
      </c>
      <c r="AAC2122" t="s">
        <v>1065</v>
      </c>
      <c r="AAD2122">
        <v>40000</v>
      </c>
      <c r="AAE2122" t="s">
        <v>1100</v>
      </c>
      <c r="AAH2122" t="s">
        <v>1101</v>
      </c>
      <c r="AAJ2122" t="s">
        <v>1066</v>
      </c>
      <c r="AAL2122" t="s">
        <v>1065</v>
      </c>
      <c r="AAN2122">
        <v>30</v>
      </c>
      <c r="AAO2122">
        <v>120</v>
      </c>
      <c r="AAP2122">
        <v>0</v>
      </c>
      <c r="AAQ2122">
        <v>0</v>
      </c>
      <c r="AAU2122" t="b">
        <v>1</v>
      </c>
      <c r="AAY2122" t="b">
        <v>1</v>
      </c>
      <c r="ABK2122">
        <v>0</v>
      </c>
      <c r="ABL2122">
        <v>0</v>
      </c>
      <c r="ABM2122" t="b">
        <v>1</v>
      </c>
      <c r="ABO2122" t="b">
        <v>1</v>
      </c>
      <c r="ABP2122" t="b">
        <v>1</v>
      </c>
      <c r="ABT2122" t="b">
        <v>1</v>
      </c>
      <c r="ABU2122" t="b">
        <v>1</v>
      </c>
      <c r="ACA2122" t="b">
        <v>1</v>
      </c>
      <c r="ACC2122" t="b">
        <v>1</v>
      </c>
      <c r="ACF2122">
        <v>3000</v>
      </c>
      <c r="ACH2122">
        <v>300</v>
      </c>
      <c r="ACI2122">
        <v>24400</v>
      </c>
      <c r="ACM2122">
        <v>6000</v>
      </c>
      <c r="ACN2122">
        <v>700</v>
      </c>
      <c r="ACT2122">
        <v>4000</v>
      </c>
      <c r="ACV2122">
        <v>900</v>
      </c>
      <c r="ACX2122" t="s">
        <v>1065</v>
      </c>
      <c r="ACY2122" t="s">
        <v>1065</v>
      </c>
      <c r="ADB2122" t="b">
        <v>1</v>
      </c>
      <c r="ADS2122" t="s">
        <v>1066</v>
      </c>
      <c r="ADU2122" t="s">
        <v>1066</v>
      </c>
      <c r="ADW2122" t="s">
        <v>1066</v>
      </c>
      <c r="AEU2122" t="s">
        <v>1066</v>
      </c>
      <c r="AFQ2122" t="s">
        <v>1066</v>
      </c>
      <c r="AGD2122" t="s">
        <v>1066</v>
      </c>
      <c r="AGG2122" t="s">
        <v>1066</v>
      </c>
      <c r="AGJ2122" t="s">
        <v>1066</v>
      </c>
      <c r="AGM2122" t="s">
        <v>1066</v>
      </c>
      <c r="AGO2122" t="s">
        <v>1066</v>
      </c>
      <c r="AGQ2122" t="s">
        <v>1068</v>
      </c>
      <c r="AGR2122" t="s">
        <v>1065</v>
      </c>
      <c r="AGS2122" t="s">
        <v>1066</v>
      </c>
      <c r="AGT2122" t="s">
        <v>1066</v>
      </c>
      <c r="AGU2122" t="b">
        <v>1</v>
      </c>
      <c r="AGY2122" t="s">
        <v>1069</v>
      </c>
      <c r="AGZ2122" t="s">
        <v>15561</v>
      </c>
      <c r="AHA2122" t="s">
        <v>1071</v>
      </c>
      <c r="AHB2122" t="s">
        <v>15562</v>
      </c>
      <c r="AHC2122" t="s">
        <v>1066</v>
      </c>
      <c r="AHE2122" t="s">
        <v>1066</v>
      </c>
      <c r="AHG2122" t="s">
        <v>15563</v>
      </c>
      <c r="AHI2122" t="b">
        <v>1</v>
      </c>
      <c r="AHR2122" t="s">
        <v>1817</v>
      </c>
    </row>
    <row r="2123" spans="3:1023 1025:1071">
      <c r="C2123" t="s">
        <v>15564</v>
      </c>
      <c r="D2123" t="s">
        <v>39025</v>
      </c>
      <c r="F2123" t="s">
        <v>1074</v>
      </c>
      <c r="G2123" t="s">
        <v>15565</v>
      </c>
      <c r="H2123" t="b">
        <v>1</v>
      </c>
      <c r="K2123" t="b">
        <v>1</v>
      </c>
      <c r="O2123">
        <v>4</v>
      </c>
      <c r="P2123" t="s">
        <v>1065</v>
      </c>
      <c r="Q2123" t="s">
        <v>1065</v>
      </c>
      <c r="R2123">
        <v>40000</v>
      </c>
      <c r="S2123" t="s">
        <v>1100</v>
      </c>
      <c r="V2123" t="s">
        <v>1225</v>
      </c>
      <c r="X2123" t="s">
        <v>1066</v>
      </c>
      <c r="Z2123" t="s">
        <v>1065</v>
      </c>
      <c r="AB2123">
        <v>1</v>
      </c>
      <c r="AC2123">
        <v>39725</v>
      </c>
      <c r="AD2123">
        <v>275</v>
      </c>
      <c r="AS2123">
        <v>120</v>
      </c>
      <c r="AT2123">
        <v>0</v>
      </c>
      <c r="AU2123">
        <v>0</v>
      </c>
      <c r="AV2123" t="s">
        <v>1087</v>
      </c>
      <c r="AZ2123" t="b">
        <v>1</v>
      </c>
      <c r="BP2123" t="s">
        <v>1202</v>
      </c>
      <c r="BR2123" t="s">
        <v>1202</v>
      </c>
      <c r="BT2123">
        <v>0</v>
      </c>
      <c r="BU2123">
        <v>0</v>
      </c>
      <c r="BV2123" t="b">
        <v>1</v>
      </c>
      <c r="BY2123" t="b">
        <v>1</v>
      </c>
      <c r="CH2123" t="b">
        <v>1</v>
      </c>
      <c r="CO2123">
        <v>1000</v>
      </c>
      <c r="CR2123">
        <v>35700</v>
      </c>
      <c r="DA2123">
        <v>2500</v>
      </c>
      <c r="DG2123" t="s">
        <v>1065</v>
      </c>
      <c r="DH2123" t="b">
        <v>1</v>
      </c>
      <c r="DK2123" t="b">
        <v>1</v>
      </c>
      <c r="DQ2123" t="b">
        <v>1</v>
      </c>
      <c r="DV2123" t="s">
        <v>1065</v>
      </c>
      <c r="DZ2123" t="b">
        <v>1</v>
      </c>
      <c r="EP2123" t="s">
        <v>1066</v>
      </c>
      <c r="ER2123" t="s">
        <v>1066</v>
      </c>
      <c r="ET2123" t="s">
        <v>1066</v>
      </c>
      <c r="FR2123" t="s">
        <v>1066</v>
      </c>
      <c r="GN2123" t="s">
        <v>1066</v>
      </c>
      <c r="HA2123" t="s">
        <v>1066</v>
      </c>
      <c r="HD2123" t="s">
        <v>1066</v>
      </c>
      <c r="HG2123" t="s">
        <v>1066</v>
      </c>
      <c r="HI2123" t="s">
        <v>1066</v>
      </c>
      <c r="HK2123" t="s">
        <v>1068</v>
      </c>
      <c r="HL2123" t="s">
        <v>1066</v>
      </c>
      <c r="HM2123" t="s">
        <v>1066</v>
      </c>
      <c r="HN2123" t="s">
        <v>1066</v>
      </c>
      <c r="HQ2123" t="b">
        <v>1</v>
      </c>
      <c r="HS2123" t="s">
        <v>1069</v>
      </c>
      <c r="HT2123" t="s">
        <v>15566</v>
      </c>
      <c r="HU2123" t="s">
        <v>1071</v>
      </c>
      <c r="HV2123" t="s">
        <v>15567</v>
      </c>
      <c r="HW2123" t="s">
        <v>15568</v>
      </c>
      <c r="IB2123" t="b">
        <v>1</v>
      </c>
      <c r="IC2123" t="b">
        <v>1</v>
      </c>
      <c r="IH2123" t="s">
        <v>15518</v>
      </c>
      <c r="AHT2123" t="s">
        <v>15188</v>
      </c>
      <c r="AHU2123" t="s">
        <v>15569</v>
      </c>
      <c r="AHV2123" t="b">
        <v>1</v>
      </c>
      <c r="AIC2123" t="s">
        <v>1065</v>
      </c>
      <c r="AID2123" t="s">
        <v>1065</v>
      </c>
      <c r="AIE2123">
        <v>38315</v>
      </c>
      <c r="AIF2123" t="s">
        <v>1065</v>
      </c>
      <c r="AIK2123" t="s">
        <v>1066</v>
      </c>
      <c r="AIM2123" t="s">
        <v>1065</v>
      </c>
      <c r="AIO2123" t="s">
        <v>1066</v>
      </c>
      <c r="AJK2123" t="s">
        <v>1066</v>
      </c>
      <c r="AJM2123" t="s">
        <v>1066</v>
      </c>
      <c r="AKK2123" t="s">
        <v>1066</v>
      </c>
      <c r="ALG2123" t="s">
        <v>1066</v>
      </c>
      <c r="ALT2123" t="s">
        <v>1066</v>
      </c>
      <c r="ALW2123" t="s">
        <v>1066</v>
      </c>
      <c r="ALZ2123" t="s">
        <v>1066</v>
      </c>
      <c r="AMC2123" t="s">
        <v>1066</v>
      </c>
      <c r="AME2123" t="s">
        <v>1066</v>
      </c>
      <c r="AMG2123" t="s">
        <v>1071</v>
      </c>
      <c r="AMH2123" t="s">
        <v>15570</v>
      </c>
      <c r="AMI2123" t="s">
        <v>15192</v>
      </c>
      <c r="AMK2123" t="s">
        <v>1151</v>
      </c>
      <c r="AML2123" t="s">
        <v>15571</v>
      </c>
      <c r="AMM2123" t="s">
        <v>1065</v>
      </c>
      <c r="AMN2123">
        <v>7000</v>
      </c>
      <c r="AMO2123" t="s">
        <v>1066</v>
      </c>
      <c r="AMY2123" t="s">
        <v>1066</v>
      </c>
      <c r="ANW2123" t="s">
        <v>1066</v>
      </c>
      <c r="ANZ2123" t="s">
        <v>1066</v>
      </c>
      <c r="AOC2123" t="s">
        <v>1066</v>
      </c>
      <c r="AOE2123" t="s">
        <v>1065</v>
      </c>
    </row>
    <row r="2124" spans="3:1023 1025:1071">
      <c r="C2124" t="s">
        <v>15572</v>
      </c>
      <c r="D2124" t="s">
        <v>39025</v>
      </c>
      <c r="AHT2124" t="s">
        <v>15344</v>
      </c>
      <c r="AHU2124" t="s">
        <v>15573</v>
      </c>
      <c r="AHV2124" t="b">
        <v>1</v>
      </c>
      <c r="AIC2124" t="s">
        <v>1065</v>
      </c>
      <c r="AID2124" t="s">
        <v>1065</v>
      </c>
      <c r="AIE2124">
        <v>38315</v>
      </c>
      <c r="AIF2124" t="s">
        <v>1065</v>
      </c>
      <c r="AIK2124" t="s">
        <v>1066</v>
      </c>
      <c r="AIM2124" t="s">
        <v>1065</v>
      </c>
      <c r="AIO2124" t="s">
        <v>1066</v>
      </c>
      <c r="AJK2124" t="s">
        <v>1066</v>
      </c>
      <c r="AJM2124" t="s">
        <v>1066</v>
      </c>
      <c r="AKK2124" t="s">
        <v>1066</v>
      </c>
      <c r="ALG2124" t="s">
        <v>1066</v>
      </c>
      <c r="ALT2124" t="s">
        <v>1066</v>
      </c>
      <c r="ALW2124" t="s">
        <v>1066</v>
      </c>
      <c r="ALZ2124" t="s">
        <v>1066</v>
      </c>
      <c r="AMC2124" t="s">
        <v>1066</v>
      </c>
      <c r="AME2124" t="s">
        <v>1066</v>
      </c>
      <c r="AMG2124" t="s">
        <v>1071</v>
      </c>
      <c r="AMH2124" t="s">
        <v>15574</v>
      </c>
      <c r="AMI2124" t="s">
        <v>15575</v>
      </c>
      <c r="AMK2124" t="s">
        <v>1151</v>
      </c>
      <c r="AML2124" t="s">
        <v>15576</v>
      </c>
      <c r="AMM2124" t="s">
        <v>1065</v>
      </c>
      <c r="AMN2124">
        <v>7000</v>
      </c>
      <c r="AMO2124" t="s">
        <v>1066</v>
      </c>
      <c r="AMY2124" t="s">
        <v>1066</v>
      </c>
      <c r="ANW2124" t="s">
        <v>1066</v>
      </c>
      <c r="ANZ2124" t="s">
        <v>1066</v>
      </c>
      <c r="AOC2124" t="s">
        <v>1066</v>
      </c>
      <c r="AOE2124" t="s">
        <v>1065</v>
      </c>
    </row>
    <row r="2125" spans="3:1023 1025:1071">
      <c r="C2125" t="s">
        <v>15577</v>
      </c>
      <c r="D2125" t="s">
        <v>39025</v>
      </c>
      <c r="AHT2125" t="s">
        <v>1074</v>
      </c>
      <c r="AHU2125" t="s">
        <v>15578</v>
      </c>
      <c r="AHV2125" t="b">
        <v>1</v>
      </c>
      <c r="AHW2125" t="b">
        <v>1</v>
      </c>
      <c r="AIC2125" t="s">
        <v>1065</v>
      </c>
      <c r="AID2125" t="s">
        <v>1065</v>
      </c>
      <c r="AIE2125">
        <v>40000</v>
      </c>
      <c r="AIF2125" t="s">
        <v>1065</v>
      </c>
      <c r="AIK2125" t="s">
        <v>1066</v>
      </c>
      <c r="AIM2125" t="s">
        <v>1065</v>
      </c>
      <c r="AIO2125" t="s">
        <v>1066</v>
      </c>
      <c r="AJK2125" t="s">
        <v>1066</v>
      </c>
      <c r="AJM2125" t="s">
        <v>1066</v>
      </c>
      <c r="AKK2125" t="s">
        <v>1066</v>
      </c>
      <c r="ALG2125" t="s">
        <v>1066</v>
      </c>
      <c r="ALT2125" t="s">
        <v>1066</v>
      </c>
      <c r="ALW2125" t="s">
        <v>1066</v>
      </c>
      <c r="ALZ2125" t="s">
        <v>1066</v>
      </c>
      <c r="AMC2125" t="s">
        <v>1066</v>
      </c>
      <c r="AME2125" t="s">
        <v>1066</v>
      </c>
      <c r="AMG2125" t="s">
        <v>1071</v>
      </c>
      <c r="AMH2125" t="s">
        <v>15579</v>
      </c>
      <c r="AMI2125" t="s">
        <v>1317</v>
      </c>
      <c r="AMK2125" t="s">
        <v>1107</v>
      </c>
      <c r="AML2125" t="s">
        <v>15580</v>
      </c>
      <c r="AMM2125" t="s">
        <v>1065</v>
      </c>
      <c r="AMN2125">
        <v>7000</v>
      </c>
      <c r="AMO2125" t="s">
        <v>1066</v>
      </c>
      <c r="AMY2125" t="s">
        <v>1066</v>
      </c>
      <c r="ANW2125" t="s">
        <v>1066</v>
      </c>
      <c r="ANZ2125" t="s">
        <v>1066</v>
      </c>
      <c r="AOC2125" t="s">
        <v>1066</v>
      </c>
      <c r="AOE2125" t="s">
        <v>1065</v>
      </c>
    </row>
    <row r="2126" spans="3:1023 1025:1071">
      <c r="C2126" t="s">
        <v>15581</v>
      </c>
      <c r="D2126" t="s">
        <v>39025</v>
      </c>
      <c r="ZS2126" t="s">
        <v>1294</v>
      </c>
      <c r="ZT2126" t="s">
        <v>15582</v>
      </c>
      <c r="ZU2126" t="b">
        <v>1</v>
      </c>
      <c r="ZY2126" t="b">
        <v>1</v>
      </c>
      <c r="AAB2126" t="s">
        <v>1065</v>
      </c>
      <c r="AAC2126" t="s">
        <v>1065</v>
      </c>
      <c r="AAD2126">
        <v>38315</v>
      </c>
      <c r="AAE2126" t="s">
        <v>1100</v>
      </c>
      <c r="AAH2126" t="s">
        <v>1240</v>
      </c>
      <c r="AAJ2126" t="s">
        <v>1066</v>
      </c>
      <c r="AAL2126" t="s">
        <v>1065</v>
      </c>
      <c r="AAN2126">
        <v>15</v>
      </c>
      <c r="AAO2126">
        <v>140</v>
      </c>
      <c r="AAP2126">
        <v>0</v>
      </c>
      <c r="AAQ2126">
        <v>0</v>
      </c>
      <c r="AAT2126" t="b">
        <v>1</v>
      </c>
      <c r="AAU2126" t="b">
        <v>1</v>
      </c>
      <c r="ABB2126" t="b">
        <v>1</v>
      </c>
      <c r="ABK2126">
        <v>0</v>
      </c>
      <c r="ABL2126">
        <v>0</v>
      </c>
      <c r="ABM2126" t="b">
        <v>1</v>
      </c>
      <c r="ABP2126" t="b">
        <v>1</v>
      </c>
      <c r="ABV2126" t="b">
        <v>1</v>
      </c>
      <c r="ACF2126">
        <v>8000</v>
      </c>
      <c r="ACI2126">
        <v>27600</v>
      </c>
      <c r="ACO2126">
        <v>2400</v>
      </c>
      <c r="ACX2126" t="s">
        <v>1065</v>
      </c>
      <c r="ACY2126" t="s">
        <v>1065</v>
      </c>
      <c r="ADC2126" t="b">
        <v>1</v>
      </c>
      <c r="ADS2126" t="s">
        <v>1066</v>
      </c>
      <c r="ADU2126" t="s">
        <v>1066</v>
      </c>
      <c r="ADW2126" t="s">
        <v>1066</v>
      </c>
      <c r="AEU2126" t="s">
        <v>1066</v>
      </c>
      <c r="AFQ2126" t="s">
        <v>1066</v>
      </c>
      <c r="AGD2126" t="s">
        <v>1066</v>
      </c>
      <c r="AGG2126" t="s">
        <v>1066</v>
      </c>
      <c r="AGJ2126" t="s">
        <v>1066</v>
      </c>
      <c r="AGM2126" t="s">
        <v>1066</v>
      </c>
      <c r="AGO2126" t="s">
        <v>1066</v>
      </c>
      <c r="AGQ2126" t="s">
        <v>1296</v>
      </c>
      <c r="AGR2126" t="s">
        <v>1065</v>
      </c>
      <c r="AGS2126" t="s">
        <v>1066</v>
      </c>
      <c r="AGT2126" t="s">
        <v>1066</v>
      </c>
      <c r="AGW2126" t="b">
        <v>1</v>
      </c>
      <c r="AGY2126" t="s">
        <v>1069</v>
      </c>
      <c r="AGZ2126" t="s">
        <v>15583</v>
      </c>
      <c r="AHA2126" t="s">
        <v>1071</v>
      </c>
      <c r="AHB2126" t="s">
        <v>15584</v>
      </c>
      <c r="AHC2126" t="s">
        <v>1065</v>
      </c>
      <c r="AHD2126" t="s">
        <v>15585</v>
      </c>
      <c r="AHE2126" t="s">
        <v>1066</v>
      </c>
      <c r="AHG2126" t="s">
        <v>15586</v>
      </c>
      <c r="AHP2126" t="b">
        <v>1</v>
      </c>
      <c r="AHQ2126" t="b">
        <v>1</v>
      </c>
      <c r="AHR2126" t="s">
        <v>1157</v>
      </c>
      <c r="AHT2126" t="s">
        <v>1074</v>
      </c>
      <c r="AHU2126" t="s">
        <v>15587</v>
      </c>
      <c r="AHV2126" t="b">
        <v>1</v>
      </c>
      <c r="AHZ2126" t="b">
        <v>1</v>
      </c>
      <c r="AIC2126" t="s">
        <v>1065</v>
      </c>
      <c r="AID2126" t="s">
        <v>1065</v>
      </c>
      <c r="AIE2126">
        <v>40000</v>
      </c>
      <c r="AIF2126" t="s">
        <v>1100</v>
      </c>
      <c r="AII2126" t="s">
        <v>1240</v>
      </c>
      <c r="AIK2126" t="s">
        <v>1066</v>
      </c>
      <c r="AIM2126" t="s">
        <v>1065</v>
      </c>
      <c r="AIO2126" t="s">
        <v>1066</v>
      </c>
      <c r="AJK2126" t="s">
        <v>1066</v>
      </c>
      <c r="AJM2126" t="s">
        <v>1066</v>
      </c>
      <c r="AKK2126" t="s">
        <v>1066</v>
      </c>
      <c r="ALG2126" t="s">
        <v>1066</v>
      </c>
      <c r="ALT2126" t="s">
        <v>1066</v>
      </c>
      <c r="ALW2126" t="s">
        <v>1066</v>
      </c>
      <c r="ALZ2126" t="s">
        <v>1066</v>
      </c>
      <c r="AMC2126" t="s">
        <v>1066</v>
      </c>
      <c r="AME2126" t="s">
        <v>1066</v>
      </c>
      <c r="AMG2126" t="s">
        <v>1071</v>
      </c>
      <c r="AMH2126" t="s">
        <v>15588</v>
      </c>
      <c r="AMI2126" t="s">
        <v>15589</v>
      </c>
      <c r="AMK2126" t="s">
        <v>10213</v>
      </c>
      <c r="AML2126" t="s">
        <v>15590</v>
      </c>
      <c r="AMM2126" t="s">
        <v>1065</v>
      </c>
      <c r="AMN2126">
        <v>7000</v>
      </c>
      <c r="AMO2126" t="s">
        <v>1066</v>
      </c>
      <c r="AMY2126" t="s">
        <v>1066</v>
      </c>
      <c r="ANW2126" t="s">
        <v>1066</v>
      </c>
      <c r="ANZ2126" t="s">
        <v>1066</v>
      </c>
      <c r="AOC2126" t="s">
        <v>1066</v>
      </c>
      <c r="AOE2126" t="s">
        <v>1065</v>
      </c>
    </row>
    <row r="2127" spans="3:1023 1025:1071">
      <c r="C2127" t="s">
        <v>15591</v>
      </c>
      <c r="D2127" t="s">
        <v>39025</v>
      </c>
      <c r="ZS2127" t="s">
        <v>1268</v>
      </c>
      <c r="ZT2127" t="s">
        <v>15592</v>
      </c>
      <c r="ZU2127" t="b">
        <v>1</v>
      </c>
      <c r="AAB2127" t="s">
        <v>1065</v>
      </c>
      <c r="AAC2127" t="s">
        <v>1065</v>
      </c>
      <c r="AAD2127">
        <v>40000</v>
      </c>
      <c r="AAE2127" t="s">
        <v>1065</v>
      </c>
      <c r="AAJ2127" t="s">
        <v>1066</v>
      </c>
      <c r="AAL2127" t="s">
        <v>1065</v>
      </c>
      <c r="AAN2127">
        <v>20</v>
      </c>
      <c r="AAO2127">
        <v>0</v>
      </c>
      <c r="AAP2127">
        <v>15</v>
      </c>
      <c r="AAQ2127">
        <v>0</v>
      </c>
      <c r="AAT2127" t="b">
        <v>1</v>
      </c>
      <c r="ABK2127">
        <v>0</v>
      </c>
      <c r="ABL2127">
        <v>0</v>
      </c>
      <c r="ABM2127" t="b">
        <v>1</v>
      </c>
      <c r="ABO2127" t="b">
        <v>1</v>
      </c>
      <c r="ABY2127" t="b">
        <v>1</v>
      </c>
      <c r="ACF2127">
        <v>7500</v>
      </c>
      <c r="ACH2127">
        <v>17000</v>
      </c>
      <c r="ACR2127">
        <v>16000</v>
      </c>
      <c r="ACX2127" t="s">
        <v>1065</v>
      </c>
      <c r="ACY2127" t="s">
        <v>1066</v>
      </c>
      <c r="ADU2127" t="s">
        <v>1066</v>
      </c>
      <c r="ADW2127" t="s">
        <v>1066</v>
      </c>
      <c r="AEU2127" t="s">
        <v>1066</v>
      </c>
      <c r="AFQ2127" t="s">
        <v>1066</v>
      </c>
      <c r="AGD2127" t="s">
        <v>1066</v>
      </c>
      <c r="AGG2127" t="s">
        <v>1066</v>
      </c>
      <c r="AGJ2127" t="s">
        <v>1066</v>
      </c>
      <c r="AGM2127" t="s">
        <v>1066</v>
      </c>
      <c r="AGO2127" t="s">
        <v>1066</v>
      </c>
      <c r="AGQ2127" t="s">
        <v>1296</v>
      </c>
      <c r="AGR2127" t="s">
        <v>1065</v>
      </c>
      <c r="AGS2127" t="s">
        <v>1066</v>
      </c>
      <c r="AGT2127" t="s">
        <v>1066</v>
      </c>
      <c r="AGY2127" t="s">
        <v>1069</v>
      </c>
      <c r="AGZ2127" t="s">
        <v>15593</v>
      </c>
      <c r="AHA2127" t="s">
        <v>1071</v>
      </c>
      <c r="AHB2127" t="s">
        <v>15594</v>
      </c>
      <c r="AHC2127" t="s">
        <v>1066</v>
      </c>
      <c r="AHE2127" t="s">
        <v>1066</v>
      </c>
      <c r="AHG2127" t="s">
        <v>1353</v>
      </c>
      <c r="AHH2127" t="b">
        <v>1</v>
      </c>
      <c r="AHR2127" t="s">
        <v>15595</v>
      </c>
      <c r="AHT2127" t="s">
        <v>1162</v>
      </c>
      <c r="AHU2127" t="s">
        <v>15596</v>
      </c>
      <c r="AHV2127" t="b">
        <v>1</v>
      </c>
      <c r="AIC2127" t="s">
        <v>1065</v>
      </c>
      <c r="AID2127" t="s">
        <v>1065</v>
      </c>
      <c r="AIE2127">
        <v>40000</v>
      </c>
      <c r="AIF2127" t="s">
        <v>1065</v>
      </c>
      <c r="AIK2127" t="s">
        <v>1066</v>
      </c>
      <c r="AIM2127" t="s">
        <v>1065</v>
      </c>
      <c r="AIO2127" t="s">
        <v>1066</v>
      </c>
      <c r="AJK2127" t="s">
        <v>1066</v>
      </c>
      <c r="AJM2127" t="s">
        <v>1066</v>
      </c>
      <c r="AKK2127" t="s">
        <v>1066</v>
      </c>
      <c r="ALG2127" t="s">
        <v>1066</v>
      </c>
      <c r="ALT2127" t="s">
        <v>1066</v>
      </c>
      <c r="ALW2127" t="s">
        <v>1066</v>
      </c>
      <c r="ALZ2127" t="s">
        <v>1066</v>
      </c>
      <c r="AMC2127" t="s">
        <v>1066</v>
      </c>
      <c r="AME2127" t="s">
        <v>1066</v>
      </c>
      <c r="AMG2127" t="s">
        <v>1071</v>
      </c>
      <c r="AMH2127" t="s">
        <v>15597</v>
      </c>
      <c r="AMI2127" t="s">
        <v>1090</v>
      </c>
      <c r="AMK2127" t="s">
        <v>10213</v>
      </c>
      <c r="AML2127" t="s">
        <v>15598</v>
      </c>
      <c r="AMM2127" t="s">
        <v>1065</v>
      </c>
      <c r="AMN2127">
        <v>7000</v>
      </c>
      <c r="AMO2127" t="s">
        <v>1066</v>
      </c>
      <c r="AMY2127" t="s">
        <v>1066</v>
      </c>
      <c r="ANW2127" t="s">
        <v>1066</v>
      </c>
      <c r="ANZ2127" t="s">
        <v>1066</v>
      </c>
      <c r="AOC2127" t="s">
        <v>1066</v>
      </c>
      <c r="AOE2127" t="s">
        <v>1065</v>
      </c>
    </row>
    <row r="2128" spans="3:1023 1025:1071">
      <c r="C2128" t="s">
        <v>15599</v>
      </c>
      <c r="D2128" t="s">
        <v>39025</v>
      </c>
      <c r="F2128" t="s">
        <v>1074</v>
      </c>
      <c r="G2128" t="s">
        <v>15600</v>
      </c>
      <c r="H2128" t="b">
        <v>1</v>
      </c>
      <c r="O2128">
        <v>1</v>
      </c>
      <c r="P2128" t="s">
        <v>1065</v>
      </c>
      <c r="Q2128" t="s">
        <v>1065</v>
      </c>
      <c r="R2128">
        <v>40000</v>
      </c>
      <c r="S2128" t="s">
        <v>1065</v>
      </c>
      <c r="X2128" t="s">
        <v>1066</v>
      </c>
      <c r="Z2128" t="s">
        <v>1065</v>
      </c>
      <c r="AB2128">
        <v>1</v>
      </c>
      <c r="AC2128">
        <v>39725</v>
      </c>
      <c r="AD2128">
        <v>275</v>
      </c>
      <c r="AS2128">
        <v>120</v>
      </c>
      <c r="AT2128">
        <v>1000</v>
      </c>
      <c r="AU2128">
        <v>0</v>
      </c>
      <c r="AV2128" t="s">
        <v>1087</v>
      </c>
      <c r="AZ2128" t="b">
        <v>1</v>
      </c>
      <c r="BB2128" t="b">
        <v>1</v>
      </c>
      <c r="BE2128" t="b">
        <v>1</v>
      </c>
      <c r="BP2128" t="s">
        <v>1202</v>
      </c>
      <c r="BR2128" t="s">
        <v>1202</v>
      </c>
      <c r="BT2128">
        <v>0</v>
      </c>
      <c r="BU2128">
        <v>0</v>
      </c>
      <c r="BV2128" t="b">
        <v>1</v>
      </c>
      <c r="BY2128" t="b">
        <v>1</v>
      </c>
      <c r="CB2128" t="b">
        <v>1</v>
      </c>
      <c r="CO2128">
        <v>2300</v>
      </c>
      <c r="CR2128">
        <v>37500</v>
      </c>
      <c r="CU2128">
        <v>850</v>
      </c>
      <c r="DG2128" t="s">
        <v>1065</v>
      </c>
      <c r="DH2128" t="b">
        <v>1</v>
      </c>
      <c r="DP2128" t="b">
        <v>1</v>
      </c>
      <c r="DV2128" t="s">
        <v>1065</v>
      </c>
      <c r="DW2128" t="b">
        <v>1</v>
      </c>
      <c r="DZ2128" t="b">
        <v>1</v>
      </c>
      <c r="EP2128" t="s">
        <v>1066</v>
      </c>
      <c r="ER2128" t="s">
        <v>1066</v>
      </c>
      <c r="ET2128" t="s">
        <v>1066</v>
      </c>
      <c r="FR2128" t="s">
        <v>1066</v>
      </c>
      <c r="GN2128" t="s">
        <v>1066</v>
      </c>
      <c r="HA2128" t="s">
        <v>1066</v>
      </c>
      <c r="HD2128" t="s">
        <v>1066</v>
      </c>
      <c r="HG2128" t="s">
        <v>1066</v>
      </c>
      <c r="HI2128" t="s">
        <v>1066</v>
      </c>
      <c r="HK2128" t="s">
        <v>1068</v>
      </c>
      <c r="HL2128" t="s">
        <v>1066</v>
      </c>
      <c r="HM2128" t="s">
        <v>1066</v>
      </c>
      <c r="HN2128" t="s">
        <v>1066</v>
      </c>
      <c r="HQ2128" t="b">
        <v>1</v>
      </c>
      <c r="HS2128" t="s">
        <v>1069</v>
      </c>
      <c r="HT2128" t="s">
        <v>15601</v>
      </c>
      <c r="HU2128" t="s">
        <v>1071</v>
      </c>
      <c r="HV2128" t="s">
        <v>15602</v>
      </c>
      <c r="HW2128" t="s">
        <v>15603</v>
      </c>
      <c r="HY2128" t="b">
        <v>1</v>
      </c>
      <c r="IB2128" t="b">
        <v>1</v>
      </c>
      <c r="IH2128" t="s">
        <v>1317</v>
      </c>
      <c r="AHT2128" t="s">
        <v>15188</v>
      </c>
      <c r="AHU2128" t="s">
        <v>15604</v>
      </c>
      <c r="AHV2128" t="b">
        <v>1</v>
      </c>
      <c r="AIC2128" t="s">
        <v>1065</v>
      </c>
      <c r="AID2128" t="s">
        <v>1065</v>
      </c>
      <c r="AIE2128">
        <v>38315</v>
      </c>
      <c r="AIF2128" t="s">
        <v>1065</v>
      </c>
      <c r="AIK2128" t="s">
        <v>1066</v>
      </c>
      <c r="AIM2128" t="s">
        <v>1065</v>
      </c>
      <c r="AIO2128" t="s">
        <v>1065</v>
      </c>
      <c r="AIS2128" t="b">
        <v>1</v>
      </c>
      <c r="AJI2128" t="s">
        <v>1066</v>
      </c>
      <c r="AJK2128" t="s">
        <v>1066</v>
      </c>
      <c r="AJM2128" t="s">
        <v>1066</v>
      </c>
      <c r="AKK2128" t="s">
        <v>1066</v>
      </c>
      <c r="ALG2128" t="s">
        <v>1066</v>
      </c>
      <c r="ALT2128" t="s">
        <v>1066</v>
      </c>
      <c r="ALW2128" t="s">
        <v>1066</v>
      </c>
      <c r="ALZ2128" t="s">
        <v>1066</v>
      </c>
      <c r="AMC2128" t="s">
        <v>1066</v>
      </c>
      <c r="AME2128" t="s">
        <v>1066</v>
      </c>
      <c r="AMG2128" t="s">
        <v>1071</v>
      </c>
      <c r="AMH2128" t="s">
        <v>15605</v>
      </c>
      <c r="AMI2128" t="s">
        <v>15192</v>
      </c>
      <c r="AMK2128" t="s">
        <v>1151</v>
      </c>
      <c r="AML2128" t="s">
        <v>15606</v>
      </c>
      <c r="AMM2128" t="s">
        <v>1065</v>
      </c>
      <c r="AMN2128">
        <v>7000</v>
      </c>
      <c r="AMO2128" t="s">
        <v>1066</v>
      </c>
      <c r="AMY2128" t="s">
        <v>1066</v>
      </c>
      <c r="ANW2128" t="s">
        <v>1066</v>
      </c>
      <c r="ANZ2128" t="s">
        <v>1066</v>
      </c>
      <c r="AOC2128" t="s">
        <v>1066</v>
      </c>
      <c r="AOE2128" t="s">
        <v>1065</v>
      </c>
    </row>
    <row r="2129" spans="3:1023 1025:1071">
      <c r="C2129" t="s">
        <v>15607</v>
      </c>
      <c r="D2129" t="s">
        <v>39025</v>
      </c>
      <c r="AHT2129" t="s">
        <v>1268</v>
      </c>
      <c r="AHU2129" t="s">
        <v>15608</v>
      </c>
      <c r="AHV2129" t="b">
        <v>1</v>
      </c>
      <c r="AIC2129" t="s">
        <v>1065</v>
      </c>
      <c r="AID2129" t="s">
        <v>1065</v>
      </c>
      <c r="AIE2129">
        <v>40000</v>
      </c>
      <c r="AIF2129" t="s">
        <v>1065</v>
      </c>
      <c r="AIK2129" t="s">
        <v>1066</v>
      </c>
      <c r="AIM2129" t="s">
        <v>1065</v>
      </c>
      <c r="AIO2129" t="s">
        <v>1066</v>
      </c>
      <c r="AJK2129" t="s">
        <v>1066</v>
      </c>
      <c r="AJM2129" t="s">
        <v>1066</v>
      </c>
      <c r="AKK2129" t="s">
        <v>1066</v>
      </c>
      <c r="ALG2129" t="s">
        <v>1066</v>
      </c>
      <c r="ALT2129" t="s">
        <v>1066</v>
      </c>
      <c r="ALW2129" t="s">
        <v>1066</v>
      </c>
      <c r="ALZ2129" t="s">
        <v>1066</v>
      </c>
      <c r="AMC2129" t="s">
        <v>1066</v>
      </c>
      <c r="AME2129" t="s">
        <v>1066</v>
      </c>
      <c r="AMG2129" t="s">
        <v>1071</v>
      </c>
      <c r="AMH2129" t="s">
        <v>15609</v>
      </c>
      <c r="AMI2129" t="s">
        <v>15610</v>
      </c>
      <c r="AMK2129" t="s">
        <v>10213</v>
      </c>
      <c r="AML2129" t="s">
        <v>15611</v>
      </c>
      <c r="AMM2129" t="s">
        <v>1065</v>
      </c>
      <c r="AMN2129">
        <v>7000</v>
      </c>
      <c r="AMO2129" t="s">
        <v>1066</v>
      </c>
      <c r="AMY2129" t="s">
        <v>1066</v>
      </c>
      <c r="ANW2129" t="s">
        <v>1066</v>
      </c>
      <c r="ANZ2129" t="s">
        <v>1066</v>
      </c>
      <c r="AOC2129" t="s">
        <v>1066</v>
      </c>
      <c r="AOE2129" t="s">
        <v>1065</v>
      </c>
    </row>
    <row r="2130" spans="3:1023 1025:1071">
      <c r="C2130" t="s">
        <v>15612</v>
      </c>
      <c r="D2130" t="s">
        <v>39025</v>
      </c>
      <c r="F2130" t="s">
        <v>1074</v>
      </c>
      <c r="G2130" t="s">
        <v>15613</v>
      </c>
      <c r="H2130" t="b">
        <v>1</v>
      </c>
      <c r="O2130">
        <v>1</v>
      </c>
      <c r="P2130" t="s">
        <v>1065</v>
      </c>
      <c r="Q2130" t="s">
        <v>1065</v>
      </c>
      <c r="R2130">
        <v>40000</v>
      </c>
      <c r="S2130" t="s">
        <v>1065</v>
      </c>
      <c r="X2130" t="s">
        <v>1066</v>
      </c>
      <c r="Z2130" t="s">
        <v>1065</v>
      </c>
      <c r="AB2130">
        <v>3</v>
      </c>
      <c r="AC2130">
        <v>4500</v>
      </c>
      <c r="AD2130">
        <v>999</v>
      </c>
      <c r="AE2130">
        <v>24000</v>
      </c>
      <c r="AF2130">
        <v>999</v>
      </c>
      <c r="AG2130">
        <v>10000</v>
      </c>
      <c r="AH2130">
        <v>999</v>
      </c>
      <c r="AS2130">
        <v>20</v>
      </c>
      <c r="AT2130">
        <v>4500</v>
      </c>
      <c r="AU2130">
        <v>20</v>
      </c>
      <c r="AV2130">
        <v>24000</v>
      </c>
      <c r="AZ2130" t="b">
        <v>1</v>
      </c>
      <c r="BB2130" t="b">
        <v>1</v>
      </c>
      <c r="BJ2130" t="b">
        <v>1</v>
      </c>
      <c r="BP2130" t="s">
        <v>1202</v>
      </c>
      <c r="BR2130" t="s">
        <v>1202</v>
      </c>
      <c r="BT2130">
        <v>0</v>
      </c>
      <c r="BU2130">
        <v>0</v>
      </c>
      <c r="BV2130" t="b">
        <v>1</v>
      </c>
      <c r="BY2130" t="b">
        <v>1</v>
      </c>
      <c r="CH2130" t="b">
        <v>1</v>
      </c>
      <c r="CJ2130" t="b">
        <v>1</v>
      </c>
      <c r="CK2130" t="b">
        <v>1</v>
      </c>
      <c r="CO2130">
        <v>1500</v>
      </c>
      <c r="CR2130">
        <v>32000</v>
      </c>
      <c r="DA2130">
        <v>1000</v>
      </c>
      <c r="DC2130">
        <v>500</v>
      </c>
      <c r="DD2130">
        <v>4500</v>
      </c>
      <c r="DG2130" t="s">
        <v>1065</v>
      </c>
      <c r="DH2130" t="b">
        <v>1</v>
      </c>
      <c r="DP2130" t="b">
        <v>1</v>
      </c>
      <c r="DV2130" t="s">
        <v>1065</v>
      </c>
      <c r="EB2130" t="b">
        <v>1</v>
      </c>
      <c r="EP2130" t="s">
        <v>1066</v>
      </c>
      <c r="ER2130" t="s">
        <v>1066</v>
      </c>
      <c r="ET2130" t="s">
        <v>1066</v>
      </c>
      <c r="FR2130" t="s">
        <v>1066</v>
      </c>
      <c r="GN2130" t="s">
        <v>1066</v>
      </c>
      <c r="HA2130" t="s">
        <v>1066</v>
      </c>
      <c r="HD2130" t="s">
        <v>1066</v>
      </c>
      <c r="HG2130" t="s">
        <v>1066</v>
      </c>
      <c r="HI2130" t="s">
        <v>1066</v>
      </c>
      <c r="HK2130" t="s">
        <v>1068</v>
      </c>
      <c r="HL2130" t="s">
        <v>1066</v>
      </c>
      <c r="HM2130" t="s">
        <v>1066</v>
      </c>
      <c r="HN2130" t="s">
        <v>1066</v>
      </c>
      <c r="HO2130" t="b">
        <v>1</v>
      </c>
      <c r="HS2130" t="s">
        <v>1069</v>
      </c>
      <c r="HT2130" t="s">
        <v>15614</v>
      </c>
      <c r="HU2130" t="s">
        <v>1071</v>
      </c>
      <c r="HV2130" t="s">
        <v>15615</v>
      </c>
      <c r="HW2130" t="s">
        <v>15616</v>
      </c>
      <c r="ID2130" t="b">
        <v>1</v>
      </c>
      <c r="IE2130" t="b">
        <v>1</v>
      </c>
      <c r="IH2130" t="s">
        <v>15617</v>
      </c>
      <c r="AHT2130" t="s">
        <v>1268</v>
      </c>
      <c r="AHU2130" t="s">
        <v>15618</v>
      </c>
      <c r="AHV2130" t="b">
        <v>1</v>
      </c>
      <c r="AIC2130" t="s">
        <v>1065</v>
      </c>
      <c r="AID2130" t="s">
        <v>1065</v>
      </c>
      <c r="AIE2130">
        <v>40000</v>
      </c>
      <c r="AIF2130" t="s">
        <v>1065</v>
      </c>
      <c r="AIK2130" t="s">
        <v>1066</v>
      </c>
      <c r="AIM2130" t="s">
        <v>1065</v>
      </c>
      <c r="AIO2130" t="s">
        <v>1066</v>
      </c>
      <c r="AJK2130" t="s">
        <v>1066</v>
      </c>
      <c r="AJM2130" t="s">
        <v>1066</v>
      </c>
      <c r="AKK2130" t="s">
        <v>1066</v>
      </c>
      <c r="ALG2130" t="s">
        <v>1066</v>
      </c>
      <c r="ALT2130" t="s">
        <v>1066</v>
      </c>
      <c r="ALW2130" t="s">
        <v>1066</v>
      </c>
      <c r="ALZ2130" t="s">
        <v>1066</v>
      </c>
      <c r="AMC2130" t="s">
        <v>1066</v>
      </c>
      <c r="AME2130" t="s">
        <v>1066</v>
      </c>
      <c r="AMG2130" t="s">
        <v>1071</v>
      </c>
      <c r="AMH2130" t="s">
        <v>15619</v>
      </c>
      <c r="AMI2130" t="s">
        <v>1817</v>
      </c>
      <c r="AMK2130" t="s">
        <v>1107</v>
      </c>
      <c r="AML2130" t="s">
        <v>15620</v>
      </c>
      <c r="AMM2130" t="s">
        <v>1065</v>
      </c>
      <c r="AMN2130">
        <v>7000</v>
      </c>
      <c r="AMO2130" t="s">
        <v>1066</v>
      </c>
      <c r="AMY2130" t="s">
        <v>1066</v>
      </c>
      <c r="ANW2130" t="s">
        <v>1066</v>
      </c>
      <c r="ANZ2130" t="s">
        <v>1066</v>
      </c>
      <c r="AOC2130" t="s">
        <v>1066</v>
      </c>
      <c r="AOE2130" t="s">
        <v>1065</v>
      </c>
    </row>
    <row r="2131" spans="3:1023 1025:1071">
      <c r="C2131" t="s">
        <v>15621</v>
      </c>
      <c r="D2131" t="s">
        <v>39025</v>
      </c>
      <c r="AHT2131" t="s">
        <v>15188</v>
      </c>
      <c r="AHU2131" t="s">
        <v>15622</v>
      </c>
      <c r="AHV2131" t="b">
        <v>1</v>
      </c>
      <c r="AIC2131" t="s">
        <v>1065</v>
      </c>
      <c r="AID2131" t="s">
        <v>1065</v>
      </c>
      <c r="AIE2131">
        <v>40000</v>
      </c>
      <c r="AIF2131" t="s">
        <v>1100</v>
      </c>
      <c r="AII2131" t="s">
        <v>1101</v>
      </c>
      <c r="AIK2131" t="s">
        <v>1066</v>
      </c>
      <c r="AIM2131" t="s">
        <v>1065</v>
      </c>
      <c r="AIO2131" t="s">
        <v>1065</v>
      </c>
      <c r="AIT2131" t="b">
        <v>1</v>
      </c>
      <c r="AJI2131" t="s">
        <v>1065</v>
      </c>
      <c r="AJJ2131" t="s">
        <v>15623</v>
      </c>
      <c r="AJK2131" t="s">
        <v>1066</v>
      </c>
      <c r="AJM2131" t="s">
        <v>1066</v>
      </c>
      <c r="AKK2131" t="s">
        <v>1066</v>
      </c>
      <c r="ALG2131" t="s">
        <v>1066</v>
      </c>
      <c r="ALT2131" t="s">
        <v>1066</v>
      </c>
      <c r="ALW2131" t="s">
        <v>1066</v>
      </c>
      <c r="ALZ2131" t="s">
        <v>1066</v>
      </c>
      <c r="AMC2131" t="s">
        <v>1066</v>
      </c>
      <c r="AME2131" t="s">
        <v>1066</v>
      </c>
      <c r="AMG2131" t="s">
        <v>1071</v>
      </c>
      <c r="AMH2131" t="s">
        <v>15624</v>
      </c>
      <c r="AMI2131" t="s">
        <v>15192</v>
      </c>
      <c r="AMK2131" t="s">
        <v>10213</v>
      </c>
      <c r="AML2131" t="s">
        <v>15625</v>
      </c>
      <c r="AMM2131" t="s">
        <v>1065</v>
      </c>
      <c r="AMN2131">
        <v>7000</v>
      </c>
      <c r="AMO2131" t="s">
        <v>1066</v>
      </c>
      <c r="AMY2131" t="s">
        <v>1066</v>
      </c>
      <c r="ANW2131" t="s">
        <v>1066</v>
      </c>
      <c r="ANZ2131" t="s">
        <v>1066</v>
      </c>
      <c r="AOC2131" t="s">
        <v>1066</v>
      </c>
      <c r="AOE2131" t="s">
        <v>1065</v>
      </c>
    </row>
    <row r="2132" spans="3:1023 1025:1071">
      <c r="C2132" t="s">
        <v>15626</v>
      </c>
      <c r="D2132" t="s">
        <v>39025</v>
      </c>
      <c r="AHT2132" t="s">
        <v>1268</v>
      </c>
      <c r="AHU2132" t="s">
        <v>15627</v>
      </c>
      <c r="AHV2132" t="b">
        <v>1</v>
      </c>
      <c r="AIC2132" t="s">
        <v>1065</v>
      </c>
      <c r="AID2132" t="s">
        <v>1065</v>
      </c>
      <c r="AIE2132">
        <v>40000</v>
      </c>
      <c r="AIF2132" t="s">
        <v>1100</v>
      </c>
      <c r="AII2132" t="s">
        <v>1101</v>
      </c>
      <c r="AIK2132" t="s">
        <v>1066</v>
      </c>
      <c r="AIM2132" t="s">
        <v>1065</v>
      </c>
      <c r="AIO2132" t="s">
        <v>1066</v>
      </c>
      <c r="AJK2132" t="s">
        <v>1066</v>
      </c>
      <c r="AJM2132" t="s">
        <v>1066</v>
      </c>
      <c r="AKK2132" t="s">
        <v>1066</v>
      </c>
      <c r="ALG2132" t="s">
        <v>1066</v>
      </c>
      <c r="ALT2132" t="s">
        <v>1066</v>
      </c>
      <c r="ALW2132" t="s">
        <v>1066</v>
      </c>
      <c r="ALZ2132" t="s">
        <v>1066</v>
      </c>
      <c r="AMC2132" t="s">
        <v>1066</v>
      </c>
      <c r="AME2132" t="s">
        <v>1066</v>
      </c>
      <c r="AMG2132" t="s">
        <v>1071</v>
      </c>
      <c r="AMH2132" t="s">
        <v>15628</v>
      </c>
      <c r="AMI2132" t="s">
        <v>15629</v>
      </c>
      <c r="AMK2132" t="s">
        <v>1063</v>
      </c>
      <c r="AML2132" t="s">
        <v>15630</v>
      </c>
      <c r="AMM2132" t="s">
        <v>1065</v>
      </c>
      <c r="AMN2132">
        <v>7000</v>
      </c>
      <c r="AMO2132" t="s">
        <v>1066</v>
      </c>
      <c r="AMY2132" t="s">
        <v>1065</v>
      </c>
      <c r="AMZ2132" t="s">
        <v>15631</v>
      </c>
      <c r="ANE2132" t="b">
        <v>1</v>
      </c>
      <c r="ANN2132" t="b">
        <v>1</v>
      </c>
      <c r="ANQ2132" t="b">
        <v>1</v>
      </c>
      <c r="ANW2132" t="s">
        <v>1066</v>
      </c>
      <c r="ANZ2132" t="s">
        <v>1066</v>
      </c>
      <c r="AOC2132" t="s">
        <v>1066</v>
      </c>
      <c r="AOE2132" t="s">
        <v>1065</v>
      </c>
    </row>
    <row r="2133" spans="3:1023 1025:1071">
      <c r="C2133" t="s">
        <v>15632</v>
      </c>
      <c r="D2133" t="s">
        <v>39025</v>
      </c>
      <c r="F2133" t="s">
        <v>1074</v>
      </c>
      <c r="G2133" t="s">
        <v>15633</v>
      </c>
      <c r="H2133" t="b">
        <v>1</v>
      </c>
      <c r="O2133">
        <v>1</v>
      </c>
      <c r="P2133" t="s">
        <v>1065</v>
      </c>
      <c r="Q2133" t="s">
        <v>1065</v>
      </c>
      <c r="R2133">
        <v>40000</v>
      </c>
      <c r="S2133" t="s">
        <v>1065</v>
      </c>
      <c r="X2133" t="s">
        <v>1066</v>
      </c>
      <c r="Z2133" t="s">
        <v>1065</v>
      </c>
      <c r="AB2133">
        <v>1</v>
      </c>
      <c r="AC2133">
        <v>39260</v>
      </c>
      <c r="AD2133">
        <v>999</v>
      </c>
      <c r="AS2133">
        <v>60</v>
      </c>
      <c r="AT2133">
        <v>300</v>
      </c>
      <c r="AU2133">
        <v>0</v>
      </c>
      <c r="AV2133" t="s">
        <v>1087</v>
      </c>
      <c r="AY2133" t="b">
        <v>1</v>
      </c>
      <c r="AZ2133" t="b">
        <v>1</v>
      </c>
      <c r="BE2133" t="b">
        <v>1</v>
      </c>
      <c r="BP2133" t="s">
        <v>1065</v>
      </c>
      <c r="BQ2133" t="s">
        <v>15634</v>
      </c>
      <c r="BR2133" t="s">
        <v>1202</v>
      </c>
      <c r="BT2133">
        <v>0</v>
      </c>
      <c r="BU2133">
        <v>0</v>
      </c>
      <c r="BV2133" t="b">
        <v>1</v>
      </c>
      <c r="BY2133" t="b">
        <v>1</v>
      </c>
      <c r="CD2133" t="b">
        <v>1</v>
      </c>
      <c r="CH2133" t="b">
        <v>1</v>
      </c>
      <c r="CI2133" t="b">
        <v>1</v>
      </c>
      <c r="CL2133" t="b">
        <v>1</v>
      </c>
      <c r="CO2133">
        <v>1660</v>
      </c>
      <c r="CR2133">
        <v>20000</v>
      </c>
      <c r="CW2133">
        <v>11850</v>
      </c>
      <c r="DA2133">
        <v>3000</v>
      </c>
      <c r="DB2133">
        <v>3000</v>
      </c>
      <c r="DE2133">
        <v>700</v>
      </c>
      <c r="DG2133" t="s">
        <v>1065</v>
      </c>
      <c r="DH2133" t="b">
        <v>1</v>
      </c>
      <c r="DL2133" t="b">
        <v>1</v>
      </c>
      <c r="DN2133" t="s">
        <v>4596</v>
      </c>
      <c r="DP2133" t="b">
        <v>1</v>
      </c>
      <c r="DV2133" t="s">
        <v>1065</v>
      </c>
      <c r="DY2133" t="b">
        <v>1</v>
      </c>
      <c r="ED2133" t="b">
        <v>1</v>
      </c>
      <c r="EP2133" t="s">
        <v>1066</v>
      </c>
      <c r="ER2133" t="s">
        <v>1066</v>
      </c>
      <c r="ET2133" t="s">
        <v>1066</v>
      </c>
      <c r="FR2133" t="s">
        <v>1066</v>
      </c>
      <c r="GN2133" t="s">
        <v>1066</v>
      </c>
      <c r="HA2133" t="s">
        <v>1066</v>
      </c>
      <c r="HD2133" t="s">
        <v>1066</v>
      </c>
      <c r="HG2133" t="s">
        <v>1066</v>
      </c>
      <c r="HI2133" t="s">
        <v>1066</v>
      </c>
      <c r="HK2133" t="s">
        <v>1068</v>
      </c>
      <c r="HL2133" t="s">
        <v>1066</v>
      </c>
      <c r="HM2133" t="s">
        <v>1066</v>
      </c>
      <c r="HN2133" t="s">
        <v>1065</v>
      </c>
      <c r="HQ2133" t="b">
        <v>1</v>
      </c>
      <c r="HS2133" t="s">
        <v>1069</v>
      </c>
      <c r="HT2133" t="s">
        <v>15635</v>
      </c>
      <c r="HU2133" t="s">
        <v>1071</v>
      </c>
      <c r="HV2133" t="s">
        <v>15636</v>
      </c>
      <c r="HW2133" t="s">
        <v>15637</v>
      </c>
      <c r="IB2133" t="b">
        <v>1</v>
      </c>
      <c r="IC2133" t="b">
        <v>1</v>
      </c>
      <c r="ID2133" t="b">
        <v>1</v>
      </c>
      <c r="IH2133" t="s">
        <v>1317</v>
      </c>
      <c r="AHT2133" t="s">
        <v>15188</v>
      </c>
      <c r="AHU2133" t="s">
        <v>15638</v>
      </c>
      <c r="AHV2133" t="b">
        <v>1</v>
      </c>
      <c r="AIC2133" t="s">
        <v>1065</v>
      </c>
      <c r="AID2133" t="s">
        <v>1065</v>
      </c>
      <c r="AIE2133">
        <v>38315</v>
      </c>
      <c r="AIF2133" t="s">
        <v>1065</v>
      </c>
      <c r="AIK2133" t="s">
        <v>1066</v>
      </c>
      <c r="AIM2133" t="s">
        <v>1065</v>
      </c>
      <c r="AIO2133" t="s">
        <v>1066</v>
      </c>
      <c r="AJK2133" t="s">
        <v>1066</v>
      </c>
      <c r="AJM2133" t="s">
        <v>1066</v>
      </c>
      <c r="AKK2133" t="s">
        <v>1066</v>
      </c>
      <c r="ALG2133" t="s">
        <v>1066</v>
      </c>
      <c r="ALT2133" t="s">
        <v>1066</v>
      </c>
      <c r="ALW2133" t="s">
        <v>1066</v>
      </c>
      <c r="ALZ2133" t="s">
        <v>1066</v>
      </c>
      <c r="AMC2133" t="s">
        <v>1066</v>
      </c>
      <c r="AME2133" t="s">
        <v>1066</v>
      </c>
      <c r="AMG2133" t="s">
        <v>1071</v>
      </c>
      <c r="AMH2133" t="s">
        <v>15639</v>
      </c>
      <c r="AMI2133" t="s">
        <v>15192</v>
      </c>
      <c r="AMK2133" t="s">
        <v>1162</v>
      </c>
      <c r="AML2133" t="s">
        <v>15640</v>
      </c>
      <c r="AMM2133" t="s">
        <v>1065</v>
      </c>
      <c r="AMN2133" t="s">
        <v>1673</v>
      </c>
      <c r="AMO2133" t="s">
        <v>1066</v>
      </c>
      <c r="AMY2133" t="s">
        <v>1066</v>
      </c>
      <c r="ANW2133" t="s">
        <v>1065</v>
      </c>
      <c r="ANX2133" t="s">
        <v>15641</v>
      </c>
      <c r="ANY2133" t="s">
        <v>1066</v>
      </c>
      <c r="ANZ2133" t="s">
        <v>1066</v>
      </c>
      <c r="AOC2133" t="s">
        <v>1066</v>
      </c>
      <c r="AOE2133" t="s">
        <v>1065</v>
      </c>
    </row>
    <row r="2134" spans="3:1023 1025:1071">
      <c r="C2134" t="s">
        <v>15642</v>
      </c>
      <c r="D2134" t="s">
        <v>39025</v>
      </c>
      <c r="F2134" t="s">
        <v>1074</v>
      </c>
      <c r="G2134" t="s">
        <v>15643</v>
      </c>
      <c r="H2134" t="b">
        <v>1</v>
      </c>
      <c r="O2134">
        <v>1</v>
      </c>
      <c r="P2134" t="s">
        <v>1065</v>
      </c>
      <c r="Q2134" t="s">
        <v>1065</v>
      </c>
      <c r="R2134">
        <v>40000</v>
      </c>
      <c r="S2134" t="s">
        <v>1065</v>
      </c>
      <c r="X2134" t="s">
        <v>1066</v>
      </c>
      <c r="Z2134" t="s">
        <v>1065</v>
      </c>
      <c r="AB2134">
        <v>2</v>
      </c>
      <c r="AC2134">
        <v>20000</v>
      </c>
      <c r="AD2134">
        <v>999</v>
      </c>
      <c r="AE2134">
        <v>15000</v>
      </c>
      <c r="AF2134">
        <v>999</v>
      </c>
      <c r="AS2134">
        <v>20</v>
      </c>
      <c r="AT2134">
        <v>11000</v>
      </c>
      <c r="AU2134">
        <v>20</v>
      </c>
      <c r="AV2134">
        <v>5000</v>
      </c>
      <c r="AY2134" t="b">
        <v>1</v>
      </c>
      <c r="AZ2134" t="b">
        <v>1</v>
      </c>
      <c r="BP2134" t="s">
        <v>1202</v>
      </c>
      <c r="BR2134" t="s">
        <v>1202</v>
      </c>
      <c r="BT2134">
        <v>0</v>
      </c>
      <c r="BU2134">
        <v>0</v>
      </c>
      <c r="BV2134" t="b">
        <v>1</v>
      </c>
      <c r="CC2134" t="b">
        <v>1</v>
      </c>
      <c r="CD2134" t="b">
        <v>1</v>
      </c>
      <c r="CG2134" t="b">
        <v>1</v>
      </c>
      <c r="CH2134" t="b">
        <v>1</v>
      </c>
      <c r="CO2134">
        <v>6730</v>
      </c>
      <c r="CV2134">
        <v>6000</v>
      </c>
      <c r="CW2134">
        <v>11700</v>
      </c>
      <c r="CZ2134">
        <v>8000</v>
      </c>
      <c r="DA2134">
        <v>8000</v>
      </c>
      <c r="DG2134" t="s">
        <v>1065</v>
      </c>
      <c r="DH2134" t="b">
        <v>1</v>
      </c>
      <c r="DL2134" t="b">
        <v>1</v>
      </c>
      <c r="DN2134" t="s">
        <v>15365</v>
      </c>
      <c r="DQ2134" t="b">
        <v>1</v>
      </c>
      <c r="DV2134" t="s">
        <v>1066</v>
      </c>
      <c r="ER2134" t="s">
        <v>1066</v>
      </c>
      <c r="ET2134" t="s">
        <v>1066</v>
      </c>
      <c r="FR2134" t="s">
        <v>1066</v>
      </c>
      <c r="GN2134" t="s">
        <v>1066</v>
      </c>
      <c r="HA2134" t="s">
        <v>1066</v>
      </c>
      <c r="HD2134" t="s">
        <v>1066</v>
      </c>
      <c r="HG2134" t="s">
        <v>1066</v>
      </c>
      <c r="HI2134" t="s">
        <v>1066</v>
      </c>
      <c r="HK2134" t="s">
        <v>1068</v>
      </c>
      <c r="HL2134" t="s">
        <v>1066</v>
      </c>
      <c r="HM2134" t="s">
        <v>1066</v>
      </c>
      <c r="HN2134" t="s">
        <v>1066</v>
      </c>
      <c r="HO2134" t="b">
        <v>1</v>
      </c>
      <c r="HS2134" t="s">
        <v>1069</v>
      </c>
      <c r="HT2134" t="s">
        <v>15644</v>
      </c>
      <c r="HU2134" t="s">
        <v>1071</v>
      </c>
      <c r="HV2134" t="s">
        <v>15645</v>
      </c>
      <c r="HW2134" t="s">
        <v>15646</v>
      </c>
      <c r="HY2134" t="b">
        <v>1</v>
      </c>
      <c r="IH2134" t="s">
        <v>1317</v>
      </c>
      <c r="AHT2134" t="s">
        <v>1294</v>
      </c>
      <c r="AHU2134" t="s">
        <v>15647</v>
      </c>
      <c r="AHV2134" t="b">
        <v>1</v>
      </c>
      <c r="AIC2134" t="s">
        <v>1065</v>
      </c>
      <c r="AID2134" t="s">
        <v>1065</v>
      </c>
      <c r="AIE2134">
        <v>38315</v>
      </c>
      <c r="AIF2134" t="s">
        <v>1065</v>
      </c>
      <c r="AIK2134" t="s">
        <v>1066</v>
      </c>
      <c r="AIM2134" t="s">
        <v>1065</v>
      </c>
      <c r="AIO2134" t="s">
        <v>1066</v>
      </c>
      <c r="AJK2134" t="s">
        <v>1066</v>
      </c>
      <c r="AJM2134" t="s">
        <v>1066</v>
      </c>
      <c r="AKK2134" t="s">
        <v>1066</v>
      </c>
      <c r="ALG2134" t="s">
        <v>1066</v>
      </c>
      <c r="ALT2134" t="s">
        <v>1066</v>
      </c>
      <c r="ALW2134" t="s">
        <v>1066</v>
      </c>
      <c r="ALZ2134" t="s">
        <v>1066</v>
      </c>
      <c r="AMC2134" t="s">
        <v>1066</v>
      </c>
      <c r="AME2134" t="s">
        <v>1066</v>
      </c>
      <c r="AMG2134" t="s">
        <v>1071</v>
      </c>
      <c r="AMH2134" t="s">
        <v>15648</v>
      </c>
      <c r="AMI2134" t="s">
        <v>1157</v>
      </c>
      <c r="AMK2134" t="s">
        <v>1074</v>
      </c>
      <c r="AML2134" t="s">
        <v>15649</v>
      </c>
      <c r="AMM2134" t="s">
        <v>1065</v>
      </c>
      <c r="AMN2134">
        <v>7000</v>
      </c>
      <c r="AMO2134" t="s">
        <v>1066</v>
      </c>
      <c r="AMY2134" t="s">
        <v>1066</v>
      </c>
      <c r="ANW2134" t="s">
        <v>1066</v>
      </c>
      <c r="ANZ2134" t="s">
        <v>1066</v>
      </c>
      <c r="AOC2134" t="s">
        <v>1066</v>
      </c>
      <c r="AOE2134" t="s">
        <v>1065</v>
      </c>
    </row>
    <row r="2135" spans="3:1023 1025:1071">
      <c r="C2135" t="s">
        <v>15650</v>
      </c>
      <c r="D2135" t="s">
        <v>39025</v>
      </c>
      <c r="AHT2135" t="s">
        <v>15344</v>
      </c>
      <c r="AHU2135" t="s">
        <v>15651</v>
      </c>
      <c r="AHV2135" t="b">
        <v>1</v>
      </c>
      <c r="AIC2135" t="s">
        <v>1065</v>
      </c>
      <c r="AID2135" t="s">
        <v>1065</v>
      </c>
      <c r="AIE2135">
        <v>38315</v>
      </c>
      <c r="AIF2135" t="s">
        <v>1065</v>
      </c>
      <c r="AIK2135" t="s">
        <v>1066</v>
      </c>
      <c r="AIM2135" t="s">
        <v>1065</v>
      </c>
      <c r="AIO2135" t="s">
        <v>1066</v>
      </c>
      <c r="AJK2135" t="s">
        <v>1066</v>
      </c>
      <c r="AJM2135" t="s">
        <v>1066</v>
      </c>
      <c r="AKK2135" t="s">
        <v>1066</v>
      </c>
      <c r="ALG2135" t="s">
        <v>1066</v>
      </c>
      <c r="ALT2135" t="s">
        <v>1066</v>
      </c>
      <c r="ALW2135" t="s">
        <v>1066</v>
      </c>
      <c r="ALZ2135" t="s">
        <v>1066</v>
      </c>
      <c r="AMC2135" t="s">
        <v>1066</v>
      </c>
      <c r="AME2135" t="s">
        <v>1066</v>
      </c>
      <c r="AMG2135" t="s">
        <v>1071</v>
      </c>
      <c r="AMH2135" t="s">
        <v>15652</v>
      </c>
      <c r="AMI2135" t="s">
        <v>15575</v>
      </c>
      <c r="AMK2135" t="s">
        <v>1063</v>
      </c>
      <c r="AML2135" t="s">
        <v>15653</v>
      </c>
      <c r="AMM2135" t="s">
        <v>1065</v>
      </c>
      <c r="AMN2135">
        <v>7000</v>
      </c>
      <c r="AMO2135" t="s">
        <v>1066</v>
      </c>
      <c r="AMY2135" t="s">
        <v>1066</v>
      </c>
      <c r="ANW2135" t="s">
        <v>1066</v>
      </c>
      <c r="ANZ2135" t="s">
        <v>1066</v>
      </c>
      <c r="AOC2135" t="s">
        <v>1066</v>
      </c>
      <c r="AOE2135" t="s">
        <v>1065</v>
      </c>
    </row>
    <row r="2136" spans="3:1023 1025:1071">
      <c r="C2136" t="s">
        <v>15654</v>
      </c>
      <c r="D2136" t="s">
        <v>39025</v>
      </c>
      <c r="AHT2136" t="s">
        <v>15369</v>
      </c>
      <c r="AHU2136" t="s">
        <v>15655</v>
      </c>
      <c r="AHV2136" t="b">
        <v>1</v>
      </c>
      <c r="AIC2136" t="s">
        <v>1065</v>
      </c>
      <c r="AID2136" t="s">
        <v>1065</v>
      </c>
      <c r="AIE2136">
        <v>38315</v>
      </c>
      <c r="AIF2136" t="s">
        <v>1065</v>
      </c>
      <c r="AIK2136" t="s">
        <v>1066</v>
      </c>
      <c r="AIM2136" t="s">
        <v>1065</v>
      </c>
      <c r="AIO2136" t="s">
        <v>1066</v>
      </c>
      <c r="AJK2136" t="s">
        <v>1066</v>
      </c>
      <c r="AJM2136" t="s">
        <v>1066</v>
      </c>
      <c r="AKK2136" t="s">
        <v>1066</v>
      </c>
      <c r="ALG2136" t="s">
        <v>1066</v>
      </c>
      <c r="ALT2136" t="s">
        <v>1066</v>
      </c>
      <c r="ALW2136" t="s">
        <v>1066</v>
      </c>
      <c r="ALZ2136" t="s">
        <v>1066</v>
      </c>
      <c r="AMC2136" t="s">
        <v>1066</v>
      </c>
      <c r="AME2136" t="s">
        <v>1066</v>
      </c>
      <c r="AMG2136" t="s">
        <v>1071</v>
      </c>
      <c r="AMH2136" t="s">
        <v>15656</v>
      </c>
      <c r="AMI2136" t="s">
        <v>15657</v>
      </c>
      <c r="AMK2136" t="s">
        <v>1162</v>
      </c>
      <c r="AML2136" t="s">
        <v>15658</v>
      </c>
      <c r="AMM2136" t="s">
        <v>1065</v>
      </c>
      <c r="AMN2136" t="s">
        <v>1673</v>
      </c>
      <c r="AMO2136" t="s">
        <v>1066</v>
      </c>
      <c r="AMY2136" t="s">
        <v>1066</v>
      </c>
      <c r="ANW2136" t="s">
        <v>1066</v>
      </c>
      <c r="ANZ2136" t="s">
        <v>1066</v>
      </c>
      <c r="AOC2136" t="s">
        <v>1066</v>
      </c>
      <c r="AOE2136" t="s">
        <v>1065</v>
      </c>
    </row>
    <row r="2137" spans="3:1023 1025:1071">
      <c r="C2137" t="s">
        <v>15659</v>
      </c>
      <c r="D2137" t="s">
        <v>39025</v>
      </c>
      <c r="AHT2137" t="s">
        <v>1268</v>
      </c>
      <c r="AHU2137" t="s">
        <v>15660</v>
      </c>
      <c r="AHV2137" t="b">
        <v>1</v>
      </c>
      <c r="AIC2137" t="s">
        <v>1065</v>
      </c>
      <c r="AID2137" t="s">
        <v>1065</v>
      </c>
      <c r="AIE2137">
        <v>40000</v>
      </c>
      <c r="AIF2137" t="s">
        <v>1065</v>
      </c>
      <c r="AIK2137" t="s">
        <v>1066</v>
      </c>
      <c r="AIM2137" t="s">
        <v>1065</v>
      </c>
      <c r="AIO2137" t="s">
        <v>1066</v>
      </c>
      <c r="AJK2137" t="s">
        <v>1066</v>
      </c>
      <c r="AJM2137" t="s">
        <v>1066</v>
      </c>
      <c r="AKK2137" t="s">
        <v>1066</v>
      </c>
      <c r="ALG2137" t="s">
        <v>1066</v>
      </c>
      <c r="ALT2137" t="s">
        <v>1066</v>
      </c>
      <c r="ALW2137" t="s">
        <v>1066</v>
      </c>
      <c r="ALZ2137" t="s">
        <v>1066</v>
      </c>
      <c r="AMC2137" t="s">
        <v>1066</v>
      </c>
      <c r="AME2137" t="s">
        <v>1066</v>
      </c>
      <c r="AMG2137" t="s">
        <v>1071</v>
      </c>
      <c r="AMH2137" t="s">
        <v>15661</v>
      </c>
      <c r="AMI2137" t="s">
        <v>2263</v>
      </c>
      <c r="AMK2137" t="s">
        <v>1107</v>
      </c>
      <c r="AML2137" t="s">
        <v>15662</v>
      </c>
      <c r="AMM2137" t="s">
        <v>1065</v>
      </c>
      <c r="AMN2137">
        <v>7000</v>
      </c>
      <c r="AMO2137" t="s">
        <v>1066</v>
      </c>
      <c r="AMY2137" t="s">
        <v>1066</v>
      </c>
      <c r="ANW2137" t="s">
        <v>1066</v>
      </c>
      <c r="ANZ2137" t="s">
        <v>1066</v>
      </c>
      <c r="AOC2137" t="s">
        <v>1066</v>
      </c>
      <c r="AOE2137" t="s">
        <v>1065</v>
      </c>
    </row>
    <row r="2138" spans="3:1023 1025:1071">
      <c r="C2138" t="s">
        <v>15663</v>
      </c>
      <c r="D2138" t="s">
        <v>39025</v>
      </c>
      <c r="AHT2138" t="s">
        <v>1294</v>
      </c>
      <c r="AHU2138" t="s">
        <v>15664</v>
      </c>
      <c r="AHV2138" t="b">
        <v>1</v>
      </c>
      <c r="AIC2138" t="s">
        <v>1065</v>
      </c>
      <c r="AID2138" t="s">
        <v>1065</v>
      </c>
      <c r="AIE2138">
        <v>38315</v>
      </c>
      <c r="AIF2138" t="s">
        <v>1065</v>
      </c>
      <c r="AIK2138" t="s">
        <v>1066</v>
      </c>
      <c r="AIM2138" t="s">
        <v>1065</v>
      </c>
      <c r="AIO2138" t="s">
        <v>1065</v>
      </c>
      <c r="AIW2138" t="b">
        <v>1</v>
      </c>
      <c r="AJI2138" t="s">
        <v>1066</v>
      </c>
      <c r="AJK2138" t="s">
        <v>1066</v>
      </c>
      <c r="AJM2138" t="s">
        <v>1066</v>
      </c>
      <c r="AKK2138" t="s">
        <v>1066</v>
      </c>
      <c r="ALG2138" t="s">
        <v>1066</v>
      </c>
      <c r="ALT2138" t="s">
        <v>1066</v>
      </c>
      <c r="ALW2138" t="s">
        <v>1066</v>
      </c>
      <c r="ALZ2138" t="s">
        <v>1066</v>
      </c>
      <c r="AMC2138" t="s">
        <v>1066</v>
      </c>
      <c r="AME2138" t="s">
        <v>1066</v>
      </c>
      <c r="AMG2138" t="s">
        <v>1071</v>
      </c>
      <c r="AMH2138" t="s">
        <v>15665</v>
      </c>
      <c r="AMI2138" t="s">
        <v>1157</v>
      </c>
      <c r="AMK2138" t="s">
        <v>1063</v>
      </c>
      <c r="AML2138" t="s">
        <v>15666</v>
      </c>
      <c r="AMM2138" t="s">
        <v>1065</v>
      </c>
      <c r="AMN2138">
        <v>7000</v>
      </c>
      <c r="AMO2138" t="s">
        <v>1066</v>
      </c>
      <c r="AMY2138" t="s">
        <v>1066</v>
      </c>
      <c r="ANW2138" t="s">
        <v>1066</v>
      </c>
      <c r="ANZ2138" t="s">
        <v>1066</v>
      </c>
      <c r="AOC2138" t="s">
        <v>1066</v>
      </c>
      <c r="AOE2138" t="s">
        <v>1065</v>
      </c>
    </row>
    <row r="2139" spans="3:1023 1025:1071">
      <c r="C2139" t="s">
        <v>15667</v>
      </c>
      <c r="D2139" t="s">
        <v>39025</v>
      </c>
      <c r="VB2139" t="s">
        <v>15208</v>
      </c>
      <c r="VC2139" t="s">
        <v>15668</v>
      </c>
      <c r="VD2139" t="b">
        <v>1</v>
      </c>
      <c r="VK2139" t="s">
        <v>1065</v>
      </c>
      <c r="VL2139" t="s">
        <v>1065</v>
      </c>
      <c r="VM2139">
        <v>38000</v>
      </c>
      <c r="VN2139" t="s">
        <v>1065</v>
      </c>
      <c r="VS2139" t="s">
        <v>1066</v>
      </c>
      <c r="VU2139" t="s">
        <v>1065</v>
      </c>
      <c r="VW2139" t="s">
        <v>1065</v>
      </c>
      <c r="WD2139" t="b">
        <v>1</v>
      </c>
      <c r="WK2139" t="b">
        <v>1</v>
      </c>
      <c r="WQ2139" t="s">
        <v>1066</v>
      </c>
      <c r="WS2139" t="s">
        <v>1066</v>
      </c>
      <c r="WU2139" t="s">
        <v>1066</v>
      </c>
      <c r="XS2139" t="s">
        <v>1066</v>
      </c>
      <c r="YO2139" t="s">
        <v>1066</v>
      </c>
      <c r="ZB2139" t="s">
        <v>1066</v>
      </c>
      <c r="ZE2139" t="s">
        <v>1066</v>
      </c>
      <c r="ZH2139" t="s">
        <v>1066</v>
      </c>
      <c r="ZK2139" t="s">
        <v>1066</v>
      </c>
      <c r="ZM2139" t="s">
        <v>1066</v>
      </c>
      <c r="ZO2139" t="s">
        <v>1071</v>
      </c>
      <c r="ZP2139" t="s">
        <v>15669</v>
      </c>
      <c r="ZQ2139" t="s">
        <v>1090</v>
      </c>
      <c r="AHT2139" t="s">
        <v>1268</v>
      </c>
      <c r="AHU2139" t="s">
        <v>15670</v>
      </c>
      <c r="AHV2139" t="b">
        <v>1</v>
      </c>
      <c r="AIC2139" t="s">
        <v>1065</v>
      </c>
      <c r="AID2139" t="s">
        <v>1065</v>
      </c>
      <c r="AIE2139">
        <v>40000</v>
      </c>
      <c r="AIF2139" t="s">
        <v>1065</v>
      </c>
      <c r="AIK2139" t="s">
        <v>1066</v>
      </c>
      <c r="AIM2139" t="s">
        <v>1065</v>
      </c>
      <c r="AIO2139" t="s">
        <v>1065</v>
      </c>
      <c r="AJC2139" t="b">
        <v>1</v>
      </c>
      <c r="AJI2139" t="s">
        <v>1066</v>
      </c>
      <c r="AJK2139" t="s">
        <v>1066</v>
      </c>
      <c r="AJM2139" t="s">
        <v>1066</v>
      </c>
      <c r="AKK2139" t="s">
        <v>1066</v>
      </c>
      <c r="ALG2139" t="s">
        <v>1066</v>
      </c>
      <c r="ALT2139" t="s">
        <v>1066</v>
      </c>
      <c r="ALW2139" t="s">
        <v>1066</v>
      </c>
      <c r="ALZ2139" t="s">
        <v>1066</v>
      </c>
      <c r="AMC2139" t="s">
        <v>1066</v>
      </c>
      <c r="AME2139" t="s">
        <v>1066</v>
      </c>
      <c r="AMG2139" t="s">
        <v>1071</v>
      </c>
      <c r="AMH2139" t="s">
        <v>15671</v>
      </c>
      <c r="AMI2139" t="s">
        <v>2263</v>
      </c>
      <c r="AMK2139" t="s">
        <v>1107</v>
      </c>
      <c r="AML2139" t="s">
        <v>15672</v>
      </c>
      <c r="AMM2139" t="s">
        <v>1065</v>
      </c>
      <c r="AMN2139">
        <v>7000</v>
      </c>
      <c r="AMO2139" t="s">
        <v>1066</v>
      </c>
      <c r="AMY2139" t="s">
        <v>1066</v>
      </c>
      <c r="ANW2139" t="s">
        <v>1066</v>
      </c>
      <c r="ANZ2139" t="s">
        <v>1066</v>
      </c>
      <c r="AOC2139" t="s">
        <v>1066</v>
      </c>
      <c r="AOE2139" t="s">
        <v>1065</v>
      </c>
    </row>
    <row r="2140" spans="3:1023 1025:1071">
      <c r="C2140" t="s">
        <v>15673</v>
      </c>
      <c r="D2140" t="s">
        <v>39025</v>
      </c>
      <c r="AHT2140" t="s">
        <v>1268</v>
      </c>
      <c r="AHU2140" t="s">
        <v>15674</v>
      </c>
      <c r="AHV2140" t="b">
        <v>1</v>
      </c>
      <c r="AIC2140" t="s">
        <v>1065</v>
      </c>
      <c r="AID2140" t="s">
        <v>1065</v>
      </c>
      <c r="AIE2140">
        <v>40000</v>
      </c>
      <c r="AIF2140" t="s">
        <v>1065</v>
      </c>
      <c r="AIK2140" t="s">
        <v>1066</v>
      </c>
      <c r="AIM2140" t="s">
        <v>1065</v>
      </c>
      <c r="AIO2140" t="s">
        <v>1065</v>
      </c>
      <c r="AIS2140" t="b">
        <v>1</v>
      </c>
      <c r="AJI2140" t="s">
        <v>1066</v>
      </c>
      <c r="AJK2140" t="s">
        <v>1066</v>
      </c>
      <c r="AJM2140" t="s">
        <v>1066</v>
      </c>
      <c r="AKK2140" t="s">
        <v>1066</v>
      </c>
      <c r="ALG2140" t="s">
        <v>1066</v>
      </c>
      <c r="ALT2140" t="s">
        <v>1066</v>
      </c>
      <c r="ALW2140" t="s">
        <v>1066</v>
      </c>
      <c r="ALZ2140" t="s">
        <v>1066</v>
      </c>
      <c r="AMC2140" t="s">
        <v>1066</v>
      </c>
      <c r="AME2140" t="s">
        <v>1066</v>
      </c>
      <c r="AMG2140" t="s">
        <v>1071</v>
      </c>
      <c r="AMH2140" t="s">
        <v>15675</v>
      </c>
      <c r="AMI2140" t="s">
        <v>15676</v>
      </c>
      <c r="AMK2140" t="s">
        <v>1063</v>
      </c>
      <c r="AML2140" t="s">
        <v>15677</v>
      </c>
      <c r="AMM2140" t="s">
        <v>1065</v>
      </c>
      <c r="AMN2140">
        <v>7000</v>
      </c>
      <c r="AMO2140" t="s">
        <v>1066</v>
      </c>
      <c r="AMY2140" t="s">
        <v>1066</v>
      </c>
      <c r="ANW2140" t="s">
        <v>1066</v>
      </c>
      <c r="ANZ2140" t="s">
        <v>1066</v>
      </c>
      <c r="AOC2140" t="s">
        <v>1066</v>
      </c>
      <c r="AOE2140" t="s">
        <v>1065</v>
      </c>
    </row>
    <row r="2141" spans="3:1023 1025:1071">
      <c r="C2141" t="s">
        <v>15678</v>
      </c>
      <c r="D2141" t="s">
        <v>39025</v>
      </c>
      <c r="AHT2141" t="s">
        <v>15208</v>
      </c>
      <c r="AHU2141" t="s">
        <v>15679</v>
      </c>
      <c r="AHV2141" t="b">
        <v>1</v>
      </c>
      <c r="AIC2141" t="s">
        <v>1065</v>
      </c>
      <c r="AID2141" t="s">
        <v>1065</v>
      </c>
      <c r="AIE2141">
        <v>38615</v>
      </c>
      <c r="AIF2141" t="s">
        <v>1065</v>
      </c>
      <c r="AIK2141" t="s">
        <v>1066</v>
      </c>
      <c r="AIM2141" t="s">
        <v>1065</v>
      </c>
      <c r="AIO2141" t="s">
        <v>1065</v>
      </c>
      <c r="AIS2141" t="b">
        <v>1</v>
      </c>
      <c r="AJI2141" t="s">
        <v>1066</v>
      </c>
      <c r="AJK2141" t="s">
        <v>1066</v>
      </c>
      <c r="AJM2141" t="s">
        <v>1066</v>
      </c>
      <c r="AKK2141" t="s">
        <v>1066</v>
      </c>
      <c r="ALG2141" t="s">
        <v>1066</v>
      </c>
      <c r="ALT2141" t="s">
        <v>1066</v>
      </c>
      <c r="ALW2141" t="s">
        <v>1066</v>
      </c>
      <c r="ALZ2141" t="s">
        <v>1066</v>
      </c>
      <c r="AMC2141" t="s">
        <v>1066</v>
      </c>
      <c r="AME2141" t="s">
        <v>1066</v>
      </c>
      <c r="AMG2141" t="s">
        <v>1071</v>
      </c>
      <c r="AMH2141" t="s">
        <v>15680</v>
      </c>
      <c r="AMI2141" t="s">
        <v>1090</v>
      </c>
      <c r="AMK2141" t="s">
        <v>1107</v>
      </c>
      <c r="AML2141" t="s">
        <v>15681</v>
      </c>
      <c r="AMM2141" t="s">
        <v>1065</v>
      </c>
      <c r="AMN2141">
        <v>7000</v>
      </c>
      <c r="AMO2141" t="s">
        <v>1066</v>
      </c>
      <c r="AMY2141" t="s">
        <v>1066</v>
      </c>
      <c r="ANW2141" t="s">
        <v>1066</v>
      </c>
      <c r="ANZ2141" t="s">
        <v>1066</v>
      </c>
      <c r="AOC2141" t="s">
        <v>1066</v>
      </c>
      <c r="AOE2141" t="s">
        <v>1065</v>
      </c>
    </row>
    <row r="2142" spans="3:1023 1025:1071">
      <c r="C2142" t="s">
        <v>15682</v>
      </c>
      <c r="D2142" t="s">
        <v>39025</v>
      </c>
      <c r="ZS2142" t="s">
        <v>1074</v>
      </c>
      <c r="ZT2142" t="s">
        <v>15683</v>
      </c>
      <c r="ZU2142" t="b">
        <v>1</v>
      </c>
      <c r="AAB2142" t="s">
        <v>1065</v>
      </c>
      <c r="AAC2142" t="s">
        <v>1065</v>
      </c>
      <c r="AAD2142">
        <v>40000</v>
      </c>
      <c r="AAE2142" t="s">
        <v>1065</v>
      </c>
      <c r="AAJ2142" t="s">
        <v>1066</v>
      </c>
      <c r="AAL2142" t="s">
        <v>1065</v>
      </c>
      <c r="AAN2142">
        <v>30</v>
      </c>
      <c r="AAO2142">
        <v>18000</v>
      </c>
      <c r="AAP2142">
        <v>30</v>
      </c>
      <c r="AAQ2142">
        <v>7000</v>
      </c>
      <c r="AAT2142" t="b">
        <v>1</v>
      </c>
      <c r="AAU2142" t="b">
        <v>1</v>
      </c>
      <c r="AAW2142" t="b">
        <v>1</v>
      </c>
      <c r="AAZ2142" t="b">
        <v>1</v>
      </c>
      <c r="ABK2142">
        <v>0</v>
      </c>
      <c r="ABL2142">
        <v>2000</v>
      </c>
      <c r="ABP2142" t="b">
        <v>1</v>
      </c>
      <c r="ABR2142" t="b">
        <v>1</v>
      </c>
      <c r="ABT2142" t="b">
        <v>1</v>
      </c>
      <c r="ABU2142" t="b">
        <v>1</v>
      </c>
      <c r="ACI2142">
        <v>17800</v>
      </c>
      <c r="ACK2142">
        <v>14000</v>
      </c>
      <c r="ACM2142">
        <v>1200</v>
      </c>
      <c r="ACN2142">
        <v>7000</v>
      </c>
      <c r="ACX2142" t="s">
        <v>1065</v>
      </c>
      <c r="ACY2142" t="s">
        <v>1066</v>
      </c>
      <c r="ADU2142" t="s">
        <v>1066</v>
      </c>
      <c r="ADW2142" t="s">
        <v>1202</v>
      </c>
      <c r="AEU2142" t="s">
        <v>1066</v>
      </c>
      <c r="AFQ2142" t="s">
        <v>1066</v>
      </c>
      <c r="AGD2142" t="s">
        <v>1066</v>
      </c>
      <c r="AGG2142" t="s">
        <v>1066</v>
      </c>
      <c r="AGJ2142" t="s">
        <v>1066</v>
      </c>
      <c r="AGM2142" t="s">
        <v>1066</v>
      </c>
      <c r="AGO2142" t="s">
        <v>1066</v>
      </c>
      <c r="AGQ2142" t="s">
        <v>1068</v>
      </c>
      <c r="AGR2142" t="s">
        <v>1202</v>
      </c>
      <c r="AGS2142" t="s">
        <v>1066</v>
      </c>
      <c r="AGT2142" t="s">
        <v>1066</v>
      </c>
      <c r="AGW2142" t="b">
        <v>1</v>
      </c>
      <c r="AGY2142" t="s">
        <v>1069</v>
      </c>
      <c r="AGZ2142" t="s">
        <v>15684</v>
      </c>
      <c r="AHA2142" t="s">
        <v>1071</v>
      </c>
      <c r="AHB2142" t="s">
        <v>15685</v>
      </c>
      <c r="AHC2142" t="s">
        <v>1066</v>
      </c>
      <c r="AHE2142" t="s">
        <v>1202</v>
      </c>
      <c r="AHG2142" t="s">
        <v>15686</v>
      </c>
      <c r="AHH2142" t="b">
        <v>1</v>
      </c>
      <c r="AHR2142" t="s">
        <v>1090</v>
      </c>
      <c r="AHT2142" t="s">
        <v>1151</v>
      </c>
      <c r="AHU2142" t="s">
        <v>15687</v>
      </c>
      <c r="AHV2142" t="b">
        <v>1</v>
      </c>
      <c r="AIC2142" t="s">
        <v>1065</v>
      </c>
      <c r="AID2142" t="s">
        <v>1065</v>
      </c>
      <c r="AIE2142">
        <v>40000</v>
      </c>
      <c r="AIF2142" t="s">
        <v>1065</v>
      </c>
      <c r="AIK2142" t="s">
        <v>1066</v>
      </c>
      <c r="AIM2142" t="s">
        <v>1065</v>
      </c>
      <c r="AIO2142" t="s">
        <v>1065</v>
      </c>
      <c r="AIS2142" t="b">
        <v>1</v>
      </c>
      <c r="AIX2142" t="b">
        <v>1</v>
      </c>
      <c r="AJI2142" t="s">
        <v>1066</v>
      </c>
      <c r="AJK2142" t="s">
        <v>1066</v>
      </c>
      <c r="AJM2142" t="s">
        <v>1066</v>
      </c>
      <c r="AKK2142" t="s">
        <v>1066</v>
      </c>
      <c r="ALG2142" t="s">
        <v>1066</v>
      </c>
      <c r="ALT2142" t="s">
        <v>1066</v>
      </c>
      <c r="ALW2142" t="s">
        <v>1066</v>
      </c>
      <c r="ALZ2142" t="s">
        <v>1066</v>
      </c>
      <c r="AMC2142" t="s">
        <v>1066</v>
      </c>
      <c r="AME2142" t="s">
        <v>1066</v>
      </c>
      <c r="AMG2142" t="s">
        <v>1071</v>
      </c>
      <c r="AMH2142" t="s">
        <v>15688</v>
      </c>
      <c r="AMI2142" t="s">
        <v>1157</v>
      </c>
      <c r="AMK2142" t="s">
        <v>1107</v>
      </c>
      <c r="AML2142" t="s">
        <v>15689</v>
      </c>
      <c r="AMM2142" t="s">
        <v>1065</v>
      </c>
      <c r="AMN2142">
        <v>7000</v>
      </c>
      <c r="AMO2142" t="s">
        <v>1066</v>
      </c>
      <c r="AMY2142" t="s">
        <v>1066</v>
      </c>
      <c r="ANW2142" t="s">
        <v>1066</v>
      </c>
      <c r="ANZ2142" t="s">
        <v>1066</v>
      </c>
      <c r="AOC2142" t="s">
        <v>1066</v>
      </c>
      <c r="AOE2142" t="s">
        <v>1065</v>
      </c>
    </row>
    <row r="2143" spans="3:1023 1025:1071">
      <c r="C2143" t="s">
        <v>15690</v>
      </c>
      <c r="D2143" t="s">
        <v>39025</v>
      </c>
      <c r="F2143" t="s">
        <v>1074</v>
      </c>
      <c r="G2143" t="s">
        <v>15691</v>
      </c>
      <c r="H2143" t="b">
        <v>1</v>
      </c>
      <c r="O2143">
        <v>1</v>
      </c>
      <c r="P2143" t="s">
        <v>1065</v>
      </c>
      <c r="Q2143" t="s">
        <v>1065</v>
      </c>
      <c r="R2143">
        <v>40000</v>
      </c>
      <c r="S2143" t="s">
        <v>1065</v>
      </c>
      <c r="X2143" t="s">
        <v>1066</v>
      </c>
      <c r="Z2143" t="s">
        <v>1065</v>
      </c>
      <c r="AB2143">
        <v>3</v>
      </c>
      <c r="AC2143">
        <v>10000</v>
      </c>
      <c r="AD2143">
        <v>999</v>
      </c>
      <c r="AE2143">
        <v>27000</v>
      </c>
      <c r="AF2143">
        <v>999</v>
      </c>
      <c r="AG2143">
        <v>1800</v>
      </c>
      <c r="AH2143">
        <v>999</v>
      </c>
      <c r="AS2143">
        <v>480</v>
      </c>
      <c r="AT2143">
        <v>900</v>
      </c>
      <c r="AU2143">
        <v>30</v>
      </c>
      <c r="AV2143">
        <v>26000</v>
      </c>
      <c r="AZ2143" t="b">
        <v>1</v>
      </c>
      <c r="BB2143" t="b">
        <v>1</v>
      </c>
      <c r="BP2143" t="s">
        <v>1065</v>
      </c>
      <c r="BQ2143" t="s">
        <v>15692</v>
      </c>
      <c r="BR2143" t="s">
        <v>1066</v>
      </c>
      <c r="BT2143">
        <v>1000</v>
      </c>
      <c r="BU2143">
        <v>0</v>
      </c>
      <c r="BV2143" t="b">
        <v>1</v>
      </c>
      <c r="BW2143" t="b">
        <v>1</v>
      </c>
      <c r="BY2143" t="b">
        <v>1</v>
      </c>
      <c r="CD2143" t="b">
        <v>1</v>
      </c>
      <c r="CO2143">
        <v>3800</v>
      </c>
      <c r="CP2143">
        <v>1000</v>
      </c>
      <c r="CR2143">
        <v>30000</v>
      </c>
      <c r="CW2143">
        <v>5000</v>
      </c>
      <c r="DG2143" t="s">
        <v>1065</v>
      </c>
      <c r="DH2143" t="b">
        <v>1</v>
      </c>
      <c r="DI2143" t="b">
        <v>1</v>
      </c>
      <c r="DQ2143" t="b">
        <v>1</v>
      </c>
      <c r="DV2143" t="s">
        <v>1065</v>
      </c>
      <c r="ED2143" t="b">
        <v>1</v>
      </c>
      <c r="EP2143" t="s">
        <v>1066</v>
      </c>
      <c r="ER2143" t="s">
        <v>1066</v>
      </c>
      <c r="ET2143" t="s">
        <v>1066</v>
      </c>
      <c r="FR2143" t="s">
        <v>1066</v>
      </c>
      <c r="GN2143" t="s">
        <v>1066</v>
      </c>
      <c r="HA2143" t="s">
        <v>1066</v>
      </c>
      <c r="HD2143" t="s">
        <v>1066</v>
      </c>
      <c r="HG2143" t="s">
        <v>1066</v>
      </c>
      <c r="HI2143" t="s">
        <v>1066</v>
      </c>
      <c r="HK2143" t="s">
        <v>1068</v>
      </c>
      <c r="HL2143" t="s">
        <v>1066</v>
      </c>
      <c r="HM2143" t="s">
        <v>1066</v>
      </c>
      <c r="HN2143" t="s">
        <v>1066</v>
      </c>
      <c r="HQ2143" t="b">
        <v>1</v>
      </c>
      <c r="HS2143" t="s">
        <v>1134</v>
      </c>
      <c r="HT2143" t="s">
        <v>15693</v>
      </c>
      <c r="HU2143" t="s">
        <v>1071</v>
      </c>
      <c r="HV2143" t="s">
        <v>15694</v>
      </c>
      <c r="HW2143" t="s">
        <v>15695</v>
      </c>
      <c r="HY2143" t="b">
        <v>1</v>
      </c>
      <c r="IB2143" t="b">
        <v>1</v>
      </c>
      <c r="IC2143" t="b">
        <v>1</v>
      </c>
      <c r="IH2143" t="s">
        <v>15696</v>
      </c>
      <c r="AHT2143" t="s">
        <v>15188</v>
      </c>
      <c r="AHU2143" t="s">
        <v>15697</v>
      </c>
      <c r="AHV2143" t="b">
        <v>1</v>
      </c>
      <c r="AIC2143" t="s">
        <v>1065</v>
      </c>
      <c r="AID2143" t="s">
        <v>1065</v>
      </c>
      <c r="AIE2143">
        <v>38315</v>
      </c>
      <c r="AIF2143" t="s">
        <v>1065</v>
      </c>
      <c r="AIK2143" t="s">
        <v>1066</v>
      </c>
      <c r="AIM2143" t="s">
        <v>1065</v>
      </c>
      <c r="AIO2143" t="s">
        <v>1066</v>
      </c>
      <c r="AJK2143" t="s">
        <v>1066</v>
      </c>
      <c r="AJM2143" t="s">
        <v>1066</v>
      </c>
      <c r="AKK2143" t="s">
        <v>1066</v>
      </c>
      <c r="ALG2143" t="s">
        <v>1066</v>
      </c>
      <c r="ALT2143" t="s">
        <v>1066</v>
      </c>
      <c r="ALW2143" t="s">
        <v>1066</v>
      </c>
      <c r="ALZ2143" t="s">
        <v>1066</v>
      </c>
      <c r="AMC2143" t="s">
        <v>1066</v>
      </c>
      <c r="AME2143" t="s">
        <v>1066</v>
      </c>
      <c r="AMG2143" t="s">
        <v>1071</v>
      </c>
      <c r="AMH2143" t="s">
        <v>15698</v>
      </c>
      <c r="AMI2143" t="s">
        <v>15192</v>
      </c>
      <c r="AMK2143" t="s">
        <v>1117</v>
      </c>
      <c r="AML2143" t="s">
        <v>15699</v>
      </c>
      <c r="AMM2143" t="s">
        <v>1065</v>
      </c>
      <c r="AMN2143">
        <v>7000</v>
      </c>
      <c r="AMO2143" t="s">
        <v>1066</v>
      </c>
      <c r="AMY2143" t="s">
        <v>1066</v>
      </c>
      <c r="ANW2143" t="s">
        <v>1066</v>
      </c>
      <c r="ANZ2143" t="s">
        <v>1066</v>
      </c>
      <c r="AOC2143" t="s">
        <v>1066</v>
      </c>
      <c r="AOE2143" t="s">
        <v>1065</v>
      </c>
    </row>
    <row r="2144" spans="3:1023 1025:1071">
      <c r="C2144" t="s">
        <v>15700</v>
      </c>
      <c r="D2144" t="s">
        <v>39025</v>
      </c>
      <c r="AHT2144" t="s">
        <v>1074</v>
      </c>
      <c r="AHU2144" t="s">
        <v>15701</v>
      </c>
      <c r="AHV2144" t="b">
        <v>1</v>
      </c>
      <c r="AIC2144" t="s">
        <v>1065</v>
      </c>
      <c r="AID2144" t="s">
        <v>1065</v>
      </c>
      <c r="AIE2144">
        <v>40000</v>
      </c>
      <c r="AIF2144" t="s">
        <v>1065</v>
      </c>
      <c r="AIK2144" t="s">
        <v>1066</v>
      </c>
      <c r="AIM2144" t="s">
        <v>1065</v>
      </c>
      <c r="AIO2144" t="s">
        <v>1066</v>
      </c>
      <c r="AJK2144" t="s">
        <v>1066</v>
      </c>
      <c r="AJM2144" t="s">
        <v>1066</v>
      </c>
      <c r="AKK2144" t="s">
        <v>1066</v>
      </c>
      <c r="ALG2144" t="s">
        <v>1066</v>
      </c>
      <c r="ALT2144" t="s">
        <v>1066</v>
      </c>
      <c r="ALW2144" t="s">
        <v>1066</v>
      </c>
      <c r="ALZ2144" t="s">
        <v>1066</v>
      </c>
      <c r="AMC2144" t="s">
        <v>1066</v>
      </c>
      <c r="AME2144" t="s">
        <v>1066</v>
      </c>
      <c r="AMG2144" t="s">
        <v>1071</v>
      </c>
      <c r="AMH2144" t="s">
        <v>15702</v>
      </c>
      <c r="AMI2144" t="s">
        <v>15703</v>
      </c>
      <c r="AMK2144" t="s">
        <v>1107</v>
      </c>
      <c r="AML2144" t="s">
        <v>15704</v>
      </c>
      <c r="AMM2144" t="s">
        <v>1065</v>
      </c>
      <c r="AMN2144">
        <v>7000</v>
      </c>
      <c r="AMO2144" t="s">
        <v>1066</v>
      </c>
      <c r="AMY2144" t="s">
        <v>1066</v>
      </c>
      <c r="ANW2144" t="s">
        <v>1066</v>
      </c>
      <c r="ANZ2144" t="s">
        <v>1066</v>
      </c>
      <c r="AOC2144" t="s">
        <v>1066</v>
      </c>
      <c r="AOE2144" t="s">
        <v>1065</v>
      </c>
    </row>
    <row r="2145" spans="3:1023 1025:1071">
      <c r="C2145" t="s">
        <v>15705</v>
      </c>
      <c r="D2145" t="s">
        <v>39025</v>
      </c>
      <c r="AHT2145" t="s">
        <v>1162</v>
      </c>
      <c r="AHU2145" t="s">
        <v>15706</v>
      </c>
      <c r="AHV2145" t="b">
        <v>1</v>
      </c>
      <c r="AIC2145" t="s">
        <v>1065</v>
      </c>
      <c r="AID2145" t="s">
        <v>1066</v>
      </c>
      <c r="AMI2145" t="s">
        <v>15707</v>
      </c>
    </row>
    <row r="2146" spans="3:1023 1025:1071">
      <c r="C2146" t="s">
        <v>15708</v>
      </c>
      <c r="D2146" t="s">
        <v>39025</v>
      </c>
      <c r="F2146" t="s">
        <v>1074</v>
      </c>
      <c r="G2146" t="s">
        <v>15709</v>
      </c>
      <c r="H2146" t="b">
        <v>1</v>
      </c>
      <c r="O2146">
        <v>1</v>
      </c>
      <c r="P2146" t="s">
        <v>1065</v>
      </c>
      <c r="Q2146" t="s">
        <v>1065</v>
      </c>
      <c r="R2146">
        <v>40000</v>
      </c>
      <c r="S2146" t="s">
        <v>1065</v>
      </c>
      <c r="X2146" t="s">
        <v>1066</v>
      </c>
      <c r="Z2146" t="s">
        <v>1065</v>
      </c>
      <c r="AB2146">
        <v>4</v>
      </c>
      <c r="AC2146">
        <v>10000</v>
      </c>
      <c r="AD2146">
        <v>60</v>
      </c>
      <c r="AE2146">
        <v>9500</v>
      </c>
      <c r="AF2146">
        <v>999</v>
      </c>
      <c r="AG2146">
        <v>10000</v>
      </c>
      <c r="AH2146">
        <v>60</v>
      </c>
      <c r="AI2146">
        <v>1000</v>
      </c>
      <c r="AJ2146">
        <v>27</v>
      </c>
      <c r="AS2146">
        <v>120</v>
      </c>
      <c r="AT2146">
        <v>0</v>
      </c>
      <c r="AU2146">
        <v>15</v>
      </c>
      <c r="AV2146">
        <v>1000</v>
      </c>
      <c r="AZ2146" t="b">
        <v>1</v>
      </c>
      <c r="BB2146" t="b">
        <v>1</v>
      </c>
      <c r="BP2146" t="s">
        <v>1202</v>
      </c>
      <c r="BR2146" t="s">
        <v>1202</v>
      </c>
      <c r="BT2146">
        <v>0</v>
      </c>
      <c r="BU2146">
        <v>0</v>
      </c>
      <c r="BY2146" t="b">
        <v>1</v>
      </c>
      <c r="CA2146" t="b">
        <v>1</v>
      </c>
      <c r="CD2146" t="b">
        <v>1</v>
      </c>
      <c r="CH2146" t="b">
        <v>1</v>
      </c>
      <c r="CR2146">
        <v>30100</v>
      </c>
      <c r="CT2146">
        <v>3500</v>
      </c>
      <c r="CW2146">
        <v>2000</v>
      </c>
      <c r="DA2146">
        <v>5000</v>
      </c>
      <c r="DG2146" t="s">
        <v>1065</v>
      </c>
      <c r="DH2146" t="b">
        <v>1</v>
      </c>
      <c r="DP2146" t="b">
        <v>1</v>
      </c>
      <c r="DV2146" t="s">
        <v>1066</v>
      </c>
      <c r="ER2146" t="s">
        <v>1066</v>
      </c>
      <c r="ET2146" t="s">
        <v>1066</v>
      </c>
      <c r="FR2146" t="s">
        <v>1066</v>
      </c>
      <c r="GN2146" t="s">
        <v>1066</v>
      </c>
      <c r="HA2146" t="s">
        <v>1066</v>
      </c>
      <c r="HD2146" t="s">
        <v>1066</v>
      </c>
      <c r="HG2146" t="s">
        <v>1066</v>
      </c>
      <c r="HI2146" t="s">
        <v>1066</v>
      </c>
      <c r="HK2146" t="s">
        <v>1068</v>
      </c>
      <c r="HL2146" t="s">
        <v>1066</v>
      </c>
      <c r="HM2146" t="s">
        <v>1065</v>
      </c>
      <c r="HN2146" t="s">
        <v>1066</v>
      </c>
      <c r="HO2146" t="b">
        <v>1</v>
      </c>
      <c r="HS2146" t="s">
        <v>1069</v>
      </c>
      <c r="HT2146" t="s">
        <v>15417</v>
      </c>
      <c r="HU2146" t="s">
        <v>1071</v>
      </c>
      <c r="HV2146" t="s">
        <v>15710</v>
      </c>
      <c r="HW2146" t="s">
        <v>15711</v>
      </c>
      <c r="IB2146" t="b">
        <v>1</v>
      </c>
      <c r="IH2146" t="s">
        <v>15712</v>
      </c>
      <c r="VB2146" t="s">
        <v>15208</v>
      </c>
      <c r="VC2146" t="s">
        <v>15713</v>
      </c>
      <c r="VD2146" t="b">
        <v>1</v>
      </c>
      <c r="VK2146" t="s">
        <v>1065</v>
      </c>
      <c r="VL2146" t="s">
        <v>1065</v>
      </c>
      <c r="VM2146">
        <v>38000</v>
      </c>
      <c r="VN2146" t="s">
        <v>1065</v>
      </c>
      <c r="VS2146" t="s">
        <v>1066</v>
      </c>
      <c r="VU2146" t="s">
        <v>1065</v>
      </c>
      <c r="VW2146" t="s">
        <v>1065</v>
      </c>
      <c r="WH2146" t="b">
        <v>1</v>
      </c>
      <c r="WQ2146" t="s">
        <v>1066</v>
      </c>
      <c r="WS2146" t="s">
        <v>1066</v>
      </c>
      <c r="WU2146" t="s">
        <v>1066</v>
      </c>
      <c r="XS2146" t="s">
        <v>1066</v>
      </c>
      <c r="YO2146" t="s">
        <v>1066</v>
      </c>
      <c r="ZB2146" t="s">
        <v>1066</v>
      </c>
      <c r="ZE2146" t="s">
        <v>1066</v>
      </c>
      <c r="ZH2146" t="s">
        <v>1066</v>
      </c>
      <c r="ZK2146" t="s">
        <v>1066</v>
      </c>
      <c r="ZM2146" t="s">
        <v>1066</v>
      </c>
      <c r="ZO2146" t="s">
        <v>1071</v>
      </c>
      <c r="ZP2146" t="s">
        <v>15714</v>
      </c>
      <c r="ZQ2146" t="s">
        <v>1090</v>
      </c>
      <c r="AHT2146" t="s">
        <v>1268</v>
      </c>
      <c r="AHU2146" t="s">
        <v>15715</v>
      </c>
      <c r="AHV2146" t="b">
        <v>1</v>
      </c>
      <c r="AIC2146" t="s">
        <v>1065</v>
      </c>
      <c r="AID2146" t="s">
        <v>1065</v>
      </c>
      <c r="AIE2146">
        <v>40000</v>
      </c>
      <c r="AIF2146" t="s">
        <v>1065</v>
      </c>
      <c r="AIK2146" t="s">
        <v>1066</v>
      </c>
      <c r="AIM2146" t="s">
        <v>1065</v>
      </c>
      <c r="AIO2146" t="s">
        <v>1066</v>
      </c>
      <c r="AJK2146" t="s">
        <v>1066</v>
      </c>
      <c r="AJM2146" t="s">
        <v>1066</v>
      </c>
      <c r="AKK2146" t="s">
        <v>1066</v>
      </c>
      <c r="ALG2146" t="s">
        <v>1066</v>
      </c>
      <c r="ALT2146" t="s">
        <v>1066</v>
      </c>
      <c r="ALW2146" t="s">
        <v>1066</v>
      </c>
      <c r="ALZ2146" t="s">
        <v>1066</v>
      </c>
      <c r="AMC2146" t="s">
        <v>1066</v>
      </c>
      <c r="AME2146" t="s">
        <v>1066</v>
      </c>
      <c r="AMG2146" t="s">
        <v>1071</v>
      </c>
      <c r="AMH2146" t="s">
        <v>15716</v>
      </c>
      <c r="AMI2146" t="s">
        <v>15717</v>
      </c>
      <c r="AMK2146" t="s">
        <v>1107</v>
      </c>
      <c r="AML2146" t="s">
        <v>15718</v>
      </c>
      <c r="AMM2146" t="s">
        <v>1065</v>
      </c>
      <c r="AMN2146">
        <v>7000</v>
      </c>
      <c r="AMO2146" t="s">
        <v>1066</v>
      </c>
      <c r="AMY2146" t="s">
        <v>1066</v>
      </c>
      <c r="ANW2146" t="s">
        <v>1066</v>
      </c>
      <c r="ANZ2146" t="s">
        <v>1066</v>
      </c>
      <c r="AOC2146" t="s">
        <v>1066</v>
      </c>
      <c r="AOE2146" t="s">
        <v>1065</v>
      </c>
    </row>
    <row r="2147" spans="3:1023 1025:1071">
      <c r="C2147" t="s">
        <v>15719</v>
      </c>
      <c r="D2147" t="s">
        <v>39025</v>
      </c>
      <c r="VB2147" t="s">
        <v>15208</v>
      </c>
      <c r="VC2147" t="s">
        <v>15720</v>
      </c>
      <c r="VD2147" t="b">
        <v>1</v>
      </c>
      <c r="VK2147" t="s">
        <v>1065</v>
      </c>
      <c r="VL2147" t="s">
        <v>1065</v>
      </c>
      <c r="VM2147">
        <v>38130</v>
      </c>
      <c r="VN2147" t="s">
        <v>1100</v>
      </c>
      <c r="VQ2147" t="s">
        <v>1101</v>
      </c>
      <c r="VS2147" t="s">
        <v>1066</v>
      </c>
      <c r="VU2147" t="s">
        <v>1065</v>
      </c>
      <c r="VW2147" t="s">
        <v>1065</v>
      </c>
      <c r="WA2147" t="b">
        <v>1</v>
      </c>
      <c r="WQ2147" t="s">
        <v>1066</v>
      </c>
      <c r="WS2147" t="s">
        <v>1066</v>
      </c>
      <c r="WU2147" t="s">
        <v>1066</v>
      </c>
      <c r="XS2147" t="s">
        <v>1066</v>
      </c>
      <c r="YO2147" t="s">
        <v>1066</v>
      </c>
      <c r="ZB2147" t="s">
        <v>1066</v>
      </c>
      <c r="ZE2147" t="s">
        <v>1066</v>
      </c>
      <c r="ZH2147" t="s">
        <v>1066</v>
      </c>
      <c r="ZK2147" t="s">
        <v>1066</v>
      </c>
      <c r="ZM2147" t="s">
        <v>1066</v>
      </c>
      <c r="ZO2147" t="s">
        <v>1071</v>
      </c>
      <c r="ZP2147" t="s">
        <v>15721</v>
      </c>
      <c r="ZQ2147" t="s">
        <v>1090</v>
      </c>
      <c r="AHT2147" t="s">
        <v>1074</v>
      </c>
      <c r="AHU2147" t="s">
        <v>15722</v>
      </c>
      <c r="AHV2147" t="b">
        <v>1</v>
      </c>
      <c r="AIC2147" t="s">
        <v>1065</v>
      </c>
      <c r="AID2147" t="s">
        <v>1065</v>
      </c>
      <c r="AIE2147">
        <v>40000</v>
      </c>
      <c r="AIF2147" t="s">
        <v>1065</v>
      </c>
      <c r="AIK2147" t="s">
        <v>1066</v>
      </c>
      <c r="AIM2147" t="s">
        <v>1065</v>
      </c>
      <c r="AIO2147" t="s">
        <v>1065</v>
      </c>
      <c r="AIS2147" t="b">
        <v>1</v>
      </c>
      <c r="AJI2147" t="s">
        <v>1066</v>
      </c>
      <c r="AJK2147" t="s">
        <v>1066</v>
      </c>
      <c r="AJM2147" t="s">
        <v>1066</v>
      </c>
      <c r="AKK2147" t="s">
        <v>1066</v>
      </c>
      <c r="ALG2147" t="s">
        <v>1066</v>
      </c>
      <c r="ALT2147" t="s">
        <v>1066</v>
      </c>
      <c r="ALW2147" t="s">
        <v>1066</v>
      </c>
      <c r="ALZ2147" t="s">
        <v>1066</v>
      </c>
      <c r="AMC2147" t="s">
        <v>1066</v>
      </c>
      <c r="AME2147" t="s">
        <v>1066</v>
      </c>
      <c r="AMG2147" t="s">
        <v>1071</v>
      </c>
      <c r="AMH2147" t="s">
        <v>15723</v>
      </c>
      <c r="AMI2147" t="s">
        <v>1090</v>
      </c>
      <c r="AMK2147" t="s">
        <v>10213</v>
      </c>
      <c r="AML2147" t="s">
        <v>15724</v>
      </c>
      <c r="AMM2147" t="s">
        <v>1065</v>
      </c>
      <c r="AMN2147">
        <v>7000</v>
      </c>
      <c r="AMO2147" t="s">
        <v>1066</v>
      </c>
      <c r="AMY2147" t="s">
        <v>1066</v>
      </c>
      <c r="ANW2147" t="s">
        <v>1066</v>
      </c>
      <c r="ANZ2147" t="s">
        <v>1066</v>
      </c>
      <c r="AOC2147" t="s">
        <v>1066</v>
      </c>
      <c r="AOE2147" t="s">
        <v>1065</v>
      </c>
    </row>
    <row r="2148" spans="3:1023 1025:1071">
      <c r="C2148" t="s">
        <v>15725</v>
      </c>
      <c r="D2148" t="s">
        <v>39025</v>
      </c>
      <c r="AHT2148" t="s">
        <v>15369</v>
      </c>
      <c r="AHU2148" t="s">
        <v>15726</v>
      </c>
      <c r="AHV2148" t="b">
        <v>1</v>
      </c>
      <c r="AIC2148" t="s">
        <v>1065</v>
      </c>
      <c r="AID2148" t="s">
        <v>1065</v>
      </c>
      <c r="AIE2148">
        <v>38315</v>
      </c>
      <c r="AIF2148" t="s">
        <v>1065</v>
      </c>
      <c r="AIK2148" t="s">
        <v>1066</v>
      </c>
      <c r="AIM2148" t="s">
        <v>1065</v>
      </c>
      <c r="AIO2148" t="s">
        <v>1066</v>
      </c>
      <c r="AJK2148" t="s">
        <v>1066</v>
      </c>
      <c r="AJM2148" t="s">
        <v>1066</v>
      </c>
      <c r="AKK2148" t="s">
        <v>1066</v>
      </c>
      <c r="ALG2148" t="s">
        <v>1066</v>
      </c>
      <c r="ALT2148" t="s">
        <v>1066</v>
      </c>
      <c r="ALW2148" t="s">
        <v>1066</v>
      </c>
      <c r="ALZ2148" t="s">
        <v>1066</v>
      </c>
      <c r="AMC2148" t="s">
        <v>1066</v>
      </c>
      <c r="AME2148" t="s">
        <v>1066</v>
      </c>
      <c r="AMG2148" t="s">
        <v>1071</v>
      </c>
      <c r="AMH2148" t="s">
        <v>15727</v>
      </c>
      <c r="AMI2148" t="s">
        <v>15728</v>
      </c>
      <c r="AMK2148" t="s">
        <v>1162</v>
      </c>
      <c r="AML2148" t="s">
        <v>15729</v>
      </c>
      <c r="AMM2148" t="s">
        <v>1065</v>
      </c>
      <c r="AMN2148" t="s">
        <v>1673</v>
      </c>
      <c r="AMO2148" t="s">
        <v>1066</v>
      </c>
      <c r="AMY2148" t="s">
        <v>1066</v>
      </c>
      <c r="ANW2148" t="s">
        <v>1066</v>
      </c>
      <c r="ANZ2148" t="s">
        <v>1066</v>
      </c>
      <c r="AOC2148" t="s">
        <v>1066</v>
      </c>
      <c r="AOE2148" t="s">
        <v>1065</v>
      </c>
    </row>
    <row r="2149" spans="3:1023 1025:1071">
      <c r="C2149" t="s">
        <v>15730</v>
      </c>
      <c r="D2149" t="s">
        <v>39025</v>
      </c>
      <c r="F2149" t="s">
        <v>1074</v>
      </c>
      <c r="G2149" t="s">
        <v>15731</v>
      </c>
      <c r="H2149" t="b">
        <v>1</v>
      </c>
      <c r="O2149">
        <v>1</v>
      </c>
      <c r="P2149" t="s">
        <v>1065</v>
      </c>
      <c r="Q2149" t="s">
        <v>1065</v>
      </c>
      <c r="R2149">
        <v>40000</v>
      </c>
      <c r="S2149" t="s">
        <v>1065</v>
      </c>
      <c r="X2149" t="s">
        <v>1066</v>
      </c>
      <c r="Z2149" t="s">
        <v>1065</v>
      </c>
      <c r="AB2149">
        <v>2</v>
      </c>
      <c r="AC2149">
        <v>20000</v>
      </c>
      <c r="AD2149">
        <v>200</v>
      </c>
      <c r="AE2149">
        <v>19000</v>
      </c>
      <c r="AF2149">
        <v>150</v>
      </c>
      <c r="AS2149">
        <v>5</v>
      </c>
      <c r="AT2149">
        <v>20000</v>
      </c>
      <c r="AU2149">
        <v>10</v>
      </c>
      <c r="AV2149">
        <v>200</v>
      </c>
      <c r="AZ2149" t="b">
        <v>1</v>
      </c>
      <c r="BP2149" t="s">
        <v>1065</v>
      </c>
      <c r="BQ2149" t="s">
        <v>15732</v>
      </c>
      <c r="BR2149" t="s">
        <v>1066</v>
      </c>
      <c r="BT2149">
        <v>200</v>
      </c>
      <c r="BU2149">
        <v>0</v>
      </c>
      <c r="BZ2149" t="b">
        <v>1</v>
      </c>
      <c r="CS2149">
        <v>39000</v>
      </c>
      <c r="DG2149" t="s">
        <v>1065</v>
      </c>
      <c r="DH2149" t="b">
        <v>1</v>
      </c>
      <c r="DI2149" t="b">
        <v>1</v>
      </c>
      <c r="DQ2149" t="b">
        <v>1</v>
      </c>
      <c r="DV2149" t="s">
        <v>1066</v>
      </c>
      <c r="ER2149" t="s">
        <v>1066</v>
      </c>
      <c r="ET2149" t="s">
        <v>1066</v>
      </c>
      <c r="FR2149" t="s">
        <v>1066</v>
      </c>
      <c r="GN2149" t="s">
        <v>1066</v>
      </c>
      <c r="HA2149" t="s">
        <v>1066</v>
      </c>
      <c r="HD2149" t="s">
        <v>1066</v>
      </c>
      <c r="HG2149" t="s">
        <v>1066</v>
      </c>
      <c r="HI2149" t="s">
        <v>1066</v>
      </c>
      <c r="HK2149" t="s">
        <v>1068</v>
      </c>
      <c r="HL2149" t="s">
        <v>1066</v>
      </c>
      <c r="HM2149" t="s">
        <v>1066</v>
      </c>
      <c r="HN2149" t="s">
        <v>1066</v>
      </c>
      <c r="HO2149" t="b">
        <v>1</v>
      </c>
      <c r="HS2149" t="s">
        <v>1069</v>
      </c>
      <c r="HT2149" t="s">
        <v>15733</v>
      </c>
      <c r="HU2149" t="s">
        <v>1071</v>
      </c>
      <c r="HV2149" t="s">
        <v>15734</v>
      </c>
      <c r="HW2149" t="s">
        <v>15735</v>
      </c>
      <c r="IB2149" t="b">
        <v>1</v>
      </c>
      <c r="IC2149" t="b">
        <v>1</v>
      </c>
      <c r="IH2149" t="s">
        <v>1317</v>
      </c>
      <c r="AHT2149" t="s">
        <v>15369</v>
      </c>
      <c r="AHU2149" t="s">
        <v>15736</v>
      </c>
      <c r="AHV2149" t="b">
        <v>1</v>
      </c>
      <c r="AIC2149" t="s">
        <v>1065</v>
      </c>
      <c r="AID2149" t="s">
        <v>1065</v>
      </c>
      <c r="AIE2149">
        <v>38400</v>
      </c>
      <c r="AIF2149" t="s">
        <v>1065</v>
      </c>
      <c r="AIK2149" t="s">
        <v>1066</v>
      </c>
      <c r="AIM2149" t="s">
        <v>1065</v>
      </c>
      <c r="AIO2149" t="s">
        <v>1066</v>
      </c>
      <c r="AJK2149" t="s">
        <v>1066</v>
      </c>
      <c r="AJM2149" t="s">
        <v>1066</v>
      </c>
      <c r="AKK2149" t="s">
        <v>1066</v>
      </c>
      <c r="ALG2149" t="s">
        <v>1066</v>
      </c>
      <c r="ALT2149" t="s">
        <v>1066</v>
      </c>
      <c r="ALW2149" t="s">
        <v>1066</v>
      </c>
      <c r="ALZ2149" t="s">
        <v>1066</v>
      </c>
      <c r="AMC2149" t="s">
        <v>1066</v>
      </c>
      <c r="AME2149" t="s">
        <v>1066</v>
      </c>
      <c r="AMG2149" t="s">
        <v>1071</v>
      </c>
      <c r="AMH2149" t="s">
        <v>15737</v>
      </c>
      <c r="AMI2149" t="s">
        <v>15372</v>
      </c>
      <c r="AMK2149" t="s">
        <v>1162</v>
      </c>
      <c r="AML2149" t="s">
        <v>15738</v>
      </c>
      <c r="AMM2149" t="s">
        <v>1065</v>
      </c>
      <c r="AMN2149" t="s">
        <v>1673</v>
      </c>
      <c r="AMO2149" t="s">
        <v>1066</v>
      </c>
      <c r="AMY2149" t="s">
        <v>1066</v>
      </c>
      <c r="ANW2149" t="s">
        <v>1066</v>
      </c>
      <c r="ANZ2149" t="s">
        <v>1066</v>
      </c>
      <c r="AOC2149" t="s">
        <v>1066</v>
      </c>
      <c r="AOE2149" t="s">
        <v>1065</v>
      </c>
    </row>
    <row r="2150" spans="3:1023 1025:1071">
      <c r="C2150" t="s">
        <v>15739</v>
      </c>
      <c r="D2150" t="s">
        <v>39025</v>
      </c>
      <c r="F2150" t="s">
        <v>1074</v>
      </c>
      <c r="G2150" t="s">
        <v>15740</v>
      </c>
      <c r="H2150" t="b">
        <v>1</v>
      </c>
      <c r="O2150">
        <v>1</v>
      </c>
      <c r="P2150" t="s">
        <v>1065</v>
      </c>
      <c r="Q2150" t="s">
        <v>1065</v>
      </c>
      <c r="R2150">
        <v>40000</v>
      </c>
      <c r="S2150" t="s">
        <v>1065</v>
      </c>
      <c r="X2150" t="s">
        <v>1066</v>
      </c>
      <c r="Z2150" t="s">
        <v>1065</v>
      </c>
      <c r="AB2150">
        <v>2</v>
      </c>
      <c r="AC2150">
        <v>500</v>
      </c>
      <c r="AD2150">
        <v>999</v>
      </c>
      <c r="AE2150">
        <v>39000</v>
      </c>
      <c r="AF2150">
        <v>999</v>
      </c>
      <c r="AS2150">
        <v>30</v>
      </c>
      <c r="AT2150">
        <v>16970</v>
      </c>
      <c r="AU2150">
        <v>20</v>
      </c>
      <c r="AV2150">
        <v>500</v>
      </c>
      <c r="AY2150" t="b">
        <v>1</v>
      </c>
      <c r="AZ2150" t="b">
        <v>1</v>
      </c>
      <c r="BN2150" t="b">
        <v>1</v>
      </c>
      <c r="BO2150" t="s">
        <v>15741</v>
      </c>
      <c r="BP2150" t="s">
        <v>1202</v>
      </c>
      <c r="BR2150" t="s">
        <v>1065</v>
      </c>
      <c r="BS2150" t="s">
        <v>15742</v>
      </c>
      <c r="BT2150">
        <v>0</v>
      </c>
      <c r="BU2150">
        <v>0</v>
      </c>
      <c r="BV2150" t="b">
        <v>1</v>
      </c>
      <c r="BW2150" t="b">
        <v>1</v>
      </c>
      <c r="BY2150" t="b">
        <v>1</v>
      </c>
      <c r="CD2150" t="b">
        <v>1</v>
      </c>
      <c r="CO2150">
        <v>3270</v>
      </c>
      <c r="CP2150">
        <v>4270</v>
      </c>
      <c r="CR2150">
        <v>30000</v>
      </c>
      <c r="CW2150">
        <v>2990</v>
      </c>
      <c r="DG2150" t="s">
        <v>1065</v>
      </c>
      <c r="DH2150" t="b">
        <v>1</v>
      </c>
      <c r="DP2150" t="b">
        <v>1</v>
      </c>
      <c r="DV2150" t="s">
        <v>1066</v>
      </c>
      <c r="ER2150" t="s">
        <v>1066</v>
      </c>
      <c r="ET2150" t="s">
        <v>1066</v>
      </c>
      <c r="FR2150" t="s">
        <v>1066</v>
      </c>
      <c r="GN2150" t="s">
        <v>1066</v>
      </c>
      <c r="HA2150" t="s">
        <v>1066</v>
      </c>
      <c r="HD2150" t="s">
        <v>1066</v>
      </c>
      <c r="HG2150" t="s">
        <v>1066</v>
      </c>
      <c r="HI2150" t="s">
        <v>1066</v>
      </c>
      <c r="HK2150" t="s">
        <v>1068</v>
      </c>
      <c r="HL2150" t="s">
        <v>1066</v>
      </c>
      <c r="HM2150" t="s">
        <v>1066</v>
      </c>
      <c r="HN2150" t="s">
        <v>1066</v>
      </c>
      <c r="HQ2150" t="b">
        <v>1</v>
      </c>
      <c r="HS2150" t="s">
        <v>1069</v>
      </c>
      <c r="HT2150" t="s">
        <v>15743</v>
      </c>
      <c r="HU2150" t="s">
        <v>1071</v>
      </c>
      <c r="HV2150" t="s">
        <v>15744</v>
      </c>
      <c r="HW2150" t="s">
        <v>15745</v>
      </c>
      <c r="HX2150" t="b">
        <v>1</v>
      </c>
      <c r="IH2150" t="s">
        <v>1317</v>
      </c>
      <c r="AHT2150" t="s">
        <v>15369</v>
      </c>
      <c r="AHU2150" t="s">
        <v>15746</v>
      </c>
      <c r="AHV2150" t="b">
        <v>1</v>
      </c>
      <c r="AIC2150" t="s">
        <v>1065</v>
      </c>
      <c r="AID2150" t="s">
        <v>1065</v>
      </c>
      <c r="AIE2150">
        <v>38315</v>
      </c>
      <c r="AIF2150" t="s">
        <v>1065</v>
      </c>
      <c r="AIK2150" t="s">
        <v>1066</v>
      </c>
      <c r="AIM2150" t="s">
        <v>1065</v>
      </c>
      <c r="AIO2150" t="s">
        <v>1066</v>
      </c>
      <c r="AJK2150" t="s">
        <v>1066</v>
      </c>
      <c r="AJM2150" t="s">
        <v>1066</v>
      </c>
      <c r="AKK2150" t="s">
        <v>1066</v>
      </c>
      <c r="ALG2150" t="s">
        <v>1066</v>
      </c>
      <c r="ALT2150" t="s">
        <v>1066</v>
      </c>
      <c r="ALW2150" t="s">
        <v>1066</v>
      </c>
      <c r="ALZ2150" t="s">
        <v>1066</v>
      </c>
      <c r="AMC2150" t="s">
        <v>1066</v>
      </c>
      <c r="AME2150" t="s">
        <v>1066</v>
      </c>
      <c r="AMG2150" t="s">
        <v>1071</v>
      </c>
      <c r="AMH2150" t="s">
        <v>15747</v>
      </c>
      <c r="AMI2150" t="s">
        <v>15728</v>
      </c>
      <c r="AMK2150" t="s">
        <v>1162</v>
      </c>
      <c r="AML2150" t="s">
        <v>15748</v>
      </c>
      <c r="AMM2150" t="s">
        <v>1065</v>
      </c>
      <c r="AMN2150" t="s">
        <v>1673</v>
      </c>
      <c r="AMO2150" t="s">
        <v>1066</v>
      </c>
      <c r="AMY2150" t="s">
        <v>1066</v>
      </c>
      <c r="ANW2150" t="s">
        <v>1066</v>
      </c>
      <c r="ANZ2150" t="s">
        <v>1066</v>
      </c>
      <c r="AOC2150" t="s">
        <v>1066</v>
      </c>
      <c r="AOE2150" t="s">
        <v>1065</v>
      </c>
    </row>
    <row r="2151" spans="3:1023 1025:1071">
      <c r="C2151" t="s">
        <v>15749</v>
      </c>
      <c r="D2151" t="s">
        <v>39025</v>
      </c>
      <c r="F2151" t="s">
        <v>1074</v>
      </c>
      <c r="G2151" t="s">
        <v>15750</v>
      </c>
      <c r="H2151" t="b">
        <v>1</v>
      </c>
      <c r="O2151">
        <v>1</v>
      </c>
      <c r="P2151" t="s">
        <v>1065</v>
      </c>
      <c r="Q2151" t="s">
        <v>1065</v>
      </c>
      <c r="R2151">
        <v>40000</v>
      </c>
      <c r="S2151" t="s">
        <v>1065</v>
      </c>
      <c r="X2151" t="s">
        <v>1066</v>
      </c>
      <c r="Z2151" t="s">
        <v>1065</v>
      </c>
      <c r="AB2151">
        <v>1</v>
      </c>
      <c r="AC2151">
        <v>40000</v>
      </c>
      <c r="AD2151">
        <v>999</v>
      </c>
      <c r="AS2151">
        <v>30</v>
      </c>
      <c r="AT2151">
        <v>140</v>
      </c>
      <c r="AU2151">
        <v>0</v>
      </c>
      <c r="AV2151" t="s">
        <v>1087</v>
      </c>
      <c r="AZ2151" t="b">
        <v>1</v>
      </c>
      <c r="BB2151" t="b">
        <v>1</v>
      </c>
      <c r="BE2151" t="b">
        <v>1</v>
      </c>
      <c r="BP2151" t="s">
        <v>1065</v>
      </c>
      <c r="BQ2151" t="s">
        <v>15751</v>
      </c>
      <c r="BR2151" t="s">
        <v>1202</v>
      </c>
      <c r="BT2151">
        <v>3000</v>
      </c>
      <c r="BU2151">
        <v>3000</v>
      </c>
      <c r="BY2151" t="b">
        <v>1</v>
      </c>
      <c r="CR2151">
        <v>40900</v>
      </c>
      <c r="DG2151" t="s">
        <v>1065</v>
      </c>
      <c r="DH2151" t="b">
        <v>1</v>
      </c>
      <c r="DP2151" t="b">
        <v>1</v>
      </c>
      <c r="DV2151" t="s">
        <v>1065</v>
      </c>
      <c r="ED2151" t="b">
        <v>1</v>
      </c>
      <c r="EP2151" t="s">
        <v>1066</v>
      </c>
      <c r="ER2151" t="s">
        <v>1066</v>
      </c>
      <c r="ET2151" t="s">
        <v>1066</v>
      </c>
      <c r="FR2151" t="s">
        <v>1066</v>
      </c>
      <c r="GN2151" t="s">
        <v>1066</v>
      </c>
      <c r="HA2151" t="s">
        <v>1066</v>
      </c>
      <c r="HD2151" t="s">
        <v>1066</v>
      </c>
      <c r="HG2151" t="s">
        <v>1066</v>
      </c>
      <c r="HI2151" t="s">
        <v>1066</v>
      </c>
      <c r="HK2151" t="s">
        <v>1068</v>
      </c>
      <c r="HL2151" t="s">
        <v>1066</v>
      </c>
      <c r="HM2151" t="s">
        <v>1066</v>
      </c>
      <c r="HN2151" t="s">
        <v>1066</v>
      </c>
      <c r="HO2151" t="b">
        <v>1</v>
      </c>
      <c r="HS2151" t="s">
        <v>1209</v>
      </c>
      <c r="HT2151" t="s">
        <v>15752</v>
      </c>
      <c r="HU2151" t="s">
        <v>1071</v>
      </c>
      <c r="HV2151" t="s">
        <v>15753</v>
      </c>
      <c r="HW2151" t="s">
        <v>15754</v>
      </c>
      <c r="IC2151" t="b">
        <v>1</v>
      </c>
      <c r="IE2151" t="b">
        <v>1</v>
      </c>
      <c r="IH2151" t="s">
        <v>1317</v>
      </c>
      <c r="AHT2151" t="s">
        <v>15369</v>
      </c>
      <c r="AHU2151" t="s">
        <v>15755</v>
      </c>
      <c r="AHV2151" t="b">
        <v>1</v>
      </c>
      <c r="AIC2151" t="s">
        <v>1065</v>
      </c>
      <c r="AID2151" t="s">
        <v>1065</v>
      </c>
      <c r="AIE2151">
        <v>38315</v>
      </c>
      <c r="AIF2151" t="s">
        <v>1065</v>
      </c>
      <c r="AIK2151" t="s">
        <v>1066</v>
      </c>
      <c r="AIM2151" t="s">
        <v>1065</v>
      </c>
      <c r="AIO2151" t="s">
        <v>1066</v>
      </c>
      <c r="AJK2151" t="s">
        <v>1066</v>
      </c>
      <c r="AJM2151" t="s">
        <v>1066</v>
      </c>
      <c r="AKK2151" t="s">
        <v>1066</v>
      </c>
      <c r="ALG2151" t="s">
        <v>1066</v>
      </c>
      <c r="ALT2151" t="s">
        <v>1066</v>
      </c>
      <c r="ALW2151" t="s">
        <v>1066</v>
      </c>
      <c r="ALZ2151" t="s">
        <v>1202</v>
      </c>
      <c r="AMC2151" t="s">
        <v>1066</v>
      </c>
      <c r="AME2151" t="s">
        <v>1066</v>
      </c>
      <c r="AMG2151" t="s">
        <v>1071</v>
      </c>
      <c r="AMH2151" t="s">
        <v>15756</v>
      </c>
      <c r="AMI2151" t="s">
        <v>15657</v>
      </c>
      <c r="AMK2151" t="s">
        <v>10213</v>
      </c>
      <c r="AML2151" t="s">
        <v>15757</v>
      </c>
      <c r="AMM2151" t="s">
        <v>1065</v>
      </c>
      <c r="AMN2151">
        <v>7000</v>
      </c>
      <c r="AMO2151" t="s">
        <v>1066</v>
      </c>
      <c r="AMY2151" t="s">
        <v>1066</v>
      </c>
      <c r="ANW2151" t="s">
        <v>1066</v>
      </c>
      <c r="ANZ2151" t="s">
        <v>1066</v>
      </c>
      <c r="AOC2151" t="s">
        <v>1066</v>
      </c>
      <c r="AOE2151" t="s">
        <v>1065</v>
      </c>
    </row>
    <row r="2152" spans="3:1023 1025:1071">
      <c r="C2152" t="s">
        <v>15758</v>
      </c>
      <c r="D2152" t="s">
        <v>39025</v>
      </c>
      <c r="AHT2152" t="s">
        <v>1268</v>
      </c>
      <c r="AHU2152" t="s">
        <v>15759</v>
      </c>
      <c r="AHW2152" t="b">
        <v>1</v>
      </c>
      <c r="AIC2152" t="s">
        <v>1065</v>
      </c>
      <c r="AID2152" t="s">
        <v>1065</v>
      </c>
      <c r="AIE2152">
        <v>40000</v>
      </c>
      <c r="AIF2152" t="s">
        <v>1065</v>
      </c>
      <c r="AIK2152" t="s">
        <v>1066</v>
      </c>
      <c r="AIM2152" t="s">
        <v>1065</v>
      </c>
      <c r="AIO2152" t="s">
        <v>1066</v>
      </c>
      <c r="AJK2152" t="s">
        <v>1066</v>
      </c>
      <c r="AJM2152" t="s">
        <v>1066</v>
      </c>
      <c r="AKK2152" t="s">
        <v>1066</v>
      </c>
      <c r="ALG2152" t="s">
        <v>1066</v>
      </c>
      <c r="ALT2152" t="s">
        <v>1066</v>
      </c>
      <c r="ALW2152" t="s">
        <v>1066</v>
      </c>
      <c r="ALZ2152" t="s">
        <v>1066</v>
      </c>
      <c r="AMC2152" t="s">
        <v>1066</v>
      </c>
      <c r="AME2152" t="s">
        <v>1066</v>
      </c>
      <c r="AMG2152" t="s">
        <v>1071</v>
      </c>
      <c r="AMH2152" t="s">
        <v>15760</v>
      </c>
      <c r="AMI2152" t="s">
        <v>15761</v>
      </c>
      <c r="AMK2152" t="s">
        <v>1074</v>
      </c>
      <c r="AML2152" t="s">
        <v>15762</v>
      </c>
      <c r="AMM2152" t="s">
        <v>1065</v>
      </c>
      <c r="AMN2152">
        <v>7000</v>
      </c>
      <c r="AMO2152" t="s">
        <v>1066</v>
      </c>
      <c r="AMY2152" t="s">
        <v>1066</v>
      </c>
      <c r="ANW2152" t="s">
        <v>1066</v>
      </c>
      <c r="ANZ2152" t="s">
        <v>1066</v>
      </c>
      <c r="AOC2152" t="s">
        <v>1066</v>
      </c>
      <c r="AOE2152" t="s">
        <v>1065</v>
      </c>
    </row>
    <row r="2153" spans="3:1023 1025:1071">
      <c r="C2153" t="s">
        <v>15763</v>
      </c>
      <c r="D2153" t="s">
        <v>39025</v>
      </c>
      <c r="ZS2153" t="s">
        <v>1162</v>
      </c>
      <c r="ZT2153" t="s">
        <v>15764</v>
      </c>
      <c r="ZU2153" t="b">
        <v>1</v>
      </c>
      <c r="AAB2153" t="s">
        <v>1065</v>
      </c>
      <c r="AAC2153" t="s">
        <v>1065</v>
      </c>
      <c r="AAD2153">
        <v>40000</v>
      </c>
      <c r="AAE2153" t="s">
        <v>1065</v>
      </c>
      <c r="AAJ2153" t="s">
        <v>1066</v>
      </c>
      <c r="AAL2153" t="s">
        <v>1065</v>
      </c>
      <c r="AAN2153">
        <v>60</v>
      </c>
      <c r="AAO2153">
        <v>120</v>
      </c>
      <c r="AAP2153">
        <v>0</v>
      </c>
      <c r="AAQ2153">
        <v>0</v>
      </c>
      <c r="AAT2153" t="b">
        <v>1</v>
      </c>
      <c r="AAU2153" t="b">
        <v>1</v>
      </c>
      <c r="ABK2153">
        <v>600</v>
      </c>
      <c r="ABL2153">
        <v>0</v>
      </c>
      <c r="ABM2153" t="b">
        <v>1</v>
      </c>
      <c r="ABN2153" t="b">
        <v>1</v>
      </c>
      <c r="ABO2153" t="b">
        <v>1</v>
      </c>
      <c r="ABP2153" t="b">
        <v>1</v>
      </c>
      <c r="ABR2153" t="b">
        <v>1</v>
      </c>
      <c r="ABS2153" t="b">
        <v>1</v>
      </c>
      <c r="ABU2153" t="b">
        <v>1</v>
      </c>
      <c r="ABY2153" t="b">
        <v>1</v>
      </c>
      <c r="ACA2153" t="b">
        <v>1</v>
      </c>
      <c r="ACC2153" t="b">
        <v>1</v>
      </c>
      <c r="ACF2153">
        <v>340</v>
      </c>
      <c r="ACG2153">
        <v>300</v>
      </c>
      <c r="ACH2153">
        <v>400</v>
      </c>
      <c r="ACI2153">
        <v>29500</v>
      </c>
      <c r="ACK2153">
        <v>2500</v>
      </c>
      <c r="ACL2153">
        <v>1500</v>
      </c>
      <c r="ACN2153">
        <v>150</v>
      </c>
      <c r="ACR2153">
        <v>2500</v>
      </c>
      <c r="ACT2153">
        <v>2800</v>
      </c>
      <c r="ACV2153">
        <v>400</v>
      </c>
      <c r="ACX2153" t="s">
        <v>1065</v>
      </c>
      <c r="ACY2153" t="s">
        <v>1065</v>
      </c>
      <c r="ADC2153" t="b">
        <v>1</v>
      </c>
      <c r="ADS2153" t="s">
        <v>1066</v>
      </c>
      <c r="ADU2153" t="s">
        <v>1066</v>
      </c>
      <c r="ADW2153" t="s">
        <v>1066</v>
      </c>
      <c r="AEU2153" t="s">
        <v>1066</v>
      </c>
      <c r="AFQ2153" t="s">
        <v>1066</v>
      </c>
      <c r="AGD2153" t="s">
        <v>1066</v>
      </c>
      <c r="AGG2153" t="s">
        <v>1066</v>
      </c>
      <c r="AGJ2153" t="s">
        <v>1066</v>
      </c>
      <c r="AGM2153" t="s">
        <v>1066</v>
      </c>
      <c r="AGO2153" t="s">
        <v>1066</v>
      </c>
      <c r="AGQ2153" t="s">
        <v>1068</v>
      </c>
      <c r="AGR2153" t="s">
        <v>1065</v>
      </c>
      <c r="AGS2153" t="s">
        <v>1065</v>
      </c>
      <c r="AGT2153" t="s">
        <v>1066</v>
      </c>
      <c r="AGW2153" t="b">
        <v>1</v>
      </c>
      <c r="AGY2153" t="s">
        <v>1069</v>
      </c>
      <c r="AGZ2153" t="s">
        <v>15765</v>
      </c>
      <c r="AHA2153" t="s">
        <v>1071</v>
      </c>
      <c r="AHB2153" t="s">
        <v>15766</v>
      </c>
      <c r="AHC2153" t="s">
        <v>1066</v>
      </c>
      <c r="AHE2153" t="s">
        <v>1066</v>
      </c>
      <c r="AHG2153" t="s">
        <v>1090</v>
      </c>
      <c r="AHH2153" t="b">
        <v>1</v>
      </c>
      <c r="AHR2153" t="s">
        <v>1090</v>
      </c>
      <c r="AHT2153" t="s">
        <v>15369</v>
      </c>
      <c r="AHU2153" t="s">
        <v>15767</v>
      </c>
      <c r="AHV2153" t="b">
        <v>1</v>
      </c>
      <c r="AIC2153" t="s">
        <v>1065</v>
      </c>
      <c r="AID2153" t="s">
        <v>1065</v>
      </c>
      <c r="AIE2153">
        <v>38315</v>
      </c>
      <c r="AIF2153" t="s">
        <v>1100</v>
      </c>
      <c r="AII2153" t="s">
        <v>1225</v>
      </c>
      <c r="AIK2153" t="s">
        <v>1066</v>
      </c>
      <c r="AIM2153" t="s">
        <v>1065</v>
      </c>
      <c r="AIO2153" t="s">
        <v>1066</v>
      </c>
      <c r="AJK2153" t="s">
        <v>1066</v>
      </c>
      <c r="AJM2153" t="s">
        <v>1066</v>
      </c>
      <c r="AKK2153" t="s">
        <v>1066</v>
      </c>
      <c r="ALG2153" t="s">
        <v>1066</v>
      </c>
      <c r="ALT2153" t="s">
        <v>1066</v>
      </c>
      <c r="ALW2153" t="s">
        <v>1066</v>
      </c>
      <c r="ALZ2153" t="s">
        <v>1066</v>
      </c>
      <c r="AMC2153" t="s">
        <v>1066</v>
      </c>
      <c r="AME2153" t="s">
        <v>1066</v>
      </c>
      <c r="AMG2153" t="s">
        <v>1071</v>
      </c>
      <c r="AMH2153" t="s">
        <v>15768</v>
      </c>
      <c r="AMI2153" t="s">
        <v>15769</v>
      </c>
      <c r="AMK2153" t="s">
        <v>1117</v>
      </c>
      <c r="AML2153" t="s">
        <v>15770</v>
      </c>
      <c r="AMM2153" t="s">
        <v>1065</v>
      </c>
      <c r="AMN2153" t="s">
        <v>1673</v>
      </c>
      <c r="AMO2153" t="s">
        <v>1066</v>
      </c>
      <c r="AMY2153" t="s">
        <v>1066</v>
      </c>
      <c r="ANW2153" t="s">
        <v>1066</v>
      </c>
      <c r="ANZ2153" t="s">
        <v>1066</v>
      </c>
      <c r="AOC2153" t="s">
        <v>1066</v>
      </c>
      <c r="AOE2153" t="s">
        <v>1065</v>
      </c>
    </row>
    <row r="2154" spans="3:1023 1025:1071">
      <c r="C2154" t="s">
        <v>15771</v>
      </c>
      <c r="D2154" t="s">
        <v>39025</v>
      </c>
      <c r="AHT2154" t="s">
        <v>15188</v>
      </c>
      <c r="AHU2154" t="s">
        <v>15772</v>
      </c>
      <c r="AHV2154" t="b">
        <v>1</v>
      </c>
      <c r="AIC2154" t="s">
        <v>1065</v>
      </c>
      <c r="AID2154" t="s">
        <v>1065</v>
      </c>
      <c r="AIE2154">
        <v>38200</v>
      </c>
      <c r="AIF2154" t="s">
        <v>1065</v>
      </c>
      <c r="AIK2154" t="s">
        <v>1066</v>
      </c>
      <c r="AIM2154" t="s">
        <v>1065</v>
      </c>
      <c r="AIO2154" t="s">
        <v>1066</v>
      </c>
      <c r="AJK2154" t="s">
        <v>1066</v>
      </c>
      <c r="AJM2154" t="s">
        <v>1066</v>
      </c>
      <c r="AKK2154" t="s">
        <v>1066</v>
      </c>
      <c r="ALG2154" t="s">
        <v>1066</v>
      </c>
      <c r="ALT2154" t="s">
        <v>1066</v>
      </c>
      <c r="ALW2154" t="s">
        <v>1066</v>
      </c>
      <c r="ALZ2154" t="s">
        <v>1066</v>
      </c>
      <c r="AMC2154" t="s">
        <v>1066</v>
      </c>
      <c r="AME2154" t="s">
        <v>1066</v>
      </c>
      <c r="AMG2154" t="s">
        <v>1071</v>
      </c>
      <c r="AMH2154" t="s">
        <v>15773</v>
      </c>
      <c r="AMI2154" t="s">
        <v>15192</v>
      </c>
      <c r="AMK2154" t="s">
        <v>1151</v>
      </c>
      <c r="AML2154" t="s">
        <v>15774</v>
      </c>
      <c r="AMM2154" t="s">
        <v>1065</v>
      </c>
      <c r="AMN2154">
        <v>7000</v>
      </c>
      <c r="AMO2154" t="s">
        <v>1066</v>
      </c>
      <c r="AMY2154" t="s">
        <v>1066</v>
      </c>
      <c r="ANW2154" t="s">
        <v>1066</v>
      </c>
      <c r="ANZ2154" t="s">
        <v>1066</v>
      </c>
      <c r="AOC2154" t="s">
        <v>1066</v>
      </c>
      <c r="AOE2154" t="s">
        <v>1065</v>
      </c>
    </row>
    <row r="2155" spans="3:1023 1025:1071">
      <c r="C2155" t="s">
        <v>15775</v>
      </c>
      <c r="D2155" t="s">
        <v>39025</v>
      </c>
      <c r="AHT2155" t="s">
        <v>15344</v>
      </c>
      <c r="AHU2155" t="s">
        <v>15776</v>
      </c>
      <c r="AHV2155" t="b">
        <v>1</v>
      </c>
      <c r="AIC2155" t="s">
        <v>1065</v>
      </c>
      <c r="AID2155" t="s">
        <v>1065</v>
      </c>
      <c r="AIE2155">
        <v>38315</v>
      </c>
      <c r="AIF2155" t="s">
        <v>1065</v>
      </c>
      <c r="AIK2155" t="s">
        <v>1066</v>
      </c>
      <c r="AIM2155" t="s">
        <v>1065</v>
      </c>
      <c r="AIO2155" t="s">
        <v>1066</v>
      </c>
      <c r="AJK2155" t="s">
        <v>1066</v>
      </c>
      <c r="AJM2155" t="s">
        <v>1066</v>
      </c>
      <c r="AKK2155" t="s">
        <v>1066</v>
      </c>
      <c r="ALG2155" t="s">
        <v>1066</v>
      </c>
      <c r="ALT2155" t="s">
        <v>1066</v>
      </c>
      <c r="ALW2155" t="s">
        <v>1066</v>
      </c>
      <c r="ALZ2155" t="s">
        <v>1066</v>
      </c>
      <c r="AMC2155" t="s">
        <v>1066</v>
      </c>
      <c r="AME2155" t="s">
        <v>1066</v>
      </c>
      <c r="AMG2155" t="s">
        <v>1071</v>
      </c>
      <c r="AMH2155" t="s">
        <v>15777</v>
      </c>
      <c r="AMI2155" t="s">
        <v>15575</v>
      </c>
      <c r="AMK2155" t="s">
        <v>1074</v>
      </c>
      <c r="AML2155" t="s">
        <v>15778</v>
      </c>
      <c r="AMM2155" t="s">
        <v>1065</v>
      </c>
      <c r="AMN2155">
        <v>7000</v>
      </c>
      <c r="AMO2155" t="s">
        <v>1066</v>
      </c>
      <c r="AMY2155" t="s">
        <v>1066</v>
      </c>
      <c r="ANW2155" t="s">
        <v>1066</v>
      </c>
      <c r="ANZ2155" t="s">
        <v>1066</v>
      </c>
      <c r="AOC2155" t="s">
        <v>1066</v>
      </c>
      <c r="AOE2155" t="s">
        <v>1065</v>
      </c>
    </row>
    <row r="2156" spans="3:1023 1025:1071">
      <c r="C2156" t="s">
        <v>15779</v>
      </c>
      <c r="D2156" t="s">
        <v>39025</v>
      </c>
      <c r="AHT2156" t="s">
        <v>15344</v>
      </c>
      <c r="AHU2156" t="s">
        <v>15780</v>
      </c>
      <c r="AHV2156" t="b">
        <v>1</v>
      </c>
      <c r="AIC2156" t="s">
        <v>1065</v>
      </c>
      <c r="AID2156" t="s">
        <v>1065</v>
      </c>
      <c r="AIE2156">
        <v>38315</v>
      </c>
      <c r="AIF2156" t="s">
        <v>1065</v>
      </c>
      <c r="AIK2156" t="s">
        <v>1066</v>
      </c>
      <c r="AIM2156" t="s">
        <v>1065</v>
      </c>
      <c r="AIO2156" t="s">
        <v>1066</v>
      </c>
      <c r="AJK2156" t="s">
        <v>1066</v>
      </c>
      <c r="AJM2156" t="s">
        <v>1066</v>
      </c>
      <c r="AKK2156" t="s">
        <v>1066</v>
      </c>
      <c r="ALG2156" t="s">
        <v>1066</v>
      </c>
      <c r="ALT2156" t="s">
        <v>1066</v>
      </c>
      <c r="ALW2156" t="s">
        <v>1066</v>
      </c>
      <c r="ALZ2156" t="s">
        <v>1066</v>
      </c>
      <c r="AMC2156" t="s">
        <v>1066</v>
      </c>
      <c r="AME2156" t="s">
        <v>1066</v>
      </c>
      <c r="AMG2156" t="s">
        <v>1071</v>
      </c>
      <c r="AMH2156" t="s">
        <v>15781</v>
      </c>
      <c r="AMI2156" t="s">
        <v>15575</v>
      </c>
      <c r="AMK2156" t="s">
        <v>1107</v>
      </c>
      <c r="AML2156" t="s">
        <v>15782</v>
      </c>
      <c r="AMM2156" t="s">
        <v>1065</v>
      </c>
      <c r="AMN2156">
        <v>7000</v>
      </c>
      <c r="AMO2156" t="s">
        <v>1066</v>
      </c>
      <c r="AMY2156" t="s">
        <v>1066</v>
      </c>
      <c r="ANW2156" t="s">
        <v>1066</v>
      </c>
      <c r="ANZ2156" t="s">
        <v>1066</v>
      </c>
      <c r="AOC2156" t="s">
        <v>1066</v>
      </c>
      <c r="AOE2156" t="s">
        <v>1065</v>
      </c>
    </row>
    <row r="2157" spans="3:1023 1025:1071">
      <c r="C2157" t="s">
        <v>15783</v>
      </c>
      <c r="D2157" t="s">
        <v>39025</v>
      </c>
      <c r="AHT2157" t="s">
        <v>1148</v>
      </c>
      <c r="AHU2157" t="s">
        <v>15784</v>
      </c>
      <c r="AHV2157" t="b">
        <v>1</v>
      </c>
      <c r="AIC2157" t="s">
        <v>1065</v>
      </c>
      <c r="AID2157" t="s">
        <v>1065</v>
      </c>
      <c r="AIE2157">
        <v>38000</v>
      </c>
      <c r="AIF2157" t="s">
        <v>1065</v>
      </c>
      <c r="AIK2157" t="s">
        <v>1066</v>
      </c>
      <c r="AIM2157" t="s">
        <v>1065</v>
      </c>
      <c r="AIO2157" t="s">
        <v>1065</v>
      </c>
      <c r="AIR2157" t="b">
        <v>1</v>
      </c>
      <c r="AIZ2157" t="b">
        <v>1</v>
      </c>
      <c r="AJI2157" t="s">
        <v>1066</v>
      </c>
      <c r="AJK2157" t="s">
        <v>1066</v>
      </c>
      <c r="AJM2157" t="s">
        <v>1066</v>
      </c>
      <c r="AKK2157" t="s">
        <v>1065</v>
      </c>
      <c r="AKP2157" t="b">
        <v>1</v>
      </c>
      <c r="ALA2157" t="b">
        <v>1</v>
      </c>
      <c r="ALD2157" t="s">
        <v>1066</v>
      </c>
      <c r="ALF2157" t="s">
        <v>15785</v>
      </c>
      <c r="ALG2157" t="s">
        <v>1066</v>
      </c>
      <c r="ALT2157" t="s">
        <v>1065</v>
      </c>
      <c r="ALU2157" t="s">
        <v>15786</v>
      </c>
      <c r="ALV2157" t="s">
        <v>1066</v>
      </c>
      <c r="ALW2157" t="s">
        <v>1066</v>
      </c>
      <c r="ALZ2157" t="s">
        <v>1066</v>
      </c>
      <c r="AMC2157" t="s">
        <v>1066</v>
      </c>
      <c r="AME2157" t="s">
        <v>1066</v>
      </c>
      <c r="AMG2157" t="s">
        <v>1071</v>
      </c>
      <c r="AMH2157" t="s">
        <v>15787</v>
      </c>
      <c r="AMI2157" t="s">
        <v>8718</v>
      </c>
      <c r="AMK2157" t="s">
        <v>1074</v>
      </c>
      <c r="AML2157" t="s">
        <v>15788</v>
      </c>
      <c r="AMM2157" t="s">
        <v>1065</v>
      </c>
      <c r="AMN2157">
        <v>7000</v>
      </c>
      <c r="AMO2157" t="s">
        <v>1066</v>
      </c>
      <c r="AMY2157" t="s">
        <v>1065</v>
      </c>
      <c r="AMZ2157" t="s">
        <v>15789</v>
      </c>
      <c r="ANB2157" t="b">
        <v>1</v>
      </c>
      <c r="ANN2157" t="b">
        <v>1</v>
      </c>
      <c r="ANR2157" t="b">
        <v>1</v>
      </c>
      <c r="ANW2157" t="s">
        <v>1066</v>
      </c>
      <c r="ANZ2157" t="s">
        <v>1066</v>
      </c>
      <c r="AOC2157" t="s">
        <v>1066</v>
      </c>
      <c r="AOE2157" t="s">
        <v>1065</v>
      </c>
    </row>
    <row r="2158" spans="3:1023 1025:1071">
      <c r="C2158" t="s">
        <v>15790</v>
      </c>
      <c r="D2158" t="s">
        <v>39025</v>
      </c>
      <c r="AHT2158" t="s">
        <v>1268</v>
      </c>
      <c r="AHU2158" t="s">
        <v>15791</v>
      </c>
      <c r="AHV2158" t="b">
        <v>1</v>
      </c>
      <c r="AIC2158" t="s">
        <v>1065</v>
      </c>
      <c r="AID2158" t="s">
        <v>1065</v>
      </c>
      <c r="AIE2158">
        <v>40000</v>
      </c>
      <c r="AIF2158" t="s">
        <v>1065</v>
      </c>
      <c r="AIK2158" t="s">
        <v>1066</v>
      </c>
      <c r="AIM2158" t="s">
        <v>1065</v>
      </c>
      <c r="AIO2158" t="s">
        <v>1066</v>
      </c>
      <c r="AJK2158" t="s">
        <v>1066</v>
      </c>
      <c r="AJM2158" t="s">
        <v>1066</v>
      </c>
      <c r="AKK2158" t="s">
        <v>1066</v>
      </c>
      <c r="ALG2158" t="s">
        <v>1066</v>
      </c>
      <c r="ALT2158" t="s">
        <v>1066</v>
      </c>
      <c r="ALW2158" t="s">
        <v>1066</v>
      </c>
      <c r="ALZ2158" t="s">
        <v>1066</v>
      </c>
      <c r="AMC2158" t="s">
        <v>1066</v>
      </c>
      <c r="AME2158" t="s">
        <v>1066</v>
      </c>
      <c r="AMG2158" t="s">
        <v>1071</v>
      </c>
      <c r="AMH2158" t="s">
        <v>15792</v>
      </c>
      <c r="AMI2158" t="s">
        <v>15793</v>
      </c>
      <c r="AMK2158" t="s">
        <v>1107</v>
      </c>
      <c r="AML2158" t="s">
        <v>15794</v>
      </c>
      <c r="AMM2158" t="s">
        <v>1065</v>
      </c>
      <c r="AMN2158">
        <v>7000</v>
      </c>
      <c r="AMO2158" t="s">
        <v>1066</v>
      </c>
      <c r="AMY2158" t="s">
        <v>1066</v>
      </c>
      <c r="ANW2158" t="s">
        <v>1066</v>
      </c>
      <c r="ANZ2158" t="s">
        <v>1066</v>
      </c>
      <c r="AOC2158" t="s">
        <v>1066</v>
      </c>
      <c r="AOE2158" t="s">
        <v>1065</v>
      </c>
    </row>
    <row r="2159" spans="3:1023 1025:1071">
      <c r="C2159" t="s">
        <v>15795</v>
      </c>
      <c r="D2159" t="s">
        <v>39025</v>
      </c>
      <c r="AHT2159" t="s">
        <v>1268</v>
      </c>
      <c r="AHU2159" t="s">
        <v>15796</v>
      </c>
      <c r="AHV2159" t="b">
        <v>1</v>
      </c>
      <c r="AIC2159" t="s">
        <v>1065</v>
      </c>
      <c r="AID2159" t="s">
        <v>1065</v>
      </c>
      <c r="AIE2159">
        <v>40000</v>
      </c>
      <c r="AIF2159" t="s">
        <v>1065</v>
      </c>
      <c r="AIK2159" t="s">
        <v>1066</v>
      </c>
      <c r="AIM2159" t="s">
        <v>1065</v>
      </c>
      <c r="AIO2159" t="s">
        <v>1065</v>
      </c>
      <c r="AIR2159" t="b">
        <v>1</v>
      </c>
      <c r="AJI2159" t="s">
        <v>1066</v>
      </c>
      <c r="AJK2159" t="s">
        <v>1066</v>
      </c>
      <c r="AJM2159" t="s">
        <v>1066</v>
      </c>
      <c r="AKK2159" t="s">
        <v>1066</v>
      </c>
      <c r="ALG2159" t="s">
        <v>1066</v>
      </c>
      <c r="ALT2159" t="s">
        <v>1066</v>
      </c>
      <c r="ALW2159" t="s">
        <v>1066</v>
      </c>
      <c r="ALZ2159" t="s">
        <v>1066</v>
      </c>
      <c r="AMC2159" t="s">
        <v>1066</v>
      </c>
      <c r="AME2159" t="s">
        <v>1066</v>
      </c>
      <c r="AMG2159" t="s">
        <v>1071</v>
      </c>
      <c r="AMH2159" t="s">
        <v>15797</v>
      </c>
      <c r="AMI2159" t="s">
        <v>15798</v>
      </c>
      <c r="AMK2159" t="s">
        <v>1107</v>
      </c>
      <c r="AML2159" t="s">
        <v>15799</v>
      </c>
      <c r="AMM2159" t="s">
        <v>1065</v>
      </c>
      <c r="AMN2159">
        <v>7000</v>
      </c>
      <c r="AMO2159" t="s">
        <v>1066</v>
      </c>
      <c r="AMY2159" t="s">
        <v>1066</v>
      </c>
      <c r="ANW2159" t="s">
        <v>1066</v>
      </c>
      <c r="ANZ2159" t="s">
        <v>1066</v>
      </c>
      <c r="AOC2159" t="s">
        <v>1066</v>
      </c>
      <c r="AOE2159" t="s">
        <v>1065</v>
      </c>
    </row>
    <row r="2160" spans="3:1023 1025:1071">
      <c r="C2160" t="s">
        <v>15800</v>
      </c>
      <c r="D2160" t="s">
        <v>39025</v>
      </c>
      <c r="ZS2160" t="s">
        <v>1074</v>
      </c>
      <c r="ZT2160" t="s">
        <v>15801</v>
      </c>
      <c r="ZU2160" t="b">
        <v>1</v>
      </c>
      <c r="AAB2160" t="s">
        <v>1065</v>
      </c>
      <c r="AAC2160" t="s">
        <v>1065</v>
      </c>
      <c r="AAD2160">
        <v>40000</v>
      </c>
      <c r="AAE2160" t="s">
        <v>1065</v>
      </c>
      <c r="AAJ2160" t="s">
        <v>1066</v>
      </c>
      <c r="AAL2160" t="s">
        <v>1065</v>
      </c>
      <c r="AAN2160">
        <v>60</v>
      </c>
      <c r="AAO2160">
        <v>15000</v>
      </c>
      <c r="AAP2160">
        <v>60</v>
      </c>
      <c r="AAQ2160">
        <v>24000</v>
      </c>
      <c r="AAS2160" t="b">
        <v>1</v>
      </c>
      <c r="AAU2160" t="b">
        <v>1</v>
      </c>
      <c r="AAW2160" t="b">
        <v>1</v>
      </c>
      <c r="ABE2160" t="b">
        <v>1</v>
      </c>
      <c r="ABK2160">
        <v>40</v>
      </c>
      <c r="ABL2160">
        <v>0</v>
      </c>
      <c r="ABM2160" t="b">
        <v>1</v>
      </c>
      <c r="ABP2160" t="b">
        <v>1</v>
      </c>
      <c r="ABY2160" t="b">
        <v>1</v>
      </c>
      <c r="ACF2160">
        <v>5000</v>
      </c>
      <c r="ACI2160">
        <v>34700</v>
      </c>
      <c r="ACR2160">
        <v>1200</v>
      </c>
      <c r="ACX2160" t="s">
        <v>1065</v>
      </c>
      <c r="ACY2160" t="s">
        <v>1066</v>
      </c>
      <c r="ADU2160" t="s">
        <v>1066</v>
      </c>
      <c r="ADW2160" t="s">
        <v>1066</v>
      </c>
      <c r="AEU2160" t="s">
        <v>1065</v>
      </c>
      <c r="AEZ2160" t="b">
        <v>1</v>
      </c>
      <c r="AFL2160" t="b">
        <v>1</v>
      </c>
      <c r="AFM2160" t="s">
        <v>15802</v>
      </c>
      <c r="AFN2160" t="s">
        <v>1066</v>
      </c>
      <c r="AFP2160" t="s">
        <v>15803</v>
      </c>
      <c r="AFQ2160" t="s">
        <v>1066</v>
      </c>
      <c r="AGD2160" t="s">
        <v>1066</v>
      </c>
      <c r="AGG2160" t="s">
        <v>1066</v>
      </c>
      <c r="AGJ2160" t="s">
        <v>1066</v>
      </c>
      <c r="AGM2160" t="s">
        <v>1066</v>
      </c>
      <c r="AGO2160" t="s">
        <v>1066</v>
      </c>
      <c r="AGQ2160" t="s">
        <v>1068</v>
      </c>
      <c r="AGR2160" t="s">
        <v>1065</v>
      </c>
      <c r="AGS2160" t="s">
        <v>1066</v>
      </c>
      <c r="AGT2160" t="s">
        <v>1066</v>
      </c>
      <c r="AGW2160" t="b">
        <v>1</v>
      </c>
      <c r="AGY2160" t="s">
        <v>1069</v>
      </c>
      <c r="AGZ2160" t="s">
        <v>15804</v>
      </c>
      <c r="AHA2160" t="s">
        <v>1071</v>
      </c>
      <c r="AHB2160" t="s">
        <v>15805</v>
      </c>
      <c r="AHC2160" t="s">
        <v>1066</v>
      </c>
      <c r="AHE2160" t="s">
        <v>1066</v>
      </c>
      <c r="AHG2160" t="s">
        <v>15806</v>
      </c>
      <c r="AHH2160" t="b">
        <v>1</v>
      </c>
      <c r="AHR2160" t="s">
        <v>1317</v>
      </c>
      <c r="AMK2160" t="s">
        <v>1162</v>
      </c>
      <c r="AML2160" t="s">
        <v>15807</v>
      </c>
      <c r="AMM2160" t="s">
        <v>1065</v>
      </c>
      <c r="AMN2160" t="s">
        <v>1673</v>
      </c>
      <c r="AMO2160" t="s">
        <v>1066</v>
      </c>
      <c r="AMY2160" t="s">
        <v>1066</v>
      </c>
      <c r="ANW2160" t="s">
        <v>1066</v>
      </c>
      <c r="ANZ2160" t="s">
        <v>1066</v>
      </c>
      <c r="AOC2160" t="s">
        <v>1066</v>
      </c>
      <c r="AOE2160" t="s">
        <v>1065</v>
      </c>
    </row>
    <row r="2161" spans="3:1023 1025:1071">
      <c r="C2161" t="s">
        <v>15808</v>
      </c>
      <c r="D2161" t="s">
        <v>39025</v>
      </c>
      <c r="AHT2161" t="s">
        <v>1074</v>
      </c>
      <c r="AHU2161" t="s">
        <v>15809</v>
      </c>
      <c r="AHV2161" t="b">
        <v>1</v>
      </c>
      <c r="AIC2161" t="s">
        <v>1065</v>
      </c>
      <c r="AID2161" t="s">
        <v>1065</v>
      </c>
      <c r="AIE2161">
        <v>40000</v>
      </c>
      <c r="AIF2161" t="s">
        <v>1065</v>
      </c>
      <c r="AIK2161" t="s">
        <v>1066</v>
      </c>
      <c r="AIM2161" t="s">
        <v>1065</v>
      </c>
      <c r="AIO2161" t="s">
        <v>1066</v>
      </c>
      <c r="AJK2161" t="s">
        <v>1066</v>
      </c>
      <c r="AJM2161" t="s">
        <v>1066</v>
      </c>
      <c r="AKK2161" t="s">
        <v>1066</v>
      </c>
      <c r="ALG2161" t="s">
        <v>1066</v>
      </c>
      <c r="ALT2161" t="s">
        <v>1066</v>
      </c>
      <c r="ALW2161" t="s">
        <v>1066</v>
      </c>
      <c r="ALZ2161" t="s">
        <v>1066</v>
      </c>
      <c r="AMC2161" t="s">
        <v>1066</v>
      </c>
      <c r="AME2161" t="s">
        <v>1066</v>
      </c>
      <c r="AMG2161" t="s">
        <v>1071</v>
      </c>
      <c r="AMH2161" t="s">
        <v>15810</v>
      </c>
      <c r="AMI2161" t="s">
        <v>1317</v>
      </c>
      <c r="AMK2161" t="s">
        <v>1107</v>
      </c>
      <c r="AML2161" t="s">
        <v>15811</v>
      </c>
      <c r="AMM2161" t="s">
        <v>1065</v>
      </c>
      <c r="AMN2161">
        <v>7000</v>
      </c>
      <c r="AMO2161" t="s">
        <v>1066</v>
      </c>
      <c r="AMY2161" t="s">
        <v>1065</v>
      </c>
      <c r="AMZ2161" t="s">
        <v>15812</v>
      </c>
      <c r="AND2161" t="b">
        <v>1</v>
      </c>
      <c r="ANE2161" t="b">
        <v>1</v>
      </c>
      <c r="ANM2161" t="b">
        <v>1</v>
      </c>
      <c r="ANQ2161" t="b">
        <v>1</v>
      </c>
      <c r="ANW2161" t="s">
        <v>1066</v>
      </c>
      <c r="ANZ2161" t="s">
        <v>1066</v>
      </c>
      <c r="AOC2161" t="s">
        <v>1066</v>
      </c>
      <c r="AOE2161" t="s">
        <v>1065</v>
      </c>
    </row>
    <row r="2162" spans="3:1023 1025:1071">
      <c r="C2162" t="s">
        <v>15813</v>
      </c>
      <c r="D2162" t="s">
        <v>39025</v>
      </c>
      <c r="F2162" t="s">
        <v>1074</v>
      </c>
      <c r="G2162" t="s">
        <v>15814</v>
      </c>
      <c r="H2162" t="b">
        <v>1</v>
      </c>
      <c r="I2162" t="b">
        <v>1</v>
      </c>
      <c r="O2162">
        <v>2</v>
      </c>
      <c r="P2162" t="s">
        <v>1065</v>
      </c>
      <c r="Q2162" t="s">
        <v>1065</v>
      </c>
      <c r="R2162">
        <v>40000</v>
      </c>
      <c r="S2162" t="s">
        <v>1100</v>
      </c>
      <c r="V2162" t="s">
        <v>1101</v>
      </c>
      <c r="X2162" t="s">
        <v>1066</v>
      </c>
      <c r="Z2162" t="s">
        <v>1065</v>
      </c>
      <c r="AB2162">
        <v>3</v>
      </c>
      <c r="AC2162">
        <v>15000</v>
      </c>
      <c r="AD2162">
        <v>999</v>
      </c>
      <c r="AE2162">
        <v>13000</v>
      </c>
      <c r="AF2162">
        <v>999</v>
      </c>
      <c r="AG2162">
        <v>10000</v>
      </c>
      <c r="AH2162">
        <v>999</v>
      </c>
      <c r="AS2162">
        <v>45</v>
      </c>
      <c r="AT2162">
        <v>15000</v>
      </c>
      <c r="AU2162">
        <v>25</v>
      </c>
      <c r="AV2162">
        <v>50</v>
      </c>
      <c r="AZ2162" t="b">
        <v>1</v>
      </c>
      <c r="BB2162" t="b">
        <v>1</v>
      </c>
      <c r="BC2162" t="b">
        <v>1</v>
      </c>
      <c r="BP2162" t="s">
        <v>1202</v>
      </c>
      <c r="BR2162" t="s">
        <v>1202</v>
      </c>
      <c r="BT2162">
        <v>0</v>
      </c>
      <c r="BU2162">
        <v>0</v>
      </c>
      <c r="BY2162" t="b">
        <v>1</v>
      </c>
      <c r="CA2162" t="b">
        <v>1</v>
      </c>
      <c r="CR2162">
        <v>29500</v>
      </c>
      <c r="CT2162">
        <v>10000</v>
      </c>
      <c r="DG2162" t="s">
        <v>1065</v>
      </c>
      <c r="DH2162" t="b">
        <v>1</v>
      </c>
      <c r="DI2162" t="b">
        <v>1</v>
      </c>
      <c r="DP2162" t="b">
        <v>1</v>
      </c>
      <c r="DV2162" t="s">
        <v>1065</v>
      </c>
      <c r="DZ2162" t="b">
        <v>1</v>
      </c>
      <c r="EB2162" t="b">
        <v>1</v>
      </c>
      <c r="EP2162" t="s">
        <v>1066</v>
      </c>
      <c r="ER2162" t="s">
        <v>1066</v>
      </c>
      <c r="ET2162" t="s">
        <v>1066</v>
      </c>
      <c r="FR2162" t="s">
        <v>1066</v>
      </c>
      <c r="GN2162" t="s">
        <v>1066</v>
      </c>
      <c r="HA2162" t="s">
        <v>1066</v>
      </c>
      <c r="HD2162" t="s">
        <v>1066</v>
      </c>
      <c r="HG2162" t="s">
        <v>1066</v>
      </c>
      <c r="HI2162" t="s">
        <v>1066</v>
      </c>
      <c r="HK2162" t="s">
        <v>1068</v>
      </c>
      <c r="HL2162" t="s">
        <v>1066</v>
      </c>
      <c r="HM2162" t="s">
        <v>1066</v>
      </c>
      <c r="HN2162" t="s">
        <v>1066</v>
      </c>
      <c r="HO2162" t="b">
        <v>1</v>
      </c>
      <c r="HS2162" t="s">
        <v>1069</v>
      </c>
      <c r="HT2162" t="s">
        <v>15815</v>
      </c>
      <c r="HU2162" t="s">
        <v>1071</v>
      </c>
      <c r="HV2162" t="s">
        <v>15816</v>
      </c>
      <c r="HW2162" t="s">
        <v>15817</v>
      </c>
      <c r="HY2162" t="b">
        <v>1</v>
      </c>
      <c r="IG2162" t="b">
        <v>1</v>
      </c>
      <c r="IH2162" t="s">
        <v>15818</v>
      </c>
      <c r="AHT2162" t="s">
        <v>1764</v>
      </c>
      <c r="AHU2162" t="s">
        <v>15819</v>
      </c>
      <c r="AHV2162" t="b">
        <v>1</v>
      </c>
      <c r="AIC2162" t="s">
        <v>1065</v>
      </c>
      <c r="AID2162" t="s">
        <v>1065</v>
      </c>
      <c r="AIE2162">
        <v>38000</v>
      </c>
      <c r="AIF2162" t="s">
        <v>1100</v>
      </c>
      <c r="AII2162" t="s">
        <v>1101</v>
      </c>
      <c r="AIK2162" t="s">
        <v>1066</v>
      </c>
      <c r="AIM2162" t="s">
        <v>1065</v>
      </c>
      <c r="AIO2162" t="s">
        <v>1066</v>
      </c>
      <c r="AJK2162" t="s">
        <v>1066</v>
      </c>
      <c r="AJM2162" t="s">
        <v>1066</v>
      </c>
      <c r="AKK2162" t="s">
        <v>1066</v>
      </c>
      <c r="ALG2162" t="s">
        <v>1066</v>
      </c>
      <c r="ALT2162" t="s">
        <v>1066</v>
      </c>
      <c r="ALW2162" t="s">
        <v>1066</v>
      </c>
      <c r="ALZ2162" t="s">
        <v>1066</v>
      </c>
      <c r="AMC2162" t="s">
        <v>1066</v>
      </c>
      <c r="AME2162" t="s">
        <v>1066</v>
      </c>
      <c r="AMG2162" t="s">
        <v>1071</v>
      </c>
      <c r="AMH2162" t="s">
        <v>15820</v>
      </c>
      <c r="AMI2162" t="s">
        <v>1087</v>
      </c>
      <c r="AMK2162" t="s">
        <v>1063</v>
      </c>
      <c r="AML2162" t="s">
        <v>15821</v>
      </c>
      <c r="AMM2162" t="s">
        <v>1065</v>
      </c>
      <c r="AMN2162">
        <v>7000</v>
      </c>
      <c r="AMO2162" t="s">
        <v>1066</v>
      </c>
      <c r="AMY2162" t="s">
        <v>1066</v>
      </c>
      <c r="ANW2162" t="s">
        <v>1066</v>
      </c>
      <c r="ANZ2162" t="s">
        <v>1066</v>
      </c>
      <c r="AOC2162" t="s">
        <v>1066</v>
      </c>
      <c r="AOE2162" t="s">
        <v>1065</v>
      </c>
    </row>
    <row r="2163" spans="3:1023 1025:1071">
      <c r="C2163" t="s">
        <v>15822</v>
      </c>
      <c r="D2163" t="s">
        <v>39025</v>
      </c>
      <c r="F2163" t="s">
        <v>1074</v>
      </c>
      <c r="G2163" t="s">
        <v>15823</v>
      </c>
      <c r="H2163" t="b">
        <v>1</v>
      </c>
      <c r="L2163" t="b">
        <v>1</v>
      </c>
      <c r="O2163">
        <v>1</v>
      </c>
      <c r="P2163" t="s">
        <v>1065</v>
      </c>
      <c r="Q2163" t="s">
        <v>1065</v>
      </c>
      <c r="R2163">
        <v>40000</v>
      </c>
      <c r="S2163" t="s">
        <v>1100</v>
      </c>
      <c r="V2163" t="s">
        <v>1240</v>
      </c>
      <c r="X2163" t="s">
        <v>1066</v>
      </c>
      <c r="Z2163" t="s">
        <v>1065</v>
      </c>
      <c r="AB2163">
        <v>1</v>
      </c>
      <c r="AC2163">
        <v>39775</v>
      </c>
      <c r="AD2163">
        <v>225</v>
      </c>
      <c r="AS2163">
        <v>30</v>
      </c>
      <c r="AT2163">
        <v>0</v>
      </c>
      <c r="AU2163">
        <v>0</v>
      </c>
      <c r="AV2163" t="s">
        <v>1087</v>
      </c>
      <c r="AZ2163" t="b">
        <v>1</v>
      </c>
      <c r="BB2163" t="b">
        <v>1</v>
      </c>
      <c r="BE2163" t="b">
        <v>1</v>
      </c>
      <c r="BP2163" t="s">
        <v>1065</v>
      </c>
      <c r="BQ2163" t="s">
        <v>15824</v>
      </c>
      <c r="BR2163" t="s">
        <v>1066</v>
      </c>
      <c r="BT2163">
        <v>0</v>
      </c>
      <c r="BU2163">
        <v>0</v>
      </c>
      <c r="BV2163" t="b">
        <v>1</v>
      </c>
      <c r="BX2163" t="b">
        <v>1</v>
      </c>
      <c r="BY2163" t="b">
        <v>1</v>
      </c>
      <c r="CA2163" t="b">
        <v>1</v>
      </c>
      <c r="CO2163">
        <v>1325</v>
      </c>
      <c r="CQ2163">
        <v>1100</v>
      </c>
      <c r="CR2163">
        <v>3350</v>
      </c>
      <c r="CT2163">
        <v>34000</v>
      </c>
      <c r="DG2163" t="s">
        <v>1065</v>
      </c>
      <c r="DH2163" t="b">
        <v>1</v>
      </c>
      <c r="DL2163" t="b">
        <v>1</v>
      </c>
      <c r="DN2163" t="s">
        <v>15825</v>
      </c>
      <c r="DP2163" t="b">
        <v>1</v>
      </c>
      <c r="DV2163" t="s">
        <v>1065</v>
      </c>
      <c r="DZ2163" t="b">
        <v>1</v>
      </c>
      <c r="EP2163" t="s">
        <v>1066</v>
      </c>
      <c r="ER2163" t="s">
        <v>1066</v>
      </c>
      <c r="ET2163" t="s">
        <v>1066</v>
      </c>
      <c r="FR2163" t="s">
        <v>1066</v>
      </c>
      <c r="GN2163" t="s">
        <v>1066</v>
      </c>
      <c r="HA2163" t="s">
        <v>1066</v>
      </c>
      <c r="HD2163" t="s">
        <v>1066</v>
      </c>
      <c r="HG2163" t="s">
        <v>1066</v>
      </c>
      <c r="HI2163" t="s">
        <v>1066</v>
      </c>
      <c r="HK2163" t="s">
        <v>1068</v>
      </c>
      <c r="HL2163" t="s">
        <v>1066</v>
      </c>
      <c r="HM2163" t="s">
        <v>1065</v>
      </c>
      <c r="HN2163" t="s">
        <v>1066</v>
      </c>
      <c r="HQ2163" t="b">
        <v>1</v>
      </c>
      <c r="HS2163" t="s">
        <v>1069</v>
      </c>
      <c r="HT2163" t="s">
        <v>15826</v>
      </c>
      <c r="HU2163" t="s">
        <v>1071</v>
      </c>
      <c r="HV2163" t="s">
        <v>15827</v>
      </c>
      <c r="HW2163" t="s">
        <v>15828</v>
      </c>
      <c r="HY2163" t="b">
        <v>1</v>
      </c>
      <c r="IH2163" t="s">
        <v>15829</v>
      </c>
      <c r="AMK2163" t="s">
        <v>1107</v>
      </c>
      <c r="AML2163" t="s">
        <v>15830</v>
      </c>
      <c r="AMM2163" t="s">
        <v>1065</v>
      </c>
      <c r="AMN2163">
        <v>7000</v>
      </c>
      <c r="AMO2163" t="s">
        <v>1066</v>
      </c>
      <c r="AMY2163" t="s">
        <v>1066</v>
      </c>
      <c r="ANW2163" t="s">
        <v>1066</v>
      </c>
      <c r="ANZ2163" t="s">
        <v>1066</v>
      </c>
      <c r="AOC2163" t="s">
        <v>1066</v>
      </c>
      <c r="AOE2163" t="s">
        <v>1065</v>
      </c>
    </row>
    <row r="2164" spans="3:1023 1025:1071">
      <c r="C2164" t="s">
        <v>15831</v>
      </c>
      <c r="D2164" t="s">
        <v>39025</v>
      </c>
      <c r="AHT2164" t="s">
        <v>1268</v>
      </c>
      <c r="AHU2164" t="s">
        <v>15832</v>
      </c>
      <c r="AHV2164" t="b">
        <v>1</v>
      </c>
      <c r="AIC2164" t="s">
        <v>1065</v>
      </c>
      <c r="AID2164" t="s">
        <v>1065</v>
      </c>
      <c r="AIE2164">
        <v>40000</v>
      </c>
      <c r="AIF2164" t="s">
        <v>1100</v>
      </c>
      <c r="AII2164" t="s">
        <v>1225</v>
      </c>
      <c r="AIK2164" t="s">
        <v>1066</v>
      </c>
      <c r="AIM2164" t="s">
        <v>1065</v>
      </c>
      <c r="AIO2164" t="s">
        <v>1066</v>
      </c>
      <c r="AJK2164" t="s">
        <v>1066</v>
      </c>
      <c r="AJM2164" t="s">
        <v>1066</v>
      </c>
      <c r="AKK2164" t="s">
        <v>1066</v>
      </c>
      <c r="ALG2164" t="s">
        <v>1066</v>
      </c>
      <c r="ALT2164" t="s">
        <v>1066</v>
      </c>
      <c r="ALW2164" t="s">
        <v>1066</v>
      </c>
      <c r="ALZ2164" t="s">
        <v>1066</v>
      </c>
      <c r="AMC2164" t="s">
        <v>1066</v>
      </c>
      <c r="AME2164" t="s">
        <v>1066</v>
      </c>
      <c r="AMG2164" t="s">
        <v>1071</v>
      </c>
      <c r="AMH2164" t="s">
        <v>15833</v>
      </c>
      <c r="AMI2164" t="s">
        <v>1817</v>
      </c>
      <c r="AMK2164" t="s">
        <v>1162</v>
      </c>
      <c r="AML2164" t="s">
        <v>15834</v>
      </c>
      <c r="AMM2164" t="s">
        <v>1065</v>
      </c>
      <c r="AMN2164" t="s">
        <v>1673</v>
      </c>
      <c r="AMO2164" t="s">
        <v>1066</v>
      </c>
      <c r="AMY2164" t="s">
        <v>1066</v>
      </c>
      <c r="ANW2164" t="s">
        <v>1066</v>
      </c>
      <c r="ANZ2164" t="s">
        <v>1066</v>
      </c>
      <c r="AOC2164" t="s">
        <v>1066</v>
      </c>
      <c r="AOE2164" t="s">
        <v>1065</v>
      </c>
    </row>
    <row r="2165" spans="3:1023 1025:1071">
      <c r="C2165" t="s">
        <v>15835</v>
      </c>
      <c r="D2165" t="s">
        <v>39025</v>
      </c>
      <c r="VB2165" t="s">
        <v>15208</v>
      </c>
      <c r="VC2165" t="s">
        <v>15836</v>
      </c>
      <c r="VD2165" t="b">
        <v>1</v>
      </c>
      <c r="VK2165" t="s">
        <v>1065</v>
      </c>
      <c r="VL2165" t="s">
        <v>1065</v>
      </c>
      <c r="VM2165">
        <v>38000</v>
      </c>
      <c r="VN2165" t="s">
        <v>1065</v>
      </c>
      <c r="VS2165" t="s">
        <v>1066</v>
      </c>
      <c r="VU2165" t="s">
        <v>1065</v>
      </c>
      <c r="VW2165" t="s">
        <v>1065</v>
      </c>
      <c r="WO2165" t="b">
        <v>1</v>
      </c>
      <c r="WP2165" t="s">
        <v>6735</v>
      </c>
      <c r="WQ2165" t="s">
        <v>1066</v>
      </c>
      <c r="WS2165" t="s">
        <v>1066</v>
      </c>
      <c r="WU2165" t="s">
        <v>1066</v>
      </c>
      <c r="XS2165" t="s">
        <v>1066</v>
      </c>
      <c r="YO2165" t="s">
        <v>1066</v>
      </c>
      <c r="ZB2165" t="s">
        <v>1066</v>
      </c>
      <c r="ZE2165" t="s">
        <v>1066</v>
      </c>
      <c r="ZH2165" t="s">
        <v>1066</v>
      </c>
      <c r="ZK2165" t="s">
        <v>1066</v>
      </c>
      <c r="ZM2165" t="s">
        <v>1066</v>
      </c>
      <c r="ZO2165" t="s">
        <v>1071</v>
      </c>
      <c r="ZP2165" t="s">
        <v>15837</v>
      </c>
      <c r="ZQ2165" t="s">
        <v>1090</v>
      </c>
      <c r="AHT2165" t="s">
        <v>1074</v>
      </c>
      <c r="AHU2165" t="s">
        <v>15838</v>
      </c>
      <c r="AHV2165" t="b">
        <v>1</v>
      </c>
      <c r="AHZ2165" t="b">
        <v>1</v>
      </c>
      <c r="AIC2165" t="s">
        <v>1065</v>
      </c>
      <c r="AID2165" t="s">
        <v>1065</v>
      </c>
      <c r="AIE2165">
        <v>40000</v>
      </c>
      <c r="AIF2165" t="s">
        <v>1100</v>
      </c>
      <c r="AII2165" t="s">
        <v>1240</v>
      </c>
      <c r="AIK2165" t="s">
        <v>1066</v>
      </c>
      <c r="AIM2165" t="s">
        <v>1065</v>
      </c>
      <c r="AIO2165" t="s">
        <v>1065</v>
      </c>
      <c r="AIS2165" t="b">
        <v>1</v>
      </c>
      <c r="AJI2165" t="s">
        <v>1066</v>
      </c>
      <c r="AJK2165" t="s">
        <v>1066</v>
      </c>
      <c r="AJM2165" t="s">
        <v>1066</v>
      </c>
      <c r="AKK2165" t="s">
        <v>1066</v>
      </c>
      <c r="ALG2165" t="s">
        <v>1066</v>
      </c>
      <c r="ALT2165" t="s">
        <v>1066</v>
      </c>
      <c r="ALW2165" t="s">
        <v>1066</v>
      </c>
      <c r="ALZ2165" t="s">
        <v>1066</v>
      </c>
      <c r="AMC2165" t="s">
        <v>1066</v>
      </c>
      <c r="AME2165" t="s">
        <v>1066</v>
      </c>
      <c r="AMG2165" t="s">
        <v>1071</v>
      </c>
      <c r="AMH2165" t="s">
        <v>15839</v>
      </c>
      <c r="AMI2165" t="s">
        <v>15840</v>
      </c>
      <c r="AMK2165" t="s">
        <v>1107</v>
      </c>
      <c r="AML2165" t="s">
        <v>15841</v>
      </c>
      <c r="AMM2165" t="s">
        <v>1065</v>
      </c>
      <c r="AMN2165">
        <v>7000</v>
      </c>
      <c r="AMO2165" t="s">
        <v>1066</v>
      </c>
      <c r="AMY2165" t="s">
        <v>1066</v>
      </c>
      <c r="ANW2165" t="s">
        <v>1066</v>
      </c>
      <c r="ANZ2165" t="s">
        <v>1066</v>
      </c>
      <c r="AOC2165" t="s">
        <v>1066</v>
      </c>
      <c r="AOE2165" t="s">
        <v>1065</v>
      </c>
    </row>
    <row r="2166" spans="3:1023 1025:1071">
      <c r="C2166" t="s">
        <v>15842</v>
      </c>
      <c r="D2166" t="s">
        <v>39025</v>
      </c>
      <c r="F2166" t="s">
        <v>1074</v>
      </c>
      <c r="G2166" t="s">
        <v>15843</v>
      </c>
      <c r="H2166" t="b">
        <v>1</v>
      </c>
      <c r="O2166">
        <v>2</v>
      </c>
      <c r="P2166" t="s">
        <v>1065</v>
      </c>
      <c r="Q2166" t="s">
        <v>1065</v>
      </c>
      <c r="R2166">
        <v>40000</v>
      </c>
      <c r="S2166" t="s">
        <v>1065</v>
      </c>
      <c r="X2166" t="s">
        <v>1066</v>
      </c>
      <c r="Z2166" t="s">
        <v>1065</v>
      </c>
      <c r="AB2166">
        <v>1</v>
      </c>
      <c r="AC2166">
        <v>39700</v>
      </c>
      <c r="AD2166">
        <v>193</v>
      </c>
      <c r="AS2166">
        <v>30</v>
      </c>
      <c r="AT2166">
        <v>39000</v>
      </c>
      <c r="AU2166">
        <v>0</v>
      </c>
      <c r="AV2166" t="s">
        <v>1087</v>
      </c>
      <c r="AZ2166" t="b">
        <v>1</v>
      </c>
      <c r="BB2166" t="b">
        <v>1</v>
      </c>
      <c r="BP2166" t="s">
        <v>1065</v>
      </c>
      <c r="BQ2166" t="s">
        <v>15844</v>
      </c>
      <c r="BR2166" t="s">
        <v>1066</v>
      </c>
      <c r="BT2166">
        <v>46000</v>
      </c>
      <c r="BU2166">
        <v>0</v>
      </c>
      <c r="CC2166" t="b">
        <v>1</v>
      </c>
      <c r="CV2166">
        <v>39700</v>
      </c>
      <c r="DG2166" t="s">
        <v>1065</v>
      </c>
      <c r="DH2166" t="b">
        <v>1</v>
      </c>
      <c r="DI2166" t="b">
        <v>1</v>
      </c>
      <c r="DP2166" t="b">
        <v>1</v>
      </c>
      <c r="DV2166" t="s">
        <v>1065</v>
      </c>
      <c r="EE2166" t="b">
        <v>1</v>
      </c>
      <c r="EP2166" t="s">
        <v>1066</v>
      </c>
      <c r="ER2166" t="s">
        <v>1066</v>
      </c>
      <c r="ET2166" t="s">
        <v>1066</v>
      </c>
      <c r="FR2166" t="s">
        <v>1066</v>
      </c>
      <c r="GN2166" t="s">
        <v>1066</v>
      </c>
      <c r="HA2166" t="s">
        <v>1066</v>
      </c>
      <c r="HD2166" t="s">
        <v>1066</v>
      </c>
      <c r="HG2166" t="s">
        <v>1066</v>
      </c>
      <c r="HI2166" t="s">
        <v>1066</v>
      </c>
      <c r="HK2166" t="s">
        <v>1068</v>
      </c>
      <c r="HL2166" t="s">
        <v>1066</v>
      </c>
      <c r="HM2166" t="s">
        <v>1066</v>
      </c>
      <c r="HN2166" t="s">
        <v>1066</v>
      </c>
      <c r="HO2166" t="b">
        <v>1</v>
      </c>
      <c r="HS2166" t="s">
        <v>1209</v>
      </c>
      <c r="HT2166" t="s">
        <v>15845</v>
      </c>
      <c r="HU2166" t="s">
        <v>1071</v>
      </c>
      <c r="HV2166" t="s">
        <v>15846</v>
      </c>
      <c r="HW2166" t="s">
        <v>15847</v>
      </c>
      <c r="HY2166" t="b">
        <v>1</v>
      </c>
      <c r="IH2166" t="s">
        <v>15848</v>
      </c>
      <c r="AHT2166" t="s">
        <v>1268</v>
      </c>
      <c r="AHU2166" t="s">
        <v>15849</v>
      </c>
      <c r="AHV2166" t="b">
        <v>1</v>
      </c>
      <c r="AIC2166" t="s">
        <v>1065</v>
      </c>
      <c r="AID2166" t="s">
        <v>1065</v>
      </c>
      <c r="AIE2166">
        <v>40000</v>
      </c>
      <c r="AIF2166" t="s">
        <v>1065</v>
      </c>
      <c r="AIK2166" t="s">
        <v>1066</v>
      </c>
      <c r="AIM2166" t="s">
        <v>1065</v>
      </c>
      <c r="AIO2166" t="s">
        <v>1066</v>
      </c>
      <c r="AJK2166" t="s">
        <v>1066</v>
      </c>
      <c r="AJM2166" t="s">
        <v>1066</v>
      </c>
      <c r="AKK2166" t="s">
        <v>1065</v>
      </c>
      <c r="AKP2166" t="b">
        <v>1</v>
      </c>
      <c r="ALB2166" t="b">
        <v>1</v>
      </c>
      <c r="ALC2166" t="s">
        <v>15850</v>
      </c>
      <c r="ALD2166" t="s">
        <v>1066</v>
      </c>
      <c r="ALF2166" t="s">
        <v>15851</v>
      </c>
      <c r="ALG2166" t="s">
        <v>1066</v>
      </c>
      <c r="ALT2166" t="s">
        <v>1066</v>
      </c>
      <c r="ALW2166" t="s">
        <v>1066</v>
      </c>
      <c r="ALZ2166" t="s">
        <v>1065</v>
      </c>
      <c r="AMA2166" t="s">
        <v>15852</v>
      </c>
      <c r="AMB2166" t="s">
        <v>1066</v>
      </c>
      <c r="AMC2166" t="s">
        <v>1066</v>
      </c>
      <c r="AME2166" t="s">
        <v>1066</v>
      </c>
      <c r="AMG2166" t="s">
        <v>1071</v>
      </c>
      <c r="AMH2166" t="s">
        <v>15853</v>
      </c>
      <c r="AMI2166" t="s">
        <v>15854</v>
      </c>
      <c r="AMK2166" t="s">
        <v>10213</v>
      </c>
      <c r="AML2166" t="s">
        <v>15855</v>
      </c>
      <c r="AMM2166" t="s">
        <v>1065</v>
      </c>
      <c r="AMN2166">
        <v>7000</v>
      </c>
      <c r="AMO2166" t="s">
        <v>1066</v>
      </c>
      <c r="AMY2166" t="s">
        <v>1066</v>
      </c>
      <c r="ANW2166" t="s">
        <v>1066</v>
      </c>
      <c r="ANZ2166" t="s">
        <v>1066</v>
      </c>
      <c r="AOC2166" t="s">
        <v>1066</v>
      </c>
      <c r="AOE2166" t="s">
        <v>1065</v>
      </c>
    </row>
    <row r="2167" spans="3:1023 1025:1071">
      <c r="C2167" t="s">
        <v>15856</v>
      </c>
      <c r="D2167" t="s">
        <v>39025</v>
      </c>
      <c r="AHT2167" t="s">
        <v>10213</v>
      </c>
      <c r="AHU2167" t="s">
        <v>15857</v>
      </c>
      <c r="AHV2167" t="b">
        <v>1</v>
      </c>
      <c r="AIC2167" t="s">
        <v>1065</v>
      </c>
      <c r="AID2167" t="s">
        <v>1065</v>
      </c>
      <c r="AIE2167">
        <v>40000</v>
      </c>
      <c r="AIF2167" t="s">
        <v>1065</v>
      </c>
      <c r="AIK2167" t="s">
        <v>1066</v>
      </c>
      <c r="AIM2167" t="s">
        <v>1065</v>
      </c>
      <c r="AIO2167" t="s">
        <v>1066</v>
      </c>
      <c r="AJK2167" t="s">
        <v>1066</v>
      </c>
      <c r="AJM2167" t="s">
        <v>1066</v>
      </c>
      <c r="AKK2167" t="s">
        <v>1066</v>
      </c>
      <c r="ALG2167" t="s">
        <v>1066</v>
      </c>
      <c r="ALT2167" t="s">
        <v>1066</v>
      </c>
      <c r="ALW2167" t="s">
        <v>1066</v>
      </c>
      <c r="ALZ2167" t="s">
        <v>1066</v>
      </c>
      <c r="AMC2167" t="s">
        <v>1066</v>
      </c>
      <c r="AME2167" t="s">
        <v>1066</v>
      </c>
      <c r="AMG2167" t="s">
        <v>1071</v>
      </c>
      <c r="AMH2167" t="s">
        <v>15858</v>
      </c>
      <c r="AMI2167" t="s">
        <v>1271</v>
      </c>
      <c r="AMK2167" t="s">
        <v>1162</v>
      </c>
      <c r="AML2167" t="s">
        <v>15859</v>
      </c>
      <c r="AMM2167" t="s">
        <v>1065</v>
      </c>
      <c r="AMN2167" t="s">
        <v>1673</v>
      </c>
      <c r="AMO2167" t="s">
        <v>1066</v>
      </c>
      <c r="AMY2167" t="s">
        <v>1066</v>
      </c>
      <c r="ANW2167" t="s">
        <v>1066</v>
      </c>
      <c r="ANZ2167" t="s">
        <v>1066</v>
      </c>
      <c r="AOC2167" t="s">
        <v>1066</v>
      </c>
      <c r="AOE2167" t="s">
        <v>1065</v>
      </c>
    </row>
    <row r="2168" spans="3:1023 1025:1071">
      <c r="C2168" t="s">
        <v>15860</v>
      </c>
      <c r="D2168" t="s">
        <v>39025</v>
      </c>
      <c r="AHT2168" t="s">
        <v>1268</v>
      </c>
      <c r="AHU2168" t="s">
        <v>15861</v>
      </c>
      <c r="AHV2168" t="b">
        <v>1</v>
      </c>
      <c r="AIC2168" t="s">
        <v>1065</v>
      </c>
      <c r="AID2168" t="s">
        <v>1065</v>
      </c>
      <c r="AIE2168">
        <v>40000</v>
      </c>
      <c r="AIF2168" t="s">
        <v>1065</v>
      </c>
      <c r="AIK2168" t="s">
        <v>1066</v>
      </c>
      <c r="AIM2168" t="s">
        <v>1065</v>
      </c>
      <c r="AIO2168" t="s">
        <v>1066</v>
      </c>
      <c r="AJK2168" t="s">
        <v>1066</v>
      </c>
      <c r="AJM2168" t="s">
        <v>1066</v>
      </c>
      <c r="AKK2168" t="s">
        <v>1065</v>
      </c>
      <c r="AKP2168" t="b">
        <v>1</v>
      </c>
      <c r="ALB2168" t="b">
        <v>1</v>
      </c>
      <c r="ALC2168" t="s">
        <v>15862</v>
      </c>
      <c r="ALD2168" t="s">
        <v>1066</v>
      </c>
      <c r="ALF2168" t="s">
        <v>15863</v>
      </c>
      <c r="ALG2168" t="s">
        <v>1066</v>
      </c>
      <c r="ALT2168" t="s">
        <v>1066</v>
      </c>
      <c r="ALW2168" t="s">
        <v>1066</v>
      </c>
      <c r="ALZ2168" t="s">
        <v>1066</v>
      </c>
      <c r="AMC2168" t="s">
        <v>1066</v>
      </c>
      <c r="AME2168" t="s">
        <v>1066</v>
      </c>
      <c r="AMG2168" t="s">
        <v>1071</v>
      </c>
      <c r="AMH2168" t="s">
        <v>15864</v>
      </c>
      <c r="AMI2168" t="s">
        <v>15865</v>
      </c>
      <c r="AMK2168" t="s">
        <v>1151</v>
      </c>
      <c r="AML2168" t="s">
        <v>15866</v>
      </c>
      <c r="AMM2168" t="s">
        <v>1065</v>
      </c>
      <c r="AMN2168">
        <v>7000</v>
      </c>
      <c r="AMO2168" t="s">
        <v>1066</v>
      </c>
      <c r="AMY2168" t="s">
        <v>1066</v>
      </c>
      <c r="ANW2168" t="s">
        <v>1066</v>
      </c>
      <c r="ANZ2168" t="s">
        <v>1066</v>
      </c>
      <c r="AOC2168" t="s">
        <v>1066</v>
      </c>
      <c r="AOE2168" t="s">
        <v>1065</v>
      </c>
    </row>
    <row r="2169" spans="3:1023 1025:1071">
      <c r="C2169" t="s">
        <v>15867</v>
      </c>
      <c r="D2169" t="s">
        <v>39025</v>
      </c>
      <c r="F2169" t="s">
        <v>1074</v>
      </c>
      <c r="G2169" t="s">
        <v>15868</v>
      </c>
      <c r="H2169" t="b">
        <v>1</v>
      </c>
      <c r="O2169">
        <v>1</v>
      </c>
      <c r="P2169" t="s">
        <v>1065</v>
      </c>
      <c r="Q2169" t="s">
        <v>1065</v>
      </c>
      <c r="R2169">
        <v>40000</v>
      </c>
      <c r="S2169" t="s">
        <v>1065</v>
      </c>
      <c r="X2169" t="s">
        <v>1066</v>
      </c>
      <c r="Z2169" t="s">
        <v>1065</v>
      </c>
      <c r="AB2169">
        <v>2</v>
      </c>
      <c r="AC2169">
        <v>25000</v>
      </c>
      <c r="AD2169">
        <v>999</v>
      </c>
      <c r="AE2169">
        <v>15000</v>
      </c>
      <c r="AF2169">
        <v>999</v>
      </c>
      <c r="AS2169">
        <v>20</v>
      </c>
      <c r="AT2169">
        <v>0</v>
      </c>
      <c r="AU2169">
        <v>20</v>
      </c>
      <c r="AV2169">
        <v>0</v>
      </c>
      <c r="AZ2169" t="b">
        <v>1</v>
      </c>
      <c r="BB2169" t="b">
        <v>1</v>
      </c>
      <c r="BP2169" t="s">
        <v>1202</v>
      </c>
      <c r="BR2169" t="s">
        <v>1202</v>
      </c>
      <c r="BT2169">
        <v>1500</v>
      </c>
      <c r="BU2169">
        <v>0</v>
      </c>
      <c r="BW2169" t="b">
        <v>1</v>
      </c>
      <c r="BZ2169" t="b">
        <v>1</v>
      </c>
      <c r="CC2169" t="b">
        <v>1</v>
      </c>
      <c r="CD2169" t="b">
        <v>1</v>
      </c>
      <c r="CP2169">
        <v>1400</v>
      </c>
      <c r="CS2169">
        <v>25000</v>
      </c>
      <c r="CV2169">
        <v>10000</v>
      </c>
      <c r="CW2169">
        <v>3600</v>
      </c>
      <c r="DG2169" t="s">
        <v>1065</v>
      </c>
      <c r="DH2169" t="b">
        <v>1</v>
      </c>
      <c r="DI2169" t="b">
        <v>1</v>
      </c>
      <c r="DP2169" t="b">
        <v>1</v>
      </c>
      <c r="DV2169" t="s">
        <v>1065</v>
      </c>
      <c r="DZ2169" t="b">
        <v>1</v>
      </c>
      <c r="EP2169" t="s">
        <v>1066</v>
      </c>
      <c r="ER2169" t="s">
        <v>1066</v>
      </c>
      <c r="ET2169" t="s">
        <v>1066</v>
      </c>
      <c r="FR2169" t="s">
        <v>1066</v>
      </c>
      <c r="GN2169" t="s">
        <v>1066</v>
      </c>
      <c r="HA2169" t="s">
        <v>1066</v>
      </c>
      <c r="HD2169" t="s">
        <v>1066</v>
      </c>
      <c r="HG2169" t="s">
        <v>1066</v>
      </c>
      <c r="HI2169" t="s">
        <v>1066</v>
      </c>
      <c r="HK2169" t="s">
        <v>1068</v>
      </c>
      <c r="HL2169" t="s">
        <v>1066</v>
      </c>
      <c r="HM2169" t="s">
        <v>1066</v>
      </c>
      <c r="HN2169" t="s">
        <v>1066</v>
      </c>
      <c r="HO2169" t="b">
        <v>1</v>
      </c>
      <c r="HS2169" t="s">
        <v>1069</v>
      </c>
      <c r="HT2169" t="s">
        <v>15869</v>
      </c>
      <c r="HU2169" t="s">
        <v>1071</v>
      </c>
      <c r="HV2169" t="s">
        <v>15870</v>
      </c>
      <c r="HW2169" t="s">
        <v>15871</v>
      </c>
      <c r="ID2169" t="b">
        <v>1</v>
      </c>
      <c r="IH2169" t="s">
        <v>1317</v>
      </c>
      <c r="AHT2169" t="s">
        <v>15344</v>
      </c>
      <c r="AHU2169" t="s">
        <v>15872</v>
      </c>
      <c r="AHV2169" t="b">
        <v>1</v>
      </c>
      <c r="AIC2169" t="s">
        <v>1065</v>
      </c>
      <c r="AID2169" t="s">
        <v>1065</v>
      </c>
      <c r="AIE2169">
        <v>38315</v>
      </c>
      <c r="AIF2169" t="s">
        <v>1065</v>
      </c>
      <c r="AIK2169" t="s">
        <v>1066</v>
      </c>
      <c r="AIM2169" t="s">
        <v>1065</v>
      </c>
      <c r="AIO2169" t="s">
        <v>1066</v>
      </c>
      <c r="AJK2169" t="s">
        <v>1066</v>
      </c>
      <c r="AJM2169" t="s">
        <v>1066</v>
      </c>
      <c r="AKK2169" t="s">
        <v>1066</v>
      </c>
      <c r="ALG2169" t="s">
        <v>1066</v>
      </c>
      <c r="ALT2169" t="s">
        <v>1065</v>
      </c>
      <c r="ALU2169" t="s">
        <v>15873</v>
      </c>
      <c r="ALV2169" t="s">
        <v>1066</v>
      </c>
      <c r="ALW2169" t="s">
        <v>1066</v>
      </c>
      <c r="ALZ2169" t="s">
        <v>1066</v>
      </c>
      <c r="AMC2169" t="s">
        <v>1066</v>
      </c>
      <c r="AME2169" t="s">
        <v>1066</v>
      </c>
      <c r="AMG2169" t="s">
        <v>1071</v>
      </c>
      <c r="AMH2169" t="s">
        <v>15874</v>
      </c>
      <c r="AMI2169" t="s">
        <v>15575</v>
      </c>
      <c r="AMK2169" t="s">
        <v>1162</v>
      </c>
      <c r="AML2169" t="s">
        <v>15875</v>
      </c>
      <c r="AMM2169" t="s">
        <v>1065</v>
      </c>
      <c r="AMN2169" t="s">
        <v>1673</v>
      </c>
      <c r="AMO2169" t="s">
        <v>1066</v>
      </c>
      <c r="AMY2169" t="s">
        <v>1066</v>
      </c>
      <c r="ANW2169" t="s">
        <v>1066</v>
      </c>
      <c r="ANZ2169" t="s">
        <v>1066</v>
      </c>
      <c r="AOC2169" t="s">
        <v>1066</v>
      </c>
      <c r="AOE2169" t="s">
        <v>1065</v>
      </c>
    </row>
    <row r="2170" spans="3:1023 1025:1071">
      <c r="C2170" t="s">
        <v>15876</v>
      </c>
      <c r="D2170" t="s">
        <v>39025</v>
      </c>
      <c r="AHT2170" t="s">
        <v>1162</v>
      </c>
      <c r="AHU2170" t="s">
        <v>15877</v>
      </c>
      <c r="AHV2170" t="b">
        <v>1</v>
      </c>
      <c r="AIC2170" t="s">
        <v>1065</v>
      </c>
      <c r="AID2170" t="s">
        <v>1065</v>
      </c>
      <c r="AIE2170">
        <v>40000</v>
      </c>
      <c r="AIF2170" t="s">
        <v>1065</v>
      </c>
      <c r="AIK2170" t="s">
        <v>1066</v>
      </c>
      <c r="AIM2170" t="s">
        <v>1065</v>
      </c>
      <c r="AIO2170" t="s">
        <v>1065</v>
      </c>
      <c r="AIS2170" t="b">
        <v>1</v>
      </c>
      <c r="AJI2170" t="s">
        <v>1066</v>
      </c>
      <c r="AJK2170" t="s">
        <v>1066</v>
      </c>
      <c r="AJM2170" t="s">
        <v>1066</v>
      </c>
      <c r="AKK2170" t="s">
        <v>1066</v>
      </c>
      <c r="ALG2170" t="s">
        <v>1066</v>
      </c>
      <c r="ALT2170" t="s">
        <v>1066</v>
      </c>
      <c r="ALW2170" t="s">
        <v>1066</v>
      </c>
      <c r="ALZ2170" t="s">
        <v>1066</v>
      </c>
      <c r="AMC2170" t="s">
        <v>1066</v>
      </c>
      <c r="AME2170" t="s">
        <v>1066</v>
      </c>
      <c r="AMG2170" t="s">
        <v>1071</v>
      </c>
      <c r="AMH2170" t="s">
        <v>15878</v>
      </c>
      <c r="AMI2170" t="s">
        <v>1090</v>
      </c>
      <c r="AMK2170" t="s">
        <v>1063</v>
      </c>
      <c r="AML2170" t="s">
        <v>15879</v>
      </c>
      <c r="AMM2170" t="s">
        <v>1065</v>
      </c>
      <c r="AMN2170">
        <v>7000</v>
      </c>
      <c r="AMO2170" t="s">
        <v>1066</v>
      </c>
      <c r="AMY2170" t="s">
        <v>1066</v>
      </c>
      <c r="ANW2170" t="s">
        <v>1066</v>
      </c>
      <c r="ANZ2170" t="s">
        <v>1066</v>
      </c>
      <c r="AOC2170" t="s">
        <v>1066</v>
      </c>
      <c r="AOE2170" t="s">
        <v>1065</v>
      </c>
    </row>
    <row r="2171" spans="3:1023 1025:1071">
      <c r="C2171" t="s">
        <v>15880</v>
      </c>
      <c r="D2171" t="s">
        <v>39025</v>
      </c>
    </row>
    <row r="2172" spans="3:1023 1025:1071">
      <c r="C2172" t="s">
        <v>15881</v>
      </c>
      <c r="D2172" t="s">
        <v>39025</v>
      </c>
      <c r="AHT2172" t="s">
        <v>1268</v>
      </c>
      <c r="AHU2172" t="s">
        <v>15882</v>
      </c>
      <c r="AHV2172" t="b">
        <v>1</v>
      </c>
      <c r="AIC2172" t="s">
        <v>1065</v>
      </c>
      <c r="AID2172" t="s">
        <v>1065</v>
      </c>
      <c r="AIE2172">
        <v>40000</v>
      </c>
      <c r="AIF2172" t="s">
        <v>1065</v>
      </c>
      <c r="AIK2172" t="s">
        <v>1066</v>
      </c>
      <c r="AIM2172" t="s">
        <v>1065</v>
      </c>
      <c r="AIO2172" t="s">
        <v>1066</v>
      </c>
      <c r="AJK2172" t="s">
        <v>1066</v>
      </c>
      <c r="AJM2172" t="s">
        <v>1066</v>
      </c>
      <c r="AKK2172" t="s">
        <v>1066</v>
      </c>
      <c r="ALG2172" t="s">
        <v>1066</v>
      </c>
      <c r="ALT2172" t="s">
        <v>1066</v>
      </c>
      <c r="ALW2172" t="s">
        <v>1066</v>
      </c>
      <c r="ALZ2172" t="s">
        <v>1066</v>
      </c>
      <c r="AMC2172" t="s">
        <v>1066</v>
      </c>
      <c r="AME2172" t="s">
        <v>1066</v>
      </c>
      <c r="AMG2172" t="s">
        <v>1071</v>
      </c>
      <c r="AMH2172" t="s">
        <v>15883</v>
      </c>
      <c r="AMI2172" t="s">
        <v>1817</v>
      </c>
      <c r="AMK2172" t="s">
        <v>1074</v>
      </c>
      <c r="AML2172" t="s">
        <v>15884</v>
      </c>
      <c r="AMM2172" t="s">
        <v>1065</v>
      </c>
      <c r="AMN2172">
        <v>7000</v>
      </c>
      <c r="AMO2172" t="s">
        <v>1066</v>
      </c>
      <c r="AMY2172" t="s">
        <v>1065</v>
      </c>
      <c r="AMZ2172" t="s">
        <v>15885</v>
      </c>
      <c r="ANF2172" t="b">
        <v>1</v>
      </c>
      <c r="ANO2172" t="b">
        <v>1</v>
      </c>
      <c r="ANP2172" t="s">
        <v>15886</v>
      </c>
      <c r="ANU2172" t="b">
        <v>1</v>
      </c>
      <c r="ANV2172" t="s">
        <v>15887</v>
      </c>
      <c r="ANW2172" t="s">
        <v>1066</v>
      </c>
      <c r="ANZ2172" t="s">
        <v>1066</v>
      </c>
      <c r="AOC2172" t="s">
        <v>1066</v>
      </c>
      <c r="AOE2172" t="s">
        <v>1065</v>
      </c>
    </row>
    <row r="2173" spans="3:1023 1025:1071">
      <c r="C2173" t="s">
        <v>15888</v>
      </c>
      <c r="D2173" t="s">
        <v>39025</v>
      </c>
      <c r="AHT2173" t="s">
        <v>1294</v>
      </c>
      <c r="AHU2173" t="s">
        <v>15889</v>
      </c>
      <c r="AHV2173" t="b">
        <v>1</v>
      </c>
      <c r="AIC2173" t="s">
        <v>1065</v>
      </c>
      <c r="AID2173" t="s">
        <v>1065</v>
      </c>
      <c r="AIE2173">
        <v>38300</v>
      </c>
      <c r="AIF2173" t="s">
        <v>1065</v>
      </c>
      <c r="AIK2173" t="s">
        <v>1066</v>
      </c>
      <c r="AIM2173" t="s">
        <v>1065</v>
      </c>
      <c r="AIO2173" t="s">
        <v>1066</v>
      </c>
      <c r="AJK2173" t="s">
        <v>1066</v>
      </c>
      <c r="AJM2173" t="s">
        <v>1066</v>
      </c>
      <c r="AKK2173" t="s">
        <v>1066</v>
      </c>
      <c r="ALG2173" t="s">
        <v>1066</v>
      </c>
      <c r="ALT2173" t="s">
        <v>1066</v>
      </c>
      <c r="ALW2173" t="s">
        <v>1066</v>
      </c>
      <c r="ALZ2173" t="s">
        <v>1066</v>
      </c>
      <c r="AMC2173" t="s">
        <v>1066</v>
      </c>
      <c r="AME2173" t="s">
        <v>1066</v>
      </c>
      <c r="AMG2173" t="s">
        <v>1071</v>
      </c>
      <c r="AMH2173" t="s">
        <v>15890</v>
      </c>
      <c r="AMI2173" t="s">
        <v>1157</v>
      </c>
    </row>
    <row r="2174" spans="3:1023 1025:1071">
      <c r="C2174" t="s">
        <v>15891</v>
      </c>
      <c r="D2174" t="s">
        <v>39025</v>
      </c>
      <c r="F2174" t="s">
        <v>1074</v>
      </c>
      <c r="G2174" t="s">
        <v>15892</v>
      </c>
      <c r="H2174" t="b">
        <v>1</v>
      </c>
      <c r="O2174">
        <v>1</v>
      </c>
      <c r="P2174" t="s">
        <v>1065</v>
      </c>
      <c r="Q2174" t="s">
        <v>1065</v>
      </c>
      <c r="R2174">
        <v>40000</v>
      </c>
      <c r="S2174" t="s">
        <v>1100</v>
      </c>
      <c r="V2174" t="s">
        <v>1101</v>
      </c>
      <c r="X2174" t="s">
        <v>1066</v>
      </c>
      <c r="Z2174" t="s">
        <v>1065</v>
      </c>
      <c r="AB2174">
        <v>1</v>
      </c>
      <c r="AC2174">
        <v>39700</v>
      </c>
      <c r="AD2174">
        <v>300</v>
      </c>
      <c r="AS2174">
        <v>30</v>
      </c>
      <c r="AT2174">
        <v>0</v>
      </c>
      <c r="AU2174">
        <v>0</v>
      </c>
      <c r="AV2174" t="s">
        <v>1087</v>
      </c>
      <c r="AZ2174" t="b">
        <v>1</v>
      </c>
      <c r="BB2174" t="b">
        <v>1</v>
      </c>
      <c r="BD2174" t="b">
        <v>1</v>
      </c>
      <c r="BP2174" t="s">
        <v>1065</v>
      </c>
      <c r="BQ2174" t="s">
        <v>15893</v>
      </c>
      <c r="BR2174" t="s">
        <v>1066</v>
      </c>
      <c r="BT2174">
        <v>0</v>
      </c>
      <c r="BU2174">
        <v>0</v>
      </c>
      <c r="BV2174" t="b">
        <v>1</v>
      </c>
      <c r="BY2174" t="b">
        <v>1</v>
      </c>
      <c r="CO2174">
        <v>5700</v>
      </c>
      <c r="CR2174">
        <v>34000</v>
      </c>
      <c r="DG2174" t="s">
        <v>1065</v>
      </c>
      <c r="DH2174" t="b">
        <v>1</v>
      </c>
      <c r="DI2174" t="b">
        <v>1</v>
      </c>
      <c r="DQ2174" t="b">
        <v>1</v>
      </c>
      <c r="DV2174" t="s">
        <v>1066</v>
      </c>
      <c r="ER2174" t="s">
        <v>1066</v>
      </c>
      <c r="ET2174" t="s">
        <v>1066</v>
      </c>
      <c r="FR2174" t="s">
        <v>1066</v>
      </c>
      <c r="GN2174" t="s">
        <v>1066</v>
      </c>
      <c r="HA2174" t="s">
        <v>1066</v>
      </c>
      <c r="HD2174" t="s">
        <v>1066</v>
      </c>
      <c r="HG2174" t="s">
        <v>1066</v>
      </c>
      <c r="HI2174" t="s">
        <v>1066</v>
      </c>
      <c r="HK2174" t="s">
        <v>1068</v>
      </c>
      <c r="HL2174" t="s">
        <v>1066</v>
      </c>
      <c r="HM2174" t="s">
        <v>1066</v>
      </c>
      <c r="HN2174" t="s">
        <v>1066</v>
      </c>
      <c r="HQ2174" t="b">
        <v>1</v>
      </c>
      <c r="HS2174" t="s">
        <v>1069</v>
      </c>
      <c r="HT2174" t="s">
        <v>15894</v>
      </c>
      <c r="HU2174" t="s">
        <v>1071</v>
      </c>
      <c r="HV2174" t="s">
        <v>15895</v>
      </c>
      <c r="HW2174" t="s">
        <v>15896</v>
      </c>
      <c r="HY2174" t="b">
        <v>1</v>
      </c>
      <c r="IH2174" t="s">
        <v>15897</v>
      </c>
      <c r="AHT2174" t="s">
        <v>1268</v>
      </c>
      <c r="AHU2174" t="s">
        <v>15898</v>
      </c>
      <c r="AHV2174" t="b">
        <v>1</v>
      </c>
      <c r="AIC2174" t="s">
        <v>1065</v>
      </c>
      <c r="AID2174" t="s">
        <v>1065</v>
      </c>
      <c r="AIE2174">
        <v>40000</v>
      </c>
      <c r="AIF2174" t="s">
        <v>1100</v>
      </c>
      <c r="AII2174" t="s">
        <v>1101</v>
      </c>
      <c r="AIK2174" t="s">
        <v>1066</v>
      </c>
      <c r="AIM2174" t="s">
        <v>1065</v>
      </c>
      <c r="AIO2174" t="s">
        <v>1065</v>
      </c>
      <c r="AIS2174" t="b">
        <v>1</v>
      </c>
      <c r="AJI2174" t="s">
        <v>1066</v>
      </c>
      <c r="AJK2174" t="s">
        <v>1066</v>
      </c>
      <c r="AJM2174" t="s">
        <v>1066</v>
      </c>
      <c r="AKK2174" t="s">
        <v>1066</v>
      </c>
      <c r="ALG2174" t="s">
        <v>1066</v>
      </c>
      <c r="ALT2174" t="s">
        <v>1066</v>
      </c>
      <c r="ALW2174" t="s">
        <v>1066</v>
      </c>
      <c r="ALZ2174" t="s">
        <v>1066</v>
      </c>
      <c r="AMC2174" t="s">
        <v>1066</v>
      </c>
      <c r="AME2174" t="s">
        <v>1066</v>
      </c>
      <c r="AMG2174" t="s">
        <v>1071</v>
      </c>
      <c r="AMH2174" t="s">
        <v>15899</v>
      </c>
      <c r="AMI2174" t="s">
        <v>15900</v>
      </c>
      <c r="AMK2174" t="s">
        <v>1107</v>
      </c>
      <c r="AML2174" t="s">
        <v>15901</v>
      </c>
      <c r="AMM2174" t="s">
        <v>1065</v>
      </c>
      <c r="AMN2174">
        <v>7000</v>
      </c>
      <c r="AMO2174" t="s">
        <v>1066</v>
      </c>
      <c r="AMY2174" t="s">
        <v>1066</v>
      </c>
      <c r="ANW2174" t="s">
        <v>1066</v>
      </c>
      <c r="ANZ2174" t="s">
        <v>1066</v>
      </c>
      <c r="AOC2174" t="s">
        <v>1066</v>
      </c>
      <c r="AOE2174" t="s">
        <v>1065</v>
      </c>
    </row>
    <row r="2175" spans="3:1023 1025:1071">
      <c r="C2175" t="s">
        <v>15902</v>
      </c>
      <c r="D2175" t="s">
        <v>39025</v>
      </c>
      <c r="F2175" t="s">
        <v>1074</v>
      </c>
      <c r="G2175" t="s">
        <v>15903</v>
      </c>
      <c r="H2175" t="b">
        <v>1</v>
      </c>
      <c r="O2175">
        <v>1</v>
      </c>
      <c r="P2175" t="s">
        <v>1065</v>
      </c>
      <c r="Q2175" t="s">
        <v>1065</v>
      </c>
      <c r="R2175">
        <v>40000</v>
      </c>
      <c r="S2175" t="s">
        <v>1065</v>
      </c>
      <c r="X2175" t="s">
        <v>1066</v>
      </c>
      <c r="Z2175" t="s">
        <v>1065</v>
      </c>
      <c r="AB2175">
        <v>1</v>
      </c>
      <c r="AC2175">
        <v>39700</v>
      </c>
      <c r="AD2175">
        <v>270</v>
      </c>
      <c r="AS2175">
        <v>10</v>
      </c>
      <c r="AT2175">
        <v>0</v>
      </c>
      <c r="AU2175">
        <v>0</v>
      </c>
      <c r="AV2175" t="s">
        <v>1087</v>
      </c>
      <c r="AZ2175" t="b">
        <v>1</v>
      </c>
      <c r="BJ2175" t="b">
        <v>1</v>
      </c>
      <c r="BP2175" t="s">
        <v>1066</v>
      </c>
      <c r="BR2175" t="s">
        <v>1202</v>
      </c>
      <c r="BT2175">
        <v>0</v>
      </c>
      <c r="BU2175">
        <v>0</v>
      </c>
      <c r="CC2175" t="b">
        <v>1</v>
      </c>
      <c r="CI2175" t="b">
        <v>1</v>
      </c>
      <c r="CV2175">
        <v>9000</v>
      </c>
      <c r="DB2175">
        <v>30000</v>
      </c>
      <c r="DG2175" t="s">
        <v>1065</v>
      </c>
      <c r="DH2175" t="b">
        <v>1</v>
      </c>
      <c r="DI2175" t="b">
        <v>1</v>
      </c>
      <c r="DQ2175" t="b">
        <v>1</v>
      </c>
      <c r="DV2175" t="s">
        <v>1066</v>
      </c>
      <c r="ER2175" t="s">
        <v>1066</v>
      </c>
      <c r="ET2175" t="s">
        <v>1066</v>
      </c>
      <c r="FR2175" t="s">
        <v>1066</v>
      </c>
      <c r="GN2175" t="s">
        <v>1066</v>
      </c>
      <c r="HA2175" t="s">
        <v>1066</v>
      </c>
      <c r="HD2175" t="s">
        <v>1066</v>
      </c>
      <c r="HG2175" t="s">
        <v>1066</v>
      </c>
      <c r="HI2175" t="s">
        <v>1066</v>
      </c>
      <c r="HK2175" t="s">
        <v>1068</v>
      </c>
      <c r="HL2175" t="s">
        <v>1066</v>
      </c>
      <c r="HM2175" t="s">
        <v>1066</v>
      </c>
      <c r="HN2175" t="s">
        <v>1066</v>
      </c>
      <c r="HQ2175" t="b">
        <v>1</v>
      </c>
      <c r="HS2175" t="s">
        <v>1069</v>
      </c>
      <c r="HT2175" t="s">
        <v>15904</v>
      </c>
      <c r="HU2175" t="s">
        <v>1071</v>
      </c>
      <c r="HV2175" t="s">
        <v>15905</v>
      </c>
      <c r="HW2175" t="s">
        <v>15906</v>
      </c>
      <c r="IC2175" t="b">
        <v>1</v>
      </c>
      <c r="IH2175" t="s">
        <v>1317</v>
      </c>
      <c r="AHT2175" t="s">
        <v>1151</v>
      </c>
      <c r="AHU2175" t="s">
        <v>15907</v>
      </c>
      <c r="AHV2175" t="b">
        <v>1</v>
      </c>
      <c r="AIC2175" t="s">
        <v>1065</v>
      </c>
      <c r="AID2175" t="s">
        <v>1065</v>
      </c>
      <c r="AIE2175">
        <v>38215</v>
      </c>
      <c r="AIF2175" t="s">
        <v>1065</v>
      </c>
      <c r="AIK2175" t="s">
        <v>1066</v>
      </c>
      <c r="AIM2175" t="s">
        <v>1065</v>
      </c>
      <c r="AIO2175" t="s">
        <v>1065</v>
      </c>
      <c r="AIR2175" t="b">
        <v>1</v>
      </c>
      <c r="AIS2175" t="b">
        <v>1</v>
      </c>
      <c r="AIW2175" t="b">
        <v>1</v>
      </c>
      <c r="AJI2175" t="s">
        <v>1066</v>
      </c>
      <c r="AJK2175" t="s">
        <v>1066</v>
      </c>
      <c r="AJM2175" t="s">
        <v>1066</v>
      </c>
      <c r="AKK2175" t="s">
        <v>1065</v>
      </c>
      <c r="AKP2175" t="b">
        <v>1</v>
      </c>
      <c r="ALA2175" t="b">
        <v>1</v>
      </c>
      <c r="ALD2175" t="s">
        <v>1066</v>
      </c>
      <c r="ALF2175" t="s">
        <v>15908</v>
      </c>
      <c r="ALG2175" t="s">
        <v>1066</v>
      </c>
      <c r="ALT2175" t="s">
        <v>1066</v>
      </c>
      <c r="ALW2175" t="s">
        <v>1066</v>
      </c>
      <c r="ALZ2175" t="s">
        <v>1066</v>
      </c>
      <c r="AMC2175" t="s">
        <v>1066</v>
      </c>
      <c r="AME2175" t="s">
        <v>1066</v>
      </c>
      <c r="AMG2175" t="s">
        <v>1071</v>
      </c>
      <c r="AMH2175" t="s">
        <v>15909</v>
      </c>
      <c r="AMI2175" t="s">
        <v>1090</v>
      </c>
      <c r="AMK2175" t="s">
        <v>1107</v>
      </c>
      <c r="AML2175" t="s">
        <v>15910</v>
      </c>
      <c r="AMM2175" t="s">
        <v>1065</v>
      </c>
      <c r="AMN2175">
        <v>7000</v>
      </c>
      <c r="AMO2175" t="s">
        <v>1066</v>
      </c>
      <c r="AMY2175" t="s">
        <v>1066</v>
      </c>
      <c r="ANW2175" t="s">
        <v>1066</v>
      </c>
      <c r="ANZ2175" t="s">
        <v>1066</v>
      </c>
      <c r="AOC2175" t="s">
        <v>1066</v>
      </c>
      <c r="AOE2175" t="s">
        <v>1065</v>
      </c>
    </row>
    <row r="2176" spans="3:1023 1025:1071">
      <c r="C2176" t="s">
        <v>15911</v>
      </c>
      <c r="D2176" t="s">
        <v>39025</v>
      </c>
      <c r="AHT2176" t="s">
        <v>15344</v>
      </c>
      <c r="AHU2176" t="s">
        <v>15912</v>
      </c>
      <c r="AHV2176" t="b">
        <v>1</v>
      </c>
      <c r="AIC2176" t="s">
        <v>1065</v>
      </c>
      <c r="AID2176" t="s">
        <v>1065</v>
      </c>
      <c r="AIE2176">
        <v>38315</v>
      </c>
      <c r="AIF2176" t="s">
        <v>1065</v>
      </c>
      <c r="AIK2176" t="s">
        <v>1066</v>
      </c>
      <c r="AIM2176" t="s">
        <v>1065</v>
      </c>
      <c r="AIO2176" t="s">
        <v>1066</v>
      </c>
      <c r="AJK2176" t="s">
        <v>1066</v>
      </c>
      <c r="AJM2176" t="s">
        <v>1066</v>
      </c>
      <c r="AKK2176" t="s">
        <v>1066</v>
      </c>
      <c r="ALG2176" t="s">
        <v>1066</v>
      </c>
      <c r="ALT2176" t="s">
        <v>1066</v>
      </c>
      <c r="ALW2176" t="s">
        <v>1066</v>
      </c>
      <c r="ALZ2176" t="s">
        <v>1066</v>
      </c>
      <c r="AMC2176" t="s">
        <v>1066</v>
      </c>
      <c r="AME2176" t="s">
        <v>1066</v>
      </c>
      <c r="AMG2176" t="s">
        <v>1071</v>
      </c>
      <c r="AMH2176" t="s">
        <v>15913</v>
      </c>
      <c r="AMI2176" t="s">
        <v>15575</v>
      </c>
      <c r="AMK2176" t="s">
        <v>1063</v>
      </c>
      <c r="AML2176" t="s">
        <v>15914</v>
      </c>
      <c r="AMM2176" t="s">
        <v>1065</v>
      </c>
      <c r="AMN2176">
        <v>7000</v>
      </c>
      <c r="AMO2176" t="s">
        <v>1066</v>
      </c>
      <c r="AMY2176" t="s">
        <v>1066</v>
      </c>
      <c r="ANW2176" t="s">
        <v>1066</v>
      </c>
      <c r="ANZ2176" t="s">
        <v>1066</v>
      </c>
      <c r="AOC2176" t="s">
        <v>1066</v>
      </c>
      <c r="AOE2176" t="s">
        <v>1065</v>
      </c>
    </row>
    <row r="2177" spans="3:1023 1025:1071">
      <c r="C2177" t="s">
        <v>15915</v>
      </c>
      <c r="D2177" t="s">
        <v>39025</v>
      </c>
      <c r="AHT2177" t="s">
        <v>1074</v>
      </c>
      <c r="AHU2177" t="s">
        <v>15916</v>
      </c>
      <c r="AHV2177" t="b">
        <v>1</v>
      </c>
      <c r="AIC2177" t="s">
        <v>1065</v>
      </c>
      <c r="AID2177" t="s">
        <v>1065</v>
      </c>
      <c r="AIE2177">
        <v>40000</v>
      </c>
      <c r="AIF2177" t="s">
        <v>1065</v>
      </c>
      <c r="AIK2177" t="s">
        <v>1066</v>
      </c>
      <c r="AIM2177" t="s">
        <v>1065</v>
      </c>
      <c r="AIO2177" t="s">
        <v>1065</v>
      </c>
      <c r="AIS2177" t="b">
        <v>1</v>
      </c>
      <c r="AJI2177" t="s">
        <v>1066</v>
      </c>
      <c r="AJK2177" t="s">
        <v>1066</v>
      </c>
      <c r="AJM2177" t="s">
        <v>1065</v>
      </c>
      <c r="AJN2177" t="s">
        <v>15917</v>
      </c>
      <c r="AJY2177" t="b">
        <v>1</v>
      </c>
      <c r="AKC2177" t="b">
        <v>1</v>
      </c>
      <c r="AKD2177" t="s">
        <v>15918</v>
      </c>
      <c r="AKI2177" t="b">
        <v>1</v>
      </c>
      <c r="AKJ2177" t="s">
        <v>15919</v>
      </c>
      <c r="AKK2177" t="s">
        <v>1066</v>
      </c>
      <c r="ALG2177" t="s">
        <v>1066</v>
      </c>
      <c r="ALT2177" t="s">
        <v>1066</v>
      </c>
      <c r="ALW2177" t="s">
        <v>1066</v>
      </c>
      <c r="ALZ2177" t="s">
        <v>1066</v>
      </c>
      <c r="AMC2177" t="s">
        <v>1066</v>
      </c>
      <c r="AME2177" t="s">
        <v>1066</v>
      </c>
      <c r="AMG2177" t="s">
        <v>1071</v>
      </c>
      <c r="AMH2177" t="s">
        <v>15920</v>
      </c>
      <c r="AMI2177" t="s">
        <v>1090</v>
      </c>
      <c r="AMK2177" t="s">
        <v>1162</v>
      </c>
      <c r="AML2177" t="s">
        <v>15921</v>
      </c>
      <c r="AMM2177" t="s">
        <v>1065</v>
      </c>
      <c r="AMN2177" t="s">
        <v>1673</v>
      </c>
      <c r="AMO2177" t="s">
        <v>1066</v>
      </c>
      <c r="AMY2177" t="s">
        <v>1066</v>
      </c>
      <c r="ANW2177" t="s">
        <v>1066</v>
      </c>
      <c r="ANZ2177" t="s">
        <v>1066</v>
      </c>
      <c r="AOC2177" t="s">
        <v>1066</v>
      </c>
      <c r="AOE2177" t="s">
        <v>1065</v>
      </c>
    </row>
    <row r="2178" spans="3:1023 1025:1071">
      <c r="C2178" t="s">
        <v>15922</v>
      </c>
      <c r="D2178" t="s">
        <v>39025</v>
      </c>
      <c r="F2178" t="s">
        <v>1074</v>
      </c>
      <c r="G2178" t="s">
        <v>15923</v>
      </c>
      <c r="H2178" t="b">
        <v>1</v>
      </c>
      <c r="O2178">
        <v>1</v>
      </c>
      <c r="P2178" t="s">
        <v>1065</v>
      </c>
      <c r="Q2178" t="s">
        <v>1065</v>
      </c>
      <c r="R2178">
        <v>40000</v>
      </c>
      <c r="S2178" t="s">
        <v>1065</v>
      </c>
      <c r="X2178" t="s">
        <v>1066</v>
      </c>
      <c r="Z2178" t="s">
        <v>1065</v>
      </c>
      <c r="AB2178">
        <v>1</v>
      </c>
      <c r="AC2178">
        <v>39800</v>
      </c>
      <c r="AD2178">
        <v>999</v>
      </c>
      <c r="AS2178">
        <v>30</v>
      </c>
      <c r="AT2178">
        <v>0</v>
      </c>
      <c r="AU2178">
        <v>0</v>
      </c>
      <c r="AV2178" t="s">
        <v>1087</v>
      </c>
      <c r="AY2178" t="b">
        <v>1</v>
      </c>
      <c r="AZ2178" t="b">
        <v>1</v>
      </c>
      <c r="BB2178" t="b">
        <v>1</v>
      </c>
      <c r="BP2178" t="s">
        <v>1065</v>
      </c>
      <c r="BQ2178" t="s">
        <v>15924</v>
      </c>
      <c r="BR2178" t="s">
        <v>1202</v>
      </c>
      <c r="BT2178">
        <v>9000</v>
      </c>
      <c r="BU2178">
        <v>0</v>
      </c>
      <c r="CH2178" t="b">
        <v>1</v>
      </c>
      <c r="DA2178">
        <v>39800</v>
      </c>
      <c r="DG2178" t="s">
        <v>1065</v>
      </c>
      <c r="DH2178" t="b">
        <v>1</v>
      </c>
      <c r="DI2178" t="b">
        <v>1</v>
      </c>
      <c r="DP2178" t="b">
        <v>1</v>
      </c>
      <c r="DV2178" t="s">
        <v>1065</v>
      </c>
      <c r="EA2178" t="b">
        <v>1</v>
      </c>
      <c r="EP2178" t="s">
        <v>1066</v>
      </c>
      <c r="ER2178" t="s">
        <v>1066</v>
      </c>
      <c r="ET2178" t="s">
        <v>1065</v>
      </c>
      <c r="EU2178" t="s">
        <v>15925</v>
      </c>
      <c r="EZ2178" t="b">
        <v>1</v>
      </c>
      <c r="FE2178" t="b">
        <v>1</v>
      </c>
      <c r="FI2178" t="b">
        <v>1</v>
      </c>
      <c r="FM2178" t="b">
        <v>1</v>
      </c>
      <c r="FR2178" t="s">
        <v>1066</v>
      </c>
      <c r="GN2178" t="s">
        <v>1066</v>
      </c>
      <c r="HA2178" t="s">
        <v>1066</v>
      </c>
      <c r="HD2178" t="s">
        <v>1065</v>
      </c>
      <c r="HE2178" t="s">
        <v>15926</v>
      </c>
      <c r="HF2178" t="s">
        <v>1066</v>
      </c>
      <c r="HG2178" t="s">
        <v>1066</v>
      </c>
      <c r="HI2178" t="s">
        <v>1066</v>
      </c>
      <c r="HK2178" t="s">
        <v>1068</v>
      </c>
      <c r="HL2178" t="s">
        <v>1065</v>
      </c>
      <c r="HM2178" t="s">
        <v>1066</v>
      </c>
      <c r="HN2178" t="s">
        <v>1066</v>
      </c>
      <c r="HP2178" t="b">
        <v>1</v>
      </c>
      <c r="HS2178" t="s">
        <v>1069</v>
      </c>
      <c r="HT2178" t="s">
        <v>15927</v>
      </c>
      <c r="HU2178" t="s">
        <v>1071</v>
      </c>
      <c r="HV2178" t="s">
        <v>15928</v>
      </c>
      <c r="HW2178" t="s">
        <v>15929</v>
      </c>
      <c r="HY2178" t="b">
        <v>1</v>
      </c>
      <c r="ID2178" t="b">
        <v>1</v>
      </c>
      <c r="IH2178" t="s">
        <v>1317</v>
      </c>
      <c r="AHT2178" t="s">
        <v>15344</v>
      </c>
      <c r="AHU2178" t="s">
        <v>15930</v>
      </c>
      <c r="AHV2178" t="b">
        <v>1</v>
      </c>
      <c r="AIC2178" t="s">
        <v>1065</v>
      </c>
      <c r="AID2178" t="s">
        <v>1065</v>
      </c>
      <c r="AIE2178">
        <v>38315</v>
      </c>
      <c r="AIF2178" t="s">
        <v>1065</v>
      </c>
      <c r="AIK2178" t="s">
        <v>1066</v>
      </c>
      <c r="AIM2178" t="s">
        <v>1065</v>
      </c>
      <c r="AIO2178" t="s">
        <v>1066</v>
      </c>
      <c r="AJK2178" t="s">
        <v>1066</v>
      </c>
      <c r="AJM2178" t="s">
        <v>1066</v>
      </c>
      <c r="AKK2178" t="s">
        <v>1066</v>
      </c>
      <c r="ALG2178" t="s">
        <v>1066</v>
      </c>
      <c r="ALT2178" t="s">
        <v>1066</v>
      </c>
      <c r="ALW2178" t="s">
        <v>1066</v>
      </c>
      <c r="ALZ2178" t="s">
        <v>1066</v>
      </c>
      <c r="AMC2178" t="s">
        <v>1066</v>
      </c>
      <c r="AME2178" t="s">
        <v>1066</v>
      </c>
      <c r="AMG2178" t="s">
        <v>1071</v>
      </c>
      <c r="AMH2178" t="s">
        <v>15931</v>
      </c>
      <c r="AMI2178" t="s">
        <v>15575</v>
      </c>
      <c r="AMK2178" t="s">
        <v>10213</v>
      </c>
      <c r="AML2178" t="s">
        <v>15932</v>
      </c>
      <c r="AMM2178" t="s">
        <v>1065</v>
      </c>
      <c r="AMN2178">
        <v>7000</v>
      </c>
      <c r="AMO2178" t="s">
        <v>1066</v>
      </c>
      <c r="AMY2178" t="s">
        <v>1066</v>
      </c>
      <c r="ANW2178" t="s">
        <v>1066</v>
      </c>
      <c r="ANZ2178" t="s">
        <v>1066</v>
      </c>
      <c r="AOC2178" t="s">
        <v>1066</v>
      </c>
      <c r="AOE2178" t="s">
        <v>1065</v>
      </c>
    </row>
    <row r="2179" spans="3:1023 1025:1071">
      <c r="C2179" t="s">
        <v>15933</v>
      </c>
      <c r="D2179" t="s">
        <v>39025</v>
      </c>
      <c r="F2179" t="s">
        <v>1074</v>
      </c>
      <c r="G2179" t="s">
        <v>15934</v>
      </c>
      <c r="H2179" t="b">
        <v>1</v>
      </c>
      <c r="O2179">
        <v>1</v>
      </c>
      <c r="P2179" t="s">
        <v>1065</v>
      </c>
      <c r="Q2179" t="s">
        <v>1065</v>
      </c>
      <c r="R2179">
        <v>40000</v>
      </c>
      <c r="S2179" t="s">
        <v>1065</v>
      </c>
      <c r="X2179" t="s">
        <v>1066</v>
      </c>
      <c r="Z2179" t="s">
        <v>1065</v>
      </c>
      <c r="AB2179">
        <v>1</v>
      </c>
      <c r="AC2179">
        <v>39500</v>
      </c>
      <c r="AD2179">
        <v>999</v>
      </c>
      <c r="AS2179">
        <v>30</v>
      </c>
      <c r="AT2179">
        <v>2700</v>
      </c>
      <c r="AU2179">
        <v>0</v>
      </c>
      <c r="AV2179" t="s">
        <v>1087</v>
      </c>
      <c r="AY2179" t="b">
        <v>1</v>
      </c>
      <c r="AZ2179" t="b">
        <v>1</v>
      </c>
      <c r="BB2179" t="b">
        <v>1</v>
      </c>
      <c r="BE2179" t="b">
        <v>1</v>
      </c>
      <c r="BP2179" t="s">
        <v>1065</v>
      </c>
      <c r="BQ2179" t="s">
        <v>15935</v>
      </c>
      <c r="BR2179" t="s">
        <v>1066</v>
      </c>
      <c r="BT2179">
        <v>200</v>
      </c>
      <c r="BU2179">
        <v>0</v>
      </c>
      <c r="BV2179" t="b">
        <v>1</v>
      </c>
      <c r="BY2179" t="b">
        <v>1</v>
      </c>
      <c r="CD2179" t="b">
        <v>1</v>
      </c>
      <c r="CO2179">
        <v>4000</v>
      </c>
      <c r="CR2179">
        <v>30970</v>
      </c>
      <c r="CW2179">
        <v>7000</v>
      </c>
      <c r="DG2179" t="s">
        <v>1065</v>
      </c>
      <c r="DH2179" t="b">
        <v>1</v>
      </c>
      <c r="DI2179" t="b">
        <v>1</v>
      </c>
      <c r="DP2179" t="b">
        <v>1</v>
      </c>
      <c r="DV2179" t="s">
        <v>1065</v>
      </c>
      <c r="DY2179" t="b">
        <v>1</v>
      </c>
      <c r="EP2179" t="s">
        <v>1066</v>
      </c>
      <c r="ER2179" t="s">
        <v>1066</v>
      </c>
      <c r="ET2179" t="s">
        <v>1066</v>
      </c>
      <c r="FR2179" t="s">
        <v>1066</v>
      </c>
      <c r="GN2179" t="s">
        <v>1066</v>
      </c>
      <c r="HA2179" t="s">
        <v>1066</v>
      </c>
      <c r="HD2179" t="s">
        <v>1066</v>
      </c>
      <c r="HG2179" t="s">
        <v>1066</v>
      </c>
      <c r="HI2179" t="s">
        <v>1066</v>
      </c>
      <c r="HK2179" t="s">
        <v>1068</v>
      </c>
      <c r="HL2179" t="s">
        <v>1065</v>
      </c>
      <c r="HM2179" t="s">
        <v>1066</v>
      </c>
      <c r="HN2179" t="s">
        <v>1066</v>
      </c>
      <c r="HQ2179" t="b">
        <v>1</v>
      </c>
      <c r="HS2179" t="s">
        <v>1069</v>
      </c>
      <c r="HT2179" t="s">
        <v>15936</v>
      </c>
      <c r="HU2179" t="s">
        <v>1071</v>
      </c>
      <c r="HV2179" t="s">
        <v>15937</v>
      </c>
      <c r="HW2179" t="s">
        <v>15938</v>
      </c>
      <c r="HY2179" t="b">
        <v>1</v>
      </c>
      <c r="IB2179" t="b">
        <v>1</v>
      </c>
      <c r="IC2179" t="b">
        <v>1</v>
      </c>
      <c r="IH2179" t="s">
        <v>1317</v>
      </c>
      <c r="AHT2179" t="s">
        <v>1268</v>
      </c>
      <c r="AHU2179" t="s">
        <v>15939</v>
      </c>
      <c r="AHV2179" t="b">
        <v>1</v>
      </c>
      <c r="AIC2179" t="s">
        <v>1065</v>
      </c>
      <c r="AID2179" t="s">
        <v>1065</v>
      </c>
      <c r="AIE2179">
        <v>40000</v>
      </c>
      <c r="AIF2179" t="s">
        <v>1065</v>
      </c>
      <c r="AIK2179" t="s">
        <v>1066</v>
      </c>
      <c r="AIM2179" t="s">
        <v>1065</v>
      </c>
      <c r="AIO2179" t="s">
        <v>1065</v>
      </c>
      <c r="AIX2179" t="b">
        <v>1</v>
      </c>
      <c r="AJI2179" t="s">
        <v>1066</v>
      </c>
      <c r="AJK2179" t="s">
        <v>1066</v>
      </c>
      <c r="AJM2179" t="s">
        <v>1065</v>
      </c>
      <c r="AJN2179" t="s">
        <v>15940</v>
      </c>
      <c r="AJS2179" t="b">
        <v>1</v>
      </c>
      <c r="AKB2179" t="b">
        <v>1</v>
      </c>
      <c r="AKF2179" t="b">
        <v>1</v>
      </c>
      <c r="AKK2179" t="s">
        <v>1066</v>
      </c>
      <c r="ALG2179" t="s">
        <v>1066</v>
      </c>
      <c r="ALT2179" t="s">
        <v>1066</v>
      </c>
      <c r="ALW2179" t="s">
        <v>1066</v>
      </c>
      <c r="ALZ2179" t="s">
        <v>1066</v>
      </c>
      <c r="AMC2179" t="s">
        <v>1066</v>
      </c>
      <c r="AME2179" t="s">
        <v>1066</v>
      </c>
      <c r="AMG2179" t="s">
        <v>1071</v>
      </c>
      <c r="AMH2179" t="s">
        <v>15941</v>
      </c>
      <c r="AMI2179" t="s">
        <v>15942</v>
      </c>
      <c r="AMK2179" t="s">
        <v>1107</v>
      </c>
      <c r="AML2179" t="s">
        <v>15943</v>
      </c>
      <c r="AMM2179" t="s">
        <v>1065</v>
      </c>
      <c r="AMN2179">
        <v>7000</v>
      </c>
      <c r="AMO2179" t="s">
        <v>1066</v>
      </c>
      <c r="AMY2179" t="s">
        <v>1066</v>
      </c>
      <c r="ANW2179" t="s">
        <v>1066</v>
      </c>
      <c r="ANZ2179" t="s">
        <v>1066</v>
      </c>
      <c r="AOC2179" t="s">
        <v>1066</v>
      </c>
      <c r="AOE2179" t="s">
        <v>1065</v>
      </c>
    </row>
    <row r="2180" spans="3:1023 1025:1071">
      <c r="C2180" t="s">
        <v>15944</v>
      </c>
      <c r="D2180" t="s">
        <v>39025</v>
      </c>
      <c r="F2180" t="s">
        <v>1074</v>
      </c>
      <c r="G2180" t="s">
        <v>15945</v>
      </c>
      <c r="H2180" t="b">
        <v>1</v>
      </c>
      <c r="O2180">
        <v>1</v>
      </c>
      <c r="P2180" t="s">
        <v>1065</v>
      </c>
      <c r="Q2180" t="s">
        <v>1065</v>
      </c>
      <c r="R2180">
        <v>40000</v>
      </c>
      <c r="S2180" t="s">
        <v>1065</v>
      </c>
      <c r="X2180" t="s">
        <v>1066</v>
      </c>
      <c r="Z2180" t="s">
        <v>1065</v>
      </c>
      <c r="AB2180">
        <v>3</v>
      </c>
      <c r="AC2180">
        <v>25000</v>
      </c>
      <c r="AD2180">
        <v>999</v>
      </c>
      <c r="AE2180">
        <v>5000</v>
      </c>
      <c r="AF2180">
        <v>999</v>
      </c>
      <c r="AG2180">
        <v>7000</v>
      </c>
      <c r="AH2180">
        <v>80</v>
      </c>
      <c r="AS2180">
        <v>20</v>
      </c>
      <c r="AT2180">
        <v>1600</v>
      </c>
      <c r="AU2180">
        <v>20</v>
      </c>
      <c r="AV2180">
        <v>100</v>
      </c>
      <c r="AZ2180" t="b">
        <v>1</v>
      </c>
      <c r="BB2180" t="b">
        <v>1</v>
      </c>
      <c r="BP2180" t="s">
        <v>1065</v>
      </c>
      <c r="BQ2180" t="s">
        <v>15946</v>
      </c>
      <c r="BR2180" t="s">
        <v>1066</v>
      </c>
      <c r="BT2180">
        <v>0</v>
      </c>
      <c r="BU2180">
        <v>0</v>
      </c>
      <c r="BV2180" t="b">
        <v>1</v>
      </c>
      <c r="BX2180" t="b">
        <v>1</v>
      </c>
      <c r="BY2180" t="b">
        <v>1</v>
      </c>
      <c r="CA2180" t="b">
        <v>1</v>
      </c>
      <c r="CO2180">
        <v>4500</v>
      </c>
      <c r="CQ2180">
        <v>5000</v>
      </c>
      <c r="CR2180">
        <v>20000</v>
      </c>
      <c r="CT2180">
        <v>10000</v>
      </c>
      <c r="DG2180" t="s">
        <v>1065</v>
      </c>
      <c r="DH2180" t="b">
        <v>1</v>
      </c>
      <c r="DI2180" t="b">
        <v>1</v>
      </c>
      <c r="DP2180" t="b">
        <v>1</v>
      </c>
      <c r="DV2180" t="s">
        <v>1066</v>
      </c>
      <c r="ER2180" t="s">
        <v>1066</v>
      </c>
      <c r="ET2180" t="s">
        <v>1066</v>
      </c>
      <c r="FR2180" t="s">
        <v>1175</v>
      </c>
      <c r="GN2180" t="s">
        <v>1066</v>
      </c>
      <c r="HA2180" t="s">
        <v>1066</v>
      </c>
      <c r="HD2180" t="s">
        <v>1066</v>
      </c>
      <c r="HG2180" t="s">
        <v>1066</v>
      </c>
      <c r="HI2180" t="s">
        <v>1066</v>
      </c>
      <c r="HK2180" t="s">
        <v>1068</v>
      </c>
      <c r="HL2180" t="s">
        <v>1066</v>
      </c>
      <c r="HM2180" t="s">
        <v>1066</v>
      </c>
      <c r="HN2180" t="s">
        <v>1066</v>
      </c>
      <c r="HQ2180" t="b">
        <v>1</v>
      </c>
      <c r="HS2180" t="s">
        <v>1069</v>
      </c>
      <c r="HT2180" t="s">
        <v>15947</v>
      </c>
      <c r="HU2180" t="s">
        <v>1071</v>
      </c>
      <c r="HV2180" t="s">
        <v>15948</v>
      </c>
      <c r="HW2180" t="s">
        <v>15949</v>
      </c>
      <c r="HY2180" t="b">
        <v>1</v>
      </c>
      <c r="IH2180" t="s">
        <v>1317</v>
      </c>
      <c r="AHT2180" t="s">
        <v>15344</v>
      </c>
      <c r="AHU2180" t="s">
        <v>15950</v>
      </c>
      <c r="AHV2180" t="b">
        <v>1</v>
      </c>
      <c r="AIC2180" t="s">
        <v>1065</v>
      </c>
      <c r="AID2180" t="s">
        <v>1065</v>
      </c>
      <c r="AIE2180">
        <v>38315</v>
      </c>
      <c r="AIF2180" t="s">
        <v>1065</v>
      </c>
      <c r="AIK2180" t="s">
        <v>1066</v>
      </c>
      <c r="AIM2180" t="s">
        <v>1065</v>
      </c>
      <c r="AIO2180" t="s">
        <v>1066</v>
      </c>
      <c r="AJK2180" t="s">
        <v>1066</v>
      </c>
      <c r="AJM2180" t="s">
        <v>1066</v>
      </c>
      <c r="AKK2180" t="s">
        <v>1066</v>
      </c>
      <c r="ALG2180" t="s">
        <v>1066</v>
      </c>
      <c r="ALT2180" t="s">
        <v>1066</v>
      </c>
      <c r="ALW2180" t="s">
        <v>1066</v>
      </c>
      <c r="ALZ2180" t="s">
        <v>1066</v>
      </c>
      <c r="AMC2180" t="s">
        <v>1066</v>
      </c>
      <c r="AME2180" t="s">
        <v>1066</v>
      </c>
      <c r="AMG2180" t="s">
        <v>1071</v>
      </c>
      <c r="AMH2180" t="s">
        <v>15951</v>
      </c>
      <c r="AMI2180" t="s">
        <v>15575</v>
      </c>
      <c r="AMK2180" t="s">
        <v>1162</v>
      </c>
      <c r="AML2180" t="s">
        <v>15952</v>
      </c>
      <c r="AMM2180" t="s">
        <v>1065</v>
      </c>
      <c r="AMN2180" t="s">
        <v>1673</v>
      </c>
      <c r="AMO2180" t="s">
        <v>1066</v>
      </c>
      <c r="AMY2180" t="s">
        <v>1065</v>
      </c>
      <c r="AMZ2180" t="s">
        <v>15953</v>
      </c>
      <c r="AND2180" t="b">
        <v>1</v>
      </c>
      <c r="ANE2180" t="b">
        <v>1</v>
      </c>
      <c r="ANM2180" t="b">
        <v>1</v>
      </c>
      <c r="ANQ2180" t="b">
        <v>1</v>
      </c>
      <c r="ANR2180" t="b">
        <v>1</v>
      </c>
      <c r="ANW2180" t="s">
        <v>1066</v>
      </c>
      <c r="ANZ2180" t="s">
        <v>1066</v>
      </c>
      <c r="AOC2180" t="s">
        <v>1066</v>
      </c>
      <c r="AOE2180" t="s">
        <v>1065</v>
      </c>
    </row>
    <row r="2181" spans="3:1023 1025:1071">
      <c r="C2181" t="s">
        <v>15954</v>
      </c>
      <c r="D2181" t="s">
        <v>39025</v>
      </c>
      <c r="AHT2181" t="s">
        <v>1764</v>
      </c>
      <c r="AHU2181" t="s">
        <v>15955</v>
      </c>
      <c r="AHV2181" t="b">
        <v>1</v>
      </c>
      <c r="AIC2181" t="s">
        <v>1065</v>
      </c>
      <c r="AID2181" t="s">
        <v>1065</v>
      </c>
      <c r="AIE2181">
        <v>38400</v>
      </c>
      <c r="AIF2181" t="s">
        <v>1065</v>
      </c>
      <c r="AIK2181" t="s">
        <v>1066</v>
      </c>
      <c r="AIM2181" t="s">
        <v>1065</v>
      </c>
      <c r="AIO2181" t="s">
        <v>1066</v>
      </c>
      <c r="AJK2181" t="s">
        <v>1066</v>
      </c>
      <c r="AJM2181" t="s">
        <v>1066</v>
      </c>
      <c r="AKK2181" t="s">
        <v>1066</v>
      </c>
      <c r="ALG2181" t="s">
        <v>1066</v>
      </c>
      <c r="ALT2181" t="s">
        <v>1066</v>
      </c>
      <c r="ALW2181" t="s">
        <v>1066</v>
      </c>
      <c r="ALZ2181" t="s">
        <v>1066</v>
      </c>
      <c r="AMC2181" t="s">
        <v>1066</v>
      </c>
      <c r="AME2181" t="s">
        <v>1066</v>
      </c>
      <c r="AMG2181" t="s">
        <v>1071</v>
      </c>
      <c r="AMH2181" t="s">
        <v>15956</v>
      </c>
      <c r="AMI2181" t="s">
        <v>15957</v>
      </c>
      <c r="AMK2181" t="s">
        <v>1107</v>
      </c>
      <c r="AML2181" t="s">
        <v>15958</v>
      </c>
      <c r="AMM2181" t="s">
        <v>1065</v>
      </c>
      <c r="AMN2181">
        <v>7000</v>
      </c>
      <c r="AMO2181" t="s">
        <v>1066</v>
      </c>
      <c r="AMY2181" t="s">
        <v>1066</v>
      </c>
      <c r="ANW2181" t="s">
        <v>1066</v>
      </c>
      <c r="ANZ2181" t="s">
        <v>1066</v>
      </c>
      <c r="AOC2181" t="s">
        <v>1066</v>
      </c>
      <c r="AOE2181" t="s">
        <v>1065</v>
      </c>
    </row>
    <row r="2182" spans="3:1023 1025:1071">
      <c r="C2182" t="s">
        <v>15959</v>
      </c>
      <c r="D2182" t="s">
        <v>39025</v>
      </c>
      <c r="F2182" t="s">
        <v>1074</v>
      </c>
      <c r="G2182" t="s">
        <v>15960</v>
      </c>
      <c r="H2182" t="b">
        <v>1</v>
      </c>
      <c r="O2182">
        <v>1</v>
      </c>
      <c r="P2182" t="s">
        <v>1065</v>
      </c>
      <c r="Q2182" t="s">
        <v>1065</v>
      </c>
      <c r="R2182">
        <v>40000</v>
      </c>
      <c r="S2182" t="s">
        <v>1065</v>
      </c>
      <c r="X2182" t="s">
        <v>1066</v>
      </c>
      <c r="Z2182" t="s">
        <v>1065</v>
      </c>
      <c r="AB2182">
        <v>1</v>
      </c>
      <c r="AC2182">
        <v>39725</v>
      </c>
      <c r="AD2182">
        <v>275</v>
      </c>
      <c r="AS2182">
        <v>30</v>
      </c>
      <c r="AT2182">
        <v>110</v>
      </c>
      <c r="AU2182">
        <v>0</v>
      </c>
      <c r="AV2182" t="s">
        <v>1087</v>
      </c>
      <c r="AZ2182" t="b">
        <v>1</v>
      </c>
      <c r="BB2182" t="b">
        <v>1</v>
      </c>
      <c r="BP2182" t="s">
        <v>1202</v>
      </c>
      <c r="BR2182" t="s">
        <v>1202</v>
      </c>
      <c r="BT2182">
        <v>150</v>
      </c>
      <c r="BU2182">
        <v>0</v>
      </c>
      <c r="CA2182" t="b">
        <v>1</v>
      </c>
      <c r="CT2182">
        <v>40100</v>
      </c>
      <c r="DG2182" t="s">
        <v>1065</v>
      </c>
      <c r="DH2182" t="b">
        <v>1</v>
      </c>
      <c r="DP2182" t="b">
        <v>1</v>
      </c>
      <c r="DV2182" t="s">
        <v>1066</v>
      </c>
      <c r="ER2182" t="s">
        <v>1066</v>
      </c>
      <c r="ET2182" t="s">
        <v>1066</v>
      </c>
      <c r="FR2182" t="s">
        <v>1066</v>
      </c>
      <c r="GN2182" t="s">
        <v>1066</v>
      </c>
      <c r="HA2182" t="s">
        <v>1066</v>
      </c>
      <c r="HD2182" t="s">
        <v>1066</v>
      </c>
      <c r="HG2182" t="s">
        <v>1066</v>
      </c>
      <c r="HI2182" t="s">
        <v>1066</v>
      </c>
      <c r="HK2182" t="s">
        <v>1068</v>
      </c>
      <c r="HL2182" t="s">
        <v>1066</v>
      </c>
      <c r="HM2182" t="s">
        <v>1066</v>
      </c>
      <c r="HN2182" t="s">
        <v>1066</v>
      </c>
      <c r="HQ2182" t="b">
        <v>1</v>
      </c>
      <c r="HS2182" t="s">
        <v>1069</v>
      </c>
      <c r="HT2182" t="s">
        <v>15961</v>
      </c>
      <c r="HU2182" t="s">
        <v>1071</v>
      </c>
      <c r="HV2182" t="s">
        <v>15962</v>
      </c>
      <c r="HW2182" t="s">
        <v>15963</v>
      </c>
      <c r="IB2182" t="b">
        <v>1</v>
      </c>
      <c r="IH2182" t="s">
        <v>1317</v>
      </c>
      <c r="ZS2182" t="s">
        <v>1294</v>
      </c>
      <c r="ZT2182" t="s">
        <v>15964</v>
      </c>
      <c r="ZU2182" t="b">
        <v>1</v>
      </c>
      <c r="AAB2182" t="s">
        <v>1065</v>
      </c>
      <c r="AAC2182" t="s">
        <v>1065</v>
      </c>
      <c r="AAD2182">
        <v>38400</v>
      </c>
      <c r="AAE2182" t="s">
        <v>1100</v>
      </c>
      <c r="AAH2182" t="s">
        <v>1225</v>
      </c>
      <c r="AAJ2182" t="s">
        <v>1066</v>
      </c>
      <c r="AAL2182" t="s">
        <v>1065</v>
      </c>
      <c r="AAN2182">
        <v>30</v>
      </c>
      <c r="AAO2182">
        <v>100</v>
      </c>
      <c r="AAP2182">
        <v>30</v>
      </c>
      <c r="AAQ2182">
        <v>0</v>
      </c>
      <c r="AAU2182" t="b">
        <v>1</v>
      </c>
      <c r="ABK2182">
        <v>0</v>
      </c>
      <c r="ABL2182">
        <v>0</v>
      </c>
      <c r="ABM2182" t="b">
        <v>1</v>
      </c>
      <c r="ABP2182" t="b">
        <v>1</v>
      </c>
      <c r="ABU2182" t="b">
        <v>1</v>
      </c>
      <c r="ABV2182" t="b">
        <v>1</v>
      </c>
      <c r="ABY2182" t="b">
        <v>1</v>
      </c>
      <c r="ACF2182">
        <v>200</v>
      </c>
      <c r="ACI2182">
        <v>12380</v>
      </c>
      <c r="ACN2182">
        <v>6140</v>
      </c>
      <c r="ACO2182">
        <v>4600</v>
      </c>
      <c r="ACR2182">
        <v>14700</v>
      </c>
      <c r="ACX2182" t="s">
        <v>1065</v>
      </c>
      <c r="ACY2182" t="s">
        <v>1065</v>
      </c>
      <c r="ADC2182" t="b">
        <v>1</v>
      </c>
      <c r="ADS2182" t="s">
        <v>1066</v>
      </c>
      <c r="ADU2182" t="s">
        <v>1066</v>
      </c>
      <c r="ADW2182" t="s">
        <v>1066</v>
      </c>
      <c r="AEU2182" t="s">
        <v>1066</v>
      </c>
      <c r="AFQ2182" t="s">
        <v>1066</v>
      </c>
      <c r="AGD2182" t="s">
        <v>1066</v>
      </c>
      <c r="AGG2182" t="s">
        <v>1066</v>
      </c>
      <c r="AGJ2182" t="s">
        <v>1066</v>
      </c>
      <c r="AGM2182" t="s">
        <v>1066</v>
      </c>
      <c r="AGO2182" t="s">
        <v>1066</v>
      </c>
      <c r="AGQ2182" t="s">
        <v>1068</v>
      </c>
      <c r="AGR2182" t="s">
        <v>1065</v>
      </c>
      <c r="AGS2182" t="s">
        <v>1066</v>
      </c>
      <c r="AGT2182" t="s">
        <v>1066</v>
      </c>
      <c r="AGV2182" t="b">
        <v>1</v>
      </c>
      <c r="AGY2182" t="s">
        <v>1069</v>
      </c>
      <c r="AGZ2182" t="s">
        <v>15965</v>
      </c>
      <c r="AHA2182" t="s">
        <v>1071</v>
      </c>
      <c r="AHB2182" t="s">
        <v>15966</v>
      </c>
      <c r="AHC2182" t="s">
        <v>1066</v>
      </c>
      <c r="AHE2182" t="s">
        <v>1066</v>
      </c>
      <c r="AHG2182" t="s">
        <v>15967</v>
      </c>
      <c r="AHI2182" t="b">
        <v>1</v>
      </c>
      <c r="AHL2182" t="b">
        <v>1</v>
      </c>
      <c r="AHP2182" t="b">
        <v>1</v>
      </c>
      <c r="AHR2182" t="s">
        <v>1157</v>
      </c>
      <c r="AMK2182" t="s">
        <v>1350</v>
      </c>
      <c r="AML2182" t="s">
        <v>15968</v>
      </c>
      <c r="AMM2182" t="s">
        <v>1065</v>
      </c>
      <c r="AMN2182">
        <v>7000</v>
      </c>
      <c r="AMO2182" t="s">
        <v>1066</v>
      </c>
      <c r="AMY2182" t="s">
        <v>1066</v>
      </c>
      <c r="ANW2182" t="s">
        <v>1065</v>
      </c>
      <c r="ANX2182" t="s">
        <v>15969</v>
      </c>
      <c r="ANY2182" t="s">
        <v>1065</v>
      </c>
      <c r="ANZ2182" t="s">
        <v>1066</v>
      </c>
      <c r="AOC2182" t="s">
        <v>1066</v>
      </c>
      <c r="AOE2182" t="s">
        <v>1065</v>
      </c>
    </row>
    <row r="2183" spans="3:1023 1025:1071">
      <c r="C2183" t="s">
        <v>15970</v>
      </c>
      <c r="D2183" t="s">
        <v>39025</v>
      </c>
      <c r="AHT2183" t="s">
        <v>1268</v>
      </c>
      <c r="AHU2183" t="s">
        <v>15971</v>
      </c>
      <c r="AHV2183" t="b">
        <v>1</v>
      </c>
      <c r="AIC2183" t="s">
        <v>1065</v>
      </c>
      <c r="AID2183" t="s">
        <v>1065</v>
      </c>
      <c r="AIE2183">
        <v>40000</v>
      </c>
      <c r="AIF2183" t="s">
        <v>1065</v>
      </c>
      <c r="AIK2183" t="s">
        <v>1066</v>
      </c>
      <c r="AIM2183" t="s">
        <v>1065</v>
      </c>
      <c r="AIO2183" t="s">
        <v>1066</v>
      </c>
      <c r="AJK2183" t="s">
        <v>1066</v>
      </c>
      <c r="AJM2183" t="s">
        <v>1066</v>
      </c>
      <c r="AKK2183" t="s">
        <v>1066</v>
      </c>
      <c r="ALG2183" t="s">
        <v>1066</v>
      </c>
      <c r="ALT2183" t="s">
        <v>1066</v>
      </c>
      <c r="ALW2183" t="s">
        <v>1066</v>
      </c>
      <c r="ALZ2183" t="s">
        <v>1066</v>
      </c>
      <c r="AMC2183" t="s">
        <v>1066</v>
      </c>
      <c r="AME2183" t="s">
        <v>1066</v>
      </c>
      <c r="AMG2183" t="s">
        <v>1071</v>
      </c>
      <c r="AMH2183" t="s">
        <v>15972</v>
      </c>
      <c r="AMI2183" t="s">
        <v>15973</v>
      </c>
      <c r="AMK2183" t="s">
        <v>10213</v>
      </c>
      <c r="AML2183" t="s">
        <v>15974</v>
      </c>
      <c r="AMM2183" t="s">
        <v>1065</v>
      </c>
      <c r="AMN2183">
        <v>7000</v>
      </c>
      <c r="AMO2183" t="s">
        <v>1066</v>
      </c>
      <c r="AMY2183" t="s">
        <v>1066</v>
      </c>
      <c r="ANW2183" t="s">
        <v>1066</v>
      </c>
      <c r="ANZ2183" t="s">
        <v>1066</v>
      </c>
      <c r="AOC2183" t="s">
        <v>1066</v>
      </c>
      <c r="AOE2183" t="s">
        <v>1065</v>
      </c>
    </row>
    <row r="2184" spans="3:1023 1025:1071">
      <c r="C2184" t="s">
        <v>15975</v>
      </c>
      <c r="D2184" t="s">
        <v>39025</v>
      </c>
      <c r="AHT2184" t="s">
        <v>15344</v>
      </c>
      <c r="AHU2184" t="s">
        <v>15976</v>
      </c>
      <c r="AHV2184" t="b">
        <v>1</v>
      </c>
      <c r="AIC2184" t="s">
        <v>1065</v>
      </c>
      <c r="AID2184" t="s">
        <v>1065</v>
      </c>
      <c r="AIE2184">
        <v>38315</v>
      </c>
      <c r="AIF2184" t="s">
        <v>1065</v>
      </c>
      <c r="AIK2184" t="s">
        <v>1066</v>
      </c>
      <c r="AIM2184" t="s">
        <v>1065</v>
      </c>
      <c r="AIO2184" t="s">
        <v>1066</v>
      </c>
      <c r="AJK2184" t="s">
        <v>1066</v>
      </c>
      <c r="AJM2184" t="s">
        <v>1066</v>
      </c>
      <c r="AKK2184" t="s">
        <v>1066</v>
      </c>
      <c r="ALG2184" t="s">
        <v>1066</v>
      </c>
      <c r="ALT2184" t="s">
        <v>1066</v>
      </c>
      <c r="ALW2184" t="s">
        <v>1066</v>
      </c>
      <c r="ALZ2184" t="s">
        <v>1066</v>
      </c>
      <c r="AMC2184" t="s">
        <v>1066</v>
      </c>
      <c r="AME2184" t="s">
        <v>1066</v>
      </c>
      <c r="AMG2184" t="s">
        <v>1071</v>
      </c>
      <c r="AMH2184" t="s">
        <v>15977</v>
      </c>
      <c r="AMI2184" t="s">
        <v>15575</v>
      </c>
      <c r="AMK2184" t="s">
        <v>1107</v>
      </c>
      <c r="AML2184" t="s">
        <v>15978</v>
      </c>
      <c r="AMM2184" t="s">
        <v>1065</v>
      </c>
      <c r="AMN2184">
        <v>7000</v>
      </c>
      <c r="AMO2184" t="s">
        <v>1066</v>
      </c>
      <c r="AMY2184" t="s">
        <v>1066</v>
      </c>
      <c r="ANW2184" t="s">
        <v>1066</v>
      </c>
      <c r="ANZ2184" t="s">
        <v>1066</v>
      </c>
      <c r="AOC2184" t="s">
        <v>1066</v>
      </c>
      <c r="AOE2184" t="s">
        <v>1065</v>
      </c>
    </row>
    <row r="2185" spans="3:1023 1025:1071">
      <c r="C2185" t="s">
        <v>15979</v>
      </c>
      <c r="D2185" t="s">
        <v>39025</v>
      </c>
      <c r="F2185" t="s">
        <v>1074</v>
      </c>
      <c r="G2185" t="s">
        <v>15980</v>
      </c>
      <c r="H2185" t="b">
        <v>1</v>
      </c>
      <c r="O2185">
        <v>2</v>
      </c>
      <c r="P2185" t="s">
        <v>1065</v>
      </c>
      <c r="Q2185" t="s">
        <v>1065</v>
      </c>
      <c r="R2185">
        <v>40000</v>
      </c>
      <c r="S2185" t="s">
        <v>1065</v>
      </c>
      <c r="X2185" t="s">
        <v>1066</v>
      </c>
      <c r="Z2185" t="s">
        <v>1065</v>
      </c>
      <c r="AB2185">
        <v>1</v>
      </c>
      <c r="AC2185">
        <v>39775</v>
      </c>
      <c r="AD2185">
        <v>225</v>
      </c>
      <c r="AS2185">
        <v>30</v>
      </c>
      <c r="AT2185">
        <v>2000</v>
      </c>
      <c r="AU2185">
        <v>0</v>
      </c>
      <c r="AV2185" t="s">
        <v>1087</v>
      </c>
      <c r="AZ2185" t="b">
        <v>1</v>
      </c>
      <c r="BB2185" t="b">
        <v>1</v>
      </c>
      <c r="BD2185" t="b">
        <v>1</v>
      </c>
      <c r="BE2185" t="b">
        <v>1</v>
      </c>
      <c r="BP2185" t="s">
        <v>1065</v>
      </c>
      <c r="BQ2185" t="s">
        <v>15981</v>
      </c>
      <c r="BR2185" t="s">
        <v>1202</v>
      </c>
      <c r="BT2185">
        <v>500</v>
      </c>
      <c r="BU2185">
        <v>0</v>
      </c>
      <c r="BV2185" t="b">
        <v>1</v>
      </c>
      <c r="CA2185" t="b">
        <v>1</v>
      </c>
      <c r="CD2185" t="b">
        <v>1</v>
      </c>
      <c r="CO2185">
        <v>4800</v>
      </c>
      <c r="CT2185">
        <v>20000</v>
      </c>
      <c r="CW2185">
        <v>14880</v>
      </c>
      <c r="DG2185" t="s">
        <v>1065</v>
      </c>
      <c r="DH2185" t="b">
        <v>1</v>
      </c>
      <c r="DI2185" t="b">
        <v>1</v>
      </c>
      <c r="DP2185" t="b">
        <v>1</v>
      </c>
      <c r="DV2185" t="s">
        <v>1066</v>
      </c>
      <c r="ER2185" t="s">
        <v>1066</v>
      </c>
      <c r="ET2185" t="s">
        <v>1066</v>
      </c>
      <c r="FR2185" t="s">
        <v>1066</v>
      </c>
      <c r="GN2185" t="s">
        <v>1066</v>
      </c>
      <c r="HA2185" t="s">
        <v>1066</v>
      </c>
      <c r="HD2185" t="s">
        <v>1066</v>
      </c>
      <c r="HG2185" t="s">
        <v>1066</v>
      </c>
      <c r="HI2185" t="s">
        <v>1066</v>
      </c>
      <c r="HK2185" t="s">
        <v>1068</v>
      </c>
      <c r="HL2185" t="s">
        <v>1066</v>
      </c>
      <c r="HM2185" t="s">
        <v>1066</v>
      </c>
      <c r="HN2185" t="s">
        <v>1066</v>
      </c>
      <c r="HQ2185" t="b">
        <v>1</v>
      </c>
      <c r="HS2185" t="s">
        <v>1069</v>
      </c>
      <c r="HT2185" t="s">
        <v>15982</v>
      </c>
      <c r="HU2185" t="s">
        <v>1071</v>
      </c>
      <c r="HV2185" t="s">
        <v>15983</v>
      </c>
      <c r="HW2185" t="s">
        <v>15984</v>
      </c>
      <c r="IB2185" t="b">
        <v>1</v>
      </c>
      <c r="IG2185" t="b">
        <v>1</v>
      </c>
      <c r="IH2185" t="s">
        <v>1317</v>
      </c>
      <c r="AHT2185" t="s">
        <v>1268</v>
      </c>
      <c r="AHU2185" t="s">
        <v>15985</v>
      </c>
      <c r="AHV2185" t="b">
        <v>1</v>
      </c>
      <c r="AIC2185" t="s">
        <v>1065</v>
      </c>
      <c r="AID2185" t="s">
        <v>1065</v>
      </c>
      <c r="AIE2185">
        <v>40000</v>
      </c>
      <c r="AIF2185" t="s">
        <v>1065</v>
      </c>
      <c r="AIK2185" t="s">
        <v>1066</v>
      </c>
      <c r="AIM2185" t="s">
        <v>1065</v>
      </c>
      <c r="AIO2185" t="s">
        <v>1066</v>
      </c>
      <c r="AJK2185" t="s">
        <v>1066</v>
      </c>
      <c r="AJM2185" t="s">
        <v>1066</v>
      </c>
      <c r="AKK2185" t="s">
        <v>1066</v>
      </c>
      <c r="ALG2185" t="s">
        <v>1066</v>
      </c>
      <c r="ALT2185" t="s">
        <v>1066</v>
      </c>
      <c r="ALW2185" t="s">
        <v>1066</v>
      </c>
      <c r="ALZ2185" t="s">
        <v>1066</v>
      </c>
      <c r="AMC2185" t="s">
        <v>1066</v>
      </c>
      <c r="AME2185" t="s">
        <v>1066</v>
      </c>
      <c r="AMG2185" t="s">
        <v>1071</v>
      </c>
      <c r="AMH2185" t="s">
        <v>15986</v>
      </c>
      <c r="AMI2185" t="s">
        <v>15987</v>
      </c>
      <c r="AMK2185" t="s">
        <v>1151</v>
      </c>
      <c r="AML2185" t="s">
        <v>15988</v>
      </c>
      <c r="AMM2185" t="s">
        <v>1065</v>
      </c>
      <c r="AMN2185">
        <v>7000</v>
      </c>
      <c r="AMO2185" t="s">
        <v>1066</v>
      </c>
      <c r="AMY2185" t="s">
        <v>1066</v>
      </c>
      <c r="ANW2185" t="s">
        <v>1066</v>
      </c>
      <c r="ANZ2185" t="s">
        <v>1066</v>
      </c>
      <c r="AOC2185" t="s">
        <v>1066</v>
      </c>
      <c r="AOE2185" t="s">
        <v>1065</v>
      </c>
    </row>
    <row r="2186" spans="3:1023 1025:1071">
      <c r="C2186" t="s">
        <v>15989</v>
      </c>
      <c r="D2186" t="s">
        <v>39025</v>
      </c>
      <c r="F2186" t="s">
        <v>1074</v>
      </c>
      <c r="G2186" t="s">
        <v>15990</v>
      </c>
      <c r="H2186" t="b">
        <v>1</v>
      </c>
      <c r="O2186">
        <v>1</v>
      </c>
      <c r="P2186" t="s">
        <v>1065</v>
      </c>
      <c r="Q2186" t="s">
        <v>1065</v>
      </c>
      <c r="R2186">
        <v>40000</v>
      </c>
      <c r="S2186" t="s">
        <v>1065</v>
      </c>
      <c r="X2186" t="s">
        <v>1066</v>
      </c>
      <c r="Z2186" t="s">
        <v>1065</v>
      </c>
      <c r="AB2186">
        <v>1</v>
      </c>
      <c r="AC2186">
        <v>39820</v>
      </c>
      <c r="AD2186">
        <v>999</v>
      </c>
      <c r="AS2186">
        <v>20</v>
      </c>
      <c r="AT2186">
        <v>490</v>
      </c>
      <c r="AU2186">
        <v>0</v>
      </c>
      <c r="AV2186" t="s">
        <v>1087</v>
      </c>
      <c r="AZ2186" t="b">
        <v>1</v>
      </c>
      <c r="BB2186" t="b">
        <v>1</v>
      </c>
      <c r="BD2186" t="b">
        <v>1</v>
      </c>
      <c r="BE2186" t="b">
        <v>1</v>
      </c>
      <c r="BP2186" t="s">
        <v>1065</v>
      </c>
      <c r="BQ2186" t="s">
        <v>15991</v>
      </c>
      <c r="BR2186" t="s">
        <v>1066</v>
      </c>
      <c r="BT2186">
        <v>0</v>
      </c>
      <c r="BU2186">
        <v>0</v>
      </c>
      <c r="BV2186" t="b">
        <v>1</v>
      </c>
      <c r="BY2186" t="b">
        <v>1</v>
      </c>
      <c r="CH2186" t="b">
        <v>1</v>
      </c>
      <c r="CO2186">
        <v>2560</v>
      </c>
      <c r="CR2186">
        <v>2800</v>
      </c>
      <c r="DA2186">
        <v>35000</v>
      </c>
      <c r="DG2186" t="s">
        <v>1065</v>
      </c>
      <c r="DH2186" t="b">
        <v>1</v>
      </c>
      <c r="DI2186" t="b">
        <v>1</v>
      </c>
      <c r="DP2186" t="b">
        <v>1</v>
      </c>
      <c r="DV2186" t="s">
        <v>1066</v>
      </c>
      <c r="ER2186" t="s">
        <v>1066</v>
      </c>
      <c r="ET2186" t="s">
        <v>1066</v>
      </c>
      <c r="FR2186" t="s">
        <v>1066</v>
      </c>
      <c r="GN2186" t="s">
        <v>1066</v>
      </c>
      <c r="HA2186" t="s">
        <v>1066</v>
      </c>
      <c r="HD2186" t="s">
        <v>1066</v>
      </c>
      <c r="HG2186" t="s">
        <v>1066</v>
      </c>
      <c r="HI2186" t="s">
        <v>1066</v>
      </c>
      <c r="HK2186" t="s">
        <v>1068</v>
      </c>
      <c r="HL2186" t="s">
        <v>1066</v>
      </c>
      <c r="HM2186" t="s">
        <v>1066</v>
      </c>
      <c r="HN2186" t="s">
        <v>1066</v>
      </c>
      <c r="HP2186" t="b">
        <v>1</v>
      </c>
      <c r="HS2186" t="s">
        <v>1069</v>
      </c>
      <c r="HT2186" t="s">
        <v>15992</v>
      </c>
      <c r="HU2186" t="s">
        <v>1071</v>
      </c>
      <c r="HV2186" t="s">
        <v>15993</v>
      </c>
      <c r="HW2186" t="s">
        <v>15994</v>
      </c>
      <c r="IC2186" t="b">
        <v>1</v>
      </c>
      <c r="IH2186" t="s">
        <v>1317</v>
      </c>
      <c r="AHT2186" t="s">
        <v>1268</v>
      </c>
      <c r="AHU2186" t="s">
        <v>15995</v>
      </c>
      <c r="AHW2186" t="b">
        <v>1</v>
      </c>
      <c r="AIC2186" t="s">
        <v>1065</v>
      </c>
      <c r="AID2186" t="s">
        <v>1065</v>
      </c>
      <c r="AIE2186">
        <v>40000</v>
      </c>
      <c r="AIF2186" t="s">
        <v>1100</v>
      </c>
      <c r="AII2186" t="s">
        <v>1101</v>
      </c>
      <c r="AIK2186" t="s">
        <v>1066</v>
      </c>
      <c r="AIM2186" t="s">
        <v>1065</v>
      </c>
      <c r="AIO2186" t="s">
        <v>1066</v>
      </c>
      <c r="AJK2186" t="s">
        <v>1066</v>
      </c>
      <c r="AJM2186" t="s">
        <v>1066</v>
      </c>
      <c r="AKK2186" t="s">
        <v>1066</v>
      </c>
      <c r="ALG2186" t="s">
        <v>1066</v>
      </c>
      <c r="ALT2186" t="s">
        <v>1066</v>
      </c>
      <c r="ALW2186" t="s">
        <v>1066</v>
      </c>
      <c r="ALZ2186" t="s">
        <v>1066</v>
      </c>
      <c r="AMC2186" t="s">
        <v>1066</v>
      </c>
      <c r="AME2186" t="s">
        <v>1066</v>
      </c>
      <c r="AMG2186" t="s">
        <v>1071</v>
      </c>
      <c r="AMH2186" t="s">
        <v>15996</v>
      </c>
      <c r="AMI2186" t="s">
        <v>15997</v>
      </c>
      <c r="AMK2186" t="s">
        <v>10213</v>
      </c>
      <c r="AML2186" t="s">
        <v>15998</v>
      </c>
      <c r="AMM2186" t="s">
        <v>1065</v>
      </c>
      <c r="AMN2186">
        <v>7000</v>
      </c>
      <c r="AMO2186" t="s">
        <v>1066</v>
      </c>
      <c r="AMY2186" t="s">
        <v>1066</v>
      </c>
      <c r="ANW2186" t="s">
        <v>1066</v>
      </c>
      <c r="ANZ2186" t="s">
        <v>1066</v>
      </c>
      <c r="AOC2186" t="s">
        <v>1066</v>
      </c>
      <c r="AOE2186" t="s">
        <v>1065</v>
      </c>
    </row>
    <row r="2187" spans="3:1023 1025:1071">
      <c r="C2187" t="s">
        <v>15999</v>
      </c>
      <c r="D2187" t="s">
        <v>39025</v>
      </c>
      <c r="F2187" t="s">
        <v>1074</v>
      </c>
      <c r="G2187" t="s">
        <v>16000</v>
      </c>
      <c r="H2187" t="b">
        <v>1</v>
      </c>
      <c r="O2187">
        <v>1</v>
      </c>
      <c r="P2187" t="s">
        <v>1065</v>
      </c>
      <c r="Q2187" t="s">
        <v>1065</v>
      </c>
      <c r="R2187">
        <v>40000</v>
      </c>
      <c r="S2187" t="s">
        <v>1065</v>
      </c>
      <c r="X2187" t="s">
        <v>1066</v>
      </c>
      <c r="Z2187" t="s">
        <v>1065</v>
      </c>
      <c r="AB2187">
        <v>2</v>
      </c>
      <c r="AC2187">
        <v>20000</v>
      </c>
      <c r="AD2187">
        <v>227</v>
      </c>
      <c r="AE2187">
        <v>19000</v>
      </c>
      <c r="AF2187">
        <v>999</v>
      </c>
      <c r="AS2187">
        <v>45</v>
      </c>
      <c r="AT2187">
        <v>15000</v>
      </c>
      <c r="AU2187">
        <v>30</v>
      </c>
      <c r="AV2187">
        <v>150</v>
      </c>
      <c r="AZ2187" t="b">
        <v>1</v>
      </c>
      <c r="BB2187" t="b">
        <v>1</v>
      </c>
      <c r="BP2187" t="s">
        <v>1202</v>
      </c>
      <c r="BR2187" t="s">
        <v>1202</v>
      </c>
      <c r="BT2187">
        <v>0</v>
      </c>
      <c r="BU2187">
        <v>0</v>
      </c>
      <c r="BV2187" t="b">
        <v>1</v>
      </c>
      <c r="BY2187" t="b">
        <v>1</v>
      </c>
      <c r="CD2187" t="b">
        <v>1</v>
      </c>
      <c r="CH2187" t="b">
        <v>1</v>
      </c>
      <c r="CO2187">
        <v>1000</v>
      </c>
      <c r="CR2187">
        <v>18000</v>
      </c>
      <c r="CW2187">
        <v>20000</v>
      </c>
      <c r="DA2187">
        <v>500</v>
      </c>
      <c r="DG2187" t="s">
        <v>1065</v>
      </c>
      <c r="DH2187" t="b">
        <v>1</v>
      </c>
      <c r="DI2187" t="b">
        <v>1</v>
      </c>
      <c r="DP2187" t="b">
        <v>1</v>
      </c>
      <c r="DV2187" t="s">
        <v>1065</v>
      </c>
      <c r="EB2187" t="b">
        <v>1</v>
      </c>
      <c r="EP2187" t="s">
        <v>1066</v>
      </c>
      <c r="ER2187" t="s">
        <v>1066</v>
      </c>
      <c r="ET2187" t="s">
        <v>1066</v>
      </c>
      <c r="FR2187" t="s">
        <v>1066</v>
      </c>
      <c r="GN2187" t="s">
        <v>1066</v>
      </c>
      <c r="HA2187" t="s">
        <v>1066</v>
      </c>
      <c r="HD2187" t="s">
        <v>1066</v>
      </c>
      <c r="HG2187" t="s">
        <v>1066</v>
      </c>
      <c r="HI2187" t="s">
        <v>1066</v>
      </c>
      <c r="HK2187" t="s">
        <v>1068</v>
      </c>
      <c r="HL2187" t="s">
        <v>1066</v>
      </c>
      <c r="HM2187" t="s">
        <v>1066</v>
      </c>
      <c r="HN2187" t="s">
        <v>1066</v>
      </c>
      <c r="HO2187" t="b">
        <v>1</v>
      </c>
      <c r="HS2187" t="s">
        <v>1069</v>
      </c>
      <c r="HT2187" t="s">
        <v>16001</v>
      </c>
      <c r="HU2187" t="s">
        <v>1071</v>
      </c>
      <c r="HV2187" t="s">
        <v>16002</v>
      </c>
      <c r="HW2187" t="s">
        <v>16003</v>
      </c>
      <c r="IB2187" t="b">
        <v>1</v>
      </c>
      <c r="IH2187" t="s">
        <v>1317</v>
      </c>
      <c r="AHT2187" t="s">
        <v>1268</v>
      </c>
      <c r="AHU2187" t="s">
        <v>16004</v>
      </c>
      <c r="AHV2187" t="b">
        <v>1</v>
      </c>
      <c r="AIC2187" t="s">
        <v>1065</v>
      </c>
      <c r="AID2187" t="s">
        <v>1065</v>
      </c>
      <c r="AIE2187">
        <v>40000</v>
      </c>
      <c r="AIF2187" t="s">
        <v>1065</v>
      </c>
      <c r="AIK2187" t="s">
        <v>1066</v>
      </c>
      <c r="AIM2187" t="s">
        <v>1065</v>
      </c>
      <c r="AIO2187" t="s">
        <v>1065</v>
      </c>
      <c r="AIS2187" t="b">
        <v>1</v>
      </c>
      <c r="AIU2187" t="b">
        <v>1</v>
      </c>
      <c r="AJI2187" t="s">
        <v>1066</v>
      </c>
      <c r="AJK2187" t="s">
        <v>1066</v>
      </c>
      <c r="AJM2187" t="s">
        <v>1066</v>
      </c>
      <c r="AKK2187" t="s">
        <v>1066</v>
      </c>
      <c r="ALG2187" t="s">
        <v>1066</v>
      </c>
      <c r="ALT2187" t="s">
        <v>1066</v>
      </c>
      <c r="ALW2187" t="s">
        <v>1066</v>
      </c>
      <c r="ALZ2187" t="s">
        <v>1066</v>
      </c>
      <c r="AMC2187" t="s">
        <v>1066</v>
      </c>
      <c r="AME2187" t="s">
        <v>1066</v>
      </c>
      <c r="AMG2187" t="s">
        <v>1071</v>
      </c>
      <c r="AMH2187" t="s">
        <v>16005</v>
      </c>
      <c r="AMI2187" t="s">
        <v>1817</v>
      </c>
      <c r="AMK2187" t="s">
        <v>1117</v>
      </c>
      <c r="AML2187" t="s">
        <v>16006</v>
      </c>
      <c r="AMM2187" t="s">
        <v>1065</v>
      </c>
      <c r="AMN2187">
        <v>7000</v>
      </c>
      <c r="AMO2187" t="s">
        <v>1066</v>
      </c>
      <c r="AMY2187" t="s">
        <v>1066</v>
      </c>
      <c r="ANW2187" t="s">
        <v>1066</v>
      </c>
      <c r="ANZ2187" t="s">
        <v>1066</v>
      </c>
      <c r="AOC2187" t="s">
        <v>1066</v>
      </c>
      <c r="AOE2187" t="s">
        <v>1065</v>
      </c>
    </row>
    <row r="2188" spans="3:1023 1025:1071">
      <c r="C2188" t="s">
        <v>16007</v>
      </c>
      <c r="D2188" t="s">
        <v>39025</v>
      </c>
      <c r="F2188" t="s">
        <v>1074</v>
      </c>
      <c r="G2188" t="s">
        <v>16008</v>
      </c>
      <c r="H2188" t="b">
        <v>1</v>
      </c>
      <c r="O2188">
        <v>1</v>
      </c>
      <c r="P2188" t="s">
        <v>1065</v>
      </c>
      <c r="Q2188" t="s">
        <v>1065</v>
      </c>
      <c r="R2188">
        <v>40000</v>
      </c>
      <c r="S2188" t="s">
        <v>1065</v>
      </c>
      <c r="X2188" t="s">
        <v>1066</v>
      </c>
      <c r="Z2188" t="s">
        <v>1065</v>
      </c>
      <c r="AB2188">
        <v>1</v>
      </c>
      <c r="AC2188">
        <v>39500</v>
      </c>
      <c r="AD2188">
        <v>999</v>
      </c>
      <c r="AS2188">
        <v>45</v>
      </c>
      <c r="AT2188">
        <v>230</v>
      </c>
      <c r="AU2188">
        <v>0</v>
      </c>
      <c r="AV2188" t="s">
        <v>1087</v>
      </c>
      <c r="AZ2188" t="b">
        <v>1</v>
      </c>
      <c r="BB2188" t="b">
        <v>1</v>
      </c>
      <c r="BP2188" t="s">
        <v>1065</v>
      </c>
      <c r="BQ2188" t="s">
        <v>16009</v>
      </c>
      <c r="BR2188" t="s">
        <v>1066</v>
      </c>
      <c r="BT2188">
        <v>100</v>
      </c>
      <c r="BU2188">
        <v>0</v>
      </c>
      <c r="BV2188" t="b">
        <v>1</v>
      </c>
      <c r="BY2188" t="b">
        <v>1</v>
      </c>
      <c r="CD2188" t="b">
        <v>1</v>
      </c>
      <c r="CO2188">
        <v>12500</v>
      </c>
      <c r="CR2188">
        <v>24200</v>
      </c>
      <c r="CW2188">
        <v>3000</v>
      </c>
      <c r="DG2188" t="s">
        <v>1065</v>
      </c>
      <c r="DH2188" t="b">
        <v>1</v>
      </c>
      <c r="DP2188" t="b">
        <v>1</v>
      </c>
      <c r="DV2188" t="s">
        <v>1065</v>
      </c>
      <c r="EB2188" t="b">
        <v>1</v>
      </c>
      <c r="EP2188" t="s">
        <v>1066</v>
      </c>
      <c r="ER2188" t="s">
        <v>1066</v>
      </c>
      <c r="ET2188" t="s">
        <v>1066</v>
      </c>
      <c r="FR2188" t="s">
        <v>1066</v>
      </c>
      <c r="GN2188" t="s">
        <v>1066</v>
      </c>
      <c r="HA2188" t="s">
        <v>1066</v>
      </c>
      <c r="HD2188" t="s">
        <v>1066</v>
      </c>
      <c r="HG2188" t="s">
        <v>1066</v>
      </c>
      <c r="HI2188" t="s">
        <v>1066</v>
      </c>
      <c r="HK2188" t="s">
        <v>1068</v>
      </c>
      <c r="HL2188" t="s">
        <v>1066</v>
      </c>
      <c r="HM2188" t="s">
        <v>1066</v>
      </c>
      <c r="HN2188" t="s">
        <v>1066</v>
      </c>
      <c r="HQ2188" t="b">
        <v>1</v>
      </c>
      <c r="HS2188" t="s">
        <v>1069</v>
      </c>
      <c r="HT2188" t="s">
        <v>16010</v>
      </c>
      <c r="HU2188" t="s">
        <v>1071</v>
      </c>
      <c r="HV2188" t="s">
        <v>16011</v>
      </c>
      <c r="HW2188" t="s">
        <v>16012</v>
      </c>
      <c r="IB2188" t="b">
        <v>1</v>
      </c>
      <c r="IH2188" t="s">
        <v>16013</v>
      </c>
      <c r="AHT2188" t="s">
        <v>1268</v>
      </c>
      <c r="AHU2188" t="s">
        <v>16014</v>
      </c>
      <c r="AHV2188" t="b">
        <v>1</v>
      </c>
      <c r="AIC2188" t="s">
        <v>1065</v>
      </c>
      <c r="AID2188" t="s">
        <v>1065</v>
      </c>
      <c r="AIE2188">
        <v>40000</v>
      </c>
      <c r="AIF2188" t="s">
        <v>1065</v>
      </c>
      <c r="AIK2188" t="s">
        <v>1066</v>
      </c>
      <c r="AIM2188" t="s">
        <v>1065</v>
      </c>
      <c r="AIO2188" t="s">
        <v>1066</v>
      </c>
      <c r="AJK2188" t="s">
        <v>1066</v>
      </c>
      <c r="AJM2188" t="s">
        <v>1066</v>
      </c>
      <c r="AKK2188" t="s">
        <v>1066</v>
      </c>
      <c r="ALG2188" t="s">
        <v>1066</v>
      </c>
      <c r="ALT2188" t="s">
        <v>1066</v>
      </c>
      <c r="ALW2188" t="s">
        <v>1066</v>
      </c>
      <c r="ALZ2188" t="s">
        <v>1066</v>
      </c>
      <c r="AMC2188" t="s">
        <v>1066</v>
      </c>
      <c r="AME2188" t="s">
        <v>1066</v>
      </c>
      <c r="AMG2188" t="s">
        <v>1071</v>
      </c>
      <c r="AMH2188" t="s">
        <v>16015</v>
      </c>
      <c r="AMI2188" t="s">
        <v>16016</v>
      </c>
      <c r="AMK2188" t="s">
        <v>1162</v>
      </c>
      <c r="AML2188" t="s">
        <v>16017</v>
      </c>
      <c r="AMM2188" t="s">
        <v>1065</v>
      </c>
      <c r="AMN2188" t="s">
        <v>1673</v>
      </c>
      <c r="AMO2188" t="s">
        <v>1066</v>
      </c>
      <c r="AMY2188" t="s">
        <v>1066</v>
      </c>
      <c r="ANW2188" t="s">
        <v>1066</v>
      </c>
      <c r="ANZ2188" t="s">
        <v>1066</v>
      </c>
      <c r="AOC2188" t="s">
        <v>1066</v>
      </c>
      <c r="AOE2188" t="s">
        <v>1065</v>
      </c>
    </row>
    <row r="2189" spans="3:1023 1025:1071">
      <c r="C2189" t="s">
        <v>16018</v>
      </c>
      <c r="D2189" t="s">
        <v>39025</v>
      </c>
      <c r="AHT2189" t="s">
        <v>1074</v>
      </c>
      <c r="AHU2189" t="s">
        <v>16019</v>
      </c>
      <c r="AHV2189" t="b">
        <v>1</v>
      </c>
      <c r="AIC2189" t="s">
        <v>1065</v>
      </c>
      <c r="AID2189" t="s">
        <v>1065</v>
      </c>
      <c r="AIE2189">
        <v>40000</v>
      </c>
      <c r="AIF2189" t="s">
        <v>1065</v>
      </c>
      <c r="AIK2189" t="s">
        <v>1066</v>
      </c>
      <c r="AIM2189" t="s">
        <v>1065</v>
      </c>
      <c r="AIO2189" t="s">
        <v>1065</v>
      </c>
      <c r="AIS2189" t="b">
        <v>1</v>
      </c>
      <c r="AJI2189" t="s">
        <v>1066</v>
      </c>
      <c r="AJK2189" t="s">
        <v>1066</v>
      </c>
      <c r="AJM2189" t="s">
        <v>1065</v>
      </c>
      <c r="AJN2189" t="s">
        <v>16020</v>
      </c>
      <c r="AJS2189" t="b">
        <v>1</v>
      </c>
      <c r="AKB2189" t="b">
        <v>1</v>
      </c>
      <c r="AKF2189" t="b">
        <v>1</v>
      </c>
      <c r="AKK2189" t="s">
        <v>1066</v>
      </c>
      <c r="ALG2189" t="s">
        <v>1066</v>
      </c>
      <c r="ALT2189" t="s">
        <v>1066</v>
      </c>
      <c r="ALW2189" t="s">
        <v>1066</v>
      </c>
      <c r="ALZ2189" t="s">
        <v>1066</v>
      </c>
      <c r="AMC2189" t="s">
        <v>1066</v>
      </c>
      <c r="AME2189" t="s">
        <v>1066</v>
      </c>
      <c r="AMG2189" t="s">
        <v>1071</v>
      </c>
      <c r="AMH2189" t="s">
        <v>16021</v>
      </c>
      <c r="AMI2189" t="s">
        <v>1090</v>
      </c>
      <c r="AMK2189" t="s">
        <v>1107</v>
      </c>
      <c r="AML2189" t="s">
        <v>16022</v>
      </c>
      <c r="AMM2189" t="s">
        <v>1065</v>
      </c>
      <c r="AMN2189">
        <v>7000</v>
      </c>
      <c r="AMO2189" t="s">
        <v>1066</v>
      </c>
      <c r="AMY2189" t="s">
        <v>1066</v>
      </c>
      <c r="ANW2189" t="s">
        <v>1066</v>
      </c>
      <c r="ANZ2189" t="s">
        <v>1066</v>
      </c>
      <c r="AOC2189" t="s">
        <v>1066</v>
      </c>
      <c r="AOE2189" t="s">
        <v>1065</v>
      </c>
    </row>
    <row r="2190" spans="3:1023 1025:1071">
      <c r="C2190" t="s">
        <v>16023</v>
      </c>
      <c r="D2190" t="s">
        <v>39025</v>
      </c>
      <c r="AHT2190" t="s">
        <v>1074</v>
      </c>
      <c r="AHU2190" t="s">
        <v>16024</v>
      </c>
      <c r="AHV2190" t="b">
        <v>1</v>
      </c>
      <c r="AIC2190" t="s">
        <v>1065</v>
      </c>
      <c r="AID2190" t="s">
        <v>1065</v>
      </c>
      <c r="AIE2190">
        <v>40000</v>
      </c>
      <c r="AIF2190" t="s">
        <v>1065</v>
      </c>
      <c r="AIK2190" t="s">
        <v>1066</v>
      </c>
      <c r="AIM2190" t="s">
        <v>1065</v>
      </c>
      <c r="AIO2190" t="s">
        <v>1066</v>
      </c>
      <c r="AJK2190" t="s">
        <v>1066</v>
      </c>
      <c r="AJM2190" t="s">
        <v>1066</v>
      </c>
      <c r="AKK2190" t="s">
        <v>1066</v>
      </c>
      <c r="ALG2190" t="s">
        <v>1066</v>
      </c>
      <c r="ALT2190" t="s">
        <v>1066</v>
      </c>
      <c r="ALW2190" t="s">
        <v>1066</v>
      </c>
      <c r="ALZ2190" t="s">
        <v>1066</v>
      </c>
      <c r="AMC2190" t="s">
        <v>1066</v>
      </c>
      <c r="AME2190" t="s">
        <v>1066</v>
      </c>
      <c r="AMG2190" t="s">
        <v>1071</v>
      </c>
      <c r="AMH2190" t="s">
        <v>16025</v>
      </c>
      <c r="AMI2190" t="s">
        <v>1090</v>
      </c>
      <c r="AMK2190" t="s">
        <v>1107</v>
      </c>
      <c r="AML2190" t="s">
        <v>16026</v>
      </c>
      <c r="AMM2190" t="s">
        <v>1065</v>
      </c>
      <c r="AMN2190">
        <v>7000</v>
      </c>
      <c r="AMO2190" t="s">
        <v>1066</v>
      </c>
      <c r="AMY2190" t="s">
        <v>1066</v>
      </c>
      <c r="ANW2190" t="s">
        <v>1066</v>
      </c>
      <c r="ANZ2190" t="s">
        <v>1066</v>
      </c>
      <c r="AOC2190" t="s">
        <v>1066</v>
      </c>
      <c r="AOE2190" t="s">
        <v>1065</v>
      </c>
    </row>
    <row r="2191" spans="3:1023 1025:1071">
      <c r="C2191" t="s">
        <v>16027</v>
      </c>
      <c r="D2191" t="s">
        <v>39025</v>
      </c>
      <c r="AHT2191" t="s">
        <v>1268</v>
      </c>
      <c r="AHU2191" t="s">
        <v>16028</v>
      </c>
      <c r="AHV2191" t="b">
        <v>1</v>
      </c>
      <c r="AIC2191" t="s">
        <v>1065</v>
      </c>
      <c r="AID2191" t="s">
        <v>1065</v>
      </c>
      <c r="AIE2191">
        <v>40000</v>
      </c>
      <c r="AIF2191" t="s">
        <v>1065</v>
      </c>
      <c r="AIK2191" t="s">
        <v>1066</v>
      </c>
      <c r="AIM2191" t="s">
        <v>1065</v>
      </c>
      <c r="AIO2191" t="s">
        <v>1065</v>
      </c>
      <c r="AIS2191" t="b">
        <v>1</v>
      </c>
      <c r="AIW2191" t="b">
        <v>1</v>
      </c>
      <c r="AJI2191" t="s">
        <v>1066</v>
      </c>
      <c r="AJK2191" t="s">
        <v>1066</v>
      </c>
      <c r="AJM2191" t="s">
        <v>1066</v>
      </c>
      <c r="AKK2191" t="s">
        <v>1065</v>
      </c>
      <c r="AKP2191" t="b">
        <v>1</v>
      </c>
      <c r="AKZ2191" t="b">
        <v>1</v>
      </c>
      <c r="ALD2191" t="s">
        <v>1066</v>
      </c>
      <c r="ALF2191" t="s">
        <v>16029</v>
      </c>
      <c r="ALG2191" t="s">
        <v>1066</v>
      </c>
      <c r="ALT2191" t="s">
        <v>1066</v>
      </c>
      <c r="ALW2191" t="s">
        <v>1066</v>
      </c>
      <c r="ALZ2191" t="s">
        <v>1066</v>
      </c>
      <c r="AMC2191" t="s">
        <v>1066</v>
      </c>
      <c r="AME2191" t="s">
        <v>1066</v>
      </c>
      <c r="AMG2191" t="s">
        <v>1071</v>
      </c>
      <c r="AMH2191" t="s">
        <v>16030</v>
      </c>
      <c r="AMI2191" t="s">
        <v>8342</v>
      </c>
      <c r="AMK2191" t="s">
        <v>1107</v>
      </c>
      <c r="AML2191" t="s">
        <v>16031</v>
      </c>
      <c r="AMM2191" t="s">
        <v>1065</v>
      </c>
      <c r="AMN2191">
        <v>7000</v>
      </c>
      <c r="AMO2191" t="s">
        <v>1066</v>
      </c>
      <c r="AMY2191" t="s">
        <v>1066</v>
      </c>
      <c r="ANW2191" t="s">
        <v>1066</v>
      </c>
      <c r="ANZ2191" t="s">
        <v>1066</v>
      </c>
      <c r="AOC2191" t="s">
        <v>1066</v>
      </c>
      <c r="AOE2191" t="s">
        <v>1065</v>
      </c>
    </row>
    <row r="2192" spans="3:1023 1025:1071">
      <c r="C2192" t="s">
        <v>16032</v>
      </c>
      <c r="D2192" t="s">
        <v>39025</v>
      </c>
      <c r="F2192" t="s">
        <v>1074</v>
      </c>
      <c r="G2192" t="s">
        <v>16033</v>
      </c>
      <c r="H2192" t="b">
        <v>1</v>
      </c>
      <c r="O2192">
        <v>1</v>
      </c>
      <c r="P2192" t="s">
        <v>1065</v>
      </c>
      <c r="Q2192" t="s">
        <v>1065</v>
      </c>
      <c r="R2192">
        <v>40000</v>
      </c>
      <c r="S2192" t="s">
        <v>1065</v>
      </c>
      <c r="X2192" t="s">
        <v>1066</v>
      </c>
      <c r="Z2192" t="s">
        <v>1065</v>
      </c>
      <c r="AB2192">
        <v>2</v>
      </c>
      <c r="AC2192">
        <v>20000</v>
      </c>
      <c r="AD2192">
        <v>999</v>
      </c>
      <c r="AE2192">
        <v>19000</v>
      </c>
      <c r="AF2192">
        <v>999</v>
      </c>
      <c r="AS2192">
        <v>10</v>
      </c>
      <c r="AT2192">
        <v>6000</v>
      </c>
      <c r="AU2192">
        <v>10</v>
      </c>
      <c r="AV2192">
        <v>200</v>
      </c>
      <c r="AY2192" t="b">
        <v>1</v>
      </c>
      <c r="AZ2192" t="b">
        <v>1</v>
      </c>
      <c r="BB2192" t="b">
        <v>1</v>
      </c>
      <c r="BC2192" t="b">
        <v>1</v>
      </c>
      <c r="BJ2192" t="b">
        <v>1</v>
      </c>
      <c r="BP2192" t="s">
        <v>1065</v>
      </c>
      <c r="BQ2192" t="s">
        <v>16034</v>
      </c>
      <c r="BR2192" t="s">
        <v>1066</v>
      </c>
      <c r="BT2192">
        <v>3000</v>
      </c>
      <c r="BU2192">
        <v>0</v>
      </c>
      <c r="BY2192" t="b">
        <v>1</v>
      </c>
      <c r="CA2192" t="b">
        <v>1</v>
      </c>
      <c r="CB2192" t="b">
        <v>1</v>
      </c>
      <c r="CH2192" t="b">
        <v>1</v>
      </c>
      <c r="CR2192">
        <v>16500</v>
      </c>
      <c r="CT2192">
        <v>11000</v>
      </c>
      <c r="CU2192">
        <v>9500</v>
      </c>
      <c r="DA2192">
        <v>2700</v>
      </c>
      <c r="DG2192" t="s">
        <v>1065</v>
      </c>
      <c r="DH2192" t="b">
        <v>1</v>
      </c>
      <c r="DI2192" t="b">
        <v>1</v>
      </c>
      <c r="DP2192" t="b">
        <v>1</v>
      </c>
      <c r="DV2192" t="s">
        <v>1065</v>
      </c>
      <c r="DZ2192" t="b">
        <v>1</v>
      </c>
      <c r="EP2192" t="s">
        <v>1066</v>
      </c>
      <c r="ER2192" t="s">
        <v>1066</v>
      </c>
      <c r="ET2192" t="s">
        <v>1066</v>
      </c>
      <c r="FR2192" t="s">
        <v>1066</v>
      </c>
      <c r="GN2192" t="s">
        <v>1066</v>
      </c>
      <c r="HA2192" t="s">
        <v>1066</v>
      </c>
      <c r="HD2192" t="s">
        <v>1066</v>
      </c>
      <c r="HG2192" t="s">
        <v>1066</v>
      </c>
      <c r="HI2192" t="s">
        <v>1066</v>
      </c>
      <c r="HK2192" t="s">
        <v>1068</v>
      </c>
      <c r="HL2192" t="s">
        <v>1066</v>
      </c>
      <c r="HM2192" t="s">
        <v>1066</v>
      </c>
      <c r="HN2192" t="s">
        <v>1066</v>
      </c>
      <c r="HO2192" t="b">
        <v>1</v>
      </c>
      <c r="HS2192" t="s">
        <v>1069</v>
      </c>
      <c r="HT2192" t="s">
        <v>16035</v>
      </c>
      <c r="HU2192" t="s">
        <v>1071</v>
      </c>
      <c r="HV2192" t="s">
        <v>16036</v>
      </c>
      <c r="HW2192" t="s">
        <v>16037</v>
      </c>
      <c r="IG2192" t="b">
        <v>1</v>
      </c>
      <c r="IH2192" t="s">
        <v>16038</v>
      </c>
      <c r="AHT2192" t="s">
        <v>1268</v>
      </c>
      <c r="AHU2192" t="s">
        <v>16039</v>
      </c>
      <c r="AHV2192" t="b">
        <v>1</v>
      </c>
      <c r="AIC2192" t="s">
        <v>1065</v>
      </c>
      <c r="AID2192" t="s">
        <v>1065</v>
      </c>
      <c r="AIE2192">
        <v>40000</v>
      </c>
      <c r="AIF2192" t="s">
        <v>1065</v>
      </c>
      <c r="AIK2192" t="s">
        <v>1066</v>
      </c>
      <c r="AIM2192" t="s">
        <v>1065</v>
      </c>
      <c r="AIO2192" t="s">
        <v>1065</v>
      </c>
      <c r="AIU2192" t="b">
        <v>1</v>
      </c>
      <c r="AJI2192" t="s">
        <v>1066</v>
      </c>
      <c r="AJK2192" t="s">
        <v>1066</v>
      </c>
      <c r="AJM2192" t="s">
        <v>1066</v>
      </c>
      <c r="AKK2192" t="s">
        <v>1066</v>
      </c>
      <c r="ALG2192" t="s">
        <v>1066</v>
      </c>
      <c r="ALT2192" t="s">
        <v>1066</v>
      </c>
      <c r="ALW2192" t="s">
        <v>1066</v>
      </c>
      <c r="ALZ2192" t="s">
        <v>1066</v>
      </c>
      <c r="AMC2192" t="s">
        <v>1066</v>
      </c>
      <c r="AME2192" t="s">
        <v>1066</v>
      </c>
      <c r="AMG2192" t="s">
        <v>1071</v>
      </c>
      <c r="AMH2192" t="s">
        <v>16040</v>
      </c>
      <c r="AMI2192" t="s">
        <v>16041</v>
      </c>
      <c r="AMK2192" t="s">
        <v>10213</v>
      </c>
      <c r="AML2192" t="s">
        <v>16042</v>
      </c>
      <c r="AMM2192" t="s">
        <v>1065</v>
      </c>
      <c r="AMN2192">
        <v>7000</v>
      </c>
      <c r="AMO2192" t="s">
        <v>1066</v>
      </c>
      <c r="AMY2192" t="s">
        <v>1066</v>
      </c>
      <c r="ANW2192" t="s">
        <v>1066</v>
      </c>
      <c r="ANZ2192" t="s">
        <v>1066</v>
      </c>
      <c r="AOC2192" t="s">
        <v>1066</v>
      </c>
      <c r="AOE2192" t="s">
        <v>1065</v>
      </c>
    </row>
    <row r="2193" spans="3:1023 1025:1071">
      <c r="C2193" t="s">
        <v>16043</v>
      </c>
      <c r="D2193" t="s">
        <v>39025</v>
      </c>
      <c r="F2193" t="s">
        <v>1074</v>
      </c>
      <c r="G2193" t="s">
        <v>16044</v>
      </c>
      <c r="H2193" t="b">
        <v>1</v>
      </c>
      <c r="O2193">
        <v>1</v>
      </c>
      <c r="P2193" t="s">
        <v>1065</v>
      </c>
      <c r="Q2193" t="s">
        <v>1065</v>
      </c>
      <c r="R2193">
        <v>40000</v>
      </c>
      <c r="S2193" t="s">
        <v>1065</v>
      </c>
      <c r="X2193" t="s">
        <v>1066</v>
      </c>
      <c r="Z2193" t="s">
        <v>1065</v>
      </c>
      <c r="AB2193">
        <v>1</v>
      </c>
      <c r="AC2193">
        <v>40000</v>
      </c>
      <c r="AD2193">
        <v>270</v>
      </c>
      <c r="AE2193">
        <v>379</v>
      </c>
      <c r="AS2193">
        <v>10</v>
      </c>
      <c r="AT2193">
        <v>2000</v>
      </c>
      <c r="AU2193">
        <v>0</v>
      </c>
      <c r="AV2193" t="s">
        <v>1087</v>
      </c>
      <c r="AZ2193" t="b">
        <v>1</v>
      </c>
      <c r="BB2193" t="b">
        <v>1</v>
      </c>
      <c r="BJ2193" t="b">
        <v>1</v>
      </c>
      <c r="BP2193" t="s">
        <v>1065</v>
      </c>
      <c r="BQ2193" t="s">
        <v>16034</v>
      </c>
      <c r="BR2193" t="s">
        <v>1202</v>
      </c>
      <c r="BT2193">
        <v>1000</v>
      </c>
      <c r="BU2193">
        <v>0</v>
      </c>
      <c r="BX2193" t="b">
        <v>1</v>
      </c>
      <c r="CC2193" t="b">
        <v>1</v>
      </c>
      <c r="CJ2193" t="b">
        <v>1</v>
      </c>
      <c r="CQ2193">
        <v>12000</v>
      </c>
      <c r="CV2193">
        <v>27000</v>
      </c>
      <c r="DC2193">
        <v>1000</v>
      </c>
      <c r="DG2193" t="s">
        <v>1065</v>
      </c>
      <c r="DH2193" t="b">
        <v>1</v>
      </c>
      <c r="DI2193" t="b">
        <v>1</v>
      </c>
      <c r="DP2193" t="b">
        <v>1</v>
      </c>
      <c r="DV2193" t="s">
        <v>1065</v>
      </c>
      <c r="DZ2193" t="b">
        <v>1</v>
      </c>
      <c r="EP2193" t="s">
        <v>1066</v>
      </c>
      <c r="ER2193" t="s">
        <v>1066</v>
      </c>
      <c r="ET2193" t="s">
        <v>1066</v>
      </c>
      <c r="FR2193" t="s">
        <v>1066</v>
      </c>
      <c r="GN2193" t="s">
        <v>1066</v>
      </c>
      <c r="HA2193" t="s">
        <v>1066</v>
      </c>
      <c r="HD2193" t="s">
        <v>1066</v>
      </c>
      <c r="HG2193" t="s">
        <v>1066</v>
      </c>
      <c r="HI2193" t="s">
        <v>1066</v>
      </c>
      <c r="HK2193" t="s">
        <v>1068</v>
      </c>
      <c r="HL2193" t="s">
        <v>1066</v>
      </c>
      <c r="HM2193" t="s">
        <v>1066</v>
      </c>
      <c r="HN2193" t="s">
        <v>1066</v>
      </c>
      <c r="HQ2193" t="b">
        <v>1</v>
      </c>
      <c r="HS2193" t="s">
        <v>1069</v>
      </c>
      <c r="HT2193" t="s">
        <v>16045</v>
      </c>
      <c r="HU2193" t="s">
        <v>1071</v>
      </c>
      <c r="HV2193" t="s">
        <v>16046</v>
      </c>
      <c r="HW2193" t="s">
        <v>16047</v>
      </c>
      <c r="HX2193" t="b">
        <v>1</v>
      </c>
      <c r="IH2193" t="s">
        <v>1317</v>
      </c>
      <c r="ZS2193" t="s">
        <v>1151</v>
      </c>
      <c r="ZT2193" t="s">
        <v>16048</v>
      </c>
      <c r="ZU2193" t="b">
        <v>1</v>
      </c>
      <c r="AAB2193" t="s">
        <v>1065</v>
      </c>
      <c r="AAC2193" t="s">
        <v>1065</v>
      </c>
      <c r="AAD2193">
        <v>38700</v>
      </c>
      <c r="AAE2193" t="s">
        <v>1065</v>
      </c>
      <c r="AAJ2193" t="s">
        <v>1066</v>
      </c>
      <c r="AAL2193" t="s">
        <v>1065</v>
      </c>
      <c r="AAN2193">
        <v>30</v>
      </c>
      <c r="AAO2193">
        <v>500</v>
      </c>
      <c r="AAP2193">
        <v>10</v>
      </c>
      <c r="AAQ2193">
        <v>300</v>
      </c>
      <c r="AAU2193" t="b">
        <v>1</v>
      </c>
      <c r="AAZ2193" t="b">
        <v>1</v>
      </c>
      <c r="ABK2193">
        <v>4000</v>
      </c>
      <c r="ABL2193">
        <v>0</v>
      </c>
      <c r="ABN2193" t="b">
        <v>1</v>
      </c>
      <c r="ABO2193" t="b">
        <v>1</v>
      </c>
      <c r="ABP2193" t="b">
        <v>1</v>
      </c>
      <c r="ABT2193" t="b">
        <v>1</v>
      </c>
      <c r="ACG2193">
        <v>2000</v>
      </c>
      <c r="ACH2193">
        <v>22500</v>
      </c>
      <c r="ACI2193">
        <v>7500</v>
      </c>
      <c r="ACM2193">
        <v>10000</v>
      </c>
      <c r="ACX2193" t="s">
        <v>1170</v>
      </c>
      <c r="ACY2193" t="s">
        <v>1065</v>
      </c>
      <c r="ADC2193" t="b">
        <v>1</v>
      </c>
      <c r="ADS2193" t="s">
        <v>1065</v>
      </c>
      <c r="ADT2193" t="s">
        <v>16049</v>
      </c>
      <c r="ADU2193" t="s">
        <v>1066</v>
      </c>
      <c r="ADW2193" t="s">
        <v>1066</v>
      </c>
      <c r="AEU2193" t="s">
        <v>1065</v>
      </c>
      <c r="AEZ2193" t="b">
        <v>1</v>
      </c>
      <c r="AFK2193" t="b">
        <v>1</v>
      </c>
      <c r="AFN2193" t="s">
        <v>1066</v>
      </c>
      <c r="AFP2193" t="s">
        <v>16050</v>
      </c>
      <c r="AFQ2193" t="s">
        <v>1066</v>
      </c>
      <c r="AGD2193" t="s">
        <v>1066</v>
      </c>
      <c r="AGG2193" t="s">
        <v>1066</v>
      </c>
      <c r="AGJ2193" t="s">
        <v>1066</v>
      </c>
      <c r="AGM2193" t="s">
        <v>1066</v>
      </c>
      <c r="AGO2193" t="s">
        <v>1066</v>
      </c>
      <c r="AGQ2193" t="s">
        <v>1068</v>
      </c>
      <c r="AGR2193" t="s">
        <v>1065</v>
      </c>
      <c r="AGS2193" t="s">
        <v>1066</v>
      </c>
      <c r="AGT2193" t="s">
        <v>1066</v>
      </c>
      <c r="AGU2193" t="b">
        <v>1</v>
      </c>
      <c r="AGY2193" t="s">
        <v>1134</v>
      </c>
      <c r="AGZ2193" t="s">
        <v>16051</v>
      </c>
      <c r="AHA2193" t="s">
        <v>1071</v>
      </c>
      <c r="AHB2193" t="s">
        <v>16052</v>
      </c>
      <c r="AHC2193" t="s">
        <v>1065</v>
      </c>
      <c r="AHD2193" t="s">
        <v>16053</v>
      </c>
      <c r="AHE2193" t="s">
        <v>1066</v>
      </c>
      <c r="AHG2193" t="s">
        <v>16054</v>
      </c>
      <c r="AHI2193" t="b">
        <v>1</v>
      </c>
      <c r="AHR2193" t="s">
        <v>1090</v>
      </c>
      <c r="AMK2193" t="s">
        <v>1074</v>
      </c>
      <c r="AML2193" t="s">
        <v>16055</v>
      </c>
      <c r="AMM2193" t="s">
        <v>1065</v>
      </c>
      <c r="AMN2193">
        <v>7000</v>
      </c>
      <c r="AMO2193" t="s">
        <v>1066</v>
      </c>
      <c r="AMY2193" t="s">
        <v>1066</v>
      </c>
      <c r="ANW2193" t="s">
        <v>1066</v>
      </c>
      <c r="ANZ2193" t="s">
        <v>1066</v>
      </c>
      <c r="AOC2193" t="s">
        <v>1066</v>
      </c>
      <c r="AOE2193" t="s">
        <v>1065</v>
      </c>
    </row>
    <row r="2194" spans="3:1023 1025:1071">
      <c r="C2194" t="s">
        <v>16056</v>
      </c>
      <c r="D2194" t="s">
        <v>39025</v>
      </c>
      <c r="F2194" t="s">
        <v>1074</v>
      </c>
      <c r="G2194" t="s">
        <v>16057</v>
      </c>
      <c r="H2194" t="b">
        <v>1</v>
      </c>
      <c r="O2194">
        <v>1</v>
      </c>
      <c r="P2194" t="s">
        <v>1065</v>
      </c>
      <c r="Q2194" t="s">
        <v>1065</v>
      </c>
      <c r="R2194">
        <v>40000</v>
      </c>
      <c r="S2194" t="s">
        <v>1065</v>
      </c>
      <c r="X2194" t="s">
        <v>1066</v>
      </c>
      <c r="Z2194" t="s">
        <v>1065</v>
      </c>
      <c r="AB2194">
        <v>1</v>
      </c>
      <c r="AC2194">
        <v>39850</v>
      </c>
      <c r="AD2194">
        <v>999</v>
      </c>
      <c r="AS2194">
        <v>60</v>
      </c>
      <c r="AT2194">
        <v>0</v>
      </c>
      <c r="AU2194">
        <v>0</v>
      </c>
      <c r="AV2194" t="s">
        <v>1087</v>
      </c>
      <c r="AZ2194" t="b">
        <v>1</v>
      </c>
      <c r="BB2194" t="b">
        <v>1</v>
      </c>
      <c r="BD2194" t="b">
        <v>1</v>
      </c>
      <c r="BP2194" t="s">
        <v>1065</v>
      </c>
      <c r="BQ2194" t="s">
        <v>16058</v>
      </c>
      <c r="BR2194" t="s">
        <v>1202</v>
      </c>
      <c r="BT2194">
        <v>0</v>
      </c>
      <c r="BU2194">
        <v>0</v>
      </c>
      <c r="BV2194" t="b">
        <v>1</v>
      </c>
      <c r="CA2194" t="b">
        <v>1</v>
      </c>
      <c r="CD2194" t="b">
        <v>1</v>
      </c>
      <c r="CO2194">
        <v>400</v>
      </c>
      <c r="CT2194">
        <v>19000</v>
      </c>
      <c r="CW2194">
        <v>20500</v>
      </c>
      <c r="DG2194" t="s">
        <v>1065</v>
      </c>
      <c r="DH2194" t="b">
        <v>1</v>
      </c>
      <c r="DI2194" t="b">
        <v>1</v>
      </c>
      <c r="DJ2194" t="b">
        <v>1</v>
      </c>
      <c r="DQ2194" t="b">
        <v>1</v>
      </c>
      <c r="DV2194" t="s">
        <v>1066</v>
      </c>
      <c r="ER2194" t="s">
        <v>1066</v>
      </c>
      <c r="ET2194" t="s">
        <v>1065</v>
      </c>
      <c r="EU2194" t="s">
        <v>16059</v>
      </c>
      <c r="EY2194" t="b">
        <v>1</v>
      </c>
      <c r="FH2194" t="b">
        <v>1</v>
      </c>
      <c r="FI2194" t="b">
        <v>1</v>
      </c>
      <c r="FM2194" t="b">
        <v>1</v>
      </c>
      <c r="FR2194" t="s">
        <v>1066</v>
      </c>
      <c r="GN2194" t="s">
        <v>1066</v>
      </c>
      <c r="HA2194" t="s">
        <v>1066</v>
      </c>
      <c r="HD2194" t="s">
        <v>1066</v>
      </c>
      <c r="HG2194" t="s">
        <v>1066</v>
      </c>
      <c r="HI2194" t="s">
        <v>1066</v>
      </c>
      <c r="HK2194" t="s">
        <v>1068</v>
      </c>
      <c r="HL2194" t="s">
        <v>1202</v>
      </c>
      <c r="HM2194" t="s">
        <v>1066</v>
      </c>
      <c r="HN2194" t="s">
        <v>1066</v>
      </c>
      <c r="HQ2194" t="b">
        <v>1</v>
      </c>
      <c r="HS2194" t="s">
        <v>1069</v>
      </c>
      <c r="HT2194" t="s">
        <v>16060</v>
      </c>
      <c r="HU2194" t="s">
        <v>1071</v>
      </c>
      <c r="HV2194" t="s">
        <v>16061</v>
      </c>
      <c r="HW2194" t="s">
        <v>4607</v>
      </c>
      <c r="HX2194" t="b">
        <v>1</v>
      </c>
      <c r="IH2194" t="s">
        <v>1317</v>
      </c>
      <c r="AHT2194" t="s">
        <v>15344</v>
      </c>
      <c r="AHU2194" t="s">
        <v>16062</v>
      </c>
      <c r="AHV2194" t="b">
        <v>1</v>
      </c>
      <c r="AIC2194" t="s">
        <v>1065</v>
      </c>
      <c r="AID2194" t="s">
        <v>1065</v>
      </c>
      <c r="AIE2194">
        <v>40000</v>
      </c>
      <c r="AIF2194" t="s">
        <v>1065</v>
      </c>
      <c r="AIK2194" t="s">
        <v>1066</v>
      </c>
      <c r="AIM2194" t="s">
        <v>1065</v>
      </c>
      <c r="AIO2194" t="s">
        <v>1066</v>
      </c>
      <c r="AJK2194" t="s">
        <v>1066</v>
      </c>
      <c r="AJM2194" t="s">
        <v>1066</v>
      </c>
      <c r="AKK2194" t="s">
        <v>1066</v>
      </c>
      <c r="ALG2194" t="s">
        <v>1066</v>
      </c>
      <c r="ALT2194" t="s">
        <v>1066</v>
      </c>
      <c r="ALW2194" t="s">
        <v>1066</v>
      </c>
      <c r="ALZ2194" t="s">
        <v>1066</v>
      </c>
      <c r="AMC2194" t="s">
        <v>1066</v>
      </c>
      <c r="AME2194" t="s">
        <v>1066</v>
      </c>
      <c r="AMG2194" t="s">
        <v>1071</v>
      </c>
      <c r="AMH2194" t="s">
        <v>16063</v>
      </c>
      <c r="AMI2194" t="s">
        <v>15575</v>
      </c>
      <c r="AMK2194" t="s">
        <v>1063</v>
      </c>
      <c r="AML2194" t="s">
        <v>16064</v>
      </c>
      <c r="AMM2194" t="s">
        <v>1065</v>
      </c>
      <c r="AMN2194">
        <v>7000</v>
      </c>
      <c r="AMO2194" t="s">
        <v>1066</v>
      </c>
      <c r="AMY2194" t="s">
        <v>1066</v>
      </c>
      <c r="ANW2194" t="s">
        <v>1066</v>
      </c>
      <c r="ANZ2194" t="s">
        <v>1066</v>
      </c>
      <c r="AOC2194" t="s">
        <v>1066</v>
      </c>
      <c r="AOE2194" t="s">
        <v>1065</v>
      </c>
    </row>
    <row r="2195" spans="3:1023 1025:1071">
      <c r="C2195" t="s">
        <v>16065</v>
      </c>
      <c r="D2195" t="s">
        <v>39025</v>
      </c>
      <c r="AHT2195" t="s">
        <v>1162</v>
      </c>
      <c r="AHU2195" t="s">
        <v>16066</v>
      </c>
      <c r="AHV2195" t="b">
        <v>1</v>
      </c>
      <c r="AIC2195" t="s">
        <v>1065</v>
      </c>
      <c r="AID2195" t="s">
        <v>1065</v>
      </c>
      <c r="AIE2195">
        <v>40000</v>
      </c>
      <c r="AIF2195" t="s">
        <v>1065</v>
      </c>
      <c r="AIK2195" t="s">
        <v>1066</v>
      </c>
      <c r="AIM2195" t="s">
        <v>1065</v>
      </c>
      <c r="AIO2195" t="s">
        <v>1065</v>
      </c>
      <c r="AIS2195" t="b">
        <v>1</v>
      </c>
      <c r="AJI2195" t="s">
        <v>1066</v>
      </c>
      <c r="AJK2195" t="s">
        <v>1066</v>
      </c>
      <c r="AJM2195" t="s">
        <v>1065</v>
      </c>
      <c r="AJN2195" t="s">
        <v>8928</v>
      </c>
      <c r="AJP2195" t="b">
        <v>1</v>
      </c>
      <c r="AJR2195" t="b">
        <v>1</v>
      </c>
      <c r="AJS2195" t="b">
        <v>1</v>
      </c>
      <c r="AKA2195" t="b">
        <v>1</v>
      </c>
      <c r="AKB2195" t="b">
        <v>1</v>
      </c>
      <c r="AKF2195" t="b">
        <v>1</v>
      </c>
      <c r="AKK2195" t="s">
        <v>1066</v>
      </c>
      <c r="ALG2195" t="s">
        <v>1066</v>
      </c>
      <c r="ALT2195" t="s">
        <v>1066</v>
      </c>
      <c r="ALW2195" t="s">
        <v>1066</v>
      </c>
      <c r="ALZ2195" t="s">
        <v>1066</v>
      </c>
      <c r="AMC2195" t="s">
        <v>1066</v>
      </c>
      <c r="AME2195" t="s">
        <v>1066</v>
      </c>
      <c r="AMG2195" t="s">
        <v>1071</v>
      </c>
      <c r="AMH2195" t="s">
        <v>16067</v>
      </c>
      <c r="AMI2195" t="s">
        <v>1090</v>
      </c>
      <c r="AMK2195" t="s">
        <v>1107</v>
      </c>
      <c r="AML2195" t="s">
        <v>16068</v>
      </c>
      <c r="AMM2195" t="s">
        <v>1065</v>
      </c>
      <c r="AMN2195">
        <v>7000</v>
      </c>
      <c r="AMO2195" t="s">
        <v>1066</v>
      </c>
      <c r="AMY2195" t="s">
        <v>1066</v>
      </c>
      <c r="ANW2195" t="s">
        <v>1066</v>
      </c>
      <c r="ANZ2195" t="s">
        <v>1066</v>
      </c>
      <c r="AOC2195" t="s">
        <v>1066</v>
      </c>
      <c r="AOE2195" t="s">
        <v>1065</v>
      </c>
    </row>
    <row r="2196" spans="3:1023 1025:1071">
      <c r="C2196" t="s">
        <v>16069</v>
      </c>
      <c r="D2196" t="s">
        <v>39025</v>
      </c>
      <c r="AHT2196" t="s">
        <v>1268</v>
      </c>
      <c r="AHU2196" t="s">
        <v>16070</v>
      </c>
      <c r="AHV2196" t="b">
        <v>1</v>
      </c>
      <c r="AIC2196" t="s">
        <v>1065</v>
      </c>
      <c r="AID2196" t="s">
        <v>1065</v>
      </c>
      <c r="AIE2196">
        <v>40000</v>
      </c>
      <c r="AIF2196" t="s">
        <v>1065</v>
      </c>
      <c r="AIK2196" t="s">
        <v>1066</v>
      </c>
      <c r="AIM2196" t="s">
        <v>1065</v>
      </c>
      <c r="AIO2196" t="s">
        <v>1065</v>
      </c>
      <c r="AIR2196" t="b">
        <v>1</v>
      </c>
      <c r="AJI2196" t="s">
        <v>1066</v>
      </c>
      <c r="AJK2196" t="s">
        <v>1066</v>
      </c>
      <c r="AJM2196" t="s">
        <v>1066</v>
      </c>
      <c r="AKK2196" t="s">
        <v>1066</v>
      </c>
      <c r="ALG2196" t="s">
        <v>1066</v>
      </c>
      <c r="ALT2196" t="s">
        <v>1066</v>
      </c>
      <c r="ALW2196" t="s">
        <v>1066</v>
      </c>
      <c r="ALZ2196" t="s">
        <v>1066</v>
      </c>
      <c r="AMC2196" t="s">
        <v>1066</v>
      </c>
      <c r="AME2196" t="s">
        <v>1066</v>
      </c>
      <c r="AMG2196" t="s">
        <v>1071</v>
      </c>
      <c r="AMH2196" t="s">
        <v>16071</v>
      </c>
      <c r="AMI2196" t="s">
        <v>16072</v>
      </c>
      <c r="AMK2196" t="s">
        <v>1151</v>
      </c>
      <c r="AML2196" t="s">
        <v>16073</v>
      </c>
      <c r="AMM2196" t="s">
        <v>1065</v>
      </c>
      <c r="AMN2196">
        <v>7000</v>
      </c>
      <c r="AMO2196" t="s">
        <v>1066</v>
      </c>
      <c r="AMY2196" t="s">
        <v>1066</v>
      </c>
      <c r="ANW2196" t="s">
        <v>1066</v>
      </c>
      <c r="ANZ2196" t="s">
        <v>1066</v>
      </c>
      <c r="AOC2196" t="s">
        <v>1066</v>
      </c>
      <c r="AOE2196" t="s">
        <v>1065</v>
      </c>
    </row>
    <row r="2197" spans="3:1023 1025:1071">
      <c r="C2197" t="s">
        <v>16074</v>
      </c>
      <c r="D2197" t="s">
        <v>39025</v>
      </c>
      <c r="AHT2197" t="s">
        <v>1074</v>
      </c>
      <c r="AHU2197" t="s">
        <v>16075</v>
      </c>
      <c r="AHV2197" t="b">
        <v>1</v>
      </c>
      <c r="AIC2197" t="s">
        <v>1065</v>
      </c>
      <c r="AID2197" t="s">
        <v>1065</v>
      </c>
      <c r="AIE2197">
        <v>40000</v>
      </c>
      <c r="AIF2197" t="s">
        <v>1100</v>
      </c>
      <c r="AII2197" t="s">
        <v>1101</v>
      </c>
      <c r="AIK2197" t="s">
        <v>1066</v>
      </c>
      <c r="AIM2197" t="s">
        <v>1065</v>
      </c>
      <c r="AIO2197" t="s">
        <v>1065</v>
      </c>
      <c r="AIS2197" t="b">
        <v>1</v>
      </c>
      <c r="AJI2197" t="s">
        <v>1066</v>
      </c>
      <c r="AJK2197" t="s">
        <v>1066</v>
      </c>
      <c r="AJM2197" t="s">
        <v>1066</v>
      </c>
      <c r="AKK2197" t="s">
        <v>1066</v>
      </c>
      <c r="ALG2197" t="s">
        <v>1066</v>
      </c>
      <c r="ALT2197" t="s">
        <v>1066</v>
      </c>
      <c r="ALW2197" t="s">
        <v>1066</v>
      </c>
      <c r="ALZ2197" t="s">
        <v>1066</v>
      </c>
      <c r="AMC2197" t="s">
        <v>1066</v>
      </c>
      <c r="AME2197" t="s">
        <v>1066</v>
      </c>
      <c r="AMG2197" t="s">
        <v>1071</v>
      </c>
      <c r="AMH2197" t="s">
        <v>16076</v>
      </c>
      <c r="AMI2197" t="s">
        <v>1090</v>
      </c>
      <c r="AMK2197" t="s">
        <v>1162</v>
      </c>
      <c r="AML2197" t="s">
        <v>16077</v>
      </c>
      <c r="AMM2197" t="s">
        <v>1065</v>
      </c>
      <c r="AMN2197" t="s">
        <v>1673</v>
      </c>
      <c r="AMO2197" t="s">
        <v>1066</v>
      </c>
      <c r="AMY2197" t="s">
        <v>1066</v>
      </c>
      <c r="ANW2197" t="s">
        <v>1065</v>
      </c>
      <c r="ANX2197" t="s">
        <v>16078</v>
      </c>
      <c r="ANY2197" t="s">
        <v>1065</v>
      </c>
      <c r="ANZ2197" t="s">
        <v>1065</v>
      </c>
      <c r="AOA2197" t="s">
        <v>16079</v>
      </c>
      <c r="AOB2197" t="s">
        <v>1066</v>
      </c>
      <c r="AOC2197" t="s">
        <v>1066</v>
      </c>
      <c r="AOE2197" t="s">
        <v>1065</v>
      </c>
    </row>
    <row r="2198" spans="3:1023 1025:1071">
      <c r="C2198" t="s">
        <v>16080</v>
      </c>
      <c r="D2198" t="s">
        <v>39025</v>
      </c>
      <c r="F2198" t="s">
        <v>1074</v>
      </c>
      <c r="G2198" t="s">
        <v>16081</v>
      </c>
      <c r="H2198" t="b">
        <v>1</v>
      </c>
      <c r="O2198">
        <v>1</v>
      </c>
      <c r="P2198" t="s">
        <v>1065</v>
      </c>
      <c r="Q2198" t="s">
        <v>1066</v>
      </c>
      <c r="IH2198" t="s">
        <v>16082</v>
      </c>
    </row>
    <row r="2199" spans="3:1023 1025:1071">
      <c r="C2199" t="s">
        <v>16083</v>
      </c>
      <c r="D2199" t="s">
        <v>39025</v>
      </c>
      <c r="AHT2199" t="s">
        <v>1268</v>
      </c>
      <c r="AHU2199" t="s">
        <v>16084</v>
      </c>
      <c r="AHW2199" t="b">
        <v>1</v>
      </c>
      <c r="AIC2199" t="s">
        <v>1066</v>
      </c>
      <c r="AID2199" t="s">
        <v>1065</v>
      </c>
      <c r="AIE2199">
        <v>40000</v>
      </c>
      <c r="AIF2199" t="s">
        <v>1065</v>
      </c>
      <c r="AIK2199" t="s">
        <v>1066</v>
      </c>
      <c r="AIM2199" t="s">
        <v>1065</v>
      </c>
      <c r="AIO2199" t="s">
        <v>1065</v>
      </c>
      <c r="AIS2199" t="b">
        <v>1</v>
      </c>
      <c r="AJI2199" t="s">
        <v>1066</v>
      </c>
      <c r="AJK2199" t="s">
        <v>1066</v>
      </c>
      <c r="AJM2199" t="s">
        <v>1066</v>
      </c>
      <c r="AKK2199" t="s">
        <v>1066</v>
      </c>
      <c r="ALG2199" t="s">
        <v>1066</v>
      </c>
      <c r="ALT2199" t="s">
        <v>1066</v>
      </c>
      <c r="ALW2199" t="s">
        <v>1066</v>
      </c>
      <c r="ALZ2199" t="s">
        <v>1066</v>
      </c>
      <c r="AMC2199" t="s">
        <v>1066</v>
      </c>
      <c r="AME2199" t="s">
        <v>1066</v>
      </c>
      <c r="AMG2199" t="s">
        <v>1071</v>
      </c>
      <c r="AMH2199" t="s">
        <v>16085</v>
      </c>
      <c r="AMI2199" t="s">
        <v>1817</v>
      </c>
    </row>
    <row r="2200" spans="3:1023 1025:1071">
      <c r="C2200" t="s">
        <v>16086</v>
      </c>
      <c r="D2200" t="s">
        <v>39025</v>
      </c>
      <c r="AHT2200" t="s">
        <v>15344</v>
      </c>
      <c r="AHU2200" t="s">
        <v>16087</v>
      </c>
      <c r="AHV2200" t="b">
        <v>1</v>
      </c>
      <c r="AIC2200" t="s">
        <v>1065</v>
      </c>
      <c r="AID2200" t="s">
        <v>1065</v>
      </c>
      <c r="AIE2200">
        <v>38315</v>
      </c>
      <c r="AIF2200" t="s">
        <v>1100</v>
      </c>
      <c r="AII2200" t="s">
        <v>1225</v>
      </c>
      <c r="AIK2200" t="s">
        <v>1066</v>
      </c>
      <c r="AIM2200" t="s">
        <v>1065</v>
      </c>
      <c r="AIO2200" t="s">
        <v>1066</v>
      </c>
      <c r="AJK2200" t="s">
        <v>1066</v>
      </c>
      <c r="AJM2200" t="s">
        <v>1066</v>
      </c>
      <c r="AKK2200" t="s">
        <v>1066</v>
      </c>
      <c r="ALG2200" t="s">
        <v>1066</v>
      </c>
      <c r="ALT2200" t="s">
        <v>1066</v>
      </c>
      <c r="ALW2200" t="s">
        <v>1066</v>
      </c>
      <c r="ALZ2200" t="s">
        <v>1066</v>
      </c>
      <c r="AMC2200" t="s">
        <v>1066</v>
      </c>
      <c r="AME2200" t="s">
        <v>1066</v>
      </c>
      <c r="AMG2200" t="s">
        <v>1071</v>
      </c>
      <c r="AMH2200" t="s">
        <v>16088</v>
      </c>
      <c r="AMI2200" t="s">
        <v>15575</v>
      </c>
      <c r="AMK2200" t="s">
        <v>1151</v>
      </c>
      <c r="AML2200" t="s">
        <v>16089</v>
      </c>
      <c r="AMM2200" t="s">
        <v>1065</v>
      </c>
      <c r="AMN2200">
        <v>7000</v>
      </c>
      <c r="AMO2200" t="s">
        <v>1066</v>
      </c>
      <c r="AMY2200" t="s">
        <v>1065</v>
      </c>
      <c r="AMZ2200" t="s">
        <v>16090</v>
      </c>
      <c r="ANB2200" t="b">
        <v>1</v>
      </c>
      <c r="AND2200" t="b">
        <v>1</v>
      </c>
      <c r="ANN2200" t="b">
        <v>1</v>
      </c>
      <c r="ANQ2200" t="b">
        <v>1</v>
      </c>
      <c r="ANW2200" t="s">
        <v>1066</v>
      </c>
      <c r="ANZ2200" t="s">
        <v>1066</v>
      </c>
      <c r="AOC2200" t="s">
        <v>1066</v>
      </c>
      <c r="AOE2200" t="s">
        <v>1065</v>
      </c>
    </row>
    <row r="2201" spans="3:1023 1025:1071">
      <c r="C2201" t="s">
        <v>16091</v>
      </c>
      <c r="D2201" t="s">
        <v>39025</v>
      </c>
      <c r="F2201" t="s">
        <v>1074</v>
      </c>
      <c r="G2201" t="s">
        <v>16092</v>
      </c>
      <c r="H2201" t="b">
        <v>1</v>
      </c>
      <c r="O2201">
        <v>2</v>
      </c>
      <c r="P2201" t="s">
        <v>1065</v>
      </c>
      <c r="Q2201" t="s">
        <v>1065</v>
      </c>
      <c r="R2201">
        <v>40000</v>
      </c>
      <c r="S2201" t="s">
        <v>1065</v>
      </c>
      <c r="X2201" t="s">
        <v>1066</v>
      </c>
      <c r="Z2201" t="s">
        <v>1065</v>
      </c>
      <c r="AB2201">
        <v>2</v>
      </c>
      <c r="AC2201">
        <v>20000</v>
      </c>
      <c r="AD2201">
        <v>999</v>
      </c>
      <c r="AE2201">
        <v>18000</v>
      </c>
      <c r="AF2201">
        <v>999</v>
      </c>
      <c r="AS2201">
        <v>45</v>
      </c>
      <c r="AT2201">
        <v>240</v>
      </c>
      <c r="AU2201">
        <v>45</v>
      </c>
      <c r="AV2201">
        <v>20000</v>
      </c>
      <c r="AY2201" t="b">
        <v>1</v>
      </c>
      <c r="AZ2201" t="b">
        <v>1</v>
      </c>
      <c r="BB2201" t="b">
        <v>1</v>
      </c>
      <c r="BP2201" t="s">
        <v>1065</v>
      </c>
      <c r="BQ2201" t="s">
        <v>16093</v>
      </c>
      <c r="BR2201" t="s">
        <v>1066</v>
      </c>
      <c r="BT2201">
        <v>1000</v>
      </c>
      <c r="BU2201">
        <v>0</v>
      </c>
      <c r="BV2201" t="b">
        <v>1</v>
      </c>
      <c r="CC2201" t="b">
        <v>1</v>
      </c>
      <c r="CH2201" t="b">
        <v>1</v>
      </c>
      <c r="CO2201">
        <v>1600</v>
      </c>
      <c r="CV2201">
        <v>20000</v>
      </c>
      <c r="DA2201">
        <v>18000</v>
      </c>
      <c r="DG2201" t="s">
        <v>1065</v>
      </c>
      <c r="DH2201" t="b">
        <v>1</v>
      </c>
      <c r="DI2201" t="b">
        <v>1</v>
      </c>
      <c r="DP2201" t="b">
        <v>1</v>
      </c>
      <c r="DV2201" t="s">
        <v>1066</v>
      </c>
      <c r="ER2201" t="s">
        <v>1066</v>
      </c>
      <c r="ET2201" t="s">
        <v>1066</v>
      </c>
      <c r="FR2201" t="s">
        <v>1066</v>
      </c>
      <c r="GN2201" t="s">
        <v>1066</v>
      </c>
      <c r="HA2201" t="s">
        <v>1066</v>
      </c>
      <c r="HD2201" t="s">
        <v>1066</v>
      </c>
      <c r="HG2201" t="s">
        <v>1066</v>
      </c>
      <c r="HI2201" t="s">
        <v>1066</v>
      </c>
      <c r="HK2201" t="s">
        <v>1296</v>
      </c>
      <c r="HL2201" t="s">
        <v>1066</v>
      </c>
      <c r="HM2201" t="s">
        <v>1066</v>
      </c>
      <c r="HN2201" t="s">
        <v>1066</v>
      </c>
      <c r="HQ2201" t="b">
        <v>1</v>
      </c>
      <c r="HS2201" t="s">
        <v>1209</v>
      </c>
      <c r="HT2201" t="s">
        <v>16094</v>
      </c>
      <c r="HU2201" t="s">
        <v>1071</v>
      </c>
      <c r="HV2201" t="s">
        <v>16095</v>
      </c>
      <c r="HW2201" t="s">
        <v>16096</v>
      </c>
      <c r="IB2201" t="b">
        <v>1</v>
      </c>
      <c r="ID2201" t="b">
        <v>1</v>
      </c>
      <c r="IH2201" t="s">
        <v>1317</v>
      </c>
      <c r="AHT2201" t="s">
        <v>15344</v>
      </c>
      <c r="AHU2201" t="s">
        <v>16097</v>
      </c>
      <c r="AHV2201" t="b">
        <v>1</v>
      </c>
      <c r="AIC2201" t="s">
        <v>1065</v>
      </c>
      <c r="AID2201" t="s">
        <v>1065</v>
      </c>
      <c r="AIE2201">
        <v>38315</v>
      </c>
      <c r="AIF2201" t="s">
        <v>1065</v>
      </c>
      <c r="AIK2201" t="s">
        <v>1066</v>
      </c>
      <c r="AIM2201" t="s">
        <v>1065</v>
      </c>
      <c r="AIO2201" t="s">
        <v>1066</v>
      </c>
      <c r="AJK2201" t="s">
        <v>1066</v>
      </c>
      <c r="AJM2201" t="s">
        <v>1066</v>
      </c>
      <c r="AKK2201" t="s">
        <v>1065</v>
      </c>
      <c r="AKP2201" t="b">
        <v>1</v>
      </c>
      <c r="ALA2201" t="b">
        <v>1</v>
      </c>
      <c r="ALD2201" t="s">
        <v>1066</v>
      </c>
      <c r="ALF2201" t="s">
        <v>16098</v>
      </c>
      <c r="ALG2201" t="s">
        <v>1066</v>
      </c>
      <c r="ALT2201" t="s">
        <v>1066</v>
      </c>
      <c r="ALW2201" t="s">
        <v>1066</v>
      </c>
      <c r="ALZ2201" t="s">
        <v>1066</v>
      </c>
      <c r="AMC2201" t="s">
        <v>1066</v>
      </c>
      <c r="AME2201" t="s">
        <v>1066</v>
      </c>
      <c r="AMG2201" t="s">
        <v>1071</v>
      </c>
      <c r="AMH2201" t="s">
        <v>16099</v>
      </c>
      <c r="AMI2201" t="s">
        <v>16100</v>
      </c>
      <c r="AMK2201" t="s">
        <v>1074</v>
      </c>
      <c r="AML2201" t="s">
        <v>16101</v>
      </c>
      <c r="AMM2201" t="s">
        <v>1065</v>
      </c>
      <c r="AMN2201">
        <v>7000</v>
      </c>
      <c r="AMO2201" t="s">
        <v>1066</v>
      </c>
      <c r="AMY2201" t="s">
        <v>1066</v>
      </c>
      <c r="ANW2201" t="s">
        <v>1066</v>
      </c>
      <c r="ANZ2201" t="s">
        <v>1066</v>
      </c>
      <c r="AOC2201" t="s">
        <v>1066</v>
      </c>
      <c r="AOE2201" t="s">
        <v>1065</v>
      </c>
    </row>
    <row r="2202" spans="3:1023 1025:1071">
      <c r="C2202" t="s">
        <v>16102</v>
      </c>
      <c r="D2202" t="s">
        <v>39025</v>
      </c>
      <c r="AHT2202" t="s">
        <v>1074</v>
      </c>
      <c r="AHU2202" t="s">
        <v>16103</v>
      </c>
      <c r="AHV2202" t="b">
        <v>1</v>
      </c>
      <c r="AIC2202" t="s">
        <v>1065</v>
      </c>
      <c r="AID2202" t="s">
        <v>1065</v>
      </c>
      <c r="AIE2202">
        <v>40000</v>
      </c>
      <c r="AIF2202" t="s">
        <v>1065</v>
      </c>
      <c r="AIK2202" t="s">
        <v>1066</v>
      </c>
      <c r="AIM2202" t="s">
        <v>1065</v>
      </c>
      <c r="AIO2202" t="s">
        <v>1066</v>
      </c>
      <c r="AJK2202" t="s">
        <v>1066</v>
      </c>
      <c r="AJM2202" t="s">
        <v>1066</v>
      </c>
      <c r="AKK2202" t="s">
        <v>1065</v>
      </c>
      <c r="AKL2202" t="b">
        <v>1</v>
      </c>
      <c r="AKM2202" t="b">
        <v>1</v>
      </c>
      <c r="AKO2202" t="b">
        <v>1</v>
      </c>
      <c r="ALA2202" t="b">
        <v>1</v>
      </c>
      <c r="ALD2202" t="s">
        <v>1066</v>
      </c>
      <c r="ALF2202" t="s">
        <v>16104</v>
      </c>
      <c r="ALG2202" t="s">
        <v>1066</v>
      </c>
      <c r="ALT2202" t="s">
        <v>1066</v>
      </c>
      <c r="ALW2202" t="s">
        <v>1066</v>
      </c>
      <c r="ALZ2202" t="s">
        <v>1066</v>
      </c>
      <c r="AMC2202" t="s">
        <v>1066</v>
      </c>
      <c r="AME2202" t="s">
        <v>1066</v>
      </c>
      <c r="AMG2202" t="s">
        <v>1071</v>
      </c>
      <c r="AMH2202" t="s">
        <v>16105</v>
      </c>
      <c r="AMI2202" t="s">
        <v>1090</v>
      </c>
      <c r="AMK2202" t="s">
        <v>1063</v>
      </c>
      <c r="AML2202" t="s">
        <v>16106</v>
      </c>
      <c r="AMM2202" t="s">
        <v>1065</v>
      </c>
      <c r="AMN2202">
        <v>7000</v>
      </c>
      <c r="AMO2202" t="s">
        <v>1066</v>
      </c>
      <c r="AMY2202" t="s">
        <v>1066</v>
      </c>
      <c r="ANW2202" t="s">
        <v>1066</v>
      </c>
      <c r="ANZ2202" t="s">
        <v>1066</v>
      </c>
      <c r="AOC2202" t="s">
        <v>1066</v>
      </c>
      <c r="AOE2202" t="s">
        <v>1065</v>
      </c>
    </row>
    <row r="2203" spans="3:1023 1025:1071">
      <c r="C2203" t="s">
        <v>16107</v>
      </c>
      <c r="D2203" t="s">
        <v>39025</v>
      </c>
      <c r="AHT2203" t="s">
        <v>1268</v>
      </c>
      <c r="AHU2203" t="s">
        <v>16108</v>
      </c>
      <c r="AHV2203" t="b">
        <v>1</v>
      </c>
      <c r="AIC2203" t="s">
        <v>1065</v>
      </c>
      <c r="AID2203" t="s">
        <v>1065</v>
      </c>
      <c r="AIE2203">
        <v>40000</v>
      </c>
      <c r="AIF2203" t="s">
        <v>1065</v>
      </c>
      <c r="AIK2203" t="s">
        <v>1066</v>
      </c>
      <c r="AIM2203" t="s">
        <v>1065</v>
      </c>
      <c r="AIO2203" t="s">
        <v>1065</v>
      </c>
      <c r="AIU2203" t="b">
        <v>1</v>
      </c>
      <c r="AJG2203" t="b">
        <v>1</v>
      </c>
      <c r="AJH2203" t="s">
        <v>16109</v>
      </c>
      <c r="AJI2203" t="s">
        <v>1066</v>
      </c>
      <c r="AJK2203" t="s">
        <v>1066</v>
      </c>
      <c r="AJM2203" t="s">
        <v>1066</v>
      </c>
      <c r="AKK2203" t="s">
        <v>1066</v>
      </c>
      <c r="ALG2203" t="s">
        <v>1066</v>
      </c>
      <c r="ALT2203" t="s">
        <v>1066</v>
      </c>
      <c r="ALW2203" t="s">
        <v>1066</v>
      </c>
      <c r="ALZ2203" t="s">
        <v>1066</v>
      </c>
      <c r="AMC2203" t="s">
        <v>1066</v>
      </c>
      <c r="AME2203" t="s">
        <v>1066</v>
      </c>
      <c r="AMG2203" t="s">
        <v>1071</v>
      </c>
      <c r="AMH2203" t="s">
        <v>16110</v>
      </c>
      <c r="AMI2203" t="s">
        <v>2263</v>
      </c>
      <c r="AMK2203" t="s">
        <v>1162</v>
      </c>
      <c r="AML2203" t="s">
        <v>16111</v>
      </c>
      <c r="AMM2203" t="s">
        <v>1065</v>
      </c>
      <c r="AMN2203" t="s">
        <v>1673</v>
      </c>
      <c r="AMO2203" t="s">
        <v>1066</v>
      </c>
      <c r="AMY2203" t="s">
        <v>1066</v>
      </c>
      <c r="ANW2203" t="s">
        <v>1065</v>
      </c>
      <c r="ANX2203" t="s">
        <v>16112</v>
      </c>
      <c r="ANY2203" t="s">
        <v>1066</v>
      </c>
      <c r="ANZ2203" t="s">
        <v>1066</v>
      </c>
      <c r="AOC2203" t="s">
        <v>1066</v>
      </c>
      <c r="AOE2203" t="s">
        <v>1065</v>
      </c>
    </row>
    <row r="2204" spans="3:1023 1025:1071">
      <c r="C2204" t="s">
        <v>16113</v>
      </c>
      <c r="D2204" t="s">
        <v>39025</v>
      </c>
      <c r="AHT2204" t="s">
        <v>1148</v>
      </c>
      <c r="AHU2204" t="s">
        <v>16114</v>
      </c>
      <c r="AHV2204" t="b">
        <v>1</v>
      </c>
      <c r="AIC2204" t="s">
        <v>1065</v>
      </c>
      <c r="AID2204" t="s">
        <v>1065</v>
      </c>
      <c r="AIE2204">
        <v>38000</v>
      </c>
      <c r="AIF2204" t="s">
        <v>1100</v>
      </c>
      <c r="AII2204" t="s">
        <v>1225</v>
      </c>
      <c r="AIK2204" t="s">
        <v>1066</v>
      </c>
      <c r="AIM2204" t="s">
        <v>1065</v>
      </c>
      <c r="AIO2204" t="s">
        <v>1065</v>
      </c>
      <c r="AJC2204" t="b">
        <v>1</v>
      </c>
      <c r="AJI2204" t="s">
        <v>1066</v>
      </c>
      <c r="AJK2204" t="s">
        <v>1066</v>
      </c>
      <c r="AJM2204" t="s">
        <v>1066</v>
      </c>
      <c r="AKK2204" t="s">
        <v>1065</v>
      </c>
      <c r="AKP2204" t="b">
        <v>1</v>
      </c>
      <c r="ALA2204" t="b">
        <v>1</v>
      </c>
      <c r="ALD2204" t="s">
        <v>1066</v>
      </c>
      <c r="ALF2204" t="s">
        <v>16115</v>
      </c>
      <c r="ALG2204" t="s">
        <v>1066</v>
      </c>
      <c r="ALT2204" t="s">
        <v>1066</v>
      </c>
      <c r="ALW2204" t="s">
        <v>1066</v>
      </c>
      <c r="ALZ2204" t="s">
        <v>1066</v>
      </c>
      <c r="AMC2204" t="s">
        <v>1066</v>
      </c>
      <c r="AME2204" t="s">
        <v>1066</v>
      </c>
      <c r="AMG2204" t="s">
        <v>1071</v>
      </c>
      <c r="AMH2204" t="s">
        <v>16116</v>
      </c>
      <c r="AMI2204" t="s">
        <v>16117</v>
      </c>
      <c r="AMK2204" t="s">
        <v>1117</v>
      </c>
      <c r="AML2204" t="s">
        <v>16118</v>
      </c>
      <c r="AMM2204" t="s">
        <v>1065</v>
      </c>
      <c r="AMN2204">
        <v>7000</v>
      </c>
      <c r="AMO2204" t="s">
        <v>1066</v>
      </c>
      <c r="AMY2204" t="s">
        <v>1066</v>
      </c>
      <c r="ANW2204" t="s">
        <v>1066</v>
      </c>
      <c r="ANZ2204" t="s">
        <v>1066</v>
      </c>
      <c r="AOC2204" t="s">
        <v>1066</v>
      </c>
      <c r="AOE2204" t="s">
        <v>1065</v>
      </c>
    </row>
    <row r="2205" spans="3:1023 1025:1071">
      <c r="C2205" t="s">
        <v>16119</v>
      </c>
      <c r="D2205" t="s">
        <v>39025</v>
      </c>
      <c r="AHT2205" t="s">
        <v>1268</v>
      </c>
      <c r="AHU2205" t="s">
        <v>16120</v>
      </c>
      <c r="AHV2205" t="b">
        <v>1</v>
      </c>
      <c r="AIC2205" t="s">
        <v>1065</v>
      </c>
      <c r="AID2205" t="s">
        <v>1065</v>
      </c>
      <c r="AIE2205">
        <v>40000</v>
      </c>
      <c r="AIF2205" t="s">
        <v>1065</v>
      </c>
      <c r="AIK2205" t="s">
        <v>1066</v>
      </c>
      <c r="AIM2205" t="s">
        <v>1065</v>
      </c>
      <c r="AIO2205" t="s">
        <v>1066</v>
      </c>
      <c r="AJK2205" t="s">
        <v>1066</v>
      </c>
      <c r="AJM2205" t="s">
        <v>1066</v>
      </c>
      <c r="AKK2205" t="s">
        <v>1066</v>
      </c>
      <c r="ALG2205" t="s">
        <v>1066</v>
      </c>
      <c r="ALT2205" t="s">
        <v>1066</v>
      </c>
      <c r="ALW2205" t="s">
        <v>1066</v>
      </c>
      <c r="ALZ2205" t="s">
        <v>1066</v>
      </c>
      <c r="AMC2205" t="s">
        <v>1066</v>
      </c>
      <c r="AME2205" t="s">
        <v>1066</v>
      </c>
      <c r="AMG2205" t="s">
        <v>1071</v>
      </c>
      <c r="AMH2205" t="s">
        <v>16121</v>
      </c>
      <c r="AMI2205" t="s">
        <v>16122</v>
      </c>
      <c r="AMK2205" t="s">
        <v>10213</v>
      </c>
      <c r="AML2205" t="s">
        <v>16123</v>
      </c>
      <c r="AMM2205" t="s">
        <v>1065</v>
      </c>
      <c r="AMN2205">
        <v>7000</v>
      </c>
      <c r="AMO2205" t="s">
        <v>1066</v>
      </c>
      <c r="AMY2205" t="s">
        <v>1066</v>
      </c>
      <c r="ANW2205" t="s">
        <v>1066</v>
      </c>
      <c r="ANZ2205" t="s">
        <v>1066</v>
      </c>
      <c r="AOC2205" t="s">
        <v>1066</v>
      </c>
      <c r="AOE2205" t="s">
        <v>1065</v>
      </c>
    </row>
    <row r="2206" spans="3:1023 1025:1071">
      <c r="C2206" t="s">
        <v>16124</v>
      </c>
      <c r="D2206" t="s">
        <v>39025</v>
      </c>
      <c r="AHT2206" t="s">
        <v>1074</v>
      </c>
      <c r="AHU2206" t="s">
        <v>16125</v>
      </c>
      <c r="AHV2206" t="b">
        <v>1</v>
      </c>
      <c r="AHZ2206" t="b">
        <v>1</v>
      </c>
      <c r="AIC2206" t="s">
        <v>1065</v>
      </c>
      <c r="AID2206" t="s">
        <v>1065</v>
      </c>
      <c r="AIE2206">
        <v>40000</v>
      </c>
      <c r="AIF2206" t="s">
        <v>1100</v>
      </c>
      <c r="AII2206" t="s">
        <v>1240</v>
      </c>
      <c r="AIK2206" t="s">
        <v>1066</v>
      </c>
      <c r="AIM2206" t="s">
        <v>1065</v>
      </c>
      <c r="AIO2206" t="s">
        <v>1066</v>
      </c>
      <c r="AJK2206" t="s">
        <v>1066</v>
      </c>
      <c r="AJM2206" t="s">
        <v>1065</v>
      </c>
      <c r="AJN2206" t="s">
        <v>16126</v>
      </c>
      <c r="AJU2206" t="b">
        <v>1</v>
      </c>
      <c r="AKA2206" t="b">
        <v>1</v>
      </c>
      <c r="AKI2206" t="b">
        <v>1</v>
      </c>
      <c r="AKJ2206" t="s">
        <v>16127</v>
      </c>
      <c r="AKK2206" t="s">
        <v>1066</v>
      </c>
      <c r="ALG2206" t="s">
        <v>1066</v>
      </c>
      <c r="ALT2206" t="s">
        <v>1066</v>
      </c>
      <c r="ALW2206" t="s">
        <v>1066</v>
      </c>
      <c r="ALZ2206" t="s">
        <v>1066</v>
      </c>
      <c r="AMC2206" t="s">
        <v>1066</v>
      </c>
      <c r="AME2206" t="s">
        <v>1066</v>
      </c>
      <c r="AMG2206" t="s">
        <v>1071</v>
      </c>
      <c r="AMH2206" t="s">
        <v>16128</v>
      </c>
      <c r="AMI2206" t="s">
        <v>16129</v>
      </c>
      <c r="AMK2206" t="s">
        <v>1074</v>
      </c>
      <c r="AML2206" t="s">
        <v>16130</v>
      </c>
      <c r="AMM2206" t="s">
        <v>1065</v>
      </c>
      <c r="AMN2206">
        <v>7000</v>
      </c>
      <c r="AMO2206" t="s">
        <v>1066</v>
      </c>
      <c r="AMY2206" t="s">
        <v>1066</v>
      </c>
      <c r="ANW2206" t="s">
        <v>1066</v>
      </c>
      <c r="ANZ2206" t="s">
        <v>1066</v>
      </c>
      <c r="AOC2206" t="s">
        <v>1066</v>
      </c>
      <c r="AOE2206" t="s">
        <v>1065</v>
      </c>
    </row>
    <row r="2207" spans="3:1023 1025:1071">
      <c r="C2207" t="s">
        <v>16131</v>
      </c>
      <c r="D2207" t="s">
        <v>39025</v>
      </c>
      <c r="AHT2207" t="s">
        <v>1268</v>
      </c>
      <c r="AHU2207" t="s">
        <v>16132</v>
      </c>
      <c r="AHV2207" t="b">
        <v>1</v>
      </c>
      <c r="AIC2207" t="s">
        <v>1065</v>
      </c>
      <c r="AID2207" t="s">
        <v>1065</v>
      </c>
      <c r="AIE2207">
        <v>40000</v>
      </c>
      <c r="AIF2207" t="s">
        <v>1065</v>
      </c>
      <c r="AIK2207" t="s">
        <v>1066</v>
      </c>
      <c r="AIM2207" t="s">
        <v>1065</v>
      </c>
      <c r="AIO2207" t="s">
        <v>1065</v>
      </c>
      <c r="AIR2207" t="b">
        <v>1</v>
      </c>
      <c r="AJI2207" t="s">
        <v>1066</v>
      </c>
      <c r="AJK2207" t="s">
        <v>1066</v>
      </c>
      <c r="AJM2207" t="s">
        <v>1066</v>
      </c>
      <c r="AKK2207" t="s">
        <v>1066</v>
      </c>
      <c r="ALG2207" t="s">
        <v>1066</v>
      </c>
      <c r="ALT2207" t="s">
        <v>1066</v>
      </c>
      <c r="ALW2207" t="s">
        <v>1066</v>
      </c>
      <c r="ALZ2207" t="s">
        <v>1066</v>
      </c>
      <c r="AMC2207" t="s">
        <v>1066</v>
      </c>
      <c r="AME2207" t="s">
        <v>1066</v>
      </c>
      <c r="AMG2207" t="s">
        <v>1071</v>
      </c>
      <c r="AMH2207" t="s">
        <v>16133</v>
      </c>
      <c r="AMI2207" t="s">
        <v>16134</v>
      </c>
      <c r="AMK2207" t="s">
        <v>1117</v>
      </c>
      <c r="AML2207" t="s">
        <v>16135</v>
      </c>
      <c r="AMM2207" t="s">
        <v>1065</v>
      </c>
      <c r="AMN2207">
        <v>7000</v>
      </c>
      <c r="AMO2207" t="s">
        <v>1066</v>
      </c>
      <c r="AMY2207" t="s">
        <v>1066</v>
      </c>
      <c r="ANW2207" t="s">
        <v>1065</v>
      </c>
      <c r="ANX2207" t="s">
        <v>16136</v>
      </c>
      <c r="ANY2207" t="s">
        <v>1066</v>
      </c>
      <c r="ANZ2207" t="s">
        <v>1066</v>
      </c>
      <c r="AOC2207" t="s">
        <v>1066</v>
      </c>
      <c r="AOE2207" t="s">
        <v>1065</v>
      </c>
    </row>
    <row r="2208" spans="3:1023 1025:1071">
      <c r="C2208" t="s">
        <v>16137</v>
      </c>
      <c r="D2208" t="s">
        <v>39025</v>
      </c>
      <c r="ZS2208" t="s">
        <v>1074</v>
      </c>
      <c r="ZT2208" t="s">
        <v>16138</v>
      </c>
      <c r="ZU2208" t="b">
        <v>1</v>
      </c>
      <c r="ZX2208" t="b">
        <v>1</v>
      </c>
      <c r="AAB2208" t="s">
        <v>1065</v>
      </c>
      <c r="AAC2208" t="s">
        <v>1065</v>
      </c>
      <c r="AAD2208">
        <v>40000</v>
      </c>
      <c r="AAE2208" t="s">
        <v>1065</v>
      </c>
      <c r="AAJ2208" t="s">
        <v>1066</v>
      </c>
      <c r="AAL2208" t="s">
        <v>1065</v>
      </c>
      <c r="AAN2208">
        <v>30</v>
      </c>
      <c r="AAO2208">
        <v>30000</v>
      </c>
      <c r="AAP2208">
        <v>0</v>
      </c>
      <c r="AAQ2208">
        <v>999</v>
      </c>
      <c r="AAR2208" t="b">
        <v>1</v>
      </c>
      <c r="AAU2208" t="b">
        <v>1</v>
      </c>
      <c r="AAW2208" t="b">
        <v>1</v>
      </c>
      <c r="ABK2208">
        <v>0</v>
      </c>
      <c r="ABL2208">
        <v>0</v>
      </c>
      <c r="ABM2208" t="b">
        <v>1</v>
      </c>
      <c r="ABP2208" t="b">
        <v>1</v>
      </c>
      <c r="ACF2208">
        <v>3800</v>
      </c>
      <c r="ACI2208">
        <v>35970</v>
      </c>
      <c r="ACX2208" t="s">
        <v>1065</v>
      </c>
      <c r="ACY2208" t="s">
        <v>1065</v>
      </c>
      <c r="ADB2208" t="b">
        <v>1</v>
      </c>
      <c r="ADS2208" t="s">
        <v>1066</v>
      </c>
      <c r="ADU2208" t="s">
        <v>1066</v>
      </c>
      <c r="ADW2208" t="s">
        <v>1066</v>
      </c>
      <c r="AEU2208" t="s">
        <v>1066</v>
      </c>
      <c r="AFQ2208" t="s">
        <v>1066</v>
      </c>
      <c r="AGD2208" t="s">
        <v>1066</v>
      </c>
      <c r="AGG2208" t="s">
        <v>1066</v>
      </c>
      <c r="AGJ2208" t="s">
        <v>1066</v>
      </c>
      <c r="AGM2208" t="s">
        <v>1066</v>
      </c>
      <c r="AGO2208" t="s">
        <v>1066</v>
      </c>
      <c r="AGQ2208" t="s">
        <v>1068</v>
      </c>
      <c r="AGR2208" t="s">
        <v>1202</v>
      </c>
      <c r="AGS2208" t="s">
        <v>1066</v>
      </c>
      <c r="AGT2208" t="s">
        <v>1066</v>
      </c>
      <c r="AGU2208" t="b">
        <v>1</v>
      </c>
      <c r="AGY2208" t="s">
        <v>1069</v>
      </c>
      <c r="AGZ2208" t="s">
        <v>16139</v>
      </c>
      <c r="AHA2208" t="s">
        <v>1071</v>
      </c>
      <c r="AHB2208" t="s">
        <v>16140</v>
      </c>
      <c r="AHC2208" t="s">
        <v>1066</v>
      </c>
      <c r="AHE2208" t="s">
        <v>1202</v>
      </c>
      <c r="AHG2208" t="s">
        <v>16141</v>
      </c>
      <c r="AHN2208" t="b">
        <v>1</v>
      </c>
      <c r="AHR2208" t="s">
        <v>16142</v>
      </c>
    </row>
    <row r="2209" spans="3:1023 1025:1071">
      <c r="C2209" t="s">
        <v>16143</v>
      </c>
      <c r="D2209" t="s">
        <v>39025</v>
      </c>
      <c r="NA2209" t="s">
        <v>15208</v>
      </c>
      <c r="NB2209" t="s">
        <v>16144</v>
      </c>
      <c r="NC2209" t="b">
        <v>1</v>
      </c>
      <c r="NJ2209" t="s">
        <v>1065</v>
      </c>
      <c r="NK2209" t="s">
        <v>1065</v>
      </c>
      <c r="NL2209">
        <v>38000</v>
      </c>
      <c r="NM2209" t="s">
        <v>1065</v>
      </c>
      <c r="NR2209" t="s">
        <v>1066</v>
      </c>
      <c r="NT2209" t="s">
        <v>1065</v>
      </c>
      <c r="NV2209">
        <v>15</v>
      </c>
      <c r="NW2209">
        <v>200</v>
      </c>
      <c r="NX2209">
        <v>0</v>
      </c>
      <c r="NY2209">
        <v>0</v>
      </c>
      <c r="OB2209" t="b">
        <v>1</v>
      </c>
      <c r="OC2209" t="b">
        <v>1</v>
      </c>
      <c r="OE2209" t="b">
        <v>1</v>
      </c>
      <c r="OH2209" t="b">
        <v>1</v>
      </c>
      <c r="OS2209">
        <v>0</v>
      </c>
      <c r="OT2209">
        <v>10000</v>
      </c>
      <c r="OW2209" t="b">
        <v>1</v>
      </c>
      <c r="OZ2209" t="b">
        <v>1</v>
      </c>
      <c r="PB2209" t="b">
        <v>1</v>
      </c>
      <c r="PC2209" t="b">
        <v>1</v>
      </c>
      <c r="PP2209">
        <v>12000</v>
      </c>
      <c r="PS2209">
        <v>6000</v>
      </c>
      <c r="PU2209">
        <v>20000</v>
      </c>
      <c r="PV2209">
        <v>15000</v>
      </c>
      <c r="QF2209" t="s">
        <v>1170</v>
      </c>
      <c r="QG2209" t="s">
        <v>1065</v>
      </c>
      <c r="QK2209" t="b">
        <v>1</v>
      </c>
      <c r="QM2209" t="b">
        <v>1</v>
      </c>
      <c r="RA2209" t="s">
        <v>1066</v>
      </c>
      <c r="RC2209" t="s">
        <v>1066</v>
      </c>
      <c r="RE2209" t="s">
        <v>1066</v>
      </c>
      <c r="SC2209" t="s">
        <v>1065</v>
      </c>
      <c r="SH2209" t="b">
        <v>1</v>
      </c>
      <c r="SS2209" t="b">
        <v>1</v>
      </c>
      <c r="SV2209" t="s">
        <v>1066</v>
      </c>
      <c r="SX2209" t="s">
        <v>16145</v>
      </c>
      <c r="SY2209" t="s">
        <v>1066</v>
      </c>
      <c r="TH2209" t="s">
        <v>1066</v>
      </c>
      <c r="TL2209" t="s">
        <v>1066</v>
      </c>
      <c r="TO2209" t="s">
        <v>1066</v>
      </c>
      <c r="TR2209" t="s">
        <v>1066</v>
      </c>
      <c r="TU2209" t="s">
        <v>1066</v>
      </c>
      <c r="TW2209" t="s">
        <v>1066</v>
      </c>
      <c r="TY2209" t="s">
        <v>1068</v>
      </c>
      <c r="TZ2209" t="s">
        <v>1065</v>
      </c>
      <c r="UA2209" t="s">
        <v>1066</v>
      </c>
      <c r="UB2209" t="s">
        <v>1066</v>
      </c>
      <c r="UC2209" t="b">
        <v>1</v>
      </c>
      <c r="UE2209" t="b">
        <v>1</v>
      </c>
      <c r="UG2209" t="s">
        <v>1209</v>
      </c>
      <c r="UH2209" t="s">
        <v>16146</v>
      </c>
      <c r="UI2209" t="s">
        <v>1071</v>
      </c>
      <c r="UJ2209" t="s">
        <v>16147</v>
      </c>
      <c r="UK2209" t="s">
        <v>1065</v>
      </c>
      <c r="UL2209" t="s">
        <v>16148</v>
      </c>
      <c r="UM2209" t="s">
        <v>1066</v>
      </c>
      <c r="UO2209" t="s">
        <v>16149</v>
      </c>
      <c r="UZ2209" t="s">
        <v>1090</v>
      </c>
      <c r="AHT2209" t="s">
        <v>1074</v>
      </c>
      <c r="AHU2209" t="s">
        <v>16150</v>
      </c>
      <c r="AHV2209" t="b">
        <v>1</v>
      </c>
      <c r="AIC2209" t="s">
        <v>1065</v>
      </c>
      <c r="AID2209" t="s">
        <v>1065</v>
      </c>
      <c r="AIE2209">
        <v>40000</v>
      </c>
      <c r="AIF2209" t="s">
        <v>1065</v>
      </c>
      <c r="AIK2209" t="s">
        <v>1066</v>
      </c>
      <c r="AIM2209" t="s">
        <v>1065</v>
      </c>
      <c r="AIO2209" t="s">
        <v>1066</v>
      </c>
      <c r="AJK2209" t="s">
        <v>1066</v>
      </c>
      <c r="AJM2209" t="s">
        <v>1066</v>
      </c>
      <c r="AKK2209" t="s">
        <v>1066</v>
      </c>
      <c r="ALG2209" t="s">
        <v>1066</v>
      </c>
      <c r="ALT2209" t="s">
        <v>1066</v>
      </c>
      <c r="ALW2209" t="s">
        <v>1066</v>
      </c>
      <c r="ALZ2209" t="s">
        <v>1066</v>
      </c>
      <c r="AMC2209" t="s">
        <v>1066</v>
      </c>
      <c r="AME2209" t="s">
        <v>1066</v>
      </c>
      <c r="AMG2209" t="s">
        <v>1071</v>
      </c>
      <c r="AMH2209" t="s">
        <v>16151</v>
      </c>
      <c r="AMI2209" t="s">
        <v>1090</v>
      </c>
      <c r="AMK2209" t="s">
        <v>1107</v>
      </c>
      <c r="AML2209" t="s">
        <v>16152</v>
      </c>
      <c r="AMM2209" t="s">
        <v>1065</v>
      </c>
      <c r="AMN2209">
        <v>7000</v>
      </c>
      <c r="AMO2209" t="s">
        <v>1066</v>
      </c>
      <c r="AMY2209" t="s">
        <v>1066</v>
      </c>
      <c r="ANW2209" t="s">
        <v>1066</v>
      </c>
      <c r="ANZ2209" t="s">
        <v>1066</v>
      </c>
      <c r="AOC2209" t="s">
        <v>1066</v>
      </c>
      <c r="AOE2209" t="s">
        <v>1065</v>
      </c>
    </row>
    <row r="2210" spans="3:1023 1025:1071">
      <c r="C2210" t="s">
        <v>16153</v>
      </c>
      <c r="D2210" t="s">
        <v>39025</v>
      </c>
      <c r="AHT2210" t="s">
        <v>1162</v>
      </c>
      <c r="AHU2210" t="s">
        <v>16154</v>
      </c>
      <c r="AHV2210" t="b">
        <v>1</v>
      </c>
      <c r="AIC2210" t="s">
        <v>1065</v>
      </c>
      <c r="AID2210" t="s">
        <v>1065</v>
      </c>
      <c r="AIE2210">
        <v>40000</v>
      </c>
      <c r="AIF2210" t="s">
        <v>1065</v>
      </c>
      <c r="AIK2210" t="s">
        <v>1066</v>
      </c>
      <c r="AIM2210" t="s">
        <v>1065</v>
      </c>
      <c r="AIO2210" t="s">
        <v>1066</v>
      </c>
      <c r="AJK2210" t="s">
        <v>1066</v>
      </c>
      <c r="AJM2210" t="s">
        <v>1066</v>
      </c>
      <c r="AKK2210" t="s">
        <v>1066</v>
      </c>
      <c r="ALG2210" t="s">
        <v>1066</v>
      </c>
      <c r="ALT2210" t="s">
        <v>1066</v>
      </c>
      <c r="ALW2210" t="s">
        <v>1066</v>
      </c>
      <c r="ALZ2210" t="s">
        <v>1066</v>
      </c>
      <c r="AMC2210" t="s">
        <v>1066</v>
      </c>
      <c r="AME2210" t="s">
        <v>1066</v>
      </c>
      <c r="AMG2210" t="s">
        <v>1071</v>
      </c>
      <c r="AMH2210" t="s">
        <v>16155</v>
      </c>
      <c r="AMI2210" t="s">
        <v>16156</v>
      </c>
      <c r="AMK2210" t="s">
        <v>10213</v>
      </c>
      <c r="AML2210" t="s">
        <v>16157</v>
      </c>
      <c r="AMM2210" t="s">
        <v>1065</v>
      </c>
      <c r="AMN2210">
        <v>7000</v>
      </c>
      <c r="AMO2210" t="s">
        <v>1066</v>
      </c>
      <c r="AMY2210" t="s">
        <v>1066</v>
      </c>
      <c r="ANW2210" t="s">
        <v>1066</v>
      </c>
      <c r="ANZ2210" t="s">
        <v>1066</v>
      </c>
      <c r="AOC2210" t="s">
        <v>1066</v>
      </c>
      <c r="AOE2210" t="s">
        <v>1065</v>
      </c>
    </row>
    <row r="2211" spans="3:1023 1025:1071">
      <c r="C2211" t="s">
        <v>16158</v>
      </c>
      <c r="D2211" t="s">
        <v>39025</v>
      </c>
      <c r="ZS2211" t="s">
        <v>1162</v>
      </c>
      <c r="ZT2211" t="s">
        <v>16159</v>
      </c>
      <c r="ZV2211" t="b">
        <v>1</v>
      </c>
      <c r="AAB2211" t="s">
        <v>1065</v>
      </c>
      <c r="AAC2211" t="s">
        <v>1065</v>
      </c>
      <c r="AAD2211">
        <v>40000</v>
      </c>
      <c r="AAE2211" t="s">
        <v>1065</v>
      </c>
      <c r="AAJ2211" t="s">
        <v>1066</v>
      </c>
      <c r="AAL2211" t="s">
        <v>1065</v>
      </c>
      <c r="AAN2211">
        <v>60</v>
      </c>
      <c r="AAO2211">
        <v>370</v>
      </c>
      <c r="AAP2211">
        <v>0</v>
      </c>
      <c r="AAQ2211">
        <v>0</v>
      </c>
      <c r="AAR2211" t="b">
        <v>1</v>
      </c>
      <c r="AAT2211" t="b">
        <v>1</v>
      </c>
      <c r="AAU2211" t="b">
        <v>1</v>
      </c>
      <c r="AAV2211" t="b">
        <v>1</v>
      </c>
      <c r="AAW2211" t="b">
        <v>1</v>
      </c>
      <c r="AAX2211" t="b">
        <v>1</v>
      </c>
      <c r="AAY2211" t="b">
        <v>1</v>
      </c>
      <c r="AAZ2211" t="b">
        <v>1</v>
      </c>
      <c r="ABE2211" t="b">
        <v>1</v>
      </c>
      <c r="ABK2211">
        <v>0</v>
      </c>
      <c r="ABL2211">
        <v>1800</v>
      </c>
      <c r="ABM2211" t="b">
        <v>1</v>
      </c>
      <c r="ABO2211" t="b">
        <v>1</v>
      </c>
      <c r="ABP2211" t="b">
        <v>1</v>
      </c>
      <c r="ABY2211" t="b">
        <v>1</v>
      </c>
      <c r="ACF2211">
        <v>3800</v>
      </c>
      <c r="ACH2211">
        <v>2700</v>
      </c>
      <c r="ACI2211">
        <v>30000</v>
      </c>
      <c r="ACR2211">
        <v>5000</v>
      </c>
      <c r="ACX2211" t="s">
        <v>1065</v>
      </c>
      <c r="ACY2211" t="s">
        <v>1066</v>
      </c>
      <c r="ADU2211" t="s">
        <v>1066</v>
      </c>
      <c r="ADW2211" t="s">
        <v>1066</v>
      </c>
      <c r="AEU2211" t="s">
        <v>1065</v>
      </c>
      <c r="AEW2211" t="b">
        <v>1</v>
      </c>
      <c r="AEX2211" t="b">
        <v>1</v>
      </c>
      <c r="AEZ2211" t="b">
        <v>1</v>
      </c>
      <c r="AFK2211" t="b">
        <v>1</v>
      </c>
      <c r="AFN2211" t="s">
        <v>1066</v>
      </c>
      <c r="AFP2211" t="s">
        <v>16160</v>
      </c>
      <c r="AFQ2211" t="s">
        <v>1066</v>
      </c>
      <c r="AGD2211" t="s">
        <v>1066</v>
      </c>
      <c r="AGG2211" t="s">
        <v>1066</v>
      </c>
      <c r="AGJ2211" t="s">
        <v>1066</v>
      </c>
      <c r="AGM2211" t="s">
        <v>1066</v>
      </c>
      <c r="AGO2211" t="s">
        <v>1066</v>
      </c>
      <c r="AGQ2211" t="s">
        <v>1068</v>
      </c>
      <c r="AGR2211" t="s">
        <v>1066</v>
      </c>
      <c r="AGS2211" t="s">
        <v>1066</v>
      </c>
      <c r="AGT2211" t="s">
        <v>1066</v>
      </c>
      <c r="AGU2211" t="b">
        <v>1</v>
      </c>
      <c r="AGY2211" t="s">
        <v>1069</v>
      </c>
      <c r="AGZ2211" t="s">
        <v>16161</v>
      </c>
      <c r="AHA2211" t="s">
        <v>1071</v>
      </c>
      <c r="AHB2211" t="s">
        <v>16162</v>
      </c>
      <c r="AHC2211" t="s">
        <v>1066</v>
      </c>
      <c r="AHE2211" t="s">
        <v>1066</v>
      </c>
      <c r="AHG2211" t="s">
        <v>16163</v>
      </c>
      <c r="AHL2211" t="b">
        <v>1</v>
      </c>
      <c r="AHR2211" t="s">
        <v>1090</v>
      </c>
      <c r="AMK2211" t="s">
        <v>1074</v>
      </c>
      <c r="AML2211" t="s">
        <v>16164</v>
      </c>
      <c r="AMM2211" t="s">
        <v>1065</v>
      </c>
      <c r="AMN2211">
        <v>7000</v>
      </c>
      <c r="AMO2211" t="s">
        <v>1066</v>
      </c>
      <c r="AMY2211" t="s">
        <v>1066</v>
      </c>
      <c r="ANW2211" t="s">
        <v>1066</v>
      </c>
      <c r="ANZ2211" t="s">
        <v>1066</v>
      </c>
      <c r="AOC2211" t="s">
        <v>1066</v>
      </c>
      <c r="AOE2211" t="s">
        <v>1065</v>
      </c>
    </row>
    <row r="2212" spans="3:1023 1025:1071">
      <c r="C2212" t="s">
        <v>16165</v>
      </c>
      <c r="D2212" t="s">
        <v>39025</v>
      </c>
      <c r="ZS2212" t="s">
        <v>1074</v>
      </c>
      <c r="ZT2212" t="s">
        <v>16166</v>
      </c>
      <c r="ZU2212" t="b">
        <v>1</v>
      </c>
      <c r="AAB2212" t="s">
        <v>1065</v>
      </c>
      <c r="AAC2212" t="s">
        <v>1065</v>
      </c>
      <c r="AAD2212">
        <v>40000</v>
      </c>
      <c r="AAE2212" t="s">
        <v>1065</v>
      </c>
      <c r="AAJ2212" t="s">
        <v>1066</v>
      </c>
      <c r="AAL2212" t="s">
        <v>1065</v>
      </c>
      <c r="AAN2212">
        <v>15</v>
      </c>
      <c r="AAO2212">
        <v>20000</v>
      </c>
      <c r="AAP2212">
        <v>15</v>
      </c>
      <c r="AAQ2212">
        <v>19000</v>
      </c>
      <c r="AAT2212" t="b">
        <v>1</v>
      </c>
      <c r="AAU2212" t="b">
        <v>1</v>
      </c>
      <c r="AAW2212" t="b">
        <v>1</v>
      </c>
      <c r="AAX2212" t="b">
        <v>1</v>
      </c>
      <c r="ABE2212" t="b">
        <v>1</v>
      </c>
      <c r="ABK2212">
        <v>5000</v>
      </c>
      <c r="ABL2212">
        <v>0</v>
      </c>
      <c r="ABM2212" t="b">
        <v>1</v>
      </c>
      <c r="ABN2212" t="b">
        <v>1</v>
      </c>
      <c r="ABO2212" t="b">
        <v>1</v>
      </c>
      <c r="ABP2212" t="b">
        <v>1</v>
      </c>
      <c r="ABS2212" t="b">
        <v>1</v>
      </c>
      <c r="ABT2212" t="b">
        <v>1</v>
      </c>
      <c r="ACF2212">
        <v>1500</v>
      </c>
      <c r="ACG2212">
        <v>1500</v>
      </c>
      <c r="ACH2212">
        <v>3500</v>
      </c>
      <c r="ACI2212">
        <v>7000</v>
      </c>
      <c r="ACL2212">
        <v>10000</v>
      </c>
      <c r="ACM2212">
        <v>15800</v>
      </c>
      <c r="ACX2212" t="s">
        <v>1065</v>
      </c>
      <c r="ACY2212" t="s">
        <v>1066</v>
      </c>
      <c r="ADU2212" t="s">
        <v>1066</v>
      </c>
      <c r="ADW2212" t="s">
        <v>1066</v>
      </c>
      <c r="AEU2212" t="s">
        <v>1066</v>
      </c>
      <c r="AFQ2212" t="s">
        <v>1066</v>
      </c>
      <c r="AGD2212" t="s">
        <v>1066</v>
      </c>
      <c r="AGG2212" t="s">
        <v>1066</v>
      </c>
      <c r="AGJ2212" t="s">
        <v>1066</v>
      </c>
      <c r="AGM2212" t="s">
        <v>1066</v>
      </c>
      <c r="AGO2212" t="s">
        <v>1066</v>
      </c>
      <c r="AGQ2212" t="s">
        <v>1068</v>
      </c>
      <c r="AGR2212" t="s">
        <v>1066</v>
      </c>
      <c r="AGS2212" t="s">
        <v>1202</v>
      </c>
      <c r="AGT2212" t="s">
        <v>1066</v>
      </c>
      <c r="AGW2212" t="b">
        <v>1</v>
      </c>
      <c r="AGY2212" t="s">
        <v>1069</v>
      </c>
      <c r="AGZ2212" t="s">
        <v>16167</v>
      </c>
      <c r="AHA2212" t="s">
        <v>1071</v>
      </c>
      <c r="AHB2212" t="s">
        <v>16168</v>
      </c>
      <c r="AHC2212" t="s">
        <v>1066</v>
      </c>
      <c r="AHE2212" t="s">
        <v>1066</v>
      </c>
      <c r="AHG2212" t="s">
        <v>16169</v>
      </c>
      <c r="AHL2212" t="b">
        <v>1</v>
      </c>
      <c r="AHR2212" t="s">
        <v>1317</v>
      </c>
      <c r="AMK2212" t="s">
        <v>1107</v>
      </c>
      <c r="AML2212" t="s">
        <v>16170</v>
      </c>
      <c r="AMM2212" t="s">
        <v>1065</v>
      </c>
      <c r="AMN2212">
        <v>7000</v>
      </c>
      <c r="AMO2212" t="s">
        <v>1066</v>
      </c>
      <c r="AMY2212" t="s">
        <v>1065</v>
      </c>
      <c r="AMZ2212" t="s">
        <v>16171</v>
      </c>
      <c r="ANA2212" t="b">
        <v>1</v>
      </c>
      <c r="ANB2212" t="b">
        <v>1</v>
      </c>
      <c r="AND2212" t="b">
        <v>1</v>
      </c>
      <c r="ANN2212" t="b">
        <v>1</v>
      </c>
      <c r="ANQ2212" t="b">
        <v>1</v>
      </c>
      <c r="ANW2212" t="s">
        <v>1066</v>
      </c>
      <c r="ANZ2212" t="s">
        <v>1066</v>
      </c>
      <c r="AOC2212" t="s">
        <v>1066</v>
      </c>
      <c r="AOE2212" t="s">
        <v>1065</v>
      </c>
    </row>
    <row r="2213" spans="3:1023 1025:1071">
      <c r="C2213" t="s">
        <v>16172</v>
      </c>
      <c r="D2213" t="s">
        <v>39025</v>
      </c>
      <c r="AHT2213" t="s">
        <v>1162</v>
      </c>
      <c r="AHU2213" t="s">
        <v>16173</v>
      </c>
      <c r="AHY2213" t="b">
        <v>1</v>
      </c>
      <c r="AIC2213" t="s">
        <v>1065</v>
      </c>
      <c r="AID2213" t="s">
        <v>1066</v>
      </c>
      <c r="AMI2213" t="s">
        <v>16174</v>
      </c>
      <c r="AMK2213" t="s">
        <v>10213</v>
      </c>
      <c r="AML2213" t="s">
        <v>16175</v>
      </c>
      <c r="AMM2213" t="s">
        <v>1065</v>
      </c>
      <c r="AMN2213">
        <v>7000</v>
      </c>
      <c r="AMO2213" t="s">
        <v>1066</v>
      </c>
      <c r="AMY2213" t="s">
        <v>1066</v>
      </c>
      <c r="ANW2213" t="s">
        <v>1066</v>
      </c>
      <c r="ANZ2213" t="s">
        <v>1066</v>
      </c>
      <c r="AOC2213" t="s">
        <v>1066</v>
      </c>
      <c r="AOE2213" t="s">
        <v>1065</v>
      </c>
    </row>
    <row r="2214" spans="3:1023 1025:1071">
      <c r="C2214" t="s">
        <v>16176</v>
      </c>
      <c r="D2214" t="s">
        <v>39025</v>
      </c>
      <c r="AHT2214" t="s">
        <v>15344</v>
      </c>
      <c r="AHU2214" t="s">
        <v>16177</v>
      </c>
      <c r="AHV2214" t="b">
        <v>1</v>
      </c>
      <c r="AIC2214" t="s">
        <v>1065</v>
      </c>
      <c r="AID2214" t="s">
        <v>1065</v>
      </c>
      <c r="AIE2214">
        <v>38315</v>
      </c>
      <c r="AIF2214" t="s">
        <v>1100</v>
      </c>
      <c r="AII2214" t="s">
        <v>1225</v>
      </c>
      <c r="AIK2214" t="s">
        <v>1066</v>
      </c>
      <c r="AIM2214" t="s">
        <v>1065</v>
      </c>
      <c r="AIO2214" t="s">
        <v>1066</v>
      </c>
      <c r="AJK2214" t="s">
        <v>1066</v>
      </c>
      <c r="AJM2214" t="s">
        <v>1066</v>
      </c>
      <c r="AKK2214" t="s">
        <v>1066</v>
      </c>
      <c r="ALG2214" t="s">
        <v>1066</v>
      </c>
      <c r="ALT2214" t="s">
        <v>1066</v>
      </c>
      <c r="ALW2214" t="s">
        <v>1066</v>
      </c>
      <c r="ALZ2214" t="s">
        <v>1066</v>
      </c>
      <c r="AMC2214" t="s">
        <v>1066</v>
      </c>
      <c r="AME2214" t="s">
        <v>1066</v>
      </c>
      <c r="AMG2214" t="s">
        <v>1071</v>
      </c>
      <c r="AMH2214" t="s">
        <v>16178</v>
      </c>
      <c r="AMI2214" t="s">
        <v>15575</v>
      </c>
      <c r="AMK2214" t="s">
        <v>1063</v>
      </c>
      <c r="AML2214" t="s">
        <v>16179</v>
      </c>
      <c r="AMM2214" t="s">
        <v>1065</v>
      </c>
      <c r="AMN2214">
        <v>7000</v>
      </c>
      <c r="AMO2214" t="s">
        <v>1066</v>
      </c>
      <c r="AMY2214" t="s">
        <v>1066</v>
      </c>
      <c r="ANW2214" t="s">
        <v>1066</v>
      </c>
      <c r="ANZ2214" t="s">
        <v>1066</v>
      </c>
      <c r="AOC2214" t="s">
        <v>1066</v>
      </c>
      <c r="AOE2214" t="s">
        <v>1065</v>
      </c>
    </row>
    <row r="2215" spans="3:1023 1025:1071">
      <c r="C2215" t="s">
        <v>16180</v>
      </c>
      <c r="D2215" t="s">
        <v>39025</v>
      </c>
      <c r="AHT2215" t="s">
        <v>1268</v>
      </c>
      <c r="AHU2215" t="s">
        <v>16181</v>
      </c>
      <c r="AHV2215" t="b">
        <v>1</v>
      </c>
      <c r="AIC2215" t="s">
        <v>1065</v>
      </c>
      <c r="AID2215" t="s">
        <v>1065</v>
      </c>
      <c r="AIE2215">
        <v>40000</v>
      </c>
      <c r="AIF2215" t="s">
        <v>1065</v>
      </c>
      <c r="AIK2215" t="s">
        <v>1066</v>
      </c>
      <c r="AIM2215" t="s">
        <v>1065</v>
      </c>
      <c r="AIO2215" t="s">
        <v>1066</v>
      </c>
      <c r="AJK2215" t="s">
        <v>1066</v>
      </c>
      <c r="AJM2215" t="s">
        <v>1066</v>
      </c>
      <c r="AKK2215" t="s">
        <v>1066</v>
      </c>
      <c r="ALG2215" t="s">
        <v>1066</v>
      </c>
      <c r="ALT2215" t="s">
        <v>1066</v>
      </c>
      <c r="ALW2215" t="s">
        <v>1066</v>
      </c>
      <c r="ALZ2215" t="s">
        <v>1066</v>
      </c>
      <c r="AMC2215" t="s">
        <v>1066</v>
      </c>
      <c r="AME2215" t="s">
        <v>1066</v>
      </c>
      <c r="AMG2215" t="s">
        <v>1071</v>
      </c>
      <c r="AMH2215" t="s">
        <v>16182</v>
      </c>
      <c r="AMI2215" t="s">
        <v>16183</v>
      </c>
      <c r="AMK2215" t="s">
        <v>1107</v>
      </c>
      <c r="AML2215" t="s">
        <v>16184</v>
      </c>
      <c r="AMM2215" t="s">
        <v>1065</v>
      </c>
      <c r="AMN2215">
        <v>7000</v>
      </c>
      <c r="AMO2215" t="s">
        <v>1066</v>
      </c>
      <c r="AMY2215" t="s">
        <v>1066</v>
      </c>
      <c r="ANW2215" t="s">
        <v>1066</v>
      </c>
      <c r="ANZ2215" t="s">
        <v>1066</v>
      </c>
      <c r="AOC2215" t="s">
        <v>1066</v>
      </c>
      <c r="AOE2215" t="s">
        <v>1065</v>
      </c>
    </row>
    <row r="2216" spans="3:1023 1025:1071">
      <c r="C2216" t="s">
        <v>16185</v>
      </c>
      <c r="D2216" t="s">
        <v>39025</v>
      </c>
      <c r="ZS2216" t="s">
        <v>1294</v>
      </c>
      <c r="ZT2216" t="s">
        <v>16186</v>
      </c>
      <c r="ZU2216" t="b">
        <v>1</v>
      </c>
      <c r="AAB2216" t="s">
        <v>1065</v>
      </c>
      <c r="AAC2216" t="s">
        <v>1065</v>
      </c>
      <c r="AAD2216">
        <v>38000</v>
      </c>
      <c r="AAE2216" t="s">
        <v>1065</v>
      </c>
      <c r="AAJ2216" t="s">
        <v>1066</v>
      </c>
      <c r="AAL2216" t="s">
        <v>1065</v>
      </c>
      <c r="AAN2216">
        <v>30</v>
      </c>
      <c r="AAO2216">
        <v>0</v>
      </c>
      <c r="AAP2216">
        <v>0</v>
      </c>
      <c r="AAQ2216">
        <v>0</v>
      </c>
      <c r="AAT2216" t="b">
        <v>1</v>
      </c>
      <c r="AAU2216" t="b">
        <v>1</v>
      </c>
      <c r="AAW2216" t="b">
        <v>1</v>
      </c>
      <c r="AAZ2216" t="b">
        <v>1</v>
      </c>
      <c r="ABK2216">
        <v>2600</v>
      </c>
      <c r="ABL2216">
        <v>0</v>
      </c>
      <c r="ABO2216" t="b">
        <v>1</v>
      </c>
      <c r="ABR2216" t="b">
        <v>1</v>
      </c>
      <c r="ABS2216" t="b">
        <v>1</v>
      </c>
      <c r="ABU2216" t="b">
        <v>1</v>
      </c>
      <c r="ACH2216">
        <v>7100</v>
      </c>
      <c r="ACK2216">
        <v>28000</v>
      </c>
      <c r="ACL2216">
        <v>2500</v>
      </c>
      <c r="ACN2216">
        <v>3000</v>
      </c>
      <c r="ACX2216" t="s">
        <v>1065</v>
      </c>
      <c r="ACY2216" t="s">
        <v>1066</v>
      </c>
      <c r="ADU2216" t="s">
        <v>1066</v>
      </c>
      <c r="ADW2216" t="s">
        <v>1066</v>
      </c>
      <c r="AEU2216" t="s">
        <v>1065</v>
      </c>
      <c r="AEZ2216" t="b">
        <v>1</v>
      </c>
      <c r="AFJ2216" t="b">
        <v>1</v>
      </c>
      <c r="AFN2216" t="s">
        <v>1066</v>
      </c>
      <c r="AFP2216" t="s">
        <v>16187</v>
      </c>
      <c r="AFQ2216" t="s">
        <v>1066</v>
      </c>
      <c r="AGD2216" t="s">
        <v>1066</v>
      </c>
      <c r="AGG2216" t="s">
        <v>1066</v>
      </c>
      <c r="AGJ2216" t="s">
        <v>1066</v>
      </c>
      <c r="AGM2216" t="s">
        <v>1066</v>
      </c>
      <c r="AGO2216" t="s">
        <v>1066</v>
      </c>
      <c r="AGQ2216" t="s">
        <v>1296</v>
      </c>
      <c r="AGR2216" t="s">
        <v>1065</v>
      </c>
      <c r="AGS2216" t="s">
        <v>1066</v>
      </c>
      <c r="AGT2216" t="s">
        <v>1066</v>
      </c>
      <c r="AGW2216" t="b">
        <v>1</v>
      </c>
      <c r="AGY2216" t="s">
        <v>1134</v>
      </c>
      <c r="AGZ2216" t="s">
        <v>16188</v>
      </c>
      <c r="AHA2216" t="s">
        <v>1071</v>
      </c>
      <c r="AHB2216" t="s">
        <v>16189</v>
      </c>
      <c r="AHC2216" t="s">
        <v>1066</v>
      </c>
      <c r="AHE2216" t="s">
        <v>1066</v>
      </c>
      <c r="AHG2216" t="s">
        <v>16190</v>
      </c>
      <c r="AHI2216" t="b">
        <v>1</v>
      </c>
      <c r="AHP2216" t="b">
        <v>1</v>
      </c>
      <c r="AHR2216" t="s">
        <v>1157</v>
      </c>
      <c r="AHT2216" t="s">
        <v>1162</v>
      </c>
      <c r="AHU2216" t="s">
        <v>16191</v>
      </c>
      <c r="AHV2216" t="b">
        <v>1</v>
      </c>
      <c r="AIC2216" t="s">
        <v>1065</v>
      </c>
      <c r="AID2216" t="s">
        <v>1065</v>
      </c>
      <c r="AIE2216">
        <v>40000</v>
      </c>
      <c r="AIF2216" t="s">
        <v>1065</v>
      </c>
      <c r="AIK2216" t="s">
        <v>1066</v>
      </c>
      <c r="AIM2216" t="s">
        <v>1065</v>
      </c>
      <c r="AIO2216" t="s">
        <v>1065</v>
      </c>
      <c r="AIW2216" t="b">
        <v>1</v>
      </c>
      <c r="AJI2216" t="s">
        <v>1066</v>
      </c>
      <c r="AJK2216" t="s">
        <v>1066</v>
      </c>
      <c r="AJM2216" t="s">
        <v>1066</v>
      </c>
      <c r="AKK2216" t="s">
        <v>1066</v>
      </c>
      <c r="ALG2216" t="s">
        <v>1066</v>
      </c>
      <c r="ALT2216" t="s">
        <v>1066</v>
      </c>
      <c r="ALW2216" t="s">
        <v>1066</v>
      </c>
      <c r="ALZ2216" t="s">
        <v>1066</v>
      </c>
      <c r="AMC2216" t="s">
        <v>1066</v>
      </c>
      <c r="AME2216" t="s">
        <v>1066</v>
      </c>
      <c r="AMG2216" t="s">
        <v>1071</v>
      </c>
      <c r="AMH2216" t="s">
        <v>16192</v>
      </c>
      <c r="AMI2216" t="s">
        <v>1090</v>
      </c>
      <c r="AMK2216" t="s">
        <v>1162</v>
      </c>
      <c r="AML2216" t="s">
        <v>16193</v>
      </c>
      <c r="AMM2216" t="s">
        <v>1065</v>
      </c>
      <c r="AMN2216" t="s">
        <v>1673</v>
      </c>
      <c r="AMO2216" t="s">
        <v>1066</v>
      </c>
      <c r="AMY2216" t="s">
        <v>1065</v>
      </c>
      <c r="AMZ2216" t="s">
        <v>16194</v>
      </c>
      <c r="ANF2216" t="b">
        <v>1</v>
      </c>
      <c r="ANM2216" t="b">
        <v>1</v>
      </c>
      <c r="ANR2216" t="b">
        <v>1</v>
      </c>
      <c r="ANW2216" t="s">
        <v>1066</v>
      </c>
      <c r="ANZ2216" t="s">
        <v>1066</v>
      </c>
      <c r="AOC2216" t="s">
        <v>1066</v>
      </c>
      <c r="AOE2216" t="s">
        <v>1065</v>
      </c>
    </row>
    <row r="2217" spans="3:1023 1025:1071">
      <c r="C2217" t="s">
        <v>16195</v>
      </c>
      <c r="D2217" t="s">
        <v>39025</v>
      </c>
      <c r="ZS2217" t="s">
        <v>1063</v>
      </c>
      <c r="ZT2217" t="s">
        <v>16196</v>
      </c>
      <c r="ZU2217" t="b">
        <v>1</v>
      </c>
      <c r="ZY2217" t="b">
        <v>1</v>
      </c>
      <c r="AAB2217" t="s">
        <v>1065</v>
      </c>
      <c r="AAC2217" t="s">
        <v>1065</v>
      </c>
      <c r="AAD2217">
        <v>40000</v>
      </c>
      <c r="AAE2217" t="s">
        <v>1100</v>
      </c>
      <c r="AAH2217" t="s">
        <v>1240</v>
      </c>
      <c r="AAJ2217" t="s">
        <v>1066</v>
      </c>
      <c r="AAL2217" t="s">
        <v>1065</v>
      </c>
      <c r="AAN2217">
        <v>0</v>
      </c>
      <c r="AAO2217">
        <v>0</v>
      </c>
      <c r="AAP2217">
        <v>60</v>
      </c>
      <c r="AAQ2217">
        <v>40</v>
      </c>
      <c r="AAR2217" t="b">
        <v>1</v>
      </c>
      <c r="AAS2217" t="b">
        <v>1</v>
      </c>
      <c r="AAU2217" t="b">
        <v>1</v>
      </c>
      <c r="AAW2217" t="b">
        <v>1</v>
      </c>
      <c r="AAZ2217" t="b">
        <v>1</v>
      </c>
      <c r="ABE2217" t="b">
        <v>1</v>
      </c>
      <c r="ABH2217" t="b">
        <v>1</v>
      </c>
      <c r="ABK2217">
        <v>0</v>
      </c>
      <c r="ABL2217">
        <v>0</v>
      </c>
      <c r="ABM2217" t="b">
        <v>1</v>
      </c>
      <c r="ABO2217" t="b">
        <v>1</v>
      </c>
      <c r="ABP2217" t="b">
        <v>1</v>
      </c>
      <c r="ABV2217" t="b">
        <v>1</v>
      </c>
      <c r="ABY2217" t="b">
        <v>1</v>
      </c>
      <c r="ACF2217">
        <v>4700</v>
      </c>
      <c r="ACH2217">
        <v>6300</v>
      </c>
      <c r="ACI2217">
        <v>15000</v>
      </c>
      <c r="ACO2217">
        <v>9000</v>
      </c>
      <c r="ACR2217">
        <v>5000</v>
      </c>
      <c r="ACX2217" t="s">
        <v>1065</v>
      </c>
      <c r="ACY2217" t="s">
        <v>1066</v>
      </c>
      <c r="ADU2217" t="s">
        <v>1066</v>
      </c>
      <c r="ADW2217" t="s">
        <v>1066</v>
      </c>
      <c r="AEU2217" t="s">
        <v>1066</v>
      </c>
      <c r="AFQ2217" t="s">
        <v>1066</v>
      </c>
      <c r="AGD2217" t="s">
        <v>1066</v>
      </c>
      <c r="AGG2217" t="s">
        <v>1066</v>
      </c>
      <c r="AGJ2217" t="s">
        <v>1066</v>
      </c>
      <c r="AGM2217" t="s">
        <v>1066</v>
      </c>
      <c r="AGO2217" t="s">
        <v>1065</v>
      </c>
      <c r="AGP2217" t="s">
        <v>16197</v>
      </c>
      <c r="AGQ2217" t="s">
        <v>1068</v>
      </c>
      <c r="AGR2217" t="s">
        <v>1065</v>
      </c>
      <c r="AGS2217" t="s">
        <v>1066</v>
      </c>
      <c r="AGT2217" t="s">
        <v>1066</v>
      </c>
      <c r="AGW2217" t="b">
        <v>1</v>
      </c>
      <c r="AGY2217" t="s">
        <v>1069</v>
      </c>
      <c r="AGZ2217" t="s">
        <v>16198</v>
      </c>
      <c r="AHA2217" t="s">
        <v>1071</v>
      </c>
      <c r="AHB2217" t="s">
        <v>16199</v>
      </c>
      <c r="AHC2217" t="s">
        <v>1066</v>
      </c>
      <c r="AHE2217" t="s">
        <v>1066</v>
      </c>
      <c r="AHG2217" t="s">
        <v>16200</v>
      </c>
      <c r="AHH2217" t="b">
        <v>1</v>
      </c>
      <c r="AHR2217">
        <v>999</v>
      </c>
      <c r="AHT2217" t="s">
        <v>15344</v>
      </c>
      <c r="AHU2217" t="s">
        <v>16201</v>
      </c>
      <c r="AHY2217" t="b">
        <v>1</v>
      </c>
      <c r="AIC2217" t="s">
        <v>1065</v>
      </c>
      <c r="AID2217" t="s">
        <v>1065</v>
      </c>
      <c r="AIE2217">
        <v>38315</v>
      </c>
      <c r="AIF2217" t="s">
        <v>1100</v>
      </c>
      <c r="AII2217" t="s">
        <v>1225</v>
      </c>
      <c r="AIK2217" t="s">
        <v>1066</v>
      </c>
      <c r="AIM2217" t="s">
        <v>1065</v>
      </c>
      <c r="AIO2217" t="s">
        <v>1066</v>
      </c>
      <c r="AJK2217" t="s">
        <v>1066</v>
      </c>
      <c r="AJM2217" t="s">
        <v>1066</v>
      </c>
      <c r="AKK2217" t="s">
        <v>1066</v>
      </c>
      <c r="ALG2217" t="s">
        <v>1066</v>
      </c>
      <c r="ALT2217" t="s">
        <v>1066</v>
      </c>
      <c r="ALW2217" t="s">
        <v>1066</v>
      </c>
      <c r="ALZ2217" t="s">
        <v>1066</v>
      </c>
      <c r="AMC2217" t="s">
        <v>1066</v>
      </c>
      <c r="AME2217" t="s">
        <v>1066</v>
      </c>
      <c r="AMG2217" t="s">
        <v>1071</v>
      </c>
      <c r="AMH2217" t="s">
        <v>16202</v>
      </c>
      <c r="AMI2217" t="s">
        <v>15575</v>
      </c>
      <c r="AMK2217" t="s">
        <v>1107</v>
      </c>
      <c r="AML2217" t="s">
        <v>16203</v>
      </c>
      <c r="AMM2217" t="s">
        <v>1065</v>
      </c>
      <c r="AMN2217">
        <v>7000</v>
      </c>
      <c r="AMO2217" t="s">
        <v>1066</v>
      </c>
      <c r="AMY2217" t="s">
        <v>1066</v>
      </c>
      <c r="ANW2217" t="s">
        <v>1066</v>
      </c>
      <c r="ANZ2217" t="s">
        <v>1066</v>
      </c>
      <c r="AOC2217" t="s">
        <v>1066</v>
      </c>
      <c r="AOE2217" t="s">
        <v>1065</v>
      </c>
    </row>
    <row r="2218" spans="3:1023 1025:1071">
      <c r="C2218" t="s">
        <v>16204</v>
      </c>
      <c r="D2218" t="s">
        <v>39025</v>
      </c>
      <c r="AHT2218" t="s">
        <v>15344</v>
      </c>
      <c r="AHU2218" t="s">
        <v>16205</v>
      </c>
      <c r="AHV2218" t="b">
        <v>1</v>
      </c>
      <c r="AIC2218" t="s">
        <v>1065</v>
      </c>
      <c r="AID2218" t="s">
        <v>1065</v>
      </c>
      <c r="AIE2218">
        <v>38315</v>
      </c>
      <c r="AIF2218" t="s">
        <v>1065</v>
      </c>
      <c r="AIK2218" t="s">
        <v>1066</v>
      </c>
      <c r="AIM2218" t="s">
        <v>1065</v>
      </c>
      <c r="AIO2218" t="s">
        <v>1066</v>
      </c>
      <c r="AJK2218" t="s">
        <v>1066</v>
      </c>
      <c r="AJM2218" t="s">
        <v>1066</v>
      </c>
      <c r="AKK2218" t="s">
        <v>1066</v>
      </c>
      <c r="ALG2218" t="s">
        <v>1066</v>
      </c>
      <c r="ALT2218" t="s">
        <v>1066</v>
      </c>
      <c r="ALW2218" t="s">
        <v>1066</v>
      </c>
      <c r="ALZ2218" t="s">
        <v>1066</v>
      </c>
      <c r="AMC2218" t="s">
        <v>1066</v>
      </c>
      <c r="AME2218" t="s">
        <v>1066</v>
      </c>
      <c r="AMG2218" t="s">
        <v>1071</v>
      </c>
      <c r="AMH2218" t="s">
        <v>16206</v>
      </c>
      <c r="AMI2218" t="s">
        <v>15575</v>
      </c>
      <c r="AMK2218" t="s">
        <v>1074</v>
      </c>
      <c r="AML2218" t="s">
        <v>16207</v>
      </c>
      <c r="AMM2218" t="s">
        <v>1065</v>
      </c>
      <c r="AMN2218">
        <v>7000</v>
      </c>
      <c r="AMO2218" t="s">
        <v>1066</v>
      </c>
      <c r="AMY2218" t="s">
        <v>1066</v>
      </c>
      <c r="ANW2218" t="s">
        <v>1066</v>
      </c>
      <c r="ANZ2218" t="s">
        <v>1066</v>
      </c>
      <c r="AOC2218" t="s">
        <v>1066</v>
      </c>
      <c r="AOE2218" t="s">
        <v>1065</v>
      </c>
    </row>
    <row r="2219" spans="3:1023 1025:1071">
      <c r="C2219" t="s">
        <v>16208</v>
      </c>
      <c r="D2219" t="s">
        <v>39025</v>
      </c>
      <c r="ZS2219" t="s">
        <v>1294</v>
      </c>
      <c r="ZT2219" t="s">
        <v>16209</v>
      </c>
      <c r="ZU2219" t="b">
        <v>1</v>
      </c>
      <c r="AAB2219" t="s">
        <v>1065</v>
      </c>
      <c r="AAC2219" t="s">
        <v>1065</v>
      </c>
      <c r="AAD2219">
        <v>38000</v>
      </c>
      <c r="AAE2219" t="s">
        <v>1065</v>
      </c>
      <c r="AAJ2219" t="s">
        <v>1066</v>
      </c>
      <c r="AAL2219" t="s">
        <v>1065</v>
      </c>
      <c r="AAN2219">
        <v>30</v>
      </c>
      <c r="AAO2219">
        <v>120</v>
      </c>
      <c r="AAP2219">
        <v>0</v>
      </c>
      <c r="AAQ2219">
        <v>0</v>
      </c>
      <c r="AAU2219" t="b">
        <v>1</v>
      </c>
      <c r="ABK2219">
        <v>0</v>
      </c>
      <c r="ABL2219">
        <v>0</v>
      </c>
      <c r="ABM2219" t="b">
        <v>1</v>
      </c>
      <c r="ABO2219" t="b">
        <v>1</v>
      </c>
      <c r="ABP2219" t="b">
        <v>1</v>
      </c>
      <c r="ABY2219" t="b">
        <v>1</v>
      </c>
      <c r="ACF2219">
        <v>1700</v>
      </c>
      <c r="ACH2219">
        <v>170</v>
      </c>
      <c r="ACI2219">
        <v>21000</v>
      </c>
      <c r="ACR2219">
        <v>15000</v>
      </c>
      <c r="ACX2219" t="s">
        <v>1065</v>
      </c>
      <c r="ACY2219" t="s">
        <v>1066</v>
      </c>
      <c r="ADU2219" t="s">
        <v>1066</v>
      </c>
      <c r="ADW2219" t="s">
        <v>1066</v>
      </c>
      <c r="AEU2219" t="s">
        <v>1066</v>
      </c>
      <c r="AFQ2219" t="s">
        <v>1066</v>
      </c>
      <c r="AGD2219" t="s">
        <v>1066</v>
      </c>
      <c r="AGG2219" t="s">
        <v>1066</v>
      </c>
      <c r="AGJ2219" t="s">
        <v>1066</v>
      </c>
      <c r="AGM2219" t="s">
        <v>1066</v>
      </c>
      <c r="AGO2219" t="s">
        <v>1066</v>
      </c>
      <c r="AGQ2219" t="s">
        <v>1296</v>
      </c>
      <c r="AGR2219" t="s">
        <v>1065</v>
      </c>
      <c r="AGS2219" t="s">
        <v>1065</v>
      </c>
      <c r="AGT2219" t="s">
        <v>1066</v>
      </c>
      <c r="AGX2219" t="b">
        <v>1</v>
      </c>
      <c r="AGY2219" t="s">
        <v>1069</v>
      </c>
      <c r="AGZ2219" t="s">
        <v>16210</v>
      </c>
      <c r="AHA2219" t="s">
        <v>1071</v>
      </c>
      <c r="AHB2219" t="s">
        <v>16211</v>
      </c>
      <c r="AHC2219" t="s">
        <v>1066</v>
      </c>
      <c r="AHE2219" t="s">
        <v>1066</v>
      </c>
      <c r="AHG2219" t="s">
        <v>16212</v>
      </c>
      <c r="AHI2219" t="b">
        <v>1</v>
      </c>
      <c r="AHP2219" t="b">
        <v>1</v>
      </c>
      <c r="AHR2219" t="s">
        <v>1157</v>
      </c>
      <c r="AHT2219" t="s">
        <v>1162</v>
      </c>
      <c r="AHU2219" t="s">
        <v>16213</v>
      </c>
      <c r="AHV2219" t="b">
        <v>1</v>
      </c>
      <c r="AIC2219" t="s">
        <v>1065</v>
      </c>
      <c r="AID2219" t="s">
        <v>1065</v>
      </c>
      <c r="AIE2219">
        <v>40000</v>
      </c>
      <c r="AIF2219" t="s">
        <v>1065</v>
      </c>
      <c r="AIK2219" t="s">
        <v>1066</v>
      </c>
      <c r="AIM2219" t="s">
        <v>1065</v>
      </c>
      <c r="AIO2219" t="s">
        <v>1066</v>
      </c>
      <c r="AJK2219" t="s">
        <v>1066</v>
      </c>
      <c r="AJM2219" t="s">
        <v>1066</v>
      </c>
      <c r="AKK2219" t="s">
        <v>1066</v>
      </c>
      <c r="ALG2219" t="s">
        <v>1066</v>
      </c>
      <c r="ALT2219" t="s">
        <v>1066</v>
      </c>
      <c r="ALW2219" t="s">
        <v>1066</v>
      </c>
      <c r="ALZ2219" t="s">
        <v>1066</v>
      </c>
      <c r="AMC2219" t="s">
        <v>1066</v>
      </c>
      <c r="AME2219" t="s">
        <v>1066</v>
      </c>
      <c r="AMG2219" t="s">
        <v>1071</v>
      </c>
      <c r="AMH2219" t="s">
        <v>16214</v>
      </c>
      <c r="AMI2219" t="s">
        <v>1090</v>
      </c>
      <c r="AMK2219" t="s">
        <v>1107</v>
      </c>
      <c r="AML2219" t="s">
        <v>16215</v>
      </c>
      <c r="AMM2219" t="s">
        <v>1065</v>
      </c>
      <c r="AMN2219">
        <v>7000</v>
      </c>
      <c r="AMO2219" t="s">
        <v>1066</v>
      </c>
      <c r="AMY2219" t="s">
        <v>1066</v>
      </c>
      <c r="ANW2219" t="s">
        <v>1066</v>
      </c>
      <c r="ANZ2219" t="s">
        <v>1066</v>
      </c>
      <c r="AOC2219" t="s">
        <v>1066</v>
      </c>
      <c r="AOE2219" t="s">
        <v>1065</v>
      </c>
    </row>
    <row r="2220" spans="3:1023 1025:1071">
      <c r="C2220" t="s">
        <v>16216</v>
      </c>
      <c r="D2220" t="s">
        <v>39025</v>
      </c>
      <c r="ZS2220" t="s">
        <v>1294</v>
      </c>
      <c r="ZT2220" t="s">
        <v>16217</v>
      </c>
      <c r="ZU2220" t="b">
        <v>1</v>
      </c>
      <c r="AAB2220" t="s">
        <v>1065</v>
      </c>
      <c r="AAC2220" t="s">
        <v>1065</v>
      </c>
      <c r="AAD2220">
        <v>38000</v>
      </c>
      <c r="AAE2220" t="s">
        <v>1065</v>
      </c>
      <c r="AAJ2220" t="s">
        <v>1066</v>
      </c>
      <c r="AAL2220" t="s">
        <v>1065</v>
      </c>
      <c r="AAN2220">
        <v>30</v>
      </c>
      <c r="AAO2220">
        <v>250</v>
      </c>
      <c r="AAP2220">
        <v>0</v>
      </c>
      <c r="AAQ2220">
        <v>0</v>
      </c>
      <c r="AAR2220" t="b">
        <v>1</v>
      </c>
      <c r="AAT2220" t="b">
        <v>1</v>
      </c>
      <c r="AAU2220" t="b">
        <v>1</v>
      </c>
      <c r="AAW2220" t="b">
        <v>1</v>
      </c>
      <c r="AAX2220" t="b">
        <v>1</v>
      </c>
      <c r="AAY2220" t="b">
        <v>1</v>
      </c>
      <c r="AAZ2220" t="b">
        <v>1</v>
      </c>
      <c r="ABE2220" t="b">
        <v>1</v>
      </c>
      <c r="ABK2220">
        <v>0</v>
      </c>
      <c r="ABL2220">
        <v>0</v>
      </c>
      <c r="ABM2220" t="b">
        <v>1</v>
      </c>
      <c r="ABT2220" t="b">
        <v>1</v>
      </c>
      <c r="ABY2220" t="b">
        <v>1</v>
      </c>
      <c r="ACF2220">
        <v>3000</v>
      </c>
      <c r="ACM2220">
        <v>5000</v>
      </c>
      <c r="ACR2220">
        <v>30000</v>
      </c>
      <c r="ACX2220" t="s">
        <v>1065</v>
      </c>
      <c r="ACY2220" t="s">
        <v>1066</v>
      </c>
      <c r="ADU2220" t="s">
        <v>1066</v>
      </c>
      <c r="ADW2220" t="s">
        <v>1065</v>
      </c>
      <c r="ADX2220" t="s">
        <v>16218</v>
      </c>
      <c r="ADY2220" t="b">
        <v>1</v>
      </c>
      <c r="ADZ2220" t="b">
        <v>1</v>
      </c>
      <c r="AEA2220" t="b">
        <v>1</v>
      </c>
      <c r="AEB2220" t="b">
        <v>1</v>
      </c>
      <c r="AEC2220" t="b">
        <v>1</v>
      </c>
      <c r="AEK2220" t="b">
        <v>1</v>
      </c>
      <c r="AEL2220" t="b">
        <v>1</v>
      </c>
      <c r="AEP2220" t="b">
        <v>1</v>
      </c>
      <c r="AEU2220" t="s">
        <v>1065</v>
      </c>
      <c r="AEZ2220" t="b">
        <v>1</v>
      </c>
      <c r="AFK2220" t="b">
        <v>1</v>
      </c>
      <c r="AFN2220" t="s">
        <v>1066</v>
      </c>
      <c r="AFP2220" t="s">
        <v>16219</v>
      </c>
      <c r="AFQ2220" t="s">
        <v>1066</v>
      </c>
      <c r="AGD2220" t="s">
        <v>1066</v>
      </c>
      <c r="AGG2220" t="s">
        <v>1066</v>
      </c>
      <c r="AGJ2220" t="s">
        <v>1065</v>
      </c>
      <c r="AGK2220" t="s">
        <v>16220</v>
      </c>
      <c r="AGL2220" t="s">
        <v>1066</v>
      </c>
      <c r="AGM2220" t="s">
        <v>1066</v>
      </c>
      <c r="AGO2220" t="s">
        <v>1066</v>
      </c>
      <c r="AGQ2220" t="s">
        <v>1068</v>
      </c>
      <c r="AGR2220" t="s">
        <v>1065</v>
      </c>
      <c r="AGS2220" t="s">
        <v>1066</v>
      </c>
      <c r="AGT2220" t="s">
        <v>1066</v>
      </c>
      <c r="AGV2220" t="b">
        <v>1</v>
      </c>
      <c r="AGY2220" t="s">
        <v>1069</v>
      </c>
      <c r="AGZ2220" t="s">
        <v>16221</v>
      </c>
      <c r="AHA2220" t="s">
        <v>1071</v>
      </c>
      <c r="AHB2220" t="s">
        <v>16222</v>
      </c>
      <c r="AHC2220" t="s">
        <v>1066</v>
      </c>
      <c r="AHE2220" t="s">
        <v>1066</v>
      </c>
      <c r="AHG2220" t="s">
        <v>16223</v>
      </c>
      <c r="AHK2220" t="b">
        <v>1</v>
      </c>
      <c r="AHL2220" t="b">
        <v>1</v>
      </c>
      <c r="AHM2220" t="b">
        <v>1</v>
      </c>
      <c r="AHQ2220" t="b">
        <v>1</v>
      </c>
      <c r="AHR2220" t="s">
        <v>1157</v>
      </c>
      <c r="AHT2220" t="s">
        <v>1162</v>
      </c>
      <c r="AHU2220" t="s">
        <v>16224</v>
      </c>
      <c r="AHV2220" t="b">
        <v>1</v>
      </c>
      <c r="AIC2220" t="s">
        <v>1065</v>
      </c>
      <c r="AID2220" t="s">
        <v>1065</v>
      </c>
      <c r="AIE2220">
        <v>40000</v>
      </c>
      <c r="AIF2220" t="s">
        <v>1100</v>
      </c>
      <c r="AII2220" t="s">
        <v>1225</v>
      </c>
      <c r="AIK2220" t="s">
        <v>1066</v>
      </c>
      <c r="AIM2220" t="s">
        <v>1065</v>
      </c>
      <c r="AIO2220" t="s">
        <v>1065</v>
      </c>
      <c r="AIS2220" t="b">
        <v>1</v>
      </c>
      <c r="AJI2220" t="s">
        <v>1066</v>
      </c>
      <c r="AJK2220" t="s">
        <v>1066</v>
      </c>
      <c r="AJM2220" t="s">
        <v>1066</v>
      </c>
      <c r="AKK2220" t="s">
        <v>1065</v>
      </c>
      <c r="AKM2220" t="b">
        <v>1</v>
      </c>
      <c r="AKN2220" t="b">
        <v>1</v>
      </c>
      <c r="AKP2220" t="b">
        <v>1</v>
      </c>
      <c r="ALA2220" t="b">
        <v>1</v>
      </c>
      <c r="ALD2220" t="s">
        <v>1066</v>
      </c>
      <c r="ALF2220" t="s">
        <v>16225</v>
      </c>
      <c r="ALG2220" t="s">
        <v>1066</v>
      </c>
      <c r="ALT2220" t="s">
        <v>1066</v>
      </c>
      <c r="ALW2220" t="s">
        <v>1066</v>
      </c>
      <c r="ALZ2220" t="s">
        <v>1066</v>
      </c>
      <c r="AMC2220" t="s">
        <v>1066</v>
      </c>
      <c r="AME2220" t="s">
        <v>1066</v>
      </c>
      <c r="AMG2220" t="s">
        <v>1071</v>
      </c>
      <c r="AMH2220" t="s">
        <v>16226</v>
      </c>
      <c r="AMI2220" t="s">
        <v>1090</v>
      </c>
      <c r="AMK2220" t="s">
        <v>1350</v>
      </c>
      <c r="AML2220" t="s">
        <v>16227</v>
      </c>
      <c r="AMM2220" t="s">
        <v>1065</v>
      </c>
      <c r="AMN2220">
        <v>7000</v>
      </c>
      <c r="AMO2220" t="s">
        <v>1066</v>
      </c>
      <c r="AMY2220" t="s">
        <v>1066</v>
      </c>
      <c r="ANW2220" t="s">
        <v>1066</v>
      </c>
      <c r="ANZ2220" t="s">
        <v>1066</v>
      </c>
      <c r="AOC2220" t="s">
        <v>1066</v>
      </c>
      <c r="AOE2220" t="s">
        <v>1065</v>
      </c>
    </row>
    <row r="2221" spans="3:1023 1025:1071">
      <c r="C2221" t="s">
        <v>16228</v>
      </c>
      <c r="D2221" t="s">
        <v>39025</v>
      </c>
      <c r="ZS2221" t="s">
        <v>1162</v>
      </c>
      <c r="ZT2221" t="s">
        <v>16229</v>
      </c>
      <c r="ZU2221" t="b">
        <v>1</v>
      </c>
      <c r="AAB2221" t="s">
        <v>1065</v>
      </c>
      <c r="AAC2221" t="s">
        <v>1065</v>
      </c>
      <c r="AAD2221">
        <v>40000</v>
      </c>
      <c r="AAE2221" t="s">
        <v>1065</v>
      </c>
      <c r="AAJ2221" t="s">
        <v>1066</v>
      </c>
      <c r="AAL2221" t="s">
        <v>1065</v>
      </c>
      <c r="AAN2221">
        <v>30</v>
      </c>
      <c r="AAO2221">
        <v>100</v>
      </c>
      <c r="AAP2221">
        <v>0</v>
      </c>
      <c r="AAQ2221">
        <v>0</v>
      </c>
      <c r="AAR2221" t="b">
        <v>1</v>
      </c>
      <c r="AAT2221" t="b">
        <v>1</v>
      </c>
      <c r="AAU2221" t="b">
        <v>1</v>
      </c>
      <c r="AAW2221" t="b">
        <v>1</v>
      </c>
      <c r="AAX2221" t="b">
        <v>1</v>
      </c>
      <c r="AAY2221" t="b">
        <v>1</v>
      </c>
      <c r="ABC2221" t="b">
        <v>1</v>
      </c>
      <c r="ABK2221">
        <v>0</v>
      </c>
      <c r="ABL2221">
        <v>1300</v>
      </c>
      <c r="ABM2221" t="b">
        <v>1</v>
      </c>
      <c r="ABO2221" t="b">
        <v>1</v>
      </c>
      <c r="ABS2221" t="b">
        <v>1</v>
      </c>
      <c r="ABX2221" t="b">
        <v>1</v>
      </c>
      <c r="ACF2221">
        <v>3000</v>
      </c>
      <c r="ACH2221">
        <v>8000</v>
      </c>
      <c r="ACL2221">
        <v>3000</v>
      </c>
      <c r="ACQ2221">
        <v>27000</v>
      </c>
      <c r="ACX2221" t="s">
        <v>1065</v>
      </c>
      <c r="ACY2221" t="s">
        <v>1065</v>
      </c>
      <c r="ADG2221" t="b">
        <v>1</v>
      </c>
      <c r="ADS2221" t="s">
        <v>1066</v>
      </c>
      <c r="ADU2221" t="s">
        <v>1066</v>
      </c>
      <c r="ADW2221" t="s">
        <v>1066</v>
      </c>
      <c r="AEU2221" t="s">
        <v>1066</v>
      </c>
      <c r="AFQ2221" t="s">
        <v>1066</v>
      </c>
      <c r="AGD2221" t="s">
        <v>1066</v>
      </c>
      <c r="AGG2221" t="s">
        <v>1066</v>
      </c>
      <c r="AGJ2221" t="s">
        <v>1066</v>
      </c>
      <c r="AGM2221" t="s">
        <v>1066</v>
      </c>
      <c r="AGO2221" t="s">
        <v>1066</v>
      </c>
      <c r="AGQ2221" t="s">
        <v>1068</v>
      </c>
      <c r="AGR2221" t="s">
        <v>1065</v>
      </c>
      <c r="AGS2221" t="s">
        <v>1066</v>
      </c>
      <c r="AGT2221" t="s">
        <v>1066</v>
      </c>
      <c r="AGU2221" t="b">
        <v>1</v>
      </c>
      <c r="AGW2221" t="b">
        <v>1</v>
      </c>
      <c r="AGY2221" t="s">
        <v>1069</v>
      </c>
      <c r="AGZ2221" t="s">
        <v>16230</v>
      </c>
      <c r="AHA2221" t="s">
        <v>1071</v>
      </c>
      <c r="AHB2221" t="s">
        <v>16231</v>
      </c>
      <c r="AHC2221" t="s">
        <v>1066</v>
      </c>
      <c r="AHE2221" t="s">
        <v>1066</v>
      </c>
      <c r="AHG2221" t="s">
        <v>16232</v>
      </c>
      <c r="AHI2221" t="b">
        <v>1</v>
      </c>
      <c r="AHM2221" t="b">
        <v>1</v>
      </c>
      <c r="AHR2221" t="s">
        <v>1090</v>
      </c>
      <c r="AMK2221" t="s">
        <v>1350</v>
      </c>
      <c r="AML2221" t="s">
        <v>16233</v>
      </c>
      <c r="AMM2221" t="s">
        <v>1065</v>
      </c>
      <c r="AMN2221">
        <v>7000</v>
      </c>
      <c r="AMO2221" t="s">
        <v>1066</v>
      </c>
      <c r="AMY2221" t="s">
        <v>1066</v>
      </c>
      <c r="ANW2221" t="s">
        <v>1066</v>
      </c>
      <c r="ANZ2221" t="s">
        <v>1066</v>
      </c>
      <c r="AOC2221" t="s">
        <v>1066</v>
      </c>
      <c r="AOE2221" t="s">
        <v>1065</v>
      </c>
    </row>
    <row r="2222" spans="3:1023 1025:1071">
      <c r="C2222" t="s">
        <v>16234</v>
      </c>
      <c r="D2222" t="s">
        <v>39025</v>
      </c>
      <c r="ZS2222" t="s">
        <v>1294</v>
      </c>
      <c r="ZT2222" t="s">
        <v>16235</v>
      </c>
      <c r="ZU2222" t="b">
        <v>1</v>
      </c>
      <c r="AAB2222" t="s">
        <v>1065</v>
      </c>
      <c r="AAC2222" t="s">
        <v>1065</v>
      </c>
      <c r="AAD2222">
        <v>38000</v>
      </c>
      <c r="AAE2222" t="s">
        <v>1065</v>
      </c>
      <c r="AAJ2222" t="s">
        <v>1066</v>
      </c>
      <c r="AAL2222" t="s">
        <v>1065</v>
      </c>
      <c r="AAN2222">
        <v>10</v>
      </c>
      <c r="AAO2222">
        <v>200</v>
      </c>
      <c r="AAP2222">
        <v>0</v>
      </c>
      <c r="AAQ2222">
        <v>0</v>
      </c>
      <c r="AAT2222" t="b">
        <v>1</v>
      </c>
      <c r="AAU2222" t="b">
        <v>1</v>
      </c>
      <c r="AAW2222" t="b">
        <v>1</v>
      </c>
      <c r="AAY2222" t="b">
        <v>1</v>
      </c>
      <c r="ABE2222" t="b">
        <v>1</v>
      </c>
      <c r="ABK2222">
        <v>1000</v>
      </c>
      <c r="ABL2222">
        <v>0</v>
      </c>
      <c r="ABM2222" t="b">
        <v>1</v>
      </c>
      <c r="ABN2222" t="b">
        <v>1</v>
      </c>
      <c r="ABO2222" t="b">
        <v>1</v>
      </c>
      <c r="ABP2222" t="b">
        <v>1</v>
      </c>
      <c r="ABY2222" t="b">
        <v>1</v>
      </c>
      <c r="ACD2222" t="b">
        <v>1</v>
      </c>
      <c r="ACE2222" t="s">
        <v>16236</v>
      </c>
      <c r="ACF2222">
        <v>2000</v>
      </c>
      <c r="ACG2222">
        <v>1500</v>
      </c>
      <c r="ACH2222">
        <v>7600</v>
      </c>
      <c r="ACI2222">
        <v>10000</v>
      </c>
      <c r="ACR2222">
        <v>17120</v>
      </c>
      <c r="ACW2222">
        <v>800</v>
      </c>
      <c r="ACX2222" t="s">
        <v>1065</v>
      </c>
      <c r="ACY2222" t="s">
        <v>1066</v>
      </c>
      <c r="ADU2222" t="s">
        <v>1066</v>
      </c>
      <c r="ADW2222" t="s">
        <v>1066</v>
      </c>
      <c r="AEU2222" t="s">
        <v>1065</v>
      </c>
      <c r="AEZ2222" t="b">
        <v>1</v>
      </c>
      <c r="AFK2222" t="b">
        <v>1</v>
      </c>
      <c r="AFN2222" t="s">
        <v>1066</v>
      </c>
      <c r="AFP2222" t="s">
        <v>16237</v>
      </c>
      <c r="AFQ2222" t="s">
        <v>1066</v>
      </c>
      <c r="AGD2222" t="s">
        <v>1066</v>
      </c>
      <c r="AGG2222" t="s">
        <v>1066</v>
      </c>
      <c r="AGJ2222" t="s">
        <v>1066</v>
      </c>
      <c r="AGM2222" t="s">
        <v>1066</v>
      </c>
      <c r="AGO2222" t="s">
        <v>1066</v>
      </c>
      <c r="AGQ2222" t="s">
        <v>1068</v>
      </c>
      <c r="AGR2222" t="s">
        <v>1065</v>
      </c>
      <c r="AGS2222" t="s">
        <v>1066</v>
      </c>
      <c r="AGT2222" t="s">
        <v>1066</v>
      </c>
      <c r="AGW2222" t="b">
        <v>1</v>
      </c>
      <c r="AGY2222" t="s">
        <v>1069</v>
      </c>
      <c r="AGZ2222" t="s">
        <v>16238</v>
      </c>
      <c r="AHA2222" t="s">
        <v>1071</v>
      </c>
      <c r="AHB2222" t="s">
        <v>16239</v>
      </c>
      <c r="AHC2222" t="s">
        <v>1066</v>
      </c>
      <c r="AHE2222" t="s">
        <v>1066</v>
      </c>
      <c r="AHG2222" t="s">
        <v>16240</v>
      </c>
      <c r="AHI2222" t="b">
        <v>1</v>
      </c>
      <c r="AHL2222" t="b">
        <v>1</v>
      </c>
      <c r="AHR2222" t="s">
        <v>1157</v>
      </c>
      <c r="AHT2222" t="s">
        <v>1162</v>
      </c>
      <c r="AHU2222" t="s">
        <v>16241</v>
      </c>
      <c r="AHV2222" t="b">
        <v>1</v>
      </c>
      <c r="AIC2222" t="s">
        <v>1065</v>
      </c>
      <c r="AID2222" t="s">
        <v>1065</v>
      </c>
      <c r="AIE2222">
        <v>40000</v>
      </c>
      <c r="AIF2222" t="s">
        <v>1100</v>
      </c>
      <c r="AII2222" t="s">
        <v>1225</v>
      </c>
      <c r="AIK2222" t="s">
        <v>1066</v>
      </c>
      <c r="AIM2222" t="s">
        <v>1065</v>
      </c>
      <c r="AIO2222" t="s">
        <v>1065</v>
      </c>
      <c r="AIS2222" t="b">
        <v>1</v>
      </c>
      <c r="AJI2222" t="s">
        <v>1066</v>
      </c>
      <c r="AJK2222" t="s">
        <v>1066</v>
      </c>
      <c r="AJM2222" t="s">
        <v>1066</v>
      </c>
      <c r="AKK2222" t="s">
        <v>1066</v>
      </c>
      <c r="ALG2222" t="s">
        <v>1066</v>
      </c>
      <c r="ALT2222" t="s">
        <v>1066</v>
      </c>
      <c r="ALW2222" t="s">
        <v>1066</v>
      </c>
      <c r="ALZ2222" t="s">
        <v>1066</v>
      </c>
      <c r="AMC2222" t="s">
        <v>1066</v>
      </c>
      <c r="AME2222" t="s">
        <v>1066</v>
      </c>
      <c r="AMG2222" t="s">
        <v>1071</v>
      </c>
      <c r="AMH2222" t="s">
        <v>16242</v>
      </c>
      <c r="AMI2222" t="s">
        <v>1090</v>
      </c>
      <c r="AMK2222" t="s">
        <v>1063</v>
      </c>
      <c r="AML2222" t="s">
        <v>16243</v>
      </c>
      <c r="AMM2222" t="s">
        <v>1065</v>
      </c>
      <c r="AMN2222">
        <v>7000</v>
      </c>
      <c r="AMO2222" t="s">
        <v>1066</v>
      </c>
      <c r="AMY2222" t="s">
        <v>1066</v>
      </c>
      <c r="ANW2222" t="s">
        <v>1066</v>
      </c>
      <c r="ANZ2222" t="s">
        <v>1066</v>
      </c>
      <c r="AOC2222" t="s">
        <v>1066</v>
      </c>
      <c r="AOE2222" t="s">
        <v>1065</v>
      </c>
    </row>
    <row r="2223" spans="3:1023 1025:1071">
      <c r="C2223" t="s">
        <v>16244</v>
      </c>
      <c r="D2223" t="s">
        <v>39025</v>
      </c>
      <c r="AHT2223" t="s">
        <v>1162</v>
      </c>
      <c r="AHU2223" t="s">
        <v>16245</v>
      </c>
      <c r="AHV2223" t="b">
        <v>1</v>
      </c>
      <c r="AIC2223" t="s">
        <v>1065</v>
      </c>
      <c r="AID2223" t="s">
        <v>1065</v>
      </c>
      <c r="AIE2223">
        <v>40000</v>
      </c>
      <c r="AIF2223" t="s">
        <v>1065</v>
      </c>
      <c r="AIK2223" t="s">
        <v>1066</v>
      </c>
      <c r="AIM2223" t="s">
        <v>1065</v>
      </c>
      <c r="AIO2223" t="s">
        <v>1066</v>
      </c>
      <c r="AJK2223" t="s">
        <v>1066</v>
      </c>
      <c r="AJM2223" t="s">
        <v>1066</v>
      </c>
      <c r="AKK2223" t="s">
        <v>1066</v>
      </c>
      <c r="ALG2223" t="s">
        <v>1066</v>
      </c>
      <c r="ALT2223" t="s">
        <v>1066</v>
      </c>
      <c r="ALW2223" t="s">
        <v>1066</v>
      </c>
      <c r="ALZ2223" t="s">
        <v>1066</v>
      </c>
      <c r="AMC2223" t="s">
        <v>1066</v>
      </c>
      <c r="AME2223" t="s">
        <v>1066</v>
      </c>
      <c r="AMG2223" t="s">
        <v>1071</v>
      </c>
      <c r="AMH2223" t="s">
        <v>16246</v>
      </c>
      <c r="AMI2223" t="s">
        <v>1090</v>
      </c>
      <c r="AMK2223" t="s">
        <v>1063</v>
      </c>
      <c r="AML2223" t="s">
        <v>16247</v>
      </c>
      <c r="AMM2223" t="s">
        <v>1065</v>
      </c>
      <c r="AMN2223">
        <v>7000</v>
      </c>
      <c r="AMO2223" t="s">
        <v>1066</v>
      </c>
      <c r="AMY2223" t="s">
        <v>1066</v>
      </c>
      <c r="ANW2223" t="s">
        <v>1066</v>
      </c>
      <c r="ANZ2223" t="s">
        <v>1066</v>
      </c>
      <c r="AOC2223" t="s">
        <v>1066</v>
      </c>
      <c r="AOE2223" t="s">
        <v>1065</v>
      </c>
    </row>
    <row r="2224" spans="3:1023 1025:1071">
      <c r="C2224" t="s">
        <v>16248</v>
      </c>
      <c r="D2224" t="s">
        <v>39025</v>
      </c>
      <c r="AHT2224" t="s">
        <v>1268</v>
      </c>
      <c r="AHU2224" t="s">
        <v>16249</v>
      </c>
      <c r="AHV2224" t="b">
        <v>1</v>
      </c>
      <c r="AIC2224" t="s">
        <v>1065</v>
      </c>
      <c r="AID2224" t="s">
        <v>1065</v>
      </c>
      <c r="AIE2224">
        <v>40000</v>
      </c>
      <c r="AIF2224" t="s">
        <v>1065</v>
      </c>
      <c r="AIK2224" t="s">
        <v>1066</v>
      </c>
      <c r="AIM2224" t="s">
        <v>1065</v>
      </c>
      <c r="AIO2224" t="s">
        <v>1065</v>
      </c>
      <c r="AIR2224" t="b">
        <v>1</v>
      </c>
      <c r="AJI2224" t="s">
        <v>1066</v>
      </c>
      <c r="AJK2224" t="s">
        <v>1066</v>
      </c>
      <c r="AJM2224" t="s">
        <v>1066</v>
      </c>
      <c r="AKK2224" t="s">
        <v>1066</v>
      </c>
      <c r="ALG2224" t="s">
        <v>1066</v>
      </c>
      <c r="ALT2224" t="s">
        <v>1066</v>
      </c>
      <c r="ALW2224" t="s">
        <v>1066</v>
      </c>
      <c r="ALZ2224" t="s">
        <v>1066</v>
      </c>
      <c r="AMC2224" t="s">
        <v>1066</v>
      </c>
      <c r="AME2224" t="s">
        <v>1066</v>
      </c>
      <c r="AMG2224" t="s">
        <v>1071</v>
      </c>
      <c r="AMH2224" t="s">
        <v>16250</v>
      </c>
      <c r="AMI2224" t="s">
        <v>1271</v>
      </c>
    </row>
    <row r="2225" spans="3:1023 1025:1071">
      <c r="C2225" t="s">
        <v>16251</v>
      </c>
      <c r="D2225" t="s">
        <v>39025</v>
      </c>
      <c r="AHT2225" t="s">
        <v>1162</v>
      </c>
      <c r="AHU2225" t="s">
        <v>16252</v>
      </c>
      <c r="AHV2225" t="b">
        <v>1</v>
      </c>
      <c r="AIC2225" t="s">
        <v>1065</v>
      </c>
      <c r="AID2225" t="s">
        <v>1065</v>
      </c>
      <c r="AIE2225">
        <v>40000</v>
      </c>
      <c r="AIF2225" t="s">
        <v>1065</v>
      </c>
      <c r="AIK2225" t="s">
        <v>1066</v>
      </c>
      <c r="AIM2225" t="s">
        <v>1065</v>
      </c>
      <c r="AIO2225" t="s">
        <v>1066</v>
      </c>
      <c r="AJK2225" t="s">
        <v>1066</v>
      </c>
      <c r="AJM2225" t="s">
        <v>1066</v>
      </c>
      <c r="AKK2225" t="s">
        <v>1066</v>
      </c>
      <c r="ALG2225" t="s">
        <v>1066</v>
      </c>
      <c r="ALT2225" t="s">
        <v>1066</v>
      </c>
      <c r="ALW2225" t="s">
        <v>1066</v>
      </c>
      <c r="ALZ2225" t="s">
        <v>1066</v>
      </c>
      <c r="AMC2225" t="s">
        <v>1066</v>
      </c>
      <c r="AME2225" t="s">
        <v>1066</v>
      </c>
      <c r="AMG2225" t="s">
        <v>1071</v>
      </c>
      <c r="AMH2225" t="s">
        <v>16253</v>
      </c>
      <c r="AMI2225" t="s">
        <v>1090</v>
      </c>
      <c r="AMK2225" t="s">
        <v>10213</v>
      </c>
      <c r="AML2225" t="s">
        <v>16254</v>
      </c>
      <c r="AMM2225" t="s">
        <v>1065</v>
      </c>
      <c r="AMN2225">
        <v>7000</v>
      </c>
      <c r="AMO2225" t="s">
        <v>1066</v>
      </c>
      <c r="AMY2225" t="s">
        <v>1066</v>
      </c>
      <c r="ANW2225" t="s">
        <v>1066</v>
      </c>
      <c r="ANZ2225" t="s">
        <v>1066</v>
      </c>
      <c r="AOC2225" t="s">
        <v>1066</v>
      </c>
      <c r="AOE2225" t="s">
        <v>1065</v>
      </c>
    </row>
    <row r="2226" spans="3:1023 1025:1071">
      <c r="C2226" t="s">
        <v>16255</v>
      </c>
      <c r="D2226" t="s">
        <v>39025</v>
      </c>
      <c r="AHT2226" t="s">
        <v>1268</v>
      </c>
      <c r="AHU2226" t="s">
        <v>16256</v>
      </c>
      <c r="AHV2226" t="b">
        <v>1</v>
      </c>
      <c r="AIC2226" t="s">
        <v>1065</v>
      </c>
      <c r="AID2226" t="s">
        <v>1065</v>
      </c>
      <c r="AIE2226">
        <v>40000</v>
      </c>
      <c r="AIF2226" t="s">
        <v>1065</v>
      </c>
      <c r="AIK2226" t="s">
        <v>1066</v>
      </c>
      <c r="AIM2226" t="s">
        <v>1065</v>
      </c>
      <c r="AIO2226" t="s">
        <v>1066</v>
      </c>
      <c r="AJK2226" t="s">
        <v>1066</v>
      </c>
      <c r="AJM2226" t="s">
        <v>1066</v>
      </c>
      <c r="AKK2226" t="s">
        <v>1066</v>
      </c>
      <c r="ALG2226" t="s">
        <v>1066</v>
      </c>
      <c r="ALT2226" t="s">
        <v>1066</v>
      </c>
      <c r="ALW2226" t="s">
        <v>1066</v>
      </c>
      <c r="ALZ2226" t="s">
        <v>1066</v>
      </c>
      <c r="AMC2226" t="s">
        <v>1066</v>
      </c>
      <c r="AME2226" t="s">
        <v>1066</v>
      </c>
      <c r="AMG2226" t="s">
        <v>1071</v>
      </c>
      <c r="AMH2226" t="s">
        <v>16257</v>
      </c>
      <c r="AMI2226" t="s">
        <v>16258</v>
      </c>
      <c r="AMK2226" t="s">
        <v>1063</v>
      </c>
      <c r="AML2226" t="s">
        <v>16259</v>
      </c>
      <c r="AMM2226" t="s">
        <v>1065</v>
      </c>
      <c r="AMN2226">
        <v>7000</v>
      </c>
      <c r="AMO2226" t="s">
        <v>1066</v>
      </c>
      <c r="AMY2226" t="s">
        <v>1066</v>
      </c>
      <c r="ANW2226" t="s">
        <v>1066</v>
      </c>
      <c r="ANZ2226" t="s">
        <v>1066</v>
      </c>
      <c r="AOC2226" t="s">
        <v>1066</v>
      </c>
      <c r="AOE2226" t="s">
        <v>1065</v>
      </c>
    </row>
    <row r="2227" spans="3:1023 1025:1071">
      <c r="C2227" t="s">
        <v>16260</v>
      </c>
      <c r="D2227" t="s">
        <v>39025</v>
      </c>
      <c r="AHT2227" t="s">
        <v>1074</v>
      </c>
      <c r="AHU2227" t="s">
        <v>16261</v>
      </c>
      <c r="AHV2227" t="b">
        <v>1</v>
      </c>
      <c r="AIC2227" t="s">
        <v>1065</v>
      </c>
      <c r="AID2227" t="s">
        <v>1065</v>
      </c>
      <c r="AIE2227">
        <v>40000</v>
      </c>
      <c r="AIF2227" t="s">
        <v>1065</v>
      </c>
      <c r="AIK2227" t="s">
        <v>1066</v>
      </c>
      <c r="AIM2227" t="s">
        <v>1065</v>
      </c>
      <c r="AIO2227" t="s">
        <v>1066</v>
      </c>
      <c r="AJK2227" t="s">
        <v>1066</v>
      </c>
      <c r="AJM2227" t="s">
        <v>1066</v>
      </c>
      <c r="AKK2227" t="s">
        <v>1066</v>
      </c>
      <c r="ALG2227" t="s">
        <v>1066</v>
      </c>
      <c r="ALT2227" t="s">
        <v>1066</v>
      </c>
      <c r="ALW2227" t="s">
        <v>1066</v>
      </c>
      <c r="ALZ2227" t="s">
        <v>1066</v>
      </c>
      <c r="AMC2227" t="s">
        <v>1066</v>
      </c>
      <c r="AME2227" t="s">
        <v>1066</v>
      </c>
      <c r="AMG2227" t="s">
        <v>1071</v>
      </c>
      <c r="AMH2227" t="s">
        <v>16262</v>
      </c>
      <c r="AMI2227" t="s">
        <v>1090</v>
      </c>
      <c r="AMK2227" t="s">
        <v>1107</v>
      </c>
      <c r="AML2227" t="s">
        <v>16263</v>
      </c>
      <c r="AMM2227" t="s">
        <v>1065</v>
      </c>
      <c r="AMN2227">
        <v>7000</v>
      </c>
      <c r="AMO2227" t="s">
        <v>1066</v>
      </c>
      <c r="AMY2227" t="s">
        <v>1066</v>
      </c>
      <c r="ANW2227" t="s">
        <v>1066</v>
      </c>
      <c r="ANZ2227" t="s">
        <v>1066</v>
      </c>
      <c r="AOC2227" t="s">
        <v>1066</v>
      </c>
      <c r="AOE2227" t="s">
        <v>1065</v>
      </c>
    </row>
    <row r="2228" spans="3:1023 1025:1071">
      <c r="C2228" t="s">
        <v>16264</v>
      </c>
      <c r="D2228" t="s">
        <v>39025</v>
      </c>
      <c r="AHT2228" t="s">
        <v>1268</v>
      </c>
      <c r="AHU2228" t="s">
        <v>16265</v>
      </c>
      <c r="AHV2228" t="b">
        <v>1</v>
      </c>
      <c r="AIC2228" t="s">
        <v>1065</v>
      </c>
      <c r="AID2228" t="s">
        <v>1065</v>
      </c>
      <c r="AIE2228">
        <v>40000</v>
      </c>
      <c r="AIF2228" t="s">
        <v>1065</v>
      </c>
      <c r="AIK2228" t="s">
        <v>1066</v>
      </c>
      <c r="AIM2228" t="s">
        <v>1065</v>
      </c>
      <c r="AIO2228" t="s">
        <v>1066</v>
      </c>
      <c r="AJK2228" t="s">
        <v>1066</v>
      </c>
      <c r="AJM2228" t="s">
        <v>1066</v>
      </c>
      <c r="AKK2228" t="s">
        <v>1066</v>
      </c>
      <c r="ALG2228" t="s">
        <v>1066</v>
      </c>
      <c r="ALT2228" t="s">
        <v>1066</v>
      </c>
      <c r="ALW2228" t="s">
        <v>1066</v>
      </c>
      <c r="ALZ2228" t="s">
        <v>1066</v>
      </c>
      <c r="AMC2228" t="s">
        <v>1066</v>
      </c>
      <c r="AME2228" t="s">
        <v>1066</v>
      </c>
      <c r="AMG2228" t="s">
        <v>1071</v>
      </c>
      <c r="AMH2228" t="s">
        <v>16266</v>
      </c>
      <c r="AMI2228" t="s">
        <v>1353</v>
      </c>
      <c r="AMK2228" t="s">
        <v>1151</v>
      </c>
      <c r="AML2228" t="s">
        <v>16267</v>
      </c>
      <c r="AMM2228" t="s">
        <v>1065</v>
      </c>
      <c r="AMN2228">
        <v>7000</v>
      </c>
      <c r="AMO2228" t="s">
        <v>1066</v>
      </c>
      <c r="AMY2228" t="s">
        <v>1066</v>
      </c>
      <c r="ANW2228" t="s">
        <v>1066</v>
      </c>
      <c r="ANZ2228" t="s">
        <v>1066</v>
      </c>
      <c r="AOC2228" t="s">
        <v>1066</v>
      </c>
      <c r="AOE2228" t="s">
        <v>1065</v>
      </c>
    </row>
    <row r="2229" spans="3:1023 1025:1071">
      <c r="C2229" t="s">
        <v>16268</v>
      </c>
      <c r="D2229" t="s">
        <v>39025</v>
      </c>
      <c r="AHT2229" t="s">
        <v>1294</v>
      </c>
      <c r="AHU2229" t="s">
        <v>16269</v>
      </c>
      <c r="AHV2229" t="b">
        <v>1</v>
      </c>
      <c r="AIC2229" t="s">
        <v>1065</v>
      </c>
      <c r="AID2229" t="s">
        <v>1065</v>
      </c>
      <c r="AIE2229">
        <v>38015</v>
      </c>
      <c r="AIF2229" t="s">
        <v>1065</v>
      </c>
      <c r="AIK2229" t="s">
        <v>1066</v>
      </c>
      <c r="AIM2229" t="s">
        <v>1065</v>
      </c>
      <c r="AIO2229" t="s">
        <v>1066</v>
      </c>
      <c r="AJK2229" t="s">
        <v>1066</v>
      </c>
      <c r="AJM2229" t="s">
        <v>1066</v>
      </c>
      <c r="AKK2229" t="s">
        <v>1065</v>
      </c>
      <c r="AKP2229" t="b">
        <v>1</v>
      </c>
      <c r="ALA2229" t="b">
        <v>1</v>
      </c>
      <c r="ALD2229" t="s">
        <v>1066</v>
      </c>
      <c r="ALF2229" t="s">
        <v>16270</v>
      </c>
      <c r="ALG2229" t="s">
        <v>1066</v>
      </c>
      <c r="ALT2229" t="s">
        <v>1066</v>
      </c>
      <c r="ALW2229" t="s">
        <v>1066</v>
      </c>
      <c r="ALZ2229" t="s">
        <v>1066</v>
      </c>
      <c r="AMC2229" t="s">
        <v>1066</v>
      </c>
      <c r="AME2229" t="s">
        <v>1066</v>
      </c>
      <c r="AMG2229" t="s">
        <v>1071</v>
      </c>
      <c r="AMH2229" t="s">
        <v>16271</v>
      </c>
      <c r="AMI2229" t="s">
        <v>1157</v>
      </c>
      <c r="AMK2229" t="s">
        <v>1074</v>
      </c>
      <c r="AML2229" t="s">
        <v>16272</v>
      </c>
      <c r="AMM2229" t="s">
        <v>1065</v>
      </c>
      <c r="AMN2229">
        <v>7000</v>
      </c>
      <c r="AMO2229" t="s">
        <v>1066</v>
      </c>
      <c r="AMY2229" t="s">
        <v>1066</v>
      </c>
      <c r="ANW2229" t="s">
        <v>1066</v>
      </c>
      <c r="ANZ2229" t="s">
        <v>1066</v>
      </c>
      <c r="AOC2229" t="s">
        <v>1066</v>
      </c>
      <c r="AOE2229" t="s">
        <v>1065</v>
      </c>
    </row>
    <row r="2230" spans="3:1023 1025:1071">
      <c r="C2230" t="s">
        <v>16273</v>
      </c>
      <c r="D2230" t="s">
        <v>39025</v>
      </c>
      <c r="AHT2230" t="s">
        <v>1074</v>
      </c>
      <c r="AHU2230" t="s">
        <v>16274</v>
      </c>
      <c r="AHV2230" t="b">
        <v>1</v>
      </c>
      <c r="AHZ2230" t="b">
        <v>1</v>
      </c>
      <c r="AIC2230" t="s">
        <v>1065</v>
      </c>
      <c r="AID2230" t="s">
        <v>1065</v>
      </c>
      <c r="AIE2230">
        <v>40000</v>
      </c>
      <c r="AIF2230" t="s">
        <v>1100</v>
      </c>
      <c r="AII2230" t="s">
        <v>1240</v>
      </c>
      <c r="AIK2230" t="s">
        <v>1066</v>
      </c>
      <c r="AIM2230" t="s">
        <v>1065</v>
      </c>
      <c r="AIO2230" t="s">
        <v>1065</v>
      </c>
      <c r="AIS2230" t="b">
        <v>1</v>
      </c>
      <c r="AJI2230" t="s">
        <v>1066</v>
      </c>
      <c r="AJK2230" t="s">
        <v>1066</v>
      </c>
      <c r="AJM2230" t="s">
        <v>1066</v>
      </c>
      <c r="AKK2230" t="s">
        <v>1066</v>
      </c>
      <c r="ALG2230" t="s">
        <v>1066</v>
      </c>
      <c r="ALT2230" t="s">
        <v>1066</v>
      </c>
      <c r="ALW2230" t="s">
        <v>1066</v>
      </c>
      <c r="ALZ2230" t="s">
        <v>1066</v>
      </c>
      <c r="AMC2230" t="s">
        <v>1066</v>
      </c>
      <c r="AME2230" t="s">
        <v>1066</v>
      </c>
      <c r="AMG2230" t="s">
        <v>1071</v>
      </c>
      <c r="AMH2230" t="s">
        <v>16275</v>
      </c>
      <c r="AMI2230" t="s">
        <v>16276</v>
      </c>
      <c r="AMK2230" t="s">
        <v>1107</v>
      </c>
      <c r="AML2230" t="s">
        <v>16277</v>
      </c>
      <c r="AMM2230" t="s">
        <v>1065</v>
      </c>
      <c r="AMN2230">
        <v>7000</v>
      </c>
      <c r="AMO2230" t="s">
        <v>1066</v>
      </c>
      <c r="AMY2230" t="s">
        <v>1066</v>
      </c>
      <c r="ANW2230" t="s">
        <v>1066</v>
      </c>
      <c r="ANZ2230" t="s">
        <v>1066</v>
      </c>
      <c r="AOC2230" t="s">
        <v>1066</v>
      </c>
      <c r="AOE2230" t="s">
        <v>1065</v>
      </c>
    </row>
    <row r="2231" spans="3:1023 1025:1071">
      <c r="C2231" t="s">
        <v>16278</v>
      </c>
      <c r="D2231" t="s">
        <v>39025</v>
      </c>
    </row>
    <row r="2232" spans="3:1023 1025:1071">
      <c r="C2232" t="s">
        <v>16279</v>
      </c>
      <c r="D2232" t="s">
        <v>39025</v>
      </c>
      <c r="AHT2232" t="s">
        <v>16280</v>
      </c>
      <c r="AHU2232" t="s">
        <v>16281</v>
      </c>
      <c r="AHV2232" t="b">
        <v>1</v>
      </c>
      <c r="AIC2232" t="s">
        <v>1065</v>
      </c>
      <c r="AID2232" t="s">
        <v>1065</v>
      </c>
      <c r="AIE2232">
        <v>38330</v>
      </c>
      <c r="AIF2232" t="s">
        <v>1100</v>
      </c>
      <c r="AII2232" t="s">
        <v>1828</v>
      </c>
      <c r="AIK2232" t="s">
        <v>1066</v>
      </c>
      <c r="AIM2232" t="s">
        <v>1065</v>
      </c>
      <c r="AIO2232" t="s">
        <v>1066</v>
      </c>
      <c r="AJK2232" t="s">
        <v>1066</v>
      </c>
      <c r="AJM2232" t="s">
        <v>1066</v>
      </c>
      <c r="AKK2232" t="s">
        <v>1066</v>
      </c>
      <c r="ALG2232" t="s">
        <v>1066</v>
      </c>
      <c r="ALT2232" t="s">
        <v>1066</v>
      </c>
      <c r="ALW2232" t="s">
        <v>1065</v>
      </c>
      <c r="ALX2232" t="s">
        <v>16282</v>
      </c>
      <c r="ALY2232" t="s">
        <v>1066</v>
      </c>
      <c r="ALZ2232" t="s">
        <v>1066</v>
      </c>
      <c r="AMC2232" t="s">
        <v>1066</v>
      </c>
      <c r="AME2232" t="s">
        <v>1066</v>
      </c>
      <c r="AMG2232" t="s">
        <v>1071</v>
      </c>
      <c r="AMH2232" t="s">
        <v>16283</v>
      </c>
      <c r="AMI2232" t="s">
        <v>1090</v>
      </c>
    </row>
    <row r="2233" spans="3:1023 1025:1071">
      <c r="C2233" t="s">
        <v>16284</v>
      </c>
      <c r="D2233" t="s">
        <v>39025</v>
      </c>
      <c r="AHT2233" t="s">
        <v>1162</v>
      </c>
      <c r="AHU2233" t="s">
        <v>16285</v>
      </c>
      <c r="AHV2233" t="b">
        <v>1</v>
      </c>
      <c r="AIC2233" t="s">
        <v>1065</v>
      </c>
      <c r="AID2233" t="s">
        <v>1065</v>
      </c>
      <c r="AIE2233">
        <v>40000</v>
      </c>
      <c r="AIF2233" t="s">
        <v>1065</v>
      </c>
      <c r="AIK2233" t="s">
        <v>1066</v>
      </c>
      <c r="AIM2233" t="s">
        <v>1065</v>
      </c>
      <c r="AIO2233" t="s">
        <v>1065</v>
      </c>
      <c r="AIZ2233" t="b">
        <v>1</v>
      </c>
      <c r="AJI2233" t="s">
        <v>1066</v>
      </c>
      <c r="AJK2233" t="s">
        <v>1066</v>
      </c>
      <c r="AJM2233" t="s">
        <v>1066</v>
      </c>
      <c r="AKK2233" t="s">
        <v>1065</v>
      </c>
      <c r="AKP2233" t="b">
        <v>1</v>
      </c>
      <c r="ALD2233" t="s">
        <v>1066</v>
      </c>
      <c r="ALF2233" t="s">
        <v>16286</v>
      </c>
      <c r="ALG2233" t="s">
        <v>1066</v>
      </c>
      <c r="ALT2233" t="s">
        <v>1066</v>
      </c>
      <c r="ALW2233" t="s">
        <v>1066</v>
      </c>
      <c r="ALZ2233" t="s">
        <v>1066</v>
      </c>
      <c r="AMC2233" t="s">
        <v>1066</v>
      </c>
      <c r="AME2233" t="s">
        <v>1066</v>
      </c>
      <c r="AMG2233" t="s">
        <v>1071</v>
      </c>
      <c r="AMH2233" t="s">
        <v>16287</v>
      </c>
      <c r="AMI2233" t="s">
        <v>1090</v>
      </c>
      <c r="AMK2233" t="s">
        <v>10213</v>
      </c>
      <c r="AML2233" t="s">
        <v>16288</v>
      </c>
      <c r="AMM2233" t="s">
        <v>1065</v>
      </c>
      <c r="AMN2233">
        <v>7000</v>
      </c>
      <c r="AMO2233" t="s">
        <v>1066</v>
      </c>
      <c r="AMY2233" t="s">
        <v>1066</v>
      </c>
      <c r="ANW2233" t="s">
        <v>1066</v>
      </c>
      <c r="ANZ2233" t="s">
        <v>1066</v>
      </c>
      <c r="AOC2233" t="s">
        <v>1066</v>
      </c>
      <c r="AOE2233" t="s">
        <v>1065</v>
      </c>
    </row>
    <row r="2234" spans="3:1023 1025:1071">
      <c r="C2234" t="s">
        <v>16289</v>
      </c>
      <c r="D2234" t="s">
        <v>39025</v>
      </c>
      <c r="AHT2234" t="s">
        <v>1074</v>
      </c>
      <c r="AHU2234" t="s">
        <v>16290</v>
      </c>
      <c r="AHV2234" t="b">
        <v>1</v>
      </c>
      <c r="AIC2234" t="s">
        <v>1065</v>
      </c>
      <c r="AID2234" t="s">
        <v>1065</v>
      </c>
      <c r="AIE2234">
        <v>40000</v>
      </c>
      <c r="AIF2234" t="s">
        <v>1065</v>
      </c>
      <c r="AIK2234" t="s">
        <v>1066</v>
      </c>
      <c r="AIM2234" t="s">
        <v>1065</v>
      </c>
      <c r="AIO2234" t="s">
        <v>1065</v>
      </c>
      <c r="AIS2234" t="b">
        <v>1</v>
      </c>
      <c r="AJI2234" t="s">
        <v>1066</v>
      </c>
      <c r="AJK2234" t="s">
        <v>1066</v>
      </c>
      <c r="AJM2234" t="s">
        <v>1202</v>
      </c>
      <c r="AKK2234" t="s">
        <v>1066</v>
      </c>
      <c r="ALG2234" t="s">
        <v>1066</v>
      </c>
      <c r="ALT2234" t="s">
        <v>1066</v>
      </c>
      <c r="ALW2234" t="s">
        <v>1066</v>
      </c>
      <c r="ALZ2234" t="s">
        <v>1066</v>
      </c>
      <c r="AMC2234" t="s">
        <v>1066</v>
      </c>
      <c r="AME2234" t="s">
        <v>1066</v>
      </c>
      <c r="AMG2234" t="s">
        <v>1071</v>
      </c>
      <c r="AMH2234" t="s">
        <v>16291</v>
      </c>
      <c r="AMI2234" t="s">
        <v>1090</v>
      </c>
      <c r="AMK2234" t="s">
        <v>10213</v>
      </c>
      <c r="AML2234" t="s">
        <v>16292</v>
      </c>
      <c r="AMM2234" t="s">
        <v>1065</v>
      </c>
      <c r="AMN2234">
        <v>7000</v>
      </c>
      <c r="AMO2234" t="s">
        <v>1066</v>
      </c>
      <c r="AMY2234" t="s">
        <v>1066</v>
      </c>
      <c r="ANW2234" t="s">
        <v>1066</v>
      </c>
      <c r="ANZ2234" t="s">
        <v>1066</v>
      </c>
      <c r="AOC2234" t="s">
        <v>1066</v>
      </c>
      <c r="AOE2234" t="s">
        <v>1065</v>
      </c>
    </row>
    <row r="2235" spans="3:1023 1025:1071">
      <c r="C2235" t="s">
        <v>16293</v>
      </c>
      <c r="D2235" t="s">
        <v>39025</v>
      </c>
      <c r="ZS2235" t="s">
        <v>1074</v>
      </c>
      <c r="ZT2235" t="s">
        <v>16294</v>
      </c>
      <c r="ZU2235" t="b">
        <v>1</v>
      </c>
      <c r="AAB2235" t="s">
        <v>1065</v>
      </c>
      <c r="AAC2235" t="s">
        <v>1065</v>
      </c>
      <c r="AAD2235">
        <v>40000</v>
      </c>
      <c r="AAE2235" t="s">
        <v>1066</v>
      </c>
      <c r="AAF2235" t="s">
        <v>1709</v>
      </c>
      <c r="AAG2235" t="s">
        <v>16295</v>
      </c>
      <c r="AHR2235" t="s">
        <v>16296</v>
      </c>
    </row>
    <row r="2236" spans="3:1023 1025:1071">
      <c r="C2236" t="s">
        <v>16297</v>
      </c>
      <c r="D2236" t="s">
        <v>39025</v>
      </c>
      <c r="AHT2236" t="s">
        <v>16280</v>
      </c>
      <c r="AHU2236" t="s">
        <v>16298</v>
      </c>
      <c r="AHV2236" t="b">
        <v>1</v>
      </c>
      <c r="AIC2236" t="s">
        <v>1065</v>
      </c>
      <c r="AID2236" t="s">
        <v>1065</v>
      </c>
      <c r="AIE2236">
        <v>38315</v>
      </c>
      <c r="AIF2236" t="s">
        <v>1065</v>
      </c>
      <c r="AIK2236" t="s">
        <v>1066</v>
      </c>
      <c r="AIM2236" t="s">
        <v>1065</v>
      </c>
      <c r="AIO2236" t="s">
        <v>1065</v>
      </c>
      <c r="AIX2236" t="b">
        <v>1</v>
      </c>
      <c r="AJI2236" t="s">
        <v>1066</v>
      </c>
      <c r="AJK2236" t="s">
        <v>1066</v>
      </c>
      <c r="AJM2236" t="s">
        <v>1066</v>
      </c>
      <c r="AKK2236" t="s">
        <v>1066</v>
      </c>
      <c r="ALG2236" t="s">
        <v>1066</v>
      </c>
      <c r="ALT2236" t="s">
        <v>1066</v>
      </c>
      <c r="ALW2236" t="s">
        <v>1066</v>
      </c>
      <c r="ALZ2236" t="s">
        <v>1066</v>
      </c>
      <c r="AMC2236" t="s">
        <v>1066</v>
      </c>
      <c r="AME2236" t="s">
        <v>1066</v>
      </c>
      <c r="AMG2236" t="s">
        <v>1071</v>
      </c>
      <c r="AMH2236" t="s">
        <v>16299</v>
      </c>
      <c r="AMI2236" t="s">
        <v>1090</v>
      </c>
      <c r="AMK2236" t="s">
        <v>1162</v>
      </c>
      <c r="AML2236" t="s">
        <v>16300</v>
      </c>
      <c r="AMM2236" t="s">
        <v>1065</v>
      </c>
      <c r="AMN2236" t="s">
        <v>1673</v>
      </c>
      <c r="AMO2236" t="s">
        <v>1066</v>
      </c>
      <c r="AMY2236" t="s">
        <v>1066</v>
      </c>
      <c r="ANW2236" t="s">
        <v>1066</v>
      </c>
      <c r="ANZ2236" t="s">
        <v>1065</v>
      </c>
      <c r="AOA2236" t="s">
        <v>16301</v>
      </c>
      <c r="AOB2236" t="s">
        <v>1066</v>
      </c>
      <c r="AOC2236" t="s">
        <v>1066</v>
      </c>
      <c r="AOE2236" t="s">
        <v>1065</v>
      </c>
    </row>
    <row r="2237" spans="3:1023 1025:1071">
      <c r="C2237" t="s">
        <v>16302</v>
      </c>
      <c r="D2237" t="s">
        <v>39025</v>
      </c>
      <c r="AHT2237" t="s">
        <v>1162</v>
      </c>
      <c r="AHU2237" t="s">
        <v>16303</v>
      </c>
      <c r="AHV2237" t="b">
        <v>1</v>
      </c>
      <c r="AIC2237" t="s">
        <v>1065</v>
      </c>
      <c r="AID2237" t="s">
        <v>1065</v>
      </c>
      <c r="AIE2237">
        <v>40000</v>
      </c>
      <c r="AIF2237" t="s">
        <v>1100</v>
      </c>
      <c r="AII2237" t="s">
        <v>1828</v>
      </c>
      <c r="AIK2237" t="s">
        <v>1066</v>
      </c>
      <c r="AIM2237" t="s">
        <v>1065</v>
      </c>
      <c r="AIO2237" t="s">
        <v>1066</v>
      </c>
      <c r="AJK2237" t="s">
        <v>1066</v>
      </c>
      <c r="AJM2237" t="s">
        <v>1066</v>
      </c>
      <c r="AKK2237" t="s">
        <v>1066</v>
      </c>
      <c r="ALG2237" t="s">
        <v>1066</v>
      </c>
      <c r="ALT2237" t="s">
        <v>1066</v>
      </c>
      <c r="ALW2237" t="s">
        <v>1066</v>
      </c>
      <c r="ALZ2237" t="s">
        <v>1066</v>
      </c>
      <c r="AMC2237" t="s">
        <v>1066</v>
      </c>
      <c r="AME2237" t="s">
        <v>1066</v>
      </c>
      <c r="AMG2237" t="s">
        <v>1071</v>
      </c>
      <c r="AMH2237" t="s">
        <v>16304</v>
      </c>
      <c r="AMI2237" t="s">
        <v>1090</v>
      </c>
      <c r="AMK2237" t="s">
        <v>1117</v>
      </c>
      <c r="AML2237" t="s">
        <v>16305</v>
      </c>
      <c r="AMM2237" t="s">
        <v>1065</v>
      </c>
      <c r="AMN2237">
        <v>7000</v>
      </c>
      <c r="AMO2237" t="s">
        <v>1066</v>
      </c>
      <c r="AMY2237" t="s">
        <v>1066</v>
      </c>
      <c r="ANW2237" t="s">
        <v>1066</v>
      </c>
      <c r="ANZ2237" t="s">
        <v>1066</v>
      </c>
      <c r="AOC2237" t="s">
        <v>1066</v>
      </c>
      <c r="AOE2237" t="s">
        <v>1065</v>
      </c>
    </row>
    <row r="2238" spans="3:1023 1025:1071">
      <c r="C2238" t="s">
        <v>16306</v>
      </c>
      <c r="D2238" t="s">
        <v>39025</v>
      </c>
      <c r="AHT2238" t="s">
        <v>1148</v>
      </c>
      <c r="AHU2238" t="s">
        <v>16307</v>
      </c>
      <c r="AHV2238" t="b">
        <v>1</v>
      </c>
      <c r="AIC2238" t="s">
        <v>1065</v>
      </c>
      <c r="AID2238" t="s">
        <v>1065</v>
      </c>
      <c r="AIE2238">
        <v>38315</v>
      </c>
      <c r="AIF2238" t="s">
        <v>1065</v>
      </c>
      <c r="AIK2238" t="s">
        <v>1066</v>
      </c>
      <c r="AIM2238" t="s">
        <v>1065</v>
      </c>
      <c r="AIO2238" t="s">
        <v>1065</v>
      </c>
      <c r="AIS2238" t="b">
        <v>1</v>
      </c>
      <c r="AJI2238" t="s">
        <v>1066</v>
      </c>
      <c r="AJK2238" t="s">
        <v>1066</v>
      </c>
      <c r="AJM2238" t="s">
        <v>1066</v>
      </c>
      <c r="AKK2238" t="s">
        <v>1066</v>
      </c>
      <c r="ALG2238" t="s">
        <v>1066</v>
      </c>
      <c r="ALT2238" t="s">
        <v>1066</v>
      </c>
      <c r="ALW2238" t="s">
        <v>1066</v>
      </c>
      <c r="ALZ2238" t="s">
        <v>1066</v>
      </c>
      <c r="AMC2238" t="s">
        <v>1066</v>
      </c>
      <c r="AME2238" t="s">
        <v>1066</v>
      </c>
      <c r="AMG2238" t="s">
        <v>1071</v>
      </c>
      <c r="AMH2238" t="s">
        <v>16308</v>
      </c>
      <c r="AMI2238" t="s">
        <v>1317</v>
      </c>
      <c r="AMK2238" t="s">
        <v>1107</v>
      </c>
      <c r="AML2238" t="s">
        <v>16309</v>
      </c>
      <c r="AMM2238" t="s">
        <v>1065</v>
      </c>
      <c r="AMN2238">
        <v>7000</v>
      </c>
      <c r="AMO2238" t="s">
        <v>1066</v>
      </c>
      <c r="AMY2238" t="s">
        <v>1066</v>
      </c>
      <c r="ANW2238" t="s">
        <v>1066</v>
      </c>
      <c r="ANZ2238" t="s">
        <v>1066</v>
      </c>
      <c r="AOC2238" t="s">
        <v>1066</v>
      </c>
      <c r="AOE2238" t="s">
        <v>1065</v>
      </c>
    </row>
    <row r="2239" spans="3:1023 1025:1071">
      <c r="C2239" t="s">
        <v>16310</v>
      </c>
      <c r="D2239" t="s">
        <v>39025</v>
      </c>
      <c r="AHT2239" t="s">
        <v>1294</v>
      </c>
      <c r="AHU2239" t="s">
        <v>16311</v>
      </c>
      <c r="AHV2239" t="b">
        <v>1</v>
      </c>
      <c r="AIC2239" t="s">
        <v>1065</v>
      </c>
      <c r="AID2239" t="s">
        <v>1065</v>
      </c>
      <c r="AIE2239">
        <v>38000</v>
      </c>
      <c r="AIF2239" t="s">
        <v>1100</v>
      </c>
      <c r="AII2239" t="s">
        <v>1828</v>
      </c>
      <c r="AIK2239" t="s">
        <v>1066</v>
      </c>
      <c r="AIM2239" t="s">
        <v>1065</v>
      </c>
      <c r="AIO2239" t="s">
        <v>1066</v>
      </c>
      <c r="AJK2239" t="s">
        <v>1066</v>
      </c>
      <c r="AJM2239" t="s">
        <v>1066</v>
      </c>
      <c r="AKK2239" t="s">
        <v>1066</v>
      </c>
      <c r="ALG2239" t="s">
        <v>1066</v>
      </c>
      <c r="ALT2239" t="s">
        <v>1066</v>
      </c>
      <c r="ALW2239" t="s">
        <v>1066</v>
      </c>
      <c r="ALZ2239" t="s">
        <v>1066</v>
      </c>
      <c r="AMC2239" t="s">
        <v>1066</v>
      </c>
      <c r="AME2239" t="s">
        <v>1066</v>
      </c>
      <c r="AMG2239" t="s">
        <v>1071</v>
      </c>
      <c r="AMH2239" t="s">
        <v>16312</v>
      </c>
      <c r="AMI2239" t="s">
        <v>1157</v>
      </c>
      <c r="AMK2239" t="s">
        <v>1162</v>
      </c>
      <c r="AML2239" t="s">
        <v>16313</v>
      </c>
      <c r="AMM2239" t="s">
        <v>1065</v>
      </c>
      <c r="AMN2239" t="s">
        <v>1673</v>
      </c>
      <c r="AMO2239" t="s">
        <v>1066</v>
      </c>
      <c r="AMY2239" t="s">
        <v>1066</v>
      </c>
      <c r="ANW2239" t="s">
        <v>1065</v>
      </c>
      <c r="ANX2239" t="s">
        <v>16314</v>
      </c>
      <c r="ANY2239" t="s">
        <v>1066</v>
      </c>
      <c r="ANZ2239" t="s">
        <v>1066</v>
      </c>
      <c r="AOC2239" t="s">
        <v>1066</v>
      </c>
      <c r="AOE2239" t="s">
        <v>1065</v>
      </c>
    </row>
    <row r="2240" spans="3:1023 1025:1071">
      <c r="C2240" t="s">
        <v>16315</v>
      </c>
      <c r="D2240" t="s">
        <v>39025</v>
      </c>
      <c r="VB2240" t="s">
        <v>15208</v>
      </c>
      <c r="VC2240" t="s">
        <v>16316</v>
      </c>
      <c r="VD2240" t="b">
        <v>1</v>
      </c>
      <c r="VK2240" t="s">
        <v>1065</v>
      </c>
      <c r="VL2240" t="s">
        <v>1065</v>
      </c>
      <c r="VM2240">
        <v>38000</v>
      </c>
      <c r="VN2240" t="s">
        <v>1065</v>
      </c>
      <c r="VS2240" t="s">
        <v>1066</v>
      </c>
      <c r="VU2240" t="s">
        <v>1065</v>
      </c>
      <c r="VW2240" t="s">
        <v>1065</v>
      </c>
      <c r="WA2240" t="b">
        <v>1</v>
      </c>
      <c r="WQ2240" t="s">
        <v>1066</v>
      </c>
      <c r="WS2240" t="s">
        <v>1066</v>
      </c>
      <c r="WU2240" t="s">
        <v>1066</v>
      </c>
      <c r="XS2240" t="s">
        <v>1066</v>
      </c>
      <c r="YO2240" t="s">
        <v>1066</v>
      </c>
      <c r="ZB2240" t="s">
        <v>1066</v>
      </c>
      <c r="ZE2240" t="s">
        <v>1066</v>
      </c>
      <c r="ZH2240" t="s">
        <v>1066</v>
      </c>
      <c r="ZK2240" t="s">
        <v>1066</v>
      </c>
      <c r="ZM2240" t="s">
        <v>1066</v>
      </c>
      <c r="ZO2240" t="s">
        <v>1071</v>
      </c>
      <c r="ZP2240" t="s">
        <v>16317</v>
      </c>
      <c r="ZQ2240" t="s">
        <v>1157</v>
      </c>
      <c r="AHT2240" t="s">
        <v>1074</v>
      </c>
      <c r="AHU2240" t="s">
        <v>16318</v>
      </c>
      <c r="AHV2240" t="b">
        <v>1</v>
      </c>
      <c r="AIC2240" t="s">
        <v>1065</v>
      </c>
      <c r="AID2240" t="s">
        <v>1065</v>
      </c>
      <c r="AIE2240">
        <v>40000</v>
      </c>
      <c r="AIF2240" t="s">
        <v>1065</v>
      </c>
      <c r="AIK2240" t="s">
        <v>1066</v>
      </c>
      <c r="AIM2240" t="s">
        <v>1065</v>
      </c>
      <c r="AIO2240" t="s">
        <v>1065</v>
      </c>
      <c r="AIS2240" t="b">
        <v>1</v>
      </c>
      <c r="AJI2240" t="s">
        <v>1066</v>
      </c>
      <c r="AJK2240" t="s">
        <v>1066</v>
      </c>
      <c r="AJM2240" t="s">
        <v>1066</v>
      </c>
      <c r="AKK2240" t="s">
        <v>1066</v>
      </c>
      <c r="ALG2240" t="s">
        <v>1066</v>
      </c>
      <c r="ALT2240" t="s">
        <v>1066</v>
      </c>
      <c r="ALW2240" t="s">
        <v>1066</v>
      </c>
      <c r="ALZ2240" t="s">
        <v>1066</v>
      </c>
      <c r="AMC2240" t="s">
        <v>1066</v>
      </c>
      <c r="AME2240" t="s">
        <v>1066</v>
      </c>
      <c r="AMG2240" t="s">
        <v>1071</v>
      </c>
      <c r="AMH2240" t="s">
        <v>16319</v>
      </c>
      <c r="AMI2240" t="s">
        <v>1090</v>
      </c>
      <c r="AMK2240" t="s">
        <v>10213</v>
      </c>
      <c r="AML2240" t="s">
        <v>16320</v>
      </c>
      <c r="AMM2240" t="s">
        <v>1065</v>
      </c>
      <c r="AMN2240">
        <v>7000</v>
      </c>
      <c r="AMO2240" t="s">
        <v>1066</v>
      </c>
      <c r="AMY2240" t="s">
        <v>1066</v>
      </c>
      <c r="ANW2240" t="s">
        <v>1066</v>
      </c>
      <c r="ANZ2240" t="s">
        <v>1066</v>
      </c>
      <c r="AOC2240" t="s">
        <v>1066</v>
      </c>
      <c r="AOE2240" t="s">
        <v>1065</v>
      </c>
    </row>
    <row r="2241" spans="3:1023 1025:1071">
      <c r="C2241" t="s">
        <v>16321</v>
      </c>
      <c r="D2241" t="s">
        <v>39025</v>
      </c>
      <c r="AHT2241" t="s">
        <v>16280</v>
      </c>
      <c r="AHU2241" t="s">
        <v>16322</v>
      </c>
      <c r="AHV2241" t="b">
        <v>1</v>
      </c>
      <c r="AIC2241" t="s">
        <v>1065</v>
      </c>
      <c r="AID2241" t="s">
        <v>1065</v>
      </c>
      <c r="AIE2241">
        <v>38315</v>
      </c>
      <c r="AIF2241" t="s">
        <v>1065</v>
      </c>
      <c r="AIK2241" t="s">
        <v>1066</v>
      </c>
      <c r="AIM2241" t="s">
        <v>1065</v>
      </c>
      <c r="AIO2241" t="s">
        <v>1066</v>
      </c>
      <c r="AJK2241" t="s">
        <v>1066</v>
      </c>
      <c r="AJM2241" t="s">
        <v>1066</v>
      </c>
      <c r="AKK2241" t="s">
        <v>1066</v>
      </c>
      <c r="ALG2241" t="s">
        <v>1066</v>
      </c>
      <c r="ALT2241" t="s">
        <v>1066</v>
      </c>
      <c r="ALW2241" t="s">
        <v>1066</v>
      </c>
      <c r="ALZ2241" t="s">
        <v>1066</v>
      </c>
      <c r="AMC2241" t="s">
        <v>1066</v>
      </c>
      <c r="AME2241" t="s">
        <v>1066</v>
      </c>
      <c r="AMG2241" t="s">
        <v>1071</v>
      </c>
      <c r="AMH2241" t="s">
        <v>14018</v>
      </c>
      <c r="AMI2241" t="s">
        <v>1090</v>
      </c>
      <c r="AMK2241" t="s">
        <v>1107</v>
      </c>
      <c r="AML2241" t="s">
        <v>16323</v>
      </c>
      <c r="AMM2241" t="s">
        <v>1065</v>
      </c>
      <c r="AMN2241">
        <v>7000</v>
      </c>
      <c r="AMO2241" t="s">
        <v>1066</v>
      </c>
      <c r="AMY2241" t="s">
        <v>1066</v>
      </c>
      <c r="ANW2241" t="s">
        <v>1066</v>
      </c>
      <c r="ANZ2241" t="s">
        <v>1066</v>
      </c>
      <c r="AOC2241" t="s">
        <v>1066</v>
      </c>
      <c r="AOE2241" t="s">
        <v>1065</v>
      </c>
    </row>
    <row r="2242" spans="3:1023 1025:1071">
      <c r="C2242" t="s">
        <v>16324</v>
      </c>
      <c r="D2242" t="s">
        <v>39025</v>
      </c>
      <c r="IJ2242" t="s">
        <v>15208</v>
      </c>
      <c r="IK2242" t="s">
        <v>16325</v>
      </c>
      <c r="IL2242" t="b">
        <v>1</v>
      </c>
      <c r="IS2242" t="s">
        <v>1065</v>
      </c>
      <c r="IT2242" t="s">
        <v>1065</v>
      </c>
      <c r="IU2242">
        <v>38000</v>
      </c>
      <c r="IV2242" t="s">
        <v>1065</v>
      </c>
      <c r="JA2242" t="s">
        <v>1066</v>
      </c>
      <c r="JC2242" t="s">
        <v>1065</v>
      </c>
      <c r="JE2242" t="s">
        <v>1065</v>
      </c>
      <c r="JW2242" t="b">
        <v>1</v>
      </c>
      <c r="JX2242" t="s">
        <v>16326</v>
      </c>
      <c r="JY2242" t="s">
        <v>1066</v>
      </c>
      <c r="KA2242" t="s">
        <v>1066</v>
      </c>
      <c r="KC2242" t="s">
        <v>1066</v>
      </c>
      <c r="LA2242" t="s">
        <v>1066</v>
      </c>
      <c r="LW2242" t="s">
        <v>1066</v>
      </c>
      <c r="MJ2242" t="s">
        <v>1066</v>
      </c>
      <c r="MM2242" t="s">
        <v>1066</v>
      </c>
      <c r="MP2242" t="s">
        <v>1066</v>
      </c>
      <c r="MS2242" t="s">
        <v>1066</v>
      </c>
      <c r="MU2242" t="s">
        <v>1066</v>
      </c>
      <c r="MW2242" t="s">
        <v>1071</v>
      </c>
      <c r="MX2242" t="s">
        <v>16327</v>
      </c>
      <c r="MY2242" t="s">
        <v>1090</v>
      </c>
      <c r="VB2242" t="s">
        <v>15208</v>
      </c>
      <c r="VC2242" t="s">
        <v>16328</v>
      </c>
      <c r="VD2242" t="b">
        <v>1</v>
      </c>
      <c r="VK2242" t="s">
        <v>1065</v>
      </c>
      <c r="VL2242" t="s">
        <v>1065</v>
      </c>
      <c r="VM2242">
        <v>37300</v>
      </c>
      <c r="VN2242" t="s">
        <v>1065</v>
      </c>
      <c r="VS2242" t="s">
        <v>1066</v>
      </c>
      <c r="VU2242" t="s">
        <v>1065</v>
      </c>
      <c r="VW2242" t="s">
        <v>1065</v>
      </c>
      <c r="WO2242" t="b">
        <v>1</v>
      </c>
      <c r="WP2242" t="s">
        <v>16326</v>
      </c>
      <c r="WQ2242" t="s">
        <v>1066</v>
      </c>
      <c r="WS2242" t="s">
        <v>1066</v>
      </c>
      <c r="WU2242" t="s">
        <v>1066</v>
      </c>
      <c r="XS2242" t="s">
        <v>1066</v>
      </c>
      <c r="YO2242" t="s">
        <v>1066</v>
      </c>
      <c r="ZB2242" t="s">
        <v>1066</v>
      </c>
      <c r="ZE2242" t="s">
        <v>1066</v>
      </c>
      <c r="ZH2242" t="s">
        <v>1066</v>
      </c>
      <c r="ZK2242" t="s">
        <v>1066</v>
      </c>
      <c r="ZM2242" t="s">
        <v>1066</v>
      </c>
      <c r="ZO2242" t="s">
        <v>1071</v>
      </c>
      <c r="ZP2242" t="s">
        <v>16329</v>
      </c>
      <c r="ZQ2242" t="s">
        <v>1090</v>
      </c>
      <c r="AHT2242" t="s">
        <v>1162</v>
      </c>
      <c r="AHU2242" t="s">
        <v>16330</v>
      </c>
      <c r="AHV2242" t="b">
        <v>1</v>
      </c>
      <c r="AIC2242" t="s">
        <v>1065</v>
      </c>
      <c r="AID2242" t="s">
        <v>1065</v>
      </c>
      <c r="AIE2242">
        <v>40000</v>
      </c>
      <c r="AIF2242" t="s">
        <v>1065</v>
      </c>
      <c r="AIK2242" t="s">
        <v>1066</v>
      </c>
      <c r="AIM2242" t="s">
        <v>1065</v>
      </c>
      <c r="AIO2242" t="s">
        <v>1065</v>
      </c>
      <c r="AIW2242" t="b">
        <v>1</v>
      </c>
      <c r="AJI2242" t="s">
        <v>1066</v>
      </c>
      <c r="AJK2242" t="s">
        <v>1066</v>
      </c>
      <c r="AJM2242" t="s">
        <v>1066</v>
      </c>
      <c r="AKK2242" t="s">
        <v>1066</v>
      </c>
      <c r="ALG2242" t="s">
        <v>1066</v>
      </c>
      <c r="ALT2242" t="s">
        <v>1066</v>
      </c>
      <c r="ALW2242" t="s">
        <v>1066</v>
      </c>
      <c r="ALZ2242" t="s">
        <v>1066</v>
      </c>
      <c r="AMC2242" t="s">
        <v>1066</v>
      </c>
      <c r="AME2242" t="s">
        <v>1066</v>
      </c>
      <c r="AMG2242" t="s">
        <v>1071</v>
      </c>
      <c r="AMH2242" t="s">
        <v>16331</v>
      </c>
      <c r="AMI2242" t="s">
        <v>1090</v>
      </c>
      <c r="AMK2242" t="s">
        <v>1107</v>
      </c>
      <c r="AML2242" t="s">
        <v>16332</v>
      </c>
      <c r="AMM2242" t="s">
        <v>1065</v>
      </c>
      <c r="AMN2242">
        <v>7000</v>
      </c>
      <c r="AMO2242" t="s">
        <v>1066</v>
      </c>
      <c r="AMY2242" t="s">
        <v>1066</v>
      </c>
      <c r="ANW2242" t="s">
        <v>1066</v>
      </c>
      <c r="ANZ2242" t="s">
        <v>1066</v>
      </c>
      <c r="AOC2242" t="s">
        <v>1066</v>
      </c>
      <c r="AOE2242" t="s">
        <v>1065</v>
      </c>
    </row>
    <row r="2243" spans="3:1023 1025:1071">
      <c r="C2243" t="s">
        <v>16333</v>
      </c>
      <c r="D2243" t="s">
        <v>39025</v>
      </c>
      <c r="AHT2243" t="s">
        <v>1294</v>
      </c>
      <c r="AHU2243" t="s">
        <v>16334</v>
      </c>
      <c r="AHV2243" t="b">
        <v>1</v>
      </c>
      <c r="AIC2243" t="s">
        <v>1065</v>
      </c>
      <c r="AID2243" t="s">
        <v>1065</v>
      </c>
      <c r="AIE2243">
        <v>38000</v>
      </c>
      <c r="AIF2243" t="s">
        <v>1065</v>
      </c>
      <c r="AIK2243" t="s">
        <v>1066</v>
      </c>
      <c r="AIM2243" t="s">
        <v>1065</v>
      </c>
      <c r="AIO2243" t="s">
        <v>1066</v>
      </c>
      <c r="AJK2243" t="s">
        <v>1066</v>
      </c>
      <c r="AJM2243" t="s">
        <v>1066</v>
      </c>
      <c r="AKK2243" t="s">
        <v>1065</v>
      </c>
      <c r="AKP2243" t="b">
        <v>1</v>
      </c>
      <c r="ALA2243" t="b">
        <v>1</v>
      </c>
      <c r="ALD2243" t="s">
        <v>1065</v>
      </c>
      <c r="ALE2243" t="s">
        <v>1066</v>
      </c>
      <c r="ALF2243" t="s">
        <v>16335</v>
      </c>
      <c r="ALG2243" t="s">
        <v>1066</v>
      </c>
      <c r="ALT2243" t="s">
        <v>1066</v>
      </c>
      <c r="ALW2243" t="s">
        <v>1066</v>
      </c>
      <c r="ALZ2243" t="s">
        <v>1066</v>
      </c>
      <c r="AMC2243" t="s">
        <v>1066</v>
      </c>
      <c r="AME2243" t="s">
        <v>1066</v>
      </c>
      <c r="AMG2243" t="s">
        <v>1071</v>
      </c>
      <c r="AMH2243" t="s">
        <v>16336</v>
      </c>
      <c r="AMI2243" t="s">
        <v>1157</v>
      </c>
      <c r="AMK2243" t="s">
        <v>1063</v>
      </c>
      <c r="AML2243" t="s">
        <v>16337</v>
      </c>
      <c r="AMM2243" t="s">
        <v>1065</v>
      </c>
      <c r="AMN2243">
        <v>7000</v>
      </c>
      <c r="AMO2243" t="s">
        <v>1066</v>
      </c>
      <c r="AMY2243" t="s">
        <v>1066</v>
      </c>
      <c r="ANW2243" t="s">
        <v>1066</v>
      </c>
      <c r="ANZ2243" t="s">
        <v>1066</v>
      </c>
      <c r="AOC2243" t="s">
        <v>1066</v>
      </c>
      <c r="AOE2243" t="s">
        <v>1065</v>
      </c>
    </row>
    <row r="2244" spans="3:1023 1025:1071">
      <c r="C2244" t="s">
        <v>16338</v>
      </c>
      <c r="D2244" t="s">
        <v>39025</v>
      </c>
      <c r="AHT2244" t="s">
        <v>16339</v>
      </c>
      <c r="AHU2244" t="s">
        <v>16340</v>
      </c>
      <c r="AHV2244" t="b">
        <v>1</v>
      </c>
      <c r="AIC2244" t="s">
        <v>1065</v>
      </c>
      <c r="AID2244" t="s">
        <v>1065</v>
      </c>
      <c r="AIE2244">
        <v>38000</v>
      </c>
      <c r="AIF2244" t="s">
        <v>1065</v>
      </c>
      <c r="AIK2244" t="s">
        <v>1066</v>
      </c>
      <c r="AIM2244" t="s">
        <v>1065</v>
      </c>
      <c r="AIO2244" t="s">
        <v>1066</v>
      </c>
      <c r="AJK2244" t="s">
        <v>1066</v>
      </c>
      <c r="AJM2244" t="s">
        <v>1066</v>
      </c>
      <c r="AKK2244" t="s">
        <v>1066</v>
      </c>
      <c r="ALG2244" t="s">
        <v>1066</v>
      </c>
      <c r="ALT2244" t="s">
        <v>1066</v>
      </c>
      <c r="ALW2244" t="s">
        <v>1066</v>
      </c>
      <c r="ALZ2244" t="s">
        <v>1066</v>
      </c>
      <c r="AMC2244" t="s">
        <v>1066</v>
      </c>
      <c r="AME2244" t="s">
        <v>1066</v>
      </c>
      <c r="AMG2244" t="s">
        <v>1071</v>
      </c>
      <c r="AMH2244" t="s">
        <v>16341</v>
      </c>
      <c r="AMI2244" t="s">
        <v>1090</v>
      </c>
      <c r="AMK2244" t="s">
        <v>1117</v>
      </c>
      <c r="AML2244" t="s">
        <v>16342</v>
      </c>
      <c r="AMM2244" t="s">
        <v>1065</v>
      </c>
      <c r="AMN2244">
        <v>7000</v>
      </c>
      <c r="AMO2244" t="s">
        <v>1066</v>
      </c>
      <c r="AMY2244" t="s">
        <v>1066</v>
      </c>
      <c r="ANW2244" t="s">
        <v>1066</v>
      </c>
      <c r="ANZ2244" t="s">
        <v>1066</v>
      </c>
      <c r="AOC2244" t="s">
        <v>1066</v>
      </c>
      <c r="AOE2244" t="s">
        <v>1065</v>
      </c>
    </row>
    <row r="2245" spans="3:1023 1025:1071">
      <c r="C2245" t="s">
        <v>16343</v>
      </c>
      <c r="D2245" t="s">
        <v>39025</v>
      </c>
    </row>
    <row r="2246" spans="3:1023 1025:1071">
      <c r="C2246" t="s">
        <v>16344</v>
      </c>
      <c r="D2246" t="s">
        <v>39025</v>
      </c>
      <c r="AHT2246" t="s">
        <v>16339</v>
      </c>
      <c r="AHU2246" t="s">
        <v>16345</v>
      </c>
      <c r="AHV2246" t="b">
        <v>1</v>
      </c>
      <c r="AIC2246" t="s">
        <v>1065</v>
      </c>
      <c r="AID2246" t="s">
        <v>1065</v>
      </c>
      <c r="AIE2246">
        <v>38000</v>
      </c>
      <c r="AIF2246" t="s">
        <v>1065</v>
      </c>
      <c r="AIK2246" t="s">
        <v>1066</v>
      </c>
      <c r="AIM2246" t="s">
        <v>1065</v>
      </c>
      <c r="AIO2246" t="s">
        <v>1065</v>
      </c>
      <c r="AIU2246" t="b">
        <v>1</v>
      </c>
      <c r="AJI2246" t="s">
        <v>1066</v>
      </c>
      <c r="AJK2246" t="s">
        <v>1066</v>
      </c>
      <c r="AJM2246" t="s">
        <v>1066</v>
      </c>
      <c r="AKK2246" t="s">
        <v>1066</v>
      </c>
      <c r="ALG2246" t="s">
        <v>1066</v>
      </c>
      <c r="ALT2246" t="s">
        <v>1066</v>
      </c>
      <c r="ALW2246" t="s">
        <v>1066</v>
      </c>
      <c r="ALZ2246" t="s">
        <v>1066</v>
      </c>
      <c r="AMC2246" t="s">
        <v>1066</v>
      </c>
      <c r="AME2246" t="s">
        <v>1066</v>
      </c>
      <c r="AMG2246" t="s">
        <v>1071</v>
      </c>
      <c r="AMH2246" t="s">
        <v>16346</v>
      </c>
      <c r="AMI2246" t="s">
        <v>1090</v>
      </c>
      <c r="AMK2246" t="s">
        <v>1162</v>
      </c>
      <c r="AML2246" t="s">
        <v>16347</v>
      </c>
      <c r="AMM2246" t="s">
        <v>1065</v>
      </c>
      <c r="AMN2246" t="s">
        <v>1673</v>
      </c>
      <c r="AMO2246" t="s">
        <v>1066</v>
      </c>
      <c r="AMY2246" t="s">
        <v>1066</v>
      </c>
      <c r="ANW2246" t="s">
        <v>1065</v>
      </c>
      <c r="ANX2246" t="s">
        <v>16348</v>
      </c>
      <c r="ANY2246" t="s">
        <v>1066</v>
      </c>
      <c r="ANZ2246" t="s">
        <v>1066</v>
      </c>
      <c r="AOC2246" t="s">
        <v>1066</v>
      </c>
      <c r="AOE2246" t="s">
        <v>1065</v>
      </c>
    </row>
    <row r="2247" spans="3:1023 1025:1071">
      <c r="C2247" t="s">
        <v>16349</v>
      </c>
      <c r="D2247" t="s">
        <v>39025</v>
      </c>
      <c r="AHT2247" t="s">
        <v>16339</v>
      </c>
      <c r="AHU2247" t="s">
        <v>16350</v>
      </c>
      <c r="AHV2247" t="b">
        <v>1</v>
      </c>
      <c r="AIC2247" t="s">
        <v>1065</v>
      </c>
      <c r="AID2247" t="s">
        <v>1065</v>
      </c>
      <c r="AIE2247">
        <v>38315</v>
      </c>
      <c r="AIF2247" t="s">
        <v>1065</v>
      </c>
      <c r="AIK2247" t="s">
        <v>1066</v>
      </c>
      <c r="AIM2247" t="s">
        <v>1065</v>
      </c>
      <c r="AIO2247" t="s">
        <v>1065</v>
      </c>
      <c r="AIS2247" t="b">
        <v>1</v>
      </c>
      <c r="AJI2247" t="s">
        <v>1066</v>
      </c>
      <c r="AJK2247" t="s">
        <v>1066</v>
      </c>
      <c r="AJM2247" t="s">
        <v>1066</v>
      </c>
      <c r="AKK2247" t="s">
        <v>1066</v>
      </c>
      <c r="ALG2247" t="s">
        <v>1066</v>
      </c>
      <c r="ALT2247" t="s">
        <v>1066</v>
      </c>
      <c r="ALW2247" t="s">
        <v>1066</v>
      </c>
      <c r="ALZ2247" t="s">
        <v>1066</v>
      </c>
      <c r="AMC2247" t="s">
        <v>1066</v>
      </c>
      <c r="AME2247" t="s">
        <v>1066</v>
      </c>
      <c r="AMG2247" t="s">
        <v>1071</v>
      </c>
      <c r="AMH2247" t="s">
        <v>16351</v>
      </c>
      <c r="AMI2247" t="s">
        <v>1090</v>
      </c>
      <c r="AMK2247" t="s">
        <v>1151</v>
      </c>
      <c r="AML2247" t="s">
        <v>16352</v>
      </c>
      <c r="AMM2247" t="s">
        <v>1065</v>
      </c>
      <c r="AMN2247">
        <v>7000</v>
      </c>
      <c r="AMO2247" t="s">
        <v>1066</v>
      </c>
      <c r="AMY2247" t="s">
        <v>1066</v>
      </c>
      <c r="ANW2247" t="s">
        <v>1066</v>
      </c>
      <c r="ANZ2247" t="s">
        <v>1066</v>
      </c>
      <c r="AOC2247" t="s">
        <v>1066</v>
      </c>
      <c r="AOE2247" t="s">
        <v>1065</v>
      </c>
    </row>
    <row r="2248" spans="3:1023 1025:1071">
      <c r="C2248" t="s">
        <v>16353</v>
      </c>
      <c r="D2248" t="s">
        <v>39025</v>
      </c>
      <c r="F2248" t="s">
        <v>1074</v>
      </c>
      <c r="G2248" t="s">
        <v>16354</v>
      </c>
      <c r="H2248" t="b">
        <v>1</v>
      </c>
      <c r="O2248">
        <v>1</v>
      </c>
      <c r="P2248" t="s">
        <v>1065</v>
      </c>
      <c r="Q2248" t="s">
        <v>1065</v>
      </c>
      <c r="R2248">
        <v>40000</v>
      </c>
      <c r="S2248" t="s">
        <v>1100</v>
      </c>
      <c r="V2248" t="s">
        <v>1101</v>
      </c>
      <c r="X2248" t="s">
        <v>1066</v>
      </c>
      <c r="Z2248" t="s">
        <v>1065</v>
      </c>
      <c r="AB2248">
        <v>1</v>
      </c>
      <c r="AC2248">
        <v>35000</v>
      </c>
      <c r="AD2248">
        <v>999</v>
      </c>
      <c r="AS2248">
        <v>30</v>
      </c>
      <c r="AT2248">
        <v>20320</v>
      </c>
      <c r="AU2248">
        <v>0</v>
      </c>
      <c r="AV2248" t="s">
        <v>1087</v>
      </c>
      <c r="AY2248" t="b">
        <v>1</v>
      </c>
      <c r="AZ2248" t="b">
        <v>1</v>
      </c>
      <c r="BP2248" t="s">
        <v>1065</v>
      </c>
      <c r="BQ2248" t="s">
        <v>16355</v>
      </c>
      <c r="BR2248" t="s">
        <v>1066</v>
      </c>
      <c r="BT2248">
        <v>1000</v>
      </c>
      <c r="BU2248">
        <v>0</v>
      </c>
      <c r="BV2248" t="b">
        <v>1</v>
      </c>
      <c r="BY2248" t="b">
        <v>1</v>
      </c>
      <c r="CH2248" t="b">
        <v>1</v>
      </c>
      <c r="CO2248">
        <v>2000</v>
      </c>
      <c r="CR2248">
        <v>33822</v>
      </c>
      <c r="DA2248">
        <v>5000</v>
      </c>
      <c r="DG2248" t="s">
        <v>1065</v>
      </c>
      <c r="DH2248" t="b">
        <v>1</v>
      </c>
      <c r="DI2248" t="b">
        <v>1</v>
      </c>
      <c r="DP2248" t="b">
        <v>1</v>
      </c>
      <c r="DV2248" t="s">
        <v>1066</v>
      </c>
      <c r="ER2248" t="s">
        <v>1066</v>
      </c>
      <c r="ET2248" t="s">
        <v>1202</v>
      </c>
      <c r="FR2248" t="s">
        <v>1175</v>
      </c>
      <c r="GN2248" t="s">
        <v>1066</v>
      </c>
      <c r="HA2248" t="s">
        <v>1066</v>
      </c>
      <c r="HD2248" t="s">
        <v>1066</v>
      </c>
      <c r="HG2248" t="s">
        <v>1066</v>
      </c>
      <c r="HI2248" t="s">
        <v>1066</v>
      </c>
      <c r="HK2248" t="s">
        <v>1068</v>
      </c>
      <c r="HL2248" t="s">
        <v>1065</v>
      </c>
      <c r="HM2248" t="s">
        <v>1066</v>
      </c>
      <c r="HN2248" t="s">
        <v>1066</v>
      </c>
      <c r="HO2248" t="b">
        <v>1</v>
      </c>
      <c r="HS2248" t="s">
        <v>1069</v>
      </c>
      <c r="HT2248" t="s">
        <v>16356</v>
      </c>
      <c r="HU2248" t="s">
        <v>1071</v>
      </c>
      <c r="HV2248" t="s">
        <v>16357</v>
      </c>
      <c r="HW2248" t="s">
        <v>16358</v>
      </c>
      <c r="IB2248" t="b">
        <v>1</v>
      </c>
      <c r="IH2248" t="s">
        <v>1317</v>
      </c>
      <c r="AHT2248" t="s">
        <v>16339</v>
      </c>
      <c r="AHU2248" t="s">
        <v>16359</v>
      </c>
      <c r="AHV2248" t="b">
        <v>1</v>
      </c>
      <c r="AIC2248" t="s">
        <v>1065</v>
      </c>
      <c r="AID2248" t="s">
        <v>1065</v>
      </c>
      <c r="AIE2248">
        <v>38300</v>
      </c>
      <c r="AIF2248" t="s">
        <v>1065</v>
      </c>
      <c r="AIK2248" t="s">
        <v>1066</v>
      </c>
      <c r="AIM2248" t="s">
        <v>1065</v>
      </c>
      <c r="AIO2248" t="s">
        <v>1065</v>
      </c>
      <c r="AIR2248" t="b">
        <v>1</v>
      </c>
      <c r="AJI2248" t="s">
        <v>1066</v>
      </c>
      <c r="AJK2248" t="s">
        <v>1066</v>
      </c>
      <c r="AJM2248" t="s">
        <v>1066</v>
      </c>
      <c r="AKK2248" t="s">
        <v>1066</v>
      </c>
      <c r="ALG2248" t="s">
        <v>1066</v>
      </c>
      <c r="ALT2248" t="s">
        <v>1066</v>
      </c>
      <c r="ALW2248" t="s">
        <v>1066</v>
      </c>
      <c r="ALZ2248" t="s">
        <v>1066</v>
      </c>
      <c r="AMC2248" t="s">
        <v>1066</v>
      </c>
      <c r="AME2248" t="s">
        <v>1066</v>
      </c>
      <c r="AMG2248" t="s">
        <v>1071</v>
      </c>
      <c r="AMH2248" t="s">
        <v>16360</v>
      </c>
      <c r="AMI2248" t="s">
        <v>1090</v>
      </c>
      <c r="AMK2248" t="s">
        <v>10213</v>
      </c>
      <c r="AML2248" t="s">
        <v>16361</v>
      </c>
      <c r="AMM2248" t="s">
        <v>1065</v>
      </c>
      <c r="AMN2248">
        <v>7000</v>
      </c>
      <c r="AMO2248" t="s">
        <v>1066</v>
      </c>
      <c r="AMY2248" t="s">
        <v>1066</v>
      </c>
      <c r="ANW2248" t="s">
        <v>1066</v>
      </c>
      <c r="ANZ2248" t="s">
        <v>1066</v>
      </c>
      <c r="AOC2248" t="s">
        <v>1066</v>
      </c>
      <c r="AOE2248" t="s">
        <v>1065</v>
      </c>
    </row>
    <row r="2249" spans="3:1023 1025:1071">
      <c r="C2249" t="s">
        <v>16362</v>
      </c>
      <c r="D2249" t="s">
        <v>39025</v>
      </c>
      <c r="AHT2249" t="s">
        <v>16339</v>
      </c>
      <c r="AHU2249" t="s">
        <v>16363</v>
      </c>
      <c r="AHV2249" t="b">
        <v>1</v>
      </c>
      <c r="AIC2249" t="s">
        <v>1065</v>
      </c>
      <c r="AID2249" t="s">
        <v>1065</v>
      </c>
      <c r="AIE2249">
        <v>40000</v>
      </c>
      <c r="AIF2249" t="s">
        <v>1065</v>
      </c>
      <c r="AIK2249" t="s">
        <v>1066</v>
      </c>
      <c r="AIM2249" t="s">
        <v>1065</v>
      </c>
      <c r="AIO2249" t="s">
        <v>1066</v>
      </c>
      <c r="AJK2249" t="s">
        <v>1066</v>
      </c>
      <c r="AJM2249" t="s">
        <v>1066</v>
      </c>
      <c r="AKK2249" t="s">
        <v>1066</v>
      </c>
      <c r="ALG2249" t="s">
        <v>1066</v>
      </c>
      <c r="ALT2249" t="s">
        <v>1066</v>
      </c>
      <c r="ALW2249" t="s">
        <v>1066</v>
      </c>
      <c r="ALZ2249" t="s">
        <v>1066</v>
      </c>
      <c r="AMC2249" t="s">
        <v>1066</v>
      </c>
      <c r="AME2249" t="s">
        <v>1066</v>
      </c>
      <c r="AMG2249" t="s">
        <v>1071</v>
      </c>
      <c r="AMH2249" t="s">
        <v>16364</v>
      </c>
      <c r="AMI2249" t="s">
        <v>1090</v>
      </c>
      <c r="AMK2249" t="s">
        <v>10213</v>
      </c>
      <c r="AML2249" t="s">
        <v>16365</v>
      </c>
      <c r="AMM2249" t="s">
        <v>1065</v>
      </c>
      <c r="AMN2249">
        <v>7000</v>
      </c>
      <c r="AMO2249" t="s">
        <v>1066</v>
      </c>
      <c r="AMY2249" t="s">
        <v>1066</v>
      </c>
      <c r="ANW2249" t="s">
        <v>1066</v>
      </c>
      <c r="ANZ2249" t="s">
        <v>1066</v>
      </c>
      <c r="AOC2249" t="s">
        <v>1066</v>
      </c>
      <c r="AOE2249" t="s">
        <v>1065</v>
      </c>
    </row>
    <row r="2250" spans="3:1023 1025:1071">
      <c r="C2250" t="s">
        <v>16366</v>
      </c>
      <c r="D2250" t="s">
        <v>39025</v>
      </c>
      <c r="F2250" t="s">
        <v>1074</v>
      </c>
      <c r="G2250" t="s">
        <v>16367</v>
      </c>
      <c r="H2250" t="b">
        <v>1</v>
      </c>
      <c r="O2250">
        <v>2</v>
      </c>
      <c r="P2250" t="s">
        <v>1065</v>
      </c>
      <c r="Q2250" t="s">
        <v>1065</v>
      </c>
      <c r="R2250">
        <v>40000</v>
      </c>
      <c r="S2250" t="s">
        <v>1065</v>
      </c>
      <c r="X2250" t="s">
        <v>1066</v>
      </c>
      <c r="Z2250" t="s">
        <v>1065</v>
      </c>
      <c r="AB2250">
        <v>2</v>
      </c>
      <c r="AC2250">
        <v>32000</v>
      </c>
      <c r="AD2250">
        <v>999</v>
      </c>
      <c r="AE2250">
        <v>7000</v>
      </c>
      <c r="AF2250">
        <v>999</v>
      </c>
      <c r="AS2250">
        <v>45</v>
      </c>
      <c r="AT2250">
        <v>150</v>
      </c>
      <c r="AU2250">
        <v>45</v>
      </c>
      <c r="AV2250">
        <v>7000</v>
      </c>
      <c r="AZ2250" t="b">
        <v>1</v>
      </c>
      <c r="BC2250" t="b">
        <v>1</v>
      </c>
      <c r="BE2250" t="b">
        <v>1</v>
      </c>
      <c r="BP2250" t="s">
        <v>1065</v>
      </c>
      <c r="BQ2250" t="s">
        <v>16368</v>
      </c>
      <c r="BR2250" t="s">
        <v>1066</v>
      </c>
      <c r="BT2250">
        <v>0</v>
      </c>
      <c r="BU2250">
        <v>0</v>
      </c>
      <c r="BV2250" t="b">
        <v>1</v>
      </c>
      <c r="CD2250" t="b">
        <v>1</v>
      </c>
      <c r="CO2250">
        <v>690</v>
      </c>
      <c r="CW2250">
        <v>39000</v>
      </c>
      <c r="DG2250" t="s">
        <v>1065</v>
      </c>
      <c r="DH2250" t="b">
        <v>1</v>
      </c>
      <c r="DI2250" t="b">
        <v>1</v>
      </c>
      <c r="DQ2250" t="b">
        <v>1</v>
      </c>
      <c r="DV2250" t="s">
        <v>1065</v>
      </c>
      <c r="DZ2250" t="b">
        <v>1</v>
      </c>
      <c r="EP2250" t="s">
        <v>1066</v>
      </c>
      <c r="ER2250" t="s">
        <v>1066</v>
      </c>
      <c r="ET2250" t="s">
        <v>1066</v>
      </c>
      <c r="FR2250" t="s">
        <v>1066</v>
      </c>
      <c r="GN2250" t="s">
        <v>1066</v>
      </c>
      <c r="HA2250" t="s">
        <v>1066</v>
      </c>
      <c r="HD2250" t="s">
        <v>1066</v>
      </c>
      <c r="HG2250" t="s">
        <v>1066</v>
      </c>
      <c r="HI2250" t="s">
        <v>1066</v>
      </c>
      <c r="HK2250" t="s">
        <v>1068</v>
      </c>
      <c r="HL2250" t="s">
        <v>1066</v>
      </c>
      <c r="HM2250" t="s">
        <v>1066</v>
      </c>
      <c r="HN2250" t="s">
        <v>1066</v>
      </c>
      <c r="HO2250" t="b">
        <v>1</v>
      </c>
      <c r="HS2250" t="s">
        <v>1134</v>
      </c>
      <c r="HT2250" t="s">
        <v>16369</v>
      </c>
      <c r="HU2250" t="s">
        <v>1071</v>
      </c>
      <c r="HV2250" t="s">
        <v>16370</v>
      </c>
      <c r="HW2250" t="s">
        <v>16371</v>
      </c>
      <c r="IG2250" t="b">
        <v>1</v>
      </c>
      <c r="IH2250" t="s">
        <v>1317</v>
      </c>
      <c r="AHT2250" t="s">
        <v>16339</v>
      </c>
      <c r="AHU2250" t="s">
        <v>16372</v>
      </c>
      <c r="AHV2250" t="b">
        <v>1</v>
      </c>
      <c r="AIC2250" t="s">
        <v>1065</v>
      </c>
      <c r="AID2250" t="s">
        <v>1065</v>
      </c>
      <c r="AIE2250">
        <v>38650</v>
      </c>
      <c r="AIF2250" t="s">
        <v>1065</v>
      </c>
      <c r="AIK2250" t="s">
        <v>1066</v>
      </c>
      <c r="AIM2250" t="s">
        <v>1065</v>
      </c>
      <c r="AIO2250" t="s">
        <v>1065</v>
      </c>
      <c r="AIS2250" t="b">
        <v>1</v>
      </c>
      <c r="AJI2250" t="s">
        <v>1066</v>
      </c>
      <c r="AJK2250" t="s">
        <v>1066</v>
      </c>
      <c r="AJM2250" t="s">
        <v>1066</v>
      </c>
      <c r="AKK2250" t="s">
        <v>1066</v>
      </c>
      <c r="ALG2250" t="s">
        <v>1066</v>
      </c>
      <c r="ALT2250" t="s">
        <v>1066</v>
      </c>
      <c r="ALW2250" t="s">
        <v>1066</v>
      </c>
      <c r="ALZ2250" t="s">
        <v>1066</v>
      </c>
      <c r="AMC2250" t="s">
        <v>1066</v>
      </c>
      <c r="AME2250" t="s">
        <v>1066</v>
      </c>
      <c r="AMG2250" t="s">
        <v>1071</v>
      </c>
      <c r="AMH2250" t="s">
        <v>16373</v>
      </c>
      <c r="AMI2250" t="s">
        <v>1090</v>
      </c>
      <c r="AMK2250" t="s">
        <v>1162</v>
      </c>
      <c r="AML2250" t="s">
        <v>16374</v>
      </c>
      <c r="AMM2250" t="s">
        <v>1065</v>
      </c>
      <c r="AMN2250" t="s">
        <v>1673</v>
      </c>
      <c r="AMO2250" t="s">
        <v>1066</v>
      </c>
      <c r="AMY2250" t="s">
        <v>1066</v>
      </c>
      <c r="ANW2250" t="s">
        <v>1066</v>
      </c>
      <c r="ANZ2250" t="s">
        <v>1066</v>
      </c>
      <c r="AOC2250" t="s">
        <v>1066</v>
      </c>
      <c r="AOE2250" t="s">
        <v>1065</v>
      </c>
    </row>
    <row r="2251" spans="3:1023 1025:1071">
      <c r="C2251" t="s">
        <v>16375</v>
      </c>
      <c r="D2251" t="s">
        <v>39025</v>
      </c>
      <c r="F2251" t="s">
        <v>1074</v>
      </c>
      <c r="G2251" t="s">
        <v>16376</v>
      </c>
      <c r="H2251" t="b">
        <v>1</v>
      </c>
      <c r="O2251">
        <v>1</v>
      </c>
      <c r="P2251" t="s">
        <v>1065</v>
      </c>
      <c r="Q2251" t="s">
        <v>1065</v>
      </c>
      <c r="R2251">
        <v>40000</v>
      </c>
      <c r="S2251" t="s">
        <v>1065</v>
      </c>
      <c r="X2251" t="s">
        <v>1066</v>
      </c>
      <c r="Z2251" t="s">
        <v>1065</v>
      </c>
      <c r="AB2251">
        <v>1</v>
      </c>
      <c r="AC2251">
        <v>39700</v>
      </c>
      <c r="AD2251">
        <v>300</v>
      </c>
      <c r="AS2251">
        <v>45</v>
      </c>
      <c r="AT2251">
        <v>0</v>
      </c>
      <c r="AU2251">
        <v>0</v>
      </c>
      <c r="AV2251" t="s">
        <v>1087</v>
      </c>
      <c r="AZ2251" t="b">
        <v>1</v>
      </c>
      <c r="BA2251" t="b">
        <v>1</v>
      </c>
      <c r="BB2251" t="b">
        <v>1</v>
      </c>
      <c r="BP2251" t="s">
        <v>1065</v>
      </c>
      <c r="BQ2251" t="s">
        <v>16377</v>
      </c>
      <c r="BR2251" t="s">
        <v>1066</v>
      </c>
      <c r="BT2251">
        <v>500</v>
      </c>
      <c r="BU2251">
        <v>0</v>
      </c>
      <c r="BV2251" t="b">
        <v>1</v>
      </c>
      <c r="BZ2251" t="b">
        <v>1</v>
      </c>
      <c r="CA2251" t="b">
        <v>1</v>
      </c>
      <c r="CD2251" t="b">
        <v>1</v>
      </c>
      <c r="CH2251" t="b">
        <v>1</v>
      </c>
      <c r="CO2251">
        <v>5000</v>
      </c>
      <c r="CS2251">
        <v>25000</v>
      </c>
      <c r="CT2251">
        <v>5000</v>
      </c>
      <c r="CW2251">
        <v>3000</v>
      </c>
      <c r="DA2251">
        <v>1800</v>
      </c>
      <c r="DG2251" t="s">
        <v>1065</v>
      </c>
      <c r="DH2251" t="b">
        <v>1</v>
      </c>
      <c r="DI2251" t="b">
        <v>1</v>
      </c>
      <c r="DP2251" t="b">
        <v>1</v>
      </c>
      <c r="DV2251" t="s">
        <v>1066</v>
      </c>
      <c r="ER2251" t="s">
        <v>1066</v>
      </c>
      <c r="ET2251" t="s">
        <v>1066</v>
      </c>
      <c r="FR2251" t="s">
        <v>1066</v>
      </c>
      <c r="GN2251" t="s">
        <v>1066</v>
      </c>
      <c r="HA2251" t="s">
        <v>1066</v>
      </c>
      <c r="HD2251" t="s">
        <v>1066</v>
      </c>
      <c r="HG2251" t="s">
        <v>1066</v>
      </c>
      <c r="HI2251" t="s">
        <v>1066</v>
      </c>
      <c r="HK2251" t="s">
        <v>1068</v>
      </c>
      <c r="HL2251" t="s">
        <v>1066</v>
      </c>
      <c r="HM2251" t="s">
        <v>1066</v>
      </c>
      <c r="HN2251" t="s">
        <v>1066</v>
      </c>
      <c r="HQ2251" t="b">
        <v>1</v>
      </c>
      <c r="HS2251" t="s">
        <v>1069</v>
      </c>
      <c r="HT2251" t="s">
        <v>16378</v>
      </c>
      <c r="HU2251" t="s">
        <v>1071</v>
      </c>
      <c r="HV2251" t="s">
        <v>16379</v>
      </c>
      <c r="HW2251" t="s">
        <v>16380</v>
      </c>
      <c r="IB2251" t="b">
        <v>1</v>
      </c>
      <c r="IH2251" t="s">
        <v>4764</v>
      </c>
      <c r="AMK2251" t="s">
        <v>1162</v>
      </c>
      <c r="AML2251" t="s">
        <v>16381</v>
      </c>
      <c r="AMM2251" t="s">
        <v>1065</v>
      </c>
      <c r="AMN2251" t="s">
        <v>1673</v>
      </c>
      <c r="AMO2251" t="s">
        <v>1066</v>
      </c>
      <c r="AMY2251" t="s">
        <v>1066</v>
      </c>
      <c r="ANW2251" t="s">
        <v>1065</v>
      </c>
      <c r="ANX2251" t="s">
        <v>16382</v>
      </c>
      <c r="ANY2251" t="s">
        <v>1066</v>
      </c>
      <c r="ANZ2251" t="s">
        <v>1066</v>
      </c>
      <c r="AOC2251" t="s">
        <v>1066</v>
      </c>
      <c r="AOE2251" t="s">
        <v>1065</v>
      </c>
    </row>
    <row r="2252" spans="3:1023 1025:1071">
      <c r="C2252" t="s">
        <v>16383</v>
      </c>
      <c r="D2252" t="s">
        <v>39025</v>
      </c>
      <c r="AHT2252" t="s">
        <v>1268</v>
      </c>
      <c r="AHU2252" t="s">
        <v>16384</v>
      </c>
      <c r="AHV2252" t="b">
        <v>1</v>
      </c>
      <c r="AIC2252" t="s">
        <v>1065</v>
      </c>
      <c r="AID2252" t="s">
        <v>1065</v>
      </c>
      <c r="AIE2252">
        <v>40000</v>
      </c>
      <c r="AIF2252" t="s">
        <v>1065</v>
      </c>
      <c r="AIK2252" t="s">
        <v>1066</v>
      </c>
      <c r="AIM2252" t="s">
        <v>1065</v>
      </c>
      <c r="AIO2252" t="s">
        <v>1066</v>
      </c>
      <c r="AJK2252" t="s">
        <v>1066</v>
      </c>
      <c r="AJM2252" t="s">
        <v>1066</v>
      </c>
      <c r="AKK2252" t="s">
        <v>1066</v>
      </c>
      <c r="ALG2252" t="s">
        <v>1066</v>
      </c>
      <c r="ALT2252" t="s">
        <v>1066</v>
      </c>
      <c r="ALW2252" t="s">
        <v>1066</v>
      </c>
      <c r="ALZ2252" t="s">
        <v>1066</v>
      </c>
      <c r="AMC2252" t="s">
        <v>1066</v>
      </c>
      <c r="AME2252" t="s">
        <v>1066</v>
      </c>
      <c r="AMG2252" t="s">
        <v>1071</v>
      </c>
      <c r="AMH2252" t="s">
        <v>16385</v>
      </c>
      <c r="AMI2252" t="s">
        <v>16386</v>
      </c>
      <c r="AMK2252" t="s">
        <v>10213</v>
      </c>
      <c r="AML2252" t="s">
        <v>16387</v>
      </c>
      <c r="AMM2252" t="s">
        <v>1065</v>
      </c>
      <c r="AMN2252">
        <v>7000</v>
      </c>
      <c r="AMO2252" t="s">
        <v>1066</v>
      </c>
      <c r="AMY2252" t="s">
        <v>1066</v>
      </c>
      <c r="ANW2252" t="s">
        <v>1066</v>
      </c>
      <c r="ANZ2252" t="s">
        <v>1066</v>
      </c>
      <c r="AOC2252" t="s">
        <v>1066</v>
      </c>
      <c r="AOE2252" t="s">
        <v>1065</v>
      </c>
    </row>
    <row r="2253" spans="3:1023 1025:1071">
      <c r="C2253" t="s">
        <v>16388</v>
      </c>
      <c r="D2253" t="s">
        <v>39025</v>
      </c>
      <c r="AHT2253" t="s">
        <v>1268</v>
      </c>
      <c r="AHU2253" t="s">
        <v>16389</v>
      </c>
      <c r="AHV2253" t="b">
        <v>1</v>
      </c>
      <c r="AIC2253" t="s">
        <v>1066</v>
      </c>
      <c r="AID2253" t="s">
        <v>1065</v>
      </c>
      <c r="AIE2253">
        <v>40000</v>
      </c>
      <c r="AIF2253" t="s">
        <v>1065</v>
      </c>
      <c r="AIK2253" t="s">
        <v>1066</v>
      </c>
      <c r="AIM2253" t="s">
        <v>1065</v>
      </c>
      <c r="AIO2253" t="s">
        <v>1065</v>
      </c>
      <c r="AIS2253" t="b">
        <v>1</v>
      </c>
      <c r="AIW2253" t="b">
        <v>1</v>
      </c>
      <c r="AJI2253" t="s">
        <v>1066</v>
      </c>
      <c r="AJK2253" t="s">
        <v>1066</v>
      </c>
      <c r="AJM2253" t="s">
        <v>1066</v>
      </c>
      <c r="AKK2253" t="s">
        <v>1066</v>
      </c>
      <c r="ALG2253" t="s">
        <v>1066</v>
      </c>
      <c r="ALT2253" t="s">
        <v>1066</v>
      </c>
      <c r="ALW2253" t="s">
        <v>1066</v>
      </c>
      <c r="ALZ2253" t="s">
        <v>1066</v>
      </c>
      <c r="AMC2253" t="s">
        <v>1066</v>
      </c>
      <c r="AME2253" t="s">
        <v>1066</v>
      </c>
      <c r="AMG2253" t="s">
        <v>1071</v>
      </c>
      <c r="AMH2253" t="s">
        <v>16390</v>
      </c>
      <c r="AMI2253" t="s">
        <v>1817</v>
      </c>
      <c r="AMK2253" t="s">
        <v>1151</v>
      </c>
      <c r="AML2253" t="s">
        <v>16391</v>
      </c>
      <c r="AMM2253" t="s">
        <v>1065</v>
      </c>
      <c r="AMN2253">
        <v>7000</v>
      </c>
      <c r="AMO2253" t="s">
        <v>1066</v>
      </c>
      <c r="AMY2253" t="s">
        <v>1066</v>
      </c>
      <c r="ANW2253" t="s">
        <v>1066</v>
      </c>
      <c r="ANZ2253" t="s">
        <v>1066</v>
      </c>
      <c r="AOC2253" t="s">
        <v>1066</v>
      </c>
      <c r="AOE2253" t="s">
        <v>1065</v>
      </c>
    </row>
    <row r="2254" spans="3:1023 1025:1071">
      <c r="C2254" t="s">
        <v>16392</v>
      </c>
      <c r="D2254" t="s">
        <v>39025</v>
      </c>
      <c r="ZS2254" t="s">
        <v>1074</v>
      </c>
      <c r="ZT2254" t="s">
        <v>16393</v>
      </c>
      <c r="ZU2254" t="b">
        <v>1</v>
      </c>
      <c r="AAB2254" t="s">
        <v>1065</v>
      </c>
      <c r="AAC2254" t="s">
        <v>1065</v>
      </c>
      <c r="AAD2254">
        <v>40000</v>
      </c>
      <c r="AAE2254" t="s">
        <v>1065</v>
      </c>
      <c r="AAJ2254" t="s">
        <v>1066</v>
      </c>
      <c r="AAL2254" t="s">
        <v>1065</v>
      </c>
      <c r="AAN2254">
        <v>20</v>
      </c>
      <c r="AAO2254">
        <v>30000</v>
      </c>
      <c r="AAP2254">
        <v>0</v>
      </c>
      <c r="AAQ2254">
        <v>999</v>
      </c>
      <c r="AAR2254" t="b">
        <v>1</v>
      </c>
      <c r="AAU2254" t="b">
        <v>1</v>
      </c>
      <c r="AAW2254" t="b">
        <v>1</v>
      </c>
      <c r="AAZ2254" t="b">
        <v>1</v>
      </c>
      <c r="ABK2254">
        <v>0</v>
      </c>
      <c r="ABL2254">
        <v>0</v>
      </c>
      <c r="ABM2254" t="b">
        <v>1</v>
      </c>
      <c r="ABP2254" t="b">
        <v>1</v>
      </c>
      <c r="ABU2254" t="b">
        <v>1</v>
      </c>
      <c r="ABY2254" t="b">
        <v>1</v>
      </c>
      <c r="ACF2254">
        <v>3220</v>
      </c>
      <c r="ACI2254">
        <v>34300</v>
      </c>
      <c r="ACN2254">
        <v>2000</v>
      </c>
      <c r="ACR2254">
        <v>500</v>
      </c>
      <c r="ACX2254" t="s">
        <v>1065</v>
      </c>
      <c r="ACY2254" t="s">
        <v>1066</v>
      </c>
      <c r="ADU2254" t="s">
        <v>1066</v>
      </c>
      <c r="ADW2254" t="s">
        <v>1066</v>
      </c>
      <c r="AEU2254" t="s">
        <v>1066</v>
      </c>
      <c r="AFQ2254" t="s">
        <v>1066</v>
      </c>
      <c r="AGD2254" t="s">
        <v>1066</v>
      </c>
      <c r="AGG2254" t="s">
        <v>1066</v>
      </c>
      <c r="AGJ2254" t="s">
        <v>1066</v>
      </c>
      <c r="AGM2254" t="s">
        <v>1066</v>
      </c>
      <c r="AGO2254" t="s">
        <v>1066</v>
      </c>
      <c r="AGQ2254" t="s">
        <v>1296</v>
      </c>
      <c r="AGR2254" t="s">
        <v>1066</v>
      </c>
      <c r="AGS2254" t="s">
        <v>1066</v>
      </c>
      <c r="AGT2254" t="s">
        <v>1066</v>
      </c>
      <c r="AGU2254" t="b">
        <v>1</v>
      </c>
      <c r="AGY2254" t="s">
        <v>1069</v>
      </c>
      <c r="AGZ2254" t="s">
        <v>16394</v>
      </c>
      <c r="AHA2254" t="s">
        <v>2199</v>
      </c>
      <c r="AHB2254" t="s">
        <v>16395</v>
      </c>
      <c r="AHC2254" t="s">
        <v>1066</v>
      </c>
      <c r="AHE2254" t="s">
        <v>1066</v>
      </c>
      <c r="AHG2254" t="s">
        <v>16396</v>
      </c>
      <c r="AHH2254" t="b">
        <v>1</v>
      </c>
      <c r="AHR2254" t="s">
        <v>1090</v>
      </c>
      <c r="AHT2254" t="s">
        <v>16339</v>
      </c>
      <c r="AHU2254" t="s">
        <v>16397</v>
      </c>
      <c r="AHV2254" t="b">
        <v>1</v>
      </c>
      <c r="AIC2254" t="s">
        <v>1065</v>
      </c>
      <c r="AID2254" t="s">
        <v>1065</v>
      </c>
      <c r="AIE2254">
        <v>40000</v>
      </c>
      <c r="AIF2254" t="s">
        <v>1065</v>
      </c>
      <c r="AIK2254" t="s">
        <v>1066</v>
      </c>
      <c r="AIM2254" t="s">
        <v>1065</v>
      </c>
      <c r="AIO2254" t="s">
        <v>1066</v>
      </c>
      <c r="AJK2254" t="s">
        <v>1066</v>
      </c>
      <c r="AJM2254" t="s">
        <v>1066</v>
      </c>
      <c r="AKK2254" t="s">
        <v>1066</v>
      </c>
      <c r="ALG2254" t="s">
        <v>1066</v>
      </c>
      <c r="ALT2254" t="s">
        <v>1066</v>
      </c>
      <c r="ALW2254" t="s">
        <v>1066</v>
      </c>
      <c r="ALZ2254" t="s">
        <v>1066</v>
      </c>
      <c r="AMC2254" t="s">
        <v>1066</v>
      </c>
      <c r="AME2254" t="s">
        <v>1066</v>
      </c>
      <c r="AMG2254" t="s">
        <v>1071</v>
      </c>
      <c r="AMH2254" t="s">
        <v>16398</v>
      </c>
      <c r="AMI2254" t="s">
        <v>1090</v>
      </c>
      <c r="AMK2254" t="s">
        <v>1162</v>
      </c>
      <c r="AML2254" t="s">
        <v>16399</v>
      </c>
      <c r="AMM2254" t="s">
        <v>1065</v>
      </c>
      <c r="AMN2254" t="s">
        <v>1673</v>
      </c>
      <c r="AMO2254" t="s">
        <v>1066</v>
      </c>
      <c r="AMY2254" t="s">
        <v>1066</v>
      </c>
      <c r="ANW2254" t="s">
        <v>1066</v>
      </c>
      <c r="ANZ2254" t="s">
        <v>1066</v>
      </c>
      <c r="AOC2254" t="s">
        <v>1066</v>
      </c>
      <c r="AOE2254" t="s">
        <v>1065</v>
      </c>
    </row>
    <row r="2255" spans="3:1023 1025:1071">
      <c r="C2255" t="s">
        <v>16400</v>
      </c>
      <c r="D2255" t="s">
        <v>39025</v>
      </c>
      <c r="F2255" t="s">
        <v>1074</v>
      </c>
      <c r="G2255" t="s">
        <v>16401</v>
      </c>
      <c r="H2255" t="b">
        <v>1</v>
      </c>
      <c r="O2255">
        <v>1</v>
      </c>
      <c r="P2255" t="s">
        <v>1065</v>
      </c>
      <c r="Q2255" t="s">
        <v>1065</v>
      </c>
      <c r="R2255">
        <v>40000</v>
      </c>
      <c r="S2255" t="s">
        <v>1065</v>
      </c>
      <c r="X2255" t="s">
        <v>1066</v>
      </c>
      <c r="Z2255" t="s">
        <v>1065</v>
      </c>
      <c r="AB2255">
        <v>2</v>
      </c>
      <c r="AC2255">
        <v>30000</v>
      </c>
      <c r="AD2255">
        <v>999</v>
      </c>
      <c r="AE2255">
        <v>3000</v>
      </c>
      <c r="AF2255">
        <v>999</v>
      </c>
      <c r="AS2255">
        <v>60</v>
      </c>
      <c r="AT2255">
        <v>17000</v>
      </c>
      <c r="AU2255">
        <v>60</v>
      </c>
      <c r="AV2255">
        <v>0</v>
      </c>
      <c r="AY2255" t="b">
        <v>1</v>
      </c>
      <c r="AZ2255" t="b">
        <v>1</v>
      </c>
      <c r="BB2255" t="b">
        <v>1</v>
      </c>
      <c r="BP2255" t="s">
        <v>1202</v>
      </c>
      <c r="BR2255" t="s">
        <v>1066</v>
      </c>
      <c r="BT2255">
        <v>0</v>
      </c>
      <c r="BU2255">
        <v>0</v>
      </c>
      <c r="BV2255" t="b">
        <v>1</v>
      </c>
      <c r="BY2255" t="b">
        <v>1</v>
      </c>
      <c r="CA2255" t="b">
        <v>1</v>
      </c>
      <c r="CH2255" t="b">
        <v>1</v>
      </c>
      <c r="CK2255" t="b">
        <v>1</v>
      </c>
      <c r="CO2255">
        <v>3200</v>
      </c>
      <c r="CR2255">
        <v>29200</v>
      </c>
      <c r="CT2255">
        <v>3000</v>
      </c>
      <c r="DA2255">
        <v>4000</v>
      </c>
      <c r="DD2255">
        <v>200</v>
      </c>
      <c r="DG2255" t="s">
        <v>1065</v>
      </c>
      <c r="DH2255" t="b">
        <v>1</v>
      </c>
      <c r="DI2255" t="b">
        <v>1</v>
      </c>
      <c r="DQ2255" t="b">
        <v>1</v>
      </c>
      <c r="DV2255" t="s">
        <v>1066</v>
      </c>
      <c r="ER2255" t="s">
        <v>1066</v>
      </c>
      <c r="ET2255" t="s">
        <v>1066</v>
      </c>
      <c r="FR2255" t="s">
        <v>1066</v>
      </c>
      <c r="GN2255" t="s">
        <v>1066</v>
      </c>
      <c r="HA2255" t="s">
        <v>1066</v>
      </c>
      <c r="HD2255" t="s">
        <v>1066</v>
      </c>
      <c r="HG2255" t="s">
        <v>1066</v>
      </c>
      <c r="HI2255" t="s">
        <v>1066</v>
      </c>
      <c r="HK2255" t="s">
        <v>1068</v>
      </c>
      <c r="HL2255" t="s">
        <v>1066</v>
      </c>
      <c r="HM2255" t="s">
        <v>1066</v>
      </c>
      <c r="HN2255" t="s">
        <v>1066</v>
      </c>
      <c r="HO2255" t="b">
        <v>1</v>
      </c>
      <c r="HS2255" t="s">
        <v>1069</v>
      </c>
      <c r="HT2255" t="s">
        <v>15417</v>
      </c>
      <c r="HU2255" t="s">
        <v>1071</v>
      </c>
      <c r="HV2255" t="s">
        <v>16402</v>
      </c>
      <c r="HW2255" t="s">
        <v>16403</v>
      </c>
      <c r="IE2255" t="b">
        <v>1</v>
      </c>
      <c r="IH2255" t="s">
        <v>1317</v>
      </c>
      <c r="AHT2255" t="s">
        <v>16339</v>
      </c>
      <c r="AHU2255" t="s">
        <v>16404</v>
      </c>
      <c r="AHV2255" t="b">
        <v>1</v>
      </c>
      <c r="AIC2255" t="s">
        <v>1065</v>
      </c>
      <c r="AID2255" t="s">
        <v>1065</v>
      </c>
      <c r="AIE2255">
        <v>38315</v>
      </c>
      <c r="AIF2255" t="s">
        <v>1100</v>
      </c>
      <c r="AII2255" t="s">
        <v>1225</v>
      </c>
      <c r="AIK2255" t="s">
        <v>1066</v>
      </c>
      <c r="AIM2255" t="s">
        <v>1065</v>
      </c>
      <c r="AIO2255" t="s">
        <v>1065</v>
      </c>
      <c r="AIR2255" t="b">
        <v>1</v>
      </c>
      <c r="AJI2255" t="s">
        <v>1066</v>
      </c>
      <c r="AJK2255" t="s">
        <v>1066</v>
      </c>
      <c r="AJM2255" t="s">
        <v>1066</v>
      </c>
      <c r="AKK2255" t="s">
        <v>1066</v>
      </c>
      <c r="ALG2255" t="s">
        <v>1066</v>
      </c>
      <c r="ALT2255" t="s">
        <v>1066</v>
      </c>
      <c r="ALW2255" t="s">
        <v>1066</v>
      </c>
      <c r="ALZ2255" t="s">
        <v>1066</v>
      </c>
      <c r="AMC2255" t="s">
        <v>1066</v>
      </c>
      <c r="AME2255" t="s">
        <v>1066</v>
      </c>
      <c r="AMG2255" t="s">
        <v>1071</v>
      </c>
      <c r="AMH2255" t="s">
        <v>16405</v>
      </c>
      <c r="AMI2255" t="s">
        <v>1090</v>
      </c>
      <c r="AMK2255" t="s">
        <v>1162</v>
      </c>
      <c r="AML2255" t="s">
        <v>16406</v>
      </c>
      <c r="AMM2255" t="s">
        <v>1065</v>
      </c>
      <c r="AMN2255" t="s">
        <v>1673</v>
      </c>
      <c r="AMO2255" t="s">
        <v>1066</v>
      </c>
      <c r="AMY2255" t="s">
        <v>1066</v>
      </c>
      <c r="ANW2255" t="s">
        <v>1066</v>
      </c>
      <c r="ANZ2255" t="s">
        <v>1066</v>
      </c>
      <c r="AOC2255" t="s">
        <v>1066</v>
      </c>
      <c r="AOE2255" t="s">
        <v>1065</v>
      </c>
    </row>
    <row r="2256" spans="3:1023 1025:1071">
      <c r="C2256" t="s">
        <v>16407</v>
      </c>
      <c r="D2256" t="s">
        <v>39025</v>
      </c>
      <c r="AHT2256" t="s">
        <v>16339</v>
      </c>
      <c r="AHU2256" t="s">
        <v>16408</v>
      </c>
      <c r="AHV2256" t="b">
        <v>1</v>
      </c>
      <c r="AIC2256" t="s">
        <v>1065</v>
      </c>
      <c r="AID2256" t="s">
        <v>1065</v>
      </c>
      <c r="AIE2256">
        <v>40000</v>
      </c>
      <c r="AIF2256" t="s">
        <v>1100</v>
      </c>
      <c r="AII2256" t="s">
        <v>1828</v>
      </c>
      <c r="AIK2256" t="s">
        <v>1066</v>
      </c>
      <c r="AIM2256" t="s">
        <v>1065</v>
      </c>
      <c r="AIO2256" t="s">
        <v>1066</v>
      </c>
      <c r="AJK2256" t="s">
        <v>1066</v>
      </c>
      <c r="AJM2256" t="s">
        <v>1066</v>
      </c>
      <c r="AKK2256" t="s">
        <v>1066</v>
      </c>
      <c r="ALG2256" t="s">
        <v>1066</v>
      </c>
      <c r="ALT2256" t="s">
        <v>1066</v>
      </c>
      <c r="ALW2256" t="s">
        <v>1066</v>
      </c>
      <c r="ALZ2256" t="s">
        <v>1066</v>
      </c>
      <c r="AMC2256" t="s">
        <v>1066</v>
      </c>
      <c r="AME2256" t="s">
        <v>1066</v>
      </c>
      <c r="AMG2256" t="s">
        <v>1071</v>
      </c>
      <c r="AMH2256" t="s">
        <v>16409</v>
      </c>
      <c r="AMI2256" t="s">
        <v>1090</v>
      </c>
      <c r="AMK2256" t="s">
        <v>1074</v>
      </c>
      <c r="AML2256" t="s">
        <v>16410</v>
      </c>
      <c r="AMM2256" t="s">
        <v>1065</v>
      </c>
      <c r="AMN2256">
        <v>7000</v>
      </c>
      <c r="AMO2256" t="s">
        <v>1066</v>
      </c>
      <c r="AMY2256" t="s">
        <v>1066</v>
      </c>
      <c r="ANW2256" t="s">
        <v>1066</v>
      </c>
      <c r="ANZ2256" t="s">
        <v>1202</v>
      </c>
      <c r="AOC2256" t="s">
        <v>1066</v>
      </c>
      <c r="AOE2256" t="s">
        <v>1065</v>
      </c>
    </row>
    <row r="2257" spans="3:1023 1025:1071">
      <c r="C2257" t="s">
        <v>16411</v>
      </c>
      <c r="D2257" t="s">
        <v>39025</v>
      </c>
      <c r="F2257" t="s">
        <v>1074</v>
      </c>
      <c r="G2257" t="s">
        <v>16412</v>
      </c>
      <c r="H2257" t="b">
        <v>1</v>
      </c>
      <c r="O2257">
        <v>1</v>
      </c>
      <c r="P2257" t="s">
        <v>1065</v>
      </c>
      <c r="Q2257" t="s">
        <v>1065</v>
      </c>
      <c r="R2257">
        <v>40000</v>
      </c>
      <c r="S2257" t="s">
        <v>1065</v>
      </c>
      <c r="X2257" t="s">
        <v>1066</v>
      </c>
      <c r="Z2257" t="s">
        <v>1065</v>
      </c>
      <c r="AB2257">
        <v>1</v>
      </c>
      <c r="AC2257">
        <v>39000</v>
      </c>
      <c r="AD2257">
        <v>999</v>
      </c>
      <c r="AS2257">
        <v>30</v>
      </c>
      <c r="AT2257">
        <v>20000</v>
      </c>
      <c r="AU2257">
        <v>0</v>
      </c>
      <c r="AV2257" t="s">
        <v>1087</v>
      </c>
      <c r="AY2257" t="b">
        <v>1</v>
      </c>
      <c r="AZ2257" t="b">
        <v>1</v>
      </c>
      <c r="BE2257" t="b">
        <v>1</v>
      </c>
      <c r="BP2257" t="s">
        <v>1202</v>
      </c>
      <c r="BR2257" t="s">
        <v>1202</v>
      </c>
      <c r="BT2257">
        <v>0</v>
      </c>
      <c r="BU2257">
        <v>0</v>
      </c>
      <c r="BV2257" t="b">
        <v>1</v>
      </c>
      <c r="BW2257" t="b">
        <v>1</v>
      </c>
      <c r="BX2257" t="b">
        <v>1</v>
      </c>
      <c r="BY2257" t="b">
        <v>1</v>
      </c>
      <c r="CD2257" t="b">
        <v>1</v>
      </c>
      <c r="CH2257" t="b">
        <v>1</v>
      </c>
      <c r="CO2257">
        <v>9500</v>
      </c>
      <c r="CP2257">
        <v>2000</v>
      </c>
      <c r="CQ2257">
        <v>2200</v>
      </c>
      <c r="CR2257">
        <v>22600</v>
      </c>
      <c r="CW2257">
        <v>3300</v>
      </c>
      <c r="DA2257">
        <v>2000</v>
      </c>
      <c r="DG2257" t="s">
        <v>1065</v>
      </c>
      <c r="DH2257" t="b">
        <v>1</v>
      </c>
      <c r="DI2257" t="b">
        <v>1</v>
      </c>
      <c r="DP2257" t="b">
        <v>1</v>
      </c>
      <c r="DV2257" t="s">
        <v>1066</v>
      </c>
      <c r="ER2257" t="s">
        <v>1066</v>
      </c>
      <c r="ET2257" t="s">
        <v>1065</v>
      </c>
      <c r="EU2257" t="s">
        <v>16413</v>
      </c>
      <c r="EW2257" t="b">
        <v>1</v>
      </c>
      <c r="FI2257" t="b">
        <v>1</v>
      </c>
      <c r="FM2257" t="b">
        <v>1</v>
      </c>
      <c r="FR2257" t="s">
        <v>1065</v>
      </c>
      <c r="FV2257" t="b">
        <v>1</v>
      </c>
      <c r="FW2257" t="b">
        <v>1</v>
      </c>
      <c r="FX2257" t="b">
        <v>1</v>
      </c>
      <c r="FY2257" t="s">
        <v>16414</v>
      </c>
      <c r="GI2257" t="b">
        <v>1</v>
      </c>
      <c r="GJ2257" t="s">
        <v>16415</v>
      </c>
      <c r="GK2257" t="s">
        <v>1066</v>
      </c>
      <c r="GM2257" t="s">
        <v>16416</v>
      </c>
      <c r="GN2257" t="s">
        <v>1066</v>
      </c>
      <c r="HA2257" t="s">
        <v>1066</v>
      </c>
      <c r="HD2257" t="s">
        <v>1066</v>
      </c>
      <c r="HG2257" t="s">
        <v>1066</v>
      </c>
      <c r="HI2257" t="s">
        <v>1066</v>
      </c>
      <c r="HK2257" t="s">
        <v>1068</v>
      </c>
      <c r="HL2257" t="s">
        <v>1065</v>
      </c>
      <c r="HM2257" t="s">
        <v>1066</v>
      </c>
      <c r="HN2257" t="s">
        <v>1066</v>
      </c>
      <c r="HQ2257" t="b">
        <v>1</v>
      </c>
      <c r="HS2257" t="s">
        <v>1069</v>
      </c>
      <c r="HT2257" t="s">
        <v>16417</v>
      </c>
      <c r="HU2257" t="s">
        <v>1071</v>
      </c>
      <c r="HV2257" t="s">
        <v>16418</v>
      </c>
      <c r="HW2257" t="s">
        <v>16419</v>
      </c>
      <c r="HY2257" t="b">
        <v>1</v>
      </c>
      <c r="IG2257" t="b">
        <v>1</v>
      </c>
      <c r="IH2257" t="s">
        <v>16420</v>
      </c>
      <c r="AHT2257" t="s">
        <v>16339</v>
      </c>
      <c r="AHU2257" t="s">
        <v>16421</v>
      </c>
      <c r="AHV2257" t="b">
        <v>1</v>
      </c>
      <c r="AIC2257" t="s">
        <v>1065</v>
      </c>
      <c r="AID2257" t="s">
        <v>1065</v>
      </c>
      <c r="AIE2257">
        <v>38315</v>
      </c>
      <c r="AIF2257" t="s">
        <v>1065</v>
      </c>
      <c r="AIK2257" t="s">
        <v>1066</v>
      </c>
      <c r="AIM2257" t="s">
        <v>1065</v>
      </c>
      <c r="AIO2257" t="s">
        <v>1202</v>
      </c>
      <c r="AIX2257" t="b">
        <v>1</v>
      </c>
      <c r="AJI2257" t="s">
        <v>1066</v>
      </c>
      <c r="AJK2257" t="s">
        <v>1066</v>
      </c>
      <c r="AJM2257" t="s">
        <v>1066</v>
      </c>
      <c r="AKK2257" t="s">
        <v>1066</v>
      </c>
      <c r="ALG2257" t="s">
        <v>1066</v>
      </c>
      <c r="ALT2257" t="s">
        <v>1066</v>
      </c>
      <c r="ALW2257" t="s">
        <v>1066</v>
      </c>
      <c r="ALZ2257" t="s">
        <v>1066</v>
      </c>
      <c r="AMC2257" t="s">
        <v>1066</v>
      </c>
      <c r="AME2257" t="s">
        <v>1066</v>
      </c>
      <c r="AMG2257" t="s">
        <v>1071</v>
      </c>
      <c r="AMH2257" t="s">
        <v>16422</v>
      </c>
      <c r="AMI2257" t="s">
        <v>1090</v>
      </c>
      <c r="AMK2257" t="s">
        <v>1117</v>
      </c>
      <c r="AML2257" t="s">
        <v>16423</v>
      </c>
      <c r="AMM2257" t="s">
        <v>1065</v>
      </c>
      <c r="AMN2257">
        <v>7000</v>
      </c>
      <c r="AMO2257" t="s">
        <v>1066</v>
      </c>
      <c r="AMY2257" t="s">
        <v>1066</v>
      </c>
      <c r="ANW2257" t="s">
        <v>1066</v>
      </c>
      <c r="ANZ2257" t="s">
        <v>1066</v>
      </c>
      <c r="AOC2257" t="s">
        <v>1066</v>
      </c>
      <c r="AOE2257" t="s">
        <v>1065</v>
      </c>
    </row>
    <row r="2258" spans="3:1023 1025:1071">
      <c r="C2258" t="s">
        <v>16424</v>
      </c>
      <c r="D2258" t="s">
        <v>39025</v>
      </c>
      <c r="AHT2258" t="s">
        <v>1294</v>
      </c>
      <c r="AHU2258" t="s">
        <v>16425</v>
      </c>
      <c r="AHV2258" t="b">
        <v>1</v>
      </c>
      <c r="AIC2258" t="s">
        <v>1065</v>
      </c>
      <c r="AID2258" t="s">
        <v>1065</v>
      </c>
      <c r="AIE2258">
        <v>38000</v>
      </c>
      <c r="AIF2258" t="s">
        <v>1065</v>
      </c>
      <c r="AIK2258" t="s">
        <v>1066</v>
      </c>
      <c r="AIM2258" t="s">
        <v>1065</v>
      </c>
      <c r="AIO2258" t="s">
        <v>1066</v>
      </c>
      <c r="AJK2258" t="s">
        <v>1066</v>
      </c>
      <c r="AJM2258" t="s">
        <v>1066</v>
      </c>
      <c r="AKK2258" t="s">
        <v>1066</v>
      </c>
      <c r="ALG2258" t="s">
        <v>1066</v>
      </c>
      <c r="ALT2258" t="s">
        <v>1066</v>
      </c>
      <c r="ALW2258" t="s">
        <v>1066</v>
      </c>
      <c r="ALZ2258" t="s">
        <v>1066</v>
      </c>
      <c r="AMC2258" t="s">
        <v>1066</v>
      </c>
      <c r="AME2258" t="s">
        <v>1066</v>
      </c>
      <c r="AMG2258" t="s">
        <v>1071</v>
      </c>
      <c r="AMH2258" t="s">
        <v>16426</v>
      </c>
      <c r="AMI2258" t="s">
        <v>1157</v>
      </c>
      <c r="AMK2258" t="s">
        <v>1063</v>
      </c>
      <c r="AML2258" t="s">
        <v>16427</v>
      </c>
      <c r="AMM2258" t="s">
        <v>1065</v>
      </c>
      <c r="AMN2258">
        <v>7000</v>
      </c>
      <c r="AMO2258" t="s">
        <v>1066</v>
      </c>
      <c r="AMY2258" t="s">
        <v>1066</v>
      </c>
      <c r="ANW2258" t="s">
        <v>1066</v>
      </c>
      <c r="ANZ2258" t="s">
        <v>1066</v>
      </c>
      <c r="AOC2258" t="s">
        <v>1066</v>
      </c>
      <c r="AOE2258" t="s">
        <v>1065</v>
      </c>
    </row>
    <row r="2259" spans="3:1023 1025:1071">
      <c r="C2259" t="s">
        <v>16428</v>
      </c>
      <c r="D2259" t="s">
        <v>39025</v>
      </c>
      <c r="F2259" t="s">
        <v>1074</v>
      </c>
      <c r="G2259" t="s">
        <v>16429</v>
      </c>
      <c r="H2259" t="b">
        <v>1</v>
      </c>
      <c r="O2259">
        <v>1</v>
      </c>
      <c r="P2259" t="s">
        <v>1065</v>
      </c>
      <c r="Q2259" t="s">
        <v>1065</v>
      </c>
      <c r="R2259">
        <v>40000</v>
      </c>
      <c r="S2259" t="s">
        <v>1065</v>
      </c>
      <c r="X2259" t="s">
        <v>1066</v>
      </c>
      <c r="Z2259" t="s">
        <v>1065</v>
      </c>
      <c r="AB2259">
        <v>1</v>
      </c>
      <c r="AC2259">
        <v>39700</v>
      </c>
      <c r="AD2259">
        <v>999</v>
      </c>
      <c r="AS2259">
        <v>600</v>
      </c>
      <c r="AT2259">
        <v>39000</v>
      </c>
      <c r="AU2259">
        <v>0</v>
      </c>
      <c r="AV2259" t="s">
        <v>1087</v>
      </c>
      <c r="AZ2259" t="b">
        <v>1</v>
      </c>
      <c r="BJ2259" t="b">
        <v>1</v>
      </c>
      <c r="BP2259" t="s">
        <v>1202</v>
      </c>
      <c r="BR2259" t="s">
        <v>1202</v>
      </c>
      <c r="BT2259">
        <v>0</v>
      </c>
      <c r="BU2259">
        <v>0</v>
      </c>
      <c r="BY2259" t="b">
        <v>1</v>
      </c>
      <c r="CR2259">
        <v>40500</v>
      </c>
      <c r="DG2259" t="s">
        <v>1065</v>
      </c>
      <c r="DH2259" t="b">
        <v>1</v>
      </c>
      <c r="DI2259" t="b">
        <v>1</v>
      </c>
      <c r="DP2259" t="b">
        <v>1</v>
      </c>
      <c r="DV2259" t="s">
        <v>1066</v>
      </c>
      <c r="ER2259" t="s">
        <v>1066</v>
      </c>
      <c r="ET2259" t="s">
        <v>1066</v>
      </c>
      <c r="FR2259" t="s">
        <v>1066</v>
      </c>
      <c r="GN2259" t="s">
        <v>1066</v>
      </c>
      <c r="HA2259" t="s">
        <v>1066</v>
      </c>
      <c r="HD2259" t="s">
        <v>1066</v>
      </c>
      <c r="HG2259" t="s">
        <v>1066</v>
      </c>
      <c r="HI2259" t="s">
        <v>1066</v>
      </c>
      <c r="HK2259" t="s">
        <v>1068</v>
      </c>
      <c r="HL2259" t="s">
        <v>1066</v>
      </c>
      <c r="HM2259" t="s">
        <v>1066</v>
      </c>
      <c r="HN2259" t="s">
        <v>1066</v>
      </c>
      <c r="HO2259" t="b">
        <v>1</v>
      </c>
      <c r="HS2259" t="s">
        <v>1069</v>
      </c>
      <c r="HT2259" t="s">
        <v>16430</v>
      </c>
      <c r="HU2259" t="s">
        <v>1071</v>
      </c>
      <c r="HV2259" t="s">
        <v>16431</v>
      </c>
      <c r="HW2259" t="s">
        <v>16432</v>
      </c>
      <c r="IB2259" t="b">
        <v>1</v>
      </c>
      <c r="IH2259" t="s">
        <v>1090</v>
      </c>
      <c r="AHT2259" t="s">
        <v>16339</v>
      </c>
      <c r="AHU2259" t="s">
        <v>16433</v>
      </c>
      <c r="AHV2259" t="b">
        <v>1</v>
      </c>
      <c r="AIC2259" t="s">
        <v>1065</v>
      </c>
      <c r="AID2259" t="s">
        <v>1065</v>
      </c>
      <c r="AIE2259">
        <v>38315</v>
      </c>
      <c r="AIF2259" t="s">
        <v>1065</v>
      </c>
      <c r="AIK2259" t="s">
        <v>1066</v>
      </c>
      <c r="AIM2259" t="s">
        <v>1065</v>
      </c>
      <c r="AIO2259" t="s">
        <v>1065</v>
      </c>
      <c r="AIR2259" t="b">
        <v>1</v>
      </c>
      <c r="AJI2259" t="s">
        <v>1066</v>
      </c>
      <c r="AJK2259" t="s">
        <v>1066</v>
      </c>
      <c r="AJM2259" t="s">
        <v>1066</v>
      </c>
      <c r="AKK2259" t="s">
        <v>1066</v>
      </c>
      <c r="ALG2259" t="s">
        <v>1066</v>
      </c>
      <c r="ALT2259" t="s">
        <v>1066</v>
      </c>
      <c r="ALW2259" t="s">
        <v>1066</v>
      </c>
      <c r="ALZ2259" t="s">
        <v>1066</v>
      </c>
      <c r="AMC2259" t="s">
        <v>1066</v>
      </c>
      <c r="AME2259" t="s">
        <v>1066</v>
      </c>
      <c r="AMG2259" t="s">
        <v>1071</v>
      </c>
      <c r="AMH2259" t="s">
        <v>16434</v>
      </c>
      <c r="AMI2259" t="s">
        <v>1090</v>
      </c>
      <c r="AMK2259" t="s">
        <v>10213</v>
      </c>
      <c r="AML2259" t="s">
        <v>16435</v>
      </c>
      <c r="AMM2259" t="s">
        <v>1065</v>
      </c>
      <c r="AMN2259">
        <v>7000</v>
      </c>
      <c r="AMO2259" t="s">
        <v>1066</v>
      </c>
      <c r="AMY2259" t="s">
        <v>1066</v>
      </c>
      <c r="ANW2259" t="s">
        <v>1066</v>
      </c>
      <c r="ANZ2259" t="s">
        <v>1066</v>
      </c>
      <c r="AOC2259" t="s">
        <v>1066</v>
      </c>
      <c r="AOE2259" t="s">
        <v>1065</v>
      </c>
    </row>
    <row r="2260" spans="3:1023 1025:1071">
      <c r="C2260" t="s">
        <v>16436</v>
      </c>
      <c r="D2260" t="s">
        <v>39025</v>
      </c>
      <c r="AHT2260" t="s">
        <v>1074</v>
      </c>
      <c r="AHU2260" t="s">
        <v>16437</v>
      </c>
      <c r="AHV2260" t="b">
        <v>1</v>
      </c>
      <c r="AHY2260" t="b">
        <v>1</v>
      </c>
      <c r="AIC2260" t="s">
        <v>1065</v>
      </c>
      <c r="AID2260" t="s">
        <v>1065</v>
      </c>
      <c r="AIE2260">
        <v>40000</v>
      </c>
      <c r="AIF2260" t="s">
        <v>1100</v>
      </c>
      <c r="AII2260" t="s">
        <v>1225</v>
      </c>
      <c r="AIK2260" t="s">
        <v>1066</v>
      </c>
      <c r="AIM2260" t="s">
        <v>1065</v>
      </c>
      <c r="AIO2260" t="s">
        <v>1065</v>
      </c>
      <c r="AIS2260" t="b">
        <v>1</v>
      </c>
      <c r="AJI2260" t="s">
        <v>1066</v>
      </c>
      <c r="AJK2260" t="s">
        <v>1066</v>
      </c>
      <c r="AJM2260" t="s">
        <v>1202</v>
      </c>
      <c r="AKK2260" t="s">
        <v>1066</v>
      </c>
      <c r="ALG2260" t="s">
        <v>1066</v>
      </c>
      <c r="ALT2260" t="s">
        <v>1066</v>
      </c>
      <c r="ALW2260" t="s">
        <v>1066</v>
      </c>
      <c r="ALZ2260" t="s">
        <v>1066</v>
      </c>
      <c r="AMC2260" t="s">
        <v>1066</v>
      </c>
      <c r="AME2260" t="s">
        <v>1066</v>
      </c>
      <c r="AMG2260" t="s">
        <v>1071</v>
      </c>
      <c r="AMH2260" t="s">
        <v>16438</v>
      </c>
      <c r="AMI2260" t="s">
        <v>16439</v>
      </c>
      <c r="AMK2260" t="s">
        <v>1107</v>
      </c>
      <c r="AML2260" t="s">
        <v>16440</v>
      </c>
      <c r="AMM2260" t="s">
        <v>1065</v>
      </c>
      <c r="AMN2260">
        <v>7000</v>
      </c>
      <c r="AMO2260" t="s">
        <v>1066</v>
      </c>
      <c r="AMY2260" t="s">
        <v>1066</v>
      </c>
      <c r="ANW2260" t="s">
        <v>1066</v>
      </c>
      <c r="ANZ2260" t="s">
        <v>1066</v>
      </c>
      <c r="AOC2260" t="s">
        <v>1066</v>
      </c>
      <c r="AOE2260" t="s">
        <v>1065</v>
      </c>
    </row>
    <row r="2261" spans="3:1023 1025:1071">
      <c r="C2261" t="s">
        <v>16441</v>
      </c>
      <c r="D2261" t="s">
        <v>39025</v>
      </c>
      <c r="AHT2261" t="s">
        <v>1074</v>
      </c>
      <c r="AHU2261" t="s">
        <v>16442</v>
      </c>
      <c r="AHV2261" t="b">
        <v>1</v>
      </c>
      <c r="AIC2261" t="s">
        <v>1065</v>
      </c>
      <c r="AID2261" t="s">
        <v>1065</v>
      </c>
      <c r="AIE2261">
        <v>40000</v>
      </c>
      <c r="AIF2261" t="s">
        <v>1065</v>
      </c>
      <c r="AIK2261" t="s">
        <v>1066</v>
      </c>
      <c r="AIM2261" t="s">
        <v>1065</v>
      </c>
      <c r="AIO2261" t="s">
        <v>1065</v>
      </c>
      <c r="AIR2261" t="b">
        <v>1</v>
      </c>
      <c r="AJI2261" t="s">
        <v>1066</v>
      </c>
      <c r="AJK2261" t="s">
        <v>1066</v>
      </c>
      <c r="AJM2261" t="s">
        <v>1066</v>
      </c>
      <c r="AKK2261" t="s">
        <v>1066</v>
      </c>
      <c r="ALG2261" t="s">
        <v>1066</v>
      </c>
      <c r="ALT2261" t="s">
        <v>1066</v>
      </c>
      <c r="ALW2261" t="s">
        <v>1066</v>
      </c>
      <c r="ALZ2261" t="s">
        <v>1202</v>
      </c>
      <c r="AMC2261" t="s">
        <v>1066</v>
      </c>
      <c r="AME2261" t="s">
        <v>1066</v>
      </c>
      <c r="AMG2261" t="s">
        <v>1071</v>
      </c>
      <c r="AMH2261" t="s">
        <v>16443</v>
      </c>
      <c r="AMI2261" t="s">
        <v>1090</v>
      </c>
      <c r="AMK2261" t="s">
        <v>1151</v>
      </c>
      <c r="AML2261" t="s">
        <v>16444</v>
      </c>
      <c r="AMM2261" t="s">
        <v>1065</v>
      </c>
      <c r="AMN2261">
        <v>7000</v>
      </c>
      <c r="AMO2261" t="s">
        <v>1066</v>
      </c>
      <c r="AMY2261" t="s">
        <v>1066</v>
      </c>
      <c r="ANW2261" t="s">
        <v>1066</v>
      </c>
      <c r="ANZ2261" t="s">
        <v>1066</v>
      </c>
      <c r="AOC2261" t="s">
        <v>1066</v>
      </c>
      <c r="AOE2261" t="s">
        <v>1065</v>
      </c>
    </row>
    <row r="2262" spans="3:1023 1025:1071">
      <c r="C2262" t="s">
        <v>16445</v>
      </c>
      <c r="D2262" t="s">
        <v>39025</v>
      </c>
      <c r="F2262" t="s">
        <v>1074</v>
      </c>
      <c r="G2262" t="s">
        <v>16446</v>
      </c>
      <c r="H2262" t="b">
        <v>1</v>
      </c>
      <c r="O2262">
        <v>1</v>
      </c>
      <c r="P2262" t="s">
        <v>1065</v>
      </c>
      <c r="Q2262" t="s">
        <v>1065</v>
      </c>
      <c r="R2262">
        <v>40000</v>
      </c>
      <c r="S2262" t="s">
        <v>1065</v>
      </c>
      <c r="X2262" t="s">
        <v>1066</v>
      </c>
      <c r="Z2262" t="s">
        <v>1065</v>
      </c>
      <c r="AB2262">
        <v>3</v>
      </c>
      <c r="AC2262">
        <v>32000</v>
      </c>
      <c r="AD2262">
        <v>125</v>
      </c>
      <c r="AE2262">
        <v>3000</v>
      </c>
      <c r="AF2262">
        <v>27</v>
      </c>
      <c r="AG2262">
        <v>1000</v>
      </c>
      <c r="AH2262">
        <v>27</v>
      </c>
      <c r="AS2262">
        <v>70</v>
      </c>
      <c r="AT2262">
        <v>21000</v>
      </c>
      <c r="AU2262">
        <v>2</v>
      </c>
      <c r="AV2262">
        <v>0</v>
      </c>
      <c r="AZ2262" t="b">
        <v>1</v>
      </c>
      <c r="BB2262" t="b">
        <v>1</v>
      </c>
      <c r="BP2262" t="s">
        <v>1065</v>
      </c>
      <c r="BQ2262" t="s">
        <v>16447</v>
      </c>
      <c r="BR2262" t="s">
        <v>1066</v>
      </c>
      <c r="BT2262">
        <v>100</v>
      </c>
      <c r="BU2262">
        <v>100</v>
      </c>
      <c r="BV2262" t="b">
        <v>1</v>
      </c>
      <c r="BX2262" t="b">
        <v>1</v>
      </c>
      <c r="BY2262" t="b">
        <v>1</v>
      </c>
      <c r="CB2262" t="b">
        <v>1</v>
      </c>
      <c r="CO2262">
        <v>1350</v>
      </c>
      <c r="CQ2262">
        <v>1500</v>
      </c>
      <c r="CR2262">
        <v>35000</v>
      </c>
      <c r="CU2262">
        <v>2200</v>
      </c>
      <c r="DG2262" t="s">
        <v>1065</v>
      </c>
      <c r="DH2262" t="b">
        <v>1</v>
      </c>
      <c r="DL2262" t="b">
        <v>1</v>
      </c>
      <c r="DN2262" t="s">
        <v>16448</v>
      </c>
      <c r="DP2262" t="b">
        <v>1</v>
      </c>
      <c r="DV2262" t="s">
        <v>1065</v>
      </c>
      <c r="EB2262" t="b">
        <v>1</v>
      </c>
      <c r="EP2262" t="s">
        <v>1066</v>
      </c>
      <c r="ER2262" t="s">
        <v>1066</v>
      </c>
      <c r="ET2262" t="s">
        <v>1066</v>
      </c>
      <c r="FR2262" t="s">
        <v>1065</v>
      </c>
      <c r="FW2262" t="b">
        <v>1</v>
      </c>
      <c r="GI2262" t="b">
        <v>1</v>
      </c>
      <c r="GJ2262" t="s">
        <v>16449</v>
      </c>
      <c r="GK2262" t="s">
        <v>1066</v>
      </c>
      <c r="GM2262" t="s">
        <v>16450</v>
      </c>
      <c r="GN2262" t="s">
        <v>1066</v>
      </c>
      <c r="HA2262" t="s">
        <v>1066</v>
      </c>
      <c r="HD2262" t="s">
        <v>1066</v>
      </c>
      <c r="HG2262" t="s">
        <v>1066</v>
      </c>
      <c r="HI2262" t="s">
        <v>1066</v>
      </c>
      <c r="HK2262" t="s">
        <v>1068</v>
      </c>
      <c r="HL2262" t="s">
        <v>1065</v>
      </c>
      <c r="HM2262" t="s">
        <v>1066</v>
      </c>
      <c r="HN2262" t="s">
        <v>1066</v>
      </c>
      <c r="HO2262" t="b">
        <v>1</v>
      </c>
      <c r="HS2262" t="s">
        <v>1069</v>
      </c>
      <c r="HT2262" t="s">
        <v>16451</v>
      </c>
      <c r="HU2262" t="s">
        <v>1071</v>
      </c>
      <c r="HV2262" t="s">
        <v>16452</v>
      </c>
      <c r="HW2262" t="s">
        <v>16453</v>
      </c>
      <c r="HX2262" t="b">
        <v>1</v>
      </c>
      <c r="IH2262" t="s">
        <v>16454</v>
      </c>
      <c r="AHT2262" t="s">
        <v>16280</v>
      </c>
      <c r="AHU2262" t="s">
        <v>16455</v>
      </c>
      <c r="AHV2262" t="b">
        <v>1</v>
      </c>
      <c r="AIC2262" t="s">
        <v>1065</v>
      </c>
      <c r="AID2262" t="s">
        <v>1065</v>
      </c>
      <c r="AIE2262">
        <v>38315</v>
      </c>
      <c r="AIF2262" t="s">
        <v>1065</v>
      </c>
      <c r="AIK2262" t="s">
        <v>1066</v>
      </c>
      <c r="AIM2262" t="s">
        <v>1065</v>
      </c>
      <c r="AIO2262" t="s">
        <v>1066</v>
      </c>
      <c r="AJK2262" t="s">
        <v>1066</v>
      </c>
      <c r="AJM2262" t="s">
        <v>1066</v>
      </c>
      <c r="AKK2262" t="s">
        <v>1066</v>
      </c>
      <c r="ALG2262" t="s">
        <v>1066</v>
      </c>
      <c r="ALT2262" t="s">
        <v>1066</v>
      </c>
      <c r="ALW2262" t="s">
        <v>1066</v>
      </c>
      <c r="ALZ2262" t="s">
        <v>1066</v>
      </c>
      <c r="AMC2262" t="s">
        <v>1066</v>
      </c>
      <c r="AME2262" t="s">
        <v>1066</v>
      </c>
      <c r="AMG2262" t="s">
        <v>1071</v>
      </c>
      <c r="AMH2262" t="s">
        <v>16456</v>
      </c>
      <c r="AMI2262" t="s">
        <v>1090</v>
      </c>
      <c r="AMK2262" t="s">
        <v>1107</v>
      </c>
      <c r="AML2262" t="s">
        <v>16457</v>
      </c>
      <c r="AMM2262" t="s">
        <v>1065</v>
      </c>
      <c r="AMN2262">
        <v>7000</v>
      </c>
      <c r="AMO2262" t="s">
        <v>1066</v>
      </c>
      <c r="AMY2262" t="s">
        <v>1066</v>
      </c>
      <c r="ANW2262" t="s">
        <v>1066</v>
      </c>
      <c r="ANZ2262" t="s">
        <v>1066</v>
      </c>
      <c r="AOC2262" t="s">
        <v>1066</v>
      </c>
      <c r="AOE2262" t="s">
        <v>1065</v>
      </c>
    </row>
    <row r="2263" spans="3:1023 1025:1071">
      <c r="C2263" t="s">
        <v>16458</v>
      </c>
      <c r="D2263" t="s">
        <v>39025</v>
      </c>
      <c r="F2263" t="s">
        <v>1074</v>
      </c>
      <c r="G2263" t="s">
        <v>16459</v>
      </c>
      <c r="H2263" t="b">
        <v>1</v>
      </c>
      <c r="I2263" t="b">
        <v>1</v>
      </c>
      <c r="O2263">
        <v>1</v>
      </c>
      <c r="P2263" t="s">
        <v>1065</v>
      </c>
      <c r="Q2263" t="s">
        <v>1065</v>
      </c>
      <c r="R2263">
        <v>40000</v>
      </c>
      <c r="S2263" t="s">
        <v>1065</v>
      </c>
      <c r="X2263" t="s">
        <v>1066</v>
      </c>
      <c r="Z2263" t="s">
        <v>1065</v>
      </c>
      <c r="AB2263">
        <v>2</v>
      </c>
      <c r="AC2263">
        <v>22000</v>
      </c>
      <c r="AD2263">
        <v>186</v>
      </c>
      <c r="AE2263">
        <v>500</v>
      </c>
      <c r="AF2263">
        <v>27</v>
      </c>
      <c r="AS2263">
        <v>60</v>
      </c>
      <c r="AT2263">
        <v>300</v>
      </c>
      <c r="AU2263">
        <v>60</v>
      </c>
      <c r="AV2263">
        <v>500</v>
      </c>
      <c r="AZ2263" t="b">
        <v>1</v>
      </c>
      <c r="BB2263" t="b">
        <v>1</v>
      </c>
      <c r="BC2263" t="b">
        <v>1</v>
      </c>
      <c r="BE2263" t="b">
        <v>1</v>
      </c>
      <c r="BP2263" t="s">
        <v>1065</v>
      </c>
      <c r="BQ2263" t="s">
        <v>16460</v>
      </c>
      <c r="BR2263" t="s">
        <v>1202</v>
      </c>
      <c r="BT2263">
        <v>7000</v>
      </c>
      <c r="BU2263">
        <v>0</v>
      </c>
      <c r="BV2263" t="b">
        <v>1</v>
      </c>
      <c r="CA2263" t="b">
        <v>1</v>
      </c>
      <c r="CB2263" t="b">
        <v>1</v>
      </c>
      <c r="CH2263" t="b">
        <v>1</v>
      </c>
      <c r="CO2263">
        <v>100</v>
      </c>
      <c r="CT2263">
        <v>22000</v>
      </c>
      <c r="CU2263">
        <v>400</v>
      </c>
      <c r="DA2263">
        <v>17387</v>
      </c>
      <c r="DG2263" t="s">
        <v>1065</v>
      </c>
      <c r="DH2263" t="b">
        <v>1</v>
      </c>
      <c r="DI2263" t="b">
        <v>1</v>
      </c>
      <c r="DP2263" t="b">
        <v>1</v>
      </c>
      <c r="DV2263" t="s">
        <v>1065</v>
      </c>
      <c r="ED2263" t="b">
        <v>1</v>
      </c>
      <c r="EP2263" t="s">
        <v>1066</v>
      </c>
      <c r="ER2263" t="s">
        <v>1066</v>
      </c>
      <c r="ET2263" t="s">
        <v>1066</v>
      </c>
      <c r="FR2263" t="s">
        <v>1066</v>
      </c>
      <c r="GN2263" t="s">
        <v>1066</v>
      </c>
      <c r="HA2263" t="s">
        <v>1066</v>
      </c>
      <c r="HD2263" t="s">
        <v>1066</v>
      </c>
      <c r="HG2263" t="s">
        <v>1066</v>
      </c>
      <c r="HI2263" t="s">
        <v>1066</v>
      </c>
      <c r="HK2263" t="s">
        <v>1068</v>
      </c>
      <c r="HL2263" t="s">
        <v>1066</v>
      </c>
      <c r="HM2263" t="s">
        <v>1066</v>
      </c>
      <c r="HN2263" t="s">
        <v>1066</v>
      </c>
      <c r="HO2263" t="b">
        <v>1</v>
      </c>
      <c r="HS2263" t="s">
        <v>1069</v>
      </c>
      <c r="HT2263" t="s">
        <v>16461</v>
      </c>
      <c r="HU2263" t="s">
        <v>1071</v>
      </c>
      <c r="HV2263" t="s">
        <v>16462</v>
      </c>
      <c r="HW2263" t="s">
        <v>16463</v>
      </c>
      <c r="IE2263" t="b">
        <v>1</v>
      </c>
      <c r="IH2263" t="s">
        <v>1317</v>
      </c>
      <c r="AHT2263" t="s">
        <v>16280</v>
      </c>
      <c r="AHU2263" t="s">
        <v>16464</v>
      </c>
      <c r="AHV2263" t="b">
        <v>1</v>
      </c>
      <c r="AIC2263" t="s">
        <v>1065</v>
      </c>
      <c r="AID2263" t="s">
        <v>1065</v>
      </c>
      <c r="AIE2263">
        <v>38315</v>
      </c>
      <c r="AIF2263" t="s">
        <v>1065</v>
      </c>
      <c r="AIK2263" t="s">
        <v>1066</v>
      </c>
      <c r="AIM2263" t="s">
        <v>1065</v>
      </c>
      <c r="AIO2263" t="s">
        <v>1066</v>
      </c>
      <c r="AJK2263" t="s">
        <v>1066</v>
      </c>
      <c r="AJM2263" t="s">
        <v>1066</v>
      </c>
      <c r="AKK2263" t="s">
        <v>1066</v>
      </c>
      <c r="ALG2263" t="s">
        <v>1066</v>
      </c>
      <c r="ALT2263" t="s">
        <v>1066</v>
      </c>
      <c r="ALW2263" t="s">
        <v>1066</v>
      </c>
      <c r="ALZ2263" t="s">
        <v>1066</v>
      </c>
      <c r="AMC2263" t="s">
        <v>1066</v>
      </c>
      <c r="AME2263" t="s">
        <v>1066</v>
      </c>
      <c r="AMG2263" t="s">
        <v>1071</v>
      </c>
      <c r="AMH2263" t="s">
        <v>16465</v>
      </c>
      <c r="AMI2263" t="s">
        <v>1090</v>
      </c>
      <c r="AMK2263" t="s">
        <v>1063</v>
      </c>
      <c r="AML2263" t="s">
        <v>16466</v>
      </c>
      <c r="AMM2263" t="s">
        <v>1065</v>
      </c>
      <c r="AMN2263">
        <v>7000</v>
      </c>
      <c r="AMO2263" t="s">
        <v>1066</v>
      </c>
      <c r="AMY2263" t="s">
        <v>1066</v>
      </c>
      <c r="ANW2263" t="s">
        <v>1066</v>
      </c>
      <c r="ANZ2263" t="s">
        <v>1066</v>
      </c>
      <c r="AOC2263" t="s">
        <v>1066</v>
      </c>
      <c r="AOE2263" t="s">
        <v>1065</v>
      </c>
    </row>
    <row r="2264" spans="3:1023 1025:1071">
      <c r="C2264" t="s">
        <v>16467</v>
      </c>
      <c r="D2264" t="s">
        <v>39025</v>
      </c>
      <c r="AHT2264" t="s">
        <v>1294</v>
      </c>
      <c r="AHU2264" t="s">
        <v>16468</v>
      </c>
      <c r="AHW2264" t="b">
        <v>1</v>
      </c>
      <c r="AIC2264" t="s">
        <v>1065</v>
      </c>
      <c r="AID2264" t="s">
        <v>1065</v>
      </c>
      <c r="AIE2264">
        <v>38350</v>
      </c>
      <c r="AIF2264" t="s">
        <v>1100</v>
      </c>
      <c r="AII2264" t="s">
        <v>1225</v>
      </c>
      <c r="AIK2264" t="s">
        <v>1066</v>
      </c>
      <c r="AIM2264" t="s">
        <v>1065</v>
      </c>
      <c r="AIO2264" t="s">
        <v>1066</v>
      </c>
      <c r="AJK2264" t="s">
        <v>1066</v>
      </c>
      <c r="AJM2264" t="s">
        <v>1066</v>
      </c>
      <c r="AKK2264" t="s">
        <v>1066</v>
      </c>
      <c r="ALG2264" t="s">
        <v>1066</v>
      </c>
      <c r="ALT2264" t="s">
        <v>1066</v>
      </c>
      <c r="ALW2264" t="s">
        <v>1066</v>
      </c>
      <c r="ALZ2264" t="s">
        <v>1066</v>
      </c>
      <c r="AMC2264" t="s">
        <v>1066</v>
      </c>
      <c r="AME2264" t="s">
        <v>1066</v>
      </c>
      <c r="AMG2264" t="s">
        <v>1071</v>
      </c>
      <c r="AMH2264" t="s">
        <v>16469</v>
      </c>
      <c r="AMI2264" t="s">
        <v>1157</v>
      </c>
      <c r="AMK2264" t="s">
        <v>1107</v>
      </c>
      <c r="AML2264" t="s">
        <v>16470</v>
      </c>
      <c r="AMM2264" t="s">
        <v>1065</v>
      </c>
      <c r="AMN2264">
        <v>7000</v>
      </c>
      <c r="AMO2264" t="s">
        <v>1066</v>
      </c>
      <c r="AMY2264" t="s">
        <v>1066</v>
      </c>
      <c r="ANW2264" t="s">
        <v>1066</v>
      </c>
      <c r="ANZ2264" t="s">
        <v>1066</v>
      </c>
      <c r="AOC2264" t="s">
        <v>1066</v>
      </c>
      <c r="AOE2264" t="s">
        <v>1065</v>
      </c>
    </row>
    <row r="2265" spans="3:1023 1025:1071">
      <c r="C2265" t="s">
        <v>16471</v>
      </c>
      <c r="D2265" t="s">
        <v>39025</v>
      </c>
      <c r="AHT2265" t="s">
        <v>16280</v>
      </c>
      <c r="AHU2265" t="s">
        <v>16472</v>
      </c>
      <c r="AHV2265" t="b">
        <v>1</v>
      </c>
      <c r="AIC2265" t="s">
        <v>1065</v>
      </c>
      <c r="AID2265" t="s">
        <v>1065</v>
      </c>
      <c r="AIE2265">
        <v>38500</v>
      </c>
      <c r="AIF2265" t="s">
        <v>1065</v>
      </c>
      <c r="AIK2265" t="s">
        <v>1066</v>
      </c>
      <c r="AIM2265" t="s">
        <v>1065</v>
      </c>
      <c r="AIO2265" t="s">
        <v>1066</v>
      </c>
      <c r="AJK2265" t="s">
        <v>1066</v>
      </c>
      <c r="AJM2265" t="s">
        <v>1066</v>
      </c>
      <c r="AKK2265" t="s">
        <v>1066</v>
      </c>
      <c r="ALG2265" t="s">
        <v>1066</v>
      </c>
      <c r="ALT2265" t="s">
        <v>1066</v>
      </c>
      <c r="ALW2265" t="s">
        <v>1066</v>
      </c>
      <c r="ALZ2265" t="s">
        <v>1066</v>
      </c>
      <c r="AMC2265" t="s">
        <v>1066</v>
      </c>
      <c r="AME2265" t="s">
        <v>1066</v>
      </c>
      <c r="AMG2265" t="s">
        <v>1071</v>
      </c>
      <c r="AMH2265" t="s">
        <v>16473</v>
      </c>
      <c r="AMI2265" t="s">
        <v>1090</v>
      </c>
      <c r="AMK2265" t="s">
        <v>1162</v>
      </c>
      <c r="AML2265" t="s">
        <v>16474</v>
      </c>
      <c r="AMM2265" t="s">
        <v>1065</v>
      </c>
      <c r="AMN2265" t="s">
        <v>1673</v>
      </c>
      <c r="AMO2265" t="s">
        <v>1066</v>
      </c>
      <c r="AMY2265" t="s">
        <v>1066</v>
      </c>
      <c r="ANW2265" t="s">
        <v>1066</v>
      </c>
      <c r="ANZ2265" t="s">
        <v>1066</v>
      </c>
      <c r="AOC2265" t="s">
        <v>1066</v>
      </c>
      <c r="AOE2265" t="s">
        <v>1065</v>
      </c>
    </row>
    <row r="2266" spans="3:1023 1025:1071">
      <c r="C2266" t="s">
        <v>16475</v>
      </c>
      <c r="D2266" t="s">
        <v>39025</v>
      </c>
      <c r="ZS2266" t="s">
        <v>1074</v>
      </c>
      <c r="ZT2266" t="s">
        <v>16476</v>
      </c>
      <c r="ZU2266" t="b">
        <v>1</v>
      </c>
      <c r="ZX2266" t="b">
        <v>1</v>
      </c>
      <c r="AAB2266" t="s">
        <v>1065</v>
      </c>
      <c r="AAC2266" t="s">
        <v>1065</v>
      </c>
      <c r="AAD2266">
        <v>40000</v>
      </c>
      <c r="AAE2266" t="s">
        <v>1100</v>
      </c>
      <c r="AAH2266" t="s">
        <v>1225</v>
      </c>
      <c r="AAJ2266" t="s">
        <v>1066</v>
      </c>
      <c r="AAL2266" t="s">
        <v>1065</v>
      </c>
      <c r="AAN2266">
        <v>20</v>
      </c>
      <c r="AAO2266">
        <v>0</v>
      </c>
      <c r="AAP2266">
        <v>0</v>
      </c>
      <c r="AAQ2266">
        <v>999</v>
      </c>
      <c r="AAU2266" t="b">
        <v>1</v>
      </c>
      <c r="AAY2266" t="b">
        <v>1</v>
      </c>
      <c r="ABK2266">
        <v>0</v>
      </c>
      <c r="ABL2266">
        <v>0</v>
      </c>
      <c r="ABM2266" t="b">
        <v>1</v>
      </c>
      <c r="ABP2266" t="b">
        <v>1</v>
      </c>
      <c r="ABS2266" t="b">
        <v>1</v>
      </c>
      <c r="ACF2266">
        <v>700</v>
      </c>
      <c r="ACI2266">
        <v>37050</v>
      </c>
      <c r="ACL2266">
        <v>1800</v>
      </c>
      <c r="ACX2266" t="s">
        <v>1065</v>
      </c>
      <c r="ACY2266" t="s">
        <v>1066</v>
      </c>
      <c r="ADU2266" t="s">
        <v>1066</v>
      </c>
      <c r="ADW2266" t="s">
        <v>1066</v>
      </c>
      <c r="AEU2266" t="s">
        <v>1066</v>
      </c>
      <c r="AFQ2266" t="s">
        <v>1066</v>
      </c>
      <c r="AGD2266" t="s">
        <v>1066</v>
      </c>
      <c r="AGG2266" t="s">
        <v>1066</v>
      </c>
      <c r="AGJ2266" t="s">
        <v>1066</v>
      </c>
      <c r="AGM2266" t="s">
        <v>1066</v>
      </c>
      <c r="AGO2266" t="s">
        <v>1066</v>
      </c>
      <c r="AGQ2266" t="s">
        <v>1068</v>
      </c>
      <c r="AGR2266" t="s">
        <v>1066</v>
      </c>
      <c r="AGS2266" t="s">
        <v>1066</v>
      </c>
      <c r="AGT2266" t="s">
        <v>1066</v>
      </c>
      <c r="AGW2266" t="b">
        <v>1</v>
      </c>
      <c r="AGY2266" t="s">
        <v>1069</v>
      </c>
      <c r="AGZ2266" t="s">
        <v>16477</v>
      </c>
      <c r="AHA2266" t="s">
        <v>1071</v>
      </c>
      <c r="AHB2266" t="s">
        <v>16478</v>
      </c>
      <c r="AHC2266" t="s">
        <v>1066</v>
      </c>
      <c r="AHE2266" t="s">
        <v>1066</v>
      </c>
      <c r="AHG2266" t="s">
        <v>16396</v>
      </c>
      <c r="AHH2266" t="b">
        <v>1</v>
      </c>
      <c r="AHR2266" t="s">
        <v>15387</v>
      </c>
      <c r="AHT2266" t="s">
        <v>15344</v>
      </c>
      <c r="AHU2266" t="s">
        <v>16479</v>
      </c>
      <c r="AHV2266" t="b">
        <v>1</v>
      </c>
      <c r="AIC2266" t="s">
        <v>1065</v>
      </c>
      <c r="AID2266" t="s">
        <v>1065</v>
      </c>
      <c r="AIE2266">
        <v>38315</v>
      </c>
      <c r="AIF2266" t="s">
        <v>1100</v>
      </c>
      <c r="AII2266" t="s">
        <v>1225</v>
      </c>
      <c r="AIK2266" t="s">
        <v>1066</v>
      </c>
      <c r="AIM2266" t="s">
        <v>1065</v>
      </c>
      <c r="AIO2266" t="s">
        <v>1066</v>
      </c>
      <c r="AJK2266" t="s">
        <v>1066</v>
      </c>
      <c r="AJM2266" t="s">
        <v>1066</v>
      </c>
      <c r="AKK2266" t="s">
        <v>1066</v>
      </c>
      <c r="ALG2266" t="s">
        <v>1066</v>
      </c>
      <c r="ALT2266" t="s">
        <v>1066</v>
      </c>
      <c r="ALW2266" t="s">
        <v>1066</v>
      </c>
      <c r="ALZ2266" t="s">
        <v>1066</v>
      </c>
      <c r="AMC2266" t="s">
        <v>1066</v>
      </c>
      <c r="AME2266" t="s">
        <v>1066</v>
      </c>
      <c r="AMG2266" t="s">
        <v>1071</v>
      </c>
      <c r="AMH2266" t="s">
        <v>16480</v>
      </c>
      <c r="AMI2266" t="s">
        <v>15575</v>
      </c>
      <c r="AMK2266" t="s">
        <v>1074</v>
      </c>
      <c r="AML2266" t="s">
        <v>16481</v>
      </c>
      <c r="AMM2266" t="s">
        <v>1065</v>
      </c>
      <c r="AMN2266">
        <v>7000</v>
      </c>
      <c r="AMO2266" t="s">
        <v>1066</v>
      </c>
      <c r="AMY2266" t="s">
        <v>1066</v>
      </c>
      <c r="ANW2266" t="s">
        <v>1066</v>
      </c>
      <c r="ANZ2266" t="s">
        <v>1066</v>
      </c>
      <c r="AOC2266" t="s">
        <v>1066</v>
      </c>
      <c r="AOE2266" t="s">
        <v>1065</v>
      </c>
    </row>
    <row r="2267" spans="3:1023 1025:1071">
      <c r="C2267" t="s">
        <v>16482</v>
      </c>
      <c r="D2267" t="s">
        <v>39025</v>
      </c>
      <c r="F2267" t="s">
        <v>1074</v>
      </c>
      <c r="G2267" t="s">
        <v>16483</v>
      </c>
      <c r="H2267" t="b">
        <v>1</v>
      </c>
      <c r="O2267">
        <v>1</v>
      </c>
      <c r="P2267" t="s">
        <v>1065</v>
      </c>
      <c r="Q2267" t="s">
        <v>1065</v>
      </c>
      <c r="R2267">
        <v>40000</v>
      </c>
      <c r="S2267" t="s">
        <v>1065</v>
      </c>
      <c r="X2267" t="s">
        <v>1066</v>
      </c>
      <c r="Z2267" t="s">
        <v>1065</v>
      </c>
      <c r="AB2267">
        <v>3</v>
      </c>
      <c r="AC2267">
        <v>7000</v>
      </c>
      <c r="AD2267">
        <v>90</v>
      </c>
      <c r="AE2267">
        <v>20000</v>
      </c>
      <c r="AF2267">
        <v>999</v>
      </c>
      <c r="AG2267">
        <v>5500</v>
      </c>
      <c r="AH2267">
        <v>999</v>
      </c>
      <c r="AS2267">
        <v>50</v>
      </c>
      <c r="AT2267">
        <v>13000</v>
      </c>
      <c r="AU2267">
        <v>20</v>
      </c>
      <c r="AV2267">
        <v>3000</v>
      </c>
      <c r="AZ2267" t="b">
        <v>1</v>
      </c>
      <c r="BB2267" t="b">
        <v>1</v>
      </c>
      <c r="BC2267" t="b">
        <v>1</v>
      </c>
      <c r="BD2267" t="b">
        <v>1</v>
      </c>
      <c r="BE2267" t="b">
        <v>1</v>
      </c>
      <c r="BP2267" t="s">
        <v>1065</v>
      </c>
      <c r="BQ2267" t="s">
        <v>16484</v>
      </c>
      <c r="BR2267" t="s">
        <v>1066</v>
      </c>
      <c r="BT2267">
        <v>0</v>
      </c>
      <c r="BU2267">
        <v>0</v>
      </c>
      <c r="BV2267" t="b">
        <v>1</v>
      </c>
      <c r="BX2267" t="b">
        <v>1</v>
      </c>
      <c r="BY2267" t="b">
        <v>1</v>
      </c>
      <c r="CC2267" t="b">
        <v>1</v>
      </c>
      <c r="CO2267">
        <v>500</v>
      </c>
      <c r="CQ2267">
        <v>1600</v>
      </c>
      <c r="CR2267">
        <v>28000</v>
      </c>
      <c r="CV2267">
        <v>10000</v>
      </c>
      <c r="DG2267" t="s">
        <v>1065</v>
      </c>
      <c r="DH2267" t="b">
        <v>1</v>
      </c>
      <c r="DI2267" t="b">
        <v>1</v>
      </c>
      <c r="DP2267" t="b">
        <v>1</v>
      </c>
      <c r="DV2267" t="s">
        <v>1065</v>
      </c>
      <c r="EE2267" t="b">
        <v>1</v>
      </c>
      <c r="EP2267" t="s">
        <v>1066</v>
      </c>
      <c r="ER2267" t="s">
        <v>1066</v>
      </c>
      <c r="ET2267" t="s">
        <v>1066</v>
      </c>
      <c r="FR2267" t="s">
        <v>1066</v>
      </c>
      <c r="GN2267" t="s">
        <v>1066</v>
      </c>
      <c r="HA2267" t="s">
        <v>1066</v>
      </c>
      <c r="HD2267" t="s">
        <v>1066</v>
      </c>
      <c r="HG2267" t="s">
        <v>1066</v>
      </c>
      <c r="HI2267" t="s">
        <v>1066</v>
      </c>
      <c r="HK2267" t="s">
        <v>1068</v>
      </c>
      <c r="HL2267" t="s">
        <v>1066</v>
      </c>
      <c r="HM2267" t="s">
        <v>1066</v>
      </c>
      <c r="HN2267" t="s">
        <v>1066</v>
      </c>
      <c r="HQ2267" t="b">
        <v>1</v>
      </c>
      <c r="HS2267" t="s">
        <v>1069</v>
      </c>
      <c r="HT2267" t="s">
        <v>16485</v>
      </c>
      <c r="HU2267" t="s">
        <v>1071</v>
      </c>
      <c r="HV2267" t="s">
        <v>16486</v>
      </c>
      <c r="HW2267" t="s">
        <v>16487</v>
      </c>
      <c r="IB2267" t="b">
        <v>1</v>
      </c>
      <c r="IH2267" t="s">
        <v>1317</v>
      </c>
      <c r="AHT2267" t="s">
        <v>16339</v>
      </c>
      <c r="AHU2267" t="s">
        <v>16488</v>
      </c>
      <c r="AHV2267" t="b">
        <v>1</v>
      </c>
      <c r="AIC2267" t="s">
        <v>1065</v>
      </c>
      <c r="AID2267" t="s">
        <v>1065</v>
      </c>
      <c r="AIE2267">
        <v>38315</v>
      </c>
      <c r="AIF2267" t="s">
        <v>1065</v>
      </c>
      <c r="AIK2267" t="s">
        <v>1066</v>
      </c>
      <c r="AIM2267" t="s">
        <v>1065</v>
      </c>
      <c r="AIO2267" t="s">
        <v>1066</v>
      </c>
      <c r="AJK2267" t="s">
        <v>1066</v>
      </c>
      <c r="AJM2267" t="s">
        <v>1066</v>
      </c>
      <c r="AKK2267" t="s">
        <v>1066</v>
      </c>
      <c r="ALG2267" t="s">
        <v>1066</v>
      </c>
      <c r="ALT2267" t="s">
        <v>1066</v>
      </c>
      <c r="ALW2267" t="s">
        <v>1066</v>
      </c>
      <c r="ALZ2267" t="s">
        <v>1066</v>
      </c>
      <c r="AMC2267" t="s">
        <v>1066</v>
      </c>
      <c r="AME2267" t="s">
        <v>1066</v>
      </c>
      <c r="AMG2267" t="s">
        <v>1071</v>
      </c>
      <c r="AMH2267" t="s">
        <v>16489</v>
      </c>
      <c r="AMI2267" t="s">
        <v>1090</v>
      </c>
      <c r="AMK2267" t="s">
        <v>1117</v>
      </c>
      <c r="AML2267" t="s">
        <v>16490</v>
      </c>
      <c r="AMM2267" t="s">
        <v>1065</v>
      </c>
      <c r="AMN2267">
        <v>7000</v>
      </c>
      <c r="AMO2267" t="s">
        <v>1066</v>
      </c>
      <c r="AMY2267" t="s">
        <v>1066</v>
      </c>
      <c r="ANW2267" t="s">
        <v>1066</v>
      </c>
      <c r="ANZ2267" t="s">
        <v>1066</v>
      </c>
      <c r="AOC2267" t="s">
        <v>1066</v>
      </c>
      <c r="AOE2267" t="s">
        <v>1065</v>
      </c>
    </row>
    <row r="2268" spans="3:1023 1025:1071">
      <c r="C2268" t="s">
        <v>16491</v>
      </c>
      <c r="D2268" t="s">
        <v>39025</v>
      </c>
      <c r="F2268" t="s">
        <v>1074</v>
      </c>
      <c r="G2268" t="s">
        <v>16492</v>
      </c>
      <c r="H2268" t="b">
        <v>1</v>
      </c>
      <c r="O2268">
        <v>1</v>
      </c>
      <c r="P2268" t="s">
        <v>1065</v>
      </c>
      <c r="Q2268" t="s">
        <v>1065</v>
      </c>
      <c r="R2268">
        <v>40000</v>
      </c>
      <c r="S2268" t="s">
        <v>1066</v>
      </c>
      <c r="T2268" t="s">
        <v>7309</v>
      </c>
      <c r="IH2268" t="s">
        <v>16493</v>
      </c>
      <c r="AHT2268" t="s">
        <v>16339</v>
      </c>
      <c r="AHU2268" t="s">
        <v>16494</v>
      </c>
      <c r="AHV2268" t="b">
        <v>1</v>
      </c>
      <c r="AIC2268" t="s">
        <v>1065</v>
      </c>
      <c r="AID2268" t="s">
        <v>1065</v>
      </c>
      <c r="AIE2268">
        <v>38000</v>
      </c>
      <c r="AIF2268" t="s">
        <v>1065</v>
      </c>
      <c r="AIK2268" t="s">
        <v>1066</v>
      </c>
      <c r="AIM2268" t="s">
        <v>1065</v>
      </c>
      <c r="AIO2268" t="s">
        <v>1066</v>
      </c>
      <c r="AJK2268" t="s">
        <v>1066</v>
      </c>
      <c r="AJM2268" t="s">
        <v>1066</v>
      </c>
      <c r="AKK2268" t="s">
        <v>1065</v>
      </c>
      <c r="AKM2268" t="b">
        <v>1</v>
      </c>
      <c r="AKN2268" t="b">
        <v>1</v>
      </c>
      <c r="AKO2268" t="b">
        <v>1</v>
      </c>
      <c r="ALA2268" t="b">
        <v>1</v>
      </c>
      <c r="ALD2268" t="s">
        <v>1066</v>
      </c>
      <c r="ALF2268" t="s">
        <v>16495</v>
      </c>
      <c r="ALG2268" t="s">
        <v>1066</v>
      </c>
      <c r="ALT2268" t="s">
        <v>1066</v>
      </c>
      <c r="ALW2268" t="s">
        <v>1066</v>
      </c>
      <c r="ALZ2268" t="s">
        <v>1066</v>
      </c>
      <c r="AMC2268" t="s">
        <v>1066</v>
      </c>
      <c r="AME2268" t="s">
        <v>1066</v>
      </c>
      <c r="AMG2268" t="s">
        <v>1071</v>
      </c>
      <c r="AMH2268" t="s">
        <v>16496</v>
      </c>
      <c r="AMI2268" t="s">
        <v>1090</v>
      </c>
      <c r="AMK2268" t="s">
        <v>1117</v>
      </c>
      <c r="AML2268" t="s">
        <v>16497</v>
      </c>
      <c r="AMM2268" t="s">
        <v>1065</v>
      </c>
      <c r="AMN2268" t="s">
        <v>1673</v>
      </c>
      <c r="AMO2268" t="s">
        <v>1066</v>
      </c>
      <c r="AMY2268" t="s">
        <v>1066</v>
      </c>
      <c r="ANW2268" t="s">
        <v>1066</v>
      </c>
      <c r="ANZ2268" t="s">
        <v>1066</v>
      </c>
      <c r="AOC2268" t="s">
        <v>1066</v>
      </c>
      <c r="AOE2268" t="s">
        <v>1065</v>
      </c>
    </row>
    <row r="2269" spans="3:1023 1025:1071">
      <c r="C2269" t="s">
        <v>16498</v>
      </c>
      <c r="D2269" t="s">
        <v>39025</v>
      </c>
      <c r="AHT2269" t="s">
        <v>16339</v>
      </c>
      <c r="AHU2269" t="s">
        <v>16499</v>
      </c>
      <c r="AHV2269" t="b">
        <v>1</v>
      </c>
      <c r="AIC2269" t="s">
        <v>1065</v>
      </c>
      <c r="AID2269" t="s">
        <v>1065</v>
      </c>
      <c r="AIE2269">
        <v>40000</v>
      </c>
      <c r="AIF2269" t="s">
        <v>1065</v>
      </c>
      <c r="AIK2269" t="s">
        <v>1066</v>
      </c>
      <c r="AIM2269" t="s">
        <v>1065</v>
      </c>
      <c r="AIO2269" t="s">
        <v>1066</v>
      </c>
      <c r="AJK2269" t="s">
        <v>1066</v>
      </c>
      <c r="AJM2269" t="s">
        <v>1066</v>
      </c>
      <c r="AKK2269" t="s">
        <v>1065</v>
      </c>
      <c r="AKP2269" t="b">
        <v>1</v>
      </c>
      <c r="ALA2269" t="b">
        <v>1</v>
      </c>
      <c r="ALD2269" t="s">
        <v>1066</v>
      </c>
      <c r="ALF2269" t="s">
        <v>16500</v>
      </c>
      <c r="ALG2269" t="s">
        <v>1066</v>
      </c>
      <c r="ALT2269" t="s">
        <v>1066</v>
      </c>
      <c r="ALW2269" t="s">
        <v>1066</v>
      </c>
      <c r="ALZ2269" t="s">
        <v>1066</v>
      </c>
      <c r="AMC2269" t="s">
        <v>1066</v>
      </c>
      <c r="AME2269" t="s">
        <v>1066</v>
      </c>
      <c r="AMG2269" t="s">
        <v>1071</v>
      </c>
      <c r="AMH2269" t="s">
        <v>16501</v>
      </c>
      <c r="AMI2269" t="s">
        <v>15192</v>
      </c>
      <c r="AMK2269" t="s">
        <v>1162</v>
      </c>
      <c r="AML2269" t="s">
        <v>16502</v>
      </c>
      <c r="AMM2269" t="s">
        <v>1065</v>
      </c>
      <c r="AMN2269" t="s">
        <v>1673</v>
      </c>
      <c r="AMO2269" t="s">
        <v>1066</v>
      </c>
      <c r="AMY2269" t="s">
        <v>1066</v>
      </c>
      <c r="ANW2269" t="s">
        <v>1066</v>
      </c>
      <c r="ANZ2269" t="s">
        <v>1066</v>
      </c>
      <c r="AOC2269" t="s">
        <v>1066</v>
      </c>
      <c r="AOE2269" t="s">
        <v>1065</v>
      </c>
    </row>
    <row r="2270" spans="3:1023 1025:1071">
      <c r="C2270" t="s">
        <v>16503</v>
      </c>
      <c r="D2270" t="s">
        <v>39025</v>
      </c>
      <c r="VB2270" t="s">
        <v>15208</v>
      </c>
      <c r="VC2270" t="s">
        <v>16504</v>
      </c>
      <c r="VE2270" t="b">
        <v>1</v>
      </c>
      <c r="VJ2270" t="s">
        <v>16505</v>
      </c>
      <c r="VK2270" t="s">
        <v>1065</v>
      </c>
      <c r="VL2270" t="s">
        <v>1065</v>
      </c>
      <c r="VM2270">
        <v>38000</v>
      </c>
      <c r="VN2270" t="s">
        <v>1065</v>
      </c>
      <c r="VS2270" t="s">
        <v>1066</v>
      </c>
      <c r="VU2270" t="s">
        <v>1065</v>
      </c>
      <c r="VW2270" t="s">
        <v>1065</v>
      </c>
      <c r="WA2270" t="b">
        <v>1</v>
      </c>
      <c r="WQ2270" t="s">
        <v>1066</v>
      </c>
      <c r="WS2270" t="s">
        <v>1066</v>
      </c>
      <c r="WU2270" t="s">
        <v>1066</v>
      </c>
      <c r="XS2270" t="s">
        <v>1065</v>
      </c>
      <c r="XX2270" t="b">
        <v>1</v>
      </c>
      <c r="YI2270" t="b">
        <v>1</v>
      </c>
      <c r="YL2270" t="s">
        <v>1066</v>
      </c>
      <c r="YN2270" t="s">
        <v>16506</v>
      </c>
      <c r="YO2270" t="s">
        <v>1066</v>
      </c>
      <c r="ZB2270" t="s">
        <v>1066</v>
      </c>
      <c r="ZE2270" t="s">
        <v>1066</v>
      </c>
      <c r="ZH2270" t="s">
        <v>1066</v>
      </c>
      <c r="ZK2270" t="s">
        <v>1066</v>
      </c>
      <c r="ZM2270" t="s">
        <v>1066</v>
      </c>
      <c r="ZO2270" t="s">
        <v>1071</v>
      </c>
      <c r="ZP2270" t="s">
        <v>16507</v>
      </c>
      <c r="ZQ2270" t="s">
        <v>1090</v>
      </c>
      <c r="AHT2270" t="s">
        <v>1074</v>
      </c>
      <c r="AHU2270" t="s">
        <v>16508</v>
      </c>
      <c r="AHV2270" t="b">
        <v>1</v>
      </c>
      <c r="AIC2270" t="s">
        <v>1065</v>
      </c>
      <c r="AID2270" t="s">
        <v>1065</v>
      </c>
      <c r="AIE2270">
        <v>40000</v>
      </c>
      <c r="AIF2270" t="s">
        <v>1065</v>
      </c>
      <c r="AIK2270" t="s">
        <v>1066</v>
      </c>
      <c r="AIM2270" t="s">
        <v>1065</v>
      </c>
      <c r="AIO2270" t="s">
        <v>1065</v>
      </c>
      <c r="AIW2270" t="b">
        <v>1</v>
      </c>
      <c r="AJI2270" t="s">
        <v>1066</v>
      </c>
      <c r="AJK2270" t="s">
        <v>1066</v>
      </c>
      <c r="AJM2270" t="s">
        <v>1066</v>
      </c>
      <c r="AKK2270" t="s">
        <v>1066</v>
      </c>
      <c r="ALG2270" t="s">
        <v>1066</v>
      </c>
      <c r="ALT2270" t="s">
        <v>1066</v>
      </c>
      <c r="ALW2270" t="s">
        <v>1066</v>
      </c>
      <c r="ALZ2270" t="s">
        <v>1066</v>
      </c>
      <c r="AMC2270" t="s">
        <v>1066</v>
      </c>
      <c r="AME2270" t="s">
        <v>1066</v>
      </c>
      <c r="AMG2270" t="s">
        <v>1071</v>
      </c>
      <c r="AMH2270" t="s">
        <v>16509</v>
      </c>
      <c r="AMI2270" t="s">
        <v>1090</v>
      </c>
      <c r="AMK2270" t="s">
        <v>1107</v>
      </c>
      <c r="AML2270" t="s">
        <v>16510</v>
      </c>
      <c r="AMM2270" t="s">
        <v>1065</v>
      </c>
      <c r="AMN2270">
        <v>7000</v>
      </c>
      <c r="AMO2270" t="s">
        <v>1066</v>
      </c>
      <c r="AMY2270" t="s">
        <v>1066</v>
      </c>
      <c r="ANW2270" t="s">
        <v>1066</v>
      </c>
      <c r="ANZ2270" t="s">
        <v>1066</v>
      </c>
      <c r="AOC2270" t="s">
        <v>1066</v>
      </c>
      <c r="AOE2270" t="s">
        <v>1065</v>
      </c>
    </row>
    <row r="2271" spans="3:1023 1025:1071">
      <c r="C2271" t="s">
        <v>16511</v>
      </c>
      <c r="D2271" t="s">
        <v>39025</v>
      </c>
      <c r="F2271" t="s">
        <v>1074</v>
      </c>
      <c r="G2271" t="s">
        <v>16512</v>
      </c>
      <c r="H2271" t="b">
        <v>1</v>
      </c>
      <c r="O2271">
        <v>1</v>
      </c>
      <c r="P2271" t="s">
        <v>1065</v>
      </c>
      <c r="Q2271" t="s">
        <v>1065</v>
      </c>
      <c r="R2271">
        <v>40000</v>
      </c>
      <c r="S2271" t="s">
        <v>1065</v>
      </c>
      <c r="X2271" t="s">
        <v>1066</v>
      </c>
      <c r="Z2271" t="s">
        <v>1065</v>
      </c>
      <c r="AB2271">
        <v>1</v>
      </c>
      <c r="AC2271">
        <v>39500</v>
      </c>
      <c r="AD2271">
        <v>275</v>
      </c>
      <c r="AS2271">
        <v>10</v>
      </c>
      <c r="AT2271">
        <v>17940</v>
      </c>
      <c r="AU2271">
        <v>0</v>
      </c>
      <c r="AV2271" t="s">
        <v>1087</v>
      </c>
      <c r="AZ2271" t="b">
        <v>1</v>
      </c>
      <c r="BB2271" t="b">
        <v>1</v>
      </c>
      <c r="BD2271" t="b">
        <v>1</v>
      </c>
      <c r="BP2271" t="s">
        <v>1065</v>
      </c>
      <c r="BQ2271" t="s">
        <v>16513</v>
      </c>
      <c r="BR2271" t="s">
        <v>1202</v>
      </c>
      <c r="BT2271">
        <v>200</v>
      </c>
      <c r="BU2271">
        <v>0</v>
      </c>
      <c r="BV2271" t="b">
        <v>1</v>
      </c>
      <c r="BY2271" t="b">
        <v>1</v>
      </c>
      <c r="CO2271">
        <v>5365</v>
      </c>
      <c r="CR2271">
        <v>35480</v>
      </c>
      <c r="DG2271" t="s">
        <v>1065</v>
      </c>
      <c r="DH2271" t="b">
        <v>1</v>
      </c>
      <c r="DI2271" t="b">
        <v>1</v>
      </c>
      <c r="DJ2271" t="b">
        <v>1</v>
      </c>
      <c r="DP2271" t="b">
        <v>1</v>
      </c>
      <c r="DV2271" t="s">
        <v>1065</v>
      </c>
      <c r="DZ2271" t="b">
        <v>1</v>
      </c>
      <c r="EP2271" t="s">
        <v>1066</v>
      </c>
      <c r="ER2271" t="s">
        <v>1066</v>
      </c>
      <c r="ET2271" t="s">
        <v>1066</v>
      </c>
      <c r="FR2271" t="s">
        <v>1066</v>
      </c>
      <c r="GN2271" t="s">
        <v>1066</v>
      </c>
      <c r="HA2271" t="s">
        <v>1066</v>
      </c>
      <c r="HD2271" t="s">
        <v>1066</v>
      </c>
      <c r="HG2271" t="s">
        <v>1066</v>
      </c>
      <c r="HI2271" t="s">
        <v>1066</v>
      </c>
      <c r="HK2271" t="s">
        <v>1068</v>
      </c>
      <c r="HL2271" t="s">
        <v>1202</v>
      </c>
      <c r="HM2271" t="s">
        <v>1066</v>
      </c>
      <c r="HN2271" t="s">
        <v>1066</v>
      </c>
      <c r="HO2271" t="b">
        <v>1</v>
      </c>
      <c r="HS2271" t="s">
        <v>1209</v>
      </c>
      <c r="HT2271" t="s">
        <v>16514</v>
      </c>
      <c r="HU2271" t="s">
        <v>1071</v>
      </c>
      <c r="HV2271" t="s">
        <v>16515</v>
      </c>
      <c r="HW2271" t="s">
        <v>16516</v>
      </c>
      <c r="HY2271" t="b">
        <v>1</v>
      </c>
      <c r="ID2271" t="b">
        <v>1</v>
      </c>
      <c r="IH2271" t="s">
        <v>16517</v>
      </c>
      <c r="AHT2271" t="s">
        <v>16339</v>
      </c>
      <c r="AHU2271" t="s">
        <v>16518</v>
      </c>
      <c r="AHV2271" t="b">
        <v>1</v>
      </c>
      <c r="AIC2271" t="s">
        <v>1065</v>
      </c>
      <c r="AID2271" t="s">
        <v>1065</v>
      </c>
      <c r="AIE2271">
        <v>40000</v>
      </c>
      <c r="AIF2271" t="s">
        <v>1065</v>
      </c>
      <c r="AIK2271" t="s">
        <v>1066</v>
      </c>
      <c r="AIM2271" t="s">
        <v>1065</v>
      </c>
      <c r="AIO2271" t="s">
        <v>1065</v>
      </c>
      <c r="AIW2271" t="b">
        <v>1</v>
      </c>
      <c r="AJI2271" t="s">
        <v>1066</v>
      </c>
      <c r="AJK2271" t="s">
        <v>1066</v>
      </c>
      <c r="AJM2271" t="s">
        <v>1066</v>
      </c>
      <c r="AKK2271" t="s">
        <v>1066</v>
      </c>
      <c r="ALG2271" t="s">
        <v>1066</v>
      </c>
      <c r="ALT2271" t="s">
        <v>1066</v>
      </c>
      <c r="ALW2271" t="s">
        <v>1066</v>
      </c>
      <c r="ALZ2271" t="s">
        <v>1066</v>
      </c>
      <c r="AMC2271" t="s">
        <v>1066</v>
      </c>
      <c r="AME2271" t="s">
        <v>1066</v>
      </c>
      <c r="AMG2271" t="s">
        <v>1071</v>
      </c>
      <c r="AMH2271" t="s">
        <v>16519</v>
      </c>
      <c r="AMI2271" t="s">
        <v>1090</v>
      </c>
      <c r="AMK2271" t="s">
        <v>1151</v>
      </c>
      <c r="AML2271" t="s">
        <v>16520</v>
      </c>
      <c r="AMM2271" t="s">
        <v>1065</v>
      </c>
      <c r="AMN2271">
        <v>7000</v>
      </c>
      <c r="AMO2271" t="s">
        <v>1066</v>
      </c>
      <c r="AMY2271" t="s">
        <v>1066</v>
      </c>
      <c r="ANW2271" t="s">
        <v>1066</v>
      </c>
      <c r="ANZ2271" t="s">
        <v>1066</v>
      </c>
      <c r="AOC2271" t="s">
        <v>1066</v>
      </c>
      <c r="AOE2271" t="s">
        <v>1065</v>
      </c>
    </row>
    <row r="2272" spans="3:1023 1025:1071">
      <c r="C2272" t="s">
        <v>16521</v>
      </c>
      <c r="D2272" t="s">
        <v>39025</v>
      </c>
      <c r="AHT2272" t="s">
        <v>15344</v>
      </c>
      <c r="AHU2272" t="s">
        <v>16522</v>
      </c>
      <c r="AHV2272" t="b">
        <v>1</v>
      </c>
      <c r="AIC2272" t="s">
        <v>1065</v>
      </c>
      <c r="AID2272" t="s">
        <v>1065</v>
      </c>
      <c r="AIE2272">
        <v>40000</v>
      </c>
      <c r="AIF2272" t="s">
        <v>1065</v>
      </c>
      <c r="AIK2272" t="s">
        <v>1066</v>
      </c>
      <c r="AIM2272" t="s">
        <v>1065</v>
      </c>
      <c r="AIO2272" t="s">
        <v>1066</v>
      </c>
      <c r="AJK2272" t="s">
        <v>1066</v>
      </c>
      <c r="AJM2272" t="s">
        <v>1066</v>
      </c>
      <c r="AKK2272" t="s">
        <v>1066</v>
      </c>
      <c r="ALG2272" t="s">
        <v>1066</v>
      </c>
      <c r="ALT2272" t="s">
        <v>1066</v>
      </c>
      <c r="ALW2272" t="s">
        <v>1066</v>
      </c>
      <c r="ALZ2272" t="s">
        <v>1066</v>
      </c>
      <c r="AMC2272" t="s">
        <v>1066</v>
      </c>
      <c r="AME2272" t="s">
        <v>1066</v>
      </c>
      <c r="AMG2272" t="s">
        <v>1071</v>
      </c>
      <c r="AMH2272" t="s">
        <v>16523</v>
      </c>
      <c r="AMI2272" t="s">
        <v>15575</v>
      </c>
      <c r="AMK2272" t="s">
        <v>1117</v>
      </c>
      <c r="AML2272" t="s">
        <v>16524</v>
      </c>
      <c r="AMM2272" t="s">
        <v>1065</v>
      </c>
      <c r="AMN2272">
        <v>7000</v>
      </c>
      <c r="AMO2272" t="s">
        <v>1066</v>
      </c>
      <c r="AMY2272" t="s">
        <v>1066</v>
      </c>
      <c r="ANW2272" t="s">
        <v>1066</v>
      </c>
      <c r="ANZ2272" t="s">
        <v>1066</v>
      </c>
      <c r="AOC2272" t="s">
        <v>1066</v>
      </c>
      <c r="AOE2272" t="s">
        <v>1065</v>
      </c>
    </row>
    <row r="2273" spans="3:1023 1025:1071">
      <c r="C2273" t="s">
        <v>16525</v>
      </c>
      <c r="D2273" t="s">
        <v>39025</v>
      </c>
      <c r="AHT2273" t="s">
        <v>16339</v>
      </c>
      <c r="AHU2273" t="s">
        <v>16526</v>
      </c>
      <c r="AHV2273" t="b">
        <v>1</v>
      </c>
      <c r="AIC2273" t="s">
        <v>1065</v>
      </c>
      <c r="AID2273" t="s">
        <v>1065</v>
      </c>
      <c r="AIE2273">
        <v>38315</v>
      </c>
      <c r="AIF2273" t="s">
        <v>1065</v>
      </c>
      <c r="AIK2273" t="s">
        <v>1066</v>
      </c>
      <c r="AIM2273" t="s">
        <v>1065</v>
      </c>
      <c r="AIO2273" t="s">
        <v>1065</v>
      </c>
      <c r="AJC2273" t="b">
        <v>1</v>
      </c>
      <c r="AJI2273" t="s">
        <v>1066</v>
      </c>
      <c r="AJK2273" t="s">
        <v>1066</v>
      </c>
      <c r="AJM2273" t="s">
        <v>1066</v>
      </c>
      <c r="AKK2273" t="s">
        <v>1066</v>
      </c>
      <c r="ALG2273" t="s">
        <v>1066</v>
      </c>
      <c r="ALT2273" t="s">
        <v>1066</v>
      </c>
      <c r="ALW2273" t="s">
        <v>1066</v>
      </c>
      <c r="ALZ2273" t="s">
        <v>1066</v>
      </c>
      <c r="AMC2273" t="s">
        <v>1066</v>
      </c>
      <c r="AME2273" t="s">
        <v>1066</v>
      </c>
      <c r="AMG2273" t="s">
        <v>1071</v>
      </c>
      <c r="AMH2273" t="s">
        <v>16527</v>
      </c>
      <c r="AMI2273" t="s">
        <v>1090</v>
      </c>
      <c r="AMK2273" t="s">
        <v>1162</v>
      </c>
      <c r="AML2273" t="s">
        <v>16528</v>
      </c>
      <c r="AMM2273" t="s">
        <v>1065</v>
      </c>
      <c r="AMN2273" t="s">
        <v>1673</v>
      </c>
      <c r="AMO2273" t="s">
        <v>1066</v>
      </c>
      <c r="AMY2273" t="s">
        <v>1066</v>
      </c>
      <c r="ANW2273" t="s">
        <v>1065</v>
      </c>
      <c r="ANX2273" t="s">
        <v>16529</v>
      </c>
      <c r="ANY2273" t="s">
        <v>1066</v>
      </c>
      <c r="ANZ2273" t="s">
        <v>1066</v>
      </c>
      <c r="AOC2273" t="s">
        <v>1066</v>
      </c>
      <c r="AOE2273" t="s">
        <v>1065</v>
      </c>
    </row>
    <row r="2274" spans="3:1023 1025:1071">
      <c r="C2274" t="s">
        <v>16530</v>
      </c>
      <c r="D2274" t="s">
        <v>39025</v>
      </c>
      <c r="AHT2274" t="s">
        <v>1074</v>
      </c>
      <c r="AHU2274" t="s">
        <v>16531</v>
      </c>
      <c r="AHV2274" t="b">
        <v>1</v>
      </c>
      <c r="AIC2274" t="s">
        <v>1065</v>
      </c>
      <c r="AID2274" t="s">
        <v>1065</v>
      </c>
      <c r="AIE2274">
        <v>40000</v>
      </c>
      <c r="AIF2274" t="s">
        <v>1065</v>
      </c>
      <c r="AIK2274" t="s">
        <v>1066</v>
      </c>
      <c r="AIM2274" t="s">
        <v>1065</v>
      </c>
      <c r="AIO2274" t="s">
        <v>1066</v>
      </c>
      <c r="AJK2274" t="s">
        <v>1066</v>
      </c>
      <c r="AJM2274" t="s">
        <v>1066</v>
      </c>
      <c r="AKK2274" t="s">
        <v>1066</v>
      </c>
      <c r="ALG2274" t="s">
        <v>1066</v>
      </c>
      <c r="ALT2274" t="s">
        <v>1066</v>
      </c>
      <c r="ALW2274" t="s">
        <v>1066</v>
      </c>
      <c r="ALZ2274" t="s">
        <v>1066</v>
      </c>
      <c r="AMC2274" t="s">
        <v>1066</v>
      </c>
      <c r="AME2274" t="s">
        <v>1066</v>
      </c>
      <c r="AMG2274" t="s">
        <v>1071</v>
      </c>
      <c r="AMH2274" t="s">
        <v>16532</v>
      </c>
      <c r="AMI2274" t="s">
        <v>1090</v>
      </c>
      <c r="AMK2274" t="s">
        <v>1117</v>
      </c>
      <c r="AML2274" t="s">
        <v>16533</v>
      </c>
      <c r="AMM2274" t="s">
        <v>1065</v>
      </c>
      <c r="AMN2274" t="s">
        <v>1673</v>
      </c>
      <c r="AMO2274" t="s">
        <v>1066</v>
      </c>
      <c r="AMY2274" t="s">
        <v>1066</v>
      </c>
      <c r="ANW2274" t="s">
        <v>1066</v>
      </c>
      <c r="ANZ2274" t="s">
        <v>1066</v>
      </c>
      <c r="AOC2274" t="s">
        <v>1066</v>
      </c>
      <c r="AOE2274" t="s">
        <v>1065</v>
      </c>
    </row>
    <row r="2275" spans="3:1023 1025:1071">
      <c r="C2275" t="s">
        <v>16534</v>
      </c>
      <c r="D2275" t="s">
        <v>39025</v>
      </c>
      <c r="AHT2275" t="s">
        <v>1074</v>
      </c>
      <c r="AHU2275" t="s">
        <v>16535</v>
      </c>
      <c r="AHV2275" t="b">
        <v>1</v>
      </c>
      <c r="AIC2275" t="s">
        <v>1065</v>
      </c>
      <c r="AID2275" t="s">
        <v>1065</v>
      </c>
      <c r="AIE2275">
        <v>40000</v>
      </c>
      <c r="AIF2275" t="s">
        <v>1065</v>
      </c>
      <c r="AIK2275" t="s">
        <v>1066</v>
      </c>
      <c r="AIM2275" t="s">
        <v>1065</v>
      </c>
      <c r="AIO2275" t="s">
        <v>1066</v>
      </c>
      <c r="AJK2275" t="s">
        <v>1066</v>
      </c>
      <c r="AJM2275" t="s">
        <v>1066</v>
      </c>
      <c r="AKK2275" t="s">
        <v>1066</v>
      </c>
      <c r="ALG2275" t="s">
        <v>1066</v>
      </c>
      <c r="ALT2275" t="s">
        <v>1066</v>
      </c>
      <c r="ALW2275" t="s">
        <v>1066</v>
      </c>
      <c r="ALZ2275" t="s">
        <v>1066</v>
      </c>
      <c r="AMC2275" t="s">
        <v>1066</v>
      </c>
      <c r="AME2275" t="s">
        <v>1066</v>
      </c>
      <c r="AMG2275" t="s">
        <v>1071</v>
      </c>
      <c r="AMH2275" t="s">
        <v>16536</v>
      </c>
      <c r="AMI2275" t="s">
        <v>1317</v>
      </c>
      <c r="AMK2275" t="s">
        <v>1074</v>
      </c>
      <c r="AML2275" t="s">
        <v>16537</v>
      </c>
      <c r="AMM2275" t="s">
        <v>1065</v>
      </c>
      <c r="AMN2275">
        <v>7000</v>
      </c>
      <c r="AMO2275" t="s">
        <v>1066</v>
      </c>
      <c r="AMY2275" t="s">
        <v>1066</v>
      </c>
      <c r="ANW2275" t="s">
        <v>1066</v>
      </c>
      <c r="ANZ2275" t="s">
        <v>1066</v>
      </c>
      <c r="AOC2275" t="s">
        <v>1066</v>
      </c>
      <c r="AOE2275" t="s">
        <v>1065</v>
      </c>
    </row>
    <row r="2276" spans="3:1023 1025:1071">
      <c r="C2276" t="s">
        <v>16538</v>
      </c>
      <c r="D2276" t="s">
        <v>39025</v>
      </c>
      <c r="VB2276" t="s">
        <v>15208</v>
      </c>
      <c r="VC2276" t="s">
        <v>16539</v>
      </c>
      <c r="VD2276" t="b">
        <v>1</v>
      </c>
      <c r="VK2276" t="s">
        <v>1065</v>
      </c>
      <c r="VL2276" t="s">
        <v>1065</v>
      </c>
      <c r="VM2276">
        <v>38335</v>
      </c>
      <c r="VN2276" t="s">
        <v>1065</v>
      </c>
      <c r="VS2276" t="s">
        <v>1066</v>
      </c>
      <c r="VU2276" t="s">
        <v>1065</v>
      </c>
      <c r="VW2276" t="s">
        <v>1065</v>
      </c>
      <c r="WA2276" t="b">
        <v>1</v>
      </c>
      <c r="WQ2276" t="s">
        <v>1066</v>
      </c>
      <c r="WS2276" t="s">
        <v>1066</v>
      </c>
      <c r="WU2276" t="s">
        <v>1066</v>
      </c>
      <c r="XS2276" t="s">
        <v>1065</v>
      </c>
      <c r="XX2276" t="b">
        <v>1</v>
      </c>
      <c r="YI2276" t="b">
        <v>1</v>
      </c>
      <c r="YL2276" t="s">
        <v>1066</v>
      </c>
      <c r="YN2276" t="s">
        <v>16540</v>
      </c>
      <c r="YO2276" t="s">
        <v>1066</v>
      </c>
      <c r="ZB2276" t="s">
        <v>1066</v>
      </c>
      <c r="ZE2276" t="s">
        <v>1066</v>
      </c>
      <c r="ZH2276" t="s">
        <v>1066</v>
      </c>
      <c r="ZK2276" t="s">
        <v>1066</v>
      </c>
      <c r="ZM2276" t="s">
        <v>1066</v>
      </c>
      <c r="ZO2276" t="s">
        <v>1071</v>
      </c>
      <c r="ZP2276" t="s">
        <v>16541</v>
      </c>
      <c r="ZQ2276" t="s">
        <v>1090</v>
      </c>
      <c r="AHT2276" t="s">
        <v>1268</v>
      </c>
      <c r="AHU2276" t="s">
        <v>16542</v>
      </c>
      <c r="AHV2276" t="b">
        <v>1</v>
      </c>
      <c r="AIC2276" t="s">
        <v>1065</v>
      </c>
      <c r="AID2276" t="s">
        <v>1065</v>
      </c>
      <c r="AIE2276">
        <v>38345</v>
      </c>
      <c r="AIF2276" t="s">
        <v>1065</v>
      </c>
      <c r="AIK2276" t="s">
        <v>1066</v>
      </c>
      <c r="AIM2276" t="s">
        <v>1065</v>
      </c>
      <c r="AIO2276" t="s">
        <v>1065</v>
      </c>
      <c r="AIS2276" t="b">
        <v>1</v>
      </c>
      <c r="AJI2276" t="s">
        <v>1066</v>
      </c>
      <c r="AJK2276" t="s">
        <v>1066</v>
      </c>
      <c r="AJM2276" t="s">
        <v>1066</v>
      </c>
      <c r="AKK2276" t="s">
        <v>1065</v>
      </c>
      <c r="AKN2276" t="b">
        <v>1</v>
      </c>
      <c r="AKP2276" t="b">
        <v>1</v>
      </c>
      <c r="ALB2276" t="b">
        <v>1</v>
      </c>
      <c r="ALC2276" t="s">
        <v>16543</v>
      </c>
      <c r="ALD2276" t="s">
        <v>1066</v>
      </c>
      <c r="ALF2276" t="s">
        <v>16544</v>
      </c>
      <c r="ALG2276" t="s">
        <v>1066</v>
      </c>
      <c r="ALT2276" t="s">
        <v>1066</v>
      </c>
      <c r="ALW2276" t="s">
        <v>1066</v>
      </c>
      <c r="ALZ2276" t="s">
        <v>1066</v>
      </c>
      <c r="AMC2276" t="s">
        <v>1066</v>
      </c>
      <c r="AME2276" t="s">
        <v>1066</v>
      </c>
      <c r="AMG2276" t="s">
        <v>1071</v>
      </c>
      <c r="AMH2276" t="s">
        <v>16545</v>
      </c>
      <c r="AMI2276" t="s">
        <v>2263</v>
      </c>
      <c r="AMK2276" t="s">
        <v>10213</v>
      </c>
      <c r="AML2276" t="s">
        <v>16546</v>
      </c>
      <c r="AMM2276" t="s">
        <v>1065</v>
      </c>
      <c r="AMN2276">
        <v>7000</v>
      </c>
      <c r="AMO2276" t="s">
        <v>1066</v>
      </c>
      <c r="AMY2276" t="s">
        <v>1066</v>
      </c>
      <c r="ANW2276" t="s">
        <v>1066</v>
      </c>
      <c r="ANZ2276" t="s">
        <v>1066</v>
      </c>
      <c r="AOC2276" t="s">
        <v>1066</v>
      </c>
      <c r="AOE2276" t="s">
        <v>1065</v>
      </c>
    </row>
    <row r="2277" spans="3:1023 1025:1071">
      <c r="C2277" t="s">
        <v>16547</v>
      </c>
      <c r="D2277" t="s">
        <v>39025</v>
      </c>
      <c r="AHT2277" t="s">
        <v>1162</v>
      </c>
      <c r="AHU2277" t="s">
        <v>16548</v>
      </c>
      <c r="AIA2277" t="b">
        <v>1</v>
      </c>
      <c r="AIC2277" t="s">
        <v>1065</v>
      </c>
      <c r="AID2277" t="s">
        <v>1065</v>
      </c>
      <c r="AIE2277">
        <v>40000</v>
      </c>
      <c r="AIF2277" t="s">
        <v>1100</v>
      </c>
      <c r="AII2277" t="s">
        <v>1709</v>
      </c>
      <c r="AIJ2277" t="s">
        <v>16549</v>
      </c>
      <c r="AIK2277" t="s">
        <v>1066</v>
      </c>
      <c r="AIM2277" t="s">
        <v>1065</v>
      </c>
      <c r="AIO2277" t="s">
        <v>1066</v>
      </c>
      <c r="AJK2277" t="s">
        <v>1066</v>
      </c>
      <c r="AJM2277" t="s">
        <v>1066</v>
      </c>
      <c r="AKK2277" t="s">
        <v>1066</v>
      </c>
      <c r="ALG2277" t="s">
        <v>1066</v>
      </c>
      <c r="ALT2277" t="s">
        <v>1066</v>
      </c>
      <c r="ALW2277" t="s">
        <v>1066</v>
      </c>
      <c r="ALZ2277" t="s">
        <v>1066</v>
      </c>
      <c r="AMC2277" t="s">
        <v>1066</v>
      </c>
      <c r="AME2277" t="s">
        <v>1066</v>
      </c>
      <c r="AMG2277" t="s">
        <v>1071</v>
      </c>
      <c r="AMH2277" t="s">
        <v>16550</v>
      </c>
      <c r="AMI2277" t="s">
        <v>16551</v>
      </c>
      <c r="AMK2277" t="s">
        <v>1107</v>
      </c>
      <c r="AML2277" t="s">
        <v>16552</v>
      </c>
      <c r="AMM2277" t="s">
        <v>1065</v>
      </c>
      <c r="AMN2277">
        <v>7000</v>
      </c>
      <c r="AMO2277" t="s">
        <v>1066</v>
      </c>
      <c r="AMY2277" t="s">
        <v>1066</v>
      </c>
      <c r="ANW2277" t="s">
        <v>1066</v>
      </c>
      <c r="ANZ2277" t="s">
        <v>1066</v>
      </c>
      <c r="AOC2277" t="s">
        <v>1066</v>
      </c>
      <c r="AOE2277" t="s">
        <v>1065</v>
      </c>
    </row>
    <row r="2278" spans="3:1023 1025:1071">
      <c r="C2278" t="s">
        <v>16553</v>
      </c>
      <c r="D2278" t="s">
        <v>39025</v>
      </c>
      <c r="AHT2278" t="s">
        <v>16339</v>
      </c>
      <c r="AHU2278" t="s">
        <v>16554</v>
      </c>
      <c r="AHV2278" t="b">
        <v>1</v>
      </c>
      <c r="AIC2278" t="s">
        <v>1065</v>
      </c>
      <c r="AID2278" t="s">
        <v>1065</v>
      </c>
      <c r="AIE2278">
        <v>38400</v>
      </c>
      <c r="AIF2278" t="s">
        <v>1065</v>
      </c>
      <c r="AIK2278" t="s">
        <v>1066</v>
      </c>
      <c r="AIM2278" t="s">
        <v>1065</v>
      </c>
      <c r="AIO2278" t="s">
        <v>1065</v>
      </c>
      <c r="AIS2278" t="b">
        <v>1</v>
      </c>
      <c r="AJI2278" t="s">
        <v>1066</v>
      </c>
      <c r="AJK2278" t="s">
        <v>1066</v>
      </c>
      <c r="AJM2278" t="s">
        <v>1066</v>
      </c>
      <c r="AKK2278" t="s">
        <v>1066</v>
      </c>
      <c r="ALG2278" t="s">
        <v>1066</v>
      </c>
      <c r="ALT2278" t="s">
        <v>1066</v>
      </c>
      <c r="ALW2278" t="s">
        <v>1066</v>
      </c>
      <c r="ALZ2278" t="s">
        <v>1066</v>
      </c>
      <c r="AMC2278" t="s">
        <v>1066</v>
      </c>
      <c r="AME2278" t="s">
        <v>1066</v>
      </c>
      <c r="AMG2278" t="s">
        <v>1071</v>
      </c>
      <c r="AMH2278" t="s">
        <v>16555</v>
      </c>
      <c r="AMI2278" t="s">
        <v>1090</v>
      </c>
      <c r="AMK2278" t="s">
        <v>10213</v>
      </c>
      <c r="AML2278" t="s">
        <v>16556</v>
      </c>
      <c r="AMM2278" t="s">
        <v>1065</v>
      </c>
      <c r="AMN2278">
        <v>7000</v>
      </c>
      <c r="AMO2278" t="s">
        <v>1066</v>
      </c>
      <c r="AMY2278" t="s">
        <v>1066</v>
      </c>
      <c r="ANW2278" t="s">
        <v>1066</v>
      </c>
      <c r="ANZ2278" t="s">
        <v>1066</v>
      </c>
      <c r="AOC2278" t="s">
        <v>1066</v>
      </c>
      <c r="AOE2278" t="s">
        <v>1065</v>
      </c>
    </row>
    <row r="2279" spans="3:1023 1025:1071">
      <c r="C2279" t="s">
        <v>16557</v>
      </c>
      <c r="D2279" t="s">
        <v>39025</v>
      </c>
      <c r="AHT2279" t="s">
        <v>1268</v>
      </c>
      <c r="AHU2279" t="s">
        <v>16558</v>
      </c>
      <c r="AHW2279" t="b">
        <v>1</v>
      </c>
      <c r="AIC2279" t="s">
        <v>1065</v>
      </c>
      <c r="AID2279" t="s">
        <v>1065</v>
      </c>
      <c r="AIE2279">
        <v>38315</v>
      </c>
      <c r="AIF2279" t="s">
        <v>1100</v>
      </c>
      <c r="AII2279" t="s">
        <v>1101</v>
      </c>
      <c r="AIK2279" t="s">
        <v>1066</v>
      </c>
      <c r="AIM2279" t="s">
        <v>1065</v>
      </c>
      <c r="AIO2279" t="s">
        <v>1065</v>
      </c>
      <c r="AIU2279" t="b">
        <v>1</v>
      </c>
      <c r="AIV2279" t="b">
        <v>1</v>
      </c>
      <c r="AJI2279" t="s">
        <v>1066</v>
      </c>
      <c r="AJK2279" t="s">
        <v>1066</v>
      </c>
      <c r="AJM2279" t="s">
        <v>1066</v>
      </c>
      <c r="AKK2279" t="s">
        <v>1066</v>
      </c>
      <c r="ALG2279" t="s">
        <v>1066</v>
      </c>
      <c r="ALT2279" t="s">
        <v>1066</v>
      </c>
      <c r="ALW2279" t="s">
        <v>1066</v>
      </c>
      <c r="ALZ2279" t="s">
        <v>1066</v>
      </c>
      <c r="AMC2279" t="s">
        <v>1066</v>
      </c>
      <c r="AME2279" t="s">
        <v>1066</v>
      </c>
      <c r="AMG2279" t="s">
        <v>1071</v>
      </c>
      <c r="AMH2279" t="s">
        <v>16559</v>
      </c>
      <c r="AMI2279" t="s">
        <v>16560</v>
      </c>
      <c r="AMK2279" t="s">
        <v>1107</v>
      </c>
      <c r="AML2279" t="s">
        <v>16561</v>
      </c>
      <c r="AMM2279" t="s">
        <v>1065</v>
      </c>
      <c r="AMN2279">
        <v>7000</v>
      </c>
      <c r="AMO2279" t="s">
        <v>1066</v>
      </c>
      <c r="AMY2279" t="s">
        <v>1066</v>
      </c>
      <c r="ANW2279" t="s">
        <v>1066</v>
      </c>
      <c r="ANZ2279" t="s">
        <v>1066</v>
      </c>
      <c r="AOC2279" t="s">
        <v>1066</v>
      </c>
      <c r="AOE2279" t="s">
        <v>1065</v>
      </c>
    </row>
    <row r="2280" spans="3:1023 1025:1071">
      <c r="C2280" t="s">
        <v>16562</v>
      </c>
      <c r="D2280" t="s">
        <v>39025</v>
      </c>
      <c r="AHT2280" t="s">
        <v>16339</v>
      </c>
      <c r="AHU2280" t="s">
        <v>16563</v>
      </c>
      <c r="AHV2280" t="b">
        <v>1</v>
      </c>
      <c r="AIC2280" t="s">
        <v>1065</v>
      </c>
      <c r="AID2280" t="s">
        <v>1065</v>
      </c>
      <c r="AIE2280">
        <v>38300</v>
      </c>
      <c r="AIF2280" t="s">
        <v>1065</v>
      </c>
      <c r="AIK2280" t="s">
        <v>1066</v>
      </c>
      <c r="AIM2280" t="s">
        <v>1065</v>
      </c>
      <c r="AIO2280" t="s">
        <v>1202</v>
      </c>
      <c r="AJK2280" t="s">
        <v>1066</v>
      </c>
      <c r="AJM2280" t="s">
        <v>1066</v>
      </c>
      <c r="AKK2280" t="s">
        <v>1066</v>
      </c>
      <c r="ALG2280" t="s">
        <v>1066</v>
      </c>
      <c r="ALT2280" t="s">
        <v>1066</v>
      </c>
      <c r="ALW2280" t="s">
        <v>1066</v>
      </c>
      <c r="ALZ2280" t="s">
        <v>1066</v>
      </c>
      <c r="AMC2280" t="s">
        <v>1066</v>
      </c>
      <c r="AME2280" t="s">
        <v>1066</v>
      </c>
      <c r="AMG2280" t="s">
        <v>1071</v>
      </c>
      <c r="AMH2280" t="s">
        <v>16564</v>
      </c>
      <c r="AMI2280" t="s">
        <v>1090</v>
      </c>
      <c r="AMK2280" t="s">
        <v>1117</v>
      </c>
      <c r="AML2280" t="s">
        <v>16565</v>
      </c>
      <c r="AMM2280" t="s">
        <v>1065</v>
      </c>
      <c r="AMN2280">
        <v>7000</v>
      </c>
      <c r="AMO2280" t="s">
        <v>1066</v>
      </c>
      <c r="AMY2280" t="s">
        <v>1066</v>
      </c>
      <c r="ANW2280" t="s">
        <v>1065</v>
      </c>
      <c r="ANX2280" t="s">
        <v>16566</v>
      </c>
      <c r="ANY2280" t="s">
        <v>1066</v>
      </c>
      <c r="ANZ2280" t="s">
        <v>1066</v>
      </c>
      <c r="AOC2280" t="s">
        <v>1066</v>
      </c>
      <c r="AOE2280" t="s">
        <v>1065</v>
      </c>
    </row>
    <row r="2281" spans="3:1023 1025:1071">
      <c r="C2281" t="s">
        <v>16567</v>
      </c>
      <c r="D2281" t="s">
        <v>39025</v>
      </c>
      <c r="AHT2281" t="s">
        <v>1151</v>
      </c>
      <c r="AHU2281" t="s">
        <v>16568</v>
      </c>
      <c r="AHV2281" t="b">
        <v>1</v>
      </c>
      <c r="AIC2281" t="s">
        <v>1065</v>
      </c>
      <c r="AID2281" t="s">
        <v>1065</v>
      </c>
      <c r="AIE2281">
        <v>37300</v>
      </c>
      <c r="AIF2281" t="s">
        <v>1065</v>
      </c>
      <c r="AIK2281" t="s">
        <v>1066</v>
      </c>
      <c r="AIM2281" t="s">
        <v>1065</v>
      </c>
      <c r="AIO2281" t="s">
        <v>1065</v>
      </c>
      <c r="AJC2281" t="b">
        <v>1</v>
      </c>
      <c r="AJI2281" t="s">
        <v>1066</v>
      </c>
      <c r="AJK2281" t="s">
        <v>1066</v>
      </c>
      <c r="AJM2281" t="s">
        <v>1066</v>
      </c>
      <c r="AKK2281" t="s">
        <v>1065</v>
      </c>
      <c r="AKP2281" t="b">
        <v>1</v>
      </c>
      <c r="ALA2281" t="b">
        <v>1</v>
      </c>
      <c r="ALD2281" t="s">
        <v>1065</v>
      </c>
      <c r="ALE2281" t="s">
        <v>1065</v>
      </c>
      <c r="ALF2281" t="s">
        <v>16569</v>
      </c>
      <c r="ALG2281" t="s">
        <v>1066</v>
      </c>
      <c r="ALN2281" t="b">
        <v>1</v>
      </c>
      <c r="ALO2281" t="s">
        <v>16570</v>
      </c>
      <c r="ALP2281" t="s">
        <v>1066</v>
      </c>
      <c r="ALT2281" t="s">
        <v>1066</v>
      </c>
      <c r="ALW2281" t="s">
        <v>1066</v>
      </c>
      <c r="ALZ2281" t="s">
        <v>1066</v>
      </c>
      <c r="AMC2281" t="s">
        <v>1066</v>
      </c>
      <c r="AME2281" t="s">
        <v>1066</v>
      </c>
      <c r="AMG2281" t="s">
        <v>1071</v>
      </c>
      <c r="AMH2281" t="s">
        <v>16571</v>
      </c>
      <c r="AMI2281" t="s">
        <v>16572</v>
      </c>
      <c r="AMK2281" t="s">
        <v>1117</v>
      </c>
      <c r="AML2281" t="s">
        <v>16573</v>
      </c>
      <c r="AMM2281" t="s">
        <v>1065</v>
      </c>
      <c r="AMN2281">
        <v>7000</v>
      </c>
      <c r="AMO2281" t="s">
        <v>1066</v>
      </c>
      <c r="AMY2281" t="s">
        <v>1066</v>
      </c>
      <c r="ANW2281" t="s">
        <v>1066</v>
      </c>
      <c r="ANZ2281" t="s">
        <v>1066</v>
      </c>
      <c r="AOC2281" t="s">
        <v>1066</v>
      </c>
      <c r="AOE2281" t="s">
        <v>1065</v>
      </c>
    </row>
    <row r="2282" spans="3:1023 1025:1071">
      <c r="C2282" t="s">
        <v>16574</v>
      </c>
      <c r="D2282" t="s">
        <v>39025</v>
      </c>
      <c r="AHT2282" t="s">
        <v>16339</v>
      </c>
      <c r="AHU2282" t="s">
        <v>16575</v>
      </c>
      <c r="AHV2282" t="b">
        <v>1</v>
      </c>
      <c r="AIC2282" t="s">
        <v>1065</v>
      </c>
      <c r="AID2282" t="s">
        <v>1065</v>
      </c>
      <c r="AIE2282">
        <v>38315</v>
      </c>
      <c r="AIF2282" t="s">
        <v>1065</v>
      </c>
      <c r="AIK2282" t="s">
        <v>1066</v>
      </c>
      <c r="AIM2282" t="s">
        <v>1065</v>
      </c>
      <c r="AIO2282" t="s">
        <v>1066</v>
      </c>
      <c r="AJK2282" t="s">
        <v>1066</v>
      </c>
      <c r="AJM2282" t="s">
        <v>1066</v>
      </c>
      <c r="AKK2282" t="s">
        <v>1066</v>
      </c>
      <c r="ALG2282" t="s">
        <v>1066</v>
      </c>
      <c r="ALT2282" t="s">
        <v>1066</v>
      </c>
      <c r="ALW2282" t="s">
        <v>1066</v>
      </c>
      <c r="ALZ2282" t="s">
        <v>1066</v>
      </c>
      <c r="AMC2282" t="s">
        <v>1066</v>
      </c>
      <c r="AME2282" t="s">
        <v>1066</v>
      </c>
      <c r="AMG2282" t="s">
        <v>1071</v>
      </c>
      <c r="AMH2282" t="s">
        <v>16576</v>
      </c>
      <c r="AMI2282" t="s">
        <v>1090</v>
      </c>
      <c r="AMK2282" t="s">
        <v>1162</v>
      </c>
      <c r="AML2282" t="s">
        <v>16577</v>
      </c>
      <c r="AMM2282" t="s">
        <v>1065</v>
      </c>
      <c r="AMN2282" t="s">
        <v>1673</v>
      </c>
      <c r="AMO2282" t="s">
        <v>1066</v>
      </c>
      <c r="AMY2282" t="s">
        <v>1066</v>
      </c>
      <c r="ANW2282" t="s">
        <v>1066</v>
      </c>
      <c r="ANZ2282" t="s">
        <v>1066</v>
      </c>
      <c r="AOC2282" t="s">
        <v>1066</v>
      </c>
      <c r="AOE2282" t="s">
        <v>1065</v>
      </c>
    </row>
    <row r="2283" spans="3:1023 1025:1071">
      <c r="C2283" t="s">
        <v>16578</v>
      </c>
      <c r="D2283" t="s">
        <v>39025</v>
      </c>
      <c r="AHT2283" t="s">
        <v>16339</v>
      </c>
      <c r="AHU2283" t="s">
        <v>16579</v>
      </c>
      <c r="AHV2283" t="b">
        <v>1</v>
      </c>
      <c r="AIC2283" t="s">
        <v>1065</v>
      </c>
      <c r="AID2283" t="s">
        <v>1065</v>
      </c>
      <c r="AIE2283">
        <v>38350</v>
      </c>
      <c r="AIF2283" t="s">
        <v>1065</v>
      </c>
      <c r="AIK2283" t="s">
        <v>1066</v>
      </c>
      <c r="AIM2283" t="s">
        <v>1065</v>
      </c>
      <c r="AIO2283" t="s">
        <v>1066</v>
      </c>
      <c r="AJK2283" t="s">
        <v>1066</v>
      </c>
      <c r="AJM2283" t="s">
        <v>1066</v>
      </c>
      <c r="AKK2283" t="s">
        <v>1066</v>
      </c>
      <c r="ALG2283" t="s">
        <v>1066</v>
      </c>
      <c r="ALT2283" t="s">
        <v>1066</v>
      </c>
      <c r="ALW2283" t="s">
        <v>1066</v>
      </c>
      <c r="ALZ2283" t="s">
        <v>1066</v>
      </c>
      <c r="AMC2283" t="s">
        <v>1066</v>
      </c>
      <c r="AME2283" t="s">
        <v>1066</v>
      </c>
      <c r="AMG2283" t="s">
        <v>1071</v>
      </c>
      <c r="AMH2283" t="s">
        <v>16580</v>
      </c>
      <c r="AMI2283" t="s">
        <v>1090</v>
      </c>
      <c r="AMK2283" t="s">
        <v>1162</v>
      </c>
      <c r="AML2283" t="s">
        <v>16581</v>
      </c>
      <c r="AMM2283" t="s">
        <v>1065</v>
      </c>
      <c r="AMN2283" t="s">
        <v>1673</v>
      </c>
      <c r="AMO2283" t="s">
        <v>1066</v>
      </c>
      <c r="AMY2283" t="s">
        <v>1066</v>
      </c>
      <c r="ANW2283" t="s">
        <v>1066</v>
      </c>
      <c r="ANZ2283" t="s">
        <v>1066</v>
      </c>
      <c r="AOC2283" t="s">
        <v>1066</v>
      </c>
      <c r="AOE2283" t="s">
        <v>1065</v>
      </c>
    </row>
    <row r="2284" spans="3:1023 1025:1071">
      <c r="C2284" t="s">
        <v>16582</v>
      </c>
      <c r="D2284" t="s">
        <v>39025</v>
      </c>
      <c r="ZS2284" t="s">
        <v>16339</v>
      </c>
      <c r="ZT2284" t="s">
        <v>16583</v>
      </c>
      <c r="ZU2284" t="b">
        <v>1</v>
      </c>
      <c r="AAB2284" t="s">
        <v>1065</v>
      </c>
      <c r="AAC2284" t="s">
        <v>1065</v>
      </c>
      <c r="AAD2284">
        <v>38300</v>
      </c>
      <c r="AAE2284" t="s">
        <v>1100</v>
      </c>
      <c r="AAH2284" t="s">
        <v>1101</v>
      </c>
      <c r="AAJ2284" t="s">
        <v>1066</v>
      </c>
      <c r="AAL2284" t="s">
        <v>1065</v>
      </c>
      <c r="AAN2284">
        <v>60</v>
      </c>
      <c r="AAO2284">
        <v>50</v>
      </c>
      <c r="AAP2284">
        <v>0</v>
      </c>
      <c r="AAQ2284">
        <v>999</v>
      </c>
      <c r="AAR2284" t="b">
        <v>1</v>
      </c>
      <c r="AAT2284" t="b">
        <v>1</v>
      </c>
      <c r="AAU2284" t="b">
        <v>1</v>
      </c>
      <c r="AAW2284" t="b">
        <v>1</v>
      </c>
      <c r="AAZ2284" t="b">
        <v>1</v>
      </c>
      <c r="ABK2284">
        <v>2000</v>
      </c>
      <c r="ABL2284">
        <v>0</v>
      </c>
      <c r="ABP2284" t="b">
        <v>1</v>
      </c>
      <c r="ACI2284">
        <v>41600</v>
      </c>
      <c r="ACX2284" t="s">
        <v>1065</v>
      </c>
      <c r="ACY2284" t="s">
        <v>1066</v>
      </c>
      <c r="ADU2284" t="s">
        <v>1066</v>
      </c>
      <c r="ADW2284" t="s">
        <v>1066</v>
      </c>
      <c r="AEU2284" t="s">
        <v>1066</v>
      </c>
      <c r="AFQ2284" t="s">
        <v>1066</v>
      </c>
      <c r="AGD2284" t="s">
        <v>1066</v>
      </c>
      <c r="AGG2284" t="s">
        <v>1202</v>
      </c>
      <c r="AGJ2284" t="s">
        <v>1066</v>
      </c>
      <c r="AGM2284" t="s">
        <v>1066</v>
      </c>
      <c r="AGO2284" t="s">
        <v>1066</v>
      </c>
      <c r="AGQ2284" t="s">
        <v>1068</v>
      </c>
      <c r="AGR2284" t="s">
        <v>1202</v>
      </c>
      <c r="AGS2284" t="s">
        <v>1066</v>
      </c>
      <c r="AGT2284" t="s">
        <v>1066</v>
      </c>
      <c r="AGW2284" t="b">
        <v>1</v>
      </c>
      <c r="AGY2284" t="s">
        <v>1069</v>
      </c>
      <c r="AGZ2284" t="s">
        <v>16584</v>
      </c>
      <c r="AHA2284" t="s">
        <v>1071</v>
      </c>
      <c r="AHB2284" t="s">
        <v>16585</v>
      </c>
      <c r="AHC2284" t="s">
        <v>1066</v>
      </c>
      <c r="AHE2284" t="s">
        <v>1202</v>
      </c>
      <c r="AHG2284" t="s">
        <v>16396</v>
      </c>
      <c r="AHH2284" t="b">
        <v>1</v>
      </c>
      <c r="AHR2284" t="s">
        <v>1090</v>
      </c>
      <c r="AMK2284" t="s">
        <v>1162</v>
      </c>
      <c r="AML2284" t="s">
        <v>16586</v>
      </c>
      <c r="AMM2284" t="s">
        <v>1065</v>
      </c>
      <c r="AMN2284" t="s">
        <v>1673</v>
      </c>
      <c r="AMO2284" t="s">
        <v>1066</v>
      </c>
      <c r="AMY2284" t="s">
        <v>1066</v>
      </c>
      <c r="ANW2284" t="s">
        <v>1066</v>
      </c>
      <c r="ANZ2284" t="s">
        <v>1066</v>
      </c>
      <c r="AOC2284" t="s">
        <v>1066</v>
      </c>
      <c r="AOE2284" t="s">
        <v>1065</v>
      </c>
    </row>
    <row r="2285" spans="3:1023 1025:1071">
      <c r="C2285" t="s">
        <v>16587</v>
      </c>
      <c r="D2285" t="s">
        <v>39025</v>
      </c>
      <c r="VB2285" t="s">
        <v>15208</v>
      </c>
      <c r="VC2285" t="s">
        <v>16588</v>
      </c>
      <c r="VD2285" t="b">
        <v>1</v>
      </c>
      <c r="VK2285" t="s">
        <v>1065</v>
      </c>
      <c r="VL2285" t="s">
        <v>1065</v>
      </c>
      <c r="VM2285">
        <v>38000</v>
      </c>
      <c r="VN2285" t="s">
        <v>1100</v>
      </c>
      <c r="VQ2285" t="s">
        <v>1225</v>
      </c>
      <c r="VS2285" t="s">
        <v>1066</v>
      </c>
      <c r="VU2285" t="s">
        <v>1065</v>
      </c>
      <c r="VW2285" t="s">
        <v>1065</v>
      </c>
      <c r="WF2285" t="b">
        <v>1</v>
      </c>
      <c r="WO2285" t="b">
        <v>1</v>
      </c>
      <c r="WP2285" t="s">
        <v>16589</v>
      </c>
      <c r="WQ2285" t="s">
        <v>1066</v>
      </c>
      <c r="WS2285" t="s">
        <v>1066</v>
      </c>
      <c r="WU2285" t="s">
        <v>1066</v>
      </c>
      <c r="XS2285" t="s">
        <v>1066</v>
      </c>
      <c r="YO2285" t="s">
        <v>1066</v>
      </c>
      <c r="ZB2285" t="s">
        <v>1066</v>
      </c>
      <c r="ZE2285" t="s">
        <v>1066</v>
      </c>
      <c r="ZH2285" t="s">
        <v>1066</v>
      </c>
      <c r="ZK2285" t="s">
        <v>1066</v>
      </c>
      <c r="ZM2285" t="s">
        <v>1066</v>
      </c>
      <c r="ZO2285" t="s">
        <v>1071</v>
      </c>
      <c r="ZP2285" t="s">
        <v>16590</v>
      </c>
      <c r="ZQ2285" t="s">
        <v>1090</v>
      </c>
      <c r="AHT2285" t="s">
        <v>15344</v>
      </c>
      <c r="AHU2285" t="s">
        <v>16591</v>
      </c>
      <c r="AHV2285" t="b">
        <v>1</v>
      </c>
      <c r="AIC2285" t="s">
        <v>1065</v>
      </c>
      <c r="AID2285" t="s">
        <v>1065</v>
      </c>
      <c r="AIE2285">
        <v>38315</v>
      </c>
      <c r="AIF2285" t="s">
        <v>1065</v>
      </c>
      <c r="AIK2285" t="s">
        <v>1066</v>
      </c>
      <c r="AIM2285" t="s">
        <v>1065</v>
      </c>
      <c r="AIO2285" t="s">
        <v>1066</v>
      </c>
      <c r="AJK2285" t="s">
        <v>1066</v>
      </c>
      <c r="AJM2285" t="s">
        <v>1066</v>
      </c>
      <c r="AKK2285" t="s">
        <v>1066</v>
      </c>
      <c r="ALG2285" t="s">
        <v>1066</v>
      </c>
      <c r="ALT2285" t="s">
        <v>1066</v>
      </c>
      <c r="ALW2285" t="s">
        <v>1066</v>
      </c>
      <c r="ALZ2285" t="s">
        <v>1066</v>
      </c>
      <c r="AMC2285" t="s">
        <v>1066</v>
      </c>
      <c r="AME2285" t="s">
        <v>1066</v>
      </c>
      <c r="AMG2285" t="s">
        <v>1071</v>
      </c>
      <c r="AMH2285" t="s">
        <v>16592</v>
      </c>
      <c r="AMI2285" t="s">
        <v>16593</v>
      </c>
      <c r="AMK2285" t="s">
        <v>10213</v>
      </c>
      <c r="AML2285" t="s">
        <v>16594</v>
      </c>
      <c r="AMM2285" t="s">
        <v>1065</v>
      </c>
      <c r="AMN2285">
        <v>7000</v>
      </c>
      <c r="AMO2285" t="s">
        <v>1066</v>
      </c>
      <c r="AMY2285" t="s">
        <v>1066</v>
      </c>
      <c r="ANW2285" t="s">
        <v>1066</v>
      </c>
      <c r="ANZ2285" t="s">
        <v>1066</v>
      </c>
      <c r="AOC2285" t="s">
        <v>1066</v>
      </c>
      <c r="AOE2285" t="s">
        <v>1065</v>
      </c>
    </row>
    <row r="2286" spans="3:1023 1025:1071">
      <c r="C2286" t="s">
        <v>16595</v>
      </c>
      <c r="D2286" t="s">
        <v>39025</v>
      </c>
      <c r="AHT2286" t="s">
        <v>16339</v>
      </c>
      <c r="AHU2286" t="s">
        <v>16596</v>
      </c>
      <c r="AHV2286" t="b">
        <v>1</v>
      </c>
      <c r="AIC2286" t="s">
        <v>1065</v>
      </c>
      <c r="AID2286" t="s">
        <v>1065</v>
      </c>
      <c r="AIE2286">
        <v>38300</v>
      </c>
      <c r="AIF2286" t="s">
        <v>1100</v>
      </c>
      <c r="AII2286" t="s">
        <v>1225</v>
      </c>
      <c r="AIK2286" t="s">
        <v>1066</v>
      </c>
      <c r="AIM2286" t="s">
        <v>1065</v>
      </c>
      <c r="AIO2286" t="s">
        <v>1066</v>
      </c>
      <c r="AJK2286" t="s">
        <v>1066</v>
      </c>
      <c r="AJM2286" t="s">
        <v>1066</v>
      </c>
      <c r="AKK2286" t="s">
        <v>1066</v>
      </c>
      <c r="ALG2286" t="s">
        <v>1066</v>
      </c>
      <c r="ALT2286" t="s">
        <v>1066</v>
      </c>
      <c r="ALW2286" t="s">
        <v>1066</v>
      </c>
      <c r="ALZ2286" t="s">
        <v>1066</v>
      </c>
      <c r="AMC2286" t="s">
        <v>1066</v>
      </c>
      <c r="AME2286" t="s">
        <v>1066</v>
      </c>
      <c r="AMG2286" t="s">
        <v>1071</v>
      </c>
      <c r="AMH2286" t="s">
        <v>16597</v>
      </c>
      <c r="AMI2286" t="s">
        <v>1090</v>
      </c>
      <c r="AMK2286" t="s">
        <v>1063</v>
      </c>
      <c r="AML2286" t="s">
        <v>16598</v>
      </c>
      <c r="AMM2286" t="s">
        <v>1065</v>
      </c>
      <c r="AMN2286">
        <v>7000</v>
      </c>
      <c r="AMO2286" t="s">
        <v>1066</v>
      </c>
      <c r="AMY2286" t="s">
        <v>1066</v>
      </c>
      <c r="ANW2286" t="s">
        <v>1066</v>
      </c>
      <c r="ANZ2286" t="s">
        <v>1066</v>
      </c>
      <c r="AOC2286" t="s">
        <v>1066</v>
      </c>
      <c r="AOE2286" t="s">
        <v>1065</v>
      </c>
    </row>
    <row r="2287" spans="3:1023 1025:1071">
      <c r="C2287" t="s">
        <v>16599</v>
      </c>
      <c r="D2287" t="s">
        <v>39025</v>
      </c>
      <c r="AHT2287" t="s">
        <v>15344</v>
      </c>
      <c r="AHU2287" t="s">
        <v>16600</v>
      </c>
      <c r="AHV2287" t="b">
        <v>1</v>
      </c>
      <c r="AIC2287" t="s">
        <v>1065</v>
      </c>
      <c r="AID2287" t="s">
        <v>1065</v>
      </c>
      <c r="AIE2287">
        <v>38315</v>
      </c>
      <c r="AIF2287" t="s">
        <v>1065</v>
      </c>
      <c r="AIK2287" t="s">
        <v>1066</v>
      </c>
      <c r="AIM2287" t="s">
        <v>1065</v>
      </c>
      <c r="AIO2287" t="s">
        <v>1066</v>
      </c>
      <c r="AJK2287" t="s">
        <v>1066</v>
      </c>
      <c r="AJM2287" t="s">
        <v>1066</v>
      </c>
      <c r="AKK2287" t="s">
        <v>1066</v>
      </c>
      <c r="ALG2287" t="s">
        <v>1066</v>
      </c>
      <c r="ALT2287" t="s">
        <v>1066</v>
      </c>
      <c r="ALW2287" t="s">
        <v>1066</v>
      </c>
      <c r="ALZ2287" t="s">
        <v>1066</v>
      </c>
      <c r="AMC2287" t="s">
        <v>1066</v>
      </c>
      <c r="AME2287" t="s">
        <v>1066</v>
      </c>
      <c r="AMG2287" t="s">
        <v>1071</v>
      </c>
      <c r="AMH2287" t="s">
        <v>16601</v>
      </c>
      <c r="AMI2287" t="s">
        <v>15575</v>
      </c>
      <c r="AMK2287" t="s">
        <v>1063</v>
      </c>
      <c r="AML2287" t="s">
        <v>16602</v>
      </c>
      <c r="AMM2287" t="s">
        <v>1065</v>
      </c>
      <c r="AMN2287">
        <v>7000</v>
      </c>
      <c r="AMO2287" t="s">
        <v>1066</v>
      </c>
      <c r="AMY2287" t="s">
        <v>1066</v>
      </c>
      <c r="ANW2287" t="s">
        <v>1066</v>
      </c>
      <c r="ANZ2287" t="s">
        <v>1066</v>
      </c>
      <c r="AOC2287" t="s">
        <v>1066</v>
      </c>
      <c r="AOE2287" t="s">
        <v>1065</v>
      </c>
    </row>
    <row r="2288" spans="3:1023 1025:1071">
      <c r="C2288" t="s">
        <v>16603</v>
      </c>
      <c r="D2288" t="s">
        <v>39025</v>
      </c>
      <c r="VB2288" t="s">
        <v>15208</v>
      </c>
      <c r="VC2288" t="s">
        <v>16604</v>
      </c>
      <c r="VD2288" t="b">
        <v>1</v>
      </c>
      <c r="VK2288" t="s">
        <v>1065</v>
      </c>
      <c r="VL2288" t="s">
        <v>1065</v>
      </c>
      <c r="VM2288" t="s">
        <v>1224</v>
      </c>
      <c r="VN2288" t="s">
        <v>1065</v>
      </c>
      <c r="VS2288" t="s">
        <v>1066</v>
      </c>
      <c r="VU2288" t="s">
        <v>1065</v>
      </c>
      <c r="VW2288" t="s">
        <v>1065</v>
      </c>
      <c r="WA2288" t="b">
        <v>1</v>
      </c>
      <c r="WQ2288" t="s">
        <v>1066</v>
      </c>
      <c r="WS2288" t="s">
        <v>1066</v>
      </c>
      <c r="WU2288" t="s">
        <v>1066</v>
      </c>
      <c r="XS2288" t="s">
        <v>1066</v>
      </c>
      <c r="YO2288" t="s">
        <v>1066</v>
      </c>
      <c r="ZB2288" t="s">
        <v>1066</v>
      </c>
      <c r="ZE2288" t="s">
        <v>1066</v>
      </c>
      <c r="ZH2288" t="s">
        <v>1066</v>
      </c>
      <c r="ZK2288" t="s">
        <v>1066</v>
      </c>
      <c r="ZM2288" t="s">
        <v>1066</v>
      </c>
      <c r="ZO2288" t="s">
        <v>1071</v>
      </c>
      <c r="ZP2288" t="s">
        <v>16605</v>
      </c>
      <c r="ZQ2288" t="s">
        <v>1090</v>
      </c>
      <c r="AHT2288" t="s">
        <v>1268</v>
      </c>
      <c r="AHU2288" t="s">
        <v>16606</v>
      </c>
      <c r="AHV2288" t="b">
        <v>1</v>
      </c>
      <c r="AIC2288" t="s">
        <v>1065</v>
      </c>
      <c r="AID2288" t="s">
        <v>1065</v>
      </c>
      <c r="AIE2288">
        <v>38300</v>
      </c>
      <c r="AIF2288" t="s">
        <v>1065</v>
      </c>
      <c r="AIK2288" t="s">
        <v>1066</v>
      </c>
      <c r="AIM2288" t="s">
        <v>1065</v>
      </c>
      <c r="AIO2288" t="s">
        <v>1065</v>
      </c>
      <c r="AIS2288" t="b">
        <v>1</v>
      </c>
      <c r="AJI2288" t="s">
        <v>1066</v>
      </c>
      <c r="AJK2288" t="s">
        <v>1066</v>
      </c>
      <c r="AJM2288" t="s">
        <v>1066</v>
      </c>
      <c r="AKK2288" t="s">
        <v>1066</v>
      </c>
      <c r="ALG2288" t="s">
        <v>1066</v>
      </c>
      <c r="ALT2288" t="s">
        <v>1066</v>
      </c>
      <c r="ALW2288" t="s">
        <v>1066</v>
      </c>
      <c r="ALZ2288" t="s">
        <v>1066</v>
      </c>
      <c r="AMC2288" t="s">
        <v>1066</v>
      </c>
      <c r="AME2288" t="s">
        <v>1066</v>
      </c>
      <c r="AMG2288" t="s">
        <v>1071</v>
      </c>
      <c r="AMH2288" t="s">
        <v>16607</v>
      </c>
      <c r="AMI2288" t="s">
        <v>2385</v>
      </c>
      <c r="AMK2288" t="s">
        <v>10213</v>
      </c>
      <c r="AML2288" t="s">
        <v>16608</v>
      </c>
      <c r="AMM2288" t="s">
        <v>1065</v>
      </c>
      <c r="AMN2288">
        <v>7000</v>
      </c>
      <c r="AMO2288" t="s">
        <v>1066</v>
      </c>
      <c r="AMY2288" t="s">
        <v>1066</v>
      </c>
      <c r="ANW2288" t="s">
        <v>1066</v>
      </c>
      <c r="ANZ2288" t="s">
        <v>1066</v>
      </c>
      <c r="AOC2288" t="s">
        <v>1066</v>
      </c>
      <c r="AOE2288" t="s">
        <v>1065</v>
      </c>
    </row>
    <row r="2289" spans="3:1023 1025:1071">
      <c r="C2289" t="s">
        <v>16609</v>
      </c>
      <c r="D2289" t="s">
        <v>39025</v>
      </c>
      <c r="ZS2289" t="s">
        <v>1151</v>
      </c>
      <c r="ZT2289" t="s">
        <v>16610</v>
      </c>
      <c r="ZU2289" t="b">
        <v>1</v>
      </c>
      <c r="AAB2289" t="s">
        <v>1065</v>
      </c>
      <c r="AAC2289" t="s">
        <v>1065</v>
      </c>
      <c r="AAD2289">
        <v>38000</v>
      </c>
      <c r="AAE2289" t="s">
        <v>1065</v>
      </c>
      <c r="AAJ2289" t="s">
        <v>1066</v>
      </c>
      <c r="AAL2289" t="s">
        <v>1065</v>
      </c>
      <c r="AAN2289">
        <v>30</v>
      </c>
      <c r="AAO2289">
        <v>300</v>
      </c>
      <c r="AAP2289">
        <v>0</v>
      </c>
      <c r="AAQ2289">
        <v>0</v>
      </c>
      <c r="AAT2289" t="b">
        <v>1</v>
      </c>
      <c r="AAU2289" t="b">
        <v>1</v>
      </c>
      <c r="ABK2289">
        <v>0</v>
      </c>
      <c r="ABL2289">
        <v>0</v>
      </c>
      <c r="ABM2289" t="b">
        <v>1</v>
      </c>
      <c r="ABN2289" t="b">
        <v>1</v>
      </c>
      <c r="ABO2289" t="b">
        <v>1</v>
      </c>
      <c r="ABR2289" t="b">
        <v>1</v>
      </c>
      <c r="ABY2289" t="b">
        <v>1</v>
      </c>
      <c r="ACF2289">
        <v>2200</v>
      </c>
      <c r="ACG2289">
        <v>2300</v>
      </c>
      <c r="ACH2289">
        <v>4000</v>
      </c>
      <c r="ACK2289">
        <v>25000</v>
      </c>
      <c r="ACR2289">
        <v>3000</v>
      </c>
      <c r="ACX2289" t="s">
        <v>1170</v>
      </c>
      <c r="ACY2289" t="s">
        <v>1065</v>
      </c>
      <c r="ADC2289" t="b">
        <v>1</v>
      </c>
      <c r="ADS2289" t="s">
        <v>1066</v>
      </c>
      <c r="ADU2289" t="s">
        <v>1066</v>
      </c>
      <c r="ADW2289" t="s">
        <v>1066</v>
      </c>
      <c r="AEU2289" t="s">
        <v>1066</v>
      </c>
      <c r="AFQ2289" t="s">
        <v>1066</v>
      </c>
      <c r="AGD2289" t="s">
        <v>1066</v>
      </c>
      <c r="AGG2289" t="s">
        <v>1066</v>
      </c>
      <c r="AGJ2289" t="s">
        <v>1066</v>
      </c>
      <c r="AGM2289" t="s">
        <v>1066</v>
      </c>
      <c r="AGO2289" t="s">
        <v>1066</v>
      </c>
      <c r="AGQ2289" t="s">
        <v>1068</v>
      </c>
      <c r="AGR2289" t="s">
        <v>1066</v>
      </c>
      <c r="AGS2289" t="s">
        <v>1066</v>
      </c>
      <c r="AGT2289" t="s">
        <v>1066</v>
      </c>
      <c r="AGU2289" t="b">
        <v>1</v>
      </c>
      <c r="AGY2289" t="s">
        <v>1069</v>
      </c>
      <c r="AGZ2289" t="s">
        <v>16611</v>
      </c>
      <c r="AHA2289" t="s">
        <v>1071</v>
      </c>
      <c r="AHB2289" t="s">
        <v>16612</v>
      </c>
      <c r="AHC2289" t="s">
        <v>1066</v>
      </c>
      <c r="AHE2289" t="s">
        <v>1066</v>
      </c>
      <c r="AHG2289" t="s">
        <v>16613</v>
      </c>
      <c r="AHM2289" t="b">
        <v>1</v>
      </c>
      <c r="AHR2289" t="s">
        <v>1090</v>
      </c>
      <c r="AHT2289" t="s">
        <v>15344</v>
      </c>
      <c r="AHU2289" t="s">
        <v>16614</v>
      </c>
      <c r="AHV2289" t="b">
        <v>1</v>
      </c>
      <c r="AIC2289" t="s">
        <v>1065</v>
      </c>
      <c r="AID2289" t="s">
        <v>1065</v>
      </c>
      <c r="AIE2289">
        <v>38315</v>
      </c>
      <c r="AIF2289" t="s">
        <v>1065</v>
      </c>
      <c r="AIK2289" t="s">
        <v>1066</v>
      </c>
      <c r="AIM2289" t="s">
        <v>1065</v>
      </c>
      <c r="AIO2289" t="s">
        <v>1066</v>
      </c>
      <c r="AJK2289" t="s">
        <v>1066</v>
      </c>
      <c r="AJM2289" t="s">
        <v>1066</v>
      </c>
      <c r="AKK2289" t="s">
        <v>1066</v>
      </c>
      <c r="ALG2289" t="s">
        <v>1066</v>
      </c>
      <c r="ALT2289" t="s">
        <v>1066</v>
      </c>
      <c r="ALW2289" t="s">
        <v>1066</v>
      </c>
      <c r="ALZ2289" t="s">
        <v>1066</v>
      </c>
      <c r="AMC2289" t="s">
        <v>1066</v>
      </c>
      <c r="AME2289" t="s">
        <v>1066</v>
      </c>
      <c r="AMG2289" t="s">
        <v>1071</v>
      </c>
      <c r="AMH2289" t="s">
        <v>16615</v>
      </c>
      <c r="AMI2289" t="s">
        <v>15575</v>
      </c>
      <c r="AMK2289" t="s">
        <v>1151</v>
      </c>
      <c r="AML2289" t="s">
        <v>16616</v>
      </c>
      <c r="AMM2289" t="s">
        <v>1065</v>
      </c>
      <c r="AMN2289">
        <v>7000</v>
      </c>
      <c r="AMO2289" t="s">
        <v>1066</v>
      </c>
      <c r="AMY2289" t="s">
        <v>1066</v>
      </c>
      <c r="ANW2289" t="s">
        <v>1066</v>
      </c>
      <c r="ANZ2289" t="s">
        <v>1066</v>
      </c>
      <c r="AOC2289" t="s">
        <v>1066</v>
      </c>
      <c r="AOE2289" t="s">
        <v>1065</v>
      </c>
    </row>
    <row r="2290" spans="3:1023 1025:1071">
      <c r="C2290" t="s">
        <v>16617</v>
      </c>
      <c r="D2290" t="s">
        <v>39025</v>
      </c>
      <c r="AHT2290" t="s">
        <v>1074</v>
      </c>
      <c r="AHU2290" t="s">
        <v>16618</v>
      </c>
      <c r="AHV2290" t="b">
        <v>1</v>
      </c>
      <c r="AIC2290" t="s">
        <v>1065</v>
      </c>
      <c r="AID2290" t="s">
        <v>1065</v>
      </c>
      <c r="AIE2290">
        <v>40000</v>
      </c>
      <c r="AIF2290" t="s">
        <v>1065</v>
      </c>
      <c r="AIK2290" t="s">
        <v>1066</v>
      </c>
      <c r="AIM2290" t="s">
        <v>1065</v>
      </c>
      <c r="AIO2290" t="s">
        <v>1066</v>
      </c>
      <c r="AJK2290" t="s">
        <v>1066</v>
      </c>
      <c r="AJM2290" t="s">
        <v>1066</v>
      </c>
      <c r="AKK2290" t="s">
        <v>1066</v>
      </c>
      <c r="ALG2290" t="s">
        <v>1066</v>
      </c>
      <c r="ALT2290" t="s">
        <v>1066</v>
      </c>
      <c r="ALW2290" t="s">
        <v>1066</v>
      </c>
      <c r="ALZ2290" t="s">
        <v>1066</v>
      </c>
      <c r="AMC2290" t="s">
        <v>1066</v>
      </c>
      <c r="AME2290" t="s">
        <v>1066</v>
      </c>
      <c r="AMG2290" t="s">
        <v>1071</v>
      </c>
      <c r="AMH2290" t="s">
        <v>16619</v>
      </c>
      <c r="AMI2290" t="s">
        <v>1090</v>
      </c>
      <c r="AMK2290" t="s">
        <v>1063</v>
      </c>
      <c r="AML2290" t="s">
        <v>16620</v>
      </c>
      <c r="AMM2290" t="s">
        <v>1065</v>
      </c>
      <c r="AMN2290">
        <v>7000</v>
      </c>
      <c r="AMO2290" t="s">
        <v>1066</v>
      </c>
      <c r="AMY2290" t="s">
        <v>1066</v>
      </c>
      <c r="ANW2290" t="s">
        <v>1066</v>
      </c>
      <c r="ANZ2290" t="s">
        <v>1066</v>
      </c>
      <c r="AOC2290" t="s">
        <v>1066</v>
      </c>
      <c r="AOE2290" t="s">
        <v>1065</v>
      </c>
    </row>
    <row r="2291" spans="3:1023 1025:1071">
      <c r="C2291" t="s">
        <v>16621</v>
      </c>
      <c r="D2291" t="s">
        <v>39025</v>
      </c>
      <c r="AMK2291" t="s">
        <v>10213</v>
      </c>
      <c r="AML2291" t="s">
        <v>16622</v>
      </c>
      <c r="AMM2291" t="s">
        <v>1065</v>
      </c>
      <c r="AMN2291">
        <v>7000</v>
      </c>
      <c r="AMO2291" t="s">
        <v>1066</v>
      </c>
      <c r="AMY2291" t="s">
        <v>1066</v>
      </c>
      <c r="ANW2291" t="s">
        <v>1066</v>
      </c>
      <c r="ANZ2291" t="s">
        <v>1066</v>
      </c>
      <c r="AOC2291" t="s">
        <v>1066</v>
      </c>
      <c r="AOE2291" t="s">
        <v>1065</v>
      </c>
    </row>
    <row r="2292" spans="3:1023 1025:1071">
      <c r="C2292" t="s">
        <v>16623</v>
      </c>
      <c r="D2292" t="s">
        <v>39025</v>
      </c>
      <c r="AHT2292" t="s">
        <v>1294</v>
      </c>
      <c r="AHU2292" t="s">
        <v>16624</v>
      </c>
      <c r="AHV2292" t="b">
        <v>1</v>
      </c>
      <c r="AIC2292" t="s">
        <v>1065</v>
      </c>
      <c r="AID2292" t="s">
        <v>1065</v>
      </c>
      <c r="AIE2292">
        <v>38348</v>
      </c>
      <c r="AIF2292" t="s">
        <v>1065</v>
      </c>
      <c r="AIK2292" t="s">
        <v>1066</v>
      </c>
      <c r="AIM2292" t="s">
        <v>1065</v>
      </c>
      <c r="AIO2292" t="s">
        <v>1066</v>
      </c>
      <c r="AJK2292" t="s">
        <v>1066</v>
      </c>
      <c r="AJM2292" t="s">
        <v>1066</v>
      </c>
      <c r="AKK2292" t="s">
        <v>1066</v>
      </c>
      <c r="ALG2292" t="s">
        <v>1066</v>
      </c>
      <c r="ALT2292" t="s">
        <v>1066</v>
      </c>
      <c r="ALW2292" t="s">
        <v>1066</v>
      </c>
      <c r="ALZ2292" t="s">
        <v>1066</v>
      </c>
      <c r="AMC2292" t="s">
        <v>1066</v>
      </c>
      <c r="AME2292" t="s">
        <v>1066</v>
      </c>
      <c r="AMG2292" t="s">
        <v>1071</v>
      </c>
      <c r="AMH2292" t="s">
        <v>16625</v>
      </c>
      <c r="AMI2292" t="s">
        <v>1157</v>
      </c>
      <c r="AMK2292" t="s">
        <v>1074</v>
      </c>
      <c r="AML2292" t="s">
        <v>16626</v>
      </c>
      <c r="AMM2292" t="s">
        <v>1065</v>
      </c>
      <c r="AMN2292">
        <v>7000</v>
      </c>
      <c r="AMO2292" t="s">
        <v>1066</v>
      </c>
      <c r="AMY2292" t="s">
        <v>1065</v>
      </c>
      <c r="AMZ2292" t="s">
        <v>16627</v>
      </c>
      <c r="ANE2292" t="b">
        <v>1</v>
      </c>
      <c r="ANM2292" t="b">
        <v>1</v>
      </c>
      <c r="ANQ2292" t="b">
        <v>1</v>
      </c>
      <c r="ANW2292" t="s">
        <v>1066</v>
      </c>
      <c r="ANZ2292" t="s">
        <v>1066</v>
      </c>
      <c r="AOC2292" t="s">
        <v>1066</v>
      </c>
      <c r="AOE2292" t="s">
        <v>1065</v>
      </c>
    </row>
    <row r="2293" spans="3:1023 1025:1071">
      <c r="C2293" t="s">
        <v>16628</v>
      </c>
      <c r="D2293" t="s">
        <v>39025</v>
      </c>
      <c r="ZS2293" t="s">
        <v>1151</v>
      </c>
      <c r="ZT2293" t="s">
        <v>16629</v>
      </c>
      <c r="ZU2293" t="b">
        <v>1</v>
      </c>
      <c r="AAB2293" t="s">
        <v>1065</v>
      </c>
      <c r="AAC2293" t="s">
        <v>1065</v>
      </c>
      <c r="AAD2293">
        <v>38315</v>
      </c>
      <c r="AAE2293" t="s">
        <v>1065</v>
      </c>
      <c r="AAJ2293" t="s">
        <v>1066</v>
      </c>
      <c r="AAL2293" t="s">
        <v>1065</v>
      </c>
      <c r="AAN2293">
        <v>10</v>
      </c>
      <c r="AAO2293">
        <v>0</v>
      </c>
      <c r="AAP2293">
        <v>0</v>
      </c>
      <c r="AAQ2293">
        <v>0</v>
      </c>
      <c r="AAR2293" t="b">
        <v>1</v>
      </c>
      <c r="AAT2293" t="b">
        <v>1</v>
      </c>
      <c r="AAU2293" t="b">
        <v>1</v>
      </c>
      <c r="AAY2293" t="b">
        <v>1</v>
      </c>
      <c r="ABE2293" t="b">
        <v>1</v>
      </c>
      <c r="ABK2293">
        <v>0</v>
      </c>
      <c r="ABL2293">
        <v>0</v>
      </c>
      <c r="ABM2293" t="b">
        <v>1</v>
      </c>
      <c r="ABP2293" t="b">
        <v>1</v>
      </c>
      <c r="ABT2293" t="b">
        <v>1</v>
      </c>
      <c r="ACF2293">
        <v>3000</v>
      </c>
      <c r="ACI2293">
        <v>27000</v>
      </c>
      <c r="ACM2293">
        <v>15000</v>
      </c>
      <c r="ACX2293" t="s">
        <v>1170</v>
      </c>
      <c r="ACY2293" t="s">
        <v>1065</v>
      </c>
      <c r="ADC2293" t="b">
        <v>1</v>
      </c>
      <c r="ADG2293" t="b">
        <v>1</v>
      </c>
      <c r="ADH2293" t="b">
        <v>1</v>
      </c>
      <c r="ADS2293" t="s">
        <v>1066</v>
      </c>
      <c r="ADU2293" t="s">
        <v>1066</v>
      </c>
      <c r="ADW2293" t="s">
        <v>1066</v>
      </c>
      <c r="AEU2293" t="s">
        <v>1065</v>
      </c>
      <c r="AEZ2293" t="b">
        <v>1</v>
      </c>
      <c r="AFK2293" t="b">
        <v>1</v>
      </c>
      <c r="AFN2293" t="s">
        <v>1066</v>
      </c>
      <c r="AFP2293" t="s">
        <v>16630</v>
      </c>
      <c r="AFQ2293" t="s">
        <v>1066</v>
      </c>
      <c r="AGD2293" t="s">
        <v>1066</v>
      </c>
      <c r="AGG2293" t="s">
        <v>1066</v>
      </c>
      <c r="AGJ2293" t="s">
        <v>1066</v>
      </c>
      <c r="AGM2293" t="s">
        <v>1066</v>
      </c>
      <c r="AGO2293" t="s">
        <v>1066</v>
      </c>
      <c r="AGQ2293" t="s">
        <v>1068</v>
      </c>
      <c r="AGR2293" t="s">
        <v>1066</v>
      </c>
      <c r="AGS2293" t="s">
        <v>1066</v>
      </c>
      <c r="AGT2293" t="s">
        <v>1066</v>
      </c>
      <c r="AGU2293" t="b">
        <v>1</v>
      </c>
      <c r="AGY2293" t="s">
        <v>1069</v>
      </c>
      <c r="AGZ2293" t="s">
        <v>16631</v>
      </c>
      <c r="AHA2293" t="s">
        <v>1071</v>
      </c>
      <c r="AHB2293" t="s">
        <v>16632</v>
      </c>
      <c r="AHC2293" t="s">
        <v>1066</v>
      </c>
      <c r="AHE2293" t="s">
        <v>1066</v>
      </c>
      <c r="AHG2293" t="s">
        <v>16633</v>
      </c>
      <c r="AHR2293" t="s">
        <v>1090</v>
      </c>
      <c r="AHT2293" t="s">
        <v>1074</v>
      </c>
      <c r="AHU2293" t="s">
        <v>16634</v>
      </c>
      <c r="AHV2293" t="b">
        <v>1</v>
      </c>
      <c r="AIC2293" t="s">
        <v>1065</v>
      </c>
      <c r="AID2293" t="s">
        <v>1065</v>
      </c>
      <c r="AIE2293">
        <v>40000</v>
      </c>
      <c r="AIF2293" t="s">
        <v>1065</v>
      </c>
      <c r="AIK2293" t="s">
        <v>1066</v>
      </c>
      <c r="AIM2293" t="s">
        <v>1065</v>
      </c>
      <c r="AIO2293" t="s">
        <v>1066</v>
      </c>
      <c r="AJK2293" t="s">
        <v>1066</v>
      </c>
      <c r="AJM2293" t="s">
        <v>1066</v>
      </c>
      <c r="AKK2293" t="s">
        <v>1066</v>
      </c>
      <c r="ALG2293" t="s">
        <v>1066</v>
      </c>
      <c r="ALT2293" t="s">
        <v>1066</v>
      </c>
      <c r="ALW2293" t="s">
        <v>1066</v>
      </c>
      <c r="ALZ2293" t="s">
        <v>1066</v>
      </c>
      <c r="AMC2293" t="s">
        <v>1066</v>
      </c>
      <c r="AME2293" t="s">
        <v>1066</v>
      </c>
      <c r="AMG2293" t="s">
        <v>1071</v>
      </c>
      <c r="AMH2293" t="s">
        <v>16635</v>
      </c>
      <c r="AMI2293" t="s">
        <v>1090</v>
      </c>
      <c r="AMK2293" t="s">
        <v>1117</v>
      </c>
      <c r="AML2293" t="s">
        <v>16636</v>
      </c>
      <c r="AMM2293" t="s">
        <v>1065</v>
      </c>
      <c r="AMN2293">
        <v>7000</v>
      </c>
      <c r="AMO2293" t="s">
        <v>1066</v>
      </c>
      <c r="AMY2293" t="s">
        <v>1066</v>
      </c>
      <c r="ANW2293" t="s">
        <v>1065</v>
      </c>
      <c r="ANX2293" t="s">
        <v>16637</v>
      </c>
      <c r="ANY2293" t="s">
        <v>1066</v>
      </c>
      <c r="ANZ2293" t="s">
        <v>1066</v>
      </c>
      <c r="AOC2293" t="s">
        <v>1066</v>
      </c>
      <c r="AOE2293" t="s">
        <v>1065</v>
      </c>
    </row>
    <row r="2294" spans="3:1023 1025:1071">
      <c r="C2294" t="s">
        <v>16638</v>
      </c>
      <c r="D2294" t="s">
        <v>39025</v>
      </c>
      <c r="AHT2294" t="s">
        <v>1294</v>
      </c>
      <c r="AHU2294" t="s">
        <v>16639</v>
      </c>
      <c r="AHV2294" t="b">
        <v>1</v>
      </c>
      <c r="AIC2294" t="s">
        <v>1065</v>
      </c>
      <c r="AID2294" t="s">
        <v>1065</v>
      </c>
      <c r="AIE2294">
        <v>38000</v>
      </c>
      <c r="AIF2294" t="s">
        <v>1065</v>
      </c>
      <c r="AIK2294" t="s">
        <v>1066</v>
      </c>
      <c r="AIM2294" t="s">
        <v>1065</v>
      </c>
      <c r="AIO2294" t="s">
        <v>1066</v>
      </c>
      <c r="AJK2294" t="s">
        <v>1066</v>
      </c>
      <c r="AJM2294" t="s">
        <v>1066</v>
      </c>
      <c r="AKK2294" t="s">
        <v>1066</v>
      </c>
      <c r="ALG2294" t="s">
        <v>1066</v>
      </c>
      <c r="ALT2294" t="s">
        <v>1066</v>
      </c>
      <c r="ALW2294" t="s">
        <v>1066</v>
      </c>
      <c r="ALZ2294" t="s">
        <v>1066</v>
      </c>
      <c r="AMC2294" t="s">
        <v>1066</v>
      </c>
      <c r="AME2294" t="s">
        <v>1066</v>
      </c>
      <c r="AMG2294" t="s">
        <v>1071</v>
      </c>
      <c r="AMH2294" t="s">
        <v>16640</v>
      </c>
      <c r="AMI2294" t="s">
        <v>1157</v>
      </c>
      <c r="AMK2294" t="s">
        <v>1107</v>
      </c>
      <c r="AML2294" t="s">
        <v>16641</v>
      </c>
      <c r="AMM2294" t="s">
        <v>1065</v>
      </c>
      <c r="AMN2294">
        <v>7000</v>
      </c>
      <c r="AMO2294" t="s">
        <v>1066</v>
      </c>
      <c r="AMY2294" t="s">
        <v>1066</v>
      </c>
      <c r="ANW2294" t="s">
        <v>1066</v>
      </c>
      <c r="ANZ2294" t="s">
        <v>1066</v>
      </c>
      <c r="AOC2294" t="s">
        <v>1066</v>
      </c>
      <c r="AOE2294" t="s">
        <v>1065</v>
      </c>
    </row>
    <row r="2295" spans="3:1023 1025:1071">
      <c r="C2295" t="s">
        <v>16642</v>
      </c>
      <c r="D2295" t="s">
        <v>39025</v>
      </c>
      <c r="ZS2295" t="s">
        <v>1074</v>
      </c>
      <c r="ZT2295" t="s">
        <v>16643</v>
      </c>
      <c r="ZU2295" t="b">
        <v>1</v>
      </c>
      <c r="ZY2295" t="b">
        <v>1</v>
      </c>
      <c r="AAB2295" t="s">
        <v>1065</v>
      </c>
      <c r="AAC2295" t="s">
        <v>1065</v>
      </c>
      <c r="AAD2295">
        <v>40000</v>
      </c>
      <c r="AAE2295" t="s">
        <v>1065</v>
      </c>
      <c r="AAJ2295" t="s">
        <v>1066</v>
      </c>
      <c r="AAL2295" t="s">
        <v>1065</v>
      </c>
      <c r="AAN2295">
        <v>30</v>
      </c>
      <c r="AAO2295">
        <v>0</v>
      </c>
      <c r="AAP2295">
        <v>0</v>
      </c>
      <c r="AAQ2295" t="s">
        <v>12573</v>
      </c>
      <c r="AAU2295" t="b">
        <v>1</v>
      </c>
      <c r="AAX2295" t="b">
        <v>1</v>
      </c>
      <c r="AAZ2295" t="b">
        <v>1</v>
      </c>
      <c r="ABE2295" t="b">
        <v>1</v>
      </c>
      <c r="ABK2295">
        <v>2000</v>
      </c>
      <c r="ABL2295">
        <v>2000</v>
      </c>
      <c r="ABO2295" t="b">
        <v>1</v>
      </c>
      <c r="ABR2295" t="b">
        <v>1</v>
      </c>
      <c r="ABS2295" t="b">
        <v>1</v>
      </c>
      <c r="ABU2295" t="b">
        <v>1</v>
      </c>
      <c r="ACH2295">
        <v>17000</v>
      </c>
      <c r="ACK2295">
        <v>3000</v>
      </c>
      <c r="ACL2295">
        <v>11200</v>
      </c>
      <c r="ACN2295">
        <v>10000</v>
      </c>
      <c r="ACX2295" t="s">
        <v>1065</v>
      </c>
      <c r="ACY2295" t="s">
        <v>1065</v>
      </c>
      <c r="ADH2295" t="b">
        <v>1</v>
      </c>
      <c r="ADS2295" t="s">
        <v>1066</v>
      </c>
      <c r="ADU2295" t="s">
        <v>1066</v>
      </c>
      <c r="ADW2295" t="s">
        <v>1066</v>
      </c>
      <c r="AEU2295" t="s">
        <v>1066</v>
      </c>
      <c r="AFQ2295" t="s">
        <v>1066</v>
      </c>
      <c r="AGD2295" t="s">
        <v>1066</v>
      </c>
      <c r="AGG2295" t="s">
        <v>1066</v>
      </c>
      <c r="AGJ2295" t="s">
        <v>1066</v>
      </c>
      <c r="AGM2295" t="s">
        <v>1066</v>
      </c>
      <c r="AGO2295" t="s">
        <v>1066</v>
      </c>
      <c r="AGQ2295" t="s">
        <v>1068</v>
      </c>
      <c r="AGR2295" t="s">
        <v>1066</v>
      </c>
      <c r="AGS2295" t="s">
        <v>1066</v>
      </c>
      <c r="AGT2295" t="s">
        <v>1066</v>
      </c>
      <c r="AGU2295" t="b">
        <v>1</v>
      </c>
      <c r="AGY2295" t="s">
        <v>1069</v>
      </c>
      <c r="AGZ2295" t="s">
        <v>16644</v>
      </c>
      <c r="AHA2295" t="s">
        <v>1071</v>
      </c>
      <c r="AHB2295" t="s">
        <v>16645</v>
      </c>
      <c r="AHC2295" t="s">
        <v>1066</v>
      </c>
      <c r="AHE2295" t="s">
        <v>1066</v>
      </c>
      <c r="AHG2295" t="s">
        <v>16646</v>
      </c>
      <c r="AHN2295" t="b">
        <v>1</v>
      </c>
      <c r="AHR2295" t="s">
        <v>1090</v>
      </c>
      <c r="AHT2295" t="s">
        <v>1294</v>
      </c>
      <c r="AHU2295" t="s">
        <v>16647</v>
      </c>
      <c r="AHV2295" t="b">
        <v>1</v>
      </c>
      <c r="AIC2295" t="s">
        <v>1065</v>
      </c>
      <c r="AID2295" t="s">
        <v>1065</v>
      </c>
      <c r="AIE2295">
        <v>40000</v>
      </c>
      <c r="AIF2295" t="s">
        <v>1065</v>
      </c>
      <c r="AIK2295" t="s">
        <v>1066</v>
      </c>
      <c r="AIM2295" t="s">
        <v>1065</v>
      </c>
      <c r="AIO2295" t="s">
        <v>1066</v>
      </c>
      <c r="AJK2295" t="s">
        <v>1066</v>
      </c>
      <c r="AJM2295" t="s">
        <v>1066</v>
      </c>
      <c r="AKK2295" t="s">
        <v>1066</v>
      </c>
      <c r="ALG2295" t="s">
        <v>1066</v>
      </c>
      <c r="ALT2295" t="s">
        <v>1066</v>
      </c>
      <c r="ALW2295" t="s">
        <v>1066</v>
      </c>
      <c r="ALZ2295" t="s">
        <v>1066</v>
      </c>
      <c r="AMC2295" t="s">
        <v>1066</v>
      </c>
      <c r="AME2295" t="s">
        <v>1066</v>
      </c>
      <c r="AMG2295" t="s">
        <v>1071</v>
      </c>
      <c r="AMH2295" t="s">
        <v>16648</v>
      </c>
      <c r="AMI2295" t="s">
        <v>1157</v>
      </c>
      <c r="AMK2295" t="s">
        <v>1063</v>
      </c>
      <c r="AML2295" t="s">
        <v>16649</v>
      </c>
      <c r="AMM2295" t="s">
        <v>1065</v>
      </c>
      <c r="AMN2295">
        <v>7000</v>
      </c>
      <c r="AMO2295" t="s">
        <v>1066</v>
      </c>
      <c r="AMY2295" t="s">
        <v>1066</v>
      </c>
      <c r="ANW2295" t="s">
        <v>1066</v>
      </c>
      <c r="ANZ2295" t="s">
        <v>1066</v>
      </c>
      <c r="AOC2295" t="s">
        <v>1066</v>
      </c>
      <c r="AOE2295" t="s">
        <v>1065</v>
      </c>
    </row>
    <row r="2296" spans="3:1023 1025:1071">
      <c r="C2296" t="s">
        <v>16650</v>
      </c>
      <c r="D2296" t="s">
        <v>39025</v>
      </c>
      <c r="AHT2296" t="s">
        <v>1294</v>
      </c>
      <c r="AHU2296" t="s">
        <v>16651</v>
      </c>
      <c r="AHV2296" t="b">
        <v>1</v>
      </c>
      <c r="AIC2296" t="s">
        <v>1065</v>
      </c>
      <c r="AID2296" t="s">
        <v>1065</v>
      </c>
      <c r="AIE2296">
        <v>38315</v>
      </c>
      <c r="AIF2296" t="s">
        <v>1065</v>
      </c>
      <c r="AIK2296" t="s">
        <v>1066</v>
      </c>
      <c r="AIM2296" t="s">
        <v>1065</v>
      </c>
      <c r="AIO2296" t="s">
        <v>1066</v>
      </c>
      <c r="AJK2296" t="s">
        <v>1066</v>
      </c>
      <c r="AJM2296" t="s">
        <v>1066</v>
      </c>
      <c r="AKK2296" t="s">
        <v>1066</v>
      </c>
      <c r="ALG2296" t="s">
        <v>1066</v>
      </c>
      <c r="ALT2296" t="s">
        <v>1066</v>
      </c>
      <c r="ALW2296" t="s">
        <v>1066</v>
      </c>
      <c r="ALZ2296" t="s">
        <v>1066</v>
      </c>
      <c r="AMC2296" t="s">
        <v>1066</v>
      </c>
      <c r="AME2296" t="s">
        <v>1066</v>
      </c>
      <c r="AMG2296" t="s">
        <v>1071</v>
      </c>
      <c r="AMH2296" t="s">
        <v>16652</v>
      </c>
      <c r="AMI2296" t="s">
        <v>1157</v>
      </c>
      <c r="AMK2296" t="s">
        <v>1107</v>
      </c>
      <c r="AML2296" t="s">
        <v>16653</v>
      </c>
      <c r="AMM2296" t="s">
        <v>1065</v>
      </c>
      <c r="AMN2296">
        <v>7000</v>
      </c>
      <c r="AMO2296" t="s">
        <v>1066</v>
      </c>
      <c r="AMY2296" t="s">
        <v>1066</v>
      </c>
      <c r="ANW2296" t="s">
        <v>1066</v>
      </c>
      <c r="ANZ2296" t="s">
        <v>1066</v>
      </c>
      <c r="AOC2296" t="s">
        <v>1066</v>
      </c>
      <c r="AOE2296" t="s">
        <v>1065</v>
      </c>
    </row>
    <row r="2297" spans="3:1023 1025:1071">
      <c r="C2297" t="s">
        <v>16654</v>
      </c>
      <c r="D2297" t="s">
        <v>39025</v>
      </c>
      <c r="VB2297" t="s">
        <v>15208</v>
      </c>
      <c r="VC2297" t="s">
        <v>16655</v>
      </c>
      <c r="VD2297" t="b">
        <v>1</v>
      </c>
      <c r="VK2297" t="s">
        <v>1065</v>
      </c>
      <c r="VL2297" t="s">
        <v>1065</v>
      </c>
      <c r="VM2297">
        <v>38000</v>
      </c>
      <c r="VN2297" t="s">
        <v>1100</v>
      </c>
      <c r="VQ2297" t="s">
        <v>1225</v>
      </c>
      <c r="VS2297" t="s">
        <v>1066</v>
      </c>
      <c r="VU2297" t="s">
        <v>1065</v>
      </c>
      <c r="VW2297" t="s">
        <v>1065</v>
      </c>
      <c r="VZ2297" t="b">
        <v>1</v>
      </c>
      <c r="WQ2297" t="s">
        <v>1066</v>
      </c>
      <c r="WS2297" t="s">
        <v>1066</v>
      </c>
      <c r="WU2297" t="s">
        <v>1066</v>
      </c>
      <c r="XS2297" t="s">
        <v>1066</v>
      </c>
      <c r="YO2297" t="s">
        <v>1066</v>
      </c>
      <c r="ZB2297" t="s">
        <v>1066</v>
      </c>
      <c r="ZE2297" t="s">
        <v>1066</v>
      </c>
      <c r="ZH2297" t="s">
        <v>1066</v>
      </c>
      <c r="ZK2297" t="s">
        <v>1066</v>
      </c>
      <c r="ZM2297" t="s">
        <v>1066</v>
      </c>
      <c r="ZO2297" t="s">
        <v>1071</v>
      </c>
      <c r="ZP2297" t="s">
        <v>16656</v>
      </c>
      <c r="ZQ2297" t="s">
        <v>1090</v>
      </c>
      <c r="AHT2297" t="s">
        <v>1268</v>
      </c>
      <c r="AHU2297" t="s">
        <v>16657</v>
      </c>
      <c r="AHV2297" t="b">
        <v>1</v>
      </c>
      <c r="AIC2297" t="s">
        <v>1065</v>
      </c>
      <c r="AID2297" t="s">
        <v>1065</v>
      </c>
      <c r="AIE2297">
        <v>39400</v>
      </c>
      <c r="AIF2297" t="s">
        <v>1100</v>
      </c>
      <c r="AII2297" t="s">
        <v>1225</v>
      </c>
      <c r="AIK2297" t="s">
        <v>1066</v>
      </c>
      <c r="AIM2297" t="s">
        <v>1065</v>
      </c>
      <c r="AIO2297" t="s">
        <v>1065</v>
      </c>
      <c r="AIR2297" t="b">
        <v>1</v>
      </c>
      <c r="AJI2297" t="s">
        <v>1066</v>
      </c>
      <c r="AJK2297" t="s">
        <v>1066</v>
      </c>
      <c r="AJM2297" t="s">
        <v>1066</v>
      </c>
      <c r="AKK2297" t="s">
        <v>1066</v>
      </c>
      <c r="ALG2297" t="s">
        <v>1066</v>
      </c>
      <c r="ALT2297" t="s">
        <v>1066</v>
      </c>
      <c r="ALW2297" t="s">
        <v>1066</v>
      </c>
      <c r="ALZ2297" t="s">
        <v>1066</v>
      </c>
      <c r="AMC2297" t="s">
        <v>1066</v>
      </c>
      <c r="AME2297" t="s">
        <v>1066</v>
      </c>
      <c r="AMG2297" t="s">
        <v>1071</v>
      </c>
      <c r="AMH2297" t="s">
        <v>16658</v>
      </c>
      <c r="AMI2297" t="s">
        <v>16659</v>
      </c>
      <c r="AMK2297" t="s">
        <v>1162</v>
      </c>
      <c r="AML2297" t="s">
        <v>16660</v>
      </c>
      <c r="AMM2297" t="s">
        <v>1065</v>
      </c>
      <c r="AMN2297" t="s">
        <v>1673</v>
      </c>
      <c r="AMO2297" t="s">
        <v>1066</v>
      </c>
      <c r="AMY2297" t="s">
        <v>1066</v>
      </c>
      <c r="ANW2297" t="s">
        <v>1066</v>
      </c>
      <c r="ANZ2297" t="s">
        <v>1066</v>
      </c>
      <c r="AOC2297" t="s">
        <v>1066</v>
      </c>
      <c r="AOE2297" t="s">
        <v>1065</v>
      </c>
    </row>
    <row r="2298" spans="3:1023 1025:1071">
      <c r="C2298" t="s">
        <v>16661</v>
      </c>
      <c r="D2298" t="s">
        <v>39025</v>
      </c>
      <c r="AHT2298" t="s">
        <v>1074</v>
      </c>
      <c r="AHU2298" t="s">
        <v>16662</v>
      </c>
      <c r="AHV2298" t="b">
        <v>1</v>
      </c>
      <c r="AIC2298" t="s">
        <v>1065</v>
      </c>
      <c r="AID2298" t="s">
        <v>1065</v>
      </c>
      <c r="AIE2298">
        <v>40000</v>
      </c>
      <c r="AIF2298" t="s">
        <v>1065</v>
      </c>
      <c r="AIK2298" t="s">
        <v>1066</v>
      </c>
      <c r="AIM2298" t="s">
        <v>1065</v>
      </c>
      <c r="AIO2298" t="s">
        <v>1066</v>
      </c>
      <c r="AJK2298" t="s">
        <v>1066</v>
      </c>
      <c r="AJM2298" t="s">
        <v>1066</v>
      </c>
      <c r="AKK2298" t="s">
        <v>1065</v>
      </c>
      <c r="AKP2298" t="b">
        <v>1</v>
      </c>
      <c r="AKZ2298" t="b">
        <v>1</v>
      </c>
      <c r="ALD2298" t="s">
        <v>1066</v>
      </c>
      <c r="ALF2298" t="s">
        <v>16663</v>
      </c>
      <c r="ALG2298" t="s">
        <v>1066</v>
      </c>
      <c r="ALT2298" t="s">
        <v>1066</v>
      </c>
      <c r="ALW2298" t="s">
        <v>1065</v>
      </c>
      <c r="ALX2298" t="s">
        <v>16664</v>
      </c>
      <c r="ALY2298" t="s">
        <v>1066</v>
      </c>
      <c r="ALZ2298" t="s">
        <v>1066</v>
      </c>
      <c r="AMC2298" t="s">
        <v>1066</v>
      </c>
      <c r="AME2298" t="s">
        <v>1066</v>
      </c>
      <c r="AMG2298" t="s">
        <v>1071</v>
      </c>
      <c r="AMH2298" t="s">
        <v>16665</v>
      </c>
      <c r="AMI2298" t="s">
        <v>16666</v>
      </c>
      <c r="AMK2298" t="s">
        <v>1162</v>
      </c>
      <c r="AML2298" t="s">
        <v>16667</v>
      </c>
      <c r="AMM2298" t="s">
        <v>1065</v>
      </c>
      <c r="AMN2298" t="s">
        <v>1673</v>
      </c>
      <c r="AMO2298" t="s">
        <v>1066</v>
      </c>
      <c r="AMY2298" t="s">
        <v>1066</v>
      </c>
      <c r="ANW2298" t="s">
        <v>1066</v>
      </c>
      <c r="ANZ2298" t="s">
        <v>1066</v>
      </c>
      <c r="AOC2298" t="s">
        <v>1066</v>
      </c>
      <c r="AOE2298" t="s">
        <v>1065</v>
      </c>
    </row>
    <row r="2299" spans="3:1023 1025:1071">
      <c r="C2299" t="s">
        <v>16668</v>
      </c>
      <c r="D2299" t="s">
        <v>39025</v>
      </c>
      <c r="AHT2299" t="s">
        <v>16280</v>
      </c>
      <c r="AHU2299" t="s">
        <v>16669</v>
      </c>
      <c r="AHW2299" t="b">
        <v>1</v>
      </c>
      <c r="AIC2299" t="s">
        <v>1065</v>
      </c>
      <c r="AID2299" t="s">
        <v>1065</v>
      </c>
      <c r="AIE2299">
        <v>38315</v>
      </c>
      <c r="AIF2299" t="s">
        <v>1065</v>
      </c>
      <c r="AIK2299" t="s">
        <v>1066</v>
      </c>
      <c r="AIM2299" t="s">
        <v>1065</v>
      </c>
      <c r="AIO2299" t="s">
        <v>1066</v>
      </c>
      <c r="AJK2299" t="s">
        <v>1066</v>
      </c>
      <c r="AJM2299" t="s">
        <v>1066</v>
      </c>
      <c r="AKK2299" t="s">
        <v>1066</v>
      </c>
      <c r="ALG2299" t="s">
        <v>1066</v>
      </c>
      <c r="ALT2299" t="s">
        <v>1066</v>
      </c>
      <c r="ALW2299" t="s">
        <v>1066</v>
      </c>
      <c r="ALZ2299" t="s">
        <v>1066</v>
      </c>
      <c r="AMC2299" t="s">
        <v>1066</v>
      </c>
      <c r="AME2299" t="s">
        <v>1066</v>
      </c>
      <c r="AMG2299" t="s">
        <v>1071</v>
      </c>
      <c r="AMH2299" t="s">
        <v>16670</v>
      </c>
      <c r="AMI2299" t="s">
        <v>1090</v>
      </c>
      <c r="AMK2299" t="s">
        <v>1107</v>
      </c>
      <c r="AML2299" t="s">
        <v>16671</v>
      </c>
      <c r="AMM2299" t="s">
        <v>1065</v>
      </c>
      <c r="AMN2299">
        <v>7000</v>
      </c>
      <c r="AMO2299" t="s">
        <v>1066</v>
      </c>
      <c r="AMY2299" t="s">
        <v>1065</v>
      </c>
      <c r="AMZ2299" t="s">
        <v>16672</v>
      </c>
      <c r="ANE2299" t="b">
        <v>1</v>
      </c>
      <c r="ANN2299" t="b">
        <v>1</v>
      </c>
      <c r="ANQ2299" t="b">
        <v>1</v>
      </c>
      <c r="ANR2299" t="b">
        <v>1</v>
      </c>
      <c r="ANW2299" t="s">
        <v>1066</v>
      </c>
      <c r="ANZ2299" t="s">
        <v>1066</v>
      </c>
      <c r="AOC2299" t="s">
        <v>1066</v>
      </c>
      <c r="AOE2299" t="s">
        <v>1065</v>
      </c>
    </row>
    <row r="2300" spans="3:1023 1025:1071">
      <c r="C2300" t="s">
        <v>16673</v>
      </c>
      <c r="D2300" t="s">
        <v>39025</v>
      </c>
      <c r="AHT2300" t="s">
        <v>15344</v>
      </c>
      <c r="AHU2300" t="s">
        <v>16674</v>
      </c>
      <c r="AHV2300" t="b">
        <v>1</v>
      </c>
      <c r="AIC2300" t="s">
        <v>1065</v>
      </c>
      <c r="AID2300" t="s">
        <v>1065</v>
      </c>
      <c r="AIE2300">
        <v>40000</v>
      </c>
      <c r="AIF2300" t="s">
        <v>1065</v>
      </c>
      <c r="AIK2300" t="s">
        <v>1066</v>
      </c>
      <c r="AIM2300" t="s">
        <v>1065</v>
      </c>
      <c r="AIO2300" t="s">
        <v>1066</v>
      </c>
      <c r="AJK2300" t="s">
        <v>1066</v>
      </c>
      <c r="AJM2300" t="s">
        <v>1066</v>
      </c>
      <c r="AKK2300" t="s">
        <v>1066</v>
      </c>
      <c r="ALG2300" t="s">
        <v>1066</v>
      </c>
      <c r="ALT2300" t="s">
        <v>1066</v>
      </c>
      <c r="ALW2300" t="s">
        <v>1066</v>
      </c>
      <c r="ALZ2300" t="s">
        <v>1066</v>
      </c>
      <c r="AMC2300" t="s">
        <v>1066</v>
      </c>
      <c r="AME2300" t="s">
        <v>1066</v>
      </c>
      <c r="AMG2300" t="s">
        <v>1071</v>
      </c>
      <c r="AMH2300" t="s">
        <v>16675</v>
      </c>
      <c r="AMI2300" t="s">
        <v>15575</v>
      </c>
      <c r="AMK2300" t="s">
        <v>1063</v>
      </c>
      <c r="AML2300" t="s">
        <v>16676</v>
      </c>
      <c r="AMM2300" t="s">
        <v>1065</v>
      </c>
      <c r="AMN2300">
        <v>7000</v>
      </c>
      <c r="AMO2300" t="s">
        <v>1066</v>
      </c>
      <c r="AMY2300" t="s">
        <v>1066</v>
      </c>
      <c r="ANW2300" t="s">
        <v>1066</v>
      </c>
      <c r="ANZ2300" t="s">
        <v>1066</v>
      </c>
      <c r="AOC2300" t="s">
        <v>1066</v>
      </c>
      <c r="AOE2300" t="s">
        <v>1065</v>
      </c>
    </row>
    <row r="2301" spans="3:1023 1025:1071">
      <c r="C2301" t="s">
        <v>16677</v>
      </c>
      <c r="D2301" t="s">
        <v>39025</v>
      </c>
      <c r="AHT2301" t="s">
        <v>1162</v>
      </c>
      <c r="AHU2301" t="s">
        <v>16678</v>
      </c>
      <c r="AHV2301" t="b">
        <v>1</v>
      </c>
      <c r="AIC2301" t="s">
        <v>1065</v>
      </c>
      <c r="AID2301" t="s">
        <v>1065</v>
      </c>
      <c r="AIE2301">
        <v>40000</v>
      </c>
      <c r="AIF2301" t="s">
        <v>1065</v>
      </c>
      <c r="AIK2301" t="s">
        <v>1066</v>
      </c>
      <c r="AIM2301" t="s">
        <v>1065</v>
      </c>
      <c r="AIO2301" t="s">
        <v>1066</v>
      </c>
      <c r="AJK2301" t="s">
        <v>1066</v>
      </c>
      <c r="AJM2301" t="s">
        <v>1066</v>
      </c>
      <c r="AKK2301" t="s">
        <v>1066</v>
      </c>
      <c r="ALG2301" t="s">
        <v>1066</v>
      </c>
      <c r="ALT2301" t="s">
        <v>1066</v>
      </c>
      <c r="ALW2301" t="s">
        <v>1066</v>
      </c>
      <c r="ALZ2301" t="s">
        <v>1066</v>
      </c>
      <c r="AMC2301" t="s">
        <v>1066</v>
      </c>
      <c r="AME2301" t="s">
        <v>1066</v>
      </c>
      <c r="AMG2301" t="s">
        <v>1071</v>
      </c>
      <c r="AMH2301" t="s">
        <v>16679</v>
      </c>
      <c r="AMI2301" t="s">
        <v>1090</v>
      </c>
      <c r="AMK2301" t="s">
        <v>1063</v>
      </c>
      <c r="AML2301" t="s">
        <v>16680</v>
      </c>
      <c r="AMM2301" t="s">
        <v>1065</v>
      </c>
      <c r="AMN2301">
        <v>7000</v>
      </c>
      <c r="AMO2301" t="s">
        <v>1066</v>
      </c>
      <c r="AMY2301" t="s">
        <v>1066</v>
      </c>
      <c r="ANW2301" t="s">
        <v>1066</v>
      </c>
      <c r="ANZ2301" t="s">
        <v>1066</v>
      </c>
      <c r="AOC2301" t="s">
        <v>1066</v>
      </c>
      <c r="AOE2301" t="s">
        <v>1065</v>
      </c>
    </row>
    <row r="2302" spans="3:1023 1025:1071">
      <c r="C2302" t="s">
        <v>16681</v>
      </c>
      <c r="D2302" t="s">
        <v>39025</v>
      </c>
      <c r="AHT2302" t="s">
        <v>1268</v>
      </c>
      <c r="AHU2302" t="s">
        <v>16682</v>
      </c>
      <c r="AHV2302" t="b">
        <v>1</v>
      </c>
      <c r="AIC2302" t="s">
        <v>1065</v>
      </c>
      <c r="AID2302" t="s">
        <v>1065</v>
      </c>
      <c r="AIE2302">
        <v>38315</v>
      </c>
      <c r="AIF2302" t="s">
        <v>1065</v>
      </c>
      <c r="AIK2302" t="s">
        <v>1066</v>
      </c>
      <c r="AIM2302" t="s">
        <v>1065</v>
      </c>
      <c r="AIO2302" t="s">
        <v>1066</v>
      </c>
      <c r="AJK2302" t="s">
        <v>1066</v>
      </c>
      <c r="AJM2302" t="s">
        <v>1066</v>
      </c>
      <c r="AKK2302" t="s">
        <v>1066</v>
      </c>
      <c r="ALG2302" t="s">
        <v>1066</v>
      </c>
      <c r="ALT2302" t="s">
        <v>1066</v>
      </c>
      <c r="ALW2302" t="s">
        <v>1066</v>
      </c>
      <c r="ALZ2302" t="s">
        <v>1066</v>
      </c>
      <c r="AMC2302" t="s">
        <v>1066</v>
      </c>
      <c r="AME2302" t="s">
        <v>1066</v>
      </c>
      <c r="AMG2302" t="s">
        <v>1071</v>
      </c>
      <c r="AMH2302" t="s">
        <v>16683</v>
      </c>
      <c r="AMI2302" t="s">
        <v>16684</v>
      </c>
      <c r="AMK2302" t="s">
        <v>10213</v>
      </c>
      <c r="AML2302" t="s">
        <v>16685</v>
      </c>
      <c r="AMM2302" t="s">
        <v>1065</v>
      </c>
      <c r="AMN2302">
        <v>7000</v>
      </c>
      <c r="AMO2302" t="s">
        <v>1066</v>
      </c>
      <c r="AMY2302" t="s">
        <v>1066</v>
      </c>
      <c r="ANW2302" t="s">
        <v>1066</v>
      </c>
      <c r="ANZ2302" t="s">
        <v>1066</v>
      </c>
      <c r="AOC2302" t="s">
        <v>1066</v>
      </c>
      <c r="AOE2302" t="s">
        <v>1065</v>
      </c>
    </row>
    <row r="2303" spans="3:1023 1025:1071">
      <c r="C2303" t="s">
        <v>16686</v>
      </c>
      <c r="D2303" t="s">
        <v>39025</v>
      </c>
      <c r="AHT2303" t="s">
        <v>1294</v>
      </c>
      <c r="AHU2303" t="s">
        <v>16687</v>
      </c>
      <c r="AHV2303" t="b">
        <v>1</v>
      </c>
      <c r="AIC2303" t="s">
        <v>1065</v>
      </c>
      <c r="AID2303" t="s">
        <v>1065</v>
      </c>
      <c r="AIE2303">
        <v>38000</v>
      </c>
      <c r="AIF2303" t="s">
        <v>1065</v>
      </c>
      <c r="AIK2303" t="s">
        <v>1066</v>
      </c>
      <c r="AIM2303" t="s">
        <v>1065</v>
      </c>
      <c r="AIO2303" t="s">
        <v>1066</v>
      </c>
      <c r="AJK2303" t="s">
        <v>1066</v>
      </c>
      <c r="AJM2303" t="s">
        <v>1066</v>
      </c>
      <c r="AKK2303" t="s">
        <v>1066</v>
      </c>
      <c r="ALG2303" t="s">
        <v>1066</v>
      </c>
      <c r="ALT2303" t="s">
        <v>1066</v>
      </c>
      <c r="ALW2303" t="s">
        <v>1066</v>
      </c>
      <c r="ALZ2303" t="s">
        <v>1066</v>
      </c>
      <c r="AMC2303" t="s">
        <v>1066</v>
      </c>
      <c r="AME2303" t="s">
        <v>1066</v>
      </c>
      <c r="AMG2303" t="s">
        <v>1071</v>
      </c>
      <c r="AMH2303" t="s">
        <v>16688</v>
      </c>
      <c r="AMI2303" t="s">
        <v>1157</v>
      </c>
      <c r="AMK2303" t="s">
        <v>1117</v>
      </c>
      <c r="AML2303" t="s">
        <v>16689</v>
      </c>
      <c r="AMM2303" t="s">
        <v>1065</v>
      </c>
      <c r="AMN2303">
        <v>7000</v>
      </c>
      <c r="AMO2303" t="s">
        <v>1066</v>
      </c>
      <c r="AMY2303" t="s">
        <v>1066</v>
      </c>
      <c r="ANW2303" t="s">
        <v>1066</v>
      </c>
      <c r="ANZ2303" t="s">
        <v>1066</v>
      </c>
      <c r="AOC2303" t="s">
        <v>1066</v>
      </c>
      <c r="AOE2303" t="s">
        <v>1065</v>
      </c>
    </row>
    <row r="2304" spans="3:1023 1025:1071">
      <c r="C2304" t="s">
        <v>16690</v>
      </c>
      <c r="D2304" t="s">
        <v>39025</v>
      </c>
      <c r="VB2304" t="s">
        <v>15208</v>
      </c>
      <c r="VC2304" t="s">
        <v>16691</v>
      </c>
      <c r="VD2304" t="b">
        <v>1</v>
      </c>
      <c r="VK2304" t="s">
        <v>1065</v>
      </c>
      <c r="VL2304" t="s">
        <v>1065</v>
      </c>
      <c r="VM2304">
        <v>40000</v>
      </c>
      <c r="VN2304" t="s">
        <v>1065</v>
      </c>
      <c r="VS2304" t="s">
        <v>1066</v>
      </c>
      <c r="VU2304" t="s">
        <v>1065</v>
      </c>
      <c r="VW2304" t="s">
        <v>1065</v>
      </c>
      <c r="WB2304" t="b">
        <v>1</v>
      </c>
      <c r="WQ2304" t="s">
        <v>1066</v>
      </c>
      <c r="WS2304" t="s">
        <v>1066</v>
      </c>
      <c r="WU2304" t="s">
        <v>1066</v>
      </c>
      <c r="XS2304" t="s">
        <v>1065</v>
      </c>
      <c r="XX2304" t="b">
        <v>1</v>
      </c>
      <c r="YI2304" t="b">
        <v>1</v>
      </c>
      <c r="YL2304" t="s">
        <v>1066</v>
      </c>
      <c r="YN2304" t="s">
        <v>16692</v>
      </c>
      <c r="YO2304" t="s">
        <v>1066</v>
      </c>
      <c r="ZB2304" t="s">
        <v>1066</v>
      </c>
      <c r="ZE2304" t="s">
        <v>1066</v>
      </c>
      <c r="ZH2304" t="s">
        <v>1066</v>
      </c>
      <c r="ZK2304" t="s">
        <v>1066</v>
      </c>
      <c r="ZM2304" t="s">
        <v>1066</v>
      </c>
      <c r="ZO2304" t="s">
        <v>1071</v>
      </c>
      <c r="ZP2304" t="s">
        <v>16693</v>
      </c>
      <c r="ZQ2304" t="s">
        <v>1090</v>
      </c>
      <c r="ZS2304" t="s">
        <v>1074</v>
      </c>
      <c r="ZT2304" t="s">
        <v>16694</v>
      </c>
      <c r="ZU2304" t="b">
        <v>1</v>
      </c>
      <c r="AAB2304" t="s">
        <v>1065</v>
      </c>
      <c r="AAC2304" t="s">
        <v>1065</v>
      </c>
      <c r="AAD2304">
        <v>40000</v>
      </c>
      <c r="AAE2304" t="s">
        <v>1065</v>
      </c>
      <c r="AAJ2304" t="s">
        <v>1066</v>
      </c>
      <c r="AAL2304" t="s">
        <v>1065</v>
      </c>
      <c r="AAN2304">
        <v>15</v>
      </c>
      <c r="AAO2304">
        <v>0</v>
      </c>
      <c r="AAP2304">
        <v>0</v>
      </c>
      <c r="AAQ2304">
        <v>999</v>
      </c>
      <c r="AAU2304" t="b">
        <v>1</v>
      </c>
      <c r="AAZ2304" t="b">
        <v>1</v>
      </c>
      <c r="ABE2304" t="b">
        <v>1</v>
      </c>
      <c r="ABK2304">
        <v>300</v>
      </c>
      <c r="ABL2304">
        <v>0</v>
      </c>
      <c r="ABU2304" t="b">
        <v>1</v>
      </c>
      <c r="ABY2304" t="b">
        <v>1</v>
      </c>
      <c r="ACN2304">
        <v>9000</v>
      </c>
      <c r="ACR2304">
        <v>30900</v>
      </c>
      <c r="ACX2304" t="s">
        <v>1065</v>
      </c>
      <c r="ACY2304" t="s">
        <v>1066</v>
      </c>
      <c r="ADU2304" t="s">
        <v>1066</v>
      </c>
      <c r="ADW2304" t="s">
        <v>1066</v>
      </c>
      <c r="AEU2304" t="s">
        <v>1065</v>
      </c>
      <c r="AEZ2304" t="b">
        <v>1</v>
      </c>
      <c r="AFL2304" t="b">
        <v>1</v>
      </c>
      <c r="AFM2304" t="s">
        <v>16695</v>
      </c>
      <c r="AFN2304" t="s">
        <v>1066</v>
      </c>
      <c r="AFP2304" t="s">
        <v>16696</v>
      </c>
      <c r="AFQ2304" t="s">
        <v>1066</v>
      </c>
      <c r="AGD2304" t="s">
        <v>1066</v>
      </c>
      <c r="AGG2304" t="s">
        <v>1066</v>
      </c>
      <c r="AGJ2304" t="s">
        <v>1066</v>
      </c>
      <c r="AGM2304" t="s">
        <v>1066</v>
      </c>
      <c r="AGO2304" t="s">
        <v>1066</v>
      </c>
      <c r="AGQ2304" t="s">
        <v>1068</v>
      </c>
      <c r="AGR2304" t="s">
        <v>1066</v>
      </c>
      <c r="AGS2304" t="s">
        <v>1066</v>
      </c>
      <c r="AGT2304" t="s">
        <v>1066</v>
      </c>
      <c r="AGU2304" t="b">
        <v>1</v>
      </c>
      <c r="AGY2304" t="s">
        <v>1069</v>
      </c>
      <c r="AGZ2304" t="s">
        <v>16697</v>
      </c>
      <c r="AHA2304" t="s">
        <v>1071</v>
      </c>
      <c r="AHB2304" t="s">
        <v>16698</v>
      </c>
      <c r="AHC2304" t="s">
        <v>1066</v>
      </c>
      <c r="AHE2304" t="s">
        <v>1065</v>
      </c>
      <c r="AHF2304" t="s">
        <v>16699</v>
      </c>
      <c r="AHG2304" t="s">
        <v>16700</v>
      </c>
      <c r="AHL2304" t="b">
        <v>1</v>
      </c>
      <c r="AHN2304" t="b">
        <v>1</v>
      </c>
      <c r="AHR2304" t="s">
        <v>16701</v>
      </c>
      <c r="AHT2304" t="s">
        <v>1268</v>
      </c>
      <c r="AHU2304" t="s">
        <v>16702</v>
      </c>
      <c r="AHV2304" t="b">
        <v>1</v>
      </c>
      <c r="AIC2304" t="s">
        <v>1065</v>
      </c>
      <c r="AID2304" t="s">
        <v>1065</v>
      </c>
      <c r="AIE2304">
        <v>40000</v>
      </c>
      <c r="AIF2304" t="s">
        <v>1065</v>
      </c>
      <c r="AIK2304" t="s">
        <v>1066</v>
      </c>
      <c r="AIM2304" t="s">
        <v>1065</v>
      </c>
      <c r="AIO2304" t="s">
        <v>1065</v>
      </c>
      <c r="AIT2304" t="b">
        <v>1</v>
      </c>
      <c r="AIW2304" t="b">
        <v>1</v>
      </c>
      <c r="AJI2304" t="s">
        <v>1066</v>
      </c>
      <c r="AJK2304" t="s">
        <v>1066</v>
      </c>
      <c r="AJM2304" t="s">
        <v>1066</v>
      </c>
      <c r="AKK2304" t="s">
        <v>1066</v>
      </c>
      <c r="ALG2304" t="s">
        <v>1066</v>
      </c>
      <c r="ALT2304" t="s">
        <v>1066</v>
      </c>
      <c r="ALW2304" t="s">
        <v>1066</v>
      </c>
      <c r="ALZ2304" t="s">
        <v>1066</v>
      </c>
      <c r="AMC2304" t="s">
        <v>1066</v>
      </c>
      <c r="AME2304" t="s">
        <v>1066</v>
      </c>
      <c r="AMG2304" t="s">
        <v>1071</v>
      </c>
      <c r="AMH2304" t="s">
        <v>16703</v>
      </c>
      <c r="AMI2304" t="s">
        <v>15676</v>
      </c>
      <c r="AMK2304" t="s">
        <v>10213</v>
      </c>
      <c r="AML2304" t="s">
        <v>16704</v>
      </c>
      <c r="AMM2304" t="s">
        <v>1065</v>
      </c>
      <c r="AMN2304">
        <v>7000</v>
      </c>
      <c r="AMO2304" t="s">
        <v>1066</v>
      </c>
      <c r="AMY2304" t="s">
        <v>1066</v>
      </c>
      <c r="ANW2304" t="s">
        <v>1066</v>
      </c>
      <c r="ANZ2304" t="s">
        <v>1066</v>
      </c>
      <c r="AOC2304" t="s">
        <v>1066</v>
      </c>
      <c r="AOE2304" t="s">
        <v>1065</v>
      </c>
    </row>
    <row r="2305" spans="3:1023 1025:1071">
      <c r="C2305" t="s">
        <v>16705</v>
      </c>
      <c r="D2305" t="s">
        <v>39025</v>
      </c>
      <c r="AHT2305" t="s">
        <v>1268</v>
      </c>
      <c r="AHU2305" t="s">
        <v>16706</v>
      </c>
      <c r="AHV2305" t="b">
        <v>1</v>
      </c>
      <c r="AIC2305" t="s">
        <v>1065</v>
      </c>
      <c r="AID2305" t="s">
        <v>1065</v>
      </c>
      <c r="AIE2305">
        <v>38600</v>
      </c>
      <c r="AIF2305" t="s">
        <v>1065</v>
      </c>
      <c r="AIK2305" t="s">
        <v>1066</v>
      </c>
      <c r="AIM2305" t="s">
        <v>1065</v>
      </c>
      <c r="AIO2305" t="s">
        <v>1066</v>
      </c>
      <c r="AJK2305" t="s">
        <v>1066</v>
      </c>
      <c r="AJM2305" t="s">
        <v>1066</v>
      </c>
      <c r="AKK2305" t="s">
        <v>1066</v>
      </c>
      <c r="ALG2305" t="s">
        <v>1066</v>
      </c>
      <c r="ALT2305" t="s">
        <v>1066</v>
      </c>
      <c r="ALW2305" t="s">
        <v>1066</v>
      </c>
      <c r="ALZ2305" t="s">
        <v>1066</v>
      </c>
      <c r="AMC2305" t="s">
        <v>1066</v>
      </c>
      <c r="AME2305" t="s">
        <v>1066</v>
      </c>
      <c r="AMG2305" t="s">
        <v>1071</v>
      </c>
      <c r="AMH2305" t="s">
        <v>16707</v>
      </c>
      <c r="AMI2305" t="s">
        <v>1271</v>
      </c>
      <c r="AMK2305" t="s">
        <v>1162</v>
      </c>
      <c r="AML2305" t="s">
        <v>16708</v>
      </c>
      <c r="AMM2305" t="s">
        <v>1065</v>
      </c>
      <c r="AMN2305" t="s">
        <v>1673</v>
      </c>
      <c r="AMO2305" t="s">
        <v>1066</v>
      </c>
      <c r="AMY2305" t="s">
        <v>1066</v>
      </c>
      <c r="ANW2305" t="s">
        <v>1066</v>
      </c>
      <c r="ANZ2305" t="s">
        <v>1065</v>
      </c>
      <c r="AOA2305" t="s">
        <v>16709</v>
      </c>
      <c r="AOB2305" t="s">
        <v>1066</v>
      </c>
      <c r="AOC2305" t="s">
        <v>1066</v>
      </c>
      <c r="AOE2305" t="s">
        <v>1065</v>
      </c>
    </row>
    <row r="2306" spans="3:1023 1025:1071">
      <c r="C2306" t="s">
        <v>16710</v>
      </c>
      <c r="D2306" t="s">
        <v>39025</v>
      </c>
      <c r="AHT2306" t="s">
        <v>16339</v>
      </c>
      <c r="AHU2306" t="s">
        <v>16711</v>
      </c>
      <c r="AHV2306" t="b">
        <v>1</v>
      </c>
      <c r="AIC2306" t="s">
        <v>1065</v>
      </c>
      <c r="AID2306" t="s">
        <v>1065</v>
      </c>
      <c r="AIE2306">
        <v>38400</v>
      </c>
      <c r="AIF2306" t="s">
        <v>1100</v>
      </c>
      <c r="AII2306" t="s">
        <v>1101</v>
      </c>
      <c r="AIK2306" t="s">
        <v>1066</v>
      </c>
      <c r="AIM2306" t="s">
        <v>1065</v>
      </c>
      <c r="AIO2306" t="s">
        <v>1065</v>
      </c>
      <c r="AIS2306" t="b">
        <v>1</v>
      </c>
      <c r="AJI2306" t="s">
        <v>1066</v>
      </c>
      <c r="AJK2306" t="s">
        <v>1066</v>
      </c>
      <c r="AJM2306" t="s">
        <v>1066</v>
      </c>
      <c r="AKK2306" t="s">
        <v>1066</v>
      </c>
      <c r="ALG2306" t="s">
        <v>1066</v>
      </c>
      <c r="ALT2306" t="s">
        <v>1066</v>
      </c>
      <c r="ALW2306" t="s">
        <v>1066</v>
      </c>
      <c r="ALZ2306" t="s">
        <v>1066</v>
      </c>
      <c r="AMC2306" t="s">
        <v>1066</v>
      </c>
      <c r="AME2306" t="s">
        <v>1066</v>
      </c>
      <c r="AMG2306" t="s">
        <v>1071</v>
      </c>
      <c r="AMH2306" t="s">
        <v>16712</v>
      </c>
      <c r="AMI2306" t="s">
        <v>1090</v>
      </c>
      <c r="AMK2306" t="s">
        <v>1117</v>
      </c>
      <c r="AML2306" t="s">
        <v>16713</v>
      </c>
      <c r="AMM2306" t="s">
        <v>1065</v>
      </c>
      <c r="AMN2306">
        <v>7000</v>
      </c>
      <c r="AMO2306" t="s">
        <v>1066</v>
      </c>
      <c r="AMY2306" t="s">
        <v>1066</v>
      </c>
      <c r="ANW2306" t="s">
        <v>1066</v>
      </c>
      <c r="ANZ2306" t="s">
        <v>1066</v>
      </c>
      <c r="AOC2306" t="s">
        <v>1066</v>
      </c>
      <c r="AOE2306" t="s">
        <v>1065</v>
      </c>
    </row>
    <row r="2307" spans="3:1023 1025:1071">
      <c r="C2307" t="s">
        <v>16714</v>
      </c>
      <c r="D2307" t="s">
        <v>39025</v>
      </c>
      <c r="AHT2307" t="s">
        <v>1268</v>
      </c>
      <c r="AHU2307" t="s">
        <v>16715</v>
      </c>
      <c r="AHV2307" t="b">
        <v>1</v>
      </c>
      <c r="AIC2307" t="s">
        <v>1065</v>
      </c>
      <c r="AID2307" t="s">
        <v>1065</v>
      </c>
      <c r="AIE2307">
        <v>38000</v>
      </c>
      <c r="AIF2307" t="s">
        <v>1065</v>
      </c>
      <c r="AIK2307" t="s">
        <v>1066</v>
      </c>
      <c r="AIM2307" t="s">
        <v>1065</v>
      </c>
      <c r="AIO2307" t="s">
        <v>1066</v>
      </c>
      <c r="AJK2307" t="s">
        <v>1066</v>
      </c>
      <c r="AJM2307" t="s">
        <v>1066</v>
      </c>
      <c r="AKK2307" t="s">
        <v>1066</v>
      </c>
      <c r="ALG2307" t="s">
        <v>1066</v>
      </c>
      <c r="ALT2307" t="s">
        <v>1066</v>
      </c>
      <c r="ALW2307" t="s">
        <v>1066</v>
      </c>
      <c r="ALZ2307" t="s">
        <v>1066</v>
      </c>
      <c r="AMC2307" t="s">
        <v>1066</v>
      </c>
      <c r="AME2307" t="s">
        <v>1066</v>
      </c>
      <c r="AMG2307" t="s">
        <v>1071</v>
      </c>
      <c r="AMH2307" t="s">
        <v>16716</v>
      </c>
      <c r="AMI2307" t="s">
        <v>16717</v>
      </c>
      <c r="AMK2307" t="s">
        <v>1151</v>
      </c>
      <c r="AML2307" t="s">
        <v>16718</v>
      </c>
      <c r="AMM2307" t="s">
        <v>1065</v>
      </c>
      <c r="AMN2307">
        <v>7000</v>
      </c>
      <c r="AMO2307" t="s">
        <v>1066</v>
      </c>
      <c r="AMY2307" t="s">
        <v>1066</v>
      </c>
      <c r="ANW2307" t="s">
        <v>1066</v>
      </c>
      <c r="ANZ2307" t="s">
        <v>1066</v>
      </c>
      <c r="AOC2307" t="s">
        <v>1066</v>
      </c>
      <c r="AOE2307" t="s">
        <v>1065</v>
      </c>
    </row>
    <row r="2308" spans="3:1023 1025:1071">
      <c r="C2308" t="s">
        <v>16719</v>
      </c>
      <c r="D2308" t="s">
        <v>39025</v>
      </c>
      <c r="ZS2308" t="s">
        <v>1074</v>
      </c>
      <c r="ZT2308" t="s">
        <v>16720</v>
      </c>
      <c r="ZU2308" t="b">
        <v>1</v>
      </c>
      <c r="ZV2308" t="b">
        <v>1</v>
      </c>
      <c r="AAB2308" t="s">
        <v>1065</v>
      </c>
      <c r="AAC2308" t="s">
        <v>1065</v>
      </c>
      <c r="AAD2308">
        <v>40000</v>
      </c>
      <c r="AAE2308" t="s">
        <v>1065</v>
      </c>
      <c r="AAJ2308" t="s">
        <v>1066</v>
      </c>
      <c r="AAL2308" t="s">
        <v>1065</v>
      </c>
      <c r="AAN2308">
        <v>30</v>
      </c>
      <c r="AAO2308">
        <v>0</v>
      </c>
      <c r="AAP2308">
        <v>30</v>
      </c>
      <c r="AAQ2308">
        <v>0</v>
      </c>
      <c r="AAU2308" t="b">
        <v>1</v>
      </c>
      <c r="ABK2308">
        <v>0</v>
      </c>
      <c r="ABL2308">
        <v>0</v>
      </c>
      <c r="ABM2308" t="b">
        <v>1</v>
      </c>
      <c r="ABS2308" t="b">
        <v>1</v>
      </c>
      <c r="ABU2308" t="b">
        <v>1</v>
      </c>
      <c r="ACF2308">
        <v>25000</v>
      </c>
      <c r="ACL2308">
        <v>9500</v>
      </c>
      <c r="ACN2308">
        <v>5600</v>
      </c>
      <c r="ACX2308" t="s">
        <v>1065</v>
      </c>
      <c r="ACY2308" t="s">
        <v>1065</v>
      </c>
      <c r="ADH2308" t="b">
        <v>1</v>
      </c>
      <c r="ADS2308" t="s">
        <v>1066</v>
      </c>
      <c r="ADU2308" t="s">
        <v>1066</v>
      </c>
      <c r="ADW2308" t="s">
        <v>1066</v>
      </c>
      <c r="AEU2308" t="s">
        <v>1066</v>
      </c>
      <c r="AFQ2308" t="s">
        <v>1066</v>
      </c>
      <c r="AGD2308" t="s">
        <v>1066</v>
      </c>
      <c r="AGG2308" t="s">
        <v>1066</v>
      </c>
      <c r="AGJ2308" t="s">
        <v>1066</v>
      </c>
      <c r="AGM2308" t="s">
        <v>1066</v>
      </c>
      <c r="AGO2308" t="s">
        <v>1066</v>
      </c>
      <c r="AGQ2308" t="s">
        <v>1068</v>
      </c>
      <c r="AGR2308" t="s">
        <v>1066</v>
      </c>
      <c r="AGS2308" t="s">
        <v>1066</v>
      </c>
      <c r="AGT2308" t="s">
        <v>1066</v>
      </c>
      <c r="AGU2308" t="b">
        <v>1</v>
      </c>
      <c r="AGY2308" t="s">
        <v>1069</v>
      </c>
      <c r="AGZ2308" t="s">
        <v>16721</v>
      </c>
      <c r="AHA2308" t="s">
        <v>1071</v>
      </c>
      <c r="AHB2308" t="s">
        <v>16722</v>
      </c>
      <c r="AHC2308" t="s">
        <v>1066</v>
      </c>
      <c r="AHE2308" t="s">
        <v>1202</v>
      </c>
      <c r="AHG2308" t="s">
        <v>16396</v>
      </c>
      <c r="AHR2308" t="s">
        <v>16723</v>
      </c>
      <c r="AHT2308" t="s">
        <v>16339</v>
      </c>
      <c r="AHU2308" t="s">
        <v>16724</v>
      </c>
      <c r="AHV2308" t="b">
        <v>1</v>
      </c>
      <c r="AIC2308" t="s">
        <v>1065</v>
      </c>
      <c r="AID2308" t="s">
        <v>1065</v>
      </c>
      <c r="AIE2308">
        <v>38300</v>
      </c>
      <c r="AIF2308" t="s">
        <v>1065</v>
      </c>
      <c r="AIK2308" t="s">
        <v>1066</v>
      </c>
      <c r="AIM2308" t="s">
        <v>1065</v>
      </c>
      <c r="AIO2308" t="s">
        <v>1066</v>
      </c>
      <c r="AJK2308" t="s">
        <v>1066</v>
      </c>
      <c r="AJM2308" t="s">
        <v>1066</v>
      </c>
      <c r="AKK2308" t="s">
        <v>1066</v>
      </c>
      <c r="ALG2308" t="s">
        <v>1066</v>
      </c>
      <c r="ALT2308" t="s">
        <v>1066</v>
      </c>
      <c r="ALW2308" t="s">
        <v>1066</v>
      </c>
      <c r="ALZ2308" t="s">
        <v>1066</v>
      </c>
      <c r="AMC2308" t="s">
        <v>1066</v>
      </c>
      <c r="AME2308" t="s">
        <v>1066</v>
      </c>
      <c r="AMG2308" t="s">
        <v>1071</v>
      </c>
      <c r="AMH2308" t="s">
        <v>16725</v>
      </c>
      <c r="AMI2308" t="s">
        <v>1090</v>
      </c>
      <c r="AMK2308" t="s">
        <v>1107</v>
      </c>
      <c r="AML2308" t="s">
        <v>16726</v>
      </c>
      <c r="AMM2308" t="s">
        <v>1065</v>
      </c>
      <c r="AMN2308">
        <v>7000</v>
      </c>
      <c r="AMO2308" t="s">
        <v>1066</v>
      </c>
      <c r="AMY2308" t="s">
        <v>1066</v>
      </c>
      <c r="ANW2308" t="s">
        <v>1066</v>
      </c>
      <c r="ANZ2308" t="s">
        <v>1066</v>
      </c>
      <c r="AOC2308" t="s">
        <v>1066</v>
      </c>
      <c r="AOE2308" t="s">
        <v>1065</v>
      </c>
    </row>
    <row r="2309" spans="3:1023 1025:1071">
      <c r="C2309" t="s">
        <v>16727</v>
      </c>
      <c r="D2309" t="s">
        <v>39025</v>
      </c>
      <c r="ZS2309" t="s">
        <v>1074</v>
      </c>
      <c r="ZT2309" t="s">
        <v>16728</v>
      </c>
      <c r="ZU2309" t="b">
        <v>1</v>
      </c>
      <c r="ZY2309" t="b">
        <v>1</v>
      </c>
      <c r="AAB2309" t="s">
        <v>1065</v>
      </c>
      <c r="AAC2309" t="s">
        <v>1065</v>
      </c>
      <c r="AAD2309">
        <v>40000</v>
      </c>
      <c r="AAE2309" t="s">
        <v>1065</v>
      </c>
      <c r="AAJ2309" t="s">
        <v>1066</v>
      </c>
      <c r="AAL2309" t="s">
        <v>1065</v>
      </c>
      <c r="AAN2309">
        <v>10</v>
      </c>
      <c r="AAO2309">
        <v>200</v>
      </c>
      <c r="AAP2309">
        <v>0</v>
      </c>
      <c r="AAQ2309">
        <v>999</v>
      </c>
      <c r="AAU2309" t="b">
        <v>1</v>
      </c>
      <c r="ABK2309">
        <v>0</v>
      </c>
      <c r="ABL2309">
        <v>0</v>
      </c>
      <c r="ABO2309" t="b">
        <v>1</v>
      </c>
      <c r="ABR2309" t="b">
        <v>1</v>
      </c>
      <c r="ABY2309" t="b">
        <v>1</v>
      </c>
      <c r="ABZ2309" t="b">
        <v>1</v>
      </c>
      <c r="ACH2309">
        <v>7000</v>
      </c>
      <c r="ACK2309">
        <v>19500</v>
      </c>
      <c r="ACR2309">
        <v>2000</v>
      </c>
      <c r="ACS2309">
        <v>12725</v>
      </c>
      <c r="ACX2309" t="s">
        <v>1065</v>
      </c>
      <c r="ACY2309" t="s">
        <v>1065</v>
      </c>
      <c r="ADG2309" t="b">
        <v>1</v>
      </c>
      <c r="ADS2309" t="s">
        <v>1066</v>
      </c>
      <c r="ADU2309" t="s">
        <v>1066</v>
      </c>
      <c r="ADW2309" t="s">
        <v>1066</v>
      </c>
      <c r="AEU2309" t="s">
        <v>1066</v>
      </c>
      <c r="AFQ2309" t="s">
        <v>1066</v>
      </c>
      <c r="AGD2309" t="s">
        <v>1066</v>
      </c>
      <c r="AGG2309" t="s">
        <v>1066</v>
      </c>
      <c r="AGJ2309" t="s">
        <v>1066</v>
      </c>
      <c r="AGM2309" t="s">
        <v>1066</v>
      </c>
      <c r="AGO2309" t="s">
        <v>1066</v>
      </c>
      <c r="AGQ2309" t="s">
        <v>1068</v>
      </c>
      <c r="AGR2309" t="s">
        <v>1066</v>
      </c>
      <c r="AGS2309" t="s">
        <v>1066</v>
      </c>
      <c r="AGT2309" t="s">
        <v>1066</v>
      </c>
      <c r="AGU2309" t="b">
        <v>1</v>
      </c>
      <c r="AGY2309" t="s">
        <v>1069</v>
      </c>
      <c r="AGZ2309" t="s">
        <v>16729</v>
      </c>
      <c r="AHA2309" t="s">
        <v>1071</v>
      </c>
      <c r="AHB2309" t="s">
        <v>16730</v>
      </c>
      <c r="AHC2309" t="s">
        <v>1066</v>
      </c>
      <c r="AHE2309" t="s">
        <v>1202</v>
      </c>
      <c r="AHG2309" t="s">
        <v>16731</v>
      </c>
      <c r="AHI2309" t="b">
        <v>1</v>
      </c>
      <c r="AHR2309" t="s">
        <v>16732</v>
      </c>
      <c r="AMK2309" t="s">
        <v>1151</v>
      </c>
      <c r="AML2309" t="s">
        <v>16733</v>
      </c>
      <c r="AMM2309" t="s">
        <v>1065</v>
      </c>
      <c r="AMN2309">
        <v>7000</v>
      </c>
      <c r="AMO2309" t="s">
        <v>1066</v>
      </c>
      <c r="AMY2309" t="s">
        <v>1066</v>
      </c>
      <c r="ANW2309" t="s">
        <v>1066</v>
      </c>
      <c r="ANZ2309" t="s">
        <v>1066</v>
      </c>
      <c r="AOC2309" t="s">
        <v>1066</v>
      </c>
      <c r="AOE2309" t="s">
        <v>1065</v>
      </c>
    </row>
    <row r="2310" spans="3:1023 1025:1071">
      <c r="C2310" t="s">
        <v>16734</v>
      </c>
      <c r="D2310" t="s">
        <v>39025</v>
      </c>
      <c r="ZS2310" t="s">
        <v>1074</v>
      </c>
      <c r="ZT2310" t="s">
        <v>16735</v>
      </c>
      <c r="ZU2310" t="b">
        <v>1</v>
      </c>
      <c r="AAB2310" t="s">
        <v>1065</v>
      </c>
      <c r="AAC2310" t="s">
        <v>1065</v>
      </c>
      <c r="AAD2310">
        <v>40000</v>
      </c>
      <c r="AAE2310" t="s">
        <v>1065</v>
      </c>
      <c r="AAJ2310" t="s">
        <v>1066</v>
      </c>
      <c r="AAL2310" t="s">
        <v>1065</v>
      </c>
      <c r="AAN2310">
        <v>30</v>
      </c>
      <c r="AAO2310">
        <v>200</v>
      </c>
      <c r="AAP2310">
        <v>0</v>
      </c>
      <c r="AAQ2310">
        <v>999</v>
      </c>
      <c r="AAU2310" t="b">
        <v>1</v>
      </c>
      <c r="AAW2310" t="b">
        <v>1</v>
      </c>
      <c r="ABK2310">
        <v>800</v>
      </c>
      <c r="ABL2310">
        <v>70</v>
      </c>
      <c r="ABP2310" t="b">
        <v>1</v>
      </c>
      <c r="ABR2310" t="b">
        <v>1</v>
      </c>
      <c r="ABU2310" t="b">
        <v>1</v>
      </c>
      <c r="ACA2310" t="b">
        <v>1</v>
      </c>
      <c r="ACI2310">
        <v>18000</v>
      </c>
      <c r="ACK2310">
        <v>15000</v>
      </c>
      <c r="ACN2310">
        <v>5000</v>
      </c>
      <c r="ACT2310">
        <v>3000</v>
      </c>
      <c r="ACX2310" t="s">
        <v>1065</v>
      </c>
      <c r="ACY2310" t="s">
        <v>1065</v>
      </c>
      <c r="ADC2310" t="b">
        <v>1</v>
      </c>
      <c r="ADS2310" t="s">
        <v>1066</v>
      </c>
      <c r="ADU2310" t="s">
        <v>1066</v>
      </c>
      <c r="ADW2310" t="s">
        <v>1066</v>
      </c>
      <c r="AEU2310" t="s">
        <v>1066</v>
      </c>
      <c r="AFQ2310" t="s">
        <v>1066</v>
      </c>
      <c r="AGD2310" t="s">
        <v>1066</v>
      </c>
      <c r="AGG2310" t="s">
        <v>1066</v>
      </c>
      <c r="AGJ2310" t="s">
        <v>1066</v>
      </c>
      <c r="AGM2310" t="s">
        <v>1066</v>
      </c>
      <c r="AGO2310" t="s">
        <v>1066</v>
      </c>
      <c r="AGQ2310" t="s">
        <v>1068</v>
      </c>
      <c r="AGR2310" t="s">
        <v>1066</v>
      </c>
      <c r="AGS2310" t="s">
        <v>1066</v>
      </c>
      <c r="AGT2310" t="s">
        <v>1066</v>
      </c>
      <c r="AGW2310" t="b">
        <v>1</v>
      </c>
      <c r="AGY2310" t="s">
        <v>1209</v>
      </c>
      <c r="AGZ2310" t="s">
        <v>16736</v>
      </c>
      <c r="AHA2310" t="s">
        <v>1071</v>
      </c>
      <c r="AHB2310" t="s">
        <v>16737</v>
      </c>
      <c r="AHC2310" t="s">
        <v>1066</v>
      </c>
      <c r="AHE2310" t="s">
        <v>1066</v>
      </c>
      <c r="AHG2310" t="s">
        <v>16738</v>
      </c>
      <c r="AHL2310" t="b">
        <v>1</v>
      </c>
      <c r="AHR2310" t="s">
        <v>1090</v>
      </c>
      <c r="AHT2310" t="s">
        <v>1148</v>
      </c>
      <c r="AHU2310" t="s">
        <v>16739</v>
      </c>
      <c r="AHV2310" t="b">
        <v>1</v>
      </c>
      <c r="AIC2310" t="s">
        <v>1065</v>
      </c>
      <c r="AID2310" t="s">
        <v>1065</v>
      </c>
      <c r="AIE2310">
        <v>38000</v>
      </c>
      <c r="AIF2310" t="s">
        <v>1065</v>
      </c>
      <c r="AIK2310" t="s">
        <v>1066</v>
      </c>
      <c r="AIM2310" t="s">
        <v>1065</v>
      </c>
      <c r="AIO2310" t="s">
        <v>1065</v>
      </c>
      <c r="AIX2310" t="b">
        <v>1</v>
      </c>
      <c r="AJI2310" t="s">
        <v>1066</v>
      </c>
      <c r="AJK2310" t="s">
        <v>1066</v>
      </c>
      <c r="AJM2310" t="s">
        <v>1066</v>
      </c>
      <c r="AKK2310" t="s">
        <v>1066</v>
      </c>
      <c r="ALG2310" t="s">
        <v>1066</v>
      </c>
      <c r="ALT2310" t="s">
        <v>1066</v>
      </c>
      <c r="ALW2310" t="s">
        <v>1066</v>
      </c>
      <c r="ALZ2310" t="s">
        <v>1066</v>
      </c>
      <c r="AMC2310" t="s">
        <v>1066</v>
      </c>
      <c r="AME2310" t="s">
        <v>1066</v>
      </c>
      <c r="AMG2310" t="s">
        <v>1071</v>
      </c>
      <c r="AMH2310" t="s">
        <v>16740</v>
      </c>
      <c r="AMI2310" t="s">
        <v>1317</v>
      </c>
      <c r="AMK2310" t="s">
        <v>1117</v>
      </c>
      <c r="AML2310" t="s">
        <v>16741</v>
      </c>
      <c r="AMM2310" t="s">
        <v>1065</v>
      </c>
      <c r="AMN2310" t="s">
        <v>1673</v>
      </c>
      <c r="AMO2310" t="s">
        <v>1066</v>
      </c>
      <c r="AMY2310" t="s">
        <v>1066</v>
      </c>
      <c r="ANW2310" t="s">
        <v>1066</v>
      </c>
      <c r="ANZ2310" t="s">
        <v>1065</v>
      </c>
      <c r="AOA2310" t="s">
        <v>16742</v>
      </c>
      <c r="AOB2310" t="s">
        <v>1066</v>
      </c>
      <c r="AOC2310" t="s">
        <v>1066</v>
      </c>
      <c r="AOE2310" t="s">
        <v>1065</v>
      </c>
    </row>
    <row r="2311" spans="3:1023 1025:1071">
      <c r="C2311" t="s">
        <v>16743</v>
      </c>
      <c r="D2311" t="s">
        <v>39025</v>
      </c>
      <c r="ZS2311" t="s">
        <v>1074</v>
      </c>
      <c r="ZT2311" t="s">
        <v>16744</v>
      </c>
      <c r="ZU2311" t="b">
        <v>1</v>
      </c>
      <c r="AAB2311" t="s">
        <v>1065</v>
      </c>
      <c r="AAC2311" t="s">
        <v>1065</v>
      </c>
      <c r="AAD2311">
        <v>40000</v>
      </c>
      <c r="AAE2311" t="s">
        <v>1065</v>
      </c>
      <c r="AAJ2311" t="s">
        <v>1066</v>
      </c>
      <c r="AAL2311" t="s">
        <v>1065</v>
      </c>
      <c r="AAN2311">
        <v>30</v>
      </c>
      <c r="AAO2311">
        <v>20000</v>
      </c>
      <c r="AAP2311">
        <v>0</v>
      </c>
      <c r="AAQ2311" t="s">
        <v>1087</v>
      </c>
      <c r="AAT2311" t="b">
        <v>1</v>
      </c>
      <c r="AAU2311" t="b">
        <v>1</v>
      </c>
      <c r="AAW2311" t="b">
        <v>1</v>
      </c>
      <c r="ABK2311">
        <v>0</v>
      </c>
      <c r="ABL2311">
        <v>0</v>
      </c>
      <c r="ABU2311" t="b">
        <v>1</v>
      </c>
      <c r="ABY2311" t="b">
        <v>1</v>
      </c>
      <c r="ACN2311">
        <v>20000</v>
      </c>
      <c r="ACR2311">
        <v>20000</v>
      </c>
      <c r="ACX2311" t="s">
        <v>1065</v>
      </c>
      <c r="ACY2311" t="s">
        <v>1065</v>
      </c>
      <c r="ADC2311" t="b">
        <v>1</v>
      </c>
      <c r="ADS2311" t="s">
        <v>1066</v>
      </c>
      <c r="ADU2311" t="s">
        <v>1066</v>
      </c>
      <c r="ADW2311" t="s">
        <v>1066</v>
      </c>
      <c r="AEU2311" t="s">
        <v>1066</v>
      </c>
      <c r="AFQ2311" t="s">
        <v>1066</v>
      </c>
      <c r="AGD2311" t="s">
        <v>1066</v>
      </c>
      <c r="AGG2311" t="s">
        <v>1066</v>
      </c>
      <c r="AGJ2311" t="s">
        <v>1066</v>
      </c>
      <c r="AGM2311" t="s">
        <v>1066</v>
      </c>
      <c r="AGO2311" t="s">
        <v>1066</v>
      </c>
      <c r="AGQ2311" t="s">
        <v>1068</v>
      </c>
      <c r="AGR2311" t="s">
        <v>1066</v>
      </c>
      <c r="AGS2311" t="s">
        <v>1066</v>
      </c>
      <c r="AGT2311" t="s">
        <v>1066</v>
      </c>
      <c r="AGU2311" t="b">
        <v>1</v>
      </c>
      <c r="AGY2311" t="s">
        <v>1069</v>
      </c>
      <c r="AGZ2311" t="s">
        <v>16745</v>
      </c>
      <c r="AHA2311" t="s">
        <v>1071</v>
      </c>
      <c r="AHB2311" t="s">
        <v>16746</v>
      </c>
      <c r="AHC2311" t="s">
        <v>1066</v>
      </c>
      <c r="AHE2311" t="s">
        <v>1065</v>
      </c>
      <c r="AHF2311" t="s">
        <v>16747</v>
      </c>
      <c r="AHG2311" t="s">
        <v>16748</v>
      </c>
      <c r="AHI2311" t="b">
        <v>1</v>
      </c>
      <c r="AHR2311" t="s">
        <v>16749</v>
      </c>
      <c r="AHT2311" t="s">
        <v>1268</v>
      </c>
      <c r="AHU2311" t="s">
        <v>16750</v>
      </c>
      <c r="AHV2311" t="b">
        <v>1</v>
      </c>
      <c r="AIC2311" t="s">
        <v>1065</v>
      </c>
      <c r="AID2311" t="s">
        <v>1065</v>
      </c>
      <c r="AIE2311">
        <v>40000</v>
      </c>
      <c r="AIF2311" t="s">
        <v>1065</v>
      </c>
      <c r="AIK2311" t="s">
        <v>1066</v>
      </c>
      <c r="AIM2311" t="s">
        <v>1065</v>
      </c>
      <c r="AIO2311" t="s">
        <v>1065</v>
      </c>
      <c r="AIR2311" t="b">
        <v>1</v>
      </c>
      <c r="AJI2311" t="s">
        <v>1066</v>
      </c>
      <c r="AJK2311" t="s">
        <v>1066</v>
      </c>
      <c r="AJM2311" t="s">
        <v>1066</v>
      </c>
      <c r="AKK2311" t="s">
        <v>1066</v>
      </c>
      <c r="ALG2311" t="s">
        <v>1066</v>
      </c>
      <c r="ALT2311" t="s">
        <v>1066</v>
      </c>
      <c r="ALW2311" t="s">
        <v>1066</v>
      </c>
      <c r="ALZ2311" t="s">
        <v>1066</v>
      </c>
      <c r="AMC2311" t="s">
        <v>1066</v>
      </c>
      <c r="AME2311" t="s">
        <v>1066</v>
      </c>
      <c r="AMG2311" t="s">
        <v>1071</v>
      </c>
      <c r="AMH2311" t="s">
        <v>16751</v>
      </c>
      <c r="AMI2311" t="s">
        <v>16752</v>
      </c>
      <c r="AMK2311" t="s">
        <v>1162</v>
      </c>
      <c r="AML2311" t="s">
        <v>16753</v>
      </c>
      <c r="AMM2311" t="s">
        <v>1065</v>
      </c>
      <c r="AMN2311" t="s">
        <v>1673</v>
      </c>
      <c r="AMO2311" t="s">
        <v>1066</v>
      </c>
      <c r="AMY2311" t="s">
        <v>1065</v>
      </c>
      <c r="AMZ2311" t="s">
        <v>16754</v>
      </c>
      <c r="ANE2311" t="b">
        <v>1</v>
      </c>
      <c r="ANM2311" t="b">
        <v>1</v>
      </c>
      <c r="ANR2311" t="b">
        <v>1</v>
      </c>
      <c r="ANW2311" t="s">
        <v>1066</v>
      </c>
      <c r="ANZ2311" t="s">
        <v>1066</v>
      </c>
      <c r="AOC2311" t="s">
        <v>1066</v>
      </c>
      <c r="AOE2311" t="s">
        <v>1065</v>
      </c>
    </row>
    <row r="2312" spans="3:1023 1025:1071">
      <c r="C2312" t="s">
        <v>16755</v>
      </c>
      <c r="D2312" t="s">
        <v>39025</v>
      </c>
      <c r="VB2312" t="s">
        <v>1268</v>
      </c>
      <c r="VC2312" t="s">
        <v>16756</v>
      </c>
      <c r="VD2312" t="b">
        <v>1</v>
      </c>
      <c r="VK2312" t="s">
        <v>1065</v>
      </c>
      <c r="VL2312" t="s">
        <v>1065</v>
      </c>
      <c r="VM2312">
        <v>38000</v>
      </c>
      <c r="VN2312" t="s">
        <v>1100</v>
      </c>
      <c r="VQ2312" t="s">
        <v>1101</v>
      </c>
      <c r="VS2312" t="s">
        <v>1066</v>
      </c>
      <c r="VU2312" t="s">
        <v>1065</v>
      </c>
      <c r="VW2312" t="s">
        <v>1065</v>
      </c>
      <c r="VZ2312" t="b">
        <v>1</v>
      </c>
      <c r="WQ2312" t="s">
        <v>1066</v>
      </c>
      <c r="WS2312" t="s">
        <v>1066</v>
      </c>
      <c r="WU2312" t="s">
        <v>1066</v>
      </c>
      <c r="XS2312" t="s">
        <v>1066</v>
      </c>
      <c r="YO2312" t="s">
        <v>1066</v>
      </c>
      <c r="ZB2312" t="s">
        <v>1066</v>
      </c>
      <c r="ZE2312" t="s">
        <v>1066</v>
      </c>
      <c r="ZH2312" t="s">
        <v>1066</v>
      </c>
      <c r="ZK2312" t="s">
        <v>1066</v>
      </c>
      <c r="ZM2312" t="s">
        <v>1066</v>
      </c>
      <c r="ZO2312" t="s">
        <v>1071</v>
      </c>
      <c r="ZP2312" t="s">
        <v>16757</v>
      </c>
      <c r="ZQ2312" t="s">
        <v>16758</v>
      </c>
      <c r="AHT2312" t="s">
        <v>1151</v>
      </c>
      <c r="AHU2312" t="s">
        <v>16759</v>
      </c>
      <c r="AHV2312" t="b">
        <v>1</v>
      </c>
      <c r="AIC2312" t="s">
        <v>1065</v>
      </c>
      <c r="AID2312" t="s">
        <v>1065</v>
      </c>
      <c r="AIE2312">
        <v>38300</v>
      </c>
      <c r="AIF2312" t="s">
        <v>1100</v>
      </c>
      <c r="AII2312" t="s">
        <v>1101</v>
      </c>
      <c r="AIK2312" t="s">
        <v>1066</v>
      </c>
      <c r="AIM2312" t="s">
        <v>1065</v>
      </c>
      <c r="AIO2312" t="s">
        <v>1065</v>
      </c>
      <c r="AIR2312" t="b">
        <v>1</v>
      </c>
      <c r="AJG2312" t="b">
        <v>1</v>
      </c>
      <c r="AJH2312" t="s">
        <v>16760</v>
      </c>
      <c r="AJI2312" t="s">
        <v>1066</v>
      </c>
      <c r="AJK2312" t="s">
        <v>1065</v>
      </c>
      <c r="AJL2312" t="s">
        <v>16761</v>
      </c>
      <c r="AJM2312" t="s">
        <v>1066</v>
      </c>
      <c r="AKK2312" t="s">
        <v>1066</v>
      </c>
      <c r="ALG2312" t="s">
        <v>1066</v>
      </c>
      <c r="ALT2312" t="s">
        <v>1066</v>
      </c>
      <c r="ALW2312" t="s">
        <v>1066</v>
      </c>
      <c r="ALZ2312" t="s">
        <v>1066</v>
      </c>
      <c r="AMC2312" t="s">
        <v>1066</v>
      </c>
      <c r="AME2312" t="s">
        <v>1066</v>
      </c>
      <c r="AMG2312" t="s">
        <v>2199</v>
      </c>
      <c r="AMH2312" t="s">
        <v>16762</v>
      </c>
      <c r="AMI2312" t="s">
        <v>16763</v>
      </c>
      <c r="AMK2312" t="s">
        <v>1151</v>
      </c>
      <c r="AML2312" t="s">
        <v>16764</v>
      </c>
      <c r="AMM2312" t="s">
        <v>1065</v>
      </c>
      <c r="AMN2312">
        <v>7000</v>
      </c>
      <c r="AMO2312" t="s">
        <v>1066</v>
      </c>
      <c r="AMY2312" t="s">
        <v>1066</v>
      </c>
      <c r="ANW2312" t="s">
        <v>1066</v>
      </c>
      <c r="ANZ2312" t="s">
        <v>1066</v>
      </c>
      <c r="AOC2312" t="s">
        <v>1066</v>
      </c>
      <c r="AOE2312" t="s">
        <v>1065</v>
      </c>
    </row>
    <row r="2313" spans="3:1023 1025:1071">
      <c r="C2313" t="s">
        <v>16765</v>
      </c>
      <c r="D2313" t="s">
        <v>39025</v>
      </c>
      <c r="ZS2313" t="s">
        <v>1063</v>
      </c>
      <c r="ZT2313" t="s">
        <v>16766</v>
      </c>
      <c r="ZU2313" t="b">
        <v>1</v>
      </c>
      <c r="ZY2313" t="b">
        <v>1</v>
      </c>
      <c r="AAB2313" t="s">
        <v>1065</v>
      </c>
      <c r="AAC2313" t="s">
        <v>1065</v>
      </c>
      <c r="AAD2313">
        <v>40000</v>
      </c>
      <c r="AAE2313" t="s">
        <v>1100</v>
      </c>
      <c r="AAH2313" t="s">
        <v>1828</v>
      </c>
      <c r="AAJ2313" t="s">
        <v>1066</v>
      </c>
      <c r="AAL2313" t="s">
        <v>1065</v>
      </c>
      <c r="AAN2313">
        <v>40</v>
      </c>
      <c r="AAO2313">
        <v>200</v>
      </c>
      <c r="AAP2313">
        <v>0</v>
      </c>
      <c r="AAQ2313">
        <v>0</v>
      </c>
      <c r="AAU2313" t="b">
        <v>1</v>
      </c>
      <c r="AAW2313" t="b">
        <v>1</v>
      </c>
      <c r="ABK2313">
        <v>0</v>
      </c>
      <c r="ABL2313">
        <v>0</v>
      </c>
      <c r="ABM2313" t="b">
        <v>1</v>
      </c>
      <c r="ABO2313" t="b">
        <v>1</v>
      </c>
      <c r="ABP2313" t="b">
        <v>1</v>
      </c>
      <c r="ABS2313" t="b">
        <v>1</v>
      </c>
      <c r="ACA2313" t="b">
        <v>1</v>
      </c>
      <c r="ACF2313">
        <v>11550</v>
      </c>
      <c r="ACH2313">
        <v>1750</v>
      </c>
      <c r="ACI2313">
        <v>22800</v>
      </c>
      <c r="ACL2313">
        <v>2600</v>
      </c>
      <c r="ACT2313">
        <v>1000</v>
      </c>
      <c r="ACX2313" t="s">
        <v>1065</v>
      </c>
      <c r="ACY2313" t="s">
        <v>1066</v>
      </c>
      <c r="ADU2313" t="s">
        <v>1066</v>
      </c>
      <c r="ADW2313" t="s">
        <v>1066</v>
      </c>
      <c r="AEU2313" t="s">
        <v>1066</v>
      </c>
      <c r="AFQ2313" t="s">
        <v>1066</v>
      </c>
      <c r="AGD2313" t="s">
        <v>1066</v>
      </c>
      <c r="AGG2313" t="s">
        <v>1066</v>
      </c>
      <c r="AGJ2313" t="s">
        <v>1066</v>
      </c>
      <c r="AGM2313" t="s">
        <v>1066</v>
      </c>
      <c r="AGO2313" t="s">
        <v>1066</v>
      </c>
      <c r="AGQ2313" t="s">
        <v>1296</v>
      </c>
      <c r="AGR2313" t="s">
        <v>1065</v>
      </c>
      <c r="AGS2313" t="s">
        <v>1066</v>
      </c>
      <c r="AGT2313" t="s">
        <v>1066</v>
      </c>
      <c r="AGW2313" t="b">
        <v>1</v>
      </c>
      <c r="AGY2313" t="s">
        <v>1069</v>
      </c>
      <c r="AGZ2313" t="s">
        <v>16767</v>
      </c>
      <c r="AHA2313" t="s">
        <v>1071</v>
      </c>
      <c r="AHB2313" t="s">
        <v>16768</v>
      </c>
      <c r="AHC2313" t="s">
        <v>1066</v>
      </c>
      <c r="AHE2313" t="s">
        <v>1066</v>
      </c>
      <c r="AHG2313" t="s">
        <v>5797</v>
      </c>
      <c r="AHI2313" t="b">
        <v>1</v>
      </c>
      <c r="AHR2313">
        <v>999</v>
      </c>
      <c r="AMK2313" t="s">
        <v>1063</v>
      </c>
      <c r="AML2313" t="s">
        <v>16769</v>
      </c>
      <c r="AMM2313" t="s">
        <v>1065</v>
      </c>
      <c r="AMN2313">
        <v>7000</v>
      </c>
      <c r="AMO2313" t="s">
        <v>1066</v>
      </c>
      <c r="AMY2313" t="s">
        <v>1066</v>
      </c>
      <c r="ANW2313" t="s">
        <v>1066</v>
      </c>
      <c r="ANZ2313" t="s">
        <v>1066</v>
      </c>
      <c r="AOC2313" t="s">
        <v>1066</v>
      </c>
      <c r="AOE2313" t="s">
        <v>1065</v>
      </c>
    </row>
    <row r="2314" spans="3:1023 1025:1071">
      <c r="C2314" t="s">
        <v>16770</v>
      </c>
      <c r="D2314" t="s">
        <v>39025</v>
      </c>
      <c r="AHT2314" t="s">
        <v>1148</v>
      </c>
      <c r="AHU2314" t="s">
        <v>16771</v>
      </c>
      <c r="AHV2314" t="b">
        <v>1</v>
      </c>
      <c r="AIC2314" t="s">
        <v>1065</v>
      </c>
      <c r="AID2314" t="s">
        <v>1065</v>
      </c>
      <c r="AIE2314">
        <v>40000</v>
      </c>
      <c r="AIF2314" t="s">
        <v>1065</v>
      </c>
      <c r="AIK2314" t="s">
        <v>1066</v>
      </c>
      <c r="AIM2314" t="s">
        <v>1065</v>
      </c>
      <c r="AIO2314" t="s">
        <v>1065</v>
      </c>
      <c r="AIR2314" t="b">
        <v>1</v>
      </c>
      <c r="AIW2314" t="b">
        <v>1</v>
      </c>
      <c r="AJI2314" t="s">
        <v>1066</v>
      </c>
      <c r="AJK2314" t="s">
        <v>1066</v>
      </c>
      <c r="AJM2314" t="s">
        <v>1066</v>
      </c>
      <c r="AKK2314" t="s">
        <v>1066</v>
      </c>
      <c r="ALG2314" t="s">
        <v>1066</v>
      </c>
      <c r="ALT2314" t="s">
        <v>1066</v>
      </c>
      <c r="ALW2314" t="s">
        <v>1066</v>
      </c>
      <c r="ALZ2314" t="s">
        <v>1065</v>
      </c>
      <c r="AMA2314" t="s">
        <v>16772</v>
      </c>
      <c r="AMB2314" t="s">
        <v>1066</v>
      </c>
      <c r="AMC2314" t="s">
        <v>1066</v>
      </c>
      <c r="AME2314" t="s">
        <v>1066</v>
      </c>
      <c r="AMG2314" t="s">
        <v>1071</v>
      </c>
      <c r="AMH2314" t="s">
        <v>16773</v>
      </c>
      <c r="AMI2314" t="s">
        <v>1090</v>
      </c>
      <c r="AMK2314" t="s">
        <v>1107</v>
      </c>
      <c r="AML2314" t="s">
        <v>16774</v>
      </c>
      <c r="AMM2314" t="s">
        <v>1065</v>
      </c>
      <c r="AMN2314">
        <v>7000</v>
      </c>
      <c r="AMO2314" t="s">
        <v>1066</v>
      </c>
      <c r="AMY2314" t="s">
        <v>1066</v>
      </c>
      <c r="ANW2314" t="s">
        <v>1066</v>
      </c>
      <c r="ANZ2314" t="s">
        <v>1202</v>
      </c>
      <c r="AOC2314" t="s">
        <v>1066</v>
      </c>
      <c r="AOE2314" t="s">
        <v>1065</v>
      </c>
    </row>
    <row r="2315" spans="3:1023 1025:1071">
      <c r="C2315" t="s">
        <v>16775</v>
      </c>
      <c r="D2315" t="s">
        <v>39025</v>
      </c>
      <c r="AHT2315" t="s">
        <v>1268</v>
      </c>
      <c r="AHU2315" t="s">
        <v>16776</v>
      </c>
      <c r="AHV2315" t="b">
        <v>1</v>
      </c>
      <c r="AIC2315" t="s">
        <v>1065</v>
      </c>
      <c r="AID2315" t="s">
        <v>1065</v>
      </c>
      <c r="AIE2315">
        <v>40000</v>
      </c>
      <c r="AIF2315" t="s">
        <v>1065</v>
      </c>
      <c r="AIK2315" t="s">
        <v>1066</v>
      </c>
      <c r="AIM2315" t="s">
        <v>1065</v>
      </c>
      <c r="AIO2315" t="s">
        <v>1066</v>
      </c>
      <c r="AJK2315" t="s">
        <v>1066</v>
      </c>
      <c r="AJM2315" t="s">
        <v>1066</v>
      </c>
      <c r="AKK2315" t="s">
        <v>1066</v>
      </c>
      <c r="ALG2315" t="s">
        <v>1066</v>
      </c>
      <c r="ALT2315" t="s">
        <v>1066</v>
      </c>
      <c r="ALW2315" t="s">
        <v>1066</v>
      </c>
      <c r="ALZ2315" t="s">
        <v>1066</v>
      </c>
      <c r="AMC2315" t="s">
        <v>1066</v>
      </c>
      <c r="AME2315" t="s">
        <v>1066</v>
      </c>
      <c r="AMG2315" t="s">
        <v>1071</v>
      </c>
      <c r="AMH2315" t="s">
        <v>16777</v>
      </c>
      <c r="AMI2315" t="s">
        <v>15987</v>
      </c>
    </row>
    <row r="2316" spans="3:1023 1025:1071">
      <c r="C2316" t="s">
        <v>16778</v>
      </c>
      <c r="D2316" t="s">
        <v>39025</v>
      </c>
      <c r="AHT2316" t="s">
        <v>1148</v>
      </c>
      <c r="AHU2316" t="s">
        <v>16779</v>
      </c>
      <c r="AHV2316" t="b">
        <v>1</v>
      </c>
      <c r="AIC2316" t="s">
        <v>1065</v>
      </c>
      <c r="AID2316" t="s">
        <v>1065</v>
      </c>
      <c r="AIE2316">
        <v>38000</v>
      </c>
      <c r="AIF2316" t="s">
        <v>1100</v>
      </c>
      <c r="AII2316" t="s">
        <v>1101</v>
      </c>
      <c r="AIK2316" t="s">
        <v>1066</v>
      </c>
      <c r="AIM2316" t="s">
        <v>1065</v>
      </c>
      <c r="AIO2316" t="s">
        <v>1065</v>
      </c>
      <c r="AIS2316" t="b">
        <v>1</v>
      </c>
      <c r="AIX2316" t="b">
        <v>1</v>
      </c>
      <c r="AJI2316" t="s">
        <v>1066</v>
      </c>
      <c r="AJK2316" t="s">
        <v>1066</v>
      </c>
      <c r="AJM2316" t="s">
        <v>1066</v>
      </c>
      <c r="AKK2316" t="s">
        <v>1066</v>
      </c>
      <c r="ALG2316" t="s">
        <v>1066</v>
      </c>
      <c r="ALT2316" t="s">
        <v>1066</v>
      </c>
      <c r="ALV2316" t="s">
        <v>1066</v>
      </c>
      <c r="ALW2316" t="s">
        <v>1066</v>
      </c>
      <c r="ALZ2316" t="s">
        <v>1065</v>
      </c>
      <c r="AMA2316" t="s">
        <v>16780</v>
      </c>
      <c r="AMB2316" t="s">
        <v>1066</v>
      </c>
      <c r="AMC2316" t="s">
        <v>1066</v>
      </c>
      <c r="AME2316" t="s">
        <v>1066</v>
      </c>
      <c r="AMG2316" t="s">
        <v>1071</v>
      </c>
      <c r="AMH2316" t="s">
        <v>16781</v>
      </c>
      <c r="AMI2316" t="s">
        <v>16782</v>
      </c>
      <c r="AMK2316" t="s">
        <v>1074</v>
      </c>
      <c r="AML2316" t="s">
        <v>16783</v>
      </c>
      <c r="AMM2316" t="s">
        <v>1065</v>
      </c>
      <c r="AMN2316">
        <v>7000</v>
      </c>
      <c r="AMO2316" t="s">
        <v>1066</v>
      </c>
      <c r="AMY2316" t="s">
        <v>1066</v>
      </c>
      <c r="ANW2316" t="s">
        <v>1066</v>
      </c>
      <c r="ANZ2316" t="s">
        <v>1066</v>
      </c>
      <c r="AOC2316" t="s">
        <v>1066</v>
      </c>
      <c r="AOE2316" t="s">
        <v>1065</v>
      </c>
    </row>
    <row r="2317" spans="3:1023 1025:1071">
      <c r="C2317" t="s">
        <v>16784</v>
      </c>
      <c r="D2317" t="s">
        <v>39025</v>
      </c>
      <c r="ZS2317" t="s">
        <v>1074</v>
      </c>
      <c r="ZT2317" t="s">
        <v>16785</v>
      </c>
      <c r="ZU2317" t="b">
        <v>1</v>
      </c>
      <c r="AAB2317" t="s">
        <v>1065</v>
      </c>
      <c r="AAC2317" t="s">
        <v>1065</v>
      </c>
      <c r="AAD2317">
        <v>40000</v>
      </c>
      <c r="AAE2317" t="s">
        <v>1065</v>
      </c>
      <c r="AAJ2317" t="s">
        <v>1066</v>
      </c>
      <c r="AAL2317" t="s">
        <v>1065</v>
      </c>
      <c r="AAN2317">
        <v>30</v>
      </c>
      <c r="AAO2317">
        <v>6800</v>
      </c>
      <c r="AAP2317">
        <v>30</v>
      </c>
      <c r="AAQ2317">
        <v>3050</v>
      </c>
      <c r="AAR2317" t="b">
        <v>1</v>
      </c>
      <c r="AAU2317" t="b">
        <v>1</v>
      </c>
      <c r="AAW2317" t="b">
        <v>1</v>
      </c>
      <c r="AAX2317" t="b">
        <v>1</v>
      </c>
      <c r="ABK2317">
        <v>3000</v>
      </c>
      <c r="ABL2317">
        <v>1400</v>
      </c>
      <c r="ABM2317" t="b">
        <v>1</v>
      </c>
      <c r="ABN2317" t="b">
        <v>1</v>
      </c>
      <c r="ABO2317" t="b">
        <v>1</v>
      </c>
      <c r="ABR2317" t="b">
        <v>1</v>
      </c>
      <c r="ABX2317" t="b">
        <v>1</v>
      </c>
      <c r="ACF2317">
        <v>5470</v>
      </c>
      <c r="ACG2317">
        <v>30379</v>
      </c>
      <c r="ACH2317">
        <v>5909</v>
      </c>
      <c r="ACK2317">
        <v>22000</v>
      </c>
      <c r="ACQ2317">
        <v>4000</v>
      </c>
      <c r="ACX2317" t="s">
        <v>1065</v>
      </c>
      <c r="ACY2317" t="s">
        <v>1065</v>
      </c>
      <c r="ADC2317" t="b">
        <v>1</v>
      </c>
      <c r="ADS2317" t="s">
        <v>1066</v>
      </c>
      <c r="ADU2317" t="s">
        <v>1066</v>
      </c>
      <c r="ADW2317" t="s">
        <v>1066</v>
      </c>
      <c r="AEU2317" t="s">
        <v>1066</v>
      </c>
      <c r="AFQ2317" t="s">
        <v>1066</v>
      </c>
      <c r="AGD2317" t="s">
        <v>1066</v>
      </c>
      <c r="AGG2317" t="s">
        <v>1066</v>
      </c>
      <c r="AGJ2317" t="s">
        <v>1066</v>
      </c>
      <c r="AGM2317" t="s">
        <v>1066</v>
      </c>
      <c r="AGO2317" t="s">
        <v>1066</v>
      </c>
      <c r="AGQ2317" t="s">
        <v>1068</v>
      </c>
      <c r="AGR2317" t="s">
        <v>1066</v>
      </c>
      <c r="AGS2317" t="s">
        <v>1066</v>
      </c>
      <c r="AGT2317" t="s">
        <v>1066</v>
      </c>
      <c r="AGU2317" t="b">
        <v>1</v>
      </c>
      <c r="AGY2317" t="s">
        <v>1209</v>
      </c>
      <c r="AGZ2317" t="s">
        <v>16786</v>
      </c>
      <c r="AHA2317" t="s">
        <v>1071</v>
      </c>
      <c r="AHB2317" t="s">
        <v>16787</v>
      </c>
      <c r="AHC2317" t="s">
        <v>1066</v>
      </c>
      <c r="AHE2317" t="s">
        <v>1066</v>
      </c>
      <c r="AHG2317" t="s">
        <v>16788</v>
      </c>
      <c r="AHL2317" t="b">
        <v>1</v>
      </c>
      <c r="AHR2317" t="s">
        <v>1090</v>
      </c>
      <c r="AHT2317" t="s">
        <v>16280</v>
      </c>
      <c r="AHU2317" t="s">
        <v>16789</v>
      </c>
      <c r="AHV2317" t="b">
        <v>1</v>
      </c>
      <c r="AIC2317" t="s">
        <v>1065</v>
      </c>
      <c r="AID2317" t="s">
        <v>1065</v>
      </c>
      <c r="AIE2317">
        <v>38050</v>
      </c>
      <c r="AIF2317" t="s">
        <v>1065</v>
      </c>
      <c r="AIK2317" t="s">
        <v>1066</v>
      </c>
      <c r="AIM2317" t="s">
        <v>1065</v>
      </c>
      <c r="AIO2317" t="s">
        <v>1066</v>
      </c>
      <c r="AJK2317" t="s">
        <v>1066</v>
      </c>
      <c r="AJM2317" t="s">
        <v>1066</v>
      </c>
      <c r="AKK2317" t="s">
        <v>1066</v>
      </c>
      <c r="ALG2317" t="s">
        <v>1066</v>
      </c>
      <c r="ALT2317" t="s">
        <v>1066</v>
      </c>
      <c r="ALW2317" t="s">
        <v>1066</v>
      </c>
      <c r="ALZ2317" t="s">
        <v>1066</v>
      </c>
      <c r="AMC2317" t="s">
        <v>1066</v>
      </c>
      <c r="AME2317" t="s">
        <v>1066</v>
      </c>
      <c r="AMG2317" t="s">
        <v>1071</v>
      </c>
      <c r="AMH2317" t="s">
        <v>16790</v>
      </c>
      <c r="AMI2317" t="s">
        <v>1090</v>
      </c>
      <c r="AMK2317" t="s">
        <v>1107</v>
      </c>
      <c r="AML2317" t="s">
        <v>16791</v>
      </c>
      <c r="AMM2317" t="s">
        <v>1065</v>
      </c>
      <c r="AMN2317">
        <v>7000</v>
      </c>
      <c r="AMO2317" t="s">
        <v>1066</v>
      </c>
      <c r="AMY2317" t="s">
        <v>1066</v>
      </c>
      <c r="ANW2317" t="s">
        <v>1066</v>
      </c>
      <c r="ANZ2317" t="s">
        <v>1066</v>
      </c>
      <c r="AOC2317" t="s">
        <v>1066</v>
      </c>
      <c r="AOE2317" t="s">
        <v>1065</v>
      </c>
    </row>
    <row r="2318" spans="3:1023 1025:1071">
      <c r="C2318" t="s">
        <v>16792</v>
      </c>
      <c r="D2318" t="s">
        <v>39025</v>
      </c>
      <c r="AHT2318" t="s">
        <v>1148</v>
      </c>
      <c r="AHU2318" t="s">
        <v>16793</v>
      </c>
      <c r="AHV2318" t="b">
        <v>1</v>
      </c>
      <c r="AIC2318" t="s">
        <v>1065</v>
      </c>
      <c r="AID2318" t="s">
        <v>1065</v>
      </c>
      <c r="AIE2318">
        <v>38000</v>
      </c>
      <c r="AIF2318" t="s">
        <v>1065</v>
      </c>
      <c r="AIK2318" t="s">
        <v>1066</v>
      </c>
      <c r="AIM2318" t="s">
        <v>1065</v>
      </c>
      <c r="AIO2318" t="s">
        <v>1065</v>
      </c>
      <c r="AIR2318" t="b">
        <v>1</v>
      </c>
      <c r="AJI2318" t="s">
        <v>1066</v>
      </c>
      <c r="AJK2318" t="s">
        <v>1066</v>
      </c>
      <c r="AJM2318" t="s">
        <v>1066</v>
      </c>
      <c r="AKK2318" t="s">
        <v>1066</v>
      </c>
      <c r="ALG2318" t="s">
        <v>1066</v>
      </c>
      <c r="ALT2318" t="s">
        <v>1066</v>
      </c>
      <c r="ALW2318" t="s">
        <v>1066</v>
      </c>
      <c r="ALZ2318" t="s">
        <v>1066</v>
      </c>
      <c r="AMC2318" t="s">
        <v>1065</v>
      </c>
      <c r="AMD2318" t="s">
        <v>16794</v>
      </c>
      <c r="AME2318" t="s">
        <v>1066</v>
      </c>
      <c r="AMG2318" t="s">
        <v>1071</v>
      </c>
      <c r="AMH2318" t="s">
        <v>16795</v>
      </c>
      <c r="AMI2318" t="s">
        <v>1317</v>
      </c>
      <c r="AMK2318" t="s">
        <v>1107</v>
      </c>
      <c r="AML2318" t="s">
        <v>16796</v>
      </c>
      <c r="AMM2318" t="s">
        <v>1065</v>
      </c>
      <c r="AMN2318">
        <v>7000</v>
      </c>
      <c r="AMO2318" t="s">
        <v>1066</v>
      </c>
      <c r="AMY2318" t="s">
        <v>1066</v>
      </c>
      <c r="ANW2318" t="s">
        <v>1066</v>
      </c>
      <c r="ANZ2318" t="s">
        <v>1066</v>
      </c>
      <c r="AOC2318" t="s">
        <v>1066</v>
      </c>
      <c r="AOE2318" t="s">
        <v>1065</v>
      </c>
    </row>
    <row r="2319" spans="3:1023 1025:1071">
      <c r="C2319" t="s">
        <v>16797</v>
      </c>
      <c r="D2319" t="s">
        <v>39025</v>
      </c>
      <c r="AHT2319" t="s">
        <v>1074</v>
      </c>
      <c r="AHU2319" t="s">
        <v>16798</v>
      </c>
      <c r="AHV2319" t="b">
        <v>1</v>
      </c>
      <c r="AIC2319" t="s">
        <v>1065</v>
      </c>
      <c r="AID2319" t="s">
        <v>1065</v>
      </c>
      <c r="AIE2319">
        <v>40000</v>
      </c>
      <c r="AIF2319" t="s">
        <v>1100</v>
      </c>
      <c r="AII2319" t="s">
        <v>1828</v>
      </c>
      <c r="AIK2319" t="s">
        <v>1066</v>
      </c>
      <c r="AIM2319" t="s">
        <v>1065</v>
      </c>
      <c r="AIO2319" t="s">
        <v>1065</v>
      </c>
      <c r="AIW2319" t="b">
        <v>1</v>
      </c>
      <c r="AJI2319" t="s">
        <v>1066</v>
      </c>
      <c r="AJK2319" t="s">
        <v>1066</v>
      </c>
      <c r="AJM2319" t="s">
        <v>1066</v>
      </c>
      <c r="AKK2319" t="s">
        <v>1066</v>
      </c>
      <c r="ALG2319" t="s">
        <v>1066</v>
      </c>
      <c r="ALT2319" t="s">
        <v>1066</v>
      </c>
      <c r="ALW2319" t="s">
        <v>1066</v>
      </c>
      <c r="ALZ2319" t="s">
        <v>1066</v>
      </c>
      <c r="AMC2319" t="s">
        <v>1066</v>
      </c>
      <c r="AME2319" t="s">
        <v>1066</v>
      </c>
      <c r="AMG2319" t="s">
        <v>1071</v>
      </c>
      <c r="AMH2319" t="s">
        <v>16799</v>
      </c>
      <c r="AMI2319" t="s">
        <v>1090</v>
      </c>
      <c r="AMK2319" t="s">
        <v>1063</v>
      </c>
      <c r="AML2319" t="s">
        <v>16800</v>
      </c>
      <c r="AMM2319" t="s">
        <v>1065</v>
      </c>
      <c r="AMN2319">
        <v>7000</v>
      </c>
      <c r="AMO2319" t="s">
        <v>1066</v>
      </c>
      <c r="AMY2319" t="s">
        <v>1066</v>
      </c>
      <c r="ANW2319" t="s">
        <v>1066</v>
      </c>
      <c r="ANZ2319" t="s">
        <v>1066</v>
      </c>
      <c r="AOC2319" t="s">
        <v>1066</v>
      </c>
      <c r="AOE2319" t="s">
        <v>1065</v>
      </c>
    </row>
    <row r="2320" spans="3:1023 1025:1071">
      <c r="C2320" t="s">
        <v>16801</v>
      </c>
      <c r="D2320" t="s">
        <v>39025</v>
      </c>
      <c r="AHT2320" t="s">
        <v>1148</v>
      </c>
      <c r="AHU2320" t="s">
        <v>16802</v>
      </c>
      <c r="AHV2320" t="b">
        <v>1</v>
      </c>
      <c r="AIC2320" t="s">
        <v>1065</v>
      </c>
      <c r="AID2320" t="s">
        <v>1065</v>
      </c>
      <c r="AIE2320">
        <v>38315</v>
      </c>
      <c r="AIF2320" t="s">
        <v>1065</v>
      </c>
      <c r="AIK2320" t="s">
        <v>1066</v>
      </c>
      <c r="AIM2320" t="s">
        <v>1065</v>
      </c>
      <c r="AIO2320" t="s">
        <v>1066</v>
      </c>
      <c r="AJK2320" t="s">
        <v>1066</v>
      </c>
      <c r="AJM2320" t="s">
        <v>1066</v>
      </c>
      <c r="AKK2320" t="s">
        <v>1066</v>
      </c>
      <c r="ALG2320" t="s">
        <v>1066</v>
      </c>
      <c r="ALT2320" t="s">
        <v>1066</v>
      </c>
      <c r="ALW2320" t="s">
        <v>1066</v>
      </c>
      <c r="ALZ2320" t="s">
        <v>1066</v>
      </c>
      <c r="AMC2320" t="s">
        <v>1066</v>
      </c>
      <c r="AME2320" t="s">
        <v>1066</v>
      </c>
      <c r="AMG2320" t="s">
        <v>1071</v>
      </c>
      <c r="AMH2320" t="s">
        <v>16803</v>
      </c>
      <c r="AMI2320" t="s">
        <v>1317</v>
      </c>
      <c r="AMK2320" t="s">
        <v>10213</v>
      </c>
      <c r="AML2320" t="s">
        <v>16804</v>
      </c>
      <c r="AMM2320" t="s">
        <v>1065</v>
      </c>
      <c r="AMN2320">
        <v>7000</v>
      </c>
      <c r="AMO2320" t="s">
        <v>1066</v>
      </c>
      <c r="AMY2320" t="s">
        <v>1066</v>
      </c>
      <c r="ANW2320" t="s">
        <v>1066</v>
      </c>
      <c r="ANZ2320" t="s">
        <v>1066</v>
      </c>
      <c r="AOC2320" t="s">
        <v>1066</v>
      </c>
      <c r="AOE2320" t="s">
        <v>1065</v>
      </c>
    </row>
    <row r="2321" spans="3:1023 1025:1071">
      <c r="C2321" t="s">
        <v>16805</v>
      </c>
      <c r="D2321" t="s">
        <v>39025</v>
      </c>
      <c r="AHT2321" t="s">
        <v>1148</v>
      </c>
      <c r="AHU2321" t="s">
        <v>16806</v>
      </c>
      <c r="AHV2321" t="b">
        <v>1</v>
      </c>
      <c r="AIC2321" t="s">
        <v>1065</v>
      </c>
      <c r="AID2321" t="s">
        <v>1065</v>
      </c>
      <c r="AIE2321">
        <v>40000</v>
      </c>
      <c r="AIF2321" t="s">
        <v>1065</v>
      </c>
      <c r="AIK2321" t="s">
        <v>1066</v>
      </c>
      <c r="AIM2321" t="s">
        <v>1065</v>
      </c>
      <c r="AIO2321" t="s">
        <v>1065</v>
      </c>
      <c r="AIS2321" t="b">
        <v>1</v>
      </c>
      <c r="AJI2321" t="s">
        <v>1066</v>
      </c>
      <c r="AJK2321" t="s">
        <v>1066</v>
      </c>
      <c r="AJM2321" t="s">
        <v>1066</v>
      </c>
      <c r="AKK2321" t="s">
        <v>1066</v>
      </c>
      <c r="ALG2321" t="s">
        <v>1066</v>
      </c>
      <c r="ALT2321" t="s">
        <v>1066</v>
      </c>
      <c r="ALW2321" t="s">
        <v>1066</v>
      </c>
      <c r="ALZ2321" t="s">
        <v>1066</v>
      </c>
      <c r="AMC2321" t="s">
        <v>1066</v>
      </c>
      <c r="AME2321" t="s">
        <v>1066</v>
      </c>
      <c r="AMG2321" t="s">
        <v>1071</v>
      </c>
      <c r="AMH2321" t="s">
        <v>16807</v>
      </c>
      <c r="AMI2321" t="s">
        <v>16808</v>
      </c>
      <c r="AMK2321" t="s">
        <v>1074</v>
      </c>
      <c r="AML2321" t="s">
        <v>16809</v>
      </c>
      <c r="AMM2321" t="s">
        <v>1065</v>
      </c>
      <c r="AMN2321">
        <v>7000</v>
      </c>
      <c r="AMO2321" t="s">
        <v>1066</v>
      </c>
      <c r="AMY2321" t="s">
        <v>1066</v>
      </c>
      <c r="ANW2321" t="s">
        <v>1066</v>
      </c>
      <c r="ANZ2321" t="s">
        <v>1066</v>
      </c>
      <c r="AOC2321" t="s">
        <v>1066</v>
      </c>
      <c r="AOE2321" t="s">
        <v>1065</v>
      </c>
    </row>
    <row r="2322" spans="3:1023 1025:1071">
      <c r="C2322" t="s">
        <v>16810</v>
      </c>
      <c r="D2322" t="s">
        <v>39025</v>
      </c>
      <c r="AHT2322" t="s">
        <v>1268</v>
      </c>
      <c r="AHU2322" t="s">
        <v>16811</v>
      </c>
      <c r="AHV2322" t="b">
        <v>1</v>
      </c>
      <c r="AIC2322" t="s">
        <v>1065</v>
      </c>
      <c r="AID2322" t="s">
        <v>1065</v>
      </c>
      <c r="AIE2322">
        <v>38315</v>
      </c>
      <c r="AIF2322" t="s">
        <v>1065</v>
      </c>
      <c r="AIK2322" t="s">
        <v>1066</v>
      </c>
      <c r="AIM2322" t="s">
        <v>1065</v>
      </c>
      <c r="AIO2322" t="s">
        <v>1065</v>
      </c>
      <c r="AIR2322" t="b">
        <v>1</v>
      </c>
      <c r="AJI2322" t="s">
        <v>1066</v>
      </c>
      <c r="AJK2322" t="s">
        <v>1066</v>
      </c>
      <c r="AJM2322" t="s">
        <v>1066</v>
      </c>
      <c r="AKK2322" t="s">
        <v>1066</v>
      </c>
      <c r="ALG2322" t="s">
        <v>1066</v>
      </c>
      <c r="ALT2322" t="s">
        <v>1066</v>
      </c>
      <c r="ALW2322" t="s">
        <v>1066</v>
      </c>
      <c r="ALZ2322" t="s">
        <v>1066</v>
      </c>
      <c r="AMC2322" t="s">
        <v>1066</v>
      </c>
      <c r="AME2322" t="s">
        <v>1066</v>
      </c>
      <c r="AMG2322" t="s">
        <v>1071</v>
      </c>
      <c r="AMH2322" t="s">
        <v>16812</v>
      </c>
      <c r="AMI2322" t="s">
        <v>15987</v>
      </c>
      <c r="AMK2322" t="s">
        <v>1107</v>
      </c>
      <c r="AML2322" t="s">
        <v>16813</v>
      </c>
      <c r="AMM2322" t="s">
        <v>1065</v>
      </c>
      <c r="AMN2322">
        <v>7000</v>
      </c>
      <c r="AMO2322" t="s">
        <v>1066</v>
      </c>
      <c r="AMY2322" t="s">
        <v>1066</v>
      </c>
      <c r="ANW2322" t="s">
        <v>1066</v>
      </c>
      <c r="ANZ2322" t="s">
        <v>1066</v>
      </c>
      <c r="AOC2322" t="s">
        <v>1066</v>
      </c>
      <c r="AOE2322" t="s">
        <v>1065</v>
      </c>
    </row>
    <row r="2323" spans="3:1023 1025:1071">
      <c r="C2323" t="s">
        <v>16814</v>
      </c>
      <c r="D2323" t="s">
        <v>39025</v>
      </c>
      <c r="ZS2323" t="s">
        <v>1294</v>
      </c>
      <c r="ZT2323" t="s">
        <v>16815</v>
      </c>
      <c r="ZU2323" t="b">
        <v>1</v>
      </c>
      <c r="AAB2323" t="s">
        <v>1065</v>
      </c>
      <c r="AAC2323" t="s">
        <v>1065</v>
      </c>
      <c r="AAD2323">
        <v>40000</v>
      </c>
      <c r="AAE2323" t="s">
        <v>1065</v>
      </c>
      <c r="AAJ2323" t="s">
        <v>1066</v>
      </c>
      <c r="AAL2323" t="s">
        <v>1065</v>
      </c>
      <c r="AAN2323">
        <v>15</v>
      </c>
      <c r="AAO2323">
        <v>250</v>
      </c>
      <c r="AAP2323">
        <v>5</v>
      </c>
      <c r="AAQ2323">
        <v>120</v>
      </c>
      <c r="AAU2323" t="b">
        <v>1</v>
      </c>
      <c r="AAW2323" t="b">
        <v>1</v>
      </c>
      <c r="AAY2323" t="b">
        <v>1</v>
      </c>
      <c r="AAZ2323" t="b">
        <v>1</v>
      </c>
      <c r="ABK2323">
        <v>0</v>
      </c>
      <c r="ABL2323">
        <v>0</v>
      </c>
      <c r="ABM2323" t="b">
        <v>1</v>
      </c>
      <c r="ABN2323" t="b">
        <v>1</v>
      </c>
      <c r="ABO2323" t="b">
        <v>1</v>
      </c>
      <c r="ABT2323" t="b">
        <v>1</v>
      </c>
      <c r="ABU2323" t="b">
        <v>1</v>
      </c>
      <c r="ACF2323">
        <v>10000</v>
      </c>
      <c r="ACG2323">
        <v>2500</v>
      </c>
      <c r="ACH2323">
        <v>10000</v>
      </c>
      <c r="ACM2323">
        <v>15000</v>
      </c>
      <c r="ACN2323">
        <v>2500</v>
      </c>
      <c r="ACX2323" t="s">
        <v>1065</v>
      </c>
      <c r="ACY2323" t="s">
        <v>1065</v>
      </c>
      <c r="ADG2323" t="b">
        <v>1</v>
      </c>
      <c r="ADH2323" t="b">
        <v>1</v>
      </c>
      <c r="ADS2323" t="s">
        <v>1066</v>
      </c>
      <c r="ADU2323" t="s">
        <v>1066</v>
      </c>
      <c r="ADW2323" t="s">
        <v>1066</v>
      </c>
      <c r="AEU2323" t="s">
        <v>1065</v>
      </c>
      <c r="AEV2323" t="b">
        <v>1</v>
      </c>
      <c r="AFA2323" t="b">
        <v>1</v>
      </c>
      <c r="AFB2323" t="s">
        <v>16816</v>
      </c>
      <c r="AFK2323" t="b">
        <v>1</v>
      </c>
      <c r="AFN2323" t="s">
        <v>1066</v>
      </c>
      <c r="AFP2323" t="s">
        <v>16817</v>
      </c>
      <c r="AFQ2323" t="s">
        <v>1066</v>
      </c>
      <c r="AGD2323" t="s">
        <v>1066</v>
      </c>
      <c r="AGG2323" t="s">
        <v>1066</v>
      </c>
      <c r="AGJ2323" t="s">
        <v>1066</v>
      </c>
      <c r="AGM2323" t="s">
        <v>1066</v>
      </c>
      <c r="AGO2323" t="s">
        <v>1066</v>
      </c>
      <c r="AGQ2323" t="s">
        <v>1068</v>
      </c>
      <c r="AGR2323" t="s">
        <v>1065</v>
      </c>
      <c r="AGS2323" t="s">
        <v>1066</v>
      </c>
      <c r="AGT2323" t="s">
        <v>1066</v>
      </c>
      <c r="AGU2323" t="b">
        <v>1</v>
      </c>
      <c r="AGY2323" t="s">
        <v>1069</v>
      </c>
      <c r="AGZ2323" t="s">
        <v>16818</v>
      </c>
      <c r="AHA2323" t="s">
        <v>1071</v>
      </c>
      <c r="AHB2323" t="s">
        <v>16819</v>
      </c>
      <c r="AHC2323" t="s">
        <v>1065</v>
      </c>
      <c r="AHD2323" t="s">
        <v>16820</v>
      </c>
      <c r="AHE2323" t="s">
        <v>1066</v>
      </c>
      <c r="AHG2323" t="s">
        <v>16821</v>
      </c>
      <c r="AHI2323" t="b">
        <v>1</v>
      </c>
      <c r="AHP2323" t="b">
        <v>1</v>
      </c>
      <c r="AHR2323" t="s">
        <v>1157</v>
      </c>
      <c r="AHT2323" t="s">
        <v>1074</v>
      </c>
      <c r="AHU2323" t="s">
        <v>16822</v>
      </c>
      <c r="AHV2323" t="b">
        <v>1</v>
      </c>
      <c r="AIC2323" t="s">
        <v>1065</v>
      </c>
      <c r="AID2323" t="s">
        <v>1065</v>
      </c>
      <c r="AIE2323">
        <v>40000</v>
      </c>
      <c r="AIF2323" t="s">
        <v>1065</v>
      </c>
      <c r="AIK2323" t="s">
        <v>1066</v>
      </c>
      <c r="AIM2323" t="s">
        <v>1065</v>
      </c>
      <c r="AIO2323" t="s">
        <v>1066</v>
      </c>
      <c r="AJK2323" t="s">
        <v>1066</v>
      </c>
      <c r="AJM2323" t="s">
        <v>1066</v>
      </c>
      <c r="AKK2323" t="s">
        <v>1175</v>
      </c>
      <c r="ALG2323" t="s">
        <v>1066</v>
      </c>
      <c r="ALT2323" t="s">
        <v>1066</v>
      </c>
      <c r="ALW2323" t="s">
        <v>1066</v>
      </c>
      <c r="ALZ2323" t="s">
        <v>1066</v>
      </c>
      <c r="AMC2323" t="s">
        <v>1066</v>
      </c>
      <c r="AME2323" t="s">
        <v>1066</v>
      </c>
      <c r="AMG2323" t="s">
        <v>1071</v>
      </c>
      <c r="AMH2323" t="s">
        <v>16823</v>
      </c>
      <c r="AMI2323" t="s">
        <v>1090</v>
      </c>
      <c r="AMK2323" t="s">
        <v>1107</v>
      </c>
      <c r="AML2323" t="s">
        <v>16824</v>
      </c>
      <c r="AMM2323" t="s">
        <v>1065</v>
      </c>
      <c r="AMN2323">
        <v>7000</v>
      </c>
      <c r="AMO2323" t="s">
        <v>1066</v>
      </c>
      <c r="AMY2323" t="s">
        <v>1066</v>
      </c>
      <c r="ANW2323" t="s">
        <v>1066</v>
      </c>
      <c r="ANZ2323" t="s">
        <v>1066</v>
      </c>
      <c r="AOC2323" t="s">
        <v>1066</v>
      </c>
      <c r="AOE2323" t="s">
        <v>1065</v>
      </c>
    </row>
    <row r="2324" spans="3:1023 1025:1071">
      <c r="C2324" t="s">
        <v>16825</v>
      </c>
      <c r="D2324" t="s">
        <v>39025</v>
      </c>
      <c r="AHT2324" t="s">
        <v>16280</v>
      </c>
      <c r="AHU2324" t="s">
        <v>16826</v>
      </c>
      <c r="AHV2324" t="b">
        <v>1</v>
      </c>
      <c r="AIC2324" t="s">
        <v>1065</v>
      </c>
      <c r="AID2324" t="s">
        <v>1065</v>
      </c>
      <c r="AIE2324">
        <v>38400</v>
      </c>
      <c r="AIF2324" t="s">
        <v>1065</v>
      </c>
      <c r="AIK2324" t="s">
        <v>1066</v>
      </c>
      <c r="AIM2324" t="s">
        <v>1065</v>
      </c>
      <c r="AIO2324" t="s">
        <v>1066</v>
      </c>
      <c r="AJK2324" t="s">
        <v>1066</v>
      </c>
      <c r="AJM2324" t="s">
        <v>1066</v>
      </c>
      <c r="AKK2324" t="s">
        <v>1066</v>
      </c>
      <c r="ALG2324" t="s">
        <v>1066</v>
      </c>
      <c r="ALT2324" t="s">
        <v>1066</v>
      </c>
      <c r="ALW2324" t="s">
        <v>1066</v>
      </c>
      <c r="ALZ2324" t="s">
        <v>1066</v>
      </c>
      <c r="AMC2324" t="s">
        <v>1066</v>
      </c>
      <c r="AME2324" t="s">
        <v>1066</v>
      </c>
      <c r="AMG2324" t="s">
        <v>1071</v>
      </c>
      <c r="AMH2324" t="s">
        <v>16827</v>
      </c>
      <c r="AMI2324" t="s">
        <v>1317</v>
      </c>
      <c r="AMK2324" t="s">
        <v>1117</v>
      </c>
      <c r="AML2324" t="s">
        <v>16828</v>
      </c>
      <c r="AMM2324" t="s">
        <v>1065</v>
      </c>
      <c r="AMN2324">
        <v>7000</v>
      </c>
      <c r="AMO2324" t="s">
        <v>1066</v>
      </c>
      <c r="AMY2324" t="s">
        <v>1202</v>
      </c>
      <c r="ANW2324" t="s">
        <v>1066</v>
      </c>
      <c r="ANZ2324" t="s">
        <v>1066</v>
      </c>
      <c r="AOC2324" t="s">
        <v>1066</v>
      </c>
      <c r="AOE2324" t="s">
        <v>1065</v>
      </c>
    </row>
    <row r="2325" spans="3:1023 1025:1071">
      <c r="C2325" t="s">
        <v>16829</v>
      </c>
      <c r="D2325" t="s">
        <v>39025</v>
      </c>
      <c r="AHT2325" t="s">
        <v>1074</v>
      </c>
      <c r="AHU2325" t="s">
        <v>16830</v>
      </c>
      <c r="AHV2325" t="b">
        <v>1</v>
      </c>
      <c r="AIC2325" t="s">
        <v>1065</v>
      </c>
      <c r="AID2325" t="s">
        <v>1065</v>
      </c>
      <c r="AIE2325">
        <v>40000</v>
      </c>
      <c r="AIF2325" t="s">
        <v>1065</v>
      </c>
      <c r="AIK2325" t="s">
        <v>1066</v>
      </c>
      <c r="AIM2325" t="s">
        <v>1065</v>
      </c>
      <c r="AIO2325" t="s">
        <v>1066</v>
      </c>
      <c r="AJK2325" t="s">
        <v>1066</v>
      </c>
      <c r="AJM2325" t="s">
        <v>1066</v>
      </c>
      <c r="AKK2325" t="s">
        <v>1066</v>
      </c>
      <c r="ALG2325" t="s">
        <v>1066</v>
      </c>
      <c r="ALT2325" t="s">
        <v>1066</v>
      </c>
      <c r="ALW2325" t="s">
        <v>1066</v>
      </c>
      <c r="ALZ2325" t="s">
        <v>1066</v>
      </c>
      <c r="AMC2325" t="s">
        <v>1066</v>
      </c>
      <c r="AME2325" t="s">
        <v>1066</v>
      </c>
      <c r="AMG2325" t="s">
        <v>1071</v>
      </c>
      <c r="AMH2325" t="s">
        <v>16831</v>
      </c>
      <c r="AMI2325" t="s">
        <v>1090</v>
      </c>
      <c r="AMK2325" t="s">
        <v>10213</v>
      </c>
      <c r="AML2325" t="s">
        <v>16832</v>
      </c>
      <c r="AMM2325" t="s">
        <v>1065</v>
      </c>
      <c r="AMN2325">
        <v>7000</v>
      </c>
      <c r="AMO2325" t="s">
        <v>1066</v>
      </c>
      <c r="AMY2325" t="s">
        <v>1066</v>
      </c>
      <c r="ANW2325" t="s">
        <v>1066</v>
      </c>
      <c r="ANZ2325" t="s">
        <v>1066</v>
      </c>
      <c r="AOC2325" t="s">
        <v>1066</v>
      </c>
      <c r="AOE2325" t="s">
        <v>1065</v>
      </c>
    </row>
    <row r="2326" spans="3:1023 1025:1071">
      <c r="C2326" t="s">
        <v>16833</v>
      </c>
      <c r="D2326" t="s">
        <v>39025</v>
      </c>
      <c r="AHT2326" t="s">
        <v>16339</v>
      </c>
      <c r="AHU2326" t="s">
        <v>16834</v>
      </c>
      <c r="AHV2326" t="b">
        <v>1</v>
      </c>
      <c r="AIC2326" t="s">
        <v>1065</v>
      </c>
      <c r="AID2326" t="s">
        <v>1065</v>
      </c>
      <c r="AIE2326">
        <v>38315</v>
      </c>
      <c r="AIF2326" t="s">
        <v>1065</v>
      </c>
      <c r="AIK2326" t="s">
        <v>1066</v>
      </c>
      <c r="AIM2326" t="s">
        <v>1065</v>
      </c>
      <c r="AIO2326" t="s">
        <v>1065</v>
      </c>
      <c r="AIX2326" t="b">
        <v>1</v>
      </c>
      <c r="AJI2326" t="s">
        <v>1066</v>
      </c>
      <c r="AJK2326" t="s">
        <v>1066</v>
      </c>
      <c r="AJM2326" t="s">
        <v>1066</v>
      </c>
      <c r="AKK2326" t="s">
        <v>1066</v>
      </c>
      <c r="ALG2326" t="s">
        <v>1066</v>
      </c>
      <c r="ALT2326" t="s">
        <v>1066</v>
      </c>
      <c r="ALW2326" t="s">
        <v>1066</v>
      </c>
      <c r="ALZ2326" t="s">
        <v>1066</v>
      </c>
      <c r="AMC2326" t="s">
        <v>1066</v>
      </c>
      <c r="AME2326" t="s">
        <v>1066</v>
      </c>
      <c r="AMG2326" t="s">
        <v>1071</v>
      </c>
      <c r="AMH2326" t="s">
        <v>16835</v>
      </c>
      <c r="AMI2326" t="s">
        <v>1090</v>
      </c>
      <c r="AMK2326" t="s">
        <v>1117</v>
      </c>
      <c r="AML2326" t="s">
        <v>16836</v>
      </c>
      <c r="AMM2326" t="s">
        <v>1065</v>
      </c>
      <c r="AMN2326" t="s">
        <v>1673</v>
      </c>
      <c r="AMO2326" t="s">
        <v>1066</v>
      </c>
      <c r="AMY2326" t="s">
        <v>1066</v>
      </c>
      <c r="ANW2326" t="s">
        <v>1066</v>
      </c>
      <c r="ANZ2326" t="s">
        <v>1066</v>
      </c>
      <c r="AOC2326" t="s">
        <v>1066</v>
      </c>
      <c r="AOE2326" t="s">
        <v>1065</v>
      </c>
    </row>
    <row r="2327" spans="3:1023 1025:1071">
      <c r="C2327" t="s">
        <v>16837</v>
      </c>
      <c r="D2327" t="s">
        <v>39025</v>
      </c>
      <c r="AMK2327" t="s">
        <v>1268</v>
      </c>
      <c r="AML2327" t="s">
        <v>16838</v>
      </c>
      <c r="AMM2327" t="s">
        <v>1065</v>
      </c>
      <c r="AMN2327">
        <v>7000</v>
      </c>
      <c r="AMO2327" t="s">
        <v>1066</v>
      </c>
      <c r="AMY2327" t="s">
        <v>1066</v>
      </c>
      <c r="ANW2327" t="s">
        <v>1066</v>
      </c>
      <c r="ANZ2327" t="s">
        <v>1065</v>
      </c>
      <c r="AOA2327" t="s">
        <v>16839</v>
      </c>
      <c r="AOB2327" t="s">
        <v>1066</v>
      </c>
      <c r="AOC2327" t="s">
        <v>1066</v>
      </c>
      <c r="AOE2327" t="s">
        <v>1065</v>
      </c>
    </row>
    <row r="2328" spans="3:1023 1025:1071">
      <c r="C2328" t="s">
        <v>16840</v>
      </c>
      <c r="D2328" t="s">
        <v>39025</v>
      </c>
      <c r="AHT2328" t="s">
        <v>1268</v>
      </c>
      <c r="AHU2328" t="s">
        <v>16841</v>
      </c>
      <c r="AHV2328" t="b">
        <v>1</v>
      </c>
      <c r="AIC2328" t="s">
        <v>1065</v>
      </c>
      <c r="AID2328" t="s">
        <v>1065</v>
      </c>
      <c r="AIE2328">
        <v>40000</v>
      </c>
      <c r="AIF2328" t="s">
        <v>1065</v>
      </c>
      <c r="AIK2328" t="s">
        <v>1066</v>
      </c>
      <c r="AIM2328" t="s">
        <v>1065</v>
      </c>
      <c r="AIO2328" t="s">
        <v>1066</v>
      </c>
      <c r="AJK2328" t="s">
        <v>1066</v>
      </c>
      <c r="AJM2328" t="s">
        <v>1066</v>
      </c>
      <c r="AKK2328" t="s">
        <v>1066</v>
      </c>
      <c r="ALG2328" t="s">
        <v>1066</v>
      </c>
      <c r="ALT2328" t="s">
        <v>1066</v>
      </c>
      <c r="ALW2328" t="s">
        <v>1066</v>
      </c>
      <c r="ALZ2328" t="s">
        <v>1066</v>
      </c>
      <c r="AMC2328" t="s">
        <v>1066</v>
      </c>
      <c r="AME2328" t="s">
        <v>1066</v>
      </c>
      <c r="AMG2328" t="s">
        <v>1071</v>
      </c>
      <c r="AMH2328" t="s">
        <v>16842</v>
      </c>
      <c r="AMI2328" t="s">
        <v>2263</v>
      </c>
      <c r="AMK2328" t="s">
        <v>1151</v>
      </c>
      <c r="AML2328" t="s">
        <v>16843</v>
      </c>
      <c r="AMM2328" t="s">
        <v>1065</v>
      </c>
      <c r="AMN2328">
        <v>7000</v>
      </c>
      <c r="AMO2328" t="s">
        <v>1066</v>
      </c>
      <c r="AMY2328" t="s">
        <v>1066</v>
      </c>
      <c r="ANW2328" t="s">
        <v>1066</v>
      </c>
      <c r="ANZ2328" t="s">
        <v>1066</v>
      </c>
      <c r="AOC2328" t="s">
        <v>1066</v>
      </c>
      <c r="AOE2328" t="s">
        <v>1065</v>
      </c>
    </row>
    <row r="2329" spans="3:1023 1025:1071">
      <c r="C2329" t="s">
        <v>16844</v>
      </c>
      <c r="D2329" t="s">
        <v>39025</v>
      </c>
      <c r="ZS2329" t="s">
        <v>1063</v>
      </c>
      <c r="ZT2329" t="s">
        <v>16845</v>
      </c>
      <c r="ZU2329" t="b">
        <v>1</v>
      </c>
      <c r="ZX2329" t="b">
        <v>1</v>
      </c>
      <c r="AAB2329" t="s">
        <v>1065</v>
      </c>
      <c r="AAC2329" t="s">
        <v>1065</v>
      </c>
      <c r="AAD2329">
        <v>40000</v>
      </c>
      <c r="AAE2329" t="s">
        <v>1065</v>
      </c>
      <c r="AAJ2329" t="s">
        <v>1066</v>
      </c>
      <c r="AAL2329" t="s">
        <v>1065</v>
      </c>
      <c r="AAN2329">
        <v>60</v>
      </c>
      <c r="AAO2329">
        <v>150</v>
      </c>
      <c r="AAP2329">
        <v>0</v>
      </c>
      <c r="AAQ2329">
        <v>0</v>
      </c>
      <c r="AAT2329" t="b">
        <v>1</v>
      </c>
      <c r="AAU2329" t="b">
        <v>1</v>
      </c>
      <c r="AAW2329" t="b">
        <v>1</v>
      </c>
      <c r="ABK2329">
        <v>0</v>
      </c>
      <c r="ABL2329">
        <v>0</v>
      </c>
      <c r="ABM2329" t="b">
        <v>1</v>
      </c>
      <c r="ABO2329" t="b">
        <v>1</v>
      </c>
      <c r="ABP2329" t="b">
        <v>1</v>
      </c>
      <c r="ACF2329">
        <v>6000</v>
      </c>
      <c r="ACH2329">
        <v>10000</v>
      </c>
      <c r="ACI2329">
        <v>22700</v>
      </c>
      <c r="ACK2329">
        <v>8000</v>
      </c>
      <c r="ACX2329" t="s">
        <v>1065</v>
      </c>
      <c r="ACY2329" t="s">
        <v>1066</v>
      </c>
      <c r="ADU2329" t="s">
        <v>1066</v>
      </c>
      <c r="ADW2329" t="s">
        <v>1066</v>
      </c>
      <c r="AEU2329" t="s">
        <v>1066</v>
      </c>
      <c r="AFQ2329" t="s">
        <v>1066</v>
      </c>
      <c r="AGD2329" t="s">
        <v>1066</v>
      </c>
      <c r="AGG2329" t="s">
        <v>1066</v>
      </c>
      <c r="AGJ2329" t="s">
        <v>1066</v>
      </c>
      <c r="AGM2329" t="s">
        <v>1066</v>
      </c>
      <c r="AGO2329" t="s">
        <v>1066</v>
      </c>
      <c r="AGQ2329" t="s">
        <v>1296</v>
      </c>
      <c r="AGR2329" t="s">
        <v>1065</v>
      </c>
      <c r="AGS2329" t="s">
        <v>1066</v>
      </c>
      <c r="AGT2329" t="s">
        <v>1066</v>
      </c>
      <c r="AGU2329" t="b">
        <v>1</v>
      </c>
      <c r="AGY2329" t="s">
        <v>1069</v>
      </c>
      <c r="AGZ2329" t="s">
        <v>16846</v>
      </c>
      <c r="AHA2329" t="s">
        <v>1071</v>
      </c>
      <c r="AHB2329" t="s">
        <v>16847</v>
      </c>
      <c r="AHC2329" t="s">
        <v>1066</v>
      </c>
      <c r="AHE2329" t="s">
        <v>1066</v>
      </c>
      <c r="AHG2329" t="s">
        <v>16848</v>
      </c>
      <c r="AHN2329" t="b">
        <v>1</v>
      </c>
      <c r="AHR2329" t="s">
        <v>1936</v>
      </c>
      <c r="AHT2329" t="s">
        <v>1074</v>
      </c>
      <c r="AHU2329" t="s">
        <v>16849</v>
      </c>
      <c r="AHV2329" t="b">
        <v>1</v>
      </c>
      <c r="AIC2329" t="s">
        <v>1065</v>
      </c>
      <c r="AID2329" t="s">
        <v>1065</v>
      </c>
      <c r="AIE2329">
        <v>40000</v>
      </c>
      <c r="AIF2329" t="s">
        <v>1065</v>
      </c>
      <c r="AIK2329" t="s">
        <v>1066</v>
      </c>
      <c r="AIM2329" t="s">
        <v>1065</v>
      </c>
      <c r="AIO2329" t="s">
        <v>1066</v>
      </c>
      <c r="AJK2329" t="s">
        <v>1066</v>
      </c>
      <c r="AJM2329" t="s">
        <v>1066</v>
      </c>
      <c r="AKK2329" t="s">
        <v>1066</v>
      </c>
      <c r="ALG2329" t="s">
        <v>1066</v>
      </c>
      <c r="ALT2329" t="s">
        <v>1066</v>
      </c>
      <c r="ALW2329" t="s">
        <v>1066</v>
      </c>
      <c r="ALZ2329" t="s">
        <v>1066</v>
      </c>
      <c r="AMC2329" t="s">
        <v>1066</v>
      </c>
      <c r="AME2329" t="s">
        <v>1066</v>
      </c>
      <c r="AMG2329" t="s">
        <v>1071</v>
      </c>
      <c r="AMH2329" t="s">
        <v>16850</v>
      </c>
      <c r="AMI2329" t="s">
        <v>1090</v>
      </c>
      <c r="AMK2329" t="s">
        <v>1107</v>
      </c>
      <c r="AML2329" t="s">
        <v>16851</v>
      </c>
      <c r="AMM2329" t="s">
        <v>1065</v>
      </c>
      <c r="AMN2329">
        <v>7000</v>
      </c>
      <c r="AMO2329" t="s">
        <v>1066</v>
      </c>
      <c r="AMY2329" t="s">
        <v>1066</v>
      </c>
      <c r="ANW2329" t="s">
        <v>1066</v>
      </c>
      <c r="ANZ2329" t="s">
        <v>1066</v>
      </c>
      <c r="AOC2329" t="s">
        <v>1066</v>
      </c>
      <c r="AOE2329" t="s">
        <v>1065</v>
      </c>
    </row>
    <row r="2330" spans="3:1023 1025:1071">
      <c r="C2330" t="s">
        <v>16852</v>
      </c>
      <c r="D2330" t="s">
        <v>39025</v>
      </c>
      <c r="AHT2330" t="s">
        <v>1148</v>
      </c>
      <c r="AHU2330" t="s">
        <v>16853</v>
      </c>
      <c r="AHW2330" t="b">
        <v>1</v>
      </c>
      <c r="AIC2330" t="s">
        <v>1065</v>
      </c>
      <c r="AID2330" t="s">
        <v>1065</v>
      </c>
      <c r="AIE2330">
        <v>38200</v>
      </c>
      <c r="AIF2330" t="s">
        <v>1065</v>
      </c>
      <c r="AIK2330" t="s">
        <v>1066</v>
      </c>
      <c r="AIM2330" t="s">
        <v>1065</v>
      </c>
      <c r="AIO2330" t="s">
        <v>1065</v>
      </c>
      <c r="AIS2330" t="b">
        <v>1</v>
      </c>
      <c r="AJI2330" t="s">
        <v>1066</v>
      </c>
      <c r="AJK2330" t="s">
        <v>1066</v>
      </c>
      <c r="AJM2330" t="s">
        <v>1066</v>
      </c>
      <c r="AKK2330" t="s">
        <v>1066</v>
      </c>
      <c r="ALG2330" t="s">
        <v>1066</v>
      </c>
      <c r="ALT2330" t="s">
        <v>1066</v>
      </c>
      <c r="ALW2330" t="s">
        <v>1066</v>
      </c>
      <c r="ALZ2330" t="s">
        <v>1066</v>
      </c>
      <c r="AMC2330" t="s">
        <v>1066</v>
      </c>
      <c r="AME2330" t="s">
        <v>1066</v>
      </c>
      <c r="AMG2330" t="s">
        <v>1071</v>
      </c>
      <c r="AMH2330" t="s">
        <v>16854</v>
      </c>
      <c r="AMI2330" t="s">
        <v>1317</v>
      </c>
      <c r="AMK2330" t="s">
        <v>1107</v>
      </c>
      <c r="AML2330" t="s">
        <v>16855</v>
      </c>
      <c r="AMM2330" t="s">
        <v>1065</v>
      </c>
      <c r="AMN2330">
        <v>7000</v>
      </c>
      <c r="AMO2330" t="s">
        <v>1066</v>
      </c>
      <c r="AMY2330" t="s">
        <v>1066</v>
      </c>
      <c r="ANW2330" t="s">
        <v>1066</v>
      </c>
      <c r="ANZ2330" t="s">
        <v>1066</v>
      </c>
      <c r="AOC2330" t="s">
        <v>1066</v>
      </c>
      <c r="AOE2330" t="s">
        <v>1065</v>
      </c>
    </row>
    <row r="2331" spans="3:1023 1025:1071">
      <c r="C2331" t="s">
        <v>16856</v>
      </c>
      <c r="D2331" t="s">
        <v>39025</v>
      </c>
      <c r="AHT2331" t="s">
        <v>1268</v>
      </c>
      <c r="AHU2331" t="s">
        <v>16857</v>
      </c>
      <c r="AHV2331" t="b">
        <v>1</v>
      </c>
      <c r="AIC2331" t="s">
        <v>1065</v>
      </c>
      <c r="AID2331" t="s">
        <v>1065</v>
      </c>
      <c r="AIE2331">
        <v>38300</v>
      </c>
      <c r="AIF2331" t="s">
        <v>1100</v>
      </c>
      <c r="AII2331" t="s">
        <v>1709</v>
      </c>
      <c r="AIJ2331" t="s">
        <v>16858</v>
      </c>
      <c r="AIK2331" t="s">
        <v>1066</v>
      </c>
      <c r="AIM2331" t="s">
        <v>1065</v>
      </c>
      <c r="AIO2331" t="s">
        <v>1066</v>
      </c>
      <c r="AJK2331" t="s">
        <v>1066</v>
      </c>
      <c r="AJM2331" t="s">
        <v>1066</v>
      </c>
      <c r="AKK2331" t="s">
        <v>1065</v>
      </c>
      <c r="AKP2331" t="b">
        <v>1</v>
      </c>
      <c r="ALA2331" t="b">
        <v>1</v>
      </c>
      <c r="ALD2331" t="s">
        <v>1066</v>
      </c>
      <c r="ALF2331" t="s">
        <v>16859</v>
      </c>
      <c r="ALG2331" t="s">
        <v>1066</v>
      </c>
      <c r="ALT2331" t="s">
        <v>1066</v>
      </c>
      <c r="ALW2331" t="s">
        <v>1066</v>
      </c>
      <c r="ALZ2331" t="s">
        <v>1066</v>
      </c>
      <c r="AMC2331" t="s">
        <v>1066</v>
      </c>
      <c r="AME2331" t="s">
        <v>1066</v>
      </c>
      <c r="AMG2331" t="s">
        <v>1071</v>
      </c>
      <c r="AMH2331" t="s">
        <v>16860</v>
      </c>
      <c r="AMI2331" t="s">
        <v>2263</v>
      </c>
    </row>
    <row r="2332" spans="3:1023 1025:1071">
      <c r="C2332" t="s">
        <v>16861</v>
      </c>
      <c r="D2332" t="s">
        <v>39025</v>
      </c>
      <c r="AHT2332" t="s">
        <v>16280</v>
      </c>
      <c r="AHU2332" t="s">
        <v>16862</v>
      </c>
      <c r="AHV2332" t="b">
        <v>1</v>
      </c>
      <c r="AIC2332" t="s">
        <v>1065</v>
      </c>
      <c r="AID2332" t="s">
        <v>1065</v>
      </c>
      <c r="AIE2332">
        <v>38650</v>
      </c>
      <c r="AIF2332" t="s">
        <v>1065</v>
      </c>
      <c r="AIK2332" t="s">
        <v>1066</v>
      </c>
      <c r="AIM2332" t="s">
        <v>1065</v>
      </c>
      <c r="AIO2332" t="s">
        <v>1066</v>
      </c>
      <c r="AJK2332" t="s">
        <v>1066</v>
      </c>
      <c r="AJM2332" t="s">
        <v>1066</v>
      </c>
      <c r="AKK2332" t="s">
        <v>1066</v>
      </c>
      <c r="ALG2332" t="s">
        <v>1066</v>
      </c>
      <c r="ALT2332" t="s">
        <v>1066</v>
      </c>
      <c r="ALW2332" t="s">
        <v>1066</v>
      </c>
      <c r="ALZ2332" t="s">
        <v>1066</v>
      </c>
      <c r="AMC2332" t="s">
        <v>1066</v>
      </c>
      <c r="AME2332" t="s">
        <v>1066</v>
      </c>
      <c r="AMG2332" t="s">
        <v>1071</v>
      </c>
      <c r="AMH2332" t="s">
        <v>16863</v>
      </c>
      <c r="AMI2332" t="s">
        <v>1090</v>
      </c>
      <c r="AMK2332" t="s">
        <v>1063</v>
      </c>
      <c r="AML2332" t="s">
        <v>16864</v>
      </c>
      <c r="AMM2332" t="s">
        <v>1065</v>
      </c>
      <c r="AMN2332">
        <v>7000</v>
      </c>
      <c r="AMO2332" t="s">
        <v>1066</v>
      </c>
      <c r="AMY2332" t="s">
        <v>1066</v>
      </c>
      <c r="ANW2332" t="s">
        <v>1066</v>
      </c>
      <c r="ANZ2332" t="s">
        <v>1066</v>
      </c>
      <c r="AOC2332" t="s">
        <v>1066</v>
      </c>
      <c r="AOE2332" t="s">
        <v>1065</v>
      </c>
    </row>
    <row r="2333" spans="3:1023 1025:1071">
      <c r="C2333" t="s">
        <v>16865</v>
      </c>
      <c r="D2333" t="s">
        <v>39025</v>
      </c>
      <c r="AHT2333" t="s">
        <v>1294</v>
      </c>
      <c r="AHU2333" t="s">
        <v>16866</v>
      </c>
      <c r="AHV2333" t="b">
        <v>1</v>
      </c>
      <c r="AIC2333" t="s">
        <v>1065</v>
      </c>
      <c r="AID2333" t="s">
        <v>1065</v>
      </c>
      <c r="AIE2333">
        <v>38325</v>
      </c>
      <c r="AIF2333" t="s">
        <v>1065</v>
      </c>
      <c r="AIK2333" t="s">
        <v>1066</v>
      </c>
      <c r="AIM2333" t="s">
        <v>1065</v>
      </c>
      <c r="AIO2333" t="s">
        <v>1066</v>
      </c>
      <c r="AJK2333" t="s">
        <v>1066</v>
      </c>
      <c r="AJM2333" t="s">
        <v>1065</v>
      </c>
      <c r="AJN2333" t="s">
        <v>16867</v>
      </c>
      <c r="AJP2333" t="b">
        <v>1</v>
      </c>
      <c r="AJR2333" t="b">
        <v>1</v>
      </c>
      <c r="AKA2333" t="b">
        <v>1</v>
      </c>
      <c r="AKB2333" t="b">
        <v>1</v>
      </c>
      <c r="AKF2333" t="b">
        <v>1</v>
      </c>
      <c r="AKK2333" t="s">
        <v>1066</v>
      </c>
      <c r="ALG2333" t="s">
        <v>1066</v>
      </c>
      <c r="ALT2333" t="s">
        <v>1066</v>
      </c>
      <c r="ALW2333" t="s">
        <v>1066</v>
      </c>
      <c r="ALZ2333" t="s">
        <v>1066</v>
      </c>
      <c r="AMC2333" t="s">
        <v>1066</v>
      </c>
      <c r="AME2333" t="s">
        <v>1066</v>
      </c>
      <c r="AMG2333" t="s">
        <v>1071</v>
      </c>
      <c r="AMH2333" t="s">
        <v>16868</v>
      </c>
      <c r="AMI2333" t="s">
        <v>1157</v>
      </c>
      <c r="AMK2333" t="s">
        <v>1063</v>
      </c>
      <c r="AML2333" t="s">
        <v>16869</v>
      </c>
      <c r="AMM2333" t="s">
        <v>1065</v>
      </c>
      <c r="AMN2333">
        <v>7000</v>
      </c>
      <c r="AMO2333" t="s">
        <v>1066</v>
      </c>
      <c r="AMY2333" t="s">
        <v>1066</v>
      </c>
      <c r="ANW2333" t="s">
        <v>1066</v>
      </c>
      <c r="ANZ2333" t="s">
        <v>1066</v>
      </c>
      <c r="AOC2333" t="s">
        <v>1066</v>
      </c>
      <c r="AOE2333" t="s">
        <v>1065</v>
      </c>
    </row>
    <row r="2334" spans="3:1023 1025:1071">
      <c r="C2334" t="s">
        <v>16870</v>
      </c>
      <c r="D2334" t="s">
        <v>39025</v>
      </c>
      <c r="AHT2334" t="s">
        <v>1151</v>
      </c>
      <c r="AHU2334" t="s">
        <v>16871</v>
      </c>
      <c r="AHV2334" t="b">
        <v>1</v>
      </c>
      <c r="AIC2334" t="s">
        <v>1065</v>
      </c>
      <c r="AID2334" t="s">
        <v>1065</v>
      </c>
      <c r="AIE2334">
        <v>38000</v>
      </c>
      <c r="AIF2334" t="s">
        <v>1065</v>
      </c>
      <c r="AIK2334" t="s">
        <v>1066</v>
      </c>
      <c r="AIM2334" t="s">
        <v>1065</v>
      </c>
      <c r="AIO2334" t="s">
        <v>1066</v>
      </c>
      <c r="AJK2334" t="s">
        <v>1066</v>
      </c>
      <c r="AJM2334" t="s">
        <v>1066</v>
      </c>
      <c r="AKK2334" t="s">
        <v>1066</v>
      </c>
      <c r="ALG2334" t="s">
        <v>1066</v>
      </c>
      <c r="ALT2334" t="s">
        <v>1066</v>
      </c>
      <c r="ALW2334" t="s">
        <v>1066</v>
      </c>
      <c r="ALZ2334" t="s">
        <v>1066</v>
      </c>
      <c r="AMC2334" t="s">
        <v>1066</v>
      </c>
      <c r="AME2334" t="s">
        <v>1066</v>
      </c>
      <c r="AMG2334" t="s">
        <v>1071</v>
      </c>
      <c r="AMH2334" t="s">
        <v>16872</v>
      </c>
      <c r="AMI2334" t="s">
        <v>1090</v>
      </c>
      <c r="AMK2334" t="s">
        <v>1151</v>
      </c>
      <c r="AML2334" t="s">
        <v>16873</v>
      </c>
      <c r="AMM2334" t="s">
        <v>1065</v>
      </c>
      <c r="AMN2334">
        <v>7000</v>
      </c>
      <c r="AMO2334" t="s">
        <v>1066</v>
      </c>
      <c r="AMY2334" t="s">
        <v>1066</v>
      </c>
      <c r="ANW2334" t="s">
        <v>1066</v>
      </c>
      <c r="ANZ2334" t="s">
        <v>1066</v>
      </c>
      <c r="AOC2334" t="s">
        <v>1066</v>
      </c>
      <c r="AOE2334" t="s">
        <v>1065</v>
      </c>
    </row>
    <row r="2335" spans="3:1023 1025:1071">
      <c r="C2335" t="s">
        <v>16874</v>
      </c>
      <c r="D2335" t="s">
        <v>39025</v>
      </c>
      <c r="AHT2335" t="s">
        <v>1294</v>
      </c>
      <c r="AHU2335" t="s">
        <v>16875</v>
      </c>
      <c r="AHV2335" t="b">
        <v>1</v>
      </c>
      <c r="AIC2335" t="s">
        <v>1065</v>
      </c>
      <c r="AID2335" t="s">
        <v>1065</v>
      </c>
      <c r="AIE2335">
        <v>38317</v>
      </c>
      <c r="AIF2335" t="s">
        <v>1065</v>
      </c>
      <c r="AIK2335" t="s">
        <v>1066</v>
      </c>
      <c r="AIM2335" t="s">
        <v>1065</v>
      </c>
      <c r="AIO2335" t="s">
        <v>1066</v>
      </c>
      <c r="AJK2335" t="s">
        <v>1066</v>
      </c>
      <c r="AJM2335" t="s">
        <v>1066</v>
      </c>
      <c r="AKK2335" t="s">
        <v>1066</v>
      </c>
      <c r="ALG2335" t="s">
        <v>1066</v>
      </c>
      <c r="ALT2335" t="s">
        <v>1066</v>
      </c>
      <c r="ALW2335" t="s">
        <v>1066</v>
      </c>
      <c r="ALZ2335" t="s">
        <v>1066</v>
      </c>
      <c r="AMC2335" t="s">
        <v>1066</v>
      </c>
      <c r="AME2335" t="s">
        <v>1066</v>
      </c>
      <c r="AMG2335" t="s">
        <v>1071</v>
      </c>
      <c r="AMH2335" t="s">
        <v>16876</v>
      </c>
      <c r="AMI2335" t="s">
        <v>1157</v>
      </c>
      <c r="AMK2335" t="s">
        <v>1117</v>
      </c>
      <c r="AML2335" t="s">
        <v>16877</v>
      </c>
      <c r="AMM2335" t="s">
        <v>1065</v>
      </c>
      <c r="AMN2335">
        <v>7000</v>
      </c>
      <c r="AMO2335" t="s">
        <v>1066</v>
      </c>
      <c r="AMY2335" t="s">
        <v>1065</v>
      </c>
      <c r="AMZ2335" t="s">
        <v>16878</v>
      </c>
      <c r="ANE2335" t="b">
        <v>1</v>
      </c>
      <c r="ANN2335" t="b">
        <v>1</v>
      </c>
      <c r="ANQ2335" t="b">
        <v>1</v>
      </c>
      <c r="ANR2335" t="b">
        <v>1</v>
      </c>
      <c r="ANW2335" t="s">
        <v>1066</v>
      </c>
      <c r="ANZ2335" t="s">
        <v>1066</v>
      </c>
      <c r="AOC2335" t="s">
        <v>1066</v>
      </c>
      <c r="AOE2335" t="s">
        <v>1065</v>
      </c>
    </row>
    <row r="2336" spans="3:1023 1025:1071">
      <c r="C2336" t="s">
        <v>16879</v>
      </c>
      <c r="D2336" t="s">
        <v>39025</v>
      </c>
      <c r="ZS2336" t="s">
        <v>1074</v>
      </c>
      <c r="ZT2336" t="s">
        <v>16880</v>
      </c>
      <c r="ZU2336" t="b">
        <v>1</v>
      </c>
      <c r="AAB2336" t="s">
        <v>1065</v>
      </c>
      <c r="AAC2336" t="s">
        <v>1065</v>
      </c>
      <c r="AAD2336">
        <v>40000</v>
      </c>
      <c r="AAE2336" t="s">
        <v>1065</v>
      </c>
      <c r="AAJ2336" t="s">
        <v>1066</v>
      </c>
      <c r="AAL2336" t="s">
        <v>1065</v>
      </c>
      <c r="AAN2336">
        <v>35</v>
      </c>
      <c r="AAO2336">
        <v>2000</v>
      </c>
      <c r="AAP2336">
        <v>30</v>
      </c>
      <c r="AAQ2336">
        <v>16060</v>
      </c>
      <c r="AAR2336" t="b">
        <v>1</v>
      </c>
      <c r="AAT2336" t="b">
        <v>1</v>
      </c>
      <c r="AAU2336" t="b">
        <v>1</v>
      </c>
      <c r="AAY2336" t="b">
        <v>1</v>
      </c>
      <c r="ABD2336" t="b">
        <v>1</v>
      </c>
      <c r="ABK2336">
        <v>2000</v>
      </c>
      <c r="ABL2336">
        <v>0</v>
      </c>
      <c r="ABM2336" t="b">
        <v>1</v>
      </c>
      <c r="ABP2336" t="b">
        <v>1</v>
      </c>
      <c r="ABT2336" t="b">
        <v>1</v>
      </c>
      <c r="ABU2336" t="b">
        <v>1</v>
      </c>
      <c r="ABY2336" t="b">
        <v>1</v>
      </c>
      <c r="ACF2336">
        <v>7000</v>
      </c>
      <c r="ACI2336">
        <v>22060</v>
      </c>
      <c r="ACM2336">
        <v>2000</v>
      </c>
      <c r="ACN2336">
        <v>3750</v>
      </c>
      <c r="ACR2336">
        <v>4000</v>
      </c>
      <c r="ACX2336" t="s">
        <v>1065</v>
      </c>
      <c r="ACY2336" t="s">
        <v>1065</v>
      </c>
      <c r="ADE2336" t="b">
        <v>1</v>
      </c>
      <c r="ADS2336" t="s">
        <v>1066</v>
      </c>
      <c r="ADU2336" t="s">
        <v>1066</v>
      </c>
      <c r="ADW2336" t="s">
        <v>1066</v>
      </c>
      <c r="AEU2336" t="s">
        <v>1066</v>
      </c>
      <c r="AFQ2336" t="s">
        <v>1066</v>
      </c>
      <c r="AGD2336" t="s">
        <v>1066</v>
      </c>
      <c r="AGG2336" t="s">
        <v>1066</v>
      </c>
      <c r="AGJ2336" t="s">
        <v>1066</v>
      </c>
      <c r="AGM2336" t="s">
        <v>1066</v>
      </c>
      <c r="AGO2336" t="s">
        <v>1066</v>
      </c>
      <c r="AGQ2336" t="s">
        <v>1068</v>
      </c>
      <c r="AGR2336" t="s">
        <v>1066</v>
      </c>
      <c r="AGS2336" t="s">
        <v>1066</v>
      </c>
      <c r="AGT2336" t="s">
        <v>1066</v>
      </c>
      <c r="AGW2336" t="b">
        <v>1</v>
      </c>
      <c r="AGY2336" t="s">
        <v>1069</v>
      </c>
      <c r="AGZ2336" t="s">
        <v>16881</v>
      </c>
      <c r="AHA2336" t="s">
        <v>1071</v>
      </c>
      <c r="AHB2336" t="s">
        <v>16882</v>
      </c>
      <c r="AHC2336" t="s">
        <v>1202</v>
      </c>
      <c r="AHE2336" t="s">
        <v>1066</v>
      </c>
      <c r="AHG2336" t="s">
        <v>16883</v>
      </c>
      <c r="AHH2336" t="b">
        <v>1</v>
      </c>
      <c r="AHR2336" t="s">
        <v>1317</v>
      </c>
      <c r="AHT2336" t="s">
        <v>1268</v>
      </c>
      <c r="AHU2336" t="s">
        <v>16884</v>
      </c>
      <c r="AHV2336" t="b">
        <v>1</v>
      </c>
      <c r="AIC2336" t="s">
        <v>1065</v>
      </c>
      <c r="AID2336" t="s">
        <v>1065</v>
      </c>
      <c r="AIE2336">
        <v>40000</v>
      </c>
      <c r="AIF2336" t="s">
        <v>1065</v>
      </c>
      <c r="AIK2336" t="s">
        <v>1066</v>
      </c>
      <c r="AIM2336" t="s">
        <v>1065</v>
      </c>
      <c r="AIO2336" t="s">
        <v>1066</v>
      </c>
      <c r="AJK2336" t="s">
        <v>1066</v>
      </c>
      <c r="AJM2336" t="s">
        <v>1066</v>
      </c>
      <c r="AKK2336" t="s">
        <v>1065</v>
      </c>
      <c r="AKP2336" t="b">
        <v>1</v>
      </c>
      <c r="ALB2336" t="b">
        <v>1</v>
      </c>
      <c r="ALC2336" t="s">
        <v>16543</v>
      </c>
      <c r="ALD2336" t="s">
        <v>1066</v>
      </c>
      <c r="ALF2336" t="s">
        <v>16885</v>
      </c>
      <c r="ALG2336" t="s">
        <v>1066</v>
      </c>
      <c r="ALT2336" t="s">
        <v>1066</v>
      </c>
      <c r="ALW2336" t="s">
        <v>1066</v>
      </c>
      <c r="ALZ2336" t="s">
        <v>1066</v>
      </c>
      <c r="AMC2336" t="s">
        <v>1065</v>
      </c>
      <c r="AMD2336" t="s">
        <v>16886</v>
      </c>
      <c r="AME2336" t="s">
        <v>1066</v>
      </c>
      <c r="AMG2336" t="s">
        <v>1071</v>
      </c>
      <c r="AMH2336" t="s">
        <v>16887</v>
      </c>
      <c r="AMI2336" t="s">
        <v>1569</v>
      </c>
      <c r="AMK2336" t="s">
        <v>1162</v>
      </c>
      <c r="AML2336" t="s">
        <v>16888</v>
      </c>
      <c r="AMM2336" t="s">
        <v>1065</v>
      </c>
      <c r="AMN2336" t="s">
        <v>1673</v>
      </c>
      <c r="AMO2336" t="s">
        <v>1066</v>
      </c>
      <c r="AMY2336" t="s">
        <v>1066</v>
      </c>
      <c r="ANW2336" t="s">
        <v>1066</v>
      </c>
      <c r="ANZ2336" t="s">
        <v>1066</v>
      </c>
      <c r="AOC2336" t="s">
        <v>1066</v>
      </c>
      <c r="AOE2336" t="s">
        <v>1065</v>
      </c>
    </row>
    <row r="2337" spans="3:1023 1025:1071">
      <c r="C2337" t="s">
        <v>16889</v>
      </c>
      <c r="D2337" t="s">
        <v>39025</v>
      </c>
      <c r="AHT2337" t="s">
        <v>1151</v>
      </c>
      <c r="AHU2337" t="s">
        <v>16890</v>
      </c>
      <c r="AHV2337" t="b">
        <v>1</v>
      </c>
      <c r="AIC2337" t="s">
        <v>1065</v>
      </c>
      <c r="AID2337" t="s">
        <v>1065</v>
      </c>
      <c r="AIE2337">
        <v>38315</v>
      </c>
      <c r="AIF2337" t="s">
        <v>1065</v>
      </c>
      <c r="AIK2337" t="s">
        <v>1066</v>
      </c>
      <c r="AIM2337" t="s">
        <v>1065</v>
      </c>
      <c r="AIO2337" t="s">
        <v>1066</v>
      </c>
      <c r="AJK2337" t="s">
        <v>1066</v>
      </c>
      <c r="AJM2337" t="s">
        <v>1066</v>
      </c>
      <c r="AKK2337" t="s">
        <v>1066</v>
      </c>
      <c r="ALG2337" t="s">
        <v>1066</v>
      </c>
      <c r="ALT2337" t="s">
        <v>1066</v>
      </c>
      <c r="ALW2337" t="s">
        <v>1066</v>
      </c>
      <c r="ALZ2337" t="s">
        <v>1066</v>
      </c>
      <c r="AMC2337" t="s">
        <v>1066</v>
      </c>
      <c r="AME2337" t="s">
        <v>1066</v>
      </c>
      <c r="AMG2337" t="s">
        <v>1071</v>
      </c>
      <c r="AMH2337" t="s">
        <v>16891</v>
      </c>
      <c r="AMI2337" t="s">
        <v>1090</v>
      </c>
      <c r="AMK2337" t="s">
        <v>1151</v>
      </c>
      <c r="AML2337" t="s">
        <v>16892</v>
      </c>
      <c r="AMM2337" t="s">
        <v>1065</v>
      </c>
      <c r="AMN2337">
        <v>7000</v>
      </c>
      <c r="AMO2337" t="s">
        <v>1066</v>
      </c>
      <c r="AMY2337" t="s">
        <v>1066</v>
      </c>
      <c r="ANW2337" t="s">
        <v>1066</v>
      </c>
      <c r="ANZ2337" t="s">
        <v>1066</v>
      </c>
      <c r="AOC2337" t="s">
        <v>1066</v>
      </c>
      <c r="AOE2337" t="s">
        <v>1065</v>
      </c>
    </row>
    <row r="2338" spans="3:1023 1025:1071">
      <c r="C2338" t="s">
        <v>16893</v>
      </c>
      <c r="D2338" t="s">
        <v>39025</v>
      </c>
      <c r="AHT2338" t="s">
        <v>1294</v>
      </c>
      <c r="AHU2338" t="s">
        <v>16894</v>
      </c>
      <c r="AHV2338" t="b">
        <v>1</v>
      </c>
      <c r="AIC2338" t="s">
        <v>1065</v>
      </c>
      <c r="AID2338" t="s">
        <v>1065</v>
      </c>
      <c r="AIE2338">
        <v>38330</v>
      </c>
      <c r="AIF2338" t="s">
        <v>1065</v>
      </c>
      <c r="AIK2338" t="s">
        <v>1066</v>
      </c>
      <c r="AIM2338" t="s">
        <v>1065</v>
      </c>
      <c r="AIO2338" t="s">
        <v>1065</v>
      </c>
      <c r="AIX2338" t="b">
        <v>1</v>
      </c>
      <c r="AJI2338" t="s">
        <v>1066</v>
      </c>
      <c r="AJK2338" t="s">
        <v>1066</v>
      </c>
      <c r="AJM2338" t="s">
        <v>1065</v>
      </c>
      <c r="AJN2338" t="s">
        <v>16895</v>
      </c>
      <c r="AJR2338" t="b">
        <v>1</v>
      </c>
      <c r="AJS2338" t="b">
        <v>1</v>
      </c>
      <c r="AKC2338" t="b">
        <v>1</v>
      </c>
      <c r="AKD2338" t="s">
        <v>16896</v>
      </c>
      <c r="AKF2338" t="b">
        <v>1</v>
      </c>
      <c r="AKK2338" t="s">
        <v>1066</v>
      </c>
      <c r="ALG2338" t="s">
        <v>1066</v>
      </c>
      <c r="ALT2338" t="s">
        <v>1066</v>
      </c>
      <c r="ALW2338" t="s">
        <v>1066</v>
      </c>
      <c r="ALZ2338" t="s">
        <v>1066</v>
      </c>
      <c r="AMC2338" t="s">
        <v>1066</v>
      </c>
      <c r="AME2338" t="s">
        <v>1066</v>
      </c>
      <c r="AMG2338" t="s">
        <v>1071</v>
      </c>
      <c r="AMH2338" t="s">
        <v>16897</v>
      </c>
      <c r="AMI2338" t="s">
        <v>1157</v>
      </c>
      <c r="AMK2338" t="s">
        <v>1063</v>
      </c>
      <c r="AML2338" t="s">
        <v>16898</v>
      </c>
      <c r="AMM2338" t="s">
        <v>1065</v>
      </c>
      <c r="AMN2338">
        <v>7000</v>
      </c>
      <c r="AMO2338" t="s">
        <v>1066</v>
      </c>
      <c r="AMY2338" t="s">
        <v>1066</v>
      </c>
      <c r="ANW2338" t="s">
        <v>1066</v>
      </c>
      <c r="ANZ2338" t="s">
        <v>1066</v>
      </c>
      <c r="AOC2338" t="s">
        <v>1066</v>
      </c>
      <c r="AOE2338" t="s">
        <v>1065</v>
      </c>
    </row>
    <row r="2339" spans="3:1023 1025:1071">
      <c r="C2339" t="s">
        <v>16899</v>
      </c>
      <c r="D2339" t="s">
        <v>39025</v>
      </c>
      <c r="AHT2339" t="s">
        <v>1268</v>
      </c>
      <c r="AHU2339" t="s">
        <v>16900</v>
      </c>
      <c r="AHV2339" t="b">
        <v>1</v>
      </c>
      <c r="AIC2339" t="s">
        <v>1065</v>
      </c>
      <c r="AID2339" t="s">
        <v>1065</v>
      </c>
      <c r="AIE2339">
        <v>40000</v>
      </c>
      <c r="AIF2339" t="s">
        <v>1065</v>
      </c>
      <c r="AIK2339" t="s">
        <v>1066</v>
      </c>
      <c r="AIM2339" t="s">
        <v>1065</v>
      </c>
      <c r="AIO2339" t="s">
        <v>1066</v>
      </c>
      <c r="AJK2339" t="s">
        <v>1066</v>
      </c>
      <c r="AJM2339" t="s">
        <v>1066</v>
      </c>
      <c r="AKK2339" t="s">
        <v>1066</v>
      </c>
      <c r="ALG2339" t="s">
        <v>1066</v>
      </c>
      <c r="ALT2339" t="s">
        <v>1066</v>
      </c>
      <c r="ALW2339" t="s">
        <v>1066</v>
      </c>
      <c r="ALZ2339" t="s">
        <v>1066</v>
      </c>
      <c r="AMC2339" t="s">
        <v>1066</v>
      </c>
      <c r="AME2339" t="s">
        <v>1066</v>
      </c>
      <c r="AMG2339" t="s">
        <v>1071</v>
      </c>
      <c r="AMH2339" t="s">
        <v>16901</v>
      </c>
      <c r="AMI2339" t="s">
        <v>16902</v>
      </c>
      <c r="AMK2339" t="s">
        <v>1162</v>
      </c>
      <c r="AML2339" t="s">
        <v>16903</v>
      </c>
      <c r="AMM2339" t="s">
        <v>1065</v>
      </c>
      <c r="AMN2339" t="s">
        <v>1673</v>
      </c>
      <c r="AMO2339" t="s">
        <v>1066</v>
      </c>
      <c r="AMY2339" t="s">
        <v>1066</v>
      </c>
      <c r="ANW2339" t="s">
        <v>1066</v>
      </c>
      <c r="ANZ2339" t="s">
        <v>1065</v>
      </c>
      <c r="AOA2339" t="s">
        <v>16904</v>
      </c>
      <c r="AOB2339" t="s">
        <v>1066</v>
      </c>
      <c r="AOC2339" t="s">
        <v>1066</v>
      </c>
      <c r="AOE2339" t="s">
        <v>1065</v>
      </c>
    </row>
    <row r="2340" spans="3:1023 1025:1071">
      <c r="C2340" t="s">
        <v>16905</v>
      </c>
      <c r="D2340" t="s">
        <v>39025</v>
      </c>
      <c r="AHT2340" t="s">
        <v>16280</v>
      </c>
      <c r="AHU2340" t="s">
        <v>16906</v>
      </c>
      <c r="AHV2340" t="b">
        <v>1</v>
      </c>
      <c r="AIC2340" t="s">
        <v>1065</v>
      </c>
      <c r="AID2340" t="s">
        <v>1065</v>
      </c>
      <c r="AIE2340">
        <v>38650</v>
      </c>
      <c r="AIF2340" t="s">
        <v>1065</v>
      </c>
      <c r="AIK2340" t="s">
        <v>1066</v>
      </c>
      <c r="AIM2340" t="s">
        <v>1065</v>
      </c>
      <c r="AIO2340" t="s">
        <v>1066</v>
      </c>
      <c r="AJK2340" t="s">
        <v>1066</v>
      </c>
      <c r="AJM2340" t="s">
        <v>1066</v>
      </c>
      <c r="AKK2340" t="s">
        <v>1066</v>
      </c>
      <c r="ALG2340" t="s">
        <v>1066</v>
      </c>
      <c r="ALT2340" t="s">
        <v>1066</v>
      </c>
      <c r="ALW2340" t="s">
        <v>1066</v>
      </c>
      <c r="ALZ2340" t="s">
        <v>1066</v>
      </c>
      <c r="AMC2340" t="s">
        <v>1066</v>
      </c>
      <c r="AME2340" t="s">
        <v>1066</v>
      </c>
      <c r="AMG2340" t="s">
        <v>1071</v>
      </c>
      <c r="AMH2340" t="s">
        <v>16907</v>
      </c>
      <c r="AMI2340" t="s">
        <v>1090</v>
      </c>
      <c r="AMK2340" t="s">
        <v>1063</v>
      </c>
      <c r="AML2340" t="s">
        <v>16908</v>
      </c>
      <c r="AMM2340" t="s">
        <v>1065</v>
      </c>
      <c r="AMN2340">
        <v>7000</v>
      </c>
      <c r="AMO2340" t="s">
        <v>1066</v>
      </c>
      <c r="AMY2340" t="s">
        <v>1065</v>
      </c>
      <c r="AMZ2340" t="s">
        <v>16909</v>
      </c>
      <c r="ANE2340" t="b">
        <v>1</v>
      </c>
      <c r="ANL2340" t="b">
        <v>1</v>
      </c>
      <c r="ANU2340" t="b">
        <v>1</v>
      </c>
      <c r="ANV2340" t="s">
        <v>16910</v>
      </c>
      <c r="ANW2340" t="s">
        <v>1066</v>
      </c>
      <c r="ANZ2340" t="s">
        <v>1066</v>
      </c>
      <c r="AOC2340" t="s">
        <v>1066</v>
      </c>
      <c r="AOE2340" t="s">
        <v>1065</v>
      </c>
    </row>
    <row r="2341" spans="3:1023 1025:1071">
      <c r="C2341" t="s">
        <v>16911</v>
      </c>
      <c r="D2341" t="s">
        <v>39025</v>
      </c>
      <c r="ZS2341" t="s">
        <v>1294</v>
      </c>
      <c r="ZT2341" t="s">
        <v>16912</v>
      </c>
      <c r="ZU2341" t="b">
        <v>1</v>
      </c>
      <c r="AAB2341" t="s">
        <v>1065</v>
      </c>
      <c r="AAC2341" t="s">
        <v>1065</v>
      </c>
      <c r="AAD2341">
        <v>38315</v>
      </c>
      <c r="AAE2341" t="s">
        <v>1065</v>
      </c>
      <c r="AAJ2341" t="s">
        <v>1066</v>
      </c>
      <c r="AAL2341" t="s">
        <v>1065</v>
      </c>
      <c r="AAN2341">
        <v>30</v>
      </c>
      <c r="AAO2341">
        <v>300</v>
      </c>
      <c r="AAP2341">
        <v>0</v>
      </c>
      <c r="AAQ2341">
        <v>0</v>
      </c>
      <c r="AAT2341" t="b">
        <v>1</v>
      </c>
      <c r="AAU2341" t="b">
        <v>1</v>
      </c>
      <c r="AAW2341" t="b">
        <v>1</v>
      </c>
      <c r="ABK2341">
        <v>0</v>
      </c>
      <c r="ABL2341">
        <v>0</v>
      </c>
      <c r="ABM2341" t="b">
        <v>1</v>
      </c>
      <c r="ABP2341" t="b">
        <v>1</v>
      </c>
      <c r="ABY2341" t="b">
        <v>1</v>
      </c>
      <c r="ACC2341" t="b">
        <v>1</v>
      </c>
      <c r="ACF2341">
        <v>3490</v>
      </c>
      <c r="ACI2341">
        <v>31810</v>
      </c>
      <c r="ACR2341">
        <v>2000</v>
      </c>
      <c r="ACV2341">
        <v>700</v>
      </c>
      <c r="ACX2341" t="s">
        <v>1065</v>
      </c>
      <c r="ACY2341" t="s">
        <v>1065</v>
      </c>
      <c r="ADC2341" t="b">
        <v>1</v>
      </c>
      <c r="ADS2341" t="s">
        <v>1066</v>
      </c>
      <c r="ADU2341" t="s">
        <v>1066</v>
      </c>
      <c r="ADW2341" t="s">
        <v>1066</v>
      </c>
      <c r="AEU2341" t="s">
        <v>1066</v>
      </c>
      <c r="AFQ2341" t="s">
        <v>1066</v>
      </c>
      <c r="AGD2341" t="s">
        <v>1066</v>
      </c>
      <c r="AGG2341" t="s">
        <v>1066</v>
      </c>
      <c r="AGJ2341" t="s">
        <v>1066</v>
      </c>
      <c r="AGM2341" t="s">
        <v>1066</v>
      </c>
      <c r="AGO2341" t="s">
        <v>1066</v>
      </c>
      <c r="AGQ2341" t="s">
        <v>1068</v>
      </c>
      <c r="AGR2341" t="s">
        <v>1065</v>
      </c>
      <c r="AGS2341" t="s">
        <v>1066</v>
      </c>
      <c r="AGT2341" t="s">
        <v>1066</v>
      </c>
      <c r="AGU2341" t="b">
        <v>1</v>
      </c>
      <c r="AGW2341" t="b">
        <v>1</v>
      </c>
      <c r="AGY2341" t="s">
        <v>1069</v>
      </c>
      <c r="AGZ2341" t="s">
        <v>16913</v>
      </c>
      <c r="AHA2341" t="s">
        <v>1071</v>
      </c>
      <c r="AHB2341" t="s">
        <v>16914</v>
      </c>
      <c r="AHC2341" t="s">
        <v>1066</v>
      </c>
      <c r="AHE2341" t="s">
        <v>1065</v>
      </c>
      <c r="AHF2341" t="s">
        <v>16915</v>
      </c>
      <c r="AHG2341" t="s">
        <v>16916</v>
      </c>
      <c r="AHI2341" t="b">
        <v>1</v>
      </c>
      <c r="AHL2341" t="b">
        <v>1</v>
      </c>
      <c r="AHN2341" t="b">
        <v>1</v>
      </c>
      <c r="AHR2341" t="s">
        <v>1157</v>
      </c>
      <c r="AHT2341" t="s">
        <v>1074</v>
      </c>
      <c r="AHU2341" t="s">
        <v>16917</v>
      </c>
      <c r="AHV2341" t="b">
        <v>1</v>
      </c>
      <c r="AIC2341" t="s">
        <v>1065</v>
      </c>
      <c r="AID2341" t="s">
        <v>1065</v>
      </c>
      <c r="AIE2341">
        <v>40000</v>
      </c>
      <c r="AIF2341" t="s">
        <v>1065</v>
      </c>
      <c r="AIK2341" t="s">
        <v>1066</v>
      </c>
      <c r="AIM2341" t="s">
        <v>1065</v>
      </c>
      <c r="AIO2341" t="s">
        <v>1066</v>
      </c>
      <c r="AJK2341" t="s">
        <v>1066</v>
      </c>
      <c r="AJM2341" t="s">
        <v>1066</v>
      </c>
      <c r="AKK2341" t="s">
        <v>1066</v>
      </c>
      <c r="ALG2341" t="s">
        <v>1066</v>
      </c>
      <c r="ALT2341" t="s">
        <v>1066</v>
      </c>
      <c r="ALW2341" t="s">
        <v>1066</v>
      </c>
      <c r="ALZ2341" t="s">
        <v>1066</v>
      </c>
      <c r="AMC2341" t="s">
        <v>1066</v>
      </c>
      <c r="AME2341" t="s">
        <v>1066</v>
      </c>
      <c r="AMG2341" t="s">
        <v>1071</v>
      </c>
      <c r="AMH2341" t="s">
        <v>16918</v>
      </c>
      <c r="AMI2341" t="s">
        <v>16919</v>
      </c>
      <c r="AMK2341" t="s">
        <v>1063</v>
      </c>
      <c r="AML2341" t="s">
        <v>16920</v>
      </c>
      <c r="AMM2341" t="s">
        <v>1065</v>
      </c>
      <c r="AMN2341">
        <v>7000</v>
      </c>
      <c r="AMO2341" t="s">
        <v>1066</v>
      </c>
      <c r="AMY2341" t="s">
        <v>1065</v>
      </c>
      <c r="AMZ2341" t="s">
        <v>16921</v>
      </c>
      <c r="ANI2341" t="b">
        <v>1</v>
      </c>
      <c r="ANL2341" t="b">
        <v>1</v>
      </c>
      <c r="ANS2341" t="b">
        <v>1</v>
      </c>
      <c r="ANW2341" t="s">
        <v>1066</v>
      </c>
      <c r="ANZ2341" t="s">
        <v>1066</v>
      </c>
      <c r="AOC2341" t="s">
        <v>1066</v>
      </c>
      <c r="AOE2341" t="s">
        <v>1065</v>
      </c>
    </row>
    <row r="2342" spans="3:1023 1025:1071">
      <c r="C2342" t="s">
        <v>16922</v>
      </c>
      <c r="D2342" t="s">
        <v>39025</v>
      </c>
      <c r="AHT2342" t="s">
        <v>10213</v>
      </c>
      <c r="AHU2342" t="s">
        <v>16923</v>
      </c>
      <c r="AHV2342" t="b">
        <v>1</v>
      </c>
      <c r="AIC2342" t="s">
        <v>1065</v>
      </c>
      <c r="AID2342" t="s">
        <v>1065</v>
      </c>
      <c r="AIE2342">
        <v>40000</v>
      </c>
      <c r="AIF2342" t="s">
        <v>1065</v>
      </c>
      <c r="AIK2342" t="s">
        <v>1066</v>
      </c>
      <c r="AIM2342" t="s">
        <v>1065</v>
      </c>
      <c r="AIO2342" t="s">
        <v>1066</v>
      </c>
      <c r="AJK2342" t="s">
        <v>1066</v>
      </c>
      <c r="AJM2342" t="s">
        <v>1066</v>
      </c>
      <c r="AKK2342" t="s">
        <v>1066</v>
      </c>
      <c r="ALG2342" t="s">
        <v>1066</v>
      </c>
      <c r="ALT2342" t="s">
        <v>1066</v>
      </c>
      <c r="ALW2342" t="s">
        <v>1066</v>
      </c>
      <c r="ALZ2342" t="s">
        <v>1066</v>
      </c>
      <c r="AMC2342" t="s">
        <v>1066</v>
      </c>
      <c r="AME2342" t="s">
        <v>1066</v>
      </c>
      <c r="AMG2342" t="s">
        <v>1071</v>
      </c>
      <c r="AMH2342" t="s">
        <v>16924</v>
      </c>
      <c r="AMI2342" t="s">
        <v>1271</v>
      </c>
    </row>
    <row r="2343" spans="3:1023 1025:1071">
      <c r="C2343" t="s">
        <v>16925</v>
      </c>
      <c r="D2343" t="s">
        <v>39025</v>
      </c>
      <c r="AHT2343" t="s">
        <v>1294</v>
      </c>
      <c r="AHU2343" t="s">
        <v>16926</v>
      </c>
      <c r="AHV2343" t="b">
        <v>1</v>
      </c>
      <c r="AIC2343" t="s">
        <v>1065</v>
      </c>
      <c r="AID2343" t="s">
        <v>1065</v>
      </c>
      <c r="AIE2343">
        <v>38315</v>
      </c>
      <c r="AIF2343" t="s">
        <v>1100</v>
      </c>
      <c r="AII2343" t="s">
        <v>1225</v>
      </c>
      <c r="AIK2343" t="s">
        <v>1066</v>
      </c>
      <c r="AIM2343" t="s">
        <v>1065</v>
      </c>
      <c r="AIO2343" t="s">
        <v>1066</v>
      </c>
      <c r="AJK2343" t="s">
        <v>1066</v>
      </c>
      <c r="AJM2343" t="s">
        <v>1066</v>
      </c>
      <c r="AKK2343" t="s">
        <v>1066</v>
      </c>
      <c r="ALG2343" t="s">
        <v>1066</v>
      </c>
      <c r="ALT2343" t="s">
        <v>1066</v>
      </c>
      <c r="ALW2343" t="s">
        <v>1066</v>
      </c>
      <c r="ALZ2343" t="s">
        <v>1066</v>
      </c>
      <c r="AMC2343" t="s">
        <v>1066</v>
      </c>
      <c r="AME2343" t="s">
        <v>1066</v>
      </c>
      <c r="AMG2343" t="s">
        <v>1071</v>
      </c>
      <c r="AMH2343" t="s">
        <v>16927</v>
      </c>
      <c r="AMI2343" t="s">
        <v>1157</v>
      </c>
      <c r="AMK2343" t="s">
        <v>1063</v>
      </c>
      <c r="AML2343" t="s">
        <v>16928</v>
      </c>
      <c r="AMM2343" t="s">
        <v>1065</v>
      </c>
      <c r="AMN2343">
        <v>7000</v>
      </c>
      <c r="AMO2343" t="s">
        <v>1066</v>
      </c>
      <c r="AMY2343" t="s">
        <v>1066</v>
      </c>
      <c r="ANW2343" t="s">
        <v>1066</v>
      </c>
      <c r="ANZ2343" t="s">
        <v>1066</v>
      </c>
      <c r="AOC2343" t="s">
        <v>1066</v>
      </c>
      <c r="AOE2343" t="s">
        <v>1065</v>
      </c>
    </row>
    <row r="2344" spans="3:1023 1025:1071">
      <c r="C2344" t="s">
        <v>16929</v>
      </c>
      <c r="D2344" t="s">
        <v>39025</v>
      </c>
      <c r="AHT2344" t="s">
        <v>1151</v>
      </c>
      <c r="AHU2344" t="s">
        <v>16930</v>
      </c>
      <c r="AHV2344" t="b">
        <v>1</v>
      </c>
      <c r="AIC2344" t="s">
        <v>1065</v>
      </c>
      <c r="AID2344" t="s">
        <v>1065</v>
      </c>
      <c r="AIE2344">
        <v>40000</v>
      </c>
      <c r="AIF2344" t="s">
        <v>1100</v>
      </c>
      <c r="AII2344" t="s">
        <v>1101</v>
      </c>
      <c r="AIK2344" t="s">
        <v>1066</v>
      </c>
      <c r="AIM2344" t="s">
        <v>1065</v>
      </c>
      <c r="AIO2344" t="s">
        <v>1065</v>
      </c>
      <c r="AIX2344" t="b">
        <v>1</v>
      </c>
      <c r="AJI2344" t="s">
        <v>1066</v>
      </c>
      <c r="AJK2344" t="s">
        <v>1066</v>
      </c>
      <c r="AJM2344" t="s">
        <v>1066</v>
      </c>
      <c r="AKK2344" t="s">
        <v>1066</v>
      </c>
      <c r="ALG2344" t="s">
        <v>1066</v>
      </c>
      <c r="ALT2344" t="s">
        <v>1066</v>
      </c>
      <c r="ALW2344" t="s">
        <v>1066</v>
      </c>
      <c r="ALZ2344" t="s">
        <v>1066</v>
      </c>
      <c r="AMC2344" t="s">
        <v>1066</v>
      </c>
      <c r="AME2344" t="s">
        <v>1066</v>
      </c>
      <c r="AMG2344" t="s">
        <v>1071</v>
      </c>
      <c r="AMH2344" t="s">
        <v>16931</v>
      </c>
      <c r="AMI2344" t="s">
        <v>1090</v>
      </c>
      <c r="AMK2344" t="s">
        <v>1074</v>
      </c>
      <c r="AML2344" t="s">
        <v>16932</v>
      </c>
      <c r="AMM2344" t="s">
        <v>1065</v>
      </c>
      <c r="AMN2344">
        <v>7000</v>
      </c>
      <c r="AMO2344" t="s">
        <v>1066</v>
      </c>
      <c r="AMY2344" t="s">
        <v>1066</v>
      </c>
      <c r="ANW2344" t="s">
        <v>1066</v>
      </c>
      <c r="ANZ2344" t="s">
        <v>1066</v>
      </c>
      <c r="AOC2344" t="s">
        <v>1066</v>
      </c>
      <c r="AOE2344" t="s">
        <v>1065</v>
      </c>
    </row>
    <row r="2345" spans="3:1023 1025:1071">
      <c r="C2345" t="s">
        <v>16933</v>
      </c>
      <c r="D2345" t="s">
        <v>39025</v>
      </c>
      <c r="ZS2345" t="s">
        <v>1074</v>
      </c>
      <c r="ZT2345" t="s">
        <v>16934</v>
      </c>
      <c r="ZU2345" t="b">
        <v>1</v>
      </c>
      <c r="AAB2345" t="s">
        <v>1065</v>
      </c>
      <c r="AAC2345" t="s">
        <v>1065</v>
      </c>
      <c r="AAD2345">
        <v>40000</v>
      </c>
      <c r="AAE2345" t="s">
        <v>1100</v>
      </c>
      <c r="AAH2345" t="s">
        <v>1225</v>
      </c>
      <c r="AAJ2345" t="s">
        <v>1066</v>
      </c>
      <c r="AAL2345" t="s">
        <v>1065</v>
      </c>
      <c r="AAN2345">
        <v>30</v>
      </c>
      <c r="AAO2345">
        <v>500</v>
      </c>
      <c r="AAP2345">
        <v>0</v>
      </c>
      <c r="AAQ2345" t="s">
        <v>1087</v>
      </c>
      <c r="AAT2345" t="b">
        <v>1</v>
      </c>
      <c r="AAU2345" t="b">
        <v>1</v>
      </c>
      <c r="AAW2345" t="b">
        <v>1</v>
      </c>
      <c r="AAZ2345" t="b">
        <v>1</v>
      </c>
      <c r="ABK2345">
        <v>1000</v>
      </c>
      <c r="ABL2345">
        <v>1000</v>
      </c>
      <c r="ABM2345" t="b">
        <v>1</v>
      </c>
      <c r="ABP2345" t="b">
        <v>1</v>
      </c>
      <c r="ABX2345" t="b">
        <v>1</v>
      </c>
      <c r="ACF2345">
        <v>1650</v>
      </c>
      <c r="ACI2345">
        <v>36100</v>
      </c>
      <c r="ACQ2345">
        <v>4000</v>
      </c>
      <c r="ACX2345" t="s">
        <v>1065</v>
      </c>
      <c r="ACY2345" t="s">
        <v>1065</v>
      </c>
      <c r="ADC2345" t="b">
        <v>1</v>
      </c>
      <c r="ADH2345" t="b">
        <v>1</v>
      </c>
      <c r="ADS2345" t="s">
        <v>1066</v>
      </c>
      <c r="ADU2345" t="s">
        <v>1066</v>
      </c>
      <c r="ADW2345" t="s">
        <v>1066</v>
      </c>
      <c r="AEU2345" t="s">
        <v>1066</v>
      </c>
      <c r="AFQ2345" t="s">
        <v>1066</v>
      </c>
      <c r="AGD2345" t="s">
        <v>1066</v>
      </c>
      <c r="AGG2345" t="s">
        <v>1066</v>
      </c>
      <c r="AGJ2345" t="s">
        <v>1066</v>
      </c>
      <c r="AGM2345" t="s">
        <v>1066</v>
      </c>
      <c r="AGO2345" t="s">
        <v>1066</v>
      </c>
      <c r="AGQ2345" t="s">
        <v>1068</v>
      </c>
      <c r="AGR2345" t="s">
        <v>1066</v>
      </c>
      <c r="AGS2345" t="s">
        <v>1066</v>
      </c>
      <c r="AGT2345" t="s">
        <v>1066</v>
      </c>
      <c r="AGU2345" t="b">
        <v>1</v>
      </c>
      <c r="AGY2345" t="s">
        <v>1069</v>
      </c>
      <c r="AGZ2345" t="s">
        <v>16935</v>
      </c>
      <c r="AHA2345" t="s">
        <v>1071</v>
      </c>
      <c r="AHB2345" t="s">
        <v>16936</v>
      </c>
      <c r="AHC2345" t="s">
        <v>1066</v>
      </c>
      <c r="AHE2345" t="s">
        <v>1066</v>
      </c>
      <c r="AHG2345" t="s">
        <v>16937</v>
      </c>
      <c r="AHH2345" t="b">
        <v>1</v>
      </c>
      <c r="AHR2345" t="s">
        <v>1090</v>
      </c>
      <c r="AHT2345" t="s">
        <v>1294</v>
      </c>
      <c r="AHU2345" t="s">
        <v>16938</v>
      </c>
      <c r="AHV2345" t="b">
        <v>1</v>
      </c>
      <c r="AIC2345" t="s">
        <v>1065</v>
      </c>
      <c r="AID2345" t="s">
        <v>1065</v>
      </c>
      <c r="AIE2345">
        <v>38350</v>
      </c>
      <c r="AIF2345" t="s">
        <v>1100</v>
      </c>
      <c r="AII2345" t="s">
        <v>1225</v>
      </c>
      <c r="AIK2345" t="s">
        <v>1066</v>
      </c>
      <c r="AIM2345" t="s">
        <v>1065</v>
      </c>
      <c r="AIO2345" t="s">
        <v>1065</v>
      </c>
      <c r="AIS2345" t="b">
        <v>1</v>
      </c>
      <c r="AIX2345" t="b">
        <v>1</v>
      </c>
      <c r="AJI2345" t="s">
        <v>1066</v>
      </c>
      <c r="AJK2345" t="s">
        <v>1066</v>
      </c>
      <c r="AJM2345" t="s">
        <v>1066</v>
      </c>
      <c r="AKK2345" t="s">
        <v>1066</v>
      </c>
      <c r="ALG2345" t="s">
        <v>1066</v>
      </c>
      <c r="ALT2345" t="s">
        <v>1066</v>
      </c>
      <c r="ALW2345" t="s">
        <v>1066</v>
      </c>
      <c r="ALZ2345" t="s">
        <v>1066</v>
      </c>
      <c r="AMC2345" t="s">
        <v>1066</v>
      </c>
      <c r="AME2345" t="s">
        <v>1066</v>
      </c>
      <c r="AMG2345" t="s">
        <v>1071</v>
      </c>
      <c r="AMH2345" t="s">
        <v>16939</v>
      </c>
      <c r="AMI2345" t="s">
        <v>1157</v>
      </c>
    </row>
    <row r="2346" spans="3:1023 1025:1071">
      <c r="C2346" t="s">
        <v>16940</v>
      </c>
      <c r="D2346" t="s">
        <v>39025</v>
      </c>
      <c r="AHT2346" t="s">
        <v>1268</v>
      </c>
      <c r="AHU2346" t="s">
        <v>16941</v>
      </c>
      <c r="AHV2346" t="b">
        <v>1</v>
      </c>
      <c r="AIC2346" t="s">
        <v>1065</v>
      </c>
      <c r="AID2346" t="s">
        <v>1065</v>
      </c>
      <c r="AIE2346">
        <v>40000</v>
      </c>
      <c r="AIF2346" t="s">
        <v>1065</v>
      </c>
      <c r="AIK2346" t="s">
        <v>1066</v>
      </c>
      <c r="AIM2346" t="s">
        <v>1065</v>
      </c>
      <c r="AIO2346" t="s">
        <v>1066</v>
      </c>
      <c r="AJK2346" t="s">
        <v>1066</v>
      </c>
      <c r="AJM2346" t="s">
        <v>1065</v>
      </c>
      <c r="AJN2346" t="s">
        <v>16942</v>
      </c>
      <c r="AJS2346" t="b">
        <v>1</v>
      </c>
      <c r="AKB2346" t="b">
        <v>1</v>
      </c>
      <c r="AKF2346" t="b">
        <v>1</v>
      </c>
      <c r="AKK2346" t="s">
        <v>1066</v>
      </c>
      <c r="ALG2346" t="s">
        <v>1066</v>
      </c>
      <c r="ALT2346" t="s">
        <v>1066</v>
      </c>
      <c r="ALW2346" t="s">
        <v>1066</v>
      </c>
      <c r="ALZ2346" t="s">
        <v>1066</v>
      </c>
      <c r="AMC2346" t="s">
        <v>1066</v>
      </c>
      <c r="AME2346" t="s">
        <v>1066</v>
      </c>
      <c r="AMG2346" t="s">
        <v>1071</v>
      </c>
      <c r="AMH2346" t="s">
        <v>16943</v>
      </c>
      <c r="AMI2346" t="s">
        <v>16944</v>
      </c>
      <c r="AMK2346" t="s">
        <v>1151</v>
      </c>
      <c r="AML2346" t="s">
        <v>16945</v>
      </c>
      <c r="AMM2346" t="s">
        <v>1065</v>
      </c>
      <c r="AMN2346">
        <v>7000</v>
      </c>
      <c r="AMO2346" t="s">
        <v>1066</v>
      </c>
      <c r="AMY2346" t="s">
        <v>1066</v>
      </c>
      <c r="ANW2346" t="s">
        <v>1066</v>
      </c>
      <c r="ANZ2346" t="s">
        <v>1066</v>
      </c>
      <c r="AOC2346" t="s">
        <v>1066</v>
      </c>
      <c r="AOE2346" t="s">
        <v>1065</v>
      </c>
    </row>
    <row r="2347" spans="3:1023 1025:1071">
      <c r="C2347" t="s">
        <v>16946</v>
      </c>
      <c r="D2347" t="s">
        <v>39025</v>
      </c>
      <c r="AHT2347" t="s">
        <v>10213</v>
      </c>
      <c r="AHU2347" t="s">
        <v>16947</v>
      </c>
      <c r="AHV2347" t="b">
        <v>1</v>
      </c>
      <c r="AIC2347" t="s">
        <v>1065</v>
      </c>
      <c r="AID2347" t="s">
        <v>1065</v>
      </c>
      <c r="AIE2347">
        <v>40000</v>
      </c>
      <c r="AIF2347" t="s">
        <v>1100</v>
      </c>
      <c r="AII2347" t="s">
        <v>1828</v>
      </c>
      <c r="AIK2347" t="s">
        <v>1066</v>
      </c>
      <c r="AIM2347" t="s">
        <v>1065</v>
      </c>
      <c r="AIO2347" t="s">
        <v>1065</v>
      </c>
      <c r="AIS2347" t="b">
        <v>1</v>
      </c>
      <c r="AIX2347" t="b">
        <v>1</v>
      </c>
      <c r="AJI2347" t="s">
        <v>1066</v>
      </c>
      <c r="AJK2347" t="s">
        <v>1066</v>
      </c>
      <c r="AJM2347" t="s">
        <v>1066</v>
      </c>
      <c r="AKK2347" t="s">
        <v>1066</v>
      </c>
      <c r="ALG2347" t="s">
        <v>1066</v>
      </c>
      <c r="ALT2347" t="s">
        <v>1066</v>
      </c>
      <c r="ALW2347" t="s">
        <v>1066</v>
      </c>
      <c r="ALZ2347" t="s">
        <v>1066</v>
      </c>
      <c r="AMC2347" t="s">
        <v>1066</v>
      </c>
      <c r="AME2347" t="s">
        <v>1066</v>
      </c>
      <c r="AMG2347" t="s">
        <v>1071</v>
      </c>
      <c r="AMH2347" t="s">
        <v>16948</v>
      </c>
      <c r="AMI2347" t="s">
        <v>1271</v>
      </c>
      <c r="AMK2347" t="s">
        <v>10213</v>
      </c>
      <c r="AML2347" t="s">
        <v>16949</v>
      </c>
      <c r="AMM2347" t="s">
        <v>1065</v>
      </c>
      <c r="AMN2347">
        <v>7000</v>
      </c>
      <c r="AMO2347" t="s">
        <v>1066</v>
      </c>
      <c r="AMY2347" t="s">
        <v>1066</v>
      </c>
      <c r="ANW2347" t="s">
        <v>1066</v>
      </c>
      <c r="ANZ2347" t="s">
        <v>1066</v>
      </c>
      <c r="AOC2347" t="s">
        <v>1066</v>
      </c>
      <c r="AOE2347" t="s">
        <v>1065</v>
      </c>
    </row>
    <row r="2348" spans="3:1023 1025:1071">
      <c r="C2348" t="s">
        <v>16950</v>
      </c>
      <c r="D2348" t="s">
        <v>39025</v>
      </c>
      <c r="AHT2348" t="s">
        <v>1074</v>
      </c>
      <c r="AHU2348" t="s">
        <v>16951</v>
      </c>
      <c r="AHV2348" t="b">
        <v>1</v>
      </c>
      <c r="AIC2348" t="s">
        <v>1065</v>
      </c>
      <c r="AID2348" t="s">
        <v>1066</v>
      </c>
      <c r="AMI2348" t="s">
        <v>16952</v>
      </c>
      <c r="AMK2348" t="s">
        <v>1107</v>
      </c>
      <c r="AML2348" t="s">
        <v>16953</v>
      </c>
      <c r="AMM2348" t="s">
        <v>1065</v>
      </c>
      <c r="AMN2348">
        <v>7000</v>
      </c>
      <c r="AMO2348" t="s">
        <v>1066</v>
      </c>
      <c r="AMY2348" t="s">
        <v>1066</v>
      </c>
      <c r="ANW2348" t="s">
        <v>1066</v>
      </c>
      <c r="ANZ2348" t="s">
        <v>1066</v>
      </c>
      <c r="AOC2348" t="s">
        <v>1066</v>
      </c>
      <c r="AOE2348" t="s">
        <v>1065</v>
      </c>
    </row>
    <row r="2349" spans="3:1023 1025:1071">
      <c r="C2349" t="s">
        <v>16954</v>
      </c>
      <c r="D2349" t="s">
        <v>39025</v>
      </c>
      <c r="AHT2349" t="s">
        <v>1268</v>
      </c>
      <c r="AHU2349" t="s">
        <v>16955</v>
      </c>
      <c r="AHV2349" t="b">
        <v>1</v>
      </c>
      <c r="AIC2349" t="s">
        <v>1065</v>
      </c>
      <c r="AID2349" t="s">
        <v>1065</v>
      </c>
      <c r="AIE2349">
        <v>40000</v>
      </c>
      <c r="AIF2349" t="s">
        <v>1100</v>
      </c>
      <c r="AII2349" t="s">
        <v>1101</v>
      </c>
      <c r="AIK2349" t="s">
        <v>1066</v>
      </c>
      <c r="AIM2349" t="s">
        <v>1065</v>
      </c>
      <c r="AIO2349" t="s">
        <v>1066</v>
      </c>
      <c r="AJK2349" t="s">
        <v>1066</v>
      </c>
      <c r="AJM2349" t="s">
        <v>1066</v>
      </c>
      <c r="AKK2349" t="s">
        <v>1066</v>
      </c>
      <c r="ALG2349" t="s">
        <v>1066</v>
      </c>
      <c r="ALT2349" t="s">
        <v>1065</v>
      </c>
      <c r="ALU2349" t="s">
        <v>16956</v>
      </c>
      <c r="ALV2349" t="s">
        <v>1066</v>
      </c>
      <c r="ALW2349" t="s">
        <v>1066</v>
      </c>
      <c r="ALZ2349" t="s">
        <v>1066</v>
      </c>
      <c r="AMC2349" t="s">
        <v>1066</v>
      </c>
      <c r="AME2349" t="s">
        <v>1066</v>
      </c>
      <c r="AMG2349" t="s">
        <v>1071</v>
      </c>
      <c r="AMH2349" t="s">
        <v>16957</v>
      </c>
      <c r="AMI2349" t="s">
        <v>16958</v>
      </c>
      <c r="AMK2349" t="s">
        <v>1162</v>
      </c>
      <c r="AML2349" t="s">
        <v>16959</v>
      </c>
      <c r="AMM2349" t="s">
        <v>1065</v>
      </c>
      <c r="AMN2349" t="s">
        <v>1673</v>
      </c>
      <c r="AMO2349" t="s">
        <v>1066</v>
      </c>
      <c r="AMY2349" t="s">
        <v>1066</v>
      </c>
      <c r="ANW2349" t="s">
        <v>1066</v>
      </c>
      <c r="ANZ2349" t="s">
        <v>1066</v>
      </c>
      <c r="AOC2349" t="s">
        <v>1066</v>
      </c>
      <c r="AOE2349" t="s">
        <v>1065</v>
      </c>
    </row>
    <row r="2350" spans="3:1023 1025:1071">
      <c r="C2350" t="s">
        <v>16960</v>
      </c>
      <c r="D2350" t="s">
        <v>39025</v>
      </c>
      <c r="AHT2350" t="s">
        <v>1151</v>
      </c>
      <c r="AHU2350" t="s">
        <v>16961</v>
      </c>
      <c r="AHV2350" t="b">
        <v>1</v>
      </c>
      <c r="AIC2350" t="s">
        <v>1065</v>
      </c>
      <c r="AID2350" t="s">
        <v>1065</v>
      </c>
      <c r="AIE2350">
        <v>383300</v>
      </c>
      <c r="AIF2350" t="s">
        <v>1065</v>
      </c>
      <c r="AIK2350" t="s">
        <v>1066</v>
      </c>
      <c r="AIM2350" t="s">
        <v>1065</v>
      </c>
      <c r="AIO2350" t="s">
        <v>1066</v>
      </c>
      <c r="AJK2350" t="s">
        <v>1066</v>
      </c>
      <c r="AJM2350" t="s">
        <v>1066</v>
      </c>
      <c r="AKK2350" t="s">
        <v>1066</v>
      </c>
      <c r="ALG2350" t="s">
        <v>1066</v>
      </c>
      <c r="ALT2350" t="s">
        <v>1066</v>
      </c>
      <c r="ALW2350" t="s">
        <v>1066</v>
      </c>
      <c r="ALZ2350" t="s">
        <v>1066</v>
      </c>
      <c r="AMC2350" t="s">
        <v>1066</v>
      </c>
      <c r="AME2350" t="s">
        <v>1066</v>
      </c>
      <c r="AMG2350" t="s">
        <v>1071</v>
      </c>
      <c r="AMH2350" t="s">
        <v>16962</v>
      </c>
      <c r="AMI2350" t="s">
        <v>1090</v>
      </c>
      <c r="AMK2350" t="s">
        <v>1117</v>
      </c>
      <c r="AML2350" t="s">
        <v>16963</v>
      </c>
      <c r="AMM2350" t="s">
        <v>1065</v>
      </c>
      <c r="AMN2350">
        <v>7000</v>
      </c>
      <c r="AMO2350" t="s">
        <v>1066</v>
      </c>
      <c r="AMY2350" t="s">
        <v>1066</v>
      </c>
      <c r="ANW2350" t="s">
        <v>1066</v>
      </c>
      <c r="ANZ2350" t="s">
        <v>1066</v>
      </c>
      <c r="AOC2350" t="s">
        <v>1066</v>
      </c>
      <c r="AOE2350" t="s">
        <v>1065</v>
      </c>
    </row>
    <row r="2351" spans="3:1023 1025:1071">
      <c r="C2351" t="s">
        <v>16964</v>
      </c>
      <c r="D2351" t="s">
        <v>39025</v>
      </c>
      <c r="ZS2351" t="s">
        <v>1074</v>
      </c>
      <c r="ZT2351" t="s">
        <v>16965</v>
      </c>
      <c r="ZU2351" t="b">
        <v>1</v>
      </c>
      <c r="AAB2351" t="s">
        <v>1065</v>
      </c>
      <c r="AAC2351" t="s">
        <v>1065</v>
      </c>
      <c r="AAD2351">
        <v>40000</v>
      </c>
      <c r="AAE2351" t="s">
        <v>1065</v>
      </c>
      <c r="AAJ2351" t="s">
        <v>1066</v>
      </c>
      <c r="AAL2351" t="s">
        <v>1065</v>
      </c>
      <c r="AAN2351">
        <v>30</v>
      </c>
      <c r="AAO2351">
        <v>4535</v>
      </c>
      <c r="AAP2351">
        <v>0</v>
      </c>
      <c r="AAQ2351">
        <v>999</v>
      </c>
      <c r="AAT2351" t="b">
        <v>1</v>
      </c>
      <c r="AAU2351" t="b">
        <v>1</v>
      </c>
      <c r="AAW2351" t="b">
        <v>1</v>
      </c>
      <c r="AAZ2351" t="b">
        <v>1</v>
      </c>
      <c r="ABK2351">
        <v>0</v>
      </c>
      <c r="ABL2351">
        <v>0</v>
      </c>
      <c r="ABM2351" t="b">
        <v>1</v>
      </c>
      <c r="ABR2351" t="b">
        <v>1</v>
      </c>
      <c r="ABY2351" t="b">
        <v>1</v>
      </c>
      <c r="ABZ2351" t="b">
        <v>1</v>
      </c>
      <c r="ACA2351" t="b">
        <v>1</v>
      </c>
      <c r="ACF2351">
        <v>2885</v>
      </c>
      <c r="ACK2351">
        <v>17800</v>
      </c>
      <c r="ACR2351">
        <v>7000</v>
      </c>
      <c r="ACS2351">
        <v>11500</v>
      </c>
      <c r="ACT2351">
        <v>1000</v>
      </c>
      <c r="ACX2351" t="s">
        <v>1065</v>
      </c>
      <c r="ACY2351" t="s">
        <v>1065</v>
      </c>
      <c r="ADC2351" t="b">
        <v>1</v>
      </c>
      <c r="ADS2351" t="s">
        <v>1066</v>
      </c>
      <c r="ADU2351" t="s">
        <v>1066</v>
      </c>
      <c r="ADW2351" t="s">
        <v>1066</v>
      </c>
      <c r="AEU2351" t="s">
        <v>1066</v>
      </c>
      <c r="AFQ2351" t="s">
        <v>1066</v>
      </c>
      <c r="AGD2351" t="s">
        <v>1066</v>
      </c>
      <c r="AGG2351" t="s">
        <v>1066</v>
      </c>
      <c r="AGJ2351" t="s">
        <v>1066</v>
      </c>
      <c r="AGM2351" t="s">
        <v>1066</v>
      </c>
      <c r="AGO2351" t="s">
        <v>1066</v>
      </c>
      <c r="AGQ2351" t="s">
        <v>1068</v>
      </c>
      <c r="AGR2351" t="s">
        <v>1066</v>
      </c>
      <c r="AGS2351" t="s">
        <v>1066</v>
      </c>
      <c r="AGT2351" t="s">
        <v>1066</v>
      </c>
      <c r="AGX2351" t="b">
        <v>1</v>
      </c>
      <c r="AGY2351" t="s">
        <v>1069</v>
      </c>
      <c r="AGZ2351" t="s">
        <v>16966</v>
      </c>
      <c r="AHA2351" t="s">
        <v>1071</v>
      </c>
      <c r="AHB2351" t="s">
        <v>16967</v>
      </c>
      <c r="AHC2351" t="s">
        <v>1066</v>
      </c>
      <c r="AHE2351" t="s">
        <v>1066</v>
      </c>
      <c r="AHG2351" t="s">
        <v>16968</v>
      </c>
      <c r="AHL2351" t="b">
        <v>1</v>
      </c>
      <c r="AHR2351" t="s">
        <v>1090</v>
      </c>
      <c r="AHT2351" t="s">
        <v>16280</v>
      </c>
      <c r="AHU2351" t="s">
        <v>16969</v>
      </c>
      <c r="AHV2351" t="b">
        <v>1</v>
      </c>
      <c r="AIC2351" t="s">
        <v>1065</v>
      </c>
      <c r="AID2351" t="s">
        <v>1065</v>
      </c>
      <c r="AIE2351">
        <v>38315</v>
      </c>
      <c r="AIF2351" t="s">
        <v>1065</v>
      </c>
      <c r="AIK2351" t="s">
        <v>1066</v>
      </c>
      <c r="AIM2351" t="s">
        <v>1065</v>
      </c>
      <c r="AIO2351" t="s">
        <v>1065</v>
      </c>
      <c r="AIS2351" t="b">
        <v>1</v>
      </c>
      <c r="AJI2351" t="s">
        <v>1066</v>
      </c>
      <c r="AJK2351" t="s">
        <v>1066</v>
      </c>
      <c r="AJM2351" t="s">
        <v>1066</v>
      </c>
      <c r="AKK2351" t="s">
        <v>1066</v>
      </c>
      <c r="ALG2351" t="s">
        <v>1066</v>
      </c>
      <c r="ALT2351" t="s">
        <v>1066</v>
      </c>
      <c r="ALW2351" t="s">
        <v>1066</v>
      </c>
      <c r="ALZ2351" t="s">
        <v>1066</v>
      </c>
      <c r="AMC2351" t="s">
        <v>1066</v>
      </c>
      <c r="AME2351" t="s">
        <v>1066</v>
      </c>
      <c r="AMG2351" t="s">
        <v>1071</v>
      </c>
      <c r="AMH2351" t="s">
        <v>16970</v>
      </c>
      <c r="AMI2351" t="s">
        <v>1090</v>
      </c>
      <c r="AMK2351" t="s">
        <v>1151</v>
      </c>
      <c r="AML2351" t="s">
        <v>16971</v>
      </c>
      <c r="AMM2351" t="s">
        <v>1065</v>
      </c>
      <c r="AMN2351">
        <v>7000</v>
      </c>
      <c r="AMO2351" t="s">
        <v>1066</v>
      </c>
      <c r="AMY2351" t="s">
        <v>1066</v>
      </c>
      <c r="ANW2351" t="s">
        <v>1066</v>
      </c>
      <c r="ANZ2351" t="s">
        <v>1066</v>
      </c>
      <c r="AOC2351" t="s">
        <v>1066</v>
      </c>
      <c r="AOE2351" t="s">
        <v>1065</v>
      </c>
    </row>
    <row r="2352" spans="3:1023 1025:1071">
      <c r="C2352" t="s">
        <v>16972</v>
      </c>
      <c r="D2352" t="s">
        <v>39025</v>
      </c>
      <c r="AHT2352" t="s">
        <v>1074</v>
      </c>
      <c r="AHU2352" t="s">
        <v>16973</v>
      </c>
      <c r="AHV2352" t="b">
        <v>1</v>
      </c>
      <c r="AIC2352" t="s">
        <v>1065</v>
      </c>
      <c r="AID2352" t="s">
        <v>1065</v>
      </c>
      <c r="AIE2352">
        <v>40000</v>
      </c>
      <c r="AIF2352" t="s">
        <v>1065</v>
      </c>
      <c r="AIK2352" t="s">
        <v>1066</v>
      </c>
      <c r="AIM2352" t="s">
        <v>1065</v>
      </c>
      <c r="AIO2352" t="s">
        <v>1065</v>
      </c>
      <c r="AIS2352" t="b">
        <v>1</v>
      </c>
      <c r="AJI2352" t="s">
        <v>1066</v>
      </c>
      <c r="AJK2352" t="s">
        <v>1066</v>
      </c>
      <c r="AJM2352" t="s">
        <v>1065</v>
      </c>
      <c r="AJN2352" t="s">
        <v>16974</v>
      </c>
      <c r="AJY2352" t="b">
        <v>1</v>
      </c>
      <c r="AJZ2352" t="b">
        <v>1</v>
      </c>
      <c r="AKF2352" t="b">
        <v>1</v>
      </c>
      <c r="AKK2352" t="s">
        <v>1066</v>
      </c>
      <c r="ALG2352" t="s">
        <v>1066</v>
      </c>
      <c r="ALT2352" t="s">
        <v>1066</v>
      </c>
      <c r="ALW2352" t="s">
        <v>1066</v>
      </c>
      <c r="ALZ2352" t="s">
        <v>1066</v>
      </c>
      <c r="AMC2352" t="s">
        <v>1066</v>
      </c>
      <c r="AME2352" t="s">
        <v>1066</v>
      </c>
      <c r="AMG2352" t="s">
        <v>1071</v>
      </c>
      <c r="AMH2352" t="s">
        <v>16975</v>
      </c>
      <c r="AMI2352" t="s">
        <v>1317</v>
      </c>
      <c r="AMK2352" t="s">
        <v>10213</v>
      </c>
      <c r="AML2352" t="s">
        <v>16976</v>
      </c>
      <c r="AMM2352" t="s">
        <v>1065</v>
      </c>
      <c r="AMN2352">
        <v>7000</v>
      </c>
      <c r="AMO2352" t="s">
        <v>1066</v>
      </c>
      <c r="AMY2352" t="s">
        <v>1066</v>
      </c>
      <c r="ANW2352" t="s">
        <v>1066</v>
      </c>
      <c r="ANZ2352" t="s">
        <v>1066</v>
      </c>
      <c r="AOC2352" t="s">
        <v>1066</v>
      </c>
      <c r="AOE2352" t="s">
        <v>1065</v>
      </c>
    </row>
    <row r="2353" spans="3:1023 1025:1071">
      <c r="C2353" t="s">
        <v>16977</v>
      </c>
      <c r="D2353" t="s">
        <v>39025</v>
      </c>
      <c r="AHT2353" t="s">
        <v>1268</v>
      </c>
      <c r="AHU2353" t="s">
        <v>16978</v>
      </c>
      <c r="AHW2353" t="b">
        <v>1</v>
      </c>
      <c r="AIC2353" t="s">
        <v>1065</v>
      </c>
      <c r="AID2353" t="s">
        <v>1065</v>
      </c>
      <c r="AIE2353">
        <v>40000</v>
      </c>
      <c r="AIF2353" t="s">
        <v>1065</v>
      </c>
      <c r="AII2353" t="s">
        <v>1101</v>
      </c>
      <c r="AIK2353" t="s">
        <v>1066</v>
      </c>
      <c r="AIM2353" t="s">
        <v>1065</v>
      </c>
      <c r="AIO2353" t="s">
        <v>1066</v>
      </c>
      <c r="AJK2353" t="s">
        <v>1066</v>
      </c>
      <c r="AJM2353" t="s">
        <v>1066</v>
      </c>
      <c r="AKK2353" t="s">
        <v>1066</v>
      </c>
      <c r="ALG2353" t="s">
        <v>1066</v>
      </c>
      <c r="ALT2353" t="s">
        <v>1066</v>
      </c>
      <c r="ALW2353" t="s">
        <v>1066</v>
      </c>
      <c r="ALZ2353" t="s">
        <v>1066</v>
      </c>
      <c r="AMC2353" t="s">
        <v>1066</v>
      </c>
      <c r="AME2353" t="s">
        <v>1066</v>
      </c>
      <c r="AMG2353" t="s">
        <v>1071</v>
      </c>
      <c r="AMH2353" t="s">
        <v>16979</v>
      </c>
      <c r="AMI2353" t="s">
        <v>2107</v>
      </c>
      <c r="AMK2353" t="s">
        <v>1107</v>
      </c>
      <c r="AML2353" t="s">
        <v>16980</v>
      </c>
      <c r="AMM2353" t="s">
        <v>1065</v>
      </c>
      <c r="AMN2353">
        <v>7000</v>
      </c>
      <c r="AMO2353" t="s">
        <v>1066</v>
      </c>
      <c r="AMY2353" t="s">
        <v>1066</v>
      </c>
      <c r="ANW2353" t="s">
        <v>1066</v>
      </c>
      <c r="ANZ2353" t="s">
        <v>1066</v>
      </c>
      <c r="AOC2353" t="s">
        <v>1066</v>
      </c>
      <c r="AOE2353" t="s">
        <v>1065</v>
      </c>
    </row>
    <row r="2354" spans="3:1023 1025:1071">
      <c r="C2354" t="s">
        <v>16981</v>
      </c>
      <c r="D2354" t="s">
        <v>39025</v>
      </c>
      <c r="AHT2354" t="s">
        <v>1294</v>
      </c>
      <c r="AHU2354" t="s">
        <v>16982</v>
      </c>
      <c r="AHV2354" t="b">
        <v>1</v>
      </c>
      <c r="AIC2354" t="s">
        <v>1065</v>
      </c>
      <c r="AID2354" t="s">
        <v>1065</v>
      </c>
      <c r="AIE2354">
        <v>38315</v>
      </c>
      <c r="AIF2354" t="s">
        <v>1065</v>
      </c>
      <c r="AIK2354" t="s">
        <v>1066</v>
      </c>
      <c r="AIM2354" t="s">
        <v>1065</v>
      </c>
      <c r="AIO2354" t="s">
        <v>1066</v>
      </c>
      <c r="AJK2354" t="s">
        <v>1066</v>
      </c>
      <c r="AJM2354" t="s">
        <v>1066</v>
      </c>
      <c r="AKK2354" t="s">
        <v>1066</v>
      </c>
      <c r="ALG2354" t="s">
        <v>1066</v>
      </c>
      <c r="ALT2354" t="s">
        <v>1066</v>
      </c>
      <c r="ALW2354" t="s">
        <v>1066</v>
      </c>
      <c r="ALZ2354" t="s">
        <v>1066</v>
      </c>
      <c r="AMC2354" t="s">
        <v>1066</v>
      </c>
      <c r="AME2354" t="s">
        <v>1066</v>
      </c>
      <c r="AMG2354" t="s">
        <v>1071</v>
      </c>
      <c r="AMH2354" t="s">
        <v>16983</v>
      </c>
      <c r="AMI2354" t="s">
        <v>1157</v>
      </c>
      <c r="AMK2354" t="s">
        <v>1162</v>
      </c>
      <c r="AML2354" t="s">
        <v>16984</v>
      </c>
      <c r="AMM2354" t="s">
        <v>1065</v>
      </c>
      <c r="AMN2354" t="s">
        <v>1673</v>
      </c>
      <c r="AMO2354" t="s">
        <v>1066</v>
      </c>
      <c r="AMY2354" t="s">
        <v>1066</v>
      </c>
      <c r="ANW2354" t="s">
        <v>1066</v>
      </c>
      <c r="ANZ2354" t="s">
        <v>1066</v>
      </c>
      <c r="AOC2354" t="s">
        <v>1066</v>
      </c>
      <c r="AOE2354" t="s">
        <v>1065</v>
      </c>
    </row>
    <row r="2355" spans="3:1023 1025:1071">
      <c r="C2355" t="s">
        <v>16985</v>
      </c>
      <c r="D2355" t="s">
        <v>39025</v>
      </c>
      <c r="AHT2355" t="s">
        <v>1294</v>
      </c>
      <c r="AHU2355" t="s">
        <v>16986</v>
      </c>
      <c r="AHV2355" t="b">
        <v>1</v>
      </c>
      <c r="AIC2355" t="s">
        <v>1065</v>
      </c>
      <c r="AID2355" t="s">
        <v>1065</v>
      </c>
      <c r="AIE2355">
        <v>38320</v>
      </c>
      <c r="AIF2355" t="s">
        <v>1100</v>
      </c>
      <c r="AII2355" t="s">
        <v>1101</v>
      </c>
      <c r="AIK2355" t="s">
        <v>1066</v>
      </c>
      <c r="AIM2355" t="s">
        <v>1065</v>
      </c>
      <c r="AIO2355" t="s">
        <v>1066</v>
      </c>
      <c r="AJK2355" t="s">
        <v>1066</v>
      </c>
      <c r="AJM2355" t="s">
        <v>1066</v>
      </c>
      <c r="AKK2355" t="s">
        <v>1066</v>
      </c>
      <c r="ALG2355" t="s">
        <v>1066</v>
      </c>
      <c r="ALT2355" t="s">
        <v>1066</v>
      </c>
      <c r="ALW2355" t="s">
        <v>1066</v>
      </c>
      <c r="ALZ2355" t="s">
        <v>1066</v>
      </c>
      <c r="AMC2355" t="s">
        <v>1066</v>
      </c>
      <c r="AME2355" t="s">
        <v>1066</v>
      </c>
      <c r="AMG2355" t="s">
        <v>1071</v>
      </c>
      <c r="AMH2355" t="s">
        <v>16987</v>
      </c>
      <c r="AMI2355" t="s">
        <v>1157</v>
      </c>
      <c r="AMK2355" t="s">
        <v>1162</v>
      </c>
      <c r="AML2355" t="s">
        <v>16988</v>
      </c>
      <c r="AMM2355" t="s">
        <v>1065</v>
      </c>
      <c r="AMN2355" t="s">
        <v>1673</v>
      </c>
      <c r="AMO2355" t="s">
        <v>1066</v>
      </c>
      <c r="AMY2355" t="s">
        <v>1066</v>
      </c>
      <c r="ANW2355" t="s">
        <v>1066</v>
      </c>
      <c r="ANZ2355" t="s">
        <v>1066</v>
      </c>
      <c r="AOC2355" t="s">
        <v>1066</v>
      </c>
      <c r="AOE2355" t="s">
        <v>1065</v>
      </c>
    </row>
    <row r="2356" spans="3:1023 1025:1071">
      <c r="C2356" t="s">
        <v>16989</v>
      </c>
      <c r="D2356" t="s">
        <v>39025</v>
      </c>
      <c r="ZS2356" t="s">
        <v>1074</v>
      </c>
      <c r="ZT2356" t="s">
        <v>16990</v>
      </c>
      <c r="ZU2356" t="b">
        <v>1</v>
      </c>
      <c r="AAB2356" t="s">
        <v>1065</v>
      </c>
      <c r="AAC2356" t="s">
        <v>1065</v>
      </c>
      <c r="AAD2356">
        <v>40000</v>
      </c>
      <c r="AAE2356" t="s">
        <v>1065</v>
      </c>
      <c r="AAJ2356" t="s">
        <v>1066</v>
      </c>
      <c r="AAL2356" t="s">
        <v>1065</v>
      </c>
      <c r="AAN2356">
        <v>60</v>
      </c>
      <c r="AAO2356">
        <v>23650</v>
      </c>
      <c r="AAP2356">
        <v>45</v>
      </c>
      <c r="AAQ2356">
        <v>350</v>
      </c>
      <c r="AAT2356" t="b">
        <v>1</v>
      </c>
      <c r="AAU2356" t="b">
        <v>1</v>
      </c>
      <c r="ABE2356" t="b">
        <v>1</v>
      </c>
      <c r="ABK2356">
        <v>1800</v>
      </c>
      <c r="ABL2356">
        <v>1000</v>
      </c>
      <c r="ABM2356" t="b">
        <v>1</v>
      </c>
      <c r="ABP2356" t="b">
        <v>1</v>
      </c>
      <c r="ABU2356" t="b">
        <v>1</v>
      </c>
      <c r="ACF2356">
        <v>6200</v>
      </c>
      <c r="ACI2356">
        <v>31350</v>
      </c>
      <c r="ACN2356">
        <v>3000</v>
      </c>
      <c r="ACX2356" t="s">
        <v>1065</v>
      </c>
      <c r="ACY2356" t="s">
        <v>1065</v>
      </c>
      <c r="ADB2356" t="b">
        <v>1</v>
      </c>
      <c r="ADS2356" t="s">
        <v>1066</v>
      </c>
      <c r="ADU2356" t="s">
        <v>1066</v>
      </c>
      <c r="ADW2356" t="s">
        <v>1066</v>
      </c>
      <c r="AEU2356" t="s">
        <v>1066</v>
      </c>
      <c r="AFQ2356" t="s">
        <v>1066</v>
      </c>
      <c r="AGD2356" t="s">
        <v>1066</v>
      </c>
      <c r="AGG2356" t="s">
        <v>1066</v>
      </c>
      <c r="AGJ2356" t="s">
        <v>1066</v>
      </c>
      <c r="AGM2356" t="s">
        <v>1066</v>
      </c>
      <c r="AGO2356" t="s">
        <v>1066</v>
      </c>
      <c r="AGQ2356" t="s">
        <v>1068</v>
      </c>
      <c r="AGR2356" t="s">
        <v>1066</v>
      </c>
      <c r="AGS2356" t="s">
        <v>1066</v>
      </c>
      <c r="AGT2356" t="s">
        <v>1066</v>
      </c>
      <c r="AGW2356" t="b">
        <v>1</v>
      </c>
      <c r="AGY2356" t="s">
        <v>1069</v>
      </c>
      <c r="AGZ2356" t="s">
        <v>16991</v>
      </c>
      <c r="AHA2356" t="s">
        <v>1071</v>
      </c>
      <c r="AHB2356" t="s">
        <v>16992</v>
      </c>
      <c r="AHC2356" t="s">
        <v>1202</v>
      </c>
      <c r="AHE2356" t="s">
        <v>1202</v>
      </c>
      <c r="AHG2356" t="s">
        <v>16993</v>
      </c>
      <c r="AHL2356" t="b">
        <v>1</v>
      </c>
      <c r="AHM2356" t="b">
        <v>1</v>
      </c>
      <c r="AHR2356" t="s">
        <v>1317</v>
      </c>
      <c r="AHT2356" t="s">
        <v>1268</v>
      </c>
      <c r="AHU2356" t="s">
        <v>16994</v>
      </c>
      <c r="AHV2356" t="b">
        <v>1</v>
      </c>
      <c r="AIC2356" t="s">
        <v>1065</v>
      </c>
      <c r="AID2356" t="s">
        <v>1065</v>
      </c>
      <c r="AIE2356">
        <v>40000</v>
      </c>
      <c r="AIF2356" t="s">
        <v>1065</v>
      </c>
      <c r="AIK2356" t="s">
        <v>1066</v>
      </c>
      <c r="AIM2356" t="s">
        <v>1065</v>
      </c>
      <c r="AIO2356" t="s">
        <v>1065</v>
      </c>
      <c r="AIS2356" t="b">
        <v>1</v>
      </c>
      <c r="AJI2356" t="s">
        <v>1066</v>
      </c>
      <c r="AJK2356" t="s">
        <v>1066</v>
      </c>
      <c r="AJM2356" t="s">
        <v>1066</v>
      </c>
      <c r="AKK2356" t="s">
        <v>1066</v>
      </c>
      <c r="ALG2356" t="s">
        <v>1066</v>
      </c>
      <c r="ALT2356" t="s">
        <v>1066</v>
      </c>
      <c r="ALW2356" t="s">
        <v>1066</v>
      </c>
      <c r="ALZ2356" t="s">
        <v>1066</v>
      </c>
      <c r="AMC2356" t="s">
        <v>1066</v>
      </c>
      <c r="AME2356" t="s">
        <v>1066</v>
      </c>
      <c r="AMG2356" t="s">
        <v>1071</v>
      </c>
      <c r="AMH2356" t="s">
        <v>16995</v>
      </c>
      <c r="AMI2356" t="s">
        <v>16996</v>
      </c>
      <c r="AMK2356" t="s">
        <v>1162</v>
      </c>
      <c r="AML2356" t="s">
        <v>16997</v>
      </c>
      <c r="AMM2356" t="s">
        <v>1065</v>
      </c>
      <c r="AMN2356" t="s">
        <v>1673</v>
      </c>
      <c r="AMO2356" t="s">
        <v>1066</v>
      </c>
      <c r="AMY2356" t="s">
        <v>1066</v>
      </c>
      <c r="ANW2356" t="s">
        <v>1065</v>
      </c>
      <c r="ANX2356" t="s">
        <v>16998</v>
      </c>
      <c r="ANY2356" t="s">
        <v>1065</v>
      </c>
      <c r="ANZ2356" t="s">
        <v>1066</v>
      </c>
      <c r="AOC2356" t="s">
        <v>1066</v>
      </c>
      <c r="AOE2356" t="s">
        <v>1065</v>
      </c>
    </row>
    <row r="2357" spans="3:1023 1025:1071">
      <c r="C2357" t="s">
        <v>16999</v>
      </c>
      <c r="D2357" t="s">
        <v>39025</v>
      </c>
      <c r="AHT2357" t="s">
        <v>1074</v>
      </c>
      <c r="AHU2357" t="s">
        <v>17000</v>
      </c>
      <c r="AHV2357" t="b">
        <v>1</v>
      </c>
      <c r="AIC2357" t="s">
        <v>1065</v>
      </c>
      <c r="AID2357" t="s">
        <v>1065</v>
      </c>
      <c r="AIE2357">
        <v>40000</v>
      </c>
      <c r="AIF2357" t="s">
        <v>1065</v>
      </c>
      <c r="AIK2357" t="s">
        <v>1066</v>
      </c>
      <c r="AIM2357" t="s">
        <v>1065</v>
      </c>
      <c r="AIO2357" t="s">
        <v>1065</v>
      </c>
      <c r="AIS2357" t="b">
        <v>1</v>
      </c>
      <c r="AJI2357" t="s">
        <v>1066</v>
      </c>
      <c r="AJK2357" t="s">
        <v>1066</v>
      </c>
      <c r="AJM2357" t="s">
        <v>1066</v>
      </c>
      <c r="AKK2357" t="s">
        <v>1066</v>
      </c>
      <c r="ALG2357" t="s">
        <v>1066</v>
      </c>
      <c r="ALT2357" t="s">
        <v>1066</v>
      </c>
      <c r="ALW2357" t="s">
        <v>1066</v>
      </c>
      <c r="ALZ2357" t="s">
        <v>1066</v>
      </c>
      <c r="AMC2357" t="s">
        <v>1066</v>
      </c>
      <c r="AME2357" t="s">
        <v>1066</v>
      </c>
      <c r="AMG2357" t="s">
        <v>1071</v>
      </c>
      <c r="AMH2357" t="s">
        <v>17001</v>
      </c>
      <c r="AMI2357" t="s">
        <v>17002</v>
      </c>
      <c r="AMK2357" t="s">
        <v>1162</v>
      </c>
      <c r="AML2357" t="s">
        <v>17003</v>
      </c>
      <c r="AMM2357" t="s">
        <v>1065</v>
      </c>
      <c r="AMN2357" t="s">
        <v>1673</v>
      </c>
      <c r="AMO2357" t="s">
        <v>1066</v>
      </c>
      <c r="AMY2357" t="s">
        <v>1066</v>
      </c>
      <c r="ANW2357" t="s">
        <v>1066</v>
      </c>
      <c r="ANZ2357" t="s">
        <v>1066</v>
      </c>
      <c r="AOC2357" t="s">
        <v>1066</v>
      </c>
      <c r="AOE2357" t="s">
        <v>1065</v>
      </c>
    </row>
    <row r="2358" spans="3:1023 1025:1071">
      <c r="C2358" t="s">
        <v>17004</v>
      </c>
      <c r="D2358" t="s">
        <v>39025</v>
      </c>
      <c r="ZS2358" t="s">
        <v>1074</v>
      </c>
      <c r="ZT2358" t="s">
        <v>17005</v>
      </c>
      <c r="ZU2358" t="b">
        <v>1</v>
      </c>
      <c r="AAB2358" t="s">
        <v>1065</v>
      </c>
      <c r="AAC2358" t="s">
        <v>1065</v>
      </c>
      <c r="AAD2358">
        <v>40000</v>
      </c>
      <c r="AAE2358" t="s">
        <v>1100</v>
      </c>
      <c r="AAH2358" t="s">
        <v>1101</v>
      </c>
      <c r="AAJ2358" t="s">
        <v>1066</v>
      </c>
      <c r="AAL2358" t="s">
        <v>1065</v>
      </c>
      <c r="AAN2358">
        <v>60</v>
      </c>
      <c r="AAO2358">
        <v>210</v>
      </c>
      <c r="AAP2358">
        <v>30</v>
      </c>
      <c r="AAQ2358">
        <v>17450</v>
      </c>
      <c r="AAT2358" t="b">
        <v>1</v>
      </c>
      <c r="AAU2358" t="b">
        <v>1</v>
      </c>
      <c r="AAW2358" t="b">
        <v>1</v>
      </c>
      <c r="ABK2358">
        <v>0</v>
      </c>
      <c r="ABL2358">
        <v>0</v>
      </c>
      <c r="ABM2358" t="b">
        <v>1</v>
      </c>
      <c r="ABO2358" t="b">
        <v>1</v>
      </c>
      <c r="ABP2358" t="b">
        <v>1</v>
      </c>
      <c r="ABS2358" t="b">
        <v>1</v>
      </c>
      <c r="ABV2358" t="b">
        <v>1</v>
      </c>
      <c r="ACF2358">
        <v>3095</v>
      </c>
      <c r="ACH2358">
        <v>9450</v>
      </c>
      <c r="ACI2358">
        <v>17450</v>
      </c>
      <c r="ACL2358">
        <v>6700</v>
      </c>
      <c r="ACO2358">
        <v>2900</v>
      </c>
      <c r="ACX2358" t="s">
        <v>1065</v>
      </c>
      <c r="ACY2358" t="s">
        <v>1065</v>
      </c>
      <c r="ADC2358" t="b">
        <v>1</v>
      </c>
      <c r="ADS2358" t="s">
        <v>1066</v>
      </c>
      <c r="ADU2358" t="s">
        <v>1066</v>
      </c>
      <c r="ADW2358" t="s">
        <v>1066</v>
      </c>
      <c r="AEU2358" t="s">
        <v>1066</v>
      </c>
      <c r="AFQ2358" t="s">
        <v>1066</v>
      </c>
      <c r="AGD2358" t="s">
        <v>1066</v>
      </c>
      <c r="AGG2358" t="s">
        <v>1066</v>
      </c>
      <c r="AGJ2358" t="s">
        <v>1066</v>
      </c>
      <c r="AGM2358" t="s">
        <v>1066</v>
      </c>
      <c r="AGO2358" t="s">
        <v>1066</v>
      </c>
      <c r="AGQ2358" t="s">
        <v>1068</v>
      </c>
      <c r="AGR2358" t="s">
        <v>1066</v>
      </c>
      <c r="AGS2358" t="s">
        <v>1066</v>
      </c>
      <c r="AGT2358" t="s">
        <v>1066</v>
      </c>
      <c r="AGU2358" t="b">
        <v>1</v>
      </c>
      <c r="AGY2358" t="s">
        <v>1209</v>
      </c>
      <c r="AGZ2358" t="s">
        <v>17006</v>
      </c>
      <c r="AHA2358" t="s">
        <v>1071</v>
      </c>
      <c r="AHB2358" t="s">
        <v>17007</v>
      </c>
      <c r="AHC2358" t="s">
        <v>1066</v>
      </c>
      <c r="AHE2358" t="s">
        <v>1202</v>
      </c>
      <c r="AHG2358" t="s">
        <v>17008</v>
      </c>
      <c r="AHN2358" t="b">
        <v>1</v>
      </c>
      <c r="AHR2358" t="s">
        <v>1090</v>
      </c>
      <c r="AHT2358" t="s">
        <v>16280</v>
      </c>
      <c r="AHU2358" t="s">
        <v>17009</v>
      </c>
      <c r="AHW2358" t="b">
        <v>1</v>
      </c>
      <c r="AIC2358" t="s">
        <v>1065</v>
      </c>
      <c r="AID2358" t="s">
        <v>1065</v>
      </c>
      <c r="AIE2358">
        <v>38315</v>
      </c>
      <c r="AIF2358" t="s">
        <v>1065</v>
      </c>
      <c r="AIK2358" t="s">
        <v>1066</v>
      </c>
      <c r="AIM2358" t="s">
        <v>1065</v>
      </c>
      <c r="AIO2358" t="s">
        <v>1066</v>
      </c>
      <c r="AJK2358" t="s">
        <v>1066</v>
      </c>
      <c r="AJM2358" t="s">
        <v>1066</v>
      </c>
      <c r="AKK2358" t="s">
        <v>1066</v>
      </c>
      <c r="ALG2358" t="s">
        <v>1066</v>
      </c>
      <c r="ALT2358" t="s">
        <v>1066</v>
      </c>
      <c r="ALW2358" t="s">
        <v>1066</v>
      </c>
      <c r="ALZ2358" t="s">
        <v>1066</v>
      </c>
      <c r="AMC2358" t="s">
        <v>1066</v>
      </c>
      <c r="AME2358" t="s">
        <v>1066</v>
      </c>
      <c r="AMG2358" t="s">
        <v>1071</v>
      </c>
      <c r="AMH2358" t="s">
        <v>17010</v>
      </c>
      <c r="AMI2358" t="s">
        <v>1090</v>
      </c>
      <c r="AMK2358" t="s">
        <v>1107</v>
      </c>
      <c r="AML2358" t="s">
        <v>17011</v>
      </c>
      <c r="AMM2358" t="s">
        <v>1065</v>
      </c>
      <c r="AMN2358">
        <v>7000</v>
      </c>
      <c r="AMO2358" t="s">
        <v>1066</v>
      </c>
      <c r="AMY2358" t="s">
        <v>1066</v>
      </c>
      <c r="ANW2358" t="s">
        <v>1066</v>
      </c>
      <c r="ANZ2358" t="s">
        <v>1066</v>
      </c>
      <c r="AOC2358" t="s">
        <v>1066</v>
      </c>
      <c r="AOE2358" t="s">
        <v>1065</v>
      </c>
    </row>
    <row r="2359" spans="3:1023 1025:1071">
      <c r="C2359" t="s">
        <v>17012</v>
      </c>
      <c r="D2359" t="s">
        <v>39025</v>
      </c>
      <c r="ZS2359" t="s">
        <v>1074</v>
      </c>
      <c r="ZT2359" t="s">
        <v>17013</v>
      </c>
      <c r="ZU2359" t="b">
        <v>1</v>
      </c>
      <c r="AAB2359" t="s">
        <v>1065</v>
      </c>
      <c r="AAC2359" t="s">
        <v>1065</v>
      </c>
      <c r="AAD2359">
        <v>40000</v>
      </c>
      <c r="AAE2359" t="s">
        <v>1065</v>
      </c>
      <c r="AAJ2359" t="s">
        <v>1066</v>
      </c>
      <c r="AAL2359" t="s">
        <v>1065</v>
      </c>
      <c r="AAN2359">
        <v>60</v>
      </c>
      <c r="AAO2359">
        <v>0</v>
      </c>
      <c r="AAP2359">
        <v>0</v>
      </c>
      <c r="AAQ2359">
        <v>999</v>
      </c>
      <c r="AAU2359" t="b">
        <v>1</v>
      </c>
      <c r="ABK2359">
        <v>5000</v>
      </c>
      <c r="ABL2359">
        <v>0</v>
      </c>
      <c r="ABM2359" t="b">
        <v>1</v>
      </c>
      <c r="ABP2359" t="b">
        <v>1</v>
      </c>
      <c r="ABR2359" t="b">
        <v>1</v>
      </c>
      <c r="ACF2359">
        <v>6000</v>
      </c>
      <c r="ACI2359">
        <v>18000</v>
      </c>
      <c r="ACK2359">
        <v>20000</v>
      </c>
      <c r="ACX2359" t="s">
        <v>1170</v>
      </c>
      <c r="ACY2359" t="s">
        <v>1065</v>
      </c>
      <c r="ADF2359" t="b">
        <v>1</v>
      </c>
      <c r="ADS2359" t="s">
        <v>1066</v>
      </c>
      <c r="ADU2359" t="s">
        <v>1066</v>
      </c>
      <c r="ADW2359" t="s">
        <v>1066</v>
      </c>
      <c r="AEU2359" t="s">
        <v>1066</v>
      </c>
      <c r="AFQ2359" t="s">
        <v>1066</v>
      </c>
      <c r="AGD2359" t="s">
        <v>1066</v>
      </c>
      <c r="AGG2359" t="s">
        <v>1066</v>
      </c>
      <c r="AGJ2359" t="s">
        <v>1066</v>
      </c>
      <c r="AGM2359" t="s">
        <v>1066</v>
      </c>
      <c r="AGO2359" t="s">
        <v>1066</v>
      </c>
      <c r="AGQ2359" t="s">
        <v>1068</v>
      </c>
      <c r="AGR2359" t="s">
        <v>1066</v>
      </c>
      <c r="AGS2359" t="s">
        <v>1066</v>
      </c>
      <c r="AGT2359" t="s">
        <v>1066</v>
      </c>
      <c r="AGW2359" t="b">
        <v>1</v>
      </c>
      <c r="AGY2359" t="s">
        <v>1069</v>
      </c>
      <c r="AGZ2359" t="s">
        <v>17014</v>
      </c>
      <c r="AHA2359" t="s">
        <v>1071</v>
      </c>
      <c r="AHB2359" t="s">
        <v>17015</v>
      </c>
      <c r="AHC2359" t="s">
        <v>1202</v>
      </c>
      <c r="AHE2359" t="s">
        <v>1066</v>
      </c>
      <c r="AHG2359" t="s">
        <v>17016</v>
      </c>
      <c r="AHL2359" t="b">
        <v>1</v>
      </c>
      <c r="AHR2359" t="s">
        <v>1317</v>
      </c>
      <c r="AHT2359" t="s">
        <v>1294</v>
      </c>
      <c r="AHU2359" t="s">
        <v>17017</v>
      </c>
      <c r="AHV2359" t="b">
        <v>1</v>
      </c>
      <c r="AIC2359" t="s">
        <v>1065</v>
      </c>
      <c r="AID2359" t="s">
        <v>1065</v>
      </c>
      <c r="AIE2359">
        <v>38300</v>
      </c>
      <c r="AIF2359" t="s">
        <v>1065</v>
      </c>
      <c r="AIK2359" t="s">
        <v>1066</v>
      </c>
      <c r="AIM2359" t="s">
        <v>1065</v>
      </c>
      <c r="AIO2359" t="s">
        <v>1065</v>
      </c>
      <c r="AIV2359" t="b">
        <v>1</v>
      </c>
      <c r="AJI2359" t="s">
        <v>1066</v>
      </c>
      <c r="AJK2359" t="s">
        <v>1066</v>
      </c>
      <c r="AJM2359" t="s">
        <v>1066</v>
      </c>
      <c r="AKK2359" t="s">
        <v>1066</v>
      </c>
      <c r="ALG2359" t="s">
        <v>1066</v>
      </c>
      <c r="ALT2359" t="s">
        <v>1066</v>
      </c>
      <c r="ALW2359" t="s">
        <v>1066</v>
      </c>
      <c r="ALZ2359" t="s">
        <v>1066</v>
      </c>
      <c r="AMC2359" t="s">
        <v>1066</v>
      </c>
      <c r="AME2359" t="s">
        <v>1066</v>
      </c>
      <c r="AMG2359" t="s">
        <v>1071</v>
      </c>
      <c r="AMH2359" t="s">
        <v>17018</v>
      </c>
      <c r="AMI2359" t="s">
        <v>1157</v>
      </c>
      <c r="AMK2359" t="s">
        <v>1162</v>
      </c>
      <c r="AML2359" t="s">
        <v>17019</v>
      </c>
      <c r="AMM2359" t="s">
        <v>1065</v>
      </c>
      <c r="AMN2359" t="s">
        <v>1673</v>
      </c>
      <c r="AMO2359" t="s">
        <v>1066</v>
      </c>
      <c r="AMY2359" t="s">
        <v>1066</v>
      </c>
      <c r="ANW2359" t="s">
        <v>1066</v>
      </c>
      <c r="ANZ2359" t="s">
        <v>1066</v>
      </c>
      <c r="AOC2359" t="s">
        <v>1066</v>
      </c>
      <c r="AOE2359" t="s">
        <v>1065</v>
      </c>
    </row>
    <row r="2360" spans="3:1023 1025:1071">
      <c r="C2360" t="s">
        <v>17020</v>
      </c>
      <c r="D2360" t="s">
        <v>39025</v>
      </c>
      <c r="AHT2360" t="s">
        <v>1294</v>
      </c>
      <c r="AHU2360" t="s">
        <v>17021</v>
      </c>
      <c r="AHV2360" t="b">
        <v>1</v>
      </c>
      <c r="AIC2360" t="s">
        <v>1065</v>
      </c>
      <c r="AID2360" t="s">
        <v>1065</v>
      </c>
      <c r="AIE2360">
        <v>40000</v>
      </c>
      <c r="AIF2360" t="s">
        <v>1065</v>
      </c>
      <c r="AIK2360" t="s">
        <v>1066</v>
      </c>
      <c r="AIM2360" t="s">
        <v>1065</v>
      </c>
      <c r="AIO2360" t="s">
        <v>1066</v>
      </c>
      <c r="AJK2360" t="s">
        <v>1066</v>
      </c>
      <c r="AJM2360" t="s">
        <v>1066</v>
      </c>
      <c r="AKK2360" t="s">
        <v>1066</v>
      </c>
      <c r="ALG2360" t="s">
        <v>1066</v>
      </c>
      <c r="ALT2360" t="s">
        <v>1066</v>
      </c>
      <c r="ALW2360" t="s">
        <v>1066</v>
      </c>
      <c r="ALZ2360" t="s">
        <v>1066</v>
      </c>
      <c r="AMC2360" t="s">
        <v>1066</v>
      </c>
      <c r="AME2360" t="s">
        <v>1066</v>
      </c>
      <c r="AMG2360" t="s">
        <v>1071</v>
      </c>
      <c r="AMH2360" t="s">
        <v>17022</v>
      </c>
      <c r="AMI2360" t="s">
        <v>1157</v>
      </c>
      <c r="AMK2360" t="s">
        <v>1063</v>
      </c>
      <c r="AML2360" t="s">
        <v>17023</v>
      </c>
      <c r="AMM2360" t="s">
        <v>1065</v>
      </c>
      <c r="AMN2360">
        <v>7000</v>
      </c>
      <c r="AMO2360" t="s">
        <v>1066</v>
      </c>
      <c r="AMY2360" t="s">
        <v>1066</v>
      </c>
      <c r="ANW2360" t="s">
        <v>1066</v>
      </c>
      <c r="ANZ2360" t="s">
        <v>1066</v>
      </c>
      <c r="AOC2360" t="s">
        <v>1066</v>
      </c>
      <c r="AOE2360" t="s">
        <v>1065</v>
      </c>
    </row>
    <row r="2361" spans="3:1023 1025:1071">
      <c r="C2361" t="s">
        <v>17024</v>
      </c>
      <c r="D2361" t="s">
        <v>39025</v>
      </c>
      <c r="AHT2361" t="s">
        <v>1074</v>
      </c>
      <c r="AHU2361" t="s">
        <v>17025</v>
      </c>
      <c r="AHV2361" t="b">
        <v>1</v>
      </c>
      <c r="AIC2361" t="s">
        <v>1065</v>
      </c>
      <c r="AID2361" t="s">
        <v>1065</v>
      </c>
      <c r="AIE2361">
        <v>40000</v>
      </c>
      <c r="AIF2361" t="s">
        <v>1065</v>
      </c>
      <c r="AIK2361" t="s">
        <v>1066</v>
      </c>
      <c r="AIM2361" t="s">
        <v>1065</v>
      </c>
      <c r="AIO2361" t="s">
        <v>1065</v>
      </c>
      <c r="AIS2361" t="b">
        <v>1</v>
      </c>
      <c r="AJI2361" t="s">
        <v>1066</v>
      </c>
      <c r="AJK2361" t="s">
        <v>1066</v>
      </c>
      <c r="AJM2361" t="s">
        <v>1066</v>
      </c>
      <c r="AKK2361" t="s">
        <v>1066</v>
      </c>
      <c r="ALG2361" t="s">
        <v>1066</v>
      </c>
      <c r="ALT2361" t="s">
        <v>1066</v>
      </c>
      <c r="ALW2361" t="s">
        <v>1066</v>
      </c>
      <c r="ALZ2361" t="s">
        <v>1066</v>
      </c>
      <c r="AMC2361" t="s">
        <v>1066</v>
      </c>
      <c r="AME2361" t="s">
        <v>1066</v>
      </c>
      <c r="AMG2361" t="s">
        <v>1071</v>
      </c>
      <c r="AMH2361" t="s">
        <v>17026</v>
      </c>
      <c r="AMI2361" t="s">
        <v>17027</v>
      </c>
      <c r="AMK2361" t="s">
        <v>10213</v>
      </c>
      <c r="AML2361" t="s">
        <v>17028</v>
      </c>
      <c r="AMM2361" t="s">
        <v>1065</v>
      </c>
      <c r="AMN2361">
        <v>7000</v>
      </c>
      <c r="AMO2361" t="s">
        <v>1066</v>
      </c>
      <c r="AMY2361" t="s">
        <v>1066</v>
      </c>
      <c r="ANW2361" t="s">
        <v>1066</v>
      </c>
      <c r="ANZ2361" t="s">
        <v>1066</v>
      </c>
      <c r="AOC2361" t="s">
        <v>1066</v>
      </c>
      <c r="AOE2361" t="s">
        <v>1065</v>
      </c>
    </row>
    <row r="2362" spans="3:1023 1025:1071">
      <c r="C2362" t="s">
        <v>17029</v>
      </c>
      <c r="D2362" t="s">
        <v>39025</v>
      </c>
      <c r="AHT2362" t="s">
        <v>1074</v>
      </c>
      <c r="AHU2362" t="s">
        <v>17030</v>
      </c>
      <c r="AHV2362" t="b">
        <v>1</v>
      </c>
      <c r="AHY2362" t="b">
        <v>1</v>
      </c>
      <c r="AIC2362" t="s">
        <v>1065</v>
      </c>
      <c r="AID2362" t="s">
        <v>1065</v>
      </c>
      <c r="AIE2362">
        <v>40000</v>
      </c>
      <c r="AIF2362" t="s">
        <v>1100</v>
      </c>
      <c r="AII2362" t="s">
        <v>1225</v>
      </c>
      <c r="AIK2362" t="s">
        <v>1066</v>
      </c>
      <c r="AIM2362" t="s">
        <v>1065</v>
      </c>
      <c r="AIO2362" t="s">
        <v>1066</v>
      </c>
      <c r="AJK2362" t="s">
        <v>1066</v>
      </c>
      <c r="AJM2362" t="s">
        <v>1066</v>
      </c>
      <c r="AKK2362" t="s">
        <v>1066</v>
      </c>
      <c r="ALG2362" t="s">
        <v>1066</v>
      </c>
      <c r="ALT2362" t="s">
        <v>1066</v>
      </c>
      <c r="ALW2362" t="s">
        <v>1066</v>
      </c>
      <c r="ALZ2362" t="s">
        <v>1066</v>
      </c>
      <c r="AMC2362" t="s">
        <v>1066</v>
      </c>
      <c r="AME2362" t="s">
        <v>1066</v>
      </c>
      <c r="AMG2362" t="s">
        <v>1071</v>
      </c>
      <c r="AMH2362" t="s">
        <v>17031</v>
      </c>
      <c r="AMI2362" t="s">
        <v>17032</v>
      </c>
      <c r="AMK2362" t="s">
        <v>1063</v>
      </c>
      <c r="AML2362" t="s">
        <v>17033</v>
      </c>
      <c r="AMM2362" t="s">
        <v>1065</v>
      </c>
      <c r="AMN2362">
        <v>7000</v>
      </c>
      <c r="AMO2362" t="s">
        <v>1066</v>
      </c>
      <c r="AMY2362" t="s">
        <v>1066</v>
      </c>
      <c r="ANW2362" t="s">
        <v>1066</v>
      </c>
      <c r="ANZ2362" t="s">
        <v>1066</v>
      </c>
      <c r="AOC2362" t="s">
        <v>1066</v>
      </c>
      <c r="AOE2362" t="s">
        <v>1065</v>
      </c>
    </row>
    <row r="2363" spans="3:1023 1025:1071">
      <c r="C2363" t="s">
        <v>17034</v>
      </c>
      <c r="D2363" t="s">
        <v>39025</v>
      </c>
      <c r="F2363" t="s">
        <v>1074</v>
      </c>
      <c r="G2363" t="s">
        <v>17035</v>
      </c>
      <c r="H2363" t="b">
        <v>1</v>
      </c>
      <c r="O2363">
        <v>1</v>
      </c>
      <c r="P2363" t="s">
        <v>1065</v>
      </c>
      <c r="Q2363" t="s">
        <v>1065</v>
      </c>
      <c r="R2363">
        <v>40000</v>
      </c>
      <c r="S2363" t="s">
        <v>1065</v>
      </c>
      <c r="X2363" t="s">
        <v>1066</v>
      </c>
      <c r="Z2363" t="s">
        <v>1065</v>
      </c>
      <c r="AB2363">
        <v>3</v>
      </c>
      <c r="AC2363">
        <v>16000</v>
      </c>
      <c r="AD2363">
        <v>999</v>
      </c>
      <c r="AE2363">
        <v>10000</v>
      </c>
      <c r="AF2363">
        <v>999</v>
      </c>
      <c r="AG2363">
        <v>5000</v>
      </c>
      <c r="AH2363">
        <v>999</v>
      </c>
      <c r="AS2363">
        <v>120</v>
      </c>
      <c r="AT2363">
        <v>6000</v>
      </c>
      <c r="AU2363">
        <v>10</v>
      </c>
      <c r="AV2363">
        <v>2000</v>
      </c>
      <c r="AZ2363" t="b">
        <v>1</v>
      </c>
      <c r="BB2363" t="b">
        <v>1</v>
      </c>
      <c r="BJ2363" t="b">
        <v>1</v>
      </c>
      <c r="BP2363" t="s">
        <v>1065</v>
      </c>
      <c r="BQ2363" t="s">
        <v>17036</v>
      </c>
      <c r="BR2363" t="s">
        <v>1066</v>
      </c>
      <c r="BT2363">
        <v>0</v>
      </c>
      <c r="BU2363">
        <v>0</v>
      </c>
      <c r="BV2363" t="b">
        <v>1</v>
      </c>
      <c r="BY2363" t="b">
        <v>1</v>
      </c>
      <c r="CA2363" t="b">
        <v>1</v>
      </c>
      <c r="CD2363" t="b">
        <v>1</v>
      </c>
      <c r="CH2363" t="b">
        <v>1</v>
      </c>
      <c r="CO2363">
        <v>5000</v>
      </c>
      <c r="CR2363">
        <v>23500</v>
      </c>
      <c r="CT2363">
        <v>6000</v>
      </c>
      <c r="CW2363">
        <v>1200</v>
      </c>
      <c r="DA2363">
        <v>4000</v>
      </c>
      <c r="DG2363" t="s">
        <v>1065</v>
      </c>
      <c r="DH2363" t="b">
        <v>1</v>
      </c>
      <c r="DP2363" t="b">
        <v>1</v>
      </c>
      <c r="DV2363" t="s">
        <v>1066</v>
      </c>
      <c r="ER2363" t="s">
        <v>1066</v>
      </c>
      <c r="ET2363" t="s">
        <v>1066</v>
      </c>
      <c r="EU2363" t="s">
        <v>17037</v>
      </c>
      <c r="FR2363" t="s">
        <v>1066</v>
      </c>
      <c r="GN2363" t="s">
        <v>1066</v>
      </c>
      <c r="HA2363" t="s">
        <v>1066</v>
      </c>
      <c r="HD2363" t="s">
        <v>1066</v>
      </c>
      <c r="HG2363" t="s">
        <v>1066</v>
      </c>
      <c r="HI2363" t="s">
        <v>1066</v>
      </c>
      <c r="HK2363" t="s">
        <v>1068</v>
      </c>
      <c r="HL2363" t="s">
        <v>1066</v>
      </c>
      <c r="HM2363" t="s">
        <v>1066</v>
      </c>
      <c r="HN2363" t="s">
        <v>1066</v>
      </c>
      <c r="HO2363" t="b">
        <v>1</v>
      </c>
      <c r="HS2363" t="s">
        <v>1069</v>
      </c>
      <c r="HT2363" t="s">
        <v>17038</v>
      </c>
      <c r="HU2363" t="s">
        <v>1071</v>
      </c>
      <c r="HV2363" t="s">
        <v>17039</v>
      </c>
      <c r="HW2363" t="s">
        <v>15806</v>
      </c>
      <c r="HX2363" t="b">
        <v>1</v>
      </c>
      <c r="IH2363" t="s">
        <v>17040</v>
      </c>
      <c r="VB2363" t="s">
        <v>15208</v>
      </c>
      <c r="VC2363" t="s">
        <v>17041</v>
      </c>
      <c r="VD2363" t="b">
        <v>1</v>
      </c>
      <c r="VK2363" t="s">
        <v>1065</v>
      </c>
      <c r="VL2363" t="s">
        <v>1065</v>
      </c>
      <c r="VM2363">
        <v>38000</v>
      </c>
      <c r="VN2363" t="s">
        <v>1065</v>
      </c>
      <c r="VS2363" t="s">
        <v>1066</v>
      </c>
      <c r="VU2363" t="s">
        <v>1065</v>
      </c>
      <c r="VW2363" t="s">
        <v>1066</v>
      </c>
      <c r="WS2363" t="s">
        <v>1066</v>
      </c>
      <c r="WU2363" t="s">
        <v>1066</v>
      </c>
      <c r="XS2363" t="s">
        <v>1066</v>
      </c>
      <c r="YO2363" t="s">
        <v>1066</v>
      </c>
      <c r="ZB2363" t="s">
        <v>1066</v>
      </c>
      <c r="ZE2363" t="s">
        <v>1066</v>
      </c>
      <c r="ZH2363" t="s">
        <v>1066</v>
      </c>
      <c r="ZK2363" t="s">
        <v>1066</v>
      </c>
      <c r="ZM2363" t="s">
        <v>1066</v>
      </c>
      <c r="ZO2363" t="s">
        <v>1071</v>
      </c>
      <c r="ZP2363" t="s">
        <v>17042</v>
      </c>
      <c r="ZQ2363" t="s">
        <v>1090</v>
      </c>
      <c r="AMK2363" t="s">
        <v>1107</v>
      </c>
      <c r="AML2363" t="s">
        <v>17043</v>
      </c>
      <c r="AMM2363" t="s">
        <v>1065</v>
      </c>
      <c r="AMN2363">
        <v>7000</v>
      </c>
      <c r="AMO2363" t="s">
        <v>1066</v>
      </c>
      <c r="AMY2363" t="s">
        <v>1066</v>
      </c>
      <c r="ANW2363" t="s">
        <v>1066</v>
      </c>
      <c r="ANZ2363" t="s">
        <v>1066</v>
      </c>
      <c r="AOC2363" t="s">
        <v>1066</v>
      </c>
      <c r="AOE2363" t="s">
        <v>1065</v>
      </c>
    </row>
    <row r="2364" spans="3:1023 1025:1071">
      <c r="C2364" t="s">
        <v>17044</v>
      </c>
      <c r="D2364" t="s">
        <v>39025</v>
      </c>
      <c r="AHT2364" t="s">
        <v>1268</v>
      </c>
      <c r="AHU2364" t="s">
        <v>17045</v>
      </c>
      <c r="AHV2364" t="b">
        <v>1</v>
      </c>
      <c r="AIC2364" t="s">
        <v>1065</v>
      </c>
      <c r="AID2364" t="s">
        <v>1065</v>
      </c>
      <c r="AIE2364">
        <v>40000</v>
      </c>
      <c r="AIF2364" t="s">
        <v>1065</v>
      </c>
      <c r="AIK2364" t="s">
        <v>1066</v>
      </c>
      <c r="AIM2364" t="s">
        <v>1065</v>
      </c>
      <c r="AIO2364" t="s">
        <v>1065</v>
      </c>
      <c r="AIS2364" t="b">
        <v>1</v>
      </c>
      <c r="AJI2364" t="s">
        <v>1066</v>
      </c>
      <c r="AJK2364" t="s">
        <v>1066</v>
      </c>
      <c r="AJM2364" t="s">
        <v>1066</v>
      </c>
      <c r="AKK2364" t="s">
        <v>1066</v>
      </c>
      <c r="ALG2364" t="s">
        <v>1066</v>
      </c>
      <c r="ALT2364" t="s">
        <v>1066</v>
      </c>
      <c r="ALW2364" t="s">
        <v>1066</v>
      </c>
      <c r="ALZ2364" t="s">
        <v>1066</v>
      </c>
      <c r="AMC2364" t="s">
        <v>1066</v>
      </c>
      <c r="AME2364" t="s">
        <v>1066</v>
      </c>
      <c r="AMG2364" t="s">
        <v>1071</v>
      </c>
      <c r="AMH2364" t="s">
        <v>17046</v>
      </c>
      <c r="AMI2364" t="s">
        <v>17047</v>
      </c>
      <c r="AMK2364" t="s">
        <v>1063</v>
      </c>
      <c r="AML2364" t="s">
        <v>17048</v>
      </c>
      <c r="AMM2364" t="s">
        <v>1065</v>
      </c>
      <c r="AMN2364">
        <v>7000</v>
      </c>
      <c r="AMO2364" t="s">
        <v>1066</v>
      </c>
      <c r="AMY2364" t="s">
        <v>1065</v>
      </c>
      <c r="AMZ2364" t="s">
        <v>17049</v>
      </c>
      <c r="ANK2364" t="b">
        <v>1</v>
      </c>
      <c r="ANL2364" t="b">
        <v>1</v>
      </c>
      <c r="ANS2364" t="b">
        <v>1</v>
      </c>
      <c r="ANW2364" t="s">
        <v>1066</v>
      </c>
      <c r="ANZ2364" t="s">
        <v>1066</v>
      </c>
      <c r="AOC2364" t="s">
        <v>1066</v>
      </c>
      <c r="AOE2364" t="s">
        <v>1065</v>
      </c>
    </row>
    <row r="2365" spans="3:1023 1025:1071">
      <c r="C2365" t="s">
        <v>17050</v>
      </c>
      <c r="D2365" t="s">
        <v>39025</v>
      </c>
      <c r="F2365" t="s">
        <v>1074</v>
      </c>
      <c r="G2365" t="s">
        <v>17051</v>
      </c>
      <c r="H2365" t="b">
        <v>1</v>
      </c>
      <c r="O2365">
        <v>1</v>
      </c>
      <c r="P2365" t="s">
        <v>1065</v>
      </c>
      <c r="Q2365" t="s">
        <v>1065</v>
      </c>
      <c r="R2365">
        <v>40000</v>
      </c>
      <c r="S2365" t="s">
        <v>1065</v>
      </c>
      <c r="X2365" t="s">
        <v>1066</v>
      </c>
      <c r="Z2365" t="s">
        <v>1065</v>
      </c>
      <c r="AB2365">
        <v>1</v>
      </c>
      <c r="AC2365">
        <v>39750</v>
      </c>
      <c r="AD2365">
        <v>250</v>
      </c>
      <c r="AS2365">
        <v>20</v>
      </c>
      <c r="AT2365">
        <v>37300</v>
      </c>
      <c r="AU2365">
        <v>0</v>
      </c>
      <c r="AV2365" t="s">
        <v>1087</v>
      </c>
      <c r="AY2365" t="b">
        <v>1</v>
      </c>
      <c r="AZ2365" t="b">
        <v>1</v>
      </c>
      <c r="BB2365" t="b">
        <v>1</v>
      </c>
      <c r="BE2365" t="b">
        <v>1</v>
      </c>
      <c r="BP2365" t="s">
        <v>1065</v>
      </c>
      <c r="BQ2365" t="s">
        <v>17052</v>
      </c>
      <c r="BR2365" t="s">
        <v>1066</v>
      </c>
      <c r="BT2365">
        <v>500</v>
      </c>
      <c r="BU2365">
        <v>0</v>
      </c>
      <c r="BV2365" t="b">
        <v>1</v>
      </c>
      <c r="CA2365" t="b">
        <v>1</v>
      </c>
      <c r="CO2365">
        <v>2700</v>
      </c>
      <c r="CT2365">
        <v>37300</v>
      </c>
      <c r="DG2365" t="s">
        <v>1065</v>
      </c>
      <c r="DH2365" t="b">
        <v>1</v>
      </c>
      <c r="DI2365" t="b">
        <v>1</v>
      </c>
      <c r="DP2365" t="b">
        <v>1</v>
      </c>
      <c r="DV2365" t="s">
        <v>1066</v>
      </c>
      <c r="ER2365" t="s">
        <v>1066</v>
      </c>
      <c r="ET2365" t="s">
        <v>1066</v>
      </c>
      <c r="FR2365" t="s">
        <v>1066</v>
      </c>
      <c r="GN2365" t="s">
        <v>1066</v>
      </c>
      <c r="HA2365" t="s">
        <v>1066</v>
      </c>
      <c r="HD2365" t="s">
        <v>1066</v>
      </c>
      <c r="HG2365" t="s">
        <v>1066</v>
      </c>
      <c r="HI2365" t="s">
        <v>1066</v>
      </c>
      <c r="HK2365" t="s">
        <v>1068</v>
      </c>
      <c r="HL2365" t="s">
        <v>1066</v>
      </c>
      <c r="HM2365" t="s">
        <v>1066</v>
      </c>
      <c r="HN2365" t="s">
        <v>1066</v>
      </c>
      <c r="HO2365" t="b">
        <v>1</v>
      </c>
      <c r="HS2365" t="s">
        <v>1069</v>
      </c>
      <c r="HT2365" t="s">
        <v>17053</v>
      </c>
      <c r="HU2365" t="s">
        <v>1071</v>
      </c>
      <c r="HV2365" t="s">
        <v>17054</v>
      </c>
      <c r="HW2365" t="s">
        <v>17055</v>
      </c>
      <c r="HY2365" t="b">
        <v>1</v>
      </c>
      <c r="ID2365" t="b">
        <v>1</v>
      </c>
      <c r="IH2365" t="s">
        <v>17056</v>
      </c>
      <c r="VB2365" t="s">
        <v>15208</v>
      </c>
      <c r="VC2365" t="s">
        <v>17057</v>
      </c>
      <c r="VD2365" t="b">
        <v>1</v>
      </c>
      <c r="VK2365" t="s">
        <v>1065</v>
      </c>
      <c r="VL2365" t="s">
        <v>1065</v>
      </c>
      <c r="VM2365">
        <v>38315</v>
      </c>
      <c r="VN2365" t="s">
        <v>1065</v>
      </c>
      <c r="VS2365" t="s">
        <v>1066</v>
      </c>
      <c r="VU2365" t="s">
        <v>1065</v>
      </c>
      <c r="VW2365" t="s">
        <v>1066</v>
      </c>
      <c r="WQ2365" t="s">
        <v>1066</v>
      </c>
      <c r="WS2365" t="s">
        <v>1066</v>
      </c>
      <c r="WU2365" t="s">
        <v>1066</v>
      </c>
      <c r="XS2365" t="s">
        <v>1066</v>
      </c>
      <c r="YO2365" t="s">
        <v>1066</v>
      </c>
      <c r="ZB2365" t="s">
        <v>1066</v>
      </c>
      <c r="ZE2365" t="s">
        <v>1066</v>
      </c>
      <c r="ZH2365" t="s">
        <v>1066</v>
      </c>
      <c r="ZK2365" t="s">
        <v>1066</v>
      </c>
      <c r="ZM2365" t="s">
        <v>1066</v>
      </c>
      <c r="ZO2365" t="s">
        <v>1071</v>
      </c>
      <c r="ZP2365" t="s">
        <v>17058</v>
      </c>
      <c r="ZQ2365" t="s">
        <v>1090</v>
      </c>
      <c r="AMK2365" t="s">
        <v>10213</v>
      </c>
      <c r="AML2365" t="s">
        <v>17059</v>
      </c>
      <c r="AMM2365" t="s">
        <v>1065</v>
      </c>
      <c r="AMN2365">
        <v>7000</v>
      </c>
      <c r="AMO2365" t="s">
        <v>1066</v>
      </c>
      <c r="AMY2365" t="s">
        <v>1066</v>
      </c>
      <c r="ANW2365" t="s">
        <v>1066</v>
      </c>
      <c r="ANZ2365" t="s">
        <v>1066</v>
      </c>
      <c r="AOC2365" t="s">
        <v>1066</v>
      </c>
      <c r="AOE2365" t="s">
        <v>1065</v>
      </c>
    </row>
    <row r="2366" spans="3:1023 1025:1071">
      <c r="C2366" t="s">
        <v>17060</v>
      </c>
      <c r="D2366" t="s">
        <v>39025</v>
      </c>
      <c r="F2366" t="s">
        <v>1074</v>
      </c>
      <c r="G2366" t="s">
        <v>17061</v>
      </c>
      <c r="H2366" t="b">
        <v>1</v>
      </c>
      <c r="O2366">
        <v>1</v>
      </c>
      <c r="P2366" t="s">
        <v>1065</v>
      </c>
      <c r="Q2366" t="s">
        <v>1065</v>
      </c>
      <c r="R2366">
        <v>40000</v>
      </c>
      <c r="S2366" t="s">
        <v>1065</v>
      </c>
      <c r="X2366" t="s">
        <v>1066</v>
      </c>
      <c r="Z2366" t="s">
        <v>1065</v>
      </c>
      <c r="AB2366">
        <v>3</v>
      </c>
      <c r="AC2366">
        <v>500</v>
      </c>
      <c r="AD2366">
        <v>999</v>
      </c>
      <c r="AE2366">
        <v>18000</v>
      </c>
      <c r="AF2366">
        <v>999</v>
      </c>
      <c r="AG2366">
        <v>20000</v>
      </c>
      <c r="AH2366">
        <v>999</v>
      </c>
      <c r="AS2366">
        <v>40</v>
      </c>
      <c r="AT2366">
        <v>9045</v>
      </c>
      <c r="AU2366">
        <v>0</v>
      </c>
      <c r="AV2366" t="s">
        <v>1087</v>
      </c>
      <c r="AZ2366" t="b">
        <v>1</v>
      </c>
      <c r="BJ2366" t="b">
        <v>1</v>
      </c>
      <c r="BP2366" t="s">
        <v>1065</v>
      </c>
      <c r="BQ2366" t="s">
        <v>17062</v>
      </c>
      <c r="BR2366" t="s">
        <v>1066</v>
      </c>
      <c r="BT2366">
        <v>0</v>
      </c>
      <c r="BU2366">
        <v>0</v>
      </c>
      <c r="BV2366" t="b">
        <v>1</v>
      </c>
      <c r="BW2366" t="b">
        <v>1</v>
      </c>
      <c r="BY2366" t="b">
        <v>1</v>
      </c>
      <c r="CC2366" t="b">
        <v>1</v>
      </c>
      <c r="CD2366" t="b">
        <v>1</v>
      </c>
      <c r="CH2366" t="b">
        <v>1</v>
      </c>
      <c r="CO2366">
        <v>5200</v>
      </c>
      <c r="CP2366">
        <v>1200</v>
      </c>
      <c r="CR2366">
        <v>19500</v>
      </c>
      <c r="CV2366">
        <v>7245</v>
      </c>
      <c r="CW2366">
        <v>1000</v>
      </c>
      <c r="DA2366">
        <v>6000</v>
      </c>
      <c r="DG2366" t="s">
        <v>1065</v>
      </c>
      <c r="DH2366" t="b">
        <v>1</v>
      </c>
      <c r="DI2366" t="b">
        <v>1</v>
      </c>
      <c r="DP2366" t="b">
        <v>1</v>
      </c>
      <c r="DV2366" t="s">
        <v>1065</v>
      </c>
      <c r="DZ2366" t="b">
        <v>1</v>
      </c>
      <c r="EP2366" t="s">
        <v>1066</v>
      </c>
      <c r="ER2366" t="s">
        <v>1066</v>
      </c>
      <c r="ET2366" t="s">
        <v>1066</v>
      </c>
      <c r="FR2366" t="s">
        <v>1066</v>
      </c>
      <c r="GN2366" t="s">
        <v>1066</v>
      </c>
      <c r="HA2366" t="s">
        <v>1066</v>
      </c>
      <c r="HD2366" t="s">
        <v>1066</v>
      </c>
      <c r="HG2366" t="s">
        <v>1066</v>
      </c>
      <c r="HI2366" t="s">
        <v>1066</v>
      </c>
      <c r="HK2366" t="s">
        <v>1068</v>
      </c>
      <c r="HL2366" t="s">
        <v>1066</v>
      </c>
      <c r="HM2366" t="s">
        <v>1066</v>
      </c>
      <c r="HN2366" t="s">
        <v>1066</v>
      </c>
      <c r="HO2366" t="b">
        <v>1</v>
      </c>
      <c r="HS2366" t="s">
        <v>1069</v>
      </c>
      <c r="HT2366" t="s">
        <v>17063</v>
      </c>
      <c r="HU2366" t="s">
        <v>1071</v>
      </c>
      <c r="HV2366" t="s">
        <v>17064</v>
      </c>
      <c r="HW2366" t="s">
        <v>17065</v>
      </c>
      <c r="IB2366" t="b">
        <v>1</v>
      </c>
      <c r="IC2366" t="b">
        <v>1</v>
      </c>
      <c r="IH2366" t="s">
        <v>1317</v>
      </c>
      <c r="ZS2366" t="s">
        <v>1294</v>
      </c>
      <c r="ZT2366" t="s">
        <v>17066</v>
      </c>
      <c r="ZU2366" t="b">
        <v>1</v>
      </c>
      <c r="AAB2366" t="s">
        <v>1065</v>
      </c>
      <c r="AAC2366" t="s">
        <v>1065</v>
      </c>
      <c r="AAD2366">
        <v>38315</v>
      </c>
      <c r="AAE2366" t="s">
        <v>1065</v>
      </c>
      <c r="AAJ2366" t="s">
        <v>1066</v>
      </c>
      <c r="AAL2366" t="s">
        <v>1065</v>
      </c>
      <c r="AAN2366">
        <v>20</v>
      </c>
      <c r="AAO2366">
        <v>300</v>
      </c>
      <c r="AAP2366">
        <v>0</v>
      </c>
      <c r="AAQ2366">
        <v>0</v>
      </c>
      <c r="AAT2366" t="b">
        <v>1</v>
      </c>
      <c r="AAU2366" t="b">
        <v>1</v>
      </c>
      <c r="AAW2366" t="b">
        <v>1</v>
      </c>
      <c r="ABE2366" t="b">
        <v>1</v>
      </c>
      <c r="ABK2366">
        <v>0</v>
      </c>
      <c r="ABL2366">
        <v>0</v>
      </c>
      <c r="ABZ2366" t="b">
        <v>1</v>
      </c>
      <c r="ACK2366">
        <v>30000</v>
      </c>
      <c r="ACS2366">
        <v>38000</v>
      </c>
      <c r="ACX2366" t="s">
        <v>1065</v>
      </c>
      <c r="ACY2366" t="s">
        <v>1066</v>
      </c>
      <c r="ADU2366" t="s">
        <v>1066</v>
      </c>
      <c r="ADW2366" t="s">
        <v>1066</v>
      </c>
      <c r="AEU2366" t="s">
        <v>1066</v>
      </c>
      <c r="AFQ2366" t="s">
        <v>1066</v>
      </c>
      <c r="AGD2366" t="s">
        <v>1066</v>
      </c>
      <c r="AGG2366" t="s">
        <v>1066</v>
      </c>
      <c r="AGJ2366" t="s">
        <v>1066</v>
      </c>
      <c r="AGM2366" t="s">
        <v>1066</v>
      </c>
      <c r="AGO2366" t="s">
        <v>1066</v>
      </c>
      <c r="AGQ2366" t="s">
        <v>1068</v>
      </c>
      <c r="AGR2366" t="s">
        <v>1065</v>
      </c>
      <c r="AGS2366" t="s">
        <v>1065</v>
      </c>
      <c r="AGT2366" t="s">
        <v>1066</v>
      </c>
      <c r="AGU2366" t="b">
        <v>1</v>
      </c>
      <c r="AGY2366" t="s">
        <v>1069</v>
      </c>
      <c r="AGZ2366" t="s">
        <v>17067</v>
      </c>
      <c r="AHA2366" t="s">
        <v>1071</v>
      </c>
      <c r="AHB2366" t="s">
        <v>17068</v>
      </c>
      <c r="AHC2366" t="s">
        <v>1066</v>
      </c>
      <c r="AHE2366" t="s">
        <v>1066</v>
      </c>
      <c r="AHG2366" t="s">
        <v>17069</v>
      </c>
      <c r="AHI2366" t="b">
        <v>1</v>
      </c>
      <c r="AHL2366" t="b">
        <v>1</v>
      </c>
      <c r="AHR2366" t="s">
        <v>1157</v>
      </c>
      <c r="AMK2366" t="s">
        <v>1162</v>
      </c>
      <c r="AML2366" t="s">
        <v>17070</v>
      </c>
      <c r="AMM2366" t="s">
        <v>1065</v>
      </c>
      <c r="AMN2366" t="s">
        <v>1673</v>
      </c>
      <c r="AMO2366" t="s">
        <v>1066</v>
      </c>
      <c r="AMY2366" t="s">
        <v>1066</v>
      </c>
      <c r="ANW2366" t="s">
        <v>1066</v>
      </c>
      <c r="ANZ2366" t="s">
        <v>1066</v>
      </c>
      <c r="AOC2366" t="s">
        <v>1066</v>
      </c>
      <c r="AOE2366" t="s">
        <v>1065</v>
      </c>
    </row>
    <row r="2367" spans="3:1023 1025:1071">
      <c r="C2367" t="s">
        <v>17071</v>
      </c>
      <c r="D2367" t="s">
        <v>39025</v>
      </c>
      <c r="ZS2367" t="s">
        <v>1074</v>
      </c>
      <c r="ZT2367" t="s">
        <v>17072</v>
      </c>
      <c r="ZU2367" t="b">
        <v>1</v>
      </c>
      <c r="ZX2367" t="b">
        <v>1</v>
      </c>
      <c r="AAB2367" t="s">
        <v>1065</v>
      </c>
      <c r="AAC2367" t="s">
        <v>1065</v>
      </c>
      <c r="AAD2367">
        <v>40000</v>
      </c>
      <c r="AAE2367" t="s">
        <v>1100</v>
      </c>
      <c r="AAH2367" t="s">
        <v>1225</v>
      </c>
      <c r="AAJ2367" t="s">
        <v>1066</v>
      </c>
      <c r="AAL2367" t="s">
        <v>1065</v>
      </c>
      <c r="AAN2367">
        <v>60</v>
      </c>
      <c r="AAO2367">
        <v>1000</v>
      </c>
      <c r="AAP2367">
        <v>0</v>
      </c>
      <c r="AAQ2367">
        <v>999</v>
      </c>
      <c r="AAU2367" t="b">
        <v>1</v>
      </c>
      <c r="ABE2367" t="b">
        <v>1</v>
      </c>
      <c r="ABK2367">
        <v>200</v>
      </c>
      <c r="ABL2367">
        <v>0</v>
      </c>
      <c r="ABM2367" t="b">
        <v>1</v>
      </c>
      <c r="ABO2367" t="b">
        <v>1</v>
      </c>
      <c r="ABP2367" t="b">
        <v>1</v>
      </c>
      <c r="ACF2367">
        <v>4120</v>
      </c>
      <c r="ACH2367">
        <v>12000</v>
      </c>
      <c r="ACI2367">
        <v>25000</v>
      </c>
      <c r="ACX2367" t="s">
        <v>1065</v>
      </c>
      <c r="ACY2367" t="s">
        <v>1065</v>
      </c>
      <c r="ADC2367" t="b">
        <v>1</v>
      </c>
      <c r="ADS2367" t="s">
        <v>1066</v>
      </c>
      <c r="ADU2367" t="s">
        <v>1066</v>
      </c>
      <c r="ADW2367" t="s">
        <v>1065</v>
      </c>
      <c r="ADX2367" t="s">
        <v>17073</v>
      </c>
      <c r="AEB2367" t="b">
        <v>1</v>
      </c>
      <c r="AEH2367" t="b">
        <v>1</v>
      </c>
      <c r="AEL2367" t="b">
        <v>1</v>
      </c>
      <c r="AEP2367" t="b">
        <v>1</v>
      </c>
      <c r="AEU2367" t="s">
        <v>1066</v>
      </c>
      <c r="AFQ2367" t="s">
        <v>1066</v>
      </c>
      <c r="AGD2367" t="s">
        <v>1066</v>
      </c>
      <c r="AGG2367" t="s">
        <v>1066</v>
      </c>
      <c r="AGJ2367" t="s">
        <v>1066</v>
      </c>
      <c r="AGM2367" t="s">
        <v>1066</v>
      </c>
      <c r="AGO2367" t="s">
        <v>1066</v>
      </c>
      <c r="AGQ2367" t="s">
        <v>1068</v>
      </c>
      <c r="AGR2367" t="s">
        <v>1066</v>
      </c>
      <c r="AGS2367" t="s">
        <v>1066</v>
      </c>
      <c r="AGT2367" t="s">
        <v>1066</v>
      </c>
      <c r="AGW2367" t="b">
        <v>1</v>
      </c>
      <c r="AGY2367" t="s">
        <v>1069</v>
      </c>
      <c r="AGZ2367" t="s">
        <v>17074</v>
      </c>
      <c r="AHA2367" t="s">
        <v>1071</v>
      </c>
      <c r="AHB2367" t="s">
        <v>17075</v>
      </c>
      <c r="AHC2367" t="s">
        <v>1066</v>
      </c>
      <c r="AHE2367" t="s">
        <v>1065</v>
      </c>
      <c r="AHF2367" t="s">
        <v>17076</v>
      </c>
      <c r="AHG2367" t="s">
        <v>17077</v>
      </c>
      <c r="AHI2367" t="b">
        <v>1</v>
      </c>
      <c r="AHR2367" t="s">
        <v>17078</v>
      </c>
      <c r="AHT2367" t="s">
        <v>1268</v>
      </c>
      <c r="AHU2367" t="s">
        <v>17079</v>
      </c>
      <c r="AHV2367" t="b">
        <v>1</v>
      </c>
      <c r="AIC2367" t="s">
        <v>1065</v>
      </c>
      <c r="AID2367" t="s">
        <v>1065</v>
      </c>
      <c r="AIE2367">
        <v>40000</v>
      </c>
      <c r="AIF2367" t="s">
        <v>1065</v>
      </c>
      <c r="AIK2367" t="s">
        <v>1066</v>
      </c>
      <c r="AIM2367" t="s">
        <v>1065</v>
      </c>
      <c r="AIO2367" t="s">
        <v>1066</v>
      </c>
      <c r="AJK2367" t="s">
        <v>1066</v>
      </c>
      <c r="AJM2367" t="s">
        <v>1066</v>
      </c>
      <c r="AKK2367" t="s">
        <v>1066</v>
      </c>
      <c r="ALG2367" t="s">
        <v>1066</v>
      </c>
      <c r="ALT2367" t="s">
        <v>1066</v>
      </c>
      <c r="ALW2367" t="s">
        <v>1066</v>
      </c>
      <c r="ALZ2367" t="s">
        <v>1066</v>
      </c>
      <c r="AMC2367" t="s">
        <v>1066</v>
      </c>
      <c r="AME2367" t="s">
        <v>1066</v>
      </c>
      <c r="AMG2367" t="s">
        <v>1071</v>
      </c>
      <c r="AMH2367" t="s">
        <v>17080</v>
      </c>
      <c r="AMI2367" t="s">
        <v>17081</v>
      </c>
      <c r="AMK2367" t="s">
        <v>10213</v>
      </c>
      <c r="AML2367" t="s">
        <v>17082</v>
      </c>
      <c r="AMM2367" t="s">
        <v>1065</v>
      </c>
      <c r="AMN2367">
        <v>7000</v>
      </c>
      <c r="AMO2367" t="s">
        <v>1066</v>
      </c>
      <c r="AMY2367" t="s">
        <v>1066</v>
      </c>
      <c r="ANW2367" t="s">
        <v>1066</v>
      </c>
      <c r="ANZ2367" t="s">
        <v>1066</v>
      </c>
      <c r="AOC2367" t="s">
        <v>1066</v>
      </c>
      <c r="AOE2367" t="s">
        <v>1065</v>
      </c>
    </row>
    <row r="2368" spans="3:1023 1025:1071">
      <c r="C2368" t="s">
        <v>17083</v>
      </c>
      <c r="D2368" t="s">
        <v>39025</v>
      </c>
      <c r="AHT2368" t="s">
        <v>1294</v>
      </c>
      <c r="AHU2368" t="s">
        <v>17084</v>
      </c>
      <c r="AHV2368" t="b">
        <v>1</v>
      </c>
      <c r="AIC2368" t="s">
        <v>1065</v>
      </c>
      <c r="AID2368" t="s">
        <v>1065</v>
      </c>
      <c r="AIE2368">
        <v>40000</v>
      </c>
      <c r="AIF2368" t="s">
        <v>1065</v>
      </c>
      <c r="AIK2368" t="s">
        <v>1066</v>
      </c>
      <c r="AIM2368" t="s">
        <v>1065</v>
      </c>
      <c r="AIO2368" t="s">
        <v>1065</v>
      </c>
      <c r="AIR2368" t="b">
        <v>1</v>
      </c>
      <c r="AJI2368" t="s">
        <v>1066</v>
      </c>
      <c r="AJK2368" t="s">
        <v>1066</v>
      </c>
      <c r="AJM2368" t="s">
        <v>1066</v>
      </c>
      <c r="AKK2368" t="s">
        <v>1066</v>
      </c>
      <c r="ALG2368" t="s">
        <v>1066</v>
      </c>
      <c r="ALT2368" t="s">
        <v>1066</v>
      </c>
      <c r="ALW2368" t="s">
        <v>1066</v>
      </c>
      <c r="ALZ2368" t="s">
        <v>1066</v>
      </c>
      <c r="AMC2368" t="s">
        <v>1066</v>
      </c>
      <c r="AME2368" t="s">
        <v>1066</v>
      </c>
      <c r="AMG2368" t="s">
        <v>1071</v>
      </c>
      <c r="AMH2368" t="s">
        <v>17085</v>
      </c>
      <c r="AMI2368" t="s">
        <v>1157</v>
      </c>
      <c r="AMK2368" t="s">
        <v>1117</v>
      </c>
      <c r="AML2368" t="s">
        <v>17086</v>
      </c>
      <c r="AMM2368" t="s">
        <v>1065</v>
      </c>
      <c r="AMN2368">
        <v>7000</v>
      </c>
      <c r="AMO2368" t="s">
        <v>1066</v>
      </c>
      <c r="AMY2368" t="s">
        <v>1066</v>
      </c>
      <c r="ANW2368" t="s">
        <v>1066</v>
      </c>
      <c r="ANZ2368" t="s">
        <v>1066</v>
      </c>
      <c r="AOC2368" t="s">
        <v>1066</v>
      </c>
      <c r="AOE2368" t="s">
        <v>1065</v>
      </c>
    </row>
    <row r="2369" spans="3:1023 1025:1071">
      <c r="C2369" t="s">
        <v>17087</v>
      </c>
      <c r="D2369" t="s">
        <v>39025</v>
      </c>
      <c r="F2369" t="s">
        <v>1074</v>
      </c>
      <c r="G2369" t="s">
        <v>17088</v>
      </c>
      <c r="H2369" t="b">
        <v>1</v>
      </c>
      <c r="O2369">
        <v>1</v>
      </c>
      <c r="P2369" t="s">
        <v>1065</v>
      </c>
      <c r="Q2369" t="s">
        <v>1065</v>
      </c>
      <c r="R2369">
        <v>40000</v>
      </c>
      <c r="S2369" t="s">
        <v>1065</v>
      </c>
      <c r="X2369" t="s">
        <v>1066</v>
      </c>
      <c r="Z2369" t="s">
        <v>1065</v>
      </c>
      <c r="AB2369">
        <v>1</v>
      </c>
      <c r="AC2369">
        <v>39000</v>
      </c>
      <c r="AD2369">
        <v>270</v>
      </c>
      <c r="AS2369">
        <v>20</v>
      </c>
      <c r="AT2369">
        <v>200</v>
      </c>
      <c r="AU2369">
        <v>0</v>
      </c>
      <c r="AV2369" t="s">
        <v>1087</v>
      </c>
      <c r="AY2369" t="b">
        <v>1</v>
      </c>
      <c r="AZ2369" t="b">
        <v>1</v>
      </c>
      <c r="BE2369" t="b">
        <v>1</v>
      </c>
      <c r="BP2369" t="s">
        <v>1202</v>
      </c>
      <c r="BR2369" t="s">
        <v>1202</v>
      </c>
      <c r="BT2369">
        <v>0</v>
      </c>
      <c r="BU2369">
        <v>0</v>
      </c>
      <c r="BV2369" t="b">
        <v>1</v>
      </c>
      <c r="BY2369" t="b">
        <v>1</v>
      </c>
      <c r="CB2369" t="b">
        <v>1</v>
      </c>
      <c r="CD2369" t="b">
        <v>1</v>
      </c>
      <c r="CH2369" t="b">
        <v>1</v>
      </c>
      <c r="CO2369">
        <v>3500</v>
      </c>
      <c r="CR2369">
        <v>6000</v>
      </c>
      <c r="CU2369">
        <v>2500</v>
      </c>
      <c r="CW2369">
        <v>8000</v>
      </c>
      <c r="DA2369">
        <v>19000</v>
      </c>
      <c r="DG2369" t="s">
        <v>1065</v>
      </c>
      <c r="DH2369" t="b">
        <v>1</v>
      </c>
      <c r="DI2369" t="b">
        <v>1</v>
      </c>
      <c r="DQ2369" t="b">
        <v>1</v>
      </c>
      <c r="DV2369" t="s">
        <v>1065</v>
      </c>
      <c r="DZ2369" t="b">
        <v>1</v>
      </c>
      <c r="EP2369" t="s">
        <v>1066</v>
      </c>
      <c r="ER2369" t="s">
        <v>1066</v>
      </c>
      <c r="ET2369" t="s">
        <v>1066</v>
      </c>
      <c r="FR2369" t="s">
        <v>1066</v>
      </c>
      <c r="GN2369" t="s">
        <v>1066</v>
      </c>
      <c r="HA2369" t="s">
        <v>1066</v>
      </c>
      <c r="HD2369" t="s">
        <v>1066</v>
      </c>
      <c r="HG2369" t="s">
        <v>1066</v>
      </c>
      <c r="HI2369" t="s">
        <v>1066</v>
      </c>
      <c r="HK2369" t="s">
        <v>1068</v>
      </c>
      <c r="HL2369" t="s">
        <v>1065</v>
      </c>
      <c r="HM2369" t="s">
        <v>1066</v>
      </c>
      <c r="HN2369" t="s">
        <v>1066</v>
      </c>
      <c r="HO2369" t="b">
        <v>1</v>
      </c>
      <c r="HS2369" t="s">
        <v>1069</v>
      </c>
      <c r="HT2369" t="s">
        <v>17089</v>
      </c>
      <c r="HU2369" t="s">
        <v>1071</v>
      </c>
      <c r="HV2369" t="s">
        <v>17090</v>
      </c>
      <c r="HW2369" t="s">
        <v>17091</v>
      </c>
      <c r="IB2369" t="b">
        <v>1</v>
      </c>
      <c r="IC2369" t="b">
        <v>1</v>
      </c>
      <c r="IH2369" t="s">
        <v>1317</v>
      </c>
      <c r="AHT2369" t="s">
        <v>1151</v>
      </c>
      <c r="AHU2369" t="s">
        <v>17092</v>
      </c>
      <c r="AHV2369" t="b">
        <v>1</v>
      </c>
      <c r="AIC2369" t="s">
        <v>1065</v>
      </c>
      <c r="AID2369" t="s">
        <v>1065</v>
      </c>
      <c r="AIE2369">
        <v>38305</v>
      </c>
      <c r="AIF2369" t="s">
        <v>1065</v>
      </c>
      <c r="AIK2369" t="s">
        <v>1066</v>
      </c>
      <c r="AIM2369" t="s">
        <v>1065</v>
      </c>
      <c r="AIO2369" t="s">
        <v>1065</v>
      </c>
      <c r="AIR2369" t="b">
        <v>1</v>
      </c>
      <c r="AIS2369" t="b">
        <v>1</v>
      </c>
      <c r="AJI2369" t="s">
        <v>1066</v>
      </c>
      <c r="AJK2369" t="s">
        <v>1066</v>
      </c>
      <c r="AJM2369" t="s">
        <v>1066</v>
      </c>
      <c r="AKK2369" t="s">
        <v>1066</v>
      </c>
      <c r="ALG2369" t="s">
        <v>1066</v>
      </c>
      <c r="ALT2369" t="s">
        <v>1066</v>
      </c>
      <c r="ALW2369" t="s">
        <v>1066</v>
      </c>
      <c r="ALZ2369" t="s">
        <v>1066</v>
      </c>
      <c r="AMC2369" t="s">
        <v>1066</v>
      </c>
      <c r="AME2369" t="s">
        <v>1066</v>
      </c>
      <c r="AMG2369" t="s">
        <v>1071</v>
      </c>
      <c r="AMH2369" t="s">
        <v>17093</v>
      </c>
      <c r="AMI2369" t="s">
        <v>1090</v>
      </c>
      <c r="AMK2369" t="s">
        <v>1151</v>
      </c>
      <c r="AML2369" t="s">
        <v>17094</v>
      </c>
      <c r="AMM2369" t="s">
        <v>1065</v>
      </c>
      <c r="AMN2369">
        <v>7000</v>
      </c>
      <c r="AMO2369" t="s">
        <v>1066</v>
      </c>
      <c r="AMY2369" t="s">
        <v>1066</v>
      </c>
      <c r="ANW2369" t="s">
        <v>1066</v>
      </c>
      <c r="ANZ2369" t="s">
        <v>1066</v>
      </c>
      <c r="AOC2369" t="s">
        <v>1066</v>
      </c>
      <c r="AOE2369" t="s">
        <v>1065</v>
      </c>
    </row>
    <row r="2370" spans="3:1023 1025:1071">
      <c r="C2370" t="s">
        <v>17095</v>
      </c>
      <c r="D2370" t="s">
        <v>39025</v>
      </c>
      <c r="AHT2370" t="s">
        <v>1294</v>
      </c>
      <c r="AHU2370" t="s">
        <v>17096</v>
      </c>
      <c r="AHV2370" t="b">
        <v>1</v>
      </c>
      <c r="AIC2370" t="s">
        <v>1065</v>
      </c>
      <c r="AID2370" t="s">
        <v>1065</v>
      </c>
      <c r="AIE2370">
        <v>40000</v>
      </c>
      <c r="AIF2370" t="s">
        <v>1100</v>
      </c>
      <c r="AII2370" t="s">
        <v>1225</v>
      </c>
      <c r="AIK2370" t="s">
        <v>1066</v>
      </c>
      <c r="AIM2370" t="s">
        <v>1065</v>
      </c>
      <c r="AIO2370" t="s">
        <v>1066</v>
      </c>
      <c r="AJK2370" t="s">
        <v>1066</v>
      </c>
      <c r="AJM2370" t="s">
        <v>1066</v>
      </c>
      <c r="AKK2370" t="s">
        <v>1066</v>
      </c>
      <c r="ALG2370" t="s">
        <v>1066</v>
      </c>
      <c r="ALT2370" t="s">
        <v>1066</v>
      </c>
      <c r="ALW2370" t="s">
        <v>1066</v>
      </c>
      <c r="ALZ2370" t="s">
        <v>1066</v>
      </c>
      <c r="AMC2370" t="s">
        <v>1066</v>
      </c>
      <c r="AME2370" t="s">
        <v>1066</v>
      </c>
      <c r="AMG2370" t="s">
        <v>1071</v>
      </c>
      <c r="AMH2370" t="s">
        <v>17097</v>
      </c>
      <c r="AMI2370" t="s">
        <v>1157</v>
      </c>
      <c r="AMK2370" t="s">
        <v>1107</v>
      </c>
      <c r="AML2370" t="s">
        <v>17098</v>
      </c>
      <c r="AMM2370" t="s">
        <v>1065</v>
      </c>
      <c r="AMN2370">
        <v>7000</v>
      </c>
      <c r="AMO2370" t="s">
        <v>1066</v>
      </c>
      <c r="AMY2370" t="s">
        <v>1066</v>
      </c>
      <c r="ANW2370" t="s">
        <v>1066</v>
      </c>
      <c r="ANZ2370" t="s">
        <v>1066</v>
      </c>
      <c r="AOC2370" t="s">
        <v>1066</v>
      </c>
      <c r="AOE2370" t="s">
        <v>1065</v>
      </c>
    </row>
    <row r="2371" spans="3:1023 1025:1071">
      <c r="C2371" t="s">
        <v>17099</v>
      </c>
      <c r="D2371" t="s">
        <v>39025</v>
      </c>
      <c r="AMK2371" t="s">
        <v>1162</v>
      </c>
      <c r="AML2371" t="s">
        <v>17100</v>
      </c>
      <c r="AMM2371" t="s">
        <v>1065</v>
      </c>
      <c r="AMN2371" t="s">
        <v>1673</v>
      </c>
      <c r="AMO2371" t="s">
        <v>1066</v>
      </c>
      <c r="AMY2371" t="s">
        <v>1066</v>
      </c>
      <c r="ANW2371" t="s">
        <v>1066</v>
      </c>
      <c r="ANZ2371" t="s">
        <v>1066</v>
      </c>
      <c r="AOC2371" t="s">
        <v>1066</v>
      </c>
      <c r="AOE2371" t="s">
        <v>1065</v>
      </c>
    </row>
    <row r="2372" spans="3:1023 1025:1071">
      <c r="C2372" t="s">
        <v>17101</v>
      </c>
      <c r="D2372" t="s">
        <v>39025</v>
      </c>
      <c r="F2372" t="s">
        <v>1074</v>
      </c>
      <c r="G2372" t="s">
        <v>17102</v>
      </c>
      <c r="H2372" t="b">
        <v>1</v>
      </c>
      <c r="O2372">
        <v>1</v>
      </c>
      <c r="P2372" t="s">
        <v>1065</v>
      </c>
      <c r="Q2372" t="s">
        <v>1065</v>
      </c>
      <c r="R2372">
        <v>40000</v>
      </c>
      <c r="S2372" t="s">
        <v>1065</v>
      </c>
      <c r="X2372" t="s">
        <v>1066</v>
      </c>
      <c r="Z2372" t="s">
        <v>1065</v>
      </c>
      <c r="AB2372">
        <v>2</v>
      </c>
      <c r="AC2372">
        <v>19000</v>
      </c>
      <c r="AD2372">
        <v>999</v>
      </c>
      <c r="AE2372">
        <v>18000</v>
      </c>
      <c r="AF2372">
        <v>999</v>
      </c>
      <c r="AS2372">
        <v>30</v>
      </c>
      <c r="AT2372">
        <v>15360</v>
      </c>
      <c r="AU2372">
        <v>30</v>
      </c>
      <c r="AV2372">
        <v>11000</v>
      </c>
      <c r="AZ2372" t="b">
        <v>1</v>
      </c>
      <c r="BC2372" t="b">
        <v>1</v>
      </c>
      <c r="BE2372" t="b">
        <v>1</v>
      </c>
      <c r="BP2372" t="s">
        <v>1066</v>
      </c>
      <c r="BR2372" t="s">
        <v>1066</v>
      </c>
      <c r="BT2372">
        <v>2000</v>
      </c>
      <c r="BU2372">
        <v>0</v>
      </c>
      <c r="BY2372" t="b">
        <v>1</v>
      </c>
      <c r="CB2372" t="b">
        <v>1</v>
      </c>
      <c r="CR2372">
        <v>35000</v>
      </c>
      <c r="CU2372">
        <v>4000</v>
      </c>
      <c r="DG2372" t="s">
        <v>1065</v>
      </c>
      <c r="DH2372" t="b">
        <v>1</v>
      </c>
      <c r="DI2372" t="b">
        <v>1</v>
      </c>
      <c r="DP2372" t="b">
        <v>1</v>
      </c>
      <c r="DV2372" t="s">
        <v>1065</v>
      </c>
      <c r="DY2372" t="b">
        <v>1</v>
      </c>
      <c r="ED2372" t="b">
        <v>1</v>
      </c>
      <c r="EP2372" t="s">
        <v>1066</v>
      </c>
      <c r="ER2372" t="s">
        <v>1066</v>
      </c>
      <c r="ET2372" t="s">
        <v>1066</v>
      </c>
      <c r="FR2372" t="s">
        <v>1066</v>
      </c>
      <c r="GN2372" t="s">
        <v>1066</v>
      </c>
      <c r="HA2372" t="s">
        <v>1066</v>
      </c>
      <c r="HD2372" t="s">
        <v>1066</v>
      </c>
      <c r="HG2372" t="s">
        <v>1066</v>
      </c>
      <c r="HI2372" t="s">
        <v>1066</v>
      </c>
      <c r="HK2372" t="s">
        <v>1296</v>
      </c>
      <c r="HL2372" t="s">
        <v>1066</v>
      </c>
      <c r="HM2372" t="s">
        <v>1066</v>
      </c>
      <c r="HN2372" t="s">
        <v>1066</v>
      </c>
      <c r="HQ2372" t="b">
        <v>1</v>
      </c>
      <c r="HS2372" t="s">
        <v>1069</v>
      </c>
      <c r="HT2372" t="s">
        <v>17103</v>
      </c>
      <c r="HU2372" t="s">
        <v>1071</v>
      </c>
      <c r="HV2372" t="s">
        <v>17104</v>
      </c>
      <c r="HW2372" t="s">
        <v>17105</v>
      </c>
      <c r="IC2372" t="b">
        <v>1</v>
      </c>
      <c r="IH2372" t="s">
        <v>1317</v>
      </c>
      <c r="AHT2372" t="s">
        <v>1294</v>
      </c>
      <c r="AHU2372" t="s">
        <v>17106</v>
      </c>
      <c r="AHV2372" t="b">
        <v>1</v>
      </c>
      <c r="AIC2372" t="s">
        <v>1065</v>
      </c>
      <c r="AID2372" t="s">
        <v>1065</v>
      </c>
      <c r="AIE2372">
        <v>38315</v>
      </c>
      <c r="AIF2372" t="s">
        <v>1065</v>
      </c>
      <c r="AIK2372" t="s">
        <v>1066</v>
      </c>
      <c r="AIM2372" t="s">
        <v>1065</v>
      </c>
      <c r="AIO2372" t="s">
        <v>1066</v>
      </c>
      <c r="AJK2372" t="s">
        <v>1066</v>
      </c>
      <c r="AJM2372" t="s">
        <v>1066</v>
      </c>
      <c r="AKK2372" t="s">
        <v>1066</v>
      </c>
      <c r="ALG2372" t="s">
        <v>1066</v>
      </c>
      <c r="ALT2372" t="s">
        <v>1066</v>
      </c>
      <c r="ALW2372" t="s">
        <v>1066</v>
      </c>
      <c r="ALZ2372" t="s">
        <v>1066</v>
      </c>
      <c r="AMC2372" t="s">
        <v>1066</v>
      </c>
      <c r="AME2372" t="s">
        <v>1066</v>
      </c>
      <c r="AMG2372" t="s">
        <v>1071</v>
      </c>
      <c r="AMH2372" t="s">
        <v>17107</v>
      </c>
      <c r="AMI2372" t="s">
        <v>1157</v>
      </c>
      <c r="AMK2372" t="s">
        <v>1107</v>
      </c>
      <c r="AML2372" t="s">
        <v>17108</v>
      </c>
      <c r="AMM2372" t="s">
        <v>1065</v>
      </c>
      <c r="AMN2372">
        <v>7000</v>
      </c>
      <c r="AMO2372" t="s">
        <v>1066</v>
      </c>
      <c r="AMY2372" t="s">
        <v>1066</v>
      </c>
      <c r="ANW2372" t="s">
        <v>1066</v>
      </c>
      <c r="ANZ2372" t="s">
        <v>1066</v>
      </c>
      <c r="AOC2372" t="s">
        <v>1066</v>
      </c>
      <c r="AOE2372" t="s">
        <v>1065</v>
      </c>
    </row>
    <row r="2373" spans="3:1023 1025:1071">
      <c r="C2373" t="s">
        <v>17109</v>
      </c>
      <c r="D2373" t="s">
        <v>39025</v>
      </c>
      <c r="AHT2373" t="s">
        <v>1074</v>
      </c>
      <c r="AHU2373" t="s">
        <v>17110</v>
      </c>
      <c r="AHV2373" t="b">
        <v>1</v>
      </c>
      <c r="AHZ2373" t="b">
        <v>1</v>
      </c>
      <c r="AIC2373" t="s">
        <v>1065</v>
      </c>
      <c r="AID2373" t="s">
        <v>1065</v>
      </c>
      <c r="AIE2373">
        <v>40000</v>
      </c>
      <c r="AIF2373" t="s">
        <v>1100</v>
      </c>
      <c r="AII2373" t="s">
        <v>1240</v>
      </c>
      <c r="AIK2373" t="s">
        <v>1066</v>
      </c>
      <c r="AIM2373" t="s">
        <v>1065</v>
      </c>
      <c r="AIO2373" t="s">
        <v>1065</v>
      </c>
      <c r="AIS2373" t="b">
        <v>1</v>
      </c>
      <c r="AJI2373" t="s">
        <v>1066</v>
      </c>
      <c r="AJK2373" t="s">
        <v>1066</v>
      </c>
      <c r="AJM2373" t="s">
        <v>1066</v>
      </c>
      <c r="AKK2373" t="s">
        <v>1066</v>
      </c>
      <c r="ALG2373" t="s">
        <v>1066</v>
      </c>
      <c r="ALT2373" t="s">
        <v>1066</v>
      </c>
      <c r="ALW2373" t="s">
        <v>1066</v>
      </c>
      <c r="ALZ2373" t="s">
        <v>1066</v>
      </c>
      <c r="AMC2373" t="s">
        <v>1066</v>
      </c>
      <c r="AME2373" t="s">
        <v>1066</v>
      </c>
      <c r="AMG2373" t="s">
        <v>1071</v>
      </c>
      <c r="AMH2373" t="s">
        <v>17111</v>
      </c>
      <c r="AMI2373" t="s">
        <v>17112</v>
      </c>
      <c r="AMK2373" t="s">
        <v>1151</v>
      </c>
      <c r="AML2373" t="s">
        <v>17113</v>
      </c>
      <c r="AMM2373" t="s">
        <v>1065</v>
      </c>
      <c r="AMN2373">
        <v>7000</v>
      </c>
      <c r="AMO2373" t="s">
        <v>1066</v>
      </c>
      <c r="AMY2373" t="s">
        <v>1066</v>
      </c>
      <c r="ANW2373" t="s">
        <v>1066</v>
      </c>
      <c r="ANZ2373" t="s">
        <v>1066</v>
      </c>
      <c r="AOC2373" t="s">
        <v>1066</v>
      </c>
      <c r="AOE2373" t="s">
        <v>1065</v>
      </c>
    </row>
    <row r="2374" spans="3:1023 1025:1071">
      <c r="C2374" t="s">
        <v>17114</v>
      </c>
      <c r="D2374" t="s">
        <v>39025</v>
      </c>
      <c r="AHT2374" t="s">
        <v>16339</v>
      </c>
      <c r="AHU2374" t="s">
        <v>17115</v>
      </c>
      <c r="AHV2374" t="b">
        <v>1</v>
      </c>
      <c r="AIC2374" t="s">
        <v>1065</v>
      </c>
      <c r="AID2374" t="s">
        <v>1065</v>
      </c>
      <c r="AIE2374">
        <v>38350</v>
      </c>
      <c r="AIF2374" t="s">
        <v>1100</v>
      </c>
      <c r="AII2374" t="s">
        <v>1101</v>
      </c>
      <c r="AIK2374" t="s">
        <v>1066</v>
      </c>
      <c r="AIM2374" t="s">
        <v>1065</v>
      </c>
      <c r="AIO2374" t="s">
        <v>1065</v>
      </c>
      <c r="AIU2374" t="b">
        <v>1</v>
      </c>
      <c r="AJI2374" t="s">
        <v>1066</v>
      </c>
      <c r="AJK2374" t="s">
        <v>1066</v>
      </c>
      <c r="AJM2374" t="s">
        <v>1066</v>
      </c>
      <c r="AKK2374" t="s">
        <v>1066</v>
      </c>
      <c r="ALG2374" t="s">
        <v>1066</v>
      </c>
      <c r="ALT2374" t="s">
        <v>1066</v>
      </c>
      <c r="ALW2374" t="s">
        <v>1066</v>
      </c>
      <c r="ALZ2374" t="s">
        <v>1066</v>
      </c>
      <c r="AMC2374" t="s">
        <v>1066</v>
      </c>
      <c r="AME2374" t="s">
        <v>1066</v>
      </c>
      <c r="AMG2374" t="s">
        <v>1071</v>
      </c>
      <c r="AMH2374" t="s">
        <v>17116</v>
      </c>
      <c r="AMI2374" t="s">
        <v>1090</v>
      </c>
      <c r="AMK2374" t="s">
        <v>1117</v>
      </c>
      <c r="AML2374" t="s">
        <v>17117</v>
      </c>
      <c r="AMM2374" t="s">
        <v>1065</v>
      </c>
      <c r="AMN2374">
        <v>7000</v>
      </c>
      <c r="AMO2374" t="s">
        <v>1066</v>
      </c>
      <c r="AMY2374" t="s">
        <v>1066</v>
      </c>
      <c r="ANW2374" t="s">
        <v>1066</v>
      </c>
      <c r="ANZ2374" t="s">
        <v>1066</v>
      </c>
      <c r="AOC2374" t="s">
        <v>1066</v>
      </c>
      <c r="AOE2374" t="s">
        <v>1065</v>
      </c>
    </row>
    <row r="2375" spans="3:1023 1025:1071">
      <c r="C2375" t="s">
        <v>17118</v>
      </c>
      <c r="D2375" t="s">
        <v>39025</v>
      </c>
      <c r="AHT2375" t="s">
        <v>1268</v>
      </c>
      <c r="AHU2375" t="s">
        <v>17119</v>
      </c>
      <c r="AHW2375" t="b">
        <v>1</v>
      </c>
      <c r="AIC2375" t="s">
        <v>1065</v>
      </c>
      <c r="AID2375" t="s">
        <v>1065</v>
      </c>
      <c r="AIE2375">
        <v>40000</v>
      </c>
      <c r="AIF2375" t="s">
        <v>1065</v>
      </c>
      <c r="AIK2375" t="s">
        <v>1066</v>
      </c>
      <c r="AIM2375" t="s">
        <v>1065</v>
      </c>
      <c r="AIO2375" t="s">
        <v>1065</v>
      </c>
      <c r="AIS2375" t="b">
        <v>1</v>
      </c>
      <c r="AJI2375" t="s">
        <v>1066</v>
      </c>
      <c r="AJK2375" t="s">
        <v>1066</v>
      </c>
      <c r="AJM2375" t="s">
        <v>1066</v>
      </c>
      <c r="AKK2375" t="s">
        <v>1066</v>
      </c>
      <c r="ALG2375" t="s">
        <v>1066</v>
      </c>
      <c r="ALT2375" t="s">
        <v>1066</v>
      </c>
      <c r="ALW2375" t="s">
        <v>1066</v>
      </c>
      <c r="ALZ2375" t="s">
        <v>1066</v>
      </c>
      <c r="AMC2375" t="s">
        <v>1066</v>
      </c>
      <c r="AME2375" t="s">
        <v>1066</v>
      </c>
      <c r="AMG2375" t="s">
        <v>1071</v>
      </c>
      <c r="AMH2375" t="s">
        <v>17120</v>
      </c>
      <c r="AMI2375" t="s">
        <v>2263</v>
      </c>
      <c r="AMK2375" t="s">
        <v>1107</v>
      </c>
      <c r="AML2375" t="s">
        <v>17121</v>
      </c>
      <c r="AMM2375" t="s">
        <v>1065</v>
      </c>
      <c r="AMN2375">
        <v>7000</v>
      </c>
      <c r="AMO2375" t="s">
        <v>1066</v>
      </c>
      <c r="AMY2375" t="s">
        <v>1066</v>
      </c>
      <c r="ANW2375" t="s">
        <v>1066</v>
      </c>
      <c r="ANZ2375" t="s">
        <v>1066</v>
      </c>
      <c r="AOC2375" t="s">
        <v>1066</v>
      </c>
      <c r="AOE2375" t="s">
        <v>1065</v>
      </c>
    </row>
    <row r="2376" spans="3:1023 1025:1071">
      <c r="C2376" t="s">
        <v>17122</v>
      </c>
      <c r="D2376" t="s">
        <v>39025</v>
      </c>
      <c r="F2376" t="s">
        <v>10213</v>
      </c>
      <c r="G2376" t="s">
        <v>17123</v>
      </c>
      <c r="H2376" t="b">
        <v>1</v>
      </c>
      <c r="O2376">
        <v>1</v>
      </c>
      <c r="P2376" t="s">
        <v>1065</v>
      </c>
      <c r="Q2376" t="s">
        <v>1065</v>
      </c>
      <c r="R2376">
        <v>40000</v>
      </c>
      <c r="S2376" t="s">
        <v>1065</v>
      </c>
      <c r="X2376" t="s">
        <v>1066</v>
      </c>
      <c r="Z2376" t="s">
        <v>1065</v>
      </c>
      <c r="AB2376">
        <v>1</v>
      </c>
      <c r="AC2376">
        <v>39730</v>
      </c>
      <c r="AD2376">
        <v>275</v>
      </c>
      <c r="AS2376">
        <v>60</v>
      </c>
      <c r="AT2376">
        <v>130</v>
      </c>
      <c r="AU2376">
        <v>0</v>
      </c>
      <c r="AV2376">
        <v>0</v>
      </c>
      <c r="AW2376" t="b">
        <v>1</v>
      </c>
      <c r="AY2376" t="b">
        <v>1</v>
      </c>
      <c r="AZ2376" t="b">
        <v>1</v>
      </c>
      <c r="BP2376" t="s">
        <v>1065</v>
      </c>
      <c r="BQ2376" t="s">
        <v>17124</v>
      </c>
      <c r="BR2376" t="s">
        <v>1066</v>
      </c>
      <c r="BT2376">
        <v>0</v>
      </c>
      <c r="BU2376">
        <v>0</v>
      </c>
      <c r="BV2376" t="b">
        <v>1</v>
      </c>
      <c r="BY2376" t="b">
        <v>1</v>
      </c>
      <c r="CH2376" t="b">
        <v>1</v>
      </c>
      <c r="CO2376">
        <v>5500</v>
      </c>
      <c r="CR2376">
        <v>23500</v>
      </c>
      <c r="DA2376">
        <v>11000</v>
      </c>
      <c r="DG2376" t="s">
        <v>1065</v>
      </c>
      <c r="DH2376" t="b">
        <v>1</v>
      </c>
      <c r="DP2376" t="b">
        <v>1</v>
      </c>
      <c r="DV2376" t="s">
        <v>1065</v>
      </c>
      <c r="DY2376" t="b">
        <v>1</v>
      </c>
      <c r="EP2376" t="s">
        <v>1066</v>
      </c>
      <c r="ER2376" t="s">
        <v>1066</v>
      </c>
      <c r="ET2376" t="s">
        <v>1066</v>
      </c>
      <c r="FR2376" t="s">
        <v>1066</v>
      </c>
      <c r="GN2376" t="s">
        <v>1066</v>
      </c>
      <c r="HA2376" t="s">
        <v>1066</v>
      </c>
      <c r="HD2376" t="s">
        <v>1066</v>
      </c>
      <c r="HG2376" t="s">
        <v>1066</v>
      </c>
      <c r="HI2376" t="s">
        <v>1066</v>
      </c>
      <c r="HK2376" t="s">
        <v>1068</v>
      </c>
      <c r="HL2376" t="s">
        <v>1202</v>
      </c>
      <c r="HM2376" t="s">
        <v>1066</v>
      </c>
      <c r="HN2376" t="s">
        <v>1066</v>
      </c>
      <c r="HO2376" t="b">
        <v>1</v>
      </c>
      <c r="HS2376" t="s">
        <v>1069</v>
      </c>
      <c r="HT2376" t="s">
        <v>17125</v>
      </c>
      <c r="HU2376" t="s">
        <v>1071</v>
      </c>
      <c r="HV2376" t="s">
        <v>17126</v>
      </c>
      <c r="HW2376" t="s">
        <v>17127</v>
      </c>
      <c r="IB2376" t="b">
        <v>1</v>
      </c>
      <c r="IH2376">
        <v>999</v>
      </c>
      <c r="AHT2376" t="s">
        <v>1268</v>
      </c>
      <c r="AHU2376" t="s">
        <v>17128</v>
      </c>
      <c r="AHV2376" t="b">
        <v>1</v>
      </c>
      <c r="AIC2376" t="s">
        <v>1065</v>
      </c>
      <c r="AID2376" t="s">
        <v>1065</v>
      </c>
      <c r="AIE2376">
        <v>40000</v>
      </c>
      <c r="AIF2376" t="s">
        <v>1065</v>
      </c>
      <c r="AIK2376" t="s">
        <v>1066</v>
      </c>
      <c r="AIM2376" t="s">
        <v>1065</v>
      </c>
      <c r="AIO2376" t="s">
        <v>1065</v>
      </c>
      <c r="AIR2376" t="b">
        <v>1</v>
      </c>
      <c r="AIW2376" t="b">
        <v>1</v>
      </c>
      <c r="AJI2376" t="s">
        <v>1066</v>
      </c>
      <c r="AJK2376" t="s">
        <v>1066</v>
      </c>
      <c r="AJM2376" t="s">
        <v>1066</v>
      </c>
      <c r="AKK2376" t="s">
        <v>1066</v>
      </c>
      <c r="ALG2376" t="s">
        <v>1066</v>
      </c>
      <c r="ALT2376" t="s">
        <v>1066</v>
      </c>
      <c r="ALW2376" t="s">
        <v>1066</v>
      </c>
      <c r="ALZ2376" t="s">
        <v>1066</v>
      </c>
      <c r="AMC2376" t="s">
        <v>1066</v>
      </c>
      <c r="AME2376" t="s">
        <v>1066</v>
      </c>
      <c r="AMG2376" t="s">
        <v>1071</v>
      </c>
      <c r="AMH2376" t="s">
        <v>17129</v>
      </c>
      <c r="AMI2376" t="s">
        <v>1271</v>
      </c>
      <c r="AMK2376" t="s">
        <v>1151</v>
      </c>
      <c r="AML2376" t="s">
        <v>17130</v>
      </c>
      <c r="AMM2376" t="s">
        <v>1065</v>
      </c>
      <c r="AMN2376">
        <v>7000</v>
      </c>
      <c r="AMO2376" t="s">
        <v>1066</v>
      </c>
      <c r="AMY2376" t="s">
        <v>1066</v>
      </c>
      <c r="ANW2376" t="s">
        <v>1066</v>
      </c>
      <c r="ANZ2376" t="s">
        <v>1066</v>
      </c>
      <c r="AOC2376" t="s">
        <v>1066</v>
      </c>
      <c r="AOE2376" t="s">
        <v>1065</v>
      </c>
    </row>
    <row r="2377" spans="3:1023 1025:1071">
      <c r="C2377" t="s">
        <v>17131</v>
      </c>
      <c r="D2377" t="s">
        <v>39025</v>
      </c>
      <c r="F2377" t="s">
        <v>10213</v>
      </c>
      <c r="G2377" t="s">
        <v>17132</v>
      </c>
      <c r="H2377" t="b">
        <v>1</v>
      </c>
      <c r="O2377">
        <v>2</v>
      </c>
      <c r="P2377" t="s">
        <v>1065</v>
      </c>
      <c r="Q2377" t="s">
        <v>1065</v>
      </c>
      <c r="R2377">
        <v>40000</v>
      </c>
      <c r="S2377" t="s">
        <v>1065</v>
      </c>
      <c r="X2377" t="s">
        <v>1066</v>
      </c>
      <c r="Z2377" t="s">
        <v>1065</v>
      </c>
      <c r="AB2377">
        <v>1</v>
      </c>
      <c r="AC2377">
        <v>39725</v>
      </c>
      <c r="AD2377">
        <v>275</v>
      </c>
      <c r="AS2377">
        <v>5</v>
      </c>
      <c r="AT2377">
        <v>0</v>
      </c>
      <c r="AU2377">
        <v>0</v>
      </c>
      <c r="AV2377">
        <v>0</v>
      </c>
      <c r="AZ2377" t="b">
        <v>1</v>
      </c>
      <c r="BB2377" t="b">
        <v>1</v>
      </c>
      <c r="BD2377" t="b">
        <v>1</v>
      </c>
      <c r="BP2377" t="s">
        <v>1065</v>
      </c>
      <c r="BQ2377" t="s">
        <v>17133</v>
      </c>
      <c r="BR2377" t="s">
        <v>1066</v>
      </c>
      <c r="BT2377">
        <v>0</v>
      </c>
      <c r="BU2377">
        <v>0</v>
      </c>
      <c r="BY2377" t="b">
        <v>1</v>
      </c>
      <c r="CR2377">
        <v>39700</v>
      </c>
      <c r="DG2377" t="s">
        <v>1065</v>
      </c>
      <c r="DH2377" t="b">
        <v>1</v>
      </c>
      <c r="DI2377" t="b">
        <v>1</v>
      </c>
      <c r="DP2377" t="b">
        <v>1</v>
      </c>
      <c r="DQ2377" t="b">
        <v>1</v>
      </c>
      <c r="DV2377" t="s">
        <v>1065</v>
      </c>
      <c r="ED2377" t="b">
        <v>1</v>
      </c>
      <c r="EP2377" t="s">
        <v>1066</v>
      </c>
      <c r="ER2377" t="s">
        <v>1066</v>
      </c>
      <c r="ET2377" t="s">
        <v>1065</v>
      </c>
      <c r="EU2377" t="s">
        <v>17134</v>
      </c>
      <c r="EY2377" t="b">
        <v>1</v>
      </c>
      <c r="FI2377" t="b">
        <v>1</v>
      </c>
      <c r="FM2377" t="b">
        <v>1</v>
      </c>
      <c r="FR2377" t="s">
        <v>1066</v>
      </c>
      <c r="GN2377" t="s">
        <v>1066</v>
      </c>
      <c r="HA2377" t="s">
        <v>1066</v>
      </c>
      <c r="HD2377" t="s">
        <v>1066</v>
      </c>
      <c r="HG2377" t="s">
        <v>1066</v>
      </c>
      <c r="HI2377" t="s">
        <v>1066</v>
      </c>
      <c r="HK2377" t="s">
        <v>1296</v>
      </c>
      <c r="HL2377" t="s">
        <v>1065</v>
      </c>
      <c r="HM2377" t="s">
        <v>1202</v>
      </c>
      <c r="HN2377" t="s">
        <v>1066</v>
      </c>
      <c r="HO2377" t="b">
        <v>1</v>
      </c>
      <c r="HS2377" t="s">
        <v>1069</v>
      </c>
      <c r="HT2377" t="s">
        <v>17135</v>
      </c>
      <c r="HU2377" t="s">
        <v>1071</v>
      </c>
      <c r="HV2377" t="s">
        <v>17136</v>
      </c>
      <c r="HW2377" t="s">
        <v>17137</v>
      </c>
      <c r="IB2377" t="b">
        <v>1</v>
      </c>
      <c r="IH2377">
        <v>999</v>
      </c>
      <c r="AHT2377" t="s">
        <v>1268</v>
      </c>
      <c r="AHU2377" t="s">
        <v>17138</v>
      </c>
      <c r="AHV2377" t="b">
        <v>1</v>
      </c>
      <c r="AIC2377" t="s">
        <v>1065</v>
      </c>
      <c r="AID2377" t="s">
        <v>1065</v>
      </c>
      <c r="AIE2377">
        <v>40000</v>
      </c>
      <c r="AIF2377" t="s">
        <v>1065</v>
      </c>
      <c r="AIK2377" t="s">
        <v>1066</v>
      </c>
      <c r="AIM2377" t="s">
        <v>1065</v>
      </c>
      <c r="AIO2377" t="s">
        <v>1065</v>
      </c>
      <c r="AIR2377" t="b">
        <v>1</v>
      </c>
      <c r="AIX2377" t="b">
        <v>1</v>
      </c>
      <c r="AJI2377" t="s">
        <v>1066</v>
      </c>
      <c r="AJK2377" t="s">
        <v>1066</v>
      </c>
      <c r="AJM2377" t="s">
        <v>1065</v>
      </c>
      <c r="AJN2377" t="s">
        <v>17139</v>
      </c>
      <c r="AJX2377" t="b">
        <v>1</v>
      </c>
      <c r="AKB2377" t="b">
        <v>1</v>
      </c>
      <c r="AKF2377" t="b">
        <v>1</v>
      </c>
      <c r="AKK2377" t="s">
        <v>1066</v>
      </c>
      <c r="ALG2377" t="s">
        <v>1066</v>
      </c>
      <c r="ALT2377" t="s">
        <v>1066</v>
      </c>
      <c r="ALW2377" t="s">
        <v>1066</v>
      </c>
      <c r="ALZ2377" t="s">
        <v>1066</v>
      </c>
      <c r="AMC2377" t="s">
        <v>1066</v>
      </c>
      <c r="AME2377" t="s">
        <v>1066</v>
      </c>
      <c r="AMG2377" t="s">
        <v>1071</v>
      </c>
      <c r="AMH2377" t="s">
        <v>17140</v>
      </c>
      <c r="AMI2377" t="s">
        <v>17141</v>
      </c>
      <c r="AMK2377" t="s">
        <v>1162</v>
      </c>
      <c r="AML2377" t="s">
        <v>17142</v>
      </c>
      <c r="AMM2377" t="s">
        <v>1065</v>
      </c>
      <c r="AMN2377" t="s">
        <v>1673</v>
      </c>
      <c r="AMO2377" t="s">
        <v>1066</v>
      </c>
      <c r="AMY2377" t="s">
        <v>1066</v>
      </c>
      <c r="ANW2377" t="s">
        <v>1066</v>
      </c>
      <c r="ANZ2377" t="s">
        <v>1066</v>
      </c>
      <c r="AOC2377" t="s">
        <v>1066</v>
      </c>
      <c r="AOE2377" t="s">
        <v>1065</v>
      </c>
    </row>
    <row r="2378" spans="3:1023 1025:1071">
      <c r="C2378" t="s">
        <v>17143</v>
      </c>
      <c r="D2378" t="s">
        <v>39025</v>
      </c>
      <c r="F2378" t="s">
        <v>10213</v>
      </c>
      <c r="G2378" t="s">
        <v>17144</v>
      </c>
      <c r="H2378" t="b">
        <v>1</v>
      </c>
      <c r="O2378">
        <v>1</v>
      </c>
      <c r="P2378" t="s">
        <v>1065</v>
      </c>
      <c r="Q2378" t="s">
        <v>1065</v>
      </c>
      <c r="R2378">
        <v>40000</v>
      </c>
      <c r="S2378" t="s">
        <v>1065</v>
      </c>
      <c r="X2378" t="s">
        <v>1065</v>
      </c>
      <c r="Y2378" t="s">
        <v>17145</v>
      </c>
      <c r="Z2378" t="s">
        <v>1065</v>
      </c>
      <c r="AB2378">
        <v>3</v>
      </c>
      <c r="AC2378">
        <v>15000</v>
      </c>
      <c r="AD2378">
        <v>88</v>
      </c>
      <c r="AE2378">
        <v>5000</v>
      </c>
      <c r="AF2378">
        <v>88</v>
      </c>
      <c r="AG2378">
        <v>5000</v>
      </c>
      <c r="AH2378">
        <v>88</v>
      </c>
      <c r="AS2378">
        <v>60</v>
      </c>
      <c r="AT2378">
        <v>0</v>
      </c>
      <c r="AU2378">
        <v>30</v>
      </c>
      <c r="AV2378">
        <v>0</v>
      </c>
      <c r="AW2378" t="b">
        <v>1</v>
      </c>
      <c r="AZ2378" t="b">
        <v>1</v>
      </c>
      <c r="BA2378" t="b">
        <v>1</v>
      </c>
      <c r="BB2378" t="b">
        <v>1</v>
      </c>
      <c r="BD2378" t="b">
        <v>1</v>
      </c>
      <c r="BE2378" t="b">
        <v>1</v>
      </c>
      <c r="BJ2378" t="b">
        <v>1</v>
      </c>
      <c r="BK2378" t="b">
        <v>1</v>
      </c>
      <c r="BP2378" t="s">
        <v>1065</v>
      </c>
      <c r="BQ2378" t="s">
        <v>17146</v>
      </c>
      <c r="BR2378" t="s">
        <v>1066</v>
      </c>
      <c r="BT2378">
        <v>3000</v>
      </c>
      <c r="BU2378">
        <v>0</v>
      </c>
      <c r="BV2378" t="b">
        <v>1</v>
      </c>
      <c r="BY2378" t="b">
        <v>1</v>
      </c>
      <c r="CH2378" t="b">
        <v>1</v>
      </c>
      <c r="CM2378" t="b">
        <v>1</v>
      </c>
      <c r="CN2378" t="s">
        <v>17147</v>
      </c>
      <c r="CO2378">
        <v>2000</v>
      </c>
      <c r="CR2378">
        <v>7400</v>
      </c>
      <c r="DA2378">
        <v>10000</v>
      </c>
      <c r="DF2378">
        <v>19000</v>
      </c>
      <c r="DG2378" t="s">
        <v>1065</v>
      </c>
      <c r="DH2378" t="b">
        <v>1</v>
      </c>
      <c r="DI2378" t="b">
        <v>1</v>
      </c>
      <c r="DL2378" t="b">
        <v>1</v>
      </c>
      <c r="DM2378" t="b">
        <v>1</v>
      </c>
      <c r="DN2378" t="s">
        <v>6976</v>
      </c>
      <c r="DO2378" t="s">
        <v>17148</v>
      </c>
      <c r="DP2378" t="b">
        <v>1</v>
      </c>
      <c r="DQ2378" t="b">
        <v>1</v>
      </c>
      <c r="DV2378" t="s">
        <v>1066</v>
      </c>
      <c r="ER2378" t="s">
        <v>1066</v>
      </c>
      <c r="ET2378" t="s">
        <v>1065</v>
      </c>
      <c r="EU2378" t="s">
        <v>17149</v>
      </c>
      <c r="EZ2378" t="b">
        <v>1</v>
      </c>
      <c r="FI2378" t="b">
        <v>1</v>
      </c>
      <c r="FM2378" t="b">
        <v>1</v>
      </c>
      <c r="FR2378" t="s">
        <v>1066</v>
      </c>
      <c r="GN2378" t="s">
        <v>1066</v>
      </c>
      <c r="HA2378" t="s">
        <v>1066</v>
      </c>
      <c r="HD2378" t="s">
        <v>1066</v>
      </c>
      <c r="HG2378" t="s">
        <v>1066</v>
      </c>
      <c r="HI2378" t="s">
        <v>1066</v>
      </c>
      <c r="HK2378" t="s">
        <v>1296</v>
      </c>
      <c r="HL2378" t="s">
        <v>1065</v>
      </c>
      <c r="HM2378" t="s">
        <v>1066</v>
      </c>
      <c r="HN2378" t="s">
        <v>1066</v>
      </c>
      <c r="HO2378" t="b">
        <v>1</v>
      </c>
      <c r="HS2378" t="s">
        <v>1069</v>
      </c>
      <c r="HT2378" t="s">
        <v>17150</v>
      </c>
      <c r="HU2378" t="s">
        <v>1071</v>
      </c>
      <c r="HV2378" t="s">
        <v>17151</v>
      </c>
      <c r="HW2378" t="s">
        <v>17152</v>
      </c>
      <c r="HY2378" t="b">
        <v>1</v>
      </c>
      <c r="IH2378">
        <v>999</v>
      </c>
      <c r="AHT2378" t="s">
        <v>16339</v>
      </c>
      <c r="AHU2378" t="s">
        <v>17153</v>
      </c>
      <c r="AHV2378" t="b">
        <v>1</v>
      </c>
      <c r="AIC2378" t="s">
        <v>1065</v>
      </c>
      <c r="AID2378" t="s">
        <v>1065</v>
      </c>
      <c r="AIE2378">
        <v>38315</v>
      </c>
      <c r="AIF2378" t="s">
        <v>1065</v>
      </c>
      <c r="AIK2378" t="s">
        <v>1066</v>
      </c>
      <c r="AIM2378" t="s">
        <v>1065</v>
      </c>
      <c r="AIO2378" t="s">
        <v>1065</v>
      </c>
      <c r="AIU2378" t="b">
        <v>1</v>
      </c>
      <c r="AJI2378" t="s">
        <v>1066</v>
      </c>
      <c r="AJK2378" t="s">
        <v>1066</v>
      </c>
      <c r="AJM2378" t="s">
        <v>1066</v>
      </c>
      <c r="AKK2378" t="s">
        <v>1066</v>
      </c>
      <c r="ALG2378" t="s">
        <v>1066</v>
      </c>
      <c r="ALT2378" t="s">
        <v>1066</v>
      </c>
      <c r="ALW2378" t="s">
        <v>1066</v>
      </c>
      <c r="ALZ2378" t="s">
        <v>1066</v>
      </c>
      <c r="AMC2378" t="s">
        <v>1066</v>
      </c>
      <c r="AME2378" t="s">
        <v>1066</v>
      </c>
      <c r="AMG2378" t="s">
        <v>1071</v>
      </c>
      <c r="AMH2378" t="s">
        <v>17154</v>
      </c>
      <c r="AMI2378" t="s">
        <v>1090</v>
      </c>
      <c r="AMK2378" t="s">
        <v>1063</v>
      </c>
      <c r="AML2378" t="s">
        <v>17155</v>
      </c>
      <c r="AMM2378" t="s">
        <v>1065</v>
      </c>
      <c r="AMN2378">
        <v>7000</v>
      </c>
      <c r="AMO2378" t="s">
        <v>1066</v>
      </c>
      <c r="AMY2378" t="s">
        <v>1065</v>
      </c>
      <c r="AMZ2378" t="s">
        <v>17156</v>
      </c>
      <c r="ANI2378" t="b">
        <v>1</v>
      </c>
      <c r="ANL2378" t="b">
        <v>1</v>
      </c>
      <c r="ANS2378" t="b">
        <v>1</v>
      </c>
      <c r="ANW2378" t="s">
        <v>1066</v>
      </c>
      <c r="ANZ2378" t="s">
        <v>1066</v>
      </c>
      <c r="AOC2378" t="s">
        <v>1066</v>
      </c>
      <c r="AOE2378" t="s">
        <v>1065</v>
      </c>
    </row>
    <row r="2379" spans="3:1023 1025:1071">
      <c r="C2379" t="s">
        <v>17157</v>
      </c>
      <c r="D2379" t="s">
        <v>39025</v>
      </c>
      <c r="F2379" t="s">
        <v>10213</v>
      </c>
      <c r="G2379" t="s">
        <v>17158</v>
      </c>
      <c r="H2379" t="b">
        <v>1</v>
      </c>
      <c r="O2379">
        <v>1</v>
      </c>
      <c r="P2379" t="s">
        <v>1065</v>
      </c>
      <c r="Q2379" t="s">
        <v>1065</v>
      </c>
      <c r="R2379">
        <v>40000</v>
      </c>
      <c r="S2379" t="s">
        <v>1065</v>
      </c>
      <c r="X2379" t="s">
        <v>1066</v>
      </c>
      <c r="Z2379" t="s">
        <v>1065</v>
      </c>
      <c r="AB2379">
        <v>2</v>
      </c>
      <c r="AC2379">
        <v>10000</v>
      </c>
      <c r="AD2379">
        <v>187</v>
      </c>
      <c r="AE2379">
        <v>10000</v>
      </c>
      <c r="AF2379">
        <v>187</v>
      </c>
      <c r="AS2379">
        <v>40</v>
      </c>
      <c r="AT2379">
        <v>0</v>
      </c>
      <c r="AU2379">
        <v>15</v>
      </c>
      <c r="AV2379">
        <v>0</v>
      </c>
      <c r="AW2379" t="b">
        <v>1</v>
      </c>
      <c r="AY2379" t="b">
        <v>1</v>
      </c>
      <c r="AZ2379" t="b">
        <v>1</v>
      </c>
      <c r="BE2379" t="b">
        <v>1</v>
      </c>
      <c r="BP2379" t="s">
        <v>1065</v>
      </c>
      <c r="BQ2379" t="s">
        <v>17159</v>
      </c>
      <c r="BR2379" t="s">
        <v>1065</v>
      </c>
      <c r="BS2379" t="s">
        <v>17160</v>
      </c>
      <c r="BT2379">
        <v>0</v>
      </c>
      <c r="BU2379">
        <v>0</v>
      </c>
      <c r="BY2379" t="b">
        <v>1</v>
      </c>
      <c r="CJ2379" t="b">
        <v>1</v>
      </c>
      <c r="CR2379">
        <v>28000</v>
      </c>
      <c r="DC2379">
        <v>12000</v>
      </c>
      <c r="DG2379" t="s">
        <v>1065</v>
      </c>
      <c r="DH2379" t="b">
        <v>1</v>
      </c>
      <c r="DI2379" t="b">
        <v>1</v>
      </c>
      <c r="DP2379" t="b">
        <v>1</v>
      </c>
      <c r="DQ2379" t="b">
        <v>1</v>
      </c>
      <c r="DV2379" t="s">
        <v>1065</v>
      </c>
      <c r="DY2379" t="b">
        <v>1</v>
      </c>
      <c r="EP2379" t="s">
        <v>1066</v>
      </c>
      <c r="ER2379" t="s">
        <v>1066</v>
      </c>
      <c r="ET2379" t="s">
        <v>1065</v>
      </c>
      <c r="EU2379" t="s">
        <v>17161</v>
      </c>
      <c r="FF2379" t="b">
        <v>1</v>
      </c>
      <c r="FI2379" t="b">
        <v>1</v>
      </c>
      <c r="FM2379" t="b">
        <v>1</v>
      </c>
      <c r="FR2379" t="s">
        <v>1066</v>
      </c>
      <c r="GN2379" t="s">
        <v>1066</v>
      </c>
      <c r="HA2379" t="s">
        <v>1066</v>
      </c>
      <c r="HD2379" t="s">
        <v>1066</v>
      </c>
      <c r="HG2379" t="s">
        <v>1066</v>
      </c>
      <c r="HI2379" t="s">
        <v>1066</v>
      </c>
      <c r="HK2379" t="s">
        <v>1296</v>
      </c>
      <c r="HL2379" t="s">
        <v>1065</v>
      </c>
      <c r="HM2379" t="s">
        <v>1066</v>
      </c>
      <c r="HN2379" t="s">
        <v>1066</v>
      </c>
      <c r="HO2379" t="b">
        <v>1</v>
      </c>
      <c r="HS2379" t="s">
        <v>1069</v>
      </c>
      <c r="HT2379" t="s">
        <v>17162</v>
      </c>
      <c r="HU2379" t="s">
        <v>1071</v>
      </c>
      <c r="HV2379" t="s">
        <v>17163</v>
      </c>
      <c r="HW2379" t="s">
        <v>17164</v>
      </c>
      <c r="IB2379" t="b">
        <v>1</v>
      </c>
      <c r="IH2379">
        <v>999</v>
      </c>
      <c r="AHT2379" t="s">
        <v>1294</v>
      </c>
      <c r="AHU2379" t="s">
        <v>17165</v>
      </c>
      <c r="AHV2379" t="b">
        <v>1</v>
      </c>
      <c r="AIC2379" t="s">
        <v>1065</v>
      </c>
      <c r="AID2379" t="s">
        <v>1065</v>
      </c>
      <c r="AIE2379">
        <v>40000</v>
      </c>
      <c r="AIF2379" t="s">
        <v>1065</v>
      </c>
      <c r="AIK2379" t="s">
        <v>1066</v>
      </c>
      <c r="AIM2379" t="s">
        <v>1065</v>
      </c>
      <c r="AIO2379" t="s">
        <v>1066</v>
      </c>
      <c r="AJK2379" t="s">
        <v>1066</v>
      </c>
      <c r="AJM2379" t="s">
        <v>1065</v>
      </c>
      <c r="AJN2379" t="s">
        <v>17166</v>
      </c>
      <c r="AJR2379" t="b">
        <v>1</v>
      </c>
      <c r="AJS2379" t="b">
        <v>1</v>
      </c>
      <c r="AKC2379" t="b">
        <v>1</v>
      </c>
      <c r="AKD2379" t="s">
        <v>17167</v>
      </c>
      <c r="AKF2379" t="b">
        <v>1</v>
      </c>
      <c r="AKK2379" t="s">
        <v>1065</v>
      </c>
      <c r="AKP2379" t="b">
        <v>1</v>
      </c>
      <c r="ALA2379" t="b">
        <v>1</v>
      </c>
      <c r="ALD2379" t="s">
        <v>1066</v>
      </c>
      <c r="ALF2379" t="s">
        <v>17168</v>
      </c>
      <c r="ALG2379" t="s">
        <v>1066</v>
      </c>
      <c r="ALT2379" t="s">
        <v>1066</v>
      </c>
      <c r="ALW2379" t="s">
        <v>1066</v>
      </c>
      <c r="ALZ2379" t="s">
        <v>1066</v>
      </c>
      <c r="AMC2379" t="s">
        <v>1066</v>
      </c>
      <c r="AME2379" t="s">
        <v>1066</v>
      </c>
      <c r="AMG2379" t="s">
        <v>1071</v>
      </c>
      <c r="AMH2379" t="s">
        <v>17169</v>
      </c>
      <c r="AMI2379" t="s">
        <v>1157</v>
      </c>
      <c r="AMK2379" t="s">
        <v>1162</v>
      </c>
      <c r="AML2379" t="s">
        <v>17170</v>
      </c>
      <c r="AMM2379" t="s">
        <v>1065</v>
      </c>
      <c r="AMN2379" t="s">
        <v>1673</v>
      </c>
      <c r="AMO2379" t="s">
        <v>1066</v>
      </c>
      <c r="AMY2379" t="s">
        <v>1065</v>
      </c>
      <c r="AMZ2379" t="s">
        <v>17171</v>
      </c>
      <c r="ANE2379" t="b">
        <v>1</v>
      </c>
      <c r="ANM2379" t="b">
        <v>1</v>
      </c>
      <c r="ANR2379" t="b">
        <v>1</v>
      </c>
      <c r="ANW2379" t="s">
        <v>1066</v>
      </c>
      <c r="ANZ2379" t="s">
        <v>1066</v>
      </c>
      <c r="AOC2379" t="s">
        <v>1066</v>
      </c>
      <c r="AOE2379" t="s">
        <v>1065</v>
      </c>
    </row>
    <row r="2380" spans="3:1023 1025:1071">
      <c r="C2380" t="s">
        <v>17172</v>
      </c>
      <c r="D2380" t="s">
        <v>39025</v>
      </c>
      <c r="F2380" t="s">
        <v>10213</v>
      </c>
      <c r="G2380" t="s">
        <v>17173</v>
      </c>
      <c r="H2380" t="b">
        <v>1</v>
      </c>
      <c r="O2380">
        <v>1</v>
      </c>
      <c r="P2380" t="s">
        <v>1065</v>
      </c>
      <c r="Q2380" t="s">
        <v>1065</v>
      </c>
      <c r="R2380">
        <v>40000</v>
      </c>
      <c r="S2380" t="s">
        <v>1065</v>
      </c>
      <c r="X2380" t="s">
        <v>1066</v>
      </c>
      <c r="Z2380" t="s">
        <v>1065</v>
      </c>
      <c r="AB2380">
        <v>2</v>
      </c>
      <c r="AC2380">
        <v>20000</v>
      </c>
      <c r="AD2380">
        <v>282</v>
      </c>
      <c r="AE2380">
        <v>19730</v>
      </c>
      <c r="AF2380">
        <v>999</v>
      </c>
      <c r="AS2380">
        <v>15</v>
      </c>
      <c r="AT2380">
        <v>200</v>
      </c>
      <c r="AU2380">
        <v>60</v>
      </c>
      <c r="AV2380">
        <v>150</v>
      </c>
      <c r="AZ2380" t="b">
        <v>1</v>
      </c>
      <c r="BB2380" t="b">
        <v>1</v>
      </c>
      <c r="BE2380" t="b">
        <v>1</v>
      </c>
      <c r="BP2380" t="s">
        <v>1065</v>
      </c>
      <c r="BQ2380" t="s">
        <v>17174</v>
      </c>
      <c r="BR2380" t="s">
        <v>1066</v>
      </c>
      <c r="BT2380">
        <v>0</v>
      </c>
      <c r="BU2380">
        <v>0</v>
      </c>
      <c r="BV2380" t="b">
        <v>1</v>
      </c>
      <c r="BY2380" t="b">
        <v>1</v>
      </c>
      <c r="CD2380" t="b">
        <v>1</v>
      </c>
      <c r="CO2380">
        <v>3250</v>
      </c>
      <c r="CR2380">
        <v>36500</v>
      </c>
      <c r="CW2380">
        <v>4000</v>
      </c>
      <c r="DG2380" t="s">
        <v>1065</v>
      </c>
      <c r="DH2380" t="b">
        <v>1</v>
      </c>
      <c r="DI2380" t="b">
        <v>1</v>
      </c>
      <c r="DP2380" t="b">
        <v>1</v>
      </c>
      <c r="DQ2380" t="b">
        <v>1</v>
      </c>
      <c r="DV2380" t="s">
        <v>1065</v>
      </c>
      <c r="EB2380" t="b">
        <v>1</v>
      </c>
      <c r="EP2380" t="s">
        <v>1066</v>
      </c>
      <c r="ER2380" t="s">
        <v>1066</v>
      </c>
      <c r="ET2380" t="s">
        <v>1066</v>
      </c>
      <c r="FR2380" t="s">
        <v>1066</v>
      </c>
      <c r="GN2380" t="s">
        <v>1066</v>
      </c>
      <c r="HA2380" t="s">
        <v>1066</v>
      </c>
      <c r="HD2380" t="s">
        <v>1066</v>
      </c>
      <c r="HG2380" t="s">
        <v>1066</v>
      </c>
      <c r="HI2380" t="s">
        <v>1066</v>
      </c>
      <c r="HK2380" t="s">
        <v>1068</v>
      </c>
      <c r="HL2380" t="s">
        <v>1065</v>
      </c>
      <c r="HM2380" t="s">
        <v>1066</v>
      </c>
      <c r="HN2380" t="s">
        <v>1066</v>
      </c>
      <c r="HO2380" t="b">
        <v>1</v>
      </c>
      <c r="HS2380" t="s">
        <v>1069</v>
      </c>
      <c r="HT2380" t="s">
        <v>17175</v>
      </c>
      <c r="HU2380" t="s">
        <v>1071</v>
      </c>
      <c r="HV2380" t="s">
        <v>17176</v>
      </c>
      <c r="HW2380" t="s">
        <v>17177</v>
      </c>
      <c r="IB2380" t="b">
        <v>1</v>
      </c>
      <c r="IH2380">
        <v>999</v>
      </c>
      <c r="AHT2380" t="s">
        <v>1268</v>
      </c>
      <c r="AHU2380" t="s">
        <v>17178</v>
      </c>
      <c r="AHV2380" t="b">
        <v>1</v>
      </c>
      <c r="AIC2380" t="s">
        <v>1065</v>
      </c>
      <c r="AID2380" t="s">
        <v>1065</v>
      </c>
      <c r="AIE2380">
        <v>40000</v>
      </c>
      <c r="AIF2380" t="s">
        <v>1065</v>
      </c>
      <c r="AIK2380" t="s">
        <v>1066</v>
      </c>
      <c r="AIM2380" t="s">
        <v>1065</v>
      </c>
      <c r="AIO2380" t="s">
        <v>1066</v>
      </c>
      <c r="AJK2380" t="s">
        <v>1066</v>
      </c>
      <c r="AJM2380" t="s">
        <v>1066</v>
      </c>
      <c r="AKK2380" t="s">
        <v>1066</v>
      </c>
      <c r="ALG2380" t="s">
        <v>1066</v>
      </c>
      <c r="ALT2380" t="s">
        <v>1066</v>
      </c>
      <c r="ALW2380" t="s">
        <v>1066</v>
      </c>
      <c r="ALZ2380" t="s">
        <v>1066</v>
      </c>
      <c r="AMC2380" t="s">
        <v>1066</v>
      </c>
      <c r="AME2380" t="s">
        <v>1066</v>
      </c>
      <c r="AMG2380" t="s">
        <v>1071</v>
      </c>
      <c r="AMH2380" t="s">
        <v>17179</v>
      </c>
      <c r="AMI2380" t="s">
        <v>17180</v>
      </c>
      <c r="AMK2380" t="s">
        <v>10213</v>
      </c>
      <c r="AML2380" t="s">
        <v>17181</v>
      </c>
      <c r="AMM2380" t="s">
        <v>1065</v>
      </c>
      <c r="AMN2380">
        <v>7000</v>
      </c>
      <c r="AMO2380" t="s">
        <v>1066</v>
      </c>
      <c r="AMY2380" t="s">
        <v>1066</v>
      </c>
      <c r="ANW2380" t="s">
        <v>1066</v>
      </c>
      <c r="ANZ2380" t="s">
        <v>1066</v>
      </c>
      <c r="AOC2380" t="s">
        <v>1066</v>
      </c>
      <c r="AOE2380" t="s">
        <v>1065</v>
      </c>
    </row>
    <row r="2381" spans="3:1023 1025:1071">
      <c r="C2381" t="s">
        <v>17182</v>
      </c>
      <c r="D2381" t="s">
        <v>39025</v>
      </c>
      <c r="F2381" t="s">
        <v>10213</v>
      </c>
      <c r="G2381" t="s">
        <v>17183</v>
      </c>
      <c r="H2381" t="b">
        <v>1</v>
      </c>
      <c r="O2381">
        <v>1</v>
      </c>
      <c r="P2381" t="s">
        <v>1065</v>
      </c>
      <c r="Q2381" t="s">
        <v>1065</v>
      </c>
      <c r="R2381">
        <v>40000</v>
      </c>
      <c r="S2381" t="s">
        <v>1065</v>
      </c>
      <c r="X2381" t="s">
        <v>1066</v>
      </c>
      <c r="Z2381" t="s">
        <v>1065</v>
      </c>
      <c r="AB2381">
        <v>1</v>
      </c>
      <c r="AC2381">
        <v>38000</v>
      </c>
      <c r="AD2381">
        <v>225</v>
      </c>
      <c r="AS2381">
        <v>60</v>
      </c>
      <c r="AT2381">
        <v>150</v>
      </c>
      <c r="AU2381">
        <v>0</v>
      </c>
      <c r="AV2381">
        <v>0</v>
      </c>
      <c r="AW2381" t="b">
        <v>1</v>
      </c>
      <c r="AZ2381" t="b">
        <v>1</v>
      </c>
      <c r="BP2381" t="s">
        <v>1065</v>
      </c>
      <c r="BQ2381" t="s">
        <v>17184</v>
      </c>
      <c r="BR2381" t="s">
        <v>1066</v>
      </c>
      <c r="BT2381">
        <v>0</v>
      </c>
      <c r="BU2381">
        <v>0</v>
      </c>
      <c r="BV2381" t="b">
        <v>1</v>
      </c>
      <c r="BX2381" t="b">
        <v>1</v>
      </c>
      <c r="CG2381" t="b">
        <v>1</v>
      </c>
      <c r="CH2381" t="b">
        <v>1</v>
      </c>
      <c r="CJ2381" t="b">
        <v>1</v>
      </c>
      <c r="CO2381">
        <v>3200</v>
      </c>
      <c r="CQ2381">
        <v>8800</v>
      </c>
      <c r="CZ2381">
        <v>3000</v>
      </c>
      <c r="DA2381">
        <v>20000</v>
      </c>
      <c r="DC2381">
        <v>5000</v>
      </c>
      <c r="DG2381" t="s">
        <v>1065</v>
      </c>
      <c r="DH2381" t="b">
        <v>1</v>
      </c>
      <c r="DP2381" t="b">
        <v>1</v>
      </c>
      <c r="DV2381" t="s">
        <v>1066</v>
      </c>
      <c r="ER2381" t="s">
        <v>1066</v>
      </c>
      <c r="ET2381" t="s">
        <v>1066</v>
      </c>
      <c r="FR2381" t="s">
        <v>1066</v>
      </c>
      <c r="GN2381" t="s">
        <v>1066</v>
      </c>
      <c r="HA2381" t="s">
        <v>1066</v>
      </c>
      <c r="HD2381" t="s">
        <v>1066</v>
      </c>
      <c r="HG2381" t="s">
        <v>1066</v>
      </c>
      <c r="HI2381" t="s">
        <v>1066</v>
      </c>
      <c r="HK2381" t="s">
        <v>1296</v>
      </c>
      <c r="HL2381" t="s">
        <v>1065</v>
      </c>
      <c r="HM2381" t="s">
        <v>1066</v>
      </c>
      <c r="HN2381" t="s">
        <v>1066</v>
      </c>
      <c r="HO2381" t="b">
        <v>1</v>
      </c>
      <c r="HQ2381" t="b">
        <v>1</v>
      </c>
      <c r="HS2381" t="s">
        <v>1069</v>
      </c>
      <c r="HT2381" t="s">
        <v>17185</v>
      </c>
      <c r="HU2381" t="s">
        <v>1071</v>
      </c>
      <c r="HV2381" t="s">
        <v>17186</v>
      </c>
      <c r="HW2381" t="s">
        <v>17187</v>
      </c>
      <c r="IB2381" t="b">
        <v>1</v>
      </c>
      <c r="IH2381">
        <v>999</v>
      </c>
      <c r="AMK2381" t="s">
        <v>10213</v>
      </c>
      <c r="AML2381" t="s">
        <v>17188</v>
      </c>
      <c r="AMM2381" t="s">
        <v>1065</v>
      </c>
      <c r="AMN2381">
        <v>7000</v>
      </c>
      <c r="AMO2381" t="s">
        <v>1066</v>
      </c>
      <c r="AMY2381" t="s">
        <v>1066</v>
      </c>
      <c r="ANW2381" t="s">
        <v>1066</v>
      </c>
      <c r="ANZ2381" t="s">
        <v>1066</v>
      </c>
      <c r="AOC2381" t="s">
        <v>1066</v>
      </c>
      <c r="AOE2381" t="s">
        <v>1065</v>
      </c>
    </row>
    <row r="2382" spans="3:1023 1025:1071">
      <c r="C2382" t="s">
        <v>17189</v>
      </c>
      <c r="D2382" t="s">
        <v>39025</v>
      </c>
      <c r="F2382" t="s">
        <v>10213</v>
      </c>
      <c r="G2382" t="s">
        <v>17190</v>
      </c>
      <c r="H2382" t="b">
        <v>1</v>
      </c>
      <c r="O2382">
        <v>1</v>
      </c>
      <c r="P2382" t="s">
        <v>1065</v>
      </c>
      <c r="Q2382" t="s">
        <v>1065</v>
      </c>
      <c r="R2382">
        <v>40000</v>
      </c>
      <c r="S2382" t="s">
        <v>1065</v>
      </c>
      <c r="X2382" t="s">
        <v>1066</v>
      </c>
      <c r="Z2382" t="s">
        <v>1065</v>
      </c>
      <c r="AB2382">
        <v>1</v>
      </c>
      <c r="AC2382">
        <v>39080</v>
      </c>
      <c r="AD2382">
        <v>275</v>
      </c>
      <c r="AS2382">
        <v>10</v>
      </c>
      <c r="AT2382">
        <v>200</v>
      </c>
      <c r="AU2382">
        <v>0</v>
      </c>
      <c r="AV2382">
        <v>0</v>
      </c>
      <c r="AW2382" t="b">
        <v>1</v>
      </c>
      <c r="AZ2382" t="b">
        <v>1</v>
      </c>
      <c r="BP2382" t="s">
        <v>1065</v>
      </c>
      <c r="BQ2382" t="s">
        <v>17191</v>
      </c>
      <c r="BR2382" t="s">
        <v>1066</v>
      </c>
      <c r="BT2382">
        <v>20000</v>
      </c>
      <c r="BU2382">
        <v>0</v>
      </c>
      <c r="BY2382" t="b">
        <v>1</v>
      </c>
      <c r="CR2382">
        <v>60000</v>
      </c>
      <c r="DG2382" t="s">
        <v>1065</v>
      </c>
      <c r="DH2382" t="b">
        <v>1</v>
      </c>
      <c r="DK2382" t="b">
        <v>1</v>
      </c>
      <c r="DP2382" t="b">
        <v>1</v>
      </c>
      <c r="DS2382" t="b">
        <v>1</v>
      </c>
      <c r="DV2382" t="s">
        <v>1066</v>
      </c>
      <c r="ER2382" t="s">
        <v>1066</v>
      </c>
      <c r="ET2382" t="s">
        <v>1066</v>
      </c>
      <c r="FR2382" t="s">
        <v>1066</v>
      </c>
      <c r="GN2382" t="s">
        <v>1066</v>
      </c>
      <c r="HA2382" t="s">
        <v>1066</v>
      </c>
      <c r="HD2382" t="s">
        <v>1066</v>
      </c>
      <c r="HG2382" t="s">
        <v>1066</v>
      </c>
      <c r="HI2382" t="s">
        <v>1066</v>
      </c>
      <c r="HK2382" t="s">
        <v>1296</v>
      </c>
      <c r="HL2382" t="s">
        <v>1066</v>
      </c>
      <c r="HM2382" t="s">
        <v>1066</v>
      </c>
      <c r="HN2382" t="s">
        <v>1066</v>
      </c>
      <c r="HO2382" t="b">
        <v>1</v>
      </c>
      <c r="HS2382" t="s">
        <v>1069</v>
      </c>
      <c r="HT2382" t="s">
        <v>17192</v>
      </c>
      <c r="HU2382" t="s">
        <v>1071</v>
      </c>
      <c r="HV2382" t="s">
        <v>17193</v>
      </c>
      <c r="HW2382" t="s">
        <v>17194</v>
      </c>
      <c r="IB2382" t="b">
        <v>1</v>
      </c>
      <c r="IH2382">
        <v>999</v>
      </c>
      <c r="AHT2382" t="s">
        <v>16339</v>
      </c>
      <c r="AHU2382" t="s">
        <v>17195</v>
      </c>
      <c r="AHV2382" t="b">
        <v>1</v>
      </c>
      <c r="AIC2382" t="s">
        <v>1065</v>
      </c>
      <c r="AID2382" t="s">
        <v>1065</v>
      </c>
      <c r="AIE2382">
        <v>40000</v>
      </c>
      <c r="AIF2382" t="s">
        <v>1065</v>
      </c>
      <c r="AIK2382" t="s">
        <v>1066</v>
      </c>
      <c r="AIM2382" t="s">
        <v>1065</v>
      </c>
      <c r="AIO2382" t="s">
        <v>1066</v>
      </c>
      <c r="AJK2382" t="s">
        <v>1066</v>
      </c>
      <c r="AJM2382" t="s">
        <v>1066</v>
      </c>
      <c r="AKK2382" t="s">
        <v>1066</v>
      </c>
      <c r="ALG2382" t="s">
        <v>1066</v>
      </c>
      <c r="ALT2382" t="s">
        <v>1066</v>
      </c>
      <c r="ALW2382" t="s">
        <v>1066</v>
      </c>
      <c r="ALZ2382" t="s">
        <v>1066</v>
      </c>
      <c r="AMC2382" t="s">
        <v>1066</v>
      </c>
      <c r="AME2382" t="s">
        <v>1066</v>
      </c>
      <c r="AMG2382" t="s">
        <v>1071</v>
      </c>
      <c r="AMH2382" t="s">
        <v>17196</v>
      </c>
      <c r="AMI2382" t="s">
        <v>1090</v>
      </c>
      <c r="AMK2382" t="s">
        <v>1107</v>
      </c>
      <c r="AML2382" t="s">
        <v>17197</v>
      </c>
      <c r="AMM2382" t="s">
        <v>1065</v>
      </c>
      <c r="AMN2382">
        <v>7000</v>
      </c>
      <c r="AMO2382" t="s">
        <v>1066</v>
      </c>
      <c r="AMY2382" t="s">
        <v>1066</v>
      </c>
      <c r="ANW2382" t="s">
        <v>1066</v>
      </c>
      <c r="ANZ2382" t="s">
        <v>1066</v>
      </c>
      <c r="AOC2382" t="s">
        <v>1066</v>
      </c>
      <c r="AOE2382" t="s">
        <v>1065</v>
      </c>
    </row>
    <row r="2383" spans="3:1023 1025:1071">
      <c r="C2383" t="s">
        <v>17198</v>
      </c>
      <c r="D2383" t="s">
        <v>39025</v>
      </c>
      <c r="AHT2383" t="s">
        <v>1074</v>
      </c>
      <c r="AHU2383" t="s">
        <v>17199</v>
      </c>
      <c r="AHV2383" t="b">
        <v>1</v>
      </c>
      <c r="AHY2383" t="b">
        <v>1</v>
      </c>
      <c r="AIC2383" t="s">
        <v>1065</v>
      </c>
      <c r="AID2383" t="s">
        <v>1065</v>
      </c>
      <c r="AIE2383">
        <v>40000</v>
      </c>
      <c r="AIF2383" t="s">
        <v>1100</v>
      </c>
      <c r="AII2383" t="s">
        <v>1225</v>
      </c>
      <c r="AIK2383" t="s">
        <v>1066</v>
      </c>
      <c r="AIM2383" t="s">
        <v>1065</v>
      </c>
      <c r="AIO2383" t="s">
        <v>1065</v>
      </c>
      <c r="AIS2383" t="b">
        <v>1</v>
      </c>
      <c r="AJI2383" t="s">
        <v>1066</v>
      </c>
      <c r="AJK2383" t="s">
        <v>1066</v>
      </c>
      <c r="AJM2383" t="s">
        <v>1066</v>
      </c>
      <c r="AKK2383" t="s">
        <v>1066</v>
      </c>
      <c r="ALG2383" t="s">
        <v>1066</v>
      </c>
      <c r="ALT2383" t="s">
        <v>1066</v>
      </c>
      <c r="ALW2383" t="s">
        <v>1066</v>
      </c>
      <c r="ALZ2383" t="s">
        <v>1065</v>
      </c>
      <c r="AMA2383" t="s">
        <v>17200</v>
      </c>
      <c r="AMB2383" t="s">
        <v>1066</v>
      </c>
      <c r="AMC2383" t="s">
        <v>1066</v>
      </c>
      <c r="AME2383" t="s">
        <v>1066</v>
      </c>
      <c r="AMG2383" t="s">
        <v>1071</v>
      </c>
      <c r="AMH2383" t="s">
        <v>17201</v>
      </c>
      <c r="AMI2383" t="s">
        <v>15387</v>
      </c>
      <c r="AMK2383" t="s">
        <v>1107</v>
      </c>
      <c r="AML2383" t="s">
        <v>17202</v>
      </c>
      <c r="AMM2383" t="s">
        <v>1065</v>
      </c>
      <c r="AMN2383">
        <v>7000</v>
      </c>
      <c r="AMO2383" t="s">
        <v>1066</v>
      </c>
      <c r="AMY2383" t="s">
        <v>1066</v>
      </c>
      <c r="ANW2383" t="s">
        <v>1066</v>
      </c>
      <c r="ANZ2383" t="s">
        <v>1066</v>
      </c>
      <c r="AOC2383" t="s">
        <v>1066</v>
      </c>
      <c r="AOE2383" t="s">
        <v>1065</v>
      </c>
    </row>
    <row r="2384" spans="3:1023 1025:1071">
      <c r="C2384" t="s">
        <v>17203</v>
      </c>
      <c r="D2384" t="s">
        <v>39025</v>
      </c>
      <c r="F2384" t="s">
        <v>10213</v>
      </c>
      <c r="G2384" t="s">
        <v>17204</v>
      </c>
      <c r="H2384" t="b">
        <v>1</v>
      </c>
      <c r="M2384" t="b">
        <v>1</v>
      </c>
      <c r="O2384">
        <v>4</v>
      </c>
      <c r="P2384" t="s">
        <v>1065</v>
      </c>
      <c r="Q2384" t="s">
        <v>1065</v>
      </c>
      <c r="R2384">
        <v>40000</v>
      </c>
      <c r="S2384" t="s">
        <v>1100</v>
      </c>
      <c r="V2384" t="s">
        <v>1709</v>
      </c>
      <c r="W2384" t="s">
        <v>17205</v>
      </c>
      <c r="X2384" t="s">
        <v>1066</v>
      </c>
      <c r="Z2384" t="s">
        <v>1066</v>
      </c>
      <c r="AA2384" t="s">
        <v>17206</v>
      </c>
      <c r="IH2384" t="s">
        <v>17207</v>
      </c>
      <c r="AHT2384" t="s">
        <v>16339</v>
      </c>
      <c r="AHU2384" t="s">
        <v>17208</v>
      </c>
      <c r="AHV2384" t="b">
        <v>1</v>
      </c>
      <c r="AIC2384" t="s">
        <v>1065</v>
      </c>
      <c r="AID2384" t="s">
        <v>1065</v>
      </c>
      <c r="AIE2384">
        <v>38315</v>
      </c>
      <c r="AIF2384" t="s">
        <v>1066</v>
      </c>
      <c r="AIG2384" t="s">
        <v>7309</v>
      </c>
      <c r="AMI2384" t="s">
        <v>17209</v>
      </c>
      <c r="AMK2384" t="s">
        <v>1151</v>
      </c>
      <c r="AML2384" t="s">
        <v>17210</v>
      </c>
      <c r="AMM2384" t="s">
        <v>1065</v>
      </c>
      <c r="AMN2384">
        <v>7000</v>
      </c>
      <c r="AMO2384" t="s">
        <v>1066</v>
      </c>
      <c r="AMY2384" t="s">
        <v>1066</v>
      </c>
      <c r="ANW2384" t="s">
        <v>1066</v>
      </c>
      <c r="ANZ2384" t="s">
        <v>1066</v>
      </c>
      <c r="AOC2384" t="s">
        <v>1066</v>
      </c>
      <c r="AOE2384" t="s">
        <v>1065</v>
      </c>
    </row>
    <row r="2385" spans="3:1023 1025:1071">
      <c r="C2385" t="s">
        <v>17211</v>
      </c>
      <c r="D2385" t="s">
        <v>39025</v>
      </c>
      <c r="AHT2385" t="s">
        <v>1268</v>
      </c>
      <c r="AHU2385" t="s">
        <v>17212</v>
      </c>
      <c r="AHV2385" t="b">
        <v>1</v>
      </c>
      <c r="AIC2385" t="s">
        <v>1065</v>
      </c>
      <c r="AID2385" t="s">
        <v>1065</v>
      </c>
      <c r="AIE2385">
        <v>40000</v>
      </c>
      <c r="AIF2385" t="s">
        <v>1065</v>
      </c>
      <c r="AIK2385" t="s">
        <v>1066</v>
      </c>
      <c r="AIM2385" t="s">
        <v>1065</v>
      </c>
      <c r="AIO2385" t="s">
        <v>1066</v>
      </c>
      <c r="AJK2385" t="s">
        <v>1066</v>
      </c>
      <c r="AJM2385" t="s">
        <v>1066</v>
      </c>
      <c r="AKK2385" t="s">
        <v>1066</v>
      </c>
      <c r="ALG2385" t="s">
        <v>1066</v>
      </c>
      <c r="ALT2385" t="s">
        <v>1066</v>
      </c>
      <c r="ALW2385" t="s">
        <v>1066</v>
      </c>
      <c r="ALZ2385" t="s">
        <v>1066</v>
      </c>
      <c r="AMC2385" t="s">
        <v>1066</v>
      </c>
      <c r="AME2385" t="s">
        <v>1066</v>
      </c>
      <c r="AMG2385" t="s">
        <v>1071</v>
      </c>
      <c r="AMH2385" t="s">
        <v>17213</v>
      </c>
      <c r="AMI2385" t="s">
        <v>17214</v>
      </c>
    </row>
    <row r="2386" spans="3:1023 1025:1071">
      <c r="C2386" t="s">
        <v>17215</v>
      </c>
      <c r="D2386" t="s">
        <v>39025</v>
      </c>
      <c r="AMK2386" t="s">
        <v>1107</v>
      </c>
      <c r="AML2386" t="s">
        <v>17216</v>
      </c>
      <c r="AMM2386" t="s">
        <v>1065</v>
      </c>
      <c r="AMN2386">
        <v>7000</v>
      </c>
      <c r="AMO2386" t="s">
        <v>1066</v>
      </c>
      <c r="AMY2386" t="s">
        <v>1066</v>
      </c>
      <c r="ANW2386" t="s">
        <v>1066</v>
      </c>
      <c r="ANZ2386" t="s">
        <v>1066</v>
      </c>
      <c r="AOC2386" t="s">
        <v>1066</v>
      </c>
      <c r="AOE2386" t="s">
        <v>1065</v>
      </c>
    </row>
    <row r="2387" spans="3:1023 1025:1071">
      <c r="C2387" t="s">
        <v>17217</v>
      </c>
      <c r="D2387" t="s">
        <v>39025</v>
      </c>
      <c r="ZS2387" t="s">
        <v>1074</v>
      </c>
      <c r="ZT2387" t="s">
        <v>17218</v>
      </c>
      <c r="ZU2387" t="b">
        <v>1</v>
      </c>
      <c r="AAB2387" t="s">
        <v>1065</v>
      </c>
      <c r="AAC2387" t="s">
        <v>1065</v>
      </c>
      <c r="AAD2387">
        <v>40000</v>
      </c>
      <c r="AAE2387" t="s">
        <v>1065</v>
      </c>
      <c r="AAJ2387" t="s">
        <v>1066</v>
      </c>
      <c r="AAL2387" t="s">
        <v>1065</v>
      </c>
      <c r="AAN2387">
        <v>60</v>
      </c>
      <c r="AAO2387">
        <v>400</v>
      </c>
      <c r="AAP2387">
        <v>0</v>
      </c>
      <c r="AAQ2387">
        <v>999</v>
      </c>
      <c r="AAU2387" t="b">
        <v>1</v>
      </c>
      <c r="AAX2387" t="b">
        <v>1</v>
      </c>
      <c r="AAZ2387" t="b">
        <v>1</v>
      </c>
      <c r="ABK2387">
        <v>3000</v>
      </c>
      <c r="ABL2387">
        <v>0</v>
      </c>
      <c r="ABM2387" t="b">
        <v>1</v>
      </c>
      <c r="ABP2387" t="b">
        <v>1</v>
      </c>
      <c r="ABR2387" t="b">
        <v>1</v>
      </c>
      <c r="ABS2387" t="b">
        <v>1</v>
      </c>
      <c r="ABU2387" t="b">
        <v>1</v>
      </c>
      <c r="ACF2387">
        <v>4500</v>
      </c>
      <c r="ACI2387">
        <v>13000</v>
      </c>
      <c r="ACK2387">
        <v>9000</v>
      </c>
      <c r="ACL2387">
        <v>5000</v>
      </c>
      <c r="ACN2387">
        <v>8500</v>
      </c>
      <c r="ACX2387" t="s">
        <v>1065</v>
      </c>
      <c r="ACY2387" t="s">
        <v>1065</v>
      </c>
      <c r="ADG2387" t="b">
        <v>1</v>
      </c>
      <c r="ADS2387" t="s">
        <v>1066</v>
      </c>
      <c r="ADU2387" t="s">
        <v>1066</v>
      </c>
      <c r="ADW2387" t="s">
        <v>1066</v>
      </c>
      <c r="AEU2387" t="s">
        <v>1066</v>
      </c>
      <c r="AFQ2387" t="s">
        <v>1066</v>
      </c>
      <c r="AGD2387" t="s">
        <v>1066</v>
      </c>
      <c r="AGG2387" t="s">
        <v>1066</v>
      </c>
      <c r="AGJ2387" t="s">
        <v>1065</v>
      </c>
      <c r="AGK2387" t="s">
        <v>17219</v>
      </c>
      <c r="AGL2387" t="s">
        <v>1066</v>
      </c>
      <c r="AGM2387" t="s">
        <v>1066</v>
      </c>
      <c r="AGO2387" t="s">
        <v>1066</v>
      </c>
      <c r="AGQ2387" t="s">
        <v>1068</v>
      </c>
      <c r="AGR2387" t="s">
        <v>1066</v>
      </c>
      <c r="AGS2387" t="s">
        <v>1066</v>
      </c>
      <c r="AGT2387" t="s">
        <v>1066</v>
      </c>
      <c r="AGW2387" t="b">
        <v>1</v>
      </c>
      <c r="AGY2387" t="s">
        <v>1069</v>
      </c>
      <c r="AGZ2387" t="s">
        <v>17220</v>
      </c>
      <c r="AHA2387" t="s">
        <v>1071</v>
      </c>
      <c r="AHB2387" t="s">
        <v>17221</v>
      </c>
      <c r="AHC2387" t="s">
        <v>1066</v>
      </c>
      <c r="AHE2387" t="s">
        <v>1066</v>
      </c>
      <c r="AHG2387" t="s">
        <v>17222</v>
      </c>
      <c r="AHI2387" t="b">
        <v>1</v>
      </c>
      <c r="AHL2387" t="b">
        <v>1</v>
      </c>
      <c r="AHR2387" t="s">
        <v>1090</v>
      </c>
      <c r="AHT2387" t="s">
        <v>1268</v>
      </c>
      <c r="AHU2387" t="s">
        <v>17223</v>
      </c>
      <c r="AHV2387" t="b">
        <v>1</v>
      </c>
      <c r="AIC2387" t="s">
        <v>1065</v>
      </c>
      <c r="AID2387" t="s">
        <v>1065</v>
      </c>
      <c r="AIE2387">
        <v>40000</v>
      </c>
      <c r="AIF2387" t="s">
        <v>1065</v>
      </c>
      <c r="AIK2387" t="s">
        <v>1066</v>
      </c>
      <c r="AIM2387" t="s">
        <v>1065</v>
      </c>
      <c r="AIO2387" t="s">
        <v>1065</v>
      </c>
      <c r="AIT2387" t="b">
        <v>1</v>
      </c>
      <c r="AJI2387" t="s">
        <v>1066</v>
      </c>
      <c r="AJK2387" t="s">
        <v>1066</v>
      </c>
      <c r="AJM2387" t="s">
        <v>1066</v>
      </c>
      <c r="AKK2387" t="s">
        <v>1066</v>
      </c>
      <c r="ALG2387" t="s">
        <v>1066</v>
      </c>
      <c r="ALT2387" t="s">
        <v>1066</v>
      </c>
      <c r="ALW2387" t="s">
        <v>1066</v>
      </c>
      <c r="ALZ2387" t="s">
        <v>1066</v>
      </c>
      <c r="AMC2387" t="s">
        <v>1066</v>
      </c>
      <c r="AME2387" t="s">
        <v>1066</v>
      </c>
      <c r="AMG2387" t="s">
        <v>1071</v>
      </c>
      <c r="AMH2387" t="s">
        <v>17224</v>
      </c>
      <c r="AMI2387" t="s">
        <v>17225</v>
      </c>
      <c r="AMK2387" t="s">
        <v>10213</v>
      </c>
      <c r="AML2387" t="s">
        <v>17226</v>
      </c>
      <c r="AMM2387" t="s">
        <v>1065</v>
      </c>
      <c r="AMN2387">
        <v>7000</v>
      </c>
      <c r="AMO2387" t="s">
        <v>1066</v>
      </c>
      <c r="AMY2387" t="s">
        <v>1066</v>
      </c>
      <c r="ANW2387" t="s">
        <v>1066</v>
      </c>
      <c r="ANZ2387" t="s">
        <v>1066</v>
      </c>
      <c r="AOC2387" t="s">
        <v>1066</v>
      </c>
      <c r="AOE2387" t="s">
        <v>1065</v>
      </c>
    </row>
    <row r="2388" spans="3:1023 1025:1071">
      <c r="C2388" t="s">
        <v>17227</v>
      </c>
      <c r="D2388" t="s">
        <v>39025</v>
      </c>
      <c r="AHT2388" t="s">
        <v>1294</v>
      </c>
      <c r="AHU2388" t="s">
        <v>17228</v>
      </c>
      <c r="AHV2388" t="b">
        <v>1</v>
      </c>
      <c r="AIC2388" t="s">
        <v>1065</v>
      </c>
      <c r="AID2388" t="s">
        <v>1065</v>
      </c>
      <c r="AIE2388">
        <v>40000</v>
      </c>
      <c r="AIF2388" t="s">
        <v>1065</v>
      </c>
      <c r="AIK2388" t="s">
        <v>1066</v>
      </c>
      <c r="AIM2388" t="s">
        <v>1065</v>
      </c>
      <c r="AIO2388" t="s">
        <v>1066</v>
      </c>
      <c r="AJK2388" t="s">
        <v>1066</v>
      </c>
      <c r="AJM2388" t="s">
        <v>1066</v>
      </c>
      <c r="AKK2388" t="s">
        <v>1065</v>
      </c>
      <c r="AKP2388" t="b">
        <v>1</v>
      </c>
      <c r="ALA2388" t="b">
        <v>1</v>
      </c>
      <c r="ALD2388" t="s">
        <v>1066</v>
      </c>
      <c r="ALF2388" t="s">
        <v>17229</v>
      </c>
      <c r="ALG2388" t="s">
        <v>1066</v>
      </c>
      <c r="ALT2388" t="s">
        <v>1066</v>
      </c>
      <c r="ALW2388" t="s">
        <v>1066</v>
      </c>
      <c r="ALZ2388" t="s">
        <v>1066</v>
      </c>
      <c r="AMC2388" t="s">
        <v>1066</v>
      </c>
      <c r="AME2388" t="s">
        <v>1066</v>
      </c>
      <c r="AMG2388" t="s">
        <v>1071</v>
      </c>
      <c r="AMH2388" t="s">
        <v>17230</v>
      </c>
      <c r="AMI2388" t="s">
        <v>1157</v>
      </c>
      <c r="AMK2388" t="s">
        <v>10213</v>
      </c>
      <c r="AML2388" t="s">
        <v>17231</v>
      </c>
      <c r="AMM2388" t="s">
        <v>1065</v>
      </c>
      <c r="AMN2388">
        <v>7000</v>
      </c>
      <c r="AMO2388" t="s">
        <v>1066</v>
      </c>
      <c r="AMY2388" t="s">
        <v>1066</v>
      </c>
      <c r="ANW2388" t="s">
        <v>1066</v>
      </c>
      <c r="ANZ2388" t="s">
        <v>1066</v>
      </c>
      <c r="AOC2388" t="s">
        <v>1066</v>
      </c>
      <c r="AOE2388" t="s">
        <v>1065</v>
      </c>
    </row>
    <row r="2389" spans="3:1023 1025:1071">
      <c r="C2389" t="s">
        <v>17232</v>
      </c>
      <c r="D2389" t="s">
        <v>39025</v>
      </c>
      <c r="ZS2389" t="s">
        <v>10213</v>
      </c>
      <c r="ZT2389" t="s">
        <v>17233</v>
      </c>
      <c r="ZU2389" t="b">
        <v>1</v>
      </c>
      <c r="AAB2389" t="s">
        <v>1065</v>
      </c>
      <c r="AAC2389" t="s">
        <v>1065</v>
      </c>
      <c r="AAD2389">
        <v>40000</v>
      </c>
      <c r="AAE2389" t="s">
        <v>1100</v>
      </c>
      <c r="AAH2389" t="s">
        <v>1225</v>
      </c>
      <c r="AAJ2389" t="s">
        <v>1066</v>
      </c>
      <c r="AAL2389" t="s">
        <v>1065</v>
      </c>
      <c r="AAN2389">
        <v>30</v>
      </c>
      <c r="AAO2389">
        <v>120</v>
      </c>
      <c r="AAP2389">
        <v>20</v>
      </c>
      <c r="AAQ2389">
        <v>100</v>
      </c>
      <c r="AAT2389" t="b">
        <v>1</v>
      </c>
      <c r="AAU2389" t="b">
        <v>1</v>
      </c>
      <c r="AAW2389" t="b">
        <v>1</v>
      </c>
      <c r="AAY2389" t="b">
        <v>1</v>
      </c>
      <c r="ABK2389">
        <v>5000</v>
      </c>
      <c r="ABL2389">
        <v>0</v>
      </c>
      <c r="ABM2389" t="b">
        <v>1</v>
      </c>
      <c r="ABO2389" t="b">
        <v>1</v>
      </c>
      <c r="ABP2389" t="b">
        <v>1</v>
      </c>
      <c r="ABU2389" t="b">
        <v>1</v>
      </c>
      <c r="ACA2389" t="b">
        <v>1</v>
      </c>
      <c r="ACF2389">
        <v>4000</v>
      </c>
      <c r="ACH2389">
        <v>1200</v>
      </c>
      <c r="ACI2389">
        <v>31460</v>
      </c>
      <c r="ACN2389">
        <v>6000</v>
      </c>
      <c r="ACT2389">
        <v>2000</v>
      </c>
      <c r="ACX2389" t="s">
        <v>1065</v>
      </c>
      <c r="ACY2389" t="s">
        <v>1065</v>
      </c>
      <c r="ADB2389" t="b">
        <v>1</v>
      </c>
      <c r="ADS2389" t="s">
        <v>1066</v>
      </c>
      <c r="ADU2389" t="s">
        <v>1066</v>
      </c>
      <c r="ADW2389" t="s">
        <v>1066</v>
      </c>
      <c r="AEU2389" t="s">
        <v>1066</v>
      </c>
      <c r="AFQ2389" t="s">
        <v>1066</v>
      </c>
      <c r="AGD2389" t="s">
        <v>1066</v>
      </c>
      <c r="AGG2389" t="s">
        <v>1066</v>
      </c>
      <c r="AGJ2389" t="s">
        <v>1066</v>
      </c>
      <c r="AGM2389" t="s">
        <v>1066</v>
      </c>
      <c r="AGO2389" t="s">
        <v>1066</v>
      </c>
      <c r="AGQ2389" t="s">
        <v>1068</v>
      </c>
      <c r="AGR2389" t="s">
        <v>1066</v>
      </c>
      <c r="AGS2389" t="s">
        <v>1066</v>
      </c>
      <c r="AGT2389" t="s">
        <v>1066</v>
      </c>
      <c r="AGU2389" t="b">
        <v>1</v>
      </c>
      <c r="AGY2389" t="s">
        <v>1069</v>
      </c>
      <c r="AGZ2389" t="s">
        <v>17234</v>
      </c>
      <c r="AHA2389" t="s">
        <v>1071</v>
      </c>
      <c r="AHB2389" t="s">
        <v>17235</v>
      </c>
      <c r="AHC2389" t="s">
        <v>1066</v>
      </c>
      <c r="AHE2389" t="s">
        <v>1066</v>
      </c>
      <c r="AHG2389" t="s">
        <v>17236</v>
      </c>
      <c r="AHI2389" t="b">
        <v>1</v>
      </c>
      <c r="AHL2389" t="b">
        <v>1</v>
      </c>
      <c r="AHR2389">
        <v>999</v>
      </c>
      <c r="AHT2389" t="s">
        <v>1268</v>
      </c>
      <c r="AHU2389" t="s">
        <v>17237</v>
      </c>
      <c r="AHV2389" t="b">
        <v>1</v>
      </c>
      <c r="AIC2389" t="s">
        <v>1065</v>
      </c>
      <c r="AID2389" t="s">
        <v>1065</v>
      </c>
      <c r="AIE2389">
        <v>40000</v>
      </c>
      <c r="AIF2389" t="s">
        <v>1100</v>
      </c>
      <c r="AII2389" t="s">
        <v>1225</v>
      </c>
      <c r="AIK2389" t="s">
        <v>1066</v>
      </c>
      <c r="AIM2389" t="s">
        <v>1065</v>
      </c>
      <c r="AIO2389" t="s">
        <v>1066</v>
      </c>
      <c r="AJK2389" t="s">
        <v>1066</v>
      </c>
      <c r="AJM2389" t="s">
        <v>1066</v>
      </c>
      <c r="AKK2389" t="s">
        <v>1066</v>
      </c>
      <c r="ALG2389" t="s">
        <v>1066</v>
      </c>
      <c r="ALT2389" t="s">
        <v>1066</v>
      </c>
      <c r="ALW2389" t="s">
        <v>1066</v>
      </c>
      <c r="ALZ2389" t="s">
        <v>1066</v>
      </c>
      <c r="AMC2389" t="s">
        <v>1066</v>
      </c>
      <c r="AME2389" t="s">
        <v>1066</v>
      </c>
      <c r="AMG2389" t="s">
        <v>1071</v>
      </c>
      <c r="AMH2389" t="s">
        <v>17238</v>
      </c>
      <c r="AMI2389" t="s">
        <v>2263</v>
      </c>
      <c r="AMK2389" t="s">
        <v>1107</v>
      </c>
      <c r="AML2389" t="s">
        <v>17239</v>
      </c>
      <c r="AMM2389" t="s">
        <v>1065</v>
      </c>
      <c r="AMN2389">
        <v>7000</v>
      </c>
      <c r="AMO2389" t="s">
        <v>1066</v>
      </c>
      <c r="AMY2389" t="s">
        <v>1066</v>
      </c>
      <c r="ANW2389" t="s">
        <v>1066</v>
      </c>
      <c r="ANZ2389" t="s">
        <v>1066</v>
      </c>
      <c r="AOC2389" t="s">
        <v>1066</v>
      </c>
      <c r="AOE2389" t="s">
        <v>1065</v>
      </c>
    </row>
    <row r="2390" spans="3:1023 1025:1071">
      <c r="C2390" t="s">
        <v>17240</v>
      </c>
      <c r="D2390" t="s">
        <v>39025</v>
      </c>
      <c r="F2390" t="s">
        <v>10213</v>
      </c>
      <c r="G2390" t="s">
        <v>17241</v>
      </c>
      <c r="H2390" t="b">
        <v>1</v>
      </c>
      <c r="O2390">
        <v>1</v>
      </c>
      <c r="P2390" t="s">
        <v>1065</v>
      </c>
      <c r="Q2390" t="s">
        <v>1065</v>
      </c>
      <c r="R2390">
        <v>40000</v>
      </c>
      <c r="S2390" t="s">
        <v>1065</v>
      </c>
      <c r="X2390" t="s">
        <v>1066</v>
      </c>
      <c r="Z2390" t="s">
        <v>1065</v>
      </c>
      <c r="AB2390">
        <v>8</v>
      </c>
      <c r="AC2390">
        <v>2000</v>
      </c>
      <c r="AD2390">
        <v>27</v>
      </c>
      <c r="AE2390">
        <v>6000</v>
      </c>
      <c r="AF2390">
        <v>110</v>
      </c>
      <c r="AG2390">
        <v>1000</v>
      </c>
      <c r="AH2390">
        <v>27</v>
      </c>
      <c r="AI2390">
        <v>23000</v>
      </c>
      <c r="AJ2390">
        <v>999</v>
      </c>
      <c r="AK2390">
        <v>2000</v>
      </c>
      <c r="AL2390">
        <v>27</v>
      </c>
      <c r="AM2390">
        <v>1000</v>
      </c>
      <c r="AN2390">
        <v>27</v>
      </c>
      <c r="AO2390">
        <v>2000</v>
      </c>
      <c r="AP2390">
        <v>27</v>
      </c>
      <c r="AQ2390">
        <v>8000</v>
      </c>
      <c r="AR2390">
        <v>110</v>
      </c>
      <c r="AS2390">
        <v>20</v>
      </c>
      <c r="AT2390">
        <v>125</v>
      </c>
      <c r="AU2390">
        <v>10</v>
      </c>
      <c r="AV2390">
        <v>0</v>
      </c>
      <c r="AW2390" t="b">
        <v>1</v>
      </c>
      <c r="AY2390" t="b">
        <v>1</v>
      </c>
      <c r="AZ2390" t="b">
        <v>1</v>
      </c>
      <c r="BB2390" t="b">
        <v>1</v>
      </c>
      <c r="BC2390" t="b">
        <v>1</v>
      </c>
      <c r="BE2390" t="b">
        <v>1</v>
      </c>
      <c r="BN2390" t="b">
        <v>1</v>
      </c>
      <c r="BO2390" t="s">
        <v>17242</v>
      </c>
      <c r="BP2390" t="s">
        <v>1065</v>
      </c>
      <c r="BQ2390" t="s">
        <v>17243</v>
      </c>
      <c r="BR2390" t="s">
        <v>1066</v>
      </c>
      <c r="BT2390">
        <v>5000</v>
      </c>
      <c r="BU2390">
        <v>0</v>
      </c>
      <c r="BV2390" t="b">
        <v>1</v>
      </c>
      <c r="BY2390" t="b">
        <v>1</v>
      </c>
      <c r="CA2390" t="b">
        <v>1</v>
      </c>
      <c r="CD2390" t="b">
        <v>1</v>
      </c>
      <c r="CJ2390" t="b">
        <v>1</v>
      </c>
      <c r="CO2390">
        <v>5200</v>
      </c>
      <c r="CR2390">
        <v>23000</v>
      </c>
      <c r="CT2390">
        <v>6000</v>
      </c>
      <c r="CW2390">
        <v>8000</v>
      </c>
      <c r="DC2390">
        <v>2000</v>
      </c>
      <c r="DG2390" t="s">
        <v>1065</v>
      </c>
      <c r="DH2390" t="b">
        <v>1</v>
      </c>
      <c r="DI2390" t="b">
        <v>1</v>
      </c>
      <c r="DK2390" t="b">
        <v>1</v>
      </c>
      <c r="DP2390" t="b">
        <v>1</v>
      </c>
      <c r="DQ2390" t="b">
        <v>1</v>
      </c>
      <c r="DV2390" t="s">
        <v>1066</v>
      </c>
      <c r="ER2390" t="s">
        <v>1066</v>
      </c>
      <c r="ET2390" t="s">
        <v>1066</v>
      </c>
      <c r="FR2390" t="s">
        <v>1066</v>
      </c>
      <c r="GN2390" t="s">
        <v>1066</v>
      </c>
      <c r="HA2390" t="s">
        <v>1066</v>
      </c>
      <c r="HD2390" t="s">
        <v>1066</v>
      </c>
      <c r="HG2390" t="s">
        <v>1066</v>
      </c>
      <c r="HI2390" t="s">
        <v>1066</v>
      </c>
      <c r="HK2390" t="s">
        <v>1296</v>
      </c>
      <c r="HL2390" t="s">
        <v>1066</v>
      </c>
      <c r="HM2390" t="s">
        <v>1066</v>
      </c>
      <c r="HN2390" t="s">
        <v>1066</v>
      </c>
      <c r="HO2390" t="b">
        <v>1</v>
      </c>
      <c r="HS2390" t="s">
        <v>1069</v>
      </c>
      <c r="HT2390" t="s">
        <v>17244</v>
      </c>
      <c r="HU2390" t="s">
        <v>1071</v>
      </c>
      <c r="HV2390" t="s">
        <v>17245</v>
      </c>
      <c r="HW2390" t="s">
        <v>17246</v>
      </c>
      <c r="IB2390" t="b">
        <v>1</v>
      </c>
      <c r="IH2390">
        <v>999</v>
      </c>
      <c r="AHT2390" t="s">
        <v>1268</v>
      </c>
      <c r="AHU2390" t="s">
        <v>17247</v>
      </c>
      <c r="AHV2390" t="b">
        <v>1</v>
      </c>
      <c r="AIC2390" t="s">
        <v>1065</v>
      </c>
      <c r="AID2390" t="s">
        <v>1065</v>
      </c>
      <c r="AIE2390">
        <v>40000</v>
      </c>
      <c r="AIF2390" t="s">
        <v>1065</v>
      </c>
      <c r="AIK2390" t="s">
        <v>1066</v>
      </c>
      <c r="AIM2390" t="s">
        <v>1065</v>
      </c>
      <c r="AIO2390" t="s">
        <v>1066</v>
      </c>
      <c r="AJK2390" t="s">
        <v>1066</v>
      </c>
      <c r="AJM2390" t="s">
        <v>1066</v>
      </c>
      <c r="AKK2390" t="s">
        <v>1066</v>
      </c>
      <c r="ALG2390" t="s">
        <v>1066</v>
      </c>
      <c r="ALT2390" t="s">
        <v>1066</v>
      </c>
      <c r="ALW2390" t="s">
        <v>1066</v>
      </c>
      <c r="ALZ2390" t="s">
        <v>1066</v>
      </c>
      <c r="AMC2390" t="s">
        <v>1066</v>
      </c>
      <c r="AME2390" t="s">
        <v>1066</v>
      </c>
      <c r="AMG2390" t="s">
        <v>1071</v>
      </c>
      <c r="AMH2390" t="s">
        <v>17248</v>
      </c>
      <c r="AMI2390" t="s">
        <v>15299</v>
      </c>
      <c r="AMK2390" t="s">
        <v>10213</v>
      </c>
      <c r="AML2390" t="s">
        <v>17249</v>
      </c>
      <c r="AMM2390" t="s">
        <v>1065</v>
      </c>
      <c r="AMN2390">
        <v>7000</v>
      </c>
      <c r="AMO2390" t="s">
        <v>1066</v>
      </c>
      <c r="AMY2390" t="s">
        <v>1066</v>
      </c>
      <c r="ANW2390" t="s">
        <v>1066</v>
      </c>
      <c r="ANZ2390" t="s">
        <v>1066</v>
      </c>
      <c r="AOC2390" t="s">
        <v>1066</v>
      </c>
      <c r="AOE2390" t="s">
        <v>1065</v>
      </c>
    </row>
    <row r="2391" spans="3:1023 1025:1071">
      <c r="C2391" t="s">
        <v>17250</v>
      </c>
      <c r="D2391" t="s">
        <v>39025</v>
      </c>
      <c r="F2391" t="s">
        <v>10213</v>
      </c>
      <c r="G2391" t="s">
        <v>17251</v>
      </c>
      <c r="H2391" t="b">
        <v>1</v>
      </c>
      <c r="O2391">
        <v>1</v>
      </c>
      <c r="P2391" t="s">
        <v>1065</v>
      </c>
      <c r="Q2391" t="s">
        <v>1065</v>
      </c>
      <c r="R2391">
        <v>40000</v>
      </c>
      <c r="S2391" t="s">
        <v>1065</v>
      </c>
      <c r="X2391" t="s">
        <v>1066</v>
      </c>
      <c r="Z2391" t="s">
        <v>1065</v>
      </c>
      <c r="AB2391">
        <v>1</v>
      </c>
      <c r="AC2391">
        <v>30970</v>
      </c>
      <c r="AD2391">
        <v>275</v>
      </c>
      <c r="AS2391">
        <v>15</v>
      </c>
      <c r="AT2391">
        <v>210</v>
      </c>
      <c r="AU2391">
        <v>0</v>
      </c>
      <c r="AV2391">
        <v>0</v>
      </c>
      <c r="AW2391" t="b">
        <v>1</v>
      </c>
      <c r="AY2391" t="b">
        <v>1</v>
      </c>
      <c r="AZ2391" t="b">
        <v>1</v>
      </c>
      <c r="BP2391" t="s">
        <v>1065</v>
      </c>
      <c r="BQ2391" t="s">
        <v>17252</v>
      </c>
      <c r="BR2391" t="s">
        <v>1066</v>
      </c>
      <c r="BT2391">
        <v>0</v>
      </c>
      <c r="BU2391">
        <v>0</v>
      </c>
      <c r="BV2391" t="b">
        <v>1</v>
      </c>
      <c r="BX2391" t="b">
        <v>1</v>
      </c>
      <c r="BY2391" t="b">
        <v>1</v>
      </c>
      <c r="CH2391" t="b">
        <v>1</v>
      </c>
      <c r="CO2391">
        <v>800</v>
      </c>
      <c r="CQ2391">
        <v>5000</v>
      </c>
      <c r="CR2391">
        <v>7730</v>
      </c>
      <c r="DA2391">
        <v>26200</v>
      </c>
      <c r="DG2391" t="s">
        <v>1065</v>
      </c>
      <c r="DH2391" t="b">
        <v>1</v>
      </c>
      <c r="DI2391" t="b">
        <v>1</v>
      </c>
      <c r="DP2391" t="b">
        <v>1</v>
      </c>
      <c r="DQ2391" t="b">
        <v>1</v>
      </c>
      <c r="DV2391" t="s">
        <v>1066</v>
      </c>
      <c r="ER2391" t="s">
        <v>1066</v>
      </c>
      <c r="ET2391" t="s">
        <v>1066</v>
      </c>
      <c r="FR2391" t="s">
        <v>1066</v>
      </c>
      <c r="GN2391" t="s">
        <v>1066</v>
      </c>
      <c r="HA2391" t="s">
        <v>1066</v>
      </c>
      <c r="HD2391" t="s">
        <v>1066</v>
      </c>
      <c r="HG2391" t="s">
        <v>1066</v>
      </c>
      <c r="HI2391" t="s">
        <v>1066</v>
      </c>
      <c r="HK2391" t="s">
        <v>1068</v>
      </c>
      <c r="HL2391" t="s">
        <v>1066</v>
      </c>
      <c r="HM2391" t="s">
        <v>1066</v>
      </c>
      <c r="HN2391" t="s">
        <v>1066</v>
      </c>
      <c r="HO2391" t="b">
        <v>1</v>
      </c>
      <c r="HR2391" t="b">
        <v>1</v>
      </c>
      <c r="HS2391" t="s">
        <v>1069</v>
      </c>
      <c r="HT2391" t="s">
        <v>17253</v>
      </c>
      <c r="HU2391" t="s">
        <v>1071</v>
      </c>
      <c r="HV2391" t="s">
        <v>17254</v>
      </c>
      <c r="HW2391" t="s">
        <v>17255</v>
      </c>
      <c r="HY2391" t="b">
        <v>1</v>
      </c>
      <c r="IH2391">
        <v>999</v>
      </c>
      <c r="AHT2391" t="s">
        <v>1268</v>
      </c>
      <c r="AHU2391" t="s">
        <v>17256</v>
      </c>
      <c r="AHV2391" t="b">
        <v>1</v>
      </c>
      <c r="AIC2391" t="s">
        <v>1065</v>
      </c>
      <c r="AID2391" t="s">
        <v>1065</v>
      </c>
      <c r="AIE2391">
        <v>40000</v>
      </c>
      <c r="AIF2391" t="s">
        <v>1065</v>
      </c>
      <c r="AIK2391" t="s">
        <v>1066</v>
      </c>
      <c r="AIM2391" t="s">
        <v>1065</v>
      </c>
      <c r="AIO2391" t="s">
        <v>1066</v>
      </c>
      <c r="AJK2391" t="s">
        <v>1066</v>
      </c>
      <c r="AJM2391" t="s">
        <v>1066</v>
      </c>
      <c r="AKK2391" t="s">
        <v>1066</v>
      </c>
      <c r="ALG2391" t="s">
        <v>1066</v>
      </c>
      <c r="ALT2391" t="s">
        <v>1066</v>
      </c>
      <c r="ALW2391" t="s">
        <v>1066</v>
      </c>
      <c r="ALZ2391" t="s">
        <v>1066</v>
      </c>
      <c r="AMC2391" t="s">
        <v>1066</v>
      </c>
      <c r="AME2391" t="s">
        <v>1066</v>
      </c>
      <c r="AMG2391" t="s">
        <v>1071</v>
      </c>
      <c r="AMH2391" t="s">
        <v>17257</v>
      </c>
      <c r="AMI2391" t="s">
        <v>17258</v>
      </c>
      <c r="AMK2391" t="s">
        <v>1162</v>
      </c>
      <c r="AML2391" t="s">
        <v>17259</v>
      </c>
      <c r="AMM2391" t="s">
        <v>1065</v>
      </c>
      <c r="AMN2391" t="s">
        <v>1673</v>
      </c>
      <c r="AMO2391" t="s">
        <v>1066</v>
      </c>
      <c r="AMY2391" t="s">
        <v>1066</v>
      </c>
      <c r="ANW2391" t="s">
        <v>1066</v>
      </c>
      <c r="ANZ2391" t="s">
        <v>1065</v>
      </c>
      <c r="AOA2391" t="s">
        <v>17260</v>
      </c>
      <c r="AOB2391" t="s">
        <v>1066</v>
      </c>
      <c r="AOC2391" t="s">
        <v>1066</v>
      </c>
      <c r="AOE2391" t="s">
        <v>1065</v>
      </c>
    </row>
    <row r="2392" spans="3:1023 1025:1071">
      <c r="C2392" t="s">
        <v>17261</v>
      </c>
      <c r="D2392" t="s">
        <v>39025</v>
      </c>
      <c r="AHT2392" t="s">
        <v>10213</v>
      </c>
      <c r="AHU2392" t="s">
        <v>17262</v>
      </c>
      <c r="AHV2392" t="b">
        <v>1</v>
      </c>
      <c r="AIC2392" t="s">
        <v>1065</v>
      </c>
      <c r="AID2392" t="s">
        <v>1065</v>
      </c>
      <c r="AIE2392">
        <v>40000</v>
      </c>
      <c r="AIF2392" t="s">
        <v>1065</v>
      </c>
      <c r="AIK2392" t="s">
        <v>1066</v>
      </c>
      <c r="AIM2392" t="s">
        <v>1065</v>
      </c>
      <c r="AIO2392" t="s">
        <v>1066</v>
      </c>
      <c r="AJK2392" t="s">
        <v>1066</v>
      </c>
      <c r="AJM2392" t="s">
        <v>1066</v>
      </c>
      <c r="AKK2392" t="s">
        <v>1066</v>
      </c>
      <c r="ALG2392" t="s">
        <v>1066</v>
      </c>
      <c r="ALT2392" t="s">
        <v>1066</v>
      </c>
      <c r="ALW2392" t="s">
        <v>1066</v>
      </c>
      <c r="ALZ2392" t="s">
        <v>1066</v>
      </c>
      <c r="AMC2392" t="s">
        <v>1066</v>
      </c>
      <c r="AME2392" t="s">
        <v>1066</v>
      </c>
      <c r="AMG2392" t="s">
        <v>1071</v>
      </c>
      <c r="AMH2392" t="s">
        <v>17263</v>
      </c>
      <c r="AMI2392" t="s">
        <v>17264</v>
      </c>
      <c r="AMK2392" t="s">
        <v>1151</v>
      </c>
      <c r="AML2392" t="s">
        <v>17265</v>
      </c>
      <c r="AMM2392" t="s">
        <v>1065</v>
      </c>
      <c r="AMN2392">
        <v>7000</v>
      </c>
      <c r="AMO2392" t="s">
        <v>1066</v>
      </c>
      <c r="AMY2392" t="s">
        <v>1066</v>
      </c>
      <c r="ANW2392" t="s">
        <v>1066</v>
      </c>
      <c r="ANZ2392" t="s">
        <v>1066</v>
      </c>
      <c r="AOC2392" t="s">
        <v>1066</v>
      </c>
      <c r="AOE2392" t="s">
        <v>1065</v>
      </c>
    </row>
    <row r="2393" spans="3:1023 1025:1071">
      <c r="C2393" t="s">
        <v>17266</v>
      </c>
      <c r="D2393" t="s">
        <v>39025</v>
      </c>
      <c r="AHT2393" t="s">
        <v>1268</v>
      </c>
      <c r="AHU2393" t="s">
        <v>17267</v>
      </c>
      <c r="AHV2393" t="b">
        <v>1</v>
      </c>
      <c r="AIC2393" t="s">
        <v>1065</v>
      </c>
      <c r="AID2393" t="s">
        <v>1065</v>
      </c>
      <c r="AIE2393">
        <v>40000</v>
      </c>
      <c r="AIF2393" t="s">
        <v>1065</v>
      </c>
      <c r="AIK2393" t="s">
        <v>1066</v>
      </c>
      <c r="AIM2393" t="s">
        <v>1065</v>
      </c>
      <c r="AIO2393" t="s">
        <v>1066</v>
      </c>
      <c r="AJK2393" t="s">
        <v>1066</v>
      </c>
      <c r="AJM2393" t="s">
        <v>1066</v>
      </c>
      <c r="AKK2393" t="s">
        <v>1066</v>
      </c>
      <c r="ALG2393" t="s">
        <v>1066</v>
      </c>
      <c r="ALT2393" t="s">
        <v>1066</v>
      </c>
      <c r="ALW2393" t="s">
        <v>1066</v>
      </c>
      <c r="ALZ2393" t="s">
        <v>1066</v>
      </c>
      <c r="AMC2393" t="s">
        <v>1066</v>
      </c>
      <c r="AME2393" t="s">
        <v>1066</v>
      </c>
      <c r="AMG2393" t="s">
        <v>1071</v>
      </c>
      <c r="AMH2393" t="s">
        <v>17268</v>
      </c>
      <c r="AMI2393" t="s">
        <v>17269</v>
      </c>
      <c r="AMK2393" t="s">
        <v>1117</v>
      </c>
      <c r="AML2393" t="s">
        <v>17270</v>
      </c>
      <c r="AMM2393" t="s">
        <v>1065</v>
      </c>
      <c r="AMN2393">
        <v>7000</v>
      </c>
      <c r="AMO2393" t="s">
        <v>1066</v>
      </c>
      <c r="AMY2393" t="s">
        <v>1066</v>
      </c>
      <c r="ANW2393" t="s">
        <v>1066</v>
      </c>
      <c r="ANZ2393" t="s">
        <v>1066</v>
      </c>
      <c r="AOC2393" t="s">
        <v>1066</v>
      </c>
      <c r="AOE2393" t="s">
        <v>1065</v>
      </c>
    </row>
    <row r="2394" spans="3:1023 1025:1071">
      <c r="C2394" t="s">
        <v>17271</v>
      </c>
      <c r="D2394" t="s">
        <v>39025</v>
      </c>
      <c r="F2394" t="s">
        <v>10213</v>
      </c>
      <c r="G2394" t="s">
        <v>17272</v>
      </c>
      <c r="H2394" t="b">
        <v>1</v>
      </c>
      <c r="O2394">
        <v>1</v>
      </c>
      <c r="P2394" t="s">
        <v>1065</v>
      </c>
      <c r="Q2394" t="s">
        <v>1065</v>
      </c>
      <c r="R2394">
        <v>40000</v>
      </c>
      <c r="S2394" t="s">
        <v>1065</v>
      </c>
      <c r="X2394" t="s">
        <v>1066</v>
      </c>
      <c r="Z2394" t="s">
        <v>1065</v>
      </c>
      <c r="AB2394">
        <v>1</v>
      </c>
      <c r="AC2394">
        <v>39920</v>
      </c>
      <c r="AD2394">
        <v>82</v>
      </c>
      <c r="AS2394">
        <v>15</v>
      </c>
      <c r="AT2394">
        <v>200</v>
      </c>
      <c r="AU2394">
        <v>0</v>
      </c>
      <c r="AV2394">
        <v>0</v>
      </c>
      <c r="AZ2394" t="b">
        <v>1</v>
      </c>
      <c r="BB2394" t="b">
        <v>1</v>
      </c>
      <c r="BP2394" t="s">
        <v>1065</v>
      </c>
      <c r="BQ2394" t="s">
        <v>17273</v>
      </c>
      <c r="BR2394" t="s">
        <v>1066</v>
      </c>
      <c r="BT2394">
        <v>30000</v>
      </c>
      <c r="BU2394">
        <v>0</v>
      </c>
      <c r="CC2394" t="b">
        <v>1</v>
      </c>
      <c r="CV2394">
        <v>70000</v>
      </c>
      <c r="DG2394" t="s">
        <v>1065</v>
      </c>
      <c r="DH2394" t="b">
        <v>1</v>
      </c>
      <c r="DI2394" t="b">
        <v>1</v>
      </c>
      <c r="DM2394" t="b">
        <v>1</v>
      </c>
      <c r="DO2394" t="s">
        <v>17274</v>
      </c>
      <c r="DQ2394" t="b">
        <v>1</v>
      </c>
      <c r="DV2394" t="s">
        <v>1066</v>
      </c>
      <c r="ER2394" t="s">
        <v>1066</v>
      </c>
      <c r="ET2394" t="s">
        <v>1066</v>
      </c>
      <c r="FR2394" t="s">
        <v>1066</v>
      </c>
      <c r="GN2394" t="s">
        <v>1066</v>
      </c>
      <c r="HA2394" t="s">
        <v>1066</v>
      </c>
      <c r="HD2394" t="s">
        <v>1066</v>
      </c>
      <c r="HG2394" t="s">
        <v>1066</v>
      </c>
      <c r="HI2394" t="s">
        <v>1066</v>
      </c>
      <c r="HK2394" t="s">
        <v>1068</v>
      </c>
      <c r="HL2394" t="s">
        <v>1065</v>
      </c>
      <c r="HM2394" t="s">
        <v>1066</v>
      </c>
      <c r="HN2394" t="s">
        <v>1066</v>
      </c>
      <c r="HO2394" t="b">
        <v>1</v>
      </c>
      <c r="HS2394" t="s">
        <v>1069</v>
      </c>
      <c r="HT2394" t="s">
        <v>17275</v>
      </c>
      <c r="HU2394" t="s">
        <v>1071</v>
      </c>
      <c r="HV2394" t="s">
        <v>17276</v>
      </c>
      <c r="HW2394" t="s">
        <v>17277</v>
      </c>
      <c r="IB2394" t="b">
        <v>1</v>
      </c>
      <c r="IH2394">
        <v>999</v>
      </c>
      <c r="AHT2394" t="s">
        <v>1268</v>
      </c>
      <c r="AHU2394" t="s">
        <v>17278</v>
      </c>
      <c r="AHV2394" t="b">
        <v>1</v>
      </c>
      <c r="AIC2394" t="s">
        <v>1065</v>
      </c>
      <c r="AID2394" t="s">
        <v>1065</v>
      </c>
      <c r="AIE2394">
        <v>40000</v>
      </c>
      <c r="AIF2394" t="s">
        <v>1065</v>
      </c>
      <c r="AIK2394" t="s">
        <v>1066</v>
      </c>
      <c r="AIM2394" t="s">
        <v>1065</v>
      </c>
      <c r="AIO2394" t="s">
        <v>1066</v>
      </c>
      <c r="AJK2394" t="s">
        <v>1066</v>
      </c>
      <c r="AJM2394" t="s">
        <v>1066</v>
      </c>
      <c r="AKK2394" t="s">
        <v>1066</v>
      </c>
      <c r="ALG2394" t="s">
        <v>1066</v>
      </c>
      <c r="ALT2394" t="s">
        <v>1066</v>
      </c>
      <c r="ALW2394" t="s">
        <v>1066</v>
      </c>
      <c r="ALZ2394" t="s">
        <v>1066</v>
      </c>
      <c r="AMC2394" t="s">
        <v>1066</v>
      </c>
      <c r="AME2394" t="s">
        <v>1066</v>
      </c>
      <c r="AMG2394" t="s">
        <v>1071</v>
      </c>
      <c r="AMH2394" t="s">
        <v>17279</v>
      </c>
      <c r="AMI2394" t="s">
        <v>2263</v>
      </c>
      <c r="AMK2394" t="s">
        <v>1074</v>
      </c>
      <c r="AML2394" t="s">
        <v>17280</v>
      </c>
      <c r="AMM2394" t="s">
        <v>1065</v>
      </c>
      <c r="AMN2394">
        <v>7000</v>
      </c>
      <c r="AMO2394" t="s">
        <v>1066</v>
      </c>
      <c r="AMY2394" t="s">
        <v>1066</v>
      </c>
      <c r="ANW2394" t="s">
        <v>1066</v>
      </c>
      <c r="ANZ2394" t="s">
        <v>1066</v>
      </c>
      <c r="AOC2394" t="s">
        <v>1066</v>
      </c>
      <c r="AOE2394" t="s">
        <v>1065</v>
      </c>
    </row>
    <row r="2395" spans="3:1023 1025:1071">
      <c r="C2395" t="s">
        <v>17281</v>
      </c>
      <c r="D2395" t="s">
        <v>39025</v>
      </c>
      <c r="AHT2395" t="s">
        <v>1268</v>
      </c>
      <c r="AHU2395" t="s">
        <v>17282</v>
      </c>
      <c r="AHV2395" t="b">
        <v>1</v>
      </c>
      <c r="AIC2395" t="s">
        <v>1065</v>
      </c>
      <c r="AID2395" t="s">
        <v>1065</v>
      </c>
      <c r="AIE2395">
        <v>40000</v>
      </c>
      <c r="AIF2395" t="s">
        <v>1065</v>
      </c>
      <c r="AIK2395" t="s">
        <v>1066</v>
      </c>
      <c r="AIM2395" t="s">
        <v>1065</v>
      </c>
      <c r="AIO2395" t="s">
        <v>1065</v>
      </c>
      <c r="AIS2395" t="b">
        <v>1</v>
      </c>
      <c r="AJI2395" t="s">
        <v>1066</v>
      </c>
      <c r="AJK2395" t="s">
        <v>1066</v>
      </c>
      <c r="AJM2395" t="s">
        <v>1066</v>
      </c>
      <c r="AKK2395" t="s">
        <v>1065</v>
      </c>
      <c r="AKP2395" t="b">
        <v>1</v>
      </c>
      <c r="ALB2395" t="b">
        <v>1</v>
      </c>
      <c r="ALC2395" t="s">
        <v>15850</v>
      </c>
      <c r="ALD2395" t="s">
        <v>1066</v>
      </c>
      <c r="ALF2395" t="s">
        <v>17283</v>
      </c>
      <c r="ALG2395" t="s">
        <v>1066</v>
      </c>
      <c r="ALT2395" t="s">
        <v>1066</v>
      </c>
      <c r="ALW2395" t="s">
        <v>1066</v>
      </c>
      <c r="ALZ2395" t="s">
        <v>1066</v>
      </c>
      <c r="AMC2395" t="s">
        <v>1066</v>
      </c>
      <c r="AME2395" t="s">
        <v>1066</v>
      </c>
      <c r="AMG2395" t="s">
        <v>1071</v>
      </c>
      <c r="AMH2395" t="s">
        <v>17284</v>
      </c>
      <c r="AMI2395" t="s">
        <v>2263</v>
      </c>
      <c r="AMK2395" t="s">
        <v>1107</v>
      </c>
      <c r="AML2395" t="s">
        <v>17285</v>
      </c>
      <c r="AMM2395" t="s">
        <v>1065</v>
      </c>
      <c r="AMN2395">
        <v>7000</v>
      </c>
      <c r="AMO2395" t="s">
        <v>1066</v>
      </c>
      <c r="AMY2395" t="s">
        <v>1065</v>
      </c>
      <c r="AMZ2395" t="s">
        <v>17286</v>
      </c>
      <c r="ANA2395" t="b">
        <v>1</v>
      </c>
      <c r="AND2395" t="b">
        <v>1</v>
      </c>
      <c r="ANE2395" t="b">
        <v>1</v>
      </c>
      <c r="ANO2395" t="b">
        <v>1</v>
      </c>
      <c r="ANP2395" t="s">
        <v>17287</v>
      </c>
      <c r="ANR2395" t="b">
        <v>1</v>
      </c>
      <c r="ANW2395" t="s">
        <v>1066</v>
      </c>
      <c r="ANZ2395" t="s">
        <v>1065</v>
      </c>
      <c r="AOA2395" t="s">
        <v>17288</v>
      </c>
      <c r="AOB2395" t="s">
        <v>1066</v>
      </c>
      <c r="AOC2395" t="s">
        <v>1066</v>
      </c>
      <c r="AOE2395" t="s">
        <v>1065</v>
      </c>
    </row>
    <row r="2396" spans="3:1023 1025:1071">
      <c r="C2396" t="s">
        <v>17289</v>
      </c>
      <c r="D2396" t="s">
        <v>39025</v>
      </c>
      <c r="F2396" t="s">
        <v>10213</v>
      </c>
      <c r="G2396" t="s">
        <v>17290</v>
      </c>
      <c r="H2396" t="b">
        <v>1</v>
      </c>
      <c r="O2396">
        <v>1</v>
      </c>
      <c r="P2396" t="s">
        <v>1065</v>
      </c>
      <c r="Q2396" t="s">
        <v>1065</v>
      </c>
      <c r="R2396">
        <v>40000</v>
      </c>
      <c r="S2396" t="s">
        <v>1065</v>
      </c>
      <c r="X2396" t="s">
        <v>1066</v>
      </c>
      <c r="Z2396" t="s">
        <v>1065</v>
      </c>
      <c r="AB2396">
        <v>2</v>
      </c>
      <c r="AC2396">
        <v>20000</v>
      </c>
      <c r="AD2396">
        <v>185</v>
      </c>
      <c r="AE2396">
        <v>17000</v>
      </c>
      <c r="AF2396">
        <v>999</v>
      </c>
      <c r="AS2396">
        <v>30</v>
      </c>
      <c r="AT2396">
        <v>0</v>
      </c>
      <c r="AU2396">
        <v>10</v>
      </c>
      <c r="AV2396">
        <v>200</v>
      </c>
      <c r="AW2396" t="b">
        <v>1</v>
      </c>
      <c r="AZ2396" t="b">
        <v>1</v>
      </c>
      <c r="BC2396" t="b">
        <v>1</v>
      </c>
      <c r="BE2396" t="b">
        <v>1</v>
      </c>
      <c r="BJ2396" t="b">
        <v>1</v>
      </c>
      <c r="BP2396" t="s">
        <v>1065</v>
      </c>
      <c r="BQ2396" t="s">
        <v>17291</v>
      </c>
      <c r="BR2396" t="s">
        <v>1066</v>
      </c>
      <c r="BT2396">
        <v>0</v>
      </c>
      <c r="BU2396">
        <v>0</v>
      </c>
      <c r="BV2396" t="b">
        <v>1</v>
      </c>
      <c r="BW2396" t="b">
        <v>1</v>
      </c>
      <c r="CB2396" t="b">
        <v>1</v>
      </c>
      <c r="CD2396" t="b">
        <v>1</v>
      </c>
      <c r="CH2396" t="b">
        <v>1</v>
      </c>
      <c r="CO2396">
        <v>1500</v>
      </c>
      <c r="CP2396">
        <v>2000</v>
      </c>
      <c r="CU2396">
        <v>3600</v>
      </c>
      <c r="CW2396">
        <v>28000</v>
      </c>
      <c r="DA2396">
        <v>4500</v>
      </c>
      <c r="DG2396" t="s">
        <v>1065</v>
      </c>
      <c r="DH2396" t="b">
        <v>1</v>
      </c>
      <c r="DP2396" t="b">
        <v>1</v>
      </c>
      <c r="DV2396" t="s">
        <v>1065</v>
      </c>
      <c r="EB2396" t="b">
        <v>1</v>
      </c>
      <c r="EP2396" t="s">
        <v>1066</v>
      </c>
      <c r="ER2396" t="s">
        <v>1066</v>
      </c>
      <c r="ET2396" t="s">
        <v>1065</v>
      </c>
      <c r="EU2396" t="s">
        <v>17292</v>
      </c>
      <c r="FE2396" t="b">
        <v>1</v>
      </c>
      <c r="FI2396" t="b">
        <v>1</v>
      </c>
      <c r="FM2396" t="b">
        <v>1</v>
      </c>
      <c r="FR2396" t="s">
        <v>1066</v>
      </c>
      <c r="GN2396" t="s">
        <v>1066</v>
      </c>
      <c r="HA2396" t="s">
        <v>1066</v>
      </c>
      <c r="HD2396" t="s">
        <v>1066</v>
      </c>
      <c r="HG2396" t="s">
        <v>1066</v>
      </c>
      <c r="HI2396" t="s">
        <v>1066</v>
      </c>
      <c r="HK2396" t="s">
        <v>1296</v>
      </c>
      <c r="HL2396" t="s">
        <v>1065</v>
      </c>
      <c r="HM2396" t="s">
        <v>1066</v>
      </c>
      <c r="HN2396" t="s">
        <v>1066</v>
      </c>
      <c r="HO2396" t="b">
        <v>1</v>
      </c>
      <c r="HR2396" t="b">
        <v>1</v>
      </c>
      <c r="HS2396" t="s">
        <v>1069</v>
      </c>
      <c r="HT2396" t="s">
        <v>17293</v>
      </c>
      <c r="HU2396" t="s">
        <v>1071</v>
      </c>
      <c r="HV2396" t="s">
        <v>17294</v>
      </c>
      <c r="HW2396" t="s">
        <v>17295</v>
      </c>
      <c r="IB2396" t="b">
        <v>1</v>
      </c>
      <c r="IC2396" t="b">
        <v>1</v>
      </c>
      <c r="IH2396">
        <v>999</v>
      </c>
      <c r="AMK2396" t="s">
        <v>1107</v>
      </c>
      <c r="AML2396" t="s">
        <v>17296</v>
      </c>
      <c r="AMM2396" t="s">
        <v>1065</v>
      </c>
      <c r="AMN2396">
        <v>7000</v>
      </c>
      <c r="AMO2396" t="s">
        <v>1066</v>
      </c>
      <c r="AMY2396" t="s">
        <v>1066</v>
      </c>
      <c r="ANW2396" t="s">
        <v>1066</v>
      </c>
      <c r="ANZ2396" t="s">
        <v>1066</v>
      </c>
      <c r="AOC2396" t="s">
        <v>1066</v>
      </c>
      <c r="AOE2396" t="s">
        <v>1065</v>
      </c>
    </row>
    <row r="2397" spans="3:1023 1025:1071">
      <c r="C2397" t="s">
        <v>17297</v>
      </c>
      <c r="D2397" t="s">
        <v>39025</v>
      </c>
      <c r="F2397" t="s">
        <v>10213</v>
      </c>
      <c r="G2397" t="s">
        <v>17298</v>
      </c>
      <c r="H2397" t="b">
        <v>1</v>
      </c>
      <c r="O2397">
        <v>1</v>
      </c>
      <c r="P2397" t="s">
        <v>1065</v>
      </c>
      <c r="Q2397" t="s">
        <v>1065</v>
      </c>
      <c r="R2397">
        <v>40000</v>
      </c>
      <c r="S2397" t="s">
        <v>1065</v>
      </c>
      <c r="X2397" t="s">
        <v>1066</v>
      </c>
      <c r="Z2397" t="s">
        <v>1065</v>
      </c>
      <c r="AB2397">
        <v>1</v>
      </c>
      <c r="AC2397">
        <v>39500</v>
      </c>
      <c r="AD2397">
        <v>200</v>
      </c>
      <c r="AS2397">
        <v>30</v>
      </c>
      <c r="AT2397">
        <v>300</v>
      </c>
      <c r="AU2397">
        <v>0</v>
      </c>
      <c r="AV2397">
        <v>0</v>
      </c>
      <c r="AW2397" t="b">
        <v>1</v>
      </c>
      <c r="AY2397" t="b">
        <v>1</v>
      </c>
      <c r="AZ2397" t="b">
        <v>1</v>
      </c>
      <c r="BB2397" t="b">
        <v>1</v>
      </c>
      <c r="BP2397" t="s">
        <v>1065</v>
      </c>
      <c r="BQ2397" t="s">
        <v>17299</v>
      </c>
      <c r="BR2397" t="s">
        <v>1066</v>
      </c>
      <c r="BT2397">
        <v>0</v>
      </c>
      <c r="BU2397">
        <v>0</v>
      </c>
      <c r="BV2397" t="b">
        <v>1</v>
      </c>
      <c r="BW2397" t="b">
        <v>1</v>
      </c>
      <c r="BY2397" t="b">
        <v>1</v>
      </c>
      <c r="CA2397" t="b">
        <v>1</v>
      </c>
      <c r="CO2397">
        <v>8000</v>
      </c>
      <c r="CP2397">
        <v>1100</v>
      </c>
      <c r="CR2397">
        <v>28680</v>
      </c>
      <c r="CT2397">
        <v>1500</v>
      </c>
      <c r="DG2397" t="s">
        <v>1065</v>
      </c>
      <c r="DL2397" t="b">
        <v>1</v>
      </c>
      <c r="DN2397" t="s">
        <v>17300</v>
      </c>
      <c r="DT2397" t="b">
        <v>1</v>
      </c>
      <c r="DV2397" t="s">
        <v>1066</v>
      </c>
      <c r="ER2397" t="s">
        <v>1066</v>
      </c>
      <c r="ET2397" t="s">
        <v>1066</v>
      </c>
      <c r="FR2397" t="s">
        <v>1066</v>
      </c>
      <c r="GN2397" t="s">
        <v>1066</v>
      </c>
      <c r="HA2397" t="s">
        <v>1066</v>
      </c>
      <c r="HD2397" t="s">
        <v>1066</v>
      </c>
      <c r="HG2397" t="s">
        <v>1066</v>
      </c>
      <c r="HI2397" t="s">
        <v>1066</v>
      </c>
      <c r="HK2397" t="s">
        <v>1296</v>
      </c>
      <c r="HL2397" t="s">
        <v>1065</v>
      </c>
      <c r="HM2397" t="s">
        <v>1066</v>
      </c>
      <c r="HN2397" t="s">
        <v>1066</v>
      </c>
      <c r="HO2397" t="b">
        <v>1</v>
      </c>
      <c r="HS2397" t="s">
        <v>1069</v>
      </c>
      <c r="HT2397" t="s">
        <v>17301</v>
      </c>
      <c r="HU2397" t="s">
        <v>1071</v>
      </c>
      <c r="HV2397" t="s">
        <v>17302</v>
      </c>
      <c r="HW2397" t="s">
        <v>17303</v>
      </c>
      <c r="IB2397" t="b">
        <v>1</v>
      </c>
      <c r="IH2397">
        <v>999</v>
      </c>
      <c r="AHT2397" t="s">
        <v>1268</v>
      </c>
      <c r="AHU2397" t="s">
        <v>17304</v>
      </c>
      <c r="AHV2397" t="b">
        <v>1</v>
      </c>
      <c r="AIC2397" t="s">
        <v>1065</v>
      </c>
      <c r="AID2397" t="s">
        <v>1065</v>
      </c>
      <c r="AIE2397">
        <v>40000</v>
      </c>
      <c r="AIF2397" t="s">
        <v>1100</v>
      </c>
      <c r="AII2397" t="s">
        <v>1828</v>
      </c>
      <c r="AIK2397" t="s">
        <v>1066</v>
      </c>
      <c r="AIM2397" t="s">
        <v>1065</v>
      </c>
      <c r="AIO2397" t="s">
        <v>1066</v>
      </c>
      <c r="AJK2397" t="s">
        <v>1066</v>
      </c>
      <c r="AJM2397" t="s">
        <v>1066</v>
      </c>
      <c r="AKK2397" t="s">
        <v>1066</v>
      </c>
      <c r="ALG2397" t="s">
        <v>1066</v>
      </c>
      <c r="ALT2397" t="s">
        <v>1066</v>
      </c>
      <c r="ALW2397" t="s">
        <v>1066</v>
      </c>
      <c r="ALZ2397" t="s">
        <v>1066</v>
      </c>
      <c r="AMC2397" t="s">
        <v>1066</v>
      </c>
      <c r="AME2397" t="s">
        <v>1066</v>
      </c>
      <c r="AMG2397" t="s">
        <v>1071</v>
      </c>
      <c r="AMH2397" t="s">
        <v>17305</v>
      </c>
      <c r="AMI2397" t="s">
        <v>17306</v>
      </c>
      <c r="AMK2397" t="s">
        <v>1151</v>
      </c>
      <c r="AML2397" t="s">
        <v>17307</v>
      </c>
      <c r="AMM2397" t="s">
        <v>1065</v>
      </c>
      <c r="AMN2397">
        <v>7000</v>
      </c>
      <c r="AMO2397" t="s">
        <v>1066</v>
      </c>
      <c r="AMY2397" t="s">
        <v>1066</v>
      </c>
      <c r="ANW2397" t="s">
        <v>1066</v>
      </c>
      <c r="ANZ2397" t="s">
        <v>1066</v>
      </c>
      <c r="AOC2397" t="s">
        <v>1066</v>
      </c>
      <c r="AOE2397" t="s">
        <v>1065</v>
      </c>
    </row>
    <row r="2398" spans="3:1023 1025:1071">
      <c r="C2398" t="s">
        <v>17308</v>
      </c>
      <c r="D2398" t="s">
        <v>39025</v>
      </c>
      <c r="F2398" t="s">
        <v>10213</v>
      </c>
      <c r="G2398" t="s">
        <v>17309</v>
      </c>
      <c r="H2398" t="b">
        <v>1</v>
      </c>
      <c r="I2398" t="b">
        <v>1</v>
      </c>
      <c r="O2398">
        <v>2</v>
      </c>
      <c r="P2398" t="s">
        <v>1065</v>
      </c>
      <c r="Q2398" t="s">
        <v>1065</v>
      </c>
      <c r="R2398">
        <v>40000</v>
      </c>
      <c r="S2398" t="s">
        <v>1065</v>
      </c>
      <c r="X2398" t="s">
        <v>1066</v>
      </c>
      <c r="Z2398" t="s">
        <v>1065</v>
      </c>
      <c r="AB2398">
        <v>2</v>
      </c>
      <c r="AC2398">
        <v>20000</v>
      </c>
      <c r="AD2398">
        <v>200</v>
      </c>
      <c r="AE2398">
        <v>10000</v>
      </c>
      <c r="AF2398">
        <v>999</v>
      </c>
      <c r="AS2398">
        <v>30</v>
      </c>
      <c r="AT2398">
        <v>40</v>
      </c>
      <c r="AU2398">
        <v>10</v>
      </c>
      <c r="AV2398">
        <v>0</v>
      </c>
      <c r="AW2398" t="b">
        <v>1</v>
      </c>
      <c r="AZ2398" t="b">
        <v>1</v>
      </c>
      <c r="BD2398" t="b">
        <v>1</v>
      </c>
      <c r="BP2398" t="s">
        <v>1065</v>
      </c>
      <c r="BQ2398" t="s">
        <v>17310</v>
      </c>
      <c r="BR2398" t="s">
        <v>1066</v>
      </c>
      <c r="BT2398">
        <v>4000</v>
      </c>
      <c r="BU2398">
        <v>1000</v>
      </c>
      <c r="BX2398" t="b">
        <v>1</v>
      </c>
      <c r="BY2398" t="b">
        <v>1</v>
      </c>
      <c r="CI2398" t="b">
        <v>1</v>
      </c>
      <c r="CQ2398">
        <v>4100</v>
      </c>
      <c r="CR2398">
        <v>26100</v>
      </c>
      <c r="DB2398">
        <v>13000</v>
      </c>
      <c r="DG2398" t="s">
        <v>1065</v>
      </c>
      <c r="DH2398" t="b">
        <v>1</v>
      </c>
      <c r="DI2398" t="b">
        <v>1</v>
      </c>
      <c r="DL2398" t="b">
        <v>1</v>
      </c>
      <c r="DN2398" t="s">
        <v>7431</v>
      </c>
      <c r="DQ2398" t="b">
        <v>1</v>
      </c>
      <c r="DV2398" t="s">
        <v>1065</v>
      </c>
      <c r="DY2398" t="b">
        <v>1</v>
      </c>
      <c r="EP2398" t="s">
        <v>1066</v>
      </c>
      <c r="ER2398" t="s">
        <v>1066</v>
      </c>
      <c r="ET2398" t="s">
        <v>1066</v>
      </c>
      <c r="FR2398" t="s">
        <v>1066</v>
      </c>
      <c r="GN2398" t="s">
        <v>1066</v>
      </c>
      <c r="HA2398" t="s">
        <v>1065</v>
      </c>
      <c r="HB2398" t="s">
        <v>17311</v>
      </c>
      <c r="HC2398" t="s">
        <v>1066</v>
      </c>
      <c r="HD2398" t="s">
        <v>1066</v>
      </c>
      <c r="HG2398" t="s">
        <v>1066</v>
      </c>
      <c r="HI2398" t="s">
        <v>1066</v>
      </c>
      <c r="HK2398" t="s">
        <v>1068</v>
      </c>
      <c r="HL2398" t="s">
        <v>1065</v>
      </c>
      <c r="HM2398" t="s">
        <v>1066</v>
      </c>
      <c r="HN2398" t="s">
        <v>1066</v>
      </c>
      <c r="HO2398" t="b">
        <v>1</v>
      </c>
      <c r="HR2398" t="b">
        <v>1</v>
      </c>
      <c r="HS2398" t="s">
        <v>1069</v>
      </c>
      <c r="HT2398" t="s">
        <v>17312</v>
      </c>
      <c r="HU2398" t="s">
        <v>1071</v>
      </c>
      <c r="HV2398" t="s">
        <v>17313</v>
      </c>
      <c r="HW2398" t="s">
        <v>17314</v>
      </c>
      <c r="IB2398" t="b">
        <v>1</v>
      </c>
      <c r="IH2398">
        <v>999</v>
      </c>
      <c r="AMK2398" t="s">
        <v>10213</v>
      </c>
      <c r="AML2398" t="s">
        <v>17315</v>
      </c>
      <c r="AMM2398" t="s">
        <v>1065</v>
      </c>
      <c r="AMN2398">
        <v>7000</v>
      </c>
      <c r="AMO2398" t="s">
        <v>1066</v>
      </c>
      <c r="AMY2398" t="s">
        <v>1066</v>
      </c>
      <c r="ANW2398" t="s">
        <v>1066</v>
      </c>
      <c r="ANZ2398" t="s">
        <v>1066</v>
      </c>
      <c r="AOC2398" t="s">
        <v>1066</v>
      </c>
      <c r="AOE2398" t="s">
        <v>1065</v>
      </c>
    </row>
    <row r="2399" spans="3:1023 1025:1071">
      <c r="C2399" t="s">
        <v>17316</v>
      </c>
      <c r="D2399" t="s">
        <v>39025</v>
      </c>
      <c r="F2399" t="s">
        <v>10213</v>
      </c>
      <c r="G2399" t="s">
        <v>17317</v>
      </c>
      <c r="H2399" t="b">
        <v>1</v>
      </c>
      <c r="O2399">
        <v>1</v>
      </c>
      <c r="P2399" t="s">
        <v>1065</v>
      </c>
      <c r="Q2399" t="s">
        <v>1065</v>
      </c>
      <c r="R2399">
        <v>40000</v>
      </c>
      <c r="S2399" t="s">
        <v>1065</v>
      </c>
      <c r="V2399" t="s">
        <v>1101</v>
      </c>
      <c r="X2399" t="s">
        <v>1066</v>
      </c>
      <c r="Z2399" t="s">
        <v>1065</v>
      </c>
      <c r="AB2399">
        <v>1</v>
      </c>
      <c r="AC2399">
        <v>38075</v>
      </c>
      <c r="AD2399">
        <v>275</v>
      </c>
      <c r="AS2399">
        <v>60</v>
      </c>
      <c r="AT2399">
        <v>165</v>
      </c>
      <c r="AU2399">
        <v>0</v>
      </c>
      <c r="AV2399">
        <v>0</v>
      </c>
      <c r="AW2399" t="b">
        <v>1</v>
      </c>
      <c r="AY2399" t="b">
        <v>1</v>
      </c>
      <c r="AZ2399" t="b">
        <v>1</v>
      </c>
      <c r="BE2399" t="b">
        <v>1</v>
      </c>
      <c r="BP2399" t="s">
        <v>1065</v>
      </c>
      <c r="BQ2399" t="s">
        <v>17318</v>
      </c>
      <c r="BR2399" t="s">
        <v>1066</v>
      </c>
      <c r="BT2399">
        <v>0</v>
      </c>
      <c r="BU2399">
        <v>0</v>
      </c>
      <c r="BV2399" t="b">
        <v>1</v>
      </c>
      <c r="BY2399" t="b">
        <v>1</v>
      </c>
      <c r="CH2399" t="b">
        <v>1</v>
      </c>
      <c r="CO2399">
        <v>2000</v>
      </c>
      <c r="CR2399">
        <v>16560</v>
      </c>
      <c r="DA2399">
        <v>20000</v>
      </c>
      <c r="DG2399" t="s">
        <v>1065</v>
      </c>
      <c r="DH2399" t="b">
        <v>1</v>
      </c>
      <c r="DI2399" t="b">
        <v>1</v>
      </c>
      <c r="DP2399" t="b">
        <v>1</v>
      </c>
      <c r="DQ2399" t="b">
        <v>1</v>
      </c>
      <c r="DV2399" t="s">
        <v>1065</v>
      </c>
      <c r="DY2399" t="b">
        <v>1</v>
      </c>
      <c r="EP2399" t="s">
        <v>1066</v>
      </c>
      <c r="ER2399" t="s">
        <v>1066</v>
      </c>
      <c r="ET2399" t="s">
        <v>1066</v>
      </c>
      <c r="FR2399" t="s">
        <v>1066</v>
      </c>
      <c r="GN2399" t="s">
        <v>1066</v>
      </c>
      <c r="HA2399" t="s">
        <v>1066</v>
      </c>
      <c r="HD2399" t="s">
        <v>1066</v>
      </c>
      <c r="HG2399" t="s">
        <v>1066</v>
      </c>
      <c r="HI2399" t="s">
        <v>1066</v>
      </c>
      <c r="HK2399" t="s">
        <v>1296</v>
      </c>
      <c r="HL2399" t="s">
        <v>1065</v>
      </c>
      <c r="HM2399" t="s">
        <v>1066</v>
      </c>
      <c r="HN2399" t="s">
        <v>1066</v>
      </c>
      <c r="HO2399" t="b">
        <v>1</v>
      </c>
      <c r="HS2399" t="s">
        <v>1069</v>
      </c>
      <c r="HT2399" t="s">
        <v>17319</v>
      </c>
      <c r="HU2399" t="s">
        <v>1071</v>
      </c>
      <c r="HV2399" t="s">
        <v>17320</v>
      </c>
      <c r="HW2399" t="s">
        <v>17321</v>
      </c>
      <c r="IB2399" t="b">
        <v>1</v>
      </c>
      <c r="IH2399">
        <v>999</v>
      </c>
      <c r="AMK2399" t="s">
        <v>1162</v>
      </c>
      <c r="AML2399" t="s">
        <v>17322</v>
      </c>
      <c r="AMM2399" t="s">
        <v>1065</v>
      </c>
      <c r="AMN2399" t="s">
        <v>1673</v>
      </c>
      <c r="AMO2399" t="s">
        <v>1066</v>
      </c>
      <c r="AMY2399" t="s">
        <v>1066</v>
      </c>
      <c r="ANW2399" t="s">
        <v>1066</v>
      </c>
      <c r="ANZ2399" t="s">
        <v>1066</v>
      </c>
      <c r="AOC2399" t="s">
        <v>1066</v>
      </c>
      <c r="AOE2399" t="s">
        <v>1065</v>
      </c>
    </row>
    <row r="2400" spans="3:1023 1025:1071">
      <c r="C2400" t="s">
        <v>17323</v>
      </c>
      <c r="D2400" t="s">
        <v>39025</v>
      </c>
      <c r="AHT2400" t="s">
        <v>10213</v>
      </c>
      <c r="AHU2400" t="s">
        <v>17324</v>
      </c>
      <c r="AHV2400" t="b">
        <v>1</v>
      </c>
      <c r="AIC2400" t="s">
        <v>1065</v>
      </c>
      <c r="AID2400" t="s">
        <v>1065</v>
      </c>
      <c r="AIE2400">
        <v>40000</v>
      </c>
      <c r="AIF2400" t="s">
        <v>1065</v>
      </c>
      <c r="AIK2400" t="s">
        <v>1066</v>
      </c>
      <c r="AIM2400" t="s">
        <v>1065</v>
      </c>
      <c r="AIO2400" t="s">
        <v>1065</v>
      </c>
      <c r="AIT2400" t="b">
        <v>1</v>
      </c>
      <c r="AJI2400" t="s">
        <v>1066</v>
      </c>
      <c r="AJK2400" t="s">
        <v>1066</v>
      </c>
      <c r="AJM2400" t="s">
        <v>1066</v>
      </c>
      <c r="AKK2400" t="s">
        <v>1066</v>
      </c>
      <c r="ALG2400" t="s">
        <v>1066</v>
      </c>
      <c r="ALT2400" t="s">
        <v>1066</v>
      </c>
      <c r="ALW2400" t="s">
        <v>1066</v>
      </c>
      <c r="ALZ2400" t="s">
        <v>1066</v>
      </c>
      <c r="AMC2400" t="s">
        <v>1066</v>
      </c>
      <c r="AME2400" t="s">
        <v>1066</v>
      </c>
      <c r="AMG2400" t="s">
        <v>1071</v>
      </c>
      <c r="AMH2400" t="s">
        <v>17325</v>
      </c>
      <c r="AMI2400" t="s">
        <v>17326</v>
      </c>
      <c r="AMK2400" t="s">
        <v>1063</v>
      </c>
      <c r="AML2400" t="s">
        <v>17327</v>
      </c>
      <c r="AMM2400" t="s">
        <v>1065</v>
      </c>
      <c r="AMN2400">
        <v>7000</v>
      </c>
      <c r="AMO2400" t="s">
        <v>1066</v>
      </c>
      <c r="AMY2400" t="s">
        <v>1066</v>
      </c>
      <c r="ANW2400" t="s">
        <v>1066</v>
      </c>
      <c r="ANZ2400" t="s">
        <v>1066</v>
      </c>
      <c r="AOC2400" t="s">
        <v>1066</v>
      </c>
      <c r="AOE2400" t="s">
        <v>1065</v>
      </c>
    </row>
    <row r="2401" spans="3:1023 1025:1071">
      <c r="C2401" t="s">
        <v>17328</v>
      </c>
      <c r="D2401" t="s">
        <v>39025</v>
      </c>
      <c r="AHT2401" t="s">
        <v>10213</v>
      </c>
      <c r="AHU2401" t="s">
        <v>17329</v>
      </c>
      <c r="AHV2401" t="b">
        <v>1</v>
      </c>
      <c r="AIC2401" t="s">
        <v>1065</v>
      </c>
      <c r="AID2401" t="s">
        <v>1065</v>
      </c>
      <c r="AIE2401">
        <v>40000</v>
      </c>
      <c r="AIF2401" t="s">
        <v>1065</v>
      </c>
      <c r="AIK2401" t="s">
        <v>1066</v>
      </c>
      <c r="AIM2401" t="s">
        <v>1065</v>
      </c>
      <c r="AIO2401" t="s">
        <v>1066</v>
      </c>
      <c r="AJK2401" t="s">
        <v>1066</v>
      </c>
      <c r="AJM2401" t="s">
        <v>1066</v>
      </c>
      <c r="AKK2401" t="s">
        <v>1066</v>
      </c>
      <c r="ALG2401" t="s">
        <v>1066</v>
      </c>
      <c r="ALT2401" t="s">
        <v>1066</v>
      </c>
      <c r="ALW2401" t="s">
        <v>1066</v>
      </c>
      <c r="ALZ2401" t="s">
        <v>1066</v>
      </c>
      <c r="AMC2401" t="s">
        <v>1066</v>
      </c>
      <c r="AME2401" t="s">
        <v>1066</v>
      </c>
      <c r="AMG2401" t="s">
        <v>1071</v>
      </c>
      <c r="AMH2401" t="s">
        <v>17330</v>
      </c>
      <c r="AMI2401" t="s">
        <v>17331</v>
      </c>
    </row>
    <row r="2402" spans="3:1023 1025:1071">
      <c r="C2402" t="s">
        <v>17332</v>
      </c>
      <c r="D2402" t="s">
        <v>39025</v>
      </c>
      <c r="AHT2402" t="s">
        <v>10213</v>
      </c>
      <c r="AHU2402" t="s">
        <v>17333</v>
      </c>
      <c r="AHV2402" t="b">
        <v>1</v>
      </c>
      <c r="AIC2402" t="s">
        <v>1065</v>
      </c>
      <c r="AID2402" t="s">
        <v>1065</v>
      </c>
      <c r="AIE2402">
        <v>40000</v>
      </c>
      <c r="AIF2402" t="s">
        <v>1065</v>
      </c>
      <c r="AIK2402" t="s">
        <v>1066</v>
      </c>
      <c r="AIM2402" t="s">
        <v>1065</v>
      </c>
      <c r="AIO2402" t="s">
        <v>1065</v>
      </c>
      <c r="AIX2402" t="b">
        <v>1</v>
      </c>
      <c r="AJI2402" t="s">
        <v>1066</v>
      </c>
      <c r="AJK2402" t="s">
        <v>1066</v>
      </c>
      <c r="AJM2402" t="s">
        <v>1066</v>
      </c>
      <c r="AKK2402" t="s">
        <v>1065</v>
      </c>
      <c r="AKL2402" t="b">
        <v>1</v>
      </c>
      <c r="AKN2402" t="b">
        <v>1</v>
      </c>
      <c r="AKO2402" t="b">
        <v>1</v>
      </c>
      <c r="AKP2402" t="b">
        <v>1</v>
      </c>
      <c r="ALA2402" t="b">
        <v>1</v>
      </c>
      <c r="ALD2402" t="s">
        <v>1066</v>
      </c>
      <c r="ALF2402" t="s">
        <v>17334</v>
      </c>
      <c r="ALG2402" t="s">
        <v>1066</v>
      </c>
      <c r="ALT2402" t="s">
        <v>1066</v>
      </c>
      <c r="ALW2402" t="s">
        <v>1066</v>
      </c>
      <c r="ALZ2402" t="s">
        <v>1066</v>
      </c>
      <c r="AMC2402" t="s">
        <v>1066</v>
      </c>
      <c r="AME2402" t="s">
        <v>1066</v>
      </c>
      <c r="AMG2402" t="s">
        <v>1071</v>
      </c>
      <c r="AMH2402" t="s">
        <v>17335</v>
      </c>
      <c r="AMI2402" t="s">
        <v>17336</v>
      </c>
      <c r="AMK2402" t="s">
        <v>1107</v>
      </c>
      <c r="AML2402" t="s">
        <v>17337</v>
      </c>
      <c r="AMM2402" t="s">
        <v>1065</v>
      </c>
      <c r="AMN2402">
        <v>7000</v>
      </c>
      <c r="AMO2402" t="s">
        <v>1066</v>
      </c>
      <c r="AMY2402" t="s">
        <v>1066</v>
      </c>
      <c r="ANW2402" t="s">
        <v>1066</v>
      </c>
      <c r="ANZ2402" t="s">
        <v>1066</v>
      </c>
      <c r="AOC2402" t="s">
        <v>1066</v>
      </c>
      <c r="AOE2402" t="s">
        <v>1065</v>
      </c>
    </row>
    <row r="2403" spans="3:1023 1025:1071">
      <c r="C2403" t="s">
        <v>17338</v>
      </c>
      <c r="D2403" t="s">
        <v>39025</v>
      </c>
      <c r="ZS2403" t="s">
        <v>10213</v>
      </c>
      <c r="ZT2403" t="s">
        <v>17339</v>
      </c>
      <c r="ZU2403" t="b">
        <v>1</v>
      </c>
      <c r="AAB2403" t="s">
        <v>1065</v>
      </c>
      <c r="AAC2403" t="s">
        <v>1065</v>
      </c>
      <c r="AAD2403">
        <v>40000</v>
      </c>
      <c r="AAE2403" t="s">
        <v>1065</v>
      </c>
      <c r="AAJ2403" t="s">
        <v>1066</v>
      </c>
      <c r="AAL2403" t="s">
        <v>1065</v>
      </c>
      <c r="AAN2403">
        <v>30</v>
      </c>
      <c r="AAO2403">
        <v>140</v>
      </c>
      <c r="AAP2403">
        <v>0</v>
      </c>
      <c r="AAQ2403">
        <v>0</v>
      </c>
      <c r="AAR2403" t="b">
        <v>1</v>
      </c>
      <c r="AAS2403" t="b">
        <v>1</v>
      </c>
      <c r="AAT2403" t="b">
        <v>1</v>
      </c>
      <c r="AAU2403" t="b">
        <v>1</v>
      </c>
      <c r="AAW2403" t="b">
        <v>1</v>
      </c>
      <c r="AAX2403" t="b">
        <v>1</v>
      </c>
      <c r="ABK2403">
        <v>3000</v>
      </c>
      <c r="ABL2403">
        <v>2000</v>
      </c>
      <c r="ABM2403" t="b">
        <v>1</v>
      </c>
      <c r="ABP2403" t="b">
        <v>1</v>
      </c>
      <c r="ACF2403">
        <v>4400</v>
      </c>
      <c r="ACI2403">
        <v>41400</v>
      </c>
      <c r="ACX2403" t="s">
        <v>1065</v>
      </c>
      <c r="ACY2403" t="s">
        <v>1065</v>
      </c>
      <c r="ADB2403" t="b">
        <v>1</v>
      </c>
      <c r="ADC2403" t="b">
        <v>1</v>
      </c>
      <c r="ADS2403" t="s">
        <v>1066</v>
      </c>
      <c r="ADU2403" t="s">
        <v>1066</v>
      </c>
      <c r="ADW2403" t="s">
        <v>1066</v>
      </c>
      <c r="AEU2403" t="s">
        <v>1066</v>
      </c>
      <c r="AFQ2403" t="s">
        <v>1066</v>
      </c>
      <c r="AGD2403" t="s">
        <v>1066</v>
      </c>
      <c r="AGG2403" t="s">
        <v>1066</v>
      </c>
      <c r="AGJ2403" t="s">
        <v>1066</v>
      </c>
      <c r="AGM2403" t="s">
        <v>1066</v>
      </c>
      <c r="AGO2403" t="s">
        <v>1066</v>
      </c>
      <c r="AGQ2403" t="s">
        <v>1068</v>
      </c>
      <c r="AGR2403" t="s">
        <v>1065</v>
      </c>
      <c r="AGS2403" t="s">
        <v>1066</v>
      </c>
      <c r="AGT2403" t="s">
        <v>1066</v>
      </c>
      <c r="AGU2403" t="b">
        <v>1</v>
      </c>
      <c r="AGY2403" t="s">
        <v>1069</v>
      </c>
      <c r="AGZ2403" t="s">
        <v>17340</v>
      </c>
      <c r="AHA2403" t="s">
        <v>1071</v>
      </c>
      <c r="AHB2403" t="s">
        <v>17341</v>
      </c>
      <c r="AHC2403" t="s">
        <v>1066</v>
      </c>
      <c r="AHE2403" t="s">
        <v>1066</v>
      </c>
      <c r="AHG2403" t="s">
        <v>17342</v>
      </c>
      <c r="AHI2403" t="b">
        <v>1</v>
      </c>
      <c r="AHL2403" t="b">
        <v>1</v>
      </c>
      <c r="AHR2403" t="s">
        <v>17343</v>
      </c>
      <c r="AHT2403" t="s">
        <v>1268</v>
      </c>
      <c r="AHU2403" t="s">
        <v>17344</v>
      </c>
      <c r="AHV2403" t="b">
        <v>1</v>
      </c>
      <c r="AIC2403" t="s">
        <v>1065</v>
      </c>
      <c r="AID2403" t="s">
        <v>1065</v>
      </c>
      <c r="AIE2403">
        <v>40000</v>
      </c>
      <c r="AIF2403" t="s">
        <v>1065</v>
      </c>
      <c r="AIK2403" t="s">
        <v>1066</v>
      </c>
      <c r="AIM2403" t="s">
        <v>1065</v>
      </c>
      <c r="AIO2403" t="s">
        <v>1065</v>
      </c>
      <c r="AIR2403" t="b">
        <v>1</v>
      </c>
      <c r="AJI2403" t="s">
        <v>1066</v>
      </c>
      <c r="AJK2403" t="s">
        <v>1066</v>
      </c>
      <c r="AJM2403" t="s">
        <v>1066</v>
      </c>
      <c r="AKK2403" t="s">
        <v>1065</v>
      </c>
      <c r="AKP2403" t="b">
        <v>1</v>
      </c>
      <c r="AKZ2403" t="b">
        <v>1</v>
      </c>
      <c r="ALD2403" t="s">
        <v>1066</v>
      </c>
      <c r="ALF2403" t="s">
        <v>17345</v>
      </c>
      <c r="ALG2403" t="s">
        <v>1066</v>
      </c>
      <c r="ALT2403" t="s">
        <v>1066</v>
      </c>
      <c r="ALW2403" t="s">
        <v>1066</v>
      </c>
      <c r="ALZ2403" t="s">
        <v>1066</v>
      </c>
      <c r="AMC2403" t="s">
        <v>1066</v>
      </c>
      <c r="AME2403" t="s">
        <v>1066</v>
      </c>
      <c r="AMG2403" t="s">
        <v>1071</v>
      </c>
      <c r="AMH2403" t="s">
        <v>17346</v>
      </c>
      <c r="AMI2403" t="s">
        <v>1817</v>
      </c>
      <c r="AMK2403" t="s">
        <v>1074</v>
      </c>
      <c r="AML2403" t="s">
        <v>17347</v>
      </c>
      <c r="AMM2403" t="s">
        <v>1065</v>
      </c>
      <c r="AMN2403">
        <v>7000</v>
      </c>
      <c r="AMO2403" t="s">
        <v>1066</v>
      </c>
      <c r="AMY2403" t="s">
        <v>1066</v>
      </c>
      <c r="ANW2403" t="s">
        <v>1066</v>
      </c>
      <c r="ANZ2403" t="s">
        <v>1066</v>
      </c>
      <c r="AOC2403" t="s">
        <v>1066</v>
      </c>
      <c r="AOE2403" t="s">
        <v>1065</v>
      </c>
    </row>
    <row r="2404" spans="3:1023 1025:1071">
      <c r="C2404" t="s">
        <v>17348</v>
      </c>
      <c r="D2404" t="s">
        <v>39025</v>
      </c>
      <c r="F2404" t="s">
        <v>10213</v>
      </c>
      <c r="G2404" t="s">
        <v>17349</v>
      </c>
      <c r="H2404" t="b">
        <v>1</v>
      </c>
      <c r="O2404">
        <v>1</v>
      </c>
      <c r="P2404" t="s">
        <v>1065</v>
      </c>
      <c r="Q2404" t="s">
        <v>1065</v>
      </c>
      <c r="R2404">
        <v>40000</v>
      </c>
      <c r="S2404" t="s">
        <v>1065</v>
      </c>
      <c r="X2404" t="s">
        <v>1066</v>
      </c>
      <c r="Z2404" t="s">
        <v>1065</v>
      </c>
      <c r="AB2404">
        <v>1</v>
      </c>
      <c r="AC2404">
        <v>39725</v>
      </c>
      <c r="AD2404">
        <v>275</v>
      </c>
      <c r="AS2404">
        <v>30</v>
      </c>
      <c r="AT2404">
        <v>200</v>
      </c>
      <c r="AU2404">
        <v>0</v>
      </c>
      <c r="AV2404">
        <v>0</v>
      </c>
      <c r="AZ2404" t="b">
        <v>1</v>
      </c>
      <c r="BA2404" t="b">
        <v>1</v>
      </c>
      <c r="BB2404" t="b">
        <v>1</v>
      </c>
      <c r="BC2404" t="b">
        <v>1</v>
      </c>
      <c r="BD2404" t="b">
        <v>1</v>
      </c>
      <c r="BE2404" t="b">
        <v>1</v>
      </c>
      <c r="BP2404" t="s">
        <v>1065</v>
      </c>
      <c r="BQ2404" t="s">
        <v>17350</v>
      </c>
      <c r="BR2404" t="s">
        <v>1066</v>
      </c>
      <c r="BT2404">
        <v>0</v>
      </c>
      <c r="BU2404">
        <v>0</v>
      </c>
      <c r="BV2404" t="b">
        <v>1</v>
      </c>
      <c r="BX2404" t="b">
        <v>1</v>
      </c>
      <c r="BY2404" t="b">
        <v>1</v>
      </c>
      <c r="CH2404" t="b">
        <v>1</v>
      </c>
      <c r="CM2404" t="b">
        <v>1</v>
      </c>
      <c r="CN2404" t="s">
        <v>17351</v>
      </c>
      <c r="CO2404">
        <v>500</v>
      </c>
      <c r="CQ2404">
        <v>1800</v>
      </c>
      <c r="CR2404">
        <v>2400</v>
      </c>
      <c r="CS2404">
        <v>30000</v>
      </c>
      <c r="DA2404">
        <v>3500</v>
      </c>
      <c r="DF2404">
        <v>30000</v>
      </c>
      <c r="DG2404" t="s">
        <v>1065</v>
      </c>
      <c r="DH2404" t="b">
        <v>1</v>
      </c>
      <c r="DI2404" t="b">
        <v>1</v>
      </c>
      <c r="DP2404" t="b">
        <v>1</v>
      </c>
      <c r="DQ2404" t="b">
        <v>1</v>
      </c>
      <c r="DV2404" t="s">
        <v>1066</v>
      </c>
      <c r="ER2404" t="s">
        <v>1066</v>
      </c>
      <c r="ET2404" t="s">
        <v>1066</v>
      </c>
      <c r="FR2404" t="s">
        <v>1066</v>
      </c>
      <c r="GN2404" t="s">
        <v>1066</v>
      </c>
      <c r="HA2404" t="s">
        <v>1066</v>
      </c>
      <c r="HD2404" t="s">
        <v>1066</v>
      </c>
      <c r="HG2404" t="s">
        <v>1066</v>
      </c>
      <c r="HI2404" t="s">
        <v>1066</v>
      </c>
      <c r="HK2404" t="s">
        <v>1296</v>
      </c>
      <c r="HL2404" t="s">
        <v>1065</v>
      </c>
      <c r="HM2404" t="s">
        <v>1066</v>
      </c>
      <c r="HN2404" t="s">
        <v>1066</v>
      </c>
      <c r="HO2404" t="b">
        <v>1</v>
      </c>
      <c r="HS2404" t="s">
        <v>1069</v>
      </c>
      <c r="HT2404" t="s">
        <v>17352</v>
      </c>
      <c r="HU2404" t="s">
        <v>1071</v>
      </c>
      <c r="HV2404" t="s">
        <v>17353</v>
      </c>
      <c r="HW2404" t="s">
        <v>17354</v>
      </c>
      <c r="HY2404" t="b">
        <v>1</v>
      </c>
      <c r="IH2404">
        <v>999</v>
      </c>
      <c r="AHT2404" t="s">
        <v>1268</v>
      </c>
      <c r="AHU2404" t="s">
        <v>17355</v>
      </c>
      <c r="AHV2404" t="b">
        <v>1</v>
      </c>
      <c r="AIC2404" t="s">
        <v>1065</v>
      </c>
      <c r="AID2404" t="s">
        <v>1065</v>
      </c>
      <c r="AIE2404">
        <v>40000</v>
      </c>
      <c r="AIF2404" t="s">
        <v>1065</v>
      </c>
      <c r="AIK2404" t="s">
        <v>1066</v>
      </c>
      <c r="AIM2404" t="s">
        <v>1065</v>
      </c>
      <c r="AIO2404" t="s">
        <v>1066</v>
      </c>
      <c r="AJK2404" t="s">
        <v>1066</v>
      </c>
      <c r="AJM2404" t="s">
        <v>1066</v>
      </c>
      <c r="AKK2404" t="s">
        <v>1066</v>
      </c>
      <c r="ALG2404" t="s">
        <v>1066</v>
      </c>
      <c r="ALT2404" t="s">
        <v>1066</v>
      </c>
      <c r="ALW2404" t="s">
        <v>1066</v>
      </c>
      <c r="ALZ2404" t="s">
        <v>1066</v>
      </c>
      <c r="AMC2404" t="s">
        <v>1066</v>
      </c>
      <c r="AME2404" t="s">
        <v>1066</v>
      </c>
      <c r="AMG2404" t="s">
        <v>1071</v>
      </c>
      <c r="AMH2404" t="s">
        <v>17356</v>
      </c>
      <c r="AMI2404" t="s">
        <v>1817</v>
      </c>
      <c r="AMK2404" t="s">
        <v>1117</v>
      </c>
      <c r="AML2404" t="s">
        <v>17357</v>
      </c>
      <c r="AMM2404" t="s">
        <v>1065</v>
      </c>
      <c r="AMN2404">
        <v>7000</v>
      </c>
      <c r="AMO2404" t="s">
        <v>1066</v>
      </c>
      <c r="AMY2404" t="s">
        <v>1066</v>
      </c>
      <c r="ANW2404" t="s">
        <v>1066</v>
      </c>
      <c r="ANZ2404" t="s">
        <v>1066</v>
      </c>
      <c r="AOC2404" t="s">
        <v>1066</v>
      </c>
      <c r="AOE2404" t="s">
        <v>1065</v>
      </c>
    </row>
    <row r="2405" spans="3:1023 1025:1071">
      <c r="C2405" t="s">
        <v>17358</v>
      </c>
      <c r="D2405" t="s">
        <v>39025</v>
      </c>
      <c r="F2405" t="s">
        <v>10213</v>
      </c>
      <c r="G2405" t="s">
        <v>17359</v>
      </c>
      <c r="H2405" t="b">
        <v>1</v>
      </c>
      <c r="O2405">
        <v>1</v>
      </c>
      <c r="P2405" t="s">
        <v>1065</v>
      </c>
      <c r="Q2405" t="s">
        <v>1065</v>
      </c>
      <c r="R2405">
        <v>40000</v>
      </c>
      <c r="S2405" t="s">
        <v>1065</v>
      </c>
      <c r="X2405" t="s">
        <v>1066</v>
      </c>
      <c r="Z2405" t="s">
        <v>1065</v>
      </c>
      <c r="AB2405">
        <v>1</v>
      </c>
      <c r="AC2405">
        <v>39725</v>
      </c>
      <c r="AD2405">
        <v>275</v>
      </c>
      <c r="AS2405">
        <v>10</v>
      </c>
      <c r="AT2405">
        <v>40</v>
      </c>
      <c r="AU2405">
        <v>0</v>
      </c>
      <c r="AV2405">
        <v>0</v>
      </c>
      <c r="AW2405" t="b">
        <v>1</v>
      </c>
      <c r="AZ2405" t="b">
        <v>1</v>
      </c>
      <c r="BB2405" t="b">
        <v>1</v>
      </c>
      <c r="BP2405" t="s">
        <v>1065</v>
      </c>
      <c r="BQ2405" t="s">
        <v>17360</v>
      </c>
      <c r="BR2405" t="s">
        <v>1066</v>
      </c>
      <c r="BT2405">
        <v>2000</v>
      </c>
      <c r="BU2405">
        <v>0</v>
      </c>
      <c r="BV2405" t="b">
        <v>1</v>
      </c>
      <c r="BY2405" t="b">
        <v>1</v>
      </c>
      <c r="CA2405" t="b">
        <v>1</v>
      </c>
      <c r="CB2405" t="b">
        <v>1</v>
      </c>
      <c r="CD2405" t="b">
        <v>1</v>
      </c>
      <c r="CL2405" t="b">
        <v>1</v>
      </c>
      <c r="CO2405">
        <v>6000</v>
      </c>
      <c r="CR2405">
        <v>7350</v>
      </c>
      <c r="CT2405">
        <v>20500</v>
      </c>
      <c r="CU2405">
        <v>4050</v>
      </c>
      <c r="CW2405">
        <v>1050</v>
      </c>
      <c r="DE2405">
        <v>400</v>
      </c>
      <c r="DG2405" t="s">
        <v>1065</v>
      </c>
      <c r="DH2405" t="b">
        <v>1</v>
      </c>
      <c r="DJ2405" t="b">
        <v>1</v>
      </c>
      <c r="DP2405" t="b">
        <v>1</v>
      </c>
      <c r="DR2405" t="b">
        <v>1</v>
      </c>
      <c r="DV2405" t="s">
        <v>1065</v>
      </c>
      <c r="EB2405" t="b">
        <v>1</v>
      </c>
      <c r="EP2405" t="s">
        <v>1066</v>
      </c>
      <c r="ER2405" t="s">
        <v>1066</v>
      </c>
      <c r="ET2405" t="s">
        <v>1066</v>
      </c>
      <c r="FR2405" t="s">
        <v>1066</v>
      </c>
      <c r="GN2405" t="s">
        <v>1066</v>
      </c>
      <c r="HA2405" t="s">
        <v>1066</v>
      </c>
      <c r="HD2405" t="s">
        <v>1066</v>
      </c>
      <c r="HG2405" t="s">
        <v>1066</v>
      </c>
      <c r="HI2405" t="s">
        <v>1066</v>
      </c>
      <c r="HK2405" t="s">
        <v>1068</v>
      </c>
      <c r="HL2405" t="s">
        <v>1065</v>
      </c>
      <c r="HM2405" t="s">
        <v>1066</v>
      </c>
      <c r="HN2405" t="s">
        <v>1066</v>
      </c>
      <c r="HO2405" t="b">
        <v>1</v>
      </c>
      <c r="HS2405" t="s">
        <v>1069</v>
      </c>
      <c r="HT2405" t="s">
        <v>17361</v>
      </c>
      <c r="HU2405" t="s">
        <v>1071</v>
      </c>
      <c r="HV2405" t="s">
        <v>17362</v>
      </c>
      <c r="HW2405" t="s">
        <v>17363</v>
      </c>
      <c r="HY2405" t="b">
        <v>1</v>
      </c>
      <c r="IH2405">
        <v>999</v>
      </c>
      <c r="AHT2405" t="s">
        <v>1294</v>
      </c>
      <c r="AHU2405" t="s">
        <v>17364</v>
      </c>
      <c r="AHV2405" t="b">
        <v>1</v>
      </c>
      <c r="AHY2405" t="b">
        <v>1</v>
      </c>
      <c r="AIC2405" t="s">
        <v>1065</v>
      </c>
      <c r="AID2405" t="s">
        <v>1065</v>
      </c>
      <c r="AIE2405">
        <v>40000</v>
      </c>
      <c r="AIF2405" t="s">
        <v>1100</v>
      </c>
      <c r="AII2405" t="s">
        <v>1240</v>
      </c>
      <c r="AIK2405" t="s">
        <v>1066</v>
      </c>
      <c r="AIM2405" t="s">
        <v>1065</v>
      </c>
      <c r="AIO2405" t="s">
        <v>1065</v>
      </c>
      <c r="AIS2405" t="b">
        <v>1</v>
      </c>
      <c r="AJI2405" t="s">
        <v>1066</v>
      </c>
      <c r="AJK2405" t="s">
        <v>1065</v>
      </c>
      <c r="AJL2405" t="s">
        <v>17365</v>
      </c>
      <c r="AJM2405" t="s">
        <v>1066</v>
      </c>
      <c r="AKK2405" t="s">
        <v>1066</v>
      </c>
      <c r="ALG2405" t="s">
        <v>1066</v>
      </c>
      <c r="ALT2405" t="s">
        <v>1066</v>
      </c>
      <c r="ALW2405" t="s">
        <v>1066</v>
      </c>
      <c r="ALZ2405" t="s">
        <v>1066</v>
      </c>
      <c r="AMC2405" t="s">
        <v>1066</v>
      </c>
      <c r="AME2405" t="s">
        <v>1066</v>
      </c>
      <c r="AMG2405" t="s">
        <v>2662</v>
      </c>
      <c r="AMH2405" t="s">
        <v>17366</v>
      </c>
      <c r="AMI2405" t="s">
        <v>1157</v>
      </c>
      <c r="AMK2405" t="s">
        <v>1107</v>
      </c>
      <c r="AML2405" t="s">
        <v>17367</v>
      </c>
      <c r="AMM2405" t="s">
        <v>1065</v>
      </c>
      <c r="AMN2405">
        <v>7000</v>
      </c>
      <c r="AMO2405" t="s">
        <v>1066</v>
      </c>
      <c r="AMY2405" t="s">
        <v>1066</v>
      </c>
      <c r="ANW2405" t="s">
        <v>1066</v>
      </c>
      <c r="ANZ2405" t="s">
        <v>1066</v>
      </c>
      <c r="AOC2405" t="s">
        <v>1066</v>
      </c>
      <c r="AOE2405" t="s">
        <v>1065</v>
      </c>
    </row>
    <row r="2406" spans="3:1023 1025:1071">
      <c r="C2406" t="s">
        <v>17368</v>
      </c>
      <c r="D2406" t="s">
        <v>39025</v>
      </c>
      <c r="AHT2406" t="s">
        <v>10213</v>
      </c>
      <c r="AHU2406" t="s">
        <v>17369</v>
      </c>
      <c r="AHV2406" t="b">
        <v>1</v>
      </c>
      <c r="AIC2406" t="s">
        <v>1065</v>
      </c>
      <c r="AID2406" t="s">
        <v>1066</v>
      </c>
      <c r="AIE2406">
        <v>40000</v>
      </c>
      <c r="AIF2406" t="s">
        <v>1066</v>
      </c>
      <c r="AIK2406" t="s">
        <v>1066</v>
      </c>
      <c r="AIM2406" t="s">
        <v>1065</v>
      </c>
      <c r="AIO2406" t="s">
        <v>1065</v>
      </c>
      <c r="AIU2406" t="b">
        <v>1</v>
      </c>
      <c r="AJI2406" t="s">
        <v>1066</v>
      </c>
      <c r="AJK2406" t="s">
        <v>1066</v>
      </c>
      <c r="AJM2406" t="s">
        <v>1066</v>
      </c>
      <c r="AKK2406" t="s">
        <v>1066</v>
      </c>
      <c r="ALG2406" t="s">
        <v>1066</v>
      </c>
      <c r="ALT2406" t="s">
        <v>1066</v>
      </c>
      <c r="ALW2406" t="s">
        <v>1066</v>
      </c>
      <c r="ALZ2406" t="s">
        <v>1066</v>
      </c>
      <c r="AMC2406" t="s">
        <v>1066</v>
      </c>
      <c r="AME2406" t="s">
        <v>1066</v>
      </c>
      <c r="AMG2406" t="s">
        <v>1071</v>
      </c>
      <c r="AMH2406" t="s">
        <v>17370</v>
      </c>
      <c r="AMI2406" t="s">
        <v>17371</v>
      </c>
      <c r="AMK2406" t="s">
        <v>10213</v>
      </c>
      <c r="AML2406" t="s">
        <v>17372</v>
      </c>
      <c r="AMM2406" t="s">
        <v>1065</v>
      </c>
      <c r="AMN2406">
        <v>7000</v>
      </c>
      <c r="AMO2406" t="s">
        <v>1066</v>
      </c>
      <c r="AMY2406" t="s">
        <v>1066</v>
      </c>
      <c r="ANW2406" t="s">
        <v>1066</v>
      </c>
      <c r="ANZ2406" t="s">
        <v>1066</v>
      </c>
      <c r="AOC2406" t="s">
        <v>1066</v>
      </c>
      <c r="AOE2406" t="s">
        <v>1065</v>
      </c>
    </row>
    <row r="2407" spans="3:1023 1025:1071">
      <c r="C2407" t="s">
        <v>17373</v>
      </c>
      <c r="D2407" t="s">
        <v>39025</v>
      </c>
      <c r="F2407" t="s">
        <v>10213</v>
      </c>
      <c r="G2407" t="s">
        <v>17374</v>
      </c>
      <c r="H2407" t="b">
        <v>1</v>
      </c>
      <c r="O2407">
        <v>1</v>
      </c>
      <c r="P2407" t="s">
        <v>1065</v>
      </c>
      <c r="Q2407" t="s">
        <v>1065</v>
      </c>
      <c r="R2407">
        <v>40000</v>
      </c>
      <c r="S2407" t="s">
        <v>1065</v>
      </c>
      <c r="X2407" t="s">
        <v>1066</v>
      </c>
      <c r="Z2407" t="s">
        <v>1065</v>
      </c>
      <c r="AB2407">
        <v>3</v>
      </c>
      <c r="AC2407">
        <v>10000</v>
      </c>
      <c r="AD2407">
        <v>999</v>
      </c>
      <c r="AE2407">
        <v>7000</v>
      </c>
      <c r="AF2407">
        <v>999</v>
      </c>
      <c r="AG2407">
        <v>5000</v>
      </c>
      <c r="AH2407">
        <v>30</v>
      </c>
      <c r="AS2407">
        <v>60</v>
      </c>
      <c r="AT2407">
        <v>0</v>
      </c>
      <c r="AU2407">
        <v>60</v>
      </c>
      <c r="AV2407">
        <v>0</v>
      </c>
      <c r="AW2407" t="b">
        <v>1</v>
      </c>
      <c r="AY2407" t="b">
        <v>1</v>
      </c>
      <c r="AZ2407" t="b">
        <v>1</v>
      </c>
      <c r="BB2407" t="b">
        <v>1</v>
      </c>
      <c r="BD2407" t="b">
        <v>1</v>
      </c>
      <c r="BE2407" t="b">
        <v>1</v>
      </c>
      <c r="BP2407" t="s">
        <v>1065</v>
      </c>
      <c r="BQ2407" t="s">
        <v>17375</v>
      </c>
      <c r="BR2407" t="s">
        <v>1066</v>
      </c>
      <c r="BT2407">
        <v>0</v>
      </c>
      <c r="BU2407">
        <v>0</v>
      </c>
      <c r="BY2407" t="b">
        <v>1</v>
      </c>
      <c r="CH2407" t="b">
        <v>1</v>
      </c>
      <c r="CR2407">
        <v>29400</v>
      </c>
      <c r="DA2407">
        <v>10000</v>
      </c>
      <c r="DG2407" t="s">
        <v>1065</v>
      </c>
      <c r="DH2407" t="b">
        <v>1</v>
      </c>
      <c r="DI2407" t="b">
        <v>1</v>
      </c>
      <c r="DP2407" t="b">
        <v>1</v>
      </c>
      <c r="DQ2407" t="b">
        <v>1</v>
      </c>
      <c r="DV2407" t="s">
        <v>1066</v>
      </c>
      <c r="ER2407" t="s">
        <v>1066</v>
      </c>
      <c r="ET2407" t="s">
        <v>1066</v>
      </c>
      <c r="FR2407" t="s">
        <v>1066</v>
      </c>
      <c r="GN2407" t="s">
        <v>1066</v>
      </c>
      <c r="HA2407" t="s">
        <v>1066</v>
      </c>
      <c r="HD2407" t="s">
        <v>1066</v>
      </c>
      <c r="HG2407" t="s">
        <v>1066</v>
      </c>
      <c r="HI2407" t="s">
        <v>1066</v>
      </c>
      <c r="HK2407" t="s">
        <v>1068</v>
      </c>
      <c r="HL2407" t="s">
        <v>1065</v>
      </c>
      <c r="HM2407" t="s">
        <v>1066</v>
      </c>
      <c r="HN2407" t="s">
        <v>1066</v>
      </c>
      <c r="HP2407" t="b">
        <v>1</v>
      </c>
      <c r="HS2407" t="s">
        <v>1069</v>
      </c>
      <c r="HT2407" t="s">
        <v>17376</v>
      </c>
      <c r="HU2407" t="s">
        <v>1071</v>
      </c>
      <c r="HV2407" t="s">
        <v>17377</v>
      </c>
      <c r="HW2407" t="s">
        <v>17378</v>
      </c>
      <c r="IB2407" t="b">
        <v>1</v>
      </c>
      <c r="IH2407">
        <v>999</v>
      </c>
      <c r="AHT2407" t="s">
        <v>1268</v>
      </c>
      <c r="AHU2407" t="s">
        <v>17379</v>
      </c>
      <c r="AHV2407" t="b">
        <v>1</v>
      </c>
      <c r="AIC2407" t="s">
        <v>1065</v>
      </c>
      <c r="AID2407" t="s">
        <v>1065</v>
      </c>
      <c r="AIE2407">
        <v>40000</v>
      </c>
      <c r="AIF2407" t="s">
        <v>1065</v>
      </c>
      <c r="AIK2407" t="s">
        <v>1066</v>
      </c>
      <c r="AIM2407" t="s">
        <v>1065</v>
      </c>
      <c r="AIO2407" t="s">
        <v>1065</v>
      </c>
      <c r="AIU2407" t="b">
        <v>1</v>
      </c>
      <c r="AJI2407" t="s">
        <v>1066</v>
      </c>
      <c r="AJK2407" t="s">
        <v>1066</v>
      </c>
      <c r="AJM2407" t="s">
        <v>1066</v>
      </c>
      <c r="AKK2407" t="s">
        <v>1066</v>
      </c>
      <c r="ALG2407" t="s">
        <v>1066</v>
      </c>
      <c r="ALT2407" t="s">
        <v>1066</v>
      </c>
      <c r="ALW2407" t="s">
        <v>1066</v>
      </c>
      <c r="ALZ2407" t="s">
        <v>1066</v>
      </c>
      <c r="AMC2407" t="s">
        <v>1066</v>
      </c>
      <c r="AME2407" t="s">
        <v>1066</v>
      </c>
      <c r="AMG2407" t="s">
        <v>1071</v>
      </c>
      <c r="AMH2407" t="s">
        <v>17380</v>
      </c>
      <c r="AMI2407" t="s">
        <v>17381</v>
      </c>
      <c r="AMK2407" t="s">
        <v>1151</v>
      </c>
      <c r="AML2407" t="s">
        <v>17382</v>
      </c>
      <c r="AMM2407" t="s">
        <v>1065</v>
      </c>
      <c r="AMN2407">
        <v>7000</v>
      </c>
      <c r="AMO2407" t="s">
        <v>1066</v>
      </c>
      <c r="AMY2407" t="s">
        <v>1066</v>
      </c>
      <c r="ANW2407" t="s">
        <v>1066</v>
      </c>
      <c r="ANZ2407" t="s">
        <v>1065</v>
      </c>
      <c r="AOA2407" t="s">
        <v>17383</v>
      </c>
      <c r="AOB2407" t="s">
        <v>1066</v>
      </c>
      <c r="AOC2407" t="s">
        <v>1066</v>
      </c>
      <c r="AOE2407" t="s">
        <v>1065</v>
      </c>
    </row>
    <row r="2408" spans="3:1023 1025:1071">
      <c r="C2408" t="s">
        <v>17384</v>
      </c>
      <c r="D2408" t="s">
        <v>39025</v>
      </c>
      <c r="F2408" t="s">
        <v>10213</v>
      </c>
      <c r="G2408" t="s">
        <v>17385</v>
      </c>
      <c r="H2408" t="b">
        <v>1</v>
      </c>
      <c r="O2408">
        <v>1</v>
      </c>
      <c r="P2408" t="s">
        <v>1065</v>
      </c>
      <c r="Q2408" t="s">
        <v>1065</v>
      </c>
      <c r="R2408">
        <v>40000</v>
      </c>
      <c r="S2408" t="s">
        <v>1065</v>
      </c>
      <c r="X2408" t="s">
        <v>1066</v>
      </c>
      <c r="Z2408" t="s">
        <v>1065</v>
      </c>
      <c r="AB2408">
        <v>1</v>
      </c>
      <c r="AC2408">
        <v>39022</v>
      </c>
      <c r="AD2408">
        <v>280</v>
      </c>
      <c r="AS2408">
        <v>10</v>
      </c>
      <c r="AT2408">
        <v>100</v>
      </c>
      <c r="AU2408">
        <v>0</v>
      </c>
      <c r="AV2408">
        <v>0</v>
      </c>
      <c r="AZ2408" t="b">
        <v>1</v>
      </c>
      <c r="BB2408" t="b">
        <v>1</v>
      </c>
      <c r="BD2408" t="b">
        <v>1</v>
      </c>
      <c r="BE2408" t="b">
        <v>1</v>
      </c>
      <c r="BP2408" t="s">
        <v>1065</v>
      </c>
      <c r="BQ2408" t="s">
        <v>17386</v>
      </c>
      <c r="BR2408" t="s">
        <v>1066</v>
      </c>
      <c r="BT2408">
        <v>0</v>
      </c>
      <c r="BU2408">
        <v>0</v>
      </c>
      <c r="BV2408" t="b">
        <v>1</v>
      </c>
      <c r="BY2408" t="b">
        <v>1</v>
      </c>
      <c r="CA2408" t="b">
        <v>1</v>
      </c>
      <c r="CD2408" t="b">
        <v>1</v>
      </c>
      <c r="CO2408">
        <v>5000</v>
      </c>
      <c r="CR2408">
        <v>15500</v>
      </c>
      <c r="CT2408">
        <v>17000</v>
      </c>
      <c r="CW2408">
        <v>3000</v>
      </c>
      <c r="DG2408" t="s">
        <v>1065</v>
      </c>
      <c r="DH2408" t="b">
        <v>1</v>
      </c>
      <c r="DK2408" t="b">
        <v>1</v>
      </c>
      <c r="DP2408" t="b">
        <v>1</v>
      </c>
      <c r="DS2408" t="b">
        <v>1</v>
      </c>
      <c r="DV2408" t="s">
        <v>1066</v>
      </c>
      <c r="ER2408" t="s">
        <v>1066</v>
      </c>
      <c r="ET2408" t="s">
        <v>1066</v>
      </c>
      <c r="FR2408" t="s">
        <v>1066</v>
      </c>
      <c r="GN2408" t="s">
        <v>1066</v>
      </c>
      <c r="HA2408" t="s">
        <v>1066</v>
      </c>
      <c r="HD2408" t="s">
        <v>1066</v>
      </c>
      <c r="HG2408" t="s">
        <v>1066</v>
      </c>
      <c r="HI2408" t="s">
        <v>1066</v>
      </c>
      <c r="HK2408" t="s">
        <v>1296</v>
      </c>
      <c r="HL2408" t="s">
        <v>1066</v>
      </c>
      <c r="HM2408" t="s">
        <v>1066</v>
      </c>
      <c r="HN2408" t="s">
        <v>1066</v>
      </c>
      <c r="HO2408" t="b">
        <v>1</v>
      </c>
      <c r="HS2408" t="s">
        <v>1069</v>
      </c>
      <c r="HT2408" t="s">
        <v>17387</v>
      </c>
      <c r="HU2408" t="s">
        <v>1071</v>
      </c>
      <c r="HV2408" t="s">
        <v>17388</v>
      </c>
      <c r="HW2408" t="s">
        <v>17389</v>
      </c>
      <c r="HY2408" t="b">
        <v>1</v>
      </c>
      <c r="IH2408">
        <v>999</v>
      </c>
      <c r="AHT2408" t="s">
        <v>1268</v>
      </c>
      <c r="AHU2408" t="s">
        <v>17390</v>
      </c>
      <c r="AHV2408" t="b">
        <v>1</v>
      </c>
      <c r="AIC2408" t="s">
        <v>1066</v>
      </c>
      <c r="AID2408" t="s">
        <v>1065</v>
      </c>
      <c r="AIE2408">
        <v>40000</v>
      </c>
      <c r="AIF2408" t="s">
        <v>1065</v>
      </c>
      <c r="AIK2408" t="s">
        <v>1066</v>
      </c>
      <c r="AIM2408" t="s">
        <v>1065</v>
      </c>
      <c r="AIO2408" t="s">
        <v>1066</v>
      </c>
      <c r="AJK2408" t="s">
        <v>1066</v>
      </c>
      <c r="AJM2408" t="s">
        <v>1066</v>
      </c>
      <c r="AKK2408" t="s">
        <v>1066</v>
      </c>
      <c r="ALG2408" t="s">
        <v>1066</v>
      </c>
      <c r="ALT2408" t="s">
        <v>1066</v>
      </c>
      <c r="ALW2408" t="s">
        <v>1066</v>
      </c>
      <c r="ALZ2408" t="s">
        <v>1066</v>
      </c>
      <c r="AMC2408" t="s">
        <v>1066</v>
      </c>
      <c r="AME2408" t="s">
        <v>1066</v>
      </c>
      <c r="AMG2408" t="s">
        <v>1071</v>
      </c>
      <c r="AMH2408" t="s">
        <v>17391</v>
      </c>
      <c r="AMI2408" t="s">
        <v>17392</v>
      </c>
      <c r="AMK2408" t="s">
        <v>1151</v>
      </c>
      <c r="AML2408" t="s">
        <v>17393</v>
      </c>
      <c r="AMM2408" t="s">
        <v>1065</v>
      </c>
      <c r="AMN2408">
        <v>7000</v>
      </c>
      <c r="AMO2408" t="s">
        <v>1066</v>
      </c>
      <c r="AMY2408" t="s">
        <v>1066</v>
      </c>
      <c r="ANW2408" t="s">
        <v>1066</v>
      </c>
      <c r="ANZ2408" t="s">
        <v>1066</v>
      </c>
      <c r="AOC2408" t="s">
        <v>1066</v>
      </c>
      <c r="AOE2408" t="s">
        <v>1065</v>
      </c>
    </row>
    <row r="2409" spans="3:1023 1025:1071">
      <c r="C2409" t="s">
        <v>17394</v>
      </c>
      <c r="D2409" t="s">
        <v>39025</v>
      </c>
      <c r="ZS2409" t="s">
        <v>1268</v>
      </c>
      <c r="ZT2409" t="s">
        <v>17395</v>
      </c>
      <c r="ZU2409" t="b">
        <v>1</v>
      </c>
      <c r="AAB2409" t="s">
        <v>1065</v>
      </c>
      <c r="AAC2409" t="s">
        <v>1065</v>
      </c>
      <c r="AAD2409">
        <v>40000</v>
      </c>
      <c r="AAE2409" t="s">
        <v>1065</v>
      </c>
      <c r="AAJ2409" t="s">
        <v>1066</v>
      </c>
      <c r="AAL2409" t="s">
        <v>1065</v>
      </c>
      <c r="AAN2409">
        <v>20</v>
      </c>
      <c r="AAO2409">
        <v>150</v>
      </c>
      <c r="AAP2409">
        <v>0</v>
      </c>
      <c r="AAQ2409">
        <v>0</v>
      </c>
      <c r="AAT2409" t="b">
        <v>1</v>
      </c>
      <c r="AAU2409" t="b">
        <v>1</v>
      </c>
      <c r="AAY2409" t="b">
        <v>1</v>
      </c>
      <c r="ABK2409">
        <v>0</v>
      </c>
      <c r="ABL2409">
        <v>2000</v>
      </c>
      <c r="ABO2409" t="b">
        <v>1</v>
      </c>
      <c r="ABP2409" t="b">
        <v>1</v>
      </c>
      <c r="ACH2409">
        <v>2800</v>
      </c>
      <c r="ACI2409">
        <v>39000</v>
      </c>
      <c r="ACX2409" t="s">
        <v>1065</v>
      </c>
      <c r="ACY2409" t="s">
        <v>1065</v>
      </c>
      <c r="ADG2409" t="b">
        <v>1</v>
      </c>
      <c r="ADS2409" t="s">
        <v>1066</v>
      </c>
      <c r="ADU2409" t="s">
        <v>1066</v>
      </c>
      <c r="ADW2409" t="s">
        <v>1066</v>
      </c>
      <c r="AEU2409" t="s">
        <v>1066</v>
      </c>
      <c r="AFQ2409" t="s">
        <v>1066</v>
      </c>
      <c r="AGD2409" t="s">
        <v>1066</v>
      </c>
      <c r="AGG2409" t="s">
        <v>1066</v>
      </c>
      <c r="AGJ2409" t="s">
        <v>1066</v>
      </c>
      <c r="AGM2409" t="s">
        <v>1066</v>
      </c>
      <c r="AGO2409" t="s">
        <v>1066</v>
      </c>
      <c r="AGQ2409" t="s">
        <v>1068</v>
      </c>
      <c r="AGR2409" t="s">
        <v>1065</v>
      </c>
      <c r="AGS2409" t="s">
        <v>1066</v>
      </c>
      <c r="AGT2409" t="s">
        <v>1066</v>
      </c>
      <c r="AGU2409" t="b">
        <v>1</v>
      </c>
      <c r="AGY2409" t="s">
        <v>1069</v>
      </c>
      <c r="AGZ2409" t="s">
        <v>17396</v>
      </c>
      <c r="AHA2409" t="s">
        <v>1071</v>
      </c>
      <c r="AHB2409" t="s">
        <v>17397</v>
      </c>
      <c r="AHC2409" t="s">
        <v>1066</v>
      </c>
      <c r="AHE2409" t="s">
        <v>1066</v>
      </c>
      <c r="AHG2409" t="s">
        <v>17398</v>
      </c>
      <c r="AHL2409" t="b">
        <v>1</v>
      </c>
      <c r="AHR2409" t="s">
        <v>1817</v>
      </c>
      <c r="AHT2409" t="s">
        <v>10213</v>
      </c>
      <c r="AHU2409" t="s">
        <v>17399</v>
      </c>
      <c r="AHV2409" t="b">
        <v>1</v>
      </c>
      <c r="AIC2409" t="s">
        <v>1065</v>
      </c>
      <c r="AID2409" t="s">
        <v>1065</v>
      </c>
      <c r="AIE2409">
        <v>40000</v>
      </c>
      <c r="AIF2409" t="s">
        <v>1065</v>
      </c>
      <c r="AIK2409" t="s">
        <v>1066</v>
      </c>
      <c r="AIM2409" t="s">
        <v>1065</v>
      </c>
      <c r="AIO2409" t="s">
        <v>1066</v>
      </c>
      <c r="AJK2409" t="s">
        <v>1066</v>
      </c>
      <c r="AJM2409" t="s">
        <v>1066</v>
      </c>
      <c r="AKK2409" t="s">
        <v>1066</v>
      </c>
      <c r="ALG2409" t="s">
        <v>1066</v>
      </c>
      <c r="ALT2409" t="s">
        <v>1066</v>
      </c>
      <c r="ALW2409" t="s">
        <v>1066</v>
      </c>
      <c r="ALZ2409" t="s">
        <v>1066</v>
      </c>
      <c r="AMC2409" t="s">
        <v>1066</v>
      </c>
      <c r="AME2409" t="s">
        <v>1066</v>
      </c>
      <c r="AMG2409" t="s">
        <v>1071</v>
      </c>
      <c r="AMH2409" t="s">
        <v>17400</v>
      </c>
      <c r="AMI2409" t="s">
        <v>1271</v>
      </c>
    </row>
    <row r="2410" spans="3:1023 1025:1071">
      <c r="C2410" t="s">
        <v>17401</v>
      </c>
      <c r="D2410" t="s">
        <v>39025</v>
      </c>
      <c r="F2410" t="s">
        <v>10213</v>
      </c>
      <c r="G2410" t="s">
        <v>17402</v>
      </c>
      <c r="H2410" t="b">
        <v>1</v>
      </c>
      <c r="O2410">
        <v>1</v>
      </c>
      <c r="P2410" t="s">
        <v>1065</v>
      </c>
      <c r="Q2410" t="s">
        <v>1065</v>
      </c>
      <c r="R2410">
        <v>40000</v>
      </c>
      <c r="S2410" t="s">
        <v>1065</v>
      </c>
      <c r="X2410" t="s">
        <v>1066</v>
      </c>
      <c r="Z2410" t="s">
        <v>1065</v>
      </c>
      <c r="AB2410">
        <v>1</v>
      </c>
      <c r="AC2410">
        <v>39725</v>
      </c>
      <c r="AD2410">
        <v>275</v>
      </c>
      <c r="AS2410">
        <v>15</v>
      </c>
      <c r="AT2410">
        <v>150</v>
      </c>
      <c r="AU2410">
        <v>0</v>
      </c>
      <c r="AV2410">
        <v>0</v>
      </c>
      <c r="AW2410" t="b">
        <v>1</v>
      </c>
      <c r="AZ2410" t="b">
        <v>1</v>
      </c>
      <c r="BB2410" t="b">
        <v>1</v>
      </c>
      <c r="BD2410" t="b">
        <v>1</v>
      </c>
      <c r="BJ2410" t="b">
        <v>1</v>
      </c>
      <c r="BP2410" t="s">
        <v>1065</v>
      </c>
      <c r="BQ2410" t="s">
        <v>17403</v>
      </c>
      <c r="BR2410" t="s">
        <v>1066</v>
      </c>
      <c r="BT2410">
        <v>0</v>
      </c>
      <c r="BU2410">
        <v>0</v>
      </c>
      <c r="BV2410" t="b">
        <v>1</v>
      </c>
      <c r="BX2410" t="b">
        <v>1</v>
      </c>
      <c r="BY2410" t="b">
        <v>1</v>
      </c>
      <c r="CD2410" t="b">
        <v>1</v>
      </c>
      <c r="CH2410" t="b">
        <v>1</v>
      </c>
      <c r="CL2410" t="b">
        <v>1</v>
      </c>
      <c r="CO2410">
        <v>660</v>
      </c>
      <c r="CQ2410">
        <v>3000</v>
      </c>
      <c r="CR2410">
        <v>7860</v>
      </c>
      <c r="CW2410">
        <v>17100</v>
      </c>
      <c r="DA2410">
        <v>10605</v>
      </c>
      <c r="DE2410">
        <v>300</v>
      </c>
      <c r="DG2410" t="s">
        <v>1065</v>
      </c>
      <c r="DH2410" t="b">
        <v>1</v>
      </c>
      <c r="DP2410" t="b">
        <v>1</v>
      </c>
      <c r="DV2410" t="s">
        <v>1065</v>
      </c>
      <c r="EN2410" t="b">
        <v>1</v>
      </c>
      <c r="EO2410" t="s">
        <v>17404</v>
      </c>
      <c r="EP2410" t="s">
        <v>1066</v>
      </c>
      <c r="ER2410" t="s">
        <v>1066</v>
      </c>
      <c r="ET2410" t="s">
        <v>1066</v>
      </c>
      <c r="FR2410" t="s">
        <v>1066</v>
      </c>
      <c r="GN2410" t="s">
        <v>1066</v>
      </c>
      <c r="HA2410" t="s">
        <v>1066</v>
      </c>
      <c r="HD2410" t="s">
        <v>1066</v>
      </c>
      <c r="HG2410" t="s">
        <v>1066</v>
      </c>
      <c r="HI2410" t="s">
        <v>1066</v>
      </c>
      <c r="HK2410" t="s">
        <v>1296</v>
      </c>
      <c r="HL2410" t="s">
        <v>1065</v>
      </c>
      <c r="HM2410" t="s">
        <v>1066</v>
      </c>
      <c r="HN2410" t="s">
        <v>1066</v>
      </c>
      <c r="HO2410" t="b">
        <v>1</v>
      </c>
      <c r="HS2410" t="s">
        <v>1069</v>
      </c>
      <c r="HT2410" t="s">
        <v>17405</v>
      </c>
      <c r="HU2410" t="s">
        <v>1071</v>
      </c>
      <c r="HV2410" t="s">
        <v>17406</v>
      </c>
      <c r="HW2410" t="s">
        <v>17407</v>
      </c>
      <c r="IB2410" t="b">
        <v>1</v>
      </c>
      <c r="IH2410">
        <v>999</v>
      </c>
      <c r="AHT2410" t="s">
        <v>1268</v>
      </c>
      <c r="AHU2410" t="s">
        <v>17408</v>
      </c>
      <c r="AHV2410" t="b">
        <v>1</v>
      </c>
      <c r="AIC2410" t="s">
        <v>1065</v>
      </c>
      <c r="AID2410" t="s">
        <v>1065</v>
      </c>
      <c r="AIE2410">
        <v>40000</v>
      </c>
      <c r="AIF2410" t="s">
        <v>1065</v>
      </c>
      <c r="AIK2410" t="s">
        <v>1066</v>
      </c>
      <c r="AIM2410" t="s">
        <v>1065</v>
      </c>
      <c r="AIO2410" t="s">
        <v>1065</v>
      </c>
      <c r="AIS2410" t="b">
        <v>1</v>
      </c>
      <c r="AIW2410" t="b">
        <v>1</v>
      </c>
      <c r="AJI2410" t="s">
        <v>1066</v>
      </c>
      <c r="AJK2410" t="s">
        <v>1066</v>
      </c>
      <c r="AJM2410" t="s">
        <v>1066</v>
      </c>
      <c r="AKK2410" t="s">
        <v>1066</v>
      </c>
      <c r="ALG2410" t="s">
        <v>1066</v>
      </c>
      <c r="ALT2410" t="s">
        <v>1066</v>
      </c>
      <c r="ALW2410" t="s">
        <v>1066</v>
      </c>
      <c r="ALZ2410" t="s">
        <v>1066</v>
      </c>
      <c r="AMC2410" t="s">
        <v>1066</v>
      </c>
      <c r="AME2410" t="s">
        <v>1066</v>
      </c>
      <c r="AMG2410" t="s">
        <v>1071</v>
      </c>
      <c r="AMH2410" t="s">
        <v>17409</v>
      </c>
      <c r="AMI2410" t="s">
        <v>9366</v>
      </c>
      <c r="AMK2410" t="s">
        <v>1074</v>
      </c>
      <c r="AML2410" t="s">
        <v>17410</v>
      </c>
      <c r="AMM2410" t="s">
        <v>1065</v>
      </c>
      <c r="AMN2410">
        <v>7000</v>
      </c>
      <c r="AMO2410" t="s">
        <v>1066</v>
      </c>
      <c r="AMY2410" t="s">
        <v>1066</v>
      </c>
      <c r="ANW2410" t="s">
        <v>1066</v>
      </c>
      <c r="ANZ2410" t="s">
        <v>1066</v>
      </c>
      <c r="AOC2410" t="s">
        <v>1066</v>
      </c>
      <c r="AOE2410" t="s">
        <v>1065</v>
      </c>
    </row>
    <row r="2411" spans="3:1023 1025:1071">
      <c r="C2411" t="s">
        <v>17411</v>
      </c>
      <c r="D2411" t="s">
        <v>39025</v>
      </c>
      <c r="F2411" t="s">
        <v>10213</v>
      </c>
      <c r="G2411" t="s">
        <v>17412</v>
      </c>
      <c r="K2411" t="b">
        <v>1</v>
      </c>
      <c r="O2411">
        <v>2</v>
      </c>
      <c r="P2411" t="s">
        <v>1065</v>
      </c>
      <c r="Q2411" t="s">
        <v>1065</v>
      </c>
      <c r="R2411">
        <v>40000</v>
      </c>
      <c r="S2411" t="s">
        <v>1065</v>
      </c>
      <c r="X2411" t="s">
        <v>1066</v>
      </c>
      <c r="Z2411" t="s">
        <v>1065</v>
      </c>
      <c r="AB2411">
        <v>2</v>
      </c>
      <c r="AC2411">
        <v>15000</v>
      </c>
      <c r="AD2411">
        <v>97</v>
      </c>
      <c r="AE2411">
        <v>24500</v>
      </c>
      <c r="AF2411">
        <v>187</v>
      </c>
      <c r="AS2411">
        <v>30</v>
      </c>
      <c r="AT2411">
        <v>300</v>
      </c>
      <c r="AU2411">
        <v>25</v>
      </c>
      <c r="AV2411">
        <v>300</v>
      </c>
      <c r="AW2411" t="b">
        <v>1</v>
      </c>
      <c r="AZ2411" t="b">
        <v>1</v>
      </c>
      <c r="BB2411" t="b">
        <v>1</v>
      </c>
      <c r="BC2411" t="b">
        <v>1</v>
      </c>
      <c r="BP2411" t="s">
        <v>1065</v>
      </c>
      <c r="BQ2411" t="s">
        <v>17413</v>
      </c>
      <c r="BR2411" t="s">
        <v>1066</v>
      </c>
      <c r="BT2411">
        <v>1459</v>
      </c>
      <c r="BU2411">
        <v>0</v>
      </c>
      <c r="BX2411" t="b">
        <v>1</v>
      </c>
      <c r="BY2411" t="b">
        <v>1</v>
      </c>
      <c r="CB2411" t="b">
        <v>1</v>
      </c>
      <c r="CH2411" t="b">
        <v>1</v>
      </c>
      <c r="CQ2411">
        <v>2000</v>
      </c>
      <c r="CR2411">
        <v>27500</v>
      </c>
      <c r="CU2411">
        <v>7800</v>
      </c>
      <c r="DA2411">
        <v>7000</v>
      </c>
      <c r="DG2411" t="s">
        <v>1170</v>
      </c>
      <c r="DI2411" t="b">
        <v>1</v>
      </c>
      <c r="DK2411" t="b">
        <v>1</v>
      </c>
      <c r="DQ2411" t="b">
        <v>1</v>
      </c>
      <c r="DS2411" t="b">
        <v>1</v>
      </c>
      <c r="DV2411" t="s">
        <v>1065</v>
      </c>
      <c r="EB2411" t="b">
        <v>1</v>
      </c>
      <c r="EN2411" t="b">
        <v>1</v>
      </c>
      <c r="EO2411" t="s">
        <v>17404</v>
      </c>
      <c r="EP2411" t="s">
        <v>1066</v>
      </c>
      <c r="ER2411" t="s">
        <v>1066</v>
      </c>
      <c r="ET2411" t="s">
        <v>1066</v>
      </c>
      <c r="FR2411" t="s">
        <v>1066</v>
      </c>
      <c r="GN2411" t="s">
        <v>1066</v>
      </c>
      <c r="HA2411" t="s">
        <v>1066</v>
      </c>
      <c r="HD2411" t="s">
        <v>1066</v>
      </c>
      <c r="HG2411" t="s">
        <v>1066</v>
      </c>
      <c r="HI2411" t="s">
        <v>1066</v>
      </c>
      <c r="HK2411" t="s">
        <v>1296</v>
      </c>
      <c r="HL2411" t="s">
        <v>1065</v>
      </c>
      <c r="HM2411" t="s">
        <v>1066</v>
      </c>
      <c r="HN2411" t="s">
        <v>1066</v>
      </c>
      <c r="HQ2411" t="b">
        <v>1</v>
      </c>
      <c r="HS2411" t="s">
        <v>1069</v>
      </c>
      <c r="HT2411" t="s">
        <v>17414</v>
      </c>
      <c r="HU2411" t="s">
        <v>1071</v>
      </c>
      <c r="HV2411" t="s">
        <v>17415</v>
      </c>
      <c r="HW2411" t="s">
        <v>17416</v>
      </c>
      <c r="HY2411" t="b">
        <v>1</v>
      </c>
      <c r="IH2411" t="s">
        <v>17417</v>
      </c>
      <c r="AHT2411" t="s">
        <v>1268</v>
      </c>
      <c r="AHU2411" t="s">
        <v>17418</v>
      </c>
      <c r="AHY2411" t="b">
        <v>1</v>
      </c>
      <c r="AIC2411" t="s">
        <v>1065</v>
      </c>
      <c r="AID2411" t="s">
        <v>1065</v>
      </c>
      <c r="AIE2411">
        <v>40000</v>
      </c>
      <c r="AIF2411" t="s">
        <v>1100</v>
      </c>
      <c r="AII2411" t="s">
        <v>1225</v>
      </c>
      <c r="AIK2411" t="s">
        <v>1065</v>
      </c>
      <c r="AIL2411" t="s">
        <v>17419</v>
      </c>
      <c r="AIM2411" t="s">
        <v>1065</v>
      </c>
      <c r="AIO2411" t="s">
        <v>1065</v>
      </c>
      <c r="AIU2411" t="b">
        <v>1</v>
      </c>
      <c r="AJG2411" t="b">
        <v>1</v>
      </c>
      <c r="AJH2411" t="s">
        <v>17420</v>
      </c>
      <c r="AJI2411" t="s">
        <v>1066</v>
      </c>
      <c r="AJK2411" t="s">
        <v>1066</v>
      </c>
      <c r="AJM2411" t="s">
        <v>1066</v>
      </c>
      <c r="AKK2411" t="s">
        <v>1066</v>
      </c>
      <c r="ALG2411" t="s">
        <v>1066</v>
      </c>
      <c r="ALT2411" t="s">
        <v>1066</v>
      </c>
      <c r="ALW2411" t="s">
        <v>1066</v>
      </c>
      <c r="ALZ2411" t="s">
        <v>1066</v>
      </c>
      <c r="AMC2411" t="s">
        <v>1066</v>
      </c>
      <c r="AME2411" t="s">
        <v>1066</v>
      </c>
      <c r="AMG2411" t="s">
        <v>1071</v>
      </c>
      <c r="AMH2411" t="s">
        <v>17421</v>
      </c>
      <c r="AMI2411" t="s">
        <v>17422</v>
      </c>
      <c r="AMK2411" t="s">
        <v>1107</v>
      </c>
      <c r="AML2411" t="s">
        <v>17423</v>
      </c>
      <c r="AMM2411" t="s">
        <v>1065</v>
      </c>
      <c r="AMN2411">
        <v>7000</v>
      </c>
      <c r="AMO2411" t="s">
        <v>1066</v>
      </c>
      <c r="AMY2411" t="s">
        <v>1066</v>
      </c>
      <c r="ANW2411" t="s">
        <v>1066</v>
      </c>
      <c r="ANZ2411" t="s">
        <v>1066</v>
      </c>
      <c r="AOC2411" t="s">
        <v>1066</v>
      </c>
      <c r="AOE2411" t="s">
        <v>1065</v>
      </c>
    </row>
    <row r="2412" spans="3:1023 1025:1071">
      <c r="C2412" t="s">
        <v>17424</v>
      </c>
      <c r="D2412" t="s">
        <v>39025</v>
      </c>
      <c r="F2412" t="s">
        <v>10213</v>
      </c>
      <c r="G2412" t="s">
        <v>17425</v>
      </c>
      <c r="H2412" t="b">
        <v>1</v>
      </c>
      <c r="O2412">
        <v>1</v>
      </c>
      <c r="P2412" t="s">
        <v>1065</v>
      </c>
      <c r="Q2412" t="s">
        <v>1065</v>
      </c>
      <c r="R2412">
        <v>40000</v>
      </c>
      <c r="S2412" t="s">
        <v>1065</v>
      </c>
      <c r="X2412" t="s">
        <v>1066</v>
      </c>
      <c r="Z2412" t="s">
        <v>1065</v>
      </c>
      <c r="AB2412">
        <v>1</v>
      </c>
      <c r="AC2412">
        <v>39780</v>
      </c>
      <c r="AD2412">
        <v>270</v>
      </c>
      <c r="AS2412">
        <v>60</v>
      </c>
      <c r="AT2412">
        <v>100</v>
      </c>
      <c r="AU2412">
        <v>0</v>
      </c>
      <c r="AV2412">
        <v>0</v>
      </c>
      <c r="AW2412" t="b">
        <v>1</v>
      </c>
      <c r="AZ2412" t="b">
        <v>1</v>
      </c>
      <c r="BB2412" t="b">
        <v>1</v>
      </c>
      <c r="BE2412" t="b">
        <v>1</v>
      </c>
      <c r="BJ2412" t="b">
        <v>1</v>
      </c>
      <c r="BP2412" t="s">
        <v>1065</v>
      </c>
      <c r="BQ2412" t="s">
        <v>17426</v>
      </c>
      <c r="BR2412" t="s">
        <v>1066</v>
      </c>
      <c r="BT2412">
        <v>2000</v>
      </c>
      <c r="BU2412">
        <v>0</v>
      </c>
      <c r="CA2412" t="b">
        <v>1</v>
      </c>
      <c r="CB2412" t="b">
        <v>1</v>
      </c>
      <c r="CD2412" t="b">
        <v>1</v>
      </c>
      <c r="CT2412">
        <v>10000</v>
      </c>
      <c r="CU2412">
        <v>17000</v>
      </c>
      <c r="CW2412">
        <v>13000</v>
      </c>
      <c r="DG2412" t="s">
        <v>1065</v>
      </c>
      <c r="DH2412" t="b">
        <v>1</v>
      </c>
      <c r="DI2412" t="b">
        <v>1</v>
      </c>
      <c r="DP2412" t="b">
        <v>1</v>
      </c>
      <c r="DQ2412" t="b">
        <v>1</v>
      </c>
      <c r="DV2412" t="s">
        <v>1066</v>
      </c>
      <c r="ER2412" t="s">
        <v>1066</v>
      </c>
      <c r="ET2412" t="s">
        <v>1066</v>
      </c>
      <c r="FR2412" t="s">
        <v>1066</v>
      </c>
      <c r="GN2412" t="s">
        <v>1066</v>
      </c>
      <c r="HA2412" t="s">
        <v>1066</v>
      </c>
      <c r="HD2412" t="s">
        <v>1066</v>
      </c>
      <c r="HG2412" t="s">
        <v>1066</v>
      </c>
      <c r="HI2412" t="s">
        <v>1066</v>
      </c>
      <c r="HK2412" t="s">
        <v>1068</v>
      </c>
      <c r="HL2412" t="s">
        <v>1065</v>
      </c>
      <c r="HM2412" t="s">
        <v>1066</v>
      </c>
      <c r="HN2412" t="s">
        <v>1066</v>
      </c>
      <c r="HQ2412" t="b">
        <v>1</v>
      </c>
      <c r="HS2412" t="s">
        <v>1069</v>
      </c>
      <c r="HT2412" t="s">
        <v>17427</v>
      </c>
      <c r="HU2412" t="s">
        <v>1071</v>
      </c>
      <c r="HV2412" t="s">
        <v>17428</v>
      </c>
      <c r="HW2412" t="s">
        <v>17429</v>
      </c>
      <c r="IB2412" t="b">
        <v>1</v>
      </c>
      <c r="IH2412">
        <v>999</v>
      </c>
      <c r="AHT2412" t="s">
        <v>1268</v>
      </c>
      <c r="AHU2412" t="s">
        <v>17430</v>
      </c>
      <c r="AHV2412" t="b">
        <v>1</v>
      </c>
      <c r="AIC2412" t="s">
        <v>1065</v>
      </c>
      <c r="AID2412" t="s">
        <v>1065</v>
      </c>
      <c r="AIE2412">
        <v>40000</v>
      </c>
      <c r="AIF2412" t="s">
        <v>1065</v>
      </c>
      <c r="AIK2412" t="s">
        <v>1066</v>
      </c>
      <c r="AIM2412" t="s">
        <v>1065</v>
      </c>
      <c r="AIO2412" t="s">
        <v>1066</v>
      </c>
      <c r="AJK2412" t="s">
        <v>1066</v>
      </c>
      <c r="AJM2412" t="s">
        <v>1066</v>
      </c>
      <c r="AKK2412" t="s">
        <v>1066</v>
      </c>
      <c r="ALG2412" t="s">
        <v>1066</v>
      </c>
      <c r="ALT2412" t="s">
        <v>1066</v>
      </c>
      <c r="ALW2412" t="s">
        <v>1066</v>
      </c>
      <c r="ALZ2412" t="s">
        <v>1066</v>
      </c>
      <c r="AMC2412" t="s">
        <v>1066</v>
      </c>
      <c r="AME2412" t="s">
        <v>1066</v>
      </c>
      <c r="AMG2412" t="s">
        <v>1071</v>
      </c>
      <c r="AMH2412" t="s">
        <v>17431</v>
      </c>
      <c r="AMI2412" t="s">
        <v>1271</v>
      </c>
      <c r="AMK2412" t="s">
        <v>1107</v>
      </c>
      <c r="AML2412" t="s">
        <v>17432</v>
      </c>
      <c r="AMM2412" t="s">
        <v>1065</v>
      </c>
      <c r="AMN2412">
        <v>7000</v>
      </c>
      <c r="AMO2412" t="s">
        <v>1066</v>
      </c>
      <c r="AMY2412" t="s">
        <v>1065</v>
      </c>
      <c r="AMZ2412" t="s">
        <v>17433</v>
      </c>
      <c r="ANE2412" t="b">
        <v>1</v>
      </c>
      <c r="ANO2412" t="b">
        <v>1</v>
      </c>
      <c r="ANP2412" t="s">
        <v>17434</v>
      </c>
      <c r="ANQ2412" t="b">
        <v>1</v>
      </c>
      <c r="ANW2412" t="s">
        <v>1066</v>
      </c>
      <c r="ANZ2412" t="s">
        <v>1066</v>
      </c>
      <c r="AOC2412" t="s">
        <v>1066</v>
      </c>
      <c r="AOE2412" t="s">
        <v>1065</v>
      </c>
    </row>
    <row r="2413" spans="3:1023 1025:1071">
      <c r="C2413" t="s">
        <v>17435</v>
      </c>
      <c r="D2413" t="s">
        <v>39025</v>
      </c>
      <c r="AHT2413" t="s">
        <v>1268</v>
      </c>
      <c r="AHU2413" t="s">
        <v>17436</v>
      </c>
      <c r="AHV2413" t="b">
        <v>1</v>
      </c>
      <c r="AIC2413" t="s">
        <v>1066</v>
      </c>
      <c r="AID2413" t="s">
        <v>1065</v>
      </c>
      <c r="AIE2413">
        <v>40000</v>
      </c>
      <c r="AIF2413" t="s">
        <v>1065</v>
      </c>
      <c r="AIK2413" t="s">
        <v>1066</v>
      </c>
      <c r="AIM2413" t="s">
        <v>1065</v>
      </c>
      <c r="AIO2413" t="s">
        <v>1066</v>
      </c>
      <c r="AJK2413" t="s">
        <v>1066</v>
      </c>
      <c r="AJM2413" t="s">
        <v>1066</v>
      </c>
      <c r="AKK2413" t="s">
        <v>1066</v>
      </c>
      <c r="ALG2413" t="s">
        <v>1066</v>
      </c>
      <c r="ALT2413" t="s">
        <v>1066</v>
      </c>
      <c r="ALW2413" t="s">
        <v>1066</v>
      </c>
      <c r="ALZ2413" t="s">
        <v>1066</v>
      </c>
      <c r="AMC2413" t="s">
        <v>1066</v>
      </c>
      <c r="AME2413" t="s">
        <v>1066</v>
      </c>
      <c r="AMG2413" t="s">
        <v>1071</v>
      </c>
      <c r="AMH2413" t="s">
        <v>17437</v>
      </c>
      <c r="AMI2413" t="s">
        <v>1271</v>
      </c>
      <c r="AMK2413" t="s">
        <v>1151</v>
      </c>
      <c r="AML2413" t="s">
        <v>17438</v>
      </c>
      <c r="AMM2413" t="s">
        <v>1065</v>
      </c>
      <c r="AMN2413">
        <v>7000</v>
      </c>
      <c r="AMO2413" t="s">
        <v>1066</v>
      </c>
      <c r="AMY2413" t="s">
        <v>1066</v>
      </c>
      <c r="ANW2413" t="s">
        <v>1066</v>
      </c>
      <c r="ANZ2413" t="s">
        <v>1066</v>
      </c>
      <c r="AOC2413" t="s">
        <v>1066</v>
      </c>
      <c r="AOE2413" t="s">
        <v>1065</v>
      </c>
    </row>
    <row r="2414" spans="3:1023 1025:1071">
      <c r="C2414" t="s">
        <v>17439</v>
      </c>
      <c r="D2414" t="s">
        <v>39025</v>
      </c>
      <c r="F2414" t="s">
        <v>10213</v>
      </c>
      <c r="G2414" t="s">
        <v>17440</v>
      </c>
      <c r="H2414" t="b">
        <v>1</v>
      </c>
      <c r="K2414" t="b">
        <v>1</v>
      </c>
      <c r="O2414">
        <v>1</v>
      </c>
      <c r="P2414" t="s">
        <v>1065</v>
      </c>
      <c r="Q2414" t="s">
        <v>1065</v>
      </c>
      <c r="R2414">
        <v>40000</v>
      </c>
      <c r="S2414" t="s">
        <v>1100</v>
      </c>
      <c r="V2414" t="s">
        <v>1225</v>
      </c>
      <c r="X2414" t="s">
        <v>1066</v>
      </c>
      <c r="Z2414" t="s">
        <v>1065</v>
      </c>
      <c r="AB2414">
        <v>1</v>
      </c>
      <c r="AC2414">
        <v>37000</v>
      </c>
      <c r="AD2414">
        <v>275</v>
      </c>
      <c r="AE2414">
        <v>20000</v>
      </c>
      <c r="AF2414">
        <v>999</v>
      </c>
      <c r="AS2414">
        <v>40</v>
      </c>
      <c r="AT2414">
        <v>50</v>
      </c>
      <c r="AU2414">
        <v>0</v>
      </c>
      <c r="AV2414">
        <v>0</v>
      </c>
      <c r="AZ2414" t="b">
        <v>1</v>
      </c>
      <c r="BB2414" t="b">
        <v>1</v>
      </c>
      <c r="BC2414" t="b">
        <v>1</v>
      </c>
      <c r="BP2414" t="s">
        <v>1065</v>
      </c>
      <c r="BQ2414" t="s">
        <v>17441</v>
      </c>
      <c r="BR2414" t="s">
        <v>1066</v>
      </c>
      <c r="BT2414">
        <v>8000</v>
      </c>
      <c r="BU2414">
        <v>0</v>
      </c>
      <c r="BY2414" t="b">
        <v>1</v>
      </c>
      <c r="CR2414">
        <v>43000</v>
      </c>
      <c r="DG2414" t="s">
        <v>1065</v>
      </c>
      <c r="DH2414" t="b">
        <v>1</v>
      </c>
      <c r="DI2414" t="b">
        <v>1</v>
      </c>
      <c r="DP2414" t="b">
        <v>1</v>
      </c>
      <c r="DQ2414" t="b">
        <v>1</v>
      </c>
      <c r="DV2414" t="s">
        <v>1066</v>
      </c>
      <c r="ER2414" t="s">
        <v>1066</v>
      </c>
      <c r="ET2414" t="s">
        <v>1066</v>
      </c>
      <c r="FR2414" t="s">
        <v>1066</v>
      </c>
      <c r="GN2414" t="s">
        <v>1066</v>
      </c>
      <c r="HA2414" t="s">
        <v>1066</v>
      </c>
      <c r="HD2414" t="s">
        <v>1066</v>
      </c>
      <c r="HG2414" t="s">
        <v>1066</v>
      </c>
      <c r="HI2414" t="s">
        <v>1066</v>
      </c>
      <c r="HK2414" t="s">
        <v>1068</v>
      </c>
      <c r="HL2414" t="s">
        <v>1065</v>
      </c>
      <c r="HM2414" t="s">
        <v>1066</v>
      </c>
      <c r="HN2414" t="s">
        <v>1066</v>
      </c>
      <c r="HO2414" t="b">
        <v>1</v>
      </c>
      <c r="HQ2414" t="b">
        <v>1</v>
      </c>
      <c r="HS2414" t="s">
        <v>1069</v>
      </c>
      <c r="HT2414" t="s">
        <v>17442</v>
      </c>
      <c r="HU2414" t="s">
        <v>1071</v>
      </c>
      <c r="HV2414" t="s">
        <v>17443</v>
      </c>
      <c r="HW2414" t="s">
        <v>17444</v>
      </c>
      <c r="HY2414" t="b">
        <v>1</v>
      </c>
      <c r="IH2414">
        <v>999</v>
      </c>
      <c r="AHT2414" t="s">
        <v>1268</v>
      </c>
      <c r="AHU2414" t="s">
        <v>17445</v>
      </c>
      <c r="AHV2414" t="b">
        <v>1</v>
      </c>
      <c r="AIC2414" t="s">
        <v>1065</v>
      </c>
      <c r="AID2414" t="s">
        <v>1065</v>
      </c>
      <c r="AIE2414">
        <v>40000</v>
      </c>
      <c r="AIF2414" t="s">
        <v>1065</v>
      </c>
      <c r="AIK2414" t="s">
        <v>1066</v>
      </c>
      <c r="AIM2414" t="s">
        <v>1065</v>
      </c>
      <c r="AIO2414" t="s">
        <v>1066</v>
      </c>
      <c r="AJK2414" t="s">
        <v>1066</v>
      </c>
      <c r="AJM2414" t="s">
        <v>1066</v>
      </c>
      <c r="AKK2414" t="s">
        <v>1066</v>
      </c>
      <c r="ALG2414" t="s">
        <v>1066</v>
      </c>
      <c r="ALT2414" t="s">
        <v>1066</v>
      </c>
      <c r="ALW2414" t="s">
        <v>1066</v>
      </c>
      <c r="ALZ2414" t="s">
        <v>1066</v>
      </c>
      <c r="AMC2414" t="s">
        <v>1066</v>
      </c>
      <c r="AME2414" t="s">
        <v>1066</v>
      </c>
      <c r="AMG2414" t="s">
        <v>1071</v>
      </c>
      <c r="AMH2414" t="s">
        <v>17446</v>
      </c>
      <c r="AMI2414" t="s">
        <v>17447</v>
      </c>
      <c r="AMK2414" t="s">
        <v>1063</v>
      </c>
      <c r="AML2414" t="s">
        <v>17448</v>
      </c>
      <c r="AMM2414" t="s">
        <v>1065</v>
      </c>
      <c r="AMN2414">
        <v>7000</v>
      </c>
      <c r="AMO2414" t="s">
        <v>1066</v>
      </c>
      <c r="AMY2414" t="s">
        <v>1066</v>
      </c>
      <c r="ANW2414" t="s">
        <v>1066</v>
      </c>
      <c r="ANZ2414" t="s">
        <v>1066</v>
      </c>
      <c r="AOC2414" t="s">
        <v>1066</v>
      </c>
      <c r="AOE2414" t="s">
        <v>1065</v>
      </c>
    </row>
    <row r="2415" spans="3:1023 1025:1071">
      <c r="C2415" t="s">
        <v>17449</v>
      </c>
      <c r="D2415" t="s">
        <v>39025</v>
      </c>
      <c r="AHT2415" t="s">
        <v>1268</v>
      </c>
      <c r="AHU2415" t="s">
        <v>17450</v>
      </c>
      <c r="AHV2415" t="b">
        <v>1</v>
      </c>
      <c r="AIC2415" t="s">
        <v>1065</v>
      </c>
      <c r="AID2415" t="s">
        <v>1065</v>
      </c>
      <c r="AIE2415">
        <v>40000</v>
      </c>
      <c r="AIF2415" t="s">
        <v>1065</v>
      </c>
      <c r="AIK2415" t="s">
        <v>1066</v>
      </c>
      <c r="AIM2415" t="s">
        <v>1065</v>
      </c>
      <c r="AIO2415" t="s">
        <v>1066</v>
      </c>
      <c r="AJK2415" t="s">
        <v>1066</v>
      </c>
      <c r="AJM2415" t="s">
        <v>1066</v>
      </c>
      <c r="AKK2415" t="s">
        <v>1066</v>
      </c>
      <c r="ALG2415" t="s">
        <v>1066</v>
      </c>
      <c r="ALT2415" t="s">
        <v>1066</v>
      </c>
      <c r="ALW2415" t="s">
        <v>1066</v>
      </c>
      <c r="ALZ2415" t="s">
        <v>1066</v>
      </c>
      <c r="AMC2415" t="s">
        <v>1066</v>
      </c>
      <c r="AME2415" t="s">
        <v>1066</v>
      </c>
      <c r="AMG2415" t="s">
        <v>1071</v>
      </c>
      <c r="AMH2415" t="s">
        <v>17451</v>
      </c>
      <c r="AMI2415" t="s">
        <v>2263</v>
      </c>
      <c r="AMK2415" t="s">
        <v>1107</v>
      </c>
      <c r="AML2415" t="s">
        <v>17452</v>
      </c>
      <c r="AMM2415" t="s">
        <v>1065</v>
      </c>
      <c r="AMN2415">
        <v>7000</v>
      </c>
      <c r="AMO2415" t="s">
        <v>1066</v>
      </c>
      <c r="AMY2415" t="s">
        <v>1066</v>
      </c>
      <c r="ANW2415" t="s">
        <v>1066</v>
      </c>
      <c r="ANZ2415" t="s">
        <v>1066</v>
      </c>
      <c r="AOC2415" t="s">
        <v>1066</v>
      </c>
      <c r="AOE2415" t="s">
        <v>1065</v>
      </c>
    </row>
    <row r="2416" spans="3:1023 1025:1071">
      <c r="C2416" t="s">
        <v>17453</v>
      </c>
      <c r="D2416" t="s">
        <v>39025</v>
      </c>
      <c r="F2416" t="s">
        <v>10213</v>
      </c>
      <c r="G2416" t="s">
        <v>17454</v>
      </c>
      <c r="H2416" t="b">
        <v>1</v>
      </c>
      <c r="O2416">
        <v>1</v>
      </c>
      <c r="P2416" t="s">
        <v>1065</v>
      </c>
      <c r="Q2416" t="s">
        <v>1065</v>
      </c>
      <c r="R2416">
        <v>40000</v>
      </c>
      <c r="S2416" t="s">
        <v>1065</v>
      </c>
      <c r="X2416" t="s">
        <v>1066</v>
      </c>
      <c r="Z2416" t="s">
        <v>1065</v>
      </c>
      <c r="AB2416">
        <v>3</v>
      </c>
      <c r="AC2416">
        <v>8000</v>
      </c>
      <c r="AD2416">
        <v>999</v>
      </c>
      <c r="AE2416">
        <v>20000</v>
      </c>
      <c r="AF2416">
        <v>999</v>
      </c>
      <c r="AG2416">
        <v>10000</v>
      </c>
      <c r="AH2416">
        <v>999</v>
      </c>
      <c r="AS2416">
        <v>30</v>
      </c>
      <c r="AT2416">
        <v>200</v>
      </c>
      <c r="AU2416">
        <v>20</v>
      </c>
      <c r="AV2416">
        <v>150</v>
      </c>
      <c r="AW2416" t="b">
        <v>1</v>
      </c>
      <c r="AZ2416" t="b">
        <v>1</v>
      </c>
      <c r="BB2416" t="b">
        <v>1</v>
      </c>
      <c r="BJ2416" t="b">
        <v>1</v>
      </c>
      <c r="BP2416" t="s">
        <v>1065</v>
      </c>
      <c r="BQ2416" t="s">
        <v>17455</v>
      </c>
      <c r="BR2416" t="s">
        <v>1066</v>
      </c>
      <c r="BT2416">
        <v>0</v>
      </c>
      <c r="BU2416">
        <v>0</v>
      </c>
      <c r="BY2416" t="b">
        <v>1</v>
      </c>
      <c r="CA2416" t="b">
        <v>1</v>
      </c>
      <c r="CB2416" t="b">
        <v>1</v>
      </c>
      <c r="CR2416">
        <v>20000</v>
      </c>
      <c r="CT2416">
        <v>5000</v>
      </c>
      <c r="CU2416">
        <v>15000</v>
      </c>
      <c r="DG2416" t="s">
        <v>1065</v>
      </c>
      <c r="DH2416" t="b">
        <v>1</v>
      </c>
      <c r="DI2416" t="b">
        <v>1</v>
      </c>
      <c r="DP2416" t="b">
        <v>1</v>
      </c>
      <c r="DQ2416" t="b">
        <v>1</v>
      </c>
      <c r="DV2416" t="s">
        <v>1065</v>
      </c>
      <c r="EN2416" t="b">
        <v>1</v>
      </c>
      <c r="EO2416" t="s">
        <v>17456</v>
      </c>
      <c r="EP2416" t="s">
        <v>1066</v>
      </c>
      <c r="ER2416" t="s">
        <v>1066</v>
      </c>
      <c r="ET2416" t="s">
        <v>1066</v>
      </c>
      <c r="FR2416" t="s">
        <v>1066</v>
      </c>
      <c r="GN2416" t="s">
        <v>1066</v>
      </c>
      <c r="HA2416" t="s">
        <v>1066</v>
      </c>
      <c r="HD2416" t="s">
        <v>1065</v>
      </c>
      <c r="HE2416" t="s">
        <v>17457</v>
      </c>
      <c r="HF2416" t="s">
        <v>1066</v>
      </c>
      <c r="HG2416" t="s">
        <v>1066</v>
      </c>
      <c r="HI2416" t="s">
        <v>1066</v>
      </c>
      <c r="HK2416" t="s">
        <v>1068</v>
      </c>
      <c r="HL2416" t="s">
        <v>1065</v>
      </c>
      <c r="HM2416" t="s">
        <v>1066</v>
      </c>
      <c r="HN2416" t="s">
        <v>1066</v>
      </c>
      <c r="HO2416" t="b">
        <v>1</v>
      </c>
      <c r="HQ2416" t="b">
        <v>1</v>
      </c>
      <c r="HS2416" t="s">
        <v>1069</v>
      </c>
      <c r="HT2416" t="s">
        <v>17458</v>
      </c>
      <c r="HU2416" t="s">
        <v>1071</v>
      </c>
      <c r="HV2416" t="s">
        <v>17459</v>
      </c>
      <c r="HW2416" t="s">
        <v>17460</v>
      </c>
      <c r="HY2416" t="b">
        <v>1</v>
      </c>
      <c r="IH2416">
        <v>999</v>
      </c>
      <c r="AHT2416" t="s">
        <v>1268</v>
      </c>
      <c r="AHU2416" t="s">
        <v>17461</v>
      </c>
      <c r="AHV2416" t="b">
        <v>1</v>
      </c>
      <c r="AIC2416" t="s">
        <v>1065</v>
      </c>
      <c r="AID2416" t="s">
        <v>1065</v>
      </c>
      <c r="AIE2416">
        <v>40000</v>
      </c>
      <c r="AIF2416" t="s">
        <v>1065</v>
      </c>
      <c r="AIK2416" t="s">
        <v>1066</v>
      </c>
      <c r="AIM2416" t="s">
        <v>1065</v>
      </c>
      <c r="AIO2416" t="s">
        <v>1065</v>
      </c>
      <c r="AIS2416" t="b">
        <v>1</v>
      </c>
      <c r="AJI2416" t="s">
        <v>1066</v>
      </c>
      <c r="AJK2416" t="s">
        <v>1066</v>
      </c>
      <c r="AJM2416" t="s">
        <v>1066</v>
      </c>
      <c r="AKK2416" t="s">
        <v>1066</v>
      </c>
      <c r="ALG2416" t="s">
        <v>1066</v>
      </c>
      <c r="ALT2416" t="s">
        <v>1066</v>
      </c>
      <c r="ALW2416" t="s">
        <v>1066</v>
      </c>
      <c r="ALZ2416" t="s">
        <v>1066</v>
      </c>
      <c r="AMC2416" t="s">
        <v>1066</v>
      </c>
      <c r="AME2416" t="s">
        <v>1066</v>
      </c>
      <c r="AMG2416" t="s">
        <v>1071</v>
      </c>
      <c r="AMH2416" t="s">
        <v>17462</v>
      </c>
      <c r="AMI2416" t="s">
        <v>1817</v>
      </c>
      <c r="AMK2416" t="s">
        <v>10213</v>
      </c>
      <c r="AML2416" t="s">
        <v>17463</v>
      </c>
      <c r="AMM2416" t="s">
        <v>1065</v>
      </c>
      <c r="AMN2416">
        <v>7000</v>
      </c>
      <c r="AMO2416" t="s">
        <v>1066</v>
      </c>
      <c r="AMY2416" t="s">
        <v>1066</v>
      </c>
      <c r="ANW2416" t="s">
        <v>1066</v>
      </c>
      <c r="ANZ2416" t="s">
        <v>1066</v>
      </c>
      <c r="AOC2416" t="s">
        <v>1066</v>
      </c>
      <c r="AOE2416" t="s">
        <v>1065</v>
      </c>
    </row>
    <row r="2417" spans="3:1023 1025:1071">
      <c r="C2417" t="s">
        <v>17464</v>
      </c>
      <c r="D2417" t="s">
        <v>39025</v>
      </c>
      <c r="F2417" t="s">
        <v>10213</v>
      </c>
      <c r="G2417" t="s">
        <v>17465</v>
      </c>
      <c r="H2417" t="b">
        <v>1</v>
      </c>
      <c r="O2417">
        <v>1</v>
      </c>
      <c r="P2417" t="s">
        <v>1065</v>
      </c>
      <c r="Q2417" t="s">
        <v>1065</v>
      </c>
      <c r="R2417">
        <v>40000</v>
      </c>
      <c r="S2417" t="s">
        <v>1065</v>
      </c>
      <c r="X2417" t="s">
        <v>1066</v>
      </c>
      <c r="Z2417" t="s">
        <v>1065</v>
      </c>
      <c r="AB2417">
        <v>3</v>
      </c>
      <c r="AC2417">
        <v>30000</v>
      </c>
      <c r="AD2417">
        <v>999</v>
      </c>
      <c r="AE2417">
        <v>5000</v>
      </c>
      <c r="AF2417">
        <v>999</v>
      </c>
      <c r="AG2417">
        <v>3000</v>
      </c>
      <c r="AH2417">
        <v>999</v>
      </c>
      <c r="AS2417">
        <v>15</v>
      </c>
      <c r="AT2417">
        <v>700</v>
      </c>
      <c r="AU2417">
        <v>10</v>
      </c>
      <c r="AV2417">
        <v>200</v>
      </c>
      <c r="AW2417" t="b">
        <v>1</v>
      </c>
      <c r="AZ2417" t="b">
        <v>1</v>
      </c>
      <c r="BB2417" t="b">
        <v>1</v>
      </c>
      <c r="BC2417" t="b">
        <v>1</v>
      </c>
      <c r="BD2417" t="b">
        <v>1</v>
      </c>
      <c r="BP2417" t="s">
        <v>1065</v>
      </c>
      <c r="BQ2417" t="s">
        <v>17466</v>
      </c>
      <c r="BR2417" t="s">
        <v>1066</v>
      </c>
      <c r="BT2417">
        <v>0</v>
      </c>
      <c r="BU2417">
        <v>0</v>
      </c>
      <c r="BY2417" t="b">
        <v>1</v>
      </c>
      <c r="CB2417" t="b">
        <v>1</v>
      </c>
      <c r="CR2417">
        <v>38000</v>
      </c>
      <c r="CU2417">
        <v>2500</v>
      </c>
      <c r="DG2417" t="s">
        <v>1065</v>
      </c>
      <c r="DH2417" t="b">
        <v>1</v>
      </c>
      <c r="DI2417" t="b">
        <v>1</v>
      </c>
      <c r="DP2417" t="b">
        <v>1</v>
      </c>
      <c r="DQ2417" t="b">
        <v>1</v>
      </c>
      <c r="DV2417" t="s">
        <v>1065</v>
      </c>
      <c r="EB2417" t="b">
        <v>1</v>
      </c>
      <c r="EP2417" t="s">
        <v>1066</v>
      </c>
      <c r="ER2417" t="s">
        <v>1066</v>
      </c>
      <c r="ET2417" t="s">
        <v>1066</v>
      </c>
      <c r="FR2417" t="s">
        <v>1066</v>
      </c>
      <c r="GN2417" t="s">
        <v>1066</v>
      </c>
      <c r="HA2417" t="s">
        <v>1066</v>
      </c>
      <c r="HD2417" t="s">
        <v>1066</v>
      </c>
      <c r="HG2417" t="s">
        <v>1066</v>
      </c>
      <c r="HI2417" t="s">
        <v>1066</v>
      </c>
      <c r="HK2417" t="s">
        <v>1068</v>
      </c>
      <c r="HL2417" t="s">
        <v>1065</v>
      </c>
      <c r="HM2417" t="s">
        <v>1066</v>
      </c>
      <c r="HN2417" t="s">
        <v>1066</v>
      </c>
      <c r="HO2417" t="b">
        <v>1</v>
      </c>
      <c r="HS2417" t="s">
        <v>1069</v>
      </c>
      <c r="HT2417" t="s">
        <v>17467</v>
      </c>
      <c r="HU2417" t="s">
        <v>1071</v>
      </c>
      <c r="HV2417" t="s">
        <v>17468</v>
      </c>
      <c r="HW2417" t="s">
        <v>17469</v>
      </c>
      <c r="HY2417" t="b">
        <v>1</v>
      </c>
      <c r="IB2417" t="b">
        <v>1</v>
      </c>
      <c r="IH2417">
        <v>999</v>
      </c>
      <c r="AHT2417" t="s">
        <v>1268</v>
      </c>
      <c r="AHU2417" t="s">
        <v>17470</v>
      </c>
      <c r="AHV2417" t="b">
        <v>1</v>
      </c>
      <c r="AIC2417" t="s">
        <v>1065</v>
      </c>
      <c r="AID2417" t="s">
        <v>1065</v>
      </c>
      <c r="AIE2417">
        <v>40000</v>
      </c>
      <c r="AIF2417" t="s">
        <v>1065</v>
      </c>
      <c r="AIK2417" t="s">
        <v>1066</v>
      </c>
      <c r="AIM2417" t="s">
        <v>1065</v>
      </c>
      <c r="AIO2417" t="s">
        <v>1065</v>
      </c>
      <c r="AIT2417" t="b">
        <v>1</v>
      </c>
      <c r="AJI2417" t="s">
        <v>1066</v>
      </c>
      <c r="AJK2417" t="s">
        <v>1066</v>
      </c>
      <c r="AJM2417" t="s">
        <v>1066</v>
      </c>
      <c r="AKK2417" t="s">
        <v>1066</v>
      </c>
      <c r="ALG2417" t="s">
        <v>1066</v>
      </c>
      <c r="ALT2417" t="s">
        <v>1066</v>
      </c>
      <c r="ALW2417" t="s">
        <v>1066</v>
      </c>
      <c r="ALZ2417" t="s">
        <v>1066</v>
      </c>
      <c r="AMC2417" t="s">
        <v>1066</v>
      </c>
      <c r="AME2417" t="s">
        <v>1066</v>
      </c>
      <c r="AMG2417" t="s">
        <v>1071</v>
      </c>
      <c r="AMH2417" t="s">
        <v>17471</v>
      </c>
      <c r="AMI2417" t="s">
        <v>1817</v>
      </c>
      <c r="AMK2417" t="s">
        <v>1063</v>
      </c>
      <c r="AML2417" t="s">
        <v>17472</v>
      </c>
      <c r="AMM2417" t="s">
        <v>1065</v>
      </c>
      <c r="AMN2417">
        <v>7000</v>
      </c>
      <c r="AMO2417" t="s">
        <v>1066</v>
      </c>
      <c r="AMY2417" t="s">
        <v>1066</v>
      </c>
      <c r="ANW2417" t="s">
        <v>1066</v>
      </c>
      <c r="ANZ2417" t="s">
        <v>1066</v>
      </c>
      <c r="AOC2417" t="s">
        <v>1066</v>
      </c>
      <c r="AOE2417" t="s">
        <v>1065</v>
      </c>
    </row>
    <row r="2418" spans="3:1023 1025:1071">
      <c r="C2418" t="s">
        <v>17473</v>
      </c>
      <c r="D2418" t="s">
        <v>39025</v>
      </c>
      <c r="F2418" t="s">
        <v>10213</v>
      </c>
      <c r="G2418" t="s">
        <v>17474</v>
      </c>
      <c r="H2418" t="b">
        <v>1</v>
      </c>
      <c r="O2418">
        <v>1</v>
      </c>
      <c r="P2418" t="s">
        <v>1065</v>
      </c>
      <c r="Q2418" t="s">
        <v>1065</v>
      </c>
      <c r="R2418">
        <v>40000</v>
      </c>
      <c r="S2418" t="s">
        <v>1065</v>
      </c>
      <c r="X2418" t="s">
        <v>1066</v>
      </c>
      <c r="Z2418" t="s">
        <v>1065</v>
      </c>
      <c r="AB2418">
        <v>1</v>
      </c>
      <c r="AC2418">
        <v>40000</v>
      </c>
      <c r="AD2418">
        <v>275</v>
      </c>
      <c r="AS2418">
        <v>20</v>
      </c>
      <c r="AT2418">
        <v>200</v>
      </c>
      <c r="AU2418">
        <v>0</v>
      </c>
      <c r="AV2418">
        <v>0</v>
      </c>
      <c r="AW2418" t="b">
        <v>1</v>
      </c>
      <c r="AZ2418" t="b">
        <v>1</v>
      </c>
      <c r="BB2418" t="b">
        <v>1</v>
      </c>
      <c r="BC2418" t="b">
        <v>1</v>
      </c>
      <c r="BD2418" t="b">
        <v>1</v>
      </c>
      <c r="BP2418" t="s">
        <v>1065</v>
      </c>
      <c r="BQ2418" t="s">
        <v>17475</v>
      </c>
      <c r="BR2418" t="s">
        <v>1066</v>
      </c>
      <c r="BT2418">
        <v>275</v>
      </c>
      <c r="BU2418">
        <v>0</v>
      </c>
      <c r="CC2418" t="b">
        <v>1</v>
      </c>
      <c r="CD2418" t="b">
        <v>1</v>
      </c>
      <c r="CV2418">
        <v>37000</v>
      </c>
      <c r="CW2418">
        <v>2500</v>
      </c>
      <c r="DG2418" t="s">
        <v>1065</v>
      </c>
      <c r="DH2418" t="b">
        <v>1</v>
      </c>
      <c r="DI2418" t="b">
        <v>1</v>
      </c>
      <c r="DP2418" t="b">
        <v>1</v>
      </c>
      <c r="DQ2418" t="b">
        <v>1</v>
      </c>
      <c r="DV2418" t="s">
        <v>1065</v>
      </c>
      <c r="EN2418" t="b">
        <v>1</v>
      </c>
      <c r="EO2418" t="s">
        <v>17476</v>
      </c>
      <c r="EP2418" t="s">
        <v>1066</v>
      </c>
      <c r="ER2418" t="s">
        <v>1066</v>
      </c>
      <c r="ET2418" t="s">
        <v>1066</v>
      </c>
      <c r="FR2418" t="s">
        <v>1066</v>
      </c>
      <c r="GN2418" t="s">
        <v>1066</v>
      </c>
      <c r="HA2418" t="s">
        <v>1066</v>
      </c>
      <c r="HD2418" t="s">
        <v>1066</v>
      </c>
      <c r="HG2418" t="s">
        <v>1066</v>
      </c>
      <c r="HI2418" t="s">
        <v>1066</v>
      </c>
      <c r="HK2418" t="s">
        <v>1296</v>
      </c>
      <c r="HL2418" t="s">
        <v>1065</v>
      </c>
      <c r="HM2418" t="s">
        <v>1066</v>
      </c>
      <c r="HN2418" t="s">
        <v>1066</v>
      </c>
      <c r="HQ2418" t="b">
        <v>1</v>
      </c>
      <c r="HS2418" t="s">
        <v>1069</v>
      </c>
      <c r="HT2418" t="s">
        <v>17477</v>
      </c>
      <c r="HU2418" t="s">
        <v>1071</v>
      </c>
      <c r="HV2418" t="s">
        <v>17478</v>
      </c>
      <c r="HW2418" t="s">
        <v>17479</v>
      </c>
      <c r="IB2418" t="b">
        <v>1</v>
      </c>
      <c r="IH2418">
        <v>999</v>
      </c>
      <c r="VB2418" t="s">
        <v>1294</v>
      </c>
      <c r="VC2418" t="s">
        <v>17480</v>
      </c>
      <c r="VD2418" t="b">
        <v>1</v>
      </c>
      <c r="VK2418" t="s">
        <v>1065</v>
      </c>
      <c r="VL2418" t="s">
        <v>1065</v>
      </c>
      <c r="VM2418">
        <v>19157</v>
      </c>
      <c r="VN2418" t="s">
        <v>1065</v>
      </c>
      <c r="VS2418" t="s">
        <v>1066</v>
      </c>
      <c r="VU2418" t="s">
        <v>1065</v>
      </c>
      <c r="VW2418" t="s">
        <v>1065</v>
      </c>
      <c r="WA2418" t="b">
        <v>1</v>
      </c>
      <c r="WQ2418" t="s">
        <v>1066</v>
      </c>
      <c r="WS2418" t="s">
        <v>1066</v>
      </c>
      <c r="WU2418" t="s">
        <v>1066</v>
      </c>
      <c r="XS2418" t="s">
        <v>1065</v>
      </c>
      <c r="XX2418" t="b">
        <v>1</v>
      </c>
      <c r="YH2418" t="b">
        <v>1</v>
      </c>
      <c r="YL2418" t="s">
        <v>1066</v>
      </c>
      <c r="YN2418" t="s">
        <v>17481</v>
      </c>
      <c r="YO2418" t="s">
        <v>1066</v>
      </c>
      <c r="ZB2418" t="s">
        <v>1066</v>
      </c>
      <c r="ZE2418" t="s">
        <v>1066</v>
      </c>
      <c r="ZH2418" t="s">
        <v>1066</v>
      </c>
      <c r="ZK2418" t="s">
        <v>1065</v>
      </c>
      <c r="ZL2418" t="s">
        <v>17482</v>
      </c>
      <c r="ZM2418" t="s">
        <v>1066</v>
      </c>
      <c r="ZO2418" t="s">
        <v>1071</v>
      </c>
      <c r="ZP2418" t="s">
        <v>17483</v>
      </c>
      <c r="ZQ2418" t="s">
        <v>17484</v>
      </c>
      <c r="ZS2418" t="s">
        <v>1294</v>
      </c>
      <c r="ZT2418" t="s">
        <v>17485</v>
      </c>
      <c r="ZU2418" t="b">
        <v>1</v>
      </c>
      <c r="AAB2418" t="s">
        <v>1065</v>
      </c>
      <c r="AAC2418" t="s">
        <v>1065</v>
      </c>
      <c r="AAD2418">
        <v>19000</v>
      </c>
      <c r="AAE2418" t="s">
        <v>1065</v>
      </c>
      <c r="AAJ2418" t="s">
        <v>1066</v>
      </c>
      <c r="AAL2418" t="s">
        <v>1065</v>
      </c>
      <c r="AAN2418">
        <v>60</v>
      </c>
      <c r="AAO2418">
        <v>400</v>
      </c>
      <c r="AAP2418">
        <v>0</v>
      </c>
      <c r="AAQ2418">
        <v>0</v>
      </c>
      <c r="AAU2418" t="b">
        <v>1</v>
      </c>
      <c r="AAW2418" t="b">
        <v>1</v>
      </c>
      <c r="AAY2418" t="b">
        <v>1</v>
      </c>
      <c r="ABK2418">
        <v>0</v>
      </c>
      <c r="ABL2418">
        <v>0</v>
      </c>
      <c r="ABR2418" t="b">
        <v>1</v>
      </c>
      <c r="ABT2418" t="b">
        <v>1</v>
      </c>
      <c r="ABU2418" t="b">
        <v>1</v>
      </c>
      <c r="ACK2418">
        <v>13000</v>
      </c>
      <c r="ACM2418">
        <v>2000</v>
      </c>
      <c r="ACN2418">
        <v>4000</v>
      </c>
      <c r="ACX2418" t="s">
        <v>1065</v>
      </c>
      <c r="ACY2418" t="s">
        <v>1065</v>
      </c>
      <c r="ADG2418" t="b">
        <v>1</v>
      </c>
      <c r="ADS2418" t="s">
        <v>1066</v>
      </c>
      <c r="ADU2418" t="s">
        <v>1066</v>
      </c>
      <c r="ADW2418" t="s">
        <v>1066</v>
      </c>
      <c r="AEU2418" t="s">
        <v>1066</v>
      </c>
      <c r="AFQ2418" t="s">
        <v>1066</v>
      </c>
      <c r="AGD2418" t="s">
        <v>1066</v>
      </c>
      <c r="AGG2418" t="s">
        <v>1066</v>
      </c>
      <c r="AGJ2418" t="s">
        <v>1066</v>
      </c>
      <c r="AGM2418" t="s">
        <v>1066</v>
      </c>
      <c r="AGO2418" t="s">
        <v>1066</v>
      </c>
      <c r="AGQ2418" t="s">
        <v>1068</v>
      </c>
      <c r="AGR2418" t="s">
        <v>1065</v>
      </c>
      <c r="AGS2418" t="s">
        <v>1066</v>
      </c>
      <c r="AGT2418" t="s">
        <v>1066</v>
      </c>
      <c r="AGU2418" t="b">
        <v>1</v>
      </c>
      <c r="AGY2418" t="s">
        <v>1069</v>
      </c>
      <c r="AGZ2418" t="s">
        <v>17486</v>
      </c>
      <c r="AHA2418" t="s">
        <v>1071</v>
      </c>
      <c r="AHB2418" t="s">
        <v>17487</v>
      </c>
      <c r="AHC2418" t="s">
        <v>1202</v>
      </c>
      <c r="AHE2418" t="s">
        <v>1065</v>
      </c>
      <c r="AHF2418" t="s">
        <v>17488</v>
      </c>
      <c r="AHG2418" t="s">
        <v>17489</v>
      </c>
      <c r="AHI2418" t="b">
        <v>1</v>
      </c>
      <c r="AHL2418" t="b">
        <v>1</v>
      </c>
      <c r="AHR2418" t="s">
        <v>1157</v>
      </c>
      <c r="AMK2418" t="s">
        <v>1063</v>
      </c>
      <c r="AML2418" t="s">
        <v>17490</v>
      </c>
      <c r="AMM2418" t="s">
        <v>1065</v>
      </c>
      <c r="AMN2418">
        <v>7000</v>
      </c>
      <c r="AMO2418" t="s">
        <v>1066</v>
      </c>
      <c r="AMY2418" t="s">
        <v>1066</v>
      </c>
      <c r="ANW2418" t="s">
        <v>1066</v>
      </c>
      <c r="ANZ2418" t="s">
        <v>1066</v>
      </c>
      <c r="AOC2418" t="s">
        <v>1066</v>
      </c>
      <c r="AOE2418" t="s">
        <v>1065</v>
      </c>
    </row>
    <row r="2419" spans="3:1023 1025:1071">
      <c r="C2419" t="s">
        <v>17491</v>
      </c>
      <c r="D2419" t="s">
        <v>39025</v>
      </c>
      <c r="AHT2419" t="s">
        <v>10213</v>
      </c>
      <c r="AHU2419" t="s">
        <v>17492</v>
      </c>
      <c r="AHV2419" t="b">
        <v>1</v>
      </c>
      <c r="AIC2419" t="s">
        <v>1065</v>
      </c>
      <c r="AID2419" t="s">
        <v>1065</v>
      </c>
      <c r="AIE2419">
        <v>40000</v>
      </c>
      <c r="AIF2419" t="s">
        <v>1100</v>
      </c>
      <c r="AII2419" t="s">
        <v>1225</v>
      </c>
      <c r="AIK2419" t="s">
        <v>1066</v>
      </c>
      <c r="AIM2419" t="s">
        <v>1065</v>
      </c>
      <c r="AIO2419" t="s">
        <v>1066</v>
      </c>
      <c r="AJK2419" t="s">
        <v>1066</v>
      </c>
      <c r="AJM2419" t="s">
        <v>1066</v>
      </c>
      <c r="AKK2419" t="s">
        <v>1066</v>
      </c>
      <c r="ALG2419" t="s">
        <v>1066</v>
      </c>
      <c r="ALT2419" t="s">
        <v>1066</v>
      </c>
      <c r="ALW2419" t="s">
        <v>1066</v>
      </c>
      <c r="ALZ2419" t="s">
        <v>1066</v>
      </c>
      <c r="AMC2419" t="s">
        <v>1066</v>
      </c>
      <c r="AME2419" t="s">
        <v>1066</v>
      </c>
      <c r="AMG2419" t="s">
        <v>1071</v>
      </c>
      <c r="AMH2419" t="s">
        <v>17493</v>
      </c>
      <c r="AMI2419" t="s">
        <v>17494</v>
      </c>
      <c r="AMK2419" t="s">
        <v>10213</v>
      </c>
      <c r="AML2419" t="s">
        <v>17495</v>
      </c>
      <c r="AMM2419" t="s">
        <v>1065</v>
      </c>
      <c r="AMN2419">
        <v>7000</v>
      </c>
      <c r="AMO2419" t="s">
        <v>1066</v>
      </c>
      <c r="AMY2419" t="s">
        <v>1066</v>
      </c>
      <c r="ANW2419" t="s">
        <v>1066</v>
      </c>
      <c r="ANZ2419" t="s">
        <v>1066</v>
      </c>
      <c r="AOC2419" t="s">
        <v>1066</v>
      </c>
      <c r="AOE2419" t="s">
        <v>1065</v>
      </c>
    </row>
    <row r="2420" spans="3:1023 1025:1071">
      <c r="C2420" t="s">
        <v>17496</v>
      </c>
      <c r="D2420" t="s">
        <v>39025</v>
      </c>
      <c r="AHT2420" t="s">
        <v>1268</v>
      </c>
      <c r="AHU2420" t="s">
        <v>17497</v>
      </c>
      <c r="AHV2420" t="b">
        <v>1</v>
      </c>
      <c r="AIC2420" t="s">
        <v>1065</v>
      </c>
      <c r="AID2420" t="s">
        <v>1065</v>
      </c>
      <c r="AIE2420">
        <v>40000</v>
      </c>
      <c r="AIF2420" t="s">
        <v>1065</v>
      </c>
      <c r="AIK2420" t="s">
        <v>1066</v>
      </c>
      <c r="AIM2420" t="s">
        <v>1065</v>
      </c>
      <c r="AIO2420" t="s">
        <v>1066</v>
      </c>
      <c r="AJK2420" t="s">
        <v>1066</v>
      </c>
      <c r="AJM2420" t="s">
        <v>1066</v>
      </c>
      <c r="AKK2420" t="s">
        <v>1066</v>
      </c>
      <c r="ALG2420" t="s">
        <v>1066</v>
      </c>
      <c r="ALT2420" t="s">
        <v>1066</v>
      </c>
      <c r="ALW2420" t="s">
        <v>1066</v>
      </c>
      <c r="ALZ2420" t="s">
        <v>1066</v>
      </c>
      <c r="AMC2420" t="s">
        <v>1066</v>
      </c>
      <c r="AME2420" t="s">
        <v>1066</v>
      </c>
      <c r="AMG2420" t="s">
        <v>1071</v>
      </c>
      <c r="AMH2420" t="s">
        <v>17498</v>
      </c>
      <c r="AMI2420" t="s">
        <v>2263</v>
      </c>
      <c r="AMK2420" t="s">
        <v>1162</v>
      </c>
      <c r="AML2420" t="s">
        <v>17499</v>
      </c>
      <c r="AMM2420" t="s">
        <v>1065</v>
      </c>
      <c r="AMN2420" t="s">
        <v>1673</v>
      </c>
      <c r="AMO2420" t="s">
        <v>1066</v>
      </c>
      <c r="AMY2420" t="s">
        <v>1066</v>
      </c>
      <c r="ANW2420" t="s">
        <v>1066</v>
      </c>
      <c r="ANZ2420" t="s">
        <v>1066</v>
      </c>
      <c r="AOC2420" t="s">
        <v>1066</v>
      </c>
      <c r="AOE2420" t="s">
        <v>1065</v>
      </c>
    </row>
    <row r="2421" spans="3:1023 1025:1071">
      <c r="C2421" t="s">
        <v>17500</v>
      </c>
      <c r="D2421" t="s">
        <v>39025</v>
      </c>
      <c r="AHT2421" t="s">
        <v>1268</v>
      </c>
      <c r="AHU2421" t="s">
        <v>17501</v>
      </c>
      <c r="AHV2421" t="b">
        <v>1</v>
      </c>
      <c r="AIC2421" t="s">
        <v>1065</v>
      </c>
      <c r="AID2421" t="s">
        <v>1065</v>
      </c>
      <c r="AIE2421">
        <v>40000</v>
      </c>
      <c r="AIF2421" t="s">
        <v>1065</v>
      </c>
      <c r="AIK2421" t="s">
        <v>1066</v>
      </c>
      <c r="AIM2421" t="s">
        <v>1065</v>
      </c>
      <c r="AIO2421" t="s">
        <v>1066</v>
      </c>
      <c r="AJK2421" t="s">
        <v>1066</v>
      </c>
      <c r="AJM2421" t="s">
        <v>1066</v>
      </c>
      <c r="AKK2421" t="s">
        <v>1065</v>
      </c>
      <c r="AKP2421" t="b">
        <v>1</v>
      </c>
      <c r="AKY2421" t="b">
        <v>1</v>
      </c>
      <c r="ALD2421" t="s">
        <v>1066</v>
      </c>
      <c r="ALF2421" t="s">
        <v>17502</v>
      </c>
      <c r="ALG2421" t="s">
        <v>1066</v>
      </c>
      <c r="ALT2421" t="s">
        <v>1066</v>
      </c>
      <c r="ALW2421" t="s">
        <v>1066</v>
      </c>
      <c r="ALZ2421" t="s">
        <v>1066</v>
      </c>
      <c r="AMC2421" t="s">
        <v>1066</v>
      </c>
      <c r="AME2421" t="s">
        <v>1066</v>
      </c>
      <c r="AMG2421" t="s">
        <v>1071</v>
      </c>
      <c r="AMH2421" t="s">
        <v>17503</v>
      </c>
      <c r="AMI2421" t="s">
        <v>15987</v>
      </c>
      <c r="AMK2421" t="s">
        <v>1107</v>
      </c>
      <c r="AML2421" t="s">
        <v>17504</v>
      </c>
      <c r="AMM2421" t="s">
        <v>1065</v>
      </c>
      <c r="AMN2421">
        <v>7000</v>
      </c>
      <c r="AMO2421" t="s">
        <v>1066</v>
      </c>
      <c r="AMY2421" t="s">
        <v>1066</v>
      </c>
      <c r="ANW2421" t="s">
        <v>1066</v>
      </c>
      <c r="ANZ2421" t="s">
        <v>1066</v>
      </c>
      <c r="AOC2421" t="s">
        <v>1066</v>
      </c>
      <c r="AOE2421" t="s">
        <v>1065</v>
      </c>
    </row>
    <row r="2422" spans="3:1023 1025:1071">
      <c r="C2422" t="s">
        <v>17505</v>
      </c>
      <c r="D2422" t="s">
        <v>39025</v>
      </c>
      <c r="AHT2422" t="s">
        <v>1268</v>
      </c>
      <c r="AHU2422" t="s">
        <v>17506</v>
      </c>
      <c r="AHV2422" t="b">
        <v>1</v>
      </c>
      <c r="AIC2422" t="s">
        <v>1065</v>
      </c>
      <c r="AID2422" t="s">
        <v>1065</v>
      </c>
      <c r="AIE2422">
        <v>40000</v>
      </c>
      <c r="AIF2422" t="s">
        <v>1100</v>
      </c>
      <c r="AII2422" t="s">
        <v>1225</v>
      </c>
      <c r="AIK2422" t="s">
        <v>1066</v>
      </c>
      <c r="AIM2422" t="s">
        <v>1065</v>
      </c>
      <c r="AIO2422" t="s">
        <v>1066</v>
      </c>
      <c r="AJK2422" t="s">
        <v>1066</v>
      </c>
      <c r="AJM2422" t="s">
        <v>1065</v>
      </c>
      <c r="AJN2422" t="s">
        <v>17507</v>
      </c>
      <c r="AJO2422" t="b">
        <v>1</v>
      </c>
      <c r="AKA2422" t="b">
        <v>1</v>
      </c>
      <c r="AKF2422" t="b">
        <v>1</v>
      </c>
      <c r="AKK2422" t="s">
        <v>1066</v>
      </c>
      <c r="ALG2422" t="s">
        <v>1066</v>
      </c>
      <c r="ALT2422" t="s">
        <v>1066</v>
      </c>
      <c r="ALW2422" t="s">
        <v>1066</v>
      </c>
      <c r="ALZ2422" t="s">
        <v>1065</v>
      </c>
      <c r="AMA2422" t="s">
        <v>17508</v>
      </c>
      <c r="AMB2422" t="s">
        <v>1066</v>
      </c>
      <c r="AMC2422" t="s">
        <v>1066</v>
      </c>
      <c r="AME2422" t="s">
        <v>1066</v>
      </c>
      <c r="AMG2422" t="s">
        <v>1071</v>
      </c>
      <c r="AMH2422" t="s">
        <v>17509</v>
      </c>
      <c r="AMI2422" t="s">
        <v>17510</v>
      </c>
      <c r="AMK2422" t="s">
        <v>1107</v>
      </c>
      <c r="AML2422" t="s">
        <v>17511</v>
      </c>
      <c r="AMM2422" t="s">
        <v>1065</v>
      </c>
      <c r="AMN2422">
        <v>7000</v>
      </c>
      <c r="AMO2422" t="s">
        <v>1066</v>
      </c>
      <c r="AMY2422" t="s">
        <v>1066</v>
      </c>
      <c r="ANW2422" t="s">
        <v>1066</v>
      </c>
      <c r="ANZ2422" t="s">
        <v>1066</v>
      </c>
      <c r="AOC2422" t="s">
        <v>1066</v>
      </c>
      <c r="AOE2422" t="s">
        <v>1065</v>
      </c>
    </row>
    <row r="2423" spans="3:1023 1025:1071">
      <c r="C2423" t="s">
        <v>17512</v>
      </c>
      <c r="D2423" t="s">
        <v>39025</v>
      </c>
      <c r="F2423" t="s">
        <v>10213</v>
      </c>
      <c r="G2423" t="s">
        <v>17513</v>
      </c>
      <c r="H2423" t="b">
        <v>1</v>
      </c>
      <c r="O2423">
        <v>2</v>
      </c>
      <c r="P2423" t="s">
        <v>1065</v>
      </c>
      <c r="Q2423" t="s">
        <v>1065</v>
      </c>
      <c r="R2423">
        <v>40000</v>
      </c>
      <c r="S2423" t="s">
        <v>1065</v>
      </c>
      <c r="X2423" t="s">
        <v>1066</v>
      </c>
      <c r="Z2423" t="s">
        <v>1065</v>
      </c>
      <c r="AB2423">
        <v>2</v>
      </c>
      <c r="AC2423">
        <v>20000</v>
      </c>
      <c r="AD2423">
        <v>999</v>
      </c>
      <c r="AE2423">
        <v>15000</v>
      </c>
      <c r="AF2423">
        <v>999</v>
      </c>
      <c r="AS2423">
        <v>60</v>
      </c>
      <c r="AT2423">
        <v>300</v>
      </c>
      <c r="AU2423">
        <v>30</v>
      </c>
      <c r="AV2423">
        <v>200</v>
      </c>
      <c r="AZ2423" t="b">
        <v>1</v>
      </c>
      <c r="BB2423" t="b">
        <v>1</v>
      </c>
      <c r="BC2423" t="b">
        <v>1</v>
      </c>
      <c r="BD2423" t="b">
        <v>1</v>
      </c>
      <c r="BP2423" t="s">
        <v>1065</v>
      </c>
      <c r="BQ2423" t="s">
        <v>17514</v>
      </c>
      <c r="BR2423" t="s">
        <v>1066</v>
      </c>
      <c r="BT2423">
        <v>1000</v>
      </c>
      <c r="BU2423">
        <v>0</v>
      </c>
      <c r="BX2423" t="b">
        <v>1</v>
      </c>
      <c r="BY2423" t="b">
        <v>1</v>
      </c>
      <c r="CQ2423">
        <v>19000</v>
      </c>
      <c r="CR2423">
        <v>22300</v>
      </c>
      <c r="DG2423" t="s">
        <v>1065</v>
      </c>
      <c r="DH2423" t="b">
        <v>1</v>
      </c>
      <c r="DI2423" t="b">
        <v>1</v>
      </c>
      <c r="DP2423" t="b">
        <v>1</v>
      </c>
      <c r="DQ2423" t="b">
        <v>1</v>
      </c>
      <c r="DV2423" t="s">
        <v>1066</v>
      </c>
      <c r="ER2423" t="s">
        <v>1066</v>
      </c>
      <c r="ET2423" t="s">
        <v>1066</v>
      </c>
      <c r="FR2423" t="s">
        <v>1066</v>
      </c>
      <c r="GN2423" t="s">
        <v>1066</v>
      </c>
      <c r="HA2423" t="s">
        <v>1066</v>
      </c>
      <c r="HD2423" t="s">
        <v>1066</v>
      </c>
      <c r="HG2423" t="s">
        <v>1066</v>
      </c>
      <c r="HI2423" t="s">
        <v>1066</v>
      </c>
      <c r="HK2423" t="s">
        <v>1068</v>
      </c>
      <c r="HL2423" t="s">
        <v>1065</v>
      </c>
      <c r="HM2423" t="s">
        <v>1065</v>
      </c>
      <c r="HN2423" t="s">
        <v>1066</v>
      </c>
      <c r="HO2423" t="b">
        <v>1</v>
      </c>
      <c r="HS2423" t="s">
        <v>1069</v>
      </c>
      <c r="HT2423" t="s">
        <v>17515</v>
      </c>
      <c r="HU2423" t="s">
        <v>1071</v>
      </c>
      <c r="HV2423" t="s">
        <v>17516</v>
      </c>
      <c r="HW2423" t="s">
        <v>17517</v>
      </c>
      <c r="HX2423" t="b">
        <v>1</v>
      </c>
      <c r="IH2423">
        <v>999</v>
      </c>
      <c r="AHT2423" t="s">
        <v>1268</v>
      </c>
      <c r="AHU2423" t="s">
        <v>17518</v>
      </c>
      <c r="AHV2423" t="b">
        <v>1</v>
      </c>
      <c r="AIC2423" t="s">
        <v>1065</v>
      </c>
      <c r="AID2423" t="s">
        <v>1065</v>
      </c>
      <c r="AIE2423">
        <v>40000</v>
      </c>
      <c r="AIF2423" t="s">
        <v>1065</v>
      </c>
      <c r="AIK2423" t="s">
        <v>1066</v>
      </c>
      <c r="AIM2423" t="s">
        <v>1065</v>
      </c>
      <c r="AIO2423" t="s">
        <v>1066</v>
      </c>
      <c r="AJK2423" t="s">
        <v>1066</v>
      </c>
      <c r="AJM2423" t="s">
        <v>1066</v>
      </c>
      <c r="AKK2423" t="s">
        <v>1066</v>
      </c>
      <c r="ALG2423" t="s">
        <v>1066</v>
      </c>
      <c r="ALT2423" t="s">
        <v>1066</v>
      </c>
      <c r="ALW2423" t="s">
        <v>1066</v>
      </c>
      <c r="ALZ2423" t="s">
        <v>1066</v>
      </c>
      <c r="AMC2423" t="s">
        <v>1066</v>
      </c>
      <c r="AME2423" t="s">
        <v>1066</v>
      </c>
      <c r="AMG2423" t="s">
        <v>1071</v>
      </c>
      <c r="AMH2423" t="s">
        <v>17519</v>
      </c>
      <c r="AMI2423" t="s">
        <v>1353</v>
      </c>
      <c r="AMK2423" t="s">
        <v>1063</v>
      </c>
      <c r="AML2423" t="s">
        <v>17520</v>
      </c>
      <c r="AMM2423" t="s">
        <v>1065</v>
      </c>
      <c r="AMN2423">
        <v>7000</v>
      </c>
      <c r="AMO2423" t="s">
        <v>1066</v>
      </c>
      <c r="AMY2423" t="s">
        <v>1066</v>
      </c>
      <c r="ANW2423" t="s">
        <v>1066</v>
      </c>
      <c r="ANZ2423" t="s">
        <v>1066</v>
      </c>
      <c r="AOC2423" t="s">
        <v>1066</v>
      </c>
      <c r="AOE2423" t="s">
        <v>1065</v>
      </c>
    </row>
    <row r="2424" spans="3:1023 1025:1071">
      <c r="C2424" t="s">
        <v>17521</v>
      </c>
      <c r="D2424" t="s">
        <v>39025</v>
      </c>
      <c r="F2424" t="s">
        <v>10213</v>
      </c>
      <c r="G2424" t="s">
        <v>17522</v>
      </c>
      <c r="H2424" t="b">
        <v>1</v>
      </c>
      <c r="O2424">
        <v>1</v>
      </c>
      <c r="P2424" t="s">
        <v>1065</v>
      </c>
      <c r="Q2424" t="s">
        <v>1065</v>
      </c>
      <c r="R2424">
        <v>40000</v>
      </c>
      <c r="S2424" t="s">
        <v>1065</v>
      </c>
      <c r="X2424" t="s">
        <v>1066</v>
      </c>
      <c r="Z2424" t="s">
        <v>1065</v>
      </c>
      <c r="AB2424">
        <v>4</v>
      </c>
      <c r="AC2424">
        <v>10000</v>
      </c>
      <c r="AD2424">
        <v>999</v>
      </c>
      <c r="AE2424">
        <v>15000</v>
      </c>
      <c r="AF2424">
        <v>999</v>
      </c>
      <c r="AG2424">
        <v>10000</v>
      </c>
      <c r="AH2424">
        <v>999</v>
      </c>
      <c r="AI2424">
        <v>2000</v>
      </c>
      <c r="AJ2424">
        <v>999</v>
      </c>
      <c r="AS2424">
        <v>30</v>
      </c>
      <c r="AT2424">
        <v>230</v>
      </c>
      <c r="AU2424">
        <v>25</v>
      </c>
      <c r="AV2424">
        <v>150</v>
      </c>
      <c r="AW2424" t="b">
        <v>1</v>
      </c>
      <c r="AX2424" t="b">
        <v>1</v>
      </c>
      <c r="AY2424" t="b">
        <v>1</v>
      </c>
      <c r="AZ2424" t="b">
        <v>1</v>
      </c>
      <c r="BA2424" t="b">
        <v>1</v>
      </c>
      <c r="BD2424" t="b">
        <v>1</v>
      </c>
      <c r="BP2424" t="s">
        <v>1065</v>
      </c>
      <c r="BQ2424" t="s">
        <v>17523</v>
      </c>
      <c r="BR2424" t="s">
        <v>1066</v>
      </c>
      <c r="BT2424">
        <v>6500</v>
      </c>
      <c r="BU2424">
        <v>0</v>
      </c>
      <c r="BW2424" t="b">
        <v>1</v>
      </c>
      <c r="CI2424" t="b">
        <v>1</v>
      </c>
      <c r="CJ2424" t="b">
        <v>1</v>
      </c>
      <c r="CL2424" t="b">
        <v>1</v>
      </c>
      <c r="CP2424">
        <v>1500</v>
      </c>
      <c r="DB2424">
        <v>15000</v>
      </c>
      <c r="DC2424">
        <v>20000</v>
      </c>
      <c r="DE2424">
        <v>8000</v>
      </c>
      <c r="DG2424" t="s">
        <v>1065</v>
      </c>
      <c r="DH2424" t="b">
        <v>1</v>
      </c>
      <c r="DI2424" t="b">
        <v>1</v>
      </c>
      <c r="DP2424" t="b">
        <v>1</v>
      </c>
      <c r="DQ2424" t="b">
        <v>1</v>
      </c>
      <c r="DV2424" t="s">
        <v>1066</v>
      </c>
      <c r="ER2424" t="s">
        <v>1066</v>
      </c>
      <c r="ET2424" t="s">
        <v>1066</v>
      </c>
      <c r="FR2424" t="s">
        <v>1066</v>
      </c>
      <c r="GN2424" t="s">
        <v>1066</v>
      </c>
      <c r="HA2424" t="s">
        <v>1066</v>
      </c>
      <c r="HD2424" t="s">
        <v>1066</v>
      </c>
      <c r="HG2424" t="s">
        <v>1066</v>
      </c>
      <c r="HI2424" t="s">
        <v>1066</v>
      </c>
      <c r="HK2424" t="s">
        <v>1068</v>
      </c>
      <c r="HL2424" t="s">
        <v>1065</v>
      </c>
      <c r="HM2424" t="s">
        <v>1066</v>
      </c>
      <c r="HN2424" t="s">
        <v>1066</v>
      </c>
      <c r="HO2424" t="b">
        <v>1</v>
      </c>
      <c r="HS2424" t="s">
        <v>1069</v>
      </c>
      <c r="HT2424" t="s">
        <v>17524</v>
      </c>
      <c r="HU2424" t="s">
        <v>1071</v>
      </c>
      <c r="HV2424" t="s">
        <v>17525</v>
      </c>
      <c r="HW2424" t="s">
        <v>17526</v>
      </c>
      <c r="HX2424" t="b">
        <v>1</v>
      </c>
      <c r="IH2424">
        <v>999</v>
      </c>
      <c r="AHT2424" t="s">
        <v>1148</v>
      </c>
      <c r="AHU2424" t="s">
        <v>17527</v>
      </c>
      <c r="AHV2424" t="b">
        <v>1</v>
      </c>
      <c r="AIC2424" t="s">
        <v>1065</v>
      </c>
      <c r="AID2424" t="s">
        <v>1065</v>
      </c>
      <c r="AIE2424">
        <v>38000</v>
      </c>
      <c r="AIF2424" t="s">
        <v>1065</v>
      </c>
      <c r="AIK2424" t="s">
        <v>1065</v>
      </c>
      <c r="AIL2424" t="s">
        <v>17528</v>
      </c>
      <c r="AIM2424" t="s">
        <v>1065</v>
      </c>
      <c r="AIO2424" t="s">
        <v>1065</v>
      </c>
      <c r="AIR2424" t="b">
        <v>1</v>
      </c>
      <c r="AIW2424" t="b">
        <v>1</v>
      </c>
      <c r="AJI2424" t="s">
        <v>1066</v>
      </c>
      <c r="AJK2424" t="s">
        <v>1066</v>
      </c>
      <c r="AJM2424" t="s">
        <v>1066</v>
      </c>
      <c r="AKK2424" t="s">
        <v>1066</v>
      </c>
      <c r="ALG2424" t="s">
        <v>1066</v>
      </c>
      <c r="ALT2424" t="s">
        <v>1066</v>
      </c>
      <c r="ALW2424" t="s">
        <v>1066</v>
      </c>
      <c r="ALZ2424" t="s">
        <v>1066</v>
      </c>
      <c r="AMC2424" t="s">
        <v>1066</v>
      </c>
      <c r="AME2424" t="s">
        <v>1066</v>
      </c>
      <c r="AMG2424" t="s">
        <v>1071</v>
      </c>
      <c r="AMH2424" t="s">
        <v>17529</v>
      </c>
      <c r="AMI2424" t="s">
        <v>8718</v>
      </c>
      <c r="AMK2424" t="s">
        <v>1074</v>
      </c>
      <c r="AML2424" t="s">
        <v>17530</v>
      </c>
      <c r="AMM2424" t="s">
        <v>1065</v>
      </c>
      <c r="AMN2424">
        <v>7000</v>
      </c>
      <c r="AMO2424" t="s">
        <v>1066</v>
      </c>
      <c r="AMY2424" t="s">
        <v>1066</v>
      </c>
      <c r="ANW2424" t="s">
        <v>1066</v>
      </c>
      <c r="ANZ2424" t="s">
        <v>1066</v>
      </c>
      <c r="AOC2424" t="s">
        <v>1066</v>
      </c>
      <c r="AOE2424" t="s">
        <v>1065</v>
      </c>
    </row>
    <row r="2425" spans="3:1023 1025:1071">
      <c r="C2425" t="s">
        <v>17531</v>
      </c>
      <c r="D2425" t="s">
        <v>39025</v>
      </c>
      <c r="AHT2425" t="s">
        <v>10213</v>
      </c>
      <c r="AHU2425" t="s">
        <v>17532</v>
      </c>
      <c r="AHV2425" t="b">
        <v>1</v>
      </c>
      <c r="AIC2425" t="s">
        <v>1065</v>
      </c>
      <c r="AID2425" t="s">
        <v>1065</v>
      </c>
      <c r="AIE2425">
        <v>40000</v>
      </c>
      <c r="AIF2425" t="s">
        <v>1065</v>
      </c>
      <c r="AIK2425" t="s">
        <v>1066</v>
      </c>
      <c r="AIM2425" t="s">
        <v>1065</v>
      </c>
      <c r="AIO2425" t="s">
        <v>1066</v>
      </c>
      <c r="AJK2425" t="s">
        <v>1066</v>
      </c>
      <c r="AJM2425" t="s">
        <v>1066</v>
      </c>
      <c r="AKK2425" t="s">
        <v>1066</v>
      </c>
      <c r="ALG2425" t="s">
        <v>1066</v>
      </c>
      <c r="ALT2425" t="s">
        <v>1066</v>
      </c>
      <c r="ALW2425" t="s">
        <v>1066</v>
      </c>
      <c r="ALZ2425" t="s">
        <v>1066</v>
      </c>
      <c r="AMC2425" t="s">
        <v>1066</v>
      </c>
      <c r="AME2425" t="s">
        <v>1066</v>
      </c>
      <c r="AMG2425" t="s">
        <v>1071</v>
      </c>
      <c r="AMH2425" t="s">
        <v>17533</v>
      </c>
      <c r="AMI2425" t="s">
        <v>17534</v>
      </c>
      <c r="AMK2425" t="s">
        <v>1151</v>
      </c>
      <c r="AML2425" t="s">
        <v>17535</v>
      </c>
      <c r="AMM2425" t="s">
        <v>1065</v>
      </c>
      <c r="AMN2425">
        <v>7000</v>
      </c>
      <c r="AMO2425" t="s">
        <v>1066</v>
      </c>
      <c r="AMY2425" t="s">
        <v>1066</v>
      </c>
      <c r="ANW2425" t="s">
        <v>1066</v>
      </c>
      <c r="ANZ2425" t="s">
        <v>1066</v>
      </c>
      <c r="AOC2425" t="s">
        <v>1066</v>
      </c>
      <c r="AOE2425" t="s">
        <v>1065</v>
      </c>
    </row>
    <row r="2426" spans="3:1023 1025:1071">
      <c r="C2426" t="s">
        <v>17536</v>
      </c>
      <c r="D2426" t="s">
        <v>39025</v>
      </c>
      <c r="AHT2426" t="s">
        <v>1268</v>
      </c>
      <c r="AHU2426" t="s">
        <v>17537</v>
      </c>
      <c r="AHV2426" t="b">
        <v>1</v>
      </c>
      <c r="AIC2426" t="s">
        <v>1065</v>
      </c>
      <c r="AID2426" t="s">
        <v>1065</v>
      </c>
      <c r="AIE2426">
        <v>40000</v>
      </c>
      <c r="AIF2426" t="s">
        <v>1065</v>
      </c>
      <c r="AIK2426" t="s">
        <v>1066</v>
      </c>
      <c r="AIM2426" t="s">
        <v>1065</v>
      </c>
      <c r="AIO2426" t="s">
        <v>1066</v>
      </c>
      <c r="AJK2426" t="s">
        <v>1066</v>
      </c>
      <c r="AJM2426" t="s">
        <v>1066</v>
      </c>
      <c r="AKK2426" t="s">
        <v>1066</v>
      </c>
      <c r="ALG2426" t="s">
        <v>1066</v>
      </c>
      <c r="ALT2426" t="s">
        <v>1066</v>
      </c>
      <c r="ALW2426" t="s">
        <v>1066</v>
      </c>
      <c r="ALZ2426" t="s">
        <v>1066</v>
      </c>
      <c r="AMC2426" t="s">
        <v>1066</v>
      </c>
      <c r="AME2426" t="s">
        <v>1066</v>
      </c>
      <c r="AMG2426" t="s">
        <v>1071</v>
      </c>
      <c r="AMH2426" t="s">
        <v>17538</v>
      </c>
      <c r="AMI2426" t="s">
        <v>17539</v>
      </c>
      <c r="AMK2426" t="s">
        <v>1117</v>
      </c>
      <c r="AML2426" t="s">
        <v>17540</v>
      </c>
      <c r="AMM2426" t="s">
        <v>1065</v>
      </c>
      <c r="AMN2426" t="s">
        <v>1673</v>
      </c>
      <c r="AMO2426" t="s">
        <v>1066</v>
      </c>
      <c r="AMY2426" t="s">
        <v>1066</v>
      </c>
      <c r="ANW2426" t="s">
        <v>1065</v>
      </c>
      <c r="ANX2426" t="s">
        <v>17541</v>
      </c>
      <c r="ANY2426" t="s">
        <v>1066</v>
      </c>
      <c r="ANZ2426" t="s">
        <v>1066</v>
      </c>
      <c r="AOC2426" t="s">
        <v>1066</v>
      </c>
      <c r="AOE2426" t="s">
        <v>1065</v>
      </c>
    </row>
    <row r="2427" spans="3:1023 1025:1071">
      <c r="C2427" t="s">
        <v>17542</v>
      </c>
      <c r="D2427" t="s">
        <v>39025</v>
      </c>
      <c r="AHT2427" t="s">
        <v>1268</v>
      </c>
      <c r="AHU2427" t="s">
        <v>17543</v>
      </c>
      <c r="AHV2427" t="b">
        <v>1</v>
      </c>
      <c r="AIC2427" t="s">
        <v>1065</v>
      </c>
      <c r="AID2427" t="s">
        <v>1065</v>
      </c>
      <c r="AIE2427">
        <v>40000</v>
      </c>
      <c r="AIF2427" t="s">
        <v>1065</v>
      </c>
      <c r="AIK2427" t="s">
        <v>1066</v>
      </c>
      <c r="AIM2427" t="s">
        <v>1065</v>
      </c>
      <c r="AIO2427" t="s">
        <v>1066</v>
      </c>
      <c r="AJK2427" t="s">
        <v>1066</v>
      </c>
      <c r="AJM2427" t="s">
        <v>1066</v>
      </c>
      <c r="AKK2427" t="s">
        <v>1065</v>
      </c>
      <c r="AKN2427" t="b">
        <v>1</v>
      </c>
      <c r="AKP2427" t="b">
        <v>1</v>
      </c>
      <c r="AKY2427" t="b">
        <v>1</v>
      </c>
      <c r="ALD2427" t="s">
        <v>1066</v>
      </c>
      <c r="ALF2427" t="s">
        <v>17544</v>
      </c>
      <c r="ALG2427" t="s">
        <v>1066</v>
      </c>
      <c r="ALT2427" t="s">
        <v>1066</v>
      </c>
      <c r="ALW2427" t="s">
        <v>1066</v>
      </c>
      <c r="ALZ2427" t="s">
        <v>1066</v>
      </c>
      <c r="AMC2427" t="s">
        <v>1066</v>
      </c>
      <c r="AME2427" t="s">
        <v>1066</v>
      </c>
      <c r="AMG2427" t="s">
        <v>1071</v>
      </c>
      <c r="AMH2427" t="s">
        <v>17545</v>
      </c>
      <c r="AMI2427" t="s">
        <v>4610</v>
      </c>
      <c r="AMK2427" t="s">
        <v>1063</v>
      </c>
      <c r="AML2427" t="s">
        <v>17546</v>
      </c>
      <c r="AMM2427" t="s">
        <v>1065</v>
      </c>
      <c r="AMN2427">
        <v>7000</v>
      </c>
      <c r="AMO2427" t="s">
        <v>1066</v>
      </c>
      <c r="AMY2427" t="s">
        <v>1066</v>
      </c>
      <c r="ANW2427" t="s">
        <v>1066</v>
      </c>
      <c r="ANZ2427" t="s">
        <v>1066</v>
      </c>
      <c r="AOC2427" t="s">
        <v>1066</v>
      </c>
      <c r="AOE2427" t="s">
        <v>1065</v>
      </c>
    </row>
    <row r="2428" spans="3:1023 1025:1071">
      <c r="C2428" t="s">
        <v>17547</v>
      </c>
      <c r="D2428" t="s">
        <v>39025</v>
      </c>
      <c r="ZS2428" t="s">
        <v>1268</v>
      </c>
      <c r="ZT2428" t="s">
        <v>17548</v>
      </c>
      <c r="ZV2428" t="b">
        <v>1</v>
      </c>
      <c r="AAB2428" t="s">
        <v>1065</v>
      </c>
      <c r="AAC2428" t="s">
        <v>1065</v>
      </c>
      <c r="AAD2428">
        <v>40000</v>
      </c>
      <c r="AAE2428" t="s">
        <v>1100</v>
      </c>
      <c r="AAH2428" t="s">
        <v>1101</v>
      </c>
      <c r="AAJ2428" t="s">
        <v>1066</v>
      </c>
      <c r="AAL2428" t="s">
        <v>1065</v>
      </c>
      <c r="AAN2428">
        <v>20</v>
      </c>
      <c r="AAO2428">
        <v>200</v>
      </c>
      <c r="AAP2428">
        <v>0</v>
      </c>
      <c r="AAQ2428">
        <v>0</v>
      </c>
      <c r="AAT2428" t="b">
        <v>1</v>
      </c>
      <c r="AAU2428" t="b">
        <v>1</v>
      </c>
      <c r="AAW2428" t="b">
        <v>1</v>
      </c>
      <c r="ABK2428">
        <v>0</v>
      </c>
      <c r="ABL2428">
        <v>0</v>
      </c>
      <c r="ABM2428" t="b">
        <v>1</v>
      </c>
      <c r="ABO2428" t="b">
        <v>1</v>
      </c>
      <c r="ABP2428" t="b">
        <v>1</v>
      </c>
      <c r="ACF2428">
        <v>900</v>
      </c>
      <c r="ACH2428">
        <v>19000</v>
      </c>
      <c r="ACI2428">
        <v>20000</v>
      </c>
      <c r="ACX2428" t="s">
        <v>1065</v>
      </c>
      <c r="ACY2428" t="s">
        <v>1065</v>
      </c>
      <c r="ADC2428" t="b">
        <v>1</v>
      </c>
      <c r="ADE2428" t="b">
        <v>1</v>
      </c>
      <c r="ADS2428" t="s">
        <v>1066</v>
      </c>
      <c r="ADU2428" t="s">
        <v>1066</v>
      </c>
      <c r="ADW2428" t="s">
        <v>1066</v>
      </c>
      <c r="AEU2428" t="s">
        <v>1066</v>
      </c>
      <c r="AFQ2428" t="s">
        <v>1066</v>
      </c>
      <c r="AGD2428" t="s">
        <v>1066</v>
      </c>
      <c r="AGG2428" t="s">
        <v>1066</v>
      </c>
      <c r="AGJ2428" t="s">
        <v>1066</v>
      </c>
      <c r="AGM2428" t="s">
        <v>1066</v>
      </c>
      <c r="AGO2428" t="s">
        <v>1066</v>
      </c>
      <c r="AGQ2428" t="s">
        <v>1296</v>
      </c>
      <c r="AGR2428" t="s">
        <v>1065</v>
      </c>
      <c r="AGS2428" t="s">
        <v>1066</v>
      </c>
      <c r="AGT2428" t="s">
        <v>1066</v>
      </c>
      <c r="AGU2428" t="b">
        <v>1</v>
      </c>
      <c r="AGY2428" t="s">
        <v>1069</v>
      </c>
      <c r="AGZ2428" t="s">
        <v>17549</v>
      </c>
      <c r="AHA2428" t="s">
        <v>1071</v>
      </c>
      <c r="AHB2428" t="s">
        <v>17550</v>
      </c>
      <c r="AHC2428" t="s">
        <v>1066</v>
      </c>
      <c r="AHE2428" t="s">
        <v>1066</v>
      </c>
      <c r="AHG2428" t="s">
        <v>1271</v>
      </c>
      <c r="AHH2428" t="b">
        <v>1</v>
      </c>
      <c r="AHR2428" t="s">
        <v>1271</v>
      </c>
      <c r="AHT2428" t="s">
        <v>10213</v>
      </c>
      <c r="AHU2428" t="s">
        <v>17551</v>
      </c>
      <c r="AHV2428" t="b">
        <v>1</v>
      </c>
      <c r="AIC2428" t="s">
        <v>1065</v>
      </c>
      <c r="AID2428" t="s">
        <v>1065</v>
      </c>
      <c r="AIE2428">
        <v>40000</v>
      </c>
      <c r="AIF2428" t="s">
        <v>1100</v>
      </c>
      <c r="AII2428" t="s">
        <v>1101</v>
      </c>
      <c r="AIK2428" t="s">
        <v>1066</v>
      </c>
      <c r="AIM2428" t="s">
        <v>1065</v>
      </c>
      <c r="AIO2428" t="s">
        <v>1065</v>
      </c>
      <c r="AIS2428" t="b">
        <v>1</v>
      </c>
      <c r="AJI2428" t="s">
        <v>1066</v>
      </c>
      <c r="AJK2428" t="s">
        <v>1066</v>
      </c>
      <c r="AJM2428" t="s">
        <v>1066</v>
      </c>
      <c r="AKK2428" t="s">
        <v>1066</v>
      </c>
      <c r="ALG2428" t="s">
        <v>1066</v>
      </c>
      <c r="ALT2428" t="s">
        <v>1066</v>
      </c>
      <c r="ALW2428" t="s">
        <v>1066</v>
      </c>
      <c r="ALZ2428" t="s">
        <v>1066</v>
      </c>
      <c r="AMC2428" t="s">
        <v>1066</v>
      </c>
      <c r="AME2428" t="s">
        <v>1066</v>
      </c>
      <c r="AMG2428" t="s">
        <v>1071</v>
      </c>
      <c r="AMH2428" t="s">
        <v>17552</v>
      </c>
      <c r="AMI2428" t="s">
        <v>17553</v>
      </c>
      <c r="AMK2428" t="s">
        <v>1107</v>
      </c>
      <c r="AML2428" t="s">
        <v>17554</v>
      </c>
      <c r="AMM2428" t="s">
        <v>1065</v>
      </c>
      <c r="AMN2428">
        <v>7000</v>
      </c>
      <c r="AMO2428" t="s">
        <v>1066</v>
      </c>
      <c r="AMY2428" t="s">
        <v>1066</v>
      </c>
      <c r="ANW2428" t="s">
        <v>1066</v>
      </c>
      <c r="ANZ2428" t="s">
        <v>1066</v>
      </c>
      <c r="AOC2428" t="s">
        <v>1066</v>
      </c>
      <c r="AOE2428" t="s">
        <v>1065</v>
      </c>
    </row>
    <row r="2429" spans="3:1023 1025:1071">
      <c r="C2429" t="s">
        <v>17555</v>
      </c>
      <c r="D2429" t="s">
        <v>39025</v>
      </c>
      <c r="F2429" t="s">
        <v>10213</v>
      </c>
      <c r="G2429" t="s">
        <v>17556</v>
      </c>
      <c r="H2429" t="b">
        <v>1</v>
      </c>
      <c r="O2429">
        <v>1</v>
      </c>
      <c r="P2429" t="s">
        <v>1065</v>
      </c>
      <c r="Q2429" t="s">
        <v>1065</v>
      </c>
      <c r="R2429">
        <v>40000</v>
      </c>
      <c r="S2429" t="s">
        <v>1065</v>
      </c>
      <c r="X2429" t="s">
        <v>1066</v>
      </c>
      <c r="Z2429" t="s">
        <v>1065</v>
      </c>
      <c r="AB2429">
        <v>3</v>
      </c>
      <c r="AC2429">
        <v>20000</v>
      </c>
      <c r="AD2429">
        <v>166</v>
      </c>
      <c r="AE2429">
        <v>10000</v>
      </c>
      <c r="AF2429">
        <v>86</v>
      </c>
      <c r="AG2429">
        <v>6000</v>
      </c>
      <c r="AH2429">
        <v>50</v>
      </c>
      <c r="AS2429">
        <v>60</v>
      </c>
      <c r="AT2429">
        <v>340</v>
      </c>
      <c r="AU2429">
        <v>30</v>
      </c>
      <c r="AV2429">
        <v>40</v>
      </c>
      <c r="AY2429" t="b">
        <v>1</v>
      </c>
      <c r="BA2429" t="b">
        <v>1</v>
      </c>
      <c r="BD2429" t="b">
        <v>1</v>
      </c>
      <c r="BE2429" t="b">
        <v>1</v>
      </c>
      <c r="BP2429" t="s">
        <v>1065</v>
      </c>
      <c r="BQ2429" t="s">
        <v>17557</v>
      </c>
      <c r="BR2429" t="s">
        <v>1066</v>
      </c>
      <c r="BT2429">
        <v>0</v>
      </c>
      <c r="BU2429">
        <v>0</v>
      </c>
      <c r="BY2429" t="b">
        <v>1</v>
      </c>
      <c r="CD2429" t="b">
        <v>1</v>
      </c>
      <c r="CI2429" t="b">
        <v>1</v>
      </c>
      <c r="CR2429">
        <v>18000</v>
      </c>
      <c r="CW2429">
        <v>3700</v>
      </c>
      <c r="DB2429">
        <v>18000</v>
      </c>
      <c r="DG2429" t="s">
        <v>1065</v>
      </c>
      <c r="DH2429" t="b">
        <v>1</v>
      </c>
      <c r="DI2429" t="b">
        <v>1</v>
      </c>
      <c r="DP2429" t="b">
        <v>1</v>
      </c>
      <c r="DQ2429" t="b">
        <v>1</v>
      </c>
      <c r="DV2429" t="s">
        <v>1066</v>
      </c>
      <c r="ER2429" t="s">
        <v>1066</v>
      </c>
      <c r="ET2429" t="s">
        <v>1066</v>
      </c>
      <c r="FR2429" t="s">
        <v>1066</v>
      </c>
      <c r="GN2429" t="s">
        <v>1066</v>
      </c>
      <c r="HA2429" t="s">
        <v>1066</v>
      </c>
      <c r="HD2429" t="s">
        <v>1066</v>
      </c>
      <c r="HG2429" t="s">
        <v>1066</v>
      </c>
      <c r="HI2429" t="s">
        <v>1066</v>
      </c>
      <c r="HK2429" t="s">
        <v>1068</v>
      </c>
      <c r="HL2429" t="s">
        <v>1202</v>
      </c>
      <c r="HM2429" t="s">
        <v>1066</v>
      </c>
      <c r="HN2429" t="s">
        <v>1066</v>
      </c>
      <c r="HO2429" t="b">
        <v>1</v>
      </c>
      <c r="HS2429" t="s">
        <v>1069</v>
      </c>
      <c r="HT2429" t="s">
        <v>17558</v>
      </c>
      <c r="HU2429" t="s">
        <v>1071</v>
      </c>
      <c r="HV2429" t="s">
        <v>17559</v>
      </c>
      <c r="HW2429" t="s">
        <v>17560</v>
      </c>
      <c r="HY2429" t="b">
        <v>1</v>
      </c>
      <c r="IH2429">
        <v>999</v>
      </c>
      <c r="AMK2429" t="s">
        <v>1107</v>
      </c>
      <c r="AML2429" t="s">
        <v>17561</v>
      </c>
      <c r="AMM2429" t="s">
        <v>1065</v>
      </c>
      <c r="AMN2429">
        <v>7000</v>
      </c>
      <c r="AMO2429" t="s">
        <v>1066</v>
      </c>
      <c r="AMY2429" t="s">
        <v>1066</v>
      </c>
      <c r="ANW2429" t="s">
        <v>1066</v>
      </c>
      <c r="ANZ2429" t="s">
        <v>1066</v>
      </c>
      <c r="AOC2429" t="s">
        <v>1066</v>
      </c>
      <c r="AOE2429" t="s">
        <v>1065</v>
      </c>
    </row>
    <row r="2430" spans="3:1023 1025:1071">
      <c r="C2430" t="s">
        <v>17562</v>
      </c>
      <c r="D2430" t="s">
        <v>39025</v>
      </c>
      <c r="F2430" t="s">
        <v>10213</v>
      </c>
      <c r="G2430" t="s">
        <v>17563</v>
      </c>
      <c r="H2430" t="b">
        <v>1</v>
      </c>
      <c r="O2430">
        <v>1</v>
      </c>
      <c r="P2430" t="s">
        <v>1065</v>
      </c>
      <c r="Q2430" t="s">
        <v>1065</v>
      </c>
      <c r="R2430">
        <v>40000</v>
      </c>
      <c r="S2430" t="s">
        <v>1065</v>
      </c>
      <c r="X2430" t="s">
        <v>1066</v>
      </c>
      <c r="Z2430" t="s">
        <v>1065</v>
      </c>
      <c r="AB2430">
        <v>2</v>
      </c>
      <c r="AC2430">
        <v>22000</v>
      </c>
      <c r="AD2430">
        <v>999</v>
      </c>
      <c r="AE2430">
        <v>17800</v>
      </c>
      <c r="AF2430">
        <v>999</v>
      </c>
      <c r="AS2430">
        <v>30</v>
      </c>
      <c r="AT2430">
        <v>240</v>
      </c>
      <c r="AU2430">
        <v>20</v>
      </c>
      <c r="AV2430">
        <v>160</v>
      </c>
      <c r="AW2430" t="b">
        <v>1</v>
      </c>
      <c r="AZ2430" t="b">
        <v>1</v>
      </c>
      <c r="BB2430" t="b">
        <v>1</v>
      </c>
      <c r="BC2430" t="b">
        <v>1</v>
      </c>
      <c r="BP2430" t="s">
        <v>1065</v>
      </c>
      <c r="BQ2430" t="s">
        <v>17564</v>
      </c>
      <c r="BR2430" t="s">
        <v>1066</v>
      </c>
      <c r="BT2430">
        <v>4000</v>
      </c>
      <c r="BU2430">
        <v>0</v>
      </c>
      <c r="BY2430" t="b">
        <v>1</v>
      </c>
      <c r="CB2430" t="b">
        <v>1</v>
      </c>
      <c r="CD2430" t="b">
        <v>1</v>
      </c>
      <c r="CR2430">
        <v>26500</v>
      </c>
      <c r="CU2430">
        <v>6000</v>
      </c>
      <c r="CW2430">
        <v>10000</v>
      </c>
      <c r="DG2430" t="s">
        <v>1065</v>
      </c>
      <c r="DH2430" t="b">
        <v>1</v>
      </c>
      <c r="DI2430" t="b">
        <v>1</v>
      </c>
      <c r="DL2430" t="b">
        <v>1</v>
      </c>
      <c r="DN2430" t="s">
        <v>5722</v>
      </c>
      <c r="DP2430" t="b">
        <v>1</v>
      </c>
      <c r="DQ2430" t="b">
        <v>1</v>
      </c>
      <c r="DT2430" t="b">
        <v>1</v>
      </c>
      <c r="DV2430" t="s">
        <v>1065</v>
      </c>
      <c r="EB2430" t="b">
        <v>1</v>
      </c>
      <c r="EP2430" t="s">
        <v>1066</v>
      </c>
      <c r="ER2430" t="s">
        <v>1066</v>
      </c>
      <c r="ET2430" t="s">
        <v>1066</v>
      </c>
      <c r="FR2430" t="s">
        <v>1066</v>
      </c>
      <c r="GN2430" t="s">
        <v>1066</v>
      </c>
      <c r="HA2430" t="s">
        <v>1066</v>
      </c>
      <c r="HD2430" t="s">
        <v>1066</v>
      </c>
      <c r="HG2430" t="s">
        <v>1066</v>
      </c>
      <c r="HI2430" t="s">
        <v>1066</v>
      </c>
      <c r="HK2430" t="s">
        <v>1296</v>
      </c>
      <c r="HL2430" t="s">
        <v>1066</v>
      </c>
      <c r="HM2430" t="s">
        <v>1066</v>
      </c>
      <c r="HN2430" t="s">
        <v>1066</v>
      </c>
      <c r="HO2430" t="b">
        <v>1</v>
      </c>
      <c r="HS2430" t="s">
        <v>1069</v>
      </c>
      <c r="HT2430" t="s">
        <v>17565</v>
      </c>
      <c r="HU2430" t="s">
        <v>1071</v>
      </c>
      <c r="HV2430" t="s">
        <v>17566</v>
      </c>
      <c r="HW2430" t="s">
        <v>17567</v>
      </c>
      <c r="IB2430" t="b">
        <v>1</v>
      </c>
      <c r="IH2430">
        <v>999</v>
      </c>
      <c r="AHT2430" t="s">
        <v>1268</v>
      </c>
      <c r="AHU2430" t="s">
        <v>17568</v>
      </c>
      <c r="AHV2430" t="b">
        <v>1</v>
      </c>
      <c r="AIC2430" t="s">
        <v>1065</v>
      </c>
      <c r="AID2430" t="s">
        <v>1065</v>
      </c>
      <c r="AIE2430">
        <v>40000</v>
      </c>
      <c r="AIF2430" t="s">
        <v>1065</v>
      </c>
      <c r="AIK2430" t="s">
        <v>1066</v>
      </c>
      <c r="AIM2430" t="s">
        <v>1065</v>
      </c>
      <c r="AIO2430" t="s">
        <v>1066</v>
      </c>
      <c r="AJK2430" t="s">
        <v>1066</v>
      </c>
      <c r="AJM2430" t="s">
        <v>1066</v>
      </c>
      <c r="AKK2430" t="s">
        <v>1066</v>
      </c>
      <c r="ALG2430" t="s">
        <v>1066</v>
      </c>
      <c r="ALT2430" t="s">
        <v>1066</v>
      </c>
      <c r="ALW2430" t="s">
        <v>1066</v>
      </c>
      <c r="ALZ2430" t="s">
        <v>1066</v>
      </c>
      <c r="AMC2430" t="s">
        <v>1066</v>
      </c>
      <c r="AME2430" t="s">
        <v>1066</v>
      </c>
      <c r="AMG2430" t="s">
        <v>1071</v>
      </c>
      <c r="AMH2430" t="s">
        <v>17569</v>
      </c>
      <c r="AMI2430" t="s">
        <v>17570</v>
      </c>
      <c r="AMK2430" t="s">
        <v>1117</v>
      </c>
      <c r="AML2430" t="s">
        <v>17571</v>
      </c>
      <c r="AMM2430" t="s">
        <v>1065</v>
      </c>
      <c r="AMN2430">
        <v>7000</v>
      </c>
      <c r="AMO2430" t="s">
        <v>1066</v>
      </c>
      <c r="AMY2430" t="s">
        <v>1066</v>
      </c>
      <c r="ANW2430" t="s">
        <v>1066</v>
      </c>
      <c r="ANZ2430" t="s">
        <v>1066</v>
      </c>
      <c r="AOC2430" t="s">
        <v>1066</v>
      </c>
      <c r="AOE2430" t="s">
        <v>1065</v>
      </c>
    </row>
    <row r="2431" spans="3:1023 1025:1071">
      <c r="C2431" t="s">
        <v>17572</v>
      </c>
      <c r="D2431" t="s">
        <v>39025</v>
      </c>
      <c r="F2431" t="s">
        <v>10213</v>
      </c>
      <c r="G2431" t="s">
        <v>17573</v>
      </c>
      <c r="H2431" t="b">
        <v>1</v>
      </c>
      <c r="O2431">
        <v>1</v>
      </c>
      <c r="P2431" t="s">
        <v>1065</v>
      </c>
      <c r="Q2431" t="s">
        <v>1065</v>
      </c>
      <c r="R2431">
        <v>40000</v>
      </c>
      <c r="S2431" t="s">
        <v>1065</v>
      </c>
      <c r="X2431" t="s">
        <v>1066</v>
      </c>
      <c r="Z2431" t="s">
        <v>1065</v>
      </c>
      <c r="AB2431">
        <v>2</v>
      </c>
      <c r="AC2431">
        <v>20000</v>
      </c>
      <c r="AD2431">
        <v>100</v>
      </c>
      <c r="AE2431">
        <v>18000</v>
      </c>
      <c r="AF2431">
        <v>100</v>
      </c>
      <c r="AS2431">
        <v>20</v>
      </c>
      <c r="AT2431">
        <v>200</v>
      </c>
      <c r="AU2431">
        <v>10</v>
      </c>
      <c r="AV2431">
        <v>150</v>
      </c>
      <c r="AZ2431" t="b">
        <v>1</v>
      </c>
      <c r="BB2431" t="b">
        <v>1</v>
      </c>
      <c r="BP2431" t="s">
        <v>1065</v>
      </c>
      <c r="BQ2431" t="s">
        <v>17574</v>
      </c>
      <c r="BR2431" t="s">
        <v>1066</v>
      </c>
      <c r="BT2431">
        <v>0</v>
      </c>
      <c r="BU2431">
        <v>0</v>
      </c>
      <c r="BY2431" t="b">
        <v>1</v>
      </c>
      <c r="CD2431" t="b">
        <v>1</v>
      </c>
      <c r="CR2431">
        <v>35000</v>
      </c>
      <c r="CW2431">
        <v>5000</v>
      </c>
      <c r="DG2431" t="s">
        <v>1065</v>
      </c>
      <c r="DH2431" t="b">
        <v>1</v>
      </c>
      <c r="DI2431" t="b">
        <v>1</v>
      </c>
      <c r="DK2431" t="b">
        <v>1</v>
      </c>
      <c r="DP2431" t="b">
        <v>1</v>
      </c>
      <c r="DS2431" t="b">
        <v>1</v>
      </c>
      <c r="DV2431" t="s">
        <v>1066</v>
      </c>
      <c r="ER2431" t="s">
        <v>1066</v>
      </c>
      <c r="ET2431" t="s">
        <v>1066</v>
      </c>
      <c r="FR2431" t="s">
        <v>1066</v>
      </c>
      <c r="GN2431" t="s">
        <v>1066</v>
      </c>
      <c r="HA2431" t="s">
        <v>1066</v>
      </c>
      <c r="HD2431" t="s">
        <v>1065</v>
      </c>
      <c r="HE2431" t="s">
        <v>17575</v>
      </c>
      <c r="HF2431" t="s">
        <v>1066</v>
      </c>
      <c r="HG2431" t="s">
        <v>1066</v>
      </c>
      <c r="HI2431" t="s">
        <v>1066</v>
      </c>
      <c r="HK2431" t="s">
        <v>1068</v>
      </c>
      <c r="HL2431" t="s">
        <v>1066</v>
      </c>
      <c r="HM2431" t="s">
        <v>1066</v>
      </c>
      <c r="HN2431" t="s">
        <v>1066</v>
      </c>
      <c r="HO2431" t="b">
        <v>1</v>
      </c>
      <c r="HS2431" t="s">
        <v>1069</v>
      </c>
      <c r="HT2431" t="s">
        <v>17576</v>
      </c>
      <c r="HU2431" t="s">
        <v>1071</v>
      </c>
      <c r="HV2431" t="s">
        <v>17577</v>
      </c>
      <c r="HW2431" t="s">
        <v>17578</v>
      </c>
      <c r="HY2431" t="b">
        <v>1</v>
      </c>
      <c r="IH2431">
        <v>999</v>
      </c>
      <c r="AHT2431" t="s">
        <v>1268</v>
      </c>
      <c r="AHU2431" t="s">
        <v>17579</v>
      </c>
      <c r="AHV2431" t="b">
        <v>1</v>
      </c>
      <c r="AIC2431" t="s">
        <v>1065</v>
      </c>
      <c r="AID2431" t="s">
        <v>1065</v>
      </c>
      <c r="AIE2431">
        <v>40000</v>
      </c>
      <c r="AIF2431" t="s">
        <v>1100</v>
      </c>
      <c r="AII2431" t="s">
        <v>1225</v>
      </c>
      <c r="AIK2431" t="s">
        <v>1066</v>
      </c>
      <c r="AIM2431" t="s">
        <v>1065</v>
      </c>
      <c r="AIO2431" t="s">
        <v>1066</v>
      </c>
      <c r="AJK2431" t="s">
        <v>1066</v>
      </c>
      <c r="AJM2431" t="s">
        <v>1066</v>
      </c>
      <c r="AKK2431" t="s">
        <v>1065</v>
      </c>
      <c r="AKP2431" t="b">
        <v>1</v>
      </c>
      <c r="AKY2431" t="b">
        <v>1</v>
      </c>
      <c r="ALD2431" t="s">
        <v>1066</v>
      </c>
      <c r="ALF2431" t="s">
        <v>17580</v>
      </c>
      <c r="ALG2431" t="s">
        <v>1066</v>
      </c>
      <c r="ALT2431" t="s">
        <v>1066</v>
      </c>
      <c r="ALW2431" t="s">
        <v>1066</v>
      </c>
      <c r="ALZ2431" t="s">
        <v>1066</v>
      </c>
      <c r="AMC2431" t="s">
        <v>1066</v>
      </c>
      <c r="AME2431" t="s">
        <v>1066</v>
      </c>
      <c r="AMG2431" t="s">
        <v>1071</v>
      </c>
      <c r="AMH2431" t="s">
        <v>17581</v>
      </c>
      <c r="AMI2431" t="s">
        <v>17582</v>
      </c>
      <c r="AMK2431" t="s">
        <v>10213</v>
      </c>
      <c r="AML2431" t="s">
        <v>17583</v>
      </c>
      <c r="AMM2431" t="s">
        <v>1065</v>
      </c>
      <c r="AMN2431">
        <v>7000</v>
      </c>
      <c r="AMO2431" t="s">
        <v>1066</v>
      </c>
      <c r="AMY2431" t="s">
        <v>1066</v>
      </c>
      <c r="ANW2431" t="s">
        <v>1066</v>
      </c>
      <c r="ANZ2431" t="s">
        <v>1066</v>
      </c>
      <c r="AOC2431" t="s">
        <v>1066</v>
      </c>
      <c r="AOE2431" t="s">
        <v>1065</v>
      </c>
    </row>
    <row r="2432" spans="3:1023 1025:1071">
      <c r="C2432" t="s">
        <v>17584</v>
      </c>
      <c r="D2432" t="s">
        <v>39025</v>
      </c>
      <c r="AHT2432" t="s">
        <v>1268</v>
      </c>
      <c r="AHU2432" t="s">
        <v>17585</v>
      </c>
      <c r="AHW2432" t="b">
        <v>1</v>
      </c>
      <c r="AIC2432" t="s">
        <v>1065</v>
      </c>
      <c r="AID2432" t="s">
        <v>1065</v>
      </c>
      <c r="AIE2432">
        <v>40000</v>
      </c>
      <c r="AIF2432" t="s">
        <v>1065</v>
      </c>
      <c r="AIK2432" t="s">
        <v>1066</v>
      </c>
      <c r="AIM2432" t="s">
        <v>1065</v>
      </c>
      <c r="AIO2432" t="s">
        <v>1066</v>
      </c>
      <c r="AJK2432" t="s">
        <v>1066</v>
      </c>
      <c r="AJM2432" t="s">
        <v>1066</v>
      </c>
      <c r="AKK2432" t="s">
        <v>1066</v>
      </c>
      <c r="ALG2432" t="s">
        <v>1066</v>
      </c>
      <c r="ALT2432" t="s">
        <v>1066</v>
      </c>
      <c r="ALW2432" t="s">
        <v>1066</v>
      </c>
      <c r="ALZ2432" t="s">
        <v>1066</v>
      </c>
      <c r="AMC2432" t="s">
        <v>1066</v>
      </c>
      <c r="AME2432" t="s">
        <v>1066</v>
      </c>
      <c r="AMG2432" t="s">
        <v>1071</v>
      </c>
      <c r="AMH2432" t="s">
        <v>17586</v>
      </c>
      <c r="AMI2432" t="s">
        <v>15987</v>
      </c>
      <c r="AMK2432" t="s">
        <v>1063</v>
      </c>
      <c r="AML2432" t="s">
        <v>17587</v>
      </c>
      <c r="AMM2432" t="s">
        <v>1065</v>
      </c>
      <c r="AMN2432">
        <v>7000</v>
      </c>
      <c r="AMO2432" t="s">
        <v>1066</v>
      </c>
      <c r="AMY2432" t="s">
        <v>1066</v>
      </c>
      <c r="ANW2432" t="s">
        <v>1066</v>
      </c>
      <c r="ANZ2432" t="s">
        <v>1066</v>
      </c>
      <c r="AOC2432" t="s">
        <v>1066</v>
      </c>
      <c r="AOE2432" t="s">
        <v>1065</v>
      </c>
    </row>
    <row r="2433" spans="3:1023 1025:1071">
      <c r="C2433" t="s">
        <v>17588</v>
      </c>
      <c r="D2433" t="s">
        <v>39025</v>
      </c>
      <c r="F2433" t="s">
        <v>10213</v>
      </c>
      <c r="G2433" t="s">
        <v>17589</v>
      </c>
      <c r="H2433" t="b">
        <v>1</v>
      </c>
      <c r="O2433">
        <v>1</v>
      </c>
      <c r="P2433" t="s">
        <v>1065</v>
      </c>
      <c r="Q2433" t="s">
        <v>1065</v>
      </c>
      <c r="R2433">
        <v>40000</v>
      </c>
      <c r="S2433" t="s">
        <v>1065</v>
      </c>
      <c r="X2433" t="s">
        <v>1066</v>
      </c>
      <c r="Z2433" t="s">
        <v>1065</v>
      </c>
      <c r="AB2433">
        <v>3</v>
      </c>
      <c r="AC2433">
        <v>22000</v>
      </c>
      <c r="AD2433">
        <v>999</v>
      </c>
      <c r="AE2433">
        <v>5000</v>
      </c>
      <c r="AF2433">
        <v>999</v>
      </c>
      <c r="AG2433">
        <v>7000</v>
      </c>
      <c r="AH2433">
        <v>999</v>
      </c>
      <c r="AS2433">
        <v>30</v>
      </c>
      <c r="AT2433">
        <v>140</v>
      </c>
      <c r="AU2433">
        <v>25</v>
      </c>
      <c r="AV2433">
        <v>0</v>
      </c>
      <c r="AW2433" t="b">
        <v>1</v>
      </c>
      <c r="AY2433" t="b">
        <v>1</v>
      </c>
      <c r="AZ2433" t="b">
        <v>1</v>
      </c>
      <c r="BB2433" t="b">
        <v>1</v>
      </c>
      <c r="BC2433" t="b">
        <v>1</v>
      </c>
      <c r="BP2433" t="s">
        <v>1065</v>
      </c>
      <c r="BQ2433" t="s">
        <v>17590</v>
      </c>
      <c r="BR2433" t="s">
        <v>1202</v>
      </c>
      <c r="BT2433">
        <v>6000</v>
      </c>
      <c r="BU2433">
        <v>0</v>
      </c>
      <c r="BX2433" t="b">
        <v>1</v>
      </c>
      <c r="BY2433" t="b">
        <v>1</v>
      </c>
      <c r="CQ2433">
        <v>7500</v>
      </c>
      <c r="CR2433">
        <v>37800</v>
      </c>
      <c r="DG2433" t="s">
        <v>1065</v>
      </c>
      <c r="DH2433" t="b">
        <v>1</v>
      </c>
      <c r="DI2433" t="b">
        <v>1</v>
      </c>
      <c r="DP2433" t="b">
        <v>1</v>
      </c>
      <c r="DQ2433" t="b">
        <v>1</v>
      </c>
      <c r="DV2433" t="s">
        <v>1065</v>
      </c>
      <c r="DY2433" t="b">
        <v>1</v>
      </c>
      <c r="EP2433" t="s">
        <v>1066</v>
      </c>
      <c r="ER2433" t="s">
        <v>1066</v>
      </c>
      <c r="ET2433" t="s">
        <v>1066</v>
      </c>
      <c r="FR2433" t="s">
        <v>1066</v>
      </c>
      <c r="GN2433" t="s">
        <v>1066</v>
      </c>
      <c r="HA2433" t="s">
        <v>1066</v>
      </c>
      <c r="HD2433" t="s">
        <v>1066</v>
      </c>
      <c r="HG2433" t="s">
        <v>1066</v>
      </c>
      <c r="HI2433" t="s">
        <v>1066</v>
      </c>
      <c r="HK2433" t="s">
        <v>1296</v>
      </c>
      <c r="HL2433" t="s">
        <v>1065</v>
      </c>
      <c r="HM2433" t="s">
        <v>1066</v>
      </c>
      <c r="HN2433" t="s">
        <v>1066</v>
      </c>
      <c r="HQ2433" t="b">
        <v>1</v>
      </c>
      <c r="HS2433" t="s">
        <v>1069</v>
      </c>
      <c r="HT2433" t="s">
        <v>17591</v>
      </c>
      <c r="HU2433" t="s">
        <v>1071</v>
      </c>
      <c r="HV2433" t="s">
        <v>17592</v>
      </c>
      <c r="HW2433" t="s">
        <v>17593</v>
      </c>
      <c r="HY2433" t="b">
        <v>1</v>
      </c>
      <c r="IH2433">
        <v>999</v>
      </c>
      <c r="AHT2433" t="s">
        <v>1294</v>
      </c>
      <c r="AHU2433" t="s">
        <v>17594</v>
      </c>
      <c r="AHV2433" t="b">
        <v>1</v>
      </c>
      <c r="AIC2433" t="s">
        <v>1065</v>
      </c>
      <c r="AID2433" t="s">
        <v>1065</v>
      </c>
      <c r="AIE2433">
        <v>38350</v>
      </c>
      <c r="AIF2433" t="s">
        <v>1065</v>
      </c>
      <c r="AIK2433" t="s">
        <v>1066</v>
      </c>
      <c r="AIM2433" t="s">
        <v>1065</v>
      </c>
      <c r="AIO2433" t="s">
        <v>1066</v>
      </c>
      <c r="AJK2433" t="s">
        <v>1066</v>
      </c>
      <c r="AJM2433" t="s">
        <v>1066</v>
      </c>
      <c r="AKK2433" t="s">
        <v>1065</v>
      </c>
      <c r="AKP2433" t="b">
        <v>1</v>
      </c>
      <c r="ALA2433" t="b">
        <v>1</v>
      </c>
      <c r="ALD2433" t="s">
        <v>1066</v>
      </c>
      <c r="ALF2433" t="s">
        <v>17595</v>
      </c>
      <c r="ALG2433" t="s">
        <v>1066</v>
      </c>
      <c r="ALT2433" t="s">
        <v>1066</v>
      </c>
      <c r="ALW2433" t="s">
        <v>1066</v>
      </c>
      <c r="ALZ2433" t="s">
        <v>1066</v>
      </c>
      <c r="AMC2433" t="s">
        <v>1066</v>
      </c>
      <c r="AME2433" t="s">
        <v>1066</v>
      </c>
      <c r="AMG2433" t="s">
        <v>1071</v>
      </c>
      <c r="AMH2433" t="s">
        <v>17596</v>
      </c>
      <c r="AMI2433" t="s">
        <v>1157</v>
      </c>
      <c r="AMK2433" t="s">
        <v>1162</v>
      </c>
      <c r="AML2433" t="s">
        <v>17597</v>
      </c>
      <c r="AMM2433" t="s">
        <v>1065</v>
      </c>
      <c r="AMN2433" t="s">
        <v>1673</v>
      </c>
      <c r="AMO2433" t="s">
        <v>1066</v>
      </c>
      <c r="AMY2433" t="s">
        <v>1066</v>
      </c>
      <c r="ANW2433" t="s">
        <v>1066</v>
      </c>
      <c r="ANZ2433" t="s">
        <v>1066</v>
      </c>
      <c r="AOC2433" t="s">
        <v>1066</v>
      </c>
      <c r="AOE2433" t="s">
        <v>1065</v>
      </c>
    </row>
    <row r="2434" spans="3:1023 1025:1071">
      <c r="C2434" t="s">
        <v>17598</v>
      </c>
      <c r="D2434" t="s">
        <v>39025</v>
      </c>
      <c r="AHT2434" t="s">
        <v>1268</v>
      </c>
      <c r="AHU2434" t="s">
        <v>17599</v>
      </c>
      <c r="AHV2434" t="b">
        <v>1</v>
      </c>
      <c r="AIC2434" t="s">
        <v>1065</v>
      </c>
      <c r="AID2434" t="s">
        <v>1065</v>
      </c>
      <c r="AIE2434">
        <v>40000</v>
      </c>
      <c r="AIF2434" t="s">
        <v>1065</v>
      </c>
      <c r="AIK2434" t="s">
        <v>1066</v>
      </c>
      <c r="AIM2434" t="s">
        <v>1065</v>
      </c>
      <c r="AIO2434" t="s">
        <v>1066</v>
      </c>
      <c r="AJK2434" t="s">
        <v>1066</v>
      </c>
      <c r="AJM2434" t="s">
        <v>1066</v>
      </c>
      <c r="AKK2434" t="s">
        <v>1066</v>
      </c>
      <c r="ALG2434" t="s">
        <v>1066</v>
      </c>
      <c r="ALT2434" t="s">
        <v>1066</v>
      </c>
      <c r="ALW2434" t="s">
        <v>1066</v>
      </c>
      <c r="ALZ2434" t="s">
        <v>1066</v>
      </c>
      <c r="AMC2434" t="s">
        <v>1066</v>
      </c>
      <c r="AME2434" t="s">
        <v>1066</v>
      </c>
      <c r="AMG2434" t="s">
        <v>1071</v>
      </c>
      <c r="AMH2434" t="s">
        <v>17600</v>
      </c>
      <c r="AMI2434" t="s">
        <v>1817</v>
      </c>
      <c r="AMK2434" t="s">
        <v>10213</v>
      </c>
      <c r="AML2434" t="s">
        <v>17601</v>
      </c>
      <c r="AMM2434" t="s">
        <v>1065</v>
      </c>
      <c r="AMN2434">
        <v>7000</v>
      </c>
      <c r="AMO2434" t="s">
        <v>1066</v>
      </c>
      <c r="AMY2434" t="s">
        <v>1066</v>
      </c>
      <c r="ANW2434" t="s">
        <v>1066</v>
      </c>
      <c r="ANZ2434" t="s">
        <v>1066</v>
      </c>
      <c r="AOC2434" t="s">
        <v>1066</v>
      </c>
      <c r="AOE2434" t="s">
        <v>1065</v>
      </c>
    </row>
    <row r="2435" spans="3:1023 1025:1071">
      <c r="C2435" t="s">
        <v>17602</v>
      </c>
      <c r="D2435" t="s">
        <v>39025</v>
      </c>
      <c r="AHT2435" t="s">
        <v>1268</v>
      </c>
      <c r="AHU2435" t="s">
        <v>17603</v>
      </c>
      <c r="AHV2435" t="b">
        <v>1</v>
      </c>
      <c r="AIC2435" t="s">
        <v>1065</v>
      </c>
      <c r="AID2435" t="s">
        <v>1065</v>
      </c>
      <c r="AIE2435">
        <v>40000</v>
      </c>
      <c r="AIF2435" t="s">
        <v>1065</v>
      </c>
      <c r="AIK2435" t="s">
        <v>1066</v>
      </c>
      <c r="AIM2435" t="s">
        <v>1065</v>
      </c>
      <c r="AIO2435" t="s">
        <v>1065</v>
      </c>
      <c r="AIW2435" t="b">
        <v>1</v>
      </c>
      <c r="AJI2435" t="s">
        <v>1066</v>
      </c>
      <c r="AJK2435" t="s">
        <v>1066</v>
      </c>
      <c r="AJM2435" t="s">
        <v>1066</v>
      </c>
      <c r="AKK2435" t="s">
        <v>1066</v>
      </c>
      <c r="ALG2435" t="s">
        <v>1066</v>
      </c>
      <c r="ALT2435" t="s">
        <v>1066</v>
      </c>
      <c r="ALW2435" t="s">
        <v>1066</v>
      </c>
      <c r="ALZ2435" t="s">
        <v>1066</v>
      </c>
      <c r="AMC2435" t="s">
        <v>1066</v>
      </c>
      <c r="AME2435" t="s">
        <v>1066</v>
      </c>
      <c r="AMG2435" t="s">
        <v>1071</v>
      </c>
      <c r="AMH2435" t="s">
        <v>17604</v>
      </c>
      <c r="AMI2435" t="s">
        <v>17605</v>
      </c>
      <c r="AMK2435" t="s">
        <v>1107</v>
      </c>
      <c r="AML2435" t="s">
        <v>17606</v>
      </c>
      <c r="AMM2435" t="s">
        <v>1065</v>
      </c>
      <c r="AMN2435">
        <v>7000</v>
      </c>
      <c r="AMO2435" t="s">
        <v>1066</v>
      </c>
      <c r="AMY2435" t="s">
        <v>1066</v>
      </c>
      <c r="ANW2435" t="s">
        <v>1066</v>
      </c>
      <c r="ANZ2435" t="s">
        <v>1066</v>
      </c>
      <c r="AOC2435" t="s">
        <v>1066</v>
      </c>
      <c r="AOE2435" t="s">
        <v>1065</v>
      </c>
    </row>
    <row r="2436" spans="3:1023 1025:1071">
      <c r="C2436" t="s">
        <v>17607</v>
      </c>
      <c r="D2436" t="s">
        <v>39025</v>
      </c>
      <c r="AHT2436" t="s">
        <v>1268</v>
      </c>
      <c r="AHU2436" t="s">
        <v>17608</v>
      </c>
      <c r="AHV2436" t="b">
        <v>1</v>
      </c>
      <c r="AIC2436" t="s">
        <v>1065</v>
      </c>
      <c r="AID2436" t="s">
        <v>1065</v>
      </c>
      <c r="AIE2436">
        <v>40000</v>
      </c>
      <c r="AIF2436" t="s">
        <v>1100</v>
      </c>
      <c r="AII2436" t="s">
        <v>1225</v>
      </c>
      <c r="AIK2436" t="s">
        <v>1066</v>
      </c>
      <c r="AIM2436" t="s">
        <v>1065</v>
      </c>
      <c r="AIO2436" t="s">
        <v>1066</v>
      </c>
      <c r="AJK2436" t="s">
        <v>1066</v>
      </c>
      <c r="AJM2436" t="s">
        <v>1066</v>
      </c>
      <c r="AKK2436" t="s">
        <v>1066</v>
      </c>
      <c r="ALG2436" t="s">
        <v>1066</v>
      </c>
      <c r="ALT2436" t="s">
        <v>1066</v>
      </c>
      <c r="ALW2436" t="s">
        <v>1066</v>
      </c>
      <c r="ALZ2436" t="s">
        <v>1066</v>
      </c>
      <c r="AMC2436" t="s">
        <v>1066</v>
      </c>
      <c r="AME2436" t="s">
        <v>1066</v>
      </c>
      <c r="AMG2436" t="s">
        <v>1071</v>
      </c>
      <c r="AMH2436" t="s">
        <v>17609</v>
      </c>
      <c r="AMI2436" t="s">
        <v>15299</v>
      </c>
      <c r="AMK2436" t="s">
        <v>1162</v>
      </c>
      <c r="AML2436" t="s">
        <v>17610</v>
      </c>
      <c r="AMM2436" t="s">
        <v>1065</v>
      </c>
      <c r="AMN2436" t="s">
        <v>1673</v>
      </c>
      <c r="AMO2436" t="s">
        <v>1066</v>
      </c>
      <c r="AMY2436" t="s">
        <v>1066</v>
      </c>
      <c r="ANW2436" t="s">
        <v>1066</v>
      </c>
      <c r="ANZ2436" t="s">
        <v>1066</v>
      </c>
      <c r="AOC2436" t="s">
        <v>1066</v>
      </c>
      <c r="AOE2436" t="s">
        <v>1065</v>
      </c>
    </row>
    <row r="2437" spans="3:1023 1025:1071">
      <c r="C2437" t="s">
        <v>17611</v>
      </c>
      <c r="D2437" t="s">
        <v>39025</v>
      </c>
      <c r="F2437" t="s">
        <v>10213</v>
      </c>
      <c r="G2437" t="s">
        <v>17612</v>
      </c>
      <c r="H2437" t="b">
        <v>1</v>
      </c>
      <c r="O2437">
        <v>1</v>
      </c>
      <c r="P2437" t="s">
        <v>1065</v>
      </c>
      <c r="Q2437" t="s">
        <v>1065</v>
      </c>
      <c r="R2437">
        <v>40000</v>
      </c>
      <c r="S2437" t="s">
        <v>1065</v>
      </c>
      <c r="X2437" t="s">
        <v>1066</v>
      </c>
      <c r="Z2437" t="s">
        <v>1065</v>
      </c>
      <c r="AB2437">
        <v>2</v>
      </c>
      <c r="AC2437">
        <v>39000</v>
      </c>
      <c r="AD2437">
        <v>275</v>
      </c>
      <c r="AE2437">
        <v>200</v>
      </c>
      <c r="AF2437">
        <v>40</v>
      </c>
      <c r="AS2437">
        <v>30</v>
      </c>
      <c r="AT2437">
        <v>250</v>
      </c>
      <c r="AU2437">
        <v>60</v>
      </c>
      <c r="AV2437">
        <v>0</v>
      </c>
      <c r="AW2437" t="b">
        <v>1</v>
      </c>
      <c r="AZ2437" t="b">
        <v>1</v>
      </c>
      <c r="BB2437" t="b">
        <v>1</v>
      </c>
      <c r="BC2437" t="b">
        <v>1</v>
      </c>
      <c r="BP2437" t="s">
        <v>1065</v>
      </c>
      <c r="BQ2437" t="s">
        <v>17613</v>
      </c>
      <c r="BR2437" t="s">
        <v>1066</v>
      </c>
      <c r="BT2437">
        <v>0</v>
      </c>
      <c r="BU2437">
        <v>0</v>
      </c>
      <c r="BV2437" t="b">
        <v>1</v>
      </c>
      <c r="BW2437" t="b">
        <v>1</v>
      </c>
      <c r="BX2437" t="b">
        <v>1</v>
      </c>
      <c r="BY2437" t="b">
        <v>1</v>
      </c>
      <c r="CO2437">
        <v>3200</v>
      </c>
      <c r="CP2437">
        <v>900</v>
      </c>
      <c r="CQ2437">
        <v>1000</v>
      </c>
      <c r="CR2437">
        <v>35000</v>
      </c>
      <c r="DG2437" t="s">
        <v>1065</v>
      </c>
      <c r="DH2437" t="b">
        <v>1</v>
      </c>
      <c r="DI2437" t="b">
        <v>1</v>
      </c>
      <c r="DP2437" t="b">
        <v>1</v>
      </c>
      <c r="DQ2437" t="b">
        <v>1</v>
      </c>
      <c r="DV2437" t="s">
        <v>1065</v>
      </c>
      <c r="EN2437" t="b">
        <v>1</v>
      </c>
      <c r="EO2437" t="s">
        <v>17614</v>
      </c>
      <c r="EP2437" t="s">
        <v>1066</v>
      </c>
      <c r="ER2437" t="s">
        <v>1066</v>
      </c>
      <c r="ET2437" t="s">
        <v>1066</v>
      </c>
      <c r="FR2437" t="s">
        <v>1066</v>
      </c>
      <c r="GN2437" t="s">
        <v>1066</v>
      </c>
      <c r="HA2437" t="s">
        <v>1066</v>
      </c>
      <c r="HD2437" t="s">
        <v>1066</v>
      </c>
      <c r="HG2437" t="s">
        <v>1066</v>
      </c>
      <c r="HI2437" t="s">
        <v>1066</v>
      </c>
      <c r="HK2437" t="s">
        <v>1296</v>
      </c>
      <c r="HL2437" t="s">
        <v>1065</v>
      </c>
      <c r="HM2437" t="s">
        <v>1066</v>
      </c>
      <c r="HN2437" t="s">
        <v>1066</v>
      </c>
      <c r="HO2437" t="b">
        <v>1</v>
      </c>
      <c r="HS2437" t="s">
        <v>1069</v>
      </c>
      <c r="HT2437" t="s">
        <v>17615</v>
      </c>
      <c r="HU2437" t="s">
        <v>1071</v>
      </c>
      <c r="HV2437" t="s">
        <v>17616</v>
      </c>
      <c r="HW2437" t="s">
        <v>17617</v>
      </c>
      <c r="HX2437" t="b">
        <v>1</v>
      </c>
      <c r="IH2437">
        <v>999</v>
      </c>
      <c r="AHT2437" t="s">
        <v>1268</v>
      </c>
      <c r="AHU2437" t="s">
        <v>17618</v>
      </c>
      <c r="AHV2437" t="b">
        <v>1</v>
      </c>
      <c r="AIC2437" t="s">
        <v>1065</v>
      </c>
      <c r="AID2437" t="s">
        <v>1065</v>
      </c>
      <c r="AIE2437">
        <v>40000</v>
      </c>
      <c r="AIF2437" t="s">
        <v>1065</v>
      </c>
      <c r="AIK2437" t="s">
        <v>1066</v>
      </c>
      <c r="AIM2437" t="s">
        <v>1065</v>
      </c>
      <c r="AIO2437" t="s">
        <v>1066</v>
      </c>
      <c r="AJK2437" t="s">
        <v>1066</v>
      </c>
      <c r="AJM2437" t="s">
        <v>1066</v>
      </c>
      <c r="AKK2437" t="s">
        <v>1066</v>
      </c>
      <c r="ALG2437" t="s">
        <v>1066</v>
      </c>
      <c r="ALT2437" t="s">
        <v>1066</v>
      </c>
      <c r="ALW2437" t="s">
        <v>1066</v>
      </c>
      <c r="ALZ2437" t="s">
        <v>1066</v>
      </c>
      <c r="AMC2437" t="s">
        <v>1066</v>
      </c>
      <c r="AME2437" t="s">
        <v>1066</v>
      </c>
      <c r="AMG2437" t="s">
        <v>1071</v>
      </c>
      <c r="AMH2437" t="s">
        <v>17619</v>
      </c>
      <c r="AMI2437" t="s">
        <v>1817</v>
      </c>
      <c r="AMK2437" t="s">
        <v>1074</v>
      </c>
      <c r="AML2437" t="s">
        <v>17620</v>
      </c>
      <c r="AMM2437" t="s">
        <v>1065</v>
      </c>
      <c r="AMN2437">
        <v>7000</v>
      </c>
      <c r="AMO2437" t="s">
        <v>1066</v>
      </c>
      <c r="AMY2437" t="s">
        <v>1202</v>
      </c>
      <c r="ANW2437" t="s">
        <v>1066</v>
      </c>
      <c r="ANZ2437" t="s">
        <v>1066</v>
      </c>
      <c r="AOC2437" t="s">
        <v>1066</v>
      </c>
      <c r="AOE2437" t="s">
        <v>1065</v>
      </c>
    </row>
    <row r="2438" spans="3:1023 1025:1071">
      <c r="C2438" t="s">
        <v>17621</v>
      </c>
      <c r="D2438" t="s">
        <v>39025</v>
      </c>
      <c r="AHT2438" t="s">
        <v>1268</v>
      </c>
      <c r="AHU2438" t="s">
        <v>17622</v>
      </c>
      <c r="AHV2438" t="b">
        <v>1</v>
      </c>
      <c r="AIC2438" t="s">
        <v>1065</v>
      </c>
      <c r="AID2438" t="s">
        <v>1065</v>
      </c>
      <c r="AIE2438">
        <v>40000</v>
      </c>
      <c r="AIF2438" t="s">
        <v>1065</v>
      </c>
      <c r="AIK2438" t="s">
        <v>1066</v>
      </c>
      <c r="AIM2438" t="s">
        <v>1065</v>
      </c>
      <c r="AIO2438" t="s">
        <v>1066</v>
      </c>
      <c r="AJK2438" t="s">
        <v>1066</v>
      </c>
      <c r="AJM2438" t="s">
        <v>1066</v>
      </c>
      <c r="AKK2438" t="s">
        <v>1066</v>
      </c>
      <c r="ALG2438" t="s">
        <v>1066</v>
      </c>
      <c r="ALT2438" t="s">
        <v>1066</v>
      </c>
      <c r="ALW2438" t="s">
        <v>1066</v>
      </c>
      <c r="ALZ2438" t="s">
        <v>1066</v>
      </c>
      <c r="AMC2438" t="s">
        <v>1066</v>
      </c>
      <c r="AME2438" t="s">
        <v>1066</v>
      </c>
      <c r="AMG2438" t="s">
        <v>1071</v>
      </c>
      <c r="AMH2438" t="s">
        <v>17623</v>
      </c>
      <c r="AMI2438" t="s">
        <v>17624</v>
      </c>
      <c r="AMK2438" t="s">
        <v>1162</v>
      </c>
      <c r="AML2438" t="s">
        <v>17625</v>
      </c>
      <c r="AMM2438" t="s">
        <v>1065</v>
      </c>
      <c r="AMN2438" t="s">
        <v>1673</v>
      </c>
      <c r="AMO2438" t="s">
        <v>1066</v>
      </c>
      <c r="AMY2438" t="s">
        <v>1066</v>
      </c>
      <c r="ANW2438" t="s">
        <v>1066</v>
      </c>
      <c r="ANZ2438" t="s">
        <v>1066</v>
      </c>
      <c r="AOC2438" t="s">
        <v>1066</v>
      </c>
      <c r="AOE2438" t="s">
        <v>1065</v>
      </c>
    </row>
    <row r="2439" spans="3:1023 1025:1071">
      <c r="C2439" t="s">
        <v>17626</v>
      </c>
      <c r="D2439" t="s">
        <v>39025</v>
      </c>
      <c r="AHT2439" t="s">
        <v>1268</v>
      </c>
      <c r="AHU2439" t="s">
        <v>17627</v>
      </c>
      <c r="AHV2439" t="b">
        <v>1</v>
      </c>
      <c r="AIC2439" t="s">
        <v>1066</v>
      </c>
      <c r="AID2439" t="s">
        <v>1065</v>
      </c>
      <c r="AIE2439">
        <v>40000</v>
      </c>
      <c r="AIF2439" t="s">
        <v>1065</v>
      </c>
      <c r="AIK2439" t="s">
        <v>1066</v>
      </c>
      <c r="AIM2439" t="s">
        <v>1065</v>
      </c>
      <c r="AIO2439" t="s">
        <v>1066</v>
      </c>
      <c r="AJK2439" t="s">
        <v>1066</v>
      </c>
      <c r="AJM2439" t="s">
        <v>1066</v>
      </c>
      <c r="AKK2439" t="s">
        <v>1066</v>
      </c>
      <c r="ALG2439" t="s">
        <v>1066</v>
      </c>
      <c r="ALT2439" t="s">
        <v>1066</v>
      </c>
      <c r="ALW2439" t="s">
        <v>1066</v>
      </c>
      <c r="ALZ2439" t="s">
        <v>1066</v>
      </c>
      <c r="AMC2439" t="s">
        <v>1066</v>
      </c>
      <c r="AME2439" t="s">
        <v>1066</v>
      </c>
      <c r="AMG2439" t="s">
        <v>1071</v>
      </c>
      <c r="AMH2439" t="s">
        <v>17628</v>
      </c>
      <c r="AMI2439" t="s">
        <v>17629</v>
      </c>
      <c r="AMK2439" t="s">
        <v>1107</v>
      </c>
      <c r="AML2439" t="s">
        <v>17630</v>
      </c>
      <c r="AMM2439" t="s">
        <v>1065</v>
      </c>
      <c r="AMN2439">
        <v>7000</v>
      </c>
      <c r="AMO2439" t="s">
        <v>1066</v>
      </c>
      <c r="AMY2439" t="s">
        <v>1066</v>
      </c>
      <c r="ANW2439" t="s">
        <v>1066</v>
      </c>
      <c r="ANZ2439" t="s">
        <v>1066</v>
      </c>
      <c r="AOC2439" t="s">
        <v>1066</v>
      </c>
      <c r="AOE2439" t="s">
        <v>1065</v>
      </c>
    </row>
    <row r="2440" spans="3:1023 1025:1071">
      <c r="C2440" t="s">
        <v>17631</v>
      </c>
      <c r="D2440" t="s">
        <v>39025</v>
      </c>
      <c r="F2440" t="s">
        <v>10213</v>
      </c>
      <c r="G2440" t="s">
        <v>17632</v>
      </c>
      <c r="H2440" t="b">
        <v>1</v>
      </c>
      <c r="O2440">
        <v>1</v>
      </c>
      <c r="P2440" t="s">
        <v>1065</v>
      </c>
      <c r="Q2440" t="s">
        <v>1065</v>
      </c>
      <c r="R2440">
        <v>40000</v>
      </c>
      <c r="S2440" t="s">
        <v>1065</v>
      </c>
      <c r="X2440" t="s">
        <v>1066</v>
      </c>
      <c r="Z2440" t="s">
        <v>1065</v>
      </c>
      <c r="AB2440">
        <v>1</v>
      </c>
      <c r="AC2440">
        <v>39975</v>
      </c>
      <c r="AD2440">
        <v>999</v>
      </c>
      <c r="AS2440">
        <v>20</v>
      </c>
      <c r="AT2440">
        <v>85</v>
      </c>
      <c r="AU2440">
        <v>0</v>
      </c>
      <c r="AV2440">
        <v>0</v>
      </c>
      <c r="AY2440" t="b">
        <v>1</v>
      </c>
      <c r="AZ2440" t="b">
        <v>1</v>
      </c>
      <c r="BB2440" t="b">
        <v>1</v>
      </c>
      <c r="BE2440" t="b">
        <v>1</v>
      </c>
      <c r="BP2440" t="s">
        <v>1065</v>
      </c>
      <c r="BQ2440" t="s">
        <v>17633</v>
      </c>
      <c r="BR2440" t="s">
        <v>1066</v>
      </c>
      <c r="BT2440">
        <v>10000</v>
      </c>
      <c r="BU2440">
        <v>0</v>
      </c>
      <c r="BX2440" t="b">
        <v>1</v>
      </c>
      <c r="BY2440" t="b">
        <v>1</v>
      </c>
      <c r="CA2440" t="b">
        <v>1</v>
      </c>
      <c r="CD2440" t="b">
        <v>1</v>
      </c>
      <c r="CQ2440">
        <v>3000</v>
      </c>
      <c r="CR2440">
        <v>14200</v>
      </c>
      <c r="CT2440">
        <v>12000</v>
      </c>
      <c r="CW2440">
        <v>25000</v>
      </c>
      <c r="DG2440" t="s">
        <v>1170</v>
      </c>
      <c r="DH2440" t="b">
        <v>1</v>
      </c>
      <c r="DI2440" t="b">
        <v>1</v>
      </c>
      <c r="DP2440" t="b">
        <v>1</v>
      </c>
      <c r="DQ2440" t="b">
        <v>1</v>
      </c>
      <c r="DV2440" t="s">
        <v>1066</v>
      </c>
      <c r="ER2440" t="s">
        <v>1066</v>
      </c>
      <c r="ET2440" t="s">
        <v>1066</v>
      </c>
      <c r="FR2440" t="s">
        <v>1066</v>
      </c>
      <c r="GN2440" t="s">
        <v>1066</v>
      </c>
      <c r="HA2440" t="s">
        <v>1066</v>
      </c>
      <c r="HD2440" t="s">
        <v>1066</v>
      </c>
      <c r="HG2440" t="s">
        <v>1066</v>
      </c>
      <c r="HI2440" t="s">
        <v>1066</v>
      </c>
      <c r="HK2440" t="s">
        <v>1296</v>
      </c>
      <c r="HL2440" t="s">
        <v>1066</v>
      </c>
      <c r="HM2440" t="s">
        <v>1066</v>
      </c>
      <c r="HN2440" t="s">
        <v>1066</v>
      </c>
      <c r="HQ2440" t="b">
        <v>1</v>
      </c>
      <c r="HS2440" t="s">
        <v>1069</v>
      </c>
      <c r="HT2440" t="s">
        <v>17634</v>
      </c>
      <c r="HU2440" t="s">
        <v>1071</v>
      </c>
      <c r="HV2440" t="s">
        <v>17635</v>
      </c>
      <c r="HW2440" t="s">
        <v>17636</v>
      </c>
      <c r="HX2440" t="b">
        <v>1</v>
      </c>
      <c r="IH2440">
        <v>999</v>
      </c>
      <c r="AHT2440" t="s">
        <v>1268</v>
      </c>
      <c r="AHU2440" t="s">
        <v>17637</v>
      </c>
      <c r="AHV2440" t="b">
        <v>1</v>
      </c>
      <c r="AIC2440" t="s">
        <v>1065</v>
      </c>
      <c r="AID2440" t="s">
        <v>1065</v>
      </c>
      <c r="AIE2440">
        <v>40000</v>
      </c>
      <c r="AIF2440" t="s">
        <v>1065</v>
      </c>
      <c r="AIK2440" t="s">
        <v>1066</v>
      </c>
      <c r="AIM2440" t="s">
        <v>1065</v>
      </c>
      <c r="AIO2440" t="s">
        <v>1202</v>
      </c>
      <c r="AJK2440" t="s">
        <v>1066</v>
      </c>
      <c r="AJM2440" t="s">
        <v>1066</v>
      </c>
      <c r="AKK2440" t="s">
        <v>1066</v>
      </c>
      <c r="ALG2440" t="s">
        <v>1066</v>
      </c>
      <c r="ALT2440" t="s">
        <v>1066</v>
      </c>
      <c r="ALW2440" t="s">
        <v>1066</v>
      </c>
      <c r="ALZ2440" t="s">
        <v>1066</v>
      </c>
      <c r="AMC2440" t="s">
        <v>1066</v>
      </c>
      <c r="AME2440" t="s">
        <v>1066</v>
      </c>
      <c r="AMG2440" t="s">
        <v>1071</v>
      </c>
      <c r="AMH2440" t="s">
        <v>17638</v>
      </c>
      <c r="AMI2440" t="s">
        <v>1817</v>
      </c>
      <c r="AMK2440" t="s">
        <v>1162</v>
      </c>
      <c r="AML2440" t="s">
        <v>17639</v>
      </c>
      <c r="AMM2440" t="s">
        <v>1065</v>
      </c>
      <c r="AMN2440" t="s">
        <v>1673</v>
      </c>
      <c r="AMO2440" t="s">
        <v>1066</v>
      </c>
      <c r="AMY2440" t="s">
        <v>1066</v>
      </c>
      <c r="ANW2440" t="s">
        <v>1066</v>
      </c>
      <c r="ANZ2440" t="s">
        <v>1066</v>
      </c>
      <c r="AOC2440" t="s">
        <v>1066</v>
      </c>
      <c r="AOE2440" t="s">
        <v>1065</v>
      </c>
    </row>
    <row r="2441" spans="3:1023 1025:1071">
      <c r="C2441" t="s">
        <v>17640</v>
      </c>
      <c r="D2441" t="s">
        <v>39025</v>
      </c>
      <c r="AHT2441" t="s">
        <v>1268</v>
      </c>
      <c r="AHU2441" t="s">
        <v>17641</v>
      </c>
      <c r="AHV2441" t="b">
        <v>1</v>
      </c>
      <c r="AIC2441" t="s">
        <v>1065</v>
      </c>
      <c r="AID2441" t="s">
        <v>1065</v>
      </c>
      <c r="AIE2441">
        <v>40000</v>
      </c>
      <c r="AIF2441" t="s">
        <v>1065</v>
      </c>
      <c r="AIK2441" t="s">
        <v>1066</v>
      </c>
      <c r="AIM2441" t="s">
        <v>1065</v>
      </c>
      <c r="AIO2441" t="s">
        <v>1066</v>
      </c>
      <c r="AJK2441" t="s">
        <v>1066</v>
      </c>
      <c r="AJM2441" t="s">
        <v>1066</v>
      </c>
      <c r="AKK2441" t="s">
        <v>1065</v>
      </c>
      <c r="AKP2441" t="b">
        <v>1</v>
      </c>
      <c r="AKY2441" t="b">
        <v>1</v>
      </c>
      <c r="ALD2441" t="s">
        <v>1066</v>
      </c>
      <c r="ALF2441" t="s">
        <v>17642</v>
      </c>
      <c r="ALG2441" t="s">
        <v>1066</v>
      </c>
      <c r="ALT2441" t="s">
        <v>1066</v>
      </c>
      <c r="ALW2441" t="s">
        <v>1066</v>
      </c>
      <c r="ALZ2441" t="s">
        <v>1066</v>
      </c>
      <c r="AMC2441" t="s">
        <v>1066</v>
      </c>
      <c r="AME2441" t="s">
        <v>1066</v>
      </c>
      <c r="AMG2441" t="s">
        <v>1071</v>
      </c>
      <c r="AMH2441" t="s">
        <v>17643</v>
      </c>
      <c r="AMI2441" t="s">
        <v>17644</v>
      </c>
      <c r="AMK2441" t="s">
        <v>1151</v>
      </c>
      <c r="AML2441" t="s">
        <v>17645</v>
      </c>
      <c r="AMM2441" t="s">
        <v>1065</v>
      </c>
      <c r="AMN2441">
        <v>7000</v>
      </c>
      <c r="AMO2441" t="s">
        <v>1066</v>
      </c>
      <c r="AMY2441" t="s">
        <v>1066</v>
      </c>
      <c r="ANW2441" t="s">
        <v>1066</v>
      </c>
      <c r="ANZ2441" t="s">
        <v>1066</v>
      </c>
      <c r="AOC2441" t="s">
        <v>1066</v>
      </c>
      <c r="AOE2441" t="s">
        <v>1065</v>
      </c>
    </row>
    <row r="2442" spans="3:1023 1025:1071">
      <c r="C2442" t="s">
        <v>17646</v>
      </c>
      <c r="D2442" t="s">
        <v>39025</v>
      </c>
      <c r="AHT2442" t="s">
        <v>1268</v>
      </c>
      <c r="AHU2442" t="s">
        <v>17647</v>
      </c>
      <c r="AHV2442" t="b">
        <v>1</v>
      </c>
      <c r="AIC2442" t="s">
        <v>1065</v>
      </c>
      <c r="AID2442" t="s">
        <v>1065</v>
      </c>
      <c r="AIE2442">
        <v>40000</v>
      </c>
      <c r="AIF2442" t="s">
        <v>1065</v>
      </c>
      <c r="AIK2442" t="s">
        <v>1066</v>
      </c>
      <c r="AIM2442" t="s">
        <v>1065</v>
      </c>
      <c r="AIO2442" t="s">
        <v>1066</v>
      </c>
      <c r="AJK2442" t="s">
        <v>1066</v>
      </c>
      <c r="AJM2442" t="s">
        <v>1066</v>
      </c>
      <c r="AKK2442" t="s">
        <v>1066</v>
      </c>
      <c r="ALG2442" t="s">
        <v>1066</v>
      </c>
      <c r="ALT2442" t="s">
        <v>1066</v>
      </c>
      <c r="ALW2442" t="s">
        <v>1066</v>
      </c>
      <c r="ALZ2442" t="s">
        <v>1066</v>
      </c>
      <c r="AMC2442" t="s">
        <v>1066</v>
      </c>
      <c r="AME2442" t="s">
        <v>1066</v>
      </c>
      <c r="AMG2442" t="s">
        <v>1071</v>
      </c>
      <c r="AMH2442" t="s">
        <v>17648</v>
      </c>
      <c r="AMI2442" t="s">
        <v>17649</v>
      </c>
      <c r="AMK2442" t="s">
        <v>1063</v>
      </c>
      <c r="AML2442" t="s">
        <v>17650</v>
      </c>
      <c r="AMM2442" t="s">
        <v>1065</v>
      </c>
      <c r="AMN2442">
        <v>7000</v>
      </c>
      <c r="AMO2442" t="s">
        <v>1066</v>
      </c>
      <c r="AMY2442" t="s">
        <v>1066</v>
      </c>
      <c r="ANW2442" t="s">
        <v>1065</v>
      </c>
      <c r="ANX2442" t="s">
        <v>17651</v>
      </c>
      <c r="ANY2442" t="s">
        <v>1066</v>
      </c>
      <c r="ANZ2442" t="s">
        <v>1066</v>
      </c>
      <c r="AOC2442" t="s">
        <v>1066</v>
      </c>
      <c r="AOE2442" t="s">
        <v>1065</v>
      </c>
    </row>
    <row r="2443" spans="3:1023 1025:1071">
      <c r="C2443" t="s">
        <v>17652</v>
      </c>
      <c r="D2443" t="s">
        <v>39025</v>
      </c>
      <c r="ZS2443" t="s">
        <v>1268</v>
      </c>
      <c r="ZT2443" t="s">
        <v>17653</v>
      </c>
      <c r="ZU2443" t="b">
        <v>1</v>
      </c>
      <c r="AAB2443" t="s">
        <v>1065</v>
      </c>
      <c r="AAC2443" t="s">
        <v>1065</v>
      </c>
      <c r="AAD2443">
        <v>40000</v>
      </c>
      <c r="AAE2443" t="s">
        <v>1065</v>
      </c>
      <c r="AAJ2443" t="s">
        <v>1066</v>
      </c>
      <c r="AAL2443" t="s">
        <v>1065</v>
      </c>
      <c r="AAN2443">
        <v>20</v>
      </c>
      <c r="AAO2443">
        <v>4000</v>
      </c>
      <c r="AAP2443">
        <v>0</v>
      </c>
      <c r="AAQ2443">
        <v>0</v>
      </c>
      <c r="AAT2443" t="b">
        <v>1</v>
      </c>
      <c r="AAU2443" t="b">
        <v>1</v>
      </c>
      <c r="AAW2443" t="b">
        <v>1</v>
      </c>
      <c r="ABE2443" t="b">
        <v>1</v>
      </c>
      <c r="ABK2443">
        <v>0</v>
      </c>
      <c r="ABL2443">
        <v>0</v>
      </c>
      <c r="ABM2443" t="b">
        <v>1</v>
      </c>
      <c r="ABP2443" t="b">
        <v>1</v>
      </c>
      <c r="ABR2443" t="b">
        <v>1</v>
      </c>
      <c r="ACF2443">
        <v>5000</v>
      </c>
      <c r="ACI2443">
        <v>20000</v>
      </c>
      <c r="ACK2443">
        <v>15000</v>
      </c>
      <c r="ACX2443" t="s">
        <v>1065</v>
      </c>
      <c r="ACY2443" t="s">
        <v>1066</v>
      </c>
      <c r="ADU2443" t="s">
        <v>1066</v>
      </c>
      <c r="ADW2443" t="s">
        <v>1066</v>
      </c>
      <c r="AEU2443" t="s">
        <v>1065</v>
      </c>
      <c r="AEX2443" t="b">
        <v>1</v>
      </c>
      <c r="AEZ2443" t="b">
        <v>1</v>
      </c>
      <c r="AFL2443" t="b">
        <v>1</v>
      </c>
      <c r="AFM2443" t="s">
        <v>17654</v>
      </c>
      <c r="AFN2443" t="s">
        <v>1066</v>
      </c>
      <c r="AFP2443" t="s">
        <v>17655</v>
      </c>
      <c r="AFQ2443" t="s">
        <v>1066</v>
      </c>
      <c r="AGD2443" t="s">
        <v>1066</v>
      </c>
      <c r="AGG2443" t="s">
        <v>1066</v>
      </c>
      <c r="AGJ2443" t="s">
        <v>1066</v>
      </c>
      <c r="AGM2443" t="s">
        <v>1066</v>
      </c>
      <c r="AGO2443" t="s">
        <v>1066</v>
      </c>
      <c r="AGQ2443" t="s">
        <v>1296</v>
      </c>
      <c r="AGR2443" t="s">
        <v>1065</v>
      </c>
      <c r="AGS2443" t="s">
        <v>1066</v>
      </c>
      <c r="AGT2443" t="s">
        <v>1066</v>
      </c>
      <c r="AGW2443" t="b">
        <v>1</v>
      </c>
      <c r="AGY2443" t="s">
        <v>1069</v>
      </c>
      <c r="AGZ2443" t="s">
        <v>17656</v>
      </c>
      <c r="AHA2443" t="s">
        <v>1071</v>
      </c>
      <c r="AHB2443" t="s">
        <v>17657</v>
      </c>
      <c r="AHC2443" t="s">
        <v>1066</v>
      </c>
      <c r="AHE2443" t="s">
        <v>1066</v>
      </c>
      <c r="AHG2443" t="s">
        <v>17658</v>
      </c>
      <c r="AHL2443" t="b">
        <v>1</v>
      </c>
      <c r="AHR2443" t="s">
        <v>2263</v>
      </c>
      <c r="AHT2443" t="s">
        <v>1074</v>
      </c>
      <c r="AHU2443" t="s">
        <v>17659</v>
      </c>
      <c r="AHV2443" t="b">
        <v>1</v>
      </c>
      <c r="AIC2443" t="s">
        <v>1065</v>
      </c>
      <c r="AID2443" t="s">
        <v>1065</v>
      </c>
      <c r="AIE2443">
        <v>40000</v>
      </c>
      <c r="AIF2443" t="s">
        <v>1065</v>
      </c>
      <c r="AIK2443" t="s">
        <v>1066</v>
      </c>
      <c r="AIM2443" t="s">
        <v>1065</v>
      </c>
      <c r="AIO2443" t="s">
        <v>1066</v>
      </c>
      <c r="AJK2443" t="s">
        <v>1066</v>
      </c>
      <c r="AJM2443" t="s">
        <v>1066</v>
      </c>
      <c r="AKK2443" t="s">
        <v>1066</v>
      </c>
      <c r="ALG2443" t="s">
        <v>1066</v>
      </c>
      <c r="ALT2443" t="s">
        <v>1066</v>
      </c>
      <c r="ALW2443" t="s">
        <v>1066</v>
      </c>
      <c r="ALZ2443" t="s">
        <v>1066</v>
      </c>
      <c r="AMC2443" t="s">
        <v>1066</v>
      </c>
      <c r="AME2443" t="s">
        <v>1066</v>
      </c>
      <c r="AMG2443" t="s">
        <v>1071</v>
      </c>
      <c r="AMH2443" t="s">
        <v>17660</v>
      </c>
      <c r="AMI2443" t="s">
        <v>1090</v>
      </c>
      <c r="AMK2443" t="s">
        <v>1162</v>
      </c>
      <c r="AML2443" t="s">
        <v>17661</v>
      </c>
      <c r="AMM2443" t="s">
        <v>1065</v>
      </c>
      <c r="AMN2443" t="s">
        <v>1673</v>
      </c>
      <c r="AMO2443" t="s">
        <v>1066</v>
      </c>
      <c r="AMY2443" t="s">
        <v>1066</v>
      </c>
      <c r="ANW2443" t="s">
        <v>1066</v>
      </c>
      <c r="ANZ2443" t="s">
        <v>1066</v>
      </c>
      <c r="AOC2443" t="s">
        <v>1066</v>
      </c>
      <c r="AOE2443" t="s">
        <v>1065</v>
      </c>
    </row>
    <row r="2444" spans="3:1023 1025:1071">
      <c r="C2444" t="s">
        <v>17662</v>
      </c>
      <c r="D2444" t="s">
        <v>39025</v>
      </c>
      <c r="AHT2444" t="s">
        <v>1268</v>
      </c>
      <c r="AHU2444" t="s">
        <v>17663</v>
      </c>
      <c r="AHV2444" t="b">
        <v>1</v>
      </c>
      <c r="AIC2444" t="s">
        <v>1065</v>
      </c>
      <c r="AID2444" t="s">
        <v>1065</v>
      </c>
      <c r="AIE2444">
        <v>40000</v>
      </c>
      <c r="AIF2444" t="s">
        <v>1065</v>
      </c>
      <c r="AIK2444" t="s">
        <v>1066</v>
      </c>
      <c r="AIM2444" t="s">
        <v>1065</v>
      </c>
      <c r="AIO2444" t="s">
        <v>1065</v>
      </c>
      <c r="AIR2444" t="b">
        <v>1</v>
      </c>
      <c r="AJI2444" t="s">
        <v>1066</v>
      </c>
      <c r="AJK2444" t="s">
        <v>1066</v>
      </c>
      <c r="AJM2444" t="s">
        <v>1066</v>
      </c>
      <c r="AKK2444" t="s">
        <v>1066</v>
      </c>
      <c r="ALG2444" t="s">
        <v>1066</v>
      </c>
      <c r="ALT2444" t="s">
        <v>1066</v>
      </c>
      <c r="ALW2444" t="s">
        <v>1066</v>
      </c>
      <c r="ALZ2444" t="s">
        <v>1066</v>
      </c>
      <c r="AMC2444" t="s">
        <v>1066</v>
      </c>
      <c r="AME2444" t="s">
        <v>1066</v>
      </c>
      <c r="AMG2444" t="s">
        <v>1071</v>
      </c>
      <c r="AMH2444" t="s">
        <v>17664</v>
      </c>
      <c r="AMI2444" t="s">
        <v>1817</v>
      </c>
      <c r="AMK2444" t="s">
        <v>1117</v>
      </c>
      <c r="AML2444" t="s">
        <v>17665</v>
      </c>
      <c r="AMM2444" t="s">
        <v>1065</v>
      </c>
      <c r="AMN2444">
        <v>7000</v>
      </c>
      <c r="AMO2444" t="s">
        <v>1066</v>
      </c>
      <c r="AMY2444" t="s">
        <v>1065</v>
      </c>
      <c r="AMZ2444" t="s">
        <v>17666</v>
      </c>
      <c r="ANA2444" t="b">
        <v>1</v>
      </c>
      <c r="ANE2444" t="b">
        <v>1</v>
      </c>
      <c r="ANN2444" t="b">
        <v>1</v>
      </c>
      <c r="ANT2444" t="b">
        <v>1</v>
      </c>
      <c r="ANW2444" t="s">
        <v>1066</v>
      </c>
      <c r="ANZ2444" t="s">
        <v>1066</v>
      </c>
      <c r="AOC2444" t="s">
        <v>1066</v>
      </c>
      <c r="AOE2444" t="s">
        <v>1065</v>
      </c>
    </row>
    <row r="2445" spans="3:1023 1025:1071">
      <c r="C2445" t="s">
        <v>17667</v>
      </c>
      <c r="D2445" t="s">
        <v>39025</v>
      </c>
      <c r="AHT2445" t="s">
        <v>1074</v>
      </c>
      <c r="AHU2445" t="s">
        <v>17668</v>
      </c>
      <c r="AHV2445" t="b">
        <v>1</v>
      </c>
      <c r="AHZ2445" t="b">
        <v>1</v>
      </c>
      <c r="AIC2445" t="s">
        <v>1065</v>
      </c>
      <c r="AID2445" t="s">
        <v>1065</v>
      </c>
      <c r="AIE2445">
        <v>40000</v>
      </c>
      <c r="AIF2445" t="s">
        <v>1100</v>
      </c>
      <c r="AII2445" t="s">
        <v>1828</v>
      </c>
      <c r="AIK2445" t="s">
        <v>1066</v>
      </c>
      <c r="AIM2445" t="s">
        <v>1065</v>
      </c>
      <c r="AIO2445" t="s">
        <v>1066</v>
      </c>
      <c r="AJK2445" t="s">
        <v>1066</v>
      </c>
      <c r="AJM2445" t="s">
        <v>1066</v>
      </c>
      <c r="AKK2445" t="s">
        <v>1066</v>
      </c>
      <c r="ALG2445" t="s">
        <v>1066</v>
      </c>
      <c r="ALT2445" t="s">
        <v>1066</v>
      </c>
      <c r="ALW2445" t="s">
        <v>1066</v>
      </c>
      <c r="ALZ2445" t="s">
        <v>1066</v>
      </c>
      <c r="AMC2445" t="s">
        <v>1066</v>
      </c>
      <c r="AME2445" t="s">
        <v>1066</v>
      </c>
      <c r="AMG2445" t="s">
        <v>1071</v>
      </c>
      <c r="AMH2445" t="s">
        <v>17669</v>
      </c>
      <c r="AMI2445" t="s">
        <v>17670</v>
      </c>
      <c r="AMK2445" t="s">
        <v>1107</v>
      </c>
      <c r="AML2445" t="s">
        <v>17671</v>
      </c>
      <c r="AMM2445" t="s">
        <v>1065</v>
      </c>
      <c r="AMN2445">
        <v>7000</v>
      </c>
      <c r="AMO2445" t="s">
        <v>1066</v>
      </c>
      <c r="AMY2445" t="s">
        <v>1066</v>
      </c>
      <c r="ANW2445" t="s">
        <v>1066</v>
      </c>
      <c r="ANZ2445" t="s">
        <v>1066</v>
      </c>
      <c r="AOC2445" t="s">
        <v>1066</v>
      </c>
      <c r="AOE2445" t="s">
        <v>1065</v>
      </c>
    </row>
    <row r="2446" spans="3:1023 1025:1071">
      <c r="C2446" t="s">
        <v>17672</v>
      </c>
      <c r="D2446" t="s">
        <v>39025</v>
      </c>
      <c r="AHT2446" t="s">
        <v>1268</v>
      </c>
      <c r="AHU2446" t="s">
        <v>17673</v>
      </c>
      <c r="AHV2446" t="b">
        <v>1</v>
      </c>
      <c r="AIC2446" t="s">
        <v>1065</v>
      </c>
      <c r="AID2446" t="s">
        <v>1065</v>
      </c>
      <c r="AIE2446">
        <v>40000</v>
      </c>
      <c r="AIF2446" t="s">
        <v>1065</v>
      </c>
      <c r="AIK2446" t="s">
        <v>1066</v>
      </c>
      <c r="AIM2446" t="s">
        <v>1065</v>
      </c>
      <c r="AIO2446" t="s">
        <v>1065</v>
      </c>
      <c r="AIS2446" t="b">
        <v>1</v>
      </c>
      <c r="AJI2446" t="s">
        <v>1066</v>
      </c>
      <c r="AJK2446" t="s">
        <v>1066</v>
      </c>
      <c r="AJM2446" t="s">
        <v>1066</v>
      </c>
      <c r="AKK2446" t="s">
        <v>1065</v>
      </c>
      <c r="AKP2446" t="b">
        <v>1</v>
      </c>
      <c r="ALB2446" t="b">
        <v>1</v>
      </c>
      <c r="ALC2446" t="s">
        <v>17674</v>
      </c>
      <c r="ALD2446" t="s">
        <v>1066</v>
      </c>
      <c r="ALF2446" t="s">
        <v>17675</v>
      </c>
      <c r="ALG2446" t="s">
        <v>1066</v>
      </c>
      <c r="ALT2446" t="s">
        <v>1066</v>
      </c>
      <c r="ALW2446" t="s">
        <v>1066</v>
      </c>
      <c r="ALZ2446" t="s">
        <v>1066</v>
      </c>
      <c r="AMC2446" t="s">
        <v>1066</v>
      </c>
      <c r="AME2446" t="s">
        <v>1066</v>
      </c>
      <c r="AMG2446" t="s">
        <v>1071</v>
      </c>
      <c r="AMH2446" t="s">
        <v>17676</v>
      </c>
      <c r="AMI2446" t="s">
        <v>9366</v>
      </c>
      <c r="AMK2446" t="s">
        <v>1107</v>
      </c>
      <c r="AML2446" t="s">
        <v>17677</v>
      </c>
      <c r="AMM2446" t="s">
        <v>1065</v>
      </c>
      <c r="AMN2446">
        <v>7000</v>
      </c>
      <c r="AMO2446" t="s">
        <v>1066</v>
      </c>
      <c r="AMY2446" t="s">
        <v>1066</v>
      </c>
      <c r="ANW2446" t="s">
        <v>1066</v>
      </c>
      <c r="ANZ2446" t="s">
        <v>1066</v>
      </c>
      <c r="AOC2446" t="s">
        <v>1066</v>
      </c>
      <c r="AOE2446" t="s">
        <v>1065</v>
      </c>
    </row>
    <row r="2447" spans="3:1023 1025:1071">
      <c r="C2447" t="s">
        <v>17678</v>
      </c>
      <c r="D2447" t="s">
        <v>39025</v>
      </c>
      <c r="F2447" t="s">
        <v>10213</v>
      </c>
      <c r="G2447" t="s">
        <v>17679</v>
      </c>
      <c r="H2447" t="b">
        <v>1</v>
      </c>
      <c r="O2447">
        <v>1</v>
      </c>
      <c r="P2447" t="s">
        <v>1065</v>
      </c>
      <c r="Q2447" t="s">
        <v>1065</v>
      </c>
      <c r="R2447">
        <v>40000</v>
      </c>
      <c r="S2447" t="s">
        <v>1065</v>
      </c>
      <c r="X2447" t="s">
        <v>1066</v>
      </c>
      <c r="Z2447" t="s">
        <v>1065</v>
      </c>
      <c r="AB2447">
        <v>4</v>
      </c>
      <c r="AC2447">
        <v>8000</v>
      </c>
      <c r="AD2447">
        <v>999</v>
      </c>
      <c r="AE2447">
        <v>4000</v>
      </c>
      <c r="AF2447">
        <v>999</v>
      </c>
      <c r="AG2447">
        <v>21000</v>
      </c>
      <c r="AH2447">
        <v>999</v>
      </c>
      <c r="AI2447">
        <v>4000</v>
      </c>
      <c r="AJ2447">
        <v>999</v>
      </c>
      <c r="AS2447">
        <v>30</v>
      </c>
      <c r="AT2447">
        <v>100</v>
      </c>
      <c r="AU2447">
        <v>10</v>
      </c>
      <c r="AV2447">
        <v>0</v>
      </c>
      <c r="AW2447" t="b">
        <v>1</v>
      </c>
      <c r="AY2447" t="b">
        <v>1</v>
      </c>
      <c r="AZ2447" t="b">
        <v>1</v>
      </c>
      <c r="BC2447" t="b">
        <v>1</v>
      </c>
      <c r="BE2447" t="b">
        <v>1</v>
      </c>
      <c r="BF2447" t="b">
        <v>1</v>
      </c>
      <c r="BP2447" t="s">
        <v>1065</v>
      </c>
      <c r="BQ2447" t="s">
        <v>17680</v>
      </c>
      <c r="BR2447" t="s">
        <v>1066</v>
      </c>
      <c r="BT2447">
        <v>0</v>
      </c>
      <c r="BU2447">
        <v>3000</v>
      </c>
      <c r="BX2447" t="b">
        <v>1</v>
      </c>
      <c r="BY2447" t="b">
        <v>1</v>
      </c>
      <c r="CH2447" t="b">
        <v>1</v>
      </c>
      <c r="CQ2447">
        <v>7500</v>
      </c>
      <c r="CR2447">
        <v>19000</v>
      </c>
      <c r="DA2447">
        <v>19850</v>
      </c>
      <c r="DG2447" t="s">
        <v>1170</v>
      </c>
      <c r="DH2447" t="b">
        <v>1</v>
      </c>
      <c r="DK2447" t="b">
        <v>1</v>
      </c>
      <c r="DP2447" t="b">
        <v>1</v>
      </c>
      <c r="DS2447" t="b">
        <v>1</v>
      </c>
      <c r="DV2447" t="s">
        <v>1066</v>
      </c>
      <c r="ER2447" t="s">
        <v>1066</v>
      </c>
      <c r="ET2447" t="s">
        <v>1066</v>
      </c>
      <c r="FR2447" t="s">
        <v>1066</v>
      </c>
      <c r="GN2447" t="s">
        <v>1066</v>
      </c>
      <c r="HA2447" t="s">
        <v>1066</v>
      </c>
      <c r="HD2447" t="s">
        <v>1066</v>
      </c>
      <c r="HG2447" t="s">
        <v>1066</v>
      </c>
      <c r="HI2447" t="s">
        <v>1066</v>
      </c>
      <c r="HK2447" t="s">
        <v>1068</v>
      </c>
      <c r="HL2447" t="s">
        <v>1065</v>
      </c>
      <c r="HM2447" t="s">
        <v>1066</v>
      </c>
      <c r="HN2447" t="s">
        <v>1066</v>
      </c>
      <c r="HO2447" t="b">
        <v>1</v>
      </c>
      <c r="HS2447" t="s">
        <v>1069</v>
      </c>
      <c r="HT2447" t="s">
        <v>17681</v>
      </c>
      <c r="HU2447" t="s">
        <v>1071</v>
      </c>
      <c r="HV2447" t="s">
        <v>17682</v>
      </c>
      <c r="HW2447" t="s">
        <v>17683</v>
      </c>
      <c r="ID2447" t="b">
        <v>1</v>
      </c>
      <c r="IH2447">
        <v>999</v>
      </c>
      <c r="AHT2447" t="s">
        <v>1268</v>
      </c>
      <c r="AHU2447" t="s">
        <v>17684</v>
      </c>
      <c r="AHV2447" t="b">
        <v>1</v>
      </c>
      <c r="AIC2447" t="s">
        <v>1065</v>
      </c>
      <c r="AID2447" t="s">
        <v>1065</v>
      </c>
      <c r="AIE2447">
        <v>40000</v>
      </c>
      <c r="AIF2447" t="s">
        <v>1065</v>
      </c>
      <c r="AIK2447" t="s">
        <v>1066</v>
      </c>
      <c r="AIM2447" t="s">
        <v>1065</v>
      </c>
      <c r="AIO2447" t="s">
        <v>1066</v>
      </c>
      <c r="AJK2447" t="s">
        <v>1066</v>
      </c>
      <c r="AJM2447" t="s">
        <v>1066</v>
      </c>
      <c r="AKK2447" t="s">
        <v>1066</v>
      </c>
      <c r="ALG2447" t="s">
        <v>1066</v>
      </c>
      <c r="ALT2447" t="s">
        <v>1066</v>
      </c>
      <c r="ALW2447" t="s">
        <v>1066</v>
      </c>
      <c r="ALZ2447" t="s">
        <v>1066</v>
      </c>
      <c r="AMC2447" t="s">
        <v>1066</v>
      </c>
      <c r="AME2447" t="s">
        <v>1066</v>
      </c>
      <c r="AMG2447" t="s">
        <v>1071</v>
      </c>
      <c r="AMH2447" t="s">
        <v>17685</v>
      </c>
      <c r="AMI2447" t="s">
        <v>17686</v>
      </c>
      <c r="AMK2447" t="s">
        <v>1107</v>
      </c>
      <c r="AML2447" t="s">
        <v>17687</v>
      </c>
      <c r="AMM2447" t="s">
        <v>1065</v>
      </c>
      <c r="AMN2447">
        <v>7000</v>
      </c>
      <c r="AMO2447" t="s">
        <v>1066</v>
      </c>
      <c r="AMY2447" t="s">
        <v>1066</v>
      </c>
      <c r="ANW2447" t="s">
        <v>1066</v>
      </c>
      <c r="ANZ2447" t="s">
        <v>1066</v>
      </c>
      <c r="AOC2447" t="s">
        <v>1066</v>
      </c>
      <c r="AOE2447" t="s">
        <v>1065</v>
      </c>
    </row>
    <row r="2448" spans="3:1023 1025:1071">
      <c r="C2448" t="s">
        <v>17688</v>
      </c>
      <c r="D2448" t="s">
        <v>39025</v>
      </c>
      <c r="AHT2448" t="s">
        <v>1268</v>
      </c>
      <c r="AHU2448" t="s">
        <v>17689</v>
      </c>
      <c r="AHV2448" t="b">
        <v>1</v>
      </c>
      <c r="AIC2448" t="s">
        <v>1065</v>
      </c>
      <c r="AID2448" t="s">
        <v>1065</v>
      </c>
      <c r="AIE2448">
        <v>40000</v>
      </c>
      <c r="AIF2448" t="s">
        <v>1065</v>
      </c>
      <c r="AIK2448" t="s">
        <v>1066</v>
      </c>
      <c r="AIM2448" t="s">
        <v>1065</v>
      </c>
      <c r="AIO2448" t="s">
        <v>1066</v>
      </c>
      <c r="AJK2448" t="s">
        <v>1066</v>
      </c>
      <c r="AJM2448" t="s">
        <v>1066</v>
      </c>
      <c r="AKK2448" t="s">
        <v>1066</v>
      </c>
      <c r="ALG2448" t="s">
        <v>1066</v>
      </c>
      <c r="ALT2448" t="s">
        <v>1066</v>
      </c>
      <c r="ALW2448" t="s">
        <v>1066</v>
      </c>
      <c r="ALZ2448" t="s">
        <v>1066</v>
      </c>
      <c r="AMC2448" t="s">
        <v>1066</v>
      </c>
      <c r="AME2448" t="s">
        <v>1066</v>
      </c>
      <c r="AMG2448" t="s">
        <v>1071</v>
      </c>
      <c r="AMH2448" t="s">
        <v>17690</v>
      </c>
      <c r="AMI2448" t="s">
        <v>17691</v>
      </c>
    </row>
    <row r="2449" spans="3:1023 1025:1071">
      <c r="C2449" t="s">
        <v>17692</v>
      </c>
      <c r="D2449" t="s">
        <v>39025</v>
      </c>
      <c r="AHT2449" t="s">
        <v>10213</v>
      </c>
      <c r="AHU2449" t="s">
        <v>17693</v>
      </c>
      <c r="AHV2449" t="b">
        <v>1</v>
      </c>
      <c r="AIC2449" t="s">
        <v>1065</v>
      </c>
      <c r="AID2449" t="s">
        <v>1065</v>
      </c>
      <c r="AIE2449">
        <v>40000</v>
      </c>
      <c r="AIF2449" t="s">
        <v>1065</v>
      </c>
      <c r="AIK2449" t="s">
        <v>1066</v>
      </c>
      <c r="AIM2449" t="s">
        <v>1065</v>
      </c>
      <c r="AIO2449" t="s">
        <v>1065</v>
      </c>
      <c r="AIR2449" t="b">
        <v>1</v>
      </c>
      <c r="AJI2449" t="s">
        <v>1066</v>
      </c>
      <c r="AJK2449" t="s">
        <v>1066</v>
      </c>
      <c r="AJM2449" t="s">
        <v>1066</v>
      </c>
      <c r="AKK2449" t="s">
        <v>1065</v>
      </c>
      <c r="AKM2449" t="b">
        <v>1</v>
      </c>
      <c r="AKN2449" t="b">
        <v>1</v>
      </c>
      <c r="ALA2449" t="b">
        <v>1</v>
      </c>
      <c r="ALD2449" t="s">
        <v>1066</v>
      </c>
      <c r="ALF2449" t="s">
        <v>17694</v>
      </c>
      <c r="ALG2449" t="s">
        <v>1066</v>
      </c>
      <c r="ALT2449" t="s">
        <v>1066</v>
      </c>
      <c r="ALW2449" t="s">
        <v>1066</v>
      </c>
      <c r="ALZ2449" t="s">
        <v>1066</v>
      </c>
      <c r="AMC2449" t="s">
        <v>1066</v>
      </c>
      <c r="AME2449" t="s">
        <v>1066</v>
      </c>
      <c r="AMG2449" t="s">
        <v>1071</v>
      </c>
      <c r="AMH2449" t="s">
        <v>17695</v>
      </c>
      <c r="AMI2449" t="s">
        <v>17696</v>
      </c>
      <c r="AMK2449" t="s">
        <v>1151</v>
      </c>
      <c r="AML2449" t="s">
        <v>17697</v>
      </c>
      <c r="AMM2449" t="s">
        <v>1065</v>
      </c>
      <c r="AMN2449">
        <v>7000</v>
      </c>
      <c r="AMO2449" t="s">
        <v>1066</v>
      </c>
      <c r="AMY2449" t="s">
        <v>1066</v>
      </c>
      <c r="ANW2449" t="s">
        <v>1066</v>
      </c>
      <c r="ANZ2449" t="s">
        <v>1066</v>
      </c>
      <c r="AOC2449" t="s">
        <v>1066</v>
      </c>
      <c r="AOE2449" t="s">
        <v>1065</v>
      </c>
    </row>
    <row r="2450" spans="3:1023 1025:1071">
      <c r="C2450" t="s">
        <v>17698</v>
      </c>
      <c r="D2450" t="s">
        <v>39025</v>
      </c>
      <c r="AHT2450" t="s">
        <v>10213</v>
      </c>
      <c r="AHU2450" t="s">
        <v>17699</v>
      </c>
      <c r="AHV2450" t="b">
        <v>1</v>
      </c>
      <c r="AIC2450" t="s">
        <v>1065</v>
      </c>
      <c r="AID2450" t="s">
        <v>1065</v>
      </c>
      <c r="AIE2450">
        <v>40000</v>
      </c>
      <c r="AIF2450" t="s">
        <v>1100</v>
      </c>
      <c r="AII2450" t="s">
        <v>1828</v>
      </c>
      <c r="AIK2450" t="s">
        <v>1066</v>
      </c>
      <c r="AIM2450" t="s">
        <v>1065</v>
      </c>
      <c r="AIO2450" t="s">
        <v>1066</v>
      </c>
      <c r="AJK2450" t="s">
        <v>1066</v>
      </c>
      <c r="AJM2450" t="s">
        <v>1066</v>
      </c>
      <c r="AKK2450" t="s">
        <v>1066</v>
      </c>
      <c r="ALG2450" t="s">
        <v>1066</v>
      </c>
      <c r="ALT2450" t="s">
        <v>1066</v>
      </c>
      <c r="ALW2450" t="s">
        <v>1066</v>
      </c>
      <c r="ALZ2450" t="s">
        <v>1066</v>
      </c>
      <c r="AMC2450" t="s">
        <v>1066</v>
      </c>
      <c r="AME2450" t="s">
        <v>1066</v>
      </c>
      <c r="AMG2450" t="s">
        <v>1071</v>
      </c>
      <c r="AMH2450" t="s">
        <v>17700</v>
      </c>
      <c r="AMI2450" t="s">
        <v>17701</v>
      </c>
      <c r="AMK2450" t="s">
        <v>1063</v>
      </c>
      <c r="AML2450" t="s">
        <v>17702</v>
      </c>
      <c r="AMM2450" t="s">
        <v>1065</v>
      </c>
      <c r="AMN2450">
        <v>7000</v>
      </c>
      <c r="AMO2450" t="s">
        <v>1066</v>
      </c>
      <c r="AMY2450" t="s">
        <v>1066</v>
      </c>
      <c r="ANW2450" t="s">
        <v>1066</v>
      </c>
      <c r="ANZ2450" t="s">
        <v>1066</v>
      </c>
      <c r="AOC2450" t="s">
        <v>1066</v>
      </c>
      <c r="AOE2450" t="s">
        <v>1065</v>
      </c>
    </row>
    <row r="2451" spans="3:1023 1025:1071">
      <c r="C2451" t="s">
        <v>17703</v>
      </c>
      <c r="D2451" t="s">
        <v>39025</v>
      </c>
      <c r="ZS2451" t="s">
        <v>1151</v>
      </c>
      <c r="ZT2451" t="s">
        <v>17704</v>
      </c>
      <c r="ZU2451" t="b">
        <v>1</v>
      </c>
      <c r="AAB2451" t="s">
        <v>1065</v>
      </c>
      <c r="AAC2451" t="s">
        <v>1065</v>
      </c>
      <c r="AAD2451">
        <v>40000</v>
      </c>
      <c r="AAE2451" t="s">
        <v>1100</v>
      </c>
      <c r="AAH2451" t="s">
        <v>1225</v>
      </c>
      <c r="AAJ2451" t="s">
        <v>1066</v>
      </c>
      <c r="AAL2451" t="s">
        <v>1065</v>
      </c>
      <c r="AAN2451">
        <v>30</v>
      </c>
      <c r="AAO2451">
        <v>200</v>
      </c>
      <c r="AAP2451">
        <v>0</v>
      </c>
      <c r="AAQ2451">
        <v>0</v>
      </c>
      <c r="AAT2451" t="b">
        <v>1</v>
      </c>
      <c r="AAU2451" t="b">
        <v>1</v>
      </c>
      <c r="AAW2451" t="b">
        <v>1</v>
      </c>
      <c r="ABK2451">
        <v>0</v>
      </c>
      <c r="ABL2451">
        <v>0</v>
      </c>
      <c r="ABR2451" t="b">
        <v>1</v>
      </c>
      <c r="ABU2451" t="b">
        <v>1</v>
      </c>
      <c r="ACK2451">
        <v>35000</v>
      </c>
      <c r="ACN2451">
        <v>3000</v>
      </c>
      <c r="ACX2451" t="s">
        <v>1065</v>
      </c>
      <c r="ACY2451" t="s">
        <v>1065</v>
      </c>
      <c r="ADC2451" t="b">
        <v>1</v>
      </c>
      <c r="ADS2451" t="s">
        <v>1066</v>
      </c>
      <c r="ADU2451" t="s">
        <v>1066</v>
      </c>
      <c r="ADW2451" t="s">
        <v>1066</v>
      </c>
      <c r="AEU2451" t="s">
        <v>1066</v>
      </c>
      <c r="AFQ2451" t="s">
        <v>1066</v>
      </c>
      <c r="AGD2451" t="s">
        <v>1066</v>
      </c>
      <c r="AGG2451" t="s">
        <v>1066</v>
      </c>
      <c r="AGJ2451" t="s">
        <v>1066</v>
      </c>
      <c r="AGM2451" t="s">
        <v>1066</v>
      </c>
      <c r="AGO2451" t="s">
        <v>1066</v>
      </c>
      <c r="AGQ2451" t="s">
        <v>1068</v>
      </c>
      <c r="AGR2451" t="s">
        <v>1066</v>
      </c>
      <c r="AGS2451" t="s">
        <v>1066</v>
      </c>
      <c r="AGT2451" t="s">
        <v>1066</v>
      </c>
      <c r="AGU2451" t="b">
        <v>1</v>
      </c>
      <c r="AGY2451" t="s">
        <v>1069</v>
      </c>
      <c r="AGZ2451" t="s">
        <v>17705</v>
      </c>
      <c r="AHA2451" t="s">
        <v>1071</v>
      </c>
      <c r="AHB2451" t="s">
        <v>17706</v>
      </c>
      <c r="AHC2451" t="s">
        <v>1065</v>
      </c>
      <c r="AHD2451" t="s">
        <v>17707</v>
      </c>
      <c r="AHE2451" t="s">
        <v>1066</v>
      </c>
      <c r="AHG2451" t="s">
        <v>1090</v>
      </c>
      <c r="AHH2451" t="b">
        <v>1</v>
      </c>
      <c r="AHR2451" t="s">
        <v>1090</v>
      </c>
      <c r="AHT2451" t="s">
        <v>1074</v>
      </c>
      <c r="AHU2451" t="s">
        <v>17708</v>
      </c>
      <c r="AHV2451" t="b">
        <v>1</v>
      </c>
      <c r="AIC2451" t="s">
        <v>1065</v>
      </c>
      <c r="AID2451" t="s">
        <v>1065</v>
      </c>
      <c r="AIE2451">
        <v>40000</v>
      </c>
      <c r="AIF2451" t="s">
        <v>1100</v>
      </c>
      <c r="AII2451" t="s">
        <v>1225</v>
      </c>
      <c r="AIK2451" t="s">
        <v>1066</v>
      </c>
      <c r="AIM2451" t="s">
        <v>1065</v>
      </c>
      <c r="AIO2451" t="s">
        <v>1065</v>
      </c>
      <c r="AIS2451" t="b">
        <v>1</v>
      </c>
      <c r="AJI2451" t="s">
        <v>1066</v>
      </c>
      <c r="AJK2451" t="s">
        <v>1066</v>
      </c>
      <c r="AJM2451" t="s">
        <v>1066</v>
      </c>
      <c r="AKK2451" t="s">
        <v>1066</v>
      </c>
      <c r="ALG2451" t="s">
        <v>1066</v>
      </c>
      <c r="ALT2451" t="s">
        <v>1066</v>
      </c>
      <c r="ALW2451" t="s">
        <v>1066</v>
      </c>
      <c r="ALZ2451" t="s">
        <v>1066</v>
      </c>
      <c r="AMC2451" t="s">
        <v>1066</v>
      </c>
      <c r="AME2451" t="s">
        <v>1066</v>
      </c>
      <c r="AMG2451" t="s">
        <v>1071</v>
      </c>
      <c r="AMH2451" t="s">
        <v>17709</v>
      </c>
      <c r="AMI2451" t="s">
        <v>1090</v>
      </c>
      <c r="AMK2451" t="s">
        <v>1107</v>
      </c>
      <c r="AML2451" t="s">
        <v>17710</v>
      </c>
      <c r="AMM2451" t="s">
        <v>1065</v>
      </c>
      <c r="AMN2451">
        <v>7000</v>
      </c>
      <c r="AMO2451" t="s">
        <v>1066</v>
      </c>
      <c r="AMY2451" t="s">
        <v>1066</v>
      </c>
      <c r="ANW2451" t="s">
        <v>1066</v>
      </c>
      <c r="ANZ2451" t="s">
        <v>1066</v>
      </c>
      <c r="AOC2451" t="s">
        <v>1066</v>
      </c>
      <c r="AOE2451" t="s">
        <v>1065</v>
      </c>
    </row>
    <row r="2452" spans="3:1023 1025:1071">
      <c r="C2452" t="s">
        <v>17711</v>
      </c>
      <c r="D2452" t="s">
        <v>39025</v>
      </c>
      <c r="F2452" t="s">
        <v>10213</v>
      </c>
      <c r="G2452" t="s">
        <v>17712</v>
      </c>
      <c r="H2452" t="b">
        <v>1</v>
      </c>
      <c r="I2452" t="b">
        <v>1</v>
      </c>
      <c r="O2452">
        <v>3</v>
      </c>
      <c r="P2452" t="s">
        <v>1065</v>
      </c>
      <c r="Q2452" t="s">
        <v>1065</v>
      </c>
      <c r="R2452">
        <v>40000</v>
      </c>
      <c r="S2452" t="s">
        <v>1065</v>
      </c>
      <c r="X2452" t="s">
        <v>1066</v>
      </c>
      <c r="Z2452" t="s">
        <v>1065</v>
      </c>
      <c r="AB2452">
        <v>5</v>
      </c>
      <c r="AC2452">
        <v>13850</v>
      </c>
      <c r="AD2452">
        <v>150</v>
      </c>
      <c r="AE2452">
        <v>4924</v>
      </c>
      <c r="AF2452">
        <v>76</v>
      </c>
      <c r="AG2452">
        <v>9924</v>
      </c>
      <c r="AH2452">
        <v>76</v>
      </c>
      <c r="AI2452">
        <v>5924</v>
      </c>
      <c r="AJ2452">
        <v>76</v>
      </c>
      <c r="AK2452">
        <v>4924</v>
      </c>
      <c r="AL2452">
        <v>76</v>
      </c>
      <c r="AS2452">
        <v>60</v>
      </c>
      <c r="AT2452">
        <v>650</v>
      </c>
      <c r="AU2452">
        <v>40</v>
      </c>
      <c r="AV2452">
        <v>480</v>
      </c>
      <c r="AW2452" t="b">
        <v>1</v>
      </c>
      <c r="AZ2452" t="b">
        <v>1</v>
      </c>
      <c r="BB2452" t="b">
        <v>1</v>
      </c>
      <c r="BC2452" t="b">
        <v>1</v>
      </c>
      <c r="BD2452" t="b">
        <v>1</v>
      </c>
      <c r="BE2452" t="b">
        <v>1</v>
      </c>
      <c r="BP2452" t="s">
        <v>1065</v>
      </c>
      <c r="BQ2452" t="s">
        <v>17713</v>
      </c>
      <c r="BR2452" t="s">
        <v>1066</v>
      </c>
      <c r="BT2452">
        <v>0</v>
      </c>
      <c r="BU2452">
        <v>0</v>
      </c>
      <c r="BV2452" t="b">
        <v>1</v>
      </c>
      <c r="BW2452" t="b">
        <v>1</v>
      </c>
      <c r="BX2452" t="b">
        <v>1</v>
      </c>
      <c r="BY2452" t="b">
        <v>1</v>
      </c>
      <c r="CA2452" t="b">
        <v>1</v>
      </c>
      <c r="CB2452" t="b">
        <v>1</v>
      </c>
      <c r="CD2452" t="b">
        <v>1</v>
      </c>
      <c r="CO2452">
        <v>4000</v>
      </c>
      <c r="CP2452">
        <v>800</v>
      </c>
      <c r="CQ2452">
        <v>8150</v>
      </c>
      <c r="CR2452">
        <v>12010</v>
      </c>
      <c r="CT2452">
        <v>1500</v>
      </c>
      <c r="CU2452">
        <v>10410</v>
      </c>
      <c r="CW2452">
        <v>2000</v>
      </c>
      <c r="DG2452" t="s">
        <v>1065</v>
      </c>
      <c r="DH2452" t="b">
        <v>1</v>
      </c>
      <c r="DI2452" t="b">
        <v>1</v>
      </c>
      <c r="DP2452" t="b">
        <v>1</v>
      </c>
      <c r="DQ2452" t="b">
        <v>1</v>
      </c>
      <c r="DV2452" t="s">
        <v>1066</v>
      </c>
      <c r="ER2452" t="s">
        <v>1066</v>
      </c>
      <c r="ET2452" t="s">
        <v>1066</v>
      </c>
      <c r="FR2452" t="s">
        <v>1066</v>
      </c>
      <c r="GN2452" t="s">
        <v>1066</v>
      </c>
      <c r="HA2452" t="s">
        <v>1066</v>
      </c>
      <c r="HD2452" t="s">
        <v>1066</v>
      </c>
      <c r="HG2452" t="s">
        <v>1066</v>
      </c>
      <c r="HI2452" t="s">
        <v>1066</v>
      </c>
      <c r="HK2452" t="s">
        <v>1296</v>
      </c>
      <c r="HL2452" t="s">
        <v>1065</v>
      </c>
      <c r="HM2452" t="s">
        <v>1066</v>
      </c>
      <c r="HN2452" t="s">
        <v>1066</v>
      </c>
      <c r="HO2452" t="b">
        <v>1</v>
      </c>
      <c r="HS2452" t="s">
        <v>1069</v>
      </c>
      <c r="HT2452" t="s">
        <v>17714</v>
      </c>
      <c r="HU2452" t="s">
        <v>1071</v>
      </c>
      <c r="HV2452" t="s">
        <v>17715</v>
      </c>
      <c r="HW2452" t="s">
        <v>17716</v>
      </c>
      <c r="HX2452" t="b">
        <v>1</v>
      </c>
      <c r="IH2452">
        <v>999</v>
      </c>
      <c r="VB2452" t="s">
        <v>15208</v>
      </c>
      <c r="VC2452" t="s">
        <v>17717</v>
      </c>
      <c r="VD2452" t="b">
        <v>1</v>
      </c>
      <c r="VK2452" t="s">
        <v>1065</v>
      </c>
      <c r="VL2452" t="s">
        <v>1065</v>
      </c>
      <c r="VM2452">
        <v>38000</v>
      </c>
      <c r="VN2452" t="s">
        <v>1065</v>
      </c>
      <c r="VS2452" t="s">
        <v>1066</v>
      </c>
      <c r="VU2452" t="s">
        <v>1065</v>
      </c>
      <c r="VW2452" t="s">
        <v>1066</v>
      </c>
      <c r="WS2452" t="s">
        <v>1066</v>
      </c>
      <c r="WU2452" t="s">
        <v>1066</v>
      </c>
      <c r="XS2452" t="s">
        <v>1066</v>
      </c>
      <c r="YO2452" t="s">
        <v>1066</v>
      </c>
      <c r="ZB2452" t="s">
        <v>1066</v>
      </c>
      <c r="ZE2452" t="s">
        <v>1066</v>
      </c>
      <c r="ZH2452" t="s">
        <v>1066</v>
      </c>
      <c r="ZK2452" t="s">
        <v>1066</v>
      </c>
      <c r="ZM2452" t="s">
        <v>1066</v>
      </c>
      <c r="ZO2452" t="s">
        <v>1071</v>
      </c>
      <c r="ZP2452" t="s">
        <v>17718</v>
      </c>
      <c r="ZQ2452" t="s">
        <v>1090</v>
      </c>
      <c r="AMK2452" t="s">
        <v>1107</v>
      </c>
      <c r="AML2452" t="s">
        <v>17719</v>
      </c>
      <c r="AMM2452" t="s">
        <v>1065</v>
      </c>
      <c r="AMN2452">
        <v>7000</v>
      </c>
      <c r="AMO2452" t="s">
        <v>1066</v>
      </c>
      <c r="AMY2452" t="s">
        <v>1066</v>
      </c>
      <c r="ANW2452" t="s">
        <v>1066</v>
      </c>
      <c r="ANZ2452" t="s">
        <v>1066</v>
      </c>
      <c r="AOC2452" t="s">
        <v>1066</v>
      </c>
      <c r="AOE2452" t="s">
        <v>1065</v>
      </c>
    </row>
    <row r="2453" spans="3:1023 1025:1071">
      <c r="C2453" t="s">
        <v>17720</v>
      </c>
      <c r="D2453" t="s">
        <v>39025</v>
      </c>
      <c r="AHT2453" t="s">
        <v>10213</v>
      </c>
      <c r="AHU2453" t="s">
        <v>17721</v>
      </c>
      <c r="AHV2453" t="b">
        <v>1</v>
      </c>
      <c r="AIC2453" t="s">
        <v>1065</v>
      </c>
      <c r="AID2453" t="s">
        <v>1065</v>
      </c>
      <c r="AIE2453">
        <v>40000</v>
      </c>
      <c r="AIF2453" t="s">
        <v>1065</v>
      </c>
      <c r="AIK2453" t="s">
        <v>1066</v>
      </c>
      <c r="AIM2453" t="s">
        <v>1065</v>
      </c>
      <c r="AIO2453" t="s">
        <v>1066</v>
      </c>
      <c r="AJK2453" t="s">
        <v>1066</v>
      </c>
      <c r="AJM2453" t="s">
        <v>1066</v>
      </c>
      <c r="AKK2453" t="s">
        <v>1066</v>
      </c>
      <c r="ALG2453" t="s">
        <v>1066</v>
      </c>
      <c r="ALT2453" t="s">
        <v>1066</v>
      </c>
      <c r="ALW2453" t="s">
        <v>1066</v>
      </c>
      <c r="ALZ2453" t="s">
        <v>1066</v>
      </c>
      <c r="AMC2453" t="s">
        <v>1066</v>
      </c>
      <c r="AME2453" t="s">
        <v>1066</v>
      </c>
      <c r="AMG2453" t="s">
        <v>1071</v>
      </c>
      <c r="AMH2453" t="s">
        <v>17722</v>
      </c>
      <c r="AMI2453" t="s">
        <v>17723</v>
      </c>
      <c r="AMK2453" t="s">
        <v>1162</v>
      </c>
      <c r="AML2453" t="s">
        <v>17724</v>
      </c>
      <c r="AMM2453" t="s">
        <v>1065</v>
      </c>
      <c r="AMN2453" t="s">
        <v>1673</v>
      </c>
      <c r="AMO2453" t="s">
        <v>1066</v>
      </c>
      <c r="AMY2453" t="s">
        <v>1066</v>
      </c>
      <c r="ANW2453" t="s">
        <v>1066</v>
      </c>
      <c r="ANZ2453" t="s">
        <v>1066</v>
      </c>
      <c r="AOC2453" t="s">
        <v>1066</v>
      </c>
      <c r="AOE2453" t="s">
        <v>1065</v>
      </c>
    </row>
    <row r="2454" spans="3:1023 1025:1071">
      <c r="C2454" t="s">
        <v>17725</v>
      </c>
      <c r="D2454" t="s">
        <v>39025</v>
      </c>
      <c r="AHT2454" t="s">
        <v>1294</v>
      </c>
      <c r="AHU2454" t="s">
        <v>17726</v>
      </c>
      <c r="AHV2454" t="b">
        <v>1</v>
      </c>
      <c r="AIC2454" t="s">
        <v>1065</v>
      </c>
      <c r="AID2454" t="s">
        <v>1065</v>
      </c>
      <c r="AIE2454">
        <v>38000</v>
      </c>
      <c r="AIF2454" t="s">
        <v>1100</v>
      </c>
      <c r="AII2454" t="s">
        <v>1225</v>
      </c>
      <c r="AIK2454" t="s">
        <v>1066</v>
      </c>
      <c r="AIM2454" t="s">
        <v>1065</v>
      </c>
      <c r="AIO2454" t="s">
        <v>1066</v>
      </c>
      <c r="AJK2454" t="s">
        <v>1066</v>
      </c>
      <c r="AJM2454" t="s">
        <v>1066</v>
      </c>
      <c r="AKK2454" t="s">
        <v>1066</v>
      </c>
      <c r="ALG2454" t="s">
        <v>1066</v>
      </c>
      <c r="ALT2454" t="s">
        <v>1066</v>
      </c>
      <c r="ALW2454" t="s">
        <v>1066</v>
      </c>
      <c r="ALZ2454" t="s">
        <v>1066</v>
      </c>
      <c r="AMC2454" t="s">
        <v>1066</v>
      </c>
      <c r="AME2454" t="s">
        <v>1066</v>
      </c>
      <c r="AMG2454" t="s">
        <v>1071</v>
      </c>
      <c r="AMH2454" t="s">
        <v>17727</v>
      </c>
      <c r="AMI2454" t="s">
        <v>1157</v>
      </c>
      <c r="AMK2454" t="s">
        <v>1162</v>
      </c>
      <c r="AML2454" t="s">
        <v>17728</v>
      </c>
      <c r="AMM2454" t="s">
        <v>1065</v>
      </c>
      <c r="AMN2454" t="s">
        <v>1673</v>
      </c>
      <c r="AMO2454" t="s">
        <v>1066</v>
      </c>
      <c r="AMY2454" t="s">
        <v>1066</v>
      </c>
      <c r="ANW2454" t="s">
        <v>1066</v>
      </c>
      <c r="ANZ2454" t="s">
        <v>1066</v>
      </c>
      <c r="AOC2454" t="s">
        <v>1066</v>
      </c>
      <c r="AOE2454" t="s">
        <v>1065</v>
      </c>
    </row>
    <row r="2455" spans="3:1023 1025:1071">
      <c r="C2455" t="s">
        <v>17729</v>
      </c>
      <c r="D2455" t="s">
        <v>39025</v>
      </c>
      <c r="AHT2455" t="s">
        <v>1294</v>
      </c>
      <c r="AHU2455" t="s">
        <v>17730</v>
      </c>
      <c r="AHV2455" t="b">
        <v>1</v>
      </c>
      <c r="AIC2455" t="s">
        <v>1065</v>
      </c>
      <c r="AID2455" t="s">
        <v>1065</v>
      </c>
      <c r="AIE2455">
        <v>38000</v>
      </c>
      <c r="AIF2455" t="s">
        <v>1100</v>
      </c>
      <c r="AII2455" t="s">
        <v>1240</v>
      </c>
      <c r="AIK2455" t="s">
        <v>1066</v>
      </c>
      <c r="AIM2455" t="s">
        <v>1065</v>
      </c>
      <c r="AIO2455" t="s">
        <v>1065</v>
      </c>
      <c r="AIR2455" t="b">
        <v>1</v>
      </c>
      <c r="AJI2455" t="s">
        <v>1066</v>
      </c>
      <c r="AJK2455" t="s">
        <v>1066</v>
      </c>
      <c r="AJM2455" t="s">
        <v>1065</v>
      </c>
      <c r="AJN2455" t="s">
        <v>17731</v>
      </c>
      <c r="AJP2455" t="b">
        <v>1</v>
      </c>
      <c r="AJQ2455" t="b">
        <v>1</v>
      </c>
      <c r="AJR2455" t="b">
        <v>1</v>
      </c>
      <c r="AJS2455" t="b">
        <v>1</v>
      </c>
      <c r="AKB2455" t="b">
        <v>1</v>
      </c>
      <c r="AKF2455" t="b">
        <v>1</v>
      </c>
      <c r="AKK2455" t="s">
        <v>1065</v>
      </c>
      <c r="AKP2455" t="b">
        <v>1</v>
      </c>
      <c r="ALA2455" t="b">
        <v>1</v>
      </c>
      <c r="ALD2455" t="s">
        <v>1066</v>
      </c>
      <c r="ALF2455" t="s">
        <v>17732</v>
      </c>
      <c r="ALG2455" t="s">
        <v>1066</v>
      </c>
      <c r="ALT2455" t="s">
        <v>1066</v>
      </c>
      <c r="ALW2455" t="s">
        <v>1066</v>
      </c>
      <c r="ALZ2455" t="s">
        <v>1066</v>
      </c>
      <c r="AMC2455" t="s">
        <v>1066</v>
      </c>
      <c r="AME2455" t="s">
        <v>1066</v>
      </c>
      <c r="AMG2455" t="s">
        <v>1071</v>
      </c>
      <c r="AMH2455" t="s">
        <v>17733</v>
      </c>
      <c r="AMI2455" t="s">
        <v>1157</v>
      </c>
      <c r="AMK2455" t="s">
        <v>1063</v>
      </c>
      <c r="AML2455" t="s">
        <v>17734</v>
      </c>
      <c r="AMM2455" t="s">
        <v>1065</v>
      </c>
      <c r="AMN2455">
        <v>7000</v>
      </c>
      <c r="AMO2455" t="s">
        <v>1066</v>
      </c>
      <c r="AMY2455" t="s">
        <v>1066</v>
      </c>
      <c r="ANW2455" t="s">
        <v>1066</v>
      </c>
      <c r="ANZ2455" t="s">
        <v>1066</v>
      </c>
      <c r="AOC2455" t="s">
        <v>1066</v>
      </c>
      <c r="AOE2455" t="s">
        <v>1065</v>
      </c>
    </row>
    <row r="2456" spans="3:1023 1025:1071">
      <c r="C2456" t="s">
        <v>17735</v>
      </c>
      <c r="D2456" t="s">
        <v>39025</v>
      </c>
      <c r="ZS2456" t="s">
        <v>10213</v>
      </c>
      <c r="ZT2456" t="s">
        <v>17736</v>
      </c>
      <c r="ZU2456" t="b">
        <v>1</v>
      </c>
      <c r="AAB2456" t="s">
        <v>1065</v>
      </c>
      <c r="AAC2456" t="s">
        <v>1065</v>
      </c>
      <c r="AAD2456">
        <v>40000</v>
      </c>
      <c r="AAE2456" t="s">
        <v>1065</v>
      </c>
      <c r="AAJ2456" t="s">
        <v>1066</v>
      </c>
      <c r="AAL2456" t="s">
        <v>1065</v>
      </c>
      <c r="AAN2456">
        <v>30</v>
      </c>
      <c r="AAO2456">
        <v>300</v>
      </c>
      <c r="AAP2456">
        <v>15</v>
      </c>
      <c r="AAQ2456">
        <v>200</v>
      </c>
      <c r="AAR2456" t="b">
        <v>1</v>
      </c>
      <c r="AAT2456" t="b">
        <v>1</v>
      </c>
      <c r="AAU2456" t="b">
        <v>1</v>
      </c>
      <c r="AAW2456" t="b">
        <v>1</v>
      </c>
      <c r="AAX2456" t="b">
        <v>1</v>
      </c>
      <c r="AAZ2456" t="b">
        <v>1</v>
      </c>
      <c r="ABK2456">
        <v>0</v>
      </c>
      <c r="ABL2456">
        <v>0</v>
      </c>
      <c r="ABM2456" t="b">
        <v>1</v>
      </c>
      <c r="ABO2456" t="b">
        <v>1</v>
      </c>
      <c r="ABP2456" t="b">
        <v>1</v>
      </c>
      <c r="ABS2456" t="b">
        <v>1</v>
      </c>
      <c r="ABU2456" t="b">
        <v>1</v>
      </c>
      <c r="ACF2456">
        <v>500</v>
      </c>
      <c r="ACH2456">
        <v>300</v>
      </c>
      <c r="ACI2456">
        <v>41712</v>
      </c>
      <c r="ACL2456">
        <v>4500</v>
      </c>
      <c r="ACN2456">
        <v>3000</v>
      </c>
      <c r="ACX2456" t="s">
        <v>1170</v>
      </c>
      <c r="ACY2456" t="s">
        <v>1066</v>
      </c>
      <c r="ADU2456" t="s">
        <v>1066</v>
      </c>
      <c r="ADW2456" t="s">
        <v>1066</v>
      </c>
      <c r="AEU2456" t="s">
        <v>1066</v>
      </c>
      <c r="AFQ2456" t="s">
        <v>1066</v>
      </c>
      <c r="AGD2456" t="s">
        <v>1066</v>
      </c>
      <c r="AGG2456" t="s">
        <v>1066</v>
      </c>
      <c r="AGJ2456" t="s">
        <v>1066</v>
      </c>
      <c r="AGM2456" t="s">
        <v>1066</v>
      </c>
      <c r="AGO2456" t="s">
        <v>1066</v>
      </c>
      <c r="AGQ2456" t="s">
        <v>1068</v>
      </c>
      <c r="AGR2456" t="s">
        <v>1065</v>
      </c>
      <c r="AGS2456" t="s">
        <v>1066</v>
      </c>
      <c r="AGT2456" t="s">
        <v>1066</v>
      </c>
      <c r="AGW2456" t="b">
        <v>1</v>
      </c>
      <c r="AGY2456" t="s">
        <v>1069</v>
      </c>
      <c r="AGZ2456" t="s">
        <v>17737</v>
      </c>
      <c r="AHA2456" t="s">
        <v>1071</v>
      </c>
      <c r="AHB2456" t="s">
        <v>17738</v>
      </c>
      <c r="AHC2456" t="s">
        <v>1066</v>
      </c>
      <c r="AHE2456" t="s">
        <v>1066</v>
      </c>
      <c r="AHG2456" t="s">
        <v>17739</v>
      </c>
      <c r="AHI2456" t="b">
        <v>1</v>
      </c>
      <c r="AHR2456" t="s">
        <v>17740</v>
      </c>
      <c r="AMK2456" t="s">
        <v>1107</v>
      </c>
      <c r="AML2456" t="s">
        <v>17741</v>
      </c>
      <c r="AMM2456" t="s">
        <v>1065</v>
      </c>
      <c r="AMN2456">
        <v>7000</v>
      </c>
      <c r="AMO2456" t="s">
        <v>1066</v>
      </c>
      <c r="AMY2456" t="s">
        <v>1066</v>
      </c>
      <c r="ANW2456" t="s">
        <v>1066</v>
      </c>
      <c r="ANZ2456" t="s">
        <v>1066</v>
      </c>
      <c r="AOC2456" t="s">
        <v>1066</v>
      </c>
      <c r="AOE2456" t="s">
        <v>1065</v>
      </c>
    </row>
    <row r="2457" spans="3:1023 1025:1071">
      <c r="C2457" t="s">
        <v>17742</v>
      </c>
      <c r="D2457" t="s">
        <v>39025</v>
      </c>
      <c r="AHT2457" t="s">
        <v>10213</v>
      </c>
      <c r="AHU2457" t="s">
        <v>17743</v>
      </c>
      <c r="AHV2457" t="b">
        <v>1</v>
      </c>
      <c r="AIC2457" t="s">
        <v>1065</v>
      </c>
      <c r="AID2457" t="s">
        <v>1065</v>
      </c>
      <c r="AIE2457">
        <v>40000</v>
      </c>
      <c r="AIF2457" t="s">
        <v>1065</v>
      </c>
      <c r="AIK2457" t="s">
        <v>1066</v>
      </c>
      <c r="AIM2457" t="s">
        <v>1065</v>
      </c>
      <c r="AIO2457" t="s">
        <v>1066</v>
      </c>
      <c r="AJK2457" t="s">
        <v>1066</v>
      </c>
      <c r="AJM2457" t="s">
        <v>1066</v>
      </c>
      <c r="AKK2457" t="s">
        <v>1066</v>
      </c>
      <c r="ALG2457" t="s">
        <v>1066</v>
      </c>
      <c r="ALT2457" t="s">
        <v>1066</v>
      </c>
      <c r="ALW2457" t="s">
        <v>1066</v>
      </c>
      <c r="ALZ2457" t="s">
        <v>1066</v>
      </c>
      <c r="AMC2457" t="s">
        <v>1066</v>
      </c>
      <c r="AME2457" t="s">
        <v>1066</v>
      </c>
      <c r="AMG2457" t="s">
        <v>1071</v>
      </c>
      <c r="AMH2457" t="s">
        <v>17744</v>
      </c>
      <c r="AMI2457">
        <v>999</v>
      </c>
      <c r="AMK2457" t="s">
        <v>1151</v>
      </c>
      <c r="AML2457" t="s">
        <v>17745</v>
      </c>
      <c r="AMM2457" t="s">
        <v>1065</v>
      </c>
      <c r="AMN2457">
        <v>7000</v>
      </c>
      <c r="AMO2457" t="s">
        <v>1066</v>
      </c>
      <c r="AMY2457" t="s">
        <v>1066</v>
      </c>
      <c r="ANW2457" t="s">
        <v>1066</v>
      </c>
      <c r="ANZ2457" t="s">
        <v>1066</v>
      </c>
      <c r="AOC2457" t="s">
        <v>1066</v>
      </c>
      <c r="AOE2457" t="s">
        <v>1065</v>
      </c>
    </row>
    <row r="2458" spans="3:1023 1025:1071">
      <c r="C2458" t="s">
        <v>17746</v>
      </c>
      <c r="D2458" t="s">
        <v>39025</v>
      </c>
      <c r="AHT2458" t="s">
        <v>1294</v>
      </c>
      <c r="AHU2458" t="s">
        <v>17747</v>
      </c>
      <c r="AHV2458" t="b">
        <v>1</v>
      </c>
      <c r="AIC2458" t="s">
        <v>1065</v>
      </c>
      <c r="AID2458" t="s">
        <v>1065</v>
      </c>
      <c r="AIE2458">
        <v>38000</v>
      </c>
      <c r="AIF2458" t="s">
        <v>1065</v>
      </c>
      <c r="AIK2458" t="s">
        <v>1066</v>
      </c>
      <c r="AIM2458" t="s">
        <v>1065</v>
      </c>
      <c r="AIO2458" t="s">
        <v>1065</v>
      </c>
      <c r="AJG2458" t="b">
        <v>1</v>
      </c>
      <c r="AJH2458" t="s">
        <v>17748</v>
      </c>
      <c r="AJI2458" t="s">
        <v>1066</v>
      </c>
      <c r="AJK2458" t="s">
        <v>1066</v>
      </c>
      <c r="AJM2458" t="s">
        <v>1066</v>
      </c>
      <c r="AKK2458" t="s">
        <v>1066</v>
      </c>
      <c r="ALG2458" t="s">
        <v>1066</v>
      </c>
      <c r="ALT2458" t="s">
        <v>1066</v>
      </c>
      <c r="ALW2458" t="s">
        <v>1066</v>
      </c>
      <c r="ALZ2458" t="s">
        <v>1066</v>
      </c>
      <c r="AMC2458" t="s">
        <v>1066</v>
      </c>
      <c r="AME2458" t="s">
        <v>1066</v>
      </c>
      <c r="AMG2458" t="s">
        <v>1071</v>
      </c>
      <c r="AMH2458" t="s">
        <v>17749</v>
      </c>
      <c r="AMI2458" t="s">
        <v>1157</v>
      </c>
      <c r="AMK2458" t="s">
        <v>1107</v>
      </c>
      <c r="AML2458" t="s">
        <v>17750</v>
      </c>
      <c r="AMM2458" t="s">
        <v>1065</v>
      </c>
      <c r="AMN2458">
        <v>7000</v>
      </c>
      <c r="AMO2458" t="s">
        <v>1066</v>
      </c>
      <c r="AMY2458" t="s">
        <v>1066</v>
      </c>
      <c r="ANW2458" t="s">
        <v>1066</v>
      </c>
      <c r="ANZ2458" t="s">
        <v>1066</v>
      </c>
      <c r="AOC2458" t="s">
        <v>1066</v>
      </c>
      <c r="AOE2458" t="s">
        <v>1065</v>
      </c>
    </row>
    <row r="2459" spans="3:1023 1025:1071">
      <c r="C2459" t="s">
        <v>17751</v>
      </c>
      <c r="D2459" t="s">
        <v>39025</v>
      </c>
      <c r="AHT2459" t="s">
        <v>1074</v>
      </c>
      <c r="AHU2459" t="s">
        <v>17752</v>
      </c>
      <c r="AHV2459" t="b">
        <v>1</v>
      </c>
      <c r="AIC2459" t="s">
        <v>1065</v>
      </c>
      <c r="AID2459" t="s">
        <v>1065</v>
      </c>
      <c r="AIE2459">
        <v>40000</v>
      </c>
      <c r="AIF2459" t="s">
        <v>1065</v>
      </c>
      <c r="AIK2459" t="s">
        <v>1066</v>
      </c>
      <c r="AIM2459" t="s">
        <v>1065</v>
      </c>
      <c r="AIO2459" t="s">
        <v>1065</v>
      </c>
      <c r="AIU2459" t="b">
        <v>1</v>
      </c>
      <c r="AJI2459" t="s">
        <v>1066</v>
      </c>
      <c r="AJK2459" t="s">
        <v>1066</v>
      </c>
      <c r="AJM2459" t="s">
        <v>1066</v>
      </c>
      <c r="AKK2459" t="s">
        <v>1066</v>
      </c>
      <c r="ALG2459" t="s">
        <v>1066</v>
      </c>
      <c r="ALT2459" t="s">
        <v>1066</v>
      </c>
      <c r="ALW2459" t="s">
        <v>1066</v>
      </c>
      <c r="ALZ2459" t="s">
        <v>1066</v>
      </c>
      <c r="AMC2459" t="s">
        <v>1066</v>
      </c>
      <c r="AME2459" t="s">
        <v>1066</v>
      </c>
      <c r="AMG2459" t="s">
        <v>1071</v>
      </c>
      <c r="AMH2459" t="s">
        <v>17753</v>
      </c>
      <c r="AMI2459" t="s">
        <v>1090</v>
      </c>
      <c r="AMK2459" t="s">
        <v>10213</v>
      </c>
      <c r="AML2459" t="s">
        <v>17754</v>
      </c>
      <c r="AMM2459" t="s">
        <v>1065</v>
      </c>
      <c r="AMN2459">
        <v>7000</v>
      </c>
      <c r="AMO2459" t="s">
        <v>1066</v>
      </c>
      <c r="AMY2459" t="s">
        <v>1066</v>
      </c>
      <c r="ANW2459" t="s">
        <v>1066</v>
      </c>
      <c r="ANZ2459" t="s">
        <v>1066</v>
      </c>
      <c r="AOC2459" t="s">
        <v>1066</v>
      </c>
      <c r="AOE2459" t="s">
        <v>1065</v>
      </c>
    </row>
    <row r="2460" spans="3:1023 1025:1071">
      <c r="C2460" t="s">
        <v>17755</v>
      </c>
      <c r="D2460" t="s">
        <v>39025</v>
      </c>
      <c r="AHT2460" t="s">
        <v>10213</v>
      </c>
      <c r="AHU2460" t="s">
        <v>17756</v>
      </c>
      <c r="AHV2460" t="b">
        <v>1</v>
      </c>
      <c r="AIC2460" t="s">
        <v>1065</v>
      </c>
      <c r="AID2460" t="s">
        <v>1065</v>
      </c>
      <c r="AIE2460">
        <v>40000</v>
      </c>
      <c r="AIF2460" t="s">
        <v>1065</v>
      </c>
      <c r="AIK2460" t="s">
        <v>1066</v>
      </c>
      <c r="AIM2460" t="s">
        <v>1065</v>
      </c>
      <c r="AIO2460" t="s">
        <v>1065</v>
      </c>
      <c r="AIW2460" t="b">
        <v>1</v>
      </c>
      <c r="AJI2460" t="s">
        <v>1066</v>
      </c>
      <c r="AJK2460" t="s">
        <v>1066</v>
      </c>
      <c r="AJM2460" t="s">
        <v>1066</v>
      </c>
      <c r="AKK2460" t="s">
        <v>1066</v>
      </c>
      <c r="ALG2460" t="s">
        <v>1066</v>
      </c>
      <c r="ALT2460" t="s">
        <v>1066</v>
      </c>
      <c r="ALW2460" t="s">
        <v>1066</v>
      </c>
      <c r="ALZ2460" t="s">
        <v>1066</v>
      </c>
      <c r="AMC2460" t="s">
        <v>1066</v>
      </c>
      <c r="AME2460" t="s">
        <v>1066</v>
      </c>
      <c r="AMG2460" t="s">
        <v>1071</v>
      </c>
      <c r="AMH2460" t="s">
        <v>17757</v>
      </c>
      <c r="AMI2460" t="s">
        <v>17758</v>
      </c>
      <c r="AMK2460" t="s">
        <v>1107</v>
      </c>
      <c r="AML2460" t="s">
        <v>17759</v>
      </c>
      <c r="AMM2460" t="s">
        <v>1065</v>
      </c>
      <c r="AMN2460">
        <v>7000</v>
      </c>
      <c r="AMO2460" t="s">
        <v>1066</v>
      </c>
      <c r="AMY2460" t="s">
        <v>1066</v>
      </c>
      <c r="ANW2460" t="s">
        <v>1066</v>
      </c>
      <c r="ANZ2460" t="s">
        <v>1066</v>
      </c>
      <c r="AOC2460" t="s">
        <v>1066</v>
      </c>
      <c r="AOE2460" t="s">
        <v>1065</v>
      </c>
    </row>
    <row r="2461" spans="3:1023 1025:1071">
      <c r="C2461" t="s">
        <v>17760</v>
      </c>
      <c r="D2461" t="s">
        <v>39025</v>
      </c>
      <c r="AHT2461" t="s">
        <v>10213</v>
      </c>
      <c r="AHU2461" t="s">
        <v>17761</v>
      </c>
      <c r="AHV2461" t="b">
        <v>1</v>
      </c>
      <c r="AIC2461" t="s">
        <v>1065</v>
      </c>
      <c r="AID2461" t="s">
        <v>1065</v>
      </c>
      <c r="AIE2461">
        <v>40000</v>
      </c>
      <c r="AIF2461" t="s">
        <v>1065</v>
      </c>
      <c r="AIK2461" t="s">
        <v>1066</v>
      </c>
      <c r="AIM2461" t="s">
        <v>1065</v>
      </c>
      <c r="AIO2461" t="s">
        <v>1065</v>
      </c>
      <c r="AIS2461" t="b">
        <v>1</v>
      </c>
      <c r="AJI2461" t="s">
        <v>1066</v>
      </c>
      <c r="AJK2461" t="s">
        <v>1066</v>
      </c>
      <c r="AJM2461" t="s">
        <v>1066</v>
      </c>
      <c r="AKK2461" t="s">
        <v>1066</v>
      </c>
      <c r="ALG2461" t="s">
        <v>1066</v>
      </c>
      <c r="ALT2461" t="s">
        <v>1066</v>
      </c>
      <c r="ALW2461" t="s">
        <v>1066</v>
      </c>
      <c r="ALZ2461" t="s">
        <v>1066</v>
      </c>
      <c r="AMC2461" t="s">
        <v>1066</v>
      </c>
      <c r="AME2461" t="s">
        <v>1066</v>
      </c>
      <c r="AMG2461" t="s">
        <v>1071</v>
      </c>
      <c r="AMH2461" t="s">
        <v>17762</v>
      </c>
      <c r="AMI2461" t="s">
        <v>17763</v>
      </c>
      <c r="AMK2461" t="s">
        <v>1117</v>
      </c>
      <c r="AML2461" t="s">
        <v>17764</v>
      </c>
      <c r="AMM2461" t="s">
        <v>1065</v>
      </c>
      <c r="AMN2461">
        <v>7000</v>
      </c>
      <c r="AMO2461" t="s">
        <v>1066</v>
      </c>
      <c r="AMY2461" t="s">
        <v>1066</v>
      </c>
      <c r="ANW2461" t="s">
        <v>1066</v>
      </c>
      <c r="ANZ2461" t="s">
        <v>1066</v>
      </c>
      <c r="AOC2461" t="s">
        <v>1066</v>
      </c>
      <c r="AOE2461" t="s">
        <v>1065</v>
      </c>
    </row>
    <row r="2462" spans="3:1023 1025:1071">
      <c r="C2462" t="s">
        <v>17765</v>
      </c>
      <c r="D2462" t="s">
        <v>39025</v>
      </c>
      <c r="F2462" t="s">
        <v>10213</v>
      </c>
      <c r="G2462" t="s">
        <v>17766</v>
      </c>
      <c r="H2462" t="b">
        <v>1</v>
      </c>
      <c r="O2462">
        <v>1</v>
      </c>
      <c r="P2462" t="s">
        <v>1065</v>
      </c>
      <c r="Q2462" t="s">
        <v>1065</v>
      </c>
      <c r="R2462">
        <v>40000</v>
      </c>
      <c r="S2462" t="s">
        <v>1065</v>
      </c>
      <c r="X2462" t="s">
        <v>1066</v>
      </c>
      <c r="Z2462" t="s">
        <v>1065</v>
      </c>
      <c r="AB2462">
        <v>2</v>
      </c>
      <c r="AC2462">
        <v>39000</v>
      </c>
      <c r="AD2462">
        <v>280</v>
      </c>
      <c r="AE2462">
        <v>700</v>
      </c>
      <c r="AF2462">
        <v>27</v>
      </c>
      <c r="AS2462">
        <v>30</v>
      </c>
      <c r="AT2462">
        <v>265</v>
      </c>
      <c r="AU2462">
        <v>10</v>
      </c>
      <c r="AV2462">
        <v>0</v>
      </c>
      <c r="AW2462" t="b">
        <v>1</v>
      </c>
      <c r="AY2462" t="b">
        <v>1</v>
      </c>
      <c r="AZ2462" t="b">
        <v>1</v>
      </c>
      <c r="BB2462" t="b">
        <v>1</v>
      </c>
      <c r="BC2462" t="b">
        <v>1</v>
      </c>
      <c r="BE2462" t="b">
        <v>1</v>
      </c>
      <c r="BP2462" t="s">
        <v>1065</v>
      </c>
      <c r="BQ2462" t="s">
        <v>17767</v>
      </c>
      <c r="BR2462" t="s">
        <v>1066</v>
      </c>
      <c r="BT2462">
        <v>0</v>
      </c>
      <c r="BU2462">
        <v>0</v>
      </c>
      <c r="BV2462" t="b">
        <v>1</v>
      </c>
      <c r="BW2462" t="b">
        <v>1</v>
      </c>
      <c r="BX2462" t="b">
        <v>1</v>
      </c>
      <c r="CB2462" t="b">
        <v>1</v>
      </c>
      <c r="CC2462" t="b">
        <v>1</v>
      </c>
      <c r="CD2462" t="b">
        <v>1</v>
      </c>
      <c r="CH2462" t="b">
        <v>1</v>
      </c>
      <c r="CO2462">
        <v>11000</v>
      </c>
      <c r="CP2462">
        <v>600</v>
      </c>
      <c r="CQ2462">
        <v>10500</v>
      </c>
      <c r="CU2462">
        <v>4350</v>
      </c>
      <c r="CV2462">
        <v>2000</v>
      </c>
      <c r="CW2462">
        <v>10200</v>
      </c>
      <c r="DA2462">
        <v>3000</v>
      </c>
      <c r="DG2462" t="s">
        <v>1065</v>
      </c>
      <c r="DH2462" t="b">
        <v>1</v>
      </c>
      <c r="DI2462" t="b">
        <v>1</v>
      </c>
      <c r="DP2462" t="b">
        <v>1</v>
      </c>
      <c r="DQ2462" t="b">
        <v>1</v>
      </c>
      <c r="DV2462" t="s">
        <v>1065</v>
      </c>
      <c r="EB2462" t="b">
        <v>1</v>
      </c>
      <c r="EP2462" t="s">
        <v>1066</v>
      </c>
      <c r="ER2462" t="s">
        <v>1066</v>
      </c>
      <c r="ET2462" t="s">
        <v>1066</v>
      </c>
      <c r="FR2462" t="s">
        <v>1066</v>
      </c>
      <c r="GN2462" t="s">
        <v>1066</v>
      </c>
      <c r="HA2462" t="s">
        <v>1066</v>
      </c>
      <c r="HD2462" t="s">
        <v>1066</v>
      </c>
      <c r="HG2462" t="s">
        <v>1066</v>
      </c>
      <c r="HI2462" t="s">
        <v>1066</v>
      </c>
      <c r="HK2462" t="s">
        <v>1296</v>
      </c>
      <c r="HL2462" t="s">
        <v>1065</v>
      </c>
      <c r="HM2462" t="s">
        <v>1066</v>
      </c>
      <c r="HN2462" t="s">
        <v>1066</v>
      </c>
      <c r="HO2462" t="b">
        <v>1</v>
      </c>
      <c r="HS2462" t="s">
        <v>1069</v>
      </c>
      <c r="HT2462" t="s">
        <v>17768</v>
      </c>
      <c r="HU2462" t="s">
        <v>1071</v>
      </c>
      <c r="HV2462" t="s">
        <v>17769</v>
      </c>
      <c r="HW2462" t="s">
        <v>17770</v>
      </c>
      <c r="IB2462" t="b">
        <v>1</v>
      </c>
      <c r="IH2462">
        <v>999</v>
      </c>
      <c r="VB2462" t="s">
        <v>15208</v>
      </c>
      <c r="VC2462" t="s">
        <v>17771</v>
      </c>
      <c r="VD2462" t="b">
        <v>1</v>
      </c>
      <c r="VK2462" t="s">
        <v>1065</v>
      </c>
      <c r="VL2462" t="s">
        <v>1065</v>
      </c>
      <c r="VM2462">
        <v>38215</v>
      </c>
      <c r="VN2462" t="s">
        <v>1065</v>
      </c>
      <c r="VS2462" t="s">
        <v>1066</v>
      </c>
      <c r="VU2462" t="s">
        <v>1065</v>
      </c>
      <c r="VW2462" t="s">
        <v>1065</v>
      </c>
      <c r="WA2462" t="b">
        <v>1</v>
      </c>
      <c r="WE2462" t="b">
        <v>1</v>
      </c>
      <c r="WQ2462" t="s">
        <v>1066</v>
      </c>
      <c r="WS2462" t="s">
        <v>1066</v>
      </c>
      <c r="WU2462" t="s">
        <v>1065</v>
      </c>
      <c r="WV2462" t="s">
        <v>17772</v>
      </c>
      <c r="XK2462" t="b">
        <v>1</v>
      </c>
      <c r="XL2462" t="s">
        <v>17773</v>
      </c>
      <c r="XM2462" t="b">
        <v>1</v>
      </c>
      <c r="XS2462" t="s">
        <v>1066</v>
      </c>
      <c r="YO2462" t="s">
        <v>1066</v>
      </c>
      <c r="ZB2462" t="s">
        <v>1066</v>
      </c>
      <c r="ZE2462" t="s">
        <v>1066</v>
      </c>
      <c r="ZH2462" t="s">
        <v>1066</v>
      </c>
      <c r="ZK2462" t="s">
        <v>1066</v>
      </c>
      <c r="ZM2462" t="s">
        <v>1066</v>
      </c>
      <c r="ZO2462" t="s">
        <v>1071</v>
      </c>
      <c r="ZP2462" t="s">
        <v>17774</v>
      </c>
      <c r="ZQ2462" t="s">
        <v>1090</v>
      </c>
      <c r="AMK2462" t="s">
        <v>1117</v>
      </c>
      <c r="AML2462" t="s">
        <v>17775</v>
      </c>
      <c r="AMM2462" t="s">
        <v>1065</v>
      </c>
      <c r="AMN2462">
        <v>7000</v>
      </c>
      <c r="AMO2462" t="s">
        <v>1066</v>
      </c>
      <c r="AMY2462" t="s">
        <v>1066</v>
      </c>
      <c r="ANW2462" t="s">
        <v>1066</v>
      </c>
      <c r="ANZ2462" t="s">
        <v>1066</v>
      </c>
      <c r="AOC2462" t="s">
        <v>1066</v>
      </c>
      <c r="AOE2462" t="s">
        <v>1065</v>
      </c>
    </row>
    <row r="2463" spans="3:1023 1025:1071">
      <c r="C2463" t="s">
        <v>17776</v>
      </c>
      <c r="D2463" t="s">
        <v>39025</v>
      </c>
      <c r="AHT2463" t="s">
        <v>10213</v>
      </c>
      <c r="AHU2463" t="s">
        <v>17777</v>
      </c>
      <c r="AHV2463" t="b">
        <v>1</v>
      </c>
      <c r="AIC2463" t="s">
        <v>1065</v>
      </c>
      <c r="AID2463" t="s">
        <v>1065</v>
      </c>
      <c r="AIE2463">
        <v>40000</v>
      </c>
      <c r="AIF2463" t="s">
        <v>1065</v>
      </c>
      <c r="AIK2463" t="s">
        <v>1066</v>
      </c>
      <c r="AIM2463" t="s">
        <v>1065</v>
      </c>
      <c r="AIO2463" t="s">
        <v>1065</v>
      </c>
      <c r="AIS2463" t="b">
        <v>1</v>
      </c>
      <c r="AJI2463" t="s">
        <v>1066</v>
      </c>
      <c r="AJK2463" t="s">
        <v>1066</v>
      </c>
      <c r="AJM2463" t="s">
        <v>1066</v>
      </c>
      <c r="AKK2463" t="s">
        <v>1066</v>
      </c>
      <c r="ALG2463" t="s">
        <v>1066</v>
      </c>
      <c r="ALT2463" t="s">
        <v>1066</v>
      </c>
      <c r="ALW2463" t="s">
        <v>1066</v>
      </c>
      <c r="ALZ2463" t="s">
        <v>1066</v>
      </c>
      <c r="AMC2463" t="s">
        <v>1066</v>
      </c>
      <c r="AME2463" t="s">
        <v>1066</v>
      </c>
      <c r="AMG2463" t="s">
        <v>1071</v>
      </c>
      <c r="AMH2463" t="s">
        <v>17778</v>
      </c>
      <c r="AMI2463" t="s">
        <v>17779</v>
      </c>
    </row>
    <row r="2464" spans="3:1023 1025:1071">
      <c r="C2464" t="s">
        <v>17780</v>
      </c>
      <c r="D2464" t="s">
        <v>39025</v>
      </c>
      <c r="F2464" t="s">
        <v>10213</v>
      </c>
      <c r="G2464" t="s">
        <v>17781</v>
      </c>
      <c r="H2464" t="b">
        <v>1</v>
      </c>
      <c r="O2464">
        <v>1</v>
      </c>
      <c r="P2464" t="s">
        <v>1065</v>
      </c>
      <c r="Q2464" t="s">
        <v>1065</v>
      </c>
      <c r="R2464">
        <v>40000</v>
      </c>
      <c r="S2464" t="s">
        <v>1065</v>
      </c>
      <c r="X2464" t="s">
        <v>1066</v>
      </c>
      <c r="Z2464" t="s">
        <v>1065</v>
      </c>
      <c r="AB2464">
        <v>4</v>
      </c>
      <c r="AC2464">
        <v>30000</v>
      </c>
      <c r="AD2464">
        <v>999</v>
      </c>
      <c r="AE2464">
        <v>5000</v>
      </c>
      <c r="AF2464">
        <v>33</v>
      </c>
      <c r="AG2464">
        <v>2400</v>
      </c>
      <c r="AH2464">
        <v>33</v>
      </c>
      <c r="AI2464">
        <v>530</v>
      </c>
      <c r="AJ2464">
        <v>33</v>
      </c>
      <c r="AS2464">
        <v>0</v>
      </c>
      <c r="AT2464">
        <v>0</v>
      </c>
      <c r="AU2464">
        <v>0</v>
      </c>
      <c r="AV2464">
        <v>0</v>
      </c>
      <c r="AW2464" t="b">
        <v>1</v>
      </c>
      <c r="AZ2464" t="b">
        <v>1</v>
      </c>
      <c r="BD2464" t="b">
        <v>1</v>
      </c>
      <c r="BE2464" t="b">
        <v>1</v>
      </c>
      <c r="BP2464" t="s">
        <v>1065</v>
      </c>
      <c r="BQ2464" t="s">
        <v>17782</v>
      </c>
      <c r="BR2464" t="s">
        <v>1066</v>
      </c>
      <c r="BT2464">
        <v>0</v>
      </c>
      <c r="BU2464">
        <v>0</v>
      </c>
      <c r="BV2464" t="b">
        <v>1</v>
      </c>
      <c r="BW2464" t="b">
        <v>1</v>
      </c>
      <c r="BY2464" t="b">
        <v>1</v>
      </c>
      <c r="CD2464" t="b">
        <v>1</v>
      </c>
      <c r="CO2464">
        <v>2430</v>
      </c>
      <c r="CP2464">
        <v>1000</v>
      </c>
      <c r="CR2464">
        <v>30000</v>
      </c>
      <c r="CW2464">
        <v>6260</v>
      </c>
      <c r="DG2464" t="s">
        <v>1065</v>
      </c>
      <c r="DH2464" t="b">
        <v>1</v>
      </c>
      <c r="DI2464" t="b">
        <v>1</v>
      </c>
      <c r="DK2464" t="b">
        <v>1</v>
      </c>
      <c r="DP2464" t="b">
        <v>1</v>
      </c>
      <c r="DQ2464" t="b">
        <v>1</v>
      </c>
      <c r="DV2464" t="s">
        <v>1066</v>
      </c>
      <c r="ER2464" t="s">
        <v>1066</v>
      </c>
      <c r="ET2464" t="s">
        <v>1066</v>
      </c>
      <c r="FR2464" t="s">
        <v>1066</v>
      </c>
      <c r="GN2464" t="s">
        <v>1066</v>
      </c>
      <c r="HA2464" t="s">
        <v>1066</v>
      </c>
      <c r="HD2464" t="s">
        <v>1066</v>
      </c>
      <c r="HG2464" t="s">
        <v>1066</v>
      </c>
      <c r="HI2464" t="s">
        <v>1066</v>
      </c>
      <c r="HK2464" t="s">
        <v>1068</v>
      </c>
      <c r="HL2464" t="s">
        <v>1065</v>
      </c>
      <c r="HM2464" t="s">
        <v>1066</v>
      </c>
      <c r="HN2464" t="s">
        <v>1066</v>
      </c>
      <c r="HO2464" t="b">
        <v>1</v>
      </c>
      <c r="HS2464" t="s">
        <v>1069</v>
      </c>
      <c r="HT2464" t="s">
        <v>17783</v>
      </c>
      <c r="HU2464" t="s">
        <v>1071</v>
      </c>
      <c r="HV2464" t="s">
        <v>17784</v>
      </c>
      <c r="HW2464" t="s">
        <v>17785</v>
      </c>
      <c r="IG2464" t="b">
        <v>1</v>
      </c>
      <c r="IH2464" t="s">
        <v>17786</v>
      </c>
      <c r="AHT2464" t="s">
        <v>1294</v>
      </c>
      <c r="AHU2464" t="s">
        <v>17787</v>
      </c>
      <c r="AHV2464" t="b">
        <v>1</v>
      </c>
      <c r="AIC2464" t="s">
        <v>1065</v>
      </c>
      <c r="AID2464" t="s">
        <v>1065</v>
      </c>
      <c r="AIE2464">
        <v>38958</v>
      </c>
      <c r="AIF2464" t="s">
        <v>1065</v>
      </c>
      <c r="AIK2464" t="s">
        <v>1066</v>
      </c>
      <c r="AIM2464" t="s">
        <v>1065</v>
      </c>
      <c r="AIO2464" t="s">
        <v>1065</v>
      </c>
      <c r="AIX2464" t="b">
        <v>1</v>
      </c>
      <c r="AJI2464" t="s">
        <v>1066</v>
      </c>
      <c r="AJK2464" t="s">
        <v>1066</v>
      </c>
      <c r="AJM2464" t="s">
        <v>1066</v>
      </c>
      <c r="AKK2464" t="s">
        <v>1066</v>
      </c>
      <c r="ALG2464" t="s">
        <v>1066</v>
      </c>
      <c r="ALT2464" t="s">
        <v>1066</v>
      </c>
      <c r="ALW2464" t="s">
        <v>1066</v>
      </c>
      <c r="ALZ2464" t="s">
        <v>1066</v>
      </c>
      <c r="AMC2464" t="s">
        <v>1066</v>
      </c>
      <c r="AME2464" t="s">
        <v>1066</v>
      </c>
      <c r="AMG2464" t="s">
        <v>1071</v>
      </c>
      <c r="AMH2464" t="s">
        <v>17788</v>
      </c>
      <c r="AMI2464" t="s">
        <v>1157</v>
      </c>
      <c r="AMK2464" t="s">
        <v>1162</v>
      </c>
      <c r="AML2464" t="s">
        <v>17789</v>
      </c>
      <c r="AMM2464" t="s">
        <v>1065</v>
      </c>
      <c r="AMN2464" t="s">
        <v>1673</v>
      </c>
      <c r="AMO2464" t="s">
        <v>1066</v>
      </c>
      <c r="AMY2464" t="s">
        <v>1066</v>
      </c>
      <c r="ANW2464" t="s">
        <v>1066</v>
      </c>
      <c r="ANZ2464" t="s">
        <v>1066</v>
      </c>
      <c r="AOC2464" t="s">
        <v>1066</v>
      </c>
      <c r="AOE2464" t="s">
        <v>1065</v>
      </c>
    </row>
    <row r="2465" spans="3:1023 1025:1071">
      <c r="C2465" t="s">
        <v>17790</v>
      </c>
      <c r="D2465" t="s">
        <v>39025</v>
      </c>
      <c r="F2465" t="s">
        <v>10213</v>
      </c>
      <c r="G2465" t="s">
        <v>17791</v>
      </c>
      <c r="H2465" t="b">
        <v>1</v>
      </c>
      <c r="O2465">
        <v>1</v>
      </c>
      <c r="P2465" t="s">
        <v>1065</v>
      </c>
      <c r="Q2465" t="s">
        <v>1065</v>
      </c>
      <c r="R2465">
        <v>40000</v>
      </c>
      <c r="S2465" t="s">
        <v>1065</v>
      </c>
      <c r="X2465" t="s">
        <v>1066</v>
      </c>
      <c r="Z2465" t="s">
        <v>1065</v>
      </c>
      <c r="AB2465">
        <v>4</v>
      </c>
      <c r="AC2465">
        <v>5000</v>
      </c>
      <c r="AD2465">
        <v>999</v>
      </c>
      <c r="AE2465">
        <v>10000</v>
      </c>
      <c r="AF2465">
        <v>999</v>
      </c>
      <c r="AG2465">
        <v>20000</v>
      </c>
      <c r="AH2465">
        <v>999</v>
      </c>
      <c r="AI2465">
        <v>4000</v>
      </c>
      <c r="AJ2465">
        <v>999</v>
      </c>
      <c r="AS2465">
        <v>90</v>
      </c>
      <c r="AT2465">
        <v>50</v>
      </c>
      <c r="AU2465">
        <v>70</v>
      </c>
      <c r="AV2465">
        <v>50</v>
      </c>
      <c r="AW2465" t="b">
        <v>1</v>
      </c>
      <c r="AZ2465" t="b">
        <v>1</v>
      </c>
      <c r="BB2465" t="b">
        <v>1</v>
      </c>
      <c r="BC2465" t="b">
        <v>1</v>
      </c>
      <c r="BH2465" t="b">
        <v>1</v>
      </c>
      <c r="BJ2465" t="b">
        <v>1</v>
      </c>
      <c r="BP2465" t="s">
        <v>1065</v>
      </c>
      <c r="BQ2465" t="s">
        <v>17792</v>
      </c>
      <c r="BR2465" t="s">
        <v>1066</v>
      </c>
      <c r="BT2465">
        <v>5000</v>
      </c>
      <c r="BU2465">
        <v>0</v>
      </c>
      <c r="BY2465" t="b">
        <v>1</v>
      </c>
      <c r="CA2465" t="b">
        <v>1</v>
      </c>
      <c r="CD2465" t="b">
        <v>1</v>
      </c>
      <c r="CG2465" t="b">
        <v>1</v>
      </c>
      <c r="CR2465">
        <v>12550</v>
      </c>
      <c r="CT2465">
        <v>6800</v>
      </c>
      <c r="CW2465">
        <v>20000</v>
      </c>
      <c r="CZ2465">
        <v>5000</v>
      </c>
      <c r="DG2465" t="s">
        <v>1065</v>
      </c>
      <c r="DH2465" t="b">
        <v>1</v>
      </c>
      <c r="DJ2465" t="b">
        <v>1</v>
      </c>
      <c r="DP2465" t="b">
        <v>1</v>
      </c>
      <c r="DR2465" t="b">
        <v>1</v>
      </c>
      <c r="DV2465" t="s">
        <v>1066</v>
      </c>
      <c r="ER2465" t="s">
        <v>1066</v>
      </c>
      <c r="ET2465" t="s">
        <v>1066</v>
      </c>
      <c r="FR2465" t="s">
        <v>1066</v>
      </c>
      <c r="GN2465" t="s">
        <v>1066</v>
      </c>
      <c r="HA2465" t="s">
        <v>1066</v>
      </c>
      <c r="HD2465" t="s">
        <v>1066</v>
      </c>
      <c r="HG2465" t="s">
        <v>1066</v>
      </c>
      <c r="HI2465" t="s">
        <v>1066</v>
      </c>
      <c r="HK2465" t="s">
        <v>1296</v>
      </c>
      <c r="HL2465" t="s">
        <v>1066</v>
      </c>
      <c r="HM2465" t="s">
        <v>1066</v>
      </c>
      <c r="HN2465" t="s">
        <v>1066</v>
      </c>
      <c r="HQ2465" t="b">
        <v>1</v>
      </c>
      <c r="HS2465" t="s">
        <v>1069</v>
      </c>
      <c r="HT2465" t="s">
        <v>17793</v>
      </c>
      <c r="HU2465" t="s">
        <v>1071</v>
      </c>
      <c r="HV2465" t="s">
        <v>17794</v>
      </c>
      <c r="HW2465" t="s">
        <v>17795</v>
      </c>
      <c r="HX2465" t="b">
        <v>1</v>
      </c>
      <c r="IH2465">
        <v>999</v>
      </c>
      <c r="AMK2465" t="s">
        <v>1107</v>
      </c>
      <c r="AML2465" t="s">
        <v>17796</v>
      </c>
      <c r="AMM2465" t="s">
        <v>1065</v>
      </c>
      <c r="AMN2465">
        <v>7000</v>
      </c>
      <c r="AMO2465" t="s">
        <v>1066</v>
      </c>
      <c r="AMY2465" t="s">
        <v>1066</v>
      </c>
      <c r="ANW2465" t="s">
        <v>1066</v>
      </c>
      <c r="ANZ2465" t="s">
        <v>1066</v>
      </c>
      <c r="AOC2465" t="s">
        <v>1066</v>
      </c>
      <c r="AOE2465" t="s">
        <v>1065</v>
      </c>
    </row>
    <row r="2466" spans="3:1023 1025:1071">
      <c r="C2466" t="s">
        <v>17797</v>
      </c>
      <c r="D2466" t="s">
        <v>39025</v>
      </c>
      <c r="AHT2466" t="s">
        <v>1294</v>
      </c>
      <c r="AHU2466" t="s">
        <v>17798</v>
      </c>
      <c r="AHV2466" t="b">
        <v>1</v>
      </c>
      <c r="AIC2466" t="s">
        <v>1065</v>
      </c>
      <c r="AID2466" t="s">
        <v>1065</v>
      </c>
      <c r="AIE2466">
        <v>38000</v>
      </c>
      <c r="AIF2466" t="s">
        <v>1100</v>
      </c>
      <c r="AII2466" t="s">
        <v>1240</v>
      </c>
      <c r="AIK2466" t="s">
        <v>1066</v>
      </c>
      <c r="AIM2466" t="s">
        <v>1065</v>
      </c>
      <c r="AIO2466" t="s">
        <v>1066</v>
      </c>
      <c r="AJK2466" t="s">
        <v>1066</v>
      </c>
      <c r="AJM2466" t="s">
        <v>1066</v>
      </c>
      <c r="AKK2466" t="s">
        <v>1065</v>
      </c>
      <c r="AKP2466" t="b">
        <v>1</v>
      </c>
      <c r="ALA2466" t="b">
        <v>1</v>
      </c>
      <c r="ALD2466" t="s">
        <v>1066</v>
      </c>
      <c r="ALF2466" t="s">
        <v>17799</v>
      </c>
      <c r="ALG2466" t="s">
        <v>1066</v>
      </c>
      <c r="ALT2466" t="s">
        <v>1066</v>
      </c>
      <c r="ALW2466" t="s">
        <v>1066</v>
      </c>
      <c r="ALZ2466" t="s">
        <v>1066</v>
      </c>
      <c r="AMC2466" t="s">
        <v>1066</v>
      </c>
      <c r="AME2466" t="s">
        <v>1066</v>
      </c>
      <c r="AMG2466" t="s">
        <v>1071</v>
      </c>
      <c r="AMH2466" t="s">
        <v>17800</v>
      </c>
      <c r="AMI2466" t="s">
        <v>1157</v>
      </c>
      <c r="AMK2466" t="s">
        <v>1107</v>
      </c>
      <c r="AML2466" t="s">
        <v>17801</v>
      </c>
      <c r="AMM2466" t="s">
        <v>1065</v>
      </c>
      <c r="AMN2466">
        <v>7000</v>
      </c>
      <c r="AMO2466" t="s">
        <v>1066</v>
      </c>
      <c r="AMY2466" t="s">
        <v>1066</v>
      </c>
      <c r="ANW2466" t="s">
        <v>1066</v>
      </c>
      <c r="ANZ2466" t="s">
        <v>1066</v>
      </c>
      <c r="AOC2466" t="s">
        <v>1066</v>
      </c>
      <c r="AOE2466" t="s">
        <v>1065</v>
      </c>
    </row>
    <row r="2467" spans="3:1023 1025:1071">
      <c r="C2467" t="s">
        <v>17802</v>
      </c>
      <c r="D2467" t="s">
        <v>39025</v>
      </c>
      <c r="AHT2467" t="s">
        <v>10213</v>
      </c>
      <c r="AHU2467" t="s">
        <v>17803</v>
      </c>
      <c r="AHV2467" t="b">
        <v>1</v>
      </c>
      <c r="AIC2467" t="s">
        <v>1065</v>
      </c>
      <c r="AID2467" t="s">
        <v>1065</v>
      </c>
      <c r="AIE2467">
        <v>40000</v>
      </c>
      <c r="AIF2467" t="s">
        <v>1065</v>
      </c>
      <c r="AIK2467" t="s">
        <v>1066</v>
      </c>
      <c r="AIM2467" t="s">
        <v>1065</v>
      </c>
      <c r="AIO2467" t="s">
        <v>1065</v>
      </c>
      <c r="AIV2467" t="b">
        <v>1</v>
      </c>
      <c r="AJI2467" t="s">
        <v>1066</v>
      </c>
      <c r="AJK2467" t="s">
        <v>1066</v>
      </c>
      <c r="AJM2467" t="s">
        <v>1066</v>
      </c>
      <c r="AKK2467" t="s">
        <v>1066</v>
      </c>
      <c r="ALG2467" t="s">
        <v>1066</v>
      </c>
      <c r="ALT2467" t="s">
        <v>1066</v>
      </c>
      <c r="ALW2467" t="s">
        <v>1066</v>
      </c>
      <c r="ALZ2467" t="s">
        <v>1066</v>
      </c>
      <c r="AMC2467" t="s">
        <v>1066</v>
      </c>
      <c r="AME2467" t="s">
        <v>1066</v>
      </c>
      <c r="AMG2467" t="s">
        <v>1071</v>
      </c>
      <c r="AMH2467" t="s">
        <v>17804</v>
      </c>
      <c r="AMI2467">
        <v>999</v>
      </c>
      <c r="AMK2467" t="s">
        <v>1162</v>
      </c>
      <c r="AML2467" t="s">
        <v>17805</v>
      </c>
      <c r="AMM2467" t="s">
        <v>1065</v>
      </c>
      <c r="AMN2467" t="s">
        <v>1673</v>
      </c>
      <c r="AMO2467" t="s">
        <v>1066</v>
      </c>
      <c r="AMY2467" t="s">
        <v>1066</v>
      </c>
      <c r="ANW2467" t="s">
        <v>1066</v>
      </c>
      <c r="ANZ2467" t="s">
        <v>1066</v>
      </c>
      <c r="AOC2467" t="s">
        <v>1066</v>
      </c>
      <c r="AOE2467" t="s">
        <v>1065</v>
      </c>
    </row>
    <row r="2468" spans="3:1023 1025:1071">
      <c r="C2468" t="s">
        <v>17806</v>
      </c>
      <c r="D2468" t="s">
        <v>39025</v>
      </c>
      <c r="AHT2468" t="s">
        <v>10213</v>
      </c>
      <c r="AHU2468" t="s">
        <v>17807</v>
      </c>
      <c r="AHV2468" t="b">
        <v>1</v>
      </c>
      <c r="AIC2468" t="s">
        <v>1065</v>
      </c>
      <c r="AID2468" t="s">
        <v>1065</v>
      </c>
      <c r="AIE2468">
        <v>40000</v>
      </c>
      <c r="AIF2468" t="s">
        <v>1065</v>
      </c>
      <c r="AIK2468" t="s">
        <v>1066</v>
      </c>
      <c r="AIM2468" t="s">
        <v>1065</v>
      </c>
      <c r="AIO2468" t="s">
        <v>1065</v>
      </c>
      <c r="AIS2468" t="b">
        <v>1</v>
      </c>
      <c r="AJI2468" t="s">
        <v>1066</v>
      </c>
      <c r="AJK2468" t="s">
        <v>1066</v>
      </c>
      <c r="AJM2468" t="s">
        <v>1066</v>
      </c>
      <c r="AKK2468" t="s">
        <v>1066</v>
      </c>
      <c r="ALG2468" t="s">
        <v>1066</v>
      </c>
      <c r="ALT2468" t="s">
        <v>1066</v>
      </c>
      <c r="ALW2468" t="s">
        <v>1066</v>
      </c>
      <c r="ALZ2468" t="s">
        <v>1066</v>
      </c>
      <c r="AMC2468" t="s">
        <v>1066</v>
      </c>
      <c r="AME2468" t="s">
        <v>1066</v>
      </c>
      <c r="AMG2468" t="s">
        <v>1071</v>
      </c>
      <c r="AMH2468" t="s">
        <v>17808</v>
      </c>
      <c r="AMI2468">
        <v>999</v>
      </c>
      <c r="AMK2468" t="s">
        <v>1107</v>
      </c>
      <c r="AML2468" t="s">
        <v>17809</v>
      </c>
      <c r="AMM2468" t="s">
        <v>1065</v>
      </c>
      <c r="AMN2468">
        <v>7000</v>
      </c>
      <c r="AMO2468" t="s">
        <v>1066</v>
      </c>
      <c r="AMY2468" t="s">
        <v>1066</v>
      </c>
      <c r="ANW2468" t="s">
        <v>1066</v>
      </c>
      <c r="ANZ2468" t="s">
        <v>1066</v>
      </c>
      <c r="AOC2468" t="s">
        <v>1066</v>
      </c>
      <c r="AOE2468" t="s">
        <v>1065</v>
      </c>
    </row>
    <row r="2469" spans="3:1023 1025:1071">
      <c r="C2469" t="s">
        <v>17810</v>
      </c>
      <c r="D2469" t="s">
        <v>39025</v>
      </c>
      <c r="F2469" t="s">
        <v>10213</v>
      </c>
      <c r="G2469" t="s">
        <v>17811</v>
      </c>
      <c r="H2469" t="b">
        <v>1</v>
      </c>
      <c r="O2469">
        <v>1</v>
      </c>
      <c r="P2469" t="s">
        <v>1065</v>
      </c>
      <c r="Q2469" t="s">
        <v>1065</v>
      </c>
      <c r="R2469">
        <v>40000</v>
      </c>
      <c r="S2469" t="s">
        <v>1065</v>
      </c>
      <c r="X2469" t="s">
        <v>1066</v>
      </c>
      <c r="Z2469" t="s">
        <v>1065</v>
      </c>
      <c r="AB2469">
        <v>5</v>
      </c>
      <c r="AC2469">
        <v>5000</v>
      </c>
      <c r="AD2469">
        <v>999</v>
      </c>
      <c r="AE2469">
        <v>1500</v>
      </c>
      <c r="AF2469">
        <v>999</v>
      </c>
      <c r="AG2469">
        <v>21000</v>
      </c>
      <c r="AH2469">
        <v>999</v>
      </c>
      <c r="AI2469">
        <v>4000</v>
      </c>
      <c r="AJ2469">
        <v>999</v>
      </c>
      <c r="AK2469">
        <v>4000</v>
      </c>
      <c r="AL2469">
        <v>999</v>
      </c>
      <c r="AS2469">
        <v>60</v>
      </c>
      <c r="AT2469">
        <v>0</v>
      </c>
      <c r="AU2469">
        <v>25</v>
      </c>
      <c r="AV2469">
        <v>0</v>
      </c>
      <c r="AW2469" t="b">
        <v>1</v>
      </c>
      <c r="AZ2469" t="b">
        <v>1</v>
      </c>
      <c r="BB2469" t="b">
        <v>1</v>
      </c>
      <c r="BC2469" t="b">
        <v>1</v>
      </c>
      <c r="BE2469" t="b">
        <v>1</v>
      </c>
      <c r="BP2469" t="s">
        <v>1065</v>
      </c>
      <c r="BQ2469" t="s">
        <v>17812</v>
      </c>
      <c r="BR2469" t="s">
        <v>1066</v>
      </c>
      <c r="BT2469">
        <v>0</v>
      </c>
      <c r="BU2469">
        <v>0</v>
      </c>
      <c r="BV2469" t="b">
        <v>1</v>
      </c>
      <c r="BY2469" t="b">
        <v>1</v>
      </c>
      <c r="CB2469" t="b">
        <v>1</v>
      </c>
      <c r="CE2469" t="b">
        <v>1</v>
      </c>
      <c r="CH2469" t="b">
        <v>1</v>
      </c>
      <c r="CJ2469" t="b">
        <v>1</v>
      </c>
      <c r="CL2469" t="b">
        <v>1</v>
      </c>
      <c r="CO2469">
        <v>6000</v>
      </c>
      <c r="CR2469">
        <v>21400</v>
      </c>
      <c r="CU2469">
        <v>5300</v>
      </c>
      <c r="CX2469">
        <v>1000</v>
      </c>
      <c r="DA2469">
        <v>2051</v>
      </c>
      <c r="DC2469">
        <v>500</v>
      </c>
      <c r="DE2469">
        <v>1000</v>
      </c>
      <c r="DG2469" t="s">
        <v>1065</v>
      </c>
      <c r="DH2469" t="b">
        <v>1</v>
      </c>
      <c r="DI2469" t="b">
        <v>1</v>
      </c>
      <c r="DP2469" t="b">
        <v>1</v>
      </c>
      <c r="DQ2469" t="b">
        <v>1</v>
      </c>
      <c r="DV2469" t="s">
        <v>1065</v>
      </c>
      <c r="EB2469" t="b">
        <v>1</v>
      </c>
      <c r="EP2469" t="s">
        <v>1066</v>
      </c>
      <c r="ER2469" t="s">
        <v>1066</v>
      </c>
      <c r="ET2469" t="s">
        <v>1066</v>
      </c>
      <c r="FR2469" t="s">
        <v>1066</v>
      </c>
      <c r="GN2469" t="s">
        <v>1066</v>
      </c>
      <c r="HA2469" t="s">
        <v>1066</v>
      </c>
      <c r="HD2469" t="s">
        <v>1066</v>
      </c>
      <c r="HG2469" t="s">
        <v>1066</v>
      </c>
      <c r="HI2469" t="s">
        <v>1066</v>
      </c>
      <c r="HK2469" t="s">
        <v>1296</v>
      </c>
      <c r="HL2469" t="s">
        <v>1065</v>
      </c>
      <c r="HM2469" t="s">
        <v>1066</v>
      </c>
      <c r="HN2469" t="s">
        <v>1066</v>
      </c>
      <c r="HO2469" t="b">
        <v>1</v>
      </c>
      <c r="HS2469" t="s">
        <v>1069</v>
      </c>
      <c r="HT2469" t="s">
        <v>17813</v>
      </c>
      <c r="HU2469" t="s">
        <v>1071</v>
      </c>
      <c r="HV2469" t="s">
        <v>17814</v>
      </c>
      <c r="HW2469" t="s">
        <v>17815</v>
      </c>
      <c r="IA2469" t="b">
        <v>1</v>
      </c>
      <c r="IH2469">
        <v>999</v>
      </c>
      <c r="AMK2469" t="s">
        <v>1162</v>
      </c>
      <c r="AML2469" t="s">
        <v>17816</v>
      </c>
      <c r="AMM2469" t="s">
        <v>1065</v>
      </c>
      <c r="AMN2469" t="s">
        <v>1673</v>
      </c>
      <c r="AMO2469" t="s">
        <v>1066</v>
      </c>
      <c r="AMY2469" t="s">
        <v>1066</v>
      </c>
      <c r="ANW2469" t="s">
        <v>1066</v>
      </c>
      <c r="ANZ2469" t="s">
        <v>1066</v>
      </c>
      <c r="AOC2469" t="s">
        <v>1066</v>
      </c>
      <c r="AOE2469" t="s">
        <v>1065</v>
      </c>
    </row>
    <row r="2470" spans="3:1023 1025:1071">
      <c r="C2470" t="s">
        <v>17817</v>
      </c>
      <c r="D2470" t="s">
        <v>39025</v>
      </c>
      <c r="AHT2470" t="s">
        <v>10213</v>
      </c>
      <c r="AHU2470" t="s">
        <v>17818</v>
      </c>
      <c r="AHV2470" t="b">
        <v>1</v>
      </c>
      <c r="AIC2470" t="s">
        <v>1065</v>
      </c>
      <c r="AID2470" t="s">
        <v>1065</v>
      </c>
      <c r="AIE2470">
        <v>40000</v>
      </c>
      <c r="AIF2470" t="s">
        <v>1065</v>
      </c>
      <c r="AIK2470" t="s">
        <v>1066</v>
      </c>
      <c r="AIM2470" t="s">
        <v>1065</v>
      </c>
      <c r="AIO2470" t="s">
        <v>1066</v>
      </c>
      <c r="AJK2470" t="s">
        <v>1066</v>
      </c>
      <c r="AJM2470" t="s">
        <v>1066</v>
      </c>
      <c r="AKK2470" t="s">
        <v>1066</v>
      </c>
      <c r="ALG2470" t="s">
        <v>1066</v>
      </c>
      <c r="ALT2470" t="s">
        <v>1066</v>
      </c>
      <c r="ALW2470" t="s">
        <v>1066</v>
      </c>
      <c r="ALZ2470" t="s">
        <v>1066</v>
      </c>
      <c r="AMC2470" t="s">
        <v>1066</v>
      </c>
      <c r="AME2470" t="s">
        <v>1066</v>
      </c>
      <c r="AMG2470" t="s">
        <v>1071</v>
      </c>
      <c r="AMH2470" t="s">
        <v>17819</v>
      </c>
      <c r="AMI2470" t="s">
        <v>17820</v>
      </c>
      <c r="AMK2470" t="s">
        <v>1162</v>
      </c>
      <c r="AML2470" t="s">
        <v>17821</v>
      </c>
      <c r="AMM2470" t="s">
        <v>1065</v>
      </c>
      <c r="AMN2470" t="s">
        <v>1673</v>
      </c>
      <c r="AMO2470" t="s">
        <v>1066</v>
      </c>
      <c r="AMY2470" t="s">
        <v>1066</v>
      </c>
      <c r="ANW2470" t="s">
        <v>1066</v>
      </c>
      <c r="ANZ2470" t="s">
        <v>1066</v>
      </c>
      <c r="AOC2470" t="s">
        <v>1066</v>
      </c>
      <c r="AOE2470" t="s">
        <v>1065</v>
      </c>
    </row>
    <row r="2471" spans="3:1023 1025:1071">
      <c r="C2471" t="s">
        <v>17822</v>
      </c>
      <c r="D2471" t="s">
        <v>39025</v>
      </c>
      <c r="AHT2471" t="s">
        <v>1074</v>
      </c>
      <c r="AHU2471" t="s">
        <v>17823</v>
      </c>
      <c r="AHV2471" t="b">
        <v>1</v>
      </c>
      <c r="AHY2471" t="b">
        <v>1</v>
      </c>
      <c r="AIC2471" t="s">
        <v>1065</v>
      </c>
      <c r="AID2471" t="s">
        <v>1065</v>
      </c>
      <c r="AIE2471">
        <v>40000</v>
      </c>
      <c r="AIF2471" t="s">
        <v>1100</v>
      </c>
      <c r="AII2471" t="s">
        <v>1225</v>
      </c>
      <c r="AIK2471" t="s">
        <v>1066</v>
      </c>
      <c r="AIM2471" t="s">
        <v>1065</v>
      </c>
      <c r="AIO2471" t="s">
        <v>1066</v>
      </c>
      <c r="AJK2471" t="s">
        <v>1066</v>
      </c>
      <c r="AJM2471" t="s">
        <v>1066</v>
      </c>
      <c r="AKK2471" t="s">
        <v>1066</v>
      </c>
      <c r="ALG2471" t="s">
        <v>1066</v>
      </c>
      <c r="ALT2471" t="s">
        <v>1066</v>
      </c>
      <c r="ALW2471" t="s">
        <v>1066</v>
      </c>
      <c r="ALZ2471" t="s">
        <v>1066</v>
      </c>
      <c r="AMC2471" t="s">
        <v>1066</v>
      </c>
      <c r="AME2471" t="s">
        <v>1066</v>
      </c>
      <c r="AMG2471" t="s">
        <v>1071</v>
      </c>
      <c r="AMH2471" t="s">
        <v>17824</v>
      </c>
      <c r="AMI2471" t="s">
        <v>15387</v>
      </c>
      <c r="AMK2471" t="s">
        <v>1162</v>
      </c>
      <c r="AML2471" t="s">
        <v>17825</v>
      </c>
      <c r="AMM2471" t="s">
        <v>1065</v>
      </c>
      <c r="AMN2471" t="s">
        <v>1673</v>
      </c>
      <c r="AMO2471" t="s">
        <v>1066</v>
      </c>
      <c r="AMY2471" t="s">
        <v>1066</v>
      </c>
      <c r="ANW2471" t="s">
        <v>1066</v>
      </c>
      <c r="ANZ2471" t="s">
        <v>1066</v>
      </c>
      <c r="AOC2471" t="s">
        <v>1066</v>
      </c>
      <c r="AOE2471" t="s">
        <v>1065</v>
      </c>
    </row>
    <row r="2472" spans="3:1023 1025:1071">
      <c r="C2472" t="s">
        <v>17826</v>
      </c>
      <c r="D2472" t="s">
        <v>39025</v>
      </c>
      <c r="AHT2472" t="s">
        <v>1294</v>
      </c>
      <c r="AHU2472" t="s">
        <v>17827</v>
      </c>
      <c r="AHV2472" t="b">
        <v>1</v>
      </c>
      <c r="AIC2472" t="s">
        <v>1065</v>
      </c>
      <c r="AID2472" t="s">
        <v>1065</v>
      </c>
      <c r="AIE2472">
        <v>38300</v>
      </c>
      <c r="AIF2472" t="s">
        <v>1065</v>
      </c>
      <c r="AIK2472" t="s">
        <v>1066</v>
      </c>
      <c r="AIM2472" t="s">
        <v>1065</v>
      </c>
      <c r="AIO2472" t="s">
        <v>1065</v>
      </c>
      <c r="AIW2472" t="b">
        <v>1</v>
      </c>
      <c r="AJI2472" t="s">
        <v>1066</v>
      </c>
      <c r="AJK2472" t="s">
        <v>1066</v>
      </c>
      <c r="AJM2472" t="s">
        <v>1066</v>
      </c>
      <c r="AKK2472" t="s">
        <v>1065</v>
      </c>
      <c r="AKP2472" t="b">
        <v>1</v>
      </c>
      <c r="ALA2472" t="b">
        <v>1</v>
      </c>
      <c r="ALD2472" t="s">
        <v>1065</v>
      </c>
      <c r="ALE2472" t="s">
        <v>1065</v>
      </c>
      <c r="ALF2472" t="s">
        <v>17828</v>
      </c>
      <c r="ALG2472" t="s">
        <v>1066</v>
      </c>
      <c r="ALT2472" t="s">
        <v>1066</v>
      </c>
      <c r="ALW2472" t="s">
        <v>1066</v>
      </c>
      <c r="ALZ2472" t="s">
        <v>1066</v>
      </c>
      <c r="AMC2472" t="s">
        <v>1066</v>
      </c>
      <c r="AME2472" t="s">
        <v>1066</v>
      </c>
      <c r="AMG2472" t="s">
        <v>1071</v>
      </c>
      <c r="AMH2472" t="s">
        <v>17829</v>
      </c>
      <c r="AMI2472" t="s">
        <v>1157</v>
      </c>
      <c r="AMK2472" t="s">
        <v>1162</v>
      </c>
      <c r="AML2472" t="s">
        <v>17830</v>
      </c>
      <c r="AMM2472" t="s">
        <v>1065</v>
      </c>
      <c r="AMN2472" t="s">
        <v>1673</v>
      </c>
      <c r="AMO2472" t="s">
        <v>1066</v>
      </c>
      <c r="AMY2472" t="s">
        <v>1066</v>
      </c>
      <c r="ANW2472" t="s">
        <v>1066</v>
      </c>
      <c r="ANZ2472" t="s">
        <v>1066</v>
      </c>
      <c r="AOC2472" t="s">
        <v>1066</v>
      </c>
      <c r="AOE2472" t="s">
        <v>1065</v>
      </c>
    </row>
    <row r="2473" spans="3:1023 1025:1071">
      <c r="C2473" t="s">
        <v>17831</v>
      </c>
      <c r="D2473" t="s">
        <v>39025</v>
      </c>
      <c r="AHT2473" t="s">
        <v>1294</v>
      </c>
      <c r="AHU2473" t="s">
        <v>17832</v>
      </c>
      <c r="AHW2473" t="b">
        <v>1</v>
      </c>
      <c r="AIC2473" t="s">
        <v>1065</v>
      </c>
      <c r="AID2473" t="s">
        <v>1065</v>
      </c>
      <c r="AIE2473">
        <v>38000</v>
      </c>
      <c r="AIF2473" t="s">
        <v>1065</v>
      </c>
      <c r="AIK2473" t="s">
        <v>1066</v>
      </c>
      <c r="AIM2473" t="s">
        <v>1065</v>
      </c>
      <c r="AIO2473" t="s">
        <v>1066</v>
      </c>
      <c r="AJK2473" t="s">
        <v>1066</v>
      </c>
      <c r="AJM2473" t="s">
        <v>1066</v>
      </c>
      <c r="AKK2473" t="s">
        <v>1065</v>
      </c>
      <c r="AKP2473" t="b">
        <v>1</v>
      </c>
      <c r="ALA2473" t="b">
        <v>1</v>
      </c>
      <c r="ALD2473" t="s">
        <v>1066</v>
      </c>
      <c r="ALF2473" t="s">
        <v>17833</v>
      </c>
      <c r="ALG2473" t="s">
        <v>1066</v>
      </c>
      <c r="ALT2473" t="s">
        <v>1066</v>
      </c>
      <c r="ALW2473" t="s">
        <v>1066</v>
      </c>
      <c r="ALZ2473" t="s">
        <v>1066</v>
      </c>
      <c r="AMC2473" t="s">
        <v>1066</v>
      </c>
      <c r="AME2473" t="s">
        <v>1066</v>
      </c>
      <c r="AMG2473" t="s">
        <v>1071</v>
      </c>
      <c r="AMH2473" t="s">
        <v>17834</v>
      </c>
      <c r="AMI2473" t="s">
        <v>1157</v>
      </c>
      <c r="AMK2473" t="s">
        <v>1063</v>
      </c>
      <c r="AML2473" t="s">
        <v>17835</v>
      </c>
      <c r="AMM2473" t="s">
        <v>1065</v>
      </c>
      <c r="AMN2473">
        <v>7000</v>
      </c>
      <c r="AMO2473" t="s">
        <v>1066</v>
      </c>
      <c r="AMY2473" t="s">
        <v>1066</v>
      </c>
      <c r="ANW2473" t="s">
        <v>1066</v>
      </c>
      <c r="ANZ2473" t="s">
        <v>1066</v>
      </c>
      <c r="AOC2473" t="s">
        <v>1066</v>
      </c>
      <c r="AOE2473" t="s">
        <v>1065</v>
      </c>
    </row>
    <row r="2474" spans="3:1023 1025:1071">
      <c r="C2474" t="s">
        <v>17836</v>
      </c>
      <c r="D2474" t="s">
        <v>39025</v>
      </c>
      <c r="F2474" t="s">
        <v>10213</v>
      </c>
      <c r="G2474" t="s">
        <v>17837</v>
      </c>
      <c r="H2474" t="b">
        <v>1</v>
      </c>
      <c r="I2474" t="b">
        <v>1</v>
      </c>
      <c r="O2474">
        <v>1</v>
      </c>
      <c r="P2474" t="s">
        <v>1065</v>
      </c>
      <c r="Q2474" t="s">
        <v>1065</v>
      </c>
      <c r="R2474">
        <v>40000</v>
      </c>
      <c r="S2474" t="s">
        <v>1100</v>
      </c>
      <c r="V2474" t="s">
        <v>1101</v>
      </c>
      <c r="X2474" t="s">
        <v>1066</v>
      </c>
      <c r="Z2474" t="s">
        <v>1065</v>
      </c>
      <c r="AB2474">
        <v>2</v>
      </c>
      <c r="AC2474">
        <v>30000</v>
      </c>
      <c r="AD2474">
        <v>100</v>
      </c>
      <c r="AE2474">
        <v>9900</v>
      </c>
      <c r="AF2474">
        <v>80</v>
      </c>
      <c r="AS2474">
        <v>60</v>
      </c>
      <c r="AT2474">
        <v>100</v>
      </c>
      <c r="AU2474">
        <v>10</v>
      </c>
      <c r="AV2474">
        <v>0</v>
      </c>
      <c r="AW2474" t="b">
        <v>1</v>
      </c>
      <c r="AZ2474" t="b">
        <v>1</v>
      </c>
      <c r="BA2474" t="b">
        <v>1</v>
      </c>
      <c r="BB2474" t="b">
        <v>1</v>
      </c>
      <c r="BD2474" t="b">
        <v>1</v>
      </c>
      <c r="BP2474" t="s">
        <v>1065</v>
      </c>
      <c r="BQ2474" t="s">
        <v>17838</v>
      </c>
      <c r="BR2474" t="s">
        <v>1066</v>
      </c>
      <c r="BT2474">
        <v>0</v>
      </c>
      <c r="BU2474">
        <v>0</v>
      </c>
      <c r="BY2474" t="b">
        <v>1</v>
      </c>
      <c r="CC2474" t="b">
        <v>1</v>
      </c>
      <c r="CR2474">
        <v>13600</v>
      </c>
      <c r="CV2474">
        <v>25000</v>
      </c>
      <c r="DG2474" t="s">
        <v>1065</v>
      </c>
      <c r="DH2474" t="b">
        <v>1</v>
      </c>
      <c r="DI2474" t="b">
        <v>1</v>
      </c>
      <c r="DP2474" t="b">
        <v>1</v>
      </c>
      <c r="DQ2474" t="b">
        <v>1</v>
      </c>
      <c r="DV2474" t="s">
        <v>1065</v>
      </c>
      <c r="ED2474" t="b">
        <v>1</v>
      </c>
      <c r="EP2474" t="s">
        <v>1066</v>
      </c>
      <c r="ER2474" t="s">
        <v>1066</v>
      </c>
      <c r="ET2474" t="s">
        <v>1066</v>
      </c>
      <c r="FR2474" t="s">
        <v>1066</v>
      </c>
      <c r="GN2474" t="s">
        <v>1066</v>
      </c>
      <c r="HA2474" t="s">
        <v>1066</v>
      </c>
      <c r="HD2474" t="s">
        <v>1066</v>
      </c>
      <c r="HG2474" t="s">
        <v>1066</v>
      </c>
      <c r="HI2474" t="s">
        <v>1066</v>
      </c>
      <c r="HK2474" t="s">
        <v>1068</v>
      </c>
      <c r="HL2474" t="s">
        <v>1065</v>
      </c>
      <c r="HM2474" t="s">
        <v>1066</v>
      </c>
      <c r="HN2474" t="s">
        <v>1066</v>
      </c>
      <c r="HQ2474" t="b">
        <v>1</v>
      </c>
      <c r="HS2474" t="s">
        <v>1069</v>
      </c>
      <c r="HT2474" t="s">
        <v>17839</v>
      </c>
      <c r="HU2474" t="s">
        <v>1071</v>
      </c>
      <c r="HV2474" t="s">
        <v>17840</v>
      </c>
      <c r="HW2474" t="s">
        <v>17841</v>
      </c>
      <c r="IB2474" t="b">
        <v>1</v>
      </c>
      <c r="IH2474">
        <v>999</v>
      </c>
      <c r="AHT2474" t="s">
        <v>1294</v>
      </c>
      <c r="AHU2474" t="s">
        <v>17842</v>
      </c>
      <c r="AHW2474" t="b">
        <v>1</v>
      </c>
      <c r="AIC2474" t="s">
        <v>1065</v>
      </c>
      <c r="AID2474" t="s">
        <v>1065</v>
      </c>
      <c r="AIE2474">
        <v>38000</v>
      </c>
      <c r="AIF2474" t="s">
        <v>1100</v>
      </c>
      <c r="AII2474" t="s">
        <v>1101</v>
      </c>
      <c r="AIK2474" t="s">
        <v>1066</v>
      </c>
      <c r="AIM2474" t="s">
        <v>1065</v>
      </c>
      <c r="AIO2474" t="s">
        <v>1065</v>
      </c>
      <c r="AIU2474" t="b">
        <v>1</v>
      </c>
      <c r="AJI2474" t="s">
        <v>1066</v>
      </c>
      <c r="AJK2474" t="s">
        <v>1066</v>
      </c>
      <c r="AJM2474" t="s">
        <v>1066</v>
      </c>
      <c r="AKK2474" t="s">
        <v>1066</v>
      </c>
      <c r="ALG2474" t="s">
        <v>1066</v>
      </c>
      <c r="ALT2474" t="s">
        <v>1066</v>
      </c>
      <c r="ALW2474" t="s">
        <v>1066</v>
      </c>
      <c r="ALZ2474" t="s">
        <v>1066</v>
      </c>
      <c r="AMC2474" t="s">
        <v>1066</v>
      </c>
      <c r="AME2474" t="s">
        <v>1066</v>
      </c>
      <c r="AMG2474" t="s">
        <v>1071</v>
      </c>
      <c r="AMH2474" t="s">
        <v>17843</v>
      </c>
      <c r="AMI2474" t="s">
        <v>1157</v>
      </c>
      <c r="AMK2474" t="s">
        <v>1074</v>
      </c>
      <c r="AML2474" t="s">
        <v>17844</v>
      </c>
      <c r="AMM2474" t="s">
        <v>1065</v>
      </c>
      <c r="AMN2474">
        <v>7000</v>
      </c>
      <c r="AMO2474" t="s">
        <v>1066</v>
      </c>
      <c r="AMY2474" t="s">
        <v>1066</v>
      </c>
      <c r="ANW2474" t="s">
        <v>1066</v>
      </c>
      <c r="ANZ2474" t="s">
        <v>1066</v>
      </c>
      <c r="AOC2474" t="s">
        <v>1066</v>
      </c>
      <c r="AOE2474" t="s">
        <v>1065</v>
      </c>
    </row>
    <row r="2475" spans="3:1023 1025:1071">
      <c r="C2475" t="s">
        <v>17845</v>
      </c>
      <c r="D2475" t="s">
        <v>39025</v>
      </c>
      <c r="AHT2475" t="s">
        <v>1074</v>
      </c>
      <c r="AHU2475" t="s">
        <v>17846</v>
      </c>
      <c r="AHV2475" t="b">
        <v>1</v>
      </c>
      <c r="AIC2475" t="s">
        <v>1065</v>
      </c>
      <c r="AID2475" t="s">
        <v>1065</v>
      </c>
      <c r="AIE2475">
        <v>40000</v>
      </c>
      <c r="AIF2475" t="s">
        <v>1065</v>
      </c>
      <c r="AIK2475" t="s">
        <v>1066</v>
      </c>
      <c r="AIM2475" t="s">
        <v>1065</v>
      </c>
      <c r="AIO2475" t="s">
        <v>1065</v>
      </c>
      <c r="AIS2475" t="b">
        <v>1</v>
      </c>
      <c r="AJI2475" t="s">
        <v>1066</v>
      </c>
      <c r="AJK2475" t="s">
        <v>1066</v>
      </c>
      <c r="AJM2475" t="s">
        <v>1066</v>
      </c>
      <c r="AKK2475" t="s">
        <v>1066</v>
      </c>
      <c r="ALG2475" t="s">
        <v>1066</v>
      </c>
      <c r="ALT2475" t="s">
        <v>1066</v>
      </c>
      <c r="ALW2475" t="s">
        <v>1066</v>
      </c>
      <c r="ALZ2475" t="s">
        <v>1066</v>
      </c>
      <c r="AMC2475" t="s">
        <v>1066</v>
      </c>
      <c r="AME2475" t="s">
        <v>1066</v>
      </c>
      <c r="AMG2475" t="s">
        <v>1071</v>
      </c>
      <c r="AMH2475" t="s">
        <v>17847</v>
      </c>
      <c r="AMI2475" t="s">
        <v>1090</v>
      </c>
      <c r="AMK2475" t="s">
        <v>10213</v>
      </c>
      <c r="AML2475" t="s">
        <v>17848</v>
      </c>
      <c r="AMM2475" t="s">
        <v>1065</v>
      </c>
      <c r="AMN2475">
        <v>7000</v>
      </c>
      <c r="AMO2475" t="s">
        <v>1066</v>
      </c>
      <c r="AMY2475" t="s">
        <v>1066</v>
      </c>
      <c r="ANW2475" t="s">
        <v>1066</v>
      </c>
      <c r="ANZ2475" t="s">
        <v>1066</v>
      </c>
      <c r="AOC2475" t="s">
        <v>1066</v>
      </c>
      <c r="AOE2475" t="s">
        <v>1065</v>
      </c>
    </row>
    <row r="2476" spans="3:1023 1025:1071">
      <c r="C2476" t="s">
        <v>17849</v>
      </c>
      <c r="D2476" t="s">
        <v>39025</v>
      </c>
      <c r="AHT2476" t="s">
        <v>1148</v>
      </c>
      <c r="AHU2476" t="s">
        <v>17850</v>
      </c>
      <c r="AHV2476" t="b">
        <v>1</v>
      </c>
      <c r="AIC2476" t="s">
        <v>1065</v>
      </c>
      <c r="AID2476" t="s">
        <v>1065</v>
      </c>
      <c r="AIE2476">
        <v>38000</v>
      </c>
      <c r="AIF2476" t="s">
        <v>1100</v>
      </c>
      <c r="AII2476" t="s">
        <v>1225</v>
      </c>
      <c r="AIK2476" t="s">
        <v>1066</v>
      </c>
      <c r="AIM2476" t="s">
        <v>1065</v>
      </c>
      <c r="AIO2476" t="s">
        <v>1066</v>
      </c>
      <c r="AJK2476" t="s">
        <v>1066</v>
      </c>
      <c r="AJM2476" t="s">
        <v>1066</v>
      </c>
      <c r="AKK2476" t="s">
        <v>1065</v>
      </c>
      <c r="AKP2476" t="b">
        <v>1</v>
      </c>
      <c r="ALA2476" t="b">
        <v>1</v>
      </c>
      <c r="ALD2476" t="s">
        <v>1066</v>
      </c>
      <c r="ALF2476" t="s">
        <v>17851</v>
      </c>
      <c r="ALG2476" t="s">
        <v>1066</v>
      </c>
      <c r="ALT2476" t="s">
        <v>1066</v>
      </c>
      <c r="ALW2476" t="s">
        <v>1066</v>
      </c>
      <c r="ALY2476" t="s">
        <v>1066</v>
      </c>
      <c r="ALZ2476" t="s">
        <v>1066</v>
      </c>
      <c r="AMC2476" t="s">
        <v>1066</v>
      </c>
      <c r="AME2476" t="s">
        <v>1066</v>
      </c>
      <c r="AMG2476" t="s">
        <v>1071</v>
      </c>
      <c r="AMH2476" t="s">
        <v>17852</v>
      </c>
      <c r="AMI2476" t="s">
        <v>1157</v>
      </c>
      <c r="AMK2476" t="s">
        <v>1074</v>
      </c>
      <c r="AML2476" t="s">
        <v>17853</v>
      </c>
      <c r="AMM2476" t="s">
        <v>1065</v>
      </c>
      <c r="AMN2476">
        <v>7000</v>
      </c>
      <c r="AMO2476" t="s">
        <v>1066</v>
      </c>
      <c r="AMY2476" t="s">
        <v>1066</v>
      </c>
      <c r="ANW2476" t="s">
        <v>1066</v>
      </c>
      <c r="ANZ2476" t="s">
        <v>1066</v>
      </c>
      <c r="AOC2476" t="s">
        <v>1066</v>
      </c>
      <c r="AOE2476" t="s">
        <v>1065</v>
      </c>
    </row>
    <row r="2477" spans="3:1023 1025:1071">
      <c r="C2477" t="s">
        <v>17854</v>
      </c>
      <c r="D2477" t="s">
        <v>39025</v>
      </c>
      <c r="AHT2477" t="s">
        <v>1063</v>
      </c>
      <c r="AHU2477" t="s">
        <v>17855</v>
      </c>
      <c r="AHV2477" t="b">
        <v>1</v>
      </c>
      <c r="AIC2477" t="s">
        <v>1065</v>
      </c>
      <c r="AID2477" t="s">
        <v>1065</v>
      </c>
      <c r="AIE2477">
        <v>40000</v>
      </c>
      <c r="AIF2477" t="s">
        <v>1100</v>
      </c>
      <c r="AII2477" t="s">
        <v>1101</v>
      </c>
      <c r="AIK2477" t="s">
        <v>1066</v>
      </c>
      <c r="AIM2477" t="s">
        <v>1065</v>
      </c>
      <c r="AIO2477" t="s">
        <v>1066</v>
      </c>
      <c r="AJK2477" t="s">
        <v>1066</v>
      </c>
      <c r="AJM2477" t="s">
        <v>1066</v>
      </c>
      <c r="AKK2477" t="s">
        <v>1065</v>
      </c>
      <c r="AKP2477" t="b">
        <v>1</v>
      </c>
      <c r="ALB2477" t="b">
        <v>1</v>
      </c>
      <c r="ALC2477" t="s">
        <v>17856</v>
      </c>
      <c r="ALD2477" t="s">
        <v>1066</v>
      </c>
      <c r="ALF2477" t="s">
        <v>17857</v>
      </c>
      <c r="ALG2477" t="s">
        <v>1066</v>
      </c>
      <c r="ALT2477" t="s">
        <v>1066</v>
      </c>
      <c r="ALW2477" t="s">
        <v>1066</v>
      </c>
      <c r="ALZ2477" t="s">
        <v>1066</v>
      </c>
      <c r="AMC2477" t="s">
        <v>1066</v>
      </c>
      <c r="AME2477" t="s">
        <v>1066</v>
      </c>
      <c r="AMG2477" t="s">
        <v>1071</v>
      </c>
      <c r="AMH2477" t="s">
        <v>17858</v>
      </c>
      <c r="AMI2477" t="s">
        <v>17859</v>
      </c>
      <c r="AMK2477" t="s">
        <v>1074</v>
      </c>
      <c r="AML2477" t="s">
        <v>17860</v>
      </c>
      <c r="AMM2477" t="s">
        <v>1065</v>
      </c>
      <c r="AMN2477">
        <v>7000</v>
      </c>
      <c r="AMO2477" t="s">
        <v>1066</v>
      </c>
      <c r="AMY2477" t="s">
        <v>1066</v>
      </c>
      <c r="ANW2477" t="s">
        <v>1066</v>
      </c>
      <c r="ANZ2477" t="s">
        <v>1066</v>
      </c>
      <c r="AOC2477" t="s">
        <v>1066</v>
      </c>
      <c r="AOE2477" t="s">
        <v>1065</v>
      </c>
    </row>
    <row r="2478" spans="3:1023 1025:1071">
      <c r="C2478" t="s">
        <v>17861</v>
      </c>
      <c r="D2478" t="s">
        <v>39025</v>
      </c>
      <c r="F2478" t="s">
        <v>10213</v>
      </c>
      <c r="G2478" t="s">
        <v>17862</v>
      </c>
      <c r="H2478" t="b">
        <v>1</v>
      </c>
      <c r="O2478">
        <v>1</v>
      </c>
      <c r="P2478" t="s">
        <v>1065</v>
      </c>
      <c r="Q2478" t="s">
        <v>1065</v>
      </c>
      <c r="R2478">
        <v>40000</v>
      </c>
      <c r="S2478" t="s">
        <v>1065</v>
      </c>
      <c r="X2478" t="s">
        <v>1066</v>
      </c>
      <c r="Z2478" t="s">
        <v>1065</v>
      </c>
      <c r="AB2478">
        <v>2</v>
      </c>
      <c r="AC2478">
        <v>20000</v>
      </c>
      <c r="AD2478">
        <v>999</v>
      </c>
      <c r="AE2478">
        <v>19000</v>
      </c>
      <c r="AF2478">
        <v>999</v>
      </c>
      <c r="AS2478">
        <v>30</v>
      </c>
      <c r="AT2478">
        <v>250</v>
      </c>
      <c r="AU2478">
        <v>25</v>
      </c>
      <c r="AV2478">
        <v>0</v>
      </c>
      <c r="AW2478" t="b">
        <v>1</v>
      </c>
      <c r="AX2478" t="b">
        <v>1</v>
      </c>
      <c r="AY2478" t="b">
        <v>1</v>
      </c>
      <c r="AZ2478" t="b">
        <v>1</v>
      </c>
      <c r="BB2478" t="b">
        <v>1</v>
      </c>
      <c r="BC2478" t="b">
        <v>1</v>
      </c>
      <c r="BP2478" t="s">
        <v>1065</v>
      </c>
      <c r="BQ2478" t="s">
        <v>17863</v>
      </c>
      <c r="BR2478" t="s">
        <v>1066</v>
      </c>
      <c r="BT2478">
        <v>5000</v>
      </c>
      <c r="BU2478">
        <v>0</v>
      </c>
      <c r="BV2478" t="b">
        <v>1</v>
      </c>
      <c r="BY2478" t="b">
        <v>1</v>
      </c>
      <c r="CD2478" t="b">
        <v>1</v>
      </c>
      <c r="CL2478" t="b">
        <v>1</v>
      </c>
      <c r="CO2478">
        <v>3710</v>
      </c>
      <c r="CR2478">
        <v>29500</v>
      </c>
      <c r="CW2478">
        <v>1000</v>
      </c>
      <c r="DE2478">
        <v>1250</v>
      </c>
      <c r="DG2478" t="s">
        <v>1065</v>
      </c>
      <c r="DH2478" t="b">
        <v>1</v>
      </c>
      <c r="DI2478" t="b">
        <v>1</v>
      </c>
      <c r="DP2478" t="b">
        <v>1</v>
      </c>
      <c r="DQ2478" t="b">
        <v>1</v>
      </c>
      <c r="DV2478" t="s">
        <v>1065</v>
      </c>
      <c r="EB2478" t="b">
        <v>1</v>
      </c>
      <c r="EP2478" t="s">
        <v>1066</v>
      </c>
      <c r="ER2478" t="s">
        <v>1066</v>
      </c>
      <c r="ET2478" t="s">
        <v>1066</v>
      </c>
      <c r="FR2478" t="s">
        <v>1066</v>
      </c>
      <c r="GN2478" t="s">
        <v>1066</v>
      </c>
      <c r="HA2478" t="s">
        <v>1066</v>
      </c>
      <c r="HD2478" t="s">
        <v>1066</v>
      </c>
      <c r="HG2478" t="s">
        <v>1066</v>
      </c>
      <c r="HI2478" t="s">
        <v>1066</v>
      </c>
      <c r="HK2478" t="s">
        <v>1068</v>
      </c>
      <c r="HL2478" t="s">
        <v>1066</v>
      </c>
      <c r="HM2478" t="s">
        <v>1066</v>
      </c>
      <c r="HN2478" t="s">
        <v>1066</v>
      </c>
      <c r="HO2478" t="b">
        <v>1</v>
      </c>
      <c r="HS2478" t="s">
        <v>1069</v>
      </c>
      <c r="HT2478" t="s">
        <v>17864</v>
      </c>
      <c r="HU2478" t="s">
        <v>1071</v>
      </c>
      <c r="HV2478" t="s">
        <v>17865</v>
      </c>
      <c r="HW2478" t="s">
        <v>17866</v>
      </c>
      <c r="IB2478" t="b">
        <v>1</v>
      </c>
      <c r="IH2478">
        <v>999</v>
      </c>
      <c r="AMK2478" t="s">
        <v>1162</v>
      </c>
      <c r="AML2478" t="s">
        <v>17867</v>
      </c>
      <c r="AMM2478" t="s">
        <v>1065</v>
      </c>
      <c r="AMN2478" t="s">
        <v>1673</v>
      </c>
      <c r="AMO2478" t="s">
        <v>1066</v>
      </c>
      <c r="AMY2478" t="s">
        <v>1066</v>
      </c>
      <c r="ANW2478" t="s">
        <v>1066</v>
      </c>
      <c r="ANZ2478" t="s">
        <v>1066</v>
      </c>
      <c r="AOC2478" t="s">
        <v>1066</v>
      </c>
      <c r="AOE2478" t="s">
        <v>1065</v>
      </c>
    </row>
    <row r="2479" spans="3:1023 1025:1071">
      <c r="C2479" t="s">
        <v>17868</v>
      </c>
      <c r="D2479" t="s">
        <v>39025</v>
      </c>
      <c r="AHT2479" t="s">
        <v>1074</v>
      </c>
      <c r="AHU2479" t="s">
        <v>17869</v>
      </c>
      <c r="AHV2479" t="b">
        <v>1</v>
      </c>
      <c r="AIC2479" t="s">
        <v>1065</v>
      </c>
      <c r="AID2479" t="s">
        <v>1065</v>
      </c>
      <c r="AIE2479">
        <v>40000</v>
      </c>
      <c r="AIF2479" t="s">
        <v>1065</v>
      </c>
      <c r="AIK2479" t="s">
        <v>1066</v>
      </c>
      <c r="AIM2479" t="s">
        <v>1065</v>
      </c>
      <c r="AIO2479" t="s">
        <v>1066</v>
      </c>
      <c r="AJK2479" t="s">
        <v>1066</v>
      </c>
      <c r="AJM2479" t="s">
        <v>1066</v>
      </c>
      <c r="AKK2479" t="s">
        <v>1066</v>
      </c>
      <c r="ALG2479" t="s">
        <v>1066</v>
      </c>
      <c r="ALT2479" t="s">
        <v>1066</v>
      </c>
      <c r="ALW2479" t="s">
        <v>1066</v>
      </c>
      <c r="ALZ2479" t="s">
        <v>1066</v>
      </c>
      <c r="AMC2479" t="s">
        <v>1066</v>
      </c>
      <c r="AME2479" t="s">
        <v>1066</v>
      </c>
      <c r="AMG2479" t="s">
        <v>1071</v>
      </c>
      <c r="AMH2479" t="s">
        <v>17870</v>
      </c>
      <c r="AMI2479" t="s">
        <v>1090</v>
      </c>
      <c r="AMK2479" t="s">
        <v>10213</v>
      </c>
      <c r="AML2479" t="s">
        <v>17871</v>
      </c>
      <c r="AMM2479" t="s">
        <v>1065</v>
      </c>
      <c r="AMN2479">
        <v>7000</v>
      </c>
      <c r="AMO2479" t="s">
        <v>1066</v>
      </c>
      <c r="AMY2479" t="s">
        <v>1066</v>
      </c>
      <c r="ANW2479" t="s">
        <v>1066</v>
      </c>
      <c r="ANZ2479" t="s">
        <v>1066</v>
      </c>
      <c r="AOC2479" t="s">
        <v>1066</v>
      </c>
      <c r="AOE2479" t="s">
        <v>1065</v>
      </c>
    </row>
    <row r="2480" spans="3:1023 1025:1071">
      <c r="C2480" t="s">
        <v>17872</v>
      </c>
      <c r="D2480" t="s">
        <v>39025</v>
      </c>
      <c r="F2480" t="s">
        <v>10213</v>
      </c>
      <c r="G2480" t="s">
        <v>17873</v>
      </c>
      <c r="H2480" t="b">
        <v>1</v>
      </c>
      <c r="O2480">
        <v>1</v>
      </c>
      <c r="P2480" t="s">
        <v>1065</v>
      </c>
      <c r="Q2480" t="s">
        <v>1065</v>
      </c>
      <c r="R2480">
        <v>40000</v>
      </c>
      <c r="S2480" t="s">
        <v>1065</v>
      </c>
      <c r="X2480" t="s">
        <v>1065</v>
      </c>
      <c r="Y2480" t="s">
        <v>17874</v>
      </c>
      <c r="Z2480" t="s">
        <v>1065</v>
      </c>
      <c r="AB2480">
        <v>1</v>
      </c>
      <c r="AC2480">
        <v>39725</v>
      </c>
      <c r="AD2480">
        <v>275</v>
      </c>
      <c r="AS2480">
        <v>40</v>
      </c>
      <c r="AT2480">
        <v>50</v>
      </c>
      <c r="AU2480">
        <v>0</v>
      </c>
      <c r="AV2480">
        <v>0</v>
      </c>
      <c r="AW2480" t="b">
        <v>1</v>
      </c>
      <c r="AY2480" t="b">
        <v>1</v>
      </c>
      <c r="AZ2480" t="b">
        <v>1</v>
      </c>
      <c r="BE2480" t="b">
        <v>1</v>
      </c>
      <c r="BP2480" t="s">
        <v>1065</v>
      </c>
      <c r="BQ2480" t="s">
        <v>17875</v>
      </c>
      <c r="BR2480" t="s">
        <v>1066</v>
      </c>
      <c r="BT2480">
        <v>0</v>
      </c>
      <c r="BU2480">
        <v>0</v>
      </c>
      <c r="BV2480" t="b">
        <v>1</v>
      </c>
      <c r="BX2480" t="b">
        <v>1</v>
      </c>
      <c r="BY2480" t="b">
        <v>1</v>
      </c>
      <c r="CB2480" t="b">
        <v>1</v>
      </c>
      <c r="CC2480" t="b">
        <v>1</v>
      </c>
      <c r="CD2480" t="b">
        <v>1</v>
      </c>
      <c r="CH2480" t="b">
        <v>1</v>
      </c>
      <c r="CL2480" t="b">
        <v>1</v>
      </c>
      <c r="CO2480">
        <v>3000</v>
      </c>
      <c r="CQ2480">
        <v>400</v>
      </c>
      <c r="CR2480">
        <v>5940</v>
      </c>
      <c r="CU2480">
        <v>3500</v>
      </c>
      <c r="CV2480">
        <v>5900</v>
      </c>
      <c r="CW2480">
        <v>20000</v>
      </c>
      <c r="DA2480">
        <v>2000</v>
      </c>
      <c r="DE2480">
        <v>100</v>
      </c>
      <c r="DG2480" t="s">
        <v>1065</v>
      </c>
      <c r="DH2480" t="b">
        <v>1</v>
      </c>
      <c r="DI2480" t="b">
        <v>1</v>
      </c>
      <c r="DP2480" t="b">
        <v>1</v>
      </c>
      <c r="DQ2480" t="b">
        <v>1</v>
      </c>
      <c r="DV2480" t="s">
        <v>1065</v>
      </c>
      <c r="EN2480" t="b">
        <v>1</v>
      </c>
      <c r="EO2480" t="s">
        <v>17876</v>
      </c>
      <c r="EP2480" t="s">
        <v>1066</v>
      </c>
      <c r="ER2480" t="s">
        <v>1066</v>
      </c>
      <c r="ET2480" t="s">
        <v>1066</v>
      </c>
      <c r="FR2480" t="s">
        <v>1066</v>
      </c>
      <c r="GN2480" t="s">
        <v>1066</v>
      </c>
      <c r="HA2480" t="s">
        <v>1066</v>
      </c>
      <c r="HD2480" t="s">
        <v>1066</v>
      </c>
      <c r="HG2480" t="s">
        <v>1066</v>
      </c>
      <c r="HI2480" t="s">
        <v>1066</v>
      </c>
      <c r="HK2480" t="s">
        <v>1068</v>
      </c>
      <c r="HL2480" t="s">
        <v>1065</v>
      </c>
      <c r="HM2480" t="s">
        <v>1066</v>
      </c>
      <c r="HN2480" t="s">
        <v>1066</v>
      </c>
      <c r="HO2480" t="b">
        <v>1</v>
      </c>
      <c r="HS2480" t="s">
        <v>1069</v>
      </c>
      <c r="HT2480" t="s">
        <v>17877</v>
      </c>
      <c r="HU2480" t="s">
        <v>1071</v>
      </c>
      <c r="HV2480" t="s">
        <v>17878</v>
      </c>
      <c r="HW2480" t="s">
        <v>17879</v>
      </c>
      <c r="HY2480" t="b">
        <v>1</v>
      </c>
      <c r="IH2480">
        <v>999</v>
      </c>
      <c r="AMK2480" t="s">
        <v>10213</v>
      </c>
      <c r="AML2480" t="s">
        <v>17880</v>
      </c>
      <c r="AMM2480" t="s">
        <v>1065</v>
      </c>
      <c r="AMN2480">
        <v>7000</v>
      </c>
      <c r="AMO2480" t="s">
        <v>1066</v>
      </c>
      <c r="AMY2480" t="s">
        <v>1066</v>
      </c>
      <c r="ANW2480" t="s">
        <v>1066</v>
      </c>
      <c r="ANZ2480" t="s">
        <v>1066</v>
      </c>
      <c r="AOC2480" t="s">
        <v>1066</v>
      </c>
      <c r="AOE2480" t="s">
        <v>1065</v>
      </c>
    </row>
    <row r="2481" spans="3:1023 1025:1071">
      <c r="C2481" t="s">
        <v>17881</v>
      </c>
      <c r="D2481" t="s">
        <v>39025</v>
      </c>
      <c r="AHT2481" t="s">
        <v>10213</v>
      </c>
      <c r="AHU2481" t="s">
        <v>17882</v>
      </c>
      <c r="AHV2481" t="b">
        <v>1</v>
      </c>
      <c r="AIC2481" t="s">
        <v>1065</v>
      </c>
      <c r="AID2481" t="s">
        <v>1065</v>
      </c>
      <c r="AIE2481">
        <v>40000</v>
      </c>
      <c r="AIF2481" t="s">
        <v>1100</v>
      </c>
      <c r="AII2481" t="s">
        <v>1101</v>
      </c>
      <c r="AIK2481" t="s">
        <v>1066</v>
      </c>
      <c r="AIM2481" t="s">
        <v>1065</v>
      </c>
      <c r="AIO2481" t="s">
        <v>1065</v>
      </c>
      <c r="AIR2481" t="b">
        <v>1</v>
      </c>
      <c r="AIS2481" t="b">
        <v>1</v>
      </c>
      <c r="AJI2481" t="s">
        <v>1066</v>
      </c>
      <c r="AJK2481" t="s">
        <v>1066</v>
      </c>
      <c r="AJM2481" t="s">
        <v>1066</v>
      </c>
      <c r="AKK2481" t="s">
        <v>1066</v>
      </c>
      <c r="ALG2481" t="s">
        <v>1066</v>
      </c>
      <c r="ALT2481" t="s">
        <v>1066</v>
      </c>
      <c r="ALW2481" t="s">
        <v>1066</v>
      </c>
      <c r="ALZ2481" t="s">
        <v>1066</v>
      </c>
      <c r="AMC2481" t="s">
        <v>1066</v>
      </c>
      <c r="AME2481" t="s">
        <v>1066</v>
      </c>
      <c r="AMG2481" t="s">
        <v>1071</v>
      </c>
      <c r="AMH2481" t="s">
        <v>17883</v>
      </c>
      <c r="AMI2481" t="s">
        <v>17884</v>
      </c>
      <c r="AMK2481" t="s">
        <v>1063</v>
      </c>
      <c r="AML2481" t="s">
        <v>17885</v>
      </c>
      <c r="AMM2481" t="s">
        <v>1065</v>
      </c>
      <c r="AMN2481">
        <v>7000</v>
      </c>
      <c r="AMO2481" t="s">
        <v>1066</v>
      </c>
      <c r="AMY2481" t="s">
        <v>1066</v>
      </c>
      <c r="ANW2481" t="s">
        <v>1066</v>
      </c>
      <c r="ANZ2481" t="s">
        <v>1066</v>
      </c>
      <c r="AOC2481" t="s">
        <v>1066</v>
      </c>
      <c r="AOE2481" t="s">
        <v>1065</v>
      </c>
    </row>
    <row r="2482" spans="3:1023 1025:1071">
      <c r="C2482" t="s">
        <v>17886</v>
      </c>
      <c r="D2482" t="s">
        <v>39025</v>
      </c>
      <c r="AHT2482" t="s">
        <v>10213</v>
      </c>
      <c r="AHU2482" t="s">
        <v>17887</v>
      </c>
      <c r="AHV2482" t="b">
        <v>1</v>
      </c>
      <c r="AIC2482" t="s">
        <v>1065</v>
      </c>
      <c r="AID2482" t="s">
        <v>1065</v>
      </c>
      <c r="AIE2482">
        <v>40000</v>
      </c>
      <c r="AIF2482" t="s">
        <v>1100</v>
      </c>
      <c r="AII2482" t="s">
        <v>1225</v>
      </c>
      <c r="AIK2482" t="s">
        <v>1066</v>
      </c>
      <c r="AIM2482" t="s">
        <v>1065</v>
      </c>
      <c r="AIO2482" t="s">
        <v>1066</v>
      </c>
      <c r="AJK2482" t="s">
        <v>1066</v>
      </c>
      <c r="AJM2482" t="s">
        <v>1066</v>
      </c>
      <c r="AKK2482" t="s">
        <v>1066</v>
      </c>
      <c r="ALG2482" t="s">
        <v>1066</v>
      </c>
      <c r="ALT2482" t="s">
        <v>1066</v>
      </c>
      <c r="ALW2482" t="s">
        <v>1066</v>
      </c>
      <c r="ALZ2482" t="s">
        <v>1066</v>
      </c>
      <c r="AMC2482" t="s">
        <v>1066</v>
      </c>
      <c r="AME2482" t="s">
        <v>1066</v>
      </c>
      <c r="AMG2482" t="s">
        <v>1071</v>
      </c>
      <c r="AMH2482" t="s">
        <v>17888</v>
      </c>
      <c r="AMI2482" t="s">
        <v>17889</v>
      </c>
      <c r="AMK2482" t="s">
        <v>1107</v>
      </c>
      <c r="AML2482" t="s">
        <v>17890</v>
      </c>
      <c r="AMM2482" t="s">
        <v>1065</v>
      </c>
      <c r="AMN2482">
        <v>7000</v>
      </c>
      <c r="AMO2482" t="s">
        <v>1066</v>
      </c>
      <c r="AMY2482" t="s">
        <v>1066</v>
      </c>
      <c r="ANW2482" t="s">
        <v>1066</v>
      </c>
      <c r="ANZ2482" t="s">
        <v>1066</v>
      </c>
      <c r="AOC2482" t="s">
        <v>1066</v>
      </c>
      <c r="AOE2482" t="s">
        <v>1065</v>
      </c>
    </row>
    <row r="2483" spans="3:1023 1025:1071">
      <c r="C2483" t="s">
        <v>17891</v>
      </c>
      <c r="D2483" t="s">
        <v>39025</v>
      </c>
      <c r="F2483" t="s">
        <v>10213</v>
      </c>
      <c r="G2483" t="s">
        <v>17892</v>
      </c>
      <c r="H2483" t="b">
        <v>1</v>
      </c>
      <c r="O2483">
        <v>1</v>
      </c>
      <c r="P2483" t="s">
        <v>1065</v>
      </c>
      <c r="Q2483" t="s">
        <v>1065</v>
      </c>
      <c r="R2483">
        <v>40000</v>
      </c>
      <c r="S2483" t="s">
        <v>1065</v>
      </c>
      <c r="X2483" t="s">
        <v>1066</v>
      </c>
      <c r="Z2483" t="s">
        <v>1065</v>
      </c>
      <c r="AB2483">
        <v>3</v>
      </c>
      <c r="AC2483">
        <v>4000</v>
      </c>
      <c r="AD2483">
        <v>999</v>
      </c>
      <c r="AE2483">
        <v>36000</v>
      </c>
      <c r="AF2483">
        <v>999</v>
      </c>
      <c r="AG2483">
        <v>12000</v>
      </c>
      <c r="AH2483">
        <v>999</v>
      </c>
      <c r="AS2483">
        <v>20</v>
      </c>
      <c r="AT2483">
        <v>400</v>
      </c>
      <c r="AU2483">
        <v>15</v>
      </c>
      <c r="AV2483">
        <v>400</v>
      </c>
      <c r="AW2483" t="b">
        <v>1</v>
      </c>
      <c r="AX2483" t="b">
        <v>1</v>
      </c>
      <c r="AY2483" t="b">
        <v>1</v>
      </c>
      <c r="AZ2483" t="b">
        <v>1</v>
      </c>
      <c r="BB2483" t="b">
        <v>1</v>
      </c>
      <c r="BC2483" t="b">
        <v>1</v>
      </c>
      <c r="BD2483" t="b">
        <v>1</v>
      </c>
      <c r="BI2483" t="b">
        <v>1</v>
      </c>
      <c r="BJ2483" t="b">
        <v>1</v>
      </c>
      <c r="BP2483" t="s">
        <v>1065</v>
      </c>
      <c r="BQ2483" t="s">
        <v>17893</v>
      </c>
      <c r="BR2483" t="s">
        <v>1066</v>
      </c>
      <c r="BT2483">
        <v>48000</v>
      </c>
      <c r="BU2483">
        <v>0</v>
      </c>
      <c r="BV2483" t="b">
        <v>1</v>
      </c>
      <c r="BX2483" t="b">
        <v>1</v>
      </c>
      <c r="BY2483" t="b">
        <v>1</v>
      </c>
      <c r="CC2483" t="b">
        <v>1</v>
      </c>
      <c r="CH2483" t="b">
        <v>1</v>
      </c>
      <c r="CO2483">
        <v>8200</v>
      </c>
      <c r="CQ2483">
        <v>5000</v>
      </c>
      <c r="CR2483">
        <v>52000</v>
      </c>
      <c r="CV2483">
        <v>10000</v>
      </c>
      <c r="DA2483">
        <v>12000</v>
      </c>
      <c r="DG2483" t="s">
        <v>1065</v>
      </c>
      <c r="DH2483" t="b">
        <v>1</v>
      </c>
      <c r="DI2483" t="b">
        <v>1</v>
      </c>
      <c r="DJ2483" t="b">
        <v>1</v>
      </c>
      <c r="DP2483" t="b">
        <v>1</v>
      </c>
      <c r="DQ2483" t="b">
        <v>1</v>
      </c>
      <c r="DV2483" t="s">
        <v>1065</v>
      </c>
      <c r="ED2483" t="b">
        <v>1</v>
      </c>
      <c r="EP2483" t="s">
        <v>1066</v>
      </c>
      <c r="ER2483" t="s">
        <v>1066</v>
      </c>
      <c r="ET2483" t="s">
        <v>1066</v>
      </c>
      <c r="FR2483" t="s">
        <v>1066</v>
      </c>
      <c r="GN2483" t="s">
        <v>1066</v>
      </c>
      <c r="HA2483" t="s">
        <v>1066</v>
      </c>
      <c r="HD2483" t="s">
        <v>1065</v>
      </c>
      <c r="HE2483" t="s">
        <v>17894</v>
      </c>
      <c r="HF2483" t="s">
        <v>1066</v>
      </c>
      <c r="HG2483" t="s">
        <v>1066</v>
      </c>
      <c r="HI2483" t="s">
        <v>1066</v>
      </c>
      <c r="HK2483" t="s">
        <v>1068</v>
      </c>
      <c r="HL2483" t="s">
        <v>1202</v>
      </c>
      <c r="HM2483" t="s">
        <v>1066</v>
      </c>
      <c r="HN2483" t="s">
        <v>1066</v>
      </c>
      <c r="HO2483" t="b">
        <v>1</v>
      </c>
      <c r="HS2483" t="s">
        <v>1069</v>
      </c>
      <c r="HT2483" t="s">
        <v>17895</v>
      </c>
      <c r="HU2483" t="s">
        <v>1071</v>
      </c>
      <c r="HV2483" t="s">
        <v>17896</v>
      </c>
      <c r="HW2483" t="s">
        <v>17897</v>
      </c>
      <c r="IF2483" t="b">
        <v>1</v>
      </c>
      <c r="IH2483">
        <v>999</v>
      </c>
      <c r="AHT2483" t="s">
        <v>1294</v>
      </c>
      <c r="AHU2483" t="s">
        <v>17898</v>
      </c>
      <c r="AHV2483" t="b">
        <v>1</v>
      </c>
      <c r="AIC2483" t="s">
        <v>1065</v>
      </c>
      <c r="AID2483" t="s">
        <v>1065</v>
      </c>
      <c r="AIE2483">
        <v>38315</v>
      </c>
      <c r="AIF2483" t="s">
        <v>1065</v>
      </c>
      <c r="AIK2483" t="s">
        <v>1066</v>
      </c>
      <c r="AIM2483" t="s">
        <v>1065</v>
      </c>
      <c r="AIO2483" t="s">
        <v>1065</v>
      </c>
      <c r="AIW2483" t="b">
        <v>1</v>
      </c>
      <c r="AJI2483" t="s">
        <v>1066</v>
      </c>
      <c r="AJK2483" t="s">
        <v>1066</v>
      </c>
      <c r="AJM2483" t="s">
        <v>1065</v>
      </c>
      <c r="AJN2483" t="s">
        <v>17899</v>
      </c>
      <c r="AJY2483" t="b">
        <v>1</v>
      </c>
      <c r="AJZ2483" t="b">
        <v>1</v>
      </c>
      <c r="AKE2483" t="b">
        <v>1</v>
      </c>
      <c r="AKK2483" t="s">
        <v>1065</v>
      </c>
      <c r="AKP2483" t="b">
        <v>1</v>
      </c>
      <c r="ALA2483" t="b">
        <v>1</v>
      </c>
      <c r="ALD2483" t="s">
        <v>1066</v>
      </c>
      <c r="ALF2483" t="s">
        <v>17900</v>
      </c>
      <c r="ALG2483" t="s">
        <v>1066</v>
      </c>
      <c r="ALT2483" t="s">
        <v>1066</v>
      </c>
      <c r="ALW2483" t="s">
        <v>1066</v>
      </c>
      <c r="ALZ2483" t="s">
        <v>1066</v>
      </c>
      <c r="AMC2483" t="s">
        <v>1066</v>
      </c>
      <c r="AME2483" t="s">
        <v>1066</v>
      </c>
      <c r="AMG2483" t="s">
        <v>1071</v>
      </c>
      <c r="AMH2483" t="s">
        <v>17901</v>
      </c>
      <c r="AMI2483" t="s">
        <v>1157</v>
      </c>
      <c r="AMK2483" t="s">
        <v>1107</v>
      </c>
      <c r="AML2483" t="s">
        <v>17902</v>
      </c>
      <c r="AMM2483" t="s">
        <v>1065</v>
      </c>
      <c r="AMN2483">
        <v>7000</v>
      </c>
      <c r="AMO2483" t="s">
        <v>1066</v>
      </c>
      <c r="AMY2483" t="s">
        <v>1065</v>
      </c>
      <c r="AMZ2483" t="s">
        <v>17903</v>
      </c>
      <c r="ANA2483" t="b">
        <v>1</v>
      </c>
      <c r="ANB2483" t="b">
        <v>1</v>
      </c>
      <c r="ANE2483" t="b">
        <v>1</v>
      </c>
      <c r="ANN2483" t="b">
        <v>1</v>
      </c>
      <c r="ANQ2483" t="b">
        <v>1</v>
      </c>
      <c r="ANW2483" t="s">
        <v>1066</v>
      </c>
      <c r="ANZ2483" t="s">
        <v>1066</v>
      </c>
      <c r="AOC2483" t="s">
        <v>1066</v>
      </c>
      <c r="AOE2483" t="s">
        <v>1065</v>
      </c>
    </row>
    <row r="2484" spans="3:1023 1025:1071">
      <c r="C2484" t="s">
        <v>17904</v>
      </c>
      <c r="D2484" t="s">
        <v>39025</v>
      </c>
    </row>
    <row r="2485" spans="3:1023 1025:1071">
      <c r="C2485" t="s">
        <v>17905</v>
      </c>
      <c r="D2485" t="s">
        <v>39025</v>
      </c>
      <c r="AHT2485" t="s">
        <v>1294</v>
      </c>
      <c r="AHU2485" t="s">
        <v>17906</v>
      </c>
      <c r="AHV2485" t="b">
        <v>1</v>
      </c>
      <c r="AIC2485" t="s">
        <v>1065</v>
      </c>
      <c r="AID2485" t="s">
        <v>1065</v>
      </c>
      <c r="AIE2485">
        <v>38000</v>
      </c>
      <c r="AIF2485" t="s">
        <v>1065</v>
      </c>
      <c r="AIK2485" t="s">
        <v>1066</v>
      </c>
      <c r="AIM2485" t="s">
        <v>1065</v>
      </c>
      <c r="AIO2485" t="s">
        <v>1065</v>
      </c>
      <c r="AIR2485" t="b">
        <v>1</v>
      </c>
      <c r="AJI2485" t="s">
        <v>1066</v>
      </c>
      <c r="AJK2485" t="s">
        <v>1066</v>
      </c>
      <c r="AJM2485" t="s">
        <v>1066</v>
      </c>
      <c r="AKK2485" t="s">
        <v>1065</v>
      </c>
      <c r="AKP2485" t="b">
        <v>1</v>
      </c>
      <c r="ALA2485" t="b">
        <v>1</v>
      </c>
      <c r="ALD2485" t="s">
        <v>1066</v>
      </c>
      <c r="ALF2485" t="s">
        <v>17907</v>
      </c>
      <c r="ALG2485" t="s">
        <v>1066</v>
      </c>
      <c r="ALT2485" t="s">
        <v>1066</v>
      </c>
      <c r="ALW2485" t="s">
        <v>1066</v>
      </c>
      <c r="ALZ2485" t="s">
        <v>1066</v>
      </c>
      <c r="AMC2485" t="s">
        <v>1066</v>
      </c>
      <c r="AME2485" t="s">
        <v>1066</v>
      </c>
      <c r="AMG2485" t="s">
        <v>1071</v>
      </c>
      <c r="AMH2485" t="s">
        <v>17908</v>
      </c>
      <c r="AMI2485" t="s">
        <v>1157</v>
      </c>
      <c r="AMK2485" t="s">
        <v>1107</v>
      </c>
      <c r="AML2485" t="s">
        <v>17909</v>
      </c>
      <c r="AMM2485" t="s">
        <v>1065</v>
      </c>
      <c r="AMN2485">
        <v>7000</v>
      </c>
      <c r="AMO2485" t="s">
        <v>1066</v>
      </c>
      <c r="AMY2485" t="s">
        <v>1066</v>
      </c>
      <c r="ANW2485" t="s">
        <v>1066</v>
      </c>
      <c r="ANZ2485" t="s">
        <v>1066</v>
      </c>
      <c r="AOC2485" t="s">
        <v>1066</v>
      </c>
      <c r="AOE2485" t="s">
        <v>1065</v>
      </c>
    </row>
    <row r="2486" spans="3:1023 1025:1071">
      <c r="C2486" t="s">
        <v>17910</v>
      </c>
      <c r="D2486" t="s">
        <v>39025</v>
      </c>
      <c r="AHT2486" t="s">
        <v>1074</v>
      </c>
      <c r="AHU2486" t="s">
        <v>17911</v>
      </c>
      <c r="AHV2486" t="b">
        <v>1</v>
      </c>
      <c r="AIC2486" t="s">
        <v>1065</v>
      </c>
      <c r="AID2486" t="s">
        <v>1065</v>
      </c>
      <c r="AIE2486">
        <v>40000</v>
      </c>
      <c r="AIF2486" t="s">
        <v>1065</v>
      </c>
      <c r="AIK2486" t="s">
        <v>1066</v>
      </c>
      <c r="AIM2486" t="s">
        <v>1065</v>
      </c>
      <c r="AIO2486" t="s">
        <v>1066</v>
      </c>
      <c r="AJK2486" t="s">
        <v>1066</v>
      </c>
      <c r="AJM2486" t="s">
        <v>1066</v>
      </c>
      <c r="AKK2486" t="s">
        <v>1066</v>
      </c>
      <c r="ALG2486" t="s">
        <v>1066</v>
      </c>
      <c r="ALT2486" t="s">
        <v>1066</v>
      </c>
      <c r="ALW2486" t="s">
        <v>1066</v>
      </c>
      <c r="ALZ2486" t="s">
        <v>1066</v>
      </c>
      <c r="AMC2486" t="s">
        <v>1066</v>
      </c>
      <c r="AME2486" t="s">
        <v>1066</v>
      </c>
      <c r="AMG2486" t="s">
        <v>1071</v>
      </c>
      <c r="AMH2486" t="s">
        <v>17912</v>
      </c>
      <c r="AMI2486" t="s">
        <v>1090</v>
      </c>
      <c r="AMK2486" t="s">
        <v>1107</v>
      </c>
      <c r="AML2486" t="s">
        <v>17913</v>
      </c>
      <c r="AMM2486" t="s">
        <v>1065</v>
      </c>
      <c r="AMN2486">
        <v>7000</v>
      </c>
      <c r="AMO2486" t="s">
        <v>1066</v>
      </c>
      <c r="AMY2486" t="s">
        <v>1066</v>
      </c>
      <c r="ANW2486" t="s">
        <v>1066</v>
      </c>
      <c r="ANZ2486" t="s">
        <v>1066</v>
      </c>
      <c r="AOC2486" t="s">
        <v>1066</v>
      </c>
      <c r="AOE2486" t="s">
        <v>1065</v>
      </c>
    </row>
    <row r="2487" spans="3:1023 1025:1071">
      <c r="C2487" t="s">
        <v>17914</v>
      </c>
      <c r="D2487" t="s">
        <v>39025</v>
      </c>
      <c r="F2487" t="s">
        <v>10213</v>
      </c>
      <c r="G2487" t="s">
        <v>17915</v>
      </c>
      <c r="H2487" t="b">
        <v>1</v>
      </c>
      <c r="L2487" t="b">
        <v>1</v>
      </c>
      <c r="O2487">
        <v>1</v>
      </c>
      <c r="P2487" t="s">
        <v>1065</v>
      </c>
      <c r="Q2487" t="s">
        <v>1065</v>
      </c>
      <c r="R2487">
        <v>40000</v>
      </c>
      <c r="S2487" t="s">
        <v>1065</v>
      </c>
      <c r="X2487" t="s">
        <v>1066</v>
      </c>
      <c r="Z2487" t="s">
        <v>1065</v>
      </c>
      <c r="AB2487">
        <v>2</v>
      </c>
      <c r="AC2487">
        <v>30000</v>
      </c>
      <c r="AD2487">
        <v>999</v>
      </c>
      <c r="AE2487">
        <v>8200</v>
      </c>
      <c r="AF2487">
        <v>999</v>
      </c>
      <c r="AS2487">
        <v>30</v>
      </c>
      <c r="AT2487">
        <v>100</v>
      </c>
      <c r="AU2487">
        <v>0</v>
      </c>
      <c r="AV2487">
        <v>0</v>
      </c>
      <c r="AW2487" t="b">
        <v>1</v>
      </c>
      <c r="AY2487" t="b">
        <v>1</v>
      </c>
      <c r="AZ2487" t="b">
        <v>1</v>
      </c>
      <c r="BE2487" t="b">
        <v>1</v>
      </c>
      <c r="BP2487" t="s">
        <v>1065</v>
      </c>
      <c r="BQ2487" t="s">
        <v>17916</v>
      </c>
      <c r="BR2487" t="s">
        <v>1066</v>
      </c>
      <c r="BT2487">
        <v>0</v>
      </c>
      <c r="BU2487">
        <v>0</v>
      </c>
      <c r="BV2487" t="b">
        <v>1</v>
      </c>
      <c r="BX2487" t="b">
        <v>1</v>
      </c>
      <c r="BY2487" t="b">
        <v>1</v>
      </c>
      <c r="CB2487" t="b">
        <v>1</v>
      </c>
      <c r="CD2487" t="b">
        <v>1</v>
      </c>
      <c r="CO2487">
        <v>4000</v>
      </c>
      <c r="CQ2487">
        <v>8000</v>
      </c>
      <c r="CR2487">
        <v>20100</v>
      </c>
      <c r="CU2487">
        <v>5250</v>
      </c>
      <c r="CW2487">
        <v>2500</v>
      </c>
      <c r="DG2487" t="s">
        <v>1065</v>
      </c>
      <c r="DH2487" t="b">
        <v>1</v>
      </c>
      <c r="DL2487" t="b">
        <v>1</v>
      </c>
      <c r="DN2487" t="s">
        <v>17917</v>
      </c>
      <c r="DP2487" t="b">
        <v>1</v>
      </c>
      <c r="DT2487" t="b">
        <v>1</v>
      </c>
      <c r="DV2487" t="s">
        <v>1065</v>
      </c>
      <c r="DY2487" t="b">
        <v>1</v>
      </c>
      <c r="EP2487" t="s">
        <v>1066</v>
      </c>
      <c r="ER2487" t="s">
        <v>1066</v>
      </c>
      <c r="ET2487" t="s">
        <v>1066</v>
      </c>
      <c r="FR2487" t="s">
        <v>1066</v>
      </c>
      <c r="GN2487" t="s">
        <v>1066</v>
      </c>
      <c r="HA2487" t="s">
        <v>1066</v>
      </c>
      <c r="HD2487" t="s">
        <v>1066</v>
      </c>
      <c r="HG2487" t="s">
        <v>1066</v>
      </c>
      <c r="HI2487" t="s">
        <v>1066</v>
      </c>
      <c r="HK2487" t="s">
        <v>1068</v>
      </c>
      <c r="HL2487" t="s">
        <v>1065</v>
      </c>
      <c r="HM2487" t="s">
        <v>1066</v>
      </c>
      <c r="HN2487" t="s">
        <v>1066</v>
      </c>
      <c r="HO2487" t="b">
        <v>1</v>
      </c>
      <c r="HS2487" t="s">
        <v>1069</v>
      </c>
      <c r="HT2487" t="s">
        <v>17918</v>
      </c>
      <c r="HU2487" t="s">
        <v>1071</v>
      </c>
      <c r="HV2487" t="s">
        <v>17919</v>
      </c>
      <c r="HW2487" t="s">
        <v>17920</v>
      </c>
      <c r="HX2487" t="b">
        <v>1</v>
      </c>
      <c r="IH2487">
        <v>999</v>
      </c>
      <c r="AMK2487" t="s">
        <v>10213</v>
      </c>
      <c r="AML2487" t="s">
        <v>17921</v>
      </c>
      <c r="AMM2487" t="s">
        <v>1065</v>
      </c>
      <c r="AMN2487">
        <v>7000</v>
      </c>
      <c r="AMO2487" t="s">
        <v>1066</v>
      </c>
      <c r="AMY2487" t="s">
        <v>1066</v>
      </c>
      <c r="ANW2487" t="s">
        <v>1066</v>
      </c>
      <c r="ANZ2487" t="s">
        <v>1066</v>
      </c>
      <c r="AOC2487" t="s">
        <v>1066</v>
      </c>
      <c r="AOE2487" t="s">
        <v>1065</v>
      </c>
    </row>
    <row r="2488" spans="3:1023 1025:1071">
      <c r="C2488" t="s">
        <v>17922</v>
      </c>
      <c r="D2488" t="s">
        <v>39025</v>
      </c>
      <c r="F2488" t="s">
        <v>10213</v>
      </c>
      <c r="G2488" t="s">
        <v>17923</v>
      </c>
      <c r="H2488" t="b">
        <v>1</v>
      </c>
      <c r="I2488" t="b">
        <v>1</v>
      </c>
      <c r="O2488">
        <v>1</v>
      </c>
      <c r="P2488" t="s">
        <v>1065</v>
      </c>
      <c r="Q2488" t="s">
        <v>1065</v>
      </c>
      <c r="R2488">
        <v>40000</v>
      </c>
      <c r="S2488" t="s">
        <v>1065</v>
      </c>
      <c r="X2488" t="s">
        <v>1066</v>
      </c>
      <c r="Z2488" t="s">
        <v>1065</v>
      </c>
      <c r="AB2488">
        <v>1</v>
      </c>
      <c r="AC2488">
        <v>38000</v>
      </c>
      <c r="AD2488">
        <v>999</v>
      </c>
      <c r="AS2488">
        <v>60</v>
      </c>
      <c r="AT2488">
        <v>100</v>
      </c>
      <c r="AU2488">
        <v>0</v>
      </c>
      <c r="AV2488">
        <v>0</v>
      </c>
      <c r="AW2488" t="b">
        <v>1</v>
      </c>
      <c r="AY2488" t="b">
        <v>1</v>
      </c>
      <c r="AZ2488" t="b">
        <v>1</v>
      </c>
      <c r="BP2488" t="s">
        <v>1065</v>
      </c>
      <c r="BQ2488" t="s">
        <v>17924</v>
      </c>
      <c r="BR2488" t="s">
        <v>1066</v>
      </c>
      <c r="BT2488">
        <v>10000</v>
      </c>
      <c r="BU2488">
        <v>0</v>
      </c>
      <c r="BV2488" t="b">
        <v>1</v>
      </c>
      <c r="BX2488" t="b">
        <v>1</v>
      </c>
      <c r="BY2488" t="b">
        <v>1</v>
      </c>
      <c r="CE2488" t="b">
        <v>1</v>
      </c>
      <c r="CO2488">
        <v>5980</v>
      </c>
      <c r="CQ2488">
        <v>1750</v>
      </c>
      <c r="CR2488">
        <v>27500</v>
      </c>
      <c r="CX2488">
        <v>5500</v>
      </c>
      <c r="DG2488" t="s">
        <v>1065</v>
      </c>
      <c r="DH2488" t="b">
        <v>1</v>
      </c>
      <c r="DI2488" t="b">
        <v>1</v>
      </c>
      <c r="DP2488" t="b">
        <v>1</v>
      </c>
      <c r="DQ2488" t="b">
        <v>1</v>
      </c>
      <c r="DV2488" t="s">
        <v>1066</v>
      </c>
      <c r="ER2488" t="s">
        <v>1066</v>
      </c>
      <c r="ET2488" t="s">
        <v>1066</v>
      </c>
      <c r="FR2488" t="s">
        <v>1066</v>
      </c>
      <c r="GN2488" t="s">
        <v>1066</v>
      </c>
      <c r="HA2488" t="s">
        <v>1066</v>
      </c>
      <c r="HD2488" t="s">
        <v>1066</v>
      </c>
      <c r="HG2488" t="s">
        <v>1066</v>
      </c>
      <c r="HI2488" t="s">
        <v>1066</v>
      </c>
      <c r="HK2488" t="s">
        <v>1296</v>
      </c>
      <c r="HL2488" t="s">
        <v>1066</v>
      </c>
      <c r="HM2488" t="s">
        <v>1066</v>
      </c>
      <c r="HN2488" t="s">
        <v>1066</v>
      </c>
      <c r="HQ2488" t="b">
        <v>1</v>
      </c>
      <c r="HS2488" t="s">
        <v>1069</v>
      </c>
      <c r="HT2488" t="s">
        <v>17925</v>
      </c>
      <c r="HU2488" t="s">
        <v>1071</v>
      </c>
      <c r="HV2488" t="s">
        <v>17926</v>
      </c>
      <c r="HW2488" t="s">
        <v>17927</v>
      </c>
      <c r="HY2488" t="b">
        <v>1</v>
      </c>
      <c r="IH2488">
        <v>999</v>
      </c>
      <c r="ZS2488" t="s">
        <v>1294</v>
      </c>
      <c r="ZT2488" t="s">
        <v>17928</v>
      </c>
      <c r="ZU2488" t="b">
        <v>1</v>
      </c>
      <c r="AAB2488" t="s">
        <v>1065</v>
      </c>
      <c r="AAC2488" t="s">
        <v>1065</v>
      </c>
      <c r="AAD2488">
        <v>38070</v>
      </c>
      <c r="AAE2488" t="s">
        <v>1065</v>
      </c>
      <c r="AAJ2488" t="s">
        <v>1066</v>
      </c>
      <c r="AAL2488" t="s">
        <v>1065</v>
      </c>
      <c r="AAN2488">
        <v>30</v>
      </c>
      <c r="AAO2488">
        <v>330</v>
      </c>
      <c r="AAP2488">
        <v>0</v>
      </c>
      <c r="AAQ2488">
        <v>0</v>
      </c>
      <c r="AAR2488" t="b">
        <v>1</v>
      </c>
      <c r="AAU2488" t="b">
        <v>1</v>
      </c>
      <c r="AAW2488" t="b">
        <v>1</v>
      </c>
      <c r="ABK2488">
        <v>500</v>
      </c>
      <c r="ABL2488">
        <v>0</v>
      </c>
      <c r="ABM2488" t="b">
        <v>1</v>
      </c>
      <c r="ABP2488" t="b">
        <v>1</v>
      </c>
      <c r="ABV2488" t="b">
        <v>1</v>
      </c>
      <c r="ACF2488">
        <v>2500</v>
      </c>
      <c r="ACI2488">
        <v>23000</v>
      </c>
      <c r="ACO2488">
        <v>13000</v>
      </c>
      <c r="ACX2488" t="s">
        <v>1065</v>
      </c>
      <c r="ACY2488" t="s">
        <v>1065</v>
      </c>
      <c r="ADC2488" t="b">
        <v>1</v>
      </c>
      <c r="ADS2488" t="s">
        <v>1066</v>
      </c>
      <c r="ADU2488" t="s">
        <v>1066</v>
      </c>
      <c r="ADW2488" t="s">
        <v>1066</v>
      </c>
      <c r="AEU2488" t="s">
        <v>1066</v>
      </c>
      <c r="AFQ2488" t="s">
        <v>1066</v>
      </c>
      <c r="AGD2488" t="s">
        <v>1066</v>
      </c>
      <c r="AGG2488" t="s">
        <v>1066</v>
      </c>
      <c r="AGJ2488" t="s">
        <v>1066</v>
      </c>
      <c r="AGM2488" t="s">
        <v>1066</v>
      </c>
      <c r="AGO2488" t="s">
        <v>1066</v>
      </c>
      <c r="AGQ2488" t="s">
        <v>1068</v>
      </c>
      <c r="AGR2488" t="s">
        <v>1065</v>
      </c>
      <c r="AGS2488" t="s">
        <v>1065</v>
      </c>
      <c r="AGT2488" t="s">
        <v>1066</v>
      </c>
      <c r="AGW2488" t="b">
        <v>1</v>
      </c>
      <c r="AGY2488" t="s">
        <v>1069</v>
      </c>
      <c r="AGZ2488" t="s">
        <v>17929</v>
      </c>
      <c r="AHA2488" t="s">
        <v>1071</v>
      </c>
      <c r="AHB2488" t="s">
        <v>17930</v>
      </c>
      <c r="AHC2488" t="s">
        <v>1066</v>
      </c>
      <c r="AHE2488" t="s">
        <v>1066</v>
      </c>
      <c r="AHG2488" t="s">
        <v>17931</v>
      </c>
      <c r="AHI2488" t="b">
        <v>1</v>
      </c>
      <c r="AHR2488" t="s">
        <v>1157</v>
      </c>
      <c r="AMK2488" t="s">
        <v>1107</v>
      </c>
      <c r="AML2488" t="s">
        <v>17932</v>
      </c>
      <c r="AMM2488" t="s">
        <v>1065</v>
      </c>
      <c r="AMN2488">
        <v>7000</v>
      </c>
      <c r="AMO2488" t="s">
        <v>1066</v>
      </c>
      <c r="AMY2488" t="s">
        <v>1066</v>
      </c>
      <c r="ANW2488" t="s">
        <v>1066</v>
      </c>
      <c r="ANZ2488" t="s">
        <v>1066</v>
      </c>
      <c r="AOC2488" t="s">
        <v>1066</v>
      </c>
      <c r="AOE2488" t="s">
        <v>1065</v>
      </c>
    </row>
    <row r="2489" spans="3:1023 1025:1071">
      <c r="C2489" t="s">
        <v>17933</v>
      </c>
      <c r="D2489" t="s">
        <v>39025</v>
      </c>
      <c r="AHT2489" t="s">
        <v>1294</v>
      </c>
      <c r="AHU2489" t="s">
        <v>17934</v>
      </c>
      <c r="AHV2489" t="b">
        <v>1</v>
      </c>
      <c r="AIC2489" t="s">
        <v>1065</v>
      </c>
      <c r="AID2489" t="s">
        <v>1065</v>
      </c>
      <c r="AIE2489">
        <v>38000</v>
      </c>
      <c r="AIF2489" t="s">
        <v>1100</v>
      </c>
      <c r="AII2489" t="s">
        <v>1240</v>
      </c>
      <c r="AIK2489" t="s">
        <v>1066</v>
      </c>
      <c r="AIM2489" t="s">
        <v>1065</v>
      </c>
      <c r="AIO2489" t="s">
        <v>1065</v>
      </c>
      <c r="AIT2489" t="b">
        <v>1</v>
      </c>
      <c r="AJI2489" t="s">
        <v>1066</v>
      </c>
      <c r="AJK2489" t="s">
        <v>1066</v>
      </c>
      <c r="AJM2489" t="s">
        <v>1066</v>
      </c>
      <c r="AKK2489" t="s">
        <v>1066</v>
      </c>
      <c r="ALG2489" t="s">
        <v>1066</v>
      </c>
      <c r="ALT2489" t="s">
        <v>1066</v>
      </c>
      <c r="ALW2489" t="s">
        <v>1066</v>
      </c>
      <c r="ALZ2489" t="s">
        <v>1066</v>
      </c>
      <c r="AMC2489" t="s">
        <v>1066</v>
      </c>
      <c r="AME2489" t="s">
        <v>1066</v>
      </c>
      <c r="AMG2489" t="s">
        <v>1071</v>
      </c>
      <c r="AMH2489" t="s">
        <v>17935</v>
      </c>
      <c r="AMI2489" t="s">
        <v>1157</v>
      </c>
      <c r="AMK2489" t="s">
        <v>1107</v>
      </c>
      <c r="AML2489" t="s">
        <v>17936</v>
      </c>
      <c r="AMM2489" t="s">
        <v>1065</v>
      </c>
      <c r="AMN2489">
        <v>7000</v>
      </c>
      <c r="AMO2489" t="s">
        <v>1066</v>
      </c>
      <c r="AMY2489" t="s">
        <v>1066</v>
      </c>
      <c r="ANW2489" t="s">
        <v>1066</v>
      </c>
      <c r="ANZ2489" t="s">
        <v>1066</v>
      </c>
      <c r="AOC2489" t="s">
        <v>1066</v>
      </c>
      <c r="AOE2489" t="s">
        <v>1065</v>
      </c>
    </row>
    <row r="2490" spans="3:1023 1025:1071">
      <c r="C2490" t="s">
        <v>17937</v>
      </c>
      <c r="D2490" t="s">
        <v>39025</v>
      </c>
      <c r="F2490" t="s">
        <v>10213</v>
      </c>
      <c r="G2490" t="s">
        <v>17938</v>
      </c>
      <c r="H2490" t="b">
        <v>1</v>
      </c>
      <c r="O2490">
        <v>1</v>
      </c>
      <c r="P2490" t="s">
        <v>1065</v>
      </c>
      <c r="Q2490" t="s">
        <v>1065</v>
      </c>
      <c r="R2490">
        <v>40000</v>
      </c>
      <c r="S2490" t="s">
        <v>1065</v>
      </c>
      <c r="X2490" t="s">
        <v>1066</v>
      </c>
      <c r="Z2490" t="s">
        <v>1065</v>
      </c>
      <c r="AB2490">
        <v>1</v>
      </c>
      <c r="AC2490">
        <v>39800</v>
      </c>
      <c r="AD2490">
        <v>2000</v>
      </c>
      <c r="AS2490">
        <v>30</v>
      </c>
      <c r="AT2490">
        <v>140</v>
      </c>
      <c r="AU2490">
        <v>0</v>
      </c>
      <c r="AV2490">
        <v>0</v>
      </c>
      <c r="AW2490" t="b">
        <v>1</v>
      </c>
      <c r="AZ2490" t="b">
        <v>1</v>
      </c>
      <c r="BB2490" t="b">
        <v>1</v>
      </c>
      <c r="BC2490" t="b">
        <v>1</v>
      </c>
      <c r="BP2490" t="s">
        <v>1065</v>
      </c>
      <c r="BQ2490" t="s">
        <v>17939</v>
      </c>
      <c r="BR2490" t="s">
        <v>1066</v>
      </c>
      <c r="BT2490">
        <v>1800</v>
      </c>
      <c r="BU2490">
        <v>0</v>
      </c>
      <c r="BX2490" t="b">
        <v>1</v>
      </c>
      <c r="BY2490" t="b">
        <v>1</v>
      </c>
      <c r="CA2490" t="b">
        <v>1</v>
      </c>
      <c r="CB2490" t="b">
        <v>1</v>
      </c>
      <c r="CC2490" t="b">
        <v>1</v>
      </c>
      <c r="CD2490" t="b">
        <v>1</v>
      </c>
      <c r="CH2490" t="b">
        <v>1</v>
      </c>
      <c r="CL2490" t="b">
        <v>1</v>
      </c>
      <c r="CQ2490">
        <v>980</v>
      </c>
      <c r="CR2490">
        <v>21200</v>
      </c>
      <c r="CT2490">
        <v>13000</v>
      </c>
      <c r="CU2490">
        <v>4300</v>
      </c>
      <c r="CV2490">
        <v>3600</v>
      </c>
      <c r="CW2490">
        <v>800</v>
      </c>
      <c r="DA2490">
        <v>1300</v>
      </c>
      <c r="DE2490">
        <v>80</v>
      </c>
      <c r="DG2490" t="s">
        <v>1170</v>
      </c>
      <c r="DH2490" t="b">
        <v>1</v>
      </c>
      <c r="DI2490" t="b">
        <v>1</v>
      </c>
      <c r="DJ2490" t="b">
        <v>1</v>
      </c>
      <c r="DP2490" t="b">
        <v>1</v>
      </c>
      <c r="DQ2490" t="b">
        <v>1</v>
      </c>
      <c r="DV2490" t="s">
        <v>1065</v>
      </c>
      <c r="EN2490" t="b">
        <v>1</v>
      </c>
      <c r="EO2490" t="s">
        <v>17940</v>
      </c>
      <c r="EP2490" t="s">
        <v>1066</v>
      </c>
      <c r="ER2490" t="s">
        <v>1066</v>
      </c>
      <c r="ET2490" t="s">
        <v>1066</v>
      </c>
      <c r="FR2490" t="s">
        <v>1066</v>
      </c>
      <c r="GN2490" t="s">
        <v>1066</v>
      </c>
      <c r="HA2490" t="s">
        <v>1066</v>
      </c>
      <c r="HD2490" t="s">
        <v>1066</v>
      </c>
      <c r="HG2490" t="s">
        <v>1066</v>
      </c>
      <c r="HI2490" t="s">
        <v>1066</v>
      </c>
      <c r="HK2490" t="s">
        <v>1068</v>
      </c>
      <c r="HL2490" t="s">
        <v>1065</v>
      </c>
      <c r="HM2490" t="s">
        <v>1066</v>
      </c>
      <c r="HN2490" t="s">
        <v>1066</v>
      </c>
      <c r="HO2490" t="b">
        <v>1</v>
      </c>
      <c r="HS2490" t="s">
        <v>1069</v>
      </c>
      <c r="HT2490" t="s">
        <v>17941</v>
      </c>
      <c r="HU2490" t="s">
        <v>1071</v>
      </c>
      <c r="HV2490" t="s">
        <v>17942</v>
      </c>
      <c r="HW2490" t="s">
        <v>17943</v>
      </c>
      <c r="IB2490" t="b">
        <v>1</v>
      </c>
      <c r="IH2490">
        <v>999</v>
      </c>
      <c r="NA2490" t="s">
        <v>15208</v>
      </c>
      <c r="NB2490" t="s">
        <v>17944</v>
      </c>
      <c r="NC2490" t="b">
        <v>1</v>
      </c>
      <c r="NJ2490" t="s">
        <v>1065</v>
      </c>
      <c r="NK2490" t="s">
        <v>1065</v>
      </c>
      <c r="NL2490">
        <v>315</v>
      </c>
      <c r="NM2490" t="s">
        <v>1065</v>
      </c>
      <c r="NR2490" t="s">
        <v>1066</v>
      </c>
      <c r="NT2490" t="s">
        <v>1065</v>
      </c>
      <c r="NV2490">
        <v>13</v>
      </c>
      <c r="NW2490">
        <v>80</v>
      </c>
      <c r="NX2490">
        <v>0</v>
      </c>
      <c r="NY2490">
        <v>0</v>
      </c>
      <c r="OC2490" t="b">
        <v>1</v>
      </c>
      <c r="OE2490" t="b">
        <v>1</v>
      </c>
      <c r="OS2490">
        <v>8000</v>
      </c>
      <c r="OT2490">
        <v>0</v>
      </c>
      <c r="OX2490" t="b">
        <v>1</v>
      </c>
      <c r="PB2490" t="b">
        <v>1</v>
      </c>
      <c r="PQ2490">
        <v>28000</v>
      </c>
      <c r="PU2490">
        <v>15000</v>
      </c>
      <c r="QF2490" t="s">
        <v>1170</v>
      </c>
      <c r="QG2490" t="s">
        <v>1065</v>
      </c>
      <c r="QU2490" t="b">
        <v>1</v>
      </c>
      <c r="RA2490" t="s">
        <v>1066</v>
      </c>
      <c r="RC2490" t="s">
        <v>1066</v>
      </c>
      <c r="RE2490" t="s">
        <v>1065</v>
      </c>
      <c r="RF2490" t="s">
        <v>17945</v>
      </c>
      <c r="RJ2490" t="b">
        <v>1</v>
      </c>
      <c r="RT2490" t="b">
        <v>1</v>
      </c>
      <c r="RW2490" t="b">
        <v>1</v>
      </c>
      <c r="SC2490" t="s">
        <v>1065</v>
      </c>
      <c r="SH2490" t="b">
        <v>1</v>
      </c>
      <c r="SS2490" t="b">
        <v>1</v>
      </c>
      <c r="SV2490" t="s">
        <v>1066</v>
      </c>
      <c r="SX2490" t="s">
        <v>17946</v>
      </c>
      <c r="SY2490" t="s">
        <v>1066</v>
      </c>
      <c r="TL2490" t="s">
        <v>1066</v>
      </c>
      <c r="TO2490" t="s">
        <v>1066</v>
      </c>
      <c r="TR2490" t="s">
        <v>1066</v>
      </c>
      <c r="TU2490" t="s">
        <v>1066</v>
      </c>
      <c r="TW2490" t="s">
        <v>1066</v>
      </c>
      <c r="TY2490" t="s">
        <v>1068</v>
      </c>
      <c r="TZ2490" t="s">
        <v>1065</v>
      </c>
      <c r="UA2490" t="s">
        <v>1065</v>
      </c>
      <c r="UB2490" t="s">
        <v>1066</v>
      </c>
      <c r="UE2490" t="b">
        <v>1</v>
      </c>
      <c r="UG2490" t="s">
        <v>1069</v>
      </c>
      <c r="UH2490" t="s">
        <v>17947</v>
      </c>
      <c r="UI2490" t="s">
        <v>1071</v>
      </c>
      <c r="UJ2490" t="s">
        <v>17948</v>
      </c>
      <c r="UK2490" t="s">
        <v>1202</v>
      </c>
      <c r="UM2490" t="s">
        <v>1202</v>
      </c>
      <c r="UO2490" t="s">
        <v>1090</v>
      </c>
      <c r="UP2490" t="b">
        <v>1</v>
      </c>
      <c r="UZ2490" t="s">
        <v>1090</v>
      </c>
      <c r="AMK2490" t="s">
        <v>1107</v>
      </c>
      <c r="AML2490" t="s">
        <v>17949</v>
      </c>
      <c r="AMM2490" t="s">
        <v>1065</v>
      </c>
      <c r="AMN2490">
        <v>7000</v>
      </c>
      <c r="AMO2490" t="s">
        <v>1066</v>
      </c>
      <c r="AMY2490" t="s">
        <v>1066</v>
      </c>
      <c r="ANW2490" t="s">
        <v>1066</v>
      </c>
      <c r="ANZ2490" t="s">
        <v>1066</v>
      </c>
      <c r="AOC2490" t="s">
        <v>1066</v>
      </c>
      <c r="AOE2490" t="s">
        <v>1065</v>
      </c>
    </row>
    <row r="2491" spans="3:1023 1025:1071">
      <c r="C2491" t="s">
        <v>17950</v>
      </c>
      <c r="D2491" t="s">
        <v>39025</v>
      </c>
      <c r="F2491" t="s">
        <v>10213</v>
      </c>
      <c r="G2491" t="s">
        <v>17951</v>
      </c>
      <c r="H2491" t="b">
        <v>1</v>
      </c>
      <c r="O2491">
        <v>1</v>
      </c>
      <c r="P2491" t="s">
        <v>1065</v>
      </c>
      <c r="Q2491" t="s">
        <v>1065</v>
      </c>
      <c r="R2491">
        <v>40000</v>
      </c>
      <c r="S2491" t="s">
        <v>1065</v>
      </c>
      <c r="X2491" t="s">
        <v>1066</v>
      </c>
      <c r="Z2491" t="s">
        <v>1065</v>
      </c>
      <c r="AB2491">
        <v>1</v>
      </c>
      <c r="AC2491">
        <v>39700</v>
      </c>
      <c r="AD2491">
        <v>275</v>
      </c>
      <c r="AS2491">
        <v>15</v>
      </c>
      <c r="AT2491">
        <v>300</v>
      </c>
      <c r="AU2491">
        <v>0</v>
      </c>
      <c r="AV2491">
        <v>0</v>
      </c>
      <c r="AW2491" t="b">
        <v>1</v>
      </c>
      <c r="AY2491" t="b">
        <v>1</v>
      </c>
      <c r="AZ2491" t="b">
        <v>1</v>
      </c>
      <c r="BB2491" t="b">
        <v>1</v>
      </c>
      <c r="BC2491" t="b">
        <v>1</v>
      </c>
      <c r="BP2491" t="s">
        <v>1065</v>
      </c>
      <c r="BQ2491" t="s">
        <v>17952</v>
      </c>
      <c r="BR2491" t="s">
        <v>1066</v>
      </c>
      <c r="BT2491">
        <v>3000</v>
      </c>
      <c r="BU2491">
        <v>0</v>
      </c>
      <c r="BY2491" t="b">
        <v>1</v>
      </c>
      <c r="CB2491" t="b">
        <v>1</v>
      </c>
      <c r="CR2491">
        <v>47580</v>
      </c>
      <c r="CU2491">
        <v>1200</v>
      </c>
      <c r="DG2491" t="s">
        <v>1065</v>
      </c>
      <c r="DH2491" t="b">
        <v>1</v>
      </c>
      <c r="DI2491" t="b">
        <v>1</v>
      </c>
      <c r="DM2491" t="b">
        <v>1</v>
      </c>
      <c r="DO2491" t="s">
        <v>17953</v>
      </c>
      <c r="DP2491" t="b">
        <v>1</v>
      </c>
      <c r="DQ2491" t="b">
        <v>1</v>
      </c>
      <c r="DV2491" t="s">
        <v>1066</v>
      </c>
      <c r="ER2491" t="s">
        <v>1066</v>
      </c>
      <c r="ET2491" t="s">
        <v>1066</v>
      </c>
      <c r="FR2491" t="s">
        <v>1066</v>
      </c>
      <c r="GN2491" t="s">
        <v>1066</v>
      </c>
      <c r="HA2491" t="s">
        <v>1066</v>
      </c>
      <c r="HD2491" t="s">
        <v>1066</v>
      </c>
      <c r="HG2491" t="s">
        <v>1066</v>
      </c>
      <c r="HI2491" t="s">
        <v>1066</v>
      </c>
      <c r="HK2491" t="s">
        <v>1068</v>
      </c>
      <c r="HL2491" t="s">
        <v>1065</v>
      </c>
      <c r="HM2491" t="s">
        <v>1066</v>
      </c>
      <c r="HN2491" t="s">
        <v>1066</v>
      </c>
      <c r="HO2491" t="b">
        <v>1</v>
      </c>
      <c r="HS2491" t="s">
        <v>1069</v>
      </c>
      <c r="HT2491" t="s">
        <v>17954</v>
      </c>
      <c r="HU2491" t="s">
        <v>1071</v>
      </c>
      <c r="HV2491" t="s">
        <v>17955</v>
      </c>
      <c r="HW2491" t="s">
        <v>17956</v>
      </c>
      <c r="HY2491" t="b">
        <v>1</v>
      </c>
      <c r="IH2491">
        <v>999</v>
      </c>
      <c r="AHT2491" t="s">
        <v>16280</v>
      </c>
      <c r="AHU2491" t="s">
        <v>17957</v>
      </c>
      <c r="AHV2491" t="b">
        <v>1</v>
      </c>
      <c r="AIC2491" t="s">
        <v>1065</v>
      </c>
      <c r="AID2491" t="s">
        <v>1065</v>
      </c>
      <c r="AIE2491">
        <v>38315</v>
      </c>
      <c r="AIF2491" t="s">
        <v>1065</v>
      </c>
      <c r="AIK2491" t="s">
        <v>1066</v>
      </c>
      <c r="AIM2491" t="s">
        <v>1065</v>
      </c>
      <c r="AIO2491" t="s">
        <v>1066</v>
      </c>
      <c r="AJK2491" t="s">
        <v>1066</v>
      </c>
      <c r="AJM2491" t="s">
        <v>1066</v>
      </c>
      <c r="AKK2491" t="s">
        <v>1066</v>
      </c>
      <c r="ALG2491" t="s">
        <v>1066</v>
      </c>
      <c r="ALT2491" t="s">
        <v>1066</v>
      </c>
      <c r="ALW2491" t="s">
        <v>1066</v>
      </c>
      <c r="ALZ2491" t="s">
        <v>1066</v>
      </c>
      <c r="AMC2491" t="s">
        <v>1066</v>
      </c>
      <c r="AME2491" t="s">
        <v>1066</v>
      </c>
      <c r="AMG2491" t="s">
        <v>1071</v>
      </c>
      <c r="AMH2491" t="s">
        <v>17958</v>
      </c>
      <c r="AMI2491" t="s">
        <v>1090</v>
      </c>
      <c r="AMK2491" t="s">
        <v>1107</v>
      </c>
      <c r="AML2491" t="s">
        <v>17959</v>
      </c>
      <c r="AMM2491" t="s">
        <v>1065</v>
      </c>
      <c r="AMN2491">
        <v>7000</v>
      </c>
      <c r="AMO2491" t="s">
        <v>1066</v>
      </c>
      <c r="AMY2491" t="s">
        <v>1066</v>
      </c>
      <c r="ANW2491" t="s">
        <v>1066</v>
      </c>
      <c r="ANZ2491" t="s">
        <v>1066</v>
      </c>
      <c r="AOC2491" t="s">
        <v>1066</v>
      </c>
      <c r="AOE2491" t="s">
        <v>1065</v>
      </c>
    </row>
    <row r="2492" spans="3:1023 1025:1071">
      <c r="C2492" t="s">
        <v>17960</v>
      </c>
      <c r="D2492" t="s">
        <v>39025</v>
      </c>
      <c r="F2492" t="s">
        <v>10213</v>
      </c>
      <c r="G2492" t="s">
        <v>17961</v>
      </c>
      <c r="H2492" t="b">
        <v>1</v>
      </c>
      <c r="O2492">
        <v>1</v>
      </c>
      <c r="P2492" t="s">
        <v>1065</v>
      </c>
      <c r="Q2492" t="s">
        <v>1065</v>
      </c>
      <c r="R2492">
        <v>40000</v>
      </c>
      <c r="S2492" t="s">
        <v>1065</v>
      </c>
      <c r="X2492" t="s">
        <v>1066</v>
      </c>
      <c r="Z2492" t="s">
        <v>1065</v>
      </c>
      <c r="AB2492">
        <v>1</v>
      </c>
      <c r="AC2492">
        <v>39725</v>
      </c>
      <c r="AD2492">
        <v>275</v>
      </c>
      <c r="AS2492">
        <v>10</v>
      </c>
      <c r="AT2492">
        <v>200</v>
      </c>
      <c r="AU2492">
        <v>0</v>
      </c>
      <c r="AV2492">
        <v>0</v>
      </c>
      <c r="AW2492" t="b">
        <v>1</v>
      </c>
      <c r="AY2492" t="b">
        <v>1</v>
      </c>
      <c r="AZ2492" t="b">
        <v>1</v>
      </c>
      <c r="BA2492" t="b">
        <v>1</v>
      </c>
      <c r="BC2492" t="b">
        <v>1</v>
      </c>
      <c r="BP2492" t="s">
        <v>1065</v>
      </c>
      <c r="BQ2492" t="s">
        <v>17962</v>
      </c>
      <c r="BR2492" t="s">
        <v>1066</v>
      </c>
      <c r="BT2492">
        <v>11700</v>
      </c>
      <c r="BU2492">
        <v>0</v>
      </c>
      <c r="BV2492" t="b">
        <v>1</v>
      </c>
      <c r="BZ2492" t="b">
        <v>1</v>
      </c>
      <c r="CO2492">
        <v>1400</v>
      </c>
      <c r="CS2492">
        <v>50000</v>
      </c>
      <c r="DG2492" t="s">
        <v>1065</v>
      </c>
      <c r="DH2492" t="b">
        <v>1</v>
      </c>
      <c r="DI2492" t="b">
        <v>1</v>
      </c>
      <c r="DP2492" t="b">
        <v>1</v>
      </c>
      <c r="DQ2492" t="b">
        <v>1</v>
      </c>
      <c r="DV2492" t="s">
        <v>1065</v>
      </c>
      <c r="DZ2492" t="b">
        <v>1</v>
      </c>
      <c r="EP2492" t="s">
        <v>1066</v>
      </c>
      <c r="ER2492" t="s">
        <v>1066</v>
      </c>
      <c r="ET2492" t="s">
        <v>1066</v>
      </c>
      <c r="FR2492" t="s">
        <v>1066</v>
      </c>
      <c r="GN2492" t="s">
        <v>1066</v>
      </c>
      <c r="HA2492" t="s">
        <v>1066</v>
      </c>
      <c r="HD2492" t="s">
        <v>1066</v>
      </c>
      <c r="HG2492" t="s">
        <v>1066</v>
      </c>
      <c r="HI2492" t="s">
        <v>1066</v>
      </c>
      <c r="HK2492" t="s">
        <v>1296</v>
      </c>
      <c r="HL2492" t="s">
        <v>1066</v>
      </c>
      <c r="HM2492" t="s">
        <v>1066</v>
      </c>
      <c r="HN2492" t="s">
        <v>1066</v>
      </c>
      <c r="HQ2492" t="b">
        <v>1</v>
      </c>
      <c r="HS2492" t="s">
        <v>1069</v>
      </c>
      <c r="HT2492" t="s">
        <v>17963</v>
      </c>
      <c r="HU2492" t="s">
        <v>1071</v>
      </c>
      <c r="HV2492" t="s">
        <v>17964</v>
      </c>
      <c r="HW2492" t="s">
        <v>17920</v>
      </c>
      <c r="HX2492" t="b">
        <v>1</v>
      </c>
      <c r="IH2492">
        <v>999</v>
      </c>
      <c r="AHT2492" t="s">
        <v>1294</v>
      </c>
      <c r="AHU2492" t="s">
        <v>17965</v>
      </c>
      <c r="AHV2492" t="b">
        <v>1</v>
      </c>
      <c r="AIC2492" t="s">
        <v>1065</v>
      </c>
      <c r="AID2492" t="s">
        <v>1065</v>
      </c>
      <c r="AIE2492">
        <v>38315</v>
      </c>
      <c r="AIF2492" t="s">
        <v>1065</v>
      </c>
      <c r="AIK2492" t="s">
        <v>1066</v>
      </c>
      <c r="AIM2492" t="s">
        <v>1065</v>
      </c>
      <c r="AIO2492" t="s">
        <v>1065</v>
      </c>
      <c r="AIS2492" t="b">
        <v>1</v>
      </c>
      <c r="AJI2492" t="s">
        <v>1066</v>
      </c>
      <c r="AJK2492" t="s">
        <v>1066</v>
      </c>
      <c r="AJM2492" t="s">
        <v>1066</v>
      </c>
      <c r="AKK2492" t="s">
        <v>1066</v>
      </c>
      <c r="ALG2492" t="s">
        <v>1066</v>
      </c>
      <c r="ALT2492" t="s">
        <v>1066</v>
      </c>
      <c r="ALW2492" t="s">
        <v>1066</v>
      </c>
      <c r="ALZ2492" t="s">
        <v>1066</v>
      </c>
      <c r="AMC2492" t="s">
        <v>1066</v>
      </c>
      <c r="AME2492" t="s">
        <v>1066</v>
      </c>
      <c r="AMG2492" t="s">
        <v>1071</v>
      </c>
      <c r="AMH2492" t="s">
        <v>17966</v>
      </c>
      <c r="AMI2492" t="s">
        <v>1157</v>
      </c>
      <c r="AMK2492" t="s">
        <v>1063</v>
      </c>
      <c r="AML2492" t="s">
        <v>17967</v>
      </c>
      <c r="AMM2492" t="s">
        <v>1065</v>
      </c>
      <c r="AMN2492">
        <v>7000</v>
      </c>
      <c r="AMO2492" t="s">
        <v>1066</v>
      </c>
      <c r="AMY2492" t="s">
        <v>1066</v>
      </c>
      <c r="ANW2492" t="s">
        <v>1066</v>
      </c>
      <c r="ANZ2492" t="s">
        <v>1066</v>
      </c>
      <c r="AOC2492" t="s">
        <v>1066</v>
      </c>
      <c r="AOE2492" t="s">
        <v>1065</v>
      </c>
    </row>
    <row r="2493" spans="3:1023 1025:1071">
      <c r="C2493" t="s">
        <v>17968</v>
      </c>
      <c r="D2493" t="s">
        <v>39025</v>
      </c>
      <c r="AHT2493" t="s">
        <v>10213</v>
      </c>
      <c r="AHU2493" t="s">
        <v>17969</v>
      </c>
      <c r="AHV2493" t="b">
        <v>1</v>
      </c>
      <c r="AIC2493" t="s">
        <v>1065</v>
      </c>
      <c r="AID2493" t="s">
        <v>1065</v>
      </c>
      <c r="AIE2493">
        <v>40000</v>
      </c>
      <c r="AIF2493" t="s">
        <v>1065</v>
      </c>
      <c r="AIK2493" t="s">
        <v>1066</v>
      </c>
      <c r="AIM2493" t="s">
        <v>1065</v>
      </c>
      <c r="AIO2493" t="s">
        <v>1065</v>
      </c>
      <c r="AIS2493" t="b">
        <v>1</v>
      </c>
      <c r="AJI2493" t="s">
        <v>1066</v>
      </c>
      <c r="AJK2493" t="s">
        <v>1066</v>
      </c>
      <c r="AJM2493" t="s">
        <v>1066</v>
      </c>
      <c r="AKK2493" t="s">
        <v>1066</v>
      </c>
      <c r="ALG2493" t="s">
        <v>1066</v>
      </c>
      <c r="ALT2493" t="s">
        <v>1066</v>
      </c>
      <c r="ALW2493" t="s">
        <v>1066</v>
      </c>
      <c r="ALZ2493" t="s">
        <v>1066</v>
      </c>
      <c r="AMC2493" t="s">
        <v>1066</v>
      </c>
      <c r="AME2493" t="s">
        <v>1066</v>
      </c>
      <c r="AMG2493" t="s">
        <v>1071</v>
      </c>
      <c r="AMH2493" t="s">
        <v>17970</v>
      </c>
      <c r="AMI2493" t="s">
        <v>17971</v>
      </c>
    </row>
    <row r="2494" spans="3:1023 1025:1071">
      <c r="C2494" t="s">
        <v>17972</v>
      </c>
      <c r="D2494" t="s">
        <v>39025</v>
      </c>
      <c r="F2494" t="s">
        <v>10213</v>
      </c>
      <c r="G2494" t="s">
        <v>17973</v>
      </c>
      <c r="H2494" t="b">
        <v>1</v>
      </c>
      <c r="O2494">
        <v>1</v>
      </c>
      <c r="P2494" t="s">
        <v>1065</v>
      </c>
      <c r="Q2494" t="s">
        <v>1065</v>
      </c>
      <c r="R2494">
        <v>40000</v>
      </c>
      <c r="S2494" t="s">
        <v>1065</v>
      </c>
      <c r="X2494" t="s">
        <v>1066</v>
      </c>
      <c r="Z2494" t="s">
        <v>1065</v>
      </c>
      <c r="AB2494">
        <v>2</v>
      </c>
      <c r="AC2494">
        <v>2000</v>
      </c>
      <c r="AD2494">
        <v>999</v>
      </c>
      <c r="AE2494">
        <v>37700</v>
      </c>
      <c r="AF2494">
        <v>999</v>
      </c>
      <c r="AS2494">
        <v>30</v>
      </c>
      <c r="AT2494">
        <v>170</v>
      </c>
      <c r="AU2494">
        <v>20</v>
      </c>
      <c r="AV2494">
        <v>0</v>
      </c>
      <c r="AW2494" t="b">
        <v>1</v>
      </c>
      <c r="AY2494" t="b">
        <v>1</v>
      </c>
      <c r="AZ2494" t="b">
        <v>1</v>
      </c>
      <c r="BB2494" t="b">
        <v>1</v>
      </c>
      <c r="BC2494" t="b">
        <v>1</v>
      </c>
      <c r="BP2494" t="s">
        <v>1065</v>
      </c>
      <c r="BQ2494" t="s">
        <v>17974</v>
      </c>
      <c r="BR2494" t="s">
        <v>1065</v>
      </c>
      <c r="BS2494" t="s">
        <v>17975</v>
      </c>
      <c r="BT2494">
        <v>9000</v>
      </c>
      <c r="BU2494">
        <v>0</v>
      </c>
      <c r="BV2494" t="b">
        <v>1</v>
      </c>
      <c r="BW2494" t="b">
        <v>1</v>
      </c>
      <c r="BY2494" t="b">
        <v>1</v>
      </c>
      <c r="CD2494" t="b">
        <v>1</v>
      </c>
      <c r="CE2494" t="b">
        <v>1</v>
      </c>
      <c r="CH2494" t="b">
        <v>1</v>
      </c>
      <c r="CJ2494" t="b">
        <v>1</v>
      </c>
      <c r="CO2494">
        <v>1560</v>
      </c>
      <c r="CP2494">
        <v>1600</v>
      </c>
      <c r="CR2494">
        <v>22500</v>
      </c>
      <c r="CW2494">
        <v>500</v>
      </c>
      <c r="CX2494">
        <v>10480</v>
      </c>
      <c r="DA2494">
        <v>10000</v>
      </c>
      <c r="DC2494">
        <v>700</v>
      </c>
      <c r="DG2494" t="s">
        <v>1065</v>
      </c>
      <c r="DH2494" t="b">
        <v>1</v>
      </c>
      <c r="DK2494" t="b">
        <v>1</v>
      </c>
      <c r="DP2494" t="b">
        <v>1</v>
      </c>
      <c r="DS2494" t="b">
        <v>1</v>
      </c>
      <c r="DV2494" t="s">
        <v>1065</v>
      </c>
      <c r="DY2494" t="b">
        <v>1</v>
      </c>
      <c r="EP2494" t="s">
        <v>1066</v>
      </c>
      <c r="ER2494" t="s">
        <v>1066</v>
      </c>
      <c r="ET2494" t="s">
        <v>1066</v>
      </c>
      <c r="FR2494" t="s">
        <v>1066</v>
      </c>
      <c r="GN2494" t="s">
        <v>1066</v>
      </c>
      <c r="HA2494" t="s">
        <v>1066</v>
      </c>
      <c r="HD2494" t="s">
        <v>1066</v>
      </c>
      <c r="HG2494" t="s">
        <v>1066</v>
      </c>
      <c r="HI2494" t="s">
        <v>1066</v>
      </c>
      <c r="HK2494" t="s">
        <v>1068</v>
      </c>
      <c r="HL2494" t="s">
        <v>1202</v>
      </c>
      <c r="HM2494" t="s">
        <v>1066</v>
      </c>
      <c r="HN2494" t="s">
        <v>1066</v>
      </c>
      <c r="HO2494" t="b">
        <v>1</v>
      </c>
      <c r="HS2494" t="s">
        <v>1069</v>
      </c>
      <c r="HT2494" t="s">
        <v>17976</v>
      </c>
      <c r="HU2494" t="s">
        <v>1071</v>
      </c>
      <c r="HV2494" t="s">
        <v>17977</v>
      </c>
      <c r="HW2494" t="s">
        <v>17978</v>
      </c>
      <c r="IB2494" t="b">
        <v>1</v>
      </c>
      <c r="IH2494">
        <v>999</v>
      </c>
      <c r="IJ2494" t="s">
        <v>15208</v>
      </c>
      <c r="IK2494" t="s">
        <v>17979</v>
      </c>
      <c r="IL2494" t="b">
        <v>1</v>
      </c>
      <c r="IS2494" t="s">
        <v>1065</v>
      </c>
      <c r="IT2494" t="s">
        <v>1065</v>
      </c>
      <c r="IU2494">
        <v>40000</v>
      </c>
      <c r="IV2494" t="s">
        <v>1065</v>
      </c>
      <c r="JA2494" t="s">
        <v>1066</v>
      </c>
      <c r="JC2494" t="s">
        <v>1065</v>
      </c>
      <c r="JE2494" t="s">
        <v>1065</v>
      </c>
      <c r="JI2494" t="b">
        <v>1</v>
      </c>
      <c r="JY2494" t="s">
        <v>1066</v>
      </c>
      <c r="KA2494" t="s">
        <v>1066</v>
      </c>
      <c r="KC2494" t="s">
        <v>1066</v>
      </c>
      <c r="LA2494" t="s">
        <v>1066</v>
      </c>
      <c r="LW2494" t="s">
        <v>1066</v>
      </c>
      <c r="MJ2494" t="s">
        <v>1066</v>
      </c>
      <c r="MM2494" t="s">
        <v>1066</v>
      </c>
      <c r="MP2494" t="s">
        <v>1066</v>
      </c>
      <c r="MS2494" t="s">
        <v>1066</v>
      </c>
      <c r="MU2494" t="s">
        <v>1066</v>
      </c>
      <c r="MW2494" t="s">
        <v>1071</v>
      </c>
      <c r="MX2494" t="s">
        <v>17980</v>
      </c>
      <c r="MY2494" t="s">
        <v>1090</v>
      </c>
      <c r="AHT2494" t="s">
        <v>10213</v>
      </c>
      <c r="AHU2494" t="s">
        <v>17981</v>
      </c>
      <c r="AHV2494" t="b">
        <v>1</v>
      </c>
      <c r="AIC2494" t="s">
        <v>1065</v>
      </c>
      <c r="AID2494" t="s">
        <v>1065</v>
      </c>
      <c r="AIE2494">
        <v>40000</v>
      </c>
      <c r="AIF2494" t="s">
        <v>1065</v>
      </c>
      <c r="AIK2494" t="s">
        <v>1065</v>
      </c>
      <c r="AIL2494" t="s">
        <v>17982</v>
      </c>
      <c r="AIM2494" t="s">
        <v>1065</v>
      </c>
      <c r="AIO2494" t="s">
        <v>1065</v>
      </c>
      <c r="AIT2494" t="b">
        <v>1</v>
      </c>
      <c r="AJI2494" t="s">
        <v>1066</v>
      </c>
      <c r="AJK2494" t="s">
        <v>1066</v>
      </c>
      <c r="AJM2494" t="s">
        <v>1065</v>
      </c>
      <c r="AJN2494" t="s">
        <v>17983</v>
      </c>
      <c r="AJP2494" t="b">
        <v>1</v>
      </c>
      <c r="AKB2494" t="b">
        <v>1</v>
      </c>
      <c r="AKF2494" t="b">
        <v>1</v>
      </c>
      <c r="AKK2494" t="s">
        <v>1066</v>
      </c>
      <c r="ALG2494" t="s">
        <v>1066</v>
      </c>
      <c r="ALT2494" t="s">
        <v>1066</v>
      </c>
      <c r="ALW2494" t="s">
        <v>1066</v>
      </c>
      <c r="ALZ2494" t="s">
        <v>1066</v>
      </c>
      <c r="AMC2494" t="s">
        <v>1066</v>
      </c>
      <c r="AME2494" t="s">
        <v>1066</v>
      </c>
      <c r="AMG2494" t="s">
        <v>1071</v>
      </c>
      <c r="AMH2494" t="s">
        <v>17984</v>
      </c>
      <c r="AMI2494" t="s">
        <v>17985</v>
      </c>
      <c r="AMK2494" t="s">
        <v>1074</v>
      </c>
      <c r="AML2494" t="s">
        <v>17986</v>
      </c>
      <c r="AMM2494" t="s">
        <v>1065</v>
      </c>
      <c r="AMN2494">
        <v>7000</v>
      </c>
      <c r="AMO2494" t="s">
        <v>1066</v>
      </c>
      <c r="AMY2494" t="s">
        <v>1065</v>
      </c>
      <c r="AMZ2494" t="s">
        <v>17987</v>
      </c>
      <c r="ANB2494" t="b">
        <v>1</v>
      </c>
      <c r="ANN2494" t="b">
        <v>1</v>
      </c>
      <c r="ANR2494" t="b">
        <v>1</v>
      </c>
      <c r="ANW2494" t="s">
        <v>1066</v>
      </c>
      <c r="ANZ2494" t="s">
        <v>1066</v>
      </c>
      <c r="AOC2494" t="s">
        <v>1066</v>
      </c>
      <c r="AOE2494" t="s">
        <v>1065</v>
      </c>
    </row>
    <row r="2495" spans="3:1023 1025:1071">
      <c r="C2495" t="s">
        <v>17988</v>
      </c>
      <c r="D2495" t="s">
        <v>39025</v>
      </c>
      <c r="AHT2495" t="s">
        <v>10213</v>
      </c>
      <c r="AHU2495" t="s">
        <v>17989</v>
      </c>
      <c r="AHV2495" t="b">
        <v>1</v>
      </c>
      <c r="AIC2495" t="s">
        <v>1065</v>
      </c>
      <c r="AID2495" t="s">
        <v>1065</v>
      </c>
      <c r="AIE2495">
        <v>40000</v>
      </c>
      <c r="AIF2495" t="s">
        <v>1100</v>
      </c>
      <c r="AII2495" t="s">
        <v>1225</v>
      </c>
      <c r="AIK2495" t="s">
        <v>1066</v>
      </c>
      <c r="AIM2495" t="s">
        <v>1065</v>
      </c>
      <c r="AIO2495" t="s">
        <v>1065</v>
      </c>
      <c r="AIS2495" t="b">
        <v>1</v>
      </c>
      <c r="AJI2495" t="s">
        <v>1066</v>
      </c>
      <c r="AJK2495" t="s">
        <v>1066</v>
      </c>
      <c r="AJM2495" t="s">
        <v>1066</v>
      </c>
      <c r="AKK2495" t="s">
        <v>1066</v>
      </c>
      <c r="ALG2495" t="s">
        <v>1066</v>
      </c>
      <c r="ALT2495" t="s">
        <v>1066</v>
      </c>
      <c r="ALW2495" t="s">
        <v>1066</v>
      </c>
      <c r="ALZ2495" t="s">
        <v>1066</v>
      </c>
      <c r="AMC2495" t="s">
        <v>1066</v>
      </c>
      <c r="AME2495" t="s">
        <v>1066</v>
      </c>
      <c r="AMG2495" t="s">
        <v>1071</v>
      </c>
      <c r="AMH2495" t="s">
        <v>17990</v>
      </c>
      <c r="AMI2495" t="s">
        <v>17991</v>
      </c>
      <c r="AMK2495" t="s">
        <v>1151</v>
      </c>
      <c r="AML2495" t="s">
        <v>17992</v>
      </c>
      <c r="AMM2495" t="s">
        <v>1065</v>
      </c>
      <c r="AMN2495">
        <v>7000</v>
      </c>
      <c r="AMO2495" t="s">
        <v>1066</v>
      </c>
      <c r="AMY2495" t="s">
        <v>1066</v>
      </c>
      <c r="ANW2495" t="s">
        <v>1066</v>
      </c>
      <c r="ANZ2495" t="s">
        <v>1066</v>
      </c>
      <c r="AOC2495" t="s">
        <v>1066</v>
      </c>
      <c r="AOE2495" t="s">
        <v>1065</v>
      </c>
    </row>
    <row r="2496" spans="3:1023 1025:1071">
      <c r="C2496" t="s">
        <v>17993</v>
      </c>
      <c r="D2496" t="s">
        <v>39025</v>
      </c>
    </row>
    <row r="2497" spans="3:1023 1025:1071">
      <c r="C2497" t="s">
        <v>17994</v>
      </c>
      <c r="D2497" t="s">
        <v>39025</v>
      </c>
      <c r="AHT2497" t="s">
        <v>15369</v>
      </c>
      <c r="AHU2497" t="s">
        <v>17995</v>
      </c>
      <c r="AHV2497" t="b">
        <v>1</v>
      </c>
      <c r="AIC2497" t="s">
        <v>1065</v>
      </c>
      <c r="AID2497" t="s">
        <v>1065</v>
      </c>
      <c r="AIE2497">
        <v>38315</v>
      </c>
      <c r="AIF2497" t="s">
        <v>1100</v>
      </c>
      <c r="AII2497" t="s">
        <v>1101</v>
      </c>
      <c r="AIK2497" t="s">
        <v>1066</v>
      </c>
      <c r="AIM2497" t="s">
        <v>1065</v>
      </c>
      <c r="AIO2497" t="s">
        <v>1065</v>
      </c>
      <c r="AIS2497" t="b">
        <v>1</v>
      </c>
      <c r="AJG2497" t="b">
        <v>1</v>
      </c>
      <c r="AJH2497" t="s">
        <v>17996</v>
      </c>
      <c r="AJI2497" t="s">
        <v>1066</v>
      </c>
      <c r="AJK2497" t="s">
        <v>1066</v>
      </c>
      <c r="AJM2497" t="s">
        <v>1066</v>
      </c>
      <c r="AKK2497" t="s">
        <v>1066</v>
      </c>
      <c r="ALG2497" t="s">
        <v>1066</v>
      </c>
      <c r="ALT2497" t="s">
        <v>1066</v>
      </c>
      <c r="ALW2497" t="s">
        <v>1066</v>
      </c>
      <c r="ALZ2497" t="s">
        <v>1066</v>
      </c>
      <c r="AMC2497" t="s">
        <v>1066</v>
      </c>
      <c r="AME2497" t="s">
        <v>1066</v>
      </c>
      <c r="AMG2497" t="s">
        <v>1071</v>
      </c>
      <c r="AMH2497" t="s">
        <v>17997</v>
      </c>
      <c r="AMI2497" t="s">
        <v>15575</v>
      </c>
      <c r="AMK2497" t="s">
        <v>1107</v>
      </c>
      <c r="AML2497" t="s">
        <v>17998</v>
      </c>
      <c r="AMM2497" t="s">
        <v>1065</v>
      </c>
      <c r="AMN2497">
        <v>7000</v>
      </c>
      <c r="AMO2497" t="s">
        <v>1066</v>
      </c>
      <c r="AMY2497" t="s">
        <v>1066</v>
      </c>
      <c r="ANW2497" t="s">
        <v>1066</v>
      </c>
      <c r="ANZ2497" t="s">
        <v>1066</v>
      </c>
      <c r="AOC2497" t="s">
        <v>1066</v>
      </c>
      <c r="AOE2497" t="s">
        <v>1065</v>
      </c>
    </row>
    <row r="2498" spans="3:1023 1025:1071">
      <c r="C2498" t="s">
        <v>17999</v>
      </c>
      <c r="D2498" t="s">
        <v>39025</v>
      </c>
      <c r="AHT2498" t="s">
        <v>10213</v>
      </c>
      <c r="AHU2498" t="s">
        <v>18000</v>
      </c>
      <c r="AHV2498" t="b">
        <v>1</v>
      </c>
      <c r="AIC2498" t="s">
        <v>1065</v>
      </c>
      <c r="AID2498" t="s">
        <v>1065</v>
      </c>
      <c r="AIE2498">
        <v>40000</v>
      </c>
      <c r="AIF2498" t="s">
        <v>1065</v>
      </c>
      <c r="AIK2498" t="s">
        <v>1066</v>
      </c>
      <c r="AIM2498" t="s">
        <v>1065</v>
      </c>
      <c r="AIO2498" t="s">
        <v>1066</v>
      </c>
      <c r="AJK2498" t="s">
        <v>1066</v>
      </c>
      <c r="AJM2498" t="s">
        <v>1066</v>
      </c>
      <c r="AKK2498" t="s">
        <v>1066</v>
      </c>
      <c r="ALG2498" t="s">
        <v>1066</v>
      </c>
      <c r="ALT2498" t="s">
        <v>1066</v>
      </c>
      <c r="ALW2498" t="s">
        <v>1066</v>
      </c>
      <c r="ALZ2498" t="s">
        <v>1066</v>
      </c>
      <c r="AMC2498" t="s">
        <v>1066</v>
      </c>
      <c r="AME2498" t="s">
        <v>1066</v>
      </c>
      <c r="AMG2498" t="s">
        <v>1071</v>
      </c>
      <c r="AMH2498" t="s">
        <v>18001</v>
      </c>
      <c r="AMI2498" t="s">
        <v>18002</v>
      </c>
      <c r="AMK2498" t="s">
        <v>1151</v>
      </c>
      <c r="AML2498" t="s">
        <v>18003</v>
      </c>
      <c r="AMM2498" t="s">
        <v>1065</v>
      </c>
      <c r="AMN2498">
        <v>7000</v>
      </c>
      <c r="AMO2498" t="s">
        <v>1066</v>
      </c>
      <c r="AMY2498" t="s">
        <v>1066</v>
      </c>
      <c r="ANW2498" t="s">
        <v>1066</v>
      </c>
      <c r="ANZ2498" t="s">
        <v>1066</v>
      </c>
      <c r="AOC2498" t="s">
        <v>1066</v>
      </c>
      <c r="AOE2498" t="s">
        <v>1065</v>
      </c>
    </row>
    <row r="2499" spans="3:1023 1025:1071">
      <c r="C2499" t="s">
        <v>18004</v>
      </c>
      <c r="D2499" t="s">
        <v>39025</v>
      </c>
      <c r="AHT2499" t="s">
        <v>16280</v>
      </c>
      <c r="AHU2499" t="s">
        <v>18005</v>
      </c>
      <c r="AHV2499" t="b">
        <v>1</v>
      </c>
      <c r="AIC2499" t="s">
        <v>1065</v>
      </c>
      <c r="AID2499" t="s">
        <v>1065</v>
      </c>
      <c r="AIE2499">
        <v>38315</v>
      </c>
      <c r="AIF2499" t="s">
        <v>1065</v>
      </c>
      <c r="AIK2499" t="s">
        <v>1066</v>
      </c>
      <c r="AIM2499" t="s">
        <v>1065</v>
      </c>
      <c r="AIO2499" t="s">
        <v>1066</v>
      </c>
      <c r="AJK2499" t="s">
        <v>1066</v>
      </c>
      <c r="AJM2499" t="s">
        <v>1066</v>
      </c>
      <c r="AKK2499" t="s">
        <v>1066</v>
      </c>
      <c r="ALG2499" t="s">
        <v>1066</v>
      </c>
      <c r="ALT2499" t="s">
        <v>1066</v>
      </c>
      <c r="ALW2499" t="s">
        <v>1066</v>
      </c>
      <c r="ALZ2499" t="s">
        <v>1066</v>
      </c>
      <c r="AMC2499" t="s">
        <v>1066</v>
      </c>
      <c r="AME2499" t="s">
        <v>1066</v>
      </c>
      <c r="AMG2499" t="s">
        <v>1071</v>
      </c>
      <c r="AMH2499" t="s">
        <v>18006</v>
      </c>
      <c r="AMI2499" t="s">
        <v>1090</v>
      </c>
      <c r="AMK2499" t="s">
        <v>1063</v>
      </c>
      <c r="AML2499" t="s">
        <v>18007</v>
      </c>
      <c r="AMM2499" t="s">
        <v>1065</v>
      </c>
      <c r="AMN2499">
        <v>7000</v>
      </c>
      <c r="AMO2499" t="s">
        <v>1066</v>
      </c>
      <c r="AMY2499" t="s">
        <v>1066</v>
      </c>
      <c r="ANW2499" t="s">
        <v>1066</v>
      </c>
      <c r="ANZ2499" t="s">
        <v>1066</v>
      </c>
      <c r="AOC2499" t="s">
        <v>1066</v>
      </c>
      <c r="AOE2499" t="s">
        <v>1065</v>
      </c>
    </row>
    <row r="2500" spans="3:1023 1025:1071">
      <c r="C2500" t="s">
        <v>18008</v>
      </c>
      <c r="D2500" t="s">
        <v>39025</v>
      </c>
      <c r="AHT2500" t="s">
        <v>1294</v>
      </c>
      <c r="AHU2500" t="s">
        <v>18009</v>
      </c>
      <c r="AHV2500" t="b">
        <v>1</v>
      </c>
      <c r="AIC2500" t="s">
        <v>1065</v>
      </c>
      <c r="AID2500" t="s">
        <v>1065</v>
      </c>
      <c r="AIE2500">
        <v>38315</v>
      </c>
      <c r="AIF2500" t="s">
        <v>1065</v>
      </c>
      <c r="AIK2500" t="s">
        <v>1066</v>
      </c>
      <c r="AIM2500" t="s">
        <v>1065</v>
      </c>
      <c r="AIO2500" t="s">
        <v>1066</v>
      </c>
      <c r="AJK2500" t="s">
        <v>1066</v>
      </c>
      <c r="AJM2500" t="s">
        <v>1066</v>
      </c>
      <c r="AKK2500" t="s">
        <v>1066</v>
      </c>
      <c r="ALG2500" t="s">
        <v>1066</v>
      </c>
      <c r="ALT2500" t="s">
        <v>1066</v>
      </c>
      <c r="ALW2500" t="s">
        <v>1066</v>
      </c>
      <c r="ALZ2500" t="s">
        <v>1066</v>
      </c>
      <c r="AMC2500" t="s">
        <v>1066</v>
      </c>
      <c r="AME2500" t="s">
        <v>1066</v>
      </c>
      <c r="AMG2500" t="s">
        <v>1071</v>
      </c>
      <c r="AMH2500" t="s">
        <v>18010</v>
      </c>
      <c r="AMI2500" t="s">
        <v>1157</v>
      </c>
      <c r="AMK2500" t="s">
        <v>1162</v>
      </c>
      <c r="AML2500" t="s">
        <v>18011</v>
      </c>
      <c r="AMM2500" t="s">
        <v>1065</v>
      </c>
      <c r="AMN2500" t="s">
        <v>1673</v>
      </c>
      <c r="AMO2500" t="s">
        <v>1066</v>
      </c>
      <c r="AMY2500" t="s">
        <v>1066</v>
      </c>
      <c r="ANW2500" t="s">
        <v>1066</v>
      </c>
      <c r="ANZ2500" t="s">
        <v>1066</v>
      </c>
      <c r="AOC2500" t="s">
        <v>1066</v>
      </c>
      <c r="AOE2500" t="s">
        <v>1065</v>
      </c>
    </row>
    <row r="2501" spans="3:1023 1025:1071">
      <c r="C2501" t="s">
        <v>18012</v>
      </c>
      <c r="D2501" t="s">
        <v>39025</v>
      </c>
      <c r="AHT2501" t="s">
        <v>1294</v>
      </c>
      <c r="AHU2501" t="s">
        <v>18013</v>
      </c>
      <c r="AHV2501" t="b">
        <v>1</v>
      </c>
      <c r="AIC2501" t="s">
        <v>1065</v>
      </c>
      <c r="AID2501" t="s">
        <v>1065</v>
      </c>
      <c r="AIE2501">
        <v>38315</v>
      </c>
      <c r="AIF2501" t="s">
        <v>1065</v>
      </c>
      <c r="AIK2501" t="s">
        <v>1066</v>
      </c>
      <c r="AIM2501" t="s">
        <v>1065</v>
      </c>
      <c r="AIO2501" t="s">
        <v>1066</v>
      </c>
      <c r="AJK2501" t="s">
        <v>1066</v>
      </c>
      <c r="AJM2501" t="s">
        <v>1066</v>
      </c>
      <c r="AKK2501" t="s">
        <v>1066</v>
      </c>
      <c r="ALG2501" t="s">
        <v>1066</v>
      </c>
      <c r="ALT2501" t="s">
        <v>1066</v>
      </c>
      <c r="ALW2501" t="s">
        <v>1066</v>
      </c>
      <c r="ALZ2501" t="s">
        <v>1066</v>
      </c>
      <c r="AMC2501" t="s">
        <v>1066</v>
      </c>
      <c r="AME2501" t="s">
        <v>1066</v>
      </c>
      <c r="AMG2501" t="s">
        <v>1071</v>
      </c>
      <c r="AMH2501" t="s">
        <v>18014</v>
      </c>
      <c r="AMI2501" t="s">
        <v>1157</v>
      </c>
      <c r="AMK2501" t="s">
        <v>1162</v>
      </c>
      <c r="AML2501" t="s">
        <v>18015</v>
      </c>
      <c r="AMM2501" t="s">
        <v>1065</v>
      </c>
      <c r="AMN2501" t="s">
        <v>1673</v>
      </c>
      <c r="AMO2501" t="s">
        <v>1066</v>
      </c>
      <c r="AMY2501" t="s">
        <v>1066</v>
      </c>
      <c r="ANW2501" t="s">
        <v>1066</v>
      </c>
      <c r="ANZ2501" t="s">
        <v>1066</v>
      </c>
      <c r="AOC2501" t="s">
        <v>1066</v>
      </c>
      <c r="AOE2501" t="s">
        <v>1065</v>
      </c>
    </row>
    <row r="2502" spans="3:1023 1025:1071">
      <c r="C2502" t="s">
        <v>18016</v>
      </c>
      <c r="D2502" t="s">
        <v>39025</v>
      </c>
      <c r="ZS2502" t="s">
        <v>10213</v>
      </c>
      <c r="ZT2502" t="s">
        <v>18017</v>
      </c>
      <c r="ZU2502" t="b">
        <v>1</v>
      </c>
      <c r="AAB2502" t="s">
        <v>1065</v>
      </c>
      <c r="AAC2502" t="s">
        <v>1065</v>
      </c>
      <c r="AAD2502">
        <v>40000</v>
      </c>
      <c r="AAE2502" t="s">
        <v>1065</v>
      </c>
      <c r="AAJ2502" t="s">
        <v>1065</v>
      </c>
      <c r="AAK2502" t="s">
        <v>18018</v>
      </c>
      <c r="AAL2502" t="s">
        <v>1065</v>
      </c>
      <c r="AAN2502">
        <v>30</v>
      </c>
      <c r="AAO2502">
        <v>360</v>
      </c>
      <c r="AAP2502">
        <v>30</v>
      </c>
      <c r="AAQ2502">
        <v>360</v>
      </c>
      <c r="AAR2502" t="b">
        <v>1</v>
      </c>
      <c r="AAT2502" t="b">
        <v>1</v>
      </c>
      <c r="AAU2502" t="b">
        <v>1</v>
      </c>
      <c r="AAV2502" t="b">
        <v>1</v>
      </c>
      <c r="AAX2502" t="b">
        <v>1</v>
      </c>
      <c r="ABK2502">
        <v>0</v>
      </c>
      <c r="ABL2502">
        <v>0</v>
      </c>
      <c r="ABM2502" t="b">
        <v>1</v>
      </c>
      <c r="ABN2502" t="b">
        <v>1</v>
      </c>
      <c r="ABO2502" t="b">
        <v>1</v>
      </c>
      <c r="ABU2502" t="b">
        <v>1</v>
      </c>
      <c r="ABY2502" t="b">
        <v>1</v>
      </c>
      <c r="ACF2502">
        <v>5600</v>
      </c>
      <c r="ACG2502">
        <v>1000</v>
      </c>
      <c r="ACH2502">
        <v>5150</v>
      </c>
      <c r="ACN2502">
        <v>1000</v>
      </c>
      <c r="ACR2502">
        <v>27000</v>
      </c>
      <c r="ACX2502" t="s">
        <v>1065</v>
      </c>
      <c r="ACY2502" t="s">
        <v>1065</v>
      </c>
      <c r="ADM2502" t="b">
        <v>1</v>
      </c>
      <c r="ADS2502" t="s">
        <v>1066</v>
      </c>
      <c r="ADU2502" t="s">
        <v>1066</v>
      </c>
      <c r="ADW2502" t="s">
        <v>1066</v>
      </c>
      <c r="AEU2502" t="s">
        <v>1066</v>
      </c>
      <c r="AFQ2502" t="s">
        <v>1066</v>
      </c>
      <c r="AGD2502" t="s">
        <v>1066</v>
      </c>
      <c r="AGG2502" t="s">
        <v>1066</v>
      </c>
      <c r="AGJ2502" t="s">
        <v>1066</v>
      </c>
      <c r="AGM2502" t="s">
        <v>1066</v>
      </c>
      <c r="AGO2502" t="s">
        <v>1066</v>
      </c>
      <c r="AGQ2502" t="s">
        <v>1068</v>
      </c>
      <c r="AGR2502" t="s">
        <v>1065</v>
      </c>
      <c r="AGS2502" t="s">
        <v>1066</v>
      </c>
      <c r="AGT2502" t="s">
        <v>1066</v>
      </c>
      <c r="AGW2502" t="b">
        <v>1</v>
      </c>
      <c r="AGY2502" t="s">
        <v>1069</v>
      </c>
      <c r="AGZ2502" t="s">
        <v>18019</v>
      </c>
      <c r="AHA2502" t="s">
        <v>1071</v>
      </c>
      <c r="AHB2502" t="s">
        <v>18020</v>
      </c>
      <c r="AHC2502" t="s">
        <v>1066</v>
      </c>
      <c r="AHE2502" t="s">
        <v>1066</v>
      </c>
      <c r="AHG2502" t="s">
        <v>17460</v>
      </c>
      <c r="AHI2502" t="b">
        <v>1</v>
      </c>
      <c r="AHR2502">
        <v>999</v>
      </c>
      <c r="AHT2502" t="s">
        <v>1294</v>
      </c>
      <c r="AHU2502" t="s">
        <v>18021</v>
      </c>
      <c r="AHV2502" t="b">
        <v>1</v>
      </c>
      <c r="AIC2502" t="s">
        <v>1066</v>
      </c>
      <c r="AID2502" t="s">
        <v>1065</v>
      </c>
      <c r="AIE2502">
        <v>39000</v>
      </c>
      <c r="AIF2502" t="s">
        <v>1065</v>
      </c>
      <c r="AIK2502" t="s">
        <v>1065</v>
      </c>
      <c r="AIL2502" t="s">
        <v>18022</v>
      </c>
      <c r="AIM2502" t="s">
        <v>1065</v>
      </c>
      <c r="AIO2502" t="s">
        <v>1066</v>
      </c>
      <c r="AJK2502" t="s">
        <v>1066</v>
      </c>
      <c r="AJM2502" t="s">
        <v>1066</v>
      </c>
      <c r="AKK2502" t="s">
        <v>1066</v>
      </c>
      <c r="ALG2502" t="s">
        <v>1066</v>
      </c>
      <c r="ALT2502" t="s">
        <v>1066</v>
      </c>
      <c r="ALW2502" t="s">
        <v>1066</v>
      </c>
      <c r="ALZ2502" t="s">
        <v>1066</v>
      </c>
      <c r="AMC2502" t="s">
        <v>1066</v>
      </c>
      <c r="AME2502" t="s">
        <v>1066</v>
      </c>
      <c r="AMG2502" t="s">
        <v>1071</v>
      </c>
      <c r="AMH2502" t="s">
        <v>18023</v>
      </c>
      <c r="AMI2502" t="s">
        <v>1157</v>
      </c>
      <c r="AMK2502" t="s">
        <v>1107</v>
      </c>
      <c r="AML2502" t="s">
        <v>18024</v>
      </c>
      <c r="AMM2502" t="s">
        <v>1065</v>
      </c>
      <c r="AMN2502">
        <v>7000</v>
      </c>
      <c r="AMO2502" t="s">
        <v>1066</v>
      </c>
      <c r="AMY2502" t="s">
        <v>1066</v>
      </c>
      <c r="ANW2502" t="s">
        <v>1066</v>
      </c>
      <c r="ANZ2502" t="s">
        <v>1066</v>
      </c>
      <c r="AOC2502" t="s">
        <v>1066</v>
      </c>
      <c r="AOE2502" t="s">
        <v>1065</v>
      </c>
    </row>
    <row r="2503" spans="3:1023 1025:1071">
      <c r="C2503" t="s">
        <v>18025</v>
      </c>
      <c r="D2503" t="s">
        <v>39025</v>
      </c>
      <c r="AHT2503" t="s">
        <v>16280</v>
      </c>
      <c r="AHU2503" t="s">
        <v>18026</v>
      </c>
      <c r="AHV2503" t="b">
        <v>1</v>
      </c>
      <c r="AIC2503" t="s">
        <v>1065</v>
      </c>
      <c r="AID2503" t="s">
        <v>1065</v>
      </c>
      <c r="AIE2503">
        <v>40000</v>
      </c>
      <c r="AIF2503" t="s">
        <v>1065</v>
      </c>
      <c r="AIK2503" t="s">
        <v>1066</v>
      </c>
      <c r="AIM2503" t="s">
        <v>1065</v>
      </c>
      <c r="AIO2503" t="s">
        <v>1065</v>
      </c>
      <c r="AJG2503" t="b">
        <v>1</v>
      </c>
      <c r="AJH2503" t="s">
        <v>18027</v>
      </c>
      <c r="AJI2503" t="s">
        <v>1066</v>
      </c>
      <c r="AJK2503" t="s">
        <v>1066</v>
      </c>
      <c r="AJM2503" t="s">
        <v>1066</v>
      </c>
      <c r="AKK2503" t="s">
        <v>1066</v>
      </c>
      <c r="ALG2503" t="s">
        <v>1066</v>
      </c>
      <c r="ALT2503" t="s">
        <v>1066</v>
      </c>
      <c r="ALW2503" t="s">
        <v>1066</v>
      </c>
      <c r="ALZ2503" t="s">
        <v>1066</v>
      </c>
      <c r="AMC2503" t="s">
        <v>1066</v>
      </c>
      <c r="AME2503" t="s">
        <v>1066</v>
      </c>
      <c r="AMG2503" t="s">
        <v>1071</v>
      </c>
      <c r="AMH2503" t="s">
        <v>18028</v>
      </c>
      <c r="AMI2503" t="s">
        <v>1090</v>
      </c>
      <c r="AMK2503" t="s">
        <v>10213</v>
      </c>
      <c r="AML2503" t="s">
        <v>18029</v>
      </c>
      <c r="AMM2503" t="s">
        <v>1065</v>
      </c>
      <c r="AMN2503">
        <v>7000</v>
      </c>
      <c r="AMO2503" t="s">
        <v>1066</v>
      </c>
      <c r="AMY2503" t="s">
        <v>1066</v>
      </c>
      <c r="ANW2503" t="s">
        <v>1066</v>
      </c>
      <c r="ANZ2503" t="s">
        <v>1066</v>
      </c>
      <c r="AOC2503" t="s">
        <v>1066</v>
      </c>
      <c r="AOE2503" t="s">
        <v>1065</v>
      </c>
    </row>
    <row r="2504" spans="3:1023 1025:1071">
      <c r="C2504" t="s">
        <v>18030</v>
      </c>
      <c r="D2504" t="s">
        <v>39025</v>
      </c>
      <c r="F2504" t="s">
        <v>10213</v>
      </c>
      <c r="G2504" t="s">
        <v>18031</v>
      </c>
      <c r="H2504" t="b">
        <v>1</v>
      </c>
      <c r="O2504">
        <v>1</v>
      </c>
      <c r="P2504" t="s">
        <v>1065</v>
      </c>
      <c r="Q2504" t="s">
        <v>1065</v>
      </c>
      <c r="R2504">
        <v>40000</v>
      </c>
      <c r="S2504" t="s">
        <v>1065</v>
      </c>
      <c r="X2504" t="s">
        <v>1066</v>
      </c>
      <c r="Z2504" t="s">
        <v>1065</v>
      </c>
      <c r="AB2504">
        <v>3</v>
      </c>
      <c r="AC2504">
        <v>10000</v>
      </c>
      <c r="AD2504">
        <v>999</v>
      </c>
      <c r="AE2504">
        <v>8500</v>
      </c>
      <c r="AF2504">
        <v>999</v>
      </c>
      <c r="AG2504">
        <v>19000</v>
      </c>
      <c r="AH2504">
        <v>999</v>
      </c>
      <c r="AS2504">
        <v>90</v>
      </c>
      <c r="AT2504">
        <v>620</v>
      </c>
      <c r="AU2504">
        <v>0</v>
      </c>
      <c r="AV2504">
        <v>0</v>
      </c>
      <c r="AW2504" t="b">
        <v>1</v>
      </c>
      <c r="AZ2504" t="b">
        <v>1</v>
      </c>
      <c r="BB2504" t="b">
        <v>1</v>
      </c>
      <c r="BP2504" t="s">
        <v>1065</v>
      </c>
      <c r="BQ2504" t="s">
        <v>18032</v>
      </c>
      <c r="BR2504" t="s">
        <v>1066</v>
      </c>
      <c r="BT2504">
        <v>1000</v>
      </c>
      <c r="BU2504">
        <v>0</v>
      </c>
      <c r="BX2504" t="b">
        <v>1</v>
      </c>
      <c r="BY2504" t="b">
        <v>1</v>
      </c>
      <c r="CQ2504">
        <v>11000</v>
      </c>
      <c r="CR2504">
        <v>29000</v>
      </c>
      <c r="DG2504" t="s">
        <v>1065</v>
      </c>
      <c r="DH2504" t="b">
        <v>1</v>
      </c>
      <c r="DI2504" t="b">
        <v>1</v>
      </c>
      <c r="DP2504" t="b">
        <v>1</v>
      </c>
      <c r="DQ2504" t="b">
        <v>1</v>
      </c>
      <c r="DV2504" t="s">
        <v>1066</v>
      </c>
      <c r="ER2504" t="s">
        <v>1066</v>
      </c>
      <c r="ET2504" t="s">
        <v>1066</v>
      </c>
      <c r="FR2504" t="s">
        <v>1066</v>
      </c>
      <c r="GN2504" t="s">
        <v>1066</v>
      </c>
      <c r="HA2504" t="s">
        <v>1066</v>
      </c>
      <c r="HD2504" t="s">
        <v>1066</v>
      </c>
      <c r="HG2504" t="s">
        <v>1066</v>
      </c>
      <c r="HI2504" t="s">
        <v>1066</v>
      </c>
      <c r="HK2504" t="s">
        <v>1068</v>
      </c>
      <c r="HL2504" t="s">
        <v>1065</v>
      </c>
      <c r="HM2504" t="s">
        <v>1066</v>
      </c>
      <c r="HN2504" t="s">
        <v>1066</v>
      </c>
      <c r="HO2504" t="b">
        <v>1</v>
      </c>
      <c r="HS2504" t="s">
        <v>1069</v>
      </c>
      <c r="HT2504" t="s">
        <v>18033</v>
      </c>
      <c r="HU2504" t="s">
        <v>1071</v>
      </c>
      <c r="HV2504" t="s">
        <v>18034</v>
      </c>
      <c r="HW2504" t="s">
        <v>18035</v>
      </c>
      <c r="ID2504" t="b">
        <v>1</v>
      </c>
      <c r="IF2504" t="b">
        <v>1</v>
      </c>
      <c r="IH2504">
        <v>999</v>
      </c>
      <c r="AMK2504" t="s">
        <v>1151</v>
      </c>
      <c r="AML2504" t="s">
        <v>18036</v>
      </c>
      <c r="AMM2504" t="s">
        <v>1065</v>
      </c>
      <c r="AMN2504">
        <v>7000</v>
      </c>
      <c r="AMO2504" t="s">
        <v>1066</v>
      </c>
      <c r="AMY2504" t="s">
        <v>1065</v>
      </c>
      <c r="AMZ2504" t="s">
        <v>18037</v>
      </c>
      <c r="ANJ2504" t="b">
        <v>1</v>
      </c>
      <c r="ANM2504" t="b">
        <v>1</v>
      </c>
      <c r="ANQ2504" t="b">
        <v>1</v>
      </c>
      <c r="ANW2504" t="s">
        <v>1066</v>
      </c>
      <c r="ANZ2504" t="s">
        <v>1066</v>
      </c>
      <c r="AOC2504" t="s">
        <v>1066</v>
      </c>
      <c r="AOE2504" t="s">
        <v>1065</v>
      </c>
    </row>
    <row r="2505" spans="3:1023 1025:1071">
      <c r="C2505" t="s">
        <v>18038</v>
      </c>
      <c r="D2505" t="s">
        <v>39025</v>
      </c>
      <c r="AHT2505" t="s">
        <v>1148</v>
      </c>
      <c r="AHU2505" t="s">
        <v>18039</v>
      </c>
      <c r="AHV2505" t="b">
        <v>1</v>
      </c>
      <c r="AIC2505" t="s">
        <v>1065</v>
      </c>
      <c r="AID2505" t="s">
        <v>1065</v>
      </c>
      <c r="AIE2505">
        <v>38200</v>
      </c>
      <c r="AIF2505" t="s">
        <v>1065</v>
      </c>
      <c r="AIK2505" t="s">
        <v>1066</v>
      </c>
      <c r="AIM2505" t="s">
        <v>1065</v>
      </c>
      <c r="AIO2505" t="s">
        <v>1065</v>
      </c>
      <c r="AIR2505" t="b">
        <v>1</v>
      </c>
      <c r="AJI2505" t="s">
        <v>1066</v>
      </c>
      <c r="AJK2505" t="s">
        <v>1066</v>
      </c>
      <c r="AJM2505" t="s">
        <v>1066</v>
      </c>
      <c r="AKK2505" t="s">
        <v>1066</v>
      </c>
      <c r="ALG2505" t="s">
        <v>1066</v>
      </c>
      <c r="ALT2505" t="s">
        <v>1066</v>
      </c>
      <c r="ALW2505" t="s">
        <v>1066</v>
      </c>
      <c r="ALZ2505" t="s">
        <v>1066</v>
      </c>
      <c r="AMC2505" t="s">
        <v>1066</v>
      </c>
      <c r="AME2505" t="s">
        <v>1066</v>
      </c>
      <c r="AMG2505" t="s">
        <v>1071</v>
      </c>
      <c r="AMH2505" t="s">
        <v>18040</v>
      </c>
      <c r="AMI2505" t="s">
        <v>1317</v>
      </c>
      <c r="AMK2505" t="s">
        <v>1074</v>
      </c>
      <c r="AML2505" t="s">
        <v>18041</v>
      </c>
      <c r="AMM2505" t="s">
        <v>1065</v>
      </c>
      <c r="AMN2505">
        <v>7000</v>
      </c>
      <c r="AMO2505" t="s">
        <v>1066</v>
      </c>
      <c r="AMY2505" t="s">
        <v>1066</v>
      </c>
      <c r="ANW2505" t="s">
        <v>1066</v>
      </c>
      <c r="ANZ2505" t="s">
        <v>1066</v>
      </c>
      <c r="AOC2505" t="s">
        <v>1066</v>
      </c>
      <c r="AOE2505" t="s">
        <v>1065</v>
      </c>
    </row>
    <row r="2506" spans="3:1023 1025:1071">
      <c r="C2506" t="s">
        <v>18042</v>
      </c>
      <c r="D2506" t="s">
        <v>39025</v>
      </c>
      <c r="AHT2506" t="s">
        <v>15369</v>
      </c>
      <c r="AHU2506" t="s">
        <v>18043</v>
      </c>
      <c r="AHV2506" t="b">
        <v>1</v>
      </c>
      <c r="AIC2506" t="s">
        <v>1065</v>
      </c>
      <c r="AID2506" t="s">
        <v>1065</v>
      </c>
      <c r="AIE2506">
        <v>38315</v>
      </c>
      <c r="AIF2506" t="s">
        <v>1065</v>
      </c>
      <c r="AIK2506" t="s">
        <v>1066</v>
      </c>
      <c r="AIM2506" t="s">
        <v>1065</v>
      </c>
      <c r="AIO2506" t="s">
        <v>1066</v>
      </c>
      <c r="AJK2506" t="s">
        <v>1066</v>
      </c>
      <c r="AJM2506" t="s">
        <v>1066</v>
      </c>
      <c r="AKK2506" t="s">
        <v>1066</v>
      </c>
      <c r="ALG2506" t="s">
        <v>1066</v>
      </c>
      <c r="ALT2506" t="s">
        <v>1066</v>
      </c>
      <c r="ALW2506" t="s">
        <v>1066</v>
      </c>
      <c r="ALZ2506" t="s">
        <v>1065</v>
      </c>
      <c r="AMA2506" t="s">
        <v>18044</v>
      </c>
      <c r="AMB2506" t="s">
        <v>1066</v>
      </c>
      <c r="AMC2506" t="s">
        <v>1066</v>
      </c>
      <c r="AME2506" t="s">
        <v>1066</v>
      </c>
      <c r="AMG2506" t="s">
        <v>1071</v>
      </c>
      <c r="AMH2506" t="s">
        <v>18045</v>
      </c>
      <c r="AMI2506" t="s">
        <v>1090</v>
      </c>
      <c r="AMK2506" t="s">
        <v>1107</v>
      </c>
      <c r="AML2506" t="s">
        <v>18046</v>
      </c>
      <c r="AMM2506" t="s">
        <v>1065</v>
      </c>
      <c r="AMN2506">
        <v>7000</v>
      </c>
      <c r="AMO2506" t="s">
        <v>1066</v>
      </c>
      <c r="AMY2506" t="s">
        <v>1066</v>
      </c>
      <c r="ANW2506" t="s">
        <v>1066</v>
      </c>
      <c r="ANY2506" t="s">
        <v>1066</v>
      </c>
      <c r="ANZ2506" t="s">
        <v>1065</v>
      </c>
      <c r="AOA2506" t="s">
        <v>18047</v>
      </c>
      <c r="AOB2506" t="s">
        <v>1066</v>
      </c>
      <c r="AOC2506" t="s">
        <v>1066</v>
      </c>
      <c r="AOE2506" t="s">
        <v>1065</v>
      </c>
    </row>
    <row r="2507" spans="3:1023 1025:1071">
      <c r="C2507" t="s">
        <v>18048</v>
      </c>
      <c r="D2507" t="s">
        <v>39025</v>
      </c>
      <c r="AHT2507" t="s">
        <v>1294</v>
      </c>
      <c r="AHU2507" t="s">
        <v>18049</v>
      </c>
      <c r="AHV2507" t="b">
        <v>1</v>
      </c>
      <c r="AIC2507" t="s">
        <v>1065</v>
      </c>
      <c r="AID2507" t="s">
        <v>1065</v>
      </c>
      <c r="AIE2507">
        <v>38000</v>
      </c>
      <c r="AIF2507" t="s">
        <v>1065</v>
      </c>
      <c r="AIK2507" t="s">
        <v>1066</v>
      </c>
      <c r="AIM2507" t="s">
        <v>1065</v>
      </c>
      <c r="AIO2507" t="s">
        <v>1065</v>
      </c>
      <c r="AIX2507" t="b">
        <v>1</v>
      </c>
      <c r="AJI2507" t="s">
        <v>1066</v>
      </c>
      <c r="AJK2507" t="s">
        <v>1066</v>
      </c>
      <c r="AJM2507" t="s">
        <v>1066</v>
      </c>
      <c r="AKK2507" t="s">
        <v>1066</v>
      </c>
      <c r="ALG2507" t="s">
        <v>1066</v>
      </c>
      <c r="ALT2507" t="s">
        <v>1066</v>
      </c>
      <c r="ALW2507" t="s">
        <v>1066</v>
      </c>
      <c r="ALZ2507" t="s">
        <v>1066</v>
      </c>
      <c r="AMC2507" t="s">
        <v>1066</v>
      </c>
      <c r="AME2507" t="s">
        <v>1066</v>
      </c>
      <c r="AMG2507" t="s">
        <v>1071</v>
      </c>
      <c r="AMH2507" t="s">
        <v>18050</v>
      </c>
      <c r="AMI2507" t="s">
        <v>1157</v>
      </c>
      <c r="AMK2507" t="s">
        <v>1162</v>
      </c>
      <c r="AML2507" t="s">
        <v>18051</v>
      </c>
      <c r="AMM2507" t="s">
        <v>1065</v>
      </c>
      <c r="AMN2507" t="s">
        <v>1673</v>
      </c>
      <c r="AMO2507" t="s">
        <v>1066</v>
      </c>
      <c r="AMY2507" t="s">
        <v>1066</v>
      </c>
      <c r="ANW2507" t="s">
        <v>1066</v>
      </c>
      <c r="ANZ2507" t="s">
        <v>1066</v>
      </c>
      <c r="AOC2507" t="s">
        <v>1066</v>
      </c>
      <c r="AOE2507" t="s">
        <v>1065</v>
      </c>
    </row>
    <row r="2508" spans="3:1023 1025:1071">
      <c r="C2508" t="s">
        <v>18052</v>
      </c>
      <c r="D2508" t="s">
        <v>39025</v>
      </c>
      <c r="AHT2508" t="s">
        <v>1151</v>
      </c>
      <c r="AHU2508" t="s">
        <v>18053</v>
      </c>
      <c r="AHV2508" t="b">
        <v>1</v>
      </c>
      <c r="AIC2508" t="s">
        <v>1065</v>
      </c>
      <c r="AID2508" t="s">
        <v>1065</v>
      </c>
      <c r="AIE2508">
        <v>38315</v>
      </c>
      <c r="AIF2508" t="s">
        <v>1065</v>
      </c>
      <c r="AIK2508" t="s">
        <v>1066</v>
      </c>
      <c r="AIM2508" t="s">
        <v>1065</v>
      </c>
      <c r="AIO2508" t="s">
        <v>1065</v>
      </c>
      <c r="AIV2508" t="b">
        <v>1</v>
      </c>
      <c r="AJI2508" t="s">
        <v>1066</v>
      </c>
      <c r="AJK2508" t="s">
        <v>1066</v>
      </c>
      <c r="AJM2508" t="s">
        <v>1066</v>
      </c>
      <c r="AKK2508" t="s">
        <v>1065</v>
      </c>
      <c r="AKP2508" t="b">
        <v>1</v>
      </c>
      <c r="ALA2508" t="b">
        <v>1</v>
      </c>
      <c r="ALD2508" t="s">
        <v>1066</v>
      </c>
      <c r="ALF2508" t="s">
        <v>18054</v>
      </c>
      <c r="ALG2508" t="s">
        <v>1066</v>
      </c>
      <c r="ALT2508" t="s">
        <v>1066</v>
      </c>
      <c r="ALW2508" t="s">
        <v>1066</v>
      </c>
      <c r="ALZ2508" t="s">
        <v>1066</v>
      </c>
      <c r="AMC2508" t="s">
        <v>1066</v>
      </c>
      <c r="AME2508" t="s">
        <v>1066</v>
      </c>
      <c r="AMG2508" t="s">
        <v>1071</v>
      </c>
      <c r="AMH2508" t="s">
        <v>18055</v>
      </c>
      <c r="AMI2508" t="s">
        <v>1090</v>
      </c>
      <c r="AMK2508" t="s">
        <v>1107</v>
      </c>
      <c r="AML2508" t="s">
        <v>18056</v>
      </c>
      <c r="AMM2508" t="s">
        <v>1065</v>
      </c>
      <c r="AMN2508">
        <v>7000</v>
      </c>
      <c r="AMO2508" t="s">
        <v>1066</v>
      </c>
      <c r="AMY2508" t="s">
        <v>1066</v>
      </c>
      <c r="ANW2508" t="s">
        <v>1066</v>
      </c>
      <c r="ANZ2508" t="s">
        <v>1066</v>
      </c>
      <c r="AOC2508" t="s">
        <v>1066</v>
      </c>
      <c r="AOE2508" t="s">
        <v>1065</v>
      </c>
    </row>
    <row r="2509" spans="3:1023 1025:1071">
      <c r="C2509" t="s">
        <v>18057</v>
      </c>
      <c r="D2509" t="s">
        <v>39025</v>
      </c>
      <c r="AHT2509" t="s">
        <v>1074</v>
      </c>
      <c r="AHU2509" t="s">
        <v>18058</v>
      </c>
      <c r="AHV2509" t="b">
        <v>1</v>
      </c>
      <c r="AHZ2509" t="b">
        <v>1</v>
      </c>
      <c r="AIC2509" t="s">
        <v>1065</v>
      </c>
      <c r="AID2509" t="s">
        <v>1065</v>
      </c>
      <c r="AIE2509">
        <v>40000</v>
      </c>
      <c r="AIF2509" t="s">
        <v>1100</v>
      </c>
      <c r="AII2509" t="s">
        <v>1828</v>
      </c>
      <c r="AIK2509" t="s">
        <v>1066</v>
      </c>
      <c r="AIM2509" t="s">
        <v>1065</v>
      </c>
      <c r="AIO2509" t="s">
        <v>1066</v>
      </c>
      <c r="AJK2509" t="s">
        <v>1066</v>
      </c>
      <c r="AJM2509" t="s">
        <v>1066</v>
      </c>
      <c r="AKK2509" t="s">
        <v>1066</v>
      </c>
      <c r="ALG2509" t="s">
        <v>1066</v>
      </c>
      <c r="ALT2509" t="s">
        <v>1066</v>
      </c>
      <c r="ALW2509" t="s">
        <v>1066</v>
      </c>
      <c r="ALZ2509" t="s">
        <v>1066</v>
      </c>
      <c r="AMC2509" t="s">
        <v>1066</v>
      </c>
      <c r="AME2509" t="s">
        <v>1066</v>
      </c>
      <c r="AMG2509" t="s">
        <v>1071</v>
      </c>
      <c r="AMH2509" t="s">
        <v>18059</v>
      </c>
      <c r="AMI2509" t="s">
        <v>18060</v>
      </c>
      <c r="AMK2509" t="s">
        <v>1107</v>
      </c>
      <c r="AML2509" t="s">
        <v>18061</v>
      </c>
      <c r="AMM2509" t="s">
        <v>1065</v>
      </c>
      <c r="AMN2509">
        <v>7000</v>
      </c>
      <c r="AMO2509" t="s">
        <v>1066</v>
      </c>
      <c r="AMY2509" t="s">
        <v>1066</v>
      </c>
      <c r="ANW2509" t="s">
        <v>1066</v>
      </c>
      <c r="ANZ2509" t="s">
        <v>1066</v>
      </c>
      <c r="AOC2509" t="s">
        <v>1066</v>
      </c>
      <c r="AOE2509" t="s">
        <v>1065</v>
      </c>
    </row>
    <row r="2510" spans="3:1023 1025:1071">
      <c r="C2510" t="s">
        <v>18062</v>
      </c>
      <c r="D2510" t="s">
        <v>39025</v>
      </c>
      <c r="ZS2510" t="s">
        <v>1074</v>
      </c>
      <c r="ZT2510" t="s">
        <v>18063</v>
      </c>
      <c r="ZU2510" t="b">
        <v>1</v>
      </c>
      <c r="AAB2510" t="s">
        <v>1065</v>
      </c>
      <c r="AAC2510" t="s">
        <v>1065</v>
      </c>
      <c r="AAD2510">
        <v>40000</v>
      </c>
      <c r="AAE2510" t="s">
        <v>1065</v>
      </c>
      <c r="AAJ2510" t="s">
        <v>1066</v>
      </c>
      <c r="AAL2510" t="s">
        <v>1065</v>
      </c>
      <c r="AAN2510">
        <v>10</v>
      </c>
      <c r="AAO2510">
        <v>18000</v>
      </c>
      <c r="AAP2510">
        <v>10</v>
      </c>
      <c r="AAQ2510">
        <v>13000</v>
      </c>
      <c r="AAU2510" t="b">
        <v>1</v>
      </c>
      <c r="ABK2510">
        <v>5000</v>
      </c>
      <c r="ABL2510">
        <v>0</v>
      </c>
      <c r="ABP2510" t="b">
        <v>1</v>
      </c>
      <c r="ACI2510">
        <v>39800</v>
      </c>
      <c r="ACX2510" t="s">
        <v>1065</v>
      </c>
      <c r="ACY2510" t="s">
        <v>1065</v>
      </c>
      <c r="ADM2510" t="b">
        <v>1</v>
      </c>
      <c r="ADS2510" t="s">
        <v>1066</v>
      </c>
      <c r="ADU2510" t="s">
        <v>1066</v>
      </c>
      <c r="ADW2510" t="s">
        <v>1066</v>
      </c>
      <c r="AEU2510" t="s">
        <v>1066</v>
      </c>
      <c r="AFQ2510" t="s">
        <v>1066</v>
      </c>
      <c r="AGD2510" t="s">
        <v>1066</v>
      </c>
      <c r="AGG2510" t="s">
        <v>1066</v>
      </c>
      <c r="AGJ2510" t="s">
        <v>1066</v>
      </c>
      <c r="AGM2510" t="s">
        <v>1066</v>
      </c>
      <c r="AGO2510" t="s">
        <v>1066</v>
      </c>
      <c r="AGQ2510" t="s">
        <v>1068</v>
      </c>
      <c r="AGR2510" t="s">
        <v>1066</v>
      </c>
      <c r="AGS2510" t="s">
        <v>1066</v>
      </c>
      <c r="AGT2510" t="s">
        <v>1066</v>
      </c>
      <c r="AGU2510" t="b">
        <v>1</v>
      </c>
      <c r="AGY2510" t="s">
        <v>1209</v>
      </c>
      <c r="AGZ2510" t="s">
        <v>18064</v>
      </c>
      <c r="AHA2510" t="s">
        <v>1071</v>
      </c>
      <c r="AHB2510" t="s">
        <v>18065</v>
      </c>
      <c r="AHC2510" t="s">
        <v>1066</v>
      </c>
      <c r="AHE2510" t="s">
        <v>1066</v>
      </c>
      <c r="AHG2510" t="s">
        <v>18066</v>
      </c>
      <c r="AHL2510" t="b">
        <v>1</v>
      </c>
      <c r="AHM2510" t="b">
        <v>1</v>
      </c>
      <c r="AHR2510" t="s">
        <v>1090</v>
      </c>
      <c r="AHT2510" t="s">
        <v>1151</v>
      </c>
      <c r="AHU2510" t="s">
        <v>18067</v>
      </c>
      <c r="AHV2510" t="b">
        <v>1</v>
      </c>
      <c r="AIC2510" t="s">
        <v>1065</v>
      </c>
      <c r="AID2510" t="s">
        <v>1065</v>
      </c>
      <c r="AIE2510">
        <v>38000</v>
      </c>
      <c r="AIF2510" t="s">
        <v>1065</v>
      </c>
      <c r="AIK2510" t="s">
        <v>1066</v>
      </c>
      <c r="AIM2510" t="s">
        <v>1065</v>
      </c>
      <c r="AIO2510" t="s">
        <v>1065</v>
      </c>
      <c r="AIW2510" t="b">
        <v>1</v>
      </c>
      <c r="AIX2510" t="b">
        <v>1</v>
      </c>
      <c r="AJI2510" t="s">
        <v>1066</v>
      </c>
      <c r="AJK2510" t="s">
        <v>1066</v>
      </c>
      <c r="AJM2510" t="s">
        <v>1066</v>
      </c>
      <c r="AKK2510" t="s">
        <v>1066</v>
      </c>
      <c r="ALG2510" t="s">
        <v>1066</v>
      </c>
      <c r="ALT2510" t="s">
        <v>1066</v>
      </c>
      <c r="ALW2510" t="s">
        <v>1066</v>
      </c>
      <c r="ALZ2510" t="s">
        <v>1066</v>
      </c>
      <c r="AMC2510" t="s">
        <v>1066</v>
      </c>
      <c r="AME2510" t="s">
        <v>1066</v>
      </c>
      <c r="AMG2510" t="s">
        <v>1071</v>
      </c>
      <c r="AMH2510" t="s">
        <v>18068</v>
      </c>
      <c r="AMI2510" t="s">
        <v>1090</v>
      </c>
      <c r="AMK2510" t="s">
        <v>1151</v>
      </c>
      <c r="AML2510" t="s">
        <v>18069</v>
      </c>
      <c r="AMM2510" t="s">
        <v>1065</v>
      </c>
      <c r="AMN2510">
        <v>7000</v>
      </c>
      <c r="AMO2510" t="s">
        <v>1066</v>
      </c>
      <c r="AMY2510" t="s">
        <v>1066</v>
      </c>
      <c r="ANW2510" t="s">
        <v>1066</v>
      </c>
      <c r="ANZ2510" t="s">
        <v>1066</v>
      </c>
      <c r="AOC2510" t="s">
        <v>1066</v>
      </c>
      <c r="AOE2510" t="s">
        <v>1065</v>
      </c>
    </row>
    <row r="2511" spans="3:1023 1025:1071">
      <c r="C2511" t="s">
        <v>18070</v>
      </c>
      <c r="D2511" t="s">
        <v>39025</v>
      </c>
      <c r="AHT2511" t="s">
        <v>10213</v>
      </c>
      <c r="AHU2511" t="s">
        <v>18071</v>
      </c>
      <c r="AHY2511" t="b">
        <v>1</v>
      </c>
      <c r="AIC2511" t="s">
        <v>1065</v>
      </c>
      <c r="AID2511" t="s">
        <v>1065</v>
      </c>
      <c r="AIE2511">
        <v>40000</v>
      </c>
      <c r="AIF2511" t="s">
        <v>1100</v>
      </c>
      <c r="AII2511" t="s">
        <v>1225</v>
      </c>
      <c r="AIK2511" t="s">
        <v>1066</v>
      </c>
      <c r="AIM2511" t="s">
        <v>1065</v>
      </c>
      <c r="AIO2511" t="s">
        <v>1065</v>
      </c>
      <c r="AIS2511" t="b">
        <v>1</v>
      </c>
      <c r="AJI2511" t="s">
        <v>1066</v>
      </c>
      <c r="AJK2511" t="s">
        <v>1066</v>
      </c>
      <c r="AJM2511" t="s">
        <v>1066</v>
      </c>
      <c r="AKK2511" t="s">
        <v>1066</v>
      </c>
      <c r="ALG2511" t="s">
        <v>1066</v>
      </c>
      <c r="ALT2511" t="s">
        <v>1066</v>
      </c>
      <c r="ALW2511" t="s">
        <v>1066</v>
      </c>
      <c r="ALZ2511" t="s">
        <v>1066</v>
      </c>
      <c r="AMC2511" t="s">
        <v>1066</v>
      </c>
      <c r="AME2511" t="s">
        <v>1066</v>
      </c>
      <c r="AMG2511" t="s">
        <v>1071</v>
      </c>
      <c r="AMH2511" t="s">
        <v>18072</v>
      </c>
      <c r="AMI2511" t="s">
        <v>18073</v>
      </c>
      <c r="AMK2511" t="s">
        <v>1107</v>
      </c>
      <c r="AML2511" t="s">
        <v>18074</v>
      </c>
      <c r="AMM2511" t="s">
        <v>1065</v>
      </c>
      <c r="AMN2511">
        <v>7000</v>
      </c>
      <c r="AMO2511" t="s">
        <v>1066</v>
      </c>
      <c r="AMY2511" t="s">
        <v>1066</v>
      </c>
      <c r="ANW2511" t="s">
        <v>1066</v>
      </c>
      <c r="ANZ2511" t="s">
        <v>1066</v>
      </c>
      <c r="AOC2511" t="s">
        <v>1066</v>
      </c>
      <c r="AOE2511" t="s">
        <v>1065</v>
      </c>
    </row>
    <row r="2512" spans="3:1023 1025:1071">
      <c r="C2512" t="s">
        <v>18075</v>
      </c>
      <c r="D2512" t="s">
        <v>39025</v>
      </c>
      <c r="ZS2512" t="s">
        <v>10213</v>
      </c>
      <c r="ZT2512" t="s">
        <v>18076</v>
      </c>
      <c r="ZU2512" t="b">
        <v>1</v>
      </c>
      <c r="AAB2512" t="s">
        <v>1065</v>
      </c>
      <c r="AAC2512" t="s">
        <v>1065</v>
      </c>
      <c r="AAD2512">
        <v>40000</v>
      </c>
      <c r="AAE2512" t="s">
        <v>1065</v>
      </c>
      <c r="AAJ2512" t="s">
        <v>1066</v>
      </c>
      <c r="AAL2512" t="s">
        <v>1065</v>
      </c>
      <c r="AAN2512">
        <v>15</v>
      </c>
      <c r="AAO2512">
        <v>200</v>
      </c>
      <c r="AAP2512">
        <v>0</v>
      </c>
      <c r="AAQ2512">
        <v>0</v>
      </c>
      <c r="AAR2512" t="b">
        <v>1</v>
      </c>
      <c r="AAT2512" t="b">
        <v>1</v>
      </c>
      <c r="AAU2512" t="b">
        <v>1</v>
      </c>
      <c r="AAW2512" t="b">
        <v>1</v>
      </c>
      <c r="ABK2512">
        <v>7000</v>
      </c>
      <c r="ABL2512">
        <v>0</v>
      </c>
      <c r="ABM2512" t="b">
        <v>1</v>
      </c>
      <c r="ABO2512" t="b">
        <v>1</v>
      </c>
      <c r="ABR2512" t="b">
        <v>1</v>
      </c>
      <c r="ABS2512" t="b">
        <v>1</v>
      </c>
      <c r="ABU2512" t="b">
        <v>1</v>
      </c>
      <c r="ABX2512" t="b">
        <v>1</v>
      </c>
      <c r="ACF2512">
        <v>5000</v>
      </c>
      <c r="ACH2512">
        <v>18100</v>
      </c>
      <c r="ACK2512">
        <v>15000</v>
      </c>
      <c r="ACL2512">
        <v>5500</v>
      </c>
      <c r="ACN2512">
        <v>350</v>
      </c>
      <c r="ACQ2512">
        <v>3000</v>
      </c>
      <c r="ACX2512" t="s">
        <v>1065</v>
      </c>
      <c r="ACY2512" t="s">
        <v>1065</v>
      </c>
      <c r="ADC2512" t="b">
        <v>1</v>
      </c>
      <c r="ADS2512" t="s">
        <v>1066</v>
      </c>
      <c r="ADU2512" t="s">
        <v>1066</v>
      </c>
      <c r="ADW2512" t="s">
        <v>1066</v>
      </c>
      <c r="AEU2512" t="s">
        <v>1066</v>
      </c>
      <c r="AFQ2512" t="s">
        <v>1066</v>
      </c>
      <c r="AGD2512" t="s">
        <v>1066</v>
      </c>
      <c r="AGG2512" t="s">
        <v>1066</v>
      </c>
      <c r="AGJ2512" t="s">
        <v>1066</v>
      </c>
      <c r="AGM2512" t="s">
        <v>1066</v>
      </c>
      <c r="AGO2512" t="s">
        <v>1066</v>
      </c>
      <c r="AGQ2512" t="s">
        <v>1068</v>
      </c>
      <c r="AGR2512" t="s">
        <v>1065</v>
      </c>
      <c r="AGS2512" t="s">
        <v>1066</v>
      </c>
      <c r="AGT2512" t="s">
        <v>1066</v>
      </c>
      <c r="AGW2512" t="b">
        <v>1</v>
      </c>
      <c r="AGY2512" t="s">
        <v>1069</v>
      </c>
      <c r="AGZ2512" t="s">
        <v>18077</v>
      </c>
      <c r="AHA2512" t="s">
        <v>1071</v>
      </c>
      <c r="AHB2512" t="s">
        <v>18078</v>
      </c>
      <c r="AHC2512" t="s">
        <v>1066</v>
      </c>
      <c r="AHE2512" t="s">
        <v>1066</v>
      </c>
      <c r="AHG2512" t="s">
        <v>18079</v>
      </c>
      <c r="AHI2512" t="b">
        <v>1</v>
      </c>
      <c r="AHR2512">
        <v>999</v>
      </c>
      <c r="AHT2512" t="s">
        <v>18080</v>
      </c>
      <c r="AHU2512" t="s">
        <v>18081</v>
      </c>
      <c r="AHV2512" t="b">
        <v>1</v>
      </c>
      <c r="AIC2512" t="s">
        <v>1065</v>
      </c>
      <c r="AID2512" t="s">
        <v>1065</v>
      </c>
      <c r="AIE2512">
        <v>40000</v>
      </c>
      <c r="AIF2512" t="s">
        <v>1065</v>
      </c>
      <c r="AIK2512" t="s">
        <v>1066</v>
      </c>
      <c r="AIM2512" t="s">
        <v>1065</v>
      </c>
      <c r="AIO2512" t="s">
        <v>1065</v>
      </c>
      <c r="AIU2512" t="b">
        <v>1</v>
      </c>
      <c r="AJI2512" t="s">
        <v>1065</v>
      </c>
      <c r="AJJ2512" t="s">
        <v>18082</v>
      </c>
      <c r="AJK2512" t="s">
        <v>1066</v>
      </c>
      <c r="AJM2512" t="s">
        <v>1066</v>
      </c>
      <c r="AKK2512" t="s">
        <v>1066</v>
      </c>
      <c r="ALG2512" t="s">
        <v>1066</v>
      </c>
      <c r="ALT2512" t="s">
        <v>1066</v>
      </c>
      <c r="ALW2512" t="s">
        <v>1066</v>
      </c>
      <c r="ALZ2512" t="s">
        <v>1066</v>
      </c>
      <c r="AMC2512" t="s">
        <v>1066</v>
      </c>
      <c r="AME2512" t="s">
        <v>1066</v>
      </c>
      <c r="AMG2512" t="s">
        <v>1071</v>
      </c>
      <c r="AMH2512" t="s">
        <v>18083</v>
      </c>
      <c r="AMI2512" t="s">
        <v>18084</v>
      </c>
      <c r="AMK2512" t="s">
        <v>1107</v>
      </c>
      <c r="AML2512" t="s">
        <v>18085</v>
      </c>
      <c r="AMM2512" t="s">
        <v>1065</v>
      </c>
      <c r="AMN2512">
        <v>7000</v>
      </c>
      <c r="AMO2512" t="s">
        <v>1066</v>
      </c>
      <c r="AMY2512" t="s">
        <v>1066</v>
      </c>
      <c r="ANW2512" t="s">
        <v>1066</v>
      </c>
      <c r="ANZ2512" t="s">
        <v>1066</v>
      </c>
      <c r="AOC2512" t="s">
        <v>1066</v>
      </c>
      <c r="AOE2512" t="s">
        <v>1065</v>
      </c>
    </row>
    <row r="2513" spans="3:1023 1025:1071">
      <c r="C2513" t="s">
        <v>18086</v>
      </c>
      <c r="D2513" t="s">
        <v>39025</v>
      </c>
      <c r="ZS2513" t="s">
        <v>1074</v>
      </c>
      <c r="ZT2513" t="s">
        <v>18087</v>
      </c>
      <c r="ZU2513" t="b">
        <v>1</v>
      </c>
      <c r="AAB2513" t="s">
        <v>1065</v>
      </c>
      <c r="AAC2513" t="s">
        <v>1065</v>
      </c>
      <c r="AAD2513">
        <v>40000</v>
      </c>
      <c r="AAE2513" t="s">
        <v>1065</v>
      </c>
      <c r="AAJ2513" t="s">
        <v>1066</v>
      </c>
      <c r="AAL2513" t="s">
        <v>1065</v>
      </c>
      <c r="AAN2513">
        <v>15</v>
      </c>
      <c r="AAO2513">
        <v>35000</v>
      </c>
      <c r="AAP2513">
        <v>0</v>
      </c>
      <c r="AAQ2513">
        <v>999</v>
      </c>
      <c r="AAU2513" t="b">
        <v>1</v>
      </c>
      <c r="AAW2513" t="b">
        <v>1</v>
      </c>
      <c r="ABE2513" t="b">
        <v>1</v>
      </c>
      <c r="ABK2513">
        <v>2000</v>
      </c>
      <c r="ABL2513">
        <v>0</v>
      </c>
      <c r="ABM2513" t="b">
        <v>1</v>
      </c>
      <c r="ABP2513" t="b">
        <v>1</v>
      </c>
      <c r="ACF2513">
        <v>5000</v>
      </c>
      <c r="ACI2513">
        <v>35000</v>
      </c>
      <c r="ACX2513" t="s">
        <v>1065</v>
      </c>
      <c r="ACY2513" t="s">
        <v>1065</v>
      </c>
      <c r="ADC2513" t="b">
        <v>1</v>
      </c>
      <c r="ADS2513" t="s">
        <v>1066</v>
      </c>
      <c r="ADU2513" t="s">
        <v>1066</v>
      </c>
      <c r="ADW2513" t="s">
        <v>1066</v>
      </c>
      <c r="AEU2513" t="s">
        <v>1066</v>
      </c>
      <c r="AFQ2513" t="s">
        <v>1066</v>
      </c>
      <c r="AGD2513" t="s">
        <v>1066</v>
      </c>
      <c r="AGG2513" t="s">
        <v>1066</v>
      </c>
      <c r="AGJ2513" t="s">
        <v>1066</v>
      </c>
      <c r="AGM2513" t="s">
        <v>1066</v>
      </c>
      <c r="AGO2513" t="s">
        <v>1066</v>
      </c>
      <c r="AGQ2513" t="s">
        <v>1068</v>
      </c>
      <c r="AGR2513" t="s">
        <v>1066</v>
      </c>
      <c r="AGS2513" t="s">
        <v>1066</v>
      </c>
      <c r="AGT2513" t="s">
        <v>1066</v>
      </c>
      <c r="AGW2513" t="b">
        <v>1</v>
      </c>
      <c r="AGY2513" t="s">
        <v>1069</v>
      </c>
      <c r="AGZ2513" t="s">
        <v>18088</v>
      </c>
      <c r="AHA2513" t="s">
        <v>1071</v>
      </c>
      <c r="AHB2513" t="s">
        <v>18089</v>
      </c>
      <c r="AHC2513" t="s">
        <v>1202</v>
      </c>
      <c r="AHE2513" t="s">
        <v>1066</v>
      </c>
      <c r="AHG2513" t="s">
        <v>16396</v>
      </c>
      <c r="AHH2513" t="b">
        <v>1</v>
      </c>
      <c r="AHR2513" t="s">
        <v>18090</v>
      </c>
      <c r="AMK2513" t="s">
        <v>1151</v>
      </c>
      <c r="AML2513" t="s">
        <v>18091</v>
      </c>
      <c r="AMM2513" t="s">
        <v>1065</v>
      </c>
      <c r="AMN2513">
        <v>7000</v>
      </c>
      <c r="AMO2513" t="s">
        <v>1066</v>
      </c>
      <c r="AMY2513" t="s">
        <v>1066</v>
      </c>
      <c r="ANW2513" t="s">
        <v>1066</v>
      </c>
      <c r="ANZ2513" t="s">
        <v>1066</v>
      </c>
      <c r="AOC2513" t="s">
        <v>1066</v>
      </c>
      <c r="AOE2513" t="s">
        <v>1065</v>
      </c>
    </row>
    <row r="2514" spans="3:1023 1025:1071">
      <c r="C2514" t="s">
        <v>18092</v>
      </c>
      <c r="D2514" t="s">
        <v>39025</v>
      </c>
      <c r="AHT2514" t="s">
        <v>16280</v>
      </c>
      <c r="AHU2514" t="s">
        <v>18093</v>
      </c>
      <c r="AHV2514" t="b">
        <v>1</v>
      </c>
      <c r="AIC2514" t="s">
        <v>1065</v>
      </c>
      <c r="AID2514" t="s">
        <v>1065</v>
      </c>
      <c r="AIE2514">
        <v>38315</v>
      </c>
      <c r="AIF2514" t="s">
        <v>1065</v>
      </c>
      <c r="AIK2514" t="s">
        <v>1066</v>
      </c>
      <c r="AIM2514" t="s">
        <v>1065</v>
      </c>
      <c r="AIO2514" t="s">
        <v>1066</v>
      </c>
      <c r="AJK2514" t="s">
        <v>1066</v>
      </c>
      <c r="AJM2514" t="s">
        <v>1066</v>
      </c>
      <c r="AKK2514" t="s">
        <v>1066</v>
      </c>
      <c r="ALG2514" t="s">
        <v>1066</v>
      </c>
      <c r="ALT2514" t="s">
        <v>1066</v>
      </c>
      <c r="ALW2514" t="s">
        <v>1066</v>
      </c>
      <c r="ALZ2514" t="s">
        <v>1066</v>
      </c>
      <c r="AMC2514" t="s">
        <v>1066</v>
      </c>
      <c r="AME2514" t="s">
        <v>1066</v>
      </c>
      <c r="AMG2514" t="s">
        <v>1071</v>
      </c>
      <c r="AMH2514" t="s">
        <v>18094</v>
      </c>
      <c r="AMI2514" t="s">
        <v>1090</v>
      </c>
      <c r="AMK2514" t="s">
        <v>10213</v>
      </c>
      <c r="AML2514" t="s">
        <v>18095</v>
      </c>
      <c r="AMM2514" t="s">
        <v>1065</v>
      </c>
      <c r="AMN2514">
        <v>7000</v>
      </c>
      <c r="AMO2514" t="s">
        <v>1066</v>
      </c>
      <c r="AMY2514" t="s">
        <v>1066</v>
      </c>
      <c r="ANW2514" t="s">
        <v>1066</v>
      </c>
      <c r="ANZ2514" t="s">
        <v>1066</v>
      </c>
      <c r="AOC2514" t="s">
        <v>1066</v>
      </c>
      <c r="AOE2514" t="s">
        <v>1065</v>
      </c>
    </row>
    <row r="2515" spans="3:1023 1025:1071">
      <c r="C2515" t="s">
        <v>18096</v>
      </c>
      <c r="D2515" t="s">
        <v>39025</v>
      </c>
      <c r="AHT2515" t="s">
        <v>1294</v>
      </c>
      <c r="AHU2515" t="s">
        <v>18097</v>
      </c>
      <c r="AHV2515" t="b">
        <v>1</v>
      </c>
      <c r="AIC2515" t="s">
        <v>1065</v>
      </c>
      <c r="AID2515" t="s">
        <v>1065</v>
      </c>
      <c r="AIE2515">
        <v>38315</v>
      </c>
      <c r="AIF2515" t="s">
        <v>1065</v>
      </c>
      <c r="AIK2515" t="s">
        <v>1066</v>
      </c>
      <c r="AIM2515" t="s">
        <v>1065</v>
      </c>
      <c r="AIO2515" t="s">
        <v>1066</v>
      </c>
      <c r="AJK2515" t="s">
        <v>1066</v>
      </c>
      <c r="AJM2515" t="s">
        <v>1066</v>
      </c>
      <c r="AKK2515" t="s">
        <v>1066</v>
      </c>
      <c r="ALG2515" t="s">
        <v>1066</v>
      </c>
      <c r="ALT2515" t="s">
        <v>1066</v>
      </c>
      <c r="ALW2515" t="s">
        <v>1066</v>
      </c>
      <c r="ALZ2515" t="s">
        <v>1066</v>
      </c>
      <c r="AMC2515" t="s">
        <v>1066</v>
      </c>
      <c r="AME2515" t="s">
        <v>1066</v>
      </c>
      <c r="AMG2515" t="s">
        <v>1071</v>
      </c>
      <c r="AMH2515" t="s">
        <v>18098</v>
      </c>
      <c r="AMI2515" t="s">
        <v>1157</v>
      </c>
      <c r="AMK2515" t="s">
        <v>1107</v>
      </c>
      <c r="AML2515" t="s">
        <v>18099</v>
      </c>
      <c r="AMM2515" t="s">
        <v>1065</v>
      </c>
      <c r="AMN2515">
        <v>7000</v>
      </c>
      <c r="AMO2515" t="s">
        <v>1066</v>
      </c>
      <c r="AMY2515" t="s">
        <v>1066</v>
      </c>
      <c r="ANW2515" t="s">
        <v>1066</v>
      </c>
      <c r="ANZ2515" t="s">
        <v>1066</v>
      </c>
      <c r="AOC2515" t="s">
        <v>1066</v>
      </c>
      <c r="AOE2515" t="s">
        <v>1065</v>
      </c>
    </row>
    <row r="2516" spans="3:1023 1025:1071">
      <c r="C2516" t="s">
        <v>18100</v>
      </c>
      <c r="D2516" t="s">
        <v>39025</v>
      </c>
      <c r="AHT2516" t="s">
        <v>10213</v>
      </c>
      <c r="AHU2516" t="s">
        <v>18101</v>
      </c>
      <c r="AHV2516" t="b">
        <v>1</v>
      </c>
      <c r="AIC2516" t="s">
        <v>1065</v>
      </c>
      <c r="AID2516" t="s">
        <v>1065</v>
      </c>
      <c r="AIE2516">
        <v>40000</v>
      </c>
      <c r="AIF2516" t="s">
        <v>1065</v>
      </c>
      <c r="AIK2516" t="s">
        <v>1066</v>
      </c>
      <c r="AIM2516" t="s">
        <v>1065</v>
      </c>
      <c r="AIO2516" t="s">
        <v>1066</v>
      </c>
      <c r="AJK2516" t="s">
        <v>1066</v>
      </c>
      <c r="AJM2516" t="s">
        <v>1066</v>
      </c>
      <c r="AKK2516" t="s">
        <v>1066</v>
      </c>
      <c r="ALG2516" t="s">
        <v>1066</v>
      </c>
      <c r="ALT2516" t="s">
        <v>1066</v>
      </c>
      <c r="ALW2516" t="s">
        <v>1066</v>
      </c>
      <c r="ALZ2516" t="s">
        <v>1066</v>
      </c>
      <c r="AMC2516" t="s">
        <v>1066</v>
      </c>
      <c r="AME2516" t="s">
        <v>1066</v>
      </c>
      <c r="AMG2516" t="s">
        <v>1071</v>
      </c>
      <c r="AMH2516" t="s">
        <v>18102</v>
      </c>
      <c r="AMI2516" t="s">
        <v>18103</v>
      </c>
      <c r="AMK2516" t="s">
        <v>1063</v>
      </c>
      <c r="AML2516" t="s">
        <v>18104</v>
      </c>
      <c r="AMM2516" t="s">
        <v>1065</v>
      </c>
      <c r="AMN2516">
        <v>7000</v>
      </c>
      <c r="AMO2516" t="s">
        <v>1066</v>
      </c>
      <c r="AMY2516" t="s">
        <v>1066</v>
      </c>
      <c r="ANW2516" t="s">
        <v>1066</v>
      </c>
      <c r="ANZ2516" t="s">
        <v>1066</v>
      </c>
      <c r="AOC2516" t="s">
        <v>1066</v>
      </c>
      <c r="AOE2516" t="s">
        <v>1065</v>
      </c>
    </row>
    <row r="2517" spans="3:1023 1025:1071">
      <c r="C2517" t="s">
        <v>18105</v>
      </c>
      <c r="D2517" t="s">
        <v>39025</v>
      </c>
      <c r="ZS2517" t="s">
        <v>1294</v>
      </c>
      <c r="ZT2517" t="s">
        <v>18106</v>
      </c>
      <c r="ZU2517" t="b">
        <v>1</v>
      </c>
      <c r="AAB2517" t="s">
        <v>1065</v>
      </c>
      <c r="AAC2517" t="s">
        <v>1065</v>
      </c>
      <c r="AAD2517">
        <v>38000</v>
      </c>
      <c r="AAE2517" t="s">
        <v>1065</v>
      </c>
      <c r="AAJ2517" t="s">
        <v>1066</v>
      </c>
      <c r="AAL2517" t="s">
        <v>1065</v>
      </c>
      <c r="AAN2517">
        <v>40</v>
      </c>
      <c r="AAO2517">
        <v>0</v>
      </c>
      <c r="AAP2517">
        <v>0</v>
      </c>
      <c r="AAQ2517">
        <v>0</v>
      </c>
      <c r="AAR2517" t="b">
        <v>1</v>
      </c>
      <c r="AAS2517" t="b">
        <v>1</v>
      </c>
      <c r="AAT2517" t="b">
        <v>1</v>
      </c>
      <c r="AAU2517" t="b">
        <v>1</v>
      </c>
      <c r="AAW2517" t="b">
        <v>1</v>
      </c>
      <c r="AAX2517" t="b">
        <v>1</v>
      </c>
      <c r="AAY2517" t="b">
        <v>1</v>
      </c>
      <c r="AAZ2517" t="b">
        <v>1</v>
      </c>
      <c r="ABC2517" t="b">
        <v>1</v>
      </c>
      <c r="ABE2517" t="b">
        <v>1</v>
      </c>
      <c r="ABK2517">
        <v>6100</v>
      </c>
      <c r="ABL2517">
        <v>0</v>
      </c>
      <c r="ABO2517" t="b">
        <v>1</v>
      </c>
      <c r="ABP2517" t="b">
        <v>1</v>
      </c>
      <c r="ABR2517" t="b">
        <v>1</v>
      </c>
      <c r="ABS2517" t="b">
        <v>1</v>
      </c>
      <c r="ABU2517" t="b">
        <v>1</v>
      </c>
      <c r="ACH2517">
        <v>3000</v>
      </c>
      <c r="ACI2517">
        <v>18500</v>
      </c>
      <c r="ACK2517">
        <v>15000</v>
      </c>
      <c r="ACL2517">
        <v>6000</v>
      </c>
      <c r="ACN2517">
        <v>1600</v>
      </c>
      <c r="ACX2517" t="s">
        <v>1065</v>
      </c>
      <c r="ACY2517" t="s">
        <v>1065</v>
      </c>
      <c r="ADC2517" t="b">
        <v>1</v>
      </c>
      <c r="ADS2517" t="s">
        <v>1066</v>
      </c>
      <c r="ADU2517" t="s">
        <v>1066</v>
      </c>
      <c r="ADW2517" t="s">
        <v>1066</v>
      </c>
      <c r="AEU2517" t="s">
        <v>1066</v>
      </c>
      <c r="AFQ2517" t="s">
        <v>1066</v>
      </c>
      <c r="AGD2517" t="s">
        <v>1066</v>
      </c>
      <c r="AGG2517" t="s">
        <v>1066</v>
      </c>
      <c r="AGJ2517" t="s">
        <v>1066</v>
      </c>
      <c r="AGM2517" t="s">
        <v>1066</v>
      </c>
      <c r="AGO2517" t="s">
        <v>1066</v>
      </c>
      <c r="AGQ2517" t="s">
        <v>1068</v>
      </c>
      <c r="AGR2517" t="s">
        <v>1202</v>
      </c>
      <c r="AGS2517" t="s">
        <v>1066</v>
      </c>
      <c r="AGT2517" t="s">
        <v>1066</v>
      </c>
      <c r="AGU2517" t="b">
        <v>1</v>
      </c>
      <c r="AGY2517" t="s">
        <v>1069</v>
      </c>
      <c r="AGZ2517" t="s">
        <v>18107</v>
      </c>
      <c r="AHA2517" t="s">
        <v>1071</v>
      </c>
      <c r="AHB2517" t="s">
        <v>18108</v>
      </c>
      <c r="AHC2517" t="s">
        <v>1065</v>
      </c>
      <c r="AHD2517" t="s">
        <v>18109</v>
      </c>
      <c r="AHE2517" t="s">
        <v>1066</v>
      </c>
      <c r="AHG2517" t="s">
        <v>18110</v>
      </c>
      <c r="AHI2517" t="b">
        <v>1</v>
      </c>
      <c r="AHO2517" t="b">
        <v>1</v>
      </c>
      <c r="AHR2517" t="s">
        <v>1157</v>
      </c>
      <c r="AMK2517" t="s">
        <v>1107</v>
      </c>
      <c r="AML2517" t="s">
        <v>18111</v>
      </c>
      <c r="AMM2517" t="s">
        <v>1065</v>
      </c>
      <c r="AMN2517">
        <v>7000</v>
      </c>
      <c r="AMO2517" t="s">
        <v>1066</v>
      </c>
      <c r="AMY2517" t="s">
        <v>1066</v>
      </c>
      <c r="ANW2517" t="s">
        <v>1066</v>
      </c>
      <c r="ANZ2517" t="s">
        <v>1066</v>
      </c>
      <c r="AOC2517" t="s">
        <v>1066</v>
      </c>
      <c r="AOE2517" t="s">
        <v>1065</v>
      </c>
    </row>
    <row r="2518" spans="3:1023 1025:1071">
      <c r="C2518" t="s">
        <v>18112</v>
      </c>
      <c r="D2518" t="s">
        <v>39025</v>
      </c>
      <c r="ZS2518" t="s">
        <v>1294</v>
      </c>
      <c r="ZT2518" t="s">
        <v>18113</v>
      </c>
      <c r="ZU2518" t="b">
        <v>1</v>
      </c>
      <c r="AAB2518" t="s">
        <v>1065</v>
      </c>
      <c r="AAC2518" t="s">
        <v>1065</v>
      </c>
      <c r="AAD2518">
        <v>38700</v>
      </c>
      <c r="AAE2518" t="s">
        <v>1065</v>
      </c>
      <c r="AAJ2518" t="s">
        <v>1066</v>
      </c>
      <c r="AAL2518" t="s">
        <v>1065</v>
      </c>
      <c r="AAN2518">
        <v>30</v>
      </c>
      <c r="AAO2518">
        <v>300</v>
      </c>
      <c r="AAP2518">
        <v>60</v>
      </c>
      <c r="AAQ2518">
        <v>0</v>
      </c>
      <c r="AAU2518" t="b">
        <v>1</v>
      </c>
      <c r="AAV2518" t="b">
        <v>1</v>
      </c>
      <c r="AAZ2518" t="b">
        <v>1</v>
      </c>
      <c r="ABK2518">
        <v>0</v>
      </c>
      <c r="ABL2518">
        <v>0</v>
      </c>
      <c r="ABM2518" t="b">
        <v>1</v>
      </c>
      <c r="ABN2518" t="b">
        <v>1</v>
      </c>
      <c r="ABO2518" t="b">
        <v>1</v>
      </c>
      <c r="ABY2518" t="b">
        <v>1</v>
      </c>
      <c r="ACF2518">
        <v>15200</v>
      </c>
      <c r="ACG2518">
        <v>300</v>
      </c>
      <c r="ACH2518">
        <v>3150</v>
      </c>
      <c r="ACR2518">
        <v>20000</v>
      </c>
      <c r="ACX2518" t="s">
        <v>1065</v>
      </c>
      <c r="ACY2518" t="s">
        <v>1065</v>
      </c>
      <c r="ADD2518" t="b">
        <v>1</v>
      </c>
      <c r="ADS2518" t="s">
        <v>1066</v>
      </c>
      <c r="ADU2518" t="s">
        <v>1066</v>
      </c>
      <c r="ADW2518" t="s">
        <v>1065</v>
      </c>
      <c r="ADX2518" t="s">
        <v>18114</v>
      </c>
      <c r="AEC2518" t="b">
        <v>1</v>
      </c>
      <c r="AEG2518" t="b">
        <v>1</v>
      </c>
      <c r="AEH2518" t="b">
        <v>1</v>
      </c>
      <c r="AEL2518" t="b">
        <v>1</v>
      </c>
      <c r="AEO2518" t="b">
        <v>1</v>
      </c>
      <c r="AEP2518" t="b">
        <v>1</v>
      </c>
      <c r="AEQ2518" t="b">
        <v>1</v>
      </c>
      <c r="AEU2518" t="s">
        <v>1066</v>
      </c>
      <c r="AFQ2518" t="s">
        <v>1066</v>
      </c>
      <c r="AGD2518" t="s">
        <v>1065</v>
      </c>
      <c r="AGE2518" t="s">
        <v>18115</v>
      </c>
      <c r="AGF2518" t="s">
        <v>1066</v>
      </c>
      <c r="AGG2518" t="s">
        <v>1066</v>
      </c>
      <c r="AGJ2518" t="s">
        <v>1066</v>
      </c>
      <c r="AGM2518" t="s">
        <v>1066</v>
      </c>
      <c r="AGO2518" t="s">
        <v>1066</v>
      </c>
      <c r="AGQ2518" t="s">
        <v>1296</v>
      </c>
      <c r="AGR2518" t="s">
        <v>1065</v>
      </c>
      <c r="AGS2518" t="s">
        <v>1066</v>
      </c>
      <c r="AGT2518" t="s">
        <v>1066</v>
      </c>
      <c r="AGV2518" t="b">
        <v>1</v>
      </c>
      <c r="AGY2518" t="s">
        <v>1069</v>
      </c>
      <c r="AGZ2518" t="s">
        <v>18116</v>
      </c>
      <c r="AHA2518" t="s">
        <v>1071</v>
      </c>
      <c r="AHB2518" t="s">
        <v>18117</v>
      </c>
      <c r="AHC2518" t="s">
        <v>1066</v>
      </c>
      <c r="AHE2518" t="s">
        <v>1066</v>
      </c>
      <c r="AHG2518" t="s">
        <v>18118</v>
      </c>
      <c r="AHI2518" t="b">
        <v>1</v>
      </c>
      <c r="AHR2518" t="s">
        <v>1157</v>
      </c>
      <c r="AHT2518" t="s">
        <v>10213</v>
      </c>
      <c r="AHU2518" t="s">
        <v>18119</v>
      </c>
      <c r="AHV2518" t="b">
        <v>1</v>
      </c>
      <c r="AIC2518" t="s">
        <v>1065</v>
      </c>
      <c r="AID2518" t="s">
        <v>1065</v>
      </c>
      <c r="AIE2518">
        <v>40000</v>
      </c>
      <c r="AIF2518" t="s">
        <v>1065</v>
      </c>
      <c r="AIK2518" t="s">
        <v>1066</v>
      </c>
      <c r="AIM2518" t="s">
        <v>1065</v>
      </c>
      <c r="AIO2518" t="s">
        <v>1066</v>
      </c>
      <c r="AJK2518" t="s">
        <v>1066</v>
      </c>
      <c r="AJM2518" t="s">
        <v>1066</v>
      </c>
      <c r="AKK2518" t="s">
        <v>1066</v>
      </c>
      <c r="ALG2518" t="s">
        <v>1066</v>
      </c>
      <c r="ALT2518" t="s">
        <v>1066</v>
      </c>
      <c r="ALW2518" t="s">
        <v>1066</v>
      </c>
      <c r="ALZ2518" t="s">
        <v>1066</v>
      </c>
      <c r="AMC2518" t="s">
        <v>1066</v>
      </c>
      <c r="AME2518" t="s">
        <v>1066</v>
      </c>
      <c r="AMG2518" t="s">
        <v>1071</v>
      </c>
      <c r="AMH2518" t="s">
        <v>18120</v>
      </c>
      <c r="AMI2518" t="s">
        <v>18121</v>
      </c>
      <c r="AMK2518" t="s">
        <v>1162</v>
      </c>
      <c r="AML2518" t="s">
        <v>18122</v>
      </c>
      <c r="AMM2518" t="s">
        <v>1065</v>
      </c>
      <c r="AMN2518" t="s">
        <v>1673</v>
      </c>
      <c r="AMO2518" t="s">
        <v>1066</v>
      </c>
      <c r="AMY2518" t="s">
        <v>1066</v>
      </c>
      <c r="ANW2518" t="s">
        <v>1066</v>
      </c>
      <c r="ANZ2518" t="s">
        <v>1065</v>
      </c>
      <c r="AOA2518" t="s">
        <v>18123</v>
      </c>
      <c r="AOB2518" t="s">
        <v>1066</v>
      </c>
      <c r="AOC2518" t="s">
        <v>1066</v>
      </c>
      <c r="AOE2518" t="s">
        <v>1065</v>
      </c>
    </row>
    <row r="2519" spans="3:1023 1025:1071">
      <c r="C2519" t="s">
        <v>18124</v>
      </c>
      <c r="D2519" t="s">
        <v>39025</v>
      </c>
      <c r="AHT2519" t="s">
        <v>10213</v>
      </c>
      <c r="AHU2519" t="s">
        <v>18125</v>
      </c>
      <c r="AHV2519" t="b">
        <v>1</v>
      </c>
      <c r="AIC2519" t="s">
        <v>1065</v>
      </c>
      <c r="AID2519" t="s">
        <v>1065</v>
      </c>
      <c r="AIE2519">
        <v>40000</v>
      </c>
      <c r="AIF2519" t="s">
        <v>1065</v>
      </c>
      <c r="AIK2519" t="s">
        <v>1066</v>
      </c>
      <c r="AIM2519" t="s">
        <v>1065</v>
      </c>
      <c r="AIO2519" t="s">
        <v>1065</v>
      </c>
      <c r="AIS2519" t="b">
        <v>1</v>
      </c>
      <c r="AJI2519" t="s">
        <v>1066</v>
      </c>
      <c r="AJK2519" t="s">
        <v>1066</v>
      </c>
      <c r="AJM2519" t="s">
        <v>1066</v>
      </c>
      <c r="AKK2519" t="s">
        <v>1066</v>
      </c>
      <c r="ALG2519" t="s">
        <v>1066</v>
      </c>
      <c r="ALT2519" t="s">
        <v>1066</v>
      </c>
      <c r="ALW2519" t="s">
        <v>1066</v>
      </c>
      <c r="ALZ2519" t="s">
        <v>1066</v>
      </c>
      <c r="AMC2519" t="s">
        <v>1066</v>
      </c>
      <c r="AME2519" t="s">
        <v>1066</v>
      </c>
      <c r="AMG2519" t="s">
        <v>1071</v>
      </c>
      <c r="AMH2519" t="s">
        <v>18126</v>
      </c>
      <c r="AMI2519" t="s">
        <v>18127</v>
      </c>
      <c r="AMK2519" t="s">
        <v>1162</v>
      </c>
      <c r="AML2519" t="s">
        <v>18128</v>
      </c>
      <c r="AMM2519" t="s">
        <v>1065</v>
      </c>
      <c r="AMN2519" t="s">
        <v>1673</v>
      </c>
      <c r="AMO2519" t="s">
        <v>1066</v>
      </c>
      <c r="AMY2519" t="s">
        <v>1066</v>
      </c>
      <c r="ANW2519" t="s">
        <v>1066</v>
      </c>
      <c r="ANZ2519" t="s">
        <v>1066</v>
      </c>
      <c r="AOC2519" t="s">
        <v>1066</v>
      </c>
      <c r="AOE2519" t="s">
        <v>1065</v>
      </c>
    </row>
    <row r="2520" spans="3:1023 1025:1071">
      <c r="C2520" t="s">
        <v>18129</v>
      </c>
      <c r="D2520" t="s">
        <v>39025</v>
      </c>
      <c r="ZS2520" t="s">
        <v>1294</v>
      </c>
      <c r="ZT2520" t="s">
        <v>18130</v>
      </c>
      <c r="ZV2520" t="b">
        <v>1</v>
      </c>
      <c r="AAB2520" t="s">
        <v>1065</v>
      </c>
      <c r="AAC2520" t="s">
        <v>1065</v>
      </c>
      <c r="AAD2520">
        <v>38600</v>
      </c>
      <c r="AAE2520" t="s">
        <v>1065</v>
      </c>
      <c r="AAJ2520" t="s">
        <v>1065</v>
      </c>
      <c r="AAK2520" t="s">
        <v>18131</v>
      </c>
      <c r="AAL2520" t="s">
        <v>1065</v>
      </c>
      <c r="AAN2520">
        <v>10</v>
      </c>
      <c r="AAO2520">
        <v>335</v>
      </c>
      <c r="AAP2520">
        <v>5</v>
      </c>
      <c r="AAQ2520">
        <v>100</v>
      </c>
      <c r="AAT2520" t="b">
        <v>1</v>
      </c>
      <c r="AAU2520" t="b">
        <v>1</v>
      </c>
      <c r="AAW2520" t="b">
        <v>1</v>
      </c>
      <c r="ABK2520">
        <v>0</v>
      </c>
      <c r="ABL2520">
        <v>0</v>
      </c>
      <c r="ABM2520" t="b">
        <v>1</v>
      </c>
      <c r="ABN2520" t="b">
        <v>1</v>
      </c>
      <c r="ABO2520" t="b">
        <v>1</v>
      </c>
      <c r="ABR2520" t="b">
        <v>1</v>
      </c>
      <c r="ABU2520" t="b">
        <v>1</v>
      </c>
      <c r="ACF2520">
        <v>1000</v>
      </c>
      <c r="ACG2520">
        <v>3000</v>
      </c>
      <c r="ACH2520">
        <v>10300</v>
      </c>
      <c r="ACK2520">
        <v>13500</v>
      </c>
      <c r="ACN2520">
        <v>10800</v>
      </c>
      <c r="ACX2520" t="s">
        <v>1065</v>
      </c>
      <c r="ACY2520" t="s">
        <v>1065</v>
      </c>
      <c r="ADC2520" t="b">
        <v>1</v>
      </c>
      <c r="ADS2520" t="s">
        <v>1066</v>
      </c>
      <c r="ADU2520" t="s">
        <v>1066</v>
      </c>
      <c r="ADW2520" t="s">
        <v>1066</v>
      </c>
      <c r="AEU2520" t="s">
        <v>1066</v>
      </c>
      <c r="AFQ2520" t="s">
        <v>1066</v>
      </c>
      <c r="AGD2520" t="s">
        <v>1066</v>
      </c>
      <c r="AGG2520" t="s">
        <v>1066</v>
      </c>
      <c r="AGJ2520" t="s">
        <v>1066</v>
      </c>
      <c r="AGM2520" t="s">
        <v>1066</v>
      </c>
      <c r="AGO2520" t="s">
        <v>1066</v>
      </c>
      <c r="AGQ2520" t="s">
        <v>1068</v>
      </c>
      <c r="AGR2520" t="s">
        <v>1066</v>
      </c>
      <c r="AGS2520" t="s">
        <v>1066</v>
      </c>
      <c r="AGT2520" t="s">
        <v>1066</v>
      </c>
      <c r="AGU2520" t="b">
        <v>1</v>
      </c>
      <c r="AGY2520" t="s">
        <v>1069</v>
      </c>
      <c r="AGZ2520" t="s">
        <v>18132</v>
      </c>
      <c r="AHA2520" t="s">
        <v>1071</v>
      </c>
      <c r="AHB2520" t="s">
        <v>18133</v>
      </c>
      <c r="AHC2520" t="s">
        <v>1066</v>
      </c>
      <c r="AHE2520" t="s">
        <v>1066</v>
      </c>
      <c r="AHG2520" t="s">
        <v>18134</v>
      </c>
      <c r="AHI2520" t="b">
        <v>1</v>
      </c>
      <c r="AHR2520" t="s">
        <v>1157</v>
      </c>
      <c r="AHT2520" t="s">
        <v>10213</v>
      </c>
      <c r="AHU2520" t="s">
        <v>18135</v>
      </c>
      <c r="AHV2520" t="b">
        <v>1</v>
      </c>
      <c r="AIC2520" t="s">
        <v>1065</v>
      </c>
      <c r="AID2520" t="s">
        <v>1065</v>
      </c>
      <c r="AIE2520">
        <v>40000</v>
      </c>
      <c r="AIF2520" t="s">
        <v>1065</v>
      </c>
      <c r="AIK2520" t="s">
        <v>1066</v>
      </c>
      <c r="AIM2520" t="s">
        <v>1065</v>
      </c>
      <c r="AIO2520" t="s">
        <v>1065</v>
      </c>
      <c r="AIS2520" t="b">
        <v>1</v>
      </c>
      <c r="AJI2520" t="s">
        <v>1066</v>
      </c>
      <c r="AJK2520" t="s">
        <v>1066</v>
      </c>
      <c r="AJM2520" t="s">
        <v>1066</v>
      </c>
      <c r="AKK2520" t="s">
        <v>1066</v>
      </c>
      <c r="ALG2520" t="s">
        <v>1066</v>
      </c>
      <c r="ALT2520" t="s">
        <v>1066</v>
      </c>
      <c r="ALW2520" t="s">
        <v>1066</v>
      </c>
      <c r="ALZ2520" t="s">
        <v>1066</v>
      </c>
      <c r="AMC2520" t="s">
        <v>1066</v>
      </c>
      <c r="AME2520" t="s">
        <v>1066</v>
      </c>
      <c r="AMG2520" t="s">
        <v>1071</v>
      </c>
      <c r="AMH2520" t="s">
        <v>18136</v>
      </c>
      <c r="AMI2520" t="s">
        <v>18137</v>
      </c>
      <c r="AMK2520" t="s">
        <v>1117</v>
      </c>
      <c r="AML2520" t="s">
        <v>18138</v>
      </c>
      <c r="AMM2520" t="s">
        <v>1065</v>
      </c>
      <c r="AMN2520">
        <v>7000</v>
      </c>
      <c r="AMO2520" t="s">
        <v>1066</v>
      </c>
      <c r="AMY2520" t="s">
        <v>1066</v>
      </c>
      <c r="ANW2520" t="s">
        <v>1066</v>
      </c>
      <c r="ANZ2520" t="s">
        <v>1066</v>
      </c>
      <c r="AOC2520" t="s">
        <v>1066</v>
      </c>
      <c r="AOE2520" t="s">
        <v>1065</v>
      </c>
    </row>
    <row r="2521" spans="3:1023 1025:1071">
      <c r="C2521" t="s">
        <v>18139</v>
      </c>
      <c r="D2521" t="s">
        <v>39025</v>
      </c>
      <c r="AHT2521" t="s">
        <v>1074</v>
      </c>
      <c r="AHU2521" t="s">
        <v>18140</v>
      </c>
      <c r="AHV2521" t="b">
        <v>1</v>
      </c>
      <c r="AIC2521" t="s">
        <v>1065</v>
      </c>
      <c r="AID2521" t="s">
        <v>1065</v>
      </c>
      <c r="AIE2521">
        <v>40000</v>
      </c>
      <c r="AIF2521" t="s">
        <v>1065</v>
      </c>
      <c r="AIK2521" t="s">
        <v>1066</v>
      </c>
      <c r="AIM2521" t="s">
        <v>1065</v>
      </c>
      <c r="AIO2521" t="s">
        <v>1066</v>
      </c>
      <c r="AJK2521" t="s">
        <v>1066</v>
      </c>
      <c r="AJM2521" t="s">
        <v>1066</v>
      </c>
      <c r="AKK2521" t="s">
        <v>1066</v>
      </c>
      <c r="ALG2521" t="s">
        <v>1066</v>
      </c>
      <c r="ALT2521" t="s">
        <v>1066</v>
      </c>
      <c r="ALW2521" t="s">
        <v>1066</v>
      </c>
      <c r="ALZ2521" t="s">
        <v>1066</v>
      </c>
      <c r="AMC2521" t="s">
        <v>1066</v>
      </c>
      <c r="AME2521" t="s">
        <v>1066</v>
      </c>
      <c r="AMG2521" t="s">
        <v>1071</v>
      </c>
      <c r="AMH2521" t="s">
        <v>18141</v>
      </c>
      <c r="AMI2521" t="s">
        <v>1090</v>
      </c>
      <c r="AMK2521" t="s">
        <v>1063</v>
      </c>
      <c r="AML2521" t="s">
        <v>18142</v>
      </c>
      <c r="AMM2521" t="s">
        <v>1065</v>
      </c>
      <c r="AMN2521">
        <v>7000</v>
      </c>
      <c r="AMO2521" t="s">
        <v>1066</v>
      </c>
      <c r="AMY2521" t="s">
        <v>1066</v>
      </c>
      <c r="ANW2521" t="s">
        <v>1066</v>
      </c>
      <c r="ANZ2521" t="s">
        <v>1066</v>
      </c>
      <c r="AOC2521" t="s">
        <v>1066</v>
      </c>
      <c r="AOE2521" t="s">
        <v>1065</v>
      </c>
    </row>
    <row r="2522" spans="3:1023 1025:1071">
      <c r="C2522" t="s">
        <v>18143</v>
      </c>
      <c r="D2522" t="s">
        <v>39025</v>
      </c>
      <c r="AHT2522" t="s">
        <v>1294</v>
      </c>
      <c r="AHU2522" t="s">
        <v>18144</v>
      </c>
      <c r="AHV2522" t="b">
        <v>1</v>
      </c>
      <c r="AIC2522" t="s">
        <v>1065</v>
      </c>
      <c r="AID2522" t="s">
        <v>1065</v>
      </c>
      <c r="AIE2522">
        <v>38315</v>
      </c>
      <c r="AIF2522" t="s">
        <v>1065</v>
      </c>
      <c r="AIK2522" t="s">
        <v>1066</v>
      </c>
      <c r="AIM2522" t="s">
        <v>1065</v>
      </c>
      <c r="AIO2522" t="s">
        <v>1065</v>
      </c>
      <c r="AIW2522" t="b">
        <v>1</v>
      </c>
      <c r="AJD2522" t="b">
        <v>1</v>
      </c>
      <c r="AJI2522" t="s">
        <v>1066</v>
      </c>
      <c r="AJK2522" t="s">
        <v>1066</v>
      </c>
      <c r="AJM2522" t="s">
        <v>1066</v>
      </c>
      <c r="AKK2522" t="s">
        <v>1066</v>
      </c>
      <c r="ALG2522" t="s">
        <v>1066</v>
      </c>
      <c r="ALT2522" t="s">
        <v>1066</v>
      </c>
      <c r="ALW2522" t="s">
        <v>1066</v>
      </c>
      <c r="ALZ2522" t="s">
        <v>1066</v>
      </c>
      <c r="AMC2522" t="s">
        <v>1066</v>
      </c>
      <c r="AME2522" t="s">
        <v>1066</v>
      </c>
      <c r="AMG2522" t="s">
        <v>1071</v>
      </c>
      <c r="AMH2522" t="s">
        <v>18145</v>
      </c>
      <c r="AMI2522" t="s">
        <v>1157</v>
      </c>
      <c r="AMK2522" t="s">
        <v>1107</v>
      </c>
      <c r="AML2522" t="s">
        <v>18146</v>
      </c>
      <c r="AMM2522" t="s">
        <v>1065</v>
      </c>
      <c r="AMN2522">
        <v>7000</v>
      </c>
      <c r="AMO2522" t="s">
        <v>1066</v>
      </c>
      <c r="AMY2522" t="s">
        <v>1066</v>
      </c>
      <c r="ANW2522" t="s">
        <v>1066</v>
      </c>
      <c r="ANZ2522" t="s">
        <v>1066</v>
      </c>
      <c r="AOC2522" t="s">
        <v>1066</v>
      </c>
      <c r="AOE2522" t="s">
        <v>1065</v>
      </c>
    </row>
    <row r="2523" spans="3:1023 1025:1071">
      <c r="C2523" t="s">
        <v>18147</v>
      </c>
      <c r="D2523" t="s">
        <v>39025</v>
      </c>
      <c r="AHT2523" t="s">
        <v>1074</v>
      </c>
      <c r="AHU2523" t="s">
        <v>18148</v>
      </c>
      <c r="AHV2523" t="b">
        <v>1</v>
      </c>
      <c r="AIC2523" t="s">
        <v>1065</v>
      </c>
      <c r="AID2523" t="s">
        <v>1065</v>
      </c>
      <c r="AIE2523">
        <v>40000</v>
      </c>
      <c r="AIF2523" t="s">
        <v>1100</v>
      </c>
      <c r="AII2523" t="s">
        <v>1225</v>
      </c>
      <c r="AIK2523" t="s">
        <v>1066</v>
      </c>
      <c r="AIM2523" t="s">
        <v>1065</v>
      </c>
      <c r="AIO2523" t="s">
        <v>1066</v>
      </c>
      <c r="AJK2523" t="s">
        <v>1066</v>
      </c>
      <c r="AJM2523" t="s">
        <v>1066</v>
      </c>
      <c r="AKK2523" t="s">
        <v>1066</v>
      </c>
      <c r="ALG2523" t="s">
        <v>1066</v>
      </c>
      <c r="ALT2523" t="s">
        <v>1066</v>
      </c>
      <c r="ALW2523" t="s">
        <v>1066</v>
      </c>
      <c r="ALZ2523" t="s">
        <v>1066</v>
      </c>
      <c r="AMC2523" t="s">
        <v>1066</v>
      </c>
      <c r="AME2523" t="s">
        <v>1066</v>
      </c>
      <c r="AMG2523" t="s">
        <v>1071</v>
      </c>
      <c r="AMH2523" t="s">
        <v>18149</v>
      </c>
      <c r="AMI2523" t="s">
        <v>1090</v>
      </c>
      <c r="AMK2523" t="s">
        <v>1151</v>
      </c>
      <c r="AML2523" t="s">
        <v>18150</v>
      </c>
      <c r="AMM2523" t="s">
        <v>1065</v>
      </c>
      <c r="AMN2523">
        <v>7000</v>
      </c>
      <c r="AMO2523" t="s">
        <v>1066</v>
      </c>
      <c r="AMY2523" t="s">
        <v>1066</v>
      </c>
      <c r="ANW2523" t="s">
        <v>1066</v>
      </c>
      <c r="ANZ2523" t="s">
        <v>1066</v>
      </c>
      <c r="AOC2523" t="s">
        <v>1066</v>
      </c>
      <c r="AOE2523" t="s">
        <v>1065</v>
      </c>
    </row>
    <row r="2524" spans="3:1023 1025:1071">
      <c r="C2524" t="s">
        <v>18151</v>
      </c>
      <c r="D2524" t="s">
        <v>39025</v>
      </c>
      <c r="AHT2524" t="s">
        <v>1294</v>
      </c>
      <c r="AHU2524" t="s">
        <v>18152</v>
      </c>
      <c r="AHV2524" t="b">
        <v>1</v>
      </c>
      <c r="AIC2524" t="s">
        <v>1065</v>
      </c>
      <c r="AID2524" t="s">
        <v>1065</v>
      </c>
      <c r="AIE2524">
        <v>38000</v>
      </c>
      <c r="AIF2524" t="s">
        <v>1065</v>
      </c>
      <c r="AIK2524" t="s">
        <v>1066</v>
      </c>
      <c r="AIM2524" t="s">
        <v>1065</v>
      </c>
      <c r="AIO2524" t="s">
        <v>1065</v>
      </c>
      <c r="AIS2524" t="b">
        <v>1</v>
      </c>
      <c r="AJI2524" t="s">
        <v>1066</v>
      </c>
      <c r="AJK2524" t="s">
        <v>1066</v>
      </c>
      <c r="AJM2524" t="s">
        <v>1066</v>
      </c>
      <c r="AKK2524" t="s">
        <v>1066</v>
      </c>
      <c r="ALG2524" t="s">
        <v>1066</v>
      </c>
      <c r="ALT2524" t="s">
        <v>1066</v>
      </c>
      <c r="ALW2524" t="s">
        <v>1066</v>
      </c>
      <c r="ALZ2524" t="s">
        <v>1066</v>
      </c>
      <c r="AMC2524" t="s">
        <v>1066</v>
      </c>
      <c r="AME2524" t="s">
        <v>1066</v>
      </c>
      <c r="AMG2524" t="s">
        <v>1071</v>
      </c>
      <c r="AMH2524" t="s">
        <v>18153</v>
      </c>
      <c r="AMI2524" t="s">
        <v>1157</v>
      </c>
      <c r="AMK2524" t="s">
        <v>1074</v>
      </c>
      <c r="AML2524" t="s">
        <v>18154</v>
      </c>
      <c r="AMM2524" t="s">
        <v>1065</v>
      </c>
      <c r="AMN2524">
        <v>7000</v>
      </c>
      <c r="AMO2524" t="s">
        <v>1066</v>
      </c>
      <c r="AMY2524" t="s">
        <v>1065</v>
      </c>
      <c r="AMZ2524" t="s">
        <v>18155</v>
      </c>
      <c r="ANB2524" t="b">
        <v>1</v>
      </c>
      <c r="ANN2524" t="b">
        <v>1</v>
      </c>
      <c r="ANU2524" t="b">
        <v>1</v>
      </c>
      <c r="ANV2524" t="s">
        <v>18156</v>
      </c>
      <c r="ANW2524" t="s">
        <v>1066</v>
      </c>
      <c r="ANZ2524" t="s">
        <v>1066</v>
      </c>
      <c r="AOC2524" t="s">
        <v>1066</v>
      </c>
      <c r="AOE2524" t="s">
        <v>1065</v>
      </c>
    </row>
    <row r="2525" spans="3:1023 1025:1071">
      <c r="C2525" t="s">
        <v>18157</v>
      </c>
      <c r="D2525" t="s">
        <v>39025</v>
      </c>
    </row>
    <row r="2526" spans="3:1023 1025:1071">
      <c r="C2526" t="s">
        <v>18158</v>
      </c>
      <c r="D2526" t="s">
        <v>39025</v>
      </c>
      <c r="AHT2526" t="s">
        <v>1350</v>
      </c>
      <c r="AHU2526" t="s">
        <v>18159</v>
      </c>
      <c r="AHV2526" t="b">
        <v>1</v>
      </c>
      <c r="AIC2526" t="s">
        <v>1065</v>
      </c>
      <c r="AID2526" t="s">
        <v>1065</v>
      </c>
      <c r="AIE2526">
        <v>40000</v>
      </c>
      <c r="AIF2526" t="s">
        <v>1065</v>
      </c>
      <c r="AIK2526" t="s">
        <v>1066</v>
      </c>
      <c r="AIM2526" t="s">
        <v>1065</v>
      </c>
      <c r="AIO2526" t="s">
        <v>1065</v>
      </c>
      <c r="AIS2526" t="b">
        <v>1</v>
      </c>
      <c r="AJI2526" t="s">
        <v>1066</v>
      </c>
      <c r="AJK2526" t="s">
        <v>1066</v>
      </c>
      <c r="AJM2526" t="s">
        <v>1066</v>
      </c>
      <c r="AKK2526" t="s">
        <v>1066</v>
      </c>
      <c r="ALG2526" t="s">
        <v>1066</v>
      </c>
      <c r="ALT2526" t="s">
        <v>1066</v>
      </c>
      <c r="ALW2526" t="s">
        <v>1066</v>
      </c>
      <c r="ALZ2526" t="s">
        <v>1066</v>
      </c>
      <c r="AMC2526" t="s">
        <v>1066</v>
      </c>
      <c r="AME2526" t="s">
        <v>1066</v>
      </c>
      <c r="AMG2526" t="s">
        <v>1071</v>
      </c>
      <c r="AMH2526" t="s">
        <v>18160</v>
      </c>
      <c r="AMI2526" t="s">
        <v>1353</v>
      </c>
      <c r="AMK2526" t="s">
        <v>1162</v>
      </c>
      <c r="AML2526" t="s">
        <v>18161</v>
      </c>
      <c r="AMM2526" t="s">
        <v>1065</v>
      </c>
      <c r="AMN2526" t="s">
        <v>1673</v>
      </c>
      <c r="AMO2526" t="s">
        <v>1066</v>
      </c>
      <c r="AMY2526" t="s">
        <v>1066</v>
      </c>
      <c r="ANW2526" t="s">
        <v>1066</v>
      </c>
      <c r="ANZ2526" t="s">
        <v>1066</v>
      </c>
      <c r="AOC2526" t="s">
        <v>1066</v>
      </c>
      <c r="AOE2526" t="s">
        <v>1065</v>
      </c>
    </row>
    <row r="2527" spans="3:1023 1025:1071">
      <c r="C2527" t="s">
        <v>18162</v>
      </c>
      <c r="D2527" t="s">
        <v>39025</v>
      </c>
      <c r="AHT2527" t="s">
        <v>1294</v>
      </c>
      <c r="AHU2527" t="s">
        <v>18163</v>
      </c>
      <c r="AHV2527" t="b">
        <v>1</v>
      </c>
      <c r="AIC2527" t="s">
        <v>1065</v>
      </c>
      <c r="AID2527" t="s">
        <v>1065</v>
      </c>
      <c r="AIE2527">
        <v>38315</v>
      </c>
      <c r="AIF2527" t="s">
        <v>1065</v>
      </c>
      <c r="AIK2527" t="s">
        <v>1066</v>
      </c>
      <c r="AIM2527" t="s">
        <v>1065</v>
      </c>
      <c r="AIO2527" t="s">
        <v>1066</v>
      </c>
      <c r="AJK2527" t="s">
        <v>1066</v>
      </c>
      <c r="AJM2527" t="s">
        <v>1066</v>
      </c>
      <c r="AKK2527" t="s">
        <v>1066</v>
      </c>
      <c r="ALG2527" t="s">
        <v>1066</v>
      </c>
      <c r="ALT2527" t="s">
        <v>1066</v>
      </c>
      <c r="ALW2527" t="s">
        <v>1066</v>
      </c>
      <c r="ALZ2527" t="s">
        <v>1066</v>
      </c>
      <c r="AMC2527" t="s">
        <v>1066</v>
      </c>
      <c r="AME2527" t="s">
        <v>1066</v>
      </c>
      <c r="AMG2527" t="s">
        <v>1071</v>
      </c>
      <c r="AMH2527" t="s">
        <v>18164</v>
      </c>
      <c r="AMI2527" t="s">
        <v>1157</v>
      </c>
      <c r="AMK2527" t="s">
        <v>1074</v>
      </c>
      <c r="AML2527" t="s">
        <v>18165</v>
      </c>
      <c r="AMM2527" t="s">
        <v>1065</v>
      </c>
      <c r="AMN2527">
        <v>7000</v>
      </c>
      <c r="AMO2527" t="s">
        <v>1066</v>
      </c>
      <c r="AMY2527" t="s">
        <v>1066</v>
      </c>
      <c r="ANW2527" t="s">
        <v>1066</v>
      </c>
      <c r="ANZ2527" t="s">
        <v>1066</v>
      </c>
      <c r="AOC2527" t="s">
        <v>1066</v>
      </c>
      <c r="AOE2527" t="s">
        <v>1065</v>
      </c>
    </row>
    <row r="2528" spans="3:1023 1025:1071">
      <c r="C2528" t="s">
        <v>18166</v>
      </c>
      <c r="D2528" t="s">
        <v>39025</v>
      </c>
      <c r="AHT2528" t="s">
        <v>1294</v>
      </c>
      <c r="AHU2528" t="s">
        <v>18167</v>
      </c>
      <c r="AHV2528" t="b">
        <v>1</v>
      </c>
      <c r="AIC2528" t="s">
        <v>1065</v>
      </c>
      <c r="AID2528" t="s">
        <v>1065</v>
      </c>
      <c r="AIE2528">
        <v>38000</v>
      </c>
      <c r="AIF2528" t="s">
        <v>1065</v>
      </c>
      <c r="AIK2528" t="s">
        <v>1065</v>
      </c>
      <c r="AIL2528" t="s">
        <v>18168</v>
      </c>
      <c r="AIM2528" t="s">
        <v>1065</v>
      </c>
      <c r="AIO2528" t="s">
        <v>1065</v>
      </c>
      <c r="AIS2528" t="b">
        <v>1</v>
      </c>
      <c r="AJI2528" t="s">
        <v>1066</v>
      </c>
      <c r="AJK2528" t="s">
        <v>1066</v>
      </c>
      <c r="AJM2528" t="s">
        <v>1066</v>
      </c>
      <c r="AKK2528" t="s">
        <v>1065</v>
      </c>
      <c r="AKP2528" t="b">
        <v>1</v>
      </c>
      <c r="AKZ2528" t="b">
        <v>1</v>
      </c>
      <c r="ALD2528" t="s">
        <v>1066</v>
      </c>
      <c r="ALF2528" t="s">
        <v>18169</v>
      </c>
      <c r="ALG2528" t="s">
        <v>1066</v>
      </c>
      <c r="ALT2528" t="s">
        <v>1066</v>
      </c>
      <c r="ALW2528" t="s">
        <v>1066</v>
      </c>
      <c r="ALZ2528" t="s">
        <v>1066</v>
      </c>
      <c r="AMC2528" t="s">
        <v>1066</v>
      </c>
      <c r="AME2528" t="s">
        <v>1066</v>
      </c>
      <c r="AMG2528" t="s">
        <v>1071</v>
      </c>
      <c r="AMH2528" t="s">
        <v>18170</v>
      </c>
      <c r="AMI2528" t="s">
        <v>1157</v>
      </c>
      <c r="AMK2528" t="s">
        <v>1162</v>
      </c>
      <c r="AML2528" t="s">
        <v>18171</v>
      </c>
      <c r="AMM2528" t="s">
        <v>1065</v>
      </c>
      <c r="AMN2528" t="s">
        <v>1673</v>
      </c>
      <c r="AMO2528" t="s">
        <v>1066</v>
      </c>
      <c r="AMY2528" t="s">
        <v>1066</v>
      </c>
      <c r="ANW2528" t="s">
        <v>1066</v>
      </c>
      <c r="ANZ2528" t="s">
        <v>1066</v>
      </c>
      <c r="AOC2528" t="s">
        <v>1066</v>
      </c>
      <c r="AOE2528" t="s">
        <v>1065</v>
      </c>
    </row>
    <row r="2529" spans="3:1023 1025:1071">
      <c r="C2529" t="s">
        <v>18172</v>
      </c>
      <c r="D2529" t="s">
        <v>39025</v>
      </c>
      <c r="ZS2529" t="s">
        <v>1294</v>
      </c>
      <c r="ZT2529" t="s">
        <v>18173</v>
      </c>
      <c r="ZU2529" t="b">
        <v>1</v>
      </c>
      <c r="AAB2529" t="s">
        <v>1065</v>
      </c>
      <c r="AAC2529" t="s">
        <v>1065</v>
      </c>
      <c r="AAD2529">
        <v>38000</v>
      </c>
      <c r="AAE2529" t="s">
        <v>1065</v>
      </c>
      <c r="AAJ2529" t="s">
        <v>1066</v>
      </c>
      <c r="AAL2529" t="s">
        <v>1065</v>
      </c>
      <c r="AAN2529">
        <v>50</v>
      </c>
      <c r="AAO2529">
        <v>340</v>
      </c>
      <c r="AAP2529">
        <v>15</v>
      </c>
      <c r="AAQ2529">
        <v>0</v>
      </c>
      <c r="AAU2529" t="b">
        <v>1</v>
      </c>
      <c r="AAW2529" t="b">
        <v>1</v>
      </c>
      <c r="ABK2529">
        <v>0</v>
      </c>
      <c r="ABL2529">
        <v>5350</v>
      </c>
      <c r="ABM2529" t="b">
        <v>1</v>
      </c>
      <c r="ABN2529" t="b">
        <v>1</v>
      </c>
      <c r="ABO2529" t="b">
        <v>1</v>
      </c>
      <c r="ABR2529" t="b">
        <v>1</v>
      </c>
      <c r="ABS2529" t="b">
        <v>1</v>
      </c>
      <c r="ABU2529" t="b">
        <v>1</v>
      </c>
      <c r="ABY2529" t="b">
        <v>1</v>
      </c>
      <c r="ACA2529" t="b">
        <v>1</v>
      </c>
      <c r="ACF2529">
        <v>5100</v>
      </c>
      <c r="ACG2529">
        <v>5000</v>
      </c>
      <c r="ACH2529">
        <v>10800</v>
      </c>
      <c r="ACI2529">
        <v>27500</v>
      </c>
      <c r="ACK2529">
        <v>10000</v>
      </c>
      <c r="ACL2529">
        <v>5000</v>
      </c>
      <c r="ACN2529">
        <v>5000</v>
      </c>
      <c r="ACR2529">
        <v>2000</v>
      </c>
      <c r="ACT2529">
        <v>450</v>
      </c>
      <c r="ACX2529" t="s">
        <v>1065</v>
      </c>
      <c r="ACY2529" t="s">
        <v>1066</v>
      </c>
      <c r="ADU2529" t="s">
        <v>1066</v>
      </c>
      <c r="ADW2529" t="s">
        <v>1066</v>
      </c>
      <c r="AEU2529" t="s">
        <v>1066</v>
      </c>
      <c r="AFQ2529" t="s">
        <v>1066</v>
      </c>
      <c r="AGD2529" t="s">
        <v>1066</v>
      </c>
      <c r="AGG2529" t="s">
        <v>1066</v>
      </c>
      <c r="AGJ2529" t="s">
        <v>1066</v>
      </c>
      <c r="AGM2529" t="s">
        <v>1066</v>
      </c>
      <c r="AGO2529" t="s">
        <v>1066</v>
      </c>
      <c r="AGQ2529" t="s">
        <v>1296</v>
      </c>
      <c r="AGR2529" t="s">
        <v>1065</v>
      </c>
      <c r="AGS2529" t="s">
        <v>1065</v>
      </c>
      <c r="AGT2529" t="s">
        <v>1066</v>
      </c>
      <c r="AGU2529" t="b">
        <v>1</v>
      </c>
      <c r="AGY2529" t="s">
        <v>1069</v>
      </c>
      <c r="AGZ2529" t="s">
        <v>18174</v>
      </c>
      <c r="AHA2529" t="s">
        <v>1071</v>
      </c>
      <c r="AHB2529" t="s">
        <v>18175</v>
      </c>
      <c r="AHC2529" t="s">
        <v>1066</v>
      </c>
      <c r="AHE2529" t="s">
        <v>1066</v>
      </c>
      <c r="AHG2529" t="s">
        <v>18176</v>
      </c>
      <c r="AHH2529" t="b">
        <v>1</v>
      </c>
      <c r="AHR2529" t="s">
        <v>1157</v>
      </c>
      <c r="AHT2529" t="s">
        <v>1350</v>
      </c>
      <c r="AHU2529" t="s">
        <v>18177</v>
      </c>
      <c r="AHV2529" t="b">
        <v>1</v>
      </c>
      <c r="AIC2529" t="s">
        <v>1065</v>
      </c>
      <c r="AID2529" t="s">
        <v>1065</v>
      </c>
      <c r="AIE2529">
        <v>40000</v>
      </c>
      <c r="AIF2529" t="s">
        <v>1065</v>
      </c>
      <c r="AIK2529" t="s">
        <v>1066</v>
      </c>
      <c r="AIM2529" t="s">
        <v>1065</v>
      </c>
      <c r="AIO2529" t="s">
        <v>1065</v>
      </c>
      <c r="AIR2529" t="b">
        <v>1</v>
      </c>
      <c r="AJI2529" t="s">
        <v>1066</v>
      </c>
      <c r="AJK2529" t="s">
        <v>1066</v>
      </c>
      <c r="AJM2529" t="s">
        <v>1066</v>
      </c>
      <c r="AKK2529" t="s">
        <v>1066</v>
      </c>
      <c r="ALG2529" t="s">
        <v>1066</v>
      </c>
      <c r="ALT2529" t="s">
        <v>1066</v>
      </c>
      <c r="ALW2529" t="s">
        <v>1066</v>
      </c>
      <c r="ALZ2529" t="s">
        <v>1066</v>
      </c>
      <c r="AMC2529" t="s">
        <v>1066</v>
      </c>
      <c r="AME2529" t="s">
        <v>1066</v>
      </c>
      <c r="AMG2529" t="s">
        <v>1071</v>
      </c>
      <c r="AMH2529" t="s">
        <v>18178</v>
      </c>
      <c r="AMI2529" t="s">
        <v>1353</v>
      </c>
      <c r="AMK2529" t="s">
        <v>1162</v>
      </c>
      <c r="AML2529" t="s">
        <v>18179</v>
      </c>
      <c r="AMM2529" t="s">
        <v>1065</v>
      </c>
      <c r="AMN2529" t="s">
        <v>1673</v>
      </c>
      <c r="AMO2529" t="s">
        <v>1066</v>
      </c>
      <c r="AMY2529" t="s">
        <v>1066</v>
      </c>
      <c r="ANW2529" t="s">
        <v>1066</v>
      </c>
      <c r="ANZ2529" t="s">
        <v>1066</v>
      </c>
      <c r="AOC2529" t="s">
        <v>1066</v>
      </c>
      <c r="AOE2529" t="s">
        <v>1065</v>
      </c>
    </row>
    <row r="2530" spans="3:1023 1025:1071">
      <c r="C2530" t="s">
        <v>18180</v>
      </c>
      <c r="D2530" t="s">
        <v>39025</v>
      </c>
      <c r="AHT2530" t="s">
        <v>1294</v>
      </c>
      <c r="AHU2530" t="s">
        <v>18181</v>
      </c>
      <c r="AHV2530" t="b">
        <v>1</v>
      </c>
      <c r="AIC2530" t="s">
        <v>1065</v>
      </c>
      <c r="AID2530" t="s">
        <v>1065</v>
      </c>
      <c r="AIE2530">
        <v>38315</v>
      </c>
      <c r="AIF2530" t="s">
        <v>1065</v>
      </c>
      <c r="AIK2530" t="s">
        <v>1066</v>
      </c>
      <c r="AIM2530" t="s">
        <v>1065</v>
      </c>
      <c r="AIO2530" t="s">
        <v>1065</v>
      </c>
      <c r="AIS2530" t="b">
        <v>1</v>
      </c>
      <c r="AJI2530" t="s">
        <v>1066</v>
      </c>
      <c r="AJK2530" t="s">
        <v>1066</v>
      </c>
      <c r="AJM2530" t="s">
        <v>1066</v>
      </c>
      <c r="AKK2530" t="s">
        <v>1066</v>
      </c>
      <c r="ALG2530" t="s">
        <v>1066</v>
      </c>
      <c r="ALT2530" t="s">
        <v>1066</v>
      </c>
      <c r="ALW2530" t="s">
        <v>1066</v>
      </c>
      <c r="ALZ2530" t="s">
        <v>1066</v>
      </c>
      <c r="AMC2530" t="s">
        <v>1066</v>
      </c>
      <c r="AME2530" t="s">
        <v>1066</v>
      </c>
      <c r="AMG2530" t="s">
        <v>1071</v>
      </c>
      <c r="AMH2530" t="s">
        <v>18182</v>
      </c>
      <c r="AMI2530" t="s">
        <v>1157</v>
      </c>
      <c r="AMK2530" t="s">
        <v>1074</v>
      </c>
      <c r="AML2530" t="s">
        <v>18183</v>
      </c>
      <c r="AMM2530" t="s">
        <v>1065</v>
      </c>
      <c r="AMN2530">
        <v>7000</v>
      </c>
      <c r="AMO2530" t="s">
        <v>1066</v>
      </c>
      <c r="AMY2530" t="s">
        <v>1066</v>
      </c>
      <c r="ANW2530" t="s">
        <v>1066</v>
      </c>
      <c r="ANZ2530" t="s">
        <v>1066</v>
      </c>
      <c r="AOC2530" t="s">
        <v>1066</v>
      </c>
      <c r="AOE2530" t="s">
        <v>1065</v>
      </c>
    </row>
    <row r="2531" spans="3:1023 1025:1071">
      <c r="C2531" t="s">
        <v>18184</v>
      </c>
      <c r="D2531" t="s">
        <v>39025</v>
      </c>
      <c r="AMK2531" t="s">
        <v>1151</v>
      </c>
      <c r="AML2531" t="s">
        <v>18185</v>
      </c>
      <c r="AMM2531" t="s">
        <v>1065</v>
      </c>
      <c r="AMN2531">
        <v>7000</v>
      </c>
      <c r="AMO2531" t="s">
        <v>1066</v>
      </c>
      <c r="AMY2531" t="s">
        <v>1066</v>
      </c>
      <c r="ANW2531" t="s">
        <v>1066</v>
      </c>
      <c r="ANZ2531" t="s">
        <v>1066</v>
      </c>
      <c r="AOC2531" t="s">
        <v>1066</v>
      </c>
      <c r="AOE2531" t="s">
        <v>1065</v>
      </c>
    </row>
    <row r="2532" spans="3:1023 1025:1071">
      <c r="C2532" t="s">
        <v>18186</v>
      </c>
      <c r="D2532" t="s">
        <v>39025</v>
      </c>
      <c r="AHT2532" t="s">
        <v>16280</v>
      </c>
      <c r="AHU2532" t="s">
        <v>18187</v>
      </c>
      <c r="AHV2532" t="b">
        <v>1</v>
      </c>
      <c r="AIC2532" t="s">
        <v>1065</v>
      </c>
      <c r="AID2532" t="s">
        <v>1065</v>
      </c>
      <c r="AIE2532">
        <v>38317</v>
      </c>
      <c r="AIF2532" t="s">
        <v>1065</v>
      </c>
      <c r="AIK2532" t="s">
        <v>1066</v>
      </c>
      <c r="AIM2532" t="s">
        <v>1065</v>
      </c>
      <c r="AIO2532" t="s">
        <v>1066</v>
      </c>
      <c r="AJK2532" t="s">
        <v>1066</v>
      </c>
      <c r="AJM2532" t="s">
        <v>1066</v>
      </c>
      <c r="AKK2532" t="s">
        <v>1066</v>
      </c>
      <c r="ALG2532" t="s">
        <v>1066</v>
      </c>
      <c r="ALT2532" t="s">
        <v>1066</v>
      </c>
      <c r="ALW2532" t="s">
        <v>1066</v>
      </c>
      <c r="ALZ2532" t="s">
        <v>1066</v>
      </c>
      <c r="AMC2532" t="s">
        <v>1066</v>
      </c>
      <c r="AME2532" t="s">
        <v>1066</v>
      </c>
      <c r="AMG2532" t="s">
        <v>1071</v>
      </c>
      <c r="AMH2532" t="s">
        <v>18188</v>
      </c>
      <c r="AMI2532" t="s">
        <v>1090</v>
      </c>
      <c r="AMK2532" t="s">
        <v>10213</v>
      </c>
      <c r="AML2532" t="s">
        <v>18189</v>
      </c>
      <c r="AMM2532" t="s">
        <v>1065</v>
      </c>
      <c r="AMN2532">
        <v>7000</v>
      </c>
      <c r="AMO2532" t="s">
        <v>1066</v>
      </c>
      <c r="AMY2532" t="s">
        <v>1066</v>
      </c>
      <c r="ANW2532" t="s">
        <v>1066</v>
      </c>
      <c r="ANZ2532" t="s">
        <v>1066</v>
      </c>
      <c r="AOC2532" t="s">
        <v>1066</v>
      </c>
      <c r="AOE2532" t="s">
        <v>1065</v>
      </c>
    </row>
    <row r="2533" spans="3:1023 1025:1071">
      <c r="C2533" t="s">
        <v>18190</v>
      </c>
      <c r="D2533" t="s">
        <v>39025</v>
      </c>
      <c r="AHT2533" t="s">
        <v>1074</v>
      </c>
      <c r="AHU2533" t="s">
        <v>18191</v>
      </c>
      <c r="AHV2533" t="b">
        <v>1</v>
      </c>
      <c r="AIC2533" t="s">
        <v>1065</v>
      </c>
      <c r="AID2533" t="s">
        <v>1065</v>
      </c>
      <c r="AIE2533">
        <v>40000</v>
      </c>
      <c r="AIF2533" t="s">
        <v>1065</v>
      </c>
      <c r="AIK2533" t="s">
        <v>1066</v>
      </c>
      <c r="AIM2533" t="s">
        <v>1065</v>
      </c>
      <c r="AIO2533" t="s">
        <v>1066</v>
      </c>
      <c r="AJK2533" t="s">
        <v>1066</v>
      </c>
      <c r="AJM2533" t="s">
        <v>1066</v>
      </c>
      <c r="AKK2533" t="s">
        <v>1066</v>
      </c>
      <c r="ALG2533" t="s">
        <v>1066</v>
      </c>
      <c r="ALT2533" t="s">
        <v>1066</v>
      </c>
      <c r="ALW2533" t="s">
        <v>1066</v>
      </c>
      <c r="ALZ2533" t="s">
        <v>1066</v>
      </c>
      <c r="AMC2533" t="s">
        <v>1066</v>
      </c>
      <c r="AME2533" t="s">
        <v>1066</v>
      </c>
      <c r="AMG2533" t="s">
        <v>1071</v>
      </c>
      <c r="AMH2533" t="s">
        <v>18192</v>
      </c>
      <c r="AMI2533" t="s">
        <v>18193</v>
      </c>
      <c r="AMK2533" t="s">
        <v>1151</v>
      </c>
      <c r="AML2533" t="s">
        <v>18194</v>
      </c>
      <c r="AMM2533" t="s">
        <v>1065</v>
      </c>
      <c r="AMN2533">
        <v>7000</v>
      </c>
      <c r="AMO2533" t="s">
        <v>1066</v>
      </c>
      <c r="AMY2533" t="s">
        <v>1066</v>
      </c>
      <c r="ANW2533" t="s">
        <v>1066</v>
      </c>
      <c r="ANZ2533" t="s">
        <v>1066</v>
      </c>
      <c r="AOC2533" t="s">
        <v>1066</v>
      </c>
      <c r="AOE2533" t="s">
        <v>1065</v>
      </c>
    </row>
    <row r="2534" spans="3:1023 1025:1071">
      <c r="C2534" t="s">
        <v>18195</v>
      </c>
      <c r="D2534" t="s">
        <v>39025</v>
      </c>
      <c r="AHT2534" t="s">
        <v>16280</v>
      </c>
      <c r="AHU2534" t="s">
        <v>18196</v>
      </c>
      <c r="AHV2534" t="b">
        <v>1</v>
      </c>
      <c r="AIC2534" t="s">
        <v>1065</v>
      </c>
      <c r="AID2534" t="s">
        <v>1065</v>
      </c>
      <c r="AIE2534">
        <v>38315</v>
      </c>
      <c r="AIF2534" t="s">
        <v>1065</v>
      </c>
      <c r="AIK2534" t="s">
        <v>1066</v>
      </c>
      <c r="AIM2534" t="s">
        <v>1065</v>
      </c>
      <c r="AIO2534" t="s">
        <v>1066</v>
      </c>
      <c r="AJK2534" t="s">
        <v>1066</v>
      </c>
      <c r="AJM2534" t="s">
        <v>1066</v>
      </c>
      <c r="AKK2534" t="s">
        <v>1066</v>
      </c>
      <c r="ALG2534" t="s">
        <v>1066</v>
      </c>
      <c r="ALT2534" t="s">
        <v>1066</v>
      </c>
      <c r="ALW2534" t="s">
        <v>1066</v>
      </c>
      <c r="ALZ2534" t="s">
        <v>1066</v>
      </c>
      <c r="AMC2534" t="s">
        <v>1066</v>
      </c>
      <c r="AME2534" t="s">
        <v>1066</v>
      </c>
      <c r="AMG2534" t="s">
        <v>1071</v>
      </c>
      <c r="AMH2534" t="s">
        <v>18197</v>
      </c>
      <c r="AMI2534" t="s">
        <v>1090</v>
      </c>
      <c r="AMK2534" t="s">
        <v>1063</v>
      </c>
      <c r="AML2534" t="s">
        <v>18198</v>
      </c>
      <c r="AMM2534" t="s">
        <v>1065</v>
      </c>
      <c r="AMN2534">
        <v>7000</v>
      </c>
      <c r="AMO2534" t="s">
        <v>1066</v>
      </c>
      <c r="AMY2534" t="s">
        <v>1066</v>
      </c>
      <c r="ANW2534" t="s">
        <v>1066</v>
      </c>
      <c r="ANZ2534" t="s">
        <v>1066</v>
      </c>
      <c r="AOC2534" t="s">
        <v>1066</v>
      </c>
      <c r="AOE2534" t="s">
        <v>1065</v>
      </c>
    </row>
    <row r="2535" spans="3:1023 1025:1071">
      <c r="C2535" t="s">
        <v>18199</v>
      </c>
      <c r="D2535" t="s">
        <v>39025</v>
      </c>
      <c r="AHT2535" t="s">
        <v>1350</v>
      </c>
      <c r="AHU2535" t="s">
        <v>18200</v>
      </c>
      <c r="AHW2535" t="b">
        <v>1</v>
      </c>
      <c r="AIC2535" t="s">
        <v>1065</v>
      </c>
      <c r="AID2535" t="s">
        <v>1065</v>
      </c>
      <c r="AIE2535">
        <v>40000</v>
      </c>
      <c r="AIF2535" t="s">
        <v>1100</v>
      </c>
      <c r="AII2535" t="s">
        <v>1101</v>
      </c>
      <c r="AIK2535" t="s">
        <v>1066</v>
      </c>
      <c r="AIM2535" t="s">
        <v>1065</v>
      </c>
      <c r="AIO2535" t="s">
        <v>1066</v>
      </c>
      <c r="AJK2535" t="s">
        <v>1066</v>
      </c>
      <c r="AJM2535" t="s">
        <v>1065</v>
      </c>
      <c r="AJN2535" t="s">
        <v>18201</v>
      </c>
      <c r="AJP2535" t="b">
        <v>1</v>
      </c>
      <c r="AJS2535" t="b">
        <v>1</v>
      </c>
      <c r="AKB2535" t="b">
        <v>1</v>
      </c>
      <c r="AKE2535" t="b">
        <v>1</v>
      </c>
      <c r="AKK2535" t="s">
        <v>1066</v>
      </c>
      <c r="ALG2535" t="s">
        <v>1066</v>
      </c>
      <c r="ALT2535" t="s">
        <v>1066</v>
      </c>
      <c r="ALW2535" t="s">
        <v>1066</v>
      </c>
      <c r="ALZ2535" t="s">
        <v>1066</v>
      </c>
      <c r="AMC2535" t="s">
        <v>1066</v>
      </c>
      <c r="AME2535" t="s">
        <v>1066</v>
      </c>
      <c r="AMG2535" t="s">
        <v>1071</v>
      </c>
      <c r="AMH2535" t="s">
        <v>18202</v>
      </c>
      <c r="AMI2535">
        <v>999</v>
      </c>
      <c r="AMK2535" t="s">
        <v>1151</v>
      </c>
      <c r="AML2535" t="s">
        <v>18203</v>
      </c>
      <c r="AMM2535" t="s">
        <v>1065</v>
      </c>
      <c r="AMN2535">
        <v>7000</v>
      </c>
      <c r="AMO2535" t="s">
        <v>1066</v>
      </c>
      <c r="AMY2535" t="s">
        <v>1066</v>
      </c>
      <c r="ANW2535" t="s">
        <v>1066</v>
      </c>
      <c r="ANZ2535" t="s">
        <v>1066</v>
      </c>
      <c r="AOC2535" t="s">
        <v>1066</v>
      </c>
      <c r="AOE2535" t="s">
        <v>1065</v>
      </c>
    </row>
    <row r="2536" spans="3:1023 1025:1071">
      <c r="C2536" t="s">
        <v>18204</v>
      </c>
      <c r="D2536" t="s">
        <v>39025</v>
      </c>
      <c r="AHT2536" t="s">
        <v>16280</v>
      </c>
      <c r="AHU2536" t="s">
        <v>18205</v>
      </c>
      <c r="AHV2536" t="b">
        <v>1</v>
      </c>
      <c r="AIC2536" t="s">
        <v>1065</v>
      </c>
      <c r="AID2536" t="s">
        <v>1065</v>
      </c>
      <c r="AIE2536">
        <v>38315</v>
      </c>
      <c r="AIF2536" t="s">
        <v>1065</v>
      </c>
      <c r="AIK2536" t="s">
        <v>1066</v>
      </c>
      <c r="AIM2536" t="s">
        <v>1065</v>
      </c>
      <c r="AIO2536" t="s">
        <v>1066</v>
      </c>
      <c r="AJK2536" t="s">
        <v>1066</v>
      </c>
      <c r="AJM2536" t="s">
        <v>1066</v>
      </c>
      <c r="AKK2536" t="s">
        <v>1066</v>
      </c>
      <c r="ALG2536" t="s">
        <v>1066</v>
      </c>
      <c r="ALT2536" t="s">
        <v>1066</v>
      </c>
      <c r="ALW2536" t="s">
        <v>1066</v>
      </c>
      <c r="ALZ2536" t="s">
        <v>1066</v>
      </c>
      <c r="AMC2536" t="s">
        <v>1066</v>
      </c>
      <c r="AME2536" t="s">
        <v>1066</v>
      </c>
      <c r="AMG2536" t="s">
        <v>1071</v>
      </c>
      <c r="AMH2536" t="s">
        <v>18206</v>
      </c>
      <c r="AMI2536" t="s">
        <v>1090</v>
      </c>
      <c r="AMK2536" t="s">
        <v>1063</v>
      </c>
      <c r="AML2536" t="s">
        <v>18207</v>
      </c>
      <c r="AMM2536" t="s">
        <v>1065</v>
      </c>
      <c r="AMN2536">
        <v>7000</v>
      </c>
      <c r="AMO2536" t="s">
        <v>1066</v>
      </c>
      <c r="AMY2536" t="s">
        <v>1066</v>
      </c>
      <c r="ANK2536" t="b">
        <v>1</v>
      </c>
      <c r="ANW2536" t="s">
        <v>1066</v>
      </c>
      <c r="ANZ2536" t="s">
        <v>1065</v>
      </c>
      <c r="AOA2536" t="s">
        <v>18208</v>
      </c>
      <c r="AOB2536" t="s">
        <v>1066</v>
      </c>
      <c r="AOC2536" t="s">
        <v>1066</v>
      </c>
      <c r="AOE2536" t="s">
        <v>1065</v>
      </c>
    </row>
    <row r="2537" spans="3:1023 1025:1071">
      <c r="C2537" t="s">
        <v>18209</v>
      </c>
      <c r="D2537" t="s">
        <v>39025</v>
      </c>
      <c r="AHT2537" t="s">
        <v>1350</v>
      </c>
      <c r="AHU2537" t="s">
        <v>18210</v>
      </c>
      <c r="AHV2537" t="b">
        <v>1</v>
      </c>
      <c r="AIC2537" t="s">
        <v>1065</v>
      </c>
      <c r="AID2537" t="s">
        <v>1065</v>
      </c>
      <c r="AIE2537">
        <v>40000</v>
      </c>
      <c r="AIF2537" t="s">
        <v>1065</v>
      </c>
      <c r="AIK2537" t="s">
        <v>1066</v>
      </c>
      <c r="AIM2537" t="s">
        <v>1065</v>
      </c>
      <c r="AIO2537" t="s">
        <v>1065</v>
      </c>
      <c r="AIU2537" t="b">
        <v>1</v>
      </c>
      <c r="AIX2537" t="b">
        <v>1</v>
      </c>
      <c r="AJI2537" t="s">
        <v>1066</v>
      </c>
      <c r="AJK2537" t="s">
        <v>1066</v>
      </c>
      <c r="AJM2537" t="s">
        <v>1066</v>
      </c>
      <c r="AKK2537" t="s">
        <v>1066</v>
      </c>
      <c r="ALG2537" t="s">
        <v>1066</v>
      </c>
      <c r="ALT2537" t="s">
        <v>1066</v>
      </c>
      <c r="ALW2537" t="s">
        <v>1066</v>
      </c>
      <c r="ALZ2537" t="s">
        <v>1066</v>
      </c>
      <c r="AMC2537" t="s">
        <v>1066</v>
      </c>
      <c r="AME2537" t="s">
        <v>1066</v>
      </c>
      <c r="AMG2537" t="s">
        <v>1071</v>
      </c>
      <c r="AMH2537" t="s">
        <v>18211</v>
      </c>
      <c r="AMI2537" t="s">
        <v>1353</v>
      </c>
      <c r="AMK2537" t="s">
        <v>1117</v>
      </c>
      <c r="AML2537" t="s">
        <v>18212</v>
      </c>
      <c r="AMM2537" t="s">
        <v>1065</v>
      </c>
      <c r="AMN2537">
        <v>7000</v>
      </c>
      <c r="AMO2537" t="s">
        <v>1066</v>
      </c>
      <c r="AMY2537" t="s">
        <v>1066</v>
      </c>
      <c r="ANW2537" t="s">
        <v>1066</v>
      </c>
      <c r="ANZ2537" t="s">
        <v>1066</v>
      </c>
      <c r="AOC2537" t="s">
        <v>1066</v>
      </c>
      <c r="AOE2537" t="s">
        <v>1065</v>
      </c>
    </row>
    <row r="2538" spans="3:1023 1025:1071">
      <c r="C2538" t="s">
        <v>18213</v>
      </c>
      <c r="D2538" t="s">
        <v>39025</v>
      </c>
      <c r="AHT2538" t="s">
        <v>16280</v>
      </c>
      <c r="AHU2538" t="s">
        <v>18214</v>
      </c>
      <c r="AHV2538" t="b">
        <v>1</v>
      </c>
      <c r="AIC2538" t="s">
        <v>1065</v>
      </c>
      <c r="AID2538" t="s">
        <v>1065</v>
      </c>
      <c r="AIE2538">
        <v>38315</v>
      </c>
      <c r="AIF2538" t="s">
        <v>1065</v>
      </c>
      <c r="AIK2538" t="s">
        <v>1066</v>
      </c>
      <c r="AIM2538" t="s">
        <v>1065</v>
      </c>
      <c r="AIO2538" t="s">
        <v>1066</v>
      </c>
      <c r="AJK2538" t="s">
        <v>1066</v>
      </c>
      <c r="AJM2538" t="s">
        <v>1066</v>
      </c>
      <c r="AKK2538" t="s">
        <v>1066</v>
      </c>
      <c r="ALG2538" t="s">
        <v>1066</v>
      </c>
      <c r="ALT2538" t="s">
        <v>1066</v>
      </c>
      <c r="ALW2538" t="s">
        <v>1066</v>
      </c>
      <c r="ALZ2538" t="s">
        <v>1066</v>
      </c>
      <c r="AMC2538" t="s">
        <v>1066</v>
      </c>
      <c r="AME2538" t="s">
        <v>1066</v>
      </c>
      <c r="AMG2538" t="s">
        <v>1071</v>
      </c>
      <c r="AMH2538" t="s">
        <v>18215</v>
      </c>
      <c r="AMI2538" t="s">
        <v>1090</v>
      </c>
      <c r="AMK2538" t="s">
        <v>1107</v>
      </c>
      <c r="AML2538" t="s">
        <v>18216</v>
      </c>
      <c r="AMM2538" t="s">
        <v>1065</v>
      </c>
      <c r="AMN2538">
        <v>7000</v>
      </c>
      <c r="AMO2538" t="s">
        <v>1066</v>
      </c>
      <c r="AMY2538" t="s">
        <v>1066</v>
      </c>
      <c r="ANW2538" t="s">
        <v>1066</v>
      </c>
      <c r="ANZ2538" t="s">
        <v>1066</v>
      </c>
      <c r="AOC2538" t="s">
        <v>1066</v>
      </c>
      <c r="AOE2538" t="s">
        <v>1065</v>
      </c>
    </row>
    <row r="2539" spans="3:1023 1025:1071">
      <c r="C2539" t="s">
        <v>18217</v>
      </c>
      <c r="D2539" t="s">
        <v>39025</v>
      </c>
      <c r="AHT2539" t="s">
        <v>10213</v>
      </c>
      <c r="AHU2539" t="s">
        <v>18218</v>
      </c>
      <c r="AHV2539" t="b">
        <v>1</v>
      </c>
      <c r="AIC2539" t="s">
        <v>1065</v>
      </c>
      <c r="AID2539" t="s">
        <v>1065</v>
      </c>
      <c r="AIE2539">
        <v>40000</v>
      </c>
      <c r="AIF2539" t="s">
        <v>1065</v>
      </c>
      <c r="AIK2539" t="s">
        <v>1066</v>
      </c>
      <c r="AIM2539" t="s">
        <v>1065</v>
      </c>
      <c r="AIO2539" t="s">
        <v>1066</v>
      </c>
      <c r="AJK2539" t="s">
        <v>1066</v>
      </c>
      <c r="AJM2539" t="s">
        <v>1066</v>
      </c>
      <c r="AKK2539" t="s">
        <v>1066</v>
      </c>
      <c r="ALG2539" t="s">
        <v>1066</v>
      </c>
      <c r="ALT2539" t="s">
        <v>1066</v>
      </c>
      <c r="ALW2539" t="s">
        <v>1066</v>
      </c>
      <c r="ALZ2539" t="s">
        <v>1066</v>
      </c>
      <c r="AMC2539" t="s">
        <v>1066</v>
      </c>
      <c r="AME2539" t="s">
        <v>1066</v>
      </c>
      <c r="AMG2539" t="s">
        <v>1071</v>
      </c>
      <c r="AMH2539" t="s">
        <v>18219</v>
      </c>
      <c r="AMI2539">
        <v>999</v>
      </c>
      <c r="AMK2539" t="s">
        <v>1117</v>
      </c>
      <c r="AML2539" t="s">
        <v>18220</v>
      </c>
      <c r="AMM2539" t="s">
        <v>1065</v>
      </c>
      <c r="AMN2539" t="s">
        <v>1673</v>
      </c>
      <c r="AMO2539" t="s">
        <v>1066</v>
      </c>
      <c r="AMY2539" t="s">
        <v>1065</v>
      </c>
      <c r="AMZ2539" t="s">
        <v>18221</v>
      </c>
      <c r="ANE2539" t="b">
        <v>1</v>
      </c>
      <c r="ANJ2539" t="b">
        <v>1</v>
      </c>
      <c r="ANM2539" t="b">
        <v>1</v>
      </c>
      <c r="ANQ2539" t="b">
        <v>1</v>
      </c>
      <c r="ANR2539" t="b">
        <v>1</v>
      </c>
      <c r="ANW2539" t="s">
        <v>1065</v>
      </c>
      <c r="ANX2539" t="s">
        <v>18222</v>
      </c>
      <c r="ANY2539" t="s">
        <v>1066</v>
      </c>
      <c r="ANZ2539" t="s">
        <v>1065</v>
      </c>
      <c r="AOA2539" t="s">
        <v>18223</v>
      </c>
      <c r="AOB2539" t="s">
        <v>1066</v>
      </c>
      <c r="AOC2539" t="s">
        <v>1066</v>
      </c>
      <c r="AOE2539" t="s">
        <v>1065</v>
      </c>
    </row>
    <row r="2540" spans="3:1023 1025:1071">
      <c r="C2540" t="s">
        <v>18224</v>
      </c>
      <c r="D2540" t="s">
        <v>39025</v>
      </c>
      <c r="AHT2540" t="s">
        <v>1350</v>
      </c>
      <c r="AHU2540" t="s">
        <v>18225</v>
      </c>
      <c r="AHV2540" t="b">
        <v>1</v>
      </c>
      <c r="AIC2540" t="s">
        <v>1065</v>
      </c>
      <c r="AID2540" t="s">
        <v>1065</v>
      </c>
      <c r="AIE2540">
        <v>40000</v>
      </c>
      <c r="AIF2540" t="s">
        <v>1065</v>
      </c>
      <c r="AIK2540" t="s">
        <v>1066</v>
      </c>
      <c r="AIM2540" t="s">
        <v>1065</v>
      </c>
      <c r="AIO2540" t="s">
        <v>1066</v>
      </c>
      <c r="AJK2540" t="s">
        <v>1066</v>
      </c>
      <c r="AJM2540" t="s">
        <v>1066</v>
      </c>
      <c r="AKK2540" t="s">
        <v>1066</v>
      </c>
      <c r="ALG2540" t="s">
        <v>1066</v>
      </c>
      <c r="ALT2540" t="s">
        <v>1066</v>
      </c>
      <c r="ALW2540" t="s">
        <v>1066</v>
      </c>
      <c r="ALZ2540" t="s">
        <v>1066</v>
      </c>
      <c r="AMC2540" t="s">
        <v>1066</v>
      </c>
      <c r="AME2540" t="s">
        <v>1066</v>
      </c>
      <c r="AMG2540" t="s">
        <v>1071</v>
      </c>
      <c r="AMH2540" t="s">
        <v>15059</v>
      </c>
      <c r="AMI2540">
        <v>999</v>
      </c>
      <c r="AMK2540" t="s">
        <v>1063</v>
      </c>
      <c r="AML2540" t="s">
        <v>18226</v>
      </c>
      <c r="AMM2540" t="s">
        <v>1065</v>
      </c>
      <c r="AMN2540">
        <v>7000</v>
      </c>
      <c r="AMO2540" t="s">
        <v>1066</v>
      </c>
      <c r="AMY2540" t="s">
        <v>1066</v>
      </c>
      <c r="ANW2540" t="s">
        <v>1066</v>
      </c>
      <c r="ANZ2540" t="s">
        <v>1066</v>
      </c>
      <c r="AOC2540" t="s">
        <v>1066</v>
      </c>
      <c r="AOE2540" t="s">
        <v>1065</v>
      </c>
    </row>
    <row r="2541" spans="3:1023 1025:1071">
      <c r="C2541" t="s">
        <v>18227</v>
      </c>
      <c r="D2541" t="s">
        <v>39025</v>
      </c>
      <c r="AHT2541" t="s">
        <v>1148</v>
      </c>
      <c r="AHU2541" t="s">
        <v>18228</v>
      </c>
      <c r="AHV2541" t="b">
        <v>1</v>
      </c>
      <c r="AIC2541" t="s">
        <v>1065</v>
      </c>
      <c r="AID2541" t="s">
        <v>1065</v>
      </c>
      <c r="AIE2541">
        <v>38300</v>
      </c>
      <c r="AIF2541" t="s">
        <v>1065</v>
      </c>
      <c r="AIK2541" t="s">
        <v>1066</v>
      </c>
      <c r="AIM2541" t="s">
        <v>1065</v>
      </c>
      <c r="AIO2541" t="s">
        <v>1065</v>
      </c>
      <c r="AIS2541" t="b">
        <v>1</v>
      </c>
      <c r="AJI2541" t="s">
        <v>1066</v>
      </c>
      <c r="AJK2541" t="s">
        <v>1066</v>
      </c>
      <c r="AJM2541" t="s">
        <v>1066</v>
      </c>
      <c r="AKK2541" t="s">
        <v>1066</v>
      </c>
      <c r="ALG2541" t="s">
        <v>1066</v>
      </c>
      <c r="ALT2541" t="s">
        <v>1066</v>
      </c>
      <c r="ALW2541" t="s">
        <v>1066</v>
      </c>
      <c r="ALZ2541" t="s">
        <v>1066</v>
      </c>
      <c r="AMC2541" t="s">
        <v>1066</v>
      </c>
      <c r="AME2541" t="s">
        <v>1066</v>
      </c>
      <c r="AMG2541" t="s">
        <v>1071</v>
      </c>
      <c r="AMH2541" t="s">
        <v>18229</v>
      </c>
      <c r="AMI2541" t="s">
        <v>1087</v>
      </c>
      <c r="AMK2541" t="s">
        <v>1074</v>
      </c>
      <c r="AML2541" t="s">
        <v>18230</v>
      </c>
      <c r="AMM2541" t="s">
        <v>1065</v>
      </c>
      <c r="AMN2541">
        <v>7000</v>
      </c>
      <c r="AMO2541" t="s">
        <v>1066</v>
      </c>
      <c r="AMY2541" t="s">
        <v>1066</v>
      </c>
      <c r="ANW2541" t="s">
        <v>1066</v>
      </c>
      <c r="ANZ2541" t="s">
        <v>1066</v>
      </c>
      <c r="AOC2541" t="s">
        <v>1066</v>
      </c>
      <c r="AOE2541" t="s">
        <v>1065</v>
      </c>
    </row>
    <row r="2542" spans="3:1023 1025:1071">
      <c r="C2542" t="s">
        <v>18231</v>
      </c>
      <c r="D2542" t="s">
        <v>39025</v>
      </c>
      <c r="AHT2542" t="s">
        <v>1294</v>
      </c>
      <c r="AHU2542" t="s">
        <v>18232</v>
      </c>
      <c r="AHV2542" t="b">
        <v>1</v>
      </c>
      <c r="AIC2542" t="s">
        <v>1065</v>
      </c>
      <c r="AID2542" t="s">
        <v>1065</v>
      </c>
      <c r="AIE2542">
        <v>38000</v>
      </c>
      <c r="AIF2542" t="s">
        <v>1065</v>
      </c>
      <c r="AIK2542" t="s">
        <v>1066</v>
      </c>
      <c r="AIM2542" t="s">
        <v>1065</v>
      </c>
      <c r="AIO2542" t="s">
        <v>1065</v>
      </c>
      <c r="AIS2542" t="b">
        <v>1</v>
      </c>
      <c r="AJI2542" t="s">
        <v>1066</v>
      </c>
      <c r="AJK2542" t="s">
        <v>1066</v>
      </c>
      <c r="AJM2542" t="s">
        <v>1066</v>
      </c>
      <c r="AKK2542" t="s">
        <v>1066</v>
      </c>
      <c r="ALG2542" t="s">
        <v>1066</v>
      </c>
      <c r="ALT2542" t="s">
        <v>1066</v>
      </c>
      <c r="ALW2542" t="s">
        <v>1066</v>
      </c>
      <c r="ALZ2542" t="s">
        <v>1066</v>
      </c>
      <c r="AMC2542" t="s">
        <v>1066</v>
      </c>
      <c r="AME2542" t="s">
        <v>1066</v>
      </c>
      <c r="AMG2542" t="s">
        <v>1071</v>
      </c>
      <c r="AMH2542" t="s">
        <v>18233</v>
      </c>
      <c r="AMI2542" t="s">
        <v>1157</v>
      </c>
      <c r="AMK2542" t="s">
        <v>1107</v>
      </c>
      <c r="AML2542" t="s">
        <v>18234</v>
      </c>
      <c r="AMM2542" t="s">
        <v>1065</v>
      </c>
      <c r="AMN2542">
        <v>7000</v>
      </c>
      <c r="AMO2542" t="s">
        <v>1066</v>
      </c>
      <c r="AMY2542" t="s">
        <v>1066</v>
      </c>
      <c r="ANW2542" t="s">
        <v>1066</v>
      </c>
      <c r="ANZ2542" t="s">
        <v>1066</v>
      </c>
      <c r="AOC2542" t="s">
        <v>1066</v>
      </c>
      <c r="AOE2542" t="s">
        <v>1065</v>
      </c>
    </row>
    <row r="2543" spans="3:1023 1025:1071">
      <c r="C2543" t="s">
        <v>18235</v>
      </c>
      <c r="D2543" t="s">
        <v>39025</v>
      </c>
      <c r="F2543" t="s">
        <v>10213</v>
      </c>
      <c r="G2543" t="s">
        <v>18236</v>
      </c>
      <c r="H2543" t="b">
        <v>1</v>
      </c>
      <c r="O2543">
        <v>1</v>
      </c>
      <c r="P2543" t="s">
        <v>1065</v>
      </c>
      <c r="Q2543" t="s">
        <v>1065</v>
      </c>
      <c r="R2543">
        <v>40000</v>
      </c>
      <c r="S2543" t="s">
        <v>1065</v>
      </c>
      <c r="X2543" t="s">
        <v>1066</v>
      </c>
      <c r="Z2543" t="s">
        <v>1065</v>
      </c>
      <c r="AB2543">
        <v>2</v>
      </c>
      <c r="AC2543">
        <v>2000</v>
      </c>
      <c r="AD2543">
        <v>65</v>
      </c>
      <c r="AE2543">
        <v>35000</v>
      </c>
      <c r="AF2543">
        <v>999</v>
      </c>
      <c r="AS2543">
        <v>90</v>
      </c>
      <c r="AT2543">
        <v>335</v>
      </c>
      <c r="AU2543">
        <v>7</v>
      </c>
      <c r="AV2543">
        <v>0</v>
      </c>
      <c r="AW2543" t="b">
        <v>1</v>
      </c>
      <c r="AZ2543" t="b">
        <v>1</v>
      </c>
      <c r="BC2543" t="b">
        <v>1</v>
      </c>
      <c r="BD2543" t="b">
        <v>1</v>
      </c>
      <c r="BJ2543" t="b">
        <v>1</v>
      </c>
      <c r="BP2543" t="s">
        <v>1065</v>
      </c>
      <c r="BQ2543" t="s">
        <v>18237</v>
      </c>
      <c r="BR2543" t="s">
        <v>1066</v>
      </c>
      <c r="BT2543">
        <v>5200</v>
      </c>
      <c r="BU2543">
        <v>0</v>
      </c>
      <c r="CA2543" t="b">
        <v>1</v>
      </c>
      <c r="CC2543" t="b">
        <v>1</v>
      </c>
      <c r="CD2543" t="b">
        <v>1</v>
      </c>
      <c r="CH2543" t="b">
        <v>1</v>
      </c>
      <c r="CT2543">
        <v>15350</v>
      </c>
      <c r="CV2543">
        <v>6000</v>
      </c>
      <c r="CW2543">
        <v>16000</v>
      </c>
      <c r="DA2543">
        <v>8000</v>
      </c>
      <c r="DG2543" t="s">
        <v>1065</v>
      </c>
      <c r="DH2543" t="b">
        <v>1</v>
      </c>
      <c r="DP2543" t="b">
        <v>1</v>
      </c>
      <c r="DV2543" t="s">
        <v>1065</v>
      </c>
      <c r="EB2543" t="b">
        <v>1</v>
      </c>
      <c r="EP2543" t="s">
        <v>1066</v>
      </c>
      <c r="ER2543" t="s">
        <v>1066</v>
      </c>
      <c r="ET2543" t="s">
        <v>1066</v>
      </c>
      <c r="FR2543" t="s">
        <v>1066</v>
      </c>
      <c r="GN2543" t="s">
        <v>1066</v>
      </c>
      <c r="HA2543" t="s">
        <v>1066</v>
      </c>
      <c r="HD2543" t="s">
        <v>1066</v>
      </c>
      <c r="HG2543" t="s">
        <v>1066</v>
      </c>
      <c r="HI2543" t="s">
        <v>1066</v>
      </c>
      <c r="HK2543" t="s">
        <v>1296</v>
      </c>
      <c r="HL2543" t="s">
        <v>1065</v>
      </c>
      <c r="HM2543" t="s">
        <v>1066</v>
      </c>
      <c r="HN2543" t="s">
        <v>1066</v>
      </c>
      <c r="HQ2543" t="b">
        <v>1</v>
      </c>
      <c r="HS2543" t="s">
        <v>1069</v>
      </c>
      <c r="HT2543" t="s">
        <v>18238</v>
      </c>
      <c r="HU2543" t="s">
        <v>1071</v>
      </c>
      <c r="HV2543" t="s">
        <v>18239</v>
      </c>
      <c r="HW2543" t="s">
        <v>18240</v>
      </c>
      <c r="HY2543" t="b">
        <v>1</v>
      </c>
      <c r="IH2543">
        <v>999</v>
      </c>
      <c r="AHT2543" t="s">
        <v>1294</v>
      </c>
      <c r="AHU2543" t="s">
        <v>18241</v>
      </c>
      <c r="AHV2543" t="b">
        <v>1</v>
      </c>
      <c r="AIC2543" t="s">
        <v>1065</v>
      </c>
      <c r="AID2543" t="s">
        <v>1065</v>
      </c>
      <c r="AIE2543">
        <v>38350</v>
      </c>
      <c r="AIF2543" t="s">
        <v>1065</v>
      </c>
      <c r="AIK2543" t="s">
        <v>1066</v>
      </c>
      <c r="AIM2543" t="s">
        <v>1065</v>
      </c>
      <c r="AIO2543" t="s">
        <v>1065</v>
      </c>
      <c r="AIS2543" t="b">
        <v>1</v>
      </c>
      <c r="AJI2543" t="s">
        <v>1066</v>
      </c>
      <c r="AJK2543" t="s">
        <v>1066</v>
      </c>
      <c r="AJM2543" t="s">
        <v>1066</v>
      </c>
      <c r="AKK2543" t="s">
        <v>1066</v>
      </c>
      <c r="ALG2543" t="s">
        <v>1066</v>
      </c>
      <c r="ALT2543" t="s">
        <v>1066</v>
      </c>
      <c r="ALW2543" t="s">
        <v>1066</v>
      </c>
      <c r="ALZ2543" t="s">
        <v>1066</v>
      </c>
      <c r="AMC2543" t="s">
        <v>1066</v>
      </c>
      <c r="AME2543" t="s">
        <v>1066</v>
      </c>
      <c r="AMG2543" t="s">
        <v>1071</v>
      </c>
      <c r="AMH2543" t="s">
        <v>18242</v>
      </c>
      <c r="AMI2543" t="s">
        <v>1157</v>
      </c>
      <c r="AMK2543" t="s">
        <v>1107</v>
      </c>
      <c r="AML2543" t="s">
        <v>18243</v>
      </c>
      <c r="AMM2543" t="s">
        <v>1065</v>
      </c>
      <c r="AMN2543">
        <v>7000</v>
      </c>
      <c r="AMO2543" t="s">
        <v>1066</v>
      </c>
      <c r="AMY2543" t="s">
        <v>1066</v>
      </c>
      <c r="ANW2543" t="s">
        <v>1066</v>
      </c>
      <c r="ANZ2543" t="s">
        <v>1066</v>
      </c>
      <c r="AOC2543" t="s">
        <v>1066</v>
      </c>
      <c r="AOE2543" t="s">
        <v>1065</v>
      </c>
    </row>
    <row r="2544" spans="3:1023 1025:1071">
      <c r="C2544" t="s">
        <v>18244</v>
      </c>
      <c r="D2544" t="s">
        <v>39025</v>
      </c>
      <c r="F2544" t="s">
        <v>10213</v>
      </c>
      <c r="G2544" t="s">
        <v>18245</v>
      </c>
      <c r="H2544" t="b">
        <v>1</v>
      </c>
      <c r="K2544" t="b">
        <v>1</v>
      </c>
      <c r="O2544">
        <v>1</v>
      </c>
      <c r="P2544" t="s">
        <v>1065</v>
      </c>
      <c r="Q2544" t="s">
        <v>1065</v>
      </c>
      <c r="R2544">
        <v>40000</v>
      </c>
      <c r="S2544" t="s">
        <v>1065</v>
      </c>
      <c r="X2544" t="s">
        <v>1066</v>
      </c>
      <c r="Z2544" t="s">
        <v>1065</v>
      </c>
      <c r="AB2544">
        <v>1</v>
      </c>
      <c r="AC2544">
        <v>39500</v>
      </c>
      <c r="AD2544">
        <v>999</v>
      </c>
      <c r="AE2544">
        <v>30500</v>
      </c>
      <c r="AF2544">
        <v>999</v>
      </c>
      <c r="AS2544">
        <v>15</v>
      </c>
      <c r="AT2544">
        <v>200</v>
      </c>
      <c r="AU2544">
        <v>0</v>
      </c>
      <c r="AV2544">
        <v>0</v>
      </c>
      <c r="AW2544" t="b">
        <v>1</v>
      </c>
      <c r="AY2544" t="b">
        <v>1</v>
      </c>
      <c r="AZ2544" t="b">
        <v>1</v>
      </c>
      <c r="BB2544" t="b">
        <v>1</v>
      </c>
      <c r="BP2544" t="s">
        <v>1065</v>
      </c>
      <c r="BQ2544" t="s">
        <v>18246</v>
      </c>
      <c r="BR2544" t="s">
        <v>1066</v>
      </c>
      <c r="BT2544">
        <v>0</v>
      </c>
      <c r="BU2544">
        <v>0</v>
      </c>
      <c r="BY2544" t="b">
        <v>1</v>
      </c>
      <c r="CE2544" t="b">
        <v>1</v>
      </c>
      <c r="CR2544">
        <v>34600</v>
      </c>
      <c r="CX2544">
        <v>4500</v>
      </c>
      <c r="DG2544" t="s">
        <v>1065</v>
      </c>
      <c r="DH2544" t="b">
        <v>1</v>
      </c>
      <c r="DP2544" t="b">
        <v>1</v>
      </c>
      <c r="DV2544" t="s">
        <v>1065</v>
      </c>
      <c r="EN2544" t="b">
        <v>1</v>
      </c>
      <c r="EO2544" t="s">
        <v>18247</v>
      </c>
      <c r="EP2544" t="s">
        <v>1066</v>
      </c>
      <c r="ER2544" t="s">
        <v>1066</v>
      </c>
      <c r="ET2544" t="s">
        <v>1066</v>
      </c>
      <c r="FR2544" t="s">
        <v>1066</v>
      </c>
      <c r="GN2544" t="s">
        <v>1066</v>
      </c>
      <c r="HA2544" t="s">
        <v>1066</v>
      </c>
      <c r="HD2544" t="s">
        <v>1066</v>
      </c>
      <c r="HG2544" t="s">
        <v>1066</v>
      </c>
      <c r="HI2544" t="s">
        <v>1066</v>
      </c>
      <c r="HK2544" t="s">
        <v>1068</v>
      </c>
      <c r="HL2544" t="s">
        <v>1066</v>
      </c>
      <c r="HM2544" t="s">
        <v>1066</v>
      </c>
      <c r="HN2544" t="s">
        <v>1066</v>
      </c>
      <c r="HP2544" t="b">
        <v>1</v>
      </c>
      <c r="HS2544" t="s">
        <v>1069</v>
      </c>
      <c r="HT2544" t="s">
        <v>18248</v>
      </c>
      <c r="HU2544" t="s">
        <v>1071</v>
      </c>
      <c r="HV2544" t="s">
        <v>18249</v>
      </c>
      <c r="HW2544" t="s">
        <v>18250</v>
      </c>
      <c r="HY2544" t="b">
        <v>1</v>
      </c>
      <c r="IH2544">
        <v>999</v>
      </c>
      <c r="AMK2544" t="s">
        <v>10213</v>
      </c>
      <c r="AML2544" t="s">
        <v>18251</v>
      </c>
      <c r="AMM2544" t="s">
        <v>1065</v>
      </c>
      <c r="AMN2544">
        <v>7000</v>
      </c>
      <c r="AMO2544" t="s">
        <v>1066</v>
      </c>
      <c r="AMY2544" t="s">
        <v>1066</v>
      </c>
      <c r="ANW2544" t="s">
        <v>1066</v>
      </c>
      <c r="ANZ2544" t="s">
        <v>1066</v>
      </c>
      <c r="AOC2544" t="s">
        <v>1066</v>
      </c>
      <c r="AOE2544" t="s">
        <v>1065</v>
      </c>
    </row>
    <row r="2545" spans="3:1023 1025:1071">
      <c r="C2545" t="s">
        <v>18252</v>
      </c>
      <c r="D2545" t="s">
        <v>39025</v>
      </c>
      <c r="F2545" t="s">
        <v>10213</v>
      </c>
      <c r="G2545" t="s">
        <v>18253</v>
      </c>
      <c r="I2545" t="b">
        <v>1</v>
      </c>
      <c r="O2545">
        <v>1</v>
      </c>
      <c r="P2545" t="s">
        <v>1065</v>
      </c>
      <c r="Q2545" t="s">
        <v>1065</v>
      </c>
      <c r="R2545">
        <v>40000</v>
      </c>
      <c r="S2545" t="s">
        <v>1100</v>
      </c>
      <c r="V2545" t="s">
        <v>1101</v>
      </c>
      <c r="X2545" t="s">
        <v>1066</v>
      </c>
      <c r="Z2545" t="s">
        <v>1065</v>
      </c>
      <c r="AB2545">
        <v>4</v>
      </c>
      <c r="AC2545">
        <v>11000</v>
      </c>
      <c r="AD2545">
        <v>999</v>
      </c>
      <c r="AE2545">
        <v>4000</v>
      </c>
      <c r="AF2545">
        <v>999</v>
      </c>
      <c r="AG2545">
        <v>11000</v>
      </c>
      <c r="AH2545">
        <v>999</v>
      </c>
      <c r="AI2545">
        <v>6000</v>
      </c>
      <c r="AJ2545">
        <v>999</v>
      </c>
      <c r="AS2545">
        <v>120</v>
      </c>
      <c r="AT2545">
        <v>630</v>
      </c>
      <c r="AU2545">
        <v>10</v>
      </c>
      <c r="AV2545">
        <v>0</v>
      </c>
      <c r="AW2545" t="b">
        <v>1</v>
      </c>
      <c r="AZ2545" t="b">
        <v>1</v>
      </c>
      <c r="BA2545" t="b">
        <v>1</v>
      </c>
      <c r="BD2545" t="b">
        <v>1</v>
      </c>
      <c r="BP2545" t="s">
        <v>1065</v>
      </c>
      <c r="BQ2545" t="s">
        <v>18254</v>
      </c>
      <c r="BR2545" t="s">
        <v>1066</v>
      </c>
      <c r="BT2545">
        <v>7000</v>
      </c>
      <c r="BU2545">
        <v>3000</v>
      </c>
      <c r="BY2545" t="b">
        <v>1</v>
      </c>
      <c r="CR2545">
        <v>51000</v>
      </c>
      <c r="DG2545" t="s">
        <v>1065</v>
      </c>
      <c r="DH2545" t="b">
        <v>1</v>
      </c>
      <c r="DI2545" t="b">
        <v>1</v>
      </c>
      <c r="DL2545" t="b">
        <v>1</v>
      </c>
      <c r="DN2545" t="s">
        <v>6976</v>
      </c>
      <c r="DP2545" t="b">
        <v>1</v>
      </c>
      <c r="DQ2545" t="b">
        <v>1</v>
      </c>
      <c r="DV2545" t="s">
        <v>1065</v>
      </c>
      <c r="DY2545" t="b">
        <v>1</v>
      </c>
      <c r="EP2545" t="s">
        <v>1066</v>
      </c>
      <c r="ER2545" t="s">
        <v>1066</v>
      </c>
      <c r="ET2545" t="s">
        <v>1066</v>
      </c>
      <c r="FR2545" t="s">
        <v>1066</v>
      </c>
      <c r="GN2545" t="s">
        <v>1066</v>
      </c>
      <c r="HA2545" t="s">
        <v>1066</v>
      </c>
      <c r="HD2545" t="s">
        <v>1066</v>
      </c>
      <c r="HG2545" t="s">
        <v>1066</v>
      </c>
      <c r="HI2545" t="s">
        <v>1066</v>
      </c>
      <c r="HK2545" t="s">
        <v>1296</v>
      </c>
      <c r="HL2545" t="s">
        <v>1066</v>
      </c>
      <c r="HM2545" t="s">
        <v>1066</v>
      </c>
      <c r="HN2545" t="s">
        <v>1066</v>
      </c>
      <c r="HP2545" t="b">
        <v>1</v>
      </c>
      <c r="HS2545" t="s">
        <v>1069</v>
      </c>
      <c r="HT2545" t="s">
        <v>18255</v>
      </c>
      <c r="HU2545" t="s">
        <v>1071</v>
      </c>
      <c r="HV2545" t="s">
        <v>18256</v>
      </c>
      <c r="HW2545" t="s">
        <v>18257</v>
      </c>
      <c r="IB2545" t="b">
        <v>1</v>
      </c>
      <c r="IH2545" t="s">
        <v>18258</v>
      </c>
      <c r="AMK2545" t="s">
        <v>1151</v>
      </c>
      <c r="AML2545" t="s">
        <v>18259</v>
      </c>
      <c r="AMM2545" t="s">
        <v>1065</v>
      </c>
      <c r="AMN2545">
        <v>7000</v>
      </c>
      <c r="AMO2545" t="s">
        <v>1066</v>
      </c>
      <c r="AMY2545" t="s">
        <v>1066</v>
      </c>
      <c r="ANW2545" t="s">
        <v>1066</v>
      </c>
      <c r="ANZ2545" t="s">
        <v>1066</v>
      </c>
      <c r="AOC2545" t="s">
        <v>1066</v>
      </c>
      <c r="AOE2545" t="s">
        <v>1065</v>
      </c>
    </row>
    <row r="2546" spans="3:1023 1025:1071">
      <c r="C2546" t="s">
        <v>18260</v>
      </c>
      <c r="D2546" t="s">
        <v>39025</v>
      </c>
      <c r="F2546" t="s">
        <v>10213</v>
      </c>
      <c r="G2546" t="s">
        <v>18261</v>
      </c>
      <c r="H2546" t="b">
        <v>1</v>
      </c>
      <c r="O2546">
        <v>2</v>
      </c>
      <c r="P2546" t="s">
        <v>1065</v>
      </c>
      <c r="Q2546" t="s">
        <v>1065</v>
      </c>
      <c r="R2546">
        <v>40000</v>
      </c>
      <c r="S2546" t="s">
        <v>1065</v>
      </c>
      <c r="X2546" t="s">
        <v>1066</v>
      </c>
      <c r="Z2546" t="s">
        <v>1065</v>
      </c>
      <c r="AB2546">
        <v>2</v>
      </c>
      <c r="AC2546">
        <v>10000</v>
      </c>
      <c r="AD2546">
        <v>175</v>
      </c>
      <c r="AE2546">
        <v>29800</v>
      </c>
      <c r="AF2546">
        <v>999</v>
      </c>
      <c r="AS2546">
        <v>15</v>
      </c>
      <c r="AT2546">
        <v>100</v>
      </c>
      <c r="AU2546">
        <v>10</v>
      </c>
      <c r="AV2546">
        <v>0</v>
      </c>
      <c r="AW2546" t="b">
        <v>1</v>
      </c>
      <c r="AZ2546" t="b">
        <v>1</v>
      </c>
      <c r="BD2546" t="b">
        <v>1</v>
      </c>
      <c r="BJ2546" t="b">
        <v>1</v>
      </c>
      <c r="BP2546" t="s">
        <v>1065</v>
      </c>
      <c r="BQ2546" t="s">
        <v>18262</v>
      </c>
      <c r="BR2546" t="s">
        <v>1066</v>
      </c>
      <c r="BT2546">
        <v>0</v>
      </c>
      <c r="BU2546">
        <v>0</v>
      </c>
      <c r="CA2546" t="b">
        <v>1</v>
      </c>
      <c r="CC2546" t="b">
        <v>1</v>
      </c>
      <c r="CH2546" t="b">
        <v>1</v>
      </c>
      <c r="CT2546">
        <v>17000</v>
      </c>
      <c r="CV2546">
        <v>18000</v>
      </c>
      <c r="DA2546">
        <v>5000</v>
      </c>
      <c r="DG2546" t="s">
        <v>1065</v>
      </c>
      <c r="DH2546" t="b">
        <v>1</v>
      </c>
      <c r="DI2546" t="b">
        <v>1</v>
      </c>
      <c r="DP2546" t="b">
        <v>1</v>
      </c>
      <c r="DQ2546" t="b">
        <v>1</v>
      </c>
      <c r="DV2546" t="s">
        <v>1066</v>
      </c>
      <c r="ER2546" t="s">
        <v>1066</v>
      </c>
      <c r="ET2546" t="s">
        <v>1066</v>
      </c>
      <c r="FR2546" t="s">
        <v>1066</v>
      </c>
      <c r="GN2546" t="s">
        <v>1066</v>
      </c>
      <c r="HA2546" t="s">
        <v>1066</v>
      </c>
      <c r="HD2546" t="s">
        <v>1066</v>
      </c>
      <c r="HG2546" t="s">
        <v>1066</v>
      </c>
      <c r="HI2546" t="s">
        <v>1066</v>
      </c>
      <c r="HK2546" t="s">
        <v>1068</v>
      </c>
      <c r="HL2546" t="s">
        <v>1065</v>
      </c>
      <c r="HM2546" t="s">
        <v>1066</v>
      </c>
      <c r="HN2546" t="s">
        <v>1066</v>
      </c>
      <c r="HO2546" t="b">
        <v>1</v>
      </c>
      <c r="HS2546" t="s">
        <v>1069</v>
      </c>
      <c r="HT2546" t="s">
        <v>18263</v>
      </c>
      <c r="HU2546" t="s">
        <v>1071</v>
      </c>
      <c r="HV2546" t="s">
        <v>18264</v>
      </c>
      <c r="HW2546" t="s">
        <v>18265</v>
      </c>
      <c r="ID2546" t="b">
        <v>1</v>
      </c>
      <c r="IE2546" t="b">
        <v>1</v>
      </c>
      <c r="IH2546">
        <v>999</v>
      </c>
      <c r="AMK2546" t="s">
        <v>10213</v>
      </c>
      <c r="AML2546" t="s">
        <v>18266</v>
      </c>
      <c r="AMM2546" t="s">
        <v>1065</v>
      </c>
      <c r="AMN2546">
        <v>7000</v>
      </c>
      <c r="AMO2546" t="s">
        <v>1066</v>
      </c>
      <c r="AMY2546" t="s">
        <v>1066</v>
      </c>
      <c r="ANW2546" t="s">
        <v>1066</v>
      </c>
      <c r="ANZ2546" t="s">
        <v>1066</v>
      </c>
      <c r="AOC2546" t="s">
        <v>1066</v>
      </c>
      <c r="AOE2546" t="s">
        <v>1065</v>
      </c>
    </row>
    <row r="2547" spans="3:1023 1025:1071">
      <c r="C2547" t="s">
        <v>18267</v>
      </c>
      <c r="D2547" t="s">
        <v>39025</v>
      </c>
      <c r="AHT2547" t="s">
        <v>10213</v>
      </c>
      <c r="AHU2547" t="s">
        <v>18268</v>
      </c>
      <c r="AHV2547" t="b">
        <v>1</v>
      </c>
      <c r="AIC2547" t="s">
        <v>1065</v>
      </c>
      <c r="AID2547" t="s">
        <v>1065</v>
      </c>
      <c r="AIE2547">
        <v>40000</v>
      </c>
      <c r="AIF2547" t="s">
        <v>1100</v>
      </c>
      <c r="AII2547" t="s">
        <v>1225</v>
      </c>
      <c r="AIK2547" t="s">
        <v>1066</v>
      </c>
      <c r="AIM2547" t="s">
        <v>1065</v>
      </c>
      <c r="AIO2547" t="s">
        <v>1066</v>
      </c>
      <c r="AJK2547" t="s">
        <v>1066</v>
      </c>
      <c r="AJM2547" t="s">
        <v>1066</v>
      </c>
      <c r="AKK2547" t="s">
        <v>1066</v>
      </c>
      <c r="ALG2547" t="s">
        <v>1066</v>
      </c>
      <c r="ALT2547" t="s">
        <v>1066</v>
      </c>
      <c r="ALW2547" t="s">
        <v>1066</v>
      </c>
      <c r="ALZ2547" t="s">
        <v>1066</v>
      </c>
      <c r="AMC2547" t="s">
        <v>1066</v>
      </c>
      <c r="AME2547" t="s">
        <v>1066</v>
      </c>
      <c r="AMG2547" t="s">
        <v>1071</v>
      </c>
      <c r="AMH2547" t="s">
        <v>18269</v>
      </c>
      <c r="AMI2547" t="s">
        <v>18270</v>
      </c>
      <c r="AMK2547" t="s">
        <v>1107</v>
      </c>
      <c r="AML2547" t="s">
        <v>18271</v>
      </c>
      <c r="AMM2547" t="s">
        <v>1065</v>
      </c>
      <c r="AMN2547">
        <v>7000</v>
      </c>
      <c r="AMO2547" t="s">
        <v>1066</v>
      </c>
      <c r="AMY2547" t="s">
        <v>1066</v>
      </c>
      <c r="ANW2547" t="s">
        <v>1066</v>
      </c>
      <c r="ANZ2547" t="s">
        <v>1066</v>
      </c>
      <c r="AOC2547" t="s">
        <v>1066</v>
      </c>
      <c r="AOE2547" t="s">
        <v>1065</v>
      </c>
    </row>
    <row r="2548" spans="3:1023 1025:1071">
      <c r="C2548" t="s">
        <v>18272</v>
      </c>
      <c r="D2548" t="s">
        <v>39025</v>
      </c>
      <c r="AHT2548" t="s">
        <v>16280</v>
      </c>
      <c r="AHU2548" t="s">
        <v>18273</v>
      </c>
      <c r="AHV2548" t="b">
        <v>1</v>
      </c>
      <c r="AIC2548" t="s">
        <v>1065</v>
      </c>
      <c r="AID2548" t="s">
        <v>1065</v>
      </c>
      <c r="AIE2548">
        <v>38630</v>
      </c>
      <c r="AIF2548" t="s">
        <v>1065</v>
      </c>
      <c r="AIK2548" t="s">
        <v>1066</v>
      </c>
      <c r="AIM2548" t="s">
        <v>1065</v>
      </c>
      <c r="AIO2548" t="s">
        <v>1066</v>
      </c>
      <c r="AJK2548" t="s">
        <v>1066</v>
      </c>
      <c r="AJM2548" t="s">
        <v>1066</v>
      </c>
      <c r="AKK2548" t="s">
        <v>1066</v>
      </c>
      <c r="ALG2548" t="s">
        <v>1066</v>
      </c>
      <c r="ALT2548" t="s">
        <v>1066</v>
      </c>
      <c r="ALW2548" t="s">
        <v>1066</v>
      </c>
      <c r="ALZ2548" t="s">
        <v>1066</v>
      </c>
      <c r="AMC2548" t="s">
        <v>1066</v>
      </c>
      <c r="AME2548" t="s">
        <v>1066</v>
      </c>
      <c r="AMG2548" t="s">
        <v>1071</v>
      </c>
      <c r="AMH2548" t="s">
        <v>18274</v>
      </c>
      <c r="AMI2548" t="s">
        <v>1090</v>
      </c>
      <c r="AMK2548" t="s">
        <v>1107</v>
      </c>
      <c r="AML2548" t="s">
        <v>18275</v>
      </c>
      <c r="AMM2548" t="s">
        <v>1065</v>
      </c>
      <c r="AMN2548">
        <v>7000</v>
      </c>
      <c r="AMO2548" t="s">
        <v>1066</v>
      </c>
      <c r="AMY2548" t="s">
        <v>1066</v>
      </c>
      <c r="ANW2548" t="s">
        <v>1066</v>
      </c>
      <c r="ANZ2548" t="s">
        <v>1066</v>
      </c>
      <c r="AOC2548" t="s">
        <v>1066</v>
      </c>
      <c r="AOE2548" t="s">
        <v>1065</v>
      </c>
    </row>
    <row r="2549" spans="3:1023 1025:1071">
      <c r="C2549" t="s">
        <v>18276</v>
      </c>
      <c r="D2549" t="s">
        <v>39025</v>
      </c>
      <c r="AHT2549" t="s">
        <v>10213</v>
      </c>
      <c r="AHU2549" t="s">
        <v>18277</v>
      </c>
      <c r="AHV2549" t="b">
        <v>1</v>
      </c>
      <c r="AIC2549" t="s">
        <v>1065</v>
      </c>
      <c r="AID2549" t="s">
        <v>1065</v>
      </c>
      <c r="AIE2549">
        <v>40000</v>
      </c>
      <c r="AIF2549" t="s">
        <v>1065</v>
      </c>
      <c r="AIK2549" t="s">
        <v>1066</v>
      </c>
      <c r="AIM2549" t="s">
        <v>1065</v>
      </c>
      <c r="AIO2549" t="s">
        <v>1066</v>
      </c>
      <c r="AJK2549" t="s">
        <v>1066</v>
      </c>
      <c r="AJM2549" t="s">
        <v>1066</v>
      </c>
      <c r="AKK2549" t="s">
        <v>1066</v>
      </c>
      <c r="ALG2549" t="s">
        <v>1066</v>
      </c>
      <c r="ALT2549" t="s">
        <v>1066</v>
      </c>
      <c r="ALW2549" t="s">
        <v>1066</v>
      </c>
      <c r="ALZ2549" t="s">
        <v>1066</v>
      </c>
      <c r="AMC2549" t="s">
        <v>1066</v>
      </c>
      <c r="AME2549" t="s">
        <v>1066</v>
      </c>
      <c r="AMG2549" t="s">
        <v>1071</v>
      </c>
      <c r="AMH2549" t="s">
        <v>18278</v>
      </c>
      <c r="AMI2549" t="s">
        <v>18279</v>
      </c>
      <c r="AMK2549" t="s">
        <v>1151</v>
      </c>
      <c r="AML2549" t="s">
        <v>18280</v>
      </c>
      <c r="AMM2549" t="s">
        <v>1065</v>
      </c>
      <c r="AMN2549">
        <v>7000</v>
      </c>
      <c r="AMO2549" t="s">
        <v>1066</v>
      </c>
      <c r="AMY2549" t="s">
        <v>1065</v>
      </c>
      <c r="AMZ2549" t="s">
        <v>18281</v>
      </c>
      <c r="ANK2549" t="b">
        <v>1</v>
      </c>
      <c r="ANO2549" t="b">
        <v>1</v>
      </c>
      <c r="ANP2549" t="s">
        <v>18282</v>
      </c>
      <c r="ANU2549" t="b">
        <v>1</v>
      </c>
      <c r="ANV2549" t="s">
        <v>18283</v>
      </c>
      <c r="ANW2549" t="s">
        <v>1065</v>
      </c>
      <c r="ANX2549" t="s">
        <v>18284</v>
      </c>
      <c r="ANY2549" t="s">
        <v>1066</v>
      </c>
      <c r="ANZ2549" t="s">
        <v>1066</v>
      </c>
      <c r="AOC2549" t="s">
        <v>1066</v>
      </c>
      <c r="AOE2549" t="s">
        <v>1065</v>
      </c>
    </row>
    <row r="2550" spans="3:1023 1025:1071">
      <c r="C2550" t="s">
        <v>18285</v>
      </c>
      <c r="D2550" t="s">
        <v>39025</v>
      </c>
      <c r="AHT2550" t="s">
        <v>10213</v>
      </c>
      <c r="AHU2550" t="s">
        <v>18286</v>
      </c>
      <c r="AHV2550" t="b">
        <v>1</v>
      </c>
      <c r="AIC2550" t="s">
        <v>1065</v>
      </c>
      <c r="AID2550" t="s">
        <v>1065</v>
      </c>
      <c r="AIE2550">
        <v>40000</v>
      </c>
      <c r="AIF2550" t="s">
        <v>1100</v>
      </c>
      <c r="AII2550" t="s">
        <v>1225</v>
      </c>
      <c r="AIK2550" t="s">
        <v>1066</v>
      </c>
      <c r="AIM2550" t="s">
        <v>1065</v>
      </c>
      <c r="AIO2550" t="s">
        <v>1066</v>
      </c>
      <c r="AJK2550" t="s">
        <v>1066</v>
      </c>
      <c r="AJM2550" t="s">
        <v>1066</v>
      </c>
      <c r="AKK2550" t="s">
        <v>1066</v>
      </c>
      <c r="ALG2550" t="s">
        <v>1066</v>
      </c>
      <c r="ALT2550" t="s">
        <v>1066</v>
      </c>
      <c r="ALW2550" t="s">
        <v>1066</v>
      </c>
      <c r="ALZ2550" t="s">
        <v>1066</v>
      </c>
      <c r="AMC2550" t="s">
        <v>1066</v>
      </c>
      <c r="AME2550" t="s">
        <v>1066</v>
      </c>
      <c r="AMG2550" t="s">
        <v>1071</v>
      </c>
      <c r="AMH2550" t="s">
        <v>18287</v>
      </c>
      <c r="AMI2550" t="s">
        <v>1271</v>
      </c>
    </row>
    <row r="2551" spans="3:1023 1025:1071">
      <c r="C2551" t="s">
        <v>18288</v>
      </c>
      <c r="D2551" t="s">
        <v>39025</v>
      </c>
      <c r="F2551" t="s">
        <v>10213</v>
      </c>
      <c r="G2551" t="s">
        <v>18289</v>
      </c>
      <c r="H2551" t="b">
        <v>1</v>
      </c>
      <c r="I2551" t="b">
        <v>1</v>
      </c>
      <c r="O2551">
        <v>2</v>
      </c>
      <c r="P2551" t="s">
        <v>1065</v>
      </c>
      <c r="Q2551" t="s">
        <v>1065</v>
      </c>
      <c r="R2551">
        <v>40000</v>
      </c>
      <c r="S2551" t="s">
        <v>1100</v>
      </c>
      <c r="V2551" t="s">
        <v>1101</v>
      </c>
      <c r="X2551" t="s">
        <v>1066</v>
      </c>
      <c r="Z2551" t="s">
        <v>1065</v>
      </c>
      <c r="AB2551">
        <v>1</v>
      </c>
      <c r="AC2551">
        <v>40000</v>
      </c>
      <c r="AD2551">
        <v>275</v>
      </c>
      <c r="AS2551">
        <v>15</v>
      </c>
      <c r="AT2551">
        <v>400</v>
      </c>
      <c r="AU2551">
        <v>0</v>
      </c>
      <c r="AV2551">
        <v>0</v>
      </c>
      <c r="AW2551" t="b">
        <v>1</v>
      </c>
      <c r="AX2551" t="b">
        <v>1</v>
      </c>
      <c r="AY2551" t="b">
        <v>1</v>
      </c>
      <c r="AZ2551" t="b">
        <v>1</v>
      </c>
      <c r="BB2551" t="b">
        <v>1</v>
      </c>
      <c r="BC2551" t="b">
        <v>1</v>
      </c>
      <c r="BD2551" t="b">
        <v>1</v>
      </c>
      <c r="BE2551" t="b">
        <v>1</v>
      </c>
      <c r="BJ2551" t="b">
        <v>1</v>
      </c>
      <c r="BP2551" t="s">
        <v>1066</v>
      </c>
      <c r="BR2551" t="s">
        <v>1066</v>
      </c>
      <c r="BT2551">
        <v>5000</v>
      </c>
      <c r="BU2551">
        <v>0</v>
      </c>
      <c r="BY2551" t="b">
        <v>1</v>
      </c>
      <c r="CD2551" t="b">
        <v>1</v>
      </c>
      <c r="CH2551" t="b">
        <v>1</v>
      </c>
      <c r="CL2551" t="b">
        <v>1</v>
      </c>
      <c r="CR2551">
        <v>32000</v>
      </c>
      <c r="CW2551">
        <v>10000</v>
      </c>
      <c r="DA2551">
        <v>2000</v>
      </c>
      <c r="DE2551">
        <v>1000</v>
      </c>
      <c r="DG2551" t="s">
        <v>1065</v>
      </c>
      <c r="DH2551" t="b">
        <v>1</v>
      </c>
      <c r="DI2551" t="b">
        <v>1</v>
      </c>
      <c r="DP2551" t="b">
        <v>1</v>
      </c>
      <c r="DQ2551" t="b">
        <v>1</v>
      </c>
      <c r="DV2551" t="s">
        <v>1065</v>
      </c>
      <c r="DZ2551" t="b">
        <v>1</v>
      </c>
      <c r="EN2551" t="b">
        <v>1</v>
      </c>
      <c r="EO2551" t="s">
        <v>18290</v>
      </c>
      <c r="EP2551" t="s">
        <v>1066</v>
      </c>
      <c r="ER2551" t="s">
        <v>1066</v>
      </c>
      <c r="ET2551" t="s">
        <v>1066</v>
      </c>
      <c r="FR2551" t="s">
        <v>1066</v>
      </c>
      <c r="GN2551" t="s">
        <v>1066</v>
      </c>
      <c r="HA2551" t="s">
        <v>1066</v>
      </c>
      <c r="HD2551" t="s">
        <v>1066</v>
      </c>
      <c r="HG2551" t="s">
        <v>1066</v>
      </c>
      <c r="HI2551" t="s">
        <v>1066</v>
      </c>
      <c r="HK2551" t="s">
        <v>1068</v>
      </c>
      <c r="HL2551" t="s">
        <v>1202</v>
      </c>
      <c r="HM2551" t="s">
        <v>1066</v>
      </c>
      <c r="HN2551" t="s">
        <v>1066</v>
      </c>
      <c r="HP2551" t="b">
        <v>1</v>
      </c>
      <c r="HS2551" t="s">
        <v>1069</v>
      </c>
      <c r="HT2551" t="s">
        <v>18291</v>
      </c>
      <c r="HU2551" t="s">
        <v>1071</v>
      </c>
      <c r="HV2551" t="s">
        <v>18292</v>
      </c>
      <c r="HW2551" t="s">
        <v>18293</v>
      </c>
      <c r="HX2551" t="b">
        <v>1</v>
      </c>
      <c r="IH2551">
        <v>999</v>
      </c>
      <c r="AHT2551" t="s">
        <v>1148</v>
      </c>
      <c r="AHU2551" t="s">
        <v>18294</v>
      </c>
      <c r="AHV2551" t="b">
        <v>1</v>
      </c>
      <c r="AIC2551" t="s">
        <v>1065</v>
      </c>
      <c r="AID2551" t="s">
        <v>1065</v>
      </c>
      <c r="AIE2551">
        <v>38315</v>
      </c>
      <c r="AIF2551" t="s">
        <v>1065</v>
      </c>
      <c r="AIK2551" t="s">
        <v>1066</v>
      </c>
      <c r="AIM2551" t="s">
        <v>1065</v>
      </c>
      <c r="AIO2551" t="s">
        <v>1065</v>
      </c>
      <c r="AIS2551" t="b">
        <v>1</v>
      </c>
      <c r="AJI2551" t="s">
        <v>1066</v>
      </c>
      <c r="AJK2551" t="s">
        <v>1066</v>
      </c>
      <c r="AJM2551" t="s">
        <v>1066</v>
      </c>
      <c r="AKK2551" t="s">
        <v>1066</v>
      </c>
      <c r="ALG2551" t="s">
        <v>1066</v>
      </c>
      <c r="ALT2551" t="s">
        <v>1066</v>
      </c>
      <c r="ALW2551" t="s">
        <v>1066</v>
      </c>
      <c r="ALZ2551" t="s">
        <v>1066</v>
      </c>
      <c r="AMC2551" t="s">
        <v>1066</v>
      </c>
      <c r="AME2551" t="s">
        <v>1066</v>
      </c>
      <c r="AMG2551" t="s">
        <v>1071</v>
      </c>
      <c r="AMH2551" t="s">
        <v>18295</v>
      </c>
      <c r="AMI2551" t="s">
        <v>1317</v>
      </c>
      <c r="AMK2551" t="s">
        <v>1117</v>
      </c>
      <c r="AML2551" t="s">
        <v>18296</v>
      </c>
      <c r="AMM2551" t="s">
        <v>1065</v>
      </c>
      <c r="AMN2551">
        <v>7000</v>
      </c>
      <c r="AMO2551" t="s">
        <v>1066</v>
      </c>
      <c r="AMY2551" t="s">
        <v>1066</v>
      </c>
      <c r="ANW2551" t="s">
        <v>1066</v>
      </c>
      <c r="ANZ2551" t="s">
        <v>1066</v>
      </c>
      <c r="AOC2551" t="s">
        <v>1066</v>
      </c>
      <c r="AOE2551" t="s">
        <v>1065</v>
      </c>
    </row>
    <row r="2552" spans="3:1023 1025:1071">
      <c r="C2552" t="s">
        <v>18297</v>
      </c>
      <c r="D2552" t="s">
        <v>39025</v>
      </c>
      <c r="AHT2552" t="s">
        <v>16280</v>
      </c>
      <c r="AHU2552" t="s">
        <v>18298</v>
      </c>
      <c r="AHV2552" t="b">
        <v>1</v>
      </c>
      <c r="AIC2552" t="s">
        <v>1065</v>
      </c>
      <c r="AID2552" t="s">
        <v>1065</v>
      </c>
      <c r="AIE2552">
        <v>38500</v>
      </c>
      <c r="AIF2552" t="s">
        <v>1065</v>
      </c>
      <c r="AIK2552" t="s">
        <v>1066</v>
      </c>
      <c r="AIM2552" t="s">
        <v>1065</v>
      </c>
      <c r="AIO2552" t="s">
        <v>1065</v>
      </c>
      <c r="AIR2552" t="b">
        <v>1</v>
      </c>
      <c r="AIS2552" t="b">
        <v>1</v>
      </c>
      <c r="AJI2552" t="s">
        <v>1066</v>
      </c>
      <c r="AJK2552" t="s">
        <v>1066</v>
      </c>
      <c r="AJM2552" t="s">
        <v>1066</v>
      </c>
      <c r="AKK2552" t="s">
        <v>1066</v>
      </c>
      <c r="ALG2552" t="s">
        <v>1066</v>
      </c>
      <c r="ALT2552" t="s">
        <v>1066</v>
      </c>
      <c r="ALW2552" t="s">
        <v>1066</v>
      </c>
      <c r="ALZ2552" t="s">
        <v>1066</v>
      </c>
      <c r="AMC2552" t="s">
        <v>1066</v>
      </c>
      <c r="AME2552" t="s">
        <v>1066</v>
      </c>
      <c r="AMG2552" t="s">
        <v>1071</v>
      </c>
      <c r="AMH2552" t="s">
        <v>18299</v>
      </c>
      <c r="AMI2552" t="s">
        <v>1090</v>
      </c>
      <c r="AMK2552" t="s">
        <v>1162</v>
      </c>
      <c r="AML2552" t="s">
        <v>18300</v>
      </c>
      <c r="AMM2552" t="s">
        <v>1065</v>
      </c>
      <c r="AMN2552" t="s">
        <v>1673</v>
      </c>
      <c r="AMO2552" t="s">
        <v>1066</v>
      </c>
      <c r="AMY2552" t="s">
        <v>1066</v>
      </c>
      <c r="ANW2552" t="s">
        <v>1066</v>
      </c>
      <c r="ANZ2552" t="s">
        <v>1066</v>
      </c>
      <c r="AOC2552" t="s">
        <v>1066</v>
      </c>
      <c r="AOE2552" t="s">
        <v>1065</v>
      </c>
    </row>
    <row r="2553" spans="3:1023 1025:1071">
      <c r="C2553" t="s">
        <v>18301</v>
      </c>
      <c r="D2553" t="s">
        <v>39025</v>
      </c>
      <c r="AHT2553" t="s">
        <v>16280</v>
      </c>
      <c r="AHU2553" t="s">
        <v>18302</v>
      </c>
      <c r="AHV2553" t="b">
        <v>1</v>
      </c>
      <c r="AIC2553" t="s">
        <v>1065</v>
      </c>
      <c r="AID2553" t="s">
        <v>1065</v>
      </c>
      <c r="AIE2553">
        <v>38315</v>
      </c>
      <c r="AIF2553" t="s">
        <v>1065</v>
      </c>
      <c r="AIK2553" t="s">
        <v>1066</v>
      </c>
      <c r="AIM2553" t="s">
        <v>1065</v>
      </c>
      <c r="AIO2553" t="s">
        <v>1066</v>
      </c>
      <c r="AJK2553" t="s">
        <v>1066</v>
      </c>
      <c r="AJM2553" t="s">
        <v>1066</v>
      </c>
      <c r="AKK2553" t="s">
        <v>1066</v>
      </c>
      <c r="ALG2553" t="s">
        <v>1066</v>
      </c>
      <c r="ALT2553" t="s">
        <v>1066</v>
      </c>
      <c r="ALW2553" t="s">
        <v>1066</v>
      </c>
      <c r="ALZ2553" t="s">
        <v>1066</v>
      </c>
      <c r="AMC2553" t="s">
        <v>1066</v>
      </c>
      <c r="AME2553" t="s">
        <v>1066</v>
      </c>
      <c r="AMG2553" t="s">
        <v>1071</v>
      </c>
      <c r="AMH2553" t="s">
        <v>18303</v>
      </c>
      <c r="AMI2553" t="s">
        <v>1090</v>
      </c>
      <c r="AMK2553" t="s">
        <v>1151</v>
      </c>
      <c r="AML2553" t="s">
        <v>18304</v>
      </c>
      <c r="AMM2553" t="s">
        <v>1065</v>
      </c>
      <c r="AMN2553">
        <v>7000</v>
      </c>
      <c r="AMO2553" t="s">
        <v>1066</v>
      </c>
      <c r="AMY2553" t="s">
        <v>1066</v>
      </c>
      <c r="ANW2553" t="s">
        <v>1066</v>
      </c>
      <c r="ANZ2553" t="s">
        <v>1066</v>
      </c>
      <c r="AOC2553" t="s">
        <v>1066</v>
      </c>
      <c r="AOE2553" t="s">
        <v>1065</v>
      </c>
    </row>
    <row r="2554" spans="3:1023 1025:1071">
      <c r="C2554" t="s">
        <v>18305</v>
      </c>
      <c r="D2554" t="s">
        <v>39025</v>
      </c>
      <c r="F2554" t="s">
        <v>10213</v>
      </c>
      <c r="G2554" t="s">
        <v>18306</v>
      </c>
      <c r="H2554" t="b">
        <v>1</v>
      </c>
      <c r="O2554">
        <v>1</v>
      </c>
      <c r="P2554" t="s">
        <v>1065</v>
      </c>
      <c r="Q2554" t="s">
        <v>1065</v>
      </c>
      <c r="R2554">
        <v>40000</v>
      </c>
      <c r="S2554" t="s">
        <v>1065</v>
      </c>
      <c r="X2554" t="s">
        <v>1066</v>
      </c>
      <c r="Z2554" t="s">
        <v>1065</v>
      </c>
      <c r="AB2554">
        <v>1</v>
      </c>
      <c r="AC2554">
        <v>39700</v>
      </c>
      <c r="AD2554">
        <v>300</v>
      </c>
      <c r="AS2554">
        <v>30</v>
      </c>
      <c r="AT2554">
        <v>200</v>
      </c>
      <c r="AU2554">
        <v>0</v>
      </c>
      <c r="AV2554">
        <v>0</v>
      </c>
      <c r="AW2554" t="b">
        <v>1</v>
      </c>
      <c r="AX2554" t="b">
        <v>1</v>
      </c>
      <c r="AY2554" t="b">
        <v>1</v>
      </c>
      <c r="AZ2554" t="b">
        <v>1</v>
      </c>
      <c r="BC2554" t="b">
        <v>1</v>
      </c>
      <c r="BP2554" t="s">
        <v>1065</v>
      </c>
      <c r="BQ2554" t="s">
        <v>18307</v>
      </c>
      <c r="BR2554" t="s">
        <v>1066</v>
      </c>
      <c r="BT2554">
        <v>0</v>
      </c>
      <c r="BU2554">
        <v>0</v>
      </c>
      <c r="BY2554" t="b">
        <v>1</v>
      </c>
      <c r="CB2554" t="b">
        <v>1</v>
      </c>
      <c r="CR2554">
        <v>38940</v>
      </c>
      <c r="CU2554">
        <v>2500</v>
      </c>
      <c r="DG2554" t="s">
        <v>1065</v>
      </c>
      <c r="DH2554" t="b">
        <v>1</v>
      </c>
      <c r="DI2554" t="b">
        <v>1</v>
      </c>
      <c r="DP2554" t="b">
        <v>1</v>
      </c>
      <c r="DQ2554" t="b">
        <v>1</v>
      </c>
      <c r="DV2554" t="s">
        <v>1065</v>
      </c>
      <c r="EN2554" t="b">
        <v>1</v>
      </c>
      <c r="EO2554" t="s">
        <v>18247</v>
      </c>
      <c r="EP2554" t="s">
        <v>1066</v>
      </c>
      <c r="ER2554" t="s">
        <v>1066</v>
      </c>
      <c r="ET2554" t="s">
        <v>1066</v>
      </c>
      <c r="FR2554" t="s">
        <v>1066</v>
      </c>
      <c r="GN2554" t="s">
        <v>1066</v>
      </c>
      <c r="HA2554" t="s">
        <v>1066</v>
      </c>
      <c r="HD2554" t="s">
        <v>1066</v>
      </c>
      <c r="HG2554" t="s">
        <v>1066</v>
      </c>
      <c r="HI2554" t="s">
        <v>1066</v>
      </c>
      <c r="HK2554" t="s">
        <v>1068</v>
      </c>
      <c r="HL2554" t="s">
        <v>1202</v>
      </c>
      <c r="HM2554" t="s">
        <v>1066</v>
      </c>
      <c r="HN2554" t="s">
        <v>1066</v>
      </c>
      <c r="HO2554" t="b">
        <v>1</v>
      </c>
      <c r="HS2554" t="s">
        <v>1069</v>
      </c>
      <c r="HT2554" t="s">
        <v>18308</v>
      </c>
      <c r="HU2554" t="s">
        <v>1071</v>
      </c>
      <c r="HV2554" t="s">
        <v>18309</v>
      </c>
      <c r="HW2554" t="s">
        <v>18310</v>
      </c>
      <c r="HX2554" t="b">
        <v>1</v>
      </c>
      <c r="IH2554">
        <v>999</v>
      </c>
      <c r="AHT2554" t="s">
        <v>16280</v>
      </c>
      <c r="AHU2554" t="s">
        <v>18311</v>
      </c>
      <c r="AHV2554" t="b">
        <v>1</v>
      </c>
      <c r="AIC2554" t="s">
        <v>1065</v>
      </c>
      <c r="AID2554" t="s">
        <v>1065</v>
      </c>
      <c r="AIE2554">
        <v>38315</v>
      </c>
      <c r="AIF2554" t="s">
        <v>1065</v>
      </c>
      <c r="AIK2554" t="s">
        <v>1066</v>
      </c>
      <c r="AIM2554" t="s">
        <v>1065</v>
      </c>
      <c r="AIO2554" t="s">
        <v>1066</v>
      </c>
      <c r="AJK2554" t="s">
        <v>1066</v>
      </c>
      <c r="AJM2554" t="s">
        <v>1066</v>
      </c>
      <c r="AKK2554" t="s">
        <v>1066</v>
      </c>
      <c r="ALG2554" t="s">
        <v>1066</v>
      </c>
      <c r="ALT2554" t="s">
        <v>1066</v>
      </c>
      <c r="ALW2554" t="s">
        <v>1066</v>
      </c>
      <c r="ALZ2554" t="s">
        <v>1066</v>
      </c>
      <c r="AMC2554" t="s">
        <v>1066</v>
      </c>
      <c r="AME2554" t="s">
        <v>1066</v>
      </c>
      <c r="AMG2554" t="s">
        <v>1071</v>
      </c>
      <c r="AMH2554" t="s">
        <v>18312</v>
      </c>
      <c r="AMI2554" t="s">
        <v>1090</v>
      </c>
      <c r="AMK2554" t="s">
        <v>1107</v>
      </c>
      <c r="AML2554" t="s">
        <v>18313</v>
      </c>
      <c r="AMM2554" t="s">
        <v>1065</v>
      </c>
      <c r="AMN2554">
        <v>7000</v>
      </c>
      <c r="AMO2554" t="s">
        <v>1066</v>
      </c>
      <c r="AMY2554" t="s">
        <v>1065</v>
      </c>
      <c r="AMZ2554" t="s">
        <v>18314</v>
      </c>
      <c r="ANE2554" t="b">
        <v>1</v>
      </c>
      <c r="ANO2554" t="b">
        <v>1</v>
      </c>
      <c r="ANP2554" t="s">
        <v>18315</v>
      </c>
      <c r="ANQ2554" t="b">
        <v>1</v>
      </c>
      <c r="ANW2554" t="s">
        <v>1066</v>
      </c>
      <c r="ANZ2554" t="s">
        <v>1066</v>
      </c>
      <c r="AOC2554" t="s">
        <v>1066</v>
      </c>
      <c r="AOE2554" t="s">
        <v>1065</v>
      </c>
    </row>
    <row r="2555" spans="3:1023 1025:1071">
      <c r="C2555" t="s">
        <v>18316</v>
      </c>
      <c r="D2555" t="s">
        <v>39025</v>
      </c>
      <c r="AHT2555" t="s">
        <v>10213</v>
      </c>
      <c r="AHU2555" t="s">
        <v>18317</v>
      </c>
      <c r="AHV2555" t="b">
        <v>1</v>
      </c>
      <c r="AIC2555" t="s">
        <v>1065</v>
      </c>
      <c r="AID2555" t="s">
        <v>1065</v>
      </c>
      <c r="AIE2555">
        <v>40000</v>
      </c>
      <c r="AIF2555" t="s">
        <v>1065</v>
      </c>
      <c r="AIK2555" t="s">
        <v>1066</v>
      </c>
      <c r="AIM2555" t="s">
        <v>1065</v>
      </c>
      <c r="AIO2555" t="s">
        <v>1065</v>
      </c>
      <c r="AJC2555" t="b">
        <v>1</v>
      </c>
      <c r="AJI2555" t="s">
        <v>1066</v>
      </c>
      <c r="AJK2555" t="s">
        <v>1066</v>
      </c>
      <c r="AJM2555" t="s">
        <v>1066</v>
      </c>
      <c r="AKK2555" t="s">
        <v>1066</v>
      </c>
      <c r="ALG2555" t="s">
        <v>1066</v>
      </c>
      <c r="ALT2555" t="s">
        <v>1066</v>
      </c>
      <c r="ALW2555" t="s">
        <v>1066</v>
      </c>
      <c r="ALZ2555" t="s">
        <v>1066</v>
      </c>
      <c r="AMC2555" t="s">
        <v>1066</v>
      </c>
      <c r="AME2555" t="s">
        <v>1066</v>
      </c>
      <c r="AMG2555" t="s">
        <v>1071</v>
      </c>
      <c r="AMH2555" t="s">
        <v>18318</v>
      </c>
      <c r="AMI2555" t="s">
        <v>2263</v>
      </c>
    </row>
    <row r="2556" spans="3:1023 1025:1071">
      <c r="C2556" t="s">
        <v>18319</v>
      </c>
      <c r="D2556" t="s">
        <v>39025</v>
      </c>
      <c r="F2556" t="s">
        <v>10213</v>
      </c>
      <c r="G2556" t="s">
        <v>18320</v>
      </c>
      <c r="H2556" t="b">
        <v>1</v>
      </c>
      <c r="O2556">
        <v>1</v>
      </c>
      <c r="P2556" t="s">
        <v>1065</v>
      </c>
      <c r="Q2556" t="s">
        <v>1065</v>
      </c>
      <c r="R2556">
        <v>40000</v>
      </c>
      <c r="S2556" t="s">
        <v>1065</v>
      </c>
      <c r="X2556" t="s">
        <v>1066</v>
      </c>
      <c r="Z2556" t="s">
        <v>1065</v>
      </c>
      <c r="AB2556">
        <v>1</v>
      </c>
      <c r="AC2556">
        <v>39930</v>
      </c>
      <c r="AD2556">
        <v>270</v>
      </c>
      <c r="AS2556">
        <v>30</v>
      </c>
      <c r="AT2556">
        <v>240</v>
      </c>
      <c r="AU2556">
        <v>0</v>
      </c>
      <c r="AV2556">
        <v>0</v>
      </c>
      <c r="AW2556" t="b">
        <v>1</v>
      </c>
      <c r="AY2556" t="b">
        <v>1</v>
      </c>
      <c r="AZ2556" t="b">
        <v>1</v>
      </c>
      <c r="BB2556" t="b">
        <v>1</v>
      </c>
      <c r="BD2556" t="b">
        <v>1</v>
      </c>
      <c r="BE2556" t="b">
        <v>1</v>
      </c>
      <c r="BP2556" t="s">
        <v>1065</v>
      </c>
      <c r="BQ2556" t="s">
        <v>18321</v>
      </c>
      <c r="BR2556" t="s">
        <v>1066</v>
      </c>
      <c r="BT2556">
        <v>6000</v>
      </c>
      <c r="BU2556">
        <v>4000</v>
      </c>
      <c r="BX2556" t="b">
        <v>1</v>
      </c>
      <c r="BY2556" t="b">
        <v>1</v>
      </c>
      <c r="CA2556" t="b">
        <v>1</v>
      </c>
      <c r="CD2556" t="b">
        <v>1</v>
      </c>
      <c r="CQ2556">
        <v>10000</v>
      </c>
      <c r="CR2556">
        <v>28000</v>
      </c>
      <c r="CT2556">
        <v>7500</v>
      </c>
      <c r="CW2556">
        <v>5000</v>
      </c>
      <c r="DG2556" t="s">
        <v>1065</v>
      </c>
      <c r="DH2556" t="b">
        <v>1</v>
      </c>
      <c r="DI2556" t="b">
        <v>1</v>
      </c>
      <c r="DP2556" t="b">
        <v>1</v>
      </c>
      <c r="DQ2556" t="b">
        <v>1</v>
      </c>
      <c r="DV2556" t="s">
        <v>1065</v>
      </c>
      <c r="DY2556" t="b">
        <v>1</v>
      </c>
      <c r="EP2556" t="s">
        <v>1066</v>
      </c>
      <c r="ER2556" t="s">
        <v>1066</v>
      </c>
      <c r="ET2556" t="s">
        <v>1066</v>
      </c>
      <c r="FR2556" t="s">
        <v>1066</v>
      </c>
      <c r="GN2556" t="s">
        <v>1066</v>
      </c>
      <c r="HA2556" t="s">
        <v>1066</v>
      </c>
      <c r="HD2556" t="s">
        <v>1066</v>
      </c>
      <c r="HG2556" t="s">
        <v>1066</v>
      </c>
      <c r="HI2556" t="s">
        <v>1066</v>
      </c>
      <c r="HK2556" t="s">
        <v>1068</v>
      </c>
      <c r="HL2556" t="s">
        <v>1065</v>
      </c>
      <c r="HM2556" t="s">
        <v>1066</v>
      </c>
      <c r="HN2556" t="s">
        <v>1066</v>
      </c>
      <c r="HQ2556" t="b">
        <v>1</v>
      </c>
      <c r="HS2556" t="s">
        <v>1069</v>
      </c>
      <c r="HT2556" t="s">
        <v>18322</v>
      </c>
      <c r="HU2556" t="s">
        <v>1071</v>
      </c>
      <c r="HV2556" t="s">
        <v>18323</v>
      </c>
      <c r="HW2556" t="s">
        <v>18324</v>
      </c>
      <c r="HX2556" t="b">
        <v>1</v>
      </c>
      <c r="IH2556">
        <v>999</v>
      </c>
      <c r="AMK2556" t="s">
        <v>1074</v>
      </c>
      <c r="AML2556" t="s">
        <v>18325</v>
      </c>
      <c r="AMM2556" t="s">
        <v>1065</v>
      </c>
      <c r="AMN2556">
        <v>7000</v>
      </c>
      <c r="AMO2556" t="s">
        <v>1066</v>
      </c>
      <c r="AMY2556" t="s">
        <v>1066</v>
      </c>
      <c r="ANW2556" t="s">
        <v>1066</v>
      </c>
      <c r="ANZ2556" t="s">
        <v>1066</v>
      </c>
      <c r="AOC2556" t="s">
        <v>1066</v>
      </c>
      <c r="AOE2556" t="s">
        <v>1065</v>
      </c>
    </row>
    <row r="2557" spans="3:1023 1025:1071">
      <c r="C2557" t="s">
        <v>18326</v>
      </c>
      <c r="D2557" t="s">
        <v>39025</v>
      </c>
      <c r="F2557" t="s">
        <v>10213</v>
      </c>
      <c r="G2557" t="s">
        <v>18327</v>
      </c>
      <c r="H2557" t="b">
        <v>1</v>
      </c>
      <c r="O2557">
        <v>1</v>
      </c>
      <c r="P2557" t="s">
        <v>1065</v>
      </c>
      <c r="Q2557" t="s">
        <v>1065</v>
      </c>
      <c r="R2557">
        <v>40000</v>
      </c>
      <c r="S2557" t="s">
        <v>1065</v>
      </c>
      <c r="X2557" t="s">
        <v>1066</v>
      </c>
      <c r="Z2557" t="s">
        <v>1065</v>
      </c>
      <c r="AB2557">
        <v>1</v>
      </c>
      <c r="AC2557">
        <v>39700</v>
      </c>
      <c r="AD2557">
        <v>999</v>
      </c>
      <c r="AS2557">
        <v>10</v>
      </c>
      <c r="AT2557">
        <v>300</v>
      </c>
      <c r="AU2557">
        <v>0</v>
      </c>
      <c r="AV2557">
        <v>0</v>
      </c>
      <c r="AW2557" t="b">
        <v>1</v>
      </c>
      <c r="AY2557" t="b">
        <v>1</v>
      </c>
      <c r="AZ2557" t="b">
        <v>1</v>
      </c>
      <c r="BA2557" t="b">
        <v>1</v>
      </c>
      <c r="BB2557" t="b">
        <v>1</v>
      </c>
      <c r="BC2557" t="b">
        <v>1</v>
      </c>
      <c r="BP2557" t="s">
        <v>1065</v>
      </c>
      <c r="BQ2557" t="s">
        <v>18328</v>
      </c>
      <c r="BR2557" t="s">
        <v>1066</v>
      </c>
      <c r="BT2557">
        <v>0</v>
      </c>
      <c r="BU2557">
        <v>0</v>
      </c>
      <c r="BV2557" t="b">
        <v>1</v>
      </c>
      <c r="BX2557" t="b">
        <v>1</v>
      </c>
      <c r="CA2557" t="b">
        <v>1</v>
      </c>
      <c r="CJ2557" t="b">
        <v>1</v>
      </c>
      <c r="CO2557">
        <v>3700</v>
      </c>
      <c r="CQ2557">
        <v>4500</v>
      </c>
      <c r="CT2557">
        <v>16000</v>
      </c>
      <c r="DC2557">
        <v>15000</v>
      </c>
      <c r="DG2557" t="s">
        <v>1065</v>
      </c>
      <c r="DH2557" t="b">
        <v>1</v>
      </c>
      <c r="DI2557" t="b">
        <v>1</v>
      </c>
      <c r="DK2557" t="b">
        <v>1</v>
      </c>
      <c r="DP2557" t="b">
        <v>1</v>
      </c>
      <c r="DQ2557" t="b">
        <v>1</v>
      </c>
      <c r="DS2557" t="b">
        <v>1</v>
      </c>
      <c r="DV2557" t="s">
        <v>1066</v>
      </c>
      <c r="ER2557" t="s">
        <v>1066</v>
      </c>
      <c r="ET2557" t="s">
        <v>1066</v>
      </c>
      <c r="FR2557" t="s">
        <v>1066</v>
      </c>
      <c r="GN2557" t="s">
        <v>1066</v>
      </c>
      <c r="HA2557" t="s">
        <v>1066</v>
      </c>
      <c r="HD2557" t="s">
        <v>1066</v>
      </c>
      <c r="HG2557" t="s">
        <v>1066</v>
      </c>
      <c r="HI2557" t="s">
        <v>1066</v>
      </c>
      <c r="HK2557" t="s">
        <v>1068</v>
      </c>
      <c r="HL2557" t="s">
        <v>1066</v>
      </c>
      <c r="HM2557" t="s">
        <v>1066</v>
      </c>
      <c r="HN2557" t="s">
        <v>1066</v>
      </c>
      <c r="HQ2557" t="b">
        <v>1</v>
      </c>
      <c r="HS2557" t="s">
        <v>1069</v>
      </c>
      <c r="HT2557" t="s">
        <v>18329</v>
      </c>
      <c r="HU2557" t="s">
        <v>1071</v>
      </c>
      <c r="HV2557" t="s">
        <v>18330</v>
      </c>
      <c r="HW2557" t="s">
        <v>18331</v>
      </c>
      <c r="HY2557" t="b">
        <v>1</v>
      </c>
      <c r="IH2557">
        <v>999</v>
      </c>
      <c r="AMK2557" t="s">
        <v>1151</v>
      </c>
      <c r="AML2557" t="s">
        <v>18332</v>
      </c>
      <c r="AMM2557" t="s">
        <v>1065</v>
      </c>
      <c r="AMN2557">
        <v>7000</v>
      </c>
      <c r="AMO2557" t="s">
        <v>1066</v>
      </c>
      <c r="AMY2557" t="s">
        <v>1066</v>
      </c>
      <c r="ANW2557" t="s">
        <v>1066</v>
      </c>
      <c r="ANZ2557" t="s">
        <v>1066</v>
      </c>
      <c r="AOC2557" t="s">
        <v>1066</v>
      </c>
      <c r="AOE2557" t="s">
        <v>1065</v>
      </c>
    </row>
    <row r="2558" spans="3:1023 1025:1071">
      <c r="C2558" t="s">
        <v>18333</v>
      </c>
      <c r="D2558" t="s">
        <v>39025</v>
      </c>
      <c r="VB2558" t="s">
        <v>15208</v>
      </c>
      <c r="VC2558" t="s">
        <v>18334</v>
      </c>
      <c r="VD2558" t="b">
        <v>1</v>
      </c>
      <c r="VK2558" t="s">
        <v>1065</v>
      </c>
      <c r="VL2558" t="s">
        <v>1065</v>
      </c>
      <c r="VM2558">
        <v>19000</v>
      </c>
      <c r="VN2558" t="s">
        <v>1065</v>
      </c>
      <c r="VS2558" t="s">
        <v>1066</v>
      </c>
      <c r="VU2558" t="s">
        <v>1065</v>
      </c>
      <c r="VW2558" t="s">
        <v>1065</v>
      </c>
      <c r="WO2558" t="b">
        <v>1</v>
      </c>
      <c r="WP2558" t="s">
        <v>14460</v>
      </c>
      <c r="WQ2558" t="s">
        <v>1066</v>
      </c>
      <c r="WS2558" t="s">
        <v>1066</v>
      </c>
      <c r="WU2558" t="s">
        <v>1066</v>
      </c>
      <c r="XS2558" t="s">
        <v>1065</v>
      </c>
      <c r="XX2558" t="b">
        <v>1</v>
      </c>
      <c r="YI2558" t="b">
        <v>1</v>
      </c>
      <c r="YL2558" t="s">
        <v>1066</v>
      </c>
      <c r="YN2558" t="s">
        <v>18335</v>
      </c>
      <c r="YO2558" t="s">
        <v>1066</v>
      </c>
      <c r="ZB2558" t="s">
        <v>1066</v>
      </c>
      <c r="ZE2558" t="s">
        <v>1066</v>
      </c>
      <c r="ZH2558" t="s">
        <v>1066</v>
      </c>
      <c r="ZK2558" t="s">
        <v>1066</v>
      </c>
      <c r="ZM2558" t="s">
        <v>1066</v>
      </c>
      <c r="ZO2558" t="s">
        <v>1071</v>
      </c>
      <c r="ZP2558" t="s">
        <v>18336</v>
      </c>
      <c r="ZQ2558" t="s">
        <v>18337</v>
      </c>
      <c r="AHT2558" t="s">
        <v>16280</v>
      </c>
      <c r="AHU2558" t="s">
        <v>18338</v>
      </c>
      <c r="AHW2558" t="b">
        <v>1</v>
      </c>
      <c r="AIC2558" t="s">
        <v>1065</v>
      </c>
      <c r="AID2558" t="s">
        <v>1065</v>
      </c>
      <c r="AIE2558">
        <v>19175</v>
      </c>
      <c r="AIF2558" t="s">
        <v>1065</v>
      </c>
      <c r="AIK2558" t="s">
        <v>1066</v>
      </c>
      <c r="AIM2558" t="s">
        <v>1065</v>
      </c>
      <c r="AIO2558" t="s">
        <v>1066</v>
      </c>
      <c r="AJK2558" t="s">
        <v>1066</v>
      </c>
      <c r="AJM2558" t="s">
        <v>1066</v>
      </c>
      <c r="AKK2558" t="s">
        <v>1066</v>
      </c>
      <c r="ALG2558" t="s">
        <v>1066</v>
      </c>
      <c r="ALT2558" t="s">
        <v>1066</v>
      </c>
      <c r="ALW2558" t="s">
        <v>1066</v>
      </c>
      <c r="ALZ2558" t="s">
        <v>1066</v>
      </c>
      <c r="AMC2558" t="s">
        <v>1065</v>
      </c>
      <c r="AMD2558" t="s">
        <v>18339</v>
      </c>
      <c r="AME2558" t="s">
        <v>1066</v>
      </c>
      <c r="AMG2558" t="s">
        <v>1071</v>
      </c>
      <c r="AMH2558" t="s">
        <v>18340</v>
      </c>
      <c r="AMI2558" t="s">
        <v>1090</v>
      </c>
      <c r="AMK2558" t="s">
        <v>1074</v>
      </c>
      <c r="AML2558" t="s">
        <v>18341</v>
      </c>
      <c r="AMM2558" t="s">
        <v>1065</v>
      </c>
      <c r="AMN2558">
        <v>7000</v>
      </c>
      <c r="AMO2558" t="s">
        <v>1066</v>
      </c>
      <c r="AMY2558" t="s">
        <v>1066</v>
      </c>
      <c r="ANW2558" t="s">
        <v>1066</v>
      </c>
      <c r="ANZ2558" t="s">
        <v>1066</v>
      </c>
      <c r="AOC2558" t="s">
        <v>1066</v>
      </c>
      <c r="AOE2558" t="s">
        <v>1065</v>
      </c>
    </row>
    <row r="2559" spans="3:1023 1025:1071">
      <c r="C2559" t="s">
        <v>18342</v>
      </c>
      <c r="D2559" t="s">
        <v>39025</v>
      </c>
      <c r="F2559" t="s">
        <v>10213</v>
      </c>
      <c r="G2559" t="s">
        <v>18343</v>
      </c>
      <c r="H2559" t="b">
        <v>1</v>
      </c>
      <c r="O2559">
        <v>1</v>
      </c>
      <c r="P2559" t="s">
        <v>1065</v>
      </c>
      <c r="Q2559" t="s">
        <v>1065</v>
      </c>
      <c r="R2559">
        <v>40000</v>
      </c>
      <c r="S2559" t="s">
        <v>1065</v>
      </c>
      <c r="X2559" t="s">
        <v>1066</v>
      </c>
      <c r="Z2559" t="s">
        <v>1065</v>
      </c>
      <c r="AB2559">
        <v>2</v>
      </c>
      <c r="AC2559">
        <v>10000</v>
      </c>
      <c r="AD2559">
        <v>999</v>
      </c>
      <c r="AE2559">
        <v>28000</v>
      </c>
      <c r="AF2559">
        <v>999</v>
      </c>
      <c r="AS2559">
        <v>30</v>
      </c>
      <c r="AT2559">
        <v>350</v>
      </c>
      <c r="AU2559">
        <v>35</v>
      </c>
      <c r="AV2559">
        <v>0</v>
      </c>
      <c r="AW2559" t="b">
        <v>1</v>
      </c>
      <c r="AY2559" t="b">
        <v>1</v>
      </c>
      <c r="AZ2559" t="b">
        <v>1</v>
      </c>
      <c r="BA2559" t="b">
        <v>1</v>
      </c>
      <c r="BP2559" t="s">
        <v>1065</v>
      </c>
      <c r="BQ2559" t="s">
        <v>18344</v>
      </c>
      <c r="BR2559" t="s">
        <v>1066</v>
      </c>
      <c r="BT2559">
        <v>8000</v>
      </c>
      <c r="BU2559">
        <v>0</v>
      </c>
      <c r="BY2559" t="b">
        <v>1</v>
      </c>
      <c r="CR2559">
        <v>48000</v>
      </c>
      <c r="DG2559" t="s">
        <v>1065</v>
      </c>
      <c r="DH2559" t="b">
        <v>1</v>
      </c>
      <c r="DI2559" t="b">
        <v>1</v>
      </c>
      <c r="DP2559" t="b">
        <v>1</v>
      </c>
      <c r="DQ2559" t="b">
        <v>1</v>
      </c>
      <c r="DV2559" t="s">
        <v>1066</v>
      </c>
      <c r="ER2559" t="s">
        <v>1066</v>
      </c>
      <c r="ET2559" t="s">
        <v>1066</v>
      </c>
      <c r="FR2559" t="s">
        <v>1066</v>
      </c>
      <c r="GN2559" t="s">
        <v>1066</v>
      </c>
      <c r="HA2559" t="s">
        <v>1066</v>
      </c>
      <c r="HD2559" t="s">
        <v>1066</v>
      </c>
      <c r="HG2559" t="s">
        <v>1066</v>
      </c>
      <c r="HI2559" t="s">
        <v>1066</v>
      </c>
      <c r="HK2559" t="s">
        <v>1296</v>
      </c>
      <c r="HL2559" t="s">
        <v>1066</v>
      </c>
      <c r="HM2559" t="s">
        <v>1066</v>
      </c>
      <c r="HN2559" t="s">
        <v>1066</v>
      </c>
      <c r="HO2559" t="b">
        <v>1</v>
      </c>
      <c r="HS2559" t="s">
        <v>1069</v>
      </c>
      <c r="HT2559" t="s">
        <v>18345</v>
      </c>
      <c r="HU2559" t="s">
        <v>1071</v>
      </c>
      <c r="HV2559" t="s">
        <v>18346</v>
      </c>
      <c r="HW2559" t="s">
        <v>18347</v>
      </c>
      <c r="IB2559" t="b">
        <v>1</v>
      </c>
      <c r="IH2559">
        <v>999</v>
      </c>
      <c r="AHT2559" t="s">
        <v>1294</v>
      </c>
      <c r="AHU2559" t="s">
        <v>18348</v>
      </c>
      <c r="AHV2559" t="b">
        <v>1</v>
      </c>
      <c r="AIC2559" t="s">
        <v>1065</v>
      </c>
      <c r="AID2559" t="s">
        <v>1065</v>
      </c>
      <c r="AIE2559">
        <v>38315</v>
      </c>
      <c r="AIF2559" t="s">
        <v>1100</v>
      </c>
      <c r="AII2559" t="s">
        <v>1101</v>
      </c>
      <c r="AIK2559" t="s">
        <v>1065</v>
      </c>
      <c r="AIL2559" t="s">
        <v>18349</v>
      </c>
      <c r="AIM2559" t="s">
        <v>1065</v>
      </c>
      <c r="AIO2559" t="s">
        <v>1065</v>
      </c>
      <c r="AIU2559" t="b">
        <v>1</v>
      </c>
      <c r="AJI2559" t="s">
        <v>1066</v>
      </c>
      <c r="AJK2559" t="s">
        <v>1066</v>
      </c>
      <c r="AJM2559" t="s">
        <v>1066</v>
      </c>
      <c r="AKK2559" t="s">
        <v>1066</v>
      </c>
      <c r="ALG2559" t="s">
        <v>1066</v>
      </c>
      <c r="ALT2559" t="s">
        <v>1066</v>
      </c>
      <c r="ALW2559" t="s">
        <v>1066</v>
      </c>
      <c r="ALZ2559" t="s">
        <v>1066</v>
      </c>
      <c r="AMC2559" t="s">
        <v>1066</v>
      </c>
      <c r="AME2559" t="s">
        <v>1066</v>
      </c>
      <c r="AMG2559" t="s">
        <v>1071</v>
      </c>
      <c r="AMH2559" t="s">
        <v>18350</v>
      </c>
      <c r="AMI2559" t="s">
        <v>1157</v>
      </c>
      <c r="AMK2559" t="s">
        <v>1074</v>
      </c>
      <c r="AML2559" t="s">
        <v>18351</v>
      </c>
      <c r="AMM2559" t="s">
        <v>1065</v>
      </c>
      <c r="AMN2559">
        <v>7000</v>
      </c>
      <c r="AMO2559" t="s">
        <v>1066</v>
      </c>
      <c r="AMY2559" t="s">
        <v>1066</v>
      </c>
      <c r="ANW2559" t="s">
        <v>1066</v>
      </c>
      <c r="ANZ2559" t="s">
        <v>1066</v>
      </c>
      <c r="AOC2559" t="s">
        <v>1066</v>
      </c>
      <c r="AOE2559" t="s">
        <v>1065</v>
      </c>
    </row>
    <row r="2560" spans="3:1023 1025:1071">
      <c r="C2560" t="s">
        <v>18352</v>
      </c>
      <c r="D2560" t="s">
        <v>39025</v>
      </c>
      <c r="F2560" t="s">
        <v>10213</v>
      </c>
      <c r="G2560" t="s">
        <v>18353</v>
      </c>
      <c r="H2560" t="b">
        <v>1</v>
      </c>
      <c r="O2560">
        <v>1</v>
      </c>
      <c r="P2560" t="s">
        <v>1065</v>
      </c>
      <c r="Q2560" t="s">
        <v>1065</v>
      </c>
      <c r="R2560">
        <v>40000</v>
      </c>
      <c r="S2560" t="s">
        <v>1065</v>
      </c>
      <c r="X2560" t="s">
        <v>1066</v>
      </c>
      <c r="Z2560" t="s">
        <v>1065</v>
      </c>
      <c r="AB2560">
        <v>1</v>
      </c>
      <c r="AC2560">
        <v>39500</v>
      </c>
      <c r="AD2560">
        <v>275</v>
      </c>
      <c r="AS2560">
        <v>6</v>
      </c>
      <c r="AT2560">
        <v>200</v>
      </c>
      <c r="AU2560">
        <v>0</v>
      </c>
      <c r="AV2560">
        <v>0</v>
      </c>
      <c r="AZ2560" t="b">
        <v>1</v>
      </c>
      <c r="BB2560" t="b">
        <v>1</v>
      </c>
      <c r="BP2560" t="s">
        <v>1065</v>
      </c>
      <c r="BQ2560" t="s">
        <v>18354</v>
      </c>
      <c r="BR2560" t="s">
        <v>1066</v>
      </c>
      <c r="BT2560">
        <v>10000</v>
      </c>
      <c r="BU2560">
        <v>0</v>
      </c>
      <c r="BY2560" t="b">
        <v>1</v>
      </c>
      <c r="CR2560">
        <v>51300</v>
      </c>
      <c r="DG2560" t="s">
        <v>1065</v>
      </c>
      <c r="DH2560" t="b">
        <v>1</v>
      </c>
      <c r="DI2560" t="b">
        <v>1</v>
      </c>
      <c r="DP2560" t="b">
        <v>1</v>
      </c>
      <c r="DQ2560" t="b">
        <v>1</v>
      </c>
      <c r="DV2560" t="s">
        <v>1065</v>
      </c>
      <c r="EB2560" t="b">
        <v>1</v>
      </c>
      <c r="EC2560" t="b">
        <v>1</v>
      </c>
      <c r="ED2560" t="b">
        <v>1</v>
      </c>
      <c r="EP2560" t="s">
        <v>1066</v>
      </c>
      <c r="ER2560" t="s">
        <v>1066</v>
      </c>
      <c r="ET2560" t="s">
        <v>1066</v>
      </c>
      <c r="FR2560" t="s">
        <v>1066</v>
      </c>
      <c r="GN2560" t="s">
        <v>1066</v>
      </c>
      <c r="HA2560" t="s">
        <v>1066</v>
      </c>
      <c r="HD2560" t="s">
        <v>1066</v>
      </c>
      <c r="HG2560" t="s">
        <v>1066</v>
      </c>
      <c r="HI2560" t="s">
        <v>1066</v>
      </c>
      <c r="HK2560" t="s">
        <v>1068</v>
      </c>
      <c r="HL2560" t="s">
        <v>1065</v>
      </c>
      <c r="HM2560" t="s">
        <v>1066</v>
      </c>
      <c r="HN2560" t="s">
        <v>1066</v>
      </c>
      <c r="HP2560" t="b">
        <v>1</v>
      </c>
      <c r="HS2560" t="s">
        <v>1069</v>
      </c>
      <c r="HT2560" t="s">
        <v>18355</v>
      </c>
      <c r="HU2560" t="s">
        <v>1071</v>
      </c>
      <c r="HV2560" t="s">
        <v>18356</v>
      </c>
      <c r="HW2560" t="s">
        <v>18357</v>
      </c>
      <c r="IB2560" t="b">
        <v>1</v>
      </c>
      <c r="IH2560">
        <v>999</v>
      </c>
      <c r="AHT2560" t="s">
        <v>1151</v>
      </c>
      <c r="AHU2560" t="s">
        <v>18358</v>
      </c>
      <c r="AHV2560" t="b">
        <v>1</v>
      </c>
      <c r="AIC2560" t="s">
        <v>1065</v>
      </c>
      <c r="AID2560" t="s">
        <v>1065</v>
      </c>
      <c r="AIE2560">
        <v>38300</v>
      </c>
      <c r="AIF2560" t="s">
        <v>1065</v>
      </c>
      <c r="AIK2560" t="s">
        <v>1066</v>
      </c>
      <c r="AIM2560" t="s">
        <v>1065</v>
      </c>
      <c r="AIO2560" t="s">
        <v>1065</v>
      </c>
      <c r="AIU2560" t="b">
        <v>1</v>
      </c>
      <c r="AIW2560" t="b">
        <v>1</v>
      </c>
      <c r="AJI2560" t="s">
        <v>1066</v>
      </c>
      <c r="AJK2560" t="s">
        <v>1066</v>
      </c>
      <c r="AJM2560" t="s">
        <v>1066</v>
      </c>
      <c r="AKK2560" t="s">
        <v>1066</v>
      </c>
      <c r="ALG2560" t="s">
        <v>1066</v>
      </c>
      <c r="ALT2560" t="s">
        <v>1066</v>
      </c>
      <c r="ALW2560" t="s">
        <v>1066</v>
      </c>
      <c r="ALZ2560" t="s">
        <v>1066</v>
      </c>
      <c r="AMC2560" t="s">
        <v>1066</v>
      </c>
      <c r="AME2560" t="s">
        <v>1066</v>
      </c>
      <c r="AMG2560" t="s">
        <v>1071</v>
      </c>
      <c r="AMH2560" t="s">
        <v>18359</v>
      </c>
      <c r="AMI2560" t="s">
        <v>1090</v>
      </c>
      <c r="AMK2560" t="s">
        <v>1063</v>
      </c>
      <c r="AML2560" t="s">
        <v>18360</v>
      </c>
      <c r="AMM2560" t="s">
        <v>1065</v>
      </c>
      <c r="AMN2560">
        <v>7000</v>
      </c>
      <c r="AMO2560" t="s">
        <v>1066</v>
      </c>
      <c r="AMY2560" t="s">
        <v>1066</v>
      </c>
      <c r="ANW2560" t="s">
        <v>1065</v>
      </c>
      <c r="ANX2560" t="s">
        <v>18361</v>
      </c>
      <c r="ANY2560" t="s">
        <v>1066</v>
      </c>
      <c r="ANZ2560" t="s">
        <v>1066</v>
      </c>
      <c r="AOC2560" t="s">
        <v>1066</v>
      </c>
      <c r="AOE2560" t="s">
        <v>1065</v>
      </c>
    </row>
    <row r="2561" spans="3:1023 1025:1071">
      <c r="C2561" t="s">
        <v>18362</v>
      </c>
      <c r="D2561" t="s">
        <v>39025</v>
      </c>
      <c r="F2561" t="s">
        <v>10213</v>
      </c>
      <c r="G2561" t="s">
        <v>18363</v>
      </c>
      <c r="H2561" t="b">
        <v>1</v>
      </c>
      <c r="O2561">
        <v>1</v>
      </c>
      <c r="P2561" t="s">
        <v>1065</v>
      </c>
      <c r="Q2561" t="s">
        <v>1065</v>
      </c>
      <c r="R2561">
        <v>40000</v>
      </c>
      <c r="S2561" t="s">
        <v>1100</v>
      </c>
      <c r="V2561" t="s">
        <v>1101</v>
      </c>
      <c r="X2561" t="s">
        <v>1066</v>
      </c>
      <c r="Z2561" t="s">
        <v>1065</v>
      </c>
      <c r="AB2561">
        <v>1</v>
      </c>
      <c r="AC2561">
        <v>39724</v>
      </c>
      <c r="AD2561">
        <v>276</v>
      </c>
      <c r="AS2561">
        <v>10</v>
      </c>
      <c r="AT2561">
        <v>200</v>
      </c>
      <c r="AU2561">
        <v>0</v>
      </c>
      <c r="AV2561">
        <v>0</v>
      </c>
      <c r="AW2561" t="b">
        <v>1</v>
      </c>
      <c r="AX2561" t="b">
        <v>1</v>
      </c>
      <c r="AY2561" t="b">
        <v>1</v>
      </c>
      <c r="AZ2561" t="b">
        <v>1</v>
      </c>
      <c r="BB2561" t="b">
        <v>1</v>
      </c>
      <c r="BD2561" t="b">
        <v>1</v>
      </c>
      <c r="BP2561" t="s">
        <v>1065</v>
      </c>
      <c r="BQ2561" t="s">
        <v>18364</v>
      </c>
      <c r="BR2561" t="s">
        <v>1066</v>
      </c>
      <c r="BT2561">
        <v>20000</v>
      </c>
      <c r="BU2561">
        <v>0</v>
      </c>
      <c r="CC2561" t="b">
        <v>1</v>
      </c>
      <c r="CV2561">
        <v>60000</v>
      </c>
      <c r="DG2561" t="s">
        <v>1065</v>
      </c>
      <c r="DH2561" t="b">
        <v>1</v>
      </c>
      <c r="DI2561" t="b">
        <v>1</v>
      </c>
      <c r="DP2561" t="b">
        <v>1</v>
      </c>
      <c r="DQ2561" t="b">
        <v>1</v>
      </c>
      <c r="DV2561" t="s">
        <v>1066</v>
      </c>
      <c r="ER2561" t="s">
        <v>1066</v>
      </c>
      <c r="ET2561" t="s">
        <v>1066</v>
      </c>
      <c r="FR2561" t="s">
        <v>1066</v>
      </c>
      <c r="GN2561" t="s">
        <v>1066</v>
      </c>
      <c r="HA2561" t="s">
        <v>1066</v>
      </c>
      <c r="HD2561" t="s">
        <v>1066</v>
      </c>
      <c r="HG2561" t="s">
        <v>1066</v>
      </c>
      <c r="HI2561" t="s">
        <v>1066</v>
      </c>
      <c r="HK2561" t="s">
        <v>1068</v>
      </c>
      <c r="HL2561" t="s">
        <v>1065</v>
      </c>
      <c r="HM2561" t="s">
        <v>1066</v>
      </c>
      <c r="HN2561" t="s">
        <v>1066</v>
      </c>
      <c r="HO2561" t="b">
        <v>1</v>
      </c>
      <c r="HS2561" t="s">
        <v>1069</v>
      </c>
      <c r="HT2561" t="s">
        <v>18365</v>
      </c>
      <c r="HU2561" t="s">
        <v>1071</v>
      </c>
      <c r="HV2561" t="s">
        <v>18366</v>
      </c>
      <c r="HW2561" t="s">
        <v>18367</v>
      </c>
      <c r="HY2561" t="b">
        <v>1</v>
      </c>
      <c r="IH2561">
        <v>999</v>
      </c>
      <c r="AMK2561" t="s">
        <v>10213</v>
      </c>
      <c r="AML2561" t="s">
        <v>18368</v>
      </c>
      <c r="AMM2561" t="s">
        <v>1065</v>
      </c>
      <c r="AMN2561">
        <v>7000</v>
      </c>
      <c r="AMO2561" t="s">
        <v>1066</v>
      </c>
      <c r="AMY2561" t="s">
        <v>1066</v>
      </c>
      <c r="ANW2561" t="s">
        <v>1066</v>
      </c>
      <c r="ANZ2561" t="s">
        <v>1066</v>
      </c>
      <c r="AOC2561" t="s">
        <v>1066</v>
      </c>
      <c r="AOE2561" t="s">
        <v>1065</v>
      </c>
    </row>
    <row r="2562" spans="3:1023 1025:1071">
      <c r="C2562" t="s">
        <v>18369</v>
      </c>
      <c r="D2562" t="s">
        <v>39025</v>
      </c>
      <c r="AHT2562" t="s">
        <v>16280</v>
      </c>
      <c r="AHU2562" t="s">
        <v>18370</v>
      </c>
      <c r="AHV2562" t="b">
        <v>1</v>
      </c>
      <c r="AIC2562" t="s">
        <v>1065</v>
      </c>
      <c r="AID2562" t="s">
        <v>1065</v>
      </c>
      <c r="AIE2562">
        <v>38315</v>
      </c>
      <c r="AIF2562" t="s">
        <v>1065</v>
      </c>
      <c r="AIK2562" t="s">
        <v>1066</v>
      </c>
      <c r="AIM2562" t="s">
        <v>1065</v>
      </c>
      <c r="AIO2562" t="s">
        <v>1066</v>
      </c>
      <c r="AJK2562" t="s">
        <v>1066</v>
      </c>
      <c r="AJM2562" t="s">
        <v>1066</v>
      </c>
      <c r="AKK2562" t="s">
        <v>1066</v>
      </c>
      <c r="ALG2562" t="s">
        <v>1066</v>
      </c>
      <c r="ALT2562" t="s">
        <v>1066</v>
      </c>
      <c r="ALW2562" t="s">
        <v>1066</v>
      </c>
      <c r="ALZ2562" t="s">
        <v>1066</v>
      </c>
      <c r="AMC2562" t="s">
        <v>1066</v>
      </c>
      <c r="AME2562" t="s">
        <v>1066</v>
      </c>
      <c r="AMG2562" t="s">
        <v>1071</v>
      </c>
      <c r="AMH2562" t="s">
        <v>18371</v>
      </c>
      <c r="AMI2562" t="s">
        <v>1090</v>
      </c>
      <c r="AMK2562" t="s">
        <v>1117</v>
      </c>
      <c r="AML2562" t="s">
        <v>18372</v>
      </c>
      <c r="AMM2562" t="s">
        <v>1065</v>
      </c>
      <c r="AMN2562" t="s">
        <v>1673</v>
      </c>
      <c r="AMO2562" t="s">
        <v>1066</v>
      </c>
      <c r="AMY2562" t="s">
        <v>1066</v>
      </c>
      <c r="ANW2562" t="s">
        <v>1066</v>
      </c>
      <c r="ANZ2562" t="s">
        <v>1066</v>
      </c>
      <c r="AOC2562" t="s">
        <v>1066</v>
      </c>
      <c r="AOE2562" t="s">
        <v>1065</v>
      </c>
    </row>
    <row r="2563" spans="3:1023 1025:1071">
      <c r="C2563" t="s">
        <v>18373</v>
      </c>
      <c r="D2563" t="s">
        <v>39025</v>
      </c>
      <c r="AHT2563" t="s">
        <v>10213</v>
      </c>
      <c r="AHU2563" t="s">
        <v>18374</v>
      </c>
      <c r="AHV2563" t="b">
        <v>1</v>
      </c>
      <c r="AIC2563" t="s">
        <v>1065</v>
      </c>
      <c r="AID2563" t="s">
        <v>1065</v>
      </c>
      <c r="AIE2563">
        <v>40000</v>
      </c>
      <c r="AIF2563" t="s">
        <v>1100</v>
      </c>
      <c r="AII2563" t="s">
        <v>1225</v>
      </c>
      <c r="AIK2563" t="s">
        <v>1066</v>
      </c>
      <c r="AIM2563" t="s">
        <v>1065</v>
      </c>
      <c r="AIO2563" t="s">
        <v>1065</v>
      </c>
      <c r="AIS2563" t="b">
        <v>1</v>
      </c>
      <c r="AJI2563" t="s">
        <v>1066</v>
      </c>
      <c r="AJK2563" t="s">
        <v>1066</v>
      </c>
      <c r="AJM2563" t="s">
        <v>1066</v>
      </c>
      <c r="AKK2563" t="s">
        <v>1066</v>
      </c>
      <c r="ALG2563" t="s">
        <v>1066</v>
      </c>
      <c r="ALT2563" t="s">
        <v>1066</v>
      </c>
      <c r="ALW2563" t="s">
        <v>1066</v>
      </c>
      <c r="ALZ2563" t="s">
        <v>1066</v>
      </c>
      <c r="AMC2563" t="s">
        <v>1066</v>
      </c>
      <c r="AME2563" t="s">
        <v>1066</v>
      </c>
      <c r="AMG2563" t="s">
        <v>1071</v>
      </c>
      <c r="AMH2563" t="s">
        <v>18375</v>
      </c>
      <c r="AMI2563">
        <v>999</v>
      </c>
      <c r="AMK2563" t="s">
        <v>1107</v>
      </c>
      <c r="AML2563" t="s">
        <v>18376</v>
      </c>
      <c r="AMM2563" t="s">
        <v>1065</v>
      </c>
      <c r="AMN2563">
        <v>7000</v>
      </c>
      <c r="AMO2563" t="s">
        <v>1066</v>
      </c>
      <c r="AMY2563" t="s">
        <v>1066</v>
      </c>
      <c r="ANW2563" t="s">
        <v>1066</v>
      </c>
      <c r="ANZ2563" t="s">
        <v>1066</v>
      </c>
      <c r="AOC2563" t="s">
        <v>1066</v>
      </c>
      <c r="AOE2563" t="s">
        <v>1065</v>
      </c>
    </row>
    <row r="2564" spans="3:1023 1025:1071">
      <c r="C2564" t="s">
        <v>18377</v>
      </c>
      <c r="D2564" t="s">
        <v>39025</v>
      </c>
      <c r="AHT2564" t="s">
        <v>18080</v>
      </c>
      <c r="AHU2564" t="s">
        <v>18378</v>
      </c>
      <c r="AHV2564" t="b">
        <v>1</v>
      </c>
      <c r="AIC2564" t="s">
        <v>1065</v>
      </c>
      <c r="AID2564" t="s">
        <v>1065</v>
      </c>
      <c r="AIE2564">
        <v>38700</v>
      </c>
      <c r="AIF2564" t="s">
        <v>1065</v>
      </c>
      <c r="AIK2564" t="s">
        <v>1066</v>
      </c>
      <c r="AIM2564" t="s">
        <v>1065</v>
      </c>
      <c r="AIO2564" t="s">
        <v>1066</v>
      </c>
      <c r="AJK2564" t="s">
        <v>1066</v>
      </c>
      <c r="AJM2564" t="s">
        <v>1066</v>
      </c>
      <c r="AKK2564" t="s">
        <v>1066</v>
      </c>
      <c r="ALG2564" t="s">
        <v>1066</v>
      </c>
      <c r="ALT2564" t="s">
        <v>1066</v>
      </c>
      <c r="ALW2564" t="s">
        <v>1066</v>
      </c>
      <c r="ALZ2564" t="s">
        <v>1066</v>
      </c>
      <c r="AMC2564" t="s">
        <v>1066</v>
      </c>
      <c r="AME2564" t="s">
        <v>1066</v>
      </c>
      <c r="AMG2564" t="s">
        <v>1071</v>
      </c>
      <c r="AMH2564" t="s">
        <v>18379</v>
      </c>
      <c r="AMI2564" t="s">
        <v>18380</v>
      </c>
      <c r="AMK2564" t="s">
        <v>1162</v>
      </c>
      <c r="AML2564" t="s">
        <v>18381</v>
      </c>
      <c r="AMM2564" t="s">
        <v>1065</v>
      </c>
      <c r="AMN2564" t="s">
        <v>1673</v>
      </c>
      <c r="AMO2564" t="s">
        <v>1066</v>
      </c>
      <c r="AMY2564" t="s">
        <v>1065</v>
      </c>
      <c r="AMZ2564" t="s">
        <v>18382</v>
      </c>
      <c r="ANH2564" t="b">
        <v>1</v>
      </c>
      <c r="ANO2564" t="b">
        <v>1</v>
      </c>
      <c r="ANP2564" t="s">
        <v>18383</v>
      </c>
      <c r="ANU2564" t="b">
        <v>1</v>
      </c>
      <c r="ANV2564" t="s">
        <v>18384</v>
      </c>
      <c r="ANW2564" t="s">
        <v>1066</v>
      </c>
      <c r="ANZ2564" t="s">
        <v>1065</v>
      </c>
      <c r="AOA2564" t="s">
        <v>18385</v>
      </c>
      <c r="AOB2564" t="s">
        <v>1066</v>
      </c>
      <c r="AOC2564" t="s">
        <v>1066</v>
      </c>
      <c r="AOE2564" t="s">
        <v>1065</v>
      </c>
    </row>
    <row r="2565" spans="3:1023 1025:1071">
      <c r="C2565" t="s">
        <v>18386</v>
      </c>
      <c r="D2565" t="s">
        <v>39025</v>
      </c>
      <c r="AHT2565" t="s">
        <v>10213</v>
      </c>
      <c r="AHU2565" t="s">
        <v>18387</v>
      </c>
      <c r="AHV2565" t="b">
        <v>1</v>
      </c>
      <c r="AIC2565" t="s">
        <v>1065</v>
      </c>
      <c r="AID2565" t="s">
        <v>1065</v>
      </c>
      <c r="AIE2565">
        <v>40000</v>
      </c>
      <c r="AIF2565" t="s">
        <v>1065</v>
      </c>
      <c r="AIK2565" t="s">
        <v>1066</v>
      </c>
      <c r="AIM2565" t="s">
        <v>1065</v>
      </c>
      <c r="AIO2565" t="s">
        <v>1065</v>
      </c>
      <c r="AIS2565" t="b">
        <v>1</v>
      </c>
      <c r="AIU2565" t="b">
        <v>1</v>
      </c>
      <c r="AIX2565" t="b">
        <v>1</v>
      </c>
      <c r="AJI2565" t="s">
        <v>1066</v>
      </c>
      <c r="AJK2565" t="s">
        <v>1066</v>
      </c>
      <c r="AJM2565" t="s">
        <v>1066</v>
      </c>
      <c r="AKK2565" t="s">
        <v>1066</v>
      </c>
      <c r="ALG2565" t="s">
        <v>1066</v>
      </c>
      <c r="ALT2565" t="s">
        <v>1066</v>
      </c>
      <c r="ALW2565" t="s">
        <v>1066</v>
      </c>
      <c r="ALZ2565" t="s">
        <v>1066</v>
      </c>
      <c r="AMC2565" t="s">
        <v>1066</v>
      </c>
      <c r="AME2565" t="s">
        <v>1066</v>
      </c>
      <c r="AMG2565" t="s">
        <v>1071</v>
      </c>
      <c r="AMH2565" t="s">
        <v>18388</v>
      </c>
      <c r="AMI2565" t="s">
        <v>18389</v>
      </c>
      <c r="AMK2565" t="s">
        <v>1162</v>
      </c>
      <c r="AML2565" t="s">
        <v>18390</v>
      </c>
      <c r="AMM2565" t="s">
        <v>1065</v>
      </c>
      <c r="AMN2565" t="s">
        <v>1673</v>
      </c>
      <c r="AMO2565" t="s">
        <v>1066</v>
      </c>
      <c r="AMY2565" t="s">
        <v>1066</v>
      </c>
      <c r="ANW2565" t="s">
        <v>1066</v>
      </c>
      <c r="ANZ2565" t="s">
        <v>1066</v>
      </c>
      <c r="AOC2565" t="s">
        <v>1066</v>
      </c>
      <c r="AOE2565" t="s">
        <v>1065</v>
      </c>
    </row>
    <row r="2566" spans="3:1023 1025:1071">
      <c r="C2566" t="s">
        <v>18391</v>
      </c>
      <c r="D2566" t="s">
        <v>39025</v>
      </c>
      <c r="AHT2566" t="s">
        <v>16280</v>
      </c>
      <c r="AHU2566" t="s">
        <v>18392</v>
      </c>
      <c r="AHV2566" t="b">
        <v>1</v>
      </c>
      <c r="AIC2566" t="s">
        <v>1065</v>
      </c>
      <c r="AID2566" t="s">
        <v>1065</v>
      </c>
      <c r="AIE2566">
        <v>38350</v>
      </c>
      <c r="AIF2566" t="s">
        <v>1065</v>
      </c>
      <c r="AIK2566" t="s">
        <v>1066</v>
      </c>
      <c r="AIM2566" t="s">
        <v>1065</v>
      </c>
      <c r="AIO2566" t="s">
        <v>1066</v>
      </c>
      <c r="AJK2566" t="s">
        <v>1066</v>
      </c>
      <c r="AJM2566" t="s">
        <v>1066</v>
      </c>
      <c r="AKK2566" t="s">
        <v>1066</v>
      </c>
      <c r="ALG2566" t="s">
        <v>1066</v>
      </c>
      <c r="ALT2566" t="s">
        <v>1066</v>
      </c>
      <c r="ALW2566" t="s">
        <v>1066</v>
      </c>
      <c r="ALZ2566" t="s">
        <v>1066</v>
      </c>
      <c r="AMC2566" t="s">
        <v>1066</v>
      </c>
      <c r="AME2566" t="s">
        <v>1066</v>
      </c>
      <c r="AMG2566" t="s">
        <v>1071</v>
      </c>
      <c r="AMH2566" t="s">
        <v>18393</v>
      </c>
      <c r="AMI2566" t="s">
        <v>1090</v>
      </c>
      <c r="AMK2566" t="s">
        <v>1151</v>
      </c>
      <c r="AML2566" t="s">
        <v>18394</v>
      </c>
      <c r="AMM2566" t="s">
        <v>1065</v>
      </c>
      <c r="AMN2566">
        <v>7000</v>
      </c>
      <c r="AMO2566" t="s">
        <v>1066</v>
      </c>
      <c r="AMY2566" t="s">
        <v>1066</v>
      </c>
      <c r="ANW2566" t="s">
        <v>1066</v>
      </c>
      <c r="ANZ2566" t="s">
        <v>1066</v>
      </c>
      <c r="AOC2566" t="s">
        <v>1066</v>
      </c>
      <c r="AOE2566" t="s">
        <v>1065</v>
      </c>
    </row>
    <row r="2567" spans="3:1023 1025:1071">
      <c r="C2567" t="s">
        <v>18395</v>
      </c>
      <c r="D2567" t="s">
        <v>39025</v>
      </c>
      <c r="ZS2567" t="s">
        <v>1074</v>
      </c>
      <c r="ZT2567" t="s">
        <v>18396</v>
      </c>
      <c r="ZU2567" t="b">
        <v>1</v>
      </c>
      <c r="AAB2567" t="s">
        <v>1065</v>
      </c>
      <c r="AAC2567" t="s">
        <v>1065</v>
      </c>
      <c r="AAD2567">
        <v>40000</v>
      </c>
      <c r="AAE2567" t="s">
        <v>1100</v>
      </c>
      <c r="AAH2567" t="s">
        <v>1101</v>
      </c>
      <c r="AAJ2567" t="s">
        <v>1066</v>
      </c>
      <c r="AAL2567" t="s">
        <v>1065</v>
      </c>
      <c r="AAN2567">
        <v>60</v>
      </c>
      <c r="AAO2567">
        <v>1100</v>
      </c>
      <c r="AAP2567">
        <v>0</v>
      </c>
      <c r="AAQ2567">
        <v>999</v>
      </c>
      <c r="AAU2567" t="b">
        <v>1</v>
      </c>
      <c r="AAW2567" t="b">
        <v>1</v>
      </c>
      <c r="AAY2567" t="b">
        <v>1</v>
      </c>
      <c r="ABK2567">
        <v>300</v>
      </c>
      <c r="ABL2567">
        <v>0</v>
      </c>
      <c r="ABM2567" t="b">
        <v>1</v>
      </c>
      <c r="ABP2567" t="b">
        <v>1</v>
      </c>
      <c r="ABS2567" t="b">
        <v>1</v>
      </c>
      <c r="ABU2567" t="b">
        <v>1</v>
      </c>
      <c r="ABY2567" t="b">
        <v>1</v>
      </c>
      <c r="ACF2567">
        <v>5400</v>
      </c>
      <c r="ACI2567">
        <v>24500</v>
      </c>
      <c r="ACL2567">
        <v>2000</v>
      </c>
      <c r="ACN2567">
        <v>1500</v>
      </c>
      <c r="ACR2567">
        <v>7000</v>
      </c>
      <c r="ACX2567" t="s">
        <v>1065</v>
      </c>
      <c r="ACY2567" t="s">
        <v>1065</v>
      </c>
      <c r="ADE2567" t="b">
        <v>1</v>
      </c>
      <c r="ADS2567" t="s">
        <v>1066</v>
      </c>
      <c r="ADU2567" t="s">
        <v>1066</v>
      </c>
      <c r="ADW2567" t="s">
        <v>1066</v>
      </c>
      <c r="AEU2567" t="s">
        <v>1066</v>
      </c>
      <c r="AFQ2567" t="s">
        <v>1066</v>
      </c>
      <c r="AGD2567" t="s">
        <v>1066</v>
      </c>
      <c r="AGG2567" t="s">
        <v>1066</v>
      </c>
      <c r="AGJ2567" t="s">
        <v>1066</v>
      </c>
      <c r="AGM2567" t="s">
        <v>1066</v>
      </c>
      <c r="AGO2567" t="s">
        <v>1066</v>
      </c>
      <c r="AGQ2567" t="s">
        <v>1068</v>
      </c>
      <c r="AGR2567" t="s">
        <v>1066</v>
      </c>
      <c r="AGS2567" t="s">
        <v>1066</v>
      </c>
      <c r="AGT2567" t="s">
        <v>1066</v>
      </c>
      <c r="AGW2567" t="b">
        <v>1</v>
      </c>
      <c r="AGY2567" t="s">
        <v>1069</v>
      </c>
      <c r="AGZ2567" t="s">
        <v>18397</v>
      </c>
      <c r="AHA2567" t="s">
        <v>1071</v>
      </c>
      <c r="AHB2567" t="s">
        <v>18398</v>
      </c>
      <c r="AHC2567" t="s">
        <v>1202</v>
      </c>
      <c r="AHE2567" t="s">
        <v>1066</v>
      </c>
      <c r="AHG2567" t="s">
        <v>18399</v>
      </c>
      <c r="AHI2567" t="b">
        <v>1</v>
      </c>
      <c r="AHR2567" t="s">
        <v>1090</v>
      </c>
      <c r="AMK2567" t="s">
        <v>10213</v>
      </c>
      <c r="AML2567" t="s">
        <v>18400</v>
      </c>
      <c r="AMM2567" t="s">
        <v>1065</v>
      </c>
      <c r="AMN2567">
        <v>7000</v>
      </c>
      <c r="AMO2567" t="s">
        <v>1066</v>
      </c>
      <c r="AMY2567" t="s">
        <v>1066</v>
      </c>
      <c r="ANW2567" t="s">
        <v>1066</v>
      </c>
      <c r="ANZ2567" t="s">
        <v>1066</v>
      </c>
      <c r="AOC2567" t="s">
        <v>1066</v>
      </c>
      <c r="AOE2567" t="s">
        <v>1065</v>
      </c>
    </row>
    <row r="2568" spans="3:1023 1025:1071">
      <c r="C2568" t="s">
        <v>18401</v>
      </c>
      <c r="D2568" t="s">
        <v>39025</v>
      </c>
      <c r="AHT2568" t="s">
        <v>16280</v>
      </c>
      <c r="AHU2568" t="s">
        <v>18402</v>
      </c>
      <c r="AHV2568" t="b">
        <v>1</v>
      </c>
      <c r="AIC2568" t="s">
        <v>1065</v>
      </c>
      <c r="AID2568" t="s">
        <v>1065</v>
      </c>
      <c r="AIE2568">
        <v>38300</v>
      </c>
      <c r="AIF2568" t="s">
        <v>1065</v>
      </c>
      <c r="AIK2568" t="s">
        <v>1066</v>
      </c>
      <c r="AIM2568" t="s">
        <v>1065</v>
      </c>
      <c r="AIO2568" t="s">
        <v>1065</v>
      </c>
      <c r="AIS2568" t="b">
        <v>1</v>
      </c>
      <c r="AJI2568" t="s">
        <v>1066</v>
      </c>
      <c r="AJK2568" t="s">
        <v>1066</v>
      </c>
      <c r="AJM2568" t="s">
        <v>1066</v>
      </c>
      <c r="AKK2568" t="s">
        <v>1066</v>
      </c>
      <c r="ALG2568" t="s">
        <v>1066</v>
      </c>
      <c r="ALT2568" t="s">
        <v>1066</v>
      </c>
      <c r="ALW2568" t="s">
        <v>1066</v>
      </c>
      <c r="ALZ2568" t="s">
        <v>1066</v>
      </c>
      <c r="AMC2568" t="s">
        <v>1066</v>
      </c>
      <c r="AME2568" t="s">
        <v>1066</v>
      </c>
      <c r="AMG2568" t="s">
        <v>1071</v>
      </c>
      <c r="AMH2568" t="s">
        <v>18403</v>
      </c>
      <c r="AMI2568" t="s">
        <v>1090</v>
      </c>
      <c r="AMK2568" t="s">
        <v>1117</v>
      </c>
      <c r="AML2568" t="s">
        <v>18404</v>
      </c>
      <c r="AMM2568" t="s">
        <v>1065</v>
      </c>
      <c r="AMN2568" t="s">
        <v>1673</v>
      </c>
      <c r="AMO2568" t="s">
        <v>1066</v>
      </c>
      <c r="AMY2568" t="s">
        <v>1066</v>
      </c>
      <c r="ANW2568" t="s">
        <v>1066</v>
      </c>
      <c r="ANZ2568" t="s">
        <v>1066</v>
      </c>
      <c r="AOC2568" t="s">
        <v>1066</v>
      </c>
      <c r="AOE2568" t="s">
        <v>1065</v>
      </c>
    </row>
    <row r="2569" spans="3:1023 1025:1071">
      <c r="C2569" t="s">
        <v>18405</v>
      </c>
      <c r="D2569" t="s">
        <v>39025</v>
      </c>
      <c r="AHT2569" t="s">
        <v>16280</v>
      </c>
      <c r="AHU2569" t="s">
        <v>18406</v>
      </c>
      <c r="AHV2569" t="b">
        <v>1</v>
      </c>
      <c r="AIC2569" t="s">
        <v>1065</v>
      </c>
      <c r="AID2569" t="s">
        <v>1065</v>
      </c>
      <c r="AIE2569">
        <v>38315</v>
      </c>
      <c r="AIF2569" t="s">
        <v>1065</v>
      </c>
      <c r="AIK2569" t="s">
        <v>1066</v>
      </c>
      <c r="AIM2569" t="s">
        <v>1065</v>
      </c>
      <c r="AIO2569" t="s">
        <v>1066</v>
      </c>
      <c r="AJK2569" t="s">
        <v>1066</v>
      </c>
      <c r="AJM2569" t="s">
        <v>1066</v>
      </c>
      <c r="AKK2569" t="s">
        <v>1066</v>
      </c>
      <c r="ALG2569" t="s">
        <v>1066</v>
      </c>
      <c r="ALT2569" t="s">
        <v>1066</v>
      </c>
      <c r="ALW2569" t="s">
        <v>1066</v>
      </c>
      <c r="ALZ2569" t="s">
        <v>1066</v>
      </c>
      <c r="AMC2569" t="s">
        <v>1066</v>
      </c>
      <c r="AME2569" t="s">
        <v>1066</v>
      </c>
      <c r="AMG2569" t="s">
        <v>1071</v>
      </c>
      <c r="AMH2569" t="s">
        <v>18407</v>
      </c>
      <c r="AMI2569" t="s">
        <v>1090</v>
      </c>
      <c r="AMK2569" t="s">
        <v>1107</v>
      </c>
      <c r="AML2569" t="s">
        <v>18408</v>
      </c>
      <c r="AMM2569" t="s">
        <v>1065</v>
      </c>
      <c r="AMN2569">
        <v>7000</v>
      </c>
      <c r="AMO2569" t="s">
        <v>1066</v>
      </c>
      <c r="AMY2569" t="s">
        <v>1066</v>
      </c>
      <c r="ANW2569" t="s">
        <v>1066</v>
      </c>
      <c r="ANZ2569" t="s">
        <v>1066</v>
      </c>
      <c r="AOC2569" t="s">
        <v>1066</v>
      </c>
      <c r="AOE2569" t="s">
        <v>1065</v>
      </c>
    </row>
    <row r="2570" spans="3:1023 1025:1071">
      <c r="C2570" t="s">
        <v>18409</v>
      </c>
      <c r="D2570" t="s">
        <v>39025</v>
      </c>
      <c r="AHT2570" t="s">
        <v>1294</v>
      </c>
      <c r="AHU2570" t="s">
        <v>18410</v>
      </c>
      <c r="AHV2570" t="b">
        <v>1</v>
      </c>
      <c r="AIC2570" t="s">
        <v>1065</v>
      </c>
      <c r="AID2570" t="s">
        <v>1065</v>
      </c>
      <c r="AIE2570">
        <v>38040</v>
      </c>
      <c r="AIF2570" t="s">
        <v>1065</v>
      </c>
      <c r="AIK2570" t="s">
        <v>1066</v>
      </c>
      <c r="AIM2570" t="s">
        <v>1065</v>
      </c>
      <c r="AIO2570" t="s">
        <v>1066</v>
      </c>
      <c r="AJK2570" t="s">
        <v>1066</v>
      </c>
      <c r="AJM2570" t="s">
        <v>1066</v>
      </c>
      <c r="AKK2570" t="s">
        <v>1066</v>
      </c>
      <c r="ALG2570" t="s">
        <v>1066</v>
      </c>
      <c r="ALT2570" t="s">
        <v>1066</v>
      </c>
      <c r="ALW2570" t="s">
        <v>1066</v>
      </c>
      <c r="ALZ2570" t="s">
        <v>1066</v>
      </c>
      <c r="AMC2570" t="s">
        <v>1066</v>
      </c>
      <c r="AME2570" t="s">
        <v>1066</v>
      </c>
      <c r="AMG2570" t="s">
        <v>1071</v>
      </c>
      <c r="AMH2570" t="s">
        <v>18411</v>
      </c>
      <c r="AMI2570" t="s">
        <v>1157</v>
      </c>
      <c r="AMK2570" t="s">
        <v>10213</v>
      </c>
      <c r="AML2570" t="s">
        <v>18412</v>
      </c>
      <c r="AMM2570" t="s">
        <v>1065</v>
      </c>
      <c r="AMN2570">
        <v>7000</v>
      </c>
      <c r="AMO2570" t="s">
        <v>1066</v>
      </c>
      <c r="AMY2570" t="s">
        <v>1066</v>
      </c>
      <c r="ANW2570" t="s">
        <v>1066</v>
      </c>
      <c r="ANZ2570" t="s">
        <v>1066</v>
      </c>
      <c r="AOC2570" t="s">
        <v>1066</v>
      </c>
      <c r="AOE2570" t="s">
        <v>1065</v>
      </c>
    </row>
    <row r="2571" spans="3:1023 1025:1071">
      <c r="C2571" t="s">
        <v>18413</v>
      </c>
      <c r="D2571" t="s">
        <v>39025</v>
      </c>
      <c r="AHT2571" t="s">
        <v>1151</v>
      </c>
      <c r="AHU2571" t="s">
        <v>18414</v>
      </c>
      <c r="AHV2571" t="b">
        <v>1</v>
      </c>
      <c r="AIC2571" t="s">
        <v>1065</v>
      </c>
      <c r="AID2571" t="s">
        <v>1065</v>
      </c>
      <c r="AIE2571">
        <v>38315</v>
      </c>
      <c r="AIF2571" t="s">
        <v>1100</v>
      </c>
      <c r="AII2571" t="s">
        <v>1101</v>
      </c>
      <c r="AIK2571" t="s">
        <v>1066</v>
      </c>
      <c r="AIM2571" t="s">
        <v>1065</v>
      </c>
      <c r="AIO2571" t="s">
        <v>1065</v>
      </c>
      <c r="AIS2571" t="b">
        <v>1</v>
      </c>
      <c r="AIU2571" t="b">
        <v>1</v>
      </c>
      <c r="AJG2571" t="b">
        <v>1</v>
      </c>
      <c r="AJH2571" t="s">
        <v>18415</v>
      </c>
      <c r="AJI2571" t="s">
        <v>1066</v>
      </c>
      <c r="AJK2571" t="s">
        <v>1066</v>
      </c>
      <c r="AJM2571" t="s">
        <v>1066</v>
      </c>
      <c r="AKK2571" t="s">
        <v>1066</v>
      </c>
      <c r="ALG2571" t="s">
        <v>1066</v>
      </c>
      <c r="ALT2571" t="s">
        <v>1066</v>
      </c>
      <c r="ALW2571" t="s">
        <v>1066</v>
      </c>
      <c r="ALZ2571" t="s">
        <v>1066</v>
      </c>
      <c r="AMC2571" t="s">
        <v>1066</v>
      </c>
      <c r="AME2571" t="s">
        <v>1066</v>
      </c>
      <c r="AMG2571" t="s">
        <v>1071</v>
      </c>
      <c r="AMH2571" t="s">
        <v>18416</v>
      </c>
      <c r="AMI2571" t="s">
        <v>1090</v>
      </c>
      <c r="AMK2571" t="s">
        <v>1162</v>
      </c>
      <c r="AML2571" t="s">
        <v>18417</v>
      </c>
      <c r="AMM2571" t="s">
        <v>1065</v>
      </c>
      <c r="AMN2571" t="s">
        <v>1673</v>
      </c>
      <c r="AMO2571" t="s">
        <v>1066</v>
      </c>
      <c r="AMY2571" t="s">
        <v>1066</v>
      </c>
      <c r="ANW2571" t="s">
        <v>1066</v>
      </c>
      <c r="ANZ2571" t="s">
        <v>1066</v>
      </c>
      <c r="AOC2571" t="s">
        <v>1066</v>
      </c>
      <c r="AOE2571" t="s">
        <v>1065</v>
      </c>
    </row>
    <row r="2572" spans="3:1023 1025:1071">
      <c r="C2572" t="s">
        <v>18418</v>
      </c>
      <c r="D2572" t="s">
        <v>39025</v>
      </c>
      <c r="VB2572" t="s">
        <v>15208</v>
      </c>
      <c r="VC2572" t="s">
        <v>18419</v>
      </c>
      <c r="VD2572" t="b">
        <v>1</v>
      </c>
      <c r="VK2572" t="s">
        <v>1065</v>
      </c>
      <c r="VL2572" t="s">
        <v>1065</v>
      </c>
      <c r="VM2572">
        <v>38300</v>
      </c>
      <c r="VN2572" t="s">
        <v>1065</v>
      </c>
      <c r="VS2572" t="s">
        <v>1066</v>
      </c>
      <c r="VU2572" t="s">
        <v>1065</v>
      </c>
      <c r="VW2572" t="s">
        <v>1065</v>
      </c>
      <c r="WA2572" t="b">
        <v>1</v>
      </c>
      <c r="WQ2572" t="s">
        <v>1066</v>
      </c>
      <c r="WS2572" t="s">
        <v>1066</v>
      </c>
      <c r="WU2572" t="s">
        <v>1066</v>
      </c>
      <c r="XS2572" t="s">
        <v>1066</v>
      </c>
      <c r="YO2572" t="s">
        <v>1066</v>
      </c>
      <c r="ZB2572" t="s">
        <v>1066</v>
      </c>
      <c r="ZE2572" t="s">
        <v>1066</v>
      </c>
      <c r="ZH2572" t="s">
        <v>1066</v>
      </c>
      <c r="ZK2572" t="s">
        <v>1066</v>
      </c>
      <c r="ZM2572" t="s">
        <v>1066</v>
      </c>
      <c r="ZO2572" t="s">
        <v>1071</v>
      </c>
      <c r="ZP2572" t="s">
        <v>18420</v>
      </c>
      <c r="ZQ2572" t="s">
        <v>1090</v>
      </c>
      <c r="AHT2572" t="s">
        <v>1350</v>
      </c>
      <c r="AHU2572" t="s">
        <v>18421</v>
      </c>
      <c r="AHV2572" t="b">
        <v>1</v>
      </c>
      <c r="AIC2572" t="s">
        <v>1065</v>
      </c>
      <c r="AID2572" t="s">
        <v>1065</v>
      </c>
      <c r="AIE2572">
        <v>40000</v>
      </c>
      <c r="AIF2572" t="s">
        <v>1065</v>
      </c>
      <c r="AIK2572" t="s">
        <v>1066</v>
      </c>
      <c r="AIM2572" t="s">
        <v>1065</v>
      </c>
      <c r="AIO2572" t="s">
        <v>1065</v>
      </c>
      <c r="AIS2572" t="b">
        <v>1</v>
      </c>
      <c r="AJI2572" t="s">
        <v>1066</v>
      </c>
      <c r="AJK2572" t="s">
        <v>1066</v>
      </c>
      <c r="AJM2572" t="s">
        <v>1066</v>
      </c>
      <c r="AKK2572" t="s">
        <v>1066</v>
      </c>
      <c r="ALG2572" t="s">
        <v>1066</v>
      </c>
      <c r="ALT2572" t="s">
        <v>1066</v>
      </c>
      <c r="ALW2572" t="s">
        <v>1066</v>
      </c>
      <c r="ALZ2572" t="s">
        <v>1066</v>
      </c>
      <c r="AMC2572" t="s">
        <v>1066</v>
      </c>
      <c r="AME2572" t="s">
        <v>1066</v>
      </c>
      <c r="AMG2572" t="s">
        <v>1071</v>
      </c>
      <c r="AMH2572" t="s">
        <v>18422</v>
      </c>
      <c r="AMI2572" t="s">
        <v>18423</v>
      </c>
      <c r="AMK2572" t="s">
        <v>10213</v>
      </c>
      <c r="AML2572" t="s">
        <v>18424</v>
      </c>
      <c r="AMM2572" t="s">
        <v>1065</v>
      </c>
      <c r="AMN2572">
        <v>7000</v>
      </c>
      <c r="AMO2572" t="s">
        <v>1066</v>
      </c>
      <c r="AMY2572" t="s">
        <v>1066</v>
      </c>
      <c r="ANW2572" t="s">
        <v>1066</v>
      </c>
      <c r="ANZ2572" t="s">
        <v>1066</v>
      </c>
      <c r="AOC2572" t="s">
        <v>1066</v>
      </c>
      <c r="AOE2572" t="s">
        <v>1065</v>
      </c>
    </row>
    <row r="2573" spans="3:1023 1025:1071">
      <c r="C2573" t="s">
        <v>18425</v>
      </c>
      <c r="D2573" t="s">
        <v>39025</v>
      </c>
      <c r="AHT2573" t="s">
        <v>1764</v>
      </c>
      <c r="AHU2573" t="s">
        <v>18426</v>
      </c>
      <c r="AHV2573" t="b">
        <v>1</v>
      </c>
      <c r="AIC2573" t="s">
        <v>1065</v>
      </c>
      <c r="AID2573" t="s">
        <v>1065</v>
      </c>
      <c r="AIE2573">
        <v>38600</v>
      </c>
      <c r="AIF2573" t="s">
        <v>1065</v>
      </c>
      <c r="AIK2573" t="s">
        <v>1066</v>
      </c>
      <c r="AIM2573" t="s">
        <v>1065</v>
      </c>
      <c r="AIO2573" t="s">
        <v>1066</v>
      </c>
      <c r="AJK2573" t="s">
        <v>1066</v>
      </c>
      <c r="AJM2573" t="s">
        <v>1066</v>
      </c>
      <c r="AKK2573" t="s">
        <v>1066</v>
      </c>
      <c r="ALG2573" t="s">
        <v>1066</v>
      </c>
      <c r="ALT2573" t="s">
        <v>1066</v>
      </c>
      <c r="ALW2573" t="s">
        <v>1066</v>
      </c>
      <c r="ALZ2573" t="s">
        <v>1066</v>
      </c>
      <c r="AMC2573" t="s">
        <v>1066</v>
      </c>
      <c r="AME2573" t="s">
        <v>1066</v>
      </c>
      <c r="AMG2573" t="s">
        <v>1071</v>
      </c>
      <c r="AMH2573" t="s">
        <v>18427</v>
      </c>
      <c r="AMI2573" t="s">
        <v>1087</v>
      </c>
      <c r="AMK2573" t="s">
        <v>1063</v>
      </c>
      <c r="AML2573" t="s">
        <v>18428</v>
      </c>
      <c r="AMM2573" t="s">
        <v>1065</v>
      </c>
      <c r="AMN2573">
        <v>7000</v>
      </c>
      <c r="AMO2573" t="s">
        <v>1066</v>
      </c>
      <c r="AMY2573" t="s">
        <v>1066</v>
      </c>
      <c r="ANW2573" t="s">
        <v>1066</v>
      </c>
      <c r="ANZ2573" t="s">
        <v>1066</v>
      </c>
      <c r="AOC2573" t="s">
        <v>1066</v>
      </c>
      <c r="AOE2573" t="s">
        <v>1065</v>
      </c>
    </row>
    <row r="2574" spans="3:1023 1025:1071">
      <c r="C2574" t="s">
        <v>18429</v>
      </c>
      <c r="D2574" t="s">
        <v>39025</v>
      </c>
      <c r="AHT2574" t="s">
        <v>1294</v>
      </c>
      <c r="AHU2574" t="s">
        <v>18430</v>
      </c>
      <c r="AHV2574" t="b">
        <v>1</v>
      </c>
      <c r="AIC2574" t="s">
        <v>1065</v>
      </c>
      <c r="AID2574" t="s">
        <v>1065</v>
      </c>
      <c r="AIE2574">
        <v>38000</v>
      </c>
      <c r="AIF2574" t="s">
        <v>1065</v>
      </c>
      <c r="AIK2574" t="s">
        <v>1066</v>
      </c>
      <c r="AIM2574" t="s">
        <v>1065</v>
      </c>
      <c r="AIO2574" t="s">
        <v>1066</v>
      </c>
      <c r="AJK2574" t="s">
        <v>1066</v>
      </c>
      <c r="AJM2574" t="s">
        <v>1066</v>
      </c>
      <c r="AKK2574" t="s">
        <v>1066</v>
      </c>
      <c r="ALG2574" t="s">
        <v>1066</v>
      </c>
      <c r="ALT2574" t="s">
        <v>1066</v>
      </c>
      <c r="ALW2574" t="s">
        <v>1066</v>
      </c>
      <c r="ALZ2574" t="s">
        <v>1066</v>
      </c>
      <c r="AMC2574" t="s">
        <v>1066</v>
      </c>
      <c r="AME2574" t="s">
        <v>1066</v>
      </c>
      <c r="AMG2574" t="s">
        <v>1071</v>
      </c>
      <c r="AMH2574" t="s">
        <v>18431</v>
      </c>
      <c r="AMI2574" t="s">
        <v>1157</v>
      </c>
      <c r="AMK2574" t="s">
        <v>1074</v>
      </c>
      <c r="AML2574" t="s">
        <v>18432</v>
      </c>
      <c r="AMM2574" t="s">
        <v>1065</v>
      </c>
      <c r="AMN2574">
        <v>7000</v>
      </c>
      <c r="AMO2574" t="s">
        <v>1066</v>
      </c>
      <c r="AMY2574" t="s">
        <v>1066</v>
      </c>
      <c r="ANW2574" t="s">
        <v>1066</v>
      </c>
      <c r="ANZ2574" t="s">
        <v>1066</v>
      </c>
      <c r="AOC2574" t="s">
        <v>1066</v>
      </c>
      <c r="AOE2574" t="s">
        <v>1065</v>
      </c>
    </row>
    <row r="2575" spans="3:1023 1025:1071">
      <c r="C2575" t="s">
        <v>18433</v>
      </c>
      <c r="D2575" t="s">
        <v>39025</v>
      </c>
      <c r="ZS2575" t="s">
        <v>1294</v>
      </c>
      <c r="ZT2575" t="s">
        <v>18434</v>
      </c>
      <c r="ZU2575" t="b">
        <v>1</v>
      </c>
      <c r="ZX2575" t="b">
        <v>1</v>
      </c>
      <c r="AAB2575" t="s">
        <v>1065</v>
      </c>
      <c r="AAC2575" t="s">
        <v>1065</v>
      </c>
      <c r="AAD2575">
        <v>38000</v>
      </c>
      <c r="AAE2575" t="s">
        <v>1100</v>
      </c>
      <c r="AAH2575" t="s">
        <v>1225</v>
      </c>
      <c r="AAJ2575" t="s">
        <v>1066</v>
      </c>
      <c r="AAL2575" t="s">
        <v>1065</v>
      </c>
      <c r="AAN2575">
        <v>15</v>
      </c>
      <c r="AAO2575">
        <v>200</v>
      </c>
      <c r="AAP2575">
        <v>30</v>
      </c>
      <c r="AAQ2575">
        <v>0</v>
      </c>
      <c r="AAU2575" t="b">
        <v>1</v>
      </c>
      <c r="AAW2575" t="b">
        <v>1</v>
      </c>
      <c r="AAZ2575" t="b">
        <v>1</v>
      </c>
      <c r="ABK2575">
        <v>0</v>
      </c>
      <c r="ABL2575">
        <v>0</v>
      </c>
      <c r="ABM2575" t="b">
        <v>1</v>
      </c>
      <c r="ABO2575" t="b">
        <v>1</v>
      </c>
      <c r="ABS2575" t="b">
        <v>1</v>
      </c>
      <c r="ABT2575" t="b">
        <v>1</v>
      </c>
      <c r="ABU2575" t="b">
        <v>1</v>
      </c>
      <c r="ABV2575" t="b">
        <v>1</v>
      </c>
      <c r="ABY2575" t="b">
        <v>1</v>
      </c>
      <c r="ACF2575">
        <v>3595</v>
      </c>
      <c r="ACH2575">
        <v>10660</v>
      </c>
      <c r="ACL2575">
        <v>2100</v>
      </c>
      <c r="ACM2575">
        <v>900</v>
      </c>
      <c r="ACN2575">
        <v>2750</v>
      </c>
      <c r="ACO2575">
        <v>6000</v>
      </c>
      <c r="ACR2575">
        <v>12000</v>
      </c>
      <c r="ACX2575" t="s">
        <v>1065</v>
      </c>
      <c r="ACY2575" t="s">
        <v>1065</v>
      </c>
      <c r="ADC2575" t="b">
        <v>1</v>
      </c>
      <c r="ADS2575" t="s">
        <v>1066</v>
      </c>
      <c r="ADU2575" t="s">
        <v>1066</v>
      </c>
      <c r="ADW2575" t="s">
        <v>1066</v>
      </c>
      <c r="AEU2575" t="s">
        <v>1066</v>
      </c>
      <c r="AFQ2575" t="s">
        <v>1066</v>
      </c>
      <c r="AGD2575" t="s">
        <v>1066</v>
      </c>
      <c r="AGG2575" t="s">
        <v>1066</v>
      </c>
      <c r="AGJ2575" t="s">
        <v>1066</v>
      </c>
      <c r="AGM2575" t="s">
        <v>1066</v>
      </c>
      <c r="AGO2575" t="s">
        <v>1066</v>
      </c>
      <c r="AGQ2575" t="s">
        <v>1296</v>
      </c>
      <c r="AGR2575" t="s">
        <v>1065</v>
      </c>
      <c r="AGS2575" t="s">
        <v>1066</v>
      </c>
      <c r="AGT2575" t="s">
        <v>1066</v>
      </c>
      <c r="AGU2575" t="b">
        <v>1</v>
      </c>
      <c r="AGV2575" t="b">
        <v>1</v>
      </c>
      <c r="AGY2575" t="s">
        <v>1069</v>
      </c>
      <c r="AGZ2575" t="s">
        <v>18435</v>
      </c>
      <c r="AHA2575" t="s">
        <v>1071</v>
      </c>
      <c r="AHB2575" t="s">
        <v>18436</v>
      </c>
      <c r="AHC2575" t="s">
        <v>1066</v>
      </c>
      <c r="AHE2575" t="s">
        <v>1066</v>
      </c>
      <c r="AHG2575" t="s">
        <v>18437</v>
      </c>
      <c r="AHI2575" t="b">
        <v>1</v>
      </c>
      <c r="AHL2575" t="b">
        <v>1</v>
      </c>
      <c r="AHR2575" t="s">
        <v>1157</v>
      </c>
      <c r="AMK2575" t="s">
        <v>1074</v>
      </c>
      <c r="AML2575" t="s">
        <v>18438</v>
      </c>
      <c r="AMM2575" t="s">
        <v>1065</v>
      </c>
      <c r="AMN2575">
        <v>7000</v>
      </c>
      <c r="AMO2575" t="s">
        <v>1066</v>
      </c>
      <c r="AMY2575" t="s">
        <v>1066</v>
      </c>
      <c r="ANW2575" t="s">
        <v>1066</v>
      </c>
      <c r="ANZ2575" t="s">
        <v>1066</v>
      </c>
      <c r="AOC2575" t="s">
        <v>1066</v>
      </c>
      <c r="AOE2575" t="s">
        <v>1065</v>
      </c>
    </row>
    <row r="2576" spans="3:1023 1025:1071">
      <c r="C2576" t="s">
        <v>18439</v>
      </c>
      <c r="D2576" t="s">
        <v>39025</v>
      </c>
      <c r="ZS2576" t="s">
        <v>10213</v>
      </c>
      <c r="ZT2576" t="s">
        <v>18440</v>
      </c>
      <c r="ZU2576" t="b">
        <v>1</v>
      </c>
      <c r="AAB2576" t="s">
        <v>1065</v>
      </c>
      <c r="AAC2576" t="s">
        <v>1065</v>
      </c>
      <c r="AAD2576">
        <v>40000</v>
      </c>
      <c r="AAE2576" t="s">
        <v>1100</v>
      </c>
      <c r="AAH2576" t="s">
        <v>1225</v>
      </c>
      <c r="AAJ2576" t="s">
        <v>1066</v>
      </c>
      <c r="AAL2576" t="s">
        <v>1065</v>
      </c>
      <c r="AAN2576">
        <v>10</v>
      </c>
      <c r="AAO2576">
        <v>300</v>
      </c>
      <c r="AAP2576">
        <v>5</v>
      </c>
      <c r="AAQ2576">
        <v>100</v>
      </c>
      <c r="AAU2576" t="b">
        <v>1</v>
      </c>
      <c r="AAY2576" t="b">
        <v>1</v>
      </c>
      <c r="AAZ2576" t="b">
        <v>1</v>
      </c>
      <c r="ABK2576">
        <v>2000</v>
      </c>
      <c r="ABL2576">
        <v>0</v>
      </c>
      <c r="ABP2576" t="b">
        <v>1</v>
      </c>
      <c r="ABS2576" t="b">
        <v>1</v>
      </c>
      <c r="ABY2576" t="b">
        <v>1</v>
      </c>
      <c r="ACI2576">
        <v>31500</v>
      </c>
      <c r="ACL2576">
        <v>7000</v>
      </c>
      <c r="ACR2576">
        <v>3000</v>
      </c>
      <c r="ACX2576" t="s">
        <v>1065</v>
      </c>
      <c r="ACY2576" t="s">
        <v>1066</v>
      </c>
      <c r="ADU2576" t="s">
        <v>1066</v>
      </c>
      <c r="ADW2576" t="s">
        <v>1066</v>
      </c>
      <c r="AEU2576" t="s">
        <v>1066</v>
      </c>
      <c r="AFQ2576" t="s">
        <v>1066</v>
      </c>
      <c r="AGD2576" t="s">
        <v>1066</v>
      </c>
      <c r="AGG2576" t="s">
        <v>1066</v>
      </c>
      <c r="AGJ2576" t="s">
        <v>1066</v>
      </c>
      <c r="AGM2576" t="s">
        <v>1066</v>
      </c>
      <c r="AGO2576" t="s">
        <v>1066</v>
      </c>
      <c r="AGQ2576" t="s">
        <v>1296</v>
      </c>
      <c r="AGR2576" t="s">
        <v>1065</v>
      </c>
      <c r="AGS2576" t="s">
        <v>1066</v>
      </c>
      <c r="AGT2576" t="s">
        <v>1066</v>
      </c>
      <c r="AGU2576" t="b">
        <v>1</v>
      </c>
      <c r="AGY2576" t="s">
        <v>1069</v>
      </c>
      <c r="AGZ2576" t="s">
        <v>18441</v>
      </c>
      <c r="AHA2576" t="s">
        <v>1071</v>
      </c>
      <c r="AHB2576" t="s">
        <v>18442</v>
      </c>
      <c r="AHC2576" t="s">
        <v>1066</v>
      </c>
      <c r="AHE2576" t="s">
        <v>1066</v>
      </c>
      <c r="AHG2576" t="s">
        <v>18443</v>
      </c>
      <c r="AHH2576" t="b">
        <v>1</v>
      </c>
      <c r="AHR2576">
        <v>999</v>
      </c>
      <c r="AHT2576" t="s">
        <v>1294</v>
      </c>
      <c r="AHU2576" t="s">
        <v>18444</v>
      </c>
      <c r="AHV2576" t="b">
        <v>1</v>
      </c>
      <c r="AIC2576" t="s">
        <v>1065</v>
      </c>
      <c r="AID2576" t="s">
        <v>1065</v>
      </c>
      <c r="AIE2576">
        <v>38300</v>
      </c>
      <c r="AIF2576" t="s">
        <v>1100</v>
      </c>
      <c r="AII2576" t="s">
        <v>1225</v>
      </c>
      <c r="AIK2576" t="s">
        <v>1066</v>
      </c>
      <c r="AIM2576" t="s">
        <v>1065</v>
      </c>
      <c r="AIO2576" t="s">
        <v>1066</v>
      </c>
      <c r="AJK2576" t="s">
        <v>1066</v>
      </c>
      <c r="AJM2576" t="s">
        <v>1066</v>
      </c>
      <c r="AKK2576" t="s">
        <v>1066</v>
      </c>
      <c r="ALG2576" t="s">
        <v>1066</v>
      </c>
      <c r="ALT2576" t="s">
        <v>1066</v>
      </c>
      <c r="ALW2576" t="s">
        <v>1066</v>
      </c>
      <c r="ALZ2576" t="s">
        <v>1066</v>
      </c>
      <c r="AMC2576" t="s">
        <v>1066</v>
      </c>
      <c r="AME2576" t="s">
        <v>1066</v>
      </c>
      <c r="AMG2576" t="s">
        <v>1071</v>
      </c>
      <c r="AMH2576" t="s">
        <v>18445</v>
      </c>
      <c r="AMI2576" t="s">
        <v>1157</v>
      </c>
      <c r="AMK2576" t="s">
        <v>1107</v>
      </c>
      <c r="AML2576" t="s">
        <v>18446</v>
      </c>
      <c r="AMM2576" t="s">
        <v>1065</v>
      </c>
      <c r="AMN2576">
        <v>7000</v>
      </c>
      <c r="AMO2576" t="s">
        <v>1066</v>
      </c>
      <c r="AMY2576" t="s">
        <v>1066</v>
      </c>
      <c r="ANW2576" t="s">
        <v>1066</v>
      </c>
      <c r="ANZ2576" t="s">
        <v>1066</v>
      </c>
      <c r="AOC2576" t="s">
        <v>1066</v>
      </c>
      <c r="AOE2576" t="s">
        <v>1065</v>
      </c>
    </row>
    <row r="2577" spans="3:1023 1025:1071">
      <c r="C2577" t="s">
        <v>18447</v>
      </c>
      <c r="D2577" t="s">
        <v>39025</v>
      </c>
      <c r="AHT2577" t="s">
        <v>10213</v>
      </c>
      <c r="AHU2577" t="s">
        <v>18448</v>
      </c>
      <c r="AHV2577" t="b">
        <v>1</v>
      </c>
      <c r="AIC2577" t="s">
        <v>1065</v>
      </c>
      <c r="AID2577" t="s">
        <v>1065</v>
      </c>
      <c r="AIE2577">
        <v>40000</v>
      </c>
      <c r="AIF2577" t="s">
        <v>1065</v>
      </c>
      <c r="AIK2577" t="s">
        <v>1066</v>
      </c>
      <c r="AIM2577" t="s">
        <v>1065</v>
      </c>
      <c r="AIO2577" t="s">
        <v>1065</v>
      </c>
      <c r="AIW2577" t="b">
        <v>1</v>
      </c>
      <c r="AJI2577" t="s">
        <v>1066</v>
      </c>
      <c r="AJK2577" t="s">
        <v>1066</v>
      </c>
      <c r="AJM2577" t="s">
        <v>1066</v>
      </c>
      <c r="AKK2577" t="s">
        <v>1066</v>
      </c>
      <c r="ALG2577" t="s">
        <v>1066</v>
      </c>
      <c r="ALT2577" t="s">
        <v>1066</v>
      </c>
      <c r="ALW2577" t="s">
        <v>1066</v>
      </c>
      <c r="ALZ2577" t="s">
        <v>1066</v>
      </c>
      <c r="AMC2577" t="s">
        <v>1066</v>
      </c>
      <c r="AME2577" t="s">
        <v>1066</v>
      </c>
      <c r="AMG2577" t="s">
        <v>1071</v>
      </c>
      <c r="AMH2577" t="s">
        <v>18449</v>
      </c>
      <c r="AMI2577" t="s">
        <v>18450</v>
      </c>
      <c r="AMK2577" t="s">
        <v>1350</v>
      </c>
      <c r="AML2577" t="s">
        <v>18451</v>
      </c>
      <c r="AMM2577" t="s">
        <v>1065</v>
      </c>
      <c r="AMN2577">
        <v>7000</v>
      </c>
      <c r="AMO2577" t="s">
        <v>1066</v>
      </c>
      <c r="AMY2577" t="s">
        <v>1066</v>
      </c>
      <c r="ANW2577" t="s">
        <v>1066</v>
      </c>
      <c r="ANZ2577" t="s">
        <v>1066</v>
      </c>
      <c r="AOC2577" t="s">
        <v>1066</v>
      </c>
      <c r="AOE2577" t="s">
        <v>1065</v>
      </c>
    </row>
    <row r="2578" spans="3:1023 1025:1071">
      <c r="C2578" t="s">
        <v>18452</v>
      </c>
      <c r="D2578" t="s">
        <v>39025</v>
      </c>
      <c r="AHT2578" t="s">
        <v>1350</v>
      </c>
      <c r="AHU2578" t="s">
        <v>18453</v>
      </c>
      <c r="AHV2578" t="b">
        <v>1</v>
      </c>
      <c r="AIC2578" t="s">
        <v>1065</v>
      </c>
      <c r="AID2578" t="s">
        <v>1065</v>
      </c>
      <c r="AIE2578">
        <v>40000</v>
      </c>
      <c r="AIF2578" t="s">
        <v>1065</v>
      </c>
      <c r="AIK2578" t="s">
        <v>1066</v>
      </c>
      <c r="AIM2578" t="s">
        <v>1065</v>
      </c>
      <c r="AIO2578" t="s">
        <v>1065</v>
      </c>
      <c r="AIS2578" t="b">
        <v>1</v>
      </c>
      <c r="AJI2578" t="s">
        <v>1066</v>
      </c>
      <c r="AJK2578" t="s">
        <v>1066</v>
      </c>
      <c r="AJM2578" t="s">
        <v>1066</v>
      </c>
      <c r="AKK2578" t="s">
        <v>1066</v>
      </c>
      <c r="ALG2578" t="s">
        <v>1066</v>
      </c>
      <c r="ALT2578" t="s">
        <v>1066</v>
      </c>
      <c r="ALW2578" t="s">
        <v>1066</v>
      </c>
      <c r="ALZ2578" t="s">
        <v>1066</v>
      </c>
      <c r="AMC2578" t="s">
        <v>1066</v>
      </c>
      <c r="AME2578" t="s">
        <v>1066</v>
      </c>
      <c r="AMG2578" t="s">
        <v>1071</v>
      </c>
      <c r="AMH2578" t="s">
        <v>12520</v>
      </c>
      <c r="AMI2578" t="s">
        <v>18454</v>
      </c>
      <c r="AMK2578" t="s">
        <v>1117</v>
      </c>
      <c r="AML2578" t="s">
        <v>18455</v>
      </c>
      <c r="AMM2578" t="s">
        <v>1065</v>
      </c>
      <c r="AMN2578">
        <v>7000</v>
      </c>
      <c r="AMO2578" t="s">
        <v>1066</v>
      </c>
      <c r="AMY2578" t="s">
        <v>1066</v>
      </c>
      <c r="ANW2578" t="s">
        <v>1066</v>
      </c>
      <c r="ANZ2578" t="s">
        <v>1066</v>
      </c>
      <c r="AOC2578" t="s">
        <v>1066</v>
      </c>
      <c r="AOE2578" t="s">
        <v>1065</v>
      </c>
    </row>
    <row r="2579" spans="3:1023 1025:1071">
      <c r="C2579" t="s">
        <v>18456</v>
      </c>
      <c r="D2579" t="s">
        <v>39025</v>
      </c>
      <c r="ZS2579" t="s">
        <v>10213</v>
      </c>
      <c r="ZT2579" t="s">
        <v>18457</v>
      </c>
      <c r="ZU2579" t="b">
        <v>1</v>
      </c>
      <c r="AAB2579" t="s">
        <v>1065</v>
      </c>
      <c r="AAC2579" t="s">
        <v>1065</v>
      </c>
      <c r="AAD2579">
        <v>40000</v>
      </c>
      <c r="AAE2579" t="s">
        <v>1065</v>
      </c>
      <c r="AAJ2579" t="s">
        <v>1066</v>
      </c>
      <c r="AAL2579" t="s">
        <v>1065</v>
      </c>
      <c r="AAN2579">
        <v>30</v>
      </c>
      <c r="AAO2579">
        <v>0</v>
      </c>
      <c r="AAP2579">
        <v>10</v>
      </c>
      <c r="AAQ2579">
        <v>0</v>
      </c>
      <c r="AAU2579" t="b">
        <v>1</v>
      </c>
      <c r="AAY2579" t="b">
        <v>1</v>
      </c>
      <c r="ABK2579">
        <v>40000</v>
      </c>
      <c r="ABL2579">
        <v>0</v>
      </c>
      <c r="ABT2579" t="b">
        <v>1</v>
      </c>
      <c r="ACM2579">
        <v>80000</v>
      </c>
      <c r="ACX2579" t="s">
        <v>1065</v>
      </c>
      <c r="ACY2579" t="s">
        <v>1065</v>
      </c>
      <c r="ADC2579" t="b">
        <v>1</v>
      </c>
      <c r="ADS2579" t="s">
        <v>1066</v>
      </c>
      <c r="ADU2579" t="s">
        <v>1066</v>
      </c>
      <c r="ADW2579" t="s">
        <v>1066</v>
      </c>
      <c r="AEU2579" t="s">
        <v>1066</v>
      </c>
      <c r="AFQ2579" t="s">
        <v>1066</v>
      </c>
      <c r="AGD2579" t="s">
        <v>1066</v>
      </c>
      <c r="AGG2579" t="s">
        <v>1066</v>
      </c>
      <c r="AGJ2579" t="s">
        <v>1066</v>
      </c>
      <c r="AGM2579" t="s">
        <v>1066</v>
      </c>
      <c r="AGO2579" t="s">
        <v>1066</v>
      </c>
      <c r="AGQ2579" t="s">
        <v>1068</v>
      </c>
      <c r="AGR2579" t="s">
        <v>1065</v>
      </c>
      <c r="AGS2579" t="s">
        <v>1066</v>
      </c>
      <c r="AGT2579" t="s">
        <v>1066</v>
      </c>
      <c r="AGV2579" t="b">
        <v>1</v>
      </c>
      <c r="AGY2579" t="s">
        <v>1069</v>
      </c>
      <c r="AGZ2579" t="s">
        <v>18458</v>
      </c>
      <c r="AHA2579" t="s">
        <v>1071</v>
      </c>
      <c r="AHB2579" t="s">
        <v>18459</v>
      </c>
      <c r="AHC2579" t="s">
        <v>1066</v>
      </c>
      <c r="AHE2579" t="s">
        <v>1066</v>
      </c>
      <c r="AHG2579" t="s">
        <v>18460</v>
      </c>
      <c r="AHI2579" t="b">
        <v>1</v>
      </c>
      <c r="AHR2579">
        <v>999</v>
      </c>
      <c r="AHT2579" t="s">
        <v>1294</v>
      </c>
      <c r="AHU2579" t="s">
        <v>18461</v>
      </c>
      <c r="AHV2579" t="b">
        <v>1</v>
      </c>
      <c r="AIC2579" t="s">
        <v>1065</v>
      </c>
      <c r="AID2579" t="s">
        <v>1065</v>
      </c>
      <c r="AIE2579">
        <v>38315</v>
      </c>
      <c r="AIF2579" t="s">
        <v>1065</v>
      </c>
      <c r="AIK2579" t="s">
        <v>1066</v>
      </c>
      <c r="AIM2579" t="s">
        <v>1065</v>
      </c>
      <c r="AIO2579" t="s">
        <v>1065</v>
      </c>
      <c r="AIW2579" t="b">
        <v>1</v>
      </c>
      <c r="AJI2579" t="s">
        <v>1066</v>
      </c>
      <c r="AJK2579" t="s">
        <v>1066</v>
      </c>
      <c r="AJM2579" t="s">
        <v>1066</v>
      </c>
      <c r="AKK2579" t="s">
        <v>1066</v>
      </c>
      <c r="ALG2579" t="s">
        <v>1066</v>
      </c>
      <c r="ALT2579" t="s">
        <v>1066</v>
      </c>
      <c r="ALW2579" t="s">
        <v>1066</v>
      </c>
      <c r="ALZ2579" t="s">
        <v>1066</v>
      </c>
      <c r="AMC2579" t="s">
        <v>1066</v>
      </c>
      <c r="AME2579" t="s">
        <v>1066</v>
      </c>
      <c r="AMG2579" t="s">
        <v>1071</v>
      </c>
      <c r="AMH2579" t="s">
        <v>18462</v>
      </c>
      <c r="AMI2579" t="s">
        <v>1157</v>
      </c>
      <c r="AMK2579" t="s">
        <v>10213</v>
      </c>
      <c r="AML2579" t="s">
        <v>18463</v>
      </c>
      <c r="AMM2579" t="s">
        <v>1065</v>
      </c>
      <c r="AMN2579">
        <v>7000</v>
      </c>
      <c r="AMO2579" t="s">
        <v>1066</v>
      </c>
      <c r="AMY2579" t="s">
        <v>1066</v>
      </c>
      <c r="ANW2579" t="s">
        <v>1066</v>
      </c>
      <c r="ANZ2579" t="s">
        <v>1066</v>
      </c>
      <c r="AOC2579" t="s">
        <v>1066</v>
      </c>
      <c r="AOE2579" t="s">
        <v>1065</v>
      </c>
    </row>
    <row r="2580" spans="3:1023 1025:1071">
      <c r="C2580" t="s">
        <v>18464</v>
      </c>
      <c r="D2580" t="s">
        <v>39025</v>
      </c>
      <c r="AHT2580" t="s">
        <v>1294</v>
      </c>
      <c r="AHU2580" t="s">
        <v>18465</v>
      </c>
      <c r="AHV2580" t="b">
        <v>1</v>
      </c>
      <c r="AIC2580" t="s">
        <v>1065</v>
      </c>
      <c r="AID2580" t="s">
        <v>1065</v>
      </c>
      <c r="AIE2580">
        <v>38315</v>
      </c>
      <c r="AIF2580" t="s">
        <v>1065</v>
      </c>
      <c r="AIK2580" t="s">
        <v>1066</v>
      </c>
      <c r="AIM2580" t="s">
        <v>1065</v>
      </c>
      <c r="AIO2580" t="s">
        <v>1065</v>
      </c>
      <c r="AIZ2580" t="b">
        <v>1</v>
      </c>
      <c r="AJI2580" t="s">
        <v>1066</v>
      </c>
      <c r="AJK2580" t="s">
        <v>1066</v>
      </c>
      <c r="AJM2580" t="s">
        <v>1066</v>
      </c>
      <c r="AKK2580" t="s">
        <v>1066</v>
      </c>
      <c r="ALG2580" t="s">
        <v>1066</v>
      </c>
      <c r="ALT2580" t="s">
        <v>1066</v>
      </c>
      <c r="ALW2580" t="s">
        <v>1066</v>
      </c>
      <c r="ALZ2580" t="s">
        <v>1066</v>
      </c>
      <c r="AMC2580" t="s">
        <v>1066</v>
      </c>
      <c r="AME2580" t="s">
        <v>1066</v>
      </c>
      <c r="AMG2580" t="s">
        <v>1071</v>
      </c>
      <c r="AMH2580" t="s">
        <v>18466</v>
      </c>
      <c r="AMI2580" t="s">
        <v>1157</v>
      </c>
      <c r="AMK2580" t="s">
        <v>1117</v>
      </c>
      <c r="AML2580" t="s">
        <v>18467</v>
      </c>
      <c r="AMM2580" t="s">
        <v>1065</v>
      </c>
      <c r="AMN2580">
        <v>7000</v>
      </c>
      <c r="AMO2580" t="s">
        <v>1066</v>
      </c>
      <c r="AMY2580" t="s">
        <v>1066</v>
      </c>
      <c r="ANW2580" t="s">
        <v>1066</v>
      </c>
      <c r="ANZ2580" t="s">
        <v>1066</v>
      </c>
      <c r="AOC2580" t="s">
        <v>1066</v>
      </c>
      <c r="AOE2580" t="s">
        <v>1065</v>
      </c>
    </row>
    <row r="2581" spans="3:1023 1025:1071">
      <c r="C2581" t="s">
        <v>18468</v>
      </c>
      <c r="D2581" t="s">
        <v>39025</v>
      </c>
      <c r="AHT2581" t="s">
        <v>1294</v>
      </c>
      <c r="AHU2581" t="s">
        <v>18469</v>
      </c>
      <c r="AHV2581" t="b">
        <v>1</v>
      </c>
      <c r="AIC2581" t="s">
        <v>1065</v>
      </c>
      <c r="AID2581" t="s">
        <v>1065</v>
      </c>
      <c r="AIE2581">
        <v>38315</v>
      </c>
      <c r="AIF2581" t="s">
        <v>1065</v>
      </c>
      <c r="AIK2581" t="s">
        <v>1066</v>
      </c>
      <c r="AIM2581" t="s">
        <v>1065</v>
      </c>
      <c r="AIO2581" t="s">
        <v>1065</v>
      </c>
      <c r="AIW2581" t="b">
        <v>1</v>
      </c>
      <c r="AJI2581" t="s">
        <v>1066</v>
      </c>
      <c r="AJK2581" t="s">
        <v>1066</v>
      </c>
      <c r="AJM2581" t="s">
        <v>1066</v>
      </c>
      <c r="AKK2581" t="s">
        <v>1066</v>
      </c>
      <c r="ALG2581" t="s">
        <v>1066</v>
      </c>
      <c r="ALT2581" t="s">
        <v>1066</v>
      </c>
      <c r="ALW2581" t="s">
        <v>1066</v>
      </c>
      <c r="ALZ2581" t="s">
        <v>1066</v>
      </c>
      <c r="AMC2581" t="s">
        <v>1066</v>
      </c>
      <c r="AME2581" t="s">
        <v>1066</v>
      </c>
      <c r="AMG2581" t="s">
        <v>1071</v>
      </c>
      <c r="AMH2581" t="s">
        <v>18470</v>
      </c>
      <c r="AMI2581" t="s">
        <v>1157</v>
      </c>
      <c r="AMK2581" t="s">
        <v>1063</v>
      </c>
      <c r="AML2581" t="s">
        <v>18471</v>
      </c>
      <c r="AMM2581" t="s">
        <v>1065</v>
      </c>
      <c r="AMN2581">
        <v>7000</v>
      </c>
      <c r="AMO2581" t="s">
        <v>1066</v>
      </c>
      <c r="AMY2581" t="s">
        <v>1066</v>
      </c>
      <c r="ANW2581" t="s">
        <v>1066</v>
      </c>
      <c r="ANZ2581" t="s">
        <v>1066</v>
      </c>
      <c r="AOC2581" t="s">
        <v>1066</v>
      </c>
      <c r="AOE2581" t="s">
        <v>1065</v>
      </c>
    </row>
    <row r="2582" spans="3:1023 1025:1071">
      <c r="C2582" t="s">
        <v>18472</v>
      </c>
      <c r="D2582" t="s">
        <v>39025</v>
      </c>
      <c r="AHT2582" t="s">
        <v>10213</v>
      </c>
      <c r="AHU2582" t="s">
        <v>18473</v>
      </c>
      <c r="AHV2582" t="b">
        <v>1</v>
      </c>
      <c r="AIC2582" t="s">
        <v>1065</v>
      </c>
      <c r="AID2582" t="s">
        <v>1065</v>
      </c>
      <c r="AIE2582">
        <v>40000</v>
      </c>
      <c r="AIF2582" t="s">
        <v>1065</v>
      </c>
      <c r="AIK2582" t="s">
        <v>1066</v>
      </c>
      <c r="AIM2582" t="s">
        <v>1065</v>
      </c>
      <c r="AIO2582" t="s">
        <v>1065</v>
      </c>
      <c r="AIW2582" t="b">
        <v>1</v>
      </c>
      <c r="AJI2582" t="s">
        <v>1066</v>
      </c>
      <c r="AJK2582" t="s">
        <v>1066</v>
      </c>
      <c r="AJM2582" t="s">
        <v>1066</v>
      </c>
      <c r="AKK2582" t="s">
        <v>1066</v>
      </c>
      <c r="ALG2582" t="s">
        <v>1066</v>
      </c>
      <c r="ALT2582" t="s">
        <v>1066</v>
      </c>
      <c r="ALW2582" t="s">
        <v>1066</v>
      </c>
      <c r="ALZ2582" t="s">
        <v>1066</v>
      </c>
      <c r="AMC2582" t="s">
        <v>1066</v>
      </c>
      <c r="AME2582" t="s">
        <v>1066</v>
      </c>
      <c r="AMG2582" t="s">
        <v>1071</v>
      </c>
      <c r="AMH2582" t="s">
        <v>18474</v>
      </c>
      <c r="AMI2582">
        <v>999</v>
      </c>
      <c r="AMK2582" t="s">
        <v>1151</v>
      </c>
      <c r="AML2582" t="s">
        <v>18475</v>
      </c>
      <c r="AMM2582" t="s">
        <v>1065</v>
      </c>
      <c r="AMN2582">
        <v>7000</v>
      </c>
      <c r="AMO2582" t="s">
        <v>1066</v>
      </c>
      <c r="AMY2582" t="s">
        <v>1066</v>
      </c>
      <c r="ANW2582" t="s">
        <v>1066</v>
      </c>
      <c r="ANZ2582" t="s">
        <v>1066</v>
      </c>
      <c r="AOC2582" t="s">
        <v>1066</v>
      </c>
      <c r="AOE2582" t="s">
        <v>1065</v>
      </c>
    </row>
    <row r="2583" spans="3:1023 1025:1071">
      <c r="C2583" t="s">
        <v>18476</v>
      </c>
      <c r="D2583" t="s">
        <v>39025</v>
      </c>
      <c r="AHT2583" t="s">
        <v>16280</v>
      </c>
      <c r="AHU2583" t="s">
        <v>18477</v>
      </c>
      <c r="AHV2583" t="b">
        <v>1</v>
      </c>
      <c r="AIC2583" t="s">
        <v>1065</v>
      </c>
      <c r="AID2583" t="s">
        <v>1065</v>
      </c>
      <c r="AIE2583">
        <v>38315</v>
      </c>
      <c r="AIF2583" t="s">
        <v>1065</v>
      </c>
      <c r="AIK2583" t="s">
        <v>1066</v>
      </c>
      <c r="AIM2583" t="s">
        <v>1065</v>
      </c>
      <c r="AIO2583" t="s">
        <v>1065</v>
      </c>
      <c r="AIS2583" t="b">
        <v>1</v>
      </c>
      <c r="AJI2583" t="s">
        <v>1066</v>
      </c>
      <c r="AJK2583" t="s">
        <v>1066</v>
      </c>
      <c r="AJM2583" t="s">
        <v>1066</v>
      </c>
      <c r="AKK2583" t="s">
        <v>1066</v>
      </c>
      <c r="ALG2583" t="s">
        <v>1066</v>
      </c>
      <c r="ALT2583" t="s">
        <v>1066</v>
      </c>
      <c r="ALW2583" t="s">
        <v>1066</v>
      </c>
      <c r="ALZ2583" t="s">
        <v>1066</v>
      </c>
      <c r="AMC2583" t="s">
        <v>1066</v>
      </c>
      <c r="AME2583" t="s">
        <v>1066</v>
      </c>
      <c r="AMG2583" t="s">
        <v>1071</v>
      </c>
      <c r="AMH2583" t="s">
        <v>18478</v>
      </c>
      <c r="AMI2583" t="s">
        <v>1090</v>
      </c>
      <c r="AMK2583" t="s">
        <v>1063</v>
      </c>
      <c r="AML2583" t="s">
        <v>18479</v>
      </c>
      <c r="AMM2583" t="s">
        <v>1065</v>
      </c>
      <c r="AMN2583">
        <v>7000</v>
      </c>
      <c r="AMO2583" t="s">
        <v>1066</v>
      </c>
      <c r="AMY2583" t="s">
        <v>1066</v>
      </c>
      <c r="ANW2583" t="s">
        <v>1066</v>
      </c>
      <c r="ANZ2583" t="s">
        <v>1066</v>
      </c>
      <c r="AOC2583" t="s">
        <v>1066</v>
      </c>
      <c r="AOE2583" t="s">
        <v>1065</v>
      </c>
    </row>
    <row r="2584" spans="3:1023 1025:1071">
      <c r="C2584" t="s">
        <v>18480</v>
      </c>
      <c r="D2584" t="s">
        <v>39025</v>
      </c>
      <c r="ZS2584" t="s">
        <v>10213</v>
      </c>
      <c r="ZT2584" t="s">
        <v>18481</v>
      </c>
      <c r="ZU2584" t="b">
        <v>1</v>
      </c>
      <c r="AAB2584" t="s">
        <v>1065</v>
      </c>
      <c r="AAC2584" t="s">
        <v>1065</v>
      </c>
      <c r="AAD2584">
        <v>40000</v>
      </c>
      <c r="AAE2584" t="s">
        <v>1065</v>
      </c>
      <c r="AAJ2584" t="s">
        <v>1066</v>
      </c>
      <c r="AAL2584" t="s">
        <v>1065</v>
      </c>
      <c r="AAN2584">
        <v>20</v>
      </c>
      <c r="AAO2584">
        <v>140</v>
      </c>
      <c r="AAP2584">
        <v>0</v>
      </c>
      <c r="AAQ2584">
        <v>0</v>
      </c>
      <c r="AAU2584" t="b">
        <v>1</v>
      </c>
      <c r="AAX2584" t="b">
        <v>1</v>
      </c>
      <c r="AAY2584" t="b">
        <v>1</v>
      </c>
      <c r="ABK2584">
        <v>0</v>
      </c>
      <c r="ABL2584">
        <v>0</v>
      </c>
      <c r="ABM2584" t="b">
        <v>1</v>
      </c>
      <c r="ABP2584" t="b">
        <v>1</v>
      </c>
      <c r="ABS2584" t="b">
        <v>1</v>
      </c>
      <c r="ABY2584" t="b">
        <v>1</v>
      </c>
      <c r="ACF2584">
        <v>1080</v>
      </c>
      <c r="ACI2584">
        <v>31000</v>
      </c>
      <c r="ACL2584">
        <v>7800</v>
      </c>
      <c r="ACR2584">
        <v>5000</v>
      </c>
      <c r="ACX2584" t="s">
        <v>1170</v>
      </c>
      <c r="ACY2584" t="s">
        <v>1066</v>
      </c>
      <c r="ADU2584" t="s">
        <v>1066</v>
      </c>
      <c r="ADW2584" t="s">
        <v>1066</v>
      </c>
      <c r="AEU2584" t="s">
        <v>1066</v>
      </c>
      <c r="AFQ2584" t="s">
        <v>1066</v>
      </c>
      <c r="AGD2584" t="s">
        <v>1066</v>
      </c>
      <c r="AGG2584" t="s">
        <v>1066</v>
      </c>
      <c r="AGJ2584" t="s">
        <v>1066</v>
      </c>
      <c r="AGM2584" t="s">
        <v>1066</v>
      </c>
      <c r="AGO2584" t="s">
        <v>1066</v>
      </c>
      <c r="AGQ2584" t="s">
        <v>1296</v>
      </c>
      <c r="AGR2584" t="s">
        <v>1065</v>
      </c>
      <c r="AGS2584" t="s">
        <v>1066</v>
      </c>
      <c r="AGT2584" t="s">
        <v>1066</v>
      </c>
      <c r="AGU2584" t="b">
        <v>1</v>
      </c>
      <c r="AGY2584" t="s">
        <v>1069</v>
      </c>
      <c r="AGZ2584" t="s">
        <v>18482</v>
      </c>
      <c r="AHA2584" t="s">
        <v>1071</v>
      </c>
      <c r="AHB2584" t="s">
        <v>18483</v>
      </c>
      <c r="AHC2584" t="s">
        <v>1066</v>
      </c>
      <c r="AHE2584" t="s">
        <v>1066</v>
      </c>
      <c r="AHG2584" t="s">
        <v>18484</v>
      </c>
      <c r="AHH2584" t="b">
        <v>1</v>
      </c>
      <c r="AHR2584">
        <v>999</v>
      </c>
      <c r="AMK2584" t="s">
        <v>1151</v>
      </c>
      <c r="AML2584" t="s">
        <v>18485</v>
      </c>
      <c r="AMM2584" t="s">
        <v>1065</v>
      </c>
      <c r="AMN2584">
        <v>7000</v>
      </c>
      <c r="AMO2584" t="s">
        <v>1066</v>
      </c>
      <c r="AMY2584" t="s">
        <v>1066</v>
      </c>
      <c r="ANW2584" t="s">
        <v>1066</v>
      </c>
      <c r="ANZ2584" t="s">
        <v>1066</v>
      </c>
      <c r="AOC2584" t="s">
        <v>1066</v>
      </c>
      <c r="AOE2584" t="s">
        <v>1065</v>
      </c>
    </row>
    <row r="2585" spans="3:1023 1025:1071">
      <c r="C2585" t="s">
        <v>18486</v>
      </c>
      <c r="D2585" t="s">
        <v>39025</v>
      </c>
      <c r="ZS2585" t="s">
        <v>1350</v>
      </c>
      <c r="ZT2585" t="s">
        <v>18487</v>
      </c>
      <c r="ZU2585" t="b">
        <v>1</v>
      </c>
      <c r="AAB2585" t="s">
        <v>1065</v>
      </c>
      <c r="AAC2585" t="s">
        <v>1065</v>
      </c>
      <c r="AAD2585">
        <v>40000</v>
      </c>
      <c r="AAE2585" t="s">
        <v>1065</v>
      </c>
      <c r="AAJ2585" t="s">
        <v>1066</v>
      </c>
      <c r="AAL2585" t="s">
        <v>1065</v>
      </c>
      <c r="AAN2585">
        <v>0</v>
      </c>
      <c r="AAO2585">
        <v>0</v>
      </c>
      <c r="AAP2585">
        <v>10</v>
      </c>
      <c r="AAQ2585">
        <v>100</v>
      </c>
      <c r="AAU2585" t="b">
        <v>1</v>
      </c>
      <c r="AAY2585" t="b">
        <v>1</v>
      </c>
      <c r="ABK2585">
        <v>0</v>
      </c>
      <c r="ABL2585">
        <v>0</v>
      </c>
      <c r="ABP2585" t="b">
        <v>1</v>
      </c>
      <c r="ABU2585" t="b">
        <v>1</v>
      </c>
      <c r="ACI2585">
        <v>32600</v>
      </c>
      <c r="ACN2585">
        <v>7000</v>
      </c>
      <c r="ACX2585" t="s">
        <v>1065</v>
      </c>
      <c r="ACY2585" t="s">
        <v>1065</v>
      </c>
      <c r="ADC2585" t="b">
        <v>1</v>
      </c>
      <c r="ADS2585" t="s">
        <v>1066</v>
      </c>
      <c r="ADU2585" t="s">
        <v>1066</v>
      </c>
      <c r="ADW2585" t="s">
        <v>1066</v>
      </c>
      <c r="AEU2585" t="s">
        <v>1066</v>
      </c>
      <c r="AFQ2585" t="s">
        <v>1066</v>
      </c>
      <c r="AGD2585" t="s">
        <v>1066</v>
      </c>
      <c r="AGG2585" t="s">
        <v>1066</v>
      </c>
      <c r="AGJ2585" t="s">
        <v>1066</v>
      </c>
      <c r="AGM2585" t="s">
        <v>1066</v>
      </c>
      <c r="AGO2585" t="s">
        <v>1066</v>
      </c>
      <c r="AGQ2585" t="s">
        <v>1068</v>
      </c>
      <c r="AGR2585" t="s">
        <v>1066</v>
      </c>
      <c r="AGS2585" t="s">
        <v>1066</v>
      </c>
      <c r="AGT2585" t="s">
        <v>1066</v>
      </c>
      <c r="AGW2585" t="b">
        <v>1</v>
      </c>
      <c r="AGY2585" t="s">
        <v>1069</v>
      </c>
      <c r="AGZ2585" t="s">
        <v>18488</v>
      </c>
      <c r="AHA2585" t="s">
        <v>1071</v>
      </c>
      <c r="AHB2585" t="s">
        <v>18489</v>
      </c>
      <c r="AHC2585" t="s">
        <v>1065</v>
      </c>
      <c r="AHD2585" t="s">
        <v>18490</v>
      </c>
      <c r="AHE2585" t="s">
        <v>1066</v>
      </c>
      <c r="AHG2585" t="s">
        <v>18491</v>
      </c>
      <c r="AHI2585" t="b">
        <v>1</v>
      </c>
      <c r="AHR2585">
        <v>999</v>
      </c>
      <c r="AMK2585" t="s">
        <v>1117</v>
      </c>
      <c r="AML2585" t="s">
        <v>18492</v>
      </c>
      <c r="AMM2585" t="s">
        <v>1065</v>
      </c>
      <c r="AMN2585" t="s">
        <v>1673</v>
      </c>
      <c r="AMO2585" t="s">
        <v>1066</v>
      </c>
      <c r="AMY2585" t="s">
        <v>1066</v>
      </c>
      <c r="ANW2585" t="s">
        <v>1066</v>
      </c>
      <c r="ANZ2585" t="s">
        <v>1066</v>
      </c>
      <c r="AOC2585" t="s">
        <v>1066</v>
      </c>
      <c r="AOE2585" t="s">
        <v>1065</v>
      </c>
    </row>
    <row r="2586" spans="3:1023 1025:1071">
      <c r="C2586" t="s">
        <v>18493</v>
      </c>
      <c r="D2586" t="s">
        <v>39025</v>
      </c>
      <c r="ZS2586" t="s">
        <v>10213</v>
      </c>
      <c r="ZT2586" t="s">
        <v>18494</v>
      </c>
      <c r="ZU2586" t="b">
        <v>1</v>
      </c>
      <c r="AAB2586" t="s">
        <v>1065</v>
      </c>
      <c r="AAC2586" t="s">
        <v>1065</v>
      </c>
      <c r="AAD2586">
        <v>40000</v>
      </c>
      <c r="AAE2586" t="s">
        <v>1065</v>
      </c>
      <c r="AAJ2586" t="s">
        <v>1066</v>
      </c>
      <c r="AAL2586" t="s">
        <v>1065</v>
      </c>
      <c r="AAN2586">
        <v>5</v>
      </c>
      <c r="AAO2586">
        <v>0</v>
      </c>
      <c r="AAP2586">
        <v>0</v>
      </c>
      <c r="AAQ2586">
        <v>0</v>
      </c>
      <c r="AAR2586" t="b">
        <v>1</v>
      </c>
      <c r="AAU2586" t="b">
        <v>1</v>
      </c>
      <c r="ABK2586">
        <v>0</v>
      </c>
      <c r="ABL2586">
        <v>0</v>
      </c>
      <c r="ABM2586" t="b">
        <v>1</v>
      </c>
      <c r="ABN2586" t="b">
        <v>1</v>
      </c>
      <c r="ABP2586" t="b">
        <v>1</v>
      </c>
      <c r="ABY2586" t="b">
        <v>1</v>
      </c>
      <c r="ACF2586">
        <v>30100</v>
      </c>
      <c r="ACG2586">
        <v>400</v>
      </c>
      <c r="ACI2586">
        <v>31110</v>
      </c>
      <c r="ACR2586">
        <v>5000</v>
      </c>
      <c r="ACX2586" t="s">
        <v>1065</v>
      </c>
      <c r="ACY2586" t="s">
        <v>1066</v>
      </c>
      <c r="ADU2586" t="s">
        <v>1066</v>
      </c>
      <c r="ADW2586" t="s">
        <v>1066</v>
      </c>
      <c r="AEU2586" t="s">
        <v>1066</v>
      </c>
      <c r="AFQ2586" t="s">
        <v>1066</v>
      </c>
      <c r="AGD2586" t="s">
        <v>1066</v>
      </c>
      <c r="AGG2586" t="s">
        <v>1066</v>
      </c>
      <c r="AGJ2586" t="s">
        <v>1066</v>
      </c>
      <c r="AGM2586" t="s">
        <v>1066</v>
      </c>
      <c r="AGO2586" t="s">
        <v>1066</v>
      </c>
      <c r="AGQ2586" t="s">
        <v>1068</v>
      </c>
      <c r="AGR2586" t="s">
        <v>1065</v>
      </c>
      <c r="AGS2586" t="s">
        <v>1066</v>
      </c>
      <c r="AGT2586" t="s">
        <v>1066</v>
      </c>
      <c r="AGW2586" t="b">
        <v>1</v>
      </c>
      <c r="AGY2586" t="s">
        <v>1069</v>
      </c>
      <c r="AGZ2586" t="s">
        <v>18495</v>
      </c>
      <c r="AHA2586" t="s">
        <v>1071</v>
      </c>
      <c r="AHB2586" t="s">
        <v>18496</v>
      </c>
      <c r="AHC2586" t="s">
        <v>1066</v>
      </c>
      <c r="AHE2586" t="s">
        <v>1066</v>
      </c>
      <c r="AHG2586" t="s">
        <v>17716</v>
      </c>
      <c r="AHH2586" t="b">
        <v>1</v>
      </c>
      <c r="AHR2586">
        <v>999</v>
      </c>
      <c r="AMK2586" t="s">
        <v>1107</v>
      </c>
      <c r="AML2586" t="s">
        <v>18497</v>
      </c>
      <c r="AMM2586" t="s">
        <v>1065</v>
      </c>
      <c r="AMN2586">
        <v>7000</v>
      </c>
      <c r="AMO2586" t="s">
        <v>1066</v>
      </c>
      <c r="AMY2586" t="s">
        <v>1066</v>
      </c>
      <c r="ANW2586" t="s">
        <v>1066</v>
      </c>
      <c r="ANZ2586" t="s">
        <v>1066</v>
      </c>
      <c r="AOC2586" t="s">
        <v>1066</v>
      </c>
      <c r="AOE2586" t="s">
        <v>1065</v>
      </c>
    </row>
    <row r="2587" spans="3:1023 1025:1071">
      <c r="C2587" t="s">
        <v>18498</v>
      </c>
      <c r="D2587" t="s">
        <v>39025</v>
      </c>
      <c r="AHT2587" t="s">
        <v>1294</v>
      </c>
      <c r="AHU2587" t="s">
        <v>18499</v>
      </c>
      <c r="AHV2587" t="b">
        <v>1</v>
      </c>
      <c r="AIC2587" t="s">
        <v>1065</v>
      </c>
      <c r="AID2587" t="s">
        <v>1065</v>
      </c>
      <c r="AIE2587">
        <v>38315</v>
      </c>
      <c r="AIF2587" t="s">
        <v>1100</v>
      </c>
      <c r="AII2587" t="s">
        <v>1240</v>
      </c>
      <c r="AIK2587" t="s">
        <v>1066</v>
      </c>
      <c r="AIM2587" t="s">
        <v>1065</v>
      </c>
      <c r="AIO2587" t="s">
        <v>1066</v>
      </c>
      <c r="AJK2587" t="s">
        <v>1066</v>
      </c>
      <c r="AJM2587" t="s">
        <v>1066</v>
      </c>
      <c r="AKK2587" t="s">
        <v>1065</v>
      </c>
      <c r="AKP2587" t="b">
        <v>1</v>
      </c>
      <c r="ALA2587" t="b">
        <v>1</v>
      </c>
      <c r="ALD2587" t="s">
        <v>1066</v>
      </c>
      <c r="ALF2587" t="s">
        <v>18500</v>
      </c>
      <c r="ALG2587" t="s">
        <v>1066</v>
      </c>
      <c r="ALT2587" t="s">
        <v>1066</v>
      </c>
      <c r="ALW2587" t="s">
        <v>1066</v>
      </c>
      <c r="ALZ2587" t="s">
        <v>1066</v>
      </c>
      <c r="AMC2587" t="s">
        <v>1066</v>
      </c>
      <c r="AME2587" t="s">
        <v>1066</v>
      </c>
      <c r="AMG2587" t="s">
        <v>1071</v>
      </c>
      <c r="AMH2587" t="s">
        <v>18501</v>
      </c>
      <c r="AMI2587" t="s">
        <v>1157</v>
      </c>
      <c r="AMK2587" t="s">
        <v>1151</v>
      </c>
      <c r="AML2587" t="s">
        <v>18502</v>
      </c>
      <c r="AMM2587" t="s">
        <v>1065</v>
      </c>
      <c r="AMN2587">
        <v>7000</v>
      </c>
      <c r="AMO2587" t="s">
        <v>1066</v>
      </c>
      <c r="AMY2587" t="s">
        <v>1065</v>
      </c>
      <c r="AMZ2587" t="s">
        <v>18503</v>
      </c>
      <c r="ANK2587" t="b">
        <v>1</v>
      </c>
      <c r="ANO2587" t="b">
        <v>1</v>
      </c>
      <c r="ANP2587" t="s">
        <v>11389</v>
      </c>
      <c r="ANQ2587" t="b">
        <v>1</v>
      </c>
      <c r="ANW2587" t="s">
        <v>1066</v>
      </c>
      <c r="ANZ2587" t="s">
        <v>1065</v>
      </c>
      <c r="AOA2587" t="s">
        <v>18504</v>
      </c>
      <c r="AOB2587" t="s">
        <v>1066</v>
      </c>
      <c r="AOC2587" t="s">
        <v>1066</v>
      </c>
      <c r="AOE2587" t="s">
        <v>1065</v>
      </c>
    </row>
    <row r="2588" spans="3:1023 1025:1071">
      <c r="C2588" t="s">
        <v>18505</v>
      </c>
      <c r="D2588" t="s">
        <v>39025</v>
      </c>
      <c r="AHT2588" t="s">
        <v>1294</v>
      </c>
      <c r="AHU2588" t="s">
        <v>18506</v>
      </c>
      <c r="AHV2588" t="b">
        <v>1</v>
      </c>
      <c r="AIC2588" t="s">
        <v>1065</v>
      </c>
      <c r="AID2588" t="s">
        <v>1065</v>
      </c>
      <c r="AIE2588">
        <v>38315</v>
      </c>
      <c r="AIF2588" t="s">
        <v>1100</v>
      </c>
      <c r="AII2588" t="s">
        <v>1101</v>
      </c>
      <c r="AIK2588" t="s">
        <v>1066</v>
      </c>
      <c r="AIM2588" t="s">
        <v>1065</v>
      </c>
      <c r="AIO2588" t="s">
        <v>1065</v>
      </c>
      <c r="AIZ2588" t="b">
        <v>1</v>
      </c>
      <c r="AJI2588" t="s">
        <v>1066</v>
      </c>
      <c r="AJK2588" t="s">
        <v>1066</v>
      </c>
      <c r="AJM2588" t="s">
        <v>1066</v>
      </c>
      <c r="AKK2588" t="s">
        <v>1066</v>
      </c>
      <c r="ALG2588" t="s">
        <v>1066</v>
      </c>
      <c r="ALT2588" t="s">
        <v>1066</v>
      </c>
      <c r="ALW2588" t="s">
        <v>1066</v>
      </c>
      <c r="ALZ2588" t="s">
        <v>1066</v>
      </c>
      <c r="AMC2588" t="s">
        <v>1066</v>
      </c>
      <c r="AME2588" t="s">
        <v>1066</v>
      </c>
      <c r="AMG2588" t="s">
        <v>1071</v>
      </c>
      <c r="AMH2588" t="s">
        <v>18507</v>
      </c>
      <c r="AMI2588" t="s">
        <v>1157</v>
      </c>
      <c r="AMK2588" t="s">
        <v>1162</v>
      </c>
      <c r="AML2588" t="s">
        <v>18508</v>
      </c>
      <c r="AMM2588" t="s">
        <v>1065</v>
      </c>
      <c r="AMN2588" t="s">
        <v>1673</v>
      </c>
      <c r="AMO2588" t="s">
        <v>1066</v>
      </c>
      <c r="AMY2588" t="s">
        <v>1066</v>
      </c>
      <c r="ANW2588" t="s">
        <v>1066</v>
      </c>
      <c r="ANZ2588" t="s">
        <v>1066</v>
      </c>
      <c r="AOC2588" t="s">
        <v>1066</v>
      </c>
      <c r="AOE2588" t="s">
        <v>1065</v>
      </c>
    </row>
    <row r="2589" spans="3:1023 1025:1071">
      <c r="C2589" t="s">
        <v>18509</v>
      </c>
      <c r="D2589" t="s">
        <v>39025</v>
      </c>
      <c r="AHT2589" t="s">
        <v>10213</v>
      </c>
      <c r="AHU2589" t="s">
        <v>18510</v>
      </c>
      <c r="AHV2589" t="b">
        <v>1</v>
      </c>
      <c r="AIC2589" t="s">
        <v>1065</v>
      </c>
      <c r="AID2589" t="s">
        <v>1065</v>
      </c>
      <c r="AIE2589">
        <v>40000</v>
      </c>
      <c r="AIF2589" t="s">
        <v>1065</v>
      </c>
      <c r="AIK2589" t="s">
        <v>1066</v>
      </c>
      <c r="AIM2589" t="s">
        <v>1065</v>
      </c>
      <c r="AIO2589" t="s">
        <v>1065</v>
      </c>
      <c r="AIS2589" t="b">
        <v>1</v>
      </c>
      <c r="AJI2589" t="s">
        <v>1066</v>
      </c>
      <c r="AJK2589" t="s">
        <v>1066</v>
      </c>
      <c r="AJM2589" t="s">
        <v>1066</v>
      </c>
      <c r="AKK2589" t="s">
        <v>1066</v>
      </c>
      <c r="ALG2589" t="s">
        <v>1066</v>
      </c>
      <c r="ALT2589" t="s">
        <v>1066</v>
      </c>
      <c r="ALW2589" t="s">
        <v>1066</v>
      </c>
      <c r="ALZ2589" t="s">
        <v>1066</v>
      </c>
      <c r="AMC2589" t="s">
        <v>1066</v>
      </c>
      <c r="AME2589" t="s">
        <v>1066</v>
      </c>
      <c r="AMG2589" t="s">
        <v>1071</v>
      </c>
      <c r="AMH2589" t="s">
        <v>18511</v>
      </c>
      <c r="AMI2589" t="s">
        <v>18512</v>
      </c>
    </row>
    <row r="2590" spans="3:1023 1025:1071">
      <c r="C2590" t="s">
        <v>18513</v>
      </c>
      <c r="D2590" t="s">
        <v>39025</v>
      </c>
      <c r="ZS2590" t="s">
        <v>10213</v>
      </c>
      <c r="ZT2590" t="s">
        <v>18514</v>
      </c>
      <c r="ZU2590" t="b">
        <v>1</v>
      </c>
      <c r="AAB2590" t="s">
        <v>1065</v>
      </c>
      <c r="AAC2590" t="s">
        <v>1065</v>
      </c>
      <c r="AAD2590">
        <v>40000</v>
      </c>
      <c r="AAE2590" t="s">
        <v>1100</v>
      </c>
      <c r="AAH2590" t="s">
        <v>1225</v>
      </c>
      <c r="AAJ2590" t="s">
        <v>1066</v>
      </c>
      <c r="AAL2590" t="s">
        <v>1065</v>
      </c>
      <c r="AAN2590">
        <v>30</v>
      </c>
      <c r="AAO2590">
        <v>100</v>
      </c>
      <c r="AAP2590">
        <v>30</v>
      </c>
      <c r="AAQ2590">
        <v>0</v>
      </c>
      <c r="AAT2590" t="b">
        <v>1</v>
      </c>
      <c r="AAU2590" t="b">
        <v>1</v>
      </c>
      <c r="AAW2590" t="b">
        <v>1</v>
      </c>
      <c r="AAY2590" t="b">
        <v>1</v>
      </c>
      <c r="ABK2590">
        <v>1000</v>
      </c>
      <c r="ABL2590">
        <v>0</v>
      </c>
      <c r="ABM2590" t="b">
        <v>1</v>
      </c>
      <c r="ABP2590" t="b">
        <v>1</v>
      </c>
      <c r="ABS2590" t="b">
        <v>1</v>
      </c>
      <c r="ACF2590">
        <v>4280</v>
      </c>
      <c r="ACI2590">
        <v>38300</v>
      </c>
      <c r="ACL2590">
        <v>900</v>
      </c>
      <c r="ACX2590" t="s">
        <v>1065</v>
      </c>
      <c r="ACY2590" t="s">
        <v>1065</v>
      </c>
      <c r="ADB2590" t="b">
        <v>1</v>
      </c>
      <c r="ADS2590" t="s">
        <v>1066</v>
      </c>
      <c r="ADU2590" t="s">
        <v>1066</v>
      </c>
      <c r="ADW2590" t="s">
        <v>1066</v>
      </c>
      <c r="AEU2590" t="s">
        <v>1066</v>
      </c>
      <c r="AFQ2590" t="s">
        <v>1066</v>
      </c>
      <c r="AGD2590" t="s">
        <v>1066</v>
      </c>
      <c r="AGG2590" t="s">
        <v>1066</v>
      </c>
      <c r="AGJ2590" t="s">
        <v>1066</v>
      </c>
      <c r="AGM2590" t="s">
        <v>1066</v>
      </c>
      <c r="AGO2590" t="s">
        <v>1066</v>
      </c>
      <c r="AGQ2590" t="s">
        <v>1068</v>
      </c>
      <c r="AGR2590" t="s">
        <v>1065</v>
      </c>
      <c r="AGS2590" t="s">
        <v>1066</v>
      </c>
      <c r="AGT2590" t="s">
        <v>1066</v>
      </c>
      <c r="AGU2590" t="b">
        <v>1</v>
      </c>
      <c r="AGY2590" t="s">
        <v>1069</v>
      </c>
      <c r="AGZ2590" t="s">
        <v>18515</v>
      </c>
      <c r="AHA2590" t="s">
        <v>1071</v>
      </c>
      <c r="AHB2590" t="s">
        <v>18516</v>
      </c>
      <c r="AHC2590" t="s">
        <v>1066</v>
      </c>
      <c r="AHE2590" t="s">
        <v>1066</v>
      </c>
      <c r="AHG2590" t="s">
        <v>18517</v>
      </c>
      <c r="AHI2590" t="b">
        <v>1</v>
      </c>
      <c r="AHR2590">
        <v>999</v>
      </c>
      <c r="AMK2590" t="s">
        <v>1117</v>
      </c>
      <c r="AML2590" t="s">
        <v>18518</v>
      </c>
      <c r="AMM2590" t="s">
        <v>1065</v>
      </c>
      <c r="AMN2590">
        <v>7000</v>
      </c>
      <c r="AMO2590" t="s">
        <v>1066</v>
      </c>
      <c r="AMY2590" t="s">
        <v>1066</v>
      </c>
      <c r="ANW2590" t="s">
        <v>1066</v>
      </c>
      <c r="ANZ2590" t="s">
        <v>1066</v>
      </c>
      <c r="AOC2590" t="s">
        <v>1066</v>
      </c>
      <c r="AOE2590" t="s">
        <v>1065</v>
      </c>
    </row>
    <row r="2591" spans="3:1023 1025:1071">
      <c r="C2591" t="s">
        <v>18519</v>
      </c>
      <c r="D2591" t="s">
        <v>39025</v>
      </c>
      <c r="ZS2591" t="s">
        <v>10213</v>
      </c>
      <c r="ZT2591" t="s">
        <v>18520</v>
      </c>
      <c r="ZU2591" t="b">
        <v>1</v>
      </c>
      <c r="AAB2591" t="s">
        <v>1065</v>
      </c>
      <c r="AAC2591" t="s">
        <v>1065</v>
      </c>
      <c r="AAD2591">
        <v>40000</v>
      </c>
      <c r="AAE2591" t="s">
        <v>1065</v>
      </c>
      <c r="AAJ2591" t="s">
        <v>1066</v>
      </c>
      <c r="AAL2591" t="s">
        <v>1065</v>
      </c>
      <c r="AAN2591">
        <v>60</v>
      </c>
      <c r="AAO2591">
        <v>100</v>
      </c>
      <c r="AAP2591">
        <v>50</v>
      </c>
      <c r="AAQ2591">
        <v>100</v>
      </c>
      <c r="AAR2591" t="b">
        <v>1</v>
      </c>
      <c r="AAU2591" t="b">
        <v>1</v>
      </c>
      <c r="AAW2591" t="b">
        <v>1</v>
      </c>
      <c r="AAX2591" t="b">
        <v>1</v>
      </c>
      <c r="AAY2591" t="b">
        <v>1</v>
      </c>
      <c r="ABK2591">
        <v>0</v>
      </c>
      <c r="ABL2591">
        <v>0</v>
      </c>
      <c r="ABM2591" t="b">
        <v>1</v>
      </c>
      <c r="ABO2591" t="b">
        <v>1</v>
      </c>
      <c r="ABP2591" t="b">
        <v>1</v>
      </c>
      <c r="ABR2591" t="b">
        <v>1</v>
      </c>
      <c r="ACF2591">
        <v>6000</v>
      </c>
      <c r="ACH2591">
        <v>7000</v>
      </c>
      <c r="ACI2591">
        <v>16000</v>
      </c>
      <c r="ACK2591">
        <v>13000</v>
      </c>
      <c r="ACX2591" t="s">
        <v>1065</v>
      </c>
      <c r="ACY2591" t="s">
        <v>1066</v>
      </c>
      <c r="ADU2591" t="s">
        <v>1066</v>
      </c>
      <c r="ADW2591" t="s">
        <v>1066</v>
      </c>
      <c r="AEU2591" t="s">
        <v>1066</v>
      </c>
      <c r="AFQ2591" t="s">
        <v>1066</v>
      </c>
      <c r="AGD2591" t="s">
        <v>1066</v>
      </c>
      <c r="AGG2591" t="s">
        <v>1066</v>
      </c>
      <c r="AGJ2591" t="s">
        <v>1066</v>
      </c>
      <c r="AGM2591" t="s">
        <v>1066</v>
      </c>
      <c r="AGO2591" t="s">
        <v>1066</v>
      </c>
      <c r="AGQ2591" t="s">
        <v>1068</v>
      </c>
      <c r="AGR2591" t="s">
        <v>1065</v>
      </c>
      <c r="AGS2591" t="s">
        <v>1066</v>
      </c>
      <c r="AGT2591" t="s">
        <v>1066</v>
      </c>
      <c r="AGW2591" t="b">
        <v>1</v>
      </c>
      <c r="AGY2591" t="s">
        <v>1069</v>
      </c>
      <c r="AGZ2591" t="s">
        <v>18521</v>
      </c>
      <c r="AHA2591" t="s">
        <v>1071</v>
      </c>
      <c r="AHB2591" t="s">
        <v>18522</v>
      </c>
      <c r="AHC2591" t="s">
        <v>1066</v>
      </c>
      <c r="AHE2591" t="s">
        <v>1066</v>
      </c>
      <c r="AHG2591" t="s">
        <v>18523</v>
      </c>
      <c r="AHH2591" t="b">
        <v>1</v>
      </c>
      <c r="AHR2591">
        <v>999</v>
      </c>
      <c r="AMK2591" t="s">
        <v>1162</v>
      </c>
      <c r="AML2591" t="s">
        <v>18524</v>
      </c>
      <c r="AMM2591" t="s">
        <v>1065</v>
      </c>
      <c r="AMN2591" t="s">
        <v>1673</v>
      </c>
      <c r="AMO2591" t="s">
        <v>1066</v>
      </c>
      <c r="AMY2591" t="s">
        <v>1066</v>
      </c>
      <c r="ANW2591" t="s">
        <v>1066</v>
      </c>
      <c r="ANZ2591" t="s">
        <v>1066</v>
      </c>
      <c r="AOC2591" t="s">
        <v>1066</v>
      </c>
      <c r="AOE2591" t="s">
        <v>1065</v>
      </c>
    </row>
    <row r="2592" spans="3:1023 1025:1071">
      <c r="C2592" t="s">
        <v>18525</v>
      </c>
      <c r="D2592" t="s">
        <v>39025</v>
      </c>
      <c r="AHT2592" t="s">
        <v>1764</v>
      </c>
      <c r="AHU2592" t="s">
        <v>18526</v>
      </c>
      <c r="AHV2592" t="b">
        <v>1</v>
      </c>
      <c r="AIC2592" t="s">
        <v>1065</v>
      </c>
      <c r="AID2592" t="s">
        <v>1065</v>
      </c>
      <c r="AIE2592">
        <v>38345</v>
      </c>
      <c r="AIF2592" t="s">
        <v>1065</v>
      </c>
      <c r="AIK2592" t="s">
        <v>1066</v>
      </c>
      <c r="AIM2592" t="s">
        <v>1065</v>
      </c>
      <c r="AIO2592" t="s">
        <v>1066</v>
      </c>
      <c r="AJK2592" t="s">
        <v>1066</v>
      </c>
      <c r="AJM2592" t="s">
        <v>1066</v>
      </c>
      <c r="AKK2592" t="s">
        <v>1066</v>
      </c>
      <c r="ALG2592" t="s">
        <v>1066</v>
      </c>
      <c r="ALT2592" t="s">
        <v>1066</v>
      </c>
      <c r="ALW2592" t="s">
        <v>1066</v>
      </c>
      <c r="ALZ2592" t="s">
        <v>1066</v>
      </c>
      <c r="AMC2592" t="s">
        <v>1066</v>
      </c>
      <c r="AME2592" t="s">
        <v>1066</v>
      </c>
      <c r="AMG2592" t="s">
        <v>1071</v>
      </c>
      <c r="AMH2592" t="s">
        <v>18527</v>
      </c>
      <c r="AMI2592" t="s">
        <v>18528</v>
      </c>
      <c r="AMK2592" t="s">
        <v>1063</v>
      </c>
      <c r="AML2592" t="s">
        <v>18529</v>
      </c>
      <c r="AMM2592" t="s">
        <v>1065</v>
      </c>
      <c r="AMN2592">
        <v>7000</v>
      </c>
      <c r="AMO2592" t="s">
        <v>1066</v>
      </c>
      <c r="AMY2592" t="s">
        <v>1066</v>
      </c>
      <c r="ANW2592" t="s">
        <v>1066</v>
      </c>
      <c r="ANZ2592" t="s">
        <v>1066</v>
      </c>
      <c r="AOC2592" t="s">
        <v>1066</v>
      </c>
      <c r="AOE2592" t="s">
        <v>1065</v>
      </c>
    </row>
    <row r="2593" spans="3:1023 1025:1071">
      <c r="C2593" t="s">
        <v>18530</v>
      </c>
      <c r="D2593" t="s">
        <v>39025</v>
      </c>
      <c r="AHT2593" t="s">
        <v>10213</v>
      </c>
      <c r="AHU2593" t="s">
        <v>18531</v>
      </c>
      <c r="AHV2593" t="b">
        <v>1</v>
      </c>
      <c r="AIC2593" t="s">
        <v>1065</v>
      </c>
      <c r="AID2593" t="s">
        <v>1065</v>
      </c>
      <c r="AIE2593">
        <v>40000</v>
      </c>
      <c r="AIF2593" t="s">
        <v>1100</v>
      </c>
      <c r="AII2593" t="s">
        <v>1225</v>
      </c>
      <c r="AIK2593" t="s">
        <v>1066</v>
      </c>
      <c r="AIM2593" t="s">
        <v>1065</v>
      </c>
      <c r="AIO2593" t="s">
        <v>1066</v>
      </c>
      <c r="AJK2593" t="s">
        <v>1066</v>
      </c>
      <c r="AJM2593" t="s">
        <v>1066</v>
      </c>
      <c r="AKK2593" t="s">
        <v>1066</v>
      </c>
      <c r="ALG2593" t="s">
        <v>1066</v>
      </c>
      <c r="ALT2593" t="s">
        <v>1066</v>
      </c>
      <c r="ALW2593" t="s">
        <v>1066</v>
      </c>
      <c r="ALZ2593" t="s">
        <v>1066</v>
      </c>
      <c r="AMC2593" t="s">
        <v>1066</v>
      </c>
      <c r="AME2593" t="s">
        <v>1066</v>
      </c>
      <c r="AMG2593" t="s">
        <v>1071</v>
      </c>
      <c r="AMH2593" t="s">
        <v>18532</v>
      </c>
      <c r="AMI2593" t="s">
        <v>9140</v>
      </c>
    </row>
    <row r="2594" spans="3:1023 1025:1071">
      <c r="C2594" t="s">
        <v>18533</v>
      </c>
      <c r="D2594" t="s">
        <v>39025</v>
      </c>
      <c r="AHT2594" t="s">
        <v>10213</v>
      </c>
      <c r="AHU2594" t="s">
        <v>18534</v>
      </c>
      <c r="AHV2594" t="b">
        <v>1</v>
      </c>
      <c r="AIC2594" t="s">
        <v>1065</v>
      </c>
      <c r="AID2594" t="s">
        <v>1065</v>
      </c>
      <c r="AIE2594">
        <v>40000</v>
      </c>
      <c r="AIF2594" t="s">
        <v>1065</v>
      </c>
      <c r="AIK2594" t="s">
        <v>1066</v>
      </c>
      <c r="AIM2594" t="s">
        <v>1065</v>
      </c>
      <c r="AIO2594" t="s">
        <v>1065</v>
      </c>
      <c r="AIS2594" t="b">
        <v>1</v>
      </c>
      <c r="AJI2594" t="s">
        <v>1066</v>
      </c>
      <c r="AJK2594" t="s">
        <v>1066</v>
      </c>
      <c r="AJM2594" t="s">
        <v>1066</v>
      </c>
      <c r="AKK2594" t="s">
        <v>1066</v>
      </c>
      <c r="ALG2594" t="s">
        <v>1066</v>
      </c>
      <c r="ALT2594" t="s">
        <v>1066</v>
      </c>
      <c r="ALW2594" t="s">
        <v>1066</v>
      </c>
      <c r="ALZ2594" t="s">
        <v>1066</v>
      </c>
      <c r="AMC2594" t="s">
        <v>1066</v>
      </c>
      <c r="AME2594" t="s">
        <v>1066</v>
      </c>
      <c r="AMG2594" t="s">
        <v>1071</v>
      </c>
      <c r="AMH2594" t="s">
        <v>18535</v>
      </c>
      <c r="AMI2594" t="s">
        <v>18536</v>
      </c>
      <c r="AMK2594" t="s">
        <v>10213</v>
      </c>
      <c r="AML2594" t="s">
        <v>18537</v>
      </c>
      <c r="AMM2594" t="s">
        <v>1065</v>
      </c>
      <c r="AMN2594">
        <v>7000</v>
      </c>
      <c r="AMO2594" t="s">
        <v>1066</v>
      </c>
      <c r="AMY2594" t="s">
        <v>1066</v>
      </c>
      <c r="ANW2594" t="s">
        <v>1066</v>
      </c>
      <c r="ANZ2594" t="s">
        <v>1066</v>
      </c>
      <c r="AOC2594" t="s">
        <v>1066</v>
      </c>
      <c r="AOE2594" t="s">
        <v>1065</v>
      </c>
    </row>
    <row r="2595" spans="3:1023 1025:1071">
      <c r="C2595" t="s">
        <v>18538</v>
      </c>
      <c r="D2595" t="s">
        <v>39025</v>
      </c>
      <c r="AHT2595" t="s">
        <v>10213</v>
      </c>
      <c r="AHU2595" t="s">
        <v>18539</v>
      </c>
      <c r="AHV2595" t="b">
        <v>1</v>
      </c>
      <c r="AIC2595" t="s">
        <v>1065</v>
      </c>
      <c r="AID2595" t="s">
        <v>1065</v>
      </c>
      <c r="AIE2595">
        <v>40000</v>
      </c>
      <c r="AIF2595" t="s">
        <v>1065</v>
      </c>
      <c r="AIK2595" t="s">
        <v>1066</v>
      </c>
      <c r="AIM2595" t="s">
        <v>1065</v>
      </c>
      <c r="AIO2595" t="s">
        <v>1066</v>
      </c>
      <c r="AJK2595" t="s">
        <v>1066</v>
      </c>
      <c r="AJM2595" t="s">
        <v>1066</v>
      </c>
      <c r="AKK2595" t="s">
        <v>1066</v>
      </c>
      <c r="ALG2595" t="s">
        <v>1066</v>
      </c>
      <c r="ALT2595" t="s">
        <v>1066</v>
      </c>
      <c r="ALW2595" t="s">
        <v>1066</v>
      </c>
      <c r="ALZ2595" t="s">
        <v>1066</v>
      </c>
      <c r="AMC2595" t="s">
        <v>1066</v>
      </c>
      <c r="AME2595" t="s">
        <v>1066</v>
      </c>
      <c r="AMG2595" t="s">
        <v>1071</v>
      </c>
      <c r="AMH2595" t="s">
        <v>18540</v>
      </c>
      <c r="AMI2595" t="s">
        <v>17517</v>
      </c>
      <c r="AMK2595" t="s">
        <v>1162</v>
      </c>
      <c r="AML2595" t="s">
        <v>18541</v>
      </c>
      <c r="AMM2595" t="s">
        <v>1065</v>
      </c>
      <c r="AMN2595" t="s">
        <v>1673</v>
      </c>
      <c r="AMO2595" t="s">
        <v>1066</v>
      </c>
      <c r="AMY2595" t="s">
        <v>1066</v>
      </c>
      <c r="ANW2595" t="s">
        <v>1066</v>
      </c>
      <c r="ANZ2595" t="s">
        <v>1066</v>
      </c>
      <c r="AOC2595" t="s">
        <v>1066</v>
      </c>
      <c r="AOE2595" t="s">
        <v>1065</v>
      </c>
    </row>
    <row r="2596" spans="3:1023 1025:1071">
      <c r="C2596" t="s">
        <v>18542</v>
      </c>
      <c r="D2596" t="s">
        <v>39025</v>
      </c>
      <c r="AHT2596" t="s">
        <v>1294</v>
      </c>
      <c r="AHU2596" t="s">
        <v>18543</v>
      </c>
      <c r="AHV2596" t="b">
        <v>1</v>
      </c>
      <c r="AIC2596" t="s">
        <v>1065</v>
      </c>
      <c r="AID2596" t="s">
        <v>1065</v>
      </c>
      <c r="AIE2596">
        <v>38000</v>
      </c>
      <c r="AIF2596" t="s">
        <v>1065</v>
      </c>
      <c r="AIK2596" t="s">
        <v>1066</v>
      </c>
      <c r="AIM2596" t="s">
        <v>1065</v>
      </c>
      <c r="AIO2596" t="s">
        <v>1066</v>
      </c>
      <c r="AJK2596" t="s">
        <v>1066</v>
      </c>
      <c r="AJM2596" t="s">
        <v>1066</v>
      </c>
      <c r="AKK2596" t="s">
        <v>1066</v>
      </c>
      <c r="ALG2596" t="s">
        <v>1066</v>
      </c>
      <c r="ALT2596" t="s">
        <v>1066</v>
      </c>
      <c r="ALW2596" t="s">
        <v>1066</v>
      </c>
      <c r="ALZ2596" t="s">
        <v>1066</v>
      </c>
      <c r="AMC2596" t="s">
        <v>1066</v>
      </c>
      <c r="AME2596" t="s">
        <v>1066</v>
      </c>
      <c r="AMG2596" t="s">
        <v>1071</v>
      </c>
      <c r="AMH2596" t="s">
        <v>18544</v>
      </c>
      <c r="AMI2596" t="s">
        <v>1157</v>
      </c>
      <c r="AMK2596" t="s">
        <v>1063</v>
      </c>
      <c r="AML2596" t="s">
        <v>18545</v>
      </c>
      <c r="AMM2596" t="s">
        <v>1065</v>
      </c>
      <c r="AMN2596">
        <v>7000</v>
      </c>
      <c r="AMO2596" t="s">
        <v>1066</v>
      </c>
      <c r="AMY2596" t="s">
        <v>1066</v>
      </c>
      <c r="ANW2596" t="s">
        <v>1066</v>
      </c>
      <c r="ANZ2596" t="s">
        <v>1066</v>
      </c>
      <c r="AOC2596" t="s">
        <v>1066</v>
      </c>
      <c r="AOE2596" t="s">
        <v>1065</v>
      </c>
    </row>
    <row r="2597" spans="3:1023 1025:1071">
      <c r="C2597" t="s">
        <v>18546</v>
      </c>
      <c r="D2597" t="s">
        <v>39025</v>
      </c>
      <c r="AHT2597" t="s">
        <v>1294</v>
      </c>
      <c r="AHU2597" t="s">
        <v>18547</v>
      </c>
      <c r="AHW2597" t="b">
        <v>1</v>
      </c>
      <c r="AIC2597" t="s">
        <v>1065</v>
      </c>
      <c r="AID2597" t="s">
        <v>1065</v>
      </c>
      <c r="AIE2597">
        <v>38315</v>
      </c>
      <c r="AIF2597" t="s">
        <v>1065</v>
      </c>
      <c r="AIK2597" t="s">
        <v>1066</v>
      </c>
      <c r="AIM2597" t="s">
        <v>1065</v>
      </c>
      <c r="AIO2597" t="s">
        <v>1066</v>
      </c>
      <c r="AJK2597" t="s">
        <v>1066</v>
      </c>
      <c r="AJM2597" t="s">
        <v>1066</v>
      </c>
      <c r="AKK2597" t="s">
        <v>1065</v>
      </c>
      <c r="AKP2597" t="b">
        <v>1</v>
      </c>
      <c r="ALA2597" t="b">
        <v>1</v>
      </c>
      <c r="ALD2597" t="s">
        <v>1066</v>
      </c>
      <c r="ALF2597" t="s">
        <v>18548</v>
      </c>
      <c r="ALG2597" t="s">
        <v>1066</v>
      </c>
      <c r="ALT2597" t="s">
        <v>1066</v>
      </c>
      <c r="ALW2597" t="s">
        <v>1066</v>
      </c>
      <c r="ALZ2597" t="s">
        <v>1066</v>
      </c>
      <c r="AMC2597" t="s">
        <v>1066</v>
      </c>
      <c r="AME2597" t="s">
        <v>1066</v>
      </c>
      <c r="AMG2597" t="s">
        <v>1071</v>
      </c>
      <c r="AMH2597" t="s">
        <v>18549</v>
      </c>
      <c r="AMI2597" t="s">
        <v>1157</v>
      </c>
      <c r="AMK2597" t="s">
        <v>1162</v>
      </c>
      <c r="AML2597" t="s">
        <v>18550</v>
      </c>
      <c r="AMM2597" t="s">
        <v>1065</v>
      </c>
      <c r="AMN2597" t="s">
        <v>1673</v>
      </c>
      <c r="AMO2597" t="s">
        <v>1066</v>
      </c>
      <c r="AMY2597" t="s">
        <v>1066</v>
      </c>
      <c r="ANW2597" t="s">
        <v>1065</v>
      </c>
      <c r="ANX2597" t="s">
        <v>18551</v>
      </c>
      <c r="ANY2597" t="s">
        <v>1065</v>
      </c>
      <c r="ANZ2597" t="s">
        <v>1065</v>
      </c>
      <c r="AOA2597" t="s">
        <v>18552</v>
      </c>
      <c r="AOB2597" t="s">
        <v>1066</v>
      </c>
      <c r="AOC2597" t="s">
        <v>1066</v>
      </c>
      <c r="AOE2597" t="s">
        <v>1065</v>
      </c>
    </row>
    <row r="2598" spans="3:1023 1025:1071">
      <c r="C2598" t="s">
        <v>18553</v>
      </c>
      <c r="D2598" t="s">
        <v>39025</v>
      </c>
      <c r="VB2598" t="s">
        <v>15208</v>
      </c>
      <c r="VC2598" t="s">
        <v>18554</v>
      </c>
      <c r="VD2598" t="b">
        <v>1</v>
      </c>
      <c r="VK2598" t="s">
        <v>1065</v>
      </c>
      <c r="VL2598" t="s">
        <v>1065</v>
      </c>
      <c r="VM2598">
        <v>38000</v>
      </c>
      <c r="VN2598" t="s">
        <v>1065</v>
      </c>
      <c r="VS2598" t="s">
        <v>1066</v>
      </c>
      <c r="VU2598" t="s">
        <v>1065</v>
      </c>
      <c r="VW2598" t="s">
        <v>1065</v>
      </c>
      <c r="WA2598" t="b">
        <v>1</v>
      </c>
      <c r="WO2598" t="b">
        <v>1</v>
      </c>
      <c r="WP2598" t="s">
        <v>18555</v>
      </c>
      <c r="WQ2598" t="s">
        <v>1066</v>
      </c>
      <c r="WS2598" t="s">
        <v>1066</v>
      </c>
      <c r="WU2598" t="s">
        <v>1066</v>
      </c>
      <c r="XS2598" t="s">
        <v>1066</v>
      </c>
      <c r="YO2598" t="s">
        <v>1066</v>
      </c>
      <c r="ZB2598" t="s">
        <v>1066</v>
      </c>
      <c r="ZE2598" t="s">
        <v>1066</v>
      </c>
      <c r="ZH2598" t="s">
        <v>1066</v>
      </c>
      <c r="ZK2598" t="s">
        <v>1066</v>
      </c>
      <c r="ZM2598" t="s">
        <v>1066</v>
      </c>
      <c r="ZO2598" t="s">
        <v>1071</v>
      </c>
      <c r="ZP2598" t="s">
        <v>18556</v>
      </c>
      <c r="ZQ2598" t="s">
        <v>18557</v>
      </c>
      <c r="AHT2598" t="s">
        <v>1074</v>
      </c>
      <c r="AHU2598" t="s">
        <v>18558</v>
      </c>
      <c r="AHV2598" t="b">
        <v>1</v>
      </c>
      <c r="AIC2598" t="s">
        <v>1065</v>
      </c>
      <c r="AID2598" t="s">
        <v>1065</v>
      </c>
      <c r="AIE2598">
        <v>40000</v>
      </c>
      <c r="AIF2598" t="s">
        <v>1065</v>
      </c>
      <c r="AIK2598" t="s">
        <v>1066</v>
      </c>
      <c r="AIM2598" t="s">
        <v>1065</v>
      </c>
      <c r="AIO2598" t="s">
        <v>1066</v>
      </c>
      <c r="AJK2598" t="s">
        <v>1066</v>
      </c>
      <c r="AJM2598" t="s">
        <v>1066</v>
      </c>
      <c r="AKK2598" t="s">
        <v>1066</v>
      </c>
      <c r="ALG2598" t="s">
        <v>1066</v>
      </c>
      <c r="ALT2598" t="s">
        <v>1066</v>
      </c>
      <c r="ALW2598" t="s">
        <v>1066</v>
      </c>
      <c r="ALZ2598" t="s">
        <v>1066</v>
      </c>
      <c r="AMC2598" t="s">
        <v>1066</v>
      </c>
      <c r="AME2598" t="s">
        <v>1066</v>
      </c>
      <c r="AMG2598" t="s">
        <v>1071</v>
      </c>
      <c r="AMH2598" t="s">
        <v>18559</v>
      </c>
      <c r="AMI2598" t="s">
        <v>1090</v>
      </c>
      <c r="AMK2598" t="s">
        <v>1107</v>
      </c>
      <c r="AML2598" t="s">
        <v>18560</v>
      </c>
      <c r="AMM2598" t="s">
        <v>1065</v>
      </c>
      <c r="AMN2598">
        <v>7000</v>
      </c>
      <c r="AMO2598" t="s">
        <v>1066</v>
      </c>
      <c r="AMY2598" t="s">
        <v>1066</v>
      </c>
      <c r="ANW2598" t="s">
        <v>1066</v>
      </c>
      <c r="ANZ2598" t="s">
        <v>1066</v>
      </c>
      <c r="AOC2598" t="s">
        <v>1066</v>
      </c>
      <c r="AOE2598" t="s">
        <v>1065</v>
      </c>
    </row>
    <row r="2599" spans="3:1023 1025:1071">
      <c r="C2599" t="s">
        <v>18561</v>
      </c>
      <c r="D2599" t="s">
        <v>39025</v>
      </c>
      <c r="AHT2599" t="s">
        <v>1074</v>
      </c>
      <c r="AHU2599" t="s">
        <v>18562</v>
      </c>
      <c r="AHV2599" t="b">
        <v>1</v>
      </c>
      <c r="AIC2599" t="s">
        <v>1065</v>
      </c>
      <c r="AID2599" t="s">
        <v>1065</v>
      </c>
      <c r="AIE2599">
        <v>40000</v>
      </c>
      <c r="AIF2599" t="s">
        <v>1065</v>
      </c>
      <c r="AIK2599" t="s">
        <v>1066</v>
      </c>
      <c r="AIM2599" t="s">
        <v>1065</v>
      </c>
      <c r="AIO2599" t="s">
        <v>1066</v>
      </c>
      <c r="AJK2599" t="s">
        <v>1066</v>
      </c>
      <c r="AJM2599" t="s">
        <v>1066</v>
      </c>
      <c r="AKK2599" t="s">
        <v>1066</v>
      </c>
      <c r="ALG2599" t="s">
        <v>1066</v>
      </c>
      <c r="ALT2599" t="s">
        <v>1066</v>
      </c>
      <c r="ALW2599" t="s">
        <v>1066</v>
      </c>
      <c r="ALZ2599" t="s">
        <v>1066</v>
      </c>
      <c r="AMC2599" t="s">
        <v>1066</v>
      </c>
      <c r="AME2599" t="s">
        <v>1066</v>
      </c>
      <c r="AMG2599" t="s">
        <v>1071</v>
      </c>
      <c r="AMH2599" t="s">
        <v>18563</v>
      </c>
      <c r="AMI2599" t="s">
        <v>1090</v>
      </c>
      <c r="AMK2599" t="s">
        <v>1063</v>
      </c>
      <c r="AML2599" t="s">
        <v>18564</v>
      </c>
      <c r="AMM2599" t="s">
        <v>1065</v>
      </c>
      <c r="AMN2599">
        <v>7000</v>
      </c>
      <c r="AMO2599" t="s">
        <v>1066</v>
      </c>
      <c r="AMY2599" t="s">
        <v>1066</v>
      </c>
      <c r="ANW2599" t="s">
        <v>1066</v>
      </c>
      <c r="ANZ2599" t="s">
        <v>1066</v>
      </c>
      <c r="AOC2599" t="s">
        <v>1066</v>
      </c>
      <c r="AOE2599" t="s">
        <v>1065</v>
      </c>
    </row>
    <row r="2600" spans="3:1023 1025:1071">
      <c r="C2600" t="s">
        <v>18565</v>
      </c>
      <c r="D2600" t="s">
        <v>39025</v>
      </c>
      <c r="AHT2600" t="s">
        <v>1350</v>
      </c>
      <c r="AHU2600" t="s">
        <v>18566</v>
      </c>
      <c r="AHV2600" t="b">
        <v>1</v>
      </c>
      <c r="AIC2600" t="s">
        <v>1065</v>
      </c>
      <c r="AID2600" t="s">
        <v>1065</v>
      </c>
      <c r="AIE2600">
        <v>7000</v>
      </c>
      <c r="AIF2600" t="s">
        <v>1066</v>
      </c>
      <c r="AIG2600" t="s">
        <v>1709</v>
      </c>
      <c r="AIH2600" t="s">
        <v>18567</v>
      </c>
      <c r="AMI2600" t="s">
        <v>18568</v>
      </c>
    </row>
    <row r="2601" spans="3:1023 1025:1071">
      <c r="C2601" t="s">
        <v>18569</v>
      </c>
      <c r="D2601" t="s">
        <v>39025</v>
      </c>
      <c r="AHT2601" t="s">
        <v>1350</v>
      </c>
      <c r="AHU2601" t="s">
        <v>18570</v>
      </c>
      <c r="AHW2601" t="b">
        <v>1</v>
      </c>
      <c r="AIC2601" t="s">
        <v>1065</v>
      </c>
      <c r="AID2601" t="s">
        <v>1065</v>
      </c>
      <c r="AIE2601">
        <v>40000</v>
      </c>
      <c r="AIF2601" t="s">
        <v>1065</v>
      </c>
      <c r="AIK2601" t="s">
        <v>1066</v>
      </c>
      <c r="AIM2601" t="s">
        <v>1065</v>
      </c>
      <c r="AIO2601" t="s">
        <v>1065</v>
      </c>
      <c r="AIS2601" t="b">
        <v>1</v>
      </c>
      <c r="AJI2601" t="s">
        <v>1066</v>
      </c>
      <c r="AJK2601" t="s">
        <v>1066</v>
      </c>
      <c r="AJM2601" t="s">
        <v>1066</v>
      </c>
      <c r="AKK2601" t="s">
        <v>1066</v>
      </c>
      <c r="ALG2601" t="s">
        <v>1066</v>
      </c>
      <c r="ALT2601" t="s">
        <v>1066</v>
      </c>
      <c r="ALW2601" t="s">
        <v>1066</v>
      </c>
      <c r="ALZ2601" t="s">
        <v>1066</v>
      </c>
      <c r="AMC2601" t="s">
        <v>1066</v>
      </c>
      <c r="AME2601" t="s">
        <v>1066</v>
      </c>
      <c r="AMG2601" t="s">
        <v>1071</v>
      </c>
      <c r="AMH2601" t="s">
        <v>18571</v>
      </c>
      <c r="AMI2601">
        <v>999</v>
      </c>
      <c r="AMK2601" t="s">
        <v>1162</v>
      </c>
      <c r="AML2601" t="s">
        <v>18572</v>
      </c>
      <c r="AMM2601" t="s">
        <v>1065</v>
      </c>
      <c r="AMN2601" t="s">
        <v>1673</v>
      </c>
      <c r="AMO2601" t="s">
        <v>1066</v>
      </c>
      <c r="AMY2601" t="s">
        <v>1066</v>
      </c>
      <c r="ANW2601" t="s">
        <v>1066</v>
      </c>
      <c r="ANZ2601" t="s">
        <v>1066</v>
      </c>
      <c r="AOC2601" t="s">
        <v>1066</v>
      </c>
      <c r="AOE2601" t="s">
        <v>1065</v>
      </c>
    </row>
    <row r="2602" spans="3:1023 1025:1071">
      <c r="C2602" t="s">
        <v>18573</v>
      </c>
      <c r="D2602" t="s">
        <v>39025</v>
      </c>
      <c r="VB2602" t="s">
        <v>15208</v>
      </c>
      <c r="VC2602" t="s">
        <v>18574</v>
      </c>
      <c r="VD2602" t="b">
        <v>1</v>
      </c>
      <c r="VK2602" t="s">
        <v>1065</v>
      </c>
      <c r="VL2602" t="s">
        <v>1065</v>
      </c>
      <c r="VM2602">
        <v>38000</v>
      </c>
      <c r="VN2602" t="s">
        <v>1065</v>
      </c>
      <c r="VS2602" t="s">
        <v>1066</v>
      </c>
      <c r="VU2602" t="s">
        <v>1065</v>
      </c>
      <c r="VW2602" t="s">
        <v>1065</v>
      </c>
      <c r="WC2602" t="b">
        <v>1</v>
      </c>
      <c r="WE2602" t="b">
        <v>1</v>
      </c>
      <c r="WQ2602" t="s">
        <v>1066</v>
      </c>
      <c r="WS2602" t="s">
        <v>1066</v>
      </c>
      <c r="WU2602" t="s">
        <v>1202</v>
      </c>
      <c r="XS2602" t="s">
        <v>1066</v>
      </c>
      <c r="YO2602" t="s">
        <v>1066</v>
      </c>
      <c r="ZB2602" t="s">
        <v>1066</v>
      </c>
      <c r="ZE2602" t="s">
        <v>1066</v>
      </c>
      <c r="ZH2602" t="s">
        <v>1066</v>
      </c>
      <c r="ZK2602" t="s">
        <v>1066</v>
      </c>
      <c r="ZM2602" t="s">
        <v>1066</v>
      </c>
      <c r="ZO2602" t="s">
        <v>1071</v>
      </c>
      <c r="ZP2602" t="s">
        <v>18575</v>
      </c>
      <c r="ZQ2602" t="s">
        <v>1090</v>
      </c>
      <c r="AHT2602" t="s">
        <v>10213</v>
      </c>
      <c r="AHU2602" t="s">
        <v>18576</v>
      </c>
      <c r="AHV2602" t="b">
        <v>1</v>
      </c>
      <c r="AIC2602" t="s">
        <v>1065</v>
      </c>
      <c r="AID2602" t="s">
        <v>1065</v>
      </c>
      <c r="AIE2602">
        <v>40000</v>
      </c>
      <c r="AIF2602" t="s">
        <v>1065</v>
      </c>
      <c r="AIK2602" t="s">
        <v>1066</v>
      </c>
      <c r="AIM2602" t="s">
        <v>1065</v>
      </c>
      <c r="AIO2602" t="s">
        <v>1065</v>
      </c>
      <c r="AIS2602" t="b">
        <v>1</v>
      </c>
      <c r="AJI2602" t="s">
        <v>1066</v>
      </c>
      <c r="AJK2602" t="s">
        <v>1066</v>
      </c>
      <c r="AJM2602" t="s">
        <v>1066</v>
      </c>
      <c r="AKK2602" t="s">
        <v>1066</v>
      </c>
      <c r="ALG2602" t="s">
        <v>1066</v>
      </c>
      <c r="ALT2602" t="s">
        <v>1066</v>
      </c>
      <c r="ALW2602" t="s">
        <v>1066</v>
      </c>
      <c r="ALZ2602" t="s">
        <v>1066</v>
      </c>
      <c r="AMC2602" t="s">
        <v>1066</v>
      </c>
      <c r="AME2602" t="s">
        <v>1066</v>
      </c>
      <c r="AMG2602" t="s">
        <v>1071</v>
      </c>
      <c r="AMH2602" t="s">
        <v>18577</v>
      </c>
      <c r="AMI2602" t="s">
        <v>18578</v>
      </c>
      <c r="AMK2602" t="s">
        <v>1107</v>
      </c>
      <c r="AML2602" t="s">
        <v>18579</v>
      </c>
      <c r="AMM2602" t="s">
        <v>1065</v>
      </c>
      <c r="AMN2602">
        <v>7000</v>
      </c>
      <c r="AMO2602" t="s">
        <v>1066</v>
      </c>
      <c r="AMY2602" t="s">
        <v>1066</v>
      </c>
      <c r="ANW2602" t="s">
        <v>1066</v>
      </c>
      <c r="ANZ2602" t="s">
        <v>1066</v>
      </c>
      <c r="AOC2602" t="s">
        <v>1066</v>
      </c>
      <c r="AOE2602" t="s">
        <v>1065</v>
      </c>
    </row>
    <row r="2603" spans="3:1023 1025:1071">
      <c r="C2603" t="s">
        <v>18580</v>
      </c>
      <c r="D2603" t="s">
        <v>39025</v>
      </c>
      <c r="VB2603" t="s">
        <v>15208</v>
      </c>
      <c r="VC2603" t="s">
        <v>18581</v>
      </c>
      <c r="VE2603" t="b">
        <v>1</v>
      </c>
      <c r="VJ2603" t="s">
        <v>18582</v>
      </c>
      <c r="VK2603" t="s">
        <v>1065</v>
      </c>
      <c r="VL2603" t="s">
        <v>1065</v>
      </c>
      <c r="VM2603">
        <v>38000</v>
      </c>
      <c r="VN2603" t="s">
        <v>1065</v>
      </c>
      <c r="VS2603" t="s">
        <v>1066</v>
      </c>
      <c r="VU2603" t="s">
        <v>1065</v>
      </c>
      <c r="VW2603" t="s">
        <v>1065</v>
      </c>
      <c r="WC2603" t="b">
        <v>1</v>
      </c>
      <c r="WO2603" t="b">
        <v>1</v>
      </c>
      <c r="WP2603" t="s">
        <v>18583</v>
      </c>
      <c r="WQ2603" t="s">
        <v>1066</v>
      </c>
      <c r="WS2603" t="s">
        <v>1066</v>
      </c>
      <c r="WU2603" t="s">
        <v>1066</v>
      </c>
      <c r="XS2603" t="s">
        <v>1065</v>
      </c>
      <c r="XX2603" t="b">
        <v>1</v>
      </c>
      <c r="YI2603" t="b">
        <v>1</v>
      </c>
      <c r="YL2603" t="s">
        <v>1066</v>
      </c>
      <c r="YN2603" t="s">
        <v>18584</v>
      </c>
      <c r="YO2603" t="s">
        <v>1066</v>
      </c>
      <c r="ZB2603" t="s">
        <v>1066</v>
      </c>
      <c r="ZE2603" t="s">
        <v>1066</v>
      </c>
      <c r="ZH2603" t="s">
        <v>1066</v>
      </c>
      <c r="ZK2603" t="s">
        <v>1066</v>
      </c>
      <c r="ZM2603" t="s">
        <v>1066</v>
      </c>
      <c r="ZO2603" t="s">
        <v>1071</v>
      </c>
      <c r="ZP2603" t="s">
        <v>18585</v>
      </c>
      <c r="ZQ2603" t="s">
        <v>1090</v>
      </c>
      <c r="AHT2603" t="s">
        <v>10213</v>
      </c>
      <c r="AHU2603" t="s">
        <v>18586</v>
      </c>
      <c r="AHW2603" t="b">
        <v>1</v>
      </c>
      <c r="AIC2603" t="s">
        <v>1065</v>
      </c>
      <c r="AID2603" t="s">
        <v>1065</v>
      </c>
      <c r="AIE2603">
        <v>40000</v>
      </c>
      <c r="AIF2603" t="s">
        <v>1065</v>
      </c>
      <c r="AIK2603" t="s">
        <v>1066</v>
      </c>
      <c r="AIM2603" t="s">
        <v>1065</v>
      </c>
      <c r="AIO2603" t="s">
        <v>1065</v>
      </c>
      <c r="AIR2603" t="b">
        <v>1</v>
      </c>
      <c r="AJI2603" t="s">
        <v>1066</v>
      </c>
      <c r="AJK2603" t="s">
        <v>1066</v>
      </c>
      <c r="AJM2603" t="s">
        <v>1065</v>
      </c>
      <c r="AJN2603" t="s">
        <v>18587</v>
      </c>
      <c r="AJQ2603" t="b">
        <v>1</v>
      </c>
      <c r="AKB2603" t="b">
        <v>1</v>
      </c>
      <c r="AKF2603" t="b">
        <v>1</v>
      </c>
      <c r="AKK2603" t="s">
        <v>1066</v>
      </c>
      <c r="ALG2603" t="s">
        <v>1066</v>
      </c>
      <c r="ALT2603" t="s">
        <v>1066</v>
      </c>
      <c r="ALW2603" t="s">
        <v>1066</v>
      </c>
      <c r="ALZ2603" t="s">
        <v>1066</v>
      </c>
      <c r="AMC2603" t="s">
        <v>1066</v>
      </c>
      <c r="AME2603" t="s">
        <v>1066</v>
      </c>
      <c r="AMG2603" t="s">
        <v>1071</v>
      </c>
      <c r="AMH2603" t="s">
        <v>18588</v>
      </c>
      <c r="AMI2603" t="s">
        <v>18589</v>
      </c>
      <c r="AMK2603" t="s">
        <v>1074</v>
      </c>
      <c r="AML2603" t="s">
        <v>18590</v>
      </c>
      <c r="AMM2603" t="s">
        <v>1065</v>
      </c>
      <c r="AMN2603">
        <v>7000</v>
      </c>
      <c r="AMO2603" t="s">
        <v>1066</v>
      </c>
      <c r="AMY2603" t="s">
        <v>1066</v>
      </c>
      <c r="ANW2603" t="s">
        <v>1066</v>
      </c>
      <c r="ANZ2603" t="s">
        <v>1066</v>
      </c>
      <c r="AOC2603" t="s">
        <v>1066</v>
      </c>
      <c r="AOE2603" t="s">
        <v>1065</v>
      </c>
    </row>
    <row r="2604" spans="3:1023 1025:1071">
      <c r="C2604" t="s">
        <v>18591</v>
      </c>
      <c r="D2604" t="s">
        <v>39025</v>
      </c>
      <c r="AHT2604" t="s">
        <v>1294</v>
      </c>
      <c r="AHU2604" t="s">
        <v>18592</v>
      </c>
      <c r="AHV2604" t="b">
        <v>1</v>
      </c>
      <c r="AIC2604" t="s">
        <v>1065</v>
      </c>
      <c r="AID2604" t="s">
        <v>1065</v>
      </c>
      <c r="AIE2604">
        <v>38000</v>
      </c>
      <c r="AIF2604" t="s">
        <v>1065</v>
      </c>
      <c r="AIK2604" t="s">
        <v>1066</v>
      </c>
      <c r="AIM2604" t="s">
        <v>1065</v>
      </c>
      <c r="AIO2604" t="s">
        <v>1065</v>
      </c>
      <c r="AIW2604" t="b">
        <v>1</v>
      </c>
      <c r="AJI2604" t="s">
        <v>1066</v>
      </c>
      <c r="AJK2604" t="s">
        <v>1066</v>
      </c>
      <c r="AJM2604" t="s">
        <v>1066</v>
      </c>
      <c r="AKK2604" t="s">
        <v>1066</v>
      </c>
      <c r="ALG2604" t="s">
        <v>1066</v>
      </c>
      <c r="ALT2604" t="s">
        <v>1066</v>
      </c>
      <c r="ALW2604" t="s">
        <v>1066</v>
      </c>
      <c r="ALZ2604" t="s">
        <v>1066</v>
      </c>
      <c r="AMC2604" t="s">
        <v>1066</v>
      </c>
      <c r="AME2604" t="s">
        <v>1066</v>
      </c>
      <c r="AMG2604" t="s">
        <v>1071</v>
      </c>
      <c r="AMH2604" t="s">
        <v>18593</v>
      </c>
      <c r="AMI2604" t="s">
        <v>1157</v>
      </c>
      <c r="AMK2604" t="s">
        <v>1063</v>
      </c>
      <c r="AML2604" t="s">
        <v>18594</v>
      </c>
      <c r="AMM2604" t="s">
        <v>1065</v>
      </c>
      <c r="AMN2604">
        <v>7000</v>
      </c>
      <c r="AMO2604" t="s">
        <v>1066</v>
      </c>
      <c r="AMY2604" t="s">
        <v>1066</v>
      </c>
      <c r="ANW2604" t="s">
        <v>1066</v>
      </c>
      <c r="ANZ2604" t="s">
        <v>1066</v>
      </c>
      <c r="AOC2604" t="s">
        <v>1066</v>
      </c>
      <c r="AOE2604" t="s">
        <v>1065</v>
      </c>
    </row>
    <row r="2605" spans="3:1023 1025:1071">
      <c r="C2605" t="s">
        <v>18595</v>
      </c>
      <c r="D2605" t="s">
        <v>39025</v>
      </c>
      <c r="AHT2605" t="s">
        <v>1294</v>
      </c>
      <c r="AHU2605" t="s">
        <v>18596</v>
      </c>
      <c r="AHV2605" t="b">
        <v>1</v>
      </c>
      <c r="AIC2605" t="s">
        <v>1065</v>
      </c>
      <c r="AID2605" t="s">
        <v>1065</v>
      </c>
      <c r="AIE2605">
        <v>38000</v>
      </c>
      <c r="AIF2605" t="s">
        <v>1065</v>
      </c>
      <c r="AIK2605" t="s">
        <v>1065</v>
      </c>
      <c r="AIL2605" t="s">
        <v>18597</v>
      </c>
      <c r="AIM2605" t="s">
        <v>1065</v>
      </c>
      <c r="AIO2605" t="s">
        <v>1065</v>
      </c>
      <c r="AIS2605" t="b">
        <v>1</v>
      </c>
      <c r="AJI2605" t="s">
        <v>1066</v>
      </c>
      <c r="AJK2605" t="s">
        <v>1066</v>
      </c>
      <c r="AJM2605" t="s">
        <v>1066</v>
      </c>
      <c r="AKK2605" t="s">
        <v>1065</v>
      </c>
      <c r="AKP2605" t="b">
        <v>1</v>
      </c>
      <c r="ALA2605" t="b">
        <v>1</v>
      </c>
      <c r="ALD2605" t="s">
        <v>1066</v>
      </c>
      <c r="ALF2605" t="s">
        <v>18598</v>
      </c>
      <c r="ALG2605" t="s">
        <v>1066</v>
      </c>
      <c r="ALT2605" t="s">
        <v>1066</v>
      </c>
      <c r="ALW2605" t="s">
        <v>1066</v>
      </c>
      <c r="ALZ2605" t="s">
        <v>1066</v>
      </c>
      <c r="AMC2605" t="s">
        <v>1066</v>
      </c>
      <c r="AME2605" t="s">
        <v>1066</v>
      </c>
      <c r="AMG2605" t="s">
        <v>1071</v>
      </c>
      <c r="AMH2605" t="s">
        <v>18599</v>
      </c>
      <c r="AMI2605" t="s">
        <v>1157</v>
      </c>
      <c r="AMK2605" t="s">
        <v>1107</v>
      </c>
      <c r="AML2605" t="s">
        <v>18600</v>
      </c>
      <c r="AMM2605" t="s">
        <v>1065</v>
      </c>
      <c r="AMN2605">
        <v>7000</v>
      </c>
      <c r="AMO2605" t="s">
        <v>1066</v>
      </c>
      <c r="AMY2605" t="s">
        <v>1066</v>
      </c>
      <c r="ANW2605" t="s">
        <v>1066</v>
      </c>
      <c r="ANZ2605" t="s">
        <v>1066</v>
      </c>
      <c r="AOC2605" t="s">
        <v>1066</v>
      </c>
      <c r="AOE2605" t="s">
        <v>1065</v>
      </c>
    </row>
    <row r="2606" spans="3:1023 1025:1071">
      <c r="C2606" t="s">
        <v>18601</v>
      </c>
      <c r="D2606" t="s">
        <v>39025</v>
      </c>
      <c r="AHT2606" t="s">
        <v>10213</v>
      </c>
      <c r="AHU2606" t="s">
        <v>18602</v>
      </c>
      <c r="AHV2606" t="b">
        <v>1</v>
      </c>
      <c r="AIC2606" t="s">
        <v>1065</v>
      </c>
      <c r="AID2606" t="s">
        <v>1065</v>
      </c>
      <c r="AIE2606">
        <v>40000</v>
      </c>
      <c r="AIF2606" t="s">
        <v>1065</v>
      </c>
      <c r="AIK2606" t="s">
        <v>1066</v>
      </c>
      <c r="AIM2606" t="s">
        <v>1065</v>
      </c>
      <c r="AIO2606" t="s">
        <v>1065</v>
      </c>
      <c r="AIU2606" t="b">
        <v>1</v>
      </c>
      <c r="AJI2606" t="s">
        <v>1066</v>
      </c>
      <c r="AJK2606" t="s">
        <v>1066</v>
      </c>
      <c r="AJM2606" t="s">
        <v>1066</v>
      </c>
      <c r="AKK2606" t="s">
        <v>1066</v>
      </c>
      <c r="ALG2606" t="s">
        <v>1066</v>
      </c>
      <c r="ALT2606" t="s">
        <v>1066</v>
      </c>
      <c r="ALW2606" t="s">
        <v>1066</v>
      </c>
      <c r="ALZ2606" t="s">
        <v>1066</v>
      </c>
      <c r="AMC2606" t="s">
        <v>1066</v>
      </c>
      <c r="AME2606" t="s">
        <v>1066</v>
      </c>
      <c r="AMG2606" t="s">
        <v>1071</v>
      </c>
      <c r="AMH2606" t="s">
        <v>18603</v>
      </c>
      <c r="AMI2606" t="s">
        <v>18604</v>
      </c>
      <c r="AMK2606" t="s">
        <v>1117</v>
      </c>
      <c r="AML2606" t="s">
        <v>18605</v>
      </c>
      <c r="AMM2606" t="s">
        <v>1065</v>
      </c>
      <c r="AMN2606">
        <v>7000</v>
      </c>
      <c r="AMO2606" t="s">
        <v>1066</v>
      </c>
      <c r="AMY2606" t="s">
        <v>1066</v>
      </c>
      <c r="ANW2606" t="s">
        <v>1066</v>
      </c>
      <c r="ANZ2606" t="s">
        <v>1066</v>
      </c>
      <c r="AOC2606" t="s">
        <v>1066</v>
      </c>
      <c r="AOE2606" t="s">
        <v>1065</v>
      </c>
    </row>
    <row r="2607" spans="3:1023 1025:1071">
      <c r="C2607" t="s">
        <v>18606</v>
      </c>
      <c r="D2607" t="s">
        <v>39025</v>
      </c>
      <c r="AHT2607" t="s">
        <v>1764</v>
      </c>
      <c r="AHU2607" t="s">
        <v>18607</v>
      </c>
      <c r="AHV2607" t="b">
        <v>1</v>
      </c>
      <c r="AIC2607" t="s">
        <v>1065</v>
      </c>
      <c r="AID2607" t="s">
        <v>1065</v>
      </c>
      <c r="AIE2607">
        <v>38315</v>
      </c>
      <c r="AIF2607" t="s">
        <v>1065</v>
      </c>
      <c r="AIK2607" t="s">
        <v>1066</v>
      </c>
      <c r="AIM2607" t="s">
        <v>1065</v>
      </c>
      <c r="AIO2607" t="s">
        <v>1065</v>
      </c>
      <c r="AJB2607" t="b">
        <v>1</v>
      </c>
      <c r="AJI2607" t="s">
        <v>1066</v>
      </c>
      <c r="AJK2607" t="s">
        <v>1066</v>
      </c>
      <c r="AJM2607" t="s">
        <v>1066</v>
      </c>
      <c r="AKK2607" t="s">
        <v>1066</v>
      </c>
      <c r="ALG2607" t="s">
        <v>1066</v>
      </c>
      <c r="ALT2607" t="s">
        <v>1066</v>
      </c>
      <c r="ALW2607" t="s">
        <v>1066</v>
      </c>
      <c r="ALZ2607" t="s">
        <v>1066</v>
      </c>
      <c r="AMC2607" t="s">
        <v>1066</v>
      </c>
      <c r="AME2607" t="s">
        <v>1066</v>
      </c>
      <c r="AMG2607" t="s">
        <v>1071</v>
      </c>
      <c r="AMH2607" t="s">
        <v>18608</v>
      </c>
      <c r="AMI2607" t="s">
        <v>1087</v>
      </c>
      <c r="AMK2607" t="s">
        <v>1063</v>
      </c>
      <c r="AML2607" t="s">
        <v>18609</v>
      </c>
      <c r="AMM2607" t="s">
        <v>1065</v>
      </c>
      <c r="AMN2607">
        <v>7000</v>
      </c>
      <c r="AMO2607" t="s">
        <v>1066</v>
      </c>
      <c r="AMY2607" t="s">
        <v>1066</v>
      </c>
      <c r="ANW2607" t="s">
        <v>1066</v>
      </c>
      <c r="ANZ2607" t="s">
        <v>1066</v>
      </c>
      <c r="AOC2607" t="s">
        <v>1066</v>
      </c>
      <c r="AOE2607" t="s">
        <v>1065</v>
      </c>
    </row>
    <row r="2608" spans="3:1023 1025:1071">
      <c r="C2608" t="s">
        <v>18610</v>
      </c>
      <c r="D2608" t="s">
        <v>39025</v>
      </c>
      <c r="VB2608" t="s">
        <v>15208</v>
      </c>
      <c r="VC2608" t="s">
        <v>18611</v>
      </c>
      <c r="VD2608" t="b">
        <v>1</v>
      </c>
      <c r="VK2608" t="s">
        <v>1065</v>
      </c>
      <c r="VL2608" t="s">
        <v>1065</v>
      </c>
      <c r="VM2608">
        <v>38000</v>
      </c>
      <c r="VN2608" t="s">
        <v>1065</v>
      </c>
      <c r="VS2608" t="s">
        <v>1066</v>
      </c>
      <c r="VU2608" t="s">
        <v>1065</v>
      </c>
      <c r="VW2608" t="s">
        <v>1065</v>
      </c>
      <c r="WA2608" t="b">
        <v>1</v>
      </c>
      <c r="WQ2608" t="s">
        <v>1066</v>
      </c>
      <c r="WS2608" t="s">
        <v>1066</v>
      </c>
      <c r="WU2608" t="s">
        <v>1066</v>
      </c>
      <c r="XS2608" t="s">
        <v>1065</v>
      </c>
      <c r="XX2608" t="b">
        <v>1</v>
      </c>
      <c r="YI2608" t="b">
        <v>1</v>
      </c>
      <c r="YL2608" t="s">
        <v>1066</v>
      </c>
      <c r="YN2608" t="s">
        <v>18612</v>
      </c>
      <c r="YO2608" t="s">
        <v>1066</v>
      </c>
      <c r="ZB2608" t="s">
        <v>1066</v>
      </c>
      <c r="ZE2608" t="s">
        <v>1066</v>
      </c>
      <c r="ZH2608" t="s">
        <v>1066</v>
      </c>
      <c r="ZK2608" t="s">
        <v>1066</v>
      </c>
      <c r="ZM2608" t="s">
        <v>1066</v>
      </c>
      <c r="ZO2608" t="s">
        <v>1071</v>
      </c>
      <c r="ZP2608" t="s">
        <v>18613</v>
      </c>
      <c r="ZQ2608" t="s">
        <v>1317</v>
      </c>
      <c r="AHT2608" t="s">
        <v>10213</v>
      </c>
      <c r="AHU2608" t="s">
        <v>18614</v>
      </c>
      <c r="AHV2608" t="b">
        <v>1</v>
      </c>
      <c r="AIC2608" t="s">
        <v>1065</v>
      </c>
      <c r="AID2608" t="s">
        <v>1065</v>
      </c>
      <c r="AIE2608">
        <v>40000</v>
      </c>
      <c r="AIF2608" t="s">
        <v>1065</v>
      </c>
      <c r="AIK2608" t="s">
        <v>1066</v>
      </c>
      <c r="AIM2608" t="s">
        <v>1065</v>
      </c>
      <c r="AIO2608" t="s">
        <v>1065</v>
      </c>
      <c r="AIS2608" t="b">
        <v>1</v>
      </c>
      <c r="AJI2608" t="s">
        <v>1066</v>
      </c>
      <c r="AJK2608" t="s">
        <v>1066</v>
      </c>
      <c r="AJM2608" t="s">
        <v>1066</v>
      </c>
      <c r="AKK2608" t="s">
        <v>1066</v>
      </c>
      <c r="ALG2608" t="s">
        <v>1066</v>
      </c>
      <c r="ALT2608" t="s">
        <v>1066</v>
      </c>
      <c r="ALW2608" t="s">
        <v>1066</v>
      </c>
      <c r="ALZ2608" t="s">
        <v>1066</v>
      </c>
      <c r="AMC2608" t="s">
        <v>1066</v>
      </c>
      <c r="AME2608" t="s">
        <v>1066</v>
      </c>
      <c r="AMG2608" t="s">
        <v>1071</v>
      </c>
      <c r="AMH2608" t="s">
        <v>18615</v>
      </c>
      <c r="AMI2608" t="s">
        <v>18616</v>
      </c>
      <c r="AMK2608" t="s">
        <v>1074</v>
      </c>
      <c r="AML2608" t="s">
        <v>18617</v>
      </c>
      <c r="AMM2608" t="s">
        <v>1065</v>
      </c>
      <c r="AMN2608">
        <v>7000</v>
      </c>
      <c r="AMO2608" t="s">
        <v>1066</v>
      </c>
      <c r="AMY2608" t="s">
        <v>1066</v>
      </c>
      <c r="ANW2608" t="s">
        <v>1066</v>
      </c>
      <c r="ANZ2608" t="s">
        <v>1066</v>
      </c>
      <c r="AOC2608" t="s">
        <v>1066</v>
      </c>
      <c r="AOE2608" t="s">
        <v>1065</v>
      </c>
    </row>
    <row r="2609" spans="3:1023 1025:1071">
      <c r="C2609" t="s">
        <v>18618</v>
      </c>
      <c r="D2609" t="s">
        <v>39025</v>
      </c>
      <c r="VB2609" t="s">
        <v>15208</v>
      </c>
      <c r="VC2609" t="s">
        <v>18619</v>
      </c>
      <c r="VE2609" t="b">
        <v>1</v>
      </c>
      <c r="VJ2609" t="s">
        <v>18620</v>
      </c>
      <c r="VK2609" t="s">
        <v>1065</v>
      </c>
      <c r="VL2609" t="s">
        <v>1065</v>
      </c>
      <c r="VM2609">
        <v>38000</v>
      </c>
      <c r="VN2609" t="s">
        <v>1065</v>
      </c>
      <c r="VS2609" t="s">
        <v>1066</v>
      </c>
      <c r="VU2609" t="s">
        <v>1065</v>
      </c>
      <c r="VW2609" t="s">
        <v>1065</v>
      </c>
      <c r="VY2609" t="b">
        <v>1</v>
      </c>
      <c r="WQ2609" t="s">
        <v>1066</v>
      </c>
      <c r="WS2609" t="s">
        <v>1066</v>
      </c>
      <c r="WU2609" t="s">
        <v>1066</v>
      </c>
      <c r="XS2609" t="s">
        <v>1066</v>
      </c>
      <c r="YO2609" t="s">
        <v>1066</v>
      </c>
      <c r="ZB2609" t="s">
        <v>1066</v>
      </c>
      <c r="ZE2609" t="s">
        <v>1066</v>
      </c>
      <c r="ZH2609" t="s">
        <v>1066</v>
      </c>
      <c r="ZK2609" t="s">
        <v>1066</v>
      </c>
      <c r="ZM2609" t="s">
        <v>1066</v>
      </c>
      <c r="ZO2609" t="s">
        <v>1071</v>
      </c>
      <c r="ZP2609" t="s">
        <v>18621</v>
      </c>
      <c r="ZQ2609" t="s">
        <v>18622</v>
      </c>
      <c r="AHT2609" t="s">
        <v>10213</v>
      </c>
      <c r="AHU2609" t="s">
        <v>18623</v>
      </c>
      <c r="AHW2609" t="b">
        <v>1</v>
      </c>
      <c r="AIC2609" t="s">
        <v>1065</v>
      </c>
      <c r="AID2609" t="s">
        <v>1065</v>
      </c>
      <c r="AIE2609">
        <v>40000</v>
      </c>
      <c r="AIF2609" t="s">
        <v>1065</v>
      </c>
      <c r="AIK2609" t="s">
        <v>1066</v>
      </c>
      <c r="AIM2609" t="s">
        <v>1065</v>
      </c>
      <c r="AIO2609" t="s">
        <v>1066</v>
      </c>
      <c r="AJK2609" t="s">
        <v>1066</v>
      </c>
      <c r="AJM2609" t="s">
        <v>1066</v>
      </c>
      <c r="AKK2609" t="s">
        <v>1066</v>
      </c>
      <c r="ALG2609" t="s">
        <v>1066</v>
      </c>
      <c r="ALT2609" t="s">
        <v>1066</v>
      </c>
      <c r="ALW2609" t="s">
        <v>1066</v>
      </c>
      <c r="ALZ2609" t="s">
        <v>1066</v>
      </c>
      <c r="AMC2609" t="s">
        <v>1066</v>
      </c>
      <c r="AME2609" t="s">
        <v>1066</v>
      </c>
      <c r="AMG2609" t="s">
        <v>1071</v>
      </c>
      <c r="AMH2609" t="s">
        <v>18624</v>
      </c>
      <c r="AMI2609" t="s">
        <v>18625</v>
      </c>
      <c r="AMK2609" t="s">
        <v>1074</v>
      </c>
      <c r="AML2609" t="s">
        <v>18626</v>
      </c>
      <c r="AMM2609" t="s">
        <v>1065</v>
      </c>
      <c r="AMN2609">
        <v>7000</v>
      </c>
      <c r="AMO2609" t="s">
        <v>1066</v>
      </c>
      <c r="AMY2609" t="s">
        <v>1066</v>
      </c>
      <c r="ANW2609" t="s">
        <v>1066</v>
      </c>
      <c r="ANZ2609" t="s">
        <v>1066</v>
      </c>
      <c r="AOC2609" t="s">
        <v>1066</v>
      </c>
      <c r="AOE2609" t="s">
        <v>1065</v>
      </c>
    </row>
    <row r="2610" spans="3:1023 1025:1071">
      <c r="C2610" t="s">
        <v>18627</v>
      </c>
      <c r="D2610" t="s">
        <v>39025</v>
      </c>
      <c r="AHT2610" t="s">
        <v>1350</v>
      </c>
      <c r="AHU2610" t="s">
        <v>18628</v>
      </c>
      <c r="AHV2610" t="b">
        <v>1</v>
      </c>
      <c r="AIC2610" t="s">
        <v>1065</v>
      </c>
      <c r="AID2610" t="s">
        <v>1065</v>
      </c>
      <c r="AIE2610">
        <v>40000</v>
      </c>
      <c r="AIF2610" t="s">
        <v>1065</v>
      </c>
      <c r="AIK2610" t="s">
        <v>1066</v>
      </c>
      <c r="AIM2610" t="s">
        <v>1065</v>
      </c>
      <c r="AIO2610" t="s">
        <v>1065</v>
      </c>
      <c r="AIT2610" t="b">
        <v>1</v>
      </c>
      <c r="AJI2610" t="s">
        <v>1066</v>
      </c>
      <c r="AJK2610" t="s">
        <v>1066</v>
      </c>
      <c r="AJM2610" t="s">
        <v>1066</v>
      </c>
      <c r="AJN2610" t="s">
        <v>18629</v>
      </c>
      <c r="AKK2610" t="s">
        <v>1066</v>
      </c>
      <c r="ALG2610" t="s">
        <v>1066</v>
      </c>
      <c r="ALT2610" t="s">
        <v>1066</v>
      </c>
      <c r="ALW2610" t="s">
        <v>1066</v>
      </c>
      <c r="ALZ2610" t="s">
        <v>1066</v>
      </c>
      <c r="AMC2610" t="s">
        <v>1066</v>
      </c>
      <c r="AME2610" t="s">
        <v>1066</v>
      </c>
      <c r="AMG2610" t="s">
        <v>1071</v>
      </c>
      <c r="AMH2610" t="s">
        <v>18630</v>
      </c>
      <c r="AMI2610" t="s">
        <v>18631</v>
      </c>
      <c r="AMK2610" t="s">
        <v>1162</v>
      </c>
      <c r="AML2610" t="s">
        <v>18632</v>
      </c>
      <c r="AMM2610" t="s">
        <v>1065</v>
      </c>
      <c r="AMN2610" t="s">
        <v>1673</v>
      </c>
      <c r="AMO2610" t="s">
        <v>1066</v>
      </c>
      <c r="AMY2610" t="s">
        <v>1065</v>
      </c>
      <c r="AMZ2610" t="s">
        <v>18633</v>
      </c>
      <c r="ANK2610" t="b">
        <v>1</v>
      </c>
      <c r="ANL2610" t="b">
        <v>1</v>
      </c>
      <c r="ANU2610" t="b">
        <v>1</v>
      </c>
      <c r="ANV2610" t="s">
        <v>18634</v>
      </c>
      <c r="ANW2610" t="s">
        <v>1066</v>
      </c>
      <c r="ANZ2610" t="s">
        <v>1066</v>
      </c>
      <c r="AOC2610" t="s">
        <v>1066</v>
      </c>
      <c r="AOE2610" t="s">
        <v>1065</v>
      </c>
    </row>
    <row r="2611" spans="3:1023 1025:1071">
      <c r="C2611" t="s">
        <v>18635</v>
      </c>
      <c r="D2611" t="s">
        <v>39025</v>
      </c>
      <c r="AHT2611" t="s">
        <v>1294</v>
      </c>
      <c r="AHU2611" t="s">
        <v>18636</v>
      </c>
      <c r="AHV2611" t="b">
        <v>1</v>
      </c>
      <c r="AIC2611" t="s">
        <v>1065</v>
      </c>
      <c r="AID2611" t="s">
        <v>1065</v>
      </c>
      <c r="AIE2611">
        <v>38000</v>
      </c>
      <c r="AIF2611" t="s">
        <v>1065</v>
      </c>
      <c r="AIK2611" t="s">
        <v>1066</v>
      </c>
      <c r="AIM2611" t="s">
        <v>1065</v>
      </c>
      <c r="AIO2611" t="s">
        <v>1066</v>
      </c>
      <c r="AJK2611" t="s">
        <v>1066</v>
      </c>
      <c r="AJM2611" t="s">
        <v>1066</v>
      </c>
      <c r="AKK2611" t="s">
        <v>1066</v>
      </c>
      <c r="ALG2611" t="s">
        <v>1066</v>
      </c>
      <c r="ALT2611" t="s">
        <v>1066</v>
      </c>
      <c r="ALW2611" t="s">
        <v>1066</v>
      </c>
      <c r="ALZ2611" t="s">
        <v>1066</v>
      </c>
      <c r="AMC2611" t="s">
        <v>1066</v>
      </c>
      <c r="AME2611" t="s">
        <v>1066</v>
      </c>
      <c r="AMG2611" t="s">
        <v>1071</v>
      </c>
      <c r="AMH2611" t="s">
        <v>18637</v>
      </c>
      <c r="AMI2611" t="s">
        <v>1157</v>
      </c>
      <c r="AMK2611" t="s">
        <v>1107</v>
      </c>
      <c r="AML2611" t="s">
        <v>18638</v>
      </c>
      <c r="AMM2611" t="s">
        <v>1065</v>
      </c>
      <c r="AMN2611">
        <v>7000</v>
      </c>
      <c r="AMO2611" t="s">
        <v>1066</v>
      </c>
      <c r="AMY2611" t="s">
        <v>1066</v>
      </c>
      <c r="ANW2611" t="s">
        <v>1066</v>
      </c>
      <c r="ANZ2611" t="s">
        <v>1066</v>
      </c>
      <c r="AOC2611" t="s">
        <v>1066</v>
      </c>
      <c r="AOE2611" t="s">
        <v>1065</v>
      </c>
    </row>
    <row r="2612" spans="3:1023 1025:1071">
      <c r="C2612" t="s">
        <v>18639</v>
      </c>
      <c r="D2612" t="s">
        <v>39025</v>
      </c>
      <c r="AHT2612" t="s">
        <v>1294</v>
      </c>
      <c r="AHU2612" t="s">
        <v>18640</v>
      </c>
      <c r="AHW2612" t="b">
        <v>1</v>
      </c>
      <c r="AIC2612" t="s">
        <v>1065</v>
      </c>
      <c r="AID2612" t="s">
        <v>1065</v>
      </c>
      <c r="AIE2612">
        <v>38000</v>
      </c>
      <c r="AIF2612" t="s">
        <v>1065</v>
      </c>
      <c r="AIK2612" t="s">
        <v>1066</v>
      </c>
      <c r="AIM2612" t="s">
        <v>1065</v>
      </c>
      <c r="AIO2612" t="s">
        <v>1065</v>
      </c>
      <c r="AIS2612" t="b">
        <v>1</v>
      </c>
      <c r="AJI2612" t="s">
        <v>1066</v>
      </c>
      <c r="AJK2612" t="s">
        <v>1066</v>
      </c>
      <c r="AJM2612" t="s">
        <v>1066</v>
      </c>
      <c r="AKK2612" t="s">
        <v>1066</v>
      </c>
      <c r="ALG2612" t="s">
        <v>1066</v>
      </c>
      <c r="ALT2612" t="s">
        <v>1066</v>
      </c>
      <c r="ALW2612" t="s">
        <v>1066</v>
      </c>
      <c r="ALZ2612" t="s">
        <v>1066</v>
      </c>
      <c r="AMC2612" t="s">
        <v>1066</v>
      </c>
      <c r="AME2612" t="s">
        <v>1066</v>
      </c>
      <c r="AMG2612" t="s">
        <v>1071</v>
      </c>
      <c r="AMH2612" t="s">
        <v>18641</v>
      </c>
      <c r="AMI2612" t="s">
        <v>1157</v>
      </c>
      <c r="AMK2612" t="s">
        <v>1162</v>
      </c>
      <c r="AML2612" t="s">
        <v>18642</v>
      </c>
      <c r="AMM2612" t="s">
        <v>1065</v>
      </c>
      <c r="AMN2612" t="s">
        <v>1673</v>
      </c>
      <c r="AMO2612" t="s">
        <v>1066</v>
      </c>
      <c r="AMY2612" t="s">
        <v>1066</v>
      </c>
      <c r="ANW2612" t="s">
        <v>1066</v>
      </c>
      <c r="ANZ2612" t="s">
        <v>1066</v>
      </c>
      <c r="AOC2612" t="s">
        <v>1066</v>
      </c>
      <c r="AOE2612" t="s">
        <v>1065</v>
      </c>
    </row>
    <row r="2613" spans="3:1023 1025:1071">
      <c r="C2613" t="s">
        <v>18643</v>
      </c>
      <c r="D2613" t="s">
        <v>39025</v>
      </c>
      <c r="AHT2613" t="s">
        <v>1103</v>
      </c>
      <c r="AHU2613" t="s">
        <v>18644</v>
      </c>
      <c r="AHV2613" t="b">
        <v>1</v>
      </c>
      <c r="AIC2613" t="s">
        <v>1065</v>
      </c>
      <c r="AID2613" t="s">
        <v>1065</v>
      </c>
      <c r="AIE2613">
        <v>38000</v>
      </c>
      <c r="AIF2613" t="s">
        <v>1065</v>
      </c>
      <c r="AIK2613" t="s">
        <v>1066</v>
      </c>
      <c r="AIM2613" t="s">
        <v>1065</v>
      </c>
      <c r="AIO2613" t="s">
        <v>1066</v>
      </c>
      <c r="AJK2613" t="s">
        <v>1066</v>
      </c>
      <c r="AJM2613" t="s">
        <v>1066</v>
      </c>
      <c r="AKK2613" t="s">
        <v>1066</v>
      </c>
      <c r="ALG2613" t="s">
        <v>1066</v>
      </c>
      <c r="ALT2613" t="s">
        <v>1066</v>
      </c>
      <c r="ALW2613" t="s">
        <v>1066</v>
      </c>
      <c r="ALZ2613" t="s">
        <v>1066</v>
      </c>
      <c r="AMC2613" t="s">
        <v>1066</v>
      </c>
      <c r="AME2613" t="s">
        <v>1066</v>
      </c>
      <c r="AMG2613" t="s">
        <v>2662</v>
      </c>
      <c r="AMH2613" t="s">
        <v>18645</v>
      </c>
      <c r="AMI2613" t="s">
        <v>1087</v>
      </c>
      <c r="AMK2613" t="s">
        <v>1162</v>
      </c>
      <c r="AML2613" t="s">
        <v>18646</v>
      </c>
      <c r="AMM2613" t="s">
        <v>1065</v>
      </c>
      <c r="AMN2613" t="s">
        <v>1673</v>
      </c>
      <c r="AMO2613" t="s">
        <v>1066</v>
      </c>
      <c r="AMY2613" t="s">
        <v>1066</v>
      </c>
      <c r="ANW2613" t="s">
        <v>1066</v>
      </c>
      <c r="ANZ2613" t="s">
        <v>1066</v>
      </c>
      <c r="AOC2613" t="s">
        <v>1066</v>
      </c>
      <c r="AOE2613" t="s">
        <v>1065</v>
      </c>
    </row>
    <row r="2614" spans="3:1023 1025:1071">
      <c r="C2614" t="s">
        <v>18647</v>
      </c>
      <c r="D2614" t="s">
        <v>39025</v>
      </c>
      <c r="AHT2614" t="s">
        <v>16339</v>
      </c>
      <c r="AHU2614" t="s">
        <v>18648</v>
      </c>
      <c r="AHV2614" t="b">
        <v>1</v>
      </c>
      <c r="AIC2614" t="s">
        <v>1065</v>
      </c>
      <c r="AID2614" t="s">
        <v>1065</v>
      </c>
      <c r="AIE2614">
        <v>38315</v>
      </c>
      <c r="AIF2614" t="s">
        <v>1065</v>
      </c>
      <c r="AIK2614" t="s">
        <v>1066</v>
      </c>
      <c r="AIM2614" t="s">
        <v>1065</v>
      </c>
      <c r="AIO2614" t="s">
        <v>1202</v>
      </c>
      <c r="AJK2614" t="s">
        <v>1066</v>
      </c>
      <c r="AJM2614" t="s">
        <v>1066</v>
      </c>
      <c r="AKK2614" t="s">
        <v>1066</v>
      </c>
      <c r="ALG2614" t="s">
        <v>1066</v>
      </c>
      <c r="ALT2614" t="s">
        <v>1066</v>
      </c>
      <c r="ALW2614" t="s">
        <v>1066</v>
      </c>
      <c r="ALZ2614" t="s">
        <v>1066</v>
      </c>
      <c r="AMC2614" t="s">
        <v>1066</v>
      </c>
      <c r="AME2614" t="s">
        <v>1066</v>
      </c>
      <c r="AMG2614" t="s">
        <v>1071</v>
      </c>
      <c r="AMH2614" t="s">
        <v>18649</v>
      </c>
      <c r="AMI2614" t="s">
        <v>1090</v>
      </c>
      <c r="AMK2614" t="s">
        <v>1074</v>
      </c>
      <c r="AML2614" t="s">
        <v>18650</v>
      </c>
      <c r="AMM2614" t="s">
        <v>1065</v>
      </c>
      <c r="AMN2614">
        <v>7000</v>
      </c>
      <c r="AMO2614" t="s">
        <v>1066</v>
      </c>
      <c r="AMY2614" t="s">
        <v>1066</v>
      </c>
      <c r="ANW2614" t="s">
        <v>1066</v>
      </c>
      <c r="ANZ2614" t="s">
        <v>1066</v>
      </c>
      <c r="AOC2614" t="s">
        <v>1066</v>
      </c>
      <c r="AOE2614" t="s">
        <v>1065</v>
      </c>
    </row>
    <row r="2615" spans="3:1023 1025:1071">
      <c r="C2615" t="s">
        <v>18651</v>
      </c>
      <c r="D2615" t="s">
        <v>39025</v>
      </c>
      <c r="AHT2615" t="s">
        <v>10213</v>
      </c>
      <c r="AHU2615" t="s">
        <v>18652</v>
      </c>
      <c r="AHV2615" t="b">
        <v>1</v>
      </c>
      <c r="AIC2615" t="s">
        <v>1065</v>
      </c>
      <c r="AID2615" t="s">
        <v>1065</v>
      </c>
      <c r="AIE2615">
        <v>40000</v>
      </c>
      <c r="AIF2615" t="s">
        <v>1100</v>
      </c>
      <c r="AII2615" t="s">
        <v>1225</v>
      </c>
      <c r="AIK2615" t="s">
        <v>1066</v>
      </c>
      <c r="AIM2615" t="s">
        <v>1065</v>
      </c>
      <c r="AIO2615" t="s">
        <v>1065</v>
      </c>
      <c r="AIS2615" t="b">
        <v>1</v>
      </c>
      <c r="AJI2615" t="s">
        <v>1066</v>
      </c>
      <c r="AJK2615" t="s">
        <v>1066</v>
      </c>
      <c r="AJM2615" t="s">
        <v>1066</v>
      </c>
      <c r="AKK2615" t="s">
        <v>1066</v>
      </c>
      <c r="ALG2615" t="s">
        <v>1066</v>
      </c>
      <c r="ALT2615" t="s">
        <v>1066</v>
      </c>
      <c r="ALW2615" t="s">
        <v>1066</v>
      </c>
      <c r="ALZ2615" t="s">
        <v>1066</v>
      </c>
      <c r="AMC2615" t="s">
        <v>1066</v>
      </c>
      <c r="AME2615" t="s">
        <v>1066</v>
      </c>
      <c r="AMG2615" t="s">
        <v>1071</v>
      </c>
      <c r="AMH2615" t="s">
        <v>18653</v>
      </c>
      <c r="AMI2615" t="s">
        <v>2263</v>
      </c>
      <c r="AMK2615" t="s">
        <v>1074</v>
      </c>
      <c r="AML2615" t="s">
        <v>18654</v>
      </c>
      <c r="AMM2615" t="s">
        <v>1065</v>
      </c>
      <c r="AMN2615">
        <v>7000</v>
      </c>
      <c r="AMO2615" t="s">
        <v>1066</v>
      </c>
      <c r="AMY2615" t="s">
        <v>1066</v>
      </c>
      <c r="ANW2615" t="s">
        <v>1066</v>
      </c>
      <c r="ANZ2615" t="s">
        <v>1066</v>
      </c>
      <c r="AOC2615" t="s">
        <v>1066</v>
      </c>
      <c r="AOE2615" t="s">
        <v>1065</v>
      </c>
    </row>
    <row r="2616" spans="3:1023 1025:1071">
      <c r="C2616" t="s">
        <v>18655</v>
      </c>
      <c r="D2616" t="s">
        <v>39025</v>
      </c>
      <c r="AHT2616" t="s">
        <v>1294</v>
      </c>
      <c r="AHU2616" t="s">
        <v>18656</v>
      </c>
      <c r="AHV2616" t="b">
        <v>1</v>
      </c>
      <c r="AIC2616" t="s">
        <v>1065</v>
      </c>
      <c r="AID2616" t="s">
        <v>1065</v>
      </c>
      <c r="AIE2616">
        <v>38000</v>
      </c>
      <c r="AIF2616" t="s">
        <v>1065</v>
      </c>
      <c r="AIK2616" t="s">
        <v>1066</v>
      </c>
      <c r="AIM2616" t="s">
        <v>1065</v>
      </c>
      <c r="AIO2616" t="s">
        <v>1065</v>
      </c>
      <c r="AIS2616" t="b">
        <v>1</v>
      </c>
      <c r="AJI2616" t="s">
        <v>1066</v>
      </c>
      <c r="AJK2616" t="s">
        <v>1066</v>
      </c>
      <c r="AJM2616" t="s">
        <v>1066</v>
      </c>
      <c r="AKK2616" t="s">
        <v>1066</v>
      </c>
      <c r="ALG2616" t="s">
        <v>1066</v>
      </c>
      <c r="ALT2616" t="s">
        <v>1066</v>
      </c>
      <c r="ALW2616" t="s">
        <v>1066</v>
      </c>
      <c r="ALZ2616" t="s">
        <v>1066</v>
      </c>
      <c r="AMC2616" t="s">
        <v>1066</v>
      </c>
      <c r="AME2616" t="s">
        <v>1066</v>
      </c>
      <c r="AMG2616" t="s">
        <v>1071</v>
      </c>
      <c r="AMH2616" t="s">
        <v>18657</v>
      </c>
      <c r="AMI2616" t="s">
        <v>1157</v>
      </c>
      <c r="AMK2616" t="s">
        <v>1063</v>
      </c>
      <c r="AML2616" t="s">
        <v>18658</v>
      </c>
      <c r="AMM2616" t="s">
        <v>1065</v>
      </c>
      <c r="AMN2616">
        <v>7000</v>
      </c>
      <c r="AMO2616" t="s">
        <v>1066</v>
      </c>
      <c r="AMY2616" t="s">
        <v>1066</v>
      </c>
      <c r="ANW2616" t="s">
        <v>1066</v>
      </c>
      <c r="ANZ2616" t="s">
        <v>1066</v>
      </c>
      <c r="AOC2616" t="s">
        <v>1066</v>
      </c>
      <c r="AOE2616" t="s">
        <v>1065</v>
      </c>
    </row>
    <row r="2617" spans="3:1023 1025:1071">
      <c r="C2617" t="s">
        <v>18659</v>
      </c>
      <c r="D2617" t="s">
        <v>39025</v>
      </c>
      <c r="AHT2617" t="s">
        <v>16339</v>
      </c>
      <c r="AHU2617" t="s">
        <v>18660</v>
      </c>
      <c r="AHV2617" t="b">
        <v>1</v>
      </c>
      <c r="AIC2617" t="s">
        <v>1065</v>
      </c>
      <c r="AID2617" t="s">
        <v>1065</v>
      </c>
      <c r="AIE2617">
        <v>40000</v>
      </c>
      <c r="AIF2617" t="s">
        <v>1100</v>
      </c>
      <c r="AII2617" t="s">
        <v>1225</v>
      </c>
      <c r="AIK2617" t="s">
        <v>1066</v>
      </c>
      <c r="AIM2617" t="s">
        <v>1065</v>
      </c>
      <c r="AIO2617" t="s">
        <v>1065</v>
      </c>
      <c r="AIS2617" t="b">
        <v>1</v>
      </c>
      <c r="AJI2617" t="s">
        <v>1066</v>
      </c>
      <c r="AJK2617" t="s">
        <v>1066</v>
      </c>
      <c r="AJM2617" t="s">
        <v>1066</v>
      </c>
      <c r="AKK2617" t="s">
        <v>1066</v>
      </c>
      <c r="ALG2617" t="s">
        <v>1066</v>
      </c>
      <c r="ALT2617" t="s">
        <v>1066</v>
      </c>
      <c r="ALW2617" t="s">
        <v>1066</v>
      </c>
      <c r="ALZ2617" t="s">
        <v>1066</v>
      </c>
      <c r="AMC2617" t="s">
        <v>1066</v>
      </c>
      <c r="AME2617" t="s">
        <v>1066</v>
      </c>
      <c r="AMG2617" t="s">
        <v>1071</v>
      </c>
      <c r="AMH2617" t="s">
        <v>18661</v>
      </c>
      <c r="AMI2617" t="s">
        <v>1317</v>
      </c>
      <c r="AMK2617" t="s">
        <v>1107</v>
      </c>
      <c r="AML2617" t="s">
        <v>18662</v>
      </c>
      <c r="AMM2617" t="s">
        <v>1065</v>
      </c>
      <c r="AMN2617">
        <v>7000</v>
      </c>
      <c r="AMO2617" t="s">
        <v>1066</v>
      </c>
      <c r="AMY2617" t="s">
        <v>1066</v>
      </c>
      <c r="ANW2617" t="s">
        <v>1066</v>
      </c>
      <c r="ANZ2617" t="s">
        <v>1066</v>
      </c>
      <c r="AOC2617" t="s">
        <v>1066</v>
      </c>
      <c r="AOE2617" t="s">
        <v>1065</v>
      </c>
    </row>
    <row r="2618" spans="3:1023 1025:1071">
      <c r="C2618" t="s">
        <v>18663</v>
      </c>
      <c r="D2618" t="s">
        <v>39025</v>
      </c>
      <c r="AHT2618" t="s">
        <v>10213</v>
      </c>
      <c r="AHU2618" t="s">
        <v>18664</v>
      </c>
      <c r="AHV2618" t="b">
        <v>1</v>
      </c>
      <c r="AIC2618" t="s">
        <v>1065</v>
      </c>
      <c r="AID2618" t="s">
        <v>1065</v>
      </c>
      <c r="AIE2618">
        <v>40000</v>
      </c>
      <c r="AIF2618" t="s">
        <v>1100</v>
      </c>
      <c r="AII2618" t="s">
        <v>1225</v>
      </c>
      <c r="AIK2618" t="s">
        <v>1066</v>
      </c>
      <c r="AIM2618" t="s">
        <v>1065</v>
      </c>
      <c r="AIO2618" t="s">
        <v>1066</v>
      </c>
      <c r="AJK2618" t="s">
        <v>1066</v>
      </c>
      <c r="AJM2618" t="s">
        <v>1066</v>
      </c>
      <c r="AKK2618" t="s">
        <v>1066</v>
      </c>
      <c r="ALG2618" t="s">
        <v>1066</v>
      </c>
      <c r="ALT2618" t="s">
        <v>1066</v>
      </c>
      <c r="ALW2618" t="s">
        <v>1066</v>
      </c>
      <c r="ALZ2618" t="s">
        <v>1066</v>
      </c>
      <c r="AMC2618" t="s">
        <v>1066</v>
      </c>
      <c r="AME2618" t="s">
        <v>1066</v>
      </c>
      <c r="AMG2618" t="s">
        <v>1071</v>
      </c>
      <c r="AMH2618" t="s">
        <v>18665</v>
      </c>
      <c r="AMI2618" t="s">
        <v>1353</v>
      </c>
    </row>
    <row r="2619" spans="3:1023 1025:1071">
      <c r="C2619" t="s">
        <v>18666</v>
      </c>
      <c r="D2619" t="s">
        <v>39025</v>
      </c>
      <c r="AHT2619" t="s">
        <v>16339</v>
      </c>
      <c r="AHU2619" t="s">
        <v>18667</v>
      </c>
      <c r="AHV2619" t="b">
        <v>1</v>
      </c>
      <c r="AIC2619" t="s">
        <v>1065</v>
      </c>
      <c r="AID2619" t="s">
        <v>1065</v>
      </c>
      <c r="AIE2619">
        <v>38000</v>
      </c>
      <c r="AIF2619" t="s">
        <v>1065</v>
      </c>
      <c r="AIK2619" t="s">
        <v>1066</v>
      </c>
      <c r="AIM2619" t="s">
        <v>1065</v>
      </c>
      <c r="AIO2619" t="s">
        <v>1202</v>
      </c>
      <c r="AJK2619" t="s">
        <v>1066</v>
      </c>
      <c r="AJM2619" t="s">
        <v>1066</v>
      </c>
      <c r="AKK2619" t="s">
        <v>1066</v>
      </c>
      <c r="ALG2619" t="s">
        <v>1066</v>
      </c>
      <c r="ALT2619" t="s">
        <v>1202</v>
      </c>
      <c r="ALW2619" t="s">
        <v>1066</v>
      </c>
      <c r="ALZ2619" t="s">
        <v>1066</v>
      </c>
      <c r="AMC2619" t="s">
        <v>1066</v>
      </c>
      <c r="AME2619" t="s">
        <v>1066</v>
      </c>
      <c r="AMG2619" t="s">
        <v>1071</v>
      </c>
      <c r="AMH2619" t="s">
        <v>18668</v>
      </c>
      <c r="AMI2619" t="s">
        <v>1090</v>
      </c>
      <c r="AMK2619" t="s">
        <v>10213</v>
      </c>
      <c r="AML2619" t="s">
        <v>18669</v>
      </c>
      <c r="AMM2619" t="s">
        <v>1065</v>
      </c>
      <c r="AMN2619">
        <v>7000</v>
      </c>
      <c r="AMO2619" t="s">
        <v>1066</v>
      </c>
      <c r="AMY2619" t="s">
        <v>1066</v>
      </c>
      <c r="ANW2619" t="s">
        <v>1066</v>
      </c>
      <c r="ANZ2619" t="s">
        <v>1066</v>
      </c>
      <c r="AOC2619" t="s">
        <v>1066</v>
      </c>
      <c r="AOE2619" t="s">
        <v>1065</v>
      </c>
    </row>
    <row r="2620" spans="3:1023 1025:1071">
      <c r="C2620" t="s">
        <v>18670</v>
      </c>
      <c r="D2620" t="s">
        <v>39025</v>
      </c>
      <c r="AHT2620" t="s">
        <v>10213</v>
      </c>
      <c r="AHU2620" t="s">
        <v>18671</v>
      </c>
      <c r="AHV2620" t="b">
        <v>1</v>
      </c>
      <c r="AIC2620" t="s">
        <v>1065</v>
      </c>
      <c r="AID2620" t="s">
        <v>1065</v>
      </c>
      <c r="AIE2620">
        <v>40000</v>
      </c>
      <c r="AIF2620" t="s">
        <v>1100</v>
      </c>
      <c r="AII2620" t="s">
        <v>1225</v>
      </c>
      <c r="AIK2620" t="s">
        <v>1066</v>
      </c>
      <c r="AIM2620" t="s">
        <v>1065</v>
      </c>
      <c r="AIO2620" t="s">
        <v>1066</v>
      </c>
      <c r="AJK2620" t="s">
        <v>1066</v>
      </c>
      <c r="AJM2620" t="s">
        <v>1066</v>
      </c>
      <c r="AKK2620" t="s">
        <v>1066</v>
      </c>
      <c r="ALG2620" t="s">
        <v>1066</v>
      </c>
      <c r="ALT2620" t="s">
        <v>1066</v>
      </c>
      <c r="ALW2620" t="s">
        <v>1066</v>
      </c>
      <c r="ALZ2620" t="s">
        <v>1066</v>
      </c>
      <c r="AMC2620" t="s">
        <v>1066</v>
      </c>
      <c r="AME2620" t="s">
        <v>1066</v>
      </c>
      <c r="AMG2620" t="s">
        <v>1071</v>
      </c>
      <c r="AMH2620" t="s">
        <v>18672</v>
      </c>
      <c r="AMI2620">
        <v>999</v>
      </c>
      <c r="AMK2620" t="s">
        <v>1107</v>
      </c>
      <c r="AML2620" t="s">
        <v>18673</v>
      </c>
      <c r="AMM2620" t="s">
        <v>1065</v>
      </c>
      <c r="AMN2620">
        <v>7000</v>
      </c>
      <c r="AMO2620" t="s">
        <v>1066</v>
      </c>
      <c r="AMY2620" t="s">
        <v>1066</v>
      </c>
      <c r="ANW2620" t="s">
        <v>1066</v>
      </c>
      <c r="ANZ2620" t="s">
        <v>1066</v>
      </c>
      <c r="AOC2620" t="s">
        <v>1066</v>
      </c>
      <c r="AOE2620" t="s">
        <v>1065</v>
      </c>
    </row>
    <row r="2621" spans="3:1023 1025:1071">
      <c r="C2621" t="s">
        <v>18674</v>
      </c>
      <c r="D2621" t="s">
        <v>39025</v>
      </c>
      <c r="AHT2621" t="s">
        <v>10213</v>
      </c>
      <c r="AHU2621" t="s">
        <v>18675</v>
      </c>
      <c r="AHV2621" t="b">
        <v>1</v>
      </c>
      <c r="AIC2621" t="s">
        <v>1065</v>
      </c>
      <c r="AID2621" t="s">
        <v>1065</v>
      </c>
      <c r="AIE2621">
        <v>40000</v>
      </c>
      <c r="AIF2621" t="s">
        <v>1100</v>
      </c>
      <c r="AII2621" t="s">
        <v>1101</v>
      </c>
      <c r="AIK2621" t="s">
        <v>1066</v>
      </c>
      <c r="AIM2621" t="s">
        <v>1065</v>
      </c>
      <c r="AIO2621" t="s">
        <v>1066</v>
      </c>
      <c r="AJK2621" t="s">
        <v>1066</v>
      </c>
      <c r="AJM2621" t="s">
        <v>1066</v>
      </c>
      <c r="AKK2621" t="s">
        <v>1066</v>
      </c>
      <c r="ALG2621" t="s">
        <v>1066</v>
      </c>
      <c r="ALT2621" t="s">
        <v>1066</v>
      </c>
      <c r="ALW2621" t="s">
        <v>1066</v>
      </c>
      <c r="ALZ2621" t="s">
        <v>1066</v>
      </c>
      <c r="AMC2621" t="s">
        <v>1066</v>
      </c>
      <c r="AME2621" t="s">
        <v>1066</v>
      </c>
      <c r="AMG2621" t="s">
        <v>1071</v>
      </c>
      <c r="AMH2621" t="s">
        <v>18676</v>
      </c>
      <c r="AMI2621">
        <v>999</v>
      </c>
      <c r="AMK2621" t="s">
        <v>1107</v>
      </c>
      <c r="AML2621" t="s">
        <v>18677</v>
      </c>
      <c r="AMM2621" t="s">
        <v>1065</v>
      </c>
      <c r="AMN2621">
        <v>7000</v>
      </c>
      <c r="AMO2621" t="s">
        <v>1066</v>
      </c>
      <c r="AMY2621" t="s">
        <v>1066</v>
      </c>
      <c r="ANW2621" t="s">
        <v>1066</v>
      </c>
      <c r="ANZ2621" t="s">
        <v>1066</v>
      </c>
      <c r="AOC2621" t="s">
        <v>1066</v>
      </c>
      <c r="AOE2621" t="s">
        <v>1065</v>
      </c>
    </row>
    <row r="2622" spans="3:1023 1025:1071">
      <c r="C2622" t="s">
        <v>18678</v>
      </c>
      <c r="D2622" t="s">
        <v>39025</v>
      </c>
      <c r="AHT2622" t="s">
        <v>16339</v>
      </c>
      <c r="AHU2622" t="s">
        <v>18679</v>
      </c>
      <c r="AHV2622" t="b">
        <v>1</v>
      </c>
      <c r="AIC2622" t="s">
        <v>1065</v>
      </c>
      <c r="AID2622" t="s">
        <v>1065</v>
      </c>
      <c r="AIE2622">
        <v>38300</v>
      </c>
      <c r="AIF2622" t="s">
        <v>1065</v>
      </c>
      <c r="AIK2622" t="s">
        <v>1066</v>
      </c>
      <c r="AIM2622" t="s">
        <v>1065</v>
      </c>
      <c r="AIO2622" t="s">
        <v>1065</v>
      </c>
      <c r="AIS2622" t="b">
        <v>1</v>
      </c>
      <c r="AJI2622" t="s">
        <v>1066</v>
      </c>
      <c r="AJK2622" t="s">
        <v>1066</v>
      </c>
      <c r="AJM2622" t="s">
        <v>1066</v>
      </c>
      <c r="AKK2622" t="s">
        <v>1066</v>
      </c>
      <c r="ALG2622" t="s">
        <v>1066</v>
      </c>
      <c r="ALT2622" t="s">
        <v>1066</v>
      </c>
      <c r="ALW2622" t="s">
        <v>1066</v>
      </c>
      <c r="ALZ2622" t="s">
        <v>1066</v>
      </c>
      <c r="AMC2622" t="s">
        <v>1066</v>
      </c>
      <c r="AME2622" t="s">
        <v>1066</v>
      </c>
      <c r="AMG2622" t="s">
        <v>1071</v>
      </c>
      <c r="AMH2622" t="s">
        <v>18680</v>
      </c>
      <c r="AMI2622" t="s">
        <v>1090</v>
      </c>
      <c r="AMK2622" t="s">
        <v>1074</v>
      </c>
      <c r="AML2622" t="s">
        <v>18681</v>
      </c>
      <c r="AMM2622" t="s">
        <v>1065</v>
      </c>
      <c r="AMN2622">
        <v>7000</v>
      </c>
      <c r="AMO2622" t="s">
        <v>1066</v>
      </c>
      <c r="AMY2622" t="s">
        <v>1066</v>
      </c>
      <c r="ANW2622" t="s">
        <v>1066</v>
      </c>
      <c r="ANZ2622" t="s">
        <v>1066</v>
      </c>
      <c r="AOC2622" t="s">
        <v>1066</v>
      </c>
      <c r="AOE2622" t="s">
        <v>1065</v>
      </c>
    </row>
    <row r="2623" spans="3:1023 1025:1071">
      <c r="C2623" t="s">
        <v>18682</v>
      </c>
      <c r="D2623" t="s">
        <v>39025</v>
      </c>
      <c r="AHT2623" t="s">
        <v>16339</v>
      </c>
      <c r="AHU2623" t="s">
        <v>18683</v>
      </c>
      <c r="AHV2623" t="b">
        <v>1</v>
      </c>
      <c r="AIC2623" t="s">
        <v>1065</v>
      </c>
      <c r="AID2623" t="s">
        <v>1065</v>
      </c>
      <c r="AIE2623">
        <v>38315</v>
      </c>
      <c r="AIF2623" t="s">
        <v>1065</v>
      </c>
      <c r="AIK2623" t="s">
        <v>1066</v>
      </c>
      <c r="AIM2623" t="s">
        <v>1065</v>
      </c>
      <c r="AIO2623" t="s">
        <v>1065</v>
      </c>
      <c r="AIS2623" t="b">
        <v>1</v>
      </c>
      <c r="AJI2623" t="s">
        <v>1066</v>
      </c>
      <c r="AJK2623" t="s">
        <v>1066</v>
      </c>
      <c r="AJM2623" t="s">
        <v>1066</v>
      </c>
      <c r="AKK2623" t="s">
        <v>1066</v>
      </c>
      <c r="ALG2623" t="s">
        <v>1066</v>
      </c>
      <c r="ALT2623" t="s">
        <v>1066</v>
      </c>
      <c r="ALW2623" t="s">
        <v>1066</v>
      </c>
      <c r="ALZ2623" t="s">
        <v>1066</v>
      </c>
      <c r="AMC2623" t="s">
        <v>1066</v>
      </c>
      <c r="AME2623" t="s">
        <v>1066</v>
      </c>
      <c r="AMG2623" t="s">
        <v>1071</v>
      </c>
      <c r="AMH2623" t="s">
        <v>18684</v>
      </c>
      <c r="AMI2623" t="s">
        <v>1090</v>
      </c>
      <c r="AMK2623" t="s">
        <v>1107</v>
      </c>
      <c r="AML2623" t="s">
        <v>18685</v>
      </c>
      <c r="AMM2623" t="s">
        <v>1065</v>
      </c>
      <c r="AMN2623">
        <v>7000</v>
      </c>
      <c r="AMO2623" t="s">
        <v>1065</v>
      </c>
      <c r="AMU2623" t="b">
        <v>1</v>
      </c>
      <c r="AMV2623" t="s">
        <v>18686</v>
      </c>
      <c r="AMW2623" t="s">
        <v>1066</v>
      </c>
      <c r="AMY2623" t="s">
        <v>1065</v>
      </c>
      <c r="AMZ2623" t="s">
        <v>18687</v>
      </c>
      <c r="ANE2623" t="b">
        <v>1</v>
      </c>
      <c r="ANN2623" t="b">
        <v>1</v>
      </c>
      <c r="ANQ2623" t="b">
        <v>1</v>
      </c>
      <c r="ANW2623" t="s">
        <v>1066</v>
      </c>
      <c r="ANZ2623" t="s">
        <v>1066</v>
      </c>
      <c r="AOC2623" t="s">
        <v>1066</v>
      </c>
      <c r="AOE2623" t="s">
        <v>1065</v>
      </c>
    </row>
    <row r="2624" spans="3:1023 1025:1071">
      <c r="C2624" t="s">
        <v>18688</v>
      </c>
      <c r="D2624" t="s">
        <v>39025</v>
      </c>
      <c r="ZS2624" t="s">
        <v>10213</v>
      </c>
      <c r="ZT2624" t="s">
        <v>18689</v>
      </c>
      <c r="ZU2624" t="b">
        <v>1</v>
      </c>
      <c r="AAB2624" t="s">
        <v>1065</v>
      </c>
      <c r="AAC2624" t="s">
        <v>1065</v>
      </c>
      <c r="AAD2624">
        <v>40000</v>
      </c>
      <c r="AAE2624" t="s">
        <v>1065</v>
      </c>
      <c r="AAJ2624" t="s">
        <v>1066</v>
      </c>
      <c r="AAL2624" t="s">
        <v>1065</v>
      </c>
      <c r="AAN2624">
        <v>30</v>
      </c>
      <c r="AAO2624">
        <v>175</v>
      </c>
      <c r="AAP2624">
        <v>0</v>
      </c>
      <c r="AAQ2624">
        <v>0</v>
      </c>
      <c r="AAR2624" t="b">
        <v>1</v>
      </c>
      <c r="AAS2624" t="b">
        <v>1</v>
      </c>
      <c r="AAT2624" t="b">
        <v>1</v>
      </c>
      <c r="AAU2624" t="b">
        <v>1</v>
      </c>
      <c r="AAW2624" t="b">
        <v>1</v>
      </c>
      <c r="AAX2624" t="b">
        <v>1</v>
      </c>
      <c r="ABK2624">
        <v>0</v>
      </c>
      <c r="ABL2624">
        <v>0</v>
      </c>
      <c r="ABM2624" t="b">
        <v>1</v>
      </c>
      <c r="ABN2624" t="b">
        <v>1</v>
      </c>
      <c r="ABP2624" t="b">
        <v>1</v>
      </c>
      <c r="ABS2624" t="b">
        <v>1</v>
      </c>
      <c r="ABV2624" t="b">
        <v>1</v>
      </c>
      <c r="ACA2624" t="b">
        <v>1</v>
      </c>
      <c r="ACF2624">
        <v>3380</v>
      </c>
      <c r="ACG2624">
        <v>720</v>
      </c>
      <c r="ACI2624">
        <v>20000</v>
      </c>
      <c r="ACL2624">
        <v>4900</v>
      </c>
      <c r="ACO2624">
        <v>4200</v>
      </c>
      <c r="ACT2624">
        <v>10000</v>
      </c>
      <c r="ACX2624" t="s">
        <v>1170</v>
      </c>
      <c r="ACY2624" t="s">
        <v>1065</v>
      </c>
      <c r="ADB2624" t="b">
        <v>1</v>
      </c>
      <c r="ADS2624" t="s">
        <v>1066</v>
      </c>
      <c r="ADU2624" t="s">
        <v>1066</v>
      </c>
      <c r="ADW2624" t="s">
        <v>1066</v>
      </c>
      <c r="AEU2624" t="s">
        <v>1066</v>
      </c>
      <c r="AFQ2624" t="s">
        <v>1066</v>
      </c>
      <c r="AGD2624" t="s">
        <v>1066</v>
      </c>
      <c r="AGG2624" t="s">
        <v>1066</v>
      </c>
      <c r="AGJ2624" t="s">
        <v>1066</v>
      </c>
      <c r="AGM2624" t="s">
        <v>1066</v>
      </c>
      <c r="AGO2624" t="s">
        <v>1066</v>
      </c>
      <c r="AGQ2624" t="s">
        <v>1296</v>
      </c>
      <c r="AGR2624" t="s">
        <v>1065</v>
      </c>
      <c r="AGS2624" t="s">
        <v>1066</v>
      </c>
      <c r="AGT2624" t="s">
        <v>1066</v>
      </c>
      <c r="AGX2624" t="b">
        <v>1</v>
      </c>
      <c r="AGY2624" t="s">
        <v>1069</v>
      </c>
      <c r="AGZ2624" t="s">
        <v>18690</v>
      </c>
      <c r="AHA2624" t="s">
        <v>1071</v>
      </c>
      <c r="AHB2624" t="s">
        <v>18691</v>
      </c>
      <c r="AHC2624" t="s">
        <v>1066</v>
      </c>
      <c r="AHE2624" t="s">
        <v>1066</v>
      </c>
      <c r="AHG2624" t="s">
        <v>18692</v>
      </c>
      <c r="AHI2624" t="b">
        <v>1</v>
      </c>
      <c r="AHR2624">
        <v>999</v>
      </c>
      <c r="AMK2624" t="s">
        <v>1151</v>
      </c>
      <c r="AML2624" t="s">
        <v>18693</v>
      </c>
      <c r="AMM2624" t="s">
        <v>1065</v>
      </c>
      <c r="AMN2624">
        <v>7000</v>
      </c>
      <c r="AMO2624" t="s">
        <v>1066</v>
      </c>
      <c r="AMY2624" t="s">
        <v>1066</v>
      </c>
      <c r="ANW2624" t="s">
        <v>1065</v>
      </c>
      <c r="ANX2624" t="s">
        <v>18694</v>
      </c>
      <c r="ANY2624" t="s">
        <v>1066</v>
      </c>
      <c r="ANZ2624" t="s">
        <v>1066</v>
      </c>
      <c r="AOC2624" t="s">
        <v>1066</v>
      </c>
      <c r="AOE2624" t="s">
        <v>1065</v>
      </c>
    </row>
    <row r="2625" spans="3:1023 1025:1071">
      <c r="C2625" t="s">
        <v>18695</v>
      </c>
      <c r="D2625" t="s">
        <v>39025</v>
      </c>
      <c r="AHT2625" t="s">
        <v>10213</v>
      </c>
      <c r="AHU2625" t="s">
        <v>18696</v>
      </c>
      <c r="AHV2625" t="b">
        <v>1</v>
      </c>
      <c r="AIC2625" t="s">
        <v>1065</v>
      </c>
      <c r="AID2625" t="s">
        <v>1065</v>
      </c>
      <c r="AIE2625">
        <v>40000</v>
      </c>
      <c r="AIF2625" t="s">
        <v>1066</v>
      </c>
      <c r="AIG2625" t="s">
        <v>1709</v>
      </c>
      <c r="AIH2625" t="s">
        <v>18697</v>
      </c>
      <c r="AIK2625" t="s">
        <v>1066</v>
      </c>
      <c r="AIM2625" t="s">
        <v>1065</v>
      </c>
      <c r="AIO2625" t="s">
        <v>1202</v>
      </c>
      <c r="AIU2625" t="b">
        <v>1</v>
      </c>
      <c r="AJI2625" t="s">
        <v>1066</v>
      </c>
      <c r="AJK2625" t="s">
        <v>1202</v>
      </c>
      <c r="AJM2625" t="s">
        <v>1066</v>
      </c>
      <c r="AKK2625" t="s">
        <v>1066</v>
      </c>
      <c r="ALG2625" t="s">
        <v>1066</v>
      </c>
      <c r="ALT2625" t="s">
        <v>1066</v>
      </c>
      <c r="ALW2625" t="s">
        <v>1066</v>
      </c>
      <c r="ALZ2625" t="s">
        <v>1066</v>
      </c>
      <c r="AMC2625" t="s">
        <v>1066</v>
      </c>
      <c r="AME2625" t="s">
        <v>1066</v>
      </c>
      <c r="AMG2625" t="s">
        <v>1071</v>
      </c>
      <c r="AMH2625" t="s">
        <v>18698</v>
      </c>
      <c r="AMI2625" t="s">
        <v>18699</v>
      </c>
      <c r="AMK2625" t="s">
        <v>10213</v>
      </c>
      <c r="AML2625" t="s">
        <v>18700</v>
      </c>
      <c r="AMM2625" t="s">
        <v>1065</v>
      </c>
      <c r="AMN2625">
        <v>7000</v>
      </c>
      <c r="AMO2625" t="s">
        <v>1066</v>
      </c>
      <c r="AMY2625" t="s">
        <v>1066</v>
      </c>
      <c r="ANW2625" t="s">
        <v>1066</v>
      </c>
      <c r="ANZ2625" t="s">
        <v>1066</v>
      </c>
      <c r="AOC2625" t="s">
        <v>1066</v>
      </c>
      <c r="AOE2625" t="s">
        <v>1065</v>
      </c>
    </row>
    <row r="2626" spans="3:1023 1025:1071">
      <c r="C2626" t="s">
        <v>18701</v>
      </c>
      <c r="D2626" t="s">
        <v>39025</v>
      </c>
      <c r="AHT2626" t="s">
        <v>16339</v>
      </c>
      <c r="AHU2626" t="s">
        <v>18702</v>
      </c>
      <c r="AHV2626" t="b">
        <v>1</v>
      </c>
      <c r="AIC2626" t="s">
        <v>1065</v>
      </c>
      <c r="AID2626" t="s">
        <v>1065</v>
      </c>
      <c r="AIE2626">
        <v>40000</v>
      </c>
      <c r="AIF2626" t="s">
        <v>1100</v>
      </c>
      <c r="AII2626" t="s">
        <v>1101</v>
      </c>
      <c r="AIK2626" t="s">
        <v>1066</v>
      </c>
      <c r="AIM2626" t="s">
        <v>1065</v>
      </c>
      <c r="AIO2626" t="s">
        <v>1066</v>
      </c>
      <c r="AJK2626" t="s">
        <v>1066</v>
      </c>
      <c r="AJM2626" t="s">
        <v>1066</v>
      </c>
      <c r="AKK2626" t="s">
        <v>1066</v>
      </c>
      <c r="ALG2626" t="s">
        <v>1066</v>
      </c>
      <c r="ALT2626" t="s">
        <v>1066</v>
      </c>
      <c r="ALW2626" t="s">
        <v>1066</v>
      </c>
      <c r="ALZ2626" t="s">
        <v>1066</v>
      </c>
      <c r="AMC2626" t="s">
        <v>1066</v>
      </c>
      <c r="AME2626" t="s">
        <v>1066</v>
      </c>
      <c r="AMG2626" t="s">
        <v>1071</v>
      </c>
      <c r="AMH2626" t="s">
        <v>18703</v>
      </c>
      <c r="AMI2626" t="s">
        <v>1090</v>
      </c>
      <c r="AMK2626" t="s">
        <v>1107</v>
      </c>
      <c r="AML2626" t="s">
        <v>18704</v>
      </c>
      <c r="AMM2626" t="s">
        <v>1065</v>
      </c>
      <c r="AMN2626">
        <v>7000</v>
      </c>
      <c r="AMO2626" t="s">
        <v>1066</v>
      </c>
      <c r="AMY2626" t="s">
        <v>1066</v>
      </c>
      <c r="ANW2626" t="s">
        <v>1066</v>
      </c>
      <c r="ANZ2626" t="s">
        <v>1066</v>
      </c>
      <c r="AOC2626" t="s">
        <v>1066</v>
      </c>
      <c r="AOE2626" t="s">
        <v>1065</v>
      </c>
    </row>
    <row r="2627" spans="3:1023 1025:1071">
      <c r="C2627" t="s">
        <v>18705</v>
      </c>
      <c r="D2627" t="s">
        <v>39025</v>
      </c>
      <c r="AHT2627" t="s">
        <v>10213</v>
      </c>
      <c r="AHU2627" t="s">
        <v>18706</v>
      </c>
      <c r="AHV2627" t="b">
        <v>1</v>
      </c>
      <c r="AIC2627" t="s">
        <v>1065</v>
      </c>
      <c r="AID2627" t="s">
        <v>1065</v>
      </c>
      <c r="AIE2627">
        <v>40000</v>
      </c>
      <c r="AIF2627" t="s">
        <v>1065</v>
      </c>
      <c r="AIK2627" t="s">
        <v>1066</v>
      </c>
      <c r="AIM2627" t="s">
        <v>1065</v>
      </c>
      <c r="AIO2627" t="s">
        <v>1066</v>
      </c>
      <c r="AJK2627" t="s">
        <v>1066</v>
      </c>
      <c r="AJM2627" t="s">
        <v>1066</v>
      </c>
      <c r="AKK2627" t="s">
        <v>1066</v>
      </c>
      <c r="ALG2627" t="s">
        <v>1066</v>
      </c>
      <c r="ALT2627" t="s">
        <v>1066</v>
      </c>
      <c r="ALW2627" t="s">
        <v>1066</v>
      </c>
      <c r="ALZ2627" t="s">
        <v>1066</v>
      </c>
      <c r="AMC2627" t="s">
        <v>1066</v>
      </c>
      <c r="AME2627" t="s">
        <v>1066</v>
      </c>
      <c r="AMG2627" t="s">
        <v>1071</v>
      </c>
      <c r="AMH2627" t="s">
        <v>18707</v>
      </c>
      <c r="AMI2627">
        <v>999</v>
      </c>
      <c r="AMK2627" t="s">
        <v>10213</v>
      </c>
      <c r="AML2627" t="s">
        <v>18708</v>
      </c>
      <c r="AMM2627" t="s">
        <v>1065</v>
      </c>
      <c r="AMN2627">
        <v>7000</v>
      </c>
      <c r="AMO2627" t="s">
        <v>1066</v>
      </c>
      <c r="AMY2627" t="s">
        <v>1066</v>
      </c>
      <c r="ANW2627" t="s">
        <v>1066</v>
      </c>
      <c r="ANZ2627" t="s">
        <v>1066</v>
      </c>
      <c r="AOC2627" t="s">
        <v>1066</v>
      </c>
      <c r="AOE2627" t="s">
        <v>1065</v>
      </c>
    </row>
    <row r="2628" spans="3:1023 1025:1071">
      <c r="C2628" t="s">
        <v>18709</v>
      </c>
      <c r="D2628" t="s">
        <v>39025</v>
      </c>
      <c r="AHT2628" t="s">
        <v>16339</v>
      </c>
      <c r="AHU2628" t="s">
        <v>18710</v>
      </c>
      <c r="AHV2628" t="b">
        <v>1</v>
      </c>
      <c r="AIC2628" t="s">
        <v>1065</v>
      </c>
      <c r="AID2628" t="s">
        <v>1065</v>
      </c>
      <c r="AIE2628">
        <v>38258</v>
      </c>
      <c r="AIF2628" t="s">
        <v>1065</v>
      </c>
      <c r="AIK2628" t="s">
        <v>1066</v>
      </c>
      <c r="AIM2628" t="s">
        <v>1065</v>
      </c>
      <c r="AIO2628" t="s">
        <v>1065</v>
      </c>
      <c r="AIT2628" t="b">
        <v>1</v>
      </c>
      <c r="AJI2628" t="s">
        <v>1066</v>
      </c>
      <c r="AJK2628" t="s">
        <v>1066</v>
      </c>
      <c r="AJM2628" t="s">
        <v>1066</v>
      </c>
      <c r="AKK2628" t="s">
        <v>1066</v>
      </c>
      <c r="ALG2628" t="s">
        <v>1066</v>
      </c>
      <c r="ALT2628" t="s">
        <v>1066</v>
      </c>
      <c r="ALW2628" t="s">
        <v>1066</v>
      </c>
      <c r="ALZ2628" t="s">
        <v>1066</v>
      </c>
      <c r="AMC2628" t="s">
        <v>1066</v>
      </c>
      <c r="AME2628" t="s">
        <v>1066</v>
      </c>
      <c r="AMG2628" t="s">
        <v>1071</v>
      </c>
      <c r="AMH2628" t="s">
        <v>18711</v>
      </c>
      <c r="AMI2628" t="s">
        <v>1090</v>
      </c>
      <c r="AMK2628" t="s">
        <v>1107</v>
      </c>
      <c r="AML2628" t="s">
        <v>18712</v>
      </c>
      <c r="AMM2628" t="s">
        <v>1065</v>
      </c>
      <c r="AMN2628">
        <v>7000</v>
      </c>
      <c r="AMO2628" t="s">
        <v>1066</v>
      </c>
      <c r="AMY2628" t="s">
        <v>1066</v>
      </c>
      <c r="ANW2628" t="s">
        <v>1066</v>
      </c>
      <c r="ANZ2628" t="s">
        <v>1066</v>
      </c>
      <c r="AOC2628" t="s">
        <v>1066</v>
      </c>
      <c r="AOE2628" t="s">
        <v>1065</v>
      </c>
    </row>
    <row r="2629" spans="3:1023 1025:1071">
      <c r="C2629" t="s">
        <v>18713</v>
      </c>
      <c r="D2629" t="s">
        <v>39025</v>
      </c>
      <c r="AHT2629" t="s">
        <v>16339</v>
      </c>
      <c r="AHU2629" t="s">
        <v>18714</v>
      </c>
      <c r="AHV2629" t="b">
        <v>1</v>
      </c>
      <c r="AIC2629" t="s">
        <v>1065</v>
      </c>
      <c r="AID2629" t="s">
        <v>1065</v>
      </c>
      <c r="AIE2629">
        <v>38550</v>
      </c>
      <c r="AIF2629" t="s">
        <v>1065</v>
      </c>
      <c r="AIK2629" t="s">
        <v>1066</v>
      </c>
      <c r="AIM2629" t="s">
        <v>1065</v>
      </c>
      <c r="AIO2629" t="s">
        <v>1065</v>
      </c>
      <c r="AIS2629" t="b">
        <v>1</v>
      </c>
      <c r="AJI2629" t="s">
        <v>1066</v>
      </c>
      <c r="AJK2629" t="s">
        <v>1066</v>
      </c>
      <c r="AJM2629" t="s">
        <v>1066</v>
      </c>
      <c r="AKK2629" t="s">
        <v>1066</v>
      </c>
      <c r="ALG2629" t="s">
        <v>1066</v>
      </c>
      <c r="ALT2629" t="s">
        <v>1066</v>
      </c>
      <c r="ALW2629" t="s">
        <v>1066</v>
      </c>
      <c r="ALZ2629" t="s">
        <v>1066</v>
      </c>
      <c r="AMC2629" t="s">
        <v>1066</v>
      </c>
      <c r="AME2629" t="s">
        <v>1066</v>
      </c>
      <c r="AMG2629" t="s">
        <v>1071</v>
      </c>
      <c r="AMH2629" t="s">
        <v>18715</v>
      </c>
      <c r="AMI2629" t="s">
        <v>1090</v>
      </c>
      <c r="AMK2629" t="s">
        <v>1107</v>
      </c>
      <c r="AML2629" t="s">
        <v>18716</v>
      </c>
      <c r="AMM2629" t="s">
        <v>1065</v>
      </c>
      <c r="AMN2629">
        <v>7000</v>
      </c>
      <c r="AMO2629" t="s">
        <v>1066</v>
      </c>
      <c r="AMY2629" t="s">
        <v>1066</v>
      </c>
      <c r="ANW2629" t="s">
        <v>1066</v>
      </c>
      <c r="ANZ2629" t="s">
        <v>1066</v>
      </c>
      <c r="AOC2629" t="s">
        <v>1066</v>
      </c>
      <c r="AOE2629" t="s">
        <v>1065</v>
      </c>
    </row>
    <row r="2630" spans="3:1023 1025:1071">
      <c r="C2630" t="s">
        <v>18717</v>
      </c>
      <c r="D2630" t="s">
        <v>39025</v>
      </c>
      <c r="ZS2630" t="s">
        <v>1294</v>
      </c>
      <c r="ZT2630" t="s">
        <v>18718</v>
      </c>
      <c r="ZU2630" t="b">
        <v>1</v>
      </c>
      <c r="AAB2630" t="s">
        <v>1065</v>
      </c>
      <c r="AAC2630" t="s">
        <v>1065</v>
      </c>
      <c r="AAD2630">
        <v>38000</v>
      </c>
      <c r="AAE2630" t="s">
        <v>1065</v>
      </c>
      <c r="AAJ2630" t="s">
        <v>1066</v>
      </c>
      <c r="AAL2630" t="s">
        <v>1065</v>
      </c>
      <c r="AAN2630">
        <v>10</v>
      </c>
      <c r="AAO2630">
        <v>1550</v>
      </c>
      <c r="AAP2630">
        <v>0</v>
      </c>
      <c r="AAQ2630">
        <v>0</v>
      </c>
      <c r="AAU2630" t="b">
        <v>1</v>
      </c>
      <c r="AAZ2630" t="b">
        <v>1</v>
      </c>
      <c r="ABE2630" t="b">
        <v>1</v>
      </c>
      <c r="ABK2630">
        <v>0</v>
      </c>
      <c r="ABL2630">
        <v>0</v>
      </c>
      <c r="ABM2630" t="b">
        <v>1</v>
      </c>
      <c r="ABP2630" t="b">
        <v>1</v>
      </c>
      <c r="ABS2630" t="b">
        <v>1</v>
      </c>
      <c r="ABU2630" t="b">
        <v>1</v>
      </c>
      <c r="ABX2630" t="b">
        <v>1</v>
      </c>
      <c r="ABY2630" t="b">
        <v>1</v>
      </c>
      <c r="ACF2630">
        <v>2000</v>
      </c>
      <c r="ACI2630">
        <v>20500</v>
      </c>
      <c r="ACL2630">
        <v>2000</v>
      </c>
      <c r="ACN2630">
        <v>5000</v>
      </c>
      <c r="ACQ2630">
        <v>1500</v>
      </c>
      <c r="ACR2630">
        <v>7000</v>
      </c>
      <c r="ACX2630" t="s">
        <v>1065</v>
      </c>
      <c r="ACY2630" t="s">
        <v>1065</v>
      </c>
      <c r="ADC2630" t="b">
        <v>1</v>
      </c>
      <c r="ADS2630" t="s">
        <v>1066</v>
      </c>
      <c r="ADU2630" t="s">
        <v>1066</v>
      </c>
      <c r="ADW2630" t="s">
        <v>1065</v>
      </c>
      <c r="ADX2630" t="s">
        <v>18719</v>
      </c>
      <c r="ADZ2630" t="b">
        <v>1</v>
      </c>
      <c r="AEB2630" t="b">
        <v>1</v>
      </c>
      <c r="AEC2630" t="b">
        <v>1</v>
      </c>
      <c r="AEL2630" t="b">
        <v>1</v>
      </c>
      <c r="AEP2630" t="b">
        <v>1</v>
      </c>
      <c r="AEU2630" t="s">
        <v>1066</v>
      </c>
      <c r="AFQ2630" t="s">
        <v>1066</v>
      </c>
      <c r="AGD2630" t="s">
        <v>1066</v>
      </c>
      <c r="AGG2630" t="s">
        <v>1066</v>
      </c>
      <c r="AGJ2630" t="s">
        <v>1066</v>
      </c>
      <c r="AGM2630" t="s">
        <v>1066</v>
      </c>
      <c r="AGO2630" t="s">
        <v>1066</v>
      </c>
      <c r="AGQ2630" t="s">
        <v>1296</v>
      </c>
      <c r="AGR2630" t="s">
        <v>1065</v>
      </c>
      <c r="AGS2630" t="s">
        <v>1065</v>
      </c>
      <c r="AGT2630" t="s">
        <v>1202</v>
      </c>
      <c r="AGU2630" t="b">
        <v>1</v>
      </c>
      <c r="AGY2630" t="s">
        <v>1209</v>
      </c>
      <c r="AGZ2630" t="s">
        <v>18720</v>
      </c>
      <c r="AHA2630" t="s">
        <v>1071</v>
      </c>
      <c r="AHB2630" t="s">
        <v>18721</v>
      </c>
      <c r="AHC2630" t="s">
        <v>1066</v>
      </c>
      <c r="AHE2630" t="s">
        <v>1066</v>
      </c>
      <c r="AHG2630" t="s">
        <v>18722</v>
      </c>
      <c r="AHI2630" t="b">
        <v>1</v>
      </c>
      <c r="AHR2630" t="s">
        <v>1157</v>
      </c>
      <c r="AHT2630" t="s">
        <v>10213</v>
      </c>
      <c r="AHU2630" t="s">
        <v>18723</v>
      </c>
      <c r="AHV2630" t="b">
        <v>1</v>
      </c>
      <c r="AIC2630" t="s">
        <v>1065</v>
      </c>
      <c r="AID2630" t="s">
        <v>1065</v>
      </c>
      <c r="AIE2630">
        <v>40000</v>
      </c>
      <c r="AIF2630" t="s">
        <v>1065</v>
      </c>
      <c r="AIK2630" t="s">
        <v>1066</v>
      </c>
      <c r="AIM2630" t="s">
        <v>1065</v>
      </c>
      <c r="AIO2630" t="s">
        <v>1065</v>
      </c>
      <c r="AIW2630" t="b">
        <v>1</v>
      </c>
      <c r="AJI2630" t="s">
        <v>1066</v>
      </c>
      <c r="AJK2630" t="s">
        <v>1066</v>
      </c>
      <c r="AJM2630" t="s">
        <v>1066</v>
      </c>
      <c r="AKK2630" t="s">
        <v>1066</v>
      </c>
      <c r="ALG2630" t="s">
        <v>1066</v>
      </c>
      <c r="ALT2630" t="s">
        <v>1066</v>
      </c>
      <c r="ALW2630" t="s">
        <v>1066</v>
      </c>
      <c r="ALZ2630" t="s">
        <v>1066</v>
      </c>
      <c r="AMC2630" t="s">
        <v>1066</v>
      </c>
      <c r="AME2630" t="s">
        <v>1066</v>
      </c>
      <c r="AMG2630" t="s">
        <v>1071</v>
      </c>
      <c r="AMH2630" t="s">
        <v>18724</v>
      </c>
      <c r="AMI2630" t="s">
        <v>18725</v>
      </c>
      <c r="AMK2630" t="s">
        <v>1162</v>
      </c>
      <c r="AML2630" t="s">
        <v>18726</v>
      </c>
      <c r="AMM2630" t="s">
        <v>1065</v>
      </c>
      <c r="AMN2630" t="s">
        <v>1673</v>
      </c>
      <c r="AMO2630" t="s">
        <v>1066</v>
      </c>
      <c r="AMY2630" t="s">
        <v>1065</v>
      </c>
      <c r="AMZ2630" t="s">
        <v>18727</v>
      </c>
      <c r="AND2630" t="b">
        <v>1</v>
      </c>
      <c r="ANE2630" t="b">
        <v>1</v>
      </c>
      <c r="ANN2630" t="b">
        <v>1</v>
      </c>
      <c r="ANR2630" t="b">
        <v>1</v>
      </c>
      <c r="ANW2630" t="s">
        <v>1066</v>
      </c>
      <c r="ANZ2630" t="s">
        <v>1066</v>
      </c>
      <c r="AOC2630" t="s">
        <v>1066</v>
      </c>
      <c r="AOE2630" t="s">
        <v>1065</v>
      </c>
    </row>
    <row r="2631" spans="3:1023 1025:1071">
      <c r="C2631" t="s">
        <v>18728</v>
      </c>
      <c r="D2631" t="s">
        <v>39025</v>
      </c>
      <c r="AHT2631" t="s">
        <v>10213</v>
      </c>
      <c r="AHU2631" t="s">
        <v>18729</v>
      </c>
      <c r="AHV2631" t="b">
        <v>1</v>
      </c>
      <c r="AIC2631" t="s">
        <v>1065</v>
      </c>
      <c r="AID2631" t="s">
        <v>1065</v>
      </c>
      <c r="AIE2631">
        <v>40000</v>
      </c>
      <c r="AIF2631" t="s">
        <v>1065</v>
      </c>
      <c r="AIK2631" t="s">
        <v>1066</v>
      </c>
      <c r="AIM2631" t="s">
        <v>1065</v>
      </c>
      <c r="AIO2631" t="s">
        <v>1065</v>
      </c>
      <c r="AIW2631" t="b">
        <v>1</v>
      </c>
      <c r="AJI2631" t="s">
        <v>1066</v>
      </c>
      <c r="AJK2631" t="s">
        <v>1066</v>
      </c>
      <c r="AJM2631" t="s">
        <v>1066</v>
      </c>
      <c r="AKK2631" t="s">
        <v>1066</v>
      </c>
      <c r="ALG2631" t="s">
        <v>1066</v>
      </c>
      <c r="ALT2631" t="s">
        <v>1066</v>
      </c>
      <c r="ALW2631" t="s">
        <v>1066</v>
      </c>
      <c r="ALZ2631" t="s">
        <v>1066</v>
      </c>
      <c r="AMC2631" t="s">
        <v>1066</v>
      </c>
      <c r="AME2631" t="s">
        <v>1066</v>
      </c>
      <c r="AMG2631" t="s">
        <v>1071</v>
      </c>
      <c r="AMH2631" t="s">
        <v>18730</v>
      </c>
      <c r="AMI2631">
        <v>999</v>
      </c>
      <c r="AMK2631" t="s">
        <v>1107</v>
      </c>
      <c r="AML2631" t="s">
        <v>18731</v>
      </c>
      <c r="AMM2631" t="s">
        <v>1065</v>
      </c>
      <c r="AMN2631">
        <v>7000</v>
      </c>
      <c r="AMO2631" t="s">
        <v>1066</v>
      </c>
      <c r="AMY2631" t="s">
        <v>1066</v>
      </c>
      <c r="ANW2631" t="s">
        <v>1066</v>
      </c>
      <c r="ANZ2631" t="s">
        <v>1066</v>
      </c>
      <c r="AOC2631" t="s">
        <v>1066</v>
      </c>
      <c r="AOE2631" t="s">
        <v>1065</v>
      </c>
    </row>
    <row r="2632" spans="3:1023 1025:1071">
      <c r="C2632" t="s">
        <v>18732</v>
      </c>
      <c r="D2632" t="s">
        <v>39025</v>
      </c>
      <c r="AHT2632" t="s">
        <v>1294</v>
      </c>
      <c r="AHU2632" t="s">
        <v>18733</v>
      </c>
      <c r="AHV2632" t="b">
        <v>1</v>
      </c>
      <c r="AIC2632" t="s">
        <v>1065</v>
      </c>
      <c r="AID2632" t="s">
        <v>1065</v>
      </c>
      <c r="AIE2632">
        <v>38000</v>
      </c>
      <c r="AIF2632" t="s">
        <v>1065</v>
      </c>
      <c r="AIK2632" t="s">
        <v>1066</v>
      </c>
      <c r="AIM2632" t="s">
        <v>1065</v>
      </c>
      <c r="AIO2632" t="s">
        <v>1066</v>
      </c>
      <c r="AJK2632" t="s">
        <v>1066</v>
      </c>
      <c r="AJM2632" t="s">
        <v>1066</v>
      </c>
      <c r="AKK2632" t="s">
        <v>1065</v>
      </c>
      <c r="AKP2632" t="b">
        <v>1</v>
      </c>
      <c r="AKZ2632" t="b">
        <v>1</v>
      </c>
      <c r="ALD2632" t="s">
        <v>1066</v>
      </c>
      <c r="ALF2632" t="s">
        <v>18734</v>
      </c>
      <c r="ALG2632" t="s">
        <v>1066</v>
      </c>
      <c r="ALT2632" t="s">
        <v>1066</v>
      </c>
      <c r="ALW2632" t="s">
        <v>1066</v>
      </c>
      <c r="ALZ2632" t="s">
        <v>1066</v>
      </c>
      <c r="AMC2632" t="s">
        <v>1066</v>
      </c>
      <c r="AME2632" t="s">
        <v>1066</v>
      </c>
      <c r="AMG2632" t="s">
        <v>1071</v>
      </c>
      <c r="AMH2632" t="s">
        <v>18735</v>
      </c>
      <c r="AMI2632" t="s">
        <v>1157</v>
      </c>
      <c r="AMK2632" t="s">
        <v>1162</v>
      </c>
      <c r="AML2632" t="s">
        <v>18736</v>
      </c>
      <c r="AMM2632" t="s">
        <v>1065</v>
      </c>
      <c r="AMN2632" t="s">
        <v>1673</v>
      </c>
      <c r="AMO2632" t="s">
        <v>1066</v>
      </c>
      <c r="AMY2632" t="s">
        <v>1066</v>
      </c>
      <c r="ANW2632" t="s">
        <v>1066</v>
      </c>
      <c r="ANZ2632" t="s">
        <v>1066</v>
      </c>
      <c r="AOC2632" t="s">
        <v>1066</v>
      </c>
      <c r="AOE2632" t="s">
        <v>1065</v>
      </c>
    </row>
    <row r="2633" spans="3:1023 1025:1071">
      <c r="C2633" t="s">
        <v>18737</v>
      </c>
      <c r="D2633" t="s">
        <v>39025</v>
      </c>
      <c r="AHT2633" t="s">
        <v>1385</v>
      </c>
      <c r="AHU2633" t="s">
        <v>18738</v>
      </c>
      <c r="AHV2633" t="b">
        <v>1</v>
      </c>
      <c r="AIC2633" t="s">
        <v>1065</v>
      </c>
      <c r="AID2633" t="s">
        <v>1065</v>
      </c>
      <c r="AIE2633">
        <v>38315</v>
      </c>
      <c r="AIF2633" t="s">
        <v>1100</v>
      </c>
      <c r="AII2633" t="s">
        <v>1101</v>
      </c>
      <c r="AIK2633" t="s">
        <v>1066</v>
      </c>
      <c r="AIM2633" t="s">
        <v>1065</v>
      </c>
      <c r="AIO2633" t="s">
        <v>1065</v>
      </c>
      <c r="AIR2633" t="b">
        <v>1</v>
      </c>
      <c r="AJI2633" t="s">
        <v>1066</v>
      </c>
      <c r="AJK2633" t="s">
        <v>1066</v>
      </c>
      <c r="AJM2633" t="s">
        <v>1066</v>
      </c>
      <c r="AKK2633" t="s">
        <v>1066</v>
      </c>
      <c r="ALG2633" t="s">
        <v>1066</v>
      </c>
      <c r="ALT2633" t="s">
        <v>1066</v>
      </c>
      <c r="ALW2633" t="s">
        <v>1066</v>
      </c>
      <c r="ALZ2633" t="s">
        <v>1066</v>
      </c>
      <c r="AMC2633" t="s">
        <v>1066</v>
      </c>
      <c r="AME2633" t="s">
        <v>1066</v>
      </c>
      <c r="AMG2633" t="s">
        <v>1071</v>
      </c>
      <c r="AMH2633" t="s">
        <v>18739</v>
      </c>
      <c r="AMI2633" t="s">
        <v>1087</v>
      </c>
      <c r="AMK2633" t="s">
        <v>1063</v>
      </c>
      <c r="AML2633" t="s">
        <v>18740</v>
      </c>
      <c r="AMM2633" t="s">
        <v>1065</v>
      </c>
      <c r="AMN2633">
        <v>7000</v>
      </c>
      <c r="AMO2633" t="s">
        <v>1066</v>
      </c>
      <c r="AMY2633" t="s">
        <v>1066</v>
      </c>
      <c r="ANW2633" t="s">
        <v>1066</v>
      </c>
      <c r="ANZ2633" t="s">
        <v>1066</v>
      </c>
      <c r="AOC2633" t="s">
        <v>1066</v>
      </c>
      <c r="AOE2633" t="s">
        <v>1065</v>
      </c>
    </row>
    <row r="2634" spans="3:1023 1025:1071">
      <c r="C2634" t="s">
        <v>18741</v>
      </c>
      <c r="D2634" t="s">
        <v>39025</v>
      </c>
      <c r="AHT2634" t="s">
        <v>1103</v>
      </c>
      <c r="AHU2634" t="s">
        <v>18742</v>
      </c>
      <c r="AHV2634" t="b">
        <v>1</v>
      </c>
      <c r="AIC2634" t="s">
        <v>1065</v>
      </c>
      <c r="AID2634" t="s">
        <v>1065</v>
      </c>
      <c r="AIE2634">
        <v>38000</v>
      </c>
      <c r="AIF2634" t="s">
        <v>1065</v>
      </c>
      <c r="AIK2634" t="s">
        <v>1066</v>
      </c>
      <c r="AIM2634" t="s">
        <v>1065</v>
      </c>
      <c r="AIO2634" t="s">
        <v>1066</v>
      </c>
      <c r="AJK2634" t="s">
        <v>1066</v>
      </c>
      <c r="AJM2634" t="s">
        <v>1066</v>
      </c>
      <c r="AKK2634" t="s">
        <v>1066</v>
      </c>
      <c r="ALG2634" t="s">
        <v>1066</v>
      </c>
      <c r="ALT2634" t="s">
        <v>1066</v>
      </c>
      <c r="ALW2634" t="s">
        <v>1066</v>
      </c>
      <c r="ALZ2634" t="s">
        <v>1066</v>
      </c>
      <c r="AMC2634" t="s">
        <v>1066</v>
      </c>
      <c r="AME2634" t="s">
        <v>1066</v>
      </c>
      <c r="AMG2634" t="s">
        <v>1071</v>
      </c>
      <c r="AMH2634" t="s">
        <v>18743</v>
      </c>
      <c r="AMI2634" t="s">
        <v>1087</v>
      </c>
      <c r="AMK2634" t="s">
        <v>1117</v>
      </c>
      <c r="AML2634" t="s">
        <v>18744</v>
      </c>
      <c r="AMM2634" t="s">
        <v>1065</v>
      </c>
      <c r="AMN2634">
        <v>7000</v>
      </c>
      <c r="AMO2634" t="s">
        <v>1066</v>
      </c>
      <c r="AMY2634" t="s">
        <v>1066</v>
      </c>
      <c r="ANW2634" t="s">
        <v>1066</v>
      </c>
      <c r="ANZ2634" t="s">
        <v>1066</v>
      </c>
      <c r="AOC2634" t="s">
        <v>1066</v>
      </c>
      <c r="AOE2634" t="s">
        <v>1065</v>
      </c>
    </row>
    <row r="2635" spans="3:1023 1025:1071">
      <c r="C2635" t="s">
        <v>18745</v>
      </c>
      <c r="D2635" t="s">
        <v>39025</v>
      </c>
      <c r="AHT2635" t="s">
        <v>10213</v>
      </c>
      <c r="AHU2635" t="s">
        <v>18746</v>
      </c>
      <c r="AHV2635" t="b">
        <v>1</v>
      </c>
      <c r="AIC2635" t="s">
        <v>1065</v>
      </c>
      <c r="AID2635" t="s">
        <v>1065</v>
      </c>
      <c r="AIE2635">
        <v>40000</v>
      </c>
      <c r="AIF2635" t="s">
        <v>1100</v>
      </c>
      <c r="AII2635" t="s">
        <v>1828</v>
      </c>
      <c r="AIK2635" t="s">
        <v>1066</v>
      </c>
      <c r="AIM2635" t="s">
        <v>1065</v>
      </c>
      <c r="AIO2635" t="s">
        <v>1066</v>
      </c>
      <c r="AJK2635" t="s">
        <v>1066</v>
      </c>
      <c r="AJM2635" t="s">
        <v>1066</v>
      </c>
      <c r="AKK2635" t="s">
        <v>1066</v>
      </c>
      <c r="ALG2635" t="s">
        <v>1066</v>
      </c>
      <c r="ALT2635" t="s">
        <v>1066</v>
      </c>
      <c r="ALW2635" t="s">
        <v>1066</v>
      </c>
      <c r="ALZ2635" t="s">
        <v>1066</v>
      </c>
      <c r="AMC2635" t="s">
        <v>1066</v>
      </c>
      <c r="AME2635" t="s">
        <v>1066</v>
      </c>
      <c r="AMG2635" t="s">
        <v>1071</v>
      </c>
      <c r="AMH2635" t="s">
        <v>18747</v>
      </c>
      <c r="AMI2635">
        <v>999</v>
      </c>
      <c r="AMK2635" t="s">
        <v>1151</v>
      </c>
      <c r="AML2635" t="s">
        <v>18748</v>
      </c>
      <c r="AMM2635" t="s">
        <v>1065</v>
      </c>
      <c r="AMN2635">
        <v>7000</v>
      </c>
      <c r="AMO2635" t="s">
        <v>1066</v>
      </c>
      <c r="AMY2635" t="s">
        <v>1066</v>
      </c>
      <c r="ANW2635" t="s">
        <v>1066</v>
      </c>
      <c r="ANZ2635" t="s">
        <v>1066</v>
      </c>
      <c r="AOC2635" t="s">
        <v>1066</v>
      </c>
      <c r="AOE2635" t="s">
        <v>1065</v>
      </c>
    </row>
    <row r="2636" spans="3:1023 1025:1071">
      <c r="C2636" t="s">
        <v>18749</v>
      </c>
      <c r="D2636" t="s">
        <v>39025</v>
      </c>
      <c r="AHT2636" t="s">
        <v>1294</v>
      </c>
      <c r="AHU2636" t="s">
        <v>18750</v>
      </c>
      <c r="AHV2636" t="b">
        <v>1</v>
      </c>
      <c r="AIC2636" t="s">
        <v>1065</v>
      </c>
      <c r="AID2636" t="s">
        <v>1065</v>
      </c>
      <c r="AIE2636">
        <v>38000</v>
      </c>
      <c r="AIF2636" t="s">
        <v>1065</v>
      </c>
      <c r="AIK2636" t="s">
        <v>1066</v>
      </c>
      <c r="AIM2636" t="s">
        <v>1065</v>
      </c>
      <c r="AIO2636" t="s">
        <v>1066</v>
      </c>
      <c r="AJK2636" t="s">
        <v>1066</v>
      </c>
      <c r="AJM2636" t="s">
        <v>1066</v>
      </c>
      <c r="AKK2636" t="s">
        <v>1066</v>
      </c>
      <c r="ALG2636" t="s">
        <v>1066</v>
      </c>
      <c r="ALT2636" t="s">
        <v>1066</v>
      </c>
      <c r="ALW2636" t="s">
        <v>1066</v>
      </c>
      <c r="ALZ2636" t="s">
        <v>1066</v>
      </c>
      <c r="AMC2636" t="s">
        <v>1066</v>
      </c>
      <c r="AME2636" t="s">
        <v>1066</v>
      </c>
      <c r="AMG2636" t="s">
        <v>1071</v>
      </c>
      <c r="AMH2636" t="s">
        <v>18751</v>
      </c>
      <c r="AMI2636" t="s">
        <v>1157</v>
      </c>
      <c r="AMK2636" t="s">
        <v>1107</v>
      </c>
      <c r="AML2636" t="s">
        <v>18752</v>
      </c>
      <c r="AMM2636" t="s">
        <v>1065</v>
      </c>
      <c r="AMN2636">
        <v>7000</v>
      </c>
      <c r="AMO2636" t="s">
        <v>1066</v>
      </c>
      <c r="AMY2636" t="s">
        <v>1066</v>
      </c>
      <c r="ANW2636" t="s">
        <v>1066</v>
      </c>
      <c r="ANZ2636" t="s">
        <v>1066</v>
      </c>
      <c r="AOC2636" t="s">
        <v>1066</v>
      </c>
      <c r="AOE2636" t="s">
        <v>1065</v>
      </c>
    </row>
    <row r="2637" spans="3:1023 1025:1071">
      <c r="C2637" t="s">
        <v>18753</v>
      </c>
      <c r="D2637" t="s">
        <v>39025</v>
      </c>
      <c r="AHT2637" t="s">
        <v>1103</v>
      </c>
      <c r="AHU2637" t="s">
        <v>18754</v>
      </c>
      <c r="AHV2637" t="b">
        <v>1</v>
      </c>
      <c r="AIC2637" t="s">
        <v>1065</v>
      </c>
      <c r="AID2637" t="s">
        <v>1065</v>
      </c>
      <c r="AIE2637">
        <v>38015</v>
      </c>
      <c r="AIF2637" t="s">
        <v>1065</v>
      </c>
      <c r="AIK2637" t="s">
        <v>1066</v>
      </c>
      <c r="AIM2637" t="s">
        <v>1065</v>
      </c>
      <c r="AIO2637" t="s">
        <v>1066</v>
      </c>
      <c r="AJK2637" t="s">
        <v>1066</v>
      </c>
      <c r="AJM2637" t="s">
        <v>1066</v>
      </c>
      <c r="AKK2637" t="s">
        <v>1066</v>
      </c>
      <c r="ALG2637" t="s">
        <v>1066</v>
      </c>
      <c r="ALT2637" t="s">
        <v>1066</v>
      </c>
      <c r="ALW2637" t="s">
        <v>1066</v>
      </c>
      <c r="ALZ2637" t="s">
        <v>1066</v>
      </c>
      <c r="AMC2637" t="s">
        <v>1066</v>
      </c>
      <c r="AME2637" t="s">
        <v>1066</v>
      </c>
      <c r="AMG2637" t="s">
        <v>1071</v>
      </c>
      <c r="AMH2637" t="s">
        <v>18755</v>
      </c>
      <c r="AMI2637" t="s">
        <v>1087</v>
      </c>
      <c r="AMK2637" t="s">
        <v>1151</v>
      </c>
      <c r="AML2637" t="s">
        <v>18756</v>
      </c>
      <c r="AMM2637" t="s">
        <v>1065</v>
      </c>
      <c r="AMN2637">
        <v>7000</v>
      </c>
      <c r="AMO2637" t="s">
        <v>1066</v>
      </c>
      <c r="AMY2637" t="s">
        <v>1066</v>
      </c>
      <c r="ANW2637" t="s">
        <v>1066</v>
      </c>
      <c r="ANZ2637" t="s">
        <v>1066</v>
      </c>
      <c r="AOC2637" t="s">
        <v>1066</v>
      </c>
      <c r="AOE2637" t="s">
        <v>1065</v>
      </c>
    </row>
    <row r="2638" spans="3:1023 1025:1071">
      <c r="C2638" t="s">
        <v>18757</v>
      </c>
      <c r="D2638" t="s">
        <v>39025</v>
      </c>
      <c r="AHT2638" t="s">
        <v>10213</v>
      </c>
      <c r="AHU2638" t="s">
        <v>18758</v>
      </c>
      <c r="AHV2638" t="b">
        <v>1</v>
      </c>
      <c r="AIC2638" t="s">
        <v>1065</v>
      </c>
      <c r="AID2638" t="s">
        <v>1065</v>
      </c>
      <c r="AIE2638">
        <v>40000</v>
      </c>
      <c r="AIF2638" t="s">
        <v>1100</v>
      </c>
      <c r="AII2638" t="s">
        <v>1225</v>
      </c>
      <c r="AIK2638" t="s">
        <v>1066</v>
      </c>
      <c r="AIM2638" t="s">
        <v>1065</v>
      </c>
      <c r="AIO2638" t="s">
        <v>1066</v>
      </c>
      <c r="AJK2638" t="s">
        <v>1066</v>
      </c>
      <c r="AJM2638" t="s">
        <v>1066</v>
      </c>
      <c r="AKK2638" t="s">
        <v>1066</v>
      </c>
      <c r="ALG2638" t="s">
        <v>1066</v>
      </c>
      <c r="ALT2638" t="s">
        <v>1066</v>
      </c>
      <c r="ALW2638" t="s">
        <v>1066</v>
      </c>
      <c r="ALZ2638" t="s">
        <v>1066</v>
      </c>
      <c r="AMC2638" t="s">
        <v>1066</v>
      </c>
      <c r="AME2638" t="s">
        <v>1066</v>
      </c>
      <c r="AMG2638" t="s">
        <v>1071</v>
      </c>
      <c r="AMH2638" t="s">
        <v>18759</v>
      </c>
      <c r="AMI2638" t="s">
        <v>18760</v>
      </c>
      <c r="AMK2638" t="s">
        <v>1162</v>
      </c>
      <c r="AML2638" t="s">
        <v>18761</v>
      </c>
      <c r="AMM2638" t="s">
        <v>1065</v>
      </c>
      <c r="AMN2638" t="s">
        <v>1673</v>
      </c>
      <c r="AMO2638" t="s">
        <v>1066</v>
      </c>
      <c r="AMY2638" t="s">
        <v>1066</v>
      </c>
      <c r="ANW2638" t="s">
        <v>1066</v>
      </c>
      <c r="ANZ2638" t="s">
        <v>1066</v>
      </c>
      <c r="AOC2638" t="s">
        <v>1066</v>
      </c>
      <c r="AOE2638" t="s">
        <v>1065</v>
      </c>
    </row>
    <row r="2639" spans="3:1023 1025:1071">
      <c r="C2639" t="s">
        <v>18762</v>
      </c>
      <c r="D2639" t="s">
        <v>39025</v>
      </c>
      <c r="AHT2639" t="s">
        <v>10213</v>
      </c>
      <c r="AHU2639" t="s">
        <v>18763</v>
      </c>
      <c r="AHV2639" t="b">
        <v>1</v>
      </c>
      <c r="AIC2639" t="s">
        <v>1065</v>
      </c>
      <c r="AID2639" t="s">
        <v>1065</v>
      </c>
      <c r="AIE2639">
        <v>40000</v>
      </c>
      <c r="AIF2639" t="s">
        <v>1065</v>
      </c>
      <c r="AIK2639" t="s">
        <v>1066</v>
      </c>
      <c r="AIM2639" t="s">
        <v>1065</v>
      </c>
      <c r="AIO2639" t="s">
        <v>1066</v>
      </c>
      <c r="AJK2639" t="s">
        <v>1066</v>
      </c>
      <c r="AJM2639" t="s">
        <v>1066</v>
      </c>
      <c r="AKK2639" t="s">
        <v>1066</v>
      </c>
      <c r="ALG2639" t="s">
        <v>1066</v>
      </c>
      <c r="ALT2639" t="s">
        <v>1066</v>
      </c>
      <c r="ALW2639" t="s">
        <v>1066</v>
      </c>
      <c r="ALZ2639" t="s">
        <v>1066</v>
      </c>
      <c r="AMC2639" t="s">
        <v>1066</v>
      </c>
      <c r="AME2639" t="s">
        <v>1066</v>
      </c>
      <c r="AMG2639" t="s">
        <v>1071</v>
      </c>
      <c r="AMH2639" t="s">
        <v>18764</v>
      </c>
      <c r="AMI2639" t="s">
        <v>18765</v>
      </c>
      <c r="AMK2639" t="s">
        <v>1162</v>
      </c>
      <c r="AML2639" t="s">
        <v>18766</v>
      </c>
      <c r="AMM2639" t="s">
        <v>1065</v>
      </c>
      <c r="AMN2639" t="s">
        <v>1673</v>
      </c>
      <c r="AMO2639" t="s">
        <v>1066</v>
      </c>
      <c r="AMY2639" t="s">
        <v>1066</v>
      </c>
      <c r="ANW2639" t="s">
        <v>1066</v>
      </c>
      <c r="ANZ2639" t="s">
        <v>1066</v>
      </c>
      <c r="AOC2639" t="s">
        <v>1066</v>
      </c>
      <c r="AOE2639" t="s">
        <v>1065</v>
      </c>
    </row>
    <row r="2640" spans="3:1023 1025:1071">
      <c r="C2640" t="s">
        <v>18767</v>
      </c>
      <c r="D2640" t="s">
        <v>39025</v>
      </c>
      <c r="ZS2640" t="s">
        <v>1294</v>
      </c>
      <c r="ZT2640" t="s">
        <v>18768</v>
      </c>
      <c r="ZU2640" t="b">
        <v>1</v>
      </c>
      <c r="AAB2640" t="s">
        <v>1065</v>
      </c>
      <c r="AAC2640" t="s">
        <v>1065</v>
      </c>
      <c r="AAD2640">
        <v>38350</v>
      </c>
      <c r="AAE2640" t="s">
        <v>1065</v>
      </c>
      <c r="AAJ2640" t="s">
        <v>1066</v>
      </c>
      <c r="AAL2640" t="s">
        <v>1065</v>
      </c>
      <c r="AAN2640">
        <v>0</v>
      </c>
      <c r="AAO2640">
        <v>0</v>
      </c>
      <c r="AAP2640">
        <v>10</v>
      </c>
      <c r="AAQ2640">
        <v>0</v>
      </c>
      <c r="AAT2640" t="b">
        <v>1</v>
      </c>
      <c r="AAU2640" t="b">
        <v>1</v>
      </c>
      <c r="AAW2640" t="b">
        <v>1</v>
      </c>
      <c r="AAX2640" t="b">
        <v>1</v>
      </c>
      <c r="ABK2640">
        <v>1750</v>
      </c>
      <c r="ABL2640">
        <v>0</v>
      </c>
      <c r="ABM2640" t="b">
        <v>1</v>
      </c>
      <c r="ABO2640" t="b">
        <v>1</v>
      </c>
      <c r="ABP2640" t="b">
        <v>1</v>
      </c>
      <c r="ABS2640" t="b">
        <v>1</v>
      </c>
      <c r="ACF2640">
        <v>7800</v>
      </c>
      <c r="ACH2640">
        <v>1250</v>
      </c>
      <c r="ACI2640">
        <v>24500</v>
      </c>
      <c r="ACL2640">
        <v>6200</v>
      </c>
      <c r="ACX2640" t="s">
        <v>1065</v>
      </c>
      <c r="ACY2640" t="s">
        <v>1065</v>
      </c>
      <c r="ADC2640" t="b">
        <v>1</v>
      </c>
      <c r="ADS2640" t="s">
        <v>1066</v>
      </c>
      <c r="ADU2640" t="s">
        <v>1066</v>
      </c>
      <c r="ADW2640" t="s">
        <v>1065</v>
      </c>
      <c r="ADX2640" t="s">
        <v>11235</v>
      </c>
      <c r="ADY2640" t="b">
        <v>1</v>
      </c>
      <c r="ADZ2640" t="b">
        <v>1</v>
      </c>
      <c r="AEA2640" t="b">
        <v>1</v>
      </c>
      <c r="AEB2640" t="b">
        <v>1</v>
      </c>
      <c r="AEC2640" t="b">
        <v>1</v>
      </c>
      <c r="AEK2640" t="b">
        <v>1</v>
      </c>
      <c r="AEL2640" t="b">
        <v>1</v>
      </c>
      <c r="AEO2640" t="b">
        <v>1</v>
      </c>
      <c r="AEU2640" t="s">
        <v>1065</v>
      </c>
      <c r="AEZ2640" t="b">
        <v>1</v>
      </c>
      <c r="AFK2640" t="b">
        <v>1</v>
      </c>
      <c r="AFN2640" t="s">
        <v>1066</v>
      </c>
      <c r="AFP2640" t="s">
        <v>18769</v>
      </c>
      <c r="AFQ2640" t="s">
        <v>1066</v>
      </c>
      <c r="AGD2640" t="s">
        <v>1066</v>
      </c>
      <c r="AGG2640" t="s">
        <v>1066</v>
      </c>
      <c r="AGJ2640" t="s">
        <v>1066</v>
      </c>
      <c r="AGM2640" t="s">
        <v>1066</v>
      </c>
      <c r="AGO2640" t="s">
        <v>1066</v>
      </c>
      <c r="AGQ2640" t="s">
        <v>1296</v>
      </c>
      <c r="AGR2640" t="s">
        <v>1065</v>
      </c>
      <c r="AGS2640" t="s">
        <v>1065</v>
      </c>
      <c r="AGT2640" t="s">
        <v>1066</v>
      </c>
      <c r="AGW2640" t="b">
        <v>1</v>
      </c>
      <c r="AGY2640" t="s">
        <v>1134</v>
      </c>
      <c r="AGZ2640" t="s">
        <v>18770</v>
      </c>
      <c r="AHA2640" t="s">
        <v>1071</v>
      </c>
      <c r="AHB2640" t="s">
        <v>18771</v>
      </c>
      <c r="AHC2640" t="s">
        <v>1066</v>
      </c>
      <c r="AHE2640" t="s">
        <v>1066</v>
      </c>
      <c r="AHG2640" t="s">
        <v>18772</v>
      </c>
      <c r="AHI2640" t="b">
        <v>1</v>
      </c>
      <c r="AHL2640" t="b">
        <v>1</v>
      </c>
      <c r="AHM2640" t="b">
        <v>1</v>
      </c>
      <c r="AHR2640" t="s">
        <v>1157</v>
      </c>
      <c r="AHT2640" t="s">
        <v>10213</v>
      </c>
      <c r="AHU2640" t="s">
        <v>18773</v>
      </c>
      <c r="AHV2640" t="b">
        <v>1</v>
      </c>
      <c r="AIC2640" t="s">
        <v>1065</v>
      </c>
      <c r="AID2640" t="s">
        <v>1065</v>
      </c>
      <c r="AIE2640">
        <v>40000</v>
      </c>
      <c r="AIF2640" t="s">
        <v>1065</v>
      </c>
      <c r="AIK2640" t="s">
        <v>1066</v>
      </c>
      <c r="AIM2640" t="s">
        <v>1065</v>
      </c>
      <c r="AIO2640" t="s">
        <v>1065</v>
      </c>
      <c r="AIS2640" t="b">
        <v>1</v>
      </c>
      <c r="AJI2640" t="s">
        <v>1066</v>
      </c>
      <c r="AJK2640" t="s">
        <v>1066</v>
      </c>
      <c r="AJM2640" t="s">
        <v>1066</v>
      </c>
      <c r="AKK2640" t="s">
        <v>1066</v>
      </c>
      <c r="ALG2640" t="s">
        <v>1066</v>
      </c>
      <c r="ALT2640" t="s">
        <v>1066</v>
      </c>
      <c r="ALW2640" t="s">
        <v>1066</v>
      </c>
      <c r="ALZ2640" t="s">
        <v>1066</v>
      </c>
      <c r="AMC2640" t="s">
        <v>1066</v>
      </c>
      <c r="AME2640" t="s">
        <v>1066</v>
      </c>
      <c r="AMG2640" t="s">
        <v>1071</v>
      </c>
      <c r="AMH2640" t="s">
        <v>18774</v>
      </c>
      <c r="AMI2640" t="s">
        <v>18775</v>
      </c>
      <c r="AMK2640" t="s">
        <v>1074</v>
      </c>
      <c r="AML2640" t="s">
        <v>18776</v>
      </c>
      <c r="AMM2640" t="s">
        <v>1065</v>
      </c>
      <c r="AMN2640">
        <v>7000</v>
      </c>
      <c r="AMO2640" t="s">
        <v>1066</v>
      </c>
      <c r="AMY2640" t="s">
        <v>1066</v>
      </c>
      <c r="ANW2640" t="s">
        <v>1066</v>
      </c>
      <c r="ANZ2640" t="s">
        <v>1066</v>
      </c>
      <c r="AOC2640" t="s">
        <v>1066</v>
      </c>
      <c r="AOE2640" t="s">
        <v>1065</v>
      </c>
    </row>
    <row r="2641" spans="3:1023 1025:1071">
      <c r="C2641" t="s">
        <v>18777</v>
      </c>
      <c r="D2641" t="s">
        <v>39025</v>
      </c>
      <c r="ZS2641" t="s">
        <v>10213</v>
      </c>
      <c r="ZT2641" t="s">
        <v>18778</v>
      </c>
      <c r="ZU2641" t="b">
        <v>1</v>
      </c>
      <c r="AAB2641" t="s">
        <v>1065</v>
      </c>
      <c r="AAC2641" t="s">
        <v>1065</v>
      </c>
      <c r="AAD2641">
        <v>40000</v>
      </c>
      <c r="AAE2641" t="s">
        <v>1065</v>
      </c>
      <c r="AAJ2641" t="s">
        <v>1066</v>
      </c>
      <c r="AAL2641" t="s">
        <v>1065</v>
      </c>
      <c r="AAN2641">
        <v>5</v>
      </c>
      <c r="AAO2641">
        <v>0</v>
      </c>
      <c r="AAP2641">
        <v>0</v>
      </c>
      <c r="AAQ2641">
        <v>0</v>
      </c>
      <c r="AAT2641" t="b">
        <v>1</v>
      </c>
      <c r="AAU2641" t="b">
        <v>1</v>
      </c>
      <c r="AAW2641" t="b">
        <v>1</v>
      </c>
      <c r="AAY2641" t="b">
        <v>1</v>
      </c>
      <c r="AAZ2641" t="b">
        <v>1</v>
      </c>
      <c r="ABK2641">
        <v>0</v>
      </c>
      <c r="ABL2641">
        <v>0</v>
      </c>
      <c r="ABP2641" t="b">
        <v>1</v>
      </c>
      <c r="ABT2641" t="b">
        <v>1</v>
      </c>
      <c r="ABU2641" t="b">
        <v>1</v>
      </c>
      <c r="ACI2641">
        <v>30000</v>
      </c>
      <c r="ACM2641">
        <v>3000</v>
      </c>
      <c r="ACN2641">
        <v>5000</v>
      </c>
      <c r="ACX2641" t="s">
        <v>1065</v>
      </c>
      <c r="ACY2641" t="s">
        <v>1065</v>
      </c>
      <c r="ADB2641" t="b">
        <v>1</v>
      </c>
      <c r="ADS2641" t="s">
        <v>1066</v>
      </c>
      <c r="ADU2641" t="s">
        <v>1066</v>
      </c>
      <c r="ADW2641" t="s">
        <v>1066</v>
      </c>
      <c r="AEU2641" t="s">
        <v>1066</v>
      </c>
      <c r="AFQ2641" t="s">
        <v>1066</v>
      </c>
      <c r="AGD2641" t="s">
        <v>1066</v>
      </c>
      <c r="AGG2641" t="s">
        <v>1066</v>
      </c>
      <c r="AGJ2641" t="s">
        <v>1066</v>
      </c>
      <c r="AGM2641" t="s">
        <v>1066</v>
      </c>
      <c r="AGO2641" t="s">
        <v>1066</v>
      </c>
      <c r="AGQ2641" t="s">
        <v>1068</v>
      </c>
      <c r="AGR2641" t="s">
        <v>1065</v>
      </c>
      <c r="AGS2641" t="s">
        <v>1066</v>
      </c>
      <c r="AGT2641" t="s">
        <v>1066</v>
      </c>
      <c r="AGW2641" t="b">
        <v>1</v>
      </c>
      <c r="AGY2641" t="s">
        <v>1069</v>
      </c>
      <c r="AGZ2641" t="s">
        <v>18779</v>
      </c>
      <c r="AHA2641" t="s">
        <v>1071</v>
      </c>
      <c r="AHB2641" t="s">
        <v>18780</v>
      </c>
      <c r="AHC2641" t="s">
        <v>1066</v>
      </c>
      <c r="AHE2641" t="s">
        <v>1066</v>
      </c>
      <c r="AHG2641" t="s">
        <v>18781</v>
      </c>
      <c r="AHI2641" t="b">
        <v>1</v>
      </c>
      <c r="AHR2641">
        <v>999</v>
      </c>
      <c r="AMK2641" t="s">
        <v>1151</v>
      </c>
      <c r="AML2641" t="s">
        <v>18782</v>
      </c>
      <c r="AMM2641" t="s">
        <v>1065</v>
      </c>
      <c r="AMN2641">
        <v>7000</v>
      </c>
      <c r="AMO2641" t="s">
        <v>1066</v>
      </c>
      <c r="AMY2641" t="s">
        <v>1066</v>
      </c>
      <c r="ANW2641" t="s">
        <v>1066</v>
      </c>
      <c r="ANZ2641" t="s">
        <v>1066</v>
      </c>
      <c r="AOC2641" t="s">
        <v>1066</v>
      </c>
      <c r="AOE2641" t="s">
        <v>1065</v>
      </c>
    </row>
    <row r="2642" spans="3:1023 1025:1071">
      <c r="C2642" t="s">
        <v>18783</v>
      </c>
      <c r="D2642" t="s">
        <v>39025</v>
      </c>
      <c r="AHT2642" t="s">
        <v>1103</v>
      </c>
      <c r="AHU2642" t="s">
        <v>18784</v>
      </c>
      <c r="AHV2642" t="b">
        <v>1</v>
      </c>
      <c r="AIC2642" t="s">
        <v>1065</v>
      </c>
      <c r="AID2642" t="s">
        <v>1065</v>
      </c>
      <c r="AIE2642">
        <v>38000</v>
      </c>
      <c r="AIF2642" t="s">
        <v>1065</v>
      </c>
      <c r="AIK2642" t="s">
        <v>1066</v>
      </c>
      <c r="AIM2642" t="s">
        <v>1065</v>
      </c>
      <c r="AIO2642" t="s">
        <v>1066</v>
      </c>
      <c r="AJK2642" t="s">
        <v>1066</v>
      </c>
      <c r="AJM2642" t="s">
        <v>1066</v>
      </c>
      <c r="AKK2642" t="s">
        <v>1066</v>
      </c>
      <c r="ALG2642" t="s">
        <v>1066</v>
      </c>
      <c r="ALT2642" t="s">
        <v>1066</v>
      </c>
      <c r="ALW2642" t="s">
        <v>1066</v>
      </c>
      <c r="ALZ2642" t="s">
        <v>1066</v>
      </c>
      <c r="AMC2642" t="s">
        <v>1066</v>
      </c>
      <c r="AME2642" t="s">
        <v>1066</v>
      </c>
      <c r="AMG2642" t="s">
        <v>1071</v>
      </c>
      <c r="AMH2642" t="s">
        <v>18785</v>
      </c>
      <c r="AMI2642" t="s">
        <v>1087</v>
      </c>
      <c r="AMK2642" t="s">
        <v>1117</v>
      </c>
      <c r="AML2642" t="s">
        <v>18786</v>
      </c>
      <c r="AMM2642" t="s">
        <v>1065</v>
      </c>
      <c r="AMN2642">
        <v>7000</v>
      </c>
      <c r="AMO2642" t="s">
        <v>1066</v>
      </c>
      <c r="AMY2642" t="s">
        <v>1066</v>
      </c>
      <c r="ANW2642" t="s">
        <v>1066</v>
      </c>
      <c r="ANZ2642" t="s">
        <v>1066</v>
      </c>
      <c r="AOC2642" t="s">
        <v>1066</v>
      </c>
      <c r="AOE2642" t="s">
        <v>1065</v>
      </c>
    </row>
    <row r="2643" spans="3:1023 1025:1071">
      <c r="C2643" t="s">
        <v>18787</v>
      </c>
      <c r="D2643" t="s">
        <v>39025</v>
      </c>
      <c r="AHT2643" t="s">
        <v>10213</v>
      </c>
      <c r="AHU2643" t="s">
        <v>18788</v>
      </c>
      <c r="AHV2643" t="b">
        <v>1</v>
      </c>
      <c r="AIC2643" t="s">
        <v>1065</v>
      </c>
      <c r="AID2643" t="s">
        <v>1065</v>
      </c>
      <c r="AIE2643">
        <v>40000</v>
      </c>
      <c r="AIF2643" t="s">
        <v>1065</v>
      </c>
      <c r="AIK2643" t="s">
        <v>1066</v>
      </c>
      <c r="AIM2643" t="s">
        <v>1065</v>
      </c>
      <c r="AIO2643" t="s">
        <v>1065</v>
      </c>
      <c r="AIS2643" t="b">
        <v>1</v>
      </c>
      <c r="AJI2643" t="s">
        <v>1066</v>
      </c>
      <c r="AJK2643" t="s">
        <v>1066</v>
      </c>
      <c r="AJM2643" t="s">
        <v>1066</v>
      </c>
      <c r="AKK2643" t="s">
        <v>1066</v>
      </c>
      <c r="ALG2643" t="s">
        <v>1066</v>
      </c>
      <c r="ALT2643" t="s">
        <v>1066</v>
      </c>
      <c r="ALW2643" t="s">
        <v>1066</v>
      </c>
      <c r="ALZ2643" t="s">
        <v>1066</v>
      </c>
      <c r="AMC2643" t="s">
        <v>1066</v>
      </c>
      <c r="AME2643" t="s">
        <v>1066</v>
      </c>
      <c r="AMG2643" t="s">
        <v>1071</v>
      </c>
      <c r="AMH2643" t="s">
        <v>18789</v>
      </c>
      <c r="AMI2643" t="s">
        <v>18790</v>
      </c>
      <c r="AMK2643" t="s">
        <v>1151</v>
      </c>
      <c r="AML2643" t="s">
        <v>18791</v>
      </c>
      <c r="AMM2643" t="s">
        <v>1065</v>
      </c>
      <c r="AMN2643">
        <v>7000</v>
      </c>
      <c r="AMO2643" t="s">
        <v>1066</v>
      </c>
      <c r="AMY2643" t="s">
        <v>1066</v>
      </c>
      <c r="ANW2643" t="s">
        <v>1066</v>
      </c>
      <c r="ANZ2643" t="s">
        <v>1066</v>
      </c>
      <c r="AOC2643" t="s">
        <v>1066</v>
      </c>
      <c r="AOE2643" t="s">
        <v>1065</v>
      </c>
    </row>
    <row r="2644" spans="3:1023 1025:1071">
      <c r="C2644" t="s">
        <v>18792</v>
      </c>
      <c r="D2644" t="s">
        <v>39025</v>
      </c>
      <c r="AHT2644" t="s">
        <v>1103</v>
      </c>
      <c r="AHU2644" t="s">
        <v>18793</v>
      </c>
      <c r="AHV2644" t="b">
        <v>1</v>
      </c>
      <c r="AIC2644" t="s">
        <v>1065</v>
      </c>
      <c r="AID2644" t="s">
        <v>1065</v>
      </c>
      <c r="AIE2644">
        <v>38240</v>
      </c>
      <c r="AIF2644" t="s">
        <v>1065</v>
      </c>
      <c r="AIK2644" t="s">
        <v>1066</v>
      </c>
      <c r="AIM2644" t="s">
        <v>1065</v>
      </c>
      <c r="AIO2644" t="s">
        <v>1066</v>
      </c>
      <c r="AJK2644" t="s">
        <v>1066</v>
      </c>
      <c r="AJM2644" t="s">
        <v>1066</v>
      </c>
      <c r="AKK2644" t="s">
        <v>1066</v>
      </c>
      <c r="ALG2644" t="s">
        <v>1066</v>
      </c>
      <c r="ALT2644" t="s">
        <v>1066</v>
      </c>
      <c r="ALW2644" t="s">
        <v>1066</v>
      </c>
      <c r="ALZ2644" t="s">
        <v>1066</v>
      </c>
      <c r="AMC2644" t="s">
        <v>1066</v>
      </c>
      <c r="AME2644" t="s">
        <v>1066</v>
      </c>
      <c r="AMG2644" t="s">
        <v>1071</v>
      </c>
      <c r="AMH2644" t="s">
        <v>18794</v>
      </c>
      <c r="AMI2644" t="s">
        <v>1087</v>
      </c>
      <c r="AMK2644" t="s">
        <v>10213</v>
      </c>
      <c r="AML2644" t="s">
        <v>18795</v>
      </c>
      <c r="AMM2644" t="s">
        <v>1065</v>
      </c>
      <c r="AMN2644">
        <v>7000</v>
      </c>
      <c r="AMO2644" t="s">
        <v>1066</v>
      </c>
      <c r="AMY2644" t="s">
        <v>1066</v>
      </c>
      <c r="ANW2644" t="s">
        <v>1066</v>
      </c>
      <c r="ANZ2644" t="s">
        <v>1066</v>
      </c>
      <c r="AOC2644" t="s">
        <v>1066</v>
      </c>
      <c r="AOE2644" t="s">
        <v>1065</v>
      </c>
    </row>
    <row r="2645" spans="3:1023 1025:1071">
      <c r="C2645" t="s">
        <v>18796</v>
      </c>
      <c r="D2645" t="s">
        <v>39025</v>
      </c>
      <c r="AHT2645" t="s">
        <v>10213</v>
      </c>
      <c r="AHU2645" t="s">
        <v>18797</v>
      </c>
      <c r="AHV2645" t="b">
        <v>1</v>
      </c>
      <c r="AIC2645" t="s">
        <v>1065</v>
      </c>
      <c r="AID2645" t="s">
        <v>1065</v>
      </c>
      <c r="AIE2645">
        <v>40000</v>
      </c>
      <c r="AIF2645" t="s">
        <v>1065</v>
      </c>
      <c r="AIK2645" t="s">
        <v>1066</v>
      </c>
      <c r="AIM2645" t="s">
        <v>1065</v>
      </c>
      <c r="AIO2645" t="s">
        <v>1065</v>
      </c>
      <c r="AIS2645" t="b">
        <v>1</v>
      </c>
      <c r="AJI2645" t="s">
        <v>1066</v>
      </c>
      <c r="AJK2645" t="s">
        <v>1066</v>
      </c>
      <c r="AJM2645" t="s">
        <v>1066</v>
      </c>
      <c r="AKK2645" t="s">
        <v>1066</v>
      </c>
      <c r="ALG2645" t="s">
        <v>1066</v>
      </c>
      <c r="ALT2645" t="s">
        <v>1066</v>
      </c>
      <c r="ALW2645" t="s">
        <v>1066</v>
      </c>
      <c r="ALZ2645" t="s">
        <v>1066</v>
      </c>
      <c r="AMC2645" t="s">
        <v>1066</v>
      </c>
      <c r="AME2645" t="s">
        <v>1066</v>
      </c>
      <c r="AMG2645" t="s">
        <v>1071</v>
      </c>
      <c r="AMH2645" t="s">
        <v>18798</v>
      </c>
      <c r="AMI2645" t="s">
        <v>17920</v>
      </c>
      <c r="AMK2645" t="s">
        <v>1162</v>
      </c>
      <c r="AML2645" t="s">
        <v>18799</v>
      </c>
      <c r="AMM2645" t="s">
        <v>1065</v>
      </c>
      <c r="AMN2645" t="s">
        <v>1673</v>
      </c>
      <c r="AMO2645" t="s">
        <v>1066</v>
      </c>
      <c r="AMY2645" t="s">
        <v>1066</v>
      </c>
      <c r="ANW2645" t="s">
        <v>1066</v>
      </c>
      <c r="ANZ2645" t="s">
        <v>1066</v>
      </c>
      <c r="AOC2645" t="s">
        <v>1066</v>
      </c>
      <c r="AOE2645" t="s">
        <v>1065</v>
      </c>
    </row>
    <row r="2646" spans="3:1023 1025:1071">
      <c r="C2646" t="s">
        <v>18800</v>
      </c>
      <c r="D2646" t="s">
        <v>39025</v>
      </c>
      <c r="VB2646" t="s">
        <v>15208</v>
      </c>
      <c r="VC2646" t="s">
        <v>18801</v>
      </c>
      <c r="VD2646" t="b">
        <v>1</v>
      </c>
      <c r="VK2646" t="s">
        <v>1065</v>
      </c>
      <c r="VL2646" t="s">
        <v>1065</v>
      </c>
      <c r="VM2646">
        <v>38000</v>
      </c>
      <c r="VN2646" t="s">
        <v>1065</v>
      </c>
      <c r="VS2646" t="s">
        <v>1066</v>
      </c>
      <c r="VU2646" t="s">
        <v>1065</v>
      </c>
      <c r="VW2646" t="s">
        <v>1065</v>
      </c>
      <c r="WA2646" t="b">
        <v>1</v>
      </c>
      <c r="WB2646" t="b">
        <v>1</v>
      </c>
      <c r="WQ2646" t="s">
        <v>1066</v>
      </c>
      <c r="WS2646" t="s">
        <v>1066</v>
      </c>
      <c r="WU2646" t="s">
        <v>1066</v>
      </c>
      <c r="XS2646" t="s">
        <v>1066</v>
      </c>
      <c r="YO2646" t="s">
        <v>1066</v>
      </c>
      <c r="ZB2646" t="s">
        <v>1066</v>
      </c>
      <c r="ZE2646" t="s">
        <v>1066</v>
      </c>
      <c r="ZH2646" t="s">
        <v>1066</v>
      </c>
      <c r="ZK2646" t="s">
        <v>1066</v>
      </c>
      <c r="ZM2646" t="s">
        <v>1066</v>
      </c>
      <c r="ZO2646" t="s">
        <v>1071</v>
      </c>
      <c r="ZP2646" t="s">
        <v>18802</v>
      </c>
      <c r="ZQ2646" t="s">
        <v>1090</v>
      </c>
      <c r="ZS2646" t="s">
        <v>10213</v>
      </c>
      <c r="ZT2646" t="s">
        <v>18803</v>
      </c>
      <c r="ZU2646" t="b">
        <v>1</v>
      </c>
      <c r="AAB2646" t="s">
        <v>1065</v>
      </c>
      <c r="AAC2646" t="s">
        <v>1065</v>
      </c>
      <c r="AAD2646">
        <v>40000</v>
      </c>
      <c r="AAE2646" t="s">
        <v>1065</v>
      </c>
      <c r="AAJ2646" t="s">
        <v>1066</v>
      </c>
      <c r="AAL2646" t="s">
        <v>1065</v>
      </c>
      <c r="AAN2646">
        <v>60</v>
      </c>
      <c r="AAO2646">
        <v>600</v>
      </c>
      <c r="AAP2646">
        <v>0</v>
      </c>
      <c r="AAQ2646">
        <v>0</v>
      </c>
      <c r="AAR2646" t="b">
        <v>1</v>
      </c>
      <c r="AAS2646" t="b">
        <v>1</v>
      </c>
      <c r="AAT2646" t="b">
        <v>1</v>
      </c>
      <c r="AAU2646" t="b">
        <v>1</v>
      </c>
      <c r="AAV2646" t="b">
        <v>1</v>
      </c>
      <c r="AAX2646" t="b">
        <v>1</v>
      </c>
      <c r="AAY2646" t="b">
        <v>1</v>
      </c>
      <c r="AAZ2646" t="b">
        <v>1</v>
      </c>
      <c r="ABA2646" t="b">
        <v>1</v>
      </c>
      <c r="ABK2646">
        <v>5000</v>
      </c>
      <c r="ABL2646">
        <v>0</v>
      </c>
      <c r="ABP2646" t="b">
        <v>1</v>
      </c>
      <c r="ACI2646">
        <v>44200</v>
      </c>
      <c r="ACX2646" t="s">
        <v>1065</v>
      </c>
      <c r="ACY2646" t="s">
        <v>1065</v>
      </c>
      <c r="ADB2646" t="b">
        <v>1</v>
      </c>
      <c r="ADS2646" t="s">
        <v>1066</v>
      </c>
      <c r="ADU2646" t="s">
        <v>1066</v>
      </c>
      <c r="ADW2646" t="s">
        <v>1066</v>
      </c>
      <c r="AEU2646" t="s">
        <v>1066</v>
      </c>
      <c r="AFQ2646" t="s">
        <v>1066</v>
      </c>
      <c r="AGD2646" t="s">
        <v>1066</v>
      </c>
      <c r="AGG2646" t="s">
        <v>1066</v>
      </c>
      <c r="AGJ2646" t="s">
        <v>1066</v>
      </c>
      <c r="AGM2646" t="s">
        <v>1066</v>
      </c>
      <c r="AGO2646" t="s">
        <v>1066</v>
      </c>
      <c r="AGQ2646" t="s">
        <v>1068</v>
      </c>
      <c r="AGR2646" t="s">
        <v>1202</v>
      </c>
      <c r="AGS2646" t="s">
        <v>1066</v>
      </c>
      <c r="AGT2646" t="s">
        <v>1066</v>
      </c>
      <c r="AGU2646" t="b">
        <v>1</v>
      </c>
      <c r="AGY2646" t="s">
        <v>1069</v>
      </c>
      <c r="AGZ2646" t="s">
        <v>18804</v>
      </c>
      <c r="AHA2646" t="s">
        <v>1071</v>
      </c>
      <c r="AHB2646" t="s">
        <v>18805</v>
      </c>
      <c r="AHC2646" t="s">
        <v>1066</v>
      </c>
      <c r="AHE2646" t="s">
        <v>1066</v>
      </c>
      <c r="AHG2646" t="s">
        <v>18806</v>
      </c>
      <c r="AHI2646" t="b">
        <v>1</v>
      </c>
      <c r="AHR2646">
        <v>999</v>
      </c>
      <c r="AMK2646" t="s">
        <v>1107</v>
      </c>
      <c r="AML2646" t="s">
        <v>18807</v>
      </c>
      <c r="AMM2646" t="s">
        <v>1065</v>
      </c>
      <c r="AMN2646">
        <v>7000</v>
      </c>
      <c r="AMO2646" t="s">
        <v>1066</v>
      </c>
      <c r="AMY2646" t="s">
        <v>1065</v>
      </c>
      <c r="AMZ2646" t="s">
        <v>18808</v>
      </c>
      <c r="ANE2646" t="b">
        <v>1</v>
      </c>
      <c r="ANI2646" t="b">
        <v>1</v>
      </c>
      <c r="ANN2646" t="b">
        <v>1</v>
      </c>
      <c r="ANS2646" t="b">
        <v>1</v>
      </c>
      <c r="ANW2646" t="s">
        <v>1066</v>
      </c>
      <c r="ANZ2646" t="s">
        <v>1066</v>
      </c>
      <c r="AOC2646" t="s">
        <v>1066</v>
      </c>
      <c r="AOE2646" t="s">
        <v>1065</v>
      </c>
    </row>
    <row r="2647" spans="3:1023 1025:1071">
      <c r="C2647" t="s">
        <v>18809</v>
      </c>
      <c r="D2647" t="s">
        <v>39025</v>
      </c>
      <c r="AHT2647" t="s">
        <v>1103</v>
      </c>
      <c r="AHU2647" t="s">
        <v>18810</v>
      </c>
      <c r="AHV2647" t="b">
        <v>1</v>
      </c>
      <c r="AIC2647" t="s">
        <v>1065</v>
      </c>
      <c r="AID2647" t="s">
        <v>1065</v>
      </c>
      <c r="AIE2647">
        <v>38000</v>
      </c>
      <c r="AIF2647" t="s">
        <v>1065</v>
      </c>
      <c r="AIK2647" t="s">
        <v>1066</v>
      </c>
      <c r="AIM2647" t="s">
        <v>1065</v>
      </c>
      <c r="AIO2647" t="s">
        <v>1066</v>
      </c>
      <c r="AJK2647" t="s">
        <v>1066</v>
      </c>
      <c r="AJM2647" t="s">
        <v>1066</v>
      </c>
      <c r="AKK2647" t="s">
        <v>1066</v>
      </c>
      <c r="ALG2647" t="s">
        <v>1066</v>
      </c>
      <c r="ALT2647" t="s">
        <v>1066</v>
      </c>
      <c r="ALW2647" t="s">
        <v>1066</v>
      </c>
      <c r="ALZ2647" t="s">
        <v>1066</v>
      </c>
      <c r="AMC2647" t="s">
        <v>1066</v>
      </c>
      <c r="AME2647" t="s">
        <v>1066</v>
      </c>
      <c r="AMG2647" t="s">
        <v>1071</v>
      </c>
      <c r="AMH2647" t="s">
        <v>18811</v>
      </c>
      <c r="AMI2647" t="s">
        <v>1087</v>
      </c>
      <c r="AMK2647" t="s">
        <v>1063</v>
      </c>
      <c r="AML2647" t="s">
        <v>18812</v>
      </c>
      <c r="AMM2647" t="s">
        <v>1065</v>
      </c>
      <c r="AMN2647">
        <v>7000</v>
      </c>
      <c r="AMO2647" t="s">
        <v>1066</v>
      </c>
      <c r="AMY2647" t="s">
        <v>1066</v>
      </c>
      <c r="ANW2647" t="s">
        <v>1066</v>
      </c>
      <c r="ANZ2647" t="s">
        <v>1066</v>
      </c>
      <c r="AOC2647" t="s">
        <v>1066</v>
      </c>
      <c r="AOE2647" t="s">
        <v>1065</v>
      </c>
    </row>
    <row r="2648" spans="3:1023 1025:1071">
      <c r="C2648" t="s">
        <v>18813</v>
      </c>
      <c r="D2648" t="s">
        <v>39025</v>
      </c>
      <c r="AHT2648" t="s">
        <v>1294</v>
      </c>
      <c r="AHU2648" t="s">
        <v>18814</v>
      </c>
      <c r="AHV2648" t="b">
        <v>1</v>
      </c>
      <c r="AIC2648" t="s">
        <v>1065</v>
      </c>
      <c r="AID2648" t="s">
        <v>1065</v>
      </c>
      <c r="AIE2648">
        <v>40000</v>
      </c>
      <c r="AIF2648" t="s">
        <v>1100</v>
      </c>
      <c r="AII2648" t="s">
        <v>1101</v>
      </c>
      <c r="AIK2648" t="s">
        <v>1066</v>
      </c>
      <c r="AIM2648" t="s">
        <v>1065</v>
      </c>
      <c r="AIO2648" t="s">
        <v>1065</v>
      </c>
      <c r="AJC2648" t="b">
        <v>1</v>
      </c>
      <c r="AJI2648" t="s">
        <v>1066</v>
      </c>
      <c r="AJK2648" t="s">
        <v>1066</v>
      </c>
      <c r="AJM2648" t="s">
        <v>1066</v>
      </c>
      <c r="AKK2648" t="s">
        <v>1066</v>
      </c>
      <c r="ALG2648" t="s">
        <v>1066</v>
      </c>
      <c r="ALT2648" t="s">
        <v>1066</v>
      </c>
      <c r="ALW2648" t="s">
        <v>1066</v>
      </c>
      <c r="ALZ2648" t="s">
        <v>1066</v>
      </c>
      <c r="AMC2648" t="s">
        <v>1066</v>
      </c>
      <c r="AME2648" t="s">
        <v>1066</v>
      </c>
      <c r="AMG2648" t="s">
        <v>1071</v>
      </c>
      <c r="AMH2648" t="s">
        <v>18815</v>
      </c>
      <c r="AMI2648" t="s">
        <v>1157</v>
      </c>
      <c r="AMK2648" t="s">
        <v>1063</v>
      </c>
      <c r="AML2648" t="s">
        <v>18816</v>
      </c>
      <c r="AMM2648" t="s">
        <v>1065</v>
      </c>
      <c r="AMN2648">
        <v>7000</v>
      </c>
      <c r="AMO2648" t="s">
        <v>1066</v>
      </c>
      <c r="AMY2648" t="s">
        <v>1066</v>
      </c>
      <c r="ANW2648" t="s">
        <v>1066</v>
      </c>
      <c r="ANZ2648" t="s">
        <v>1066</v>
      </c>
      <c r="AOC2648" t="s">
        <v>1066</v>
      </c>
      <c r="AOE2648" t="s">
        <v>1065</v>
      </c>
    </row>
    <row r="2649" spans="3:1023 1025:1071">
      <c r="C2649" t="s">
        <v>18817</v>
      </c>
      <c r="D2649" t="s">
        <v>39025</v>
      </c>
      <c r="AHT2649" t="s">
        <v>10213</v>
      </c>
      <c r="AHU2649" t="s">
        <v>18818</v>
      </c>
      <c r="AHV2649" t="b">
        <v>1</v>
      </c>
      <c r="AIC2649" t="s">
        <v>1065</v>
      </c>
      <c r="AID2649" t="s">
        <v>1065</v>
      </c>
      <c r="AIE2649">
        <v>40000</v>
      </c>
      <c r="AIF2649" t="s">
        <v>1100</v>
      </c>
      <c r="AII2649" t="s">
        <v>1101</v>
      </c>
      <c r="AIK2649" t="s">
        <v>1066</v>
      </c>
      <c r="AIM2649" t="s">
        <v>1065</v>
      </c>
      <c r="AIO2649" t="s">
        <v>1065</v>
      </c>
      <c r="AIS2649" t="b">
        <v>1</v>
      </c>
      <c r="AJI2649" t="s">
        <v>1066</v>
      </c>
      <c r="AJK2649" t="s">
        <v>1066</v>
      </c>
      <c r="AJM2649" t="s">
        <v>1066</v>
      </c>
      <c r="AKK2649" t="s">
        <v>1066</v>
      </c>
      <c r="ALG2649" t="s">
        <v>1066</v>
      </c>
      <c r="ALT2649" t="s">
        <v>1066</v>
      </c>
      <c r="ALW2649" t="s">
        <v>1066</v>
      </c>
      <c r="ALZ2649" t="s">
        <v>1066</v>
      </c>
      <c r="AMC2649" t="s">
        <v>1066</v>
      </c>
      <c r="AME2649" t="s">
        <v>1066</v>
      </c>
      <c r="AMG2649" t="s">
        <v>1071</v>
      </c>
      <c r="AMH2649" t="s">
        <v>18819</v>
      </c>
      <c r="AMI2649" t="s">
        <v>18820</v>
      </c>
      <c r="AMK2649" t="s">
        <v>1063</v>
      </c>
      <c r="AML2649" t="s">
        <v>18821</v>
      </c>
      <c r="AMM2649" t="s">
        <v>1065</v>
      </c>
      <c r="AMN2649">
        <v>7000</v>
      </c>
      <c r="AMO2649" t="s">
        <v>1066</v>
      </c>
      <c r="AMY2649" t="s">
        <v>1066</v>
      </c>
      <c r="ANW2649" t="s">
        <v>1066</v>
      </c>
      <c r="ANZ2649" t="s">
        <v>1066</v>
      </c>
      <c r="AOC2649" t="s">
        <v>1066</v>
      </c>
      <c r="AOE2649" t="s">
        <v>1065</v>
      </c>
    </row>
    <row r="2650" spans="3:1023 1025:1071">
      <c r="C2650" t="s">
        <v>18822</v>
      </c>
      <c r="D2650" t="s">
        <v>39025</v>
      </c>
      <c r="AHT2650" t="s">
        <v>1764</v>
      </c>
      <c r="AHU2650" t="s">
        <v>18823</v>
      </c>
      <c r="AHV2650" t="b">
        <v>1</v>
      </c>
      <c r="AIC2650" t="s">
        <v>1065</v>
      </c>
      <c r="AID2650" t="s">
        <v>1065</v>
      </c>
      <c r="AIE2650">
        <v>38350</v>
      </c>
      <c r="AIF2650" t="s">
        <v>1065</v>
      </c>
      <c r="AIK2650" t="s">
        <v>1066</v>
      </c>
      <c r="AIM2650" t="s">
        <v>1065</v>
      </c>
      <c r="AIO2650" t="s">
        <v>1066</v>
      </c>
      <c r="AJK2650" t="s">
        <v>1066</v>
      </c>
      <c r="AJM2650" t="s">
        <v>1066</v>
      </c>
      <c r="AKK2650" t="s">
        <v>1066</v>
      </c>
      <c r="ALG2650" t="s">
        <v>1066</v>
      </c>
      <c r="ALT2650" t="s">
        <v>1066</v>
      </c>
      <c r="ALW2650" t="s">
        <v>1066</v>
      </c>
      <c r="ALZ2650" t="s">
        <v>1066</v>
      </c>
      <c r="AMC2650" t="s">
        <v>1066</v>
      </c>
      <c r="AME2650" t="s">
        <v>1066</v>
      </c>
      <c r="AMG2650" t="s">
        <v>1071</v>
      </c>
      <c r="AMH2650" t="s">
        <v>18824</v>
      </c>
      <c r="AMI2650" t="s">
        <v>18825</v>
      </c>
      <c r="AMK2650" t="s">
        <v>1151</v>
      </c>
      <c r="AML2650" t="s">
        <v>18826</v>
      </c>
      <c r="AMM2650" t="s">
        <v>1065</v>
      </c>
      <c r="AMN2650">
        <v>7000</v>
      </c>
      <c r="AMO2650" t="s">
        <v>1066</v>
      </c>
      <c r="AMY2650" t="s">
        <v>1066</v>
      </c>
      <c r="ANW2650" t="s">
        <v>1066</v>
      </c>
      <c r="ANZ2650" t="s">
        <v>1066</v>
      </c>
      <c r="AOC2650" t="s">
        <v>1066</v>
      </c>
      <c r="AOE2650" t="s">
        <v>1065</v>
      </c>
    </row>
    <row r="2651" spans="3:1023 1025:1071">
      <c r="C2651" t="s">
        <v>18827</v>
      </c>
      <c r="D2651" t="s">
        <v>39025</v>
      </c>
      <c r="ZS2651" t="s">
        <v>10213</v>
      </c>
      <c r="ZT2651" t="s">
        <v>18828</v>
      </c>
      <c r="ZU2651" t="b">
        <v>1</v>
      </c>
      <c r="AAB2651" t="s">
        <v>1065</v>
      </c>
      <c r="AAC2651" t="s">
        <v>1065</v>
      </c>
      <c r="AAD2651">
        <v>40000</v>
      </c>
      <c r="AAE2651" t="s">
        <v>1065</v>
      </c>
      <c r="AAJ2651" t="s">
        <v>1066</v>
      </c>
      <c r="AAL2651" t="s">
        <v>1065</v>
      </c>
      <c r="AAN2651">
        <v>30</v>
      </c>
      <c r="AAO2651">
        <v>340</v>
      </c>
      <c r="AAP2651">
        <v>0</v>
      </c>
      <c r="AAQ2651">
        <v>0</v>
      </c>
      <c r="AAU2651" t="b">
        <v>1</v>
      </c>
      <c r="ABK2651">
        <v>0</v>
      </c>
      <c r="ABL2651">
        <v>0</v>
      </c>
      <c r="ABM2651" t="b">
        <v>1</v>
      </c>
      <c r="ABO2651" t="b">
        <v>1</v>
      </c>
      <c r="ABP2651" t="b">
        <v>1</v>
      </c>
      <c r="ABS2651" t="b">
        <v>1</v>
      </c>
      <c r="ACF2651">
        <v>2000</v>
      </c>
      <c r="ACH2651">
        <v>2200</v>
      </c>
      <c r="ACI2651">
        <v>32000</v>
      </c>
      <c r="ACL2651">
        <v>5000</v>
      </c>
      <c r="ACX2651" t="s">
        <v>1065</v>
      </c>
      <c r="ACY2651" t="s">
        <v>1065</v>
      </c>
      <c r="ADE2651" t="b">
        <v>1</v>
      </c>
      <c r="ADS2651" t="s">
        <v>1066</v>
      </c>
      <c r="ADU2651" t="s">
        <v>1066</v>
      </c>
      <c r="ADW2651" t="s">
        <v>1066</v>
      </c>
      <c r="AEU2651" t="s">
        <v>1066</v>
      </c>
      <c r="AFQ2651" t="s">
        <v>1066</v>
      </c>
      <c r="AGD2651" t="s">
        <v>1066</v>
      </c>
      <c r="AGG2651" t="s">
        <v>1066</v>
      </c>
      <c r="AGJ2651" t="s">
        <v>1066</v>
      </c>
      <c r="AGM2651" t="s">
        <v>1066</v>
      </c>
      <c r="AGO2651" t="s">
        <v>1066</v>
      </c>
      <c r="AGQ2651" t="s">
        <v>1296</v>
      </c>
      <c r="AGR2651" t="s">
        <v>1066</v>
      </c>
      <c r="AGS2651" t="s">
        <v>1066</v>
      </c>
      <c r="AGT2651" t="s">
        <v>1066</v>
      </c>
      <c r="AGX2651" t="b">
        <v>1</v>
      </c>
      <c r="AGY2651" t="s">
        <v>1069</v>
      </c>
      <c r="AGZ2651" t="s">
        <v>18829</v>
      </c>
      <c r="AHA2651" t="s">
        <v>1071</v>
      </c>
      <c r="AHB2651" t="s">
        <v>18830</v>
      </c>
      <c r="AHC2651" t="s">
        <v>1066</v>
      </c>
      <c r="AHE2651" t="s">
        <v>1066</v>
      </c>
      <c r="AHG2651" t="s">
        <v>18831</v>
      </c>
      <c r="AHI2651" t="b">
        <v>1</v>
      </c>
      <c r="AHR2651" t="s">
        <v>17920</v>
      </c>
      <c r="AHT2651" t="s">
        <v>1294</v>
      </c>
      <c r="AHU2651" t="s">
        <v>18832</v>
      </c>
      <c r="AHV2651" t="b">
        <v>1</v>
      </c>
      <c r="AIC2651" t="s">
        <v>1065</v>
      </c>
      <c r="AID2651" t="s">
        <v>1065</v>
      </c>
      <c r="AIE2651">
        <v>38315</v>
      </c>
      <c r="AIF2651" t="s">
        <v>1065</v>
      </c>
      <c r="AIK2651" t="s">
        <v>1066</v>
      </c>
      <c r="AIM2651" t="s">
        <v>1065</v>
      </c>
      <c r="AIO2651" t="s">
        <v>1065</v>
      </c>
      <c r="AIU2651" t="b">
        <v>1</v>
      </c>
      <c r="AJI2651" t="s">
        <v>1066</v>
      </c>
      <c r="AJK2651" t="s">
        <v>1066</v>
      </c>
      <c r="AJM2651" t="s">
        <v>1066</v>
      </c>
      <c r="AKK2651" t="s">
        <v>1066</v>
      </c>
      <c r="ALG2651" t="s">
        <v>1066</v>
      </c>
      <c r="ALT2651" t="s">
        <v>1066</v>
      </c>
      <c r="ALW2651" t="s">
        <v>1066</v>
      </c>
      <c r="ALZ2651" t="s">
        <v>1066</v>
      </c>
      <c r="AMC2651" t="s">
        <v>1066</v>
      </c>
      <c r="AME2651" t="s">
        <v>1066</v>
      </c>
      <c r="AMG2651" t="s">
        <v>1071</v>
      </c>
      <c r="AMH2651" t="s">
        <v>18833</v>
      </c>
      <c r="AMI2651" t="s">
        <v>1157</v>
      </c>
      <c r="AMK2651" t="s">
        <v>1117</v>
      </c>
      <c r="AML2651" t="s">
        <v>18834</v>
      </c>
      <c r="AMM2651" t="s">
        <v>1065</v>
      </c>
      <c r="AMN2651">
        <v>7000</v>
      </c>
      <c r="AMO2651" t="s">
        <v>1066</v>
      </c>
      <c r="AMY2651" t="s">
        <v>1066</v>
      </c>
      <c r="ANW2651" t="s">
        <v>1066</v>
      </c>
      <c r="ANZ2651" t="s">
        <v>1066</v>
      </c>
      <c r="AOC2651" t="s">
        <v>1066</v>
      </c>
      <c r="AOE2651" t="s">
        <v>1065</v>
      </c>
    </row>
    <row r="2652" spans="3:1023 1025:1071">
      <c r="C2652" t="s">
        <v>18835</v>
      </c>
      <c r="D2652" t="s">
        <v>39025</v>
      </c>
      <c r="AHT2652" t="s">
        <v>10213</v>
      </c>
      <c r="AHU2652" t="s">
        <v>18836</v>
      </c>
      <c r="AHV2652" t="b">
        <v>1</v>
      </c>
      <c r="AIC2652" t="s">
        <v>1065</v>
      </c>
      <c r="AID2652" t="s">
        <v>1065</v>
      </c>
      <c r="AIE2652">
        <v>40000</v>
      </c>
      <c r="AIF2652" t="s">
        <v>1065</v>
      </c>
      <c r="AIK2652" t="s">
        <v>1066</v>
      </c>
      <c r="AIM2652" t="s">
        <v>1065</v>
      </c>
      <c r="AIO2652" t="s">
        <v>1065</v>
      </c>
      <c r="AIU2652" t="b">
        <v>1</v>
      </c>
      <c r="AIV2652" t="b">
        <v>1</v>
      </c>
      <c r="AJI2652" t="s">
        <v>1066</v>
      </c>
      <c r="AJK2652" t="s">
        <v>1066</v>
      </c>
      <c r="AJM2652" t="s">
        <v>1066</v>
      </c>
      <c r="AKK2652" t="s">
        <v>1066</v>
      </c>
      <c r="ALG2652" t="s">
        <v>1066</v>
      </c>
      <c r="ALT2652" t="s">
        <v>1066</v>
      </c>
      <c r="ALW2652" t="s">
        <v>1066</v>
      </c>
      <c r="ALZ2652" t="s">
        <v>1066</v>
      </c>
      <c r="AMC2652" t="s">
        <v>1066</v>
      </c>
      <c r="AME2652" t="s">
        <v>1066</v>
      </c>
      <c r="AMG2652" t="s">
        <v>1071</v>
      </c>
      <c r="AMH2652" t="s">
        <v>18837</v>
      </c>
      <c r="AMI2652" t="s">
        <v>18293</v>
      </c>
      <c r="AMK2652" t="s">
        <v>1063</v>
      </c>
      <c r="AML2652" t="s">
        <v>18838</v>
      </c>
      <c r="AMM2652" t="s">
        <v>1065</v>
      </c>
      <c r="AMN2652">
        <v>7000</v>
      </c>
      <c r="AMO2652" t="s">
        <v>1066</v>
      </c>
      <c r="AMY2652" t="s">
        <v>1066</v>
      </c>
      <c r="ANW2652" t="s">
        <v>1066</v>
      </c>
      <c r="ANZ2652" t="s">
        <v>1066</v>
      </c>
      <c r="AOC2652" t="s">
        <v>1066</v>
      </c>
      <c r="AOE2652" t="s">
        <v>1065</v>
      </c>
    </row>
    <row r="2653" spans="3:1023 1025:1071">
      <c r="C2653" t="s">
        <v>18839</v>
      </c>
      <c r="D2653" t="s">
        <v>39025</v>
      </c>
      <c r="AHT2653" t="s">
        <v>1103</v>
      </c>
      <c r="AHU2653" t="s">
        <v>18840</v>
      </c>
      <c r="AHV2653" t="b">
        <v>1</v>
      </c>
      <c r="AIC2653" t="s">
        <v>1065</v>
      </c>
      <c r="AID2653" t="s">
        <v>1065</v>
      </c>
      <c r="AIE2653">
        <v>38000</v>
      </c>
      <c r="AIF2653" t="s">
        <v>1065</v>
      </c>
      <c r="AIK2653" t="s">
        <v>1066</v>
      </c>
      <c r="AIM2653" t="s">
        <v>1065</v>
      </c>
      <c r="AIO2653" t="s">
        <v>1066</v>
      </c>
      <c r="AJK2653" t="s">
        <v>1066</v>
      </c>
      <c r="AJM2653" t="s">
        <v>1066</v>
      </c>
      <c r="AKK2653" t="s">
        <v>1066</v>
      </c>
      <c r="ALG2653" t="s">
        <v>1066</v>
      </c>
      <c r="ALT2653" t="s">
        <v>1066</v>
      </c>
      <c r="ALW2653" t="s">
        <v>1066</v>
      </c>
      <c r="ALZ2653" t="s">
        <v>1066</v>
      </c>
      <c r="AMC2653" t="s">
        <v>1066</v>
      </c>
      <c r="AME2653" t="s">
        <v>1066</v>
      </c>
      <c r="AMG2653" t="s">
        <v>1071</v>
      </c>
      <c r="AMH2653" t="s">
        <v>4328</v>
      </c>
      <c r="AMI2653" t="s">
        <v>1087</v>
      </c>
      <c r="AMK2653" t="s">
        <v>1151</v>
      </c>
      <c r="AML2653" t="s">
        <v>18841</v>
      </c>
      <c r="AMM2653" t="s">
        <v>1065</v>
      </c>
      <c r="AMN2653">
        <v>7000</v>
      </c>
      <c r="AMO2653" t="s">
        <v>1066</v>
      </c>
      <c r="AMY2653" t="s">
        <v>1066</v>
      </c>
      <c r="ANW2653" t="s">
        <v>1066</v>
      </c>
      <c r="ANZ2653" t="s">
        <v>1066</v>
      </c>
      <c r="AOC2653" t="s">
        <v>1066</v>
      </c>
      <c r="AOE2653" t="s">
        <v>1065</v>
      </c>
    </row>
    <row r="2654" spans="3:1023 1025:1071">
      <c r="C2654" t="s">
        <v>18842</v>
      </c>
      <c r="D2654" t="s">
        <v>39025</v>
      </c>
      <c r="AHT2654" t="s">
        <v>1294</v>
      </c>
      <c r="AHU2654" t="s">
        <v>18843</v>
      </c>
      <c r="AHV2654" t="b">
        <v>1</v>
      </c>
      <c r="AIC2654" t="s">
        <v>1065</v>
      </c>
      <c r="AID2654" t="s">
        <v>1065</v>
      </c>
      <c r="AIE2654">
        <v>38315</v>
      </c>
      <c r="AIF2654" t="s">
        <v>1065</v>
      </c>
      <c r="AIK2654" t="s">
        <v>1066</v>
      </c>
      <c r="AIM2654" t="s">
        <v>1065</v>
      </c>
      <c r="AIO2654" t="s">
        <v>1066</v>
      </c>
      <c r="AJK2654" t="s">
        <v>1066</v>
      </c>
      <c r="AJM2654" t="s">
        <v>1066</v>
      </c>
      <c r="AKK2654" t="s">
        <v>1066</v>
      </c>
      <c r="ALG2654" t="s">
        <v>1066</v>
      </c>
      <c r="ALT2654" t="s">
        <v>1066</v>
      </c>
      <c r="ALW2654" t="s">
        <v>1066</v>
      </c>
      <c r="ALZ2654" t="s">
        <v>1066</v>
      </c>
      <c r="AMC2654" t="s">
        <v>1066</v>
      </c>
      <c r="AME2654" t="s">
        <v>1066</v>
      </c>
      <c r="AMG2654" t="s">
        <v>1071</v>
      </c>
      <c r="AMH2654" t="s">
        <v>18844</v>
      </c>
      <c r="AMI2654" t="s">
        <v>1157</v>
      </c>
      <c r="AMK2654" t="s">
        <v>1074</v>
      </c>
      <c r="AML2654" t="s">
        <v>18845</v>
      </c>
      <c r="AMM2654" t="s">
        <v>1065</v>
      </c>
      <c r="AMN2654">
        <v>7000</v>
      </c>
      <c r="AMO2654" t="s">
        <v>1066</v>
      </c>
      <c r="AMY2654" t="s">
        <v>1066</v>
      </c>
      <c r="ANW2654" t="s">
        <v>1066</v>
      </c>
      <c r="ANZ2654" t="s">
        <v>1066</v>
      </c>
      <c r="AOC2654" t="s">
        <v>1066</v>
      </c>
      <c r="AOE2654" t="s">
        <v>1065</v>
      </c>
    </row>
    <row r="2655" spans="3:1023 1025:1071">
      <c r="C2655" t="s">
        <v>18846</v>
      </c>
      <c r="D2655" t="s">
        <v>39025</v>
      </c>
      <c r="AHT2655" t="s">
        <v>10213</v>
      </c>
      <c r="AHU2655" t="s">
        <v>18847</v>
      </c>
      <c r="AHV2655" t="b">
        <v>1</v>
      </c>
      <c r="AIC2655" t="s">
        <v>1065</v>
      </c>
      <c r="AID2655" t="s">
        <v>1065</v>
      </c>
      <c r="AIE2655">
        <v>40000</v>
      </c>
      <c r="AIF2655" t="s">
        <v>1065</v>
      </c>
      <c r="AIK2655" t="s">
        <v>1066</v>
      </c>
      <c r="AIM2655" t="s">
        <v>1065</v>
      </c>
      <c r="AIO2655" t="s">
        <v>1065</v>
      </c>
      <c r="AIS2655" t="b">
        <v>1</v>
      </c>
      <c r="AIU2655" t="b">
        <v>1</v>
      </c>
      <c r="AIX2655" t="b">
        <v>1</v>
      </c>
      <c r="AJI2655" t="s">
        <v>1066</v>
      </c>
      <c r="AJK2655" t="s">
        <v>1066</v>
      </c>
      <c r="AJM2655" t="s">
        <v>1066</v>
      </c>
      <c r="AKK2655" t="s">
        <v>1066</v>
      </c>
      <c r="ALG2655" t="s">
        <v>1066</v>
      </c>
      <c r="ALT2655" t="s">
        <v>1066</v>
      </c>
      <c r="ALW2655" t="s">
        <v>1066</v>
      </c>
      <c r="ALZ2655" t="s">
        <v>1066</v>
      </c>
      <c r="AMC2655" t="s">
        <v>1066</v>
      </c>
      <c r="AME2655" t="s">
        <v>1066</v>
      </c>
      <c r="AMG2655" t="s">
        <v>1071</v>
      </c>
      <c r="AMH2655" t="s">
        <v>18848</v>
      </c>
      <c r="AMI2655" t="s">
        <v>2263</v>
      </c>
      <c r="AMK2655" t="s">
        <v>1074</v>
      </c>
      <c r="AML2655" t="s">
        <v>18849</v>
      </c>
      <c r="AMM2655" t="s">
        <v>1065</v>
      </c>
      <c r="AMN2655">
        <v>7000</v>
      </c>
      <c r="AMO2655" t="s">
        <v>1066</v>
      </c>
      <c r="AMY2655" t="s">
        <v>1066</v>
      </c>
      <c r="ANW2655" t="s">
        <v>1066</v>
      </c>
      <c r="ANZ2655" t="s">
        <v>1066</v>
      </c>
      <c r="AOC2655" t="s">
        <v>1066</v>
      </c>
      <c r="AOE2655" t="s">
        <v>1065</v>
      </c>
    </row>
    <row r="2656" spans="3:1023 1025:1071">
      <c r="C2656" t="s">
        <v>18850</v>
      </c>
      <c r="D2656" t="s">
        <v>39025</v>
      </c>
      <c r="AHT2656" t="s">
        <v>10213</v>
      </c>
      <c r="AHU2656" t="s">
        <v>18851</v>
      </c>
      <c r="AHV2656" t="b">
        <v>1</v>
      </c>
      <c r="AIC2656" t="s">
        <v>1065</v>
      </c>
      <c r="AID2656" t="s">
        <v>1065</v>
      </c>
      <c r="AIE2656">
        <v>40000</v>
      </c>
      <c r="AIF2656" t="s">
        <v>1065</v>
      </c>
      <c r="AIK2656" t="s">
        <v>1066</v>
      </c>
      <c r="AIM2656" t="s">
        <v>1065</v>
      </c>
      <c r="AIO2656" t="s">
        <v>1065</v>
      </c>
      <c r="AIW2656" t="b">
        <v>1</v>
      </c>
      <c r="AJI2656" t="s">
        <v>1066</v>
      </c>
      <c r="AJK2656" t="s">
        <v>1066</v>
      </c>
      <c r="AJM2656" t="s">
        <v>1066</v>
      </c>
      <c r="AKK2656" t="s">
        <v>1066</v>
      </c>
      <c r="ALG2656" t="s">
        <v>1066</v>
      </c>
      <c r="ALT2656" t="s">
        <v>1066</v>
      </c>
      <c r="ALW2656" t="s">
        <v>1066</v>
      </c>
      <c r="ALZ2656" t="s">
        <v>1066</v>
      </c>
      <c r="AMC2656" t="s">
        <v>1066</v>
      </c>
      <c r="AME2656" t="s">
        <v>1066</v>
      </c>
      <c r="AMG2656" t="s">
        <v>1071</v>
      </c>
      <c r="AMH2656" t="s">
        <v>18852</v>
      </c>
      <c r="AMI2656" t="s">
        <v>18137</v>
      </c>
      <c r="AMK2656" t="s">
        <v>1162</v>
      </c>
      <c r="AML2656" t="s">
        <v>18853</v>
      </c>
      <c r="AMM2656" t="s">
        <v>1065</v>
      </c>
      <c r="AMN2656" t="s">
        <v>1673</v>
      </c>
      <c r="AMO2656" t="s">
        <v>1066</v>
      </c>
      <c r="AMY2656" t="s">
        <v>1066</v>
      </c>
      <c r="ANW2656" t="s">
        <v>1066</v>
      </c>
      <c r="ANZ2656" t="s">
        <v>1066</v>
      </c>
      <c r="AOC2656" t="s">
        <v>1066</v>
      </c>
      <c r="AOE2656" t="s">
        <v>1065</v>
      </c>
    </row>
    <row r="2657" spans="3:1023 1025:1071">
      <c r="C2657" t="s">
        <v>18854</v>
      </c>
      <c r="D2657" t="s">
        <v>39025</v>
      </c>
      <c r="AHT2657" t="s">
        <v>15344</v>
      </c>
      <c r="AHU2657" t="s">
        <v>18855</v>
      </c>
      <c r="AHV2657" t="b">
        <v>1</v>
      </c>
      <c r="AIC2657" t="s">
        <v>1065</v>
      </c>
      <c r="AID2657" t="s">
        <v>1065</v>
      </c>
      <c r="AIE2657">
        <v>38315</v>
      </c>
      <c r="AIF2657" t="s">
        <v>1065</v>
      </c>
      <c r="AIK2657" t="s">
        <v>1066</v>
      </c>
      <c r="AIM2657" t="s">
        <v>1065</v>
      </c>
      <c r="AIO2657" t="s">
        <v>1066</v>
      </c>
      <c r="AJK2657" t="s">
        <v>1066</v>
      </c>
      <c r="AJM2657" t="s">
        <v>1066</v>
      </c>
      <c r="AKK2657" t="s">
        <v>1066</v>
      </c>
      <c r="ALG2657" t="s">
        <v>1066</v>
      </c>
      <c r="ALT2657" t="s">
        <v>1066</v>
      </c>
      <c r="ALW2657" t="s">
        <v>1066</v>
      </c>
      <c r="ALZ2657" t="s">
        <v>1066</v>
      </c>
      <c r="AMC2657" t="s">
        <v>1066</v>
      </c>
      <c r="AME2657" t="s">
        <v>1066</v>
      </c>
      <c r="AMG2657" t="s">
        <v>1071</v>
      </c>
      <c r="AMH2657" t="s">
        <v>18856</v>
      </c>
      <c r="AMI2657" t="s">
        <v>15347</v>
      </c>
      <c r="AMK2657" t="s">
        <v>1063</v>
      </c>
      <c r="AML2657" t="s">
        <v>18857</v>
      </c>
      <c r="AMM2657" t="s">
        <v>1065</v>
      </c>
      <c r="AMN2657">
        <v>7000</v>
      </c>
      <c r="AMO2657" t="s">
        <v>1066</v>
      </c>
      <c r="AMY2657" t="s">
        <v>1066</v>
      </c>
      <c r="ANW2657" t="s">
        <v>1066</v>
      </c>
      <c r="ANZ2657" t="s">
        <v>1066</v>
      </c>
      <c r="AOC2657" t="s">
        <v>1066</v>
      </c>
      <c r="AOE2657" t="s">
        <v>1065</v>
      </c>
    </row>
    <row r="2658" spans="3:1023 1025:1071">
      <c r="C2658" t="s">
        <v>18858</v>
      </c>
      <c r="D2658" t="s">
        <v>39025</v>
      </c>
      <c r="AHT2658" t="s">
        <v>15344</v>
      </c>
      <c r="AHU2658" t="s">
        <v>18859</v>
      </c>
      <c r="AHV2658" t="b">
        <v>1</v>
      </c>
      <c r="AIC2658" t="s">
        <v>1065</v>
      </c>
      <c r="AID2658" t="s">
        <v>1065</v>
      </c>
      <c r="AIE2658">
        <v>38315</v>
      </c>
      <c r="AIF2658" t="s">
        <v>1065</v>
      </c>
      <c r="AIK2658" t="s">
        <v>1066</v>
      </c>
      <c r="AIM2658" t="s">
        <v>1065</v>
      </c>
      <c r="AIO2658" t="s">
        <v>1066</v>
      </c>
      <c r="AJK2658" t="s">
        <v>1066</v>
      </c>
      <c r="AJM2658" t="s">
        <v>1066</v>
      </c>
      <c r="AKK2658" t="s">
        <v>1066</v>
      </c>
      <c r="ALG2658" t="s">
        <v>1066</v>
      </c>
      <c r="ALT2658" t="s">
        <v>1066</v>
      </c>
      <c r="ALW2658" t="s">
        <v>1066</v>
      </c>
      <c r="ALZ2658" t="s">
        <v>1066</v>
      </c>
      <c r="AMC2658" t="s">
        <v>1066</v>
      </c>
      <c r="AME2658" t="s">
        <v>1066</v>
      </c>
      <c r="AMG2658" t="s">
        <v>1071</v>
      </c>
      <c r="AMH2658" t="s">
        <v>18860</v>
      </c>
      <c r="AMI2658" t="s">
        <v>15575</v>
      </c>
      <c r="AMK2658" t="s">
        <v>1162</v>
      </c>
      <c r="AML2658" t="s">
        <v>18861</v>
      </c>
      <c r="AMM2658" t="s">
        <v>1065</v>
      </c>
      <c r="AMN2658" t="s">
        <v>1673</v>
      </c>
      <c r="AMO2658" t="s">
        <v>1066</v>
      </c>
      <c r="AMY2658" t="s">
        <v>1066</v>
      </c>
      <c r="ANW2658" t="s">
        <v>1066</v>
      </c>
      <c r="ANZ2658" t="s">
        <v>1066</v>
      </c>
      <c r="AOC2658" t="s">
        <v>1066</v>
      </c>
      <c r="AOE2658" t="s">
        <v>1065</v>
      </c>
    </row>
    <row r="2659" spans="3:1023 1025:1071">
      <c r="C2659" t="s">
        <v>18862</v>
      </c>
      <c r="D2659" t="s">
        <v>39025</v>
      </c>
      <c r="AHT2659" t="s">
        <v>15344</v>
      </c>
      <c r="AHU2659" t="s">
        <v>18863</v>
      </c>
      <c r="AHV2659" t="b">
        <v>1</v>
      </c>
      <c r="AIC2659" t="s">
        <v>1065</v>
      </c>
      <c r="AID2659" t="s">
        <v>1065</v>
      </c>
      <c r="AIE2659">
        <v>38315</v>
      </c>
      <c r="AIF2659" t="s">
        <v>1065</v>
      </c>
      <c r="AIK2659" t="s">
        <v>1066</v>
      </c>
      <c r="AIM2659" t="s">
        <v>1065</v>
      </c>
      <c r="AIO2659" t="s">
        <v>1066</v>
      </c>
      <c r="AJK2659" t="s">
        <v>1066</v>
      </c>
      <c r="AJM2659" t="s">
        <v>1066</v>
      </c>
      <c r="AKK2659" t="s">
        <v>1066</v>
      </c>
      <c r="ALG2659" t="s">
        <v>1066</v>
      </c>
      <c r="ALT2659" t="s">
        <v>1066</v>
      </c>
      <c r="ALW2659" t="s">
        <v>1066</v>
      </c>
      <c r="ALZ2659" t="s">
        <v>1066</v>
      </c>
      <c r="AMC2659" t="s">
        <v>1066</v>
      </c>
      <c r="AME2659" t="s">
        <v>1066</v>
      </c>
      <c r="AMG2659" t="s">
        <v>1071</v>
      </c>
      <c r="AMH2659" t="s">
        <v>18864</v>
      </c>
      <c r="AMI2659" t="s">
        <v>15575</v>
      </c>
      <c r="AMK2659" t="s">
        <v>1074</v>
      </c>
      <c r="AML2659" t="s">
        <v>18865</v>
      </c>
      <c r="AMM2659" t="s">
        <v>1065</v>
      </c>
      <c r="AMN2659">
        <v>7000</v>
      </c>
      <c r="AMO2659" t="s">
        <v>1066</v>
      </c>
      <c r="AMY2659" t="s">
        <v>1066</v>
      </c>
      <c r="ANW2659" t="s">
        <v>1066</v>
      </c>
      <c r="ANZ2659" t="s">
        <v>1066</v>
      </c>
      <c r="AOC2659" t="s">
        <v>1066</v>
      </c>
      <c r="AOE2659" t="s">
        <v>1065</v>
      </c>
    </row>
    <row r="2660" spans="3:1023 1025:1071">
      <c r="C2660" t="s">
        <v>18866</v>
      </c>
      <c r="D2660" t="s">
        <v>39025</v>
      </c>
      <c r="AHT2660" t="s">
        <v>15344</v>
      </c>
      <c r="AHU2660" t="s">
        <v>18867</v>
      </c>
      <c r="AHV2660" t="b">
        <v>1</v>
      </c>
      <c r="AIC2660" t="s">
        <v>1065</v>
      </c>
      <c r="AID2660" t="s">
        <v>1065</v>
      </c>
      <c r="AIE2660">
        <v>38318</v>
      </c>
      <c r="AIF2660" t="s">
        <v>1065</v>
      </c>
      <c r="AIK2660" t="s">
        <v>1066</v>
      </c>
      <c r="AIM2660" t="s">
        <v>1065</v>
      </c>
      <c r="AIO2660" t="s">
        <v>1066</v>
      </c>
      <c r="AJK2660" t="s">
        <v>1066</v>
      </c>
      <c r="AJM2660" t="s">
        <v>1066</v>
      </c>
      <c r="AKK2660" t="s">
        <v>1066</v>
      </c>
      <c r="ALG2660" t="s">
        <v>1066</v>
      </c>
      <c r="ALT2660" t="s">
        <v>1066</v>
      </c>
      <c r="ALW2660" t="s">
        <v>1066</v>
      </c>
      <c r="ALZ2660" t="s">
        <v>1066</v>
      </c>
      <c r="AMC2660" t="s">
        <v>1066</v>
      </c>
      <c r="AME2660" t="s">
        <v>1066</v>
      </c>
      <c r="AMG2660" t="s">
        <v>1071</v>
      </c>
      <c r="AMH2660" t="s">
        <v>18868</v>
      </c>
      <c r="AMI2660" t="s">
        <v>18869</v>
      </c>
      <c r="AMK2660" t="s">
        <v>1350</v>
      </c>
      <c r="AML2660" t="s">
        <v>18870</v>
      </c>
      <c r="AMM2660" t="s">
        <v>1065</v>
      </c>
      <c r="AMN2660">
        <v>7000</v>
      </c>
      <c r="AMO2660" t="s">
        <v>1066</v>
      </c>
      <c r="AMY2660" t="s">
        <v>1066</v>
      </c>
      <c r="ANW2660" t="s">
        <v>1066</v>
      </c>
      <c r="ANZ2660" t="s">
        <v>1066</v>
      </c>
      <c r="AOC2660" t="s">
        <v>1066</v>
      </c>
      <c r="AOE2660" t="s">
        <v>1065</v>
      </c>
    </row>
    <row r="2661" spans="3:1023 1025:1071">
      <c r="C2661" t="s">
        <v>18871</v>
      </c>
      <c r="D2661" t="s">
        <v>39025</v>
      </c>
      <c r="AHT2661" t="s">
        <v>15344</v>
      </c>
      <c r="AHU2661" t="s">
        <v>18872</v>
      </c>
      <c r="AHW2661" t="b">
        <v>1</v>
      </c>
      <c r="AIC2661" t="s">
        <v>1065</v>
      </c>
      <c r="AID2661" t="s">
        <v>1065</v>
      </c>
      <c r="AIE2661">
        <v>38315</v>
      </c>
      <c r="AIF2661" t="s">
        <v>1065</v>
      </c>
      <c r="AIK2661" t="s">
        <v>1066</v>
      </c>
      <c r="AIM2661" t="s">
        <v>1065</v>
      </c>
      <c r="AIO2661" t="s">
        <v>1066</v>
      </c>
      <c r="AJK2661" t="s">
        <v>1066</v>
      </c>
      <c r="AJM2661" t="s">
        <v>1066</v>
      </c>
      <c r="AKK2661" t="s">
        <v>1066</v>
      </c>
      <c r="ALG2661" t="s">
        <v>1066</v>
      </c>
      <c r="ALT2661" t="s">
        <v>1066</v>
      </c>
      <c r="ALW2661" t="s">
        <v>1066</v>
      </c>
      <c r="ALZ2661" t="s">
        <v>1066</v>
      </c>
      <c r="AMC2661" t="s">
        <v>1066</v>
      </c>
      <c r="AME2661" t="s">
        <v>1066</v>
      </c>
      <c r="AMG2661" t="s">
        <v>1071</v>
      </c>
      <c r="AMH2661" t="s">
        <v>18873</v>
      </c>
      <c r="AMI2661" t="s">
        <v>15575</v>
      </c>
      <c r="AMK2661" t="s">
        <v>10213</v>
      </c>
      <c r="AML2661" t="s">
        <v>18874</v>
      </c>
      <c r="AMM2661" t="s">
        <v>1065</v>
      </c>
      <c r="AMN2661">
        <v>7000</v>
      </c>
      <c r="AMO2661" t="s">
        <v>1066</v>
      </c>
      <c r="AMY2661" t="s">
        <v>1066</v>
      </c>
      <c r="ANW2661" t="s">
        <v>1066</v>
      </c>
      <c r="ANZ2661" t="s">
        <v>1066</v>
      </c>
      <c r="AOC2661" t="s">
        <v>1066</v>
      </c>
      <c r="AOE2661" t="s">
        <v>1065</v>
      </c>
    </row>
    <row r="2662" spans="3:1023 1025:1071">
      <c r="C2662" t="s">
        <v>18875</v>
      </c>
      <c r="D2662" t="s">
        <v>39025</v>
      </c>
      <c r="ZS2662" t="s">
        <v>10213</v>
      </c>
      <c r="ZT2662" t="s">
        <v>18876</v>
      </c>
      <c r="ZU2662" t="b">
        <v>1</v>
      </c>
      <c r="AAB2662" t="s">
        <v>1065</v>
      </c>
      <c r="AAC2662" t="s">
        <v>1065</v>
      </c>
      <c r="AAD2662">
        <v>40000</v>
      </c>
      <c r="AAE2662" t="s">
        <v>1065</v>
      </c>
      <c r="AAJ2662" t="s">
        <v>1066</v>
      </c>
      <c r="AAL2662" t="s">
        <v>1065</v>
      </c>
      <c r="AAN2662">
        <v>30</v>
      </c>
      <c r="AAO2662">
        <v>350</v>
      </c>
      <c r="AAP2662">
        <v>0</v>
      </c>
      <c r="AAQ2662">
        <v>0</v>
      </c>
      <c r="AAU2662" t="b">
        <v>1</v>
      </c>
      <c r="AAW2662" t="b">
        <v>1</v>
      </c>
      <c r="AAX2662" t="b">
        <v>1</v>
      </c>
      <c r="AAY2662" t="b">
        <v>1</v>
      </c>
      <c r="AAZ2662" t="b">
        <v>1</v>
      </c>
      <c r="ABE2662" t="b">
        <v>1</v>
      </c>
      <c r="ABK2662">
        <v>0</v>
      </c>
      <c r="ABL2662">
        <v>0</v>
      </c>
      <c r="ABS2662" t="b">
        <v>1</v>
      </c>
      <c r="ABT2662" t="b">
        <v>1</v>
      </c>
      <c r="ACL2662">
        <v>10000</v>
      </c>
      <c r="ACM2662">
        <v>30000</v>
      </c>
      <c r="ACX2662" t="s">
        <v>1065</v>
      </c>
      <c r="ACY2662" t="s">
        <v>1065</v>
      </c>
      <c r="ADE2662" t="b">
        <v>1</v>
      </c>
      <c r="ADS2662" t="s">
        <v>1066</v>
      </c>
      <c r="ADU2662" t="s">
        <v>1066</v>
      </c>
      <c r="ADW2662" t="s">
        <v>1066</v>
      </c>
      <c r="AEU2662" t="s">
        <v>1066</v>
      </c>
      <c r="AFQ2662" t="s">
        <v>1066</v>
      </c>
      <c r="AGD2662" t="s">
        <v>1066</v>
      </c>
      <c r="AGG2662" t="s">
        <v>1066</v>
      </c>
      <c r="AGJ2662" t="s">
        <v>1066</v>
      </c>
      <c r="AGM2662" t="s">
        <v>1066</v>
      </c>
      <c r="AGO2662" t="s">
        <v>1066</v>
      </c>
      <c r="AGQ2662" t="s">
        <v>1068</v>
      </c>
      <c r="AGR2662" t="s">
        <v>1065</v>
      </c>
      <c r="AGS2662" t="s">
        <v>1066</v>
      </c>
      <c r="AGT2662" t="s">
        <v>1066</v>
      </c>
      <c r="AGU2662" t="b">
        <v>1</v>
      </c>
      <c r="AGY2662" t="s">
        <v>1069</v>
      </c>
      <c r="AGZ2662" t="s">
        <v>18877</v>
      </c>
      <c r="AHA2662" t="s">
        <v>1071</v>
      </c>
      <c r="AHB2662" t="s">
        <v>18878</v>
      </c>
      <c r="AHC2662" t="s">
        <v>1066</v>
      </c>
      <c r="AHE2662" t="s">
        <v>1066</v>
      </c>
      <c r="AHG2662" t="s">
        <v>18879</v>
      </c>
      <c r="AHP2662" t="b">
        <v>1</v>
      </c>
      <c r="AHR2662" t="s">
        <v>18880</v>
      </c>
      <c r="AHT2662" t="s">
        <v>15344</v>
      </c>
      <c r="AHU2662" t="s">
        <v>18881</v>
      </c>
      <c r="AHV2662" t="b">
        <v>1</v>
      </c>
      <c r="AIC2662" t="s">
        <v>1065</v>
      </c>
      <c r="AID2662" t="s">
        <v>1065</v>
      </c>
      <c r="AIE2662">
        <v>38315</v>
      </c>
      <c r="AIF2662" t="s">
        <v>1065</v>
      </c>
      <c r="AIK2662" t="s">
        <v>1066</v>
      </c>
      <c r="AIM2662" t="s">
        <v>1065</v>
      </c>
      <c r="AIO2662" t="s">
        <v>1066</v>
      </c>
      <c r="AJK2662" t="s">
        <v>1066</v>
      </c>
      <c r="AJM2662" t="s">
        <v>1066</v>
      </c>
      <c r="AKK2662" t="s">
        <v>1066</v>
      </c>
      <c r="ALG2662" t="s">
        <v>1066</v>
      </c>
      <c r="ALT2662" t="s">
        <v>1066</v>
      </c>
      <c r="ALW2662" t="s">
        <v>1066</v>
      </c>
      <c r="ALZ2662" t="s">
        <v>1066</v>
      </c>
      <c r="AMC2662" t="s">
        <v>1066</v>
      </c>
      <c r="AME2662" t="s">
        <v>1066</v>
      </c>
      <c r="AMG2662" t="s">
        <v>1071</v>
      </c>
      <c r="AMH2662" t="s">
        <v>18882</v>
      </c>
      <c r="AMI2662" t="s">
        <v>15347</v>
      </c>
      <c r="AMK2662" t="s">
        <v>1151</v>
      </c>
      <c r="AML2662" t="s">
        <v>18883</v>
      </c>
      <c r="AMM2662" t="s">
        <v>1065</v>
      </c>
      <c r="AMN2662">
        <v>7000</v>
      </c>
      <c r="AMO2662" t="s">
        <v>1066</v>
      </c>
      <c r="AMY2662" t="s">
        <v>1066</v>
      </c>
      <c r="ANW2662" t="s">
        <v>1066</v>
      </c>
      <c r="ANZ2662" t="s">
        <v>1066</v>
      </c>
      <c r="AOC2662" t="s">
        <v>1066</v>
      </c>
      <c r="AOE2662" t="s">
        <v>1065</v>
      </c>
    </row>
    <row r="2663" spans="3:1023 1025:1071">
      <c r="C2663" t="s">
        <v>18884</v>
      </c>
      <c r="D2663" t="s">
        <v>39025</v>
      </c>
      <c r="ZS2663" t="s">
        <v>10213</v>
      </c>
      <c r="ZT2663" t="s">
        <v>18885</v>
      </c>
      <c r="ZU2663" t="b">
        <v>1</v>
      </c>
      <c r="AAB2663" t="s">
        <v>1065</v>
      </c>
      <c r="AAC2663" t="s">
        <v>1065</v>
      </c>
      <c r="AAD2663">
        <v>40000</v>
      </c>
      <c r="AAE2663" t="s">
        <v>1065</v>
      </c>
      <c r="AAJ2663" t="s">
        <v>1066</v>
      </c>
      <c r="AAL2663" t="s">
        <v>1065</v>
      </c>
      <c r="AAN2663">
        <v>30</v>
      </c>
      <c r="AAO2663">
        <v>340</v>
      </c>
      <c r="AAP2663">
        <v>0</v>
      </c>
      <c r="AAQ2663">
        <v>0</v>
      </c>
      <c r="AAR2663" t="b">
        <v>1</v>
      </c>
      <c r="AAU2663" t="b">
        <v>1</v>
      </c>
      <c r="AAW2663" t="b">
        <v>1</v>
      </c>
      <c r="AAX2663" t="b">
        <v>1</v>
      </c>
      <c r="AAY2663" t="b">
        <v>1</v>
      </c>
      <c r="ABK2663">
        <v>0</v>
      </c>
      <c r="ABL2663">
        <v>0</v>
      </c>
      <c r="ABM2663" t="b">
        <v>1</v>
      </c>
      <c r="ABO2663" t="b">
        <v>1</v>
      </c>
      <c r="ABP2663" t="b">
        <v>1</v>
      </c>
      <c r="ACF2663">
        <v>3880</v>
      </c>
      <c r="ACH2663">
        <v>300</v>
      </c>
      <c r="ACI2663">
        <v>37700</v>
      </c>
      <c r="ACX2663" t="s">
        <v>1065</v>
      </c>
      <c r="ACY2663" t="s">
        <v>1065</v>
      </c>
      <c r="ADE2663" t="b">
        <v>1</v>
      </c>
      <c r="ADS2663" t="s">
        <v>1066</v>
      </c>
      <c r="ADU2663" t="s">
        <v>1066</v>
      </c>
      <c r="ADW2663" t="s">
        <v>1066</v>
      </c>
      <c r="AEU2663" t="s">
        <v>1066</v>
      </c>
      <c r="AFQ2663" t="s">
        <v>1066</v>
      </c>
      <c r="AGD2663" t="s">
        <v>1066</v>
      </c>
      <c r="AGG2663" t="s">
        <v>1066</v>
      </c>
      <c r="AGJ2663" t="s">
        <v>1066</v>
      </c>
      <c r="AGM2663" t="s">
        <v>1066</v>
      </c>
      <c r="AGO2663" t="s">
        <v>1066</v>
      </c>
      <c r="AGQ2663" t="s">
        <v>1068</v>
      </c>
      <c r="AGR2663" t="s">
        <v>1065</v>
      </c>
      <c r="AGS2663" t="s">
        <v>1066</v>
      </c>
      <c r="AGT2663" t="s">
        <v>1066</v>
      </c>
      <c r="AGU2663" t="b">
        <v>1</v>
      </c>
      <c r="AGY2663" t="s">
        <v>1069</v>
      </c>
      <c r="AGZ2663" t="s">
        <v>18886</v>
      </c>
      <c r="AHA2663" t="s">
        <v>1071</v>
      </c>
      <c r="AHB2663" t="s">
        <v>18887</v>
      </c>
      <c r="AHC2663" t="s">
        <v>1066</v>
      </c>
      <c r="AHE2663" t="s">
        <v>1066</v>
      </c>
      <c r="AHG2663" t="s">
        <v>18888</v>
      </c>
      <c r="AHL2663" t="b">
        <v>1</v>
      </c>
      <c r="AHR2663">
        <v>999</v>
      </c>
      <c r="AHT2663" t="s">
        <v>15344</v>
      </c>
      <c r="AHU2663" t="s">
        <v>18889</v>
      </c>
      <c r="AHV2663" t="b">
        <v>1</v>
      </c>
      <c r="AIC2663" t="s">
        <v>1065</v>
      </c>
      <c r="AID2663" t="s">
        <v>1065</v>
      </c>
      <c r="AIE2663">
        <v>38315</v>
      </c>
      <c r="AIF2663" t="s">
        <v>1065</v>
      </c>
      <c r="AIK2663" t="s">
        <v>1066</v>
      </c>
      <c r="AIM2663" t="s">
        <v>1065</v>
      </c>
      <c r="AIO2663" t="s">
        <v>1066</v>
      </c>
      <c r="AJK2663" t="s">
        <v>1066</v>
      </c>
      <c r="AJM2663" t="s">
        <v>1066</v>
      </c>
      <c r="AKK2663" t="s">
        <v>1066</v>
      </c>
      <c r="ALG2663" t="s">
        <v>1066</v>
      </c>
      <c r="ALT2663" t="s">
        <v>1066</v>
      </c>
      <c r="ALW2663" t="s">
        <v>1066</v>
      </c>
      <c r="ALZ2663" t="s">
        <v>1066</v>
      </c>
      <c r="AMC2663" t="s">
        <v>1066</v>
      </c>
      <c r="AME2663" t="s">
        <v>1066</v>
      </c>
      <c r="AMG2663" t="s">
        <v>1071</v>
      </c>
      <c r="AMH2663" t="s">
        <v>18890</v>
      </c>
      <c r="AMI2663" t="s">
        <v>15575</v>
      </c>
      <c r="AMK2663" t="s">
        <v>1117</v>
      </c>
      <c r="AML2663" t="s">
        <v>18891</v>
      </c>
      <c r="AMM2663" t="s">
        <v>1065</v>
      </c>
      <c r="AMN2663">
        <v>7000</v>
      </c>
      <c r="AMO2663" t="s">
        <v>1066</v>
      </c>
      <c r="AMY2663" t="s">
        <v>1066</v>
      </c>
      <c r="ANW2663" t="s">
        <v>1066</v>
      </c>
      <c r="ANZ2663" t="s">
        <v>1066</v>
      </c>
      <c r="AOC2663" t="s">
        <v>1066</v>
      </c>
      <c r="AOE2663" t="s">
        <v>1065</v>
      </c>
    </row>
    <row r="2664" spans="3:1023 1025:1071">
      <c r="C2664" t="s">
        <v>18892</v>
      </c>
      <c r="D2664" t="s">
        <v>39025</v>
      </c>
      <c r="AHT2664" t="s">
        <v>15344</v>
      </c>
      <c r="AHU2664" t="s">
        <v>18893</v>
      </c>
      <c r="AHV2664" t="b">
        <v>1</v>
      </c>
      <c r="AIC2664" t="s">
        <v>1065</v>
      </c>
      <c r="AID2664" t="s">
        <v>1065</v>
      </c>
      <c r="AIE2664">
        <v>38315</v>
      </c>
      <c r="AIF2664" t="s">
        <v>1065</v>
      </c>
      <c r="AIK2664" t="s">
        <v>1066</v>
      </c>
      <c r="AIM2664" t="s">
        <v>1065</v>
      </c>
      <c r="AIO2664" t="s">
        <v>1066</v>
      </c>
      <c r="AJK2664" t="s">
        <v>1066</v>
      </c>
      <c r="AJM2664" t="s">
        <v>1066</v>
      </c>
      <c r="AKK2664" t="s">
        <v>1066</v>
      </c>
      <c r="ALG2664" t="s">
        <v>1066</v>
      </c>
      <c r="ALT2664" t="s">
        <v>1066</v>
      </c>
      <c r="ALW2664" t="s">
        <v>1066</v>
      </c>
      <c r="ALZ2664" t="s">
        <v>1066</v>
      </c>
      <c r="AMC2664" t="s">
        <v>1066</v>
      </c>
      <c r="AME2664" t="s">
        <v>1066</v>
      </c>
      <c r="AMG2664" t="s">
        <v>1071</v>
      </c>
      <c r="AMH2664" t="s">
        <v>18894</v>
      </c>
      <c r="AMI2664" t="s">
        <v>15575</v>
      </c>
      <c r="AMK2664" t="s">
        <v>1107</v>
      </c>
      <c r="AML2664" t="s">
        <v>18895</v>
      </c>
      <c r="AMM2664" t="s">
        <v>1065</v>
      </c>
      <c r="AMN2664">
        <v>7000</v>
      </c>
      <c r="AMO2664" t="s">
        <v>1066</v>
      </c>
      <c r="AMY2664" t="s">
        <v>1066</v>
      </c>
      <c r="ANW2664" t="s">
        <v>1066</v>
      </c>
      <c r="ANZ2664" t="s">
        <v>1066</v>
      </c>
      <c r="AOC2664" t="s">
        <v>1066</v>
      </c>
      <c r="AOE2664" t="s">
        <v>1065</v>
      </c>
    </row>
    <row r="2665" spans="3:1023 1025:1071">
      <c r="C2665" t="s">
        <v>18896</v>
      </c>
      <c r="D2665" t="s">
        <v>39025</v>
      </c>
      <c r="AHT2665" t="s">
        <v>15344</v>
      </c>
      <c r="AHU2665" t="s">
        <v>18897</v>
      </c>
      <c r="AHV2665" t="b">
        <v>1</v>
      </c>
      <c r="AIC2665" t="s">
        <v>1065</v>
      </c>
      <c r="AID2665" t="s">
        <v>1065</v>
      </c>
      <c r="AIE2665">
        <v>38000</v>
      </c>
      <c r="AIF2665" t="s">
        <v>1065</v>
      </c>
      <c r="AIK2665" t="s">
        <v>1066</v>
      </c>
      <c r="AIM2665" t="s">
        <v>1065</v>
      </c>
      <c r="AIO2665" t="s">
        <v>1066</v>
      </c>
      <c r="AJK2665" t="s">
        <v>1066</v>
      </c>
      <c r="AJM2665" t="s">
        <v>1066</v>
      </c>
      <c r="AKK2665" t="s">
        <v>1066</v>
      </c>
      <c r="ALG2665" t="s">
        <v>1066</v>
      </c>
      <c r="ALT2665" t="s">
        <v>1066</v>
      </c>
      <c r="ALW2665" t="s">
        <v>1066</v>
      </c>
      <c r="ALZ2665" t="s">
        <v>1066</v>
      </c>
      <c r="AMC2665" t="s">
        <v>1066</v>
      </c>
      <c r="AME2665" t="s">
        <v>1066</v>
      </c>
      <c r="AMG2665" t="s">
        <v>1071</v>
      </c>
      <c r="AMH2665" t="s">
        <v>18898</v>
      </c>
      <c r="AMI2665" t="s">
        <v>15575</v>
      </c>
      <c r="AMK2665" t="s">
        <v>10213</v>
      </c>
      <c r="AML2665" t="s">
        <v>18899</v>
      </c>
      <c r="AMM2665" t="s">
        <v>1065</v>
      </c>
      <c r="AMN2665">
        <v>7000</v>
      </c>
      <c r="AMO2665" t="s">
        <v>1066</v>
      </c>
      <c r="AMY2665" t="s">
        <v>1066</v>
      </c>
      <c r="ANW2665" t="s">
        <v>1066</v>
      </c>
      <c r="ANZ2665" t="s">
        <v>1066</v>
      </c>
      <c r="AOC2665" t="s">
        <v>1066</v>
      </c>
      <c r="AOE2665" t="s">
        <v>1065</v>
      </c>
    </row>
    <row r="2666" spans="3:1023 1025:1071">
      <c r="C2666" t="s">
        <v>18900</v>
      </c>
      <c r="D2666" t="s">
        <v>39025</v>
      </c>
      <c r="AHT2666" t="s">
        <v>15344</v>
      </c>
      <c r="AHU2666" t="s">
        <v>18901</v>
      </c>
      <c r="AHV2666" t="b">
        <v>1</v>
      </c>
      <c r="AIC2666" t="s">
        <v>1065</v>
      </c>
      <c r="AID2666" t="s">
        <v>1065</v>
      </c>
      <c r="AIE2666">
        <v>38315</v>
      </c>
      <c r="AIF2666" t="s">
        <v>1065</v>
      </c>
      <c r="AIK2666" t="s">
        <v>1066</v>
      </c>
      <c r="AIM2666" t="s">
        <v>1065</v>
      </c>
      <c r="AIO2666" t="s">
        <v>1066</v>
      </c>
      <c r="AJK2666" t="s">
        <v>1066</v>
      </c>
      <c r="AJM2666" t="s">
        <v>1066</v>
      </c>
      <c r="AKK2666" t="s">
        <v>1066</v>
      </c>
      <c r="ALG2666" t="s">
        <v>1066</v>
      </c>
      <c r="ALT2666" t="s">
        <v>1066</v>
      </c>
      <c r="ALW2666" t="s">
        <v>1066</v>
      </c>
      <c r="ALZ2666" t="s">
        <v>1066</v>
      </c>
      <c r="AMC2666" t="s">
        <v>1066</v>
      </c>
      <c r="AME2666" t="s">
        <v>1066</v>
      </c>
      <c r="AMG2666" t="s">
        <v>1071</v>
      </c>
      <c r="AMH2666" t="s">
        <v>18902</v>
      </c>
      <c r="AMI2666" t="s">
        <v>15575</v>
      </c>
      <c r="AMK2666" t="s">
        <v>1151</v>
      </c>
      <c r="AML2666" t="s">
        <v>18903</v>
      </c>
      <c r="AMM2666" t="s">
        <v>1065</v>
      </c>
      <c r="AMN2666">
        <v>7000</v>
      </c>
      <c r="AMO2666" t="s">
        <v>1066</v>
      </c>
      <c r="AMY2666" t="s">
        <v>1066</v>
      </c>
      <c r="ANW2666" t="s">
        <v>1066</v>
      </c>
      <c r="ANZ2666" t="s">
        <v>1066</v>
      </c>
      <c r="AOC2666" t="s">
        <v>1066</v>
      </c>
      <c r="AOE2666" t="s">
        <v>1065</v>
      </c>
    </row>
    <row r="2667" spans="3:1023 1025:1071">
      <c r="C2667" t="s">
        <v>18904</v>
      </c>
      <c r="D2667" t="s">
        <v>39025</v>
      </c>
      <c r="AHT2667" t="s">
        <v>15344</v>
      </c>
      <c r="AHU2667" t="s">
        <v>18905</v>
      </c>
      <c r="AHV2667" t="b">
        <v>1</v>
      </c>
      <c r="AIC2667" t="s">
        <v>1065</v>
      </c>
      <c r="AID2667" t="s">
        <v>1065</v>
      </c>
      <c r="AIE2667">
        <v>38315</v>
      </c>
      <c r="AIF2667" t="s">
        <v>1065</v>
      </c>
      <c r="AIK2667" t="s">
        <v>1066</v>
      </c>
      <c r="AIM2667" t="s">
        <v>1065</v>
      </c>
      <c r="AIO2667" t="s">
        <v>1066</v>
      </c>
      <c r="AJK2667" t="s">
        <v>1066</v>
      </c>
      <c r="AJM2667" t="s">
        <v>1066</v>
      </c>
      <c r="AKK2667" t="s">
        <v>1066</v>
      </c>
      <c r="ALG2667" t="s">
        <v>1066</v>
      </c>
      <c r="ALT2667" t="s">
        <v>1066</v>
      </c>
      <c r="ALW2667" t="s">
        <v>1066</v>
      </c>
      <c r="ALZ2667" t="s">
        <v>1066</v>
      </c>
      <c r="AMC2667" t="s">
        <v>1066</v>
      </c>
      <c r="AME2667" t="s">
        <v>1066</v>
      </c>
      <c r="AMG2667" t="s">
        <v>1071</v>
      </c>
      <c r="AMH2667" t="s">
        <v>18906</v>
      </c>
      <c r="AMI2667" t="s">
        <v>15347</v>
      </c>
      <c r="AMK2667" t="s">
        <v>10213</v>
      </c>
      <c r="AML2667" t="s">
        <v>18907</v>
      </c>
      <c r="AMM2667" t="s">
        <v>1065</v>
      </c>
      <c r="AMN2667">
        <v>7000</v>
      </c>
      <c r="AMO2667" t="s">
        <v>1066</v>
      </c>
      <c r="AMY2667" t="s">
        <v>1066</v>
      </c>
      <c r="ANW2667" t="s">
        <v>1066</v>
      </c>
      <c r="ANZ2667" t="s">
        <v>1066</v>
      </c>
      <c r="AOC2667" t="s">
        <v>1066</v>
      </c>
      <c r="AOE2667" t="s">
        <v>1065</v>
      </c>
    </row>
    <row r="2668" spans="3:1023 1025:1071">
      <c r="C2668" t="s">
        <v>18908</v>
      </c>
      <c r="D2668" t="s">
        <v>39025</v>
      </c>
      <c r="AHT2668" t="s">
        <v>15344</v>
      </c>
      <c r="AHU2668" t="s">
        <v>18909</v>
      </c>
      <c r="AHV2668" t="b">
        <v>1</v>
      </c>
      <c r="AIC2668" t="s">
        <v>1065</v>
      </c>
      <c r="AID2668" t="s">
        <v>1065</v>
      </c>
      <c r="AIE2668">
        <v>40000</v>
      </c>
      <c r="AIF2668" t="s">
        <v>1065</v>
      </c>
      <c r="AIK2668" t="s">
        <v>1066</v>
      </c>
      <c r="AIM2668" t="s">
        <v>1065</v>
      </c>
      <c r="AIO2668" t="s">
        <v>1066</v>
      </c>
      <c r="AJK2668" t="s">
        <v>1066</v>
      </c>
      <c r="AJM2668" t="s">
        <v>1066</v>
      </c>
      <c r="AKK2668" t="s">
        <v>1066</v>
      </c>
      <c r="ALG2668" t="s">
        <v>1066</v>
      </c>
      <c r="ALT2668" t="s">
        <v>1066</v>
      </c>
      <c r="ALW2668" t="s">
        <v>1066</v>
      </c>
      <c r="ALZ2668" t="s">
        <v>1066</v>
      </c>
      <c r="AMC2668" t="s">
        <v>1066</v>
      </c>
      <c r="AME2668" t="s">
        <v>1066</v>
      </c>
      <c r="AMG2668" t="s">
        <v>1071</v>
      </c>
      <c r="AMH2668" t="s">
        <v>18910</v>
      </c>
      <c r="AMI2668" t="s">
        <v>15575</v>
      </c>
      <c r="AMK2668" t="s">
        <v>1162</v>
      </c>
      <c r="AML2668" t="s">
        <v>18911</v>
      </c>
      <c r="AMM2668" t="s">
        <v>1065</v>
      </c>
      <c r="AMN2668" t="s">
        <v>1673</v>
      </c>
      <c r="AMO2668" t="s">
        <v>1066</v>
      </c>
      <c r="AMY2668" t="s">
        <v>1066</v>
      </c>
      <c r="ANW2668" t="s">
        <v>1066</v>
      </c>
      <c r="ANZ2668" t="s">
        <v>1066</v>
      </c>
      <c r="AOC2668" t="s">
        <v>1066</v>
      </c>
      <c r="AOE2668" t="s">
        <v>1065</v>
      </c>
    </row>
    <row r="2669" spans="3:1023 1025:1071">
      <c r="C2669" t="s">
        <v>18912</v>
      </c>
      <c r="D2669" t="s">
        <v>39025</v>
      </c>
      <c r="AHT2669" t="s">
        <v>15344</v>
      </c>
      <c r="AHU2669" t="s">
        <v>18913</v>
      </c>
      <c r="AHV2669" t="b">
        <v>1</v>
      </c>
      <c r="AIC2669" t="s">
        <v>1065</v>
      </c>
      <c r="AID2669" t="s">
        <v>1065</v>
      </c>
      <c r="AIE2669">
        <v>38315</v>
      </c>
      <c r="AIF2669" t="s">
        <v>1065</v>
      </c>
      <c r="AIK2669" t="s">
        <v>1066</v>
      </c>
      <c r="AIM2669" t="s">
        <v>1065</v>
      </c>
      <c r="AIO2669" t="s">
        <v>1066</v>
      </c>
      <c r="AJK2669" t="s">
        <v>1066</v>
      </c>
      <c r="AJM2669" t="s">
        <v>1066</v>
      </c>
      <c r="AKK2669" t="s">
        <v>1066</v>
      </c>
      <c r="ALG2669" t="s">
        <v>1066</v>
      </c>
      <c r="ALT2669" t="s">
        <v>1066</v>
      </c>
      <c r="ALW2669" t="s">
        <v>1066</v>
      </c>
      <c r="ALZ2669" t="s">
        <v>1066</v>
      </c>
      <c r="AMC2669" t="s">
        <v>1066</v>
      </c>
      <c r="AME2669" t="s">
        <v>1066</v>
      </c>
      <c r="AMG2669" t="s">
        <v>1071</v>
      </c>
      <c r="AMH2669" t="s">
        <v>18914</v>
      </c>
      <c r="AMI2669" t="s">
        <v>15575</v>
      </c>
      <c r="AMK2669" t="s">
        <v>1151</v>
      </c>
      <c r="AML2669" t="s">
        <v>18915</v>
      </c>
      <c r="AMM2669" t="s">
        <v>1065</v>
      </c>
      <c r="AMN2669">
        <v>7000</v>
      </c>
      <c r="AMO2669" t="s">
        <v>1066</v>
      </c>
      <c r="AMY2669" t="s">
        <v>1066</v>
      </c>
      <c r="ANW2669" t="s">
        <v>1066</v>
      </c>
      <c r="ANZ2669" t="s">
        <v>1066</v>
      </c>
      <c r="AOC2669" t="s">
        <v>1066</v>
      </c>
      <c r="AOE2669" t="s">
        <v>1065</v>
      </c>
    </row>
    <row r="2670" spans="3:1023 1025:1071">
      <c r="C2670" t="s">
        <v>18916</v>
      </c>
      <c r="D2670" t="s">
        <v>39025</v>
      </c>
      <c r="AHT2670" t="s">
        <v>15344</v>
      </c>
      <c r="AHU2670" t="s">
        <v>18917</v>
      </c>
      <c r="AHV2670" t="b">
        <v>1</v>
      </c>
      <c r="AIC2670" t="s">
        <v>1065</v>
      </c>
      <c r="AID2670" t="s">
        <v>1066</v>
      </c>
      <c r="AMI2670" t="s">
        <v>18918</v>
      </c>
    </row>
    <row r="2671" spans="3:1023 1025:1071">
      <c r="C2671" t="s">
        <v>18919</v>
      </c>
      <c r="D2671" t="s">
        <v>39025</v>
      </c>
      <c r="AHT2671" t="s">
        <v>15344</v>
      </c>
      <c r="AHU2671" t="s">
        <v>18920</v>
      </c>
      <c r="AHV2671" t="b">
        <v>1</v>
      </c>
      <c r="AIC2671" t="s">
        <v>1065</v>
      </c>
      <c r="AID2671" t="s">
        <v>1065</v>
      </c>
      <c r="AIE2671">
        <v>40000</v>
      </c>
      <c r="AIF2671" t="s">
        <v>1065</v>
      </c>
      <c r="AIK2671" t="s">
        <v>1066</v>
      </c>
      <c r="AIM2671" t="s">
        <v>1065</v>
      </c>
      <c r="AIO2671" t="s">
        <v>1066</v>
      </c>
      <c r="AJK2671" t="s">
        <v>1066</v>
      </c>
      <c r="AJM2671" t="s">
        <v>1066</v>
      </c>
      <c r="AKK2671" t="s">
        <v>1066</v>
      </c>
      <c r="ALG2671" t="s">
        <v>1066</v>
      </c>
      <c r="ALT2671" t="s">
        <v>1066</v>
      </c>
      <c r="ALW2671" t="s">
        <v>1066</v>
      </c>
      <c r="ALZ2671" t="s">
        <v>1066</v>
      </c>
      <c r="AMC2671" t="s">
        <v>1066</v>
      </c>
      <c r="AME2671" t="s">
        <v>1066</v>
      </c>
      <c r="AMG2671" t="s">
        <v>1071</v>
      </c>
      <c r="AMH2671" t="s">
        <v>18921</v>
      </c>
      <c r="AMI2671" t="s">
        <v>15575</v>
      </c>
      <c r="AMK2671" t="s">
        <v>1151</v>
      </c>
      <c r="AML2671" t="s">
        <v>18922</v>
      </c>
      <c r="AMM2671" t="s">
        <v>1065</v>
      </c>
      <c r="AMN2671">
        <v>7000</v>
      </c>
      <c r="AMO2671" t="s">
        <v>1066</v>
      </c>
      <c r="AMY2671" t="s">
        <v>1066</v>
      </c>
      <c r="ANW2671" t="s">
        <v>1066</v>
      </c>
      <c r="ANZ2671" t="s">
        <v>1066</v>
      </c>
      <c r="AOC2671" t="s">
        <v>1066</v>
      </c>
      <c r="AOE2671" t="s">
        <v>1065</v>
      </c>
    </row>
    <row r="2672" spans="3:1023 1025:1071">
      <c r="C2672" t="s">
        <v>18923</v>
      </c>
      <c r="D2672" t="s">
        <v>39025</v>
      </c>
      <c r="ZS2672" t="s">
        <v>1294</v>
      </c>
      <c r="ZT2672" t="s">
        <v>18924</v>
      </c>
      <c r="ZU2672" t="b">
        <v>1</v>
      </c>
      <c r="AAB2672" t="s">
        <v>1065</v>
      </c>
      <c r="AAC2672" t="s">
        <v>1065</v>
      </c>
      <c r="AAD2672">
        <v>38000</v>
      </c>
      <c r="AAE2672" t="s">
        <v>1065</v>
      </c>
      <c r="AAJ2672" t="s">
        <v>1066</v>
      </c>
      <c r="AAL2672" t="s">
        <v>1065</v>
      </c>
      <c r="AAN2672">
        <v>10</v>
      </c>
      <c r="AAO2672">
        <v>350</v>
      </c>
      <c r="AAP2672">
        <v>0</v>
      </c>
      <c r="AAQ2672">
        <v>0</v>
      </c>
      <c r="AAU2672" t="b">
        <v>1</v>
      </c>
      <c r="AAW2672" t="b">
        <v>1</v>
      </c>
      <c r="AAZ2672" t="b">
        <v>1</v>
      </c>
      <c r="ABC2672" t="b">
        <v>1</v>
      </c>
      <c r="ABK2672">
        <v>0</v>
      </c>
      <c r="ABL2672">
        <v>500</v>
      </c>
      <c r="ABM2672" t="b">
        <v>1</v>
      </c>
      <c r="ABN2672" t="b">
        <v>1</v>
      </c>
      <c r="ABO2672" t="b">
        <v>1</v>
      </c>
      <c r="ABR2672" t="b">
        <v>1</v>
      </c>
      <c r="ABT2672" t="b">
        <v>1</v>
      </c>
      <c r="ABU2672" t="b">
        <v>1</v>
      </c>
      <c r="ABX2672" t="b">
        <v>1</v>
      </c>
      <c r="ACA2672" t="b">
        <v>1</v>
      </c>
      <c r="ACF2672">
        <v>2000</v>
      </c>
      <c r="ACG2672">
        <v>2000</v>
      </c>
      <c r="ACH2672">
        <v>6500</v>
      </c>
      <c r="ACK2672">
        <v>17000</v>
      </c>
      <c r="ACM2672">
        <v>2000</v>
      </c>
      <c r="ACN2672">
        <v>3000</v>
      </c>
      <c r="ACQ2672">
        <v>4000</v>
      </c>
      <c r="ACT2672">
        <v>2000</v>
      </c>
      <c r="ACX2672" t="s">
        <v>1065</v>
      </c>
      <c r="ACY2672" t="s">
        <v>1065</v>
      </c>
      <c r="ADG2672" t="b">
        <v>1</v>
      </c>
      <c r="ADS2672" t="s">
        <v>1066</v>
      </c>
      <c r="ADU2672" t="s">
        <v>1066</v>
      </c>
      <c r="ADW2672" t="s">
        <v>1066</v>
      </c>
      <c r="AEU2672" t="s">
        <v>1066</v>
      </c>
      <c r="AFQ2672" t="s">
        <v>1066</v>
      </c>
      <c r="AGD2672" t="s">
        <v>1066</v>
      </c>
      <c r="AGG2672" t="s">
        <v>1066</v>
      </c>
      <c r="AGJ2672" t="s">
        <v>1066</v>
      </c>
      <c r="AGM2672" t="s">
        <v>1066</v>
      </c>
      <c r="AGO2672" t="s">
        <v>1066</v>
      </c>
      <c r="AGQ2672" t="s">
        <v>1296</v>
      </c>
      <c r="AGR2672" t="s">
        <v>1065</v>
      </c>
      <c r="AGS2672" t="s">
        <v>1065</v>
      </c>
      <c r="AGT2672" t="s">
        <v>1066</v>
      </c>
      <c r="AGW2672" t="b">
        <v>1</v>
      </c>
      <c r="AGY2672" t="s">
        <v>1069</v>
      </c>
      <c r="AGZ2672" t="s">
        <v>18925</v>
      </c>
      <c r="AHA2672" t="s">
        <v>1071</v>
      </c>
      <c r="AHB2672" t="s">
        <v>18926</v>
      </c>
      <c r="AHC2672" t="s">
        <v>1066</v>
      </c>
      <c r="AHE2672" t="s">
        <v>1065</v>
      </c>
      <c r="AHF2672" t="s">
        <v>18927</v>
      </c>
      <c r="AHG2672" t="s">
        <v>18928</v>
      </c>
      <c r="AHI2672" t="b">
        <v>1</v>
      </c>
      <c r="AHR2672" t="s">
        <v>1157</v>
      </c>
      <c r="AHT2672" t="s">
        <v>10213</v>
      </c>
      <c r="AHU2672" t="s">
        <v>18929</v>
      </c>
      <c r="AHV2672" t="b">
        <v>1</v>
      </c>
      <c r="AIC2672" t="s">
        <v>1065</v>
      </c>
      <c r="AID2672" t="s">
        <v>1065</v>
      </c>
      <c r="AIE2672">
        <v>40000</v>
      </c>
      <c r="AIF2672" t="s">
        <v>1065</v>
      </c>
      <c r="AIK2672" t="s">
        <v>1066</v>
      </c>
      <c r="AIM2672" t="s">
        <v>1065</v>
      </c>
      <c r="AIO2672" t="s">
        <v>1065</v>
      </c>
      <c r="AIU2672" t="b">
        <v>1</v>
      </c>
      <c r="AIW2672" t="b">
        <v>1</v>
      </c>
      <c r="AJI2672" t="s">
        <v>1066</v>
      </c>
      <c r="AJK2672" t="s">
        <v>1066</v>
      </c>
      <c r="AJM2672" t="s">
        <v>1066</v>
      </c>
      <c r="AKK2672" t="s">
        <v>1066</v>
      </c>
      <c r="ALG2672" t="s">
        <v>1066</v>
      </c>
      <c r="ALT2672" t="s">
        <v>1066</v>
      </c>
      <c r="ALW2672" t="s">
        <v>1066</v>
      </c>
      <c r="ALZ2672" t="s">
        <v>1066</v>
      </c>
      <c r="AMC2672" t="s">
        <v>1066</v>
      </c>
      <c r="AME2672" t="s">
        <v>1066</v>
      </c>
      <c r="AMG2672" t="s">
        <v>1071</v>
      </c>
      <c r="AMH2672" t="s">
        <v>18930</v>
      </c>
      <c r="AMI2672" t="s">
        <v>18931</v>
      </c>
      <c r="AMK2672" t="s">
        <v>1063</v>
      </c>
      <c r="AML2672" t="s">
        <v>18932</v>
      </c>
      <c r="AMM2672" t="s">
        <v>1065</v>
      </c>
      <c r="AMN2672">
        <v>7000</v>
      </c>
      <c r="AMO2672" t="s">
        <v>1066</v>
      </c>
      <c r="AMY2672" t="s">
        <v>1066</v>
      </c>
      <c r="ANW2672" t="s">
        <v>1066</v>
      </c>
      <c r="ANZ2672" t="s">
        <v>1066</v>
      </c>
      <c r="AOC2672" t="s">
        <v>1066</v>
      </c>
      <c r="AOE2672" t="s">
        <v>1065</v>
      </c>
    </row>
    <row r="2673" spans="3:1023 1025:1071">
      <c r="C2673" t="s">
        <v>18933</v>
      </c>
      <c r="D2673" t="s">
        <v>39025</v>
      </c>
      <c r="ZS2673" t="s">
        <v>1294</v>
      </c>
      <c r="ZT2673" t="s">
        <v>18934</v>
      </c>
      <c r="ZU2673" t="b">
        <v>1</v>
      </c>
      <c r="AAB2673" t="s">
        <v>1065</v>
      </c>
      <c r="AAC2673" t="s">
        <v>1065</v>
      </c>
      <c r="AAD2673">
        <v>38315</v>
      </c>
      <c r="AAE2673" t="s">
        <v>1065</v>
      </c>
      <c r="AAJ2673" t="s">
        <v>1066</v>
      </c>
      <c r="AAL2673" t="s">
        <v>1065</v>
      </c>
      <c r="AAN2673">
        <v>60</v>
      </c>
      <c r="AAO2673">
        <v>220</v>
      </c>
      <c r="AAP2673">
        <v>20</v>
      </c>
      <c r="AAQ2673">
        <v>0</v>
      </c>
      <c r="AAT2673" t="b">
        <v>1</v>
      </c>
      <c r="AAU2673" t="b">
        <v>1</v>
      </c>
      <c r="AAW2673" t="b">
        <v>1</v>
      </c>
      <c r="ABK2673">
        <v>0</v>
      </c>
      <c r="ABL2673">
        <v>0</v>
      </c>
      <c r="ABM2673" t="b">
        <v>1</v>
      </c>
      <c r="ABP2673" t="b">
        <v>1</v>
      </c>
      <c r="ABU2673" t="b">
        <v>1</v>
      </c>
      <c r="ACF2673">
        <v>2260</v>
      </c>
      <c r="ACI2673">
        <v>5760</v>
      </c>
      <c r="ACN2673">
        <v>30000</v>
      </c>
      <c r="ACX2673" t="s">
        <v>1065</v>
      </c>
      <c r="ACY2673" t="s">
        <v>1065</v>
      </c>
      <c r="ADC2673" t="b">
        <v>1</v>
      </c>
      <c r="ADS2673" t="s">
        <v>1066</v>
      </c>
      <c r="ADU2673" t="s">
        <v>1066</v>
      </c>
      <c r="ADW2673" t="s">
        <v>1066</v>
      </c>
      <c r="AEU2673" t="s">
        <v>1066</v>
      </c>
      <c r="AFQ2673" t="s">
        <v>1066</v>
      </c>
      <c r="AGD2673" t="s">
        <v>1066</v>
      </c>
      <c r="AGG2673" t="s">
        <v>1066</v>
      </c>
      <c r="AGJ2673" t="s">
        <v>1066</v>
      </c>
      <c r="AGM2673" t="s">
        <v>1066</v>
      </c>
      <c r="AGO2673" t="s">
        <v>1066</v>
      </c>
      <c r="AGQ2673" t="s">
        <v>1068</v>
      </c>
      <c r="AGR2673" t="s">
        <v>1065</v>
      </c>
      <c r="AGS2673" t="s">
        <v>1066</v>
      </c>
      <c r="AGT2673" t="s">
        <v>1066</v>
      </c>
      <c r="AGU2673" t="b">
        <v>1</v>
      </c>
      <c r="AGY2673" t="s">
        <v>1069</v>
      </c>
      <c r="AGZ2673" t="s">
        <v>18935</v>
      </c>
      <c r="AHA2673" t="s">
        <v>1071</v>
      </c>
      <c r="AHB2673" t="s">
        <v>18936</v>
      </c>
      <c r="AHC2673" t="s">
        <v>1065</v>
      </c>
      <c r="AHD2673" t="s">
        <v>18937</v>
      </c>
      <c r="AHE2673" t="s">
        <v>1066</v>
      </c>
      <c r="AHG2673" t="s">
        <v>18938</v>
      </c>
      <c r="AHI2673" t="b">
        <v>1</v>
      </c>
      <c r="AHL2673" t="b">
        <v>1</v>
      </c>
      <c r="AHR2673" t="s">
        <v>1157</v>
      </c>
      <c r="AHT2673" t="s">
        <v>10213</v>
      </c>
      <c r="AHU2673" t="s">
        <v>18939</v>
      </c>
      <c r="AHV2673" t="b">
        <v>1</v>
      </c>
      <c r="AIC2673" t="s">
        <v>1065</v>
      </c>
      <c r="AID2673" t="s">
        <v>1065</v>
      </c>
      <c r="AIE2673">
        <v>40000</v>
      </c>
      <c r="AIF2673" t="s">
        <v>1065</v>
      </c>
      <c r="AIK2673" t="s">
        <v>1066</v>
      </c>
      <c r="AIM2673" t="s">
        <v>1065</v>
      </c>
      <c r="AIO2673" t="s">
        <v>1065</v>
      </c>
      <c r="AIS2673" t="b">
        <v>1</v>
      </c>
      <c r="AIU2673" t="b">
        <v>1</v>
      </c>
      <c r="AJI2673" t="s">
        <v>1066</v>
      </c>
      <c r="AJK2673" t="s">
        <v>1066</v>
      </c>
      <c r="AJM2673" t="s">
        <v>1066</v>
      </c>
      <c r="AKK2673" t="s">
        <v>1066</v>
      </c>
      <c r="ALG2673" t="s">
        <v>1066</v>
      </c>
      <c r="ALT2673" t="s">
        <v>1066</v>
      </c>
      <c r="ALW2673" t="s">
        <v>1066</v>
      </c>
      <c r="ALZ2673" t="s">
        <v>1066</v>
      </c>
      <c r="AMC2673" t="s">
        <v>1066</v>
      </c>
      <c r="AME2673" t="s">
        <v>1066</v>
      </c>
      <c r="AMG2673" t="s">
        <v>1071</v>
      </c>
      <c r="AMH2673" t="s">
        <v>18940</v>
      </c>
      <c r="AMI2673" t="s">
        <v>18941</v>
      </c>
      <c r="AMK2673" t="s">
        <v>1162</v>
      </c>
      <c r="AML2673" t="s">
        <v>18942</v>
      </c>
      <c r="AMM2673" t="s">
        <v>1065</v>
      </c>
      <c r="AMN2673" t="s">
        <v>1673</v>
      </c>
      <c r="AMO2673" t="s">
        <v>1066</v>
      </c>
      <c r="AMY2673" t="s">
        <v>1066</v>
      </c>
      <c r="ANW2673" t="s">
        <v>1066</v>
      </c>
      <c r="ANZ2673" t="s">
        <v>1066</v>
      </c>
      <c r="AOC2673" t="s">
        <v>1066</v>
      </c>
      <c r="AOE2673" t="s">
        <v>1065</v>
      </c>
    </row>
    <row r="2674" spans="3:1023 1025:1071">
      <c r="C2674" t="s">
        <v>18943</v>
      </c>
      <c r="D2674" t="s">
        <v>39025</v>
      </c>
      <c r="AHT2674" t="s">
        <v>15344</v>
      </c>
      <c r="AHU2674" t="s">
        <v>18944</v>
      </c>
      <c r="AHV2674" t="b">
        <v>1</v>
      </c>
      <c r="AHY2674" t="b">
        <v>1</v>
      </c>
      <c r="AIC2674" t="s">
        <v>1065</v>
      </c>
      <c r="AID2674" t="s">
        <v>1065</v>
      </c>
      <c r="AIE2674">
        <v>40000</v>
      </c>
      <c r="AIF2674" t="s">
        <v>1100</v>
      </c>
      <c r="AII2674" t="s">
        <v>1225</v>
      </c>
      <c r="AIK2674" t="s">
        <v>1066</v>
      </c>
      <c r="AIM2674" t="s">
        <v>1065</v>
      </c>
      <c r="AIO2674" t="s">
        <v>1066</v>
      </c>
      <c r="AJK2674" t="s">
        <v>1066</v>
      </c>
      <c r="AJM2674" t="s">
        <v>1066</v>
      </c>
      <c r="AKK2674" t="s">
        <v>1066</v>
      </c>
      <c r="ALG2674" t="s">
        <v>1066</v>
      </c>
      <c r="ALT2674" t="s">
        <v>1066</v>
      </c>
      <c r="ALW2674" t="s">
        <v>1066</v>
      </c>
      <c r="ALZ2674" t="s">
        <v>1066</v>
      </c>
      <c r="AMC2674" t="s">
        <v>1066</v>
      </c>
      <c r="AME2674" t="s">
        <v>1066</v>
      </c>
      <c r="AMG2674" t="s">
        <v>1071</v>
      </c>
      <c r="AMH2674" t="s">
        <v>18945</v>
      </c>
      <c r="AMI2674" t="s">
        <v>15575</v>
      </c>
      <c r="AMK2674" t="s">
        <v>1162</v>
      </c>
      <c r="AML2674" t="s">
        <v>18946</v>
      </c>
      <c r="AMM2674" t="s">
        <v>1065</v>
      </c>
      <c r="AMN2674" t="s">
        <v>1673</v>
      </c>
      <c r="AMO2674" t="s">
        <v>1066</v>
      </c>
      <c r="AMY2674" t="s">
        <v>1066</v>
      </c>
      <c r="ANW2674" t="s">
        <v>1066</v>
      </c>
      <c r="ANZ2674" t="s">
        <v>1066</v>
      </c>
      <c r="AOC2674" t="s">
        <v>1066</v>
      </c>
      <c r="AOE2674" t="s">
        <v>1065</v>
      </c>
    </row>
    <row r="2675" spans="3:1023 1025:1071">
      <c r="C2675" t="s">
        <v>18947</v>
      </c>
      <c r="D2675" t="s">
        <v>39025</v>
      </c>
      <c r="AHT2675" t="s">
        <v>15344</v>
      </c>
      <c r="AHU2675" t="s">
        <v>18948</v>
      </c>
      <c r="AHZ2675" t="b">
        <v>1</v>
      </c>
      <c r="AIC2675" t="s">
        <v>1065</v>
      </c>
      <c r="AID2675" t="s">
        <v>1065</v>
      </c>
      <c r="AIE2675">
        <v>38315</v>
      </c>
      <c r="AIF2675" t="s">
        <v>1100</v>
      </c>
      <c r="AII2675" t="s">
        <v>1240</v>
      </c>
      <c r="AIK2675" t="s">
        <v>1066</v>
      </c>
      <c r="AIM2675" t="s">
        <v>1065</v>
      </c>
      <c r="AIO2675" t="s">
        <v>1066</v>
      </c>
      <c r="AJK2675" t="s">
        <v>1066</v>
      </c>
      <c r="AJM2675" t="s">
        <v>1066</v>
      </c>
      <c r="AKK2675" t="s">
        <v>1066</v>
      </c>
      <c r="ALG2675" t="s">
        <v>1066</v>
      </c>
      <c r="ALT2675" t="s">
        <v>1066</v>
      </c>
      <c r="ALW2675" t="s">
        <v>1066</v>
      </c>
      <c r="ALZ2675" t="s">
        <v>1066</v>
      </c>
      <c r="AMC2675" t="s">
        <v>1066</v>
      </c>
      <c r="AME2675" t="s">
        <v>1066</v>
      </c>
      <c r="AMG2675" t="s">
        <v>1071</v>
      </c>
      <c r="AMH2675" t="s">
        <v>18949</v>
      </c>
      <c r="AMI2675" t="s">
        <v>15575</v>
      </c>
      <c r="AMK2675" t="s">
        <v>10213</v>
      </c>
      <c r="AML2675" t="s">
        <v>18950</v>
      </c>
      <c r="AMM2675" t="s">
        <v>1065</v>
      </c>
      <c r="AMN2675">
        <v>7000</v>
      </c>
      <c r="AMO2675" t="s">
        <v>1066</v>
      </c>
      <c r="AMY2675" t="s">
        <v>1066</v>
      </c>
      <c r="ANW2675" t="s">
        <v>1066</v>
      </c>
      <c r="ANZ2675" t="s">
        <v>1066</v>
      </c>
      <c r="AOC2675" t="s">
        <v>1066</v>
      </c>
      <c r="AOE2675" t="s">
        <v>1065</v>
      </c>
    </row>
    <row r="2676" spans="3:1023 1025:1071">
      <c r="C2676" t="s">
        <v>18951</v>
      </c>
      <c r="D2676" t="s">
        <v>39025</v>
      </c>
      <c r="AHT2676" t="s">
        <v>10213</v>
      </c>
      <c r="AHU2676" t="s">
        <v>18952</v>
      </c>
      <c r="AHV2676" t="b">
        <v>1</v>
      </c>
      <c r="AIC2676" t="s">
        <v>1065</v>
      </c>
      <c r="AID2676" t="s">
        <v>1065</v>
      </c>
      <c r="AIE2676">
        <v>40000</v>
      </c>
      <c r="AIF2676" t="s">
        <v>1065</v>
      </c>
      <c r="AIK2676" t="s">
        <v>1066</v>
      </c>
      <c r="AIM2676" t="s">
        <v>1065</v>
      </c>
      <c r="AIO2676" t="s">
        <v>1066</v>
      </c>
      <c r="AJK2676" t="s">
        <v>1066</v>
      </c>
      <c r="AJM2676" t="s">
        <v>1066</v>
      </c>
      <c r="AKK2676" t="s">
        <v>1066</v>
      </c>
      <c r="ALG2676" t="s">
        <v>1066</v>
      </c>
      <c r="ALT2676" t="s">
        <v>1066</v>
      </c>
      <c r="ALW2676" t="s">
        <v>1066</v>
      </c>
      <c r="ALZ2676" t="s">
        <v>1066</v>
      </c>
      <c r="AMC2676" t="s">
        <v>1066</v>
      </c>
      <c r="AME2676" t="s">
        <v>1066</v>
      </c>
      <c r="AMG2676" t="s">
        <v>1071</v>
      </c>
      <c r="AMH2676" t="s">
        <v>18953</v>
      </c>
      <c r="AMI2676" t="s">
        <v>18954</v>
      </c>
      <c r="AMK2676" t="s">
        <v>10213</v>
      </c>
      <c r="AML2676" t="s">
        <v>18955</v>
      </c>
      <c r="AMM2676" t="s">
        <v>1065</v>
      </c>
      <c r="AMN2676">
        <v>7000</v>
      </c>
      <c r="AMO2676" t="s">
        <v>1066</v>
      </c>
      <c r="AMY2676" t="s">
        <v>1066</v>
      </c>
      <c r="ANW2676" t="s">
        <v>1066</v>
      </c>
      <c r="ANZ2676" t="s">
        <v>1066</v>
      </c>
      <c r="AOC2676" t="s">
        <v>1066</v>
      </c>
      <c r="AOE2676" t="s">
        <v>1065</v>
      </c>
    </row>
    <row r="2677" spans="3:1023 1025:1071">
      <c r="C2677" t="s">
        <v>18956</v>
      </c>
      <c r="D2677" t="s">
        <v>39025</v>
      </c>
      <c r="AHT2677" t="s">
        <v>15344</v>
      </c>
      <c r="AHU2677" t="s">
        <v>18957</v>
      </c>
      <c r="AHV2677" t="b">
        <v>1</v>
      </c>
      <c r="AIC2677" t="s">
        <v>1065</v>
      </c>
      <c r="AID2677" t="s">
        <v>1065</v>
      </c>
      <c r="AIE2677">
        <v>38315</v>
      </c>
      <c r="AIF2677" t="s">
        <v>1065</v>
      </c>
      <c r="AIK2677" t="s">
        <v>1066</v>
      </c>
      <c r="AIM2677" t="s">
        <v>1065</v>
      </c>
      <c r="AIO2677" t="s">
        <v>1066</v>
      </c>
      <c r="AJK2677" t="s">
        <v>1066</v>
      </c>
      <c r="AJM2677" t="s">
        <v>1066</v>
      </c>
      <c r="AKK2677" t="s">
        <v>1066</v>
      </c>
      <c r="ALG2677" t="s">
        <v>1066</v>
      </c>
      <c r="ALT2677" t="s">
        <v>1066</v>
      </c>
      <c r="ALW2677" t="s">
        <v>1066</v>
      </c>
      <c r="ALZ2677" t="s">
        <v>1066</v>
      </c>
      <c r="AMC2677" t="s">
        <v>1066</v>
      </c>
      <c r="AME2677" t="s">
        <v>1066</v>
      </c>
      <c r="AMG2677" t="s">
        <v>1071</v>
      </c>
      <c r="AMH2677" t="s">
        <v>18958</v>
      </c>
      <c r="AMI2677" t="s">
        <v>15575</v>
      </c>
      <c r="AMK2677" t="s">
        <v>1151</v>
      </c>
      <c r="AML2677" t="s">
        <v>18959</v>
      </c>
      <c r="AMM2677" t="s">
        <v>1065</v>
      </c>
      <c r="AMN2677">
        <v>7000</v>
      </c>
      <c r="AMO2677" t="s">
        <v>1066</v>
      </c>
      <c r="AMY2677" t="s">
        <v>1066</v>
      </c>
      <c r="ANW2677" t="s">
        <v>1066</v>
      </c>
      <c r="ANZ2677" t="s">
        <v>1066</v>
      </c>
      <c r="AOC2677" t="s">
        <v>1066</v>
      </c>
      <c r="AOE2677" t="s">
        <v>1065</v>
      </c>
    </row>
    <row r="2678" spans="3:1023 1025:1071">
      <c r="C2678" t="s">
        <v>18960</v>
      </c>
      <c r="D2678" t="s">
        <v>39025</v>
      </c>
      <c r="F2678" t="s">
        <v>1162</v>
      </c>
      <c r="G2678" t="s">
        <v>18961</v>
      </c>
      <c r="I2678" t="b">
        <v>1</v>
      </c>
      <c r="O2678">
        <v>3</v>
      </c>
      <c r="P2678" t="s">
        <v>1065</v>
      </c>
      <c r="Q2678" t="s">
        <v>1065</v>
      </c>
      <c r="R2678" t="s">
        <v>6778</v>
      </c>
      <c r="S2678" t="s">
        <v>1065</v>
      </c>
      <c r="X2678" t="s">
        <v>1066</v>
      </c>
      <c r="Z2678" t="s">
        <v>1065</v>
      </c>
      <c r="AB2678">
        <v>1</v>
      </c>
      <c r="AC2678" t="s">
        <v>6574</v>
      </c>
      <c r="AD2678">
        <v>999</v>
      </c>
      <c r="AS2678">
        <v>0</v>
      </c>
      <c r="AT2678">
        <v>0</v>
      </c>
      <c r="AU2678" t="s">
        <v>18962</v>
      </c>
      <c r="AV2678">
        <v>0</v>
      </c>
      <c r="AZ2678" t="b">
        <v>1</v>
      </c>
      <c r="BB2678" t="b">
        <v>1</v>
      </c>
      <c r="BJ2678" t="b">
        <v>1</v>
      </c>
      <c r="BP2678" t="s">
        <v>1065</v>
      </c>
      <c r="BQ2678" t="s">
        <v>18963</v>
      </c>
      <c r="BR2678" t="s">
        <v>1066</v>
      </c>
      <c r="BT2678" t="s">
        <v>18964</v>
      </c>
      <c r="BU2678" t="s">
        <v>6669</v>
      </c>
      <c r="BX2678" t="b">
        <v>1</v>
      </c>
      <c r="BY2678" t="b">
        <v>1</v>
      </c>
      <c r="CH2678" t="b">
        <v>1</v>
      </c>
      <c r="CQ2678" t="s">
        <v>6814</v>
      </c>
      <c r="CR2678" t="s">
        <v>18965</v>
      </c>
      <c r="DA2678" t="s">
        <v>6718</v>
      </c>
      <c r="DG2678" t="s">
        <v>1065</v>
      </c>
      <c r="DH2678" t="b">
        <v>1</v>
      </c>
      <c r="DI2678" t="b">
        <v>1</v>
      </c>
      <c r="DP2678" t="b">
        <v>1</v>
      </c>
      <c r="DQ2678" t="b">
        <v>1</v>
      </c>
      <c r="DV2678" t="s">
        <v>1066</v>
      </c>
      <c r="ER2678" t="s">
        <v>1066</v>
      </c>
      <c r="ET2678" t="s">
        <v>1066</v>
      </c>
      <c r="FR2678" t="s">
        <v>1066</v>
      </c>
      <c r="GN2678" t="s">
        <v>1066</v>
      </c>
      <c r="HA2678" t="s">
        <v>1066</v>
      </c>
      <c r="HD2678" t="s">
        <v>1066</v>
      </c>
      <c r="HG2678" t="s">
        <v>1066</v>
      </c>
      <c r="HI2678" t="s">
        <v>1066</v>
      </c>
      <c r="HK2678" t="s">
        <v>1068</v>
      </c>
      <c r="HL2678" t="s">
        <v>1066</v>
      </c>
      <c r="HM2678" t="s">
        <v>1066</v>
      </c>
      <c r="HN2678" t="s">
        <v>1066</v>
      </c>
      <c r="HQ2678" t="b">
        <v>1</v>
      </c>
      <c r="HS2678" t="s">
        <v>1069</v>
      </c>
      <c r="HT2678" t="s">
        <v>18966</v>
      </c>
      <c r="HU2678" t="s">
        <v>1071</v>
      </c>
      <c r="HV2678" t="s">
        <v>18967</v>
      </c>
      <c r="HW2678" t="s">
        <v>18968</v>
      </c>
      <c r="HY2678" t="b">
        <v>1</v>
      </c>
      <c r="IB2678" t="b">
        <v>1</v>
      </c>
      <c r="IH2678" t="s">
        <v>18969</v>
      </c>
      <c r="AHT2678" t="s">
        <v>15344</v>
      </c>
      <c r="AHU2678" t="s">
        <v>18970</v>
      </c>
      <c r="AHV2678" t="b">
        <v>1</v>
      </c>
      <c r="AIC2678" t="s">
        <v>1065</v>
      </c>
      <c r="AID2678" t="s">
        <v>1065</v>
      </c>
      <c r="AIE2678">
        <v>38315</v>
      </c>
      <c r="AIF2678" t="s">
        <v>1100</v>
      </c>
      <c r="AII2678" t="s">
        <v>1101</v>
      </c>
      <c r="AIK2678" t="s">
        <v>1066</v>
      </c>
      <c r="AIM2678" t="s">
        <v>1065</v>
      </c>
      <c r="AIO2678" t="s">
        <v>1066</v>
      </c>
      <c r="AJK2678" t="s">
        <v>1066</v>
      </c>
      <c r="AJM2678" t="s">
        <v>1066</v>
      </c>
      <c r="AKK2678" t="s">
        <v>1066</v>
      </c>
      <c r="ALG2678" t="s">
        <v>1066</v>
      </c>
      <c r="ALT2678" t="s">
        <v>1066</v>
      </c>
      <c r="ALW2678" t="s">
        <v>1066</v>
      </c>
      <c r="ALZ2678" t="s">
        <v>1066</v>
      </c>
      <c r="AMC2678" t="s">
        <v>1066</v>
      </c>
      <c r="AME2678" t="s">
        <v>1066</v>
      </c>
      <c r="AMG2678" t="s">
        <v>1071</v>
      </c>
      <c r="AMH2678" t="s">
        <v>18971</v>
      </c>
      <c r="AMI2678" t="s">
        <v>15575</v>
      </c>
      <c r="AMK2678" t="s">
        <v>1350</v>
      </c>
      <c r="AML2678" t="s">
        <v>18972</v>
      </c>
      <c r="AMM2678" t="s">
        <v>1065</v>
      </c>
      <c r="AMN2678">
        <v>7000</v>
      </c>
      <c r="AMO2678" t="s">
        <v>1066</v>
      </c>
      <c r="AMY2678" t="s">
        <v>1066</v>
      </c>
      <c r="ANW2678" t="s">
        <v>1066</v>
      </c>
      <c r="ANZ2678" t="s">
        <v>1066</v>
      </c>
      <c r="AOC2678" t="s">
        <v>1066</v>
      </c>
      <c r="AOE2678" t="s">
        <v>1065</v>
      </c>
    </row>
    <row r="2679" spans="3:1023 1025:1071">
      <c r="C2679" t="s">
        <v>18973</v>
      </c>
      <c r="D2679" t="s">
        <v>39025</v>
      </c>
      <c r="F2679" t="s">
        <v>1162</v>
      </c>
      <c r="G2679" t="s">
        <v>18974</v>
      </c>
      <c r="H2679" t="b">
        <v>1</v>
      </c>
      <c r="O2679">
        <v>1</v>
      </c>
      <c r="P2679" t="s">
        <v>1065</v>
      </c>
      <c r="Q2679" t="s">
        <v>1065</v>
      </c>
      <c r="R2679" t="s">
        <v>6778</v>
      </c>
      <c r="S2679" t="s">
        <v>1065</v>
      </c>
      <c r="X2679" t="s">
        <v>1066</v>
      </c>
      <c r="Z2679" t="s">
        <v>1065</v>
      </c>
      <c r="AB2679">
        <v>3</v>
      </c>
      <c r="AC2679" t="s">
        <v>6588</v>
      </c>
      <c r="AD2679">
        <v>999</v>
      </c>
      <c r="AE2679" t="s">
        <v>6580</v>
      </c>
      <c r="AF2679">
        <v>999</v>
      </c>
      <c r="AG2679" t="s">
        <v>18975</v>
      </c>
      <c r="AH2679">
        <v>999</v>
      </c>
      <c r="AS2679" t="s">
        <v>6643</v>
      </c>
      <c r="AT2679" t="s">
        <v>6620</v>
      </c>
      <c r="AU2679" t="s">
        <v>6853</v>
      </c>
      <c r="AV2679">
        <v>0</v>
      </c>
      <c r="AY2679" t="b">
        <v>1</v>
      </c>
      <c r="AZ2679" t="b">
        <v>1</v>
      </c>
      <c r="BB2679" t="b">
        <v>1</v>
      </c>
      <c r="BC2679" t="b">
        <v>1</v>
      </c>
      <c r="BD2679" t="b">
        <v>1</v>
      </c>
      <c r="BE2679" t="b">
        <v>1</v>
      </c>
      <c r="BP2679" t="s">
        <v>1065</v>
      </c>
      <c r="BQ2679" t="s">
        <v>18976</v>
      </c>
      <c r="BR2679" t="s">
        <v>1066</v>
      </c>
      <c r="BT2679" t="s">
        <v>18977</v>
      </c>
      <c r="BU2679" t="s">
        <v>6587</v>
      </c>
      <c r="BV2679" t="b">
        <v>1</v>
      </c>
      <c r="CA2679" t="b">
        <v>1</v>
      </c>
      <c r="CD2679" t="b">
        <v>1</v>
      </c>
      <c r="CE2679" t="b">
        <v>1</v>
      </c>
      <c r="CO2679" t="s">
        <v>6587</v>
      </c>
      <c r="CT2679" t="s">
        <v>18978</v>
      </c>
      <c r="CW2679" t="s">
        <v>6703</v>
      </c>
      <c r="CX2679" t="s">
        <v>6754</v>
      </c>
      <c r="DG2679" t="s">
        <v>1065</v>
      </c>
      <c r="DH2679" t="b">
        <v>1</v>
      </c>
      <c r="DI2679" t="b">
        <v>1</v>
      </c>
      <c r="DM2679" t="b">
        <v>1</v>
      </c>
      <c r="DO2679" t="s">
        <v>17953</v>
      </c>
      <c r="DP2679" t="b">
        <v>1</v>
      </c>
      <c r="DV2679" t="s">
        <v>1065</v>
      </c>
      <c r="ED2679" t="b">
        <v>1</v>
      </c>
      <c r="EP2679" t="s">
        <v>1066</v>
      </c>
      <c r="ER2679" t="s">
        <v>1066</v>
      </c>
      <c r="ET2679" t="s">
        <v>1066</v>
      </c>
      <c r="FR2679" t="s">
        <v>1066</v>
      </c>
      <c r="GN2679" t="s">
        <v>1066</v>
      </c>
      <c r="HA2679" t="s">
        <v>1066</v>
      </c>
      <c r="HD2679" t="s">
        <v>1066</v>
      </c>
      <c r="HG2679" t="s">
        <v>1066</v>
      </c>
      <c r="HI2679" t="s">
        <v>1066</v>
      </c>
      <c r="HK2679" t="s">
        <v>1068</v>
      </c>
      <c r="HL2679" t="s">
        <v>1065</v>
      </c>
      <c r="HM2679" t="s">
        <v>1066</v>
      </c>
      <c r="HN2679" t="s">
        <v>1066</v>
      </c>
      <c r="HO2679" t="b">
        <v>1</v>
      </c>
      <c r="HQ2679" t="b">
        <v>1</v>
      </c>
      <c r="HS2679" t="s">
        <v>1069</v>
      </c>
      <c r="HT2679" t="s">
        <v>18979</v>
      </c>
      <c r="HU2679" t="s">
        <v>1071</v>
      </c>
      <c r="HV2679" t="s">
        <v>18980</v>
      </c>
      <c r="HW2679" t="s">
        <v>18981</v>
      </c>
      <c r="HY2679" t="b">
        <v>1</v>
      </c>
      <c r="IH2679" t="s">
        <v>18982</v>
      </c>
      <c r="AHT2679" t="s">
        <v>15344</v>
      </c>
      <c r="AHU2679" t="s">
        <v>18983</v>
      </c>
      <c r="AHV2679" t="b">
        <v>1</v>
      </c>
      <c r="AIC2679" t="s">
        <v>1065</v>
      </c>
      <c r="AID2679" t="s">
        <v>1065</v>
      </c>
      <c r="AIE2679">
        <v>38315</v>
      </c>
      <c r="AIF2679" t="s">
        <v>1065</v>
      </c>
      <c r="AIK2679" t="s">
        <v>1066</v>
      </c>
      <c r="AIM2679" t="s">
        <v>1065</v>
      </c>
      <c r="AIO2679" t="s">
        <v>1066</v>
      </c>
      <c r="AJK2679" t="s">
        <v>1066</v>
      </c>
      <c r="AJM2679" t="s">
        <v>1066</v>
      </c>
      <c r="AKK2679" t="s">
        <v>1066</v>
      </c>
      <c r="ALG2679" t="s">
        <v>1066</v>
      </c>
      <c r="ALT2679" t="s">
        <v>1066</v>
      </c>
      <c r="ALW2679" t="s">
        <v>1066</v>
      </c>
      <c r="ALZ2679" t="s">
        <v>1066</v>
      </c>
      <c r="AMC2679" t="s">
        <v>1066</v>
      </c>
      <c r="AME2679" t="s">
        <v>1066</v>
      </c>
      <c r="AMG2679" t="s">
        <v>1071</v>
      </c>
      <c r="AMH2679" t="s">
        <v>18984</v>
      </c>
      <c r="AMI2679" t="s">
        <v>15575</v>
      </c>
      <c r="AMK2679" t="s">
        <v>1350</v>
      </c>
      <c r="AML2679" t="s">
        <v>18985</v>
      </c>
      <c r="AMM2679" t="s">
        <v>1065</v>
      </c>
      <c r="AMN2679">
        <v>7000</v>
      </c>
      <c r="AMO2679" t="s">
        <v>1066</v>
      </c>
      <c r="AMY2679" t="s">
        <v>1066</v>
      </c>
      <c r="ANW2679" t="s">
        <v>1066</v>
      </c>
      <c r="ANZ2679" t="s">
        <v>1066</v>
      </c>
      <c r="AOC2679" t="s">
        <v>1066</v>
      </c>
      <c r="AOE2679" t="s">
        <v>1065</v>
      </c>
    </row>
    <row r="2680" spans="3:1023 1025:1071">
      <c r="C2680" t="s">
        <v>18986</v>
      </c>
      <c r="D2680" t="s">
        <v>39025</v>
      </c>
      <c r="F2680" t="s">
        <v>1162</v>
      </c>
      <c r="G2680" t="s">
        <v>18987</v>
      </c>
      <c r="H2680" t="b">
        <v>1</v>
      </c>
      <c r="O2680">
        <v>1</v>
      </c>
      <c r="P2680" t="s">
        <v>1065</v>
      </c>
      <c r="Q2680" t="s">
        <v>1065</v>
      </c>
      <c r="R2680" t="s">
        <v>6778</v>
      </c>
      <c r="S2680" t="s">
        <v>1065</v>
      </c>
      <c r="X2680" t="s">
        <v>1066</v>
      </c>
      <c r="Z2680" t="s">
        <v>1065</v>
      </c>
      <c r="AB2680">
        <v>3</v>
      </c>
      <c r="AC2680" t="s">
        <v>6618</v>
      </c>
      <c r="AD2680">
        <v>999</v>
      </c>
      <c r="AE2680" t="s">
        <v>6617</v>
      </c>
      <c r="AF2680">
        <v>999</v>
      </c>
      <c r="AG2680" t="s">
        <v>6576</v>
      </c>
      <c r="AH2680">
        <v>999</v>
      </c>
      <c r="AS2680" t="s">
        <v>6853</v>
      </c>
      <c r="AT2680" t="s">
        <v>6938</v>
      </c>
      <c r="AU2680" t="s">
        <v>18988</v>
      </c>
      <c r="AV2680">
        <v>0</v>
      </c>
      <c r="AW2680" t="b">
        <v>1</v>
      </c>
      <c r="AZ2680" t="b">
        <v>1</v>
      </c>
      <c r="BB2680" t="b">
        <v>1</v>
      </c>
      <c r="BE2680" t="b">
        <v>1</v>
      </c>
      <c r="BH2680" t="b">
        <v>1</v>
      </c>
      <c r="BP2680" t="s">
        <v>1065</v>
      </c>
      <c r="BQ2680" t="s">
        <v>18989</v>
      </c>
      <c r="BR2680" t="s">
        <v>1066</v>
      </c>
      <c r="BT2680" t="s">
        <v>6707</v>
      </c>
      <c r="BU2680">
        <v>0</v>
      </c>
      <c r="BV2680" t="b">
        <v>1</v>
      </c>
      <c r="BX2680" t="b">
        <v>1</v>
      </c>
      <c r="BY2680" t="b">
        <v>1</v>
      </c>
      <c r="CG2680" t="b">
        <v>1</v>
      </c>
      <c r="CH2680" t="b">
        <v>1</v>
      </c>
      <c r="CO2680">
        <v>500</v>
      </c>
      <c r="CQ2680" t="s">
        <v>18990</v>
      </c>
      <c r="CR2680" t="s">
        <v>18991</v>
      </c>
      <c r="CZ2680" t="s">
        <v>6669</v>
      </c>
      <c r="DA2680" t="s">
        <v>6576</v>
      </c>
      <c r="DG2680" t="s">
        <v>1065</v>
      </c>
      <c r="DH2680" t="b">
        <v>1</v>
      </c>
      <c r="DM2680" t="b">
        <v>1</v>
      </c>
      <c r="DO2680" t="s">
        <v>18992</v>
      </c>
      <c r="DP2680" t="b">
        <v>1</v>
      </c>
      <c r="DU2680" t="b">
        <v>1</v>
      </c>
      <c r="DV2680" t="s">
        <v>1065</v>
      </c>
      <c r="DZ2680" t="b">
        <v>1</v>
      </c>
      <c r="EP2680" t="s">
        <v>1066</v>
      </c>
      <c r="ER2680" t="s">
        <v>1066</v>
      </c>
      <c r="ET2680" t="s">
        <v>1065</v>
      </c>
      <c r="EU2680" t="s">
        <v>18993</v>
      </c>
      <c r="EW2680" t="b">
        <v>1</v>
      </c>
      <c r="EY2680" t="b">
        <v>1</v>
      </c>
      <c r="EZ2680" t="b">
        <v>1</v>
      </c>
      <c r="FD2680" t="b">
        <v>1</v>
      </c>
      <c r="FH2680" t="b">
        <v>1</v>
      </c>
      <c r="FI2680" t="b">
        <v>1</v>
      </c>
      <c r="FN2680" t="b">
        <v>1</v>
      </c>
      <c r="FR2680" t="s">
        <v>1066</v>
      </c>
      <c r="GN2680" t="s">
        <v>1066</v>
      </c>
      <c r="HA2680" t="s">
        <v>1066</v>
      </c>
      <c r="HD2680" t="s">
        <v>1066</v>
      </c>
      <c r="HG2680" t="s">
        <v>1066</v>
      </c>
      <c r="HI2680" t="s">
        <v>1066</v>
      </c>
      <c r="HK2680" t="s">
        <v>1068</v>
      </c>
      <c r="HL2680" t="s">
        <v>1065</v>
      </c>
      <c r="HM2680" t="s">
        <v>1066</v>
      </c>
      <c r="HN2680" t="s">
        <v>1066</v>
      </c>
      <c r="HO2680" t="b">
        <v>1</v>
      </c>
      <c r="HQ2680" t="b">
        <v>1</v>
      </c>
      <c r="HS2680" t="s">
        <v>1069</v>
      </c>
      <c r="HT2680" t="s">
        <v>18994</v>
      </c>
      <c r="HU2680" t="s">
        <v>1071</v>
      </c>
      <c r="HV2680" t="s">
        <v>18995</v>
      </c>
      <c r="HW2680" t="s">
        <v>18996</v>
      </c>
      <c r="ID2680" t="b">
        <v>1</v>
      </c>
      <c r="IE2680" t="b">
        <v>1</v>
      </c>
      <c r="IH2680" t="s">
        <v>18997</v>
      </c>
      <c r="AMK2680" t="s">
        <v>10213</v>
      </c>
      <c r="AML2680" t="s">
        <v>18998</v>
      </c>
      <c r="AMM2680" t="s">
        <v>1065</v>
      </c>
      <c r="AMN2680">
        <v>7000</v>
      </c>
      <c r="AMO2680" t="s">
        <v>1066</v>
      </c>
      <c r="AMY2680" t="s">
        <v>1066</v>
      </c>
      <c r="ANW2680" t="s">
        <v>1066</v>
      </c>
      <c r="ANZ2680" t="s">
        <v>1066</v>
      </c>
      <c r="AOC2680" t="s">
        <v>1066</v>
      </c>
      <c r="AOE2680" t="s">
        <v>1065</v>
      </c>
    </row>
    <row r="2681" spans="3:1023 1025:1071">
      <c r="C2681" t="s">
        <v>18999</v>
      </c>
      <c r="D2681" t="s">
        <v>39025</v>
      </c>
      <c r="F2681" t="s">
        <v>1162</v>
      </c>
      <c r="G2681" t="s">
        <v>19000</v>
      </c>
      <c r="H2681" t="b">
        <v>1</v>
      </c>
      <c r="O2681">
        <v>1</v>
      </c>
      <c r="P2681" t="s">
        <v>1065</v>
      </c>
      <c r="Q2681" t="s">
        <v>1065</v>
      </c>
      <c r="R2681" t="s">
        <v>6778</v>
      </c>
      <c r="S2681" t="s">
        <v>1065</v>
      </c>
      <c r="X2681" t="s">
        <v>1066</v>
      </c>
      <c r="Z2681" t="s">
        <v>1065</v>
      </c>
      <c r="AB2681">
        <v>1</v>
      </c>
      <c r="AC2681" t="s">
        <v>19001</v>
      </c>
      <c r="AD2681" t="s">
        <v>6754</v>
      </c>
      <c r="AS2681">
        <v>0</v>
      </c>
      <c r="AT2681">
        <v>0</v>
      </c>
      <c r="AU2681" t="s">
        <v>6619</v>
      </c>
      <c r="AV2681">
        <v>0</v>
      </c>
      <c r="AW2681" t="b">
        <v>1</v>
      </c>
      <c r="AZ2681" t="b">
        <v>1</v>
      </c>
      <c r="BP2681" t="s">
        <v>1065</v>
      </c>
      <c r="BQ2681" t="s">
        <v>19002</v>
      </c>
      <c r="BR2681" t="s">
        <v>1066</v>
      </c>
      <c r="BT2681">
        <v>0</v>
      </c>
      <c r="BU2681">
        <v>0</v>
      </c>
      <c r="CD2681" t="b">
        <v>1</v>
      </c>
      <c r="CW2681" t="s">
        <v>6718</v>
      </c>
      <c r="DG2681" t="s">
        <v>1065</v>
      </c>
      <c r="DH2681" t="b">
        <v>1</v>
      </c>
      <c r="DI2681" t="b">
        <v>1</v>
      </c>
      <c r="DK2681" t="b">
        <v>1</v>
      </c>
      <c r="DQ2681" t="b">
        <v>1</v>
      </c>
      <c r="DV2681" t="s">
        <v>1065</v>
      </c>
      <c r="DZ2681" t="b">
        <v>1</v>
      </c>
      <c r="EP2681" t="s">
        <v>1066</v>
      </c>
      <c r="ER2681" t="s">
        <v>1066</v>
      </c>
      <c r="ET2681" t="s">
        <v>1065</v>
      </c>
      <c r="EU2681" t="s">
        <v>3167</v>
      </c>
      <c r="EW2681" t="b">
        <v>1</v>
      </c>
      <c r="EY2681" t="b">
        <v>1</v>
      </c>
      <c r="EZ2681" t="b">
        <v>1</v>
      </c>
      <c r="FH2681" t="b">
        <v>1</v>
      </c>
      <c r="FI2681" t="b">
        <v>1</v>
      </c>
      <c r="FM2681" t="b">
        <v>1</v>
      </c>
      <c r="FR2681" t="s">
        <v>1066</v>
      </c>
      <c r="GN2681" t="s">
        <v>1066</v>
      </c>
      <c r="HA2681" t="s">
        <v>1066</v>
      </c>
      <c r="HD2681" t="s">
        <v>1066</v>
      </c>
      <c r="HG2681" t="s">
        <v>1066</v>
      </c>
      <c r="HI2681" t="s">
        <v>1066</v>
      </c>
      <c r="HK2681" t="s">
        <v>1068</v>
      </c>
      <c r="HL2681" t="s">
        <v>1066</v>
      </c>
      <c r="HM2681" t="s">
        <v>1066</v>
      </c>
      <c r="HN2681" t="s">
        <v>1066</v>
      </c>
      <c r="HO2681" t="b">
        <v>1</v>
      </c>
      <c r="HS2681" t="s">
        <v>1069</v>
      </c>
      <c r="HT2681" t="s">
        <v>19003</v>
      </c>
      <c r="HU2681" t="s">
        <v>1071</v>
      </c>
      <c r="HV2681" t="s">
        <v>19004</v>
      </c>
      <c r="HW2681" t="s">
        <v>19005</v>
      </c>
      <c r="HY2681" t="b">
        <v>1</v>
      </c>
      <c r="IB2681" t="b">
        <v>1</v>
      </c>
      <c r="IH2681" t="s">
        <v>19006</v>
      </c>
      <c r="AHT2681" t="s">
        <v>15344</v>
      </c>
      <c r="AHU2681" t="s">
        <v>19007</v>
      </c>
      <c r="AHV2681" t="b">
        <v>1</v>
      </c>
      <c r="AIC2681" t="s">
        <v>1065</v>
      </c>
      <c r="AID2681" t="s">
        <v>1065</v>
      </c>
      <c r="AIE2681">
        <v>38315</v>
      </c>
      <c r="AIF2681" t="s">
        <v>1065</v>
      </c>
      <c r="AIK2681" t="s">
        <v>1066</v>
      </c>
      <c r="AIM2681" t="s">
        <v>1065</v>
      </c>
      <c r="AIO2681" t="s">
        <v>1066</v>
      </c>
      <c r="AJK2681" t="s">
        <v>1066</v>
      </c>
      <c r="AJM2681" t="s">
        <v>1066</v>
      </c>
      <c r="AKK2681" t="s">
        <v>1066</v>
      </c>
      <c r="ALG2681" t="s">
        <v>1066</v>
      </c>
      <c r="ALT2681" t="s">
        <v>1066</v>
      </c>
      <c r="ALW2681" t="s">
        <v>1066</v>
      </c>
      <c r="ALZ2681" t="s">
        <v>1066</v>
      </c>
      <c r="AMC2681" t="s">
        <v>1066</v>
      </c>
      <c r="AME2681" t="s">
        <v>1066</v>
      </c>
      <c r="AMG2681" t="s">
        <v>1071</v>
      </c>
      <c r="AMH2681" t="s">
        <v>19008</v>
      </c>
      <c r="AMI2681" t="s">
        <v>15575</v>
      </c>
      <c r="AMK2681" t="s">
        <v>1162</v>
      </c>
      <c r="AML2681" t="s">
        <v>19009</v>
      </c>
      <c r="AMM2681" t="s">
        <v>1065</v>
      </c>
      <c r="AMN2681" t="s">
        <v>1673</v>
      </c>
      <c r="AMO2681" t="s">
        <v>1066</v>
      </c>
      <c r="AMY2681" t="s">
        <v>1066</v>
      </c>
      <c r="ANW2681" t="s">
        <v>1066</v>
      </c>
      <c r="ANZ2681" t="s">
        <v>1066</v>
      </c>
      <c r="AOC2681" t="s">
        <v>1066</v>
      </c>
      <c r="AOE2681" t="s">
        <v>1065</v>
      </c>
    </row>
    <row r="2682" spans="3:1023 1025:1071">
      <c r="C2682" t="s">
        <v>19010</v>
      </c>
      <c r="D2682" t="s">
        <v>39025</v>
      </c>
      <c r="AHT2682" t="s">
        <v>15344</v>
      </c>
      <c r="AHU2682" t="s">
        <v>19011</v>
      </c>
      <c r="AHV2682" t="b">
        <v>1</v>
      </c>
      <c r="AIC2682" t="s">
        <v>1065</v>
      </c>
      <c r="AID2682" t="s">
        <v>1065</v>
      </c>
      <c r="AIE2682">
        <v>38350</v>
      </c>
      <c r="AIF2682" t="s">
        <v>1065</v>
      </c>
      <c r="AIK2682" t="s">
        <v>1066</v>
      </c>
      <c r="AIM2682" t="s">
        <v>1065</v>
      </c>
      <c r="AIO2682" t="s">
        <v>1066</v>
      </c>
      <c r="AJK2682" t="s">
        <v>1066</v>
      </c>
      <c r="AJM2682" t="s">
        <v>1066</v>
      </c>
      <c r="AKK2682" t="s">
        <v>1066</v>
      </c>
      <c r="ALG2682" t="s">
        <v>1066</v>
      </c>
      <c r="ALT2682" t="s">
        <v>1066</v>
      </c>
      <c r="ALW2682" t="s">
        <v>1066</v>
      </c>
      <c r="ALZ2682" t="s">
        <v>1066</v>
      </c>
      <c r="AMC2682" t="s">
        <v>1066</v>
      </c>
      <c r="AME2682" t="s">
        <v>1066</v>
      </c>
      <c r="AMG2682" t="s">
        <v>1071</v>
      </c>
      <c r="AMH2682" t="s">
        <v>19012</v>
      </c>
      <c r="AMI2682" t="s">
        <v>15575</v>
      </c>
      <c r="AMK2682" t="s">
        <v>10213</v>
      </c>
      <c r="AML2682" t="s">
        <v>19013</v>
      </c>
      <c r="AMM2682" t="s">
        <v>1065</v>
      </c>
      <c r="AMN2682">
        <v>7000</v>
      </c>
      <c r="AMO2682" t="s">
        <v>1066</v>
      </c>
      <c r="AMY2682" t="s">
        <v>1066</v>
      </c>
      <c r="ANW2682" t="s">
        <v>1066</v>
      </c>
      <c r="ANZ2682" t="s">
        <v>1066</v>
      </c>
      <c r="AOC2682" t="s">
        <v>1066</v>
      </c>
      <c r="AOE2682" t="s">
        <v>1065</v>
      </c>
    </row>
    <row r="2683" spans="3:1023 1025:1071">
      <c r="C2683" t="s">
        <v>19014</v>
      </c>
      <c r="D2683" t="s">
        <v>39025</v>
      </c>
      <c r="F2683" t="s">
        <v>1162</v>
      </c>
      <c r="G2683" t="s">
        <v>19015</v>
      </c>
      <c r="H2683" t="b">
        <v>1</v>
      </c>
      <c r="I2683" t="b">
        <v>1</v>
      </c>
      <c r="O2683">
        <v>1</v>
      </c>
      <c r="P2683" t="s">
        <v>1065</v>
      </c>
      <c r="Q2683" t="s">
        <v>1065</v>
      </c>
      <c r="R2683" t="s">
        <v>6778</v>
      </c>
      <c r="S2683" t="s">
        <v>1065</v>
      </c>
      <c r="X2683" t="s">
        <v>1066</v>
      </c>
      <c r="Z2683" t="s">
        <v>1065</v>
      </c>
      <c r="AB2683">
        <v>2</v>
      </c>
      <c r="AC2683" t="s">
        <v>6618</v>
      </c>
      <c r="AD2683" t="s">
        <v>19016</v>
      </c>
      <c r="AE2683" t="s">
        <v>19017</v>
      </c>
      <c r="AF2683">
        <v>999</v>
      </c>
      <c r="AS2683" t="s">
        <v>4817</v>
      </c>
      <c r="AT2683" t="s">
        <v>19018</v>
      </c>
      <c r="AU2683" t="s">
        <v>19019</v>
      </c>
      <c r="AV2683">
        <v>0</v>
      </c>
      <c r="AY2683" t="b">
        <v>1</v>
      </c>
      <c r="AZ2683" t="b">
        <v>1</v>
      </c>
      <c r="BB2683" t="b">
        <v>1</v>
      </c>
      <c r="BC2683" t="b">
        <v>1</v>
      </c>
      <c r="BD2683" t="b">
        <v>1</v>
      </c>
      <c r="BE2683" t="b">
        <v>1</v>
      </c>
      <c r="BP2683" t="s">
        <v>1065</v>
      </c>
      <c r="BQ2683" t="s">
        <v>19020</v>
      </c>
      <c r="BR2683" t="s">
        <v>1066</v>
      </c>
      <c r="BT2683" t="s">
        <v>6794</v>
      </c>
      <c r="BU2683">
        <v>0</v>
      </c>
      <c r="BV2683" t="b">
        <v>1</v>
      </c>
      <c r="BY2683" t="b">
        <v>1</v>
      </c>
      <c r="CB2683" t="b">
        <v>1</v>
      </c>
      <c r="CH2683" t="b">
        <v>1</v>
      </c>
      <c r="CO2683" t="s">
        <v>19021</v>
      </c>
      <c r="CR2683" t="s">
        <v>19022</v>
      </c>
      <c r="CU2683" t="s">
        <v>6707</v>
      </c>
      <c r="DA2683" t="s">
        <v>6791</v>
      </c>
      <c r="DG2683" t="s">
        <v>1065</v>
      </c>
      <c r="DH2683" t="b">
        <v>1</v>
      </c>
      <c r="DI2683" t="b">
        <v>1</v>
      </c>
      <c r="DP2683" t="b">
        <v>1</v>
      </c>
      <c r="DQ2683" t="b">
        <v>1</v>
      </c>
      <c r="DV2683" t="s">
        <v>1065</v>
      </c>
      <c r="EJ2683" t="b">
        <v>1</v>
      </c>
      <c r="EP2683" t="s">
        <v>1066</v>
      </c>
      <c r="ER2683" t="s">
        <v>1066</v>
      </c>
      <c r="ET2683" t="s">
        <v>1065</v>
      </c>
      <c r="EU2683" t="s">
        <v>19023</v>
      </c>
      <c r="EW2683" t="b">
        <v>1</v>
      </c>
      <c r="EY2683" t="b">
        <v>1</v>
      </c>
      <c r="EZ2683" t="b">
        <v>1</v>
      </c>
      <c r="FD2683" t="b">
        <v>1</v>
      </c>
      <c r="FH2683" t="b">
        <v>1</v>
      </c>
      <c r="FI2683" t="b">
        <v>1</v>
      </c>
      <c r="FM2683" t="b">
        <v>1</v>
      </c>
      <c r="FN2683" t="b">
        <v>1</v>
      </c>
      <c r="FR2683" t="s">
        <v>1066</v>
      </c>
      <c r="GN2683" t="s">
        <v>1066</v>
      </c>
      <c r="HA2683" t="s">
        <v>1066</v>
      </c>
      <c r="HD2683" t="s">
        <v>1066</v>
      </c>
      <c r="HG2683" t="s">
        <v>1066</v>
      </c>
      <c r="HI2683" t="s">
        <v>1202</v>
      </c>
      <c r="HK2683" t="s">
        <v>1068</v>
      </c>
      <c r="HL2683" t="s">
        <v>1065</v>
      </c>
      <c r="HM2683" t="s">
        <v>1066</v>
      </c>
      <c r="HN2683" t="s">
        <v>1066</v>
      </c>
      <c r="HO2683" t="b">
        <v>1</v>
      </c>
      <c r="HQ2683" t="b">
        <v>1</v>
      </c>
      <c r="HS2683" t="s">
        <v>1069</v>
      </c>
      <c r="HT2683" t="s">
        <v>19024</v>
      </c>
      <c r="HU2683" t="s">
        <v>1071</v>
      </c>
      <c r="HV2683" t="s">
        <v>19025</v>
      </c>
      <c r="HW2683" t="s">
        <v>19026</v>
      </c>
      <c r="HY2683" t="b">
        <v>1</v>
      </c>
      <c r="IF2683" t="b">
        <v>1</v>
      </c>
      <c r="IG2683" t="b">
        <v>1</v>
      </c>
      <c r="IH2683" t="s">
        <v>19027</v>
      </c>
      <c r="AHT2683" t="s">
        <v>15344</v>
      </c>
      <c r="AHU2683" t="s">
        <v>19028</v>
      </c>
      <c r="AHV2683" t="b">
        <v>1</v>
      </c>
      <c r="AIC2683" t="s">
        <v>1065</v>
      </c>
      <c r="AID2683" t="s">
        <v>1065</v>
      </c>
      <c r="AIE2683">
        <v>38315</v>
      </c>
      <c r="AIF2683" t="s">
        <v>1065</v>
      </c>
      <c r="AIK2683" t="s">
        <v>1066</v>
      </c>
      <c r="AIM2683" t="s">
        <v>1065</v>
      </c>
      <c r="AIO2683" t="s">
        <v>1066</v>
      </c>
      <c r="AJK2683" t="s">
        <v>1066</v>
      </c>
      <c r="AJM2683" t="s">
        <v>1066</v>
      </c>
      <c r="AKK2683" t="s">
        <v>1066</v>
      </c>
      <c r="ALG2683" t="s">
        <v>1066</v>
      </c>
      <c r="ALT2683" t="s">
        <v>1066</v>
      </c>
      <c r="ALW2683" t="s">
        <v>1066</v>
      </c>
      <c r="ALZ2683" t="s">
        <v>1066</v>
      </c>
      <c r="AMC2683" t="s">
        <v>1066</v>
      </c>
      <c r="AME2683" t="s">
        <v>1066</v>
      </c>
      <c r="AMG2683" t="s">
        <v>1071</v>
      </c>
      <c r="AMH2683" t="s">
        <v>19029</v>
      </c>
      <c r="AMI2683" t="s">
        <v>15575</v>
      </c>
      <c r="AMK2683" t="s">
        <v>1162</v>
      </c>
      <c r="AML2683" t="s">
        <v>19030</v>
      </c>
      <c r="AMM2683" t="s">
        <v>1065</v>
      </c>
      <c r="AMN2683" t="s">
        <v>1673</v>
      </c>
      <c r="AMO2683" t="s">
        <v>1066</v>
      </c>
      <c r="AMY2683" t="s">
        <v>1066</v>
      </c>
      <c r="ANW2683" t="s">
        <v>1066</v>
      </c>
      <c r="ANZ2683" t="s">
        <v>1066</v>
      </c>
      <c r="AOC2683" t="s">
        <v>1066</v>
      </c>
      <c r="AOE2683" t="s">
        <v>1065</v>
      </c>
    </row>
    <row r="2684" spans="3:1023 1025:1071">
      <c r="C2684" t="s">
        <v>19031</v>
      </c>
      <c r="D2684" t="s">
        <v>39025</v>
      </c>
      <c r="AHT2684" t="s">
        <v>15344</v>
      </c>
      <c r="AHU2684" t="s">
        <v>19032</v>
      </c>
      <c r="AHV2684" t="b">
        <v>1</v>
      </c>
      <c r="AIC2684" t="s">
        <v>1065</v>
      </c>
      <c r="AID2684" t="s">
        <v>1065</v>
      </c>
      <c r="AIE2684">
        <v>38315</v>
      </c>
      <c r="AIF2684" t="s">
        <v>1100</v>
      </c>
      <c r="AII2684" t="s">
        <v>1101</v>
      </c>
      <c r="AIK2684" t="s">
        <v>1066</v>
      </c>
      <c r="AIM2684" t="s">
        <v>1065</v>
      </c>
      <c r="AIO2684" t="s">
        <v>1066</v>
      </c>
      <c r="AJK2684" t="s">
        <v>1066</v>
      </c>
      <c r="AJM2684" t="s">
        <v>1066</v>
      </c>
      <c r="AKK2684" t="s">
        <v>1066</v>
      </c>
      <c r="ALG2684" t="s">
        <v>1066</v>
      </c>
      <c r="ALT2684" t="s">
        <v>1066</v>
      </c>
      <c r="ALW2684" t="s">
        <v>1066</v>
      </c>
      <c r="ALZ2684" t="s">
        <v>1066</v>
      </c>
      <c r="AMC2684" t="s">
        <v>1066</v>
      </c>
      <c r="AME2684" t="s">
        <v>1066</v>
      </c>
      <c r="AMG2684" t="s">
        <v>1071</v>
      </c>
      <c r="AMH2684" t="s">
        <v>19033</v>
      </c>
      <c r="AMI2684" t="s">
        <v>15575</v>
      </c>
      <c r="AMK2684" t="s">
        <v>10213</v>
      </c>
      <c r="AML2684" t="s">
        <v>19034</v>
      </c>
      <c r="AMM2684" t="s">
        <v>1065</v>
      </c>
      <c r="AMN2684">
        <v>7000</v>
      </c>
      <c r="AMO2684" t="s">
        <v>1066</v>
      </c>
      <c r="AMY2684" t="s">
        <v>1066</v>
      </c>
      <c r="ANW2684" t="s">
        <v>1066</v>
      </c>
      <c r="ANZ2684" t="s">
        <v>1066</v>
      </c>
      <c r="AOC2684" t="s">
        <v>1066</v>
      </c>
      <c r="AOE2684" t="s">
        <v>1065</v>
      </c>
    </row>
    <row r="2685" spans="3:1023 1025:1071">
      <c r="C2685" t="s">
        <v>19035</v>
      </c>
      <c r="D2685" t="s">
        <v>39025</v>
      </c>
      <c r="F2685" t="s">
        <v>1162</v>
      </c>
      <c r="G2685" t="s">
        <v>19036</v>
      </c>
      <c r="I2685" t="b">
        <v>1</v>
      </c>
      <c r="O2685">
        <v>1</v>
      </c>
      <c r="P2685" t="s">
        <v>1065</v>
      </c>
      <c r="Q2685" t="s">
        <v>1065</v>
      </c>
      <c r="R2685" t="s">
        <v>6778</v>
      </c>
      <c r="S2685" t="s">
        <v>1100</v>
      </c>
      <c r="V2685" t="s">
        <v>1101</v>
      </c>
      <c r="X2685" t="s">
        <v>1066</v>
      </c>
      <c r="Z2685" t="s">
        <v>1065</v>
      </c>
      <c r="AB2685">
        <v>4</v>
      </c>
      <c r="AC2685" t="s">
        <v>6779</v>
      </c>
      <c r="AD2685">
        <v>999</v>
      </c>
      <c r="AE2685" t="s">
        <v>6707</v>
      </c>
      <c r="AF2685">
        <v>999</v>
      </c>
      <c r="AG2685" t="s">
        <v>19037</v>
      </c>
      <c r="AH2685">
        <v>999</v>
      </c>
      <c r="AI2685" t="s">
        <v>19038</v>
      </c>
      <c r="AJ2685">
        <v>999</v>
      </c>
      <c r="AK2685" t="s">
        <v>19039</v>
      </c>
      <c r="AL2685">
        <v>999</v>
      </c>
      <c r="AM2685" t="s">
        <v>19039</v>
      </c>
      <c r="AN2685">
        <v>999</v>
      </c>
      <c r="AS2685" t="s">
        <v>19040</v>
      </c>
      <c r="AT2685" t="s">
        <v>6938</v>
      </c>
      <c r="AU2685" t="s">
        <v>19041</v>
      </c>
      <c r="AV2685">
        <v>0</v>
      </c>
      <c r="AW2685" t="b">
        <v>1</v>
      </c>
      <c r="AZ2685" t="b">
        <v>1</v>
      </c>
      <c r="BB2685" t="b">
        <v>1</v>
      </c>
      <c r="BC2685" t="b">
        <v>1</v>
      </c>
      <c r="BE2685" t="b">
        <v>1</v>
      </c>
      <c r="BP2685" t="s">
        <v>1065</v>
      </c>
      <c r="BQ2685" t="s">
        <v>19042</v>
      </c>
      <c r="BR2685" t="s">
        <v>1065</v>
      </c>
      <c r="BS2685" t="s">
        <v>19043</v>
      </c>
      <c r="BT2685">
        <v>0</v>
      </c>
      <c r="BU2685">
        <v>0</v>
      </c>
      <c r="BV2685" t="b">
        <v>1</v>
      </c>
      <c r="BX2685" t="b">
        <v>1</v>
      </c>
      <c r="BY2685" t="b">
        <v>1</v>
      </c>
      <c r="CB2685" t="b">
        <v>1</v>
      </c>
      <c r="CD2685" t="b">
        <v>1</v>
      </c>
      <c r="CH2685" t="b">
        <v>1</v>
      </c>
      <c r="CO2685" t="s">
        <v>19044</v>
      </c>
      <c r="CP2685" t="s">
        <v>6938</v>
      </c>
      <c r="CQ2685" t="s">
        <v>19045</v>
      </c>
      <c r="CR2685" t="s">
        <v>19046</v>
      </c>
      <c r="CU2685" t="s">
        <v>6578</v>
      </c>
      <c r="CW2685" t="s">
        <v>19047</v>
      </c>
      <c r="DA2685" t="s">
        <v>6669</v>
      </c>
      <c r="DG2685" t="s">
        <v>1065</v>
      </c>
      <c r="DH2685" t="b">
        <v>1</v>
      </c>
      <c r="DI2685" t="b">
        <v>1</v>
      </c>
      <c r="DP2685" t="b">
        <v>1</v>
      </c>
      <c r="DQ2685" t="b">
        <v>1</v>
      </c>
      <c r="DV2685" t="s">
        <v>1065</v>
      </c>
      <c r="EB2685" t="b">
        <v>1</v>
      </c>
      <c r="EP2685" t="s">
        <v>1066</v>
      </c>
      <c r="ER2685" t="s">
        <v>1066</v>
      </c>
      <c r="ET2685" t="s">
        <v>1066</v>
      </c>
      <c r="FR2685" t="s">
        <v>1066</v>
      </c>
      <c r="GN2685" t="s">
        <v>1066</v>
      </c>
      <c r="HA2685" t="s">
        <v>1065</v>
      </c>
      <c r="HB2685" t="s">
        <v>19048</v>
      </c>
      <c r="HC2685" t="s">
        <v>1066</v>
      </c>
      <c r="HD2685" t="s">
        <v>1066</v>
      </c>
      <c r="HG2685" t="s">
        <v>1066</v>
      </c>
      <c r="HI2685" t="s">
        <v>1066</v>
      </c>
      <c r="HK2685" t="s">
        <v>1296</v>
      </c>
      <c r="HL2685" t="s">
        <v>1065</v>
      </c>
      <c r="HM2685" t="s">
        <v>1066</v>
      </c>
      <c r="HN2685" t="s">
        <v>1066</v>
      </c>
      <c r="HO2685" t="b">
        <v>1</v>
      </c>
      <c r="HQ2685" t="b">
        <v>1</v>
      </c>
      <c r="HS2685" t="s">
        <v>1069</v>
      </c>
      <c r="HT2685" t="s">
        <v>19049</v>
      </c>
      <c r="HU2685" t="s">
        <v>1071</v>
      </c>
      <c r="HV2685" t="s">
        <v>19050</v>
      </c>
      <c r="HW2685" t="s">
        <v>19051</v>
      </c>
      <c r="ID2685" t="b">
        <v>1</v>
      </c>
      <c r="IH2685" t="s">
        <v>19052</v>
      </c>
      <c r="AHT2685" t="s">
        <v>15344</v>
      </c>
      <c r="AHU2685" t="s">
        <v>19053</v>
      </c>
      <c r="AHW2685" t="b">
        <v>1</v>
      </c>
      <c r="AIC2685" t="s">
        <v>1065</v>
      </c>
      <c r="AID2685" t="s">
        <v>1065</v>
      </c>
      <c r="AIE2685">
        <v>38315</v>
      </c>
      <c r="AIF2685" t="s">
        <v>1065</v>
      </c>
      <c r="AIK2685" t="s">
        <v>1066</v>
      </c>
      <c r="AIM2685" t="s">
        <v>1065</v>
      </c>
      <c r="AIO2685" t="s">
        <v>1066</v>
      </c>
      <c r="AJK2685" t="s">
        <v>1066</v>
      </c>
      <c r="AJM2685" t="s">
        <v>1066</v>
      </c>
      <c r="AKK2685" t="s">
        <v>1066</v>
      </c>
      <c r="ALG2685" t="s">
        <v>1066</v>
      </c>
      <c r="ALT2685" t="s">
        <v>1066</v>
      </c>
      <c r="ALW2685" t="s">
        <v>1066</v>
      </c>
      <c r="ALZ2685" t="s">
        <v>1066</v>
      </c>
      <c r="AMC2685" t="s">
        <v>1066</v>
      </c>
      <c r="AME2685" t="s">
        <v>1066</v>
      </c>
      <c r="AMG2685" t="s">
        <v>1071</v>
      </c>
      <c r="AMH2685" t="s">
        <v>19054</v>
      </c>
      <c r="AMI2685" t="s">
        <v>15575</v>
      </c>
      <c r="AMK2685" t="s">
        <v>1107</v>
      </c>
      <c r="AML2685" t="s">
        <v>19055</v>
      </c>
      <c r="AMM2685" t="s">
        <v>1065</v>
      </c>
      <c r="AMN2685">
        <v>7000</v>
      </c>
      <c r="AMO2685" t="s">
        <v>1066</v>
      </c>
      <c r="AMY2685" t="s">
        <v>1066</v>
      </c>
      <c r="ANW2685" t="s">
        <v>1066</v>
      </c>
      <c r="ANZ2685" t="s">
        <v>1066</v>
      </c>
      <c r="AOC2685" t="s">
        <v>1066</v>
      </c>
      <c r="AOE2685" t="s">
        <v>1065</v>
      </c>
    </row>
    <row r="2686" spans="3:1023 1025:1071">
      <c r="C2686" t="s">
        <v>19056</v>
      </c>
      <c r="D2686" t="s">
        <v>39025</v>
      </c>
      <c r="F2686" t="s">
        <v>1162</v>
      </c>
      <c r="G2686" t="s">
        <v>19057</v>
      </c>
      <c r="H2686" t="b">
        <v>1</v>
      </c>
      <c r="O2686">
        <v>1</v>
      </c>
      <c r="P2686" t="s">
        <v>1065</v>
      </c>
      <c r="Q2686" t="s">
        <v>1065</v>
      </c>
      <c r="R2686" t="s">
        <v>6778</v>
      </c>
      <c r="S2686" t="s">
        <v>1065</v>
      </c>
      <c r="X2686" t="s">
        <v>1066</v>
      </c>
      <c r="Z2686" t="s">
        <v>1065</v>
      </c>
      <c r="AB2686">
        <v>2</v>
      </c>
      <c r="AC2686" t="s">
        <v>6576</v>
      </c>
      <c r="AD2686">
        <v>999</v>
      </c>
      <c r="AE2686" t="s">
        <v>19058</v>
      </c>
      <c r="AF2686">
        <v>999</v>
      </c>
      <c r="AS2686" t="s">
        <v>4951</v>
      </c>
      <c r="AT2686" t="s">
        <v>6582</v>
      </c>
      <c r="AU2686" t="s">
        <v>4967</v>
      </c>
      <c r="AV2686">
        <v>0</v>
      </c>
      <c r="AZ2686" t="b">
        <v>1</v>
      </c>
      <c r="BB2686" t="b">
        <v>1</v>
      </c>
      <c r="BE2686" t="b">
        <v>1</v>
      </c>
      <c r="BP2686" t="s">
        <v>1065</v>
      </c>
      <c r="BQ2686" t="s">
        <v>19059</v>
      </c>
      <c r="BR2686" t="s">
        <v>1066</v>
      </c>
      <c r="BT2686">
        <v>0</v>
      </c>
      <c r="BU2686" t="s">
        <v>19060</v>
      </c>
      <c r="BV2686" t="b">
        <v>1</v>
      </c>
      <c r="BY2686" t="b">
        <v>1</v>
      </c>
      <c r="CA2686" t="b">
        <v>1</v>
      </c>
      <c r="CD2686" t="b">
        <v>1</v>
      </c>
      <c r="CO2686" t="s">
        <v>19061</v>
      </c>
      <c r="CR2686" t="s">
        <v>19062</v>
      </c>
      <c r="CT2686" t="s">
        <v>19063</v>
      </c>
      <c r="CW2686" t="s">
        <v>19064</v>
      </c>
      <c r="DG2686" t="s">
        <v>1065</v>
      </c>
      <c r="DH2686" t="b">
        <v>1</v>
      </c>
      <c r="DK2686" t="b">
        <v>1</v>
      </c>
      <c r="DP2686" t="b">
        <v>1</v>
      </c>
      <c r="DV2686" t="s">
        <v>1065</v>
      </c>
      <c r="DZ2686" t="b">
        <v>1</v>
      </c>
      <c r="EP2686" t="s">
        <v>1066</v>
      </c>
      <c r="ER2686" t="s">
        <v>1066</v>
      </c>
      <c r="ET2686" t="s">
        <v>1066</v>
      </c>
      <c r="FR2686" t="s">
        <v>1066</v>
      </c>
      <c r="GN2686" t="s">
        <v>1066</v>
      </c>
      <c r="HA2686" t="s">
        <v>1066</v>
      </c>
      <c r="HD2686" t="s">
        <v>1066</v>
      </c>
      <c r="HG2686" t="s">
        <v>1066</v>
      </c>
      <c r="HI2686" t="s">
        <v>1066</v>
      </c>
      <c r="HK2686" t="s">
        <v>1068</v>
      </c>
      <c r="HL2686" t="s">
        <v>1202</v>
      </c>
      <c r="HM2686" t="s">
        <v>1066</v>
      </c>
      <c r="HN2686" t="s">
        <v>1066</v>
      </c>
      <c r="HO2686" t="b">
        <v>1</v>
      </c>
      <c r="HS2686" t="s">
        <v>1069</v>
      </c>
      <c r="HT2686" t="s">
        <v>19065</v>
      </c>
      <c r="HU2686" t="s">
        <v>1071</v>
      </c>
      <c r="HV2686" t="s">
        <v>19066</v>
      </c>
      <c r="HW2686" t="s">
        <v>19067</v>
      </c>
      <c r="HY2686" t="b">
        <v>1</v>
      </c>
      <c r="IH2686" t="s">
        <v>1090</v>
      </c>
      <c r="ZS2686" t="s">
        <v>1294</v>
      </c>
      <c r="ZT2686" t="s">
        <v>19068</v>
      </c>
      <c r="ZU2686" t="b">
        <v>1</v>
      </c>
      <c r="AAB2686" t="s">
        <v>1065</v>
      </c>
      <c r="AAC2686" t="s">
        <v>1065</v>
      </c>
      <c r="AAD2686">
        <v>38300</v>
      </c>
      <c r="AAE2686" t="s">
        <v>1065</v>
      </c>
      <c r="AAJ2686" t="s">
        <v>1066</v>
      </c>
      <c r="AAL2686" t="s">
        <v>1065</v>
      </c>
      <c r="AAN2686">
        <v>30</v>
      </c>
      <c r="AAO2686">
        <v>200</v>
      </c>
      <c r="AAP2686">
        <v>0</v>
      </c>
      <c r="AAQ2686">
        <v>0</v>
      </c>
      <c r="AAU2686" t="b">
        <v>1</v>
      </c>
      <c r="AAW2686" t="b">
        <v>1</v>
      </c>
      <c r="ABK2686">
        <v>0</v>
      </c>
      <c r="ABL2686">
        <v>0</v>
      </c>
      <c r="ABM2686" t="b">
        <v>1</v>
      </c>
      <c r="ABN2686" t="b">
        <v>1</v>
      </c>
      <c r="ABO2686" t="b">
        <v>1</v>
      </c>
      <c r="ABP2686" t="b">
        <v>1</v>
      </c>
      <c r="ABR2686" t="b">
        <v>1</v>
      </c>
      <c r="ABT2686" t="b">
        <v>1</v>
      </c>
      <c r="ABU2686" t="b">
        <v>1</v>
      </c>
      <c r="ACF2686">
        <v>5130</v>
      </c>
      <c r="ACG2686">
        <v>1800</v>
      </c>
      <c r="ACH2686">
        <v>350</v>
      </c>
      <c r="ACI2686">
        <v>7920</v>
      </c>
      <c r="ACK2686">
        <v>10000</v>
      </c>
      <c r="ACM2686">
        <v>800</v>
      </c>
      <c r="ACN2686">
        <v>12000</v>
      </c>
      <c r="ACX2686" t="s">
        <v>1065</v>
      </c>
      <c r="ACY2686" t="s">
        <v>1066</v>
      </c>
      <c r="ADU2686" t="s">
        <v>1066</v>
      </c>
      <c r="ADW2686" t="s">
        <v>1066</v>
      </c>
      <c r="AEU2686" t="s">
        <v>1065</v>
      </c>
      <c r="AEZ2686" t="b">
        <v>1</v>
      </c>
      <c r="AFJ2686" t="b">
        <v>1</v>
      </c>
      <c r="AFN2686" t="s">
        <v>1066</v>
      </c>
      <c r="AFP2686" t="s">
        <v>19069</v>
      </c>
      <c r="AFQ2686" t="s">
        <v>1066</v>
      </c>
      <c r="AGD2686" t="s">
        <v>1066</v>
      </c>
      <c r="AGG2686" t="s">
        <v>1066</v>
      </c>
      <c r="AGJ2686" t="s">
        <v>1066</v>
      </c>
      <c r="AGM2686" t="s">
        <v>1066</v>
      </c>
      <c r="AGO2686" t="s">
        <v>1066</v>
      </c>
      <c r="AGQ2686" t="s">
        <v>1068</v>
      </c>
      <c r="AGR2686" t="s">
        <v>1065</v>
      </c>
      <c r="AGS2686" t="s">
        <v>1065</v>
      </c>
      <c r="AGT2686" t="s">
        <v>1066</v>
      </c>
      <c r="AGU2686" t="b">
        <v>1</v>
      </c>
      <c r="AGY2686" t="s">
        <v>1069</v>
      </c>
      <c r="AGZ2686" t="s">
        <v>19070</v>
      </c>
      <c r="AHA2686" t="s">
        <v>1071</v>
      </c>
      <c r="AHB2686" t="s">
        <v>19071</v>
      </c>
      <c r="AHC2686" t="s">
        <v>1066</v>
      </c>
      <c r="AHE2686" t="s">
        <v>1066</v>
      </c>
      <c r="AHG2686" t="s">
        <v>19072</v>
      </c>
      <c r="AHI2686" t="b">
        <v>1</v>
      </c>
      <c r="AHR2686" t="s">
        <v>1157</v>
      </c>
      <c r="AMK2686" t="s">
        <v>1117</v>
      </c>
      <c r="AML2686" t="s">
        <v>19073</v>
      </c>
      <c r="AMM2686" t="s">
        <v>1065</v>
      </c>
      <c r="AMN2686">
        <v>7000</v>
      </c>
      <c r="AMO2686" t="s">
        <v>1066</v>
      </c>
      <c r="AMY2686" t="s">
        <v>1066</v>
      </c>
      <c r="ANW2686" t="s">
        <v>1066</v>
      </c>
      <c r="ANZ2686" t="s">
        <v>1066</v>
      </c>
      <c r="AOC2686" t="s">
        <v>1066</v>
      </c>
      <c r="AOE2686" t="s">
        <v>1065</v>
      </c>
    </row>
    <row r="2687" spans="3:1023 1025:1071">
      <c r="C2687" t="s">
        <v>19074</v>
      </c>
      <c r="D2687" t="s">
        <v>39025</v>
      </c>
      <c r="VB2687" t="s">
        <v>15344</v>
      </c>
      <c r="VC2687" t="s">
        <v>19075</v>
      </c>
      <c r="VD2687" t="b">
        <v>1</v>
      </c>
      <c r="VK2687" t="s">
        <v>1065</v>
      </c>
      <c r="VL2687" t="s">
        <v>1065</v>
      </c>
      <c r="VM2687">
        <v>38315</v>
      </c>
      <c r="VN2687" t="s">
        <v>1065</v>
      </c>
      <c r="VS2687" t="s">
        <v>1066</v>
      </c>
      <c r="VU2687" t="s">
        <v>1065</v>
      </c>
      <c r="VW2687" t="s">
        <v>1066</v>
      </c>
      <c r="WS2687" t="s">
        <v>1066</v>
      </c>
      <c r="WU2687" t="s">
        <v>1066</v>
      </c>
      <c r="XS2687" t="s">
        <v>1066</v>
      </c>
      <c r="YO2687" t="s">
        <v>1066</v>
      </c>
      <c r="ZB2687" t="s">
        <v>1066</v>
      </c>
      <c r="ZE2687" t="s">
        <v>1066</v>
      </c>
      <c r="ZH2687" t="s">
        <v>1066</v>
      </c>
      <c r="ZK2687" t="s">
        <v>1066</v>
      </c>
      <c r="ZM2687" t="s">
        <v>1066</v>
      </c>
      <c r="ZO2687" t="s">
        <v>1071</v>
      </c>
      <c r="ZP2687" t="s">
        <v>19076</v>
      </c>
      <c r="ZQ2687" t="s">
        <v>15575</v>
      </c>
      <c r="AHT2687" t="s">
        <v>15344</v>
      </c>
      <c r="AHU2687" t="s">
        <v>19077</v>
      </c>
      <c r="AHV2687" t="b">
        <v>1</v>
      </c>
      <c r="AIC2687" t="s">
        <v>1065</v>
      </c>
      <c r="AID2687" t="s">
        <v>1065</v>
      </c>
      <c r="AIE2687">
        <v>38315</v>
      </c>
      <c r="AIF2687" t="s">
        <v>1065</v>
      </c>
      <c r="AIK2687" t="s">
        <v>1066</v>
      </c>
      <c r="AIM2687" t="s">
        <v>1065</v>
      </c>
      <c r="AIO2687" t="s">
        <v>1066</v>
      </c>
      <c r="AJK2687" t="s">
        <v>1066</v>
      </c>
      <c r="AJM2687" t="s">
        <v>1066</v>
      </c>
      <c r="AKK2687" t="s">
        <v>1066</v>
      </c>
      <c r="ALG2687" t="s">
        <v>1066</v>
      </c>
      <c r="ALT2687" t="s">
        <v>1066</v>
      </c>
      <c r="ALW2687" t="s">
        <v>1066</v>
      </c>
      <c r="ALZ2687" t="s">
        <v>1066</v>
      </c>
      <c r="AMC2687" t="s">
        <v>1066</v>
      </c>
      <c r="AME2687" t="s">
        <v>1066</v>
      </c>
      <c r="AMG2687" t="s">
        <v>1071</v>
      </c>
      <c r="AMH2687" t="s">
        <v>19078</v>
      </c>
      <c r="AMI2687" t="s">
        <v>15575</v>
      </c>
      <c r="AMK2687" t="s">
        <v>1107</v>
      </c>
      <c r="AML2687" t="s">
        <v>19079</v>
      </c>
      <c r="AMM2687" t="s">
        <v>1065</v>
      </c>
      <c r="AMN2687">
        <v>7000</v>
      </c>
      <c r="AMO2687" t="s">
        <v>1066</v>
      </c>
      <c r="AMY2687" t="s">
        <v>1066</v>
      </c>
      <c r="ANW2687" t="s">
        <v>1066</v>
      </c>
      <c r="ANZ2687" t="s">
        <v>1066</v>
      </c>
      <c r="AOC2687" t="s">
        <v>1066</v>
      </c>
      <c r="AOE2687" t="s">
        <v>1065</v>
      </c>
    </row>
    <row r="2688" spans="3:1023 1025:1071">
      <c r="C2688" t="s">
        <v>19080</v>
      </c>
      <c r="D2688" t="s">
        <v>39025</v>
      </c>
      <c r="AHT2688" t="s">
        <v>10213</v>
      </c>
      <c r="AHU2688" t="s">
        <v>19081</v>
      </c>
      <c r="AHV2688" t="b">
        <v>1</v>
      </c>
      <c r="AIC2688" t="s">
        <v>1065</v>
      </c>
      <c r="AID2688" t="s">
        <v>1065</v>
      </c>
      <c r="AIE2688">
        <v>40000</v>
      </c>
      <c r="AIF2688" t="s">
        <v>1065</v>
      </c>
      <c r="AIK2688" t="s">
        <v>1066</v>
      </c>
      <c r="AIM2688" t="s">
        <v>1065</v>
      </c>
      <c r="AIO2688" t="s">
        <v>1066</v>
      </c>
      <c r="AJK2688" t="s">
        <v>1066</v>
      </c>
      <c r="AJM2688" t="s">
        <v>1066</v>
      </c>
      <c r="AKK2688" t="s">
        <v>1066</v>
      </c>
      <c r="ALG2688" t="s">
        <v>1066</v>
      </c>
      <c r="ALT2688" t="s">
        <v>1066</v>
      </c>
      <c r="ALW2688" t="s">
        <v>1066</v>
      </c>
      <c r="ALZ2688" t="s">
        <v>1066</v>
      </c>
      <c r="AMC2688" t="s">
        <v>1066</v>
      </c>
      <c r="AME2688" t="s">
        <v>1066</v>
      </c>
      <c r="AMG2688" t="s">
        <v>1071</v>
      </c>
      <c r="AMH2688" t="s">
        <v>19082</v>
      </c>
      <c r="AMI2688" t="s">
        <v>2263</v>
      </c>
      <c r="AMK2688" t="s">
        <v>1162</v>
      </c>
      <c r="AML2688" t="s">
        <v>19083</v>
      </c>
      <c r="AMM2688" t="s">
        <v>1065</v>
      </c>
      <c r="AMN2688" t="s">
        <v>1673</v>
      </c>
      <c r="AMO2688" t="s">
        <v>1066</v>
      </c>
      <c r="AMY2688" t="s">
        <v>1065</v>
      </c>
      <c r="AMZ2688" t="s">
        <v>19084</v>
      </c>
      <c r="AND2688" t="b">
        <v>1</v>
      </c>
      <c r="ANE2688" t="b">
        <v>1</v>
      </c>
      <c r="ANN2688" t="b">
        <v>1</v>
      </c>
      <c r="ANQ2688" t="b">
        <v>1</v>
      </c>
      <c r="ANW2688" t="s">
        <v>1066</v>
      </c>
      <c r="ANZ2688" t="s">
        <v>1066</v>
      </c>
      <c r="AOC2688" t="s">
        <v>1066</v>
      </c>
      <c r="AOE2688" t="s">
        <v>1065</v>
      </c>
    </row>
    <row r="2689" spans="3:1023 1025:1071">
      <c r="C2689" t="s">
        <v>19085</v>
      </c>
      <c r="D2689" t="s">
        <v>39025</v>
      </c>
      <c r="F2689" t="s">
        <v>1162</v>
      </c>
      <c r="G2689" t="s">
        <v>19086</v>
      </c>
      <c r="H2689" t="b">
        <v>1</v>
      </c>
      <c r="O2689">
        <v>1</v>
      </c>
      <c r="P2689" t="s">
        <v>1065</v>
      </c>
      <c r="Q2689" t="s">
        <v>1065</v>
      </c>
      <c r="R2689" t="s">
        <v>6778</v>
      </c>
      <c r="S2689" t="s">
        <v>1100</v>
      </c>
      <c r="V2689" t="s">
        <v>1225</v>
      </c>
      <c r="X2689" t="s">
        <v>1066</v>
      </c>
      <c r="Z2689" t="s">
        <v>1065</v>
      </c>
      <c r="AB2689">
        <v>2</v>
      </c>
      <c r="AC2689" t="s">
        <v>6574</v>
      </c>
      <c r="AD2689">
        <v>999</v>
      </c>
      <c r="AE2689" t="s">
        <v>6673</v>
      </c>
      <c r="AF2689">
        <v>999</v>
      </c>
      <c r="AS2689" t="s">
        <v>6619</v>
      </c>
      <c r="AT2689" t="s">
        <v>19087</v>
      </c>
      <c r="AU2689" t="s">
        <v>19088</v>
      </c>
      <c r="AV2689">
        <v>0</v>
      </c>
      <c r="AY2689" t="b">
        <v>1</v>
      </c>
      <c r="AZ2689" t="b">
        <v>1</v>
      </c>
      <c r="BB2689" t="b">
        <v>1</v>
      </c>
      <c r="BN2689" t="b">
        <v>1</v>
      </c>
      <c r="BO2689" t="s">
        <v>19089</v>
      </c>
      <c r="BP2689" t="s">
        <v>1065</v>
      </c>
      <c r="BQ2689" t="s">
        <v>19090</v>
      </c>
      <c r="BR2689" t="s">
        <v>1066</v>
      </c>
      <c r="BT2689">
        <v>0</v>
      </c>
      <c r="BU2689">
        <v>0</v>
      </c>
      <c r="BV2689" t="b">
        <v>1</v>
      </c>
      <c r="BY2689" t="b">
        <v>1</v>
      </c>
      <c r="CD2689" t="b">
        <v>1</v>
      </c>
      <c r="CJ2689" t="b">
        <v>1</v>
      </c>
      <c r="CO2689" t="s">
        <v>19091</v>
      </c>
      <c r="CR2689" t="s">
        <v>19092</v>
      </c>
      <c r="CW2689" t="s">
        <v>19093</v>
      </c>
      <c r="DC2689" t="s">
        <v>6756</v>
      </c>
      <c r="DG2689" t="s">
        <v>1170</v>
      </c>
      <c r="DH2689" t="b">
        <v>1</v>
      </c>
      <c r="DK2689" t="b">
        <v>1</v>
      </c>
      <c r="DP2689" t="b">
        <v>1</v>
      </c>
      <c r="DS2689" t="b">
        <v>1</v>
      </c>
      <c r="DV2689" t="s">
        <v>1065</v>
      </c>
      <c r="EB2689" t="b">
        <v>1</v>
      </c>
      <c r="EP2689" t="s">
        <v>1066</v>
      </c>
      <c r="ER2689" t="s">
        <v>1066</v>
      </c>
      <c r="ET2689" t="s">
        <v>1066</v>
      </c>
      <c r="FR2689" t="s">
        <v>1066</v>
      </c>
      <c r="GN2689" t="s">
        <v>1066</v>
      </c>
      <c r="HA2689" t="s">
        <v>1066</v>
      </c>
      <c r="HD2689" t="s">
        <v>1066</v>
      </c>
      <c r="HG2689" t="s">
        <v>1066</v>
      </c>
      <c r="HI2689" t="s">
        <v>1066</v>
      </c>
      <c r="HK2689" t="s">
        <v>1296</v>
      </c>
      <c r="HL2689" t="s">
        <v>1065</v>
      </c>
      <c r="HM2689" t="s">
        <v>1065</v>
      </c>
      <c r="HN2689" t="s">
        <v>1066</v>
      </c>
      <c r="HQ2689" t="b">
        <v>1</v>
      </c>
      <c r="HS2689" t="s">
        <v>1069</v>
      </c>
      <c r="HT2689" t="s">
        <v>19094</v>
      </c>
      <c r="HU2689" t="s">
        <v>1071</v>
      </c>
      <c r="HV2689" t="s">
        <v>19095</v>
      </c>
      <c r="HW2689" t="s">
        <v>19096</v>
      </c>
      <c r="HY2689" t="b">
        <v>1</v>
      </c>
      <c r="IH2689" t="s">
        <v>1090</v>
      </c>
      <c r="AHT2689" t="s">
        <v>16339</v>
      </c>
      <c r="AHU2689" t="s">
        <v>19097</v>
      </c>
      <c r="AHV2689" t="b">
        <v>1</v>
      </c>
      <c r="AIC2689" t="s">
        <v>1065</v>
      </c>
      <c r="AID2689" t="s">
        <v>1065</v>
      </c>
      <c r="AIE2689">
        <v>38300</v>
      </c>
      <c r="AIF2689" t="s">
        <v>1065</v>
      </c>
      <c r="AIK2689" t="s">
        <v>1066</v>
      </c>
      <c r="AIM2689" t="s">
        <v>1065</v>
      </c>
      <c r="AIO2689" t="s">
        <v>1065</v>
      </c>
      <c r="AIS2689" t="b">
        <v>1</v>
      </c>
      <c r="AJI2689" t="s">
        <v>1066</v>
      </c>
      <c r="AJK2689" t="s">
        <v>1066</v>
      </c>
      <c r="AJM2689" t="s">
        <v>1066</v>
      </c>
      <c r="AKK2689" t="s">
        <v>1066</v>
      </c>
      <c r="ALG2689" t="s">
        <v>1066</v>
      </c>
      <c r="ALT2689" t="s">
        <v>1066</v>
      </c>
      <c r="ALW2689" t="s">
        <v>1066</v>
      </c>
      <c r="ALZ2689" t="s">
        <v>1066</v>
      </c>
      <c r="AMC2689" t="s">
        <v>1066</v>
      </c>
      <c r="AME2689" t="s">
        <v>1066</v>
      </c>
      <c r="AMG2689" t="s">
        <v>1071</v>
      </c>
      <c r="AMH2689" t="s">
        <v>19098</v>
      </c>
      <c r="AMI2689" t="s">
        <v>1090</v>
      </c>
      <c r="AMK2689" t="s">
        <v>1162</v>
      </c>
      <c r="AML2689" t="s">
        <v>19099</v>
      </c>
      <c r="AMM2689" t="s">
        <v>1065</v>
      </c>
      <c r="AMN2689" t="s">
        <v>1673</v>
      </c>
      <c r="AMO2689" t="s">
        <v>1066</v>
      </c>
      <c r="AMY2689" t="s">
        <v>1066</v>
      </c>
      <c r="ANW2689" t="s">
        <v>1066</v>
      </c>
      <c r="ANZ2689" t="s">
        <v>1066</v>
      </c>
      <c r="AOC2689" t="s">
        <v>1066</v>
      </c>
      <c r="AOE2689" t="s">
        <v>1065</v>
      </c>
    </row>
    <row r="2690" spans="3:1023 1025:1071">
      <c r="C2690" t="s">
        <v>19100</v>
      </c>
      <c r="D2690" t="s">
        <v>39025</v>
      </c>
      <c r="F2690" t="s">
        <v>1162</v>
      </c>
      <c r="G2690" t="s">
        <v>19101</v>
      </c>
      <c r="H2690" t="b">
        <v>1</v>
      </c>
      <c r="O2690">
        <v>1</v>
      </c>
      <c r="P2690" t="s">
        <v>1065</v>
      </c>
      <c r="Q2690" t="s">
        <v>1065</v>
      </c>
      <c r="R2690" t="s">
        <v>19102</v>
      </c>
      <c r="S2690" t="s">
        <v>1100</v>
      </c>
      <c r="V2690" t="s">
        <v>1101</v>
      </c>
      <c r="X2690" t="s">
        <v>1066</v>
      </c>
      <c r="Z2690" t="s">
        <v>1065</v>
      </c>
      <c r="AB2690">
        <v>2</v>
      </c>
      <c r="AC2690" t="s">
        <v>19103</v>
      </c>
      <c r="AD2690" t="s">
        <v>6754</v>
      </c>
      <c r="AE2690" t="s">
        <v>19104</v>
      </c>
      <c r="AF2690" t="s">
        <v>6582</v>
      </c>
      <c r="AS2690" t="s">
        <v>4951</v>
      </c>
      <c r="AT2690" t="s">
        <v>6582</v>
      </c>
      <c r="AU2690">
        <v>0</v>
      </c>
      <c r="AV2690">
        <v>0</v>
      </c>
      <c r="AW2690" t="b">
        <v>1</v>
      </c>
      <c r="AZ2690" t="b">
        <v>1</v>
      </c>
      <c r="BB2690" t="b">
        <v>1</v>
      </c>
      <c r="BC2690" t="b">
        <v>1</v>
      </c>
      <c r="BE2690" t="b">
        <v>1</v>
      </c>
      <c r="BP2690" t="s">
        <v>1065</v>
      </c>
      <c r="BQ2690" t="s">
        <v>19105</v>
      </c>
      <c r="BR2690" t="s">
        <v>1066</v>
      </c>
      <c r="BT2690" t="s">
        <v>19106</v>
      </c>
      <c r="BU2690">
        <v>0</v>
      </c>
      <c r="BV2690" t="b">
        <v>1</v>
      </c>
      <c r="BW2690" t="b">
        <v>1</v>
      </c>
      <c r="BX2690" t="b">
        <v>1</v>
      </c>
      <c r="BY2690" t="b">
        <v>1</v>
      </c>
      <c r="CA2690" t="b">
        <v>1</v>
      </c>
      <c r="CD2690" t="b">
        <v>1</v>
      </c>
      <c r="CM2690" t="b">
        <v>1</v>
      </c>
      <c r="CN2690" t="s">
        <v>19107</v>
      </c>
      <c r="CO2690" t="s">
        <v>6703</v>
      </c>
      <c r="CP2690" t="s">
        <v>6588</v>
      </c>
      <c r="CQ2690" t="s">
        <v>19108</v>
      </c>
      <c r="CR2690" t="s">
        <v>6727</v>
      </c>
      <c r="CT2690" t="s">
        <v>19109</v>
      </c>
      <c r="CW2690" t="s">
        <v>6703</v>
      </c>
      <c r="DF2690" t="s">
        <v>6580</v>
      </c>
      <c r="DG2690" t="s">
        <v>1065</v>
      </c>
      <c r="DH2690" t="b">
        <v>1</v>
      </c>
      <c r="DI2690" t="b">
        <v>1</v>
      </c>
      <c r="DJ2690" t="b">
        <v>1</v>
      </c>
      <c r="DP2690" t="b">
        <v>1</v>
      </c>
      <c r="DV2690" t="s">
        <v>1065</v>
      </c>
      <c r="DZ2690" t="b">
        <v>1</v>
      </c>
      <c r="EC2690" t="b">
        <v>1</v>
      </c>
      <c r="EP2690" t="s">
        <v>1066</v>
      </c>
      <c r="ER2690" t="s">
        <v>1066</v>
      </c>
      <c r="ET2690" t="s">
        <v>1066</v>
      </c>
      <c r="FR2690" t="s">
        <v>1066</v>
      </c>
      <c r="GN2690" t="s">
        <v>1066</v>
      </c>
      <c r="HA2690" t="s">
        <v>1066</v>
      </c>
      <c r="HD2690" t="s">
        <v>1066</v>
      </c>
      <c r="HG2690" t="s">
        <v>1066</v>
      </c>
      <c r="HI2690" t="s">
        <v>1066</v>
      </c>
      <c r="HK2690" t="s">
        <v>1296</v>
      </c>
      <c r="HL2690" t="s">
        <v>1065</v>
      </c>
      <c r="HM2690" t="s">
        <v>1066</v>
      </c>
      <c r="HN2690" t="s">
        <v>1066</v>
      </c>
      <c r="HO2690" t="b">
        <v>1</v>
      </c>
      <c r="HS2690" t="s">
        <v>1069</v>
      </c>
      <c r="HT2690" t="s">
        <v>19110</v>
      </c>
      <c r="HU2690" t="s">
        <v>1071</v>
      </c>
      <c r="HV2690" t="s">
        <v>19111</v>
      </c>
      <c r="HW2690" t="s">
        <v>19112</v>
      </c>
      <c r="ID2690" t="b">
        <v>1</v>
      </c>
      <c r="IH2690" t="s">
        <v>19113</v>
      </c>
      <c r="AHT2690" t="s">
        <v>16339</v>
      </c>
      <c r="AHU2690" t="s">
        <v>19114</v>
      </c>
      <c r="AHV2690" t="b">
        <v>1</v>
      </c>
      <c r="AIC2690" t="s">
        <v>1065</v>
      </c>
      <c r="AID2690" t="s">
        <v>1065</v>
      </c>
      <c r="AIE2690">
        <v>38300</v>
      </c>
      <c r="AIF2690" t="s">
        <v>1065</v>
      </c>
      <c r="AIK2690" t="s">
        <v>1066</v>
      </c>
      <c r="AIM2690" t="s">
        <v>1065</v>
      </c>
      <c r="AIO2690" t="s">
        <v>1066</v>
      </c>
      <c r="AJK2690" t="s">
        <v>1066</v>
      </c>
      <c r="AJM2690" t="s">
        <v>1066</v>
      </c>
      <c r="AKK2690" t="s">
        <v>1066</v>
      </c>
      <c r="ALG2690" t="s">
        <v>1066</v>
      </c>
      <c r="ALT2690" t="s">
        <v>1066</v>
      </c>
      <c r="ALW2690" t="s">
        <v>1066</v>
      </c>
      <c r="ALZ2690" t="s">
        <v>1066</v>
      </c>
      <c r="AMC2690" t="s">
        <v>1066</v>
      </c>
      <c r="AME2690" t="s">
        <v>1066</v>
      </c>
      <c r="AMG2690" t="s">
        <v>1071</v>
      </c>
      <c r="AMH2690" t="s">
        <v>19115</v>
      </c>
      <c r="AMI2690" t="s">
        <v>1090</v>
      </c>
      <c r="AMK2690" t="s">
        <v>1162</v>
      </c>
      <c r="AML2690" t="s">
        <v>19116</v>
      </c>
      <c r="AMM2690" t="s">
        <v>1065</v>
      </c>
      <c r="AMN2690" t="s">
        <v>1673</v>
      </c>
      <c r="AMO2690" t="s">
        <v>1066</v>
      </c>
      <c r="AMY2690" t="s">
        <v>1066</v>
      </c>
      <c r="ANW2690" t="s">
        <v>1066</v>
      </c>
      <c r="ANZ2690" t="s">
        <v>1066</v>
      </c>
      <c r="AOC2690" t="s">
        <v>1066</v>
      </c>
      <c r="AOE2690" t="s">
        <v>1065</v>
      </c>
    </row>
    <row r="2691" spans="3:1023 1025:1071">
      <c r="C2691" t="s">
        <v>19117</v>
      </c>
      <c r="D2691" t="s">
        <v>39025</v>
      </c>
      <c r="AHT2691" t="s">
        <v>15344</v>
      </c>
      <c r="AHU2691" t="s">
        <v>19118</v>
      </c>
      <c r="AHV2691" t="b">
        <v>1</v>
      </c>
      <c r="AIC2691" t="s">
        <v>1065</v>
      </c>
      <c r="AID2691" t="s">
        <v>1065</v>
      </c>
      <c r="AIE2691">
        <v>38315</v>
      </c>
      <c r="AIF2691" t="s">
        <v>1065</v>
      </c>
      <c r="AIK2691" t="s">
        <v>1066</v>
      </c>
      <c r="AIM2691" t="s">
        <v>1065</v>
      </c>
      <c r="AIO2691" t="s">
        <v>1066</v>
      </c>
      <c r="AJK2691" t="s">
        <v>1066</v>
      </c>
      <c r="AJM2691" t="s">
        <v>1066</v>
      </c>
      <c r="AKK2691" t="s">
        <v>1066</v>
      </c>
      <c r="ALG2691" t="s">
        <v>1066</v>
      </c>
      <c r="ALT2691" t="s">
        <v>1066</v>
      </c>
      <c r="ALW2691" t="s">
        <v>1066</v>
      </c>
      <c r="ALZ2691" t="s">
        <v>1066</v>
      </c>
      <c r="AMC2691" t="s">
        <v>1066</v>
      </c>
      <c r="AME2691" t="s">
        <v>1066</v>
      </c>
      <c r="AMG2691" t="s">
        <v>1071</v>
      </c>
      <c r="AMH2691" t="s">
        <v>19119</v>
      </c>
      <c r="AMI2691" t="s">
        <v>15575</v>
      </c>
      <c r="AMK2691" t="s">
        <v>1162</v>
      </c>
      <c r="AML2691" t="s">
        <v>19120</v>
      </c>
      <c r="AMM2691" t="s">
        <v>1065</v>
      </c>
      <c r="AMN2691" t="s">
        <v>1673</v>
      </c>
      <c r="AMO2691" t="s">
        <v>1066</v>
      </c>
      <c r="AMY2691" t="s">
        <v>1066</v>
      </c>
      <c r="ANW2691" t="s">
        <v>1066</v>
      </c>
      <c r="ANZ2691" t="s">
        <v>1066</v>
      </c>
      <c r="AOC2691" t="s">
        <v>1066</v>
      </c>
      <c r="AOE2691" t="s">
        <v>1065</v>
      </c>
    </row>
    <row r="2692" spans="3:1023 1025:1071">
      <c r="C2692" t="s">
        <v>19121</v>
      </c>
      <c r="D2692" t="s">
        <v>39025</v>
      </c>
      <c r="AHT2692" t="s">
        <v>16339</v>
      </c>
      <c r="AHU2692" t="s">
        <v>19122</v>
      </c>
      <c r="AHV2692" t="b">
        <v>1</v>
      </c>
      <c r="AIC2692" t="s">
        <v>1065</v>
      </c>
      <c r="AID2692" t="s">
        <v>1065</v>
      </c>
      <c r="AIE2692">
        <v>38315</v>
      </c>
      <c r="AIF2692" t="s">
        <v>1065</v>
      </c>
      <c r="AIK2692" t="s">
        <v>1066</v>
      </c>
      <c r="AIM2692" t="s">
        <v>1065</v>
      </c>
      <c r="AIO2692" t="s">
        <v>1066</v>
      </c>
      <c r="AJK2692" t="s">
        <v>1066</v>
      </c>
      <c r="AJM2692" t="s">
        <v>1066</v>
      </c>
      <c r="AKK2692" t="s">
        <v>1066</v>
      </c>
      <c r="ALG2692" t="s">
        <v>1066</v>
      </c>
      <c r="ALT2692" t="s">
        <v>1066</v>
      </c>
      <c r="ALW2692" t="s">
        <v>1066</v>
      </c>
      <c r="ALZ2692" t="s">
        <v>1066</v>
      </c>
      <c r="AMC2692" t="s">
        <v>1066</v>
      </c>
      <c r="AME2692" t="s">
        <v>1066</v>
      </c>
      <c r="AMG2692" t="s">
        <v>1071</v>
      </c>
      <c r="AMH2692" t="s">
        <v>19123</v>
      </c>
      <c r="AMI2692" t="s">
        <v>1090</v>
      </c>
      <c r="AMK2692" t="s">
        <v>1074</v>
      </c>
      <c r="AML2692" t="s">
        <v>19124</v>
      </c>
      <c r="AMM2692" t="s">
        <v>1065</v>
      </c>
      <c r="AMN2692">
        <v>7000</v>
      </c>
      <c r="AMO2692" t="s">
        <v>1066</v>
      </c>
      <c r="AMY2692" t="s">
        <v>1066</v>
      </c>
      <c r="ANW2692" t="s">
        <v>1066</v>
      </c>
      <c r="ANZ2692" t="s">
        <v>1066</v>
      </c>
      <c r="AOC2692" t="s">
        <v>1066</v>
      </c>
      <c r="AOE2692" t="s">
        <v>1065</v>
      </c>
    </row>
    <row r="2693" spans="3:1023 1025:1071">
      <c r="C2693" t="s">
        <v>19125</v>
      </c>
      <c r="D2693" t="s">
        <v>39025</v>
      </c>
      <c r="AHT2693" t="s">
        <v>15344</v>
      </c>
      <c r="AHU2693" t="s">
        <v>19126</v>
      </c>
      <c r="AHV2693" t="b">
        <v>1</v>
      </c>
      <c r="AIC2693" t="s">
        <v>1065</v>
      </c>
      <c r="AID2693" t="s">
        <v>1065</v>
      </c>
      <c r="AIE2693">
        <v>38315</v>
      </c>
      <c r="AIF2693" t="s">
        <v>1065</v>
      </c>
      <c r="AIK2693" t="s">
        <v>1066</v>
      </c>
      <c r="AIM2693" t="s">
        <v>1065</v>
      </c>
      <c r="AIO2693" t="s">
        <v>1066</v>
      </c>
      <c r="AJK2693" t="s">
        <v>1066</v>
      </c>
      <c r="AJM2693" t="s">
        <v>1066</v>
      </c>
      <c r="AKK2693" t="s">
        <v>1066</v>
      </c>
      <c r="ALG2693" t="s">
        <v>1066</v>
      </c>
      <c r="ALT2693" t="s">
        <v>1066</v>
      </c>
      <c r="ALW2693" t="s">
        <v>1066</v>
      </c>
      <c r="ALZ2693" t="s">
        <v>1066</v>
      </c>
      <c r="AMC2693" t="s">
        <v>1066</v>
      </c>
      <c r="AME2693" t="s">
        <v>1066</v>
      </c>
      <c r="AMG2693" t="s">
        <v>1071</v>
      </c>
      <c r="AMH2693" t="s">
        <v>19029</v>
      </c>
      <c r="AMI2693" t="s">
        <v>15575</v>
      </c>
    </row>
    <row r="2694" spans="3:1023 1025:1071">
      <c r="C2694" t="s">
        <v>19127</v>
      </c>
      <c r="D2694" t="s">
        <v>39025</v>
      </c>
      <c r="ZS2694" t="s">
        <v>10213</v>
      </c>
      <c r="ZT2694" t="s">
        <v>19128</v>
      </c>
      <c r="ZU2694" t="b">
        <v>1</v>
      </c>
      <c r="AAB2694" t="s">
        <v>1065</v>
      </c>
      <c r="AAC2694" t="s">
        <v>1065</v>
      </c>
      <c r="AAD2694">
        <v>40000</v>
      </c>
      <c r="AAE2694" t="s">
        <v>1100</v>
      </c>
      <c r="AAH2694" t="s">
        <v>1101</v>
      </c>
      <c r="AAJ2694" t="s">
        <v>1066</v>
      </c>
      <c r="AAL2694" t="s">
        <v>1065</v>
      </c>
      <c r="AAN2694">
        <v>30</v>
      </c>
      <c r="AAO2694">
        <v>200</v>
      </c>
      <c r="AAP2694">
        <v>0</v>
      </c>
      <c r="AAQ2694">
        <v>0</v>
      </c>
      <c r="AAR2694" t="b">
        <v>1</v>
      </c>
      <c r="AAT2694" t="b">
        <v>1</v>
      </c>
      <c r="AAU2694" t="b">
        <v>1</v>
      </c>
      <c r="AAW2694" t="b">
        <v>1</v>
      </c>
      <c r="AAY2694" t="b">
        <v>1</v>
      </c>
      <c r="ABK2694">
        <v>1000</v>
      </c>
      <c r="ABL2694">
        <v>0</v>
      </c>
      <c r="ABM2694" t="b">
        <v>1</v>
      </c>
      <c r="ABO2694" t="b">
        <v>1</v>
      </c>
      <c r="ABP2694" t="b">
        <v>1</v>
      </c>
      <c r="ABS2694" t="b">
        <v>1</v>
      </c>
      <c r="ABU2694" t="b">
        <v>1</v>
      </c>
      <c r="ACC2694" t="b">
        <v>1</v>
      </c>
      <c r="ACF2694">
        <v>300</v>
      </c>
      <c r="ACH2694">
        <v>4000</v>
      </c>
      <c r="ACI2694">
        <v>32500</v>
      </c>
      <c r="ACL2694">
        <v>640</v>
      </c>
      <c r="ACN2694">
        <v>3000</v>
      </c>
      <c r="ACV2694">
        <v>1280</v>
      </c>
      <c r="ACX2694" t="s">
        <v>1065</v>
      </c>
      <c r="ACY2694" t="s">
        <v>1065</v>
      </c>
      <c r="ADE2694" t="b">
        <v>1</v>
      </c>
      <c r="ADS2694" t="s">
        <v>1066</v>
      </c>
      <c r="ADU2694" t="s">
        <v>1066</v>
      </c>
      <c r="ADW2694" t="s">
        <v>1066</v>
      </c>
      <c r="AEU2694" t="s">
        <v>1066</v>
      </c>
      <c r="AFQ2694" t="s">
        <v>1066</v>
      </c>
      <c r="AGD2694" t="s">
        <v>1066</v>
      </c>
      <c r="AGG2694" t="s">
        <v>1066</v>
      </c>
      <c r="AGJ2694" t="s">
        <v>1066</v>
      </c>
      <c r="AGM2694" t="s">
        <v>1066</v>
      </c>
      <c r="AGO2694" t="s">
        <v>1066</v>
      </c>
      <c r="AGQ2694" t="s">
        <v>1296</v>
      </c>
      <c r="AGR2694" t="s">
        <v>1065</v>
      </c>
      <c r="AGS2694" t="s">
        <v>1066</v>
      </c>
      <c r="AGT2694" t="s">
        <v>1066</v>
      </c>
      <c r="AGU2694" t="b">
        <v>1</v>
      </c>
      <c r="AGY2694" t="s">
        <v>1069</v>
      </c>
      <c r="AGZ2694" t="s">
        <v>19129</v>
      </c>
      <c r="AHA2694" t="s">
        <v>1071</v>
      </c>
      <c r="AHB2694" t="s">
        <v>19130</v>
      </c>
      <c r="AHC2694" t="s">
        <v>1065</v>
      </c>
      <c r="AHD2694" t="s">
        <v>19131</v>
      </c>
      <c r="AHE2694" t="s">
        <v>1066</v>
      </c>
      <c r="AHG2694" t="s">
        <v>19132</v>
      </c>
      <c r="AHH2694" t="b">
        <v>1</v>
      </c>
      <c r="AHR2694">
        <v>999</v>
      </c>
      <c r="AHT2694" t="s">
        <v>15344</v>
      </c>
      <c r="AHU2694" t="s">
        <v>19133</v>
      </c>
      <c r="AHV2694" t="b">
        <v>1</v>
      </c>
      <c r="AIC2694" t="s">
        <v>1065</v>
      </c>
      <c r="AID2694" t="s">
        <v>1065</v>
      </c>
      <c r="AIE2694">
        <v>38315</v>
      </c>
      <c r="AIF2694" t="s">
        <v>1065</v>
      </c>
      <c r="AIG2694" t="s">
        <v>7309</v>
      </c>
      <c r="AIK2694" t="s">
        <v>1066</v>
      </c>
      <c r="AIM2694" t="s">
        <v>1065</v>
      </c>
      <c r="AIO2694" t="s">
        <v>1066</v>
      </c>
      <c r="AJK2694" t="s">
        <v>1066</v>
      </c>
      <c r="AJM2694" t="s">
        <v>1066</v>
      </c>
      <c r="AKK2694" t="s">
        <v>1066</v>
      </c>
      <c r="ALG2694" t="s">
        <v>1066</v>
      </c>
      <c r="ALT2694" t="s">
        <v>1066</v>
      </c>
      <c r="ALW2694" t="s">
        <v>1066</v>
      </c>
      <c r="ALZ2694" t="s">
        <v>1066</v>
      </c>
      <c r="AMC2694" t="s">
        <v>1066</v>
      </c>
      <c r="AME2694" t="s">
        <v>1066</v>
      </c>
      <c r="AMG2694" t="s">
        <v>1071</v>
      </c>
      <c r="AMH2694" t="s">
        <v>19134</v>
      </c>
      <c r="AMI2694" t="s">
        <v>15575</v>
      </c>
      <c r="AMK2694" t="s">
        <v>10213</v>
      </c>
      <c r="AML2694" t="s">
        <v>19135</v>
      </c>
      <c r="AMM2694" t="s">
        <v>1065</v>
      </c>
      <c r="AMN2694">
        <v>7000</v>
      </c>
      <c r="AMO2694" t="s">
        <v>1066</v>
      </c>
      <c r="AMY2694" t="s">
        <v>1066</v>
      </c>
      <c r="ANW2694" t="s">
        <v>1066</v>
      </c>
      <c r="ANZ2694" t="s">
        <v>1066</v>
      </c>
      <c r="AOC2694" t="s">
        <v>1066</v>
      </c>
      <c r="AOE2694" t="s">
        <v>1065</v>
      </c>
    </row>
    <row r="2695" spans="3:1023 1025:1071">
      <c r="C2695" t="s">
        <v>19136</v>
      </c>
      <c r="D2695" t="s">
        <v>39025</v>
      </c>
      <c r="AHT2695" t="s">
        <v>10213</v>
      </c>
      <c r="AHU2695" t="s">
        <v>19137</v>
      </c>
      <c r="AHV2695" t="b">
        <v>1</v>
      </c>
      <c r="AIC2695" t="s">
        <v>1065</v>
      </c>
      <c r="AID2695" t="s">
        <v>1065</v>
      </c>
      <c r="AIE2695">
        <v>40000</v>
      </c>
      <c r="AIF2695" t="s">
        <v>1100</v>
      </c>
      <c r="AII2695" t="s">
        <v>1225</v>
      </c>
      <c r="AIK2695" t="s">
        <v>1066</v>
      </c>
      <c r="AIM2695" t="s">
        <v>1065</v>
      </c>
      <c r="AIO2695" t="s">
        <v>1065</v>
      </c>
      <c r="AIR2695" t="b">
        <v>1</v>
      </c>
      <c r="AIS2695" t="b">
        <v>1</v>
      </c>
      <c r="AJI2695" t="s">
        <v>1066</v>
      </c>
      <c r="AJK2695" t="s">
        <v>1066</v>
      </c>
      <c r="AJM2695" t="s">
        <v>1066</v>
      </c>
      <c r="AKK2695" t="s">
        <v>1066</v>
      </c>
      <c r="ALG2695" t="s">
        <v>1066</v>
      </c>
      <c r="ALT2695" t="s">
        <v>1066</v>
      </c>
      <c r="ALW2695" t="s">
        <v>1066</v>
      </c>
      <c r="ALZ2695" t="s">
        <v>1066</v>
      </c>
      <c r="AMC2695" t="s">
        <v>1066</v>
      </c>
      <c r="AME2695" t="s">
        <v>1066</v>
      </c>
      <c r="AMG2695" t="s">
        <v>1071</v>
      </c>
      <c r="AMH2695" t="s">
        <v>19138</v>
      </c>
      <c r="AMI2695" t="s">
        <v>2263</v>
      </c>
      <c r="AMK2695" t="s">
        <v>1162</v>
      </c>
      <c r="AML2695" t="s">
        <v>19139</v>
      </c>
      <c r="AMM2695" t="s">
        <v>1065</v>
      </c>
      <c r="AMN2695" t="s">
        <v>1673</v>
      </c>
      <c r="AMO2695" t="s">
        <v>1066</v>
      </c>
      <c r="AMY2695" t="s">
        <v>1066</v>
      </c>
      <c r="ANW2695" t="s">
        <v>1066</v>
      </c>
      <c r="ANZ2695" t="s">
        <v>1066</v>
      </c>
      <c r="AOC2695" t="s">
        <v>1066</v>
      </c>
      <c r="AOE2695" t="s">
        <v>1065</v>
      </c>
    </row>
    <row r="2696" spans="3:1023 1025:1071">
      <c r="C2696" t="s">
        <v>19140</v>
      </c>
      <c r="D2696" t="s">
        <v>39025</v>
      </c>
      <c r="AHT2696" t="s">
        <v>15344</v>
      </c>
      <c r="AHU2696" t="s">
        <v>19141</v>
      </c>
      <c r="AHV2696" t="b">
        <v>1</v>
      </c>
      <c r="AIC2696" t="s">
        <v>1065</v>
      </c>
      <c r="AID2696" t="s">
        <v>1065</v>
      </c>
      <c r="AIE2696">
        <v>38315</v>
      </c>
      <c r="AIF2696" t="s">
        <v>1065</v>
      </c>
      <c r="AIK2696" t="s">
        <v>1066</v>
      </c>
      <c r="AIM2696" t="s">
        <v>1065</v>
      </c>
      <c r="AIO2696" t="s">
        <v>1066</v>
      </c>
      <c r="AJK2696" t="s">
        <v>1066</v>
      </c>
      <c r="AJM2696" t="s">
        <v>1066</v>
      </c>
      <c r="AKK2696" t="s">
        <v>1066</v>
      </c>
      <c r="ALG2696" t="s">
        <v>1066</v>
      </c>
      <c r="ALT2696" t="s">
        <v>1066</v>
      </c>
      <c r="ALW2696" t="s">
        <v>1066</v>
      </c>
      <c r="ALZ2696" t="s">
        <v>1066</v>
      </c>
      <c r="AMC2696" t="s">
        <v>1066</v>
      </c>
      <c r="AME2696" t="s">
        <v>1066</v>
      </c>
      <c r="AMG2696" t="s">
        <v>1071</v>
      </c>
      <c r="AMH2696" t="s">
        <v>19142</v>
      </c>
      <c r="AMI2696" t="s">
        <v>15575</v>
      </c>
      <c r="AMK2696" t="s">
        <v>10213</v>
      </c>
      <c r="AML2696" t="s">
        <v>19143</v>
      </c>
      <c r="AMM2696" t="s">
        <v>1065</v>
      </c>
      <c r="AMN2696">
        <v>7000</v>
      </c>
      <c r="AMO2696" t="s">
        <v>1066</v>
      </c>
      <c r="AMY2696" t="s">
        <v>1066</v>
      </c>
      <c r="ANW2696" t="s">
        <v>1066</v>
      </c>
      <c r="ANZ2696" t="s">
        <v>1066</v>
      </c>
      <c r="AOC2696" t="s">
        <v>1066</v>
      </c>
      <c r="AOE2696" t="s">
        <v>1065</v>
      </c>
    </row>
    <row r="2697" spans="3:1023 1025:1071">
      <c r="C2697" t="s">
        <v>19144</v>
      </c>
      <c r="D2697" t="s">
        <v>39025</v>
      </c>
      <c r="F2697" t="s">
        <v>1162</v>
      </c>
      <c r="G2697" t="s">
        <v>19145</v>
      </c>
      <c r="H2697" t="b">
        <v>1</v>
      </c>
      <c r="O2697">
        <v>1</v>
      </c>
      <c r="P2697" t="s">
        <v>1065</v>
      </c>
      <c r="Q2697" t="s">
        <v>1065</v>
      </c>
      <c r="R2697" t="s">
        <v>6778</v>
      </c>
      <c r="S2697" t="s">
        <v>1065</v>
      </c>
      <c r="X2697" t="s">
        <v>1066</v>
      </c>
      <c r="Z2697" t="s">
        <v>1065</v>
      </c>
      <c r="AB2697">
        <v>2</v>
      </c>
      <c r="AC2697" t="s">
        <v>6574</v>
      </c>
      <c r="AD2697">
        <v>999</v>
      </c>
      <c r="AE2697" t="s">
        <v>6673</v>
      </c>
      <c r="AF2697">
        <v>999</v>
      </c>
      <c r="AS2697" t="s">
        <v>4951</v>
      </c>
      <c r="AT2697" t="s">
        <v>6754</v>
      </c>
      <c r="AU2697">
        <v>0</v>
      </c>
      <c r="AV2697">
        <v>0</v>
      </c>
      <c r="AZ2697" t="b">
        <v>1</v>
      </c>
      <c r="BB2697" t="b">
        <v>1</v>
      </c>
      <c r="BE2697" t="b">
        <v>1</v>
      </c>
      <c r="BP2697" t="s">
        <v>1065</v>
      </c>
      <c r="BQ2697" t="s">
        <v>6671</v>
      </c>
      <c r="BR2697" t="s">
        <v>1066</v>
      </c>
      <c r="BT2697">
        <v>0</v>
      </c>
      <c r="BU2697">
        <v>0</v>
      </c>
      <c r="BV2697" t="b">
        <v>1</v>
      </c>
      <c r="BX2697" t="b">
        <v>1</v>
      </c>
      <c r="BY2697" t="b">
        <v>1</v>
      </c>
      <c r="CD2697" t="b">
        <v>1</v>
      </c>
      <c r="CH2697" t="b">
        <v>1</v>
      </c>
      <c r="CO2697" t="s">
        <v>6588</v>
      </c>
      <c r="CQ2697" t="s">
        <v>6576</v>
      </c>
      <c r="CR2697" t="s">
        <v>6779</v>
      </c>
      <c r="CW2697" t="s">
        <v>6707</v>
      </c>
      <c r="DA2697" t="s">
        <v>6669</v>
      </c>
      <c r="DG2697" t="s">
        <v>1170</v>
      </c>
      <c r="DH2697" t="b">
        <v>1</v>
      </c>
      <c r="DI2697" t="b">
        <v>1</v>
      </c>
      <c r="DP2697" t="b">
        <v>1</v>
      </c>
      <c r="DQ2697" t="b">
        <v>1</v>
      </c>
      <c r="DV2697" t="s">
        <v>1066</v>
      </c>
      <c r="ER2697" t="s">
        <v>1066</v>
      </c>
      <c r="ET2697" t="s">
        <v>1065</v>
      </c>
      <c r="EU2697" t="s">
        <v>8162</v>
      </c>
      <c r="EW2697" t="b">
        <v>1</v>
      </c>
      <c r="EY2697" t="b">
        <v>1</v>
      </c>
      <c r="EZ2697" t="b">
        <v>1</v>
      </c>
      <c r="FH2697" t="b">
        <v>1</v>
      </c>
      <c r="FI2697" t="b">
        <v>1</v>
      </c>
      <c r="FO2697" t="b">
        <v>1</v>
      </c>
      <c r="FR2697" t="s">
        <v>1066</v>
      </c>
      <c r="GN2697" t="s">
        <v>1066</v>
      </c>
      <c r="HA2697" t="s">
        <v>1066</v>
      </c>
      <c r="HD2697" t="s">
        <v>1066</v>
      </c>
      <c r="HG2697" t="s">
        <v>1066</v>
      </c>
      <c r="HI2697" t="s">
        <v>1066</v>
      </c>
      <c r="HK2697" t="s">
        <v>1068</v>
      </c>
      <c r="HL2697" t="s">
        <v>1065</v>
      </c>
      <c r="HM2697" t="s">
        <v>1066</v>
      </c>
      <c r="HN2697" t="s">
        <v>1066</v>
      </c>
      <c r="HO2697" t="b">
        <v>1</v>
      </c>
      <c r="HS2697" t="s">
        <v>1069</v>
      </c>
      <c r="HT2697" t="s">
        <v>19146</v>
      </c>
      <c r="HU2697" t="s">
        <v>1071</v>
      </c>
      <c r="HV2697" t="s">
        <v>19147</v>
      </c>
      <c r="HW2697" t="s">
        <v>19148</v>
      </c>
      <c r="IB2697" t="b">
        <v>1</v>
      </c>
      <c r="IH2697" t="s">
        <v>19149</v>
      </c>
      <c r="AHT2697" t="s">
        <v>15344</v>
      </c>
      <c r="AHU2697" t="s">
        <v>19150</v>
      </c>
      <c r="AHV2697" t="b">
        <v>1</v>
      </c>
      <c r="AIC2697" t="s">
        <v>1065</v>
      </c>
      <c r="AID2697" t="s">
        <v>1065</v>
      </c>
      <c r="AIE2697">
        <v>38315</v>
      </c>
      <c r="AIF2697" t="s">
        <v>1065</v>
      </c>
      <c r="AIK2697" t="s">
        <v>1066</v>
      </c>
      <c r="AIM2697" t="s">
        <v>1065</v>
      </c>
      <c r="AIO2697" t="s">
        <v>1066</v>
      </c>
      <c r="AJK2697" t="s">
        <v>1066</v>
      </c>
      <c r="AJM2697" t="s">
        <v>1065</v>
      </c>
      <c r="AJN2697" t="s">
        <v>19151</v>
      </c>
      <c r="AJP2697" t="b">
        <v>1</v>
      </c>
      <c r="AKB2697" t="b">
        <v>1</v>
      </c>
      <c r="AKE2697" t="b">
        <v>1</v>
      </c>
      <c r="AKK2697" t="s">
        <v>1066</v>
      </c>
      <c r="ALG2697" t="s">
        <v>1066</v>
      </c>
      <c r="ALT2697" t="s">
        <v>1066</v>
      </c>
      <c r="ALW2697" t="s">
        <v>1066</v>
      </c>
      <c r="ALZ2697" t="s">
        <v>1066</v>
      </c>
      <c r="AMC2697" t="s">
        <v>1066</v>
      </c>
      <c r="AME2697" t="s">
        <v>1066</v>
      </c>
      <c r="AMG2697" t="s">
        <v>1071</v>
      </c>
      <c r="AMH2697" t="s">
        <v>19152</v>
      </c>
      <c r="AMI2697" t="s">
        <v>15575</v>
      </c>
      <c r="AMK2697" t="s">
        <v>10213</v>
      </c>
      <c r="AML2697" t="s">
        <v>19153</v>
      </c>
      <c r="AMM2697" t="s">
        <v>1065</v>
      </c>
      <c r="AMN2697">
        <v>7000</v>
      </c>
      <c r="AMO2697" t="s">
        <v>1066</v>
      </c>
      <c r="AMY2697" t="s">
        <v>1065</v>
      </c>
      <c r="AMZ2697" t="s">
        <v>19154</v>
      </c>
      <c r="ANA2697" t="b">
        <v>1</v>
      </c>
      <c r="ANB2697" t="b">
        <v>1</v>
      </c>
      <c r="ANN2697" t="b">
        <v>1</v>
      </c>
      <c r="ANT2697" t="b">
        <v>1</v>
      </c>
      <c r="ANW2697" t="s">
        <v>1066</v>
      </c>
      <c r="ANZ2697" t="s">
        <v>1066</v>
      </c>
      <c r="AOC2697" t="s">
        <v>1066</v>
      </c>
      <c r="AOE2697" t="s">
        <v>1065</v>
      </c>
    </row>
    <row r="2698" spans="3:1023 1025:1071">
      <c r="C2698" t="s">
        <v>19155</v>
      </c>
      <c r="D2698" t="s">
        <v>39025</v>
      </c>
      <c r="ZS2698" t="s">
        <v>1162</v>
      </c>
      <c r="ZT2698" t="s">
        <v>19156</v>
      </c>
      <c r="ZU2698" t="b">
        <v>1</v>
      </c>
      <c r="AAB2698" t="s">
        <v>1065</v>
      </c>
      <c r="AAC2698" t="s">
        <v>1065</v>
      </c>
      <c r="AAD2698">
        <v>40000</v>
      </c>
      <c r="AAE2698" t="s">
        <v>1065</v>
      </c>
      <c r="AAJ2698" t="s">
        <v>1066</v>
      </c>
      <c r="AAL2698" t="s">
        <v>1065</v>
      </c>
      <c r="AAN2698">
        <v>30</v>
      </c>
      <c r="AAO2698">
        <v>280</v>
      </c>
      <c r="AAP2698">
        <v>0</v>
      </c>
      <c r="AAQ2698">
        <v>0</v>
      </c>
      <c r="AAR2698" t="b">
        <v>1</v>
      </c>
      <c r="AAS2698" t="b">
        <v>1</v>
      </c>
      <c r="AAT2698" t="b">
        <v>1</v>
      </c>
      <c r="AAU2698" t="b">
        <v>1</v>
      </c>
      <c r="AAW2698" t="b">
        <v>1</v>
      </c>
      <c r="ABK2698">
        <v>0</v>
      </c>
      <c r="ABL2698">
        <v>0</v>
      </c>
      <c r="ABP2698" t="b">
        <v>1</v>
      </c>
      <c r="ABU2698" t="b">
        <v>1</v>
      </c>
      <c r="ACC2698" t="b">
        <v>1</v>
      </c>
      <c r="ACI2698">
        <v>38500</v>
      </c>
      <c r="ACN2698">
        <v>220</v>
      </c>
      <c r="ACV2698">
        <v>980</v>
      </c>
      <c r="ACX2698" t="s">
        <v>1065</v>
      </c>
      <c r="ACY2698" t="s">
        <v>1065</v>
      </c>
      <c r="ADC2698" t="b">
        <v>1</v>
      </c>
      <c r="ADS2698" t="s">
        <v>1066</v>
      </c>
      <c r="ADU2698" t="s">
        <v>1066</v>
      </c>
      <c r="ADW2698" t="s">
        <v>1066</v>
      </c>
      <c r="AEU2698" t="s">
        <v>1066</v>
      </c>
      <c r="AFQ2698" t="s">
        <v>1066</v>
      </c>
      <c r="AGD2698" t="s">
        <v>1066</v>
      </c>
      <c r="AGG2698" t="s">
        <v>1066</v>
      </c>
      <c r="AGJ2698" t="s">
        <v>1066</v>
      </c>
      <c r="AGM2698" t="s">
        <v>1066</v>
      </c>
      <c r="AGO2698" t="s">
        <v>1066</v>
      </c>
      <c r="AGQ2698" t="s">
        <v>1068</v>
      </c>
      <c r="AGR2698" t="s">
        <v>1065</v>
      </c>
      <c r="AGS2698" t="s">
        <v>1066</v>
      </c>
      <c r="AGT2698" t="s">
        <v>1066</v>
      </c>
      <c r="AGU2698" t="b">
        <v>1</v>
      </c>
      <c r="AGW2698" t="b">
        <v>1</v>
      </c>
      <c r="AGY2698" t="s">
        <v>1069</v>
      </c>
      <c r="AGZ2698" t="s">
        <v>19157</v>
      </c>
      <c r="AHA2698" t="s">
        <v>1071</v>
      </c>
      <c r="AHB2698" t="s">
        <v>19158</v>
      </c>
      <c r="AHC2698" t="s">
        <v>1066</v>
      </c>
      <c r="AHE2698" t="s">
        <v>1066</v>
      </c>
      <c r="AHG2698" t="s">
        <v>19159</v>
      </c>
      <c r="AHI2698" t="b">
        <v>1</v>
      </c>
      <c r="AHL2698" t="b">
        <v>1</v>
      </c>
      <c r="AHR2698" t="s">
        <v>1090</v>
      </c>
      <c r="AHT2698" t="s">
        <v>16339</v>
      </c>
      <c r="AHU2698" t="s">
        <v>19160</v>
      </c>
      <c r="AHV2698" t="b">
        <v>1</v>
      </c>
      <c r="AIC2698" t="s">
        <v>1065</v>
      </c>
      <c r="AID2698" t="s">
        <v>1065</v>
      </c>
      <c r="AIE2698">
        <v>38315</v>
      </c>
      <c r="AIF2698" t="s">
        <v>1066</v>
      </c>
      <c r="AIG2698" t="s">
        <v>7309</v>
      </c>
      <c r="AII2698" t="s">
        <v>1101</v>
      </c>
      <c r="AIK2698" t="s">
        <v>1066</v>
      </c>
      <c r="AIM2698" t="s">
        <v>1065</v>
      </c>
      <c r="AMI2698" t="s">
        <v>19161</v>
      </c>
      <c r="AMK2698" t="s">
        <v>1117</v>
      </c>
      <c r="AML2698" t="s">
        <v>19162</v>
      </c>
      <c r="AMM2698" t="s">
        <v>1065</v>
      </c>
      <c r="AMN2698">
        <v>7000</v>
      </c>
      <c r="AMO2698" t="s">
        <v>1066</v>
      </c>
      <c r="AMY2698" t="s">
        <v>1066</v>
      </c>
      <c r="ANW2698" t="s">
        <v>1066</v>
      </c>
      <c r="ANZ2698" t="s">
        <v>1066</v>
      </c>
      <c r="AOC2698" t="s">
        <v>1066</v>
      </c>
      <c r="AOE2698" t="s">
        <v>1065</v>
      </c>
    </row>
    <row r="2699" spans="3:1023 1025:1071">
      <c r="C2699" t="s">
        <v>19163</v>
      </c>
      <c r="D2699" t="s">
        <v>39025</v>
      </c>
      <c r="F2699" t="s">
        <v>1162</v>
      </c>
      <c r="G2699" t="s">
        <v>19164</v>
      </c>
      <c r="H2699" t="b">
        <v>1</v>
      </c>
      <c r="O2699">
        <v>4</v>
      </c>
      <c r="P2699" t="s">
        <v>1065</v>
      </c>
      <c r="Q2699" t="s">
        <v>1065</v>
      </c>
      <c r="R2699" t="s">
        <v>6778</v>
      </c>
      <c r="S2699" t="s">
        <v>1065</v>
      </c>
      <c r="X2699" t="s">
        <v>1066</v>
      </c>
      <c r="Z2699" t="s">
        <v>1065</v>
      </c>
      <c r="AB2699">
        <v>1</v>
      </c>
      <c r="AC2699" t="s">
        <v>6936</v>
      </c>
      <c r="AD2699" t="s">
        <v>6582</v>
      </c>
      <c r="AS2699" t="s">
        <v>6853</v>
      </c>
      <c r="AT2699" t="s">
        <v>6620</v>
      </c>
      <c r="AU2699">
        <v>0</v>
      </c>
      <c r="AV2699">
        <v>0</v>
      </c>
      <c r="AY2699" t="b">
        <v>1</v>
      </c>
      <c r="AZ2699" t="b">
        <v>1</v>
      </c>
      <c r="BB2699" t="b">
        <v>1</v>
      </c>
      <c r="BN2699" t="b">
        <v>1</v>
      </c>
      <c r="BO2699" t="s">
        <v>19165</v>
      </c>
      <c r="BP2699" t="s">
        <v>1065</v>
      </c>
      <c r="BQ2699" t="s">
        <v>19166</v>
      </c>
      <c r="BR2699" t="s">
        <v>1066</v>
      </c>
      <c r="BT2699">
        <v>0</v>
      </c>
      <c r="BU2699">
        <v>0</v>
      </c>
      <c r="BV2699" t="b">
        <v>1</v>
      </c>
      <c r="BY2699" t="b">
        <v>1</v>
      </c>
      <c r="CB2699" t="b">
        <v>1</v>
      </c>
      <c r="CC2699" t="b">
        <v>1</v>
      </c>
      <c r="CD2699" t="b">
        <v>1</v>
      </c>
      <c r="CH2699" t="b">
        <v>1</v>
      </c>
      <c r="CJ2699" t="b">
        <v>1</v>
      </c>
      <c r="CL2699" t="b">
        <v>1</v>
      </c>
      <c r="CO2699" t="s">
        <v>6704</v>
      </c>
      <c r="CR2699" t="s">
        <v>19167</v>
      </c>
      <c r="CU2699" t="s">
        <v>19168</v>
      </c>
      <c r="CV2699" t="s">
        <v>19169</v>
      </c>
      <c r="CW2699" t="s">
        <v>19170</v>
      </c>
      <c r="DA2699" t="s">
        <v>19017</v>
      </c>
      <c r="DC2699" t="s">
        <v>19171</v>
      </c>
      <c r="DE2699">
        <v>300</v>
      </c>
      <c r="DG2699" t="s">
        <v>1065</v>
      </c>
      <c r="DH2699" t="b">
        <v>1</v>
      </c>
      <c r="DK2699" t="b">
        <v>1</v>
      </c>
      <c r="DL2699" t="b">
        <v>1</v>
      </c>
      <c r="DN2699" t="s">
        <v>7343</v>
      </c>
      <c r="DP2699" t="b">
        <v>1</v>
      </c>
      <c r="DV2699" t="s">
        <v>1065</v>
      </c>
      <c r="DY2699" t="b">
        <v>1</v>
      </c>
      <c r="EP2699" t="s">
        <v>1066</v>
      </c>
      <c r="ER2699" t="s">
        <v>1066</v>
      </c>
      <c r="ET2699" t="s">
        <v>1066</v>
      </c>
      <c r="FR2699" t="s">
        <v>1066</v>
      </c>
      <c r="GN2699" t="s">
        <v>1066</v>
      </c>
      <c r="HA2699" t="s">
        <v>1066</v>
      </c>
      <c r="HD2699" t="s">
        <v>1066</v>
      </c>
      <c r="HG2699" t="s">
        <v>1066</v>
      </c>
      <c r="HI2699" t="s">
        <v>1066</v>
      </c>
      <c r="HK2699" t="s">
        <v>1296</v>
      </c>
      <c r="HL2699" t="s">
        <v>1065</v>
      </c>
      <c r="HM2699" t="s">
        <v>1066</v>
      </c>
      <c r="HN2699" t="s">
        <v>1066</v>
      </c>
      <c r="HQ2699" t="b">
        <v>1</v>
      </c>
      <c r="HS2699" t="s">
        <v>1069</v>
      </c>
      <c r="HT2699" t="s">
        <v>19172</v>
      </c>
      <c r="HU2699" t="s">
        <v>1071</v>
      </c>
      <c r="HV2699" t="s">
        <v>19173</v>
      </c>
      <c r="HW2699" t="s">
        <v>19174</v>
      </c>
      <c r="HY2699" t="b">
        <v>1</v>
      </c>
      <c r="IH2699" t="s">
        <v>1090</v>
      </c>
      <c r="AHT2699" t="s">
        <v>16339</v>
      </c>
      <c r="AHU2699" t="s">
        <v>19175</v>
      </c>
      <c r="AHV2699" t="b">
        <v>1</v>
      </c>
      <c r="AIC2699" t="s">
        <v>1065</v>
      </c>
      <c r="AID2699" t="s">
        <v>1065</v>
      </c>
      <c r="AIE2699">
        <v>38000</v>
      </c>
      <c r="AIF2699" t="s">
        <v>1065</v>
      </c>
      <c r="AIK2699" t="s">
        <v>1066</v>
      </c>
      <c r="AIM2699" t="s">
        <v>1065</v>
      </c>
      <c r="AIO2699" t="s">
        <v>1065</v>
      </c>
      <c r="AIR2699" t="b">
        <v>1</v>
      </c>
      <c r="AJI2699" t="s">
        <v>1066</v>
      </c>
      <c r="AJK2699" t="s">
        <v>1066</v>
      </c>
      <c r="AJM2699" t="s">
        <v>1066</v>
      </c>
      <c r="AKK2699" t="s">
        <v>1066</v>
      </c>
      <c r="ALG2699" t="s">
        <v>1066</v>
      </c>
      <c r="ALT2699" t="s">
        <v>1066</v>
      </c>
      <c r="ALW2699" t="s">
        <v>1066</v>
      </c>
      <c r="ALZ2699" t="s">
        <v>1066</v>
      </c>
      <c r="AMC2699" t="s">
        <v>1066</v>
      </c>
      <c r="AME2699" t="s">
        <v>1066</v>
      </c>
      <c r="AMG2699" t="s">
        <v>1071</v>
      </c>
      <c r="AMH2699" t="s">
        <v>19176</v>
      </c>
      <c r="AMI2699" t="s">
        <v>1090</v>
      </c>
      <c r="AMK2699" t="s">
        <v>10213</v>
      </c>
      <c r="AML2699" t="s">
        <v>19177</v>
      </c>
      <c r="AMM2699" t="s">
        <v>1065</v>
      </c>
      <c r="AMN2699">
        <v>7000</v>
      </c>
      <c r="AMO2699" t="s">
        <v>1066</v>
      </c>
      <c r="AMY2699" t="s">
        <v>1066</v>
      </c>
      <c r="ANW2699" t="s">
        <v>1066</v>
      </c>
      <c r="ANZ2699" t="s">
        <v>1066</v>
      </c>
      <c r="AOC2699" t="s">
        <v>1066</v>
      </c>
      <c r="AOE2699" t="s">
        <v>1065</v>
      </c>
    </row>
    <row r="2700" spans="3:1023 1025:1071">
      <c r="C2700" t="s">
        <v>19178</v>
      </c>
      <c r="D2700" t="s">
        <v>39025</v>
      </c>
      <c r="F2700" t="s">
        <v>1162</v>
      </c>
      <c r="G2700" t="s">
        <v>19179</v>
      </c>
      <c r="H2700" t="b">
        <v>1</v>
      </c>
      <c r="O2700">
        <v>4</v>
      </c>
      <c r="P2700" t="s">
        <v>1065</v>
      </c>
      <c r="Q2700" t="s">
        <v>1065</v>
      </c>
      <c r="R2700" t="s">
        <v>6778</v>
      </c>
      <c r="S2700" t="s">
        <v>1065</v>
      </c>
      <c r="X2700" t="s">
        <v>1066</v>
      </c>
      <c r="Z2700" t="s">
        <v>1065</v>
      </c>
      <c r="AB2700">
        <v>1</v>
      </c>
      <c r="AC2700" t="s">
        <v>6778</v>
      </c>
      <c r="AD2700">
        <v>0</v>
      </c>
      <c r="AS2700" t="s">
        <v>4817</v>
      </c>
      <c r="AT2700" t="s">
        <v>6754</v>
      </c>
      <c r="AU2700">
        <v>0</v>
      </c>
      <c r="AV2700">
        <v>0</v>
      </c>
      <c r="AZ2700" t="b">
        <v>1</v>
      </c>
      <c r="BP2700" t="s">
        <v>1065</v>
      </c>
      <c r="BQ2700" t="s">
        <v>19180</v>
      </c>
      <c r="BR2700" t="s">
        <v>1066</v>
      </c>
      <c r="BT2700" t="s">
        <v>6617</v>
      </c>
      <c r="BU2700">
        <v>0</v>
      </c>
      <c r="BV2700" t="b">
        <v>1</v>
      </c>
      <c r="BY2700" t="b">
        <v>1</v>
      </c>
      <c r="CA2700" t="b">
        <v>1</v>
      </c>
      <c r="CD2700" t="b">
        <v>1</v>
      </c>
      <c r="CE2700" t="b">
        <v>1</v>
      </c>
      <c r="CO2700" t="s">
        <v>19181</v>
      </c>
      <c r="CR2700" t="s">
        <v>19182</v>
      </c>
      <c r="CT2700" t="s">
        <v>6816</v>
      </c>
      <c r="CW2700">
        <v>600</v>
      </c>
      <c r="CX2700" t="s">
        <v>6582</v>
      </c>
      <c r="DG2700" t="s">
        <v>1170</v>
      </c>
      <c r="DH2700" t="b">
        <v>1</v>
      </c>
      <c r="DP2700" t="b">
        <v>1</v>
      </c>
      <c r="DV2700" t="s">
        <v>1066</v>
      </c>
      <c r="ER2700" t="s">
        <v>1066</v>
      </c>
      <c r="ET2700" t="s">
        <v>1066</v>
      </c>
      <c r="FR2700" t="s">
        <v>1066</v>
      </c>
      <c r="GN2700" t="s">
        <v>1066</v>
      </c>
      <c r="HA2700" t="s">
        <v>1066</v>
      </c>
      <c r="HD2700" t="s">
        <v>1066</v>
      </c>
      <c r="HG2700" t="s">
        <v>1066</v>
      </c>
      <c r="HI2700" t="s">
        <v>1066</v>
      </c>
      <c r="HK2700" t="s">
        <v>1068</v>
      </c>
      <c r="HL2700" t="s">
        <v>1066</v>
      </c>
      <c r="HM2700" t="s">
        <v>1066</v>
      </c>
      <c r="HN2700" t="s">
        <v>1066</v>
      </c>
      <c r="HQ2700" t="b">
        <v>1</v>
      </c>
      <c r="HS2700" t="s">
        <v>1069</v>
      </c>
      <c r="HT2700" t="s">
        <v>19183</v>
      </c>
      <c r="HU2700" t="s">
        <v>1071</v>
      </c>
      <c r="HV2700" t="s">
        <v>19184</v>
      </c>
      <c r="HW2700" t="s">
        <v>19185</v>
      </c>
      <c r="IH2700" t="s">
        <v>1090</v>
      </c>
      <c r="AHT2700" t="s">
        <v>16339</v>
      </c>
      <c r="AHU2700" t="s">
        <v>19186</v>
      </c>
      <c r="AHV2700" t="b">
        <v>1</v>
      </c>
      <c r="AIC2700" t="s">
        <v>1065</v>
      </c>
      <c r="AID2700" t="s">
        <v>1065</v>
      </c>
      <c r="AIE2700">
        <v>38000</v>
      </c>
      <c r="AIF2700" t="s">
        <v>1065</v>
      </c>
      <c r="AIK2700" t="s">
        <v>1066</v>
      </c>
      <c r="AIM2700" t="s">
        <v>1065</v>
      </c>
      <c r="AIO2700" t="s">
        <v>1202</v>
      </c>
      <c r="AJK2700" t="s">
        <v>1066</v>
      </c>
      <c r="AJM2700" t="s">
        <v>1066</v>
      </c>
      <c r="AKK2700" t="s">
        <v>1066</v>
      </c>
      <c r="ALG2700" t="s">
        <v>1066</v>
      </c>
      <c r="ALT2700" t="s">
        <v>1066</v>
      </c>
      <c r="ALW2700" t="s">
        <v>1066</v>
      </c>
      <c r="ALZ2700" t="s">
        <v>1066</v>
      </c>
      <c r="AMC2700" t="s">
        <v>1066</v>
      </c>
      <c r="AME2700" t="s">
        <v>1066</v>
      </c>
      <c r="AMG2700" t="s">
        <v>1071</v>
      </c>
      <c r="AMH2700" t="s">
        <v>19187</v>
      </c>
      <c r="AMI2700" t="s">
        <v>1090</v>
      </c>
      <c r="AMK2700" t="s">
        <v>10213</v>
      </c>
      <c r="AML2700" t="s">
        <v>19188</v>
      </c>
      <c r="AMM2700" t="s">
        <v>1065</v>
      </c>
      <c r="AMN2700">
        <v>7000</v>
      </c>
      <c r="AMO2700" t="s">
        <v>1066</v>
      </c>
      <c r="AMY2700" t="s">
        <v>1066</v>
      </c>
      <c r="ANW2700" t="s">
        <v>1066</v>
      </c>
      <c r="ANZ2700" t="s">
        <v>1066</v>
      </c>
      <c r="AOC2700" t="s">
        <v>1066</v>
      </c>
      <c r="AOE2700" t="s">
        <v>1065</v>
      </c>
    </row>
    <row r="2701" spans="3:1023 1025:1071">
      <c r="C2701" t="s">
        <v>19189</v>
      </c>
      <c r="D2701" t="s">
        <v>39025</v>
      </c>
      <c r="ZS2701" t="s">
        <v>10213</v>
      </c>
      <c r="ZT2701" t="s">
        <v>19190</v>
      </c>
      <c r="ZU2701" t="b">
        <v>1</v>
      </c>
      <c r="AAB2701" t="s">
        <v>1065</v>
      </c>
      <c r="AAC2701" t="s">
        <v>1065</v>
      </c>
      <c r="AAD2701">
        <v>40000</v>
      </c>
      <c r="AAE2701" t="s">
        <v>1065</v>
      </c>
      <c r="AAJ2701" t="s">
        <v>1066</v>
      </c>
      <c r="AAL2701" t="s">
        <v>1065</v>
      </c>
      <c r="AAN2701">
        <v>15</v>
      </c>
      <c r="AAO2701">
        <v>0</v>
      </c>
      <c r="AAP2701">
        <v>10</v>
      </c>
      <c r="AAQ2701">
        <v>0</v>
      </c>
      <c r="AAU2701" t="b">
        <v>1</v>
      </c>
      <c r="AAY2701" t="b">
        <v>1</v>
      </c>
      <c r="AAZ2701" t="b">
        <v>1</v>
      </c>
      <c r="ABK2701">
        <v>5000</v>
      </c>
      <c r="ABL2701">
        <v>0</v>
      </c>
      <c r="ABM2701" t="b">
        <v>1</v>
      </c>
      <c r="ABP2701" t="b">
        <v>1</v>
      </c>
      <c r="ABR2701" t="b">
        <v>1</v>
      </c>
      <c r="ABU2701" t="b">
        <v>1</v>
      </c>
      <c r="ACF2701">
        <v>2000</v>
      </c>
      <c r="ACI2701">
        <v>20500</v>
      </c>
      <c r="ACK2701">
        <v>9500</v>
      </c>
      <c r="ACN2701">
        <v>12967</v>
      </c>
      <c r="ACX2701" t="s">
        <v>1065</v>
      </c>
      <c r="ACY2701" t="s">
        <v>1065</v>
      </c>
      <c r="ADG2701" t="b">
        <v>1</v>
      </c>
      <c r="ADH2701" t="b">
        <v>1</v>
      </c>
      <c r="ADS2701" t="s">
        <v>1066</v>
      </c>
      <c r="ADU2701" t="s">
        <v>1066</v>
      </c>
      <c r="ADW2701" t="s">
        <v>1066</v>
      </c>
      <c r="AEU2701" t="s">
        <v>1066</v>
      </c>
      <c r="AFQ2701" t="s">
        <v>1066</v>
      </c>
      <c r="AGD2701" t="s">
        <v>1066</v>
      </c>
      <c r="AGG2701" t="s">
        <v>1066</v>
      </c>
      <c r="AGJ2701" t="s">
        <v>1066</v>
      </c>
      <c r="AGM2701" t="s">
        <v>1066</v>
      </c>
      <c r="AGO2701" t="s">
        <v>1066</v>
      </c>
      <c r="AGQ2701" t="s">
        <v>1068</v>
      </c>
      <c r="AGR2701" t="s">
        <v>1066</v>
      </c>
      <c r="AGS2701" t="s">
        <v>1066</v>
      </c>
      <c r="AGT2701" t="s">
        <v>1066</v>
      </c>
      <c r="AGU2701" t="b">
        <v>1</v>
      </c>
      <c r="AGY2701" t="s">
        <v>1069</v>
      </c>
      <c r="AGZ2701" t="s">
        <v>19191</v>
      </c>
      <c r="AHA2701" t="s">
        <v>1071</v>
      </c>
      <c r="AHB2701" t="s">
        <v>19192</v>
      </c>
      <c r="AHC2701" t="s">
        <v>1066</v>
      </c>
      <c r="AHE2701" t="s">
        <v>1066</v>
      </c>
      <c r="AHG2701" t="s">
        <v>19193</v>
      </c>
      <c r="AHH2701" t="b">
        <v>1</v>
      </c>
      <c r="AHR2701" t="s">
        <v>19194</v>
      </c>
      <c r="AHT2701" t="s">
        <v>15344</v>
      </c>
      <c r="AHU2701" t="s">
        <v>19195</v>
      </c>
      <c r="AHV2701" t="b">
        <v>1</v>
      </c>
      <c r="AIC2701" t="s">
        <v>1065</v>
      </c>
      <c r="AID2701" t="s">
        <v>1065</v>
      </c>
      <c r="AIE2701">
        <v>38315</v>
      </c>
      <c r="AIF2701" t="s">
        <v>1065</v>
      </c>
      <c r="AIK2701" t="s">
        <v>1066</v>
      </c>
      <c r="AIM2701" t="s">
        <v>1065</v>
      </c>
      <c r="AIO2701" t="s">
        <v>1066</v>
      </c>
      <c r="AJK2701" t="s">
        <v>1066</v>
      </c>
      <c r="AJM2701" t="s">
        <v>1066</v>
      </c>
      <c r="AKK2701" t="s">
        <v>1066</v>
      </c>
      <c r="ALG2701" t="s">
        <v>1066</v>
      </c>
      <c r="ALT2701" t="s">
        <v>1066</v>
      </c>
      <c r="ALW2701" t="s">
        <v>1066</v>
      </c>
      <c r="ALZ2701" t="s">
        <v>1066</v>
      </c>
      <c r="AMC2701" t="s">
        <v>1066</v>
      </c>
      <c r="AME2701" t="s">
        <v>1066</v>
      </c>
      <c r="AMG2701" t="s">
        <v>1071</v>
      </c>
      <c r="AMH2701" t="s">
        <v>19196</v>
      </c>
      <c r="AMI2701" t="s">
        <v>19197</v>
      </c>
      <c r="AMK2701" t="s">
        <v>10213</v>
      </c>
      <c r="AML2701" t="s">
        <v>19198</v>
      </c>
      <c r="AMM2701" t="s">
        <v>1065</v>
      </c>
      <c r="AMN2701">
        <v>7000</v>
      </c>
      <c r="AMO2701" t="s">
        <v>1066</v>
      </c>
      <c r="AMY2701" t="s">
        <v>1066</v>
      </c>
      <c r="ANW2701" t="s">
        <v>1066</v>
      </c>
      <c r="ANZ2701" t="s">
        <v>1066</v>
      </c>
      <c r="AOC2701" t="s">
        <v>1066</v>
      </c>
      <c r="AOE2701" t="s">
        <v>1065</v>
      </c>
    </row>
    <row r="2702" spans="3:1023 1025:1071">
      <c r="C2702" t="s">
        <v>19199</v>
      </c>
      <c r="D2702" t="s">
        <v>39025</v>
      </c>
      <c r="AHT2702" t="s">
        <v>15344</v>
      </c>
      <c r="AHU2702" t="s">
        <v>19200</v>
      </c>
      <c r="AHV2702" t="b">
        <v>1</v>
      </c>
      <c r="AIC2702" t="s">
        <v>1065</v>
      </c>
      <c r="AID2702" t="s">
        <v>1065</v>
      </c>
      <c r="AIE2702">
        <v>38315</v>
      </c>
      <c r="AIF2702" t="s">
        <v>1065</v>
      </c>
      <c r="AIK2702" t="s">
        <v>1066</v>
      </c>
      <c r="AIM2702" t="s">
        <v>1065</v>
      </c>
      <c r="AIO2702" t="s">
        <v>1066</v>
      </c>
      <c r="AJK2702" t="s">
        <v>1066</v>
      </c>
      <c r="AJM2702" t="s">
        <v>1066</v>
      </c>
      <c r="AKK2702" t="s">
        <v>1066</v>
      </c>
      <c r="ALG2702" t="s">
        <v>1066</v>
      </c>
      <c r="ALT2702" t="s">
        <v>1066</v>
      </c>
      <c r="ALW2702" t="s">
        <v>1066</v>
      </c>
      <c r="ALZ2702" t="s">
        <v>1066</v>
      </c>
      <c r="AMC2702" t="s">
        <v>1066</v>
      </c>
      <c r="AME2702" t="s">
        <v>1066</v>
      </c>
      <c r="AMG2702" t="s">
        <v>1071</v>
      </c>
      <c r="AMH2702" t="s">
        <v>19201</v>
      </c>
      <c r="AMI2702" t="s">
        <v>15575</v>
      </c>
      <c r="AMK2702" t="s">
        <v>1063</v>
      </c>
      <c r="AML2702" t="s">
        <v>19202</v>
      </c>
      <c r="AMM2702" t="s">
        <v>1065</v>
      </c>
      <c r="AMN2702">
        <v>7000</v>
      </c>
      <c r="AMO2702" t="s">
        <v>1066</v>
      </c>
      <c r="AMY2702" t="s">
        <v>1066</v>
      </c>
      <c r="ANW2702" t="s">
        <v>1066</v>
      </c>
      <c r="ANZ2702" t="s">
        <v>1066</v>
      </c>
      <c r="AOC2702" t="s">
        <v>1066</v>
      </c>
      <c r="AOE2702" t="s">
        <v>1065</v>
      </c>
    </row>
    <row r="2703" spans="3:1023 1025:1071">
      <c r="C2703" t="s">
        <v>19203</v>
      </c>
      <c r="D2703" t="s">
        <v>39025</v>
      </c>
      <c r="F2703" t="s">
        <v>1162</v>
      </c>
      <c r="G2703" t="s">
        <v>19204</v>
      </c>
      <c r="H2703" t="b">
        <v>1</v>
      </c>
      <c r="O2703">
        <v>1</v>
      </c>
      <c r="P2703" t="s">
        <v>1065</v>
      </c>
      <c r="Q2703" t="s">
        <v>1065</v>
      </c>
      <c r="R2703" t="s">
        <v>6778</v>
      </c>
      <c r="S2703" t="s">
        <v>1065</v>
      </c>
      <c r="X2703" t="s">
        <v>1066</v>
      </c>
      <c r="Z2703" t="s">
        <v>1065</v>
      </c>
      <c r="AB2703">
        <v>3</v>
      </c>
      <c r="AC2703" t="s">
        <v>6618</v>
      </c>
      <c r="AD2703">
        <v>999</v>
      </c>
      <c r="AE2703" t="s">
        <v>19205</v>
      </c>
      <c r="AF2703">
        <v>999</v>
      </c>
      <c r="AG2703" t="s">
        <v>6704</v>
      </c>
      <c r="AH2703">
        <v>999</v>
      </c>
      <c r="AS2703" t="s">
        <v>6619</v>
      </c>
      <c r="AT2703" t="s">
        <v>6754</v>
      </c>
      <c r="AU2703" t="s">
        <v>4951</v>
      </c>
      <c r="AV2703">
        <v>0</v>
      </c>
      <c r="AY2703" t="b">
        <v>1</v>
      </c>
      <c r="AZ2703" t="b">
        <v>1</v>
      </c>
      <c r="BP2703" t="s">
        <v>1065</v>
      </c>
      <c r="BQ2703" t="s">
        <v>19206</v>
      </c>
      <c r="BR2703" t="s">
        <v>1066</v>
      </c>
      <c r="BT2703" t="s">
        <v>6669</v>
      </c>
      <c r="BU2703" t="s">
        <v>6669</v>
      </c>
      <c r="BV2703" t="b">
        <v>1</v>
      </c>
      <c r="BY2703" t="b">
        <v>1</v>
      </c>
      <c r="CH2703" t="b">
        <v>1</v>
      </c>
      <c r="CM2703" t="b">
        <v>1</v>
      </c>
      <c r="CN2703" t="s">
        <v>19207</v>
      </c>
      <c r="CO2703" t="s">
        <v>6588</v>
      </c>
      <c r="CR2703" t="s">
        <v>19208</v>
      </c>
      <c r="DA2703" t="s">
        <v>6576</v>
      </c>
      <c r="DF2703" t="s">
        <v>19209</v>
      </c>
      <c r="DG2703" t="s">
        <v>1065</v>
      </c>
      <c r="DH2703" t="b">
        <v>1</v>
      </c>
      <c r="DI2703" t="b">
        <v>1</v>
      </c>
      <c r="DP2703" t="b">
        <v>1</v>
      </c>
      <c r="DV2703" t="s">
        <v>1065</v>
      </c>
      <c r="EB2703" t="b">
        <v>1</v>
      </c>
      <c r="EP2703" t="s">
        <v>1066</v>
      </c>
      <c r="ER2703" t="s">
        <v>1066</v>
      </c>
      <c r="ET2703" t="s">
        <v>1066</v>
      </c>
      <c r="FR2703" t="s">
        <v>1066</v>
      </c>
      <c r="GN2703" t="s">
        <v>1066</v>
      </c>
      <c r="HA2703" t="s">
        <v>1066</v>
      </c>
      <c r="HD2703" t="s">
        <v>1066</v>
      </c>
      <c r="HG2703" t="s">
        <v>1066</v>
      </c>
      <c r="HI2703" t="s">
        <v>1066</v>
      </c>
      <c r="HK2703" t="s">
        <v>1068</v>
      </c>
      <c r="HL2703" t="s">
        <v>1065</v>
      </c>
      <c r="HM2703" t="s">
        <v>1066</v>
      </c>
      <c r="HN2703" t="s">
        <v>1066</v>
      </c>
      <c r="HO2703" t="b">
        <v>1</v>
      </c>
      <c r="HS2703" t="s">
        <v>1069</v>
      </c>
      <c r="HT2703" t="s">
        <v>19210</v>
      </c>
      <c r="HU2703" t="s">
        <v>1071</v>
      </c>
      <c r="HV2703" t="s">
        <v>19211</v>
      </c>
      <c r="HW2703" t="s">
        <v>19212</v>
      </c>
      <c r="HY2703" t="b">
        <v>1</v>
      </c>
      <c r="IB2703" t="b">
        <v>1</v>
      </c>
      <c r="IH2703" t="s">
        <v>19213</v>
      </c>
      <c r="AHT2703" t="s">
        <v>16339</v>
      </c>
      <c r="AHU2703" t="s">
        <v>19214</v>
      </c>
      <c r="AHV2703" t="b">
        <v>1</v>
      </c>
      <c r="AIC2703" t="s">
        <v>1065</v>
      </c>
      <c r="AID2703" t="s">
        <v>1065</v>
      </c>
      <c r="AIE2703">
        <v>38300</v>
      </c>
      <c r="AIF2703" t="s">
        <v>1065</v>
      </c>
      <c r="AIK2703" t="s">
        <v>1066</v>
      </c>
      <c r="AIM2703" t="s">
        <v>1065</v>
      </c>
      <c r="AIO2703" t="s">
        <v>1065</v>
      </c>
      <c r="AIS2703" t="b">
        <v>1</v>
      </c>
      <c r="AJI2703" t="s">
        <v>1066</v>
      </c>
      <c r="AJK2703" t="s">
        <v>1066</v>
      </c>
      <c r="AJM2703" t="s">
        <v>1066</v>
      </c>
      <c r="AKK2703" t="s">
        <v>1066</v>
      </c>
      <c r="ALG2703" t="s">
        <v>1066</v>
      </c>
      <c r="ALT2703" t="s">
        <v>1066</v>
      </c>
      <c r="ALW2703" t="s">
        <v>1066</v>
      </c>
      <c r="ALZ2703" t="s">
        <v>1066</v>
      </c>
      <c r="AMC2703" t="s">
        <v>1066</v>
      </c>
      <c r="AME2703" t="s">
        <v>1066</v>
      </c>
      <c r="AMG2703" t="s">
        <v>1071</v>
      </c>
      <c r="AMH2703" t="s">
        <v>19215</v>
      </c>
      <c r="AMI2703" t="s">
        <v>1090</v>
      </c>
      <c r="AMK2703" t="s">
        <v>10213</v>
      </c>
      <c r="AML2703" t="s">
        <v>19216</v>
      </c>
      <c r="AMM2703" t="s">
        <v>1065</v>
      </c>
      <c r="AMN2703">
        <v>7000</v>
      </c>
      <c r="AMO2703" t="s">
        <v>1066</v>
      </c>
      <c r="AMY2703" t="s">
        <v>1066</v>
      </c>
      <c r="ANW2703" t="s">
        <v>1066</v>
      </c>
      <c r="ANZ2703" t="s">
        <v>1066</v>
      </c>
      <c r="AOC2703" t="s">
        <v>1066</v>
      </c>
      <c r="AOE2703" t="s">
        <v>1065</v>
      </c>
    </row>
    <row r="2704" spans="3:1023 1025:1071">
      <c r="C2704" t="s">
        <v>19217</v>
      </c>
      <c r="D2704" t="s">
        <v>39025</v>
      </c>
      <c r="F2704" t="s">
        <v>1162</v>
      </c>
      <c r="G2704" t="s">
        <v>19218</v>
      </c>
      <c r="H2704" t="b">
        <v>1</v>
      </c>
      <c r="O2704">
        <v>3</v>
      </c>
      <c r="P2704" t="s">
        <v>1065</v>
      </c>
      <c r="Q2704" t="s">
        <v>1065</v>
      </c>
      <c r="R2704" t="s">
        <v>6778</v>
      </c>
      <c r="S2704" t="s">
        <v>1065</v>
      </c>
      <c r="X2704" t="s">
        <v>1065</v>
      </c>
      <c r="Y2704" t="s">
        <v>19219</v>
      </c>
      <c r="Z2704" t="s">
        <v>1065</v>
      </c>
      <c r="AB2704">
        <v>2</v>
      </c>
      <c r="AC2704" t="s">
        <v>6618</v>
      </c>
      <c r="AD2704">
        <v>0</v>
      </c>
      <c r="AE2704" t="s">
        <v>19220</v>
      </c>
      <c r="AF2704">
        <v>999</v>
      </c>
      <c r="AS2704" t="s">
        <v>4817</v>
      </c>
      <c r="AT2704" t="s">
        <v>6620</v>
      </c>
      <c r="AU2704">
        <v>0</v>
      </c>
      <c r="AV2704">
        <v>0</v>
      </c>
      <c r="AY2704" t="b">
        <v>1</v>
      </c>
      <c r="AZ2704" t="b">
        <v>1</v>
      </c>
      <c r="BB2704" t="b">
        <v>1</v>
      </c>
      <c r="BP2704" t="s">
        <v>1065</v>
      </c>
      <c r="BQ2704" t="s">
        <v>19221</v>
      </c>
      <c r="BR2704" t="s">
        <v>1066</v>
      </c>
      <c r="BT2704">
        <v>0</v>
      </c>
      <c r="BU2704">
        <v>0</v>
      </c>
      <c r="BV2704" t="b">
        <v>1</v>
      </c>
      <c r="BX2704" t="b">
        <v>1</v>
      </c>
      <c r="BY2704" t="b">
        <v>1</v>
      </c>
      <c r="CE2704" t="b">
        <v>1</v>
      </c>
      <c r="CM2704" t="b">
        <v>1</v>
      </c>
      <c r="CN2704" t="s">
        <v>19222</v>
      </c>
      <c r="CO2704" t="s">
        <v>6579</v>
      </c>
      <c r="CQ2704" t="s">
        <v>19223</v>
      </c>
      <c r="CR2704" t="s">
        <v>19224</v>
      </c>
      <c r="CX2704" t="s">
        <v>6707</v>
      </c>
      <c r="DF2704" t="s">
        <v>19225</v>
      </c>
      <c r="DG2704" t="s">
        <v>1065</v>
      </c>
      <c r="DH2704" t="b">
        <v>1</v>
      </c>
      <c r="DI2704" t="b">
        <v>1</v>
      </c>
      <c r="DP2704" t="b">
        <v>1</v>
      </c>
      <c r="DQ2704" t="b">
        <v>1</v>
      </c>
      <c r="DV2704" t="s">
        <v>1065</v>
      </c>
      <c r="DY2704" t="b">
        <v>1</v>
      </c>
      <c r="EP2704" t="s">
        <v>1066</v>
      </c>
      <c r="ER2704" t="s">
        <v>1066</v>
      </c>
      <c r="ET2704" t="s">
        <v>1066</v>
      </c>
      <c r="FR2704" t="s">
        <v>1065</v>
      </c>
      <c r="FW2704" t="b">
        <v>1</v>
      </c>
      <c r="GI2704" t="b">
        <v>1</v>
      </c>
      <c r="GJ2704" t="s">
        <v>17148</v>
      </c>
      <c r="GK2704" t="s">
        <v>1066</v>
      </c>
      <c r="GM2704" t="s">
        <v>19226</v>
      </c>
      <c r="GN2704" t="s">
        <v>1066</v>
      </c>
      <c r="HA2704" t="s">
        <v>1066</v>
      </c>
      <c r="HD2704" t="s">
        <v>1066</v>
      </c>
      <c r="HG2704" t="s">
        <v>1066</v>
      </c>
      <c r="HI2704" t="s">
        <v>1066</v>
      </c>
      <c r="HK2704" t="s">
        <v>1296</v>
      </c>
      <c r="HL2704" t="s">
        <v>1065</v>
      </c>
      <c r="HM2704" t="s">
        <v>1066</v>
      </c>
      <c r="HN2704" t="s">
        <v>1066</v>
      </c>
      <c r="HO2704" t="b">
        <v>1</v>
      </c>
      <c r="HS2704" t="s">
        <v>1069</v>
      </c>
      <c r="HT2704" t="s">
        <v>19227</v>
      </c>
      <c r="HU2704" t="s">
        <v>1071</v>
      </c>
      <c r="HV2704" t="s">
        <v>19228</v>
      </c>
      <c r="HW2704" t="s">
        <v>19229</v>
      </c>
      <c r="HY2704" t="b">
        <v>1</v>
      </c>
      <c r="IB2704" t="b">
        <v>1</v>
      </c>
      <c r="IH2704" t="s">
        <v>1090</v>
      </c>
      <c r="AHT2704" t="s">
        <v>15344</v>
      </c>
      <c r="AHU2704" t="s">
        <v>19230</v>
      </c>
      <c r="AHV2704" t="b">
        <v>1</v>
      </c>
      <c r="AIC2704" t="s">
        <v>1065</v>
      </c>
      <c r="AID2704" t="s">
        <v>1065</v>
      </c>
      <c r="AIE2704">
        <v>38315</v>
      </c>
      <c r="AIF2704" t="s">
        <v>1065</v>
      </c>
      <c r="AIK2704" t="s">
        <v>1066</v>
      </c>
      <c r="AIM2704" t="s">
        <v>1065</v>
      </c>
      <c r="AIO2704" t="s">
        <v>1065</v>
      </c>
      <c r="AIR2704" t="b">
        <v>1</v>
      </c>
      <c r="AJI2704" t="s">
        <v>1066</v>
      </c>
      <c r="AJK2704" t="s">
        <v>1066</v>
      </c>
      <c r="AJM2704" t="s">
        <v>1066</v>
      </c>
      <c r="AKK2704" t="s">
        <v>1066</v>
      </c>
      <c r="ALG2704" t="s">
        <v>1066</v>
      </c>
      <c r="ALT2704" t="s">
        <v>1066</v>
      </c>
      <c r="ALW2704" t="s">
        <v>1066</v>
      </c>
      <c r="ALZ2704" t="s">
        <v>1066</v>
      </c>
      <c r="AMC2704" t="s">
        <v>1066</v>
      </c>
      <c r="AME2704" t="s">
        <v>1066</v>
      </c>
      <c r="AMG2704" t="s">
        <v>1071</v>
      </c>
      <c r="AMH2704" t="s">
        <v>19231</v>
      </c>
      <c r="AMI2704" t="s">
        <v>19232</v>
      </c>
      <c r="AMK2704" t="s">
        <v>1162</v>
      </c>
      <c r="AML2704" t="s">
        <v>19233</v>
      </c>
      <c r="AMM2704" t="s">
        <v>1065</v>
      </c>
      <c r="AMN2704" t="s">
        <v>1673</v>
      </c>
      <c r="AMO2704" t="s">
        <v>1066</v>
      </c>
      <c r="AMY2704" t="s">
        <v>1066</v>
      </c>
      <c r="ANW2704" t="s">
        <v>1066</v>
      </c>
      <c r="ANZ2704" t="s">
        <v>1066</v>
      </c>
      <c r="AOC2704" t="s">
        <v>1066</v>
      </c>
      <c r="AOE2704" t="s">
        <v>1065</v>
      </c>
    </row>
    <row r="2705" spans="3:1023 1025:1071">
      <c r="C2705" t="s">
        <v>19234</v>
      </c>
      <c r="D2705" t="s">
        <v>39025</v>
      </c>
      <c r="F2705" t="s">
        <v>1162</v>
      </c>
      <c r="G2705" t="s">
        <v>19235</v>
      </c>
      <c r="H2705" t="b">
        <v>1</v>
      </c>
      <c r="O2705">
        <v>3</v>
      </c>
      <c r="P2705" t="s">
        <v>1065</v>
      </c>
      <c r="Q2705" t="s">
        <v>1065</v>
      </c>
      <c r="R2705" t="s">
        <v>6778</v>
      </c>
      <c r="S2705" t="s">
        <v>1065</v>
      </c>
      <c r="X2705" t="s">
        <v>1066</v>
      </c>
      <c r="Z2705" t="s">
        <v>1065</v>
      </c>
      <c r="AB2705">
        <v>3</v>
      </c>
      <c r="AC2705" t="s">
        <v>6618</v>
      </c>
      <c r="AD2705" t="s">
        <v>19236</v>
      </c>
      <c r="AE2705" t="s">
        <v>6578</v>
      </c>
      <c r="AF2705" t="s">
        <v>6881</v>
      </c>
      <c r="AG2705" t="s">
        <v>19237</v>
      </c>
      <c r="AH2705" t="s">
        <v>19236</v>
      </c>
      <c r="AS2705" t="s">
        <v>4817</v>
      </c>
      <c r="AT2705" t="s">
        <v>6754</v>
      </c>
      <c r="AU2705" t="s">
        <v>4951</v>
      </c>
      <c r="AV2705">
        <v>0</v>
      </c>
      <c r="AY2705" t="b">
        <v>1</v>
      </c>
      <c r="AZ2705" t="b">
        <v>1</v>
      </c>
      <c r="BB2705" t="b">
        <v>1</v>
      </c>
      <c r="BP2705" t="s">
        <v>1065</v>
      </c>
      <c r="BQ2705" t="s">
        <v>19238</v>
      </c>
      <c r="BR2705" t="s">
        <v>1066</v>
      </c>
      <c r="BT2705">
        <v>0</v>
      </c>
      <c r="BU2705">
        <v>0</v>
      </c>
      <c r="BV2705" t="b">
        <v>1</v>
      </c>
      <c r="BY2705" t="b">
        <v>1</v>
      </c>
      <c r="CD2705" t="b">
        <v>1</v>
      </c>
      <c r="CL2705" t="b">
        <v>1</v>
      </c>
      <c r="CO2705" s="1">
        <v>1500</v>
      </c>
      <c r="CR2705" s="1">
        <v>35300</v>
      </c>
      <c r="CW2705" t="s">
        <v>6579</v>
      </c>
      <c r="DE2705" t="s">
        <v>19225</v>
      </c>
      <c r="DG2705" t="s">
        <v>1065</v>
      </c>
      <c r="DH2705" t="b">
        <v>1</v>
      </c>
      <c r="DI2705" t="b">
        <v>1</v>
      </c>
      <c r="DP2705" t="b">
        <v>1</v>
      </c>
      <c r="DQ2705" t="b">
        <v>1</v>
      </c>
      <c r="DV2705" t="s">
        <v>1065</v>
      </c>
      <c r="DZ2705" t="b">
        <v>1</v>
      </c>
      <c r="EP2705" t="s">
        <v>1066</v>
      </c>
      <c r="ER2705" t="s">
        <v>1066</v>
      </c>
      <c r="ET2705" t="s">
        <v>1066</v>
      </c>
      <c r="FR2705" t="s">
        <v>1066</v>
      </c>
      <c r="GN2705" t="s">
        <v>1066</v>
      </c>
      <c r="HA2705" t="s">
        <v>1066</v>
      </c>
      <c r="HD2705" t="s">
        <v>1066</v>
      </c>
      <c r="HG2705" t="s">
        <v>1066</v>
      </c>
      <c r="HI2705" t="s">
        <v>1066</v>
      </c>
      <c r="HK2705" t="s">
        <v>1068</v>
      </c>
      <c r="HL2705" t="s">
        <v>1065</v>
      </c>
      <c r="HM2705" t="s">
        <v>1066</v>
      </c>
      <c r="HN2705" t="s">
        <v>1066</v>
      </c>
      <c r="HO2705" t="b">
        <v>1</v>
      </c>
      <c r="HS2705" t="s">
        <v>1069</v>
      </c>
      <c r="HT2705" t="s">
        <v>19239</v>
      </c>
      <c r="HU2705" t="s">
        <v>1071</v>
      </c>
      <c r="HV2705" t="s">
        <v>19240</v>
      </c>
      <c r="HW2705" t="s">
        <v>19241</v>
      </c>
      <c r="IH2705" t="s">
        <v>1090</v>
      </c>
      <c r="AHT2705" t="s">
        <v>15344</v>
      </c>
      <c r="AHU2705" t="s">
        <v>19242</v>
      </c>
      <c r="AHV2705" t="b">
        <v>1</v>
      </c>
      <c r="AIC2705" t="s">
        <v>1065</v>
      </c>
      <c r="AID2705" t="s">
        <v>1065</v>
      </c>
      <c r="AIE2705">
        <v>38315</v>
      </c>
      <c r="AIF2705" t="s">
        <v>1065</v>
      </c>
      <c r="AIK2705" t="s">
        <v>1066</v>
      </c>
      <c r="AIM2705" t="s">
        <v>1065</v>
      </c>
      <c r="AIO2705" t="s">
        <v>1066</v>
      </c>
      <c r="AJK2705" t="s">
        <v>1066</v>
      </c>
      <c r="AJM2705" t="s">
        <v>1066</v>
      </c>
      <c r="AKK2705" t="s">
        <v>1066</v>
      </c>
      <c r="ALG2705" t="s">
        <v>1066</v>
      </c>
      <c r="ALT2705" t="s">
        <v>1066</v>
      </c>
      <c r="ALW2705" t="s">
        <v>1066</v>
      </c>
      <c r="ALZ2705" t="s">
        <v>1066</v>
      </c>
      <c r="AMC2705" t="s">
        <v>1066</v>
      </c>
      <c r="AME2705" t="s">
        <v>1066</v>
      </c>
      <c r="AMG2705" t="s">
        <v>1071</v>
      </c>
      <c r="AMH2705" t="s">
        <v>19243</v>
      </c>
      <c r="AMI2705" t="s">
        <v>15575</v>
      </c>
      <c r="AMK2705" t="s">
        <v>1063</v>
      </c>
      <c r="AML2705" t="s">
        <v>19244</v>
      </c>
      <c r="AMM2705" t="s">
        <v>1065</v>
      </c>
      <c r="AMN2705">
        <v>7000</v>
      </c>
      <c r="AMO2705" t="s">
        <v>1066</v>
      </c>
      <c r="AMY2705" t="s">
        <v>1066</v>
      </c>
      <c r="ANW2705" t="s">
        <v>1066</v>
      </c>
      <c r="ANZ2705" t="s">
        <v>1066</v>
      </c>
      <c r="AOC2705" t="s">
        <v>1066</v>
      </c>
      <c r="AOE2705" t="s">
        <v>1065</v>
      </c>
    </row>
    <row r="2706" spans="3:1023 1025:1071">
      <c r="C2706" t="s">
        <v>19245</v>
      </c>
      <c r="D2706" t="s">
        <v>39025</v>
      </c>
      <c r="AHT2706" t="s">
        <v>16339</v>
      </c>
      <c r="AHU2706" t="s">
        <v>19246</v>
      </c>
      <c r="AHV2706" t="b">
        <v>1</v>
      </c>
      <c r="AIC2706" t="s">
        <v>1065</v>
      </c>
      <c r="AID2706" t="s">
        <v>1065</v>
      </c>
      <c r="AIE2706">
        <v>38315</v>
      </c>
      <c r="AIF2706" t="s">
        <v>1065</v>
      </c>
      <c r="AIK2706" t="s">
        <v>1066</v>
      </c>
      <c r="AIM2706" t="s">
        <v>1065</v>
      </c>
      <c r="AIO2706" t="s">
        <v>1065</v>
      </c>
      <c r="AIS2706" t="b">
        <v>1</v>
      </c>
      <c r="AJI2706" t="s">
        <v>1066</v>
      </c>
      <c r="AJK2706" t="s">
        <v>1066</v>
      </c>
      <c r="AJM2706" t="s">
        <v>1066</v>
      </c>
      <c r="AKK2706" t="s">
        <v>1066</v>
      </c>
      <c r="ALG2706" t="s">
        <v>1066</v>
      </c>
      <c r="ALT2706" t="s">
        <v>1066</v>
      </c>
      <c r="ALW2706" t="s">
        <v>1066</v>
      </c>
      <c r="ALZ2706" t="s">
        <v>1066</v>
      </c>
      <c r="AMC2706" t="s">
        <v>1066</v>
      </c>
      <c r="AME2706" t="s">
        <v>1066</v>
      </c>
      <c r="AMG2706" t="s">
        <v>1071</v>
      </c>
      <c r="AMH2706" t="s">
        <v>19247</v>
      </c>
      <c r="AMI2706" t="s">
        <v>1090</v>
      </c>
      <c r="AMK2706" t="s">
        <v>1162</v>
      </c>
      <c r="AML2706" t="s">
        <v>19248</v>
      </c>
      <c r="AMM2706" t="s">
        <v>1065</v>
      </c>
      <c r="AMN2706" t="s">
        <v>1673</v>
      </c>
      <c r="AMO2706" t="s">
        <v>1066</v>
      </c>
      <c r="AMY2706" t="s">
        <v>1066</v>
      </c>
      <c r="ANW2706" t="s">
        <v>1066</v>
      </c>
      <c r="ANZ2706" t="s">
        <v>1066</v>
      </c>
      <c r="AOC2706" t="s">
        <v>1066</v>
      </c>
      <c r="AOE2706" t="s">
        <v>1065</v>
      </c>
    </row>
    <row r="2707" spans="3:1023 1025:1071">
      <c r="C2707" t="s">
        <v>19249</v>
      </c>
      <c r="D2707" t="s">
        <v>39025</v>
      </c>
      <c r="ZS2707" t="s">
        <v>10213</v>
      </c>
      <c r="ZT2707" t="s">
        <v>19250</v>
      </c>
      <c r="ZU2707" t="b">
        <v>1</v>
      </c>
      <c r="AAB2707" t="s">
        <v>1065</v>
      </c>
      <c r="AAC2707" t="s">
        <v>1065</v>
      </c>
      <c r="AAD2707">
        <v>40000</v>
      </c>
      <c r="AAE2707" t="s">
        <v>1100</v>
      </c>
      <c r="AAH2707" t="s">
        <v>1101</v>
      </c>
      <c r="AAJ2707" t="s">
        <v>1066</v>
      </c>
      <c r="AAL2707" t="s">
        <v>1065</v>
      </c>
      <c r="AAN2707">
        <v>20</v>
      </c>
      <c r="AAO2707">
        <v>100</v>
      </c>
      <c r="AAP2707">
        <v>0</v>
      </c>
      <c r="AAQ2707">
        <v>0</v>
      </c>
      <c r="AAU2707" t="b">
        <v>1</v>
      </c>
      <c r="AAY2707" t="b">
        <v>1</v>
      </c>
      <c r="ABK2707">
        <v>0</v>
      </c>
      <c r="ABL2707">
        <v>0</v>
      </c>
      <c r="ABP2707" t="b">
        <v>1</v>
      </c>
      <c r="ACI2707">
        <v>40060</v>
      </c>
      <c r="ACX2707" t="s">
        <v>1065</v>
      </c>
      <c r="ACY2707" t="s">
        <v>1065</v>
      </c>
      <c r="ADE2707" t="b">
        <v>1</v>
      </c>
      <c r="ADS2707" t="s">
        <v>1066</v>
      </c>
      <c r="ADU2707" t="s">
        <v>1066</v>
      </c>
      <c r="ADW2707" t="s">
        <v>1066</v>
      </c>
      <c r="AEU2707" t="s">
        <v>1066</v>
      </c>
      <c r="AFQ2707" t="s">
        <v>1066</v>
      </c>
      <c r="AGD2707" t="s">
        <v>1066</v>
      </c>
      <c r="AGG2707" t="s">
        <v>1066</v>
      </c>
      <c r="AGJ2707" t="s">
        <v>1066</v>
      </c>
      <c r="AGM2707" t="s">
        <v>1066</v>
      </c>
      <c r="AGO2707" t="s">
        <v>1066</v>
      </c>
      <c r="AGQ2707" t="s">
        <v>1068</v>
      </c>
      <c r="AGR2707" t="s">
        <v>1066</v>
      </c>
      <c r="AGS2707" t="s">
        <v>1066</v>
      </c>
      <c r="AGT2707" t="s">
        <v>1066</v>
      </c>
      <c r="AGU2707" t="b">
        <v>1</v>
      </c>
      <c r="AGY2707" t="s">
        <v>1069</v>
      </c>
      <c r="AGZ2707" t="s">
        <v>19251</v>
      </c>
      <c r="AHA2707" t="s">
        <v>1071</v>
      </c>
      <c r="AHB2707" t="s">
        <v>19252</v>
      </c>
      <c r="AHC2707" t="s">
        <v>1066</v>
      </c>
      <c r="AHE2707" t="s">
        <v>1066</v>
      </c>
      <c r="AHG2707" t="s">
        <v>19253</v>
      </c>
      <c r="AHI2707" t="b">
        <v>1</v>
      </c>
      <c r="AHR2707">
        <v>999</v>
      </c>
      <c r="AMK2707" t="s">
        <v>10213</v>
      </c>
      <c r="AML2707" t="s">
        <v>19254</v>
      </c>
      <c r="AMM2707" t="s">
        <v>1065</v>
      </c>
      <c r="AMN2707">
        <v>7000</v>
      </c>
      <c r="AMO2707" t="s">
        <v>1066</v>
      </c>
      <c r="AMY2707" t="s">
        <v>1066</v>
      </c>
      <c r="ANW2707" t="s">
        <v>1066</v>
      </c>
      <c r="ANZ2707" t="s">
        <v>1066</v>
      </c>
      <c r="AOC2707" t="s">
        <v>1066</v>
      </c>
      <c r="AOE2707" t="s">
        <v>1065</v>
      </c>
    </row>
    <row r="2708" spans="3:1023 1025:1071">
      <c r="C2708" t="s">
        <v>19255</v>
      </c>
      <c r="D2708" t="s">
        <v>39025</v>
      </c>
      <c r="ZS2708" t="s">
        <v>10213</v>
      </c>
      <c r="ZT2708" t="s">
        <v>19256</v>
      </c>
      <c r="ZU2708" t="b">
        <v>1</v>
      </c>
      <c r="AAB2708" t="s">
        <v>1065</v>
      </c>
      <c r="AAC2708" t="s">
        <v>1065</v>
      </c>
      <c r="AAD2708">
        <v>40000</v>
      </c>
      <c r="AAE2708" t="s">
        <v>1065</v>
      </c>
      <c r="AAJ2708" t="s">
        <v>1066</v>
      </c>
      <c r="AAL2708" t="s">
        <v>1065</v>
      </c>
      <c r="AAN2708">
        <v>30</v>
      </c>
      <c r="AAO2708">
        <v>510</v>
      </c>
      <c r="AAP2708">
        <v>0</v>
      </c>
      <c r="AAQ2708">
        <v>0</v>
      </c>
      <c r="AAU2708" t="b">
        <v>1</v>
      </c>
      <c r="AAW2708" t="b">
        <v>1</v>
      </c>
      <c r="AAX2708" t="b">
        <v>1</v>
      </c>
      <c r="AAZ2708" t="b">
        <v>1</v>
      </c>
      <c r="ABK2708">
        <v>0</v>
      </c>
      <c r="ABL2708">
        <v>0</v>
      </c>
      <c r="ABM2708" t="b">
        <v>1</v>
      </c>
      <c r="ABP2708" t="b">
        <v>1</v>
      </c>
      <c r="ABR2708" t="b">
        <v>1</v>
      </c>
      <c r="ABS2708" t="b">
        <v>1</v>
      </c>
      <c r="ACF2708">
        <v>3200</v>
      </c>
      <c r="ACI2708">
        <v>24500</v>
      </c>
      <c r="ACK2708">
        <v>6600</v>
      </c>
      <c r="ACL2708">
        <v>4100</v>
      </c>
      <c r="ACX2708" t="s">
        <v>1065</v>
      </c>
      <c r="ACY2708" t="s">
        <v>1066</v>
      </c>
      <c r="ADU2708" t="s">
        <v>1066</v>
      </c>
      <c r="ADW2708" t="s">
        <v>1066</v>
      </c>
      <c r="AEU2708" t="s">
        <v>1066</v>
      </c>
      <c r="AFQ2708" t="s">
        <v>1066</v>
      </c>
      <c r="AGD2708" t="s">
        <v>1066</v>
      </c>
      <c r="AGG2708" t="s">
        <v>1066</v>
      </c>
      <c r="AGJ2708" t="s">
        <v>1066</v>
      </c>
      <c r="AGM2708" t="s">
        <v>1066</v>
      </c>
      <c r="AGO2708" t="s">
        <v>1066</v>
      </c>
      <c r="AGQ2708" t="s">
        <v>1068</v>
      </c>
      <c r="AGR2708" t="s">
        <v>1066</v>
      </c>
      <c r="AGS2708" t="s">
        <v>1066</v>
      </c>
      <c r="AGT2708" t="s">
        <v>1066</v>
      </c>
      <c r="AGW2708" t="b">
        <v>1</v>
      </c>
      <c r="AGY2708" t="s">
        <v>1069</v>
      </c>
      <c r="AGZ2708" t="s">
        <v>19257</v>
      </c>
      <c r="AHA2708" t="s">
        <v>1071</v>
      </c>
      <c r="AHB2708" t="s">
        <v>19258</v>
      </c>
      <c r="AHC2708" t="s">
        <v>1066</v>
      </c>
      <c r="AHE2708" t="s">
        <v>1066</v>
      </c>
      <c r="AHG2708" t="s">
        <v>19259</v>
      </c>
      <c r="AHI2708" t="b">
        <v>1</v>
      </c>
      <c r="AHR2708" t="s">
        <v>19260</v>
      </c>
      <c r="AHT2708" t="s">
        <v>15344</v>
      </c>
      <c r="AHU2708" t="s">
        <v>19261</v>
      </c>
      <c r="AHV2708" t="b">
        <v>1</v>
      </c>
      <c r="AIC2708" t="s">
        <v>1065</v>
      </c>
      <c r="AID2708" t="s">
        <v>1065</v>
      </c>
      <c r="AIE2708">
        <v>38315</v>
      </c>
      <c r="AIF2708" t="s">
        <v>1065</v>
      </c>
      <c r="AIK2708" t="s">
        <v>1066</v>
      </c>
      <c r="AIM2708" t="s">
        <v>1065</v>
      </c>
      <c r="AIO2708" t="s">
        <v>1066</v>
      </c>
      <c r="AJK2708" t="s">
        <v>1066</v>
      </c>
      <c r="AJM2708" t="s">
        <v>1066</v>
      </c>
      <c r="AKK2708" t="s">
        <v>1066</v>
      </c>
      <c r="ALG2708" t="s">
        <v>1066</v>
      </c>
      <c r="ALT2708" t="s">
        <v>1066</v>
      </c>
      <c r="ALW2708" t="s">
        <v>1066</v>
      </c>
      <c r="ALZ2708" t="s">
        <v>1066</v>
      </c>
      <c r="AMC2708" t="s">
        <v>1066</v>
      </c>
      <c r="AME2708" t="s">
        <v>1066</v>
      </c>
      <c r="AMG2708" t="s">
        <v>1071</v>
      </c>
      <c r="AMH2708" t="s">
        <v>19262</v>
      </c>
      <c r="AMI2708" t="s">
        <v>18869</v>
      </c>
      <c r="AMK2708" t="s">
        <v>1162</v>
      </c>
      <c r="AML2708" t="s">
        <v>19263</v>
      </c>
      <c r="AMM2708" t="s">
        <v>1065</v>
      </c>
      <c r="AMN2708" t="s">
        <v>1673</v>
      </c>
      <c r="AMO2708" t="s">
        <v>1066</v>
      </c>
      <c r="AMY2708" t="s">
        <v>1066</v>
      </c>
      <c r="ANW2708" t="s">
        <v>1066</v>
      </c>
      <c r="ANZ2708" t="s">
        <v>1066</v>
      </c>
      <c r="AOC2708" t="s">
        <v>1066</v>
      </c>
      <c r="AOE2708" t="s">
        <v>1065</v>
      </c>
    </row>
    <row r="2709" spans="3:1023 1025:1071">
      <c r="C2709" t="s">
        <v>19264</v>
      </c>
      <c r="D2709" t="s">
        <v>39025</v>
      </c>
      <c r="F2709" t="s">
        <v>1162</v>
      </c>
      <c r="G2709" t="s">
        <v>19265</v>
      </c>
      <c r="H2709" t="b">
        <v>1</v>
      </c>
      <c r="O2709">
        <v>1</v>
      </c>
      <c r="P2709" t="s">
        <v>1065</v>
      </c>
      <c r="Q2709" t="s">
        <v>1065</v>
      </c>
      <c r="R2709" t="s">
        <v>6778</v>
      </c>
      <c r="S2709" t="s">
        <v>1100</v>
      </c>
      <c r="V2709" t="s">
        <v>1225</v>
      </c>
      <c r="X2709" t="s">
        <v>1065</v>
      </c>
      <c r="Y2709" t="s">
        <v>19266</v>
      </c>
      <c r="Z2709" t="s">
        <v>1065</v>
      </c>
      <c r="AB2709">
        <v>1</v>
      </c>
      <c r="AC2709" t="s">
        <v>19267</v>
      </c>
      <c r="AD2709" t="s">
        <v>6704</v>
      </c>
      <c r="AS2709" t="s">
        <v>6619</v>
      </c>
      <c r="AT2709" t="s">
        <v>6754</v>
      </c>
      <c r="AU2709">
        <v>0</v>
      </c>
      <c r="AV2709">
        <v>0</v>
      </c>
      <c r="AY2709" t="b">
        <v>1</v>
      </c>
      <c r="AZ2709" t="b">
        <v>1</v>
      </c>
      <c r="BP2709" t="s">
        <v>1065</v>
      </c>
      <c r="BQ2709" t="s">
        <v>19268</v>
      </c>
      <c r="BR2709" t="s">
        <v>1066</v>
      </c>
      <c r="BT2709">
        <v>0</v>
      </c>
      <c r="BU2709">
        <v>0</v>
      </c>
      <c r="BV2709" t="b">
        <v>1</v>
      </c>
      <c r="BY2709" t="b">
        <v>1</v>
      </c>
      <c r="CD2709" t="b">
        <v>1</v>
      </c>
      <c r="CH2709" t="b">
        <v>1</v>
      </c>
      <c r="CO2709" t="s">
        <v>6707</v>
      </c>
      <c r="CR2709" t="s">
        <v>6859</v>
      </c>
      <c r="CW2709" t="s">
        <v>6814</v>
      </c>
      <c r="DA2709" t="s">
        <v>6588</v>
      </c>
      <c r="DG2709" t="s">
        <v>1065</v>
      </c>
      <c r="DH2709" t="b">
        <v>1</v>
      </c>
      <c r="DK2709" t="b">
        <v>1</v>
      </c>
      <c r="DP2709" t="b">
        <v>1</v>
      </c>
      <c r="DV2709" t="s">
        <v>1065</v>
      </c>
      <c r="DZ2709" t="b">
        <v>1</v>
      </c>
      <c r="EP2709" t="s">
        <v>1066</v>
      </c>
      <c r="ER2709" t="s">
        <v>1066</v>
      </c>
      <c r="ET2709" t="s">
        <v>1066</v>
      </c>
      <c r="FR2709" t="s">
        <v>1065</v>
      </c>
      <c r="FW2709" t="b">
        <v>1</v>
      </c>
      <c r="GG2709" t="b">
        <v>1</v>
      </c>
      <c r="GK2709" t="s">
        <v>1066</v>
      </c>
      <c r="GM2709" t="s">
        <v>19269</v>
      </c>
      <c r="GN2709" t="s">
        <v>1066</v>
      </c>
      <c r="HA2709" t="s">
        <v>1066</v>
      </c>
      <c r="HD2709" t="s">
        <v>1066</v>
      </c>
      <c r="HG2709" t="s">
        <v>1066</v>
      </c>
      <c r="HI2709" t="s">
        <v>1066</v>
      </c>
      <c r="HK2709" t="s">
        <v>1068</v>
      </c>
      <c r="HL2709" t="s">
        <v>1065</v>
      </c>
      <c r="HM2709" t="s">
        <v>1066</v>
      </c>
      <c r="HN2709" t="s">
        <v>1066</v>
      </c>
      <c r="HO2709" t="b">
        <v>1</v>
      </c>
      <c r="HS2709" t="s">
        <v>1069</v>
      </c>
      <c r="HT2709" t="s">
        <v>19270</v>
      </c>
      <c r="HU2709" t="s">
        <v>1071</v>
      </c>
      <c r="HV2709" t="s">
        <v>19271</v>
      </c>
      <c r="HW2709" t="s">
        <v>19272</v>
      </c>
      <c r="HY2709" t="b">
        <v>1</v>
      </c>
      <c r="IH2709" t="s">
        <v>1090</v>
      </c>
      <c r="AHT2709" t="s">
        <v>15344</v>
      </c>
      <c r="AHU2709" t="s">
        <v>19273</v>
      </c>
      <c r="AHV2709" t="b">
        <v>1</v>
      </c>
      <c r="AIC2709" t="s">
        <v>1065</v>
      </c>
      <c r="AID2709" t="s">
        <v>1065</v>
      </c>
      <c r="AIE2709">
        <v>38315</v>
      </c>
      <c r="AIF2709" t="s">
        <v>1065</v>
      </c>
      <c r="AIK2709" t="s">
        <v>1066</v>
      </c>
      <c r="AIM2709" t="s">
        <v>1065</v>
      </c>
      <c r="AIO2709" t="s">
        <v>1066</v>
      </c>
      <c r="AJK2709" t="s">
        <v>1066</v>
      </c>
      <c r="AJM2709" t="s">
        <v>1066</v>
      </c>
      <c r="AKK2709" t="s">
        <v>1066</v>
      </c>
      <c r="ALG2709" t="s">
        <v>1066</v>
      </c>
      <c r="ALT2709" t="s">
        <v>1066</v>
      </c>
      <c r="ALW2709" t="s">
        <v>1066</v>
      </c>
      <c r="ALZ2709" t="s">
        <v>1066</v>
      </c>
      <c r="AMC2709" t="s">
        <v>1066</v>
      </c>
      <c r="AME2709" t="s">
        <v>1066</v>
      </c>
      <c r="AMG2709" t="s">
        <v>1071</v>
      </c>
      <c r="AMH2709" t="s">
        <v>19152</v>
      </c>
      <c r="AMI2709" t="s">
        <v>15575</v>
      </c>
      <c r="AMK2709" t="s">
        <v>1074</v>
      </c>
      <c r="AML2709" t="s">
        <v>19274</v>
      </c>
      <c r="AMM2709" t="s">
        <v>1065</v>
      </c>
      <c r="AMN2709">
        <v>7000</v>
      </c>
      <c r="AMO2709" t="s">
        <v>1066</v>
      </c>
      <c r="AMY2709" t="s">
        <v>1066</v>
      </c>
      <c r="ANW2709" t="s">
        <v>1066</v>
      </c>
      <c r="ANZ2709" t="s">
        <v>1066</v>
      </c>
      <c r="AOC2709" t="s">
        <v>1066</v>
      </c>
      <c r="AOE2709" t="s">
        <v>1065</v>
      </c>
    </row>
    <row r="2710" spans="3:1023 1025:1071">
      <c r="C2710" t="s">
        <v>19275</v>
      </c>
      <c r="D2710" t="s">
        <v>39025</v>
      </c>
      <c r="AHT2710" t="s">
        <v>16339</v>
      </c>
      <c r="AHU2710" t="s">
        <v>19276</v>
      </c>
      <c r="AHV2710" t="b">
        <v>1</v>
      </c>
      <c r="AIC2710" t="s">
        <v>1065</v>
      </c>
      <c r="AID2710" t="s">
        <v>1065</v>
      </c>
      <c r="AIE2710">
        <v>38300</v>
      </c>
      <c r="AIF2710" t="s">
        <v>1065</v>
      </c>
      <c r="AIK2710" t="s">
        <v>1066</v>
      </c>
      <c r="AIM2710" t="s">
        <v>1065</v>
      </c>
      <c r="AIO2710" t="s">
        <v>1065</v>
      </c>
      <c r="AIS2710" t="b">
        <v>1</v>
      </c>
      <c r="AJI2710" t="s">
        <v>1066</v>
      </c>
      <c r="AJK2710" t="s">
        <v>1066</v>
      </c>
      <c r="AJM2710" t="s">
        <v>1066</v>
      </c>
      <c r="AKK2710" t="s">
        <v>1066</v>
      </c>
      <c r="ALG2710" t="s">
        <v>1066</v>
      </c>
      <c r="ALT2710" t="s">
        <v>1066</v>
      </c>
      <c r="ALW2710" t="s">
        <v>1066</v>
      </c>
      <c r="ALZ2710" t="s">
        <v>1066</v>
      </c>
      <c r="AMC2710" t="s">
        <v>1066</v>
      </c>
      <c r="AME2710" t="s">
        <v>1066</v>
      </c>
      <c r="AMG2710" t="s">
        <v>1071</v>
      </c>
      <c r="AMH2710" t="s">
        <v>19277</v>
      </c>
      <c r="AMI2710" t="s">
        <v>1090</v>
      </c>
      <c r="AMK2710" t="s">
        <v>10213</v>
      </c>
      <c r="AML2710" t="s">
        <v>19278</v>
      </c>
      <c r="AMM2710" t="s">
        <v>1065</v>
      </c>
      <c r="AMN2710">
        <v>7000</v>
      </c>
      <c r="AMO2710" t="s">
        <v>1066</v>
      </c>
      <c r="AMY2710" t="s">
        <v>1066</v>
      </c>
      <c r="ANW2710" t="s">
        <v>1066</v>
      </c>
      <c r="ANZ2710" t="s">
        <v>1066</v>
      </c>
      <c r="AOC2710" t="s">
        <v>1066</v>
      </c>
      <c r="AOE2710" t="s">
        <v>1065</v>
      </c>
    </row>
    <row r="2711" spans="3:1023 1025:1071">
      <c r="C2711" t="s">
        <v>19279</v>
      </c>
      <c r="D2711" t="s">
        <v>39025</v>
      </c>
      <c r="F2711" t="s">
        <v>1162</v>
      </c>
      <c r="G2711" t="s">
        <v>19280</v>
      </c>
      <c r="H2711" t="b">
        <v>1</v>
      </c>
      <c r="K2711" t="b">
        <v>1</v>
      </c>
      <c r="O2711">
        <v>1</v>
      </c>
      <c r="P2711" t="s">
        <v>1065</v>
      </c>
      <c r="Q2711" t="s">
        <v>1065</v>
      </c>
      <c r="R2711" t="s">
        <v>6778</v>
      </c>
      <c r="S2711" t="s">
        <v>1065</v>
      </c>
      <c r="X2711" t="s">
        <v>1066</v>
      </c>
      <c r="Z2711" t="s">
        <v>1065</v>
      </c>
      <c r="AB2711">
        <v>2</v>
      </c>
      <c r="AC2711" t="s">
        <v>6779</v>
      </c>
      <c r="AD2711">
        <v>999</v>
      </c>
      <c r="AE2711" t="s">
        <v>19281</v>
      </c>
      <c r="AF2711">
        <v>999</v>
      </c>
      <c r="AS2711" t="s">
        <v>4951</v>
      </c>
      <c r="AT2711" t="s">
        <v>6582</v>
      </c>
      <c r="AU2711">
        <v>0</v>
      </c>
      <c r="AV2711">
        <v>0</v>
      </c>
      <c r="AY2711" t="b">
        <v>1</v>
      </c>
      <c r="AZ2711" t="b">
        <v>1</v>
      </c>
      <c r="BA2711" t="b">
        <v>1</v>
      </c>
      <c r="BB2711" t="b">
        <v>1</v>
      </c>
      <c r="BJ2711" t="b">
        <v>1</v>
      </c>
      <c r="BP2711" t="s">
        <v>1065</v>
      </c>
      <c r="BQ2711" t="s">
        <v>19282</v>
      </c>
      <c r="BR2711" t="s">
        <v>1066</v>
      </c>
      <c r="BT2711" t="s">
        <v>6707</v>
      </c>
      <c r="BU2711">
        <v>0</v>
      </c>
      <c r="BV2711" t="b">
        <v>1</v>
      </c>
      <c r="BY2711" t="b">
        <v>1</v>
      </c>
      <c r="CB2711" t="b">
        <v>1</v>
      </c>
      <c r="CO2711">
        <v>7340</v>
      </c>
      <c r="CR2711">
        <v>44000</v>
      </c>
      <c r="CU2711" t="s">
        <v>6703</v>
      </c>
      <c r="DG2711" t="s">
        <v>1065</v>
      </c>
      <c r="DH2711" t="b">
        <v>1</v>
      </c>
      <c r="DK2711" t="b">
        <v>1</v>
      </c>
      <c r="DP2711" t="b">
        <v>1</v>
      </c>
      <c r="DV2711" t="s">
        <v>1065</v>
      </c>
      <c r="EB2711" t="b">
        <v>1</v>
      </c>
      <c r="EP2711" t="s">
        <v>1066</v>
      </c>
      <c r="ER2711" t="s">
        <v>1066</v>
      </c>
      <c r="ET2711" t="s">
        <v>1066</v>
      </c>
      <c r="FR2711" t="s">
        <v>1066</v>
      </c>
      <c r="GN2711" t="s">
        <v>1066</v>
      </c>
      <c r="HA2711" t="s">
        <v>1066</v>
      </c>
      <c r="HD2711" t="s">
        <v>1066</v>
      </c>
      <c r="HG2711" t="s">
        <v>1066</v>
      </c>
      <c r="HI2711" t="s">
        <v>1066</v>
      </c>
      <c r="HK2711" t="s">
        <v>1068</v>
      </c>
      <c r="HL2711" t="s">
        <v>1066</v>
      </c>
      <c r="HM2711" t="s">
        <v>1066</v>
      </c>
      <c r="HN2711" t="s">
        <v>1066</v>
      </c>
      <c r="HO2711" t="b">
        <v>1</v>
      </c>
      <c r="HS2711" t="s">
        <v>1069</v>
      </c>
      <c r="HT2711" t="s">
        <v>19283</v>
      </c>
      <c r="HU2711" t="s">
        <v>1071</v>
      </c>
      <c r="HV2711" t="s">
        <v>19284</v>
      </c>
      <c r="HW2711" t="s">
        <v>19285</v>
      </c>
      <c r="HY2711" t="b">
        <v>1</v>
      </c>
      <c r="IH2711" t="s">
        <v>1090</v>
      </c>
      <c r="AHT2711" t="s">
        <v>16339</v>
      </c>
      <c r="AHU2711" t="s">
        <v>19286</v>
      </c>
      <c r="AHV2711" t="b">
        <v>1</v>
      </c>
      <c r="AIC2711" t="s">
        <v>1065</v>
      </c>
      <c r="AID2711" t="s">
        <v>1065</v>
      </c>
      <c r="AIE2711">
        <v>38315</v>
      </c>
      <c r="AIF2711" t="s">
        <v>1100</v>
      </c>
      <c r="AII2711" t="s">
        <v>1225</v>
      </c>
      <c r="AIK2711" t="s">
        <v>1066</v>
      </c>
      <c r="AIM2711" t="s">
        <v>1065</v>
      </c>
      <c r="AIO2711" t="s">
        <v>1065</v>
      </c>
      <c r="AIS2711" t="b">
        <v>1</v>
      </c>
      <c r="AJI2711" t="s">
        <v>1066</v>
      </c>
      <c r="AJK2711" t="s">
        <v>1066</v>
      </c>
      <c r="AJM2711" t="s">
        <v>1066</v>
      </c>
      <c r="AKK2711" t="s">
        <v>1066</v>
      </c>
      <c r="ALG2711" t="s">
        <v>1066</v>
      </c>
      <c r="ALT2711" t="s">
        <v>1066</v>
      </c>
      <c r="ALW2711" t="s">
        <v>1066</v>
      </c>
      <c r="ALZ2711" t="s">
        <v>1066</v>
      </c>
      <c r="AMC2711" t="s">
        <v>1066</v>
      </c>
      <c r="AME2711" t="s">
        <v>1066</v>
      </c>
      <c r="AMG2711" t="s">
        <v>1071</v>
      </c>
      <c r="AMH2711" t="s">
        <v>19287</v>
      </c>
      <c r="AMI2711" t="s">
        <v>1090</v>
      </c>
      <c r="AMK2711" t="s">
        <v>1063</v>
      </c>
      <c r="AML2711" t="s">
        <v>19288</v>
      </c>
      <c r="AMM2711" t="s">
        <v>1065</v>
      </c>
      <c r="AMN2711">
        <v>7000</v>
      </c>
      <c r="AMO2711" t="s">
        <v>1066</v>
      </c>
      <c r="AMY2711" t="s">
        <v>1066</v>
      </c>
      <c r="ANW2711" t="s">
        <v>1066</v>
      </c>
      <c r="ANZ2711" t="s">
        <v>1066</v>
      </c>
      <c r="AOC2711" t="s">
        <v>1066</v>
      </c>
      <c r="AOE2711" t="s">
        <v>1065</v>
      </c>
    </row>
    <row r="2712" spans="3:1023 1025:1071">
      <c r="C2712" t="s">
        <v>19289</v>
      </c>
      <c r="D2712" t="s">
        <v>39025</v>
      </c>
      <c r="F2712" t="s">
        <v>1162</v>
      </c>
      <c r="G2712" t="s">
        <v>19290</v>
      </c>
      <c r="H2712" t="b">
        <v>1</v>
      </c>
      <c r="K2712" t="b">
        <v>1</v>
      </c>
      <c r="O2712">
        <v>1</v>
      </c>
      <c r="P2712" t="s">
        <v>1065</v>
      </c>
      <c r="Q2712" t="s">
        <v>1065</v>
      </c>
      <c r="R2712" t="s">
        <v>6778</v>
      </c>
      <c r="S2712" t="s">
        <v>1100</v>
      </c>
      <c r="V2712" t="s">
        <v>1225</v>
      </c>
      <c r="X2712" t="s">
        <v>1066</v>
      </c>
      <c r="Z2712" t="s">
        <v>1065</v>
      </c>
      <c r="AB2712">
        <v>1</v>
      </c>
      <c r="AC2712" t="s">
        <v>19291</v>
      </c>
      <c r="AD2712">
        <v>999</v>
      </c>
      <c r="AS2712" t="s">
        <v>19040</v>
      </c>
      <c r="AT2712" t="s">
        <v>19018</v>
      </c>
      <c r="AU2712">
        <v>0</v>
      </c>
      <c r="AV2712">
        <v>0</v>
      </c>
      <c r="AW2712" t="b">
        <v>1</v>
      </c>
      <c r="AZ2712" t="b">
        <v>1</v>
      </c>
      <c r="BB2712" t="b">
        <v>1</v>
      </c>
      <c r="BD2712" t="b">
        <v>1</v>
      </c>
      <c r="BP2712" t="s">
        <v>1065</v>
      </c>
      <c r="BQ2712" t="s">
        <v>19292</v>
      </c>
      <c r="BR2712" t="s">
        <v>1066</v>
      </c>
      <c r="BT2712" t="s">
        <v>6587</v>
      </c>
      <c r="BU2712" t="s">
        <v>6794</v>
      </c>
      <c r="BY2712" t="b">
        <v>1</v>
      </c>
      <c r="CH2712" t="b">
        <v>1</v>
      </c>
      <c r="CR2712" s="1">
        <v>43150</v>
      </c>
      <c r="DA2712" t="s">
        <v>6588</v>
      </c>
      <c r="DG2712" t="s">
        <v>1065</v>
      </c>
      <c r="DH2712" t="b">
        <v>1</v>
      </c>
      <c r="DK2712" t="b">
        <v>1</v>
      </c>
      <c r="DP2712" t="b">
        <v>1</v>
      </c>
      <c r="DV2712" t="s">
        <v>1065</v>
      </c>
      <c r="EB2712" t="b">
        <v>1</v>
      </c>
      <c r="EP2712" t="s">
        <v>1066</v>
      </c>
      <c r="ER2712" t="s">
        <v>1066</v>
      </c>
      <c r="ET2712" t="s">
        <v>1066</v>
      </c>
      <c r="FR2712" t="s">
        <v>1066</v>
      </c>
      <c r="GN2712" t="s">
        <v>1066</v>
      </c>
      <c r="HA2712" t="s">
        <v>1066</v>
      </c>
      <c r="HD2712" t="s">
        <v>1066</v>
      </c>
      <c r="HG2712" t="s">
        <v>1066</v>
      </c>
      <c r="HI2712" t="s">
        <v>1066</v>
      </c>
      <c r="HK2712" t="s">
        <v>1068</v>
      </c>
      <c r="HL2712" t="s">
        <v>1065</v>
      </c>
      <c r="HM2712" t="s">
        <v>1066</v>
      </c>
      <c r="HN2712" t="s">
        <v>1066</v>
      </c>
      <c r="HO2712" t="b">
        <v>1</v>
      </c>
      <c r="HS2712" t="s">
        <v>1069</v>
      </c>
      <c r="HT2712" t="s">
        <v>19293</v>
      </c>
      <c r="HU2712" t="s">
        <v>1071</v>
      </c>
      <c r="HV2712" t="s">
        <v>19294</v>
      </c>
      <c r="HW2712" t="s">
        <v>19295</v>
      </c>
      <c r="HY2712" t="b">
        <v>1</v>
      </c>
      <c r="IB2712" t="b">
        <v>1</v>
      </c>
      <c r="IH2712" t="s">
        <v>19296</v>
      </c>
      <c r="AHT2712" t="s">
        <v>16339</v>
      </c>
      <c r="AHU2712" t="s">
        <v>19297</v>
      </c>
      <c r="AHV2712" t="b">
        <v>1</v>
      </c>
      <c r="AIC2712" t="s">
        <v>1065</v>
      </c>
      <c r="AID2712" t="s">
        <v>1065</v>
      </c>
      <c r="AIE2712">
        <v>38315</v>
      </c>
      <c r="AIF2712" t="s">
        <v>1065</v>
      </c>
      <c r="AIK2712" t="s">
        <v>1066</v>
      </c>
      <c r="AIM2712" t="s">
        <v>1065</v>
      </c>
      <c r="AIO2712" t="s">
        <v>1066</v>
      </c>
      <c r="AJK2712" t="s">
        <v>1066</v>
      </c>
      <c r="AJM2712" t="s">
        <v>1066</v>
      </c>
      <c r="AKK2712" t="s">
        <v>1066</v>
      </c>
      <c r="ALG2712" t="s">
        <v>1066</v>
      </c>
      <c r="ALT2712" t="s">
        <v>1066</v>
      </c>
      <c r="ALW2712" t="s">
        <v>1066</v>
      </c>
      <c r="ALZ2712" t="s">
        <v>1066</v>
      </c>
      <c r="AMC2712" t="s">
        <v>1066</v>
      </c>
      <c r="AME2712" t="s">
        <v>1066</v>
      </c>
      <c r="AMG2712" t="s">
        <v>1071</v>
      </c>
      <c r="AMH2712" t="s">
        <v>19298</v>
      </c>
      <c r="AMI2712" t="s">
        <v>1090</v>
      </c>
    </row>
    <row r="2713" spans="3:1023 1025:1071">
      <c r="C2713" t="s">
        <v>19299</v>
      </c>
      <c r="D2713" t="s">
        <v>39025</v>
      </c>
      <c r="AHT2713" t="s">
        <v>16339</v>
      </c>
      <c r="AHU2713" t="s">
        <v>19300</v>
      </c>
      <c r="AHV2713" t="b">
        <v>1</v>
      </c>
      <c r="AHZ2713" t="b">
        <v>1</v>
      </c>
      <c r="AIC2713" t="s">
        <v>1065</v>
      </c>
      <c r="AID2713" t="s">
        <v>1202</v>
      </c>
      <c r="AMI2713" t="s">
        <v>19301</v>
      </c>
      <c r="AMK2713" t="s">
        <v>1162</v>
      </c>
      <c r="AML2713" t="s">
        <v>19302</v>
      </c>
      <c r="AMM2713" t="s">
        <v>1065</v>
      </c>
      <c r="AMN2713" t="s">
        <v>1673</v>
      </c>
      <c r="AMO2713" t="s">
        <v>1066</v>
      </c>
      <c r="AMY2713" t="s">
        <v>1066</v>
      </c>
      <c r="ANW2713" t="s">
        <v>1066</v>
      </c>
      <c r="ANZ2713" t="s">
        <v>1066</v>
      </c>
      <c r="AOC2713" t="s">
        <v>1066</v>
      </c>
      <c r="AOE2713" t="s">
        <v>1065</v>
      </c>
    </row>
    <row r="2714" spans="3:1023 1025:1071">
      <c r="C2714" t="s">
        <v>19303</v>
      </c>
      <c r="D2714" t="s">
        <v>39025</v>
      </c>
      <c r="F2714" t="s">
        <v>1162</v>
      </c>
      <c r="G2714" t="s">
        <v>19304</v>
      </c>
      <c r="H2714" t="b">
        <v>1</v>
      </c>
      <c r="O2714">
        <v>1</v>
      </c>
      <c r="P2714" t="s">
        <v>1065</v>
      </c>
      <c r="Q2714" t="s">
        <v>1065</v>
      </c>
      <c r="R2714" t="s">
        <v>6778</v>
      </c>
      <c r="S2714" t="s">
        <v>1065</v>
      </c>
      <c r="X2714" t="s">
        <v>1066</v>
      </c>
      <c r="Z2714" t="s">
        <v>1065</v>
      </c>
      <c r="AB2714">
        <v>4</v>
      </c>
      <c r="AC2714" t="s">
        <v>19291</v>
      </c>
      <c r="AD2714" t="s">
        <v>19305</v>
      </c>
      <c r="AE2714" t="s">
        <v>6587</v>
      </c>
      <c r="AF2714">
        <v>999</v>
      </c>
      <c r="AG2714" t="s">
        <v>6578</v>
      </c>
      <c r="AH2714">
        <v>999</v>
      </c>
      <c r="AI2714" t="s">
        <v>6673</v>
      </c>
      <c r="AJ2714">
        <v>999</v>
      </c>
      <c r="AS2714" t="s">
        <v>4817</v>
      </c>
      <c r="AT2714" t="s">
        <v>19018</v>
      </c>
      <c r="AU2714" t="s">
        <v>6619</v>
      </c>
      <c r="AV2714">
        <v>0</v>
      </c>
      <c r="AZ2714" t="b">
        <v>1</v>
      </c>
      <c r="BE2714" t="b">
        <v>1</v>
      </c>
      <c r="BP2714" t="s">
        <v>1065</v>
      </c>
      <c r="BQ2714" t="s">
        <v>19306</v>
      </c>
      <c r="BR2714" t="s">
        <v>1065</v>
      </c>
      <c r="BS2714" t="s">
        <v>19307</v>
      </c>
      <c r="BT2714" t="s">
        <v>19308</v>
      </c>
      <c r="BU2714">
        <v>0</v>
      </c>
      <c r="BV2714" t="b">
        <v>1</v>
      </c>
      <c r="BX2714" t="b">
        <v>1</v>
      </c>
      <c r="BY2714" t="b">
        <v>1</v>
      </c>
      <c r="CB2714" t="b">
        <v>1</v>
      </c>
      <c r="CD2714" t="b">
        <v>1</v>
      </c>
      <c r="CH2714" t="b">
        <v>1</v>
      </c>
      <c r="CJ2714" t="b">
        <v>1</v>
      </c>
      <c r="CO2714" t="s">
        <v>6578</v>
      </c>
      <c r="CQ2714" t="s">
        <v>6703</v>
      </c>
      <c r="CR2714" t="s">
        <v>19309</v>
      </c>
      <c r="CU2714" t="s">
        <v>19310</v>
      </c>
      <c r="CW2714" t="s">
        <v>6718</v>
      </c>
      <c r="DA2714" t="s">
        <v>6707</v>
      </c>
      <c r="DC2714" t="s">
        <v>6588</v>
      </c>
      <c r="DG2714" t="s">
        <v>1170</v>
      </c>
      <c r="DH2714" t="b">
        <v>1</v>
      </c>
      <c r="DI2714" t="b">
        <v>1</v>
      </c>
      <c r="DL2714" t="b">
        <v>1</v>
      </c>
      <c r="DN2714" t="s">
        <v>19311</v>
      </c>
      <c r="DP2714" t="b">
        <v>1</v>
      </c>
      <c r="DQ2714" t="b">
        <v>1</v>
      </c>
      <c r="DV2714" t="s">
        <v>1065</v>
      </c>
      <c r="DY2714" t="b">
        <v>1</v>
      </c>
      <c r="EP2714" t="s">
        <v>1066</v>
      </c>
      <c r="ER2714" t="s">
        <v>1066</v>
      </c>
      <c r="ET2714" t="s">
        <v>1065</v>
      </c>
      <c r="EU2714" t="s">
        <v>19312</v>
      </c>
      <c r="EX2714" t="b">
        <v>1</v>
      </c>
      <c r="EZ2714" t="b">
        <v>1</v>
      </c>
      <c r="FE2714" t="b">
        <v>1</v>
      </c>
      <c r="FH2714" t="b">
        <v>1</v>
      </c>
      <c r="FI2714" t="b">
        <v>1</v>
      </c>
      <c r="FM2714" t="b">
        <v>1</v>
      </c>
      <c r="FR2714" t="s">
        <v>1066</v>
      </c>
      <c r="GN2714" t="s">
        <v>1066</v>
      </c>
      <c r="HA2714" t="s">
        <v>1066</v>
      </c>
      <c r="HD2714" t="s">
        <v>1066</v>
      </c>
      <c r="HG2714" t="s">
        <v>1066</v>
      </c>
      <c r="HI2714" t="s">
        <v>1066</v>
      </c>
      <c r="HK2714" t="s">
        <v>1068</v>
      </c>
      <c r="HL2714" t="s">
        <v>1065</v>
      </c>
      <c r="HM2714" t="s">
        <v>1066</v>
      </c>
      <c r="HN2714" t="s">
        <v>1066</v>
      </c>
      <c r="HO2714" t="b">
        <v>1</v>
      </c>
      <c r="HQ2714" t="b">
        <v>1</v>
      </c>
      <c r="HS2714" t="s">
        <v>1069</v>
      </c>
      <c r="HT2714" t="s">
        <v>19313</v>
      </c>
      <c r="HU2714" t="s">
        <v>1071</v>
      </c>
      <c r="HV2714" t="s">
        <v>19314</v>
      </c>
      <c r="HW2714" t="s">
        <v>19315</v>
      </c>
      <c r="HY2714" t="b">
        <v>1</v>
      </c>
      <c r="IH2714" t="s">
        <v>19316</v>
      </c>
      <c r="AHT2714" t="s">
        <v>16339</v>
      </c>
      <c r="AHU2714" t="s">
        <v>19317</v>
      </c>
      <c r="AHV2714" t="b">
        <v>1</v>
      </c>
      <c r="AIC2714" t="s">
        <v>1065</v>
      </c>
      <c r="AID2714" t="s">
        <v>1065</v>
      </c>
      <c r="AIE2714">
        <v>38315</v>
      </c>
      <c r="AIF2714" t="s">
        <v>1065</v>
      </c>
      <c r="AIK2714" t="s">
        <v>1066</v>
      </c>
      <c r="AIM2714" t="s">
        <v>1065</v>
      </c>
      <c r="AIO2714" t="s">
        <v>1066</v>
      </c>
      <c r="AJK2714" t="s">
        <v>1066</v>
      </c>
      <c r="AJM2714" t="s">
        <v>1066</v>
      </c>
      <c r="AKK2714" t="s">
        <v>1066</v>
      </c>
      <c r="ALG2714" t="s">
        <v>1066</v>
      </c>
      <c r="ALT2714" t="s">
        <v>1066</v>
      </c>
      <c r="ALW2714" t="s">
        <v>1066</v>
      </c>
      <c r="ALZ2714" t="s">
        <v>1066</v>
      </c>
      <c r="AMC2714" t="s">
        <v>1066</v>
      </c>
      <c r="AME2714" t="s">
        <v>1066</v>
      </c>
      <c r="AMG2714" t="s">
        <v>1071</v>
      </c>
      <c r="AMH2714" t="s">
        <v>19318</v>
      </c>
      <c r="AMI2714" t="s">
        <v>1090</v>
      </c>
      <c r="AMK2714" t="s">
        <v>1162</v>
      </c>
      <c r="AML2714" t="s">
        <v>19319</v>
      </c>
      <c r="AMM2714" t="s">
        <v>1065</v>
      </c>
      <c r="AMN2714" t="s">
        <v>1673</v>
      </c>
      <c r="AMO2714" t="s">
        <v>1066</v>
      </c>
      <c r="AMY2714" t="s">
        <v>1066</v>
      </c>
      <c r="ANW2714" t="s">
        <v>1066</v>
      </c>
      <c r="ANZ2714" t="s">
        <v>1066</v>
      </c>
      <c r="AOC2714" t="s">
        <v>1066</v>
      </c>
      <c r="AOE2714" t="s">
        <v>1065</v>
      </c>
    </row>
    <row r="2715" spans="3:1023 1025:1071">
      <c r="C2715" t="s">
        <v>19320</v>
      </c>
      <c r="D2715" t="s">
        <v>39025</v>
      </c>
      <c r="AHT2715" t="s">
        <v>15344</v>
      </c>
      <c r="AHU2715" t="s">
        <v>19321</v>
      </c>
      <c r="AHV2715" t="b">
        <v>1</v>
      </c>
      <c r="AIC2715" t="s">
        <v>1065</v>
      </c>
      <c r="AID2715" t="s">
        <v>1066</v>
      </c>
      <c r="AMI2715" t="s">
        <v>19322</v>
      </c>
      <c r="AMK2715" t="s">
        <v>1074</v>
      </c>
      <c r="AML2715" t="s">
        <v>19323</v>
      </c>
      <c r="AMM2715" t="s">
        <v>1065</v>
      </c>
      <c r="AMN2715">
        <v>7000</v>
      </c>
      <c r="AMO2715" t="s">
        <v>1066</v>
      </c>
      <c r="AMY2715" t="s">
        <v>1066</v>
      </c>
      <c r="ANW2715" t="s">
        <v>1066</v>
      </c>
      <c r="ANZ2715" t="s">
        <v>1066</v>
      </c>
      <c r="AOC2715" t="s">
        <v>1065</v>
      </c>
      <c r="AOD2715" t="s">
        <v>19324</v>
      </c>
      <c r="AOE2715" t="s">
        <v>1065</v>
      </c>
    </row>
    <row r="2716" spans="3:1023 1025:1071">
      <c r="C2716" t="s">
        <v>19325</v>
      </c>
      <c r="D2716" t="s">
        <v>39025</v>
      </c>
      <c r="F2716" t="s">
        <v>1162</v>
      </c>
      <c r="G2716" t="s">
        <v>19326</v>
      </c>
      <c r="H2716" t="b">
        <v>1</v>
      </c>
      <c r="O2716">
        <v>1</v>
      </c>
      <c r="P2716" t="s">
        <v>1065</v>
      </c>
      <c r="Q2716" t="s">
        <v>1065</v>
      </c>
      <c r="R2716" t="s">
        <v>6778</v>
      </c>
      <c r="S2716" t="s">
        <v>1065</v>
      </c>
      <c r="X2716" t="s">
        <v>1066</v>
      </c>
      <c r="Z2716" t="s">
        <v>1065</v>
      </c>
      <c r="AB2716">
        <v>1</v>
      </c>
      <c r="AC2716" t="s">
        <v>6725</v>
      </c>
      <c r="AD2716" t="s">
        <v>6580</v>
      </c>
      <c r="AS2716" t="s">
        <v>4951</v>
      </c>
      <c r="AT2716" t="s">
        <v>19327</v>
      </c>
      <c r="AU2716">
        <v>0</v>
      </c>
      <c r="AV2716">
        <v>0</v>
      </c>
      <c r="AW2716" t="b">
        <v>1</v>
      </c>
      <c r="AX2716" t="b">
        <v>1</v>
      </c>
      <c r="AY2716" t="b">
        <v>1</v>
      </c>
      <c r="AZ2716" t="b">
        <v>1</v>
      </c>
      <c r="BB2716" t="b">
        <v>1</v>
      </c>
      <c r="BO2716" t="s">
        <v>19328</v>
      </c>
      <c r="BP2716" t="s">
        <v>1065</v>
      </c>
      <c r="BQ2716" t="s">
        <v>19329</v>
      </c>
      <c r="BR2716" t="s">
        <v>1066</v>
      </c>
      <c r="BT2716">
        <v>0</v>
      </c>
      <c r="BU2716" t="s">
        <v>1673</v>
      </c>
      <c r="BV2716" t="b">
        <v>1</v>
      </c>
      <c r="BX2716" t="b">
        <v>1</v>
      </c>
      <c r="BY2716" t="b">
        <v>1</v>
      </c>
      <c r="CA2716" t="b">
        <v>1</v>
      </c>
      <c r="CB2716" t="b">
        <v>1</v>
      </c>
      <c r="CD2716" t="b">
        <v>1</v>
      </c>
      <c r="CM2716" t="b">
        <v>1</v>
      </c>
      <c r="CN2716" t="s">
        <v>19330</v>
      </c>
      <c r="CO2716" t="s">
        <v>6578</v>
      </c>
      <c r="CQ2716" t="s">
        <v>6669</v>
      </c>
      <c r="CR2716" t="s">
        <v>19331</v>
      </c>
      <c r="CT2716" t="s">
        <v>19205</v>
      </c>
      <c r="CU2716" t="s">
        <v>6578</v>
      </c>
      <c r="CW2716" t="s">
        <v>6703</v>
      </c>
      <c r="DF2716" t="s">
        <v>6669</v>
      </c>
      <c r="DG2716" t="s">
        <v>1065</v>
      </c>
      <c r="DH2716" t="b">
        <v>1</v>
      </c>
      <c r="DI2716" t="b">
        <v>1</v>
      </c>
      <c r="DP2716" t="b">
        <v>1</v>
      </c>
      <c r="DQ2716" t="b">
        <v>1</v>
      </c>
      <c r="DV2716" t="s">
        <v>1065</v>
      </c>
      <c r="DZ2716" t="b">
        <v>1</v>
      </c>
      <c r="EP2716" t="s">
        <v>1066</v>
      </c>
      <c r="ER2716" t="s">
        <v>1066</v>
      </c>
      <c r="ET2716" t="s">
        <v>1066</v>
      </c>
      <c r="FR2716" t="s">
        <v>1066</v>
      </c>
      <c r="GN2716" t="s">
        <v>1066</v>
      </c>
      <c r="HA2716" t="s">
        <v>1066</v>
      </c>
      <c r="HD2716" t="s">
        <v>1066</v>
      </c>
      <c r="HG2716" t="s">
        <v>1066</v>
      </c>
      <c r="HI2716" t="s">
        <v>1066</v>
      </c>
      <c r="HK2716" t="s">
        <v>1296</v>
      </c>
      <c r="HL2716" t="s">
        <v>1065</v>
      </c>
      <c r="HM2716" t="s">
        <v>1066</v>
      </c>
      <c r="HN2716" t="s">
        <v>1066</v>
      </c>
      <c r="HO2716" t="b">
        <v>1</v>
      </c>
      <c r="HS2716" t="s">
        <v>1069</v>
      </c>
      <c r="HT2716" t="s">
        <v>19332</v>
      </c>
      <c r="HU2716" t="s">
        <v>1071</v>
      </c>
      <c r="HV2716" t="s">
        <v>19333</v>
      </c>
      <c r="HW2716" t="s">
        <v>19334</v>
      </c>
      <c r="HY2716" t="b">
        <v>1</v>
      </c>
      <c r="IB2716" t="b">
        <v>1</v>
      </c>
      <c r="IH2716" t="s">
        <v>1090</v>
      </c>
      <c r="AHT2716" t="s">
        <v>16339</v>
      </c>
      <c r="AHU2716" t="s">
        <v>19335</v>
      </c>
      <c r="AHV2716" t="b">
        <v>1</v>
      </c>
      <c r="AIC2716" t="s">
        <v>1065</v>
      </c>
      <c r="AID2716" t="s">
        <v>1065</v>
      </c>
      <c r="AIE2716">
        <v>38300</v>
      </c>
      <c r="AIF2716" t="s">
        <v>1100</v>
      </c>
      <c r="AII2716" t="s">
        <v>1101</v>
      </c>
      <c r="AIK2716" t="s">
        <v>1066</v>
      </c>
      <c r="AIM2716" t="s">
        <v>1065</v>
      </c>
      <c r="AIO2716" t="s">
        <v>1065</v>
      </c>
      <c r="AIS2716" t="b">
        <v>1</v>
      </c>
      <c r="AJI2716" t="s">
        <v>1066</v>
      </c>
      <c r="AJK2716" t="s">
        <v>1066</v>
      </c>
      <c r="AJM2716" t="s">
        <v>1066</v>
      </c>
      <c r="AKK2716" t="s">
        <v>1066</v>
      </c>
      <c r="ALG2716" t="s">
        <v>1066</v>
      </c>
      <c r="ALT2716" t="s">
        <v>1066</v>
      </c>
      <c r="ALW2716" t="s">
        <v>1066</v>
      </c>
      <c r="ALZ2716" t="s">
        <v>1066</v>
      </c>
      <c r="AMC2716" t="s">
        <v>1066</v>
      </c>
      <c r="AME2716" t="s">
        <v>1066</v>
      </c>
      <c r="AMG2716" t="s">
        <v>1071</v>
      </c>
      <c r="AMH2716" t="s">
        <v>19336</v>
      </c>
      <c r="AMI2716" t="s">
        <v>1090</v>
      </c>
      <c r="AMK2716" t="s">
        <v>1107</v>
      </c>
      <c r="AML2716" t="s">
        <v>19337</v>
      </c>
      <c r="AMM2716" t="s">
        <v>1065</v>
      </c>
      <c r="AMN2716">
        <v>7000</v>
      </c>
      <c r="AMO2716" t="s">
        <v>1066</v>
      </c>
      <c r="AMY2716" t="s">
        <v>1066</v>
      </c>
      <c r="ANW2716" t="s">
        <v>1066</v>
      </c>
      <c r="ANZ2716" t="s">
        <v>1066</v>
      </c>
      <c r="AOC2716" t="s">
        <v>1066</v>
      </c>
      <c r="AOE2716" t="s">
        <v>1065</v>
      </c>
    </row>
    <row r="2717" spans="3:1023 1025:1071">
      <c r="C2717" t="s">
        <v>19338</v>
      </c>
      <c r="D2717" t="s">
        <v>39025</v>
      </c>
      <c r="F2717" t="s">
        <v>1162</v>
      </c>
      <c r="G2717" t="s">
        <v>19339</v>
      </c>
      <c r="H2717" t="b">
        <v>1</v>
      </c>
      <c r="O2717">
        <v>1</v>
      </c>
      <c r="P2717" t="s">
        <v>1065</v>
      </c>
      <c r="Q2717" t="s">
        <v>1065</v>
      </c>
      <c r="R2717" t="s">
        <v>6778</v>
      </c>
      <c r="S2717" t="s">
        <v>1065</v>
      </c>
      <c r="X2717" t="s">
        <v>1066</v>
      </c>
      <c r="Z2717" t="s">
        <v>1065</v>
      </c>
      <c r="AB2717">
        <v>3</v>
      </c>
      <c r="AC2717" t="s">
        <v>6576</v>
      </c>
      <c r="AD2717">
        <v>999</v>
      </c>
      <c r="AE2717" t="s">
        <v>6618</v>
      </c>
      <c r="AF2717">
        <v>999</v>
      </c>
      <c r="AG2717" t="s">
        <v>19340</v>
      </c>
      <c r="AH2717">
        <v>999</v>
      </c>
      <c r="AS2717">
        <v>0</v>
      </c>
      <c r="AT2717">
        <v>0</v>
      </c>
      <c r="AU2717" t="s">
        <v>6853</v>
      </c>
      <c r="AV2717">
        <v>0</v>
      </c>
      <c r="AZ2717" t="b">
        <v>1</v>
      </c>
      <c r="BD2717" t="b">
        <v>1</v>
      </c>
      <c r="BP2717" t="s">
        <v>1065</v>
      </c>
      <c r="BQ2717" t="s">
        <v>19341</v>
      </c>
      <c r="BR2717" t="s">
        <v>1066</v>
      </c>
      <c r="BT2717">
        <v>0</v>
      </c>
      <c r="BU2717">
        <v>0</v>
      </c>
      <c r="CH2717" t="b">
        <v>1</v>
      </c>
      <c r="DA2717" t="s">
        <v>6936</v>
      </c>
      <c r="DG2717" t="s">
        <v>1065</v>
      </c>
      <c r="DH2717" t="b">
        <v>1</v>
      </c>
      <c r="DI2717" t="b">
        <v>1</v>
      </c>
      <c r="DQ2717" t="b">
        <v>1</v>
      </c>
      <c r="DV2717" t="s">
        <v>1066</v>
      </c>
      <c r="ER2717" t="s">
        <v>1066</v>
      </c>
      <c r="ET2717" t="s">
        <v>1065</v>
      </c>
      <c r="EU2717" t="s">
        <v>8928</v>
      </c>
      <c r="EV2717" t="b">
        <v>1</v>
      </c>
      <c r="EW2717" t="b">
        <v>1</v>
      </c>
      <c r="FH2717" t="b">
        <v>1</v>
      </c>
      <c r="FI2717" t="b">
        <v>1</v>
      </c>
      <c r="FM2717" t="b">
        <v>1</v>
      </c>
      <c r="FO2717" t="b">
        <v>1</v>
      </c>
      <c r="FR2717" t="s">
        <v>1066</v>
      </c>
      <c r="GN2717" t="s">
        <v>1066</v>
      </c>
      <c r="HA2717" t="s">
        <v>1066</v>
      </c>
      <c r="HD2717" t="s">
        <v>1066</v>
      </c>
      <c r="HG2717" t="s">
        <v>1066</v>
      </c>
      <c r="HI2717" t="s">
        <v>1066</v>
      </c>
      <c r="HK2717" t="s">
        <v>1068</v>
      </c>
      <c r="HL2717" t="s">
        <v>1065</v>
      </c>
      <c r="HM2717" t="s">
        <v>1066</v>
      </c>
      <c r="HN2717" t="s">
        <v>1066</v>
      </c>
      <c r="HQ2717" t="b">
        <v>1</v>
      </c>
      <c r="HS2717" t="s">
        <v>1069</v>
      </c>
      <c r="HT2717" t="s">
        <v>19342</v>
      </c>
      <c r="HU2717" t="s">
        <v>1071</v>
      </c>
      <c r="HV2717" t="s">
        <v>19343</v>
      </c>
      <c r="HW2717" t="s">
        <v>19344</v>
      </c>
      <c r="HY2717" t="b">
        <v>1</v>
      </c>
      <c r="IB2717" t="b">
        <v>1</v>
      </c>
      <c r="IF2717" t="b">
        <v>1</v>
      </c>
      <c r="IH2717" t="s">
        <v>19345</v>
      </c>
      <c r="AHT2717" t="s">
        <v>18080</v>
      </c>
      <c r="AHU2717" t="s">
        <v>19346</v>
      </c>
      <c r="AHV2717" t="b">
        <v>1</v>
      </c>
      <c r="AIC2717" t="s">
        <v>1065</v>
      </c>
      <c r="AID2717" t="s">
        <v>1065</v>
      </c>
      <c r="AIE2717">
        <v>38400</v>
      </c>
      <c r="AIF2717" t="s">
        <v>1065</v>
      </c>
      <c r="AIK2717" t="s">
        <v>1066</v>
      </c>
      <c r="AIM2717" t="s">
        <v>1065</v>
      </c>
      <c r="AIO2717" t="s">
        <v>1066</v>
      </c>
      <c r="AJK2717" t="s">
        <v>1066</v>
      </c>
      <c r="AJM2717" t="s">
        <v>1066</v>
      </c>
      <c r="AKK2717" t="s">
        <v>1066</v>
      </c>
      <c r="ALG2717" t="s">
        <v>1066</v>
      </c>
      <c r="ALT2717" t="s">
        <v>1066</v>
      </c>
      <c r="ALW2717" t="s">
        <v>1066</v>
      </c>
      <c r="ALZ2717" t="s">
        <v>1066</v>
      </c>
      <c r="AMC2717" t="s">
        <v>1066</v>
      </c>
      <c r="AME2717" t="s">
        <v>1066</v>
      </c>
      <c r="AMG2717" t="s">
        <v>1071</v>
      </c>
      <c r="AMH2717" t="s">
        <v>19347</v>
      </c>
      <c r="AMI2717" t="s">
        <v>19348</v>
      </c>
      <c r="AMK2717" t="s">
        <v>1162</v>
      </c>
      <c r="AML2717" t="s">
        <v>19349</v>
      </c>
      <c r="AMM2717" t="s">
        <v>1065</v>
      </c>
      <c r="AMN2717" t="s">
        <v>1673</v>
      </c>
      <c r="AMO2717" t="s">
        <v>1066</v>
      </c>
      <c r="AMY2717" t="s">
        <v>1066</v>
      </c>
      <c r="ANW2717" t="s">
        <v>1066</v>
      </c>
      <c r="ANZ2717" t="s">
        <v>1066</v>
      </c>
      <c r="AOC2717" t="s">
        <v>1066</v>
      </c>
      <c r="AOE2717" t="s">
        <v>1065</v>
      </c>
    </row>
    <row r="2718" spans="3:1023 1025:1071">
      <c r="C2718" t="s">
        <v>19350</v>
      </c>
      <c r="D2718" t="s">
        <v>39025</v>
      </c>
      <c r="F2718" t="s">
        <v>1162</v>
      </c>
      <c r="G2718" t="s">
        <v>19351</v>
      </c>
      <c r="H2718" t="b">
        <v>1</v>
      </c>
      <c r="K2718" t="b">
        <v>1</v>
      </c>
      <c r="O2718">
        <v>3</v>
      </c>
      <c r="P2718" t="s">
        <v>1065</v>
      </c>
      <c r="Q2718" t="s">
        <v>1065</v>
      </c>
      <c r="R2718" t="s">
        <v>6778</v>
      </c>
      <c r="S2718" t="s">
        <v>1100</v>
      </c>
      <c r="V2718" t="s">
        <v>1225</v>
      </c>
      <c r="X2718" t="s">
        <v>1066</v>
      </c>
      <c r="Z2718" t="s">
        <v>1065</v>
      </c>
      <c r="AB2718">
        <v>1</v>
      </c>
      <c r="AC2718" t="s">
        <v>19352</v>
      </c>
      <c r="AD2718" t="s">
        <v>6938</v>
      </c>
      <c r="AS2718" t="s">
        <v>6619</v>
      </c>
      <c r="AT2718" t="s">
        <v>6582</v>
      </c>
      <c r="AU2718">
        <v>0</v>
      </c>
      <c r="AV2718">
        <v>0</v>
      </c>
      <c r="AY2718" t="b">
        <v>1</v>
      </c>
      <c r="AZ2718" t="b">
        <v>1</v>
      </c>
      <c r="BB2718" t="b">
        <v>1</v>
      </c>
      <c r="BP2718" t="s">
        <v>1065</v>
      </c>
      <c r="BQ2718" t="s">
        <v>19353</v>
      </c>
      <c r="BR2718" t="s">
        <v>1066</v>
      </c>
      <c r="BT2718">
        <v>0</v>
      </c>
      <c r="BU2718" t="s">
        <v>19354</v>
      </c>
      <c r="BV2718" t="b">
        <v>1</v>
      </c>
      <c r="BX2718" t="b">
        <v>1</v>
      </c>
      <c r="BY2718" t="b">
        <v>1</v>
      </c>
      <c r="CB2718" t="b">
        <v>1</v>
      </c>
      <c r="CH2718" t="b">
        <v>1</v>
      </c>
      <c r="CO2718" t="s">
        <v>19355</v>
      </c>
      <c r="CQ2718" t="s">
        <v>19356</v>
      </c>
      <c r="CR2718" t="s">
        <v>19357</v>
      </c>
      <c r="CU2718" t="s">
        <v>19358</v>
      </c>
      <c r="DA2718" t="s">
        <v>6588</v>
      </c>
      <c r="DG2718" t="s">
        <v>1065</v>
      </c>
      <c r="DH2718" t="b">
        <v>1</v>
      </c>
      <c r="DK2718" t="b">
        <v>1</v>
      </c>
      <c r="DP2718" t="b">
        <v>1</v>
      </c>
      <c r="DS2718" t="b">
        <v>1</v>
      </c>
      <c r="DV2718" t="s">
        <v>1065</v>
      </c>
      <c r="DZ2718" t="b">
        <v>1</v>
      </c>
      <c r="EP2718" t="s">
        <v>1066</v>
      </c>
      <c r="ER2718" t="s">
        <v>1066</v>
      </c>
      <c r="ET2718" t="s">
        <v>1066</v>
      </c>
      <c r="FR2718" t="s">
        <v>1066</v>
      </c>
      <c r="GN2718" t="s">
        <v>1066</v>
      </c>
      <c r="HA2718" t="s">
        <v>1066</v>
      </c>
      <c r="HD2718" t="s">
        <v>1066</v>
      </c>
      <c r="HG2718" t="s">
        <v>1066</v>
      </c>
      <c r="HI2718" t="s">
        <v>1066</v>
      </c>
      <c r="HK2718" t="s">
        <v>1068</v>
      </c>
      <c r="HL2718" t="s">
        <v>1065</v>
      </c>
      <c r="HM2718" t="s">
        <v>1066</v>
      </c>
      <c r="HN2718" t="s">
        <v>1066</v>
      </c>
      <c r="HQ2718" t="b">
        <v>1</v>
      </c>
      <c r="HR2718" t="b">
        <v>1</v>
      </c>
      <c r="HS2718" t="s">
        <v>1069</v>
      </c>
      <c r="HT2718" t="s">
        <v>19359</v>
      </c>
      <c r="HU2718" t="s">
        <v>1071</v>
      </c>
      <c r="HV2718" t="s">
        <v>19360</v>
      </c>
      <c r="HW2718" t="s">
        <v>19361</v>
      </c>
      <c r="HY2718" t="b">
        <v>1</v>
      </c>
      <c r="IG2718" t="b">
        <v>1</v>
      </c>
      <c r="IH2718" t="s">
        <v>19362</v>
      </c>
      <c r="AHT2718" t="s">
        <v>16339</v>
      </c>
      <c r="AHU2718" t="s">
        <v>19363</v>
      </c>
      <c r="AHV2718" t="b">
        <v>1</v>
      </c>
      <c r="AIC2718" t="s">
        <v>1065</v>
      </c>
      <c r="AID2718" t="s">
        <v>1065</v>
      </c>
      <c r="AIE2718">
        <v>38300</v>
      </c>
      <c r="AIF2718" t="s">
        <v>1100</v>
      </c>
      <c r="AII2718" t="s">
        <v>1225</v>
      </c>
      <c r="AIK2718" t="s">
        <v>1066</v>
      </c>
      <c r="AIM2718" t="s">
        <v>1065</v>
      </c>
      <c r="AIO2718" t="s">
        <v>1065</v>
      </c>
      <c r="AIS2718" t="b">
        <v>1</v>
      </c>
      <c r="AJI2718" t="s">
        <v>1066</v>
      </c>
      <c r="AJK2718" t="s">
        <v>1066</v>
      </c>
      <c r="AJM2718" t="s">
        <v>1066</v>
      </c>
      <c r="AKK2718" t="s">
        <v>1066</v>
      </c>
      <c r="ALG2718" t="s">
        <v>1066</v>
      </c>
      <c r="ALT2718" t="s">
        <v>1066</v>
      </c>
      <c r="ALW2718" t="s">
        <v>1066</v>
      </c>
      <c r="ALZ2718" t="s">
        <v>1066</v>
      </c>
      <c r="AMC2718" t="s">
        <v>1066</v>
      </c>
      <c r="AME2718" t="s">
        <v>1066</v>
      </c>
      <c r="AMG2718" t="s">
        <v>1071</v>
      </c>
      <c r="AMH2718" t="s">
        <v>19364</v>
      </c>
      <c r="AMI2718" t="s">
        <v>1090</v>
      </c>
      <c r="AMK2718" t="s">
        <v>1063</v>
      </c>
      <c r="AML2718" t="s">
        <v>19365</v>
      </c>
      <c r="AMM2718" t="s">
        <v>1065</v>
      </c>
      <c r="AMN2718">
        <v>7000</v>
      </c>
      <c r="AMO2718" t="s">
        <v>1066</v>
      </c>
      <c r="AMY2718" t="s">
        <v>1066</v>
      </c>
      <c r="ANW2718" t="s">
        <v>1066</v>
      </c>
      <c r="ANZ2718" t="s">
        <v>1066</v>
      </c>
      <c r="AOC2718" t="s">
        <v>1066</v>
      </c>
      <c r="AOE2718" t="s">
        <v>1065</v>
      </c>
    </row>
    <row r="2719" spans="3:1023 1025:1071">
      <c r="C2719" t="s">
        <v>19366</v>
      </c>
      <c r="D2719" t="s">
        <v>39025</v>
      </c>
      <c r="F2719" t="s">
        <v>1162</v>
      </c>
      <c r="G2719" t="s">
        <v>19367</v>
      </c>
      <c r="H2719" t="b">
        <v>1</v>
      </c>
      <c r="O2719">
        <v>1</v>
      </c>
      <c r="P2719" t="s">
        <v>1065</v>
      </c>
      <c r="Q2719" t="s">
        <v>1065</v>
      </c>
      <c r="R2719" t="s">
        <v>6778</v>
      </c>
      <c r="S2719" t="s">
        <v>1065</v>
      </c>
      <c r="X2719" t="s">
        <v>1066</v>
      </c>
      <c r="Z2719" t="s">
        <v>1065</v>
      </c>
      <c r="AB2719">
        <v>1</v>
      </c>
      <c r="AC2719" t="s">
        <v>19368</v>
      </c>
      <c r="AD2719" t="s">
        <v>19369</v>
      </c>
      <c r="AS2719" t="s">
        <v>1968</v>
      </c>
      <c r="AT2719" t="s">
        <v>19018</v>
      </c>
      <c r="AU2719">
        <v>0</v>
      </c>
      <c r="AV2719">
        <v>0</v>
      </c>
      <c r="AZ2719" t="b">
        <v>1</v>
      </c>
      <c r="BB2719" t="b">
        <v>1</v>
      </c>
      <c r="BD2719" t="b">
        <v>1</v>
      </c>
      <c r="BP2719" t="s">
        <v>1065</v>
      </c>
      <c r="BQ2719" t="s">
        <v>19370</v>
      </c>
      <c r="BR2719" t="s">
        <v>1065</v>
      </c>
      <c r="BS2719" t="s">
        <v>19371</v>
      </c>
      <c r="BT2719" t="s">
        <v>19372</v>
      </c>
      <c r="BU2719">
        <v>0</v>
      </c>
      <c r="BV2719" t="b">
        <v>1</v>
      </c>
      <c r="BX2719" t="b">
        <v>1</v>
      </c>
      <c r="BY2719" t="b">
        <v>1</v>
      </c>
      <c r="CD2719" t="b">
        <v>1</v>
      </c>
      <c r="CL2719" t="b">
        <v>1</v>
      </c>
      <c r="CO2719">
        <v>1550</v>
      </c>
      <c r="CQ2719">
        <v>2200</v>
      </c>
      <c r="CR2719" s="1">
        <v>31000</v>
      </c>
      <c r="CW2719" t="s">
        <v>6708</v>
      </c>
      <c r="DE2719" t="s">
        <v>6703</v>
      </c>
      <c r="DG2719" t="s">
        <v>1065</v>
      </c>
      <c r="DH2719" t="b">
        <v>1</v>
      </c>
      <c r="DI2719" t="b">
        <v>1</v>
      </c>
      <c r="DP2719" t="b">
        <v>1</v>
      </c>
      <c r="DV2719" t="s">
        <v>1065</v>
      </c>
      <c r="DZ2719" t="b">
        <v>1</v>
      </c>
      <c r="EP2719" t="s">
        <v>1066</v>
      </c>
      <c r="ER2719" t="s">
        <v>1066</v>
      </c>
      <c r="ET2719" t="s">
        <v>1066</v>
      </c>
      <c r="FR2719" t="s">
        <v>1066</v>
      </c>
      <c r="GN2719" t="s">
        <v>1066</v>
      </c>
      <c r="HA2719" t="s">
        <v>1066</v>
      </c>
      <c r="HD2719" t="s">
        <v>1066</v>
      </c>
      <c r="HG2719" t="s">
        <v>1066</v>
      </c>
      <c r="HI2719" t="s">
        <v>1066</v>
      </c>
      <c r="HK2719" t="s">
        <v>1068</v>
      </c>
      <c r="HL2719" t="s">
        <v>1065</v>
      </c>
      <c r="HM2719" t="s">
        <v>1066</v>
      </c>
      <c r="HN2719" t="s">
        <v>1066</v>
      </c>
      <c r="HQ2719" t="b">
        <v>1</v>
      </c>
      <c r="HS2719" t="s">
        <v>1069</v>
      </c>
      <c r="HT2719" t="s">
        <v>19374</v>
      </c>
      <c r="HU2719" t="s">
        <v>1071</v>
      </c>
      <c r="HV2719" t="s">
        <v>19375</v>
      </c>
      <c r="HW2719" t="s">
        <v>19376</v>
      </c>
      <c r="ID2719" t="b">
        <v>1</v>
      </c>
      <c r="IH2719" t="s">
        <v>1090</v>
      </c>
      <c r="AHT2719" t="s">
        <v>16339</v>
      </c>
      <c r="AHU2719" t="s">
        <v>19377</v>
      </c>
      <c r="AHV2719" t="b">
        <v>1</v>
      </c>
      <c r="AIC2719" t="s">
        <v>1065</v>
      </c>
      <c r="AID2719" t="s">
        <v>1065</v>
      </c>
      <c r="AIE2719">
        <v>38315</v>
      </c>
      <c r="AIF2719" t="s">
        <v>1065</v>
      </c>
      <c r="AIK2719" t="s">
        <v>1066</v>
      </c>
      <c r="AIM2719" t="s">
        <v>1065</v>
      </c>
      <c r="AIO2719" t="s">
        <v>1066</v>
      </c>
      <c r="AJK2719" t="s">
        <v>1066</v>
      </c>
      <c r="AJM2719" t="s">
        <v>1066</v>
      </c>
      <c r="AKK2719" t="s">
        <v>1066</v>
      </c>
      <c r="ALG2719" t="s">
        <v>1066</v>
      </c>
      <c r="ALT2719" t="s">
        <v>1066</v>
      </c>
      <c r="ALW2719" t="s">
        <v>1202</v>
      </c>
      <c r="ALZ2719" t="s">
        <v>1066</v>
      </c>
      <c r="AMC2719" t="s">
        <v>1066</v>
      </c>
      <c r="AME2719" t="s">
        <v>1066</v>
      </c>
      <c r="AMG2719" t="s">
        <v>1071</v>
      </c>
      <c r="AMH2719" t="s">
        <v>19378</v>
      </c>
      <c r="AMI2719" t="s">
        <v>1090</v>
      </c>
      <c r="AMK2719" t="s">
        <v>10213</v>
      </c>
      <c r="AML2719" t="s">
        <v>19379</v>
      </c>
      <c r="AMM2719" t="s">
        <v>1065</v>
      </c>
      <c r="AMN2719">
        <v>7000</v>
      </c>
      <c r="AMO2719" t="s">
        <v>1066</v>
      </c>
      <c r="AMY2719" t="s">
        <v>1066</v>
      </c>
      <c r="ANW2719" t="s">
        <v>1066</v>
      </c>
      <c r="ANZ2719" t="s">
        <v>1066</v>
      </c>
      <c r="AOC2719" t="s">
        <v>1066</v>
      </c>
      <c r="AOE2719" t="s">
        <v>1065</v>
      </c>
    </row>
    <row r="2720" spans="3:1023 1025:1071">
      <c r="C2720" t="s">
        <v>19380</v>
      </c>
      <c r="D2720" t="s">
        <v>39025</v>
      </c>
      <c r="F2720" t="s">
        <v>1162</v>
      </c>
      <c r="G2720" t="s">
        <v>19381</v>
      </c>
      <c r="H2720" t="b">
        <v>1</v>
      </c>
      <c r="O2720">
        <v>1</v>
      </c>
      <c r="P2720" t="s">
        <v>1065</v>
      </c>
      <c r="Q2720" t="s">
        <v>1065</v>
      </c>
      <c r="R2720" t="s">
        <v>6778</v>
      </c>
      <c r="S2720" t="s">
        <v>1065</v>
      </c>
      <c r="X2720" t="s">
        <v>1066</v>
      </c>
      <c r="Z2720" t="s">
        <v>1065</v>
      </c>
      <c r="AB2720">
        <v>2</v>
      </c>
      <c r="AC2720" t="s">
        <v>6618</v>
      </c>
      <c r="AD2720" t="s">
        <v>6580</v>
      </c>
      <c r="AE2720" t="s">
        <v>19382</v>
      </c>
      <c r="AF2720">
        <v>999</v>
      </c>
      <c r="AS2720" t="s">
        <v>6619</v>
      </c>
      <c r="AT2720" t="s">
        <v>6582</v>
      </c>
      <c r="AU2720">
        <v>0</v>
      </c>
      <c r="AV2720">
        <v>0</v>
      </c>
      <c r="AY2720" t="b">
        <v>1</v>
      </c>
      <c r="AZ2720" t="b">
        <v>1</v>
      </c>
      <c r="BB2720" t="b">
        <v>1</v>
      </c>
      <c r="BP2720" t="s">
        <v>1065</v>
      </c>
      <c r="BQ2720" t="s">
        <v>19383</v>
      </c>
      <c r="BR2720" t="s">
        <v>1065</v>
      </c>
      <c r="BS2720" t="s">
        <v>19384</v>
      </c>
      <c r="BT2720">
        <v>0</v>
      </c>
      <c r="BU2720" t="s">
        <v>6587</v>
      </c>
      <c r="BV2720" t="b">
        <v>1</v>
      </c>
      <c r="BY2720" t="b">
        <v>1</v>
      </c>
      <c r="CD2720" t="b">
        <v>1</v>
      </c>
      <c r="CH2720" t="b">
        <v>1</v>
      </c>
      <c r="CO2720" t="s">
        <v>6580</v>
      </c>
      <c r="CR2720" t="s">
        <v>6880</v>
      </c>
      <c r="CW2720" t="s">
        <v>6718</v>
      </c>
      <c r="DA2720" t="s">
        <v>6588</v>
      </c>
      <c r="DG2720" t="s">
        <v>1065</v>
      </c>
      <c r="DH2720" t="b">
        <v>1</v>
      </c>
      <c r="DI2720" t="b">
        <v>1</v>
      </c>
      <c r="DP2720" t="b">
        <v>1</v>
      </c>
      <c r="DV2720" t="s">
        <v>1065</v>
      </c>
      <c r="EB2720" t="b">
        <v>1</v>
      </c>
      <c r="EP2720" t="s">
        <v>1066</v>
      </c>
      <c r="ER2720" t="s">
        <v>1066</v>
      </c>
      <c r="ET2720" t="s">
        <v>1065</v>
      </c>
      <c r="EU2720" t="s">
        <v>19385</v>
      </c>
      <c r="EV2720" t="b">
        <v>1</v>
      </c>
      <c r="EW2720" t="b">
        <v>1</v>
      </c>
      <c r="EY2720" t="b">
        <v>1</v>
      </c>
      <c r="EZ2720" t="b">
        <v>1</v>
      </c>
      <c r="FE2720" t="b">
        <v>1</v>
      </c>
      <c r="FH2720" t="b">
        <v>1</v>
      </c>
      <c r="FI2720" t="b">
        <v>1</v>
      </c>
      <c r="FM2720" t="b">
        <v>1</v>
      </c>
      <c r="FR2720" t="s">
        <v>1065</v>
      </c>
      <c r="FW2720" t="b">
        <v>1</v>
      </c>
      <c r="GI2720" t="b">
        <v>1</v>
      </c>
      <c r="GJ2720" t="s">
        <v>17148</v>
      </c>
      <c r="GK2720" t="s">
        <v>1066</v>
      </c>
      <c r="GM2720" t="s">
        <v>19386</v>
      </c>
      <c r="GN2720" t="s">
        <v>1066</v>
      </c>
      <c r="HA2720" t="s">
        <v>1066</v>
      </c>
      <c r="HD2720" t="s">
        <v>1066</v>
      </c>
      <c r="HG2720" t="s">
        <v>1066</v>
      </c>
      <c r="HI2720" t="s">
        <v>1066</v>
      </c>
      <c r="HK2720" t="s">
        <v>1068</v>
      </c>
      <c r="HL2720" t="s">
        <v>1065</v>
      </c>
      <c r="HM2720" t="s">
        <v>1066</v>
      </c>
      <c r="HN2720" t="s">
        <v>1065</v>
      </c>
      <c r="HO2720" t="b">
        <v>1</v>
      </c>
      <c r="HS2720" t="s">
        <v>1069</v>
      </c>
      <c r="HT2720" t="s">
        <v>19387</v>
      </c>
      <c r="HU2720" t="s">
        <v>1071</v>
      </c>
      <c r="HV2720" t="s">
        <v>19388</v>
      </c>
      <c r="HW2720" t="s">
        <v>19389</v>
      </c>
      <c r="HY2720" t="b">
        <v>1</v>
      </c>
      <c r="IB2720" t="b">
        <v>1</v>
      </c>
      <c r="IG2720" t="b">
        <v>1</v>
      </c>
      <c r="IH2720" t="s">
        <v>1090</v>
      </c>
      <c r="AHT2720" t="s">
        <v>16339</v>
      </c>
      <c r="AHU2720" t="s">
        <v>19390</v>
      </c>
      <c r="AHV2720" t="b">
        <v>1</v>
      </c>
      <c r="AIC2720" t="s">
        <v>1065</v>
      </c>
      <c r="AID2720" t="s">
        <v>1065</v>
      </c>
      <c r="AIE2720">
        <v>38600</v>
      </c>
      <c r="AIF2720" t="s">
        <v>1065</v>
      </c>
      <c r="AIK2720" t="s">
        <v>1066</v>
      </c>
      <c r="AIM2720" t="s">
        <v>1066</v>
      </c>
      <c r="AIN2720" t="s">
        <v>19391</v>
      </c>
      <c r="AMI2720" t="s">
        <v>1090</v>
      </c>
      <c r="AMK2720" t="s">
        <v>1162</v>
      </c>
      <c r="AML2720" t="s">
        <v>19392</v>
      </c>
      <c r="AMM2720" t="s">
        <v>1065</v>
      </c>
      <c r="AMN2720" t="s">
        <v>1673</v>
      </c>
      <c r="AMO2720" t="s">
        <v>1066</v>
      </c>
      <c r="AMY2720" t="s">
        <v>1066</v>
      </c>
      <c r="ANW2720" t="s">
        <v>1065</v>
      </c>
      <c r="ANX2720" t="s">
        <v>19393</v>
      </c>
      <c r="ANY2720" t="s">
        <v>1065</v>
      </c>
      <c r="ANZ2720" t="s">
        <v>1066</v>
      </c>
      <c r="AOC2720" t="s">
        <v>1066</v>
      </c>
      <c r="AOE2720" t="s">
        <v>1065</v>
      </c>
    </row>
    <row r="2721" spans="3:1023 1025:1071">
      <c r="C2721" t="s">
        <v>19394</v>
      </c>
      <c r="D2721" t="s">
        <v>39025</v>
      </c>
      <c r="F2721" t="s">
        <v>1162</v>
      </c>
      <c r="G2721" t="s">
        <v>19395</v>
      </c>
      <c r="H2721" t="b">
        <v>1</v>
      </c>
      <c r="O2721">
        <v>1</v>
      </c>
      <c r="P2721" t="s">
        <v>1065</v>
      </c>
      <c r="Q2721" t="s">
        <v>1065</v>
      </c>
      <c r="R2721" t="s">
        <v>19102</v>
      </c>
      <c r="S2721" t="s">
        <v>1066</v>
      </c>
      <c r="T2721" t="s">
        <v>7309</v>
      </c>
      <c r="IH2721" t="s">
        <v>19396</v>
      </c>
      <c r="AHT2721" t="s">
        <v>16339</v>
      </c>
      <c r="AHU2721" t="s">
        <v>19397</v>
      </c>
      <c r="AHV2721" t="b">
        <v>1</v>
      </c>
      <c r="AIC2721" t="s">
        <v>1065</v>
      </c>
      <c r="AID2721" t="s">
        <v>1065</v>
      </c>
      <c r="AIE2721">
        <v>38315</v>
      </c>
      <c r="AIF2721" t="s">
        <v>1066</v>
      </c>
      <c r="AIG2721" t="s">
        <v>7309</v>
      </c>
      <c r="AMI2721" t="s">
        <v>19398</v>
      </c>
      <c r="AMK2721" t="s">
        <v>1151</v>
      </c>
      <c r="AML2721" t="s">
        <v>19399</v>
      </c>
      <c r="AMM2721" t="s">
        <v>1065</v>
      </c>
      <c r="AMN2721">
        <v>7000</v>
      </c>
      <c r="AMO2721" t="s">
        <v>1066</v>
      </c>
      <c r="AMY2721" t="s">
        <v>1066</v>
      </c>
      <c r="ANW2721" t="s">
        <v>1066</v>
      </c>
      <c r="ANZ2721" t="s">
        <v>1066</v>
      </c>
      <c r="AOC2721" t="s">
        <v>1066</v>
      </c>
      <c r="AOE2721" t="s">
        <v>1065</v>
      </c>
    </row>
    <row r="2722" spans="3:1023 1025:1071">
      <c r="C2722" t="s">
        <v>19400</v>
      </c>
      <c r="D2722" t="s">
        <v>39025</v>
      </c>
      <c r="AHT2722" t="s">
        <v>15344</v>
      </c>
      <c r="AHU2722" t="s">
        <v>19401</v>
      </c>
      <c r="AHV2722" t="b">
        <v>1</v>
      </c>
      <c r="AIC2722" t="s">
        <v>1065</v>
      </c>
      <c r="AID2722" t="s">
        <v>1065</v>
      </c>
      <c r="AIE2722">
        <v>38315</v>
      </c>
      <c r="AIF2722" t="s">
        <v>1065</v>
      </c>
      <c r="AIK2722" t="s">
        <v>1066</v>
      </c>
      <c r="AIM2722" t="s">
        <v>1065</v>
      </c>
      <c r="AIO2722" t="s">
        <v>1066</v>
      </c>
      <c r="AJK2722" t="s">
        <v>1066</v>
      </c>
      <c r="AJM2722" t="s">
        <v>1066</v>
      </c>
      <c r="AKK2722" t="s">
        <v>1066</v>
      </c>
      <c r="ALG2722" t="s">
        <v>1066</v>
      </c>
      <c r="ALT2722" t="s">
        <v>1066</v>
      </c>
      <c r="ALW2722" t="s">
        <v>1066</v>
      </c>
      <c r="ALZ2722" t="s">
        <v>1066</v>
      </c>
      <c r="AMC2722" t="s">
        <v>1066</v>
      </c>
      <c r="AME2722" t="s">
        <v>1066</v>
      </c>
      <c r="AMG2722" t="s">
        <v>1071</v>
      </c>
      <c r="AMH2722" t="s">
        <v>19402</v>
      </c>
      <c r="AMI2722" t="s">
        <v>15575</v>
      </c>
      <c r="AMK2722" t="s">
        <v>1162</v>
      </c>
      <c r="AML2722" t="s">
        <v>19403</v>
      </c>
      <c r="AMM2722" t="s">
        <v>1065</v>
      </c>
      <c r="AMN2722" t="s">
        <v>1673</v>
      </c>
      <c r="AMO2722" t="s">
        <v>1066</v>
      </c>
      <c r="AMY2722" t="s">
        <v>1066</v>
      </c>
      <c r="ANW2722" t="s">
        <v>1066</v>
      </c>
      <c r="ANZ2722" t="s">
        <v>1066</v>
      </c>
      <c r="AOC2722" t="s">
        <v>1066</v>
      </c>
      <c r="AOE2722" t="s">
        <v>1065</v>
      </c>
    </row>
    <row r="2723" spans="3:1023 1025:1071">
      <c r="C2723" t="s">
        <v>19404</v>
      </c>
      <c r="D2723" t="s">
        <v>39025</v>
      </c>
      <c r="F2723" t="s">
        <v>1162</v>
      </c>
      <c r="G2723" t="s">
        <v>19405</v>
      </c>
      <c r="H2723" t="b">
        <v>1</v>
      </c>
      <c r="O2723">
        <v>1</v>
      </c>
      <c r="P2723" t="s">
        <v>1065</v>
      </c>
      <c r="Q2723" t="s">
        <v>1065</v>
      </c>
      <c r="R2723" t="s">
        <v>6778</v>
      </c>
      <c r="S2723" t="s">
        <v>1065</v>
      </c>
      <c r="X2723" t="s">
        <v>1066</v>
      </c>
      <c r="Z2723" t="s">
        <v>1065</v>
      </c>
      <c r="AB2723">
        <v>7</v>
      </c>
      <c r="AC2723" t="s">
        <v>19406</v>
      </c>
      <c r="AD2723">
        <v>999</v>
      </c>
      <c r="AE2723" t="s">
        <v>19407</v>
      </c>
      <c r="AF2723">
        <v>999</v>
      </c>
      <c r="AG2723" t="s">
        <v>6856</v>
      </c>
      <c r="AH2723">
        <v>999</v>
      </c>
      <c r="AI2723" t="s">
        <v>6588</v>
      </c>
      <c r="AJ2723">
        <v>999</v>
      </c>
      <c r="AK2723" t="s">
        <v>6588</v>
      </c>
      <c r="AL2723">
        <v>999</v>
      </c>
      <c r="AM2723" t="s">
        <v>6707</v>
      </c>
      <c r="AN2723">
        <v>999</v>
      </c>
      <c r="AO2723" t="s">
        <v>19408</v>
      </c>
      <c r="AP2723">
        <v>999</v>
      </c>
      <c r="AS2723" t="s">
        <v>4967</v>
      </c>
      <c r="AT2723" t="s">
        <v>19409</v>
      </c>
      <c r="AU2723">
        <v>0</v>
      </c>
      <c r="AV2723">
        <v>0</v>
      </c>
      <c r="AY2723" t="b">
        <v>1</v>
      </c>
      <c r="AZ2723" t="b">
        <v>1</v>
      </c>
      <c r="BB2723" t="b">
        <v>1</v>
      </c>
      <c r="BP2723" t="s">
        <v>1065</v>
      </c>
      <c r="BQ2723" t="s">
        <v>19410</v>
      </c>
      <c r="BR2723" t="s">
        <v>1066</v>
      </c>
      <c r="BT2723" t="s">
        <v>19411</v>
      </c>
      <c r="BU2723" t="s">
        <v>6708</v>
      </c>
      <c r="BY2723" t="b">
        <v>1</v>
      </c>
      <c r="CA2723" t="b">
        <v>1</v>
      </c>
      <c r="CB2723" t="b">
        <v>1</v>
      </c>
      <c r="CC2723" t="b">
        <v>1</v>
      </c>
      <c r="CD2723" t="b">
        <v>1</v>
      </c>
      <c r="CH2723" t="b">
        <v>1</v>
      </c>
      <c r="CR2723" t="s">
        <v>19411</v>
      </c>
      <c r="CT2723" t="s">
        <v>6587</v>
      </c>
      <c r="CU2723" t="s">
        <v>19209</v>
      </c>
      <c r="CV2723" t="s">
        <v>19170</v>
      </c>
      <c r="CW2723" t="s">
        <v>6756</v>
      </c>
      <c r="DA2723" t="s">
        <v>19411</v>
      </c>
      <c r="DG2723" t="s">
        <v>1065</v>
      </c>
      <c r="DH2723" t="b">
        <v>1</v>
      </c>
      <c r="DI2723" t="b">
        <v>1</v>
      </c>
      <c r="DP2723" t="b">
        <v>1</v>
      </c>
      <c r="DV2723" t="s">
        <v>1065</v>
      </c>
      <c r="EE2723" t="b">
        <v>1</v>
      </c>
      <c r="EP2723" t="s">
        <v>1066</v>
      </c>
      <c r="ER2723" t="s">
        <v>1066</v>
      </c>
      <c r="ET2723" t="s">
        <v>1066</v>
      </c>
      <c r="FR2723" t="s">
        <v>1065</v>
      </c>
      <c r="FW2723" t="b">
        <v>1</v>
      </c>
      <c r="GI2723" t="b">
        <v>1</v>
      </c>
      <c r="GJ2723" t="s">
        <v>17953</v>
      </c>
      <c r="GK2723" t="s">
        <v>1066</v>
      </c>
      <c r="GM2723" t="s">
        <v>19412</v>
      </c>
      <c r="GN2723" t="s">
        <v>1066</v>
      </c>
      <c r="HA2723" t="s">
        <v>1066</v>
      </c>
      <c r="HD2723" t="s">
        <v>1066</v>
      </c>
      <c r="HG2723" t="s">
        <v>1066</v>
      </c>
      <c r="HI2723" t="s">
        <v>1066</v>
      </c>
      <c r="HK2723" t="s">
        <v>1068</v>
      </c>
      <c r="HL2723" t="s">
        <v>1202</v>
      </c>
      <c r="HM2723" t="s">
        <v>1066</v>
      </c>
      <c r="HN2723" t="s">
        <v>1066</v>
      </c>
      <c r="HO2723" t="b">
        <v>1</v>
      </c>
      <c r="HS2723" t="s">
        <v>1069</v>
      </c>
      <c r="HT2723" t="s">
        <v>19413</v>
      </c>
      <c r="HU2723" t="s">
        <v>1071</v>
      </c>
      <c r="HV2723" t="s">
        <v>19414</v>
      </c>
      <c r="HW2723" t="s">
        <v>19415</v>
      </c>
      <c r="IG2723" t="b">
        <v>1</v>
      </c>
      <c r="IH2723" t="s">
        <v>19416</v>
      </c>
      <c r="ZS2723" t="s">
        <v>1294</v>
      </c>
      <c r="ZT2723" t="s">
        <v>19417</v>
      </c>
      <c r="ZU2723" t="b">
        <v>1</v>
      </c>
      <c r="AAB2723" t="s">
        <v>1065</v>
      </c>
      <c r="AAC2723" t="s">
        <v>1065</v>
      </c>
      <c r="AAD2723">
        <v>38000</v>
      </c>
      <c r="AAE2723" t="s">
        <v>1065</v>
      </c>
      <c r="AAJ2723" t="s">
        <v>1066</v>
      </c>
      <c r="AAL2723" t="s">
        <v>1065</v>
      </c>
      <c r="AAN2723">
        <v>0</v>
      </c>
      <c r="AAO2723">
        <v>0</v>
      </c>
      <c r="AAP2723">
        <v>5</v>
      </c>
      <c r="AAQ2723">
        <v>0</v>
      </c>
      <c r="AAU2723" t="b">
        <v>1</v>
      </c>
      <c r="AAW2723" t="b">
        <v>1</v>
      </c>
      <c r="ABK2723">
        <v>0</v>
      </c>
      <c r="ABL2723">
        <v>7300</v>
      </c>
      <c r="ABP2723" t="b">
        <v>1</v>
      </c>
      <c r="ABS2723" t="b">
        <v>1</v>
      </c>
      <c r="ACA2723" t="b">
        <v>1</v>
      </c>
      <c r="ACC2723" t="b">
        <v>1</v>
      </c>
      <c r="ACI2723">
        <v>26600</v>
      </c>
      <c r="ACL2723">
        <v>7700</v>
      </c>
      <c r="ACT2723">
        <v>6000</v>
      </c>
      <c r="ACV2723">
        <v>5000</v>
      </c>
      <c r="ACX2723" t="s">
        <v>1065</v>
      </c>
      <c r="ACY2723" t="s">
        <v>1065</v>
      </c>
      <c r="ADC2723" t="b">
        <v>1</v>
      </c>
      <c r="ADS2723" t="s">
        <v>1066</v>
      </c>
      <c r="ADU2723" t="s">
        <v>1066</v>
      </c>
      <c r="ADW2723" t="s">
        <v>1066</v>
      </c>
      <c r="AEU2723" t="s">
        <v>1066</v>
      </c>
      <c r="AFQ2723" t="s">
        <v>1066</v>
      </c>
      <c r="AGD2723" t="s">
        <v>1066</v>
      </c>
      <c r="AGG2723" t="s">
        <v>1066</v>
      </c>
      <c r="AGJ2723" t="s">
        <v>1066</v>
      </c>
      <c r="AGM2723" t="s">
        <v>1066</v>
      </c>
      <c r="AGO2723" t="s">
        <v>1066</v>
      </c>
      <c r="AGQ2723" t="s">
        <v>1068</v>
      </c>
      <c r="AGR2723" t="s">
        <v>1065</v>
      </c>
      <c r="AGS2723" t="s">
        <v>1066</v>
      </c>
      <c r="AGT2723" t="s">
        <v>1066</v>
      </c>
      <c r="AGU2723" t="b">
        <v>1</v>
      </c>
      <c r="AGY2723" t="s">
        <v>1069</v>
      </c>
      <c r="AGZ2723" t="s">
        <v>19418</v>
      </c>
      <c r="AHA2723" t="s">
        <v>1071</v>
      </c>
      <c r="AHB2723" t="s">
        <v>19419</v>
      </c>
      <c r="AHC2723" t="s">
        <v>1066</v>
      </c>
      <c r="AHE2723" t="s">
        <v>1066</v>
      </c>
      <c r="AHG2723" t="s">
        <v>19420</v>
      </c>
      <c r="AHI2723" t="b">
        <v>1</v>
      </c>
      <c r="AHQ2723" t="b">
        <v>1</v>
      </c>
      <c r="AHR2723" t="s">
        <v>1157</v>
      </c>
      <c r="AMK2723" t="s">
        <v>1162</v>
      </c>
      <c r="AML2723" t="s">
        <v>19421</v>
      </c>
      <c r="AMM2723" t="s">
        <v>1065</v>
      </c>
      <c r="AMN2723" t="s">
        <v>1673</v>
      </c>
      <c r="AMO2723" t="s">
        <v>1066</v>
      </c>
      <c r="AMY2723" t="s">
        <v>1066</v>
      </c>
      <c r="ANW2723" t="s">
        <v>1066</v>
      </c>
      <c r="ANZ2723" t="s">
        <v>1066</v>
      </c>
      <c r="AOC2723" t="s">
        <v>1066</v>
      </c>
      <c r="AOE2723" t="s">
        <v>1065</v>
      </c>
    </row>
    <row r="2724" spans="3:1023 1025:1071">
      <c r="C2724" t="s">
        <v>19422</v>
      </c>
      <c r="D2724" t="s">
        <v>39025</v>
      </c>
      <c r="F2724" t="s">
        <v>1162</v>
      </c>
      <c r="G2724" t="s">
        <v>19423</v>
      </c>
      <c r="H2724" t="b">
        <v>1</v>
      </c>
      <c r="O2724">
        <v>1</v>
      </c>
      <c r="P2724" t="s">
        <v>1065</v>
      </c>
      <c r="Q2724" t="s">
        <v>1065</v>
      </c>
      <c r="R2724" t="s">
        <v>6778</v>
      </c>
      <c r="S2724" t="s">
        <v>1065</v>
      </c>
      <c r="X2724" t="s">
        <v>1066</v>
      </c>
      <c r="Z2724" t="s">
        <v>1065</v>
      </c>
      <c r="AB2724">
        <v>5</v>
      </c>
      <c r="AC2724" t="s">
        <v>6718</v>
      </c>
      <c r="AD2724">
        <v>999</v>
      </c>
      <c r="AE2724" t="s">
        <v>6618</v>
      </c>
      <c r="AF2724">
        <v>999</v>
      </c>
      <c r="AG2724" t="s">
        <v>6587</v>
      </c>
      <c r="AH2724">
        <v>999</v>
      </c>
      <c r="AI2724" t="s">
        <v>6587</v>
      </c>
      <c r="AJ2724">
        <v>999</v>
      </c>
      <c r="AK2724" t="s">
        <v>19171</v>
      </c>
      <c r="AL2724">
        <v>999</v>
      </c>
      <c r="AS2724" t="s">
        <v>4951</v>
      </c>
      <c r="AT2724" t="s">
        <v>19424</v>
      </c>
      <c r="AU2724" t="s">
        <v>6853</v>
      </c>
      <c r="AV2724">
        <v>0</v>
      </c>
      <c r="AY2724" t="b">
        <v>1</v>
      </c>
      <c r="AZ2724" t="b">
        <v>1</v>
      </c>
      <c r="BB2724" t="b">
        <v>1</v>
      </c>
      <c r="BP2724" t="s">
        <v>1065</v>
      </c>
      <c r="BQ2724" t="s">
        <v>19425</v>
      </c>
      <c r="BR2724" t="s">
        <v>1066</v>
      </c>
      <c r="BT2724" t="s">
        <v>6578</v>
      </c>
      <c r="BU2724">
        <v>0</v>
      </c>
      <c r="BV2724" t="b">
        <v>1</v>
      </c>
      <c r="BX2724" t="b">
        <v>1</v>
      </c>
      <c r="BY2724" t="b">
        <v>1</v>
      </c>
      <c r="CD2724" t="b">
        <v>1</v>
      </c>
      <c r="CO2724" t="s">
        <v>19169</v>
      </c>
      <c r="CQ2724" t="s">
        <v>19406</v>
      </c>
      <c r="CR2724" t="s">
        <v>6684</v>
      </c>
      <c r="CW2724" t="s">
        <v>19426</v>
      </c>
      <c r="DG2724" t="s">
        <v>1170</v>
      </c>
      <c r="DH2724" t="b">
        <v>1</v>
      </c>
      <c r="DI2724" t="b">
        <v>1</v>
      </c>
      <c r="DP2724" t="b">
        <v>1</v>
      </c>
      <c r="DQ2724" t="b">
        <v>1</v>
      </c>
      <c r="DV2724" t="s">
        <v>1065</v>
      </c>
      <c r="EB2724" t="b">
        <v>1</v>
      </c>
      <c r="EP2724" t="s">
        <v>1066</v>
      </c>
      <c r="ER2724" t="s">
        <v>1066</v>
      </c>
      <c r="ET2724" t="s">
        <v>1065</v>
      </c>
      <c r="EU2724" t="s">
        <v>18993</v>
      </c>
      <c r="EV2724" t="b">
        <v>1</v>
      </c>
      <c r="EW2724" t="b">
        <v>1</v>
      </c>
      <c r="EY2724" t="b">
        <v>1</v>
      </c>
      <c r="EZ2724" t="b">
        <v>1</v>
      </c>
      <c r="FH2724" t="b">
        <v>1</v>
      </c>
      <c r="FI2724" t="b">
        <v>1</v>
      </c>
      <c r="FM2724" t="b">
        <v>1</v>
      </c>
      <c r="FR2724" t="s">
        <v>1066</v>
      </c>
      <c r="GN2724" t="s">
        <v>1066</v>
      </c>
      <c r="HA2724" t="s">
        <v>1066</v>
      </c>
      <c r="HD2724" t="s">
        <v>1066</v>
      </c>
      <c r="HG2724" t="s">
        <v>1066</v>
      </c>
      <c r="HI2724" t="s">
        <v>1066</v>
      </c>
      <c r="HK2724" t="s">
        <v>1068</v>
      </c>
      <c r="HL2724" t="s">
        <v>1065</v>
      </c>
      <c r="HM2724" t="s">
        <v>1066</v>
      </c>
      <c r="HN2724" t="s">
        <v>1066</v>
      </c>
      <c r="HO2724" t="b">
        <v>1</v>
      </c>
      <c r="HS2724" t="s">
        <v>1069</v>
      </c>
      <c r="HT2724" t="s">
        <v>19427</v>
      </c>
      <c r="HU2724" t="s">
        <v>1071</v>
      </c>
      <c r="HV2724" t="s">
        <v>19428</v>
      </c>
      <c r="HW2724" t="s">
        <v>19429</v>
      </c>
      <c r="IB2724" t="b">
        <v>1</v>
      </c>
      <c r="IH2724" t="s">
        <v>1090</v>
      </c>
      <c r="AHT2724" t="s">
        <v>15344</v>
      </c>
      <c r="AHU2724" t="s">
        <v>19430</v>
      </c>
      <c r="AHV2724" t="b">
        <v>1</v>
      </c>
      <c r="AIC2724" t="s">
        <v>1065</v>
      </c>
      <c r="AID2724" t="s">
        <v>1065</v>
      </c>
      <c r="AIE2724">
        <v>38315</v>
      </c>
      <c r="AIF2724" t="s">
        <v>1065</v>
      </c>
      <c r="AIK2724" t="s">
        <v>1066</v>
      </c>
      <c r="AIM2724" t="s">
        <v>1065</v>
      </c>
      <c r="AIO2724" t="s">
        <v>1066</v>
      </c>
      <c r="AJK2724" t="s">
        <v>1066</v>
      </c>
      <c r="AJM2724" t="s">
        <v>1066</v>
      </c>
      <c r="AKK2724" t="s">
        <v>1066</v>
      </c>
      <c r="ALG2724" t="s">
        <v>1066</v>
      </c>
      <c r="ALT2724" t="s">
        <v>1066</v>
      </c>
      <c r="ALW2724" t="s">
        <v>1066</v>
      </c>
      <c r="ALZ2724" t="s">
        <v>1066</v>
      </c>
      <c r="AMC2724" t="s">
        <v>1066</v>
      </c>
      <c r="AME2724" t="s">
        <v>1066</v>
      </c>
      <c r="AMG2724" t="s">
        <v>1071</v>
      </c>
      <c r="AMH2724" t="s">
        <v>19431</v>
      </c>
      <c r="AMI2724" t="s">
        <v>15575</v>
      </c>
      <c r="AMK2724" t="s">
        <v>10213</v>
      </c>
      <c r="AML2724" t="s">
        <v>19432</v>
      </c>
      <c r="AMM2724" t="s">
        <v>1065</v>
      </c>
      <c r="AMN2724">
        <v>7000</v>
      </c>
      <c r="AMO2724" t="s">
        <v>1066</v>
      </c>
      <c r="AMY2724" t="s">
        <v>1066</v>
      </c>
      <c r="ANW2724" t="s">
        <v>1066</v>
      </c>
      <c r="ANZ2724" t="s">
        <v>1066</v>
      </c>
      <c r="AOC2724" t="s">
        <v>1066</v>
      </c>
      <c r="AOE2724" t="s">
        <v>1065</v>
      </c>
    </row>
    <row r="2725" spans="3:1023 1025:1071">
      <c r="C2725" t="s">
        <v>19433</v>
      </c>
      <c r="D2725" t="s">
        <v>39025</v>
      </c>
      <c r="ZS2725" t="s">
        <v>1074</v>
      </c>
      <c r="ZT2725" t="s">
        <v>19434</v>
      </c>
      <c r="ZU2725" t="b">
        <v>1</v>
      </c>
      <c r="AAB2725" t="s">
        <v>1065</v>
      </c>
      <c r="AAC2725" t="s">
        <v>1065</v>
      </c>
      <c r="AAD2725">
        <v>40000</v>
      </c>
      <c r="AAE2725" t="s">
        <v>1065</v>
      </c>
      <c r="AAJ2725" t="s">
        <v>1066</v>
      </c>
      <c r="AAL2725" t="s">
        <v>1065</v>
      </c>
      <c r="AAN2725">
        <v>20</v>
      </c>
      <c r="AAO2725">
        <v>6500</v>
      </c>
      <c r="AAP2725">
        <v>20</v>
      </c>
      <c r="AAQ2725">
        <v>100</v>
      </c>
      <c r="AAU2725" t="b">
        <v>1</v>
      </c>
      <c r="AAW2725" t="b">
        <v>1</v>
      </c>
      <c r="ABK2725">
        <v>600</v>
      </c>
      <c r="ABL2725">
        <v>0</v>
      </c>
      <c r="ABM2725" t="b">
        <v>1</v>
      </c>
      <c r="ABS2725" t="b">
        <v>1</v>
      </c>
      <c r="ABU2725" t="b">
        <v>1</v>
      </c>
      <c r="ABX2725" t="b">
        <v>1</v>
      </c>
      <c r="ACF2725">
        <v>4460</v>
      </c>
      <c r="ACL2725">
        <v>17000</v>
      </c>
      <c r="ACN2725">
        <v>4950</v>
      </c>
      <c r="ACQ2725">
        <v>13000</v>
      </c>
      <c r="ACX2725" t="s">
        <v>1065</v>
      </c>
      <c r="ACY2725" t="s">
        <v>1066</v>
      </c>
      <c r="ADU2725" t="s">
        <v>1066</v>
      </c>
      <c r="ADW2725" t="s">
        <v>1066</v>
      </c>
      <c r="AEU2725" t="s">
        <v>1066</v>
      </c>
      <c r="AFQ2725" t="s">
        <v>1066</v>
      </c>
      <c r="AGD2725" t="s">
        <v>1066</v>
      </c>
      <c r="AGG2725" t="s">
        <v>1066</v>
      </c>
      <c r="AGJ2725" t="s">
        <v>1066</v>
      </c>
      <c r="AGM2725" t="s">
        <v>1066</v>
      </c>
      <c r="AGO2725" t="s">
        <v>1066</v>
      </c>
      <c r="AGQ2725" t="s">
        <v>1068</v>
      </c>
      <c r="AGR2725" t="s">
        <v>1066</v>
      </c>
      <c r="AGS2725" t="s">
        <v>1066</v>
      </c>
      <c r="AGT2725" t="s">
        <v>1066</v>
      </c>
      <c r="AGU2725" t="b">
        <v>1</v>
      </c>
      <c r="AGY2725" t="s">
        <v>1069</v>
      </c>
      <c r="AGZ2725" t="s">
        <v>19435</v>
      </c>
      <c r="AHA2725" t="s">
        <v>1071</v>
      </c>
      <c r="AHB2725" t="s">
        <v>19436</v>
      </c>
      <c r="AHC2725" t="s">
        <v>1066</v>
      </c>
      <c r="AHE2725" t="s">
        <v>1066</v>
      </c>
      <c r="AHG2725" t="s">
        <v>19437</v>
      </c>
      <c r="AHI2725" t="b">
        <v>1</v>
      </c>
      <c r="AHN2725" t="b">
        <v>1</v>
      </c>
      <c r="AHR2725" t="s">
        <v>1090</v>
      </c>
      <c r="AHT2725" t="s">
        <v>15369</v>
      </c>
      <c r="AHU2725" t="s">
        <v>19438</v>
      </c>
      <c r="AHV2725" t="b">
        <v>1</v>
      </c>
      <c r="AIC2725" t="s">
        <v>1065</v>
      </c>
      <c r="AID2725" t="s">
        <v>1065</v>
      </c>
      <c r="AIE2725">
        <v>38315</v>
      </c>
      <c r="AIF2725" t="s">
        <v>1065</v>
      </c>
      <c r="AIK2725" t="s">
        <v>1066</v>
      </c>
      <c r="AIM2725" t="s">
        <v>1065</v>
      </c>
      <c r="AIO2725" t="s">
        <v>1066</v>
      </c>
      <c r="AJK2725" t="s">
        <v>1066</v>
      </c>
      <c r="AJM2725" t="s">
        <v>1066</v>
      </c>
      <c r="AKK2725" t="s">
        <v>1066</v>
      </c>
      <c r="ALG2725" t="s">
        <v>1066</v>
      </c>
      <c r="ALT2725" t="s">
        <v>1066</v>
      </c>
      <c r="ALW2725" t="s">
        <v>1066</v>
      </c>
      <c r="ALZ2725" t="s">
        <v>1066</v>
      </c>
      <c r="AMC2725" t="s">
        <v>1066</v>
      </c>
      <c r="AME2725" t="s">
        <v>1066</v>
      </c>
      <c r="AMG2725" t="s">
        <v>1071</v>
      </c>
      <c r="AMH2725" t="s">
        <v>19439</v>
      </c>
      <c r="AMI2725" t="s">
        <v>19440</v>
      </c>
      <c r="AMK2725" t="s">
        <v>1162</v>
      </c>
      <c r="AML2725" t="s">
        <v>19441</v>
      </c>
      <c r="AMM2725" t="s">
        <v>1065</v>
      </c>
      <c r="AMN2725" t="s">
        <v>1673</v>
      </c>
      <c r="AMO2725" t="s">
        <v>1066</v>
      </c>
      <c r="AMY2725" t="s">
        <v>1066</v>
      </c>
      <c r="ANW2725" t="s">
        <v>1066</v>
      </c>
      <c r="ANZ2725" t="s">
        <v>1066</v>
      </c>
      <c r="AOC2725" t="s">
        <v>1066</v>
      </c>
      <c r="AOE2725" t="s">
        <v>1065</v>
      </c>
    </row>
    <row r="2726" spans="3:1023 1025:1071">
      <c r="C2726" t="s">
        <v>19442</v>
      </c>
      <c r="D2726" t="s">
        <v>39025</v>
      </c>
      <c r="ZS2726" t="s">
        <v>1162</v>
      </c>
      <c r="ZT2726" t="s">
        <v>19443</v>
      </c>
      <c r="ZU2726" t="b">
        <v>1</v>
      </c>
      <c r="AAB2726" t="s">
        <v>1065</v>
      </c>
      <c r="AAC2726" t="s">
        <v>1065</v>
      </c>
      <c r="AAD2726">
        <v>40000</v>
      </c>
      <c r="AAE2726" t="s">
        <v>1065</v>
      </c>
      <c r="AAJ2726" t="s">
        <v>1066</v>
      </c>
      <c r="AAL2726" t="s">
        <v>1065</v>
      </c>
      <c r="AAN2726">
        <v>15</v>
      </c>
      <c r="AAO2726">
        <v>320</v>
      </c>
      <c r="AAP2726">
        <v>10</v>
      </c>
      <c r="AAQ2726">
        <v>0</v>
      </c>
      <c r="AAT2726" t="b">
        <v>1</v>
      </c>
      <c r="AAU2726" t="b">
        <v>1</v>
      </c>
      <c r="AAW2726" t="b">
        <v>1</v>
      </c>
      <c r="AAZ2726" t="b">
        <v>1</v>
      </c>
      <c r="ABK2726">
        <v>200</v>
      </c>
      <c r="ABL2726">
        <v>0</v>
      </c>
      <c r="ABM2726" t="b">
        <v>1</v>
      </c>
      <c r="ABP2726" t="b">
        <v>1</v>
      </c>
      <c r="ABV2726" t="b">
        <v>1</v>
      </c>
      <c r="ACF2726">
        <v>2400</v>
      </c>
      <c r="ACI2726">
        <v>31750</v>
      </c>
      <c r="ACO2726">
        <v>6000</v>
      </c>
      <c r="ACX2726" t="s">
        <v>1065</v>
      </c>
      <c r="ACY2726" t="s">
        <v>1065</v>
      </c>
      <c r="ADB2726" t="b">
        <v>1</v>
      </c>
      <c r="ADS2726" t="s">
        <v>1066</v>
      </c>
      <c r="ADU2726" t="s">
        <v>1066</v>
      </c>
      <c r="ADW2726" t="s">
        <v>1066</v>
      </c>
      <c r="AEU2726" t="s">
        <v>1066</v>
      </c>
      <c r="AFQ2726" t="s">
        <v>1066</v>
      </c>
      <c r="AGD2726" t="s">
        <v>1066</v>
      </c>
      <c r="AGG2726" t="s">
        <v>1066</v>
      </c>
      <c r="AGJ2726" t="s">
        <v>1066</v>
      </c>
      <c r="AGM2726" t="s">
        <v>1066</v>
      </c>
      <c r="AGO2726" t="s">
        <v>1066</v>
      </c>
      <c r="AGQ2726" t="s">
        <v>1296</v>
      </c>
      <c r="AGR2726" t="s">
        <v>1065</v>
      </c>
      <c r="AGS2726" t="s">
        <v>1065</v>
      </c>
      <c r="AGT2726" t="s">
        <v>1066</v>
      </c>
      <c r="AGU2726" t="b">
        <v>1</v>
      </c>
      <c r="AGY2726" t="s">
        <v>1069</v>
      </c>
      <c r="AGZ2726" t="s">
        <v>19444</v>
      </c>
      <c r="AHA2726" t="s">
        <v>1071</v>
      </c>
      <c r="AHB2726" t="s">
        <v>19445</v>
      </c>
      <c r="AHC2726" t="s">
        <v>1066</v>
      </c>
      <c r="AHE2726" t="s">
        <v>1066</v>
      </c>
      <c r="AHG2726" t="s">
        <v>19446</v>
      </c>
      <c r="AHR2726" t="s">
        <v>1090</v>
      </c>
      <c r="AHT2726" t="s">
        <v>15344</v>
      </c>
      <c r="AHU2726" t="s">
        <v>19447</v>
      </c>
      <c r="AHV2726" t="b">
        <v>1</v>
      </c>
      <c r="AIC2726" t="s">
        <v>1065</v>
      </c>
      <c r="AID2726" t="s">
        <v>1065</v>
      </c>
      <c r="AIE2726">
        <v>38315</v>
      </c>
      <c r="AIF2726" t="s">
        <v>1065</v>
      </c>
      <c r="AIK2726" t="s">
        <v>1066</v>
      </c>
      <c r="AIM2726" t="s">
        <v>1065</v>
      </c>
      <c r="AIO2726" t="s">
        <v>1066</v>
      </c>
      <c r="AJK2726" t="s">
        <v>1066</v>
      </c>
      <c r="AJM2726" t="s">
        <v>1066</v>
      </c>
      <c r="AKK2726" t="s">
        <v>1066</v>
      </c>
      <c r="ALG2726" t="s">
        <v>1066</v>
      </c>
      <c r="ALT2726" t="s">
        <v>1066</v>
      </c>
      <c r="ALW2726" t="s">
        <v>1066</v>
      </c>
      <c r="ALZ2726" t="s">
        <v>1066</v>
      </c>
      <c r="AMC2726" t="s">
        <v>1066</v>
      </c>
      <c r="AME2726" t="s">
        <v>1066</v>
      </c>
      <c r="AMG2726" t="s">
        <v>1071</v>
      </c>
      <c r="AMH2726" t="s">
        <v>19448</v>
      </c>
      <c r="AMI2726" t="s">
        <v>15575</v>
      </c>
      <c r="AMK2726" t="s">
        <v>1107</v>
      </c>
      <c r="AML2726" t="s">
        <v>19449</v>
      </c>
      <c r="AMM2726" t="s">
        <v>1065</v>
      </c>
      <c r="AMN2726">
        <v>7000</v>
      </c>
      <c r="AMO2726" t="s">
        <v>1066</v>
      </c>
      <c r="AMY2726" t="s">
        <v>1066</v>
      </c>
      <c r="ANW2726" t="s">
        <v>1066</v>
      </c>
      <c r="ANZ2726" t="s">
        <v>1066</v>
      </c>
      <c r="AOC2726" t="s">
        <v>1066</v>
      </c>
      <c r="AOE2726" t="s">
        <v>1065</v>
      </c>
    </row>
    <row r="2727" spans="3:1023 1025:1071">
      <c r="C2727" t="s">
        <v>19450</v>
      </c>
      <c r="D2727" t="s">
        <v>39025</v>
      </c>
      <c r="AHT2727" t="s">
        <v>15344</v>
      </c>
      <c r="AHU2727" t="s">
        <v>19451</v>
      </c>
      <c r="AHV2727" t="b">
        <v>1</v>
      </c>
      <c r="AIC2727" t="s">
        <v>1065</v>
      </c>
      <c r="AID2727" t="s">
        <v>1065</v>
      </c>
      <c r="AIE2727">
        <v>38315</v>
      </c>
      <c r="AIF2727" t="s">
        <v>1065</v>
      </c>
      <c r="AIK2727" t="s">
        <v>1066</v>
      </c>
      <c r="AIM2727" t="s">
        <v>1065</v>
      </c>
      <c r="AIO2727" t="s">
        <v>1066</v>
      </c>
      <c r="AJK2727" t="s">
        <v>1066</v>
      </c>
      <c r="AJM2727" t="s">
        <v>1066</v>
      </c>
      <c r="AKK2727" t="s">
        <v>1066</v>
      </c>
      <c r="ALG2727" t="s">
        <v>1066</v>
      </c>
      <c r="ALT2727" t="s">
        <v>1066</v>
      </c>
      <c r="ALW2727" t="s">
        <v>1066</v>
      </c>
      <c r="ALZ2727" t="s">
        <v>1066</v>
      </c>
      <c r="AMC2727" t="s">
        <v>1066</v>
      </c>
      <c r="AME2727" t="s">
        <v>1066</v>
      </c>
      <c r="AMG2727" t="s">
        <v>1071</v>
      </c>
      <c r="AMH2727" t="s">
        <v>19452</v>
      </c>
      <c r="AMI2727" t="s">
        <v>15575</v>
      </c>
      <c r="AMK2727" t="s">
        <v>1107</v>
      </c>
      <c r="AML2727" t="s">
        <v>19453</v>
      </c>
      <c r="AMM2727" t="s">
        <v>1065</v>
      </c>
      <c r="AMN2727">
        <v>7000</v>
      </c>
      <c r="AMO2727" t="s">
        <v>1066</v>
      </c>
      <c r="AMY2727" t="s">
        <v>1066</v>
      </c>
      <c r="ANW2727" t="s">
        <v>1066</v>
      </c>
      <c r="ANZ2727" t="s">
        <v>1066</v>
      </c>
      <c r="AOC2727" t="s">
        <v>1066</v>
      </c>
      <c r="AOE2727" t="s">
        <v>1065</v>
      </c>
    </row>
    <row r="2728" spans="3:1023 1025:1071">
      <c r="C2728" t="s">
        <v>19454</v>
      </c>
      <c r="D2728" t="s">
        <v>39025</v>
      </c>
      <c r="F2728" t="s">
        <v>1162</v>
      </c>
      <c r="G2728" t="s">
        <v>19455</v>
      </c>
      <c r="H2728" t="b">
        <v>1</v>
      </c>
      <c r="O2728">
        <v>1</v>
      </c>
      <c r="P2728" t="s">
        <v>1065</v>
      </c>
      <c r="Q2728" t="s">
        <v>1065</v>
      </c>
      <c r="R2728" t="s">
        <v>6778</v>
      </c>
      <c r="S2728" t="s">
        <v>1100</v>
      </c>
      <c r="V2728" t="s">
        <v>1101</v>
      </c>
      <c r="X2728" t="s">
        <v>1066</v>
      </c>
      <c r="Z2728" t="s">
        <v>1065</v>
      </c>
      <c r="AB2728">
        <v>2</v>
      </c>
      <c r="AC2728" t="s">
        <v>6718</v>
      </c>
      <c r="AD2728">
        <v>999</v>
      </c>
      <c r="AE2728" t="s">
        <v>19456</v>
      </c>
      <c r="AF2728">
        <v>999</v>
      </c>
      <c r="AS2728" t="s">
        <v>4817</v>
      </c>
      <c r="AT2728">
        <v>0</v>
      </c>
      <c r="AU2728">
        <v>0</v>
      </c>
      <c r="AV2728">
        <v>0</v>
      </c>
      <c r="AW2728" t="b">
        <v>1</v>
      </c>
      <c r="AY2728" t="b">
        <v>1</v>
      </c>
      <c r="AZ2728" t="b">
        <v>1</v>
      </c>
      <c r="BB2728" t="b">
        <v>1</v>
      </c>
      <c r="BC2728" t="b">
        <v>1</v>
      </c>
      <c r="BE2728" t="b">
        <v>1</v>
      </c>
      <c r="BF2728" t="b">
        <v>1</v>
      </c>
      <c r="BJ2728" t="b">
        <v>1</v>
      </c>
      <c r="BN2728" t="b">
        <v>1</v>
      </c>
      <c r="BO2728" t="s">
        <v>19457</v>
      </c>
      <c r="BP2728" t="s">
        <v>1065</v>
      </c>
      <c r="BQ2728" t="s">
        <v>19458</v>
      </c>
      <c r="BR2728" t="s">
        <v>1066</v>
      </c>
      <c r="BT2728" t="s">
        <v>6669</v>
      </c>
      <c r="BU2728" t="s">
        <v>6587</v>
      </c>
      <c r="BV2728" t="b">
        <v>1</v>
      </c>
      <c r="BY2728" t="b">
        <v>1</v>
      </c>
      <c r="CH2728" t="b">
        <v>1</v>
      </c>
      <c r="CM2728" t="b">
        <v>1</v>
      </c>
      <c r="CN2728" t="s">
        <v>19457</v>
      </c>
      <c r="CO2728" t="s">
        <v>6587</v>
      </c>
      <c r="CR2728" t="s">
        <v>19459</v>
      </c>
      <c r="DA2728" t="s">
        <v>6718</v>
      </c>
      <c r="DF2728" t="s">
        <v>19408</v>
      </c>
      <c r="DG2728" t="s">
        <v>1065</v>
      </c>
      <c r="DH2728" t="b">
        <v>1</v>
      </c>
      <c r="DI2728" t="b">
        <v>1</v>
      </c>
      <c r="DP2728" t="b">
        <v>1</v>
      </c>
      <c r="DV2728" t="s">
        <v>1065</v>
      </c>
      <c r="DZ2728" t="b">
        <v>1</v>
      </c>
      <c r="EP2728" t="s">
        <v>1066</v>
      </c>
      <c r="ER2728" t="s">
        <v>1066</v>
      </c>
      <c r="ET2728" t="s">
        <v>1065</v>
      </c>
      <c r="EU2728" t="s">
        <v>19460</v>
      </c>
      <c r="EV2728" t="b">
        <v>1</v>
      </c>
      <c r="EW2728" t="b">
        <v>1</v>
      </c>
      <c r="EY2728" t="b">
        <v>1</v>
      </c>
      <c r="EZ2728" t="b">
        <v>1</v>
      </c>
      <c r="FD2728" t="b">
        <v>1</v>
      </c>
      <c r="FH2728" t="b">
        <v>1</v>
      </c>
      <c r="FI2728" t="b">
        <v>1</v>
      </c>
      <c r="FM2728" t="b">
        <v>1</v>
      </c>
      <c r="FN2728" t="b">
        <v>1</v>
      </c>
      <c r="FR2728" t="s">
        <v>1065</v>
      </c>
      <c r="FW2728" t="b">
        <v>1</v>
      </c>
      <c r="GH2728" t="b">
        <v>1</v>
      </c>
      <c r="GK2728" t="s">
        <v>1066</v>
      </c>
      <c r="GM2728" t="s">
        <v>19461</v>
      </c>
      <c r="GN2728" t="s">
        <v>1066</v>
      </c>
      <c r="HA2728" t="s">
        <v>1066</v>
      </c>
      <c r="HD2728" t="s">
        <v>1066</v>
      </c>
      <c r="HG2728" t="s">
        <v>1066</v>
      </c>
      <c r="HI2728" t="s">
        <v>1066</v>
      </c>
      <c r="HK2728" t="s">
        <v>1296</v>
      </c>
      <c r="HL2728" t="s">
        <v>1065</v>
      </c>
      <c r="HM2728" t="s">
        <v>1066</v>
      </c>
      <c r="HN2728" t="s">
        <v>1066</v>
      </c>
      <c r="HO2728" t="b">
        <v>1</v>
      </c>
      <c r="HQ2728" t="b">
        <v>1</v>
      </c>
      <c r="HS2728" t="s">
        <v>1069</v>
      </c>
      <c r="HT2728" t="s">
        <v>19462</v>
      </c>
      <c r="HU2728" t="s">
        <v>1071</v>
      </c>
      <c r="HV2728" t="s">
        <v>19463</v>
      </c>
      <c r="HW2728" t="s">
        <v>19464</v>
      </c>
      <c r="HY2728" t="b">
        <v>1</v>
      </c>
      <c r="IB2728" t="b">
        <v>1</v>
      </c>
      <c r="IH2728" t="s">
        <v>19465</v>
      </c>
      <c r="AHT2728" t="s">
        <v>15344</v>
      </c>
      <c r="AHU2728" t="s">
        <v>19466</v>
      </c>
      <c r="AHV2728" t="b">
        <v>1</v>
      </c>
      <c r="AIC2728" t="s">
        <v>1065</v>
      </c>
      <c r="AID2728" t="s">
        <v>1065</v>
      </c>
      <c r="AIE2728">
        <v>38315</v>
      </c>
      <c r="AIF2728" t="s">
        <v>1065</v>
      </c>
      <c r="AIK2728" t="s">
        <v>1066</v>
      </c>
      <c r="AIM2728" t="s">
        <v>1065</v>
      </c>
      <c r="AIO2728" t="s">
        <v>1066</v>
      </c>
      <c r="AJK2728" t="s">
        <v>1066</v>
      </c>
      <c r="AJM2728" t="s">
        <v>1066</v>
      </c>
      <c r="AKK2728" t="s">
        <v>1065</v>
      </c>
      <c r="AKP2728" t="b">
        <v>1</v>
      </c>
      <c r="ALB2728" t="b">
        <v>1</v>
      </c>
      <c r="ALC2728" t="s">
        <v>19467</v>
      </c>
      <c r="ALD2728" t="s">
        <v>1066</v>
      </c>
      <c r="ALF2728" t="s">
        <v>19468</v>
      </c>
      <c r="ALG2728" t="s">
        <v>1066</v>
      </c>
      <c r="ALT2728" t="s">
        <v>1066</v>
      </c>
      <c r="ALW2728" t="s">
        <v>1066</v>
      </c>
      <c r="ALZ2728" t="s">
        <v>1066</v>
      </c>
      <c r="AMC2728" t="s">
        <v>1066</v>
      </c>
      <c r="AME2728" t="s">
        <v>1066</v>
      </c>
      <c r="AMG2728" t="s">
        <v>1071</v>
      </c>
      <c r="AMH2728" t="s">
        <v>19469</v>
      </c>
      <c r="AMI2728" t="s">
        <v>15575</v>
      </c>
      <c r="AMK2728" t="s">
        <v>1074</v>
      </c>
      <c r="AML2728" t="s">
        <v>19470</v>
      </c>
      <c r="AMM2728" t="s">
        <v>1065</v>
      </c>
      <c r="AMN2728">
        <v>7000</v>
      </c>
      <c r="AMO2728" t="s">
        <v>1066</v>
      </c>
      <c r="AMY2728" t="s">
        <v>1066</v>
      </c>
      <c r="ANW2728" t="s">
        <v>1066</v>
      </c>
      <c r="ANZ2728" t="s">
        <v>1066</v>
      </c>
      <c r="AOC2728" t="s">
        <v>1066</v>
      </c>
      <c r="AOE2728" t="s">
        <v>1065</v>
      </c>
    </row>
    <row r="2729" spans="3:1023 1025:1071">
      <c r="C2729" t="s">
        <v>19471</v>
      </c>
      <c r="D2729" t="s">
        <v>39025</v>
      </c>
      <c r="ZS2729" t="s">
        <v>1294</v>
      </c>
      <c r="ZT2729" t="s">
        <v>19472</v>
      </c>
      <c r="ZV2729" t="b">
        <v>1</v>
      </c>
      <c r="AAB2729" t="s">
        <v>1065</v>
      </c>
      <c r="AAC2729" t="s">
        <v>1065</v>
      </c>
      <c r="AAD2729">
        <v>38896</v>
      </c>
      <c r="AAE2729" t="s">
        <v>1065</v>
      </c>
      <c r="AAJ2729" t="s">
        <v>1066</v>
      </c>
      <c r="AAL2729" t="s">
        <v>1065</v>
      </c>
      <c r="AAN2729">
        <v>10</v>
      </c>
      <c r="AAO2729">
        <v>140</v>
      </c>
      <c r="AAP2729">
        <v>0</v>
      </c>
      <c r="AAQ2729">
        <v>0</v>
      </c>
      <c r="AAU2729" t="b">
        <v>1</v>
      </c>
      <c r="AAW2729" t="b">
        <v>1</v>
      </c>
      <c r="AAY2729" t="b">
        <v>1</v>
      </c>
      <c r="ABK2729">
        <v>211500</v>
      </c>
      <c r="ABL2729">
        <v>0</v>
      </c>
      <c r="ABQ2729" t="b">
        <v>1</v>
      </c>
      <c r="ACJ2729">
        <v>250000</v>
      </c>
      <c r="ACX2729" t="s">
        <v>1065</v>
      </c>
      <c r="ACY2729" t="s">
        <v>1065</v>
      </c>
      <c r="ADC2729" t="b">
        <v>1</v>
      </c>
      <c r="ADS2729" t="s">
        <v>1066</v>
      </c>
      <c r="ADU2729" t="s">
        <v>1066</v>
      </c>
      <c r="ADW2729" t="s">
        <v>1066</v>
      </c>
      <c r="AEU2729" t="s">
        <v>1066</v>
      </c>
      <c r="AFQ2729" t="s">
        <v>1066</v>
      </c>
      <c r="AGD2729" t="s">
        <v>1066</v>
      </c>
      <c r="AGG2729" t="s">
        <v>1066</v>
      </c>
      <c r="AGJ2729" t="s">
        <v>1066</v>
      </c>
      <c r="AGM2729" t="s">
        <v>1066</v>
      </c>
      <c r="AGO2729" t="s">
        <v>1066</v>
      </c>
      <c r="AGQ2729" t="s">
        <v>1068</v>
      </c>
      <c r="AGR2729" t="s">
        <v>1065</v>
      </c>
      <c r="AGS2729" t="s">
        <v>1065</v>
      </c>
      <c r="AGT2729" t="s">
        <v>1066</v>
      </c>
      <c r="AGW2729" t="b">
        <v>1</v>
      </c>
      <c r="AGY2729" t="s">
        <v>1069</v>
      </c>
      <c r="AGZ2729" t="s">
        <v>19473</v>
      </c>
      <c r="AHA2729" t="s">
        <v>1071</v>
      </c>
      <c r="AHB2729" t="s">
        <v>19474</v>
      </c>
      <c r="AHC2729" t="s">
        <v>1065</v>
      </c>
      <c r="AHD2729" t="s">
        <v>19475</v>
      </c>
      <c r="AHE2729" t="s">
        <v>1066</v>
      </c>
      <c r="AHG2729" t="s">
        <v>19476</v>
      </c>
      <c r="AHI2729" t="b">
        <v>1</v>
      </c>
      <c r="AHL2729" t="b">
        <v>1</v>
      </c>
      <c r="AHR2729" t="s">
        <v>1157</v>
      </c>
      <c r="AHT2729" t="s">
        <v>10213</v>
      </c>
      <c r="AHU2729" t="s">
        <v>19477</v>
      </c>
      <c r="AHW2729" t="b">
        <v>1</v>
      </c>
      <c r="AIC2729" t="s">
        <v>1065</v>
      </c>
      <c r="AID2729" t="s">
        <v>1065</v>
      </c>
      <c r="AIE2729">
        <v>40000</v>
      </c>
      <c r="AIF2729" t="s">
        <v>1100</v>
      </c>
      <c r="AII2729" t="s">
        <v>1101</v>
      </c>
      <c r="AIK2729" t="s">
        <v>1066</v>
      </c>
      <c r="AIM2729" t="s">
        <v>1065</v>
      </c>
      <c r="AIO2729" t="s">
        <v>1065</v>
      </c>
      <c r="AIS2729" t="b">
        <v>1</v>
      </c>
      <c r="AJI2729" t="s">
        <v>1066</v>
      </c>
      <c r="AJK2729" t="s">
        <v>1066</v>
      </c>
      <c r="AJM2729" t="s">
        <v>1066</v>
      </c>
      <c r="AKK2729" t="s">
        <v>1066</v>
      </c>
      <c r="ALG2729" t="s">
        <v>1066</v>
      </c>
      <c r="ALT2729" t="s">
        <v>1066</v>
      </c>
      <c r="ALW2729" t="s">
        <v>1066</v>
      </c>
      <c r="ALZ2729" t="s">
        <v>1066</v>
      </c>
      <c r="AMC2729" t="s">
        <v>1066</v>
      </c>
      <c r="AME2729" t="s">
        <v>1066</v>
      </c>
      <c r="AMG2729" t="s">
        <v>1071</v>
      </c>
      <c r="AMH2729" t="s">
        <v>19478</v>
      </c>
      <c r="AMI2729" t="s">
        <v>7494</v>
      </c>
      <c r="AMK2729" t="s">
        <v>1107</v>
      </c>
      <c r="AML2729" t="s">
        <v>19479</v>
      </c>
      <c r="AMM2729" t="s">
        <v>1065</v>
      </c>
      <c r="AMN2729">
        <v>7000</v>
      </c>
      <c r="AMO2729" t="s">
        <v>1066</v>
      </c>
      <c r="AMY2729" t="s">
        <v>1066</v>
      </c>
      <c r="ANW2729" t="s">
        <v>1066</v>
      </c>
      <c r="ANZ2729" t="s">
        <v>1066</v>
      </c>
      <c r="AOC2729" t="s">
        <v>1066</v>
      </c>
      <c r="AOE2729" t="s">
        <v>1065</v>
      </c>
    </row>
    <row r="2730" spans="3:1023 1025:1071">
      <c r="C2730" t="s">
        <v>19480</v>
      </c>
      <c r="D2730" t="s">
        <v>39025</v>
      </c>
      <c r="F2730" t="s">
        <v>1162</v>
      </c>
      <c r="G2730" t="s">
        <v>19481</v>
      </c>
      <c r="H2730" t="b">
        <v>1</v>
      </c>
      <c r="O2730">
        <v>1</v>
      </c>
      <c r="P2730" t="s">
        <v>1065</v>
      </c>
      <c r="Q2730" t="s">
        <v>1065</v>
      </c>
      <c r="R2730" t="s">
        <v>6778</v>
      </c>
      <c r="S2730" t="s">
        <v>1065</v>
      </c>
      <c r="X2730" t="s">
        <v>1066</v>
      </c>
      <c r="Z2730" t="s">
        <v>1065</v>
      </c>
      <c r="AB2730">
        <v>1</v>
      </c>
      <c r="AC2730" t="s">
        <v>19482</v>
      </c>
      <c r="AD2730">
        <v>999</v>
      </c>
      <c r="AS2730" t="s">
        <v>1968</v>
      </c>
      <c r="AT2730" t="s">
        <v>19424</v>
      </c>
      <c r="AU2730">
        <v>0</v>
      </c>
      <c r="AV2730">
        <v>0</v>
      </c>
      <c r="AZ2730" t="b">
        <v>1</v>
      </c>
      <c r="BB2730" t="b">
        <v>1</v>
      </c>
      <c r="BJ2730" t="b">
        <v>1</v>
      </c>
      <c r="BP2730" t="s">
        <v>1065</v>
      </c>
      <c r="BQ2730" t="s">
        <v>19483</v>
      </c>
      <c r="BR2730" t="s">
        <v>1066</v>
      </c>
      <c r="BT2730">
        <v>0</v>
      </c>
      <c r="BU2730">
        <v>0</v>
      </c>
      <c r="BV2730" t="b">
        <v>1</v>
      </c>
      <c r="BY2730" t="b">
        <v>1</v>
      </c>
      <c r="CH2730" t="b">
        <v>1</v>
      </c>
      <c r="CO2730" t="s">
        <v>6579</v>
      </c>
      <c r="CR2730" t="s">
        <v>19331</v>
      </c>
      <c r="DA2730" t="s">
        <v>6618</v>
      </c>
      <c r="DG2730" t="s">
        <v>1065</v>
      </c>
      <c r="DH2730" t="b">
        <v>1</v>
      </c>
      <c r="DL2730" t="b">
        <v>1</v>
      </c>
      <c r="DN2730" t="s">
        <v>6758</v>
      </c>
      <c r="DP2730" t="b">
        <v>1</v>
      </c>
      <c r="DV2730" t="s">
        <v>1066</v>
      </c>
      <c r="ER2730" t="s">
        <v>1066</v>
      </c>
      <c r="ET2730" t="s">
        <v>1065</v>
      </c>
      <c r="EU2730" t="s">
        <v>3167</v>
      </c>
      <c r="EW2730" t="b">
        <v>1</v>
      </c>
      <c r="EY2730" t="b">
        <v>1</v>
      </c>
      <c r="EZ2730" t="b">
        <v>1</v>
      </c>
      <c r="FH2730" t="b">
        <v>1</v>
      </c>
      <c r="FI2730" t="b">
        <v>1</v>
      </c>
      <c r="FP2730" t="b">
        <v>1</v>
      </c>
      <c r="FQ2730" t="s">
        <v>9488</v>
      </c>
      <c r="FR2730" t="s">
        <v>1066</v>
      </c>
      <c r="GN2730" t="s">
        <v>1066</v>
      </c>
      <c r="HA2730" t="s">
        <v>1066</v>
      </c>
      <c r="HD2730" t="s">
        <v>1066</v>
      </c>
      <c r="HG2730" t="s">
        <v>1066</v>
      </c>
      <c r="HI2730" t="s">
        <v>1066</v>
      </c>
      <c r="HK2730" t="s">
        <v>1296</v>
      </c>
      <c r="HL2730" t="s">
        <v>1065</v>
      </c>
      <c r="HM2730" t="s">
        <v>1066</v>
      </c>
      <c r="HN2730" t="s">
        <v>1066</v>
      </c>
      <c r="HO2730" t="b">
        <v>1</v>
      </c>
      <c r="HQ2730" t="b">
        <v>1</v>
      </c>
      <c r="HS2730" t="s">
        <v>1069</v>
      </c>
      <c r="HT2730" t="s">
        <v>19484</v>
      </c>
      <c r="HU2730" t="s">
        <v>1071</v>
      </c>
      <c r="HV2730" t="s">
        <v>19485</v>
      </c>
      <c r="HW2730" t="s">
        <v>19486</v>
      </c>
      <c r="HY2730" t="b">
        <v>1</v>
      </c>
      <c r="IB2730" t="b">
        <v>1</v>
      </c>
      <c r="IH2730" t="s">
        <v>19487</v>
      </c>
      <c r="AHT2730" t="s">
        <v>15344</v>
      </c>
      <c r="AHU2730" t="s">
        <v>19488</v>
      </c>
      <c r="AHV2730" t="b">
        <v>1</v>
      </c>
      <c r="AIC2730" t="s">
        <v>1065</v>
      </c>
      <c r="AID2730" t="s">
        <v>1065</v>
      </c>
      <c r="AIE2730">
        <v>38315</v>
      </c>
      <c r="AIF2730" t="s">
        <v>1065</v>
      </c>
      <c r="AIK2730" t="s">
        <v>1066</v>
      </c>
      <c r="AIM2730" t="s">
        <v>1065</v>
      </c>
      <c r="AIO2730" t="s">
        <v>1066</v>
      </c>
      <c r="AJK2730" t="s">
        <v>1066</v>
      </c>
      <c r="AJM2730" t="s">
        <v>1066</v>
      </c>
      <c r="AKK2730" t="s">
        <v>1066</v>
      </c>
      <c r="ALG2730" t="s">
        <v>1066</v>
      </c>
      <c r="ALT2730" t="s">
        <v>1066</v>
      </c>
      <c r="ALW2730" t="s">
        <v>1066</v>
      </c>
      <c r="ALZ2730" t="s">
        <v>1066</v>
      </c>
      <c r="AMC2730" t="s">
        <v>1066</v>
      </c>
      <c r="AME2730" t="s">
        <v>1066</v>
      </c>
      <c r="AMG2730" t="s">
        <v>1071</v>
      </c>
      <c r="AMH2730" t="s">
        <v>19489</v>
      </c>
      <c r="AMI2730" t="s">
        <v>15575</v>
      </c>
      <c r="AMK2730" t="s">
        <v>1074</v>
      </c>
      <c r="AML2730" t="s">
        <v>19490</v>
      </c>
      <c r="AMM2730" t="s">
        <v>1065</v>
      </c>
      <c r="AMN2730">
        <v>7000</v>
      </c>
      <c r="AMO2730" t="s">
        <v>1066</v>
      </c>
      <c r="AMY2730" t="s">
        <v>1066</v>
      </c>
      <c r="ANW2730" t="s">
        <v>1066</v>
      </c>
      <c r="ANZ2730" t="s">
        <v>1066</v>
      </c>
      <c r="AOC2730" t="s">
        <v>1066</v>
      </c>
      <c r="AOE2730" t="s">
        <v>1065</v>
      </c>
    </row>
    <row r="2731" spans="3:1023 1025:1071">
      <c r="C2731" t="s">
        <v>19491</v>
      </c>
      <c r="D2731" t="s">
        <v>39025</v>
      </c>
      <c r="F2731" t="s">
        <v>1162</v>
      </c>
      <c r="G2731" t="s">
        <v>19492</v>
      </c>
      <c r="H2731" t="b">
        <v>1</v>
      </c>
      <c r="O2731">
        <v>1</v>
      </c>
      <c r="P2731" t="s">
        <v>1065</v>
      </c>
      <c r="Q2731" t="s">
        <v>1065</v>
      </c>
      <c r="R2731" t="s">
        <v>6778</v>
      </c>
      <c r="S2731" t="s">
        <v>1065</v>
      </c>
      <c r="X2731" t="s">
        <v>1066</v>
      </c>
      <c r="Z2731" t="s">
        <v>1065</v>
      </c>
      <c r="AB2731">
        <v>1</v>
      </c>
      <c r="AC2731" t="s">
        <v>19493</v>
      </c>
      <c r="AD2731" t="s">
        <v>19494</v>
      </c>
      <c r="AS2731" t="s">
        <v>6853</v>
      </c>
      <c r="AT2731" t="s">
        <v>19018</v>
      </c>
      <c r="AU2731">
        <v>0</v>
      </c>
      <c r="AV2731">
        <v>0</v>
      </c>
      <c r="AY2731" t="b">
        <v>1</v>
      </c>
      <c r="AZ2731" t="b">
        <v>1</v>
      </c>
      <c r="BB2731" t="b">
        <v>1</v>
      </c>
      <c r="BD2731" t="b">
        <v>1</v>
      </c>
      <c r="BF2731" t="b">
        <v>1</v>
      </c>
      <c r="BP2731" t="s">
        <v>1065</v>
      </c>
      <c r="BQ2731" t="s">
        <v>19495</v>
      </c>
      <c r="BR2731" t="s">
        <v>1066</v>
      </c>
      <c r="BT2731">
        <v>0</v>
      </c>
      <c r="BU2731">
        <v>0</v>
      </c>
      <c r="BV2731" t="b">
        <v>1</v>
      </c>
      <c r="BY2731" t="b">
        <v>1</v>
      </c>
      <c r="CB2731" t="b">
        <v>1</v>
      </c>
      <c r="CG2731" t="b">
        <v>1</v>
      </c>
      <c r="CH2731" t="b">
        <v>1</v>
      </c>
      <c r="CJ2731" t="b">
        <v>1</v>
      </c>
      <c r="CL2731" t="b">
        <v>1</v>
      </c>
      <c r="CO2731">
        <v>2000</v>
      </c>
      <c r="CR2731" s="1">
        <v>34600</v>
      </c>
      <c r="CU2731" t="s">
        <v>6703</v>
      </c>
      <c r="CZ2731" t="s">
        <v>6579</v>
      </c>
      <c r="DA2731" t="s">
        <v>6579</v>
      </c>
      <c r="DC2731" t="s">
        <v>6579</v>
      </c>
      <c r="DE2731" t="s">
        <v>6938</v>
      </c>
      <c r="DG2731" t="s">
        <v>1065</v>
      </c>
      <c r="DH2731" t="b">
        <v>1</v>
      </c>
      <c r="DI2731" t="b">
        <v>1</v>
      </c>
      <c r="DJ2731" t="b">
        <v>1</v>
      </c>
      <c r="DP2731" t="b">
        <v>1</v>
      </c>
      <c r="DQ2731" t="b">
        <v>1</v>
      </c>
      <c r="DV2731" t="s">
        <v>1065</v>
      </c>
      <c r="EB2731" t="b">
        <v>1</v>
      </c>
      <c r="EP2731" t="s">
        <v>1066</v>
      </c>
      <c r="ER2731" t="s">
        <v>1066</v>
      </c>
      <c r="ET2731" t="s">
        <v>1066</v>
      </c>
      <c r="FR2731" t="s">
        <v>1066</v>
      </c>
      <c r="GN2731" t="s">
        <v>1066</v>
      </c>
      <c r="HA2731" t="s">
        <v>1066</v>
      </c>
      <c r="HD2731" t="s">
        <v>1066</v>
      </c>
      <c r="HG2731" t="s">
        <v>1066</v>
      </c>
      <c r="HI2731" t="s">
        <v>1066</v>
      </c>
      <c r="HK2731" t="s">
        <v>1068</v>
      </c>
      <c r="HL2731" t="s">
        <v>1066</v>
      </c>
      <c r="HM2731" t="s">
        <v>1066</v>
      </c>
      <c r="HN2731" t="s">
        <v>1066</v>
      </c>
      <c r="HQ2731" t="b">
        <v>1</v>
      </c>
      <c r="HS2731" t="s">
        <v>1069</v>
      </c>
      <c r="HT2731" t="s">
        <v>19496</v>
      </c>
      <c r="HU2731" t="s">
        <v>1071</v>
      </c>
      <c r="HV2731" t="s">
        <v>19497</v>
      </c>
      <c r="HW2731" t="s">
        <v>19498</v>
      </c>
      <c r="IG2731" t="b">
        <v>1</v>
      </c>
      <c r="IH2731" t="s">
        <v>19499</v>
      </c>
      <c r="VB2731" t="s">
        <v>15344</v>
      </c>
      <c r="VC2731" t="s">
        <v>19500</v>
      </c>
      <c r="VE2731" t="b">
        <v>1</v>
      </c>
      <c r="VJ2731" t="s">
        <v>19501</v>
      </c>
      <c r="VK2731" t="s">
        <v>1066</v>
      </c>
      <c r="VL2731" t="s">
        <v>1065</v>
      </c>
      <c r="VM2731">
        <v>19157</v>
      </c>
      <c r="VN2731" t="s">
        <v>1065</v>
      </c>
      <c r="VS2731" t="s">
        <v>1066</v>
      </c>
      <c r="VU2731" t="s">
        <v>1065</v>
      </c>
      <c r="VW2731" t="s">
        <v>1066</v>
      </c>
      <c r="WS2731" t="s">
        <v>1066</v>
      </c>
      <c r="WU2731" t="s">
        <v>1066</v>
      </c>
      <c r="XS2731" t="s">
        <v>1066</v>
      </c>
      <c r="YO2731" t="s">
        <v>1066</v>
      </c>
      <c r="ZB2731" t="s">
        <v>1066</v>
      </c>
      <c r="ZE2731" t="s">
        <v>1066</v>
      </c>
      <c r="ZH2731" t="s">
        <v>1066</v>
      </c>
      <c r="ZK2731" t="s">
        <v>1066</v>
      </c>
      <c r="ZM2731" t="s">
        <v>1066</v>
      </c>
      <c r="ZO2731" t="s">
        <v>1071</v>
      </c>
      <c r="ZP2731" t="s">
        <v>19502</v>
      </c>
      <c r="ZQ2731" t="s">
        <v>15575</v>
      </c>
      <c r="AHT2731" t="s">
        <v>15344</v>
      </c>
      <c r="AHU2731" t="s">
        <v>19503</v>
      </c>
      <c r="AHV2731" t="b">
        <v>1</v>
      </c>
      <c r="AIC2731" t="s">
        <v>1065</v>
      </c>
      <c r="AID2731" t="s">
        <v>1065</v>
      </c>
      <c r="AIE2731">
        <v>19157</v>
      </c>
      <c r="AIF2731" t="s">
        <v>1066</v>
      </c>
      <c r="AIG2731" t="s">
        <v>7309</v>
      </c>
      <c r="AIK2731" t="s">
        <v>1066</v>
      </c>
      <c r="AIM2731" t="s">
        <v>1065</v>
      </c>
      <c r="AIO2731" t="s">
        <v>1066</v>
      </c>
      <c r="AJK2731" t="s">
        <v>1066</v>
      </c>
      <c r="AJM2731" t="s">
        <v>1066</v>
      </c>
      <c r="AKK2731" t="s">
        <v>1066</v>
      </c>
      <c r="ALG2731" t="s">
        <v>1066</v>
      </c>
      <c r="ALT2731" t="s">
        <v>1066</v>
      </c>
      <c r="ALW2731" t="s">
        <v>1066</v>
      </c>
      <c r="ALZ2731" t="s">
        <v>1066</v>
      </c>
      <c r="AMC2731" t="s">
        <v>1066</v>
      </c>
      <c r="AME2731" t="s">
        <v>1066</v>
      </c>
      <c r="AMG2731" t="s">
        <v>1071</v>
      </c>
      <c r="AMH2731" t="s">
        <v>19504</v>
      </c>
      <c r="AMI2731" t="s">
        <v>19505</v>
      </c>
      <c r="AMK2731" t="s">
        <v>1063</v>
      </c>
      <c r="AML2731" t="s">
        <v>19506</v>
      </c>
      <c r="AMM2731" t="s">
        <v>1065</v>
      </c>
      <c r="AMN2731">
        <v>7000</v>
      </c>
      <c r="AMO2731" t="s">
        <v>1066</v>
      </c>
      <c r="AMY2731" t="s">
        <v>1066</v>
      </c>
      <c r="ANW2731" t="s">
        <v>1066</v>
      </c>
      <c r="ANZ2731" t="s">
        <v>1066</v>
      </c>
      <c r="AOC2731" t="s">
        <v>1066</v>
      </c>
      <c r="AOE2731" t="s">
        <v>1065</v>
      </c>
    </row>
    <row r="2732" spans="3:1023 1025:1071">
      <c r="C2732" t="s">
        <v>19507</v>
      </c>
      <c r="D2732" t="s">
        <v>39025</v>
      </c>
      <c r="F2732" t="s">
        <v>1162</v>
      </c>
      <c r="G2732" t="s">
        <v>19508</v>
      </c>
      <c r="H2732" t="b">
        <v>1</v>
      </c>
      <c r="O2732">
        <v>1</v>
      </c>
      <c r="P2732" t="s">
        <v>1065</v>
      </c>
      <c r="Q2732" t="s">
        <v>1065</v>
      </c>
      <c r="R2732" t="s">
        <v>6778</v>
      </c>
      <c r="S2732" t="s">
        <v>1065</v>
      </c>
      <c r="X2732" t="s">
        <v>1066</v>
      </c>
      <c r="Z2732" t="s">
        <v>1065</v>
      </c>
      <c r="AB2732">
        <v>2</v>
      </c>
      <c r="AC2732" t="s">
        <v>6574</v>
      </c>
      <c r="AD2732" t="s">
        <v>6670</v>
      </c>
      <c r="AE2732" t="s">
        <v>6673</v>
      </c>
      <c r="AF2732">
        <v>999</v>
      </c>
      <c r="AS2732" t="s">
        <v>4817</v>
      </c>
      <c r="AT2732" t="s">
        <v>6754</v>
      </c>
      <c r="AU2732" t="s">
        <v>1968</v>
      </c>
      <c r="AV2732" t="s">
        <v>19509</v>
      </c>
      <c r="AY2732" t="b">
        <v>1</v>
      </c>
      <c r="AZ2732" t="b">
        <v>1</v>
      </c>
      <c r="BB2732" t="b">
        <v>1</v>
      </c>
      <c r="BJ2732" t="b">
        <v>1</v>
      </c>
      <c r="BN2732" t="b">
        <v>1</v>
      </c>
      <c r="BO2732" t="s">
        <v>8373</v>
      </c>
      <c r="BP2732" t="s">
        <v>1065</v>
      </c>
      <c r="BQ2732" t="s">
        <v>19510</v>
      </c>
      <c r="BR2732" t="s">
        <v>1066</v>
      </c>
      <c r="BT2732">
        <v>0</v>
      </c>
      <c r="BU2732">
        <v>0</v>
      </c>
      <c r="BV2732" t="b">
        <v>1</v>
      </c>
      <c r="BX2732" t="b">
        <v>1</v>
      </c>
      <c r="CA2732" t="b">
        <v>1</v>
      </c>
      <c r="CB2732" t="b">
        <v>1</v>
      </c>
      <c r="CH2732" t="b">
        <v>1</v>
      </c>
      <c r="CI2732" t="b">
        <v>1</v>
      </c>
      <c r="CJ2732" t="b">
        <v>1</v>
      </c>
      <c r="CO2732" t="s">
        <v>6582</v>
      </c>
      <c r="CQ2732" t="s">
        <v>19511</v>
      </c>
      <c r="CT2732" t="s">
        <v>6642</v>
      </c>
      <c r="CU2732" t="s">
        <v>19358</v>
      </c>
      <c r="DA2732" t="s">
        <v>6707</v>
      </c>
      <c r="DB2732" t="s">
        <v>6587</v>
      </c>
      <c r="DC2732" t="s">
        <v>6793</v>
      </c>
      <c r="DG2732" t="s">
        <v>1065</v>
      </c>
      <c r="DH2732" t="b">
        <v>1</v>
      </c>
      <c r="DI2732" t="b">
        <v>1</v>
      </c>
      <c r="DP2732" t="b">
        <v>1</v>
      </c>
      <c r="DQ2732" t="b">
        <v>1</v>
      </c>
      <c r="DV2732" t="s">
        <v>1065</v>
      </c>
      <c r="DZ2732" t="b">
        <v>1</v>
      </c>
      <c r="EP2732" t="s">
        <v>1066</v>
      </c>
      <c r="ER2732" t="s">
        <v>1066</v>
      </c>
      <c r="ET2732" t="s">
        <v>1065</v>
      </c>
      <c r="EU2732" t="s">
        <v>19512</v>
      </c>
      <c r="EV2732" t="b">
        <v>1</v>
      </c>
      <c r="EW2732" t="b">
        <v>1</v>
      </c>
      <c r="EY2732" t="b">
        <v>1</v>
      </c>
      <c r="EZ2732" t="b">
        <v>1</v>
      </c>
      <c r="FD2732" t="b">
        <v>1</v>
      </c>
      <c r="FH2732" t="b">
        <v>1</v>
      </c>
      <c r="FI2732" t="b">
        <v>1</v>
      </c>
      <c r="FN2732" t="b">
        <v>1</v>
      </c>
      <c r="FR2732" t="s">
        <v>1065</v>
      </c>
      <c r="FW2732" t="b">
        <v>1</v>
      </c>
      <c r="GH2732" t="b">
        <v>1</v>
      </c>
      <c r="GK2732" t="s">
        <v>1066</v>
      </c>
      <c r="GM2732" t="s">
        <v>19513</v>
      </c>
      <c r="GN2732" t="s">
        <v>1066</v>
      </c>
      <c r="HA2732" t="s">
        <v>1066</v>
      </c>
      <c r="HD2732" t="s">
        <v>1066</v>
      </c>
      <c r="HG2732" t="s">
        <v>1066</v>
      </c>
      <c r="HI2732" t="s">
        <v>1066</v>
      </c>
      <c r="HK2732" t="s">
        <v>1068</v>
      </c>
      <c r="HL2732" t="s">
        <v>1065</v>
      </c>
      <c r="HM2732" t="s">
        <v>1066</v>
      </c>
      <c r="HN2732" t="s">
        <v>1065</v>
      </c>
      <c r="HO2732" t="b">
        <v>1</v>
      </c>
      <c r="HQ2732" t="b">
        <v>1</v>
      </c>
      <c r="HS2732" t="s">
        <v>1069</v>
      </c>
      <c r="HT2732" t="s">
        <v>19514</v>
      </c>
      <c r="HU2732" t="s">
        <v>1071</v>
      </c>
      <c r="HV2732" t="s">
        <v>19515</v>
      </c>
      <c r="HW2732" t="s">
        <v>19516</v>
      </c>
      <c r="HY2732" t="b">
        <v>1</v>
      </c>
      <c r="IB2732" t="b">
        <v>1</v>
      </c>
      <c r="IH2732" t="s">
        <v>19517</v>
      </c>
      <c r="AHT2732" t="s">
        <v>15344</v>
      </c>
      <c r="AHU2732" t="s">
        <v>19518</v>
      </c>
      <c r="AHV2732" t="b">
        <v>1</v>
      </c>
      <c r="AIC2732" t="s">
        <v>1065</v>
      </c>
      <c r="AID2732" t="s">
        <v>1065</v>
      </c>
      <c r="AIE2732">
        <v>38315</v>
      </c>
      <c r="AIF2732" t="s">
        <v>1065</v>
      </c>
      <c r="AIK2732" t="s">
        <v>1066</v>
      </c>
      <c r="AIM2732" t="s">
        <v>1065</v>
      </c>
      <c r="AIO2732" t="s">
        <v>1066</v>
      </c>
      <c r="AJK2732" t="s">
        <v>1066</v>
      </c>
      <c r="AJM2732" t="s">
        <v>1066</v>
      </c>
      <c r="AKK2732" t="s">
        <v>1066</v>
      </c>
      <c r="ALG2732" t="s">
        <v>1066</v>
      </c>
      <c r="ALT2732" t="s">
        <v>1066</v>
      </c>
      <c r="ALW2732" t="s">
        <v>1066</v>
      </c>
      <c r="ALZ2732" t="s">
        <v>1066</v>
      </c>
      <c r="AMC2732" t="s">
        <v>1066</v>
      </c>
      <c r="AME2732" t="s">
        <v>1066</v>
      </c>
      <c r="AMG2732" t="s">
        <v>1071</v>
      </c>
      <c r="AMH2732" t="s">
        <v>19519</v>
      </c>
      <c r="AMI2732" t="s">
        <v>15575</v>
      </c>
      <c r="AMK2732" t="s">
        <v>1074</v>
      </c>
      <c r="AML2732" t="s">
        <v>19520</v>
      </c>
      <c r="AMM2732" t="s">
        <v>1065</v>
      </c>
      <c r="AMN2732">
        <v>7000</v>
      </c>
      <c r="AMO2732" t="s">
        <v>1066</v>
      </c>
      <c r="AMY2732" t="s">
        <v>1066</v>
      </c>
      <c r="ANW2732" t="s">
        <v>1066</v>
      </c>
      <c r="ANZ2732" t="s">
        <v>1066</v>
      </c>
      <c r="AOC2732" t="s">
        <v>1066</v>
      </c>
      <c r="AOE2732" t="s">
        <v>1065</v>
      </c>
    </row>
    <row r="2733" spans="3:1023 1025:1071">
      <c r="C2733" t="s">
        <v>19521</v>
      </c>
      <c r="D2733" t="s">
        <v>39025</v>
      </c>
      <c r="F2733" t="s">
        <v>1162</v>
      </c>
      <c r="G2733" t="s">
        <v>19522</v>
      </c>
      <c r="H2733" t="b">
        <v>1</v>
      </c>
      <c r="O2733">
        <v>3</v>
      </c>
      <c r="P2733" t="s">
        <v>1065</v>
      </c>
      <c r="Q2733" t="s">
        <v>1065</v>
      </c>
      <c r="R2733" t="s">
        <v>6778</v>
      </c>
      <c r="S2733" t="s">
        <v>1065</v>
      </c>
      <c r="X2733" t="s">
        <v>1066</v>
      </c>
      <c r="Z2733" t="s">
        <v>1065</v>
      </c>
      <c r="AB2733">
        <v>2</v>
      </c>
      <c r="AC2733" t="s">
        <v>6618</v>
      </c>
      <c r="AD2733">
        <v>999</v>
      </c>
      <c r="AE2733" t="s">
        <v>19205</v>
      </c>
      <c r="AF2733">
        <v>999</v>
      </c>
      <c r="AS2733" t="s">
        <v>1109</v>
      </c>
      <c r="AT2733" t="s">
        <v>19523</v>
      </c>
      <c r="AU2733" t="s">
        <v>6619</v>
      </c>
      <c r="AV2733" t="s">
        <v>6582</v>
      </c>
      <c r="AY2733" t="b">
        <v>1</v>
      </c>
      <c r="AZ2733" t="b">
        <v>1</v>
      </c>
      <c r="BB2733" t="b">
        <v>1</v>
      </c>
      <c r="BC2733" t="b">
        <v>1</v>
      </c>
      <c r="BP2733" t="s">
        <v>1065</v>
      </c>
      <c r="BQ2733" t="s">
        <v>19238</v>
      </c>
      <c r="BR2733" t="s">
        <v>1066</v>
      </c>
      <c r="BT2733" t="s">
        <v>19524</v>
      </c>
      <c r="BU2733">
        <v>0</v>
      </c>
      <c r="BV2733" t="b">
        <v>1</v>
      </c>
      <c r="BY2733" t="b">
        <v>1</v>
      </c>
      <c r="CA2733" t="b">
        <v>1</v>
      </c>
      <c r="CB2733" t="b">
        <v>1</v>
      </c>
      <c r="CH2733" t="b">
        <v>1</v>
      </c>
      <c r="CL2733" t="b">
        <v>1</v>
      </c>
      <c r="CO2733" t="s">
        <v>6703</v>
      </c>
      <c r="CR2733" t="s">
        <v>19525</v>
      </c>
      <c r="CT2733" t="s">
        <v>6707</v>
      </c>
      <c r="CU2733" t="s">
        <v>19526</v>
      </c>
      <c r="DA2733" t="s">
        <v>6669</v>
      </c>
      <c r="DE2733" t="s">
        <v>6579</v>
      </c>
      <c r="DG2733" t="s">
        <v>1065</v>
      </c>
      <c r="DH2733" t="b">
        <v>1</v>
      </c>
      <c r="DI2733" t="b">
        <v>1</v>
      </c>
      <c r="DP2733" t="b">
        <v>1</v>
      </c>
      <c r="DQ2733" t="b">
        <v>1</v>
      </c>
      <c r="DV2733" t="s">
        <v>1065</v>
      </c>
      <c r="EA2733" t="b">
        <v>1</v>
      </c>
      <c r="EP2733" t="s">
        <v>1066</v>
      </c>
      <c r="ER2733" t="s">
        <v>1066</v>
      </c>
      <c r="ET2733" t="s">
        <v>1066</v>
      </c>
      <c r="FR2733" t="s">
        <v>1066</v>
      </c>
      <c r="GN2733" t="s">
        <v>1066</v>
      </c>
      <c r="HA2733" t="s">
        <v>1066</v>
      </c>
      <c r="HD2733" t="s">
        <v>1066</v>
      </c>
      <c r="HG2733" t="s">
        <v>1066</v>
      </c>
      <c r="HI2733" t="s">
        <v>1066</v>
      </c>
      <c r="HK2733" t="s">
        <v>1068</v>
      </c>
      <c r="HL2733" t="s">
        <v>1065</v>
      </c>
      <c r="HM2733" t="s">
        <v>1066</v>
      </c>
      <c r="HN2733" t="s">
        <v>1066</v>
      </c>
      <c r="HQ2733" t="b">
        <v>1</v>
      </c>
      <c r="HS2733" t="s">
        <v>1069</v>
      </c>
      <c r="HT2733" t="s">
        <v>19527</v>
      </c>
      <c r="HU2733" t="s">
        <v>1071</v>
      </c>
      <c r="HV2733" t="s">
        <v>19528</v>
      </c>
      <c r="HW2733" t="s">
        <v>19529</v>
      </c>
      <c r="HY2733" t="b">
        <v>1</v>
      </c>
      <c r="IH2733" t="s">
        <v>1090</v>
      </c>
      <c r="AHT2733" t="s">
        <v>15344</v>
      </c>
      <c r="AHU2733" t="s">
        <v>19530</v>
      </c>
      <c r="AHV2733" t="b">
        <v>1</v>
      </c>
      <c r="AIC2733" t="s">
        <v>1065</v>
      </c>
      <c r="AID2733" t="s">
        <v>1065</v>
      </c>
      <c r="AIE2733">
        <v>38315</v>
      </c>
      <c r="AIF2733" t="s">
        <v>1065</v>
      </c>
      <c r="AIK2733" t="s">
        <v>1066</v>
      </c>
      <c r="AIM2733" t="s">
        <v>1065</v>
      </c>
      <c r="AIO2733" t="s">
        <v>1066</v>
      </c>
      <c r="AJK2733" t="s">
        <v>1066</v>
      </c>
      <c r="AJM2733" t="s">
        <v>1066</v>
      </c>
      <c r="AKK2733" t="s">
        <v>1066</v>
      </c>
      <c r="ALG2733" t="s">
        <v>1066</v>
      </c>
      <c r="ALT2733" t="s">
        <v>1066</v>
      </c>
      <c r="ALW2733" t="s">
        <v>1066</v>
      </c>
      <c r="ALZ2733" t="s">
        <v>1066</v>
      </c>
      <c r="AMC2733" t="s">
        <v>1066</v>
      </c>
      <c r="AME2733" t="s">
        <v>1066</v>
      </c>
      <c r="AMG2733" t="s">
        <v>1071</v>
      </c>
      <c r="AMH2733" t="s">
        <v>19531</v>
      </c>
      <c r="AMI2733" t="s">
        <v>15575</v>
      </c>
      <c r="AMK2733" t="s">
        <v>10213</v>
      </c>
      <c r="AML2733" t="s">
        <v>19532</v>
      </c>
      <c r="AMM2733" t="s">
        <v>1065</v>
      </c>
      <c r="AMN2733">
        <v>7000</v>
      </c>
      <c r="AMO2733" t="s">
        <v>1066</v>
      </c>
      <c r="AMY2733" t="s">
        <v>1066</v>
      </c>
      <c r="ANW2733" t="s">
        <v>1066</v>
      </c>
      <c r="ANZ2733" t="s">
        <v>1066</v>
      </c>
      <c r="AOC2733" t="s">
        <v>1066</v>
      </c>
      <c r="AOE2733" t="s">
        <v>1065</v>
      </c>
    </row>
    <row r="2734" spans="3:1023 1025:1071">
      <c r="C2734" t="s">
        <v>19533</v>
      </c>
      <c r="D2734" t="s">
        <v>39025</v>
      </c>
      <c r="F2734" t="s">
        <v>1162</v>
      </c>
      <c r="G2734" t="s">
        <v>19534</v>
      </c>
      <c r="H2734" t="b">
        <v>1</v>
      </c>
      <c r="O2734">
        <v>1</v>
      </c>
      <c r="P2734" t="s">
        <v>1065</v>
      </c>
      <c r="Q2734" t="s">
        <v>1065</v>
      </c>
      <c r="R2734" t="s">
        <v>6778</v>
      </c>
      <c r="S2734" t="s">
        <v>1065</v>
      </c>
      <c r="X2734" t="s">
        <v>1065</v>
      </c>
      <c r="Y2734" t="s">
        <v>19535</v>
      </c>
      <c r="Z2734" t="s">
        <v>1065</v>
      </c>
      <c r="AB2734">
        <v>1</v>
      </c>
      <c r="AC2734" t="s">
        <v>6852</v>
      </c>
      <c r="AD2734" t="s">
        <v>6582</v>
      </c>
      <c r="AS2734" t="s">
        <v>19040</v>
      </c>
      <c r="AT2734" t="s">
        <v>19536</v>
      </c>
      <c r="AU2734">
        <v>0</v>
      </c>
      <c r="AV2734">
        <v>0</v>
      </c>
      <c r="AZ2734" t="b">
        <v>1</v>
      </c>
      <c r="BB2734" t="b">
        <v>1</v>
      </c>
      <c r="BC2734" t="b">
        <v>1</v>
      </c>
      <c r="BE2734" t="b">
        <v>1</v>
      </c>
      <c r="BJ2734" t="b">
        <v>1</v>
      </c>
      <c r="BP2734" t="s">
        <v>1065</v>
      </c>
      <c r="BQ2734" t="s">
        <v>19537</v>
      </c>
      <c r="BR2734" t="s">
        <v>1066</v>
      </c>
      <c r="BT2734">
        <v>0</v>
      </c>
      <c r="BU2734">
        <v>0</v>
      </c>
      <c r="BV2734" t="b">
        <v>1</v>
      </c>
      <c r="CA2734" t="b">
        <v>1</v>
      </c>
      <c r="CB2734" t="b">
        <v>1</v>
      </c>
      <c r="CH2734" t="b">
        <v>1</v>
      </c>
      <c r="CO2734" t="s">
        <v>19538</v>
      </c>
      <c r="CT2734" t="s">
        <v>19539</v>
      </c>
      <c r="CU2734" t="s">
        <v>19540</v>
      </c>
      <c r="DA2734" t="s">
        <v>19541</v>
      </c>
      <c r="DG2734" t="s">
        <v>1065</v>
      </c>
      <c r="DH2734" t="b">
        <v>1</v>
      </c>
      <c r="DI2734" t="b">
        <v>1</v>
      </c>
      <c r="DP2734" t="b">
        <v>1</v>
      </c>
      <c r="DV2734" t="s">
        <v>1066</v>
      </c>
      <c r="ER2734" t="s">
        <v>1066</v>
      </c>
      <c r="ET2734" t="s">
        <v>1065</v>
      </c>
      <c r="EU2734" t="s">
        <v>19542</v>
      </c>
      <c r="EW2734" t="b">
        <v>1</v>
      </c>
      <c r="EY2734" t="b">
        <v>1</v>
      </c>
      <c r="EZ2734" t="b">
        <v>1</v>
      </c>
      <c r="FH2734" t="b">
        <v>1</v>
      </c>
      <c r="FI2734" t="b">
        <v>1</v>
      </c>
      <c r="FP2734" t="b">
        <v>1</v>
      </c>
      <c r="FQ2734" t="s">
        <v>19543</v>
      </c>
      <c r="FR2734" t="s">
        <v>1066</v>
      </c>
      <c r="GN2734" t="s">
        <v>1066</v>
      </c>
      <c r="HA2734" t="s">
        <v>1066</v>
      </c>
      <c r="HD2734" t="s">
        <v>1066</v>
      </c>
      <c r="HG2734" t="s">
        <v>1066</v>
      </c>
      <c r="HI2734" t="s">
        <v>1066</v>
      </c>
      <c r="HK2734" t="s">
        <v>1068</v>
      </c>
      <c r="HL2734" t="s">
        <v>1065</v>
      </c>
      <c r="HM2734" t="s">
        <v>1066</v>
      </c>
      <c r="HN2734" t="s">
        <v>1066</v>
      </c>
      <c r="HP2734" t="b">
        <v>1</v>
      </c>
      <c r="HS2734" t="s">
        <v>1069</v>
      </c>
      <c r="HT2734" t="s">
        <v>19544</v>
      </c>
      <c r="HU2734" t="s">
        <v>1071</v>
      </c>
      <c r="HV2734" t="s">
        <v>19545</v>
      </c>
      <c r="HW2734" t="s">
        <v>19546</v>
      </c>
      <c r="ID2734" t="b">
        <v>1</v>
      </c>
      <c r="IE2734" t="b">
        <v>1</v>
      </c>
      <c r="IH2734" t="s">
        <v>19547</v>
      </c>
      <c r="AHT2734" t="s">
        <v>15344</v>
      </c>
      <c r="AHU2734" t="s">
        <v>19548</v>
      </c>
      <c r="AHV2734" t="b">
        <v>1</v>
      </c>
      <c r="AIC2734" t="s">
        <v>1065</v>
      </c>
      <c r="AID2734" t="s">
        <v>1065</v>
      </c>
      <c r="AIE2734">
        <v>38315</v>
      </c>
      <c r="AIF2734" t="s">
        <v>1065</v>
      </c>
      <c r="AIK2734" t="s">
        <v>1066</v>
      </c>
      <c r="AIM2734" t="s">
        <v>1065</v>
      </c>
      <c r="AIO2734" t="s">
        <v>1066</v>
      </c>
      <c r="AJK2734" t="s">
        <v>1066</v>
      </c>
      <c r="AJM2734" t="s">
        <v>1066</v>
      </c>
      <c r="AKK2734" t="s">
        <v>1066</v>
      </c>
      <c r="ALG2734" t="s">
        <v>1066</v>
      </c>
      <c r="ALT2734" t="s">
        <v>1066</v>
      </c>
      <c r="ALW2734" t="s">
        <v>1066</v>
      </c>
      <c r="ALZ2734" t="s">
        <v>1066</v>
      </c>
      <c r="AMC2734" t="s">
        <v>1066</v>
      </c>
      <c r="AME2734" t="s">
        <v>1066</v>
      </c>
      <c r="AMG2734" t="s">
        <v>1071</v>
      </c>
      <c r="AMH2734" t="s">
        <v>19549</v>
      </c>
      <c r="AMI2734" t="s">
        <v>15347</v>
      </c>
      <c r="AMK2734" t="s">
        <v>1162</v>
      </c>
      <c r="AML2734" t="s">
        <v>19550</v>
      </c>
      <c r="AMM2734" t="s">
        <v>1065</v>
      </c>
      <c r="AMN2734" t="s">
        <v>1673</v>
      </c>
      <c r="AMO2734" t="s">
        <v>1066</v>
      </c>
      <c r="AMY2734" t="s">
        <v>1066</v>
      </c>
      <c r="ANW2734" t="s">
        <v>1066</v>
      </c>
      <c r="ANZ2734" t="s">
        <v>1066</v>
      </c>
      <c r="AOC2734" t="s">
        <v>1066</v>
      </c>
      <c r="AOE2734" t="s">
        <v>1065</v>
      </c>
    </row>
    <row r="2735" spans="3:1023 1025:1071">
      <c r="C2735" t="s">
        <v>19551</v>
      </c>
      <c r="D2735" t="s">
        <v>39025</v>
      </c>
      <c r="F2735" t="s">
        <v>1162</v>
      </c>
      <c r="G2735" t="s">
        <v>19552</v>
      </c>
      <c r="H2735" t="b">
        <v>1</v>
      </c>
      <c r="O2735">
        <v>1</v>
      </c>
      <c r="P2735" t="s">
        <v>1065</v>
      </c>
      <c r="Q2735" t="s">
        <v>1065</v>
      </c>
      <c r="R2735" t="s">
        <v>6778</v>
      </c>
      <c r="S2735" t="s">
        <v>1065</v>
      </c>
      <c r="X2735" t="s">
        <v>1066</v>
      </c>
      <c r="Z2735" t="s">
        <v>1065</v>
      </c>
      <c r="AB2735">
        <v>8</v>
      </c>
      <c r="AC2735" t="s">
        <v>6576</v>
      </c>
      <c r="AD2735">
        <v>999</v>
      </c>
      <c r="AE2735" t="s">
        <v>6587</v>
      </c>
      <c r="AF2735" t="s">
        <v>6668</v>
      </c>
      <c r="AG2735" t="s">
        <v>19108</v>
      </c>
      <c r="AH2735" t="s">
        <v>6881</v>
      </c>
      <c r="AI2735" t="s">
        <v>6576</v>
      </c>
      <c r="AJ2735">
        <v>999</v>
      </c>
      <c r="AK2735" t="s">
        <v>6576</v>
      </c>
      <c r="AL2735">
        <v>999</v>
      </c>
      <c r="AM2735" t="s">
        <v>6578</v>
      </c>
      <c r="AN2735">
        <v>999</v>
      </c>
      <c r="AO2735" t="s">
        <v>6578</v>
      </c>
      <c r="AP2735">
        <v>999</v>
      </c>
      <c r="AQ2735" t="s">
        <v>19553</v>
      </c>
      <c r="AR2735">
        <v>999</v>
      </c>
      <c r="AS2735" t="s">
        <v>19088</v>
      </c>
      <c r="AT2735" t="s">
        <v>19424</v>
      </c>
      <c r="AU2735" t="s">
        <v>6619</v>
      </c>
      <c r="AV2735">
        <v>0</v>
      </c>
      <c r="AZ2735" t="b">
        <v>1</v>
      </c>
      <c r="BB2735" t="b">
        <v>1</v>
      </c>
      <c r="BD2735" t="b">
        <v>1</v>
      </c>
      <c r="BP2735" t="s">
        <v>1065</v>
      </c>
      <c r="BQ2735" t="s">
        <v>19554</v>
      </c>
      <c r="BR2735" t="s">
        <v>1066</v>
      </c>
      <c r="BT2735" t="s">
        <v>6814</v>
      </c>
      <c r="BU2735" t="s">
        <v>6669</v>
      </c>
      <c r="BV2735" t="b">
        <v>1</v>
      </c>
      <c r="BW2735" t="b">
        <v>1</v>
      </c>
      <c r="BX2735" t="b">
        <v>1</v>
      </c>
      <c r="BY2735" t="b">
        <v>1</v>
      </c>
      <c r="CC2735" t="b">
        <v>1</v>
      </c>
      <c r="CD2735" t="b">
        <v>1</v>
      </c>
      <c r="CL2735" t="b">
        <v>1</v>
      </c>
      <c r="CO2735" t="s">
        <v>6587</v>
      </c>
      <c r="CP2735" t="s">
        <v>19171</v>
      </c>
      <c r="CQ2735" t="s">
        <v>19555</v>
      </c>
      <c r="CR2735" s="1">
        <v>21750</v>
      </c>
      <c r="CV2735" t="s">
        <v>19556</v>
      </c>
      <c r="CW2735" t="s">
        <v>19557</v>
      </c>
      <c r="DE2735" t="s">
        <v>6703</v>
      </c>
      <c r="DG2735" t="s">
        <v>1065</v>
      </c>
      <c r="DH2735" t="b">
        <v>1</v>
      </c>
      <c r="DI2735" t="b">
        <v>1</v>
      </c>
      <c r="DP2735" t="b">
        <v>1</v>
      </c>
      <c r="DQ2735" t="b">
        <v>1</v>
      </c>
      <c r="DV2735" t="s">
        <v>1065</v>
      </c>
      <c r="DZ2735" t="b">
        <v>1</v>
      </c>
      <c r="EE2735" t="b">
        <v>1</v>
      </c>
      <c r="EP2735" t="s">
        <v>1066</v>
      </c>
      <c r="ER2735" t="s">
        <v>1066</v>
      </c>
      <c r="ET2735" t="s">
        <v>1066</v>
      </c>
      <c r="FR2735" t="s">
        <v>1066</v>
      </c>
      <c r="GN2735" t="s">
        <v>1066</v>
      </c>
      <c r="HA2735" t="s">
        <v>1066</v>
      </c>
      <c r="HD2735" t="s">
        <v>1066</v>
      </c>
      <c r="HG2735" t="s">
        <v>1066</v>
      </c>
      <c r="HI2735" t="s">
        <v>1066</v>
      </c>
      <c r="HK2735" t="s">
        <v>1068</v>
      </c>
      <c r="HL2735" t="s">
        <v>1065</v>
      </c>
      <c r="HM2735" t="s">
        <v>1066</v>
      </c>
      <c r="HN2735" t="s">
        <v>1066</v>
      </c>
      <c r="HO2735" t="b">
        <v>1</v>
      </c>
      <c r="HS2735" t="s">
        <v>1069</v>
      </c>
      <c r="HT2735" t="s">
        <v>19558</v>
      </c>
      <c r="HU2735" t="s">
        <v>1071</v>
      </c>
      <c r="HV2735" t="s">
        <v>19559</v>
      </c>
      <c r="HW2735" t="s">
        <v>19560</v>
      </c>
      <c r="IH2735" t="s">
        <v>1090</v>
      </c>
      <c r="AHT2735" t="s">
        <v>16339</v>
      </c>
      <c r="AHU2735" t="s">
        <v>19561</v>
      </c>
      <c r="AHV2735" t="b">
        <v>1</v>
      </c>
      <c r="AIC2735" t="s">
        <v>1065</v>
      </c>
      <c r="AID2735" t="s">
        <v>1065</v>
      </c>
      <c r="AIE2735">
        <v>38315</v>
      </c>
      <c r="AIF2735" t="s">
        <v>1100</v>
      </c>
      <c r="AII2735" t="s">
        <v>1101</v>
      </c>
      <c r="AIK2735" t="s">
        <v>1066</v>
      </c>
      <c r="AIM2735" t="s">
        <v>1065</v>
      </c>
      <c r="AIO2735" t="s">
        <v>1066</v>
      </c>
      <c r="AJK2735" t="s">
        <v>1066</v>
      </c>
      <c r="AJM2735" t="s">
        <v>1066</v>
      </c>
      <c r="AKK2735" t="s">
        <v>1066</v>
      </c>
      <c r="ALG2735" t="s">
        <v>1066</v>
      </c>
      <c r="ALT2735" t="s">
        <v>1066</v>
      </c>
      <c r="ALW2735" t="s">
        <v>1066</v>
      </c>
      <c r="ALZ2735" t="s">
        <v>1066</v>
      </c>
      <c r="AMC2735" t="s">
        <v>1066</v>
      </c>
      <c r="AME2735" t="s">
        <v>1066</v>
      </c>
      <c r="AMG2735" t="s">
        <v>1071</v>
      </c>
      <c r="AMH2735" t="s">
        <v>19562</v>
      </c>
      <c r="AMI2735" t="s">
        <v>1090</v>
      </c>
      <c r="AMK2735" t="s">
        <v>10213</v>
      </c>
      <c r="AML2735" t="s">
        <v>19563</v>
      </c>
      <c r="AMM2735" t="s">
        <v>1065</v>
      </c>
      <c r="AMN2735">
        <v>7000</v>
      </c>
      <c r="AMO2735" t="s">
        <v>1066</v>
      </c>
      <c r="AMY2735" t="s">
        <v>1066</v>
      </c>
      <c r="ANW2735" t="s">
        <v>1066</v>
      </c>
      <c r="ANZ2735" t="s">
        <v>1066</v>
      </c>
      <c r="AOC2735" t="s">
        <v>1066</v>
      </c>
      <c r="AOE2735" t="s">
        <v>1065</v>
      </c>
    </row>
    <row r="2736" spans="3:1023 1025:1071">
      <c r="C2736" t="s">
        <v>19564</v>
      </c>
      <c r="D2736" t="s">
        <v>39025</v>
      </c>
      <c r="F2736" t="s">
        <v>1162</v>
      </c>
      <c r="G2736" t="s">
        <v>19565</v>
      </c>
      <c r="H2736" t="b">
        <v>1</v>
      </c>
      <c r="O2736">
        <v>1</v>
      </c>
      <c r="P2736" t="s">
        <v>1065</v>
      </c>
      <c r="Q2736" t="s">
        <v>1065</v>
      </c>
      <c r="R2736" t="s">
        <v>6778</v>
      </c>
      <c r="S2736" t="s">
        <v>1065</v>
      </c>
      <c r="X2736" t="s">
        <v>1066</v>
      </c>
      <c r="Z2736" t="s">
        <v>1065</v>
      </c>
      <c r="AB2736">
        <v>2</v>
      </c>
      <c r="AC2736" t="s">
        <v>6618</v>
      </c>
      <c r="AD2736">
        <v>999</v>
      </c>
      <c r="AE2736" t="s">
        <v>19566</v>
      </c>
      <c r="AF2736">
        <v>999</v>
      </c>
      <c r="AS2736">
        <v>0</v>
      </c>
      <c r="AT2736">
        <v>0</v>
      </c>
      <c r="AU2736" t="s">
        <v>4817</v>
      </c>
      <c r="AV2736" t="s">
        <v>6754</v>
      </c>
      <c r="AZ2736" t="b">
        <v>1</v>
      </c>
      <c r="BB2736" t="b">
        <v>1</v>
      </c>
      <c r="BC2736" t="b">
        <v>1</v>
      </c>
      <c r="BJ2736" t="b">
        <v>1</v>
      </c>
      <c r="BP2736" t="s">
        <v>1065</v>
      </c>
      <c r="BQ2736" t="s">
        <v>19567</v>
      </c>
      <c r="BR2736" t="s">
        <v>1065</v>
      </c>
      <c r="BS2736" t="s">
        <v>19568</v>
      </c>
      <c r="BT2736" t="s">
        <v>19569</v>
      </c>
      <c r="BU2736">
        <v>0</v>
      </c>
      <c r="BV2736" t="b">
        <v>1</v>
      </c>
      <c r="BY2736" t="b">
        <v>1</v>
      </c>
      <c r="CA2736" t="b">
        <v>1</v>
      </c>
      <c r="CB2736" t="b">
        <v>1</v>
      </c>
      <c r="CD2736" t="b">
        <v>1</v>
      </c>
      <c r="CO2736" t="s">
        <v>6578</v>
      </c>
      <c r="CR2736" t="s">
        <v>6790</v>
      </c>
      <c r="CT2736" t="s">
        <v>6718</v>
      </c>
      <c r="CU2736" t="s">
        <v>19570</v>
      </c>
      <c r="CW2736" t="s">
        <v>19571</v>
      </c>
      <c r="DG2736" t="s">
        <v>1065</v>
      </c>
      <c r="DH2736" t="b">
        <v>1</v>
      </c>
      <c r="DL2736" t="b">
        <v>1</v>
      </c>
      <c r="DN2736" t="s">
        <v>6590</v>
      </c>
      <c r="DP2736" t="b">
        <v>1</v>
      </c>
      <c r="DV2736" t="s">
        <v>1065</v>
      </c>
      <c r="DZ2736" t="b">
        <v>1</v>
      </c>
      <c r="EP2736" t="s">
        <v>1066</v>
      </c>
      <c r="ER2736" t="s">
        <v>1066</v>
      </c>
      <c r="ET2736" t="s">
        <v>1065</v>
      </c>
      <c r="EU2736" t="s">
        <v>8162</v>
      </c>
      <c r="EW2736" t="b">
        <v>1</v>
      </c>
      <c r="EY2736" t="b">
        <v>1</v>
      </c>
      <c r="EZ2736" t="b">
        <v>1</v>
      </c>
      <c r="FD2736" t="b">
        <v>1</v>
      </c>
      <c r="FH2736" t="b">
        <v>1</v>
      </c>
      <c r="FI2736" t="b">
        <v>1</v>
      </c>
      <c r="FN2736" t="b">
        <v>1</v>
      </c>
      <c r="FR2736" t="s">
        <v>1066</v>
      </c>
      <c r="GN2736" t="s">
        <v>1066</v>
      </c>
      <c r="HA2736" t="s">
        <v>1066</v>
      </c>
      <c r="HD2736" t="s">
        <v>1066</v>
      </c>
      <c r="HG2736" t="s">
        <v>1066</v>
      </c>
      <c r="HI2736" t="s">
        <v>1066</v>
      </c>
      <c r="HK2736" t="s">
        <v>1296</v>
      </c>
      <c r="HL2736" t="s">
        <v>1065</v>
      </c>
      <c r="HM2736" t="s">
        <v>1066</v>
      </c>
      <c r="HN2736" t="s">
        <v>1066</v>
      </c>
      <c r="HQ2736" t="b">
        <v>1</v>
      </c>
      <c r="HS2736" t="s">
        <v>1209</v>
      </c>
      <c r="HT2736" t="s">
        <v>19572</v>
      </c>
      <c r="HU2736" t="s">
        <v>1071</v>
      </c>
      <c r="HV2736" t="s">
        <v>19573</v>
      </c>
      <c r="HW2736" t="s">
        <v>19574</v>
      </c>
      <c r="IF2736" t="b">
        <v>1</v>
      </c>
      <c r="IH2736" t="s">
        <v>1090</v>
      </c>
      <c r="ZS2736" t="s">
        <v>1294</v>
      </c>
      <c r="ZT2736" t="s">
        <v>19575</v>
      </c>
      <c r="ZU2736" t="b">
        <v>1</v>
      </c>
      <c r="AAB2736" t="s">
        <v>1065</v>
      </c>
      <c r="AAC2736" t="s">
        <v>1065</v>
      </c>
      <c r="AAD2736">
        <v>38000</v>
      </c>
      <c r="AAE2736" t="s">
        <v>1065</v>
      </c>
      <c r="AAJ2736" t="s">
        <v>1066</v>
      </c>
      <c r="AAL2736" t="s">
        <v>1065</v>
      </c>
      <c r="AAN2736">
        <v>0</v>
      </c>
      <c r="AAO2736">
        <v>0</v>
      </c>
      <c r="AAP2736">
        <v>30</v>
      </c>
      <c r="AAQ2736">
        <v>140</v>
      </c>
      <c r="AAU2736" t="b">
        <v>1</v>
      </c>
      <c r="AAW2736" t="b">
        <v>1</v>
      </c>
      <c r="AAX2736" t="b">
        <v>1</v>
      </c>
      <c r="AAY2736" t="b">
        <v>1</v>
      </c>
      <c r="ABE2736" t="b">
        <v>1</v>
      </c>
      <c r="ABK2736">
        <v>0</v>
      </c>
      <c r="ABL2736">
        <v>0</v>
      </c>
      <c r="ABM2736" t="b">
        <v>1</v>
      </c>
      <c r="ABN2736" t="b">
        <v>1</v>
      </c>
      <c r="ABO2736" t="b">
        <v>1</v>
      </c>
      <c r="ABR2736" t="b">
        <v>1</v>
      </c>
      <c r="ABT2736" t="b">
        <v>1</v>
      </c>
      <c r="ABU2736" t="b">
        <v>1</v>
      </c>
      <c r="ACF2736">
        <v>1400</v>
      </c>
      <c r="ACG2736">
        <v>1100</v>
      </c>
      <c r="ACH2736">
        <v>12500</v>
      </c>
      <c r="ACK2736">
        <v>8500</v>
      </c>
      <c r="ACM2736">
        <v>11000</v>
      </c>
      <c r="ACN2736">
        <v>3500</v>
      </c>
      <c r="ACX2736" t="s">
        <v>1065</v>
      </c>
      <c r="ACY2736" t="s">
        <v>1065</v>
      </c>
      <c r="ADC2736" t="b">
        <v>1</v>
      </c>
      <c r="ADS2736" t="s">
        <v>1066</v>
      </c>
      <c r="ADU2736" t="s">
        <v>1066</v>
      </c>
      <c r="ADW2736" t="s">
        <v>1066</v>
      </c>
      <c r="AEU2736" t="s">
        <v>1066</v>
      </c>
      <c r="AFQ2736" t="s">
        <v>1066</v>
      </c>
      <c r="AGD2736" t="s">
        <v>1066</v>
      </c>
      <c r="AGG2736" t="s">
        <v>1066</v>
      </c>
      <c r="AGJ2736" t="s">
        <v>1066</v>
      </c>
      <c r="AGM2736" t="s">
        <v>1066</v>
      </c>
      <c r="AGO2736" t="s">
        <v>1066</v>
      </c>
      <c r="AGQ2736" t="s">
        <v>1296</v>
      </c>
      <c r="AGR2736" t="s">
        <v>1066</v>
      </c>
      <c r="AGS2736" t="s">
        <v>1066</v>
      </c>
      <c r="AGT2736" t="s">
        <v>1066</v>
      </c>
      <c r="AGW2736" t="b">
        <v>1</v>
      </c>
      <c r="AGY2736" t="s">
        <v>1209</v>
      </c>
      <c r="AGZ2736" t="s">
        <v>19576</v>
      </c>
      <c r="AHA2736" t="s">
        <v>1071</v>
      </c>
      <c r="AHB2736" t="s">
        <v>19577</v>
      </c>
      <c r="AHC2736" t="s">
        <v>1066</v>
      </c>
      <c r="AHE2736" t="s">
        <v>1066</v>
      </c>
      <c r="AHG2736" t="s">
        <v>19578</v>
      </c>
      <c r="AHI2736" t="b">
        <v>1</v>
      </c>
      <c r="AHL2736" t="b">
        <v>1</v>
      </c>
      <c r="AHR2736" t="s">
        <v>1157</v>
      </c>
      <c r="AMK2736" t="s">
        <v>1117</v>
      </c>
      <c r="AML2736" t="s">
        <v>19579</v>
      </c>
      <c r="AMM2736" t="s">
        <v>1065</v>
      </c>
      <c r="AMN2736" t="s">
        <v>1673</v>
      </c>
      <c r="AMO2736" t="s">
        <v>1066</v>
      </c>
      <c r="AMY2736" t="s">
        <v>1066</v>
      </c>
      <c r="ANW2736" t="s">
        <v>1066</v>
      </c>
      <c r="ANZ2736" t="s">
        <v>1066</v>
      </c>
      <c r="AOC2736" t="s">
        <v>1066</v>
      </c>
      <c r="AOE2736" t="s">
        <v>1065</v>
      </c>
    </row>
    <row r="2737" spans="3:1023 1025:1071">
      <c r="C2737" t="s">
        <v>19580</v>
      </c>
      <c r="D2737" t="s">
        <v>39025</v>
      </c>
      <c r="AHT2737" t="s">
        <v>15344</v>
      </c>
      <c r="AHU2737" t="s">
        <v>19581</v>
      </c>
      <c r="AHV2737" t="b">
        <v>1</v>
      </c>
      <c r="AIC2737" t="s">
        <v>1065</v>
      </c>
      <c r="AID2737" t="s">
        <v>1065</v>
      </c>
      <c r="AIE2737">
        <v>38315</v>
      </c>
      <c r="AIF2737" t="s">
        <v>1065</v>
      </c>
      <c r="AIK2737" t="s">
        <v>1066</v>
      </c>
      <c r="AIM2737" t="s">
        <v>1065</v>
      </c>
      <c r="AIO2737" t="s">
        <v>1066</v>
      </c>
      <c r="AJK2737" t="s">
        <v>1066</v>
      </c>
      <c r="AJM2737" t="s">
        <v>1066</v>
      </c>
      <c r="AKK2737" t="s">
        <v>1066</v>
      </c>
      <c r="ALG2737" t="s">
        <v>1066</v>
      </c>
      <c r="ALT2737" t="s">
        <v>1066</v>
      </c>
      <c r="ALW2737" t="s">
        <v>1066</v>
      </c>
      <c r="ALZ2737" t="s">
        <v>1066</v>
      </c>
      <c r="AMC2737" t="s">
        <v>1066</v>
      </c>
      <c r="AME2737" t="s">
        <v>1066</v>
      </c>
      <c r="AMG2737" t="s">
        <v>2662</v>
      </c>
      <c r="AMH2737" t="s">
        <v>18864</v>
      </c>
      <c r="AMI2737" t="s">
        <v>19582</v>
      </c>
      <c r="AMK2737" t="s">
        <v>1074</v>
      </c>
      <c r="AML2737" t="s">
        <v>19583</v>
      </c>
      <c r="AMM2737" t="s">
        <v>1065</v>
      </c>
      <c r="AMN2737">
        <v>7000</v>
      </c>
      <c r="AMO2737" t="s">
        <v>1066</v>
      </c>
      <c r="AMY2737" t="s">
        <v>1066</v>
      </c>
      <c r="ANW2737" t="s">
        <v>1066</v>
      </c>
      <c r="ANZ2737" t="s">
        <v>1066</v>
      </c>
      <c r="AOC2737" t="s">
        <v>1066</v>
      </c>
      <c r="AOE2737" t="s">
        <v>1065</v>
      </c>
    </row>
    <row r="2738" spans="3:1023 1025:1071">
      <c r="C2738" t="s">
        <v>19584</v>
      </c>
      <c r="D2738" t="s">
        <v>39025</v>
      </c>
      <c r="F2738" t="s">
        <v>1162</v>
      </c>
      <c r="G2738" t="s">
        <v>19585</v>
      </c>
      <c r="H2738" t="b">
        <v>1</v>
      </c>
      <c r="O2738">
        <v>1</v>
      </c>
      <c r="P2738" t="s">
        <v>1065</v>
      </c>
      <c r="Q2738" t="s">
        <v>1065</v>
      </c>
      <c r="R2738" t="s">
        <v>6778</v>
      </c>
      <c r="S2738" t="s">
        <v>1065</v>
      </c>
      <c r="X2738" t="s">
        <v>1066</v>
      </c>
      <c r="Z2738" t="s">
        <v>1065</v>
      </c>
      <c r="AB2738">
        <v>2</v>
      </c>
      <c r="AC2738" t="s">
        <v>6618</v>
      </c>
      <c r="AD2738">
        <v>999</v>
      </c>
      <c r="AE2738" t="s">
        <v>6718</v>
      </c>
      <c r="AF2738">
        <v>999</v>
      </c>
      <c r="AS2738" t="s">
        <v>4817</v>
      </c>
      <c r="AT2738">
        <v>0</v>
      </c>
      <c r="AU2738">
        <v>0</v>
      </c>
      <c r="AV2738">
        <v>0</v>
      </c>
      <c r="AY2738" t="b">
        <v>1</v>
      </c>
      <c r="AZ2738" t="b">
        <v>1</v>
      </c>
      <c r="BB2738" t="b">
        <v>1</v>
      </c>
      <c r="BC2738" t="b">
        <v>1</v>
      </c>
      <c r="BE2738" t="b">
        <v>1</v>
      </c>
      <c r="BJ2738" t="b">
        <v>1</v>
      </c>
      <c r="BP2738" t="s">
        <v>1065</v>
      </c>
      <c r="BQ2738" t="s">
        <v>19586</v>
      </c>
      <c r="BR2738" t="s">
        <v>1066</v>
      </c>
      <c r="BT2738">
        <v>0</v>
      </c>
      <c r="BU2738">
        <v>0</v>
      </c>
      <c r="CA2738" t="b">
        <v>1</v>
      </c>
      <c r="CH2738" t="b">
        <v>1</v>
      </c>
      <c r="CI2738" t="b">
        <v>1</v>
      </c>
      <c r="CL2738" t="b">
        <v>1</v>
      </c>
      <c r="CT2738" t="s">
        <v>6618</v>
      </c>
      <c r="DA2738" t="s">
        <v>19587</v>
      </c>
      <c r="DB2738" t="s">
        <v>6576</v>
      </c>
      <c r="DE2738" t="s">
        <v>6588</v>
      </c>
      <c r="DG2738" t="s">
        <v>1065</v>
      </c>
      <c r="DH2738" t="b">
        <v>1</v>
      </c>
      <c r="DI2738" t="b">
        <v>1</v>
      </c>
      <c r="DP2738" t="b">
        <v>1</v>
      </c>
      <c r="DQ2738" t="b">
        <v>1</v>
      </c>
      <c r="DV2738" t="s">
        <v>1065</v>
      </c>
      <c r="ED2738" t="b">
        <v>1</v>
      </c>
      <c r="EP2738" t="s">
        <v>1066</v>
      </c>
      <c r="ER2738" t="s">
        <v>1066</v>
      </c>
      <c r="ET2738" t="s">
        <v>1066</v>
      </c>
      <c r="FR2738" t="s">
        <v>1065</v>
      </c>
      <c r="FW2738" t="b">
        <v>1</v>
      </c>
      <c r="GH2738" t="b">
        <v>1</v>
      </c>
      <c r="GK2738" t="s">
        <v>1066</v>
      </c>
      <c r="GM2738" t="s">
        <v>19588</v>
      </c>
      <c r="GN2738" t="s">
        <v>1066</v>
      </c>
      <c r="HA2738" t="s">
        <v>1066</v>
      </c>
      <c r="HD2738" t="s">
        <v>1066</v>
      </c>
      <c r="HG2738" t="s">
        <v>1066</v>
      </c>
      <c r="HI2738" t="s">
        <v>1066</v>
      </c>
      <c r="HK2738" t="s">
        <v>1068</v>
      </c>
      <c r="HL2738" t="s">
        <v>1065</v>
      </c>
      <c r="HM2738" t="s">
        <v>1202</v>
      </c>
      <c r="HN2738" t="s">
        <v>1066</v>
      </c>
      <c r="HO2738" t="b">
        <v>1</v>
      </c>
      <c r="HQ2738" t="b">
        <v>1</v>
      </c>
      <c r="HS2738" t="s">
        <v>1209</v>
      </c>
      <c r="HT2738" t="s">
        <v>19589</v>
      </c>
      <c r="HU2738" t="s">
        <v>1071</v>
      </c>
      <c r="HV2738" t="s">
        <v>19590</v>
      </c>
      <c r="HW2738" t="s">
        <v>19591</v>
      </c>
      <c r="IB2738" t="b">
        <v>1</v>
      </c>
      <c r="IH2738" t="s">
        <v>19592</v>
      </c>
      <c r="AMK2738" t="s">
        <v>1107</v>
      </c>
      <c r="AML2738" t="s">
        <v>19593</v>
      </c>
      <c r="AMM2738" t="s">
        <v>1065</v>
      </c>
      <c r="AMN2738">
        <v>7000</v>
      </c>
      <c r="AMO2738" t="s">
        <v>1066</v>
      </c>
      <c r="AMY2738" t="s">
        <v>1066</v>
      </c>
      <c r="ANW2738" t="s">
        <v>1066</v>
      </c>
      <c r="ANZ2738" t="s">
        <v>1066</v>
      </c>
      <c r="AOC2738" t="s">
        <v>1066</v>
      </c>
      <c r="AOE2738" t="s">
        <v>1065</v>
      </c>
    </row>
    <row r="2739" spans="3:1023 1025:1071">
      <c r="C2739" t="s">
        <v>19594</v>
      </c>
      <c r="D2739" t="s">
        <v>39025</v>
      </c>
      <c r="ZS2739" t="s">
        <v>1074</v>
      </c>
      <c r="ZT2739" t="s">
        <v>19595</v>
      </c>
      <c r="ZU2739" t="b">
        <v>1</v>
      </c>
      <c r="AAB2739" t="s">
        <v>1065</v>
      </c>
      <c r="AAC2739" t="s">
        <v>1065</v>
      </c>
      <c r="AAD2739">
        <v>40000</v>
      </c>
      <c r="AAE2739" t="s">
        <v>1065</v>
      </c>
      <c r="AAJ2739" t="s">
        <v>1066</v>
      </c>
      <c r="AAL2739" t="s">
        <v>1065</v>
      </c>
      <c r="AAN2739">
        <v>180</v>
      </c>
      <c r="AAO2739">
        <v>33600</v>
      </c>
      <c r="AAP2739">
        <v>60</v>
      </c>
      <c r="AAQ2739">
        <v>5700</v>
      </c>
      <c r="AAU2739" t="b">
        <v>1</v>
      </c>
      <c r="AAW2739" t="b">
        <v>1</v>
      </c>
      <c r="AAY2739" t="b">
        <v>1</v>
      </c>
      <c r="ABK2739">
        <v>10000</v>
      </c>
      <c r="ABL2739">
        <v>0</v>
      </c>
      <c r="ABS2739" t="b">
        <v>1</v>
      </c>
      <c r="ACL2739">
        <v>40300</v>
      </c>
      <c r="ACX2739" t="s">
        <v>1065</v>
      </c>
      <c r="ACY2739" t="s">
        <v>1065</v>
      </c>
      <c r="ADC2739" t="b">
        <v>1</v>
      </c>
      <c r="ADS2739" t="s">
        <v>1066</v>
      </c>
      <c r="ADU2739" t="s">
        <v>1066</v>
      </c>
      <c r="ADW2739" t="s">
        <v>1066</v>
      </c>
      <c r="AEU2739" t="s">
        <v>1066</v>
      </c>
      <c r="AFQ2739" t="s">
        <v>1066</v>
      </c>
      <c r="AGD2739" t="s">
        <v>1066</v>
      </c>
      <c r="AGG2739" t="s">
        <v>1066</v>
      </c>
      <c r="AGJ2739" t="s">
        <v>1066</v>
      </c>
      <c r="AGM2739" t="s">
        <v>1066</v>
      </c>
      <c r="AGO2739" t="s">
        <v>1066</v>
      </c>
      <c r="AGQ2739" t="s">
        <v>1068</v>
      </c>
      <c r="AGR2739" t="s">
        <v>1065</v>
      </c>
      <c r="AGS2739" t="s">
        <v>1066</v>
      </c>
      <c r="AGT2739" t="s">
        <v>1066</v>
      </c>
      <c r="AGU2739" t="b">
        <v>1</v>
      </c>
      <c r="AGY2739" t="s">
        <v>1069</v>
      </c>
      <c r="AGZ2739" t="s">
        <v>19596</v>
      </c>
      <c r="AHA2739" t="s">
        <v>1071</v>
      </c>
      <c r="AHB2739" t="s">
        <v>19597</v>
      </c>
      <c r="AHC2739" t="s">
        <v>1065</v>
      </c>
      <c r="AHD2739" t="s">
        <v>19598</v>
      </c>
      <c r="AHE2739" t="s">
        <v>1066</v>
      </c>
      <c r="AHG2739" t="s">
        <v>16396</v>
      </c>
      <c r="AHR2739" t="s">
        <v>19599</v>
      </c>
      <c r="AHT2739" t="s">
        <v>15344</v>
      </c>
      <c r="AHU2739" t="s">
        <v>19600</v>
      </c>
      <c r="AHV2739" t="b">
        <v>1</v>
      </c>
      <c r="AIC2739" t="s">
        <v>1065</v>
      </c>
      <c r="AID2739" t="s">
        <v>1065</v>
      </c>
      <c r="AIE2739">
        <v>38315</v>
      </c>
      <c r="AIF2739" t="s">
        <v>1065</v>
      </c>
      <c r="AIK2739" t="s">
        <v>1066</v>
      </c>
      <c r="AIM2739" t="s">
        <v>1065</v>
      </c>
      <c r="AIO2739" t="s">
        <v>1066</v>
      </c>
      <c r="AJK2739" t="s">
        <v>1066</v>
      </c>
      <c r="AJM2739" t="s">
        <v>1066</v>
      </c>
      <c r="AKK2739" t="s">
        <v>1066</v>
      </c>
      <c r="ALG2739" t="s">
        <v>1066</v>
      </c>
      <c r="ALT2739" t="s">
        <v>1066</v>
      </c>
      <c r="ALW2739" t="s">
        <v>1066</v>
      </c>
      <c r="ALZ2739" t="s">
        <v>1066</v>
      </c>
      <c r="AMC2739" t="s">
        <v>1066</v>
      </c>
      <c r="AME2739" t="s">
        <v>1066</v>
      </c>
      <c r="AMG2739" t="s">
        <v>1071</v>
      </c>
      <c r="AMH2739" t="s">
        <v>19601</v>
      </c>
      <c r="AMI2739" t="s">
        <v>15575</v>
      </c>
      <c r="AMK2739" t="s">
        <v>1162</v>
      </c>
      <c r="AML2739" t="s">
        <v>19602</v>
      </c>
      <c r="AMM2739" t="s">
        <v>1065</v>
      </c>
      <c r="AMN2739" t="s">
        <v>1673</v>
      </c>
      <c r="AMO2739" t="s">
        <v>1066</v>
      </c>
      <c r="AMY2739" t="s">
        <v>1066</v>
      </c>
      <c r="ANW2739" t="s">
        <v>1066</v>
      </c>
      <c r="ANZ2739" t="s">
        <v>1066</v>
      </c>
      <c r="AOC2739" t="s">
        <v>1066</v>
      </c>
      <c r="AOE2739" t="s">
        <v>1065</v>
      </c>
    </row>
    <row r="2740" spans="3:1023 1025:1071">
      <c r="C2740" t="s">
        <v>19603</v>
      </c>
      <c r="D2740" t="s">
        <v>39025</v>
      </c>
      <c r="F2740" t="s">
        <v>1162</v>
      </c>
      <c r="G2740" t="s">
        <v>19604</v>
      </c>
      <c r="H2740" t="b">
        <v>1</v>
      </c>
      <c r="O2740">
        <v>1</v>
      </c>
      <c r="P2740" t="s">
        <v>1065</v>
      </c>
      <c r="Q2740" t="s">
        <v>1065</v>
      </c>
      <c r="R2740" t="s">
        <v>6778</v>
      </c>
      <c r="S2740" t="s">
        <v>1065</v>
      </c>
      <c r="X2740" t="s">
        <v>1066</v>
      </c>
      <c r="Z2740" t="s">
        <v>1065</v>
      </c>
      <c r="AB2740">
        <v>5</v>
      </c>
      <c r="AC2740" t="s">
        <v>6624</v>
      </c>
      <c r="AD2740">
        <v>999</v>
      </c>
      <c r="AE2740" t="s">
        <v>6756</v>
      </c>
      <c r="AF2740">
        <v>999</v>
      </c>
      <c r="AG2740" t="s">
        <v>6669</v>
      </c>
      <c r="AH2740">
        <v>999</v>
      </c>
      <c r="AI2740" t="s">
        <v>1673</v>
      </c>
      <c r="AJ2740">
        <v>999</v>
      </c>
      <c r="AK2740" t="s">
        <v>19605</v>
      </c>
      <c r="AL2740">
        <v>999</v>
      </c>
      <c r="AS2740" t="s">
        <v>1968</v>
      </c>
      <c r="AT2740">
        <v>0</v>
      </c>
      <c r="AU2740">
        <v>0</v>
      </c>
      <c r="AV2740">
        <v>0</v>
      </c>
      <c r="AZ2740" t="b">
        <v>1</v>
      </c>
      <c r="BB2740" t="b">
        <v>1</v>
      </c>
      <c r="BJ2740" t="b">
        <v>1</v>
      </c>
      <c r="BP2740" t="s">
        <v>1065</v>
      </c>
      <c r="BQ2740" t="s">
        <v>19606</v>
      </c>
      <c r="BR2740" t="s">
        <v>1066</v>
      </c>
      <c r="BT2740">
        <v>0</v>
      </c>
      <c r="BU2740">
        <v>0</v>
      </c>
      <c r="BV2740" t="b">
        <v>1</v>
      </c>
      <c r="CH2740" t="b">
        <v>1</v>
      </c>
      <c r="CO2740" t="s">
        <v>6707</v>
      </c>
      <c r="DA2740" t="s">
        <v>6757</v>
      </c>
      <c r="DG2740" t="s">
        <v>1065</v>
      </c>
      <c r="DH2740" t="b">
        <v>1</v>
      </c>
      <c r="DI2740" t="b">
        <v>1</v>
      </c>
      <c r="DQ2740" t="b">
        <v>1</v>
      </c>
      <c r="DV2740" t="s">
        <v>1065</v>
      </c>
      <c r="DY2740" t="b">
        <v>1</v>
      </c>
      <c r="EP2740" t="s">
        <v>1065</v>
      </c>
      <c r="EQ2740" t="s">
        <v>19607</v>
      </c>
      <c r="ER2740" t="s">
        <v>1066</v>
      </c>
      <c r="ET2740" t="s">
        <v>1065</v>
      </c>
      <c r="EU2740" t="s">
        <v>19608</v>
      </c>
      <c r="EW2740" t="b">
        <v>1</v>
      </c>
      <c r="EY2740" t="b">
        <v>1</v>
      </c>
      <c r="EZ2740" t="b">
        <v>1</v>
      </c>
      <c r="FD2740" t="b">
        <v>1</v>
      </c>
      <c r="FH2740" t="b">
        <v>1</v>
      </c>
      <c r="FI2740" t="b">
        <v>1</v>
      </c>
      <c r="FN2740" t="b">
        <v>1</v>
      </c>
      <c r="FR2740" t="s">
        <v>1066</v>
      </c>
      <c r="GN2740" t="s">
        <v>1066</v>
      </c>
      <c r="HA2740" t="s">
        <v>1066</v>
      </c>
      <c r="HD2740" t="s">
        <v>1066</v>
      </c>
      <c r="HG2740" t="s">
        <v>1066</v>
      </c>
      <c r="HI2740" t="s">
        <v>1066</v>
      </c>
      <c r="HK2740" t="s">
        <v>1068</v>
      </c>
      <c r="HL2740" t="s">
        <v>1065</v>
      </c>
      <c r="HM2740" t="s">
        <v>1066</v>
      </c>
      <c r="HN2740" t="s">
        <v>1066</v>
      </c>
      <c r="HQ2740" t="b">
        <v>1</v>
      </c>
      <c r="HS2740" t="s">
        <v>1069</v>
      </c>
      <c r="HT2740" t="s">
        <v>19609</v>
      </c>
      <c r="HU2740" t="s">
        <v>1071</v>
      </c>
      <c r="HV2740" t="s">
        <v>19610</v>
      </c>
      <c r="HW2740" t="s">
        <v>19611</v>
      </c>
      <c r="HY2740" t="b">
        <v>1</v>
      </c>
      <c r="IB2740" t="b">
        <v>1</v>
      </c>
      <c r="IH2740" t="s">
        <v>19612</v>
      </c>
      <c r="AHT2740" t="s">
        <v>15344</v>
      </c>
      <c r="AHU2740" t="s">
        <v>19613</v>
      </c>
      <c r="AHV2740" t="b">
        <v>1</v>
      </c>
      <c r="AIC2740" t="s">
        <v>1065</v>
      </c>
      <c r="AID2740" t="s">
        <v>1065</v>
      </c>
      <c r="AIE2740">
        <v>38315</v>
      </c>
      <c r="AIF2740" t="s">
        <v>1065</v>
      </c>
      <c r="AIK2740" t="s">
        <v>1066</v>
      </c>
      <c r="AIM2740" t="s">
        <v>1065</v>
      </c>
      <c r="AIO2740" t="s">
        <v>1066</v>
      </c>
      <c r="AJK2740" t="s">
        <v>1066</v>
      </c>
      <c r="AJM2740" t="s">
        <v>1066</v>
      </c>
      <c r="AKK2740" t="s">
        <v>1066</v>
      </c>
      <c r="ALG2740" t="s">
        <v>1066</v>
      </c>
      <c r="ALT2740" t="s">
        <v>1066</v>
      </c>
      <c r="ALW2740" t="s">
        <v>1066</v>
      </c>
      <c r="ALZ2740" t="s">
        <v>1066</v>
      </c>
      <c r="AMC2740" t="s">
        <v>1066</v>
      </c>
      <c r="AME2740" t="s">
        <v>1066</v>
      </c>
      <c r="AMG2740" t="s">
        <v>1071</v>
      </c>
      <c r="AMH2740" t="s">
        <v>19614</v>
      </c>
      <c r="AMI2740" t="s">
        <v>19615</v>
      </c>
      <c r="AMK2740" t="s">
        <v>1162</v>
      </c>
      <c r="AML2740" t="s">
        <v>19616</v>
      </c>
      <c r="AMM2740" t="s">
        <v>1065</v>
      </c>
      <c r="AMN2740" t="s">
        <v>1673</v>
      </c>
      <c r="AMO2740" t="s">
        <v>1065</v>
      </c>
      <c r="AMU2740" t="b">
        <v>1</v>
      </c>
      <c r="AMV2740" t="s">
        <v>19617</v>
      </c>
      <c r="AMW2740" t="s">
        <v>1066</v>
      </c>
      <c r="AMY2740" t="s">
        <v>1065</v>
      </c>
      <c r="AMZ2740" t="s">
        <v>19618</v>
      </c>
      <c r="ANA2740" t="b">
        <v>1</v>
      </c>
      <c r="ANB2740" t="b">
        <v>1</v>
      </c>
      <c r="AND2740" t="b">
        <v>1</v>
      </c>
      <c r="ANE2740" t="b">
        <v>1</v>
      </c>
      <c r="ANM2740" t="b">
        <v>1</v>
      </c>
      <c r="ANN2740" t="b">
        <v>1</v>
      </c>
      <c r="ANQ2740" t="b">
        <v>1</v>
      </c>
      <c r="ANR2740" t="b">
        <v>1</v>
      </c>
      <c r="ANW2740" t="s">
        <v>1066</v>
      </c>
      <c r="ANZ2740" t="s">
        <v>1065</v>
      </c>
      <c r="AOA2740" t="s">
        <v>19619</v>
      </c>
      <c r="AOB2740" t="s">
        <v>1066</v>
      </c>
      <c r="AOC2740" t="s">
        <v>1066</v>
      </c>
      <c r="AOE2740" t="s">
        <v>1065</v>
      </c>
    </row>
    <row r="2741" spans="3:1023 1025:1071">
      <c r="C2741" t="s">
        <v>19620</v>
      </c>
      <c r="D2741" t="s">
        <v>39025</v>
      </c>
      <c r="AHT2741" t="s">
        <v>15344</v>
      </c>
      <c r="AHU2741" t="s">
        <v>19621</v>
      </c>
      <c r="AHV2741" t="b">
        <v>1</v>
      </c>
      <c r="AIC2741" t="s">
        <v>1065</v>
      </c>
      <c r="AID2741" t="s">
        <v>1065</v>
      </c>
      <c r="AIE2741">
        <v>38315</v>
      </c>
      <c r="AIF2741" t="s">
        <v>1100</v>
      </c>
      <c r="AII2741" t="s">
        <v>1225</v>
      </c>
      <c r="AIK2741" t="s">
        <v>1066</v>
      </c>
      <c r="AIM2741" t="s">
        <v>1065</v>
      </c>
      <c r="AIO2741" t="s">
        <v>1066</v>
      </c>
      <c r="AJK2741" t="s">
        <v>1066</v>
      </c>
      <c r="AJM2741" t="s">
        <v>1066</v>
      </c>
      <c r="AKK2741" t="s">
        <v>1066</v>
      </c>
      <c r="ALG2741" t="s">
        <v>1066</v>
      </c>
      <c r="ALT2741" t="s">
        <v>1066</v>
      </c>
      <c r="ALW2741" t="s">
        <v>1066</v>
      </c>
      <c r="ALZ2741" t="s">
        <v>1066</v>
      </c>
      <c r="AMC2741" t="s">
        <v>1066</v>
      </c>
      <c r="AME2741" t="s">
        <v>1066</v>
      </c>
      <c r="AMG2741" t="s">
        <v>1071</v>
      </c>
      <c r="AMH2741" t="s">
        <v>19622</v>
      </c>
      <c r="AMI2741" t="s">
        <v>15575</v>
      </c>
      <c r="AMK2741" t="s">
        <v>10213</v>
      </c>
      <c r="AML2741" t="s">
        <v>19623</v>
      </c>
      <c r="AMM2741" t="s">
        <v>1065</v>
      </c>
      <c r="AMN2741">
        <v>7000</v>
      </c>
      <c r="AMO2741" t="s">
        <v>1066</v>
      </c>
      <c r="AMY2741" t="s">
        <v>1066</v>
      </c>
      <c r="ANW2741" t="s">
        <v>1066</v>
      </c>
      <c r="ANZ2741" t="s">
        <v>1066</v>
      </c>
      <c r="AOC2741" t="s">
        <v>1066</v>
      </c>
      <c r="AOE2741" t="s">
        <v>1065</v>
      </c>
    </row>
    <row r="2742" spans="3:1023 1025:1071">
      <c r="C2742" t="s">
        <v>19624</v>
      </c>
      <c r="D2742" t="s">
        <v>39025</v>
      </c>
      <c r="AHT2742" t="s">
        <v>15344</v>
      </c>
      <c r="AHU2742" t="s">
        <v>19625</v>
      </c>
      <c r="AHV2742" t="b">
        <v>1</v>
      </c>
      <c r="AIC2742" t="s">
        <v>1065</v>
      </c>
      <c r="AID2742" t="s">
        <v>1065</v>
      </c>
      <c r="AIE2742">
        <v>38315</v>
      </c>
      <c r="AIF2742" t="s">
        <v>1065</v>
      </c>
      <c r="AIK2742" t="s">
        <v>1066</v>
      </c>
      <c r="AIM2742" t="s">
        <v>1065</v>
      </c>
      <c r="AIO2742" t="s">
        <v>1066</v>
      </c>
      <c r="AJK2742" t="s">
        <v>1066</v>
      </c>
      <c r="AJM2742" t="s">
        <v>1066</v>
      </c>
      <c r="AKK2742" t="s">
        <v>1065</v>
      </c>
      <c r="AKP2742" t="b">
        <v>1</v>
      </c>
      <c r="ALA2742" t="b">
        <v>1</v>
      </c>
      <c r="ALD2742" t="s">
        <v>1065</v>
      </c>
      <c r="ALE2742" t="s">
        <v>1066</v>
      </c>
      <c r="ALF2742" t="s">
        <v>19626</v>
      </c>
      <c r="ALG2742" t="s">
        <v>1066</v>
      </c>
      <c r="ALT2742" t="s">
        <v>1066</v>
      </c>
      <c r="ALW2742" t="s">
        <v>1066</v>
      </c>
      <c r="ALZ2742" t="s">
        <v>1066</v>
      </c>
      <c r="AMC2742" t="s">
        <v>1066</v>
      </c>
      <c r="AME2742" t="s">
        <v>1066</v>
      </c>
      <c r="AMG2742" t="s">
        <v>1071</v>
      </c>
      <c r="AMH2742" t="s">
        <v>19627</v>
      </c>
      <c r="AMI2742" t="s">
        <v>19628</v>
      </c>
    </row>
    <row r="2743" spans="3:1023 1025:1071">
      <c r="C2743" t="s">
        <v>19629</v>
      </c>
      <c r="D2743" t="s">
        <v>39025</v>
      </c>
      <c r="F2743" t="s">
        <v>1162</v>
      </c>
      <c r="G2743" t="s">
        <v>19630</v>
      </c>
      <c r="H2743" t="b">
        <v>1</v>
      </c>
      <c r="K2743" t="b">
        <v>1</v>
      </c>
      <c r="O2743">
        <v>3</v>
      </c>
      <c r="P2743" t="s">
        <v>1065</v>
      </c>
      <c r="Q2743" t="s">
        <v>1065</v>
      </c>
      <c r="R2743" t="s">
        <v>6778</v>
      </c>
      <c r="S2743" t="s">
        <v>1100</v>
      </c>
      <c r="V2743" t="s">
        <v>1225</v>
      </c>
      <c r="X2743" t="s">
        <v>1066</v>
      </c>
      <c r="Z2743" t="s">
        <v>1065</v>
      </c>
      <c r="AB2743">
        <v>3</v>
      </c>
      <c r="AC2743" t="s">
        <v>19205</v>
      </c>
      <c r="AD2743">
        <v>999</v>
      </c>
      <c r="AE2743" t="s">
        <v>6576</v>
      </c>
      <c r="AF2743">
        <v>999</v>
      </c>
      <c r="AG2743" t="s">
        <v>6669</v>
      </c>
      <c r="AH2743">
        <v>999</v>
      </c>
      <c r="AS2743" t="s">
        <v>4817</v>
      </c>
      <c r="AT2743">
        <v>0</v>
      </c>
      <c r="AU2743">
        <v>0</v>
      </c>
      <c r="AV2743">
        <v>0</v>
      </c>
      <c r="AZ2743" t="b">
        <v>1</v>
      </c>
      <c r="BB2743" t="b">
        <v>1</v>
      </c>
      <c r="BC2743" t="b">
        <v>1</v>
      </c>
      <c r="BD2743" t="b">
        <v>1</v>
      </c>
      <c r="BP2743" t="s">
        <v>1065</v>
      </c>
      <c r="BQ2743" t="s">
        <v>19631</v>
      </c>
      <c r="BR2743" t="s">
        <v>1066</v>
      </c>
      <c r="BT2743">
        <v>0</v>
      </c>
      <c r="BU2743">
        <v>0</v>
      </c>
      <c r="BV2743" t="b">
        <v>1</v>
      </c>
      <c r="BW2743" t="b">
        <v>1</v>
      </c>
      <c r="BX2743" t="b">
        <v>1</v>
      </c>
      <c r="BY2743" t="b">
        <v>1</v>
      </c>
      <c r="CB2743" t="b">
        <v>1</v>
      </c>
      <c r="CJ2743" t="b">
        <v>1</v>
      </c>
      <c r="CO2743" t="s">
        <v>6587</v>
      </c>
      <c r="CP2743" t="s">
        <v>6582</v>
      </c>
      <c r="CQ2743" t="s">
        <v>19556</v>
      </c>
      <c r="CR2743" t="s">
        <v>19632</v>
      </c>
      <c r="CU2743" t="s">
        <v>6669</v>
      </c>
      <c r="DC2743" t="s">
        <v>6578</v>
      </c>
      <c r="DG2743" t="s">
        <v>1065</v>
      </c>
      <c r="DH2743" t="b">
        <v>1</v>
      </c>
      <c r="DK2743" t="b">
        <v>1</v>
      </c>
      <c r="DP2743" t="b">
        <v>1</v>
      </c>
      <c r="DV2743" t="s">
        <v>1065</v>
      </c>
      <c r="DY2743" t="b">
        <v>1</v>
      </c>
      <c r="EP2743" t="s">
        <v>1066</v>
      </c>
      <c r="ER2743" t="s">
        <v>1066</v>
      </c>
      <c r="ET2743" t="s">
        <v>1066</v>
      </c>
      <c r="FR2743" t="s">
        <v>1066</v>
      </c>
      <c r="GN2743" t="s">
        <v>1066</v>
      </c>
      <c r="HA2743" t="s">
        <v>1066</v>
      </c>
      <c r="HD2743" t="s">
        <v>1066</v>
      </c>
      <c r="HG2743" t="s">
        <v>1066</v>
      </c>
      <c r="HI2743" t="s">
        <v>1066</v>
      </c>
      <c r="HK2743" t="s">
        <v>1296</v>
      </c>
      <c r="HL2743" t="s">
        <v>1065</v>
      </c>
      <c r="HM2743" t="s">
        <v>1065</v>
      </c>
      <c r="HN2743" t="s">
        <v>1065</v>
      </c>
      <c r="HO2743" t="b">
        <v>1</v>
      </c>
      <c r="HQ2743" t="b">
        <v>1</v>
      </c>
      <c r="HS2743" t="s">
        <v>1069</v>
      </c>
      <c r="HT2743" t="s">
        <v>19633</v>
      </c>
      <c r="HU2743" t="s">
        <v>1071</v>
      </c>
      <c r="HV2743" t="s">
        <v>19634</v>
      </c>
      <c r="HW2743" t="s">
        <v>19635</v>
      </c>
      <c r="HY2743" t="b">
        <v>1</v>
      </c>
      <c r="IH2743" t="s">
        <v>19636</v>
      </c>
      <c r="AHT2743" t="s">
        <v>15344</v>
      </c>
      <c r="AHU2743" t="s">
        <v>19637</v>
      </c>
      <c r="AHV2743" t="b">
        <v>1</v>
      </c>
      <c r="AIC2743" t="s">
        <v>1065</v>
      </c>
      <c r="AID2743" t="s">
        <v>1065</v>
      </c>
      <c r="AIE2743">
        <v>38315</v>
      </c>
      <c r="AIF2743" t="s">
        <v>1100</v>
      </c>
      <c r="AII2743" t="s">
        <v>1225</v>
      </c>
      <c r="AIK2743" t="s">
        <v>1066</v>
      </c>
      <c r="AIM2743" t="s">
        <v>1065</v>
      </c>
      <c r="AIO2743" t="s">
        <v>1066</v>
      </c>
      <c r="AJK2743" t="s">
        <v>1066</v>
      </c>
      <c r="AJM2743" t="s">
        <v>1066</v>
      </c>
      <c r="AKK2743" t="s">
        <v>1066</v>
      </c>
      <c r="ALG2743" t="s">
        <v>1066</v>
      </c>
      <c r="ALT2743" t="s">
        <v>1066</v>
      </c>
      <c r="ALW2743" t="s">
        <v>1066</v>
      </c>
      <c r="ALZ2743" t="s">
        <v>1066</v>
      </c>
      <c r="AMC2743" t="s">
        <v>1066</v>
      </c>
      <c r="AME2743" t="s">
        <v>1066</v>
      </c>
      <c r="AMG2743" t="s">
        <v>1071</v>
      </c>
      <c r="AMH2743" t="s">
        <v>19638</v>
      </c>
      <c r="AMI2743" t="s">
        <v>15575</v>
      </c>
      <c r="AMK2743" t="s">
        <v>1151</v>
      </c>
      <c r="AML2743" t="s">
        <v>19639</v>
      </c>
      <c r="AMM2743" t="s">
        <v>1065</v>
      </c>
      <c r="AMN2743">
        <v>7000</v>
      </c>
      <c r="AMO2743" t="s">
        <v>1066</v>
      </c>
      <c r="AMY2743" t="s">
        <v>1066</v>
      </c>
      <c r="ANW2743" t="s">
        <v>1066</v>
      </c>
      <c r="ANZ2743" t="s">
        <v>1066</v>
      </c>
      <c r="AOC2743" t="s">
        <v>1066</v>
      </c>
      <c r="AOE2743" t="s">
        <v>1065</v>
      </c>
    </row>
    <row r="2744" spans="3:1023 1025:1071">
      <c r="C2744" t="s">
        <v>19640</v>
      </c>
      <c r="D2744" t="s">
        <v>39025</v>
      </c>
      <c r="AHT2744" t="s">
        <v>15344</v>
      </c>
      <c r="AHU2744" t="s">
        <v>19641</v>
      </c>
      <c r="AHV2744" t="b">
        <v>1</v>
      </c>
      <c r="AIC2744" t="s">
        <v>1065</v>
      </c>
      <c r="AID2744" t="s">
        <v>1065</v>
      </c>
      <c r="AIE2744">
        <v>38315</v>
      </c>
      <c r="AIF2744" t="s">
        <v>1065</v>
      </c>
      <c r="AIK2744" t="s">
        <v>1066</v>
      </c>
      <c r="AIM2744" t="s">
        <v>1065</v>
      </c>
      <c r="AIO2744" t="s">
        <v>1066</v>
      </c>
      <c r="AJK2744" t="s">
        <v>1066</v>
      </c>
      <c r="AJM2744" t="s">
        <v>1066</v>
      </c>
      <c r="AKK2744" t="s">
        <v>1066</v>
      </c>
      <c r="ALG2744" t="s">
        <v>1066</v>
      </c>
      <c r="ALT2744" t="s">
        <v>1066</v>
      </c>
      <c r="ALW2744" t="s">
        <v>1066</v>
      </c>
      <c r="ALZ2744" t="s">
        <v>1066</v>
      </c>
      <c r="AMC2744" t="s">
        <v>1066</v>
      </c>
      <c r="AME2744" t="s">
        <v>1066</v>
      </c>
      <c r="AMG2744" t="s">
        <v>1071</v>
      </c>
      <c r="AMH2744" t="s">
        <v>19642</v>
      </c>
      <c r="AMI2744" t="s">
        <v>15575</v>
      </c>
      <c r="AMK2744" t="s">
        <v>1151</v>
      </c>
      <c r="AML2744" t="s">
        <v>19643</v>
      </c>
      <c r="AMM2744" t="s">
        <v>1065</v>
      </c>
      <c r="AMN2744">
        <v>7000</v>
      </c>
      <c r="AMO2744" t="s">
        <v>1066</v>
      </c>
      <c r="AMY2744" t="s">
        <v>1065</v>
      </c>
      <c r="AMZ2744" t="s">
        <v>19644</v>
      </c>
      <c r="ANK2744" t="b">
        <v>1</v>
      </c>
      <c r="ANO2744" t="b">
        <v>1</v>
      </c>
      <c r="ANP2744" t="s">
        <v>19645</v>
      </c>
      <c r="ANQ2744" t="b">
        <v>1</v>
      </c>
      <c r="ANW2744" t="s">
        <v>1066</v>
      </c>
      <c r="ANZ2744" t="s">
        <v>1066</v>
      </c>
      <c r="AOC2744" t="s">
        <v>1066</v>
      </c>
      <c r="AOE2744" t="s">
        <v>1065</v>
      </c>
    </row>
    <row r="2745" spans="3:1023 1025:1071">
      <c r="C2745" t="s">
        <v>19646</v>
      </c>
      <c r="D2745" t="s">
        <v>39025</v>
      </c>
      <c r="F2745" t="s">
        <v>1162</v>
      </c>
      <c r="G2745" t="s">
        <v>19647</v>
      </c>
      <c r="H2745" t="b">
        <v>1</v>
      </c>
      <c r="I2745" t="b">
        <v>1</v>
      </c>
      <c r="O2745">
        <v>1</v>
      </c>
      <c r="P2745" t="s">
        <v>1065</v>
      </c>
      <c r="Q2745" t="s">
        <v>1065</v>
      </c>
      <c r="R2745" t="s">
        <v>6778</v>
      </c>
      <c r="S2745" t="s">
        <v>1100</v>
      </c>
      <c r="V2745" t="s">
        <v>1101</v>
      </c>
      <c r="X2745" t="s">
        <v>1066</v>
      </c>
      <c r="Z2745" t="s">
        <v>1065</v>
      </c>
      <c r="AB2745">
        <v>1</v>
      </c>
      <c r="AC2745" t="s">
        <v>19368</v>
      </c>
      <c r="AD2745" t="s">
        <v>19369</v>
      </c>
      <c r="AS2745" t="s">
        <v>4967</v>
      </c>
      <c r="AT2745">
        <v>0</v>
      </c>
      <c r="AU2745">
        <v>0</v>
      </c>
      <c r="AV2745">
        <v>0</v>
      </c>
      <c r="AW2745" t="b">
        <v>1</v>
      </c>
      <c r="AY2745" t="b">
        <v>1</v>
      </c>
      <c r="AZ2745" t="b">
        <v>1</v>
      </c>
      <c r="BB2745" t="b">
        <v>1</v>
      </c>
      <c r="BD2745" t="b">
        <v>1</v>
      </c>
      <c r="BP2745" t="s">
        <v>1065</v>
      </c>
      <c r="BQ2745" t="s">
        <v>19648</v>
      </c>
      <c r="BR2745" t="s">
        <v>1066</v>
      </c>
      <c r="BT2745" t="s">
        <v>1673</v>
      </c>
      <c r="BU2745">
        <v>0</v>
      </c>
      <c r="BY2745" t="b">
        <v>1</v>
      </c>
      <c r="CH2745" t="b">
        <v>1</v>
      </c>
      <c r="CR2745" s="1">
        <v>41000</v>
      </c>
      <c r="DA2745" t="s">
        <v>6708</v>
      </c>
      <c r="DG2745" t="s">
        <v>1065</v>
      </c>
      <c r="DH2745" t="b">
        <v>1</v>
      </c>
      <c r="DI2745" t="b">
        <v>1</v>
      </c>
      <c r="DQ2745" t="b">
        <v>1</v>
      </c>
      <c r="DV2745" t="s">
        <v>1065</v>
      </c>
      <c r="EB2745" t="b">
        <v>1</v>
      </c>
      <c r="EP2745" t="s">
        <v>1066</v>
      </c>
      <c r="ER2745" t="s">
        <v>1066</v>
      </c>
      <c r="ET2745" t="s">
        <v>1066</v>
      </c>
      <c r="FR2745" t="s">
        <v>1066</v>
      </c>
      <c r="GN2745" t="s">
        <v>1066</v>
      </c>
      <c r="HA2745" t="s">
        <v>1066</v>
      </c>
      <c r="HD2745" t="s">
        <v>1066</v>
      </c>
      <c r="HG2745" t="s">
        <v>1066</v>
      </c>
      <c r="HI2745" t="s">
        <v>1066</v>
      </c>
      <c r="HK2745" t="s">
        <v>1068</v>
      </c>
      <c r="HL2745" t="s">
        <v>1065</v>
      </c>
      <c r="HM2745" t="s">
        <v>1065</v>
      </c>
      <c r="HN2745" t="s">
        <v>1066</v>
      </c>
      <c r="HP2745" t="b">
        <v>1</v>
      </c>
      <c r="HS2745" t="s">
        <v>1069</v>
      </c>
      <c r="HT2745" t="s">
        <v>19650</v>
      </c>
      <c r="HU2745" t="s">
        <v>1071</v>
      </c>
      <c r="HV2745" t="s">
        <v>19651</v>
      </c>
      <c r="HW2745" t="s">
        <v>19652</v>
      </c>
      <c r="HY2745" t="b">
        <v>1</v>
      </c>
      <c r="IB2745" t="b">
        <v>1</v>
      </c>
      <c r="IH2745" t="s">
        <v>19653</v>
      </c>
      <c r="AHT2745" t="s">
        <v>16339</v>
      </c>
      <c r="AHU2745" t="s">
        <v>19654</v>
      </c>
      <c r="AHV2745" t="b">
        <v>1</v>
      </c>
      <c r="AIC2745" t="s">
        <v>1065</v>
      </c>
      <c r="AID2745" t="s">
        <v>1065</v>
      </c>
      <c r="AIE2745">
        <v>38500</v>
      </c>
      <c r="AIF2745" t="s">
        <v>1100</v>
      </c>
      <c r="AII2745" t="s">
        <v>1101</v>
      </c>
      <c r="AIK2745" t="s">
        <v>1066</v>
      </c>
      <c r="AIM2745" t="s">
        <v>1065</v>
      </c>
      <c r="AIO2745" t="s">
        <v>1065</v>
      </c>
      <c r="AIS2745" t="b">
        <v>1</v>
      </c>
      <c r="AIU2745" t="b">
        <v>1</v>
      </c>
      <c r="AJI2745" t="s">
        <v>1066</v>
      </c>
      <c r="AJK2745" t="s">
        <v>1066</v>
      </c>
      <c r="AJM2745" t="s">
        <v>1066</v>
      </c>
      <c r="AKK2745" t="s">
        <v>1066</v>
      </c>
      <c r="ALG2745" t="s">
        <v>1066</v>
      </c>
      <c r="ALT2745" t="s">
        <v>1066</v>
      </c>
      <c r="ALW2745" t="s">
        <v>1066</v>
      </c>
      <c r="ALZ2745" t="s">
        <v>1066</v>
      </c>
      <c r="AMC2745" t="s">
        <v>1066</v>
      </c>
      <c r="AME2745" t="s">
        <v>1066</v>
      </c>
      <c r="AMG2745" t="s">
        <v>1071</v>
      </c>
      <c r="AMH2745" t="s">
        <v>19655</v>
      </c>
      <c r="AMI2745" t="s">
        <v>1090</v>
      </c>
      <c r="AMK2745" t="s">
        <v>1162</v>
      </c>
      <c r="AML2745" t="s">
        <v>19656</v>
      </c>
      <c r="AMM2745" t="s">
        <v>1065</v>
      </c>
      <c r="AMN2745" t="s">
        <v>1673</v>
      </c>
      <c r="AMO2745" t="s">
        <v>1066</v>
      </c>
      <c r="AMY2745" t="s">
        <v>1066</v>
      </c>
      <c r="ANW2745" t="s">
        <v>1066</v>
      </c>
      <c r="ANZ2745" t="s">
        <v>1066</v>
      </c>
      <c r="AOC2745" t="s">
        <v>1066</v>
      </c>
      <c r="AOE2745" t="s">
        <v>1065</v>
      </c>
    </row>
    <row r="2746" spans="3:1023 1025:1071">
      <c r="C2746" t="s">
        <v>19657</v>
      </c>
      <c r="D2746" t="s">
        <v>39025</v>
      </c>
      <c r="AHT2746" t="s">
        <v>16339</v>
      </c>
      <c r="AHU2746" t="s">
        <v>19658</v>
      </c>
      <c r="AHV2746" t="b">
        <v>1</v>
      </c>
      <c r="AIC2746" t="s">
        <v>1065</v>
      </c>
      <c r="AID2746" t="s">
        <v>1065</v>
      </c>
      <c r="AIE2746">
        <v>38351</v>
      </c>
      <c r="AIF2746" t="s">
        <v>1065</v>
      </c>
      <c r="AIK2746" t="s">
        <v>1066</v>
      </c>
      <c r="AIM2746" t="s">
        <v>1065</v>
      </c>
      <c r="AIO2746" t="s">
        <v>1065</v>
      </c>
      <c r="AJC2746" t="b">
        <v>1</v>
      </c>
      <c r="AJI2746" t="s">
        <v>1066</v>
      </c>
      <c r="AJK2746" t="s">
        <v>1066</v>
      </c>
      <c r="AJM2746" t="s">
        <v>1066</v>
      </c>
      <c r="AKK2746" t="s">
        <v>1066</v>
      </c>
      <c r="ALG2746" t="s">
        <v>1066</v>
      </c>
      <c r="ALT2746" t="s">
        <v>1066</v>
      </c>
      <c r="ALW2746" t="s">
        <v>1066</v>
      </c>
      <c r="ALZ2746" t="s">
        <v>1066</v>
      </c>
      <c r="AMC2746" t="s">
        <v>1066</v>
      </c>
      <c r="AME2746" t="s">
        <v>1066</v>
      </c>
      <c r="AMG2746" t="s">
        <v>1071</v>
      </c>
      <c r="AMH2746" t="s">
        <v>19659</v>
      </c>
      <c r="AMI2746" t="s">
        <v>1090</v>
      </c>
      <c r="AMK2746" t="s">
        <v>1151</v>
      </c>
      <c r="AML2746" t="s">
        <v>19660</v>
      </c>
      <c r="AMM2746" t="s">
        <v>1065</v>
      </c>
      <c r="AMN2746">
        <v>7000</v>
      </c>
      <c r="AMO2746" t="s">
        <v>1066</v>
      </c>
      <c r="AMY2746" t="s">
        <v>1066</v>
      </c>
      <c r="ANW2746" t="s">
        <v>1065</v>
      </c>
      <c r="ANX2746" t="s">
        <v>19661</v>
      </c>
      <c r="ANY2746" t="s">
        <v>1066</v>
      </c>
      <c r="ANZ2746" t="s">
        <v>1066</v>
      </c>
      <c r="AOC2746" t="s">
        <v>1066</v>
      </c>
      <c r="AOE2746" t="s">
        <v>1065</v>
      </c>
    </row>
    <row r="2747" spans="3:1023 1025:1071">
      <c r="C2747" t="s">
        <v>19662</v>
      </c>
      <c r="D2747" t="s">
        <v>39025</v>
      </c>
      <c r="F2747" t="s">
        <v>1162</v>
      </c>
      <c r="G2747" t="s">
        <v>19663</v>
      </c>
      <c r="I2747" t="b">
        <v>1</v>
      </c>
      <c r="O2747">
        <v>1</v>
      </c>
      <c r="P2747" t="s">
        <v>1065</v>
      </c>
      <c r="Q2747" t="s">
        <v>1065</v>
      </c>
      <c r="R2747" t="s">
        <v>6778</v>
      </c>
      <c r="S2747" t="s">
        <v>1065</v>
      </c>
      <c r="X2747" t="s">
        <v>1066</v>
      </c>
      <c r="Z2747" t="s">
        <v>1065</v>
      </c>
      <c r="AB2747">
        <v>2</v>
      </c>
      <c r="AC2747" t="s">
        <v>19664</v>
      </c>
      <c r="AD2747">
        <v>999</v>
      </c>
      <c r="AE2747" t="s">
        <v>19665</v>
      </c>
      <c r="AF2747">
        <v>999</v>
      </c>
      <c r="AS2747" t="s">
        <v>19040</v>
      </c>
      <c r="AT2747" t="s">
        <v>19666</v>
      </c>
      <c r="AU2747">
        <v>0</v>
      </c>
      <c r="AV2747">
        <v>0</v>
      </c>
      <c r="AW2747" t="b">
        <v>1</v>
      </c>
      <c r="AZ2747" t="b">
        <v>1</v>
      </c>
      <c r="BB2747" t="b">
        <v>1</v>
      </c>
      <c r="BJ2747" t="b">
        <v>1</v>
      </c>
      <c r="BP2747" t="s">
        <v>1065</v>
      </c>
      <c r="BQ2747" t="s">
        <v>19667</v>
      </c>
      <c r="BR2747" t="s">
        <v>1066</v>
      </c>
      <c r="BT2747" t="s">
        <v>6938</v>
      </c>
      <c r="BU2747">
        <v>0</v>
      </c>
      <c r="BV2747" t="b">
        <v>1</v>
      </c>
      <c r="BX2747" t="b">
        <v>1</v>
      </c>
      <c r="BY2747" t="b">
        <v>1</v>
      </c>
      <c r="CI2747" t="b">
        <v>1</v>
      </c>
      <c r="CO2747">
        <v>400</v>
      </c>
      <c r="CQ2747" s="1">
        <v>12000</v>
      </c>
      <c r="CR2747">
        <v>8000</v>
      </c>
      <c r="DB2747" t="s">
        <v>6618</v>
      </c>
      <c r="DG2747" t="s">
        <v>1065</v>
      </c>
      <c r="DH2747" t="b">
        <v>1</v>
      </c>
      <c r="DI2747" t="b">
        <v>1</v>
      </c>
      <c r="DP2747" t="b">
        <v>1</v>
      </c>
      <c r="DQ2747" t="b">
        <v>1</v>
      </c>
      <c r="DV2747" t="s">
        <v>1065</v>
      </c>
      <c r="DZ2747" t="b">
        <v>1</v>
      </c>
      <c r="EP2747" t="s">
        <v>1066</v>
      </c>
      <c r="ER2747" t="s">
        <v>1066</v>
      </c>
      <c r="ET2747" t="s">
        <v>1066</v>
      </c>
      <c r="FR2747" t="s">
        <v>1065</v>
      </c>
      <c r="FW2747" t="b">
        <v>1</v>
      </c>
      <c r="GH2747" t="b">
        <v>1</v>
      </c>
      <c r="GK2747" t="s">
        <v>1066</v>
      </c>
      <c r="GM2747" t="s">
        <v>19668</v>
      </c>
      <c r="GN2747" t="s">
        <v>1066</v>
      </c>
      <c r="HA2747" t="s">
        <v>1066</v>
      </c>
      <c r="HD2747" t="s">
        <v>1066</v>
      </c>
      <c r="HG2747" t="s">
        <v>1066</v>
      </c>
      <c r="HI2747" t="s">
        <v>1066</v>
      </c>
      <c r="HK2747" t="s">
        <v>1068</v>
      </c>
      <c r="HL2747" t="s">
        <v>1065</v>
      </c>
      <c r="HM2747" t="s">
        <v>1066</v>
      </c>
      <c r="HN2747" t="s">
        <v>1066</v>
      </c>
      <c r="HO2747" t="b">
        <v>1</v>
      </c>
      <c r="HS2747" t="s">
        <v>1069</v>
      </c>
      <c r="HT2747" t="s">
        <v>19669</v>
      </c>
      <c r="HU2747" t="s">
        <v>1071</v>
      </c>
      <c r="HV2747" t="s">
        <v>19670</v>
      </c>
      <c r="HW2747" t="s">
        <v>19671</v>
      </c>
      <c r="IH2747" t="s">
        <v>19672</v>
      </c>
      <c r="AHT2747" t="s">
        <v>1294</v>
      </c>
      <c r="AHU2747" t="s">
        <v>19673</v>
      </c>
      <c r="AHW2747" t="b">
        <v>1</v>
      </c>
      <c r="AIC2747" t="s">
        <v>1065</v>
      </c>
      <c r="AID2747" t="s">
        <v>1065</v>
      </c>
      <c r="AIE2747">
        <v>38315</v>
      </c>
      <c r="AIF2747" t="s">
        <v>1065</v>
      </c>
      <c r="AIK2747" t="s">
        <v>1066</v>
      </c>
      <c r="AIM2747" t="s">
        <v>1065</v>
      </c>
      <c r="AIO2747" t="s">
        <v>1066</v>
      </c>
      <c r="AJK2747" t="s">
        <v>1066</v>
      </c>
      <c r="AJM2747" t="s">
        <v>1066</v>
      </c>
      <c r="AKK2747" t="s">
        <v>1065</v>
      </c>
      <c r="AKP2747" t="b">
        <v>1</v>
      </c>
      <c r="ALA2747" t="b">
        <v>1</v>
      </c>
      <c r="ALD2747" t="s">
        <v>1066</v>
      </c>
      <c r="ALF2747" t="s">
        <v>19674</v>
      </c>
      <c r="ALG2747" t="s">
        <v>1066</v>
      </c>
      <c r="ALT2747" t="s">
        <v>1066</v>
      </c>
      <c r="ALW2747" t="s">
        <v>1066</v>
      </c>
      <c r="ALZ2747" t="s">
        <v>1066</v>
      </c>
      <c r="AMC2747" t="s">
        <v>1066</v>
      </c>
      <c r="AME2747" t="s">
        <v>1066</v>
      </c>
      <c r="AMG2747" t="s">
        <v>1071</v>
      </c>
      <c r="AMH2747" t="s">
        <v>19675</v>
      </c>
      <c r="AMI2747" t="s">
        <v>1157</v>
      </c>
      <c r="AMK2747" t="s">
        <v>1063</v>
      </c>
      <c r="AML2747" t="s">
        <v>19676</v>
      </c>
      <c r="AMM2747" t="s">
        <v>1065</v>
      </c>
      <c r="AMN2747">
        <v>7000</v>
      </c>
      <c r="AMO2747" t="s">
        <v>1066</v>
      </c>
      <c r="AMY2747" t="s">
        <v>1066</v>
      </c>
      <c r="ANW2747" t="s">
        <v>1066</v>
      </c>
      <c r="ANZ2747" t="s">
        <v>1066</v>
      </c>
      <c r="AOC2747" t="s">
        <v>1066</v>
      </c>
      <c r="AOE2747" t="s">
        <v>1065</v>
      </c>
    </row>
    <row r="2748" spans="3:1023 1025:1071">
      <c r="C2748" t="s">
        <v>19677</v>
      </c>
      <c r="D2748" t="s">
        <v>39025</v>
      </c>
      <c r="AHT2748" t="s">
        <v>16339</v>
      </c>
      <c r="AHU2748" t="s">
        <v>19678</v>
      </c>
      <c r="AHV2748" t="b">
        <v>1</v>
      </c>
      <c r="AIC2748" t="s">
        <v>1065</v>
      </c>
      <c r="AID2748" t="s">
        <v>1065</v>
      </c>
      <c r="AIE2748">
        <v>38375</v>
      </c>
      <c r="AIF2748" t="s">
        <v>1065</v>
      </c>
      <c r="AIK2748" t="s">
        <v>1066</v>
      </c>
      <c r="AIM2748" t="s">
        <v>1065</v>
      </c>
      <c r="AIO2748" t="s">
        <v>1065</v>
      </c>
      <c r="AIV2748" t="b">
        <v>1</v>
      </c>
      <c r="AJI2748" t="s">
        <v>1066</v>
      </c>
      <c r="AJK2748" t="s">
        <v>1066</v>
      </c>
      <c r="AJM2748" t="s">
        <v>1066</v>
      </c>
      <c r="AKK2748" t="s">
        <v>1066</v>
      </c>
      <c r="ALG2748" t="s">
        <v>1175</v>
      </c>
      <c r="ALT2748" t="s">
        <v>1066</v>
      </c>
      <c r="ALW2748" t="s">
        <v>1066</v>
      </c>
      <c r="ALZ2748" t="s">
        <v>1066</v>
      </c>
      <c r="AMC2748" t="s">
        <v>1066</v>
      </c>
      <c r="AME2748" t="s">
        <v>1066</v>
      </c>
      <c r="AMG2748" t="s">
        <v>1071</v>
      </c>
      <c r="AMH2748" t="s">
        <v>19679</v>
      </c>
      <c r="AMI2748" t="s">
        <v>1090</v>
      </c>
      <c r="AMK2748" t="s">
        <v>1074</v>
      </c>
      <c r="AML2748" t="s">
        <v>19680</v>
      </c>
      <c r="AMM2748" t="s">
        <v>1065</v>
      </c>
      <c r="AMN2748">
        <v>7000</v>
      </c>
      <c r="AMO2748" t="s">
        <v>1066</v>
      </c>
      <c r="AMY2748" t="s">
        <v>1066</v>
      </c>
      <c r="ANW2748" t="s">
        <v>1066</v>
      </c>
      <c r="ANZ2748" t="s">
        <v>1066</v>
      </c>
      <c r="AOC2748" t="s">
        <v>1066</v>
      </c>
      <c r="AOE2748" t="s">
        <v>1065</v>
      </c>
    </row>
    <row r="2749" spans="3:1023 1025:1071">
      <c r="C2749" t="s">
        <v>19681</v>
      </c>
      <c r="D2749" t="s">
        <v>39025</v>
      </c>
      <c r="AHT2749" t="s">
        <v>15344</v>
      </c>
      <c r="AHU2749" t="s">
        <v>19682</v>
      </c>
      <c r="AHV2749" t="b">
        <v>1</v>
      </c>
      <c r="AIC2749" t="s">
        <v>1065</v>
      </c>
      <c r="AID2749" t="s">
        <v>1065</v>
      </c>
      <c r="AIE2749">
        <v>38315</v>
      </c>
      <c r="AIF2749" t="s">
        <v>1065</v>
      </c>
      <c r="AIK2749" t="s">
        <v>1066</v>
      </c>
      <c r="AIM2749" t="s">
        <v>1065</v>
      </c>
      <c r="AIO2749" t="s">
        <v>1066</v>
      </c>
      <c r="AJK2749" t="s">
        <v>1066</v>
      </c>
      <c r="AJM2749" t="s">
        <v>1066</v>
      </c>
      <c r="AKK2749" t="s">
        <v>1066</v>
      </c>
      <c r="ALG2749" t="s">
        <v>1066</v>
      </c>
      <c r="ALT2749" t="s">
        <v>1066</v>
      </c>
      <c r="ALW2749" t="s">
        <v>1066</v>
      </c>
      <c r="ALZ2749" t="s">
        <v>1066</v>
      </c>
      <c r="AMC2749" t="s">
        <v>1066</v>
      </c>
      <c r="AME2749" t="s">
        <v>1066</v>
      </c>
      <c r="AMG2749" t="s">
        <v>1071</v>
      </c>
      <c r="AMH2749" t="s">
        <v>19683</v>
      </c>
      <c r="AMI2749" t="s">
        <v>15575</v>
      </c>
      <c r="AMK2749" t="s">
        <v>10213</v>
      </c>
      <c r="AML2749" t="s">
        <v>19684</v>
      </c>
      <c r="AMM2749" t="s">
        <v>1065</v>
      </c>
      <c r="AMN2749">
        <v>7000</v>
      </c>
      <c r="AMO2749" t="s">
        <v>1066</v>
      </c>
      <c r="AMY2749" t="s">
        <v>1066</v>
      </c>
      <c r="ANW2749" t="s">
        <v>1066</v>
      </c>
      <c r="ANZ2749" t="s">
        <v>1066</v>
      </c>
      <c r="AOC2749" t="s">
        <v>1066</v>
      </c>
      <c r="AOE2749" t="s">
        <v>1065</v>
      </c>
    </row>
    <row r="2750" spans="3:1023 1025:1071">
      <c r="C2750" t="s">
        <v>19685</v>
      </c>
      <c r="D2750" t="s">
        <v>39025</v>
      </c>
      <c r="AHT2750" t="s">
        <v>16339</v>
      </c>
      <c r="AHU2750" t="s">
        <v>19686</v>
      </c>
      <c r="AHV2750" t="b">
        <v>1</v>
      </c>
      <c r="AIC2750" t="s">
        <v>1065</v>
      </c>
      <c r="AID2750" t="s">
        <v>1065</v>
      </c>
      <c r="AIE2750">
        <v>38315</v>
      </c>
      <c r="AIF2750" t="s">
        <v>1065</v>
      </c>
      <c r="AIK2750" t="s">
        <v>1066</v>
      </c>
      <c r="AIM2750" t="s">
        <v>1065</v>
      </c>
      <c r="AIO2750" t="s">
        <v>1065</v>
      </c>
      <c r="AJC2750" t="b">
        <v>1</v>
      </c>
      <c r="AJI2750" t="s">
        <v>1066</v>
      </c>
      <c r="AJK2750" t="s">
        <v>1066</v>
      </c>
      <c r="AJM2750" t="s">
        <v>1066</v>
      </c>
      <c r="AKK2750" t="s">
        <v>1066</v>
      </c>
      <c r="ALG2750" t="s">
        <v>1066</v>
      </c>
      <c r="ALT2750" t="s">
        <v>1066</v>
      </c>
      <c r="ALW2750" t="s">
        <v>1066</v>
      </c>
      <c r="ALZ2750" t="s">
        <v>1066</v>
      </c>
      <c r="AMC2750" t="s">
        <v>1066</v>
      </c>
      <c r="AME2750" t="s">
        <v>1066</v>
      </c>
      <c r="AMG2750" t="s">
        <v>1071</v>
      </c>
      <c r="AMH2750" t="s">
        <v>19687</v>
      </c>
      <c r="AMI2750" t="s">
        <v>1090</v>
      </c>
      <c r="AMK2750" t="s">
        <v>1162</v>
      </c>
      <c r="AML2750" t="s">
        <v>19688</v>
      </c>
      <c r="AMM2750" t="s">
        <v>1065</v>
      </c>
      <c r="AMN2750" t="s">
        <v>1673</v>
      </c>
      <c r="AMO2750" t="s">
        <v>1066</v>
      </c>
      <c r="AMY2750" t="s">
        <v>1066</v>
      </c>
      <c r="ANW2750" t="s">
        <v>1066</v>
      </c>
      <c r="ANZ2750" t="s">
        <v>1066</v>
      </c>
      <c r="AOC2750" t="s">
        <v>1066</v>
      </c>
      <c r="AOE2750" t="s">
        <v>1065</v>
      </c>
    </row>
    <row r="2751" spans="3:1023 1025:1071">
      <c r="C2751" t="s">
        <v>19689</v>
      </c>
      <c r="D2751" t="s">
        <v>39025</v>
      </c>
      <c r="F2751" t="s">
        <v>1162</v>
      </c>
      <c r="G2751" t="s">
        <v>19690</v>
      </c>
      <c r="H2751" t="b">
        <v>1</v>
      </c>
      <c r="O2751">
        <v>1</v>
      </c>
      <c r="P2751" t="s">
        <v>1065</v>
      </c>
      <c r="Q2751" t="s">
        <v>1065</v>
      </c>
      <c r="R2751" t="s">
        <v>6778</v>
      </c>
      <c r="S2751" t="s">
        <v>1100</v>
      </c>
      <c r="V2751" t="s">
        <v>1240</v>
      </c>
      <c r="X2751" t="s">
        <v>1066</v>
      </c>
      <c r="Z2751" t="s">
        <v>1065</v>
      </c>
      <c r="AB2751">
        <v>1</v>
      </c>
      <c r="AC2751" t="s">
        <v>19691</v>
      </c>
      <c r="AD2751" t="s">
        <v>19236</v>
      </c>
      <c r="AS2751" t="s">
        <v>1968</v>
      </c>
      <c r="AT2751">
        <v>0</v>
      </c>
      <c r="AU2751">
        <v>0</v>
      </c>
      <c r="AV2751">
        <v>0</v>
      </c>
      <c r="AY2751" t="b">
        <v>1</v>
      </c>
      <c r="AZ2751" t="b">
        <v>1</v>
      </c>
      <c r="BP2751" t="s">
        <v>1065</v>
      </c>
      <c r="BQ2751" t="s">
        <v>19692</v>
      </c>
      <c r="BR2751" t="s">
        <v>1066</v>
      </c>
      <c r="BT2751">
        <v>0</v>
      </c>
      <c r="BU2751">
        <v>0</v>
      </c>
      <c r="BZ2751" t="b">
        <v>1</v>
      </c>
      <c r="CB2751" t="b">
        <v>1</v>
      </c>
      <c r="CH2751" t="b">
        <v>1</v>
      </c>
      <c r="CJ2751" t="b">
        <v>1</v>
      </c>
      <c r="CS2751" t="s">
        <v>6779</v>
      </c>
      <c r="CU2751" t="s">
        <v>19693</v>
      </c>
      <c r="DA2751" t="s">
        <v>6886</v>
      </c>
      <c r="DC2751" t="s">
        <v>6588</v>
      </c>
      <c r="DG2751" t="s">
        <v>1065</v>
      </c>
      <c r="DH2751" t="b">
        <v>1</v>
      </c>
      <c r="DI2751" t="b">
        <v>1</v>
      </c>
      <c r="DK2751" t="b">
        <v>1</v>
      </c>
      <c r="DP2751" t="b">
        <v>1</v>
      </c>
      <c r="DQ2751" t="b">
        <v>1</v>
      </c>
      <c r="DV2751" t="s">
        <v>1065</v>
      </c>
      <c r="EA2751" t="b">
        <v>1</v>
      </c>
      <c r="EP2751" t="s">
        <v>1065</v>
      </c>
      <c r="EQ2751" t="s">
        <v>19694</v>
      </c>
      <c r="ER2751" t="s">
        <v>1066</v>
      </c>
      <c r="ET2751" t="s">
        <v>1065</v>
      </c>
      <c r="EU2751" t="s">
        <v>19695</v>
      </c>
      <c r="EW2751" t="b">
        <v>1</v>
      </c>
      <c r="EY2751" t="b">
        <v>1</v>
      </c>
      <c r="EZ2751" t="b">
        <v>1</v>
      </c>
      <c r="FI2751" t="b">
        <v>1</v>
      </c>
      <c r="FM2751" t="b">
        <v>1</v>
      </c>
      <c r="FR2751" t="s">
        <v>1066</v>
      </c>
      <c r="GN2751" t="s">
        <v>1066</v>
      </c>
      <c r="HA2751" t="s">
        <v>1066</v>
      </c>
      <c r="HD2751" t="s">
        <v>1066</v>
      </c>
      <c r="HG2751" t="s">
        <v>1066</v>
      </c>
      <c r="HI2751" t="s">
        <v>1066</v>
      </c>
      <c r="HK2751" t="s">
        <v>1068</v>
      </c>
      <c r="HL2751" t="s">
        <v>1065</v>
      </c>
      <c r="HM2751" t="s">
        <v>1066</v>
      </c>
      <c r="HN2751" t="s">
        <v>1066</v>
      </c>
      <c r="HO2751" t="b">
        <v>1</v>
      </c>
      <c r="HQ2751" t="b">
        <v>1</v>
      </c>
      <c r="HS2751" t="s">
        <v>1209</v>
      </c>
      <c r="HT2751" t="s">
        <v>19696</v>
      </c>
      <c r="HU2751" t="s">
        <v>1071</v>
      </c>
      <c r="HV2751" t="s">
        <v>19697</v>
      </c>
      <c r="HW2751" t="s">
        <v>19698</v>
      </c>
      <c r="HY2751" t="b">
        <v>1</v>
      </c>
      <c r="IG2751" t="b">
        <v>1</v>
      </c>
      <c r="IH2751" t="s">
        <v>1090</v>
      </c>
      <c r="AHT2751" t="s">
        <v>16339</v>
      </c>
      <c r="AHU2751" t="s">
        <v>19699</v>
      </c>
      <c r="AHV2751" t="b">
        <v>1</v>
      </c>
      <c r="AIC2751" t="s">
        <v>1065</v>
      </c>
      <c r="AID2751" t="s">
        <v>1065</v>
      </c>
      <c r="AIE2751">
        <v>38300</v>
      </c>
      <c r="AIF2751" t="s">
        <v>1065</v>
      </c>
      <c r="AIK2751" t="s">
        <v>1066</v>
      </c>
      <c r="AIM2751" t="s">
        <v>1065</v>
      </c>
      <c r="AIO2751" t="s">
        <v>1065</v>
      </c>
      <c r="AIU2751" t="b">
        <v>1</v>
      </c>
      <c r="AJI2751" t="s">
        <v>1066</v>
      </c>
      <c r="AJK2751" t="s">
        <v>1066</v>
      </c>
      <c r="AJM2751" t="s">
        <v>1066</v>
      </c>
      <c r="AKK2751" t="s">
        <v>1066</v>
      </c>
      <c r="ALG2751" t="s">
        <v>1066</v>
      </c>
      <c r="ALT2751" t="s">
        <v>1066</v>
      </c>
      <c r="ALW2751" t="s">
        <v>1066</v>
      </c>
      <c r="ALZ2751" t="s">
        <v>1066</v>
      </c>
      <c r="AMC2751" t="s">
        <v>1066</v>
      </c>
      <c r="AME2751" t="s">
        <v>1066</v>
      </c>
      <c r="AMG2751" t="s">
        <v>1071</v>
      </c>
      <c r="AMH2751" t="s">
        <v>19700</v>
      </c>
      <c r="AMI2751" t="s">
        <v>1090</v>
      </c>
      <c r="AMK2751" t="s">
        <v>1074</v>
      </c>
      <c r="AML2751" t="s">
        <v>19701</v>
      </c>
      <c r="AMM2751" t="s">
        <v>1065</v>
      </c>
      <c r="AMN2751">
        <v>7000</v>
      </c>
      <c r="AMO2751" t="s">
        <v>1066</v>
      </c>
      <c r="AMY2751" t="s">
        <v>1066</v>
      </c>
      <c r="ANW2751" t="s">
        <v>1066</v>
      </c>
      <c r="ANZ2751" t="s">
        <v>1066</v>
      </c>
      <c r="AOC2751" t="s">
        <v>1066</v>
      </c>
      <c r="AOE2751" t="s">
        <v>1065</v>
      </c>
    </row>
    <row r="2752" spans="3:1023 1025:1071">
      <c r="C2752" t="s">
        <v>19702</v>
      </c>
      <c r="D2752" t="s">
        <v>39025</v>
      </c>
      <c r="F2752" t="s">
        <v>1162</v>
      </c>
      <c r="G2752" t="s">
        <v>19703</v>
      </c>
      <c r="H2752" t="b">
        <v>1</v>
      </c>
      <c r="O2752">
        <v>1</v>
      </c>
      <c r="P2752" t="s">
        <v>1065</v>
      </c>
      <c r="Q2752" t="s">
        <v>1065</v>
      </c>
      <c r="R2752" t="s">
        <v>6778</v>
      </c>
      <c r="S2752" t="s">
        <v>1065</v>
      </c>
      <c r="X2752" t="s">
        <v>1066</v>
      </c>
      <c r="Z2752" t="s">
        <v>1065</v>
      </c>
      <c r="AB2752">
        <v>3</v>
      </c>
      <c r="AC2752" t="s">
        <v>6588</v>
      </c>
      <c r="AD2752">
        <v>999</v>
      </c>
      <c r="AE2752" t="s">
        <v>6779</v>
      </c>
      <c r="AF2752">
        <v>999</v>
      </c>
      <c r="AG2752" t="s">
        <v>6587</v>
      </c>
      <c r="AH2752">
        <v>999</v>
      </c>
      <c r="AS2752" t="s">
        <v>19704</v>
      </c>
      <c r="AT2752" t="s">
        <v>6754</v>
      </c>
      <c r="AU2752">
        <v>0</v>
      </c>
      <c r="AV2752">
        <v>0</v>
      </c>
      <c r="AY2752" t="b">
        <v>1</v>
      </c>
      <c r="AZ2752" t="b">
        <v>1</v>
      </c>
      <c r="BB2752" t="b">
        <v>1</v>
      </c>
      <c r="BP2752" t="s">
        <v>1065</v>
      </c>
      <c r="BQ2752" t="s">
        <v>19705</v>
      </c>
      <c r="BR2752" t="s">
        <v>1066</v>
      </c>
      <c r="BT2752">
        <v>0</v>
      </c>
      <c r="BU2752">
        <v>0</v>
      </c>
      <c r="BV2752" t="b">
        <v>1</v>
      </c>
      <c r="BX2752" t="b">
        <v>1</v>
      </c>
      <c r="BY2752" t="b">
        <v>1</v>
      </c>
      <c r="CD2752" t="b">
        <v>1</v>
      </c>
      <c r="CH2752" t="b">
        <v>1</v>
      </c>
      <c r="CO2752">
        <v>1000</v>
      </c>
      <c r="CQ2752">
        <v>600</v>
      </c>
      <c r="CR2752">
        <v>33600</v>
      </c>
      <c r="CW2752" t="s">
        <v>6587</v>
      </c>
      <c r="DA2752" t="s">
        <v>19225</v>
      </c>
      <c r="DG2752" t="s">
        <v>1065</v>
      </c>
      <c r="DH2752" t="b">
        <v>1</v>
      </c>
      <c r="DI2752" t="b">
        <v>1</v>
      </c>
      <c r="DP2752" t="b">
        <v>1</v>
      </c>
      <c r="DQ2752" t="b">
        <v>1</v>
      </c>
      <c r="DV2752" t="s">
        <v>1065</v>
      </c>
      <c r="DZ2752" t="b">
        <v>1</v>
      </c>
      <c r="EP2752" t="s">
        <v>1066</v>
      </c>
      <c r="ER2752" t="s">
        <v>1066</v>
      </c>
      <c r="ET2752" t="s">
        <v>1066</v>
      </c>
      <c r="FR2752" t="s">
        <v>1066</v>
      </c>
      <c r="GN2752" t="s">
        <v>1066</v>
      </c>
      <c r="HA2752" t="s">
        <v>1066</v>
      </c>
      <c r="HD2752" t="s">
        <v>1066</v>
      </c>
      <c r="HG2752" t="s">
        <v>1066</v>
      </c>
      <c r="HI2752" t="s">
        <v>1066</v>
      </c>
      <c r="HK2752" t="s">
        <v>1068</v>
      </c>
      <c r="HL2752" t="s">
        <v>1065</v>
      </c>
      <c r="HM2752" t="s">
        <v>1066</v>
      </c>
      <c r="HN2752" t="s">
        <v>1066</v>
      </c>
      <c r="HO2752" t="b">
        <v>1</v>
      </c>
      <c r="HS2752" t="s">
        <v>1209</v>
      </c>
      <c r="HT2752" t="s">
        <v>19706</v>
      </c>
      <c r="HU2752" t="s">
        <v>1071</v>
      </c>
      <c r="HV2752" t="s">
        <v>19707</v>
      </c>
      <c r="HW2752" t="s">
        <v>19708</v>
      </c>
      <c r="HY2752" t="b">
        <v>1</v>
      </c>
      <c r="IB2752" t="b">
        <v>1</v>
      </c>
      <c r="IH2752" t="s">
        <v>19709</v>
      </c>
      <c r="AHT2752" t="s">
        <v>15344</v>
      </c>
      <c r="AHU2752" t="s">
        <v>19710</v>
      </c>
      <c r="AHV2752" t="b">
        <v>1</v>
      </c>
      <c r="AIC2752" t="s">
        <v>1065</v>
      </c>
      <c r="AID2752" t="s">
        <v>1065</v>
      </c>
      <c r="AIE2752">
        <v>40000</v>
      </c>
      <c r="AIF2752" t="s">
        <v>1065</v>
      </c>
      <c r="AIK2752" t="s">
        <v>1066</v>
      </c>
      <c r="AIM2752" t="s">
        <v>1065</v>
      </c>
      <c r="AIO2752" t="s">
        <v>1066</v>
      </c>
      <c r="AJK2752" t="s">
        <v>1066</v>
      </c>
      <c r="AJM2752" t="s">
        <v>1066</v>
      </c>
      <c r="AKK2752" t="s">
        <v>1066</v>
      </c>
      <c r="ALG2752" t="s">
        <v>1066</v>
      </c>
      <c r="ALT2752" t="s">
        <v>1066</v>
      </c>
      <c r="ALW2752" t="s">
        <v>1066</v>
      </c>
      <c r="ALZ2752" t="s">
        <v>1066</v>
      </c>
      <c r="AMC2752" t="s">
        <v>1066</v>
      </c>
      <c r="AME2752" t="s">
        <v>1066</v>
      </c>
      <c r="AMG2752" t="s">
        <v>1071</v>
      </c>
      <c r="AMH2752" t="s">
        <v>19711</v>
      </c>
      <c r="AMI2752" t="s">
        <v>15575</v>
      </c>
      <c r="AMK2752" t="s">
        <v>1107</v>
      </c>
      <c r="AML2752" t="s">
        <v>19712</v>
      </c>
      <c r="AMM2752" t="s">
        <v>1065</v>
      </c>
      <c r="AMN2752">
        <v>7000</v>
      </c>
      <c r="AMO2752" t="s">
        <v>1066</v>
      </c>
      <c r="AMY2752" t="s">
        <v>1066</v>
      </c>
      <c r="ANW2752" t="s">
        <v>1066</v>
      </c>
      <c r="ANZ2752" t="s">
        <v>1066</v>
      </c>
      <c r="AOC2752" t="s">
        <v>1066</v>
      </c>
      <c r="AOE2752" t="s">
        <v>1065</v>
      </c>
    </row>
    <row r="2753" spans="3:1023 1025:1071">
      <c r="C2753" t="s">
        <v>19713</v>
      </c>
      <c r="D2753" t="s">
        <v>39025</v>
      </c>
      <c r="AHT2753" t="s">
        <v>10213</v>
      </c>
      <c r="AHU2753" t="s">
        <v>19714</v>
      </c>
      <c r="AHV2753" t="b">
        <v>1</v>
      </c>
      <c r="AIC2753" t="s">
        <v>1065</v>
      </c>
      <c r="AID2753" t="s">
        <v>1065</v>
      </c>
      <c r="AIE2753">
        <v>40000</v>
      </c>
      <c r="AIF2753" t="s">
        <v>1065</v>
      </c>
      <c r="AIK2753" t="s">
        <v>1066</v>
      </c>
      <c r="AIM2753" t="s">
        <v>1065</v>
      </c>
      <c r="AIO2753" t="s">
        <v>1066</v>
      </c>
      <c r="AJK2753" t="s">
        <v>1066</v>
      </c>
      <c r="AJM2753" t="s">
        <v>1066</v>
      </c>
      <c r="AKK2753" t="s">
        <v>1066</v>
      </c>
      <c r="ALG2753" t="s">
        <v>1066</v>
      </c>
      <c r="ALT2753" t="s">
        <v>1066</v>
      </c>
      <c r="ALW2753" t="s">
        <v>1066</v>
      </c>
      <c r="ALZ2753" t="s">
        <v>1066</v>
      </c>
      <c r="AMC2753" t="s">
        <v>1066</v>
      </c>
      <c r="AME2753" t="s">
        <v>1066</v>
      </c>
      <c r="AMG2753" t="s">
        <v>1071</v>
      </c>
      <c r="AMH2753" t="s">
        <v>19715</v>
      </c>
      <c r="AMI2753" t="s">
        <v>1353</v>
      </c>
      <c r="AMK2753" t="s">
        <v>1162</v>
      </c>
      <c r="AML2753" t="s">
        <v>19716</v>
      </c>
      <c r="AMM2753" t="s">
        <v>1065</v>
      </c>
      <c r="AMN2753" t="s">
        <v>1673</v>
      </c>
      <c r="AMO2753" t="s">
        <v>1066</v>
      </c>
      <c r="AMY2753" t="s">
        <v>1066</v>
      </c>
      <c r="ANW2753" t="s">
        <v>1066</v>
      </c>
      <c r="ANZ2753" t="s">
        <v>1065</v>
      </c>
      <c r="AOA2753" t="s">
        <v>19717</v>
      </c>
      <c r="AOB2753" t="s">
        <v>1066</v>
      </c>
      <c r="AOC2753" t="s">
        <v>1066</v>
      </c>
      <c r="AOE2753" t="s">
        <v>1065</v>
      </c>
    </row>
    <row r="2754" spans="3:1023 1025:1071">
      <c r="C2754" t="s">
        <v>19718</v>
      </c>
      <c r="D2754" t="s">
        <v>39025</v>
      </c>
      <c r="AHT2754" t="s">
        <v>15344</v>
      </c>
      <c r="AHU2754" t="s">
        <v>19719</v>
      </c>
      <c r="AHV2754" t="b">
        <v>1</v>
      </c>
      <c r="AIC2754" t="s">
        <v>1065</v>
      </c>
      <c r="AID2754" t="s">
        <v>1065</v>
      </c>
      <c r="AIE2754">
        <v>38315</v>
      </c>
      <c r="AIF2754" t="s">
        <v>1100</v>
      </c>
      <c r="AII2754" t="s">
        <v>1828</v>
      </c>
      <c r="AIK2754" t="s">
        <v>1066</v>
      </c>
      <c r="AIM2754" t="s">
        <v>1065</v>
      </c>
      <c r="AIO2754" t="s">
        <v>1066</v>
      </c>
      <c r="AJK2754" t="s">
        <v>1066</v>
      </c>
      <c r="AJM2754" t="s">
        <v>1066</v>
      </c>
      <c r="AKK2754" t="s">
        <v>1066</v>
      </c>
      <c r="ALG2754" t="s">
        <v>1066</v>
      </c>
      <c r="ALT2754" t="s">
        <v>1066</v>
      </c>
      <c r="ALW2754" t="s">
        <v>1066</v>
      </c>
      <c r="ALZ2754" t="s">
        <v>1066</v>
      </c>
      <c r="AMC2754" t="s">
        <v>1066</v>
      </c>
      <c r="AME2754" t="s">
        <v>1066</v>
      </c>
      <c r="AMG2754" t="s">
        <v>1071</v>
      </c>
      <c r="AMH2754" t="s">
        <v>19720</v>
      </c>
      <c r="AMI2754" t="s">
        <v>15575</v>
      </c>
      <c r="AMK2754" t="s">
        <v>1151</v>
      </c>
      <c r="AML2754" t="s">
        <v>19721</v>
      </c>
      <c r="AMM2754" t="s">
        <v>1065</v>
      </c>
      <c r="AMN2754">
        <v>7000</v>
      </c>
      <c r="AMO2754" t="s">
        <v>1066</v>
      </c>
      <c r="AMY2754" t="s">
        <v>1066</v>
      </c>
      <c r="ANW2754" t="s">
        <v>1066</v>
      </c>
      <c r="ANZ2754" t="s">
        <v>1066</v>
      </c>
      <c r="AOC2754" t="s">
        <v>1066</v>
      </c>
      <c r="AOE2754" t="s">
        <v>1065</v>
      </c>
    </row>
    <row r="2755" spans="3:1023 1025:1071">
      <c r="C2755" t="s">
        <v>19722</v>
      </c>
      <c r="D2755" t="s">
        <v>39025</v>
      </c>
      <c r="F2755" t="s">
        <v>1162</v>
      </c>
      <c r="G2755" t="s">
        <v>19723</v>
      </c>
      <c r="H2755" t="b">
        <v>1</v>
      </c>
      <c r="O2755">
        <v>1</v>
      </c>
      <c r="P2755" t="s">
        <v>1065</v>
      </c>
      <c r="Q2755" t="s">
        <v>1065</v>
      </c>
      <c r="R2755" t="s">
        <v>6778</v>
      </c>
      <c r="S2755" t="s">
        <v>1065</v>
      </c>
      <c r="X2755" t="s">
        <v>1066</v>
      </c>
      <c r="Z2755" t="s">
        <v>1065</v>
      </c>
      <c r="AB2755">
        <v>3</v>
      </c>
      <c r="AC2755" t="s">
        <v>19724</v>
      </c>
      <c r="AD2755">
        <v>999</v>
      </c>
      <c r="AE2755" t="s">
        <v>6576</v>
      </c>
      <c r="AF2755">
        <v>999</v>
      </c>
      <c r="AG2755" t="s">
        <v>19725</v>
      </c>
      <c r="AH2755">
        <v>999</v>
      </c>
      <c r="AS2755" t="s">
        <v>4817</v>
      </c>
      <c r="AT2755" t="s">
        <v>19726</v>
      </c>
      <c r="AU2755" t="s">
        <v>19727</v>
      </c>
      <c r="AV2755" t="s">
        <v>19018</v>
      </c>
      <c r="AY2755" t="b">
        <v>1</v>
      </c>
      <c r="AZ2755" t="b">
        <v>1</v>
      </c>
      <c r="BB2755" t="b">
        <v>1</v>
      </c>
      <c r="BC2755" t="b">
        <v>1</v>
      </c>
      <c r="BE2755" t="b">
        <v>1</v>
      </c>
      <c r="BJ2755" t="b">
        <v>1</v>
      </c>
      <c r="BP2755" t="s">
        <v>1065</v>
      </c>
      <c r="BQ2755" t="s">
        <v>19728</v>
      </c>
      <c r="BR2755" t="s">
        <v>1066</v>
      </c>
      <c r="BT2755" t="s">
        <v>6579</v>
      </c>
      <c r="BU2755">
        <v>0</v>
      </c>
      <c r="BV2755" t="b">
        <v>1</v>
      </c>
      <c r="BY2755" t="b">
        <v>1</v>
      </c>
      <c r="CI2755" t="b">
        <v>1</v>
      </c>
      <c r="CO2755" t="s">
        <v>6579</v>
      </c>
      <c r="CR2755" t="s">
        <v>6618</v>
      </c>
      <c r="DB2755" t="s">
        <v>6618</v>
      </c>
      <c r="DG2755" t="s">
        <v>1065</v>
      </c>
      <c r="DH2755" t="b">
        <v>1</v>
      </c>
      <c r="DP2755" t="b">
        <v>1</v>
      </c>
      <c r="DV2755" t="s">
        <v>1065</v>
      </c>
      <c r="EB2755" t="b">
        <v>1</v>
      </c>
      <c r="EP2755" t="s">
        <v>1066</v>
      </c>
      <c r="ER2755" t="s">
        <v>1066</v>
      </c>
      <c r="ET2755" t="s">
        <v>1066</v>
      </c>
      <c r="FR2755" t="s">
        <v>1066</v>
      </c>
      <c r="GN2755" t="s">
        <v>1066</v>
      </c>
      <c r="HA2755" t="s">
        <v>1066</v>
      </c>
      <c r="HD2755" t="s">
        <v>1066</v>
      </c>
      <c r="HG2755" t="s">
        <v>1066</v>
      </c>
      <c r="HI2755" t="s">
        <v>1066</v>
      </c>
      <c r="HK2755" t="s">
        <v>1068</v>
      </c>
      <c r="HL2755" t="s">
        <v>1065</v>
      </c>
      <c r="HM2755" t="s">
        <v>1066</v>
      </c>
      <c r="HN2755" t="s">
        <v>1066</v>
      </c>
      <c r="HO2755" t="b">
        <v>1</v>
      </c>
      <c r="HQ2755" t="b">
        <v>1</v>
      </c>
      <c r="HS2755" t="s">
        <v>1069</v>
      </c>
      <c r="HT2755" t="s">
        <v>19729</v>
      </c>
      <c r="HU2755" t="s">
        <v>1071</v>
      </c>
      <c r="HV2755" t="s">
        <v>19730</v>
      </c>
      <c r="HW2755" t="s">
        <v>19731</v>
      </c>
      <c r="HY2755" t="b">
        <v>1</v>
      </c>
      <c r="IG2755" t="b">
        <v>1</v>
      </c>
      <c r="IH2755" t="s">
        <v>19732</v>
      </c>
      <c r="AHT2755" t="s">
        <v>16339</v>
      </c>
      <c r="AHU2755" t="s">
        <v>19733</v>
      </c>
      <c r="AHV2755" t="b">
        <v>1</v>
      </c>
      <c r="AIC2755" t="s">
        <v>1065</v>
      </c>
      <c r="AID2755" t="s">
        <v>1065</v>
      </c>
      <c r="AIE2755">
        <v>38400</v>
      </c>
      <c r="AIF2755" t="s">
        <v>1065</v>
      </c>
      <c r="AIK2755" t="s">
        <v>1066</v>
      </c>
      <c r="AIM2755" t="s">
        <v>1065</v>
      </c>
      <c r="AIO2755" t="s">
        <v>1065</v>
      </c>
      <c r="AIS2755" t="b">
        <v>1</v>
      </c>
      <c r="AJI2755" t="s">
        <v>1066</v>
      </c>
      <c r="AJK2755" t="s">
        <v>1066</v>
      </c>
      <c r="AJM2755" t="s">
        <v>1066</v>
      </c>
      <c r="AKK2755" t="s">
        <v>1066</v>
      </c>
      <c r="ALG2755" t="s">
        <v>1066</v>
      </c>
      <c r="ALT2755" t="s">
        <v>1066</v>
      </c>
      <c r="ALW2755" t="s">
        <v>1066</v>
      </c>
      <c r="ALZ2755" t="s">
        <v>1066</v>
      </c>
      <c r="AMC2755" t="s">
        <v>1066</v>
      </c>
      <c r="AME2755" t="s">
        <v>1066</v>
      </c>
      <c r="AMG2755" t="s">
        <v>1071</v>
      </c>
      <c r="AMH2755" t="s">
        <v>19734</v>
      </c>
      <c r="AMI2755" t="s">
        <v>1090</v>
      </c>
      <c r="AMK2755" t="s">
        <v>1117</v>
      </c>
      <c r="AML2755" t="s">
        <v>19735</v>
      </c>
      <c r="AMM2755" t="s">
        <v>1065</v>
      </c>
      <c r="AMN2755">
        <v>7000</v>
      </c>
      <c r="AMO2755" t="s">
        <v>1066</v>
      </c>
      <c r="AMY2755" t="s">
        <v>1066</v>
      </c>
      <c r="ANW2755" t="s">
        <v>1066</v>
      </c>
      <c r="ANZ2755" t="s">
        <v>1065</v>
      </c>
      <c r="AOA2755" t="s">
        <v>19736</v>
      </c>
      <c r="AOB2755" t="s">
        <v>1066</v>
      </c>
      <c r="AOC2755" t="s">
        <v>1066</v>
      </c>
      <c r="AOE2755" t="s">
        <v>1065</v>
      </c>
    </row>
    <row r="2756" spans="3:1023 1025:1071">
      <c r="C2756" t="s">
        <v>19737</v>
      </c>
      <c r="D2756" t="s">
        <v>39025</v>
      </c>
      <c r="F2756" t="s">
        <v>1162</v>
      </c>
      <c r="G2756" t="s">
        <v>19738</v>
      </c>
      <c r="H2756" t="b">
        <v>1</v>
      </c>
      <c r="O2756">
        <v>1</v>
      </c>
      <c r="P2756" t="s">
        <v>1065</v>
      </c>
      <c r="Q2756" t="s">
        <v>1065</v>
      </c>
      <c r="R2756" t="s">
        <v>19102</v>
      </c>
      <c r="S2756" t="s">
        <v>1065</v>
      </c>
      <c r="X2756" t="s">
        <v>1066</v>
      </c>
      <c r="Z2756" t="s">
        <v>1065</v>
      </c>
      <c r="AB2756">
        <v>2</v>
      </c>
      <c r="AC2756" t="s">
        <v>6618</v>
      </c>
      <c r="AD2756">
        <v>999</v>
      </c>
      <c r="AE2756" t="s">
        <v>6618</v>
      </c>
      <c r="AF2756">
        <v>999</v>
      </c>
      <c r="AS2756" t="s">
        <v>4951</v>
      </c>
      <c r="AT2756" t="s">
        <v>6580</v>
      </c>
      <c r="AU2756">
        <v>0</v>
      </c>
      <c r="AV2756">
        <v>0</v>
      </c>
      <c r="AY2756" t="b">
        <v>1</v>
      </c>
      <c r="AZ2756" t="b">
        <v>1</v>
      </c>
      <c r="BB2756" t="b">
        <v>1</v>
      </c>
      <c r="BH2756" t="b">
        <v>1</v>
      </c>
      <c r="BP2756" t="s">
        <v>1065</v>
      </c>
      <c r="BQ2756" t="s">
        <v>19739</v>
      </c>
      <c r="BR2756" t="s">
        <v>1065</v>
      </c>
      <c r="BS2756" t="s">
        <v>19740</v>
      </c>
      <c r="BT2756" t="s">
        <v>19093</v>
      </c>
      <c r="BU2756" t="s">
        <v>19741</v>
      </c>
      <c r="BY2756" t="b">
        <v>1</v>
      </c>
      <c r="CR2756" s="1">
        <v>56750</v>
      </c>
      <c r="DG2756" t="s">
        <v>1065</v>
      </c>
      <c r="DH2756" t="b">
        <v>1</v>
      </c>
      <c r="DI2756" t="b">
        <v>1</v>
      </c>
      <c r="DJ2756" t="b">
        <v>1</v>
      </c>
      <c r="DL2756" t="b">
        <v>1</v>
      </c>
      <c r="DN2756" t="s">
        <v>6976</v>
      </c>
      <c r="DQ2756" t="b">
        <v>1</v>
      </c>
      <c r="DV2756" t="s">
        <v>1065</v>
      </c>
      <c r="EA2756" t="b">
        <v>1</v>
      </c>
      <c r="EP2756" t="s">
        <v>1066</v>
      </c>
      <c r="ER2756" t="s">
        <v>1066</v>
      </c>
      <c r="ET2756" t="s">
        <v>1065</v>
      </c>
      <c r="EU2756" t="s">
        <v>19742</v>
      </c>
      <c r="EW2756" t="b">
        <v>1</v>
      </c>
      <c r="EY2756" t="b">
        <v>1</v>
      </c>
      <c r="EZ2756" t="b">
        <v>1</v>
      </c>
      <c r="FD2756" t="b">
        <v>1</v>
      </c>
      <c r="FH2756" t="b">
        <v>1</v>
      </c>
      <c r="FI2756" t="b">
        <v>1</v>
      </c>
      <c r="FM2756" t="b">
        <v>1</v>
      </c>
      <c r="FN2756" t="b">
        <v>1</v>
      </c>
      <c r="FR2756" t="s">
        <v>1065</v>
      </c>
      <c r="FW2756" t="b">
        <v>1</v>
      </c>
      <c r="GH2756" t="b">
        <v>1</v>
      </c>
      <c r="GK2756" t="s">
        <v>1066</v>
      </c>
      <c r="GM2756" t="s">
        <v>19743</v>
      </c>
      <c r="GN2756" t="s">
        <v>1066</v>
      </c>
      <c r="HA2756" t="s">
        <v>1066</v>
      </c>
      <c r="HD2756" t="s">
        <v>1066</v>
      </c>
      <c r="HG2756" t="s">
        <v>1066</v>
      </c>
      <c r="HI2756" t="s">
        <v>1066</v>
      </c>
      <c r="HK2756" t="s">
        <v>1068</v>
      </c>
      <c r="HL2756" t="s">
        <v>1065</v>
      </c>
      <c r="HM2756" t="s">
        <v>1066</v>
      </c>
      <c r="HN2756" t="s">
        <v>1066</v>
      </c>
      <c r="HP2756" t="b">
        <v>1</v>
      </c>
      <c r="HS2756" t="s">
        <v>1069</v>
      </c>
      <c r="HT2756" t="s">
        <v>19744</v>
      </c>
      <c r="HU2756" t="s">
        <v>1071</v>
      </c>
      <c r="HV2756" t="s">
        <v>19745</v>
      </c>
      <c r="HW2756" t="s">
        <v>19746</v>
      </c>
      <c r="HY2756" t="b">
        <v>1</v>
      </c>
      <c r="ID2756" t="b">
        <v>1</v>
      </c>
      <c r="IE2756" t="b">
        <v>1</v>
      </c>
      <c r="IG2756" t="b">
        <v>1</v>
      </c>
      <c r="IH2756" t="s">
        <v>19747</v>
      </c>
      <c r="ZS2756" t="s">
        <v>16339</v>
      </c>
      <c r="ZT2756" t="s">
        <v>19748</v>
      </c>
      <c r="ZU2756" t="b">
        <v>1</v>
      </c>
      <c r="AAB2756" t="s">
        <v>1065</v>
      </c>
      <c r="AAC2756" t="s">
        <v>1065</v>
      </c>
      <c r="AAD2756">
        <v>38315</v>
      </c>
      <c r="AAE2756" t="s">
        <v>1065</v>
      </c>
      <c r="AAF2756" t="s">
        <v>1709</v>
      </c>
      <c r="AAG2756">
        <v>999</v>
      </c>
      <c r="AAJ2756" t="s">
        <v>1066</v>
      </c>
      <c r="AAL2756" t="s">
        <v>1065</v>
      </c>
      <c r="AAN2756">
        <v>0</v>
      </c>
      <c r="AAO2756">
        <v>999</v>
      </c>
      <c r="AAP2756">
        <v>0</v>
      </c>
      <c r="AAQ2756">
        <v>999</v>
      </c>
      <c r="AAT2756" t="b">
        <v>1</v>
      </c>
      <c r="AAU2756" t="b">
        <v>1</v>
      </c>
      <c r="AAY2756" t="b">
        <v>1</v>
      </c>
      <c r="AAZ2756" t="b">
        <v>1</v>
      </c>
      <c r="ABK2756">
        <v>10000</v>
      </c>
      <c r="ABL2756">
        <v>0</v>
      </c>
      <c r="ABY2756" t="b">
        <v>1</v>
      </c>
      <c r="ACR2756">
        <v>38000</v>
      </c>
      <c r="ACX2756" t="s">
        <v>1065</v>
      </c>
      <c r="ACY2756" t="s">
        <v>1065</v>
      </c>
      <c r="ADG2756" t="b">
        <v>1</v>
      </c>
      <c r="ADS2756" t="s">
        <v>1066</v>
      </c>
      <c r="ADU2756" t="s">
        <v>1066</v>
      </c>
      <c r="ADW2756" t="s">
        <v>1066</v>
      </c>
      <c r="AEU2756" t="s">
        <v>1066</v>
      </c>
      <c r="AFQ2756" t="s">
        <v>1066</v>
      </c>
      <c r="AGD2756" t="s">
        <v>1066</v>
      </c>
      <c r="AGG2756" t="s">
        <v>1066</v>
      </c>
      <c r="AGJ2756" t="s">
        <v>1066</v>
      </c>
      <c r="AGM2756" t="s">
        <v>1066</v>
      </c>
      <c r="AGO2756" t="s">
        <v>1066</v>
      </c>
      <c r="AGQ2756" t="s">
        <v>1068</v>
      </c>
      <c r="AGR2756" t="s">
        <v>1066</v>
      </c>
      <c r="AGS2756" t="s">
        <v>1066</v>
      </c>
      <c r="AGT2756" t="s">
        <v>1202</v>
      </c>
      <c r="AGV2756" t="b">
        <v>1</v>
      </c>
      <c r="AGY2756" t="s">
        <v>1069</v>
      </c>
      <c r="AGZ2756" t="s">
        <v>19749</v>
      </c>
      <c r="AHA2756" t="s">
        <v>1071</v>
      </c>
      <c r="AHB2756" t="s">
        <v>19750</v>
      </c>
      <c r="AHC2756" t="s">
        <v>1202</v>
      </c>
      <c r="AHE2756" t="s">
        <v>1066</v>
      </c>
      <c r="AHG2756" t="s">
        <v>19751</v>
      </c>
      <c r="AHN2756" t="b">
        <v>1</v>
      </c>
      <c r="AHO2756" t="b">
        <v>1</v>
      </c>
      <c r="AHR2756" t="s">
        <v>1090</v>
      </c>
      <c r="AMK2756" t="s">
        <v>1117</v>
      </c>
      <c r="AML2756" t="s">
        <v>19752</v>
      </c>
      <c r="AMM2756" t="s">
        <v>1065</v>
      </c>
      <c r="AMN2756">
        <v>7000</v>
      </c>
      <c r="AMO2756" t="s">
        <v>1066</v>
      </c>
      <c r="AMY2756" t="s">
        <v>1066</v>
      </c>
      <c r="ANW2756" t="s">
        <v>1066</v>
      </c>
      <c r="ANZ2756" t="s">
        <v>1066</v>
      </c>
      <c r="AOC2756" t="s">
        <v>1066</v>
      </c>
      <c r="AOE2756" t="s">
        <v>1065</v>
      </c>
    </row>
    <row r="2757" spans="3:1023 1025:1071">
      <c r="C2757" t="s">
        <v>19753</v>
      </c>
      <c r="D2757" t="s">
        <v>39025</v>
      </c>
      <c r="F2757" t="s">
        <v>1162</v>
      </c>
      <c r="G2757" t="s">
        <v>19754</v>
      </c>
      <c r="H2757" t="b">
        <v>1</v>
      </c>
      <c r="O2757">
        <v>1</v>
      </c>
      <c r="P2757" t="s">
        <v>1065</v>
      </c>
      <c r="Q2757" t="s">
        <v>1065</v>
      </c>
      <c r="R2757" t="s">
        <v>6778</v>
      </c>
      <c r="S2757" t="s">
        <v>1065</v>
      </c>
      <c r="X2757" t="s">
        <v>1066</v>
      </c>
      <c r="Z2757" t="s">
        <v>1065</v>
      </c>
      <c r="AB2757">
        <v>2</v>
      </c>
      <c r="AC2757" t="s">
        <v>6618</v>
      </c>
      <c r="AD2757">
        <v>999</v>
      </c>
      <c r="AE2757" t="s">
        <v>19755</v>
      </c>
      <c r="AF2757">
        <v>999</v>
      </c>
      <c r="AS2757" t="s">
        <v>4817</v>
      </c>
      <c r="AT2757" t="s">
        <v>19536</v>
      </c>
      <c r="AU2757">
        <v>0</v>
      </c>
      <c r="AV2757">
        <v>0</v>
      </c>
      <c r="AY2757" t="b">
        <v>1</v>
      </c>
      <c r="AZ2757" t="b">
        <v>1</v>
      </c>
      <c r="BB2757" t="b">
        <v>1</v>
      </c>
      <c r="BC2757" t="b">
        <v>1</v>
      </c>
      <c r="BD2757" t="b">
        <v>1</v>
      </c>
      <c r="BE2757" t="b">
        <v>1</v>
      </c>
      <c r="BJ2757" t="b">
        <v>1</v>
      </c>
      <c r="BP2757" t="s">
        <v>1065</v>
      </c>
      <c r="BQ2757" t="s">
        <v>19756</v>
      </c>
      <c r="BR2757" t="s">
        <v>1066</v>
      </c>
      <c r="BT2757">
        <v>0</v>
      </c>
      <c r="BU2757">
        <v>0</v>
      </c>
      <c r="BV2757" t="b">
        <v>1</v>
      </c>
      <c r="BY2757" t="b">
        <v>1</v>
      </c>
      <c r="CD2757" t="b">
        <v>1</v>
      </c>
      <c r="CO2757" t="s">
        <v>19757</v>
      </c>
      <c r="CR2757" t="s">
        <v>19758</v>
      </c>
      <c r="CW2757" t="s">
        <v>19759</v>
      </c>
      <c r="DG2757" t="s">
        <v>1065</v>
      </c>
      <c r="DH2757" t="b">
        <v>1</v>
      </c>
      <c r="DI2757" t="b">
        <v>1</v>
      </c>
      <c r="DP2757" t="b">
        <v>1</v>
      </c>
      <c r="DQ2757" t="b">
        <v>1</v>
      </c>
      <c r="DV2757" t="s">
        <v>1065</v>
      </c>
      <c r="ED2757" t="b">
        <v>1</v>
      </c>
      <c r="EP2757" t="s">
        <v>1066</v>
      </c>
      <c r="ER2757" t="s">
        <v>1066</v>
      </c>
      <c r="ET2757" t="s">
        <v>1066</v>
      </c>
      <c r="FR2757" t="s">
        <v>1065</v>
      </c>
      <c r="FW2757" t="b">
        <v>1</v>
      </c>
      <c r="GH2757" t="b">
        <v>1</v>
      </c>
      <c r="GK2757" t="s">
        <v>1066</v>
      </c>
      <c r="GM2757" t="s">
        <v>19760</v>
      </c>
      <c r="GN2757" t="s">
        <v>1066</v>
      </c>
      <c r="HA2757" t="s">
        <v>1066</v>
      </c>
      <c r="HD2757" t="s">
        <v>1066</v>
      </c>
      <c r="HG2757" t="s">
        <v>1066</v>
      </c>
      <c r="HI2757" t="s">
        <v>1066</v>
      </c>
      <c r="HK2757" t="s">
        <v>1068</v>
      </c>
      <c r="HL2757" t="s">
        <v>1065</v>
      </c>
      <c r="HM2757" t="s">
        <v>1066</v>
      </c>
      <c r="HN2757" t="s">
        <v>1066</v>
      </c>
      <c r="HO2757" t="b">
        <v>1</v>
      </c>
      <c r="HS2757" t="s">
        <v>1069</v>
      </c>
      <c r="HT2757" t="s">
        <v>19761</v>
      </c>
      <c r="HU2757" t="s">
        <v>1071</v>
      </c>
      <c r="HV2757" t="s">
        <v>19762</v>
      </c>
      <c r="HW2757" t="s">
        <v>19763</v>
      </c>
      <c r="HY2757" t="b">
        <v>1</v>
      </c>
      <c r="IG2757" t="b">
        <v>1</v>
      </c>
      <c r="IH2757" t="s">
        <v>19764</v>
      </c>
      <c r="AHT2757" t="s">
        <v>16339</v>
      </c>
      <c r="AHU2757" t="s">
        <v>19765</v>
      </c>
      <c r="AHV2757" t="b">
        <v>1</v>
      </c>
      <c r="AIC2757" t="s">
        <v>1065</v>
      </c>
      <c r="AID2757" t="s">
        <v>1065</v>
      </c>
      <c r="AIE2757">
        <v>38315</v>
      </c>
      <c r="AIF2757" t="s">
        <v>1065</v>
      </c>
      <c r="AIK2757" t="s">
        <v>1066</v>
      </c>
      <c r="AIM2757" t="s">
        <v>1065</v>
      </c>
      <c r="AIO2757" t="s">
        <v>1065</v>
      </c>
      <c r="AIV2757" t="b">
        <v>1</v>
      </c>
      <c r="AJI2757" t="s">
        <v>1066</v>
      </c>
      <c r="AJK2757" t="s">
        <v>1066</v>
      </c>
      <c r="AJM2757" t="s">
        <v>1066</v>
      </c>
      <c r="AKK2757" t="s">
        <v>1066</v>
      </c>
      <c r="ALG2757" t="s">
        <v>1066</v>
      </c>
      <c r="ALT2757" t="s">
        <v>1066</v>
      </c>
      <c r="ALW2757" t="s">
        <v>1066</v>
      </c>
      <c r="ALZ2757" t="s">
        <v>1066</v>
      </c>
      <c r="AMC2757" t="s">
        <v>1066</v>
      </c>
      <c r="AME2757" t="s">
        <v>1066</v>
      </c>
      <c r="AMG2757" t="s">
        <v>1071</v>
      </c>
      <c r="AMH2757" t="s">
        <v>19766</v>
      </c>
      <c r="AMI2757" t="s">
        <v>1090</v>
      </c>
      <c r="AMK2757" t="s">
        <v>10213</v>
      </c>
      <c r="AML2757" t="s">
        <v>19767</v>
      </c>
      <c r="AMM2757" t="s">
        <v>1065</v>
      </c>
      <c r="AMN2757">
        <v>7000</v>
      </c>
      <c r="AMO2757" t="s">
        <v>1066</v>
      </c>
      <c r="AMY2757" t="s">
        <v>1066</v>
      </c>
      <c r="ANW2757" t="s">
        <v>1066</v>
      </c>
      <c r="ANZ2757" t="s">
        <v>1066</v>
      </c>
      <c r="AOC2757" t="s">
        <v>1066</v>
      </c>
      <c r="AOE2757" t="s">
        <v>1065</v>
      </c>
    </row>
    <row r="2758" spans="3:1023 1025:1071">
      <c r="C2758" t="s">
        <v>19768</v>
      </c>
      <c r="D2758" t="s">
        <v>39025</v>
      </c>
      <c r="F2758" t="s">
        <v>1162</v>
      </c>
      <c r="G2758" t="s">
        <v>19769</v>
      </c>
      <c r="H2758" t="b">
        <v>1</v>
      </c>
      <c r="O2758">
        <v>1</v>
      </c>
      <c r="P2758" t="s">
        <v>1065</v>
      </c>
      <c r="Q2758" t="s">
        <v>1065</v>
      </c>
      <c r="R2758" t="s">
        <v>6778</v>
      </c>
      <c r="S2758" t="s">
        <v>1065</v>
      </c>
      <c r="X2758" t="s">
        <v>1066</v>
      </c>
      <c r="Z2758" t="s">
        <v>1065</v>
      </c>
      <c r="AB2758">
        <v>3</v>
      </c>
      <c r="AC2758" t="s">
        <v>6588</v>
      </c>
      <c r="AD2758" t="s">
        <v>19770</v>
      </c>
      <c r="AE2758" t="s">
        <v>6618</v>
      </c>
      <c r="AF2758">
        <v>999</v>
      </c>
      <c r="AG2758" t="s">
        <v>6727</v>
      </c>
      <c r="AH2758">
        <v>999</v>
      </c>
      <c r="AS2758" t="s">
        <v>4951</v>
      </c>
      <c r="AT2758">
        <v>0</v>
      </c>
      <c r="AU2758">
        <v>0</v>
      </c>
      <c r="AV2758">
        <v>0</v>
      </c>
      <c r="AZ2758" t="b">
        <v>1</v>
      </c>
      <c r="BB2758" t="b">
        <v>1</v>
      </c>
      <c r="BE2758" t="b">
        <v>1</v>
      </c>
      <c r="BF2758" t="b">
        <v>1</v>
      </c>
      <c r="BP2758" t="s">
        <v>1065</v>
      </c>
      <c r="BQ2758" t="s">
        <v>19771</v>
      </c>
      <c r="BR2758" t="s">
        <v>1066</v>
      </c>
      <c r="BT2758">
        <v>0</v>
      </c>
      <c r="BU2758">
        <v>0</v>
      </c>
      <c r="BY2758" t="b">
        <v>1</v>
      </c>
      <c r="CR2758" s="1">
        <v>39000</v>
      </c>
      <c r="DG2758" t="s">
        <v>1065</v>
      </c>
      <c r="DH2758" t="b">
        <v>1</v>
      </c>
      <c r="DI2758" t="b">
        <v>1</v>
      </c>
      <c r="DP2758" t="b">
        <v>1</v>
      </c>
      <c r="DV2758" t="s">
        <v>1065</v>
      </c>
      <c r="DY2758" t="b">
        <v>1</v>
      </c>
      <c r="EP2758" t="s">
        <v>1066</v>
      </c>
      <c r="ER2758" t="s">
        <v>1066</v>
      </c>
      <c r="ET2758" t="s">
        <v>1066</v>
      </c>
      <c r="FR2758" t="s">
        <v>1066</v>
      </c>
      <c r="GN2758" t="s">
        <v>1066</v>
      </c>
      <c r="HA2758" t="s">
        <v>1066</v>
      </c>
      <c r="HD2758" t="s">
        <v>1066</v>
      </c>
      <c r="HG2758" t="s">
        <v>1066</v>
      </c>
      <c r="HI2758" t="s">
        <v>1066</v>
      </c>
      <c r="HK2758" t="s">
        <v>1068</v>
      </c>
      <c r="HL2758" t="s">
        <v>1065</v>
      </c>
      <c r="HM2758" t="s">
        <v>1066</v>
      </c>
      <c r="HN2758" t="s">
        <v>1066</v>
      </c>
      <c r="HO2758" t="b">
        <v>1</v>
      </c>
      <c r="HS2758" t="s">
        <v>1069</v>
      </c>
      <c r="HT2758" t="s">
        <v>19772</v>
      </c>
      <c r="HU2758" t="s">
        <v>1071</v>
      </c>
      <c r="HV2758" t="s">
        <v>19773</v>
      </c>
      <c r="HW2758" t="s">
        <v>19774</v>
      </c>
      <c r="ID2758" t="b">
        <v>1</v>
      </c>
      <c r="IH2758" t="s">
        <v>19775</v>
      </c>
      <c r="AMK2758" t="s">
        <v>1117</v>
      </c>
      <c r="AML2758" t="s">
        <v>19776</v>
      </c>
      <c r="AMM2758" t="s">
        <v>1065</v>
      </c>
      <c r="AMN2758" t="s">
        <v>1673</v>
      </c>
      <c r="AMO2758" t="s">
        <v>1066</v>
      </c>
      <c r="AMY2758" t="s">
        <v>1066</v>
      </c>
      <c r="ANW2758" t="s">
        <v>1066</v>
      </c>
      <c r="ANZ2758" t="s">
        <v>1065</v>
      </c>
      <c r="AOA2758" t="s">
        <v>19777</v>
      </c>
      <c r="AOB2758" t="s">
        <v>1066</v>
      </c>
      <c r="AOC2758" t="s">
        <v>1066</v>
      </c>
      <c r="AOE2758" t="s">
        <v>1065</v>
      </c>
    </row>
    <row r="2759" spans="3:1023 1025:1071">
      <c r="C2759" t="s">
        <v>19778</v>
      </c>
      <c r="D2759" t="s">
        <v>39025</v>
      </c>
      <c r="AHT2759" t="s">
        <v>1074</v>
      </c>
      <c r="AHU2759" t="s">
        <v>19779</v>
      </c>
      <c r="AHV2759" t="b">
        <v>1</v>
      </c>
      <c r="AIC2759" t="s">
        <v>1065</v>
      </c>
      <c r="AID2759" t="s">
        <v>1065</v>
      </c>
      <c r="AIE2759">
        <v>40000</v>
      </c>
      <c r="AIF2759" t="s">
        <v>1065</v>
      </c>
      <c r="AIK2759" t="s">
        <v>1066</v>
      </c>
      <c r="AIM2759" t="s">
        <v>1065</v>
      </c>
      <c r="AIO2759" t="s">
        <v>1065</v>
      </c>
      <c r="AIS2759" t="b">
        <v>1</v>
      </c>
      <c r="AJI2759" t="s">
        <v>1066</v>
      </c>
      <c r="AJK2759" t="s">
        <v>1066</v>
      </c>
      <c r="AJM2759" t="s">
        <v>1066</v>
      </c>
      <c r="AKK2759" t="s">
        <v>1066</v>
      </c>
      <c r="ALG2759" t="s">
        <v>1066</v>
      </c>
      <c r="ALT2759" t="s">
        <v>1066</v>
      </c>
      <c r="ALW2759" t="s">
        <v>1066</v>
      </c>
      <c r="ALZ2759" t="s">
        <v>1066</v>
      </c>
      <c r="AMC2759" t="s">
        <v>1066</v>
      </c>
      <c r="AME2759" t="s">
        <v>1066</v>
      </c>
      <c r="AMG2759" t="s">
        <v>1071</v>
      </c>
      <c r="AMH2759" t="s">
        <v>19780</v>
      </c>
      <c r="AMI2759" t="s">
        <v>1090</v>
      </c>
      <c r="AMK2759" t="s">
        <v>1063</v>
      </c>
      <c r="AML2759" t="s">
        <v>19781</v>
      </c>
      <c r="AMM2759" t="s">
        <v>1065</v>
      </c>
      <c r="AMN2759">
        <v>7000</v>
      </c>
      <c r="AMO2759" t="s">
        <v>1066</v>
      </c>
      <c r="AMY2759" t="s">
        <v>1066</v>
      </c>
      <c r="ANW2759" t="s">
        <v>1066</v>
      </c>
      <c r="ANZ2759" t="s">
        <v>1066</v>
      </c>
      <c r="AOC2759" t="s">
        <v>1066</v>
      </c>
      <c r="AOE2759" t="s">
        <v>1065</v>
      </c>
    </row>
    <row r="2760" spans="3:1023 1025:1071">
      <c r="C2760" t="s">
        <v>19782</v>
      </c>
      <c r="D2760" t="s">
        <v>39025</v>
      </c>
      <c r="AHT2760" t="s">
        <v>15344</v>
      </c>
      <c r="AHU2760" t="s">
        <v>19783</v>
      </c>
      <c r="AHV2760" t="b">
        <v>1</v>
      </c>
      <c r="AIC2760" t="s">
        <v>1065</v>
      </c>
      <c r="AID2760" t="s">
        <v>1065</v>
      </c>
      <c r="AIE2760">
        <v>38315</v>
      </c>
      <c r="AIF2760" t="s">
        <v>1065</v>
      </c>
      <c r="AIK2760" t="s">
        <v>1066</v>
      </c>
      <c r="AIM2760" t="s">
        <v>1065</v>
      </c>
      <c r="AIO2760" t="s">
        <v>1066</v>
      </c>
      <c r="AJK2760" t="s">
        <v>1066</v>
      </c>
      <c r="AJM2760" t="s">
        <v>1066</v>
      </c>
      <c r="AKK2760" t="s">
        <v>1066</v>
      </c>
      <c r="ALG2760" t="s">
        <v>1066</v>
      </c>
      <c r="ALT2760" t="s">
        <v>1066</v>
      </c>
      <c r="ALW2760" t="s">
        <v>1066</v>
      </c>
      <c r="ALZ2760" t="s">
        <v>1066</v>
      </c>
      <c r="AMC2760" t="s">
        <v>1066</v>
      </c>
      <c r="AME2760" t="s">
        <v>1066</v>
      </c>
      <c r="AMG2760" t="s">
        <v>1071</v>
      </c>
      <c r="AMH2760" t="s">
        <v>19784</v>
      </c>
      <c r="AMI2760" t="s">
        <v>15575</v>
      </c>
      <c r="AMK2760" t="s">
        <v>1151</v>
      </c>
      <c r="AML2760" t="s">
        <v>19785</v>
      </c>
      <c r="AMM2760" t="s">
        <v>1065</v>
      </c>
      <c r="AMN2760">
        <v>7000</v>
      </c>
      <c r="AMO2760" t="s">
        <v>1066</v>
      </c>
      <c r="AMY2760" t="s">
        <v>1066</v>
      </c>
      <c r="ANW2760" t="s">
        <v>1066</v>
      </c>
      <c r="ANZ2760" t="s">
        <v>1065</v>
      </c>
      <c r="AOA2760" t="s">
        <v>19786</v>
      </c>
      <c r="AOB2760" t="s">
        <v>1066</v>
      </c>
      <c r="AOC2760" t="s">
        <v>1066</v>
      </c>
      <c r="AOE2760" t="s">
        <v>1065</v>
      </c>
    </row>
    <row r="2761" spans="3:1023 1025:1071">
      <c r="C2761" t="s">
        <v>19787</v>
      </c>
      <c r="D2761" t="s">
        <v>39025</v>
      </c>
      <c r="F2761" t="s">
        <v>1162</v>
      </c>
      <c r="G2761" t="s">
        <v>19788</v>
      </c>
      <c r="H2761" t="b">
        <v>1</v>
      </c>
      <c r="O2761">
        <v>1</v>
      </c>
      <c r="P2761" t="s">
        <v>1065</v>
      </c>
      <c r="Q2761" t="s">
        <v>1065</v>
      </c>
      <c r="R2761" t="s">
        <v>6778</v>
      </c>
      <c r="S2761" t="s">
        <v>1065</v>
      </c>
      <c r="X2761" t="s">
        <v>1066</v>
      </c>
      <c r="Z2761" t="s">
        <v>1065</v>
      </c>
      <c r="AB2761">
        <v>2</v>
      </c>
      <c r="AC2761" t="s">
        <v>6618</v>
      </c>
      <c r="AD2761">
        <v>999</v>
      </c>
      <c r="AE2761" t="s">
        <v>19789</v>
      </c>
      <c r="AF2761">
        <v>999</v>
      </c>
      <c r="AS2761" t="s">
        <v>6619</v>
      </c>
      <c r="AT2761" t="s">
        <v>19790</v>
      </c>
      <c r="AU2761">
        <v>0</v>
      </c>
      <c r="AV2761">
        <v>0</v>
      </c>
      <c r="AY2761" t="b">
        <v>1</v>
      </c>
      <c r="AZ2761" t="b">
        <v>1</v>
      </c>
      <c r="BB2761" t="b">
        <v>1</v>
      </c>
      <c r="BD2761" t="b">
        <v>1</v>
      </c>
      <c r="BE2761" t="b">
        <v>1</v>
      </c>
      <c r="BJ2761" t="b">
        <v>1</v>
      </c>
      <c r="BP2761" t="s">
        <v>1065</v>
      </c>
      <c r="BQ2761" t="s">
        <v>19791</v>
      </c>
      <c r="BR2761" t="s">
        <v>1065</v>
      </c>
      <c r="BS2761" t="s">
        <v>19792</v>
      </c>
      <c r="BT2761" t="s">
        <v>19793</v>
      </c>
      <c r="BU2761">
        <v>0</v>
      </c>
      <c r="BV2761" t="b">
        <v>1</v>
      </c>
      <c r="BW2761" t="b">
        <v>1</v>
      </c>
      <c r="BY2761" t="b">
        <v>1</v>
      </c>
      <c r="CA2761" t="b">
        <v>1</v>
      </c>
      <c r="CC2761" t="b">
        <v>1</v>
      </c>
      <c r="CO2761">
        <v>1000</v>
      </c>
      <c r="CP2761">
        <v>2000</v>
      </c>
      <c r="CR2761">
        <v>8000</v>
      </c>
      <c r="CT2761" t="s">
        <v>6588</v>
      </c>
      <c r="CV2761" t="s">
        <v>19291</v>
      </c>
      <c r="DG2761" t="s">
        <v>1065</v>
      </c>
      <c r="DH2761" t="b">
        <v>1</v>
      </c>
      <c r="DI2761" t="b">
        <v>1</v>
      </c>
      <c r="DJ2761" t="b">
        <v>1</v>
      </c>
      <c r="DM2761" t="b">
        <v>1</v>
      </c>
      <c r="DO2761" t="s">
        <v>2029</v>
      </c>
      <c r="DQ2761" t="b">
        <v>1</v>
      </c>
      <c r="DV2761" t="s">
        <v>1065</v>
      </c>
      <c r="EB2761" t="b">
        <v>1</v>
      </c>
      <c r="EP2761" t="s">
        <v>1066</v>
      </c>
      <c r="ER2761" t="s">
        <v>1066</v>
      </c>
      <c r="ET2761" t="s">
        <v>1066</v>
      </c>
      <c r="FR2761" t="s">
        <v>1065</v>
      </c>
      <c r="FW2761" t="b">
        <v>1</v>
      </c>
      <c r="GH2761" t="b">
        <v>1</v>
      </c>
      <c r="GK2761" t="s">
        <v>1066</v>
      </c>
      <c r="GM2761" t="s">
        <v>19794</v>
      </c>
      <c r="GN2761" t="s">
        <v>1066</v>
      </c>
      <c r="HA2761" t="s">
        <v>1066</v>
      </c>
      <c r="HD2761" t="s">
        <v>1066</v>
      </c>
      <c r="HG2761" t="s">
        <v>1066</v>
      </c>
      <c r="HI2761" t="s">
        <v>1066</v>
      </c>
      <c r="HK2761" t="s">
        <v>1068</v>
      </c>
      <c r="HL2761" t="s">
        <v>1065</v>
      </c>
      <c r="HM2761" t="s">
        <v>1066</v>
      </c>
      <c r="HN2761" t="s">
        <v>1066</v>
      </c>
      <c r="HO2761" t="b">
        <v>1</v>
      </c>
      <c r="HS2761" t="s">
        <v>1069</v>
      </c>
      <c r="HT2761" t="s">
        <v>19795</v>
      </c>
      <c r="HU2761" t="s">
        <v>1071</v>
      </c>
      <c r="HV2761" t="s">
        <v>19796</v>
      </c>
      <c r="HW2761" t="s">
        <v>19797</v>
      </c>
      <c r="HY2761" t="b">
        <v>1</v>
      </c>
      <c r="IH2761" t="s">
        <v>1090</v>
      </c>
      <c r="AHT2761" t="s">
        <v>16339</v>
      </c>
      <c r="AHU2761" t="s">
        <v>19798</v>
      </c>
      <c r="AHV2761" t="b">
        <v>1</v>
      </c>
      <c r="AIC2761" t="s">
        <v>1065</v>
      </c>
      <c r="AID2761" t="s">
        <v>1065</v>
      </c>
      <c r="AIE2761">
        <v>38315</v>
      </c>
      <c r="AIF2761" t="s">
        <v>1065</v>
      </c>
      <c r="AIK2761" t="s">
        <v>1066</v>
      </c>
      <c r="AIM2761" t="s">
        <v>1065</v>
      </c>
      <c r="AIO2761" t="s">
        <v>1066</v>
      </c>
      <c r="AJK2761" t="s">
        <v>1066</v>
      </c>
      <c r="AJM2761" t="s">
        <v>1066</v>
      </c>
      <c r="AKK2761" t="s">
        <v>1066</v>
      </c>
      <c r="ALG2761" t="s">
        <v>1066</v>
      </c>
      <c r="ALT2761" t="s">
        <v>1066</v>
      </c>
      <c r="ALW2761" t="s">
        <v>1066</v>
      </c>
      <c r="ALZ2761" t="s">
        <v>1066</v>
      </c>
      <c r="AMC2761" t="s">
        <v>1066</v>
      </c>
      <c r="AME2761" t="s">
        <v>1066</v>
      </c>
      <c r="AMG2761" t="s">
        <v>1071</v>
      </c>
      <c r="AMH2761" t="s">
        <v>19799</v>
      </c>
      <c r="AMI2761" t="s">
        <v>1090</v>
      </c>
      <c r="AMK2761" t="s">
        <v>1074</v>
      </c>
      <c r="AML2761" t="s">
        <v>19800</v>
      </c>
      <c r="AMM2761" t="s">
        <v>1065</v>
      </c>
      <c r="AMN2761">
        <v>7000</v>
      </c>
      <c r="AMO2761" t="s">
        <v>1066</v>
      </c>
      <c r="AMY2761" t="s">
        <v>1066</v>
      </c>
      <c r="ANW2761" t="s">
        <v>1066</v>
      </c>
      <c r="ANZ2761" t="s">
        <v>1065</v>
      </c>
      <c r="AOA2761" t="s">
        <v>19801</v>
      </c>
      <c r="AOB2761" t="s">
        <v>1066</v>
      </c>
      <c r="AOC2761" t="s">
        <v>1066</v>
      </c>
      <c r="AOE2761" t="s">
        <v>1065</v>
      </c>
    </row>
    <row r="2762" spans="3:1023 1025:1071">
      <c r="C2762" t="s">
        <v>19802</v>
      </c>
      <c r="D2762" t="s">
        <v>39025</v>
      </c>
      <c r="AHT2762" t="s">
        <v>15344</v>
      </c>
      <c r="AHU2762" t="s">
        <v>19803</v>
      </c>
      <c r="AHV2762" t="b">
        <v>1</v>
      </c>
      <c r="AIC2762" t="s">
        <v>1066</v>
      </c>
      <c r="AID2762" t="s">
        <v>1065</v>
      </c>
      <c r="AIE2762">
        <v>38315</v>
      </c>
      <c r="AIF2762" t="s">
        <v>1065</v>
      </c>
      <c r="AIK2762" t="s">
        <v>1066</v>
      </c>
      <c r="AIM2762" t="s">
        <v>1065</v>
      </c>
      <c r="AIO2762" t="s">
        <v>1066</v>
      </c>
      <c r="AJK2762" t="s">
        <v>1066</v>
      </c>
      <c r="AJM2762" t="s">
        <v>1066</v>
      </c>
      <c r="AKK2762" t="s">
        <v>1066</v>
      </c>
      <c r="ALG2762" t="s">
        <v>1066</v>
      </c>
      <c r="ALT2762" t="s">
        <v>1066</v>
      </c>
      <c r="ALW2762" t="s">
        <v>1066</v>
      </c>
      <c r="ALZ2762" t="s">
        <v>1066</v>
      </c>
      <c r="AMC2762" t="s">
        <v>1066</v>
      </c>
      <c r="AME2762" t="s">
        <v>1066</v>
      </c>
      <c r="AMG2762" t="s">
        <v>1071</v>
      </c>
      <c r="AMH2762" t="s">
        <v>19804</v>
      </c>
      <c r="AMI2762" t="s">
        <v>15575</v>
      </c>
      <c r="AMK2762" t="s">
        <v>1162</v>
      </c>
      <c r="AML2762" t="s">
        <v>19805</v>
      </c>
      <c r="AMM2762" t="s">
        <v>1065</v>
      </c>
      <c r="AMN2762" t="s">
        <v>1673</v>
      </c>
      <c r="AMO2762" t="s">
        <v>1066</v>
      </c>
      <c r="AMY2762" t="s">
        <v>1066</v>
      </c>
      <c r="ANW2762" t="s">
        <v>1066</v>
      </c>
      <c r="ANZ2762" t="s">
        <v>1066</v>
      </c>
      <c r="AOC2762" t="s">
        <v>1066</v>
      </c>
      <c r="AOE2762" t="s">
        <v>1065</v>
      </c>
    </row>
    <row r="2763" spans="3:1023 1025:1071">
      <c r="C2763" t="s">
        <v>19806</v>
      </c>
      <c r="D2763" t="s">
        <v>39025</v>
      </c>
      <c r="F2763" t="s">
        <v>1162</v>
      </c>
      <c r="G2763" t="s">
        <v>19807</v>
      </c>
      <c r="H2763" t="b">
        <v>1</v>
      </c>
      <c r="O2763">
        <v>1</v>
      </c>
      <c r="P2763" t="s">
        <v>1065</v>
      </c>
      <c r="Q2763" t="s">
        <v>1065</v>
      </c>
      <c r="R2763" t="s">
        <v>6778</v>
      </c>
      <c r="S2763" t="s">
        <v>1065</v>
      </c>
      <c r="X2763" t="s">
        <v>1066</v>
      </c>
      <c r="Z2763" t="s">
        <v>1065</v>
      </c>
      <c r="AB2763">
        <v>2</v>
      </c>
      <c r="AC2763" t="s">
        <v>6618</v>
      </c>
      <c r="AD2763">
        <v>999</v>
      </c>
      <c r="AE2763" t="s">
        <v>19566</v>
      </c>
      <c r="AF2763">
        <v>999</v>
      </c>
      <c r="AS2763" t="s">
        <v>6853</v>
      </c>
      <c r="AT2763">
        <v>0</v>
      </c>
      <c r="AU2763">
        <v>0</v>
      </c>
      <c r="AV2763">
        <v>0</v>
      </c>
      <c r="AZ2763" t="b">
        <v>1</v>
      </c>
      <c r="BB2763" t="b">
        <v>1</v>
      </c>
      <c r="BD2763" t="b">
        <v>1</v>
      </c>
      <c r="BH2763" t="b">
        <v>1</v>
      </c>
      <c r="BP2763" t="s">
        <v>1065</v>
      </c>
      <c r="BQ2763" t="s">
        <v>19808</v>
      </c>
      <c r="BR2763" t="s">
        <v>1066</v>
      </c>
      <c r="BT2763">
        <v>0</v>
      </c>
      <c r="BU2763">
        <v>0</v>
      </c>
      <c r="CA2763" t="b">
        <v>1</v>
      </c>
      <c r="CH2763" t="b">
        <v>1</v>
      </c>
      <c r="CT2763" t="s">
        <v>19373</v>
      </c>
      <c r="DA2763" t="s">
        <v>19809</v>
      </c>
      <c r="DG2763" t="s">
        <v>1065</v>
      </c>
      <c r="DH2763" t="b">
        <v>1</v>
      </c>
      <c r="DP2763" t="b">
        <v>1</v>
      </c>
      <c r="DV2763" t="s">
        <v>1065</v>
      </c>
      <c r="DZ2763" t="b">
        <v>1</v>
      </c>
      <c r="EP2763" t="s">
        <v>1066</v>
      </c>
      <c r="ER2763" t="s">
        <v>1066</v>
      </c>
      <c r="ET2763" t="s">
        <v>1066</v>
      </c>
      <c r="FR2763" t="s">
        <v>1066</v>
      </c>
      <c r="GN2763" t="s">
        <v>1066</v>
      </c>
      <c r="HA2763" t="s">
        <v>1066</v>
      </c>
      <c r="HD2763" t="s">
        <v>1066</v>
      </c>
      <c r="HG2763" t="s">
        <v>1066</v>
      </c>
      <c r="HI2763" t="s">
        <v>1066</v>
      </c>
      <c r="HK2763" t="s">
        <v>1068</v>
      </c>
      <c r="HL2763" t="s">
        <v>1065</v>
      </c>
      <c r="HM2763" t="s">
        <v>1066</v>
      </c>
      <c r="HN2763" t="s">
        <v>1066</v>
      </c>
      <c r="HO2763" t="b">
        <v>1</v>
      </c>
      <c r="HS2763" t="s">
        <v>1069</v>
      </c>
      <c r="HT2763" t="s">
        <v>19810</v>
      </c>
      <c r="HU2763" t="s">
        <v>1071</v>
      </c>
      <c r="HV2763" t="s">
        <v>19811</v>
      </c>
      <c r="HW2763" t="s">
        <v>19812</v>
      </c>
      <c r="HY2763" t="b">
        <v>1</v>
      </c>
      <c r="IG2763" t="b">
        <v>1</v>
      </c>
      <c r="IH2763" t="s">
        <v>19813</v>
      </c>
      <c r="AHT2763" t="s">
        <v>16339</v>
      </c>
      <c r="AHU2763" t="s">
        <v>19814</v>
      </c>
      <c r="AHV2763" t="b">
        <v>1</v>
      </c>
      <c r="AIC2763" t="s">
        <v>1065</v>
      </c>
      <c r="AID2763" t="s">
        <v>1065</v>
      </c>
      <c r="AIE2763">
        <v>40000</v>
      </c>
      <c r="AIF2763" t="s">
        <v>1065</v>
      </c>
      <c r="AIK2763" t="s">
        <v>1066</v>
      </c>
      <c r="AIM2763" t="s">
        <v>1065</v>
      </c>
      <c r="AIO2763" t="s">
        <v>1065</v>
      </c>
      <c r="AIS2763" t="b">
        <v>1</v>
      </c>
      <c r="AJI2763" t="s">
        <v>1066</v>
      </c>
      <c r="AJK2763" t="s">
        <v>1066</v>
      </c>
      <c r="AJM2763" t="s">
        <v>1066</v>
      </c>
      <c r="AKK2763" t="s">
        <v>1065</v>
      </c>
      <c r="AKM2763" t="b">
        <v>1</v>
      </c>
      <c r="AKZ2763" t="b">
        <v>1</v>
      </c>
      <c r="ALD2763" t="s">
        <v>1066</v>
      </c>
      <c r="ALF2763" t="s">
        <v>19815</v>
      </c>
      <c r="ALG2763" t="s">
        <v>1066</v>
      </c>
      <c r="ALT2763" t="s">
        <v>1066</v>
      </c>
      <c r="ALW2763" t="s">
        <v>1066</v>
      </c>
      <c r="ALZ2763" t="s">
        <v>1066</v>
      </c>
      <c r="AMC2763" t="s">
        <v>1066</v>
      </c>
      <c r="AME2763" t="s">
        <v>1066</v>
      </c>
      <c r="AMG2763" t="s">
        <v>1071</v>
      </c>
      <c r="AMH2763" t="s">
        <v>19816</v>
      </c>
      <c r="AMI2763" t="s">
        <v>1090</v>
      </c>
      <c r="AMK2763" t="s">
        <v>1151</v>
      </c>
      <c r="AML2763" t="s">
        <v>19817</v>
      </c>
      <c r="AMM2763" t="s">
        <v>1065</v>
      </c>
      <c r="AMN2763">
        <v>7000</v>
      </c>
      <c r="AMO2763" t="s">
        <v>1066</v>
      </c>
      <c r="AMY2763" t="s">
        <v>1066</v>
      </c>
      <c r="ANW2763" t="s">
        <v>1066</v>
      </c>
      <c r="ANZ2763" t="s">
        <v>1066</v>
      </c>
      <c r="AOC2763" t="s">
        <v>1066</v>
      </c>
      <c r="AOE2763" t="s">
        <v>1065</v>
      </c>
    </row>
    <row r="2764" spans="3:1023 1025:1071">
      <c r="C2764" t="s">
        <v>19818</v>
      </c>
      <c r="D2764" t="s">
        <v>39025</v>
      </c>
      <c r="ZS2764" t="s">
        <v>1162</v>
      </c>
      <c r="ZT2764" t="s">
        <v>19819</v>
      </c>
      <c r="ZU2764" t="b">
        <v>1</v>
      </c>
      <c r="AAB2764" t="s">
        <v>1065</v>
      </c>
      <c r="AAC2764" t="s">
        <v>1065</v>
      </c>
      <c r="AAD2764">
        <v>40000</v>
      </c>
      <c r="AAE2764" t="s">
        <v>1065</v>
      </c>
      <c r="AAJ2764" t="s">
        <v>1066</v>
      </c>
      <c r="AAL2764" t="s">
        <v>1065</v>
      </c>
      <c r="AAN2764">
        <v>30</v>
      </c>
      <c r="AAO2764">
        <v>100</v>
      </c>
      <c r="AAP2764">
        <v>0</v>
      </c>
      <c r="AAQ2764">
        <v>0</v>
      </c>
      <c r="AAU2764" t="b">
        <v>1</v>
      </c>
      <c r="AAW2764" t="b">
        <v>1</v>
      </c>
      <c r="AAX2764" t="b">
        <v>1</v>
      </c>
      <c r="ABK2764">
        <v>15200</v>
      </c>
      <c r="ABL2764">
        <v>7000</v>
      </c>
      <c r="ABM2764" t="b">
        <v>1</v>
      </c>
      <c r="ABO2764" t="b">
        <v>1</v>
      </c>
      <c r="ABP2764" t="b">
        <v>1</v>
      </c>
      <c r="ABR2764" t="b">
        <v>1</v>
      </c>
      <c r="ABY2764" t="b">
        <v>1</v>
      </c>
      <c r="ACF2764">
        <v>12000</v>
      </c>
      <c r="ACH2764">
        <v>4500</v>
      </c>
      <c r="ACI2764">
        <v>8600</v>
      </c>
      <c r="ACK2764">
        <v>32000</v>
      </c>
      <c r="ACR2764">
        <v>5000</v>
      </c>
      <c r="ACX2764" t="s">
        <v>1065</v>
      </c>
      <c r="ACY2764" t="s">
        <v>1065</v>
      </c>
      <c r="ADC2764" t="b">
        <v>1</v>
      </c>
      <c r="ADS2764" t="s">
        <v>1066</v>
      </c>
      <c r="ADU2764" t="s">
        <v>1066</v>
      </c>
      <c r="ADW2764" t="s">
        <v>1066</v>
      </c>
      <c r="AEU2764" t="s">
        <v>1065</v>
      </c>
      <c r="AEV2764" t="b">
        <v>1</v>
      </c>
      <c r="AEW2764" t="b">
        <v>1</v>
      </c>
      <c r="AFK2764" t="b">
        <v>1</v>
      </c>
      <c r="AFN2764" t="s">
        <v>1065</v>
      </c>
      <c r="AFO2764" t="s">
        <v>1065</v>
      </c>
      <c r="AFP2764" t="s">
        <v>19820</v>
      </c>
      <c r="AFQ2764" t="s">
        <v>1066</v>
      </c>
      <c r="AGD2764" t="s">
        <v>1066</v>
      </c>
      <c r="AGG2764" t="s">
        <v>1066</v>
      </c>
      <c r="AGJ2764" t="s">
        <v>1066</v>
      </c>
      <c r="AGM2764" t="s">
        <v>1066</v>
      </c>
      <c r="AGO2764" t="s">
        <v>1066</v>
      </c>
      <c r="AGQ2764" t="s">
        <v>1068</v>
      </c>
      <c r="AGR2764" t="s">
        <v>1065</v>
      </c>
      <c r="AGS2764" t="s">
        <v>1066</v>
      </c>
      <c r="AGT2764" t="s">
        <v>1066</v>
      </c>
      <c r="AGV2764" t="b">
        <v>1</v>
      </c>
      <c r="AGY2764" t="s">
        <v>1069</v>
      </c>
      <c r="AGZ2764" t="s">
        <v>19821</v>
      </c>
      <c r="AHA2764" t="s">
        <v>1071</v>
      </c>
      <c r="AHB2764" t="s">
        <v>19822</v>
      </c>
      <c r="AHC2764" t="s">
        <v>1066</v>
      </c>
      <c r="AHE2764" t="s">
        <v>1066</v>
      </c>
      <c r="AHG2764" t="s">
        <v>8059</v>
      </c>
      <c r="AHI2764" t="b">
        <v>1</v>
      </c>
      <c r="AHR2764" t="s">
        <v>19823</v>
      </c>
      <c r="AHT2764" t="s">
        <v>15344</v>
      </c>
      <c r="AHU2764" t="s">
        <v>19824</v>
      </c>
      <c r="AHV2764" t="b">
        <v>1</v>
      </c>
      <c r="AIC2764" t="s">
        <v>1065</v>
      </c>
      <c r="AID2764" t="s">
        <v>1065</v>
      </c>
      <c r="AIE2764">
        <v>38315</v>
      </c>
      <c r="AIF2764" t="s">
        <v>1065</v>
      </c>
      <c r="AIK2764" t="s">
        <v>1066</v>
      </c>
      <c r="AIM2764" t="s">
        <v>1065</v>
      </c>
      <c r="AIO2764" t="s">
        <v>1066</v>
      </c>
      <c r="AJK2764" t="s">
        <v>1066</v>
      </c>
      <c r="AJM2764" t="s">
        <v>1066</v>
      </c>
      <c r="AKK2764" t="s">
        <v>1066</v>
      </c>
      <c r="ALG2764" t="s">
        <v>1066</v>
      </c>
      <c r="ALT2764" t="s">
        <v>1066</v>
      </c>
      <c r="ALW2764" t="s">
        <v>1066</v>
      </c>
      <c r="ALZ2764" t="s">
        <v>1066</v>
      </c>
      <c r="AMC2764" t="s">
        <v>1066</v>
      </c>
      <c r="AME2764" t="s">
        <v>1066</v>
      </c>
      <c r="AMG2764" t="s">
        <v>1071</v>
      </c>
      <c r="AMH2764" t="s">
        <v>19825</v>
      </c>
      <c r="AMI2764" t="s">
        <v>15575</v>
      </c>
      <c r="AMK2764" t="s">
        <v>10213</v>
      </c>
      <c r="AML2764" t="s">
        <v>19826</v>
      </c>
      <c r="AMM2764" t="s">
        <v>1065</v>
      </c>
      <c r="AMN2764">
        <v>7000</v>
      </c>
      <c r="AMO2764" t="s">
        <v>1066</v>
      </c>
      <c r="AMY2764" t="s">
        <v>1066</v>
      </c>
      <c r="ANW2764" t="s">
        <v>1066</v>
      </c>
      <c r="ANZ2764" t="s">
        <v>1066</v>
      </c>
      <c r="AOC2764" t="s">
        <v>1066</v>
      </c>
      <c r="AOE2764" t="s">
        <v>1065</v>
      </c>
    </row>
    <row r="2765" spans="3:1023 1025:1071">
      <c r="C2765" t="s">
        <v>19827</v>
      </c>
      <c r="D2765" t="s">
        <v>39025</v>
      </c>
      <c r="F2765" t="s">
        <v>1162</v>
      </c>
      <c r="G2765" t="s">
        <v>19828</v>
      </c>
      <c r="H2765" t="b">
        <v>1</v>
      </c>
      <c r="O2765">
        <v>3</v>
      </c>
      <c r="P2765" t="s">
        <v>1065</v>
      </c>
      <c r="Q2765" t="s">
        <v>1065</v>
      </c>
      <c r="R2765" t="s">
        <v>6778</v>
      </c>
      <c r="S2765" t="s">
        <v>1065</v>
      </c>
      <c r="X2765" t="s">
        <v>1066</v>
      </c>
      <c r="Z2765" t="s">
        <v>1065</v>
      </c>
      <c r="AB2765">
        <v>5</v>
      </c>
      <c r="AC2765" t="s">
        <v>6703</v>
      </c>
      <c r="AD2765" t="s">
        <v>6881</v>
      </c>
      <c r="AE2765" t="s">
        <v>6756</v>
      </c>
      <c r="AF2765">
        <v>999</v>
      </c>
      <c r="AG2765">
        <v>830</v>
      </c>
      <c r="AH2765" t="s">
        <v>6881</v>
      </c>
      <c r="AI2765" t="s">
        <v>6579</v>
      </c>
      <c r="AJ2765" t="s">
        <v>6881</v>
      </c>
      <c r="AK2765" t="s">
        <v>19829</v>
      </c>
      <c r="AL2765">
        <v>999</v>
      </c>
      <c r="AS2765" t="s">
        <v>1852</v>
      </c>
      <c r="AT2765" t="s">
        <v>19830</v>
      </c>
      <c r="AU2765" t="s">
        <v>19831</v>
      </c>
      <c r="AV2765">
        <v>0</v>
      </c>
      <c r="AZ2765" t="b">
        <v>1</v>
      </c>
      <c r="BB2765" t="b">
        <v>1</v>
      </c>
      <c r="BP2765" t="s">
        <v>1065</v>
      </c>
      <c r="BQ2765" t="s">
        <v>19832</v>
      </c>
      <c r="BR2765" t="s">
        <v>1066</v>
      </c>
      <c r="BT2765">
        <v>0</v>
      </c>
      <c r="BU2765">
        <v>0</v>
      </c>
      <c r="BV2765" t="b">
        <v>1</v>
      </c>
      <c r="BW2765" t="b">
        <v>1</v>
      </c>
      <c r="BY2765" t="b">
        <v>1</v>
      </c>
      <c r="CC2765" t="b">
        <v>1</v>
      </c>
      <c r="CG2765" t="b">
        <v>1</v>
      </c>
      <c r="CH2765" t="b">
        <v>1</v>
      </c>
      <c r="CO2765" t="s">
        <v>19833</v>
      </c>
      <c r="CP2765" t="s">
        <v>6814</v>
      </c>
      <c r="CR2765" t="s">
        <v>19834</v>
      </c>
      <c r="CV2765" t="s">
        <v>6704</v>
      </c>
      <c r="CZ2765" t="s">
        <v>19835</v>
      </c>
      <c r="DA2765" t="s">
        <v>19836</v>
      </c>
      <c r="DG2765" t="s">
        <v>1065</v>
      </c>
      <c r="DH2765" t="b">
        <v>1</v>
      </c>
      <c r="DI2765" t="b">
        <v>1</v>
      </c>
      <c r="DP2765" t="b">
        <v>1</v>
      </c>
      <c r="DQ2765" t="b">
        <v>1</v>
      </c>
      <c r="DV2765" t="s">
        <v>1065</v>
      </c>
      <c r="DZ2765" t="b">
        <v>1</v>
      </c>
      <c r="EP2765" t="s">
        <v>1066</v>
      </c>
      <c r="ER2765" t="s">
        <v>1066</v>
      </c>
      <c r="ET2765" t="s">
        <v>1066</v>
      </c>
      <c r="FR2765" t="s">
        <v>1065</v>
      </c>
      <c r="FW2765" t="b">
        <v>1</v>
      </c>
      <c r="GH2765" t="b">
        <v>1</v>
      </c>
      <c r="GK2765" t="s">
        <v>1066</v>
      </c>
      <c r="GM2765" t="s">
        <v>19837</v>
      </c>
      <c r="GN2765" t="s">
        <v>1066</v>
      </c>
      <c r="HA2765" t="s">
        <v>1066</v>
      </c>
      <c r="HD2765" t="s">
        <v>1066</v>
      </c>
      <c r="HG2765" t="s">
        <v>1066</v>
      </c>
      <c r="HI2765" t="s">
        <v>1066</v>
      </c>
      <c r="HK2765" t="s">
        <v>1068</v>
      </c>
      <c r="HL2765" t="s">
        <v>1065</v>
      </c>
      <c r="HM2765" t="s">
        <v>1066</v>
      </c>
      <c r="HN2765" t="s">
        <v>1066</v>
      </c>
      <c r="HO2765" t="b">
        <v>1</v>
      </c>
      <c r="HS2765" t="s">
        <v>1069</v>
      </c>
      <c r="HT2765" t="s">
        <v>19838</v>
      </c>
      <c r="HU2765" t="s">
        <v>1071</v>
      </c>
      <c r="HV2765" t="s">
        <v>19839</v>
      </c>
      <c r="HW2765" t="s">
        <v>19840</v>
      </c>
      <c r="HY2765" t="b">
        <v>1</v>
      </c>
      <c r="IH2765" t="s">
        <v>19841</v>
      </c>
      <c r="AHT2765" t="s">
        <v>15344</v>
      </c>
      <c r="AHU2765" t="s">
        <v>19842</v>
      </c>
      <c r="AHV2765" t="b">
        <v>1</v>
      </c>
      <c r="AIC2765" t="s">
        <v>1065</v>
      </c>
      <c r="AID2765" t="s">
        <v>1065</v>
      </c>
      <c r="AIE2765">
        <v>38315</v>
      </c>
      <c r="AIF2765" t="s">
        <v>1065</v>
      </c>
      <c r="AIK2765" t="s">
        <v>1066</v>
      </c>
      <c r="AIM2765" t="s">
        <v>1065</v>
      </c>
      <c r="AIO2765" t="s">
        <v>1066</v>
      </c>
      <c r="AJK2765" t="s">
        <v>1066</v>
      </c>
      <c r="AJM2765" t="s">
        <v>1066</v>
      </c>
      <c r="AKK2765" t="s">
        <v>1066</v>
      </c>
      <c r="ALG2765" t="s">
        <v>1066</v>
      </c>
      <c r="ALT2765" t="s">
        <v>1066</v>
      </c>
      <c r="ALW2765" t="s">
        <v>1066</v>
      </c>
      <c r="ALZ2765" t="s">
        <v>1066</v>
      </c>
      <c r="AMC2765" t="s">
        <v>1066</v>
      </c>
      <c r="AME2765" t="s">
        <v>1066</v>
      </c>
      <c r="AMG2765" t="s">
        <v>1071</v>
      </c>
      <c r="AMH2765" t="s">
        <v>19843</v>
      </c>
      <c r="AMI2765" t="s">
        <v>15575</v>
      </c>
      <c r="AMK2765" t="s">
        <v>1074</v>
      </c>
      <c r="AML2765" t="s">
        <v>19844</v>
      </c>
      <c r="AMM2765" t="s">
        <v>1065</v>
      </c>
      <c r="AMN2765">
        <v>7000</v>
      </c>
      <c r="AMO2765" t="s">
        <v>1066</v>
      </c>
      <c r="AMY2765" t="s">
        <v>1066</v>
      </c>
      <c r="ANW2765" t="s">
        <v>1065</v>
      </c>
      <c r="ANX2765" t="s">
        <v>19845</v>
      </c>
      <c r="ANY2765" t="s">
        <v>1066</v>
      </c>
      <c r="ANZ2765" t="s">
        <v>1065</v>
      </c>
      <c r="AOA2765" t="s">
        <v>19846</v>
      </c>
      <c r="AOB2765" t="s">
        <v>1066</v>
      </c>
      <c r="AOC2765" t="s">
        <v>1066</v>
      </c>
      <c r="AOE2765" t="s">
        <v>1065</v>
      </c>
    </row>
    <row r="2766" spans="3:1023 1025:1071">
      <c r="C2766" t="s">
        <v>19847</v>
      </c>
      <c r="D2766" t="s">
        <v>39025</v>
      </c>
      <c r="F2766" t="s">
        <v>1162</v>
      </c>
      <c r="G2766" t="s">
        <v>19848</v>
      </c>
      <c r="H2766" t="b">
        <v>1</v>
      </c>
      <c r="O2766">
        <v>1</v>
      </c>
      <c r="P2766" t="s">
        <v>1065</v>
      </c>
      <c r="Q2766" t="s">
        <v>1065</v>
      </c>
      <c r="R2766" t="s">
        <v>6778</v>
      </c>
      <c r="S2766" t="s">
        <v>1065</v>
      </c>
      <c r="X2766" t="s">
        <v>1066</v>
      </c>
      <c r="Z2766" t="s">
        <v>1065</v>
      </c>
      <c r="AB2766">
        <v>1</v>
      </c>
      <c r="AC2766" t="s">
        <v>19649</v>
      </c>
      <c r="AD2766">
        <v>999</v>
      </c>
      <c r="AS2766" t="s">
        <v>4951</v>
      </c>
      <c r="AT2766">
        <v>0</v>
      </c>
      <c r="AU2766">
        <v>0</v>
      </c>
      <c r="AV2766">
        <v>0</v>
      </c>
      <c r="AZ2766" t="b">
        <v>1</v>
      </c>
      <c r="BB2766" t="b">
        <v>1</v>
      </c>
      <c r="BJ2766" t="b">
        <v>1</v>
      </c>
      <c r="BP2766" t="s">
        <v>1065</v>
      </c>
      <c r="BQ2766" t="s">
        <v>19849</v>
      </c>
      <c r="BR2766" t="s">
        <v>1066</v>
      </c>
      <c r="BT2766" t="s">
        <v>6669</v>
      </c>
      <c r="BU2766">
        <v>0</v>
      </c>
      <c r="CH2766" t="b">
        <v>1</v>
      </c>
      <c r="DA2766" t="s">
        <v>19850</v>
      </c>
      <c r="DG2766" t="s">
        <v>1065</v>
      </c>
      <c r="DH2766" t="b">
        <v>1</v>
      </c>
      <c r="DI2766" t="b">
        <v>1</v>
      </c>
      <c r="DJ2766" t="b">
        <v>1</v>
      </c>
      <c r="DP2766" t="b">
        <v>1</v>
      </c>
      <c r="DV2766" t="s">
        <v>1065</v>
      </c>
      <c r="DZ2766" t="b">
        <v>1</v>
      </c>
      <c r="EP2766" t="s">
        <v>1066</v>
      </c>
      <c r="ER2766" t="s">
        <v>1066</v>
      </c>
      <c r="ET2766" t="s">
        <v>1066</v>
      </c>
      <c r="FR2766" t="s">
        <v>1065</v>
      </c>
      <c r="FW2766" t="b">
        <v>1</v>
      </c>
      <c r="GI2766" t="b">
        <v>1</v>
      </c>
      <c r="GJ2766" t="s">
        <v>19851</v>
      </c>
      <c r="GK2766" t="s">
        <v>1066</v>
      </c>
      <c r="GM2766" t="s">
        <v>19852</v>
      </c>
      <c r="GN2766" t="s">
        <v>1066</v>
      </c>
      <c r="HA2766" t="s">
        <v>1066</v>
      </c>
      <c r="HD2766" t="s">
        <v>1066</v>
      </c>
      <c r="HG2766" t="s">
        <v>1066</v>
      </c>
      <c r="HI2766" t="s">
        <v>1065</v>
      </c>
      <c r="HJ2766" t="s">
        <v>19853</v>
      </c>
      <c r="HK2766" t="s">
        <v>1068</v>
      </c>
      <c r="HL2766" t="s">
        <v>1065</v>
      </c>
      <c r="HM2766" t="s">
        <v>1065</v>
      </c>
      <c r="HN2766" t="s">
        <v>1066</v>
      </c>
      <c r="HO2766" t="b">
        <v>1</v>
      </c>
      <c r="HQ2766" t="b">
        <v>1</v>
      </c>
      <c r="HS2766" t="s">
        <v>1069</v>
      </c>
      <c r="HT2766" t="s">
        <v>19854</v>
      </c>
      <c r="HU2766" t="s">
        <v>1071</v>
      </c>
      <c r="HV2766" t="s">
        <v>19855</v>
      </c>
      <c r="HW2766" t="s">
        <v>19856</v>
      </c>
      <c r="HY2766" t="b">
        <v>1</v>
      </c>
      <c r="IH2766" t="s">
        <v>19857</v>
      </c>
      <c r="AHT2766" t="s">
        <v>16339</v>
      </c>
      <c r="AHU2766" t="s">
        <v>19858</v>
      </c>
      <c r="AHV2766" t="b">
        <v>1</v>
      </c>
      <c r="AIC2766" t="s">
        <v>1065</v>
      </c>
      <c r="AID2766" t="s">
        <v>1065</v>
      </c>
      <c r="AIE2766">
        <v>38315</v>
      </c>
      <c r="AIF2766" t="s">
        <v>1065</v>
      </c>
      <c r="AIK2766" t="s">
        <v>1066</v>
      </c>
      <c r="AIM2766" t="s">
        <v>1065</v>
      </c>
      <c r="AIO2766" t="s">
        <v>1065</v>
      </c>
      <c r="AIR2766" t="b">
        <v>1</v>
      </c>
      <c r="AJI2766" t="s">
        <v>1066</v>
      </c>
      <c r="AJK2766" t="s">
        <v>1066</v>
      </c>
      <c r="AJM2766" t="s">
        <v>1066</v>
      </c>
      <c r="AKK2766" t="s">
        <v>1066</v>
      </c>
      <c r="ALG2766" t="s">
        <v>1066</v>
      </c>
      <c r="ALT2766" t="s">
        <v>1066</v>
      </c>
      <c r="ALW2766" t="s">
        <v>1066</v>
      </c>
      <c r="ALZ2766" t="s">
        <v>1066</v>
      </c>
      <c r="AMC2766" t="s">
        <v>1066</v>
      </c>
      <c r="AME2766" t="s">
        <v>1066</v>
      </c>
      <c r="AMG2766" t="s">
        <v>1071</v>
      </c>
      <c r="AMH2766" t="s">
        <v>19859</v>
      </c>
      <c r="AMI2766" t="s">
        <v>1090</v>
      </c>
      <c r="AMK2766" t="s">
        <v>1074</v>
      </c>
      <c r="AML2766" t="s">
        <v>19860</v>
      </c>
      <c r="AMM2766" t="s">
        <v>1065</v>
      </c>
      <c r="AMN2766">
        <v>7000</v>
      </c>
      <c r="AMO2766" t="s">
        <v>1066</v>
      </c>
      <c r="AMY2766" t="s">
        <v>1066</v>
      </c>
      <c r="ANW2766" t="s">
        <v>1066</v>
      </c>
      <c r="ANZ2766" t="s">
        <v>1066</v>
      </c>
      <c r="AOC2766" t="s">
        <v>1066</v>
      </c>
      <c r="AOE2766" t="s">
        <v>1065</v>
      </c>
    </row>
    <row r="2767" spans="3:1023 1025:1071">
      <c r="C2767" t="s">
        <v>19861</v>
      </c>
      <c r="D2767" t="s">
        <v>39025</v>
      </c>
      <c r="ZS2767" t="s">
        <v>1294</v>
      </c>
      <c r="ZT2767" t="s">
        <v>19862</v>
      </c>
      <c r="ZU2767" t="b">
        <v>1</v>
      </c>
      <c r="AAB2767" t="s">
        <v>1065</v>
      </c>
      <c r="AAC2767" t="s">
        <v>1066</v>
      </c>
      <c r="AHR2767" t="s">
        <v>19863</v>
      </c>
      <c r="AHT2767" t="s">
        <v>10213</v>
      </c>
      <c r="AHU2767" t="s">
        <v>19864</v>
      </c>
      <c r="AHV2767" t="b">
        <v>1</v>
      </c>
      <c r="AIC2767" t="s">
        <v>1065</v>
      </c>
      <c r="AID2767" t="s">
        <v>1065</v>
      </c>
      <c r="AIE2767">
        <v>40000</v>
      </c>
      <c r="AIF2767" t="s">
        <v>1065</v>
      </c>
      <c r="AIK2767" t="s">
        <v>1066</v>
      </c>
      <c r="AIM2767" t="s">
        <v>1065</v>
      </c>
      <c r="AIO2767" t="s">
        <v>1066</v>
      </c>
      <c r="AJK2767" t="s">
        <v>1066</v>
      </c>
      <c r="AJM2767" t="s">
        <v>1065</v>
      </c>
      <c r="AJN2767" t="s">
        <v>19865</v>
      </c>
      <c r="AJP2767" t="b">
        <v>1</v>
      </c>
      <c r="AKB2767" t="b">
        <v>1</v>
      </c>
      <c r="AKF2767" t="b">
        <v>1</v>
      </c>
      <c r="AKK2767" t="s">
        <v>1066</v>
      </c>
      <c r="ALG2767" t="s">
        <v>1066</v>
      </c>
      <c r="ALT2767" t="s">
        <v>1066</v>
      </c>
      <c r="ALW2767" t="s">
        <v>1066</v>
      </c>
      <c r="ALZ2767" t="s">
        <v>1066</v>
      </c>
      <c r="AMC2767" t="s">
        <v>1066</v>
      </c>
      <c r="AME2767" t="s">
        <v>1066</v>
      </c>
      <c r="AMG2767" t="s">
        <v>1071</v>
      </c>
      <c r="AMH2767" t="s">
        <v>19866</v>
      </c>
      <c r="AMI2767" t="s">
        <v>1353</v>
      </c>
      <c r="AMK2767" t="s">
        <v>1063</v>
      </c>
      <c r="AML2767" t="s">
        <v>19867</v>
      </c>
      <c r="AMM2767" t="s">
        <v>1065</v>
      </c>
      <c r="AMN2767">
        <v>7000</v>
      </c>
      <c r="AMO2767" t="s">
        <v>1066</v>
      </c>
      <c r="AMY2767" t="s">
        <v>1066</v>
      </c>
      <c r="ANW2767" t="s">
        <v>1066</v>
      </c>
      <c r="ANZ2767" t="s">
        <v>1066</v>
      </c>
      <c r="AOC2767" t="s">
        <v>1066</v>
      </c>
      <c r="AOE2767" t="s">
        <v>1065</v>
      </c>
    </row>
    <row r="2768" spans="3:1023 1025:1071">
      <c r="C2768" t="s">
        <v>19868</v>
      </c>
      <c r="D2768" t="s">
        <v>39025</v>
      </c>
      <c r="AHT2768" t="s">
        <v>15344</v>
      </c>
      <c r="AHU2768" t="s">
        <v>19869</v>
      </c>
      <c r="AHV2768" t="b">
        <v>1</v>
      </c>
      <c r="AIC2768" t="s">
        <v>1065</v>
      </c>
      <c r="AID2768" t="s">
        <v>1065</v>
      </c>
      <c r="AIE2768">
        <v>38315</v>
      </c>
      <c r="AIF2768" t="s">
        <v>1065</v>
      </c>
      <c r="AIK2768" t="s">
        <v>1066</v>
      </c>
      <c r="AIM2768" t="s">
        <v>1065</v>
      </c>
      <c r="AIO2768" t="s">
        <v>1065</v>
      </c>
      <c r="AIT2768" t="b">
        <v>1</v>
      </c>
      <c r="AIW2768" t="b">
        <v>1</v>
      </c>
      <c r="AJI2768" t="s">
        <v>1066</v>
      </c>
      <c r="AJK2768" t="s">
        <v>1066</v>
      </c>
      <c r="AJM2768" t="s">
        <v>1066</v>
      </c>
      <c r="AKK2768" t="s">
        <v>1066</v>
      </c>
      <c r="ALG2768" t="s">
        <v>1066</v>
      </c>
      <c r="ALT2768" t="s">
        <v>1066</v>
      </c>
      <c r="ALW2768" t="s">
        <v>1066</v>
      </c>
      <c r="ALZ2768" t="s">
        <v>1066</v>
      </c>
      <c r="AMC2768" t="s">
        <v>1066</v>
      </c>
      <c r="AME2768" t="s">
        <v>1066</v>
      </c>
      <c r="AMG2768" t="s">
        <v>1071</v>
      </c>
      <c r="AMH2768" t="s">
        <v>19870</v>
      </c>
      <c r="AMI2768" t="s">
        <v>15575</v>
      </c>
      <c r="AMK2768" t="s">
        <v>1107</v>
      </c>
      <c r="AML2768" t="s">
        <v>19871</v>
      </c>
      <c r="AMM2768" t="s">
        <v>1065</v>
      </c>
      <c r="AMN2768">
        <v>7000</v>
      </c>
      <c r="AMO2768" t="s">
        <v>1066</v>
      </c>
      <c r="AMY2768" t="s">
        <v>1066</v>
      </c>
      <c r="ANW2768" t="s">
        <v>1066</v>
      </c>
      <c r="ANZ2768" t="s">
        <v>1066</v>
      </c>
      <c r="AOC2768" t="s">
        <v>1066</v>
      </c>
      <c r="AOE2768" t="s">
        <v>1065</v>
      </c>
    </row>
    <row r="2769" spans="3:1023 1025:1071">
      <c r="C2769" t="s">
        <v>19872</v>
      </c>
      <c r="D2769" t="s">
        <v>39025</v>
      </c>
      <c r="AHT2769" t="s">
        <v>15344</v>
      </c>
      <c r="AHU2769" t="s">
        <v>19873</v>
      </c>
      <c r="AHV2769" t="b">
        <v>1</v>
      </c>
      <c r="AIC2769" t="s">
        <v>1065</v>
      </c>
      <c r="AID2769" t="s">
        <v>1065</v>
      </c>
      <c r="AIE2769">
        <v>38315</v>
      </c>
      <c r="AIF2769" t="s">
        <v>1065</v>
      </c>
      <c r="AIK2769" t="s">
        <v>1066</v>
      </c>
      <c r="AIM2769" t="s">
        <v>1065</v>
      </c>
      <c r="AIO2769" t="s">
        <v>1066</v>
      </c>
      <c r="AJK2769" t="s">
        <v>1066</v>
      </c>
      <c r="AJM2769" t="s">
        <v>1066</v>
      </c>
      <c r="AKK2769" t="s">
        <v>1066</v>
      </c>
      <c r="ALG2769" t="s">
        <v>1066</v>
      </c>
      <c r="ALT2769" t="s">
        <v>1066</v>
      </c>
      <c r="ALW2769" t="s">
        <v>1066</v>
      </c>
      <c r="ALZ2769" t="s">
        <v>1066</v>
      </c>
      <c r="AMC2769" t="s">
        <v>1066</v>
      </c>
      <c r="AME2769" t="s">
        <v>1066</v>
      </c>
      <c r="AMG2769" t="s">
        <v>1071</v>
      </c>
      <c r="AMH2769" t="s">
        <v>19874</v>
      </c>
      <c r="AMI2769" t="s">
        <v>15575</v>
      </c>
      <c r="AMK2769" t="s">
        <v>1162</v>
      </c>
      <c r="AML2769" t="s">
        <v>19875</v>
      </c>
      <c r="AMM2769" t="s">
        <v>1065</v>
      </c>
      <c r="AMN2769" t="s">
        <v>1673</v>
      </c>
      <c r="AMO2769" t="s">
        <v>1066</v>
      </c>
      <c r="AMY2769" t="s">
        <v>1066</v>
      </c>
      <c r="ANW2769" t="s">
        <v>1066</v>
      </c>
      <c r="ANZ2769" t="s">
        <v>1066</v>
      </c>
      <c r="AOC2769" t="s">
        <v>1066</v>
      </c>
      <c r="AOE2769" t="s">
        <v>1065</v>
      </c>
    </row>
    <row r="2770" spans="3:1023 1025:1071">
      <c r="C2770" t="s">
        <v>19876</v>
      </c>
      <c r="D2770" t="s">
        <v>39025</v>
      </c>
      <c r="AHT2770" t="s">
        <v>15344</v>
      </c>
      <c r="AHU2770" t="s">
        <v>19877</v>
      </c>
      <c r="AHV2770" t="b">
        <v>1</v>
      </c>
      <c r="AIC2770" t="s">
        <v>1065</v>
      </c>
      <c r="AID2770" t="s">
        <v>1065</v>
      </c>
      <c r="AIE2770">
        <v>38315</v>
      </c>
      <c r="AIF2770" t="s">
        <v>1065</v>
      </c>
      <c r="AIK2770" t="s">
        <v>1066</v>
      </c>
      <c r="AIM2770" t="s">
        <v>1065</v>
      </c>
      <c r="AIO2770" t="s">
        <v>1066</v>
      </c>
      <c r="AJK2770" t="s">
        <v>1066</v>
      </c>
      <c r="AJM2770" t="s">
        <v>1066</v>
      </c>
      <c r="AKK2770" t="s">
        <v>1066</v>
      </c>
      <c r="ALG2770" t="s">
        <v>1066</v>
      </c>
      <c r="ALT2770" t="s">
        <v>1066</v>
      </c>
      <c r="ALW2770" t="s">
        <v>1066</v>
      </c>
      <c r="ALZ2770" t="s">
        <v>1066</v>
      </c>
      <c r="AMC2770" t="s">
        <v>1066</v>
      </c>
      <c r="AME2770" t="s">
        <v>1066</v>
      </c>
      <c r="AMG2770" t="s">
        <v>1071</v>
      </c>
      <c r="AMH2770" t="s">
        <v>19878</v>
      </c>
      <c r="AMI2770" t="s">
        <v>15575</v>
      </c>
      <c r="AMK2770" t="s">
        <v>10213</v>
      </c>
      <c r="AML2770" t="s">
        <v>19879</v>
      </c>
      <c r="AMM2770" t="s">
        <v>1065</v>
      </c>
      <c r="AMN2770">
        <v>7000</v>
      </c>
      <c r="AMO2770" t="s">
        <v>1066</v>
      </c>
      <c r="AMY2770" t="s">
        <v>1066</v>
      </c>
      <c r="ANW2770" t="s">
        <v>1066</v>
      </c>
      <c r="ANZ2770" t="s">
        <v>1066</v>
      </c>
      <c r="AOC2770" t="s">
        <v>1066</v>
      </c>
      <c r="AOE2770" t="s">
        <v>1065</v>
      </c>
    </row>
    <row r="2771" spans="3:1023 1025:1071">
      <c r="C2771" t="s">
        <v>19880</v>
      </c>
      <c r="D2771" t="s">
        <v>39025</v>
      </c>
      <c r="AHT2771" t="s">
        <v>16339</v>
      </c>
      <c r="AHU2771" t="s">
        <v>19881</v>
      </c>
      <c r="AHV2771" t="b">
        <v>1</v>
      </c>
      <c r="AIC2771" t="s">
        <v>1065</v>
      </c>
      <c r="AID2771" t="s">
        <v>1065</v>
      </c>
      <c r="AIE2771">
        <v>40000</v>
      </c>
      <c r="AIF2771" t="s">
        <v>1100</v>
      </c>
      <c r="AII2771" t="s">
        <v>1225</v>
      </c>
      <c r="AIK2771" t="s">
        <v>1066</v>
      </c>
      <c r="AIM2771" t="s">
        <v>1065</v>
      </c>
      <c r="AIO2771" t="s">
        <v>1202</v>
      </c>
      <c r="AJK2771" t="s">
        <v>1066</v>
      </c>
      <c r="AJM2771" t="s">
        <v>1066</v>
      </c>
      <c r="AKK2771" t="s">
        <v>1066</v>
      </c>
      <c r="ALG2771" t="s">
        <v>1066</v>
      </c>
      <c r="ALT2771" t="s">
        <v>1066</v>
      </c>
      <c r="ALW2771" t="s">
        <v>1066</v>
      </c>
      <c r="ALZ2771" t="s">
        <v>1066</v>
      </c>
      <c r="AMC2771" t="s">
        <v>1066</v>
      </c>
      <c r="AME2771" t="s">
        <v>1066</v>
      </c>
      <c r="AMG2771" t="s">
        <v>1071</v>
      </c>
      <c r="AMH2771" t="s">
        <v>19882</v>
      </c>
      <c r="AMI2771" t="s">
        <v>1090</v>
      </c>
      <c r="AMK2771" t="s">
        <v>1162</v>
      </c>
      <c r="AML2771" t="s">
        <v>19883</v>
      </c>
      <c r="AMM2771" t="s">
        <v>1065</v>
      </c>
      <c r="AMN2771" t="s">
        <v>1673</v>
      </c>
      <c r="AMO2771" t="s">
        <v>1066</v>
      </c>
      <c r="AMY2771" t="s">
        <v>1066</v>
      </c>
      <c r="ANW2771" t="s">
        <v>1066</v>
      </c>
      <c r="ANZ2771" t="s">
        <v>1066</v>
      </c>
      <c r="AOC2771" t="s">
        <v>1066</v>
      </c>
      <c r="AOE2771" t="s">
        <v>1065</v>
      </c>
    </row>
    <row r="2772" spans="3:1023 1025:1071">
      <c r="C2772" t="s">
        <v>19884</v>
      </c>
      <c r="D2772" t="s">
        <v>39025</v>
      </c>
      <c r="AHT2772" t="s">
        <v>16339</v>
      </c>
      <c r="AHU2772" t="s">
        <v>19885</v>
      </c>
      <c r="AHV2772" t="b">
        <v>1</v>
      </c>
      <c r="AIC2772" t="s">
        <v>1065</v>
      </c>
      <c r="AID2772" t="s">
        <v>1065</v>
      </c>
      <c r="AIE2772">
        <v>38150</v>
      </c>
      <c r="AIF2772" t="s">
        <v>1100</v>
      </c>
      <c r="AII2772" t="s">
        <v>1225</v>
      </c>
      <c r="AIK2772" t="s">
        <v>1066</v>
      </c>
      <c r="AIM2772" t="s">
        <v>1065</v>
      </c>
      <c r="AIO2772" t="s">
        <v>1065</v>
      </c>
      <c r="AIR2772" t="b">
        <v>1</v>
      </c>
      <c r="AJI2772" t="s">
        <v>1066</v>
      </c>
      <c r="AJK2772" t="s">
        <v>1066</v>
      </c>
      <c r="AJM2772" t="s">
        <v>1066</v>
      </c>
      <c r="AKK2772" t="s">
        <v>1066</v>
      </c>
      <c r="ALG2772" t="s">
        <v>1066</v>
      </c>
      <c r="ALT2772" t="s">
        <v>1066</v>
      </c>
      <c r="ALW2772" t="s">
        <v>1066</v>
      </c>
      <c r="ALZ2772" t="s">
        <v>1066</v>
      </c>
      <c r="AMC2772" t="s">
        <v>1066</v>
      </c>
      <c r="AME2772" t="s">
        <v>1066</v>
      </c>
      <c r="AMG2772" t="s">
        <v>1071</v>
      </c>
      <c r="AMH2772" t="s">
        <v>19886</v>
      </c>
      <c r="AMI2772" t="s">
        <v>1090</v>
      </c>
      <c r="AMK2772" t="s">
        <v>1162</v>
      </c>
      <c r="AML2772" t="s">
        <v>19887</v>
      </c>
      <c r="AMM2772" t="s">
        <v>1065</v>
      </c>
      <c r="AMN2772" t="s">
        <v>1673</v>
      </c>
      <c r="AMO2772" t="s">
        <v>1066</v>
      </c>
      <c r="AMY2772" t="s">
        <v>1066</v>
      </c>
      <c r="ANW2772" t="s">
        <v>1066</v>
      </c>
      <c r="ANZ2772" t="s">
        <v>1066</v>
      </c>
      <c r="AOC2772" t="s">
        <v>1066</v>
      </c>
      <c r="AOE2772" t="s">
        <v>1065</v>
      </c>
    </row>
    <row r="2773" spans="3:1023 1025:1071">
      <c r="C2773" t="s">
        <v>19888</v>
      </c>
      <c r="D2773" t="s">
        <v>39025</v>
      </c>
      <c r="ZS2773" t="s">
        <v>1162</v>
      </c>
      <c r="ZT2773" t="s">
        <v>19889</v>
      </c>
      <c r="ZU2773" t="b">
        <v>1</v>
      </c>
      <c r="AAB2773" t="s">
        <v>1065</v>
      </c>
      <c r="AAC2773" t="s">
        <v>1065</v>
      </c>
      <c r="AAD2773">
        <v>40000</v>
      </c>
      <c r="AAE2773" t="s">
        <v>1065</v>
      </c>
      <c r="AAJ2773" t="s">
        <v>1066</v>
      </c>
      <c r="AAL2773" t="s">
        <v>1065</v>
      </c>
      <c r="AAN2773">
        <v>25</v>
      </c>
      <c r="AAO2773">
        <v>140</v>
      </c>
      <c r="AAP2773">
        <v>0</v>
      </c>
      <c r="AAQ2773">
        <v>0</v>
      </c>
      <c r="AAT2773" t="b">
        <v>1</v>
      </c>
      <c r="AAU2773" t="b">
        <v>1</v>
      </c>
      <c r="AAW2773" t="b">
        <v>1</v>
      </c>
      <c r="ABK2773">
        <v>300</v>
      </c>
      <c r="ABL2773">
        <v>0</v>
      </c>
      <c r="ABM2773" t="b">
        <v>1</v>
      </c>
      <c r="ABO2773" t="b">
        <v>1</v>
      </c>
      <c r="ABP2773" t="b">
        <v>1</v>
      </c>
      <c r="ABY2773" t="b">
        <v>1</v>
      </c>
      <c r="ACC2773" t="b">
        <v>1</v>
      </c>
      <c r="ACF2773">
        <v>1800</v>
      </c>
      <c r="ACH2773">
        <v>6705</v>
      </c>
      <c r="ACI2773">
        <v>29500</v>
      </c>
      <c r="ACR2773">
        <v>1200</v>
      </c>
      <c r="ACV2773">
        <v>1000</v>
      </c>
      <c r="ACX2773" t="s">
        <v>1065</v>
      </c>
      <c r="ACY2773" t="s">
        <v>1065</v>
      </c>
      <c r="ADE2773" t="b">
        <v>1</v>
      </c>
      <c r="ADS2773" t="s">
        <v>1066</v>
      </c>
      <c r="ADU2773" t="s">
        <v>1066</v>
      </c>
      <c r="ADW2773" t="s">
        <v>1066</v>
      </c>
      <c r="AEU2773" t="s">
        <v>1065</v>
      </c>
      <c r="AEZ2773" t="b">
        <v>1</v>
      </c>
      <c r="AFK2773" t="b">
        <v>1</v>
      </c>
      <c r="AFN2773" t="s">
        <v>1066</v>
      </c>
      <c r="AFP2773" t="s">
        <v>19890</v>
      </c>
      <c r="AFQ2773" t="s">
        <v>1066</v>
      </c>
      <c r="AGD2773" t="s">
        <v>1066</v>
      </c>
      <c r="AGG2773" t="s">
        <v>1066</v>
      </c>
      <c r="AGJ2773" t="s">
        <v>1066</v>
      </c>
      <c r="AGM2773" t="s">
        <v>1066</v>
      </c>
      <c r="AGO2773" t="s">
        <v>1066</v>
      </c>
      <c r="AGQ2773" t="s">
        <v>1068</v>
      </c>
      <c r="AGR2773" t="s">
        <v>1065</v>
      </c>
      <c r="AGS2773" t="s">
        <v>1066</v>
      </c>
      <c r="AGT2773" t="s">
        <v>1066</v>
      </c>
      <c r="AGU2773" t="b">
        <v>1</v>
      </c>
      <c r="AGW2773" t="b">
        <v>1</v>
      </c>
      <c r="AGY2773" t="s">
        <v>1069</v>
      </c>
      <c r="AGZ2773" t="s">
        <v>19891</v>
      </c>
      <c r="AHA2773" t="s">
        <v>1071</v>
      </c>
      <c r="AHB2773" t="s">
        <v>19892</v>
      </c>
      <c r="AHC2773" t="s">
        <v>1065</v>
      </c>
      <c r="AHD2773" t="s">
        <v>19893</v>
      </c>
      <c r="AHE2773" t="s">
        <v>1066</v>
      </c>
      <c r="AHG2773" t="s">
        <v>19894</v>
      </c>
      <c r="AHI2773" t="b">
        <v>1</v>
      </c>
      <c r="AHN2773" t="b">
        <v>1</v>
      </c>
      <c r="AHR2773" t="s">
        <v>1090</v>
      </c>
      <c r="AMK2773" t="s">
        <v>1162</v>
      </c>
      <c r="AML2773" t="s">
        <v>19895</v>
      </c>
      <c r="AMM2773" t="s">
        <v>1065</v>
      </c>
      <c r="AMN2773" t="s">
        <v>1673</v>
      </c>
      <c r="AMO2773" t="s">
        <v>1066</v>
      </c>
      <c r="AMY2773" t="s">
        <v>1066</v>
      </c>
      <c r="ANW2773" t="s">
        <v>1066</v>
      </c>
      <c r="ANZ2773" t="s">
        <v>1066</v>
      </c>
      <c r="AOC2773" t="s">
        <v>1066</v>
      </c>
      <c r="AOE2773" t="s">
        <v>1065</v>
      </c>
    </row>
    <row r="2774" spans="3:1023 1025:1071">
      <c r="C2774" t="s">
        <v>19896</v>
      </c>
      <c r="D2774" t="s">
        <v>39025</v>
      </c>
      <c r="AHT2774" t="s">
        <v>16339</v>
      </c>
      <c r="AHU2774" t="s">
        <v>19897</v>
      </c>
      <c r="AHV2774" t="b">
        <v>1</v>
      </c>
      <c r="AIC2774" t="s">
        <v>1065</v>
      </c>
      <c r="AID2774" t="s">
        <v>1065</v>
      </c>
      <c r="AIE2774">
        <v>38315</v>
      </c>
      <c r="AIF2774" t="s">
        <v>1065</v>
      </c>
      <c r="AIK2774" t="s">
        <v>1066</v>
      </c>
      <c r="AIM2774" t="s">
        <v>1065</v>
      </c>
      <c r="AIO2774" t="s">
        <v>1065</v>
      </c>
      <c r="AIS2774" t="b">
        <v>1</v>
      </c>
      <c r="AJI2774" t="s">
        <v>1066</v>
      </c>
      <c r="AJK2774" t="s">
        <v>1066</v>
      </c>
      <c r="AJM2774" t="s">
        <v>1066</v>
      </c>
      <c r="AKK2774" t="s">
        <v>1066</v>
      </c>
      <c r="ALG2774" t="s">
        <v>1066</v>
      </c>
      <c r="ALT2774" t="s">
        <v>1066</v>
      </c>
      <c r="ALW2774" t="s">
        <v>1066</v>
      </c>
      <c r="ALZ2774" t="s">
        <v>1066</v>
      </c>
      <c r="AMC2774" t="s">
        <v>1066</v>
      </c>
      <c r="AME2774" t="s">
        <v>1066</v>
      </c>
      <c r="AMG2774" t="s">
        <v>1071</v>
      </c>
      <c r="AMH2774" t="s">
        <v>19898</v>
      </c>
      <c r="AMI2774" t="s">
        <v>1090</v>
      </c>
      <c r="AMK2774" t="s">
        <v>1162</v>
      </c>
      <c r="AML2774" t="s">
        <v>19899</v>
      </c>
      <c r="AMM2774" t="s">
        <v>1065</v>
      </c>
      <c r="AMN2774" t="s">
        <v>1673</v>
      </c>
      <c r="AMO2774" t="s">
        <v>1066</v>
      </c>
      <c r="AMY2774" t="s">
        <v>1066</v>
      </c>
      <c r="ANW2774" t="s">
        <v>1066</v>
      </c>
      <c r="ANZ2774" t="s">
        <v>1065</v>
      </c>
      <c r="AOA2774" t="s">
        <v>19900</v>
      </c>
      <c r="AOB2774" t="s">
        <v>1066</v>
      </c>
      <c r="AOC2774" t="s">
        <v>1066</v>
      </c>
      <c r="AOE2774" t="s">
        <v>1065</v>
      </c>
    </row>
    <row r="2775" spans="3:1023 1025:1071">
      <c r="C2775" t="s">
        <v>19901</v>
      </c>
      <c r="D2775" t="s">
        <v>39025</v>
      </c>
      <c r="AHT2775" t="s">
        <v>10213</v>
      </c>
      <c r="AHU2775" t="s">
        <v>19902</v>
      </c>
      <c r="AHV2775" t="b">
        <v>1</v>
      </c>
      <c r="AIC2775" t="s">
        <v>1065</v>
      </c>
      <c r="AID2775" t="s">
        <v>1065</v>
      </c>
      <c r="AIE2775">
        <v>40000</v>
      </c>
      <c r="AIF2775" t="s">
        <v>1100</v>
      </c>
      <c r="AII2775" t="s">
        <v>1225</v>
      </c>
      <c r="AIK2775" t="s">
        <v>1066</v>
      </c>
      <c r="AIM2775" t="s">
        <v>1065</v>
      </c>
      <c r="AIO2775" t="s">
        <v>1065</v>
      </c>
      <c r="AIS2775" t="b">
        <v>1</v>
      </c>
      <c r="AJI2775" t="s">
        <v>1066</v>
      </c>
      <c r="AJK2775" t="s">
        <v>1066</v>
      </c>
      <c r="AJM2775" t="s">
        <v>1066</v>
      </c>
      <c r="AKK2775" t="s">
        <v>1066</v>
      </c>
      <c r="ALG2775" t="s">
        <v>1066</v>
      </c>
      <c r="ALT2775" t="s">
        <v>1066</v>
      </c>
      <c r="ALW2775" t="s">
        <v>1066</v>
      </c>
      <c r="ALZ2775" t="s">
        <v>1066</v>
      </c>
      <c r="AMC2775" t="s">
        <v>1066</v>
      </c>
      <c r="AME2775" t="s">
        <v>1066</v>
      </c>
      <c r="AMG2775" t="s">
        <v>1071</v>
      </c>
      <c r="AMH2775" t="s">
        <v>19903</v>
      </c>
      <c r="AMI2775" t="s">
        <v>1271</v>
      </c>
      <c r="AMK2775" t="s">
        <v>1063</v>
      </c>
      <c r="AML2775" t="s">
        <v>19904</v>
      </c>
      <c r="AMM2775" t="s">
        <v>1065</v>
      </c>
      <c r="AMN2775">
        <v>7000</v>
      </c>
      <c r="AMO2775" t="s">
        <v>1066</v>
      </c>
      <c r="AMY2775" t="s">
        <v>1066</v>
      </c>
      <c r="ANW2775" t="s">
        <v>1066</v>
      </c>
      <c r="ANZ2775" t="s">
        <v>1066</v>
      </c>
      <c r="AOC2775" t="s">
        <v>1066</v>
      </c>
      <c r="AOE2775" t="s">
        <v>1065</v>
      </c>
    </row>
    <row r="2776" spans="3:1023 1025:1071">
      <c r="C2776" t="s">
        <v>19905</v>
      </c>
      <c r="D2776" t="s">
        <v>39025</v>
      </c>
      <c r="AHT2776" t="s">
        <v>15344</v>
      </c>
      <c r="AHU2776" t="s">
        <v>19906</v>
      </c>
      <c r="AHV2776" t="b">
        <v>1</v>
      </c>
      <c r="AIC2776" t="s">
        <v>1065</v>
      </c>
      <c r="AID2776" t="s">
        <v>1065</v>
      </c>
      <c r="AIE2776">
        <v>38315</v>
      </c>
      <c r="AIF2776" t="s">
        <v>1065</v>
      </c>
      <c r="AIK2776" t="s">
        <v>1066</v>
      </c>
      <c r="AIM2776" t="s">
        <v>1065</v>
      </c>
      <c r="AIO2776" t="s">
        <v>1066</v>
      </c>
      <c r="AJK2776" t="s">
        <v>1066</v>
      </c>
      <c r="AJM2776" t="s">
        <v>1066</v>
      </c>
      <c r="AKK2776" t="s">
        <v>1065</v>
      </c>
      <c r="AKP2776" t="b">
        <v>1</v>
      </c>
      <c r="ALA2776" t="b">
        <v>1</v>
      </c>
      <c r="ALD2776" t="s">
        <v>1066</v>
      </c>
      <c r="ALF2776" t="s">
        <v>19907</v>
      </c>
      <c r="ALG2776" t="s">
        <v>1066</v>
      </c>
      <c r="ALT2776" t="s">
        <v>1066</v>
      </c>
      <c r="ALW2776" t="s">
        <v>1066</v>
      </c>
      <c r="ALZ2776" t="s">
        <v>1066</v>
      </c>
      <c r="AMC2776" t="s">
        <v>1066</v>
      </c>
      <c r="AME2776" t="s">
        <v>1066</v>
      </c>
      <c r="AMG2776" t="s">
        <v>1071</v>
      </c>
      <c r="AMH2776" t="s">
        <v>19908</v>
      </c>
      <c r="AMI2776" t="s">
        <v>15575</v>
      </c>
      <c r="AMK2776" t="s">
        <v>1162</v>
      </c>
      <c r="AML2776" t="s">
        <v>19909</v>
      </c>
      <c r="AMM2776" t="s">
        <v>1065</v>
      </c>
      <c r="AMN2776" t="s">
        <v>1673</v>
      </c>
      <c r="AMO2776" t="s">
        <v>1066</v>
      </c>
      <c r="AMY2776" t="s">
        <v>1066</v>
      </c>
      <c r="ANW2776" t="s">
        <v>1066</v>
      </c>
      <c r="ANZ2776" t="s">
        <v>1066</v>
      </c>
      <c r="AOC2776" t="s">
        <v>1066</v>
      </c>
      <c r="AOE2776" t="s">
        <v>1065</v>
      </c>
    </row>
    <row r="2777" spans="3:1023 1025:1071">
      <c r="C2777" t="s">
        <v>19910</v>
      </c>
      <c r="D2777" t="s">
        <v>39025</v>
      </c>
      <c r="AHT2777" t="s">
        <v>15344</v>
      </c>
      <c r="AHU2777" t="s">
        <v>19911</v>
      </c>
      <c r="AHV2777" t="b">
        <v>1</v>
      </c>
      <c r="AIC2777" t="s">
        <v>1065</v>
      </c>
      <c r="AID2777" t="s">
        <v>1065</v>
      </c>
      <c r="AIE2777">
        <v>38315</v>
      </c>
      <c r="AIF2777" t="s">
        <v>1065</v>
      </c>
      <c r="AIK2777" t="s">
        <v>1066</v>
      </c>
      <c r="AIM2777" t="s">
        <v>1065</v>
      </c>
      <c r="AIO2777" t="s">
        <v>1066</v>
      </c>
      <c r="AJK2777" t="s">
        <v>1066</v>
      </c>
      <c r="AJM2777" t="s">
        <v>1066</v>
      </c>
      <c r="AKK2777" t="s">
        <v>1066</v>
      </c>
      <c r="ALG2777" t="s">
        <v>1066</v>
      </c>
      <c r="ALT2777" t="s">
        <v>1066</v>
      </c>
      <c r="ALW2777" t="s">
        <v>1066</v>
      </c>
      <c r="ALZ2777" t="s">
        <v>1066</v>
      </c>
      <c r="AMC2777" t="s">
        <v>1066</v>
      </c>
      <c r="AME2777" t="s">
        <v>1066</v>
      </c>
      <c r="AMG2777" t="s">
        <v>1071</v>
      </c>
      <c r="AMH2777" t="s">
        <v>19912</v>
      </c>
      <c r="AMI2777" t="s">
        <v>15575</v>
      </c>
      <c r="AMK2777" t="s">
        <v>1162</v>
      </c>
      <c r="AML2777" t="s">
        <v>19913</v>
      </c>
      <c r="AMM2777" t="s">
        <v>1065</v>
      </c>
      <c r="AMN2777" t="s">
        <v>1673</v>
      </c>
      <c r="AMO2777" t="s">
        <v>1066</v>
      </c>
      <c r="AMY2777" t="s">
        <v>1066</v>
      </c>
      <c r="ANW2777" t="s">
        <v>1066</v>
      </c>
      <c r="ANZ2777" t="s">
        <v>1066</v>
      </c>
      <c r="AOC2777" t="s">
        <v>1066</v>
      </c>
      <c r="AOE2777" t="s">
        <v>1065</v>
      </c>
    </row>
    <row r="2778" spans="3:1023 1025:1071">
      <c r="C2778" t="s">
        <v>19914</v>
      </c>
      <c r="D2778" t="s">
        <v>39025</v>
      </c>
      <c r="AHT2778" t="s">
        <v>15344</v>
      </c>
      <c r="AHU2778" t="s">
        <v>19915</v>
      </c>
      <c r="AHV2778" t="b">
        <v>1</v>
      </c>
      <c r="AIC2778" t="s">
        <v>1065</v>
      </c>
      <c r="AID2778" t="s">
        <v>1065</v>
      </c>
      <c r="AIE2778">
        <v>38315</v>
      </c>
      <c r="AIF2778" t="s">
        <v>1065</v>
      </c>
      <c r="AIK2778" t="s">
        <v>1066</v>
      </c>
      <c r="AIM2778" t="s">
        <v>1065</v>
      </c>
      <c r="AIO2778" t="s">
        <v>1066</v>
      </c>
      <c r="AJK2778" t="s">
        <v>1066</v>
      </c>
      <c r="AJM2778" t="s">
        <v>1066</v>
      </c>
      <c r="AKK2778" t="s">
        <v>1066</v>
      </c>
      <c r="ALG2778" t="s">
        <v>1066</v>
      </c>
      <c r="ALT2778" t="s">
        <v>1066</v>
      </c>
      <c r="ALW2778" t="s">
        <v>1066</v>
      </c>
      <c r="ALZ2778" t="s">
        <v>1066</v>
      </c>
      <c r="AMC2778" t="s">
        <v>1066</v>
      </c>
      <c r="AME2778" t="s">
        <v>1066</v>
      </c>
      <c r="AMG2778" t="s">
        <v>1071</v>
      </c>
      <c r="AMH2778" t="s">
        <v>19916</v>
      </c>
      <c r="AMI2778" t="s">
        <v>15575</v>
      </c>
      <c r="AMK2778" t="s">
        <v>10213</v>
      </c>
      <c r="AML2778" t="s">
        <v>19917</v>
      </c>
      <c r="AMM2778" t="s">
        <v>1065</v>
      </c>
      <c r="AMN2778">
        <v>7000</v>
      </c>
      <c r="AMO2778" t="s">
        <v>1066</v>
      </c>
      <c r="AMY2778" t="s">
        <v>1066</v>
      </c>
      <c r="ANW2778" t="s">
        <v>1066</v>
      </c>
      <c r="ANZ2778" t="s">
        <v>1066</v>
      </c>
      <c r="AOC2778" t="s">
        <v>1066</v>
      </c>
      <c r="AOE2778" t="s">
        <v>1065</v>
      </c>
    </row>
    <row r="2779" spans="3:1023 1025:1071">
      <c r="C2779" t="s">
        <v>19918</v>
      </c>
      <c r="D2779" t="s">
        <v>39025</v>
      </c>
      <c r="AHT2779" t="s">
        <v>15344</v>
      </c>
      <c r="AHU2779" t="s">
        <v>19919</v>
      </c>
      <c r="AHV2779" t="b">
        <v>1</v>
      </c>
      <c r="AIC2779" t="s">
        <v>1065</v>
      </c>
      <c r="AID2779" t="s">
        <v>1065</v>
      </c>
      <c r="AIE2779">
        <v>38315</v>
      </c>
      <c r="AIF2779" t="s">
        <v>1065</v>
      </c>
      <c r="AIK2779" t="s">
        <v>1066</v>
      </c>
      <c r="AIM2779" t="s">
        <v>1065</v>
      </c>
      <c r="AIO2779" t="s">
        <v>1066</v>
      </c>
      <c r="AJK2779" t="s">
        <v>1066</v>
      </c>
      <c r="AJM2779" t="s">
        <v>1066</v>
      </c>
      <c r="AKK2779" t="s">
        <v>1066</v>
      </c>
      <c r="ALG2779" t="s">
        <v>1066</v>
      </c>
      <c r="ALT2779" t="s">
        <v>1066</v>
      </c>
      <c r="ALW2779" t="s">
        <v>1066</v>
      </c>
      <c r="ALZ2779" t="s">
        <v>1066</v>
      </c>
      <c r="AMC2779" t="s">
        <v>1066</v>
      </c>
      <c r="AME2779" t="s">
        <v>1066</v>
      </c>
      <c r="AMG2779" t="s">
        <v>1071</v>
      </c>
      <c r="AMH2779" t="s">
        <v>19920</v>
      </c>
      <c r="AMI2779" t="s">
        <v>15575</v>
      </c>
      <c r="AMK2779" t="s">
        <v>10213</v>
      </c>
      <c r="AML2779" t="s">
        <v>19921</v>
      </c>
      <c r="AMM2779" t="s">
        <v>1065</v>
      </c>
      <c r="AMN2779">
        <v>7000</v>
      </c>
      <c r="AMO2779" t="s">
        <v>1066</v>
      </c>
      <c r="AMY2779" t="s">
        <v>1066</v>
      </c>
      <c r="ANW2779" t="s">
        <v>1066</v>
      </c>
      <c r="ANZ2779" t="s">
        <v>1066</v>
      </c>
      <c r="AOC2779" t="s">
        <v>1066</v>
      </c>
      <c r="AOE2779" t="s">
        <v>1065</v>
      </c>
    </row>
    <row r="2780" spans="3:1023 1025:1071">
      <c r="C2780" t="s">
        <v>19922</v>
      </c>
      <c r="D2780" t="s">
        <v>39025</v>
      </c>
      <c r="AHT2780" t="s">
        <v>15344</v>
      </c>
      <c r="AHU2780" t="s">
        <v>19923</v>
      </c>
      <c r="AHV2780" t="b">
        <v>1</v>
      </c>
      <c r="AIC2780" t="s">
        <v>1065</v>
      </c>
      <c r="AID2780" t="s">
        <v>1065</v>
      </c>
      <c r="AIE2780">
        <v>38315</v>
      </c>
      <c r="AIF2780" t="s">
        <v>1100</v>
      </c>
      <c r="AII2780" t="s">
        <v>1225</v>
      </c>
      <c r="AIK2780" t="s">
        <v>1066</v>
      </c>
      <c r="AIM2780" t="s">
        <v>1065</v>
      </c>
      <c r="AIO2780" t="s">
        <v>1066</v>
      </c>
      <c r="AJK2780" t="s">
        <v>1066</v>
      </c>
      <c r="AJM2780" t="s">
        <v>1066</v>
      </c>
      <c r="AKK2780" t="s">
        <v>1066</v>
      </c>
      <c r="ALG2780" t="s">
        <v>1066</v>
      </c>
      <c r="ALT2780" t="s">
        <v>1066</v>
      </c>
      <c r="ALW2780" t="s">
        <v>1066</v>
      </c>
      <c r="ALZ2780" t="s">
        <v>1066</v>
      </c>
      <c r="AMC2780" t="s">
        <v>1066</v>
      </c>
      <c r="AME2780" t="s">
        <v>1066</v>
      </c>
      <c r="AMG2780" t="s">
        <v>1071</v>
      </c>
      <c r="AMH2780" t="s">
        <v>19924</v>
      </c>
      <c r="AMI2780" t="s">
        <v>15575</v>
      </c>
      <c r="AMK2780" t="s">
        <v>1107</v>
      </c>
      <c r="AML2780" t="s">
        <v>19925</v>
      </c>
      <c r="AMM2780" t="s">
        <v>1065</v>
      </c>
      <c r="AMN2780">
        <v>7000</v>
      </c>
      <c r="AMO2780" t="s">
        <v>1066</v>
      </c>
      <c r="AMY2780" t="s">
        <v>1066</v>
      </c>
      <c r="ANW2780" t="s">
        <v>1066</v>
      </c>
      <c r="ANZ2780" t="s">
        <v>1066</v>
      </c>
      <c r="AOC2780" t="s">
        <v>1066</v>
      </c>
      <c r="AOE2780" t="s">
        <v>1065</v>
      </c>
    </row>
    <row r="2781" spans="3:1023 1025:1071">
      <c r="C2781" t="s">
        <v>19926</v>
      </c>
      <c r="D2781" t="s">
        <v>39025</v>
      </c>
      <c r="AHT2781" t="s">
        <v>10213</v>
      </c>
      <c r="AHU2781" t="s">
        <v>19927</v>
      </c>
      <c r="AHV2781" t="b">
        <v>1</v>
      </c>
      <c r="AIC2781" t="s">
        <v>1065</v>
      </c>
      <c r="AID2781" t="s">
        <v>1065</v>
      </c>
      <c r="AIE2781">
        <v>40000</v>
      </c>
      <c r="AIF2781" t="s">
        <v>1065</v>
      </c>
      <c r="AIK2781" t="s">
        <v>1066</v>
      </c>
      <c r="AIM2781" t="s">
        <v>1065</v>
      </c>
      <c r="AIO2781" t="s">
        <v>1066</v>
      </c>
      <c r="AJK2781" t="s">
        <v>1066</v>
      </c>
      <c r="AJM2781" t="s">
        <v>1066</v>
      </c>
      <c r="AKK2781" t="s">
        <v>1066</v>
      </c>
      <c r="ALG2781" t="s">
        <v>1066</v>
      </c>
      <c r="ALT2781" t="s">
        <v>1066</v>
      </c>
      <c r="ALW2781" t="s">
        <v>1066</v>
      </c>
      <c r="ALZ2781" t="s">
        <v>1066</v>
      </c>
      <c r="AMC2781" t="s">
        <v>1066</v>
      </c>
      <c r="AME2781" t="s">
        <v>1066</v>
      </c>
      <c r="AMG2781" t="s">
        <v>1071</v>
      </c>
      <c r="AMH2781" t="s">
        <v>19928</v>
      </c>
      <c r="AMI2781" t="s">
        <v>1271</v>
      </c>
      <c r="AMK2781" t="s">
        <v>1162</v>
      </c>
      <c r="AML2781" t="s">
        <v>19929</v>
      </c>
      <c r="AMM2781" t="s">
        <v>1065</v>
      </c>
      <c r="AMN2781" t="s">
        <v>1673</v>
      </c>
      <c r="AMO2781" t="s">
        <v>1066</v>
      </c>
      <c r="AMY2781" t="s">
        <v>1066</v>
      </c>
      <c r="ANW2781" t="s">
        <v>1066</v>
      </c>
      <c r="ANZ2781" t="s">
        <v>1066</v>
      </c>
      <c r="AOC2781" t="s">
        <v>1066</v>
      </c>
      <c r="AOE2781" t="s">
        <v>1065</v>
      </c>
    </row>
    <row r="2782" spans="3:1023 1025:1071">
      <c r="C2782" t="s">
        <v>19930</v>
      </c>
      <c r="D2782" t="s">
        <v>39025</v>
      </c>
      <c r="AHT2782" t="s">
        <v>16339</v>
      </c>
      <c r="AHU2782" t="s">
        <v>19931</v>
      </c>
      <c r="AHV2782" t="b">
        <v>1</v>
      </c>
      <c r="AIC2782" t="s">
        <v>1065</v>
      </c>
      <c r="AID2782" t="s">
        <v>1065</v>
      </c>
      <c r="AIE2782">
        <v>38315</v>
      </c>
      <c r="AIF2782" t="s">
        <v>1100</v>
      </c>
      <c r="AII2782" t="s">
        <v>1225</v>
      </c>
      <c r="AIK2782" t="s">
        <v>1066</v>
      </c>
      <c r="AIM2782" t="s">
        <v>1065</v>
      </c>
      <c r="AIO2782" t="s">
        <v>1066</v>
      </c>
      <c r="AJK2782" t="s">
        <v>1066</v>
      </c>
      <c r="AJM2782" t="s">
        <v>1066</v>
      </c>
      <c r="AKK2782" t="s">
        <v>1066</v>
      </c>
      <c r="ALG2782" t="s">
        <v>1066</v>
      </c>
      <c r="ALT2782" t="s">
        <v>1066</v>
      </c>
      <c r="ALW2782" t="s">
        <v>1066</v>
      </c>
      <c r="ALZ2782" t="s">
        <v>1066</v>
      </c>
      <c r="AMC2782" t="s">
        <v>1066</v>
      </c>
      <c r="AME2782" t="s">
        <v>1066</v>
      </c>
      <c r="AMG2782" t="s">
        <v>1071</v>
      </c>
      <c r="AMH2782" t="s">
        <v>19932</v>
      </c>
      <c r="AMI2782" t="s">
        <v>1090</v>
      </c>
      <c r="AMK2782" t="s">
        <v>1151</v>
      </c>
      <c r="AML2782" t="s">
        <v>19933</v>
      </c>
      <c r="AMM2782" t="s">
        <v>1065</v>
      </c>
      <c r="AMN2782">
        <v>7000</v>
      </c>
      <c r="AMO2782" t="s">
        <v>1066</v>
      </c>
      <c r="AMY2782" t="s">
        <v>1065</v>
      </c>
      <c r="AMZ2782" t="s">
        <v>19934</v>
      </c>
      <c r="ANK2782" t="b">
        <v>1</v>
      </c>
      <c r="ANO2782" t="b">
        <v>1</v>
      </c>
      <c r="ANP2782" t="s">
        <v>19935</v>
      </c>
      <c r="ANQ2782" t="b">
        <v>1</v>
      </c>
      <c r="ANW2782" t="s">
        <v>1066</v>
      </c>
      <c r="ANZ2782" t="s">
        <v>1066</v>
      </c>
      <c r="AOC2782" t="s">
        <v>1066</v>
      </c>
      <c r="AOE2782" t="s">
        <v>1065</v>
      </c>
    </row>
    <row r="2783" spans="3:1023 1025:1071">
      <c r="C2783" t="s">
        <v>19936</v>
      </c>
      <c r="D2783" t="s">
        <v>39025</v>
      </c>
      <c r="AHT2783" t="s">
        <v>16339</v>
      </c>
      <c r="AHU2783" t="s">
        <v>19937</v>
      </c>
      <c r="AHV2783" t="b">
        <v>1</v>
      </c>
      <c r="AIC2783" t="s">
        <v>1065</v>
      </c>
      <c r="AID2783" t="s">
        <v>1065</v>
      </c>
      <c r="AIE2783">
        <v>38300</v>
      </c>
      <c r="AIF2783" t="s">
        <v>1100</v>
      </c>
      <c r="AII2783" t="s">
        <v>1101</v>
      </c>
      <c r="AIK2783" t="s">
        <v>1066</v>
      </c>
      <c r="AIM2783" t="s">
        <v>1065</v>
      </c>
      <c r="AIO2783" t="s">
        <v>1066</v>
      </c>
      <c r="AJK2783" t="s">
        <v>1066</v>
      </c>
      <c r="AJM2783" t="s">
        <v>1066</v>
      </c>
      <c r="AKK2783" t="s">
        <v>1066</v>
      </c>
      <c r="ALG2783" t="s">
        <v>1066</v>
      </c>
      <c r="ALT2783" t="s">
        <v>1066</v>
      </c>
      <c r="ALW2783" t="s">
        <v>1066</v>
      </c>
      <c r="ALZ2783" t="s">
        <v>1066</v>
      </c>
      <c r="AMC2783" t="s">
        <v>1066</v>
      </c>
      <c r="AME2783" t="s">
        <v>1066</v>
      </c>
      <c r="AMG2783" t="s">
        <v>1071</v>
      </c>
      <c r="AMH2783" t="s">
        <v>19938</v>
      </c>
      <c r="AMI2783" t="s">
        <v>1090</v>
      </c>
      <c r="AMK2783" t="s">
        <v>1151</v>
      </c>
      <c r="AML2783" t="s">
        <v>19939</v>
      </c>
      <c r="AMM2783" t="s">
        <v>1065</v>
      </c>
      <c r="AMN2783">
        <v>7000</v>
      </c>
      <c r="AMO2783" t="s">
        <v>1066</v>
      </c>
      <c r="AMY2783" t="s">
        <v>1066</v>
      </c>
      <c r="ANW2783" t="s">
        <v>1066</v>
      </c>
      <c r="ANZ2783" t="s">
        <v>1066</v>
      </c>
      <c r="AOC2783" t="s">
        <v>1066</v>
      </c>
      <c r="AOE2783" t="s">
        <v>1065</v>
      </c>
    </row>
    <row r="2784" spans="3:1023 1025:1071">
      <c r="C2784" t="s">
        <v>19940</v>
      </c>
      <c r="D2784" t="s">
        <v>39025</v>
      </c>
      <c r="AHT2784" t="s">
        <v>15344</v>
      </c>
      <c r="AHU2784" t="s">
        <v>19941</v>
      </c>
      <c r="AHV2784" t="b">
        <v>1</v>
      </c>
      <c r="AIC2784" t="s">
        <v>1065</v>
      </c>
      <c r="AID2784" t="s">
        <v>1065</v>
      </c>
      <c r="AIE2784">
        <v>38315</v>
      </c>
      <c r="AIF2784" t="s">
        <v>1065</v>
      </c>
      <c r="AIK2784" t="s">
        <v>1066</v>
      </c>
      <c r="AIM2784" t="s">
        <v>1065</v>
      </c>
      <c r="AIO2784" t="s">
        <v>1066</v>
      </c>
      <c r="AJK2784" t="s">
        <v>1066</v>
      </c>
      <c r="AJM2784" t="s">
        <v>1066</v>
      </c>
      <c r="AKK2784" t="s">
        <v>1066</v>
      </c>
      <c r="ALG2784" t="s">
        <v>1066</v>
      </c>
      <c r="ALT2784" t="s">
        <v>1066</v>
      </c>
      <c r="ALW2784" t="s">
        <v>1066</v>
      </c>
      <c r="ALZ2784" t="s">
        <v>1066</v>
      </c>
      <c r="AMC2784" t="s">
        <v>1066</v>
      </c>
      <c r="AME2784" t="s">
        <v>1066</v>
      </c>
      <c r="AMG2784" t="s">
        <v>1071</v>
      </c>
      <c r="AMH2784" t="s">
        <v>19942</v>
      </c>
      <c r="AMI2784" t="s">
        <v>15575</v>
      </c>
      <c r="AMK2784" t="s">
        <v>1117</v>
      </c>
      <c r="AML2784" t="s">
        <v>19943</v>
      </c>
      <c r="AMM2784" t="s">
        <v>1065</v>
      </c>
      <c r="AMN2784" t="s">
        <v>1673</v>
      </c>
      <c r="AMO2784" t="s">
        <v>1066</v>
      </c>
      <c r="AMY2784" t="s">
        <v>1066</v>
      </c>
      <c r="ANW2784" t="s">
        <v>1066</v>
      </c>
      <c r="ANZ2784" t="s">
        <v>1066</v>
      </c>
      <c r="AOC2784" t="s">
        <v>1066</v>
      </c>
      <c r="AOE2784" t="s">
        <v>1065</v>
      </c>
    </row>
    <row r="2785" spans="3:1023 1025:1071">
      <c r="C2785" t="s">
        <v>19944</v>
      </c>
      <c r="D2785" t="s">
        <v>39025</v>
      </c>
      <c r="AHT2785" t="s">
        <v>15344</v>
      </c>
      <c r="AHU2785" t="s">
        <v>19945</v>
      </c>
      <c r="AHV2785" t="b">
        <v>1</v>
      </c>
      <c r="AIC2785" t="s">
        <v>1065</v>
      </c>
      <c r="AID2785" t="s">
        <v>1065</v>
      </c>
      <c r="AIE2785">
        <v>38315</v>
      </c>
      <c r="AIF2785" t="s">
        <v>1065</v>
      </c>
      <c r="AIK2785" t="s">
        <v>1066</v>
      </c>
      <c r="AIM2785" t="s">
        <v>1065</v>
      </c>
      <c r="AIO2785" t="s">
        <v>1066</v>
      </c>
      <c r="AJK2785" t="s">
        <v>1066</v>
      </c>
      <c r="AJM2785" t="s">
        <v>1066</v>
      </c>
      <c r="AKK2785" t="s">
        <v>1066</v>
      </c>
      <c r="ALG2785" t="s">
        <v>1066</v>
      </c>
      <c r="ALT2785" t="s">
        <v>1066</v>
      </c>
      <c r="ALW2785" t="s">
        <v>1066</v>
      </c>
      <c r="ALZ2785" t="s">
        <v>1066</v>
      </c>
      <c r="AMC2785" t="s">
        <v>1066</v>
      </c>
      <c r="AME2785" t="s">
        <v>1066</v>
      </c>
      <c r="AMG2785" t="s">
        <v>1071</v>
      </c>
      <c r="AMH2785" t="s">
        <v>19946</v>
      </c>
      <c r="AMI2785" t="s">
        <v>15575</v>
      </c>
    </row>
    <row r="2786" spans="3:1023 1025:1071">
      <c r="C2786" t="s">
        <v>19947</v>
      </c>
      <c r="D2786" t="s">
        <v>39025</v>
      </c>
      <c r="AHT2786" t="s">
        <v>15344</v>
      </c>
      <c r="AHU2786" t="s">
        <v>19948</v>
      </c>
      <c r="AHV2786" t="b">
        <v>1</v>
      </c>
      <c r="AIC2786" t="s">
        <v>1065</v>
      </c>
      <c r="AID2786" t="s">
        <v>1065</v>
      </c>
      <c r="AIE2786">
        <v>38315</v>
      </c>
      <c r="AIF2786" t="s">
        <v>1065</v>
      </c>
      <c r="AIK2786" t="s">
        <v>1066</v>
      </c>
      <c r="AIM2786" t="s">
        <v>1065</v>
      </c>
      <c r="AIO2786" t="s">
        <v>1066</v>
      </c>
      <c r="AJK2786" t="s">
        <v>1066</v>
      </c>
      <c r="AJM2786" t="s">
        <v>1066</v>
      </c>
      <c r="AKK2786" t="s">
        <v>1066</v>
      </c>
      <c r="ALG2786" t="s">
        <v>1066</v>
      </c>
      <c r="ALT2786" t="s">
        <v>1066</v>
      </c>
      <c r="ALW2786" t="s">
        <v>1066</v>
      </c>
      <c r="ALZ2786" t="s">
        <v>1066</v>
      </c>
      <c r="AMC2786" t="s">
        <v>1066</v>
      </c>
      <c r="AME2786" t="s">
        <v>1066</v>
      </c>
      <c r="AMG2786" t="s">
        <v>1071</v>
      </c>
      <c r="AMH2786" t="s">
        <v>19949</v>
      </c>
      <c r="AMI2786" t="s">
        <v>15575</v>
      </c>
      <c r="AMK2786" t="s">
        <v>10213</v>
      </c>
      <c r="AML2786" t="s">
        <v>19950</v>
      </c>
      <c r="AMM2786" t="s">
        <v>1065</v>
      </c>
      <c r="AMN2786">
        <v>7000</v>
      </c>
      <c r="AMO2786" t="s">
        <v>1066</v>
      </c>
      <c r="AMY2786" t="s">
        <v>1066</v>
      </c>
      <c r="ANW2786" t="s">
        <v>1066</v>
      </c>
      <c r="ANZ2786" t="s">
        <v>1066</v>
      </c>
      <c r="AOC2786" t="s">
        <v>1066</v>
      </c>
      <c r="AOE2786" t="s">
        <v>1065</v>
      </c>
    </row>
    <row r="2787" spans="3:1023 1025:1071">
      <c r="C2787" t="s">
        <v>19951</v>
      </c>
      <c r="D2787" t="s">
        <v>39025</v>
      </c>
      <c r="AHT2787" t="s">
        <v>1103</v>
      </c>
      <c r="AHU2787" t="s">
        <v>19952</v>
      </c>
      <c r="AHV2787" t="b">
        <v>1</v>
      </c>
      <c r="AIC2787" t="s">
        <v>1065</v>
      </c>
      <c r="AID2787" t="s">
        <v>1065</v>
      </c>
      <c r="AIE2787">
        <v>38000</v>
      </c>
      <c r="AIF2787" t="s">
        <v>1065</v>
      </c>
      <c r="AIK2787" t="s">
        <v>1066</v>
      </c>
      <c r="AIM2787" t="s">
        <v>1065</v>
      </c>
      <c r="AIO2787" t="s">
        <v>1066</v>
      </c>
      <c r="AJK2787" t="s">
        <v>1066</v>
      </c>
      <c r="AJM2787" t="s">
        <v>1066</v>
      </c>
      <c r="AKK2787" t="s">
        <v>1066</v>
      </c>
      <c r="ALG2787" t="s">
        <v>1066</v>
      </c>
      <c r="ALT2787" t="s">
        <v>1066</v>
      </c>
      <c r="ALW2787" t="s">
        <v>1066</v>
      </c>
      <c r="ALZ2787" t="s">
        <v>1066</v>
      </c>
      <c r="AMC2787" t="s">
        <v>1066</v>
      </c>
      <c r="AME2787" t="s">
        <v>1066</v>
      </c>
      <c r="AMG2787" t="s">
        <v>1071</v>
      </c>
      <c r="AMH2787" t="s">
        <v>19953</v>
      </c>
      <c r="AMI2787" t="s">
        <v>1087</v>
      </c>
      <c r="AMK2787" t="s">
        <v>10213</v>
      </c>
      <c r="AML2787" t="s">
        <v>19954</v>
      </c>
      <c r="AMM2787" t="s">
        <v>1065</v>
      </c>
      <c r="AMN2787">
        <v>7000</v>
      </c>
      <c r="AMO2787" t="s">
        <v>1066</v>
      </c>
      <c r="AMY2787" t="s">
        <v>1066</v>
      </c>
      <c r="ANW2787" t="s">
        <v>1066</v>
      </c>
      <c r="ANZ2787" t="s">
        <v>1066</v>
      </c>
      <c r="AOC2787" t="s">
        <v>1066</v>
      </c>
      <c r="AOE2787" t="s">
        <v>1065</v>
      </c>
    </row>
    <row r="2788" spans="3:1023 1025:1071">
      <c r="C2788" t="s">
        <v>19955</v>
      </c>
      <c r="D2788" t="s">
        <v>39025</v>
      </c>
      <c r="AHT2788" t="s">
        <v>1074</v>
      </c>
      <c r="AHU2788" t="s">
        <v>19956</v>
      </c>
      <c r="AHV2788" t="b">
        <v>1</v>
      </c>
      <c r="AIC2788" t="s">
        <v>1065</v>
      </c>
      <c r="AID2788" t="s">
        <v>1065</v>
      </c>
      <c r="AIE2788">
        <v>40000</v>
      </c>
      <c r="AIF2788" t="s">
        <v>1100</v>
      </c>
      <c r="AII2788" t="s">
        <v>1101</v>
      </c>
      <c r="AIK2788" t="s">
        <v>1066</v>
      </c>
      <c r="AIM2788" t="s">
        <v>1065</v>
      </c>
      <c r="AIO2788" t="s">
        <v>1065</v>
      </c>
      <c r="AIS2788" t="b">
        <v>1</v>
      </c>
      <c r="AIW2788" t="b">
        <v>1</v>
      </c>
      <c r="AJI2788" t="s">
        <v>1066</v>
      </c>
      <c r="AJK2788" t="s">
        <v>1066</v>
      </c>
      <c r="AJM2788" t="s">
        <v>1066</v>
      </c>
      <c r="AKK2788" t="s">
        <v>1066</v>
      </c>
      <c r="ALG2788" t="s">
        <v>1066</v>
      </c>
      <c r="ALT2788" t="s">
        <v>1066</v>
      </c>
      <c r="ALW2788" t="s">
        <v>1066</v>
      </c>
      <c r="ALZ2788" t="s">
        <v>1066</v>
      </c>
      <c r="AMC2788" t="s">
        <v>1066</v>
      </c>
      <c r="AME2788" t="s">
        <v>1066</v>
      </c>
      <c r="AMG2788" t="s">
        <v>1071</v>
      </c>
      <c r="AMH2788" t="s">
        <v>19957</v>
      </c>
      <c r="AMI2788" t="s">
        <v>1090</v>
      </c>
      <c r="AMK2788" t="s">
        <v>1074</v>
      </c>
      <c r="AML2788" t="s">
        <v>19958</v>
      </c>
      <c r="AMM2788" t="s">
        <v>1065</v>
      </c>
      <c r="AMN2788">
        <v>7000</v>
      </c>
      <c r="AMO2788" t="s">
        <v>1066</v>
      </c>
      <c r="AMY2788" t="s">
        <v>1066</v>
      </c>
      <c r="ANW2788" t="s">
        <v>1066</v>
      </c>
      <c r="ANZ2788" t="s">
        <v>1066</v>
      </c>
      <c r="AOC2788" t="s">
        <v>1066</v>
      </c>
      <c r="AOE2788" t="s">
        <v>1065</v>
      </c>
    </row>
    <row r="2789" spans="3:1023 1025:1071">
      <c r="C2789" t="s">
        <v>19959</v>
      </c>
      <c r="D2789" t="s">
        <v>39025</v>
      </c>
      <c r="AHT2789" t="s">
        <v>16339</v>
      </c>
      <c r="AHU2789" t="s">
        <v>19960</v>
      </c>
      <c r="AHV2789" t="b">
        <v>1</v>
      </c>
      <c r="AIC2789" t="s">
        <v>1065</v>
      </c>
      <c r="AID2789" t="s">
        <v>1065</v>
      </c>
      <c r="AIE2789">
        <v>38750</v>
      </c>
      <c r="AIF2789" t="s">
        <v>1065</v>
      </c>
      <c r="AIK2789" t="s">
        <v>1066</v>
      </c>
      <c r="AIM2789" t="s">
        <v>1065</v>
      </c>
      <c r="AIO2789" t="s">
        <v>1065</v>
      </c>
      <c r="AIS2789" t="b">
        <v>1</v>
      </c>
      <c r="AJI2789" t="s">
        <v>1066</v>
      </c>
      <c r="AJK2789" t="s">
        <v>1066</v>
      </c>
      <c r="AJM2789" t="s">
        <v>1066</v>
      </c>
      <c r="AKK2789" t="s">
        <v>1066</v>
      </c>
      <c r="ALG2789" t="s">
        <v>1066</v>
      </c>
      <c r="ALT2789" t="s">
        <v>1066</v>
      </c>
      <c r="ALW2789" t="s">
        <v>1066</v>
      </c>
      <c r="ALZ2789" t="s">
        <v>1066</v>
      </c>
      <c r="AMC2789" t="s">
        <v>1066</v>
      </c>
      <c r="AME2789" t="s">
        <v>1066</v>
      </c>
      <c r="AMG2789" t="s">
        <v>1071</v>
      </c>
      <c r="AMH2789" t="s">
        <v>19961</v>
      </c>
      <c r="AMI2789" t="s">
        <v>1090</v>
      </c>
      <c r="AMK2789" t="s">
        <v>1151</v>
      </c>
      <c r="AML2789" t="s">
        <v>19962</v>
      </c>
      <c r="AMM2789" t="s">
        <v>1065</v>
      </c>
      <c r="AMN2789">
        <v>7000</v>
      </c>
      <c r="AMO2789" t="s">
        <v>1066</v>
      </c>
      <c r="AMY2789" t="s">
        <v>1066</v>
      </c>
      <c r="ANW2789" t="s">
        <v>1066</v>
      </c>
      <c r="ANZ2789" t="s">
        <v>1066</v>
      </c>
      <c r="AOC2789" t="s">
        <v>1066</v>
      </c>
      <c r="AOE2789" t="s">
        <v>1065</v>
      </c>
    </row>
    <row r="2790" spans="3:1023 1025:1071">
      <c r="C2790" t="s">
        <v>19963</v>
      </c>
      <c r="D2790" t="s">
        <v>39025</v>
      </c>
      <c r="ZS2790" t="s">
        <v>1162</v>
      </c>
      <c r="ZT2790" t="s">
        <v>19964</v>
      </c>
      <c r="ZV2790" t="b">
        <v>1</v>
      </c>
      <c r="AAB2790" t="s">
        <v>1065</v>
      </c>
      <c r="AAC2790" t="s">
        <v>1066</v>
      </c>
      <c r="AHR2790" t="s">
        <v>19965</v>
      </c>
      <c r="AHT2790" t="s">
        <v>15344</v>
      </c>
      <c r="AHU2790" t="s">
        <v>19966</v>
      </c>
      <c r="AHW2790" t="b">
        <v>1</v>
      </c>
      <c r="AIC2790" t="s">
        <v>1065</v>
      </c>
      <c r="AID2790" t="s">
        <v>1065</v>
      </c>
      <c r="AIE2790">
        <v>38315</v>
      </c>
      <c r="AIF2790" t="s">
        <v>1065</v>
      </c>
      <c r="AIK2790" t="s">
        <v>1066</v>
      </c>
      <c r="AIM2790" t="s">
        <v>1065</v>
      </c>
      <c r="AIO2790" t="s">
        <v>1066</v>
      </c>
      <c r="AJK2790" t="s">
        <v>1066</v>
      </c>
      <c r="AJM2790" t="s">
        <v>1066</v>
      </c>
      <c r="AKK2790" t="s">
        <v>1066</v>
      </c>
      <c r="ALG2790" t="s">
        <v>1066</v>
      </c>
      <c r="ALT2790" t="s">
        <v>1066</v>
      </c>
      <c r="ALW2790" t="s">
        <v>1066</v>
      </c>
      <c r="ALZ2790" t="s">
        <v>1066</v>
      </c>
      <c r="AMC2790" t="s">
        <v>1066</v>
      </c>
      <c r="AME2790" t="s">
        <v>1066</v>
      </c>
      <c r="AMG2790" t="s">
        <v>1071</v>
      </c>
      <c r="AMH2790" t="s">
        <v>19967</v>
      </c>
      <c r="AMI2790" t="s">
        <v>19628</v>
      </c>
      <c r="AMK2790" t="s">
        <v>10213</v>
      </c>
      <c r="AML2790" t="s">
        <v>19968</v>
      </c>
      <c r="AMM2790" t="s">
        <v>1065</v>
      </c>
      <c r="AMN2790">
        <v>7000</v>
      </c>
      <c r="AMO2790" t="s">
        <v>1066</v>
      </c>
      <c r="AMY2790" t="s">
        <v>1066</v>
      </c>
      <c r="ANW2790" t="s">
        <v>1066</v>
      </c>
      <c r="ANZ2790" t="s">
        <v>1066</v>
      </c>
      <c r="AOC2790" t="s">
        <v>1066</v>
      </c>
      <c r="AOE2790" t="s">
        <v>1065</v>
      </c>
    </row>
    <row r="2791" spans="3:1023 1025:1071">
      <c r="C2791" t="s">
        <v>19969</v>
      </c>
      <c r="D2791" t="s">
        <v>39025</v>
      </c>
      <c r="ZS2791" t="s">
        <v>1162</v>
      </c>
      <c r="ZT2791" t="s">
        <v>19970</v>
      </c>
      <c r="ZU2791" t="b">
        <v>1</v>
      </c>
      <c r="AAB2791" t="s">
        <v>1065</v>
      </c>
      <c r="AAC2791" t="s">
        <v>1065</v>
      </c>
      <c r="AAD2791">
        <v>40000</v>
      </c>
      <c r="AAE2791" t="s">
        <v>1100</v>
      </c>
      <c r="AAH2791" t="s">
        <v>1101</v>
      </c>
      <c r="AAJ2791" t="s">
        <v>1066</v>
      </c>
      <c r="AAL2791" t="s">
        <v>1065</v>
      </c>
      <c r="AAN2791">
        <v>20</v>
      </c>
      <c r="AAO2791">
        <v>200</v>
      </c>
      <c r="AAP2791">
        <v>0</v>
      </c>
      <c r="AAQ2791">
        <v>0</v>
      </c>
      <c r="AAT2791" t="b">
        <v>1</v>
      </c>
      <c r="AAU2791" t="b">
        <v>1</v>
      </c>
      <c r="AAW2791" t="b">
        <v>1</v>
      </c>
      <c r="AAX2791" t="b">
        <v>1</v>
      </c>
      <c r="AAZ2791" t="b">
        <v>1</v>
      </c>
      <c r="ABK2791">
        <v>0</v>
      </c>
      <c r="ABL2791">
        <v>0</v>
      </c>
      <c r="ABM2791" t="b">
        <v>1</v>
      </c>
      <c r="ABP2791" t="b">
        <v>1</v>
      </c>
      <c r="ABS2791" t="b">
        <v>1</v>
      </c>
      <c r="ABU2791" t="b">
        <v>1</v>
      </c>
      <c r="ABX2791" t="b">
        <v>1</v>
      </c>
      <c r="ACF2791">
        <v>500</v>
      </c>
      <c r="ACI2791">
        <v>27590</v>
      </c>
      <c r="ACL2791">
        <v>3500</v>
      </c>
      <c r="ACN2791">
        <v>2000</v>
      </c>
      <c r="ACQ2791">
        <v>6000</v>
      </c>
      <c r="ACX2791" t="s">
        <v>1065</v>
      </c>
      <c r="ACY2791" t="s">
        <v>1065</v>
      </c>
      <c r="ADC2791" t="b">
        <v>1</v>
      </c>
      <c r="ADS2791" t="s">
        <v>1066</v>
      </c>
      <c r="ADU2791" t="s">
        <v>1066</v>
      </c>
      <c r="ADW2791" t="s">
        <v>1066</v>
      </c>
      <c r="AEU2791" t="s">
        <v>1066</v>
      </c>
      <c r="AFQ2791" t="s">
        <v>1066</v>
      </c>
      <c r="AGD2791" t="s">
        <v>1066</v>
      </c>
      <c r="AGG2791" t="s">
        <v>1066</v>
      </c>
      <c r="AGJ2791" t="s">
        <v>1066</v>
      </c>
      <c r="AGM2791" t="s">
        <v>1066</v>
      </c>
      <c r="AGO2791" t="s">
        <v>1066</v>
      </c>
      <c r="AGQ2791" t="s">
        <v>1296</v>
      </c>
      <c r="AGR2791" t="s">
        <v>1065</v>
      </c>
      <c r="AGS2791" t="s">
        <v>1066</v>
      </c>
      <c r="AGT2791" t="s">
        <v>1066</v>
      </c>
      <c r="AGU2791" t="b">
        <v>1</v>
      </c>
      <c r="AGY2791" t="s">
        <v>1069</v>
      </c>
      <c r="AGZ2791" t="s">
        <v>19971</v>
      </c>
      <c r="AHA2791" t="s">
        <v>1071</v>
      </c>
      <c r="AHB2791" t="s">
        <v>19972</v>
      </c>
      <c r="AHC2791" t="s">
        <v>1066</v>
      </c>
      <c r="AHE2791" t="s">
        <v>1066</v>
      </c>
      <c r="AHG2791" t="s">
        <v>19973</v>
      </c>
      <c r="AHR2791" t="s">
        <v>1090</v>
      </c>
      <c r="AHT2791" t="s">
        <v>16339</v>
      </c>
      <c r="AHU2791" t="s">
        <v>19974</v>
      </c>
      <c r="AHV2791" t="b">
        <v>1</v>
      </c>
      <c r="AIC2791" t="s">
        <v>1065</v>
      </c>
      <c r="AID2791" t="s">
        <v>1065</v>
      </c>
      <c r="AIE2791">
        <v>38315</v>
      </c>
      <c r="AIF2791" t="s">
        <v>1065</v>
      </c>
      <c r="AIK2791" t="s">
        <v>1066</v>
      </c>
      <c r="AIM2791" t="s">
        <v>1065</v>
      </c>
      <c r="AIO2791" t="s">
        <v>1065</v>
      </c>
      <c r="AIU2791" t="b">
        <v>1</v>
      </c>
      <c r="AJI2791" t="s">
        <v>1066</v>
      </c>
      <c r="AJK2791" t="s">
        <v>1066</v>
      </c>
      <c r="AJM2791" t="s">
        <v>1066</v>
      </c>
      <c r="AKK2791" t="s">
        <v>1066</v>
      </c>
      <c r="ALG2791" t="s">
        <v>1066</v>
      </c>
      <c r="ALT2791" t="s">
        <v>1066</v>
      </c>
      <c r="ALW2791" t="s">
        <v>1066</v>
      </c>
      <c r="ALZ2791" t="s">
        <v>1066</v>
      </c>
      <c r="AMC2791" t="s">
        <v>1066</v>
      </c>
      <c r="AME2791" t="s">
        <v>1066</v>
      </c>
      <c r="AMG2791" t="s">
        <v>1071</v>
      </c>
      <c r="AMH2791" t="s">
        <v>16346</v>
      </c>
      <c r="AMI2791" t="s">
        <v>1090</v>
      </c>
      <c r="AMK2791" t="s">
        <v>1107</v>
      </c>
      <c r="AML2791" t="s">
        <v>19975</v>
      </c>
      <c r="AMM2791" t="s">
        <v>1065</v>
      </c>
      <c r="AMN2791">
        <v>7000</v>
      </c>
      <c r="AMO2791" t="s">
        <v>1066</v>
      </c>
      <c r="AMY2791" t="s">
        <v>1066</v>
      </c>
      <c r="ANW2791" t="s">
        <v>1066</v>
      </c>
      <c r="ANZ2791" t="s">
        <v>1066</v>
      </c>
      <c r="AOC2791" t="s">
        <v>1066</v>
      </c>
      <c r="AOE2791" t="s">
        <v>1065</v>
      </c>
    </row>
    <row r="2792" spans="3:1023 1025:1071">
      <c r="C2792" t="s">
        <v>19976</v>
      </c>
      <c r="D2792" t="s">
        <v>39025</v>
      </c>
      <c r="AHT2792" t="s">
        <v>16339</v>
      </c>
      <c r="AHU2792" t="s">
        <v>19977</v>
      </c>
      <c r="AHV2792" t="b">
        <v>1</v>
      </c>
      <c r="AIC2792" t="s">
        <v>1065</v>
      </c>
      <c r="AID2792" t="s">
        <v>1065</v>
      </c>
      <c r="AIE2792">
        <v>38300</v>
      </c>
      <c r="AIF2792" t="s">
        <v>1065</v>
      </c>
      <c r="AIK2792" t="s">
        <v>1066</v>
      </c>
      <c r="AIM2792" t="s">
        <v>1065</v>
      </c>
      <c r="AIO2792" t="s">
        <v>1065</v>
      </c>
      <c r="AIS2792" t="b">
        <v>1</v>
      </c>
      <c r="AJI2792" t="s">
        <v>1066</v>
      </c>
      <c r="AJK2792" t="s">
        <v>1066</v>
      </c>
      <c r="AJM2792" t="s">
        <v>1066</v>
      </c>
      <c r="AKK2792" t="s">
        <v>1066</v>
      </c>
      <c r="ALG2792" t="s">
        <v>1066</v>
      </c>
      <c r="ALT2792" t="s">
        <v>1066</v>
      </c>
      <c r="ALW2792" t="s">
        <v>1066</v>
      </c>
      <c r="ALZ2792" t="s">
        <v>1066</v>
      </c>
      <c r="AMC2792" t="s">
        <v>1066</v>
      </c>
      <c r="AME2792" t="s">
        <v>1066</v>
      </c>
      <c r="AMG2792" t="s">
        <v>1071</v>
      </c>
      <c r="AMH2792" t="s">
        <v>19978</v>
      </c>
      <c r="AMI2792" t="s">
        <v>1090</v>
      </c>
      <c r="AMK2792" t="s">
        <v>1162</v>
      </c>
      <c r="AML2792" t="s">
        <v>19979</v>
      </c>
      <c r="AMM2792" t="s">
        <v>1065</v>
      </c>
      <c r="AMN2792" t="s">
        <v>1673</v>
      </c>
      <c r="AMO2792" t="s">
        <v>1066</v>
      </c>
      <c r="AMY2792" t="s">
        <v>1065</v>
      </c>
      <c r="AMZ2792" t="s">
        <v>19980</v>
      </c>
      <c r="ANF2792" t="b">
        <v>1</v>
      </c>
      <c r="ANO2792" t="b">
        <v>1</v>
      </c>
      <c r="ANP2792" t="s">
        <v>19981</v>
      </c>
      <c r="ANR2792" t="b">
        <v>1</v>
      </c>
      <c r="ANW2792" t="s">
        <v>1066</v>
      </c>
      <c r="ANZ2792" t="s">
        <v>1066</v>
      </c>
      <c r="AOC2792" t="s">
        <v>1066</v>
      </c>
      <c r="AOE2792" t="s">
        <v>1065</v>
      </c>
    </row>
    <row r="2793" spans="3:1023 1025:1071">
      <c r="C2793" t="s">
        <v>19982</v>
      </c>
      <c r="D2793" t="s">
        <v>39025</v>
      </c>
      <c r="AHT2793" t="s">
        <v>16339</v>
      </c>
      <c r="AHU2793" t="s">
        <v>19983</v>
      </c>
      <c r="AHV2793" t="b">
        <v>1</v>
      </c>
      <c r="AIC2793" t="s">
        <v>1065</v>
      </c>
      <c r="AID2793" t="s">
        <v>1065</v>
      </c>
      <c r="AIE2793">
        <v>38315</v>
      </c>
      <c r="AIF2793" t="s">
        <v>1100</v>
      </c>
      <c r="AII2793" t="s">
        <v>1101</v>
      </c>
      <c r="AIK2793" t="s">
        <v>1066</v>
      </c>
      <c r="AIM2793" t="s">
        <v>1065</v>
      </c>
      <c r="AIO2793" t="s">
        <v>1065</v>
      </c>
      <c r="AIX2793" t="b">
        <v>1</v>
      </c>
      <c r="AJI2793" t="s">
        <v>1066</v>
      </c>
      <c r="AJK2793" t="s">
        <v>1066</v>
      </c>
      <c r="AJM2793" t="s">
        <v>1202</v>
      </c>
      <c r="AKK2793" t="s">
        <v>1066</v>
      </c>
      <c r="ALG2793" t="s">
        <v>1066</v>
      </c>
      <c r="ALT2793" t="s">
        <v>1066</v>
      </c>
      <c r="ALW2793" t="s">
        <v>1066</v>
      </c>
      <c r="ALZ2793" t="s">
        <v>1066</v>
      </c>
      <c r="AMC2793" t="s">
        <v>1066</v>
      </c>
      <c r="AME2793" t="s">
        <v>1066</v>
      </c>
      <c r="AMG2793" t="s">
        <v>1071</v>
      </c>
      <c r="AMH2793" t="s">
        <v>19984</v>
      </c>
      <c r="AMI2793" t="s">
        <v>1090</v>
      </c>
      <c r="AMK2793" t="s">
        <v>1107</v>
      </c>
      <c r="AML2793" t="s">
        <v>19985</v>
      </c>
      <c r="AMM2793" t="s">
        <v>1065</v>
      </c>
      <c r="AMN2793">
        <v>7000</v>
      </c>
      <c r="AMO2793" t="s">
        <v>1066</v>
      </c>
      <c r="AMY2793" t="s">
        <v>1065</v>
      </c>
      <c r="AMZ2793" t="s">
        <v>19986</v>
      </c>
      <c r="ANB2793" t="b">
        <v>1</v>
      </c>
      <c r="AND2793" t="b">
        <v>1</v>
      </c>
      <c r="ANN2793" t="b">
        <v>1</v>
      </c>
      <c r="ANS2793" t="b">
        <v>1</v>
      </c>
      <c r="ANT2793" t="b">
        <v>1</v>
      </c>
      <c r="ANW2793" t="s">
        <v>1066</v>
      </c>
      <c r="ANZ2793" t="s">
        <v>1066</v>
      </c>
      <c r="AOC2793" t="s">
        <v>1066</v>
      </c>
      <c r="AOE2793" t="s">
        <v>1065</v>
      </c>
    </row>
    <row r="2794" spans="3:1023 1025:1071">
      <c r="C2794" t="s">
        <v>19987</v>
      </c>
      <c r="D2794" t="s">
        <v>39025</v>
      </c>
      <c r="AHT2794" t="s">
        <v>10213</v>
      </c>
      <c r="AHU2794" t="s">
        <v>19988</v>
      </c>
      <c r="AHV2794" t="b">
        <v>1</v>
      </c>
      <c r="AIC2794" t="s">
        <v>1065</v>
      </c>
      <c r="AID2794" t="s">
        <v>1065</v>
      </c>
      <c r="AIE2794">
        <v>40000</v>
      </c>
      <c r="AIF2794" t="s">
        <v>1100</v>
      </c>
      <c r="AII2794" t="s">
        <v>3441</v>
      </c>
      <c r="AIK2794" t="s">
        <v>1066</v>
      </c>
      <c r="AIM2794" t="s">
        <v>1065</v>
      </c>
      <c r="AIO2794" t="s">
        <v>1065</v>
      </c>
      <c r="AIS2794" t="b">
        <v>1</v>
      </c>
      <c r="AJI2794" t="s">
        <v>1066</v>
      </c>
      <c r="AJK2794" t="s">
        <v>1066</v>
      </c>
      <c r="AJM2794" t="s">
        <v>1065</v>
      </c>
      <c r="AJN2794" t="s">
        <v>19989</v>
      </c>
      <c r="AJP2794" t="b">
        <v>1</v>
      </c>
      <c r="AKB2794" t="b">
        <v>1</v>
      </c>
      <c r="AKF2794" t="b">
        <v>1</v>
      </c>
      <c r="AKK2794" t="s">
        <v>1065</v>
      </c>
      <c r="AKL2794" t="b">
        <v>1</v>
      </c>
      <c r="AKP2794" t="b">
        <v>1</v>
      </c>
      <c r="ALA2794" t="b">
        <v>1</v>
      </c>
      <c r="ALD2794" t="s">
        <v>1066</v>
      </c>
      <c r="ALF2794" t="s">
        <v>19990</v>
      </c>
      <c r="ALG2794" t="s">
        <v>1066</v>
      </c>
      <c r="ALT2794" t="s">
        <v>1066</v>
      </c>
      <c r="ALW2794" t="s">
        <v>1066</v>
      </c>
      <c r="ALZ2794" t="s">
        <v>1066</v>
      </c>
      <c r="AMC2794" t="s">
        <v>1066</v>
      </c>
      <c r="AME2794" t="s">
        <v>1066</v>
      </c>
      <c r="AMG2794" t="s">
        <v>1071</v>
      </c>
      <c r="AMH2794" t="s">
        <v>19991</v>
      </c>
      <c r="AMI2794" t="s">
        <v>19992</v>
      </c>
    </row>
    <row r="2795" spans="3:1023 1025:1071">
      <c r="C2795" t="s">
        <v>19993</v>
      </c>
      <c r="D2795" t="s">
        <v>39025</v>
      </c>
      <c r="AHT2795" t="s">
        <v>15344</v>
      </c>
      <c r="AHU2795" t="s">
        <v>19994</v>
      </c>
      <c r="AHV2795" t="b">
        <v>1</v>
      </c>
      <c r="AIC2795" t="s">
        <v>1065</v>
      </c>
      <c r="AID2795" t="s">
        <v>1065</v>
      </c>
      <c r="AIE2795">
        <v>38315</v>
      </c>
      <c r="AIF2795" t="s">
        <v>1065</v>
      </c>
      <c r="AIK2795" t="s">
        <v>1066</v>
      </c>
      <c r="AIM2795" t="s">
        <v>1065</v>
      </c>
      <c r="AIO2795" t="s">
        <v>1066</v>
      </c>
      <c r="AJK2795" t="s">
        <v>1066</v>
      </c>
      <c r="AJM2795" t="s">
        <v>1066</v>
      </c>
      <c r="AKK2795" t="s">
        <v>1066</v>
      </c>
      <c r="ALG2795" t="s">
        <v>1066</v>
      </c>
      <c r="ALT2795" t="s">
        <v>1066</v>
      </c>
      <c r="ALW2795" t="s">
        <v>1066</v>
      </c>
      <c r="ALZ2795" t="s">
        <v>1066</v>
      </c>
      <c r="AMC2795" t="s">
        <v>1066</v>
      </c>
      <c r="AME2795" t="s">
        <v>1066</v>
      </c>
      <c r="AMG2795" t="s">
        <v>1071</v>
      </c>
      <c r="AMH2795" t="s">
        <v>19995</v>
      </c>
      <c r="AMI2795" t="s">
        <v>15575</v>
      </c>
      <c r="AMK2795" t="s">
        <v>1074</v>
      </c>
      <c r="AML2795" t="s">
        <v>19996</v>
      </c>
      <c r="AMM2795" t="s">
        <v>1065</v>
      </c>
      <c r="AMN2795">
        <v>7000</v>
      </c>
      <c r="AMO2795" t="s">
        <v>1066</v>
      </c>
      <c r="AMY2795" t="s">
        <v>1066</v>
      </c>
      <c r="ANW2795" t="s">
        <v>1066</v>
      </c>
      <c r="ANZ2795" t="s">
        <v>1066</v>
      </c>
      <c r="AOC2795" t="s">
        <v>1066</v>
      </c>
      <c r="AOE2795" t="s">
        <v>1065</v>
      </c>
    </row>
    <row r="2796" spans="3:1023 1025:1071">
      <c r="C2796" t="s">
        <v>19997</v>
      </c>
      <c r="D2796" t="s">
        <v>39025</v>
      </c>
      <c r="AHT2796" t="s">
        <v>10213</v>
      </c>
      <c r="AHU2796" t="s">
        <v>19998</v>
      </c>
      <c r="AHV2796" t="b">
        <v>1</v>
      </c>
      <c r="AIC2796" t="s">
        <v>1065</v>
      </c>
      <c r="AID2796" t="s">
        <v>1065</v>
      </c>
      <c r="AIE2796">
        <v>40000</v>
      </c>
      <c r="AIF2796" t="s">
        <v>1065</v>
      </c>
      <c r="AIK2796" t="s">
        <v>1066</v>
      </c>
      <c r="AIM2796" t="s">
        <v>1065</v>
      </c>
      <c r="AIO2796" t="s">
        <v>1065</v>
      </c>
      <c r="AIS2796" t="b">
        <v>1</v>
      </c>
      <c r="AIU2796" t="b">
        <v>1</v>
      </c>
      <c r="AJI2796" t="s">
        <v>1066</v>
      </c>
      <c r="AJK2796" t="s">
        <v>1066</v>
      </c>
      <c r="AJM2796" t="s">
        <v>1066</v>
      </c>
      <c r="AKK2796" t="s">
        <v>1066</v>
      </c>
      <c r="ALG2796" t="s">
        <v>1066</v>
      </c>
      <c r="ALT2796" t="s">
        <v>1066</v>
      </c>
      <c r="ALW2796" t="s">
        <v>1066</v>
      </c>
      <c r="ALZ2796" t="s">
        <v>1066</v>
      </c>
      <c r="AMC2796" t="s">
        <v>1066</v>
      </c>
      <c r="AME2796" t="s">
        <v>1066</v>
      </c>
      <c r="AMG2796" t="s">
        <v>1071</v>
      </c>
      <c r="AMH2796" t="s">
        <v>19999</v>
      </c>
      <c r="AMI2796">
        <v>999</v>
      </c>
      <c r="AMK2796" t="s">
        <v>1162</v>
      </c>
      <c r="AML2796" t="s">
        <v>20000</v>
      </c>
      <c r="AMM2796" t="s">
        <v>1065</v>
      </c>
      <c r="AMN2796" t="s">
        <v>1673</v>
      </c>
      <c r="AMO2796" t="s">
        <v>1066</v>
      </c>
      <c r="AMY2796" t="s">
        <v>1066</v>
      </c>
      <c r="ANW2796" t="s">
        <v>1066</v>
      </c>
      <c r="ANZ2796" t="s">
        <v>1066</v>
      </c>
      <c r="AOC2796" t="s">
        <v>1066</v>
      </c>
      <c r="AOE2796" t="s">
        <v>1065</v>
      </c>
    </row>
    <row r="2797" spans="3:1023 1025:1071">
      <c r="C2797" t="s">
        <v>20001</v>
      </c>
      <c r="D2797" t="s">
        <v>39025</v>
      </c>
      <c r="AHT2797" t="s">
        <v>1385</v>
      </c>
      <c r="AHU2797" t="s">
        <v>20002</v>
      </c>
      <c r="AHV2797" t="b">
        <v>1</v>
      </c>
      <c r="AIC2797" t="s">
        <v>1065</v>
      </c>
      <c r="AID2797" t="s">
        <v>1065</v>
      </c>
      <c r="AIE2797">
        <v>38000</v>
      </c>
      <c r="AIF2797" t="s">
        <v>1065</v>
      </c>
      <c r="AIK2797" t="s">
        <v>1066</v>
      </c>
      <c r="AIM2797" t="s">
        <v>1065</v>
      </c>
      <c r="AIO2797" t="s">
        <v>1066</v>
      </c>
      <c r="AJK2797" t="s">
        <v>1066</v>
      </c>
      <c r="AJM2797" t="s">
        <v>1066</v>
      </c>
      <c r="AKK2797" t="s">
        <v>1066</v>
      </c>
      <c r="ALG2797" t="s">
        <v>1066</v>
      </c>
      <c r="ALT2797" t="s">
        <v>1066</v>
      </c>
      <c r="ALW2797" t="s">
        <v>1066</v>
      </c>
      <c r="ALZ2797" t="s">
        <v>1066</v>
      </c>
      <c r="AMC2797" t="s">
        <v>1066</v>
      </c>
      <c r="AME2797" t="s">
        <v>1066</v>
      </c>
      <c r="AMG2797" t="s">
        <v>1071</v>
      </c>
      <c r="AMH2797" t="s">
        <v>20003</v>
      </c>
      <c r="AMI2797" t="s">
        <v>1087</v>
      </c>
      <c r="AMK2797" t="s">
        <v>1063</v>
      </c>
      <c r="AML2797" t="s">
        <v>20004</v>
      </c>
      <c r="AMM2797" t="s">
        <v>1065</v>
      </c>
      <c r="AMN2797">
        <v>7000</v>
      </c>
      <c r="AMO2797" t="s">
        <v>1066</v>
      </c>
      <c r="AMY2797" t="s">
        <v>1066</v>
      </c>
      <c r="ANW2797" t="s">
        <v>1066</v>
      </c>
      <c r="ANZ2797" t="s">
        <v>1066</v>
      </c>
      <c r="AOC2797" t="s">
        <v>1066</v>
      </c>
      <c r="AOE2797" t="s">
        <v>1065</v>
      </c>
    </row>
    <row r="2798" spans="3:1023 1025:1071">
      <c r="C2798" t="s">
        <v>20005</v>
      </c>
      <c r="D2798" t="s">
        <v>39025</v>
      </c>
      <c r="AHT2798" t="s">
        <v>1074</v>
      </c>
      <c r="AHU2798" t="s">
        <v>20006</v>
      </c>
      <c r="AHV2798" t="b">
        <v>1</v>
      </c>
      <c r="AIC2798" t="s">
        <v>1065</v>
      </c>
      <c r="AID2798" t="s">
        <v>1065</v>
      </c>
      <c r="AIE2798">
        <v>40000</v>
      </c>
      <c r="AIF2798" t="s">
        <v>1065</v>
      </c>
      <c r="AIK2798" t="s">
        <v>1066</v>
      </c>
      <c r="AIM2798" t="s">
        <v>1065</v>
      </c>
      <c r="AIO2798" t="s">
        <v>1065</v>
      </c>
      <c r="AIS2798" t="b">
        <v>1</v>
      </c>
      <c r="AJI2798" t="s">
        <v>1066</v>
      </c>
      <c r="AJK2798" t="s">
        <v>1066</v>
      </c>
      <c r="AJM2798" t="s">
        <v>1066</v>
      </c>
      <c r="AKK2798" t="s">
        <v>1066</v>
      </c>
      <c r="ALG2798" t="s">
        <v>1066</v>
      </c>
      <c r="ALT2798" t="s">
        <v>1066</v>
      </c>
      <c r="ALW2798" t="s">
        <v>1066</v>
      </c>
      <c r="ALZ2798" t="s">
        <v>1066</v>
      </c>
      <c r="AMC2798" t="s">
        <v>1066</v>
      </c>
      <c r="AME2798" t="s">
        <v>1066</v>
      </c>
      <c r="AMG2798" t="s">
        <v>1071</v>
      </c>
      <c r="AMH2798" t="s">
        <v>20007</v>
      </c>
      <c r="AMI2798" t="s">
        <v>1090</v>
      </c>
      <c r="AMK2798" t="s">
        <v>1107</v>
      </c>
      <c r="AML2798" t="s">
        <v>20008</v>
      </c>
      <c r="AMM2798" t="s">
        <v>1065</v>
      </c>
      <c r="AMN2798">
        <v>7000</v>
      </c>
      <c r="AMO2798" t="s">
        <v>1066</v>
      </c>
      <c r="AMY2798" t="s">
        <v>1066</v>
      </c>
      <c r="ANW2798" t="s">
        <v>1066</v>
      </c>
      <c r="ANZ2798" t="s">
        <v>1066</v>
      </c>
      <c r="AOC2798" t="s">
        <v>1066</v>
      </c>
      <c r="AOE2798" t="s">
        <v>1065</v>
      </c>
    </row>
    <row r="2799" spans="3:1023 1025:1071">
      <c r="C2799" t="s">
        <v>20009</v>
      </c>
      <c r="D2799" t="s">
        <v>39025</v>
      </c>
      <c r="AHT2799" t="s">
        <v>15344</v>
      </c>
      <c r="AHU2799" t="s">
        <v>20010</v>
      </c>
      <c r="AHV2799" t="b">
        <v>1</v>
      </c>
      <c r="AIC2799" t="s">
        <v>1065</v>
      </c>
      <c r="AID2799" t="s">
        <v>1065</v>
      </c>
      <c r="AIE2799">
        <v>40000</v>
      </c>
      <c r="AIF2799" t="s">
        <v>1065</v>
      </c>
      <c r="AIK2799" t="s">
        <v>1066</v>
      </c>
      <c r="AIM2799" t="s">
        <v>1065</v>
      </c>
      <c r="AIO2799" t="s">
        <v>1066</v>
      </c>
      <c r="AJK2799" t="s">
        <v>1066</v>
      </c>
      <c r="AJM2799" t="s">
        <v>1066</v>
      </c>
      <c r="AKK2799" t="s">
        <v>1066</v>
      </c>
      <c r="ALG2799" t="s">
        <v>1066</v>
      </c>
      <c r="ALT2799" t="s">
        <v>1066</v>
      </c>
      <c r="ALW2799" t="s">
        <v>1066</v>
      </c>
      <c r="ALZ2799" t="s">
        <v>1202</v>
      </c>
      <c r="AMC2799" t="s">
        <v>1066</v>
      </c>
      <c r="AME2799" t="s">
        <v>1066</v>
      </c>
      <c r="AMG2799" t="s">
        <v>1071</v>
      </c>
      <c r="AMH2799" t="s">
        <v>18864</v>
      </c>
      <c r="AMI2799" t="s">
        <v>20011</v>
      </c>
    </row>
    <row r="2800" spans="3:1023 1025:1071">
      <c r="C2800" t="s">
        <v>20012</v>
      </c>
      <c r="D2800" t="s">
        <v>39025</v>
      </c>
      <c r="ZS2800" t="s">
        <v>16339</v>
      </c>
      <c r="ZT2800" t="s">
        <v>20013</v>
      </c>
      <c r="ZU2800" t="b">
        <v>1</v>
      </c>
      <c r="AAB2800" t="s">
        <v>1065</v>
      </c>
      <c r="AAC2800" t="s">
        <v>1065</v>
      </c>
      <c r="AAD2800">
        <v>38315</v>
      </c>
      <c r="AAE2800" t="s">
        <v>1065</v>
      </c>
      <c r="AAJ2800" t="s">
        <v>1066</v>
      </c>
      <c r="AAL2800" t="s">
        <v>1065</v>
      </c>
      <c r="AAN2800">
        <v>15</v>
      </c>
      <c r="AAO2800">
        <v>200</v>
      </c>
      <c r="AAP2800">
        <v>0</v>
      </c>
      <c r="AAQ2800">
        <v>999</v>
      </c>
      <c r="AAT2800" t="b">
        <v>1</v>
      </c>
      <c r="AAU2800" t="b">
        <v>1</v>
      </c>
      <c r="AAW2800" t="b">
        <v>1</v>
      </c>
      <c r="AAX2800" t="b">
        <v>1</v>
      </c>
      <c r="ABK2800">
        <v>0</v>
      </c>
      <c r="ABL2800">
        <v>0</v>
      </c>
      <c r="ABP2800" t="b">
        <v>1</v>
      </c>
      <c r="ABU2800" t="b">
        <v>1</v>
      </c>
      <c r="ABY2800" t="b">
        <v>1</v>
      </c>
      <c r="ACI2800">
        <v>10000</v>
      </c>
      <c r="ACN2800">
        <v>20000</v>
      </c>
      <c r="ACR2800">
        <v>8000</v>
      </c>
      <c r="ACX2800" t="s">
        <v>1065</v>
      </c>
      <c r="ACY2800" t="s">
        <v>1202</v>
      </c>
      <c r="ADU2800" t="s">
        <v>1066</v>
      </c>
      <c r="ADW2800" t="s">
        <v>1066</v>
      </c>
      <c r="AEU2800" t="s">
        <v>1065</v>
      </c>
      <c r="AEW2800" t="b">
        <v>1</v>
      </c>
      <c r="AEZ2800" t="b">
        <v>1</v>
      </c>
      <c r="AFJ2800" t="b">
        <v>1</v>
      </c>
      <c r="AFN2800" t="s">
        <v>1066</v>
      </c>
      <c r="AFP2800" t="s">
        <v>20014</v>
      </c>
      <c r="AFQ2800" t="s">
        <v>1066</v>
      </c>
      <c r="AGD2800" t="s">
        <v>1066</v>
      </c>
      <c r="AGG2800" t="s">
        <v>1066</v>
      </c>
      <c r="AGJ2800" t="s">
        <v>1066</v>
      </c>
      <c r="AGM2800" t="s">
        <v>1066</v>
      </c>
      <c r="AGO2800" t="s">
        <v>1066</v>
      </c>
      <c r="AGQ2800" t="s">
        <v>1296</v>
      </c>
      <c r="AGR2800" t="s">
        <v>1065</v>
      </c>
      <c r="AGS2800" t="s">
        <v>1066</v>
      </c>
      <c r="AGT2800" t="s">
        <v>1066</v>
      </c>
      <c r="AGW2800" t="b">
        <v>1</v>
      </c>
      <c r="AGY2800" t="s">
        <v>1209</v>
      </c>
      <c r="AGZ2800" t="s">
        <v>20015</v>
      </c>
      <c r="AHA2800" t="s">
        <v>1071</v>
      </c>
      <c r="AHB2800" t="s">
        <v>20016</v>
      </c>
      <c r="AHC2800" t="s">
        <v>1066</v>
      </c>
      <c r="AHE2800" t="s">
        <v>1066</v>
      </c>
      <c r="AHG2800" t="s">
        <v>20017</v>
      </c>
      <c r="AHM2800" t="b">
        <v>1</v>
      </c>
      <c r="AHN2800" t="b">
        <v>1</v>
      </c>
      <c r="AHR2800" t="s">
        <v>1090</v>
      </c>
      <c r="AHT2800" t="s">
        <v>10213</v>
      </c>
      <c r="AHU2800" t="s">
        <v>20018</v>
      </c>
      <c r="AHV2800" t="b">
        <v>1</v>
      </c>
      <c r="AIC2800" t="s">
        <v>1065</v>
      </c>
      <c r="AID2800" t="s">
        <v>1065</v>
      </c>
      <c r="AIE2800">
        <v>40000</v>
      </c>
      <c r="AIF2800" t="s">
        <v>1065</v>
      </c>
      <c r="AIK2800" t="s">
        <v>1066</v>
      </c>
      <c r="AIM2800" t="s">
        <v>1065</v>
      </c>
      <c r="AIO2800" t="s">
        <v>1065</v>
      </c>
      <c r="AIS2800" t="b">
        <v>1</v>
      </c>
      <c r="AJI2800" t="s">
        <v>1066</v>
      </c>
      <c r="AJK2800" t="s">
        <v>1066</v>
      </c>
      <c r="AJM2800" t="s">
        <v>1066</v>
      </c>
      <c r="AKK2800" t="s">
        <v>1066</v>
      </c>
      <c r="ALG2800" t="s">
        <v>1066</v>
      </c>
      <c r="ALT2800" t="s">
        <v>1066</v>
      </c>
      <c r="ALW2800" t="s">
        <v>1065</v>
      </c>
      <c r="ALX2800" t="s">
        <v>20019</v>
      </c>
      <c r="ALY2800" t="s">
        <v>1066</v>
      </c>
      <c r="ALZ2800" t="s">
        <v>1066</v>
      </c>
      <c r="AMC2800" t="s">
        <v>1066</v>
      </c>
      <c r="AME2800" t="s">
        <v>1066</v>
      </c>
      <c r="AMG2800" t="s">
        <v>1071</v>
      </c>
      <c r="AMH2800" t="s">
        <v>20020</v>
      </c>
      <c r="AMI2800" t="s">
        <v>20021</v>
      </c>
      <c r="AMK2800" t="s">
        <v>1107</v>
      </c>
      <c r="AML2800" t="s">
        <v>20022</v>
      </c>
      <c r="AMM2800" t="s">
        <v>1065</v>
      </c>
      <c r="AMN2800">
        <v>7000</v>
      </c>
      <c r="AMO2800" t="s">
        <v>1066</v>
      </c>
      <c r="AMY2800" t="s">
        <v>1066</v>
      </c>
      <c r="ANW2800" t="s">
        <v>1065</v>
      </c>
      <c r="ANX2800" t="s">
        <v>20023</v>
      </c>
      <c r="ANY2800" t="s">
        <v>1066</v>
      </c>
      <c r="ANZ2800" t="s">
        <v>1066</v>
      </c>
      <c r="AOC2800" t="s">
        <v>1066</v>
      </c>
      <c r="AOE2800" t="s">
        <v>1065</v>
      </c>
    </row>
    <row r="2801" spans="3:1023 1025:1071">
      <c r="C2801" t="s">
        <v>20024</v>
      </c>
      <c r="D2801" t="s">
        <v>39025</v>
      </c>
      <c r="AHT2801" t="s">
        <v>15344</v>
      </c>
      <c r="AHU2801" t="s">
        <v>20025</v>
      </c>
      <c r="AHV2801" t="b">
        <v>1</v>
      </c>
      <c r="AIC2801" t="s">
        <v>1065</v>
      </c>
      <c r="AID2801" t="s">
        <v>1065</v>
      </c>
      <c r="AIE2801">
        <v>38315</v>
      </c>
      <c r="AIF2801" t="s">
        <v>1065</v>
      </c>
      <c r="AIK2801" t="s">
        <v>1066</v>
      </c>
      <c r="AIM2801" t="s">
        <v>1065</v>
      </c>
      <c r="AIO2801" t="s">
        <v>1066</v>
      </c>
      <c r="AJK2801" t="s">
        <v>1066</v>
      </c>
      <c r="AJM2801" t="s">
        <v>1066</v>
      </c>
      <c r="AKK2801" t="s">
        <v>1066</v>
      </c>
      <c r="ALG2801" t="s">
        <v>1066</v>
      </c>
      <c r="ALT2801" t="s">
        <v>1066</v>
      </c>
      <c r="ALW2801" t="s">
        <v>1066</v>
      </c>
      <c r="ALZ2801" t="s">
        <v>1066</v>
      </c>
      <c r="AMC2801" t="s">
        <v>1066</v>
      </c>
      <c r="AME2801" t="s">
        <v>1066</v>
      </c>
      <c r="AMG2801" t="s">
        <v>1071</v>
      </c>
      <c r="AMH2801" t="s">
        <v>20026</v>
      </c>
      <c r="AMI2801" t="s">
        <v>18869</v>
      </c>
      <c r="AMK2801" t="s">
        <v>1074</v>
      </c>
      <c r="AML2801" t="s">
        <v>20027</v>
      </c>
      <c r="AMM2801" t="s">
        <v>1065</v>
      </c>
      <c r="AMN2801">
        <v>7000</v>
      </c>
      <c r="AMO2801" t="s">
        <v>1066</v>
      </c>
      <c r="AMY2801" t="s">
        <v>1066</v>
      </c>
      <c r="ANW2801" t="s">
        <v>1066</v>
      </c>
      <c r="ANZ2801" t="s">
        <v>1066</v>
      </c>
      <c r="AOC2801" t="s">
        <v>1066</v>
      </c>
      <c r="AOE2801" t="s">
        <v>1065</v>
      </c>
    </row>
    <row r="2802" spans="3:1023 1025:1071">
      <c r="C2802" t="s">
        <v>20028</v>
      </c>
      <c r="D2802" t="s">
        <v>39025</v>
      </c>
      <c r="AHT2802" t="s">
        <v>1385</v>
      </c>
      <c r="AHU2802" t="s">
        <v>20029</v>
      </c>
      <c r="AHV2802" t="b">
        <v>1</v>
      </c>
      <c r="AIC2802" t="s">
        <v>1065</v>
      </c>
      <c r="AID2802" t="s">
        <v>1065</v>
      </c>
      <c r="AIE2802">
        <v>38315</v>
      </c>
      <c r="AIF2802" t="s">
        <v>1065</v>
      </c>
      <c r="AIK2802" t="s">
        <v>1066</v>
      </c>
      <c r="AIM2802" t="s">
        <v>1065</v>
      </c>
      <c r="AIO2802" t="s">
        <v>1065</v>
      </c>
      <c r="AIS2802" t="b">
        <v>1</v>
      </c>
      <c r="AJI2802" t="s">
        <v>1066</v>
      </c>
      <c r="AJK2802" t="s">
        <v>1066</v>
      </c>
      <c r="AJM2802" t="s">
        <v>1066</v>
      </c>
      <c r="AKK2802" t="s">
        <v>1066</v>
      </c>
      <c r="ALG2802" t="s">
        <v>1066</v>
      </c>
      <c r="ALT2802" t="s">
        <v>1066</v>
      </c>
      <c r="ALW2802" t="s">
        <v>1066</v>
      </c>
      <c r="ALZ2802" t="s">
        <v>1066</v>
      </c>
      <c r="AMC2802" t="s">
        <v>1066</v>
      </c>
      <c r="AME2802" t="s">
        <v>1066</v>
      </c>
      <c r="AMG2802" t="s">
        <v>1071</v>
      </c>
      <c r="AMH2802" t="s">
        <v>20030</v>
      </c>
      <c r="AMI2802" t="s">
        <v>1087</v>
      </c>
      <c r="AMK2802" t="s">
        <v>1063</v>
      </c>
      <c r="AML2802" t="s">
        <v>20031</v>
      </c>
      <c r="AMM2802" t="s">
        <v>1065</v>
      </c>
      <c r="AMN2802">
        <v>7000</v>
      </c>
      <c r="AMO2802" t="s">
        <v>1066</v>
      </c>
      <c r="AMY2802" t="s">
        <v>1066</v>
      </c>
      <c r="ANW2802" t="s">
        <v>1066</v>
      </c>
      <c r="ANZ2802" t="s">
        <v>1066</v>
      </c>
      <c r="AOC2802" t="s">
        <v>1066</v>
      </c>
      <c r="AOE2802" t="s">
        <v>1065</v>
      </c>
    </row>
    <row r="2803" spans="3:1023 1025:1071">
      <c r="C2803" t="s">
        <v>20032</v>
      </c>
      <c r="D2803" t="s">
        <v>39025</v>
      </c>
      <c r="ZS2803" t="s">
        <v>1162</v>
      </c>
      <c r="ZT2803" t="s">
        <v>20033</v>
      </c>
      <c r="ZU2803" t="b">
        <v>1</v>
      </c>
      <c r="ZY2803" t="b">
        <v>1</v>
      </c>
      <c r="AAB2803" t="s">
        <v>1065</v>
      </c>
      <c r="AAC2803" t="s">
        <v>1065</v>
      </c>
      <c r="AAD2803">
        <v>40000</v>
      </c>
      <c r="AAE2803" t="s">
        <v>1100</v>
      </c>
      <c r="AAH2803" t="s">
        <v>1225</v>
      </c>
      <c r="AAJ2803" t="s">
        <v>1066</v>
      </c>
      <c r="AAL2803" t="s">
        <v>1065</v>
      </c>
      <c r="AAN2803">
        <v>0</v>
      </c>
      <c r="AAO2803">
        <v>0</v>
      </c>
      <c r="AAP2803">
        <v>10</v>
      </c>
      <c r="AAQ2803">
        <v>0</v>
      </c>
      <c r="AAU2803" t="b">
        <v>1</v>
      </c>
      <c r="AAW2803" t="b">
        <v>1</v>
      </c>
      <c r="ABE2803" t="b">
        <v>1</v>
      </c>
      <c r="ABK2803">
        <v>0</v>
      </c>
      <c r="ABL2803">
        <v>0</v>
      </c>
      <c r="ABM2803" t="b">
        <v>1</v>
      </c>
      <c r="ABP2803" t="b">
        <v>1</v>
      </c>
      <c r="ABS2803" t="b">
        <v>1</v>
      </c>
      <c r="ACF2803">
        <v>5000</v>
      </c>
      <c r="ACI2803">
        <v>32750</v>
      </c>
      <c r="ACL2803">
        <v>1800</v>
      </c>
      <c r="ACX2803" t="s">
        <v>1065</v>
      </c>
      <c r="ACY2803" t="s">
        <v>1065</v>
      </c>
      <c r="ADC2803" t="b">
        <v>1</v>
      </c>
      <c r="ADS2803" t="s">
        <v>1066</v>
      </c>
      <c r="ADU2803" t="s">
        <v>1066</v>
      </c>
      <c r="ADW2803" t="s">
        <v>1066</v>
      </c>
      <c r="AEU2803" t="s">
        <v>1066</v>
      </c>
      <c r="AFQ2803" t="s">
        <v>1066</v>
      </c>
      <c r="AGD2803" t="s">
        <v>1066</v>
      </c>
      <c r="AGG2803" t="s">
        <v>1066</v>
      </c>
      <c r="AGJ2803" t="s">
        <v>1066</v>
      </c>
      <c r="AGM2803" t="s">
        <v>1066</v>
      </c>
      <c r="AGO2803" t="s">
        <v>1066</v>
      </c>
      <c r="AGQ2803" t="s">
        <v>1068</v>
      </c>
      <c r="AGR2803" t="s">
        <v>1065</v>
      </c>
      <c r="AGS2803" t="s">
        <v>1066</v>
      </c>
      <c r="AGT2803" t="s">
        <v>1066</v>
      </c>
      <c r="AGU2803" t="b">
        <v>1</v>
      </c>
      <c r="AGY2803" t="s">
        <v>1069</v>
      </c>
      <c r="AGZ2803" t="s">
        <v>20034</v>
      </c>
      <c r="AHA2803" t="s">
        <v>1071</v>
      </c>
      <c r="AHB2803" t="s">
        <v>20035</v>
      </c>
      <c r="AHC2803" t="s">
        <v>1066</v>
      </c>
      <c r="AHE2803" t="s">
        <v>1066</v>
      </c>
      <c r="AHG2803" t="s">
        <v>20036</v>
      </c>
      <c r="AHI2803" t="b">
        <v>1</v>
      </c>
      <c r="AHR2803" t="s">
        <v>1090</v>
      </c>
      <c r="AHT2803" t="s">
        <v>1103</v>
      </c>
      <c r="AHU2803" t="s">
        <v>20037</v>
      </c>
      <c r="AHV2803" t="b">
        <v>1</v>
      </c>
      <c r="AIC2803" t="s">
        <v>1065</v>
      </c>
      <c r="AID2803" t="s">
        <v>1065</v>
      </c>
      <c r="AIE2803">
        <v>38000</v>
      </c>
      <c r="AIF2803" t="s">
        <v>1065</v>
      </c>
      <c r="AIK2803" t="s">
        <v>1066</v>
      </c>
      <c r="AIM2803" t="s">
        <v>1065</v>
      </c>
      <c r="AIO2803" t="s">
        <v>1066</v>
      </c>
      <c r="AJK2803" t="s">
        <v>1066</v>
      </c>
      <c r="AJM2803" t="s">
        <v>1066</v>
      </c>
      <c r="AKK2803" t="s">
        <v>1066</v>
      </c>
      <c r="ALG2803" t="s">
        <v>1066</v>
      </c>
      <c r="ALT2803" t="s">
        <v>1066</v>
      </c>
      <c r="ALW2803" t="s">
        <v>1066</v>
      </c>
      <c r="ALZ2803" t="s">
        <v>1066</v>
      </c>
      <c r="AMC2803" t="s">
        <v>1066</v>
      </c>
      <c r="AME2803" t="s">
        <v>1066</v>
      </c>
      <c r="AMG2803" t="s">
        <v>1071</v>
      </c>
      <c r="AMH2803" t="s">
        <v>20038</v>
      </c>
      <c r="AMI2803" t="s">
        <v>1087</v>
      </c>
      <c r="AMK2803" t="s">
        <v>1063</v>
      </c>
      <c r="AML2803" t="s">
        <v>20039</v>
      </c>
      <c r="AMM2803" t="s">
        <v>1065</v>
      </c>
      <c r="AMN2803">
        <v>7000</v>
      </c>
      <c r="AMO2803" t="s">
        <v>1066</v>
      </c>
      <c r="AMY2803" t="s">
        <v>1066</v>
      </c>
      <c r="ANW2803" t="s">
        <v>1066</v>
      </c>
      <c r="ANZ2803" t="s">
        <v>1066</v>
      </c>
      <c r="AOC2803" t="s">
        <v>1066</v>
      </c>
      <c r="AOE2803" t="s">
        <v>1065</v>
      </c>
    </row>
    <row r="2804" spans="3:1023 1025:1071">
      <c r="C2804" t="s">
        <v>20040</v>
      </c>
      <c r="D2804" t="s">
        <v>39025</v>
      </c>
      <c r="AHT2804" t="s">
        <v>15344</v>
      </c>
      <c r="AHU2804" t="s">
        <v>20041</v>
      </c>
      <c r="AHV2804" t="b">
        <v>1</v>
      </c>
      <c r="AIC2804" t="s">
        <v>1065</v>
      </c>
      <c r="AID2804" t="s">
        <v>1065</v>
      </c>
      <c r="AIE2804">
        <v>38315</v>
      </c>
      <c r="AIF2804" t="s">
        <v>1065</v>
      </c>
      <c r="AIK2804" t="s">
        <v>1066</v>
      </c>
      <c r="AIM2804" t="s">
        <v>1065</v>
      </c>
      <c r="AIO2804" t="s">
        <v>1066</v>
      </c>
      <c r="AJK2804" t="s">
        <v>1066</v>
      </c>
      <c r="AJM2804" t="s">
        <v>1066</v>
      </c>
      <c r="AKK2804" t="s">
        <v>1066</v>
      </c>
      <c r="ALG2804" t="s">
        <v>1066</v>
      </c>
      <c r="ALT2804" t="s">
        <v>1066</v>
      </c>
      <c r="ALW2804" t="s">
        <v>1066</v>
      </c>
      <c r="ALZ2804" t="s">
        <v>1066</v>
      </c>
      <c r="AMC2804" t="s">
        <v>1066</v>
      </c>
      <c r="AME2804" t="s">
        <v>1066</v>
      </c>
      <c r="AMG2804" t="s">
        <v>1071</v>
      </c>
      <c r="AMH2804" t="s">
        <v>20042</v>
      </c>
      <c r="AMI2804" t="s">
        <v>15575</v>
      </c>
      <c r="AMK2804" t="s">
        <v>1074</v>
      </c>
      <c r="AML2804" t="s">
        <v>20043</v>
      </c>
      <c r="AMM2804" t="s">
        <v>1065</v>
      </c>
      <c r="AMN2804">
        <v>7000</v>
      </c>
      <c r="AMO2804" t="s">
        <v>1066</v>
      </c>
      <c r="AMY2804" t="s">
        <v>1066</v>
      </c>
      <c r="ANW2804" t="s">
        <v>1066</v>
      </c>
      <c r="ANZ2804" t="s">
        <v>1066</v>
      </c>
      <c r="AOC2804" t="s">
        <v>1066</v>
      </c>
      <c r="AOE2804" t="s">
        <v>1065</v>
      </c>
    </row>
    <row r="2805" spans="3:1023 1025:1071">
      <c r="C2805" t="s">
        <v>20044</v>
      </c>
      <c r="D2805" t="s">
        <v>39025</v>
      </c>
      <c r="AHT2805" t="s">
        <v>15344</v>
      </c>
      <c r="AHU2805" t="s">
        <v>20045</v>
      </c>
      <c r="AHV2805" t="b">
        <v>1</v>
      </c>
      <c r="AIC2805" t="s">
        <v>1065</v>
      </c>
      <c r="AID2805" t="s">
        <v>1065</v>
      </c>
      <c r="AIE2805">
        <v>38315</v>
      </c>
      <c r="AIF2805" t="s">
        <v>1065</v>
      </c>
      <c r="AIK2805" t="s">
        <v>1066</v>
      </c>
      <c r="AIM2805" t="s">
        <v>1065</v>
      </c>
      <c r="AIO2805" t="s">
        <v>1066</v>
      </c>
      <c r="AJK2805" t="s">
        <v>1066</v>
      </c>
      <c r="AJM2805" t="s">
        <v>1066</v>
      </c>
      <c r="AKK2805" t="s">
        <v>1066</v>
      </c>
      <c r="ALG2805" t="s">
        <v>1066</v>
      </c>
      <c r="ALT2805" t="s">
        <v>1066</v>
      </c>
      <c r="ALW2805" t="s">
        <v>1066</v>
      </c>
      <c r="ALZ2805" t="s">
        <v>1066</v>
      </c>
      <c r="AMC2805" t="s">
        <v>1066</v>
      </c>
      <c r="AME2805" t="s">
        <v>1066</v>
      </c>
      <c r="AMG2805" t="s">
        <v>1071</v>
      </c>
      <c r="AMH2805" t="s">
        <v>20046</v>
      </c>
      <c r="AMI2805" t="s">
        <v>15575</v>
      </c>
      <c r="AMK2805" t="s">
        <v>1074</v>
      </c>
      <c r="AML2805" t="s">
        <v>20047</v>
      </c>
      <c r="AMM2805" t="s">
        <v>1065</v>
      </c>
      <c r="AMN2805">
        <v>7000</v>
      </c>
      <c r="AMO2805" t="s">
        <v>1066</v>
      </c>
      <c r="AMY2805" t="s">
        <v>1066</v>
      </c>
      <c r="ANW2805" t="s">
        <v>1066</v>
      </c>
      <c r="ANZ2805" t="s">
        <v>1066</v>
      </c>
      <c r="AOC2805" t="s">
        <v>1066</v>
      </c>
      <c r="AOE2805" t="s">
        <v>1065</v>
      </c>
    </row>
    <row r="2806" spans="3:1023 1025:1071">
      <c r="C2806" t="s">
        <v>20048</v>
      </c>
      <c r="D2806" t="s">
        <v>39025</v>
      </c>
      <c r="AHT2806" t="s">
        <v>1294</v>
      </c>
      <c r="AHU2806" t="s">
        <v>20049</v>
      </c>
      <c r="AHV2806" t="b">
        <v>1</v>
      </c>
      <c r="AIC2806" t="s">
        <v>1065</v>
      </c>
      <c r="AID2806" t="s">
        <v>1065</v>
      </c>
      <c r="AIE2806">
        <v>38580</v>
      </c>
      <c r="AIF2806" t="s">
        <v>1100</v>
      </c>
      <c r="AII2806" t="s">
        <v>1101</v>
      </c>
      <c r="AIK2806" t="s">
        <v>1066</v>
      </c>
      <c r="AIM2806" t="s">
        <v>1065</v>
      </c>
      <c r="AIO2806" t="s">
        <v>1065</v>
      </c>
      <c r="AIU2806" t="b">
        <v>1</v>
      </c>
      <c r="AJI2806" t="s">
        <v>1066</v>
      </c>
      <c r="AJK2806" t="s">
        <v>1066</v>
      </c>
      <c r="AJM2806" t="s">
        <v>1066</v>
      </c>
      <c r="AKK2806" t="s">
        <v>1066</v>
      </c>
      <c r="ALG2806" t="s">
        <v>1066</v>
      </c>
      <c r="ALT2806" t="s">
        <v>1066</v>
      </c>
      <c r="ALW2806" t="s">
        <v>1066</v>
      </c>
      <c r="ALZ2806" t="s">
        <v>1066</v>
      </c>
      <c r="AMC2806" t="s">
        <v>1066</v>
      </c>
      <c r="AME2806" t="s">
        <v>1066</v>
      </c>
      <c r="AMG2806" t="s">
        <v>1071</v>
      </c>
      <c r="AMH2806" t="s">
        <v>20050</v>
      </c>
      <c r="AMI2806" t="s">
        <v>1157</v>
      </c>
      <c r="AMK2806" t="s">
        <v>1074</v>
      </c>
      <c r="AML2806" t="s">
        <v>20051</v>
      </c>
      <c r="AMM2806" t="s">
        <v>1065</v>
      </c>
      <c r="AMN2806">
        <v>7000</v>
      </c>
      <c r="AMO2806" t="s">
        <v>1066</v>
      </c>
      <c r="AMY2806" t="s">
        <v>1066</v>
      </c>
      <c r="ANW2806" t="s">
        <v>1066</v>
      </c>
      <c r="ANZ2806" t="s">
        <v>1066</v>
      </c>
      <c r="AOC2806" t="s">
        <v>1066</v>
      </c>
      <c r="AOE2806" t="s">
        <v>1065</v>
      </c>
    </row>
    <row r="2807" spans="3:1023 1025:1071">
      <c r="C2807" t="s">
        <v>20052</v>
      </c>
      <c r="D2807" t="s">
        <v>39025</v>
      </c>
      <c r="ZS2807" t="s">
        <v>1162</v>
      </c>
      <c r="ZT2807" t="s">
        <v>20053</v>
      </c>
      <c r="ZU2807" t="b">
        <v>1</v>
      </c>
      <c r="AAB2807" t="s">
        <v>1065</v>
      </c>
      <c r="AAC2807" t="s">
        <v>1065</v>
      </c>
      <c r="AAD2807">
        <v>40000</v>
      </c>
      <c r="AAE2807" t="s">
        <v>1100</v>
      </c>
      <c r="AAH2807" t="s">
        <v>1101</v>
      </c>
      <c r="AAJ2807" t="s">
        <v>1066</v>
      </c>
      <c r="AAL2807" t="s">
        <v>1065</v>
      </c>
      <c r="AAN2807">
        <v>15</v>
      </c>
      <c r="AAO2807">
        <v>100</v>
      </c>
      <c r="AAP2807">
        <v>0</v>
      </c>
      <c r="AAQ2807">
        <v>0</v>
      </c>
      <c r="AAT2807" t="b">
        <v>1</v>
      </c>
      <c r="AAU2807" t="b">
        <v>1</v>
      </c>
      <c r="AAV2807" t="b">
        <v>1</v>
      </c>
      <c r="AAW2807" t="b">
        <v>1</v>
      </c>
      <c r="AAZ2807" t="b">
        <v>1</v>
      </c>
      <c r="ABK2807">
        <v>0</v>
      </c>
      <c r="ABL2807">
        <v>0</v>
      </c>
      <c r="ABM2807" t="b">
        <v>1</v>
      </c>
      <c r="ABP2807" t="b">
        <v>1</v>
      </c>
      <c r="ABQ2807" t="b">
        <v>1</v>
      </c>
      <c r="ABS2807" t="b">
        <v>1</v>
      </c>
      <c r="ACC2807" t="b">
        <v>1</v>
      </c>
      <c r="ACF2807">
        <v>1000</v>
      </c>
      <c r="ACI2807">
        <v>27600</v>
      </c>
      <c r="ACJ2807">
        <v>9000</v>
      </c>
      <c r="ACL2807">
        <v>2000</v>
      </c>
      <c r="ACV2807">
        <v>100</v>
      </c>
      <c r="ACX2807" t="s">
        <v>1065</v>
      </c>
      <c r="ACY2807" t="s">
        <v>1065</v>
      </c>
      <c r="ADB2807" t="b">
        <v>1</v>
      </c>
      <c r="ADS2807" t="s">
        <v>1066</v>
      </c>
      <c r="ADU2807" t="s">
        <v>1066</v>
      </c>
      <c r="ADW2807" t="s">
        <v>1066</v>
      </c>
      <c r="AEU2807" t="s">
        <v>1066</v>
      </c>
      <c r="AFQ2807" t="s">
        <v>1066</v>
      </c>
      <c r="AGD2807" t="s">
        <v>1066</v>
      </c>
      <c r="AGG2807" t="s">
        <v>1066</v>
      </c>
      <c r="AGJ2807" t="s">
        <v>1066</v>
      </c>
      <c r="AGM2807" t="s">
        <v>1066</v>
      </c>
      <c r="AGO2807" t="s">
        <v>1066</v>
      </c>
      <c r="AGQ2807" t="s">
        <v>1068</v>
      </c>
      <c r="AGR2807" t="s">
        <v>1065</v>
      </c>
      <c r="AGS2807" t="s">
        <v>1066</v>
      </c>
      <c r="AGT2807" t="s">
        <v>1066</v>
      </c>
      <c r="AGU2807" t="b">
        <v>1</v>
      </c>
      <c r="AGY2807" t="s">
        <v>1069</v>
      </c>
      <c r="AGZ2807" t="s">
        <v>20054</v>
      </c>
      <c r="AHA2807" t="s">
        <v>1071</v>
      </c>
      <c r="AHB2807" t="s">
        <v>20055</v>
      </c>
      <c r="AHC2807" t="s">
        <v>1065</v>
      </c>
      <c r="AHD2807" t="s">
        <v>20056</v>
      </c>
      <c r="AHE2807" t="s">
        <v>1065</v>
      </c>
      <c r="AHF2807" t="s">
        <v>20057</v>
      </c>
      <c r="AHG2807" t="s">
        <v>20058</v>
      </c>
      <c r="AHL2807" t="b">
        <v>1</v>
      </c>
      <c r="AHQ2807" t="b">
        <v>1</v>
      </c>
      <c r="AHR2807" t="s">
        <v>1090</v>
      </c>
      <c r="AHT2807" t="s">
        <v>16339</v>
      </c>
      <c r="AHU2807" t="s">
        <v>20059</v>
      </c>
      <c r="AHV2807" t="b">
        <v>1</v>
      </c>
      <c r="AIC2807" t="s">
        <v>1065</v>
      </c>
      <c r="AID2807" t="s">
        <v>1065</v>
      </c>
      <c r="AIE2807">
        <v>38300</v>
      </c>
      <c r="AIF2807" t="s">
        <v>1065</v>
      </c>
      <c r="AIK2807" t="s">
        <v>1066</v>
      </c>
      <c r="AIM2807" t="s">
        <v>1065</v>
      </c>
      <c r="AIO2807" t="s">
        <v>1065</v>
      </c>
      <c r="AIS2807" t="b">
        <v>1</v>
      </c>
      <c r="AJI2807" t="s">
        <v>1066</v>
      </c>
      <c r="AJK2807" t="s">
        <v>1066</v>
      </c>
      <c r="AJM2807" t="s">
        <v>1066</v>
      </c>
      <c r="AKK2807" t="s">
        <v>1066</v>
      </c>
      <c r="ALG2807" t="s">
        <v>1066</v>
      </c>
      <c r="ALT2807" t="s">
        <v>1066</v>
      </c>
      <c r="ALW2807" t="s">
        <v>1066</v>
      </c>
      <c r="ALZ2807" t="s">
        <v>1066</v>
      </c>
      <c r="AMC2807" t="s">
        <v>1066</v>
      </c>
      <c r="AME2807" t="s">
        <v>1066</v>
      </c>
      <c r="AMG2807" t="s">
        <v>1071</v>
      </c>
      <c r="AMH2807" t="s">
        <v>20060</v>
      </c>
      <c r="AMI2807" t="s">
        <v>1090</v>
      </c>
      <c r="AMK2807" t="s">
        <v>1162</v>
      </c>
      <c r="AML2807" t="s">
        <v>20061</v>
      </c>
      <c r="AMM2807" t="s">
        <v>1065</v>
      </c>
      <c r="AMN2807" t="s">
        <v>1673</v>
      </c>
      <c r="AMO2807" t="s">
        <v>1066</v>
      </c>
      <c r="AMY2807" t="s">
        <v>1066</v>
      </c>
      <c r="ANW2807" t="s">
        <v>1066</v>
      </c>
      <c r="ANZ2807" t="s">
        <v>1066</v>
      </c>
      <c r="AOC2807" t="s">
        <v>1066</v>
      </c>
      <c r="AOE2807" t="s">
        <v>1065</v>
      </c>
    </row>
    <row r="2808" spans="3:1023 1025:1071">
      <c r="C2808" t="s">
        <v>20062</v>
      </c>
      <c r="D2808" t="s">
        <v>39025</v>
      </c>
      <c r="AHT2808" t="s">
        <v>15344</v>
      </c>
      <c r="AHU2808" t="s">
        <v>20063</v>
      </c>
      <c r="AHV2808" t="b">
        <v>1</v>
      </c>
      <c r="AIC2808" t="s">
        <v>1065</v>
      </c>
      <c r="AID2808" t="s">
        <v>1065</v>
      </c>
      <c r="AIE2808">
        <v>38315</v>
      </c>
      <c r="AIF2808" t="s">
        <v>1065</v>
      </c>
      <c r="AIK2808" t="s">
        <v>1066</v>
      </c>
      <c r="AIM2808" t="s">
        <v>1065</v>
      </c>
      <c r="AIO2808" t="s">
        <v>1066</v>
      </c>
      <c r="AJK2808" t="s">
        <v>1066</v>
      </c>
      <c r="AJM2808" t="s">
        <v>1066</v>
      </c>
      <c r="AKK2808" t="s">
        <v>1066</v>
      </c>
      <c r="ALG2808" t="s">
        <v>1066</v>
      </c>
      <c r="ALT2808" t="s">
        <v>1066</v>
      </c>
      <c r="ALW2808" t="s">
        <v>1066</v>
      </c>
      <c r="ALZ2808" t="s">
        <v>1066</v>
      </c>
      <c r="AMC2808" t="s">
        <v>1066</v>
      </c>
      <c r="AME2808" t="s">
        <v>1066</v>
      </c>
      <c r="AMG2808" t="s">
        <v>1071</v>
      </c>
      <c r="AMH2808" t="s">
        <v>20064</v>
      </c>
      <c r="AMI2808" t="s">
        <v>15575</v>
      </c>
      <c r="AMK2808" t="s">
        <v>1063</v>
      </c>
      <c r="AML2808" t="s">
        <v>20065</v>
      </c>
      <c r="AMM2808" t="s">
        <v>1065</v>
      </c>
      <c r="AMN2808">
        <v>7000</v>
      </c>
      <c r="AMO2808" t="s">
        <v>1066</v>
      </c>
      <c r="AMY2808" t="s">
        <v>1066</v>
      </c>
      <c r="ANW2808" t="s">
        <v>1066</v>
      </c>
      <c r="ANZ2808" t="s">
        <v>1066</v>
      </c>
      <c r="AOC2808" t="s">
        <v>1066</v>
      </c>
      <c r="AOE2808" t="s">
        <v>1065</v>
      </c>
    </row>
    <row r="2809" spans="3:1023 1025:1071">
      <c r="C2809" t="s">
        <v>20066</v>
      </c>
      <c r="D2809" t="s">
        <v>39025</v>
      </c>
      <c r="AHT2809" t="s">
        <v>10213</v>
      </c>
      <c r="AHU2809" t="s">
        <v>20067</v>
      </c>
      <c r="AHV2809" t="b">
        <v>1</v>
      </c>
      <c r="AIC2809" t="s">
        <v>1065</v>
      </c>
      <c r="AID2809" t="s">
        <v>1065</v>
      </c>
      <c r="AIE2809">
        <v>40000</v>
      </c>
      <c r="AIF2809" t="s">
        <v>1100</v>
      </c>
      <c r="AII2809" t="s">
        <v>1225</v>
      </c>
      <c r="AIK2809" t="s">
        <v>1066</v>
      </c>
      <c r="AIM2809" t="s">
        <v>1065</v>
      </c>
      <c r="AIO2809" t="s">
        <v>1065</v>
      </c>
      <c r="AIV2809" t="b">
        <v>1</v>
      </c>
      <c r="AJI2809" t="s">
        <v>1066</v>
      </c>
      <c r="AJK2809" t="s">
        <v>1066</v>
      </c>
      <c r="AJM2809" t="s">
        <v>1066</v>
      </c>
      <c r="AKK2809" t="s">
        <v>1066</v>
      </c>
      <c r="ALG2809" t="s">
        <v>1066</v>
      </c>
      <c r="ALT2809" t="s">
        <v>1066</v>
      </c>
      <c r="ALW2809" t="s">
        <v>1066</v>
      </c>
      <c r="ALZ2809" t="s">
        <v>1066</v>
      </c>
      <c r="AMC2809" t="s">
        <v>1066</v>
      </c>
      <c r="AME2809" t="s">
        <v>1066</v>
      </c>
      <c r="AMG2809" t="s">
        <v>1071</v>
      </c>
      <c r="AMH2809" t="s">
        <v>20068</v>
      </c>
      <c r="AMI2809" t="s">
        <v>20069</v>
      </c>
      <c r="AMK2809" t="s">
        <v>1063</v>
      </c>
      <c r="AML2809" t="s">
        <v>20070</v>
      </c>
      <c r="AMM2809" t="s">
        <v>1065</v>
      </c>
      <c r="AMN2809">
        <v>7000</v>
      </c>
      <c r="AMO2809" t="s">
        <v>1066</v>
      </c>
      <c r="AMY2809" t="s">
        <v>1066</v>
      </c>
      <c r="ANW2809" t="s">
        <v>1066</v>
      </c>
      <c r="ANZ2809" t="s">
        <v>1066</v>
      </c>
      <c r="AOC2809" t="s">
        <v>1066</v>
      </c>
      <c r="AOE2809" t="s">
        <v>1065</v>
      </c>
    </row>
    <row r="2810" spans="3:1023 1025:1071">
      <c r="C2810" t="s">
        <v>20071</v>
      </c>
      <c r="D2810" t="s">
        <v>39025</v>
      </c>
      <c r="AHT2810" t="s">
        <v>15344</v>
      </c>
      <c r="AHU2810" t="s">
        <v>20072</v>
      </c>
      <c r="AHV2810" t="b">
        <v>1</v>
      </c>
      <c r="AIC2810" t="s">
        <v>1065</v>
      </c>
      <c r="AID2810" t="s">
        <v>1065</v>
      </c>
      <c r="AIE2810">
        <v>38315</v>
      </c>
      <c r="AIF2810" t="s">
        <v>1065</v>
      </c>
      <c r="AIK2810" t="s">
        <v>1066</v>
      </c>
      <c r="AIM2810" t="s">
        <v>1065</v>
      </c>
      <c r="AIO2810" t="s">
        <v>1066</v>
      </c>
      <c r="AJK2810" t="s">
        <v>1066</v>
      </c>
      <c r="AJM2810" t="s">
        <v>1066</v>
      </c>
      <c r="AKK2810" t="s">
        <v>1066</v>
      </c>
      <c r="ALG2810" t="s">
        <v>1066</v>
      </c>
      <c r="ALT2810" t="s">
        <v>1066</v>
      </c>
      <c r="ALW2810" t="s">
        <v>1066</v>
      </c>
      <c r="ALZ2810" t="s">
        <v>1066</v>
      </c>
      <c r="AMC2810" t="s">
        <v>1066</v>
      </c>
      <c r="AME2810" t="s">
        <v>1066</v>
      </c>
      <c r="AMG2810" t="s">
        <v>1071</v>
      </c>
      <c r="AMH2810" t="s">
        <v>20073</v>
      </c>
      <c r="AMI2810" t="s">
        <v>15575</v>
      </c>
      <c r="AMK2810" t="s">
        <v>1074</v>
      </c>
      <c r="AML2810" t="s">
        <v>20074</v>
      </c>
      <c r="AMM2810" t="s">
        <v>1065</v>
      </c>
      <c r="AMN2810">
        <v>7000</v>
      </c>
      <c r="AMO2810" t="s">
        <v>1066</v>
      </c>
      <c r="AMY2810" t="s">
        <v>1066</v>
      </c>
      <c r="ANW2810" t="s">
        <v>1066</v>
      </c>
      <c r="ANZ2810" t="s">
        <v>1066</v>
      </c>
      <c r="AOC2810" t="s">
        <v>1066</v>
      </c>
      <c r="AOE2810" t="s">
        <v>1065</v>
      </c>
    </row>
    <row r="2811" spans="3:1023 1025:1071">
      <c r="C2811" t="s">
        <v>20075</v>
      </c>
      <c r="D2811" t="s">
        <v>39025</v>
      </c>
      <c r="AHT2811" t="s">
        <v>10213</v>
      </c>
      <c r="AHU2811" t="s">
        <v>20076</v>
      </c>
      <c r="AHV2811" t="b">
        <v>1</v>
      </c>
      <c r="AIC2811" t="s">
        <v>1065</v>
      </c>
      <c r="AID2811" t="s">
        <v>1065</v>
      </c>
      <c r="AIE2811">
        <v>40000</v>
      </c>
      <c r="AIF2811" t="s">
        <v>1100</v>
      </c>
      <c r="AII2811" t="s">
        <v>1225</v>
      </c>
      <c r="AIK2811" t="s">
        <v>1066</v>
      </c>
      <c r="AIM2811" t="s">
        <v>1065</v>
      </c>
      <c r="AIO2811" t="s">
        <v>1066</v>
      </c>
      <c r="AJK2811" t="s">
        <v>1066</v>
      </c>
      <c r="AJM2811" t="s">
        <v>1066</v>
      </c>
      <c r="AKK2811" t="s">
        <v>1066</v>
      </c>
      <c r="ALG2811" t="s">
        <v>1066</v>
      </c>
      <c r="ALT2811" t="s">
        <v>1066</v>
      </c>
      <c r="ALW2811" t="s">
        <v>1066</v>
      </c>
      <c r="ALZ2811" t="s">
        <v>1066</v>
      </c>
      <c r="AMC2811" t="s">
        <v>1066</v>
      </c>
      <c r="AME2811" t="s">
        <v>1066</v>
      </c>
      <c r="AMG2811" t="s">
        <v>1071</v>
      </c>
      <c r="AMH2811" t="s">
        <v>20077</v>
      </c>
      <c r="AMI2811" t="s">
        <v>7494</v>
      </c>
      <c r="AMK2811" t="s">
        <v>1063</v>
      </c>
      <c r="AML2811" t="s">
        <v>20078</v>
      </c>
      <c r="AMM2811" t="s">
        <v>1065</v>
      </c>
      <c r="AMN2811">
        <v>7000</v>
      </c>
      <c r="AMO2811" t="s">
        <v>1066</v>
      </c>
      <c r="AMY2811" t="s">
        <v>1066</v>
      </c>
      <c r="ANW2811" t="s">
        <v>1066</v>
      </c>
      <c r="ANZ2811" t="s">
        <v>1066</v>
      </c>
      <c r="AOC2811" t="s">
        <v>1066</v>
      </c>
      <c r="AOE2811" t="s">
        <v>1065</v>
      </c>
    </row>
    <row r="2812" spans="3:1023 1025:1071">
      <c r="C2812" t="s">
        <v>20079</v>
      </c>
      <c r="D2812" t="s">
        <v>39025</v>
      </c>
      <c r="ZS2812" t="s">
        <v>16339</v>
      </c>
      <c r="ZT2812" t="s">
        <v>20080</v>
      </c>
      <c r="ZV2812" t="b">
        <v>1</v>
      </c>
      <c r="AAB2812" t="s">
        <v>1065</v>
      </c>
      <c r="AAC2812" t="s">
        <v>1065</v>
      </c>
      <c r="AAD2812">
        <v>38300</v>
      </c>
      <c r="AAE2812" t="s">
        <v>1100</v>
      </c>
      <c r="AAH2812" t="s">
        <v>1101</v>
      </c>
      <c r="AAJ2812" t="s">
        <v>1066</v>
      </c>
      <c r="AAL2812" t="s">
        <v>1065</v>
      </c>
      <c r="AAN2812">
        <v>5</v>
      </c>
      <c r="AAO2812">
        <v>20050</v>
      </c>
      <c r="AAP2812">
        <v>0</v>
      </c>
      <c r="AAQ2812">
        <v>999</v>
      </c>
      <c r="AAR2812" t="b">
        <v>1</v>
      </c>
      <c r="AAT2812" t="b">
        <v>1</v>
      </c>
      <c r="AAU2812" t="b">
        <v>1</v>
      </c>
      <c r="AAW2812" t="b">
        <v>1</v>
      </c>
      <c r="AAZ2812" t="b">
        <v>1</v>
      </c>
      <c r="ABE2812" t="b">
        <v>1</v>
      </c>
      <c r="ABK2812">
        <v>100</v>
      </c>
      <c r="ABL2812">
        <v>0</v>
      </c>
      <c r="ABO2812" t="b">
        <v>1</v>
      </c>
      <c r="ABP2812" t="b">
        <v>1</v>
      </c>
      <c r="ABU2812" t="b">
        <v>1</v>
      </c>
      <c r="ACH2812">
        <v>11900</v>
      </c>
      <c r="ACI2812">
        <v>15000</v>
      </c>
      <c r="ACN2812">
        <v>15000</v>
      </c>
      <c r="ACX2812" t="s">
        <v>1170</v>
      </c>
      <c r="ACY2812" t="s">
        <v>1065</v>
      </c>
      <c r="ADE2812" t="b">
        <v>1</v>
      </c>
      <c r="ADF2812" t="b">
        <v>1</v>
      </c>
      <c r="ADS2812" t="s">
        <v>1066</v>
      </c>
      <c r="ADU2812" t="s">
        <v>1066</v>
      </c>
      <c r="ADW2812" t="s">
        <v>1066</v>
      </c>
      <c r="AEU2812" t="s">
        <v>1066</v>
      </c>
      <c r="AFQ2812" t="s">
        <v>1066</v>
      </c>
      <c r="AGD2812" t="s">
        <v>1065</v>
      </c>
      <c r="AGE2812" t="s">
        <v>20081</v>
      </c>
      <c r="AGF2812" t="s">
        <v>1066</v>
      </c>
      <c r="AGG2812" t="s">
        <v>1066</v>
      </c>
      <c r="AGJ2812" t="s">
        <v>1066</v>
      </c>
      <c r="AGM2812" t="s">
        <v>1066</v>
      </c>
      <c r="AGO2812" t="s">
        <v>1202</v>
      </c>
      <c r="AGQ2812" t="s">
        <v>1068</v>
      </c>
      <c r="AGR2812" t="s">
        <v>1066</v>
      </c>
      <c r="AGS2812" t="s">
        <v>1066</v>
      </c>
      <c r="AGT2812" t="s">
        <v>1202</v>
      </c>
      <c r="AGW2812" t="b">
        <v>1</v>
      </c>
      <c r="AGY2812" t="s">
        <v>1069</v>
      </c>
      <c r="AGZ2812" t="s">
        <v>20082</v>
      </c>
      <c r="AHA2812" t="s">
        <v>1071</v>
      </c>
      <c r="AHB2812" t="s">
        <v>20083</v>
      </c>
      <c r="AHC2812" t="s">
        <v>1066</v>
      </c>
      <c r="AHE2812" t="s">
        <v>1066</v>
      </c>
      <c r="AHG2812" t="s">
        <v>16396</v>
      </c>
      <c r="AHH2812" t="b">
        <v>1</v>
      </c>
      <c r="AHR2812" t="s">
        <v>1090</v>
      </c>
      <c r="AHT2812" t="s">
        <v>10213</v>
      </c>
      <c r="AHU2812" t="s">
        <v>20084</v>
      </c>
      <c r="AHW2812" t="b">
        <v>1</v>
      </c>
      <c r="AIC2812" t="s">
        <v>1065</v>
      </c>
      <c r="AID2812" t="s">
        <v>1065</v>
      </c>
      <c r="AIE2812">
        <v>40000</v>
      </c>
      <c r="AIF2812" t="s">
        <v>1065</v>
      </c>
      <c r="AIK2812" t="s">
        <v>1066</v>
      </c>
      <c r="AIM2812" t="s">
        <v>1065</v>
      </c>
      <c r="AIO2812" t="s">
        <v>1065</v>
      </c>
      <c r="AIS2812" t="b">
        <v>1</v>
      </c>
      <c r="AJI2812" t="s">
        <v>1066</v>
      </c>
      <c r="AJK2812" t="s">
        <v>1066</v>
      </c>
      <c r="AJM2812" t="s">
        <v>1066</v>
      </c>
      <c r="AKK2812" t="s">
        <v>1065</v>
      </c>
      <c r="AKP2812" t="b">
        <v>1</v>
      </c>
      <c r="AKZ2812" t="b">
        <v>1</v>
      </c>
      <c r="ALD2812" t="s">
        <v>1066</v>
      </c>
      <c r="ALF2812" t="s">
        <v>20085</v>
      </c>
      <c r="ALG2812" t="s">
        <v>1066</v>
      </c>
      <c r="ALT2812" t="s">
        <v>1066</v>
      </c>
      <c r="ALW2812" t="s">
        <v>1066</v>
      </c>
      <c r="ALZ2812" t="s">
        <v>1066</v>
      </c>
      <c r="AMC2812" t="s">
        <v>1066</v>
      </c>
      <c r="AME2812" t="s">
        <v>1066</v>
      </c>
      <c r="AMG2812" t="s">
        <v>1071</v>
      </c>
      <c r="AMH2812" t="s">
        <v>20086</v>
      </c>
      <c r="AMI2812" t="s">
        <v>20087</v>
      </c>
      <c r="AMK2812" t="s">
        <v>1063</v>
      </c>
      <c r="AML2812" t="s">
        <v>20088</v>
      </c>
      <c r="AMM2812" t="s">
        <v>1065</v>
      </c>
      <c r="AMN2812">
        <v>7000</v>
      </c>
      <c r="AMO2812" t="s">
        <v>1066</v>
      </c>
      <c r="AMY2812" t="s">
        <v>1066</v>
      </c>
      <c r="ANW2812" t="s">
        <v>1066</v>
      </c>
      <c r="ANZ2812" t="s">
        <v>1066</v>
      </c>
      <c r="AOC2812" t="s">
        <v>1066</v>
      </c>
      <c r="AOE2812" t="s">
        <v>1065</v>
      </c>
    </row>
    <row r="2813" spans="3:1023 1025:1071">
      <c r="C2813" t="s">
        <v>20089</v>
      </c>
      <c r="D2813" t="s">
        <v>39025</v>
      </c>
      <c r="AHT2813" t="s">
        <v>10213</v>
      </c>
      <c r="AHU2813" t="s">
        <v>20090</v>
      </c>
      <c r="AHW2813" t="b">
        <v>1</v>
      </c>
      <c r="AIC2813" t="s">
        <v>1065</v>
      </c>
      <c r="AID2813" t="s">
        <v>1065</v>
      </c>
      <c r="AIE2813">
        <v>40000</v>
      </c>
      <c r="AIF2813" t="s">
        <v>1065</v>
      </c>
      <c r="AIK2813" t="s">
        <v>1066</v>
      </c>
      <c r="AIM2813" t="s">
        <v>1065</v>
      </c>
      <c r="AIO2813" t="s">
        <v>1066</v>
      </c>
      <c r="AJK2813" t="s">
        <v>1066</v>
      </c>
      <c r="AJM2813" t="s">
        <v>1066</v>
      </c>
      <c r="AKK2813" t="s">
        <v>1066</v>
      </c>
      <c r="ALG2813" t="s">
        <v>1066</v>
      </c>
      <c r="ALT2813" t="s">
        <v>1066</v>
      </c>
      <c r="ALW2813" t="s">
        <v>1066</v>
      </c>
      <c r="ALZ2813" t="s">
        <v>1066</v>
      </c>
      <c r="AMC2813" t="s">
        <v>1066</v>
      </c>
      <c r="AME2813" t="s">
        <v>1066</v>
      </c>
      <c r="AMG2813" t="s">
        <v>1071</v>
      </c>
      <c r="AMH2813" t="s">
        <v>20091</v>
      </c>
      <c r="AMI2813" t="s">
        <v>2084</v>
      </c>
      <c r="AMK2813" t="s">
        <v>1074</v>
      </c>
      <c r="AML2813" t="s">
        <v>20092</v>
      </c>
      <c r="AMM2813" t="s">
        <v>1065</v>
      </c>
      <c r="AMN2813">
        <v>7000</v>
      </c>
      <c r="AMO2813" t="s">
        <v>1066</v>
      </c>
      <c r="AMY2813" t="s">
        <v>1066</v>
      </c>
      <c r="ANW2813" t="s">
        <v>1066</v>
      </c>
      <c r="ANZ2813" t="s">
        <v>1066</v>
      </c>
      <c r="AOC2813" t="s">
        <v>1066</v>
      </c>
      <c r="AOE2813" t="s">
        <v>1065</v>
      </c>
    </row>
    <row r="2814" spans="3:1023 1025:1071">
      <c r="C2814" t="s">
        <v>20093</v>
      </c>
      <c r="D2814" t="s">
        <v>39025</v>
      </c>
      <c r="AHT2814" t="s">
        <v>15344</v>
      </c>
      <c r="AHU2814" t="s">
        <v>20094</v>
      </c>
      <c r="AHV2814" t="b">
        <v>1</v>
      </c>
      <c r="AIC2814" t="s">
        <v>1065</v>
      </c>
      <c r="AID2814" t="s">
        <v>1065</v>
      </c>
      <c r="AIE2814">
        <v>38315</v>
      </c>
      <c r="AIF2814" t="s">
        <v>1065</v>
      </c>
      <c r="AIK2814" t="s">
        <v>1066</v>
      </c>
      <c r="AIM2814" t="s">
        <v>1065</v>
      </c>
      <c r="AIO2814" t="s">
        <v>1066</v>
      </c>
      <c r="AJK2814" t="s">
        <v>1066</v>
      </c>
      <c r="AJM2814" t="s">
        <v>1066</v>
      </c>
      <c r="AKK2814" t="s">
        <v>1066</v>
      </c>
      <c r="ALG2814" t="s">
        <v>1066</v>
      </c>
      <c r="ALT2814" t="s">
        <v>1066</v>
      </c>
      <c r="ALW2814" t="s">
        <v>1066</v>
      </c>
      <c r="ALZ2814" t="s">
        <v>1066</v>
      </c>
      <c r="AMC2814" t="s">
        <v>1066</v>
      </c>
      <c r="AME2814" t="s">
        <v>1066</v>
      </c>
      <c r="AMG2814" t="s">
        <v>1071</v>
      </c>
      <c r="AMH2814" t="s">
        <v>20095</v>
      </c>
      <c r="AMI2814" t="s">
        <v>15575</v>
      </c>
      <c r="AMK2814" t="s">
        <v>10213</v>
      </c>
      <c r="AML2814" t="s">
        <v>20096</v>
      </c>
      <c r="AMM2814" t="s">
        <v>1065</v>
      </c>
      <c r="AMN2814">
        <v>7000</v>
      </c>
      <c r="AMO2814" t="s">
        <v>1066</v>
      </c>
      <c r="AMY2814" t="s">
        <v>1066</v>
      </c>
      <c r="ANW2814" t="s">
        <v>1066</v>
      </c>
      <c r="ANZ2814" t="s">
        <v>1066</v>
      </c>
      <c r="AOC2814" t="s">
        <v>1066</v>
      </c>
      <c r="AOE2814" t="s">
        <v>1065</v>
      </c>
    </row>
    <row r="2815" spans="3:1023 1025:1071">
      <c r="C2815" t="s">
        <v>20097</v>
      </c>
      <c r="D2815" t="s">
        <v>39025</v>
      </c>
      <c r="AHT2815" t="s">
        <v>10213</v>
      </c>
      <c r="AHU2815" t="s">
        <v>20098</v>
      </c>
      <c r="AHV2815" t="b">
        <v>1</v>
      </c>
      <c r="AIC2815" t="s">
        <v>1065</v>
      </c>
      <c r="AID2815" t="s">
        <v>1065</v>
      </c>
      <c r="AIE2815">
        <v>40000</v>
      </c>
      <c r="AIF2815" t="s">
        <v>1065</v>
      </c>
      <c r="AIK2815" t="s">
        <v>1066</v>
      </c>
      <c r="AIM2815" t="s">
        <v>1065</v>
      </c>
      <c r="AIO2815" t="s">
        <v>1066</v>
      </c>
      <c r="AJK2815" t="s">
        <v>1066</v>
      </c>
      <c r="AJM2815" t="s">
        <v>1066</v>
      </c>
      <c r="AKK2815" t="s">
        <v>1066</v>
      </c>
      <c r="ALG2815" t="s">
        <v>1066</v>
      </c>
      <c r="ALT2815" t="s">
        <v>1066</v>
      </c>
      <c r="ALW2815" t="s">
        <v>1066</v>
      </c>
      <c r="ALZ2815" t="s">
        <v>1066</v>
      </c>
      <c r="AMC2815" t="s">
        <v>1066</v>
      </c>
      <c r="AME2815" t="s">
        <v>1066</v>
      </c>
      <c r="AMG2815" t="s">
        <v>1071</v>
      </c>
      <c r="AMH2815" t="s">
        <v>20099</v>
      </c>
      <c r="AMI2815" t="s">
        <v>20100</v>
      </c>
      <c r="AMK2815" t="s">
        <v>1063</v>
      </c>
      <c r="AML2815" t="s">
        <v>20101</v>
      </c>
      <c r="AMM2815" t="s">
        <v>1065</v>
      </c>
      <c r="AMN2815">
        <v>7000</v>
      </c>
      <c r="AMO2815" t="s">
        <v>1066</v>
      </c>
      <c r="AMY2815" t="s">
        <v>1066</v>
      </c>
      <c r="ANW2815" t="s">
        <v>1066</v>
      </c>
      <c r="ANZ2815" t="s">
        <v>1066</v>
      </c>
      <c r="AOC2815" t="s">
        <v>1066</v>
      </c>
      <c r="AOE2815" t="s">
        <v>1065</v>
      </c>
    </row>
    <row r="2816" spans="3:1023 1025:1071">
      <c r="C2816" t="s">
        <v>20102</v>
      </c>
      <c r="D2816" t="s">
        <v>39025</v>
      </c>
      <c r="AHT2816" t="s">
        <v>10213</v>
      </c>
      <c r="AHU2816" t="s">
        <v>20103</v>
      </c>
      <c r="AHV2816" t="b">
        <v>1</v>
      </c>
      <c r="AIC2816" t="s">
        <v>1065</v>
      </c>
      <c r="AID2816" t="s">
        <v>1065</v>
      </c>
      <c r="AIE2816">
        <v>40000</v>
      </c>
      <c r="AIF2816" t="s">
        <v>1100</v>
      </c>
      <c r="AII2816" t="s">
        <v>1101</v>
      </c>
      <c r="AIK2816" t="s">
        <v>1066</v>
      </c>
      <c r="AIM2816" t="s">
        <v>1065</v>
      </c>
      <c r="AIO2816" t="s">
        <v>1065</v>
      </c>
      <c r="AIT2816" t="b">
        <v>1</v>
      </c>
      <c r="AJI2816" t="s">
        <v>1066</v>
      </c>
      <c r="AJK2816" t="s">
        <v>1066</v>
      </c>
      <c r="AJM2816" t="s">
        <v>1066</v>
      </c>
      <c r="AKK2816" t="s">
        <v>1066</v>
      </c>
      <c r="ALG2816" t="s">
        <v>1066</v>
      </c>
      <c r="ALT2816" t="s">
        <v>1066</v>
      </c>
      <c r="ALW2816" t="s">
        <v>1066</v>
      </c>
      <c r="ALZ2816" t="s">
        <v>1066</v>
      </c>
      <c r="AMC2816" t="s">
        <v>1066</v>
      </c>
      <c r="AME2816" t="s">
        <v>1066</v>
      </c>
      <c r="AMG2816" t="s">
        <v>1071</v>
      </c>
      <c r="AMH2816" t="s">
        <v>20104</v>
      </c>
      <c r="AMI2816" t="s">
        <v>20105</v>
      </c>
      <c r="AMK2816" t="s">
        <v>1107</v>
      </c>
      <c r="AML2816" t="s">
        <v>20106</v>
      </c>
      <c r="AMM2816" t="s">
        <v>1065</v>
      </c>
      <c r="AMN2816">
        <v>7000</v>
      </c>
      <c r="AMO2816" t="s">
        <v>1066</v>
      </c>
      <c r="AMY2816" t="s">
        <v>1066</v>
      </c>
      <c r="ANW2816" t="s">
        <v>1066</v>
      </c>
      <c r="ANZ2816" t="s">
        <v>1066</v>
      </c>
      <c r="AOC2816" t="s">
        <v>1066</v>
      </c>
      <c r="AOE2816" t="s">
        <v>1065</v>
      </c>
    </row>
    <row r="2817" spans="3:1023 1025:1071">
      <c r="C2817" t="s">
        <v>20107</v>
      </c>
      <c r="D2817" t="s">
        <v>39025</v>
      </c>
      <c r="ZS2817" t="s">
        <v>16339</v>
      </c>
      <c r="ZT2817" t="s">
        <v>20108</v>
      </c>
      <c r="ZU2817" t="b">
        <v>1</v>
      </c>
      <c r="AAB2817" t="s">
        <v>1065</v>
      </c>
      <c r="AAC2817" t="s">
        <v>1065</v>
      </c>
      <c r="AAD2817">
        <v>38915</v>
      </c>
      <c r="AAE2817" t="s">
        <v>1065</v>
      </c>
      <c r="AAJ2817" t="s">
        <v>1066</v>
      </c>
      <c r="AAL2817" t="s">
        <v>1065</v>
      </c>
      <c r="AAN2817">
        <v>15</v>
      </c>
      <c r="AAO2817">
        <v>100</v>
      </c>
      <c r="AAP2817">
        <v>0</v>
      </c>
      <c r="AAQ2817">
        <v>999</v>
      </c>
      <c r="AAT2817" t="b">
        <v>1</v>
      </c>
      <c r="AAU2817" t="b">
        <v>1</v>
      </c>
      <c r="AAX2817" t="b">
        <v>1</v>
      </c>
      <c r="AAY2817" t="b">
        <v>1</v>
      </c>
      <c r="ABI2817" t="b">
        <v>1</v>
      </c>
      <c r="ABJ2817" t="s">
        <v>1207</v>
      </c>
      <c r="ABK2817">
        <v>9076</v>
      </c>
      <c r="ABL2817">
        <v>0</v>
      </c>
      <c r="ABM2817" t="b">
        <v>1</v>
      </c>
      <c r="ABO2817" t="b">
        <v>1</v>
      </c>
      <c r="ABS2817" t="b">
        <v>1</v>
      </c>
      <c r="ABU2817" t="b">
        <v>1</v>
      </c>
      <c r="ABY2817" t="b">
        <v>1</v>
      </c>
      <c r="ABZ2817" t="b">
        <v>1</v>
      </c>
      <c r="ACF2817">
        <v>600</v>
      </c>
      <c r="ACH2817">
        <v>2000</v>
      </c>
      <c r="ACL2817">
        <v>10980</v>
      </c>
      <c r="ACN2817">
        <v>1300</v>
      </c>
      <c r="ACR2817">
        <v>21800</v>
      </c>
      <c r="ACS2817">
        <v>1600</v>
      </c>
      <c r="ACX2817" t="s">
        <v>1065</v>
      </c>
      <c r="ACY2817" t="s">
        <v>1066</v>
      </c>
      <c r="ADU2817" t="s">
        <v>1066</v>
      </c>
      <c r="ADW2817" t="s">
        <v>1065</v>
      </c>
      <c r="ADX2817" t="s">
        <v>20109</v>
      </c>
      <c r="ADZ2817" t="b">
        <v>1</v>
      </c>
      <c r="AEL2817" t="b">
        <v>1</v>
      </c>
      <c r="AEP2817" t="b">
        <v>1</v>
      </c>
      <c r="AEU2817" t="s">
        <v>1066</v>
      </c>
      <c r="AFQ2817" t="s">
        <v>1066</v>
      </c>
      <c r="AGD2817" t="s">
        <v>1066</v>
      </c>
      <c r="AGG2817" t="s">
        <v>1066</v>
      </c>
      <c r="AGJ2817" t="s">
        <v>1066</v>
      </c>
      <c r="AGM2817" t="s">
        <v>1066</v>
      </c>
      <c r="AGO2817" t="s">
        <v>1066</v>
      </c>
      <c r="AGQ2817" t="s">
        <v>1068</v>
      </c>
      <c r="AGR2817" t="s">
        <v>1066</v>
      </c>
      <c r="AGS2817" t="s">
        <v>1066</v>
      </c>
      <c r="AGT2817" t="s">
        <v>1066</v>
      </c>
      <c r="AGU2817" t="b">
        <v>1</v>
      </c>
      <c r="AGY2817" t="s">
        <v>1209</v>
      </c>
      <c r="AGZ2817" t="s">
        <v>20110</v>
      </c>
      <c r="AHA2817" t="s">
        <v>1071</v>
      </c>
      <c r="AHB2817" t="s">
        <v>20111</v>
      </c>
      <c r="AHC2817" t="s">
        <v>1066</v>
      </c>
      <c r="AHE2817" t="s">
        <v>1066</v>
      </c>
      <c r="AHG2817" t="s">
        <v>20112</v>
      </c>
      <c r="AHP2817" t="b">
        <v>1</v>
      </c>
      <c r="AHR2817" t="s">
        <v>1090</v>
      </c>
      <c r="AHT2817" t="s">
        <v>10213</v>
      </c>
      <c r="AHU2817" t="s">
        <v>20113</v>
      </c>
      <c r="AHV2817" t="b">
        <v>1</v>
      </c>
      <c r="AIC2817" t="s">
        <v>1065</v>
      </c>
      <c r="AID2817" t="s">
        <v>1065</v>
      </c>
      <c r="AIE2817">
        <v>40000</v>
      </c>
      <c r="AIF2817" t="s">
        <v>1065</v>
      </c>
      <c r="AIK2817" t="s">
        <v>1066</v>
      </c>
      <c r="AIM2817" t="s">
        <v>1065</v>
      </c>
      <c r="AIO2817" t="s">
        <v>1065</v>
      </c>
      <c r="AIT2817" t="b">
        <v>1</v>
      </c>
      <c r="AJI2817" t="s">
        <v>1066</v>
      </c>
      <c r="AJK2817" t="s">
        <v>1066</v>
      </c>
      <c r="AJM2817" t="s">
        <v>1065</v>
      </c>
      <c r="AJN2817" t="s">
        <v>20114</v>
      </c>
      <c r="AJR2817" t="b">
        <v>1</v>
      </c>
      <c r="AKB2817" t="b">
        <v>1</v>
      </c>
      <c r="AKE2817" t="b">
        <v>1</v>
      </c>
      <c r="AKK2817" t="s">
        <v>1066</v>
      </c>
      <c r="ALG2817" t="s">
        <v>1066</v>
      </c>
      <c r="ALT2817" t="s">
        <v>1066</v>
      </c>
      <c r="ALW2817" t="s">
        <v>1066</v>
      </c>
      <c r="ALZ2817" t="s">
        <v>1066</v>
      </c>
      <c r="AMC2817" t="s">
        <v>1066</v>
      </c>
      <c r="AME2817" t="s">
        <v>1066</v>
      </c>
      <c r="AMG2817" t="s">
        <v>1071</v>
      </c>
      <c r="AMH2817" t="s">
        <v>20115</v>
      </c>
      <c r="AMI2817" t="s">
        <v>20116</v>
      </c>
      <c r="AMK2817" t="s">
        <v>1117</v>
      </c>
      <c r="AML2817" t="s">
        <v>20117</v>
      </c>
      <c r="AMM2817" t="s">
        <v>1065</v>
      </c>
      <c r="AMN2817">
        <v>7000</v>
      </c>
      <c r="AMO2817" t="s">
        <v>1066</v>
      </c>
      <c r="AMY2817" t="s">
        <v>1066</v>
      </c>
      <c r="ANW2817" t="s">
        <v>1066</v>
      </c>
      <c r="ANZ2817" t="s">
        <v>1066</v>
      </c>
      <c r="AOC2817" t="s">
        <v>1066</v>
      </c>
      <c r="AOE2817" t="s">
        <v>1066</v>
      </c>
    </row>
    <row r="2818" spans="3:1023 1025:1071">
      <c r="C2818" t="s">
        <v>20118</v>
      </c>
      <c r="D2818" t="s">
        <v>39025</v>
      </c>
      <c r="AHT2818" t="s">
        <v>15344</v>
      </c>
      <c r="AHU2818" t="s">
        <v>20119</v>
      </c>
      <c r="AHV2818" t="b">
        <v>1</v>
      </c>
      <c r="AIC2818" t="s">
        <v>1065</v>
      </c>
      <c r="AID2818" t="s">
        <v>1065</v>
      </c>
      <c r="AIE2818">
        <v>38315</v>
      </c>
      <c r="AIF2818" t="s">
        <v>1100</v>
      </c>
      <c r="AII2818" t="s">
        <v>1225</v>
      </c>
      <c r="AIK2818" t="s">
        <v>1066</v>
      </c>
      <c r="AIM2818" t="s">
        <v>1065</v>
      </c>
      <c r="AIO2818" t="s">
        <v>1066</v>
      </c>
      <c r="AJK2818" t="s">
        <v>1066</v>
      </c>
      <c r="AJM2818" t="s">
        <v>1066</v>
      </c>
      <c r="AKK2818" t="s">
        <v>1066</v>
      </c>
      <c r="ALG2818" t="s">
        <v>1066</v>
      </c>
      <c r="ALT2818" t="s">
        <v>1066</v>
      </c>
      <c r="ALW2818" t="s">
        <v>1066</v>
      </c>
      <c r="ALZ2818" t="s">
        <v>1066</v>
      </c>
      <c r="AMC2818" t="s">
        <v>1066</v>
      </c>
      <c r="AME2818" t="s">
        <v>1066</v>
      </c>
      <c r="AMG2818" t="s">
        <v>1071</v>
      </c>
      <c r="AMH2818" t="s">
        <v>20120</v>
      </c>
      <c r="AMI2818" t="s">
        <v>15575</v>
      </c>
      <c r="AMK2818" t="s">
        <v>1117</v>
      </c>
      <c r="AML2818" t="s">
        <v>20121</v>
      </c>
      <c r="AMM2818" t="s">
        <v>1065</v>
      </c>
      <c r="AMN2818">
        <v>7000</v>
      </c>
      <c r="AMO2818" t="s">
        <v>1066</v>
      </c>
      <c r="AMY2818" t="s">
        <v>1066</v>
      </c>
      <c r="ANW2818" t="s">
        <v>1066</v>
      </c>
      <c r="ANZ2818" t="s">
        <v>1066</v>
      </c>
      <c r="AOC2818" t="s">
        <v>1066</v>
      </c>
      <c r="AOE2818" t="s">
        <v>1065</v>
      </c>
    </row>
    <row r="2819" spans="3:1023 1025:1071">
      <c r="C2819" t="s">
        <v>20122</v>
      </c>
      <c r="D2819" t="s">
        <v>39025</v>
      </c>
      <c r="AHT2819" t="s">
        <v>16339</v>
      </c>
      <c r="AHU2819" t="s">
        <v>20123</v>
      </c>
      <c r="AHV2819" t="b">
        <v>1</v>
      </c>
      <c r="AIC2819" t="s">
        <v>1065</v>
      </c>
      <c r="AID2819" t="s">
        <v>1065</v>
      </c>
      <c r="AIE2819">
        <v>38315</v>
      </c>
      <c r="AIF2819" t="s">
        <v>1065</v>
      </c>
      <c r="AIK2819" t="s">
        <v>1066</v>
      </c>
      <c r="AIM2819" t="s">
        <v>1065</v>
      </c>
      <c r="AIO2819" t="s">
        <v>1066</v>
      </c>
      <c r="AJK2819" t="s">
        <v>1066</v>
      </c>
      <c r="AJM2819" t="s">
        <v>1066</v>
      </c>
      <c r="AKK2819" t="s">
        <v>1066</v>
      </c>
      <c r="ALG2819" t="s">
        <v>1066</v>
      </c>
      <c r="ALT2819" t="s">
        <v>1066</v>
      </c>
      <c r="ALW2819" t="s">
        <v>1066</v>
      </c>
      <c r="ALZ2819" t="s">
        <v>1066</v>
      </c>
      <c r="AMC2819" t="s">
        <v>1066</v>
      </c>
      <c r="AME2819" t="s">
        <v>1066</v>
      </c>
      <c r="AMG2819" t="s">
        <v>1071</v>
      </c>
      <c r="AMH2819" t="s">
        <v>20124</v>
      </c>
      <c r="AMI2819" t="s">
        <v>1090</v>
      </c>
      <c r="AMK2819" t="s">
        <v>1162</v>
      </c>
      <c r="AML2819" t="s">
        <v>20125</v>
      </c>
      <c r="AMM2819" t="s">
        <v>1065</v>
      </c>
      <c r="AMN2819" t="s">
        <v>1673</v>
      </c>
      <c r="AMO2819" t="s">
        <v>1066</v>
      </c>
      <c r="AMY2819" t="s">
        <v>1066</v>
      </c>
      <c r="ANW2819" t="s">
        <v>1066</v>
      </c>
      <c r="ANZ2819" t="s">
        <v>1066</v>
      </c>
      <c r="AOC2819" t="s">
        <v>1066</v>
      </c>
      <c r="AOE2819" t="s">
        <v>1065</v>
      </c>
    </row>
    <row r="2820" spans="3:1023 1025:1071">
      <c r="C2820" t="s">
        <v>20126</v>
      </c>
      <c r="D2820" t="s">
        <v>39025</v>
      </c>
      <c r="AHT2820" t="s">
        <v>16339</v>
      </c>
      <c r="AHU2820" t="s">
        <v>20127</v>
      </c>
      <c r="AHV2820" t="b">
        <v>1</v>
      </c>
      <c r="AIC2820" t="s">
        <v>1065</v>
      </c>
      <c r="AID2820" t="s">
        <v>1065</v>
      </c>
      <c r="AIE2820">
        <v>38700</v>
      </c>
      <c r="AIF2820" t="s">
        <v>1065</v>
      </c>
      <c r="AIK2820" t="s">
        <v>1066</v>
      </c>
      <c r="AIM2820" t="s">
        <v>1065</v>
      </c>
      <c r="AIO2820" t="s">
        <v>1065</v>
      </c>
      <c r="AIS2820" t="b">
        <v>1</v>
      </c>
      <c r="AJI2820" t="s">
        <v>1066</v>
      </c>
      <c r="AJK2820" t="s">
        <v>1066</v>
      </c>
      <c r="AJM2820" t="s">
        <v>1066</v>
      </c>
      <c r="AKK2820" t="s">
        <v>1066</v>
      </c>
      <c r="ALG2820" t="s">
        <v>1066</v>
      </c>
      <c r="ALT2820" t="s">
        <v>1066</v>
      </c>
      <c r="ALW2820" t="s">
        <v>1066</v>
      </c>
      <c r="ALZ2820" t="s">
        <v>1066</v>
      </c>
      <c r="AMC2820" t="s">
        <v>1066</v>
      </c>
      <c r="AME2820" t="s">
        <v>1066</v>
      </c>
      <c r="AMG2820" t="s">
        <v>1071</v>
      </c>
      <c r="AMH2820" t="s">
        <v>20128</v>
      </c>
      <c r="AMI2820" t="s">
        <v>1090</v>
      </c>
      <c r="AMK2820" t="s">
        <v>1074</v>
      </c>
      <c r="AML2820" t="s">
        <v>20129</v>
      </c>
      <c r="AMM2820" t="s">
        <v>1065</v>
      </c>
      <c r="AMN2820">
        <v>7000</v>
      </c>
      <c r="AMO2820" t="s">
        <v>1066</v>
      </c>
      <c r="AMY2820" t="s">
        <v>1065</v>
      </c>
      <c r="AMZ2820" t="s">
        <v>20130</v>
      </c>
      <c r="ANA2820" t="b">
        <v>1</v>
      </c>
      <c r="ANM2820" t="b">
        <v>1</v>
      </c>
      <c r="ANU2820" t="b">
        <v>1</v>
      </c>
      <c r="ANV2820" t="s">
        <v>20131</v>
      </c>
      <c r="ANW2820" t="s">
        <v>1066</v>
      </c>
      <c r="ANZ2820" t="s">
        <v>1066</v>
      </c>
      <c r="AOC2820" t="s">
        <v>1066</v>
      </c>
      <c r="AOE2820" t="s">
        <v>1065</v>
      </c>
    </row>
    <row r="2821" spans="3:1023 1025:1071">
      <c r="C2821" t="s">
        <v>20132</v>
      </c>
      <c r="D2821" t="s">
        <v>39025</v>
      </c>
      <c r="AHT2821" t="s">
        <v>16339</v>
      </c>
      <c r="AHU2821" t="s">
        <v>20133</v>
      </c>
      <c r="AHV2821" t="b">
        <v>1</v>
      </c>
      <c r="AIC2821" t="s">
        <v>1065</v>
      </c>
      <c r="AID2821" t="s">
        <v>1065</v>
      </c>
      <c r="AIE2821">
        <v>38115</v>
      </c>
      <c r="AIF2821" t="s">
        <v>1065</v>
      </c>
      <c r="AIK2821" t="s">
        <v>1066</v>
      </c>
      <c r="AIM2821" t="s">
        <v>1065</v>
      </c>
      <c r="AIO2821" t="s">
        <v>1065</v>
      </c>
      <c r="AIS2821" t="b">
        <v>1</v>
      </c>
      <c r="AJI2821" t="s">
        <v>1066</v>
      </c>
      <c r="AJK2821" t="s">
        <v>1066</v>
      </c>
      <c r="AJM2821" t="s">
        <v>1066</v>
      </c>
      <c r="AKK2821" t="s">
        <v>1066</v>
      </c>
      <c r="ALG2821" t="s">
        <v>1066</v>
      </c>
      <c r="ALT2821" t="s">
        <v>1066</v>
      </c>
      <c r="ALW2821" t="s">
        <v>1066</v>
      </c>
      <c r="ALZ2821" t="s">
        <v>1066</v>
      </c>
      <c r="AMC2821" t="s">
        <v>1066</v>
      </c>
      <c r="AME2821" t="s">
        <v>1066</v>
      </c>
      <c r="AMG2821" t="s">
        <v>1071</v>
      </c>
      <c r="AMH2821" t="s">
        <v>20134</v>
      </c>
      <c r="AMI2821" t="s">
        <v>1090</v>
      </c>
      <c r="AMK2821" t="s">
        <v>1162</v>
      </c>
      <c r="AML2821" t="s">
        <v>20135</v>
      </c>
      <c r="AMM2821" t="s">
        <v>1065</v>
      </c>
      <c r="AMN2821" t="s">
        <v>1673</v>
      </c>
      <c r="AMO2821" t="s">
        <v>1066</v>
      </c>
      <c r="AMY2821" t="s">
        <v>1066</v>
      </c>
      <c r="ANW2821" t="s">
        <v>1066</v>
      </c>
      <c r="ANZ2821" t="s">
        <v>1066</v>
      </c>
      <c r="AOC2821" t="s">
        <v>1066</v>
      </c>
      <c r="AOE2821" t="s">
        <v>1065</v>
      </c>
    </row>
    <row r="2822" spans="3:1023 1025:1071">
      <c r="C2822" t="s">
        <v>20136</v>
      </c>
      <c r="D2822" t="s">
        <v>39025</v>
      </c>
      <c r="ZS2822" t="s">
        <v>16339</v>
      </c>
      <c r="ZT2822" t="s">
        <v>20137</v>
      </c>
      <c r="ZU2822" t="b">
        <v>1</v>
      </c>
      <c r="AAB2822" t="s">
        <v>1065</v>
      </c>
      <c r="AAC2822" t="s">
        <v>1065</v>
      </c>
      <c r="AAD2822">
        <v>38000</v>
      </c>
      <c r="AAE2822" t="s">
        <v>1065</v>
      </c>
      <c r="AAJ2822" t="s">
        <v>1066</v>
      </c>
      <c r="AAL2822" t="s">
        <v>1065</v>
      </c>
      <c r="AAN2822">
        <v>30</v>
      </c>
      <c r="AAO2822">
        <v>1500</v>
      </c>
      <c r="AAP2822">
        <v>0</v>
      </c>
      <c r="AAQ2822">
        <v>999</v>
      </c>
      <c r="AAU2822" t="b">
        <v>1</v>
      </c>
      <c r="ABK2822">
        <v>0</v>
      </c>
      <c r="ABL2822">
        <v>0</v>
      </c>
      <c r="ABM2822" t="b">
        <v>1</v>
      </c>
      <c r="ABP2822" t="b">
        <v>1</v>
      </c>
      <c r="ABS2822" t="b">
        <v>1</v>
      </c>
      <c r="ABV2822" t="b">
        <v>1</v>
      </c>
      <c r="ACF2822">
        <v>7000</v>
      </c>
      <c r="ACI2822">
        <v>21750</v>
      </c>
      <c r="ACL2822">
        <v>6500</v>
      </c>
      <c r="ACO2822">
        <v>2000</v>
      </c>
      <c r="ACX2822" t="s">
        <v>1170</v>
      </c>
      <c r="ACY2822" t="s">
        <v>1066</v>
      </c>
      <c r="ADU2822" t="s">
        <v>1066</v>
      </c>
      <c r="ADW2822" t="s">
        <v>1066</v>
      </c>
      <c r="AEU2822" t="s">
        <v>1066</v>
      </c>
      <c r="AFQ2822" t="s">
        <v>1066</v>
      </c>
      <c r="AGD2822" t="s">
        <v>1066</v>
      </c>
      <c r="AGG2822" t="s">
        <v>1066</v>
      </c>
      <c r="AGJ2822" t="s">
        <v>1066</v>
      </c>
      <c r="AGM2822" t="s">
        <v>1066</v>
      </c>
      <c r="AGO2822" t="s">
        <v>1066</v>
      </c>
      <c r="AGQ2822" t="s">
        <v>1068</v>
      </c>
      <c r="AGR2822" t="s">
        <v>1202</v>
      </c>
      <c r="AGS2822" t="s">
        <v>1202</v>
      </c>
      <c r="AGT2822" t="s">
        <v>1066</v>
      </c>
      <c r="AGW2822" t="b">
        <v>1</v>
      </c>
      <c r="AGY2822" t="s">
        <v>1069</v>
      </c>
      <c r="AGZ2822" t="s">
        <v>20138</v>
      </c>
      <c r="AHA2822" t="s">
        <v>1071</v>
      </c>
      <c r="AHB2822" t="s">
        <v>20139</v>
      </c>
      <c r="AHC2822" t="s">
        <v>1066</v>
      </c>
      <c r="AHE2822" t="s">
        <v>1066</v>
      </c>
      <c r="AHG2822" t="s">
        <v>16396</v>
      </c>
      <c r="AHH2822" t="b">
        <v>1</v>
      </c>
      <c r="AHR2822" t="s">
        <v>1090</v>
      </c>
      <c r="AHT2822" t="s">
        <v>10213</v>
      </c>
      <c r="AHU2822" t="s">
        <v>20140</v>
      </c>
      <c r="AHV2822" t="b">
        <v>1</v>
      </c>
      <c r="AIC2822" t="s">
        <v>1065</v>
      </c>
      <c r="AID2822" t="s">
        <v>1065</v>
      </c>
      <c r="AIE2822">
        <v>40000</v>
      </c>
      <c r="AIF2822" t="s">
        <v>1065</v>
      </c>
      <c r="AIK2822" t="s">
        <v>1066</v>
      </c>
      <c r="AIM2822" t="s">
        <v>1065</v>
      </c>
      <c r="AIO2822" t="s">
        <v>1065</v>
      </c>
      <c r="AIS2822" t="b">
        <v>1</v>
      </c>
      <c r="AJI2822" t="s">
        <v>1066</v>
      </c>
      <c r="AJK2822" t="s">
        <v>1066</v>
      </c>
      <c r="AJM2822" t="s">
        <v>1066</v>
      </c>
      <c r="AKK2822" t="s">
        <v>1066</v>
      </c>
      <c r="ALG2822" t="s">
        <v>1066</v>
      </c>
      <c r="ALT2822" t="s">
        <v>1066</v>
      </c>
      <c r="ALW2822" t="s">
        <v>1066</v>
      </c>
      <c r="ALZ2822" t="s">
        <v>1066</v>
      </c>
      <c r="AMC2822" t="s">
        <v>1066</v>
      </c>
      <c r="AME2822" t="s">
        <v>1066</v>
      </c>
      <c r="AMG2822" t="s">
        <v>1071</v>
      </c>
      <c r="AMH2822" t="s">
        <v>20141</v>
      </c>
      <c r="AMI2822" t="s">
        <v>18523</v>
      </c>
      <c r="AMK2822" t="s">
        <v>1162</v>
      </c>
      <c r="AML2822" t="s">
        <v>20142</v>
      </c>
      <c r="AMM2822" t="s">
        <v>1065</v>
      </c>
      <c r="AMN2822" t="s">
        <v>1673</v>
      </c>
      <c r="AMO2822" t="s">
        <v>1066</v>
      </c>
      <c r="AMY2822" t="s">
        <v>1066</v>
      </c>
      <c r="ANW2822" t="s">
        <v>1066</v>
      </c>
      <c r="ANZ2822" t="s">
        <v>1066</v>
      </c>
      <c r="AOC2822" t="s">
        <v>1066</v>
      </c>
      <c r="AOE2822" t="s">
        <v>1065</v>
      </c>
    </row>
    <row r="2823" spans="3:1023 1025:1071">
      <c r="C2823" t="s">
        <v>20143</v>
      </c>
      <c r="D2823" t="s">
        <v>39025</v>
      </c>
      <c r="AHT2823" t="s">
        <v>16339</v>
      </c>
      <c r="AHU2823" t="s">
        <v>20144</v>
      </c>
      <c r="AHV2823" t="b">
        <v>1</v>
      </c>
      <c r="AIC2823" t="s">
        <v>1065</v>
      </c>
      <c r="AID2823" t="s">
        <v>1065</v>
      </c>
      <c r="AIE2823">
        <v>38700</v>
      </c>
      <c r="AIF2823" t="s">
        <v>1065</v>
      </c>
      <c r="AIK2823" t="s">
        <v>1066</v>
      </c>
      <c r="AIM2823" t="s">
        <v>1065</v>
      </c>
      <c r="AIO2823" t="s">
        <v>1066</v>
      </c>
      <c r="AJK2823" t="s">
        <v>1066</v>
      </c>
      <c r="AJM2823" t="s">
        <v>1066</v>
      </c>
      <c r="AKK2823" t="s">
        <v>1066</v>
      </c>
      <c r="ALG2823" t="s">
        <v>1066</v>
      </c>
      <c r="ALT2823" t="s">
        <v>1066</v>
      </c>
      <c r="ALW2823" t="s">
        <v>1066</v>
      </c>
      <c r="ALZ2823" t="s">
        <v>1066</v>
      </c>
      <c r="AMC2823" t="s">
        <v>1066</v>
      </c>
      <c r="AME2823" t="s">
        <v>1066</v>
      </c>
      <c r="AMG2823" t="s">
        <v>1071</v>
      </c>
      <c r="AMH2823" t="s">
        <v>20145</v>
      </c>
      <c r="AMI2823" t="s">
        <v>1090</v>
      </c>
      <c r="AMK2823" t="s">
        <v>1074</v>
      </c>
      <c r="AML2823" t="s">
        <v>20146</v>
      </c>
      <c r="AMM2823" t="s">
        <v>1065</v>
      </c>
      <c r="AMN2823">
        <v>7000</v>
      </c>
      <c r="AMO2823" t="s">
        <v>1066</v>
      </c>
      <c r="AMY2823" t="s">
        <v>1066</v>
      </c>
      <c r="ANW2823" t="s">
        <v>1066</v>
      </c>
      <c r="ANZ2823" t="s">
        <v>1066</v>
      </c>
      <c r="AOC2823" t="s">
        <v>1066</v>
      </c>
      <c r="AOE2823" t="s">
        <v>1065</v>
      </c>
    </row>
    <row r="2824" spans="3:1023 1025:1071">
      <c r="C2824" t="s">
        <v>20147</v>
      </c>
      <c r="D2824" t="s">
        <v>39025</v>
      </c>
      <c r="AHT2824" t="s">
        <v>15344</v>
      </c>
      <c r="AHU2824" t="s">
        <v>20148</v>
      </c>
      <c r="AHV2824" t="b">
        <v>1</v>
      </c>
      <c r="AIC2824" t="s">
        <v>1065</v>
      </c>
      <c r="AID2824" t="s">
        <v>1065</v>
      </c>
      <c r="AIE2824">
        <v>38315</v>
      </c>
      <c r="AIF2824" t="s">
        <v>1065</v>
      </c>
      <c r="AIK2824" t="s">
        <v>1066</v>
      </c>
      <c r="AIM2824" t="s">
        <v>1065</v>
      </c>
      <c r="AIO2824" t="s">
        <v>1066</v>
      </c>
      <c r="AJK2824" t="s">
        <v>1066</v>
      </c>
      <c r="AJM2824" t="s">
        <v>1065</v>
      </c>
      <c r="AJN2824" t="s">
        <v>20149</v>
      </c>
      <c r="AJX2824" t="b">
        <v>1</v>
      </c>
      <c r="AKB2824" t="b">
        <v>1</v>
      </c>
      <c r="AKE2824" t="b">
        <v>1</v>
      </c>
      <c r="AKK2824" t="s">
        <v>1066</v>
      </c>
      <c r="ALG2824" t="s">
        <v>1066</v>
      </c>
      <c r="ALT2824" t="s">
        <v>1066</v>
      </c>
      <c r="ALW2824" t="s">
        <v>1066</v>
      </c>
      <c r="ALZ2824" t="s">
        <v>1066</v>
      </c>
      <c r="AMC2824" t="s">
        <v>1066</v>
      </c>
      <c r="AME2824" t="s">
        <v>1066</v>
      </c>
      <c r="AMG2824" t="s">
        <v>1071</v>
      </c>
      <c r="AMH2824" t="s">
        <v>20150</v>
      </c>
      <c r="AMI2824" t="s">
        <v>15575</v>
      </c>
      <c r="AMK2824" t="s">
        <v>10213</v>
      </c>
      <c r="AML2824" t="s">
        <v>20151</v>
      </c>
      <c r="AMM2824" t="s">
        <v>1065</v>
      </c>
      <c r="AMN2824">
        <v>7000</v>
      </c>
      <c r="AMO2824" t="s">
        <v>1066</v>
      </c>
      <c r="AMY2824" t="s">
        <v>1066</v>
      </c>
      <c r="ANW2824" t="s">
        <v>1066</v>
      </c>
      <c r="ANZ2824" t="s">
        <v>1066</v>
      </c>
      <c r="AOC2824" t="s">
        <v>1066</v>
      </c>
      <c r="AOE2824" t="s">
        <v>1065</v>
      </c>
    </row>
    <row r="2825" spans="3:1023 1025:1071">
      <c r="C2825" t="s">
        <v>20152</v>
      </c>
      <c r="D2825" t="s">
        <v>39025</v>
      </c>
      <c r="AHT2825" t="s">
        <v>16339</v>
      </c>
      <c r="AHU2825" t="s">
        <v>20153</v>
      </c>
      <c r="AHV2825" t="b">
        <v>1</v>
      </c>
      <c r="AIC2825" t="s">
        <v>1065</v>
      </c>
      <c r="AID2825" t="s">
        <v>1065</v>
      </c>
      <c r="AIE2825">
        <v>38000</v>
      </c>
      <c r="AIF2825" t="s">
        <v>1100</v>
      </c>
      <c r="AII2825" t="s">
        <v>1225</v>
      </c>
      <c r="AIK2825" t="s">
        <v>1066</v>
      </c>
      <c r="AIM2825" t="s">
        <v>1065</v>
      </c>
      <c r="AIO2825" t="s">
        <v>1065</v>
      </c>
      <c r="AIU2825" t="b">
        <v>1</v>
      </c>
      <c r="AJI2825" t="s">
        <v>1066</v>
      </c>
      <c r="AJK2825" t="s">
        <v>1066</v>
      </c>
      <c r="AJM2825" t="s">
        <v>1066</v>
      </c>
      <c r="AKK2825" t="s">
        <v>1066</v>
      </c>
      <c r="ALG2825" t="s">
        <v>1066</v>
      </c>
      <c r="ALT2825" t="s">
        <v>1066</v>
      </c>
      <c r="ALW2825" t="s">
        <v>1066</v>
      </c>
      <c r="ALZ2825" t="s">
        <v>1066</v>
      </c>
      <c r="AMC2825" t="s">
        <v>1066</v>
      </c>
      <c r="AME2825" t="s">
        <v>1066</v>
      </c>
      <c r="AMG2825" t="s">
        <v>1071</v>
      </c>
      <c r="AMH2825" t="s">
        <v>20154</v>
      </c>
      <c r="AMI2825" t="s">
        <v>1090</v>
      </c>
      <c r="AMK2825" t="s">
        <v>1162</v>
      </c>
      <c r="AML2825" t="s">
        <v>20155</v>
      </c>
      <c r="AMM2825" t="s">
        <v>1065</v>
      </c>
      <c r="AMN2825" t="s">
        <v>1673</v>
      </c>
      <c r="AMO2825" t="s">
        <v>1066</v>
      </c>
      <c r="AMY2825" t="s">
        <v>1066</v>
      </c>
      <c r="ANW2825" t="s">
        <v>1066</v>
      </c>
      <c r="ANZ2825" t="s">
        <v>1066</v>
      </c>
      <c r="AOC2825" t="s">
        <v>1066</v>
      </c>
      <c r="AOE2825" t="s">
        <v>1065</v>
      </c>
    </row>
    <row r="2826" spans="3:1023 1025:1071">
      <c r="C2826" t="s">
        <v>20156</v>
      </c>
      <c r="D2826" t="s">
        <v>39025</v>
      </c>
      <c r="AHT2826" t="s">
        <v>15344</v>
      </c>
      <c r="AHU2826" t="s">
        <v>20157</v>
      </c>
      <c r="AHV2826" t="b">
        <v>1</v>
      </c>
      <c r="AIC2826" t="s">
        <v>1065</v>
      </c>
      <c r="AID2826" t="s">
        <v>1065</v>
      </c>
      <c r="AIE2826">
        <v>38315</v>
      </c>
      <c r="AIF2826" t="s">
        <v>1065</v>
      </c>
      <c r="AIK2826" t="s">
        <v>1066</v>
      </c>
      <c r="AIM2826" t="s">
        <v>1065</v>
      </c>
      <c r="AIO2826" t="s">
        <v>1066</v>
      </c>
      <c r="AJK2826" t="s">
        <v>1066</v>
      </c>
      <c r="AJM2826" t="s">
        <v>1066</v>
      </c>
      <c r="AKK2826" t="s">
        <v>1066</v>
      </c>
      <c r="ALG2826" t="s">
        <v>1066</v>
      </c>
      <c r="ALT2826" t="s">
        <v>1066</v>
      </c>
      <c r="ALW2826" t="s">
        <v>1066</v>
      </c>
      <c r="ALZ2826" t="s">
        <v>1066</v>
      </c>
      <c r="AMC2826" t="s">
        <v>1066</v>
      </c>
      <c r="AME2826" t="s">
        <v>1066</v>
      </c>
      <c r="AMG2826" t="s">
        <v>1071</v>
      </c>
      <c r="AMH2826" t="s">
        <v>20158</v>
      </c>
      <c r="AMI2826" t="s">
        <v>15575</v>
      </c>
      <c r="AMK2826" t="s">
        <v>1117</v>
      </c>
      <c r="AML2826" t="s">
        <v>20159</v>
      </c>
      <c r="AMM2826" t="s">
        <v>1065</v>
      </c>
      <c r="AMN2826">
        <v>7000</v>
      </c>
      <c r="AMO2826" t="s">
        <v>1066</v>
      </c>
      <c r="AMY2826" t="s">
        <v>1066</v>
      </c>
      <c r="ANW2826" t="s">
        <v>1066</v>
      </c>
      <c r="ANZ2826" t="s">
        <v>1066</v>
      </c>
      <c r="AOC2826" t="s">
        <v>1066</v>
      </c>
      <c r="AOE2826" t="s">
        <v>1065</v>
      </c>
    </row>
    <row r="2827" spans="3:1023 1025:1071">
      <c r="C2827" t="s">
        <v>20160</v>
      </c>
      <c r="D2827" t="s">
        <v>39025</v>
      </c>
      <c r="AHT2827" t="s">
        <v>15344</v>
      </c>
      <c r="AHU2827" t="s">
        <v>20161</v>
      </c>
      <c r="AHV2827" t="b">
        <v>1</v>
      </c>
      <c r="AIC2827" t="s">
        <v>1065</v>
      </c>
      <c r="AID2827" t="s">
        <v>1065</v>
      </c>
      <c r="AIE2827">
        <v>38315</v>
      </c>
      <c r="AIF2827" t="s">
        <v>1065</v>
      </c>
      <c r="AIK2827" t="s">
        <v>1066</v>
      </c>
      <c r="AIM2827" t="s">
        <v>1065</v>
      </c>
      <c r="AIO2827" t="s">
        <v>1066</v>
      </c>
      <c r="AJK2827" t="s">
        <v>1066</v>
      </c>
      <c r="AJM2827" t="s">
        <v>1066</v>
      </c>
      <c r="AKK2827" t="s">
        <v>1066</v>
      </c>
      <c r="ALG2827" t="s">
        <v>1066</v>
      </c>
      <c r="ALT2827" t="s">
        <v>1066</v>
      </c>
      <c r="ALW2827" t="s">
        <v>1066</v>
      </c>
      <c r="ALZ2827" t="s">
        <v>1066</v>
      </c>
      <c r="AMC2827" t="s">
        <v>1066</v>
      </c>
      <c r="AME2827" t="s">
        <v>1066</v>
      </c>
      <c r="AMG2827" t="s">
        <v>1071</v>
      </c>
      <c r="AMH2827" t="s">
        <v>20162</v>
      </c>
      <c r="AMI2827" t="s">
        <v>15575</v>
      </c>
      <c r="AMK2827" t="s">
        <v>1117</v>
      </c>
      <c r="AML2827" t="s">
        <v>20163</v>
      </c>
      <c r="AMM2827" t="s">
        <v>1065</v>
      </c>
      <c r="AMN2827">
        <v>7000</v>
      </c>
      <c r="AMO2827" t="s">
        <v>1066</v>
      </c>
      <c r="AMY2827" t="s">
        <v>1066</v>
      </c>
      <c r="ANW2827" t="s">
        <v>1066</v>
      </c>
      <c r="ANZ2827" t="s">
        <v>1066</v>
      </c>
      <c r="AOC2827" t="s">
        <v>1066</v>
      </c>
      <c r="AOE2827" t="s">
        <v>1065</v>
      </c>
    </row>
    <row r="2828" spans="3:1023 1025:1071">
      <c r="C2828" t="s">
        <v>20164</v>
      </c>
      <c r="D2828" t="s">
        <v>39025</v>
      </c>
      <c r="AHT2828" t="s">
        <v>15344</v>
      </c>
      <c r="AHU2828" t="s">
        <v>20165</v>
      </c>
      <c r="AHV2828" t="b">
        <v>1</v>
      </c>
      <c r="AIC2828" t="s">
        <v>1065</v>
      </c>
      <c r="AID2828" t="s">
        <v>1065</v>
      </c>
      <c r="AIE2828">
        <v>38315</v>
      </c>
      <c r="AIF2828" t="s">
        <v>1065</v>
      </c>
      <c r="AIK2828" t="s">
        <v>1066</v>
      </c>
      <c r="AIM2828" t="s">
        <v>1065</v>
      </c>
      <c r="AIO2828" t="s">
        <v>1066</v>
      </c>
      <c r="AJK2828" t="s">
        <v>1066</v>
      </c>
      <c r="AJM2828" t="s">
        <v>1066</v>
      </c>
      <c r="AKK2828" t="s">
        <v>1066</v>
      </c>
      <c r="ALG2828" t="s">
        <v>1066</v>
      </c>
      <c r="ALT2828" t="s">
        <v>1066</v>
      </c>
      <c r="ALW2828" t="s">
        <v>1066</v>
      </c>
      <c r="ALZ2828" t="s">
        <v>1066</v>
      </c>
      <c r="AMC2828" t="s">
        <v>1066</v>
      </c>
      <c r="AME2828" t="s">
        <v>1066</v>
      </c>
      <c r="AMG2828" t="s">
        <v>1071</v>
      </c>
      <c r="AMH2828" t="s">
        <v>20166</v>
      </c>
      <c r="AMI2828" t="s">
        <v>15575</v>
      </c>
      <c r="AMK2828" t="s">
        <v>10213</v>
      </c>
      <c r="AML2828" t="s">
        <v>20167</v>
      </c>
      <c r="AMM2828" t="s">
        <v>1065</v>
      </c>
      <c r="AMN2828">
        <v>7000</v>
      </c>
      <c r="AMO2828" t="s">
        <v>1066</v>
      </c>
      <c r="AMY2828" t="s">
        <v>1066</v>
      </c>
      <c r="ANW2828" t="s">
        <v>1066</v>
      </c>
      <c r="ANZ2828" t="s">
        <v>1066</v>
      </c>
      <c r="AOC2828" t="s">
        <v>1066</v>
      </c>
      <c r="AOE2828" t="s">
        <v>1065</v>
      </c>
    </row>
    <row r="2829" spans="3:1023 1025:1071">
      <c r="C2829" t="s">
        <v>20168</v>
      </c>
      <c r="D2829" t="s">
        <v>39025</v>
      </c>
      <c r="AHT2829" t="s">
        <v>15344</v>
      </c>
      <c r="AHU2829" t="s">
        <v>20169</v>
      </c>
      <c r="AHV2829" t="b">
        <v>1</v>
      </c>
      <c r="AIC2829" t="s">
        <v>1065</v>
      </c>
      <c r="AID2829" t="s">
        <v>1065</v>
      </c>
      <c r="AIE2829">
        <v>38315</v>
      </c>
      <c r="AIF2829" t="s">
        <v>1065</v>
      </c>
      <c r="AIK2829" t="s">
        <v>1066</v>
      </c>
      <c r="AIM2829" t="s">
        <v>1065</v>
      </c>
      <c r="AIO2829" t="s">
        <v>1066</v>
      </c>
      <c r="AJK2829" t="s">
        <v>1066</v>
      </c>
      <c r="AJM2829" t="s">
        <v>1066</v>
      </c>
      <c r="AKK2829" t="s">
        <v>1066</v>
      </c>
      <c r="ALG2829" t="s">
        <v>1066</v>
      </c>
      <c r="ALT2829" t="s">
        <v>1066</v>
      </c>
      <c r="ALW2829" t="s">
        <v>1066</v>
      </c>
      <c r="ALZ2829" t="s">
        <v>1066</v>
      </c>
      <c r="AMC2829" t="s">
        <v>1066</v>
      </c>
      <c r="AME2829" t="s">
        <v>1066</v>
      </c>
      <c r="AMG2829" t="s">
        <v>1071</v>
      </c>
      <c r="AMH2829" t="s">
        <v>20170</v>
      </c>
      <c r="AMI2829" t="s">
        <v>15575</v>
      </c>
      <c r="AMK2829" t="s">
        <v>1074</v>
      </c>
      <c r="AML2829" t="s">
        <v>20171</v>
      </c>
      <c r="AMM2829" t="s">
        <v>1065</v>
      </c>
      <c r="AMN2829">
        <v>7000</v>
      </c>
      <c r="AMO2829" t="s">
        <v>1066</v>
      </c>
      <c r="AMY2829" t="s">
        <v>1066</v>
      </c>
      <c r="ANW2829" t="s">
        <v>1066</v>
      </c>
      <c r="ANZ2829" t="s">
        <v>1066</v>
      </c>
      <c r="AOC2829" t="s">
        <v>1066</v>
      </c>
      <c r="AOE2829" t="s">
        <v>1065</v>
      </c>
    </row>
    <row r="2830" spans="3:1023 1025:1071">
      <c r="C2830" t="s">
        <v>20172</v>
      </c>
      <c r="D2830" t="s">
        <v>39025</v>
      </c>
      <c r="F2830" t="s">
        <v>1162</v>
      </c>
      <c r="G2830" t="s">
        <v>20173</v>
      </c>
      <c r="I2830" t="b">
        <v>1</v>
      </c>
      <c r="O2830">
        <v>2</v>
      </c>
      <c r="P2830" t="s">
        <v>1065</v>
      </c>
      <c r="Q2830" t="s">
        <v>1065</v>
      </c>
      <c r="R2830">
        <v>40000</v>
      </c>
      <c r="S2830" t="s">
        <v>1100</v>
      </c>
      <c r="V2830" t="s">
        <v>1101</v>
      </c>
      <c r="X2830" t="s">
        <v>1066</v>
      </c>
      <c r="Z2830" t="s">
        <v>1065</v>
      </c>
      <c r="AB2830">
        <v>1</v>
      </c>
      <c r="AC2830">
        <v>39800</v>
      </c>
      <c r="AD2830">
        <v>200</v>
      </c>
      <c r="AS2830" t="s">
        <v>4817</v>
      </c>
      <c r="AT2830" t="s">
        <v>6938</v>
      </c>
      <c r="AU2830">
        <v>0</v>
      </c>
      <c r="AV2830">
        <v>0</v>
      </c>
      <c r="AY2830" t="b">
        <v>1</v>
      </c>
      <c r="AZ2830" t="b">
        <v>1</v>
      </c>
      <c r="BA2830" t="b">
        <v>1</v>
      </c>
      <c r="BB2830" t="b">
        <v>1</v>
      </c>
      <c r="BP2830" t="s">
        <v>1065</v>
      </c>
      <c r="BQ2830" t="s">
        <v>20174</v>
      </c>
      <c r="BR2830" t="s">
        <v>1066</v>
      </c>
      <c r="BT2830">
        <v>0</v>
      </c>
      <c r="BU2830">
        <v>2000</v>
      </c>
      <c r="BV2830" t="b">
        <v>1</v>
      </c>
      <c r="BY2830" t="b">
        <v>1</v>
      </c>
      <c r="CD2830" t="b">
        <v>1</v>
      </c>
      <c r="CO2830">
        <v>11000</v>
      </c>
      <c r="CR2830">
        <v>28500</v>
      </c>
      <c r="CW2830">
        <v>2400</v>
      </c>
      <c r="DG2830" t="s">
        <v>1065</v>
      </c>
      <c r="DH2830" t="b">
        <v>1</v>
      </c>
      <c r="DI2830" t="b">
        <v>1</v>
      </c>
      <c r="DL2830" t="b">
        <v>1</v>
      </c>
      <c r="DN2830" t="s">
        <v>9471</v>
      </c>
      <c r="DT2830" t="b">
        <v>1</v>
      </c>
      <c r="DV2830" t="s">
        <v>1065</v>
      </c>
      <c r="DZ2830" t="b">
        <v>1</v>
      </c>
      <c r="EP2830" t="s">
        <v>1066</v>
      </c>
      <c r="ER2830" t="s">
        <v>1066</v>
      </c>
      <c r="ET2830" t="s">
        <v>1066</v>
      </c>
      <c r="FR2830" t="s">
        <v>1066</v>
      </c>
      <c r="GN2830" t="s">
        <v>1066</v>
      </c>
      <c r="HA2830" t="s">
        <v>1066</v>
      </c>
      <c r="HD2830" t="s">
        <v>1066</v>
      </c>
      <c r="HG2830" t="s">
        <v>1066</v>
      </c>
      <c r="HI2830" t="s">
        <v>1066</v>
      </c>
      <c r="HK2830" t="s">
        <v>1068</v>
      </c>
      <c r="HL2830" t="s">
        <v>1065</v>
      </c>
      <c r="HM2830" t="s">
        <v>1066</v>
      </c>
      <c r="HN2830" t="s">
        <v>1066</v>
      </c>
      <c r="HQ2830" t="b">
        <v>1</v>
      </c>
      <c r="HS2830" t="s">
        <v>1069</v>
      </c>
      <c r="HT2830" t="s">
        <v>20175</v>
      </c>
      <c r="HU2830" t="s">
        <v>1071</v>
      </c>
      <c r="HV2830" t="s">
        <v>20176</v>
      </c>
      <c r="HW2830" t="s">
        <v>20177</v>
      </c>
      <c r="HY2830" t="b">
        <v>1</v>
      </c>
      <c r="IF2830" t="b">
        <v>1</v>
      </c>
      <c r="IH2830" t="s">
        <v>1090</v>
      </c>
      <c r="AHT2830" t="s">
        <v>1764</v>
      </c>
      <c r="AHU2830" t="s">
        <v>20178</v>
      </c>
      <c r="AHV2830" t="b">
        <v>1</v>
      </c>
      <c r="AIC2830" t="s">
        <v>1065</v>
      </c>
      <c r="AID2830" t="s">
        <v>1065</v>
      </c>
      <c r="AIE2830">
        <v>38350</v>
      </c>
      <c r="AIF2830" t="s">
        <v>1065</v>
      </c>
      <c r="AIK2830" t="s">
        <v>1066</v>
      </c>
      <c r="AIM2830" t="s">
        <v>1065</v>
      </c>
      <c r="AIO2830" t="s">
        <v>1066</v>
      </c>
      <c r="AJK2830" t="s">
        <v>1066</v>
      </c>
      <c r="AJM2830" t="s">
        <v>1066</v>
      </c>
      <c r="AKK2830" t="s">
        <v>1066</v>
      </c>
      <c r="ALG2830" t="s">
        <v>1066</v>
      </c>
      <c r="ALT2830" t="s">
        <v>1066</v>
      </c>
      <c r="ALW2830" t="s">
        <v>1066</v>
      </c>
      <c r="ALZ2830" t="s">
        <v>1066</v>
      </c>
      <c r="AMC2830" t="s">
        <v>1066</v>
      </c>
      <c r="AME2830" t="s">
        <v>1066</v>
      </c>
      <c r="AMG2830" t="s">
        <v>1071</v>
      </c>
      <c r="AMH2830" t="s">
        <v>20179</v>
      </c>
      <c r="AMI2830" t="s">
        <v>7329</v>
      </c>
      <c r="AMK2830" t="s">
        <v>1074</v>
      </c>
      <c r="AML2830" t="s">
        <v>20180</v>
      </c>
      <c r="AMM2830" t="s">
        <v>1065</v>
      </c>
      <c r="AMN2830">
        <v>7000</v>
      </c>
      <c r="AMO2830" t="s">
        <v>1066</v>
      </c>
      <c r="AMY2830" t="s">
        <v>1066</v>
      </c>
      <c r="ANW2830" t="s">
        <v>1066</v>
      </c>
      <c r="ANZ2830" t="s">
        <v>1066</v>
      </c>
      <c r="AOC2830" t="s">
        <v>1066</v>
      </c>
      <c r="AOE2830" t="s">
        <v>1065</v>
      </c>
    </row>
    <row r="2831" spans="3:1023 1025:1071">
      <c r="C2831" t="s">
        <v>20181</v>
      </c>
      <c r="D2831" t="s">
        <v>39025</v>
      </c>
      <c r="AHT2831" t="s">
        <v>1294</v>
      </c>
      <c r="AHU2831" t="s">
        <v>20182</v>
      </c>
      <c r="AHW2831" t="b">
        <v>1</v>
      </c>
      <c r="AIC2831" t="s">
        <v>1065</v>
      </c>
      <c r="AID2831" t="s">
        <v>1065</v>
      </c>
      <c r="AIE2831">
        <v>38315</v>
      </c>
      <c r="AIF2831" t="s">
        <v>1100</v>
      </c>
      <c r="AII2831" t="s">
        <v>1101</v>
      </c>
      <c r="AIK2831" t="s">
        <v>1066</v>
      </c>
      <c r="AIM2831" t="s">
        <v>1065</v>
      </c>
      <c r="AIO2831" t="s">
        <v>1066</v>
      </c>
      <c r="AJK2831" t="s">
        <v>1066</v>
      </c>
      <c r="AJM2831" t="s">
        <v>1066</v>
      </c>
      <c r="AKK2831" t="s">
        <v>1066</v>
      </c>
      <c r="ALG2831" t="s">
        <v>1066</v>
      </c>
      <c r="ALT2831" t="s">
        <v>1066</v>
      </c>
      <c r="ALW2831" t="s">
        <v>1066</v>
      </c>
      <c r="ALZ2831" t="s">
        <v>1066</v>
      </c>
      <c r="AMC2831" t="s">
        <v>1066</v>
      </c>
      <c r="AME2831" t="s">
        <v>1066</v>
      </c>
      <c r="AMG2831" t="s">
        <v>1071</v>
      </c>
      <c r="AMH2831" t="s">
        <v>20183</v>
      </c>
      <c r="AMI2831" t="s">
        <v>1157</v>
      </c>
    </row>
    <row r="2832" spans="3:1023 1025:1071">
      <c r="C2832" t="s">
        <v>20184</v>
      </c>
      <c r="D2832" t="s">
        <v>39025</v>
      </c>
      <c r="AHT2832" t="s">
        <v>15344</v>
      </c>
      <c r="AHU2832" t="s">
        <v>20185</v>
      </c>
      <c r="AHV2832" t="b">
        <v>1</v>
      </c>
      <c r="AIC2832" t="s">
        <v>1065</v>
      </c>
      <c r="AID2832" t="s">
        <v>1065</v>
      </c>
      <c r="AIE2832">
        <v>38315</v>
      </c>
      <c r="AIF2832" t="s">
        <v>1065</v>
      </c>
      <c r="AIK2832" t="s">
        <v>1066</v>
      </c>
      <c r="AIM2832" t="s">
        <v>1065</v>
      </c>
      <c r="AIO2832" t="s">
        <v>1066</v>
      </c>
      <c r="AJK2832" t="s">
        <v>1066</v>
      </c>
      <c r="AJM2832" t="s">
        <v>1066</v>
      </c>
      <c r="AKK2832" t="s">
        <v>1066</v>
      </c>
      <c r="ALG2832" t="s">
        <v>1066</v>
      </c>
      <c r="ALT2832" t="s">
        <v>1066</v>
      </c>
      <c r="ALW2832" t="s">
        <v>1066</v>
      </c>
      <c r="ALZ2832" t="s">
        <v>1066</v>
      </c>
      <c r="AMC2832" t="s">
        <v>1066</v>
      </c>
      <c r="AME2832" t="s">
        <v>1066</v>
      </c>
      <c r="AMG2832" t="s">
        <v>1071</v>
      </c>
      <c r="AMH2832" t="s">
        <v>20186</v>
      </c>
      <c r="AMI2832" t="s">
        <v>15575</v>
      </c>
      <c r="AMK2832" t="s">
        <v>1117</v>
      </c>
      <c r="AML2832" t="s">
        <v>20187</v>
      </c>
      <c r="AMM2832" t="s">
        <v>1065</v>
      </c>
      <c r="AMN2832">
        <v>7000</v>
      </c>
      <c r="AMO2832" t="s">
        <v>1066</v>
      </c>
      <c r="AMY2832" t="s">
        <v>1066</v>
      </c>
      <c r="ANW2832" t="s">
        <v>1066</v>
      </c>
      <c r="ANZ2832" t="s">
        <v>1066</v>
      </c>
      <c r="AOC2832" t="s">
        <v>1066</v>
      </c>
      <c r="AOE2832" t="s">
        <v>1065</v>
      </c>
    </row>
    <row r="2833" spans="3:1023 1025:1071">
      <c r="C2833" t="s">
        <v>20188</v>
      </c>
      <c r="D2833" t="s">
        <v>39025</v>
      </c>
      <c r="F2833" t="s">
        <v>1162</v>
      </c>
      <c r="G2833" t="s">
        <v>20189</v>
      </c>
      <c r="H2833" t="b">
        <v>1</v>
      </c>
      <c r="O2833">
        <v>1</v>
      </c>
      <c r="P2833" t="s">
        <v>1065</v>
      </c>
      <c r="Q2833" t="s">
        <v>1065</v>
      </c>
      <c r="R2833">
        <v>40000</v>
      </c>
      <c r="S2833" t="s">
        <v>1065</v>
      </c>
      <c r="X2833" t="s">
        <v>1066</v>
      </c>
      <c r="Z2833" t="s">
        <v>1065</v>
      </c>
      <c r="AB2833">
        <v>1</v>
      </c>
      <c r="AC2833">
        <v>5000</v>
      </c>
      <c r="AD2833" t="s">
        <v>6668</v>
      </c>
      <c r="AS2833">
        <v>0</v>
      </c>
      <c r="AT2833">
        <v>0</v>
      </c>
      <c r="AU2833" t="s">
        <v>4817</v>
      </c>
      <c r="AV2833">
        <v>0</v>
      </c>
      <c r="AZ2833" t="b">
        <v>1</v>
      </c>
      <c r="BB2833" t="b">
        <v>1</v>
      </c>
      <c r="BP2833" t="s">
        <v>1065</v>
      </c>
      <c r="BQ2833" t="s">
        <v>20190</v>
      </c>
      <c r="BR2833" t="s">
        <v>1066</v>
      </c>
      <c r="BT2833" t="s">
        <v>6669</v>
      </c>
      <c r="BU2833">
        <v>0</v>
      </c>
      <c r="CD2833" t="b">
        <v>1</v>
      </c>
      <c r="CH2833" t="b">
        <v>1</v>
      </c>
      <c r="CW2833" t="s">
        <v>6588</v>
      </c>
      <c r="DA2833" t="s">
        <v>6757</v>
      </c>
      <c r="DG2833" t="s">
        <v>1065</v>
      </c>
      <c r="DH2833" t="b">
        <v>1</v>
      </c>
      <c r="DK2833" t="b">
        <v>1</v>
      </c>
      <c r="DP2833" t="b">
        <v>1</v>
      </c>
      <c r="DV2833" t="s">
        <v>1065</v>
      </c>
      <c r="DZ2833" t="b">
        <v>1</v>
      </c>
      <c r="EP2833" t="s">
        <v>1066</v>
      </c>
      <c r="ER2833" t="s">
        <v>1066</v>
      </c>
      <c r="ET2833" t="s">
        <v>1066</v>
      </c>
      <c r="FR2833" t="s">
        <v>1066</v>
      </c>
      <c r="GN2833" t="s">
        <v>1066</v>
      </c>
      <c r="HA2833" t="s">
        <v>1066</v>
      </c>
      <c r="HD2833" t="s">
        <v>1066</v>
      </c>
      <c r="HG2833" t="s">
        <v>1066</v>
      </c>
      <c r="HI2833" t="s">
        <v>1066</v>
      </c>
      <c r="HK2833" t="s">
        <v>1068</v>
      </c>
      <c r="HL2833" t="s">
        <v>1065</v>
      </c>
      <c r="HM2833" t="s">
        <v>1066</v>
      </c>
      <c r="HN2833" t="s">
        <v>1066</v>
      </c>
      <c r="HO2833" t="b">
        <v>1</v>
      </c>
      <c r="HS2833" t="s">
        <v>1069</v>
      </c>
      <c r="HT2833" t="s">
        <v>20191</v>
      </c>
      <c r="HU2833" t="s">
        <v>1071</v>
      </c>
      <c r="HV2833" t="s">
        <v>20192</v>
      </c>
      <c r="HW2833" t="s">
        <v>20193</v>
      </c>
      <c r="ID2833" t="b">
        <v>1</v>
      </c>
      <c r="IE2833" t="b">
        <v>1</v>
      </c>
      <c r="IH2833" t="s">
        <v>20194</v>
      </c>
      <c r="ZS2833" t="s">
        <v>1294</v>
      </c>
      <c r="ZT2833" t="s">
        <v>20195</v>
      </c>
      <c r="ZU2833" t="b">
        <v>1</v>
      </c>
      <c r="AAB2833" t="s">
        <v>1065</v>
      </c>
      <c r="AAC2833" t="s">
        <v>1065</v>
      </c>
      <c r="AAD2833">
        <v>38300</v>
      </c>
      <c r="AAE2833" t="s">
        <v>1065</v>
      </c>
      <c r="AAJ2833" t="s">
        <v>1066</v>
      </c>
      <c r="AAL2833" t="s">
        <v>1065</v>
      </c>
      <c r="AAN2833">
        <v>120</v>
      </c>
      <c r="AAO2833">
        <v>100</v>
      </c>
      <c r="AAP2833">
        <v>30</v>
      </c>
      <c r="AAQ2833">
        <v>0</v>
      </c>
      <c r="AAT2833" t="b">
        <v>1</v>
      </c>
      <c r="AAU2833" t="b">
        <v>1</v>
      </c>
      <c r="AAW2833" t="b">
        <v>1</v>
      </c>
      <c r="ABK2833">
        <v>0</v>
      </c>
      <c r="ABL2833">
        <v>0</v>
      </c>
      <c r="ABM2833" t="b">
        <v>1</v>
      </c>
      <c r="ABO2833" t="b">
        <v>1</v>
      </c>
      <c r="ABU2833" t="b">
        <v>1</v>
      </c>
      <c r="ACF2833">
        <v>2350</v>
      </c>
      <c r="ACH2833">
        <v>650</v>
      </c>
      <c r="ACN2833">
        <v>35000</v>
      </c>
      <c r="ACX2833" t="s">
        <v>1065</v>
      </c>
      <c r="ACY2833" t="s">
        <v>1065</v>
      </c>
      <c r="ADC2833" t="b">
        <v>1</v>
      </c>
      <c r="ADS2833" t="s">
        <v>1066</v>
      </c>
      <c r="ADU2833" t="s">
        <v>1066</v>
      </c>
      <c r="ADW2833" t="s">
        <v>1066</v>
      </c>
      <c r="AEU2833" t="s">
        <v>1066</v>
      </c>
      <c r="AFQ2833" t="s">
        <v>1066</v>
      </c>
      <c r="AGD2833" t="s">
        <v>1066</v>
      </c>
      <c r="AGG2833" t="s">
        <v>1066</v>
      </c>
      <c r="AGJ2833" t="s">
        <v>1066</v>
      </c>
      <c r="AGM2833" t="s">
        <v>1066</v>
      </c>
      <c r="AGO2833" t="s">
        <v>1066</v>
      </c>
      <c r="AGQ2833" t="s">
        <v>1068</v>
      </c>
      <c r="AGR2833" t="s">
        <v>1065</v>
      </c>
      <c r="AGS2833" t="s">
        <v>1066</v>
      </c>
      <c r="AGT2833" t="s">
        <v>1066</v>
      </c>
      <c r="AGU2833" t="b">
        <v>1</v>
      </c>
      <c r="AGY2833" t="s">
        <v>1209</v>
      </c>
      <c r="AGZ2833" t="s">
        <v>20196</v>
      </c>
      <c r="AHA2833" t="s">
        <v>1071</v>
      </c>
      <c r="AHB2833" t="s">
        <v>20197</v>
      </c>
      <c r="AHC2833" t="s">
        <v>1066</v>
      </c>
      <c r="AHE2833" t="s">
        <v>1066</v>
      </c>
      <c r="AHG2833" t="s">
        <v>20198</v>
      </c>
      <c r="AHI2833" t="b">
        <v>1</v>
      </c>
      <c r="AHQ2833" t="b">
        <v>1</v>
      </c>
      <c r="AHR2833" t="s">
        <v>1157</v>
      </c>
      <c r="AMK2833" t="s">
        <v>1107</v>
      </c>
      <c r="AML2833" t="s">
        <v>20199</v>
      </c>
      <c r="AMM2833" t="s">
        <v>1065</v>
      </c>
      <c r="AMN2833">
        <v>7000</v>
      </c>
      <c r="AMO2833" t="s">
        <v>1066</v>
      </c>
      <c r="AMY2833" t="s">
        <v>1066</v>
      </c>
      <c r="ANW2833" t="s">
        <v>1066</v>
      </c>
      <c r="ANZ2833" t="s">
        <v>1066</v>
      </c>
      <c r="AOC2833" t="s">
        <v>1066</v>
      </c>
      <c r="AOE2833" t="s">
        <v>1065</v>
      </c>
    </row>
    <row r="2834" spans="3:1023 1025:1071">
      <c r="C2834" t="s">
        <v>20200</v>
      </c>
      <c r="D2834" t="s">
        <v>39025</v>
      </c>
      <c r="AHT2834" t="s">
        <v>15344</v>
      </c>
      <c r="AHU2834" t="s">
        <v>20201</v>
      </c>
      <c r="AHV2834" t="b">
        <v>1</v>
      </c>
      <c r="AHZ2834" t="b">
        <v>1</v>
      </c>
      <c r="AIC2834" t="s">
        <v>1065</v>
      </c>
      <c r="AID2834" t="s">
        <v>1065</v>
      </c>
      <c r="AIE2834">
        <v>38315</v>
      </c>
      <c r="AIF2834" t="s">
        <v>1100</v>
      </c>
      <c r="AII2834" t="s">
        <v>1240</v>
      </c>
      <c r="AIK2834" t="s">
        <v>1066</v>
      </c>
      <c r="AIM2834" t="s">
        <v>1065</v>
      </c>
      <c r="AIO2834" t="s">
        <v>1066</v>
      </c>
      <c r="AJK2834" t="s">
        <v>1066</v>
      </c>
      <c r="AJM2834" t="s">
        <v>1066</v>
      </c>
      <c r="AKK2834" t="s">
        <v>1066</v>
      </c>
      <c r="ALG2834" t="s">
        <v>1066</v>
      </c>
      <c r="ALT2834" t="s">
        <v>1066</v>
      </c>
      <c r="ALW2834" t="s">
        <v>1066</v>
      </c>
      <c r="ALZ2834" t="s">
        <v>1066</v>
      </c>
      <c r="AMC2834" t="s">
        <v>1066</v>
      </c>
      <c r="AME2834" t="s">
        <v>1066</v>
      </c>
      <c r="AMG2834" t="s">
        <v>1071</v>
      </c>
      <c r="AMH2834" t="s">
        <v>20202</v>
      </c>
      <c r="AMI2834" t="s">
        <v>15575</v>
      </c>
      <c r="AMK2834" t="s">
        <v>10213</v>
      </c>
      <c r="AML2834" t="s">
        <v>20203</v>
      </c>
      <c r="AMM2834" t="s">
        <v>1065</v>
      </c>
      <c r="AMN2834">
        <v>7000</v>
      </c>
      <c r="AMO2834" t="s">
        <v>1066</v>
      </c>
      <c r="AMY2834" t="s">
        <v>1066</v>
      </c>
      <c r="ANW2834" t="s">
        <v>1066</v>
      </c>
      <c r="ANZ2834" t="s">
        <v>1066</v>
      </c>
      <c r="AOC2834" t="s">
        <v>1066</v>
      </c>
      <c r="AOE2834" t="s">
        <v>1065</v>
      </c>
    </row>
    <row r="2835" spans="3:1023 1025:1071">
      <c r="C2835" t="s">
        <v>20204</v>
      </c>
      <c r="D2835" t="s">
        <v>39025</v>
      </c>
      <c r="F2835" t="s">
        <v>1162</v>
      </c>
      <c r="G2835" t="s">
        <v>20205</v>
      </c>
      <c r="H2835" t="b">
        <v>1</v>
      </c>
      <c r="O2835">
        <v>2</v>
      </c>
      <c r="P2835" t="s">
        <v>1065</v>
      </c>
      <c r="Q2835" t="s">
        <v>1065</v>
      </c>
      <c r="R2835">
        <v>40000</v>
      </c>
      <c r="S2835" t="s">
        <v>1065</v>
      </c>
      <c r="X2835" t="s">
        <v>1066</v>
      </c>
      <c r="Z2835" t="s">
        <v>1065</v>
      </c>
      <c r="AB2835">
        <v>1</v>
      </c>
      <c r="AC2835" t="s">
        <v>20206</v>
      </c>
      <c r="AD2835">
        <v>275</v>
      </c>
      <c r="AS2835" t="s">
        <v>4817</v>
      </c>
      <c r="AT2835" t="s">
        <v>6582</v>
      </c>
      <c r="AU2835">
        <v>0</v>
      </c>
      <c r="AV2835">
        <v>0</v>
      </c>
      <c r="AY2835" t="b">
        <v>1</v>
      </c>
      <c r="AZ2835" t="b">
        <v>1</v>
      </c>
      <c r="BB2835" t="b">
        <v>1</v>
      </c>
      <c r="BC2835" t="b">
        <v>1</v>
      </c>
      <c r="BD2835" t="b">
        <v>1</v>
      </c>
      <c r="BE2835" t="b">
        <v>1</v>
      </c>
      <c r="BP2835" t="s">
        <v>1065</v>
      </c>
      <c r="BQ2835" t="s">
        <v>20207</v>
      </c>
      <c r="BR2835" t="s">
        <v>1066</v>
      </c>
      <c r="BT2835">
        <v>0</v>
      </c>
      <c r="BU2835">
        <v>0</v>
      </c>
      <c r="BV2835" t="b">
        <v>1</v>
      </c>
      <c r="BY2835" t="b">
        <v>1</v>
      </c>
      <c r="CB2835" t="b">
        <v>1</v>
      </c>
      <c r="CO2835">
        <v>1500</v>
      </c>
      <c r="CR2835">
        <v>38100</v>
      </c>
      <c r="CU2835">
        <v>400</v>
      </c>
      <c r="DG2835" t="s">
        <v>1065</v>
      </c>
      <c r="DH2835" t="b">
        <v>1</v>
      </c>
      <c r="DL2835" t="b">
        <v>1</v>
      </c>
      <c r="DN2835" t="s">
        <v>6758</v>
      </c>
      <c r="DP2835" t="b">
        <v>1</v>
      </c>
      <c r="DT2835" t="b">
        <v>1</v>
      </c>
      <c r="DV2835" t="s">
        <v>1065</v>
      </c>
      <c r="EE2835" t="b">
        <v>1</v>
      </c>
      <c r="EP2835" t="s">
        <v>1066</v>
      </c>
      <c r="ER2835" t="s">
        <v>1066</v>
      </c>
      <c r="ET2835" t="s">
        <v>1066</v>
      </c>
      <c r="FR2835" t="s">
        <v>1066</v>
      </c>
      <c r="GN2835" t="s">
        <v>1066</v>
      </c>
      <c r="HA2835" t="s">
        <v>1066</v>
      </c>
      <c r="HD2835" t="s">
        <v>1066</v>
      </c>
      <c r="HG2835" t="s">
        <v>1066</v>
      </c>
      <c r="HI2835" t="s">
        <v>1066</v>
      </c>
      <c r="HK2835" t="s">
        <v>1068</v>
      </c>
      <c r="HL2835" t="s">
        <v>1065</v>
      </c>
      <c r="HM2835" t="s">
        <v>1066</v>
      </c>
      <c r="HN2835" t="s">
        <v>1066</v>
      </c>
      <c r="HO2835" t="b">
        <v>1</v>
      </c>
      <c r="HQ2835" t="b">
        <v>1</v>
      </c>
      <c r="HS2835" t="s">
        <v>1069</v>
      </c>
      <c r="HT2835" t="s">
        <v>20208</v>
      </c>
      <c r="HU2835" t="s">
        <v>1071</v>
      </c>
      <c r="HV2835" t="s">
        <v>20209</v>
      </c>
      <c r="HW2835" t="s">
        <v>20210</v>
      </c>
      <c r="IH2835" t="s">
        <v>1090</v>
      </c>
      <c r="AHT2835" t="s">
        <v>15344</v>
      </c>
      <c r="AHU2835" t="s">
        <v>20211</v>
      </c>
      <c r="AHV2835" t="b">
        <v>1</v>
      </c>
      <c r="AIC2835" t="s">
        <v>1065</v>
      </c>
      <c r="AID2835" t="s">
        <v>1065</v>
      </c>
      <c r="AIE2835">
        <v>38315</v>
      </c>
      <c r="AIF2835" t="s">
        <v>1065</v>
      </c>
      <c r="AIK2835" t="s">
        <v>1066</v>
      </c>
      <c r="AIM2835" t="s">
        <v>1065</v>
      </c>
      <c r="AIO2835" t="s">
        <v>1066</v>
      </c>
      <c r="AJK2835" t="s">
        <v>1066</v>
      </c>
      <c r="AJM2835" t="s">
        <v>1066</v>
      </c>
      <c r="AKK2835" t="s">
        <v>1066</v>
      </c>
      <c r="ALG2835" t="s">
        <v>1066</v>
      </c>
      <c r="ALT2835" t="s">
        <v>1066</v>
      </c>
      <c r="ALW2835" t="s">
        <v>1066</v>
      </c>
      <c r="ALZ2835" t="s">
        <v>1066</v>
      </c>
      <c r="AMC2835" t="s">
        <v>1066</v>
      </c>
      <c r="AME2835" t="s">
        <v>1066</v>
      </c>
      <c r="AMG2835" t="s">
        <v>1071</v>
      </c>
      <c r="AMH2835" t="s">
        <v>20212</v>
      </c>
      <c r="AMI2835" t="s">
        <v>20213</v>
      </c>
      <c r="AMK2835" t="s">
        <v>10213</v>
      </c>
      <c r="AML2835" t="s">
        <v>20214</v>
      </c>
      <c r="AMM2835" t="s">
        <v>1065</v>
      </c>
      <c r="AMN2835">
        <v>7000</v>
      </c>
      <c r="AMO2835" t="s">
        <v>1066</v>
      </c>
      <c r="AMY2835" t="s">
        <v>1066</v>
      </c>
      <c r="ANW2835" t="s">
        <v>1066</v>
      </c>
      <c r="ANZ2835" t="s">
        <v>1066</v>
      </c>
      <c r="AOC2835" t="s">
        <v>1066</v>
      </c>
      <c r="AOE2835" t="s">
        <v>1065</v>
      </c>
    </row>
    <row r="2836" spans="3:1023 1025:1071">
      <c r="C2836" t="s">
        <v>20215</v>
      </c>
      <c r="D2836" t="s">
        <v>39025</v>
      </c>
      <c r="AHT2836" t="s">
        <v>15344</v>
      </c>
      <c r="AHU2836" t="s">
        <v>20216</v>
      </c>
      <c r="AHV2836" t="b">
        <v>1</v>
      </c>
      <c r="AIC2836" t="s">
        <v>1065</v>
      </c>
      <c r="AID2836" t="s">
        <v>1065</v>
      </c>
      <c r="AIE2836">
        <v>38315</v>
      </c>
      <c r="AIF2836" t="s">
        <v>1065</v>
      </c>
      <c r="AIK2836" t="s">
        <v>1066</v>
      </c>
      <c r="AIM2836" t="s">
        <v>1065</v>
      </c>
      <c r="AIO2836" t="s">
        <v>1066</v>
      </c>
      <c r="AJK2836" t="s">
        <v>1066</v>
      </c>
      <c r="AJM2836" t="s">
        <v>1066</v>
      </c>
      <c r="AKK2836" t="s">
        <v>1066</v>
      </c>
      <c r="ALG2836" t="s">
        <v>1066</v>
      </c>
      <c r="ALT2836" t="s">
        <v>1066</v>
      </c>
      <c r="ALW2836" t="s">
        <v>1066</v>
      </c>
      <c r="ALZ2836" t="s">
        <v>1066</v>
      </c>
      <c r="AMC2836" t="s">
        <v>1066</v>
      </c>
      <c r="AME2836" t="s">
        <v>1066</v>
      </c>
      <c r="AMG2836" t="s">
        <v>1071</v>
      </c>
      <c r="AMH2836" t="s">
        <v>20217</v>
      </c>
      <c r="AMI2836" t="s">
        <v>15575</v>
      </c>
      <c r="AMK2836" t="s">
        <v>10213</v>
      </c>
      <c r="AML2836" t="s">
        <v>20218</v>
      </c>
      <c r="AMM2836" t="s">
        <v>1065</v>
      </c>
      <c r="AMN2836">
        <v>7000</v>
      </c>
      <c r="AMO2836" t="s">
        <v>1066</v>
      </c>
      <c r="AMY2836" t="s">
        <v>1066</v>
      </c>
      <c r="ANW2836" t="s">
        <v>1066</v>
      </c>
      <c r="ANZ2836" t="s">
        <v>1066</v>
      </c>
      <c r="AOC2836" t="s">
        <v>1066</v>
      </c>
      <c r="AOE2836" t="s">
        <v>1065</v>
      </c>
    </row>
    <row r="2837" spans="3:1023 1025:1071">
      <c r="C2837" t="s">
        <v>20219</v>
      </c>
      <c r="D2837" t="s">
        <v>39025</v>
      </c>
      <c r="IJ2837" t="s">
        <v>15344</v>
      </c>
      <c r="IK2837" t="s">
        <v>20220</v>
      </c>
      <c r="IL2837" t="b">
        <v>1</v>
      </c>
      <c r="IS2837" t="s">
        <v>1065</v>
      </c>
      <c r="IT2837" t="s">
        <v>1065</v>
      </c>
      <c r="IU2837">
        <v>38315</v>
      </c>
      <c r="IV2837" t="s">
        <v>1065</v>
      </c>
      <c r="JA2837" t="s">
        <v>1066</v>
      </c>
      <c r="JC2837" t="s">
        <v>1065</v>
      </c>
      <c r="JE2837" t="s">
        <v>1066</v>
      </c>
      <c r="KA2837" t="s">
        <v>1066</v>
      </c>
      <c r="KC2837" t="s">
        <v>1066</v>
      </c>
      <c r="LA2837" t="s">
        <v>1066</v>
      </c>
      <c r="LW2837" t="s">
        <v>1066</v>
      </c>
      <c r="MJ2837" t="s">
        <v>1066</v>
      </c>
      <c r="MM2837" t="s">
        <v>1066</v>
      </c>
      <c r="MP2837" t="s">
        <v>1066</v>
      </c>
      <c r="MS2837" t="s">
        <v>1066</v>
      </c>
      <c r="MU2837" t="s">
        <v>1066</v>
      </c>
      <c r="MW2837" t="s">
        <v>1071</v>
      </c>
      <c r="MX2837" t="s">
        <v>20221</v>
      </c>
      <c r="MY2837" t="s">
        <v>20222</v>
      </c>
      <c r="AHT2837" t="s">
        <v>1151</v>
      </c>
      <c r="AHU2837" t="s">
        <v>20223</v>
      </c>
      <c r="AHV2837" t="b">
        <v>1</v>
      </c>
      <c r="AIC2837" t="s">
        <v>1065</v>
      </c>
      <c r="AID2837" t="s">
        <v>1065</v>
      </c>
      <c r="AIE2837">
        <v>38315</v>
      </c>
      <c r="AIF2837" t="s">
        <v>1065</v>
      </c>
      <c r="AIK2837" t="s">
        <v>1066</v>
      </c>
      <c r="AIM2837" t="s">
        <v>1065</v>
      </c>
      <c r="AIO2837" t="s">
        <v>1065</v>
      </c>
      <c r="AIS2837" t="b">
        <v>1</v>
      </c>
      <c r="AJI2837" t="s">
        <v>1066</v>
      </c>
      <c r="AJK2837" t="s">
        <v>1066</v>
      </c>
      <c r="AJM2837" t="s">
        <v>1066</v>
      </c>
      <c r="AKK2837" t="s">
        <v>1066</v>
      </c>
      <c r="ALG2837" t="s">
        <v>1066</v>
      </c>
      <c r="ALT2837" t="s">
        <v>1066</v>
      </c>
      <c r="ALW2837" t="s">
        <v>1066</v>
      </c>
      <c r="ALZ2837" t="s">
        <v>1066</v>
      </c>
      <c r="AMC2837" t="s">
        <v>1066</v>
      </c>
      <c r="AME2837" t="s">
        <v>1066</v>
      </c>
      <c r="AMG2837" t="s">
        <v>1071</v>
      </c>
      <c r="AMH2837" t="s">
        <v>20224</v>
      </c>
      <c r="AMI2837" t="s">
        <v>1090</v>
      </c>
      <c r="AMK2837" t="s">
        <v>1063</v>
      </c>
      <c r="AML2837" t="s">
        <v>20225</v>
      </c>
      <c r="AMM2837" t="s">
        <v>1065</v>
      </c>
      <c r="AMN2837">
        <v>7000</v>
      </c>
      <c r="AMO2837" t="s">
        <v>1066</v>
      </c>
      <c r="AMY2837" t="s">
        <v>1066</v>
      </c>
      <c r="ANW2837" t="s">
        <v>1066</v>
      </c>
      <c r="ANZ2837" t="s">
        <v>1066</v>
      </c>
      <c r="AOC2837" t="s">
        <v>1066</v>
      </c>
      <c r="AOE2837" t="s">
        <v>1065</v>
      </c>
    </row>
    <row r="2838" spans="3:1023 1025:1071">
      <c r="C2838" t="s">
        <v>20226</v>
      </c>
      <c r="D2838" t="s">
        <v>39025</v>
      </c>
      <c r="F2838" t="s">
        <v>1162</v>
      </c>
      <c r="G2838" t="s">
        <v>20227</v>
      </c>
      <c r="H2838" t="b">
        <v>1</v>
      </c>
      <c r="O2838">
        <v>1</v>
      </c>
      <c r="P2838" t="s">
        <v>1065</v>
      </c>
      <c r="Q2838" t="s">
        <v>1065</v>
      </c>
      <c r="R2838" t="s">
        <v>6778</v>
      </c>
      <c r="S2838" t="s">
        <v>1065</v>
      </c>
      <c r="X2838" t="s">
        <v>1066</v>
      </c>
      <c r="Z2838" t="s">
        <v>1065</v>
      </c>
      <c r="AB2838">
        <v>2</v>
      </c>
      <c r="AC2838">
        <v>5000</v>
      </c>
      <c r="AD2838">
        <v>999</v>
      </c>
      <c r="AE2838">
        <v>15000</v>
      </c>
      <c r="AF2838" t="s">
        <v>20228</v>
      </c>
      <c r="AS2838" t="s">
        <v>4967</v>
      </c>
      <c r="AT2838" t="s">
        <v>6959</v>
      </c>
      <c r="AU2838">
        <v>0</v>
      </c>
      <c r="AV2838">
        <v>0</v>
      </c>
      <c r="AZ2838" t="b">
        <v>1</v>
      </c>
      <c r="BB2838" t="b">
        <v>1</v>
      </c>
      <c r="BC2838" t="b">
        <v>1</v>
      </c>
      <c r="BD2838" t="b">
        <v>1</v>
      </c>
      <c r="BE2838" t="b">
        <v>1</v>
      </c>
      <c r="BP2838" t="s">
        <v>1065</v>
      </c>
      <c r="BQ2838" t="s">
        <v>20229</v>
      </c>
      <c r="BR2838" t="s">
        <v>1066</v>
      </c>
      <c r="BT2838">
        <v>0</v>
      </c>
      <c r="BU2838">
        <v>0</v>
      </c>
      <c r="CA2838" t="b">
        <v>1</v>
      </c>
      <c r="CC2838" t="b">
        <v>1</v>
      </c>
      <c r="CH2838" t="b">
        <v>1</v>
      </c>
      <c r="CT2838" t="s">
        <v>6718</v>
      </c>
      <c r="CV2838">
        <v>5000</v>
      </c>
      <c r="DA2838">
        <v>19950</v>
      </c>
      <c r="DG2838" t="s">
        <v>1065</v>
      </c>
      <c r="DH2838" t="b">
        <v>1</v>
      </c>
      <c r="DI2838" t="b">
        <v>1</v>
      </c>
      <c r="DL2838" t="b">
        <v>1</v>
      </c>
      <c r="DN2838" t="s">
        <v>1231</v>
      </c>
      <c r="DP2838" t="b">
        <v>1</v>
      </c>
      <c r="DQ2838" t="b">
        <v>1</v>
      </c>
      <c r="DV2838" t="s">
        <v>1065</v>
      </c>
      <c r="DZ2838" t="b">
        <v>1</v>
      </c>
      <c r="EP2838" t="s">
        <v>1066</v>
      </c>
      <c r="ER2838" t="s">
        <v>1066</v>
      </c>
      <c r="ET2838" t="s">
        <v>1066</v>
      </c>
      <c r="FR2838" t="s">
        <v>1066</v>
      </c>
      <c r="GN2838" t="s">
        <v>1066</v>
      </c>
      <c r="HA2838" t="s">
        <v>1066</v>
      </c>
      <c r="HD2838" t="s">
        <v>1066</v>
      </c>
      <c r="HG2838" t="s">
        <v>1066</v>
      </c>
      <c r="HI2838" t="s">
        <v>1066</v>
      </c>
      <c r="HK2838" t="s">
        <v>1068</v>
      </c>
      <c r="HL2838" t="s">
        <v>1065</v>
      </c>
      <c r="HM2838" t="s">
        <v>1066</v>
      </c>
      <c r="HN2838" t="s">
        <v>1066</v>
      </c>
      <c r="HO2838" t="b">
        <v>1</v>
      </c>
      <c r="HQ2838" t="b">
        <v>1</v>
      </c>
      <c r="HS2838" t="s">
        <v>1069</v>
      </c>
      <c r="HT2838" t="s">
        <v>20230</v>
      </c>
      <c r="HU2838" t="s">
        <v>1071</v>
      </c>
      <c r="HV2838" t="s">
        <v>20231</v>
      </c>
      <c r="HW2838" t="s">
        <v>20232</v>
      </c>
      <c r="IH2838" t="s">
        <v>20233</v>
      </c>
      <c r="AHT2838" t="s">
        <v>1294</v>
      </c>
      <c r="AHU2838" t="s">
        <v>20234</v>
      </c>
      <c r="AHV2838" t="b">
        <v>1</v>
      </c>
      <c r="AIC2838" t="s">
        <v>1065</v>
      </c>
      <c r="AID2838" t="s">
        <v>1065</v>
      </c>
      <c r="AIE2838">
        <v>38200</v>
      </c>
      <c r="AIF2838" t="s">
        <v>1065</v>
      </c>
      <c r="AIK2838" t="s">
        <v>1066</v>
      </c>
      <c r="AIM2838" t="s">
        <v>1065</v>
      </c>
      <c r="AIO2838" t="s">
        <v>1066</v>
      </c>
      <c r="AJK2838" t="s">
        <v>1066</v>
      </c>
      <c r="AJM2838" t="s">
        <v>1066</v>
      </c>
      <c r="AKK2838" t="s">
        <v>1066</v>
      </c>
      <c r="ALG2838" t="s">
        <v>1066</v>
      </c>
      <c r="ALT2838" t="s">
        <v>1066</v>
      </c>
      <c r="ALW2838" t="s">
        <v>1066</v>
      </c>
      <c r="ALZ2838" t="s">
        <v>1066</v>
      </c>
      <c r="AMC2838" t="s">
        <v>1066</v>
      </c>
      <c r="AME2838" t="s">
        <v>1066</v>
      </c>
      <c r="AMG2838" t="s">
        <v>1071</v>
      </c>
      <c r="AMH2838" t="s">
        <v>20235</v>
      </c>
      <c r="AMI2838" t="s">
        <v>1157</v>
      </c>
      <c r="AMK2838" t="s">
        <v>1162</v>
      </c>
      <c r="AML2838" t="s">
        <v>20236</v>
      </c>
      <c r="AMM2838" t="s">
        <v>1065</v>
      </c>
      <c r="AMN2838" t="s">
        <v>1673</v>
      </c>
      <c r="AMO2838" t="s">
        <v>1066</v>
      </c>
      <c r="AMY2838" t="s">
        <v>1066</v>
      </c>
      <c r="ANW2838" t="s">
        <v>1066</v>
      </c>
      <c r="ANZ2838" t="s">
        <v>1066</v>
      </c>
      <c r="AOC2838" t="s">
        <v>1066</v>
      </c>
      <c r="AOE2838" t="s">
        <v>1065</v>
      </c>
    </row>
    <row r="2839" spans="3:1023 1025:1071">
      <c r="C2839" t="s">
        <v>20237</v>
      </c>
      <c r="D2839" t="s">
        <v>39025</v>
      </c>
      <c r="F2839" t="s">
        <v>1162</v>
      </c>
      <c r="G2839" t="s">
        <v>20238</v>
      </c>
      <c r="H2839" t="b">
        <v>1</v>
      </c>
      <c r="O2839">
        <v>1</v>
      </c>
      <c r="P2839" t="s">
        <v>1065</v>
      </c>
      <c r="Q2839" t="s">
        <v>1065</v>
      </c>
      <c r="R2839">
        <v>40000</v>
      </c>
      <c r="S2839" t="s">
        <v>1065</v>
      </c>
      <c r="X2839" t="s">
        <v>1066</v>
      </c>
      <c r="Z2839" t="s">
        <v>1065</v>
      </c>
      <c r="AB2839">
        <v>1</v>
      </c>
      <c r="AC2839">
        <v>39800</v>
      </c>
      <c r="AD2839">
        <v>999</v>
      </c>
      <c r="AS2839" t="s">
        <v>4817</v>
      </c>
      <c r="AT2839" t="s">
        <v>6582</v>
      </c>
      <c r="AU2839">
        <v>0</v>
      </c>
      <c r="AV2839">
        <v>0</v>
      </c>
      <c r="AY2839" t="b">
        <v>1</v>
      </c>
      <c r="AZ2839" t="b">
        <v>1</v>
      </c>
      <c r="BB2839" t="b">
        <v>1</v>
      </c>
      <c r="BE2839" t="b">
        <v>1</v>
      </c>
      <c r="BP2839" t="s">
        <v>1065</v>
      </c>
      <c r="BQ2839" t="s">
        <v>20239</v>
      </c>
      <c r="BR2839" t="s">
        <v>1066</v>
      </c>
      <c r="BT2839">
        <v>400</v>
      </c>
      <c r="BU2839">
        <v>0</v>
      </c>
      <c r="BV2839" t="b">
        <v>1</v>
      </c>
      <c r="BX2839" t="b">
        <v>1</v>
      </c>
      <c r="CA2839" t="b">
        <v>1</v>
      </c>
      <c r="CB2839" t="b">
        <v>1</v>
      </c>
      <c r="CD2839" t="b">
        <v>1</v>
      </c>
      <c r="CL2839" t="b">
        <v>1</v>
      </c>
      <c r="CO2839">
        <v>4000</v>
      </c>
      <c r="CQ2839">
        <v>13500</v>
      </c>
      <c r="CT2839">
        <v>14500</v>
      </c>
      <c r="CU2839">
        <v>4450</v>
      </c>
      <c r="CW2839">
        <v>2700</v>
      </c>
      <c r="DE2839">
        <v>1200</v>
      </c>
      <c r="DG2839" t="s">
        <v>1065</v>
      </c>
      <c r="DH2839" t="b">
        <v>1</v>
      </c>
      <c r="DI2839" t="b">
        <v>1</v>
      </c>
      <c r="DP2839" t="b">
        <v>1</v>
      </c>
      <c r="DQ2839" t="b">
        <v>1</v>
      </c>
      <c r="DV2839" t="s">
        <v>1066</v>
      </c>
      <c r="ER2839" t="s">
        <v>1066</v>
      </c>
      <c r="ET2839" t="s">
        <v>1066</v>
      </c>
      <c r="FR2839" t="s">
        <v>1066</v>
      </c>
      <c r="GN2839" t="s">
        <v>1066</v>
      </c>
      <c r="HA2839" t="s">
        <v>1066</v>
      </c>
      <c r="HD2839" t="s">
        <v>1066</v>
      </c>
      <c r="HG2839" t="s">
        <v>1066</v>
      </c>
      <c r="HI2839" t="s">
        <v>1066</v>
      </c>
      <c r="HK2839" t="s">
        <v>1068</v>
      </c>
      <c r="HL2839" t="s">
        <v>1065</v>
      </c>
      <c r="HM2839" t="s">
        <v>1066</v>
      </c>
      <c r="HN2839" t="s">
        <v>1066</v>
      </c>
      <c r="HQ2839" t="b">
        <v>1</v>
      </c>
      <c r="HS2839" t="s">
        <v>1069</v>
      </c>
      <c r="HT2839" t="s">
        <v>20240</v>
      </c>
      <c r="HU2839" t="s">
        <v>1071</v>
      </c>
      <c r="HV2839" t="s">
        <v>20241</v>
      </c>
      <c r="HW2839" t="s">
        <v>20242</v>
      </c>
      <c r="IH2839" t="s">
        <v>1090</v>
      </c>
      <c r="AHT2839" t="s">
        <v>15344</v>
      </c>
      <c r="AHU2839" t="s">
        <v>20243</v>
      </c>
      <c r="AHV2839" t="b">
        <v>1</v>
      </c>
      <c r="AIC2839" t="s">
        <v>1065</v>
      </c>
      <c r="AID2839" t="s">
        <v>1065</v>
      </c>
      <c r="AIE2839">
        <v>38315</v>
      </c>
      <c r="AIF2839" t="s">
        <v>1065</v>
      </c>
      <c r="AIK2839" t="s">
        <v>1066</v>
      </c>
      <c r="AIM2839" t="s">
        <v>1065</v>
      </c>
      <c r="AIO2839" t="s">
        <v>1066</v>
      </c>
      <c r="AJK2839" t="s">
        <v>1066</v>
      </c>
      <c r="AJM2839" t="s">
        <v>1066</v>
      </c>
      <c r="AKK2839" t="s">
        <v>1066</v>
      </c>
      <c r="ALG2839" t="s">
        <v>1066</v>
      </c>
      <c r="ALT2839" t="s">
        <v>1066</v>
      </c>
      <c r="ALW2839" t="s">
        <v>1066</v>
      </c>
      <c r="ALZ2839" t="s">
        <v>1066</v>
      </c>
      <c r="AMC2839" t="s">
        <v>1066</v>
      </c>
      <c r="AME2839" t="s">
        <v>1066</v>
      </c>
      <c r="AMG2839" t="s">
        <v>1071</v>
      </c>
      <c r="AMH2839" t="s">
        <v>19076</v>
      </c>
      <c r="AMI2839" t="s">
        <v>15575</v>
      </c>
      <c r="AMK2839" t="s">
        <v>10213</v>
      </c>
      <c r="AML2839" t="s">
        <v>20244</v>
      </c>
      <c r="AMM2839" t="s">
        <v>1065</v>
      </c>
      <c r="AMN2839">
        <v>7000</v>
      </c>
      <c r="AMO2839" t="s">
        <v>1066</v>
      </c>
      <c r="AMY2839" t="s">
        <v>1066</v>
      </c>
      <c r="ANW2839" t="s">
        <v>1066</v>
      </c>
      <c r="ANZ2839" t="s">
        <v>1066</v>
      </c>
      <c r="AOC2839" t="s">
        <v>1066</v>
      </c>
      <c r="AOE2839" t="s">
        <v>1065</v>
      </c>
    </row>
    <row r="2840" spans="3:1023 1025:1071">
      <c r="C2840" t="s">
        <v>20245</v>
      </c>
      <c r="D2840" t="s">
        <v>39025</v>
      </c>
      <c r="F2840" t="s">
        <v>1162</v>
      </c>
      <c r="G2840" t="s">
        <v>20246</v>
      </c>
      <c r="H2840" t="b">
        <v>1</v>
      </c>
      <c r="O2840">
        <v>1</v>
      </c>
      <c r="P2840" t="s">
        <v>1065</v>
      </c>
      <c r="Q2840" t="s">
        <v>1065</v>
      </c>
      <c r="R2840">
        <v>40000</v>
      </c>
      <c r="S2840" t="s">
        <v>1065</v>
      </c>
      <c r="X2840" t="s">
        <v>1066</v>
      </c>
      <c r="Z2840" t="s">
        <v>1065</v>
      </c>
      <c r="AB2840">
        <v>2</v>
      </c>
      <c r="AC2840" s="1">
        <v>39090</v>
      </c>
      <c r="AD2840">
        <v>999</v>
      </c>
      <c r="AE2840" t="s">
        <v>20247</v>
      </c>
      <c r="AF2840">
        <v>999</v>
      </c>
      <c r="AS2840" t="s">
        <v>1109</v>
      </c>
      <c r="AT2840" t="s">
        <v>6938</v>
      </c>
      <c r="AU2840" t="s">
        <v>19041</v>
      </c>
      <c r="AV2840">
        <v>0</v>
      </c>
      <c r="AY2840" t="b">
        <v>1</v>
      </c>
      <c r="AZ2840" t="b">
        <v>1</v>
      </c>
      <c r="BB2840" t="b">
        <v>1</v>
      </c>
      <c r="BD2840" t="b">
        <v>1</v>
      </c>
      <c r="BE2840" t="b">
        <v>1</v>
      </c>
      <c r="BP2840" t="s">
        <v>1065</v>
      </c>
      <c r="BQ2840" t="s">
        <v>20248</v>
      </c>
      <c r="BR2840" t="s">
        <v>1066</v>
      </c>
      <c r="BT2840">
        <v>0</v>
      </c>
      <c r="BU2840">
        <v>3200</v>
      </c>
      <c r="BV2840" t="b">
        <v>1</v>
      </c>
      <c r="BY2840" t="b">
        <v>1</v>
      </c>
      <c r="CA2840" t="b">
        <v>1</v>
      </c>
      <c r="CD2840" t="b">
        <v>1</v>
      </c>
      <c r="CO2840">
        <v>400</v>
      </c>
      <c r="CR2840">
        <v>26000</v>
      </c>
      <c r="CT2840">
        <v>9800</v>
      </c>
      <c r="CW2840">
        <v>7000</v>
      </c>
      <c r="DG2840" t="s">
        <v>1065</v>
      </c>
      <c r="DH2840" t="b">
        <v>1</v>
      </c>
      <c r="DI2840" t="b">
        <v>1</v>
      </c>
      <c r="DP2840" t="b">
        <v>1</v>
      </c>
      <c r="DQ2840" t="b">
        <v>1</v>
      </c>
      <c r="DV2840" t="s">
        <v>1065</v>
      </c>
      <c r="DZ2840" t="b">
        <v>1</v>
      </c>
      <c r="EP2840" t="s">
        <v>1066</v>
      </c>
      <c r="ER2840" t="s">
        <v>1066</v>
      </c>
      <c r="ET2840" t="s">
        <v>1066</v>
      </c>
      <c r="FR2840" t="s">
        <v>1066</v>
      </c>
      <c r="GN2840" t="s">
        <v>1066</v>
      </c>
      <c r="HA2840" t="s">
        <v>1066</v>
      </c>
      <c r="HD2840" t="s">
        <v>1066</v>
      </c>
      <c r="HG2840" t="s">
        <v>1066</v>
      </c>
      <c r="HI2840" t="s">
        <v>1066</v>
      </c>
      <c r="HK2840" t="s">
        <v>1068</v>
      </c>
      <c r="HL2840" t="s">
        <v>1065</v>
      </c>
      <c r="HM2840" t="s">
        <v>1066</v>
      </c>
      <c r="HN2840" t="s">
        <v>1066</v>
      </c>
      <c r="HO2840" t="b">
        <v>1</v>
      </c>
      <c r="HS2840" t="s">
        <v>1069</v>
      </c>
      <c r="HT2840" t="s">
        <v>20249</v>
      </c>
      <c r="HU2840" t="s">
        <v>1071</v>
      </c>
      <c r="HV2840" t="s">
        <v>20250</v>
      </c>
      <c r="HW2840" t="s">
        <v>20251</v>
      </c>
      <c r="HY2840" t="b">
        <v>1</v>
      </c>
      <c r="IH2840" t="s">
        <v>1090</v>
      </c>
      <c r="AHT2840" t="s">
        <v>15344</v>
      </c>
      <c r="AHU2840" t="s">
        <v>20252</v>
      </c>
      <c r="AHV2840" t="b">
        <v>1</v>
      </c>
      <c r="AIC2840" t="s">
        <v>1065</v>
      </c>
      <c r="AID2840" t="s">
        <v>1065</v>
      </c>
      <c r="AIE2840">
        <v>38315</v>
      </c>
      <c r="AIF2840" t="s">
        <v>1065</v>
      </c>
      <c r="AIK2840" t="s">
        <v>1066</v>
      </c>
      <c r="AIM2840" t="s">
        <v>1065</v>
      </c>
      <c r="AIO2840" t="s">
        <v>1066</v>
      </c>
      <c r="AJK2840" t="s">
        <v>1066</v>
      </c>
      <c r="AJM2840" t="s">
        <v>1066</v>
      </c>
      <c r="AKK2840" t="s">
        <v>1066</v>
      </c>
      <c r="ALG2840" t="s">
        <v>1066</v>
      </c>
      <c r="ALT2840" t="s">
        <v>1066</v>
      </c>
      <c r="ALW2840" t="s">
        <v>1066</v>
      </c>
      <c r="ALZ2840" t="s">
        <v>1066</v>
      </c>
      <c r="AMC2840" t="s">
        <v>1066</v>
      </c>
      <c r="AME2840" t="s">
        <v>1066</v>
      </c>
      <c r="AMG2840" t="s">
        <v>1071</v>
      </c>
      <c r="AMH2840" t="s">
        <v>20253</v>
      </c>
      <c r="AMI2840" t="s">
        <v>15575</v>
      </c>
      <c r="AMK2840" t="s">
        <v>1117</v>
      </c>
      <c r="AML2840" t="s">
        <v>20254</v>
      </c>
      <c r="AMM2840" t="s">
        <v>1065</v>
      </c>
      <c r="AMN2840">
        <v>7000</v>
      </c>
      <c r="AMO2840" t="s">
        <v>1066</v>
      </c>
      <c r="AMY2840" t="s">
        <v>1066</v>
      </c>
      <c r="ANW2840" t="s">
        <v>1066</v>
      </c>
      <c r="ANZ2840" t="s">
        <v>1066</v>
      </c>
      <c r="AOC2840" t="s">
        <v>1066</v>
      </c>
      <c r="AOE2840" t="s">
        <v>1065</v>
      </c>
    </row>
    <row r="2841" spans="3:1023 1025:1071">
      <c r="C2841" t="s">
        <v>20255</v>
      </c>
      <c r="D2841" t="s">
        <v>39025</v>
      </c>
      <c r="AHT2841" t="s">
        <v>1294</v>
      </c>
      <c r="AHU2841" t="s">
        <v>20256</v>
      </c>
      <c r="AHV2841" t="b">
        <v>1</v>
      </c>
      <c r="AIC2841" t="s">
        <v>1065</v>
      </c>
      <c r="AID2841" t="s">
        <v>1065</v>
      </c>
      <c r="AIE2841">
        <v>40000</v>
      </c>
      <c r="AIF2841" t="s">
        <v>1065</v>
      </c>
      <c r="AIK2841" t="s">
        <v>1066</v>
      </c>
      <c r="AIM2841" t="s">
        <v>1065</v>
      </c>
      <c r="AIO2841" t="s">
        <v>1066</v>
      </c>
      <c r="AJK2841" t="s">
        <v>1066</v>
      </c>
      <c r="AJM2841" t="s">
        <v>1066</v>
      </c>
      <c r="AKK2841" t="s">
        <v>1066</v>
      </c>
      <c r="ALG2841" t="s">
        <v>1066</v>
      </c>
      <c r="ALT2841" t="s">
        <v>1066</v>
      </c>
      <c r="ALW2841" t="s">
        <v>1066</v>
      </c>
      <c r="ALZ2841" t="s">
        <v>1066</v>
      </c>
      <c r="AMC2841" t="s">
        <v>1066</v>
      </c>
      <c r="AME2841" t="s">
        <v>1066</v>
      </c>
      <c r="AMG2841" t="s">
        <v>1071</v>
      </c>
      <c r="AMH2841" t="s">
        <v>20257</v>
      </c>
      <c r="AMI2841" t="s">
        <v>1157</v>
      </c>
    </row>
    <row r="2842" spans="3:1023 1025:1071">
      <c r="C2842" t="s">
        <v>20258</v>
      </c>
      <c r="D2842" t="s">
        <v>39025</v>
      </c>
      <c r="AHT2842" t="s">
        <v>15344</v>
      </c>
      <c r="AHU2842" t="s">
        <v>20259</v>
      </c>
      <c r="AHV2842" t="b">
        <v>1</v>
      </c>
      <c r="AIC2842" t="s">
        <v>1065</v>
      </c>
      <c r="AID2842" t="s">
        <v>1065</v>
      </c>
      <c r="AIE2842">
        <v>38315</v>
      </c>
      <c r="AIF2842" t="s">
        <v>1100</v>
      </c>
      <c r="AII2842" t="s">
        <v>1225</v>
      </c>
      <c r="AIK2842" t="s">
        <v>1066</v>
      </c>
      <c r="AIM2842" t="s">
        <v>1065</v>
      </c>
      <c r="AIO2842" t="s">
        <v>1066</v>
      </c>
      <c r="AJK2842" t="s">
        <v>1066</v>
      </c>
      <c r="AJM2842" t="s">
        <v>1066</v>
      </c>
      <c r="AKK2842" t="s">
        <v>1066</v>
      </c>
      <c r="ALG2842" t="s">
        <v>1066</v>
      </c>
      <c r="ALT2842" t="s">
        <v>1066</v>
      </c>
      <c r="ALW2842" t="s">
        <v>1066</v>
      </c>
      <c r="ALZ2842" t="s">
        <v>1202</v>
      </c>
      <c r="AMC2842" t="s">
        <v>1066</v>
      </c>
      <c r="AME2842" t="s">
        <v>1066</v>
      </c>
      <c r="AMG2842" t="s">
        <v>1071</v>
      </c>
      <c r="AMH2842" t="s">
        <v>20260</v>
      </c>
      <c r="AMI2842" t="s">
        <v>15575</v>
      </c>
      <c r="AMK2842" t="s">
        <v>10213</v>
      </c>
      <c r="AML2842" t="s">
        <v>20261</v>
      </c>
      <c r="AMM2842" t="s">
        <v>1065</v>
      </c>
      <c r="AMN2842">
        <v>7000</v>
      </c>
      <c r="AMO2842" t="s">
        <v>1066</v>
      </c>
      <c r="AMY2842" t="s">
        <v>1066</v>
      </c>
      <c r="ANW2842" t="s">
        <v>1066</v>
      </c>
      <c r="ANZ2842" t="s">
        <v>1066</v>
      </c>
      <c r="AOC2842" t="s">
        <v>1066</v>
      </c>
      <c r="AOE2842" t="s">
        <v>1065</v>
      </c>
    </row>
    <row r="2843" spans="3:1023 1025:1071">
      <c r="C2843" t="s">
        <v>20262</v>
      </c>
      <c r="D2843" t="s">
        <v>39025</v>
      </c>
      <c r="F2843" t="s">
        <v>1162</v>
      </c>
      <c r="G2843" t="s">
        <v>20263</v>
      </c>
      <c r="H2843" t="b">
        <v>1</v>
      </c>
      <c r="O2843">
        <v>1</v>
      </c>
      <c r="P2843" t="s">
        <v>1065</v>
      </c>
      <c r="Q2843" t="s">
        <v>1065</v>
      </c>
      <c r="R2843">
        <v>40000</v>
      </c>
      <c r="S2843" t="s">
        <v>1065</v>
      </c>
      <c r="X2843" t="s">
        <v>1066</v>
      </c>
      <c r="Z2843" t="s">
        <v>1065</v>
      </c>
      <c r="AB2843">
        <v>1</v>
      </c>
      <c r="AC2843">
        <v>39700</v>
      </c>
      <c r="AD2843">
        <v>300</v>
      </c>
      <c r="AS2843" t="s">
        <v>4817</v>
      </c>
      <c r="AT2843" t="s">
        <v>6582</v>
      </c>
      <c r="AU2843">
        <v>0</v>
      </c>
      <c r="AV2843">
        <v>0</v>
      </c>
      <c r="AY2843" t="b">
        <v>1</v>
      </c>
      <c r="AZ2843" t="b">
        <v>1</v>
      </c>
      <c r="BB2843" t="b">
        <v>1</v>
      </c>
      <c r="BP2843" t="s">
        <v>1065</v>
      </c>
      <c r="BQ2843" t="s">
        <v>20264</v>
      </c>
      <c r="BR2843" t="s">
        <v>1066</v>
      </c>
      <c r="BT2843">
        <v>0</v>
      </c>
      <c r="BU2843">
        <v>4500</v>
      </c>
      <c r="BV2843" t="b">
        <v>1</v>
      </c>
      <c r="BX2843" t="b">
        <v>1</v>
      </c>
      <c r="BY2843" t="b">
        <v>1</v>
      </c>
      <c r="CD2843" t="b">
        <v>1</v>
      </c>
      <c r="CH2843" t="b">
        <v>1</v>
      </c>
      <c r="CO2843">
        <v>3080</v>
      </c>
      <c r="CQ2843">
        <v>400</v>
      </c>
      <c r="CR2843">
        <v>18000</v>
      </c>
      <c r="CW2843">
        <v>19000</v>
      </c>
      <c r="DA2843">
        <v>4000</v>
      </c>
      <c r="DG2843" t="s">
        <v>1065</v>
      </c>
      <c r="DH2843" t="b">
        <v>1</v>
      </c>
      <c r="DP2843" t="b">
        <v>1</v>
      </c>
      <c r="DV2843" t="s">
        <v>1065</v>
      </c>
      <c r="DY2843" t="b">
        <v>1</v>
      </c>
      <c r="EP2843" t="s">
        <v>1066</v>
      </c>
      <c r="ER2843" t="s">
        <v>1066</v>
      </c>
      <c r="ET2843" t="s">
        <v>1066</v>
      </c>
      <c r="FR2843" t="s">
        <v>1066</v>
      </c>
      <c r="GN2843" t="s">
        <v>1066</v>
      </c>
      <c r="HA2843" t="s">
        <v>1066</v>
      </c>
      <c r="HD2843" t="s">
        <v>1066</v>
      </c>
      <c r="HG2843" t="s">
        <v>1066</v>
      </c>
      <c r="HI2843" t="s">
        <v>1066</v>
      </c>
      <c r="HK2843" t="s">
        <v>1068</v>
      </c>
      <c r="HL2843" t="s">
        <v>1065</v>
      </c>
      <c r="HM2843" t="s">
        <v>1066</v>
      </c>
      <c r="HN2843" t="s">
        <v>1066</v>
      </c>
      <c r="HO2843" t="b">
        <v>1</v>
      </c>
      <c r="HQ2843" t="b">
        <v>1</v>
      </c>
      <c r="HS2843" t="s">
        <v>1069</v>
      </c>
      <c r="HT2843" t="s">
        <v>20265</v>
      </c>
      <c r="HU2843" t="s">
        <v>1071</v>
      </c>
      <c r="HV2843" t="s">
        <v>20266</v>
      </c>
      <c r="HW2843" t="s">
        <v>20267</v>
      </c>
      <c r="HY2843" t="b">
        <v>1</v>
      </c>
      <c r="IB2843" t="b">
        <v>1</v>
      </c>
      <c r="IF2843" t="b">
        <v>1</v>
      </c>
      <c r="IH2843" t="s">
        <v>1090</v>
      </c>
      <c r="AHT2843" t="s">
        <v>15188</v>
      </c>
      <c r="AHU2843" t="s">
        <v>20268</v>
      </c>
      <c r="AHV2843" t="b">
        <v>1</v>
      </c>
      <c r="AIC2843" t="s">
        <v>1065</v>
      </c>
      <c r="AID2843" t="s">
        <v>1065</v>
      </c>
      <c r="AIE2843">
        <v>38315</v>
      </c>
      <c r="AIF2843" t="s">
        <v>1065</v>
      </c>
      <c r="AIK2843" t="s">
        <v>1066</v>
      </c>
      <c r="AIM2843" t="s">
        <v>1065</v>
      </c>
      <c r="AIO2843" t="s">
        <v>1065</v>
      </c>
      <c r="AIR2843" t="b">
        <v>1</v>
      </c>
      <c r="AJI2843" t="s">
        <v>1066</v>
      </c>
      <c r="AJK2843" t="s">
        <v>1066</v>
      </c>
      <c r="AJM2843" t="s">
        <v>1066</v>
      </c>
      <c r="AKK2843" t="s">
        <v>1066</v>
      </c>
      <c r="ALG2843" t="s">
        <v>1066</v>
      </c>
      <c r="ALT2843" t="s">
        <v>1066</v>
      </c>
      <c r="ALW2843" t="s">
        <v>1066</v>
      </c>
      <c r="ALZ2843" t="s">
        <v>1066</v>
      </c>
      <c r="AMC2843" t="s">
        <v>1066</v>
      </c>
      <c r="AME2843" t="s">
        <v>1066</v>
      </c>
      <c r="AMG2843" t="s">
        <v>1071</v>
      </c>
      <c r="AMH2843" t="s">
        <v>20269</v>
      </c>
      <c r="AMI2843" t="s">
        <v>15192</v>
      </c>
      <c r="AMK2843" t="s">
        <v>1074</v>
      </c>
      <c r="AML2843" t="s">
        <v>20270</v>
      </c>
      <c r="AMM2843" t="s">
        <v>1065</v>
      </c>
      <c r="AMN2843">
        <v>7000</v>
      </c>
      <c r="AMO2843" t="s">
        <v>1066</v>
      </c>
      <c r="AMY2843" t="s">
        <v>1066</v>
      </c>
      <c r="ANW2843" t="s">
        <v>1066</v>
      </c>
      <c r="ANZ2843" t="s">
        <v>1066</v>
      </c>
      <c r="AOC2843" t="s">
        <v>1066</v>
      </c>
      <c r="AOE2843" t="s">
        <v>1065</v>
      </c>
    </row>
    <row r="2844" spans="3:1023 1025:1071">
      <c r="C2844" t="s">
        <v>20271</v>
      </c>
      <c r="D2844" t="s">
        <v>39025</v>
      </c>
      <c r="F2844" t="s">
        <v>1162</v>
      </c>
      <c r="G2844" t="s">
        <v>20272</v>
      </c>
      <c r="H2844" t="b">
        <v>1</v>
      </c>
      <c r="I2844" t="b">
        <v>1</v>
      </c>
      <c r="O2844">
        <v>1</v>
      </c>
      <c r="P2844" t="s">
        <v>1065</v>
      </c>
      <c r="Q2844" t="s">
        <v>1065</v>
      </c>
      <c r="R2844">
        <v>40000</v>
      </c>
      <c r="S2844" t="s">
        <v>1065</v>
      </c>
      <c r="X2844" t="s">
        <v>1066</v>
      </c>
      <c r="Z2844" t="s">
        <v>1065</v>
      </c>
      <c r="AB2844">
        <v>1</v>
      </c>
      <c r="AC2844">
        <v>39800</v>
      </c>
      <c r="AD2844">
        <v>280</v>
      </c>
      <c r="AS2844" t="s">
        <v>1968</v>
      </c>
      <c r="AT2844" t="s">
        <v>20273</v>
      </c>
      <c r="AU2844">
        <v>0</v>
      </c>
      <c r="AV2844">
        <v>0</v>
      </c>
      <c r="AY2844" t="b">
        <v>1</v>
      </c>
      <c r="AZ2844" t="b">
        <v>1</v>
      </c>
      <c r="BA2844" t="b">
        <v>1</v>
      </c>
      <c r="BB2844" t="b">
        <v>1</v>
      </c>
      <c r="BP2844" t="s">
        <v>1065</v>
      </c>
      <c r="BQ2844" t="s">
        <v>20274</v>
      </c>
      <c r="BR2844" t="s">
        <v>1066</v>
      </c>
      <c r="BT2844">
        <v>6750</v>
      </c>
      <c r="BU2844">
        <v>1000</v>
      </c>
      <c r="BV2844" t="b">
        <v>1</v>
      </c>
      <c r="BY2844" t="b">
        <v>1</v>
      </c>
      <c r="CE2844" t="b">
        <v>1</v>
      </c>
      <c r="CJ2844" t="b">
        <v>1</v>
      </c>
      <c r="CO2844" t="s">
        <v>20275</v>
      </c>
      <c r="CR2844">
        <v>40450</v>
      </c>
      <c r="CX2844">
        <v>1100</v>
      </c>
      <c r="DC2844">
        <v>500</v>
      </c>
      <c r="DG2844" t="s">
        <v>1065</v>
      </c>
      <c r="DH2844" t="b">
        <v>1</v>
      </c>
      <c r="DI2844" t="b">
        <v>1</v>
      </c>
      <c r="DK2844" t="b">
        <v>1</v>
      </c>
      <c r="DS2844" t="b">
        <v>1</v>
      </c>
      <c r="DV2844" t="s">
        <v>1065</v>
      </c>
      <c r="DZ2844" t="b">
        <v>1</v>
      </c>
      <c r="EP2844" t="s">
        <v>1066</v>
      </c>
      <c r="ER2844" t="s">
        <v>1066</v>
      </c>
      <c r="ET2844" t="s">
        <v>1066</v>
      </c>
      <c r="FR2844" t="s">
        <v>1066</v>
      </c>
      <c r="GN2844" t="s">
        <v>1066</v>
      </c>
      <c r="HA2844" t="s">
        <v>1066</v>
      </c>
      <c r="HD2844" t="s">
        <v>1066</v>
      </c>
      <c r="HG2844" t="s">
        <v>1066</v>
      </c>
      <c r="HI2844" t="s">
        <v>1066</v>
      </c>
      <c r="HK2844" t="s">
        <v>1296</v>
      </c>
      <c r="HL2844" t="s">
        <v>1065</v>
      </c>
      <c r="HM2844" t="s">
        <v>1066</v>
      </c>
      <c r="HN2844" t="s">
        <v>1066</v>
      </c>
      <c r="HQ2844" t="b">
        <v>1</v>
      </c>
      <c r="HS2844" t="s">
        <v>1069</v>
      </c>
      <c r="HT2844" t="s">
        <v>20276</v>
      </c>
      <c r="HU2844" t="s">
        <v>1071</v>
      </c>
      <c r="HV2844" t="s">
        <v>20277</v>
      </c>
      <c r="HW2844" t="s">
        <v>20278</v>
      </c>
      <c r="IB2844" t="b">
        <v>1</v>
      </c>
      <c r="IH2844" t="s">
        <v>1090</v>
      </c>
      <c r="AHT2844" t="s">
        <v>15188</v>
      </c>
      <c r="AHU2844" t="s">
        <v>20279</v>
      </c>
      <c r="AHV2844" t="b">
        <v>1</v>
      </c>
      <c r="AIC2844" t="s">
        <v>1065</v>
      </c>
      <c r="AID2844" t="s">
        <v>1065</v>
      </c>
      <c r="AIE2844">
        <v>38315</v>
      </c>
      <c r="AIF2844" t="s">
        <v>1100</v>
      </c>
      <c r="AII2844" t="s">
        <v>1101</v>
      </c>
      <c r="AIK2844" t="s">
        <v>1066</v>
      </c>
      <c r="AIM2844" t="s">
        <v>1065</v>
      </c>
      <c r="AIO2844" t="s">
        <v>1066</v>
      </c>
      <c r="AJK2844" t="s">
        <v>1066</v>
      </c>
      <c r="AJM2844" t="s">
        <v>1066</v>
      </c>
      <c r="AKK2844" t="s">
        <v>1066</v>
      </c>
      <c r="ALG2844" t="s">
        <v>1066</v>
      </c>
      <c r="ALT2844" t="s">
        <v>1066</v>
      </c>
      <c r="ALW2844" t="s">
        <v>1066</v>
      </c>
      <c r="ALZ2844" t="s">
        <v>1066</v>
      </c>
      <c r="AMC2844" t="s">
        <v>1066</v>
      </c>
      <c r="AME2844" t="s">
        <v>1066</v>
      </c>
      <c r="AMG2844" t="s">
        <v>1071</v>
      </c>
      <c r="AMH2844" t="s">
        <v>20280</v>
      </c>
      <c r="AMI2844" t="s">
        <v>15192</v>
      </c>
      <c r="AMK2844" t="s">
        <v>1074</v>
      </c>
      <c r="AML2844" t="s">
        <v>20281</v>
      </c>
      <c r="AMM2844" t="s">
        <v>1065</v>
      </c>
      <c r="AMN2844">
        <v>7000</v>
      </c>
      <c r="AMO2844" t="s">
        <v>1066</v>
      </c>
      <c r="AMY2844" t="s">
        <v>1066</v>
      </c>
      <c r="ANW2844" t="s">
        <v>1066</v>
      </c>
      <c r="ANZ2844" t="s">
        <v>1066</v>
      </c>
      <c r="AOC2844" t="s">
        <v>1066</v>
      </c>
      <c r="AOE2844" t="s">
        <v>1065</v>
      </c>
    </row>
    <row r="2845" spans="3:1023 1025:1071">
      <c r="C2845" t="s">
        <v>20282</v>
      </c>
      <c r="D2845" t="s">
        <v>39025</v>
      </c>
      <c r="AHT2845" t="s">
        <v>15188</v>
      </c>
      <c r="AHU2845" t="s">
        <v>20283</v>
      </c>
      <c r="AHV2845" t="b">
        <v>1</v>
      </c>
      <c r="AIC2845" t="s">
        <v>1065</v>
      </c>
      <c r="AID2845" t="s">
        <v>1065</v>
      </c>
      <c r="AIE2845">
        <v>38321</v>
      </c>
      <c r="AIF2845" t="s">
        <v>1065</v>
      </c>
      <c r="AIK2845" t="s">
        <v>1066</v>
      </c>
      <c r="AIM2845" t="s">
        <v>1065</v>
      </c>
      <c r="AIO2845" t="s">
        <v>1066</v>
      </c>
      <c r="AJK2845" t="s">
        <v>1066</v>
      </c>
      <c r="AJM2845" t="s">
        <v>1065</v>
      </c>
      <c r="AJN2845" t="s">
        <v>20284</v>
      </c>
      <c r="AJR2845" t="b">
        <v>1</v>
      </c>
      <c r="AKB2845" t="b">
        <v>1</v>
      </c>
      <c r="AKE2845" t="b">
        <v>1</v>
      </c>
      <c r="AKK2845" t="s">
        <v>1066</v>
      </c>
      <c r="ALG2845" t="s">
        <v>1066</v>
      </c>
      <c r="ALT2845" t="s">
        <v>1066</v>
      </c>
      <c r="ALW2845" t="s">
        <v>1066</v>
      </c>
      <c r="ALZ2845" t="s">
        <v>1066</v>
      </c>
      <c r="AMC2845" t="s">
        <v>1066</v>
      </c>
      <c r="AME2845" t="s">
        <v>1066</v>
      </c>
      <c r="AMG2845" t="s">
        <v>1071</v>
      </c>
      <c r="AMH2845" t="s">
        <v>20285</v>
      </c>
      <c r="AMI2845" t="s">
        <v>15192</v>
      </c>
      <c r="AMK2845" t="s">
        <v>1074</v>
      </c>
      <c r="AML2845" t="s">
        <v>20286</v>
      </c>
      <c r="AMM2845" t="s">
        <v>1065</v>
      </c>
      <c r="AMN2845">
        <v>7000</v>
      </c>
      <c r="AMO2845" t="s">
        <v>1066</v>
      </c>
      <c r="AMY2845" t="s">
        <v>1066</v>
      </c>
      <c r="ANW2845" t="s">
        <v>1066</v>
      </c>
      <c r="ANZ2845" t="s">
        <v>1066</v>
      </c>
      <c r="AOC2845" t="s">
        <v>1066</v>
      </c>
      <c r="AOE2845" t="s">
        <v>1065</v>
      </c>
    </row>
    <row r="2846" spans="3:1023 1025:1071">
      <c r="C2846" t="s">
        <v>20287</v>
      </c>
      <c r="D2846" t="s">
        <v>39025</v>
      </c>
      <c r="F2846" t="s">
        <v>1162</v>
      </c>
      <c r="G2846" t="s">
        <v>20288</v>
      </c>
      <c r="H2846" t="b">
        <v>1</v>
      </c>
      <c r="O2846">
        <v>1</v>
      </c>
      <c r="P2846" t="s">
        <v>1065</v>
      </c>
      <c r="Q2846" t="s">
        <v>1065</v>
      </c>
      <c r="R2846">
        <v>40000</v>
      </c>
      <c r="S2846" t="s">
        <v>1065</v>
      </c>
      <c r="X2846" t="s">
        <v>1066</v>
      </c>
      <c r="Z2846" t="s">
        <v>1065</v>
      </c>
      <c r="AB2846">
        <v>2</v>
      </c>
      <c r="AC2846">
        <v>39000</v>
      </c>
      <c r="AD2846">
        <v>245</v>
      </c>
      <c r="AE2846">
        <v>600</v>
      </c>
      <c r="AF2846">
        <v>27</v>
      </c>
      <c r="AS2846" t="s">
        <v>6853</v>
      </c>
      <c r="AT2846" t="s">
        <v>6582</v>
      </c>
      <c r="AU2846" t="s">
        <v>4967</v>
      </c>
      <c r="AV2846">
        <v>0</v>
      </c>
      <c r="AW2846" t="b">
        <v>1</v>
      </c>
      <c r="AY2846" t="b">
        <v>1</v>
      </c>
      <c r="AZ2846" t="b">
        <v>1</v>
      </c>
      <c r="BB2846" t="b">
        <v>1</v>
      </c>
      <c r="BC2846" t="b">
        <v>1</v>
      </c>
      <c r="BE2846" t="b">
        <v>1</v>
      </c>
      <c r="BP2846" t="s">
        <v>1065</v>
      </c>
      <c r="BQ2846" t="s">
        <v>20289</v>
      </c>
      <c r="BR2846" t="s">
        <v>1066</v>
      </c>
      <c r="BT2846">
        <v>0</v>
      </c>
      <c r="BU2846">
        <v>200</v>
      </c>
      <c r="BV2846" t="b">
        <v>1</v>
      </c>
      <c r="BX2846" t="b">
        <v>1</v>
      </c>
      <c r="BY2846" t="b">
        <v>1</v>
      </c>
      <c r="CB2846" t="b">
        <v>1</v>
      </c>
      <c r="CD2846" t="b">
        <v>1</v>
      </c>
      <c r="CJ2846" t="b">
        <v>1</v>
      </c>
      <c r="CO2846">
        <v>6250</v>
      </c>
      <c r="CQ2846">
        <v>160</v>
      </c>
      <c r="CR2846">
        <v>24850</v>
      </c>
      <c r="CU2846">
        <v>6500</v>
      </c>
      <c r="CW2846">
        <v>400</v>
      </c>
      <c r="DC2846">
        <v>2000</v>
      </c>
      <c r="DG2846" t="s">
        <v>1065</v>
      </c>
      <c r="DH2846" t="b">
        <v>1</v>
      </c>
      <c r="DK2846" t="b">
        <v>1</v>
      </c>
      <c r="DP2846" t="b">
        <v>1</v>
      </c>
      <c r="DV2846" t="s">
        <v>1065</v>
      </c>
      <c r="EB2846" t="b">
        <v>1</v>
      </c>
      <c r="EE2846" t="b">
        <v>1</v>
      </c>
      <c r="EP2846" t="s">
        <v>1066</v>
      </c>
      <c r="ER2846" t="s">
        <v>1066</v>
      </c>
      <c r="ET2846" t="s">
        <v>1066</v>
      </c>
      <c r="FR2846" t="s">
        <v>1066</v>
      </c>
      <c r="GN2846" t="s">
        <v>1066</v>
      </c>
      <c r="HA2846" t="s">
        <v>1066</v>
      </c>
      <c r="HD2846" t="s">
        <v>1066</v>
      </c>
      <c r="HG2846" t="s">
        <v>1066</v>
      </c>
      <c r="HI2846" t="s">
        <v>1066</v>
      </c>
      <c r="HK2846" t="s">
        <v>1068</v>
      </c>
      <c r="HL2846" t="s">
        <v>1065</v>
      </c>
      <c r="HM2846" t="s">
        <v>1066</v>
      </c>
      <c r="HN2846" t="s">
        <v>1066</v>
      </c>
      <c r="HO2846" t="b">
        <v>1</v>
      </c>
      <c r="HQ2846" t="b">
        <v>1</v>
      </c>
      <c r="HS2846" t="s">
        <v>1069</v>
      </c>
      <c r="HT2846" t="s">
        <v>20290</v>
      </c>
      <c r="HU2846" t="s">
        <v>1071</v>
      </c>
      <c r="HV2846" t="s">
        <v>20291</v>
      </c>
      <c r="HW2846" t="s">
        <v>20292</v>
      </c>
      <c r="IB2846" t="b">
        <v>1</v>
      </c>
      <c r="IH2846" t="s">
        <v>1090</v>
      </c>
      <c r="AMK2846" t="s">
        <v>10213</v>
      </c>
      <c r="AML2846" t="s">
        <v>20293</v>
      </c>
      <c r="AMM2846" t="s">
        <v>1065</v>
      </c>
      <c r="AMN2846">
        <v>7000</v>
      </c>
      <c r="AMO2846" t="s">
        <v>1066</v>
      </c>
      <c r="AMY2846" t="s">
        <v>1066</v>
      </c>
      <c r="ANW2846" t="s">
        <v>1066</v>
      </c>
      <c r="ANZ2846" t="s">
        <v>1066</v>
      </c>
      <c r="AOC2846" t="s">
        <v>1066</v>
      </c>
      <c r="AOE2846" t="s">
        <v>1065</v>
      </c>
    </row>
    <row r="2847" spans="3:1023 1025:1071">
      <c r="C2847" t="s">
        <v>20294</v>
      </c>
      <c r="D2847" t="s">
        <v>39025</v>
      </c>
      <c r="F2847" t="s">
        <v>1162</v>
      </c>
      <c r="G2847" t="s">
        <v>20295</v>
      </c>
      <c r="H2847" t="b">
        <v>1</v>
      </c>
      <c r="O2847">
        <v>1</v>
      </c>
      <c r="P2847" t="s">
        <v>1065</v>
      </c>
      <c r="Q2847" t="s">
        <v>1065</v>
      </c>
      <c r="R2847">
        <v>40000</v>
      </c>
      <c r="S2847" t="s">
        <v>1065</v>
      </c>
      <c r="X2847" t="s">
        <v>1066</v>
      </c>
      <c r="Z2847" t="s">
        <v>1065</v>
      </c>
      <c r="AB2847">
        <v>1</v>
      </c>
      <c r="AC2847" t="s">
        <v>20296</v>
      </c>
      <c r="AD2847" t="s">
        <v>19369</v>
      </c>
      <c r="AS2847" t="s">
        <v>4817</v>
      </c>
      <c r="AT2847" t="s">
        <v>6582</v>
      </c>
      <c r="AU2847">
        <v>0</v>
      </c>
      <c r="AV2847">
        <v>0</v>
      </c>
      <c r="AY2847" t="b">
        <v>1</v>
      </c>
      <c r="AZ2847" t="b">
        <v>1</v>
      </c>
      <c r="BA2847" t="b">
        <v>1</v>
      </c>
      <c r="BB2847" t="b">
        <v>1</v>
      </c>
      <c r="BE2847" t="b">
        <v>1</v>
      </c>
      <c r="BJ2847" t="b">
        <v>1</v>
      </c>
      <c r="BP2847" t="s">
        <v>1065</v>
      </c>
      <c r="BQ2847" t="s">
        <v>20297</v>
      </c>
      <c r="BR2847" t="s">
        <v>1066</v>
      </c>
      <c r="BT2847">
        <v>7600</v>
      </c>
      <c r="BU2847">
        <v>7000</v>
      </c>
      <c r="BV2847" t="b">
        <v>1</v>
      </c>
      <c r="BW2847" t="b">
        <v>1</v>
      </c>
      <c r="BX2847" t="b">
        <v>1</v>
      </c>
      <c r="BY2847" t="b">
        <v>1</v>
      </c>
      <c r="CD2847" t="b">
        <v>1</v>
      </c>
      <c r="CO2847">
        <v>7800</v>
      </c>
      <c r="CP2847">
        <v>1600</v>
      </c>
      <c r="CQ2847">
        <v>3000</v>
      </c>
      <c r="CR2847">
        <v>40060</v>
      </c>
      <c r="CW2847">
        <v>2130</v>
      </c>
      <c r="DG2847" t="s">
        <v>1065</v>
      </c>
      <c r="DH2847" t="b">
        <v>1</v>
      </c>
      <c r="DK2847" t="b">
        <v>1</v>
      </c>
      <c r="DP2847" t="b">
        <v>1</v>
      </c>
      <c r="DV2847" t="s">
        <v>1065</v>
      </c>
      <c r="DZ2847" t="b">
        <v>1</v>
      </c>
      <c r="EB2847" t="b">
        <v>1</v>
      </c>
      <c r="EP2847" t="s">
        <v>1066</v>
      </c>
      <c r="ER2847" t="s">
        <v>1066</v>
      </c>
      <c r="ET2847" t="s">
        <v>1066</v>
      </c>
      <c r="FR2847" t="s">
        <v>1066</v>
      </c>
      <c r="GN2847" t="s">
        <v>1066</v>
      </c>
      <c r="HA2847" t="s">
        <v>1066</v>
      </c>
      <c r="HD2847" t="s">
        <v>1066</v>
      </c>
      <c r="HG2847" t="s">
        <v>1066</v>
      </c>
      <c r="HI2847" t="s">
        <v>1066</v>
      </c>
      <c r="HK2847" t="s">
        <v>1296</v>
      </c>
      <c r="HL2847" t="s">
        <v>1066</v>
      </c>
      <c r="HM2847" t="s">
        <v>1066</v>
      </c>
      <c r="HN2847" t="s">
        <v>1066</v>
      </c>
      <c r="HP2847" t="b">
        <v>1</v>
      </c>
      <c r="HQ2847" t="b">
        <v>1</v>
      </c>
      <c r="HS2847" t="s">
        <v>1069</v>
      </c>
      <c r="HT2847" t="s">
        <v>20298</v>
      </c>
      <c r="HU2847" t="s">
        <v>1071</v>
      </c>
      <c r="HV2847" t="s">
        <v>20299</v>
      </c>
      <c r="HW2847" t="s">
        <v>20300</v>
      </c>
      <c r="HY2847" t="b">
        <v>1</v>
      </c>
      <c r="ID2847" t="b">
        <v>1</v>
      </c>
      <c r="IF2847" t="b">
        <v>1</v>
      </c>
      <c r="IH2847" t="s">
        <v>1090</v>
      </c>
      <c r="ZS2847" t="s">
        <v>1294</v>
      </c>
      <c r="ZT2847" t="s">
        <v>20301</v>
      </c>
      <c r="ZU2847" t="b">
        <v>1</v>
      </c>
      <c r="AAB2847" t="s">
        <v>1065</v>
      </c>
      <c r="AAC2847" t="s">
        <v>1065</v>
      </c>
      <c r="AAD2847">
        <v>38315</v>
      </c>
      <c r="AAE2847" t="s">
        <v>1065</v>
      </c>
      <c r="AAJ2847" t="s">
        <v>1066</v>
      </c>
      <c r="AAL2847" t="s">
        <v>1065</v>
      </c>
      <c r="AAN2847">
        <v>90</v>
      </c>
      <c r="AAO2847">
        <v>0</v>
      </c>
      <c r="AAP2847">
        <v>0</v>
      </c>
      <c r="AAQ2847">
        <v>0</v>
      </c>
      <c r="AAT2847" t="b">
        <v>1</v>
      </c>
      <c r="AAU2847" t="b">
        <v>1</v>
      </c>
      <c r="AAW2847" t="b">
        <v>1</v>
      </c>
      <c r="AAY2847" t="b">
        <v>1</v>
      </c>
      <c r="ABE2847" t="b">
        <v>1</v>
      </c>
      <c r="ABK2847">
        <v>0</v>
      </c>
      <c r="ABL2847">
        <v>0</v>
      </c>
      <c r="ABM2847" t="b">
        <v>1</v>
      </c>
      <c r="ABO2847" t="b">
        <v>1</v>
      </c>
      <c r="ABR2847" t="b">
        <v>1</v>
      </c>
      <c r="ABU2847" t="b">
        <v>1</v>
      </c>
      <c r="ABX2847" t="b">
        <v>1</v>
      </c>
      <c r="ACF2847">
        <v>300</v>
      </c>
      <c r="ACH2847">
        <v>2750</v>
      </c>
      <c r="ACK2847">
        <v>3000</v>
      </c>
      <c r="ACN2847">
        <v>28000</v>
      </c>
      <c r="ACQ2847">
        <v>4000</v>
      </c>
      <c r="ACX2847" t="s">
        <v>1065</v>
      </c>
      <c r="ACY2847" t="s">
        <v>1065</v>
      </c>
      <c r="ADE2847" t="b">
        <v>1</v>
      </c>
      <c r="ADS2847" t="s">
        <v>1066</v>
      </c>
      <c r="ADU2847" t="s">
        <v>1066</v>
      </c>
      <c r="ADW2847" t="s">
        <v>1066</v>
      </c>
      <c r="AEU2847" t="s">
        <v>1066</v>
      </c>
      <c r="AFQ2847" t="s">
        <v>1066</v>
      </c>
      <c r="AGD2847" t="s">
        <v>1066</v>
      </c>
      <c r="AGG2847" t="s">
        <v>1066</v>
      </c>
      <c r="AGJ2847" t="s">
        <v>1066</v>
      </c>
      <c r="AGM2847" t="s">
        <v>1066</v>
      </c>
      <c r="AGO2847" t="s">
        <v>1066</v>
      </c>
      <c r="AGQ2847" t="s">
        <v>1068</v>
      </c>
      <c r="AGR2847" t="s">
        <v>1065</v>
      </c>
      <c r="AGS2847" t="s">
        <v>1066</v>
      </c>
      <c r="AGT2847" t="s">
        <v>1066</v>
      </c>
      <c r="AGU2847" t="b">
        <v>1</v>
      </c>
      <c r="AGY2847" t="s">
        <v>1069</v>
      </c>
      <c r="AGZ2847" t="s">
        <v>20302</v>
      </c>
      <c r="AHA2847" t="s">
        <v>1071</v>
      </c>
      <c r="AHB2847" t="s">
        <v>20303</v>
      </c>
      <c r="AHC2847" t="s">
        <v>1065</v>
      </c>
      <c r="AHD2847" t="s">
        <v>20304</v>
      </c>
      <c r="AHE2847" t="s">
        <v>1066</v>
      </c>
      <c r="AHG2847" t="s">
        <v>20305</v>
      </c>
      <c r="AHI2847" t="b">
        <v>1</v>
      </c>
      <c r="AHL2847" t="b">
        <v>1</v>
      </c>
      <c r="AHR2847" t="s">
        <v>1157</v>
      </c>
      <c r="AHT2847" t="s">
        <v>15188</v>
      </c>
      <c r="AHU2847" t="s">
        <v>20306</v>
      </c>
      <c r="AHZ2847" t="b">
        <v>1</v>
      </c>
      <c r="AIC2847" t="s">
        <v>1065</v>
      </c>
      <c r="AID2847" t="s">
        <v>1065</v>
      </c>
      <c r="AIE2847">
        <v>40000</v>
      </c>
      <c r="AIF2847" t="s">
        <v>1100</v>
      </c>
      <c r="AII2847" t="s">
        <v>1828</v>
      </c>
      <c r="AIK2847" t="s">
        <v>1066</v>
      </c>
      <c r="AIM2847" t="s">
        <v>1065</v>
      </c>
      <c r="AIO2847" t="s">
        <v>1066</v>
      </c>
      <c r="AJK2847" t="s">
        <v>1066</v>
      </c>
      <c r="AJM2847" t="s">
        <v>1066</v>
      </c>
      <c r="AKK2847" t="s">
        <v>1066</v>
      </c>
      <c r="ALG2847" t="s">
        <v>1066</v>
      </c>
      <c r="ALT2847" t="s">
        <v>1066</v>
      </c>
      <c r="ALW2847" t="s">
        <v>1066</v>
      </c>
      <c r="ALZ2847" t="s">
        <v>1066</v>
      </c>
      <c r="AMC2847" t="s">
        <v>1066</v>
      </c>
      <c r="AME2847" t="s">
        <v>1066</v>
      </c>
      <c r="AMG2847" t="s">
        <v>1071</v>
      </c>
      <c r="AMH2847" t="s">
        <v>20307</v>
      </c>
      <c r="AMI2847" t="s">
        <v>15192</v>
      </c>
      <c r="AMK2847" t="s">
        <v>1117</v>
      </c>
      <c r="AML2847" t="s">
        <v>20308</v>
      </c>
      <c r="AMM2847" t="s">
        <v>1065</v>
      </c>
      <c r="AMN2847">
        <v>7000</v>
      </c>
      <c r="AMO2847" t="s">
        <v>1066</v>
      </c>
      <c r="AMY2847" t="s">
        <v>1066</v>
      </c>
      <c r="ANW2847" t="s">
        <v>1202</v>
      </c>
      <c r="ANZ2847" t="s">
        <v>1066</v>
      </c>
      <c r="AOC2847" t="s">
        <v>1066</v>
      </c>
      <c r="AOE2847" t="s">
        <v>1065</v>
      </c>
    </row>
    <row r="2848" spans="3:1023 1025:1071">
      <c r="C2848" t="s">
        <v>20309</v>
      </c>
      <c r="D2848" t="s">
        <v>39025</v>
      </c>
      <c r="AHT2848" t="s">
        <v>1074</v>
      </c>
      <c r="AHU2848" t="s">
        <v>20310</v>
      </c>
      <c r="AHZ2848" t="b">
        <v>1</v>
      </c>
      <c r="AIC2848" t="s">
        <v>1065</v>
      </c>
      <c r="AID2848" t="s">
        <v>1065</v>
      </c>
      <c r="AIE2848">
        <v>40000</v>
      </c>
      <c r="AIF2848" t="s">
        <v>1065</v>
      </c>
      <c r="AIK2848" t="s">
        <v>1066</v>
      </c>
      <c r="AIM2848" t="s">
        <v>1065</v>
      </c>
      <c r="AIO2848" t="s">
        <v>1065</v>
      </c>
      <c r="AIX2848" t="b">
        <v>1</v>
      </c>
      <c r="AJI2848" t="s">
        <v>1066</v>
      </c>
      <c r="AJK2848" t="s">
        <v>1066</v>
      </c>
      <c r="AJM2848" t="s">
        <v>1066</v>
      </c>
      <c r="AKK2848" t="s">
        <v>1066</v>
      </c>
      <c r="ALG2848" t="s">
        <v>1066</v>
      </c>
      <c r="ALT2848" t="s">
        <v>1066</v>
      </c>
      <c r="ALW2848" t="s">
        <v>1066</v>
      </c>
      <c r="ALZ2848" t="s">
        <v>1066</v>
      </c>
      <c r="AMC2848" t="s">
        <v>1066</v>
      </c>
      <c r="AME2848" t="s">
        <v>1066</v>
      </c>
      <c r="AMG2848" t="s">
        <v>1071</v>
      </c>
      <c r="AMH2848" t="s">
        <v>20311</v>
      </c>
      <c r="AMI2848" t="s">
        <v>20312</v>
      </c>
      <c r="AMK2848" t="s">
        <v>1162</v>
      </c>
      <c r="AML2848" t="s">
        <v>20313</v>
      </c>
      <c r="AMM2848" t="s">
        <v>1065</v>
      </c>
      <c r="AMN2848" t="s">
        <v>1673</v>
      </c>
      <c r="AMO2848" t="s">
        <v>1066</v>
      </c>
      <c r="AMY2848" t="s">
        <v>1066</v>
      </c>
      <c r="ANW2848" t="s">
        <v>1066</v>
      </c>
      <c r="ANZ2848" t="s">
        <v>1066</v>
      </c>
      <c r="AOC2848" t="s">
        <v>1066</v>
      </c>
      <c r="AOE2848" t="s">
        <v>1065</v>
      </c>
    </row>
    <row r="2849" spans="3:1023 1025:1071">
      <c r="C2849" t="s">
        <v>20314</v>
      </c>
      <c r="D2849" t="s">
        <v>39025</v>
      </c>
      <c r="AHT2849" t="s">
        <v>15369</v>
      </c>
      <c r="AHU2849" t="s">
        <v>20315</v>
      </c>
      <c r="AHV2849" t="b">
        <v>1</v>
      </c>
      <c r="AIC2849" t="s">
        <v>1065</v>
      </c>
      <c r="AID2849" t="s">
        <v>1065</v>
      </c>
      <c r="AIE2849">
        <v>38315</v>
      </c>
      <c r="AIF2849" t="s">
        <v>1065</v>
      </c>
      <c r="AIK2849" t="s">
        <v>1066</v>
      </c>
      <c r="AIM2849" t="s">
        <v>1065</v>
      </c>
      <c r="AIO2849" t="s">
        <v>1066</v>
      </c>
      <c r="AJK2849" t="s">
        <v>1066</v>
      </c>
      <c r="AJM2849" t="s">
        <v>1066</v>
      </c>
      <c r="AKK2849" t="s">
        <v>1066</v>
      </c>
      <c r="ALG2849" t="s">
        <v>1066</v>
      </c>
      <c r="ALT2849" t="s">
        <v>1066</v>
      </c>
      <c r="ALW2849" t="s">
        <v>1066</v>
      </c>
      <c r="ALZ2849" t="s">
        <v>1066</v>
      </c>
      <c r="AMC2849" t="s">
        <v>1066</v>
      </c>
      <c r="AME2849" t="s">
        <v>1066</v>
      </c>
      <c r="AMG2849" t="s">
        <v>1071</v>
      </c>
      <c r="AMH2849" t="s">
        <v>20316</v>
      </c>
      <c r="AMI2849" t="s">
        <v>20317</v>
      </c>
      <c r="AMK2849" t="s">
        <v>1107</v>
      </c>
      <c r="AML2849" t="s">
        <v>20318</v>
      </c>
      <c r="AMM2849" t="s">
        <v>1065</v>
      </c>
      <c r="AMN2849">
        <v>7000</v>
      </c>
      <c r="AMO2849" t="s">
        <v>1066</v>
      </c>
      <c r="AMY2849" t="s">
        <v>1066</v>
      </c>
      <c r="ANW2849" t="s">
        <v>1066</v>
      </c>
      <c r="ANZ2849" t="s">
        <v>1066</v>
      </c>
      <c r="AOC2849" t="s">
        <v>1066</v>
      </c>
      <c r="AOE2849" t="s">
        <v>1065</v>
      </c>
    </row>
    <row r="2850" spans="3:1023 1025:1071">
      <c r="C2850" t="s">
        <v>20319</v>
      </c>
      <c r="D2850" t="s">
        <v>39025</v>
      </c>
      <c r="AHT2850" t="s">
        <v>1162</v>
      </c>
      <c r="AHU2850" t="s">
        <v>20320</v>
      </c>
      <c r="AHV2850" t="b">
        <v>1</v>
      </c>
      <c r="AIC2850" t="s">
        <v>1065</v>
      </c>
      <c r="AID2850" t="s">
        <v>1065</v>
      </c>
      <c r="AIE2850">
        <v>40000</v>
      </c>
      <c r="AIF2850" t="s">
        <v>1065</v>
      </c>
      <c r="AIK2850" t="s">
        <v>1066</v>
      </c>
      <c r="AIM2850" t="s">
        <v>1065</v>
      </c>
      <c r="AIO2850" t="s">
        <v>1065</v>
      </c>
      <c r="AIS2850" t="b">
        <v>1</v>
      </c>
      <c r="AJI2850" t="s">
        <v>1066</v>
      </c>
      <c r="AJK2850" t="s">
        <v>1066</v>
      </c>
      <c r="AJM2850" t="s">
        <v>1066</v>
      </c>
      <c r="AKK2850" t="s">
        <v>1066</v>
      </c>
      <c r="ALG2850" t="s">
        <v>1066</v>
      </c>
      <c r="ALT2850" t="s">
        <v>1066</v>
      </c>
      <c r="ALW2850" t="s">
        <v>1066</v>
      </c>
      <c r="ALZ2850" t="s">
        <v>1066</v>
      </c>
      <c r="AMC2850" t="s">
        <v>1066</v>
      </c>
      <c r="AME2850" t="s">
        <v>1066</v>
      </c>
      <c r="AMG2850" t="s">
        <v>1071</v>
      </c>
      <c r="AMH2850" t="s">
        <v>20321</v>
      </c>
      <c r="AMI2850" t="s">
        <v>8059</v>
      </c>
      <c r="AMK2850" t="s">
        <v>1162</v>
      </c>
      <c r="AML2850" t="s">
        <v>20322</v>
      </c>
      <c r="AMM2850" t="s">
        <v>1065</v>
      </c>
      <c r="AMN2850" t="s">
        <v>1673</v>
      </c>
      <c r="AMO2850" t="s">
        <v>1066</v>
      </c>
      <c r="AMY2850" t="s">
        <v>1066</v>
      </c>
      <c r="ANW2850" t="s">
        <v>1066</v>
      </c>
      <c r="ANZ2850" t="s">
        <v>1066</v>
      </c>
      <c r="AOC2850" t="s">
        <v>1066</v>
      </c>
      <c r="AOE2850" t="s">
        <v>1065</v>
      </c>
    </row>
    <row r="2851" spans="3:1023 1025:1071">
      <c r="C2851" t="s">
        <v>20323</v>
      </c>
      <c r="D2851" t="s">
        <v>39025</v>
      </c>
      <c r="AHT2851" t="s">
        <v>15369</v>
      </c>
      <c r="AHU2851" t="s">
        <v>20324</v>
      </c>
      <c r="AHZ2851" t="b">
        <v>1</v>
      </c>
      <c r="AIC2851" t="s">
        <v>1065</v>
      </c>
      <c r="AID2851" t="s">
        <v>1065</v>
      </c>
      <c r="AIE2851">
        <v>38315</v>
      </c>
      <c r="AIF2851" t="s">
        <v>1100</v>
      </c>
      <c r="AII2851" t="s">
        <v>1240</v>
      </c>
      <c r="AIK2851" t="s">
        <v>1066</v>
      </c>
      <c r="AIM2851" t="s">
        <v>1065</v>
      </c>
      <c r="AIO2851" t="s">
        <v>1066</v>
      </c>
      <c r="AJK2851" t="s">
        <v>1066</v>
      </c>
      <c r="AJM2851" t="s">
        <v>1066</v>
      </c>
      <c r="AKK2851" t="s">
        <v>1066</v>
      </c>
      <c r="ALG2851" t="s">
        <v>1066</v>
      </c>
      <c r="ALT2851" t="s">
        <v>1066</v>
      </c>
      <c r="ALW2851" t="s">
        <v>1066</v>
      </c>
      <c r="ALZ2851" t="s">
        <v>1066</v>
      </c>
      <c r="AMC2851" t="s">
        <v>1066</v>
      </c>
      <c r="AME2851" t="s">
        <v>1066</v>
      </c>
      <c r="AMG2851" t="s">
        <v>1071</v>
      </c>
      <c r="AMH2851" t="s">
        <v>20325</v>
      </c>
      <c r="AMI2851" t="s">
        <v>15575</v>
      </c>
    </row>
    <row r="2852" spans="3:1023 1025:1071">
      <c r="C2852" t="s">
        <v>20326</v>
      </c>
      <c r="D2852" t="s">
        <v>39025</v>
      </c>
      <c r="AHT2852" t="s">
        <v>1162</v>
      </c>
      <c r="AHU2852" t="s">
        <v>20327</v>
      </c>
      <c r="AHV2852" t="b">
        <v>1</v>
      </c>
      <c r="AIC2852" t="s">
        <v>1065</v>
      </c>
      <c r="AID2852" t="s">
        <v>1065</v>
      </c>
      <c r="AIE2852">
        <v>40000</v>
      </c>
      <c r="AIF2852" t="s">
        <v>1065</v>
      </c>
      <c r="AIK2852" t="s">
        <v>1066</v>
      </c>
      <c r="AIM2852" t="s">
        <v>1065</v>
      </c>
      <c r="AIO2852" t="s">
        <v>1065</v>
      </c>
      <c r="AIU2852" t="b">
        <v>1</v>
      </c>
      <c r="AJI2852" t="s">
        <v>1066</v>
      </c>
      <c r="AJK2852" t="s">
        <v>1066</v>
      </c>
      <c r="AJM2852" t="s">
        <v>1066</v>
      </c>
      <c r="AKK2852" t="s">
        <v>1066</v>
      </c>
      <c r="ALG2852" t="s">
        <v>1066</v>
      </c>
      <c r="ALT2852" t="s">
        <v>1066</v>
      </c>
      <c r="ALW2852" t="s">
        <v>1066</v>
      </c>
      <c r="ALZ2852" t="s">
        <v>1066</v>
      </c>
      <c r="AMC2852" t="s">
        <v>1066</v>
      </c>
      <c r="AME2852" t="s">
        <v>1066</v>
      </c>
      <c r="AMG2852" t="s">
        <v>1071</v>
      </c>
      <c r="AMH2852" t="s">
        <v>20328</v>
      </c>
      <c r="AMI2852" t="s">
        <v>1090</v>
      </c>
      <c r="AMK2852" t="s">
        <v>1117</v>
      </c>
      <c r="AML2852" t="s">
        <v>20329</v>
      </c>
      <c r="AMM2852" t="s">
        <v>1065</v>
      </c>
      <c r="AMN2852">
        <v>7000</v>
      </c>
      <c r="AMO2852" t="s">
        <v>1066</v>
      </c>
      <c r="AMY2852" t="s">
        <v>1066</v>
      </c>
      <c r="ANW2852" t="s">
        <v>1066</v>
      </c>
      <c r="ANZ2852" t="s">
        <v>1066</v>
      </c>
      <c r="AOC2852" t="s">
        <v>1066</v>
      </c>
      <c r="AOE2852" t="s">
        <v>1065</v>
      </c>
    </row>
    <row r="2853" spans="3:1023 1025:1071">
      <c r="C2853" t="s">
        <v>20330</v>
      </c>
      <c r="D2853" t="s">
        <v>39025</v>
      </c>
      <c r="AHT2853" t="s">
        <v>15344</v>
      </c>
      <c r="AHU2853" t="s">
        <v>20331</v>
      </c>
      <c r="AHV2853" t="b">
        <v>1</v>
      </c>
      <c r="AIC2853" t="s">
        <v>1065</v>
      </c>
      <c r="AID2853" t="s">
        <v>1065</v>
      </c>
      <c r="AIE2853">
        <v>38315</v>
      </c>
      <c r="AIF2853" t="s">
        <v>1065</v>
      </c>
      <c r="AIK2853" t="s">
        <v>1066</v>
      </c>
      <c r="AIM2853" t="s">
        <v>1065</v>
      </c>
      <c r="AIO2853" t="s">
        <v>1066</v>
      </c>
      <c r="AJK2853" t="s">
        <v>1066</v>
      </c>
      <c r="AJM2853" t="s">
        <v>1066</v>
      </c>
      <c r="AKK2853" t="s">
        <v>1066</v>
      </c>
      <c r="ALG2853" t="s">
        <v>1066</v>
      </c>
      <c r="ALT2853" t="s">
        <v>1066</v>
      </c>
      <c r="ALW2853" t="s">
        <v>1066</v>
      </c>
      <c r="ALZ2853" t="s">
        <v>1066</v>
      </c>
      <c r="AMC2853" t="s">
        <v>1066</v>
      </c>
      <c r="AME2853" t="s">
        <v>1066</v>
      </c>
      <c r="AMG2853" t="s">
        <v>1071</v>
      </c>
      <c r="AMH2853" t="s">
        <v>20332</v>
      </c>
      <c r="AMI2853" t="s">
        <v>15575</v>
      </c>
      <c r="AMK2853" t="s">
        <v>1117</v>
      </c>
      <c r="AML2853" t="s">
        <v>20333</v>
      </c>
      <c r="AMM2853" t="s">
        <v>1065</v>
      </c>
      <c r="AMN2853">
        <v>7000</v>
      </c>
      <c r="AMO2853" t="s">
        <v>1066</v>
      </c>
      <c r="AMY2853" t="s">
        <v>1066</v>
      </c>
      <c r="ANW2853" t="s">
        <v>1066</v>
      </c>
      <c r="ANZ2853" t="s">
        <v>1066</v>
      </c>
      <c r="AOC2853" t="s">
        <v>1066</v>
      </c>
      <c r="AOE2853" t="s">
        <v>1065</v>
      </c>
    </row>
    <row r="2854" spans="3:1023 1025:1071">
      <c r="C2854" t="s">
        <v>20334</v>
      </c>
      <c r="D2854" t="s">
        <v>39025</v>
      </c>
      <c r="AHT2854" t="s">
        <v>15369</v>
      </c>
      <c r="AHU2854" t="s">
        <v>20335</v>
      </c>
      <c r="AHV2854" t="b">
        <v>1</v>
      </c>
      <c r="AIC2854" t="s">
        <v>1065</v>
      </c>
      <c r="AID2854" t="s">
        <v>1065</v>
      </c>
      <c r="AIE2854">
        <v>38385</v>
      </c>
      <c r="AIF2854" t="s">
        <v>1065</v>
      </c>
      <c r="AIK2854" t="s">
        <v>1066</v>
      </c>
      <c r="AIM2854" t="s">
        <v>1066</v>
      </c>
      <c r="AIN2854" t="s">
        <v>20336</v>
      </c>
      <c r="AMI2854" t="s">
        <v>1090</v>
      </c>
      <c r="AMK2854" t="s">
        <v>1074</v>
      </c>
      <c r="AML2854" t="s">
        <v>20337</v>
      </c>
      <c r="AMM2854" t="s">
        <v>1065</v>
      </c>
      <c r="AMN2854">
        <v>7000</v>
      </c>
      <c r="AMO2854" t="s">
        <v>1066</v>
      </c>
      <c r="AMY2854" t="s">
        <v>1066</v>
      </c>
      <c r="ANW2854" t="s">
        <v>1066</v>
      </c>
      <c r="ANZ2854" t="s">
        <v>1066</v>
      </c>
      <c r="AOC2854" t="s">
        <v>1066</v>
      </c>
      <c r="AOE2854" t="s">
        <v>1065</v>
      </c>
    </row>
    <row r="2855" spans="3:1023 1025:1071">
      <c r="C2855" t="s">
        <v>20338</v>
      </c>
      <c r="D2855" t="s">
        <v>39025</v>
      </c>
      <c r="AHT2855" t="s">
        <v>1294</v>
      </c>
      <c r="AHU2855" t="s">
        <v>20339</v>
      </c>
      <c r="AHV2855" t="b">
        <v>1</v>
      </c>
      <c r="AIC2855" t="s">
        <v>1065</v>
      </c>
      <c r="AID2855" t="s">
        <v>1065</v>
      </c>
      <c r="AIE2855">
        <v>38300</v>
      </c>
      <c r="AIF2855" t="s">
        <v>1065</v>
      </c>
      <c r="AIK2855" t="s">
        <v>1066</v>
      </c>
      <c r="AIM2855" t="s">
        <v>1065</v>
      </c>
      <c r="AIO2855" t="s">
        <v>1066</v>
      </c>
      <c r="AJK2855" t="s">
        <v>1066</v>
      </c>
      <c r="AJM2855" t="s">
        <v>1066</v>
      </c>
      <c r="AKK2855" t="s">
        <v>1066</v>
      </c>
      <c r="ALG2855" t="s">
        <v>1066</v>
      </c>
      <c r="ALT2855" t="s">
        <v>1066</v>
      </c>
      <c r="ALW2855" t="s">
        <v>1066</v>
      </c>
      <c r="ALZ2855" t="s">
        <v>1066</v>
      </c>
      <c r="AMC2855" t="s">
        <v>1066</v>
      </c>
      <c r="AME2855" t="s">
        <v>1066</v>
      </c>
      <c r="AMG2855" t="s">
        <v>1071</v>
      </c>
      <c r="AMH2855" t="s">
        <v>20340</v>
      </c>
      <c r="AMI2855" t="s">
        <v>1157</v>
      </c>
      <c r="AMK2855" t="s">
        <v>1063</v>
      </c>
      <c r="AML2855" t="s">
        <v>20341</v>
      </c>
      <c r="AMM2855" t="s">
        <v>1065</v>
      </c>
      <c r="AMN2855">
        <v>7000</v>
      </c>
      <c r="AMO2855" t="s">
        <v>1066</v>
      </c>
      <c r="AMY2855" t="s">
        <v>1066</v>
      </c>
      <c r="ANW2855" t="s">
        <v>1065</v>
      </c>
      <c r="ANX2855" t="s">
        <v>20342</v>
      </c>
      <c r="ANY2855" t="s">
        <v>1066</v>
      </c>
      <c r="ANZ2855" t="s">
        <v>1066</v>
      </c>
      <c r="AOC2855" t="s">
        <v>1066</v>
      </c>
      <c r="AOE2855" t="s">
        <v>1065</v>
      </c>
    </row>
    <row r="2856" spans="3:1023 1025:1071">
      <c r="C2856" t="s">
        <v>20343</v>
      </c>
      <c r="D2856" t="s">
        <v>39025</v>
      </c>
      <c r="AHT2856" t="s">
        <v>15369</v>
      </c>
      <c r="AHU2856" t="s">
        <v>20344</v>
      </c>
      <c r="AHV2856" t="b">
        <v>1</v>
      </c>
      <c r="AIC2856" t="s">
        <v>1065</v>
      </c>
      <c r="AID2856" t="s">
        <v>1065</v>
      </c>
      <c r="AIE2856">
        <v>38315</v>
      </c>
      <c r="AIF2856" t="s">
        <v>1100</v>
      </c>
      <c r="AII2856" t="s">
        <v>1225</v>
      </c>
      <c r="AIK2856" t="s">
        <v>1066</v>
      </c>
      <c r="AIM2856" t="s">
        <v>1065</v>
      </c>
      <c r="AIO2856" t="s">
        <v>1066</v>
      </c>
      <c r="AJK2856" t="s">
        <v>1066</v>
      </c>
      <c r="AJM2856" t="s">
        <v>1066</v>
      </c>
      <c r="AKK2856" t="s">
        <v>1066</v>
      </c>
      <c r="ALG2856" t="s">
        <v>1066</v>
      </c>
      <c r="ALT2856" t="s">
        <v>1066</v>
      </c>
      <c r="ALW2856" t="s">
        <v>1066</v>
      </c>
      <c r="ALZ2856" t="s">
        <v>1066</v>
      </c>
      <c r="AMC2856" t="s">
        <v>1066</v>
      </c>
      <c r="AME2856" t="s">
        <v>1066</v>
      </c>
      <c r="AMG2856" t="s">
        <v>1071</v>
      </c>
      <c r="AMH2856" t="s">
        <v>20345</v>
      </c>
      <c r="AMI2856" t="s">
        <v>15769</v>
      </c>
      <c r="AMK2856" t="s">
        <v>1117</v>
      </c>
      <c r="AML2856" t="s">
        <v>20346</v>
      </c>
      <c r="AMM2856" t="s">
        <v>1065</v>
      </c>
      <c r="AMN2856">
        <v>7000</v>
      </c>
      <c r="AMO2856" t="s">
        <v>1066</v>
      </c>
      <c r="AMY2856" t="s">
        <v>1066</v>
      </c>
      <c r="ANW2856" t="s">
        <v>1066</v>
      </c>
      <c r="ANZ2856" t="s">
        <v>1066</v>
      </c>
      <c r="AOC2856" t="s">
        <v>1066</v>
      </c>
      <c r="AOE2856" t="s">
        <v>1065</v>
      </c>
    </row>
    <row r="2857" spans="3:1023 1025:1071">
      <c r="C2857" t="s">
        <v>20347</v>
      </c>
      <c r="D2857" t="s">
        <v>39025</v>
      </c>
      <c r="AHT2857" t="s">
        <v>15188</v>
      </c>
      <c r="AHU2857" t="s">
        <v>20348</v>
      </c>
      <c r="AHV2857" t="b">
        <v>1</v>
      </c>
      <c r="AIC2857" t="s">
        <v>1065</v>
      </c>
      <c r="AID2857" t="s">
        <v>1065</v>
      </c>
      <c r="AIE2857">
        <v>38315</v>
      </c>
      <c r="AIF2857" t="s">
        <v>1065</v>
      </c>
      <c r="AIK2857" t="s">
        <v>1066</v>
      </c>
      <c r="AIM2857" t="s">
        <v>1065</v>
      </c>
      <c r="AIO2857" t="s">
        <v>1066</v>
      </c>
      <c r="AJK2857" t="s">
        <v>1066</v>
      </c>
      <c r="AJM2857" t="s">
        <v>1066</v>
      </c>
      <c r="AKK2857" t="s">
        <v>1066</v>
      </c>
      <c r="ALG2857" t="s">
        <v>1066</v>
      </c>
      <c r="ALT2857" t="s">
        <v>1066</v>
      </c>
      <c r="ALW2857" t="s">
        <v>1066</v>
      </c>
      <c r="ALZ2857" t="s">
        <v>1066</v>
      </c>
      <c r="AMC2857" t="s">
        <v>1066</v>
      </c>
      <c r="AME2857" t="s">
        <v>1066</v>
      </c>
      <c r="AMG2857" t="s">
        <v>1071</v>
      </c>
      <c r="AMH2857" t="s">
        <v>20349</v>
      </c>
      <c r="AMI2857" t="s">
        <v>15192</v>
      </c>
      <c r="AMK2857" t="s">
        <v>1074</v>
      </c>
      <c r="AML2857" t="s">
        <v>20350</v>
      </c>
      <c r="AMM2857" t="s">
        <v>1065</v>
      </c>
      <c r="AMN2857">
        <v>7000</v>
      </c>
      <c r="AMO2857" t="s">
        <v>1066</v>
      </c>
      <c r="AMY2857" t="s">
        <v>1066</v>
      </c>
      <c r="ANW2857" t="s">
        <v>1066</v>
      </c>
      <c r="ANZ2857" t="s">
        <v>1066</v>
      </c>
      <c r="AOC2857" t="s">
        <v>1066</v>
      </c>
      <c r="AOE2857" t="s">
        <v>1065</v>
      </c>
    </row>
    <row r="2858" spans="3:1023 1025:1071">
      <c r="C2858" t="s">
        <v>20351</v>
      </c>
      <c r="D2858" t="s">
        <v>39025</v>
      </c>
      <c r="AHT2858" t="s">
        <v>15369</v>
      </c>
      <c r="AHU2858" t="s">
        <v>20352</v>
      </c>
      <c r="AHV2858" t="b">
        <v>1</v>
      </c>
      <c r="AIC2858" t="s">
        <v>1065</v>
      </c>
      <c r="AID2858" t="s">
        <v>1065</v>
      </c>
      <c r="AIE2858">
        <v>40000</v>
      </c>
      <c r="AIF2858" t="s">
        <v>1065</v>
      </c>
      <c r="AIK2858" t="s">
        <v>1066</v>
      </c>
      <c r="AIM2858" t="s">
        <v>1065</v>
      </c>
      <c r="AIO2858" t="s">
        <v>1065</v>
      </c>
      <c r="AIU2858" t="b">
        <v>1</v>
      </c>
      <c r="AJI2858" t="s">
        <v>1066</v>
      </c>
      <c r="AJK2858" t="s">
        <v>1066</v>
      </c>
      <c r="AJM2858" t="s">
        <v>1065</v>
      </c>
      <c r="AJN2858" t="s">
        <v>20353</v>
      </c>
      <c r="AJP2858" t="b">
        <v>1</v>
      </c>
      <c r="AKB2858" t="b">
        <v>1</v>
      </c>
      <c r="AKE2858" t="b">
        <v>1</v>
      </c>
      <c r="AKK2858" t="s">
        <v>1066</v>
      </c>
      <c r="ALG2858" t="s">
        <v>1066</v>
      </c>
      <c r="ALT2858" t="s">
        <v>1066</v>
      </c>
      <c r="ALW2858" t="s">
        <v>1066</v>
      </c>
      <c r="ALZ2858" t="s">
        <v>1066</v>
      </c>
      <c r="AMC2858" t="s">
        <v>1066</v>
      </c>
      <c r="AME2858" t="s">
        <v>1066</v>
      </c>
      <c r="AMG2858" t="s">
        <v>1071</v>
      </c>
      <c r="AMH2858" t="s">
        <v>20354</v>
      </c>
      <c r="AMI2858" t="s">
        <v>1090</v>
      </c>
      <c r="AMK2858" t="s">
        <v>1074</v>
      </c>
      <c r="AML2858" t="s">
        <v>20355</v>
      </c>
      <c r="AMM2858" t="s">
        <v>1065</v>
      </c>
      <c r="AMN2858">
        <v>7000</v>
      </c>
      <c r="AMO2858" t="s">
        <v>1066</v>
      </c>
      <c r="AMY2858" t="s">
        <v>1066</v>
      </c>
      <c r="ANW2858" t="s">
        <v>1066</v>
      </c>
      <c r="ANZ2858" t="s">
        <v>1066</v>
      </c>
      <c r="AOC2858" t="s">
        <v>1066</v>
      </c>
      <c r="AOE2858" t="s">
        <v>1065</v>
      </c>
    </row>
    <row r="2859" spans="3:1023 1025:1071">
      <c r="C2859" t="s">
        <v>20356</v>
      </c>
      <c r="D2859" t="s">
        <v>39025</v>
      </c>
      <c r="AHT2859" t="s">
        <v>1151</v>
      </c>
      <c r="AHU2859" t="s">
        <v>20357</v>
      </c>
      <c r="AHV2859" t="b">
        <v>1</v>
      </c>
      <c r="AIC2859" t="s">
        <v>1065</v>
      </c>
      <c r="AID2859" t="s">
        <v>1065</v>
      </c>
      <c r="AIE2859">
        <v>40000</v>
      </c>
      <c r="AIF2859" t="s">
        <v>1065</v>
      </c>
      <c r="AIK2859" t="s">
        <v>1066</v>
      </c>
      <c r="AIM2859" t="s">
        <v>1065</v>
      </c>
      <c r="AIO2859" t="s">
        <v>1065</v>
      </c>
      <c r="AIS2859" t="b">
        <v>1</v>
      </c>
      <c r="AJI2859" t="s">
        <v>1066</v>
      </c>
      <c r="AJK2859" t="s">
        <v>1066</v>
      </c>
      <c r="AJM2859" t="s">
        <v>1066</v>
      </c>
      <c r="AKK2859" t="s">
        <v>1066</v>
      </c>
      <c r="ALG2859" t="s">
        <v>1066</v>
      </c>
      <c r="ALT2859" t="s">
        <v>1066</v>
      </c>
      <c r="ALW2859" t="s">
        <v>1066</v>
      </c>
      <c r="ALZ2859" t="s">
        <v>1066</v>
      </c>
      <c r="AMC2859" t="s">
        <v>1066</v>
      </c>
      <c r="AME2859" t="s">
        <v>1066</v>
      </c>
      <c r="AMG2859" t="s">
        <v>1071</v>
      </c>
      <c r="AMH2859" t="s">
        <v>20358</v>
      </c>
      <c r="AMI2859" t="s">
        <v>1090</v>
      </c>
      <c r="AMK2859" t="s">
        <v>10213</v>
      </c>
      <c r="AML2859" t="s">
        <v>20359</v>
      </c>
      <c r="AMM2859" t="s">
        <v>1065</v>
      </c>
      <c r="AMN2859">
        <v>7000</v>
      </c>
      <c r="AMO2859" t="s">
        <v>1066</v>
      </c>
      <c r="AMY2859" t="s">
        <v>1066</v>
      </c>
      <c r="ANW2859" t="s">
        <v>1066</v>
      </c>
      <c r="ANZ2859" t="s">
        <v>1066</v>
      </c>
      <c r="AOC2859" t="s">
        <v>1066</v>
      </c>
      <c r="AOE2859" t="s">
        <v>1065</v>
      </c>
    </row>
    <row r="2860" spans="3:1023 1025:1071">
      <c r="C2860" t="s">
        <v>20360</v>
      </c>
      <c r="D2860" t="s">
        <v>39025</v>
      </c>
      <c r="AHT2860" t="s">
        <v>1162</v>
      </c>
      <c r="AHU2860" t="s">
        <v>20361</v>
      </c>
      <c r="AHV2860" t="b">
        <v>1</v>
      </c>
      <c r="AIC2860" t="s">
        <v>1065</v>
      </c>
      <c r="AID2860" t="s">
        <v>1065</v>
      </c>
      <c r="AIE2860">
        <v>40000</v>
      </c>
      <c r="AIF2860" t="s">
        <v>1065</v>
      </c>
      <c r="AIK2860" t="s">
        <v>1066</v>
      </c>
      <c r="AIM2860" t="s">
        <v>1065</v>
      </c>
      <c r="AIO2860" t="s">
        <v>1065</v>
      </c>
      <c r="AIS2860" t="b">
        <v>1</v>
      </c>
      <c r="AJI2860" t="s">
        <v>1066</v>
      </c>
      <c r="AJK2860" t="s">
        <v>1066</v>
      </c>
      <c r="AJM2860" t="s">
        <v>1066</v>
      </c>
      <c r="AKK2860" t="s">
        <v>1066</v>
      </c>
      <c r="ALG2860" t="s">
        <v>1066</v>
      </c>
      <c r="ALT2860" t="s">
        <v>1066</v>
      </c>
      <c r="ALW2860" t="s">
        <v>1066</v>
      </c>
      <c r="ALZ2860" t="s">
        <v>1066</v>
      </c>
      <c r="AMC2860" t="s">
        <v>1066</v>
      </c>
      <c r="AME2860" t="s">
        <v>1066</v>
      </c>
      <c r="AMG2860" t="s">
        <v>1071</v>
      </c>
      <c r="AMH2860" t="s">
        <v>20362</v>
      </c>
      <c r="AMI2860" t="s">
        <v>8059</v>
      </c>
      <c r="AMK2860" t="s">
        <v>1162</v>
      </c>
      <c r="AML2860" t="s">
        <v>20363</v>
      </c>
      <c r="AMM2860" t="s">
        <v>1065</v>
      </c>
      <c r="AMN2860" t="s">
        <v>1673</v>
      </c>
      <c r="AMO2860" t="s">
        <v>1066</v>
      </c>
      <c r="AMY2860" t="s">
        <v>1066</v>
      </c>
      <c r="ANW2860" t="s">
        <v>1066</v>
      </c>
      <c r="ANZ2860" t="s">
        <v>1066</v>
      </c>
      <c r="AOC2860" t="s">
        <v>1066</v>
      </c>
      <c r="AOE2860" t="s">
        <v>1065</v>
      </c>
    </row>
    <row r="2861" spans="3:1023 1025:1071">
      <c r="C2861" t="s">
        <v>20364</v>
      </c>
      <c r="D2861" t="s">
        <v>39025</v>
      </c>
      <c r="AHT2861" t="s">
        <v>15369</v>
      </c>
      <c r="AHU2861" t="s">
        <v>20365</v>
      </c>
      <c r="AHV2861" t="b">
        <v>1</v>
      </c>
      <c r="AIC2861" t="s">
        <v>1065</v>
      </c>
      <c r="AID2861" t="s">
        <v>1065</v>
      </c>
      <c r="AIE2861">
        <v>38315</v>
      </c>
      <c r="AIF2861" t="s">
        <v>1065</v>
      </c>
      <c r="AIK2861" t="s">
        <v>1066</v>
      </c>
      <c r="AIM2861" t="s">
        <v>1065</v>
      </c>
      <c r="AIO2861" t="s">
        <v>1066</v>
      </c>
      <c r="AJK2861" t="s">
        <v>1066</v>
      </c>
      <c r="AJM2861" t="s">
        <v>1066</v>
      </c>
      <c r="AKK2861" t="s">
        <v>1066</v>
      </c>
      <c r="ALG2861" t="s">
        <v>1066</v>
      </c>
      <c r="ALT2861" t="s">
        <v>1066</v>
      </c>
      <c r="ALW2861" t="s">
        <v>1066</v>
      </c>
      <c r="ALZ2861" t="s">
        <v>1066</v>
      </c>
      <c r="AMC2861" t="s">
        <v>1066</v>
      </c>
      <c r="AME2861" t="s">
        <v>1066</v>
      </c>
      <c r="AMG2861" t="s">
        <v>1071</v>
      </c>
      <c r="AMH2861" t="s">
        <v>20366</v>
      </c>
      <c r="AMI2861" t="s">
        <v>20367</v>
      </c>
      <c r="AMK2861" t="s">
        <v>1117</v>
      </c>
      <c r="AML2861" t="s">
        <v>20368</v>
      </c>
      <c r="AMM2861" t="s">
        <v>1065</v>
      </c>
      <c r="AMN2861">
        <v>7000</v>
      </c>
      <c r="AMO2861" t="s">
        <v>1066</v>
      </c>
      <c r="AMY2861" t="s">
        <v>1066</v>
      </c>
      <c r="ANW2861" t="s">
        <v>1066</v>
      </c>
      <c r="ANZ2861" t="s">
        <v>1066</v>
      </c>
      <c r="AOC2861" t="s">
        <v>1066</v>
      </c>
      <c r="AOE2861" t="s">
        <v>1065</v>
      </c>
    </row>
    <row r="2862" spans="3:1023 1025:1071">
      <c r="C2862" t="s">
        <v>20369</v>
      </c>
      <c r="D2862" t="s">
        <v>39025</v>
      </c>
      <c r="AHT2862" t="s">
        <v>15188</v>
      </c>
      <c r="AHU2862" t="s">
        <v>20370</v>
      </c>
      <c r="AHV2862" t="b">
        <v>1</v>
      </c>
      <c r="AIC2862" t="s">
        <v>1065</v>
      </c>
      <c r="AID2862" t="s">
        <v>1065</v>
      </c>
      <c r="AIE2862">
        <v>38315</v>
      </c>
      <c r="AIF2862" t="s">
        <v>1065</v>
      </c>
      <c r="AIK2862" t="s">
        <v>1066</v>
      </c>
      <c r="AIM2862" t="s">
        <v>1065</v>
      </c>
      <c r="AIO2862" t="s">
        <v>1065</v>
      </c>
      <c r="AIU2862" t="b">
        <v>1</v>
      </c>
      <c r="AJI2862" t="s">
        <v>1065</v>
      </c>
      <c r="AJJ2862" t="s">
        <v>20371</v>
      </c>
      <c r="AJK2862" t="s">
        <v>1066</v>
      </c>
      <c r="AJM2862" t="s">
        <v>1066</v>
      </c>
      <c r="AKK2862" t="s">
        <v>1066</v>
      </c>
      <c r="ALG2862" t="s">
        <v>1066</v>
      </c>
      <c r="ALT2862" t="s">
        <v>1066</v>
      </c>
      <c r="ALW2862" t="s">
        <v>1066</v>
      </c>
      <c r="ALZ2862" t="s">
        <v>1066</v>
      </c>
      <c r="AMC2862" t="s">
        <v>1066</v>
      </c>
      <c r="AME2862" t="s">
        <v>1066</v>
      </c>
      <c r="AMG2862" t="s">
        <v>1071</v>
      </c>
      <c r="AMH2862" t="s">
        <v>20372</v>
      </c>
      <c r="AMI2862" t="s">
        <v>15192</v>
      </c>
      <c r="AMK2862" t="s">
        <v>1074</v>
      </c>
      <c r="AML2862" t="s">
        <v>20373</v>
      </c>
      <c r="AMM2862" t="s">
        <v>1065</v>
      </c>
      <c r="AMN2862">
        <v>7000</v>
      </c>
      <c r="AMO2862" t="s">
        <v>1066</v>
      </c>
      <c r="AMY2862" t="s">
        <v>1066</v>
      </c>
      <c r="ANW2862" t="s">
        <v>1066</v>
      </c>
      <c r="ANZ2862" t="s">
        <v>1066</v>
      </c>
      <c r="AOC2862" t="s">
        <v>1066</v>
      </c>
      <c r="AOE2862" t="s">
        <v>1065</v>
      </c>
    </row>
    <row r="2863" spans="3:1023 1025:1071">
      <c r="C2863" t="s">
        <v>20374</v>
      </c>
      <c r="D2863" t="s">
        <v>39025</v>
      </c>
      <c r="AHT2863" t="s">
        <v>15188</v>
      </c>
      <c r="AHU2863" t="s">
        <v>20375</v>
      </c>
      <c r="AHV2863" t="b">
        <v>1</v>
      </c>
      <c r="AIC2863" t="s">
        <v>1065</v>
      </c>
      <c r="AID2863" t="s">
        <v>1065</v>
      </c>
      <c r="AIE2863">
        <v>40000</v>
      </c>
      <c r="AIF2863" t="s">
        <v>1065</v>
      </c>
      <c r="AIK2863" t="s">
        <v>1066</v>
      </c>
      <c r="AIM2863" t="s">
        <v>1065</v>
      </c>
      <c r="AIO2863" t="s">
        <v>1066</v>
      </c>
      <c r="AJK2863" t="s">
        <v>1066</v>
      </c>
      <c r="AJM2863" t="s">
        <v>1066</v>
      </c>
      <c r="AKK2863" t="s">
        <v>1066</v>
      </c>
      <c r="ALG2863" t="s">
        <v>1066</v>
      </c>
      <c r="ALT2863" t="s">
        <v>1066</v>
      </c>
      <c r="ALW2863" t="s">
        <v>1066</v>
      </c>
      <c r="ALZ2863" t="s">
        <v>1066</v>
      </c>
      <c r="AMC2863" t="s">
        <v>1066</v>
      </c>
      <c r="AME2863" t="s">
        <v>1066</v>
      </c>
      <c r="AMG2863" t="s">
        <v>1071</v>
      </c>
      <c r="AMH2863" t="s">
        <v>20376</v>
      </c>
      <c r="AMI2863" t="s">
        <v>15192</v>
      </c>
      <c r="AMK2863" t="s">
        <v>1162</v>
      </c>
      <c r="AML2863" t="s">
        <v>20377</v>
      </c>
      <c r="AMM2863" t="s">
        <v>1065</v>
      </c>
      <c r="AMN2863" t="s">
        <v>1673</v>
      </c>
      <c r="AMO2863" t="s">
        <v>1066</v>
      </c>
      <c r="AMY2863" t="s">
        <v>1066</v>
      </c>
      <c r="ANW2863" t="s">
        <v>1066</v>
      </c>
      <c r="ANZ2863" t="s">
        <v>1066</v>
      </c>
      <c r="AOC2863" t="s">
        <v>1066</v>
      </c>
      <c r="AOE2863" t="s">
        <v>1065</v>
      </c>
    </row>
    <row r="2864" spans="3:1023 1025:1071">
      <c r="C2864" t="s">
        <v>20378</v>
      </c>
      <c r="D2864" t="s">
        <v>39025</v>
      </c>
      <c r="AHT2864" t="s">
        <v>15369</v>
      </c>
      <c r="AHU2864" t="s">
        <v>20379</v>
      </c>
      <c r="AIC2864" t="s">
        <v>1065</v>
      </c>
      <c r="AID2864" t="s">
        <v>1065</v>
      </c>
      <c r="AIE2864">
        <v>38315</v>
      </c>
      <c r="AIF2864" t="s">
        <v>1065</v>
      </c>
      <c r="AIK2864" t="s">
        <v>1066</v>
      </c>
      <c r="AIM2864" t="s">
        <v>1065</v>
      </c>
      <c r="AIO2864" t="s">
        <v>1066</v>
      </c>
      <c r="AJK2864" t="s">
        <v>1066</v>
      </c>
      <c r="AJM2864" t="s">
        <v>1066</v>
      </c>
      <c r="AKK2864" t="s">
        <v>1066</v>
      </c>
      <c r="ALG2864" t="s">
        <v>1066</v>
      </c>
      <c r="ALT2864" t="s">
        <v>1066</v>
      </c>
      <c r="ALW2864" t="s">
        <v>1066</v>
      </c>
      <c r="ALZ2864" t="s">
        <v>1066</v>
      </c>
      <c r="AMC2864" t="s">
        <v>1066</v>
      </c>
      <c r="AME2864" t="s">
        <v>1066</v>
      </c>
      <c r="AMG2864" t="s">
        <v>1071</v>
      </c>
      <c r="AMH2864" t="s">
        <v>20380</v>
      </c>
      <c r="AMI2864" t="s">
        <v>1090</v>
      </c>
      <c r="AMK2864" t="s">
        <v>1107</v>
      </c>
      <c r="AML2864" t="s">
        <v>20381</v>
      </c>
      <c r="AMM2864" t="s">
        <v>1065</v>
      </c>
      <c r="AMN2864">
        <v>7000</v>
      </c>
      <c r="AMO2864" t="s">
        <v>1066</v>
      </c>
      <c r="AMY2864" t="s">
        <v>1066</v>
      </c>
      <c r="ANW2864" t="s">
        <v>1066</v>
      </c>
      <c r="ANZ2864" t="s">
        <v>1066</v>
      </c>
      <c r="AOC2864" t="s">
        <v>1066</v>
      </c>
      <c r="AOE2864" t="s">
        <v>1065</v>
      </c>
    </row>
    <row r="2865" spans="3:1023 1025:1071">
      <c r="C2865" t="s">
        <v>20382</v>
      </c>
      <c r="D2865" t="s">
        <v>39025</v>
      </c>
      <c r="AHT2865" t="s">
        <v>1294</v>
      </c>
      <c r="AHU2865" t="s">
        <v>20383</v>
      </c>
      <c r="AHV2865" t="b">
        <v>1</v>
      </c>
      <c r="AIC2865" t="s">
        <v>1065</v>
      </c>
      <c r="AID2865" t="s">
        <v>1065</v>
      </c>
      <c r="AIE2865">
        <v>38315</v>
      </c>
      <c r="AIF2865" t="s">
        <v>1065</v>
      </c>
      <c r="AIK2865" t="s">
        <v>1066</v>
      </c>
      <c r="AIM2865" t="s">
        <v>1065</v>
      </c>
      <c r="AIO2865" t="s">
        <v>1066</v>
      </c>
      <c r="AJK2865" t="s">
        <v>1066</v>
      </c>
      <c r="AJM2865" t="s">
        <v>1065</v>
      </c>
      <c r="AJN2865" t="s">
        <v>20384</v>
      </c>
      <c r="AJR2865" t="b">
        <v>1</v>
      </c>
      <c r="AJS2865" t="b">
        <v>1</v>
      </c>
      <c r="AKC2865" t="b">
        <v>1</v>
      </c>
      <c r="AKD2865" t="s">
        <v>20385</v>
      </c>
      <c r="AKF2865" t="b">
        <v>1</v>
      </c>
      <c r="AKK2865" t="s">
        <v>1066</v>
      </c>
      <c r="ALG2865" t="s">
        <v>1066</v>
      </c>
      <c r="ALT2865" t="s">
        <v>1066</v>
      </c>
      <c r="ALW2865" t="s">
        <v>1066</v>
      </c>
      <c r="ALZ2865" t="s">
        <v>1066</v>
      </c>
      <c r="AMC2865" t="s">
        <v>1066</v>
      </c>
      <c r="AME2865" t="s">
        <v>1066</v>
      </c>
      <c r="AMG2865" t="s">
        <v>1071</v>
      </c>
      <c r="AMH2865" t="s">
        <v>20386</v>
      </c>
      <c r="AMI2865" t="s">
        <v>1157</v>
      </c>
      <c r="AMK2865" t="s">
        <v>1117</v>
      </c>
      <c r="AML2865" t="s">
        <v>20387</v>
      </c>
      <c r="AMM2865" t="s">
        <v>1065</v>
      </c>
      <c r="AMN2865">
        <v>7000</v>
      </c>
      <c r="AMO2865" t="s">
        <v>1066</v>
      </c>
      <c r="AMY2865" t="s">
        <v>1065</v>
      </c>
      <c r="AMZ2865" t="s">
        <v>20388</v>
      </c>
      <c r="ANB2865" t="b">
        <v>1</v>
      </c>
      <c r="AND2865" t="b">
        <v>1</v>
      </c>
      <c r="ANE2865" t="b">
        <v>1</v>
      </c>
      <c r="ANM2865" t="b">
        <v>1</v>
      </c>
      <c r="ANQ2865" t="b">
        <v>1</v>
      </c>
      <c r="ANW2865" t="s">
        <v>1066</v>
      </c>
      <c r="ANZ2865" t="s">
        <v>1066</v>
      </c>
      <c r="AOC2865" t="s">
        <v>1066</v>
      </c>
      <c r="AOE2865" t="s">
        <v>1065</v>
      </c>
    </row>
    <row r="2866" spans="3:1023 1025:1071">
      <c r="C2866" t="s">
        <v>20389</v>
      </c>
      <c r="D2866" t="s">
        <v>39025</v>
      </c>
      <c r="ZS2866" t="s">
        <v>1294</v>
      </c>
      <c r="ZT2866" t="s">
        <v>20390</v>
      </c>
      <c r="ZU2866" t="b">
        <v>1</v>
      </c>
      <c r="AAB2866" t="s">
        <v>1065</v>
      </c>
      <c r="AAC2866" t="s">
        <v>1065</v>
      </c>
      <c r="AAD2866">
        <v>38000</v>
      </c>
      <c r="AAE2866" t="s">
        <v>1065</v>
      </c>
      <c r="AAJ2866" t="s">
        <v>1066</v>
      </c>
      <c r="AAL2866" t="s">
        <v>1065</v>
      </c>
      <c r="AAN2866">
        <v>30</v>
      </c>
      <c r="AAO2866">
        <v>40</v>
      </c>
      <c r="AAP2866">
        <v>0</v>
      </c>
      <c r="AAQ2866">
        <v>0</v>
      </c>
      <c r="AAT2866" t="b">
        <v>1</v>
      </c>
      <c r="AAU2866" t="b">
        <v>1</v>
      </c>
      <c r="AAW2866" t="b">
        <v>1</v>
      </c>
      <c r="AAY2866" t="b">
        <v>1</v>
      </c>
      <c r="ABK2866">
        <v>900</v>
      </c>
      <c r="ABL2866">
        <v>0</v>
      </c>
      <c r="ABP2866" t="b">
        <v>1</v>
      </c>
      <c r="ACI2866">
        <v>38900</v>
      </c>
      <c r="ACX2866" t="s">
        <v>1065</v>
      </c>
      <c r="ACY2866" t="s">
        <v>1065</v>
      </c>
      <c r="ADE2866" t="b">
        <v>1</v>
      </c>
      <c r="ADS2866" t="s">
        <v>1066</v>
      </c>
      <c r="ADU2866" t="s">
        <v>1066</v>
      </c>
      <c r="ADW2866" t="s">
        <v>1066</v>
      </c>
      <c r="AEU2866" t="s">
        <v>1066</v>
      </c>
      <c r="AFQ2866" t="s">
        <v>1066</v>
      </c>
      <c r="AGD2866" t="s">
        <v>1066</v>
      </c>
      <c r="AGG2866" t="s">
        <v>1066</v>
      </c>
      <c r="AGJ2866" t="s">
        <v>1066</v>
      </c>
      <c r="AGM2866" t="s">
        <v>1066</v>
      </c>
      <c r="AGO2866" t="s">
        <v>1066</v>
      </c>
      <c r="AGQ2866" t="s">
        <v>1068</v>
      </c>
      <c r="AGR2866" t="s">
        <v>1065</v>
      </c>
      <c r="AGS2866" t="s">
        <v>1065</v>
      </c>
      <c r="AGT2866" t="s">
        <v>1066</v>
      </c>
      <c r="AGW2866" t="b">
        <v>1</v>
      </c>
      <c r="AGY2866" t="s">
        <v>1069</v>
      </c>
      <c r="AGZ2866" t="s">
        <v>20391</v>
      </c>
      <c r="AHA2866" t="s">
        <v>1071</v>
      </c>
      <c r="AHB2866" t="s">
        <v>20392</v>
      </c>
      <c r="AHC2866" t="s">
        <v>1066</v>
      </c>
      <c r="AHE2866" t="s">
        <v>1066</v>
      </c>
      <c r="AHG2866" t="s">
        <v>20393</v>
      </c>
      <c r="AHI2866" t="b">
        <v>1</v>
      </c>
      <c r="AHL2866" t="b">
        <v>1</v>
      </c>
      <c r="AHM2866" t="b">
        <v>1</v>
      </c>
      <c r="AHR2866" t="s">
        <v>1157</v>
      </c>
      <c r="AHT2866" t="s">
        <v>1162</v>
      </c>
      <c r="AHU2866" t="s">
        <v>20394</v>
      </c>
      <c r="AHV2866" t="b">
        <v>1</v>
      </c>
      <c r="AIC2866" t="s">
        <v>1065</v>
      </c>
      <c r="AID2866" t="s">
        <v>1065</v>
      </c>
      <c r="AIE2866">
        <v>40000</v>
      </c>
      <c r="AIF2866" t="s">
        <v>1065</v>
      </c>
      <c r="AIK2866" t="s">
        <v>1066</v>
      </c>
      <c r="AIM2866" t="s">
        <v>1065</v>
      </c>
      <c r="AIO2866" t="s">
        <v>1065</v>
      </c>
      <c r="AIU2866" t="b">
        <v>1</v>
      </c>
      <c r="AJI2866" t="s">
        <v>1066</v>
      </c>
      <c r="AJK2866" t="s">
        <v>1066</v>
      </c>
      <c r="AJM2866" t="s">
        <v>1066</v>
      </c>
      <c r="AKK2866" t="s">
        <v>1066</v>
      </c>
      <c r="ALG2866" t="s">
        <v>1066</v>
      </c>
      <c r="ALT2866" t="s">
        <v>1066</v>
      </c>
      <c r="ALW2866" t="s">
        <v>1066</v>
      </c>
      <c r="ALZ2866" t="s">
        <v>1066</v>
      </c>
      <c r="AMC2866" t="s">
        <v>1066</v>
      </c>
      <c r="AME2866" t="s">
        <v>1066</v>
      </c>
      <c r="AMG2866" t="s">
        <v>1071</v>
      </c>
      <c r="AMH2866" t="s">
        <v>20395</v>
      </c>
      <c r="AMI2866" t="s">
        <v>8059</v>
      </c>
      <c r="AMK2866" t="s">
        <v>1107</v>
      </c>
      <c r="AML2866" t="s">
        <v>20396</v>
      </c>
      <c r="AMM2866" t="s">
        <v>1065</v>
      </c>
      <c r="AMN2866">
        <v>7000</v>
      </c>
      <c r="AMO2866" t="s">
        <v>1066</v>
      </c>
      <c r="AMY2866" t="s">
        <v>1066</v>
      </c>
      <c r="ANW2866" t="s">
        <v>1066</v>
      </c>
      <c r="ANZ2866" t="s">
        <v>1066</v>
      </c>
      <c r="AOC2866" t="s">
        <v>1066</v>
      </c>
      <c r="AOE2866" t="s">
        <v>1065</v>
      </c>
    </row>
    <row r="2867" spans="3:1023 1025:1071">
      <c r="C2867" t="s">
        <v>20397</v>
      </c>
      <c r="D2867" t="s">
        <v>39025</v>
      </c>
      <c r="AHT2867" t="s">
        <v>1294</v>
      </c>
      <c r="AHU2867" t="s">
        <v>20398</v>
      </c>
      <c r="AHV2867" t="b">
        <v>1</v>
      </c>
      <c r="AIC2867" t="s">
        <v>1065</v>
      </c>
      <c r="AID2867" t="s">
        <v>1065</v>
      </c>
      <c r="AIE2867">
        <v>38000</v>
      </c>
      <c r="AIF2867" t="s">
        <v>1065</v>
      </c>
      <c r="AIK2867" t="s">
        <v>1066</v>
      </c>
      <c r="AIM2867" t="s">
        <v>1065</v>
      </c>
      <c r="AIO2867" t="s">
        <v>1066</v>
      </c>
      <c r="AJK2867" t="s">
        <v>1066</v>
      </c>
      <c r="AJM2867" t="s">
        <v>1065</v>
      </c>
      <c r="AJN2867" t="s">
        <v>16867</v>
      </c>
      <c r="AJP2867" t="b">
        <v>1</v>
      </c>
      <c r="AJQ2867" t="b">
        <v>1</v>
      </c>
      <c r="AJR2867" t="b">
        <v>1</v>
      </c>
      <c r="AJS2867" t="b">
        <v>1</v>
      </c>
      <c r="AKB2867" t="b">
        <v>1</v>
      </c>
      <c r="AKE2867" t="b">
        <v>1</v>
      </c>
      <c r="AKF2867" t="b">
        <v>1</v>
      </c>
      <c r="AKK2867" t="s">
        <v>1066</v>
      </c>
      <c r="ALG2867" t="s">
        <v>1066</v>
      </c>
      <c r="ALT2867" t="s">
        <v>1066</v>
      </c>
      <c r="ALW2867" t="s">
        <v>1066</v>
      </c>
      <c r="ALZ2867" t="s">
        <v>1066</v>
      </c>
      <c r="AMC2867" t="s">
        <v>1066</v>
      </c>
      <c r="AME2867" t="s">
        <v>1066</v>
      </c>
      <c r="AMG2867" t="s">
        <v>1071</v>
      </c>
      <c r="AMH2867" t="s">
        <v>20399</v>
      </c>
      <c r="AMI2867" t="s">
        <v>1157</v>
      </c>
      <c r="AMK2867" t="s">
        <v>1162</v>
      </c>
      <c r="AML2867" t="s">
        <v>20400</v>
      </c>
      <c r="AMM2867" t="s">
        <v>1065</v>
      </c>
      <c r="AMN2867" t="s">
        <v>1673</v>
      </c>
      <c r="AMO2867" t="s">
        <v>1066</v>
      </c>
      <c r="AMY2867" t="s">
        <v>1066</v>
      </c>
      <c r="ANW2867" t="s">
        <v>1066</v>
      </c>
      <c r="ANZ2867" t="s">
        <v>1066</v>
      </c>
      <c r="AOC2867" t="s">
        <v>1066</v>
      </c>
      <c r="AOE2867" t="s">
        <v>1065</v>
      </c>
    </row>
    <row r="2868" spans="3:1023 1025:1071">
      <c r="C2868" t="s">
        <v>20401</v>
      </c>
      <c r="D2868" t="s">
        <v>39025</v>
      </c>
      <c r="AHT2868" t="s">
        <v>1151</v>
      </c>
      <c r="AHU2868" t="s">
        <v>20402</v>
      </c>
      <c r="AHV2868" t="b">
        <v>1</v>
      </c>
      <c r="AIC2868" t="s">
        <v>1065</v>
      </c>
      <c r="AID2868" t="s">
        <v>1065</v>
      </c>
      <c r="AIE2868">
        <v>38000</v>
      </c>
      <c r="AIF2868" t="s">
        <v>1065</v>
      </c>
      <c r="AIK2868" t="s">
        <v>1066</v>
      </c>
      <c r="AIM2868" t="s">
        <v>1065</v>
      </c>
      <c r="AIO2868" t="s">
        <v>1066</v>
      </c>
      <c r="AJK2868" t="s">
        <v>1066</v>
      </c>
      <c r="AJM2868" t="s">
        <v>1066</v>
      </c>
      <c r="AKK2868" t="s">
        <v>1066</v>
      </c>
      <c r="ALG2868" t="s">
        <v>1066</v>
      </c>
      <c r="ALT2868" t="s">
        <v>1066</v>
      </c>
      <c r="ALW2868" t="s">
        <v>1066</v>
      </c>
      <c r="ALZ2868" t="s">
        <v>1066</v>
      </c>
      <c r="AMC2868" t="s">
        <v>1066</v>
      </c>
      <c r="AME2868" t="s">
        <v>1066</v>
      </c>
      <c r="AMG2868" t="s">
        <v>1071</v>
      </c>
      <c r="AMH2868" t="s">
        <v>20403</v>
      </c>
      <c r="AMI2868" t="s">
        <v>1090</v>
      </c>
      <c r="AMK2868" t="s">
        <v>10213</v>
      </c>
      <c r="AML2868" t="s">
        <v>20404</v>
      </c>
      <c r="AMM2868" t="s">
        <v>1065</v>
      </c>
      <c r="AMN2868">
        <v>7000</v>
      </c>
      <c r="AMO2868" t="s">
        <v>1066</v>
      </c>
      <c r="AMY2868" t="s">
        <v>1066</v>
      </c>
      <c r="ANW2868" t="s">
        <v>1066</v>
      </c>
      <c r="ANZ2868" t="s">
        <v>1066</v>
      </c>
      <c r="AOC2868" t="s">
        <v>1066</v>
      </c>
      <c r="AOE2868" t="s">
        <v>1065</v>
      </c>
    </row>
    <row r="2869" spans="3:1023 1025:1071">
      <c r="C2869" t="s">
        <v>20405</v>
      </c>
      <c r="D2869" t="s">
        <v>39025</v>
      </c>
      <c r="AHT2869" t="s">
        <v>1162</v>
      </c>
      <c r="AHU2869" t="s">
        <v>20406</v>
      </c>
      <c r="AHW2869" t="b">
        <v>1</v>
      </c>
      <c r="AIC2869" t="s">
        <v>1065</v>
      </c>
      <c r="AID2869" t="s">
        <v>1065</v>
      </c>
      <c r="AIE2869">
        <v>40000</v>
      </c>
      <c r="AIF2869" t="s">
        <v>1065</v>
      </c>
      <c r="AIK2869" t="s">
        <v>1066</v>
      </c>
      <c r="AIM2869" t="s">
        <v>1065</v>
      </c>
      <c r="AIO2869" t="s">
        <v>1065</v>
      </c>
      <c r="AIS2869" t="b">
        <v>1</v>
      </c>
      <c r="AJI2869" t="s">
        <v>1066</v>
      </c>
      <c r="AJK2869" t="s">
        <v>1066</v>
      </c>
      <c r="AJM2869" t="s">
        <v>1066</v>
      </c>
      <c r="AKK2869" t="s">
        <v>1066</v>
      </c>
      <c r="ALG2869" t="s">
        <v>1066</v>
      </c>
      <c r="ALT2869" t="s">
        <v>1066</v>
      </c>
      <c r="ALW2869" t="s">
        <v>1066</v>
      </c>
      <c r="ALZ2869" t="s">
        <v>1066</v>
      </c>
      <c r="AMC2869" t="s">
        <v>1066</v>
      </c>
      <c r="AME2869" t="s">
        <v>1066</v>
      </c>
      <c r="AMG2869" t="s">
        <v>1071</v>
      </c>
      <c r="AMH2869" t="s">
        <v>20407</v>
      </c>
      <c r="AMI2869" t="s">
        <v>1090</v>
      </c>
      <c r="AMK2869" t="s">
        <v>1107</v>
      </c>
      <c r="AML2869" t="s">
        <v>20408</v>
      </c>
      <c r="AMM2869" t="s">
        <v>1065</v>
      </c>
      <c r="AMN2869">
        <v>7000</v>
      </c>
      <c r="AMO2869" t="s">
        <v>1066</v>
      </c>
      <c r="AMY2869" t="s">
        <v>1066</v>
      </c>
      <c r="ANW2869" t="s">
        <v>1066</v>
      </c>
      <c r="ANZ2869" t="s">
        <v>1066</v>
      </c>
      <c r="AOC2869" t="s">
        <v>1066</v>
      </c>
      <c r="AOE2869" t="s">
        <v>1065</v>
      </c>
    </row>
    <row r="2870" spans="3:1023 1025:1071">
      <c r="C2870" t="s">
        <v>20409</v>
      </c>
      <c r="D2870" t="s">
        <v>39025</v>
      </c>
      <c r="AHT2870" t="s">
        <v>10213</v>
      </c>
      <c r="AHU2870" t="s">
        <v>20410</v>
      </c>
      <c r="AHV2870" t="b">
        <v>1</v>
      </c>
      <c r="AIC2870" t="s">
        <v>1065</v>
      </c>
      <c r="AID2870" t="s">
        <v>1065</v>
      </c>
      <c r="AIE2870">
        <v>40000</v>
      </c>
      <c r="AIF2870" t="s">
        <v>1100</v>
      </c>
      <c r="AII2870" t="s">
        <v>1225</v>
      </c>
      <c r="AIK2870" t="s">
        <v>1066</v>
      </c>
      <c r="AIM2870" t="s">
        <v>1065</v>
      </c>
      <c r="AIO2870" t="s">
        <v>1065</v>
      </c>
      <c r="AIS2870" t="b">
        <v>1</v>
      </c>
      <c r="AJI2870" t="s">
        <v>1066</v>
      </c>
      <c r="AJK2870" t="s">
        <v>1066</v>
      </c>
      <c r="AJM2870" t="s">
        <v>1066</v>
      </c>
      <c r="AKK2870" t="s">
        <v>1066</v>
      </c>
      <c r="ALG2870" t="s">
        <v>1066</v>
      </c>
      <c r="ALT2870" t="s">
        <v>1066</v>
      </c>
      <c r="ALW2870" t="s">
        <v>1066</v>
      </c>
      <c r="ALZ2870" t="s">
        <v>1066</v>
      </c>
      <c r="AMC2870" t="s">
        <v>1066</v>
      </c>
      <c r="AME2870" t="s">
        <v>1066</v>
      </c>
      <c r="AMG2870" t="s">
        <v>1071</v>
      </c>
      <c r="AMH2870" t="s">
        <v>20411</v>
      </c>
      <c r="AMI2870" t="s">
        <v>1353</v>
      </c>
    </row>
    <row r="2871" spans="3:1023 1025:1071">
      <c r="C2871" t="s">
        <v>20412</v>
      </c>
      <c r="D2871" t="s">
        <v>39025</v>
      </c>
      <c r="AHT2871" t="s">
        <v>15188</v>
      </c>
      <c r="AHU2871" t="s">
        <v>20413</v>
      </c>
      <c r="AHV2871" t="b">
        <v>1</v>
      </c>
      <c r="AIC2871" t="s">
        <v>1065</v>
      </c>
      <c r="AID2871" t="s">
        <v>1065</v>
      </c>
      <c r="AIE2871">
        <v>38315</v>
      </c>
      <c r="AIF2871" t="s">
        <v>1065</v>
      </c>
      <c r="AIK2871" t="s">
        <v>1066</v>
      </c>
      <c r="AIM2871" t="s">
        <v>1065</v>
      </c>
      <c r="AIO2871" t="s">
        <v>1066</v>
      </c>
      <c r="AJK2871" t="s">
        <v>1066</v>
      </c>
      <c r="AJM2871" t="s">
        <v>1066</v>
      </c>
      <c r="AKK2871" t="s">
        <v>1066</v>
      </c>
      <c r="ALG2871" t="s">
        <v>1066</v>
      </c>
      <c r="ALT2871" t="s">
        <v>1066</v>
      </c>
      <c r="ALW2871" t="s">
        <v>1066</v>
      </c>
      <c r="ALZ2871" t="s">
        <v>1066</v>
      </c>
      <c r="AMC2871" t="s">
        <v>1066</v>
      </c>
      <c r="AME2871" t="s">
        <v>1066</v>
      </c>
      <c r="AMG2871" t="s">
        <v>1071</v>
      </c>
      <c r="AMH2871" t="s">
        <v>20414</v>
      </c>
      <c r="AMI2871" t="s">
        <v>15192</v>
      </c>
      <c r="AMK2871" t="s">
        <v>1074</v>
      </c>
      <c r="AML2871" t="s">
        <v>20415</v>
      </c>
      <c r="AMM2871" t="s">
        <v>1065</v>
      </c>
      <c r="AMN2871">
        <v>7000</v>
      </c>
      <c r="AMO2871" t="s">
        <v>1066</v>
      </c>
      <c r="AMY2871" t="s">
        <v>1066</v>
      </c>
      <c r="ANW2871" t="s">
        <v>1066</v>
      </c>
      <c r="ANZ2871" t="s">
        <v>1066</v>
      </c>
      <c r="AOC2871" t="s">
        <v>1066</v>
      </c>
      <c r="AOE2871" t="s">
        <v>1065</v>
      </c>
    </row>
    <row r="2872" spans="3:1023 1025:1071">
      <c r="C2872" t="s">
        <v>20416</v>
      </c>
      <c r="D2872" t="s">
        <v>39025</v>
      </c>
      <c r="AHT2872" t="s">
        <v>1162</v>
      </c>
      <c r="AHU2872" t="s">
        <v>20417</v>
      </c>
      <c r="AHV2872" t="b">
        <v>1</v>
      </c>
      <c r="AIC2872" t="s">
        <v>1065</v>
      </c>
      <c r="AID2872" t="s">
        <v>1065</v>
      </c>
      <c r="AIE2872">
        <v>40000</v>
      </c>
      <c r="AIF2872" t="s">
        <v>1100</v>
      </c>
      <c r="AII2872" t="s">
        <v>1709</v>
      </c>
      <c r="AIJ2872" t="s">
        <v>20418</v>
      </c>
      <c r="AIK2872" t="s">
        <v>1066</v>
      </c>
      <c r="AIM2872" t="s">
        <v>1065</v>
      </c>
      <c r="AIO2872" t="s">
        <v>1065</v>
      </c>
      <c r="AIU2872" t="b">
        <v>1</v>
      </c>
      <c r="AJI2872" t="s">
        <v>1066</v>
      </c>
      <c r="AJK2872" t="s">
        <v>1066</v>
      </c>
      <c r="AJM2872" t="s">
        <v>1066</v>
      </c>
      <c r="AKK2872" t="s">
        <v>1066</v>
      </c>
      <c r="ALG2872" t="s">
        <v>1066</v>
      </c>
      <c r="ALT2872" t="s">
        <v>1066</v>
      </c>
      <c r="ALW2872" t="s">
        <v>1066</v>
      </c>
      <c r="ALZ2872" t="s">
        <v>1066</v>
      </c>
      <c r="AMC2872" t="s">
        <v>1066</v>
      </c>
      <c r="AME2872" t="s">
        <v>1066</v>
      </c>
      <c r="AMG2872" t="s">
        <v>1071</v>
      </c>
      <c r="AMH2872" t="s">
        <v>20419</v>
      </c>
      <c r="AMI2872" t="s">
        <v>8059</v>
      </c>
      <c r="AMK2872" t="s">
        <v>1074</v>
      </c>
      <c r="AML2872" t="s">
        <v>20420</v>
      </c>
      <c r="AMM2872" t="s">
        <v>1065</v>
      </c>
      <c r="AMN2872">
        <v>7000</v>
      </c>
      <c r="AMO2872" t="s">
        <v>1066</v>
      </c>
      <c r="AMY2872" t="s">
        <v>1066</v>
      </c>
      <c r="ANW2872" t="s">
        <v>1066</v>
      </c>
      <c r="ANZ2872" t="s">
        <v>1066</v>
      </c>
      <c r="AOC2872" t="s">
        <v>1066</v>
      </c>
      <c r="AOE2872" t="s">
        <v>1065</v>
      </c>
    </row>
    <row r="2873" spans="3:1023 1025:1071">
      <c r="C2873" t="s">
        <v>20421</v>
      </c>
      <c r="D2873" t="s">
        <v>39025</v>
      </c>
      <c r="AHT2873" t="s">
        <v>15344</v>
      </c>
      <c r="AHU2873" t="s">
        <v>20422</v>
      </c>
      <c r="AHV2873" t="b">
        <v>1</v>
      </c>
      <c r="AIC2873" t="s">
        <v>1065</v>
      </c>
      <c r="AID2873" t="s">
        <v>1065</v>
      </c>
      <c r="AIE2873">
        <v>38315</v>
      </c>
      <c r="AIF2873" t="s">
        <v>1065</v>
      </c>
      <c r="AIK2873" t="s">
        <v>1066</v>
      </c>
      <c r="AIM2873" t="s">
        <v>1065</v>
      </c>
      <c r="AIO2873" t="s">
        <v>1066</v>
      </c>
      <c r="AJK2873" t="s">
        <v>1066</v>
      </c>
      <c r="AJM2873" t="s">
        <v>1066</v>
      </c>
      <c r="AKK2873" t="s">
        <v>1066</v>
      </c>
      <c r="ALG2873" t="s">
        <v>1066</v>
      </c>
      <c r="ALT2873" t="s">
        <v>1066</v>
      </c>
      <c r="ALW2873" t="s">
        <v>1066</v>
      </c>
      <c r="ALZ2873" t="s">
        <v>1066</v>
      </c>
      <c r="AMC2873" t="s">
        <v>1066</v>
      </c>
      <c r="AME2873" t="s">
        <v>1066</v>
      </c>
      <c r="AMG2873" t="s">
        <v>1071</v>
      </c>
      <c r="AMH2873" t="s">
        <v>20423</v>
      </c>
      <c r="AMI2873" t="s">
        <v>15575</v>
      </c>
      <c r="AMK2873" t="s">
        <v>1117</v>
      </c>
      <c r="AML2873" t="s">
        <v>20424</v>
      </c>
      <c r="AMM2873" t="s">
        <v>1065</v>
      </c>
      <c r="AMN2873">
        <v>7000</v>
      </c>
      <c r="AMO2873" t="s">
        <v>1066</v>
      </c>
      <c r="AMY2873" t="s">
        <v>1066</v>
      </c>
      <c r="ANW2873" t="s">
        <v>1066</v>
      </c>
      <c r="ANZ2873" t="s">
        <v>1066</v>
      </c>
      <c r="AOC2873" t="s">
        <v>1066</v>
      </c>
      <c r="AOE2873" t="s">
        <v>1065</v>
      </c>
    </row>
    <row r="2874" spans="3:1023 1025:1071">
      <c r="C2874" t="s">
        <v>20425</v>
      </c>
      <c r="D2874" t="s">
        <v>39025</v>
      </c>
      <c r="AHT2874" t="s">
        <v>1294</v>
      </c>
      <c r="AHU2874" t="s">
        <v>20426</v>
      </c>
      <c r="AHV2874" t="b">
        <v>1</v>
      </c>
      <c r="AIC2874" t="s">
        <v>1065</v>
      </c>
      <c r="AID2874" t="s">
        <v>1065</v>
      </c>
      <c r="AIE2874">
        <v>38615</v>
      </c>
      <c r="AIF2874" t="s">
        <v>1065</v>
      </c>
      <c r="AIK2874" t="s">
        <v>1066</v>
      </c>
      <c r="AIM2874" t="s">
        <v>1065</v>
      </c>
      <c r="AIO2874" t="s">
        <v>1066</v>
      </c>
      <c r="AJK2874" t="s">
        <v>1066</v>
      </c>
      <c r="AJM2874" t="s">
        <v>1066</v>
      </c>
      <c r="AKK2874" t="s">
        <v>1066</v>
      </c>
      <c r="ALG2874" t="s">
        <v>1066</v>
      </c>
      <c r="ALT2874" t="s">
        <v>1066</v>
      </c>
      <c r="ALW2874" t="s">
        <v>1066</v>
      </c>
      <c r="ALZ2874" t="s">
        <v>1066</v>
      </c>
      <c r="AMC2874" t="s">
        <v>1066</v>
      </c>
      <c r="AME2874" t="s">
        <v>1066</v>
      </c>
      <c r="AMG2874" t="s">
        <v>1071</v>
      </c>
      <c r="AMH2874" t="s">
        <v>20427</v>
      </c>
      <c r="AMI2874" t="s">
        <v>1157</v>
      </c>
      <c r="AMK2874" t="s">
        <v>1151</v>
      </c>
      <c r="AML2874" t="s">
        <v>20428</v>
      </c>
      <c r="AMM2874" t="s">
        <v>1065</v>
      </c>
      <c r="AMN2874">
        <v>7000</v>
      </c>
      <c r="AMO2874" t="s">
        <v>1066</v>
      </c>
      <c r="AMY2874" t="s">
        <v>1066</v>
      </c>
      <c r="ANW2874" t="s">
        <v>1066</v>
      </c>
      <c r="ANZ2874" t="s">
        <v>1066</v>
      </c>
      <c r="AOC2874" t="s">
        <v>1066</v>
      </c>
      <c r="AOE2874" t="s">
        <v>1065</v>
      </c>
    </row>
    <row r="2875" spans="3:1023 1025:1071">
      <c r="C2875" t="s">
        <v>20429</v>
      </c>
      <c r="D2875" t="s">
        <v>39025</v>
      </c>
      <c r="VB2875" t="s">
        <v>15344</v>
      </c>
      <c r="VC2875" t="s">
        <v>20430</v>
      </c>
      <c r="VD2875" t="b">
        <v>1</v>
      </c>
      <c r="VK2875" t="s">
        <v>1065</v>
      </c>
      <c r="VL2875" t="s">
        <v>1065</v>
      </c>
      <c r="VM2875">
        <v>38315</v>
      </c>
      <c r="VN2875" t="s">
        <v>1065</v>
      </c>
      <c r="VS2875" t="s">
        <v>1066</v>
      </c>
      <c r="VU2875" t="s">
        <v>1065</v>
      </c>
      <c r="VW2875" t="s">
        <v>1066</v>
      </c>
      <c r="WS2875" t="s">
        <v>1066</v>
      </c>
      <c r="WU2875" t="s">
        <v>1065</v>
      </c>
      <c r="WV2875" t="s">
        <v>20431</v>
      </c>
      <c r="XF2875" t="b">
        <v>1</v>
      </c>
      <c r="XK2875" t="b">
        <v>1</v>
      </c>
      <c r="XL2875" t="s">
        <v>20432</v>
      </c>
      <c r="XM2875" t="b">
        <v>1</v>
      </c>
      <c r="XS2875" t="s">
        <v>1066</v>
      </c>
      <c r="YO2875" t="s">
        <v>1066</v>
      </c>
      <c r="ZB2875" t="s">
        <v>1066</v>
      </c>
      <c r="ZE2875" t="s">
        <v>1066</v>
      </c>
      <c r="ZH2875" t="s">
        <v>1066</v>
      </c>
      <c r="ZK2875" t="s">
        <v>1066</v>
      </c>
      <c r="ZM2875" t="s">
        <v>1066</v>
      </c>
      <c r="ZO2875" t="s">
        <v>1071</v>
      </c>
      <c r="ZP2875" t="s">
        <v>20433</v>
      </c>
      <c r="ZQ2875" t="s">
        <v>15575</v>
      </c>
      <c r="ZS2875" t="s">
        <v>1162</v>
      </c>
      <c r="ZT2875" t="s">
        <v>20434</v>
      </c>
      <c r="ZU2875" t="b">
        <v>1</v>
      </c>
      <c r="AAB2875" t="s">
        <v>1065</v>
      </c>
      <c r="AAC2875" t="s">
        <v>1065</v>
      </c>
      <c r="AAD2875">
        <v>40000</v>
      </c>
      <c r="AAE2875" t="s">
        <v>1065</v>
      </c>
      <c r="AAJ2875" t="s">
        <v>1066</v>
      </c>
      <c r="AAL2875" t="s">
        <v>1065</v>
      </c>
      <c r="AAN2875">
        <v>20</v>
      </c>
      <c r="AAO2875">
        <v>200</v>
      </c>
      <c r="AAP2875">
        <v>10</v>
      </c>
      <c r="AAQ2875">
        <v>0</v>
      </c>
      <c r="AAT2875" t="b">
        <v>1</v>
      </c>
      <c r="AAU2875" t="b">
        <v>1</v>
      </c>
      <c r="AAW2875" t="b">
        <v>1</v>
      </c>
      <c r="ABE2875" t="b">
        <v>1</v>
      </c>
      <c r="ABK2875">
        <v>0</v>
      </c>
      <c r="ABL2875">
        <v>500</v>
      </c>
      <c r="ABM2875" t="b">
        <v>1</v>
      </c>
      <c r="ABO2875" t="b">
        <v>1</v>
      </c>
      <c r="ABP2875" t="b">
        <v>1</v>
      </c>
      <c r="ABS2875" t="b">
        <v>1</v>
      </c>
      <c r="ABU2875" t="b">
        <v>1</v>
      </c>
      <c r="ACF2875">
        <v>3000</v>
      </c>
      <c r="ACH2875">
        <v>4000</v>
      </c>
      <c r="ACI2875">
        <v>28300</v>
      </c>
      <c r="ACL2875">
        <v>4000</v>
      </c>
      <c r="ACN2875">
        <v>1000</v>
      </c>
      <c r="ACX2875" t="s">
        <v>1065</v>
      </c>
      <c r="ACY2875" t="s">
        <v>1065</v>
      </c>
      <c r="ADE2875" t="b">
        <v>1</v>
      </c>
      <c r="ADS2875" t="s">
        <v>1066</v>
      </c>
      <c r="ADU2875" t="s">
        <v>1066</v>
      </c>
      <c r="ADW2875" t="s">
        <v>1065</v>
      </c>
      <c r="ADX2875" t="s">
        <v>3167</v>
      </c>
      <c r="ADY2875" t="b">
        <v>1</v>
      </c>
      <c r="ADZ2875" t="b">
        <v>1</v>
      </c>
      <c r="AEB2875" t="b">
        <v>1</v>
      </c>
      <c r="AEC2875" t="b">
        <v>1</v>
      </c>
      <c r="AEK2875" t="b">
        <v>1</v>
      </c>
      <c r="AEL2875" t="b">
        <v>1</v>
      </c>
      <c r="AER2875" t="b">
        <v>1</v>
      </c>
      <c r="AEU2875" t="s">
        <v>1065</v>
      </c>
      <c r="AEZ2875" t="b">
        <v>1</v>
      </c>
      <c r="AFK2875" t="b">
        <v>1</v>
      </c>
      <c r="AFN2875" t="s">
        <v>1066</v>
      </c>
      <c r="AFP2875" t="s">
        <v>20435</v>
      </c>
      <c r="AFQ2875" t="s">
        <v>1066</v>
      </c>
      <c r="AGD2875" t="s">
        <v>1066</v>
      </c>
      <c r="AGG2875" t="s">
        <v>1066</v>
      </c>
      <c r="AGJ2875" t="s">
        <v>1065</v>
      </c>
      <c r="AGK2875" t="s">
        <v>20436</v>
      </c>
      <c r="AGL2875" t="s">
        <v>1066</v>
      </c>
      <c r="AGM2875" t="s">
        <v>1066</v>
      </c>
      <c r="AGO2875" t="s">
        <v>1066</v>
      </c>
      <c r="AGQ2875" t="s">
        <v>1068</v>
      </c>
      <c r="AGR2875" t="s">
        <v>1202</v>
      </c>
      <c r="AGS2875" t="s">
        <v>1066</v>
      </c>
      <c r="AGT2875" t="s">
        <v>1066</v>
      </c>
      <c r="AGU2875" t="b">
        <v>1</v>
      </c>
      <c r="AGY2875" t="s">
        <v>1069</v>
      </c>
      <c r="AGZ2875" t="s">
        <v>20437</v>
      </c>
      <c r="AHA2875" t="s">
        <v>1071</v>
      </c>
      <c r="AHB2875" t="s">
        <v>20438</v>
      </c>
      <c r="AHC2875" t="s">
        <v>1065</v>
      </c>
      <c r="AHD2875" t="s">
        <v>20439</v>
      </c>
      <c r="AHE2875" t="s">
        <v>1066</v>
      </c>
      <c r="AHG2875" t="s">
        <v>20440</v>
      </c>
      <c r="AHL2875" t="b">
        <v>1</v>
      </c>
      <c r="AHR2875" t="s">
        <v>1090</v>
      </c>
      <c r="AHT2875" t="s">
        <v>1151</v>
      </c>
      <c r="AHU2875" t="s">
        <v>20441</v>
      </c>
      <c r="AHV2875" t="b">
        <v>1</v>
      </c>
      <c r="AIC2875" t="s">
        <v>1065</v>
      </c>
      <c r="AID2875" t="s">
        <v>1065</v>
      </c>
      <c r="AIE2875">
        <v>38210</v>
      </c>
      <c r="AIF2875" t="s">
        <v>1065</v>
      </c>
      <c r="AIK2875" t="s">
        <v>1066</v>
      </c>
      <c r="AIM2875" t="s">
        <v>1065</v>
      </c>
      <c r="AIO2875" t="s">
        <v>1065</v>
      </c>
      <c r="AIS2875" t="b">
        <v>1</v>
      </c>
      <c r="AIU2875" t="b">
        <v>1</v>
      </c>
      <c r="AJI2875" t="s">
        <v>1066</v>
      </c>
      <c r="AJK2875" t="s">
        <v>1066</v>
      </c>
      <c r="AJM2875" t="s">
        <v>1066</v>
      </c>
      <c r="AKK2875" t="s">
        <v>1066</v>
      </c>
      <c r="ALG2875" t="s">
        <v>1066</v>
      </c>
      <c r="ALT2875" t="s">
        <v>1066</v>
      </c>
      <c r="ALW2875" t="s">
        <v>1066</v>
      </c>
      <c r="ALZ2875" t="s">
        <v>1066</v>
      </c>
      <c r="AMC2875" t="s">
        <v>1066</v>
      </c>
      <c r="AME2875" t="s">
        <v>1066</v>
      </c>
      <c r="AMG2875" t="s">
        <v>1071</v>
      </c>
      <c r="AMH2875" t="s">
        <v>20442</v>
      </c>
      <c r="AMI2875" t="s">
        <v>1090</v>
      </c>
      <c r="AMK2875" t="s">
        <v>1107</v>
      </c>
      <c r="AML2875" t="s">
        <v>20443</v>
      </c>
      <c r="AMM2875" t="s">
        <v>1065</v>
      </c>
      <c r="AMN2875">
        <v>7000</v>
      </c>
      <c r="AMO2875" t="s">
        <v>1066</v>
      </c>
      <c r="AMY2875" t="s">
        <v>1066</v>
      </c>
      <c r="ANW2875" t="s">
        <v>1066</v>
      </c>
      <c r="ANZ2875" t="s">
        <v>1066</v>
      </c>
      <c r="AOC2875" t="s">
        <v>1066</v>
      </c>
      <c r="AOE2875" t="s">
        <v>1065</v>
      </c>
    </row>
    <row r="2876" spans="3:1023 1025:1071">
      <c r="C2876" t="s">
        <v>20444</v>
      </c>
      <c r="D2876" t="s">
        <v>39025</v>
      </c>
      <c r="AHT2876" t="s">
        <v>1162</v>
      </c>
      <c r="AHU2876" t="s">
        <v>20445</v>
      </c>
      <c r="AHV2876" t="b">
        <v>1</v>
      </c>
      <c r="AIC2876" t="s">
        <v>1065</v>
      </c>
      <c r="AID2876" t="s">
        <v>1065</v>
      </c>
      <c r="AIE2876">
        <v>40000</v>
      </c>
      <c r="AIF2876" t="s">
        <v>1065</v>
      </c>
      <c r="AIK2876" t="s">
        <v>1066</v>
      </c>
      <c r="AIM2876" t="s">
        <v>1065</v>
      </c>
      <c r="AIO2876" t="s">
        <v>1066</v>
      </c>
      <c r="AJK2876" t="s">
        <v>1066</v>
      </c>
      <c r="AJM2876" t="s">
        <v>1066</v>
      </c>
      <c r="AKK2876" t="s">
        <v>1066</v>
      </c>
      <c r="ALG2876" t="s">
        <v>1066</v>
      </c>
      <c r="ALT2876" t="s">
        <v>1066</v>
      </c>
      <c r="ALW2876" t="s">
        <v>1066</v>
      </c>
      <c r="ALZ2876" t="s">
        <v>1066</v>
      </c>
      <c r="AMC2876" t="s">
        <v>1066</v>
      </c>
      <c r="AME2876" t="s">
        <v>1066</v>
      </c>
      <c r="AMG2876" t="s">
        <v>1071</v>
      </c>
      <c r="AMH2876" t="s">
        <v>20446</v>
      </c>
      <c r="AMI2876" t="s">
        <v>8059</v>
      </c>
      <c r="AMK2876" t="s">
        <v>1117</v>
      </c>
      <c r="AML2876" t="s">
        <v>20447</v>
      </c>
      <c r="AMM2876" t="s">
        <v>1065</v>
      </c>
      <c r="AMN2876">
        <v>7000</v>
      </c>
      <c r="AMO2876" t="s">
        <v>1066</v>
      </c>
      <c r="AMY2876" t="s">
        <v>1066</v>
      </c>
      <c r="ANW2876" t="s">
        <v>1066</v>
      </c>
      <c r="ANZ2876" t="s">
        <v>1066</v>
      </c>
      <c r="AOC2876" t="s">
        <v>1066</v>
      </c>
      <c r="AOE2876" t="s">
        <v>1065</v>
      </c>
    </row>
    <row r="2877" spans="3:1023 1025:1071">
      <c r="C2877" t="s">
        <v>20448</v>
      </c>
      <c r="D2877" t="s">
        <v>39025</v>
      </c>
      <c r="AHT2877" t="s">
        <v>1151</v>
      </c>
      <c r="AHU2877" t="s">
        <v>20449</v>
      </c>
      <c r="AHV2877" t="b">
        <v>1</v>
      </c>
      <c r="AIC2877" t="s">
        <v>1065</v>
      </c>
      <c r="AID2877" t="s">
        <v>1065</v>
      </c>
      <c r="AIE2877" t="s">
        <v>1224</v>
      </c>
      <c r="AIF2877" t="s">
        <v>1100</v>
      </c>
      <c r="AII2877" t="s">
        <v>1101</v>
      </c>
      <c r="AIK2877" t="s">
        <v>1066</v>
      </c>
      <c r="AIM2877" t="s">
        <v>1065</v>
      </c>
      <c r="AIO2877" t="s">
        <v>1065</v>
      </c>
      <c r="AIS2877" t="b">
        <v>1</v>
      </c>
      <c r="AJI2877" t="s">
        <v>1066</v>
      </c>
      <c r="AJK2877" t="s">
        <v>1066</v>
      </c>
      <c r="AJM2877" t="s">
        <v>1066</v>
      </c>
      <c r="AKK2877" t="s">
        <v>1066</v>
      </c>
      <c r="ALG2877" t="s">
        <v>1066</v>
      </c>
      <c r="ALT2877" t="s">
        <v>1066</v>
      </c>
      <c r="ALW2877" t="s">
        <v>1066</v>
      </c>
      <c r="ALZ2877" t="s">
        <v>1066</v>
      </c>
      <c r="AMC2877" t="s">
        <v>1066</v>
      </c>
      <c r="AME2877" t="s">
        <v>1066</v>
      </c>
      <c r="AMG2877" t="s">
        <v>1071</v>
      </c>
      <c r="AMH2877" t="s">
        <v>20450</v>
      </c>
      <c r="AMI2877" t="s">
        <v>1090</v>
      </c>
      <c r="AMK2877" t="s">
        <v>10213</v>
      </c>
      <c r="AML2877" t="s">
        <v>20451</v>
      </c>
      <c r="AMM2877" t="s">
        <v>1065</v>
      </c>
      <c r="AMN2877">
        <v>7000</v>
      </c>
      <c r="AMO2877" t="s">
        <v>1066</v>
      </c>
      <c r="AMY2877" t="s">
        <v>1066</v>
      </c>
      <c r="ANW2877" t="s">
        <v>1066</v>
      </c>
      <c r="ANZ2877" t="s">
        <v>1066</v>
      </c>
      <c r="AOC2877" t="s">
        <v>1066</v>
      </c>
      <c r="AOE2877" t="s">
        <v>1065</v>
      </c>
    </row>
    <row r="2878" spans="3:1023 1025:1071">
      <c r="C2878" t="s">
        <v>20452</v>
      </c>
      <c r="D2878" t="s">
        <v>39025</v>
      </c>
      <c r="AHT2878" t="s">
        <v>15369</v>
      </c>
      <c r="AHU2878" t="s">
        <v>20453</v>
      </c>
      <c r="AHV2878" t="b">
        <v>1</v>
      </c>
      <c r="AIC2878" t="s">
        <v>1065</v>
      </c>
      <c r="AID2878" t="s">
        <v>1065</v>
      </c>
      <c r="AIE2878">
        <v>38830</v>
      </c>
      <c r="AIF2878" t="s">
        <v>1100</v>
      </c>
      <c r="AII2878" t="s">
        <v>1101</v>
      </c>
      <c r="AIK2878" t="s">
        <v>1066</v>
      </c>
      <c r="AIM2878" t="s">
        <v>1065</v>
      </c>
      <c r="AIO2878" t="s">
        <v>1065</v>
      </c>
      <c r="AIU2878" t="b">
        <v>1</v>
      </c>
      <c r="AJI2878" t="s">
        <v>1066</v>
      </c>
      <c r="AJK2878" t="s">
        <v>1066</v>
      </c>
      <c r="AJM2878" t="s">
        <v>1066</v>
      </c>
      <c r="AKK2878" t="s">
        <v>1066</v>
      </c>
      <c r="ALG2878" t="s">
        <v>1066</v>
      </c>
      <c r="ALT2878" t="s">
        <v>1066</v>
      </c>
      <c r="ALW2878" t="s">
        <v>1066</v>
      </c>
      <c r="ALZ2878" t="s">
        <v>1066</v>
      </c>
      <c r="AMC2878" t="s">
        <v>1066</v>
      </c>
      <c r="AME2878" t="s">
        <v>1066</v>
      </c>
      <c r="AMG2878" t="s">
        <v>1071</v>
      </c>
      <c r="AMH2878" t="s">
        <v>20454</v>
      </c>
      <c r="AMI2878" t="s">
        <v>20455</v>
      </c>
      <c r="AMK2878" t="s">
        <v>1074</v>
      </c>
      <c r="AML2878" t="s">
        <v>20456</v>
      </c>
      <c r="AMM2878" t="s">
        <v>1065</v>
      </c>
      <c r="AMN2878">
        <v>7000</v>
      </c>
      <c r="AMO2878" t="s">
        <v>1066</v>
      </c>
      <c r="AMY2878" t="s">
        <v>1066</v>
      </c>
      <c r="ANW2878" t="s">
        <v>1066</v>
      </c>
      <c r="ANZ2878" t="s">
        <v>1066</v>
      </c>
      <c r="AOC2878" t="s">
        <v>1066</v>
      </c>
      <c r="AOE2878" t="s">
        <v>1065</v>
      </c>
    </row>
    <row r="2879" spans="3:1023 1025:1071">
      <c r="C2879" t="s">
        <v>20457</v>
      </c>
      <c r="D2879" t="s">
        <v>39025</v>
      </c>
      <c r="ZS2879" t="s">
        <v>1162</v>
      </c>
      <c r="ZT2879" t="s">
        <v>20458</v>
      </c>
      <c r="ZU2879" t="b">
        <v>1</v>
      </c>
      <c r="AAB2879" t="s">
        <v>1065</v>
      </c>
      <c r="AAC2879" t="s">
        <v>1065</v>
      </c>
      <c r="AAD2879">
        <v>40000</v>
      </c>
      <c r="AAE2879" t="s">
        <v>1065</v>
      </c>
      <c r="AAJ2879" t="s">
        <v>1066</v>
      </c>
      <c r="AAL2879" t="s">
        <v>1065</v>
      </c>
      <c r="AAN2879">
        <v>60</v>
      </c>
      <c r="AAO2879">
        <v>0</v>
      </c>
      <c r="AAP2879">
        <v>10</v>
      </c>
      <c r="AAQ2879">
        <v>0</v>
      </c>
      <c r="AAR2879" t="b">
        <v>1</v>
      </c>
      <c r="AAS2879" t="b">
        <v>1</v>
      </c>
      <c r="AAT2879" t="b">
        <v>1</v>
      </c>
      <c r="AAU2879" t="b">
        <v>1</v>
      </c>
      <c r="AAW2879" t="b">
        <v>1</v>
      </c>
      <c r="AAX2879" t="b">
        <v>1</v>
      </c>
      <c r="AAY2879" t="b">
        <v>1</v>
      </c>
      <c r="ABK2879">
        <v>0</v>
      </c>
      <c r="ABL2879">
        <v>6000</v>
      </c>
      <c r="ABM2879" t="b">
        <v>1</v>
      </c>
      <c r="ABO2879" t="b">
        <v>1</v>
      </c>
      <c r="ABP2879" t="b">
        <v>1</v>
      </c>
      <c r="ABS2879" t="b">
        <v>1</v>
      </c>
      <c r="ACF2879">
        <v>1000</v>
      </c>
      <c r="ACH2879">
        <v>3500</v>
      </c>
      <c r="ACI2879">
        <v>39800</v>
      </c>
      <c r="ACL2879">
        <v>1080</v>
      </c>
      <c r="ACX2879" t="s">
        <v>1065</v>
      </c>
      <c r="ACY2879" t="s">
        <v>1065</v>
      </c>
      <c r="ADB2879" t="b">
        <v>1</v>
      </c>
      <c r="ADS2879" t="s">
        <v>1066</v>
      </c>
      <c r="ADU2879" t="s">
        <v>1066</v>
      </c>
      <c r="ADW2879" t="s">
        <v>1066</v>
      </c>
      <c r="AEU2879" t="s">
        <v>1066</v>
      </c>
      <c r="AFQ2879" t="s">
        <v>1066</v>
      </c>
      <c r="AGD2879" t="s">
        <v>1066</v>
      </c>
      <c r="AGG2879" t="s">
        <v>1066</v>
      </c>
      <c r="AGJ2879" t="s">
        <v>1065</v>
      </c>
      <c r="AGK2879" t="s">
        <v>20459</v>
      </c>
      <c r="AGL2879" t="s">
        <v>1066</v>
      </c>
      <c r="AGM2879" t="s">
        <v>1066</v>
      </c>
      <c r="AGO2879" t="s">
        <v>1066</v>
      </c>
      <c r="AGQ2879" t="s">
        <v>1068</v>
      </c>
      <c r="AGR2879" t="s">
        <v>1065</v>
      </c>
      <c r="AGS2879" t="s">
        <v>1065</v>
      </c>
      <c r="AGT2879" t="s">
        <v>1066</v>
      </c>
      <c r="AGU2879" t="b">
        <v>1</v>
      </c>
      <c r="AGW2879" t="b">
        <v>1</v>
      </c>
      <c r="AGY2879" t="s">
        <v>1069</v>
      </c>
      <c r="AGZ2879" t="s">
        <v>20460</v>
      </c>
      <c r="AHA2879" t="s">
        <v>1071</v>
      </c>
      <c r="AHB2879" t="s">
        <v>20461</v>
      </c>
      <c r="AHC2879" t="s">
        <v>1066</v>
      </c>
      <c r="AHE2879" t="s">
        <v>1065</v>
      </c>
      <c r="AHF2879" t="s">
        <v>20462</v>
      </c>
      <c r="AHG2879" t="s">
        <v>20463</v>
      </c>
      <c r="AHN2879" t="b">
        <v>1</v>
      </c>
      <c r="AHR2879" t="s">
        <v>1090</v>
      </c>
      <c r="AHT2879" t="s">
        <v>15188</v>
      </c>
      <c r="AHU2879" t="s">
        <v>20464</v>
      </c>
      <c r="AHV2879" t="b">
        <v>1</v>
      </c>
      <c r="AIC2879" t="s">
        <v>1065</v>
      </c>
      <c r="AID2879" t="s">
        <v>1065</v>
      </c>
      <c r="AIE2879">
        <v>38315</v>
      </c>
      <c r="AIF2879" t="s">
        <v>1065</v>
      </c>
      <c r="AIK2879" t="s">
        <v>1066</v>
      </c>
      <c r="AIM2879" t="s">
        <v>1065</v>
      </c>
      <c r="AIO2879" t="s">
        <v>1065</v>
      </c>
      <c r="AIU2879" t="b">
        <v>1</v>
      </c>
      <c r="AJI2879" t="s">
        <v>1066</v>
      </c>
      <c r="AJK2879" t="s">
        <v>1066</v>
      </c>
      <c r="AJM2879" t="s">
        <v>1066</v>
      </c>
      <c r="AKK2879" t="s">
        <v>1066</v>
      </c>
      <c r="ALG2879" t="s">
        <v>1066</v>
      </c>
      <c r="ALT2879" t="s">
        <v>1066</v>
      </c>
      <c r="ALW2879" t="s">
        <v>1066</v>
      </c>
      <c r="ALZ2879" t="s">
        <v>1066</v>
      </c>
      <c r="AMC2879" t="s">
        <v>1066</v>
      </c>
      <c r="AME2879" t="s">
        <v>1066</v>
      </c>
      <c r="AMG2879" t="s">
        <v>1071</v>
      </c>
      <c r="AMH2879" t="s">
        <v>20465</v>
      </c>
      <c r="AMI2879" t="s">
        <v>15192</v>
      </c>
      <c r="AMK2879" t="s">
        <v>1074</v>
      </c>
      <c r="AML2879" t="s">
        <v>20466</v>
      </c>
      <c r="AMM2879" t="s">
        <v>1065</v>
      </c>
      <c r="AMN2879">
        <v>7000</v>
      </c>
      <c r="AMO2879" t="s">
        <v>1066</v>
      </c>
      <c r="AMY2879" t="s">
        <v>1066</v>
      </c>
      <c r="ANW2879" t="s">
        <v>1066</v>
      </c>
      <c r="ANZ2879" t="s">
        <v>1066</v>
      </c>
      <c r="AOC2879" t="s">
        <v>1066</v>
      </c>
      <c r="AOE2879" t="s">
        <v>1065</v>
      </c>
    </row>
    <row r="2880" spans="3:1023 1025:1071">
      <c r="C2880" t="s">
        <v>20467</v>
      </c>
      <c r="D2880" t="s">
        <v>39025</v>
      </c>
      <c r="AHT2880" t="s">
        <v>15344</v>
      </c>
      <c r="AHU2880" t="s">
        <v>20468</v>
      </c>
      <c r="AHV2880" t="b">
        <v>1</v>
      </c>
      <c r="AIC2880" t="s">
        <v>1065</v>
      </c>
      <c r="AID2880" t="s">
        <v>1065</v>
      </c>
      <c r="AIE2880">
        <v>38315</v>
      </c>
      <c r="AIF2880" t="s">
        <v>1065</v>
      </c>
      <c r="AIK2880" t="s">
        <v>1066</v>
      </c>
      <c r="AIM2880" t="s">
        <v>1065</v>
      </c>
      <c r="AIO2880" t="s">
        <v>1066</v>
      </c>
      <c r="AJK2880" t="s">
        <v>1066</v>
      </c>
      <c r="AJM2880" t="s">
        <v>1066</v>
      </c>
      <c r="AKK2880" t="s">
        <v>1066</v>
      </c>
      <c r="ALG2880" t="s">
        <v>1066</v>
      </c>
      <c r="ALT2880" t="s">
        <v>1066</v>
      </c>
      <c r="ALW2880" t="s">
        <v>1066</v>
      </c>
      <c r="ALZ2880" t="s">
        <v>1066</v>
      </c>
      <c r="AMC2880" t="s">
        <v>1066</v>
      </c>
      <c r="AME2880" t="s">
        <v>1066</v>
      </c>
      <c r="AMG2880" t="s">
        <v>1071</v>
      </c>
      <c r="AMH2880" t="s">
        <v>19152</v>
      </c>
      <c r="AMI2880" t="s">
        <v>15575</v>
      </c>
      <c r="AMK2880" t="s">
        <v>10213</v>
      </c>
      <c r="AML2880" t="s">
        <v>20469</v>
      </c>
      <c r="AMM2880" t="s">
        <v>1065</v>
      </c>
      <c r="AMN2880">
        <v>7000</v>
      </c>
      <c r="AMO2880" t="s">
        <v>1066</v>
      </c>
      <c r="AMY2880" t="s">
        <v>1066</v>
      </c>
      <c r="ANW2880" t="s">
        <v>1066</v>
      </c>
      <c r="ANZ2880" t="s">
        <v>1066</v>
      </c>
      <c r="AOC2880" t="s">
        <v>1066</v>
      </c>
      <c r="AOE2880" t="s">
        <v>1065</v>
      </c>
    </row>
    <row r="2881" spans="3:1023 1025:1071">
      <c r="C2881" t="s">
        <v>20470</v>
      </c>
      <c r="D2881" t="s">
        <v>39025</v>
      </c>
      <c r="AHT2881" t="s">
        <v>1162</v>
      </c>
      <c r="AHU2881" t="s">
        <v>20471</v>
      </c>
      <c r="AHV2881" t="b">
        <v>1</v>
      </c>
      <c r="AIC2881" t="s">
        <v>1065</v>
      </c>
      <c r="AID2881" t="s">
        <v>1066</v>
      </c>
      <c r="AMI2881" t="s">
        <v>20472</v>
      </c>
      <c r="AMK2881" t="s">
        <v>1162</v>
      </c>
      <c r="AML2881" t="s">
        <v>20473</v>
      </c>
      <c r="AMM2881" t="s">
        <v>1065</v>
      </c>
      <c r="AMN2881" t="s">
        <v>1673</v>
      </c>
      <c r="AMO2881" t="s">
        <v>1066</v>
      </c>
      <c r="AMY2881" t="s">
        <v>1066</v>
      </c>
      <c r="ANW2881" t="s">
        <v>1066</v>
      </c>
      <c r="ANZ2881" t="s">
        <v>1066</v>
      </c>
      <c r="AOC2881" t="s">
        <v>1066</v>
      </c>
      <c r="AOE2881" t="s">
        <v>1065</v>
      </c>
    </row>
    <row r="2882" spans="3:1023 1025:1071">
      <c r="C2882" t="s">
        <v>20474</v>
      </c>
      <c r="D2882" t="s">
        <v>39025</v>
      </c>
      <c r="ZS2882" t="s">
        <v>1162</v>
      </c>
      <c r="ZT2882" t="s">
        <v>20475</v>
      </c>
      <c r="ZV2882" t="b">
        <v>1</v>
      </c>
      <c r="AAB2882" t="s">
        <v>1065</v>
      </c>
      <c r="AAC2882" t="s">
        <v>1065</v>
      </c>
      <c r="AAD2882">
        <v>40000</v>
      </c>
      <c r="AAE2882" t="s">
        <v>1065</v>
      </c>
      <c r="AAJ2882" t="s">
        <v>1066</v>
      </c>
      <c r="AAL2882" t="s">
        <v>1065</v>
      </c>
      <c r="AAN2882">
        <v>30</v>
      </c>
      <c r="AAO2882">
        <v>500</v>
      </c>
      <c r="AAP2882">
        <v>0</v>
      </c>
      <c r="AAQ2882">
        <v>0</v>
      </c>
      <c r="AAS2882" t="b">
        <v>1</v>
      </c>
      <c r="AAT2882" t="b">
        <v>1</v>
      </c>
      <c r="AAU2882" t="b">
        <v>1</v>
      </c>
      <c r="AAW2882" t="b">
        <v>1</v>
      </c>
      <c r="AAY2882" t="b">
        <v>1</v>
      </c>
      <c r="ABK2882">
        <v>1500</v>
      </c>
      <c r="ABL2882">
        <v>0</v>
      </c>
      <c r="ABM2882" t="b">
        <v>1</v>
      </c>
      <c r="ABP2882" t="b">
        <v>1</v>
      </c>
      <c r="ABS2882" t="b">
        <v>1</v>
      </c>
      <c r="ABZ2882" t="b">
        <v>1</v>
      </c>
      <c r="ACF2882">
        <v>725</v>
      </c>
      <c r="ACI2882">
        <v>32500</v>
      </c>
      <c r="ACL2882">
        <v>2000</v>
      </c>
      <c r="ACS2882">
        <v>6000</v>
      </c>
      <c r="ACX2882" t="s">
        <v>1065</v>
      </c>
      <c r="ACY2882" t="s">
        <v>1065</v>
      </c>
      <c r="ADC2882" t="b">
        <v>1</v>
      </c>
      <c r="ADS2882" t="s">
        <v>1066</v>
      </c>
      <c r="ADU2882" t="s">
        <v>1066</v>
      </c>
      <c r="ADW2882" t="s">
        <v>1066</v>
      </c>
      <c r="AEU2882" t="s">
        <v>1066</v>
      </c>
      <c r="AFQ2882" t="s">
        <v>1066</v>
      </c>
      <c r="AGD2882" t="s">
        <v>1066</v>
      </c>
      <c r="AGG2882" t="s">
        <v>1066</v>
      </c>
      <c r="AGJ2882" t="s">
        <v>1066</v>
      </c>
      <c r="AGM2882" t="s">
        <v>1066</v>
      </c>
      <c r="AGO2882" t="s">
        <v>1066</v>
      </c>
      <c r="AGQ2882" t="s">
        <v>1296</v>
      </c>
      <c r="AGR2882" t="s">
        <v>1065</v>
      </c>
      <c r="AGS2882" t="s">
        <v>1065</v>
      </c>
      <c r="AGT2882" t="s">
        <v>1065</v>
      </c>
      <c r="AGU2882" t="b">
        <v>1</v>
      </c>
      <c r="AGW2882" t="b">
        <v>1</v>
      </c>
      <c r="AGY2882" t="s">
        <v>1069</v>
      </c>
      <c r="AGZ2882" t="s">
        <v>20476</v>
      </c>
      <c r="AHA2882" t="s">
        <v>1071</v>
      </c>
      <c r="AHB2882" t="s">
        <v>20477</v>
      </c>
      <c r="AHC2882" t="s">
        <v>1066</v>
      </c>
      <c r="AHE2882" t="s">
        <v>1066</v>
      </c>
      <c r="AHG2882" t="s">
        <v>20478</v>
      </c>
      <c r="AHL2882" t="b">
        <v>1</v>
      </c>
      <c r="AHR2882" t="s">
        <v>1090</v>
      </c>
      <c r="AMK2882" t="s">
        <v>1151</v>
      </c>
      <c r="AML2882" t="s">
        <v>20479</v>
      </c>
      <c r="AMM2882" t="s">
        <v>1065</v>
      </c>
      <c r="AMN2882">
        <v>7000</v>
      </c>
      <c r="AMO2882" t="s">
        <v>1066</v>
      </c>
      <c r="AMY2882" t="s">
        <v>1066</v>
      </c>
      <c r="ANW2882" t="s">
        <v>1066</v>
      </c>
      <c r="ANZ2882" t="s">
        <v>1066</v>
      </c>
      <c r="AOC2882" t="s">
        <v>1066</v>
      </c>
      <c r="AOE2882" t="s">
        <v>1065</v>
      </c>
    </row>
    <row r="2883" spans="3:1023 1025:1071">
      <c r="C2883" t="s">
        <v>20480</v>
      </c>
      <c r="D2883" t="s">
        <v>39025</v>
      </c>
      <c r="AHT2883" t="s">
        <v>1162</v>
      </c>
      <c r="AHU2883" t="s">
        <v>20481</v>
      </c>
      <c r="AHV2883" t="b">
        <v>1</v>
      </c>
      <c r="AIC2883" t="s">
        <v>1065</v>
      </c>
      <c r="AID2883" t="s">
        <v>1065</v>
      </c>
      <c r="AIE2883">
        <v>40000</v>
      </c>
      <c r="AIF2883" t="s">
        <v>1065</v>
      </c>
      <c r="AIK2883" t="s">
        <v>1066</v>
      </c>
      <c r="AIM2883" t="s">
        <v>1065</v>
      </c>
      <c r="AIO2883" t="s">
        <v>1065</v>
      </c>
      <c r="AIS2883" t="b">
        <v>1</v>
      </c>
      <c r="AJI2883" t="s">
        <v>1066</v>
      </c>
      <c r="AJK2883" t="s">
        <v>1066</v>
      </c>
      <c r="AJM2883" t="s">
        <v>1066</v>
      </c>
      <c r="AKK2883" t="s">
        <v>1066</v>
      </c>
      <c r="ALG2883" t="s">
        <v>1066</v>
      </c>
      <c r="ALT2883" t="s">
        <v>1066</v>
      </c>
      <c r="ALW2883" t="s">
        <v>1066</v>
      </c>
      <c r="ALZ2883" t="s">
        <v>1066</v>
      </c>
      <c r="AMC2883" t="s">
        <v>1066</v>
      </c>
      <c r="AME2883" t="s">
        <v>1066</v>
      </c>
      <c r="AMG2883" t="s">
        <v>1071</v>
      </c>
      <c r="AMH2883" t="s">
        <v>20482</v>
      </c>
      <c r="AMI2883" t="s">
        <v>1090</v>
      </c>
    </row>
    <row r="2884" spans="3:1023 1025:1071">
      <c r="C2884" t="s">
        <v>20483</v>
      </c>
      <c r="D2884" t="s">
        <v>39025</v>
      </c>
      <c r="AHT2884" t="s">
        <v>1294</v>
      </c>
      <c r="AHU2884" t="s">
        <v>20484</v>
      </c>
      <c r="AHV2884" t="b">
        <v>1</v>
      </c>
      <c r="AIC2884" t="s">
        <v>1065</v>
      </c>
      <c r="AID2884" t="s">
        <v>1065</v>
      </c>
      <c r="AIE2884">
        <v>38315</v>
      </c>
      <c r="AIF2884" t="s">
        <v>1065</v>
      </c>
      <c r="AIK2884" t="s">
        <v>1066</v>
      </c>
      <c r="AIM2884" t="s">
        <v>1065</v>
      </c>
      <c r="AIO2884" t="s">
        <v>1065</v>
      </c>
      <c r="AIS2884" t="b">
        <v>1</v>
      </c>
      <c r="AJI2884" t="s">
        <v>1066</v>
      </c>
      <c r="AJK2884" t="s">
        <v>1066</v>
      </c>
      <c r="AJM2884" t="s">
        <v>1066</v>
      </c>
      <c r="AKK2884" t="s">
        <v>1066</v>
      </c>
      <c r="ALG2884" t="s">
        <v>1066</v>
      </c>
      <c r="ALT2884" t="s">
        <v>1066</v>
      </c>
      <c r="ALW2884" t="s">
        <v>1066</v>
      </c>
      <c r="ALZ2884" t="s">
        <v>1066</v>
      </c>
      <c r="AMC2884" t="s">
        <v>1066</v>
      </c>
      <c r="AME2884" t="s">
        <v>1066</v>
      </c>
      <c r="AMG2884" t="s">
        <v>1071</v>
      </c>
      <c r="AMH2884" t="s">
        <v>20485</v>
      </c>
      <c r="AMI2884" t="s">
        <v>1157</v>
      </c>
      <c r="AMK2884" t="s">
        <v>1162</v>
      </c>
      <c r="AML2884" t="s">
        <v>20486</v>
      </c>
      <c r="AMM2884" t="s">
        <v>1065</v>
      </c>
      <c r="AMN2884" t="s">
        <v>1673</v>
      </c>
      <c r="AMO2884" t="s">
        <v>1066</v>
      </c>
      <c r="AMY2884" t="s">
        <v>1066</v>
      </c>
      <c r="ANW2884" t="s">
        <v>1066</v>
      </c>
      <c r="ANZ2884" t="s">
        <v>1066</v>
      </c>
      <c r="AOC2884" t="s">
        <v>1066</v>
      </c>
      <c r="AOE2884" t="s">
        <v>1065</v>
      </c>
    </row>
    <row r="2885" spans="3:1023 1025:1071">
      <c r="C2885" t="s">
        <v>20487</v>
      </c>
      <c r="D2885" t="s">
        <v>39025</v>
      </c>
      <c r="AHT2885" t="s">
        <v>15344</v>
      </c>
      <c r="AHU2885" t="s">
        <v>20488</v>
      </c>
      <c r="AHV2885" t="b">
        <v>1</v>
      </c>
      <c r="AIC2885" t="s">
        <v>1065</v>
      </c>
      <c r="AID2885" t="s">
        <v>1065</v>
      </c>
      <c r="AIE2885">
        <v>38315</v>
      </c>
      <c r="AIF2885" t="s">
        <v>1065</v>
      </c>
      <c r="AIK2885" t="s">
        <v>1066</v>
      </c>
      <c r="AIM2885" t="s">
        <v>1065</v>
      </c>
      <c r="AIO2885" t="s">
        <v>1066</v>
      </c>
      <c r="AJK2885" t="s">
        <v>1066</v>
      </c>
      <c r="AJM2885" t="s">
        <v>1066</v>
      </c>
      <c r="AKK2885" t="s">
        <v>1066</v>
      </c>
      <c r="ALG2885" t="s">
        <v>1066</v>
      </c>
      <c r="ALT2885" t="s">
        <v>1066</v>
      </c>
      <c r="ALW2885" t="s">
        <v>1066</v>
      </c>
      <c r="ALZ2885" t="s">
        <v>1066</v>
      </c>
      <c r="AMC2885" t="s">
        <v>1066</v>
      </c>
      <c r="AME2885" t="s">
        <v>1066</v>
      </c>
      <c r="AMG2885" t="s">
        <v>1071</v>
      </c>
      <c r="AMH2885" t="s">
        <v>20489</v>
      </c>
      <c r="AMI2885" t="s">
        <v>15575</v>
      </c>
      <c r="AMK2885" t="s">
        <v>1107</v>
      </c>
      <c r="AML2885" t="s">
        <v>20490</v>
      </c>
      <c r="AMM2885" t="s">
        <v>1065</v>
      </c>
      <c r="AMN2885">
        <v>7000</v>
      </c>
      <c r="AMO2885" t="s">
        <v>1066</v>
      </c>
      <c r="AMY2885" t="s">
        <v>1066</v>
      </c>
      <c r="ANW2885" t="s">
        <v>1066</v>
      </c>
      <c r="ANZ2885" t="s">
        <v>1066</v>
      </c>
      <c r="AOC2885" t="s">
        <v>1066</v>
      </c>
      <c r="AOE2885" t="s">
        <v>1065</v>
      </c>
    </row>
    <row r="2886" spans="3:1023 1025:1071">
      <c r="C2886" t="s">
        <v>20491</v>
      </c>
      <c r="D2886" t="s">
        <v>39025</v>
      </c>
      <c r="AHT2886" t="s">
        <v>1294</v>
      </c>
      <c r="AHU2886" t="s">
        <v>20492</v>
      </c>
      <c r="AHV2886" t="b">
        <v>1</v>
      </c>
      <c r="AIC2886" t="s">
        <v>1065</v>
      </c>
      <c r="AID2886" t="s">
        <v>1065</v>
      </c>
      <c r="AIE2886">
        <v>38315</v>
      </c>
      <c r="AIF2886" t="s">
        <v>1065</v>
      </c>
      <c r="AIK2886" t="s">
        <v>1066</v>
      </c>
      <c r="AIM2886" t="s">
        <v>1065</v>
      </c>
      <c r="AIO2886" t="s">
        <v>1066</v>
      </c>
      <c r="AJK2886" t="s">
        <v>1066</v>
      </c>
      <c r="AJM2886" t="s">
        <v>1066</v>
      </c>
      <c r="AKK2886" t="s">
        <v>1065</v>
      </c>
      <c r="AKP2886" t="b">
        <v>1</v>
      </c>
      <c r="ALA2886" t="b">
        <v>1</v>
      </c>
      <c r="ALD2886" t="s">
        <v>1066</v>
      </c>
      <c r="ALF2886" t="s">
        <v>20493</v>
      </c>
      <c r="ALG2886" t="s">
        <v>1066</v>
      </c>
      <c r="ALT2886" t="s">
        <v>1066</v>
      </c>
      <c r="ALW2886" t="s">
        <v>1066</v>
      </c>
      <c r="ALZ2886" t="s">
        <v>1066</v>
      </c>
      <c r="AMC2886" t="s">
        <v>1066</v>
      </c>
      <c r="AME2886" t="s">
        <v>1066</v>
      </c>
      <c r="AMG2886" t="s">
        <v>1071</v>
      </c>
      <c r="AMH2886" t="s">
        <v>20494</v>
      </c>
      <c r="AMI2886" t="s">
        <v>1157</v>
      </c>
      <c r="AMK2886" t="s">
        <v>1151</v>
      </c>
      <c r="AML2886" t="s">
        <v>20495</v>
      </c>
      <c r="AMM2886" t="s">
        <v>1065</v>
      </c>
      <c r="AMN2886">
        <v>7000</v>
      </c>
      <c r="AMO2886" t="s">
        <v>1066</v>
      </c>
      <c r="AMY2886" t="s">
        <v>1065</v>
      </c>
      <c r="AMZ2886" t="s">
        <v>20496</v>
      </c>
      <c r="ANJ2886" t="b">
        <v>1</v>
      </c>
      <c r="ANM2886" t="b">
        <v>1</v>
      </c>
      <c r="ANU2886" t="b">
        <v>1</v>
      </c>
      <c r="ANV2886" t="s">
        <v>20497</v>
      </c>
      <c r="ANW2886" t="s">
        <v>1066</v>
      </c>
      <c r="ANZ2886" t="s">
        <v>1066</v>
      </c>
      <c r="AOC2886" t="s">
        <v>1066</v>
      </c>
      <c r="AOE2886" t="s">
        <v>1065</v>
      </c>
    </row>
    <row r="2887" spans="3:1023 1025:1071">
      <c r="C2887" t="s">
        <v>20498</v>
      </c>
      <c r="D2887" t="s">
        <v>39025</v>
      </c>
      <c r="AHT2887" t="s">
        <v>15344</v>
      </c>
      <c r="AHU2887" t="s">
        <v>20499</v>
      </c>
      <c r="AHV2887" t="b">
        <v>1</v>
      </c>
      <c r="AIC2887" t="s">
        <v>1065</v>
      </c>
      <c r="AID2887" t="s">
        <v>1065</v>
      </c>
      <c r="AIE2887">
        <v>38315</v>
      </c>
      <c r="AIF2887" t="s">
        <v>1065</v>
      </c>
      <c r="AIK2887" t="s">
        <v>1066</v>
      </c>
      <c r="AIM2887" t="s">
        <v>1065</v>
      </c>
      <c r="AIO2887" t="s">
        <v>1066</v>
      </c>
      <c r="AJK2887" t="s">
        <v>1066</v>
      </c>
      <c r="AJM2887" t="s">
        <v>1066</v>
      </c>
      <c r="AKK2887" t="s">
        <v>1066</v>
      </c>
      <c r="ALG2887" t="s">
        <v>1066</v>
      </c>
      <c r="ALT2887" t="s">
        <v>1066</v>
      </c>
      <c r="ALW2887" t="s">
        <v>1066</v>
      </c>
      <c r="ALZ2887" t="s">
        <v>1066</v>
      </c>
      <c r="AMC2887" t="s">
        <v>1066</v>
      </c>
      <c r="AME2887" t="s">
        <v>1066</v>
      </c>
      <c r="AMG2887" t="s">
        <v>1071</v>
      </c>
      <c r="AMH2887" t="s">
        <v>20500</v>
      </c>
      <c r="AMI2887" t="s">
        <v>15575</v>
      </c>
      <c r="AMK2887" t="s">
        <v>1117</v>
      </c>
      <c r="AML2887" t="s">
        <v>20501</v>
      </c>
      <c r="AMM2887" t="s">
        <v>1065</v>
      </c>
      <c r="AMN2887">
        <v>7000</v>
      </c>
      <c r="AMO2887" t="s">
        <v>1066</v>
      </c>
      <c r="AMY2887" t="s">
        <v>1065</v>
      </c>
      <c r="AMZ2887" t="s">
        <v>20502</v>
      </c>
      <c r="ANJ2887" t="b">
        <v>1</v>
      </c>
      <c r="ANN2887" t="b">
        <v>1</v>
      </c>
      <c r="ANQ2887" t="b">
        <v>1</v>
      </c>
      <c r="ANT2887" t="b">
        <v>1</v>
      </c>
      <c r="ANW2887" t="s">
        <v>1066</v>
      </c>
      <c r="ANZ2887" t="s">
        <v>1066</v>
      </c>
      <c r="AOC2887" t="s">
        <v>1066</v>
      </c>
      <c r="AOE2887" t="s">
        <v>1065</v>
      </c>
    </row>
    <row r="2888" spans="3:1023 1025:1071">
      <c r="C2888" t="s">
        <v>20503</v>
      </c>
      <c r="D2888" t="s">
        <v>39025</v>
      </c>
      <c r="AHT2888" t="s">
        <v>15344</v>
      </c>
      <c r="AHU2888" t="s">
        <v>20504</v>
      </c>
      <c r="AHV2888" t="b">
        <v>1</v>
      </c>
      <c r="AIC2888" t="s">
        <v>1065</v>
      </c>
      <c r="AID2888" t="s">
        <v>1065</v>
      </c>
      <c r="AIE2888">
        <v>38315</v>
      </c>
      <c r="AIF2888" t="s">
        <v>1065</v>
      </c>
      <c r="AIK2888" t="s">
        <v>1066</v>
      </c>
      <c r="AIM2888" t="s">
        <v>1065</v>
      </c>
      <c r="AIO2888" t="s">
        <v>1066</v>
      </c>
      <c r="AJK2888" t="s">
        <v>1066</v>
      </c>
      <c r="AJM2888" t="s">
        <v>1066</v>
      </c>
      <c r="AKK2888" t="s">
        <v>1066</v>
      </c>
      <c r="ALG2888" t="s">
        <v>1066</v>
      </c>
      <c r="ALT2888" t="s">
        <v>1066</v>
      </c>
      <c r="ALW2888" t="s">
        <v>1066</v>
      </c>
      <c r="ALZ2888" t="s">
        <v>1066</v>
      </c>
      <c r="AMC2888" t="s">
        <v>1066</v>
      </c>
      <c r="AME2888" t="s">
        <v>1066</v>
      </c>
      <c r="AMG2888" t="s">
        <v>1071</v>
      </c>
      <c r="AMH2888" t="s">
        <v>20505</v>
      </c>
      <c r="AMI2888" t="s">
        <v>15575</v>
      </c>
      <c r="AMK2888" t="s">
        <v>1063</v>
      </c>
      <c r="AML2888" t="s">
        <v>20506</v>
      </c>
      <c r="AMM2888" t="s">
        <v>1065</v>
      </c>
      <c r="AMN2888">
        <v>7000</v>
      </c>
      <c r="AMO2888" t="s">
        <v>1066</v>
      </c>
      <c r="AMY2888" t="s">
        <v>1066</v>
      </c>
      <c r="ANW2888" t="s">
        <v>1066</v>
      </c>
      <c r="ANZ2888" t="s">
        <v>1066</v>
      </c>
      <c r="AOC2888" t="s">
        <v>1066</v>
      </c>
      <c r="AOE2888" t="s">
        <v>1065</v>
      </c>
    </row>
    <row r="2889" spans="3:1023 1025:1071">
      <c r="C2889" t="s">
        <v>20507</v>
      </c>
      <c r="D2889" t="s">
        <v>39025</v>
      </c>
      <c r="AHT2889" t="s">
        <v>1162</v>
      </c>
      <c r="AHU2889" t="s">
        <v>20508</v>
      </c>
      <c r="AHV2889" t="b">
        <v>1</v>
      </c>
      <c r="AIC2889" t="s">
        <v>1065</v>
      </c>
      <c r="AID2889" t="s">
        <v>1065</v>
      </c>
      <c r="AIE2889">
        <v>40000</v>
      </c>
      <c r="AIF2889" t="s">
        <v>1065</v>
      </c>
      <c r="AIK2889" t="s">
        <v>1066</v>
      </c>
      <c r="AIM2889" t="s">
        <v>1065</v>
      </c>
      <c r="AIO2889" t="s">
        <v>1066</v>
      </c>
      <c r="AJK2889" t="s">
        <v>1066</v>
      </c>
      <c r="AJM2889" t="s">
        <v>1066</v>
      </c>
      <c r="AKK2889" t="s">
        <v>1066</v>
      </c>
      <c r="ALG2889" t="s">
        <v>1066</v>
      </c>
      <c r="ALT2889" t="s">
        <v>1066</v>
      </c>
      <c r="ALW2889" t="s">
        <v>1066</v>
      </c>
      <c r="ALZ2889" t="s">
        <v>1066</v>
      </c>
      <c r="AMC2889" t="s">
        <v>1066</v>
      </c>
      <c r="AME2889" t="s">
        <v>1066</v>
      </c>
      <c r="AMG2889" t="s">
        <v>1071</v>
      </c>
      <c r="AMH2889" t="s">
        <v>20509</v>
      </c>
      <c r="AMI2889" t="s">
        <v>1090</v>
      </c>
      <c r="AMK2889" t="s">
        <v>1151</v>
      </c>
      <c r="AML2889" t="s">
        <v>20510</v>
      </c>
      <c r="AMM2889" t="s">
        <v>1065</v>
      </c>
      <c r="AMN2889">
        <v>7000</v>
      </c>
      <c r="AMO2889" t="s">
        <v>1066</v>
      </c>
      <c r="AMY2889" t="s">
        <v>1066</v>
      </c>
      <c r="ANW2889" t="s">
        <v>1066</v>
      </c>
      <c r="ANZ2889" t="s">
        <v>1066</v>
      </c>
      <c r="AOC2889" t="s">
        <v>1066</v>
      </c>
      <c r="AOE2889" t="s">
        <v>1065</v>
      </c>
    </row>
    <row r="2890" spans="3:1023 1025:1071">
      <c r="C2890" t="s">
        <v>20511</v>
      </c>
      <c r="D2890" t="s">
        <v>39025</v>
      </c>
      <c r="AHT2890" t="s">
        <v>1294</v>
      </c>
      <c r="AHU2890" t="s">
        <v>20512</v>
      </c>
      <c r="AHV2890" t="b">
        <v>1</v>
      </c>
      <c r="AIC2890" t="s">
        <v>1065</v>
      </c>
      <c r="AID2890" t="s">
        <v>1065</v>
      </c>
      <c r="AIE2890">
        <v>38315</v>
      </c>
      <c r="AIF2890" t="s">
        <v>1065</v>
      </c>
      <c r="AIK2890" t="s">
        <v>1066</v>
      </c>
      <c r="AIM2890" t="s">
        <v>1065</v>
      </c>
      <c r="AIO2890" t="s">
        <v>1065</v>
      </c>
      <c r="AIS2890" t="b">
        <v>1</v>
      </c>
      <c r="AJI2890" t="s">
        <v>1066</v>
      </c>
      <c r="AJK2890" t="s">
        <v>1066</v>
      </c>
      <c r="AJM2890" t="s">
        <v>1066</v>
      </c>
      <c r="AKK2890" t="s">
        <v>1065</v>
      </c>
      <c r="AKP2890" t="b">
        <v>1</v>
      </c>
      <c r="AKZ2890" t="b">
        <v>1</v>
      </c>
      <c r="ALD2890" t="s">
        <v>1066</v>
      </c>
      <c r="ALF2890" t="s">
        <v>20513</v>
      </c>
      <c r="ALG2890" t="s">
        <v>1066</v>
      </c>
      <c r="ALT2890" t="s">
        <v>1066</v>
      </c>
      <c r="ALW2890" t="s">
        <v>1066</v>
      </c>
      <c r="ALZ2890" t="s">
        <v>1066</v>
      </c>
      <c r="AMC2890" t="s">
        <v>1066</v>
      </c>
      <c r="AME2890" t="s">
        <v>1066</v>
      </c>
      <c r="AMG2890" t="s">
        <v>1071</v>
      </c>
      <c r="AMH2890" t="s">
        <v>20514</v>
      </c>
      <c r="AMI2890" t="s">
        <v>1157</v>
      </c>
      <c r="AMK2890" t="s">
        <v>1162</v>
      </c>
      <c r="AML2890" t="s">
        <v>20515</v>
      </c>
      <c r="AMM2890" t="s">
        <v>1065</v>
      </c>
      <c r="AMN2890" t="s">
        <v>1673</v>
      </c>
      <c r="AMO2890" t="s">
        <v>1066</v>
      </c>
      <c r="AMY2890" t="s">
        <v>1066</v>
      </c>
      <c r="ANW2890" t="s">
        <v>1066</v>
      </c>
      <c r="ANZ2890" t="s">
        <v>1066</v>
      </c>
      <c r="AOC2890" t="s">
        <v>1066</v>
      </c>
      <c r="AOE2890" t="s">
        <v>1065</v>
      </c>
    </row>
    <row r="2891" spans="3:1023 1025:1071">
      <c r="C2891" t="s">
        <v>20516</v>
      </c>
      <c r="D2891" t="s">
        <v>39025</v>
      </c>
      <c r="AHT2891" t="s">
        <v>1294</v>
      </c>
      <c r="AHU2891" t="s">
        <v>20517</v>
      </c>
      <c r="AHV2891" t="b">
        <v>1</v>
      </c>
      <c r="AHY2891" t="b">
        <v>1</v>
      </c>
      <c r="AIC2891" t="s">
        <v>1065</v>
      </c>
      <c r="AID2891" t="s">
        <v>1065</v>
      </c>
      <c r="AIE2891">
        <v>38400</v>
      </c>
      <c r="AIF2891" t="s">
        <v>1065</v>
      </c>
      <c r="AIK2891" t="s">
        <v>1066</v>
      </c>
      <c r="AIM2891" t="s">
        <v>1065</v>
      </c>
      <c r="AIO2891" t="s">
        <v>1065</v>
      </c>
      <c r="AIS2891" t="b">
        <v>1</v>
      </c>
      <c r="AJI2891" t="s">
        <v>1066</v>
      </c>
      <c r="AJK2891" t="s">
        <v>1066</v>
      </c>
      <c r="AJM2891" t="s">
        <v>1066</v>
      </c>
      <c r="AKK2891" t="s">
        <v>1065</v>
      </c>
      <c r="AKP2891" t="b">
        <v>1</v>
      </c>
      <c r="AKZ2891" t="b">
        <v>1</v>
      </c>
      <c r="ALD2891" t="s">
        <v>1066</v>
      </c>
      <c r="ALF2891" t="s">
        <v>20518</v>
      </c>
      <c r="ALG2891" t="s">
        <v>1066</v>
      </c>
      <c r="ALT2891" t="s">
        <v>1066</v>
      </c>
      <c r="ALW2891" t="s">
        <v>1066</v>
      </c>
      <c r="ALZ2891" t="s">
        <v>1066</v>
      </c>
      <c r="AMC2891" t="s">
        <v>1066</v>
      </c>
      <c r="AME2891" t="s">
        <v>1066</v>
      </c>
      <c r="AMG2891" t="s">
        <v>1071</v>
      </c>
      <c r="AMH2891" t="s">
        <v>20519</v>
      </c>
      <c r="AMI2891" t="s">
        <v>1157</v>
      </c>
      <c r="AMK2891" t="s">
        <v>1074</v>
      </c>
      <c r="AML2891" t="s">
        <v>20520</v>
      </c>
      <c r="AMM2891" t="s">
        <v>1065</v>
      </c>
      <c r="AMN2891">
        <v>7000</v>
      </c>
      <c r="AMO2891" t="s">
        <v>1066</v>
      </c>
      <c r="AMY2891" t="s">
        <v>1066</v>
      </c>
      <c r="ANW2891" t="s">
        <v>1066</v>
      </c>
      <c r="ANZ2891" t="s">
        <v>1066</v>
      </c>
      <c r="AOC2891" t="s">
        <v>1066</v>
      </c>
      <c r="AOE2891" t="s">
        <v>1065</v>
      </c>
    </row>
    <row r="2892" spans="3:1023 1025:1071">
      <c r="C2892" t="s">
        <v>20521</v>
      </c>
      <c r="D2892" t="s">
        <v>39025</v>
      </c>
      <c r="AHT2892" t="s">
        <v>1294</v>
      </c>
      <c r="AHU2892" t="s">
        <v>20522</v>
      </c>
      <c r="AHV2892" t="b">
        <v>1</v>
      </c>
      <c r="AIC2892" t="s">
        <v>1065</v>
      </c>
      <c r="AID2892" t="s">
        <v>1065</v>
      </c>
      <c r="AIE2892">
        <v>38000</v>
      </c>
      <c r="AIF2892" t="s">
        <v>1100</v>
      </c>
      <c r="AII2892" t="s">
        <v>1225</v>
      </c>
      <c r="AIK2892" t="s">
        <v>1066</v>
      </c>
      <c r="AIM2892" t="s">
        <v>1065</v>
      </c>
      <c r="AIO2892" t="s">
        <v>1066</v>
      </c>
      <c r="AJK2892" t="s">
        <v>1066</v>
      </c>
      <c r="AJM2892" t="s">
        <v>1066</v>
      </c>
      <c r="AKK2892" t="s">
        <v>1066</v>
      </c>
      <c r="ALG2892" t="s">
        <v>1066</v>
      </c>
      <c r="ALT2892" t="s">
        <v>1066</v>
      </c>
      <c r="ALW2892" t="s">
        <v>1066</v>
      </c>
      <c r="ALZ2892" t="s">
        <v>1066</v>
      </c>
      <c r="AMC2892" t="s">
        <v>1066</v>
      </c>
      <c r="AME2892" t="s">
        <v>1066</v>
      </c>
      <c r="AMG2892" t="s">
        <v>1071</v>
      </c>
      <c r="AMH2892" t="s">
        <v>20523</v>
      </c>
      <c r="AMI2892" t="s">
        <v>1157</v>
      </c>
      <c r="AMK2892" t="s">
        <v>1107</v>
      </c>
      <c r="AML2892" t="s">
        <v>20524</v>
      </c>
      <c r="AMM2892" t="s">
        <v>1065</v>
      </c>
      <c r="AMN2892">
        <v>7000</v>
      </c>
      <c r="AMO2892" t="s">
        <v>1066</v>
      </c>
      <c r="AMY2892" t="s">
        <v>1066</v>
      </c>
      <c r="ANW2892" t="s">
        <v>1066</v>
      </c>
      <c r="ANZ2892" t="s">
        <v>1066</v>
      </c>
      <c r="AOC2892" t="s">
        <v>1066</v>
      </c>
      <c r="AOE2892" t="s">
        <v>1065</v>
      </c>
    </row>
    <row r="2893" spans="3:1023 1025:1071">
      <c r="C2893" t="s">
        <v>20525</v>
      </c>
      <c r="D2893" t="s">
        <v>39025</v>
      </c>
      <c r="ZS2893" t="s">
        <v>1162</v>
      </c>
      <c r="ZT2893" t="s">
        <v>20526</v>
      </c>
      <c r="ZU2893" t="b">
        <v>1</v>
      </c>
      <c r="AAB2893" t="s">
        <v>1065</v>
      </c>
      <c r="AAC2893" t="s">
        <v>1065</v>
      </c>
      <c r="AAD2893">
        <v>40000</v>
      </c>
      <c r="AAE2893" t="s">
        <v>1100</v>
      </c>
      <c r="AAH2893" t="s">
        <v>1101</v>
      </c>
      <c r="AAJ2893" t="s">
        <v>1066</v>
      </c>
      <c r="AAL2893" t="s">
        <v>1065</v>
      </c>
      <c r="AAN2893">
        <v>30</v>
      </c>
      <c r="AAO2893">
        <v>0</v>
      </c>
      <c r="AAP2893">
        <v>0</v>
      </c>
      <c r="AAQ2893">
        <v>0</v>
      </c>
      <c r="AAR2893" t="b">
        <v>1</v>
      </c>
      <c r="AAT2893" t="b">
        <v>1</v>
      </c>
      <c r="AAU2893" t="b">
        <v>1</v>
      </c>
      <c r="AAW2893" t="b">
        <v>1</v>
      </c>
      <c r="AAZ2893" t="b">
        <v>1</v>
      </c>
      <c r="ABK2893">
        <v>0</v>
      </c>
      <c r="ABL2893">
        <v>0</v>
      </c>
      <c r="ABM2893" t="b">
        <v>1</v>
      </c>
      <c r="ABO2893" t="b">
        <v>1</v>
      </c>
      <c r="ABR2893" t="b">
        <v>1</v>
      </c>
      <c r="ABU2893" t="b">
        <v>1</v>
      </c>
      <c r="ABY2893" t="b">
        <v>1</v>
      </c>
      <c r="ACF2893">
        <v>5400</v>
      </c>
      <c r="ACH2893">
        <v>4000</v>
      </c>
      <c r="ACK2893">
        <v>16000</v>
      </c>
      <c r="ACN2893">
        <v>10000</v>
      </c>
      <c r="ACR2893">
        <v>4500</v>
      </c>
      <c r="ACX2893" t="s">
        <v>1065</v>
      </c>
      <c r="ACY2893" t="s">
        <v>1065</v>
      </c>
      <c r="ADC2893" t="b">
        <v>1</v>
      </c>
      <c r="ADS2893" t="s">
        <v>1066</v>
      </c>
      <c r="ADU2893" t="s">
        <v>1066</v>
      </c>
      <c r="ADW2893" t="s">
        <v>1066</v>
      </c>
      <c r="AEU2893" t="s">
        <v>1066</v>
      </c>
      <c r="AFQ2893" t="s">
        <v>1066</v>
      </c>
      <c r="AGD2893" t="s">
        <v>1066</v>
      </c>
      <c r="AGG2893" t="s">
        <v>1066</v>
      </c>
      <c r="AGJ2893" t="s">
        <v>1066</v>
      </c>
      <c r="AGM2893" t="s">
        <v>1066</v>
      </c>
      <c r="AGO2893" t="s">
        <v>1066</v>
      </c>
      <c r="AGQ2893" t="s">
        <v>1068</v>
      </c>
      <c r="AGR2893" t="s">
        <v>1066</v>
      </c>
      <c r="AGS2893" t="s">
        <v>1066</v>
      </c>
      <c r="AGT2893" t="s">
        <v>1066</v>
      </c>
      <c r="AGU2893" t="b">
        <v>1</v>
      </c>
      <c r="AGW2893" t="b">
        <v>1</v>
      </c>
      <c r="AGY2893" t="s">
        <v>1069</v>
      </c>
      <c r="AGZ2893" t="s">
        <v>20527</v>
      </c>
      <c r="AHA2893" t="s">
        <v>1071</v>
      </c>
      <c r="AHB2893" t="s">
        <v>20528</v>
      </c>
      <c r="AHC2893" t="s">
        <v>1066</v>
      </c>
      <c r="AHE2893" t="s">
        <v>1066</v>
      </c>
      <c r="AHG2893" t="s">
        <v>1090</v>
      </c>
      <c r="AHH2893" t="b">
        <v>1</v>
      </c>
      <c r="AHR2893" t="s">
        <v>1090</v>
      </c>
      <c r="AHT2893" t="s">
        <v>15344</v>
      </c>
      <c r="AHU2893" t="s">
        <v>20529</v>
      </c>
      <c r="AHV2893" t="b">
        <v>1</v>
      </c>
      <c r="AIC2893" t="s">
        <v>1065</v>
      </c>
      <c r="AID2893" t="s">
        <v>1065</v>
      </c>
      <c r="AIE2893">
        <v>38315</v>
      </c>
      <c r="AIF2893" t="s">
        <v>1065</v>
      </c>
      <c r="AIK2893" t="s">
        <v>1066</v>
      </c>
      <c r="AIM2893" t="s">
        <v>1065</v>
      </c>
      <c r="AIO2893" t="s">
        <v>1066</v>
      </c>
      <c r="AJK2893" t="s">
        <v>1066</v>
      </c>
      <c r="AJM2893" t="s">
        <v>1066</v>
      </c>
      <c r="AKK2893" t="s">
        <v>1066</v>
      </c>
      <c r="ALG2893" t="s">
        <v>1066</v>
      </c>
      <c r="ALT2893" t="s">
        <v>1066</v>
      </c>
      <c r="ALW2893" t="s">
        <v>1066</v>
      </c>
      <c r="ALZ2893" t="s">
        <v>1066</v>
      </c>
      <c r="AMC2893" t="s">
        <v>1066</v>
      </c>
      <c r="AME2893" t="s">
        <v>1066</v>
      </c>
      <c r="AMG2893" t="s">
        <v>1071</v>
      </c>
      <c r="AMH2893" t="s">
        <v>20530</v>
      </c>
      <c r="AMI2893" t="s">
        <v>15575</v>
      </c>
      <c r="AMK2893" t="s">
        <v>1107</v>
      </c>
      <c r="AML2893" t="s">
        <v>20531</v>
      </c>
      <c r="AMM2893" t="s">
        <v>1065</v>
      </c>
      <c r="AMN2893">
        <v>7000</v>
      </c>
      <c r="AMO2893" t="s">
        <v>1066</v>
      </c>
      <c r="AMY2893" t="s">
        <v>1066</v>
      </c>
      <c r="ANW2893" t="s">
        <v>1066</v>
      </c>
      <c r="ANZ2893" t="s">
        <v>1066</v>
      </c>
      <c r="AOC2893" t="s">
        <v>1066</v>
      </c>
      <c r="AOE2893" t="s">
        <v>1065</v>
      </c>
    </row>
    <row r="2894" spans="3:1023 1025:1071">
      <c r="C2894" t="s">
        <v>20532</v>
      </c>
      <c r="D2894" t="s">
        <v>39025</v>
      </c>
      <c r="AHT2894" t="s">
        <v>1074</v>
      </c>
      <c r="AHU2894" t="s">
        <v>20533</v>
      </c>
      <c r="AHV2894" t="b">
        <v>1</v>
      </c>
      <c r="AHW2894" t="b">
        <v>1</v>
      </c>
      <c r="AIC2894" t="s">
        <v>1065</v>
      </c>
      <c r="AID2894" t="s">
        <v>1065</v>
      </c>
      <c r="AIE2894">
        <v>40000</v>
      </c>
      <c r="AIF2894" t="s">
        <v>1100</v>
      </c>
      <c r="AII2894" t="s">
        <v>1101</v>
      </c>
      <c r="AIK2894" t="s">
        <v>1066</v>
      </c>
      <c r="AIM2894" t="s">
        <v>1065</v>
      </c>
      <c r="AIO2894" t="s">
        <v>1065</v>
      </c>
      <c r="AIS2894" t="b">
        <v>1</v>
      </c>
      <c r="AJI2894" t="s">
        <v>1066</v>
      </c>
      <c r="AJK2894" t="s">
        <v>1066</v>
      </c>
      <c r="AJM2894" t="s">
        <v>1066</v>
      </c>
      <c r="AKK2894" t="s">
        <v>1066</v>
      </c>
      <c r="ALG2894" t="s">
        <v>1066</v>
      </c>
      <c r="ALT2894" t="s">
        <v>1066</v>
      </c>
      <c r="ALW2894" t="s">
        <v>1066</v>
      </c>
      <c r="ALZ2894" t="s">
        <v>1066</v>
      </c>
      <c r="AMC2894" t="s">
        <v>1066</v>
      </c>
      <c r="AME2894" t="s">
        <v>1066</v>
      </c>
      <c r="AMG2894" t="s">
        <v>1071</v>
      </c>
      <c r="AMH2894" t="s">
        <v>20534</v>
      </c>
      <c r="AMI2894" t="s">
        <v>1090</v>
      </c>
      <c r="AMK2894" t="s">
        <v>1162</v>
      </c>
      <c r="AML2894" t="s">
        <v>20535</v>
      </c>
      <c r="AMM2894" t="s">
        <v>1065</v>
      </c>
      <c r="AMN2894" t="s">
        <v>1673</v>
      </c>
      <c r="AMO2894" t="s">
        <v>1066</v>
      </c>
      <c r="AMY2894" t="s">
        <v>1066</v>
      </c>
      <c r="ANW2894" t="s">
        <v>1066</v>
      </c>
      <c r="ANZ2894" t="s">
        <v>1066</v>
      </c>
      <c r="AOC2894" t="s">
        <v>1066</v>
      </c>
      <c r="AOE2894" t="s">
        <v>1065</v>
      </c>
    </row>
    <row r="2895" spans="3:1023 1025:1071">
      <c r="C2895" t="s">
        <v>20536</v>
      </c>
      <c r="D2895" t="s">
        <v>39025</v>
      </c>
      <c r="AHT2895" t="s">
        <v>15344</v>
      </c>
      <c r="AHU2895" t="s">
        <v>20537</v>
      </c>
      <c r="AHV2895" t="b">
        <v>1</v>
      </c>
      <c r="AIC2895" t="s">
        <v>1065</v>
      </c>
      <c r="AID2895" t="s">
        <v>1065</v>
      </c>
      <c r="AIE2895">
        <v>38315</v>
      </c>
      <c r="AIF2895" t="s">
        <v>1065</v>
      </c>
      <c r="AIK2895" t="s">
        <v>1066</v>
      </c>
      <c r="AIM2895" t="s">
        <v>1065</v>
      </c>
      <c r="AIO2895" t="s">
        <v>1066</v>
      </c>
      <c r="AJK2895" t="s">
        <v>1066</v>
      </c>
      <c r="AJM2895" t="s">
        <v>1066</v>
      </c>
      <c r="AKK2895" t="s">
        <v>1066</v>
      </c>
      <c r="ALG2895" t="s">
        <v>1066</v>
      </c>
      <c r="ALT2895" t="s">
        <v>1066</v>
      </c>
      <c r="ALW2895" t="s">
        <v>1066</v>
      </c>
      <c r="ALZ2895" t="s">
        <v>1066</v>
      </c>
      <c r="AMC2895" t="s">
        <v>1066</v>
      </c>
      <c r="AME2895" t="s">
        <v>1066</v>
      </c>
      <c r="AMG2895" t="s">
        <v>1071</v>
      </c>
      <c r="AMH2895" t="s">
        <v>20538</v>
      </c>
      <c r="AMI2895" t="s">
        <v>15575</v>
      </c>
      <c r="AMK2895" t="s">
        <v>1162</v>
      </c>
      <c r="AML2895" t="s">
        <v>20539</v>
      </c>
      <c r="AMM2895" t="s">
        <v>1065</v>
      </c>
      <c r="AMN2895" t="s">
        <v>1673</v>
      </c>
      <c r="AMO2895" t="s">
        <v>1066</v>
      </c>
      <c r="AMY2895" t="s">
        <v>1066</v>
      </c>
      <c r="ANW2895" t="s">
        <v>1066</v>
      </c>
      <c r="ANZ2895" t="s">
        <v>1066</v>
      </c>
      <c r="AOC2895" t="s">
        <v>1066</v>
      </c>
      <c r="AOE2895" t="s">
        <v>1065</v>
      </c>
    </row>
    <row r="2896" spans="3:1023 1025:1071">
      <c r="C2896" t="s">
        <v>20540</v>
      </c>
      <c r="D2896" t="s">
        <v>39025</v>
      </c>
    </row>
    <row r="2897" spans="3:1023 1025:1071">
      <c r="C2897" t="s">
        <v>20541</v>
      </c>
      <c r="D2897" t="s">
        <v>39025</v>
      </c>
      <c r="AHT2897" t="s">
        <v>15344</v>
      </c>
      <c r="AHU2897" t="s">
        <v>20542</v>
      </c>
      <c r="AHV2897" t="b">
        <v>1</v>
      </c>
      <c r="AIC2897" t="s">
        <v>1065</v>
      </c>
      <c r="AID2897" t="s">
        <v>1065</v>
      </c>
      <c r="AIE2897">
        <v>40000</v>
      </c>
      <c r="AIF2897" t="s">
        <v>1065</v>
      </c>
      <c r="AIK2897" t="s">
        <v>1066</v>
      </c>
      <c r="AIM2897" t="s">
        <v>1065</v>
      </c>
      <c r="AIO2897" t="s">
        <v>1066</v>
      </c>
      <c r="AJK2897" t="s">
        <v>1066</v>
      </c>
      <c r="AJM2897" t="s">
        <v>1066</v>
      </c>
      <c r="AKK2897" t="s">
        <v>1066</v>
      </c>
      <c r="ALG2897" t="s">
        <v>1066</v>
      </c>
      <c r="ALT2897" t="s">
        <v>1066</v>
      </c>
      <c r="ALW2897" t="s">
        <v>1066</v>
      </c>
      <c r="ALZ2897" t="s">
        <v>1066</v>
      </c>
      <c r="AMC2897" t="s">
        <v>1066</v>
      </c>
      <c r="AME2897" t="s">
        <v>1066</v>
      </c>
      <c r="AMG2897" t="s">
        <v>1071</v>
      </c>
      <c r="AMH2897" t="s">
        <v>20543</v>
      </c>
      <c r="AMI2897" t="s">
        <v>15575</v>
      </c>
      <c r="AMK2897" t="s">
        <v>1117</v>
      </c>
      <c r="AML2897" t="s">
        <v>20544</v>
      </c>
      <c r="AMM2897" t="s">
        <v>1065</v>
      </c>
      <c r="AMN2897" t="s">
        <v>1673</v>
      </c>
      <c r="AMO2897" t="s">
        <v>1066</v>
      </c>
      <c r="AMY2897" t="s">
        <v>1066</v>
      </c>
      <c r="ANW2897" t="s">
        <v>1066</v>
      </c>
      <c r="ANZ2897" t="s">
        <v>1065</v>
      </c>
      <c r="AOA2897" t="s">
        <v>20545</v>
      </c>
      <c r="AOB2897" t="s">
        <v>1066</v>
      </c>
      <c r="AOC2897" t="s">
        <v>1066</v>
      </c>
      <c r="AOE2897" t="s">
        <v>1065</v>
      </c>
    </row>
    <row r="2898" spans="3:1023 1025:1071">
      <c r="C2898" t="s">
        <v>20546</v>
      </c>
      <c r="D2898" t="s">
        <v>39025</v>
      </c>
      <c r="AHT2898" t="s">
        <v>15344</v>
      </c>
      <c r="AHU2898" t="s">
        <v>20547</v>
      </c>
      <c r="AHV2898" t="b">
        <v>1</v>
      </c>
      <c r="AIC2898" t="s">
        <v>1065</v>
      </c>
      <c r="AID2898" t="s">
        <v>1065</v>
      </c>
      <c r="AIE2898">
        <v>38315</v>
      </c>
      <c r="AIF2898" t="s">
        <v>1065</v>
      </c>
      <c r="AIK2898" t="s">
        <v>1066</v>
      </c>
      <c r="AIM2898" t="s">
        <v>1065</v>
      </c>
      <c r="AIO2898" t="s">
        <v>1066</v>
      </c>
      <c r="AJK2898" t="s">
        <v>1066</v>
      </c>
      <c r="AJM2898" t="s">
        <v>1066</v>
      </c>
      <c r="AKK2898" t="s">
        <v>1066</v>
      </c>
      <c r="ALG2898" t="s">
        <v>1066</v>
      </c>
      <c r="ALT2898" t="s">
        <v>1066</v>
      </c>
      <c r="ALW2898" t="s">
        <v>1066</v>
      </c>
      <c r="ALZ2898" t="s">
        <v>1066</v>
      </c>
      <c r="AMC2898" t="s">
        <v>1066</v>
      </c>
      <c r="AME2898" t="s">
        <v>1066</v>
      </c>
      <c r="AMG2898" t="s">
        <v>1071</v>
      </c>
      <c r="AMH2898" t="s">
        <v>20548</v>
      </c>
      <c r="AMI2898" t="s">
        <v>15575</v>
      </c>
      <c r="AMK2898" t="s">
        <v>1151</v>
      </c>
      <c r="AML2898" t="s">
        <v>20549</v>
      </c>
      <c r="AMM2898" t="s">
        <v>1065</v>
      </c>
      <c r="AMN2898">
        <v>7000</v>
      </c>
      <c r="AMO2898" t="s">
        <v>1066</v>
      </c>
      <c r="AMY2898" t="s">
        <v>1066</v>
      </c>
      <c r="ANW2898" t="s">
        <v>1066</v>
      </c>
      <c r="ANZ2898" t="s">
        <v>1066</v>
      </c>
      <c r="AOC2898" t="s">
        <v>1066</v>
      </c>
      <c r="AOE2898" t="s">
        <v>1065</v>
      </c>
    </row>
    <row r="2899" spans="3:1023 1025:1071">
      <c r="C2899" t="s">
        <v>20550</v>
      </c>
      <c r="D2899" t="s">
        <v>39025</v>
      </c>
      <c r="AHT2899" t="s">
        <v>1294</v>
      </c>
      <c r="AHU2899" t="s">
        <v>20551</v>
      </c>
      <c r="AHV2899" t="b">
        <v>1</v>
      </c>
      <c r="AIC2899" t="s">
        <v>1065</v>
      </c>
      <c r="AID2899" t="s">
        <v>1065</v>
      </c>
      <c r="AIE2899">
        <v>38000</v>
      </c>
      <c r="AIF2899" t="s">
        <v>1065</v>
      </c>
      <c r="AIK2899" t="s">
        <v>1066</v>
      </c>
      <c r="AIM2899" t="s">
        <v>1065</v>
      </c>
      <c r="AIO2899" t="s">
        <v>1065</v>
      </c>
      <c r="AIR2899" t="b">
        <v>1</v>
      </c>
      <c r="AJI2899" t="s">
        <v>1066</v>
      </c>
      <c r="AJK2899" t="s">
        <v>1066</v>
      </c>
      <c r="AJM2899" t="s">
        <v>1066</v>
      </c>
      <c r="AKK2899" t="s">
        <v>1066</v>
      </c>
      <c r="ALG2899" t="s">
        <v>1066</v>
      </c>
      <c r="ALT2899" t="s">
        <v>1066</v>
      </c>
      <c r="ALW2899" t="s">
        <v>1066</v>
      </c>
      <c r="ALZ2899" t="s">
        <v>1066</v>
      </c>
      <c r="AMC2899" t="s">
        <v>1066</v>
      </c>
      <c r="AME2899" t="s">
        <v>1066</v>
      </c>
      <c r="AMG2899" t="s">
        <v>1071</v>
      </c>
      <c r="AMH2899" t="s">
        <v>20552</v>
      </c>
      <c r="AMI2899" t="s">
        <v>1157</v>
      </c>
      <c r="AMK2899" t="s">
        <v>1074</v>
      </c>
      <c r="AML2899" t="s">
        <v>20553</v>
      </c>
      <c r="AMM2899" t="s">
        <v>1065</v>
      </c>
      <c r="AMN2899">
        <v>7000</v>
      </c>
      <c r="AMO2899" t="s">
        <v>1066</v>
      </c>
      <c r="AMY2899" t="s">
        <v>1066</v>
      </c>
      <c r="ANW2899" t="s">
        <v>1066</v>
      </c>
      <c r="ANZ2899" t="s">
        <v>1066</v>
      </c>
      <c r="AOC2899" t="s">
        <v>1066</v>
      </c>
      <c r="AOE2899" t="s">
        <v>1065</v>
      </c>
    </row>
    <row r="2900" spans="3:1023 1025:1071">
      <c r="C2900" t="s">
        <v>20554</v>
      </c>
      <c r="D2900" t="s">
        <v>39025</v>
      </c>
      <c r="AHT2900" t="s">
        <v>1764</v>
      </c>
      <c r="AHU2900" t="s">
        <v>20555</v>
      </c>
      <c r="AHV2900" t="b">
        <v>1</v>
      </c>
      <c r="AIC2900" t="s">
        <v>1065</v>
      </c>
      <c r="AID2900" t="s">
        <v>1065</v>
      </c>
      <c r="AIE2900">
        <v>38360</v>
      </c>
      <c r="AIF2900" t="s">
        <v>1065</v>
      </c>
      <c r="AIK2900" t="s">
        <v>1066</v>
      </c>
      <c r="AIM2900" t="s">
        <v>1065</v>
      </c>
      <c r="AIO2900" t="s">
        <v>1066</v>
      </c>
      <c r="AJK2900" t="s">
        <v>1066</v>
      </c>
      <c r="AJM2900" t="s">
        <v>1066</v>
      </c>
      <c r="AKK2900" t="s">
        <v>1066</v>
      </c>
      <c r="ALG2900" t="s">
        <v>1066</v>
      </c>
      <c r="ALT2900" t="s">
        <v>1066</v>
      </c>
      <c r="ALW2900" t="s">
        <v>1066</v>
      </c>
      <c r="ALZ2900" t="s">
        <v>1066</v>
      </c>
      <c r="AMC2900" t="s">
        <v>1066</v>
      </c>
      <c r="AME2900" t="s">
        <v>1066</v>
      </c>
      <c r="AMG2900" t="s">
        <v>1071</v>
      </c>
      <c r="AMH2900" t="s">
        <v>20556</v>
      </c>
      <c r="AMI2900" t="s">
        <v>5451</v>
      </c>
      <c r="AMK2900" t="s">
        <v>1074</v>
      </c>
      <c r="AML2900" t="s">
        <v>20557</v>
      </c>
      <c r="AMM2900" t="s">
        <v>1065</v>
      </c>
      <c r="AMN2900">
        <v>7000</v>
      </c>
      <c r="AMO2900" t="s">
        <v>1066</v>
      </c>
      <c r="AMY2900" t="s">
        <v>1066</v>
      </c>
      <c r="ANW2900" t="s">
        <v>1066</v>
      </c>
      <c r="ANZ2900" t="s">
        <v>1066</v>
      </c>
      <c r="AOC2900" t="s">
        <v>1066</v>
      </c>
      <c r="AOE2900" t="s">
        <v>1065</v>
      </c>
    </row>
    <row r="2901" spans="3:1023 1025:1071">
      <c r="C2901" t="s">
        <v>20558</v>
      </c>
      <c r="D2901" t="s">
        <v>39025</v>
      </c>
      <c r="ZS2901" t="s">
        <v>1162</v>
      </c>
      <c r="ZT2901" t="s">
        <v>20559</v>
      </c>
      <c r="ZU2901" t="b">
        <v>1</v>
      </c>
      <c r="AAB2901" t="s">
        <v>1065</v>
      </c>
      <c r="AAC2901" t="s">
        <v>1065</v>
      </c>
      <c r="AAD2901">
        <v>40000</v>
      </c>
      <c r="AAE2901" t="s">
        <v>1065</v>
      </c>
      <c r="AAJ2901" t="s">
        <v>1066</v>
      </c>
      <c r="AAL2901" t="s">
        <v>1065</v>
      </c>
      <c r="AAN2901">
        <v>30</v>
      </c>
      <c r="AAO2901">
        <v>600</v>
      </c>
      <c r="AAP2901">
        <v>20</v>
      </c>
      <c r="AAQ2901">
        <v>300</v>
      </c>
      <c r="AAR2901" t="b">
        <v>1</v>
      </c>
      <c r="AAT2901" t="b">
        <v>1</v>
      </c>
      <c r="AAU2901" t="b">
        <v>1</v>
      </c>
      <c r="AAW2901" t="b">
        <v>1</v>
      </c>
      <c r="AAZ2901" t="b">
        <v>1</v>
      </c>
      <c r="ABK2901">
        <v>12000</v>
      </c>
      <c r="ABL2901">
        <v>0</v>
      </c>
      <c r="ABM2901" t="b">
        <v>1</v>
      </c>
      <c r="ABO2901" t="b">
        <v>1</v>
      </c>
      <c r="ABP2901" t="b">
        <v>1</v>
      </c>
      <c r="ABR2901" t="b">
        <v>1</v>
      </c>
      <c r="ABU2901" t="b">
        <v>1</v>
      </c>
      <c r="ABY2901" t="b">
        <v>1</v>
      </c>
      <c r="ACF2901">
        <v>3600</v>
      </c>
      <c r="ACH2901">
        <v>2720</v>
      </c>
      <c r="ACI2901">
        <v>17800</v>
      </c>
      <c r="ACK2901">
        <v>14000</v>
      </c>
      <c r="ACN2901">
        <v>1900</v>
      </c>
      <c r="ACR2901">
        <v>12000</v>
      </c>
      <c r="ACX2901" t="s">
        <v>1065</v>
      </c>
      <c r="ACY2901" t="s">
        <v>1065</v>
      </c>
      <c r="ADC2901" t="b">
        <v>1</v>
      </c>
      <c r="ADS2901" t="s">
        <v>1066</v>
      </c>
      <c r="ADU2901" t="s">
        <v>1066</v>
      </c>
      <c r="ADW2901" t="s">
        <v>1066</v>
      </c>
      <c r="AEU2901" t="s">
        <v>1066</v>
      </c>
      <c r="AFQ2901" t="s">
        <v>1066</v>
      </c>
      <c r="AGD2901" t="s">
        <v>1066</v>
      </c>
      <c r="AGG2901" t="s">
        <v>1066</v>
      </c>
      <c r="AGJ2901" t="s">
        <v>1066</v>
      </c>
      <c r="AGM2901" t="s">
        <v>1066</v>
      </c>
      <c r="AGO2901" t="s">
        <v>1066</v>
      </c>
      <c r="AGQ2901" t="s">
        <v>1068</v>
      </c>
      <c r="AGR2901" t="s">
        <v>1065</v>
      </c>
      <c r="AGS2901" t="s">
        <v>1066</v>
      </c>
      <c r="AGT2901" t="s">
        <v>1066</v>
      </c>
      <c r="AGX2901" t="b">
        <v>1</v>
      </c>
      <c r="AGY2901" t="s">
        <v>1069</v>
      </c>
      <c r="AGZ2901" t="s">
        <v>20560</v>
      </c>
      <c r="AHA2901" t="s">
        <v>1071</v>
      </c>
      <c r="AHB2901" t="s">
        <v>20561</v>
      </c>
      <c r="AHC2901" t="s">
        <v>1065</v>
      </c>
      <c r="AHD2901" t="s">
        <v>20562</v>
      </c>
      <c r="AHE2901" t="s">
        <v>1065</v>
      </c>
      <c r="AHF2901" t="s">
        <v>20563</v>
      </c>
      <c r="AHG2901" t="s">
        <v>20564</v>
      </c>
      <c r="AHN2901" t="b">
        <v>1</v>
      </c>
      <c r="AHR2901" t="s">
        <v>1090</v>
      </c>
      <c r="AMK2901" t="s">
        <v>1162</v>
      </c>
      <c r="AML2901" t="s">
        <v>20565</v>
      </c>
      <c r="AMM2901" t="s">
        <v>1065</v>
      </c>
      <c r="AMN2901" t="s">
        <v>1673</v>
      </c>
      <c r="AMO2901" t="s">
        <v>1066</v>
      </c>
      <c r="AMY2901" t="s">
        <v>1066</v>
      </c>
      <c r="ANW2901" t="s">
        <v>1066</v>
      </c>
      <c r="ANZ2901" t="s">
        <v>1066</v>
      </c>
      <c r="AOC2901" t="s">
        <v>1066</v>
      </c>
      <c r="AOE2901" t="s">
        <v>1065</v>
      </c>
    </row>
    <row r="2902" spans="3:1023 1025:1071">
      <c r="C2902" t="s">
        <v>20566</v>
      </c>
      <c r="D2902" t="s">
        <v>39025</v>
      </c>
      <c r="AHT2902" t="s">
        <v>18080</v>
      </c>
      <c r="AHU2902" t="s">
        <v>20567</v>
      </c>
      <c r="AHV2902" t="b">
        <v>1</v>
      </c>
      <c r="AIC2902" t="s">
        <v>1065</v>
      </c>
      <c r="AID2902" t="s">
        <v>1065</v>
      </c>
      <c r="AIE2902">
        <v>40000</v>
      </c>
      <c r="AIF2902" t="s">
        <v>1065</v>
      </c>
      <c r="AIK2902" t="s">
        <v>1066</v>
      </c>
      <c r="AIM2902" t="s">
        <v>1065</v>
      </c>
      <c r="AIO2902" t="s">
        <v>1066</v>
      </c>
      <c r="AJK2902" t="s">
        <v>1066</v>
      </c>
      <c r="AJM2902" t="s">
        <v>1202</v>
      </c>
      <c r="AKK2902" t="s">
        <v>1066</v>
      </c>
      <c r="ALG2902" t="s">
        <v>1066</v>
      </c>
      <c r="ALT2902" t="s">
        <v>1066</v>
      </c>
      <c r="ALW2902" t="s">
        <v>1066</v>
      </c>
      <c r="ALZ2902" t="s">
        <v>1066</v>
      </c>
      <c r="AMC2902" t="s">
        <v>1066</v>
      </c>
      <c r="AME2902" t="s">
        <v>1066</v>
      </c>
      <c r="AMG2902" t="s">
        <v>1071</v>
      </c>
      <c r="AMH2902" t="s">
        <v>20568</v>
      </c>
      <c r="AMI2902" t="s">
        <v>20569</v>
      </c>
      <c r="AMK2902" t="s">
        <v>1074</v>
      </c>
      <c r="AML2902" t="s">
        <v>20570</v>
      </c>
      <c r="AMM2902" t="s">
        <v>1065</v>
      </c>
      <c r="AMN2902">
        <v>7000</v>
      </c>
      <c r="AMO2902" t="s">
        <v>1066</v>
      </c>
      <c r="AMY2902" t="s">
        <v>1066</v>
      </c>
      <c r="ANW2902" t="s">
        <v>1066</v>
      </c>
      <c r="ANZ2902" t="s">
        <v>1066</v>
      </c>
      <c r="AOC2902" t="s">
        <v>1066</v>
      </c>
      <c r="AOE2902" t="s">
        <v>1065</v>
      </c>
    </row>
    <row r="2903" spans="3:1023 1025:1071">
      <c r="C2903" t="s">
        <v>20571</v>
      </c>
      <c r="D2903" t="s">
        <v>39025</v>
      </c>
      <c r="AHT2903" t="s">
        <v>18080</v>
      </c>
      <c r="AHU2903" t="s">
        <v>20572</v>
      </c>
      <c r="AHY2903" t="b">
        <v>1</v>
      </c>
      <c r="AIC2903" t="s">
        <v>1065</v>
      </c>
      <c r="AID2903" t="s">
        <v>1065</v>
      </c>
      <c r="AIE2903">
        <v>40000</v>
      </c>
      <c r="AIF2903" t="s">
        <v>1100</v>
      </c>
      <c r="AII2903" t="s">
        <v>1225</v>
      </c>
      <c r="AIK2903" t="s">
        <v>1066</v>
      </c>
      <c r="AIM2903" t="s">
        <v>1065</v>
      </c>
      <c r="AIO2903" t="s">
        <v>1066</v>
      </c>
      <c r="AJK2903" t="s">
        <v>1066</v>
      </c>
      <c r="AJM2903" t="s">
        <v>1066</v>
      </c>
      <c r="AKK2903" t="s">
        <v>1065</v>
      </c>
      <c r="AKN2903" t="b">
        <v>1</v>
      </c>
      <c r="AKO2903" t="b">
        <v>1</v>
      </c>
      <c r="AKP2903" t="b">
        <v>1</v>
      </c>
      <c r="AKZ2903" t="b">
        <v>1</v>
      </c>
      <c r="ALD2903" t="s">
        <v>1066</v>
      </c>
      <c r="ALF2903" t="s">
        <v>20573</v>
      </c>
      <c r="ALG2903" t="s">
        <v>1066</v>
      </c>
      <c r="ALT2903" t="s">
        <v>1066</v>
      </c>
      <c r="ALW2903" t="s">
        <v>1065</v>
      </c>
      <c r="ALX2903" t="s">
        <v>20574</v>
      </c>
      <c r="ALY2903" t="s">
        <v>1066</v>
      </c>
      <c r="ALZ2903" t="s">
        <v>1066</v>
      </c>
      <c r="AMC2903" t="s">
        <v>1066</v>
      </c>
      <c r="AME2903" t="s">
        <v>1066</v>
      </c>
      <c r="AMG2903" t="s">
        <v>1071</v>
      </c>
      <c r="AMH2903" t="s">
        <v>20575</v>
      </c>
      <c r="AMI2903" t="s">
        <v>20576</v>
      </c>
      <c r="AMK2903" t="s">
        <v>1107</v>
      </c>
      <c r="AML2903" t="s">
        <v>20577</v>
      </c>
      <c r="AMM2903" t="s">
        <v>1065</v>
      </c>
      <c r="AMN2903">
        <v>7000</v>
      </c>
      <c r="AMO2903" t="s">
        <v>1066</v>
      </c>
      <c r="AMY2903" t="s">
        <v>1066</v>
      </c>
      <c r="ANW2903" t="s">
        <v>1066</v>
      </c>
      <c r="ANZ2903" t="s">
        <v>1066</v>
      </c>
      <c r="AOC2903" t="s">
        <v>1066</v>
      </c>
      <c r="AOE2903" t="s">
        <v>1065</v>
      </c>
    </row>
    <row r="2904" spans="3:1023 1025:1071">
      <c r="C2904" t="s">
        <v>20578</v>
      </c>
      <c r="D2904" t="s">
        <v>39025</v>
      </c>
      <c r="ZS2904" t="s">
        <v>1107</v>
      </c>
      <c r="ZT2904" t="s">
        <v>20579</v>
      </c>
      <c r="ZU2904" t="b">
        <v>1</v>
      </c>
      <c r="AAB2904" t="s">
        <v>1065</v>
      </c>
      <c r="AAC2904" t="s">
        <v>1065</v>
      </c>
      <c r="AAD2904">
        <v>40000</v>
      </c>
      <c r="AAE2904" t="s">
        <v>1065</v>
      </c>
      <c r="AAJ2904" t="s">
        <v>1066</v>
      </c>
      <c r="AAL2904" t="s">
        <v>1065</v>
      </c>
      <c r="AAN2904">
        <v>30</v>
      </c>
      <c r="AAO2904">
        <v>200</v>
      </c>
      <c r="AAP2904">
        <v>0</v>
      </c>
      <c r="AAQ2904">
        <v>0</v>
      </c>
      <c r="AAU2904" t="b">
        <v>1</v>
      </c>
      <c r="AAW2904" t="b">
        <v>1</v>
      </c>
      <c r="ABK2904">
        <v>0</v>
      </c>
      <c r="ABL2904">
        <v>0</v>
      </c>
      <c r="ABM2904" t="b">
        <v>1</v>
      </c>
      <c r="ABN2904" t="b">
        <v>1</v>
      </c>
      <c r="ABO2904" t="b">
        <v>1</v>
      </c>
      <c r="ABP2904" t="b">
        <v>1</v>
      </c>
      <c r="ABR2904" t="b">
        <v>1</v>
      </c>
      <c r="ABT2904" t="b">
        <v>1</v>
      </c>
      <c r="ABU2904" t="b">
        <v>1</v>
      </c>
      <c r="ACF2904">
        <v>2000</v>
      </c>
      <c r="ACG2904">
        <v>600</v>
      </c>
      <c r="ACH2904">
        <v>3000</v>
      </c>
      <c r="ACI2904">
        <v>24000</v>
      </c>
      <c r="ACK2904">
        <v>4000</v>
      </c>
      <c r="ACM2904">
        <v>5000</v>
      </c>
      <c r="ACN2904">
        <v>1000</v>
      </c>
      <c r="ACX2904" t="s">
        <v>1065</v>
      </c>
      <c r="ACY2904" t="s">
        <v>1065</v>
      </c>
      <c r="ADC2904" t="b">
        <v>1</v>
      </c>
      <c r="ADS2904" t="s">
        <v>1066</v>
      </c>
      <c r="ADU2904" t="s">
        <v>1066</v>
      </c>
      <c r="ADW2904" t="s">
        <v>1066</v>
      </c>
      <c r="AEU2904" t="s">
        <v>1066</v>
      </c>
      <c r="AFQ2904" t="s">
        <v>1066</v>
      </c>
      <c r="AGD2904" t="s">
        <v>1066</v>
      </c>
      <c r="AGG2904" t="s">
        <v>1066</v>
      </c>
      <c r="AGJ2904" t="s">
        <v>1066</v>
      </c>
      <c r="AGM2904" t="s">
        <v>1066</v>
      </c>
      <c r="AGO2904" t="s">
        <v>1066</v>
      </c>
      <c r="AGQ2904" t="s">
        <v>1068</v>
      </c>
      <c r="AGR2904" t="s">
        <v>1066</v>
      </c>
      <c r="AGS2904" t="s">
        <v>1066</v>
      </c>
      <c r="AGT2904" t="s">
        <v>1066</v>
      </c>
      <c r="AGU2904" t="b">
        <v>1</v>
      </c>
      <c r="AGW2904" t="b">
        <v>1</v>
      </c>
      <c r="AGY2904" t="s">
        <v>1069</v>
      </c>
      <c r="AGZ2904" t="s">
        <v>20580</v>
      </c>
      <c r="AHA2904" t="s">
        <v>1071</v>
      </c>
      <c r="AHB2904" t="s">
        <v>20581</v>
      </c>
      <c r="AHC2904" t="s">
        <v>1066</v>
      </c>
      <c r="AHE2904" t="s">
        <v>1066</v>
      </c>
      <c r="AHG2904" t="s">
        <v>1090</v>
      </c>
      <c r="AHJ2904" t="b">
        <v>1</v>
      </c>
      <c r="AHL2904" t="b">
        <v>1</v>
      </c>
      <c r="AHR2904" t="s">
        <v>1090</v>
      </c>
      <c r="AMK2904" t="s">
        <v>1151</v>
      </c>
      <c r="AML2904" t="s">
        <v>20582</v>
      </c>
      <c r="AMM2904" t="s">
        <v>1065</v>
      </c>
      <c r="AMN2904">
        <v>7000</v>
      </c>
      <c r="AMO2904" t="s">
        <v>1066</v>
      </c>
      <c r="AMY2904" t="s">
        <v>1066</v>
      </c>
      <c r="ANW2904" t="s">
        <v>1066</v>
      </c>
      <c r="ANZ2904" t="s">
        <v>1066</v>
      </c>
      <c r="AOC2904" t="s">
        <v>1066</v>
      </c>
      <c r="AOE2904" t="s">
        <v>1065</v>
      </c>
    </row>
    <row r="2905" spans="3:1023 1025:1071">
      <c r="C2905" t="s">
        <v>20583</v>
      </c>
      <c r="D2905" t="s">
        <v>39025</v>
      </c>
      <c r="ZS2905" t="s">
        <v>1162</v>
      </c>
      <c r="ZT2905" t="s">
        <v>20584</v>
      </c>
      <c r="ZU2905" t="b">
        <v>1</v>
      </c>
      <c r="AAB2905" t="s">
        <v>1065</v>
      </c>
      <c r="AAC2905" t="s">
        <v>1065</v>
      </c>
      <c r="AAD2905">
        <v>40000</v>
      </c>
      <c r="AAE2905" t="s">
        <v>1065</v>
      </c>
      <c r="AAJ2905" t="s">
        <v>1066</v>
      </c>
      <c r="AAL2905" t="s">
        <v>1065</v>
      </c>
      <c r="AAN2905">
        <v>0</v>
      </c>
      <c r="AAO2905">
        <v>0</v>
      </c>
      <c r="AAP2905">
        <v>25</v>
      </c>
      <c r="AAQ2905">
        <v>65</v>
      </c>
      <c r="AAT2905" t="b">
        <v>1</v>
      </c>
      <c r="AAU2905" t="b">
        <v>1</v>
      </c>
      <c r="AAW2905" t="b">
        <v>1</v>
      </c>
      <c r="AAX2905" t="b">
        <v>1</v>
      </c>
      <c r="ABK2905">
        <v>800</v>
      </c>
      <c r="ABL2905">
        <v>1200</v>
      </c>
      <c r="ABM2905" t="b">
        <v>1</v>
      </c>
      <c r="ABN2905" t="b">
        <v>1</v>
      </c>
      <c r="ABO2905" t="b">
        <v>1</v>
      </c>
      <c r="ABP2905" t="b">
        <v>1</v>
      </c>
      <c r="ABV2905" t="b">
        <v>1</v>
      </c>
      <c r="ACF2905">
        <v>1700</v>
      </c>
      <c r="ACG2905">
        <v>29500</v>
      </c>
      <c r="ACH2905">
        <v>8200</v>
      </c>
      <c r="ACI2905">
        <v>900</v>
      </c>
      <c r="ACO2905">
        <v>1500</v>
      </c>
      <c r="ACX2905" t="s">
        <v>1065</v>
      </c>
      <c r="ACY2905" t="s">
        <v>1065</v>
      </c>
      <c r="ADE2905" t="b">
        <v>1</v>
      </c>
      <c r="ADS2905" t="s">
        <v>1066</v>
      </c>
      <c r="ADU2905" t="s">
        <v>1066</v>
      </c>
      <c r="ADW2905" t="s">
        <v>1066</v>
      </c>
      <c r="AEU2905" t="s">
        <v>1066</v>
      </c>
      <c r="AFQ2905" t="s">
        <v>1066</v>
      </c>
      <c r="AGD2905" t="s">
        <v>1066</v>
      </c>
      <c r="AGG2905" t="s">
        <v>1066</v>
      </c>
      <c r="AGJ2905" t="s">
        <v>1066</v>
      </c>
      <c r="AGM2905" t="s">
        <v>1066</v>
      </c>
      <c r="AGO2905" t="s">
        <v>1066</v>
      </c>
      <c r="AGQ2905" t="s">
        <v>1068</v>
      </c>
      <c r="AGR2905" t="s">
        <v>1065</v>
      </c>
      <c r="AGS2905" t="s">
        <v>1066</v>
      </c>
      <c r="AGT2905" t="s">
        <v>1066</v>
      </c>
      <c r="AGU2905" t="b">
        <v>1</v>
      </c>
      <c r="AGW2905" t="b">
        <v>1</v>
      </c>
      <c r="AGY2905" t="s">
        <v>1069</v>
      </c>
      <c r="AGZ2905" t="s">
        <v>20585</v>
      </c>
      <c r="AHA2905" t="s">
        <v>1071</v>
      </c>
      <c r="AHB2905" t="s">
        <v>20586</v>
      </c>
      <c r="AHC2905" t="s">
        <v>1066</v>
      </c>
      <c r="AHE2905" t="s">
        <v>1066</v>
      </c>
      <c r="AHG2905" t="s">
        <v>20587</v>
      </c>
      <c r="AHI2905" t="b">
        <v>1</v>
      </c>
      <c r="AHL2905" t="b">
        <v>1</v>
      </c>
      <c r="AHR2905" t="s">
        <v>20588</v>
      </c>
      <c r="AHT2905" t="s">
        <v>18080</v>
      </c>
      <c r="AHU2905" t="s">
        <v>20589</v>
      </c>
      <c r="AHV2905" t="b">
        <v>1</v>
      </c>
      <c r="AIC2905" t="s">
        <v>1065</v>
      </c>
      <c r="AID2905" t="s">
        <v>1065</v>
      </c>
      <c r="AIE2905">
        <v>38315</v>
      </c>
      <c r="AIF2905" t="s">
        <v>1065</v>
      </c>
      <c r="AIK2905" t="s">
        <v>1066</v>
      </c>
      <c r="AIM2905" t="s">
        <v>1065</v>
      </c>
      <c r="AIO2905" t="s">
        <v>1066</v>
      </c>
      <c r="AJK2905" t="s">
        <v>1066</v>
      </c>
      <c r="AJM2905" t="s">
        <v>1066</v>
      </c>
      <c r="AKK2905" t="s">
        <v>1066</v>
      </c>
      <c r="ALG2905" t="s">
        <v>1066</v>
      </c>
      <c r="ALT2905" t="s">
        <v>1066</v>
      </c>
      <c r="ALW2905" t="s">
        <v>1066</v>
      </c>
      <c r="ALZ2905" t="s">
        <v>1066</v>
      </c>
      <c r="AMC2905" t="s">
        <v>1066</v>
      </c>
      <c r="AME2905" t="s">
        <v>1066</v>
      </c>
      <c r="AMG2905" t="s">
        <v>1071</v>
      </c>
      <c r="AMH2905" t="s">
        <v>20590</v>
      </c>
      <c r="AMI2905" t="s">
        <v>19348</v>
      </c>
      <c r="AMK2905" t="s">
        <v>1107</v>
      </c>
      <c r="AML2905" t="s">
        <v>20591</v>
      </c>
      <c r="AMM2905" t="s">
        <v>1065</v>
      </c>
      <c r="AMN2905">
        <v>7000</v>
      </c>
      <c r="AMO2905" t="s">
        <v>1066</v>
      </c>
      <c r="AMY2905" t="s">
        <v>1066</v>
      </c>
      <c r="ANW2905" t="s">
        <v>1066</v>
      </c>
      <c r="ANZ2905" t="s">
        <v>1066</v>
      </c>
      <c r="AOC2905" t="s">
        <v>1066</v>
      </c>
      <c r="AOE2905" t="s">
        <v>1065</v>
      </c>
    </row>
    <row r="2906" spans="3:1023 1025:1071">
      <c r="C2906" t="s">
        <v>20592</v>
      </c>
      <c r="D2906" t="s">
        <v>39025</v>
      </c>
      <c r="AHT2906" t="s">
        <v>18080</v>
      </c>
      <c r="AHU2906" t="s">
        <v>20593</v>
      </c>
      <c r="AHV2906" t="b">
        <v>1</v>
      </c>
      <c r="AIC2906" t="s">
        <v>1065</v>
      </c>
      <c r="AID2906" t="s">
        <v>1065</v>
      </c>
      <c r="AIE2906">
        <v>38315</v>
      </c>
      <c r="AIF2906" t="s">
        <v>1065</v>
      </c>
      <c r="AIK2906" t="s">
        <v>1066</v>
      </c>
      <c r="AIM2906" t="s">
        <v>1065</v>
      </c>
      <c r="AIO2906" t="s">
        <v>1065</v>
      </c>
      <c r="AIS2906" t="b">
        <v>1</v>
      </c>
      <c r="AJI2906" t="s">
        <v>1066</v>
      </c>
      <c r="AJK2906" t="s">
        <v>1066</v>
      </c>
      <c r="AJM2906" t="s">
        <v>1066</v>
      </c>
      <c r="AKK2906" t="s">
        <v>1066</v>
      </c>
      <c r="ALG2906" t="s">
        <v>1066</v>
      </c>
      <c r="ALT2906" t="s">
        <v>1066</v>
      </c>
      <c r="ALW2906" t="s">
        <v>1066</v>
      </c>
      <c r="ALZ2906" t="s">
        <v>1066</v>
      </c>
      <c r="AMC2906" t="s">
        <v>1066</v>
      </c>
      <c r="AME2906" t="s">
        <v>1066</v>
      </c>
      <c r="AMG2906" t="s">
        <v>1071</v>
      </c>
      <c r="AMH2906" t="s">
        <v>20594</v>
      </c>
      <c r="AMI2906" t="s">
        <v>20595</v>
      </c>
      <c r="AMK2906" t="s">
        <v>1151</v>
      </c>
      <c r="AML2906" t="s">
        <v>20596</v>
      </c>
      <c r="AMM2906" t="s">
        <v>1065</v>
      </c>
      <c r="AMN2906">
        <v>7000</v>
      </c>
      <c r="AMO2906" t="s">
        <v>1066</v>
      </c>
      <c r="AMY2906" t="s">
        <v>1066</v>
      </c>
      <c r="ANW2906" t="s">
        <v>1066</v>
      </c>
      <c r="ANZ2906" t="s">
        <v>1066</v>
      </c>
      <c r="AOC2906" t="s">
        <v>1066</v>
      </c>
      <c r="AOE2906" t="s">
        <v>1065</v>
      </c>
    </row>
    <row r="2907" spans="3:1023 1025:1071">
      <c r="C2907" t="s">
        <v>20597</v>
      </c>
      <c r="D2907" t="s">
        <v>39025</v>
      </c>
      <c r="AHT2907" t="s">
        <v>18080</v>
      </c>
      <c r="AHU2907" t="s">
        <v>20598</v>
      </c>
      <c r="AHV2907" t="b">
        <v>1</v>
      </c>
      <c r="AIC2907" t="s">
        <v>1065</v>
      </c>
      <c r="AID2907" t="s">
        <v>1065</v>
      </c>
      <c r="AIE2907">
        <v>38315</v>
      </c>
      <c r="AIF2907" t="s">
        <v>1065</v>
      </c>
      <c r="AIK2907" t="s">
        <v>1066</v>
      </c>
      <c r="AIM2907" t="s">
        <v>1065</v>
      </c>
      <c r="AIO2907" t="s">
        <v>1065</v>
      </c>
      <c r="AIR2907" t="b">
        <v>1</v>
      </c>
      <c r="AJI2907" t="s">
        <v>1066</v>
      </c>
      <c r="AJK2907" t="s">
        <v>1066</v>
      </c>
      <c r="AJM2907" t="s">
        <v>1066</v>
      </c>
      <c r="AKK2907" t="s">
        <v>1066</v>
      </c>
      <c r="ALG2907" t="s">
        <v>1066</v>
      </c>
      <c r="ALT2907" t="s">
        <v>1066</v>
      </c>
      <c r="ALW2907" t="s">
        <v>1066</v>
      </c>
      <c r="ALZ2907" t="s">
        <v>1066</v>
      </c>
      <c r="AMC2907" t="s">
        <v>1066</v>
      </c>
      <c r="AME2907" t="s">
        <v>1066</v>
      </c>
      <c r="AMG2907" t="s">
        <v>1071</v>
      </c>
      <c r="AMH2907" t="s">
        <v>20599</v>
      </c>
      <c r="AMI2907" t="s">
        <v>19348</v>
      </c>
      <c r="AMK2907" t="s">
        <v>10213</v>
      </c>
      <c r="AML2907" t="s">
        <v>20600</v>
      </c>
      <c r="AMM2907" t="s">
        <v>1065</v>
      </c>
      <c r="AMN2907">
        <v>7000</v>
      </c>
      <c r="AMO2907" t="s">
        <v>1066</v>
      </c>
      <c r="AMY2907" t="s">
        <v>1066</v>
      </c>
      <c r="ANW2907" t="s">
        <v>1066</v>
      </c>
      <c r="ANZ2907" t="s">
        <v>1066</v>
      </c>
      <c r="AOC2907" t="s">
        <v>1066</v>
      </c>
      <c r="AOE2907" t="s">
        <v>1065</v>
      </c>
    </row>
    <row r="2908" spans="3:1023 1025:1071">
      <c r="C2908" t="s">
        <v>20601</v>
      </c>
      <c r="D2908" t="s">
        <v>39025</v>
      </c>
      <c r="ZS2908" t="s">
        <v>1294</v>
      </c>
      <c r="ZT2908" t="s">
        <v>20602</v>
      </c>
      <c r="ZU2908" t="b">
        <v>1</v>
      </c>
      <c r="AAB2908" t="s">
        <v>1065</v>
      </c>
      <c r="AAC2908" t="s">
        <v>1065</v>
      </c>
      <c r="AAD2908">
        <v>38315</v>
      </c>
      <c r="AAE2908" t="s">
        <v>1065</v>
      </c>
      <c r="AAJ2908" t="s">
        <v>1066</v>
      </c>
      <c r="AAL2908" t="s">
        <v>1065</v>
      </c>
      <c r="AAN2908">
        <v>30</v>
      </c>
      <c r="AAO2908">
        <v>340</v>
      </c>
      <c r="AAP2908">
        <v>20</v>
      </c>
      <c r="AAQ2908">
        <v>0</v>
      </c>
      <c r="AAT2908" t="b">
        <v>1</v>
      </c>
      <c r="AAU2908" t="b">
        <v>1</v>
      </c>
      <c r="AAW2908" t="b">
        <v>1</v>
      </c>
      <c r="ABK2908">
        <v>0</v>
      </c>
      <c r="ABL2908">
        <v>0</v>
      </c>
      <c r="ABM2908" t="b">
        <v>1</v>
      </c>
      <c r="ABN2908" t="b">
        <v>1</v>
      </c>
      <c r="ABO2908" t="b">
        <v>1</v>
      </c>
      <c r="ABR2908" t="b">
        <v>1</v>
      </c>
      <c r="ABV2908" t="b">
        <v>1</v>
      </c>
      <c r="ABX2908" t="b">
        <v>1</v>
      </c>
      <c r="ABY2908" t="b">
        <v>1</v>
      </c>
      <c r="ACA2908" t="b">
        <v>1</v>
      </c>
      <c r="ACC2908" t="b">
        <v>1</v>
      </c>
      <c r="ACF2908">
        <v>3950</v>
      </c>
      <c r="ACG2908">
        <v>2000</v>
      </c>
      <c r="ACH2908">
        <v>19500</v>
      </c>
      <c r="ACK2908">
        <v>5000</v>
      </c>
      <c r="ACO2908">
        <v>750</v>
      </c>
      <c r="ACQ2908">
        <v>600</v>
      </c>
      <c r="ACR2908">
        <v>1000</v>
      </c>
      <c r="ACT2908">
        <v>5000</v>
      </c>
      <c r="ACV2908">
        <v>200</v>
      </c>
      <c r="ACX2908" t="s">
        <v>1065</v>
      </c>
      <c r="ACY2908" t="s">
        <v>1065</v>
      </c>
      <c r="ADC2908" t="b">
        <v>1</v>
      </c>
      <c r="ADS2908" t="s">
        <v>1066</v>
      </c>
      <c r="ADU2908" t="s">
        <v>1066</v>
      </c>
      <c r="ADW2908" t="s">
        <v>1066</v>
      </c>
      <c r="AEU2908" t="s">
        <v>1065</v>
      </c>
      <c r="AEZ2908" t="b">
        <v>1</v>
      </c>
      <c r="AFK2908" t="b">
        <v>1</v>
      </c>
      <c r="AFN2908" t="s">
        <v>1066</v>
      </c>
      <c r="AFP2908" t="s">
        <v>20603</v>
      </c>
      <c r="AFQ2908" t="s">
        <v>1066</v>
      </c>
      <c r="AGD2908" t="s">
        <v>1066</v>
      </c>
      <c r="AGG2908" t="s">
        <v>1066</v>
      </c>
      <c r="AGJ2908" t="s">
        <v>1066</v>
      </c>
      <c r="AGM2908" t="s">
        <v>1066</v>
      </c>
      <c r="AGO2908" t="s">
        <v>1066</v>
      </c>
      <c r="AGQ2908" t="s">
        <v>1068</v>
      </c>
      <c r="AGR2908" t="s">
        <v>1065</v>
      </c>
      <c r="AGS2908" t="s">
        <v>1066</v>
      </c>
      <c r="AGT2908" t="s">
        <v>1066</v>
      </c>
      <c r="AGU2908" t="b">
        <v>1</v>
      </c>
      <c r="AGY2908" t="s">
        <v>1069</v>
      </c>
      <c r="AGZ2908" t="s">
        <v>20604</v>
      </c>
      <c r="AHA2908" t="s">
        <v>1071</v>
      </c>
      <c r="AHB2908" t="s">
        <v>20605</v>
      </c>
      <c r="AHC2908" t="s">
        <v>1066</v>
      </c>
      <c r="AHE2908" t="s">
        <v>1066</v>
      </c>
      <c r="AHG2908" t="s">
        <v>20606</v>
      </c>
      <c r="AHI2908" t="b">
        <v>1</v>
      </c>
      <c r="AHR2908" t="s">
        <v>1157</v>
      </c>
      <c r="AHT2908" t="s">
        <v>1162</v>
      </c>
      <c r="AHU2908" t="s">
        <v>20607</v>
      </c>
      <c r="AHV2908" t="b">
        <v>1</v>
      </c>
      <c r="AIC2908" t="s">
        <v>1065</v>
      </c>
      <c r="AID2908" t="s">
        <v>1065</v>
      </c>
      <c r="AIE2908">
        <v>40000</v>
      </c>
      <c r="AIF2908" t="s">
        <v>1065</v>
      </c>
      <c r="AIK2908" t="s">
        <v>1066</v>
      </c>
      <c r="AIM2908" t="s">
        <v>1065</v>
      </c>
      <c r="AIO2908" t="s">
        <v>1065</v>
      </c>
      <c r="AIS2908" t="b">
        <v>1</v>
      </c>
      <c r="AIU2908" t="b">
        <v>1</v>
      </c>
      <c r="AJI2908" t="s">
        <v>1066</v>
      </c>
      <c r="AJK2908" t="s">
        <v>1066</v>
      </c>
      <c r="AJM2908" t="s">
        <v>1066</v>
      </c>
      <c r="AKK2908" t="s">
        <v>1066</v>
      </c>
      <c r="ALG2908" t="s">
        <v>1066</v>
      </c>
      <c r="ALT2908" t="s">
        <v>1066</v>
      </c>
      <c r="ALW2908" t="s">
        <v>1066</v>
      </c>
      <c r="ALZ2908" t="s">
        <v>1066</v>
      </c>
      <c r="AMC2908" t="s">
        <v>1066</v>
      </c>
      <c r="AME2908" t="s">
        <v>1066</v>
      </c>
      <c r="AMG2908" t="s">
        <v>1071</v>
      </c>
      <c r="AMH2908" t="s">
        <v>20608</v>
      </c>
      <c r="AMI2908" t="s">
        <v>20609</v>
      </c>
      <c r="AMK2908" t="s">
        <v>1117</v>
      </c>
      <c r="AML2908" t="s">
        <v>20610</v>
      </c>
      <c r="AMM2908" t="s">
        <v>1065</v>
      </c>
      <c r="AMN2908">
        <v>7000</v>
      </c>
      <c r="AMO2908" t="s">
        <v>1066</v>
      </c>
      <c r="AMY2908" t="s">
        <v>1066</v>
      </c>
      <c r="ANW2908" t="s">
        <v>1066</v>
      </c>
      <c r="ANZ2908" t="s">
        <v>1066</v>
      </c>
      <c r="AOC2908" t="s">
        <v>1066</v>
      </c>
      <c r="AOE2908" t="s">
        <v>1065</v>
      </c>
    </row>
    <row r="2909" spans="3:1023 1025:1071">
      <c r="C2909" t="s">
        <v>20611</v>
      </c>
      <c r="D2909" t="s">
        <v>39025</v>
      </c>
      <c r="AHT2909" t="s">
        <v>18080</v>
      </c>
      <c r="AHU2909" t="s">
        <v>20612</v>
      </c>
      <c r="AHV2909" t="b">
        <v>1</v>
      </c>
      <c r="AIC2909" t="s">
        <v>1065</v>
      </c>
      <c r="AID2909" t="s">
        <v>1065</v>
      </c>
      <c r="AIE2909">
        <v>38315</v>
      </c>
      <c r="AIF2909" t="s">
        <v>1065</v>
      </c>
      <c r="AIK2909" t="s">
        <v>1066</v>
      </c>
      <c r="AIM2909" t="s">
        <v>1065</v>
      </c>
      <c r="AIO2909" t="s">
        <v>1066</v>
      </c>
      <c r="AJK2909" t="s">
        <v>1066</v>
      </c>
      <c r="AJM2909" t="s">
        <v>1066</v>
      </c>
      <c r="AKK2909" t="s">
        <v>1066</v>
      </c>
      <c r="ALG2909" t="s">
        <v>1066</v>
      </c>
      <c r="ALT2909" t="s">
        <v>1066</v>
      </c>
      <c r="ALW2909" t="s">
        <v>1066</v>
      </c>
      <c r="ALZ2909" t="s">
        <v>1066</v>
      </c>
      <c r="AMC2909" t="s">
        <v>1066</v>
      </c>
      <c r="AME2909" t="s">
        <v>1066</v>
      </c>
      <c r="AMG2909" t="s">
        <v>1071</v>
      </c>
      <c r="AMH2909" t="s">
        <v>20613</v>
      </c>
      <c r="AMI2909" t="s">
        <v>20614</v>
      </c>
      <c r="AMK2909" t="s">
        <v>1151</v>
      </c>
      <c r="AML2909" t="s">
        <v>20615</v>
      </c>
      <c r="AMM2909" t="s">
        <v>1065</v>
      </c>
      <c r="AMN2909">
        <v>7000</v>
      </c>
      <c r="AMO2909" t="s">
        <v>1066</v>
      </c>
      <c r="AMY2909" t="s">
        <v>1066</v>
      </c>
      <c r="ANW2909" t="s">
        <v>1066</v>
      </c>
      <c r="ANZ2909" t="s">
        <v>1066</v>
      </c>
      <c r="AOC2909" t="s">
        <v>1066</v>
      </c>
      <c r="AOE2909" t="s">
        <v>1065</v>
      </c>
    </row>
    <row r="2910" spans="3:1023 1025:1071">
      <c r="C2910" t="s">
        <v>20616</v>
      </c>
      <c r="D2910" t="s">
        <v>39025</v>
      </c>
      <c r="AHT2910" t="s">
        <v>16280</v>
      </c>
      <c r="AHU2910" t="s">
        <v>20617</v>
      </c>
      <c r="AHV2910" t="b">
        <v>1</v>
      </c>
      <c r="AIC2910" t="s">
        <v>1065</v>
      </c>
      <c r="AID2910" t="s">
        <v>1065</v>
      </c>
      <c r="AIE2910">
        <v>38315</v>
      </c>
      <c r="AIF2910" t="s">
        <v>1065</v>
      </c>
      <c r="AIK2910" t="s">
        <v>1066</v>
      </c>
      <c r="AIM2910" t="s">
        <v>1065</v>
      </c>
      <c r="AIO2910" t="s">
        <v>1066</v>
      </c>
      <c r="AJK2910" t="s">
        <v>1066</v>
      </c>
      <c r="AJM2910" t="s">
        <v>1066</v>
      </c>
      <c r="AKK2910" t="s">
        <v>1066</v>
      </c>
      <c r="ALG2910" t="s">
        <v>1066</v>
      </c>
      <c r="ALT2910" t="s">
        <v>1066</v>
      </c>
      <c r="ALW2910" t="s">
        <v>1066</v>
      </c>
      <c r="ALZ2910" t="s">
        <v>1066</v>
      </c>
      <c r="AMC2910" t="s">
        <v>1066</v>
      </c>
      <c r="AME2910" t="s">
        <v>1066</v>
      </c>
      <c r="AMG2910" t="s">
        <v>1071</v>
      </c>
      <c r="AMH2910" t="s">
        <v>20618</v>
      </c>
      <c r="AMI2910" t="s">
        <v>1090</v>
      </c>
      <c r="AMK2910" t="s">
        <v>1107</v>
      </c>
      <c r="AML2910" t="s">
        <v>20619</v>
      </c>
      <c r="AMM2910" t="s">
        <v>1065</v>
      </c>
      <c r="AMN2910">
        <v>7000</v>
      </c>
      <c r="AMO2910" t="s">
        <v>1066</v>
      </c>
      <c r="AMY2910" t="s">
        <v>1066</v>
      </c>
      <c r="ANW2910" t="s">
        <v>1066</v>
      </c>
      <c r="ANZ2910" t="s">
        <v>1066</v>
      </c>
      <c r="AOC2910" t="s">
        <v>1066</v>
      </c>
      <c r="AOE2910" t="s">
        <v>1065</v>
      </c>
    </row>
    <row r="2911" spans="3:1023 1025:1071">
      <c r="C2911" t="s">
        <v>20620</v>
      </c>
      <c r="D2911" t="s">
        <v>39025</v>
      </c>
      <c r="AHT2911" t="s">
        <v>18080</v>
      </c>
      <c r="AHU2911" t="s">
        <v>20621</v>
      </c>
      <c r="AHV2911" t="b">
        <v>1</v>
      </c>
      <c r="AIC2911" t="s">
        <v>1065</v>
      </c>
      <c r="AID2911" t="s">
        <v>1065</v>
      </c>
      <c r="AIE2911">
        <v>38315</v>
      </c>
      <c r="AIF2911" t="s">
        <v>1065</v>
      </c>
      <c r="AIK2911" t="s">
        <v>1066</v>
      </c>
      <c r="AIM2911" t="s">
        <v>1065</v>
      </c>
      <c r="AIO2911" t="s">
        <v>1066</v>
      </c>
      <c r="AJK2911" t="s">
        <v>1066</v>
      </c>
      <c r="AJM2911" t="s">
        <v>1066</v>
      </c>
      <c r="AKK2911" t="s">
        <v>1066</v>
      </c>
      <c r="ALG2911" t="s">
        <v>1066</v>
      </c>
      <c r="ALT2911" t="s">
        <v>1066</v>
      </c>
      <c r="ALW2911" t="s">
        <v>1066</v>
      </c>
      <c r="ALZ2911" t="s">
        <v>1066</v>
      </c>
      <c r="AMC2911" t="s">
        <v>1066</v>
      </c>
      <c r="AME2911" t="s">
        <v>1066</v>
      </c>
      <c r="AMG2911" t="s">
        <v>1071</v>
      </c>
      <c r="AMH2911" t="s">
        <v>20622</v>
      </c>
      <c r="AMI2911" t="s">
        <v>20623</v>
      </c>
      <c r="AMK2911" t="s">
        <v>1063</v>
      </c>
      <c r="AML2911" t="s">
        <v>20624</v>
      </c>
      <c r="AMM2911" t="s">
        <v>1065</v>
      </c>
      <c r="AMN2911">
        <v>7000</v>
      </c>
      <c r="AMO2911" t="s">
        <v>1066</v>
      </c>
      <c r="AMY2911" t="s">
        <v>1066</v>
      </c>
      <c r="ANW2911" t="s">
        <v>1066</v>
      </c>
      <c r="ANZ2911" t="s">
        <v>1066</v>
      </c>
      <c r="AOC2911" t="s">
        <v>1066</v>
      </c>
      <c r="AOE2911" t="s">
        <v>1065</v>
      </c>
    </row>
    <row r="2912" spans="3:1023 1025:1071">
      <c r="C2912" t="s">
        <v>20625</v>
      </c>
      <c r="D2912" t="s">
        <v>39025</v>
      </c>
      <c r="AHT2912" t="s">
        <v>15188</v>
      </c>
      <c r="AHU2912" t="s">
        <v>20626</v>
      </c>
      <c r="AHV2912" t="b">
        <v>1</v>
      </c>
      <c r="AIC2912" t="s">
        <v>1065</v>
      </c>
      <c r="AID2912" t="s">
        <v>1065</v>
      </c>
      <c r="AIE2912">
        <v>38115</v>
      </c>
      <c r="AIF2912" t="s">
        <v>1065</v>
      </c>
      <c r="AIK2912" t="s">
        <v>1066</v>
      </c>
      <c r="AIM2912" t="s">
        <v>1065</v>
      </c>
      <c r="AIO2912" t="s">
        <v>1066</v>
      </c>
      <c r="AJK2912" t="s">
        <v>1066</v>
      </c>
      <c r="AJM2912" t="s">
        <v>1066</v>
      </c>
      <c r="AKK2912" t="s">
        <v>1066</v>
      </c>
      <c r="ALG2912" t="s">
        <v>1066</v>
      </c>
      <c r="ALT2912" t="s">
        <v>1066</v>
      </c>
      <c r="ALW2912" t="s">
        <v>1066</v>
      </c>
      <c r="ALZ2912" t="s">
        <v>1066</v>
      </c>
      <c r="AMC2912" t="s">
        <v>1066</v>
      </c>
      <c r="AME2912" t="s">
        <v>1066</v>
      </c>
      <c r="AMG2912" t="s">
        <v>1071</v>
      </c>
      <c r="AMH2912" t="s">
        <v>20627</v>
      </c>
      <c r="AMI2912" t="s">
        <v>15192</v>
      </c>
      <c r="AMK2912" t="s">
        <v>1074</v>
      </c>
      <c r="AML2912" t="s">
        <v>20628</v>
      </c>
      <c r="AMM2912" t="s">
        <v>1065</v>
      </c>
      <c r="AMN2912">
        <v>7000</v>
      </c>
      <c r="AMO2912" t="s">
        <v>1066</v>
      </c>
      <c r="AMY2912" t="s">
        <v>1066</v>
      </c>
      <c r="ANW2912" t="s">
        <v>1066</v>
      </c>
      <c r="ANZ2912" t="s">
        <v>1066</v>
      </c>
      <c r="AOC2912" t="s">
        <v>1066</v>
      </c>
      <c r="AOE2912" t="s">
        <v>1065</v>
      </c>
    </row>
    <row r="2913" spans="3:1023 1025:1071">
      <c r="C2913" t="s">
        <v>20629</v>
      </c>
      <c r="D2913" t="s">
        <v>39025</v>
      </c>
      <c r="ZS2913" t="s">
        <v>1162</v>
      </c>
      <c r="ZT2913" t="s">
        <v>20630</v>
      </c>
      <c r="ZU2913" t="b">
        <v>1</v>
      </c>
      <c r="ZV2913" t="b">
        <v>1</v>
      </c>
      <c r="AAB2913" t="s">
        <v>1065</v>
      </c>
      <c r="AAC2913" t="s">
        <v>1065</v>
      </c>
      <c r="AAD2913">
        <v>40000</v>
      </c>
      <c r="AAE2913" t="s">
        <v>1065</v>
      </c>
      <c r="AAJ2913" t="s">
        <v>1066</v>
      </c>
      <c r="AAL2913" t="s">
        <v>1065</v>
      </c>
      <c r="AAN2913">
        <v>30</v>
      </c>
      <c r="AAO2913">
        <v>150</v>
      </c>
      <c r="AAP2913">
        <v>20</v>
      </c>
      <c r="AAQ2913">
        <v>0</v>
      </c>
      <c r="AAT2913" t="b">
        <v>1</v>
      </c>
      <c r="AAU2913" t="b">
        <v>1</v>
      </c>
      <c r="AAW2913" t="b">
        <v>1</v>
      </c>
      <c r="AAY2913" t="b">
        <v>1</v>
      </c>
      <c r="ABI2913" t="b">
        <v>1</v>
      </c>
      <c r="ABJ2913" t="s">
        <v>20631</v>
      </c>
      <c r="ABK2913">
        <v>5600</v>
      </c>
      <c r="ABL2913">
        <v>0</v>
      </c>
      <c r="ABM2913" t="b">
        <v>1</v>
      </c>
      <c r="ABN2913" t="b">
        <v>1</v>
      </c>
      <c r="ABO2913" t="b">
        <v>1</v>
      </c>
      <c r="ABP2913" t="b">
        <v>1</v>
      </c>
      <c r="ABS2913" t="b">
        <v>1</v>
      </c>
      <c r="ABY2913" t="b">
        <v>1</v>
      </c>
      <c r="ACC2913" t="b">
        <v>1</v>
      </c>
      <c r="ACF2913">
        <v>3600</v>
      </c>
      <c r="ACG2913">
        <v>2000</v>
      </c>
      <c r="ACH2913">
        <v>2050</v>
      </c>
      <c r="ACI2913">
        <v>29250</v>
      </c>
      <c r="ACL2913">
        <v>2200</v>
      </c>
      <c r="ACR2913">
        <v>6000</v>
      </c>
      <c r="ACV2913">
        <v>300</v>
      </c>
      <c r="ACX2913" t="s">
        <v>1065</v>
      </c>
      <c r="ACY2913" t="s">
        <v>1065</v>
      </c>
      <c r="ADE2913" t="b">
        <v>1</v>
      </c>
      <c r="ADH2913" t="b">
        <v>1</v>
      </c>
      <c r="ADS2913" t="s">
        <v>1066</v>
      </c>
      <c r="ADU2913" t="s">
        <v>1066</v>
      </c>
      <c r="ADW2913" t="s">
        <v>1065</v>
      </c>
      <c r="ADX2913" t="s">
        <v>20632</v>
      </c>
      <c r="AEF2913" t="b">
        <v>1</v>
      </c>
      <c r="AEJ2913" t="b">
        <v>1</v>
      </c>
      <c r="AES2913" t="b">
        <v>1</v>
      </c>
      <c r="AET2913" t="s">
        <v>1101</v>
      </c>
      <c r="AEU2913" t="s">
        <v>1066</v>
      </c>
      <c r="AFQ2913" t="s">
        <v>1066</v>
      </c>
      <c r="AGD2913" t="s">
        <v>1066</v>
      </c>
      <c r="AGG2913" t="s">
        <v>1066</v>
      </c>
      <c r="AGJ2913" t="s">
        <v>1065</v>
      </c>
      <c r="AGK2913" t="s">
        <v>20633</v>
      </c>
      <c r="AGL2913" t="s">
        <v>1066</v>
      </c>
      <c r="AGM2913" t="s">
        <v>1066</v>
      </c>
      <c r="AGO2913" t="s">
        <v>1066</v>
      </c>
      <c r="AGQ2913" t="s">
        <v>1068</v>
      </c>
      <c r="AGR2913" t="s">
        <v>1065</v>
      </c>
      <c r="AGS2913" t="s">
        <v>1066</v>
      </c>
      <c r="AGT2913" t="s">
        <v>1066</v>
      </c>
      <c r="AGU2913" t="b">
        <v>1</v>
      </c>
      <c r="AGW2913" t="b">
        <v>1</v>
      </c>
      <c r="AGY2913" t="s">
        <v>1069</v>
      </c>
      <c r="AGZ2913" t="s">
        <v>20634</v>
      </c>
      <c r="AHA2913" t="s">
        <v>1071</v>
      </c>
      <c r="AHB2913" t="s">
        <v>20635</v>
      </c>
      <c r="AHC2913" t="s">
        <v>1065</v>
      </c>
      <c r="AHD2913" t="s">
        <v>20636</v>
      </c>
      <c r="AHE2913" t="s">
        <v>1066</v>
      </c>
      <c r="AHG2913" t="s">
        <v>20637</v>
      </c>
      <c r="AHL2913" t="b">
        <v>1</v>
      </c>
      <c r="AHR2913" t="s">
        <v>1090</v>
      </c>
      <c r="AHT2913" t="s">
        <v>16280</v>
      </c>
      <c r="AHU2913" t="s">
        <v>20638</v>
      </c>
      <c r="AHV2913" t="b">
        <v>1</v>
      </c>
      <c r="AIC2913" t="s">
        <v>1065</v>
      </c>
      <c r="AID2913" t="s">
        <v>1065</v>
      </c>
      <c r="AIE2913">
        <v>38315</v>
      </c>
      <c r="AIF2913" t="s">
        <v>1065</v>
      </c>
      <c r="AIK2913" t="s">
        <v>1066</v>
      </c>
      <c r="AIM2913" t="s">
        <v>1065</v>
      </c>
      <c r="AIO2913" t="s">
        <v>1066</v>
      </c>
      <c r="AJK2913" t="s">
        <v>1066</v>
      </c>
      <c r="AJM2913" t="s">
        <v>1066</v>
      </c>
      <c r="AKK2913" t="s">
        <v>1066</v>
      </c>
      <c r="ALG2913" t="s">
        <v>1066</v>
      </c>
      <c r="ALT2913" t="s">
        <v>1066</v>
      </c>
      <c r="ALW2913" t="s">
        <v>1066</v>
      </c>
      <c r="ALZ2913" t="s">
        <v>1066</v>
      </c>
      <c r="AMC2913" t="s">
        <v>1066</v>
      </c>
      <c r="AME2913" t="s">
        <v>1066</v>
      </c>
      <c r="AMG2913" t="s">
        <v>1071</v>
      </c>
      <c r="AMH2913" t="s">
        <v>20639</v>
      </c>
      <c r="AMI2913" t="s">
        <v>1090</v>
      </c>
      <c r="AMK2913" t="s">
        <v>1151</v>
      </c>
      <c r="AML2913" t="s">
        <v>20640</v>
      </c>
      <c r="AMM2913" t="s">
        <v>1065</v>
      </c>
      <c r="AMN2913">
        <v>7000</v>
      </c>
      <c r="AMO2913" t="s">
        <v>1066</v>
      </c>
      <c r="AMY2913" t="s">
        <v>1066</v>
      </c>
      <c r="ANW2913" t="s">
        <v>1066</v>
      </c>
      <c r="ANZ2913" t="s">
        <v>1065</v>
      </c>
      <c r="AOA2913" t="s">
        <v>20641</v>
      </c>
      <c r="AOB2913" t="s">
        <v>1066</v>
      </c>
      <c r="AOC2913" t="s">
        <v>1066</v>
      </c>
      <c r="AOE2913" t="s">
        <v>1065</v>
      </c>
    </row>
    <row r="2914" spans="3:1023 1025:1071">
      <c r="C2914" t="s">
        <v>20642</v>
      </c>
      <c r="D2914" t="s">
        <v>39025</v>
      </c>
      <c r="AHT2914" t="s">
        <v>18080</v>
      </c>
      <c r="AHU2914" t="s">
        <v>20643</v>
      </c>
      <c r="AHV2914" t="b">
        <v>1</v>
      </c>
      <c r="AIC2914" t="s">
        <v>1065</v>
      </c>
      <c r="AID2914" t="s">
        <v>1065</v>
      </c>
      <c r="AIE2914">
        <v>38315</v>
      </c>
      <c r="AIF2914" t="s">
        <v>1065</v>
      </c>
      <c r="AIK2914" t="s">
        <v>1066</v>
      </c>
      <c r="AIM2914" t="s">
        <v>1065</v>
      </c>
      <c r="AIO2914" t="s">
        <v>1066</v>
      </c>
      <c r="AJK2914" t="s">
        <v>1066</v>
      </c>
      <c r="AJM2914" t="s">
        <v>1066</v>
      </c>
      <c r="AKK2914" t="s">
        <v>1066</v>
      </c>
      <c r="ALG2914" t="s">
        <v>1066</v>
      </c>
      <c r="ALT2914" t="s">
        <v>1066</v>
      </c>
      <c r="ALW2914" t="s">
        <v>1066</v>
      </c>
      <c r="ALZ2914" t="s">
        <v>1066</v>
      </c>
      <c r="AMC2914" t="s">
        <v>1066</v>
      </c>
      <c r="AME2914" t="s">
        <v>1066</v>
      </c>
      <c r="AMG2914" t="s">
        <v>1071</v>
      </c>
      <c r="AMH2914" t="s">
        <v>20644</v>
      </c>
      <c r="AMI2914" t="s">
        <v>19348</v>
      </c>
      <c r="AMK2914" t="s">
        <v>1074</v>
      </c>
      <c r="AML2914" t="s">
        <v>20645</v>
      </c>
      <c r="AMM2914" t="s">
        <v>1065</v>
      </c>
      <c r="AMN2914">
        <v>7000</v>
      </c>
      <c r="AMO2914" t="s">
        <v>1066</v>
      </c>
      <c r="AMY2914" t="s">
        <v>1066</v>
      </c>
      <c r="ANW2914" t="s">
        <v>1066</v>
      </c>
      <c r="ANZ2914" t="s">
        <v>1066</v>
      </c>
      <c r="AOC2914" t="s">
        <v>1066</v>
      </c>
      <c r="AOE2914" t="s">
        <v>1065</v>
      </c>
    </row>
    <row r="2915" spans="3:1023 1025:1071">
      <c r="C2915" t="s">
        <v>20646</v>
      </c>
      <c r="D2915" t="s">
        <v>39025</v>
      </c>
      <c r="AHT2915" t="s">
        <v>1294</v>
      </c>
      <c r="AHU2915" t="s">
        <v>20647</v>
      </c>
      <c r="AHV2915" t="b">
        <v>1</v>
      </c>
      <c r="AIC2915" t="s">
        <v>1065</v>
      </c>
      <c r="AID2915" t="s">
        <v>1065</v>
      </c>
      <c r="AIE2915">
        <v>38000</v>
      </c>
      <c r="AIF2915" t="s">
        <v>1065</v>
      </c>
      <c r="AIK2915" t="s">
        <v>1066</v>
      </c>
      <c r="AIM2915" t="s">
        <v>1065</v>
      </c>
      <c r="AIO2915" t="s">
        <v>1066</v>
      </c>
      <c r="AJK2915" t="s">
        <v>1066</v>
      </c>
      <c r="AJM2915" t="s">
        <v>1066</v>
      </c>
      <c r="AKK2915" t="s">
        <v>1066</v>
      </c>
      <c r="ALG2915" t="s">
        <v>1066</v>
      </c>
      <c r="ALT2915" t="s">
        <v>1066</v>
      </c>
      <c r="ALW2915" t="s">
        <v>1066</v>
      </c>
      <c r="ALZ2915" t="s">
        <v>1066</v>
      </c>
      <c r="AMC2915" t="s">
        <v>1066</v>
      </c>
      <c r="AME2915" t="s">
        <v>1066</v>
      </c>
      <c r="AMG2915" t="s">
        <v>1071</v>
      </c>
      <c r="AMH2915" t="s">
        <v>20648</v>
      </c>
      <c r="AMI2915" t="s">
        <v>1157</v>
      </c>
      <c r="AMK2915" t="s">
        <v>1162</v>
      </c>
      <c r="AML2915" t="s">
        <v>20649</v>
      </c>
      <c r="AMM2915" t="s">
        <v>1065</v>
      </c>
      <c r="AMN2915" t="s">
        <v>1673</v>
      </c>
      <c r="AMO2915" t="s">
        <v>1066</v>
      </c>
      <c r="AMY2915" t="s">
        <v>1066</v>
      </c>
      <c r="ANW2915" t="s">
        <v>1066</v>
      </c>
      <c r="ANZ2915" t="s">
        <v>1066</v>
      </c>
      <c r="AOC2915" t="s">
        <v>1066</v>
      </c>
      <c r="AOE2915" t="s">
        <v>1065</v>
      </c>
    </row>
    <row r="2916" spans="3:1023 1025:1071">
      <c r="C2916" t="s">
        <v>20650</v>
      </c>
      <c r="D2916" t="s">
        <v>39025</v>
      </c>
      <c r="ZS2916" t="s">
        <v>1162</v>
      </c>
      <c r="ZT2916" t="s">
        <v>20651</v>
      </c>
      <c r="ZU2916" t="b">
        <v>1</v>
      </c>
      <c r="AAB2916" t="s">
        <v>1065</v>
      </c>
      <c r="AAC2916" t="s">
        <v>1065</v>
      </c>
      <c r="AAD2916">
        <v>40000</v>
      </c>
      <c r="AAE2916" t="s">
        <v>1065</v>
      </c>
      <c r="AAJ2916" t="s">
        <v>1066</v>
      </c>
      <c r="AAL2916" t="s">
        <v>1065</v>
      </c>
      <c r="AAN2916">
        <v>30</v>
      </c>
      <c r="AAO2916">
        <v>500</v>
      </c>
      <c r="AAP2916" t="s">
        <v>4951</v>
      </c>
      <c r="AAQ2916">
        <v>200</v>
      </c>
      <c r="AAR2916" t="b">
        <v>1</v>
      </c>
      <c r="AAU2916" t="b">
        <v>1</v>
      </c>
      <c r="AAW2916" t="b">
        <v>1</v>
      </c>
      <c r="ABE2916" t="b">
        <v>1</v>
      </c>
      <c r="ABK2916">
        <v>0</v>
      </c>
      <c r="ABL2916">
        <v>300</v>
      </c>
      <c r="ABM2916" t="b">
        <v>1</v>
      </c>
      <c r="ABO2916" t="b">
        <v>1</v>
      </c>
      <c r="ABP2916" t="b">
        <v>1</v>
      </c>
      <c r="ABR2916" t="b">
        <v>1</v>
      </c>
      <c r="ABS2916" t="b">
        <v>1</v>
      </c>
      <c r="ABT2916" t="b">
        <v>1</v>
      </c>
      <c r="ACF2916">
        <v>7000</v>
      </c>
      <c r="ACH2916">
        <v>5000</v>
      </c>
      <c r="ACI2916">
        <v>16800</v>
      </c>
      <c r="ACK2916">
        <v>8000</v>
      </c>
      <c r="ACL2916">
        <v>2300</v>
      </c>
      <c r="ACM2916">
        <v>1000</v>
      </c>
      <c r="ACX2916" t="s">
        <v>1065</v>
      </c>
      <c r="ACY2916" t="s">
        <v>1065</v>
      </c>
      <c r="ADG2916" t="b">
        <v>1</v>
      </c>
      <c r="ADS2916" t="s">
        <v>1066</v>
      </c>
      <c r="ADU2916" t="s">
        <v>1066</v>
      </c>
      <c r="ADW2916" t="s">
        <v>1066</v>
      </c>
      <c r="AEU2916" t="s">
        <v>1066</v>
      </c>
      <c r="AFQ2916" t="s">
        <v>1066</v>
      </c>
      <c r="AGD2916" t="s">
        <v>1066</v>
      </c>
      <c r="AGG2916" t="s">
        <v>1066</v>
      </c>
      <c r="AGJ2916" t="s">
        <v>1066</v>
      </c>
      <c r="AGM2916" t="s">
        <v>1066</v>
      </c>
      <c r="AGO2916" t="s">
        <v>1066</v>
      </c>
      <c r="AGQ2916" t="s">
        <v>1296</v>
      </c>
      <c r="AGR2916" t="s">
        <v>1065</v>
      </c>
      <c r="AGS2916" t="s">
        <v>1066</v>
      </c>
      <c r="AGT2916" t="s">
        <v>1066</v>
      </c>
      <c r="AGU2916" t="b">
        <v>1</v>
      </c>
      <c r="AGW2916" t="b">
        <v>1</v>
      </c>
      <c r="AGY2916" t="s">
        <v>1069</v>
      </c>
      <c r="AGZ2916" t="s">
        <v>20652</v>
      </c>
      <c r="AHA2916" t="s">
        <v>1071</v>
      </c>
      <c r="AHB2916" t="s">
        <v>20653</v>
      </c>
      <c r="AHC2916" t="s">
        <v>1066</v>
      </c>
      <c r="AHE2916" t="s">
        <v>1066</v>
      </c>
      <c r="AHG2916" t="s">
        <v>20654</v>
      </c>
      <c r="AHN2916" t="b">
        <v>1</v>
      </c>
      <c r="AHR2916" t="s">
        <v>1090</v>
      </c>
      <c r="AHT2916" t="s">
        <v>18080</v>
      </c>
      <c r="AHU2916" t="s">
        <v>20655</v>
      </c>
      <c r="AHV2916" t="b">
        <v>1</v>
      </c>
      <c r="AIC2916" t="s">
        <v>1065</v>
      </c>
      <c r="AID2916" t="s">
        <v>1065</v>
      </c>
      <c r="AIE2916">
        <v>38315</v>
      </c>
      <c r="AIF2916" t="s">
        <v>1065</v>
      </c>
      <c r="AIK2916" t="s">
        <v>1066</v>
      </c>
      <c r="AIM2916" t="s">
        <v>1065</v>
      </c>
      <c r="AIO2916" t="s">
        <v>1065</v>
      </c>
      <c r="AJG2916" t="b">
        <v>1</v>
      </c>
      <c r="AJH2916" t="s">
        <v>20656</v>
      </c>
      <c r="AJI2916" t="s">
        <v>1066</v>
      </c>
      <c r="AJK2916" t="s">
        <v>1066</v>
      </c>
      <c r="AJM2916" t="s">
        <v>1066</v>
      </c>
      <c r="AKK2916" t="s">
        <v>1066</v>
      </c>
      <c r="ALG2916" t="s">
        <v>1066</v>
      </c>
      <c r="ALT2916" t="s">
        <v>1066</v>
      </c>
      <c r="ALW2916" t="s">
        <v>1066</v>
      </c>
      <c r="ALZ2916" t="s">
        <v>1066</v>
      </c>
      <c r="AMC2916" t="s">
        <v>1066</v>
      </c>
      <c r="AME2916" t="s">
        <v>1066</v>
      </c>
      <c r="AMG2916" t="s">
        <v>1071</v>
      </c>
      <c r="AMH2916" t="s">
        <v>20657</v>
      </c>
      <c r="AMI2916" t="s">
        <v>20658</v>
      </c>
      <c r="AMK2916" t="s">
        <v>1107</v>
      </c>
      <c r="AML2916" t="s">
        <v>20659</v>
      </c>
      <c r="AMM2916" t="s">
        <v>1065</v>
      </c>
      <c r="AMN2916">
        <v>7000</v>
      </c>
      <c r="AMO2916" t="s">
        <v>1066</v>
      </c>
      <c r="AMY2916" t="s">
        <v>1066</v>
      </c>
      <c r="ANW2916" t="s">
        <v>1066</v>
      </c>
      <c r="ANZ2916" t="s">
        <v>1066</v>
      </c>
      <c r="AOC2916" t="s">
        <v>1066</v>
      </c>
      <c r="AOE2916" t="s">
        <v>1065</v>
      </c>
    </row>
    <row r="2917" spans="3:1023 1025:1071">
      <c r="C2917" t="s">
        <v>20660</v>
      </c>
      <c r="D2917" t="s">
        <v>39025</v>
      </c>
      <c r="AHT2917" t="s">
        <v>18080</v>
      </c>
      <c r="AHU2917" t="s">
        <v>20661</v>
      </c>
      <c r="AHV2917" t="b">
        <v>1</v>
      </c>
      <c r="AIC2917" t="s">
        <v>1065</v>
      </c>
      <c r="AID2917" t="s">
        <v>1065</v>
      </c>
      <c r="AIE2917">
        <v>38850</v>
      </c>
      <c r="AIF2917" t="s">
        <v>1065</v>
      </c>
      <c r="AIK2917" t="s">
        <v>1066</v>
      </c>
      <c r="AIM2917" t="s">
        <v>1065</v>
      </c>
      <c r="AIO2917" t="s">
        <v>1066</v>
      </c>
      <c r="AJK2917" t="s">
        <v>1066</v>
      </c>
      <c r="AJM2917" t="s">
        <v>1066</v>
      </c>
      <c r="AKK2917" t="s">
        <v>1066</v>
      </c>
      <c r="ALG2917" t="s">
        <v>1066</v>
      </c>
      <c r="ALT2917" t="s">
        <v>1066</v>
      </c>
      <c r="ALW2917" t="s">
        <v>1066</v>
      </c>
      <c r="ALZ2917" t="s">
        <v>1066</v>
      </c>
      <c r="AMC2917" t="s">
        <v>1066</v>
      </c>
      <c r="AME2917" t="s">
        <v>1066</v>
      </c>
      <c r="AMG2917" t="s">
        <v>1071</v>
      </c>
      <c r="AMH2917" t="s">
        <v>20662</v>
      </c>
      <c r="AMI2917" t="s">
        <v>19348</v>
      </c>
      <c r="AMK2917" t="s">
        <v>1162</v>
      </c>
      <c r="AML2917" t="s">
        <v>20663</v>
      </c>
      <c r="AMM2917" t="s">
        <v>1065</v>
      </c>
      <c r="AMN2917" t="s">
        <v>1673</v>
      </c>
      <c r="AMO2917" t="s">
        <v>1066</v>
      </c>
      <c r="AMY2917" t="s">
        <v>1066</v>
      </c>
      <c r="ANW2917" t="s">
        <v>1066</v>
      </c>
      <c r="ANZ2917" t="s">
        <v>1066</v>
      </c>
      <c r="AOC2917" t="s">
        <v>1066</v>
      </c>
      <c r="AOE2917" t="s">
        <v>1065</v>
      </c>
    </row>
    <row r="2918" spans="3:1023 1025:1071">
      <c r="C2918" t="s">
        <v>20664</v>
      </c>
      <c r="D2918" t="s">
        <v>39025</v>
      </c>
      <c r="AHT2918" t="s">
        <v>18080</v>
      </c>
      <c r="AHU2918" t="s">
        <v>20665</v>
      </c>
      <c r="AHV2918" t="b">
        <v>1</v>
      </c>
      <c r="AIC2918" t="s">
        <v>1065</v>
      </c>
      <c r="AID2918" t="s">
        <v>1065</v>
      </c>
      <c r="AIE2918">
        <v>38315</v>
      </c>
      <c r="AIF2918" t="s">
        <v>1065</v>
      </c>
      <c r="AIK2918" t="s">
        <v>1066</v>
      </c>
      <c r="AIM2918" t="s">
        <v>1065</v>
      </c>
      <c r="AIO2918" t="s">
        <v>1066</v>
      </c>
      <c r="AJK2918" t="s">
        <v>1066</v>
      </c>
      <c r="AJM2918" t="s">
        <v>1066</v>
      </c>
      <c r="AKK2918" t="s">
        <v>1066</v>
      </c>
      <c r="ALG2918" t="s">
        <v>1066</v>
      </c>
      <c r="ALT2918" t="s">
        <v>1066</v>
      </c>
      <c r="ALW2918" t="s">
        <v>1066</v>
      </c>
      <c r="ALZ2918" t="s">
        <v>1066</v>
      </c>
      <c r="AMC2918" t="s">
        <v>1066</v>
      </c>
      <c r="AME2918" t="s">
        <v>1066</v>
      </c>
      <c r="AMG2918" t="s">
        <v>1071</v>
      </c>
      <c r="AMH2918" t="s">
        <v>20666</v>
      </c>
      <c r="AMI2918" t="s">
        <v>19348</v>
      </c>
      <c r="AMK2918" t="s">
        <v>1162</v>
      </c>
      <c r="AML2918" t="s">
        <v>20667</v>
      </c>
      <c r="AMM2918" t="s">
        <v>1065</v>
      </c>
      <c r="AMN2918" t="s">
        <v>1673</v>
      </c>
      <c r="AMO2918" t="s">
        <v>1066</v>
      </c>
      <c r="AMY2918" t="s">
        <v>1066</v>
      </c>
      <c r="ANW2918" t="s">
        <v>1066</v>
      </c>
      <c r="ANZ2918" t="s">
        <v>1066</v>
      </c>
      <c r="AOC2918" t="s">
        <v>1066</v>
      </c>
      <c r="AOE2918" t="s">
        <v>1065</v>
      </c>
    </row>
    <row r="2919" spans="3:1023 1025:1071">
      <c r="C2919" t="s">
        <v>20668</v>
      </c>
      <c r="D2919" t="s">
        <v>39025</v>
      </c>
      <c r="AHT2919" t="s">
        <v>15188</v>
      </c>
      <c r="AHU2919" t="s">
        <v>20669</v>
      </c>
      <c r="AHV2919" t="b">
        <v>1</v>
      </c>
      <c r="AIC2919" t="s">
        <v>1065</v>
      </c>
      <c r="AID2919" t="s">
        <v>1065</v>
      </c>
      <c r="AIE2919">
        <v>38350</v>
      </c>
      <c r="AIF2919" t="s">
        <v>1065</v>
      </c>
      <c r="AIK2919" t="s">
        <v>1066</v>
      </c>
      <c r="AIM2919" t="s">
        <v>1065</v>
      </c>
      <c r="AIO2919" t="s">
        <v>1066</v>
      </c>
      <c r="AJK2919" t="s">
        <v>1066</v>
      </c>
      <c r="AJM2919" t="s">
        <v>1066</v>
      </c>
      <c r="AKK2919" t="s">
        <v>1066</v>
      </c>
      <c r="ALG2919" t="s">
        <v>1066</v>
      </c>
      <c r="ALT2919" t="s">
        <v>1066</v>
      </c>
      <c r="ALW2919" t="s">
        <v>1066</v>
      </c>
      <c r="ALZ2919" t="s">
        <v>1066</v>
      </c>
      <c r="AMC2919" t="s">
        <v>1066</v>
      </c>
      <c r="AME2919" t="s">
        <v>1066</v>
      </c>
      <c r="AMG2919" t="s">
        <v>1071</v>
      </c>
      <c r="AMH2919" t="s">
        <v>20670</v>
      </c>
      <c r="AMI2919" t="s">
        <v>15192</v>
      </c>
      <c r="AMK2919" t="s">
        <v>1074</v>
      </c>
      <c r="AML2919" t="s">
        <v>20671</v>
      </c>
      <c r="AMM2919" t="s">
        <v>1065</v>
      </c>
      <c r="AMN2919">
        <v>7000</v>
      </c>
      <c r="AMO2919" t="s">
        <v>1066</v>
      </c>
      <c r="AMY2919" t="s">
        <v>1066</v>
      </c>
      <c r="ANW2919" t="s">
        <v>1066</v>
      </c>
      <c r="ANZ2919" t="s">
        <v>1066</v>
      </c>
      <c r="AOC2919" t="s">
        <v>1066</v>
      </c>
      <c r="AOE2919" t="s">
        <v>1065</v>
      </c>
    </row>
    <row r="2920" spans="3:1023 1025:1071">
      <c r="C2920" t="s">
        <v>20672</v>
      </c>
      <c r="D2920" t="s">
        <v>39025</v>
      </c>
      <c r="AHT2920" t="s">
        <v>1294</v>
      </c>
      <c r="AHU2920" t="s">
        <v>20673</v>
      </c>
      <c r="AHV2920" t="b">
        <v>1</v>
      </c>
      <c r="AIC2920" t="s">
        <v>1065</v>
      </c>
      <c r="AID2920" t="s">
        <v>1065</v>
      </c>
      <c r="AIE2920">
        <v>38615</v>
      </c>
      <c r="AIF2920" t="s">
        <v>1065</v>
      </c>
      <c r="AIK2920" t="s">
        <v>1066</v>
      </c>
      <c r="AIM2920" t="s">
        <v>1065</v>
      </c>
      <c r="AIO2920" t="s">
        <v>1065</v>
      </c>
      <c r="AIR2920" t="b">
        <v>1</v>
      </c>
      <c r="AJI2920" t="s">
        <v>1066</v>
      </c>
      <c r="AJK2920" t="s">
        <v>1066</v>
      </c>
      <c r="AJM2920" t="s">
        <v>1066</v>
      </c>
      <c r="AKK2920" t="s">
        <v>1066</v>
      </c>
      <c r="ALG2920" t="s">
        <v>1066</v>
      </c>
      <c r="ALT2920" t="s">
        <v>1066</v>
      </c>
      <c r="ALW2920" t="s">
        <v>1066</v>
      </c>
      <c r="ALZ2920" t="s">
        <v>1066</v>
      </c>
      <c r="AMC2920" t="s">
        <v>1066</v>
      </c>
      <c r="AME2920" t="s">
        <v>1066</v>
      </c>
      <c r="AMG2920" t="s">
        <v>1071</v>
      </c>
      <c r="AMH2920" t="s">
        <v>20674</v>
      </c>
      <c r="AMI2920" t="s">
        <v>1157</v>
      </c>
      <c r="AMK2920" t="s">
        <v>1162</v>
      </c>
      <c r="AML2920" t="s">
        <v>20675</v>
      </c>
      <c r="AMM2920" t="s">
        <v>1065</v>
      </c>
      <c r="AMN2920" t="s">
        <v>1673</v>
      </c>
      <c r="AMO2920" t="s">
        <v>1066</v>
      </c>
      <c r="AMY2920" t="s">
        <v>1066</v>
      </c>
      <c r="ANW2920" t="s">
        <v>1066</v>
      </c>
      <c r="ANZ2920" t="s">
        <v>1066</v>
      </c>
      <c r="AOC2920" t="s">
        <v>1066</v>
      </c>
      <c r="AOE2920" t="s">
        <v>1065</v>
      </c>
    </row>
    <row r="2921" spans="3:1023 1025:1071">
      <c r="C2921" t="s">
        <v>20676</v>
      </c>
      <c r="D2921" t="s">
        <v>39025</v>
      </c>
      <c r="AHT2921" t="s">
        <v>1162</v>
      </c>
      <c r="AHU2921" t="s">
        <v>20677</v>
      </c>
      <c r="AHW2921" t="b">
        <v>1</v>
      </c>
      <c r="AIC2921" t="s">
        <v>1065</v>
      </c>
      <c r="AID2921" t="s">
        <v>1065</v>
      </c>
      <c r="AIE2921">
        <v>40000</v>
      </c>
      <c r="AIF2921" t="s">
        <v>1100</v>
      </c>
      <c r="AII2921" t="s">
        <v>1101</v>
      </c>
      <c r="AIK2921" t="s">
        <v>1066</v>
      </c>
      <c r="AIM2921" t="s">
        <v>1065</v>
      </c>
      <c r="AIO2921" t="s">
        <v>1066</v>
      </c>
      <c r="AJK2921" t="s">
        <v>1066</v>
      </c>
      <c r="AJM2921" t="s">
        <v>1066</v>
      </c>
      <c r="AKK2921" t="s">
        <v>1066</v>
      </c>
      <c r="ALG2921" t="s">
        <v>1066</v>
      </c>
      <c r="ALT2921" t="s">
        <v>1066</v>
      </c>
      <c r="ALW2921" t="s">
        <v>1066</v>
      </c>
      <c r="ALZ2921" t="s">
        <v>1066</v>
      </c>
      <c r="AMC2921" t="s">
        <v>1066</v>
      </c>
      <c r="AME2921" t="s">
        <v>1066</v>
      </c>
      <c r="AMG2921" t="s">
        <v>1071</v>
      </c>
      <c r="AMH2921" t="s">
        <v>20678</v>
      </c>
      <c r="AMI2921" t="s">
        <v>20679</v>
      </c>
      <c r="AMK2921" t="s">
        <v>10213</v>
      </c>
      <c r="AML2921" t="s">
        <v>20680</v>
      </c>
      <c r="AMM2921" t="s">
        <v>1065</v>
      </c>
      <c r="AMN2921">
        <v>7000</v>
      </c>
      <c r="AMO2921" t="s">
        <v>1066</v>
      </c>
      <c r="AMY2921" t="s">
        <v>1066</v>
      </c>
      <c r="ANW2921" t="s">
        <v>1066</v>
      </c>
      <c r="ANZ2921" t="s">
        <v>1066</v>
      </c>
      <c r="AOC2921" t="s">
        <v>1066</v>
      </c>
      <c r="AOE2921" t="s">
        <v>1065</v>
      </c>
    </row>
    <row r="2922" spans="3:1023 1025:1071">
      <c r="C2922" t="s">
        <v>20681</v>
      </c>
      <c r="D2922" t="s">
        <v>39025</v>
      </c>
      <c r="ZS2922" t="s">
        <v>16280</v>
      </c>
      <c r="ZT2922" t="s">
        <v>20682</v>
      </c>
      <c r="ZU2922" t="b">
        <v>1</v>
      </c>
      <c r="AAB2922" t="s">
        <v>1065</v>
      </c>
      <c r="AAC2922" t="s">
        <v>1065</v>
      </c>
      <c r="AAD2922">
        <v>38315</v>
      </c>
      <c r="AAE2922" t="s">
        <v>1065</v>
      </c>
      <c r="AAJ2922" t="s">
        <v>1066</v>
      </c>
      <c r="AAL2922" t="s">
        <v>1065</v>
      </c>
      <c r="AAN2922">
        <v>30</v>
      </c>
      <c r="AAO2922">
        <v>200</v>
      </c>
      <c r="AAP2922">
        <v>0</v>
      </c>
      <c r="AAQ2922">
        <v>0</v>
      </c>
      <c r="AAR2922" t="b">
        <v>1</v>
      </c>
      <c r="AAT2922" t="b">
        <v>1</v>
      </c>
      <c r="AAU2922" t="b">
        <v>1</v>
      </c>
      <c r="AAW2922" t="b">
        <v>1</v>
      </c>
      <c r="ABC2922" t="b">
        <v>1</v>
      </c>
      <c r="ABE2922" t="b">
        <v>1</v>
      </c>
      <c r="ABK2922">
        <v>0</v>
      </c>
      <c r="ABL2922">
        <v>0</v>
      </c>
      <c r="ABM2922" t="b">
        <v>1</v>
      </c>
      <c r="ABO2922" t="b">
        <v>1</v>
      </c>
      <c r="ABP2922" t="b">
        <v>1</v>
      </c>
      <c r="ABR2922" t="b">
        <v>1</v>
      </c>
      <c r="ABZ2922" t="b">
        <v>1</v>
      </c>
      <c r="ACF2922">
        <v>2400</v>
      </c>
      <c r="ACH2922">
        <v>19100</v>
      </c>
      <c r="ACI2922">
        <v>4000</v>
      </c>
      <c r="ACK2922">
        <v>2800</v>
      </c>
      <c r="ACS2922">
        <v>10000</v>
      </c>
      <c r="ACX2922" t="s">
        <v>1065</v>
      </c>
      <c r="ACY2922" t="s">
        <v>1065</v>
      </c>
      <c r="ADQ2922" t="b">
        <v>1</v>
      </c>
      <c r="ADR2922" t="s">
        <v>20683</v>
      </c>
      <c r="ADS2922" t="s">
        <v>1066</v>
      </c>
      <c r="ADU2922" t="s">
        <v>1066</v>
      </c>
      <c r="ADW2922" t="s">
        <v>1066</v>
      </c>
      <c r="AEU2922" t="s">
        <v>1066</v>
      </c>
      <c r="AFQ2922" t="s">
        <v>1066</v>
      </c>
      <c r="AGD2922" t="s">
        <v>1066</v>
      </c>
      <c r="AGG2922" t="s">
        <v>1066</v>
      </c>
      <c r="AGJ2922" t="s">
        <v>1066</v>
      </c>
      <c r="AGM2922" t="s">
        <v>1066</v>
      </c>
      <c r="AGO2922" t="s">
        <v>1066</v>
      </c>
      <c r="AGQ2922" t="s">
        <v>1068</v>
      </c>
      <c r="AGR2922" t="s">
        <v>1065</v>
      </c>
      <c r="AGS2922" t="s">
        <v>1066</v>
      </c>
      <c r="AGT2922" t="s">
        <v>1066</v>
      </c>
      <c r="AGU2922" t="b">
        <v>1</v>
      </c>
      <c r="AGY2922" t="s">
        <v>1069</v>
      </c>
      <c r="AGZ2922" t="s">
        <v>20684</v>
      </c>
      <c r="AHA2922" t="s">
        <v>1071</v>
      </c>
      <c r="AHB2922" t="s">
        <v>20685</v>
      </c>
      <c r="AHC2922" t="s">
        <v>1066</v>
      </c>
      <c r="AHE2922" t="s">
        <v>1066</v>
      </c>
      <c r="AHG2922" t="s">
        <v>1090</v>
      </c>
      <c r="AHI2922" t="b">
        <v>1</v>
      </c>
      <c r="AHJ2922" t="b">
        <v>1</v>
      </c>
      <c r="AHR2922" t="s">
        <v>1090</v>
      </c>
      <c r="AHT2922" t="s">
        <v>1162</v>
      </c>
      <c r="AHU2922" t="s">
        <v>20686</v>
      </c>
      <c r="AHV2922" t="b">
        <v>1</v>
      </c>
      <c r="AIC2922" t="s">
        <v>1065</v>
      </c>
      <c r="AID2922" t="s">
        <v>1065</v>
      </c>
      <c r="AIE2922">
        <v>40000</v>
      </c>
      <c r="AIF2922" t="s">
        <v>1065</v>
      </c>
      <c r="AIK2922" t="s">
        <v>1066</v>
      </c>
      <c r="AIM2922" t="s">
        <v>1065</v>
      </c>
      <c r="AIO2922" t="s">
        <v>1065</v>
      </c>
      <c r="AIX2922" t="b">
        <v>1</v>
      </c>
      <c r="AJI2922" t="s">
        <v>1066</v>
      </c>
      <c r="AJK2922" t="s">
        <v>1066</v>
      </c>
      <c r="AJM2922" t="s">
        <v>1065</v>
      </c>
      <c r="AJN2922" t="s">
        <v>8928</v>
      </c>
      <c r="AJP2922" t="b">
        <v>1</v>
      </c>
      <c r="AJR2922" t="b">
        <v>1</v>
      </c>
      <c r="AKA2922" t="b">
        <v>1</v>
      </c>
      <c r="AKB2922" t="b">
        <v>1</v>
      </c>
      <c r="AKF2922" t="b">
        <v>1</v>
      </c>
      <c r="AKK2922" t="s">
        <v>1066</v>
      </c>
      <c r="ALG2922" t="s">
        <v>1066</v>
      </c>
      <c r="ALT2922" t="s">
        <v>1066</v>
      </c>
      <c r="ALW2922" t="s">
        <v>1066</v>
      </c>
      <c r="ALZ2922" t="s">
        <v>1066</v>
      </c>
      <c r="AMC2922" t="s">
        <v>1066</v>
      </c>
      <c r="AME2922" t="s">
        <v>1066</v>
      </c>
      <c r="AMG2922" t="s">
        <v>1071</v>
      </c>
      <c r="AMH2922" t="s">
        <v>20687</v>
      </c>
      <c r="AMI2922" t="s">
        <v>1090</v>
      </c>
      <c r="AMK2922" t="s">
        <v>1162</v>
      </c>
      <c r="AML2922" t="s">
        <v>20688</v>
      </c>
      <c r="AMM2922" t="s">
        <v>1065</v>
      </c>
      <c r="AMN2922" t="s">
        <v>1673</v>
      </c>
      <c r="AMO2922" t="s">
        <v>1066</v>
      </c>
      <c r="AMY2922" t="s">
        <v>1066</v>
      </c>
      <c r="ANW2922" t="s">
        <v>1066</v>
      </c>
      <c r="ANZ2922" t="s">
        <v>1066</v>
      </c>
      <c r="AOC2922" t="s">
        <v>1066</v>
      </c>
      <c r="AOE2922" t="s">
        <v>1065</v>
      </c>
    </row>
    <row r="2923" spans="3:1023 1025:1071">
      <c r="C2923" t="s">
        <v>20689</v>
      </c>
      <c r="D2923" t="s">
        <v>39025</v>
      </c>
      <c r="ZS2923" t="s">
        <v>1074</v>
      </c>
      <c r="ZT2923" t="s">
        <v>20690</v>
      </c>
      <c r="ZU2923" t="b">
        <v>1</v>
      </c>
      <c r="AAB2923" t="s">
        <v>1065</v>
      </c>
      <c r="AAC2923" t="s">
        <v>1065</v>
      </c>
      <c r="AAD2923">
        <v>40000</v>
      </c>
      <c r="AAE2923" t="s">
        <v>1065</v>
      </c>
      <c r="AAJ2923" t="s">
        <v>1066</v>
      </c>
      <c r="AAL2923" t="s">
        <v>1065</v>
      </c>
      <c r="AAN2923">
        <v>25</v>
      </c>
      <c r="AAO2923">
        <v>780</v>
      </c>
      <c r="AAP2923">
        <v>0</v>
      </c>
      <c r="AAQ2923">
        <v>999</v>
      </c>
      <c r="AAU2923" t="b">
        <v>1</v>
      </c>
      <c r="AAW2923" t="b">
        <v>1</v>
      </c>
      <c r="AAZ2923" t="b">
        <v>1</v>
      </c>
      <c r="ABE2923" t="b">
        <v>1</v>
      </c>
      <c r="ABK2923">
        <v>0</v>
      </c>
      <c r="ABL2923">
        <v>100</v>
      </c>
      <c r="ABM2923" t="b">
        <v>1</v>
      </c>
      <c r="ABP2923" t="b">
        <v>1</v>
      </c>
      <c r="ABR2923" t="b">
        <v>1</v>
      </c>
      <c r="ABS2923" t="b">
        <v>1</v>
      </c>
      <c r="ABU2923" t="b">
        <v>1</v>
      </c>
      <c r="ACF2923">
        <v>4600</v>
      </c>
      <c r="ACI2923">
        <v>27800</v>
      </c>
      <c r="ACK2923">
        <v>2800</v>
      </c>
      <c r="ACL2923">
        <v>1600</v>
      </c>
      <c r="ACN2923">
        <v>3550</v>
      </c>
      <c r="ACX2923" t="s">
        <v>1065</v>
      </c>
      <c r="ACY2923" t="s">
        <v>1065</v>
      </c>
      <c r="ADC2923" t="b">
        <v>1</v>
      </c>
      <c r="ADS2923" t="s">
        <v>1066</v>
      </c>
      <c r="ADU2923" t="s">
        <v>1066</v>
      </c>
      <c r="ADW2923" t="s">
        <v>1066</v>
      </c>
      <c r="AEU2923" t="s">
        <v>1066</v>
      </c>
      <c r="AFQ2923" t="s">
        <v>1066</v>
      </c>
      <c r="AGD2923" t="s">
        <v>1066</v>
      </c>
      <c r="AGG2923" t="s">
        <v>1066</v>
      </c>
      <c r="AGJ2923" t="s">
        <v>1066</v>
      </c>
      <c r="AGM2923" t="s">
        <v>1066</v>
      </c>
      <c r="AGO2923" t="s">
        <v>1066</v>
      </c>
      <c r="AGQ2923" t="s">
        <v>1068</v>
      </c>
      <c r="AGR2923" t="s">
        <v>1066</v>
      </c>
      <c r="AGS2923" t="s">
        <v>1066</v>
      </c>
      <c r="AGT2923" t="s">
        <v>1066</v>
      </c>
      <c r="AGU2923" t="b">
        <v>1</v>
      </c>
      <c r="AGY2923" t="s">
        <v>1209</v>
      </c>
      <c r="AGZ2923" t="s">
        <v>20691</v>
      </c>
      <c r="AHA2923" t="s">
        <v>1071</v>
      </c>
      <c r="AHB2923" t="s">
        <v>20692</v>
      </c>
      <c r="AHC2923" t="s">
        <v>1202</v>
      </c>
      <c r="AHE2923" t="s">
        <v>1066</v>
      </c>
      <c r="AHG2923" t="s">
        <v>20693</v>
      </c>
      <c r="AHH2923" t="b">
        <v>1</v>
      </c>
      <c r="AHR2923" t="s">
        <v>1090</v>
      </c>
      <c r="AMK2923" t="s">
        <v>10213</v>
      </c>
      <c r="AML2923" t="s">
        <v>20694</v>
      </c>
      <c r="AMM2923" t="s">
        <v>1065</v>
      </c>
      <c r="AMN2923">
        <v>7000</v>
      </c>
      <c r="AMO2923" t="s">
        <v>1066</v>
      </c>
      <c r="AMY2923" t="s">
        <v>1065</v>
      </c>
      <c r="AMZ2923" t="s">
        <v>20695</v>
      </c>
      <c r="ANJ2923" t="b">
        <v>1</v>
      </c>
      <c r="ANN2923" t="b">
        <v>1</v>
      </c>
      <c r="ANR2923" t="b">
        <v>1</v>
      </c>
      <c r="ANW2923" t="s">
        <v>1066</v>
      </c>
      <c r="ANZ2923" t="s">
        <v>1066</v>
      </c>
      <c r="AOC2923" t="s">
        <v>1066</v>
      </c>
      <c r="AOE2923" t="s">
        <v>1065</v>
      </c>
    </row>
    <row r="2924" spans="3:1023 1025:1071">
      <c r="C2924" t="s">
        <v>20696</v>
      </c>
      <c r="D2924" t="s">
        <v>39025</v>
      </c>
      <c r="AHT2924" t="s">
        <v>18080</v>
      </c>
      <c r="AHU2924" t="s">
        <v>20697</v>
      </c>
      <c r="AHV2924" t="b">
        <v>1</v>
      </c>
      <c r="AIC2924" t="s">
        <v>1065</v>
      </c>
      <c r="AID2924" t="s">
        <v>1065</v>
      </c>
      <c r="AIE2924">
        <v>38315</v>
      </c>
      <c r="AIF2924" t="s">
        <v>1100</v>
      </c>
      <c r="AII2924" t="s">
        <v>1101</v>
      </c>
      <c r="AIK2924" t="s">
        <v>1066</v>
      </c>
      <c r="AIM2924" t="s">
        <v>1065</v>
      </c>
      <c r="AIO2924" t="s">
        <v>1066</v>
      </c>
      <c r="AJK2924" t="s">
        <v>1066</v>
      </c>
      <c r="AJM2924" t="s">
        <v>1066</v>
      </c>
      <c r="AKK2924" t="s">
        <v>1066</v>
      </c>
      <c r="ALG2924" t="s">
        <v>1066</v>
      </c>
      <c r="ALT2924" t="s">
        <v>1066</v>
      </c>
      <c r="ALW2924" t="s">
        <v>1066</v>
      </c>
      <c r="ALZ2924" t="s">
        <v>1066</v>
      </c>
      <c r="AMC2924" t="s">
        <v>1066</v>
      </c>
      <c r="AME2924" t="s">
        <v>1066</v>
      </c>
      <c r="AMG2924" t="s">
        <v>1071</v>
      </c>
      <c r="AMH2924" t="s">
        <v>20698</v>
      </c>
      <c r="AMI2924" t="s">
        <v>19348</v>
      </c>
      <c r="AMK2924" t="s">
        <v>1162</v>
      </c>
      <c r="AML2924" t="s">
        <v>20699</v>
      </c>
      <c r="AMM2924" t="s">
        <v>1065</v>
      </c>
      <c r="AMN2924" t="s">
        <v>1673</v>
      </c>
      <c r="AMO2924" t="s">
        <v>1066</v>
      </c>
      <c r="AMY2924" t="s">
        <v>1066</v>
      </c>
      <c r="ANW2924" t="s">
        <v>1066</v>
      </c>
      <c r="ANZ2924" t="s">
        <v>1066</v>
      </c>
      <c r="AOC2924" t="s">
        <v>1066</v>
      </c>
      <c r="AOE2924" t="s">
        <v>1065</v>
      </c>
    </row>
    <row r="2925" spans="3:1023 1025:1071">
      <c r="C2925" t="s">
        <v>20700</v>
      </c>
      <c r="D2925" t="s">
        <v>39025</v>
      </c>
      <c r="ZS2925" t="s">
        <v>1162</v>
      </c>
      <c r="ZT2925" t="s">
        <v>20701</v>
      </c>
      <c r="ZU2925" t="b">
        <v>1</v>
      </c>
      <c r="AAB2925" t="s">
        <v>1065</v>
      </c>
      <c r="AAC2925" t="s">
        <v>1065</v>
      </c>
      <c r="AAD2925">
        <v>40000</v>
      </c>
      <c r="AAE2925" t="s">
        <v>1065</v>
      </c>
      <c r="AAJ2925" t="s">
        <v>1066</v>
      </c>
      <c r="AAL2925" t="s">
        <v>1065</v>
      </c>
      <c r="AAN2925">
        <v>15</v>
      </c>
      <c r="AAO2925">
        <v>40</v>
      </c>
      <c r="AAP2925">
        <v>0</v>
      </c>
      <c r="AAQ2925">
        <v>0</v>
      </c>
      <c r="AAT2925" t="b">
        <v>1</v>
      </c>
      <c r="AAU2925" t="b">
        <v>1</v>
      </c>
      <c r="AAW2925" t="b">
        <v>1</v>
      </c>
      <c r="AAZ2925" t="b">
        <v>1</v>
      </c>
      <c r="ABC2925" t="b">
        <v>1</v>
      </c>
      <c r="ABK2925">
        <v>1500</v>
      </c>
      <c r="ABL2925">
        <v>3000</v>
      </c>
      <c r="ABM2925" t="b">
        <v>1</v>
      </c>
      <c r="ABO2925" t="b">
        <v>1</v>
      </c>
      <c r="ABR2925" t="b">
        <v>1</v>
      </c>
      <c r="ABX2925" t="b">
        <v>1</v>
      </c>
      <c r="ACF2925">
        <v>10000</v>
      </c>
      <c r="ACH2925">
        <v>10000</v>
      </c>
      <c r="ACK2925">
        <v>12000</v>
      </c>
      <c r="ACQ2925">
        <v>18000</v>
      </c>
      <c r="ACX2925" t="s">
        <v>1170</v>
      </c>
      <c r="ACY2925" t="s">
        <v>1065</v>
      </c>
      <c r="ADB2925" t="b">
        <v>1</v>
      </c>
      <c r="ADS2925" t="s">
        <v>1066</v>
      </c>
      <c r="ADU2925" t="s">
        <v>1066</v>
      </c>
      <c r="ADW2925" t="s">
        <v>1066</v>
      </c>
      <c r="AEU2925" t="s">
        <v>1066</v>
      </c>
      <c r="AFQ2925" t="s">
        <v>1066</v>
      </c>
      <c r="AGD2925" t="s">
        <v>1066</v>
      </c>
      <c r="AGG2925" t="s">
        <v>1066</v>
      </c>
      <c r="AGJ2925" t="s">
        <v>1066</v>
      </c>
      <c r="AGM2925" t="s">
        <v>1066</v>
      </c>
      <c r="AGO2925" t="s">
        <v>1066</v>
      </c>
      <c r="AGQ2925" t="s">
        <v>1068</v>
      </c>
      <c r="AGR2925" t="s">
        <v>1065</v>
      </c>
      <c r="AGS2925" t="s">
        <v>1066</v>
      </c>
      <c r="AGT2925" t="s">
        <v>1066</v>
      </c>
      <c r="AGV2925" t="b">
        <v>1</v>
      </c>
      <c r="AGY2925" t="s">
        <v>1069</v>
      </c>
      <c r="AGZ2925" t="s">
        <v>20702</v>
      </c>
      <c r="AHA2925" t="s">
        <v>1071</v>
      </c>
      <c r="AHB2925" t="s">
        <v>20703</v>
      </c>
      <c r="AHC2925" t="s">
        <v>1066</v>
      </c>
      <c r="AHE2925" t="s">
        <v>1066</v>
      </c>
      <c r="AHG2925" t="s">
        <v>1090</v>
      </c>
      <c r="AHH2925" t="b">
        <v>1</v>
      </c>
      <c r="AHR2925" t="s">
        <v>20704</v>
      </c>
      <c r="AMK2925" t="s">
        <v>10213</v>
      </c>
      <c r="AML2925" t="s">
        <v>20705</v>
      </c>
      <c r="AMM2925" t="s">
        <v>1065</v>
      </c>
      <c r="AMN2925">
        <v>7000</v>
      </c>
      <c r="AMO2925" t="s">
        <v>1066</v>
      </c>
      <c r="AMY2925" t="s">
        <v>1065</v>
      </c>
      <c r="AMZ2925" t="s">
        <v>20706</v>
      </c>
      <c r="ANK2925" t="b">
        <v>1</v>
      </c>
      <c r="ANM2925" t="b">
        <v>1</v>
      </c>
      <c r="ANN2925" t="b">
        <v>1</v>
      </c>
      <c r="ANU2925" t="b">
        <v>1</v>
      </c>
      <c r="ANV2925" t="s">
        <v>20707</v>
      </c>
      <c r="ANW2925" t="s">
        <v>1066</v>
      </c>
      <c r="ANZ2925" t="s">
        <v>1066</v>
      </c>
      <c r="AOC2925" t="s">
        <v>1066</v>
      </c>
      <c r="AOE2925" t="s">
        <v>1065</v>
      </c>
    </row>
    <row r="2926" spans="3:1023 1025:1071">
      <c r="C2926" t="s">
        <v>20708</v>
      </c>
      <c r="D2926" t="s">
        <v>39025</v>
      </c>
      <c r="AHT2926" t="s">
        <v>1151</v>
      </c>
      <c r="AHU2926" t="s">
        <v>20709</v>
      </c>
      <c r="AHV2926" t="b">
        <v>1</v>
      </c>
      <c r="AIC2926" t="s">
        <v>1065</v>
      </c>
      <c r="AID2926" t="s">
        <v>1065</v>
      </c>
      <c r="AIE2926">
        <v>38315</v>
      </c>
      <c r="AIF2926" t="s">
        <v>1065</v>
      </c>
      <c r="AIK2926" t="s">
        <v>1066</v>
      </c>
      <c r="AIM2926" t="s">
        <v>1065</v>
      </c>
      <c r="AIO2926" t="s">
        <v>1066</v>
      </c>
      <c r="AJK2926" t="s">
        <v>1066</v>
      </c>
      <c r="AJM2926" t="s">
        <v>1066</v>
      </c>
      <c r="AKK2926" t="s">
        <v>1066</v>
      </c>
      <c r="ALG2926" t="s">
        <v>1066</v>
      </c>
      <c r="ALT2926" t="s">
        <v>1066</v>
      </c>
      <c r="ALW2926" t="s">
        <v>1066</v>
      </c>
      <c r="ALZ2926" t="s">
        <v>1066</v>
      </c>
      <c r="AMC2926" t="s">
        <v>1066</v>
      </c>
      <c r="AME2926" t="s">
        <v>1066</v>
      </c>
      <c r="AMG2926" t="s">
        <v>1071</v>
      </c>
      <c r="AMH2926" t="s">
        <v>20710</v>
      </c>
      <c r="AMI2926" t="s">
        <v>1090</v>
      </c>
      <c r="AMK2926" t="s">
        <v>1117</v>
      </c>
      <c r="AML2926" t="s">
        <v>20711</v>
      </c>
      <c r="AMM2926" t="s">
        <v>1065</v>
      </c>
      <c r="AMN2926">
        <v>7000</v>
      </c>
      <c r="AMO2926" t="s">
        <v>1066</v>
      </c>
      <c r="AMY2926" t="s">
        <v>1066</v>
      </c>
      <c r="ANW2926" t="s">
        <v>1066</v>
      </c>
      <c r="ANZ2926" t="s">
        <v>1066</v>
      </c>
      <c r="AOC2926" t="s">
        <v>1066</v>
      </c>
      <c r="AOE2926" t="s">
        <v>1065</v>
      </c>
    </row>
    <row r="2927" spans="3:1023 1025:1071">
      <c r="C2927" t="s">
        <v>20712</v>
      </c>
      <c r="D2927" t="s">
        <v>39025</v>
      </c>
      <c r="AHT2927" t="s">
        <v>15188</v>
      </c>
      <c r="AHU2927" t="s">
        <v>20713</v>
      </c>
      <c r="AHV2927" t="b">
        <v>1</v>
      </c>
      <c r="AIC2927" t="s">
        <v>1065</v>
      </c>
      <c r="AID2927" t="s">
        <v>1065</v>
      </c>
      <c r="AIE2927">
        <v>40000</v>
      </c>
      <c r="AIF2927" t="s">
        <v>1065</v>
      </c>
      <c r="AIK2927" t="s">
        <v>1066</v>
      </c>
      <c r="AIM2927" t="s">
        <v>1065</v>
      </c>
      <c r="AIO2927" t="s">
        <v>1066</v>
      </c>
      <c r="AJK2927" t="s">
        <v>1066</v>
      </c>
      <c r="AJM2927" t="s">
        <v>1066</v>
      </c>
      <c r="AKK2927" t="s">
        <v>1066</v>
      </c>
      <c r="ALG2927" t="s">
        <v>1066</v>
      </c>
      <c r="ALT2927" t="s">
        <v>1066</v>
      </c>
      <c r="ALW2927" t="s">
        <v>1066</v>
      </c>
      <c r="ALZ2927" t="s">
        <v>1066</v>
      </c>
      <c r="AMC2927" t="s">
        <v>1066</v>
      </c>
      <c r="AME2927" t="s">
        <v>1066</v>
      </c>
      <c r="AMG2927" t="s">
        <v>1071</v>
      </c>
      <c r="AMH2927" t="s">
        <v>20714</v>
      </c>
      <c r="AMI2927" t="s">
        <v>15192</v>
      </c>
      <c r="AMK2927" t="s">
        <v>1074</v>
      </c>
      <c r="AML2927" t="s">
        <v>20715</v>
      </c>
      <c r="AMM2927" t="s">
        <v>1065</v>
      </c>
      <c r="AMN2927">
        <v>7000</v>
      </c>
      <c r="AMO2927" t="s">
        <v>1066</v>
      </c>
      <c r="AMY2927" t="s">
        <v>1066</v>
      </c>
      <c r="ANW2927" t="s">
        <v>1066</v>
      </c>
      <c r="ANZ2927" t="s">
        <v>1066</v>
      </c>
      <c r="AOC2927" t="s">
        <v>1066</v>
      </c>
      <c r="AOE2927" t="s">
        <v>1065</v>
      </c>
    </row>
    <row r="2928" spans="3:1023 1025:1071">
      <c r="C2928" t="s">
        <v>20716</v>
      </c>
      <c r="D2928" t="s">
        <v>39025</v>
      </c>
      <c r="AHT2928" t="s">
        <v>18080</v>
      </c>
      <c r="AHU2928" t="s">
        <v>20717</v>
      </c>
      <c r="AHV2928" t="b">
        <v>1</v>
      </c>
      <c r="AIC2928" t="s">
        <v>1065</v>
      </c>
      <c r="AID2928" t="s">
        <v>1065</v>
      </c>
      <c r="AIE2928">
        <v>38550</v>
      </c>
      <c r="AIF2928" t="s">
        <v>1065</v>
      </c>
      <c r="AIK2928" t="s">
        <v>1066</v>
      </c>
      <c r="AIM2928" t="s">
        <v>1065</v>
      </c>
      <c r="AIO2928" t="s">
        <v>1066</v>
      </c>
      <c r="AJK2928" t="s">
        <v>1066</v>
      </c>
      <c r="AJM2928" t="s">
        <v>1066</v>
      </c>
      <c r="AKK2928" t="s">
        <v>1066</v>
      </c>
      <c r="ALG2928" t="s">
        <v>1066</v>
      </c>
      <c r="ALT2928" t="s">
        <v>1066</v>
      </c>
      <c r="ALW2928" t="s">
        <v>1066</v>
      </c>
      <c r="ALZ2928" t="s">
        <v>1066</v>
      </c>
      <c r="AMC2928" t="s">
        <v>1066</v>
      </c>
      <c r="AME2928" t="s">
        <v>1066</v>
      </c>
      <c r="AMG2928" t="s">
        <v>1071</v>
      </c>
      <c r="AMH2928" t="s">
        <v>20718</v>
      </c>
      <c r="AMI2928" t="s">
        <v>19348</v>
      </c>
      <c r="AMK2928" t="s">
        <v>1117</v>
      </c>
      <c r="AML2928" t="s">
        <v>20719</v>
      </c>
      <c r="AMM2928" t="s">
        <v>1065</v>
      </c>
      <c r="AMN2928">
        <v>7000</v>
      </c>
      <c r="AMO2928" t="s">
        <v>1066</v>
      </c>
      <c r="AMY2928" t="s">
        <v>1066</v>
      </c>
      <c r="ANW2928" t="s">
        <v>1066</v>
      </c>
      <c r="ANZ2928" t="s">
        <v>1066</v>
      </c>
      <c r="AOC2928" t="s">
        <v>1066</v>
      </c>
      <c r="AOE2928" t="s">
        <v>1065</v>
      </c>
    </row>
    <row r="2929" spans="3:1023 1025:1071">
      <c r="C2929" t="s">
        <v>20720</v>
      </c>
      <c r="D2929" t="s">
        <v>39025</v>
      </c>
      <c r="AHT2929" t="s">
        <v>15369</v>
      </c>
      <c r="AHU2929" t="s">
        <v>20721</v>
      </c>
      <c r="AHV2929" t="b">
        <v>1</v>
      </c>
      <c r="AIC2929" t="s">
        <v>1065</v>
      </c>
      <c r="AID2929" t="s">
        <v>1065</v>
      </c>
      <c r="AIE2929">
        <v>38315</v>
      </c>
      <c r="AIF2929" t="s">
        <v>1065</v>
      </c>
      <c r="AIK2929" t="s">
        <v>1066</v>
      </c>
      <c r="AIM2929" t="s">
        <v>1065</v>
      </c>
      <c r="AIO2929" t="s">
        <v>1066</v>
      </c>
      <c r="AJK2929" t="s">
        <v>1066</v>
      </c>
      <c r="AJM2929" t="s">
        <v>1066</v>
      </c>
      <c r="AKK2929" t="s">
        <v>1066</v>
      </c>
      <c r="ALG2929" t="s">
        <v>1066</v>
      </c>
      <c r="ALT2929" t="s">
        <v>1066</v>
      </c>
      <c r="ALW2929" t="s">
        <v>1066</v>
      </c>
      <c r="ALZ2929" t="s">
        <v>1066</v>
      </c>
      <c r="AMC2929" t="s">
        <v>1066</v>
      </c>
      <c r="AME2929" t="s">
        <v>1066</v>
      </c>
      <c r="AMG2929" t="s">
        <v>1071</v>
      </c>
      <c r="AMH2929" t="s">
        <v>20722</v>
      </c>
      <c r="AMI2929" t="s">
        <v>15575</v>
      </c>
      <c r="AMK2929" t="s">
        <v>1107</v>
      </c>
      <c r="AML2929" t="s">
        <v>20723</v>
      </c>
      <c r="AMM2929" t="s">
        <v>1065</v>
      </c>
      <c r="AMN2929">
        <v>7000</v>
      </c>
      <c r="AMO2929" t="s">
        <v>1066</v>
      </c>
      <c r="AMY2929" t="s">
        <v>1066</v>
      </c>
      <c r="ANW2929" t="s">
        <v>1066</v>
      </c>
      <c r="ANZ2929" t="s">
        <v>1066</v>
      </c>
      <c r="AOC2929" t="s">
        <v>1066</v>
      </c>
      <c r="AOE2929" t="s">
        <v>1065</v>
      </c>
    </row>
    <row r="2930" spans="3:1023 1025:1071">
      <c r="C2930" t="s">
        <v>20724</v>
      </c>
      <c r="D2930" t="s">
        <v>39025</v>
      </c>
      <c r="AHT2930" t="s">
        <v>18080</v>
      </c>
      <c r="AHU2930" t="s">
        <v>20725</v>
      </c>
      <c r="AHV2930" t="b">
        <v>1</v>
      </c>
      <c r="AIC2930" t="s">
        <v>1065</v>
      </c>
      <c r="AID2930" t="s">
        <v>1065</v>
      </c>
      <c r="AIE2930">
        <v>38315</v>
      </c>
      <c r="AIF2930" t="s">
        <v>1100</v>
      </c>
      <c r="AII2930" t="s">
        <v>1240</v>
      </c>
      <c r="AIK2930" t="s">
        <v>1066</v>
      </c>
      <c r="AIM2930" t="s">
        <v>1065</v>
      </c>
      <c r="AIO2930" t="s">
        <v>1066</v>
      </c>
      <c r="AJK2930" t="s">
        <v>1066</v>
      </c>
      <c r="AJM2930" t="s">
        <v>1066</v>
      </c>
      <c r="AKK2930" t="s">
        <v>1066</v>
      </c>
      <c r="ALG2930" t="s">
        <v>1066</v>
      </c>
      <c r="ALT2930" t="s">
        <v>1066</v>
      </c>
      <c r="ALW2930" t="s">
        <v>1066</v>
      </c>
      <c r="ALZ2930" t="s">
        <v>1066</v>
      </c>
      <c r="AMC2930" t="s">
        <v>1066</v>
      </c>
      <c r="AME2930" t="s">
        <v>1066</v>
      </c>
      <c r="AMG2930" t="s">
        <v>1071</v>
      </c>
      <c r="AMH2930" t="s">
        <v>20726</v>
      </c>
      <c r="AMI2930" t="s">
        <v>20727</v>
      </c>
      <c r="AMK2930" t="s">
        <v>1151</v>
      </c>
      <c r="AML2930" t="s">
        <v>20728</v>
      </c>
      <c r="AMM2930" t="s">
        <v>1065</v>
      </c>
      <c r="AMN2930">
        <v>7000</v>
      </c>
      <c r="AMO2930" t="s">
        <v>1066</v>
      </c>
      <c r="AMY2930" t="s">
        <v>1066</v>
      </c>
      <c r="ANW2930" t="s">
        <v>1066</v>
      </c>
      <c r="ANZ2930" t="s">
        <v>1066</v>
      </c>
      <c r="AOC2930" t="s">
        <v>1066</v>
      </c>
      <c r="AOE2930" t="s">
        <v>1065</v>
      </c>
    </row>
    <row r="2931" spans="3:1023 1025:1071">
      <c r="C2931" t="s">
        <v>20729</v>
      </c>
      <c r="D2931" t="s">
        <v>39025</v>
      </c>
      <c r="AHT2931" t="s">
        <v>15188</v>
      </c>
      <c r="AHU2931" t="s">
        <v>20730</v>
      </c>
      <c r="AHZ2931" t="b">
        <v>1</v>
      </c>
      <c r="AIC2931" t="s">
        <v>1065</v>
      </c>
      <c r="AID2931" t="s">
        <v>1065</v>
      </c>
      <c r="AIE2931">
        <v>38315</v>
      </c>
      <c r="AIF2931" t="s">
        <v>1100</v>
      </c>
      <c r="AII2931" t="s">
        <v>1240</v>
      </c>
      <c r="AIK2931" t="s">
        <v>1066</v>
      </c>
      <c r="AIM2931" t="s">
        <v>1065</v>
      </c>
      <c r="AIO2931" t="s">
        <v>1066</v>
      </c>
      <c r="AJK2931" t="s">
        <v>1066</v>
      </c>
      <c r="AJM2931" t="s">
        <v>1066</v>
      </c>
      <c r="AKK2931" t="s">
        <v>1066</v>
      </c>
      <c r="ALG2931" t="s">
        <v>1066</v>
      </c>
      <c r="ALT2931" t="s">
        <v>1066</v>
      </c>
      <c r="ALW2931" t="s">
        <v>1066</v>
      </c>
      <c r="ALZ2931" t="s">
        <v>1066</v>
      </c>
      <c r="AMC2931" t="s">
        <v>1066</v>
      </c>
      <c r="AME2931" t="s">
        <v>1066</v>
      </c>
      <c r="AMG2931" t="s">
        <v>1071</v>
      </c>
      <c r="AMH2931" t="s">
        <v>20731</v>
      </c>
      <c r="AMI2931" t="s">
        <v>15192</v>
      </c>
    </row>
    <row r="2932" spans="3:1023 1025:1071">
      <c r="C2932" t="s">
        <v>20732</v>
      </c>
      <c r="D2932" t="s">
        <v>39025</v>
      </c>
      <c r="ZS2932" t="s">
        <v>1294</v>
      </c>
      <c r="ZT2932" t="s">
        <v>20733</v>
      </c>
      <c r="ZU2932" t="b">
        <v>1</v>
      </c>
      <c r="AAB2932" t="s">
        <v>1065</v>
      </c>
      <c r="AAC2932" t="s">
        <v>1065</v>
      </c>
      <c r="AAD2932">
        <v>38000</v>
      </c>
      <c r="AAE2932" t="s">
        <v>1065</v>
      </c>
      <c r="AAJ2932" t="s">
        <v>1066</v>
      </c>
      <c r="AAL2932" t="s">
        <v>1065</v>
      </c>
      <c r="AAN2932">
        <v>30</v>
      </c>
      <c r="AAO2932">
        <v>100</v>
      </c>
      <c r="AAP2932">
        <v>0</v>
      </c>
      <c r="AAQ2932">
        <v>0</v>
      </c>
      <c r="AAT2932" t="b">
        <v>1</v>
      </c>
      <c r="AAU2932" t="b">
        <v>1</v>
      </c>
      <c r="AAW2932" t="b">
        <v>1</v>
      </c>
      <c r="ABK2932">
        <v>0</v>
      </c>
      <c r="ABL2932">
        <v>800</v>
      </c>
      <c r="ABM2932" t="b">
        <v>1</v>
      </c>
      <c r="ABO2932" t="b">
        <v>1</v>
      </c>
      <c r="ABU2932" t="b">
        <v>1</v>
      </c>
      <c r="ABV2932" t="b">
        <v>1</v>
      </c>
      <c r="ABY2932" t="b">
        <v>1</v>
      </c>
      <c r="ACF2932">
        <v>8000</v>
      </c>
      <c r="ACH2932">
        <v>13000</v>
      </c>
      <c r="ACN2932">
        <v>800</v>
      </c>
      <c r="ACO2932">
        <v>2000</v>
      </c>
      <c r="ACR2932">
        <v>15000</v>
      </c>
      <c r="ACX2932" t="s">
        <v>1065</v>
      </c>
      <c r="ACY2932" t="s">
        <v>1065</v>
      </c>
      <c r="ADC2932" t="b">
        <v>1</v>
      </c>
      <c r="ADS2932" t="s">
        <v>1066</v>
      </c>
      <c r="ADU2932" t="s">
        <v>1066</v>
      </c>
      <c r="ADW2932" t="s">
        <v>1066</v>
      </c>
      <c r="AEU2932" t="s">
        <v>1066</v>
      </c>
      <c r="AFQ2932" t="s">
        <v>1066</v>
      </c>
      <c r="AGD2932" t="s">
        <v>1066</v>
      </c>
      <c r="AGG2932" t="s">
        <v>1066</v>
      </c>
      <c r="AGJ2932" t="s">
        <v>1066</v>
      </c>
      <c r="AGM2932" t="s">
        <v>1066</v>
      </c>
      <c r="AGO2932" t="s">
        <v>1066</v>
      </c>
      <c r="AGQ2932" t="s">
        <v>1296</v>
      </c>
      <c r="AGR2932" t="s">
        <v>1065</v>
      </c>
      <c r="AGS2932" t="s">
        <v>1065</v>
      </c>
      <c r="AGT2932" t="s">
        <v>1066</v>
      </c>
      <c r="AGU2932" t="b">
        <v>1</v>
      </c>
      <c r="AGY2932" t="s">
        <v>1069</v>
      </c>
      <c r="AGZ2932" t="s">
        <v>20734</v>
      </c>
      <c r="AHA2932" t="s">
        <v>1071</v>
      </c>
      <c r="AHB2932" t="s">
        <v>20735</v>
      </c>
      <c r="AHC2932" t="s">
        <v>1066</v>
      </c>
      <c r="AHE2932" t="s">
        <v>1066</v>
      </c>
      <c r="AHG2932" t="s">
        <v>20736</v>
      </c>
      <c r="AHI2932" t="b">
        <v>1</v>
      </c>
      <c r="AHL2932" t="b">
        <v>1</v>
      </c>
      <c r="AHR2932" t="s">
        <v>1157</v>
      </c>
      <c r="AHT2932" t="s">
        <v>1162</v>
      </c>
      <c r="AHU2932" t="s">
        <v>20737</v>
      </c>
      <c r="AHV2932" t="b">
        <v>1</v>
      </c>
      <c r="AIC2932" t="s">
        <v>1065</v>
      </c>
      <c r="AID2932" t="s">
        <v>1065</v>
      </c>
      <c r="AIE2932">
        <v>40000</v>
      </c>
      <c r="AIF2932" t="s">
        <v>1100</v>
      </c>
      <c r="AII2932" t="s">
        <v>1828</v>
      </c>
      <c r="AIK2932" t="s">
        <v>1066</v>
      </c>
      <c r="AIM2932" t="s">
        <v>1065</v>
      </c>
      <c r="AIO2932" t="s">
        <v>1066</v>
      </c>
      <c r="AJK2932" t="s">
        <v>1066</v>
      </c>
      <c r="AJM2932" t="s">
        <v>1066</v>
      </c>
      <c r="AKK2932" t="s">
        <v>1066</v>
      </c>
      <c r="ALG2932" t="s">
        <v>1066</v>
      </c>
      <c r="ALT2932" t="s">
        <v>1066</v>
      </c>
      <c r="ALW2932" t="s">
        <v>1066</v>
      </c>
      <c r="ALZ2932" t="s">
        <v>1066</v>
      </c>
      <c r="AMC2932" t="s">
        <v>1066</v>
      </c>
      <c r="AME2932" t="s">
        <v>1066</v>
      </c>
      <c r="AMG2932" t="s">
        <v>1071</v>
      </c>
      <c r="AMH2932" t="s">
        <v>20738</v>
      </c>
      <c r="AMI2932" t="s">
        <v>1090</v>
      </c>
      <c r="AMK2932" t="s">
        <v>1063</v>
      </c>
      <c r="AML2932" t="s">
        <v>20739</v>
      </c>
      <c r="AMM2932" t="s">
        <v>1065</v>
      </c>
      <c r="AMN2932">
        <v>7000</v>
      </c>
      <c r="AMO2932" t="s">
        <v>1066</v>
      </c>
      <c r="AMY2932" t="s">
        <v>1066</v>
      </c>
      <c r="ANW2932" t="s">
        <v>1066</v>
      </c>
      <c r="ANZ2932" t="s">
        <v>1066</v>
      </c>
      <c r="AOC2932" t="s">
        <v>1066</v>
      </c>
      <c r="AOE2932" t="s">
        <v>1065</v>
      </c>
    </row>
    <row r="2933" spans="3:1023 1025:1071">
      <c r="C2933" t="s">
        <v>20740</v>
      </c>
      <c r="D2933" t="s">
        <v>39025</v>
      </c>
      <c r="ZS2933" t="s">
        <v>1107</v>
      </c>
      <c r="ZT2933" t="s">
        <v>20741</v>
      </c>
      <c r="ZU2933" t="b">
        <v>1</v>
      </c>
      <c r="AAB2933" t="s">
        <v>1065</v>
      </c>
      <c r="AAC2933" t="s">
        <v>1065</v>
      </c>
      <c r="AAD2933">
        <v>40000</v>
      </c>
      <c r="AAE2933" t="s">
        <v>1065</v>
      </c>
      <c r="AAJ2933" t="s">
        <v>1066</v>
      </c>
      <c r="AAL2933" t="s">
        <v>1065</v>
      </c>
      <c r="AAN2933">
        <v>30</v>
      </c>
      <c r="AAO2933">
        <v>100</v>
      </c>
      <c r="AAP2933">
        <v>0</v>
      </c>
      <c r="AAQ2933">
        <v>0</v>
      </c>
      <c r="AAU2933" t="b">
        <v>1</v>
      </c>
      <c r="AAV2933" t="b">
        <v>1</v>
      </c>
      <c r="AAW2933" t="b">
        <v>1</v>
      </c>
      <c r="ABK2933">
        <v>0</v>
      </c>
      <c r="ABL2933">
        <v>0</v>
      </c>
      <c r="ABP2933" t="b">
        <v>1</v>
      </c>
      <c r="ABQ2933" t="b">
        <v>1</v>
      </c>
      <c r="ACI2933">
        <v>4200</v>
      </c>
      <c r="ACJ2933">
        <v>35000</v>
      </c>
      <c r="ACX2933" t="s">
        <v>1065</v>
      </c>
      <c r="ACY2933" t="s">
        <v>1065</v>
      </c>
      <c r="ADE2933" t="b">
        <v>1</v>
      </c>
      <c r="ADS2933" t="s">
        <v>1066</v>
      </c>
      <c r="ADU2933" t="s">
        <v>1066</v>
      </c>
      <c r="ADW2933" t="s">
        <v>1066</v>
      </c>
      <c r="AEU2933" t="s">
        <v>1066</v>
      </c>
      <c r="AFQ2933" t="s">
        <v>1066</v>
      </c>
      <c r="AGD2933" t="s">
        <v>1066</v>
      </c>
      <c r="AGG2933" t="s">
        <v>1066</v>
      </c>
      <c r="AGJ2933" t="s">
        <v>1066</v>
      </c>
      <c r="AGM2933" t="s">
        <v>1066</v>
      </c>
      <c r="AGO2933" t="s">
        <v>1066</v>
      </c>
      <c r="AGQ2933" t="s">
        <v>1068</v>
      </c>
      <c r="AGR2933" t="s">
        <v>1065</v>
      </c>
      <c r="AGS2933" t="s">
        <v>1066</v>
      </c>
      <c r="AGT2933" t="s">
        <v>1066</v>
      </c>
      <c r="AGU2933" t="b">
        <v>1</v>
      </c>
      <c r="AGW2933" t="b">
        <v>1</v>
      </c>
      <c r="AGY2933" t="s">
        <v>1069</v>
      </c>
      <c r="AGZ2933" t="s">
        <v>20742</v>
      </c>
      <c r="AHA2933" t="s">
        <v>1071</v>
      </c>
      <c r="AHB2933" t="s">
        <v>20743</v>
      </c>
      <c r="AHC2933" t="s">
        <v>1066</v>
      </c>
      <c r="AHE2933" t="s">
        <v>1066</v>
      </c>
      <c r="AHG2933" t="s">
        <v>20744</v>
      </c>
      <c r="AHR2933" t="s">
        <v>1090</v>
      </c>
      <c r="AHT2933" t="s">
        <v>1294</v>
      </c>
      <c r="AHU2933" t="s">
        <v>20745</v>
      </c>
      <c r="AHV2933" t="b">
        <v>1</v>
      </c>
      <c r="AIC2933" t="s">
        <v>1065</v>
      </c>
      <c r="AID2933" t="s">
        <v>1065</v>
      </c>
      <c r="AIE2933">
        <v>38315</v>
      </c>
      <c r="AIF2933" t="s">
        <v>1065</v>
      </c>
      <c r="AIK2933" t="s">
        <v>1066</v>
      </c>
      <c r="AIM2933" t="s">
        <v>1065</v>
      </c>
      <c r="AIO2933" t="s">
        <v>1066</v>
      </c>
      <c r="AJK2933" t="s">
        <v>1066</v>
      </c>
      <c r="AJM2933" t="s">
        <v>1066</v>
      </c>
      <c r="AKK2933" t="s">
        <v>1066</v>
      </c>
      <c r="ALG2933" t="s">
        <v>1066</v>
      </c>
      <c r="ALT2933" t="s">
        <v>1066</v>
      </c>
      <c r="ALW2933" t="s">
        <v>1066</v>
      </c>
      <c r="ALZ2933" t="s">
        <v>1066</v>
      </c>
      <c r="AMC2933" t="s">
        <v>1066</v>
      </c>
      <c r="AME2933" t="s">
        <v>1066</v>
      </c>
      <c r="AMG2933" t="s">
        <v>1071</v>
      </c>
      <c r="AMH2933" t="s">
        <v>20746</v>
      </c>
      <c r="AMI2933" t="s">
        <v>1157</v>
      </c>
      <c r="AMK2933" t="s">
        <v>1162</v>
      </c>
      <c r="AML2933" t="s">
        <v>20747</v>
      </c>
      <c r="AMM2933" t="s">
        <v>1065</v>
      </c>
      <c r="AMN2933" t="s">
        <v>1673</v>
      </c>
      <c r="AMO2933" t="s">
        <v>1066</v>
      </c>
      <c r="AMY2933" t="s">
        <v>1066</v>
      </c>
      <c r="ANW2933" t="s">
        <v>1066</v>
      </c>
      <c r="ANZ2933" t="s">
        <v>1066</v>
      </c>
      <c r="AOC2933" t="s">
        <v>1066</v>
      </c>
      <c r="AOE2933" t="s">
        <v>1065</v>
      </c>
    </row>
    <row r="2934" spans="3:1023 1025:1071">
      <c r="C2934" t="s">
        <v>20748</v>
      </c>
      <c r="D2934" t="s">
        <v>39025</v>
      </c>
      <c r="AHT2934" t="s">
        <v>18080</v>
      </c>
      <c r="AHU2934" t="s">
        <v>20749</v>
      </c>
      <c r="AHV2934" t="b">
        <v>1</v>
      </c>
      <c r="AIC2934" t="s">
        <v>1065</v>
      </c>
      <c r="AID2934" t="s">
        <v>1065</v>
      </c>
      <c r="AIE2934">
        <v>38315</v>
      </c>
      <c r="AIF2934" t="s">
        <v>1065</v>
      </c>
      <c r="AIK2934" t="s">
        <v>1066</v>
      </c>
      <c r="AIM2934" t="s">
        <v>1065</v>
      </c>
      <c r="AIO2934" t="s">
        <v>1065</v>
      </c>
      <c r="AJG2934" t="b">
        <v>1</v>
      </c>
      <c r="AJH2934" t="s">
        <v>20750</v>
      </c>
      <c r="AJI2934" t="s">
        <v>1066</v>
      </c>
      <c r="AJK2934" t="s">
        <v>1066</v>
      </c>
      <c r="AJM2934" t="s">
        <v>1066</v>
      </c>
      <c r="AKK2934" t="s">
        <v>1066</v>
      </c>
      <c r="ALG2934" t="s">
        <v>1066</v>
      </c>
      <c r="ALT2934" t="s">
        <v>1066</v>
      </c>
      <c r="ALW2934" t="s">
        <v>1066</v>
      </c>
      <c r="ALZ2934" t="s">
        <v>1066</v>
      </c>
      <c r="AMC2934" t="s">
        <v>1066</v>
      </c>
      <c r="AME2934" t="s">
        <v>1066</v>
      </c>
      <c r="AMG2934" t="s">
        <v>1071</v>
      </c>
      <c r="AMH2934" t="s">
        <v>20751</v>
      </c>
      <c r="AMI2934" t="s">
        <v>20623</v>
      </c>
      <c r="AMK2934" t="s">
        <v>10213</v>
      </c>
      <c r="AML2934" t="s">
        <v>20752</v>
      </c>
      <c r="AMM2934" t="s">
        <v>1065</v>
      </c>
      <c r="AMN2934">
        <v>7000</v>
      </c>
      <c r="AMO2934" t="s">
        <v>1066</v>
      </c>
      <c r="AMY2934" t="s">
        <v>1066</v>
      </c>
      <c r="ANW2934" t="s">
        <v>1066</v>
      </c>
      <c r="ANZ2934" t="s">
        <v>1066</v>
      </c>
      <c r="AOC2934" t="s">
        <v>1066</v>
      </c>
      <c r="AOE2934" t="s">
        <v>1065</v>
      </c>
    </row>
    <row r="2935" spans="3:1023 1025:1071">
      <c r="C2935" t="s">
        <v>20753</v>
      </c>
      <c r="D2935" t="s">
        <v>39025</v>
      </c>
      <c r="AHT2935" t="s">
        <v>16280</v>
      </c>
      <c r="AHU2935" t="s">
        <v>20754</v>
      </c>
      <c r="AHV2935" t="b">
        <v>1</v>
      </c>
      <c r="AIC2935" t="s">
        <v>1065</v>
      </c>
      <c r="AID2935" t="s">
        <v>1065</v>
      </c>
      <c r="AIE2935">
        <v>38315</v>
      </c>
      <c r="AIF2935" t="s">
        <v>1065</v>
      </c>
      <c r="AIK2935" t="s">
        <v>1066</v>
      </c>
      <c r="AIM2935" t="s">
        <v>1065</v>
      </c>
      <c r="AIO2935" t="s">
        <v>1066</v>
      </c>
      <c r="AJK2935" t="s">
        <v>1066</v>
      </c>
      <c r="AJM2935" t="s">
        <v>1066</v>
      </c>
      <c r="AKK2935" t="s">
        <v>1066</v>
      </c>
      <c r="ALG2935" t="s">
        <v>1066</v>
      </c>
      <c r="ALT2935" t="s">
        <v>1066</v>
      </c>
      <c r="ALW2935" t="s">
        <v>1066</v>
      </c>
      <c r="ALZ2935" t="s">
        <v>1066</v>
      </c>
      <c r="AMC2935" t="s">
        <v>1066</v>
      </c>
      <c r="AME2935" t="s">
        <v>1066</v>
      </c>
      <c r="AMG2935" t="s">
        <v>1071</v>
      </c>
      <c r="AMH2935" t="s">
        <v>20755</v>
      </c>
      <c r="AMI2935" t="s">
        <v>1090</v>
      </c>
      <c r="AMK2935" t="s">
        <v>1063</v>
      </c>
      <c r="AML2935" t="s">
        <v>20756</v>
      </c>
      <c r="AMM2935" t="s">
        <v>1065</v>
      </c>
      <c r="AMN2935">
        <v>7000</v>
      </c>
      <c r="AMO2935" t="s">
        <v>1066</v>
      </c>
      <c r="AMY2935" t="s">
        <v>1065</v>
      </c>
      <c r="AMZ2935" t="s">
        <v>20757</v>
      </c>
      <c r="ANA2935" t="b">
        <v>1</v>
      </c>
      <c r="ANM2935" t="b">
        <v>1</v>
      </c>
      <c r="ANQ2935" t="b">
        <v>1</v>
      </c>
      <c r="ANW2935" t="s">
        <v>1066</v>
      </c>
      <c r="ANZ2935" t="s">
        <v>1066</v>
      </c>
      <c r="AOC2935" t="s">
        <v>1066</v>
      </c>
      <c r="AOE2935" t="s">
        <v>1065</v>
      </c>
    </row>
    <row r="2936" spans="3:1023 1025:1071">
      <c r="C2936" t="s">
        <v>20758</v>
      </c>
      <c r="D2936" t="s">
        <v>39025</v>
      </c>
      <c r="AHT2936" t="s">
        <v>1294</v>
      </c>
      <c r="AHU2936" t="s">
        <v>20759</v>
      </c>
      <c r="AHV2936" t="b">
        <v>1</v>
      </c>
      <c r="AIC2936" t="s">
        <v>1065</v>
      </c>
      <c r="AID2936" t="s">
        <v>1065</v>
      </c>
      <c r="AIE2936">
        <v>40000</v>
      </c>
      <c r="AIF2936" t="s">
        <v>1065</v>
      </c>
      <c r="AIK2936" t="s">
        <v>1066</v>
      </c>
      <c r="AIM2936" t="s">
        <v>1065</v>
      </c>
      <c r="AIO2936" t="s">
        <v>1066</v>
      </c>
      <c r="AJK2936" t="s">
        <v>1066</v>
      </c>
      <c r="AJM2936" t="s">
        <v>1066</v>
      </c>
      <c r="AKK2936" t="s">
        <v>1066</v>
      </c>
      <c r="ALG2936" t="s">
        <v>1066</v>
      </c>
      <c r="ALT2936" t="s">
        <v>1066</v>
      </c>
      <c r="ALW2936" t="s">
        <v>1066</v>
      </c>
      <c r="ALZ2936" t="s">
        <v>1066</v>
      </c>
      <c r="AMC2936" t="s">
        <v>1066</v>
      </c>
      <c r="AME2936" t="s">
        <v>1066</v>
      </c>
      <c r="AMG2936" t="s">
        <v>1071</v>
      </c>
      <c r="AMH2936" t="s">
        <v>20760</v>
      </c>
      <c r="AMI2936" t="s">
        <v>1157</v>
      </c>
      <c r="AMK2936" t="s">
        <v>1162</v>
      </c>
      <c r="AML2936" t="s">
        <v>20761</v>
      </c>
      <c r="AMM2936" t="s">
        <v>1065</v>
      </c>
      <c r="AMN2936" t="s">
        <v>1673</v>
      </c>
      <c r="AMO2936" t="s">
        <v>1066</v>
      </c>
      <c r="AMY2936" t="s">
        <v>1066</v>
      </c>
      <c r="ANW2936" t="s">
        <v>1066</v>
      </c>
      <c r="ANZ2936" t="s">
        <v>1066</v>
      </c>
      <c r="AOC2936" t="s">
        <v>1066</v>
      </c>
      <c r="AOE2936" t="s">
        <v>1065</v>
      </c>
    </row>
    <row r="2937" spans="3:1023 1025:1071">
      <c r="C2937" t="s">
        <v>20762</v>
      </c>
      <c r="D2937" t="s">
        <v>39025</v>
      </c>
      <c r="AHT2937" t="s">
        <v>18080</v>
      </c>
      <c r="AHU2937" t="s">
        <v>20763</v>
      </c>
      <c r="AHZ2937" t="b">
        <v>1</v>
      </c>
      <c r="AIC2937" t="s">
        <v>1065</v>
      </c>
      <c r="AID2937" t="s">
        <v>1065</v>
      </c>
      <c r="AIE2937">
        <v>40000</v>
      </c>
      <c r="AIF2937" t="s">
        <v>1100</v>
      </c>
      <c r="AII2937" t="s">
        <v>1240</v>
      </c>
      <c r="AIK2937" t="s">
        <v>1066</v>
      </c>
      <c r="AIM2937" t="s">
        <v>1065</v>
      </c>
      <c r="AIO2937" t="s">
        <v>1066</v>
      </c>
      <c r="AJK2937" t="s">
        <v>1066</v>
      </c>
      <c r="AJM2937" t="s">
        <v>1066</v>
      </c>
      <c r="AKK2937" t="s">
        <v>1066</v>
      </c>
      <c r="ALG2937" t="s">
        <v>1066</v>
      </c>
      <c r="ALT2937" t="s">
        <v>1066</v>
      </c>
      <c r="ALW2937" t="s">
        <v>1066</v>
      </c>
      <c r="ALZ2937" t="s">
        <v>1066</v>
      </c>
      <c r="AMC2937" t="s">
        <v>1066</v>
      </c>
      <c r="AME2937" t="s">
        <v>1066</v>
      </c>
      <c r="AMG2937" t="s">
        <v>1071</v>
      </c>
      <c r="AMH2937" t="s">
        <v>20764</v>
      </c>
      <c r="AMI2937" t="s">
        <v>20765</v>
      </c>
      <c r="AMK2937" t="s">
        <v>1107</v>
      </c>
      <c r="AML2937" t="s">
        <v>20766</v>
      </c>
      <c r="AMM2937" t="s">
        <v>1065</v>
      </c>
      <c r="AMN2937">
        <v>7000</v>
      </c>
      <c r="AMO2937" t="s">
        <v>1066</v>
      </c>
      <c r="AMY2937" t="s">
        <v>1066</v>
      </c>
      <c r="ANW2937" t="s">
        <v>1066</v>
      </c>
      <c r="ANZ2937" t="s">
        <v>1066</v>
      </c>
      <c r="AOC2937" t="s">
        <v>1066</v>
      </c>
      <c r="AOE2937" t="s">
        <v>1065</v>
      </c>
    </row>
    <row r="2938" spans="3:1023 1025:1071">
      <c r="C2938" t="s">
        <v>20767</v>
      </c>
      <c r="D2938" t="s">
        <v>39025</v>
      </c>
      <c r="AHT2938" t="s">
        <v>15188</v>
      </c>
      <c r="AHU2938" t="s">
        <v>20768</v>
      </c>
      <c r="AHV2938" t="b">
        <v>1</v>
      </c>
      <c r="AIC2938" t="s">
        <v>1065</v>
      </c>
      <c r="AID2938" t="s">
        <v>1065</v>
      </c>
      <c r="AIE2938">
        <v>38315</v>
      </c>
      <c r="AIF2938" t="s">
        <v>1065</v>
      </c>
      <c r="AIK2938" t="s">
        <v>1066</v>
      </c>
      <c r="AIM2938" t="s">
        <v>1065</v>
      </c>
      <c r="AIO2938" t="s">
        <v>1065</v>
      </c>
      <c r="AIS2938" t="b">
        <v>1</v>
      </c>
      <c r="AJI2938" t="s">
        <v>1066</v>
      </c>
      <c r="AJK2938" t="s">
        <v>1066</v>
      </c>
      <c r="AJM2938" t="s">
        <v>1066</v>
      </c>
      <c r="AKK2938" t="s">
        <v>1066</v>
      </c>
      <c r="ALG2938" t="s">
        <v>1066</v>
      </c>
      <c r="ALT2938" t="s">
        <v>1066</v>
      </c>
      <c r="ALW2938" t="s">
        <v>1066</v>
      </c>
      <c r="ALZ2938" t="s">
        <v>1066</v>
      </c>
      <c r="AMC2938" t="s">
        <v>1066</v>
      </c>
      <c r="AME2938" t="s">
        <v>1066</v>
      </c>
      <c r="AMG2938" t="s">
        <v>1071</v>
      </c>
      <c r="AMH2938" t="s">
        <v>20769</v>
      </c>
      <c r="AMI2938" t="s">
        <v>15192</v>
      </c>
      <c r="AMK2938" t="s">
        <v>1074</v>
      </c>
      <c r="AML2938" t="s">
        <v>20770</v>
      </c>
      <c r="AMM2938" t="s">
        <v>1065</v>
      </c>
      <c r="AMN2938">
        <v>7000</v>
      </c>
      <c r="AMO2938" t="s">
        <v>1066</v>
      </c>
      <c r="AMY2938" t="s">
        <v>1066</v>
      </c>
      <c r="ANW2938" t="s">
        <v>1066</v>
      </c>
      <c r="ANZ2938" t="s">
        <v>1066</v>
      </c>
      <c r="AOC2938" t="s">
        <v>1066</v>
      </c>
      <c r="AOE2938" t="s">
        <v>1065</v>
      </c>
    </row>
    <row r="2939" spans="3:1023 1025:1071">
      <c r="C2939" t="s">
        <v>20771</v>
      </c>
      <c r="D2939" t="s">
        <v>39025</v>
      </c>
      <c r="AHT2939" t="s">
        <v>18080</v>
      </c>
      <c r="AHU2939" t="s">
        <v>20772</v>
      </c>
      <c r="AHV2939" t="b">
        <v>1</v>
      </c>
      <c r="AIC2939" t="s">
        <v>1065</v>
      </c>
      <c r="AID2939" t="s">
        <v>1065</v>
      </c>
      <c r="AIE2939">
        <v>38615</v>
      </c>
      <c r="AIF2939" t="s">
        <v>1065</v>
      </c>
      <c r="AIK2939" t="s">
        <v>1066</v>
      </c>
      <c r="AIM2939" t="s">
        <v>1065</v>
      </c>
      <c r="AIO2939" t="s">
        <v>1066</v>
      </c>
      <c r="AJK2939" t="s">
        <v>1066</v>
      </c>
      <c r="AJM2939" t="s">
        <v>1066</v>
      </c>
      <c r="AKK2939" t="s">
        <v>1066</v>
      </c>
      <c r="ALG2939" t="s">
        <v>1066</v>
      </c>
      <c r="ALT2939" t="s">
        <v>1066</v>
      </c>
      <c r="ALW2939" t="s">
        <v>1066</v>
      </c>
      <c r="ALZ2939" t="s">
        <v>1066</v>
      </c>
      <c r="AMC2939" t="s">
        <v>1066</v>
      </c>
      <c r="AME2939" t="s">
        <v>1066</v>
      </c>
      <c r="AMG2939" t="s">
        <v>1071</v>
      </c>
      <c r="AMH2939" t="s">
        <v>20773</v>
      </c>
      <c r="AMI2939" t="s">
        <v>20774</v>
      </c>
      <c r="AMK2939" t="s">
        <v>10213</v>
      </c>
      <c r="AML2939" t="s">
        <v>20775</v>
      </c>
      <c r="AMM2939" t="s">
        <v>1065</v>
      </c>
      <c r="AMN2939">
        <v>7000</v>
      </c>
      <c r="AMO2939" t="s">
        <v>1066</v>
      </c>
      <c r="AMY2939" t="s">
        <v>1066</v>
      </c>
      <c r="ANW2939" t="s">
        <v>1066</v>
      </c>
      <c r="ANZ2939" t="s">
        <v>1066</v>
      </c>
      <c r="AOC2939" t="s">
        <v>1066</v>
      </c>
      <c r="AOE2939" t="s">
        <v>1065</v>
      </c>
    </row>
    <row r="2940" spans="3:1023 1025:1071">
      <c r="C2940" t="s">
        <v>20776</v>
      </c>
      <c r="D2940" t="s">
        <v>39025</v>
      </c>
      <c r="AHT2940" t="s">
        <v>15188</v>
      </c>
      <c r="AHU2940" t="s">
        <v>20777</v>
      </c>
      <c r="AHV2940" t="b">
        <v>1</v>
      </c>
      <c r="AIC2940" t="s">
        <v>1065</v>
      </c>
      <c r="AID2940" t="s">
        <v>1065</v>
      </c>
      <c r="AIE2940">
        <v>38315</v>
      </c>
      <c r="AIF2940" t="s">
        <v>1100</v>
      </c>
      <c r="AII2940" t="s">
        <v>1225</v>
      </c>
      <c r="AIK2940" t="s">
        <v>1066</v>
      </c>
      <c r="AIM2940" t="s">
        <v>1065</v>
      </c>
      <c r="AIO2940" t="s">
        <v>1066</v>
      </c>
      <c r="AJK2940" t="s">
        <v>1066</v>
      </c>
      <c r="AJM2940" t="s">
        <v>1066</v>
      </c>
      <c r="AKK2940" t="s">
        <v>1066</v>
      </c>
      <c r="ALG2940" t="s">
        <v>1066</v>
      </c>
      <c r="ALT2940" t="s">
        <v>1066</v>
      </c>
      <c r="ALW2940" t="s">
        <v>1066</v>
      </c>
      <c r="ALZ2940" t="s">
        <v>1066</v>
      </c>
      <c r="AMC2940" t="s">
        <v>1066</v>
      </c>
      <c r="AME2940" t="s">
        <v>1066</v>
      </c>
      <c r="AMG2940" t="s">
        <v>1071</v>
      </c>
      <c r="AMH2940" t="s">
        <v>20778</v>
      </c>
      <c r="AMI2940" t="s">
        <v>15192</v>
      </c>
      <c r="AMK2940" t="s">
        <v>1117</v>
      </c>
      <c r="AML2940" t="s">
        <v>20779</v>
      </c>
      <c r="AMM2940" t="s">
        <v>1065</v>
      </c>
      <c r="AMN2940">
        <v>7000</v>
      </c>
      <c r="AMO2940" t="s">
        <v>1066</v>
      </c>
      <c r="AMY2940" t="s">
        <v>1066</v>
      </c>
      <c r="ANW2940" t="s">
        <v>1066</v>
      </c>
      <c r="ANZ2940" t="s">
        <v>1066</v>
      </c>
      <c r="AOC2940" t="s">
        <v>1066</v>
      </c>
      <c r="AOE2940" t="s">
        <v>1065</v>
      </c>
    </row>
    <row r="2941" spans="3:1023 1025:1071">
      <c r="C2941" t="s">
        <v>20780</v>
      </c>
      <c r="D2941" t="s">
        <v>39025</v>
      </c>
      <c r="ZS2941" t="s">
        <v>1294</v>
      </c>
      <c r="ZT2941" t="s">
        <v>20781</v>
      </c>
      <c r="ZU2941" t="b">
        <v>1</v>
      </c>
      <c r="AAB2941" t="s">
        <v>1066</v>
      </c>
      <c r="AAC2941" t="s">
        <v>1065</v>
      </c>
      <c r="AAD2941">
        <v>38315</v>
      </c>
      <c r="AAE2941" t="s">
        <v>1065</v>
      </c>
      <c r="AAJ2941" t="s">
        <v>1066</v>
      </c>
      <c r="AAL2941" t="s">
        <v>1065</v>
      </c>
      <c r="AAN2941">
        <v>5</v>
      </c>
      <c r="AAO2941">
        <v>500</v>
      </c>
      <c r="AAP2941">
        <v>0</v>
      </c>
      <c r="AAQ2941">
        <v>0</v>
      </c>
      <c r="AAU2941" t="b">
        <v>1</v>
      </c>
      <c r="AAW2941" t="b">
        <v>1</v>
      </c>
      <c r="ABK2941">
        <v>0</v>
      </c>
      <c r="ABL2941">
        <v>2500</v>
      </c>
      <c r="ABM2941" t="b">
        <v>1</v>
      </c>
      <c r="ABO2941" t="b">
        <v>1</v>
      </c>
      <c r="ABR2941" t="b">
        <v>1</v>
      </c>
      <c r="ABU2941" t="b">
        <v>1</v>
      </c>
      <c r="ACF2941">
        <v>3000</v>
      </c>
      <c r="ACH2941">
        <v>8000</v>
      </c>
      <c r="ACK2941">
        <v>19500</v>
      </c>
      <c r="ACN2941">
        <v>10000</v>
      </c>
      <c r="ACX2941" t="s">
        <v>1065</v>
      </c>
      <c r="ACY2941" t="s">
        <v>1065</v>
      </c>
      <c r="ADC2941" t="b">
        <v>1</v>
      </c>
      <c r="ADG2941" t="b">
        <v>1</v>
      </c>
      <c r="ADS2941" t="s">
        <v>1066</v>
      </c>
      <c r="ADU2941" t="s">
        <v>1066</v>
      </c>
      <c r="ADW2941" t="s">
        <v>1066</v>
      </c>
      <c r="AEU2941" t="s">
        <v>1066</v>
      </c>
      <c r="AFQ2941" t="s">
        <v>1066</v>
      </c>
      <c r="AGD2941" t="s">
        <v>1066</v>
      </c>
      <c r="AGG2941" t="s">
        <v>1066</v>
      </c>
      <c r="AGJ2941" t="s">
        <v>1066</v>
      </c>
      <c r="AGM2941" t="s">
        <v>1066</v>
      </c>
      <c r="AGO2941" t="s">
        <v>1066</v>
      </c>
      <c r="AGQ2941" t="s">
        <v>1068</v>
      </c>
      <c r="AGR2941" t="s">
        <v>1065</v>
      </c>
      <c r="AGS2941" t="s">
        <v>1066</v>
      </c>
      <c r="AGT2941" t="s">
        <v>1066</v>
      </c>
      <c r="AGU2941" t="b">
        <v>1</v>
      </c>
      <c r="AGY2941" t="s">
        <v>1069</v>
      </c>
      <c r="AGZ2941" t="s">
        <v>20782</v>
      </c>
      <c r="AHA2941" t="s">
        <v>1071</v>
      </c>
      <c r="AHB2941" t="s">
        <v>20783</v>
      </c>
      <c r="AHC2941" t="s">
        <v>1066</v>
      </c>
      <c r="AHE2941" t="s">
        <v>1066</v>
      </c>
      <c r="AHG2941" t="s">
        <v>20784</v>
      </c>
      <c r="AHI2941" t="b">
        <v>1</v>
      </c>
      <c r="AHP2941" t="b">
        <v>1</v>
      </c>
      <c r="AHR2941" t="s">
        <v>1157</v>
      </c>
      <c r="AHT2941" t="s">
        <v>15369</v>
      </c>
      <c r="AHU2941" t="s">
        <v>20785</v>
      </c>
      <c r="AHV2941" t="b">
        <v>1</v>
      </c>
      <c r="AIC2941" t="s">
        <v>1065</v>
      </c>
      <c r="AID2941" t="s">
        <v>1065</v>
      </c>
      <c r="AIE2941">
        <v>38450</v>
      </c>
      <c r="AIF2941" t="s">
        <v>1065</v>
      </c>
      <c r="AIK2941" t="s">
        <v>1066</v>
      </c>
      <c r="AIM2941" t="s">
        <v>1065</v>
      </c>
      <c r="AIO2941" t="s">
        <v>1066</v>
      </c>
      <c r="AJK2941" t="s">
        <v>1066</v>
      </c>
      <c r="AJM2941" t="s">
        <v>1066</v>
      </c>
      <c r="AKK2941" t="s">
        <v>1066</v>
      </c>
      <c r="ALG2941" t="s">
        <v>1066</v>
      </c>
      <c r="ALT2941" t="s">
        <v>1066</v>
      </c>
      <c r="ALW2941" t="s">
        <v>1066</v>
      </c>
      <c r="ALZ2941" t="s">
        <v>1066</v>
      </c>
      <c r="AMC2941" t="s">
        <v>1066</v>
      </c>
      <c r="AME2941" t="s">
        <v>1066</v>
      </c>
      <c r="AMG2941" t="s">
        <v>1071</v>
      </c>
      <c r="AMH2941" t="s">
        <v>20786</v>
      </c>
      <c r="AMI2941" t="s">
        <v>20787</v>
      </c>
      <c r="AMK2941" t="s">
        <v>1117</v>
      </c>
      <c r="AML2941" t="s">
        <v>20788</v>
      </c>
      <c r="AMM2941" t="s">
        <v>1065</v>
      </c>
      <c r="AMN2941">
        <v>7000</v>
      </c>
      <c r="AMO2941" t="s">
        <v>1066</v>
      </c>
      <c r="AMY2941" t="s">
        <v>1066</v>
      </c>
      <c r="ANW2941" t="s">
        <v>1066</v>
      </c>
      <c r="ANZ2941" t="s">
        <v>1066</v>
      </c>
      <c r="AOC2941" t="s">
        <v>1066</v>
      </c>
      <c r="AOE2941" t="s">
        <v>1065</v>
      </c>
    </row>
    <row r="2942" spans="3:1023 1025:1071">
      <c r="C2942" t="s">
        <v>20789</v>
      </c>
      <c r="D2942" t="s">
        <v>39025</v>
      </c>
      <c r="AHT2942" t="s">
        <v>1162</v>
      </c>
      <c r="AHU2942" t="s">
        <v>20790</v>
      </c>
      <c r="AHV2942" t="b">
        <v>1</v>
      </c>
      <c r="AIC2942" t="s">
        <v>1065</v>
      </c>
      <c r="AID2942" t="s">
        <v>1065</v>
      </c>
      <c r="AIE2942">
        <v>40000</v>
      </c>
      <c r="AIF2942" t="s">
        <v>1065</v>
      </c>
      <c r="AIK2942" t="s">
        <v>1066</v>
      </c>
      <c r="AIM2942" t="s">
        <v>1065</v>
      </c>
      <c r="AIO2942" t="s">
        <v>1066</v>
      </c>
      <c r="AJK2942" t="s">
        <v>1066</v>
      </c>
      <c r="AJM2942" t="s">
        <v>1066</v>
      </c>
      <c r="AKK2942" t="s">
        <v>1066</v>
      </c>
      <c r="ALG2942" t="s">
        <v>1066</v>
      </c>
      <c r="ALT2942" t="s">
        <v>1066</v>
      </c>
      <c r="ALW2942" t="s">
        <v>1066</v>
      </c>
      <c r="ALZ2942" t="s">
        <v>1066</v>
      </c>
      <c r="AMC2942" t="s">
        <v>1066</v>
      </c>
      <c r="AME2942" t="s">
        <v>1066</v>
      </c>
      <c r="AMG2942" t="s">
        <v>1071</v>
      </c>
      <c r="AMH2942" t="s">
        <v>20791</v>
      </c>
      <c r="AMI2942" t="s">
        <v>1090</v>
      </c>
      <c r="AMK2942" t="s">
        <v>10213</v>
      </c>
      <c r="AML2942" t="s">
        <v>20792</v>
      </c>
      <c r="AMM2942" t="s">
        <v>1065</v>
      </c>
      <c r="AMN2942">
        <v>7000</v>
      </c>
      <c r="AMO2942" t="s">
        <v>1066</v>
      </c>
      <c r="AMY2942" t="s">
        <v>1066</v>
      </c>
      <c r="ANW2942" t="s">
        <v>1066</v>
      </c>
      <c r="ANZ2942" t="s">
        <v>1066</v>
      </c>
      <c r="AOC2942" t="s">
        <v>1066</v>
      </c>
      <c r="AOE2942" t="s">
        <v>1065</v>
      </c>
    </row>
    <row r="2943" spans="3:1023 1025:1071">
      <c r="C2943" t="s">
        <v>20793</v>
      </c>
      <c r="D2943" t="s">
        <v>39025</v>
      </c>
      <c r="AHT2943" t="s">
        <v>1294</v>
      </c>
      <c r="AHU2943" t="s">
        <v>20794</v>
      </c>
      <c r="AHV2943" t="b">
        <v>1</v>
      </c>
      <c r="AIC2943" t="s">
        <v>1065</v>
      </c>
      <c r="AID2943" t="s">
        <v>1065</v>
      </c>
      <c r="AIE2943">
        <v>38300</v>
      </c>
      <c r="AIF2943" t="s">
        <v>1066</v>
      </c>
      <c r="AIG2943" t="s">
        <v>7309</v>
      </c>
      <c r="AMI2943" t="s">
        <v>20795</v>
      </c>
      <c r="AMK2943" t="s">
        <v>1063</v>
      </c>
      <c r="AML2943" t="s">
        <v>20796</v>
      </c>
      <c r="AMM2943" t="s">
        <v>1065</v>
      </c>
      <c r="AMN2943">
        <v>7000</v>
      </c>
      <c r="AMO2943" t="s">
        <v>1066</v>
      </c>
      <c r="AMY2943" t="s">
        <v>1066</v>
      </c>
      <c r="ANW2943" t="s">
        <v>1066</v>
      </c>
      <c r="ANZ2943" t="s">
        <v>1066</v>
      </c>
      <c r="AOC2943" t="s">
        <v>1066</v>
      </c>
      <c r="AOE2943" t="s">
        <v>1065</v>
      </c>
    </row>
    <row r="2944" spans="3:1023 1025:1071">
      <c r="C2944" t="s">
        <v>20797</v>
      </c>
      <c r="D2944" t="s">
        <v>39025</v>
      </c>
      <c r="ZS2944" t="s">
        <v>1074</v>
      </c>
      <c r="ZT2944" t="s">
        <v>20798</v>
      </c>
      <c r="ZU2944" t="b">
        <v>1</v>
      </c>
      <c r="ZX2944" t="b">
        <v>1</v>
      </c>
      <c r="AAB2944" t="s">
        <v>1065</v>
      </c>
      <c r="AAC2944" t="s">
        <v>1065</v>
      </c>
      <c r="AAD2944">
        <v>40000</v>
      </c>
      <c r="AAE2944" t="s">
        <v>1100</v>
      </c>
      <c r="AAH2944" t="s">
        <v>1225</v>
      </c>
      <c r="AAJ2944" t="s">
        <v>1066</v>
      </c>
      <c r="AAL2944" t="s">
        <v>1065</v>
      </c>
      <c r="AAN2944">
        <v>15</v>
      </c>
      <c r="AAO2944">
        <v>0</v>
      </c>
      <c r="AAP2944">
        <v>0</v>
      </c>
      <c r="AAQ2944">
        <v>999</v>
      </c>
      <c r="AAU2944" t="b">
        <v>1</v>
      </c>
      <c r="AAY2944" t="b">
        <v>1</v>
      </c>
      <c r="ABK2944">
        <v>0</v>
      </c>
      <c r="ABL2944">
        <v>0</v>
      </c>
      <c r="ABM2944" t="b">
        <v>1</v>
      </c>
      <c r="ABO2944" t="b">
        <v>1</v>
      </c>
      <c r="ABP2944" t="b">
        <v>1</v>
      </c>
      <c r="ABY2944" t="b">
        <v>1</v>
      </c>
      <c r="ACF2944">
        <v>3828</v>
      </c>
      <c r="ACH2944">
        <v>2000</v>
      </c>
      <c r="ACI2944">
        <v>33080</v>
      </c>
      <c r="ACR2944">
        <v>1500</v>
      </c>
      <c r="ACX2944" t="s">
        <v>1065</v>
      </c>
      <c r="ACY2944" t="s">
        <v>1066</v>
      </c>
      <c r="ADU2944" t="s">
        <v>1066</v>
      </c>
      <c r="ADW2944" t="s">
        <v>1066</v>
      </c>
      <c r="AEU2944" t="s">
        <v>1066</v>
      </c>
      <c r="AFQ2944" t="s">
        <v>1066</v>
      </c>
      <c r="AGD2944" t="s">
        <v>1066</v>
      </c>
      <c r="AGG2944" t="s">
        <v>1066</v>
      </c>
      <c r="AGJ2944" t="s">
        <v>1066</v>
      </c>
      <c r="AGM2944" t="s">
        <v>1066</v>
      </c>
      <c r="AGO2944" t="s">
        <v>1066</v>
      </c>
      <c r="AGQ2944" t="s">
        <v>1068</v>
      </c>
      <c r="AGR2944" t="s">
        <v>1065</v>
      </c>
      <c r="AGS2944" t="s">
        <v>1066</v>
      </c>
      <c r="AGT2944" t="s">
        <v>1066</v>
      </c>
      <c r="AGW2944" t="b">
        <v>1</v>
      </c>
      <c r="AGY2944" t="s">
        <v>1069</v>
      </c>
      <c r="AGZ2944" t="s">
        <v>20799</v>
      </c>
      <c r="AHA2944" t="s">
        <v>1071</v>
      </c>
      <c r="AHB2944" t="s">
        <v>20800</v>
      </c>
      <c r="AHC2944" t="s">
        <v>1066</v>
      </c>
      <c r="AHE2944" t="s">
        <v>1066</v>
      </c>
      <c r="AHG2944" t="s">
        <v>20801</v>
      </c>
      <c r="AHL2944" t="b">
        <v>1</v>
      </c>
      <c r="AHM2944" t="b">
        <v>1</v>
      </c>
      <c r="AHR2944" t="s">
        <v>20802</v>
      </c>
      <c r="AHT2944" t="s">
        <v>15369</v>
      </c>
      <c r="AHU2944" t="s">
        <v>20803</v>
      </c>
      <c r="AHV2944" t="b">
        <v>1</v>
      </c>
      <c r="AIC2944" t="s">
        <v>1065</v>
      </c>
      <c r="AID2944" t="s">
        <v>1065</v>
      </c>
      <c r="AIE2944">
        <v>38315</v>
      </c>
      <c r="AIF2944" t="s">
        <v>1100</v>
      </c>
      <c r="AII2944" t="s">
        <v>1225</v>
      </c>
      <c r="AIK2944" t="s">
        <v>1066</v>
      </c>
      <c r="AIM2944" t="s">
        <v>1065</v>
      </c>
      <c r="AIO2944" t="s">
        <v>1066</v>
      </c>
      <c r="AJK2944" t="s">
        <v>1066</v>
      </c>
      <c r="AJM2944" t="s">
        <v>1066</v>
      </c>
      <c r="AKK2944" t="s">
        <v>1066</v>
      </c>
      <c r="ALG2944" t="s">
        <v>1066</v>
      </c>
      <c r="ALT2944" t="s">
        <v>1066</v>
      </c>
      <c r="ALW2944" t="s">
        <v>1066</v>
      </c>
      <c r="ALZ2944" t="s">
        <v>1066</v>
      </c>
      <c r="AMC2944" t="s">
        <v>1066</v>
      </c>
      <c r="AME2944" t="s">
        <v>1066</v>
      </c>
      <c r="AMG2944" t="s">
        <v>1071</v>
      </c>
      <c r="AMH2944" t="s">
        <v>20804</v>
      </c>
      <c r="AMI2944" t="s">
        <v>15575</v>
      </c>
      <c r="AMK2944" t="s">
        <v>1107</v>
      </c>
      <c r="AML2944" t="s">
        <v>20805</v>
      </c>
      <c r="AMM2944" t="s">
        <v>1065</v>
      </c>
      <c r="AMN2944">
        <v>7000</v>
      </c>
      <c r="AMO2944" t="s">
        <v>1066</v>
      </c>
      <c r="AMY2944" t="s">
        <v>1066</v>
      </c>
      <c r="ANW2944" t="s">
        <v>1066</v>
      </c>
      <c r="ANZ2944" t="s">
        <v>1066</v>
      </c>
      <c r="AOC2944" t="s">
        <v>1066</v>
      </c>
      <c r="AOE2944" t="s">
        <v>1065</v>
      </c>
    </row>
    <row r="2945" spans="3:1023 1025:1071">
      <c r="C2945" t="s">
        <v>20806</v>
      </c>
      <c r="D2945" t="s">
        <v>39025</v>
      </c>
      <c r="AHT2945" t="s">
        <v>15369</v>
      </c>
      <c r="AHU2945" t="s">
        <v>20807</v>
      </c>
      <c r="AHV2945" t="b">
        <v>1</v>
      </c>
      <c r="AIC2945" t="s">
        <v>1065</v>
      </c>
      <c r="AID2945" t="s">
        <v>1065</v>
      </c>
      <c r="AIE2945">
        <v>38315</v>
      </c>
      <c r="AIF2945" t="s">
        <v>1065</v>
      </c>
      <c r="AIK2945" t="s">
        <v>1066</v>
      </c>
      <c r="AIM2945" t="s">
        <v>1065</v>
      </c>
      <c r="AIO2945" t="s">
        <v>1066</v>
      </c>
      <c r="AJK2945" t="s">
        <v>1066</v>
      </c>
      <c r="AJM2945" t="s">
        <v>1066</v>
      </c>
      <c r="AKK2945" t="s">
        <v>1066</v>
      </c>
      <c r="ALG2945" t="s">
        <v>1066</v>
      </c>
      <c r="ALT2945" t="s">
        <v>1066</v>
      </c>
      <c r="ALW2945" t="s">
        <v>1066</v>
      </c>
      <c r="ALZ2945" t="s">
        <v>1066</v>
      </c>
      <c r="AMC2945" t="s">
        <v>1066</v>
      </c>
      <c r="AME2945" t="s">
        <v>1066</v>
      </c>
      <c r="AMG2945" t="s">
        <v>1071</v>
      </c>
      <c r="AMH2945" t="s">
        <v>20808</v>
      </c>
      <c r="AMI2945" t="s">
        <v>20809</v>
      </c>
      <c r="AMK2945" t="s">
        <v>1162</v>
      </c>
      <c r="AML2945" t="s">
        <v>20810</v>
      </c>
      <c r="AMM2945" t="s">
        <v>1065</v>
      </c>
      <c r="AMN2945" t="s">
        <v>1673</v>
      </c>
      <c r="AMO2945" t="s">
        <v>1066</v>
      </c>
      <c r="AMY2945" t="s">
        <v>1066</v>
      </c>
      <c r="ANW2945" t="s">
        <v>1066</v>
      </c>
      <c r="ANZ2945" t="s">
        <v>1066</v>
      </c>
      <c r="AOC2945" t="s">
        <v>1066</v>
      </c>
      <c r="AOE2945" t="s">
        <v>1065</v>
      </c>
    </row>
    <row r="2946" spans="3:1023 1025:1071">
      <c r="C2946" t="s">
        <v>20811</v>
      </c>
      <c r="D2946" t="s">
        <v>39025</v>
      </c>
      <c r="AHT2946" t="s">
        <v>18080</v>
      </c>
      <c r="AHU2946" t="s">
        <v>20812</v>
      </c>
      <c r="AHV2946" t="b">
        <v>1</v>
      </c>
      <c r="AIC2946" t="s">
        <v>1065</v>
      </c>
      <c r="AID2946" t="s">
        <v>1065</v>
      </c>
      <c r="AIE2946">
        <v>38315</v>
      </c>
      <c r="AIF2946" t="s">
        <v>1065</v>
      </c>
      <c r="AIK2946" t="s">
        <v>1066</v>
      </c>
      <c r="AIM2946" t="s">
        <v>1065</v>
      </c>
      <c r="AIO2946" t="s">
        <v>1066</v>
      </c>
      <c r="AJK2946" t="s">
        <v>1066</v>
      </c>
      <c r="AJM2946" t="s">
        <v>1066</v>
      </c>
      <c r="AKK2946" t="s">
        <v>1066</v>
      </c>
      <c r="ALG2946" t="s">
        <v>1066</v>
      </c>
      <c r="ALT2946" t="s">
        <v>1066</v>
      </c>
      <c r="ALW2946" t="s">
        <v>1066</v>
      </c>
      <c r="ALZ2946" t="s">
        <v>1066</v>
      </c>
      <c r="AMC2946" t="s">
        <v>1066</v>
      </c>
      <c r="AME2946" t="s">
        <v>1066</v>
      </c>
      <c r="AMG2946" t="s">
        <v>1071</v>
      </c>
      <c r="AMH2946" t="s">
        <v>20813</v>
      </c>
      <c r="AMI2946" t="s">
        <v>20814</v>
      </c>
      <c r="AMK2946" t="s">
        <v>1117</v>
      </c>
      <c r="AML2946" t="s">
        <v>20815</v>
      </c>
      <c r="AMM2946" t="s">
        <v>1065</v>
      </c>
      <c r="AMN2946">
        <v>7000</v>
      </c>
      <c r="AMO2946" t="s">
        <v>1066</v>
      </c>
      <c r="AMY2946" t="s">
        <v>1066</v>
      </c>
      <c r="ANW2946" t="s">
        <v>1066</v>
      </c>
      <c r="ANZ2946" t="s">
        <v>1066</v>
      </c>
      <c r="AOC2946" t="s">
        <v>1066</v>
      </c>
      <c r="AOE2946" t="s">
        <v>1065</v>
      </c>
    </row>
    <row r="2947" spans="3:1023 1025:1071">
      <c r="C2947" t="s">
        <v>20816</v>
      </c>
      <c r="D2947" t="s">
        <v>39025</v>
      </c>
      <c r="AHT2947" t="s">
        <v>18080</v>
      </c>
      <c r="AHU2947" t="s">
        <v>20817</v>
      </c>
      <c r="AHV2947" t="b">
        <v>1</v>
      </c>
      <c r="AIC2947" t="s">
        <v>1065</v>
      </c>
      <c r="AID2947" t="s">
        <v>1065</v>
      </c>
      <c r="AIE2947">
        <v>40000</v>
      </c>
      <c r="AIF2947" t="s">
        <v>1065</v>
      </c>
      <c r="AIK2947" t="s">
        <v>1066</v>
      </c>
      <c r="AIM2947" t="s">
        <v>1065</v>
      </c>
      <c r="AIO2947" t="s">
        <v>1065</v>
      </c>
      <c r="AIS2947" t="b">
        <v>1</v>
      </c>
      <c r="AJI2947" t="s">
        <v>1066</v>
      </c>
      <c r="AJK2947" t="s">
        <v>1066</v>
      </c>
      <c r="AJM2947" t="s">
        <v>1066</v>
      </c>
      <c r="AKK2947" t="s">
        <v>1066</v>
      </c>
      <c r="ALG2947" t="s">
        <v>1066</v>
      </c>
      <c r="ALT2947" t="s">
        <v>1066</v>
      </c>
      <c r="ALW2947" t="s">
        <v>1066</v>
      </c>
      <c r="ALZ2947" t="s">
        <v>1066</v>
      </c>
      <c r="AMC2947" t="s">
        <v>1066</v>
      </c>
      <c r="AME2947" t="s">
        <v>1066</v>
      </c>
      <c r="AMG2947" t="s">
        <v>1071</v>
      </c>
      <c r="AMH2947" t="s">
        <v>20818</v>
      </c>
      <c r="AMI2947" t="s">
        <v>19348</v>
      </c>
      <c r="AMK2947" t="s">
        <v>1107</v>
      </c>
      <c r="AML2947" t="s">
        <v>20819</v>
      </c>
      <c r="AMM2947" t="s">
        <v>1065</v>
      </c>
      <c r="AMN2947">
        <v>7000</v>
      </c>
      <c r="AMO2947" t="s">
        <v>1066</v>
      </c>
      <c r="AMY2947" t="s">
        <v>1066</v>
      </c>
      <c r="ANW2947" t="s">
        <v>1066</v>
      </c>
      <c r="ANZ2947" t="s">
        <v>1066</v>
      </c>
      <c r="AOC2947" t="s">
        <v>1066</v>
      </c>
      <c r="AOE2947" t="s">
        <v>1065</v>
      </c>
    </row>
    <row r="2948" spans="3:1023 1025:1071">
      <c r="C2948" t="s">
        <v>20820</v>
      </c>
      <c r="D2948" t="s">
        <v>39025</v>
      </c>
      <c r="AHT2948" t="s">
        <v>18080</v>
      </c>
      <c r="AHU2948" t="s">
        <v>20821</v>
      </c>
      <c r="AHV2948" t="b">
        <v>1</v>
      </c>
      <c r="AIC2948" t="s">
        <v>1065</v>
      </c>
      <c r="AID2948" t="s">
        <v>1065</v>
      </c>
      <c r="AIE2948">
        <v>38315</v>
      </c>
      <c r="AIF2948" t="s">
        <v>1100</v>
      </c>
      <c r="AII2948" t="s">
        <v>1101</v>
      </c>
      <c r="AIK2948" t="s">
        <v>1066</v>
      </c>
      <c r="AIM2948" t="s">
        <v>1065</v>
      </c>
      <c r="AIO2948" t="s">
        <v>1066</v>
      </c>
      <c r="AJK2948" t="s">
        <v>1066</v>
      </c>
      <c r="AJM2948" t="s">
        <v>1066</v>
      </c>
      <c r="AKK2948" t="s">
        <v>1066</v>
      </c>
      <c r="ALG2948" t="s">
        <v>1066</v>
      </c>
      <c r="ALT2948" t="s">
        <v>1066</v>
      </c>
      <c r="ALW2948" t="s">
        <v>1066</v>
      </c>
      <c r="ALZ2948" t="s">
        <v>1066</v>
      </c>
      <c r="AMC2948" t="s">
        <v>1066</v>
      </c>
      <c r="AME2948" t="s">
        <v>1066</v>
      </c>
      <c r="AMG2948" t="s">
        <v>1071</v>
      </c>
      <c r="AMH2948" t="s">
        <v>20822</v>
      </c>
      <c r="AMI2948" t="s">
        <v>19348</v>
      </c>
      <c r="AMK2948" t="s">
        <v>1151</v>
      </c>
      <c r="AML2948" t="s">
        <v>20823</v>
      </c>
      <c r="AMM2948" t="s">
        <v>1065</v>
      </c>
      <c r="AMN2948">
        <v>7000</v>
      </c>
      <c r="AMO2948" t="s">
        <v>1066</v>
      </c>
      <c r="AMY2948" t="s">
        <v>1066</v>
      </c>
      <c r="ANW2948" t="s">
        <v>1066</v>
      </c>
      <c r="ANZ2948" t="s">
        <v>1066</v>
      </c>
      <c r="AOC2948" t="s">
        <v>1066</v>
      </c>
      <c r="AOE2948" t="s">
        <v>1065</v>
      </c>
    </row>
    <row r="2949" spans="3:1023 1025:1071">
      <c r="C2949" t="s">
        <v>20824</v>
      </c>
      <c r="D2949" t="s">
        <v>39025</v>
      </c>
      <c r="AHT2949" t="s">
        <v>1162</v>
      </c>
      <c r="AHU2949" t="s">
        <v>20825</v>
      </c>
      <c r="AHV2949" t="b">
        <v>1</v>
      </c>
      <c r="AIC2949" t="s">
        <v>1065</v>
      </c>
      <c r="AID2949" t="s">
        <v>1066</v>
      </c>
      <c r="AMI2949" t="s">
        <v>20826</v>
      </c>
    </row>
    <row r="2950" spans="3:1023 1025:1071">
      <c r="C2950" t="s">
        <v>20827</v>
      </c>
      <c r="D2950" t="s">
        <v>39025</v>
      </c>
      <c r="ZS2950" t="s">
        <v>1107</v>
      </c>
      <c r="ZT2950" t="s">
        <v>20828</v>
      </c>
      <c r="ZU2950" t="b">
        <v>1</v>
      </c>
      <c r="AAB2950" t="s">
        <v>1065</v>
      </c>
      <c r="AAC2950" t="s">
        <v>1065</v>
      </c>
      <c r="AAD2950">
        <v>40000</v>
      </c>
      <c r="AAE2950" t="s">
        <v>1065</v>
      </c>
      <c r="AAJ2950" t="s">
        <v>1066</v>
      </c>
      <c r="AAL2950" t="s">
        <v>1065</v>
      </c>
      <c r="AAN2950">
        <v>0</v>
      </c>
      <c r="AAO2950">
        <v>0</v>
      </c>
      <c r="AAP2950">
        <v>60</v>
      </c>
      <c r="AAQ2950">
        <v>400</v>
      </c>
      <c r="AAU2950" t="b">
        <v>1</v>
      </c>
      <c r="AAW2950" t="b">
        <v>1</v>
      </c>
      <c r="ABE2950" t="b">
        <v>1</v>
      </c>
      <c r="ABK2950">
        <v>20000</v>
      </c>
      <c r="ABL2950">
        <v>0</v>
      </c>
      <c r="ABP2950" t="b">
        <v>1</v>
      </c>
      <c r="ACI2950">
        <v>39500</v>
      </c>
      <c r="ACX2950" t="s">
        <v>1065</v>
      </c>
      <c r="ACY2950" t="s">
        <v>1065</v>
      </c>
      <c r="ADC2950" t="b">
        <v>1</v>
      </c>
      <c r="ADS2950" t="s">
        <v>1066</v>
      </c>
      <c r="ADU2950" t="s">
        <v>1066</v>
      </c>
      <c r="ADW2950" t="s">
        <v>1066</v>
      </c>
      <c r="AEU2950" t="s">
        <v>1066</v>
      </c>
      <c r="AFQ2950" t="s">
        <v>1066</v>
      </c>
      <c r="AGD2950" t="s">
        <v>1066</v>
      </c>
      <c r="AGG2950" t="s">
        <v>1066</v>
      </c>
      <c r="AGJ2950" t="s">
        <v>1066</v>
      </c>
      <c r="AGM2950" t="s">
        <v>1066</v>
      </c>
      <c r="AGO2950" t="s">
        <v>1066</v>
      </c>
      <c r="AGQ2950" t="s">
        <v>1068</v>
      </c>
      <c r="AGR2950" t="s">
        <v>1065</v>
      </c>
      <c r="AGS2950" t="s">
        <v>1066</v>
      </c>
      <c r="AGT2950" t="s">
        <v>1066</v>
      </c>
      <c r="AGU2950" t="b">
        <v>1</v>
      </c>
      <c r="AGW2950" t="b">
        <v>1</v>
      </c>
      <c r="AGY2950" t="s">
        <v>1069</v>
      </c>
      <c r="AGZ2950" t="s">
        <v>20829</v>
      </c>
      <c r="AHA2950" t="s">
        <v>1071</v>
      </c>
      <c r="AHB2950" t="s">
        <v>20830</v>
      </c>
      <c r="AHC2950" t="s">
        <v>1066</v>
      </c>
      <c r="AHE2950" t="s">
        <v>1066</v>
      </c>
      <c r="AHG2950" t="s">
        <v>20831</v>
      </c>
      <c r="AHI2950" t="b">
        <v>1</v>
      </c>
      <c r="AHJ2950" t="b">
        <v>1</v>
      </c>
      <c r="AHL2950" t="b">
        <v>1</v>
      </c>
      <c r="AHR2950" t="s">
        <v>1090</v>
      </c>
      <c r="AHT2950" t="s">
        <v>15369</v>
      </c>
      <c r="AHU2950" t="s">
        <v>20832</v>
      </c>
      <c r="AHW2950" t="b">
        <v>1</v>
      </c>
      <c r="AIC2950" t="s">
        <v>1065</v>
      </c>
      <c r="AID2950" t="s">
        <v>1065</v>
      </c>
      <c r="AIE2950">
        <v>38315</v>
      </c>
      <c r="AIF2950" t="s">
        <v>1065</v>
      </c>
      <c r="AIK2950" t="s">
        <v>1066</v>
      </c>
      <c r="AIM2950" t="s">
        <v>1065</v>
      </c>
      <c r="AIO2950" t="s">
        <v>1066</v>
      </c>
      <c r="AJK2950" t="s">
        <v>1066</v>
      </c>
      <c r="AJM2950" t="s">
        <v>1066</v>
      </c>
      <c r="AKK2950" t="s">
        <v>1066</v>
      </c>
      <c r="ALG2950" t="s">
        <v>1066</v>
      </c>
      <c r="ALT2950" t="s">
        <v>1066</v>
      </c>
      <c r="ALW2950" t="s">
        <v>1066</v>
      </c>
      <c r="ALZ2950" t="s">
        <v>1066</v>
      </c>
      <c r="AMC2950" t="s">
        <v>1066</v>
      </c>
      <c r="AME2950" t="s">
        <v>1066</v>
      </c>
      <c r="AMG2950" t="s">
        <v>1071</v>
      </c>
      <c r="AMH2950" t="s">
        <v>20833</v>
      </c>
      <c r="AMI2950" t="s">
        <v>15728</v>
      </c>
      <c r="AMK2950" t="s">
        <v>1107</v>
      </c>
      <c r="AML2950" t="s">
        <v>20834</v>
      </c>
      <c r="AMM2950" t="s">
        <v>1065</v>
      </c>
      <c r="AMN2950">
        <v>7000</v>
      </c>
      <c r="AMO2950" t="s">
        <v>1066</v>
      </c>
      <c r="AMY2950" t="s">
        <v>1066</v>
      </c>
      <c r="ANW2950" t="s">
        <v>1066</v>
      </c>
      <c r="ANZ2950" t="s">
        <v>1066</v>
      </c>
      <c r="AOC2950" t="s">
        <v>1066</v>
      </c>
      <c r="AOE2950" t="s">
        <v>1065</v>
      </c>
    </row>
    <row r="2951" spans="3:1023 1025:1071">
      <c r="C2951" t="s">
        <v>20835</v>
      </c>
      <c r="D2951" t="s">
        <v>39025</v>
      </c>
      <c r="ZS2951" t="s">
        <v>1162</v>
      </c>
      <c r="ZT2951" t="s">
        <v>20836</v>
      </c>
      <c r="ZU2951" t="b">
        <v>1</v>
      </c>
      <c r="AAB2951" t="s">
        <v>1065</v>
      </c>
      <c r="AAC2951" t="s">
        <v>1065</v>
      </c>
      <c r="AAD2951">
        <v>40000</v>
      </c>
      <c r="AAE2951" t="s">
        <v>1100</v>
      </c>
      <c r="AAH2951" t="s">
        <v>1225</v>
      </c>
      <c r="AAJ2951" t="s">
        <v>1066</v>
      </c>
      <c r="AAL2951" t="s">
        <v>1065</v>
      </c>
      <c r="AAN2951">
        <v>30</v>
      </c>
      <c r="AAO2951">
        <v>290</v>
      </c>
      <c r="AAP2951">
        <v>0</v>
      </c>
      <c r="AAQ2951">
        <v>0</v>
      </c>
      <c r="AAT2951" t="b">
        <v>1</v>
      </c>
      <c r="AAU2951" t="b">
        <v>1</v>
      </c>
      <c r="AAW2951" t="b">
        <v>1</v>
      </c>
      <c r="ABK2951">
        <v>2800</v>
      </c>
      <c r="ABL2951">
        <v>0</v>
      </c>
      <c r="ABM2951" t="b">
        <v>1</v>
      </c>
      <c r="ABO2951" t="b">
        <v>1</v>
      </c>
      <c r="ABP2951" t="b">
        <v>1</v>
      </c>
      <c r="ABR2951" t="b">
        <v>1</v>
      </c>
      <c r="ABU2951" t="b">
        <v>1</v>
      </c>
      <c r="ACF2951">
        <v>2000</v>
      </c>
      <c r="ACH2951">
        <v>4000</v>
      </c>
      <c r="ACI2951">
        <v>34400</v>
      </c>
      <c r="ACK2951">
        <v>1200</v>
      </c>
      <c r="ACN2951">
        <v>1000</v>
      </c>
      <c r="ACX2951" t="s">
        <v>1065</v>
      </c>
      <c r="ACY2951" t="s">
        <v>1065</v>
      </c>
      <c r="ADA2951" t="b">
        <v>1</v>
      </c>
      <c r="ADS2951" t="s">
        <v>1066</v>
      </c>
      <c r="ADU2951" t="s">
        <v>1066</v>
      </c>
      <c r="ADW2951" t="s">
        <v>1066</v>
      </c>
      <c r="AEU2951" t="s">
        <v>1066</v>
      </c>
      <c r="AFQ2951" t="s">
        <v>1066</v>
      </c>
      <c r="AGD2951" t="s">
        <v>1066</v>
      </c>
      <c r="AGG2951" t="s">
        <v>1066</v>
      </c>
      <c r="AGJ2951" t="s">
        <v>1066</v>
      </c>
      <c r="AGM2951" t="s">
        <v>1066</v>
      </c>
      <c r="AGO2951" t="s">
        <v>1066</v>
      </c>
      <c r="AGQ2951" t="s">
        <v>1068</v>
      </c>
      <c r="AGR2951" t="s">
        <v>1066</v>
      </c>
      <c r="AGS2951" t="s">
        <v>1066</v>
      </c>
      <c r="AGT2951" t="s">
        <v>1066</v>
      </c>
      <c r="AGW2951" t="b">
        <v>1</v>
      </c>
      <c r="AGY2951" t="s">
        <v>1069</v>
      </c>
      <c r="AGZ2951" t="s">
        <v>20837</v>
      </c>
      <c r="AHA2951" t="s">
        <v>1071</v>
      </c>
      <c r="AHB2951" t="s">
        <v>20838</v>
      </c>
      <c r="AHC2951" t="s">
        <v>1066</v>
      </c>
      <c r="AHE2951" t="s">
        <v>1066</v>
      </c>
      <c r="AHG2951" t="s">
        <v>8059</v>
      </c>
      <c r="AHI2951" t="b">
        <v>1</v>
      </c>
      <c r="AHR2951" t="s">
        <v>1090</v>
      </c>
      <c r="AHT2951" t="s">
        <v>15369</v>
      </c>
      <c r="AHU2951" t="s">
        <v>20839</v>
      </c>
      <c r="AHV2951" t="b">
        <v>1</v>
      </c>
      <c r="AIC2951" t="s">
        <v>1065</v>
      </c>
      <c r="AID2951" t="s">
        <v>1065</v>
      </c>
      <c r="AIE2951">
        <v>38315</v>
      </c>
      <c r="AIF2951" t="s">
        <v>1100</v>
      </c>
      <c r="AII2951" t="s">
        <v>1225</v>
      </c>
      <c r="AIK2951" t="s">
        <v>1066</v>
      </c>
      <c r="AIM2951" t="s">
        <v>1065</v>
      </c>
      <c r="AIO2951" t="s">
        <v>1066</v>
      </c>
      <c r="AJK2951" t="s">
        <v>1066</v>
      </c>
      <c r="AJM2951" t="s">
        <v>1066</v>
      </c>
      <c r="AKK2951" t="s">
        <v>1066</v>
      </c>
      <c r="ALG2951" t="s">
        <v>1066</v>
      </c>
      <c r="ALT2951" t="s">
        <v>1066</v>
      </c>
      <c r="ALW2951" t="s">
        <v>1066</v>
      </c>
      <c r="ALZ2951" t="s">
        <v>1066</v>
      </c>
      <c r="AMC2951" t="s">
        <v>1066</v>
      </c>
      <c r="AME2951" t="s">
        <v>1066</v>
      </c>
      <c r="AMG2951" t="s">
        <v>1071</v>
      </c>
      <c r="AMH2951" t="s">
        <v>20840</v>
      </c>
      <c r="AMI2951" t="s">
        <v>15728</v>
      </c>
      <c r="AMK2951" t="s">
        <v>1107</v>
      </c>
      <c r="AML2951" t="s">
        <v>20841</v>
      </c>
      <c r="AMM2951" t="s">
        <v>1065</v>
      </c>
      <c r="AMN2951">
        <v>7000</v>
      </c>
      <c r="AMO2951" t="s">
        <v>1066</v>
      </c>
      <c r="AMY2951" t="s">
        <v>1066</v>
      </c>
      <c r="ANW2951" t="s">
        <v>1066</v>
      </c>
      <c r="ANZ2951" t="s">
        <v>1066</v>
      </c>
      <c r="AOC2951" t="s">
        <v>1066</v>
      </c>
      <c r="AOE2951" t="s">
        <v>1065</v>
      </c>
    </row>
    <row r="2952" spans="3:1023 1025:1071">
      <c r="C2952" t="s">
        <v>20842</v>
      </c>
      <c r="D2952" t="s">
        <v>39025</v>
      </c>
      <c r="AHT2952" t="s">
        <v>18080</v>
      </c>
      <c r="AHU2952" t="s">
        <v>20843</v>
      </c>
      <c r="AHV2952" t="b">
        <v>1</v>
      </c>
      <c r="AIC2952" t="s">
        <v>1065</v>
      </c>
      <c r="AID2952" t="s">
        <v>1065</v>
      </c>
      <c r="AIE2952">
        <v>38315</v>
      </c>
      <c r="AIF2952" t="s">
        <v>1065</v>
      </c>
      <c r="AIK2952" t="s">
        <v>1066</v>
      </c>
      <c r="AIM2952" t="s">
        <v>1065</v>
      </c>
      <c r="AIO2952" t="s">
        <v>1066</v>
      </c>
      <c r="AJK2952" t="s">
        <v>1066</v>
      </c>
      <c r="AJM2952" t="s">
        <v>1066</v>
      </c>
      <c r="AKK2952" t="s">
        <v>1066</v>
      </c>
      <c r="ALG2952" t="s">
        <v>1066</v>
      </c>
      <c r="ALT2952" t="s">
        <v>1066</v>
      </c>
      <c r="ALW2952" t="s">
        <v>1066</v>
      </c>
      <c r="ALZ2952" t="s">
        <v>1066</v>
      </c>
      <c r="AMC2952" t="s">
        <v>1066</v>
      </c>
      <c r="AME2952" t="s">
        <v>1066</v>
      </c>
      <c r="AMG2952" t="s">
        <v>1071</v>
      </c>
      <c r="AMH2952" t="s">
        <v>20844</v>
      </c>
      <c r="AMI2952" t="s">
        <v>19348</v>
      </c>
      <c r="AMK2952" t="s">
        <v>1162</v>
      </c>
      <c r="AML2952" t="s">
        <v>20845</v>
      </c>
      <c r="AMM2952" t="s">
        <v>1065</v>
      </c>
      <c r="AMN2952" t="s">
        <v>1673</v>
      </c>
      <c r="AMO2952" t="s">
        <v>1066</v>
      </c>
      <c r="AMY2952" t="s">
        <v>1066</v>
      </c>
      <c r="ANW2952" t="s">
        <v>1066</v>
      </c>
      <c r="ANZ2952" t="s">
        <v>1066</v>
      </c>
      <c r="AOC2952" t="s">
        <v>1066</v>
      </c>
      <c r="AOE2952" t="s">
        <v>1065</v>
      </c>
    </row>
    <row r="2953" spans="3:1023 1025:1071">
      <c r="C2953" t="s">
        <v>20846</v>
      </c>
      <c r="D2953" t="s">
        <v>39025</v>
      </c>
      <c r="AHT2953" t="s">
        <v>18080</v>
      </c>
      <c r="AHU2953" t="s">
        <v>20847</v>
      </c>
      <c r="AHV2953" t="b">
        <v>1</v>
      </c>
      <c r="AIC2953" t="s">
        <v>1065</v>
      </c>
      <c r="AID2953" t="s">
        <v>1065</v>
      </c>
      <c r="AIE2953">
        <v>40000</v>
      </c>
      <c r="AIF2953" t="s">
        <v>1100</v>
      </c>
      <c r="AII2953" t="s">
        <v>1225</v>
      </c>
      <c r="AIK2953" t="s">
        <v>1066</v>
      </c>
      <c r="AIM2953" t="s">
        <v>1065</v>
      </c>
      <c r="AIO2953" t="s">
        <v>1065</v>
      </c>
      <c r="AIU2953" t="b">
        <v>1</v>
      </c>
      <c r="AJI2953" t="s">
        <v>1066</v>
      </c>
      <c r="AJK2953" t="s">
        <v>1066</v>
      </c>
      <c r="AJM2953" t="s">
        <v>1066</v>
      </c>
      <c r="AKK2953" t="s">
        <v>1066</v>
      </c>
      <c r="ALG2953" t="s">
        <v>1066</v>
      </c>
      <c r="ALT2953" t="s">
        <v>1202</v>
      </c>
      <c r="ALW2953" t="s">
        <v>1066</v>
      </c>
      <c r="ALZ2953" t="s">
        <v>1066</v>
      </c>
      <c r="AMC2953" t="s">
        <v>1066</v>
      </c>
      <c r="AME2953" t="s">
        <v>1066</v>
      </c>
      <c r="AMG2953" t="s">
        <v>1071</v>
      </c>
      <c r="AMH2953" t="s">
        <v>20848</v>
      </c>
      <c r="AMI2953" t="s">
        <v>20623</v>
      </c>
      <c r="AMK2953" t="s">
        <v>1162</v>
      </c>
      <c r="AML2953" t="s">
        <v>20849</v>
      </c>
      <c r="AMM2953" t="s">
        <v>1065</v>
      </c>
      <c r="AMN2953" t="s">
        <v>1673</v>
      </c>
      <c r="AMO2953" t="s">
        <v>1066</v>
      </c>
      <c r="AMY2953" t="s">
        <v>1066</v>
      </c>
      <c r="ANW2953" t="s">
        <v>1066</v>
      </c>
      <c r="ANZ2953" t="s">
        <v>1066</v>
      </c>
      <c r="AOC2953" t="s">
        <v>1066</v>
      </c>
      <c r="AOE2953" t="s">
        <v>1065</v>
      </c>
    </row>
    <row r="2954" spans="3:1023 1025:1071">
      <c r="C2954" t="s">
        <v>20850</v>
      </c>
      <c r="D2954" t="s">
        <v>39025</v>
      </c>
      <c r="AHT2954" t="s">
        <v>18080</v>
      </c>
      <c r="AHU2954" t="s">
        <v>20851</v>
      </c>
      <c r="AHV2954" t="b">
        <v>1</v>
      </c>
      <c r="AIC2954" t="s">
        <v>1065</v>
      </c>
      <c r="AID2954" t="s">
        <v>1065</v>
      </c>
      <c r="AIE2954">
        <v>38315</v>
      </c>
      <c r="AIF2954" t="s">
        <v>1065</v>
      </c>
      <c r="AIK2954" t="s">
        <v>1066</v>
      </c>
      <c r="AIM2954" t="s">
        <v>1065</v>
      </c>
      <c r="AIO2954" t="s">
        <v>1066</v>
      </c>
      <c r="AJK2954" t="s">
        <v>1066</v>
      </c>
      <c r="AJM2954" t="s">
        <v>1066</v>
      </c>
      <c r="AKK2954" t="s">
        <v>1066</v>
      </c>
      <c r="ALG2954" t="s">
        <v>1066</v>
      </c>
      <c r="ALT2954" t="s">
        <v>1066</v>
      </c>
      <c r="ALW2954" t="s">
        <v>1066</v>
      </c>
      <c r="ALZ2954" t="s">
        <v>1066</v>
      </c>
      <c r="AMC2954" t="s">
        <v>1066</v>
      </c>
      <c r="AME2954" t="s">
        <v>1066</v>
      </c>
      <c r="AMG2954" t="s">
        <v>1071</v>
      </c>
      <c r="AMH2954" t="s">
        <v>20852</v>
      </c>
      <c r="AMI2954" t="s">
        <v>20853</v>
      </c>
      <c r="AMK2954" t="s">
        <v>1107</v>
      </c>
      <c r="AML2954" t="s">
        <v>20854</v>
      </c>
      <c r="AMM2954" t="s">
        <v>1065</v>
      </c>
      <c r="AMN2954">
        <v>7000</v>
      </c>
      <c r="AMO2954" t="s">
        <v>1066</v>
      </c>
      <c r="AMY2954" t="s">
        <v>1066</v>
      </c>
      <c r="ANW2954" t="s">
        <v>1066</v>
      </c>
      <c r="ANZ2954" t="s">
        <v>1066</v>
      </c>
      <c r="AOC2954" t="s">
        <v>1066</v>
      </c>
      <c r="AOE2954" t="s">
        <v>1065</v>
      </c>
    </row>
    <row r="2955" spans="3:1023 1025:1071">
      <c r="C2955" t="s">
        <v>20855</v>
      </c>
      <c r="D2955" t="s">
        <v>39025</v>
      </c>
      <c r="AHT2955" t="s">
        <v>1294</v>
      </c>
      <c r="AHU2955" t="s">
        <v>20856</v>
      </c>
      <c r="AHV2955" t="b">
        <v>1</v>
      </c>
      <c r="AIC2955" t="s">
        <v>1065</v>
      </c>
      <c r="AID2955" t="s">
        <v>1065</v>
      </c>
      <c r="AIE2955">
        <v>38200</v>
      </c>
      <c r="AIF2955" t="s">
        <v>1065</v>
      </c>
      <c r="AIK2955" t="s">
        <v>1066</v>
      </c>
      <c r="AIM2955" t="s">
        <v>1065</v>
      </c>
      <c r="AIO2955" t="s">
        <v>1066</v>
      </c>
      <c r="AJK2955" t="s">
        <v>1066</v>
      </c>
      <c r="AJM2955" t="s">
        <v>1066</v>
      </c>
      <c r="AKK2955" t="s">
        <v>1066</v>
      </c>
      <c r="ALG2955" t="s">
        <v>1066</v>
      </c>
      <c r="ALT2955" t="s">
        <v>1066</v>
      </c>
      <c r="ALW2955" t="s">
        <v>1066</v>
      </c>
      <c r="ALZ2955" t="s">
        <v>1066</v>
      </c>
      <c r="AMC2955" t="s">
        <v>1066</v>
      </c>
      <c r="AME2955" t="s">
        <v>1066</v>
      </c>
      <c r="AMG2955" t="s">
        <v>1071</v>
      </c>
      <c r="AMH2955" t="s">
        <v>20857</v>
      </c>
      <c r="AMI2955" t="s">
        <v>1157</v>
      </c>
      <c r="AMK2955" t="s">
        <v>1162</v>
      </c>
      <c r="AML2955" t="s">
        <v>20858</v>
      </c>
      <c r="AMM2955" t="s">
        <v>1065</v>
      </c>
      <c r="AMN2955" t="s">
        <v>1673</v>
      </c>
      <c r="AMO2955" t="s">
        <v>1066</v>
      </c>
      <c r="AMY2955" t="s">
        <v>1066</v>
      </c>
      <c r="ANW2955" t="s">
        <v>1066</v>
      </c>
      <c r="ANZ2955" t="s">
        <v>1066</v>
      </c>
      <c r="AOC2955" t="s">
        <v>1066</v>
      </c>
      <c r="AOE2955" t="s">
        <v>1065</v>
      </c>
    </row>
    <row r="2956" spans="3:1023 1025:1071">
      <c r="C2956" t="s">
        <v>20859</v>
      </c>
      <c r="D2956" t="s">
        <v>39025</v>
      </c>
      <c r="AHT2956" t="s">
        <v>1151</v>
      </c>
      <c r="AHU2956" t="s">
        <v>20860</v>
      </c>
      <c r="AHW2956" t="b">
        <v>1</v>
      </c>
      <c r="AIC2956" t="s">
        <v>1065</v>
      </c>
      <c r="AID2956" t="s">
        <v>1065</v>
      </c>
      <c r="AIE2956">
        <v>38150</v>
      </c>
      <c r="AIF2956" t="s">
        <v>1065</v>
      </c>
      <c r="AIK2956" t="s">
        <v>1066</v>
      </c>
      <c r="AIM2956" t="s">
        <v>1065</v>
      </c>
      <c r="AIO2956" t="s">
        <v>1066</v>
      </c>
      <c r="AJK2956" t="s">
        <v>1066</v>
      </c>
      <c r="AJM2956" t="s">
        <v>1066</v>
      </c>
      <c r="AKK2956" t="s">
        <v>1066</v>
      </c>
      <c r="ALG2956" t="s">
        <v>1066</v>
      </c>
      <c r="ALT2956" t="s">
        <v>1066</v>
      </c>
      <c r="ALW2956" t="s">
        <v>1066</v>
      </c>
      <c r="ALZ2956" t="s">
        <v>1066</v>
      </c>
      <c r="AMC2956" t="s">
        <v>1066</v>
      </c>
      <c r="AME2956" t="s">
        <v>1066</v>
      </c>
      <c r="AMG2956" t="s">
        <v>1071</v>
      </c>
      <c r="AMH2956" t="s">
        <v>20861</v>
      </c>
      <c r="AMI2956" t="s">
        <v>1090</v>
      </c>
      <c r="AMK2956" t="s">
        <v>1117</v>
      </c>
      <c r="AML2956" t="s">
        <v>20862</v>
      </c>
      <c r="AMM2956" t="s">
        <v>1065</v>
      </c>
      <c r="AMN2956">
        <v>7000</v>
      </c>
      <c r="AMO2956" t="s">
        <v>1066</v>
      </c>
      <c r="AMY2956" t="s">
        <v>1066</v>
      </c>
      <c r="ANW2956" t="s">
        <v>1066</v>
      </c>
      <c r="ANZ2956" t="s">
        <v>1066</v>
      </c>
      <c r="AOC2956" t="s">
        <v>1066</v>
      </c>
      <c r="AOE2956" t="s">
        <v>1065</v>
      </c>
    </row>
    <row r="2957" spans="3:1023 1025:1071">
      <c r="C2957" t="s">
        <v>20863</v>
      </c>
      <c r="D2957" t="s">
        <v>39025</v>
      </c>
      <c r="AHT2957" t="s">
        <v>1107</v>
      </c>
      <c r="AHU2957" t="s">
        <v>20864</v>
      </c>
      <c r="AHV2957" t="b">
        <v>1</v>
      </c>
      <c r="AIC2957" t="s">
        <v>1065</v>
      </c>
      <c r="AID2957" t="s">
        <v>1065</v>
      </c>
      <c r="AIE2957">
        <v>40000</v>
      </c>
      <c r="AIF2957" t="s">
        <v>1065</v>
      </c>
      <c r="AIK2957" t="s">
        <v>1066</v>
      </c>
      <c r="AIM2957" t="s">
        <v>1065</v>
      </c>
      <c r="AIO2957" t="s">
        <v>1066</v>
      </c>
      <c r="AJK2957" t="s">
        <v>1066</v>
      </c>
      <c r="AJM2957" t="s">
        <v>1066</v>
      </c>
      <c r="AKK2957" t="s">
        <v>1066</v>
      </c>
      <c r="ALG2957" t="s">
        <v>1066</v>
      </c>
      <c r="ALT2957" t="s">
        <v>1066</v>
      </c>
      <c r="ALW2957" t="s">
        <v>1066</v>
      </c>
      <c r="ALZ2957" t="s">
        <v>1066</v>
      </c>
      <c r="AMC2957" t="s">
        <v>1066</v>
      </c>
      <c r="AME2957" t="s">
        <v>1066</v>
      </c>
      <c r="AMG2957" t="s">
        <v>1071</v>
      </c>
      <c r="AMH2957" t="s">
        <v>20865</v>
      </c>
      <c r="AMI2957" t="s">
        <v>1090</v>
      </c>
      <c r="AMK2957" t="s">
        <v>1162</v>
      </c>
      <c r="AML2957" t="s">
        <v>20866</v>
      </c>
      <c r="AMM2957" t="s">
        <v>1065</v>
      </c>
      <c r="AMN2957" t="s">
        <v>1673</v>
      </c>
      <c r="AMO2957" t="s">
        <v>1066</v>
      </c>
      <c r="AMY2957" t="s">
        <v>1066</v>
      </c>
      <c r="ANW2957" t="s">
        <v>1066</v>
      </c>
      <c r="ANZ2957" t="s">
        <v>1066</v>
      </c>
      <c r="AOC2957" t="s">
        <v>1066</v>
      </c>
      <c r="AOE2957" t="s">
        <v>1065</v>
      </c>
    </row>
    <row r="2958" spans="3:1023 1025:1071">
      <c r="C2958" t="s">
        <v>20867</v>
      </c>
      <c r="D2958" t="s">
        <v>39025</v>
      </c>
      <c r="AHT2958" t="s">
        <v>18080</v>
      </c>
      <c r="AHU2958" t="s">
        <v>20868</v>
      </c>
      <c r="AHV2958" t="b">
        <v>1</v>
      </c>
      <c r="AIC2958" t="s">
        <v>1065</v>
      </c>
      <c r="AID2958" t="s">
        <v>1065</v>
      </c>
      <c r="AIE2958">
        <v>38315</v>
      </c>
      <c r="AIF2958" t="s">
        <v>1065</v>
      </c>
      <c r="AIK2958" t="s">
        <v>1066</v>
      </c>
      <c r="AIM2958" t="s">
        <v>1065</v>
      </c>
      <c r="AIO2958" t="s">
        <v>1066</v>
      </c>
      <c r="AJK2958" t="s">
        <v>1066</v>
      </c>
      <c r="AJM2958" t="s">
        <v>1066</v>
      </c>
      <c r="AKK2958" t="s">
        <v>1066</v>
      </c>
      <c r="ALG2958" t="s">
        <v>1066</v>
      </c>
      <c r="ALT2958" t="s">
        <v>1066</v>
      </c>
      <c r="ALW2958" t="s">
        <v>1066</v>
      </c>
      <c r="ALZ2958" t="s">
        <v>1066</v>
      </c>
      <c r="AMC2958" t="s">
        <v>1066</v>
      </c>
      <c r="AME2958" t="s">
        <v>1066</v>
      </c>
      <c r="AMG2958" t="s">
        <v>1071</v>
      </c>
      <c r="AMH2958" t="s">
        <v>20869</v>
      </c>
      <c r="AMI2958" t="s">
        <v>20870</v>
      </c>
      <c r="AMK2958" t="s">
        <v>1162</v>
      </c>
      <c r="AML2958" t="s">
        <v>20871</v>
      </c>
      <c r="AMM2958" t="s">
        <v>1065</v>
      </c>
      <c r="AMN2958" t="s">
        <v>1673</v>
      </c>
      <c r="AMO2958" t="s">
        <v>1066</v>
      </c>
      <c r="AMY2958" t="s">
        <v>1066</v>
      </c>
      <c r="ANW2958" t="s">
        <v>1065</v>
      </c>
      <c r="ANX2958" t="s">
        <v>20872</v>
      </c>
      <c r="ANY2958" t="s">
        <v>1066</v>
      </c>
      <c r="ANZ2958" t="s">
        <v>1066</v>
      </c>
      <c r="AOC2958" t="s">
        <v>1066</v>
      </c>
      <c r="AOE2958" t="s">
        <v>1065</v>
      </c>
    </row>
    <row r="2959" spans="3:1023 1025:1071">
      <c r="C2959" t="s">
        <v>20873</v>
      </c>
      <c r="D2959" t="s">
        <v>39025</v>
      </c>
      <c r="AHT2959" t="s">
        <v>18080</v>
      </c>
      <c r="AHU2959" t="s">
        <v>20874</v>
      </c>
      <c r="AHV2959" t="b">
        <v>1</v>
      </c>
      <c r="AIC2959" t="s">
        <v>1065</v>
      </c>
      <c r="AID2959" t="s">
        <v>1065</v>
      </c>
      <c r="AIE2959">
        <v>38315</v>
      </c>
      <c r="AIF2959" t="s">
        <v>1100</v>
      </c>
      <c r="AII2959" t="s">
        <v>1225</v>
      </c>
      <c r="AIK2959" t="s">
        <v>1066</v>
      </c>
      <c r="AIM2959" t="s">
        <v>1065</v>
      </c>
      <c r="AIO2959" t="s">
        <v>1066</v>
      </c>
      <c r="AJK2959" t="s">
        <v>1066</v>
      </c>
      <c r="AJM2959" t="s">
        <v>1066</v>
      </c>
      <c r="AKK2959" t="s">
        <v>1066</v>
      </c>
      <c r="ALG2959" t="s">
        <v>1066</v>
      </c>
      <c r="ALT2959" t="s">
        <v>1066</v>
      </c>
      <c r="ALW2959" t="s">
        <v>1066</v>
      </c>
      <c r="ALZ2959" t="s">
        <v>1066</v>
      </c>
      <c r="AMC2959" t="s">
        <v>1066</v>
      </c>
      <c r="AME2959" t="s">
        <v>1066</v>
      </c>
      <c r="AMG2959" t="s">
        <v>1071</v>
      </c>
      <c r="AMH2959" t="s">
        <v>20875</v>
      </c>
      <c r="AMI2959" t="s">
        <v>20876</v>
      </c>
      <c r="AMK2959" t="s">
        <v>1162</v>
      </c>
      <c r="AML2959" t="s">
        <v>20877</v>
      </c>
      <c r="AMM2959" t="s">
        <v>1065</v>
      </c>
      <c r="AMN2959" t="s">
        <v>1673</v>
      </c>
      <c r="AMO2959" t="s">
        <v>1066</v>
      </c>
      <c r="AMY2959" t="s">
        <v>1066</v>
      </c>
      <c r="ANW2959" t="s">
        <v>1066</v>
      </c>
      <c r="ANZ2959" t="s">
        <v>1066</v>
      </c>
      <c r="AOC2959" t="s">
        <v>1066</v>
      </c>
      <c r="AOE2959" t="s">
        <v>1065</v>
      </c>
    </row>
    <row r="2960" spans="3:1023 1025:1071">
      <c r="C2960" t="s">
        <v>20878</v>
      </c>
      <c r="D2960" t="s">
        <v>39025</v>
      </c>
      <c r="AHT2960" t="s">
        <v>18080</v>
      </c>
      <c r="AHU2960" t="s">
        <v>20879</v>
      </c>
      <c r="AHV2960" t="b">
        <v>1</v>
      </c>
      <c r="AIC2960" t="s">
        <v>1065</v>
      </c>
      <c r="AID2960" t="s">
        <v>1065</v>
      </c>
      <c r="AIE2960">
        <v>38315</v>
      </c>
      <c r="AIF2960" t="s">
        <v>1100</v>
      </c>
      <c r="AII2960" t="s">
        <v>1225</v>
      </c>
      <c r="AIK2960" t="s">
        <v>1066</v>
      </c>
      <c r="AIM2960" t="s">
        <v>1065</v>
      </c>
      <c r="AIO2960" t="s">
        <v>1066</v>
      </c>
      <c r="AJK2960" t="s">
        <v>1066</v>
      </c>
      <c r="AJM2960" t="s">
        <v>1066</v>
      </c>
      <c r="AKK2960" t="s">
        <v>1066</v>
      </c>
      <c r="ALG2960" t="s">
        <v>1066</v>
      </c>
      <c r="ALT2960" t="s">
        <v>1066</v>
      </c>
      <c r="ALW2960" t="s">
        <v>1066</v>
      </c>
      <c r="ALZ2960" t="s">
        <v>1066</v>
      </c>
      <c r="AMC2960" t="s">
        <v>1066</v>
      </c>
      <c r="AME2960" t="s">
        <v>1066</v>
      </c>
      <c r="AMG2960" t="s">
        <v>1071</v>
      </c>
      <c r="AMH2960" t="s">
        <v>20880</v>
      </c>
      <c r="AMI2960" t="s">
        <v>20881</v>
      </c>
      <c r="AMK2960" t="s">
        <v>1107</v>
      </c>
      <c r="AML2960" t="s">
        <v>20882</v>
      </c>
      <c r="AMM2960" t="s">
        <v>1065</v>
      </c>
      <c r="AMN2960">
        <v>7000</v>
      </c>
      <c r="AMO2960" t="s">
        <v>1066</v>
      </c>
      <c r="AMY2960" t="s">
        <v>1066</v>
      </c>
      <c r="ANW2960" t="s">
        <v>1066</v>
      </c>
      <c r="ANZ2960" t="s">
        <v>1066</v>
      </c>
      <c r="AOC2960" t="s">
        <v>1066</v>
      </c>
      <c r="AOE2960" t="s">
        <v>1065</v>
      </c>
    </row>
    <row r="2961" spans="3:1023 1025:1071">
      <c r="C2961" t="s">
        <v>20883</v>
      </c>
      <c r="D2961" t="s">
        <v>39025</v>
      </c>
      <c r="AHT2961" t="s">
        <v>1162</v>
      </c>
      <c r="AHU2961" t="s">
        <v>20884</v>
      </c>
      <c r="AHV2961" t="b">
        <v>1</v>
      </c>
      <c r="AIC2961" t="s">
        <v>1065</v>
      </c>
      <c r="AID2961" t="s">
        <v>1065</v>
      </c>
      <c r="AIE2961">
        <v>40000</v>
      </c>
      <c r="AIF2961" t="s">
        <v>1065</v>
      </c>
      <c r="AIK2961" t="s">
        <v>1066</v>
      </c>
      <c r="AIM2961" t="s">
        <v>1065</v>
      </c>
      <c r="AIO2961" t="s">
        <v>1065</v>
      </c>
      <c r="AJC2961" t="b">
        <v>1</v>
      </c>
      <c r="AJI2961" t="s">
        <v>1066</v>
      </c>
      <c r="AJK2961" t="s">
        <v>1066</v>
      </c>
      <c r="AJM2961" t="s">
        <v>1066</v>
      </c>
      <c r="AKK2961" t="s">
        <v>1066</v>
      </c>
      <c r="ALG2961" t="s">
        <v>1066</v>
      </c>
      <c r="ALT2961" t="s">
        <v>1066</v>
      </c>
      <c r="ALW2961" t="s">
        <v>1066</v>
      </c>
      <c r="ALZ2961" t="s">
        <v>1066</v>
      </c>
      <c r="AMC2961" t="s">
        <v>1066</v>
      </c>
      <c r="AME2961" t="s">
        <v>1066</v>
      </c>
      <c r="AMG2961" t="s">
        <v>1071</v>
      </c>
      <c r="AMH2961" t="s">
        <v>20885</v>
      </c>
      <c r="AMI2961" t="s">
        <v>1317</v>
      </c>
      <c r="AMK2961" t="s">
        <v>1074</v>
      </c>
      <c r="AML2961" t="s">
        <v>20886</v>
      </c>
      <c r="AMM2961" t="s">
        <v>1065</v>
      </c>
      <c r="AMN2961">
        <v>7000</v>
      </c>
      <c r="AMO2961" t="s">
        <v>1066</v>
      </c>
      <c r="AMY2961" t="s">
        <v>1066</v>
      </c>
      <c r="ANW2961" t="s">
        <v>1066</v>
      </c>
      <c r="ANZ2961" t="s">
        <v>1066</v>
      </c>
      <c r="AOC2961" t="s">
        <v>1066</v>
      </c>
      <c r="AOE2961" t="s">
        <v>1065</v>
      </c>
    </row>
    <row r="2962" spans="3:1023 1025:1071">
      <c r="C2962" t="s">
        <v>20887</v>
      </c>
      <c r="D2962" t="s">
        <v>39025</v>
      </c>
      <c r="AHT2962" t="s">
        <v>1764</v>
      </c>
      <c r="AHU2962" t="s">
        <v>20888</v>
      </c>
      <c r="AHV2962" t="b">
        <v>1</v>
      </c>
      <c r="AIC2962" t="s">
        <v>1065</v>
      </c>
      <c r="AID2962" t="s">
        <v>1065</v>
      </c>
      <c r="AIE2962">
        <v>40000</v>
      </c>
      <c r="AIF2962" t="s">
        <v>1065</v>
      </c>
      <c r="AIK2962" t="s">
        <v>1066</v>
      </c>
      <c r="AIM2962" t="s">
        <v>1065</v>
      </c>
      <c r="AIO2962" t="s">
        <v>1066</v>
      </c>
      <c r="AJK2962" t="s">
        <v>1066</v>
      </c>
      <c r="AJM2962" t="s">
        <v>1066</v>
      </c>
      <c r="AKK2962" t="s">
        <v>1066</v>
      </c>
      <c r="ALG2962" t="s">
        <v>1066</v>
      </c>
      <c r="ALT2962" t="s">
        <v>1066</v>
      </c>
      <c r="ALW2962" t="s">
        <v>1066</v>
      </c>
      <c r="ALZ2962" t="s">
        <v>1066</v>
      </c>
      <c r="AMC2962" t="s">
        <v>1066</v>
      </c>
      <c r="AME2962" t="s">
        <v>1066</v>
      </c>
      <c r="AMG2962" t="s">
        <v>1071</v>
      </c>
      <c r="AMH2962" t="s">
        <v>20889</v>
      </c>
      <c r="AMI2962" t="s">
        <v>3583</v>
      </c>
      <c r="AMK2962" t="s">
        <v>1074</v>
      </c>
      <c r="AML2962" t="s">
        <v>20890</v>
      </c>
      <c r="AMM2962" t="s">
        <v>1065</v>
      </c>
      <c r="AMN2962">
        <v>7000</v>
      </c>
      <c r="AMO2962" t="s">
        <v>1066</v>
      </c>
      <c r="AMY2962" t="s">
        <v>1066</v>
      </c>
      <c r="ANW2962" t="s">
        <v>1066</v>
      </c>
      <c r="ANZ2962" t="s">
        <v>1066</v>
      </c>
      <c r="AOC2962" t="s">
        <v>1066</v>
      </c>
      <c r="AOE2962" t="s">
        <v>1065</v>
      </c>
    </row>
    <row r="2963" spans="3:1023 1025:1071">
      <c r="C2963" t="s">
        <v>20891</v>
      </c>
      <c r="D2963" t="s">
        <v>39025</v>
      </c>
      <c r="ZS2963" t="s">
        <v>1294</v>
      </c>
      <c r="ZT2963" t="s">
        <v>20892</v>
      </c>
      <c r="ZU2963" t="b">
        <v>1</v>
      </c>
      <c r="AAB2963" t="s">
        <v>1065</v>
      </c>
      <c r="AAC2963" t="s">
        <v>1065</v>
      </c>
      <c r="AAD2963">
        <v>40000</v>
      </c>
      <c r="AAE2963" t="s">
        <v>1100</v>
      </c>
      <c r="AAH2963" t="s">
        <v>3441</v>
      </c>
      <c r="AAJ2963" t="s">
        <v>1066</v>
      </c>
      <c r="AAL2963" t="s">
        <v>1065</v>
      </c>
      <c r="AAN2963">
        <v>30</v>
      </c>
      <c r="AAO2963">
        <v>250</v>
      </c>
      <c r="AAP2963">
        <v>0</v>
      </c>
      <c r="AAQ2963">
        <v>0</v>
      </c>
      <c r="AAU2963" t="b">
        <v>1</v>
      </c>
      <c r="AAW2963" t="b">
        <v>1</v>
      </c>
      <c r="ABK2963">
        <v>50000</v>
      </c>
      <c r="ABL2963">
        <v>0</v>
      </c>
      <c r="ABT2963" t="b">
        <v>1</v>
      </c>
      <c r="ACM2963">
        <v>90000</v>
      </c>
      <c r="ACX2963" t="s">
        <v>1065</v>
      </c>
      <c r="ACY2963" t="s">
        <v>1065</v>
      </c>
      <c r="ADD2963" t="b">
        <v>1</v>
      </c>
      <c r="ADS2963" t="s">
        <v>1066</v>
      </c>
      <c r="ADU2963" t="s">
        <v>1066</v>
      </c>
      <c r="ADW2963" t="s">
        <v>1066</v>
      </c>
      <c r="AEU2963" t="s">
        <v>1066</v>
      </c>
      <c r="AFQ2963" t="s">
        <v>1066</v>
      </c>
      <c r="AGD2963" t="s">
        <v>1066</v>
      </c>
      <c r="AGG2963" t="s">
        <v>1066</v>
      </c>
      <c r="AGJ2963" t="s">
        <v>1066</v>
      </c>
      <c r="AGM2963" t="s">
        <v>1066</v>
      </c>
      <c r="AGO2963" t="s">
        <v>1066</v>
      </c>
      <c r="AGQ2963" t="s">
        <v>1068</v>
      </c>
      <c r="AGR2963" t="s">
        <v>1065</v>
      </c>
      <c r="AGS2963" t="s">
        <v>1065</v>
      </c>
      <c r="AGT2963" t="s">
        <v>1065</v>
      </c>
      <c r="AGU2963" t="b">
        <v>1</v>
      </c>
      <c r="AGY2963" t="s">
        <v>1069</v>
      </c>
      <c r="AGZ2963" t="s">
        <v>20893</v>
      </c>
      <c r="AHA2963" t="s">
        <v>1071</v>
      </c>
      <c r="AHB2963" t="s">
        <v>20894</v>
      </c>
      <c r="AHC2963" t="s">
        <v>1065</v>
      </c>
      <c r="AHD2963" t="s">
        <v>20895</v>
      </c>
      <c r="AHE2963" t="s">
        <v>1066</v>
      </c>
      <c r="AHG2963" t="s">
        <v>20896</v>
      </c>
      <c r="AHI2963" t="b">
        <v>1</v>
      </c>
      <c r="AHL2963" t="b">
        <v>1</v>
      </c>
      <c r="AHR2963" t="s">
        <v>1157</v>
      </c>
      <c r="AHT2963" t="s">
        <v>1162</v>
      </c>
      <c r="AHU2963" t="s">
        <v>20897</v>
      </c>
      <c r="AHV2963" t="b">
        <v>1</v>
      </c>
      <c r="AIC2963" t="s">
        <v>1065</v>
      </c>
      <c r="AID2963" t="s">
        <v>1065</v>
      </c>
      <c r="AIE2963">
        <v>40000</v>
      </c>
      <c r="AIF2963" t="s">
        <v>1065</v>
      </c>
      <c r="AIK2963" t="s">
        <v>1066</v>
      </c>
      <c r="AIM2963" t="s">
        <v>1065</v>
      </c>
      <c r="AIO2963" t="s">
        <v>1065</v>
      </c>
      <c r="AIU2963" t="b">
        <v>1</v>
      </c>
      <c r="AJI2963" t="s">
        <v>1066</v>
      </c>
      <c r="AJK2963" t="s">
        <v>1066</v>
      </c>
      <c r="AJM2963" t="s">
        <v>1066</v>
      </c>
      <c r="AKK2963" t="s">
        <v>1066</v>
      </c>
      <c r="ALG2963" t="s">
        <v>1066</v>
      </c>
      <c r="ALT2963" t="s">
        <v>1066</v>
      </c>
      <c r="ALW2963" t="s">
        <v>1066</v>
      </c>
      <c r="ALZ2963" t="s">
        <v>1066</v>
      </c>
      <c r="AMC2963" t="s">
        <v>1066</v>
      </c>
      <c r="AME2963" t="s">
        <v>1066</v>
      </c>
      <c r="AMG2963" t="s">
        <v>1071</v>
      </c>
      <c r="AMH2963" t="s">
        <v>20898</v>
      </c>
      <c r="AMI2963" t="s">
        <v>1090</v>
      </c>
      <c r="AMK2963" t="s">
        <v>1162</v>
      </c>
      <c r="AML2963" t="s">
        <v>20899</v>
      </c>
      <c r="AMM2963" t="s">
        <v>1065</v>
      </c>
      <c r="AMN2963" t="s">
        <v>1673</v>
      </c>
      <c r="AMO2963" t="s">
        <v>1066</v>
      </c>
      <c r="AMY2963" t="s">
        <v>1066</v>
      </c>
      <c r="ANW2963" t="s">
        <v>1066</v>
      </c>
      <c r="ANZ2963" t="s">
        <v>1066</v>
      </c>
      <c r="AOC2963" t="s">
        <v>1066</v>
      </c>
      <c r="AOE2963" t="s">
        <v>1065</v>
      </c>
    </row>
    <row r="2964" spans="3:1023 1025:1071">
      <c r="C2964" t="s">
        <v>20900</v>
      </c>
      <c r="D2964" t="s">
        <v>39025</v>
      </c>
      <c r="AHT2964" t="s">
        <v>18080</v>
      </c>
      <c r="AHU2964" t="s">
        <v>20901</v>
      </c>
      <c r="AHV2964" t="b">
        <v>1</v>
      </c>
      <c r="AIC2964" t="s">
        <v>1065</v>
      </c>
      <c r="AID2964" t="s">
        <v>1065</v>
      </c>
      <c r="AIE2964">
        <v>38315</v>
      </c>
      <c r="AIF2964" t="s">
        <v>1065</v>
      </c>
      <c r="AIK2964" t="s">
        <v>1066</v>
      </c>
      <c r="AIM2964" t="s">
        <v>1065</v>
      </c>
      <c r="AIO2964" t="s">
        <v>1066</v>
      </c>
      <c r="AJK2964" t="s">
        <v>1066</v>
      </c>
      <c r="AJM2964" t="s">
        <v>1066</v>
      </c>
      <c r="AKK2964" t="s">
        <v>1066</v>
      </c>
      <c r="ALG2964" t="s">
        <v>1066</v>
      </c>
      <c r="ALT2964" t="s">
        <v>1066</v>
      </c>
      <c r="ALW2964" t="s">
        <v>1066</v>
      </c>
      <c r="ALZ2964" t="s">
        <v>1066</v>
      </c>
      <c r="AMC2964" t="s">
        <v>1066</v>
      </c>
      <c r="AME2964" t="s">
        <v>1066</v>
      </c>
      <c r="AMG2964" t="s">
        <v>1071</v>
      </c>
      <c r="AMH2964" t="s">
        <v>20902</v>
      </c>
      <c r="AMI2964" t="s">
        <v>19348</v>
      </c>
    </row>
    <row r="2965" spans="3:1023 1025:1071">
      <c r="C2965" t="s">
        <v>20903</v>
      </c>
      <c r="D2965" t="s">
        <v>39025</v>
      </c>
      <c r="AHT2965" t="s">
        <v>18080</v>
      </c>
      <c r="AHU2965" t="s">
        <v>20904</v>
      </c>
      <c r="AHV2965" t="b">
        <v>1</v>
      </c>
      <c r="AIC2965" t="s">
        <v>1065</v>
      </c>
      <c r="AID2965" t="s">
        <v>1065</v>
      </c>
      <c r="AIE2965">
        <v>38315</v>
      </c>
      <c r="AIF2965" t="s">
        <v>1100</v>
      </c>
      <c r="AII2965" t="s">
        <v>1101</v>
      </c>
      <c r="AIK2965" t="s">
        <v>1066</v>
      </c>
      <c r="AIM2965" t="s">
        <v>1065</v>
      </c>
      <c r="AIO2965" t="s">
        <v>1066</v>
      </c>
      <c r="AJK2965" t="s">
        <v>1065</v>
      </c>
      <c r="AJL2965" t="s">
        <v>20905</v>
      </c>
      <c r="AJM2965" t="s">
        <v>1202</v>
      </c>
      <c r="AKK2965" t="s">
        <v>1066</v>
      </c>
      <c r="ALG2965" t="s">
        <v>1066</v>
      </c>
      <c r="ALT2965" t="s">
        <v>1066</v>
      </c>
      <c r="ALW2965" t="s">
        <v>1066</v>
      </c>
      <c r="ALZ2965" t="s">
        <v>1066</v>
      </c>
      <c r="AMC2965" t="s">
        <v>1066</v>
      </c>
      <c r="AME2965" t="s">
        <v>1065</v>
      </c>
      <c r="AMF2965" t="s">
        <v>20906</v>
      </c>
      <c r="AMG2965" t="s">
        <v>1071</v>
      </c>
      <c r="AMH2965" t="s">
        <v>20907</v>
      </c>
      <c r="AMI2965" t="s">
        <v>19348</v>
      </c>
      <c r="AMK2965" t="s">
        <v>1107</v>
      </c>
      <c r="AML2965" t="s">
        <v>20908</v>
      </c>
      <c r="AMM2965" t="s">
        <v>1065</v>
      </c>
      <c r="AMN2965">
        <v>7000</v>
      </c>
      <c r="AMO2965" t="s">
        <v>1066</v>
      </c>
      <c r="AMY2965" t="s">
        <v>1066</v>
      </c>
      <c r="ANW2965" t="s">
        <v>1066</v>
      </c>
      <c r="ANZ2965" t="s">
        <v>1066</v>
      </c>
      <c r="AOC2965" t="s">
        <v>1066</v>
      </c>
      <c r="AOE2965" t="s">
        <v>1065</v>
      </c>
    </row>
    <row r="2966" spans="3:1023 1025:1071">
      <c r="C2966" t="s">
        <v>20909</v>
      </c>
      <c r="D2966" t="s">
        <v>39025</v>
      </c>
      <c r="AHT2966" t="s">
        <v>1294</v>
      </c>
      <c r="AHU2966" t="s">
        <v>20910</v>
      </c>
      <c r="AHV2966" t="b">
        <v>1</v>
      </c>
      <c r="AIC2966" t="s">
        <v>1065</v>
      </c>
      <c r="AID2966" t="s">
        <v>1065</v>
      </c>
      <c r="AIE2966">
        <v>38315</v>
      </c>
      <c r="AIF2966" t="s">
        <v>1065</v>
      </c>
      <c r="AIK2966" t="s">
        <v>1066</v>
      </c>
      <c r="AIM2966" t="s">
        <v>1065</v>
      </c>
      <c r="AIO2966" t="s">
        <v>1065</v>
      </c>
      <c r="AIU2966" t="b">
        <v>1</v>
      </c>
      <c r="AJI2966" t="s">
        <v>1066</v>
      </c>
      <c r="AJK2966" t="s">
        <v>1066</v>
      </c>
      <c r="AJM2966" t="s">
        <v>1066</v>
      </c>
      <c r="AKK2966" t="s">
        <v>1066</v>
      </c>
      <c r="ALG2966" t="s">
        <v>1066</v>
      </c>
      <c r="ALT2966" t="s">
        <v>1066</v>
      </c>
      <c r="ALW2966" t="s">
        <v>1066</v>
      </c>
      <c r="ALZ2966" t="s">
        <v>1066</v>
      </c>
      <c r="AMC2966" t="s">
        <v>1066</v>
      </c>
      <c r="AME2966" t="s">
        <v>1066</v>
      </c>
      <c r="AMG2966" t="s">
        <v>1071</v>
      </c>
      <c r="AMH2966" t="s">
        <v>20911</v>
      </c>
      <c r="AMI2966" t="s">
        <v>1157</v>
      </c>
      <c r="AMK2966" t="s">
        <v>1063</v>
      </c>
      <c r="AML2966" t="s">
        <v>20912</v>
      </c>
      <c r="AMM2966" t="s">
        <v>1065</v>
      </c>
      <c r="AMN2966">
        <v>7000</v>
      </c>
      <c r="AMO2966" t="s">
        <v>1066</v>
      </c>
      <c r="AMY2966" t="s">
        <v>1066</v>
      </c>
      <c r="ANW2966" t="s">
        <v>1066</v>
      </c>
      <c r="ANZ2966" t="s">
        <v>1066</v>
      </c>
      <c r="AOC2966" t="s">
        <v>1066</v>
      </c>
      <c r="AOE2966" t="s">
        <v>1065</v>
      </c>
    </row>
    <row r="2967" spans="3:1023 1025:1071">
      <c r="C2967" t="s">
        <v>20913</v>
      </c>
      <c r="D2967" t="s">
        <v>39025</v>
      </c>
      <c r="AHT2967" t="s">
        <v>1764</v>
      </c>
      <c r="AHU2967" t="s">
        <v>20914</v>
      </c>
      <c r="AHV2967" t="b">
        <v>1</v>
      </c>
      <c r="AIC2967" t="s">
        <v>1065</v>
      </c>
      <c r="AID2967" t="s">
        <v>1065</v>
      </c>
      <c r="AIE2967">
        <v>38300</v>
      </c>
      <c r="AIF2967" t="s">
        <v>1065</v>
      </c>
      <c r="AIK2967" t="s">
        <v>1066</v>
      </c>
      <c r="AIM2967" t="s">
        <v>1065</v>
      </c>
      <c r="AIO2967" t="s">
        <v>1066</v>
      </c>
      <c r="AJK2967" t="s">
        <v>1066</v>
      </c>
      <c r="AJM2967" t="s">
        <v>1066</v>
      </c>
      <c r="AKK2967" t="s">
        <v>1066</v>
      </c>
      <c r="ALG2967" t="s">
        <v>1066</v>
      </c>
      <c r="ALT2967" t="s">
        <v>1066</v>
      </c>
      <c r="ALW2967" t="s">
        <v>1066</v>
      </c>
      <c r="ALZ2967" t="s">
        <v>1066</v>
      </c>
      <c r="AMC2967" t="s">
        <v>1066</v>
      </c>
      <c r="AME2967" t="s">
        <v>1066</v>
      </c>
      <c r="AMG2967" t="s">
        <v>1071</v>
      </c>
      <c r="AMH2967" t="s">
        <v>20915</v>
      </c>
      <c r="AMI2967" t="s">
        <v>3844</v>
      </c>
      <c r="AMK2967" t="s">
        <v>1074</v>
      </c>
      <c r="AML2967" t="s">
        <v>20916</v>
      </c>
      <c r="AMM2967" t="s">
        <v>1065</v>
      </c>
      <c r="AMN2967">
        <v>7000</v>
      </c>
      <c r="AMO2967" t="s">
        <v>1066</v>
      </c>
      <c r="AMY2967" t="s">
        <v>1065</v>
      </c>
      <c r="AMZ2967" t="s">
        <v>20917</v>
      </c>
      <c r="ANC2967" t="b">
        <v>1</v>
      </c>
      <c r="ANI2967" t="b">
        <v>1</v>
      </c>
      <c r="ANN2967" t="b">
        <v>1</v>
      </c>
      <c r="ANS2967" t="b">
        <v>1</v>
      </c>
      <c r="ANW2967" t="s">
        <v>1066</v>
      </c>
      <c r="ANZ2967" t="s">
        <v>1066</v>
      </c>
      <c r="AOC2967" t="s">
        <v>1066</v>
      </c>
      <c r="AOE2967" t="s">
        <v>1065</v>
      </c>
    </row>
    <row r="2968" spans="3:1023 1025:1071">
      <c r="C2968" t="s">
        <v>20918</v>
      </c>
      <c r="D2968" t="s">
        <v>39025</v>
      </c>
      <c r="AHT2968" t="s">
        <v>1294</v>
      </c>
      <c r="AHU2968" t="s">
        <v>20919</v>
      </c>
      <c r="AHV2968" t="b">
        <v>1</v>
      </c>
      <c r="AIC2968" t="s">
        <v>1065</v>
      </c>
      <c r="AID2968" t="s">
        <v>1065</v>
      </c>
      <c r="AIE2968">
        <v>38315</v>
      </c>
      <c r="AIF2968" t="s">
        <v>1065</v>
      </c>
      <c r="AIK2968" t="s">
        <v>1066</v>
      </c>
      <c r="AIM2968" t="s">
        <v>1065</v>
      </c>
      <c r="AIO2968" t="s">
        <v>1065</v>
      </c>
      <c r="AIU2968" t="b">
        <v>1</v>
      </c>
      <c r="AJI2968" t="s">
        <v>1066</v>
      </c>
      <c r="AJK2968" t="s">
        <v>1066</v>
      </c>
      <c r="AJM2968" t="s">
        <v>1066</v>
      </c>
      <c r="AKK2968" t="s">
        <v>1066</v>
      </c>
      <c r="ALG2968" t="s">
        <v>1066</v>
      </c>
      <c r="ALT2968" t="s">
        <v>1066</v>
      </c>
      <c r="ALW2968" t="s">
        <v>1066</v>
      </c>
      <c r="ALZ2968" t="s">
        <v>1066</v>
      </c>
      <c r="AMC2968" t="s">
        <v>1066</v>
      </c>
      <c r="AME2968" t="s">
        <v>1066</v>
      </c>
      <c r="AMG2968" t="s">
        <v>1071</v>
      </c>
      <c r="AMH2968" t="s">
        <v>20920</v>
      </c>
      <c r="AMI2968" t="s">
        <v>1157</v>
      </c>
      <c r="AMK2968" t="s">
        <v>1107</v>
      </c>
      <c r="AML2968" t="s">
        <v>20921</v>
      </c>
      <c r="AMM2968" t="s">
        <v>1065</v>
      </c>
      <c r="AMN2968">
        <v>7000</v>
      </c>
      <c r="AMO2968" t="s">
        <v>1066</v>
      </c>
      <c r="AMY2968" t="s">
        <v>1066</v>
      </c>
      <c r="ANW2968" t="s">
        <v>1066</v>
      </c>
      <c r="ANZ2968" t="s">
        <v>1066</v>
      </c>
      <c r="AOC2968" t="s">
        <v>1066</v>
      </c>
      <c r="AOE2968" t="s">
        <v>1065</v>
      </c>
    </row>
    <row r="2969" spans="3:1023 1025:1071">
      <c r="C2969" t="s">
        <v>20922</v>
      </c>
      <c r="D2969" t="s">
        <v>39025</v>
      </c>
      <c r="ZS2969" t="s">
        <v>1162</v>
      </c>
      <c r="ZT2969" t="s">
        <v>20923</v>
      </c>
      <c r="ZU2969" t="b">
        <v>1</v>
      </c>
      <c r="AAB2969" t="s">
        <v>1065</v>
      </c>
      <c r="AAC2969" t="s">
        <v>1065</v>
      </c>
      <c r="AAD2969">
        <v>40000</v>
      </c>
      <c r="AAE2969" t="s">
        <v>1065</v>
      </c>
      <c r="AAJ2969" t="s">
        <v>1066</v>
      </c>
      <c r="AAL2969" t="s">
        <v>1065</v>
      </c>
      <c r="AAN2969">
        <v>0</v>
      </c>
      <c r="AAO2969">
        <v>0</v>
      </c>
      <c r="AAP2969">
        <v>30</v>
      </c>
      <c r="AAQ2969">
        <v>0</v>
      </c>
      <c r="AAR2969" t="b">
        <v>1</v>
      </c>
      <c r="AAS2969" t="b">
        <v>1</v>
      </c>
      <c r="AAT2969" t="b">
        <v>1</v>
      </c>
      <c r="AAU2969" t="b">
        <v>1</v>
      </c>
      <c r="AAW2969" t="b">
        <v>1</v>
      </c>
      <c r="AAY2969" t="b">
        <v>1</v>
      </c>
      <c r="ABK2969">
        <v>0</v>
      </c>
      <c r="ABL2969">
        <v>0</v>
      </c>
      <c r="ABM2969" t="b">
        <v>1</v>
      </c>
      <c r="ABN2969" t="b">
        <v>1</v>
      </c>
      <c r="ABP2969" t="b">
        <v>1</v>
      </c>
      <c r="ABS2969" t="b">
        <v>1</v>
      </c>
      <c r="ABT2969" t="b">
        <v>1</v>
      </c>
      <c r="ABU2969" t="b">
        <v>1</v>
      </c>
      <c r="ABY2969" t="b">
        <v>1</v>
      </c>
      <c r="ACF2969">
        <v>8200</v>
      </c>
      <c r="ACG2969">
        <v>1800</v>
      </c>
      <c r="ACI2969">
        <v>8400</v>
      </c>
      <c r="ACL2969">
        <v>5800</v>
      </c>
      <c r="ACM2969">
        <v>10000</v>
      </c>
      <c r="ACN2969">
        <v>3000</v>
      </c>
      <c r="ACR2969">
        <v>2400</v>
      </c>
      <c r="ACX2969" t="s">
        <v>1065</v>
      </c>
      <c r="ACY2969" t="s">
        <v>1065</v>
      </c>
      <c r="ADB2969" t="b">
        <v>1</v>
      </c>
      <c r="ADS2969" t="s">
        <v>1066</v>
      </c>
      <c r="ADU2969" t="s">
        <v>1066</v>
      </c>
      <c r="ADW2969" t="s">
        <v>1066</v>
      </c>
      <c r="AEU2969" t="s">
        <v>1066</v>
      </c>
      <c r="AFQ2969" t="s">
        <v>1066</v>
      </c>
      <c r="AGD2969" t="s">
        <v>1066</v>
      </c>
      <c r="AGG2969" t="s">
        <v>1066</v>
      </c>
      <c r="AGJ2969" t="s">
        <v>1066</v>
      </c>
      <c r="AGM2969" t="s">
        <v>1066</v>
      </c>
      <c r="AGO2969" t="s">
        <v>1066</v>
      </c>
      <c r="AGQ2969" t="s">
        <v>1068</v>
      </c>
      <c r="AGR2969" t="s">
        <v>1065</v>
      </c>
      <c r="AGS2969" t="s">
        <v>1065</v>
      </c>
      <c r="AGT2969" t="s">
        <v>1066</v>
      </c>
      <c r="AGU2969" t="b">
        <v>1</v>
      </c>
      <c r="AGW2969" t="b">
        <v>1</v>
      </c>
      <c r="AGY2969" t="s">
        <v>1069</v>
      </c>
      <c r="AGZ2969" t="s">
        <v>20924</v>
      </c>
      <c r="AHA2969" t="s">
        <v>1071</v>
      </c>
      <c r="AHB2969" t="s">
        <v>20925</v>
      </c>
      <c r="AHC2969" t="s">
        <v>1065</v>
      </c>
      <c r="AHD2969" t="s">
        <v>20926</v>
      </c>
      <c r="AHE2969" t="s">
        <v>1066</v>
      </c>
      <c r="AHG2969" t="s">
        <v>20927</v>
      </c>
      <c r="AHP2969" t="b">
        <v>1</v>
      </c>
      <c r="AHQ2969" t="b">
        <v>1</v>
      </c>
      <c r="AHR2969" t="s">
        <v>1090</v>
      </c>
      <c r="AHT2969" t="s">
        <v>1294</v>
      </c>
      <c r="AHU2969" t="s">
        <v>20928</v>
      </c>
      <c r="AHV2969" t="b">
        <v>1</v>
      </c>
      <c r="AIC2969" t="s">
        <v>1065</v>
      </c>
      <c r="AID2969" t="s">
        <v>1065</v>
      </c>
      <c r="AIE2969">
        <v>38315</v>
      </c>
      <c r="AIF2969" t="s">
        <v>1065</v>
      </c>
      <c r="AIK2969" t="s">
        <v>1066</v>
      </c>
      <c r="AIM2969" t="s">
        <v>1065</v>
      </c>
      <c r="AIO2969" t="s">
        <v>1065</v>
      </c>
      <c r="AIS2969" t="b">
        <v>1</v>
      </c>
      <c r="AJI2969" t="s">
        <v>1066</v>
      </c>
      <c r="AJK2969" t="s">
        <v>1066</v>
      </c>
      <c r="AJM2969" t="s">
        <v>1066</v>
      </c>
      <c r="AKK2969" t="s">
        <v>1066</v>
      </c>
      <c r="ALG2969" t="s">
        <v>1066</v>
      </c>
      <c r="ALT2969" t="s">
        <v>1066</v>
      </c>
      <c r="ALW2969" t="s">
        <v>1066</v>
      </c>
      <c r="ALZ2969" t="s">
        <v>1066</v>
      </c>
      <c r="AMC2969" t="s">
        <v>1066</v>
      </c>
      <c r="AME2969" t="s">
        <v>1066</v>
      </c>
      <c r="AMG2969" t="s">
        <v>1071</v>
      </c>
      <c r="AMH2969" t="s">
        <v>20929</v>
      </c>
      <c r="AMI2969" t="s">
        <v>1157</v>
      </c>
      <c r="AMK2969" t="s">
        <v>1063</v>
      </c>
      <c r="AML2969" t="s">
        <v>20930</v>
      </c>
      <c r="AMM2969" t="s">
        <v>1065</v>
      </c>
      <c r="AMN2969">
        <v>7000</v>
      </c>
      <c r="AMO2969" t="s">
        <v>1066</v>
      </c>
      <c r="AMY2969" t="s">
        <v>1066</v>
      </c>
      <c r="ANW2969" t="s">
        <v>1066</v>
      </c>
      <c r="ANZ2969" t="s">
        <v>1066</v>
      </c>
      <c r="AOC2969" t="s">
        <v>1066</v>
      </c>
      <c r="AOE2969" t="s">
        <v>1065</v>
      </c>
    </row>
    <row r="2970" spans="3:1023 1025:1071">
      <c r="C2970" t="s">
        <v>20931</v>
      </c>
      <c r="D2970" t="s">
        <v>39025</v>
      </c>
      <c r="AHT2970" t="s">
        <v>1162</v>
      </c>
      <c r="AHU2970" t="s">
        <v>20932</v>
      </c>
      <c r="AHV2970" t="b">
        <v>1</v>
      </c>
      <c r="AIC2970" t="s">
        <v>1065</v>
      </c>
      <c r="AID2970" t="s">
        <v>1065</v>
      </c>
      <c r="AIE2970">
        <v>40000</v>
      </c>
      <c r="AIF2970" t="s">
        <v>1065</v>
      </c>
      <c r="AIK2970" t="s">
        <v>1066</v>
      </c>
      <c r="AIM2970" t="s">
        <v>1065</v>
      </c>
      <c r="AIO2970" t="s">
        <v>1065</v>
      </c>
      <c r="AIS2970" t="b">
        <v>1</v>
      </c>
      <c r="AJI2970" t="s">
        <v>1066</v>
      </c>
      <c r="AJK2970" t="s">
        <v>1066</v>
      </c>
      <c r="AJM2970" t="s">
        <v>1066</v>
      </c>
      <c r="AKK2970" t="s">
        <v>1066</v>
      </c>
      <c r="ALG2970" t="s">
        <v>1066</v>
      </c>
      <c r="ALT2970" t="s">
        <v>1066</v>
      </c>
      <c r="ALW2970" t="s">
        <v>1066</v>
      </c>
      <c r="ALZ2970" t="s">
        <v>1066</v>
      </c>
      <c r="AMC2970" t="s">
        <v>1066</v>
      </c>
      <c r="AME2970" t="s">
        <v>1066</v>
      </c>
      <c r="AMG2970" t="s">
        <v>1071</v>
      </c>
      <c r="AMH2970" t="s">
        <v>20933</v>
      </c>
      <c r="AMI2970" t="s">
        <v>1090</v>
      </c>
      <c r="AMK2970" t="s">
        <v>1063</v>
      </c>
      <c r="AML2970" t="s">
        <v>20934</v>
      </c>
      <c r="AMM2970" t="s">
        <v>1065</v>
      </c>
      <c r="AMN2970">
        <v>7000</v>
      </c>
      <c r="AMO2970" t="s">
        <v>1066</v>
      </c>
      <c r="AMY2970" t="s">
        <v>1066</v>
      </c>
      <c r="ANW2970" t="s">
        <v>1066</v>
      </c>
      <c r="ANZ2970" t="s">
        <v>1066</v>
      </c>
      <c r="AOC2970" t="s">
        <v>1066</v>
      </c>
      <c r="AOE2970" t="s">
        <v>1065</v>
      </c>
    </row>
    <row r="2971" spans="3:1023 1025:1071">
      <c r="C2971" t="s">
        <v>20935</v>
      </c>
      <c r="D2971" t="s">
        <v>39025</v>
      </c>
      <c r="AHT2971" t="s">
        <v>1294</v>
      </c>
      <c r="AHU2971" t="s">
        <v>20936</v>
      </c>
      <c r="AHV2971" t="b">
        <v>1</v>
      </c>
      <c r="AIC2971" t="s">
        <v>1065</v>
      </c>
      <c r="AID2971" t="s">
        <v>1065</v>
      </c>
      <c r="AIE2971">
        <v>38315</v>
      </c>
      <c r="AIF2971" t="s">
        <v>1065</v>
      </c>
      <c r="AIK2971" t="s">
        <v>1066</v>
      </c>
      <c r="AIM2971" t="s">
        <v>1065</v>
      </c>
      <c r="AIO2971" t="s">
        <v>1066</v>
      </c>
      <c r="AJK2971" t="s">
        <v>1066</v>
      </c>
      <c r="AJM2971" t="s">
        <v>1066</v>
      </c>
      <c r="AKK2971" t="s">
        <v>1066</v>
      </c>
      <c r="ALG2971" t="s">
        <v>1066</v>
      </c>
      <c r="ALT2971" t="s">
        <v>1066</v>
      </c>
      <c r="ALW2971" t="s">
        <v>1066</v>
      </c>
      <c r="ALZ2971" t="s">
        <v>1066</v>
      </c>
      <c r="AMC2971" t="s">
        <v>1066</v>
      </c>
      <c r="AME2971" t="s">
        <v>1066</v>
      </c>
      <c r="AMG2971" t="s">
        <v>1071</v>
      </c>
      <c r="AMH2971" t="s">
        <v>20937</v>
      </c>
      <c r="AMI2971" t="s">
        <v>1157</v>
      </c>
      <c r="AMK2971" t="s">
        <v>1151</v>
      </c>
      <c r="AML2971" t="s">
        <v>20938</v>
      </c>
      <c r="AMM2971" t="s">
        <v>1065</v>
      </c>
      <c r="AMN2971">
        <v>7000</v>
      </c>
      <c r="AMO2971" t="s">
        <v>1066</v>
      </c>
      <c r="AMY2971" t="s">
        <v>1066</v>
      </c>
      <c r="ANW2971" t="s">
        <v>1066</v>
      </c>
      <c r="ANZ2971" t="s">
        <v>1066</v>
      </c>
      <c r="AOC2971" t="s">
        <v>1066</v>
      </c>
      <c r="AOE2971" t="s">
        <v>1065</v>
      </c>
    </row>
    <row r="2972" spans="3:1023 1025:1071">
      <c r="C2972" t="s">
        <v>20939</v>
      </c>
      <c r="D2972" t="s">
        <v>39025</v>
      </c>
      <c r="AHT2972" t="s">
        <v>18080</v>
      </c>
      <c r="AHU2972" t="s">
        <v>20940</v>
      </c>
      <c r="AHV2972" t="b">
        <v>1</v>
      </c>
      <c r="AIC2972" t="s">
        <v>1065</v>
      </c>
      <c r="AID2972" t="s">
        <v>1065</v>
      </c>
      <c r="AIE2972">
        <v>38315</v>
      </c>
      <c r="AIF2972" t="s">
        <v>1065</v>
      </c>
      <c r="AIK2972" t="s">
        <v>1066</v>
      </c>
      <c r="AIM2972" t="s">
        <v>1065</v>
      </c>
      <c r="AIO2972" t="s">
        <v>1066</v>
      </c>
      <c r="AJK2972" t="s">
        <v>1066</v>
      </c>
      <c r="AJM2972" t="s">
        <v>1066</v>
      </c>
      <c r="AKK2972" t="s">
        <v>1066</v>
      </c>
      <c r="ALG2972" t="s">
        <v>1066</v>
      </c>
      <c r="ALT2972" t="s">
        <v>1066</v>
      </c>
      <c r="ALW2972" t="s">
        <v>1066</v>
      </c>
      <c r="ALZ2972" t="s">
        <v>1066</v>
      </c>
      <c r="AMC2972" t="s">
        <v>1066</v>
      </c>
      <c r="AME2972" t="s">
        <v>1066</v>
      </c>
      <c r="AMG2972" t="s">
        <v>1071</v>
      </c>
      <c r="AMH2972" t="s">
        <v>20941</v>
      </c>
      <c r="AMI2972" t="s">
        <v>19348</v>
      </c>
      <c r="AMK2972" t="s">
        <v>1117</v>
      </c>
      <c r="AML2972" t="s">
        <v>20942</v>
      </c>
      <c r="AMM2972" t="s">
        <v>1065</v>
      </c>
      <c r="AMN2972" t="s">
        <v>1673</v>
      </c>
      <c r="AMO2972" t="s">
        <v>1066</v>
      </c>
      <c r="AMY2972" t="s">
        <v>1066</v>
      </c>
      <c r="ANW2972" t="s">
        <v>1065</v>
      </c>
      <c r="ANX2972" t="s">
        <v>20943</v>
      </c>
      <c r="ANY2972" t="s">
        <v>1066</v>
      </c>
      <c r="ANZ2972" t="s">
        <v>1066</v>
      </c>
      <c r="AOC2972" t="s">
        <v>1066</v>
      </c>
      <c r="AOE2972" t="s">
        <v>1065</v>
      </c>
    </row>
    <row r="2973" spans="3:1023 1025:1071">
      <c r="C2973" t="s">
        <v>20944</v>
      </c>
      <c r="D2973" t="s">
        <v>39025</v>
      </c>
      <c r="AHT2973" t="s">
        <v>1162</v>
      </c>
      <c r="AHU2973" t="s">
        <v>20945</v>
      </c>
      <c r="AHV2973" t="b">
        <v>1</v>
      </c>
      <c r="AIC2973" t="s">
        <v>1065</v>
      </c>
      <c r="AID2973" t="s">
        <v>1065</v>
      </c>
      <c r="AIE2973">
        <v>40000</v>
      </c>
      <c r="AIF2973" t="s">
        <v>1065</v>
      </c>
      <c r="AIK2973" t="s">
        <v>1066</v>
      </c>
      <c r="AIM2973" t="s">
        <v>1065</v>
      </c>
      <c r="AIO2973" t="s">
        <v>1066</v>
      </c>
      <c r="AJK2973" t="s">
        <v>1066</v>
      </c>
      <c r="AJM2973" t="s">
        <v>1066</v>
      </c>
      <c r="AKK2973" t="s">
        <v>1066</v>
      </c>
      <c r="ALG2973" t="s">
        <v>1066</v>
      </c>
      <c r="ALT2973" t="s">
        <v>1066</v>
      </c>
      <c r="ALW2973" t="s">
        <v>1066</v>
      </c>
      <c r="ALZ2973" t="s">
        <v>1066</v>
      </c>
      <c r="AMC2973" t="s">
        <v>1066</v>
      </c>
      <c r="AME2973" t="s">
        <v>1066</v>
      </c>
      <c r="AMG2973" t="s">
        <v>1071</v>
      </c>
      <c r="AMH2973" t="s">
        <v>20946</v>
      </c>
      <c r="AMI2973" t="s">
        <v>1090</v>
      </c>
      <c r="AMK2973" t="s">
        <v>1063</v>
      </c>
      <c r="AML2973" t="s">
        <v>20947</v>
      </c>
      <c r="AMM2973" t="s">
        <v>1065</v>
      </c>
      <c r="AMN2973">
        <v>7000</v>
      </c>
      <c r="AMO2973" t="s">
        <v>1066</v>
      </c>
      <c r="AMY2973" t="s">
        <v>1066</v>
      </c>
      <c r="ANW2973" t="s">
        <v>1066</v>
      </c>
      <c r="ANZ2973" t="s">
        <v>1066</v>
      </c>
      <c r="AOC2973" t="s">
        <v>1066</v>
      </c>
      <c r="AOE2973" t="s">
        <v>1065</v>
      </c>
    </row>
    <row r="2974" spans="3:1023 1025:1071">
      <c r="C2974" t="s">
        <v>20948</v>
      </c>
      <c r="D2974" t="s">
        <v>39025</v>
      </c>
      <c r="AHT2974" t="s">
        <v>1764</v>
      </c>
      <c r="AHU2974" t="s">
        <v>20949</v>
      </c>
      <c r="AHV2974" t="b">
        <v>1</v>
      </c>
      <c r="AIC2974" t="s">
        <v>1065</v>
      </c>
      <c r="AID2974" t="s">
        <v>1065</v>
      </c>
      <c r="AIE2974">
        <v>38315</v>
      </c>
      <c r="AIF2974" t="s">
        <v>1065</v>
      </c>
      <c r="AIK2974" t="s">
        <v>1066</v>
      </c>
      <c r="AIM2974" t="s">
        <v>1065</v>
      </c>
      <c r="AIO2974" t="s">
        <v>1066</v>
      </c>
      <c r="AJK2974" t="s">
        <v>1066</v>
      </c>
      <c r="AJM2974" t="s">
        <v>1066</v>
      </c>
      <c r="AKK2974" t="s">
        <v>1066</v>
      </c>
      <c r="ALG2974" t="s">
        <v>1066</v>
      </c>
      <c r="ALT2974" t="s">
        <v>1066</v>
      </c>
      <c r="ALW2974" t="s">
        <v>1066</v>
      </c>
      <c r="ALZ2974" t="s">
        <v>1066</v>
      </c>
      <c r="AMC2974" t="s">
        <v>1066</v>
      </c>
      <c r="AME2974" t="s">
        <v>1066</v>
      </c>
      <c r="AMG2974" t="s">
        <v>1071</v>
      </c>
      <c r="AMH2974" t="s">
        <v>20950</v>
      </c>
      <c r="AMI2974" t="s">
        <v>1087</v>
      </c>
      <c r="AMK2974" t="s">
        <v>1162</v>
      </c>
      <c r="AML2974" t="s">
        <v>20951</v>
      </c>
      <c r="AMM2974" t="s">
        <v>1065</v>
      </c>
      <c r="AMN2974" t="s">
        <v>1673</v>
      </c>
      <c r="AMO2974" t="s">
        <v>1066</v>
      </c>
      <c r="AMY2974" t="s">
        <v>1066</v>
      </c>
      <c r="ANW2974" t="s">
        <v>1066</v>
      </c>
      <c r="ANZ2974" t="s">
        <v>1066</v>
      </c>
      <c r="AOC2974" t="s">
        <v>1066</v>
      </c>
      <c r="AOE2974" t="s">
        <v>1065</v>
      </c>
    </row>
    <row r="2975" spans="3:1023 1025:1071">
      <c r="C2975" t="s">
        <v>20952</v>
      </c>
      <c r="D2975" t="s">
        <v>39025</v>
      </c>
      <c r="AHT2975" t="s">
        <v>18080</v>
      </c>
      <c r="AHU2975" t="s">
        <v>20953</v>
      </c>
      <c r="AHV2975" t="b">
        <v>1</v>
      </c>
      <c r="AIC2975" t="s">
        <v>1065</v>
      </c>
      <c r="AID2975" t="s">
        <v>1065</v>
      </c>
      <c r="AIE2975">
        <v>38315</v>
      </c>
      <c r="AIF2975" t="s">
        <v>1065</v>
      </c>
      <c r="AIK2975" t="s">
        <v>1066</v>
      </c>
      <c r="AIM2975" t="s">
        <v>1065</v>
      </c>
      <c r="AIO2975" t="s">
        <v>1066</v>
      </c>
      <c r="AJK2975" t="s">
        <v>1066</v>
      </c>
      <c r="AJM2975" t="s">
        <v>1066</v>
      </c>
      <c r="AKK2975" t="s">
        <v>1066</v>
      </c>
      <c r="ALG2975" t="s">
        <v>1066</v>
      </c>
      <c r="ALT2975" t="s">
        <v>1066</v>
      </c>
      <c r="ALW2975" t="s">
        <v>1066</v>
      </c>
      <c r="ALZ2975" t="s">
        <v>1066</v>
      </c>
      <c r="AMC2975" t="s">
        <v>1066</v>
      </c>
      <c r="AME2975" t="s">
        <v>1066</v>
      </c>
      <c r="AMG2975" t="s">
        <v>1071</v>
      </c>
      <c r="AMH2975" t="s">
        <v>20954</v>
      </c>
      <c r="AMI2975" t="s">
        <v>20955</v>
      </c>
      <c r="AMK2975" t="s">
        <v>10213</v>
      </c>
      <c r="AML2975" t="s">
        <v>20956</v>
      </c>
      <c r="AMM2975" t="s">
        <v>1065</v>
      </c>
      <c r="AMN2975">
        <v>7000</v>
      </c>
      <c r="AMO2975" t="s">
        <v>1066</v>
      </c>
      <c r="AMY2975" t="s">
        <v>1066</v>
      </c>
      <c r="ANW2975" t="s">
        <v>1066</v>
      </c>
      <c r="ANZ2975" t="s">
        <v>1066</v>
      </c>
      <c r="AOC2975" t="s">
        <v>1066</v>
      </c>
      <c r="AOE2975" t="s">
        <v>1065</v>
      </c>
    </row>
    <row r="2976" spans="3:1023 1025:1071">
      <c r="C2976" t="s">
        <v>20957</v>
      </c>
      <c r="D2976" t="s">
        <v>39025</v>
      </c>
      <c r="ZS2976" t="s">
        <v>1151</v>
      </c>
      <c r="ZT2976" t="s">
        <v>20958</v>
      </c>
      <c r="ZV2976" t="b">
        <v>1</v>
      </c>
      <c r="AAB2976" t="s">
        <v>1065</v>
      </c>
      <c r="AAC2976" t="s">
        <v>1065</v>
      </c>
      <c r="AAD2976">
        <v>38000</v>
      </c>
      <c r="AAE2976" t="s">
        <v>1065</v>
      </c>
      <c r="AAJ2976" t="s">
        <v>1066</v>
      </c>
      <c r="AAL2976" t="s">
        <v>1065</v>
      </c>
      <c r="AAN2976">
        <v>120</v>
      </c>
      <c r="AAO2976">
        <v>400</v>
      </c>
      <c r="AAP2976">
        <v>0</v>
      </c>
      <c r="AAQ2976">
        <v>0</v>
      </c>
      <c r="AAU2976" t="b">
        <v>1</v>
      </c>
      <c r="AAW2976" t="b">
        <v>1</v>
      </c>
      <c r="AAY2976" t="b">
        <v>1</v>
      </c>
      <c r="ABK2976">
        <v>0</v>
      </c>
      <c r="ABL2976">
        <v>0</v>
      </c>
      <c r="ABM2976" t="b">
        <v>1</v>
      </c>
      <c r="ABO2976" t="b">
        <v>1</v>
      </c>
      <c r="ABT2976" t="b">
        <v>1</v>
      </c>
      <c r="ABU2976" t="b">
        <v>1</v>
      </c>
      <c r="ACF2976">
        <v>3500</v>
      </c>
      <c r="ACH2976">
        <v>10000</v>
      </c>
      <c r="ACM2976">
        <v>20000</v>
      </c>
      <c r="ACN2976">
        <v>1500</v>
      </c>
      <c r="ACX2976" t="s">
        <v>1170</v>
      </c>
      <c r="ACY2976" t="s">
        <v>1065</v>
      </c>
      <c r="ADC2976" t="b">
        <v>1</v>
      </c>
      <c r="ADE2976" t="b">
        <v>1</v>
      </c>
      <c r="ADS2976" t="s">
        <v>1066</v>
      </c>
      <c r="ADU2976" t="s">
        <v>1066</v>
      </c>
      <c r="ADW2976" t="s">
        <v>1066</v>
      </c>
      <c r="AEU2976" t="s">
        <v>1065</v>
      </c>
      <c r="AEZ2976" t="b">
        <v>1</v>
      </c>
      <c r="AFK2976" t="b">
        <v>1</v>
      </c>
      <c r="AFN2976" t="s">
        <v>1066</v>
      </c>
      <c r="AFP2976" t="s">
        <v>20959</v>
      </c>
      <c r="AFQ2976" t="s">
        <v>1066</v>
      </c>
      <c r="AGD2976" t="s">
        <v>1066</v>
      </c>
      <c r="AGG2976" t="s">
        <v>1066</v>
      </c>
      <c r="AGJ2976" t="s">
        <v>1066</v>
      </c>
      <c r="AGM2976" t="s">
        <v>1066</v>
      </c>
      <c r="AGO2976" t="s">
        <v>1066</v>
      </c>
      <c r="AGQ2976" t="s">
        <v>1068</v>
      </c>
      <c r="AGR2976" t="s">
        <v>1065</v>
      </c>
      <c r="AGS2976" t="s">
        <v>1065</v>
      </c>
      <c r="AGT2976" t="s">
        <v>1066</v>
      </c>
      <c r="AGU2976" t="b">
        <v>1</v>
      </c>
      <c r="AGY2976" t="s">
        <v>1069</v>
      </c>
      <c r="AGZ2976" t="s">
        <v>20960</v>
      </c>
      <c r="AHA2976" t="s">
        <v>1071</v>
      </c>
      <c r="AHB2976" t="s">
        <v>20961</v>
      </c>
      <c r="AHC2976" t="s">
        <v>1065</v>
      </c>
      <c r="AHD2976" t="s">
        <v>20962</v>
      </c>
      <c r="AHE2976" t="s">
        <v>1066</v>
      </c>
      <c r="AHG2976" t="s">
        <v>20963</v>
      </c>
      <c r="AHI2976" t="b">
        <v>1</v>
      </c>
      <c r="AHR2976" t="s">
        <v>1090</v>
      </c>
      <c r="AHT2976" t="s">
        <v>18080</v>
      </c>
      <c r="AHU2976" t="s">
        <v>20964</v>
      </c>
      <c r="AHW2976" t="b">
        <v>1</v>
      </c>
      <c r="AIC2976" t="s">
        <v>1065</v>
      </c>
      <c r="AID2976" t="s">
        <v>1065</v>
      </c>
      <c r="AIE2976">
        <v>38315</v>
      </c>
      <c r="AIF2976" t="s">
        <v>1065</v>
      </c>
      <c r="AIK2976" t="s">
        <v>1066</v>
      </c>
      <c r="AIM2976" t="s">
        <v>1065</v>
      </c>
      <c r="AIO2976" t="s">
        <v>1066</v>
      </c>
      <c r="AJK2976" t="s">
        <v>1066</v>
      </c>
      <c r="AJM2976" t="s">
        <v>1066</v>
      </c>
      <c r="AKK2976" t="s">
        <v>1066</v>
      </c>
      <c r="ALG2976" t="s">
        <v>1066</v>
      </c>
      <c r="ALT2976" t="s">
        <v>1066</v>
      </c>
      <c r="ALW2976" t="s">
        <v>1066</v>
      </c>
      <c r="ALZ2976" t="s">
        <v>1066</v>
      </c>
      <c r="AMC2976" t="s">
        <v>1066</v>
      </c>
      <c r="AME2976" t="s">
        <v>1066</v>
      </c>
      <c r="AMG2976" t="s">
        <v>1071</v>
      </c>
      <c r="AMH2976" t="s">
        <v>20965</v>
      </c>
      <c r="AMI2976" t="s">
        <v>20966</v>
      </c>
      <c r="AMK2976" t="s">
        <v>1063</v>
      </c>
      <c r="AML2976" t="s">
        <v>20967</v>
      </c>
      <c r="AMM2976" t="s">
        <v>1065</v>
      </c>
      <c r="AMN2976">
        <v>7000</v>
      </c>
      <c r="AMO2976" t="s">
        <v>1066</v>
      </c>
      <c r="AMY2976" t="s">
        <v>1066</v>
      </c>
      <c r="ANW2976" t="s">
        <v>1066</v>
      </c>
      <c r="ANZ2976" t="s">
        <v>1066</v>
      </c>
      <c r="AOC2976" t="s">
        <v>1066</v>
      </c>
      <c r="AOE2976" t="s">
        <v>1065</v>
      </c>
    </row>
    <row r="2977" spans="3:1023 1025:1071">
      <c r="C2977" t="s">
        <v>20968</v>
      </c>
      <c r="D2977" t="s">
        <v>39025</v>
      </c>
      <c r="AHT2977" t="s">
        <v>18080</v>
      </c>
      <c r="AHU2977" t="s">
        <v>20969</v>
      </c>
      <c r="AHV2977" t="b">
        <v>1</v>
      </c>
      <c r="AIC2977" t="s">
        <v>1065</v>
      </c>
      <c r="AID2977" t="s">
        <v>1065</v>
      </c>
      <c r="AIE2977">
        <v>38315</v>
      </c>
      <c r="AIF2977" t="s">
        <v>1065</v>
      </c>
      <c r="AIK2977" t="s">
        <v>1066</v>
      </c>
      <c r="AIM2977" t="s">
        <v>1065</v>
      </c>
      <c r="AIO2977" t="s">
        <v>1066</v>
      </c>
      <c r="AJK2977" t="s">
        <v>1066</v>
      </c>
      <c r="AJM2977" t="s">
        <v>1066</v>
      </c>
      <c r="AKK2977" t="s">
        <v>1066</v>
      </c>
      <c r="ALG2977" t="s">
        <v>1066</v>
      </c>
      <c r="ALT2977" t="s">
        <v>1066</v>
      </c>
      <c r="ALW2977" t="s">
        <v>1066</v>
      </c>
      <c r="ALZ2977" t="s">
        <v>1066</v>
      </c>
      <c r="AMC2977" t="s">
        <v>1066</v>
      </c>
      <c r="AME2977" t="s">
        <v>1066</v>
      </c>
      <c r="AMG2977" t="s">
        <v>1071</v>
      </c>
      <c r="AMH2977" t="s">
        <v>20970</v>
      </c>
      <c r="AMI2977" t="s">
        <v>20876</v>
      </c>
      <c r="AMK2977" t="s">
        <v>1074</v>
      </c>
      <c r="AML2977" t="s">
        <v>20971</v>
      </c>
      <c r="AMM2977" t="s">
        <v>1065</v>
      </c>
      <c r="AMN2977">
        <v>7000</v>
      </c>
      <c r="AMO2977" t="s">
        <v>1066</v>
      </c>
      <c r="AMY2977" t="s">
        <v>1066</v>
      </c>
      <c r="ANW2977" t="s">
        <v>1066</v>
      </c>
      <c r="ANZ2977" t="s">
        <v>1066</v>
      </c>
      <c r="AOC2977" t="s">
        <v>1066</v>
      </c>
      <c r="AOE2977" t="s">
        <v>1065</v>
      </c>
    </row>
    <row r="2978" spans="3:1023 1025:1071">
      <c r="C2978" t="s">
        <v>20972</v>
      </c>
      <c r="D2978" t="s">
        <v>39025</v>
      </c>
      <c r="ZS2978" t="s">
        <v>1162</v>
      </c>
      <c r="ZT2978" t="s">
        <v>20973</v>
      </c>
      <c r="ZU2978" t="b">
        <v>1</v>
      </c>
      <c r="AAB2978" t="s">
        <v>1065</v>
      </c>
      <c r="AAC2978" t="s">
        <v>1065</v>
      </c>
      <c r="AAD2978">
        <v>40000</v>
      </c>
      <c r="AAE2978" t="s">
        <v>1065</v>
      </c>
      <c r="AAJ2978" t="s">
        <v>1066</v>
      </c>
      <c r="AAL2978" t="s">
        <v>1065</v>
      </c>
      <c r="AAN2978">
        <v>20</v>
      </c>
      <c r="AAO2978">
        <v>100</v>
      </c>
      <c r="AAP2978">
        <v>5</v>
      </c>
      <c r="AAQ2978">
        <v>60</v>
      </c>
      <c r="AAT2978" t="b">
        <v>1</v>
      </c>
      <c r="AAU2978" t="b">
        <v>1</v>
      </c>
      <c r="AAW2978" t="b">
        <v>1</v>
      </c>
      <c r="ABK2978">
        <v>3550</v>
      </c>
      <c r="ABL2978">
        <v>0</v>
      </c>
      <c r="ABM2978" t="b">
        <v>1</v>
      </c>
      <c r="ABN2978" t="b">
        <v>1</v>
      </c>
      <c r="ABP2978" t="b">
        <v>1</v>
      </c>
      <c r="ABS2978" t="b">
        <v>1</v>
      </c>
      <c r="ABT2978" t="b">
        <v>1</v>
      </c>
      <c r="ABZ2978" t="b">
        <v>1</v>
      </c>
      <c r="ACF2978">
        <v>800</v>
      </c>
      <c r="ACG2978">
        <v>2500</v>
      </c>
      <c r="ACI2978">
        <v>33400</v>
      </c>
      <c r="ACL2978">
        <v>2000</v>
      </c>
      <c r="ACM2978">
        <v>2900</v>
      </c>
      <c r="ACS2978">
        <v>1750</v>
      </c>
      <c r="ACX2978" t="s">
        <v>1065</v>
      </c>
      <c r="ACY2978" t="s">
        <v>1065</v>
      </c>
      <c r="ADC2978" t="b">
        <v>1</v>
      </c>
      <c r="ADS2978" t="s">
        <v>1066</v>
      </c>
      <c r="ADU2978" t="s">
        <v>1066</v>
      </c>
      <c r="ADW2978" t="s">
        <v>1066</v>
      </c>
      <c r="AEU2978" t="s">
        <v>1066</v>
      </c>
      <c r="AFQ2978" t="s">
        <v>1066</v>
      </c>
      <c r="AGD2978" t="s">
        <v>1066</v>
      </c>
      <c r="AGG2978" t="s">
        <v>1066</v>
      </c>
      <c r="AGJ2978" t="s">
        <v>1066</v>
      </c>
      <c r="AGM2978" t="s">
        <v>1066</v>
      </c>
      <c r="AGO2978" t="s">
        <v>1066</v>
      </c>
      <c r="AGQ2978" t="s">
        <v>1068</v>
      </c>
      <c r="AGR2978" t="s">
        <v>1065</v>
      </c>
      <c r="AGS2978" t="s">
        <v>1065</v>
      </c>
      <c r="AGT2978" t="s">
        <v>1066</v>
      </c>
      <c r="AGU2978" t="b">
        <v>1</v>
      </c>
      <c r="AGY2978" t="s">
        <v>1069</v>
      </c>
      <c r="AGZ2978" t="s">
        <v>20974</v>
      </c>
      <c r="AHA2978" t="s">
        <v>1071</v>
      </c>
      <c r="AHB2978" t="s">
        <v>20975</v>
      </c>
      <c r="AHC2978" t="s">
        <v>1066</v>
      </c>
      <c r="AHE2978" t="s">
        <v>1066</v>
      </c>
      <c r="AHG2978" t="s">
        <v>20976</v>
      </c>
      <c r="AHM2978" t="b">
        <v>1</v>
      </c>
      <c r="AHP2978" t="b">
        <v>1</v>
      </c>
      <c r="AHR2978" t="s">
        <v>20977</v>
      </c>
      <c r="AHT2978" t="s">
        <v>1151</v>
      </c>
      <c r="AHU2978" t="s">
        <v>20978</v>
      </c>
      <c r="AHV2978" t="b">
        <v>1</v>
      </c>
      <c r="AIC2978" t="s">
        <v>1066</v>
      </c>
      <c r="AID2978" t="s">
        <v>1065</v>
      </c>
      <c r="AIE2978" t="s">
        <v>14459</v>
      </c>
      <c r="AIF2978" t="s">
        <v>1065</v>
      </c>
      <c r="AIK2978" t="s">
        <v>1066</v>
      </c>
      <c r="AIM2978" t="s">
        <v>1065</v>
      </c>
      <c r="AIO2978" t="s">
        <v>1065</v>
      </c>
      <c r="AIT2978" t="b">
        <v>1</v>
      </c>
      <c r="AJI2978" t="s">
        <v>1066</v>
      </c>
      <c r="AJK2978" t="s">
        <v>1066</v>
      </c>
      <c r="AJM2978" t="s">
        <v>1066</v>
      </c>
      <c r="AKK2978" t="s">
        <v>1066</v>
      </c>
      <c r="ALG2978" t="s">
        <v>1066</v>
      </c>
      <c r="ALT2978" t="s">
        <v>1066</v>
      </c>
      <c r="ALW2978" t="s">
        <v>1066</v>
      </c>
      <c r="ALZ2978" t="s">
        <v>1066</v>
      </c>
      <c r="AMC2978" t="s">
        <v>1066</v>
      </c>
      <c r="AME2978" t="s">
        <v>1066</v>
      </c>
      <c r="AMG2978" t="s">
        <v>1071</v>
      </c>
      <c r="AMH2978" t="s">
        <v>20979</v>
      </c>
      <c r="AMI2978" t="s">
        <v>1090</v>
      </c>
      <c r="AMK2978" t="s">
        <v>10213</v>
      </c>
      <c r="AML2978" t="s">
        <v>20980</v>
      </c>
      <c r="AMM2978" t="s">
        <v>1065</v>
      </c>
      <c r="AMN2978">
        <v>7000</v>
      </c>
      <c r="AMO2978" t="s">
        <v>1066</v>
      </c>
      <c r="AMY2978" t="s">
        <v>1066</v>
      </c>
      <c r="ANW2978" t="s">
        <v>1065</v>
      </c>
      <c r="ANX2978" t="s">
        <v>20981</v>
      </c>
      <c r="ANY2978" t="s">
        <v>1066</v>
      </c>
      <c r="ANZ2978" t="s">
        <v>1066</v>
      </c>
      <c r="AOC2978" t="s">
        <v>1066</v>
      </c>
      <c r="AOE2978" t="s">
        <v>1065</v>
      </c>
    </row>
    <row r="2979" spans="3:1023 1025:1071">
      <c r="C2979" t="s">
        <v>20982</v>
      </c>
      <c r="D2979" t="s">
        <v>39025</v>
      </c>
      <c r="AHT2979" t="s">
        <v>1294</v>
      </c>
      <c r="AHU2979" t="s">
        <v>20983</v>
      </c>
      <c r="AHV2979" t="b">
        <v>1</v>
      </c>
      <c r="AIC2979" t="s">
        <v>1065</v>
      </c>
      <c r="AID2979" t="s">
        <v>1065</v>
      </c>
      <c r="AIE2979">
        <v>38300</v>
      </c>
      <c r="AIF2979" t="s">
        <v>1065</v>
      </c>
      <c r="AIK2979" t="s">
        <v>1066</v>
      </c>
      <c r="AIM2979" t="s">
        <v>1065</v>
      </c>
      <c r="AIO2979" t="s">
        <v>1066</v>
      </c>
      <c r="AJK2979" t="s">
        <v>1066</v>
      </c>
      <c r="AJM2979" t="s">
        <v>1066</v>
      </c>
      <c r="AKK2979" t="s">
        <v>1066</v>
      </c>
      <c r="ALG2979" t="s">
        <v>1066</v>
      </c>
      <c r="ALT2979" t="s">
        <v>1066</v>
      </c>
      <c r="ALW2979" t="s">
        <v>1066</v>
      </c>
      <c r="ALZ2979" t="s">
        <v>1065</v>
      </c>
      <c r="AMA2979" t="s">
        <v>20984</v>
      </c>
      <c r="AMB2979" t="s">
        <v>1066</v>
      </c>
      <c r="AMC2979" t="s">
        <v>1066</v>
      </c>
      <c r="AME2979" t="s">
        <v>1066</v>
      </c>
      <c r="AMG2979" t="s">
        <v>1071</v>
      </c>
      <c r="AMH2979" t="s">
        <v>20985</v>
      </c>
      <c r="AMI2979" t="s">
        <v>1157</v>
      </c>
      <c r="AMK2979" t="s">
        <v>1151</v>
      </c>
      <c r="AML2979" t="s">
        <v>20986</v>
      </c>
      <c r="AMM2979" t="s">
        <v>1065</v>
      </c>
      <c r="AMN2979">
        <v>7000</v>
      </c>
      <c r="AMO2979" t="s">
        <v>1066</v>
      </c>
      <c r="AMY2979" t="s">
        <v>1066</v>
      </c>
      <c r="ANW2979" t="s">
        <v>1066</v>
      </c>
      <c r="ANZ2979" t="s">
        <v>1066</v>
      </c>
      <c r="AOC2979" t="s">
        <v>1066</v>
      </c>
      <c r="AOE2979" t="s">
        <v>1065</v>
      </c>
    </row>
    <row r="2980" spans="3:1023 1025:1071">
      <c r="C2980" t="s">
        <v>20987</v>
      </c>
      <c r="D2980" t="s">
        <v>39025</v>
      </c>
      <c r="AHT2980" t="s">
        <v>15188</v>
      </c>
      <c r="AHU2980" t="s">
        <v>20988</v>
      </c>
      <c r="AHV2980" t="b">
        <v>1</v>
      </c>
      <c r="AIC2980" t="s">
        <v>1065</v>
      </c>
      <c r="AID2980" t="s">
        <v>1065</v>
      </c>
      <c r="AIE2980">
        <v>38500</v>
      </c>
      <c r="AIF2980" t="s">
        <v>1065</v>
      </c>
      <c r="AIK2980" t="s">
        <v>1066</v>
      </c>
      <c r="AIM2980" t="s">
        <v>1065</v>
      </c>
      <c r="AIO2980" t="s">
        <v>1066</v>
      </c>
      <c r="AJK2980" t="s">
        <v>1066</v>
      </c>
      <c r="AJM2980" t="s">
        <v>1066</v>
      </c>
      <c r="AKK2980" t="s">
        <v>1066</v>
      </c>
      <c r="ALG2980" t="s">
        <v>1066</v>
      </c>
      <c r="ALT2980" t="s">
        <v>1066</v>
      </c>
      <c r="ALW2980" t="s">
        <v>1066</v>
      </c>
      <c r="ALZ2980" t="s">
        <v>1066</v>
      </c>
      <c r="AMC2980" t="s">
        <v>1066</v>
      </c>
      <c r="AME2980" t="s">
        <v>1066</v>
      </c>
      <c r="AMG2980" t="s">
        <v>1071</v>
      </c>
      <c r="AMH2980" t="s">
        <v>20989</v>
      </c>
      <c r="AMI2980" t="s">
        <v>15192</v>
      </c>
      <c r="AMK2980" t="s">
        <v>1107</v>
      </c>
      <c r="AML2980" t="s">
        <v>20990</v>
      </c>
      <c r="AMM2980" t="s">
        <v>1065</v>
      </c>
      <c r="AMN2980">
        <v>7000</v>
      </c>
      <c r="AMO2980" t="s">
        <v>1066</v>
      </c>
      <c r="AMY2980" t="s">
        <v>1066</v>
      </c>
      <c r="ANW2980" t="s">
        <v>1066</v>
      </c>
      <c r="ANZ2980" t="s">
        <v>1066</v>
      </c>
      <c r="AOC2980" t="s">
        <v>1066</v>
      </c>
      <c r="AOE2980" t="s">
        <v>1065</v>
      </c>
    </row>
    <row r="2981" spans="3:1023 1025:1071">
      <c r="C2981" t="s">
        <v>20991</v>
      </c>
      <c r="D2981" t="s">
        <v>39025</v>
      </c>
      <c r="ZS2981" t="s">
        <v>1162</v>
      </c>
      <c r="ZT2981" t="s">
        <v>20992</v>
      </c>
      <c r="ZU2981" t="b">
        <v>1</v>
      </c>
      <c r="AAB2981" t="s">
        <v>1065</v>
      </c>
      <c r="AAC2981" t="s">
        <v>1065</v>
      </c>
      <c r="AAD2981">
        <v>40000</v>
      </c>
      <c r="AAE2981" t="s">
        <v>1065</v>
      </c>
      <c r="AAJ2981" t="s">
        <v>1066</v>
      </c>
      <c r="AAL2981" t="s">
        <v>1065</v>
      </c>
      <c r="AAN2981">
        <v>30</v>
      </c>
      <c r="AAO2981">
        <v>200</v>
      </c>
      <c r="AAP2981">
        <v>20</v>
      </c>
      <c r="AAQ2981">
        <v>200</v>
      </c>
      <c r="AAS2981" t="b">
        <v>1</v>
      </c>
      <c r="AAT2981" t="b">
        <v>1</v>
      </c>
      <c r="AAU2981" t="b">
        <v>1</v>
      </c>
      <c r="AAW2981" t="b">
        <v>1</v>
      </c>
      <c r="AAZ2981" t="b">
        <v>1</v>
      </c>
      <c r="ABK2981">
        <v>0</v>
      </c>
      <c r="ABL2981">
        <v>1000</v>
      </c>
      <c r="ABM2981" t="b">
        <v>1</v>
      </c>
      <c r="ABO2981" t="b">
        <v>1</v>
      </c>
      <c r="ABU2981" t="b">
        <v>1</v>
      </c>
      <c r="ABY2981" t="b">
        <v>1</v>
      </c>
      <c r="ACF2981">
        <v>540</v>
      </c>
      <c r="ACH2981">
        <v>190</v>
      </c>
      <c r="ACN2981">
        <v>7500</v>
      </c>
      <c r="ACR2981">
        <v>30000</v>
      </c>
      <c r="ACX2981" t="s">
        <v>1065</v>
      </c>
      <c r="ACY2981" t="s">
        <v>1065</v>
      </c>
      <c r="ADG2981" t="b">
        <v>1</v>
      </c>
      <c r="ADS2981" t="s">
        <v>1066</v>
      </c>
      <c r="ADU2981" t="s">
        <v>1066</v>
      </c>
      <c r="ADW2981" t="s">
        <v>1066</v>
      </c>
      <c r="AEU2981" t="s">
        <v>1066</v>
      </c>
      <c r="AFQ2981" t="s">
        <v>1066</v>
      </c>
      <c r="AGD2981" t="s">
        <v>1066</v>
      </c>
      <c r="AGG2981" t="s">
        <v>1066</v>
      </c>
      <c r="AGJ2981" t="s">
        <v>1066</v>
      </c>
      <c r="AGM2981" t="s">
        <v>1066</v>
      </c>
      <c r="AGO2981" t="s">
        <v>1066</v>
      </c>
      <c r="AGQ2981" t="s">
        <v>1296</v>
      </c>
      <c r="AGR2981" t="s">
        <v>1065</v>
      </c>
      <c r="AGS2981" t="s">
        <v>1066</v>
      </c>
      <c r="AGT2981" t="s">
        <v>1066</v>
      </c>
      <c r="AGU2981" t="b">
        <v>1</v>
      </c>
      <c r="AGY2981" t="s">
        <v>1069</v>
      </c>
      <c r="AGZ2981" t="s">
        <v>20993</v>
      </c>
      <c r="AHA2981" t="s">
        <v>1071</v>
      </c>
      <c r="AHB2981" t="s">
        <v>20994</v>
      </c>
      <c r="AHC2981" t="s">
        <v>1065</v>
      </c>
      <c r="AHD2981" t="s">
        <v>20995</v>
      </c>
      <c r="AHE2981" t="s">
        <v>1066</v>
      </c>
      <c r="AHG2981" t="s">
        <v>20996</v>
      </c>
      <c r="AHL2981" t="b">
        <v>1</v>
      </c>
      <c r="AHR2981" t="s">
        <v>1090</v>
      </c>
      <c r="AHT2981" t="s">
        <v>18080</v>
      </c>
      <c r="AHU2981" t="s">
        <v>20997</v>
      </c>
      <c r="AHV2981" t="b">
        <v>1</v>
      </c>
      <c r="AIC2981" t="s">
        <v>1065</v>
      </c>
      <c r="AID2981" t="s">
        <v>1065</v>
      </c>
      <c r="AIE2981">
        <v>38315</v>
      </c>
      <c r="AIF2981" t="s">
        <v>1065</v>
      </c>
      <c r="AIK2981" t="s">
        <v>1066</v>
      </c>
      <c r="AIM2981" t="s">
        <v>1065</v>
      </c>
      <c r="AIO2981" t="s">
        <v>1065</v>
      </c>
      <c r="AIS2981" t="b">
        <v>1</v>
      </c>
      <c r="AIV2981" t="b">
        <v>1</v>
      </c>
      <c r="AJI2981" t="s">
        <v>1066</v>
      </c>
      <c r="AJK2981" t="s">
        <v>1066</v>
      </c>
      <c r="AJM2981" t="s">
        <v>1066</v>
      </c>
      <c r="AKK2981" t="s">
        <v>1066</v>
      </c>
      <c r="ALG2981" t="s">
        <v>1066</v>
      </c>
      <c r="ALT2981" t="s">
        <v>1066</v>
      </c>
      <c r="ALW2981" t="s">
        <v>1066</v>
      </c>
      <c r="ALZ2981" t="s">
        <v>1066</v>
      </c>
      <c r="AMC2981" t="s">
        <v>1066</v>
      </c>
      <c r="AME2981" t="s">
        <v>1066</v>
      </c>
      <c r="AMG2981" t="s">
        <v>1071</v>
      </c>
      <c r="AMH2981" t="s">
        <v>20998</v>
      </c>
      <c r="AMI2981" t="s">
        <v>19348</v>
      </c>
      <c r="AMK2981" t="s">
        <v>10213</v>
      </c>
      <c r="AML2981" t="s">
        <v>20999</v>
      </c>
      <c r="AMM2981" t="s">
        <v>1065</v>
      </c>
      <c r="AMN2981">
        <v>7000</v>
      </c>
      <c r="AMO2981" t="s">
        <v>1066</v>
      </c>
      <c r="AMY2981" t="s">
        <v>1066</v>
      </c>
      <c r="ANW2981" t="s">
        <v>1066</v>
      </c>
      <c r="ANZ2981" t="s">
        <v>1066</v>
      </c>
      <c r="AOC2981" t="s">
        <v>1066</v>
      </c>
      <c r="AOE2981" t="s">
        <v>1065</v>
      </c>
    </row>
    <row r="2982" spans="3:1023 1025:1071">
      <c r="C2982" t="s">
        <v>21000</v>
      </c>
      <c r="D2982" t="s">
        <v>39025</v>
      </c>
      <c r="AHT2982" t="s">
        <v>15369</v>
      </c>
      <c r="AHU2982" t="s">
        <v>21001</v>
      </c>
      <c r="AHV2982" t="b">
        <v>1</v>
      </c>
      <c r="AIC2982" t="s">
        <v>1065</v>
      </c>
      <c r="AID2982" t="s">
        <v>1065</v>
      </c>
      <c r="AIE2982">
        <v>38315</v>
      </c>
      <c r="AIF2982" t="s">
        <v>1065</v>
      </c>
      <c r="AIK2982" t="s">
        <v>1066</v>
      </c>
      <c r="AIM2982" t="s">
        <v>1065</v>
      </c>
      <c r="AIO2982" t="s">
        <v>1066</v>
      </c>
      <c r="AJK2982" t="s">
        <v>1066</v>
      </c>
      <c r="AJM2982" t="s">
        <v>1066</v>
      </c>
      <c r="AKK2982" t="s">
        <v>1066</v>
      </c>
      <c r="ALG2982" t="s">
        <v>1066</v>
      </c>
      <c r="ALT2982" t="s">
        <v>1066</v>
      </c>
      <c r="ALW2982" t="s">
        <v>1066</v>
      </c>
      <c r="ALZ2982" t="s">
        <v>1066</v>
      </c>
      <c r="AMC2982" t="s">
        <v>1066</v>
      </c>
      <c r="AME2982" t="s">
        <v>1066</v>
      </c>
      <c r="AMG2982" t="s">
        <v>1071</v>
      </c>
      <c r="AMH2982" t="s">
        <v>21002</v>
      </c>
      <c r="AMI2982" t="s">
        <v>21003</v>
      </c>
      <c r="AMK2982" t="s">
        <v>1074</v>
      </c>
      <c r="AML2982" t="s">
        <v>21004</v>
      </c>
      <c r="AMM2982" t="s">
        <v>1065</v>
      </c>
      <c r="AMN2982">
        <v>7000</v>
      </c>
      <c r="AMO2982" t="s">
        <v>1066</v>
      </c>
      <c r="AMY2982" t="s">
        <v>1066</v>
      </c>
      <c r="ANW2982" t="s">
        <v>1066</v>
      </c>
      <c r="ANZ2982" t="s">
        <v>1066</v>
      </c>
      <c r="AOC2982" t="s">
        <v>1066</v>
      </c>
      <c r="AOE2982" t="s">
        <v>1065</v>
      </c>
    </row>
    <row r="2983" spans="3:1023 1025:1071">
      <c r="C2983" t="s">
        <v>21005</v>
      </c>
      <c r="D2983" t="s">
        <v>39025</v>
      </c>
      <c r="AHT2983" t="s">
        <v>15188</v>
      </c>
      <c r="AHU2983" t="s">
        <v>21006</v>
      </c>
      <c r="AHV2983" t="b">
        <v>1</v>
      </c>
      <c r="AIC2983" t="s">
        <v>1065</v>
      </c>
      <c r="AID2983" t="s">
        <v>1065</v>
      </c>
      <c r="AIE2983">
        <v>38315</v>
      </c>
      <c r="AIF2983" t="s">
        <v>1065</v>
      </c>
      <c r="AIK2983" t="s">
        <v>1066</v>
      </c>
      <c r="AIM2983" t="s">
        <v>1065</v>
      </c>
      <c r="AIO2983" t="s">
        <v>1066</v>
      </c>
      <c r="AJK2983" t="s">
        <v>1066</v>
      </c>
      <c r="AJM2983" t="s">
        <v>1066</v>
      </c>
      <c r="AKK2983" t="s">
        <v>1066</v>
      </c>
      <c r="ALG2983" t="s">
        <v>1066</v>
      </c>
      <c r="ALT2983" t="s">
        <v>1066</v>
      </c>
      <c r="ALW2983" t="s">
        <v>1066</v>
      </c>
      <c r="ALZ2983" t="s">
        <v>1066</v>
      </c>
      <c r="AMC2983" t="s">
        <v>1066</v>
      </c>
      <c r="AME2983" t="s">
        <v>1066</v>
      </c>
      <c r="AMG2983" t="s">
        <v>1071</v>
      </c>
      <c r="AMH2983" t="s">
        <v>21007</v>
      </c>
      <c r="AMI2983" t="s">
        <v>15192</v>
      </c>
      <c r="AMK2983" t="s">
        <v>1074</v>
      </c>
      <c r="AML2983" t="s">
        <v>21008</v>
      </c>
      <c r="AMM2983" t="s">
        <v>1065</v>
      </c>
      <c r="AMN2983">
        <v>7000</v>
      </c>
      <c r="AMO2983" t="s">
        <v>1066</v>
      </c>
      <c r="AMY2983" t="s">
        <v>1066</v>
      </c>
      <c r="ANW2983" t="s">
        <v>1066</v>
      </c>
      <c r="ANZ2983" t="s">
        <v>1066</v>
      </c>
      <c r="AOC2983" t="s">
        <v>1066</v>
      </c>
      <c r="AOE2983" t="s">
        <v>1065</v>
      </c>
    </row>
    <row r="2984" spans="3:1023 1025:1071">
      <c r="C2984" t="s">
        <v>21009</v>
      </c>
      <c r="D2984" t="s">
        <v>39025</v>
      </c>
      <c r="AHT2984" t="s">
        <v>18080</v>
      </c>
      <c r="AHU2984" t="s">
        <v>21010</v>
      </c>
      <c r="AHV2984" t="b">
        <v>1</v>
      </c>
      <c r="AIC2984" t="s">
        <v>1065</v>
      </c>
      <c r="AID2984" t="s">
        <v>1065</v>
      </c>
      <c r="AIE2984">
        <v>38315</v>
      </c>
      <c r="AIF2984" t="s">
        <v>1100</v>
      </c>
      <c r="AII2984" t="s">
        <v>1240</v>
      </c>
      <c r="AIK2984" t="s">
        <v>1066</v>
      </c>
      <c r="AIM2984" t="s">
        <v>1065</v>
      </c>
      <c r="AIO2984" t="s">
        <v>1066</v>
      </c>
      <c r="AJK2984" t="s">
        <v>1066</v>
      </c>
      <c r="AJM2984" t="s">
        <v>1066</v>
      </c>
      <c r="AKK2984" t="s">
        <v>1066</v>
      </c>
      <c r="ALG2984" t="s">
        <v>1066</v>
      </c>
      <c r="ALT2984" t="s">
        <v>1066</v>
      </c>
      <c r="ALW2984" t="s">
        <v>1066</v>
      </c>
      <c r="ALZ2984" t="s">
        <v>1066</v>
      </c>
      <c r="AMC2984" t="s">
        <v>1066</v>
      </c>
      <c r="AME2984" t="s">
        <v>1066</v>
      </c>
      <c r="AMG2984" t="s">
        <v>1071</v>
      </c>
      <c r="AMH2984" t="s">
        <v>21011</v>
      </c>
      <c r="AMI2984" t="s">
        <v>21012</v>
      </c>
      <c r="AMK2984" t="s">
        <v>1063</v>
      </c>
      <c r="AML2984" t="s">
        <v>21013</v>
      </c>
      <c r="AMM2984" t="s">
        <v>1065</v>
      </c>
      <c r="AMN2984">
        <v>7000</v>
      </c>
      <c r="AMO2984" t="s">
        <v>1066</v>
      </c>
      <c r="AMY2984" t="s">
        <v>1066</v>
      </c>
      <c r="ANW2984" t="s">
        <v>1066</v>
      </c>
      <c r="ANZ2984" t="s">
        <v>1066</v>
      </c>
      <c r="AOC2984" t="s">
        <v>1066</v>
      </c>
      <c r="AOE2984" t="s">
        <v>1065</v>
      </c>
    </row>
    <row r="2985" spans="3:1023 1025:1071">
      <c r="C2985" t="s">
        <v>21014</v>
      </c>
      <c r="D2985" t="s">
        <v>39025</v>
      </c>
      <c r="AHT2985" t="s">
        <v>18080</v>
      </c>
      <c r="AHU2985" t="s">
        <v>21015</v>
      </c>
      <c r="AHV2985" t="b">
        <v>1</v>
      </c>
      <c r="AIC2985" t="s">
        <v>1065</v>
      </c>
      <c r="AID2985" t="s">
        <v>1065</v>
      </c>
      <c r="AIE2985">
        <v>38315</v>
      </c>
      <c r="AIF2985" t="s">
        <v>1100</v>
      </c>
      <c r="AII2985" t="s">
        <v>1101</v>
      </c>
      <c r="AIK2985" t="s">
        <v>1066</v>
      </c>
      <c r="AIM2985" t="s">
        <v>1065</v>
      </c>
      <c r="AIO2985" t="s">
        <v>1066</v>
      </c>
      <c r="AJK2985" t="s">
        <v>1066</v>
      </c>
      <c r="AJM2985" t="s">
        <v>1066</v>
      </c>
      <c r="AKK2985" t="s">
        <v>1066</v>
      </c>
      <c r="ALG2985" t="s">
        <v>1066</v>
      </c>
      <c r="ALT2985" t="s">
        <v>1066</v>
      </c>
      <c r="ALW2985" t="s">
        <v>1066</v>
      </c>
      <c r="ALZ2985" t="s">
        <v>1066</v>
      </c>
      <c r="AMC2985" t="s">
        <v>1066</v>
      </c>
      <c r="AME2985" t="s">
        <v>1066</v>
      </c>
      <c r="AMG2985" t="s">
        <v>1071</v>
      </c>
      <c r="AMH2985" t="s">
        <v>21016</v>
      </c>
      <c r="AMI2985" t="s">
        <v>19348</v>
      </c>
      <c r="AMK2985" t="s">
        <v>1350</v>
      </c>
      <c r="AML2985" t="s">
        <v>21017</v>
      </c>
      <c r="AMM2985" t="s">
        <v>1065</v>
      </c>
      <c r="AMN2985">
        <v>7000</v>
      </c>
      <c r="AMO2985" t="s">
        <v>1066</v>
      </c>
      <c r="AMY2985" t="s">
        <v>1066</v>
      </c>
      <c r="ANW2985" t="s">
        <v>1066</v>
      </c>
      <c r="ANZ2985" t="s">
        <v>1066</v>
      </c>
      <c r="AOC2985" t="s">
        <v>1066</v>
      </c>
      <c r="AOE2985" t="s">
        <v>1065</v>
      </c>
    </row>
    <row r="2986" spans="3:1023 1025:1071">
      <c r="C2986" t="s">
        <v>21018</v>
      </c>
      <c r="D2986" t="s">
        <v>39025</v>
      </c>
      <c r="AHT2986" t="s">
        <v>1294</v>
      </c>
      <c r="AHU2986" t="s">
        <v>21019</v>
      </c>
      <c r="AHV2986" t="b">
        <v>1</v>
      </c>
      <c r="AIC2986" t="s">
        <v>1065</v>
      </c>
      <c r="AID2986" t="s">
        <v>1065</v>
      </c>
      <c r="AIE2986">
        <v>38000</v>
      </c>
      <c r="AIF2986" t="s">
        <v>1065</v>
      </c>
      <c r="AIK2986" t="s">
        <v>1066</v>
      </c>
      <c r="AIM2986" t="s">
        <v>1065</v>
      </c>
      <c r="AIO2986" t="s">
        <v>1066</v>
      </c>
      <c r="AJK2986" t="s">
        <v>1066</v>
      </c>
      <c r="AJM2986" t="s">
        <v>1066</v>
      </c>
      <c r="AKK2986" t="s">
        <v>1066</v>
      </c>
      <c r="ALG2986" t="s">
        <v>1066</v>
      </c>
      <c r="ALT2986" t="s">
        <v>1066</v>
      </c>
      <c r="ALW2986" t="s">
        <v>1066</v>
      </c>
      <c r="ALZ2986" t="s">
        <v>1066</v>
      </c>
      <c r="AMC2986" t="s">
        <v>1066</v>
      </c>
      <c r="AME2986" t="s">
        <v>1066</v>
      </c>
      <c r="AMG2986" t="s">
        <v>1071</v>
      </c>
      <c r="AMH2986" t="s">
        <v>21020</v>
      </c>
      <c r="AMI2986" t="s">
        <v>1157</v>
      </c>
      <c r="AMK2986" t="s">
        <v>1117</v>
      </c>
      <c r="AML2986" t="s">
        <v>21021</v>
      </c>
      <c r="AMM2986" t="s">
        <v>1065</v>
      </c>
      <c r="AMN2986" t="s">
        <v>1673</v>
      </c>
      <c r="AMO2986" t="s">
        <v>1066</v>
      </c>
      <c r="AMY2986" t="s">
        <v>1066</v>
      </c>
      <c r="ANW2986" t="s">
        <v>1065</v>
      </c>
      <c r="ANX2986" t="s">
        <v>21022</v>
      </c>
      <c r="ANY2986" t="s">
        <v>1066</v>
      </c>
      <c r="ANZ2986" t="s">
        <v>1066</v>
      </c>
      <c r="AOC2986" t="s">
        <v>1066</v>
      </c>
      <c r="AOE2986" t="s">
        <v>1065</v>
      </c>
    </row>
    <row r="2987" spans="3:1023 1025:1071">
      <c r="C2987" t="s">
        <v>21023</v>
      </c>
      <c r="D2987" t="s">
        <v>39025</v>
      </c>
      <c r="AHT2987" t="s">
        <v>18080</v>
      </c>
      <c r="AHU2987" t="s">
        <v>21024</v>
      </c>
      <c r="AHV2987" t="b">
        <v>1</v>
      </c>
      <c r="AIC2987" t="s">
        <v>1065</v>
      </c>
      <c r="AID2987" t="s">
        <v>1065</v>
      </c>
      <c r="AIE2987">
        <v>38315</v>
      </c>
      <c r="AIF2987" t="s">
        <v>1065</v>
      </c>
      <c r="AIK2987" t="s">
        <v>1066</v>
      </c>
      <c r="AIM2987" t="s">
        <v>1065</v>
      </c>
      <c r="AIO2987" t="s">
        <v>1066</v>
      </c>
      <c r="AJK2987" t="s">
        <v>1066</v>
      </c>
      <c r="AJM2987" t="s">
        <v>1066</v>
      </c>
      <c r="AKK2987" t="s">
        <v>1066</v>
      </c>
      <c r="ALG2987" t="s">
        <v>1066</v>
      </c>
      <c r="ALT2987" t="s">
        <v>1066</v>
      </c>
      <c r="ALW2987" t="s">
        <v>1066</v>
      </c>
      <c r="ALZ2987" t="s">
        <v>1066</v>
      </c>
      <c r="AMC2987" t="s">
        <v>1066</v>
      </c>
      <c r="AME2987" t="s">
        <v>1066</v>
      </c>
      <c r="AMG2987" t="s">
        <v>1071</v>
      </c>
      <c r="AMH2987" t="s">
        <v>21025</v>
      </c>
      <c r="AMI2987" t="s">
        <v>21026</v>
      </c>
      <c r="AMK2987" t="s">
        <v>1162</v>
      </c>
      <c r="AML2987" t="s">
        <v>21027</v>
      </c>
      <c r="AMM2987" t="s">
        <v>1065</v>
      </c>
      <c r="AMN2987" t="s">
        <v>1673</v>
      </c>
      <c r="AMO2987" t="s">
        <v>1066</v>
      </c>
      <c r="AMY2987" t="s">
        <v>1066</v>
      </c>
      <c r="ANW2987" t="s">
        <v>1066</v>
      </c>
      <c r="ANZ2987" t="s">
        <v>1066</v>
      </c>
      <c r="AOC2987" t="s">
        <v>1066</v>
      </c>
      <c r="AOE2987" t="s">
        <v>1065</v>
      </c>
    </row>
    <row r="2988" spans="3:1023 1025:1071">
      <c r="C2988" t="s">
        <v>21028</v>
      </c>
      <c r="D2988" t="s">
        <v>39025</v>
      </c>
      <c r="ZS2988" t="s">
        <v>1294</v>
      </c>
      <c r="ZT2988" t="s">
        <v>21029</v>
      </c>
      <c r="ZU2988" t="b">
        <v>1</v>
      </c>
      <c r="AAB2988" t="s">
        <v>1065</v>
      </c>
      <c r="AAC2988" t="s">
        <v>1065</v>
      </c>
      <c r="AAD2988">
        <v>38000</v>
      </c>
      <c r="AAE2988" t="s">
        <v>1065</v>
      </c>
      <c r="AAJ2988" t="s">
        <v>1066</v>
      </c>
      <c r="AAL2988" t="s">
        <v>1065</v>
      </c>
      <c r="AAN2988">
        <v>10</v>
      </c>
      <c r="AAO2988">
        <v>2200</v>
      </c>
      <c r="AAP2988">
        <v>30</v>
      </c>
      <c r="AAQ2988">
        <v>0</v>
      </c>
      <c r="AAT2988" t="b">
        <v>1</v>
      </c>
      <c r="AAU2988" t="b">
        <v>1</v>
      </c>
      <c r="AAX2988" t="b">
        <v>1</v>
      </c>
      <c r="AAZ2988" t="b">
        <v>1</v>
      </c>
      <c r="ABK2988">
        <v>0</v>
      </c>
      <c r="ABL2988">
        <v>0</v>
      </c>
      <c r="ABM2988" t="b">
        <v>1</v>
      </c>
      <c r="ABP2988" t="b">
        <v>1</v>
      </c>
      <c r="ABY2988" t="b">
        <v>1</v>
      </c>
      <c r="ACF2988">
        <v>1000</v>
      </c>
      <c r="ACI2988">
        <v>27000</v>
      </c>
      <c r="ACM2988">
        <v>20000</v>
      </c>
      <c r="ACN2988">
        <v>10000</v>
      </c>
      <c r="ACR2988">
        <v>10000</v>
      </c>
      <c r="ACX2988" t="s">
        <v>1065</v>
      </c>
      <c r="ACY2988" t="s">
        <v>1065</v>
      </c>
      <c r="ADC2988" t="b">
        <v>1</v>
      </c>
      <c r="ADS2988" t="s">
        <v>1066</v>
      </c>
      <c r="ADU2988" t="s">
        <v>1066</v>
      </c>
      <c r="ADW2988" t="s">
        <v>1066</v>
      </c>
      <c r="AEU2988" t="s">
        <v>1066</v>
      </c>
      <c r="AFQ2988" t="s">
        <v>1066</v>
      </c>
      <c r="AGD2988" t="s">
        <v>1066</v>
      </c>
      <c r="AGG2988" t="s">
        <v>1066</v>
      </c>
      <c r="AGJ2988" t="s">
        <v>1066</v>
      </c>
      <c r="AGM2988" t="s">
        <v>1066</v>
      </c>
      <c r="AGO2988" t="s">
        <v>1066</v>
      </c>
      <c r="AGQ2988" t="s">
        <v>1068</v>
      </c>
      <c r="AGR2988" t="s">
        <v>1065</v>
      </c>
      <c r="AGS2988" t="s">
        <v>1066</v>
      </c>
      <c r="AGT2988" t="s">
        <v>1066</v>
      </c>
      <c r="AGU2988" t="b">
        <v>1</v>
      </c>
      <c r="AGY2988" t="s">
        <v>1069</v>
      </c>
      <c r="AGZ2988" t="s">
        <v>21030</v>
      </c>
      <c r="AHA2988" t="s">
        <v>1071</v>
      </c>
      <c r="AHB2988" t="s">
        <v>21031</v>
      </c>
      <c r="AHC2988" t="s">
        <v>1065</v>
      </c>
      <c r="AHD2988" t="s">
        <v>21032</v>
      </c>
      <c r="AHE2988" t="s">
        <v>1066</v>
      </c>
      <c r="AHG2988" t="s">
        <v>20736</v>
      </c>
      <c r="AHI2988" t="b">
        <v>1</v>
      </c>
      <c r="AHL2988" t="b">
        <v>1</v>
      </c>
      <c r="AHR2988" t="s">
        <v>1157</v>
      </c>
      <c r="AHT2988" t="s">
        <v>1162</v>
      </c>
      <c r="AHU2988" t="s">
        <v>21033</v>
      </c>
      <c r="AHV2988" t="b">
        <v>1</v>
      </c>
      <c r="AIC2988" t="s">
        <v>1065</v>
      </c>
      <c r="AID2988" t="s">
        <v>1065</v>
      </c>
      <c r="AIE2988">
        <v>40000</v>
      </c>
      <c r="AIF2988" t="s">
        <v>1065</v>
      </c>
      <c r="AIK2988" t="s">
        <v>1066</v>
      </c>
      <c r="AIM2988" t="s">
        <v>1065</v>
      </c>
      <c r="AIO2988" t="s">
        <v>1065</v>
      </c>
      <c r="AIS2988" t="b">
        <v>1</v>
      </c>
      <c r="AJI2988" t="s">
        <v>1066</v>
      </c>
      <c r="AJK2988" t="s">
        <v>1066</v>
      </c>
      <c r="AJM2988" t="s">
        <v>1066</v>
      </c>
      <c r="AKK2988" t="s">
        <v>1066</v>
      </c>
      <c r="ALG2988" t="s">
        <v>1066</v>
      </c>
      <c r="ALT2988" t="s">
        <v>1066</v>
      </c>
      <c r="ALW2988" t="s">
        <v>1066</v>
      </c>
      <c r="ALZ2988" t="s">
        <v>1066</v>
      </c>
      <c r="AMC2988" t="s">
        <v>1066</v>
      </c>
      <c r="AME2988" t="s">
        <v>1066</v>
      </c>
      <c r="AMG2988" t="s">
        <v>1071</v>
      </c>
      <c r="AMH2988" t="s">
        <v>21034</v>
      </c>
      <c r="AMI2988" t="s">
        <v>1090</v>
      </c>
      <c r="AMK2988" t="s">
        <v>1117</v>
      </c>
      <c r="AML2988" t="s">
        <v>21035</v>
      </c>
      <c r="AMM2988" t="s">
        <v>1065</v>
      </c>
      <c r="AMN2988" t="s">
        <v>1673</v>
      </c>
      <c r="AMO2988" t="s">
        <v>1066</v>
      </c>
      <c r="AMY2988" t="s">
        <v>1066</v>
      </c>
      <c r="ANW2988" t="s">
        <v>1066</v>
      </c>
      <c r="ANZ2988" t="s">
        <v>1066</v>
      </c>
      <c r="AOC2988" t="s">
        <v>1066</v>
      </c>
      <c r="AOE2988" t="s">
        <v>1065</v>
      </c>
    </row>
    <row r="2989" spans="3:1023 1025:1071">
      <c r="C2989" t="s">
        <v>21036</v>
      </c>
      <c r="D2989" t="s">
        <v>39025</v>
      </c>
      <c r="AHT2989" t="s">
        <v>18080</v>
      </c>
      <c r="AHU2989" t="s">
        <v>21037</v>
      </c>
      <c r="AHV2989" t="b">
        <v>1</v>
      </c>
      <c r="AIC2989" t="s">
        <v>1065</v>
      </c>
      <c r="AID2989" t="s">
        <v>1065</v>
      </c>
      <c r="AIE2989">
        <v>38315</v>
      </c>
      <c r="AIF2989" t="s">
        <v>1065</v>
      </c>
      <c r="AIK2989" t="s">
        <v>1066</v>
      </c>
      <c r="AIM2989" t="s">
        <v>1065</v>
      </c>
      <c r="AIO2989" t="s">
        <v>1065</v>
      </c>
      <c r="AIS2989" t="b">
        <v>1</v>
      </c>
      <c r="AJI2989" t="s">
        <v>1066</v>
      </c>
      <c r="AJK2989" t="s">
        <v>1066</v>
      </c>
      <c r="AJM2989" t="s">
        <v>1066</v>
      </c>
      <c r="AKK2989" t="s">
        <v>1066</v>
      </c>
      <c r="ALG2989" t="s">
        <v>1066</v>
      </c>
      <c r="ALT2989" t="s">
        <v>1066</v>
      </c>
      <c r="ALW2989" t="s">
        <v>1066</v>
      </c>
      <c r="ALZ2989" t="s">
        <v>1066</v>
      </c>
      <c r="AMC2989" t="s">
        <v>1066</v>
      </c>
      <c r="AME2989" t="s">
        <v>1066</v>
      </c>
      <c r="AMG2989" t="s">
        <v>1071</v>
      </c>
      <c r="AMH2989" t="s">
        <v>21038</v>
      </c>
      <c r="AMI2989" t="s">
        <v>21039</v>
      </c>
      <c r="AMK2989" t="s">
        <v>1162</v>
      </c>
      <c r="AML2989" t="s">
        <v>21040</v>
      </c>
      <c r="AMM2989" t="s">
        <v>1065</v>
      </c>
      <c r="AMN2989" t="s">
        <v>1673</v>
      </c>
      <c r="AMO2989" t="s">
        <v>1066</v>
      </c>
      <c r="AMY2989" t="s">
        <v>1066</v>
      </c>
      <c r="ANW2989" t="s">
        <v>1065</v>
      </c>
      <c r="ANX2989" t="s">
        <v>21041</v>
      </c>
      <c r="ANY2989" t="s">
        <v>1066</v>
      </c>
      <c r="ANZ2989" t="s">
        <v>1066</v>
      </c>
      <c r="AOC2989" t="s">
        <v>1066</v>
      </c>
      <c r="AOE2989" t="s">
        <v>1065</v>
      </c>
    </row>
    <row r="2990" spans="3:1023 1025:1071">
      <c r="C2990" t="s">
        <v>21042</v>
      </c>
      <c r="D2990" t="s">
        <v>39025</v>
      </c>
      <c r="AHT2990" t="s">
        <v>18080</v>
      </c>
      <c r="AHU2990" t="s">
        <v>21043</v>
      </c>
      <c r="AHV2990" t="b">
        <v>1</v>
      </c>
      <c r="AIC2990" t="s">
        <v>1065</v>
      </c>
      <c r="AID2990" t="s">
        <v>1065</v>
      </c>
      <c r="AIE2990">
        <v>38315</v>
      </c>
      <c r="AIF2990" t="s">
        <v>1100</v>
      </c>
      <c r="AII2990" t="s">
        <v>1101</v>
      </c>
      <c r="AIK2990" t="s">
        <v>1066</v>
      </c>
      <c r="AIM2990" t="s">
        <v>1065</v>
      </c>
      <c r="AIO2990" t="s">
        <v>1066</v>
      </c>
      <c r="AJK2990" t="s">
        <v>1066</v>
      </c>
      <c r="AJM2990" t="s">
        <v>1066</v>
      </c>
      <c r="AKK2990" t="s">
        <v>1066</v>
      </c>
      <c r="ALG2990" t="s">
        <v>1066</v>
      </c>
      <c r="ALT2990" t="s">
        <v>1066</v>
      </c>
      <c r="ALW2990" t="s">
        <v>1066</v>
      </c>
      <c r="ALZ2990" t="s">
        <v>1066</v>
      </c>
      <c r="AMC2990" t="s">
        <v>1066</v>
      </c>
      <c r="AME2990" t="s">
        <v>1066</v>
      </c>
      <c r="AMG2990" t="s">
        <v>1071</v>
      </c>
      <c r="AMH2990" t="s">
        <v>21044</v>
      </c>
      <c r="AMI2990" t="s">
        <v>21045</v>
      </c>
      <c r="AMK2990" t="s">
        <v>1151</v>
      </c>
      <c r="AML2990" t="s">
        <v>21046</v>
      </c>
      <c r="AMM2990" t="s">
        <v>1065</v>
      </c>
      <c r="AMN2990">
        <v>7000</v>
      </c>
      <c r="AMO2990" t="s">
        <v>1066</v>
      </c>
      <c r="AMY2990" t="s">
        <v>1066</v>
      </c>
      <c r="ANW2990" t="s">
        <v>1066</v>
      </c>
      <c r="ANZ2990" t="s">
        <v>1066</v>
      </c>
      <c r="AOC2990" t="s">
        <v>1066</v>
      </c>
      <c r="AOE2990" t="s">
        <v>1065</v>
      </c>
    </row>
    <row r="2991" spans="3:1023 1025:1071">
      <c r="C2991" t="s">
        <v>21047</v>
      </c>
      <c r="D2991" t="s">
        <v>39025</v>
      </c>
      <c r="AHT2991" t="s">
        <v>18080</v>
      </c>
      <c r="AHU2991" t="s">
        <v>21048</v>
      </c>
      <c r="AHV2991" t="b">
        <v>1</v>
      </c>
      <c r="AIC2991" t="s">
        <v>1065</v>
      </c>
      <c r="AID2991" t="s">
        <v>1066</v>
      </c>
      <c r="AIE2991">
        <v>38315</v>
      </c>
      <c r="AIF2991" t="s">
        <v>1066</v>
      </c>
      <c r="AIK2991" t="s">
        <v>1066</v>
      </c>
      <c r="AIM2991" t="s">
        <v>1065</v>
      </c>
      <c r="AIO2991" t="s">
        <v>1066</v>
      </c>
      <c r="AMI2991" t="s">
        <v>21049</v>
      </c>
      <c r="AMK2991" t="s">
        <v>10213</v>
      </c>
      <c r="AML2991" t="s">
        <v>21050</v>
      </c>
      <c r="AMM2991" t="s">
        <v>1065</v>
      </c>
      <c r="AMN2991">
        <v>7000</v>
      </c>
      <c r="AMO2991" t="s">
        <v>1066</v>
      </c>
      <c r="AMY2991" t="s">
        <v>1066</v>
      </c>
      <c r="ANW2991" t="s">
        <v>1066</v>
      </c>
      <c r="ANZ2991" t="s">
        <v>1066</v>
      </c>
      <c r="AOC2991" t="s">
        <v>1066</v>
      </c>
      <c r="AOE2991" t="s">
        <v>1065</v>
      </c>
    </row>
    <row r="2992" spans="3:1023 1025:1071">
      <c r="C2992" t="s">
        <v>21051</v>
      </c>
      <c r="D2992" t="s">
        <v>39025</v>
      </c>
      <c r="AHT2992" t="s">
        <v>1103</v>
      </c>
      <c r="AHU2992" t="s">
        <v>21052</v>
      </c>
      <c r="AHV2992" t="b">
        <v>1</v>
      </c>
      <c r="AIC2992" t="s">
        <v>1065</v>
      </c>
      <c r="AID2992" t="s">
        <v>1065</v>
      </c>
      <c r="AIE2992">
        <v>38000</v>
      </c>
      <c r="AIF2992" t="s">
        <v>1065</v>
      </c>
      <c r="AIK2992" t="s">
        <v>1066</v>
      </c>
      <c r="AIM2992" t="s">
        <v>1065</v>
      </c>
      <c r="AIO2992" t="s">
        <v>1066</v>
      </c>
      <c r="AJK2992" t="s">
        <v>1066</v>
      </c>
      <c r="AJM2992" t="s">
        <v>1066</v>
      </c>
      <c r="AKK2992" t="s">
        <v>1066</v>
      </c>
      <c r="ALG2992" t="s">
        <v>1066</v>
      </c>
      <c r="ALT2992" t="s">
        <v>1066</v>
      </c>
      <c r="ALW2992" t="s">
        <v>1066</v>
      </c>
      <c r="ALZ2992" t="s">
        <v>1066</v>
      </c>
      <c r="AMC2992" t="s">
        <v>1066</v>
      </c>
      <c r="AME2992" t="s">
        <v>1066</v>
      </c>
      <c r="AMG2992" t="s">
        <v>1071</v>
      </c>
      <c r="AMH2992" t="s">
        <v>21053</v>
      </c>
      <c r="AMI2992" t="s">
        <v>1087</v>
      </c>
      <c r="AMK2992" t="s">
        <v>1151</v>
      </c>
      <c r="AML2992" t="s">
        <v>21054</v>
      </c>
      <c r="AMM2992" t="s">
        <v>1065</v>
      </c>
      <c r="AMN2992">
        <v>7000</v>
      </c>
      <c r="AMO2992" t="s">
        <v>1066</v>
      </c>
      <c r="AMY2992" t="s">
        <v>1066</v>
      </c>
      <c r="ANW2992" t="s">
        <v>1066</v>
      </c>
      <c r="ANZ2992" t="s">
        <v>1066</v>
      </c>
      <c r="AOC2992" t="s">
        <v>1066</v>
      </c>
      <c r="AOE2992" t="s">
        <v>1065</v>
      </c>
    </row>
    <row r="2993" spans="3:1023 1025:1071">
      <c r="C2993" t="s">
        <v>21055</v>
      </c>
      <c r="D2993" t="s">
        <v>39025</v>
      </c>
      <c r="AHT2993" t="s">
        <v>1103</v>
      </c>
      <c r="AHU2993" t="s">
        <v>21056</v>
      </c>
      <c r="AHV2993" t="b">
        <v>1</v>
      </c>
      <c r="AIC2993" t="s">
        <v>1065</v>
      </c>
      <c r="AID2993" t="s">
        <v>1065</v>
      </c>
      <c r="AIE2993">
        <v>37000</v>
      </c>
      <c r="AIF2993" t="s">
        <v>1065</v>
      </c>
      <c r="AIK2993" t="s">
        <v>1066</v>
      </c>
      <c r="AIM2993" t="s">
        <v>1065</v>
      </c>
      <c r="AIO2993" t="s">
        <v>1066</v>
      </c>
      <c r="AJK2993" t="s">
        <v>1066</v>
      </c>
      <c r="AJM2993" t="s">
        <v>1066</v>
      </c>
      <c r="AKK2993" t="s">
        <v>1066</v>
      </c>
      <c r="ALG2993" t="s">
        <v>1066</v>
      </c>
      <c r="ALT2993" t="s">
        <v>1066</v>
      </c>
      <c r="ALW2993" t="s">
        <v>1066</v>
      </c>
      <c r="ALZ2993" t="s">
        <v>1066</v>
      </c>
      <c r="AMC2993" t="s">
        <v>1066</v>
      </c>
      <c r="AME2993" t="s">
        <v>1066</v>
      </c>
      <c r="AMG2993" t="s">
        <v>1071</v>
      </c>
      <c r="AMH2993" t="s">
        <v>21057</v>
      </c>
      <c r="AMI2993" t="s">
        <v>1087</v>
      </c>
      <c r="AMK2993" t="s">
        <v>1151</v>
      </c>
      <c r="AML2993" t="s">
        <v>21058</v>
      </c>
      <c r="AMM2993" t="s">
        <v>1065</v>
      </c>
      <c r="AMN2993">
        <v>7000</v>
      </c>
      <c r="AMO2993" t="s">
        <v>1066</v>
      </c>
      <c r="AMY2993" t="s">
        <v>1066</v>
      </c>
      <c r="ANW2993" t="s">
        <v>1066</v>
      </c>
      <c r="ANZ2993" t="s">
        <v>1066</v>
      </c>
      <c r="AOC2993" t="s">
        <v>1066</v>
      </c>
      <c r="AOE2993" t="s">
        <v>1065</v>
      </c>
    </row>
    <row r="2994" spans="3:1023 1025:1071">
      <c r="C2994" t="s">
        <v>21059</v>
      </c>
      <c r="D2994" t="s">
        <v>39025</v>
      </c>
      <c r="AHT2994" t="s">
        <v>18080</v>
      </c>
      <c r="AHU2994" t="s">
        <v>21060</v>
      </c>
      <c r="AHV2994" t="b">
        <v>1</v>
      </c>
      <c r="AIC2994" t="s">
        <v>1065</v>
      </c>
      <c r="AID2994" t="s">
        <v>1065</v>
      </c>
      <c r="AIE2994">
        <v>38315</v>
      </c>
      <c r="AIF2994" t="s">
        <v>1065</v>
      </c>
      <c r="AIK2994" t="s">
        <v>1066</v>
      </c>
      <c r="AIM2994" t="s">
        <v>1065</v>
      </c>
      <c r="AIO2994" t="s">
        <v>1066</v>
      </c>
      <c r="AJK2994" t="s">
        <v>1066</v>
      </c>
      <c r="AJM2994" t="s">
        <v>1066</v>
      </c>
      <c r="AKK2994" t="s">
        <v>1066</v>
      </c>
      <c r="ALG2994" t="s">
        <v>1066</v>
      </c>
      <c r="ALT2994" t="s">
        <v>1066</v>
      </c>
      <c r="ALW2994" t="s">
        <v>1066</v>
      </c>
      <c r="ALZ2994" t="s">
        <v>1066</v>
      </c>
      <c r="AMC2994" t="s">
        <v>1066</v>
      </c>
      <c r="AME2994" t="s">
        <v>1066</v>
      </c>
      <c r="AMG2994" t="s">
        <v>1071</v>
      </c>
      <c r="AMH2994" t="s">
        <v>21061</v>
      </c>
      <c r="AMI2994" t="s">
        <v>19348</v>
      </c>
      <c r="AMK2994" t="s">
        <v>1151</v>
      </c>
      <c r="AML2994" t="s">
        <v>21062</v>
      </c>
      <c r="AMM2994" t="s">
        <v>1065</v>
      </c>
      <c r="AMN2994">
        <v>7000</v>
      </c>
      <c r="AMO2994" t="s">
        <v>1066</v>
      </c>
      <c r="AMY2994" t="s">
        <v>1066</v>
      </c>
      <c r="ANW2994" t="s">
        <v>1066</v>
      </c>
      <c r="ANZ2994" t="s">
        <v>1066</v>
      </c>
      <c r="AOC2994" t="s">
        <v>1066</v>
      </c>
      <c r="AOE2994" t="s">
        <v>1065</v>
      </c>
    </row>
    <row r="2995" spans="3:1023 1025:1071">
      <c r="C2995" t="s">
        <v>21063</v>
      </c>
      <c r="D2995" t="s">
        <v>39025</v>
      </c>
      <c r="AHT2995" t="s">
        <v>18080</v>
      </c>
      <c r="AHU2995" t="s">
        <v>21064</v>
      </c>
      <c r="AHV2995" t="b">
        <v>1</v>
      </c>
      <c r="AIC2995" t="s">
        <v>1065</v>
      </c>
      <c r="AID2995" t="s">
        <v>1065</v>
      </c>
      <c r="AIE2995">
        <v>38315</v>
      </c>
      <c r="AIF2995" t="s">
        <v>1065</v>
      </c>
      <c r="AII2995" t="s">
        <v>1225</v>
      </c>
      <c r="AIK2995" t="s">
        <v>1066</v>
      </c>
      <c r="AIM2995" t="s">
        <v>1065</v>
      </c>
      <c r="AIO2995" t="s">
        <v>1066</v>
      </c>
      <c r="AJK2995" t="s">
        <v>1066</v>
      </c>
      <c r="AJM2995" t="s">
        <v>1066</v>
      </c>
      <c r="AKK2995" t="s">
        <v>1066</v>
      </c>
      <c r="ALG2995" t="s">
        <v>1066</v>
      </c>
      <c r="ALT2995" t="s">
        <v>1066</v>
      </c>
      <c r="ALW2995" t="s">
        <v>1066</v>
      </c>
      <c r="ALZ2995" t="s">
        <v>1066</v>
      </c>
      <c r="AMC2995" t="s">
        <v>1066</v>
      </c>
      <c r="AME2995" t="s">
        <v>1066</v>
      </c>
      <c r="AMG2995" t="s">
        <v>1071</v>
      </c>
      <c r="AMH2995" t="s">
        <v>21065</v>
      </c>
      <c r="AMI2995" t="s">
        <v>21066</v>
      </c>
      <c r="AMK2995" t="s">
        <v>1063</v>
      </c>
      <c r="AML2995" t="s">
        <v>21067</v>
      </c>
      <c r="AMM2995" t="s">
        <v>1065</v>
      </c>
      <c r="AMN2995">
        <v>7000</v>
      </c>
      <c r="AMO2995" t="s">
        <v>1066</v>
      </c>
      <c r="AMY2995" t="s">
        <v>1066</v>
      </c>
      <c r="ANW2995" t="s">
        <v>1066</v>
      </c>
      <c r="ANZ2995" t="s">
        <v>1066</v>
      </c>
      <c r="AOC2995" t="s">
        <v>1066</v>
      </c>
      <c r="AOE2995" t="s">
        <v>1065</v>
      </c>
    </row>
    <row r="2996" spans="3:1023 1025:1071">
      <c r="C2996" t="s">
        <v>21068</v>
      </c>
      <c r="D2996" t="s">
        <v>39025</v>
      </c>
      <c r="AHT2996" t="s">
        <v>18080</v>
      </c>
      <c r="AHU2996" t="s">
        <v>21069</v>
      </c>
      <c r="AHW2996" t="b">
        <v>1</v>
      </c>
      <c r="AIC2996" t="s">
        <v>1065</v>
      </c>
      <c r="AID2996" t="s">
        <v>1065</v>
      </c>
      <c r="AIE2996">
        <v>38950</v>
      </c>
      <c r="AIF2996" t="s">
        <v>1100</v>
      </c>
      <c r="AII2996" t="s">
        <v>1101</v>
      </c>
      <c r="AIK2996" t="s">
        <v>1066</v>
      </c>
      <c r="AIM2996" t="s">
        <v>1065</v>
      </c>
      <c r="AIO2996" t="s">
        <v>1065</v>
      </c>
      <c r="AIR2996" t="b">
        <v>1</v>
      </c>
      <c r="AJI2996" t="s">
        <v>1066</v>
      </c>
      <c r="AJK2996" t="s">
        <v>1066</v>
      </c>
      <c r="AJM2996" t="s">
        <v>1066</v>
      </c>
      <c r="AKK2996" t="s">
        <v>1066</v>
      </c>
      <c r="ALG2996" t="s">
        <v>1066</v>
      </c>
      <c r="ALT2996" t="s">
        <v>1066</v>
      </c>
      <c r="ALW2996" t="s">
        <v>1066</v>
      </c>
      <c r="ALZ2996" t="s">
        <v>1066</v>
      </c>
      <c r="AMC2996" t="s">
        <v>1066</v>
      </c>
      <c r="AME2996" t="s">
        <v>1066</v>
      </c>
      <c r="AMG2996" t="s">
        <v>1071</v>
      </c>
      <c r="AMH2996" t="s">
        <v>21070</v>
      </c>
      <c r="AMI2996" t="s">
        <v>21071</v>
      </c>
      <c r="AMK2996" t="s">
        <v>1162</v>
      </c>
      <c r="AML2996" t="s">
        <v>21072</v>
      </c>
      <c r="AMM2996" t="s">
        <v>1065</v>
      </c>
      <c r="AMN2996" t="s">
        <v>1673</v>
      </c>
      <c r="AMO2996" t="s">
        <v>1066</v>
      </c>
      <c r="AMY2996" t="s">
        <v>1066</v>
      </c>
      <c r="ANW2996" t="s">
        <v>1066</v>
      </c>
      <c r="ANZ2996" t="s">
        <v>1066</v>
      </c>
      <c r="AOC2996" t="s">
        <v>1066</v>
      </c>
      <c r="AOE2996" t="s">
        <v>1065</v>
      </c>
    </row>
    <row r="2997" spans="3:1023 1025:1071">
      <c r="C2997" t="s">
        <v>21073</v>
      </c>
      <c r="D2997" t="s">
        <v>39025</v>
      </c>
      <c r="AHT2997" t="s">
        <v>16339</v>
      </c>
      <c r="AHU2997" t="s">
        <v>21074</v>
      </c>
      <c r="AHV2997" t="b">
        <v>1</v>
      </c>
      <c r="AIC2997" t="s">
        <v>1065</v>
      </c>
      <c r="AID2997" t="s">
        <v>1065</v>
      </c>
      <c r="AIE2997">
        <v>38315</v>
      </c>
      <c r="AIF2997" t="s">
        <v>1065</v>
      </c>
      <c r="AIK2997" t="s">
        <v>1066</v>
      </c>
      <c r="AIM2997" t="s">
        <v>1065</v>
      </c>
      <c r="AIO2997" t="s">
        <v>1065</v>
      </c>
      <c r="AIS2997" t="b">
        <v>1</v>
      </c>
      <c r="AJI2997" t="s">
        <v>1066</v>
      </c>
      <c r="AJK2997" t="s">
        <v>1066</v>
      </c>
      <c r="AJM2997" t="s">
        <v>1066</v>
      </c>
      <c r="AKK2997" t="s">
        <v>1066</v>
      </c>
      <c r="ALG2997" t="s">
        <v>1066</v>
      </c>
      <c r="ALT2997" t="s">
        <v>1066</v>
      </c>
      <c r="ALW2997" t="s">
        <v>1066</v>
      </c>
      <c r="ALZ2997" t="s">
        <v>1066</v>
      </c>
      <c r="AMC2997" t="s">
        <v>1066</v>
      </c>
      <c r="AME2997" t="s">
        <v>1066</v>
      </c>
      <c r="AMG2997" t="s">
        <v>1071</v>
      </c>
      <c r="AMH2997" t="s">
        <v>21075</v>
      </c>
      <c r="AMI2997" t="s">
        <v>1090</v>
      </c>
      <c r="AMK2997" t="s">
        <v>1107</v>
      </c>
      <c r="AML2997" t="s">
        <v>21076</v>
      </c>
      <c r="AMM2997" t="s">
        <v>1065</v>
      </c>
      <c r="AMN2997">
        <v>7000</v>
      </c>
      <c r="AMO2997" t="s">
        <v>1066</v>
      </c>
      <c r="AMY2997" t="s">
        <v>1065</v>
      </c>
      <c r="AMZ2997" t="s">
        <v>21077</v>
      </c>
      <c r="ANB2997" t="b">
        <v>1</v>
      </c>
      <c r="ANN2997" t="b">
        <v>1</v>
      </c>
      <c r="ANQ2997" t="b">
        <v>1</v>
      </c>
      <c r="ANW2997" t="s">
        <v>1066</v>
      </c>
      <c r="ANZ2997" t="s">
        <v>1066</v>
      </c>
      <c r="AOC2997" t="s">
        <v>1066</v>
      </c>
      <c r="AOE2997" t="s">
        <v>1065</v>
      </c>
    </row>
    <row r="2998" spans="3:1023 1025:1071">
      <c r="C2998" t="s">
        <v>21078</v>
      </c>
      <c r="D2998" t="s">
        <v>39025</v>
      </c>
      <c r="AHT2998" t="s">
        <v>16339</v>
      </c>
      <c r="AHU2998" t="s">
        <v>21079</v>
      </c>
      <c r="AHV2998" t="b">
        <v>1</v>
      </c>
      <c r="AIC2998" t="s">
        <v>1065</v>
      </c>
      <c r="AID2998" t="s">
        <v>1065</v>
      </c>
      <c r="AIE2998">
        <v>38350</v>
      </c>
      <c r="AIF2998" t="s">
        <v>1100</v>
      </c>
      <c r="AII2998" t="s">
        <v>1225</v>
      </c>
      <c r="AIK2998" t="s">
        <v>1066</v>
      </c>
      <c r="AIM2998" t="s">
        <v>1065</v>
      </c>
      <c r="AIO2998" t="s">
        <v>1066</v>
      </c>
      <c r="AJK2998" t="s">
        <v>1066</v>
      </c>
      <c r="AJM2998" t="s">
        <v>1066</v>
      </c>
      <c r="AKK2998" t="s">
        <v>1066</v>
      </c>
      <c r="ALG2998" t="s">
        <v>1066</v>
      </c>
      <c r="ALT2998" t="s">
        <v>1066</v>
      </c>
      <c r="ALW2998" t="s">
        <v>1066</v>
      </c>
      <c r="ALZ2998" t="s">
        <v>1066</v>
      </c>
      <c r="AMC2998" t="s">
        <v>1066</v>
      </c>
      <c r="AME2998" t="s">
        <v>1066</v>
      </c>
      <c r="AMG2998" t="s">
        <v>1071</v>
      </c>
      <c r="AMH2998" t="s">
        <v>21080</v>
      </c>
      <c r="AMI2998" t="s">
        <v>1090</v>
      </c>
      <c r="AMK2998" t="s">
        <v>1162</v>
      </c>
      <c r="AML2998" t="s">
        <v>21081</v>
      </c>
      <c r="AMM2998" t="s">
        <v>1065</v>
      </c>
      <c r="AMN2998" t="s">
        <v>1673</v>
      </c>
      <c r="AMO2998" t="s">
        <v>1066</v>
      </c>
      <c r="AMY2998" t="s">
        <v>1066</v>
      </c>
      <c r="ANW2998" t="s">
        <v>1066</v>
      </c>
      <c r="ANZ2998" t="s">
        <v>1066</v>
      </c>
      <c r="AOC2998" t="s">
        <v>1066</v>
      </c>
      <c r="AOE2998" t="s">
        <v>1065</v>
      </c>
    </row>
    <row r="2999" spans="3:1023 1025:1071">
      <c r="C2999" t="s">
        <v>21082</v>
      </c>
      <c r="D2999" t="s">
        <v>39025</v>
      </c>
      <c r="AHT2999" t="s">
        <v>1294</v>
      </c>
      <c r="AHU2999" t="s">
        <v>21083</v>
      </c>
      <c r="AHV2999" t="b">
        <v>1</v>
      </c>
      <c r="AIC2999" t="s">
        <v>1065</v>
      </c>
      <c r="AID2999" t="s">
        <v>1065</v>
      </c>
      <c r="AIE2999">
        <v>38500</v>
      </c>
      <c r="AIF2999" t="s">
        <v>1065</v>
      </c>
      <c r="AIK2999" t="s">
        <v>1066</v>
      </c>
      <c r="AIM2999" t="s">
        <v>1065</v>
      </c>
      <c r="AIO2999" t="s">
        <v>1066</v>
      </c>
      <c r="AJK2999" t="s">
        <v>1066</v>
      </c>
      <c r="AJM2999" t="s">
        <v>1066</v>
      </c>
      <c r="AKK2999" t="s">
        <v>1066</v>
      </c>
      <c r="ALG2999" t="s">
        <v>1066</v>
      </c>
      <c r="ALT2999" t="s">
        <v>1066</v>
      </c>
      <c r="ALW2999" t="s">
        <v>1066</v>
      </c>
      <c r="ALZ2999" t="s">
        <v>1066</v>
      </c>
      <c r="AMC2999" t="s">
        <v>1066</v>
      </c>
      <c r="AME2999" t="s">
        <v>1066</v>
      </c>
      <c r="AMG2999" t="s">
        <v>1071</v>
      </c>
      <c r="AMH2999" t="s">
        <v>21084</v>
      </c>
      <c r="AMI2999" t="s">
        <v>1157</v>
      </c>
      <c r="AMK2999" t="s">
        <v>1107</v>
      </c>
      <c r="AML2999" t="s">
        <v>21085</v>
      </c>
      <c r="AMM2999" t="s">
        <v>1065</v>
      </c>
      <c r="AMN2999">
        <v>7000</v>
      </c>
      <c r="AMO2999" t="s">
        <v>1066</v>
      </c>
      <c r="AMY2999" t="s">
        <v>1066</v>
      </c>
      <c r="ANW2999" t="s">
        <v>1066</v>
      </c>
      <c r="ANZ2999" t="s">
        <v>1066</v>
      </c>
      <c r="AOC2999" t="s">
        <v>1066</v>
      </c>
      <c r="AOE2999" t="s">
        <v>1065</v>
      </c>
    </row>
    <row r="3000" spans="3:1023 1025:1071">
      <c r="C3000" t="s">
        <v>21086</v>
      </c>
      <c r="D3000" t="s">
        <v>39025</v>
      </c>
      <c r="AHT3000" t="s">
        <v>18080</v>
      </c>
      <c r="AHU3000" t="s">
        <v>21087</v>
      </c>
      <c r="AHV3000" t="b">
        <v>1</v>
      </c>
      <c r="AIC3000" t="s">
        <v>1065</v>
      </c>
      <c r="AID3000" t="s">
        <v>1065</v>
      </c>
      <c r="AIE3000">
        <v>38350</v>
      </c>
      <c r="AIF3000" t="s">
        <v>1065</v>
      </c>
      <c r="AIK3000" t="s">
        <v>1066</v>
      </c>
      <c r="AIM3000" t="s">
        <v>1065</v>
      </c>
      <c r="AIO3000" t="s">
        <v>1066</v>
      </c>
      <c r="AJK3000" t="s">
        <v>1066</v>
      </c>
      <c r="AJM3000" t="s">
        <v>1066</v>
      </c>
      <c r="AKK3000" t="s">
        <v>1066</v>
      </c>
      <c r="ALG3000" t="s">
        <v>1066</v>
      </c>
      <c r="ALT3000" t="s">
        <v>1066</v>
      </c>
      <c r="ALW3000" t="s">
        <v>1066</v>
      </c>
      <c r="ALZ3000" t="s">
        <v>1066</v>
      </c>
      <c r="AMC3000" t="s">
        <v>1066</v>
      </c>
      <c r="AME3000" t="s">
        <v>1066</v>
      </c>
      <c r="AMG3000" t="s">
        <v>1071</v>
      </c>
      <c r="AMH3000" t="s">
        <v>21088</v>
      </c>
      <c r="AMI3000" t="s">
        <v>21089</v>
      </c>
      <c r="AMK3000" t="s">
        <v>1107</v>
      </c>
      <c r="AML3000" t="s">
        <v>21090</v>
      </c>
      <c r="AMM3000" t="s">
        <v>1065</v>
      </c>
      <c r="AMN3000">
        <v>7000</v>
      </c>
      <c r="AMO3000" t="s">
        <v>1066</v>
      </c>
      <c r="AMY3000" t="s">
        <v>1066</v>
      </c>
      <c r="ANW3000" t="s">
        <v>1066</v>
      </c>
      <c r="ANZ3000" t="s">
        <v>1066</v>
      </c>
      <c r="AOC3000" t="s">
        <v>1066</v>
      </c>
      <c r="AOE3000" t="s">
        <v>1065</v>
      </c>
    </row>
    <row r="3001" spans="3:1023 1025:1071">
      <c r="C3001" t="s">
        <v>21091</v>
      </c>
      <c r="D3001" t="s">
        <v>39025</v>
      </c>
      <c r="AHT3001" t="s">
        <v>1162</v>
      </c>
      <c r="AHU3001" t="s">
        <v>21092</v>
      </c>
      <c r="AHV3001" t="b">
        <v>1</v>
      </c>
      <c r="AIC3001" t="s">
        <v>1065</v>
      </c>
      <c r="AID3001" t="s">
        <v>1065</v>
      </c>
      <c r="AIE3001">
        <v>40000</v>
      </c>
      <c r="AIF3001" t="s">
        <v>1100</v>
      </c>
      <c r="AII3001" t="s">
        <v>1101</v>
      </c>
      <c r="AIK3001" t="s">
        <v>1066</v>
      </c>
      <c r="AIM3001" t="s">
        <v>1065</v>
      </c>
      <c r="AIO3001" t="s">
        <v>1065</v>
      </c>
      <c r="AIS3001" t="b">
        <v>1</v>
      </c>
      <c r="AJI3001" t="s">
        <v>1066</v>
      </c>
      <c r="AJK3001" t="s">
        <v>1066</v>
      </c>
      <c r="AJM3001" t="s">
        <v>1066</v>
      </c>
      <c r="AKK3001" t="s">
        <v>1066</v>
      </c>
      <c r="ALG3001" t="s">
        <v>1066</v>
      </c>
      <c r="ALT3001" t="s">
        <v>1066</v>
      </c>
      <c r="ALW3001" t="s">
        <v>1066</v>
      </c>
      <c r="ALZ3001" t="s">
        <v>1066</v>
      </c>
      <c r="AMC3001" t="s">
        <v>1066</v>
      </c>
      <c r="AME3001" t="s">
        <v>1066</v>
      </c>
      <c r="AMG3001" t="s">
        <v>1071</v>
      </c>
      <c r="AMH3001" t="s">
        <v>21093</v>
      </c>
      <c r="AMI3001" t="s">
        <v>1090</v>
      </c>
      <c r="AMK3001" t="s">
        <v>1063</v>
      </c>
      <c r="AML3001" t="s">
        <v>21094</v>
      </c>
      <c r="AMM3001" t="s">
        <v>1065</v>
      </c>
      <c r="AMN3001">
        <v>7000</v>
      </c>
      <c r="AMO3001" t="s">
        <v>1066</v>
      </c>
      <c r="AMY3001" t="s">
        <v>1066</v>
      </c>
      <c r="ANW3001" t="s">
        <v>1066</v>
      </c>
      <c r="ANZ3001" t="s">
        <v>1066</v>
      </c>
      <c r="AOC3001" t="s">
        <v>1066</v>
      </c>
      <c r="AOE3001" t="s">
        <v>1065</v>
      </c>
    </row>
    <row r="3002" spans="3:1023 1025:1071">
      <c r="C3002" t="s">
        <v>21095</v>
      </c>
      <c r="D3002" t="s">
        <v>39025</v>
      </c>
      <c r="AMK3002" t="s">
        <v>1162</v>
      </c>
      <c r="AML3002" t="s">
        <v>21096</v>
      </c>
      <c r="AMM3002" t="s">
        <v>1065</v>
      </c>
      <c r="AMN3002" t="s">
        <v>1673</v>
      </c>
      <c r="AMO3002" t="s">
        <v>1066</v>
      </c>
      <c r="AMY3002" t="s">
        <v>1066</v>
      </c>
      <c r="ANW3002" t="s">
        <v>1066</v>
      </c>
      <c r="ANZ3002" t="s">
        <v>1066</v>
      </c>
      <c r="AOC3002" t="s">
        <v>1066</v>
      </c>
      <c r="AOE3002" t="s">
        <v>1065</v>
      </c>
    </row>
    <row r="3003" spans="3:1023 1025:1071">
      <c r="C3003" t="s">
        <v>21097</v>
      </c>
      <c r="D3003" t="s">
        <v>39025</v>
      </c>
      <c r="AHT3003" t="s">
        <v>18080</v>
      </c>
      <c r="AHU3003" t="s">
        <v>21098</v>
      </c>
      <c r="AHV3003" t="b">
        <v>1</v>
      </c>
      <c r="AIC3003" t="s">
        <v>1065</v>
      </c>
      <c r="AID3003" t="s">
        <v>1065</v>
      </c>
      <c r="AIE3003">
        <v>38315</v>
      </c>
      <c r="AIF3003" t="s">
        <v>1100</v>
      </c>
      <c r="AII3003" t="s">
        <v>1101</v>
      </c>
      <c r="AIK3003" t="s">
        <v>1066</v>
      </c>
      <c r="AIM3003" t="s">
        <v>1065</v>
      </c>
      <c r="AIO3003" t="s">
        <v>1066</v>
      </c>
      <c r="AJK3003" t="s">
        <v>1066</v>
      </c>
      <c r="AJM3003" t="s">
        <v>1066</v>
      </c>
      <c r="AKK3003" t="s">
        <v>1066</v>
      </c>
      <c r="ALG3003" t="s">
        <v>1066</v>
      </c>
      <c r="ALT3003" t="s">
        <v>1066</v>
      </c>
      <c r="ALW3003" t="s">
        <v>1066</v>
      </c>
      <c r="ALZ3003" t="s">
        <v>1066</v>
      </c>
      <c r="AMC3003" t="s">
        <v>1066</v>
      </c>
      <c r="AME3003" t="s">
        <v>1066</v>
      </c>
      <c r="AMG3003" t="s">
        <v>1071</v>
      </c>
      <c r="AMH3003" t="s">
        <v>21099</v>
      </c>
      <c r="AMI3003" t="s">
        <v>21100</v>
      </c>
      <c r="AMK3003" t="s">
        <v>1162</v>
      </c>
      <c r="AML3003" t="s">
        <v>21101</v>
      </c>
      <c r="AMM3003" t="s">
        <v>1065</v>
      </c>
      <c r="AMN3003" t="s">
        <v>1673</v>
      </c>
      <c r="AMO3003" t="s">
        <v>1066</v>
      </c>
      <c r="AMY3003" t="s">
        <v>1066</v>
      </c>
      <c r="ANW3003" t="s">
        <v>1066</v>
      </c>
      <c r="ANZ3003" t="s">
        <v>1066</v>
      </c>
      <c r="AOC3003" t="s">
        <v>1066</v>
      </c>
      <c r="AOE3003" t="s">
        <v>1065</v>
      </c>
    </row>
    <row r="3004" spans="3:1023 1025:1071">
      <c r="C3004" t="s">
        <v>21102</v>
      </c>
      <c r="D3004" t="s">
        <v>39025</v>
      </c>
      <c r="AHT3004" t="s">
        <v>1103</v>
      </c>
      <c r="AHU3004" t="s">
        <v>21103</v>
      </c>
      <c r="AHV3004" t="b">
        <v>1</v>
      </c>
      <c r="AIC3004" t="s">
        <v>1065</v>
      </c>
      <c r="AID3004" t="s">
        <v>1065</v>
      </c>
      <c r="AIE3004">
        <v>37000</v>
      </c>
      <c r="AIF3004" t="s">
        <v>1065</v>
      </c>
      <c r="AIK3004" t="s">
        <v>1066</v>
      </c>
      <c r="AIM3004" t="s">
        <v>1065</v>
      </c>
      <c r="AIO3004" t="s">
        <v>1066</v>
      </c>
      <c r="AJK3004" t="s">
        <v>1066</v>
      </c>
      <c r="AJM3004" t="s">
        <v>1066</v>
      </c>
      <c r="AKK3004" t="s">
        <v>1066</v>
      </c>
      <c r="ALG3004" t="s">
        <v>1066</v>
      </c>
      <c r="ALT3004" t="s">
        <v>1066</v>
      </c>
      <c r="ALW3004" t="s">
        <v>1066</v>
      </c>
      <c r="ALZ3004" t="s">
        <v>1066</v>
      </c>
      <c r="AMC3004" t="s">
        <v>1066</v>
      </c>
      <c r="AME3004" t="s">
        <v>1066</v>
      </c>
      <c r="AMG3004" t="s">
        <v>1071</v>
      </c>
      <c r="AMH3004" t="s">
        <v>21104</v>
      </c>
      <c r="AMI3004" t="s">
        <v>1087</v>
      </c>
      <c r="AMK3004" t="s">
        <v>1063</v>
      </c>
      <c r="AML3004" t="s">
        <v>21105</v>
      </c>
      <c r="AMM3004" t="s">
        <v>1065</v>
      </c>
      <c r="AMN3004">
        <v>7000</v>
      </c>
      <c r="AMO3004" t="s">
        <v>1066</v>
      </c>
      <c r="AMY3004" t="s">
        <v>1066</v>
      </c>
      <c r="ANW3004" t="s">
        <v>1066</v>
      </c>
      <c r="ANZ3004" t="s">
        <v>1066</v>
      </c>
      <c r="AOC3004" t="s">
        <v>1066</v>
      </c>
      <c r="AOE3004" t="s">
        <v>1065</v>
      </c>
    </row>
    <row r="3005" spans="3:1023 1025:1071">
      <c r="C3005" t="s">
        <v>21106</v>
      </c>
      <c r="D3005" t="s">
        <v>39025</v>
      </c>
      <c r="AHT3005" t="s">
        <v>18080</v>
      </c>
      <c r="AHU3005" t="s">
        <v>21107</v>
      </c>
      <c r="AHV3005" t="b">
        <v>1</v>
      </c>
      <c r="AIC3005" t="s">
        <v>1065</v>
      </c>
      <c r="AID3005" t="s">
        <v>1065</v>
      </c>
      <c r="AIE3005">
        <v>38315</v>
      </c>
      <c r="AIF3005" t="s">
        <v>1065</v>
      </c>
      <c r="AIK3005" t="s">
        <v>1066</v>
      </c>
      <c r="AIM3005" t="s">
        <v>1065</v>
      </c>
      <c r="AIO3005" t="s">
        <v>1066</v>
      </c>
      <c r="AJK3005" t="s">
        <v>1066</v>
      </c>
      <c r="AJM3005" t="s">
        <v>1066</v>
      </c>
      <c r="AKK3005" t="s">
        <v>1066</v>
      </c>
      <c r="ALG3005" t="s">
        <v>1066</v>
      </c>
      <c r="ALT3005" t="s">
        <v>1066</v>
      </c>
      <c r="ALW3005" t="s">
        <v>1066</v>
      </c>
      <c r="ALZ3005" t="s">
        <v>1066</v>
      </c>
      <c r="AMC3005" t="s">
        <v>1066</v>
      </c>
      <c r="AME3005" t="s">
        <v>1066</v>
      </c>
      <c r="AMG3005" t="s">
        <v>1071</v>
      </c>
      <c r="AMH3005" t="s">
        <v>21108</v>
      </c>
      <c r="AMI3005" t="s">
        <v>19348</v>
      </c>
      <c r="AMK3005" t="s">
        <v>1074</v>
      </c>
      <c r="AML3005" t="s">
        <v>21109</v>
      </c>
      <c r="AMM3005" t="s">
        <v>1065</v>
      </c>
      <c r="AMN3005">
        <v>7000</v>
      </c>
      <c r="AMO3005" t="s">
        <v>1066</v>
      </c>
      <c r="AMY3005" t="s">
        <v>1066</v>
      </c>
      <c r="ANW3005" t="s">
        <v>1066</v>
      </c>
      <c r="ANZ3005" t="s">
        <v>1066</v>
      </c>
      <c r="AOC3005" t="s">
        <v>1066</v>
      </c>
      <c r="AOE3005" t="s">
        <v>1065</v>
      </c>
    </row>
    <row r="3006" spans="3:1023 1025:1071">
      <c r="C3006" t="s">
        <v>21110</v>
      </c>
      <c r="D3006" t="s">
        <v>39025</v>
      </c>
      <c r="AHT3006" t="s">
        <v>18080</v>
      </c>
      <c r="AHU3006" t="s">
        <v>21111</v>
      </c>
      <c r="AHV3006" t="b">
        <v>1</v>
      </c>
      <c r="AIC3006" t="s">
        <v>1065</v>
      </c>
      <c r="AID3006" t="s">
        <v>1065</v>
      </c>
      <c r="AIE3006">
        <v>40000</v>
      </c>
      <c r="AIF3006" t="s">
        <v>1065</v>
      </c>
      <c r="AIK3006" t="s">
        <v>1066</v>
      </c>
      <c r="AIM3006" t="s">
        <v>1065</v>
      </c>
      <c r="AIO3006" t="s">
        <v>1066</v>
      </c>
      <c r="AJK3006" t="s">
        <v>1066</v>
      </c>
      <c r="AJM3006" t="s">
        <v>1066</v>
      </c>
      <c r="AKK3006" t="s">
        <v>1066</v>
      </c>
      <c r="ALG3006" t="s">
        <v>1066</v>
      </c>
      <c r="ALT3006" t="s">
        <v>1066</v>
      </c>
      <c r="ALW3006" t="s">
        <v>1066</v>
      </c>
      <c r="ALZ3006" t="s">
        <v>1066</v>
      </c>
      <c r="AMC3006" t="s">
        <v>1066</v>
      </c>
      <c r="AME3006" t="s">
        <v>1066</v>
      </c>
      <c r="AMG3006" t="s">
        <v>1071</v>
      </c>
      <c r="AMH3006" t="s">
        <v>21112</v>
      </c>
      <c r="AMI3006" t="s">
        <v>19348</v>
      </c>
      <c r="AMK3006" t="s">
        <v>1063</v>
      </c>
      <c r="AML3006" t="s">
        <v>21113</v>
      </c>
      <c r="AMM3006" t="s">
        <v>1065</v>
      </c>
      <c r="AMN3006">
        <v>7000</v>
      </c>
      <c r="AMO3006" t="s">
        <v>1066</v>
      </c>
      <c r="AMY3006" t="s">
        <v>1066</v>
      </c>
      <c r="ANW3006" t="s">
        <v>1066</v>
      </c>
      <c r="ANZ3006" t="s">
        <v>1066</v>
      </c>
      <c r="AOC3006" t="s">
        <v>1066</v>
      </c>
      <c r="AOE3006" t="s">
        <v>1065</v>
      </c>
    </row>
    <row r="3007" spans="3:1023 1025:1071">
      <c r="C3007" t="s">
        <v>21114</v>
      </c>
      <c r="D3007" t="s">
        <v>39025</v>
      </c>
      <c r="ZS3007" t="s">
        <v>1294</v>
      </c>
      <c r="ZT3007" t="s">
        <v>21115</v>
      </c>
      <c r="ZU3007" t="b">
        <v>1</v>
      </c>
      <c r="AAB3007" t="s">
        <v>1065</v>
      </c>
      <c r="AAC3007" t="s">
        <v>1065</v>
      </c>
      <c r="AAD3007">
        <v>38315</v>
      </c>
      <c r="AAE3007" t="s">
        <v>1065</v>
      </c>
      <c r="AAJ3007" t="s">
        <v>1066</v>
      </c>
      <c r="AAL3007" t="s">
        <v>1065</v>
      </c>
      <c r="AAN3007">
        <v>0</v>
      </c>
      <c r="AAO3007">
        <v>0</v>
      </c>
      <c r="AAP3007">
        <v>4</v>
      </c>
      <c r="AAQ3007">
        <v>110</v>
      </c>
      <c r="AAT3007" t="b">
        <v>1</v>
      </c>
      <c r="AAU3007" t="b">
        <v>1</v>
      </c>
      <c r="AAW3007" t="b">
        <v>1</v>
      </c>
      <c r="ABK3007">
        <v>0</v>
      </c>
      <c r="ABL3007">
        <v>0</v>
      </c>
      <c r="ABM3007" t="b">
        <v>1</v>
      </c>
      <c r="ABO3007" t="b">
        <v>1</v>
      </c>
      <c r="ABP3007" t="b">
        <v>1</v>
      </c>
      <c r="ABR3007" t="b">
        <v>1</v>
      </c>
      <c r="ABU3007" t="b">
        <v>1</v>
      </c>
      <c r="ABV3007" t="b">
        <v>1</v>
      </c>
      <c r="ACC3007" t="b">
        <v>1</v>
      </c>
      <c r="ACF3007">
        <v>5610</v>
      </c>
      <c r="ACH3007">
        <v>1090</v>
      </c>
      <c r="ACI3007">
        <v>7400</v>
      </c>
      <c r="ACK3007">
        <v>15000</v>
      </c>
      <c r="ACN3007">
        <v>6000</v>
      </c>
      <c r="ACO3007">
        <v>2500</v>
      </c>
      <c r="ACV3007">
        <v>400</v>
      </c>
      <c r="ACX3007" t="s">
        <v>1065</v>
      </c>
      <c r="ACY3007" t="s">
        <v>1065</v>
      </c>
      <c r="ADH3007" t="b">
        <v>1</v>
      </c>
      <c r="ADS3007" t="s">
        <v>1066</v>
      </c>
      <c r="ADU3007" t="s">
        <v>1066</v>
      </c>
      <c r="ADW3007" t="s">
        <v>1066</v>
      </c>
      <c r="AEU3007" t="s">
        <v>1066</v>
      </c>
      <c r="AFQ3007" t="s">
        <v>1066</v>
      </c>
      <c r="AGD3007" t="s">
        <v>1066</v>
      </c>
      <c r="AGG3007" t="s">
        <v>1066</v>
      </c>
      <c r="AGJ3007" t="s">
        <v>1066</v>
      </c>
      <c r="AGM3007" t="s">
        <v>1066</v>
      </c>
      <c r="AGO3007" t="s">
        <v>1066</v>
      </c>
      <c r="AGQ3007" t="s">
        <v>1296</v>
      </c>
      <c r="AGR3007" t="s">
        <v>1065</v>
      </c>
      <c r="AGS3007" t="s">
        <v>1065</v>
      </c>
      <c r="AGT3007" t="s">
        <v>1066</v>
      </c>
      <c r="AGU3007" t="b">
        <v>1</v>
      </c>
      <c r="AGW3007" t="b">
        <v>1</v>
      </c>
      <c r="AGY3007" t="s">
        <v>1069</v>
      </c>
      <c r="AGZ3007" t="s">
        <v>21116</v>
      </c>
      <c r="AHA3007" t="s">
        <v>1071</v>
      </c>
      <c r="AHB3007" t="s">
        <v>21117</v>
      </c>
      <c r="AHC3007" t="s">
        <v>1066</v>
      </c>
      <c r="AHE3007" t="s">
        <v>1065</v>
      </c>
      <c r="AHF3007" t="s">
        <v>21118</v>
      </c>
      <c r="AHG3007" t="s">
        <v>21119</v>
      </c>
      <c r="AHI3007" t="b">
        <v>1</v>
      </c>
      <c r="AHP3007" t="b">
        <v>1</v>
      </c>
      <c r="AHR3007" t="s">
        <v>1157</v>
      </c>
      <c r="AMK3007" t="s">
        <v>1117</v>
      </c>
      <c r="AML3007" t="s">
        <v>21120</v>
      </c>
      <c r="AMM3007" t="s">
        <v>1065</v>
      </c>
      <c r="AMN3007">
        <v>7000</v>
      </c>
      <c r="AMO3007" t="s">
        <v>1066</v>
      </c>
      <c r="AMY3007" t="s">
        <v>1066</v>
      </c>
      <c r="ANW3007" t="s">
        <v>1066</v>
      </c>
      <c r="ANZ3007" t="s">
        <v>1066</v>
      </c>
      <c r="AOC3007" t="s">
        <v>1066</v>
      </c>
      <c r="AOE3007" t="s">
        <v>1065</v>
      </c>
    </row>
    <row r="3008" spans="3:1023 1025:1071">
      <c r="C3008" t="s">
        <v>21121</v>
      </c>
      <c r="D3008" t="s">
        <v>39025</v>
      </c>
      <c r="ZS3008" t="s">
        <v>1162</v>
      </c>
      <c r="ZT3008" t="s">
        <v>21122</v>
      </c>
      <c r="ZU3008" t="b">
        <v>1</v>
      </c>
      <c r="ZX3008" t="b">
        <v>1</v>
      </c>
      <c r="AAB3008" t="s">
        <v>1065</v>
      </c>
      <c r="AAC3008" t="s">
        <v>1065</v>
      </c>
      <c r="AAD3008">
        <v>40000</v>
      </c>
      <c r="AAE3008" t="s">
        <v>1065</v>
      </c>
      <c r="AAJ3008" t="s">
        <v>1066</v>
      </c>
      <c r="AAL3008" t="s">
        <v>1065</v>
      </c>
      <c r="AAN3008">
        <v>0</v>
      </c>
      <c r="AAO3008">
        <v>0</v>
      </c>
      <c r="AAP3008">
        <v>20</v>
      </c>
      <c r="AAQ3008">
        <v>0</v>
      </c>
      <c r="AAR3008" t="b">
        <v>1</v>
      </c>
      <c r="AAT3008" t="b">
        <v>1</v>
      </c>
      <c r="AAU3008" t="b">
        <v>1</v>
      </c>
      <c r="AAW3008" t="b">
        <v>1</v>
      </c>
      <c r="ABE3008" t="b">
        <v>1</v>
      </c>
      <c r="ABK3008">
        <v>3360</v>
      </c>
      <c r="ABL3008">
        <v>0</v>
      </c>
      <c r="ABM3008" t="b">
        <v>1</v>
      </c>
      <c r="ABO3008" t="b">
        <v>1</v>
      </c>
      <c r="ABP3008" t="b">
        <v>1</v>
      </c>
      <c r="ACC3008" t="b">
        <v>1</v>
      </c>
      <c r="ACD3008" t="b">
        <v>1</v>
      </c>
      <c r="ACE3008" t="s">
        <v>11188</v>
      </c>
      <c r="ACF3008">
        <v>7000</v>
      </c>
      <c r="ACH3008">
        <v>5750</v>
      </c>
      <c r="ACI3008">
        <v>28210</v>
      </c>
      <c r="ACV3008">
        <v>700</v>
      </c>
      <c r="ACW3008">
        <v>1500</v>
      </c>
      <c r="ACX3008" t="s">
        <v>1065</v>
      </c>
      <c r="ACY3008" t="s">
        <v>1065</v>
      </c>
      <c r="ADE3008" t="b">
        <v>1</v>
      </c>
      <c r="ADS3008" t="s">
        <v>1066</v>
      </c>
      <c r="ADU3008" t="s">
        <v>1066</v>
      </c>
      <c r="ADW3008" t="s">
        <v>1066</v>
      </c>
      <c r="AEU3008" t="s">
        <v>1066</v>
      </c>
      <c r="AFQ3008" t="s">
        <v>1066</v>
      </c>
      <c r="AGD3008" t="s">
        <v>1066</v>
      </c>
      <c r="AGG3008" t="s">
        <v>1066</v>
      </c>
      <c r="AGJ3008" t="s">
        <v>1066</v>
      </c>
      <c r="AGM3008" t="s">
        <v>1066</v>
      </c>
      <c r="AGO3008" t="s">
        <v>1066</v>
      </c>
      <c r="AGQ3008" t="s">
        <v>1068</v>
      </c>
      <c r="AGR3008" t="s">
        <v>1065</v>
      </c>
      <c r="AGS3008" t="s">
        <v>1066</v>
      </c>
      <c r="AGT3008" t="s">
        <v>1066</v>
      </c>
      <c r="AGW3008" t="b">
        <v>1</v>
      </c>
      <c r="AGY3008" t="s">
        <v>1069</v>
      </c>
      <c r="AGZ3008" t="s">
        <v>21123</v>
      </c>
      <c r="AHA3008" t="s">
        <v>1071</v>
      </c>
      <c r="AHB3008" t="s">
        <v>21124</v>
      </c>
      <c r="AHC3008" t="s">
        <v>1066</v>
      </c>
      <c r="AHE3008" t="s">
        <v>1066</v>
      </c>
      <c r="AHG3008" t="s">
        <v>8059</v>
      </c>
      <c r="AHI3008" t="b">
        <v>1</v>
      </c>
      <c r="AHR3008" t="s">
        <v>1090</v>
      </c>
      <c r="AHT3008" t="s">
        <v>18080</v>
      </c>
      <c r="AHU3008" t="s">
        <v>21125</v>
      </c>
      <c r="AHV3008" t="b">
        <v>1</v>
      </c>
      <c r="AIC3008" t="s">
        <v>1065</v>
      </c>
      <c r="AID3008" t="s">
        <v>1065</v>
      </c>
      <c r="AIE3008">
        <v>38315</v>
      </c>
      <c r="AIF3008" t="s">
        <v>1100</v>
      </c>
      <c r="AII3008" t="s">
        <v>1225</v>
      </c>
      <c r="AIK3008" t="s">
        <v>1066</v>
      </c>
      <c r="AIM3008" t="s">
        <v>1065</v>
      </c>
      <c r="AIO3008" t="s">
        <v>1066</v>
      </c>
      <c r="AJK3008" t="s">
        <v>1066</v>
      </c>
      <c r="AJM3008" t="s">
        <v>1066</v>
      </c>
      <c r="AKK3008" t="s">
        <v>1066</v>
      </c>
      <c r="ALG3008" t="s">
        <v>1066</v>
      </c>
      <c r="ALT3008" t="s">
        <v>1066</v>
      </c>
      <c r="ALW3008" t="s">
        <v>1066</v>
      </c>
      <c r="ALZ3008" t="s">
        <v>1066</v>
      </c>
      <c r="AMC3008" t="s">
        <v>1066</v>
      </c>
      <c r="AME3008" t="s">
        <v>1066</v>
      </c>
      <c r="AMG3008" t="s">
        <v>1071</v>
      </c>
      <c r="AMH3008" t="s">
        <v>21126</v>
      </c>
      <c r="AMI3008" t="s">
        <v>19348</v>
      </c>
      <c r="AMK3008" t="s">
        <v>1162</v>
      </c>
      <c r="AML3008" t="s">
        <v>21127</v>
      </c>
      <c r="AMM3008" t="s">
        <v>1065</v>
      </c>
      <c r="AMN3008" t="s">
        <v>1673</v>
      </c>
      <c r="AMO3008" t="s">
        <v>1066</v>
      </c>
      <c r="AMY3008" t="s">
        <v>1066</v>
      </c>
      <c r="ANW3008" t="s">
        <v>1066</v>
      </c>
      <c r="ANZ3008" t="s">
        <v>1066</v>
      </c>
      <c r="AOC3008" t="s">
        <v>1066</v>
      </c>
      <c r="AOE3008" t="s">
        <v>1065</v>
      </c>
    </row>
    <row r="3009" spans="3:1023 1025:1071">
      <c r="C3009" t="s">
        <v>21128</v>
      </c>
      <c r="D3009" t="s">
        <v>39025</v>
      </c>
      <c r="ZS3009" t="s">
        <v>1162</v>
      </c>
      <c r="ZT3009" t="s">
        <v>21129</v>
      </c>
      <c r="ZU3009" t="b">
        <v>1</v>
      </c>
      <c r="AAB3009" t="s">
        <v>1065</v>
      </c>
      <c r="AAC3009" t="s">
        <v>1065</v>
      </c>
      <c r="AAD3009">
        <v>40000</v>
      </c>
      <c r="AAE3009" t="s">
        <v>1065</v>
      </c>
      <c r="AAJ3009" t="s">
        <v>1066</v>
      </c>
      <c r="AAL3009" t="s">
        <v>1065</v>
      </c>
      <c r="AAN3009">
        <v>0</v>
      </c>
      <c r="AAO3009">
        <v>0</v>
      </c>
      <c r="AAP3009">
        <v>20</v>
      </c>
      <c r="AAQ3009">
        <v>0</v>
      </c>
      <c r="AAT3009" t="b">
        <v>1</v>
      </c>
      <c r="AAU3009" t="b">
        <v>1</v>
      </c>
      <c r="AAW3009" t="b">
        <v>1</v>
      </c>
      <c r="ABK3009">
        <v>0</v>
      </c>
      <c r="ABL3009">
        <v>0</v>
      </c>
      <c r="ABM3009" t="b">
        <v>1</v>
      </c>
      <c r="ABO3009" t="b">
        <v>1</v>
      </c>
      <c r="ABR3009" t="b">
        <v>1</v>
      </c>
      <c r="ABS3009" t="b">
        <v>1</v>
      </c>
      <c r="ABU3009" t="b">
        <v>1</v>
      </c>
      <c r="ABY3009" t="b">
        <v>1</v>
      </c>
      <c r="ACA3009" t="b">
        <v>1</v>
      </c>
      <c r="ACC3009" t="b">
        <v>1</v>
      </c>
      <c r="ACF3009">
        <v>7300</v>
      </c>
      <c r="ACH3009">
        <v>750</v>
      </c>
      <c r="ACK3009">
        <v>15000</v>
      </c>
      <c r="ACL3009">
        <v>3550</v>
      </c>
      <c r="ACN3009">
        <v>2000</v>
      </c>
      <c r="ACR3009">
        <v>7000</v>
      </c>
      <c r="ACT3009">
        <v>2000</v>
      </c>
      <c r="ACV3009">
        <v>1900</v>
      </c>
      <c r="ACX3009" t="s">
        <v>1065</v>
      </c>
      <c r="ACY3009" t="s">
        <v>1065</v>
      </c>
      <c r="ADC3009" t="b">
        <v>1</v>
      </c>
      <c r="ADS3009" t="s">
        <v>1066</v>
      </c>
      <c r="ADU3009" t="s">
        <v>1066</v>
      </c>
      <c r="ADW3009" t="s">
        <v>1065</v>
      </c>
      <c r="ADX3009" t="s">
        <v>21130</v>
      </c>
      <c r="AEC3009" t="b">
        <v>1</v>
      </c>
      <c r="AEG3009" t="b">
        <v>1</v>
      </c>
      <c r="AEH3009" t="b">
        <v>1</v>
      </c>
      <c r="AEK3009" t="b">
        <v>1</v>
      </c>
      <c r="AEL3009" t="b">
        <v>1</v>
      </c>
      <c r="AEQ3009" t="b">
        <v>1</v>
      </c>
      <c r="AES3009" t="b">
        <v>1</v>
      </c>
      <c r="AET3009" t="s">
        <v>9488</v>
      </c>
      <c r="AEU3009" t="s">
        <v>1066</v>
      </c>
      <c r="AFQ3009" t="s">
        <v>1066</v>
      </c>
      <c r="AGD3009" t="s">
        <v>1066</v>
      </c>
      <c r="AGG3009" t="s">
        <v>1066</v>
      </c>
      <c r="AGJ3009" t="s">
        <v>1066</v>
      </c>
      <c r="AGM3009" t="s">
        <v>1066</v>
      </c>
      <c r="AGO3009" t="s">
        <v>1066</v>
      </c>
      <c r="AGQ3009" t="s">
        <v>1068</v>
      </c>
      <c r="AGR3009" t="s">
        <v>1065</v>
      </c>
      <c r="AGS3009" t="s">
        <v>1066</v>
      </c>
      <c r="AGT3009" t="s">
        <v>1066</v>
      </c>
      <c r="AGU3009" t="b">
        <v>1</v>
      </c>
      <c r="AGW3009" t="b">
        <v>1</v>
      </c>
      <c r="AGY3009" t="s">
        <v>1069</v>
      </c>
      <c r="AGZ3009" t="s">
        <v>21131</v>
      </c>
      <c r="AHA3009" t="s">
        <v>1071</v>
      </c>
      <c r="AHB3009" t="s">
        <v>21132</v>
      </c>
      <c r="AHC3009" t="s">
        <v>1066</v>
      </c>
      <c r="AHE3009" t="s">
        <v>1066</v>
      </c>
      <c r="AHG3009" t="s">
        <v>21133</v>
      </c>
      <c r="AHI3009" t="b">
        <v>1</v>
      </c>
      <c r="AHL3009" t="b">
        <v>1</v>
      </c>
      <c r="AHR3009" t="s">
        <v>1090</v>
      </c>
      <c r="AHT3009" t="s">
        <v>18080</v>
      </c>
      <c r="AHU3009" t="s">
        <v>21134</v>
      </c>
      <c r="AHV3009" t="b">
        <v>1</v>
      </c>
      <c r="AIC3009" t="s">
        <v>1065</v>
      </c>
      <c r="AID3009" t="s">
        <v>1065</v>
      </c>
      <c r="AIE3009">
        <v>38315</v>
      </c>
      <c r="AIF3009" t="s">
        <v>1065</v>
      </c>
      <c r="AIK3009" t="s">
        <v>1066</v>
      </c>
      <c r="AIM3009" t="s">
        <v>1065</v>
      </c>
      <c r="AIO3009" t="s">
        <v>1065</v>
      </c>
      <c r="AIS3009" t="b">
        <v>1</v>
      </c>
      <c r="AJI3009" t="s">
        <v>1066</v>
      </c>
      <c r="AJK3009" t="s">
        <v>1066</v>
      </c>
      <c r="AJM3009" t="s">
        <v>1066</v>
      </c>
      <c r="AKK3009" t="s">
        <v>1066</v>
      </c>
      <c r="ALG3009" t="s">
        <v>1066</v>
      </c>
      <c r="ALT3009" t="s">
        <v>1066</v>
      </c>
      <c r="ALW3009" t="s">
        <v>1066</v>
      </c>
      <c r="ALZ3009" t="s">
        <v>1066</v>
      </c>
      <c r="AMC3009" t="s">
        <v>1066</v>
      </c>
      <c r="AME3009" t="s">
        <v>1066</v>
      </c>
      <c r="AMG3009" t="s">
        <v>1071</v>
      </c>
      <c r="AMH3009" t="s">
        <v>21135</v>
      </c>
      <c r="AMI3009" t="s">
        <v>18380</v>
      </c>
      <c r="AMK3009" t="s">
        <v>1162</v>
      </c>
      <c r="AML3009" t="s">
        <v>21136</v>
      </c>
      <c r="AMM3009" t="s">
        <v>1065</v>
      </c>
      <c r="AMN3009" t="s">
        <v>1673</v>
      </c>
      <c r="AMO3009" t="s">
        <v>1066</v>
      </c>
      <c r="AMY3009" t="s">
        <v>1065</v>
      </c>
      <c r="AMZ3009" t="s">
        <v>21137</v>
      </c>
      <c r="ANF3009" t="b">
        <v>1</v>
      </c>
      <c r="ANM3009" t="b">
        <v>1</v>
      </c>
      <c r="ANR3009" t="b">
        <v>1</v>
      </c>
      <c r="ANW3009" t="s">
        <v>1066</v>
      </c>
      <c r="ANZ3009" t="s">
        <v>1066</v>
      </c>
      <c r="AOC3009" t="s">
        <v>1066</v>
      </c>
      <c r="AOE3009" t="s">
        <v>1065</v>
      </c>
    </row>
    <row r="3010" spans="3:1023 1025:1071">
      <c r="C3010" t="s">
        <v>21138</v>
      </c>
      <c r="D3010" t="s">
        <v>39025</v>
      </c>
      <c r="AHT3010" t="s">
        <v>1294</v>
      </c>
      <c r="AHU3010" t="s">
        <v>21139</v>
      </c>
      <c r="AHV3010" t="b">
        <v>1</v>
      </c>
      <c r="AIC3010" t="s">
        <v>1065</v>
      </c>
      <c r="AID3010" t="s">
        <v>1065</v>
      </c>
      <c r="AIE3010">
        <v>38400</v>
      </c>
      <c r="AIF3010" t="s">
        <v>1065</v>
      </c>
      <c r="AIK3010" t="s">
        <v>1066</v>
      </c>
      <c r="AIM3010" t="s">
        <v>1065</v>
      </c>
      <c r="AIO3010" t="s">
        <v>1065</v>
      </c>
      <c r="AIU3010" t="b">
        <v>1</v>
      </c>
      <c r="AJI3010" t="s">
        <v>1066</v>
      </c>
      <c r="AJK3010" t="s">
        <v>1066</v>
      </c>
      <c r="AJM3010" t="s">
        <v>1066</v>
      </c>
      <c r="AKK3010" t="s">
        <v>1066</v>
      </c>
      <c r="ALG3010" t="s">
        <v>1066</v>
      </c>
      <c r="ALT3010" t="s">
        <v>1066</v>
      </c>
      <c r="ALW3010" t="s">
        <v>1066</v>
      </c>
      <c r="ALZ3010" t="s">
        <v>1066</v>
      </c>
      <c r="AMC3010" t="s">
        <v>1066</v>
      </c>
      <c r="AME3010" t="s">
        <v>1066</v>
      </c>
      <c r="AMG3010" t="s">
        <v>1071</v>
      </c>
      <c r="AMH3010" t="s">
        <v>21140</v>
      </c>
      <c r="AMI3010" t="s">
        <v>1157</v>
      </c>
      <c r="AMK3010" t="s">
        <v>1107</v>
      </c>
      <c r="AML3010" t="s">
        <v>21141</v>
      </c>
      <c r="AMM3010" t="s">
        <v>1065</v>
      </c>
      <c r="AMN3010">
        <v>7000</v>
      </c>
      <c r="AMO3010" t="s">
        <v>1066</v>
      </c>
      <c r="AMY3010" t="s">
        <v>1066</v>
      </c>
      <c r="ANW3010" t="s">
        <v>1066</v>
      </c>
      <c r="ANZ3010" t="s">
        <v>1066</v>
      </c>
      <c r="AOC3010" t="s">
        <v>1066</v>
      </c>
      <c r="AOE3010" t="s">
        <v>1065</v>
      </c>
    </row>
    <row r="3011" spans="3:1023 1025:1071">
      <c r="C3011" t="s">
        <v>21142</v>
      </c>
      <c r="D3011" t="s">
        <v>39025</v>
      </c>
      <c r="AHT3011" t="s">
        <v>1385</v>
      </c>
      <c r="AHU3011" t="s">
        <v>21143</v>
      </c>
      <c r="AHV3011" t="b">
        <v>1</v>
      </c>
      <c r="AIC3011" t="s">
        <v>1065</v>
      </c>
      <c r="AID3011" t="s">
        <v>1065</v>
      </c>
      <c r="AIE3011">
        <v>40000</v>
      </c>
      <c r="AIF3011" t="s">
        <v>1065</v>
      </c>
      <c r="AIK3011" t="s">
        <v>1066</v>
      </c>
      <c r="AIM3011" t="s">
        <v>1065</v>
      </c>
      <c r="AIO3011" t="s">
        <v>1066</v>
      </c>
      <c r="AJK3011" t="s">
        <v>1066</v>
      </c>
      <c r="AJM3011" t="s">
        <v>1066</v>
      </c>
      <c r="AKK3011" t="s">
        <v>1066</v>
      </c>
      <c r="ALG3011" t="s">
        <v>1066</v>
      </c>
      <c r="ALT3011" t="s">
        <v>1066</v>
      </c>
      <c r="ALW3011" t="s">
        <v>1066</v>
      </c>
      <c r="ALZ3011" t="s">
        <v>1066</v>
      </c>
      <c r="AMC3011" t="s">
        <v>1066</v>
      </c>
      <c r="AME3011" t="s">
        <v>1066</v>
      </c>
      <c r="AMG3011" t="s">
        <v>1071</v>
      </c>
      <c r="AMH3011" t="s">
        <v>21144</v>
      </c>
      <c r="AMI3011" t="s">
        <v>1087</v>
      </c>
      <c r="AMK3011" t="s">
        <v>1063</v>
      </c>
      <c r="AML3011" t="s">
        <v>21145</v>
      </c>
      <c r="AMM3011" t="s">
        <v>1065</v>
      </c>
      <c r="AMN3011">
        <v>7000</v>
      </c>
      <c r="AMO3011" t="s">
        <v>1066</v>
      </c>
      <c r="AMY3011" t="s">
        <v>1066</v>
      </c>
      <c r="ANW3011" t="s">
        <v>1066</v>
      </c>
      <c r="ANZ3011" t="s">
        <v>1066</v>
      </c>
      <c r="AOC3011" t="s">
        <v>1066</v>
      </c>
      <c r="AOE3011" t="s">
        <v>1065</v>
      </c>
    </row>
    <row r="3012" spans="3:1023 1025:1071">
      <c r="C3012" t="s">
        <v>21146</v>
      </c>
      <c r="D3012" t="s">
        <v>39025</v>
      </c>
      <c r="AHT3012" t="s">
        <v>18080</v>
      </c>
      <c r="AHU3012" t="s">
        <v>21147</v>
      </c>
      <c r="AHV3012" t="b">
        <v>1</v>
      </c>
      <c r="AIC3012" t="s">
        <v>1065</v>
      </c>
      <c r="AID3012" t="s">
        <v>1065</v>
      </c>
      <c r="AIE3012">
        <v>38650</v>
      </c>
      <c r="AIF3012" t="s">
        <v>1065</v>
      </c>
      <c r="AIK3012" t="s">
        <v>1066</v>
      </c>
      <c r="AIM3012" t="s">
        <v>1065</v>
      </c>
      <c r="AIO3012" t="s">
        <v>1065</v>
      </c>
      <c r="AJG3012" t="b">
        <v>1</v>
      </c>
      <c r="AJH3012" t="s">
        <v>21148</v>
      </c>
      <c r="AJI3012" t="s">
        <v>1066</v>
      </c>
      <c r="AJK3012" t="s">
        <v>1066</v>
      </c>
      <c r="AJM3012" t="s">
        <v>1066</v>
      </c>
      <c r="AKK3012" t="s">
        <v>1066</v>
      </c>
      <c r="ALG3012" t="s">
        <v>1066</v>
      </c>
      <c r="ALT3012" t="s">
        <v>1066</v>
      </c>
      <c r="ALW3012" t="s">
        <v>1066</v>
      </c>
      <c r="ALZ3012" t="s">
        <v>1066</v>
      </c>
      <c r="AMC3012" t="s">
        <v>1066</v>
      </c>
      <c r="AME3012" t="s">
        <v>1066</v>
      </c>
      <c r="AMG3012" t="s">
        <v>1071</v>
      </c>
      <c r="AMH3012" t="s">
        <v>21149</v>
      </c>
      <c r="AMI3012" t="s">
        <v>21150</v>
      </c>
      <c r="AMK3012" t="s">
        <v>10213</v>
      </c>
      <c r="AML3012" t="s">
        <v>21151</v>
      </c>
      <c r="AMM3012" t="s">
        <v>1065</v>
      </c>
      <c r="AMN3012">
        <v>7000</v>
      </c>
      <c r="AMO3012" t="s">
        <v>1066</v>
      </c>
      <c r="AMY3012" t="s">
        <v>1066</v>
      </c>
      <c r="ANW3012" t="s">
        <v>1066</v>
      </c>
      <c r="ANZ3012" t="s">
        <v>1066</v>
      </c>
      <c r="AOC3012" t="s">
        <v>1066</v>
      </c>
      <c r="AOE3012" t="s">
        <v>1065</v>
      </c>
    </row>
    <row r="3013" spans="3:1023 1025:1071">
      <c r="C3013" t="s">
        <v>21152</v>
      </c>
      <c r="D3013" t="s">
        <v>39025</v>
      </c>
      <c r="AHT3013" t="s">
        <v>18080</v>
      </c>
      <c r="AHU3013" t="s">
        <v>21153</v>
      </c>
      <c r="AHV3013" t="b">
        <v>1</v>
      </c>
      <c r="AIC3013" t="s">
        <v>1065</v>
      </c>
      <c r="AID3013" t="s">
        <v>1065</v>
      </c>
      <c r="AIE3013">
        <v>38315</v>
      </c>
      <c r="AIF3013" t="s">
        <v>1065</v>
      </c>
      <c r="AIK3013" t="s">
        <v>1066</v>
      </c>
      <c r="AIM3013" t="s">
        <v>1065</v>
      </c>
      <c r="AIO3013" t="s">
        <v>1066</v>
      </c>
      <c r="AJK3013" t="s">
        <v>1066</v>
      </c>
      <c r="AJM3013" t="s">
        <v>1066</v>
      </c>
      <c r="AKK3013" t="s">
        <v>1066</v>
      </c>
      <c r="ALG3013" t="s">
        <v>1066</v>
      </c>
      <c r="ALT3013" t="s">
        <v>1066</v>
      </c>
      <c r="ALW3013" t="s">
        <v>1066</v>
      </c>
      <c r="ALZ3013" t="s">
        <v>1066</v>
      </c>
      <c r="AMC3013" t="s">
        <v>1066</v>
      </c>
      <c r="AME3013" t="s">
        <v>1066</v>
      </c>
      <c r="AMG3013" t="s">
        <v>1071</v>
      </c>
      <c r="AMH3013" t="s">
        <v>21154</v>
      </c>
      <c r="AMI3013" t="s">
        <v>21155</v>
      </c>
      <c r="AMK3013" t="s">
        <v>1107</v>
      </c>
      <c r="AML3013" t="s">
        <v>21156</v>
      </c>
      <c r="AMM3013" t="s">
        <v>1065</v>
      </c>
      <c r="AMN3013">
        <v>7000</v>
      </c>
      <c r="AMO3013" t="s">
        <v>1066</v>
      </c>
      <c r="AMY3013" t="s">
        <v>1066</v>
      </c>
      <c r="ANW3013" t="s">
        <v>1066</v>
      </c>
      <c r="ANZ3013" t="s">
        <v>1066</v>
      </c>
      <c r="AOC3013" t="s">
        <v>1066</v>
      </c>
      <c r="AOE3013" t="s">
        <v>1065</v>
      </c>
    </row>
    <row r="3014" spans="3:1023 1025:1071">
      <c r="C3014" t="s">
        <v>21157</v>
      </c>
      <c r="D3014" t="s">
        <v>39025</v>
      </c>
      <c r="AHT3014" t="s">
        <v>1107</v>
      </c>
      <c r="AHU3014" t="s">
        <v>21158</v>
      </c>
      <c r="AHV3014" t="b">
        <v>1</v>
      </c>
      <c r="AIC3014" t="s">
        <v>1065</v>
      </c>
      <c r="AID3014" t="s">
        <v>1065</v>
      </c>
      <c r="AIE3014">
        <v>40000</v>
      </c>
      <c r="AIF3014" t="s">
        <v>1065</v>
      </c>
      <c r="AIK3014" t="s">
        <v>1066</v>
      </c>
      <c r="AIM3014" t="s">
        <v>1065</v>
      </c>
      <c r="AIO3014" t="s">
        <v>1066</v>
      </c>
      <c r="AJK3014" t="s">
        <v>1066</v>
      </c>
      <c r="AJM3014" t="s">
        <v>1066</v>
      </c>
      <c r="AKK3014" t="s">
        <v>1066</v>
      </c>
      <c r="ALG3014" t="s">
        <v>1066</v>
      </c>
      <c r="ALT3014" t="s">
        <v>1066</v>
      </c>
      <c r="ALW3014" t="s">
        <v>1066</v>
      </c>
      <c r="ALZ3014" t="s">
        <v>1066</v>
      </c>
      <c r="AMC3014" t="s">
        <v>1066</v>
      </c>
      <c r="AME3014" t="s">
        <v>1066</v>
      </c>
      <c r="AMG3014" t="s">
        <v>1071</v>
      </c>
      <c r="AMH3014" t="s">
        <v>21159</v>
      </c>
      <c r="AMI3014" t="s">
        <v>1090</v>
      </c>
      <c r="AMK3014" t="s">
        <v>1063</v>
      </c>
      <c r="AML3014" t="s">
        <v>21160</v>
      </c>
      <c r="AMM3014" t="s">
        <v>1065</v>
      </c>
      <c r="AMN3014">
        <v>7000</v>
      </c>
      <c r="AMO3014" t="s">
        <v>1066</v>
      </c>
      <c r="AMY3014" t="s">
        <v>1065</v>
      </c>
      <c r="AMZ3014" t="s">
        <v>21161</v>
      </c>
      <c r="ANF3014" t="b">
        <v>1</v>
      </c>
      <c r="ANQ3014" t="b">
        <v>1</v>
      </c>
      <c r="ANW3014" t="s">
        <v>1066</v>
      </c>
      <c r="ANZ3014" t="s">
        <v>1066</v>
      </c>
      <c r="AOC3014" t="s">
        <v>1066</v>
      </c>
      <c r="AOE3014" t="s">
        <v>1065</v>
      </c>
    </row>
    <row r="3015" spans="3:1023 1025:1071">
      <c r="C3015" t="s">
        <v>21162</v>
      </c>
      <c r="D3015" t="s">
        <v>39025</v>
      </c>
      <c r="ZS3015" t="s">
        <v>1162</v>
      </c>
      <c r="ZT3015" t="s">
        <v>21163</v>
      </c>
      <c r="ZU3015" t="b">
        <v>1</v>
      </c>
      <c r="AAB3015" t="s">
        <v>1065</v>
      </c>
      <c r="AAC3015" t="s">
        <v>1066</v>
      </c>
      <c r="AHR3015" t="s">
        <v>21164</v>
      </c>
      <c r="AHT3015" t="s">
        <v>18080</v>
      </c>
      <c r="AHU3015" t="s">
        <v>21165</v>
      </c>
      <c r="AHV3015" t="b">
        <v>1</v>
      </c>
      <c r="AIC3015" t="s">
        <v>1065</v>
      </c>
      <c r="AID3015" t="s">
        <v>1065</v>
      </c>
      <c r="AIE3015">
        <v>40000</v>
      </c>
      <c r="AIF3015" t="s">
        <v>1065</v>
      </c>
      <c r="AIK3015" t="s">
        <v>1066</v>
      </c>
      <c r="AIM3015" t="s">
        <v>1065</v>
      </c>
      <c r="AIO3015" t="s">
        <v>1066</v>
      </c>
      <c r="AJK3015" t="s">
        <v>1066</v>
      </c>
      <c r="AJM3015" t="s">
        <v>1066</v>
      </c>
      <c r="AKK3015" t="s">
        <v>1066</v>
      </c>
      <c r="ALG3015" t="s">
        <v>1066</v>
      </c>
      <c r="ALT3015" t="s">
        <v>1066</v>
      </c>
      <c r="ALW3015" t="s">
        <v>1066</v>
      </c>
      <c r="ALZ3015" t="s">
        <v>1066</v>
      </c>
      <c r="AMC3015" t="s">
        <v>1066</v>
      </c>
      <c r="AME3015" t="s">
        <v>1066</v>
      </c>
      <c r="AMG3015" t="s">
        <v>1071</v>
      </c>
      <c r="AMH3015" t="s">
        <v>21166</v>
      </c>
      <c r="AMI3015" t="s">
        <v>19348</v>
      </c>
      <c r="AMK3015" t="s">
        <v>1162</v>
      </c>
      <c r="AML3015" t="s">
        <v>21167</v>
      </c>
      <c r="AMM3015" t="s">
        <v>1065</v>
      </c>
      <c r="AMN3015" t="s">
        <v>1673</v>
      </c>
      <c r="AMO3015" t="s">
        <v>1066</v>
      </c>
      <c r="AMY3015" t="s">
        <v>1066</v>
      </c>
      <c r="ANW3015" t="s">
        <v>1065</v>
      </c>
      <c r="ANX3015" t="s">
        <v>21168</v>
      </c>
      <c r="ANY3015" t="s">
        <v>1066</v>
      </c>
      <c r="ANZ3015" t="s">
        <v>1066</v>
      </c>
      <c r="AOC3015" t="s">
        <v>1066</v>
      </c>
      <c r="AOE3015" t="s">
        <v>1065</v>
      </c>
    </row>
    <row r="3016" spans="3:1023 1025:1071">
      <c r="C3016" t="s">
        <v>21169</v>
      </c>
      <c r="D3016" t="s">
        <v>39025</v>
      </c>
      <c r="AHT3016" t="s">
        <v>1385</v>
      </c>
      <c r="AHU3016" t="s">
        <v>21170</v>
      </c>
      <c r="AHV3016" t="b">
        <v>1</v>
      </c>
      <c r="AIC3016" t="s">
        <v>1065</v>
      </c>
      <c r="AID3016" t="s">
        <v>1065</v>
      </c>
      <c r="AIE3016">
        <v>38315</v>
      </c>
      <c r="AIF3016" t="s">
        <v>1065</v>
      </c>
      <c r="AIK3016" t="s">
        <v>1066</v>
      </c>
      <c r="AIM3016" t="s">
        <v>1065</v>
      </c>
      <c r="AIO3016" t="s">
        <v>1065</v>
      </c>
      <c r="AIR3016" t="b">
        <v>1</v>
      </c>
      <c r="AIZ3016" t="b">
        <v>1</v>
      </c>
      <c r="AJI3016" t="s">
        <v>1066</v>
      </c>
      <c r="AJK3016" t="s">
        <v>1066</v>
      </c>
      <c r="AJM3016" t="s">
        <v>1066</v>
      </c>
      <c r="AKK3016" t="s">
        <v>1066</v>
      </c>
      <c r="ALG3016" t="s">
        <v>1066</v>
      </c>
      <c r="ALT3016" t="s">
        <v>1066</v>
      </c>
      <c r="ALW3016" t="s">
        <v>1066</v>
      </c>
      <c r="ALZ3016" t="s">
        <v>1066</v>
      </c>
      <c r="AMC3016" t="s">
        <v>1066</v>
      </c>
      <c r="AME3016" t="s">
        <v>1066</v>
      </c>
      <c r="AMG3016" t="s">
        <v>1071</v>
      </c>
      <c r="AMH3016" t="s">
        <v>21171</v>
      </c>
      <c r="AMI3016" t="s">
        <v>1087</v>
      </c>
      <c r="AMK3016" t="s">
        <v>1107</v>
      </c>
      <c r="AML3016" t="s">
        <v>21172</v>
      </c>
      <c r="AMM3016" t="s">
        <v>1065</v>
      </c>
      <c r="AMN3016">
        <v>7000</v>
      </c>
      <c r="AMO3016" t="s">
        <v>1066</v>
      </c>
      <c r="AMY3016" t="s">
        <v>1066</v>
      </c>
      <c r="ANW3016" t="s">
        <v>1066</v>
      </c>
      <c r="ANZ3016" t="s">
        <v>1066</v>
      </c>
      <c r="AOC3016" t="s">
        <v>1066</v>
      </c>
      <c r="AOE3016" t="s">
        <v>1065</v>
      </c>
    </row>
    <row r="3017" spans="3:1023 1025:1071">
      <c r="C3017" t="s">
        <v>21173</v>
      </c>
      <c r="D3017" t="s">
        <v>39025</v>
      </c>
      <c r="AHT3017" t="s">
        <v>18080</v>
      </c>
      <c r="AHU3017" t="s">
        <v>21174</v>
      </c>
      <c r="AHV3017" t="b">
        <v>1</v>
      </c>
      <c r="AIC3017" t="s">
        <v>1065</v>
      </c>
      <c r="AID3017" t="s">
        <v>1065</v>
      </c>
      <c r="AIE3017">
        <v>40000</v>
      </c>
      <c r="AIF3017" t="s">
        <v>1065</v>
      </c>
      <c r="AIK3017" t="s">
        <v>1066</v>
      </c>
      <c r="AIM3017" t="s">
        <v>1065</v>
      </c>
      <c r="AIO3017" t="s">
        <v>1065</v>
      </c>
      <c r="AIS3017" t="b">
        <v>1</v>
      </c>
      <c r="AJI3017" t="s">
        <v>1066</v>
      </c>
      <c r="AJK3017" t="s">
        <v>1066</v>
      </c>
      <c r="AJM3017" t="s">
        <v>1066</v>
      </c>
      <c r="AKK3017" t="s">
        <v>1066</v>
      </c>
      <c r="ALG3017" t="s">
        <v>1066</v>
      </c>
      <c r="ALT3017" t="s">
        <v>1066</v>
      </c>
      <c r="ALW3017" t="s">
        <v>1066</v>
      </c>
      <c r="ALZ3017" t="s">
        <v>1066</v>
      </c>
      <c r="AMC3017" t="s">
        <v>1066</v>
      </c>
      <c r="AME3017" t="s">
        <v>1066</v>
      </c>
      <c r="AMG3017" t="s">
        <v>1071</v>
      </c>
      <c r="AMH3017" t="s">
        <v>21175</v>
      </c>
      <c r="AMI3017" t="s">
        <v>21176</v>
      </c>
      <c r="AMK3017" t="s">
        <v>1162</v>
      </c>
      <c r="AML3017" t="s">
        <v>21177</v>
      </c>
      <c r="AMM3017" t="s">
        <v>1065</v>
      </c>
      <c r="AMN3017" t="s">
        <v>1673</v>
      </c>
      <c r="AMO3017" t="s">
        <v>1066</v>
      </c>
      <c r="AMY3017" t="s">
        <v>1066</v>
      </c>
      <c r="ANW3017" t="s">
        <v>1066</v>
      </c>
      <c r="ANZ3017" t="s">
        <v>1066</v>
      </c>
      <c r="AOC3017" t="s">
        <v>1066</v>
      </c>
      <c r="AOE3017" t="s">
        <v>1065</v>
      </c>
    </row>
    <row r="3018" spans="3:1023 1025:1071">
      <c r="C3018" t="s">
        <v>21178</v>
      </c>
      <c r="D3018" t="s">
        <v>39025</v>
      </c>
      <c r="AHT3018" t="s">
        <v>18080</v>
      </c>
      <c r="AHU3018" t="s">
        <v>21179</v>
      </c>
      <c r="AHV3018" t="b">
        <v>1</v>
      </c>
      <c r="AIC3018" t="s">
        <v>1065</v>
      </c>
      <c r="AID3018" t="s">
        <v>1065</v>
      </c>
      <c r="AIE3018">
        <v>38315</v>
      </c>
      <c r="AIF3018" t="s">
        <v>1065</v>
      </c>
      <c r="AIK3018" t="s">
        <v>1066</v>
      </c>
      <c r="AIM3018" t="s">
        <v>1065</v>
      </c>
      <c r="AIO3018" t="s">
        <v>1065</v>
      </c>
      <c r="AIR3018" t="b">
        <v>1</v>
      </c>
      <c r="AJI3018" t="s">
        <v>1066</v>
      </c>
      <c r="AJK3018" t="s">
        <v>1066</v>
      </c>
      <c r="AJM3018" t="s">
        <v>1066</v>
      </c>
      <c r="AKK3018" t="s">
        <v>1066</v>
      </c>
      <c r="ALG3018" t="s">
        <v>1066</v>
      </c>
      <c r="ALT3018" t="s">
        <v>1066</v>
      </c>
      <c r="ALW3018" t="s">
        <v>1066</v>
      </c>
      <c r="ALZ3018" t="s">
        <v>1066</v>
      </c>
      <c r="AMC3018" t="s">
        <v>1066</v>
      </c>
      <c r="AME3018" t="s">
        <v>1066</v>
      </c>
      <c r="AMG3018" t="s">
        <v>1071</v>
      </c>
      <c r="AMH3018" t="s">
        <v>21180</v>
      </c>
      <c r="AMI3018" t="s">
        <v>21181</v>
      </c>
      <c r="AMK3018" t="s">
        <v>1350</v>
      </c>
      <c r="AML3018" t="s">
        <v>21182</v>
      </c>
      <c r="AMM3018" t="s">
        <v>1065</v>
      </c>
      <c r="AMN3018">
        <v>7000</v>
      </c>
      <c r="AMO3018" t="s">
        <v>1066</v>
      </c>
      <c r="AMY3018" t="s">
        <v>1066</v>
      </c>
      <c r="ANW3018" t="s">
        <v>1066</v>
      </c>
      <c r="ANZ3018" t="s">
        <v>1066</v>
      </c>
      <c r="AOC3018" t="s">
        <v>1066</v>
      </c>
      <c r="AOE3018" t="s">
        <v>1065</v>
      </c>
    </row>
    <row r="3019" spans="3:1023 1025:1071">
      <c r="C3019" t="s">
        <v>21183</v>
      </c>
      <c r="D3019" t="s">
        <v>39025</v>
      </c>
      <c r="AHT3019" t="s">
        <v>16339</v>
      </c>
      <c r="AHU3019" t="s">
        <v>21184</v>
      </c>
      <c r="AHV3019" t="b">
        <v>1</v>
      </c>
      <c r="AIC3019" t="s">
        <v>1065</v>
      </c>
      <c r="AID3019" t="s">
        <v>1065</v>
      </c>
      <c r="AIE3019">
        <v>38315</v>
      </c>
      <c r="AIF3019" t="s">
        <v>1065</v>
      </c>
      <c r="AIK3019" t="s">
        <v>1066</v>
      </c>
      <c r="AIM3019" t="s">
        <v>1065</v>
      </c>
      <c r="AIO3019" t="s">
        <v>1065</v>
      </c>
      <c r="AIS3019" t="b">
        <v>1</v>
      </c>
      <c r="AJI3019" t="s">
        <v>1066</v>
      </c>
      <c r="AJK3019" t="s">
        <v>1066</v>
      </c>
      <c r="AJM3019" t="s">
        <v>1066</v>
      </c>
      <c r="AKK3019" t="s">
        <v>1066</v>
      </c>
      <c r="ALG3019" t="s">
        <v>1066</v>
      </c>
      <c r="ALT3019" t="s">
        <v>1066</v>
      </c>
      <c r="ALW3019" t="s">
        <v>1066</v>
      </c>
      <c r="ALZ3019" t="s">
        <v>1066</v>
      </c>
      <c r="AMC3019" t="s">
        <v>1066</v>
      </c>
      <c r="AME3019" t="s">
        <v>1066</v>
      </c>
      <c r="AMG3019" t="s">
        <v>1071</v>
      </c>
      <c r="AMH3019" t="s">
        <v>21185</v>
      </c>
      <c r="AMI3019" t="s">
        <v>1090</v>
      </c>
      <c r="AMK3019" t="s">
        <v>1107</v>
      </c>
      <c r="AML3019" t="s">
        <v>21186</v>
      </c>
      <c r="AMM3019" t="s">
        <v>1065</v>
      </c>
      <c r="AMN3019">
        <v>7000</v>
      </c>
      <c r="AMO3019" t="s">
        <v>1066</v>
      </c>
      <c r="AMY3019" t="s">
        <v>1066</v>
      </c>
      <c r="ANW3019" t="s">
        <v>1066</v>
      </c>
      <c r="ANZ3019" t="s">
        <v>1066</v>
      </c>
      <c r="AOC3019" t="s">
        <v>1066</v>
      </c>
      <c r="AOE3019" t="s">
        <v>1065</v>
      </c>
    </row>
    <row r="3020" spans="3:1023 1025:1071">
      <c r="C3020" t="s">
        <v>21187</v>
      </c>
      <c r="D3020" t="s">
        <v>39025</v>
      </c>
      <c r="AHT3020" t="s">
        <v>18080</v>
      </c>
      <c r="AHU3020" t="s">
        <v>21188</v>
      </c>
      <c r="AHV3020" t="b">
        <v>1</v>
      </c>
      <c r="AIC3020" t="s">
        <v>1065</v>
      </c>
      <c r="AID3020" t="s">
        <v>1065</v>
      </c>
      <c r="AIE3020">
        <v>38315</v>
      </c>
      <c r="AIF3020" t="s">
        <v>1065</v>
      </c>
      <c r="AIK3020" t="s">
        <v>1066</v>
      </c>
      <c r="AIM3020" t="s">
        <v>1065</v>
      </c>
      <c r="AIO3020" t="s">
        <v>1065</v>
      </c>
      <c r="AIS3020" t="b">
        <v>1</v>
      </c>
      <c r="AJI3020" t="s">
        <v>1066</v>
      </c>
      <c r="AJK3020" t="s">
        <v>1066</v>
      </c>
      <c r="AJM3020" t="s">
        <v>1066</v>
      </c>
      <c r="AKK3020" t="s">
        <v>1066</v>
      </c>
      <c r="ALG3020" t="s">
        <v>1066</v>
      </c>
      <c r="ALT3020" t="s">
        <v>1066</v>
      </c>
      <c r="ALW3020" t="s">
        <v>1066</v>
      </c>
      <c r="ALZ3020" t="s">
        <v>1066</v>
      </c>
      <c r="AMC3020" t="s">
        <v>1066</v>
      </c>
      <c r="AME3020" t="s">
        <v>1066</v>
      </c>
      <c r="AMG3020" t="s">
        <v>1071</v>
      </c>
      <c r="AMH3020" t="s">
        <v>21189</v>
      </c>
      <c r="AMI3020" t="s">
        <v>19348</v>
      </c>
      <c r="AMK3020" t="s">
        <v>1162</v>
      </c>
      <c r="AML3020" t="s">
        <v>21190</v>
      </c>
      <c r="AMM3020" t="s">
        <v>1065</v>
      </c>
      <c r="AMN3020" t="s">
        <v>1673</v>
      </c>
      <c r="AMO3020" t="s">
        <v>1066</v>
      </c>
      <c r="AMY3020" t="s">
        <v>1066</v>
      </c>
      <c r="ANW3020" t="s">
        <v>1066</v>
      </c>
      <c r="ANZ3020" t="s">
        <v>1066</v>
      </c>
      <c r="AOC3020" t="s">
        <v>1066</v>
      </c>
      <c r="AOE3020" t="s">
        <v>1065</v>
      </c>
    </row>
    <row r="3021" spans="3:1023 1025:1071">
      <c r="C3021" t="s">
        <v>21191</v>
      </c>
      <c r="D3021" t="s">
        <v>39025</v>
      </c>
      <c r="AHT3021" t="s">
        <v>1103</v>
      </c>
      <c r="AHU3021" t="s">
        <v>21192</v>
      </c>
      <c r="AHV3021" t="b">
        <v>1</v>
      </c>
      <c r="AIC3021" t="s">
        <v>1065</v>
      </c>
      <c r="AID3021" t="s">
        <v>1065</v>
      </c>
      <c r="AIE3021">
        <v>40000</v>
      </c>
      <c r="AIF3021" t="s">
        <v>1065</v>
      </c>
      <c r="AIK3021" t="s">
        <v>1066</v>
      </c>
      <c r="AIM3021" t="s">
        <v>1065</v>
      </c>
      <c r="AIO3021" t="s">
        <v>1066</v>
      </c>
      <c r="AJK3021" t="s">
        <v>1066</v>
      </c>
      <c r="AJM3021" t="s">
        <v>1066</v>
      </c>
      <c r="AKK3021" t="s">
        <v>1066</v>
      </c>
      <c r="ALG3021" t="s">
        <v>1066</v>
      </c>
      <c r="ALT3021" t="s">
        <v>1066</v>
      </c>
      <c r="ALW3021" t="s">
        <v>1066</v>
      </c>
      <c r="ALZ3021" t="s">
        <v>1066</v>
      </c>
      <c r="AMC3021" t="s">
        <v>1066</v>
      </c>
      <c r="AME3021" t="s">
        <v>1066</v>
      </c>
      <c r="AMG3021" t="s">
        <v>1071</v>
      </c>
      <c r="AMH3021" t="s">
        <v>21193</v>
      </c>
      <c r="AMI3021" t="s">
        <v>1087</v>
      </c>
      <c r="AMK3021" t="s">
        <v>1162</v>
      </c>
      <c r="AML3021" t="s">
        <v>21194</v>
      </c>
      <c r="AMM3021" t="s">
        <v>1065</v>
      </c>
      <c r="AMN3021" t="s">
        <v>1673</v>
      </c>
      <c r="AMO3021" t="s">
        <v>1066</v>
      </c>
      <c r="AMY3021" t="s">
        <v>1066</v>
      </c>
      <c r="ANW3021" t="s">
        <v>1066</v>
      </c>
      <c r="ANZ3021" t="s">
        <v>1066</v>
      </c>
      <c r="AOC3021" t="s">
        <v>1066</v>
      </c>
      <c r="AOE3021" t="s">
        <v>1065</v>
      </c>
    </row>
    <row r="3022" spans="3:1023 1025:1071">
      <c r="C3022" t="s">
        <v>21195</v>
      </c>
      <c r="D3022" t="s">
        <v>39025</v>
      </c>
      <c r="ZS3022" t="s">
        <v>1162</v>
      </c>
      <c r="ZT3022" t="s">
        <v>21196</v>
      </c>
      <c r="ZU3022" t="b">
        <v>1</v>
      </c>
      <c r="ZX3022" t="b">
        <v>1</v>
      </c>
      <c r="AAB3022" t="s">
        <v>1065</v>
      </c>
      <c r="AAC3022" t="s">
        <v>1065</v>
      </c>
      <c r="AAD3022">
        <v>40000</v>
      </c>
      <c r="AAE3022" t="s">
        <v>1100</v>
      </c>
      <c r="AAH3022" t="s">
        <v>1225</v>
      </c>
      <c r="AAJ3022" t="s">
        <v>1066</v>
      </c>
      <c r="AAL3022" t="s">
        <v>1065</v>
      </c>
      <c r="AAN3022">
        <v>20</v>
      </c>
      <c r="AAO3022">
        <v>200</v>
      </c>
      <c r="AAP3022">
        <v>30</v>
      </c>
      <c r="AAQ3022">
        <v>0</v>
      </c>
      <c r="AAU3022" t="b">
        <v>1</v>
      </c>
      <c r="AAW3022" t="b">
        <v>1</v>
      </c>
      <c r="ABK3022">
        <v>300</v>
      </c>
      <c r="ABL3022">
        <v>0</v>
      </c>
      <c r="ABM3022" t="b">
        <v>1</v>
      </c>
      <c r="ABS3022" t="b">
        <v>1</v>
      </c>
      <c r="ABV3022" t="b">
        <v>1</v>
      </c>
      <c r="ACF3022">
        <v>3200</v>
      </c>
      <c r="ACL3022">
        <v>2100</v>
      </c>
      <c r="ACO3022">
        <v>35000</v>
      </c>
      <c r="ACX3022" t="s">
        <v>1065</v>
      </c>
      <c r="ACY3022" t="s">
        <v>1065</v>
      </c>
      <c r="ADC3022" t="b">
        <v>1</v>
      </c>
      <c r="ADS3022" t="s">
        <v>1066</v>
      </c>
      <c r="ADU3022" t="s">
        <v>1066</v>
      </c>
      <c r="ADW3022" t="s">
        <v>1066</v>
      </c>
      <c r="AEU3022" t="s">
        <v>1066</v>
      </c>
      <c r="AFQ3022" t="s">
        <v>1066</v>
      </c>
      <c r="AGD3022" t="s">
        <v>1066</v>
      </c>
      <c r="AGG3022" t="s">
        <v>1066</v>
      </c>
      <c r="AGJ3022" t="s">
        <v>1066</v>
      </c>
      <c r="AGM3022" t="s">
        <v>1066</v>
      </c>
      <c r="AGO3022" t="s">
        <v>1066</v>
      </c>
      <c r="AGQ3022" t="s">
        <v>1068</v>
      </c>
      <c r="AGR3022" t="s">
        <v>1065</v>
      </c>
      <c r="AGS3022" t="s">
        <v>1066</v>
      </c>
      <c r="AGT3022" t="s">
        <v>1066</v>
      </c>
      <c r="AGU3022" t="b">
        <v>1</v>
      </c>
      <c r="AGY3022" t="s">
        <v>1069</v>
      </c>
      <c r="AGZ3022" t="s">
        <v>21197</v>
      </c>
      <c r="AHA3022" t="s">
        <v>1071</v>
      </c>
      <c r="AHB3022" t="s">
        <v>21198</v>
      </c>
      <c r="AHC3022" t="s">
        <v>1066</v>
      </c>
      <c r="AHE3022" t="s">
        <v>1066</v>
      </c>
      <c r="AHG3022" t="s">
        <v>8059</v>
      </c>
      <c r="AHI3022" t="b">
        <v>1</v>
      </c>
      <c r="AHR3022" t="s">
        <v>1090</v>
      </c>
      <c r="AHT3022" t="s">
        <v>1294</v>
      </c>
      <c r="AHU3022" t="s">
        <v>21199</v>
      </c>
      <c r="AHV3022" t="b">
        <v>1</v>
      </c>
      <c r="AIC3022" t="s">
        <v>1065</v>
      </c>
      <c r="AID3022" t="s">
        <v>1065</v>
      </c>
      <c r="AIE3022">
        <v>38000</v>
      </c>
      <c r="AIF3022" t="s">
        <v>1100</v>
      </c>
      <c r="AII3022" t="s">
        <v>1225</v>
      </c>
      <c r="AIK3022" t="s">
        <v>1066</v>
      </c>
      <c r="AIM3022" t="s">
        <v>1065</v>
      </c>
      <c r="AIO3022" t="s">
        <v>1066</v>
      </c>
      <c r="AJK3022" t="s">
        <v>1066</v>
      </c>
      <c r="AJM3022" t="s">
        <v>1066</v>
      </c>
      <c r="AKK3022" t="s">
        <v>1066</v>
      </c>
      <c r="ALG3022" t="s">
        <v>1066</v>
      </c>
      <c r="ALT3022" t="s">
        <v>1066</v>
      </c>
      <c r="ALW3022" t="s">
        <v>1066</v>
      </c>
      <c r="ALZ3022" t="s">
        <v>1066</v>
      </c>
      <c r="AMC3022" t="s">
        <v>1066</v>
      </c>
      <c r="AME3022" t="s">
        <v>1066</v>
      </c>
      <c r="AMG3022" t="s">
        <v>1071</v>
      </c>
      <c r="AMH3022" t="s">
        <v>21200</v>
      </c>
      <c r="AMI3022" t="s">
        <v>1157</v>
      </c>
      <c r="AMK3022" t="s">
        <v>1107</v>
      </c>
      <c r="AML3022" t="s">
        <v>21201</v>
      </c>
      <c r="AMM3022" t="s">
        <v>1065</v>
      </c>
      <c r="AMN3022">
        <v>7000</v>
      </c>
      <c r="AMO3022" t="s">
        <v>1066</v>
      </c>
      <c r="AMY3022" t="s">
        <v>1066</v>
      </c>
      <c r="ANW3022" t="s">
        <v>1066</v>
      </c>
      <c r="ANZ3022" t="s">
        <v>1066</v>
      </c>
      <c r="AOC3022" t="s">
        <v>1066</v>
      </c>
      <c r="AOE3022" t="s">
        <v>1065</v>
      </c>
    </row>
    <row r="3023" spans="3:1023 1025:1071">
      <c r="C3023" t="s">
        <v>21202</v>
      </c>
      <c r="D3023" t="s">
        <v>39025</v>
      </c>
      <c r="AHT3023" t="s">
        <v>18080</v>
      </c>
      <c r="AHU3023" t="s">
        <v>21203</v>
      </c>
      <c r="AHV3023" t="b">
        <v>1</v>
      </c>
      <c r="AIC3023" t="s">
        <v>1065</v>
      </c>
      <c r="AID3023" t="s">
        <v>1065</v>
      </c>
      <c r="AIE3023">
        <v>38315</v>
      </c>
      <c r="AIF3023" t="s">
        <v>1100</v>
      </c>
      <c r="AII3023" t="s">
        <v>1225</v>
      </c>
      <c r="AIK3023" t="s">
        <v>1066</v>
      </c>
      <c r="AIM3023" t="s">
        <v>1065</v>
      </c>
      <c r="AIO3023" t="s">
        <v>1066</v>
      </c>
      <c r="AJK3023" t="s">
        <v>1066</v>
      </c>
      <c r="AJM3023" t="s">
        <v>1066</v>
      </c>
      <c r="AKK3023" t="s">
        <v>1066</v>
      </c>
      <c r="ALG3023" t="s">
        <v>1066</v>
      </c>
      <c r="ALT3023" t="s">
        <v>1066</v>
      </c>
      <c r="ALW3023" t="s">
        <v>1066</v>
      </c>
      <c r="ALZ3023" t="s">
        <v>1066</v>
      </c>
      <c r="AMC3023" t="s">
        <v>1066</v>
      </c>
      <c r="AME3023" t="s">
        <v>1066</v>
      </c>
      <c r="AMG3023" t="s">
        <v>1071</v>
      </c>
      <c r="AMH3023" t="s">
        <v>21204</v>
      </c>
      <c r="AMI3023" t="s">
        <v>21205</v>
      </c>
      <c r="AMK3023" t="s">
        <v>1162</v>
      </c>
      <c r="AML3023" t="s">
        <v>21206</v>
      </c>
      <c r="AMM3023" t="s">
        <v>1065</v>
      </c>
      <c r="AMN3023" t="s">
        <v>1673</v>
      </c>
      <c r="AMO3023" t="s">
        <v>1066</v>
      </c>
      <c r="AMY3023" t="s">
        <v>1066</v>
      </c>
      <c r="ANW3023" t="s">
        <v>1066</v>
      </c>
      <c r="ANZ3023" t="s">
        <v>1066</v>
      </c>
      <c r="AOC3023" t="s">
        <v>1066</v>
      </c>
      <c r="AOE3023" t="s">
        <v>1065</v>
      </c>
    </row>
    <row r="3024" spans="3:1023 1025:1071">
      <c r="C3024" t="s">
        <v>21207</v>
      </c>
      <c r="D3024" t="s">
        <v>39025</v>
      </c>
      <c r="AHT3024" t="s">
        <v>1103</v>
      </c>
      <c r="AHU3024" t="s">
        <v>21208</v>
      </c>
      <c r="AHV3024" t="b">
        <v>1</v>
      </c>
      <c r="AIC3024" t="s">
        <v>1065</v>
      </c>
      <c r="AID3024" t="s">
        <v>1065</v>
      </c>
      <c r="AIE3024">
        <v>38315</v>
      </c>
      <c r="AIF3024" t="s">
        <v>1065</v>
      </c>
      <c r="AIK3024" t="s">
        <v>1066</v>
      </c>
      <c r="AIM3024" t="s">
        <v>1065</v>
      </c>
      <c r="AIO3024" t="s">
        <v>1066</v>
      </c>
      <c r="AJK3024" t="s">
        <v>1066</v>
      </c>
      <c r="AJM3024" t="s">
        <v>1066</v>
      </c>
      <c r="AKK3024" t="s">
        <v>1066</v>
      </c>
      <c r="ALG3024" t="s">
        <v>1066</v>
      </c>
      <c r="ALT3024" t="s">
        <v>1066</v>
      </c>
      <c r="ALW3024" t="s">
        <v>1066</v>
      </c>
      <c r="ALZ3024" t="s">
        <v>1066</v>
      </c>
      <c r="AMC3024" t="s">
        <v>1066</v>
      </c>
      <c r="AME3024" t="s">
        <v>1066</v>
      </c>
      <c r="AMG3024" t="s">
        <v>1071</v>
      </c>
      <c r="AMH3024" t="s">
        <v>21209</v>
      </c>
      <c r="AMI3024" t="s">
        <v>1087</v>
      </c>
      <c r="AMK3024" t="s">
        <v>1063</v>
      </c>
      <c r="AML3024" t="s">
        <v>21210</v>
      </c>
      <c r="AMM3024" t="s">
        <v>1065</v>
      </c>
      <c r="AMN3024">
        <v>7000</v>
      </c>
      <c r="AMO3024" t="s">
        <v>1066</v>
      </c>
      <c r="AMY3024" t="s">
        <v>1066</v>
      </c>
      <c r="ANW3024" t="s">
        <v>1066</v>
      </c>
      <c r="ANZ3024" t="s">
        <v>1066</v>
      </c>
      <c r="AOC3024" t="s">
        <v>1066</v>
      </c>
      <c r="AOE3024" t="s">
        <v>1065</v>
      </c>
    </row>
    <row r="3025" spans="3:1023 1025:1071">
      <c r="C3025" t="s">
        <v>21211</v>
      </c>
      <c r="D3025" t="s">
        <v>39025</v>
      </c>
      <c r="AHT3025" t="s">
        <v>16339</v>
      </c>
      <c r="AHU3025" t="s">
        <v>21212</v>
      </c>
      <c r="AHV3025" t="b">
        <v>1</v>
      </c>
      <c r="AIC3025" t="s">
        <v>1065</v>
      </c>
      <c r="AID3025" t="s">
        <v>1065</v>
      </c>
      <c r="AIE3025">
        <v>38300</v>
      </c>
      <c r="AIF3025" t="s">
        <v>1100</v>
      </c>
      <c r="AII3025" t="s">
        <v>1225</v>
      </c>
      <c r="AIK3025" t="s">
        <v>1066</v>
      </c>
      <c r="AIM3025" t="s">
        <v>1065</v>
      </c>
      <c r="AIO3025" t="s">
        <v>1065</v>
      </c>
      <c r="AIS3025" t="b">
        <v>1</v>
      </c>
      <c r="AJI3025" t="s">
        <v>1066</v>
      </c>
      <c r="AJK3025" t="s">
        <v>1066</v>
      </c>
      <c r="AJM3025" t="s">
        <v>1066</v>
      </c>
      <c r="AKK3025" t="s">
        <v>1066</v>
      </c>
      <c r="ALG3025" t="s">
        <v>1066</v>
      </c>
      <c r="ALT3025" t="s">
        <v>1066</v>
      </c>
      <c r="ALW3025" t="s">
        <v>1066</v>
      </c>
      <c r="ALZ3025" t="s">
        <v>1066</v>
      </c>
      <c r="AMC3025" t="s">
        <v>1066</v>
      </c>
      <c r="AME3025" t="s">
        <v>1066</v>
      </c>
      <c r="AMG3025" t="s">
        <v>1071</v>
      </c>
      <c r="AMH3025" t="s">
        <v>21213</v>
      </c>
      <c r="AMI3025" t="s">
        <v>1090</v>
      </c>
      <c r="AMK3025" t="s">
        <v>1151</v>
      </c>
      <c r="AML3025" t="s">
        <v>21214</v>
      </c>
      <c r="AMM3025" t="s">
        <v>1065</v>
      </c>
      <c r="AMN3025">
        <v>7000</v>
      </c>
      <c r="AMO3025" t="s">
        <v>1066</v>
      </c>
      <c r="AMY3025" t="s">
        <v>1066</v>
      </c>
      <c r="ANW3025" t="s">
        <v>1066</v>
      </c>
      <c r="ANZ3025" t="s">
        <v>1066</v>
      </c>
      <c r="AOC3025" t="s">
        <v>1066</v>
      </c>
      <c r="AOE3025" t="s">
        <v>1065</v>
      </c>
    </row>
    <row r="3026" spans="3:1023 1025:1071">
      <c r="C3026" t="s">
        <v>21215</v>
      </c>
      <c r="D3026" t="s">
        <v>39025</v>
      </c>
      <c r="AHT3026" t="s">
        <v>16339</v>
      </c>
      <c r="AHU3026" t="s">
        <v>21216</v>
      </c>
      <c r="AHV3026" t="b">
        <v>1</v>
      </c>
      <c r="AIC3026" t="s">
        <v>1065</v>
      </c>
      <c r="AID3026" t="s">
        <v>1065</v>
      </c>
      <c r="AIE3026">
        <v>38315</v>
      </c>
      <c r="AIF3026" t="s">
        <v>1065</v>
      </c>
      <c r="AIK3026" t="s">
        <v>1066</v>
      </c>
      <c r="AIM3026" t="s">
        <v>1065</v>
      </c>
      <c r="AIO3026" t="s">
        <v>1065</v>
      </c>
      <c r="AIS3026" t="b">
        <v>1</v>
      </c>
      <c r="AJI3026" t="s">
        <v>1066</v>
      </c>
      <c r="AJK3026" t="s">
        <v>1066</v>
      </c>
      <c r="AJM3026" t="s">
        <v>1066</v>
      </c>
      <c r="AKK3026" t="s">
        <v>1066</v>
      </c>
      <c r="ALG3026" t="s">
        <v>1066</v>
      </c>
      <c r="ALT3026" t="s">
        <v>1066</v>
      </c>
      <c r="ALW3026" t="s">
        <v>1066</v>
      </c>
      <c r="ALZ3026" t="s">
        <v>1066</v>
      </c>
      <c r="AMC3026" t="s">
        <v>1066</v>
      </c>
      <c r="AME3026" t="s">
        <v>1066</v>
      </c>
      <c r="AMG3026" t="s">
        <v>1071</v>
      </c>
      <c r="AMH3026" t="s">
        <v>21217</v>
      </c>
      <c r="AMI3026" t="s">
        <v>1090</v>
      </c>
      <c r="AMK3026" t="s">
        <v>1063</v>
      </c>
      <c r="AML3026" t="s">
        <v>21218</v>
      </c>
      <c r="AMM3026" t="s">
        <v>1065</v>
      </c>
      <c r="AMN3026">
        <v>7000</v>
      </c>
      <c r="AMO3026" t="s">
        <v>1066</v>
      </c>
      <c r="AMY3026" t="s">
        <v>1066</v>
      </c>
      <c r="ANW3026" t="s">
        <v>1065</v>
      </c>
      <c r="ANX3026" t="s">
        <v>21219</v>
      </c>
      <c r="ANY3026" t="s">
        <v>1066</v>
      </c>
      <c r="ANZ3026" t="s">
        <v>1066</v>
      </c>
      <c r="AOC3026" t="s">
        <v>1066</v>
      </c>
      <c r="AOE3026" t="s">
        <v>1065</v>
      </c>
    </row>
    <row r="3027" spans="3:1023 1025:1071">
      <c r="C3027" t="s">
        <v>21220</v>
      </c>
      <c r="D3027" t="s">
        <v>39025</v>
      </c>
      <c r="AHT3027" t="s">
        <v>1103</v>
      </c>
      <c r="AHU3027" t="s">
        <v>21221</v>
      </c>
      <c r="AHW3027" t="b">
        <v>1</v>
      </c>
      <c r="AIC3027" t="s">
        <v>1066</v>
      </c>
      <c r="AID3027" t="s">
        <v>1065</v>
      </c>
      <c r="AIE3027">
        <v>38000</v>
      </c>
      <c r="AIF3027" t="s">
        <v>1065</v>
      </c>
      <c r="AIK3027" t="s">
        <v>1066</v>
      </c>
      <c r="AIM3027" t="s">
        <v>1065</v>
      </c>
      <c r="AIO3027" t="s">
        <v>1066</v>
      </c>
      <c r="AJK3027" t="s">
        <v>1066</v>
      </c>
      <c r="AJM3027" t="s">
        <v>1066</v>
      </c>
      <c r="AKK3027" t="s">
        <v>1066</v>
      </c>
      <c r="ALG3027" t="s">
        <v>1066</v>
      </c>
      <c r="ALT3027" t="s">
        <v>1066</v>
      </c>
      <c r="ALW3027" t="s">
        <v>1066</v>
      </c>
      <c r="ALZ3027" t="s">
        <v>1066</v>
      </c>
      <c r="AMC3027" t="s">
        <v>1066</v>
      </c>
      <c r="AME3027" t="s">
        <v>1066</v>
      </c>
      <c r="AMG3027" t="s">
        <v>1071</v>
      </c>
      <c r="AMH3027" t="s">
        <v>21222</v>
      </c>
      <c r="AMI3027" t="s">
        <v>1087</v>
      </c>
      <c r="AMK3027" t="s">
        <v>1162</v>
      </c>
      <c r="AML3027" t="s">
        <v>21223</v>
      </c>
      <c r="AMM3027" t="s">
        <v>1065</v>
      </c>
      <c r="AMN3027" t="s">
        <v>1673</v>
      </c>
      <c r="AMO3027" t="s">
        <v>1066</v>
      </c>
      <c r="AMY3027" t="s">
        <v>1066</v>
      </c>
      <c r="ANW3027" t="s">
        <v>1066</v>
      </c>
      <c r="ANZ3027" t="s">
        <v>1066</v>
      </c>
      <c r="AOC3027" t="s">
        <v>1066</v>
      </c>
      <c r="AOE3027" t="s">
        <v>1065</v>
      </c>
    </row>
    <row r="3028" spans="3:1023 1025:1071">
      <c r="C3028" t="s">
        <v>21224</v>
      </c>
      <c r="D3028" t="s">
        <v>39025</v>
      </c>
      <c r="AHT3028" t="s">
        <v>1103</v>
      </c>
      <c r="AHU3028" t="s">
        <v>21225</v>
      </c>
      <c r="AHV3028" t="b">
        <v>1</v>
      </c>
      <c r="AIC3028" t="s">
        <v>1065</v>
      </c>
      <c r="AID3028" t="s">
        <v>1065</v>
      </c>
      <c r="AIE3028">
        <v>38000</v>
      </c>
      <c r="AIF3028" t="s">
        <v>1065</v>
      </c>
      <c r="AIK3028" t="s">
        <v>1066</v>
      </c>
      <c r="AIM3028" t="s">
        <v>1065</v>
      </c>
      <c r="AIO3028" t="s">
        <v>1066</v>
      </c>
      <c r="AJK3028" t="s">
        <v>1066</v>
      </c>
      <c r="AJM3028" t="s">
        <v>1066</v>
      </c>
      <c r="AKK3028" t="s">
        <v>1066</v>
      </c>
      <c r="ALG3028" t="s">
        <v>1066</v>
      </c>
      <c r="ALT3028" t="s">
        <v>1066</v>
      </c>
      <c r="ALW3028" t="s">
        <v>1066</v>
      </c>
      <c r="ALZ3028" t="s">
        <v>1066</v>
      </c>
      <c r="AMC3028" t="s">
        <v>1066</v>
      </c>
      <c r="AME3028" t="s">
        <v>1066</v>
      </c>
      <c r="AMG3028" t="s">
        <v>1071</v>
      </c>
      <c r="AMH3028" t="s">
        <v>21226</v>
      </c>
      <c r="AMI3028" t="s">
        <v>1087</v>
      </c>
      <c r="AMK3028" t="s">
        <v>1162</v>
      </c>
      <c r="AML3028" t="s">
        <v>21227</v>
      </c>
      <c r="AMM3028" t="s">
        <v>1065</v>
      </c>
      <c r="AMN3028" t="s">
        <v>1673</v>
      </c>
      <c r="AMO3028" t="s">
        <v>1066</v>
      </c>
      <c r="AMY3028" t="s">
        <v>1066</v>
      </c>
      <c r="ANW3028" t="s">
        <v>1066</v>
      </c>
      <c r="ANZ3028" t="s">
        <v>1066</v>
      </c>
      <c r="AOC3028" t="s">
        <v>1066</v>
      </c>
      <c r="AOE3028" t="s">
        <v>1065</v>
      </c>
    </row>
    <row r="3029" spans="3:1023 1025:1071">
      <c r="C3029" t="s">
        <v>21228</v>
      </c>
      <c r="D3029" t="s">
        <v>39025</v>
      </c>
      <c r="AHT3029" t="s">
        <v>1162</v>
      </c>
      <c r="AHU3029" t="s">
        <v>21229</v>
      </c>
      <c r="AHV3029" t="b">
        <v>1</v>
      </c>
      <c r="AIC3029" t="s">
        <v>1065</v>
      </c>
      <c r="AID3029" t="s">
        <v>1065</v>
      </c>
      <c r="AIE3029">
        <v>40000</v>
      </c>
      <c r="AIF3029" t="s">
        <v>1065</v>
      </c>
      <c r="AIK3029" t="s">
        <v>1066</v>
      </c>
      <c r="AIM3029" t="s">
        <v>1065</v>
      </c>
      <c r="AIO3029" t="s">
        <v>1066</v>
      </c>
      <c r="AJK3029" t="s">
        <v>1066</v>
      </c>
      <c r="AJM3029" t="s">
        <v>1066</v>
      </c>
      <c r="AKK3029" t="s">
        <v>1066</v>
      </c>
      <c r="ALG3029" t="s">
        <v>1066</v>
      </c>
      <c r="ALT3029" t="s">
        <v>1066</v>
      </c>
      <c r="ALW3029" t="s">
        <v>1066</v>
      </c>
      <c r="ALZ3029" t="s">
        <v>1066</v>
      </c>
      <c r="AMC3029" t="s">
        <v>1066</v>
      </c>
      <c r="AME3029" t="s">
        <v>1066</v>
      </c>
      <c r="AMG3029" t="s">
        <v>1071</v>
      </c>
      <c r="AMH3029" t="s">
        <v>21230</v>
      </c>
      <c r="AMI3029" t="s">
        <v>1090</v>
      </c>
      <c r="AMK3029" t="s">
        <v>1162</v>
      </c>
      <c r="AML3029" t="s">
        <v>21231</v>
      </c>
      <c r="AMM3029" t="s">
        <v>1065</v>
      </c>
      <c r="AMN3029" t="s">
        <v>1673</v>
      </c>
      <c r="AMO3029" t="s">
        <v>1066</v>
      </c>
      <c r="AMY3029" t="s">
        <v>1065</v>
      </c>
      <c r="AMZ3029" t="s">
        <v>21232</v>
      </c>
      <c r="ANE3029" t="b">
        <v>1</v>
      </c>
      <c r="ANM3029" t="b">
        <v>1</v>
      </c>
      <c r="ANR3029" t="b">
        <v>1</v>
      </c>
      <c r="ANW3029" t="s">
        <v>1066</v>
      </c>
      <c r="ANZ3029" t="s">
        <v>1066</v>
      </c>
      <c r="AOC3029" t="s">
        <v>1066</v>
      </c>
      <c r="AOE3029" t="s">
        <v>1065</v>
      </c>
    </row>
    <row r="3030" spans="3:1023 1025:1071">
      <c r="C3030" t="s">
        <v>21233</v>
      </c>
      <c r="D3030" t="s">
        <v>39025</v>
      </c>
      <c r="AHT3030" t="s">
        <v>18080</v>
      </c>
      <c r="AHU3030" t="s">
        <v>21234</v>
      </c>
      <c r="AHV3030" t="b">
        <v>1</v>
      </c>
      <c r="AIC3030" t="s">
        <v>1065</v>
      </c>
      <c r="AID3030" t="s">
        <v>1065</v>
      </c>
      <c r="AIE3030">
        <v>38700</v>
      </c>
      <c r="AIF3030" t="s">
        <v>1065</v>
      </c>
      <c r="AIK3030" t="s">
        <v>1066</v>
      </c>
      <c r="AIM3030" t="s">
        <v>1065</v>
      </c>
      <c r="AIO3030" t="s">
        <v>1066</v>
      </c>
      <c r="AJK3030" t="s">
        <v>1066</v>
      </c>
      <c r="AJM3030" t="s">
        <v>1066</v>
      </c>
      <c r="AKK3030" t="s">
        <v>1066</v>
      </c>
      <c r="ALG3030" t="s">
        <v>1066</v>
      </c>
      <c r="ALT3030" t="s">
        <v>1066</v>
      </c>
      <c r="ALW3030" t="s">
        <v>1066</v>
      </c>
      <c r="ALZ3030" t="s">
        <v>1066</v>
      </c>
      <c r="AMC3030" t="s">
        <v>1066</v>
      </c>
      <c r="AME3030" t="s">
        <v>1066</v>
      </c>
      <c r="AMG3030" t="s">
        <v>1071</v>
      </c>
      <c r="AMH3030" t="s">
        <v>21235</v>
      </c>
      <c r="AMI3030" t="s">
        <v>19348</v>
      </c>
      <c r="AMK3030" t="s">
        <v>10213</v>
      </c>
      <c r="AML3030" t="s">
        <v>21236</v>
      </c>
      <c r="AMM3030" t="s">
        <v>1065</v>
      </c>
      <c r="AMN3030">
        <v>7000</v>
      </c>
      <c r="AMO3030" t="s">
        <v>1066</v>
      </c>
      <c r="AMY3030" t="s">
        <v>1066</v>
      </c>
      <c r="ANW3030" t="s">
        <v>1066</v>
      </c>
      <c r="ANZ3030" t="s">
        <v>1066</v>
      </c>
      <c r="AOC3030" t="s">
        <v>1066</v>
      </c>
      <c r="AOE3030" t="s">
        <v>1065</v>
      </c>
    </row>
    <row r="3031" spans="3:1023 1025:1071">
      <c r="C3031" t="s">
        <v>21237</v>
      </c>
      <c r="D3031" t="s">
        <v>39025</v>
      </c>
      <c r="AHT3031" t="s">
        <v>1103</v>
      </c>
      <c r="AHU3031" t="s">
        <v>21238</v>
      </c>
      <c r="AHV3031" t="b">
        <v>1</v>
      </c>
      <c r="AIC3031" t="s">
        <v>1065</v>
      </c>
      <c r="AID3031" t="s">
        <v>1065</v>
      </c>
      <c r="AIE3031">
        <v>38387</v>
      </c>
      <c r="AIF3031" t="s">
        <v>1065</v>
      </c>
      <c r="AIK3031" t="s">
        <v>1066</v>
      </c>
      <c r="AIM3031" t="s">
        <v>1065</v>
      </c>
      <c r="AIO3031" t="s">
        <v>1065</v>
      </c>
      <c r="AIZ3031" t="b">
        <v>1</v>
      </c>
      <c r="AJI3031" t="s">
        <v>1066</v>
      </c>
      <c r="AJK3031" t="s">
        <v>1066</v>
      </c>
      <c r="AJM3031" t="s">
        <v>1066</v>
      </c>
      <c r="AKK3031" t="s">
        <v>1066</v>
      </c>
      <c r="ALG3031" t="s">
        <v>1066</v>
      </c>
      <c r="ALT3031" t="s">
        <v>1066</v>
      </c>
      <c r="ALW3031" t="s">
        <v>1066</v>
      </c>
      <c r="ALZ3031" t="s">
        <v>1066</v>
      </c>
      <c r="AMC3031" t="s">
        <v>1066</v>
      </c>
      <c r="AME3031" t="s">
        <v>1066</v>
      </c>
      <c r="AMG3031" t="s">
        <v>1071</v>
      </c>
      <c r="AMH3031" t="s">
        <v>21239</v>
      </c>
      <c r="AMI3031" t="s">
        <v>1087</v>
      </c>
      <c r="AMK3031" t="s">
        <v>1162</v>
      </c>
      <c r="AML3031" t="s">
        <v>21240</v>
      </c>
      <c r="AMM3031" t="s">
        <v>1065</v>
      </c>
      <c r="AMN3031" t="s">
        <v>1673</v>
      </c>
      <c r="AMO3031" t="s">
        <v>1066</v>
      </c>
      <c r="AMY3031" t="s">
        <v>1066</v>
      </c>
      <c r="ANW3031" t="s">
        <v>1066</v>
      </c>
      <c r="ANZ3031" t="s">
        <v>1066</v>
      </c>
      <c r="AOC3031" t="s">
        <v>1066</v>
      </c>
      <c r="AOE3031" t="s">
        <v>1065</v>
      </c>
    </row>
    <row r="3032" spans="3:1023 1025:1071">
      <c r="C3032" t="s">
        <v>21241</v>
      </c>
      <c r="D3032" t="s">
        <v>39025</v>
      </c>
      <c r="AHT3032" t="s">
        <v>16339</v>
      </c>
      <c r="AHU3032" t="s">
        <v>21242</v>
      </c>
      <c r="AHV3032" t="b">
        <v>1</v>
      </c>
      <c r="AIC3032" t="s">
        <v>1065</v>
      </c>
      <c r="AID3032" t="s">
        <v>1065</v>
      </c>
      <c r="AIE3032">
        <v>38000</v>
      </c>
      <c r="AIF3032" t="s">
        <v>1065</v>
      </c>
      <c r="AIK3032" t="s">
        <v>1066</v>
      </c>
      <c r="AIM3032" t="s">
        <v>1065</v>
      </c>
      <c r="AIO3032" t="s">
        <v>1065</v>
      </c>
      <c r="AIS3032" t="b">
        <v>1</v>
      </c>
      <c r="AJI3032" t="s">
        <v>1066</v>
      </c>
      <c r="AJK3032" t="s">
        <v>1066</v>
      </c>
      <c r="AJM3032" t="s">
        <v>1066</v>
      </c>
      <c r="AKK3032" t="s">
        <v>1066</v>
      </c>
      <c r="ALG3032" t="s">
        <v>1066</v>
      </c>
      <c r="ALT3032" t="s">
        <v>1066</v>
      </c>
      <c r="ALW3032" t="s">
        <v>1066</v>
      </c>
      <c r="ALZ3032" t="s">
        <v>1066</v>
      </c>
      <c r="AMC3032" t="s">
        <v>1066</v>
      </c>
      <c r="AME3032" t="s">
        <v>1066</v>
      </c>
      <c r="AMG3032" t="s">
        <v>1071</v>
      </c>
      <c r="AMH3032" t="s">
        <v>21243</v>
      </c>
      <c r="AMI3032" t="s">
        <v>1090</v>
      </c>
      <c r="AMK3032" t="s">
        <v>1151</v>
      </c>
      <c r="AML3032" t="s">
        <v>21244</v>
      </c>
      <c r="AMM3032" t="s">
        <v>1065</v>
      </c>
      <c r="AMN3032">
        <v>7000</v>
      </c>
      <c r="AMO3032" t="s">
        <v>1066</v>
      </c>
      <c r="AMY3032" t="s">
        <v>1066</v>
      </c>
      <c r="ANW3032" t="s">
        <v>1066</v>
      </c>
      <c r="ANZ3032" t="s">
        <v>1066</v>
      </c>
      <c r="AOC3032" t="s">
        <v>1066</v>
      </c>
      <c r="AOE3032" t="s">
        <v>1065</v>
      </c>
    </row>
    <row r="3033" spans="3:1023 1025:1071">
      <c r="C3033" t="s">
        <v>21245</v>
      </c>
      <c r="D3033" t="s">
        <v>39025</v>
      </c>
      <c r="AHT3033" t="s">
        <v>18080</v>
      </c>
      <c r="AHU3033" t="s">
        <v>21246</v>
      </c>
      <c r="AHV3033" t="b">
        <v>1</v>
      </c>
      <c r="AIC3033" t="s">
        <v>1065</v>
      </c>
      <c r="AID3033" t="s">
        <v>1065</v>
      </c>
      <c r="AIE3033">
        <v>38315</v>
      </c>
      <c r="AIF3033" t="s">
        <v>1065</v>
      </c>
      <c r="AIK3033" t="s">
        <v>1066</v>
      </c>
      <c r="AIM3033" t="s">
        <v>1065</v>
      </c>
      <c r="AIO3033" t="s">
        <v>1066</v>
      </c>
      <c r="AJK3033" t="s">
        <v>1066</v>
      </c>
      <c r="AJM3033" t="s">
        <v>1066</v>
      </c>
      <c r="AKK3033" t="s">
        <v>1066</v>
      </c>
      <c r="ALG3033" t="s">
        <v>1066</v>
      </c>
      <c r="ALT3033" t="s">
        <v>1066</v>
      </c>
      <c r="ALW3033" t="s">
        <v>1066</v>
      </c>
      <c r="ALZ3033" t="s">
        <v>1066</v>
      </c>
      <c r="AMC3033" t="s">
        <v>1066</v>
      </c>
      <c r="AME3033" t="s">
        <v>1066</v>
      </c>
      <c r="AMG3033" t="s">
        <v>1071</v>
      </c>
      <c r="AMH3033" t="s">
        <v>21247</v>
      </c>
      <c r="AMI3033" t="s">
        <v>21248</v>
      </c>
      <c r="AMK3033" t="s">
        <v>1107</v>
      </c>
      <c r="AML3033" t="s">
        <v>21249</v>
      </c>
      <c r="AMM3033" t="s">
        <v>1065</v>
      </c>
      <c r="AMN3033">
        <v>7000</v>
      </c>
      <c r="AMO3033" t="s">
        <v>1066</v>
      </c>
      <c r="AMY3033" t="s">
        <v>1066</v>
      </c>
      <c r="ANW3033" t="s">
        <v>1066</v>
      </c>
      <c r="ANZ3033" t="s">
        <v>1066</v>
      </c>
      <c r="AOC3033" t="s">
        <v>1066</v>
      </c>
      <c r="AOE3033" t="s">
        <v>1065</v>
      </c>
    </row>
    <row r="3034" spans="3:1023 1025:1071">
      <c r="C3034" t="s">
        <v>21250</v>
      </c>
      <c r="D3034" t="s">
        <v>39025</v>
      </c>
      <c r="ZS3034" t="s">
        <v>1162</v>
      </c>
      <c r="ZT3034" t="s">
        <v>21251</v>
      </c>
      <c r="ZU3034" t="b">
        <v>1</v>
      </c>
      <c r="AAB3034" t="s">
        <v>1065</v>
      </c>
      <c r="AAC3034" t="s">
        <v>1065</v>
      </c>
      <c r="AAD3034">
        <v>40000</v>
      </c>
      <c r="AAE3034" t="s">
        <v>1065</v>
      </c>
      <c r="AAJ3034" t="s">
        <v>1066</v>
      </c>
      <c r="AAL3034" t="s">
        <v>1065</v>
      </c>
      <c r="AAN3034">
        <v>30</v>
      </c>
      <c r="AAO3034">
        <v>600</v>
      </c>
      <c r="AAP3034">
        <v>0</v>
      </c>
      <c r="AAQ3034">
        <v>0</v>
      </c>
      <c r="AAT3034" t="b">
        <v>1</v>
      </c>
      <c r="AAU3034" t="b">
        <v>1</v>
      </c>
      <c r="AAW3034" t="b">
        <v>1</v>
      </c>
      <c r="AAY3034" t="b">
        <v>1</v>
      </c>
      <c r="ABK3034">
        <v>2350</v>
      </c>
      <c r="ABL3034">
        <v>800</v>
      </c>
      <c r="ABM3034" t="b">
        <v>1</v>
      </c>
      <c r="ABO3034" t="b">
        <v>1</v>
      </c>
      <c r="ABP3034" t="b">
        <v>1</v>
      </c>
      <c r="ABS3034" t="b">
        <v>1</v>
      </c>
      <c r="ABT3034" t="b">
        <v>1</v>
      </c>
      <c r="ABU3034" t="b">
        <v>1</v>
      </c>
      <c r="ACC3034" t="b">
        <v>1</v>
      </c>
      <c r="ACF3034">
        <v>3500</v>
      </c>
      <c r="ACH3034">
        <v>2270</v>
      </c>
      <c r="ACI3034">
        <v>26180</v>
      </c>
      <c r="ACL3034">
        <v>2000</v>
      </c>
      <c r="ACM3034">
        <v>5000</v>
      </c>
      <c r="ACN3034">
        <v>3500</v>
      </c>
      <c r="ACV3034">
        <v>200</v>
      </c>
      <c r="ACX3034" t="s">
        <v>1065</v>
      </c>
      <c r="ACY3034" t="s">
        <v>1065</v>
      </c>
      <c r="ADA3034" t="b">
        <v>1</v>
      </c>
      <c r="ADE3034" t="b">
        <v>1</v>
      </c>
      <c r="ADS3034" t="s">
        <v>1066</v>
      </c>
      <c r="ADU3034" t="s">
        <v>1066</v>
      </c>
      <c r="ADW3034" t="s">
        <v>1065</v>
      </c>
      <c r="ADX3034" t="s">
        <v>3167</v>
      </c>
      <c r="ADZ3034" t="b">
        <v>1</v>
      </c>
      <c r="AEB3034" t="b">
        <v>1</v>
      </c>
      <c r="AEC3034" t="b">
        <v>1</v>
      </c>
      <c r="AEK3034" t="b">
        <v>1</v>
      </c>
      <c r="AEL3034" t="b">
        <v>1</v>
      </c>
      <c r="AEP3034" t="b">
        <v>1</v>
      </c>
      <c r="AEU3034" t="s">
        <v>1066</v>
      </c>
      <c r="AFQ3034" t="s">
        <v>1066</v>
      </c>
      <c r="AGD3034" t="s">
        <v>1066</v>
      </c>
      <c r="AGG3034" t="s">
        <v>1066</v>
      </c>
      <c r="AGJ3034" t="s">
        <v>1066</v>
      </c>
      <c r="AGM3034" t="s">
        <v>1066</v>
      </c>
      <c r="AGO3034" t="s">
        <v>1066</v>
      </c>
      <c r="AGQ3034" t="s">
        <v>1068</v>
      </c>
      <c r="AGR3034" t="s">
        <v>1065</v>
      </c>
      <c r="AGS3034" t="s">
        <v>1066</v>
      </c>
      <c r="AGT3034" t="s">
        <v>1066</v>
      </c>
      <c r="AGW3034" t="b">
        <v>1</v>
      </c>
      <c r="AGY3034" t="s">
        <v>1069</v>
      </c>
      <c r="AGZ3034" t="s">
        <v>21252</v>
      </c>
      <c r="AHA3034" t="s">
        <v>1071</v>
      </c>
      <c r="AHB3034" t="s">
        <v>21253</v>
      </c>
      <c r="AHC3034" t="s">
        <v>1066</v>
      </c>
      <c r="AHE3034" t="s">
        <v>1066</v>
      </c>
      <c r="AHG3034" t="s">
        <v>21254</v>
      </c>
      <c r="AHN3034" t="b">
        <v>1</v>
      </c>
      <c r="AHR3034" t="s">
        <v>1090</v>
      </c>
      <c r="AHT3034" t="s">
        <v>18080</v>
      </c>
      <c r="AHU3034" t="s">
        <v>21255</v>
      </c>
      <c r="AHV3034" t="b">
        <v>1</v>
      </c>
      <c r="AIC3034" t="s">
        <v>1065</v>
      </c>
      <c r="AID3034" t="s">
        <v>1065</v>
      </c>
      <c r="AIE3034">
        <v>38315</v>
      </c>
      <c r="AIF3034" t="s">
        <v>1065</v>
      </c>
      <c r="AIK3034" t="s">
        <v>1066</v>
      </c>
      <c r="AIM3034" t="s">
        <v>1065</v>
      </c>
      <c r="AIO3034" t="s">
        <v>1066</v>
      </c>
      <c r="AJK3034" t="s">
        <v>1066</v>
      </c>
      <c r="AJM3034" t="s">
        <v>1066</v>
      </c>
      <c r="AKK3034" t="s">
        <v>1066</v>
      </c>
      <c r="ALG3034" t="s">
        <v>1066</v>
      </c>
      <c r="ALT3034" t="s">
        <v>1066</v>
      </c>
      <c r="ALW3034" t="s">
        <v>1066</v>
      </c>
      <c r="ALZ3034" t="s">
        <v>1066</v>
      </c>
      <c r="AMC3034" t="s">
        <v>1066</v>
      </c>
      <c r="AME3034" t="s">
        <v>1066</v>
      </c>
      <c r="AMG3034" t="s">
        <v>1071</v>
      </c>
      <c r="AMH3034" t="s">
        <v>21256</v>
      </c>
      <c r="AMI3034" t="s">
        <v>21257</v>
      </c>
      <c r="AMK3034" t="s">
        <v>1107</v>
      </c>
      <c r="AML3034" t="s">
        <v>21258</v>
      </c>
      <c r="AMM3034" t="s">
        <v>1065</v>
      </c>
      <c r="AMN3034">
        <v>7000</v>
      </c>
      <c r="AMO3034" t="s">
        <v>1066</v>
      </c>
      <c r="AMY3034" t="s">
        <v>1066</v>
      </c>
      <c r="ANW3034" t="s">
        <v>1066</v>
      </c>
      <c r="ANZ3034" t="s">
        <v>1066</v>
      </c>
      <c r="AOC3034" t="s">
        <v>1066</v>
      </c>
      <c r="AOE3034" t="s">
        <v>1065</v>
      </c>
    </row>
    <row r="3035" spans="3:1023 1025:1071">
      <c r="C3035" t="s">
        <v>21259</v>
      </c>
      <c r="D3035" t="s">
        <v>39025</v>
      </c>
      <c r="ZS3035" t="s">
        <v>1162</v>
      </c>
      <c r="ZT3035" t="s">
        <v>21260</v>
      </c>
      <c r="ZU3035" t="b">
        <v>1</v>
      </c>
      <c r="AAB3035" t="s">
        <v>1065</v>
      </c>
      <c r="AAC3035" t="s">
        <v>1065</v>
      </c>
      <c r="AAD3035">
        <v>40000</v>
      </c>
      <c r="AAE3035" t="s">
        <v>1065</v>
      </c>
      <c r="AAJ3035" t="s">
        <v>1066</v>
      </c>
      <c r="AAL3035" t="s">
        <v>1065</v>
      </c>
      <c r="AAN3035">
        <v>30</v>
      </c>
      <c r="AAO3035">
        <v>350</v>
      </c>
      <c r="AAP3035">
        <v>0</v>
      </c>
      <c r="AAQ3035">
        <v>0</v>
      </c>
      <c r="AAU3035" t="b">
        <v>1</v>
      </c>
      <c r="AAW3035" t="b">
        <v>1</v>
      </c>
      <c r="ABK3035">
        <v>0</v>
      </c>
      <c r="ABL3035">
        <v>0</v>
      </c>
      <c r="ABM3035" t="b">
        <v>1</v>
      </c>
      <c r="ABN3035" t="b">
        <v>1</v>
      </c>
      <c r="ABP3035" t="b">
        <v>1</v>
      </c>
      <c r="ABU3035" t="b">
        <v>1</v>
      </c>
      <c r="ABY3035" t="b">
        <v>1</v>
      </c>
      <c r="ACF3035">
        <v>3500</v>
      </c>
      <c r="ACG3035">
        <v>1300</v>
      </c>
      <c r="ACI3035">
        <v>25400</v>
      </c>
      <c r="ACN3035">
        <v>4500</v>
      </c>
      <c r="ACR3035">
        <v>5000</v>
      </c>
      <c r="ACX3035" t="s">
        <v>1065</v>
      </c>
      <c r="ACY3035" t="s">
        <v>1066</v>
      </c>
      <c r="ADU3035" t="s">
        <v>1066</v>
      </c>
      <c r="ADW3035" t="s">
        <v>1066</v>
      </c>
      <c r="AEU3035" t="s">
        <v>1066</v>
      </c>
      <c r="AFQ3035" t="s">
        <v>1066</v>
      </c>
      <c r="AGD3035" t="s">
        <v>1066</v>
      </c>
      <c r="AGG3035" t="s">
        <v>1066</v>
      </c>
      <c r="AGJ3035" t="s">
        <v>1066</v>
      </c>
      <c r="AGM3035" t="s">
        <v>1066</v>
      </c>
      <c r="AGO3035" t="s">
        <v>1066</v>
      </c>
      <c r="AGQ3035" t="s">
        <v>1296</v>
      </c>
      <c r="AGR3035" t="s">
        <v>1065</v>
      </c>
      <c r="AGS3035" t="s">
        <v>1066</v>
      </c>
      <c r="AGT3035" t="s">
        <v>1066</v>
      </c>
      <c r="AGU3035" t="b">
        <v>1</v>
      </c>
      <c r="AGW3035" t="b">
        <v>1</v>
      </c>
      <c r="AGY3035" t="s">
        <v>1069</v>
      </c>
      <c r="AGZ3035" t="s">
        <v>21261</v>
      </c>
      <c r="AHA3035" t="s">
        <v>1071</v>
      </c>
      <c r="AHB3035" t="s">
        <v>21262</v>
      </c>
      <c r="AHC3035" t="s">
        <v>1066</v>
      </c>
      <c r="AHE3035" t="s">
        <v>1066</v>
      </c>
      <c r="AHG3035" t="s">
        <v>21263</v>
      </c>
      <c r="AHI3035" t="b">
        <v>1</v>
      </c>
      <c r="AHP3035" t="b">
        <v>1</v>
      </c>
      <c r="AHR3035" t="s">
        <v>1090</v>
      </c>
      <c r="AMK3035" t="s">
        <v>1151</v>
      </c>
      <c r="AML3035" t="s">
        <v>21264</v>
      </c>
      <c r="AMM3035" t="s">
        <v>1065</v>
      </c>
      <c r="AMN3035">
        <v>7000</v>
      </c>
      <c r="AMO3035" t="s">
        <v>1066</v>
      </c>
      <c r="AMY3035" t="s">
        <v>1066</v>
      </c>
      <c r="ANW3035" t="s">
        <v>1066</v>
      </c>
      <c r="ANZ3035" t="s">
        <v>1066</v>
      </c>
      <c r="AOC3035" t="s">
        <v>1066</v>
      </c>
      <c r="AOE3035" t="s">
        <v>1065</v>
      </c>
    </row>
    <row r="3036" spans="3:1023 1025:1071">
      <c r="C3036" t="s">
        <v>21265</v>
      </c>
      <c r="D3036" t="s">
        <v>39025</v>
      </c>
      <c r="AHT3036" t="s">
        <v>1103</v>
      </c>
      <c r="AHU3036" t="s">
        <v>21266</v>
      </c>
      <c r="AHV3036" t="b">
        <v>1</v>
      </c>
      <c r="AIC3036" t="s">
        <v>1065</v>
      </c>
      <c r="AID3036" t="s">
        <v>1065</v>
      </c>
      <c r="AIE3036">
        <v>38315</v>
      </c>
      <c r="AIF3036" t="s">
        <v>1065</v>
      </c>
      <c r="AIK3036" t="s">
        <v>1066</v>
      </c>
      <c r="AIM3036" t="s">
        <v>1065</v>
      </c>
      <c r="AIO3036" t="s">
        <v>1066</v>
      </c>
      <c r="AJK3036" t="s">
        <v>1066</v>
      </c>
      <c r="AJM3036" t="s">
        <v>1066</v>
      </c>
      <c r="AKK3036" t="s">
        <v>1066</v>
      </c>
      <c r="ALG3036" t="s">
        <v>1066</v>
      </c>
      <c r="ALT3036" t="s">
        <v>1066</v>
      </c>
      <c r="ALW3036" t="s">
        <v>1066</v>
      </c>
      <c r="ALZ3036" t="s">
        <v>1066</v>
      </c>
      <c r="AMC3036" t="s">
        <v>1066</v>
      </c>
      <c r="AME3036" t="s">
        <v>1066</v>
      </c>
      <c r="AMG3036" t="s">
        <v>1071</v>
      </c>
      <c r="AMH3036" t="s">
        <v>21267</v>
      </c>
      <c r="AMI3036" t="s">
        <v>1087</v>
      </c>
      <c r="AMK3036" t="s">
        <v>1063</v>
      </c>
      <c r="AML3036" t="s">
        <v>21268</v>
      </c>
      <c r="AMM3036" t="s">
        <v>1065</v>
      </c>
      <c r="AMN3036">
        <v>7000</v>
      </c>
      <c r="AMO3036" t="s">
        <v>1066</v>
      </c>
      <c r="AMY3036" t="s">
        <v>1066</v>
      </c>
      <c r="ANW3036" t="s">
        <v>1066</v>
      </c>
      <c r="ANZ3036" t="s">
        <v>1066</v>
      </c>
      <c r="AOC3036" t="s">
        <v>1066</v>
      </c>
      <c r="AOE3036" t="s">
        <v>1065</v>
      </c>
    </row>
    <row r="3037" spans="3:1023 1025:1071">
      <c r="C3037" t="s">
        <v>21269</v>
      </c>
      <c r="D3037" t="s">
        <v>39025</v>
      </c>
      <c r="AHT3037" t="s">
        <v>10213</v>
      </c>
      <c r="AHU3037" t="s">
        <v>21270</v>
      </c>
      <c r="AHV3037" t="b">
        <v>1</v>
      </c>
      <c r="AIC3037" t="s">
        <v>1065</v>
      </c>
      <c r="AID3037" t="s">
        <v>1065</v>
      </c>
      <c r="AIE3037">
        <v>40000</v>
      </c>
      <c r="AIF3037" t="s">
        <v>1065</v>
      </c>
      <c r="AIK3037" t="s">
        <v>1066</v>
      </c>
      <c r="AIM3037" t="s">
        <v>1065</v>
      </c>
      <c r="AIO3037" t="s">
        <v>1066</v>
      </c>
      <c r="AJK3037" t="s">
        <v>1066</v>
      </c>
      <c r="AJM3037" t="s">
        <v>1066</v>
      </c>
      <c r="AKK3037" t="s">
        <v>1066</v>
      </c>
      <c r="ALG3037" t="s">
        <v>1066</v>
      </c>
      <c r="ALT3037" t="s">
        <v>1066</v>
      </c>
      <c r="ALW3037" t="s">
        <v>1066</v>
      </c>
      <c r="ALZ3037" t="s">
        <v>1066</v>
      </c>
      <c r="AMC3037" t="s">
        <v>1066</v>
      </c>
      <c r="AME3037" t="s">
        <v>1066</v>
      </c>
      <c r="AMG3037" t="s">
        <v>1071</v>
      </c>
      <c r="AMH3037" t="s">
        <v>21271</v>
      </c>
      <c r="AMI3037" t="s">
        <v>2263</v>
      </c>
      <c r="AMK3037" t="s">
        <v>1151</v>
      </c>
      <c r="AML3037" t="s">
        <v>21272</v>
      </c>
      <c r="AMM3037" t="s">
        <v>1065</v>
      </c>
      <c r="AMN3037">
        <v>7000</v>
      </c>
      <c r="AMO3037" t="s">
        <v>1066</v>
      </c>
      <c r="AMY3037" t="s">
        <v>1066</v>
      </c>
      <c r="ANW3037" t="s">
        <v>1066</v>
      </c>
      <c r="ANZ3037" t="s">
        <v>1066</v>
      </c>
      <c r="AOC3037" t="s">
        <v>1066</v>
      </c>
      <c r="AOE3037" t="s">
        <v>1065</v>
      </c>
    </row>
    <row r="3038" spans="3:1023 1025:1071">
      <c r="C3038" t="s">
        <v>21273</v>
      </c>
      <c r="D3038" t="s">
        <v>39025</v>
      </c>
      <c r="AHT3038" t="s">
        <v>1162</v>
      </c>
      <c r="AHU3038" t="s">
        <v>21274</v>
      </c>
      <c r="AHV3038" t="b">
        <v>1</v>
      </c>
      <c r="AIC3038" t="s">
        <v>1065</v>
      </c>
      <c r="AID3038" t="s">
        <v>1065</v>
      </c>
      <c r="AIE3038">
        <v>40000</v>
      </c>
      <c r="AIF3038" t="s">
        <v>1065</v>
      </c>
      <c r="AIK3038" t="s">
        <v>1066</v>
      </c>
      <c r="AIM3038" t="s">
        <v>1065</v>
      </c>
      <c r="AIO3038" t="s">
        <v>1066</v>
      </c>
      <c r="AJK3038" t="s">
        <v>1066</v>
      </c>
      <c r="AJM3038" t="s">
        <v>1066</v>
      </c>
      <c r="AKK3038" t="s">
        <v>1066</v>
      </c>
      <c r="ALG3038" t="s">
        <v>1066</v>
      </c>
      <c r="ALT3038" t="s">
        <v>1066</v>
      </c>
      <c r="ALW3038" t="s">
        <v>1066</v>
      </c>
      <c r="ALZ3038" t="s">
        <v>1066</v>
      </c>
      <c r="AMC3038" t="s">
        <v>1066</v>
      </c>
      <c r="AME3038" t="s">
        <v>1066</v>
      </c>
      <c r="AMG3038" t="s">
        <v>1071</v>
      </c>
      <c r="AMH3038" t="s">
        <v>21275</v>
      </c>
      <c r="AMI3038" t="s">
        <v>1317</v>
      </c>
      <c r="AMK3038" t="s">
        <v>1063</v>
      </c>
      <c r="AML3038" t="s">
        <v>21276</v>
      </c>
      <c r="AMM3038" t="s">
        <v>1065</v>
      </c>
      <c r="AMN3038">
        <v>7000</v>
      </c>
      <c r="AMO3038" t="s">
        <v>1066</v>
      </c>
      <c r="AMY3038" t="s">
        <v>1065</v>
      </c>
      <c r="AMZ3038" t="s">
        <v>21277</v>
      </c>
      <c r="ANF3038" t="b">
        <v>1</v>
      </c>
      <c r="ANM3038" t="b">
        <v>1</v>
      </c>
      <c r="ANQ3038" t="b">
        <v>1</v>
      </c>
      <c r="ANW3038" t="s">
        <v>1066</v>
      </c>
      <c r="ANZ3038" t="s">
        <v>1066</v>
      </c>
      <c r="AOC3038" t="s">
        <v>1066</v>
      </c>
      <c r="AOE3038" t="s">
        <v>1065</v>
      </c>
    </row>
    <row r="3039" spans="3:1023 1025:1071">
      <c r="C3039" t="s">
        <v>21278</v>
      </c>
      <c r="D3039" t="s">
        <v>39025</v>
      </c>
      <c r="AHT3039" t="s">
        <v>18080</v>
      </c>
      <c r="AHU3039" t="s">
        <v>21279</v>
      </c>
      <c r="AHV3039" t="b">
        <v>1</v>
      </c>
      <c r="AIC3039" t="s">
        <v>1065</v>
      </c>
      <c r="AID3039" t="s">
        <v>1202</v>
      </c>
      <c r="AMI3039" t="s">
        <v>21280</v>
      </c>
      <c r="AMK3039" t="s">
        <v>1117</v>
      </c>
      <c r="AML3039" t="s">
        <v>21281</v>
      </c>
      <c r="AMM3039" t="s">
        <v>1065</v>
      </c>
      <c r="AMN3039">
        <v>7000</v>
      </c>
      <c r="AMO3039" t="s">
        <v>1066</v>
      </c>
      <c r="AMY3039" t="s">
        <v>1066</v>
      </c>
      <c r="ANW3039" t="s">
        <v>1066</v>
      </c>
      <c r="ANZ3039" t="s">
        <v>1066</v>
      </c>
      <c r="AOC3039" t="s">
        <v>1066</v>
      </c>
      <c r="AOE3039" t="s">
        <v>1065</v>
      </c>
    </row>
    <row r="3040" spans="3:1023 1025:1071">
      <c r="C3040" t="s">
        <v>21282</v>
      </c>
      <c r="D3040" t="s">
        <v>39025</v>
      </c>
      <c r="AHT3040" t="s">
        <v>15188</v>
      </c>
      <c r="AHU3040" t="s">
        <v>21283</v>
      </c>
      <c r="AHV3040" t="b">
        <v>1</v>
      </c>
      <c r="AIC3040" t="s">
        <v>1065</v>
      </c>
      <c r="AID3040" t="s">
        <v>1065</v>
      </c>
      <c r="AIE3040">
        <v>38315</v>
      </c>
      <c r="AIF3040" t="s">
        <v>1065</v>
      </c>
      <c r="AIK3040" t="s">
        <v>1066</v>
      </c>
      <c r="AIM3040" t="s">
        <v>1065</v>
      </c>
      <c r="AIO3040" t="s">
        <v>1066</v>
      </c>
      <c r="AJK3040" t="s">
        <v>1066</v>
      </c>
      <c r="AJM3040" t="s">
        <v>1066</v>
      </c>
      <c r="AKK3040" t="s">
        <v>1066</v>
      </c>
      <c r="ALG3040" t="s">
        <v>1066</v>
      </c>
      <c r="ALT3040" t="s">
        <v>1066</v>
      </c>
      <c r="ALW3040" t="s">
        <v>1066</v>
      </c>
      <c r="ALZ3040" t="s">
        <v>1066</v>
      </c>
      <c r="AMC3040" t="s">
        <v>1066</v>
      </c>
      <c r="AME3040" t="s">
        <v>1066</v>
      </c>
      <c r="AMG3040" t="s">
        <v>1071</v>
      </c>
      <c r="AMH3040" t="s">
        <v>21284</v>
      </c>
      <c r="AMI3040" t="s">
        <v>15192</v>
      </c>
      <c r="AMK3040" t="s">
        <v>10213</v>
      </c>
      <c r="AML3040" t="s">
        <v>21285</v>
      </c>
      <c r="AMM3040" t="s">
        <v>1065</v>
      </c>
      <c r="AMN3040">
        <v>7000</v>
      </c>
      <c r="AMO3040" t="s">
        <v>1066</v>
      </c>
      <c r="AMY3040" t="s">
        <v>1066</v>
      </c>
      <c r="ANW3040" t="s">
        <v>1066</v>
      </c>
      <c r="ANZ3040" t="s">
        <v>1066</v>
      </c>
      <c r="AOC3040" t="s">
        <v>1066</v>
      </c>
      <c r="AOE3040" t="s">
        <v>1065</v>
      </c>
    </row>
    <row r="3041" spans="3:1023 1025:1071">
      <c r="C3041" t="s">
        <v>21286</v>
      </c>
      <c r="D3041" t="s">
        <v>39025</v>
      </c>
      <c r="AHT3041" t="s">
        <v>15188</v>
      </c>
      <c r="AHU3041" t="s">
        <v>21287</v>
      </c>
      <c r="AHV3041" t="b">
        <v>1</v>
      </c>
      <c r="AIC3041" t="s">
        <v>1065</v>
      </c>
      <c r="AID3041" t="s">
        <v>1065</v>
      </c>
      <c r="AIE3041">
        <v>38315</v>
      </c>
      <c r="AIF3041" t="s">
        <v>1065</v>
      </c>
      <c r="AIK3041" t="s">
        <v>1066</v>
      </c>
      <c r="AIM3041" t="s">
        <v>1065</v>
      </c>
      <c r="AIO3041" t="s">
        <v>1066</v>
      </c>
      <c r="AJK3041" t="s">
        <v>1066</v>
      </c>
      <c r="AJM3041" t="s">
        <v>1066</v>
      </c>
      <c r="AKK3041" t="s">
        <v>1066</v>
      </c>
      <c r="ALG3041" t="s">
        <v>1066</v>
      </c>
      <c r="ALT3041" t="s">
        <v>1066</v>
      </c>
      <c r="ALW3041" t="s">
        <v>1066</v>
      </c>
      <c r="ALZ3041" t="s">
        <v>1202</v>
      </c>
      <c r="AMC3041" t="s">
        <v>1066</v>
      </c>
      <c r="AME3041" t="s">
        <v>1066</v>
      </c>
      <c r="AMG3041" t="s">
        <v>1071</v>
      </c>
      <c r="AMH3041" t="s">
        <v>21288</v>
      </c>
      <c r="AMI3041" t="s">
        <v>15192</v>
      </c>
      <c r="AMK3041" t="s">
        <v>1117</v>
      </c>
      <c r="AML3041" t="s">
        <v>21289</v>
      </c>
      <c r="AMM3041" t="s">
        <v>1065</v>
      </c>
      <c r="AMN3041" t="s">
        <v>1673</v>
      </c>
      <c r="AMO3041" t="s">
        <v>1066</v>
      </c>
      <c r="AMY3041" t="s">
        <v>1065</v>
      </c>
      <c r="AMZ3041" t="s">
        <v>21290</v>
      </c>
      <c r="ANB3041" t="b">
        <v>1</v>
      </c>
      <c r="ANE3041" t="b">
        <v>1</v>
      </c>
      <c r="ANI3041" t="b">
        <v>1</v>
      </c>
      <c r="ANN3041" t="b">
        <v>1</v>
      </c>
      <c r="ANS3041" t="b">
        <v>1</v>
      </c>
      <c r="ANW3041" t="s">
        <v>1065</v>
      </c>
      <c r="ANX3041" t="s">
        <v>21291</v>
      </c>
      <c r="ANY3041" t="s">
        <v>1066</v>
      </c>
      <c r="ANZ3041" t="s">
        <v>1066</v>
      </c>
      <c r="AOC3041" t="s">
        <v>1066</v>
      </c>
      <c r="AOE3041" t="s">
        <v>1065</v>
      </c>
    </row>
    <row r="3042" spans="3:1023 1025:1071">
      <c r="C3042" t="s">
        <v>21292</v>
      </c>
      <c r="D3042" t="s">
        <v>39025</v>
      </c>
      <c r="AHT3042" t="s">
        <v>15188</v>
      </c>
      <c r="AHU3042" t="s">
        <v>21293</v>
      </c>
      <c r="AHY3042" t="b">
        <v>1</v>
      </c>
      <c r="AIC3042" t="s">
        <v>1065</v>
      </c>
      <c r="AID3042" t="s">
        <v>1065</v>
      </c>
      <c r="AIE3042">
        <v>38000</v>
      </c>
      <c r="AIF3042" t="s">
        <v>1100</v>
      </c>
      <c r="AII3042" t="s">
        <v>1225</v>
      </c>
      <c r="AIK3042" t="s">
        <v>1066</v>
      </c>
      <c r="AIM3042" t="s">
        <v>1065</v>
      </c>
      <c r="AIO3042" t="s">
        <v>1066</v>
      </c>
      <c r="AJK3042" t="s">
        <v>1066</v>
      </c>
      <c r="AJM3042" t="s">
        <v>1066</v>
      </c>
      <c r="AKK3042" t="s">
        <v>1066</v>
      </c>
      <c r="ALG3042" t="s">
        <v>1066</v>
      </c>
      <c r="ALT3042" t="s">
        <v>1066</v>
      </c>
      <c r="ALW3042" t="s">
        <v>1066</v>
      </c>
      <c r="ALZ3042" t="s">
        <v>1066</v>
      </c>
      <c r="AMC3042" t="s">
        <v>1066</v>
      </c>
      <c r="AME3042" t="s">
        <v>1066</v>
      </c>
      <c r="AMG3042" t="s">
        <v>1071</v>
      </c>
      <c r="AMH3042" t="s">
        <v>21294</v>
      </c>
      <c r="AMI3042" t="s">
        <v>15192</v>
      </c>
    </row>
    <row r="3043" spans="3:1023 1025:1071">
      <c r="C3043" t="s">
        <v>21295</v>
      </c>
      <c r="D3043" t="s">
        <v>39025</v>
      </c>
      <c r="AHT3043" t="s">
        <v>15188</v>
      </c>
      <c r="AHU3043" t="s">
        <v>21296</v>
      </c>
      <c r="AHV3043" t="b">
        <v>1</v>
      </c>
      <c r="AIC3043" t="s">
        <v>1065</v>
      </c>
      <c r="AID3043" t="s">
        <v>1065</v>
      </c>
      <c r="AIE3043">
        <v>38585</v>
      </c>
      <c r="AIF3043" t="s">
        <v>1065</v>
      </c>
      <c r="AIK3043" t="s">
        <v>1066</v>
      </c>
      <c r="AIM3043" t="s">
        <v>1065</v>
      </c>
      <c r="AIO3043" t="s">
        <v>1066</v>
      </c>
      <c r="AJK3043" t="s">
        <v>1066</v>
      </c>
      <c r="AJM3043" t="s">
        <v>1066</v>
      </c>
      <c r="AKK3043" t="s">
        <v>1066</v>
      </c>
      <c r="ALG3043" t="s">
        <v>1066</v>
      </c>
      <c r="ALT3043" t="s">
        <v>1066</v>
      </c>
      <c r="ALW3043" t="s">
        <v>1065</v>
      </c>
      <c r="ALX3043" t="s">
        <v>21297</v>
      </c>
      <c r="ALY3043" t="s">
        <v>1066</v>
      </c>
      <c r="ALZ3043" t="s">
        <v>1066</v>
      </c>
      <c r="AMC3043" t="s">
        <v>1066</v>
      </c>
      <c r="AME3043" t="s">
        <v>1066</v>
      </c>
      <c r="AMG3043" t="s">
        <v>2199</v>
      </c>
      <c r="AMH3043" t="s">
        <v>21298</v>
      </c>
      <c r="AMI3043" t="s">
        <v>15192</v>
      </c>
      <c r="AMK3043" t="s">
        <v>1162</v>
      </c>
      <c r="AML3043" t="s">
        <v>21299</v>
      </c>
      <c r="AMM3043" t="s">
        <v>1065</v>
      </c>
      <c r="AMN3043" t="s">
        <v>1673</v>
      </c>
      <c r="AMO3043" t="s">
        <v>1066</v>
      </c>
      <c r="AMY3043" t="s">
        <v>1066</v>
      </c>
      <c r="ANW3043" t="s">
        <v>1066</v>
      </c>
      <c r="ANZ3043" t="s">
        <v>1066</v>
      </c>
      <c r="AOC3043" t="s">
        <v>1066</v>
      </c>
      <c r="AOE3043" t="s">
        <v>1065</v>
      </c>
    </row>
    <row r="3044" spans="3:1023 1025:1071">
      <c r="C3044" t="s">
        <v>21300</v>
      </c>
      <c r="D3044" t="s">
        <v>39025</v>
      </c>
      <c r="AHT3044" t="s">
        <v>1151</v>
      </c>
      <c r="AHU3044" t="s">
        <v>21301</v>
      </c>
      <c r="AHV3044" t="b">
        <v>1</v>
      </c>
      <c r="AIC3044" t="s">
        <v>1065</v>
      </c>
      <c r="AID3044" t="s">
        <v>1065</v>
      </c>
      <c r="AIE3044" t="s">
        <v>21302</v>
      </c>
      <c r="AIF3044" t="s">
        <v>1065</v>
      </c>
      <c r="AIK3044" t="s">
        <v>1066</v>
      </c>
      <c r="AIM3044" t="s">
        <v>1065</v>
      </c>
      <c r="AIO3044" t="s">
        <v>1065</v>
      </c>
      <c r="AIS3044" t="b">
        <v>1</v>
      </c>
      <c r="AJI3044" t="s">
        <v>1066</v>
      </c>
      <c r="AJK3044" t="s">
        <v>1066</v>
      </c>
      <c r="AJM3044" t="s">
        <v>1066</v>
      </c>
      <c r="AKK3044" t="s">
        <v>1066</v>
      </c>
      <c r="ALG3044" t="s">
        <v>1066</v>
      </c>
      <c r="ALT3044" t="s">
        <v>1066</v>
      </c>
      <c r="ALW3044" t="s">
        <v>1066</v>
      </c>
      <c r="ALZ3044" t="s">
        <v>1066</v>
      </c>
      <c r="AMC3044" t="s">
        <v>1066</v>
      </c>
      <c r="AME3044" t="s">
        <v>1066</v>
      </c>
      <c r="AMG3044" t="s">
        <v>1071</v>
      </c>
      <c r="AMH3044" t="s">
        <v>21303</v>
      </c>
      <c r="AMI3044" t="s">
        <v>1090</v>
      </c>
      <c r="AMK3044" t="s">
        <v>1107</v>
      </c>
      <c r="AML3044" t="s">
        <v>21304</v>
      </c>
      <c r="AMM3044" t="s">
        <v>1065</v>
      </c>
      <c r="AMN3044">
        <v>7000</v>
      </c>
      <c r="AMO3044" t="s">
        <v>1066</v>
      </c>
      <c r="AMY3044" t="s">
        <v>1066</v>
      </c>
      <c r="ANW3044" t="s">
        <v>1066</v>
      </c>
      <c r="ANZ3044" t="s">
        <v>1066</v>
      </c>
      <c r="AOC3044" t="s">
        <v>1066</v>
      </c>
      <c r="AOE3044" t="s">
        <v>1065</v>
      </c>
    </row>
    <row r="3045" spans="3:1023 1025:1071">
      <c r="C3045" t="s">
        <v>21305</v>
      </c>
      <c r="D3045" t="s">
        <v>39025</v>
      </c>
      <c r="AHT3045" t="s">
        <v>15208</v>
      </c>
      <c r="AHU3045" t="s">
        <v>21306</v>
      </c>
      <c r="AHV3045" t="b">
        <v>1</v>
      </c>
      <c r="AIC3045" t="s">
        <v>1065</v>
      </c>
      <c r="AID3045" t="s">
        <v>1065</v>
      </c>
      <c r="AIE3045">
        <v>38000</v>
      </c>
      <c r="AIF3045" t="s">
        <v>1065</v>
      </c>
      <c r="AIK3045" t="s">
        <v>1066</v>
      </c>
      <c r="AIM3045" t="s">
        <v>1065</v>
      </c>
      <c r="AIO3045" t="s">
        <v>1065</v>
      </c>
      <c r="AIW3045" t="b">
        <v>1</v>
      </c>
      <c r="AJG3045" t="b">
        <v>1</v>
      </c>
      <c r="AJH3045" t="s">
        <v>21307</v>
      </c>
      <c r="AJI3045" t="s">
        <v>1066</v>
      </c>
      <c r="AJK3045" t="s">
        <v>1066</v>
      </c>
      <c r="AJM3045" t="s">
        <v>1066</v>
      </c>
      <c r="AKK3045" t="s">
        <v>1066</v>
      </c>
      <c r="ALG3045" t="s">
        <v>1066</v>
      </c>
      <c r="ALT3045" t="s">
        <v>1066</v>
      </c>
      <c r="ALW3045" t="s">
        <v>1066</v>
      </c>
      <c r="ALZ3045" t="s">
        <v>1066</v>
      </c>
      <c r="AMC3045" t="s">
        <v>1066</v>
      </c>
      <c r="AME3045" t="s">
        <v>1066</v>
      </c>
      <c r="AMG3045" t="s">
        <v>1071</v>
      </c>
      <c r="AMH3045" t="s">
        <v>21308</v>
      </c>
      <c r="AMI3045" t="s">
        <v>1090</v>
      </c>
      <c r="AMK3045" t="s">
        <v>1063</v>
      </c>
      <c r="AML3045" t="s">
        <v>21309</v>
      </c>
      <c r="AMM3045" t="s">
        <v>1065</v>
      </c>
      <c r="AMN3045">
        <v>7000</v>
      </c>
      <c r="AMO3045" t="s">
        <v>1066</v>
      </c>
      <c r="AMY3045" t="s">
        <v>1066</v>
      </c>
      <c r="ANW3045" t="s">
        <v>1066</v>
      </c>
      <c r="ANZ3045" t="s">
        <v>1066</v>
      </c>
      <c r="AOC3045" t="s">
        <v>1066</v>
      </c>
      <c r="AOE3045" t="s">
        <v>1065</v>
      </c>
    </row>
    <row r="3046" spans="3:1023 1025:1071">
      <c r="C3046" t="s">
        <v>21310</v>
      </c>
      <c r="D3046" t="s">
        <v>39025</v>
      </c>
      <c r="AHT3046" t="s">
        <v>15369</v>
      </c>
      <c r="AHU3046" t="s">
        <v>21311</v>
      </c>
      <c r="AHV3046" t="b">
        <v>1</v>
      </c>
      <c r="AIC3046" t="s">
        <v>1065</v>
      </c>
      <c r="AID3046" t="s">
        <v>1065</v>
      </c>
      <c r="AIE3046">
        <v>38315</v>
      </c>
      <c r="AIF3046" t="s">
        <v>1065</v>
      </c>
      <c r="AIK3046" t="s">
        <v>1066</v>
      </c>
      <c r="AIM3046" t="s">
        <v>1065</v>
      </c>
      <c r="AIO3046" t="s">
        <v>1066</v>
      </c>
      <c r="AJK3046" t="s">
        <v>1066</v>
      </c>
      <c r="AJM3046" t="s">
        <v>1066</v>
      </c>
      <c r="AKK3046" t="s">
        <v>1066</v>
      </c>
      <c r="ALG3046" t="s">
        <v>1066</v>
      </c>
      <c r="ALT3046" t="s">
        <v>1065</v>
      </c>
      <c r="ALU3046" t="s">
        <v>21312</v>
      </c>
      <c r="ALV3046" t="s">
        <v>1065</v>
      </c>
      <c r="ALW3046" t="s">
        <v>1066</v>
      </c>
      <c r="ALZ3046" t="s">
        <v>1066</v>
      </c>
      <c r="AMC3046" t="s">
        <v>1066</v>
      </c>
      <c r="AME3046" t="s">
        <v>1066</v>
      </c>
      <c r="AMG3046" t="s">
        <v>1071</v>
      </c>
      <c r="AMH3046" t="s">
        <v>21313</v>
      </c>
      <c r="AMI3046" t="s">
        <v>20809</v>
      </c>
      <c r="AMK3046" t="s">
        <v>10213</v>
      </c>
      <c r="AML3046" t="s">
        <v>21314</v>
      </c>
      <c r="AMM3046" t="s">
        <v>1065</v>
      </c>
      <c r="AMN3046">
        <v>7000</v>
      </c>
      <c r="AMO3046" t="s">
        <v>1066</v>
      </c>
      <c r="AMY3046" t="s">
        <v>1066</v>
      </c>
      <c r="ANW3046" t="s">
        <v>1066</v>
      </c>
      <c r="ANZ3046" t="s">
        <v>1066</v>
      </c>
      <c r="AOC3046" t="s">
        <v>1066</v>
      </c>
      <c r="AOE3046" t="s">
        <v>1065</v>
      </c>
    </row>
    <row r="3047" spans="3:1023 1025:1071">
      <c r="C3047" t="s">
        <v>21315</v>
      </c>
      <c r="D3047" t="s">
        <v>39025</v>
      </c>
      <c r="AHT3047" t="s">
        <v>15188</v>
      </c>
      <c r="AHU3047" t="s">
        <v>21316</v>
      </c>
      <c r="AHV3047" t="b">
        <v>1</v>
      </c>
      <c r="AIC3047" t="s">
        <v>1065</v>
      </c>
      <c r="AID3047" t="s">
        <v>1065</v>
      </c>
      <c r="AIE3047">
        <v>38315</v>
      </c>
      <c r="AIF3047" t="s">
        <v>1065</v>
      </c>
      <c r="AIK3047" t="s">
        <v>1066</v>
      </c>
      <c r="AIM3047" t="s">
        <v>1065</v>
      </c>
      <c r="AIO3047" t="s">
        <v>1066</v>
      </c>
      <c r="AJK3047" t="s">
        <v>1066</v>
      </c>
      <c r="AJM3047" t="s">
        <v>1066</v>
      </c>
      <c r="AKK3047" t="s">
        <v>1066</v>
      </c>
      <c r="ALG3047" t="s">
        <v>1066</v>
      </c>
      <c r="ALT3047" t="s">
        <v>1066</v>
      </c>
      <c r="ALW3047" t="s">
        <v>1066</v>
      </c>
      <c r="ALZ3047" t="s">
        <v>1066</v>
      </c>
      <c r="AMC3047" t="s">
        <v>1066</v>
      </c>
      <c r="AME3047" t="s">
        <v>1066</v>
      </c>
      <c r="AMG3047" t="s">
        <v>1071</v>
      </c>
      <c r="AMH3047" t="s">
        <v>21317</v>
      </c>
      <c r="AMI3047" t="s">
        <v>15192</v>
      </c>
      <c r="AMK3047" t="s">
        <v>1117</v>
      </c>
      <c r="AML3047" t="s">
        <v>21318</v>
      </c>
      <c r="AMM3047" t="s">
        <v>1065</v>
      </c>
      <c r="AMN3047">
        <v>7000</v>
      </c>
      <c r="AMO3047" t="s">
        <v>1066</v>
      </c>
      <c r="AMY3047" t="s">
        <v>1202</v>
      </c>
      <c r="ANW3047" t="s">
        <v>1066</v>
      </c>
      <c r="ANZ3047" t="s">
        <v>1066</v>
      </c>
      <c r="AOC3047" t="s">
        <v>1066</v>
      </c>
      <c r="AOE3047" t="s">
        <v>1065</v>
      </c>
    </row>
    <row r="3048" spans="3:1023 1025:1071">
      <c r="C3048" t="s">
        <v>21319</v>
      </c>
      <c r="D3048" t="s">
        <v>39025</v>
      </c>
      <c r="AHT3048" t="s">
        <v>1294</v>
      </c>
      <c r="AHU3048" t="s">
        <v>21320</v>
      </c>
      <c r="AHV3048" t="b">
        <v>1</v>
      </c>
      <c r="AIC3048" t="s">
        <v>1065</v>
      </c>
      <c r="AID3048" t="s">
        <v>1065</v>
      </c>
      <c r="AIE3048">
        <v>38000</v>
      </c>
      <c r="AIF3048" t="s">
        <v>1100</v>
      </c>
      <c r="AII3048" t="s">
        <v>1225</v>
      </c>
      <c r="AIK3048" t="s">
        <v>1066</v>
      </c>
      <c r="AIM3048" t="s">
        <v>1065</v>
      </c>
      <c r="AIO3048" t="s">
        <v>1066</v>
      </c>
      <c r="AJK3048" t="s">
        <v>1066</v>
      </c>
      <c r="AJM3048" t="s">
        <v>1066</v>
      </c>
      <c r="AKK3048" t="s">
        <v>1066</v>
      </c>
      <c r="ALG3048" t="s">
        <v>1066</v>
      </c>
      <c r="ALT3048" t="s">
        <v>1066</v>
      </c>
      <c r="ALW3048" t="s">
        <v>1066</v>
      </c>
      <c r="ALZ3048" t="s">
        <v>1066</v>
      </c>
      <c r="AMC3048" t="s">
        <v>1066</v>
      </c>
      <c r="AME3048" t="s">
        <v>1066</v>
      </c>
      <c r="AMG3048" t="s">
        <v>1071</v>
      </c>
      <c r="AMH3048" t="s">
        <v>21321</v>
      </c>
      <c r="AMI3048" t="s">
        <v>1157</v>
      </c>
      <c r="AMK3048" t="s">
        <v>1074</v>
      </c>
      <c r="AML3048" t="s">
        <v>21322</v>
      </c>
      <c r="AMM3048" t="s">
        <v>1065</v>
      </c>
      <c r="AMN3048">
        <v>7000</v>
      </c>
      <c r="AMO3048" t="s">
        <v>1066</v>
      </c>
      <c r="AMY3048" t="s">
        <v>1066</v>
      </c>
      <c r="ANW3048" t="s">
        <v>1066</v>
      </c>
      <c r="ANZ3048" t="s">
        <v>1066</v>
      </c>
      <c r="AOC3048" t="s">
        <v>1066</v>
      </c>
      <c r="AOE3048" t="s">
        <v>1065</v>
      </c>
    </row>
    <row r="3049" spans="3:1023 1025:1071">
      <c r="C3049" t="s">
        <v>21323</v>
      </c>
      <c r="D3049" t="s">
        <v>39025</v>
      </c>
      <c r="AHT3049" t="s">
        <v>15188</v>
      </c>
      <c r="AHU3049" t="s">
        <v>21324</v>
      </c>
      <c r="AHW3049" t="b">
        <v>1</v>
      </c>
      <c r="AIC3049" t="s">
        <v>1065</v>
      </c>
      <c r="AID3049" t="s">
        <v>1065</v>
      </c>
      <c r="AIE3049">
        <v>38315</v>
      </c>
      <c r="AIF3049" t="s">
        <v>1065</v>
      </c>
      <c r="AIK3049" t="s">
        <v>1066</v>
      </c>
      <c r="AIM3049" t="s">
        <v>1065</v>
      </c>
      <c r="AIO3049" t="s">
        <v>1066</v>
      </c>
      <c r="AJK3049" t="s">
        <v>1066</v>
      </c>
      <c r="AJM3049" t="s">
        <v>1066</v>
      </c>
      <c r="AKK3049" t="s">
        <v>1066</v>
      </c>
      <c r="ALG3049" t="s">
        <v>1066</v>
      </c>
      <c r="ALT3049" t="s">
        <v>1066</v>
      </c>
      <c r="ALW3049" t="s">
        <v>1066</v>
      </c>
      <c r="ALZ3049" t="s">
        <v>1066</v>
      </c>
      <c r="AMC3049" t="s">
        <v>1066</v>
      </c>
      <c r="AME3049" t="s">
        <v>1066</v>
      </c>
      <c r="AMG3049" t="s">
        <v>1071</v>
      </c>
      <c r="AMH3049" t="s">
        <v>21325</v>
      </c>
      <c r="AMI3049" t="s">
        <v>15192</v>
      </c>
      <c r="AMK3049" t="s">
        <v>1117</v>
      </c>
      <c r="AML3049" t="s">
        <v>21326</v>
      </c>
      <c r="AMM3049" t="s">
        <v>1065</v>
      </c>
      <c r="AMN3049">
        <v>7000</v>
      </c>
      <c r="AMO3049" t="s">
        <v>1066</v>
      </c>
      <c r="AMY3049" t="s">
        <v>1066</v>
      </c>
      <c r="ANW3049" t="s">
        <v>1066</v>
      </c>
      <c r="ANZ3049" t="s">
        <v>1066</v>
      </c>
      <c r="AOC3049" t="s">
        <v>1066</v>
      </c>
      <c r="AOE3049" t="s">
        <v>1065</v>
      </c>
    </row>
    <row r="3050" spans="3:1023 1025:1071">
      <c r="C3050" t="s">
        <v>21327</v>
      </c>
      <c r="D3050" t="s">
        <v>39025</v>
      </c>
      <c r="AHT3050" t="s">
        <v>1162</v>
      </c>
      <c r="AHU3050" t="s">
        <v>21328</v>
      </c>
      <c r="AHW3050" t="b">
        <v>1</v>
      </c>
      <c r="AIC3050" t="s">
        <v>1065</v>
      </c>
      <c r="AID3050" t="s">
        <v>1065</v>
      </c>
      <c r="AIE3050">
        <v>40000</v>
      </c>
      <c r="AIF3050" t="s">
        <v>1065</v>
      </c>
      <c r="AIK3050" t="s">
        <v>1202</v>
      </c>
      <c r="AIM3050" t="s">
        <v>1065</v>
      </c>
      <c r="AIO3050" t="s">
        <v>1066</v>
      </c>
      <c r="AJK3050" t="s">
        <v>1066</v>
      </c>
      <c r="AJM3050" t="s">
        <v>1066</v>
      </c>
      <c r="AKK3050" t="s">
        <v>1066</v>
      </c>
      <c r="ALG3050" t="s">
        <v>1066</v>
      </c>
      <c r="ALT3050" t="s">
        <v>1066</v>
      </c>
      <c r="ALW3050" t="s">
        <v>1066</v>
      </c>
      <c r="ALZ3050" t="s">
        <v>1066</v>
      </c>
      <c r="AMC3050" t="s">
        <v>1066</v>
      </c>
      <c r="AME3050" t="s">
        <v>1066</v>
      </c>
      <c r="AMG3050" t="s">
        <v>1071</v>
      </c>
      <c r="AMH3050" t="s">
        <v>21329</v>
      </c>
      <c r="AMI3050" t="s">
        <v>21330</v>
      </c>
      <c r="AMK3050" t="s">
        <v>1162</v>
      </c>
      <c r="AML3050" t="s">
        <v>21331</v>
      </c>
      <c r="AMM3050" t="s">
        <v>1065</v>
      </c>
      <c r="AMN3050" t="s">
        <v>1673</v>
      </c>
      <c r="AMO3050" t="s">
        <v>1066</v>
      </c>
      <c r="AMY3050" t="s">
        <v>1066</v>
      </c>
      <c r="ANW3050" t="s">
        <v>1066</v>
      </c>
      <c r="ANZ3050" t="s">
        <v>1066</v>
      </c>
      <c r="AOC3050" t="s">
        <v>1066</v>
      </c>
      <c r="AOE3050" t="s">
        <v>1065</v>
      </c>
    </row>
    <row r="3051" spans="3:1023 1025:1071">
      <c r="C3051" t="s">
        <v>21332</v>
      </c>
      <c r="D3051" t="s">
        <v>39025</v>
      </c>
      <c r="ZS3051" t="s">
        <v>1162</v>
      </c>
      <c r="ZT3051" t="s">
        <v>21333</v>
      </c>
      <c r="ZU3051" t="b">
        <v>1</v>
      </c>
      <c r="ZX3051" t="b">
        <v>1</v>
      </c>
      <c r="AAB3051" t="s">
        <v>1065</v>
      </c>
      <c r="AAC3051" t="s">
        <v>1065</v>
      </c>
      <c r="AAD3051">
        <v>40000</v>
      </c>
      <c r="AAE3051" t="s">
        <v>1100</v>
      </c>
      <c r="AAH3051" t="s">
        <v>1225</v>
      </c>
      <c r="AAJ3051" t="s">
        <v>1066</v>
      </c>
      <c r="AAL3051" t="s">
        <v>1065</v>
      </c>
      <c r="AAN3051">
        <v>30</v>
      </c>
      <c r="AAO3051">
        <v>200</v>
      </c>
      <c r="AAP3051">
        <v>0</v>
      </c>
      <c r="AAQ3051">
        <v>0</v>
      </c>
      <c r="AAT3051" t="b">
        <v>1</v>
      </c>
      <c r="AAU3051" t="b">
        <v>1</v>
      </c>
      <c r="AAW3051" t="b">
        <v>1</v>
      </c>
      <c r="ABE3051" t="b">
        <v>1</v>
      </c>
      <c r="ABK3051">
        <v>0</v>
      </c>
      <c r="ABL3051">
        <v>0</v>
      </c>
      <c r="ABO3051" t="b">
        <v>1</v>
      </c>
      <c r="ABY3051" t="b">
        <v>1</v>
      </c>
      <c r="ACH3051">
        <v>790</v>
      </c>
      <c r="ACR3051">
        <v>39000</v>
      </c>
      <c r="ACX3051" t="s">
        <v>1065</v>
      </c>
      <c r="ACY3051" t="s">
        <v>1066</v>
      </c>
      <c r="ADU3051" t="s">
        <v>1066</v>
      </c>
      <c r="ADW3051" t="s">
        <v>1066</v>
      </c>
      <c r="AEU3051" t="s">
        <v>1066</v>
      </c>
      <c r="AFQ3051" t="s">
        <v>1066</v>
      </c>
      <c r="AGD3051" t="s">
        <v>1066</v>
      </c>
      <c r="AGG3051" t="s">
        <v>1066</v>
      </c>
      <c r="AGJ3051" t="s">
        <v>1066</v>
      </c>
      <c r="AGM3051" t="s">
        <v>1066</v>
      </c>
      <c r="AGO3051" t="s">
        <v>1066</v>
      </c>
      <c r="AGQ3051" t="s">
        <v>1068</v>
      </c>
      <c r="AGR3051" t="s">
        <v>1065</v>
      </c>
      <c r="AGS3051" t="s">
        <v>1066</v>
      </c>
      <c r="AGT3051" t="s">
        <v>1066</v>
      </c>
      <c r="AGW3051" t="b">
        <v>1</v>
      </c>
      <c r="AGY3051" t="s">
        <v>1069</v>
      </c>
      <c r="AGZ3051" t="s">
        <v>21334</v>
      </c>
      <c r="AHA3051" t="s">
        <v>1071</v>
      </c>
      <c r="AHB3051" t="s">
        <v>21335</v>
      </c>
      <c r="AHC3051" t="s">
        <v>1065</v>
      </c>
      <c r="AHD3051" t="s">
        <v>21336</v>
      </c>
      <c r="AHE3051" t="s">
        <v>1066</v>
      </c>
      <c r="AHG3051" t="s">
        <v>21337</v>
      </c>
      <c r="AHI3051" t="b">
        <v>1</v>
      </c>
      <c r="AHL3051" t="b">
        <v>1</v>
      </c>
      <c r="AHR3051" t="s">
        <v>21338</v>
      </c>
      <c r="AHT3051" t="s">
        <v>18080</v>
      </c>
      <c r="AHU3051" t="s">
        <v>21339</v>
      </c>
      <c r="AHV3051" t="b">
        <v>1</v>
      </c>
      <c r="AIC3051" t="s">
        <v>1065</v>
      </c>
      <c r="AID3051" t="s">
        <v>1065</v>
      </c>
      <c r="AIE3051">
        <v>383154</v>
      </c>
      <c r="AIF3051" t="s">
        <v>1100</v>
      </c>
      <c r="AII3051" t="s">
        <v>1225</v>
      </c>
      <c r="AIK3051" t="s">
        <v>1066</v>
      </c>
      <c r="AIM3051" t="s">
        <v>1065</v>
      </c>
      <c r="AIO3051" t="s">
        <v>1066</v>
      </c>
      <c r="AJK3051" t="s">
        <v>1066</v>
      </c>
      <c r="AJM3051" t="s">
        <v>1066</v>
      </c>
      <c r="AKK3051" t="s">
        <v>1066</v>
      </c>
      <c r="ALG3051" t="s">
        <v>1066</v>
      </c>
      <c r="ALT3051" t="s">
        <v>1066</v>
      </c>
      <c r="ALW3051" t="s">
        <v>1066</v>
      </c>
      <c r="ALZ3051" t="s">
        <v>1066</v>
      </c>
      <c r="AMC3051" t="s">
        <v>1066</v>
      </c>
      <c r="AME3051" t="s">
        <v>1066</v>
      </c>
      <c r="AMG3051" t="s">
        <v>1071</v>
      </c>
      <c r="AMH3051" t="s">
        <v>21340</v>
      </c>
      <c r="AMI3051" t="s">
        <v>21341</v>
      </c>
    </row>
    <row r="3052" spans="3:1023 1025:1071">
      <c r="C3052" t="s">
        <v>21342</v>
      </c>
      <c r="D3052" t="s">
        <v>39025</v>
      </c>
      <c r="AHT3052" t="s">
        <v>15188</v>
      </c>
      <c r="AHU3052" t="s">
        <v>21343</v>
      </c>
      <c r="AHV3052" t="b">
        <v>1</v>
      </c>
      <c r="AIC3052" t="s">
        <v>1065</v>
      </c>
      <c r="AID3052" t="s">
        <v>1065</v>
      </c>
      <c r="AIE3052">
        <v>38315</v>
      </c>
      <c r="AIF3052" t="s">
        <v>1065</v>
      </c>
      <c r="AIK3052" t="s">
        <v>1066</v>
      </c>
      <c r="AIM3052" t="s">
        <v>1065</v>
      </c>
      <c r="AIO3052" t="s">
        <v>1066</v>
      </c>
      <c r="AJK3052" t="s">
        <v>1066</v>
      </c>
      <c r="AJM3052" t="s">
        <v>1066</v>
      </c>
      <c r="AKK3052" t="s">
        <v>1066</v>
      </c>
      <c r="ALG3052" t="s">
        <v>1066</v>
      </c>
      <c r="ALT3052" t="s">
        <v>1066</v>
      </c>
      <c r="ALW3052" t="s">
        <v>1202</v>
      </c>
      <c r="ALZ3052" t="s">
        <v>1202</v>
      </c>
      <c r="AMC3052" t="s">
        <v>1066</v>
      </c>
      <c r="AME3052" t="s">
        <v>1066</v>
      </c>
      <c r="AMG3052" t="s">
        <v>1071</v>
      </c>
      <c r="AMH3052" t="s">
        <v>21344</v>
      </c>
      <c r="AMI3052" t="s">
        <v>15192</v>
      </c>
      <c r="AMK3052" t="s">
        <v>10213</v>
      </c>
      <c r="AML3052" t="s">
        <v>21345</v>
      </c>
      <c r="AMM3052" t="s">
        <v>1065</v>
      </c>
      <c r="AMN3052">
        <v>7000</v>
      </c>
      <c r="AMO3052" t="s">
        <v>1066</v>
      </c>
      <c r="AMY3052" t="s">
        <v>1066</v>
      </c>
      <c r="ANW3052" t="s">
        <v>1066</v>
      </c>
      <c r="ANZ3052" t="s">
        <v>1066</v>
      </c>
      <c r="AOC3052" t="s">
        <v>1066</v>
      </c>
      <c r="AOE3052" t="s">
        <v>1065</v>
      </c>
    </row>
    <row r="3053" spans="3:1023 1025:1071">
      <c r="C3053" t="s">
        <v>21346</v>
      </c>
      <c r="D3053" t="s">
        <v>39025</v>
      </c>
      <c r="AHT3053" t="s">
        <v>1162</v>
      </c>
      <c r="AHU3053" t="s">
        <v>21347</v>
      </c>
      <c r="AHV3053" t="b">
        <v>1</v>
      </c>
      <c r="AIC3053" t="s">
        <v>1065</v>
      </c>
      <c r="AID3053" t="s">
        <v>1065</v>
      </c>
      <c r="AIE3053">
        <v>40000</v>
      </c>
      <c r="AIF3053" t="s">
        <v>1065</v>
      </c>
      <c r="AIK3053" t="s">
        <v>1066</v>
      </c>
      <c r="AIM3053" t="s">
        <v>1065</v>
      </c>
      <c r="AIO3053" t="s">
        <v>1065</v>
      </c>
      <c r="AIS3053" t="b">
        <v>1</v>
      </c>
      <c r="AJI3053" t="s">
        <v>1066</v>
      </c>
      <c r="AJK3053" t="s">
        <v>1066</v>
      </c>
      <c r="AJM3053" t="s">
        <v>1066</v>
      </c>
      <c r="AKK3053" t="s">
        <v>1066</v>
      </c>
      <c r="ALG3053" t="s">
        <v>1066</v>
      </c>
      <c r="ALT3053" t="s">
        <v>1066</v>
      </c>
      <c r="ALW3053" t="s">
        <v>1066</v>
      </c>
      <c r="ALZ3053" t="s">
        <v>1066</v>
      </c>
      <c r="AMC3053" t="s">
        <v>1066</v>
      </c>
      <c r="AME3053" t="s">
        <v>1066</v>
      </c>
      <c r="AMG3053" t="s">
        <v>1071</v>
      </c>
      <c r="AMH3053" t="s">
        <v>21348</v>
      </c>
      <c r="AMI3053" t="s">
        <v>1090</v>
      </c>
      <c r="AMK3053" t="s">
        <v>1107</v>
      </c>
      <c r="AML3053" t="s">
        <v>21349</v>
      </c>
      <c r="AMM3053" t="s">
        <v>1065</v>
      </c>
      <c r="AMN3053">
        <v>7000</v>
      </c>
      <c r="AMO3053" t="s">
        <v>1066</v>
      </c>
      <c r="AMY3053" t="s">
        <v>1066</v>
      </c>
      <c r="ANW3053" t="s">
        <v>1066</v>
      </c>
      <c r="ANZ3053" t="s">
        <v>1066</v>
      </c>
      <c r="AOC3053" t="s">
        <v>1066</v>
      </c>
      <c r="AOE3053" t="s">
        <v>1065</v>
      </c>
    </row>
    <row r="3054" spans="3:1023 1025:1071">
      <c r="C3054" t="s">
        <v>21350</v>
      </c>
      <c r="D3054" t="s">
        <v>39025</v>
      </c>
      <c r="ZS3054" t="s">
        <v>1162</v>
      </c>
      <c r="ZT3054" t="s">
        <v>21351</v>
      </c>
      <c r="ZV3054" t="b">
        <v>1</v>
      </c>
      <c r="AAB3054" t="s">
        <v>1065</v>
      </c>
      <c r="AAC3054" t="s">
        <v>1065</v>
      </c>
      <c r="AAD3054">
        <v>40000</v>
      </c>
      <c r="AAE3054" t="s">
        <v>1100</v>
      </c>
      <c r="AAH3054" t="s">
        <v>1101</v>
      </c>
      <c r="AAJ3054" t="s">
        <v>1066</v>
      </c>
      <c r="AAL3054" t="s">
        <v>1065</v>
      </c>
      <c r="AAN3054">
        <v>60</v>
      </c>
      <c r="AAO3054">
        <v>200</v>
      </c>
      <c r="AAP3054">
        <v>0</v>
      </c>
      <c r="AAQ3054">
        <v>0</v>
      </c>
      <c r="AAT3054" t="b">
        <v>1</v>
      </c>
      <c r="AAU3054" t="b">
        <v>1</v>
      </c>
      <c r="AAW3054" t="b">
        <v>1</v>
      </c>
      <c r="ABE3054" t="b">
        <v>1</v>
      </c>
      <c r="ABK3054">
        <v>0</v>
      </c>
      <c r="ABL3054">
        <v>0</v>
      </c>
      <c r="ABM3054" t="b">
        <v>1</v>
      </c>
      <c r="ABO3054" t="b">
        <v>1</v>
      </c>
      <c r="ABP3054" t="b">
        <v>1</v>
      </c>
      <c r="ABS3054" t="b">
        <v>1</v>
      </c>
      <c r="ABU3054" t="b">
        <v>1</v>
      </c>
      <c r="ABX3054" t="b">
        <v>1</v>
      </c>
      <c r="ACC3054" t="b">
        <v>1</v>
      </c>
      <c r="ACF3054">
        <v>4000</v>
      </c>
      <c r="ACH3054">
        <v>1000</v>
      </c>
      <c r="ACI3054">
        <v>26500</v>
      </c>
      <c r="ACL3054">
        <v>500</v>
      </c>
      <c r="ACN3054">
        <v>1500</v>
      </c>
      <c r="ACQ3054">
        <v>6000</v>
      </c>
      <c r="ACV3054">
        <v>250</v>
      </c>
      <c r="ACX3054" t="s">
        <v>1065</v>
      </c>
      <c r="ACY3054" t="s">
        <v>1065</v>
      </c>
      <c r="ADB3054" t="b">
        <v>1</v>
      </c>
      <c r="ADS3054" t="s">
        <v>1066</v>
      </c>
      <c r="ADU3054" t="s">
        <v>1066</v>
      </c>
      <c r="ADW3054" t="s">
        <v>1065</v>
      </c>
      <c r="ADX3054" t="s">
        <v>8928</v>
      </c>
      <c r="ADZ3054" t="b">
        <v>1</v>
      </c>
      <c r="AEB3054" t="b">
        <v>1</v>
      </c>
      <c r="AEC3054" t="b">
        <v>1</v>
      </c>
      <c r="AEK3054" t="b">
        <v>1</v>
      </c>
      <c r="AEL3054" t="b">
        <v>1</v>
      </c>
      <c r="AEQ3054" t="b">
        <v>1</v>
      </c>
      <c r="AEU3054" t="s">
        <v>1066</v>
      </c>
      <c r="AFQ3054" t="s">
        <v>1066</v>
      </c>
      <c r="AGD3054" t="s">
        <v>1066</v>
      </c>
      <c r="AGG3054" t="s">
        <v>1066</v>
      </c>
      <c r="AGJ3054" t="s">
        <v>1066</v>
      </c>
      <c r="AGM3054" t="s">
        <v>1066</v>
      </c>
      <c r="AGO3054" t="s">
        <v>1066</v>
      </c>
      <c r="AGQ3054" t="s">
        <v>1296</v>
      </c>
      <c r="AGR3054" t="s">
        <v>1065</v>
      </c>
      <c r="AGS3054" t="s">
        <v>1066</v>
      </c>
      <c r="AGT3054" t="s">
        <v>1066</v>
      </c>
      <c r="AGW3054" t="b">
        <v>1</v>
      </c>
      <c r="AGY3054" t="s">
        <v>1069</v>
      </c>
      <c r="AGZ3054" t="s">
        <v>21352</v>
      </c>
      <c r="AHA3054" t="s">
        <v>1071</v>
      </c>
      <c r="AHB3054" t="s">
        <v>21353</v>
      </c>
      <c r="AHC3054" t="s">
        <v>1066</v>
      </c>
      <c r="AHE3054" t="s">
        <v>1066</v>
      </c>
      <c r="AHG3054" t="s">
        <v>21354</v>
      </c>
      <c r="AHP3054" t="b">
        <v>1</v>
      </c>
      <c r="AHR3054" t="s">
        <v>1090</v>
      </c>
      <c r="AHT3054" t="s">
        <v>18080</v>
      </c>
      <c r="AHU3054" t="s">
        <v>21355</v>
      </c>
      <c r="AHV3054" t="b">
        <v>1</v>
      </c>
      <c r="AIC3054" t="s">
        <v>1065</v>
      </c>
      <c r="AID3054" t="s">
        <v>1065</v>
      </c>
      <c r="AIE3054">
        <v>40000</v>
      </c>
      <c r="AIF3054" t="s">
        <v>1065</v>
      </c>
      <c r="AIK3054" t="s">
        <v>1066</v>
      </c>
      <c r="AIM3054" t="s">
        <v>1065</v>
      </c>
      <c r="AIO3054" t="s">
        <v>1065</v>
      </c>
      <c r="AIS3054" t="b">
        <v>1</v>
      </c>
      <c r="AJI3054" t="s">
        <v>1066</v>
      </c>
      <c r="AJK3054" t="s">
        <v>1066</v>
      </c>
      <c r="AJM3054" t="s">
        <v>1066</v>
      </c>
      <c r="AKK3054" t="s">
        <v>1066</v>
      </c>
      <c r="ALG3054" t="s">
        <v>1066</v>
      </c>
      <c r="ALT3054" t="s">
        <v>1066</v>
      </c>
      <c r="ALW3054" t="s">
        <v>1066</v>
      </c>
      <c r="ALZ3054" t="s">
        <v>1066</v>
      </c>
      <c r="AMC3054" t="s">
        <v>1066</v>
      </c>
      <c r="AME3054" t="s">
        <v>1066</v>
      </c>
      <c r="AMG3054" t="s">
        <v>1071</v>
      </c>
      <c r="AMH3054" t="s">
        <v>21356</v>
      </c>
      <c r="AMI3054" t="s">
        <v>21357</v>
      </c>
      <c r="AMK3054" t="s">
        <v>1063</v>
      </c>
      <c r="AML3054" t="s">
        <v>21358</v>
      </c>
      <c r="AMM3054" t="s">
        <v>1065</v>
      </c>
      <c r="AMN3054">
        <v>7000</v>
      </c>
      <c r="AMO3054" t="s">
        <v>1066</v>
      </c>
      <c r="AMY3054" t="s">
        <v>1066</v>
      </c>
      <c r="ANW3054" t="s">
        <v>1066</v>
      </c>
      <c r="ANZ3054" t="s">
        <v>1066</v>
      </c>
      <c r="AOC3054" t="s">
        <v>1066</v>
      </c>
      <c r="AOE3054" t="s">
        <v>1065</v>
      </c>
    </row>
    <row r="3055" spans="3:1023 1025:1071">
      <c r="C3055" t="s">
        <v>21359</v>
      </c>
      <c r="D3055" t="s">
        <v>39025</v>
      </c>
      <c r="AHT3055" t="s">
        <v>15369</v>
      </c>
      <c r="AHU3055" t="s">
        <v>21360</v>
      </c>
      <c r="AHV3055" t="b">
        <v>1</v>
      </c>
      <c r="AIC3055" t="s">
        <v>1065</v>
      </c>
      <c r="AID3055" t="s">
        <v>1065</v>
      </c>
      <c r="AIE3055">
        <v>38315</v>
      </c>
      <c r="AIF3055" t="s">
        <v>1100</v>
      </c>
      <c r="AII3055" t="s">
        <v>1225</v>
      </c>
      <c r="AIK3055" t="s">
        <v>1066</v>
      </c>
      <c r="AIM3055" t="s">
        <v>1065</v>
      </c>
      <c r="AIO3055" t="s">
        <v>1066</v>
      </c>
      <c r="AJK3055" t="s">
        <v>1066</v>
      </c>
      <c r="AJM3055" t="s">
        <v>1066</v>
      </c>
      <c r="AKK3055" t="s">
        <v>1066</v>
      </c>
      <c r="ALG3055" t="s">
        <v>1066</v>
      </c>
      <c r="ALT3055" t="s">
        <v>1066</v>
      </c>
      <c r="ALW3055" t="s">
        <v>1066</v>
      </c>
      <c r="ALZ3055" t="s">
        <v>1066</v>
      </c>
      <c r="AMC3055" t="s">
        <v>1066</v>
      </c>
      <c r="AME3055" t="s">
        <v>1066</v>
      </c>
      <c r="AMG3055" t="s">
        <v>1071</v>
      </c>
      <c r="AMH3055" t="s">
        <v>21361</v>
      </c>
      <c r="AMI3055" t="s">
        <v>15728</v>
      </c>
      <c r="AMK3055" t="s">
        <v>1162</v>
      </c>
      <c r="AML3055" t="s">
        <v>21362</v>
      </c>
      <c r="AMM3055" t="s">
        <v>1065</v>
      </c>
      <c r="AMN3055" t="s">
        <v>1673</v>
      </c>
      <c r="AMO3055" t="s">
        <v>1066</v>
      </c>
      <c r="AMY3055" t="s">
        <v>1066</v>
      </c>
      <c r="ANW3055" t="s">
        <v>1066</v>
      </c>
      <c r="ANZ3055" t="s">
        <v>1066</v>
      </c>
      <c r="AOC3055" t="s">
        <v>1066</v>
      </c>
      <c r="AOE3055" t="s">
        <v>1065</v>
      </c>
    </row>
    <row r="3056" spans="3:1023 1025:1071">
      <c r="C3056" t="s">
        <v>21363</v>
      </c>
      <c r="D3056" t="s">
        <v>39025</v>
      </c>
      <c r="AHT3056" t="s">
        <v>15369</v>
      </c>
      <c r="AHU3056" t="s">
        <v>21364</v>
      </c>
      <c r="AHV3056" t="b">
        <v>1</v>
      </c>
      <c r="AIC3056" t="s">
        <v>1065</v>
      </c>
      <c r="AID3056" t="s">
        <v>1065</v>
      </c>
      <c r="AIE3056">
        <v>38315</v>
      </c>
      <c r="AIF3056" t="s">
        <v>1065</v>
      </c>
      <c r="AIK3056" t="s">
        <v>1066</v>
      </c>
      <c r="AIM3056" t="s">
        <v>1065</v>
      </c>
      <c r="AIO3056" t="s">
        <v>1066</v>
      </c>
      <c r="AJK3056" t="s">
        <v>1066</v>
      </c>
      <c r="AJM3056" t="s">
        <v>1066</v>
      </c>
      <c r="AKK3056" t="s">
        <v>1066</v>
      </c>
      <c r="ALG3056" t="s">
        <v>1066</v>
      </c>
      <c r="ALT3056" t="s">
        <v>1066</v>
      </c>
      <c r="ALW3056" t="s">
        <v>1066</v>
      </c>
      <c r="ALZ3056" t="s">
        <v>1066</v>
      </c>
      <c r="AMC3056" t="s">
        <v>1066</v>
      </c>
      <c r="AME3056" t="s">
        <v>1066</v>
      </c>
      <c r="AMG3056" t="s">
        <v>1071</v>
      </c>
      <c r="AMH3056" t="s">
        <v>15656</v>
      </c>
      <c r="AMI3056" t="s">
        <v>21365</v>
      </c>
      <c r="AMK3056" t="s">
        <v>1162</v>
      </c>
      <c r="AML3056" t="s">
        <v>21366</v>
      </c>
      <c r="AMM3056" t="s">
        <v>1065</v>
      </c>
      <c r="AMN3056" t="s">
        <v>1673</v>
      </c>
      <c r="AMO3056" t="s">
        <v>1066</v>
      </c>
      <c r="AMY3056" t="s">
        <v>1066</v>
      </c>
      <c r="ANW3056" t="s">
        <v>1066</v>
      </c>
      <c r="ANZ3056" t="s">
        <v>1066</v>
      </c>
      <c r="AOC3056" t="s">
        <v>1066</v>
      </c>
      <c r="AOE3056" t="s">
        <v>1065</v>
      </c>
    </row>
    <row r="3057" spans="3:1023 1025:1071">
      <c r="C3057" t="s">
        <v>21367</v>
      </c>
      <c r="D3057" t="s">
        <v>39025</v>
      </c>
      <c r="ZS3057" t="s">
        <v>1162</v>
      </c>
      <c r="ZT3057" t="s">
        <v>21368</v>
      </c>
      <c r="ZU3057" t="b">
        <v>1</v>
      </c>
      <c r="AAB3057" t="s">
        <v>1065</v>
      </c>
      <c r="AAC3057" t="s">
        <v>1066</v>
      </c>
      <c r="AHR3057" t="s">
        <v>21369</v>
      </c>
      <c r="AHT3057" t="s">
        <v>18080</v>
      </c>
      <c r="AHU3057" t="s">
        <v>21370</v>
      </c>
      <c r="AHV3057" t="b">
        <v>1</v>
      </c>
      <c r="AIC3057" t="s">
        <v>1065</v>
      </c>
      <c r="AID3057" t="s">
        <v>1065</v>
      </c>
      <c r="AIE3057">
        <v>40000</v>
      </c>
      <c r="AIF3057" t="s">
        <v>1100</v>
      </c>
      <c r="AII3057" t="s">
        <v>1225</v>
      </c>
      <c r="AIK3057" t="s">
        <v>1066</v>
      </c>
      <c r="AIM3057" t="s">
        <v>1065</v>
      </c>
      <c r="AIO3057" t="s">
        <v>1066</v>
      </c>
      <c r="AJK3057" t="s">
        <v>1066</v>
      </c>
      <c r="AJM3057" t="s">
        <v>1066</v>
      </c>
      <c r="AKK3057" t="s">
        <v>1066</v>
      </c>
      <c r="ALG3057" t="s">
        <v>1066</v>
      </c>
      <c r="ALT3057" t="s">
        <v>1066</v>
      </c>
      <c r="ALW3057" t="s">
        <v>1066</v>
      </c>
      <c r="ALZ3057" t="s">
        <v>1066</v>
      </c>
      <c r="AMC3057" t="s">
        <v>1066</v>
      </c>
      <c r="AME3057" t="s">
        <v>1066</v>
      </c>
      <c r="AMG3057" t="s">
        <v>1071</v>
      </c>
      <c r="AMH3057" t="s">
        <v>21371</v>
      </c>
      <c r="AMI3057" t="s">
        <v>21372</v>
      </c>
    </row>
    <row r="3058" spans="3:1023 1025:1071">
      <c r="C3058" t="s">
        <v>21373</v>
      </c>
      <c r="D3058" t="s">
        <v>39025</v>
      </c>
      <c r="AHT3058" t="s">
        <v>10213</v>
      </c>
      <c r="AHU3058" t="s">
        <v>21374</v>
      </c>
      <c r="AHV3058" t="b">
        <v>1</v>
      </c>
      <c r="AIC3058" t="s">
        <v>1065</v>
      </c>
      <c r="AID3058" t="s">
        <v>1065</v>
      </c>
      <c r="AIE3058">
        <v>40000</v>
      </c>
      <c r="AIF3058" t="s">
        <v>1100</v>
      </c>
      <c r="AII3058" t="s">
        <v>1225</v>
      </c>
      <c r="AIK3058" t="s">
        <v>1066</v>
      </c>
      <c r="AIM3058" t="s">
        <v>1065</v>
      </c>
      <c r="AIO3058" t="s">
        <v>1065</v>
      </c>
      <c r="AIS3058" t="b">
        <v>1</v>
      </c>
      <c r="AJI3058" t="s">
        <v>1066</v>
      </c>
      <c r="AJK3058" t="s">
        <v>1066</v>
      </c>
      <c r="AJM3058" t="s">
        <v>1066</v>
      </c>
      <c r="AKK3058" t="s">
        <v>1066</v>
      </c>
      <c r="ALG3058" t="s">
        <v>1066</v>
      </c>
      <c r="ALT3058" t="s">
        <v>1066</v>
      </c>
      <c r="ALW3058" t="s">
        <v>1066</v>
      </c>
      <c r="ALZ3058" t="s">
        <v>1066</v>
      </c>
      <c r="AMC3058" t="s">
        <v>1066</v>
      </c>
      <c r="AME3058" t="s">
        <v>1066</v>
      </c>
      <c r="AMG3058" t="s">
        <v>1071</v>
      </c>
      <c r="AMH3058" t="s">
        <v>21375</v>
      </c>
      <c r="AMI3058" t="s">
        <v>1271</v>
      </c>
      <c r="AMK3058" t="s">
        <v>1107</v>
      </c>
      <c r="AML3058" t="s">
        <v>21376</v>
      </c>
      <c r="AMM3058" t="s">
        <v>1065</v>
      </c>
      <c r="AMN3058">
        <v>7000</v>
      </c>
      <c r="AMO3058" t="s">
        <v>1066</v>
      </c>
      <c r="AMY3058" t="s">
        <v>1066</v>
      </c>
      <c r="ANW3058" t="s">
        <v>1066</v>
      </c>
      <c r="ANZ3058" t="s">
        <v>1066</v>
      </c>
      <c r="AOC3058" t="s">
        <v>1066</v>
      </c>
      <c r="AOE3058" t="s">
        <v>1065</v>
      </c>
    </row>
    <row r="3059" spans="3:1023 1025:1071">
      <c r="C3059" t="s">
        <v>21377</v>
      </c>
      <c r="D3059" t="s">
        <v>39025</v>
      </c>
      <c r="IJ3059" t="s">
        <v>15208</v>
      </c>
      <c r="IK3059" t="s">
        <v>21378</v>
      </c>
      <c r="IL3059" t="b">
        <v>1</v>
      </c>
      <c r="IS3059" t="s">
        <v>1065</v>
      </c>
      <c r="IT3059" t="s">
        <v>1065</v>
      </c>
      <c r="IU3059">
        <v>38000</v>
      </c>
      <c r="IV3059" t="s">
        <v>1065</v>
      </c>
      <c r="JA3059" t="s">
        <v>1066</v>
      </c>
      <c r="JC3059" t="s">
        <v>1065</v>
      </c>
      <c r="JE3059" t="s">
        <v>1065</v>
      </c>
      <c r="JI3059" t="b">
        <v>1</v>
      </c>
      <c r="JN3059" t="b">
        <v>1</v>
      </c>
      <c r="JY3059" t="s">
        <v>1066</v>
      </c>
      <c r="KA3059" t="s">
        <v>1066</v>
      </c>
      <c r="KC3059" t="s">
        <v>1066</v>
      </c>
      <c r="LA3059" t="s">
        <v>1066</v>
      </c>
      <c r="LW3059" t="s">
        <v>1066</v>
      </c>
      <c r="MJ3059" t="s">
        <v>1066</v>
      </c>
      <c r="MM3059" t="s">
        <v>1066</v>
      </c>
      <c r="MP3059" t="s">
        <v>1066</v>
      </c>
      <c r="MS3059" t="s">
        <v>1066</v>
      </c>
      <c r="MU3059" t="s">
        <v>1066</v>
      </c>
      <c r="MW3059" t="s">
        <v>1071</v>
      </c>
      <c r="MX3059" t="s">
        <v>21379</v>
      </c>
      <c r="MY3059" t="s">
        <v>1090</v>
      </c>
      <c r="AHT3059" t="s">
        <v>18080</v>
      </c>
      <c r="AHU3059" t="s">
        <v>21380</v>
      </c>
      <c r="AHV3059" t="b">
        <v>1</v>
      </c>
      <c r="AIC3059" t="s">
        <v>1065</v>
      </c>
      <c r="AID3059" t="s">
        <v>1065</v>
      </c>
      <c r="AIE3059">
        <v>38315</v>
      </c>
      <c r="AIF3059" t="s">
        <v>1065</v>
      </c>
      <c r="AIK3059" t="s">
        <v>1066</v>
      </c>
      <c r="AIM3059" t="s">
        <v>1065</v>
      </c>
      <c r="AIO3059" t="s">
        <v>1066</v>
      </c>
      <c r="AJK3059" t="s">
        <v>1066</v>
      </c>
      <c r="AJM3059" t="s">
        <v>1066</v>
      </c>
      <c r="AKK3059" t="s">
        <v>1066</v>
      </c>
      <c r="ALG3059" t="s">
        <v>1066</v>
      </c>
      <c r="ALT3059" t="s">
        <v>1066</v>
      </c>
      <c r="ALW3059" t="s">
        <v>1066</v>
      </c>
      <c r="ALZ3059" t="s">
        <v>1066</v>
      </c>
      <c r="AMC3059" t="s">
        <v>1066</v>
      </c>
      <c r="AME3059" t="s">
        <v>1066</v>
      </c>
      <c r="AMG3059" t="s">
        <v>1071</v>
      </c>
      <c r="AMH3059" t="s">
        <v>21381</v>
      </c>
      <c r="AMI3059" t="s">
        <v>21382</v>
      </c>
      <c r="AMK3059" t="s">
        <v>1162</v>
      </c>
      <c r="AML3059" t="s">
        <v>21383</v>
      </c>
      <c r="AMM3059" t="s">
        <v>1065</v>
      </c>
      <c r="AMN3059" t="s">
        <v>1673</v>
      </c>
      <c r="AMO3059" t="s">
        <v>1066</v>
      </c>
      <c r="AMY3059" t="s">
        <v>1066</v>
      </c>
      <c r="ANW3059" t="s">
        <v>1066</v>
      </c>
      <c r="ANZ3059" t="s">
        <v>1066</v>
      </c>
      <c r="AOC3059" t="s">
        <v>1066</v>
      </c>
      <c r="AOE3059" t="s">
        <v>1065</v>
      </c>
    </row>
    <row r="3060" spans="3:1023 1025:1071">
      <c r="C3060" t="s">
        <v>21384</v>
      </c>
      <c r="D3060" t="s">
        <v>39025</v>
      </c>
      <c r="ZS3060" t="s">
        <v>1294</v>
      </c>
      <c r="ZT3060" t="s">
        <v>21385</v>
      </c>
      <c r="ZU3060" t="b">
        <v>1</v>
      </c>
      <c r="AAB3060" t="s">
        <v>1065</v>
      </c>
      <c r="AAC3060" t="s">
        <v>1065</v>
      </c>
      <c r="AAD3060">
        <v>38000</v>
      </c>
      <c r="AAE3060" t="s">
        <v>1065</v>
      </c>
      <c r="AAJ3060" t="s">
        <v>1066</v>
      </c>
      <c r="AAL3060" t="s">
        <v>1065</v>
      </c>
      <c r="AAN3060">
        <v>30</v>
      </c>
      <c r="AAO3060">
        <v>140</v>
      </c>
      <c r="AAP3060">
        <v>0</v>
      </c>
      <c r="AAQ3060">
        <v>0</v>
      </c>
      <c r="AAT3060" t="b">
        <v>1</v>
      </c>
      <c r="AAU3060" t="b">
        <v>1</v>
      </c>
      <c r="ABK3060">
        <v>0</v>
      </c>
      <c r="ABL3060">
        <v>0</v>
      </c>
      <c r="ABM3060" t="b">
        <v>1</v>
      </c>
      <c r="ABO3060" t="b">
        <v>1</v>
      </c>
      <c r="ABP3060" t="b">
        <v>1</v>
      </c>
      <c r="ACD3060" t="b">
        <v>1</v>
      </c>
      <c r="ACE3060" t="s">
        <v>11188</v>
      </c>
      <c r="ACF3060">
        <v>2000</v>
      </c>
      <c r="ACH3060">
        <v>10000</v>
      </c>
      <c r="ACI3060">
        <v>21000</v>
      </c>
      <c r="ACW3060">
        <v>5000</v>
      </c>
      <c r="ACX3060" t="s">
        <v>1065</v>
      </c>
      <c r="ACY3060" t="s">
        <v>1066</v>
      </c>
      <c r="ADU3060" t="s">
        <v>1066</v>
      </c>
      <c r="ADW3060" t="s">
        <v>1066</v>
      </c>
      <c r="AEU3060" t="s">
        <v>1066</v>
      </c>
      <c r="AFQ3060" t="s">
        <v>1066</v>
      </c>
      <c r="AGD3060" t="s">
        <v>1066</v>
      </c>
      <c r="AGG3060" t="s">
        <v>1066</v>
      </c>
      <c r="AGJ3060" t="s">
        <v>1066</v>
      </c>
      <c r="AGM3060" t="s">
        <v>1066</v>
      </c>
      <c r="AGO3060" t="s">
        <v>1066</v>
      </c>
      <c r="AGQ3060" t="s">
        <v>1296</v>
      </c>
      <c r="AGR3060" t="s">
        <v>1065</v>
      </c>
      <c r="AGS3060" t="s">
        <v>1066</v>
      </c>
      <c r="AGT3060" t="s">
        <v>1066</v>
      </c>
      <c r="AGU3060" t="b">
        <v>1</v>
      </c>
      <c r="AGY3060" t="s">
        <v>1069</v>
      </c>
      <c r="AGZ3060" t="s">
        <v>21386</v>
      </c>
      <c r="AHA3060" t="s">
        <v>1071</v>
      </c>
      <c r="AHB3060" t="s">
        <v>21387</v>
      </c>
      <c r="AHC3060" t="s">
        <v>1066</v>
      </c>
      <c r="AHE3060" t="s">
        <v>1066</v>
      </c>
      <c r="AHG3060" t="s">
        <v>21388</v>
      </c>
      <c r="AHI3060" t="b">
        <v>1</v>
      </c>
      <c r="AHL3060" t="b">
        <v>1</v>
      </c>
      <c r="AHR3060" t="s">
        <v>1157</v>
      </c>
      <c r="AHT3060" t="s">
        <v>1074</v>
      </c>
      <c r="AHU3060" t="s">
        <v>21389</v>
      </c>
      <c r="AHV3060" t="b">
        <v>1</v>
      </c>
      <c r="AIC3060" t="s">
        <v>1065</v>
      </c>
      <c r="AID3060" t="s">
        <v>1065</v>
      </c>
      <c r="AIE3060">
        <v>40000</v>
      </c>
      <c r="AIF3060" t="s">
        <v>1065</v>
      </c>
      <c r="AIK3060" t="s">
        <v>1066</v>
      </c>
      <c r="AIM3060" t="s">
        <v>1065</v>
      </c>
      <c r="AIO3060" t="s">
        <v>1065</v>
      </c>
      <c r="AIS3060" t="b">
        <v>1</v>
      </c>
      <c r="AJI3060" t="s">
        <v>1066</v>
      </c>
      <c r="AJK3060" t="s">
        <v>1066</v>
      </c>
      <c r="AJM3060" t="s">
        <v>1066</v>
      </c>
      <c r="AKK3060" t="s">
        <v>1066</v>
      </c>
      <c r="ALG3060" t="s">
        <v>1066</v>
      </c>
      <c r="ALT3060" t="s">
        <v>1066</v>
      </c>
      <c r="ALW3060" t="s">
        <v>1066</v>
      </c>
      <c r="ALZ3060" t="s">
        <v>1202</v>
      </c>
      <c r="AMC3060" t="s">
        <v>1066</v>
      </c>
      <c r="AME3060" t="s">
        <v>1066</v>
      </c>
      <c r="AMG3060" t="s">
        <v>1071</v>
      </c>
      <c r="AMH3060" t="s">
        <v>21390</v>
      </c>
      <c r="AMI3060" t="s">
        <v>1090</v>
      </c>
      <c r="AMK3060" t="s">
        <v>1063</v>
      </c>
      <c r="AML3060" t="s">
        <v>21391</v>
      </c>
      <c r="AMM3060" t="s">
        <v>1065</v>
      </c>
      <c r="AMN3060">
        <v>7000</v>
      </c>
      <c r="AMO3060" t="s">
        <v>1066</v>
      </c>
      <c r="AMY3060" t="s">
        <v>1066</v>
      </c>
      <c r="ANW3060" t="s">
        <v>1066</v>
      </c>
      <c r="ANZ3060" t="s">
        <v>1066</v>
      </c>
      <c r="AOC3060" t="s">
        <v>1066</v>
      </c>
      <c r="AOE3060" t="s">
        <v>1065</v>
      </c>
    </row>
    <row r="3061" spans="3:1023 1025:1071">
      <c r="C3061" t="s">
        <v>21392</v>
      </c>
      <c r="D3061" t="s">
        <v>39025</v>
      </c>
      <c r="ZS3061" t="s">
        <v>1162</v>
      </c>
      <c r="ZT3061" t="s">
        <v>21393</v>
      </c>
      <c r="ZU3061" t="b">
        <v>1</v>
      </c>
      <c r="AAB3061" t="s">
        <v>1065</v>
      </c>
      <c r="AAC3061" t="s">
        <v>1065</v>
      </c>
      <c r="AAD3061">
        <v>40000</v>
      </c>
      <c r="AAE3061" t="s">
        <v>1065</v>
      </c>
      <c r="AAJ3061" t="s">
        <v>1066</v>
      </c>
      <c r="AAL3061" t="s">
        <v>1065</v>
      </c>
      <c r="AAN3061">
        <v>30</v>
      </c>
      <c r="AAO3061">
        <v>50</v>
      </c>
      <c r="AAP3061">
        <v>0</v>
      </c>
      <c r="AAQ3061">
        <v>0</v>
      </c>
      <c r="AAU3061" t="b">
        <v>1</v>
      </c>
      <c r="AAW3061" t="b">
        <v>1</v>
      </c>
      <c r="ABE3061" t="b">
        <v>1</v>
      </c>
      <c r="ABK3061">
        <v>0</v>
      </c>
      <c r="ABL3061">
        <v>2200</v>
      </c>
      <c r="ABM3061" t="b">
        <v>1</v>
      </c>
      <c r="ABP3061" t="b">
        <v>1</v>
      </c>
      <c r="ABY3061" t="b">
        <v>1</v>
      </c>
      <c r="ACF3061">
        <v>5000</v>
      </c>
      <c r="ACI3061">
        <v>27000</v>
      </c>
      <c r="ACR3061">
        <v>10000</v>
      </c>
      <c r="ACX3061" t="s">
        <v>1065</v>
      </c>
      <c r="ACY3061" t="s">
        <v>1065</v>
      </c>
      <c r="ADE3061" t="b">
        <v>1</v>
      </c>
      <c r="ADS3061" t="s">
        <v>1066</v>
      </c>
      <c r="ADU3061" t="s">
        <v>1066</v>
      </c>
      <c r="ADW3061" t="s">
        <v>1066</v>
      </c>
      <c r="AEU3061" t="s">
        <v>1066</v>
      </c>
      <c r="AFQ3061" t="s">
        <v>1066</v>
      </c>
      <c r="AGD3061" t="s">
        <v>1066</v>
      </c>
      <c r="AGG3061" t="s">
        <v>1066</v>
      </c>
      <c r="AGJ3061" t="s">
        <v>1066</v>
      </c>
      <c r="AGM3061" t="s">
        <v>1066</v>
      </c>
      <c r="AGO3061" t="s">
        <v>1066</v>
      </c>
      <c r="AGQ3061" t="s">
        <v>1068</v>
      </c>
      <c r="AGR3061" t="s">
        <v>1065</v>
      </c>
      <c r="AGS3061" t="s">
        <v>1066</v>
      </c>
      <c r="AGT3061" t="s">
        <v>1066</v>
      </c>
      <c r="AGU3061" t="b">
        <v>1</v>
      </c>
      <c r="AGW3061" t="b">
        <v>1</v>
      </c>
      <c r="AGY3061" t="s">
        <v>1069</v>
      </c>
      <c r="AGZ3061" t="s">
        <v>21394</v>
      </c>
      <c r="AHA3061" t="s">
        <v>1071</v>
      </c>
      <c r="AHB3061" t="s">
        <v>21395</v>
      </c>
      <c r="AHC3061" t="s">
        <v>1066</v>
      </c>
      <c r="AHE3061" t="s">
        <v>1066</v>
      </c>
      <c r="AHG3061" t="s">
        <v>21396</v>
      </c>
      <c r="AHI3061" t="b">
        <v>1</v>
      </c>
      <c r="AHL3061" t="b">
        <v>1</v>
      </c>
      <c r="AHR3061" t="s">
        <v>1090</v>
      </c>
      <c r="AMK3061" t="s">
        <v>1107</v>
      </c>
      <c r="AML3061" t="s">
        <v>21397</v>
      </c>
      <c r="AMM3061" t="s">
        <v>1065</v>
      </c>
      <c r="AMN3061">
        <v>7000</v>
      </c>
      <c r="AMO3061" t="s">
        <v>1066</v>
      </c>
      <c r="AMY3061" t="s">
        <v>1066</v>
      </c>
      <c r="ANW3061" t="s">
        <v>1066</v>
      </c>
      <c r="ANZ3061" t="s">
        <v>1066</v>
      </c>
      <c r="AOC3061" t="s">
        <v>1066</v>
      </c>
      <c r="AOE3061" t="s">
        <v>1065</v>
      </c>
    </row>
    <row r="3062" spans="3:1023 1025:1071">
      <c r="C3062" t="s">
        <v>21398</v>
      </c>
      <c r="D3062" t="s">
        <v>39025</v>
      </c>
      <c r="IJ3062" t="s">
        <v>15208</v>
      </c>
      <c r="IK3062" t="s">
        <v>21399</v>
      </c>
      <c r="IL3062" t="b">
        <v>1</v>
      </c>
      <c r="IS3062" t="s">
        <v>1065</v>
      </c>
      <c r="IT3062" t="s">
        <v>1065</v>
      </c>
      <c r="IU3062">
        <v>38300</v>
      </c>
      <c r="IV3062" t="s">
        <v>1065</v>
      </c>
      <c r="JA3062" t="s">
        <v>1066</v>
      </c>
      <c r="JC3062" t="s">
        <v>1065</v>
      </c>
      <c r="JE3062" t="s">
        <v>1065</v>
      </c>
      <c r="JK3062" t="b">
        <v>1</v>
      </c>
      <c r="JW3062" t="b">
        <v>1</v>
      </c>
      <c r="JX3062" t="s">
        <v>21400</v>
      </c>
      <c r="JY3062" t="s">
        <v>1066</v>
      </c>
      <c r="KA3062" t="s">
        <v>1066</v>
      </c>
      <c r="KC3062" t="s">
        <v>1065</v>
      </c>
      <c r="KD3062" t="s">
        <v>21401</v>
      </c>
      <c r="KI3062" t="b">
        <v>1</v>
      </c>
      <c r="KR3062" t="b">
        <v>1</v>
      </c>
      <c r="KU3062" t="b">
        <v>1</v>
      </c>
      <c r="LA3062" t="s">
        <v>1066</v>
      </c>
      <c r="LW3062" t="s">
        <v>1066</v>
      </c>
      <c r="MJ3062" t="s">
        <v>1066</v>
      </c>
      <c r="MM3062" t="s">
        <v>1066</v>
      </c>
      <c r="MP3062" t="s">
        <v>1066</v>
      </c>
      <c r="MS3062" t="s">
        <v>1066</v>
      </c>
      <c r="MU3062" t="s">
        <v>1066</v>
      </c>
      <c r="MW3062" t="s">
        <v>1071</v>
      </c>
      <c r="MX3062" t="s">
        <v>21402</v>
      </c>
      <c r="MY3062" t="s">
        <v>1090</v>
      </c>
      <c r="AHT3062" t="s">
        <v>18080</v>
      </c>
      <c r="AHU3062" t="s">
        <v>21403</v>
      </c>
      <c r="AHV3062" t="b">
        <v>1</v>
      </c>
      <c r="AIC3062" t="s">
        <v>1065</v>
      </c>
      <c r="AID3062" t="s">
        <v>1065</v>
      </c>
      <c r="AIE3062">
        <v>38315</v>
      </c>
      <c r="AIF3062" t="s">
        <v>1065</v>
      </c>
      <c r="AIK3062" t="s">
        <v>1066</v>
      </c>
      <c r="AIM3062" t="s">
        <v>1065</v>
      </c>
      <c r="AIO3062" t="s">
        <v>1066</v>
      </c>
      <c r="AJK3062" t="s">
        <v>1066</v>
      </c>
      <c r="AJM3062" t="s">
        <v>1066</v>
      </c>
      <c r="AKK3062" t="s">
        <v>1066</v>
      </c>
      <c r="ALG3062" t="s">
        <v>1066</v>
      </c>
      <c r="ALT3062" t="s">
        <v>1066</v>
      </c>
      <c r="ALW3062" t="s">
        <v>1066</v>
      </c>
      <c r="ALZ3062" t="s">
        <v>1066</v>
      </c>
      <c r="AMC3062" t="s">
        <v>1066</v>
      </c>
      <c r="AME3062" t="s">
        <v>1066</v>
      </c>
      <c r="AMG3062" t="s">
        <v>1071</v>
      </c>
      <c r="AMH3062" t="s">
        <v>21404</v>
      </c>
      <c r="AMI3062" t="s">
        <v>21405</v>
      </c>
      <c r="AMK3062" t="s">
        <v>1107</v>
      </c>
      <c r="AML3062" t="s">
        <v>21406</v>
      </c>
      <c r="AMM3062" t="s">
        <v>1065</v>
      </c>
      <c r="AMN3062">
        <v>7000</v>
      </c>
      <c r="AMO3062" t="s">
        <v>1066</v>
      </c>
      <c r="AMY3062" t="s">
        <v>1066</v>
      </c>
      <c r="ANW3062" t="s">
        <v>1066</v>
      </c>
      <c r="ANZ3062" t="s">
        <v>1066</v>
      </c>
      <c r="AOC3062" t="s">
        <v>1066</v>
      </c>
      <c r="AOE3062" t="s">
        <v>1065</v>
      </c>
    </row>
    <row r="3063" spans="3:1023 1025:1071">
      <c r="C3063" t="s">
        <v>21407</v>
      </c>
      <c r="D3063" t="s">
        <v>39025</v>
      </c>
      <c r="AHT3063" t="s">
        <v>15188</v>
      </c>
      <c r="AHU3063" t="s">
        <v>21408</v>
      </c>
      <c r="AHV3063" t="b">
        <v>1</v>
      </c>
      <c r="AIC3063" t="s">
        <v>1065</v>
      </c>
      <c r="AID3063" t="s">
        <v>1065</v>
      </c>
      <c r="AIE3063">
        <v>38315</v>
      </c>
      <c r="AIF3063" t="s">
        <v>1100</v>
      </c>
      <c r="AII3063" t="s">
        <v>1225</v>
      </c>
      <c r="AIK3063" t="s">
        <v>1066</v>
      </c>
      <c r="AIM3063" t="s">
        <v>1065</v>
      </c>
      <c r="AIO3063" t="s">
        <v>1066</v>
      </c>
      <c r="AJK3063" t="s">
        <v>1066</v>
      </c>
      <c r="AJM3063" t="s">
        <v>1066</v>
      </c>
      <c r="AKK3063" t="s">
        <v>1066</v>
      </c>
      <c r="ALG3063" t="s">
        <v>1066</v>
      </c>
      <c r="ALT3063" t="s">
        <v>1066</v>
      </c>
      <c r="ALW3063" t="s">
        <v>1066</v>
      </c>
      <c r="ALZ3063" t="s">
        <v>1066</v>
      </c>
      <c r="AMC3063" t="s">
        <v>1066</v>
      </c>
      <c r="AME3063" t="s">
        <v>1066</v>
      </c>
      <c r="AMG3063" t="s">
        <v>1071</v>
      </c>
      <c r="AMH3063" t="s">
        <v>21409</v>
      </c>
      <c r="AMI3063" t="s">
        <v>15192</v>
      </c>
      <c r="AMK3063" t="s">
        <v>1151</v>
      </c>
      <c r="AML3063" t="s">
        <v>21410</v>
      </c>
      <c r="AMM3063" t="s">
        <v>1065</v>
      </c>
      <c r="AMN3063">
        <v>7000</v>
      </c>
      <c r="AMO3063" t="s">
        <v>1066</v>
      </c>
      <c r="AMY3063" t="s">
        <v>1066</v>
      </c>
      <c r="ANW3063" t="s">
        <v>1066</v>
      </c>
      <c r="ANZ3063" t="s">
        <v>1066</v>
      </c>
      <c r="AOC3063" t="s">
        <v>1066</v>
      </c>
      <c r="AOE3063" t="s">
        <v>1065</v>
      </c>
    </row>
    <row r="3064" spans="3:1023 1025:1071">
      <c r="C3064" t="s">
        <v>21411</v>
      </c>
      <c r="D3064" t="s">
        <v>39025</v>
      </c>
      <c r="ZS3064" t="s">
        <v>1074</v>
      </c>
      <c r="ZT3064" t="s">
        <v>21412</v>
      </c>
      <c r="ZU3064" t="b">
        <v>1</v>
      </c>
      <c r="ZX3064" t="b">
        <v>1</v>
      </c>
      <c r="AAB3064" t="s">
        <v>1065</v>
      </c>
      <c r="AAC3064" t="s">
        <v>1065</v>
      </c>
      <c r="AAD3064">
        <v>40000</v>
      </c>
      <c r="AAE3064" t="s">
        <v>1100</v>
      </c>
      <c r="AAH3064" t="s">
        <v>1225</v>
      </c>
      <c r="AAJ3064" t="s">
        <v>1066</v>
      </c>
      <c r="AAL3064" t="s">
        <v>1065</v>
      </c>
      <c r="AAN3064">
        <v>15</v>
      </c>
      <c r="AAO3064">
        <v>250</v>
      </c>
      <c r="AAP3064">
        <v>0</v>
      </c>
      <c r="AAQ3064">
        <v>999</v>
      </c>
      <c r="AAU3064" t="b">
        <v>1</v>
      </c>
      <c r="AAW3064" t="b">
        <v>1</v>
      </c>
      <c r="AAY3064" t="b">
        <v>1</v>
      </c>
      <c r="ABK3064">
        <v>0</v>
      </c>
      <c r="ABL3064">
        <v>0</v>
      </c>
      <c r="ABM3064" t="b">
        <v>1</v>
      </c>
      <c r="ABN3064" t="b">
        <v>1</v>
      </c>
      <c r="ABO3064" t="b">
        <v>1</v>
      </c>
      <c r="ABP3064" t="b">
        <v>1</v>
      </c>
      <c r="ABR3064" t="b">
        <v>1</v>
      </c>
      <c r="ABU3064" t="b">
        <v>1</v>
      </c>
      <c r="ABV3064" t="b">
        <v>1</v>
      </c>
      <c r="ACF3064">
        <v>2000</v>
      </c>
      <c r="ACG3064">
        <v>300</v>
      </c>
      <c r="ACH3064">
        <v>800</v>
      </c>
      <c r="ACI3064">
        <v>25300</v>
      </c>
      <c r="ACK3064">
        <v>4300</v>
      </c>
      <c r="ACN3064">
        <v>5000</v>
      </c>
      <c r="ACO3064">
        <v>2000</v>
      </c>
      <c r="ACX3064" t="s">
        <v>1065</v>
      </c>
      <c r="ACY3064" t="s">
        <v>1065</v>
      </c>
      <c r="ADE3064" t="b">
        <v>1</v>
      </c>
      <c r="ADS3064" t="s">
        <v>1066</v>
      </c>
      <c r="ADU3064" t="s">
        <v>1066</v>
      </c>
      <c r="ADW3064" t="s">
        <v>1066</v>
      </c>
      <c r="AEU3064" t="s">
        <v>1066</v>
      </c>
      <c r="AFQ3064" t="s">
        <v>1066</v>
      </c>
      <c r="AGD3064" t="s">
        <v>1066</v>
      </c>
      <c r="AGG3064" t="s">
        <v>1066</v>
      </c>
      <c r="AGJ3064" t="s">
        <v>1066</v>
      </c>
      <c r="AGM3064" t="s">
        <v>1066</v>
      </c>
      <c r="AGO3064" t="s">
        <v>1066</v>
      </c>
      <c r="AGQ3064" t="s">
        <v>1296</v>
      </c>
      <c r="AGR3064" t="s">
        <v>1066</v>
      </c>
      <c r="AGS3064" t="s">
        <v>1066</v>
      </c>
      <c r="AGT3064" t="s">
        <v>1066</v>
      </c>
      <c r="AGW3064" t="b">
        <v>1</v>
      </c>
      <c r="AGY3064" t="s">
        <v>1209</v>
      </c>
      <c r="AGZ3064" t="s">
        <v>21413</v>
      </c>
      <c r="AHA3064" t="s">
        <v>1071</v>
      </c>
      <c r="AHB3064" t="s">
        <v>21414</v>
      </c>
      <c r="AHC3064" t="s">
        <v>1066</v>
      </c>
      <c r="AHE3064" t="s">
        <v>1066</v>
      </c>
      <c r="AHG3064" t="s">
        <v>21415</v>
      </c>
      <c r="AHN3064" t="b">
        <v>1</v>
      </c>
      <c r="AHR3064" t="s">
        <v>21416</v>
      </c>
      <c r="AHT3064" t="s">
        <v>15369</v>
      </c>
      <c r="AHU3064" t="s">
        <v>21417</v>
      </c>
      <c r="AHY3064" t="b">
        <v>1</v>
      </c>
      <c r="AIC3064" t="s">
        <v>1065</v>
      </c>
      <c r="AID3064" t="s">
        <v>1065</v>
      </c>
      <c r="AIE3064">
        <v>38315</v>
      </c>
      <c r="AIF3064" t="s">
        <v>1100</v>
      </c>
      <c r="AII3064" t="s">
        <v>1225</v>
      </c>
      <c r="AIK3064" t="s">
        <v>1066</v>
      </c>
      <c r="AIM3064" t="s">
        <v>1065</v>
      </c>
      <c r="AIO3064" t="s">
        <v>1066</v>
      </c>
      <c r="AJK3064" t="s">
        <v>1066</v>
      </c>
      <c r="AJM3064" t="s">
        <v>1066</v>
      </c>
      <c r="AKK3064" t="s">
        <v>1066</v>
      </c>
      <c r="ALG3064" t="s">
        <v>1066</v>
      </c>
      <c r="ALT3064" t="s">
        <v>1066</v>
      </c>
      <c r="ALW3064" t="s">
        <v>1066</v>
      </c>
      <c r="ALZ3064" t="s">
        <v>1066</v>
      </c>
      <c r="AMC3064" t="s">
        <v>1066</v>
      </c>
      <c r="AME3064" t="s">
        <v>1066</v>
      </c>
      <c r="AMG3064" t="s">
        <v>1071</v>
      </c>
      <c r="AMH3064" t="s">
        <v>21418</v>
      </c>
      <c r="AMI3064" t="s">
        <v>19615</v>
      </c>
      <c r="AMK3064" t="s">
        <v>1162</v>
      </c>
      <c r="AML3064" t="s">
        <v>21419</v>
      </c>
      <c r="AMM3064" t="s">
        <v>1065</v>
      </c>
      <c r="AMN3064" t="s">
        <v>1673</v>
      </c>
      <c r="AMO3064" t="s">
        <v>1066</v>
      </c>
      <c r="AMY3064" t="s">
        <v>1066</v>
      </c>
      <c r="ANW3064" t="s">
        <v>1066</v>
      </c>
      <c r="ANZ3064" t="s">
        <v>1066</v>
      </c>
      <c r="AOC3064" t="s">
        <v>1066</v>
      </c>
      <c r="AOE3064" t="s">
        <v>1065</v>
      </c>
    </row>
    <row r="3065" spans="3:1023 1025:1071">
      <c r="C3065" t="s">
        <v>21420</v>
      </c>
      <c r="D3065" t="s">
        <v>39025</v>
      </c>
      <c r="ZS3065" t="s">
        <v>1162</v>
      </c>
      <c r="ZT3065" t="s">
        <v>21421</v>
      </c>
      <c r="ZU3065" t="b">
        <v>1</v>
      </c>
      <c r="AAB3065" t="s">
        <v>1065</v>
      </c>
      <c r="AAC3065" t="s">
        <v>1065</v>
      </c>
      <c r="AAD3065">
        <v>40000</v>
      </c>
      <c r="AAE3065" t="s">
        <v>1065</v>
      </c>
      <c r="AAJ3065" t="s">
        <v>1066</v>
      </c>
      <c r="AAL3065" t="s">
        <v>1065</v>
      </c>
      <c r="AAN3065">
        <v>120</v>
      </c>
      <c r="AAO3065">
        <v>150</v>
      </c>
      <c r="AAP3065">
        <v>0</v>
      </c>
      <c r="AAQ3065">
        <v>0</v>
      </c>
      <c r="AAR3065" t="b">
        <v>1</v>
      </c>
      <c r="AAT3065" t="b">
        <v>1</v>
      </c>
      <c r="AAU3065" t="b">
        <v>1</v>
      </c>
      <c r="AAW3065" t="b">
        <v>1</v>
      </c>
      <c r="ABC3065" t="b">
        <v>1</v>
      </c>
      <c r="ABK3065">
        <v>0</v>
      </c>
      <c r="ABL3065">
        <v>1000</v>
      </c>
      <c r="ABM3065" t="b">
        <v>1</v>
      </c>
      <c r="ABP3065" t="b">
        <v>1</v>
      </c>
      <c r="ABS3065" t="b">
        <v>1</v>
      </c>
      <c r="ABU3065" t="b">
        <v>1</v>
      </c>
      <c r="ACC3065" t="b">
        <v>1</v>
      </c>
      <c r="ACF3065">
        <v>1000</v>
      </c>
      <c r="ACI3065">
        <v>28000</v>
      </c>
      <c r="ACL3065">
        <v>3000</v>
      </c>
      <c r="ACN3065">
        <v>8000</v>
      </c>
      <c r="ACV3065">
        <v>800</v>
      </c>
      <c r="ACX3065" t="s">
        <v>1065</v>
      </c>
      <c r="ACY3065" t="s">
        <v>1065</v>
      </c>
      <c r="ADD3065" t="b">
        <v>1</v>
      </c>
      <c r="ADS3065" t="s">
        <v>1066</v>
      </c>
      <c r="ADU3065" t="s">
        <v>1066</v>
      </c>
      <c r="ADW3065" t="s">
        <v>1066</v>
      </c>
      <c r="AEU3065" t="s">
        <v>1066</v>
      </c>
      <c r="AFQ3065" t="s">
        <v>1066</v>
      </c>
      <c r="AGD3065" t="s">
        <v>1066</v>
      </c>
      <c r="AGG3065" t="s">
        <v>1066</v>
      </c>
      <c r="AGJ3065" t="s">
        <v>1066</v>
      </c>
      <c r="AGM3065" t="s">
        <v>1066</v>
      </c>
      <c r="AGO3065" t="s">
        <v>1066</v>
      </c>
      <c r="AGQ3065" t="s">
        <v>1296</v>
      </c>
      <c r="AGR3065" t="s">
        <v>1065</v>
      </c>
      <c r="AGS3065" t="s">
        <v>1066</v>
      </c>
      <c r="AGT3065" t="s">
        <v>1066</v>
      </c>
      <c r="AGW3065" t="b">
        <v>1</v>
      </c>
      <c r="AGY3065" t="s">
        <v>1069</v>
      </c>
      <c r="AGZ3065" t="s">
        <v>21422</v>
      </c>
      <c r="AHA3065" t="s">
        <v>1071</v>
      </c>
      <c r="AHB3065" t="s">
        <v>21423</v>
      </c>
      <c r="AHC3065" t="s">
        <v>1066</v>
      </c>
      <c r="AHE3065" t="s">
        <v>1066</v>
      </c>
      <c r="AHG3065" t="s">
        <v>21424</v>
      </c>
      <c r="AHI3065" t="b">
        <v>1</v>
      </c>
      <c r="AHL3065" t="b">
        <v>1</v>
      </c>
      <c r="AHR3065" t="s">
        <v>1090</v>
      </c>
      <c r="AHT3065" t="s">
        <v>1294</v>
      </c>
      <c r="AHU3065" t="s">
        <v>21425</v>
      </c>
      <c r="AHV3065" t="b">
        <v>1</v>
      </c>
      <c r="AIC3065" t="s">
        <v>1065</v>
      </c>
      <c r="AID3065" t="s">
        <v>1065</v>
      </c>
      <c r="AIE3065">
        <v>38300</v>
      </c>
      <c r="AIF3065" t="s">
        <v>1065</v>
      </c>
      <c r="AIK3065" t="s">
        <v>1066</v>
      </c>
      <c r="AIM3065" t="s">
        <v>1065</v>
      </c>
      <c r="AIO3065" t="s">
        <v>1066</v>
      </c>
      <c r="AJK3065" t="s">
        <v>1066</v>
      </c>
      <c r="AJM3065" t="s">
        <v>1066</v>
      </c>
      <c r="AKK3065" t="s">
        <v>1066</v>
      </c>
      <c r="ALG3065" t="s">
        <v>1066</v>
      </c>
      <c r="ALT3065" t="s">
        <v>1066</v>
      </c>
      <c r="ALW3065" t="s">
        <v>1066</v>
      </c>
      <c r="ALZ3065" t="s">
        <v>1066</v>
      </c>
      <c r="AMC3065" t="s">
        <v>1066</v>
      </c>
      <c r="AME3065" t="s">
        <v>1066</v>
      </c>
      <c r="AMG3065" t="s">
        <v>1071</v>
      </c>
      <c r="AMH3065" t="s">
        <v>21426</v>
      </c>
      <c r="AMI3065" t="s">
        <v>1157</v>
      </c>
      <c r="AMK3065" t="s">
        <v>1074</v>
      </c>
      <c r="AML3065" t="s">
        <v>21427</v>
      </c>
      <c r="AMM3065" t="s">
        <v>1065</v>
      </c>
      <c r="AMN3065">
        <v>7000</v>
      </c>
      <c r="AMO3065" t="s">
        <v>1066</v>
      </c>
      <c r="AMY3065" t="s">
        <v>1066</v>
      </c>
      <c r="ANW3065" t="s">
        <v>1066</v>
      </c>
      <c r="ANZ3065" t="s">
        <v>1066</v>
      </c>
      <c r="AOC3065" t="s">
        <v>1066</v>
      </c>
      <c r="AOE3065" t="s">
        <v>1065</v>
      </c>
    </row>
    <row r="3066" spans="3:1023 1025:1071">
      <c r="C3066" t="s">
        <v>21428</v>
      </c>
      <c r="D3066" t="s">
        <v>39025</v>
      </c>
      <c r="AHT3066" t="s">
        <v>15369</v>
      </c>
      <c r="AHU3066" t="s">
        <v>21429</v>
      </c>
      <c r="AHV3066" t="b">
        <v>1</v>
      </c>
      <c r="AIC3066" t="s">
        <v>1065</v>
      </c>
      <c r="AID3066" t="s">
        <v>1065</v>
      </c>
      <c r="AIE3066">
        <v>38315</v>
      </c>
      <c r="AIF3066" t="s">
        <v>1100</v>
      </c>
      <c r="AII3066" t="s">
        <v>1101</v>
      </c>
      <c r="AIK3066" t="s">
        <v>1066</v>
      </c>
      <c r="AIM3066" t="s">
        <v>1065</v>
      </c>
      <c r="AIO3066" t="s">
        <v>1066</v>
      </c>
      <c r="AJK3066" t="s">
        <v>1066</v>
      </c>
      <c r="AJM3066" t="s">
        <v>1066</v>
      </c>
      <c r="AKK3066" t="s">
        <v>1066</v>
      </c>
      <c r="ALG3066" t="s">
        <v>1066</v>
      </c>
      <c r="ALT3066" t="s">
        <v>1066</v>
      </c>
      <c r="ALW3066" t="s">
        <v>1066</v>
      </c>
      <c r="ALZ3066" t="s">
        <v>1066</v>
      </c>
      <c r="AMC3066" t="s">
        <v>1066</v>
      </c>
      <c r="AME3066" t="s">
        <v>1066</v>
      </c>
      <c r="AMG3066" t="s">
        <v>1071</v>
      </c>
      <c r="AMH3066" t="s">
        <v>21430</v>
      </c>
      <c r="AMI3066" t="s">
        <v>15728</v>
      </c>
      <c r="AMK3066" t="s">
        <v>1162</v>
      </c>
      <c r="AML3066" t="s">
        <v>21431</v>
      </c>
      <c r="AMM3066" t="s">
        <v>1065</v>
      </c>
      <c r="AMN3066" t="s">
        <v>1673</v>
      </c>
      <c r="AMO3066" t="s">
        <v>1066</v>
      </c>
      <c r="AMY3066" t="s">
        <v>1066</v>
      </c>
      <c r="ANW3066" t="s">
        <v>1066</v>
      </c>
      <c r="ANZ3066" t="s">
        <v>1066</v>
      </c>
      <c r="AOC3066" t="s">
        <v>1066</v>
      </c>
      <c r="AOE3066" t="s">
        <v>1065</v>
      </c>
    </row>
    <row r="3067" spans="3:1023 1025:1071">
      <c r="C3067" t="s">
        <v>21432</v>
      </c>
      <c r="D3067" t="s">
        <v>39025</v>
      </c>
      <c r="ZS3067" t="s">
        <v>1107</v>
      </c>
      <c r="ZT3067" t="s">
        <v>21433</v>
      </c>
      <c r="ZU3067" t="b">
        <v>1</v>
      </c>
      <c r="AAB3067" t="s">
        <v>1065</v>
      </c>
      <c r="AAC3067" t="s">
        <v>1065</v>
      </c>
      <c r="AAD3067">
        <v>40000</v>
      </c>
      <c r="AAE3067" t="s">
        <v>1065</v>
      </c>
      <c r="AAJ3067" t="s">
        <v>1066</v>
      </c>
      <c r="AAL3067" t="s">
        <v>1065</v>
      </c>
      <c r="AAN3067">
        <v>30</v>
      </c>
      <c r="AAO3067">
        <v>200</v>
      </c>
      <c r="AAP3067">
        <v>0</v>
      </c>
      <c r="AAQ3067">
        <v>0</v>
      </c>
      <c r="AAT3067" t="b">
        <v>1</v>
      </c>
      <c r="AAU3067" t="b">
        <v>1</v>
      </c>
      <c r="AAZ3067" t="b">
        <v>1</v>
      </c>
      <c r="ABK3067">
        <v>0</v>
      </c>
      <c r="ABL3067">
        <v>0</v>
      </c>
      <c r="ABO3067" t="b">
        <v>1</v>
      </c>
      <c r="ABP3067" t="b">
        <v>1</v>
      </c>
      <c r="ABU3067" t="b">
        <v>1</v>
      </c>
      <c r="ABY3067" t="b">
        <v>1</v>
      </c>
      <c r="ACH3067">
        <v>4500</v>
      </c>
      <c r="ACI3067">
        <v>18750</v>
      </c>
      <c r="ACN3067">
        <v>800</v>
      </c>
      <c r="ACR3067">
        <v>15450</v>
      </c>
      <c r="ACX3067" t="s">
        <v>1065</v>
      </c>
      <c r="ACY3067" t="s">
        <v>1066</v>
      </c>
      <c r="ADU3067" t="s">
        <v>1066</v>
      </c>
      <c r="ADW3067" t="s">
        <v>1066</v>
      </c>
      <c r="AEU3067" t="s">
        <v>1066</v>
      </c>
      <c r="AFQ3067" t="s">
        <v>1066</v>
      </c>
      <c r="AGD3067" t="s">
        <v>1066</v>
      </c>
      <c r="AGG3067" t="s">
        <v>1066</v>
      </c>
      <c r="AGJ3067" t="s">
        <v>1066</v>
      </c>
      <c r="AGM3067" t="s">
        <v>1066</v>
      </c>
      <c r="AGO3067" t="s">
        <v>1066</v>
      </c>
      <c r="AGQ3067" t="s">
        <v>1068</v>
      </c>
      <c r="AGR3067" t="s">
        <v>1065</v>
      </c>
      <c r="AGS3067" t="s">
        <v>1066</v>
      </c>
      <c r="AGT3067" t="s">
        <v>1066</v>
      </c>
      <c r="AGU3067" t="b">
        <v>1</v>
      </c>
      <c r="AGW3067" t="b">
        <v>1</v>
      </c>
      <c r="AGY3067" t="s">
        <v>1069</v>
      </c>
      <c r="AGZ3067" t="s">
        <v>21434</v>
      </c>
      <c r="AHA3067" t="s">
        <v>1071</v>
      </c>
      <c r="AHB3067" t="s">
        <v>21435</v>
      </c>
      <c r="AHC3067" t="s">
        <v>1066</v>
      </c>
      <c r="AHE3067" t="s">
        <v>1066</v>
      </c>
      <c r="AHG3067" t="s">
        <v>21436</v>
      </c>
      <c r="AHI3067" t="b">
        <v>1</v>
      </c>
      <c r="AHJ3067" t="b">
        <v>1</v>
      </c>
      <c r="AHK3067" t="b">
        <v>1</v>
      </c>
      <c r="AHR3067" t="s">
        <v>1090</v>
      </c>
      <c r="AHT3067" t="s">
        <v>18080</v>
      </c>
      <c r="AHU3067" t="s">
        <v>21437</v>
      </c>
      <c r="AHV3067" t="b">
        <v>1</v>
      </c>
      <c r="AIC3067" t="s">
        <v>1065</v>
      </c>
      <c r="AID3067" t="s">
        <v>1065</v>
      </c>
      <c r="AIE3067">
        <v>38332</v>
      </c>
      <c r="AIF3067" t="s">
        <v>1100</v>
      </c>
      <c r="AII3067" t="s">
        <v>1101</v>
      </c>
      <c r="AIK3067" t="s">
        <v>1066</v>
      </c>
      <c r="AIM3067" t="s">
        <v>1065</v>
      </c>
      <c r="AIO3067" t="s">
        <v>1065</v>
      </c>
      <c r="AIU3067" t="b">
        <v>1</v>
      </c>
      <c r="AJI3067" t="s">
        <v>1065</v>
      </c>
      <c r="AJJ3067" t="s">
        <v>21438</v>
      </c>
      <c r="AJK3067" t="s">
        <v>1066</v>
      </c>
      <c r="AJM3067" t="s">
        <v>1066</v>
      </c>
      <c r="AKK3067" t="s">
        <v>1066</v>
      </c>
      <c r="ALG3067" t="s">
        <v>1066</v>
      </c>
      <c r="ALT3067" t="s">
        <v>1066</v>
      </c>
      <c r="ALW3067" t="s">
        <v>1066</v>
      </c>
      <c r="ALZ3067" t="s">
        <v>1066</v>
      </c>
      <c r="AMC3067" t="s">
        <v>1066</v>
      </c>
      <c r="AME3067" t="s">
        <v>1066</v>
      </c>
      <c r="AMG3067" t="s">
        <v>1071</v>
      </c>
      <c r="AMH3067" t="s">
        <v>21439</v>
      </c>
      <c r="AMI3067" t="s">
        <v>21150</v>
      </c>
      <c r="AMK3067" t="s">
        <v>10213</v>
      </c>
      <c r="AML3067" t="s">
        <v>21440</v>
      </c>
      <c r="AMM3067" t="s">
        <v>1065</v>
      </c>
      <c r="AMN3067">
        <v>7000</v>
      </c>
      <c r="AMO3067" t="s">
        <v>1066</v>
      </c>
      <c r="AMY3067" t="s">
        <v>1066</v>
      </c>
      <c r="ANW3067" t="s">
        <v>1066</v>
      </c>
      <c r="ANZ3067" t="s">
        <v>1066</v>
      </c>
      <c r="AOC3067" t="s">
        <v>1066</v>
      </c>
      <c r="AOE3067" t="s">
        <v>1065</v>
      </c>
    </row>
    <row r="3068" spans="3:1023 1025:1071">
      <c r="C3068" t="s">
        <v>21441</v>
      </c>
      <c r="D3068" t="s">
        <v>39025</v>
      </c>
      <c r="AHT3068" t="s">
        <v>18080</v>
      </c>
      <c r="AHU3068" t="s">
        <v>21442</v>
      </c>
      <c r="AHV3068" t="b">
        <v>1</v>
      </c>
      <c r="AIC3068" t="s">
        <v>1065</v>
      </c>
      <c r="AID3068" t="s">
        <v>1065</v>
      </c>
      <c r="AIE3068">
        <v>38315</v>
      </c>
      <c r="AIF3068" t="s">
        <v>1100</v>
      </c>
      <c r="AII3068" t="s">
        <v>1828</v>
      </c>
      <c r="AIK3068" t="s">
        <v>1066</v>
      </c>
      <c r="AIM3068" t="s">
        <v>1065</v>
      </c>
      <c r="AIO3068" t="s">
        <v>1066</v>
      </c>
      <c r="AJK3068" t="s">
        <v>1066</v>
      </c>
      <c r="AJM3068" t="s">
        <v>1066</v>
      </c>
      <c r="AKK3068" t="s">
        <v>1066</v>
      </c>
      <c r="ALG3068" t="s">
        <v>1066</v>
      </c>
      <c r="ALT3068" t="s">
        <v>1066</v>
      </c>
      <c r="ALW3068" t="s">
        <v>1066</v>
      </c>
      <c r="ALZ3068" t="s">
        <v>1066</v>
      </c>
      <c r="AMC3068" t="s">
        <v>1066</v>
      </c>
      <c r="AME3068" t="s">
        <v>1066</v>
      </c>
      <c r="AMG3068" t="s">
        <v>1071</v>
      </c>
      <c r="AMH3068" t="s">
        <v>21443</v>
      </c>
      <c r="AMI3068" t="s">
        <v>19348</v>
      </c>
      <c r="AMK3068" t="s">
        <v>1107</v>
      </c>
      <c r="AML3068" t="s">
        <v>21444</v>
      </c>
      <c r="AMM3068" t="s">
        <v>1065</v>
      </c>
      <c r="AMN3068">
        <v>7000</v>
      </c>
      <c r="AMO3068" t="s">
        <v>1066</v>
      </c>
      <c r="AMY3068" t="s">
        <v>1066</v>
      </c>
      <c r="ANW3068" t="s">
        <v>1066</v>
      </c>
      <c r="ANZ3068" t="s">
        <v>1066</v>
      </c>
      <c r="AOC3068" t="s">
        <v>1066</v>
      </c>
      <c r="AOE3068" t="s">
        <v>1065</v>
      </c>
    </row>
    <row r="3069" spans="3:1023 1025:1071">
      <c r="C3069" t="s">
        <v>21445</v>
      </c>
      <c r="D3069" t="s">
        <v>39025</v>
      </c>
      <c r="AHT3069" t="s">
        <v>15369</v>
      </c>
      <c r="AHU3069" t="s">
        <v>21446</v>
      </c>
      <c r="AHV3069" t="b">
        <v>1</v>
      </c>
      <c r="AIC3069" t="s">
        <v>1065</v>
      </c>
      <c r="AID3069" t="s">
        <v>1065</v>
      </c>
      <c r="AIE3069">
        <v>38315</v>
      </c>
      <c r="AIF3069" t="s">
        <v>1100</v>
      </c>
      <c r="AII3069" t="s">
        <v>1225</v>
      </c>
      <c r="AIK3069" t="s">
        <v>1066</v>
      </c>
      <c r="AIM3069" t="s">
        <v>1065</v>
      </c>
      <c r="AIO3069" t="s">
        <v>1066</v>
      </c>
      <c r="AJK3069" t="s">
        <v>1066</v>
      </c>
      <c r="AJM3069" t="s">
        <v>1066</v>
      </c>
      <c r="AKK3069" t="s">
        <v>1066</v>
      </c>
      <c r="ALG3069" t="s">
        <v>1066</v>
      </c>
      <c r="ALT3069" t="s">
        <v>1066</v>
      </c>
      <c r="ALW3069" t="s">
        <v>1066</v>
      </c>
      <c r="ALZ3069" t="s">
        <v>1066</v>
      </c>
      <c r="AMC3069" t="s">
        <v>1066</v>
      </c>
      <c r="AME3069" t="s">
        <v>1066</v>
      </c>
      <c r="AMG3069" t="s">
        <v>1071</v>
      </c>
      <c r="AMH3069" t="s">
        <v>21447</v>
      </c>
      <c r="AMI3069" t="s">
        <v>15448</v>
      </c>
      <c r="AMK3069" t="s">
        <v>1117</v>
      </c>
      <c r="AML3069" t="s">
        <v>21448</v>
      </c>
      <c r="AMM3069" t="s">
        <v>1065</v>
      </c>
      <c r="AMN3069" t="s">
        <v>1673</v>
      </c>
      <c r="AMO3069" t="s">
        <v>1066</v>
      </c>
      <c r="AMY3069" t="s">
        <v>1066</v>
      </c>
      <c r="ANW3069" t="s">
        <v>1066</v>
      </c>
      <c r="ANZ3069" t="s">
        <v>1066</v>
      </c>
      <c r="AOC3069" t="s">
        <v>1066</v>
      </c>
      <c r="AOE3069" t="s">
        <v>1065</v>
      </c>
    </row>
    <row r="3070" spans="3:1023 1025:1071">
      <c r="C3070" t="s">
        <v>21449</v>
      </c>
      <c r="D3070" t="s">
        <v>39025</v>
      </c>
      <c r="AHT3070" t="s">
        <v>15369</v>
      </c>
      <c r="AHU3070" t="s">
        <v>21450</v>
      </c>
      <c r="AHV3070" t="b">
        <v>1</v>
      </c>
      <c r="AIC3070" t="s">
        <v>1065</v>
      </c>
      <c r="AID3070" t="s">
        <v>1065</v>
      </c>
      <c r="AIE3070">
        <v>38315</v>
      </c>
      <c r="AIF3070" t="s">
        <v>1065</v>
      </c>
      <c r="AIK3070" t="s">
        <v>1066</v>
      </c>
      <c r="AIM3070" t="s">
        <v>1065</v>
      </c>
      <c r="AIO3070" t="s">
        <v>1066</v>
      </c>
      <c r="AJK3070" t="s">
        <v>1066</v>
      </c>
      <c r="AJM3070" t="s">
        <v>1066</v>
      </c>
      <c r="AKK3070" t="s">
        <v>1066</v>
      </c>
      <c r="ALG3070" t="s">
        <v>1066</v>
      </c>
      <c r="ALT3070" t="s">
        <v>1066</v>
      </c>
      <c r="ALW3070" t="s">
        <v>1066</v>
      </c>
      <c r="ALZ3070" t="s">
        <v>1066</v>
      </c>
      <c r="AMC3070" t="s">
        <v>1066</v>
      </c>
      <c r="AME3070" t="s">
        <v>1066</v>
      </c>
      <c r="AMG3070" t="s">
        <v>1071</v>
      </c>
      <c r="AMH3070" t="s">
        <v>21451</v>
      </c>
      <c r="AMI3070" t="s">
        <v>15575</v>
      </c>
      <c r="AMK3070" t="s">
        <v>1162</v>
      </c>
      <c r="AML3070" t="s">
        <v>21452</v>
      </c>
      <c r="AMM3070" t="s">
        <v>1065</v>
      </c>
      <c r="AMN3070" t="s">
        <v>1673</v>
      </c>
      <c r="AMO3070" t="s">
        <v>1066</v>
      </c>
      <c r="AMY3070" t="s">
        <v>1066</v>
      </c>
      <c r="ANW3070" t="s">
        <v>1066</v>
      </c>
      <c r="ANZ3070" t="s">
        <v>1066</v>
      </c>
      <c r="AOC3070" t="s">
        <v>1066</v>
      </c>
      <c r="AOE3070" t="s">
        <v>1065</v>
      </c>
    </row>
    <row r="3071" spans="3:1023 1025:1071">
      <c r="C3071" t="s">
        <v>21453</v>
      </c>
      <c r="D3071" t="s">
        <v>39025</v>
      </c>
      <c r="AHT3071" t="s">
        <v>15188</v>
      </c>
      <c r="AHU3071" t="s">
        <v>21454</v>
      </c>
      <c r="AHV3071" t="b">
        <v>1</v>
      </c>
      <c r="AIC3071" t="s">
        <v>1065</v>
      </c>
      <c r="AID3071" t="s">
        <v>1065</v>
      </c>
      <c r="AIE3071">
        <v>38350</v>
      </c>
      <c r="AIF3071" t="s">
        <v>1065</v>
      </c>
      <c r="AIK3071" t="s">
        <v>1066</v>
      </c>
      <c r="AIM3071" t="s">
        <v>1065</v>
      </c>
      <c r="AIO3071" t="s">
        <v>1066</v>
      </c>
      <c r="AJK3071" t="s">
        <v>1066</v>
      </c>
      <c r="AJM3071" t="s">
        <v>1066</v>
      </c>
      <c r="AKK3071" t="s">
        <v>1066</v>
      </c>
      <c r="ALG3071" t="s">
        <v>1066</v>
      </c>
      <c r="ALT3071" t="s">
        <v>1066</v>
      </c>
      <c r="ALW3071" t="s">
        <v>1066</v>
      </c>
      <c r="ALZ3071" t="s">
        <v>1202</v>
      </c>
      <c r="AMC3071" t="s">
        <v>1066</v>
      </c>
      <c r="AME3071" t="s">
        <v>1066</v>
      </c>
      <c r="AMG3071" t="s">
        <v>1071</v>
      </c>
      <c r="AMH3071" t="s">
        <v>21455</v>
      </c>
      <c r="AMI3071" t="s">
        <v>15192</v>
      </c>
      <c r="AMK3071" t="s">
        <v>1162</v>
      </c>
      <c r="AML3071" t="s">
        <v>21456</v>
      </c>
      <c r="AMM3071" t="s">
        <v>1065</v>
      </c>
      <c r="AMN3071" t="s">
        <v>1673</v>
      </c>
      <c r="AMO3071" t="s">
        <v>1066</v>
      </c>
      <c r="AMY3071" t="s">
        <v>1066</v>
      </c>
      <c r="ANW3071" t="s">
        <v>1066</v>
      </c>
      <c r="ANZ3071" t="s">
        <v>1066</v>
      </c>
      <c r="AOC3071" t="s">
        <v>1066</v>
      </c>
      <c r="AOE3071" t="s">
        <v>1065</v>
      </c>
    </row>
    <row r="3072" spans="3:1023 1025:1071">
      <c r="C3072" t="s">
        <v>21457</v>
      </c>
      <c r="D3072" t="s">
        <v>39025</v>
      </c>
      <c r="ZS3072" t="s">
        <v>1107</v>
      </c>
      <c r="ZT3072" t="s">
        <v>21458</v>
      </c>
      <c r="ZU3072" t="b">
        <v>1</v>
      </c>
      <c r="AAB3072" t="s">
        <v>1065</v>
      </c>
      <c r="AAC3072" t="s">
        <v>1065</v>
      </c>
      <c r="AAD3072">
        <v>40000</v>
      </c>
      <c r="AAE3072" t="s">
        <v>1065</v>
      </c>
      <c r="AAJ3072" t="s">
        <v>1066</v>
      </c>
      <c r="AAL3072" t="s">
        <v>1065</v>
      </c>
      <c r="AAN3072">
        <v>0</v>
      </c>
      <c r="AAO3072">
        <v>0</v>
      </c>
      <c r="AAP3072">
        <v>60</v>
      </c>
      <c r="AAQ3072">
        <v>180</v>
      </c>
      <c r="AAU3072" t="b">
        <v>1</v>
      </c>
      <c r="AAW3072" t="b">
        <v>1</v>
      </c>
      <c r="AAZ3072" t="b">
        <v>1</v>
      </c>
      <c r="ABK3072">
        <v>0</v>
      </c>
      <c r="ABL3072">
        <v>0</v>
      </c>
      <c r="ABP3072" t="b">
        <v>1</v>
      </c>
      <c r="ACI3072">
        <v>38500</v>
      </c>
      <c r="ACX3072" t="s">
        <v>1065</v>
      </c>
      <c r="ACY3072" t="s">
        <v>1065</v>
      </c>
      <c r="ADE3072" t="b">
        <v>1</v>
      </c>
      <c r="ADS3072" t="s">
        <v>1066</v>
      </c>
      <c r="ADU3072" t="s">
        <v>1066</v>
      </c>
      <c r="ADW3072" t="s">
        <v>1066</v>
      </c>
      <c r="AEU3072" t="s">
        <v>1066</v>
      </c>
      <c r="AFQ3072" t="s">
        <v>1066</v>
      </c>
      <c r="AGD3072" t="s">
        <v>1066</v>
      </c>
      <c r="AGG3072" t="s">
        <v>1066</v>
      </c>
      <c r="AGJ3072" t="s">
        <v>1066</v>
      </c>
      <c r="AGM3072" t="s">
        <v>1066</v>
      </c>
      <c r="AGO3072" t="s">
        <v>1066</v>
      </c>
      <c r="AGQ3072" t="s">
        <v>1068</v>
      </c>
      <c r="AGR3072" t="s">
        <v>1066</v>
      </c>
      <c r="AGS3072" t="s">
        <v>1066</v>
      </c>
      <c r="AGT3072" t="s">
        <v>1066</v>
      </c>
      <c r="AGU3072" t="b">
        <v>1</v>
      </c>
      <c r="AGY3072" t="s">
        <v>1069</v>
      </c>
      <c r="AGZ3072" t="s">
        <v>21459</v>
      </c>
      <c r="AHA3072" t="s">
        <v>1071</v>
      </c>
      <c r="AHB3072" t="s">
        <v>21460</v>
      </c>
      <c r="AHC3072" t="s">
        <v>1066</v>
      </c>
      <c r="AHE3072" t="s">
        <v>1066</v>
      </c>
      <c r="AHG3072" t="s">
        <v>1090</v>
      </c>
      <c r="AHI3072" t="b">
        <v>1</v>
      </c>
      <c r="AHL3072" t="b">
        <v>1</v>
      </c>
      <c r="AHR3072" t="s">
        <v>1090</v>
      </c>
      <c r="AHT3072" t="s">
        <v>15369</v>
      </c>
      <c r="AHU3072" t="s">
        <v>21461</v>
      </c>
      <c r="AHV3072" t="b">
        <v>1</v>
      </c>
      <c r="AIC3072" t="s">
        <v>1065</v>
      </c>
      <c r="AID3072" t="s">
        <v>1065</v>
      </c>
      <c r="AIE3072">
        <v>38315</v>
      </c>
      <c r="AIF3072" t="s">
        <v>1065</v>
      </c>
      <c r="AIK3072" t="s">
        <v>1066</v>
      </c>
      <c r="AIM3072" t="s">
        <v>1065</v>
      </c>
      <c r="AIO3072" t="s">
        <v>1066</v>
      </c>
      <c r="AJK3072" t="s">
        <v>1066</v>
      </c>
      <c r="AJM3072" t="s">
        <v>1066</v>
      </c>
      <c r="AKK3072" t="s">
        <v>1066</v>
      </c>
      <c r="ALG3072" t="s">
        <v>1066</v>
      </c>
      <c r="ALT3072" t="s">
        <v>1066</v>
      </c>
      <c r="ALW3072" t="s">
        <v>1066</v>
      </c>
      <c r="ALZ3072" t="s">
        <v>1066</v>
      </c>
      <c r="AMC3072" t="s">
        <v>1066</v>
      </c>
      <c r="AME3072" t="s">
        <v>1066</v>
      </c>
      <c r="AMG3072" t="s">
        <v>1071</v>
      </c>
      <c r="AMH3072" t="s">
        <v>21462</v>
      </c>
      <c r="AMI3072" t="s">
        <v>21463</v>
      </c>
      <c r="AMK3072" t="s">
        <v>1162</v>
      </c>
      <c r="AML3072" t="s">
        <v>21464</v>
      </c>
      <c r="AMM3072" t="s">
        <v>1065</v>
      </c>
      <c r="AMN3072" t="s">
        <v>1673</v>
      </c>
      <c r="AMO3072" t="s">
        <v>1066</v>
      </c>
      <c r="AMY3072" t="s">
        <v>1066</v>
      </c>
      <c r="ANW3072" t="s">
        <v>1066</v>
      </c>
      <c r="ANZ3072" t="s">
        <v>1066</v>
      </c>
      <c r="AOC3072" t="s">
        <v>1066</v>
      </c>
      <c r="AOE3072" t="s">
        <v>1065</v>
      </c>
    </row>
    <row r="3073" spans="3:1023 1025:1071">
      <c r="C3073" t="s">
        <v>21465</v>
      </c>
      <c r="D3073" t="s">
        <v>39025</v>
      </c>
      <c r="AHT3073" t="s">
        <v>1294</v>
      </c>
      <c r="AHU3073" t="s">
        <v>21466</v>
      </c>
      <c r="AHV3073" t="b">
        <v>1</v>
      </c>
      <c r="AIC3073" t="s">
        <v>1065</v>
      </c>
      <c r="AID3073" t="s">
        <v>1065</v>
      </c>
      <c r="AIE3073">
        <v>38700</v>
      </c>
      <c r="AIF3073" t="s">
        <v>1100</v>
      </c>
      <c r="AII3073" t="s">
        <v>1101</v>
      </c>
      <c r="AIK3073" t="s">
        <v>1066</v>
      </c>
      <c r="AIM3073" t="s">
        <v>1065</v>
      </c>
      <c r="AIO3073" t="s">
        <v>1066</v>
      </c>
      <c r="AJK3073" t="s">
        <v>1066</v>
      </c>
      <c r="AJM3073" t="s">
        <v>1066</v>
      </c>
      <c r="AKK3073" t="s">
        <v>1066</v>
      </c>
      <c r="ALG3073" t="s">
        <v>1066</v>
      </c>
      <c r="ALT3073" t="s">
        <v>1066</v>
      </c>
      <c r="ALW3073" t="s">
        <v>1066</v>
      </c>
      <c r="ALZ3073" t="s">
        <v>1066</v>
      </c>
      <c r="AMC3073" t="s">
        <v>1066</v>
      </c>
      <c r="AME3073" t="s">
        <v>1066</v>
      </c>
      <c r="AMG3073" t="s">
        <v>1071</v>
      </c>
      <c r="AMH3073" t="s">
        <v>21467</v>
      </c>
      <c r="AMI3073" t="s">
        <v>1157</v>
      </c>
      <c r="AMK3073" t="s">
        <v>1162</v>
      </c>
      <c r="AML3073" t="s">
        <v>21468</v>
      </c>
      <c r="AMM3073" t="s">
        <v>1065</v>
      </c>
      <c r="AMN3073" t="s">
        <v>1673</v>
      </c>
      <c r="AMO3073" t="s">
        <v>1066</v>
      </c>
      <c r="AMY3073" t="s">
        <v>1066</v>
      </c>
      <c r="ANW3073" t="s">
        <v>1066</v>
      </c>
      <c r="ANZ3073" t="s">
        <v>1066</v>
      </c>
      <c r="AOC3073" t="s">
        <v>1066</v>
      </c>
      <c r="AOE3073" t="s">
        <v>1065</v>
      </c>
    </row>
    <row r="3074" spans="3:1023 1025:1071">
      <c r="C3074" t="s">
        <v>21469</v>
      </c>
      <c r="D3074" t="s">
        <v>39025</v>
      </c>
      <c r="AMK3074" t="s">
        <v>1162</v>
      </c>
      <c r="AML3074" t="s">
        <v>21470</v>
      </c>
      <c r="AMM3074" t="s">
        <v>1065</v>
      </c>
      <c r="AMN3074" t="s">
        <v>1673</v>
      </c>
      <c r="AMO3074" t="s">
        <v>1066</v>
      </c>
      <c r="AMY3074" t="s">
        <v>1066</v>
      </c>
      <c r="ANW3074" t="s">
        <v>1066</v>
      </c>
      <c r="ANZ3074" t="s">
        <v>1066</v>
      </c>
      <c r="AOC3074" t="s">
        <v>1066</v>
      </c>
      <c r="AOE3074" t="s">
        <v>1065</v>
      </c>
    </row>
    <row r="3075" spans="3:1023 1025:1071">
      <c r="C3075" t="s">
        <v>21471</v>
      </c>
      <c r="D3075" t="s">
        <v>39025</v>
      </c>
      <c r="AHT3075" t="s">
        <v>15188</v>
      </c>
      <c r="AHU3075" t="s">
        <v>21472</v>
      </c>
      <c r="AHV3075" t="b">
        <v>1</v>
      </c>
      <c r="AIC3075" t="s">
        <v>1065</v>
      </c>
      <c r="AID3075" t="s">
        <v>1065</v>
      </c>
      <c r="AIE3075">
        <v>38315</v>
      </c>
      <c r="AIF3075" t="s">
        <v>1065</v>
      </c>
      <c r="AIK3075" t="s">
        <v>1066</v>
      </c>
      <c r="AIM3075" t="s">
        <v>1065</v>
      </c>
      <c r="AIO3075" t="s">
        <v>1066</v>
      </c>
      <c r="AJK3075" t="s">
        <v>1066</v>
      </c>
      <c r="AJM3075" t="s">
        <v>1066</v>
      </c>
      <c r="AKK3075" t="s">
        <v>1066</v>
      </c>
      <c r="ALG3075" t="s">
        <v>1066</v>
      </c>
      <c r="ALT3075" t="s">
        <v>1066</v>
      </c>
      <c r="ALW3075" t="s">
        <v>1066</v>
      </c>
      <c r="ALZ3075" t="s">
        <v>1202</v>
      </c>
      <c r="AMC3075" t="s">
        <v>1066</v>
      </c>
      <c r="AME3075" t="s">
        <v>1066</v>
      </c>
      <c r="AMG3075" t="s">
        <v>1071</v>
      </c>
      <c r="AMH3075" t="s">
        <v>21473</v>
      </c>
      <c r="AMI3075" t="s">
        <v>15192</v>
      </c>
      <c r="AMK3075" t="s">
        <v>10213</v>
      </c>
      <c r="AML3075" t="s">
        <v>21474</v>
      </c>
      <c r="AMM3075" t="s">
        <v>1065</v>
      </c>
      <c r="AMN3075">
        <v>7000</v>
      </c>
      <c r="AMO3075" t="s">
        <v>1066</v>
      </c>
      <c r="AMY3075" t="s">
        <v>1066</v>
      </c>
      <c r="ANW3075" t="s">
        <v>1066</v>
      </c>
      <c r="ANZ3075" t="s">
        <v>1066</v>
      </c>
      <c r="AOC3075" t="s">
        <v>1066</v>
      </c>
      <c r="AOE3075" t="s">
        <v>1065</v>
      </c>
    </row>
    <row r="3076" spans="3:1023 1025:1071">
      <c r="C3076" t="s">
        <v>21475</v>
      </c>
      <c r="D3076" t="s">
        <v>39025</v>
      </c>
      <c r="AHT3076" t="s">
        <v>15369</v>
      </c>
      <c r="AHU3076" t="s">
        <v>21476</v>
      </c>
      <c r="AHV3076" t="b">
        <v>1</v>
      </c>
      <c r="AIC3076" t="s">
        <v>1065</v>
      </c>
      <c r="AID3076" t="s">
        <v>1065</v>
      </c>
      <c r="AIE3076">
        <v>38000</v>
      </c>
      <c r="AIF3076" t="s">
        <v>1065</v>
      </c>
      <c r="AIK3076" t="s">
        <v>1066</v>
      </c>
      <c r="AIM3076" t="s">
        <v>1065</v>
      </c>
      <c r="AIO3076" t="s">
        <v>1066</v>
      </c>
      <c r="AJK3076" t="s">
        <v>1066</v>
      </c>
      <c r="AJM3076" t="s">
        <v>1066</v>
      </c>
      <c r="AKK3076" t="s">
        <v>1066</v>
      </c>
      <c r="ALG3076" t="s">
        <v>1066</v>
      </c>
      <c r="ALT3076" t="s">
        <v>1066</v>
      </c>
      <c r="ALW3076" t="s">
        <v>1066</v>
      </c>
      <c r="ALZ3076" t="s">
        <v>1066</v>
      </c>
      <c r="AMC3076" t="s">
        <v>1066</v>
      </c>
      <c r="AME3076" t="s">
        <v>1066</v>
      </c>
      <c r="AMG3076" t="s">
        <v>1071</v>
      </c>
      <c r="AMH3076" t="s">
        <v>21477</v>
      </c>
      <c r="AMI3076" t="s">
        <v>19615</v>
      </c>
      <c r="AMK3076" t="s">
        <v>10213</v>
      </c>
      <c r="AML3076" t="s">
        <v>21478</v>
      </c>
      <c r="AMM3076" t="s">
        <v>1065</v>
      </c>
      <c r="AMN3076">
        <v>7000</v>
      </c>
      <c r="AMO3076" t="s">
        <v>1066</v>
      </c>
      <c r="AMY3076" t="s">
        <v>1066</v>
      </c>
      <c r="ANW3076" t="s">
        <v>1066</v>
      </c>
      <c r="ANZ3076" t="s">
        <v>1066</v>
      </c>
      <c r="AOC3076" t="s">
        <v>1066</v>
      </c>
      <c r="AOE3076" t="s">
        <v>1065</v>
      </c>
    </row>
    <row r="3077" spans="3:1023 1025:1071">
      <c r="C3077" t="s">
        <v>21479</v>
      </c>
      <c r="D3077" t="s">
        <v>39025</v>
      </c>
      <c r="ZS3077" t="s">
        <v>1107</v>
      </c>
      <c r="ZT3077" t="s">
        <v>21480</v>
      </c>
      <c r="ZU3077" t="b">
        <v>1</v>
      </c>
      <c r="AAB3077" t="s">
        <v>1065</v>
      </c>
      <c r="AAC3077" t="s">
        <v>1065</v>
      </c>
      <c r="AAD3077">
        <v>40000</v>
      </c>
      <c r="AAE3077" t="s">
        <v>1065</v>
      </c>
      <c r="AAJ3077" t="s">
        <v>1066</v>
      </c>
      <c r="AAL3077" t="s">
        <v>1065</v>
      </c>
      <c r="AAN3077">
        <v>30</v>
      </c>
      <c r="AAO3077">
        <v>200</v>
      </c>
      <c r="AAP3077">
        <v>20</v>
      </c>
      <c r="AAQ3077">
        <v>0</v>
      </c>
      <c r="AAT3077" t="b">
        <v>1</v>
      </c>
      <c r="AAU3077" t="b">
        <v>1</v>
      </c>
      <c r="AAW3077" t="b">
        <v>1</v>
      </c>
      <c r="AAZ3077" t="b">
        <v>1</v>
      </c>
      <c r="ABK3077">
        <v>0</v>
      </c>
      <c r="ABL3077">
        <v>0</v>
      </c>
      <c r="ABM3077" t="b">
        <v>1</v>
      </c>
      <c r="ABP3077" t="b">
        <v>1</v>
      </c>
      <c r="ABS3077" t="b">
        <v>1</v>
      </c>
      <c r="ABU3077" t="b">
        <v>1</v>
      </c>
      <c r="ABV3077" t="b">
        <v>1</v>
      </c>
      <c r="ACF3077">
        <v>4500</v>
      </c>
      <c r="ACI3077">
        <v>10000</v>
      </c>
      <c r="ACL3077">
        <v>4000</v>
      </c>
      <c r="ACN3077">
        <v>15000</v>
      </c>
      <c r="ACO3077">
        <v>2000</v>
      </c>
      <c r="ACX3077" t="s">
        <v>1065</v>
      </c>
      <c r="ACY3077" t="s">
        <v>1065</v>
      </c>
      <c r="ADC3077" t="b">
        <v>1</v>
      </c>
      <c r="ADS3077" t="s">
        <v>1066</v>
      </c>
      <c r="ADU3077" t="s">
        <v>1066</v>
      </c>
      <c r="ADW3077" t="s">
        <v>1066</v>
      </c>
      <c r="AEU3077" t="s">
        <v>1066</v>
      </c>
      <c r="AFQ3077" t="s">
        <v>1066</v>
      </c>
      <c r="AGD3077" t="s">
        <v>1066</v>
      </c>
      <c r="AGG3077" t="s">
        <v>1066</v>
      </c>
      <c r="AGJ3077" t="s">
        <v>1066</v>
      </c>
      <c r="AGM3077" t="s">
        <v>1066</v>
      </c>
      <c r="AGO3077" t="s">
        <v>1066</v>
      </c>
      <c r="AGQ3077" t="s">
        <v>1068</v>
      </c>
      <c r="AGR3077" t="s">
        <v>1065</v>
      </c>
      <c r="AGS3077" t="s">
        <v>1066</v>
      </c>
      <c r="AGT3077" t="s">
        <v>1066</v>
      </c>
      <c r="AGU3077" t="b">
        <v>1</v>
      </c>
      <c r="AGW3077" t="b">
        <v>1</v>
      </c>
      <c r="AGY3077" t="s">
        <v>1069</v>
      </c>
      <c r="AGZ3077" t="s">
        <v>21481</v>
      </c>
      <c r="AHA3077" t="s">
        <v>1071</v>
      </c>
      <c r="AHB3077" t="s">
        <v>21482</v>
      </c>
      <c r="AHC3077" t="s">
        <v>1065</v>
      </c>
      <c r="AHD3077" t="s">
        <v>21483</v>
      </c>
      <c r="AHE3077" t="s">
        <v>1066</v>
      </c>
      <c r="AHG3077" t="s">
        <v>2011</v>
      </c>
      <c r="AHI3077" t="b">
        <v>1</v>
      </c>
      <c r="AHL3077" t="b">
        <v>1</v>
      </c>
      <c r="AHM3077" t="b">
        <v>1</v>
      </c>
      <c r="AHR3077" t="s">
        <v>1090</v>
      </c>
      <c r="AHT3077" t="s">
        <v>15369</v>
      </c>
      <c r="AHU3077" t="s">
        <v>21484</v>
      </c>
      <c r="AHV3077" t="b">
        <v>1</v>
      </c>
      <c r="AIC3077" t="s">
        <v>1065</v>
      </c>
      <c r="AID3077" t="s">
        <v>1065</v>
      </c>
      <c r="AIE3077">
        <v>38315</v>
      </c>
      <c r="AIF3077" t="s">
        <v>1065</v>
      </c>
      <c r="AIK3077" t="s">
        <v>1066</v>
      </c>
      <c r="AIM3077" t="s">
        <v>1065</v>
      </c>
      <c r="AIO3077" t="s">
        <v>1066</v>
      </c>
      <c r="AJK3077" t="s">
        <v>1066</v>
      </c>
      <c r="AJM3077" t="s">
        <v>1066</v>
      </c>
      <c r="AKK3077" t="s">
        <v>1066</v>
      </c>
      <c r="ALG3077" t="s">
        <v>1066</v>
      </c>
      <c r="ALT3077" t="s">
        <v>1066</v>
      </c>
      <c r="ALW3077" t="s">
        <v>1066</v>
      </c>
      <c r="ALZ3077" t="s">
        <v>1066</v>
      </c>
      <c r="AMC3077" t="s">
        <v>1066</v>
      </c>
      <c r="AME3077" t="s">
        <v>1066</v>
      </c>
      <c r="AMG3077" t="s">
        <v>1071</v>
      </c>
      <c r="AMH3077" t="s">
        <v>21485</v>
      </c>
      <c r="AMI3077" t="s">
        <v>15657</v>
      </c>
      <c r="AMK3077" t="s">
        <v>1162</v>
      </c>
      <c r="AML3077" t="s">
        <v>21486</v>
      </c>
      <c r="AMM3077" t="s">
        <v>1065</v>
      </c>
      <c r="AMN3077" t="s">
        <v>1673</v>
      </c>
      <c r="AMO3077" t="s">
        <v>1066</v>
      </c>
      <c r="AMY3077" t="s">
        <v>1066</v>
      </c>
      <c r="ANW3077" t="s">
        <v>1066</v>
      </c>
      <c r="ANZ3077" t="s">
        <v>1066</v>
      </c>
      <c r="AOC3077" t="s">
        <v>1066</v>
      </c>
      <c r="AOE3077" t="s">
        <v>1065</v>
      </c>
    </row>
    <row r="3078" spans="3:1023 1025:1071">
      <c r="C3078" t="s">
        <v>21487</v>
      </c>
      <c r="D3078" t="s">
        <v>39025</v>
      </c>
      <c r="AHT3078" t="s">
        <v>15188</v>
      </c>
      <c r="AHU3078" t="s">
        <v>21488</v>
      </c>
      <c r="AHV3078" t="b">
        <v>1</v>
      </c>
      <c r="AIC3078" t="s">
        <v>1065</v>
      </c>
      <c r="AID3078" t="s">
        <v>1065</v>
      </c>
      <c r="AIE3078">
        <v>38315</v>
      </c>
      <c r="AIF3078" t="s">
        <v>1100</v>
      </c>
      <c r="AII3078" t="s">
        <v>1101</v>
      </c>
      <c r="AIK3078" t="s">
        <v>1066</v>
      </c>
      <c r="AIM3078" t="s">
        <v>1065</v>
      </c>
      <c r="AIO3078" t="s">
        <v>1066</v>
      </c>
      <c r="AJK3078" t="s">
        <v>1066</v>
      </c>
      <c r="AJM3078" t="s">
        <v>1066</v>
      </c>
      <c r="AKK3078" t="s">
        <v>1066</v>
      </c>
      <c r="ALG3078" t="s">
        <v>1066</v>
      </c>
      <c r="ALT3078" t="s">
        <v>1066</v>
      </c>
      <c r="ALW3078" t="s">
        <v>1066</v>
      </c>
      <c r="ALZ3078" t="s">
        <v>1066</v>
      </c>
      <c r="AMC3078" t="s">
        <v>1066</v>
      </c>
      <c r="AME3078" t="s">
        <v>1066</v>
      </c>
      <c r="AMG3078" t="s">
        <v>1071</v>
      </c>
      <c r="AMH3078" t="s">
        <v>21489</v>
      </c>
      <c r="AMI3078" t="s">
        <v>15192</v>
      </c>
      <c r="AMK3078" t="s">
        <v>10213</v>
      </c>
      <c r="AML3078" t="s">
        <v>21490</v>
      </c>
      <c r="AMM3078" t="s">
        <v>1065</v>
      </c>
      <c r="AMN3078">
        <v>7000</v>
      </c>
      <c r="AMO3078" t="s">
        <v>1066</v>
      </c>
      <c r="AMY3078" t="s">
        <v>1066</v>
      </c>
      <c r="ANW3078" t="s">
        <v>1066</v>
      </c>
      <c r="ANZ3078" t="s">
        <v>1066</v>
      </c>
      <c r="AOC3078" t="s">
        <v>1066</v>
      </c>
      <c r="AOE3078" t="s">
        <v>1065</v>
      </c>
    </row>
    <row r="3079" spans="3:1023 1025:1071">
      <c r="C3079" t="s">
        <v>21491</v>
      </c>
      <c r="D3079" t="s">
        <v>39025</v>
      </c>
      <c r="AHT3079" t="s">
        <v>15369</v>
      </c>
      <c r="AHU3079" t="s">
        <v>21492</v>
      </c>
      <c r="AHV3079" t="b">
        <v>1</v>
      </c>
      <c r="AIC3079" t="s">
        <v>1065</v>
      </c>
      <c r="AID3079" t="s">
        <v>1065</v>
      </c>
      <c r="AIE3079">
        <v>38315</v>
      </c>
      <c r="AIF3079" t="s">
        <v>1065</v>
      </c>
      <c r="AIK3079" t="s">
        <v>1066</v>
      </c>
      <c r="AIM3079" t="s">
        <v>1065</v>
      </c>
      <c r="AIO3079" t="s">
        <v>1066</v>
      </c>
      <c r="AJK3079" t="s">
        <v>1066</v>
      </c>
      <c r="AJM3079" t="s">
        <v>1066</v>
      </c>
      <c r="AKK3079" t="s">
        <v>1066</v>
      </c>
      <c r="ALG3079" t="s">
        <v>1066</v>
      </c>
      <c r="ALT3079" t="s">
        <v>1066</v>
      </c>
      <c r="ALW3079" t="s">
        <v>1066</v>
      </c>
      <c r="ALZ3079" t="s">
        <v>1066</v>
      </c>
      <c r="AMC3079" t="s">
        <v>1066</v>
      </c>
      <c r="AME3079" t="s">
        <v>1066</v>
      </c>
      <c r="AMG3079" t="s">
        <v>1071</v>
      </c>
      <c r="AMH3079" t="s">
        <v>15656</v>
      </c>
      <c r="AMI3079" t="s">
        <v>15575</v>
      </c>
      <c r="AMK3079" t="s">
        <v>10213</v>
      </c>
      <c r="AML3079" t="s">
        <v>21493</v>
      </c>
      <c r="AMM3079" t="s">
        <v>1065</v>
      </c>
      <c r="AMN3079">
        <v>7000</v>
      </c>
      <c r="AMO3079" t="s">
        <v>1066</v>
      </c>
      <c r="AMY3079" t="s">
        <v>1066</v>
      </c>
      <c r="ANW3079" t="s">
        <v>1066</v>
      </c>
      <c r="ANZ3079" t="s">
        <v>1066</v>
      </c>
      <c r="AOC3079" t="s">
        <v>1066</v>
      </c>
      <c r="AOE3079" t="s">
        <v>1065</v>
      </c>
    </row>
    <row r="3080" spans="3:1023 1025:1071">
      <c r="C3080" t="s">
        <v>21494</v>
      </c>
      <c r="D3080" t="s">
        <v>39025</v>
      </c>
      <c r="AHT3080" t="s">
        <v>18080</v>
      </c>
      <c r="AHU3080" t="s">
        <v>21495</v>
      </c>
      <c r="AHV3080" t="b">
        <v>1</v>
      </c>
      <c r="AIC3080" t="s">
        <v>1065</v>
      </c>
      <c r="AID3080" t="s">
        <v>1065</v>
      </c>
      <c r="AIE3080">
        <v>38315</v>
      </c>
      <c r="AIF3080" t="s">
        <v>1065</v>
      </c>
      <c r="AIK3080" t="s">
        <v>1066</v>
      </c>
      <c r="AIM3080" t="s">
        <v>1065</v>
      </c>
      <c r="AIO3080" t="s">
        <v>1065</v>
      </c>
      <c r="AIS3080" t="b">
        <v>1</v>
      </c>
      <c r="AJI3080" t="s">
        <v>1066</v>
      </c>
      <c r="AJK3080" t="s">
        <v>1066</v>
      </c>
      <c r="AJM3080" t="s">
        <v>1066</v>
      </c>
      <c r="AKK3080" t="s">
        <v>1066</v>
      </c>
      <c r="ALG3080" t="s">
        <v>1066</v>
      </c>
      <c r="ALT3080" t="s">
        <v>1066</v>
      </c>
      <c r="ALW3080" t="s">
        <v>1066</v>
      </c>
      <c r="ALZ3080" t="s">
        <v>1066</v>
      </c>
      <c r="AMC3080" t="s">
        <v>1066</v>
      </c>
      <c r="AME3080" t="s">
        <v>1066</v>
      </c>
      <c r="AMG3080" t="s">
        <v>1071</v>
      </c>
      <c r="AMH3080" t="s">
        <v>21496</v>
      </c>
      <c r="AMI3080" t="s">
        <v>19348</v>
      </c>
      <c r="AMK3080" t="s">
        <v>1063</v>
      </c>
      <c r="AML3080" t="s">
        <v>21497</v>
      </c>
      <c r="AMM3080" t="s">
        <v>1065</v>
      </c>
      <c r="AMN3080">
        <v>7000</v>
      </c>
      <c r="AMO3080" t="s">
        <v>1066</v>
      </c>
      <c r="AMY3080" t="s">
        <v>1066</v>
      </c>
      <c r="ANW3080" t="s">
        <v>1066</v>
      </c>
      <c r="ANZ3080" t="s">
        <v>1066</v>
      </c>
      <c r="AOC3080" t="s">
        <v>1066</v>
      </c>
      <c r="AOE3080" t="s">
        <v>1065</v>
      </c>
    </row>
    <row r="3081" spans="3:1023 1025:1071">
      <c r="C3081" t="s">
        <v>21498</v>
      </c>
      <c r="D3081" t="s">
        <v>39025</v>
      </c>
      <c r="ZS3081" t="s">
        <v>1107</v>
      </c>
      <c r="ZT3081" t="s">
        <v>21499</v>
      </c>
      <c r="ZU3081" t="b">
        <v>1</v>
      </c>
      <c r="AAB3081" t="s">
        <v>1065</v>
      </c>
      <c r="AAC3081" t="s">
        <v>1065</v>
      </c>
      <c r="AAD3081">
        <v>40000</v>
      </c>
      <c r="AAE3081" t="s">
        <v>1065</v>
      </c>
      <c r="AAJ3081" t="s">
        <v>1066</v>
      </c>
      <c r="AAL3081" t="s">
        <v>1065</v>
      </c>
      <c r="AAN3081">
        <v>15</v>
      </c>
      <c r="AAO3081">
        <v>200</v>
      </c>
      <c r="AAP3081">
        <v>0</v>
      </c>
      <c r="AAQ3081">
        <v>0</v>
      </c>
      <c r="AAT3081" t="b">
        <v>1</v>
      </c>
      <c r="AAU3081" t="b">
        <v>1</v>
      </c>
      <c r="AAW3081" t="b">
        <v>1</v>
      </c>
      <c r="AAZ3081" t="b">
        <v>1</v>
      </c>
      <c r="ABK3081">
        <v>0</v>
      </c>
      <c r="ABL3081">
        <v>0</v>
      </c>
      <c r="ABM3081" t="b">
        <v>1</v>
      </c>
      <c r="ABP3081" t="b">
        <v>1</v>
      </c>
      <c r="ABR3081" t="b">
        <v>1</v>
      </c>
      <c r="ABS3081" t="b">
        <v>1</v>
      </c>
      <c r="ACF3081">
        <v>5000</v>
      </c>
      <c r="ACI3081">
        <v>20300</v>
      </c>
      <c r="ACK3081">
        <v>11700</v>
      </c>
      <c r="ACL3081">
        <v>2000</v>
      </c>
      <c r="ACX3081" t="s">
        <v>1065</v>
      </c>
      <c r="ACY3081" t="s">
        <v>1066</v>
      </c>
      <c r="ADU3081" t="s">
        <v>1066</v>
      </c>
      <c r="ADW3081" t="s">
        <v>1066</v>
      </c>
      <c r="AEU3081" t="s">
        <v>1066</v>
      </c>
      <c r="AFQ3081" t="s">
        <v>1066</v>
      </c>
      <c r="AGD3081" t="s">
        <v>1066</v>
      </c>
      <c r="AGG3081" t="s">
        <v>1066</v>
      </c>
      <c r="AGJ3081" t="s">
        <v>1066</v>
      </c>
      <c r="AGM3081" t="s">
        <v>1066</v>
      </c>
      <c r="AGO3081" t="s">
        <v>1066</v>
      </c>
      <c r="AGQ3081" t="s">
        <v>1068</v>
      </c>
      <c r="AGR3081" t="s">
        <v>1065</v>
      </c>
      <c r="AGS3081" t="s">
        <v>1066</v>
      </c>
      <c r="AGT3081" t="s">
        <v>1066</v>
      </c>
      <c r="AGU3081" t="b">
        <v>1</v>
      </c>
      <c r="AGW3081" t="b">
        <v>1</v>
      </c>
      <c r="AGY3081" t="s">
        <v>1069</v>
      </c>
      <c r="AGZ3081" t="s">
        <v>21500</v>
      </c>
      <c r="AHA3081" t="s">
        <v>1071</v>
      </c>
      <c r="AHB3081" t="s">
        <v>21501</v>
      </c>
      <c r="AHC3081" t="s">
        <v>1066</v>
      </c>
      <c r="AHE3081" t="s">
        <v>1066</v>
      </c>
      <c r="AHG3081" t="s">
        <v>1090</v>
      </c>
      <c r="AHI3081" t="b">
        <v>1</v>
      </c>
      <c r="AHL3081" t="b">
        <v>1</v>
      </c>
      <c r="AHR3081" t="s">
        <v>1090</v>
      </c>
      <c r="AMK3081" t="s">
        <v>10213</v>
      </c>
      <c r="AML3081" t="s">
        <v>21502</v>
      </c>
      <c r="AMM3081" t="s">
        <v>1065</v>
      </c>
      <c r="AMN3081">
        <v>7000</v>
      </c>
      <c r="AMO3081" t="s">
        <v>1066</v>
      </c>
      <c r="AMY3081" t="s">
        <v>1066</v>
      </c>
      <c r="ANW3081" t="s">
        <v>1066</v>
      </c>
      <c r="ANZ3081" t="s">
        <v>1066</v>
      </c>
      <c r="AOC3081" t="s">
        <v>1066</v>
      </c>
      <c r="AOE3081" t="s">
        <v>1065</v>
      </c>
    </row>
    <row r="3082" spans="3:1023 1025:1071">
      <c r="C3082" t="s">
        <v>21503</v>
      </c>
      <c r="D3082" t="s">
        <v>39025</v>
      </c>
      <c r="ZS3082" t="s">
        <v>1107</v>
      </c>
      <c r="ZT3082" t="s">
        <v>21504</v>
      </c>
      <c r="ZU3082" t="b">
        <v>1</v>
      </c>
      <c r="AAB3082" t="s">
        <v>1065</v>
      </c>
      <c r="AAC3082" t="s">
        <v>1066</v>
      </c>
      <c r="AAE3082" t="s">
        <v>1065</v>
      </c>
      <c r="AHR3082" t="s">
        <v>21505</v>
      </c>
      <c r="AHT3082" t="s">
        <v>18080</v>
      </c>
      <c r="AHU3082" t="s">
        <v>21506</v>
      </c>
      <c r="AHV3082" t="b">
        <v>1</v>
      </c>
      <c r="AIC3082" t="s">
        <v>1065</v>
      </c>
      <c r="AID3082" t="s">
        <v>1065</v>
      </c>
      <c r="AIE3082">
        <v>40000</v>
      </c>
      <c r="AIF3082" t="s">
        <v>1065</v>
      </c>
      <c r="AIK3082" t="s">
        <v>1066</v>
      </c>
      <c r="AIM3082" t="s">
        <v>1065</v>
      </c>
      <c r="AIO3082" t="s">
        <v>1065</v>
      </c>
      <c r="AIU3082" t="b">
        <v>1</v>
      </c>
      <c r="AJG3082" t="b">
        <v>1</v>
      </c>
      <c r="AJH3082" t="s">
        <v>21507</v>
      </c>
      <c r="AJI3082" t="s">
        <v>1066</v>
      </c>
      <c r="AJK3082" t="s">
        <v>1066</v>
      </c>
      <c r="AJM3082" t="s">
        <v>1066</v>
      </c>
      <c r="AKK3082" t="s">
        <v>1066</v>
      </c>
      <c r="ALG3082" t="s">
        <v>1066</v>
      </c>
      <c r="ALT3082" t="s">
        <v>1066</v>
      </c>
      <c r="ALW3082" t="s">
        <v>1066</v>
      </c>
      <c r="ALZ3082" t="s">
        <v>1066</v>
      </c>
      <c r="AMC3082" t="s">
        <v>1066</v>
      </c>
      <c r="AME3082" t="s">
        <v>1066</v>
      </c>
      <c r="AMG3082" t="s">
        <v>1071</v>
      </c>
      <c r="AMH3082" t="s">
        <v>21508</v>
      </c>
      <c r="AMI3082" t="s">
        <v>21509</v>
      </c>
      <c r="AMK3082" t="s">
        <v>1107</v>
      </c>
      <c r="AML3082" t="s">
        <v>21510</v>
      </c>
      <c r="AMM3082" t="s">
        <v>1065</v>
      </c>
      <c r="AMN3082">
        <v>7000</v>
      </c>
      <c r="AMO3082" t="s">
        <v>1066</v>
      </c>
      <c r="AMY3082" t="s">
        <v>1066</v>
      </c>
      <c r="ANW3082" t="s">
        <v>1066</v>
      </c>
      <c r="ANZ3082" t="s">
        <v>1066</v>
      </c>
      <c r="AOC3082" t="s">
        <v>1066</v>
      </c>
      <c r="AOE3082" t="s">
        <v>1065</v>
      </c>
    </row>
    <row r="3083" spans="3:1023 1025:1071">
      <c r="C3083" t="s">
        <v>21511</v>
      </c>
      <c r="D3083" t="s">
        <v>39025</v>
      </c>
      <c r="AHT3083" t="s">
        <v>15369</v>
      </c>
      <c r="AHU3083" t="s">
        <v>21512</v>
      </c>
      <c r="AHV3083" t="b">
        <v>1</v>
      </c>
      <c r="AIC3083" t="s">
        <v>1065</v>
      </c>
      <c r="AID3083" t="s">
        <v>1065</v>
      </c>
      <c r="AIE3083">
        <v>38315</v>
      </c>
      <c r="AIF3083" t="s">
        <v>1065</v>
      </c>
      <c r="AIK3083" t="s">
        <v>1066</v>
      </c>
      <c r="AIM3083" t="s">
        <v>1065</v>
      </c>
      <c r="AIO3083" t="s">
        <v>1066</v>
      </c>
      <c r="AJK3083" t="s">
        <v>1066</v>
      </c>
      <c r="AJM3083" t="s">
        <v>1066</v>
      </c>
      <c r="AKK3083" t="s">
        <v>1066</v>
      </c>
      <c r="ALG3083" t="s">
        <v>1066</v>
      </c>
      <c r="ALT3083" t="s">
        <v>1066</v>
      </c>
      <c r="ALW3083" t="s">
        <v>1066</v>
      </c>
      <c r="ALZ3083" t="s">
        <v>1066</v>
      </c>
      <c r="AMC3083" t="s">
        <v>1066</v>
      </c>
      <c r="AME3083" t="s">
        <v>1066</v>
      </c>
      <c r="AMG3083" t="s">
        <v>1071</v>
      </c>
      <c r="AMH3083" t="s">
        <v>21513</v>
      </c>
      <c r="AMI3083" t="s">
        <v>21514</v>
      </c>
      <c r="AMK3083" t="s">
        <v>1162</v>
      </c>
      <c r="AML3083" t="s">
        <v>21515</v>
      </c>
      <c r="AMM3083" t="s">
        <v>1065</v>
      </c>
      <c r="AMN3083" t="s">
        <v>1673</v>
      </c>
      <c r="AMO3083" t="s">
        <v>1066</v>
      </c>
      <c r="AMY3083" t="s">
        <v>1066</v>
      </c>
      <c r="ANW3083" t="s">
        <v>1066</v>
      </c>
      <c r="ANZ3083" t="s">
        <v>1066</v>
      </c>
      <c r="AOC3083" t="s">
        <v>1066</v>
      </c>
      <c r="AOE3083" t="s">
        <v>1065</v>
      </c>
    </row>
    <row r="3084" spans="3:1023 1025:1071">
      <c r="C3084" t="s">
        <v>21516</v>
      </c>
      <c r="D3084" t="s">
        <v>39025</v>
      </c>
      <c r="AHT3084" t="s">
        <v>15188</v>
      </c>
      <c r="AHU3084" t="s">
        <v>21517</v>
      </c>
      <c r="AHV3084" t="b">
        <v>1</v>
      </c>
      <c r="AIC3084" t="s">
        <v>1065</v>
      </c>
      <c r="AID3084" t="s">
        <v>1065</v>
      </c>
      <c r="AIE3084">
        <v>36396</v>
      </c>
      <c r="AIF3084" t="s">
        <v>1065</v>
      </c>
      <c r="AIK3084" t="s">
        <v>1066</v>
      </c>
      <c r="AIM3084" t="s">
        <v>1065</v>
      </c>
      <c r="AIO3084" t="s">
        <v>1066</v>
      </c>
      <c r="AJK3084" t="s">
        <v>1066</v>
      </c>
      <c r="AJM3084" t="s">
        <v>1066</v>
      </c>
      <c r="AKK3084" t="s">
        <v>1066</v>
      </c>
      <c r="ALG3084" t="s">
        <v>1066</v>
      </c>
      <c r="ALT3084" t="s">
        <v>1066</v>
      </c>
      <c r="ALW3084" t="s">
        <v>1066</v>
      </c>
      <c r="ALZ3084" t="s">
        <v>1066</v>
      </c>
      <c r="AMC3084" t="s">
        <v>1066</v>
      </c>
      <c r="AME3084" t="s">
        <v>1066</v>
      </c>
      <c r="AMG3084" t="s">
        <v>1071</v>
      </c>
      <c r="AMH3084" t="s">
        <v>21518</v>
      </c>
      <c r="AMI3084" t="s">
        <v>15192</v>
      </c>
      <c r="AMK3084" t="s">
        <v>1151</v>
      </c>
      <c r="AML3084" t="s">
        <v>21519</v>
      </c>
      <c r="AMM3084" t="s">
        <v>1065</v>
      </c>
      <c r="AMN3084">
        <v>7000</v>
      </c>
      <c r="AMO3084" t="s">
        <v>1066</v>
      </c>
      <c r="AMY3084" t="s">
        <v>1066</v>
      </c>
      <c r="ANW3084" t="s">
        <v>1066</v>
      </c>
      <c r="ANZ3084" t="s">
        <v>1066</v>
      </c>
      <c r="AOC3084" t="s">
        <v>1066</v>
      </c>
      <c r="AOE3084" t="s">
        <v>1065</v>
      </c>
    </row>
    <row r="3085" spans="3:1023 1025:1071">
      <c r="C3085" t="s">
        <v>21520</v>
      </c>
      <c r="D3085" t="s">
        <v>39025</v>
      </c>
      <c r="AHT3085" t="s">
        <v>18080</v>
      </c>
      <c r="AHU3085" t="s">
        <v>21521</v>
      </c>
      <c r="AHV3085" t="b">
        <v>1</v>
      </c>
      <c r="AIC3085" t="s">
        <v>1065</v>
      </c>
      <c r="AID3085" t="s">
        <v>1065</v>
      </c>
      <c r="AIE3085">
        <v>38315</v>
      </c>
      <c r="AIF3085" t="s">
        <v>1065</v>
      </c>
      <c r="AIK3085" t="s">
        <v>1066</v>
      </c>
      <c r="AIM3085" t="s">
        <v>1065</v>
      </c>
      <c r="AIO3085" t="s">
        <v>1066</v>
      </c>
      <c r="AJK3085" t="s">
        <v>1066</v>
      </c>
      <c r="AJM3085" t="s">
        <v>1066</v>
      </c>
      <c r="AKK3085" t="s">
        <v>1066</v>
      </c>
      <c r="ALG3085" t="s">
        <v>1066</v>
      </c>
      <c r="ALT3085" t="s">
        <v>1066</v>
      </c>
      <c r="ALW3085" t="s">
        <v>1066</v>
      </c>
      <c r="ALZ3085" t="s">
        <v>1066</v>
      </c>
      <c r="AMC3085" t="s">
        <v>1066</v>
      </c>
      <c r="AME3085" t="s">
        <v>1066</v>
      </c>
      <c r="AMG3085" t="s">
        <v>1071</v>
      </c>
      <c r="AMH3085" t="s">
        <v>21522</v>
      </c>
      <c r="AMI3085" t="s">
        <v>21523</v>
      </c>
      <c r="AMK3085" t="s">
        <v>10213</v>
      </c>
      <c r="AML3085" t="s">
        <v>21524</v>
      </c>
      <c r="AMM3085" t="s">
        <v>1065</v>
      </c>
      <c r="AMN3085">
        <v>7000</v>
      </c>
      <c r="AMO3085" t="s">
        <v>1066</v>
      </c>
      <c r="AMY3085" t="s">
        <v>1066</v>
      </c>
      <c r="ANW3085" t="s">
        <v>1066</v>
      </c>
      <c r="ANZ3085" t="s">
        <v>1066</v>
      </c>
      <c r="AOC3085" t="s">
        <v>1066</v>
      </c>
      <c r="AOE3085" t="s">
        <v>1065</v>
      </c>
    </row>
    <row r="3086" spans="3:1023 1025:1071">
      <c r="C3086" t="s">
        <v>21525</v>
      </c>
      <c r="D3086" t="s">
        <v>39025</v>
      </c>
      <c r="VB3086" t="s">
        <v>15208</v>
      </c>
      <c r="VC3086" t="s">
        <v>21526</v>
      </c>
      <c r="VD3086" t="b">
        <v>1</v>
      </c>
      <c r="VK3086" t="s">
        <v>1065</v>
      </c>
      <c r="VL3086" t="s">
        <v>1065</v>
      </c>
      <c r="VM3086">
        <v>38000</v>
      </c>
      <c r="VN3086" t="s">
        <v>1065</v>
      </c>
      <c r="VS3086" t="s">
        <v>1066</v>
      </c>
      <c r="VU3086" t="s">
        <v>1065</v>
      </c>
      <c r="VW3086" t="s">
        <v>1065</v>
      </c>
      <c r="WA3086" t="b">
        <v>1</v>
      </c>
      <c r="WQ3086" t="s">
        <v>1066</v>
      </c>
      <c r="WS3086" t="s">
        <v>1066</v>
      </c>
      <c r="WU3086" t="s">
        <v>1066</v>
      </c>
      <c r="XS3086" t="s">
        <v>1066</v>
      </c>
      <c r="YO3086" t="s">
        <v>1066</v>
      </c>
      <c r="ZB3086" t="s">
        <v>1066</v>
      </c>
      <c r="ZE3086" t="s">
        <v>1066</v>
      </c>
      <c r="ZH3086" t="s">
        <v>1066</v>
      </c>
      <c r="ZK3086" t="s">
        <v>1066</v>
      </c>
      <c r="ZM3086" t="s">
        <v>1066</v>
      </c>
      <c r="ZO3086" t="s">
        <v>1071</v>
      </c>
      <c r="ZP3086" t="s">
        <v>21527</v>
      </c>
      <c r="ZQ3086" t="s">
        <v>1090</v>
      </c>
      <c r="AHT3086" t="s">
        <v>1107</v>
      </c>
      <c r="AHU3086" t="s">
        <v>21528</v>
      </c>
      <c r="AHV3086" t="b">
        <v>1</v>
      </c>
      <c r="AIC3086" t="s">
        <v>1065</v>
      </c>
      <c r="AID3086" t="s">
        <v>1065</v>
      </c>
      <c r="AIE3086">
        <v>40000</v>
      </c>
      <c r="AIF3086" t="s">
        <v>1065</v>
      </c>
      <c r="AIK3086" t="s">
        <v>1066</v>
      </c>
      <c r="AIM3086" t="s">
        <v>1065</v>
      </c>
      <c r="AIO3086" t="s">
        <v>1065</v>
      </c>
      <c r="AIR3086" t="b">
        <v>1</v>
      </c>
      <c r="AJI3086" t="s">
        <v>1066</v>
      </c>
      <c r="AJK3086" t="s">
        <v>1066</v>
      </c>
      <c r="AJM3086" t="s">
        <v>1066</v>
      </c>
      <c r="AKK3086" t="s">
        <v>1066</v>
      </c>
      <c r="ALG3086" t="s">
        <v>1066</v>
      </c>
      <c r="ALT3086" t="s">
        <v>1066</v>
      </c>
      <c r="ALW3086" t="s">
        <v>1066</v>
      </c>
      <c r="ALZ3086" t="s">
        <v>1066</v>
      </c>
      <c r="AMC3086" t="s">
        <v>1066</v>
      </c>
      <c r="AME3086" t="s">
        <v>1066</v>
      </c>
      <c r="AMG3086" t="s">
        <v>1071</v>
      </c>
      <c r="AMH3086" t="s">
        <v>21529</v>
      </c>
      <c r="AMI3086" t="s">
        <v>1090</v>
      </c>
      <c r="AMK3086" t="s">
        <v>1074</v>
      </c>
      <c r="AML3086" t="s">
        <v>21530</v>
      </c>
      <c r="AMM3086" t="s">
        <v>1065</v>
      </c>
      <c r="AMN3086">
        <v>7000</v>
      </c>
      <c r="AMO3086" t="s">
        <v>1066</v>
      </c>
      <c r="AMY3086" t="s">
        <v>1066</v>
      </c>
      <c r="ANW3086" t="s">
        <v>1066</v>
      </c>
      <c r="ANZ3086" t="s">
        <v>1066</v>
      </c>
      <c r="AOC3086" t="s">
        <v>1066</v>
      </c>
      <c r="AOE3086" t="s">
        <v>1065</v>
      </c>
    </row>
    <row r="3087" spans="3:1023 1025:1071">
      <c r="C3087" t="s">
        <v>21531</v>
      </c>
      <c r="D3087" t="s">
        <v>39025</v>
      </c>
      <c r="AHT3087" t="s">
        <v>15188</v>
      </c>
      <c r="AHU3087" t="s">
        <v>21532</v>
      </c>
      <c r="AHV3087" t="b">
        <v>1</v>
      </c>
      <c r="AIC3087" t="s">
        <v>1065</v>
      </c>
      <c r="AID3087" t="s">
        <v>1065</v>
      </c>
      <c r="AIE3087">
        <v>38315</v>
      </c>
      <c r="AIF3087" t="s">
        <v>1065</v>
      </c>
      <c r="AIK3087" t="s">
        <v>1066</v>
      </c>
      <c r="AIM3087" t="s">
        <v>1065</v>
      </c>
      <c r="AIO3087" t="s">
        <v>1065</v>
      </c>
      <c r="AIS3087" t="b">
        <v>1</v>
      </c>
      <c r="AJI3087" t="s">
        <v>1066</v>
      </c>
      <c r="AJK3087" t="s">
        <v>1066</v>
      </c>
      <c r="AJM3087" t="s">
        <v>1066</v>
      </c>
      <c r="AKK3087" t="s">
        <v>1066</v>
      </c>
      <c r="ALG3087" t="s">
        <v>1066</v>
      </c>
      <c r="ALT3087" t="s">
        <v>1066</v>
      </c>
      <c r="ALW3087" t="s">
        <v>1066</v>
      </c>
      <c r="ALZ3087" t="s">
        <v>1066</v>
      </c>
      <c r="AMC3087" t="s">
        <v>1066</v>
      </c>
      <c r="AME3087" t="s">
        <v>1066</v>
      </c>
      <c r="AMG3087" t="s">
        <v>1071</v>
      </c>
      <c r="AMH3087" t="s">
        <v>21533</v>
      </c>
      <c r="AMI3087" t="s">
        <v>15192</v>
      </c>
      <c r="AMK3087" t="s">
        <v>10213</v>
      </c>
      <c r="AML3087" t="s">
        <v>21534</v>
      </c>
      <c r="AMM3087" t="s">
        <v>1065</v>
      </c>
      <c r="AMN3087">
        <v>7000</v>
      </c>
      <c r="AMO3087" t="s">
        <v>1066</v>
      </c>
      <c r="AMY3087" t="s">
        <v>1066</v>
      </c>
      <c r="ANW3087" t="s">
        <v>1066</v>
      </c>
      <c r="ANZ3087" t="s">
        <v>1066</v>
      </c>
      <c r="AOC3087" t="s">
        <v>1066</v>
      </c>
      <c r="AOE3087" t="s">
        <v>1065</v>
      </c>
    </row>
    <row r="3088" spans="3:1023 1025:1071">
      <c r="C3088" t="s">
        <v>21535</v>
      </c>
      <c r="D3088" t="s">
        <v>39025</v>
      </c>
      <c r="ZS3088" t="s">
        <v>1107</v>
      </c>
      <c r="ZT3088" t="s">
        <v>21536</v>
      </c>
      <c r="ZU3088" t="b">
        <v>1</v>
      </c>
      <c r="AAB3088" t="s">
        <v>1065</v>
      </c>
      <c r="AAC3088" t="s">
        <v>1065</v>
      </c>
      <c r="AAD3088">
        <v>40000</v>
      </c>
      <c r="AAE3088" t="s">
        <v>1065</v>
      </c>
      <c r="AAJ3088" t="s">
        <v>1066</v>
      </c>
      <c r="AAL3088" t="s">
        <v>1065</v>
      </c>
      <c r="AAN3088">
        <v>0</v>
      </c>
      <c r="AAO3088">
        <v>0</v>
      </c>
      <c r="AAP3088">
        <v>60</v>
      </c>
      <c r="AAQ3088">
        <v>200</v>
      </c>
      <c r="AAU3088" t="b">
        <v>1</v>
      </c>
      <c r="AAW3088" t="b">
        <v>1</v>
      </c>
      <c r="ABK3088">
        <v>0</v>
      </c>
      <c r="ABL3088">
        <v>0</v>
      </c>
      <c r="ABM3088" t="b">
        <v>1</v>
      </c>
      <c r="ABO3088" t="b">
        <v>1</v>
      </c>
      <c r="ABP3088" t="b">
        <v>1</v>
      </c>
      <c r="ABU3088" t="b">
        <v>1</v>
      </c>
      <c r="ABY3088" t="b">
        <v>1</v>
      </c>
      <c r="ACF3088">
        <v>3000</v>
      </c>
      <c r="ACH3088">
        <v>2000</v>
      </c>
      <c r="ACI3088">
        <v>22400</v>
      </c>
      <c r="ACN3088">
        <v>2000</v>
      </c>
      <c r="ACR3088">
        <v>10300</v>
      </c>
      <c r="ACX3088" t="s">
        <v>1065</v>
      </c>
      <c r="ACY3088" t="s">
        <v>1066</v>
      </c>
      <c r="ADU3088" t="s">
        <v>1066</v>
      </c>
      <c r="ADW3088" t="s">
        <v>1066</v>
      </c>
      <c r="AEU3088" t="s">
        <v>1066</v>
      </c>
      <c r="AFQ3088" t="s">
        <v>1066</v>
      </c>
      <c r="AGD3088" t="s">
        <v>1066</v>
      </c>
      <c r="AGG3088" t="s">
        <v>1066</v>
      </c>
      <c r="AGJ3088" t="s">
        <v>1066</v>
      </c>
      <c r="AGM3088" t="s">
        <v>1066</v>
      </c>
      <c r="AGO3088" t="s">
        <v>1066</v>
      </c>
      <c r="AGQ3088" t="s">
        <v>1068</v>
      </c>
      <c r="AGR3088" t="s">
        <v>1066</v>
      </c>
      <c r="AGS3088" t="s">
        <v>1066</v>
      </c>
      <c r="AGT3088" t="s">
        <v>1066</v>
      </c>
      <c r="AGU3088" t="b">
        <v>1</v>
      </c>
      <c r="AGW3088" t="b">
        <v>1</v>
      </c>
      <c r="AGY3088" t="s">
        <v>1069</v>
      </c>
      <c r="AGZ3088" t="s">
        <v>21537</v>
      </c>
      <c r="AHA3088" t="s">
        <v>1071</v>
      </c>
      <c r="AHB3088" t="s">
        <v>21538</v>
      </c>
      <c r="AHC3088" t="s">
        <v>1066</v>
      </c>
      <c r="AHE3088" t="s">
        <v>1066</v>
      </c>
      <c r="AHG3088" t="s">
        <v>21539</v>
      </c>
      <c r="AHI3088" t="b">
        <v>1</v>
      </c>
      <c r="AHL3088" t="b">
        <v>1</v>
      </c>
      <c r="AHR3088" t="s">
        <v>1090</v>
      </c>
      <c r="AHT3088" t="s">
        <v>15369</v>
      </c>
      <c r="AHU3088" t="s">
        <v>21540</v>
      </c>
      <c r="AHV3088" t="b">
        <v>1</v>
      </c>
      <c r="AIC3088" t="s">
        <v>1065</v>
      </c>
      <c r="AID3088" t="s">
        <v>1065</v>
      </c>
      <c r="AIE3088">
        <v>38635</v>
      </c>
      <c r="AIF3088" t="s">
        <v>1065</v>
      </c>
      <c r="AIK3088" t="s">
        <v>1066</v>
      </c>
      <c r="AIM3088" t="s">
        <v>1065</v>
      </c>
      <c r="AIO3088" t="s">
        <v>1066</v>
      </c>
      <c r="AJK3088" t="s">
        <v>1066</v>
      </c>
      <c r="AJM3088" t="s">
        <v>1066</v>
      </c>
      <c r="AKK3088" t="s">
        <v>1066</v>
      </c>
      <c r="ALG3088" t="s">
        <v>1066</v>
      </c>
      <c r="ALT3088" t="s">
        <v>1066</v>
      </c>
      <c r="ALW3088" t="s">
        <v>1066</v>
      </c>
      <c r="ALZ3088" t="s">
        <v>1066</v>
      </c>
      <c r="AMC3088" t="s">
        <v>1066</v>
      </c>
      <c r="AME3088" t="s">
        <v>1066</v>
      </c>
      <c r="AMG3088" t="s">
        <v>1071</v>
      </c>
      <c r="AMH3088" t="s">
        <v>21541</v>
      </c>
      <c r="AMI3088" t="s">
        <v>15372</v>
      </c>
      <c r="AMK3088" t="s">
        <v>1162</v>
      </c>
      <c r="AML3088" t="s">
        <v>21542</v>
      </c>
      <c r="AMM3088" t="s">
        <v>1065</v>
      </c>
      <c r="AMN3088" t="s">
        <v>1673</v>
      </c>
      <c r="AMO3088" t="s">
        <v>1066</v>
      </c>
      <c r="AMY3088" t="s">
        <v>1066</v>
      </c>
      <c r="ANW3088" t="s">
        <v>1066</v>
      </c>
      <c r="ANZ3088" t="s">
        <v>1066</v>
      </c>
      <c r="AOC3088" t="s">
        <v>1066</v>
      </c>
      <c r="AOE3088" t="s">
        <v>1065</v>
      </c>
    </row>
    <row r="3089" spans="3:1023 1025:1071">
      <c r="C3089" t="s">
        <v>21543</v>
      </c>
      <c r="D3089" t="s">
        <v>39025</v>
      </c>
      <c r="AHT3089" t="s">
        <v>18080</v>
      </c>
      <c r="AHU3089" t="s">
        <v>21544</v>
      </c>
      <c r="AHV3089" t="b">
        <v>1</v>
      </c>
      <c r="AIC3089" t="s">
        <v>1065</v>
      </c>
      <c r="AID3089" t="s">
        <v>1065</v>
      </c>
      <c r="AIE3089">
        <v>38317</v>
      </c>
      <c r="AIF3089" t="s">
        <v>1100</v>
      </c>
      <c r="AII3089" t="s">
        <v>1225</v>
      </c>
      <c r="AIK3089" t="s">
        <v>1066</v>
      </c>
      <c r="AIM3089" t="s">
        <v>1065</v>
      </c>
      <c r="AIO3089" t="s">
        <v>1065</v>
      </c>
      <c r="AIU3089" t="b">
        <v>1</v>
      </c>
      <c r="AJI3089" t="s">
        <v>1066</v>
      </c>
      <c r="AJK3089" t="s">
        <v>1066</v>
      </c>
      <c r="AJM3089" t="s">
        <v>1066</v>
      </c>
      <c r="AKK3089" t="s">
        <v>1066</v>
      </c>
      <c r="ALG3089" t="s">
        <v>1066</v>
      </c>
      <c r="ALT3089" t="s">
        <v>1066</v>
      </c>
      <c r="ALW3089" t="s">
        <v>1066</v>
      </c>
      <c r="ALZ3089" t="s">
        <v>1066</v>
      </c>
      <c r="AMC3089" t="s">
        <v>1066</v>
      </c>
      <c r="AME3089" t="s">
        <v>1066</v>
      </c>
      <c r="AMG3089" t="s">
        <v>1071</v>
      </c>
      <c r="AMH3089" t="s">
        <v>21545</v>
      </c>
      <c r="AMI3089" t="s">
        <v>21546</v>
      </c>
      <c r="AMK3089" t="s">
        <v>10213</v>
      </c>
      <c r="AML3089" t="s">
        <v>21547</v>
      </c>
      <c r="AMM3089" t="s">
        <v>1065</v>
      </c>
      <c r="AMN3089">
        <v>7000</v>
      </c>
      <c r="AMO3089" t="s">
        <v>1066</v>
      </c>
      <c r="AMY3089" t="s">
        <v>1066</v>
      </c>
      <c r="ANW3089" t="s">
        <v>1066</v>
      </c>
      <c r="ANZ3089" t="s">
        <v>1066</v>
      </c>
      <c r="AOC3089" t="s">
        <v>1066</v>
      </c>
      <c r="AOE3089" t="s">
        <v>1065</v>
      </c>
    </row>
    <row r="3090" spans="3:1023 1025:1071">
      <c r="C3090" t="s">
        <v>21548</v>
      </c>
      <c r="D3090" t="s">
        <v>39025</v>
      </c>
      <c r="AHT3090" t="s">
        <v>15369</v>
      </c>
      <c r="AHU3090" t="s">
        <v>21549</v>
      </c>
      <c r="AHV3090" t="b">
        <v>1</v>
      </c>
      <c r="AIC3090" t="s">
        <v>1065</v>
      </c>
      <c r="AID3090" t="s">
        <v>1065</v>
      </c>
      <c r="AIE3090">
        <v>38315</v>
      </c>
      <c r="AIF3090" t="s">
        <v>1065</v>
      </c>
      <c r="AIK3090" t="s">
        <v>1066</v>
      </c>
      <c r="AIM3090" t="s">
        <v>1065</v>
      </c>
      <c r="AIO3090" t="s">
        <v>1066</v>
      </c>
      <c r="AJK3090" t="s">
        <v>1066</v>
      </c>
      <c r="AJM3090" t="s">
        <v>1066</v>
      </c>
      <c r="AKK3090" t="s">
        <v>1066</v>
      </c>
      <c r="ALG3090" t="s">
        <v>1066</v>
      </c>
      <c r="ALT3090" t="s">
        <v>1066</v>
      </c>
      <c r="ALW3090" t="s">
        <v>1066</v>
      </c>
      <c r="ALZ3090" t="s">
        <v>1066</v>
      </c>
      <c r="AMC3090" t="s">
        <v>1066</v>
      </c>
      <c r="AME3090" t="s">
        <v>1066</v>
      </c>
      <c r="AMG3090" t="s">
        <v>1071</v>
      </c>
      <c r="AMH3090" t="s">
        <v>21550</v>
      </c>
      <c r="AMI3090" t="s">
        <v>15769</v>
      </c>
      <c r="AMK3090" t="s">
        <v>1117</v>
      </c>
      <c r="AML3090" t="s">
        <v>21551</v>
      </c>
      <c r="AMM3090" t="s">
        <v>1065</v>
      </c>
      <c r="AMN3090" t="s">
        <v>1673</v>
      </c>
      <c r="AMO3090" t="s">
        <v>1066</v>
      </c>
      <c r="AMY3090" t="s">
        <v>1066</v>
      </c>
      <c r="ANW3090" t="s">
        <v>1066</v>
      </c>
      <c r="ANZ3090" t="s">
        <v>1066</v>
      </c>
      <c r="AOC3090" t="s">
        <v>1066</v>
      </c>
      <c r="AOE3090" t="s">
        <v>1065</v>
      </c>
    </row>
    <row r="3091" spans="3:1023 1025:1071">
      <c r="C3091" t="s">
        <v>21552</v>
      </c>
      <c r="D3091" t="s">
        <v>39025</v>
      </c>
      <c r="AHT3091" t="s">
        <v>18080</v>
      </c>
      <c r="AHU3091" t="s">
        <v>21553</v>
      </c>
      <c r="AHY3091" t="b">
        <v>1</v>
      </c>
      <c r="AIC3091" t="s">
        <v>1065</v>
      </c>
      <c r="AID3091" t="s">
        <v>1065</v>
      </c>
      <c r="AIE3091">
        <v>38315</v>
      </c>
      <c r="AIF3091" t="s">
        <v>1100</v>
      </c>
      <c r="AII3091" t="s">
        <v>1225</v>
      </c>
      <c r="AIK3091" t="s">
        <v>1066</v>
      </c>
      <c r="AIM3091" t="s">
        <v>1065</v>
      </c>
      <c r="AIO3091" t="s">
        <v>1066</v>
      </c>
      <c r="AJK3091" t="s">
        <v>1066</v>
      </c>
      <c r="AJM3091" t="s">
        <v>1066</v>
      </c>
      <c r="AKK3091" t="s">
        <v>1066</v>
      </c>
      <c r="ALG3091" t="s">
        <v>1066</v>
      </c>
      <c r="ALT3091" t="s">
        <v>1066</v>
      </c>
      <c r="ALW3091" t="s">
        <v>1066</v>
      </c>
      <c r="ALZ3091" t="s">
        <v>1066</v>
      </c>
      <c r="AMC3091" t="s">
        <v>1066</v>
      </c>
      <c r="AME3091" t="s">
        <v>1066</v>
      </c>
      <c r="AMG3091" t="s">
        <v>1071</v>
      </c>
      <c r="AMH3091" t="s">
        <v>21554</v>
      </c>
      <c r="AMI3091" t="s">
        <v>20623</v>
      </c>
      <c r="AMK3091" t="s">
        <v>10213</v>
      </c>
      <c r="AML3091" t="s">
        <v>21555</v>
      </c>
      <c r="AMM3091" t="s">
        <v>1065</v>
      </c>
      <c r="AMN3091">
        <v>7000</v>
      </c>
      <c r="AMO3091" t="s">
        <v>1066</v>
      </c>
      <c r="AMY3091" t="s">
        <v>1066</v>
      </c>
      <c r="ANW3091" t="s">
        <v>1066</v>
      </c>
      <c r="ANZ3091" t="s">
        <v>1066</v>
      </c>
      <c r="AOC3091" t="s">
        <v>1066</v>
      </c>
      <c r="AOE3091" t="s">
        <v>1065</v>
      </c>
    </row>
    <row r="3092" spans="3:1023 1025:1071">
      <c r="C3092" t="s">
        <v>21556</v>
      </c>
      <c r="D3092" t="s">
        <v>39025</v>
      </c>
      <c r="VB3092" t="s">
        <v>15208</v>
      </c>
      <c r="VC3092" t="s">
        <v>21557</v>
      </c>
      <c r="VD3092" t="b">
        <v>1</v>
      </c>
      <c r="VK3092" t="s">
        <v>1065</v>
      </c>
      <c r="VL3092" t="s">
        <v>1065</v>
      </c>
      <c r="VM3092">
        <v>38000</v>
      </c>
      <c r="VN3092" t="s">
        <v>1065</v>
      </c>
      <c r="VS3092" t="s">
        <v>1066</v>
      </c>
      <c r="VU3092" t="s">
        <v>1065</v>
      </c>
      <c r="VW3092" t="s">
        <v>1065</v>
      </c>
      <c r="WH3092" t="b">
        <v>1</v>
      </c>
      <c r="WQ3092" t="s">
        <v>1066</v>
      </c>
      <c r="WS3092" t="s">
        <v>1066</v>
      </c>
      <c r="WU3092" t="s">
        <v>1066</v>
      </c>
      <c r="XS3092" t="s">
        <v>1066</v>
      </c>
      <c r="YO3092" t="s">
        <v>1066</v>
      </c>
      <c r="ZB3092" t="s">
        <v>1066</v>
      </c>
      <c r="ZE3092" t="s">
        <v>1066</v>
      </c>
      <c r="ZH3092" t="s">
        <v>1066</v>
      </c>
      <c r="ZK3092" t="s">
        <v>1066</v>
      </c>
      <c r="ZM3092" t="s">
        <v>1066</v>
      </c>
      <c r="ZO3092" t="s">
        <v>1071</v>
      </c>
      <c r="ZP3092" t="s">
        <v>21558</v>
      </c>
      <c r="ZQ3092" t="s">
        <v>1090</v>
      </c>
      <c r="AHT3092" t="s">
        <v>1107</v>
      </c>
      <c r="AHU3092" t="s">
        <v>21559</v>
      </c>
      <c r="AHV3092" t="b">
        <v>1</v>
      </c>
      <c r="AIC3092" t="s">
        <v>1065</v>
      </c>
      <c r="AID3092" t="s">
        <v>1065</v>
      </c>
      <c r="AIE3092">
        <v>40000</v>
      </c>
      <c r="AIF3092" t="s">
        <v>1065</v>
      </c>
      <c r="AIK3092" t="s">
        <v>1066</v>
      </c>
      <c r="AIM3092" t="s">
        <v>1065</v>
      </c>
      <c r="AIO3092" t="s">
        <v>1065</v>
      </c>
      <c r="AIS3092" t="b">
        <v>1</v>
      </c>
      <c r="AJI3092" t="s">
        <v>1066</v>
      </c>
      <c r="AJK3092" t="s">
        <v>1066</v>
      </c>
      <c r="AJM3092" t="s">
        <v>1066</v>
      </c>
      <c r="AKK3092" t="s">
        <v>1066</v>
      </c>
      <c r="ALG3092" t="s">
        <v>1066</v>
      </c>
      <c r="ALT3092" t="s">
        <v>1066</v>
      </c>
      <c r="ALW3092" t="s">
        <v>1066</v>
      </c>
      <c r="ALZ3092" t="s">
        <v>1066</v>
      </c>
      <c r="AMC3092" t="s">
        <v>1066</v>
      </c>
      <c r="AME3092" t="s">
        <v>1066</v>
      </c>
      <c r="AMG3092" t="s">
        <v>1071</v>
      </c>
      <c r="AMH3092" t="s">
        <v>21560</v>
      </c>
      <c r="AMI3092" t="s">
        <v>1090</v>
      </c>
      <c r="AMK3092" t="s">
        <v>10213</v>
      </c>
      <c r="AML3092" t="s">
        <v>21561</v>
      </c>
      <c r="AMM3092" t="s">
        <v>1065</v>
      </c>
      <c r="AMN3092">
        <v>7000</v>
      </c>
      <c r="AMO3092" t="s">
        <v>1066</v>
      </c>
      <c r="AMY3092" t="s">
        <v>1066</v>
      </c>
      <c r="ANW3092" t="s">
        <v>1066</v>
      </c>
      <c r="ANZ3092" t="s">
        <v>1066</v>
      </c>
      <c r="AOC3092" t="s">
        <v>1066</v>
      </c>
      <c r="AOE3092" t="s">
        <v>1065</v>
      </c>
    </row>
    <row r="3093" spans="3:1023 1025:1071">
      <c r="C3093" t="s">
        <v>21562</v>
      </c>
      <c r="D3093" t="s">
        <v>39025</v>
      </c>
      <c r="AHT3093" t="s">
        <v>1151</v>
      </c>
      <c r="AHU3093" t="s">
        <v>21563</v>
      </c>
      <c r="AHV3093" t="b">
        <v>1</v>
      </c>
      <c r="AIC3093" t="s">
        <v>1065</v>
      </c>
      <c r="AID3093" t="s">
        <v>1065</v>
      </c>
      <c r="AIE3093">
        <v>38015</v>
      </c>
      <c r="AIF3093" t="s">
        <v>1065</v>
      </c>
      <c r="AIK3093" t="s">
        <v>1066</v>
      </c>
      <c r="AIM3093" t="s">
        <v>1065</v>
      </c>
      <c r="AIO3093" t="s">
        <v>1065</v>
      </c>
      <c r="AIS3093" t="b">
        <v>1</v>
      </c>
      <c r="AJI3093" t="s">
        <v>1066</v>
      </c>
      <c r="AJK3093" t="s">
        <v>1066</v>
      </c>
      <c r="AJM3093" t="s">
        <v>1065</v>
      </c>
      <c r="AJN3093" t="s">
        <v>21564</v>
      </c>
      <c r="AJS3093" t="b">
        <v>1</v>
      </c>
      <c r="AJX3093" t="b">
        <v>1</v>
      </c>
      <c r="AKB3093" t="b">
        <v>1</v>
      </c>
      <c r="AKF3093" t="b">
        <v>1</v>
      </c>
      <c r="AKK3093" t="s">
        <v>1066</v>
      </c>
      <c r="ALG3093" t="s">
        <v>1066</v>
      </c>
      <c r="ALT3093" t="s">
        <v>1066</v>
      </c>
      <c r="ALW3093" t="s">
        <v>1066</v>
      </c>
      <c r="ALZ3093" t="s">
        <v>1066</v>
      </c>
      <c r="AMC3093" t="s">
        <v>1066</v>
      </c>
      <c r="AME3093" t="s">
        <v>1066</v>
      </c>
      <c r="AMG3093" t="s">
        <v>1071</v>
      </c>
      <c r="AMH3093" t="s">
        <v>21565</v>
      </c>
      <c r="AMI3093" t="s">
        <v>1157</v>
      </c>
      <c r="AMK3093" t="s">
        <v>1107</v>
      </c>
      <c r="AML3093" t="s">
        <v>21566</v>
      </c>
      <c r="AMM3093" t="s">
        <v>1065</v>
      </c>
      <c r="AMN3093">
        <v>7000</v>
      </c>
      <c r="AMO3093" t="s">
        <v>1066</v>
      </c>
      <c r="AMY3093" t="s">
        <v>1066</v>
      </c>
      <c r="ANW3093" t="s">
        <v>1066</v>
      </c>
      <c r="ANZ3093" t="s">
        <v>1066</v>
      </c>
      <c r="AOC3093" t="s">
        <v>1066</v>
      </c>
      <c r="AOE3093" t="s">
        <v>1065</v>
      </c>
    </row>
    <row r="3094" spans="3:1023 1025:1071">
      <c r="C3094" t="s">
        <v>21567</v>
      </c>
      <c r="D3094" t="s">
        <v>39025</v>
      </c>
      <c r="AHT3094" t="s">
        <v>15188</v>
      </c>
      <c r="AHU3094" t="s">
        <v>21568</v>
      </c>
      <c r="AHV3094" t="b">
        <v>1</v>
      </c>
      <c r="AIC3094" t="s">
        <v>1065</v>
      </c>
      <c r="AID3094" t="s">
        <v>1065</v>
      </c>
      <c r="AIE3094">
        <v>38315</v>
      </c>
      <c r="AIF3094" t="s">
        <v>1100</v>
      </c>
      <c r="AII3094" t="s">
        <v>1828</v>
      </c>
      <c r="AIK3094" t="s">
        <v>1066</v>
      </c>
      <c r="AIM3094" t="s">
        <v>1065</v>
      </c>
      <c r="AIO3094" t="s">
        <v>1065</v>
      </c>
      <c r="AIX3094" t="b">
        <v>1</v>
      </c>
      <c r="AJI3094" t="s">
        <v>1066</v>
      </c>
      <c r="AJK3094" t="s">
        <v>1066</v>
      </c>
      <c r="AJM3094" t="s">
        <v>1066</v>
      </c>
      <c r="AKK3094" t="s">
        <v>1066</v>
      </c>
      <c r="ALG3094" t="s">
        <v>1066</v>
      </c>
      <c r="ALT3094" t="s">
        <v>1066</v>
      </c>
      <c r="ALW3094" t="s">
        <v>1066</v>
      </c>
      <c r="ALZ3094" t="s">
        <v>1066</v>
      </c>
      <c r="AMC3094" t="s">
        <v>1066</v>
      </c>
      <c r="AME3094" t="s">
        <v>1066</v>
      </c>
      <c r="AMG3094" t="s">
        <v>1071</v>
      </c>
      <c r="AMH3094" t="s">
        <v>21569</v>
      </c>
      <c r="AMI3094" t="s">
        <v>15192</v>
      </c>
      <c r="AMK3094" t="s">
        <v>1117</v>
      </c>
      <c r="AML3094" t="s">
        <v>21570</v>
      </c>
      <c r="AMM3094" t="s">
        <v>1065</v>
      </c>
      <c r="AMN3094" t="s">
        <v>1673</v>
      </c>
      <c r="AMO3094" t="s">
        <v>1066</v>
      </c>
      <c r="AMY3094" t="s">
        <v>1066</v>
      </c>
      <c r="ANW3094" t="s">
        <v>1065</v>
      </c>
      <c r="ANX3094" t="s">
        <v>21571</v>
      </c>
      <c r="ANY3094" t="s">
        <v>1066</v>
      </c>
      <c r="ANZ3094" t="s">
        <v>1066</v>
      </c>
      <c r="AOC3094" t="s">
        <v>1066</v>
      </c>
      <c r="AOE3094" t="s">
        <v>1065</v>
      </c>
    </row>
    <row r="3095" spans="3:1023 1025:1071">
      <c r="C3095" t="s">
        <v>21572</v>
      </c>
      <c r="D3095" t="s">
        <v>39025</v>
      </c>
      <c r="NA3095" t="s">
        <v>15208</v>
      </c>
      <c r="NB3095" t="s">
        <v>21573</v>
      </c>
      <c r="ND3095" t="b">
        <v>1</v>
      </c>
      <c r="NI3095" t="s">
        <v>21574</v>
      </c>
      <c r="NJ3095" t="s">
        <v>1065</v>
      </c>
      <c r="NK3095" t="s">
        <v>1065</v>
      </c>
      <c r="NL3095">
        <v>38315</v>
      </c>
      <c r="NM3095" t="s">
        <v>1100</v>
      </c>
      <c r="NP3095" t="s">
        <v>1101</v>
      </c>
      <c r="NR3095" t="s">
        <v>1066</v>
      </c>
      <c r="NT3095" t="s">
        <v>1065</v>
      </c>
      <c r="NV3095">
        <v>8</v>
      </c>
      <c r="NW3095">
        <v>150</v>
      </c>
      <c r="NX3095">
        <v>25</v>
      </c>
      <c r="NY3095">
        <v>50</v>
      </c>
      <c r="OC3095" t="b">
        <v>1</v>
      </c>
      <c r="OE3095" t="b">
        <v>1</v>
      </c>
      <c r="OG3095" t="b">
        <v>1</v>
      </c>
      <c r="OM3095" t="b">
        <v>1</v>
      </c>
      <c r="OS3095">
        <v>0</v>
      </c>
      <c r="OT3095">
        <v>0</v>
      </c>
      <c r="OW3095" t="b">
        <v>1</v>
      </c>
      <c r="OX3095" t="b">
        <v>1</v>
      </c>
      <c r="PG3095" t="b">
        <v>1</v>
      </c>
      <c r="PP3095">
        <v>5000</v>
      </c>
      <c r="PQ3095">
        <v>27600</v>
      </c>
      <c r="PZ3095">
        <v>10000</v>
      </c>
      <c r="QF3095" t="s">
        <v>1170</v>
      </c>
      <c r="QG3095" t="s">
        <v>1065</v>
      </c>
      <c r="QO3095" t="b">
        <v>1</v>
      </c>
      <c r="RA3095" t="s">
        <v>1066</v>
      </c>
      <c r="RC3095" t="s">
        <v>1066</v>
      </c>
      <c r="RE3095" t="s">
        <v>1066</v>
      </c>
      <c r="SC3095" t="s">
        <v>1066</v>
      </c>
      <c r="SY3095" t="s">
        <v>1066</v>
      </c>
      <c r="TL3095" t="s">
        <v>1066</v>
      </c>
      <c r="TO3095" t="s">
        <v>1066</v>
      </c>
      <c r="TR3095" t="s">
        <v>1066</v>
      </c>
      <c r="TU3095" t="s">
        <v>1066</v>
      </c>
      <c r="TW3095" t="s">
        <v>1066</v>
      </c>
      <c r="TY3095" t="s">
        <v>1296</v>
      </c>
      <c r="TZ3095" t="s">
        <v>1066</v>
      </c>
      <c r="UA3095" t="s">
        <v>1066</v>
      </c>
      <c r="UB3095" t="s">
        <v>1066</v>
      </c>
      <c r="UC3095" t="b">
        <v>1</v>
      </c>
      <c r="UG3095" t="s">
        <v>1209</v>
      </c>
      <c r="UH3095" t="s">
        <v>21575</v>
      </c>
      <c r="UI3095" t="s">
        <v>2662</v>
      </c>
      <c r="UJ3095" t="s">
        <v>21576</v>
      </c>
      <c r="UK3095" t="s">
        <v>1066</v>
      </c>
      <c r="UM3095" t="s">
        <v>1066</v>
      </c>
      <c r="UO3095" t="s">
        <v>1090</v>
      </c>
      <c r="UP3095" t="b">
        <v>1</v>
      </c>
      <c r="UZ3095" t="s">
        <v>1090</v>
      </c>
      <c r="AHT3095" t="s">
        <v>18080</v>
      </c>
      <c r="AHU3095" t="s">
        <v>21577</v>
      </c>
      <c r="AHV3095" t="b">
        <v>1</v>
      </c>
      <c r="AIC3095" t="s">
        <v>1065</v>
      </c>
      <c r="AID3095" t="s">
        <v>1065</v>
      </c>
      <c r="AIE3095">
        <v>38315</v>
      </c>
      <c r="AIF3095" t="s">
        <v>1065</v>
      </c>
      <c r="AIK3095" t="s">
        <v>1066</v>
      </c>
      <c r="AIM3095" t="s">
        <v>1065</v>
      </c>
      <c r="AIO3095" t="s">
        <v>1066</v>
      </c>
      <c r="AIS3095" t="b">
        <v>1</v>
      </c>
      <c r="AJI3095" t="s">
        <v>1066</v>
      </c>
      <c r="AJK3095" t="s">
        <v>1066</v>
      </c>
      <c r="AJM3095" t="s">
        <v>1066</v>
      </c>
      <c r="AKK3095" t="s">
        <v>1066</v>
      </c>
      <c r="ALG3095" t="s">
        <v>1066</v>
      </c>
      <c r="ALT3095" t="s">
        <v>1066</v>
      </c>
      <c r="ALW3095" t="s">
        <v>1066</v>
      </c>
      <c r="ALZ3095" t="s">
        <v>1066</v>
      </c>
      <c r="AMC3095" t="s">
        <v>1066</v>
      </c>
      <c r="AME3095" t="s">
        <v>1066</v>
      </c>
      <c r="AMG3095" t="s">
        <v>1071</v>
      </c>
      <c r="AMH3095" t="s">
        <v>21578</v>
      </c>
      <c r="AMI3095" t="s">
        <v>21579</v>
      </c>
      <c r="AMK3095" t="s">
        <v>1063</v>
      </c>
      <c r="AML3095" t="s">
        <v>21580</v>
      </c>
      <c r="AMM3095" t="s">
        <v>1065</v>
      </c>
      <c r="AMN3095">
        <v>7000</v>
      </c>
      <c r="AMO3095" t="s">
        <v>1066</v>
      </c>
      <c r="AMY3095" t="s">
        <v>1066</v>
      </c>
      <c r="ANW3095" t="s">
        <v>1066</v>
      </c>
      <c r="ANZ3095" t="s">
        <v>1066</v>
      </c>
      <c r="AOC3095" t="s">
        <v>1066</v>
      </c>
      <c r="AOE3095" t="s">
        <v>1065</v>
      </c>
    </row>
    <row r="3096" spans="3:1023 1025:1071">
      <c r="C3096" t="s">
        <v>21581</v>
      </c>
      <c r="D3096" t="s">
        <v>39025</v>
      </c>
      <c r="AHT3096" t="s">
        <v>15369</v>
      </c>
      <c r="AHU3096" t="s">
        <v>21582</v>
      </c>
      <c r="AHV3096" t="b">
        <v>1</v>
      </c>
      <c r="AIC3096" t="s">
        <v>1065</v>
      </c>
      <c r="AID3096" t="s">
        <v>1065</v>
      </c>
      <c r="AIE3096">
        <v>38315</v>
      </c>
      <c r="AIF3096" t="s">
        <v>1065</v>
      </c>
      <c r="AIK3096" t="s">
        <v>1066</v>
      </c>
      <c r="AIM3096" t="s">
        <v>1065</v>
      </c>
      <c r="AIO3096" t="s">
        <v>1066</v>
      </c>
      <c r="AJK3096" t="s">
        <v>1066</v>
      </c>
      <c r="AJM3096" t="s">
        <v>1066</v>
      </c>
      <c r="AKK3096" t="s">
        <v>1066</v>
      </c>
      <c r="ALG3096" t="s">
        <v>1066</v>
      </c>
      <c r="ALT3096" t="s">
        <v>1066</v>
      </c>
      <c r="ALW3096" t="s">
        <v>1066</v>
      </c>
      <c r="ALZ3096" t="s">
        <v>1066</v>
      </c>
      <c r="AMC3096" t="s">
        <v>1066</v>
      </c>
      <c r="AME3096" t="s">
        <v>1066</v>
      </c>
      <c r="AMG3096" t="s">
        <v>1071</v>
      </c>
      <c r="AMH3096" t="s">
        <v>21583</v>
      </c>
      <c r="AMI3096" t="s">
        <v>15448</v>
      </c>
      <c r="AMK3096" t="s">
        <v>1162</v>
      </c>
      <c r="AML3096" t="s">
        <v>21584</v>
      </c>
      <c r="AMM3096" t="s">
        <v>1065</v>
      </c>
      <c r="AMN3096" t="s">
        <v>1673</v>
      </c>
      <c r="AMO3096" t="s">
        <v>1066</v>
      </c>
      <c r="AMY3096" t="s">
        <v>1066</v>
      </c>
      <c r="ANW3096" t="s">
        <v>1066</v>
      </c>
      <c r="ANZ3096" t="s">
        <v>1066</v>
      </c>
      <c r="AOC3096" t="s">
        <v>1066</v>
      </c>
      <c r="AOE3096" t="s">
        <v>1065</v>
      </c>
    </row>
    <row r="3097" spans="3:1023 1025:1071">
      <c r="C3097" t="s">
        <v>21585</v>
      </c>
      <c r="D3097" t="s">
        <v>39025</v>
      </c>
      <c r="AMK3097" t="s">
        <v>1162</v>
      </c>
      <c r="AML3097" t="s">
        <v>21586</v>
      </c>
      <c r="AMM3097" t="s">
        <v>1065</v>
      </c>
      <c r="AMN3097" t="s">
        <v>1673</v>
      </c>
      <c r="AMO3097" t="s">
        <v>1066</v>
      </c>
      <c r="AMY3097" t="s">
        <v>1066</v>
      </c>
      <c r="ANW3097" t="s">
        <v>1066</v>
      </c>
      <c r="ANZ3097" t="s">
        <v>1066</v>
      </c>
      <c r="AOC3097" t="s">
        <v>1066</v>
      </c>
      <c r="AOE3097" t="s">
        <v>1065</v>
      </c>
    </row>
    <row r="3098" spans="3:1023 1025:1071">
      <c r="C3098" t="s">
        <v>21587</v>
      </c>
      <c r="D3098" t="s">
        <v>39025</v>
      </c>
      <c r="AHT3098" t="s">
        <v>15188</v>
      </c>
      <c r="AHU3098" t="s">
        <v>21588</v>
      </c>
      <c r="AHV3098" t="b">
        <v>1</v>
      </c>
      <c r="AIC3098" t="s">
        <v>1065</v>
      </c>
      <c r="AID3098" t="s">
        <v>1065</v>
      </c>
      <c r="AIE3098">
        <v>38400</v>
      </c>
      <c r="AIF3098" t="s">
        <v>1065</v>
      </c>
      <c r="AIK3098" t="s">
        <v>1066</v>
      </c>
      <c r="AIM3098" t="s">
        <v>1065</v>
      </c>
      <c r="AIO3098" t="s">
        <v>1065</v>
      </c>
      <c r="AIX3098" t="b">
        <v>1</v>
      </c>
      <c r="AJI3098" t="s">
        <v>1066</v>
      </c>
      <c r="AJK3098" t="s">
        <v>1066</v>
      </c>
      <c r="AJM3098" t="s">
        <v>1066</v>
      </c>
      <c r="AKK3098" t="s">
        <v>1066</v>
      </c>
      <c r="ALG3098" t="s">
        <v>1066</v>
      </c>
      <c r="ALT3098" t="s">
        <v>1066</v>
      </c>
      <c r="ALW3098" t="s">
        <v>1066</v>
      </c>
      <c r="ALZ3098" t="s">
        <v>1066</v>
      </c>
      <c r="AMC3098" t="s">
        <v>1066</v>
      </c>
      <c r="AME3098" t="s">
        <v>1066</v>
      </c>
      <c r="AMG3098" t="s">
        <v>1071</v>
      </c>
      <c r="AMH3098" t="s">
        <v>21589</v>
      </c>
      <c r="AMI3098" t="s">
        <v>15192</v>
      </c>
      <c r="AMK3098" t="s">
        <v>1151</v>
      </c>
      <c r="AML3098" t="s">
        <v>21590</v>
      </c>
      <c r="AMM3098" t="s">
        <v>1065</v>
      </c>
      <c r="AMN3098">
        <v>7000</v>
      </c>
      <c r="AMO3098" t="s">
        <v>1066</v>
      </c>
      <c r="AMY3098" t="s">
        <v>1066</v>
      </c>
      <c r="ANW3098" t="s">
        <v>1066</v>
      </c>
      <c r="ANZ3098" t="s">
        <v>1066</v>
      </c>
      <c r="AOC3098" t="s">
        <v>1066</v>
      </c>
      <c r="AOE3098" t="s">
        <v>1065</v>
      </c>
    </row>
    <row r="3099" spans="3:1023 1025:1071">
      <c r="C3099" t="s">
        <v>21591</v>
      </c>
      <c r="D3099" t="s">
        <v>39025</v>
      </c>
      <c r="ZS3099" t="s">
        <v>1074</v>
      </c>
      <c r="ZT3099" t="s">
        <v>21592</v>
      </c>
      <c r="ZU3099" t="b">
        <v>1</v>
      </c>
      <c r="AAB3099" t="s">
        <v>1065</v>
      </c>
      <c r="AAC3099" t="s">
        <v>1065</v>
      </c>
      <c r="AAD3099">
        <v>40000</v>
      </c>
      <c r="AAE3099" t="s">
        <v>1065</v>
      </c>
      <c r="AAJ3099" t="s">
        <v>1066</v>
      </c>
      <c r="AAL3099" t="s">
        <v>1065</v>
      </c>
      <c r="AAN3099">
        <v>30</v>
      </c>
      <c r="AAO3099">
        <v>30000</v>
      </c>
      <c r="AAP3099">
        <v>0</v>
      </c>
      <c r="AAQ3099">
        <v>999</v>
      </c>
      <c r="AAU3099" t="b">
        <v>1</v>
      </c>
      <c r="ABE3099" t="b">
        <v>1</v>
      </c>
      <c r="ABK3099">
        <v>0</v>
      </c>
      <c r="ABL3099">
        <v>0</v>
      </c>
      <c r="ABM3099" t="b">
        <v>1</v>
      </c>
      <c r="ABO3099" t="b">
        <v>1</v>
      </c>
      <c r="ABP3099" t="b">
        <v>1</v>
      </c>
      <c r="ABU3099" t="b">
        <v>1</v>
      </c>
      <c r="ACF3099">
        <v>6000</v>
      </c>
      <c r="ACH3099">
        <v>5500</v>
      </c>
      <c r="ACI3099">
        <v>26300</v>
      </c>
      <c r="ACN3099">
        <v>3150</v>
      </c>
      <c r="ACX3099" t="s">
        <v>1065</v>
      </c>
      <c r="ACY3099" t="s">
        <v>1065</v>
      </c>
      <c r="ADB3099" t="b">
        <v>1</v>
      </c>
      <c r="ADS3099" t="s">
        <v>1066</v>
      </c>
      <c r="ADU3099" t="s">
        <v>1066</v>
      </c>
      <c r="ADW3099" t="s">
        <v>1066</v>
      </c>
      <c r="AEU3099" t="s">
        <v>1066</v>
      </c>
      <c r="AFQ3099" t="s">
        <v>1066</v>
      </c>
      <c r="AGD3099" t="s">
        <v>1066</v>
      </c>
      <c r="AGG3099" t="s">
        <v>1066</v>
      </c>
      <c r="AGJ3099" t="s">
        <v>1066</v>
      </c>
      <c r="AGM3099" t="s">
        <v>1066</v>
      </c>
      <c r="AGO3099" t="s">
        <v>1066</v>
      </c>
      <c r="AGQ3099" t="s">
        <v>1068</v>
      </c>
      <c r="AGR3099" t="s">
        <v>1066</v>
      </c>
      <c r="AGS3099" t="s">
        <v>1066</v>
      </c>
      <c r="AGT3099" t="s">
        <v>1065</v>
      </c>
      <c r="AGU3099" t="b">
        <v>1</v>
      </c>
      <c r="AGY3099" t="s">
        <v>1069</v>
      </c>
      <c r="AGZ3099" t="s">
        <v>21593</v>
      </c>
      <c r="AHA3099" t="s">
        <v>1071</v>
      </c>
      <c r="AHB3099" t="s">
        <v>21594</v>
      </c>
      <c r="AHC3099" t="s">
        <v>1202</v>
      </c>
      <c r="AHE3099" t="s">
        <v>1066</v>
      </c>
      <c r="AHG3099" t="s">
        <v>21595</v>
      </c>
      <c r="AHI3099" t="b">
        <v>1</v>
      </c>
      <c r="AHR3099" t="s">
        <v>1090</v>
      </c>
      <c r="AHT3099" t="s">
        <v>15188</v>
      </c>
      <c r="AHU3099" t="s">
        <v>21596</v>
      </c>
      <c r="AHV3099" t="b">
        <v>1</v>
      </c>
      <c r="AIC3099" t="s">
        <v>1065</v>
      </c>
      <c r="AID3099" t="s">
        <v>1065</v>
      </c>
      <c r="AIE3099">
        <v>38315</v>
      </c>
      <c r="AIF3099" t="s">
        <v>1065</v>
      </c>
      <c r="AIK3099" t="s">
        <v>1066</v>
      </c>
      <c r="AIM3099" t="s">
        <v>1065</v>
      </c>
      <c r="AIO3099" t="s">
        <v>1066</v>
      </c>
      <c r="AJK3099" t="s">
        <v>1066</v>
      </c>
      <c r="AJM3099" t="s">
        <v>1066</v>
      </c>
      <c r="AKK3099" t="s">
        <v>1066</v>
      </c>
      <c r="ALG3099" t="s">
        <v>1066</v>
      </c>
      <c r="ALT3099" t="s">
        <v>1066</v>
      </c>
      <c r="ALW3099" t="s">
        <v>1066</v>
      </c>
      <c r="ALZ3099" t="s">
        <v>1066</v>
      </c>
      <c r="AMC3099" t="s">
        <v>1066</v>
      </c>
      <c r="AME3099" t="s">
        <v>1066</v>
      </c>
      <c r="AMG3099" t="s">
        <v>1071</v>
      </c>
      <c r="AMH3099" t="s">
        <v>21597</v>
      </c>
      <c r="AMI3099" t="s">
        <v>15192</v>
      </c>
      <c r="AMK3099" t="s">
        <v>1117</v>
      </c>
      <c r="AML3099" t="s">
        <v>21598</v>
      </c>
      <c r="AMM3099" t="s">
        <v>1065</v>
      </c>
      <c r="AMN3099">
        <v>7000</v>
      </c>
      <c r="AMO3099" t="s">
        <v>1066</v>
      </c>
      <c r="AMY3099" t="s">
        <v>1066</v>
      </c>
      <c r="ANW3099" t="s">
        <v>1066</v>
      </c>
      <c r="ANZ3099" t="s">
        <v>1066</v>
      </c>
      <c r="AOC3099" t="s">
        <v>1066</v>
      </c>
      <c r="AOE3099" t="s">
        <v>1065</v>
      </c>
    </row>
    <row r="3100" spans="3:1023 1025:1071">
      <c r="C3100" t="s">
        <v>21599</v>
      </c>
      <c r="D3100" t="s">
        <v>39025</v>
      </c>
      <c r="IJ3100" t="s">
        <v>15208</v>
      </c>
      <c r="IK3100" t="s">
        <v>21600</v>
      </c>
      <c r="IL3100" t="b">
        <v>1</v>
      </c>
      <c r="IS3100" t="s">
        <v>1065</v>
      </c>
      <c r="IT3100" t="s">
        <v>1065</v>
      </c>
      <c r="IU3100" t="s">
        <v>21601</v>
      </c>
      <c r="IV3100" t="s">
        <v>1065</v>
      </c>
      <c r="JA3100" t="s">
        <v>1066</v>
      </c>
      <c r="JC3100" t="s">
        <v>1065</v>
      </c>
      <c r="JE3100" t="s">
        <v>1065</v>
      </c>
      <c r="JI3100" t="b">
        <v>1</v>
      </c>
      <c r="JN3100" t="b">
        <v>1</v>
      </c>
      <c r="JY3100" t="s">
        <v>1066</v>
      </c>
      <c r="KA3100" t="s">
        <v>1066</v>
      </c>
      <c r="KC3100" t="s">
        <v>1066</v>
      </c>
      <c r="LA3100" t="s">
        <v>1066</v>
      </c>
      <c r="LW3100" t="s">
        <v>1066</v>
      </c>
      <c r="MJ3100" t="s">
        <v>1066</v>
      </c>
      <c r="MM3100" t="s">
        <v>1066</v>
      </c>
      <c r="MP3100" t="s">
        <v>1066</v>
      </c>
      <c r="MS3100" t="s">
        <v>1066</v>
      </c>
      <c r="MU3100" t="s">
        <v>1066</v>
      </c>
      <c r="MW3100" t="s">
        <v>1071</v>
      </c>
      <c r="MX3100" t="s">
        <v>21602</v>
      </c>
      <c r="MY3100" t="s">
        <v>1090</v>
      </c>
      <c r="ZS3100" t="s">
        <v>1107</v>
      </c>
      <c r="ZT3100" t="s">
        <v>21603</v>
      </c>
      <c r="ZU3100" t="b">
        <v>1</v>
      </c>
      <c r="AAB3100" t="s">
        <v>1065</v>
      </c>
      <c r="AAC3100" t="s">
        <v>1065</v>
      </c>
      <c r="AAD3100">
        <v>40000</v>
      </c>
      <c r="AAE3100" t="s">
        <v>1065</v>
      </c>
      <c r="AAJ3100" t="s">
        <v>1066</v>
      </c>
      <c r="AAL3100" t="s">
        <v>1065</v>
      </c>
      <c r="AAN3100">
        <v>30</v>
      </c>
      <c r="AAO3100">
        <v>200</v>
      </c>
      <c r="AAP3100">
        <v>0</v>
      </c>
      <c r="AAQ3100">
        <v>0</v>
      </c>
      <c r="AAU3100" t="b">
        <v>1</v>
      </c>
      <c r="AAW3100" t="b">
        <v>1</v>
      </c>
      <c r="AAZ3100" t="b">
        <v>1</v>
      </c>
      <c r="ABK3100">
        <v>0</v>
      </c>
      <c r="ABL3100">
        <v>0</v>
      </c>
      <c r="ABP3100" t="b">
        <v>1</v>
      </c>
      <c r="ABU3100" t="b">
        <v>1</v>
      </c>
      <c r="ACI3100">
        <v>29000</v>
      </c>
      <c r="ACN3100">
        <v>10000</v>
      </c>
      <c r="ACX3100" t="s">
        <v>1065</v>
      </c>
      <c r="ACY3100" t="s">
        <v>1065</v>
      </c>
      <c r="ADC3100" t="b">
        <v>1</v>
      </c>
      <c r="ADS3100" t="s">
        <v>1066</v>
      </c>
      <c r="ADU3100" t="s">
        <v>1066</v>
      </c>
      <c r="ADW3100" t="s">
        <v>1066</v>
      </c>
      <c r="AEU3100" t="s">
        <v>1066</v>
      </c>
      <c r="AFQ3100" t="s">
        <v>1066</v>
      </c>
      <c r="AGD3100" t="s">
        <v>1066</v>
      </c>
      <c r="AGG3100" t="s">
        <v>1066</v>
      </c>
      <c r="AGJ3100" t="s">
        <v>1066</v>
      </c>
      <c r="AGM3100" t="s">
        <v>1066</v>
      </c>
      <c r="AGO3100" t="s">
        <v>1066</v>
      </c>
      <c r="AGQ3100" t="s">
        <v>1068</v>
      </c>
      <c r="AGR3100" t="s">
        <v>1065</v>
      </c>
      <c r="AGS3100" t="s">
        <v>1066</v>
      </c>
      <c r="AGT3100" t="s">
        <v>1066</v>
      </c>
      <c r="AGU3100" t="b">
        <v>1</v>
      </c>
      <c r="AGW3100" t="b">
        <v>1</v>
      </c>
      <c r="AGY3100" t="s">
        <v>1069</v>
      </c>
      <c r="AGZ3100" t="s">
        <v>21604</v>
      </c>
      <c r="AHA3100" t="s">
        <v>1071</v>
      </c>
      <c r="AHB3100" t="s">
        <v>21605</v>
      </c>
      <c r="AHC3100" t="s">
        <v>1066</v>
      </c>
      <c r="AHE3100" t="s">
        <v>1066</v>
      </c>
      <c r="AHG3100" t="s">
        <v>21606</v>
      </c>
      <c r="AHI3100" t="b">
        <v>1</v>
      </c>
      <c r="AHK3100" t="b">
        <v>1</v>
      </c>
      <c r="AHL3100" t="b">
        <v>1</v>
      </c>
      <c r="AHR3100" t="s">
        <v>1090</v>
      </c>
      <c r="AHT3100" t="s">
        <v>18080</v>
      </c>
      <c r="AHU3100" t="s">
        <v>21607</v>
      </c>
      <c r="AHV3100" t="b">
        <v>1</v>
      </c>
      <c r="AIC3100" t="s">
        <v>1065</v>
      </c>
      <c r="AID3100" t="s">
        <v>1065</v>
      </c>
      <c r="AIE3100">
        <v>38315</v>
      </c>
      <c r="AIF3100" t="s">
        <v>1065</v>
      </c>
      <c r="AIK3100" t="s">
        <v>1066</v>
      </c>
      <c r="AIM3100" t="s">
        <v>1065</v>
      </c>
      <c r="AIO3100" t="s">
        <v>1066</v>
      </c>
      <c r="AJK3100" t="s">
        <v>1066</v>
      </c>
      <c r="AJM3100" t="s">
        <v>1066</v>
      </c>
      <c r="AKK3100" t="s">
        <v>1066</v>
      </c>
      <c r="ALG3100" t="s">
        <v>1066</v>
      </c>
      <c r="ALT3100" t="s">
        <v>1066</v>
      </c>
      <c r="ALW3100" t="s">
        <v>1066</v>
      </c>
      <c r="ALZ3100" t="s">
        <v>1066</v>
      </c>
      <c r="AMC3100" t="s">
        <v>1066</v>
      </c>
      <c r="AME3100" t="s">
        <v>1066</v>
      </c>
      <c r="AMG3100" t="s">
        <v>1071</v>
      </c>
      <c r="AMH3100" t="s">
        <v>21608</v>
      </c>
      <c r="AMI3100" t="s">
        <v>21609</v>
      </c>
      <c r="AMK3100" t="s">
        <v>1107</v>
      </c>
      <c r="AML3100" t="s">
        <v>21610</v>
      </c>
      <c r="AMM3100" t="s">
        <v>1065</v>
      </c>
      <c r="AMN3100">
        <v>7000</v>
      </c>
      <c r="AMO3100" t="s">
        <v>1066</v>
      </c>
      <c r="AMY3100" t="s">
        <v>1066</v>
      </c>
      <c r="ANW3100" t="s">
        <v>1066</v>
      </c>
      <c r="ANZ3100" t="s">
        <v>1066</v>
      </c>
      <c r="AOC3100" t="s">
        <v>1066</v>
      </c>
      <c r="AOE3100" t="s">
        <v>1065</v>
      </c>
    </row>
    <row r="3101" spans="3:1023 1025:1071">
      <c r="C3101" t="s">
        <v>21611</v>
      </c>
      <c r="D3101" t="s">
        <v>39025</v>
      </c>
      <c r="AHT3101" t="s">
        <v>15188</v>
      </c>
      <c r="AHU3101" t="s">
        <v>21612</v>
      </c>
      <c r="AHZ3101" t="b">
        <v>1</v>
      </c>
      <c r="AIC3101" t="s">
        <v>1065</v>
      </c>
      <c r="AID3101" t="s">
        <v>1065</v>
      </c>
      <c r="AIE3101">
        <v>40000</v>
      </c>
      <c r="AIF3101" t="s">
        <v>1100</v>
      </c>
      <c r="AII3101" t="s">
        <v>1225</v>
      </c>
      <c r="AIK3101" t="s">
        <v>1066</v>
      </c>
      <c r="AIM3101" t="s">
        <v>1065</v>
      </c>
      <c r="AIO3101" t="s">
        <v>1066</v>
      </c>
      <c r="AJK3101" t="s">
        <v>1066</v>
      </c>
      <c r="AJM3101" t="s">
        <v>1066</v>
      </c>
      <c r="AKK3101" t="s">
        <v>1066</v>
      </c>
      <c r="ALG3101" t="s">
        <v>1066</v>
      </c>
      <c r="ALT3101" t="s">
        <v>1066</v>
      </c>
      <c r="ALW3101" t="s">
        <v>1066</v>
      </c>
      <c r="ALZ3101" t="s">
        <v>1066</v>
      </c>
      <c r="AMC3101" t="s">
        <v>1066</v>
      </c>
      <c r="AME3101" t="s">
        <v>1066</v>
      </c>
      <c r="AMG3101" t="s">
        <v>1071</v>
      </c>
      <c r="AMH3101" t="s">
        <v>21613</v>
      </c>
      <c r="AMI3101" t="s">
        <v>15192</v>
      </c>
    </row>
    <row r="3102" spans="3:1023 1025:1071">
      <c r="C3102" t="s">
        <v>21614</v>
      </c>
      <c r="D3102" t="s">
        <v>39025</v>
      </c>
      <c r="VB3102" t="s">
        <v>15208</v>
      </c>
      <c r="VC3102" t="s">
        <v>21615</v>
      </c>
      <c r="VD3102" t="b">
        <v>1</v>
      </c>
      <c r="VK3102" t="s">
        <v>1065</v>
      </c>
      <c r="VL3102" t="s">
        <v>1065</v>
      </c>
      <c r="VM3102">
        <v>38500</v>
      </c>
      <c r="VN3102" t="s">
        <v>1065</v>
      </c>
      <c r="VS3102" t="s">
        <v>1066</v>
      </c>
      <c r="VU3102" t="s">
        <v>1065</v>
      </c>
      <c r="VW3102" t="s">
        <v>1066</v>
      </c>
      <c r="WS3102" t="s">
        <v>1066</v>
      </c>
      <c r="WU3102" t="s">
        <v>1066</v>
      </c>
      <c r="XS3102" t="s">
        <v>1066</v>
      </c>
      <c r="YO3102" t="s">
        <v>1066</v>
      </c>
      <c r="ZB3102" t="s">
        <v>1066</v>
      </c>
      <c r="ZE3102" t="s">
        <v>1066</v>
      </c>
      <c r="ZH3102" t="s">
        <v>1066</v>
      </c>
      <c r="ZK3102" t="s">
        <v>1066</v>
      </c>
      <c r="ZM3102" t="s">
        <v>1066</v>
      </c>
      <c r="ZO3102" t="s">
        <v>1071</v>
      </c>
      <c r="ZP3102" t="s">
        <v>21616</v>
      </c>
      <c r="ZQ3102" t="s">
        <v>1090</v>
      </c>
      <c r="AHT3102" t="s">
        <v>1107</v>
      </c>
      <c r="AHU3102" t="s">
        <v>21617</v>
      </c>
      <c r="AHV3102" t="b">
        <v>1</v>
      </c>
      <c r="AIC3102" t="s">
        <v>1065</v>
      </c>
      <c r="AID3102" t="s">
        <v>1065</v>
      </c>
      <c r="AIE3102">
        <v>40000</v>
      </c>
      <c r="AIF3102" t="s">
        <v>1065</v>
      </c>
      <c r="AIK3102" t="s">
        <v>1066</v>
      </c>
      <c r="AIM3102" t="s">
        <v>1065</v>
      </c>
      <c r="AIO3102" t="s">
        <v>1066</v>
      </c>
      <c r="AJK3102" t="s">
        <v>1066</v>
      </c>
      <c r="AJM3102" t="s">
        <v>1066</v>
      </c>
      <c r="AKK3102" t="s">
        <v>1066</v>
      </c>
      <c r="ALG3102" t="s">
        <v>1066</v>
      </c>
      <c r="ALT3102" t="s">
        <v>1066</v>
      </c>
      <c r="ALW3102" t="s">
        <v>1066</v>
      </c>
      <c r="ALZ3102" t="s">
        <v>1066</v>
      </c>
      <c r="AMC3102" t="s">
        <v>1066</v>
      </c>
      <c r="AME3102" t="s">
        <v>1066</v>
      </c>
      <c r="AMG3102" t="s">
        <v>1071</v>
      </c>
      <c r="AMH3102" t="s">
        <v>21618</v>
      </c>
      <c r="AMI3102" t="s">
        <v>1090</v>
      </c>
      <c r="AMK3102" t="s">
        <v>1107</v>
      </c>
      <c r="AML3102" t="s">
        <v>21619</v>
      </c>
      <c r="AMM3102" t="s">
        <v>1065</v>
      </c>
      <c r="AMN3102">
        <v>7000</v>
      </c>
      <c r="AMO3102" t="s">
        <v>1066</v>
      </c>
      <c r="AMY3102" t="s">
        <v>1066</v>
      </c>
      <c r="ANW3102" t="s">
        <v>1066</v>
      </c>
      <c r="ANZ3102" t="s">
        <v>1066</v>
      </c>
      <c r="AOC3102" t="s">
        <v>1066</v>
      </c>
      <c r="AOE3102" t="s">
        <v>1065</v>
      </c>
    </row>
    <row r="3103" spans="3:1023 1025:1071">
      <c r="C3103" t="s">
        <v>21620</v>
      </c>
      <c r="D3103" t="s">
        <v>39025</v>
      </c>
      <c r="AHT3103" t="s">
        <v>1074</v>
      </c>
      <c r="AHU3103" t="s">
        <v>21621</v>
      </c>
      <c r="AHV3103" t="b">
        <v>1</v>
      </c>
      <c r="AIC3103" t="s">
        <v>1065</v>
      </c>
      <c r="AID3103" t="s">
        <v>1065</v>
      </c>
      <c r="AIE3103">
        <v>40000</v>
      </c>
      <c r="AIF3103" t="s">
        <v>1065</v>
      </c>
      <c r="AIK3103" t="s">
        <v>1066</v>
      </c>
      <c r="AIM3103" t="s">
        <v>1065</v>
      </c>
      <c r="AIO3103" t="s">
        <v>1066</v>
      </c>
      <c r="AJK3103" t="s">
        <v>1066</v>
      </c>
      <c r="AJM3103" t="s">
        <v>1066</v>
      </c>
      <c r="AKK3103" t="s">
        <v>1066</v>
      </c>
      <c r="ALG3103" t="s">
        <v>1066</v>
      </c>
      <c r="ALT3103" t="s">
        <v>1066</v>
      </c>
      <c r="ALW3103" t="s">
        <v>1066</v>
      </c>
      <c r="ALZ3103" t="s">
        <v>1066</v>
      </c>
      <c r="AMC3103" t="s">
        <v>1066</v>
      </c>
      <c r="AME3103" t="s">
        <v>1066</v>
      </c>
      <c r="AMG3103" t="s">
        <v>1071</v>
      </c>
      <c r="AMH3103" t="s">
        <v>21622</v>
      </c>
      <c r="AMI3103" t="s">
        <v>1090</v>
      </c>
      <c r="AMK3103" t="s">
        <v>1151</v>
      </c>
      <c r="AML3103" t="s">
        <v>21623</v>
      </c>
      <c r="AMM3103" t="s">
        <v>1065</v>
      </c>
      <c r="AMN3103">
        <v>7000</v>
      </c>
      <c r="AMO3103" t="s">
        <v>1066</v>
      </c>
      <c r="AMY3103" t="s">
        <v>1065</v>
      </c>
      <c r="AMZ3103" t="s">
        <v>21624</v>
      </c>
      <c r="ANK3103" t="b">
        <v>1</v>
      </c>
      <c r="ANO3103" t="b">
        <v>1</v>
      </c>
      <c r="ANP3103" t="s">
        <v>21625</v>
      </c>
      <c r="ANU3103" t="b">
        <v>1</v>
      </c>
      <c r="ANV3103" t="s">
        <v>21626</v>
      </c>
      <c r="ANW3103" t="s">
        <v>1066</v>
      </c>
      <c r="ANZ3103" t="s">
        <v>1066</v>
      </c>
      <c r="AOC3103" t="s">
        <v>1066</v>
      </c>
      <c r="AOE3103" t="s">
        <v>1065</v>
      </c>
    </row>
    <row r="3104" spans="3:1023 1025:1071">
      <c r="C3104" t="s">
        <v>21627</v>
      </c>
      <c r="D3104" t="s">
        <v>39025</v>
      </c>
      <c r="AHT3104" t="s">
        <v>18080</v>
      </c>
      <c r="AHU3104" t="s">
        <v>21628</v>
      </c>
      <c r="AHY3104" t="b">
        <v>1</v>
      </c>
      <c r="AIC3104" t="s">
        <v>1065</v>
      </c>
      <c r="AID3104" t="s">
        <v>1065</v>
      </c>
      <c r="AIE3104">
        <v>38315</v>
      </c>
      <c r="AIF3104" t="s">
        <v>1065</v>
      </c>
      <c r="AIK3104" t="s">
        <v>1066</v>
      </c>
      <c r="AIM3104" t="s">
        <v>1065</v>
      </c>
      <c r="AIO3104" t="s">
        <v>1066</v>
      </c>
      <c r="AJK3104" t="s">
        <v>1066</v>
      </c>
      <c r="AJM3104" t="s">
        <v>1066</v>
      </c>
      <c r="AKK3104" t="s">
        <v>1066</v>
      </c>
      <c r="ALG3104" t="s">
        <v>1066</v>
      </c>
      <c r="ALT3104" t="s">
        <v>1066</v>
      </c>
      <c r="ALW3104" t="s">
        <v>1066</v>
      </c>
      <c r="ALZ3104" t="s">
        <v>1066</v>
      </c>
      <c r="AMC3104" t="s">
        <v>1066</v>
      </c>
      <c r="AME3104" t="s">
        <v>1066</v>
      </c>
      <c r="AMG3104" t="s">
        <v>1071</v>
      </c>
      <c r="AMH3104" t="s">
        <v>21629</v>
      </c>
      <c r="AMI3104" t="s">
        <v>21630</v>
      </c>
      <c r="AMK3104" t="s">
        <v>1107</v>
      </c>
      <c r="AML3104" t="s">
        <v>21631</v>
      </c>
      <c r="AMM3104" t="s">
        <v>1065</v>
      </c>
      <c r="AMN3104">
        <v>7000</v>
      </c>
      <c r="AMO3104" t="s">
        <v>1066</v>
      </c>
      <c r="AMY3104" t="s">
        <v>1066</v>
      </c>
      <c r="ANW3104" t="s">
        <v>1066</v>
      </c>
      <c r="ANZ3104" t="s">
        <v>1066</v>
      </c>
      <c r="AOC3104" t="s">
        <v>1066</v>
      </c>
      <c r="AOE3104" t="s">
        <v>1065</v>
      </c>
    </row>
    <row r="3105" spans="3:1023 1025:1071">
      <c r="C3105" t="s">
        <v>21632</v>
      </c>
      <c r="D3105" t="s">
        <v>39025</v>
      </c>
      <c r="AHT3105" t="s">
        <v>18080</v>
      </c>
      <c r="AHU3105" t="s">
        <v>21633</v>
      </c>
      <c r="AHV3105" t="b">
        <v>1</v>
      </c>
      <c r="AIC3105" t="s">
        <v>1065</v>
      </c>
      <c r="AID3105" t="s">
        <v>1066</v>
      </c>
      <c r="AMI3105" t="s">
        <v>21634</v>
      </c>
    </row>
    <row r="3106" spans="3:1023 1025:1071">
      <c r="C3106" t="s">
        <v>21635</v>
      </c>
      <c r="D3106" t="s">
        <v>39025</v>
      </c>
      <c r="AHT3106" t="s">
        <v>18080</v>
      </c>
      <c r="AHU3106" t="s">
        <v>21636</v>
      </c>
      <c r="AHY3106" t="b">
        <v>1</v>
      </c>
      <c r="AIC3106" t="s">
        <v>1065</v>
      </c>
      <c r="AID3106" t="s">
        <v>1065</v>
      </c>
      <c r="AIE3106">
        <v>38315</v>
      </c>
      <c r="AIF3106" t="s">
        <v>1065</v>
      </c>
      <c r="AIK3106" t="s">
        <v>1066</v>
      </c>
      <c r="AIM3106" t="s">
        <v>1065</v>
      </c>
      <c r="AIO3106" t="s">
        <v>1065</v>
      </c>
      <c r="AIS3106" t="b">
        <v>1</v>
      </c>
      <c r="AJI3106" t="s">
        <v>1066</v>
      </c>
      <c r="AJK3106" t="s">
        <v>1066</v>
      </c>
      <c r="AJM3106" t="s">
        <v>1066</v>
      </c>
      <c r="AKK3106" t="s">
        <v>1066</v>
      </c>
      <c r="ALG3106" t="s">
        <v>1066</v>
      </c>
      <c r="ALT3106" t="s">
        <v>1066</v>
      </c>
      <c r="ALW3106" t="s">
        <v>1066</v>
      </c>
      <c r="ALZ3106" t="s">
        <v>1066</v>
      </c>
      <c r="AMC3106" t="s">
        <v>1066</v>
      </c>
      <c r="AME3106" t="s">
        <v>1066</v>
      </c>
      <c r="AMG3106" t="s">
        <v>1071</v>
      </c>
      <c r="AMH3106" t="s">
        <v>21637</v>
      </c>
      <c r="AMI3106" t="s">
        <v>21638</v>
      </c>
      <c r="AMK3106" t="s">
        <v>1162</v>
      </c>
      <c r="AML3106" t="s">
        <v>21639</v>
      </c>
      <c r="AMM3106" t="s">
        <v>1065</v>
      </c>
      <c r="AMN3106" t="s">
        <v>1673</v>
      </c>
      <c r="AMO3106" t="s">
        <v>1066</v>
      </c>
      <c r="AMY3106" t="s">
        <v>1066</v>
      </c>
      <c r="ANW3106" t="s">
        <v>1066</v>
      </c>
      <c r="ANZ3106" t="s">
        <v>1066</v>
      </c>
      <c r="AOC3106" t="s">
        <v>1066</v>
      </c>
      <c r="AOE3106" t="s">
        <v>1065</v>
      </c>
    </row>
    <row r="3107" spans="3:1023 1025:1071">
      <c r="C3107" t="s">
        <v>21640</v>
      </c>
      <c r="D3107" t="s">
        <v>39025</v>
      </c>
      <c r="AHT3107" t="s">
        <v>18080</v>
      </c>
      <c r="AHU3107" t="s">
        <v>21641</v>
      </c>
      <c r="AHV3107" t="b">
        <v>1</v>
      </c>
      <c r="AIC3107" t="s">
        <v>1065</v>
      </c>
      <c r="AID3107" t="s">
        <v>1065</v>
      </c>
      <c r="AIE3107">
        <v>38400</v>
      </c>
      <c r="AIF3107" t="s">
        <v>1065</v>
      </c>
      <c r="AIK3107" t="s">
        <v>1066</v>
      </c>
      <c r="AIM3107" t="s">
        <v>1065</v>
      </c>
      <c r="AIO3107" t="s">
        <v>1065</v>
      </c>
      <c r="AIV3107" t="b">
        <v>1</v>
      </c>
      <c r="AIZ3107" t="b">
        <v>1</v>
      </c>
      <c r="AJI3107" t="s">
        <v>1066</v>
      </c>
      <c r="AJK3107" t="s">
        <v>1066</v>
      </c>
      <c r="AJM3107" t="s">
        <v>1066</v>
      </c>
      <c r="AKK3107" t="s">
        <v>1066</v>
      </c>
      <c r="ALG3107" t="s">
        <v>1066</v>
      </c>
      <c r="ALT3107" t="s">
        <v>1066</v>
      </c>
      <c r="ALW3107" t="s">
        <v>1066</v>
      </c>
      <c r="ALZ3107" t="s">
        <v>1066</v>
      </c>
      <c r="AMC3107" t="s">
        <v>1066</v>
      </c>
      <c r="AME3107" t="s">
        <v>1066</v>
      </c>
      <c r="AMG3107" t="s">
        <v>1071</v>
      </c>
      <c r="AMH3107" t="s">
        <v>21642</v>
      </c>
      <c r="AMI3107" t="s">
        <v>21643</v>
      </c>
      <c r="AMK3107" t="s">
        <v>1162</v>
      </c>
      <c r="AML3107" t="s">
        <v>21644</v>
      </c>
      <c r="AMM3107" t="s">
        <v>1065</v>
      </c>
      <c r="AMN3107" t="s">
        <v>1673</v>
      </c>
      <c r="AMO3107" t="s">
        <v>1066</v>
      </c>
      <c r="AMY3107" t="s">
        <v>1066</v>
      </c>
      <c r="ANW3107" t="s">
        <v>1066</v>
      </c>
      <c r="ANZ3107" t="s">
        <v>1066</v>
      </c>
      <c r="AOC3107" t="s">
        <v>1066</v>
      </c>
      <c r="AOE3107" t="s">
        <v>1065</v>
      </c>
    </row>
    <row r="3108" spans="3:1023 1025:1071">
      <c r="C3108" t="s">
        <v>21645</v>
      </c>
      <c r="D3108" t="s">
        <v>39025</v>
      </c>
      <c r="AHT3108" t="s">
        <v>1148</v>
      </c>
      <c r="AHU3108" t="s">
        <v>21646</v>
      </c>
      <c r="AHV3108" t="b">
        <v>1</v>
      </c>
      <c r="AIC3108" t="s">
        <v>1065</v>
      </c>
      <c r="AID3108" t="s">
        <v>1065</v>
      </c>
      <c r="AIE3108">
        <v>38300</v>
      </c>
      <c r="AIF3108" t="s">
        <v>1065</v>
      </c>
      <c r="AIK3108" t="s">
        <v>1066</v>
      </c>
      <c r="AIM3108" t="s">
        <v>1065</v>
      </c>
      <c r="AIO3108" t="s">
        <v>1065</v>
      </c>
      <c r="AIU3108" t="b">
        <v>1</v>
      </c>
      <c r="AJI3108" t="s">
        <v>1066</v>
      </c>
      <c r="AJK3108" t="s">
        <v>1066</v>
      </c>
      <c r="AJM3108" t="s">
        <v>1066</v>
      </c>
      <c r="AKK3108" t="s">
        <v>1066</v>
      </c>
      <c r="ALG3108" t="s">
        <v>1066</v>
      </c>
      <c r="ALT3108" t="s">
        <v>1066</v>
      </c>
      <c r="ALW3108" t="s">
        <v>1066</v>
      </c>
      <c r="ALZ3108" t="s">
        <v>1066</v>
      </c>
      <c r="AMC3108" t="s">
        <v>1066</v>
      </c>
      <c r="AME3108" t="s">
        <v>1066</v>
      </c>
      <c r="AMG3108" t="s">
        <v>1071</v>
      </c>
      <c r="AMH3108" t="s">
        <v>21647</v>
      </c>
      <c r="AMI3108" t="s">
        <v>5636</v>
      </c>
      <c r="AMK3108" t="s">
        <v>1107</v>
      </c>
      <c r="AML3108" t="s">
        <v>21648</v>
      </c>
      <c r="AMM3108" t="s">
        <v>1065</v>
      </c>
      <c r="AMN3108">
        <v>7000</v>
      </c>
      <c r="AMO3108" t="s">
        <v>1066</v>
      </c>
      <c r="AMY3108" t="s">
        <v>1066</v>
      </c>
      <c r="ANW3108" t="s">
        <v>1066</v>
      </c>
      <c r="ANZ3108" t="s">
        <v>1066</v>
      </c>
      <c r="AOC3108" t="s">
        <v>1066</v>
      </c>
      <c r="AOE3108" t="s">
        <v>1065</v>
      </c>
    </row>
    <row r="3109" spans="3:1023 1025:1071">
      <c r="C3109" t="s">
        <v>21649</v>
      </c>
      <c r="D3109" t="s">
        <v>39025</v>
      </c>
      <c r="ZS3109" t="s">
        <v>1107</v>
      </c>
      <c r="ZT3109" t="s">
        <v>21650</v>
      </c>
      <c r="ZU3109" t="b">
        <v>1</v>
      </c>
      <c r="AAB3109" t="s">
        <v>1065</v>
      </c>
      <c r="AAC3109" t="s">
        <v>1065</v>
      </c>
      <c r="AAD3109">
        <v>40000</v>
      </c>
      <c r="AAE3109" t="s">
        <v>1065</v>
      </c>
      <c r="AAJ3109" t="s">
        <v>1066</v>
      </c>
      <c r="AAL3109" t="s">
        <v>1065</v>
      </c>
      <c r="AAN3109">
        <v>0</v>
      </c>
      <c r="AAO3109">
        <v>0</v>
      </c>
      <c r="AAP3109">
        <v>30</v>
      </c>
      <c r="AAQ3109">
        <v>0</v>
      </c>
      <c r="AAU3109" t="b">
        <v>1</v>
      </c>
      <c r="AAW3109" t="b">
        <v>1</v>
      </c>
      <c r="AAZ3109" t="b">
        <v>1</v>
      </c>
      <c r="ABA3109" t="b">
        <v>1</v>
      </c>
      <c r="ABE3109" t="b">
        <v>1</v>
      </c>
      <c r="ABK3109">
        <v>2000</v>
      </c>
      <c r="ABL3109">
        <v>0</v>
      </c>
      <c r="ABU3109" t="b">
        <v>1</v>
      </c>
      <c r="ABZ3109" t="b">
        <v>1</v>
      </c>
      <c r="ACN3109">
        <v>3000</v>
      </c>
      <c r="ACS3109">
        <v>39000</v>
      </c>
      <c r="ACX3109" t="s">
        <v>1065</v>
      </c>
      <c r="ACY3109" t="s">
        <v>1065</v>
      </c>
      <c r="ADC3109" t="b">
        <v>1</v>
      </c>
      <c r="ADS3109" t="s">
        <v>1066</v>
      </c>
      <c r="ADU3109" t="s">
        <v>1066</v>
      </c>
      <c r="ADW3109" t="s">
        <v>1066</v>
      </c>
      <c r="AEU3109" t="s">
        <v>1066</v>
      </c>
      <c r="AFQ3109" t="s">
        <v>1066</v>
      </c>
      <c r="AGD3109" t="s">
        <v>1066</v>
      </c>
      <c r="AGG3109" t="s">
        <v>1066</v>
      </c>
      <c r="AGJ3109" t="s">
        <v>1066</v>
      </c>
      <c r="AGM3109" t="s">
        <v>1066</v>
      </c>
      <c r="AGO3109" t="s">
        <v>1066</v>
      </c>
      <c r="AGQ3109" t="s">
        <v>1296</v>
      </c>
      <c r="AGR3109" t="s">
        <v>1065</v>
      </c>
      <c r="AGS3109" t="s">
        <v>1065</v>
      </c>
      <c r="AGT3109" t="s">
        <v>1066</v>
      </c>
      <c r="AGU3109" t="b">
        <v>1</v>
      </c>
      <c r="AGW3109" t="b">
        <v>1</v>
      </c>
      <c r="AGY3109" t="s">
        <v>1069</v>
      </c>
      <c r="AGZ3109" t="s">
        <v>21651</v>
      </c>
      <c r="AHA3109" t="s">
        <v>1071</v>
      </c>
      <c r="AHB3109" t="s">
        <v>21652</v>
      </c>
      <c r="AHC3109" t="s">
        <v>1066</v>
      </c>
      <c r="AHE3109" t="s">
        <v>1066</v>
      </c>
      <c r="AHG3109" t="s">
        <v>21653</v>
      </c>
      <c r="AHI3109" t="b">
        <v>1</v>
      </c>
      <c r="AHN3109" t="b">
        <v>1</v>
      </c>
      <c r="AHR3109" t="s">
        <v>1090</v>
      </c>
      <c r="AHT3109" t="s">
        <v>18080</v>
      </c>
      <c r="AHU3109" t="s">
        <v>21654</v>
      </c>
      <c r="AHV3109" t="b">
        <v>1</v>
      </c>
      <c r="AIC3109" t="s">
        <v>1065</v>
      </c>
      <c r="AID3109" t="s">
        <v>1065</v>
      </c>
      <c r="AIE3109">
        <v>38315</v>
      </c>
      <c r="AIF3109" t="s">
        <v>1065</v>
      </c>
      <c r="AIK3109" t="s">
        <v>1066</v>
      </c>
      <c r="AIM3109" t="s">
        <v>1065</v>
      </c>
      <c r="AIO3109" t="s">
        <v>1066</v>
      </c>
      <c r="AJK3109" t="s">
        <v>1066</v>
      </c>
      <c r="AJM3109" t="s">
        <v>1066</v>
      </c>
      <c r="AKK3109" t="s">
        <v>1066</v>
      </c>
      <c r="ALG3109" t="s">
        <v>1066</v>
      </c>
      <c r="ALT3109" t="s">
        <v>1066</v>
      </c>
      <c r="ALW3109" t="s">
        <v>1066</v>
      </c>
      <c r="ALZ3109" t="s">
        <v>1066</v>
      </c>
      <c r="AMC3109" t="s">
        <v>1066</v>
      </c>
      <c r="AME3109" t="s">
        <v>1066</v>
      </c>
      <c r="AMG3109" t="s">
        <v>1071</v>
      </c>
      <c r="AMH3109" t="s">
        <v>21655</v>
      </c>
      <c r="AMI3109" t="s">
        <v>21656</v>
      </c>
      <c r="AMK3109" t="s">
        <v>1063</v>
      </c>
      <c r="AML3109" t="s">
        <v>21657</v>
      </c>
      <c r="AMM3109" t="s">
        <v>1065</v>
      </c>
      <c r="AMN3109">
        <v>7000</v>
      </c>
      <c r="AMO3109" t="s">
        <v>1066</v>
      </c>
      <c r="AMY3109" t="s">
        <v>1066</v>
      </c>
      <c r="ANW3109" t="s">
        <v>1066</v>
      </c>
      <c r="ANZ3109" t="s">
        <v>1066</v>
      </c>
      <c r="AOC3109" t="s">
        <v>1066</v>
      </c>
      <c r="AOE3109" t="s">
        <v>1065</v>
      </c>
    </row>
    <row r="3110" spans="3:1023 1025:1071">
      <c r="C3110" t="s">
        <v>21658</v>
      </c>
      <c r="D3110" t="s">
        <v>39025</v>
      </c>
      <c r="AHT3110" t="s">
        <v>16280</v>
      </c>
      <c r="AHU3110" t="s">
        <v>21659</v>
      </c>
      <c r="AHV3110" t="b">
        <v>1</v>
      </c>
      <c r="AIC3110" t="s">
        <v>1065</v>
      </c>
      <c r="AID3110" t="s">
        <v>1065</v>
      </c>
      <c r="AIE3110">
        <v>38315</v>
      </c>
      <c r="AIF3110" t="s">
        <v>1065</v>
      </c>
      <c r="AIK3110" t="s">
        <v>1066</v>
      </c>
      <c r="AIM3110" t="s">
        <v>1065</v>
      </c>
      <c r="AIO3110" t="s">
        <v>1066</v>
      </c>
      <c r="AJK3110" t="s">
        <v>1066</v>
      </c>
      <c r="AJM3110" t="s">
        <v>1066</v>
      </c>
      <c r="AKK3110" t="s">
        <v>1066</v>
      </c>
      <c r="ALG3110" t="s">
        <v>1066</v>
      </c>
      <c r="ALT3110" t="s">
        <v>1066</v>
      </c>
      <c r="ALW3110" t="s">
        <v>1066</v>
      </c>
      <c r="ALZ3110" t="s">
        <v>1066</v>
      </c>
      <c r="AMC3110" t="s">
        <v>1066</v>
      </c>
      <c r="AME3110" t="s">
        <v>1066</v>
      </c>
      <c r="AMG3110" t="s">
        <v>1071</v>
      </c>
      <c r="AMH3110" t="s">
        <v>21660</v>
      </c>
      <c r="AMI3110" t="s">
        <v>1090</v>
      </c>
      <c r="AMK3110" t="s">
        <v>1162</v>
      </c>
      <c r="AML3110" t="s">
        <v>21661</v>
      </c>
      <c r="AMM3110" t="s">
        <v>1065</v>
      </c>
      <c r="AMN3110" t="s">
        <v>1673</v>
      </c>
      <c r="AMO3110" t="s">
        <v>1066</v>
      </c>
      <c r="AMY3110" t="s">
        <v>1066</v>
      </c>
      <c r="ANW3110" t="s">
        <v>1066</v>
      </c>
      <c r="ANZ3110" t="s">
        <v>1066</v>
      </c>
      <c r="AOC3110" t="s">
        <v>1066</v>
      </c>
      <c r="AOE3110" t="s">
        <v>1065</v>
      </c>
    </row>
    <row r="3111" spans="3:1023 1025:1071">
      <c r="C3111" t="s">
        <v>21662</v>
      </c>
      <c r="D3111" t="s">
        <v>39025</v>
      </c>
      <c r="AHT3111" t="s">
        <v>16280</v>
      </c>
      <c r="AHU3111" t="s">
        <v>21663</v>
      </c>
      <c r="AHV3111" t="b">
        <v>1</v>
      </c>
      <c r="AIC3111" t="s">
        <v>1065</v>
      </c>
      <c r="AID3111" t="s">
        <v>1065</v>
      </c>
      <c r="AIE3111">
        <v>38400</v>
      </c>
      <c r="AIF3111" t="s">
        <v>1065</v>
      </c>
      <c r="AIK3111" t="s">
        <v>1066</v>
      </c>
      <c r="AIM3111" t="s">
        <v>1065</v>
      </c>
      <c r="AIO3111" t="s">
        <v>1066</v>
      </c>
      <c r="AJK3111" t="s">
        <v>1066</v>
      </c>
      <c r="AJM3111" t="s">
        <v>1066</v>
      </c>
      <c r="AKK3111" t="s">
        <v>1066</v>
      </c>
      <c r="ALG3111" t="s">
        <v>1066</v>
      </c>
      <c r="ALT3111" t="s">
        <v>1066</v>
      </c>
      <c r="ALW3111" t="s">
        <v>1066</v>
      </c>
      <c r="ALZ3111" t="s">
        <v>1066</v>
      </c>
      <c r="AMC3111" t="s">
        <v>1066</v>
      </c>
      <c r="AME3111" t="s">
        <v>1066</v>
      </c>
      <c r="AMG3111" t="s">
        <v>1071</v>
      </c>
      <c r="AMH3111" t="s">
        <v>21664</v>
      </c>
      <c r="AMI3111" t="s">
        <v>1090</v>
      </c>
      <c r="AMK3111" t="s">
        <v>1151</v>
      </c>
      <c r="AML3111" t="s">
        <v>21665</v>
      </c>
      <c r="AMM3111" t="s">
        <v>1065</v>
      </c>
      <c r="AMN3111">
        <v>7000</v>
      </c>
      <c r="AMO3111" t="s">
        <v>1066</v>
      </c>
      <c r="AMY3111" t="s">
        <v>1066</v>
      </c>
      <c r="ANW3111" t="s">
        <v>1066</v>
      </c>
      <c r="ANZ3111" t="s">
        <v>1066</v>
      </c>
      <c r="AOC3111" t="s">
        <v>1066</v>
      </c>
      <c r="AOE3111" t="s">
        <v>1065</v>
      </c>
    </row>
    <row r="3112" spans="3:1023 1025:1071">
      <c r="C3112" t="s">
        <v>21666</v>
      </c>
      <c r="D3112" t="s">
        <v>39025</v>
      </c>
      <c r="AHT3112" t="s">
        <v>18080</v>
      </c>
      <c r="AHU3112" t="s">
        <v>21667</v>
      </c>
      <c r="AHZ3112" t="b">
        <v>1</v>
      </c>
      <c r="AIC3112" t="s">
        <v>1065</v>
      </c>
      <c r="AID3112" t="s">
        <v>1065</v>
      </c>
      <c r="AIE3112">
        <v>38315</v>
      </c>
      <c r="AIF3112" t="s">
        <v>1100</v>
      </c>
      <c r="AII3112" t="s">
        <v>1240</v>
      </c>
      <c r="AIK3112" t="s">
        <v>1066</v>
      </c>
      <c r="AIM3112" t="s">
        <v>1065</v>
      </c>
      <c r="AIO3112" t="s">
        <v>1065</v>
      </c>
      <c r="AIS3112" t="b">
        <v>1</v>
      </c>
      <c r="AJI3112" t="s">
        <v>1066</v>
      </c>
      <c r="AJK3112" t="s">
        <v>1066</v>
      </c>
      <c r="AJM3112" t="s">
        <v>1066</v>
      </c>
      <c r="AKK3112" t="s">
        <v>1066</v>
      </c>
      <c r="ALG3112" t="s">
        <v>1066</v>
      </c>
      <c r="ALT3112" t="s">
        <v>1066</v>
      </c>
      <c r="ALW3112" t="s">
        <v>1066</v>
      </c>
      <c r="ALZ3112" t="s">
        <v>1066</v>
      </c>
      <c r="AMC3112" t="s">
        <v>1066</v>
      </c>
      <c r="AME3112" t="s">
        <v>1066</v>
      </c>
      <c r="AMG3112" t="s">
        <v>1071</v>
      </c>
      <c r="AMH3112" t="s">
        <v>21668</v>
      </c>
      <c r="AMI3112" t="s">
        <v>19348</v>
      </c>
      <c r="AMK3112" t="s">
        <v>1162</v>
      </c>
      <c r="AML3112" t="s">
        <v>21669</v>
      </c>
      <c r="AMM3112" t="s">
        <v>1065</v>
      </c>
      <c r="AMN3112" t="s">
        <v>1673</v>
      </c>
      <c r="AMO3112" t="s">
        <v>1066</v>
      </c>
      <c r="AMY3112" t="s">
        <v>1066</v>
      </c>
      <c r="ANW3112" t="s">
        <v>1066</v>
      </c>
      <c r="ANZ3112" t="s">
        <v>1066</v>
      </c>
      <c r="AOC3112" t="s">
        <v>1066</v>
      </c>
      <c r="AOE3112" t="s">
        <v>1065</v>
      </c>
    </row>
    <row r="3113" spans="3:1023 1025:1071">
      <c r="C3113" t="s">
        <v>21670</v>
      </c>
      <c r="D3113" t="s">
        <v>39025</v>
      </c>
      <c r="AHT3113" t="s">
        <v>1107</v>
      </c>
      <c r="AHU3113" t="s">
        <v>21671</v>
      </c>
      <c r="AHW3113" t="b">
        <v>1</v>
      </c>
      <c r="AIC3113" t="s">
        <v>1066</v>
      </c>
      <c r="AID3113" t="s">
        <v>1065</v>
      </c>
      <c r="AIE3113">
        <v>40000</v>
      </c>
      <c r="AIF3113" t="s">
        <v>1065</v>
      </c>
      <c r="AIK3113" t="s">
        <v>1066</v>
      </c>
      <c r="AIM3113" t="s">
        <v>1065</v>
      </c>
      <c r="AIO3113" t="s">
        <v>1066</v>
      </c>
      <c r="AJK3113" t="s">
        <v>1066</v>
      </c>
      <c r="AJM3113" t="s">
        <v>1066</v>
      </c>
      <c r="AKK3113" t="s">
        <v>1066</v>
      </c>
      <c r="ALG3113" t="s">
        <v>1066</v>
      </c>
      <c r="ALT3113" t="s">
        <v>1066</v>
      </c>
      <c r="ALW3113" t="s">
        <v>1066</v>
      </c>
      <c r="ALZ3113" t="s">
        <v>1066</v>
      </c>
      <c r="AMC3113" t="s">
        <v>1066</v>
      </c>
      <c r="AME3113" t="s">
        <v>1066</v>
      </c>
      <c r="AMG3113" t="s">
        <v>1071</v>
      </c>
      <c r="AMH3113" t="s">
        <v>21672</v>
      </c>
      <c r="AMI3113" t="s">
        <v>1090</v>
      </c>
      <c r="AMK3113" t="s">
        <v>1162</v>
      </c>
      <c r="AML3113" t="s">
        <v>21673</v>
      </c>
      <c r="AMM3113" t="s">
        <v>1065</v>
      </c>
      <c r="AMN3113" t="s">
        <v>1673</v>
      </c>
      <c r="AMO3113" t="s">
        <v>1066</v>
      </c>
      <c r="AMY3113" t="s">
        <v>1066</v>
      </c>
      <c r="ANW3113" t="s">
        <v>1066</v>
      </c>
      <c r="ANZ3113" t="s">
        <v>1066</v>
      </c>
      <c r="AOC3113" t="s">
        <v>1066</v>
      </c>
      <c r="AOE3113" t="s">
        <v>1065</v>
      </c>
    </row>
    <row r="3114" spans="3:1023 1025:1071">
      <c r="C3114" t="s">
        <v>21674</v>
      </c>
      <c r="D3114" t="s">
        <v>39025</v>
      </c>
      <c r="AHT3114" t="s">
        <v>16280</v>
      </c>
      <c r="AHU3114" t="s">
        <v>21675</v>
      </c>
      <c r="AHV3114" t="b">
        <v>1</v>
      </c>
      <c r="AIC3114" t="s">
        <v>1065</v>
      </c>
      <c r="AID3114" t="s">
        <v>1065</v>
      </c>
      <c r="AIE3114">
        <v>38230</v>
      </c>
      <c r="AIF3114" t="s">
        <v>1065</v>
      </c>
      <c r="AIK3114" t="s">
        <v>1066</v>
      </c>
      <c r="AIM3114" t="s">
        <v>1065</v>
      </c>
      <c r="AIO3114" t="s">
        <v>1065</v>
      </c>
      <c r="AIS3114" t="b">
        <v>1</v>
      </c>
      <c r="AJI3114" t="s">
        <v>1066</v>
      </c>
      <c r="AJK3114" t="s">
        <v>1066</v>
      </c>
      <c r="AJM3114" t="s">
        <v>1066</v>
      </c>
      <c r="AKK3114" t="s">
        <v>1066</v>
      </c>
      <c r="ALG3114" t="s">
        <v>1066</v>
      </c>
      <c r="ALT3114" t="s">
        <v>1066</v>
      </c>
      <c r="ALW3114" t="s">
        <v>1066</v>
      </c>
      <c r="ALZ3114" t="s">
        <v>1066</v>
      </c>
      <c r="AMC3114" t="s">
        <v>1066</v>
      </c>
      <c r="AME3114" t="s">
        <v>1066</v>
      </c>
      <c r="AMG3114" t="s">
        <v>1071</v>
      </c>
      <c r="AMH3114" t="s">
        <v>21676</v>
      </c>
      <c r="AMI3114" t="s">
        <v>1090</v>
      </c>
      <c r="AMK3114" t="s">
        <v>1063</v>
      </c>
      <c r="AML3114" t="s">
        <v>21677</v>
      </c>
      <c r="AMM3114" t="s">
        <v>1065</v>
      </c>
      <c r="AMN3114">
        <v>7000</v>
      </c>
      <c r="AMO3114" t="s">
        <v>1066</v>
      </c>
      <c r="AMY3114" t="s">
        <v>1065</v>
      </c>
      <c r="AMZ3114" t="s">
        <v>21678</v>
      </c>
      <c r="ANL3114" t="b">
        <v>1</v>
      </c>
      <c r="ANR3114" t="b">
        <v>1</v>
      </c>
      <c r="ANW3114" t="s">
        <v>1066</v>
      </c>
      <c r="ANZ3114" t="s">
        <v>1066</v>
      </c>
      <c r="AOC3114" t="s">
        <v>1066</v>
      </c>
      <c r="AOE3114" t="s">
        <v>1065</v>
      </c>
    </row>
    <row r="3115" spans="3:1023 1025:1071">
      <c r="C3115" t="s">
        <v>21679</v>
      </c>
      <c r="D3115" t="s">
        <v>39025</v>
      </c>
      <c r="AHT3115" t="s">
        <v>18080</v>
      </c>
      <c r="AHU3115" t="s">
        <v>21680</v>
      </c>
      <c r="AHV3115" t="b">
        <v>1</v>
      </c>
      <c r="AIC3115" t="s">
        <v>1065</v>
      </c>
      <c r="AID3115" t="s">
        <v>1065</v>
      </c>
      <c r="AIE3115">
        <v>38315</v>
      </c>
      <c r="AIF3115" t="s">
        <v>1065</v>
      </c>
      <c r="AIK3115" t="s">
        <v>1066</v>
      </c>
      <c r="AIM3115" t="s">
        <v>1065</v>
      </c>
      <c r="AIO3115" t="s">
        <v>1066</v>
      </c>
      <c r="AJK3115" t="s">
        <v>1066</v>
      </c>
      <c r="AJM3115" t="s">
        <v>1066</v>
      </c>
      <c r="AKK3115" t="s">
        <v>1066</v>
      </c>
      <c r="ALG3115" t="s">
        <v>1066</v>
      </c>
      <c r="ALT3115" t="s">
        <v>1066</v>
      </c>
      <c r="ALW3115" t="s">
        <v>1066</v>
      </c>
      <c r="ALZ3115" t="s">
        <v>1066</v>
      </c>
      <c r="AMC3115" t="s">
        <v>1066</v>
      </c>
      <c r="AME3115" t="s">
        <v>1066</v>
      </c>
      <c r="AMG3115" t="s">
        <v>1071</v>
      </c>
      <c r="AMH3115" t="s">
        <v>21681</v>
      </c>
      <c r="AMI3115" t="s">
        <v>21682</v>
      </c>
      <c r="AMK3115" t="s">
        <v>1151</v>
      </c>
      <c r="AML3115" t="s">
        <v>21683</v>
      </c>
      <c r="AMM3115" t="s">
        <v>1065</v>
      </c>
      <c r="AMN3115">
        <v>7000</v>
      </c>
      <c r="AMO3115" t="s">
        <v>1066</v>
      </c>
      <c r="AMY3115" t="s">
        <v>1066</v>
      </c>
      <c r="ANW3115" t="s">
        <v>1066</v>
      </c>
      <c r="ANZ3115" t="s">
        <v>1066</v>
      </c>
      <c r="AOC3115" t="s">
        <v>1066</v>
      </c>
      <c r="AOE3115" t="s">
        <v>1065</v>
      </c>
    </row>
    <row r="3116" spans="3:1023 1025:1071">
      <c r="C3116" t="s">
        <v>21684</v>
      </c>
      <c r="D3116" t="s">
        <v>39025</v>
      </c>
      <c r="AHT3116" t="s">
        <v>18080</v>
      </c>
      <c r="AHU3116" t="s">
        <v>21685</v>
      </c>
      <c r="AHV3116" t="b">
        <v>1</v>
      </c>
      <c r="AIC3116" t="s">
        <v>1065</v>
      </c>
      <c r="AID3116" t="s">
        <v>1065</v>
      </c>
      <c r="AIE3116">
        <v>38315</v>
      </c>
      <c r="AIF3116" t="s">
        <v>1065</v>
      </c>
      <c r="AIK3116" t="s">
        <v>1066</v>
      </c>
      <c r="AIM3116" t="s">
        <v>1065</v>
      </c>
      <c r="AIO3116" t="s">
        <v>1065</v>
      </c>
      <c r="AJG3116" t="b">
        <v>1</v>
      </c>
      <c r="AJH3116" t="s">
        <v>21686</v>
      </c>
      <c r="AJI3116" t="s">
        <v>1066</v>
      </c>
      <c r="AJK3116" t="s">
        <v>1066</v>
      </c>
      <c r="AJM3116" t="s">
        <v>1066</v>
      </c>
      <c r="AKK3116" t="s">
        <v>1066</v>
      </c>
      <c r="ALG3116" t="s">
        <v>1066</v>
      </c>
      <c r="ALT3116" t="s">
        <v>1066</v>
      </c>
      <c r="ALW3116" t="s">
        <v>1066</v>
      </c>
      <c r="ALZ3116" t="s">
        <v>1066</v>
      </c>
      <c r="AMC3116" t="s">
        <v>1066</v>
      </c>
      <c r="AME3116" t="s">
        <v>1066</v>
      </c>
      <c r="AMG3116" t="s">
        <v>1071</v>
      </c>
      <c r="AMH3116" t="s">
        <v>21687</v>
      </c>
      <c r="AMI3116" t="s">
        <v>21688</v>
      </c>
      <c r="AMK3116" t="s">
        <v>1117</v>
      </c>
      <c r="AML3116" t="s">
        <v>21689</v>
      </c>
      <c r="AMM3116" t="s">
        <v>1065</v>
      </c>
      <c r="AMN3116">
        <v>7000</v>
      </c>
      <c r="AMO3116" t="s">
        <v>1066</v>
      </c>
      <c r="AMY3116" t="s">
        <v>1066</v>
      </c>
      <c r="ANW3116" t="s">
        <v>1066</v>
      </c>
      <c r="ANZ3116" t="s">
        <v>1066</v>
      </c>
      <c r="AOC3116" t="s">
        <v>1066</v>
      </c>
      <c r="AOE3116" t="s">
        <v>1066</v>
      </c>
    </row>
    <row r="3117" spans="3:1023 1025:1071">
      <c r="C3117" t="s">
        <v>21690</v>
      </c>
      <c r="D3117" t="s">
        <v>39025</v>
      </c>
      <c r="AHT3117" t="s">
        <v>16280</v>
      </c>
      <c r="AHU3117" t="s">
        <v>21691</v>
      </c>
      <c r="AHV3117" t="b">
        <v>1</v>
      </c>
      <c r="AIC3117" t="s">
        <v>1065</v>
      </c>
      <c r="AID3117" t="s">
        <v>1065</v>
      </c>
      <c r="AIE3117">
        <v>38315</v>
      </c>
      <c r="AIF3117" t="s">
        <v>1065</v>
      </c>
      <c r="AIK3117" t="s">
        <v>1066</v>
      </c>
      <c r="AIM3117" t="s">
        <v>1065</v>
      </c>
      <c r="AIO3117" t="s">
        <v>1066</v>
      </c>
      <c r="AJK3117" t="s">
        <v>1066</v>
      </c>
      <c r="AJM3117" t="s">
        <v>1202</v>
      </c>
      <c r="AKK3117" t="s">
        <v>1066</v>
      </c>
      <c r="ALG3117" t="s">
        <v>1066</v>
      </c>
      <c r="ALT3117" t="s">
        <v>1066</v>
      </c>
      <c r="ALW3117" t="s">
        <v>1066</v>
      </c>
      <c r="ALZ3117" t="s">
        <v>1066</v>
      </c>
      <c r="AMC3117" t="s">
        <v>1066</v>
      </c>
      <c r="AME3117" t="s">
        <v>1066</v>
      </c>
      <c r="AMG3117" t="s">
        <v>1071</v>
      </c>
      <c r="AMH3117" t="s">
        <v>21692</v>
      </c>
      <c r="AMI3117" t="s">
        <v>1090</v>
      </c>
      <c r="AMK3117" t="s">
        <v>1162</v>
      </c>
      <c r="AML3117" t="s">
        <v>21693</v>
      </c>
      <c r="AMM3117" t="s">
        <v>1065</v>
      </c>
      <c r="AMN3117" t="s">
        <v>1673</v>
      </c>
      <c r="AMO3117" t="s">
        <v>1066</v>
      </c>
      <c r="AMY3117" t="s">
        <v>1066</v>
      </c>
      <c r="ANW3117" t="s">
        <v>1066</v>
      </c>
      <c r="ANZ3117" t="s">
        <v>1066</v>
      </c>
      <c r="AOC3117" t="s">
        <v>1066</v>
      </c>
      <c r="AOE3117" t="s">
        <v>1065</v>
      </c>
    </row>
    <row r="3118" spans="3:1023 1025:1071">
      <c r="C3118" t="s">
        <v>21694</v>
      </c>
      <c r="D3118" t="s">
        <v>39025</v>
      </c>
      <c r="AHT3118" t="s">
        <v>18080</v>
      </c>
      <c r="AHU3118" t="s">
        <v>21695</v>
      </c>
      <c r="AHV3118" t="b">
        <v>1</v>
      </c>
      <c r="AIC3118" t="s">
        <v>1065</v>
      </c>
      <c r="AID3118" t="s">
        <v>1065</v>
      </c>
      <c r="AIE3118">
        <v>38315</v>
      </c>
      <c r="AIF3118" t="s">
        <v>1065</v>
      </c>
      <c r="AIK3118" t="s">
        <v>1066</v>
      </c>
      <c r="AIM3118" t="s">
        <v>1065</v>
      </c>
      <c r="AIO3118" t="s">
        <v>1066</v>
      </c>
      <c r="AJK3118" t="s">
        <v>1066</v>
      </c>
      <c r="AJM3118" t="s">
        <v>1066</v>
      </c>
      <c r="AKK3118" t="s">
        <v>1066</v>
      </c>
      <c r="ALG3118" t="s">
        <v>1066</v>
      </c>
      <c r="ALT3118" t="s">
        <v>1066</v>
      </c>
      <c r="ALW3118" t="s">
        <v>1066</v>
      </c>
      <c r="ALZ3118" t="s">
        <v>1066</v>
      </c>
      <c r="AMC3118" t="s">
        <v>1066</v>
      </c>
      <c r="AME3118" t="s">
        <v>1066</v>
      </c>
      <c r="AMG3118" t="s">
        <v>1071</v>
      </c>
      <c r="AMH3118" t="s">
        <v>21696</v>
      </c>
      <c r="AMI3118" t="s">
        <v>21697</v>
      </c>
      <c r="AMK3118" t="s">
        <v>1151</v>
      </c>
      <c r="AML3118" t="s">
        <v>21698</v>
      </c>
      <c r="AMM3118" t="s">
        <v>1065</v>
      </c>
      <c r="AMN3118">
        <v>7000</v>
      </c>
      <c r="AMO3118" t="s">
        <v>1066</v>
      </c>
      <c r="AMY3118" t="s">
        <v>1066</v>
      </c>
      <c r="ANW3118" t="s">
        <v>1066</v>
      </c>
      <c r="ANZ3118" t="s">
        <v>1066</v>
      </c>
      <c r="AOC3118" t="s">
        <v>1066</v>
      </c>
      <c r="AOE3118" t="s">
        <v>1065</v>
      </c>
    </row>
    <row r="3119" spans="3:1023 1025:1071">
      <c r="C3119" t="s">
        <v>21699</v>
      </c>
      <c r="D3119" t="s">
        <v>39025</v>
      </c>
      <c r="AHT3119" t="s">
        <v>16280</v>
      </c>
      <c r="AHU3119" t="s">
        <v>21700</v>
      </c>
      <c r="AHV3119" t="b">
        <v>1</v>
      </c>
      <c r="AIC3119" t="s">
        <v>1065</v>
      </c>
      <c r="AID3119" t="s">
        <v>1065</v>
      </c>
      <c r="AIE3119">
        <v>38200</v>
      </c>
      <c r="AIF3119" t="s">
        <v>1065</v>
      </c>
      <c r="AIK3119" t="s">
        <v>1066</v>
      </c>
      <c r="AIM3119" t="s">
        <v>1065</v>
      </c>
      <c r="AIO3119" t="s">
        <v>1065</v>
      </c>
      <c r="AIS3119" t="b">
        <v>1</v>
      </c>
      <c r="AJI3119" t="s">
        <v>1066</v>
      </c>
      <c r="AJK3119" t="s">
        <v>1066</v>
      </c>
      <c r="AJM3119" t="s">
        <v>1066</v>
      </c>
      <c r="AKK3119" t="s">
        <v>1066</v>
      </c>
      <c r="ALG3119" t="s">
        <v>1066</v>
      </c>
      <c r="ALT3119" t="s">
        <v>1066</v>
      </c>
      <c r="ALW3119" t="s">
        <v>1066</v>
      </c>
      <c r="ALZ3119" t="s">
        <v>1066</v>
      </c>
      <c r="AMC3119" t="s">
        <v>1066</v>
      </c>
      <c r="AME3119" t="s">
        <v>1066</v>
      </c>
      <c r="AMG3119" t="s">
        <v>1071</v>
      </c>
      <c r="AMH3119" t="s">
        <v>21701</v>
      </c>
      <c r="AMI3119" t="s">
        <v>1090</v>
      </c>
      <c r="AMK3119" t="s">
        <v>1074</v>
      </c>
      <c r="AML3119" t="s">
        <v>21702</v>
      </c>
      <c r="AMM3119" t="s">
        <v>1065</v>
      </c>
      <c r="AMN3119">
        <v>7000</v>
      </c>
      <c r="AMO3119" t="s">
        <v>1066</v>
      </c>
      <c r="AMY3119" t="s">
        <v>1066</v>
      </c>
      <c r="ANW3119" t="s">
        <v>1066</v>
      </c>
      <c r="ANZ3119" t="s">
        <v>1066</v>
      </c>
      <c r="AOC3119" t="s">
        <v>1066</v>
      </c>
      <c r="AOE3119" t="s">
        <v>1065</v>
      </c>
    </row>
    <row r="3120" spans="3:1023 1025:1071">
      <c r="C3120" t="s">
        <v>21703</v>
      </c>
      <c r="D3120" t="s">
        <v>39025</v>
      </c>
      <c r="ZS3120" t="s">
        <v>16280</v>
      </c>
      <c r="ZT3120" t="s">
        <v>21704</v>
      </c>
      <c r="ZU3120" t="b">
        <v>1</v>
      </c>
      <c r="AAB3120" t="s">
        <v>1065</v>
      </c>
      <c r="AAC3120" t="s">
        <v>1065</v>
      </c>
      <c r="AAD3120">
        <v>38300</v>
      </c>
      <c r="AAE3120" t="s">
        <v>1065</v>
      </c>
      <c r="AAJ3120" t="s">
        <v>1066</v>
      </c>
      <c r="AAL3120" t="s">
        <v>1065</v>
      </c>
      <c r="AAN3120">
        <v>180</v>
      </c>
      <c r="AAO3120">
        <v>100</v>
      </c>
      <c r="AAP3120">
        <v>0</v>
      </c>
      <c r="AAQ3120">
        <v>0</v>
      </c>
      <c r="AAU3120" t="b">
        <v>1</v>
      </c>
      <c r="AAZ3120" t="b">
        <v>1</v>
      </c>
      <c r="ABH3120" t="b">
        <v>1</v>
      </c>
      <c r="ABK3120">
        <v>0</v>
      </c>
      <c r="ABL3120">
        <v>0</v>
      </c>
      <c r="ABM3120" t="b">
        <v>1</v>
      </c>
      <c r="ABN3120" t="b">
        <v>1</v>
      </c>
      <c r="ABR3120" t="b">
        <v>1</v>
      </c>
      <c r="ABZ3120" t="b">
        <v>1</v>
      </c>
      <c r="ACF3120">
        <v>8000</v>
      </c>
      <c r="ACG3120">
        <v>4500</v>
      </c>
      <c r="ACK3120">
        <v>22500</v>
      </c>
      <c r="ACS3120">
        <v>3000</v>
      </c>
      <c r="ACX3120" t="s">
        <v>1065</v>
      </c>
      <c r="ACY3120" t="s">
        <v>1066</v>
      </c>
      <c r="ADU3120" t="s">
        <v>1066</v>
      </c>
      <c r="ADW3120" t="s">
        <v>1066</v>
      </c>
      <c r="AEU3120" t="s">
        <v>1066</v>
      </c>
      <c r="AFQ3120" t="s">
        <v>1066</v>
      </c>
      <c r="AGD3120" t="s">
        <v>1066</v>
      </c>
      <c r="AGG3120" t="s">
        <v>1066</v>
      </c>
      <c r="AGJ3120" t="s">
        <v>1066</v>
      </c>
      <c r="AGM3120" t="s">
        <v>1066</v>
      </c>
      <c r="AGO3120" t="s">
        <v>1066</v>
      </c>
      <c r="AGQ3120" t="s">
        <v>1068</v>
      </c>
      <c r="AGR3120" t="s">
        <v>1065</v>
      </c>
      <c r="AGS3120" t="s">
        <v>1066</v>
      </c>
      <c r="AGT3120" t="s">
        <v>1066</v>
      </c>
      <c r="AGW3120" t="b">
        <v>1</v>
      </c>
      <c r="AGY3120" t="s">
        <v>1069</v>
      </c>
      <c r="AGZ3120" t="s">
        <v>21705</v>
      </c>
      <c r="AHA3120" t="s">
        <v>1071</v>
      </c>
      <c r="AHB3120" t="s">
        <v>21706</v>
      </c>
      <c r="AHC3120" t="s">
        <v>1066</v>
      </c>
      <c r="AHE3120" t="s">
        <v>1066</v>
      </c>
      <c r="AHG3120" t="s">
        <v>1090</v>
      </c>
      <c r="AHI3120" t="b">
        <v>1</v>
      </c>
      <c r="AHL3120" t="b">
        <v>1</v>
      </c>
      <c r="AHR3120" t="s">
        <v>1090</v>
      </c>
      <c r="AHT3120" t="s">
        <v>1107</v>
      </c>
      <c r="AHU3120" t="s">
        <v>21707</v>
      </c>
      <c r="AHV3120" t="b">
        <v>1</v>
      </c>
      <c r="AIC3120" t="s">
        <v>1065</v>
      </c>
      <c r="AID3120" t="s">
        <v>1065</v>
      </c>
      <c r="AIE3120">
        <v>40000</v>
      </c>
      <c r="AIF3120" t="s">
        <v>1065</v>
      </c>
      <c r="AIK3120" t="s">
        <v>1066</v>
      </c>
      <c r="AIM3120" t="s">
        <v>1065</v>
      </c>
      <c r="AIO3120" t="s">
        <v>1066</v>
      </c>
      <c r="AJK3120" t="s">
        <v>1066</v>
      </c>
      <c r="AJM3120" t="s">
        <v>1066</v>
      </c>
      <c r="AKK3120" t="s">
        <v>1066</v>
      </c>
      <c r="ALG3120" t="s">
        <v>1066</v>
      </c>
      <c r="ALT3120" t="s">
        <v>1066</v>
      </c>
      <c r="ALW3120" t="s">
        <v>1066</v>
      </c>
      <c r="ALZ3120" t="s">
        <v>1066</v>
      </c>
      <c r="AMC3120" t="s">
        <v>1066</v>
      </c>
      <c r="AME3120" t="s">
        <v>1066</v>
      </c>
      <c r="AMG3120" t="s">
        <v>1071</v>
      </c>
      <c r="AMH3120" t="s">
        <v>21708</v>
      </c>
      <c r="AMI3120" t="s">
        <v>1317</v>
      </c>
      <c r="AMK3120" t="s">
        <v>1107</v>
      </c>
      <c r="AML3120" t="s">
        <v>21709</v>
      </c>
      <c r="AMM3120" t="s">
        <v>1065</v>
      </c>
      <c r="AMN3120">
        <v>7000</v>
      </c>
      <c r="AMO3120" t="s">
        <v>1066</v>
      </c>
      <c r="AMY3120" t="s">
        <v>1066</v>
      </c>
      <c r="ANW3120" t="s">
        <v>1066</v>
      </c>
      <c r="ANZ3120" t="s">
        <v>1066</v>
      </c>
      <c r="AOC3120" t="s">
        <v>1066</v>
      </c>
      <c r="AOE3120" t="s">
        <v>1065</v>
      </c>
    </row>
    <row r="3121" spans="3:1023 1025:1071">
      <c r="C3121" t="s">
        <v>21710</v>
      </c>
      <c r="D3121" t="s">
        <v>39025</v>
      </c>
      <c r="AHT3121" t="s">
        <v>16280</v>
      </c>
      <c r="AHU3121" t="s">
        <v>21711</v>
      </c>
      <c r="AHW3121" t="b">
        <v>1</v>
      </c>
      <c r="AIC3121" t="s">
        <v>1065</v>
      </c>
      <c r="AID3121" t="s">
        <v>1065</v>
      </c>
      <c r="AIE3121">
        <v>38350</v>
      </c>
      <c r="AIF3121" t="s">
        <v>1065</v>
      </c>
      <c r="AIK3121" t="s">
        <v>1066</v>
      </c>
      <c r="AIM3121" t="s">
        <v>1065</v>
      </c>
      <c r="AIO3121" t="s">
        <v>1065</v>
      </c>
      <c r="AIS3121" t="b">
        <v>1</v>
      </c>
      <c r="AJI3121" t="s">
        <v>1066</v>
      </c>
      <c r="AJK3121" t="s">
        <v>1066</v>
      </c>
      <c r="AJM3121" t="s">
        <v>1066</v>
      </c>
      <c r="AKK3121" t="s">
        <v>1066</v>
      </c>
      <c r="ALG3121" t="s">
        <v>1066</v>
      </c>
      <c r="ALT3121" t="s">
        <v>1066</v>
      </c>
      <c r="ALW3121" t="s">
        <v>1066</v>
      </c>
      <c r="ALZ3121" t="s">
        <v>1066</v>
      </c>
      <c r="AMC3121" t="s">
        <v>1066</v>
      </c>
      <c r="AME3121" t="s">
        <v>1066</v>
      </c>
      <c r="AMG3121" t="s">
        <v>1071</v>
      </c>
      <c r="AMH3121" t="s">
        <v>21712</v>
      </c>
      <c r="AMI3121" t="s">
        <v>1090</v>
      </c>
      <c r="AMK3121" t="s">
        <v>1074</v>
      </c>
      <c r="AML3121" t="s">
        <v>21713</v>
      </c>
      <c r="AMM3121" t="s">
        <v>1065</v>
      </c>
      <c r="AMN3121">
        <v>7000</v>
      </c>
      <c r="AMO3121" t="s">
        <v>1066</v>
      </c>
      <c r="AMY3121" t="s">
        <v>1066</v>
      </c>
      <c r="ANW3121" t="s">
        <v>1066</v>
      </c>
      <c r="ANZ3121" t="s">
        <v>1066</v>
      </c>
      <c r="AOC3121" t="s">
        <v>1066</v>
      </c>
      <c r="AOE3121" t="s">
        <v>1065</v>
      </c>
    </row>
    <row r="3122" spans="3:1023 1025:1071">
      <c r="C3122" t="s">
        <v>21714</v>
      </c>
      <c r="D3122" t="s">
        <v>39025</v>
      </c>
      <c r="AHT3122" t="s">
        <v>1074</v>
      </c>
      <c r="AHU3122" t="s">
        <v>21715</v>
      </c>
      <c r="AHV3122" t="b">
        <v>1</v>
      </c>
      <c r="AIC3122" t="s">
        <v>1065</v>
      </c>
      <c r="AID3122" t="s">
        <v>1065</v>
      </c>
      <c r="AIE3122">
        <v>40000</v>
      </c>
      <c r="AIF3122" t="s">
        <v>1100</v>
      </c>
      <c r="AII3122" t="s">
        <v>1225</v>
      </c>
      <c r="AIK3122" t="s">
        <v>1066</v>
      </c>
      <c r="AIM3122" t="s">
        <v>1065</v>
      </c>
      <c r="AIO3122" t="s">
        <v>1066</v>
      </c>
      <c r="AJK3122" t="s">
        <v>1066</v>
      </c>
      <c r="AJM3122" t="s">
        <v>1066</v>
      </c>
      <c r="AKK3122" t="s">
        <v>1066</v>
      </c>
      <c r="ALG3122" t="s">
        <v>1066</v>
      </c>
      <c r="ALT3122" t="s">
        <v>1066</v>
      </c>
      <c r="ALW3122" t="s">
        <v>1066</v>
      </c>
      <c r="ALZ3122" t="s">
        <v>1066</v>
      </c>
      <c r="AMC3122" t="s">
        <v>1066</v>
      </c>
      <c r="AME3122" t="s">
        <v>1066</v>
      </c>
      <c r="AMG3122" t="s">
        <v>1071</v>
      </c>
      <c r="AMH3122" t="s">
        <v>21716</v>
      </c>
      <c r="AMI3122" t="s">
        <v>17670</v>
      </c>
      <c r="AMK3122" t="s">
        <v>1063</v>
      </c>
      <c r="AML3122" t="s">
        <v>21717</v>
      </c>
      <c r="AMM3122" t="s">
        <v>1065</v>
      </c>
      <c r="AMN3122">
        <v>7000</v>
      </c>
      <c r="AMO3122" t="s">
        <v>1066</v>
      </c>
      <c r="AMY3122" t="s">
        <v>1066</v>
      </c>
      <c r="ANW3122" t="s">
        <v>1066</v>
      </c>
      <c r="ANZ3122" t="s">
        <v>1066</v>
      </c>
      <c r="AOC3122" t="s">
        <v>1066</v>
      </c>
      <c r="AOE3122" t="s">
        <v>1065</v>
      </c>
    </row>
    <row r="3123" spans="3:1023 1025:1071">
      <c r="C3123" t="s">
        <v>21718</v>
      </c>
      <c r="D3123" t="s">
        <v>39025</v>
      </c>
      <c r="AHT3123" t="s">
        <v>16280</v>
      </c>
      <c r="AHU3123" t="s">
        <v>21719</v>
      </c>
      <c r="AHV3123" t="b">
        <v>1</v>
      </c>
      <c r="AIC3123" t="s">
        <v>1065</v>
      </c>
      <c r="AID3123" t="s">
        <v>1065</v>
      </c>
      <c r="AIE3123">
        <v>38350</v>
      </c>
      <c r="AIF3123" t="s">
        <v>1065</v>
      </c>
      <c r="AIK3123" t="s">
        <v>1066</v>
      </c>
      <c r="AIM3123" t="s">
        <v>1065</v>
      </c>
      <c r="AIO3123" t="s">
        <v>1065</v>
      </c>
      <c r="AIU3123" t="b">
        <v>1</v>
      </c>
      <c r="AJI3123" t="s">
        <v>1066</v>
      </c>
      <c r="AJK3123" t="s">
        <v>1066</v>
      </c>
      <c r="AJM3123" t="s">
        <v>1066</v>
      </c>
      <c r="AKK3123" t="s">
        <v>1066</v>
      </c>
      <c r="ALG3123" t="s">
        <v>1066</v>
      </c>
      <c r="ALT3123" t="s">
        <v>1066</v>
      </c>
      <c r="ALW3123" t="s">
        <v>1066</v>
      </c>
      <c r="ALZ3123" t="s">
        <v>1066</v>
      </c>
      <c r="AMC3123" t="s">
        <v>1066</v>
      </c>
      <c r="AME3123" t="s">
        <v>1066</v>
      </c>
      <c r="AMG3123" t="s">
        <v>1071</v>
      </c>
      <c r="AMH3123" t="s">
        <v>21720</v>
      </c>
      <c r="AMI3123" t="s">
        <v>1090</v>
      </c>
      <c r="AMK3123" t="s">
        <v>1107</v>
      </c>
      <c r="AML3123" t="s">
        <v>21721</v>
      </c>
      <c r="AMM3123" t="s">
        <v>1065</v>
      </c>
      <c r="AMN3123">
        <v>7000</v>
      </c>
      <c r="AMO3123" t="s">
        <v>1066</v>
      </c>
      <c r="AMY3123" t="s">
        <v>1065</v>
      </c>
      <c r="AMZ3123" t="s">
        <v>15812</v>
      </c>
      <c r="ANW3123" t="s">
        <v>1066</v>
      </c>
      <c r="ANZ3123" t="s">
        <v>1066</v>
      </c>
      <c r="AOC3123" t="s">
        <v>1066</v>
      </c>
      <c r="AOE3123" t="s">
        <v>1065</v>
      </c>
    </row>
    <row r="3124" spans="3:1023 1025:1071">
      <c r="C3124" t="s">
        <v>21722</v>
      </c>
      <c r="D3124" t="s">
        <v>39025</v>
      </c>
      <c r="ZS3124" t="s">
        <v>1074</v>
      </c>
      <c r="ZT3124" t="s">
        <v>21723</v>
      </c>
      <c r="ZU3124" t="b">
        <v>1</v>
      </c>
      <c r="AAB3124" t="s">
        <v>1065</v>
      </c>
      <c r="AAC3124" t="s">
        <v>1065</v>
      </c>
      <c r="AAD3124">
        <v>40000</v>
      </c>
      <c r="AAE3124" t="s">
        <v>1065</v>
      </c>
      <c r="AAJ3124" t="s">
        <v>1066</v>
      </c>
      <c r="AAL3124" t="s">
        <v>1065</v>
      </c>
      <c r="AAN3124">
        <v>30</v>
      </c>
      <c r="AAO3124">
        <v>200</v>
      </c>
      <c r="AAP3124">
        <v>0</v>
      </c>
      <c r="AAQ3124">
        <v>999</v>
      </c>
      <c r="AAU3124" t="b">
        <v>1</v>
      </c>
      <c r="AAZ3124" t="b">
        <v>1</v>
      </c>
      <c r="ABE3124" t="b">
        <v>1</v>
      </c>
      <c r="ABK3124">
        <v>1000</v>
      </c>
      <c r="ABL3124">
        <v>0</v>
      </c>
      <c r="ABT3124" t="b">
        <v>1</v>
      </c>
      <c r="ABU3124" t="b">
        <v>1</v>
      </c>
      <c r="ABX3124" t="b">
        <v>1</v>
      </c>
      <c r="ACM3124">
        <v>15000</v>
      </c>
      <c r="ACN3124">
        <v>5000</v>
      </c>
      <c r="ACQ3124">
        <v>20000</v>
      </c>
      <c r="ACX3124" t="s">
        <v>1065</v>
      </c>
      <c r="ACY3124" t="s">
        <v>1065</v>
      </c>
      <c r="ADC3124" t="b">
        <v>1</v>
      </c>
      <c r="ADS3124" t="s">
        <v>1066</v>
      </c>
      <c r="ADU3124" t="s">
        <v>1066</v>
      </c>
      <c r="ADW3124" t="s">
        <v>1066</v>
      </c>
      <c r="AEU3124" t="s">
        <v>1066</v>
      </c>
      <c r="AFQ3124" t="s">
        <v>1066</v>
      </c>
      <c r="AGD3124" t="s">
        <v>1066</v>
      </c>
      <c r="AGG3124" t="s">
        <v>1066</v>
      </c>
      <c r="AGJ3124" t="s">
        <v>1066</v>
      </c>
      <c r="AGM3124" t="s">
        <v>1066</v>
      </c>
      <c r="AGO3124" t="s">
        <v>1066</v>
      </c>
      <c r="AGQ3124" t="s">
        <v>1068</v>
      </c>
      <c r="AGR3124" t="s">
        <v>1065</v>
      </c>
      <c r="AGS3124" t="s">
        <v>1066</v>
      </c>
      <c r="AGT3124" t="s">
        <v>1066</v>
      </c>
      <c r="AGW3124" t="b">
        <v>1</v>
      </c>
      <c r="AGY3124" t="s">
        <v>1069</v>
      </c>
      <c r="AGZ3124" t="s">
        <v>21724</v>
      </c>
      <c r="AHA3124" t="s">
        <v>1071</v>
      </c>
      <c r="AHB3124" t="s">
        <v>21725</v>
      </c>
      <c r="AHC3124" t="s">
        <v>1202</v>
      </c>
      <c r="AHE3124" t="s">
        <v>1066</v>
      </c>
      <c r="AHG3124" t="s">
        <v>21726</v>
      </c>
      <c r="AHJ3124" t="b">
        <v>1</v>
      </c>
      <c r="AHO3124" t="b">
        <v>1</v>
      </c>
      <c r="AHR3124" t="s">
        <v>1090</v>
      </c>
      <c r="AHT3124" t="s">
        <v>16280</v>
      </c>
      <c r="AHU3124" t="s">
        <v>21727</v>
      </c>
      <c r="AHV3124" t="b">
        <v>1</v>
      </c>
      <c r="AIC3124" t="s">
        <v>1065</v>
      </c>
      <c r="AID3124" t="s">
        <v>1065</v>
      </c>
      <c r="AIE3124">
        <v>38315</v>
      </c>
      <c r="AIF3124" t="s">
        <v>1065</v>
      </c>
      <c r="AIK3124" t="s">
        <v>1066</v>
      </c>
      <c r="AIM3124" t="s">
        <v>1065</v>
      </c>
      <c r="AIO3124" t="s">
        <v>1066</v>
      </c>
      <c r="AJK3124" t="s">
        <v>1066</v>
      </c>
      <c r="AJM3124" t="s">
        <v>1066</v>
      </c>
      <c r="AKK3124" t="s">
        <v>1066</v>
      </c>
      <c r="ALG3124" t="s">
        <v>1066</v>
      </c>
      <c r="ALT3124" t="s">
        <v>1066</v>
      </c>
      <c r="ALW3124" t="s">
        <v>1066</v>
      </c>
      <c r="ALZ3124" t="s">
        <v>1066</v>
      </c>
      <c r="AMC3124" t="s">
        <v>1066</v>
      </c>
      <c r="AME3124" t="s">
        <v>1066</v>
      </c>
      <c r="AMG3124" t="s">
        <v>1071</v>
      </c>
      <c r="AMH3124" t="s">
        <v>21728</v>
      </c>
      <c r="AMI3124" t="s">
        <v>1090</v>
      </c>
      <c r="AMK3124" t="s">
        <v>1162</v>
      </c>
      <c r="AML3124" t="s">
        <v>21729</v>
      </c>
      <c r="AMM3124" t="s">
        <v>1065</v>
      </c>
      <c r="AMN3124" t="s">
        <v>1673</v>
      </c>
      <c r="AMO3124" t="s">
        <v>1066</v>
      </c>
      <c r="AMY3124" t="s">
        <v>1066</v>
      </c>
      <c r="ANW3124" t="s">
        <v>1066</v>
      </c>
      <c r="ANZ3124" t="s">
        <v>1066</v>
      </c>
      <c r="AOC3124" t="s">
        <v>1066</v>
      </c>
      <c r="AOE3124" t="s">
        <v>1065</v>
      </c>
    </row>
    <row r="3125" spans="3:1023 1025:1071">
      <c r="C3125" t="s">
        <v>21730</v>
      </c>
      <c r="D3125" t="s">
        <v>39025</v>
      </c>
      <c r="AHT3125" t="s">
        <v>1148</v>
      </c>
      <c r="AHU3125" t="s">
        <v>21731</v>
      </c>
      <c r="AHV3125" t="b">
        <v>1</v>
      </c>
      <c r="AIC3125" t="s">
        <v>1065</v>
      </c>
      <c r="AID3125" t="s">
        <v>1065</v>
      </c>
      <c r="AIE3125">
        <v>38300</v>
      </c>
      <c r="AIF3125" t="s">
        <v>1100</v>
      </c>
      <c r="AII3125" t="s">
        <v>1101</v>
      </c>
      <c r="AIK3125" t="s">
        <v>1066</v>
      </c>
      <c r="AIM3125" t="s">
        <v>1065</v>
      </c>
      <c r="AIO3125" t="s">
        <v>1065</v>
      </c>
      <c r="AIS3125" t="b">
        <v>1</v>
      </c>
      <c r="AJI3125" t="s">
        <v>1066</v>
      </c>
      <c r="AJK3125" t="s">
        <v>1066</v>
      </c>
      <c r="AJM3125" t="s">
        <v>1066</v>
      </c>
      <c r="AKK3125" t="s">
        <v>1066</v>
      </c>
      <c r="ALG3125" t="s">
        <v>1066</v>
      </c>
      <c r="ALT3125" t="s">
        <v>1066</v>
      </c>
      <c r="ALW3125" t="s">
        <v>1066</v>
      </c>
      <c r="ALZ3125" t="s">
        <v>1066</v>
      </c>
      <c r="AMC3125" t="s">
        <v>1066</v>
      </c>
      <c r="AME3125" t="s">
        <v>1066</v>
      </c>
      <c r="AMG3125" t="s">
        <v>1071</v>
      </c>
      <c r="AMH3125" t="s">
        <v>21732</v>
      </c>
      <c r="AMI3125" t="s">
        <v>8718</v>
      </c>
      <c r="AMK3125" t="s">
        <v>1107</v>
      </c>
      <c r="AML3125" t="s">
        <v>21733</v>
      </c>
      <c r="AMM3125" t="s">
        <v>1065</v>
      </c>
      <c r="AMN3125">
        <v>7000</v>
      </c>
      <c r="AMO3125" t="s">
        <v>1066</v>
      </c>
      <c r="AMY3125" t="s">
        <v>1066</v>
      </c>
      <c r="ANW3125" t="s">
        <v>1066</v>
      </c>
      <c r="ANZ3125" t="s">
        <v>1066</v>
      </c>
      <c r="AOC3125" t="s">
        <v>1066</v>
      </c>
      <c r="AOE3125" t="s">
        <v>1065</v>
      </c>
    </row>
    <row r="3126" spans="3:1023 1025:1071">
      <c r="C3126" t="s">
        <v>21734</v>
      </c>
      <c r="D3126" t="s">
        <v>39025</v>
      </c>
      <c r="ZS3126" t="s">
        <v>1107</v>
      </c>
      <c r="ZT3126" t="s">
        <v>21735</v>
      </c>
      <c r="ZU3126" t="b">
        <v>1</v>
      </c>
      <c r="ZV3126" t="b">
        <v>1</v>
      </c>
      <c r="AAB3126" t="s">
        <v>1065</v>
      </c>
      <c r="AAC3126" t="s">
        <v>1065</v>
      </c>
      <c r="AAD3126">
        <v>40000</v>
      </c>
      <c r="AAE3126" t="s">
        <v>1065</v>
      </c>
      <c r="AAJ3126" t="s">
        <v>1066</v>
      </c>
      <c r="AAL3126" t="s">
        <v>1065</v>
      </c>
      <c r="AAN3126">
        <v>10</v>
      </c>
      <c r="AAO3126">
        <v>100</v>
      </c>
      <c r="AAP3126">
        <v>0</v>
      </c>
      <c r="AAQ3126">
        <v>0</v>
      </c>
      <c r="AAU3126" t="b">
        <v>1</v>
      </c>
      <c r="AAW3126" t="b">
        <v>1</v>
      </c>
      <c r="ABK3126">
        <v>0</v>
      </c>
      <c r="ABL3126">
        <v>0</v>
      </c>
      <c r="ABM3126" t="b">
        <v>1</v>
      </c>
      <c r="ABO3126" t="b">
        <v>1</v>
      </c>
      <c r="ABP3126" t="b">
        <v>1</v>
      </c>
      <c r="ABR3126" t="b">
        <v>1</v>
      </c>
      <c r="ABY3126" t="b">
        <v>1</v>
      </c>
      <c r="ACF3126">
        <v>2000</v>
      </c>
      <c r="ACH3126">
        <v>3500</v>
      </c>
      <c r="ACI3126">
        <v>21800</v>
      </c>
      <c r="ACK3126">
        <v>10000</v>
      </c>
      <c r="ACR3126">
        <v>1000</v>
      </c>
      <c r="ACX3126" t="s">
        <v>1065</v>
      </c>
      <c r="ACY3126" t="s">
        <v>1065</v>
      </c>
      <c r="ADE3126" t="b">
        <v>1</v>
      </c>
      <c r="ADS3126" t="s">
        <v>1066</v>
      </c>
      <c r="ADU3126" t="s">
        <v>1066</v>
      </c>
      <c r="ADW3126" t="s">
        <v>1066</v>
      </c>
      <c r="AEU3126" t="s">
        <v>1066</v>
      </c>
      <c r="AFQ3126" t="s">
        <v>1066</v>
      </c>
      <c r="AGD3126" t="s">
        <v>1066</v>
      </c>
      <c r="AGG3126" t="s">
        <v>1066</v>
      </c>
      <c r="AGJ3126" t="s">
        <v>1066</v>
      </c>
      <c r="AGM3126" t="s">
        <v>1066</v>
      </c>
      <c r="AGO3126" t="s">
        <v>1066</v>
      </c>
      <c r="AGQ3126" t="s">
        <v>1068</v>
      </c>
      <c r="AGR3126" t="s">
        <v>1065</v>
      </c>
      <c r="AGS3126" t="s">
        <v>1065</v>
      </c>
      <c r="AGT3126" t="s">
        <v>1066</v>
      </c>
      <c r="AGU3126" t="b">
        <v>1</v>
      </c>
      <c r="AGW3126" t="b">
        <v>1</v>
      </c>
      <c r="AGY3126" t="s">
        <v>1069</v>
      </c>
      <c r="AGZ3126" t="s">
        <v>21736</v>
      </c>
      <c r="AHA3126" t="s">
        <v>1071</v>
      </c>
      <c r="AHB3126" t="s">
        <v>21737</v>
      </c>
      <c r="AHC3126" t="s">
        <v>1066</v>
      </c>
      <c r="AHE3126" t="s">
        <v>1066</v>
      </c>
      <c r="AHG3126" t="s">
        <v>21738</v>
      </c>
      <c r="AHI3126" t="b">
        <v>1</v>
      </c>
      <c r="AHJ3126" t="b">
        <v>1</v>
      </c>
      <c r="AHL3126" t="b">
        <v>1</v>
      </c>
      <c r="AHR3126" t="s">
        <v>1090</v>
      </c>
      <c r="AHT3126" t="s">
        <v>16280</v>
      </c>
      <c r="AHU3126" t="s">
        <v>21739</v>
      </c>
      <c r="AHV3126" t="b">
        <v>1</v>
      </c>
      <c r="AHW3126" t="b">
        <v>1</v>
      </c>
      <c r="AIC3126" t="s">
        <v>1065</v>
      </c>
      <c r="AID3126" t="s">
        <v>1065</v>
      </c>
      <c r="AIE3126">
        <v>38315</v>
      </c>
      <c r="AIF3126" t="s">
        <v>1065</v>
      </c>
      <c r="AIK3126" t="s">
        <v>1066</v>
      </c>
      <c r="AIM3126" t="s">
        <v>1065</v>
      </c>
      <c r="AIO3126" t="s">
        <v>1065</v>
      </c>
      <c r="AIS3126" t="b">
        <v>1</v>
      </c>
      <c r="AJI3126" t="s">
        <v>1066</v>
      </c>
      <c r="AJK3126" t="s">
        <v>1066</v>
      </c>
      <c r="AJM3126" t="s">
        <v>1066</v>
      </c>
      <c r="AKK3126" t="s">
        <v>1066</v>
      </c>
      <c r="ALG3126" t="s">
        <v>1066</v>
      </c>
      <c r="ALT3126" t="s">
        <v>1066</v>
      </c>
      <c r="ALW3126" t="s">
        <v>1066</v>
      </c>
      <c r="ALZ3126" t="s">
        <v>1066</v>
      </c>
      <c r="AMC3126" t="s">
        <v>1066</v>
      </c>
      <c r="AME3126" t="s">
        <v>1066</v>
      </c>
      <c r="AMG3126" t="s">
        <v>1071</v>
      </c>
      <c r="AMH3126" t="s">
        <v>21740</v>
      </c>
      <c r="AMI3126" t="s">
        <v>1090</v>
      </c>
      <c r="AMK3126" t="s">
        <v>1107</v>
      </c>
      <c r="AML3126" t="s">
        <v>21741</v>
      </c>
      <c r="AMM3126" t="s">
        <v>1065</v>
      </c>
      <c r="AMN3126">
        <v>7000</v>
      </c>
      <c r="AMO3126" t="s">
        <v>1066</v>
      </c>
      <c r="AMY3126" t="s">
        <v>1066</v>
      </c>
      <c r="ANW3126" t="s">
        <v>1066</v>
      </c>
      <c r="ANZ3126" t="s">
        <v>1066</v>
      </c>
      <c r="AOC3126" t="s">
        <v>1066</v>
      </c>
      <c r="AOE3126" t="s">
        <v>1065</v>
      </c>
    </row>
    <row r="3127" spans="3:1023 1025:1071">
      <c r="C3127" t="s">
        <v>21742</v>
      </c>
      <c r="D3127" t="s">
        <v>39025</v>
      </c>
      <c r="ZS3127" t="s">
        <v>1074</v>
      </c>
      <c r="ZT3127" t="s">
        <v>21743</v>
      </c>
      <c r="ZU3127" t="b">
        <v>1</v>
      </c>
      <c r="AAB3127" t="s">
        <v>1065</v>
      </c>
      <c r="AAC3127" t="s">
        <v>1065</v>
      </c>
      <c r="AAD3127">
        <v>40000</v>
      </c>
      <c r="AAE3127" t="s">
        <v>1065</v>
      </c>
      <c r="AAJ3127" t="s">
        <v>1066</v>
      </c>
      <c r="AAL3127" t="s">
        <v>1065</v>
      </c>
      <c r="AAN3127">
        <v>120</v>
      </c>
      <c r="AAO3127">
        <v>7000</v>
      </c>
      <c r="AAP3127">
        <v>5</v>
      </c>
      <c r="AAQ3127">
        <v>0</v>
      </c>
      <c r="AAT3127" t="b">
        <v>1</v>
      </c>
      <c r="AAU3127" t="b">
        <v>1</v>
      </c>
      <c r="AAW3127" t="b">
        <v>1</v>
      </c>
      <c r="ABE3127" t="b">
        <v>1</v>
      </c>
      <c r="ABK3127">
        <v>10000</v>
      </c>
      <c r="ABL3127">
        <v>0</v>
      </c>
      <c r="ABU3127" t="b">
        <v>1</v>
      </c>
      <c r="ACN3127">
        <v>40000</v>
      </c>
      <c r="ACX3127" t="s">
        <v>1065</v>
      </c>
      <c r="ACY3127" t="s">
        <v>1065</v>
      </c>
      <c r="ADC3127" t="b">
        <v>1</v>
      </c>
      <c r="ADS3127" t="s">
        <v>1066</v>
      </c>
      <c r="ADU3127" t="s">
        <v>1066</v>
      </c>
      <c r="ADW3127" t="s">
        <v>1065</v>
      </c>
      <c r="ADX3127" t="s">
        <v>21744</v>
      </c>
      <c r="ADZ3127" t="b">
        <v>1</v>
      </c>
      <c r="AEL3127" t="b">
        <v>1</v>
      </c>
      <c r="AEP3127" t="b">
        <v>1</v>
      </c>
      <c r="AEU3127" t="s">
        <v>1065</v>
      </c>
      <c r="AEZ3127" t="b">
        <v>1</v>
      </c>
      <c r="AFK3127" t="b">
        <v>1</v>
      </c>
      <c r="AFN3127" t="s">
        <v>1066</v>
      </c>
      <c r="AFP3127" t="s">
        <v>21745</v>
      </c>
      <c r="AFQ3127" t="s">
        <v>1066</v>
      </c>
      <c r="AGD3127" t="s">
        <v>1066</v>
      </c>
      <c r="AGG3127" t="s">
        <v>1066</v>
      </c>
      <c r="AGJ3127" t="s">
        <v>1066</v>
      </c>
      <c r="AGM3127" t="s">
        <v>1065</v>
      </c>
      <c r="AGN3127" t="s">
        <v>21746</v>
      </c>
      <c r="AGO3127" t="s">
        <v>1066</v>
      </c>
      <c r="AGQ3127" t="s">
        <v>1068</v>
      </c>
      <c r="AGR3127" t="s">
        <v>1202</v>
      </c>
      <c r="AGS3127" t="s">
        <v>1066</v>
      </c>
      <c r="AGT3127" t="s">
        <v>1066</v>
      </c>
      <c r="AGU3127" t="b">
        <v>1</v>
      </c>
      <c r="AGY3127" t="s">
        <v>1069</v>
      </c>
      <c r="AGZ3127" t="s">
        <v>21747</v>
      </c>
      <c r="AHA3127" t="s">
        <v>1071</v>
      </c>
      <c r="AHB3127" t="s">
        <v>21748</v>
      </c>
      <c r="AHC3127" t="s">
        <v>1066</v>
      </c>
      <c r="AHE3127" t="s">
        <v>1066</v>
      </c>
      <c r="AHG3127" t="s">
        <v>21749</v>
      </c>
      <c r="AHI3127" t="b">
        <v>1</v>
      </c>
      <c r="AHN3127" t="b">
        <v>1</v>
      </c>
      <c r="AHR3127" t="s">
        <v>1090</v>
      </c>
      <c r="AHT3127" t="s">
        <v>16280</v>
      </c>
      <c r="AHU3127" t="s">
        <v>21750</v>
      </c>
      <c r="AHV3127" t="b">
        <v>1</v>
      </c>
      <c r="AIC3127" t="s">
        <v>1065</v>
      </c>
      <c r="AID3127" t="s">
        <v>1065</v>
      </c>
      <c r="AIE3127">
        <v>38315</v>
      </c>
      <c r="AIF3127" t="s">
        <v>1065</v>
      </c>
      <c r="AIK3127" t="s">
        <v>1066</v>
      </c>
      <c r="AIM3127" t="s">
        <v>1065</v>
      </c>
      <c r="AIO3127" t="s">
        <v>1065</v>
      </c>
      <c r="AIS3127" t="b">
        <v>1</v>
      </c>
      <c r="AJI3127" t="s">
        <v>1066</v>
      </c>
      <c r="AJK3127" t="s">
        <v>1066</v>
      </c>
      <c r="AJM3127" t="s">
        <v>1066</v>
      </c>
      <c r="AKK3127" t="s">
        <v>1066</v>
      </c>
      <c r="ALG3127" t="s">
        <v>1066</v>
      </c>
      <c r="ALT3127" t="s">
        <v>1066</v>
      </c>
      <c r="ALW3127" t="s">
        <v>1066</v>
      </c>
      <c r="ALZ3127" t="s">
        <v>1066</v>
      </c>
      <c r="AMC3127" t="s">
        <v>1066</v>
      </c>
      <c r="AME3127" t="s">
        <v>1066</v>
      </c>
      <c r="AMG3127" t="s">
        <v>1071</v>
      </c>
      <c r="AMH3127" t="s">
        <v>21751</v>
      </c>
      <c r="AMI3127" t="s">
        <v>1090</v>
      </c>
      <c r="AMK3127" t="s">
        <v>1107</v>
      </c>
      <c r="AML3127" t="s">
        <v>21752</v>
      </c>
      <c r="AMM3127" t="s">
        <v>1065</v>
      </c>
      <c r="AMN3127">
        <v>7000</v>
      </c>
      <c r="AMO3127" t="s">
        <v>1066</v>
      </c>
      <c r="AMY3127" t="s">
        <v>1066</v>
      </c>
      <c r="ANW3127" t="s">
        <v>1066</v>
      </c>
      <c r="ANZ3127" t="s">
        <v>1066</v>
      </c>
      <c r="AOC3127" t="s">
        <v>1066</v>
      </c>
      <c r="AOE3127" t="s">
        <v>1065</v>
      </c>
    </row>
    <row r="3128" spans="3:1023 1025:1071">
      <c r="C3128" t="s">
        <v>21753</v>
      </c>
      <c r="D3128" t="s">
        <v>39025</v>
      </c>
      <c r="AHT3128" t="s">
        <v>18080</v>
      </c>
      <c r="AHU3128" t="s">
        <v>21754</v>
      </c>
      <c r="AHV3128" t="b">
        <v>1</v>
      </c>
      <c r="AIC3128" t="s">
        <v>1065</v>
      </c>
      <c r="AID3128" t="s">
        <v>1065</v>
      </c>
      <c r="AIE3128">
        <v>38315</v>
      </c>
      <c r="AIF3128" t="s">
        <v>1065</v>
      </c>
      <c r="AIK3128" t="s">
        <v>1066</v>
      </c>
      <c r="AIM3128" t="s">
        <v>1065</v>
      </c>
      <c r="AIO3128" t="s">
        <v>1066</v>
      </c>
      <c r="AJK3128" t="s">
        <v>1066</v>
      </c>
      <c r="AJM3128" t="s">
        <v>1066</v>
      </c>
      <c r="AKK3128" t="s">
        <v>1066</v>
      </c>
      <c r="ALG3128" t="s">
        <v>1066</v>
      </c>
      <c r="ALT3128" t="s">
        <v>1066</v>
      </c>
      <c r="ALW3128" t="s">
        <v>1066</v>
      </c>
      <c r="ALZ3128" t="s">
        <v>1066</v>
      </c>
      <c r="AMC3128" t="s">
        <v>1066</v>
      </c>
      <c r="AME3128" t="s">
        <v>1066</v>
      </c>
      <c r="AMG3128" t="s">
        <v>1071</v>
      </c>
      <c r="AMH3128" t="s">
        <v>21755</v>
      </c>
      <c r="AMI3128" t="s">
        <v>19348</v>
      </c>
      <c r="AMK3128" t="s">
        <v>1162</v>
      </c>
      <c r="AML3128" t="s">
        <v>21756</v>
      </c>
      <c r="AMM3128" t="s">
        <v>1065</v>
      </c>
      <c r="AMN3128" t="s">
        <v>1673</v>
      </c>
      <c r="AMO3128" t="s">
        <v>1066</v>
      </c>
      <c r="AMY3128" t="s">
        <v>1066</v>
      </c>
      <c r="ANW3128" t="s">
        <v>1066</v>
      </c>
      <c r="ANZ3128" t="s">
        <v>1066</v>
      </c>
      <c r="AOC3128" t="s">
        <v>1066</v>
      </c>
      <c r="AOE3128" t="s">
        <v>1065</v>
      </c>
    </row>
    <row r="3129" spans="3:1023 1025:1071">
      <c r="C3129" t="s">
        <v>21757</v>
      </c>
      <c r="D3129" t="s">
        <v>39025</v>
      </c>
      <c r="AHT3129" t="s">
        <v>10213</v>
      </c>
      <c r="AHU3129" t="s">
        <v>21758</v>
      </c>
      <c r="AHV3129" t="b">
        <v>1</v>
      </c>
      <c r="AIC3129" t="s">
        <v>1065</v>
      </c>
      <c r="AID3129" t="s">
        <v>1065</v>
      </c>
      <c r="AIE3129">
        <v>40000</v>
      </c>
      <c r="AIF3129" t="s">
        <v>1100</v>
      </c>
      <c r="AII3129" t="s">
        <v>1225</v>
      </c>
      <c r="AIK3129" t="s">
        <v>1066</v>
      </c>
      <c r="AIM3129" t="s">
        <v>1065</v>
      </c>
      <c r="AIO3129" t="s">
        <v>1065</v>
      </c>
      <c r="AIS3129" t="b">
        <v>1</v>
      </c>
      <c r="AJI3129" t="s">
        <v>1066</v>
      </c>
      <c r="AJK3129" t="s">
        <v>1066</v>
      </c>
      <c r="AJM3129" t="s">
        <v>1066</v>
      </c>
      <c r="AKK3129" t="s">
        <v>1066</v>
      </c>
      <c r="ALG3129" t="s">
        <v>1066</v>
      </c>
      <c r="ALT3129" t="s">
        <v>1066</v>
      </c>
      <c r="ALW3129" t="s">
        <v>1066</v>
      </c>
      <c r="ALZ3129" t="s">
        <v>1066</v>
      </c>
      <c r="AMC3129" t="s">
        <v>1066</v>
      </c>
      <c r="AME3129" t="s">
        <v>1066</v>
      </c>
      <c r="AMG3129" t="s">
        <v>1071</v>
      </c>
      <c r="AMH3129" t="s">
        <v>21759</v>
      </c>
      <c r="AMI3129" t="s">
        <v>9140</v>
      </c>
      <c r="AMK3129" t="s">
        <v>1074</v>
      </c>
      <c r="AML3129" t="s">
        <v>21760</v>
      </c>
      <c r="AMM3129" t="s">
        <v>1065</v>
      </c>
      <c r="AMN3129">
        <v>7000</v>
      </c>
      <c r="AMO3129" t="s">
        <v>1066</v>
      </c>
      <c r="AMY3129" t="s">
        <v>1066</v>
      </c>
      <c r="ANW3129" t="s">
        <v>1066</v>
      </c>
      <c r="ANZ3129" t="s">
        <v>1066</v>
      </c>
      <c r="AOC3129" t="s">
        <v>1066</v>
      </c>
      <c r="AOE3129" t="s">
        <v>1065</v>
      </c>
    </row>
    <row r="3130" spans="3:1023 1025:1071">
      <c r="C3130" t="s">
        <v>21761</v>
      </c>
      <c r="D3130" t="s">
        <v>39025</v>
      </c>
      <c r="ZS3130" t="s">
        <v>1107</v>
      </c>
      <c r="ZT3130" t="s">
        <v>21762</v>
      </c>
      <c r="ZU3130" t="b">
        <v>1</v>
      </c>
      <c r="AAB3130" t="s">
        <v>1065</v>
      </c>
      <c r="AAC3130" t="s">
        <v>1065</v>
      </c>
      <c r="AAD3130">
        <v>40000</v>
      </c>
      <c r="AAE3130" t="s">
        <v>1065</v>
      </c>
      <c r="AAJ3130" t="s">
        <v>1066</v>
      </c>
      <c r="AAL3130" t="s">
        <v>1065</v>
      </c>
      <c r="AAN3130" t="s">
        <v>5521</v>
      </c>
      <c r="AAO3130">
        <v>200</v>
      </c>
      <c r="AAP3130">
        <v>0</v>
      </c>
      <c r="AAQ3130">
        <v>0</v>
      </c>
      <c r="AAU3130" t="b">
        <v>1</v>
      </c>
      <c r="AAW3130" t="b">
        <v>1</v>
      </c>
      <c r="AAZ3130" t="b">
        <v>1</v>
      </c>
      <c r="ABK3130">
        <v>0</v>
      </c>
      <c r="ABL3130">
        <v>0</v>
      </c>
      <c r="ABM3130" t="b">
        <v>1</v>
      </c>
      <c r="ABP3130" t="b">
        <v>1</v>
      </c>
      <c r="ABU3130" t="b">
        <v>1</v>
      </c>
      <c r="ACF3130">
        <v>9100</v>
      </c>
      <c r="ACI3130">
        <v>28000</v>
      </c>
      <c r="ACN3130">
        <v>700</v>
      </c>
      <c r="ACX3130" t="s">
        <v>1065</v>
      </c>
      <c r="ACY3130" t="s">
        <v>1066</v>
      </c>
      <c r="ADU3130" t="s">
        <v>1066</v>
      </c>
      <c r="ADW3130" t="s">
        <v>1066</v>
      </c>
      <c r="AEU3130" t="s">
        <v>1066</v>
      </c>
      <c r="AFQ3130" t="s">
        <v>1066</v>
      </c>
      <c r="AGD3130" t="s">
        <v>1066</v>
      </c>
      <c r="AGG3130" t="s">
        <v>1066</v>
      </c>
      <c r="AGJ3130" t="s">
        <v>1066</v>
      </c>
      <c r="AGM3130" t="s">
        <v>1066</v>
      </c>
      <c r="AGO3130" t="s">
        <v>1066</v>
      </c>
      <c r="AGQ3130" t="s">
        <v>1068</v>
      </c>
      <c r="AGR3130" t="s">
        <v>1065</v>
      </c>
      <c r="AGS3130" t="s">
        <v>1066</v>
      </c>
      <c r="AGT3130" t="s">
        <v>1066</v>
      </c>
      <c r="AGU3130" t="b">
        <v>1</v>
      </c>
      <c r="AGW3130" t="b">
        <v>1</v>
      </c>
      <c r="AGY3130" t="s">
        <v>1069</v>
      </c>
      <c r="AGZ3130" t="s">
        <v>21763</v>
      </c>
      <c r="AHA3130" t="s">
        <v>1071</v>
      </c>
      <c r="AHB3130" t="s">
        <v>21764</v>
      </c>
      <c r="AHC3130" t="s">
        <v>1066</v>
      </c>
      <c r="AHE3130" t="s">
        <v>1066</v>
      </c>
      <c r="AHG3130" t="s">
        <v>21765</v>
      </c>
      <c r="AHI3130" t="b">
        <v>1</v>
      </c>
      <c r="AHJ3130" t="b">
        <v>1</v>
      </c>
      <c r="AHL3130" t="b">
        <v>1</v>
      </c>
      <c r="AHR3130" t="s">
        <v>1317</v>
      </c>
      <c r="AHT3130" t="s">
        <v>16280</v>
      </c>
      <c r="AHU3130" t="s">
        <v>21766</v>
      </c>
      <c r="AHV3130" t="b">
        <v>1</v>
      </c>
      <c r="AIC3130" t="s">
        <v>1065</v>
      </c>
      <c r="AID3130" t="s">
        <v>1065</v>
      </c>
      <c r="AIE3130">
        <v>38330</v>
      </c>
      <c r="AIF3130" t="s">
        <v>1065</v>
      </c>
      <c r="AIK3130" t="s">
        <v>1066</v>
      </c>
      <c r="AIM3130" t="s">
        <v>1065</v>
      </c>
      <c r="AIO3130" t="s">
        <v>1065</v>
      </c>
      <c r="AIR3130" t="b">
        <v>1</v>
      </c>
      <c r="AJI3130" t="s">
        <v>1066</v>
      </c>
      <c r="AJK3130" t="s">
        <v>1066</v>
      </c>
      <c r="AJM3130" t="s">
        <v>1066</v>
      </c>
      <c r="AKK3130" t="s">
        <v>1066</v>
      </c>
      <c r="ALG3130" t="s">
        <v>1066</v>
      </c>
      <c r="ALT3130" t="s">
        <v>1066</v>
      </c>
      <c r="ALW3130" t="s">
        <v>1066</v>
      </c>
      <c r="ALZ3130" t="s">
        <v>1066</v>
      </c>
      <c r="AMC3130" t="s">
        <v>1066</v>
      </c>
      <c r="AME3130" t="s">
        <v>1066</v>
      </c>
      <c r="AMG3130" t="s">
        <v>1071</v>
      </c>
      <c r="AMH3130" t="s">
        <v>21767</v>
      </c>
      <c r="AMI3130" t="s">
        <v>1090</v>
      </c>
      <c r="AMK3130" t="s">
        <v>1162</v>
      </c>
      <c r="AML3130" t="s">
        <v>21768</v>
      </c>
      <c r="AMM3130" t="s">
        <v>1065</v>
      </c>
      <c r="AMN3130" t="s">
        <v>1673</v>
      </c>
      <c r="AMO3130" t="s">
        <v>1066</v>
      </c>
      <c r="AMY3130" t="s">
        <v>1066</v>
      </c>
      <c r="ANW3130" t="s">
        <v>1066</v>
      </c>
      <c r="ANZ3130" t="s">
        <v>1066</v>
      </c>
      <c r="AOC3130" t="s">
        <v>1066</v>
      </c>
      <c r="AOE3130" t="s">
        <v>1065</v>
      </c>
    </row>
    <row r="3131" spans="3:1023 1025:1071">
      <c r="C3131" t="s">
        <v>21769</v>
      </c>
      <c r="D3131" t="s">
        <v>39025</v>
      </c>
      <c r="AHT3131" t="s">
        <v>1074</v>
      </c>
      <c r="AHU3131" t="s">
        <v>21770</v>
      </c>
      <c r="AHV3131" t="b">
        <v>1</v>
      </c>
      <c r="AIC3131" t="s">
        <v>1065</v>
      </c>
      <c r="AID3131" t="s">
        <v>1065</v>
      </c>
      <c r="AIE3131">
        <v>40000</v>
      </c>
      <c r="AIF3131" t="s">
        <v>1100</v>
      </c>
      <c r="AII3131" t="s">
        <v>1225</v>
      </c>
      <c r="AIK3131" t="s">
        <v>1066</v>
      </c>
      <c r="AIM3131" t="s">
        <v>1065</v>
      </c>
      <c r="AIO3131" t="s">
        <v>1065</v>
      </c>
      <c r="AIS3131" t="b">
        <v>1</v>
      </c>
      <c r="AJI3131" t="s">
        <v>1066</v>
      </c>
      <c r="AJK3131" t="s">
        <v>1066</v>
      </c>
      <c r="AJM3131" t="s">
        <v>1066</v>
      </c>
      <c r="AKK3131" t="s">
        <v>1066</v>
      </c>
      <c r="ALG3131" t="s">
        <v>1066</v>
      </c>
      <c r="ALT3131" t="s">
        <v>1066</v>
      </c>
      <c r="ALW3131" t="s">
        <v>1066</v>
      </c>
      <c r="ALZ3131" t="s">
        <v>1066</v>
      </c>
      <c r="AMC3131" t="s">
        <v>1066</v>
      </c>
      <c r="AME3131" t="s">
        <v>1066</v>
      </c>
      <c r="AMG3131" t="s">
        <v>1071</v>
      </c>
      <c r="AMH3131" t="s">
        <v>21771</v>
      </c>
      <c r="AMI3131" t="s">
        <v>1090</v>
      </c>
      <c r="AMK3131" t="s">
        <v>1063</v>
      </c>
      <c r="AML3131" t="s">
        <v>21772</v>
      </c>
      <c r="AMM3131" t="s">
        <v>1065</v>
      </c>
      <c r="AMN3131">
        <v>7000</v>
      </c>
      <c r="AMO3131" t="s">
        <v>1066</v>
      </c>
      <c r="AMY3131" t="s">
        <v>1066</v>
      </c>
      <c r="ANW3131" t="s">
        <v>1066</v>
      </c>
      <c r="ANZ3131" t="s">
        <v>1066</v>
      </c>
      <c r="AOC3131" t="s">
        <v>1066</v>
      </c>
      <c r="AOE3131" t="s">
        <v>1065</v>
      </c>
    </row>
    <row r="3132" spans="3:1023 1025:1071">
      <c r="C3132" t="s">
        <v>21773</v>
      </c>
      <c r="D3132" t="s">
        <v>39025</v>
      </c>
    </row>
    <row r="3133" spans="3:1023 1025:1071">
      <c r="C3133" t="s">
        <v>21774</v>
      </c>
      <c r="D3133" t="s">
        <v>39025</v>
      </c>
      <c r="AHT3133" t="s">
        <v>16280</v>
      </c>
      <c r="AHU3133" t="s">
        <v>21775</v>
      </c>
      <c r="AHV3133" t="b">
        <v>1</v>
      </c>
      <c r="AIC3133" t="s">
        <v>1065</v>
      </c>
      <c r="AID3133" t="s">
        <v>1065</v>
      </c>
      <c r="AIE3133">
        <v>38315</v>
      </c>
      <c r="AIF3133" t="s">
        <v>1065</v>
      </c>
      <c r="AIK3133" t="s">
        <v>1066</v>
      </c>
      <c r="AIM3133" t="s">
        <v>1065</v>
      </c>
      <c r="AIO3133" t="s">
        <v>1066</v>
      </c>
      <c r="AJK3133" t="s">
        <v>1066</v>
      </c>
      <c r="AJM3133" t="s">
        <v>1066</v>
      </c>
      <c r="AKK3133" t="s">
        <v>1066</v>
      </c>
      <c r="ALG3133" t="s">
        <v>1066</v>
      </c>
      <c r="ALT3133" t="s">
        <v>1066</v>
      </c>
      <c r="ALW3133" t="s">
        <v>1066</v>
      </c>
      <c r="ALZ3133" t="s">
        <v>1066</v>
      </c>
      <c r="AMC3133" t="s">
        <v>1066</v>
      </c>
      <c r="AME3133" t="s">
        <v>1066</v>
      </c>
      <c r="AMG3133" t="s">
        <v>1071</v>
      </c>
      <c r="AMH3133" t="s">
        <v>21776</v>
      </c>
      <c r="AMI3133" t="s">
        <v>1090</v>
      </c>
      <c r="AMK3133" t="s">
        <v>1117</v>
      </c>
      <c r="AML3133" t="s">
        <v>21777</v>
      </c>
      <c r="AMM3133" t="s">
        <v>1065</v>
      </c>
      <c r="AMN3133">
        <v>7000</v>
      </c>
      <c r="AMO3133" t="s">
        <v>1066</v>
      </c>
      <c r="AMY3133" t="s">
        <v>1202</v>
      </c>
      <c r="ANW3133" t="s">
        <v>1066</v>
      </c>
      <c r="ANZ3133" t="s">
        <v>1066</v>
      </c>
      <c r="AOC3133" t="s">
        <v>1066</v>
      </c>
      <c r="AOE3133" t="s">
        <v>1065</v>
      </c>
    </row>
    <row r="3134" spans="3:1023 1025:1071">
      <c r="C3134" t="s">
        <v>21778</v>
      </c>
      <c r="D3134" t="s">
        <v>39025</v>
      </c>
      <c r="ZS3134" t="s">
        <v>1107</v>
      </c>
      <c r="ZT3134" t="s">
        <v>21779</v>
      </c>
      <c r="ZU3134" t="b">
        <v>1</v>
      </c>
      <c r="AAB3134" t="s">
        <v>1065</v>
      </c>
      <c r="AAC3134" t="s">
        <v>1065</v>
      </c>
      <c r="AAD3134">
        <v>40000</v>
      </c>
      <c r="AAE3134" t="s">
        <v>1065</v>
      </c>
      <c r="AAJ3134" t="s">
        <v>1066</v>
      </c>
      <c r="AAL3134" t="s">
        <v>1065</v>
      </c>
      <c r="AAN3134">
        <v>30</v>
      </c>
      <c r="AAO3134">
        <v>200</v>
      </c>
      <c r="AAP3134">
        <v>0</v>
      </c>
      <c r="AAQ3134">
        <v>0</v>
      </c>
      <c r="AAU3134" t="b">
        <v>1</v>
      </c>
      <c r="AAW3134" t="b">
        <v>1</v>
      </c>
      <c r="AAZ3134" t="b">
        <v>1</v>
      </c>
      <c r="ABE3134" t="b">
        <v>1</v>
      </c>
      <c r="ABK3134">
        <v>0</v>
      </c>
      <c r="ABL3134">
        <v>0</v>
      </c>
      <c r="ABM3134" t="b">
        <v>1</v>
      </c>
      <c r="ABP3134" t="b">
        <v>1</v>
      </c>
      <c r="ABU3134" t="b">
        <v>1</v>
      </c>
      <c r="ACA3134" t="b">
        <v>1</v>
      </c>
      <c r="ACF3134">
        <v>4500</v>
      </c>
      <c r="ACI3134">
        <v>30700</v>
      </c>
      <c r="ACN3134">
        <v>1500</v>
      </c>
      <c r="ACT3134">
        <v>2000</v>
      </c>
      <c r="ACX3134" t="s">
        <v>1065</v>
      </c>
      <c r="ACY3134" t="s">
        <v>1066</v>
      </c>
      <c r="ADU3134" t="s">
        <v>1066</v>
      </c>
      <c r="ADW3134" t="s">
        <v>1066</v>
      </c>
      <c r="AEU3134" t="s">
        <v>1066</v>
      </c>
      <c r="AFQ3134" t="s">
        <v>1066</v>
      </c>
      <c r="AGD3134" t="s">
        <v>1066</v>
      </c>
      <c r="AGG3134" t="s">
        <v>1066</v>
      </c>
      <c r="AGJ3134" t="s">
        <v>1066</v>
      </c>
      <c r="AGM3134" t="s">
        <v>1066</v>
      </c>
      <c r="AGO3134" t="s">
        <v>1066</v>
      </c>
      <c r="AGQ3134" t="s">
        <v>1068</v>
      </c>
      <c r="AGR3134" t="s">
        <v>1065</v>
      </c>
      <c r="AGS3134" t="s">
        <v>1066</v>
      </c>
      <c r="AGT3134" t="s">
        <v>1066</v>
      </c>
      <c r="AGU3134" t="b">
        <v>1</v>
      </c>
      <c r="AGW3134" t="b">
        <v>1</v>
      </c>
      <c r="AGY3134" t="s">
        <v>1069</v>
      </c>
      <c r="AGZ3134" t="s">
        <v>21780</v>
      </c>
      <c r="AHA3134" t="s">
        <v>1071</v>
      </c>
      <c r="AHB3134" t="s">
        <v>21781</v>
      </c>
      <c r="AHC3134" t="s">
        <v>1066</v>
      </c>
      <c r="AHE3134" t="s">
        <v>1066</v>
      </c>
      <c r="AHG3134" t="s">
        <v>1090</v>
      </c>
      <c r="AHI3134" t="b">
        <v>1</v>
      </c>
      <c r="AHK3134" t="b">
        <v>1</v>
      </c>
      <c r="AHL3134" t="b">
        <v>1</v>
      </c>
      <c r="AHR3134" t="s">
        <v>1090</v>
      </c>
      <c r="AHT3134" t="s">
        <v>16280</v>
      </c>
      <c r="AHU3134" t="s">
        <v>21782</v>
      </c>
      <c r="AHV3134" t="b">
        <v>1</v>
      </c>
      <c r="AIC3134" t="s">
        <v>1065</v>
      </c>
      <c r="AID3134" t="s">
        <v>1065</v>
      </c>
      <c r="AIE3134">
        <v>38350</v>
      </c>
      <c r="AIF3134" t="s">
        <v>1065</v>
      </c>
      <c r="AIK3134" t="s">
        <v>1066</v>
      </c>
      <c r="AIM3134" t="s">
        <v>1065</v>
      </c>
      <c r="AIO3134" t="s">
        <v>1065</v>
      </c>
      <c r="AIR3134" t="b">
        <v>1</v>
      </c>
      <c r="AJI3134" t="s">
        <v>1066</v>
      </c>
      <c r="AJK3134" t="s">
        <v>1066</v>
      </c>
      <c r="AJM3134" t="s">
        <v>1066</v>
      </c>
      <c r="AKK3134" t="s">
        <v>1066</v>
      </c>
      <c r="ALG3134" t="s">
        <v>1065</v>
      </c>
      <c r="ALJ3134" t="b">
        <v>1</v>
      </c>
      <c r="ALP3134" t="s">
        <v>1066</v>
      </c>
      <c r="ALS3134" t="s">
        <v>21783</v>
      </c>
      <c r="ALT3134" t="s">
        <v>1066</v>
      </c>
      <c r="ALW3134" t="s">
        <v>1066</v>
      </c>
      <c r="ALZ3134" t="s">
        <v>1066</v>
      </c>
      <c r="AMC3134" t="s">
        <v>1066</v>
      </c>
      <c r="AME3134" t="s">
        <v>1066</v>
      </c>
      <c r="AMG3134" t="s">
        <v>1071</v>
      </c>
      <c r="AMH3134" t="s">
        <v>21784</v>
      </c>
      <c r="AMI3134" t="s">
        <v>1090</v>
      </c>
      <c r="AMK3134" t="s">
        <v>1117</v>
      </c>
      <c r="AML3134" t="s">
        <v>21785</v>
      </c>
      <c r="AMM3134" t="s">
        <v>1065</v>
      </c>
      <c r="AMN3134" t="s">
        <v>1673</v>
      </c>
      <c r="AMO3134" t="s">
        <v>1066</v>
      </c>
      <c r="AMY3134" t="s">
        <v>1066</v>
      </c>
      <c r="ANW3134" t="s">
        <v>1066</v>
      </c>
      <c r="ANZ3134" t="s">
        <v>1066</v>
      </c>
      <c r="AOC3134" t="s">
        <v>1066</v>
      </c>
      <c r="AOE3134" t="s">
        <v>1065</v>
      </c>
    </row>
    <row r="3135" spans="3:1023 1025:1071">
      <c r="C3135" t="s">
        <v>21786</v>
      </c>
      <c r="D3135" t="s">
        <v>39025</v>
      </c>
      <c r="AHT3135" t="s">
        <v>18080</v>
      </c>
      <c r="AHU3135" t="s">
        <v>21787</v>
      </c>
      <c r="AHV3135" t="b">
        <v>1</v>
      </c>
      <c r="AIC3135" t="s">
        <v>1065</v>
      </c>
      <c r="AID3135" t="s">
        <v>1065</v>
      </c>
      <c r="AIE3135">
        <v>38353</v>
      </c>
      <c r="AIF3135" t="s">
        <v>1065</v>
      </c>
      <c r="AIK3135" t="s">
        <v>1066</v>
      </c>
      <c r="AIM3135" t="s">
        <v>1065</v>
      </c>
      <c r="AIO3135" t="s">
        <v>1066</v>
      </c>
      <c r="AJK3135" t="s">
        <v>1066</v>
      </c>
      <c r="AJM3135" t="s">
        <v>1066</v>
      </c>
      <c r="AKK3135" t="s">
        <v>1066</v>
      </c>
      <c r="ALG3135" t="s">
        <v>1066</v>
      </c>
      <c r="ALT3135" t="s">
        <v>1066</v>
      </c>
      <c r="ALW3135" t="s">
        <v>1066</v>
      </c>
      <c r="ALZ3135" t="s">
        <v>1066</v>
      </c>
      <c r="AMC3135" t="s">
        <v>1066</v>
      </c>
      <c r="AME3135" t="s">
        <v>1066</v>
      </c>
      <c r="AMG3135" t="s">
        <v>1071</v>
      </c>
      <c r="AMH3135" t="s">
        <v>21788</v>
      </c>
      <c r="AMI3135" t="s">
        <v>21789</v>
      </c>
      <c r="AMK3135" t="s">
        <v>1151</v>
      </c>
      <c r="AML3135" t="s">
        <v>21790</v>
      </c>
      <c r="AMM3135" t="s">
        <v>1065</v>
      </c>
      <c r="AMN3135">
        <v>7000</v>
      </c>
      <c r="AMO3135" t="s">
        <v>1066</v>
      </c>
      <c r="AMY3135" t="s">
        <v>1066</v>
      </c>
      <c r="ANW3135" t="s">
        <v>1066</v>
      </c>
      <c r="ANZ3135" t="s">
        <v>1066</v>
      </c>
      <c r="AOC3135" t="s">
        <v>1066</v>
      </c>
      <c r="AOE3135" t="s">
        <v>1065</v>
      </c>
    </row>
    <row r="3136" spans="3:1023 1025:1071">
      <c r="C3136" t="s">
        <v>21791</v>
      </c>
      <c r="D3136" t="s">
        <v>39025</v>
      </c>
      <c r="AHT3136" t="s">
        <v>18080</v>
      </c>
      <c r="AHU3136" t="s">
        <v>21792</v>
      </c>
      <c r="AHW3136" t="b">
        <v>1</v>
      </c>
      <c r="AIC3136" t="s">
        <v>1065</v>
      </c>
      <c r="AID3136" t="s">
        <v>1065</v>
      </c>
      <c r="AIE3136">
        <v>38350</v>
      </c>
      <c r="AIF3136" t="s">
        <v>1100</v>
      </c>
      <c r="AII3136" t="s">
        <v>1101</v>
      </c>
      <c r="AIK3136" t="s">
        <v>1066</v>
      </c>
      <c r="AIM3136" t="s">
        <v>1065</v>
      </c>
      <c r="AIO3136" t="s">
        <v>1066</v>
      </c>
      <c r="AJK3136" t="s">
        <v>1066</v>
      </c>
      <c r="AJM3136" t="s">
        <v>1066</v>
      </c>
      <c r="AKK3136" t="s">
        <v>1066</v>
      </c>
      <c r="ALG3136" t="s">
        <v>1066</v>
      </c>
      <c r="ALT3136" t="s">
        <v>1066</v>
      </c>
      <c r="ALW3136" t="s">
        <v>1066</v>
      </c>
      <c r="ALZ3136" t="s">
        <v>1066</v>
      </c>
      <c r="AMC3136" t="s">
        <v>1066</v>
      </c>
      <c r="AME3136" t="s">
        <v>1066</v>
      </c>
      <c r="AMG3136" t="s">
        <v>1071</v>
      </c>
      <c r="AMH3136" t="s">
        <v>21793</v>
      </c>
      <c r="AMI3136" t="s">
        <v>21794</v>
      </c>
      <c r="AMK3136" t="s">
        <v>1162</v>
      </c>
      <c r="AML3136" t="s">
        <v>21795</v>
      </c>
      <c r="AMM3136" t="s">
        <v>1065</v>
      </c>
      <c r="AMN3136" t="s">
        <v>1673</v>
      </c>
      <c r="AMO3136" t="s">
        <v>1066</v>
      </c>
      <c r="AMY3136" t="s">
        <v>1066</v>
      </c>
      <c r="ANW3136" t="s">
        <v>1066</v>
      </c>
      <c r="ANZ3136" t="s">
        <v>1066</v>
      </c>
      <c r="AOC3136" t="s">
        <v>1066</v>
      </c>
      <c r="AOE3136" t="s">
        <v>1065</v>
      </c>
    </row>
    <row r="3137" spans="3:1023 1025:1071">
      <c r="C3137" t="s">
        <v>21796</v>
      </c>
      <c r="D3137" t="s">
        <v>39025</v>
      </c>
      <c r="ZS3137" t="s">
        <v>1074</v>
      </c>
      <c r="ZT3137" t="s">
        <v>21797</v>
      </c>
      <c r="ZU3137" t="b">
        <v>1</v>
      </c>
      <c r="AAB3137" t="s">
        <v>1065</v>
      </c>
      <c r="AAC3137" t="s">
        <v>1065</v>
      </c>
      <c r="AAD3137">
        <v>40000</v>
      </c>
      <c r="AAE3137" t="s">
        <v>1065</v>
      </c>
      <c r="AAJ3137" t="s">
        <v>1066</v>
      </c>
      <c r="AAL3137" t="s">
        <v>1065</v>
      </c>
      <c r="AAN3137">
        <v>30</v>
      </c>
      <c r="AAO3137">
        <v>3000</v>
      </c>
      <c r="AAP3137">
        <v>0</v>
      </c>
      <c r="AAQ3137">
        <v>999</v>
      </c>
      <c r="AAU3137" t="b">
        <v>1</v>
      </c>
      <c r="ABK3137">
        <v>0</v>
      </c>
      <c r="ABL3137">
        <v>0</v>
      </c>
      <c r="ABM3137" t="b">
        <v>1</v>
      </c>
      <c r="ABP3137" t="b">
        <v>1</v>
      </c>
      <c r="ABV3137" t="b">
        <v>1</v>
      </c>
      <c r="ABY3137" t="b">
        <v>1</v>
      </c>
      <c r="ACA3137" t="b">
        <v>1</v>
      </c>
      <c r="ACF3137">
        <v>4500</v>
      </c>
      <c r="ACI3137">
        <v>30500</v>
      </c>
      <c r="ACO3137">
        <v>300</v>
      </c>
      <c r="ACR3137">
        <v>3400</v>
      </c>
      <c r="ACT3137">
        <v>1500</v>
      </c>
      <c r="ACX3137" t="s">
        <v>1065</v>
      </c>
      <c r="ACY3137" t="s">
        <v>1065</v>
      </c>
      <c r="ADE3137" t="b">
        <v>1</v>
      </c>
      <c r="ADS3137" t="s">
        <v>1066</v>
      </c>
      <c r="ADU3137" t="s">
        <v>1066</v>
      </c>
      <c r="ADW3137" t="s">
        <v>1066</v>
      </c>
      <c r="AEU3137" t="s">
        <v>1066</v>
      </c>
      <c r="AFQ3137" t="s">
        <v>1066</v>
      </c>
      <c r="AGD3137" t="s">
        <v>1066</v>
      </c>
      <c r="AGG3137" t="s">
        <v>1066</v>
      </c>
      <c r="AGJ3137" t="s">
        <v>1066</v>
      </c>
      <c r="AGM3137" t="s">
        <v>1066</v>
      </c>
      <c r="AGO3137" t="s">
        <v>1066</v>
      </c>
      <c r="AGQ3137" t="s">
        <v>1068</v>
      </c>
      <c r="AGR3137" t="s">
        <v>1066</v>
      </c>
      <c r="AGS3137" t="s">
        <v>1066</v>
      </c>
      <c r="AGT3137" t="s">
        <v>1066</v>
      </c>
      <c r="AGW3137" t="b">
        <v>1</v>
      </c>
      <c r="AGY3137" t="s">
        <v>1209</v>
      </c>
      <c r="AGZ3137" t="s">
        <v>21798</v>
      </c>
      <c r="AHA3137" t="s">
        <v>1071</v>
      </c>
      <c r="AHB3137" t="s">
        <v>21799</v>
      </c>
      <c r="AHC3137" t="s">
        <v>1066</v>
      </c>
      <c r="AHE3137" t="s">
        <v>1066</v>
      </c>
      <c r="AHG3137" t="s">
        <v>21800</v>
      </c>
      <c r="AHL3137" t="b">
        <v>1</v>
      </c>
      <c r="AHM3137" t="b">
        <v>1</v>
      </c>
      <c r="AHR3137" t="s">
        <v>1090</v>
      </c>
      <c r="AHT3137" t="s">
        <v>16280</v>
      </c>
      <c r="AHU3137" t="s">
        <v>21801</v>
      </c>
      <c r="AHV3137" t="b">
        <v>1</v>
      </c>
      <c r="AIC3137" t="s">
        <v>1065</v>
      </c>
      <c r="AID3137" t="s">
        <v>1065</v>
      </c>
      <c r="AIE3137">
        <v>38315</v>
      </c>
      <c r="AIF3137" t="s">
        <v>1065</v>
      </c>
      <c r="AIK3137" t="s">
        <v>1066</v>
      </c>
      <c r="AIM3137" t="s">
        <v>1065</v>
      </c>
      <c r="AIO3137" t="s">
        <v>1065</v>
      </c>
      <c r="AIS3137" t="b">
        <v>1</v>
      </c>
      <c r="AJI3137" t="s">
        <v>1066</v>
      </c>
      <c r="AJK3137" t="s">
        <v>1066</v>
      </c>
      <c r="AJM3137" t="s">
        <v>1066</v>
      </c>
      <c r="AKK3137" t="s">
        <v>1066</v>
      </c>
      <c r="ALG3137" t="s">
        <v>1066</v>
      </c>
      <c r="ALT3137" t="s">
        <v>1066</v>
      </c>
      <c r="ALW3137" t="s">
        <v>1066</v>
      </c>
      <c r="ALZ3137" t="s">
        <v>1066</v>
      </c>
      <c r="AMC3137" t="s">
        <v>1066</v>
      </c>
      <c r="AME3137" t="s">
        <v>1066</v>
      </c>
      <c r="AMG3137" t="s">
        <v>1071</v>
      </c>
      <c r="AMH3137" t="s">
        <v>21802</v>
      </c>
      <c r="AMI3137" t="s">
        <v>1090</v>
      </c>
      <c r="AMK3137" t="s">
        <v>1151</v>
      </c>
      <c r="AML3137" t="s">
        <v>21803</v>
      </c>
      <c r="AMM3137" t="s">
        <v>1065</v>
      </c>
      <c r="AMN3137">
        <v>7000</v>
      </c>
      <c r="AMO3137" t="s">
        <v>1066</v>
      </c>
      <c r="AMY3137" t="s">
        <v>1066</v>
      </c>
      <c r="ANW3137" t="s">
        <v>1066</v>
      </c>
      <c r="ANZ3137" t="s">
        <v>1066</v>
      </c>
      <c r="AOC3137" t="s">
        <v>1066</v>
      </c>
      <c r="AOE3137" t="s">
        <v>1065</v>
      </c>
    </row>
    <row r="3138" spans="3:1023 1025:1071">
      <c r="C3138" t="s">
        <v>21804</v>
      </c>
      <c r="D3138" t="s">
        <v>39025</v>
      </c>
      <c r="AHT3138" t="s">
        <v>16280</v>
      </c>
      <c r="AHU3138" t="s">
        <v>21806</v>
      </c>
      <c r="AHV3138" t="b">
        <v>1</v>
      </c>
      <c r="AIC3138" t="s">
        <v>1065</v>
      </c>
      <c r="AID3138" t="s">
        <v>1065</v>
      </c>
      <c r="AIE3138" t="s">
        <v>21805</v>
      </c>
      <c r="AIF3138" t="s">
        <v>1065</v>
      </c>
      <c r="AIK3138" t="s">
        <v>1065</v>
      </c>
      <c r="AIL3138" t="s">
        <v>21807</v>
      </c>
      <c r="AIM3138" t="s">
        <v>1065</v>
      </c>
      <c r="AIO3138" t="s">
        <v>1065</v>
      </c>
      <c r="AIR3138" t="b">
        <v>1</v>
      </c>
      <c r="AJI3138" t="s">
        <v>1066</v>
      </c>
      <c r="AJK3138" t="s">
        <v>1066</v>
      </c>
      <c r="AJM3138" t="s">
        <v>1066</v>
      </c>
      <c r="AKK3138" t="s">
        <v>1066</v>
      </c>
      <c r="ALG3138" t="s">
        <v>1066</v>
      </c>
      <c r="ALT3138" t="s">
        <v>1066</v>
      </c>
      <c r="ALW3138" t="s">
        <v>1066</v>
      </c>
      <c r="ALZ3138" t="s">
        <v>1066</v>
      </c>
      <c r="AMC3138" t="s">
        <v>1066</v>
      </c>
      <c r="AME3138" t="s">
        <v>1066</v>
      </c>
      <c r="AMG3138" t="s">
        <v>1071</v>
      </c>
      <c r="AMH3138" t="s">
        <v>21808</v>
      </c>
      <c r="AMI3138" t="s">
        <v>1090</v>
      </c>
      <c r="AMK3138" t="s">
        <v>1162</v>
      </c>
      <c r="AML3138" t="s">
        <v>21809</v>
      </c>
      <c r="AMM3138" t="s">
        <v>1065</v>
      </c>
      <c r="AMN3138" t="s">
        <v>1673</v>
      </c>
      <c r="AMO3138" t="s">
        <v>1066</v>
      </c>
      <c r="AMY3138" t="s">
        <v>1066</v>
      </c>
      <c r="ANW3138" t="s">
        <v>1066</v>
      </c>
      <c r="ANZ3138" t="s">
        <v>1066</v>
      </c>
      <c r="AOC3138" t="s">
        <v>1066</v>
      </c>
      <c r="AOE3138" t="s">
        <v>1065</v>
      </c>
    </row>
    <row r="3139" spans="3:1023 1025:1071">
      <c r="C3139" t="s">
        <v>21810</v>
      </c>
      <c r="D3139" t="s">
        <v>39025</v>
      </c>
      <c r="AHT3139" t="s">
        <v>15369</v>
      </c>
      <c r="AHU3139" t="s">
        <v>21811</v>
      </c>
      <c r="AHV3139" t="b">
        <v>1</v>
      </c>
      <c r="AIC3139" t="s">
        <v>1065</v>
      </c>
      <c r="AID3139" t="s">
        <v>1065</v>
      </c>
      <c r="AIE3139">
        <v>38315</v>
      </c>
      <c r="AIF3139" t="s">
        <v>1065</v>
      </c>
      <c r="AIK3139" t="s">
        <v>1066</v>
      </c>
      <c r="AIM3139" t="s">
        <v>1065</v>
      </c>
      <c r="AIO3139" t="s">
        <v>1066</v>
      </c>
      <c r="AJK3139" t="s">
        <v>1066</v>
      </c>
      <c r="AJM3139" t="s">
        <v>1066</v>
      </c>
      <c r="AKK3139" t="s">
        <v>1066</v>
      </c>
      <c r="ALG3139" t="s">
        <v>1066</v>
      </c>
      <c r="ALT3139" t="s">
        <v>1066</v>
      </c>
      <c r="ALW3139" t="s">
        <v>1066</v>
      </c>
      <c r="ALZ3139" t="s">
        <v>1066</v>
      </c>
      <c r="AMC3139" t="s">
        <v>1066</v>
      </c>
      <c r="AME3139" t="s">
        <v>1066</v>
      </c>
      <c r="AMG3139" t="s">
        <v>1071</v>
      </c>
      <c r="AMH3139" t="s">
        <v>21812</v>
      </c>
      <c r="AMI3139" t="s">
        <v>1090</v>
      </c>
      <c r="AMK3139" t="s">
        <v>1074</v>
      </c>
      <c r="AML3139" t="s">
        <v>21813</v>
      </c>
      <c r="AMM3139" t="s">
        <v>1065</v>
      </c>
      <c r="AMN3139">
        <v>7000</v>
      </c>
      <c r="AMO3139" t="s">
        <v>1066</v>
      </c>
      <c r="AMY3139" t="s">
        <v>1066</v>
      </c>
      <c r="ANW3139" t="s">
        <v>1066</v>
      </c>
      <c r="ANZ3139" t="s">
        <v>1066</v>
      </c>
      <c r="AOC3139" t="s">
        <v>1066</v>
      </c>
      <c r="AOE3139" t="s">
        <v>1065</v>
      </c>
    </row>
    <row r="3140" spans="3:1023 1025:1071">
      <c r="C3140" t="s">
        <v>21814</v>
      </c>
      <c r="D3140" t="s">
        <v>39025</v>
      </c>
      <c r="ZS3140" t="s">
        <v>1074</v>
      </c>
      <c r="ZT3140" t="s">
        <v>21815</v>
      </c>
      <c r="ZU3140" t="b">
        <v>1</v>
      </c>
      <c r="AAB3140" t="s">
        <v>1065</v>
      </c>
      <c r="AAC3140" t="s">
        <v>1065</v>
      </c>
      <c r="AAD3140">
        <v>40000</v>
      </c>
      <c r="AAE3140" t="s">
        <v>1065</v>
      </c>
      <c r="AAJ3140" t="s">
        <v>1066</v>
      </c>
      <c r="AAL3140" t="s">
        <v>1065</v>
      </c>
      <c r="AAN3140">
        <v>15</v>
      </c>
      <c r="AAO3140">
        <v>17800</v>
      </c>
      <c r="AAP3140">
        <v>5</v>
      </c>
      <c r="AAQ3140">
        <v>14450</v>
      </c>
      <c r="AAR3140" t="b">
        <v>1</v>
      </c>
      <c r="AAT3140" t="b">
        <v>1</v>
      </c>
      <c r="AAU3140" t="b">
        <v>1</v>
      </c>
      <c r="AAW3140" t="b">
        <v>1</v>
      </c>
      <c r="AAZ3140" t="b">
        <v>1</v>
      </c>
      <c r="ABK3140">
        <v>0</v>
      </c>
      <c r="ABL3140">
        <v>0</v>
      </c>
      <c r="ABP3140" t="b">
        <v>1</v>
      </c>
      <c r="ABR3140" t="b">
        <v>1</v>
      </c>
      <c r="ABY3140" t="b">
        <v>1</v>
      </c>
      <c r="ACI3140">
        <v>25000</v>
      </c>
      <c r="ACK3140">
        <v>14000</v>
      </c>
      <c r="ACR3140">
        <v>800</v>
      </c>
      <c r="ACX3140" t="s">
        <v>1065</v>
      </c>
      <c r="ACY3140" t="s">
        <v>1065</v>
      </c>
      <c r="ADC3140" t="b">
        <v>1</v>
      </c>
      <c r="ADS3140" t="s">
        <v>1066</v>
      </c>
      <c r="ADU3140" t="s">
        <v>1066</v>
      </c>
      <c r="ADW3140" t="s">
        <v>1066</v>
      </c>
      <c r="AEU3140" t="s">
        <v>1066</v>
      </c>
      <c r="AFQ3140" t="s">
        <v>1066</v>
      </c>
      <c r="AGD3140" t="s">
        <v>1066</v>
      </c>
      <c r="AGG3140" t="s">
        <v>1066</v>
      </c>
      <c r="AGJ3140" t="s">
        <v>1066</v>
      </c>
      <c r="AGM3140" t="s">
        <v>1066</v>
      </c>
      <c r="AGO3140" t="s">
        <v>1066</v>
      </c>
      <c r="AGQ3140" t="s">
        <v>1296</v>
      </c>
      <c r="AGR3140" t="s">
        <v>1066</v>
      </c>
      <c r="AGS3140" t="s">
        <v>1066</v>
      </c>
      <c r="AGT3140" t="s">
        <v>1066</v>
      </c>
      <c r="AGU3140" t="b">
        <v>1</v>
      </c>
      <c r="AGY3140" t="s">
        <v>1069</v>
      </c>
      <c r="AGZ3140" t="s">
        <v>21816</v>
      </c>
      <c r="AHA3140" t="s">
        <v>2199</v>
      </c>
      <c r="AHB3140">
        <v>999</v>
      </c>
      <c r="AHC3140" t="s">
        <v>1066</v>
      </c>
      <c r="AHE3140" t="s">
        <v>1066</v>
      </c>
      <c r="AHG3140" t="s">
        <v>16396</v>
      </c>
      <c r="AHH3140" t="b">
        <v>1</v>
      </c>
      <c r="AHR3140" t="s">
        <v>1090</v>
      </c>
      <c r="AHT3140" t="s">
        <v>15369</v>
      </c>
      <c r="AHU3140" t="s">
        <v>21817</v>
      </c>
      <c r="AHV3140" t="b">
        <v>1</v>
      </c>
      <c r="AIC3140" t="s">
        <v>1065</v>
      </c>
      <c r="AID3140" t="s">
        <v>1065</v>
      </c>
      <c r="AIE3140">
        <v>38300</v>
      </c>
      <c r="AIF3140" t="s">
        <v>1065</v>
      </c>
      <c r="AIK3140" t="s">
        <v>1066</v>
      </c>
      <c r="AIM3140" t="s">
        <v>1065</v>
      </c>
      <c r="AIO3140" t="s">
        <v>1066</v>
      </c>
      <c r="AJK3140" t="s">
        <v>1066</v>
      </c>
      <c r="AJM3140" t="s">
        <v>1066</v>
      </c>
      <c r="AKK3140" t="s">
        <v>1066</v>
      </c>
      <c r="ALG3140" t="s">
        <v>1066</v>
      </c>
      <c r="ALT3140" t="s">
        <v>1066</v>
      </c>
      <c r="ALW3140" t="s">
        <v>1066</v>
      </c>
      <c r="ALZ3140" t="s">
        <v>1066</v>
      </c>
      <c r="AMC3140" t="s">
        <v>1066</v>
      </c>
      <c r="AME3140" t="s">
        <v>1066</v>
      </c>
      <c r="AMG3140" t="s">
        <v>1071</v>
      </c>
      <c r="AMH3140" t="s">
        <v>21818</v>
      </c>
      <c r="AMI3140" t="s">
        <v>21819</v>
      </c>
      <c r="AMK3140" t="s">
        <v>1107</v>
      </c>
      <c r="AML3140" t="s">
        <v>21820</v>
      </c>
      <c r="AMM3140" t="s">
        <v>1065</v>
      </c>
      <c r="AMN3140">
        <v>7000</v>
      </c>
      <c r="AMO3140" t="s">
        <v>1066</v>
      </c>
      <c r="AMY3140" t="s">
        <v>1066</v>
      </c>
      <c r="ANW3140" t="s">
        <v>1066</v>
      </c>
      <c r="ANZ3140" t="s">
        <v>1066</v>
      </c>
      <c r="AOC3140" t="s">
        <v>1066</v>
      </c>
      <c r="AOE3140" t="s">
        <v>1065</v>
      </c>
    </row>
    <row r="3141" spans="3:1023 1025:1071">
      <c r="C3141" t="s">
        <v>21821</v>
      </c>
      <c r="D3141" t="s">
        <v>39025</v>
      </c>
      <c r="ZS3141" t="s">
        <v>1074</v>
      </c>
      <c r="ZT3141" t="s">
        <v>21822</v>
      </c>
      <c r="ZU3141" t="b">
        <v>1</v>
      </c>
      <c r="AAB3141" t="s">
        <v>1065</v>
      </c>
      <c r="AAC3141" t="s">
        <v>1065</v>
      </c>
      <c r="AAD3141">
        <v>40000</v>
      </c>
      <c r="AAE3141" t="s">
        <v>1065</v>
      </c>
      <c r="AAJ3141" t="s">
        <v>1066</v>
      </c>
      <c r="AAL3141" t="s">
        <v>1065</v>
      </c>
      <c r="AAN3141">
        <v>30</v>
      </c>
      <c r="AAO3141">
        <v>10080</v>
      </c>
      <c r="AAP3141">
        <v>0</v>
      </c>
      <c r="AAQ3141">
        <v>999</v>
      </c>
      <c r="AAR3141" t="b">
        <v>1</v>
      </c>
      <c r="AAT3141" t="b">
        <v>1</v>
      </c>
      <c r="AAU3141" t="b">
        <v>1</v>
      </c>
      <c r="AAW3141" t="b">
        <v>1</v>
      </c>
      <c r="AAZ3141" t="b">
        <v>1</v>
      </c>
      <c r="ABK3141">
        <v>0</v>
      </c>
      <c r="ABL3141">
        <v>0</v>
      </c>
      <c r="ABM3141" t="b">
        <v>1</v>
      </c>
      <c r="ABP3141" t="b">
        <v>1</v>
      </c>
      <c r="ACF3141">
        <v>4332</v>
      </c>
      <c r="ACI3141">
        <v>35558</v>
      </c>
      <c r="ACX3141" t="s">
        <v>1065</v>
      </c>
      <c r="ACY3141" t="s">
        <v>1065</v>
      </c>
      <c r="ADC3141" t="b">
        <v>1</v>
      </c>
      <c r="ADS3141" t="s">
        <v>1066</v>
      </c>
      <c r="ADU3141" t="s">
        <v>1066</v>
      </c>
      <c r="ADW3141" t="s">
        <v>1066</v>
      </c>
      <c r="AEU3141" t="s">
        <v>1066</v>
      </c>
      <c r="AFQ3141" t="s">
        <v>1066</v>
      </c>
      <c r="AGD3141" t="s">
        <v>1066</v>
      </c>
      <c r="AGG3141" t="s">
        <v>1066</v>
      </c>
      <c r="AGJ3141" t="s">
        <v>1066</v>
      </c>
      <c r="AGM3141" t="s">
        <v>1066</v>
      </c>
      <c r="AGO3141" t="s">
        <v>1066</v>
      </c>
      <c r="AGQ3141" t="s">
        <v>1296</v>
      </c>
      <c r="AGR3141" t="s">
        <v>1065</v>
      </c>
      <c r="AGS3141" t="s">
        <v>1066</v>
      </c>
      <c r="AGT3141" t="s">
        <v>1066</v>
      </c>
      <c r="AGU3141" t="b">
        <v>1</v>
      </c>
      <c r="AGY3141" t="s">
        <v>1069</v>
      </c>
      <c r="AGZ3141" t="s">
        <v>21823</v>
      </c>
      <c r="AHA3141" t="s">
        <v>1071</v>
      </c>
      <c r="AHB3141" t="s">
        <v>21824</v>
      </c>
      <c r="AHC3141" t="s">
        <v>1066</v>
      </c>
      <c r="AHE3141" t="s">
        <v>1066</v>
      </c>
      <c r="AHG3141" t="s">
        <v>21825</v>
      </c>
      <c r="AHI3141" t="b">
        <v>1</v>
      </c>
      <c r="AHR3141" t="s">
        <v>1090</v>
      </c>
      <c r="AHT3141" t="s">
        <v>16280</v>
      </c>
      <c r="AHU3141" t="s">
        <v>21826</v>
      </c>
      <c r="AHV3141" t="b">
        <v>1</v>
      </c>
      <c r="AIC3141" t="s">
        <v>1065</v>
      </c>
      <c r="AID3141" t="s">
        <v>1065</v>
      </c>
      <c r="AIE3141">
        <v>38315</v>
      </c>
      <c r="AIF3141" t="s">
        <v>1065</v>
      </c>
      <c r="AIK3141" t="s">
        <v>1066</v>
      </c>
      <c r="AIM3141" t="s">
        <v>1065</v>
      </c>
      <c r="AIO3141" t="s">
        <v>1066</v>
      </c>
      <c r="AJK3141" t="s">
        <v>1066</v>
      </c>
      <c r="AJM3141" t="s">
        <v>1066</v>
      </c>
      <c r="AKK3141" t="s">
        <v>1066</v>
      </c>
      <c r="ALG3141" t="s">
        <v>1066</v>
      </c>
      <c r="ALT3141" t="s">
        <v>1066</v>
      </c>
      <c r="ALW3141" t="s">
        <v>1066</v>
      </c>
      <c r="ALZ3141" t="s">
        <v>1066</v>
      </c>
      <c r="AMC3141" t="s">
        <v>1066</v>
      </c>
      <c r="AME3141" t="s">
        <v>1066</v>
      </c>
      <c r="AMG3141" t="s">
        <v>1071</v>
      </c>
      <c r="AMH3141" t="s">
        <v>21827</v>
      </c>
      <c r="AMI3141" t="s">
        <v>1090</v>
      </c>
      <c r="AMK3141" t="s">
        <v>1107</v>
      </c>
      <c r="AML3141" t="s">
        <v>21828</v>
      </c>
      <c r="AMM3141" t="s">
        <v>1065</v>
      </c>
      <c r="AMN3141">
        <v>7000</v>
      </c>
      <c r="AMO3141" t="s">
        <v>1066</v>
      </c>
      <c r="AMY3141" t="s">
        <v>1066</v>
      </c>
      <c r="ANW3141" t="s">
        <v>1066</v>
      </c>
      <c r="ANZ3141" t="s">
        <v>1066</v>
      </c>
      <c r="AOC3141" t="s">
        <v>1066</v>
      </c>
      <c r="AOE3141" t="s">
        <v>1065</v>
      </c>
    </row>
    <row r="3142" spans="3:1023 1025:1071">
      <c r="C3142" t="s">
        <v>21829</v>
      </c>
      <c r="D3142" t="s">
        <v>39025</v>
      </c>
      <c r="VB3142" t="s">
        <v>15208</v>
      </c>
      <c r="VC3142" t="s">
        <v>21830</v>
      </c>
      <c r="VD3142" t="b">
        <v>1</v>
      </c>
      <c r="VK3142" t="s">
        <v>1065</v>
      </c>
      <c r="VL3142" t="s">
        <v>1065</v>
      </c>
      <c r="VM3142">
        <v>38315</v>
      </c>
      <c r="VN3142" t="s">
        <v>1065</v>
      </c>
      <c r="VS3142" t="s">
        <v>1066</v>
      </c>
      <c r="VU3142" t="s">
        <v>1065</v>
      </c>
      <c r="VW3142" t="s">
        <v>1065</v>
      </c>
      <c r="WA3142" t="b">
        <v>1</v>
      </c>
      <c r="WE3142" t="b">
        <v>1</v>
      </c>
      <c r="WQ3142" t="s">
        <v>1066</v>
      </c>
      <c r="WS3142" t="s">
        <v>1066</v>
      </c>
      <c r="WU3142" t="s">
        <v>1066</v>
      </c>
      <c r="WV3142" t="s">
        <v>21831</v>
      </c>
      <c r="XS3142" t="s">
        <v>1066</v>
      </c>
      <c r="YO3142" t="s">
        <v>1066</v>
      </c>
      <c r="ZB3142" t="s">
        <v>1066</v>
      </c>
      <c r="ZE3142" t="s">
        <v>1066</v>
      </c>
      <c r="ZH3142" t="s">
        <v>1066</v>
      </c>
      <c r="ZK3142" t="s">
        <v>1066</v>
      </c>
      <c r="ZM3142" t="s">
        <v>1066</v>
      </c>
      <c r="ZO3142" t="s">
        <v>1071</v>
      </c>
      <c r="ZP3142" t="s">
        <v>21832</v>
      </c>
      <c r="ZQ3142" t="s">
        <v>1090</v>
      </c>
      <c r="ZS3142" t="s">
        <v>1074</v>
      </c>
      <c r="ZT3142" t="s">
        <v>21833</v>
      </c>
      <c r="ZU3142" t="b">
        <v>1</v>
      </c>
      <c r="AAB3142" t="s">
        <v>1065</v>
      </c>
      <c r="AAC3142" t="s">
        <v>1065</v>
      </c>
      <c r="AAD3142">
        <v>40000</v>
      </c>
      <c r="AAE3142" t="s">
        <v>1065</v>
      </c>
      <c r="AAJ3142" t="s">
        <v>1066</v>
      </c>
      <c r="AAL3142" t="s">
        <v>1065</v>
      </c>
      <c r="AAN3142">
        <v>60</v>
      </c>
      <c r="AAO3142">
        <v>210</v>
      </c>
      <c r="AAP3142">
        <v>0</v>
      </c>
      <c r="AAQ3142">
        <v>999</v>
      </c>
      <c r="AAT3142" t="b">
        <v>1</v>
      </c>
      <c r="AAU3142" t="b">
        <v>1</v>
      </c>
      <c r="AAV3142" t="b">
        <v>1</v>
      </c>
      <c r="ABE3142" t="b">
        <v>1</v>
      </c>
      <c r="ABK3142">
        <v>1000</v>
      </c>
      <c r="ABL3142">
        <v>0</v>
      </c>
      <c r="ABM3142" t="b">
        <v>1</v>
      </c>
      <c r="ABP3142" t="b">
        <v>1</v>
      </c>
      <c r="ABT3142" t="b">
        <v>1</v>
      </c>
      <c r="ACF3142">
        <v>4000</v>
      </c>
      <c r="ACI3142">
        <v>35000</v>
      </c>
      <c r="ACM3142">
        <v>800</v>
      </c>
      <c r="ACX3142" t="s">
        <v>1065</v>
      </c>
      <c r="ACY3142" t="s">
        <v>1065</v>
      </c>
      <c r="ADG3142" t="b">
        <v>1</v>
      </c>
      <c r="ADS3142" t="s">
        <v>1066</v>
      </c>
      <c r="ADU3142" t="s">
        <v>1066</v>
      </c>
      <c r="ADW3142" t="s">
        <v>1066</v>
      </c>
      <c r="AEU3142" t="s">
        <v>1066</v>
      </c>
      <c r="AFQ3142" t="s">
        <v>1066</v>
      </c>
      <c r="AGD3142" t="s">
        <v>1066</v>
      </c>
      <c r="AGG3142" t="s">
        <v>1066</v>
      </c>
      <c r="AGJ3142" t="s">
        <v>1066</v>
      </c>
      <c r="AGM3142" t="s">
        <v>1066</v>
      </c>
      <c r="AGO3142" t="s">
        <v>1066</v>
      </c>
      <c r="AGQ3142" t="s">
        <v>1068</v>
      </c>
      <c r="AGR3142" t="s">
        <v>1065</v>
      </c>
      <c r="AGS3142" t="s">
        <v>1066</v>
      </c>
      <c r="AGT3142" t="s">
        <v>1066</v>
      </c>
      <c r="AGW3142" t="b">
        <v>1</v>
      </c>
      <c r="AGY3142" t="s">
        <v>1069</v>
      </c>
      <c r="AGZ3142" t="s">
        <v>21834</v>
      </c>
      <c r="AHA3142" t="s">
        <v>1071</v>
      </c>
      <c r="AHB3142" t="s">
        <v>21835</v>
      </c>
      <c r="AHC3142" t="s">
        <v>1066</v>
      </c>
      <c r="AHE3142" t="s">
        <v>1066</v>
      </c>
      <c r="AHG3142" t="s">
        <v>21836</v>
      </c>
      <c r="AHO3142" t="b">
        <v>1</v>
      </c>
      <c r="AHR3142" t="s">
        <v>1090</v>
      </c>
      <c r="AHT3142" t="s">
        <v>18080</v>
      </c>
      <c r="AHU3142" t="s">
        <v>21837</v>
      </c>
      <c r="AHV3142" t="b">
        <v>1</v>
      </c>
      <c r="AIC3142" t="s">
        <v>1065</v>
      </c>
      <c r="AID3142" t="s">
        <v>1065</v>
      </c>
      <c r="AIE3142">
        <v>38315</v>
      </c>
      <c r="AIF3142" t="s">
        <v>1100</v>
      </c>
      <c r="AII3142" t="s">
        <v>1101</v>
      </c>
      <c r="AIK3142" t="s">
        <v>1066</v>
      </c>
      <c r="AIM3142" t="s">
        <v>1065</v>
      </c>
      <c r="AIO3142" t="s">
        <v>1066</v>
      </c>
      <c r="AJK3142" t="s">
        <v>1066</v>
      </c>
      <c r="AJM3142" t="s">
        <v>1066</v>
      </c>
      <c r="AKK3142" t="s">
        <v>1066</v>
      </c>
      <c r="ALG3142" t="s">
        <v>1066</v>
      </c>
      <c r="ALT3142" t="s">
        <v>1066</v>
      </c>
      <c r="ALW3142" t="s">
        <v>1066</v>
      </c>
      <c r="ALZ3142" t="s">
        <v>1066</v>
      </c>
      <c r="AMC3142" t="s">
        <v>1066</v>
      </c>
      <c r="AME3142" t="s">
        <v>1066</v>
      </c>
      <c r="AMG3142" t="s">
        <v>1071</v>
      </c>
      <c r="AMH3142" t="s">
        <v>21838</v>
      </c>
      <c r="AMI3142" t="s">
        <v>19348</v>
      </c>
      <c r="AMK3142" t="s">
        <v>1107</v>
      </c>
      <c r="AML3142" t="s">
        <v>21839</v>
      </c>
      <c r="AMM3142" t="s">
        <v>1065</v>
      </c>
      <c r="AMN3142">
        <v>7000</v>
      </c>
      <c r="AMO3142" t="s">
        <v>1066</v>
      </c>
      <c r="AMY3142" t="s">
        <v>1066</v>
      </c>
      <c r="ANW3142" t="s">
        <v>1066</v>
      </c>
      <c r="ANZ3142" t="s">
        <v>1066</v>
      </c>
      <c r="AOC3142" t="s">
        <v>1066</v>
      </c>
      <c r="AOE3142" t="s">
        <v>1065</v>
      </c>
    </row>
    <row r="3143" spans="3:1023 1025:1071">
      <c r="C3143" t="s">
        <v>21840</v>
      </c>
      <c r="D3143" t="s">
        <v>39025</v>
      </c>
      <c r="AMK3143" t="s">
        <v>1162</v>
      </c>
      <c r="AML3143" t="s">
        <v>21841</v>
      </c>
      <c r="AMM3143" t="s">
        <v>1065</v>
      </c>
      <c r="AMN3143" t="s">
        <v>1673</v>
      </c>
      <c r="AMO3143" t="s">
        <v>1066</v>
      </c>
      <c r="AMY3143" t="s">
        <v>1066</v>
      </c>
      <c r="ANW3143" t="s">
        <v>1066</v>
      </c>
      <c r="ANZ3143" t="s">
        <v>1066</v>
      </c>
      <c r="AOC3143" t="s">
        <v>1066</v>
      </c>
      <c r="AOE3143" t="s">
        <v>1065</v>
      </c>
    </row>
    <row r="3144" spans="3:1023 1025:1071">
      <c r="C3144" t="s">
        <v>21842</v>
      </c>
      <c r="D3144" t="s">
        <v>39025</v>
      </c>
      <c r="ZS3144" t="s">
        <v>1074</v>
      </c>
      <c r="ZT3144" t="s">
        <v>21843</v>
      </c>
      <c r="ZU3144" t="b">
        <v>1</v>
      </c>
      <c r="ZY3144" t="b">
        <v>1</v>
      </c>
      <c r="AAB3144" t="s">
        <v>1065</v>
      </c>
      <c r="AAC3144" t="s">
        <v>1065</v>
      </c>
      <c r="AAD3144">
        <v>40000</v>
      </c>
      <c r="AAE3144" t="s">
        <v>1100</v>
      </c>
      <c r="AAH3144" t="s">
        <v>1240</v>
      </c>
      <c r="AAJ3144" t="s">
        <v>1066</v>
      </c>
      <c r="AAL3144" t="s">
        <v>1065</v>
      </c>
      <c r="AAN3144">
        <v>120</v>
      </c>
      <c r="AAO3144">
        <v>400</v>
      </c>
      <c r="AAP3144">
        <v>0</v>
      </c>
      <c r="AAQ3144">
        <v>999</v>
      </c>
      <c r="AAU3144" t="b">
        <v>1</v>
      </c>
      <c r="AAW3144" t="b">
        <v>1</v>
      </c>
      <c r="ABE3144" t="b">
        <v>1</v>
      </c>
      <c r="ABK3144">
        <v>0</v>
      </c>
      <c r="ABL3144">
        <v>0</v>
      </c>
      <c r="ABM3144" t="b">
        <v>1</v>
      </c>
      <c r="ABO3144" t="b">
        <v>1</v>
      </c>
      <c r="ABP3144" t="b">
        <v>1</v>
      </c>
      <c r="ABR3144" t="b">
        <v>1</v>
      </c>
      <c r="ACF3144">
        <v>3000</v>
      </c>
      <c r="ACH3144">
        <v>7700</v>
      </c>
      <c r="ACI3144">
        <v>23800</v>
      </c>
      <c r="ACK3144">
        <v>9000</v>
      </c>
      <c r="ACX3144" t="s">
        <v>1065</v>
      </c>
      <c r="ACY3144" t="s">
        <v>1066</v>
      </c>
      <c r="ADU3144" t="s">
        <v>1066</v>
      </c>
      <c r="ADW3144" t="s">
        <v>1066</v>
      </c>
      <c r="AEU3144" t="s">
        <v>1066</v>
      </c>
      <c r="AFQ3144" t="s">
        <v>1066</v>
      </c>
      <c r="AGD3144" t="s">
        <v>1066</v>
      </c>
      <c r="AGG3144" t="s">
        <v>1066</v>
      </c>
      <c r="AGJ3144" t="s">
        <v>1066</v>
      </c>
      <c r="AGM3144" t="s">
        <v>1066</v>
      </c>
      <c r="AGO3144" t="s">
        <v>1066</v>
      </c>
      <c r="AGQ3144" t="s">
        <v>1068</v>
      </c>
      <c r="AGR3144" t="s">
        <v>1066</v>
      </c>
      <c r="AGS3144" t="s">
        <v>1066</v>
      </c>
      <c r="AGT3144" t="s">
        <v>1066</v>
      </c>
      <c r="AGX3144" t="b">
        <v>1</v>
      </c>
      <c r="AGY3144" t="s">
        <v>1209</v>
      </c>
      <c r="AGZ3144" t="s">
        <v>21844</v>
      </c>
      <c r="AHA3144" t="s">
        <v>1071</v>
      </c>
      <c r="AHB3144" t="s">
        <v>21845</v>
      </c>
      <c r="AHC3144" t="s">
        <v>1066</v>
      </c>
      <c r="AHE3144" t="s">
        <v>1066</v>
      </c>
      <c r="AHG3144" t="s">
        <v>16396</v>
      </c>
      <c r="AHR3144" t="s">
        <v>21846</v>
      </c>
    </row>
    <row r="3145" spans="3:1023 1025:1071">
      <c r="C3145" t="s">
        <v>21847</v>
      </c>
      <c r="D3145" t="s">
        <v>39025</v>
      </c>
      <c r="AHT3145" t="s">
        <v>18080</v>
      </c>
      <c r="AHU3145" t="s">
        <v>21848</v>
      </c>
      <c r="AHV3145" t="b">
        <v>1</v>
      </c>
      <c r="AIC3145" t="s">
        <v>1065</v>
      </c>
      <c r="AID3145" t="s">
        <v>1065</v>
      </c>
      <c r="AIE3145">
        <v>38415</v>
      </c>
      <c r="AIF3145" t="s">
        <v>1065</v>
      </c>
      <c r="AIK3145" t="s">
        <v>1066</v>
      </c>
      <c r="AIM3145" t="s">
        <v>1065</v>
      </c>
      <c r="AIO3145" t="s">
        <v>1066</v>
      </c>
      <c r="AJK3145" t="s">
        <v>1066</v>
      </c>
      <c r="AJM3145" t="s">
        <v>1066</v>
      </c>
      <c r="AKK3145" t="s">
        <v>1066</v>
      </c>
      <c r="ALG3145" t="s">
        <v>1066</v>
      </c>
      <c r="ALT3145" t="s">
        <v>1066</v>
      </c>
      <c r="ALW3145" t="s">
        <v>1066</v>
      </c>
      <c r="ALZ3145" t="s">
        <v>1066</v>
      </c>
      <c r="AMC3145" t="s">
        <v>1066</v>
      </c>
      <c r="AME3145" t="s">
        <v>1066</v>
      </c>
      <c r="AMG3145" t="s">
        <v>1071</v>
      </c>
      <c r="AMH3145" t="s">
        <v>21849</v>
      </c>
      <c r="AMI3145" t="s">
        <v>20614</v>
      </c>
      <c r="AMK3145" t="s">
        <v>10213</v>
      </c>
      <c r="AML3145" t="s">
        <v>21850</v>
      </c>
      <c r="AMM3145" t="s">
        <v>1065</v>
      </c>
      <c r="AMN3145">
        <v>7000</v>
      </c>
      <c r="AMO3145" t="s">
        <v>1066</v>
      </c>
      <c r="AMY3145" t="s">
        <v>1066</v>
      </c>
      <c r="ANW3145" t="s">
        <v>1066</v>
      </c>
      <c r="ANZ3145" t="s">
        <v>1066</v>
      </c>
      <c r="AOC3145" t="s">
        <v>1066</v>
      </c>
      <c r="AOE3145" t="s">
        <v>1065</v>
      </c>
    </row>
    <row r="3146" spans="3:1023 1025:1071">
      <c r="C3146" t="s">
        <v>21851</v>
      </c>
      <c r="D3146" t="s">
        <v>39025</v>
      </c>
      <c r="AHT3146" t="s">
        <v>16339</v>
      </c>
      <c r="AHU3146" t="s">
        <v>21852</v>
      </c>
      <c r="AHV3146" t="b">
        <v>1</v>
      </c>
      <c r="AIC3146" t="s">
        <v>1065</v>
      </c>
      <c r="AID3146" t="s">
        <v>1065</v>
      </c>
      <c r="AIE3146">
        <v>40000</v>
      </c>
      <c r="AIF3146" t="s">
        <v>1065</v>
      </c>
      <c r="AIK3146" t="s">
        <v>1066</v>
      </c>
      <c r="AIM3146" t="s">
        <v>1065</v>
      </c>
      <c r="AIO3146" t="s">
        <v>1066</v>
      </c>
      <c r="AJK3146" t="s">
        <v>1066</v>
      </c>
      <c r="AJM3146" t="s">
        <v>1066</v>
      </c>
      <c r="AKK3146" t="s">
        <v>1066</v>
      </c>
      <c r="ALG3146" t="s">
        <v>1066</v>
      </c>
      <c r="ALT3146" t="s">
        <v>1066</v>
      </c>
      <c r="ALW3146" t="s">
        <v>1066</v>
      </c>
      <c r="ALZ3146" t="s">
        <v>1066</v>
      </c>
      <c r="AMC3146" t="s">
        <v>1066</v>
      </c>
      <c r="AME3146" t="s">
        <v>1066</v>
      </c>
      <c r="AMG3146" t="s">
        <v>1071</v>
      </c>
      <c r="AMH3146" t="s">
        <v>21853</v>
      </c>
      <c r="AMI3146" t="s">
        <v>1090</v>
      </c>
      <c r="AMK3146" t="s">
        <v>1074</v>
      </c>
      <c r="AML3146" t="s">
        <v>21854</v>
      </c>
      <c r="AMM3146" t="s">
        <v>1065</v>
      </c>
      <c r="AMN3146">
        <v>7000</v>
      </c>
      <c r="AMO3146" t="s">
        <v>1066</v>
      </c>
      <c r="AMY3146" t="s">
        <v>1066</v>
      </c>
      <c r="ANW3146" t="s">
        <v>1066</v>
      </c>
      <c r="ANZ3146" t="s">
        <v>1065</v>
      </c>
      <c r="AOA3146" t="s">
        <v>21855</v>
      </c>
      <c r="AOB3146" t="s">
        <v>1066</v>
      </c>
      <c r="AOC3146" t="s">
        <v>1066</v>
      </c>
      <c r="AOE3146" t="s">
        <v>1065</v>
      </c>
    </row>
    <row r="3147" spans="3:1023 1025:1071">
      <c r="C3147" t="s">
        <v>21856</v>
      </c>
      <c r="D3147" t="s">
        <v>39025</v>
      </c>
      <c r="AHT3147" t="s">
        <v>1151</v>
      </c>
      <c r="AHU3147" t="s">
        <v>21857</v>
      </c>
      <c r="AHV3147" t="b">
        <v>1</v>
      </c>
      <c r="AIC3147" t="s">
        <v>1065</v>
      </c>
      <c r="AID3147" t="s">
        <v>1065</v>
      </c>
      <c r="AIE3147">
        <v>38400</v>
      </c>
      <c r="AIF3147" t="s">
        <v>1065</v>
      </c>
      <c r="AIK3147" t="s">
        <v>1066</v>
      </c>
      <c r="AIM3147" t="s">
        <v>1065</v>
      </c>
      <c r="AIO3147" t="s">
        <v>1065</v>
      </c>
      <c r="AIS3147" t="b">
        <v>1</v>
      </c>
      <c r="AJI3147" t="s">
        <v>1066</v>
      </c>
      <c r="AJK3147" t="s">
        <v>1066</v>
      </c>
      <c r="AJM3147" t="s">
        <v>1202</v>
      </c>
      <c r="AKK3147" t="s">
        <v>1066</v>
      </c>
      <c r="ALG3147" t="s">
        <v>1066</v>
      </c>
      <c r="ALT3147" t="s">
        <v>1066</v>
      </c>
      <c r="ALW3147" t="s">
        <v>1066</v>
      </c>
      <c r="ALZ3147" t="s">
        <v>1202</v>
      </c>
      <c r="AMC3147" t="s">
        <v>1066</v>
      </c>
      <c r="AME3147" t="s">
        <v>1066</v>
      </c>
      <c r="AMG3147" t="s">
        <v>1071</v>
      </c>
      <c r="AMH3147" t="s">
        <v>21858</v>
      </c>
      <c r="AMI3147" t="s">
        <v>1157</v>
      </c>
      <c r="AMK3147" t="s">
        <v>1074</v>
      </c>
      <c r="AML3147" t="s">
        <v>21859</v>
      </c>
      <c r="AMM3147" t="s">
        <v>1065</v>
      </c>
      <c r="AMN3147">
        <v>7000</v>
      </c>
      <c r="AMO3147" t="s">
        <v>1066</v>
      </c>
      <c r="AMY3147" t="s">
        <v>1066</v>
      </c>
      <c r="ANW3147" t="s">
        <v>1066</v>
      </c>
      <c r="ANZ3147" t="s">
        <v>1066</v>
      </c>
      <c r="AOC3147" t="s">
        <v>1066</v>
      </c>
      <c r="AOE3147" t="s">
        <v>1065</v>
      </c>
    </row>
    <row r="3148" spans="3:1023 1025:1071">
      <c r="C3148" t="s">
        <v>21860</v>
      </c>
      <c r="D3148" t="s">
        <v>39025</v>
      </c>
      <c r="AHT3148" t="s">
        <v>1151</v>
      </c>
      <c r="AHU3148" t="s">
        <v>21861</v>
      </c>
      <c r="AHV3148" t="b">
        <v>1</v>
      </c>
      <c r="AIC3148" t="s">
        <v>1065</v>
      </c>
      <c r="AID3148" t="s">
        <v>1065</v>
      </c>
      <c r="AIE3148">
        <v>38400</v>
      </c>
      <c r="AIF3148" t="s">
        <v>1065</v>
      </c>
      <c r="AIK3148" t="s">
        <v>1066</v>
      </c>
      <c r="AIM3148" t="s">
        <v>1065</v>
      </c>
      <c r="AIO3148" t="s">
        <v>1065</v>
      </c>
      <c r="AIU3148" t="b">
        <v>1</v>
      </c>
      <c r="AIX3148" t="b">
        <v>1</v>
      </c>
      <c r="AJI3148" t="s">
        <v>1066</v>
      </c>
      <c r="AJK3148" t="s">
        <v>1066</v>
      </c>
      <c r="AJM3148" t="s">
        <v>1065</v>
      </c>
      <c r="AJN3148" t="s">
        <v>21862</v>
      </c>
      <c r="AKB3148" t="b">
        <v>1</v>
      </c>
      <c r="AKK3148" t="s">
        <v>1066</v>
      </c>
      <c r="ALG3148" t="s">
        <v>1066</v>
      </c>
      <c r="ALT3148" t="s">
        <v>1066</v>
      </c>
      <c r="ALW3148" t="s">
        <v>1066</v>
      </c>
      <c r="ALZ3148" t="s">
        <v>1066</v>
      </c>
      <c r="AMC3148" t="s">
        <v>1066</v>
      </c>
      <c r="AME3148" t="s">
        <v>1066</v>
      </c>
      <c r="AMG3148" t="s">
        <v>1071</v>
      </c>
      <c r="AMH3148" t="s">
        <v>21863</v>
      </c>
      <c r="AMI3148" t="s">
        <v>1090</v>
      </c>
      <c r="AMK3148" t="s">
        <v>1117</v>
      </c>
      <c r="AML3148" t="s">
        <v>21864</v>
      </c>
      <c r="AMM3148" t="s">
        <v>1065</v>
      </c>
      <c r="AMN3148">
        <v>7000</v>
      </c>
      <c r="AMO3148" t="s">
        <v>1066</v>
      </c>
      <c r="AMY3148" t="s">
        <v>1066</v>
      </c>
      <c r="ANW3148" t="s">
        <v>1066</v>
      </c>
      <c r="ANZ3148" t="s">
        <v>1066</v>
      </c>
      <c r="AOC3148" t="s">
        <v>1066</v>
      </c>
      <c r="AOE3148" t="s">
        <v>1065</v>
      </c>
    </row>
    <row r="3149" spans="3:1023 1025:1071">
      <c r="C3149" t="s">
        <v>21865</v>
      </c>
      <c r="D3149" t="s">
        <v>39025</v>
      </c>
      <c r="AHT3149" t="s">
        <v>1151</v>
      </c>
      <c r="AHU3149" t="s">
        <v>21866</v>
      </c>
      <c r="AHV3149" t="b">
        <v>1</v>
      </c>
      <c r="AIC3149" t="s">
        <v>1065</v>
      </c>
      <c r="AID3149" t="s">
        <v>1065</v>
      </c>
      <c r="AIE3149">
        <v>38315</v>
      </c>
      <c r="AIF3149" t="s">
        <v>1065</v>
      </c>
      <c r="AIK3149" t="s">
        <v>1066</v>
      </c>
      <c r="AIM3149" t="s">
        <v>1065</v>
      </c>
      <c r="AIO3149" t="s">
        <v>1065</v>
      </c>
      <c r="AIS3149" t="b">
        <v>1</v>
      </c>
      <c r="AJI3149" t="s">
        <v>1066</v>
      </c>
      <c r="AJK3149" t="s">
        <v>1066</v>
      </c>
      <c r="AJM3149" t="s">
        <v>1066</v>
      </c>
      <c r="AKK3149" t="s">
        <v>1066</v>
      </c>
      <c r="ALG3149" t="s">
        <v>1066</v>
      </c>
      <c r="ALT3149" t="s">
        <v>1066</v>
      </c>
      <c r="ALW3149" t="s">
        <v>1066</v>
      </c>
      <c r="ALZ3149" t="s">
        <v>1066</v>
      </c>
      <c r="AMC3149" t="s">
        <v>1066</v>
      </c>
      <c r="AME3149" t="s">
        <v>1066</v>
      </c>
      <c r="AMG3149" t="s">
        <v>1071</v>
      </c>
      <c r="AMH3149" t="s">
        <v>21867</v>
      </c>
      <c r="AMI3149" t="s">
        <v>1090</v>
      </c>
      <c r="AMK3149" t="s">
        <v>1162</v>
      </c>
      <c r="AML3149" t="s">
        <v>21868</v>
      </c>
      <c r="AMM3149" t="s">
        <v>1065</v>
      </c>
      <c r="AMN3149" t="s">
        <v>1673</v>
      </c>
      <c r="AMO3149" t="s">
        <v>1066</v>
      </c>
      <c r="AMY3149" t="s">
        <v>1066</v>
      </c>
      <c r="ANW3149" t="s">
        <v>1066</v>
      </c>
      <c r="ANZ3149" t="s">
        <v>1066</v>
      </c>
      <c r="AOC3149" t="s">
        <v>1066</v>
      </c>
      <c r="AOE3149" t="s">
        <v>1065</v>
      </c>
    </row>
    <row r="3150" spans="3:1023 1025:1071">
      <c r="C3150" t="s">
        <v>21869</v>
      </c>
      <c r="D3150" t="s">
        <v>39025</v>
      </c>
      <c r="AHT3150" t="s">
        <v>1151</v>
      </c>
      <c r="AHU3150" t="s">
        <v>21870</v>
      </c>
      <c r="AHV3150" t="b">
        <v>1</v>
      </c>
      <c r="AIC3150" t="s">
        <v>1065</v>
      </c>
      <c r="AID3150" t="s">
        <v>1065</v>
      </c>
      <c r="AIE3150">
        <v>38315</v>
      </c>
      <c r="AIF3150" t="s">
        <v>1065</v>
      </c>
      <c r="AIK3150" t="s">
        <v>1066</v>
      </c>
      <c r="AIM3150" t="s">
        <v>1065</v>
      </c>
      <c r="AIO3150" t="s">
        <v>1065</v>
      </c>
      <c r="AIS3150" t="b">
        <v>1</v>
      </c>
      <c r="AIX3150" t="b">
        <v>1</v>
      </c>
      <c r="AJI3150" t="s">
        <v>1066</v>
      </c>
      <c r="AJK3150" t="s">
        <v>1066</v>
      </c>
      <c r="AJM3150" t="s">
        <v>1066</v>
      </c>
      <c r="AKK3150" t="s">
        <v>1066</v>
      </c>
      <c r="ALG3150" t="s">
        <v>1066</v>
      </c>
      <c r="ALT3150" t="s">
        <v>1066</v>
      </c>
      <c r="ALW3150" t="s">
        <v>1066</v>
      </c>
      <c r="ALZ3150" t="s">
        <v>1066</v>
      </c>
      <c r="AMC3150" t="s">
        <v>1066</v>
      </c>
      <c r="AME3150" t="s">
        <v>1066</v>
      </c>
      <c r="AMG3150" t="s">
        <v>1071</v>
      </c>
      <c r="AMH3150" t="s">
        <v>21871</v>
      </c>
      <c r="AMI3150" t="s">
        <v>1090</v>
      </c>
      <c r="AMK3150" t="s">
        <v>1151</v>
      </c>
      <c r="AML3150" t="s">
        <v>21872</v>
      </c>
      <c r="AMM3150" t="s">
        <v>1065</v>
      </c>
      <c r="AMN3150">
        <v>7000</v>
      </c>
      <c r="AMO3150" t="s">
        <v>1066</v>
      </c>
      <c r="AMY3150" t="s">
        <v>1066</v>
      </c>
      <c r="ANW3150" t="s">
        <v>1066</v>
      </c>
      <c r="ANZ3150" t="s">
        <v>1066</v>
      </c>
      <c r="AOC3150" t="s">
        <v>1066</v>
      </c>
      <c r="AOE3150" t="s">
        <v>1065</v>
      </c>
    </row>
    <row r="3151" spans="3:1023 1025:1071">
      <c r="C3151" t="s">
        <v>21873</v>
      </c>
      <c r="D3151" t="s">
        <v>39025</v>
      </c>
      <c r="AHT3151" t="s">
        <v>18080</v>
      </c>
      <c r="AHU3151" t="s">
        <v>21874</v>
      </c>
      <c r="AHV3151" t="b">
        <v>1</v>
      </c>
      <c r="AIC3151" t="s">
        <v>1065</v>
      </c>
      <c r="AID3151" t="s">
        <v>1065</v>
      </c>
      <c r="AIE3151">
        <v>40000</v>
      </c>
      <c r="AIF3151" t="s">
        <v>1065</v>
      </c>
      <c r="AIK3151" t="s">
        <v>1066</v>
      </c>
      <c r="AIM3151" t="s">
        <v>1065</v>
      </c>
      <c r="AIO3151" t="s">
        <v>1066</v>
      </c>
      <c r="AJK3151" t="s">
        <v>1066</v>
      </c>
      <c r="AJM3151" t="s">
        <v>1066</v>
      </c>
      <c r="AKK3151" t="s">
        <v>1066</v>
      </c>
      <c r="ALG3151" t="s">
        <v>1066</v>
      </c>
      <c r="ALT3151" t="s">
        <v>1066</v>
      </c>
      <c r="ALW3151" t="s">
        <v>1066</v>
      </c>
      <c r="ALZ3151" t="s">
        <v>1066</v>
      </c>
      <c r="AMC3151" t="s">
        <v>1066</v>
      </c>
      <c r="AME3151" t="s">
        <v>1066</v>
      </c>
      <c r="AMG3151" t="s">
        <v>1071</v>
      </c>
      <c r="AMH3151" t="s">
        <v>21875</v>
      </c>
      <c r="AMI3151" t="s">
        <v>21876</v>
      </c>
      <c r="AMK3151" t="s">
        <v>1063</v>
      </c>
      <c r="AML3151" t="s">
        <v>21877</v>
      </c>
      <c r="AMM3151" t="s">
        <v>1065</v>
      </c>
      <c r="AMN3151">
        <v>7000</v>
      </c>
      <c r="AMO3151" t="s">
        <v>1066</v>
      </c>
      <c r="AMY3151" t="s">
        <v>1066</v>
      </c>
      <c r="ANW3151" t="s">
        <v>1066</v>
      </c>
      <c r="ANZ3151" t="s">
        <v>1066</v>
      </c>
      <c r="AOC3151" t="s">
        <v>1066</v>
      </c>
      <c r="AOE3151" t="s">
        <v>1065</v>
      </c>
    </row>
    <row r="3152" spans="3:1023 1025:1071">
      <c r="C3152" t="s">
        <v>21878</v>
      </c>
      <c r="D3152" t="s">
        <v>39025</v>
      </c>
      <c r="AHT3152" t="s">
        <v>1151</v>
      </c>
      <c r="AHU3152" t="s">
        <v>21879</v>
      </c>
      <c r="AHV3152" t="b">
        <v>1</v>
      </c>
      <c r="AIC3152" t="s">
        <v>1065</v>
      </c>
      <c r="AID3152" t="s">
        <v>1065</v>
      </c>
      <c r="AIE3152">
        <v>38315</v>
      </c>
      <c r="AIF3152" t="s">
        <v>1065</v>
      </c>
      <c r="AIK3152" t="s">
        <v>1066</v>
      </c>
      <c r="AIM3152" t="s">
        <v>1065</v>
      </c>
      <c r="AIO3152" t="s">
        <v>1065</v>
      </c>
      <c r="AIW3152" t="b">
        <v>1</v>
      </c>
      <c r="AJI3152" t="s">
        <v>1066</v>
      </c>
      <c r="AJK3152" t="s">
        <v>1066</v>
      </c>
      <c r="AJM3152" t="s">
        <v>1066</v>
      </c>
      <c r="AKK3152" t="s">
        <v>1066</v>
      </c>
      <c r="ALG3152" t="s">
        <v>1066</v>
      </c>
      <c r="ALT3152" t="s">
        <v>1066</v>
      </c>
      <c r="ALW3152" t="s">
        <v>1066</v>
      </c>
      <c r="ALZ3152" t="s">
        <v>1066</v>
      </c>
      <c r="AMC3152" t="s">
        <v>1066</v>
      </c>
      <c r="AME3152" t="s">
        <v>1066</v>
      </c>
      <c r="AMG3152" t="s">
        <v>1071</v>
      </c>
      <c r="AMH3152" t="s">
        <v>21880</v>
      </c>
      <c r="AMI3152" t="s">
        <v>21881</v>
      </c>
      <c r="AMK3152" t="s">
        <v>1117</v>
      </c>
      <c r="AML3152" t="s">
        <v>21882</v>
      </c>
      <c r="AMM3152" t="s">
        <v>1065</v>
      </c>
      <c r="AMN3152">
        <v>7000</v>
      </c>
      <c r="AMO3152" t="s">
        <v>1066</v>
      </c>
      <c r="AMY3152" t="s">
        <v>1066</v>
      </c>
      <c r="ANW3152" t="s">
        <v>1066</v>
      </c>
      <c r="ANZ3152" t="s">
        <v>1066</v>
      </c>
      <c r="AOC3152" t="s">
        <v>1066</v>
      </c>
      <c r="AOE3152" t="s">
        <v>1065</v>
      </c>
    </row>
    <row r="3153" spans="3:1023 1025:1071">
      <c r="C3153" t="s">
        <v>21883</v>
      </c>
      <c r="D3153" t="s">
        <v>39025</v>
      </c>
      <c r="AHT3153" t="s">
        <v>18080</v>
      </c>
      <c r="AHU3153" t="s">
        <v>21884</v>
      </c>
      <c r="AHV3153" t="b">
        <v>1</v>
      </c>
      <c r="AIC3153" t="s">
        <v>1065</v>
      </c>
      <c r="AID3153" t="s">
        <v>1065</v>
      </c>
      <c r="AIE3153">
        <v>38000</v>
      </c>
      <c r="AIF3153" t="s">
        <v>1065</v>
      </c>
      <c r="AIK3153" t="s">
        <v>1066</v>
      </c>
      <c r="AIM3153" t="s">
        <v>1065</v>
      </c>
      <c r="AIO3153" t="s">
        <v>1066</v>
      </c>
      <c r="AJK3153" t="s">
        <v>1066</v>
      </c>
      <c r="AJM3153" t="s">
        <v>1066</v>
      </c>
      <c r="AKK3153" t="s">
        <v>1066</v>
      </c>
      <c r="ALG3153" t="s">
        <v>1066</v>
      </c>
      <c r="ALT3153" t="s">
        <v>1066</v>
      </c>
      <c r="ALW3153" t="s">
        <v>1066</v>
      </c>
      <c r="ALZ3153" t="s">
        <v>1066</v>
      </c>
      <c r="AMC3153" t="s">
        <v>1066</v>
      </c>
      <c r="AME3153" t="s">
        <v>1066</v>
      </c>
      <c r="AMG3153" t="s">
        <v>2662</v>
      </c>
      <c r="AMH3153" t="s">
        <v>21885</v>
      </c>
      <c r="AMI3153" t="s">
        <v>21876</v>
      </c>
      <c r="AMK3153" t="s">
        <v>1074</v>
      </c>
      <c r="AML3153" t="s">
        <v>21886</v>
      </c>
      <c r="AMM3153" t="s">
        <v>1065</v>
      </c>
      <c r="AMN3153">
        <v>7000</v>
      </c>
      <c r="AMO3153" t="s">
        <v>1066</v>
      </c>
      <c r="AMY3153" t="s">
        <v>1066</v>
      </c>
      <c r="ANW3153" t="s">
        <v>1066</v>
      </c>
      <c r="ANZ3153" t="s">
        <v>1066</v>
      </c>
      <c r="AOC3153" t="s">
        <v>1066</v>
      </c>
      <c r="AOE3153" t="s">
        <v>1065</v>
      </c>
    </row>
    <row r="3154" spans="3:1023 1025:1071">
      <c r="C3154" t="s">
        <v>21887</v>
      </c>
      <c r="D3154" t="s">
        <v>39025</v>
      </c>
      <c r="AHT3154" t="s">
        <v>1151</v>
      </c>
      <c r="AHU3154" t="s">
        <v>21888</v>
      </c>
      <c r="AHV3154" t="b">
        <v>1</v>
      </c>
      <c r="AIC3154" t="s">
        <v>1065</v>
      </c>
      <c r="AID3154" t="s">
        <v>1065</v>
      </c>
      <c r="AIE3154">
        <v>38315</v>
      </c>
      <c r="AIF3154" t="s">
        <v>1065</v>
      </c>
      <c r="AIK3154" t="s">
        <v>1066</v>
      </c>
      <c r="AIM3154" t="s">
        <v>1065</v>
      </c>
      <c r="AIO3154" t="s">
        <v>1065</v>
      </c>
      <c r="AIV3154" t="b">
        <v>1</v>
      </c>
      <c r="AJI3154" t="s">
        <v>1066</v>
      </c>
      <c r="AJK3154" t="s">
        <v>1066</v>
      </c>
      <c r="AJM3154" t="s">
        <v>1066</v>
      </c>
      <c r="AKK3154" t="s">
        <v>1066</v>
      </c>
      <c r="ALG3154" t="s">
        <v>1066</v>
      </c>
      <c r="ALT3154" t="s">
        <v>1066</v>
      </c>
      <c r="ALW3154" t="s">
        <v>1066</v>
      </c>
      <c r="ALZ3154" t="s">
        <v>1066</v>
      </c>
      <c r="AMC3154" t="s">
        <v>1066</v>
      </c>
      <c r="AME3154" t="s">
        <v>1066</v>
      </c>
      <c r="AMG3154" t="s">
        <v>1071</v>
      </c>
      <c r="AMH3154" t="s">
        <v>21889</v>
      </c>
      <c r="AMI3154" t="s">
        <v>1090</v>
      </c>
      <c r="AMK3154" t="s">
        <v>1162</v>
      </c>
      <c r="AML3154" t="s">
        <v>21890</v>
      </c>
      <c r="AMM3154" t="s">
        <v>1065</v>
      </c>
      <c r="AMN3154" t="s">
        <v>1673</v>
      </c>
      <c r="AMO3154" t="s">
        <v>1066</v>
      </c>
      <c r="AMY3154" t="s">
        <v>1066</v>
      </c>
      <c r="ANW3154" t="s">
        <v>1066</v>
      </c>
      <c r="ANZ3154" t="s">
        <v>1066</v>
      </c>
      <c r="AOC3154" t="s">
        <v>1066</v>
      </c>
      <c r="AOE3154" t="s">
        <v>1065</v>
      </c>
    </row>
    <row r="3155" spans="3:1023 1025:1071">
      <c r="C3155" t="s">
        <v>21891</v>
      </c>
      <c r="D3155" t="s">
        <v>39025</v>
      </c>
      <c r="AHT3155" t="s">
        <v>1151</v>
      </c>
      <c r="AHU3155" t="s">
        <v>21892</v>
      </c>
      <c r="AHV3155" t="b">
        <v>1</v>
      </c>
      <c r="AIC3155" t="s">
        <v>1065</v>
      </c>
      <c r="AID3155" t="s">
        <v>1065</v>
      </c>
      <c r="AIE3155">
        <v>38315</v>
      </c>
      <c r="AIF3155" t="s">
        <v>1065</v>
      </c>
      <c r="AIK3155" t="s">
        <v>1066</v>
      </c>
      <c r="AIM3155" t="s">
        <v>1065</v>
      </c>
      <c r="AIO3155" t="s">
        <v>1065</v>
      </c>
      <c r="AIT3155" t="b">
        <v>1</v>
      </c>
      <c r="AJG3155" t="b">
        <v>1</v>
      </c>
      <c r="AJH3155" t="s">
        <v>21893</v>
      </c>
      <c r="AJI3155" t="s">
        <v>1066</v>
      </c>
      <c r="AJK3155" t="s">
        <v>1066</v>
      </c>
      <c r="AJM3155" t="s">
        <v>1066</v>
      </c>
      <c r="AKK3155" t="s">
        <v>1066</v>
      </c>
      <c r="ALG3155" t="s">
        <v>1066</v>
      </c>
      <c r="ALT3155" t="s">
        <v>1066</v>
      </c>
      <c r="ALW3155" t="s">
        <v>1066</v>
      </c>
      <c r="ALZ3155" t="s">
        <v>1066</v>
      </c>
      <c r="AMC3155" t="s">
        <v>1066</v>
      </c>
      <c r="AME3155" t="s">
        <v>1066</v>
      </c>
      <c r="AMG3155" t="s">
        <v>1071</v>
      </c>
      <c r="AMH3155" t="s">
        <v>21894</v>
      </c>
      <c r="AMI3155" t="s">
        <v>1090</v>
      </c>
      <c r="AMK3155" t="s">
        <v>1107</v>
      </c>
      <c r="AML3155" t="s">
        <v>21895</v>
      </c>
      <c r="AMM3155" t="s">
        <v>1065</v>
      </c>
      <c r="AMN3155">
        <v>7000</v>
      </c>
      <c r="AMO3155" t="s">
        <v>1066</v>
      </c>
      <c r="AMY3155" t="s">
        <v>1066</v>
      </c>
      <c r="ANW3155" t="s">
        <v>1066</v>
      </c>
      <c r="ANZ3155" t="s">
        <v>1066</v>
      </c>
      <c r="AOC3155" t="s">
        <v>1066</v>
      </c>
      <c r="AOE3155" t="s">
        <v>1065</v>
      </c>
    </row>
    <row r="3156" spans="3:1023 1025:1071">
      <c r="C3156" t="s">
        <v>21896</v>
      </c>
      <c r="D3156" t="s">
        <v>39025</v>
      </c>
      <c r="AHT3156" t="s">
        <v>18080</v>
      </c>
      <c r="AHU3156" t="s">
        <v>21897</v>
      </c>
      <c r="AHV3156" t="b">
        <v>1</v>
      </c>
      <c r="AIC3156" t="s">
        <v>1065</v>
      </c>
      <c r="AID3156" t="s">
        <v>1065</v>
      </c>
      <c r="AIE3156">
        <v>40000</v>
      </c>
      <c r="AIF3156" t="s">
        <v>1065</v>
      </c>
      <c r="AIK3156" t="s">
        <v>1066</v>
      </c>
      <c r="AIM3156" t="s">
        <v>1065</v>
      </c>
      <c r="AIO3156" t="s">
        <v>1065</v>
      </c>
      <c r="AIS3156" t="b">
        <v>1</v>
      </c>
      <c r="AJI3156" t="s">
        <v>1066</v>
      </c>
      <c r="AJK3156" t="s">
        <v>1066</v>
      </c>
      <c r="AJM3156" t="s">
        <v>1066</v>
      </c>
      <c r="AKK3156" t="s">
        <v>1066</v>
      </c>
      <c r="ALG3156" t="s">
        <v>1066</v>
      </c>
      <c r="ALT3156" t="s">
        <v>1066</v>
      </c>
      <c r="ALW3156" t="s">
        <v>1066</v>
      </c>
      <c r="ALZ3156" t="s">
        <v>1066</v>
      </c>
      <c r="AMC3156" t="s">
        <v>1066</v>
      </c>
      <c r="AME3156" t="s">
        <v>1066</v>
      </c>
      <c r="AMG3156" t="s">
        <v>1071</v>
      </c>
      <c r="AMH3156" t="s">
        <v>21898</v>
      </c>
      <c r="AMI3156" t="s">
        <v>21372</v>
      </c>
      <c r="AMK3156" t="s">
        <v>1162</v>
      </c>
      <c r="AML3156" t="s">
        <v>21899</v>
      </c>
      <c r="AMM3156" t="s">
        <v>1065</v>
      </c>
      <c r="AMN3156" t="s">
        <v>1673</v>
      </c>
      <c r="AMO3156" t="s">
        <v>1066</v>
      </c>
      <c r="AMY3156" t="s">
        <v>1066</v>
      </c>
      <c r="ANW3156" t="s">
        <v>1066</v>
      </c>
      <c r="ANZ3156" t="s">
        <v>1066</v>
      </c>
      <c r="AOC3156" t="s">
        <v>1066</v>
      </c>
      <c r="AOE3156" t="s">
        <v>1065</v>
      </c>
    </row>
    <row r="3157" spans="3:1023 1025:1071">
      <c r="C3157" t="s">
        <v>21900</v>
      </c>
      <c r="D3157" t="s">
        <v>39025</v>
      </c>
      <c r="AHT3157" t="s">
        <v>1294</v>
      </c>
      <c r="AHU3157" t="s">
        <v>21901</v>
      </c>
      <c r="AHV3157" t="b">
        <v>1</v>
      </c>
      <c r="AIC3157" t="s">
        <v>1065</v>
      </c>
      <c r="AID3157" t="s">
        <v>1065</v>
      </c>
      <c r="AIE3157">
        <v>38000</v>
      </c>
      <c r="AIF3157" t="s">
        <v>1065</v>
      </c>
      <c r="AIK3157" t="s">
        <v>1066</v>
      </c>
      <c r="AIM3157" t="s">
        <v>1065</v>
      </c>
      <c r="AIO3157" t="s">
        <v>1065</v>
      </c>
      <c r="AIS3157" t="b">
        <v>1</v>
      </c>
      <c r="AJI3157" t="s">
        <v>1066</v>
      </c>
      <c r="AJK3157" t="s">
        <v>1066</v>
      </c>
      <c r="AJM3157" t="s">
        <v>1066</v>
      </c>
      <c r="AKK3157" t="s">
        <v>1066</v>
      </c>
      <c r="ALG3157" t="s">
        <v>1066</v>
      </c>
      <c r="ALT3157" t="s">
        <v>1066</v>
      </c>
      <c r="ALW3157" t="s">
        <v>1065</v>
      </c>
      <c r="ALX3157" t="s">
        <v>21902</v>
      </c>
      <c r="ALY3157" t="s">
        <v>1065</v>
      </c>
      <c r="ALZ3157" t="s">
        <v>1066</v>
      </c>
      <c r="AMC3157" t="s">
        <v>1066</v>
      </c>
      <c r="AME3157" t="s">
        <v>1066</v>
      </c>
      <c r="AMG3157" t="s">
        <v>1071</v>
      </c>
      <c r="AMH3157" t="s">
        <v>21903</v>
      </c>
      <c r="AMI3157" t="s">
        <v>1157</v>
      </c>
      <c r="AMK3157" t="s">
        <v>1162</v>
      </c>
      <c r="AML3157" t="s">
        <v>21904</v>
      </c>
      <c r="AMM3157" t="s">
        <v>1065</v>
      </c>
      <c r="AMN3157" t="s">
        <v>1673</v>
      </c>
      <c r="AMO3157" t="s">
        <v>1066</v>
      </c>
      <c r="AMY3157" t="s">
        <v>1066</v>
      </c>
      <c r="ANW3157" t="s">
        <v>1066</v>
      </c>
      <c r="ANZ3157" t="s">
        <v>1066</v>
      </c>
      <c r="AOC3157" t="s">
        <v>1066</v>
      </c>
      <c r="AOE3157" t="s">
        <v>1065</v>
      </c>
    </row>
    <row r="3158" spans="3:1023 1025:1071">
      <c r="C3158" t="s">
        <v>21905</v>
      </c>
      <c r="D3158" t="s">
        <v>39025</v>
      </c>
      <c r="AHT3158" t="s">
        <v>1151</v>
      </c>
      <c r="AHU3158" t="s">
        <v>21906</v>
      </c>
      <c r="AHV3158" t="b">
        <v>1</v>
      </c>
      <c r="AIC3158" t="s">
        <v>1065</v>
      </c>
      <c r="AID3158" t="s">
        <v>1065</v>
      </c>
      <c r="AIE3158">
        <v>38000</v>
      </c>
      <c r="AIF3158" t="s">
        <v>1065</v>
      </c>
      <c r="AIK3158" t="s">
        <v>1066</v>
      </c>
      <c r="AIM3158" t="s">
        <v>1065</v>
      </c>
      <c r="AIO3158" t="s">
        <v>1065</v>
      </c>
      <c r="AIR3158" t="b">
        <v>1</v>
      </c>
      <c r="AJI3158" t="s">
        <v>1066</v>
      </c>
      <c r="AJK3158" t="s">
        <v>1066</v>
      </c>
      <c r="AJM3158" t="s">
        <v>1066</v>
      </c>
      <c r="AKK3158" t="s">
        <v>1066</v>
      </c>
      <c r="ALG3158" t="s">
        <v>1066</v>
      </c>
      <c r="ALT3158" t="s">
        <v>1066</v>
      </c>
      <c r="ALW3158" t="s">
        <v>1066</v>
      </c>
      <c r="ALZ3158" t="s">
        <v>1066</v>
      </c>
      <c r="AMC3158" t="s">
        <v>1066</v>
      </c>
      <c r="AME3158" t="s">
        <v>1066</v>
      </c>
      <c r="AMG3158" t="s">
        <v>1071</v>
      </c>
      <c r="AMH3158" t="s">
        <v>21907</v>
      </c>
      <c r="AMI3158" t="s">
        <v>1157</v>
      </c>
      <c r="AMK3158" t="s">
        <v>1117</v>
      </c>
      <c r="AML3158" t="s">
        <v>21908</v>
      </c>
      <c r="AMM3158" t="s">
        <v>1065</v>
      </c>
      <c r="AMN3158" t="s">
        <v>1673</v>
      </c>
      <c r="AMO3158" t="s">
        <v>1066</v>
      </c>
      <c r="AMY3158" t="s">
        <v>1065</v>
      </c>
      <c r="AMZ3158" t="s">
        <v>21909</v>
      </c>
      <c r="ANE3158" t="b">
        <v>1</v>
      </c>
      <c r="ANJ3158" t="b">
        <v>1</v>
      </c>
      <c r="ANN3158" t="b">
        <v>1</v>
      </c>
      <c r="ANR3158" t="b">
        <v>1</v>
      </c>
      <c r="ANW3158" t="s">
        <v>1066</v>
      </c>
      <c r="ANZ3158" t="s">
        <v>1066</v>
      </c>
      <c r="AOC3158" t="s">
        <v>1066</v>
      </c>
      <c r="AOE3158" t="s">
        <v>1065</v>
      </c>
    </row>
    <row r="3159" spans="3:1023 1025:1071">
      <c r="C3159" t="s">
        <v>21910</v>
      </c>
      <c r="D3159" t="s">
        <v>39025</v>
      </c>
      <c r="AHT3159" t="s">
        <v>18080</v>
      </c>
      <c r="AHU3159" t="s">
        <v>21911</v>
      </c>
      <c r="AHV3159" t="b">
        <v>1</v>
      </c>
      <c r="AIC3159" t="s">
        <v>1065</v>
      </c>
      <c r="AID3159" t="s">
        <v>1065</v>
      </c>
      <c r="AIE3159">
        <v>38315</v>
      </c>
      <c r="AIF3159" t="s">
        <v>1065</v>
      </c>
      <c r="AIK3159" t="s">
        <v>1066</v>
      </c>
      <c r="AIM3159" t="s">
        <v>1065</v>
      </c>
      <c r="AIO3159" t="s">
        <v>1066</v>
      </c>
      <c r="AJK3159" t="s">
        <v>1066</v>
      </c>
      <c r="AJM3159" t="s">
        <v>1066</v>
      </c>
      <c r="AKK3159" t="s">
        <v>1066</v>
      </c>
      <c r="ALG3159" t="s">
        <v>1066</v>
      </c>
      <c r="ALT3159" t="s">
        <v>1066</v>
      </c>
      <c r="ALW3159" t="s">
        <v>1066</v>
      </c>
      <c r="ALZ3159" t="s">
        <v>1066</v>
      </c>
      <c r="AMC3159" t="s">
        <v>1066</v>
      </c>
      <c r="AME3159" t="s">
        <v>1066</v>
      </c>
      <c r="AMG3159" t="s">
        <v>1071</v>
      </c>
      <c r="AMH3159" t="s">
        <v>21912</v>
      </c>
      <c r="AMI3159" t="s">
        <v>21913</v>
      </c>
      <c r="AMK3159" t="s">
        <v>1117</v>
      </c>
      <c r="AML3159" t="s">
        <v>21914</v>
      </c>
      <c r="AMM3159" t="s">
        <v>1065</v>
      </c>
      <c r="AMN3159">
        <v>7000</v>
      </c>
      <c r="AMO3159" t="s">
        <v>1066</v>
      </c>
      <c r="AMY3159" t="s">
        <v>1065</v>
      </c>
      <c r="AMZ3159" t="s">
        <v>21915</v>
      </c>
      <c r="ANE3159" t="b">
        <v>1</v>
      </c>
      <c r="ANO3159" t="b">
        <v>1</v>
      </c>
      <c r="ANP3159" t="s">
        <v>21916</v>
      </c>
      <c r="ANU3159" t="b">
        <v>1</v>
      </c>
      <c r="ANV3159" t="s">
        <v>21917</v>
      </c>
      <c r="ANW3159" t="s">
        <v>1065</v>
      </c>
      <c r="ANX3159" t="s">
        <v>21918</v>
      </c>
      <c r="ANY3159" t="s">
        <v>1066</v>
      </c>
      <c r="ANZ3159" t="s">
        <v>1066</v>
      </c>
      <c r="AOC3159" t="s">
        <v>1066</v>
      </c>
      <c r="AOE3159" t="s">
        <v>1065</v>
      </c>
    </row>
    <row r="3160" spans="3:1023 1025:1071">
      <c r="C3160" t="s">
        <v>21919</v>
      </c>
      <c r="D3160" t="s">
        <v>39025</v>
      </c>
      <c r="AHT3160" t="s">
        <v>18080</v>
      </c>
      <c r="AHU3160" t="s">
        <v>21920</v>
      </c>
      <c r="AHZ3160" t="b">
        <v>1</v>
      </c>
      <c r="AIC3160" t="s">
        <v>1065</v>
      </c>
      <c r="AID3160" t="s">
        <v>1065</v>
      </c>
      <c r="AIE3160">
        <v>38815</v>
      </c>
      <c r="AIF3160" t="s">
        <v>1065</v>
      </c>
      <c r="AIK3160" t="s">
        <v>1066</v>
      </c>
      <c r="AIM3160" t="s">
        <v>1065</v>
      </c>
      <c r="AIO3160" t="s">
        <v>1066</v>
      </c>
      <c r="AJK3160" t="s">
        <v>1066</v>
      </c>
      <c r="AJM3160" t="s">
        <v>1066</v>
      </c>
      <c r="AKK3160" t="s">
        <v>1066</v>
      </c>
      <c r="ALG3160" t="s">
        <v>1066</v>
      </c>
      <c r="ALT3160" t="s">
        <v>1066</v>
      </c>
      <c r="ALW3160" t="s">
        <v>1066</v>
      </c>
      <c r="ALZ3160" t="s">
        <v>1066</v>
      </c>
      <c r="AMC3160" t="s">
        <v>1066</v>
      </c>
      <c r="AME3160" t="s">
        <v>1066</v>
      </c>
      <c r="AMG3160" t="s">
        <v>1071</v>
      </c>
      <c r="AMH3160" t="s">
        <v>21921</v>
      </c>
      <c r="AMI3160" t="s">
        <v>21922</v>
      </c>
      <c r="AMK3160" t="s">
        <v>1162</v>
      </c>
      <c r="AML3160" t="s">
        <v>21923</v>
      </c>
      <c r="AMM3160" t="s">
        <v>1065</v>
      </c>
      <c r="AMN3160" t="s">
        <v>1673</v>
      </c>
      <c r="AMO3160" t="s">
        <v>1066</v>
      </c>
      <c r="AMY3160" t="s">
        <v>1066</v>
      </c>
      <c r="ANW3160" t="s">
        <v>1066</v>
      </c>
      <c r="ANZ3160" t="s">
        <v>1066</v>
      </c>
      <c r="AOC3160" t="s">
        <v>1066</v>
      </c>
      <c r="AOE3160" t="s">
        <v>1065</v>
      </c>
    </row>
    <row r="3161" spans="3:1023 1025:1071">
      <c r="C3161" t="s">
        <v>21924</v>
      </c>
      <c r="D3161" t="s">
        <v>39025</v>
      </c>
      <c r="ZS3161" t="s">
        <v>1074</v>
      </c>
      <c r="ZT3161" t="s">
        <v>21925</v>
      </c>
      <c r="ZU3161" t="b">
        <v>1</v>
      </c>
      <c r="AAB3161" t="s">
        <v>1065</v>
      </c>
      <c r="AAC3161" t="s">
        <v>1065</v>
      </c>
      <c r="AAD3161">
        <v>40000</v>
      </c>
      <c r="AAE3161" t="s">
        <v>1065</v>
      </c>
      <c r="AAJ3161" t="s">
        <v>1066</v>
      </c>
      <c r="AAL3161" t="s">
        <v>1065</v>
      </c>
      <c r="AAN3161">
        <v>30</v>
      </c>
      <c r="AAO3161">
        <v>650</v>
      </c>
      <c r="AAP3161">
        <v>0</v>
      </c>
      <c r="AAQ3161">
        <v>999</v>
      </c>
      <c r="AAU3161" t="b">
        <v>1</v>
      </c>
      <c r="AAZ3161" t="b">
        <v>1</v>
      </c>
      <c r="ABK3161">
        <v>0</v>
      </c>
      <c r="ABL3161">
        <v>0</v>
      </c>
      <c r="ABM3161" t="b">
        <v>1</v>
      </c>
      <c r="ABU3161" t="b">
        <v>1</v>
      </c>
      <c r="ABV3161" t="b">
        <v>1</v>
      </c>
      <c r="ABY3161" t="b">
        <v>1</v>
      </c>
      <c r="ACF3161">
        <v>3000</v>
      </c>
      <c r="ACN3161">
        <v>1200</v>
      </c>
      <c r="ACO3161">
        <v>16500</v>
      </c>
      <c r="ACR3161">
        <v>20000</v>
      </c>
      <c r="ACX3161" t="s">
        <v>1065</v>
      </c>
      <c r="ACY3161" t="s">
        <v>1065</v>
      </c>
      <c r="ADC3161" t="b">
        <v>1</v>
      </c>
      <c r="ADS3161" t="s">
        <v>1066</v>
      </c>
      <c r="ADU3161" t="s">
        <v>1065</v>
      </c>
      <c r="ADV3161" t="s">
        <v>21926</v>
      </c>
      <c r="ADW3161" t="s">
        <v>1066</v>
      </c>
      <c r="AEU3161" t="s">
        <v>1066</v>
      </c>
      <c r="AFQ3161" t="s">
        <v>1066</v>
      </c>
      <c r="AGD3161" t="s">
        <v>1066</v>
      </c>
      <c r="AGG3161" t="s">
        <v>1066</v>
      </c>
      <c r="AGJ3161" t="s">
        <v>1066</v>
      </c>
      <c r="AGM3161" t="s">
        <v>1066</v>
      </c>
      <c r="AGO3161" t="s">
        <v>1066</v>
      </c>
      <c r="AGQ3161" t="s">
        <v>1068</v>
      </c>
      <c r="AGR3161" t="s">
        <v>1066</v>
      </c>
      <c r="AGS3161" t="s">
        <v>1065</v>
      </c>
      <c r="AGT3161" t="s">
        <v>1066</v>
      </c>
      <c r="AGV3161" t="b">
        <v>1</v>
      </c>
      <c r="AGY3161" t="s">
        <v>1069</v>
      </c>
      <c r="AGZ3161" t="s">
        <v>21927</v>
      </c>
      <c r="AHA3161" t="s">
        <v>1071</v>
      </c>
      <c r="AHB3161" t="s">
        <v>21928</v>
      </c>
      <c r="AHC3161" t="s">
        <v>1066</v>
      </c>
      <c r="AHE3161" t="s">
        <v>1066</v>
      </c>
      <c r="AHG3161" t="s">
        <v>21929</v>
      </c>
      <c r="AHL3161" t="b">
        <v>1</v>
      </c>
      <c r="AHM3161" t="b">
        <v>1</v>
      </c>
      <c r="AHR3161" t="s">
        <v>1090</v>
      </c>
      <c r="AHT3161" t="s">
        <v>18080</v>
      </c>
      <c r="AHU3161" t="s">
        <v>21930</v>
      </c>
      <c r="AHV3161" t="b">
        <v>1</v>
      </c>
      <c r="AIC3161" t="s">
        <v>1065</v>
      </c>
      <c r="AID3161" t="s">
        <v>1065</v>
      </c>
      <c r="AIE3161">
        <v>38315</v>
      </c>
      <c r="AIF3161" t="s">
        <v>1065</v>
      </c>
      <c r="AIK3161" t="s">
        <v>1066</v>
      </c>
      <c r="AIM3161" t="s">
        <v>1065</v>
      </c>
      <c r="AIO3161" t="s">
        <v>1066</v>
      </c>
      <c r="AJK3161" t="s">
        <v>1066</v>
      </c>
      <c r="AJM3161" t="s">
        <v>1066</v>
      </c>
      <c r="AKK3161" t="s">
        <v>1066</v>
      </c>
      <c r="ALG3161" t="s">
        <v>1066</v>
      </c>
      <c r="ALT3161" t="s">
        <v>1066</v>
      </c>
      <c r="ALW3161" t="s">
        <v>1066</v>
      </c>
      <c r="ALZ3161" t="s">
        <v>1066</v>
      </c>
      <c r="AMC3161" t="s">
        <v>1066</v>
      </c>
      <c r="AME3161" t="s">
        <v>1066</v>
      </c>
      <c r="AMG3161" t="s">
        <v>1071</v>
      </c>
      <c r="AMH3161" t="s">
        <v>21931</v>
      </c>
      <c r="AMI3161" t="s">
        <v>21932</v>
      </c>
    </row>
    <row r="3162" spans="3:1023 1025:1071">
      <c r="C3162" t="s">
        <v>21933</v>
      </c>
      <c r="D3162" t="s">
        <v>39025</v>
      </c>
      <c r="AHT3162" t="s">
        <v>1294</v>
      </c>
      <c r="AHU3162" t="s">
        <v>21934</v>
      </c>
      <c r="AHV3162" t="b">
        <v>1</v>
      </c>
      <c r="AIC3162" t="s">
        <v>1065</v>
      </c>
      <c r="AID3162" t="s">
        <v>1065</v>
      </c>
      <c r="AIE3162">
        <v>38600</v>
      </c>
      <c r="AIF3162" t="s">
        <v>1065</v>
      </c>
      <c r="AIK3162" t="s">
        <v>1066</v>
      </c>
      <c r="AIM3162" t="s">
        <v>1065</v>
      </c>
      <c r="AIO3162" t="s">
        <v>1065</v>
      </c>
      <c r="AIS3162" t="b">
        <v>1</v>
      </c>
      <c r="AJI3162" t="s">
        <v>1066</v>
      </c>
      <c r="AJK3162" t="s">
        <v>1066</v>
      </c>
      <c r="AJM3162" t="s">
        <v>1066</v>
      </c>
      <c r="AKK3162" t="s">
        <v>1066</v>
      </c>
      <c r="ALG3162" t="s">
        <v>1066</v>
      </c>
      <c r="ALT3162" t="s">
        <v>1066</v>
      </c>
      <c r="ALW3162" t="s">
        <v>1066</v>
      </c>
      <c r="ALZ3162" t="s">
        <v>1066</v>
      </c>
      <c r="AMC3162" t="s">
        <v>1066</v>
      </c>
      <c r="AME3162" t="s">
        <v>1066</v>
      </c>
      <c r="AMG3162" t="s">
        <v>1071</v>
      </c>
      <c r="AMH3162" t="s">
        <v>21935</v>
      </c>
      <c r="AMI3162" t="s">
        <v>1157</v>
      </c>
      <c r="AMK3162" t="s">
        <v>1107</v>
      </c>
      <c r="AML3162" t="s">
        <v>21936</v>
      </c>
      <c r="AMM3162" t="s">
        <v>1065</v>
      </c>
      <c r="AMN3162">
        <v>7000</v>
      </c>
      <c r="AMO3162" t="s">
        <v>1066</v>
      </c>
      <c r="AMY3162" t="s">
        <v>1066</v>
      </c>
      <c r="ANW3162" t="s">
        <v>1066</v>
      </c>
      <c r="ANZ3162" t="s">
        <v>1066</v>
      </c>
      <c r="AOC3162" t="s">
        <v>1066</v>
      </c>
      <c r="AOE3162" t="s">
        <v>1065</v>
      </c>
    </row>
    <row r="3163" spans="3:1023 1025:1071">
      <c r="C3163" t="s">
        <v>21937</v>
      </c>
      <c r="D3163" t="s">
        <v>39025</v>
      </c>
      <c r="VB3163" t="s">
        <v>1294</v>
      </c>
      <c r="VC3163" t="s">
        <v>21938</v>
      </c>
      <c r="VE3163" t="b">
        <v>1</v>
      </c>
      <c r="VJ3163" t="s">
        <v>21939</v>
      </c>
      <c r="VK3163" t="s">
        <v>1065</v>
      </c>
      <c r="VL3163" t="s">
        <v>1065</v>
      </c>
      <c r="VM3163">
        <v>19160</v>
      </c>
      <c r="VN3163" t="s">
        <v>1065</v>
      </c>
      <c r="VS3163" t="s">
        <v>1066</v>
      </c>
      <c r="VU3163" t="s">
        <v>1065</v>
      </c>
      <c r="VW3163" t="s">
        <v>1065</v>
      </c>
      <c r="WA3163" t="b">
        <v>1</v>
      </c>
      <c r="WB3163" t="b">
        <v>1</v>
      </c>
      <c r="WQ3163" t="s">
        <v>1066</v>
      </c>
      <c r="WS3163" t="s">
        <v>1066</v>
      </c>
      <c r="WU3163" t="s">
        <v>1066</v>
      </c>
      <c r="XS3163" t="s">
        <v>1066</v>
      </c>
      <c r="YO3163" t="s">
        <v>1066</v>
      </c>
      <c r="ZB3163" t="s">
        <v>1066</v>
      </c>
      <c r="ZE3163" t="s">
        <v>1066</v>
      </c>
      <c r="ZH3163" t="s">
        <v>1066</v>
      </c>
      <c r="ZK3163" t="s">
        <v>1066</v>
      </c>
      <c r="ZM3163" t="s">
        <v>1066</v>
      </c>
      <c r="ZO3163" t="s">
        <v>1071</v>
      </c>
      <c r="ZP3163" t="s">
        <v>21940</v>
      </c>
      <c r="ZQ3163" t="s">
        <v>21941</v>
      </c>
      <c r="ZS3163" t="s">
        <v>1074</v>
      </c>
      <c r="ZT3163" t="s">
        <v>21942</v>
      </c>
      <c r="ZV3163" t="b">
        <v>1</v>
      </c>
      <c r="AAB3163" t="s">
        <v>1065</v>
      </c>
      <c r="AAC3163" t="s">
        <v>1065</v>
      </c>
      <c r="AAD3163">
        <v>40000</v>
      </c>
      <c r="AAE3163" t="s">
        <v>1065</v>
      </c>
      <c r="AAJ3163" t="s">
        <v>1066</v>
      </c>
      <c r="AAL3163" t="s">
        <v>1065</v>
      </c>
      <c r="AAN3163">
        <v>30</v>
      </c>
      <c r="AAO3163">
        <v>150</v>
      </c>
      <c r="AAP3163">
        <v>0</v>
      </c>
      <c r="AAQ3163">
        <v>999</v>
      </c>
      <c r="AAU3163" t="b">
        <v>1</v>
      </c>
      <c r="AAX3163" t="b">
        <v>1</v>
      </c>
      <c r="AAZ3163" t="b">
        <v>1</v>
      </c>
      <c r="ABK3163">
        <v>0</v>
      </c>
      <c r="ABL3163">
        <v>0</v>
      </c>
      <c r="ABP3163" t="b">
        <v>1</v>
      </c>
      <c r="ACD3163" t="b">
        <v>1</v>
      </c>
      <c r="ACE3163" t="e">
        <f>-recipient ran away with</f>
        <v>#NAME?</v>
      </c>
      <c r="ACI3163">
        <v>26000</v>
      </c>
      <c r="ACW3163">
        <v>14000</v>
      </c>
      <c r="ACX3163" t="s">
        <v>1065</v>
      </c>
      <c r="ACY3163" t="s">
        <v>1065</v>
      </c>
      <c r="ADC3163" t="b">
        <v>1</v>
      </c>
      <c r="ADS3163" t="s">
        <v>1066</v>
      </c>
      <c r="ADU3163" t="s">
        <v>1065</v>
      </c>
      <c r="ADV3163" t="s">
        <v>21943</v>
      </c>
      <c r="ADW3163" t="s">
        <v>1066</v>
      </c>
      <c r="AEU3163" t="s">
        <v>1066</v>
      </c>
      <c r="AFQ3163" t="s">
        <v>1066</v>
      </c>
      <c r="AGD3163" t="s">
        <v>1066</v>
      </c>
      <c r="AGG3163" t="s">
        <v>1066</v>
      </c>
      <c r="AGJ3163" t="s">
        <v>1066</v>
      </c>
      <c r="AGM3163" t="s">
        <v>1066</v>
      </c>
      <c r="AGO3163" t="s">
        <v>1066</v>
      </c>
      <c r="AGQ3163" t="s">
        <v>1068</v>
      </c>
      <c r="AGR3163" t="s">
        <v>1065</v>
      </c>
      <c r="AGS3163" t="s">
        <v>1066</v>
      </c>
      <c r="AGT3163" t="s">
        <v>1066</v>
      </c>
      <c r="AGU3163" t="b">
        <v>1</v>
      </c>
      <c r="AGY3163" t="s">
        <v>1069</v>
      </c>
      <c r="AGZ3163" t="s">
        <v>21944</v>
      </c>
      <c r="AHA3163" t="s">
        <v>1071</v>
      </c>
      <c r="AHB3163" t="s">
        <v>21945</v>
      </c>
      <c r="AHC3163" t="s">
        <v>1066</v>
      </c>
      <c r="AHE3163" t="s">
        <v>1066</v>
      </c>
      <c r="AHG3163" t="s">
        <v>20693</v>
      </c>
      <c r="AHH3163" t="b">
        <v>1</v>
      </c>
      <c r="AHR3163" t="s">
        <v>21946</v>
      </c>
      <c r="AHT3163" t="s">
        <v>1294</v>
      </c>
      <c r="AHU3163" t="s">
        <v>21947</v>
      </c>
      <c r="AHV3163" t="b">
        <v>1</v>
      </c>
      <c r="AIC3163" t="s">
        <v>1065</v>
      </c>
      <c r="AID3163" t="s">
        <v>1065</v>
      </c>
      <c r="AIE3163">
        <v>19160</v>
      </c>
      <c r="AIF3163" t="s">
        <v>1065</v>
      </c>
      <c r="AIK3163" t="s">
        <v>1066</v>
      </c>
      <c r="AIM3163" t="s">
        <v>1065</v>
      </c>
      <c r="AIO3163" t="s">
        <v>1065</v>
      </c>
      <c r="AIW3163" t="b">
        <v>1</v>
      </c>
      <c r="AJI3163" t="s">
        <v>1066</v>
      </c>
      <c r="AJK3163" t="s">
        <v>1066</v>
      </c>
      <c r="AJM3163" t="s">
        <v>1066</v>
      </c>
      <c r="AKK3163" t="s">
        <v>1066</v>
      </c>
      <c r="ALG3163" t="s">
        <v>1066</v>
      </c>
      <c r="ALT3163" t="s">
        <v>1066</v>
      </c>
      <c r="ALW3163" t="s">
        <v>1066</v>
      </c>
      <c r="ALZ3163" t="s">
        <v>1066</v>
      </c>
      <c r="AMC3163" t="s">
        <v>1066</v>
      </c>
      <c r="AME3163" t="s">
        <v>1066</v>
      </c>
      <c r="AMG3163" t="s">
        <v>1071</v>
      </c>
      <c r="AMH3163" t="s">
        <v>21948</v>
      </c>
      <c r="AMI3163" t="s">
        <v>21949</v>
      </c>
      <c r="AMK3163" t="s">
        <v>1151</v>
      </c>
      <c r="AML3163" t="s">
        <v>21950</v>
      </c>
      <c r="AMM3163" t="s">
        <v>1065</v>
      </c>
      <c r="AMN3163">
        <v>7000</v>
      </c>
      <c r="AMO3163" t="s">
        <v>1066</v>
      </c>
      <c r="AMY3163" t="s">
        <v>1066</v>
      </c>
      <c r="ANW3163" t="s">
        <v>1066</v>
      </c>
      <c r="ANZ3163" t="s">
        <v>1066</v>
      </c>
      <c r="AOC3163" t="s">
        <v>1066</v>
      </c>
      <c r="AOE3163" t="s">
        <v>1065</v>
      </c>
    </row>
    <row r="3164" spans="3:1023 1025:1071">
      <c r="C3164" t="s">
        <v>21951</v>
      </c>
      <c r="D3164" t="s">
        <v>39025</v>
      </c>
      <c r="AHT3164" t="s">
        <v>1294</v>
      </c>
      <c r="AHU3164" t="s">
        <v>21952</v>
      </c>
      <c r="AHV3164" t="b">
        <v>1</v>
      </c>
      <c r="AIC3164" t="s">
        <v>1065</v>
      </c>
      <c r="AID3164" t="s">
        <v>1065</v>
      </c>
      <c r="AIE3164">
        <v>38315</v>
      </c>
      <c r="AIF3164" t="s">
        <v>1065</v>
      </c>
      <c r="AIK3164" t="s">
        <v>1066</v>
      </c>
      <c r="AIM3164" t="s">
        <v>1065</v>
      </c>
      <c r="AIO3164" t="s">
        <v>1066</v>
      </c>
      <c r="AJK3164" t="s">
        <v>1066</v>
      </c>
      <c r="AJM3164" t="s">
        <v>1066</v>
      </c>
      <c r="AKK3164" t="s">
        <v>1066</v>
      </c>
      <c r="ALG3164" t="s">
        <v>1066</v>
      </c>
      <c r="ALT3164" t="s">
        <v>1066</v>
      </c>
      <c r="ALW3164" t="s">
        <v>1066</v>
      </c>
      <c r="ALZ3164" t="s">
        <v>1066</v>
      </c>
      <c r="AMC3164" t="s">
        <v>1066</v>
      </c>
      <c r="AME3164" t="s">
        <v>1066</v>
      </c>
      <c r="AMG3164" t="s">
        <v>1071</v>
      </c>
      <c r="AMH3164" t="s">
        <v>21953</v>
      </c>
      <c r="AMI3164" t="s">
        <v>1157</v>
      </c>
      <c r="AMK3164" t="s">
        <v>1107</v>
      </c>
      <c r="AML3164" t="s">
        <v>21954</v>
      </c>
      <c r="AMM3164" t="s">
        <v>1065</v>
      </c>
      <c r="AMN3164">
        <v>7000</v>
      </c>
      <c r="AMO3164" t="s">
        <v>1066</v>
      </c>
      <c r="AMY3164" t="s">
        <v>1066</v>
      </c>
      <c r="ANW3164" t="s">
        <v>1066</v>
      </c>
      <c r="ANZ3164" t="s">
        <v>1066</v>
      </c>
      <c r="AOC3164" t="s">
        <v>1066</v>
      </c>
      <c r="AOE3164" t="s">
        <v>1065</v>
      </c>
    </row>
    <row r="3165" spans="3:1023 1025:1071">
      <c r="C3165" t="s">
        <v>21955</v>
      </c>
      <c r="D3165" t="s">
        <v>39025</v>
      </c>
      <c r="AHT3165" t="s">
        <v>1151</v>
      </c>
      <c r="AHU3165" t="s">
        <v>21956</v>
      </c>
      <c r="AHV3165" t="b">
        <v>1</v>
      </c>
      <c r="AIC3165" t="s">
        <v>1065</v>
      </c>
      <c r="AID3165" t="s">
        <v>1065</v>
      </c>
      <c r="AIE3165">
        <v>38000</v>
      </c>
      <c r="AIF3165" t="s">
        <v>1065</v>
      </c>
      <c r="AIK3165" t="s">
        <v>1066</v>
      </c>
      <c r="AIM3165" t="s">
        <v>1065</v>
      </c>
      <c r="AIO3165" t="s">
        <v>1065</v>
      </c>
      <c r="AIS3165" t="b">
        <v>1</v>
      </c>
      <c r="AIW3165" t="b">
        <v>1</v>
      </c>
      <c r="AJI3165" t="s">
        <v>1066</v>
      </c>
      <c r="AJK3165" t="s">
        <v>1066</v>
      </c>
      <c r="AJM3165" t="s">
        <v>1066</v>
      </c>
      <c r="AKK3165" t="s">
        <v>1066</v>
      </c>
      <c r="ALG3165" t="s">
        <v>1066</v>
      </c>
      <c r="ALT3165" t="s">
        <v>1066</v>
      </c>
      <c r="ALW3165" t="s">
        <v>1066</v>
      </c>
      <c r="ALZ3165" t="s">
        <v>1066</v>
      </c>
      <c r="AMC3165" t="s">
        <v>1066</v>
      </c>
      <c r="AME3165" t="s">
        <v>1066</v>
      </c>
      <c r="AMG3165" t="s">
        <v>1071</v>
      </c>
      <c r="AMH3165" t="s">
        <v>21957</v>
      </c>
      <c r="AMI3165" t="s">
        <v>1090</v>
      </c>
      <c r="AMK3165" t="s">
        <v>1162</v>
      </c>
      <c r="AML3165" t="s">
        <v>21958</v>
      </c>
      <c r="AMM3165" t="s">
        <v>1065</v>
      </c>
      <c r="AMN3165" t="s">
        <v>1673</v>
      </c>
      <c r="AMO3165" t="s">
        <v>1066</v>
      </c>
      <c r="AMY3165" t="s">
        <v>1066</v>
      </c>
      <c r="ANW3165" t="s">
        <v>1066</v>
      </c>
      <c r="ANZ3165" t="s">
        <v>1066</v>
      </c>
      <c r="AOC3165" t="s">
        <v>1066</v>
      </c>
      <c r="AOE3165" t="s">
        <v>1065</v>
      </c>
    </row>
    <row r="3166" spans="3:1023 1025:1071">
      <c r="C3166" t="s">
        <v>21959</v>
      </c>
      <c r="D3166" t="s">
        <v>39025</v>
      </c>
      <c r="AHT3166" t="s">
        <v>18080</v>
      </c>
      <c r="AHU3166" t="s">
        <v>21960</v>
      </c>
      <c r="AHV3166" t="b">
        <v>1</v>
      </c>
      <c r="AIC3166" t="s">
        <v>1065</v>
      </c>
      <c r="AID3166" t="s">
        <v>1065</v>
      </c>
      <c r="AIE3166">
        <v>38315</v>
      </c>
      <c r="AIF3166" t="s">
        <v>1065</v>
      </c>
      <c r="AIK3166" t="s">
        <v>1066</v>
      </c>
      <c r="AIM3166" t="s">
        <v>1065</v>
      </c>
      <c r="AIO3166" t="s">
        <v>1066</v>
      </c>
      <c r="AJK3166" t="s">
        <v>1066</v>
      </c>
      <c r="AJM3166" t="s">
        <v>1066</v>
      </c>
      <c r="AKK3166" t="s">
        <v>1066</v>
      </c>
      <c r="ALG3166" t="s">
        <v>1066</v>
      </c>
      <c r="ALT3166" t="s">
        <v>1066</v>
      </c>
      <c r="ALW3166" t="s">
        <v>1066</v>
      </c>
      <c r="ALZ3166" t="s">
        <v>1066</v>
      </c>
      <c r="AMC3166" t="s">
        <v>1066</v>
      </c>
      <c r="AME3166" t="s">
        <v>1066</v>
      </c>
      <c r="AMG3166" t="s">
        <v>1071</v>
      </c>
      <c r="AMH3166" t="s">
        <v>21961</v>
      </c>
      <c r="AMI3166" t="s">
        <v>21962</v>
      </c>
      <c r="AMK3166" t="s">
        <v>10213</v>
      </c>
      <c r="AML3166" t="s">
        <v>21963</v>
      </c>
      <c r="AMM3166" t="s">
        <v>1065</v>
      </c>
      <c r="AMN3166">
        <v>7000</v>
      </c>
      <c r="AMO3166" t="s">
        <v>1066</v>
      </c>
      <c r="AMY3166" t="s">
        <v>1066</v>
      </c>
      <c r="ANW3166" t="s">
        <v>1066</v>
      </c>
      <c r="ANZ3166" t="s">
        <v>1066</v>
      </c>
      <c r="AOC3166" t="s">
        <v>1066</v>
      </c>
      <c r="AOE3166" t="s">
        <v>1065</v>
      </c>
    </row>
    <row r="3167" spans="3:1023 1025:1071">
      <c r="C3167" t="s">
        <v>21964</v>
      </c>
      <c r="D3167" t="s">
        <v>39025</v>
      </c>
      <c r="AHT3167" t="s">
        <v>18080</v>
      </c>
      <c r="AHU3167" t="s">
        <v>21965</v>
      </c>
      <c r="AHV3167" t="b">
        <v>1</v>
      </c>
      <c r="AIC3167" t="s">
        <v>1065</v>
      </c>
      <c r="AID3167" t="s">
        <v>1065</v>
      </c>
      <c r="AIE3167">
        <v>40000</v>
      </c>
      <c r="AIF3167" t="s">
        <v>1065</v>
      </c>
      <c r="AIK3167" t="s">
        <v>1066</v>
      </c>
      <c r="AIM3167" t="s">
        <v>1065</v>
      </c>
      <c r="AIO3167" t="s">
        <v>1066</v>
      </c>
      <c r="AJK3167" t="s">
        <v>1066</v>
      </c>
      <c r="AJM3167" t="s">
        <v>1066</v>
      </c>
      <c r="AKK3167" t="s">
        <v>1066</v>
      </c>
      <c r="ALG3167" t="s">
        <v>1066</v>
      </c>
      <c r="ALT3167" t="s">
        <v>1066</v>
      </c>
      <c r="ALW3167" t="s">
        <v>1066</v>
      </c>
      <c r="ALZ3167" t="s">
        <v>1066</v>
      </c>
      <c r="AMC3167" t="s">
        <v>1066</v>
      </c>
      <c r="AME3167" t="s">
        <v>1066</v>
      </c>
      <c r="AMG3167" t="s">
        <v>1071</v>
      </c>
      <c r="AMH3167" t="s">
        <v>21966</v>
      </c>
      <c r="AMI3167" t="s">
        <v>21967</v>
      </c>
    </row>
    <row r="3168" spans="3:1023 1025:1071">
      <c r="C3168" t="s">
        <v>21968</v>
      </c>
      <c r="D3168" t="s">
        <v>39025</v>
      </c>
    </row>
    <row r="3169" spans="3:1023 1025:1071">
      <c r="C3169" t="s">
        <v>21969</v>
      </c>
      <c r="D3169" t="s">
        <v>39025</v>
      </c>
      <c r="ZS3169" t="s">
        <v>1074</v>
      </c>
      <c r="ZT3169" t="s">
        <v>21970</v>
      </c>
      <c r="ZU3169" t="b">
        <v>1</v>
      </c>
      <c r="AAB3169" t="s">
        <v>1065</v>
      </c>
      <c r="AAC3169" t="s">
        <v>1065</v>
      </c>
      <c r="AAD3169">
        <v>40000</v>
      </c>
      <c r="AAE3169" t="s">
        <v>1065</v>
      </c>
      <c r="AAJ3169" t="s">
        <v>1066</v>
      </c>
      <c r="AAL3169" t="s">
        <v>1065</v>
      </c>
      <c r="AAN3169">
        <v>120</v>
      </c>
      <c r="AAO3169">
        <v>20500</v>
      </c>
      <c r="AAP3169">
        <v>20</v>
      </c>
      <c r="AAQ3169">
        <v>60</v>
      </c>
      <c r="AAT3169" t="b">
        <v>1</v>
      </c>
      <c r="AAU3169" t="b">
        <v>1</v>
      </c>
      <c r="AAZ3169" t="b">
        <v>1</v>
      </c>
      <c r="ABE3169" t="b">
        <v>1</v>
      </c>
      <c r="ABK3169">
        <v>0</v>
      </c>
      <c r="ABL3169">
        <v>0</v>
      </c>
      <c r="ABM3169" t="b">
        <v>1</v>
      </c>
      <c r="ABN3169" t="b">
        <v>1</v>
      </c>
      <c r="ABO3169" t="b">
        <v>1</v>
      </c>
      <c r="ABP3169" t="b">
        <v>1</v>
      </c>
      <c r="ABR3169" t="b">
        <v>1</v>
      </c>
      <c r="ABU3169" t="b">
        <v>1</v>
      </c>
      <c r="ACF3169">
        <v>4975</v>
      </c>
      <c r="ACG3169">
        <v>800</v>
      </c>
      <c r="ACH3169">
        <v>1560</v>
      </c>
      <c r="ACI3169">
        <v>26000</v>
      </c>
      <c r="ACK3169">
        <v>3200</v>
      </c>
      <c r="ACN3169">
        <v>400</v>
      </c>
      <c r="ACX3169" t="s">
        <v>1065</v>
      </c>
      <c r="ACY3169" t="s">
        <v>1066</v>
      </c>
      <c r="ADU3169" t="s">
        <v>1066</v>
      </c>
      <c r="ADW3169" t="s">
        <v>1066</v>
      </c>
      <c r="AEU3169" t="s">
        <v>1066</v>
      </c>
      <c r="AFQ3169" t="s">
        <v>1066</v>
      </c>
      <c r="AGD3169" t="s">
        <v>1066</v>
      </c>
      <c r="AGG3169" t="s">
        <v>1066</v>
      </c>
      <c r="AGJ3169" t="s">
        <v>1066</v>
      </c>
      <c r="AGM3169" t="s">
        <v>1066</v>
      </c>
      <c r="AGO3169" t="s">
        <v>1066</v>
      </c>
      <c r="AGQ3169" t="s">
        <v>1068</v>
      </c>
      <c r="AGR3169" t="s">
        <v>1066</v>
      </c>
      <c r="AGS3169" t="s">
        <v>1066</v>
      </c>
      <c r="AGT3169" t="s">
        <v>1066</v>
      </c>
      <c r="AGW3169" t="b">
        <v>1</v>
      </c>
      <c r="AGY3169" t="s">
        <v>1069</v>
      </c>
      <c r="AGZ3169" t="s">
        <v>21971</v>
      </c>
      <c r="AHA3169" t="s">
        <v>1071</v>
      </c>
      <c r="AHB3169" t="s">
        <v>21972</v>
      </c>
      <c r="AHC3169" t="s">
        <v>1066</v>
      </c>
      <c r="AHE3169" t="s">
        <v>1066</v>
      </c>
      <c r="AHG3169" t="s">
        <v>16396</v>
      </c>
      <c r="AHH3169" t="b">
        <v>1</v>
      </c>
      <c r="AHR3169" t="s">
        <v>1090</v>
      </c>
      <c r="AHT3169" t="s">
        <v>1294</v>
      </c>
      <c r="AHU3169" t="s">
        <v>21973</v>
      </c>
      <c r="AHV3169" t="b">
        <v>1</v>
      </c>
      <c r="AIC3169" t="s">
        <v>1065</v>
      </c>
      <c r="AID3169" t="s">
        <v>1065</v>
      </c>
      <c r="AIE3169">
        <v>38115</v>
      </c>
      <c r="AIF3169" t="s">
        <v>1065</v>
      </c>
      <c r="AIK3169" t="s">
        <v>1066</v>
      </c>
      <c r="AIM3169" t="s">
        <v>1065</v>
      </c>
      <c r="AIO3169" t="s">
        <v>1066</v>
      </c>
      <c r="AJK3169" t="s">
        <v>1066</v>
      </c>
      <c r="AJM3169" t="s">
        <v>1066</v>
      </c>
      <c r="AKK3169" t="s">
        <v>1066</v>
      </c>
      <c r="ALG3169" t="s">
        <v>1066</v>
      </c>
      <c r="ALT3169" t="s">
        <v>1066</v>
      </c>
      <c r="ALW3169" t="s">
        <v>1066</v>
      </c>
      <c r="ALZ3169" t="s">
        <v>1066</v>
      </c>
      <c r="AMC3169" t="s">
        <v>1066</v>
      </c>
      <c r="AME3169" t="s">
        <v>1066</v>
      </c>
      <c r="AMG3169" t="s">
        <v>1071</v>
      </c>
      <c r="AMH3169" t="s">
        <v>21974</v>
      </c>
      <c r="AMI3169" t="s">
        <v>1157</v>
      </c>
      <c r="AMK3169" t="s">
        <v>1350</v>
      </c>
      <c r="AML3169" t="s">
        <v>21975</v>
      </c>
      <c r="AMM3169" t="s">
        <v>1065</v>
      </c>
      <c r="AMN3169">
        <v>7000</v>
      </c>
      <c r="AMO3169" t="s">
        <v>1066</v>
      </c>
      <c r="AMY3169" t="s">
        <v>1066</v>
      </c>
      <c r="ANW3169" t="s">
        <v>1066</v>
      </c>
      <c r="ANZ3169" t="s">
        <v>1066</v>
      </c>
      <c r="AOC3169" t="s">
        <v>1066</v>
      </c>
      <c r="AOE3169" t="s">
        <v>1065</v>
      </c>
    </row>
    <row r="3170" spans="3:1023 1025:1071">
      <c r="C3170" t="s">
        <v>21976</v>
      </c>
      <c r="D3170" t="s">
        <v>39025</v>
      </c>
      <c r="VB3170" t="s">
        <v>15208</v>
      </c>
      <c r="VC3170" t="s">
        <v>21977</v>
      </c>
      <c r="VD3170" t="b">
        <v>1</v>
      </c>
      <c r="VK3170" t="s">
        <v>1065</v>
      </c>
      <c r="VL3170" t="s">
        <v>1065</v>
      </c>
      <c r="VM3170">
        <v>38000</v>
      </c>
      <c r="VN3170" t="s">
        <v>1065</v>
      </c>
      <c r="VS3170" t="s">
        <v>1066</v>
      </c>
      <c r="VU3170" t="s">
        <v>1065</v>
      </c>
      <c r="VW3170" t="s">
        <v>1065</v>
      </c>
      <c r="WB3170" t="b">
        <v>1</v>
      </c>
      <c r="WQ3170" t="s">
        <v>1066</v>
      </c>
      <c r="WS3170" t="s">
        <v>1066</v>
      </c>
      <c r="WU3170" t="s">
        <v>1066</v>
      </c>
      <c r="XS3170" t="s">
        <v>1066</v>
      </c>
      <c r="YO3170" t="s">
        <v>1066</v>
      </c>
      <c r="ZB3170" t="s">
        <v>1066</v>
      </c>
      <c r="ZE3170" t="s">
        <v>1066</v>
      </c>
      <c r="ZH3170" t="s">
        <v>1066</v>
      </c>
      <c r="ZK3170" t="s">
        <v>1066</v>
      </c>
      <c r="ZM3170" t="s">
        <v>1066</v>
      </c>
      <c r="ZO3170" t="s">
        <v>1071</v>
      </c>
      <c r="ZP3170" t="s">
        <v>21978</v>
      </c>
      <c r="ZQ3170" t="s">
        <v>1090</v>
      </c>
      <c r="ZS3170" t="s">
        <v>1074</v>
      </c>
      <c r="ZT3170" t="s">
        <v>21979</v>
      </c>
      <c r="ZU3170" t="b">
        <v>1</v>
      </c>
      <c r="AAB3170" t="s">
        <v>1065</v>
      </c>
      <c r="AAC3170" t="s">
        <v>1065</v>
      </c>
      <c r="AAD3170">
        <v>40000</v>
      </c>
      <c r="AAE3170" t="s">
        <v>1065</v>
      </c>
      <c r="AAJ3170" t="s">
        <v>1066</v>
      </c>
      <c r="AAL3170" t="s">
        <v>1065</v>
      </c>
      <c r="AAN3170">
        <v>0</v>
      </c>
      <c r="AAO3170">
        <v>35000</v>
      </c>
      <c r="AAP3170">
        <v>8</v>
      </c>
      <c r="AAQ3170">
        <v>4300</v>
      </c>
      <c r="AAR3170" t="b">
        <v>1</v>
      </c>
      <c r="AAU3170" t="b">
        <v>1</v>
      </c>
      <c r="AAW3170" t="b">
        <v>1</v>
      </c>
      <c r="AAZ3170" t="b">
        <v>1</v>
      </c>
      <c r="ABE3170" t="b">
        <v>1</v>
      </c>
      <c r="ABK3170">
        <v>0</v>
      </c>
      <c r="ABL3170">
        <v>0</v>
      </c>
      <c r="ABM3170" t="b">
        <v>1</v>
      </c>
      <c r="ABN3170" t="b">
        <v>1</v>
      </c>
      <c r="ABO3170" t="b">
        <v>1</v>
      </c>
      <c r="ABS3170" t="b">
        <v>1</v>
      </c>
      <c r="ACA3170" t="b">
        <v>1</v>
      </c>
      <c r="ACF3170">
        <v>1900</v>
      </c>
      <c r="ACG3170">
        <v>850</v>
      </c>
      <c r="ACH3170">
        <v>1200</v>
      </c>
      <c r="ACL3170">
        <v>900</v>
      </c>
      <c r="ACT3170">
        <v>35000</v>
      </c>
      <c r="ACX3170" t="s">
        <v>1065</v>
      </c>
      <c r="ACY3170" t="s">
        <v>1065</v>
      </c>
      <c r="ADD3170" t="b">
        <v>1</v>
      </c>
      <c r="ADS3170" t="s">
        <v>1066</v>
      </c>
      <c r="ADU3170" t="s">
        <v>1066</v>
      </c>
      <c r="ADW3170" t="s">
        <v>1066</v>
      </c>
      <c r="AEU3170" t="s">
        <v>1066</v>
      </c>
      <c r="AFQ3170" t="s">
        <v>1066</v>
      </c>
      <c r="AGD3170" t="s">
        <v>1066</v>
      </c>
      <c r="AGG3170" t="s">
        <v>1066</v>
      </c>
      <c r="AGJ3170" t="s">
        <v>1066</v>
      </c>
      <c r="AGM3170" t="s">
        <v>1066</v>
      </c>
      <c r="AGO3170" t="s">
        <v>1066</v>
      </c>
      <c r="AGQ3170" t="s">
        <v>1068</v>
      </c>
      <c r="AGR3170" t="s">
        <v>1066</v>
      </c>
      <c r="AGS3170" t="s">
        <v>1066</v>
      </c>
      <c r="AGT3170" t="s">
        <v>1066</v>
      </c>
      <c r="AGU3170" t="b">
        <v>1</v>
      </c>
      <c r="AGY3170" t="s">
        <v>1069</v>
      </c>
      <c r="AGZ3170" t="s">
        <v>21980</v>
      </c>
      <c r="AHA3170" t="s">
        <v>1071</v>
      </c>
      <c r="AHB3170" t="s">
        <v>21981</v>
      </c>
      <c r="AHC3170" t="s">
        <v>1066</v>
      </c>
      <c r="AHE3170" t="s">
        <v>1066</v>
      </c>
      <c r="AHG3170" t="s">
        <v>16396</v>
      </c>
      <c r="AHH3170" t="b">
        <v>1</v>
      </c>
      <c r="AHR3170" t="s">
        <v>1090</v>
      </c>
      <c r="AHT3170" t="s">
        <v>18080</v>
      </c>
      <c r="AHU3170" t="s">
        <v>21982</v>
      </c>
      <c r="AHV3170" t="b">
        <v>1</v>
      </c>
      <c r="AIC3170" t="s">
        <v>1065</v>
      </c>
      <c r="AID3170" t="s">
        <v>1065</v>
      </c>
      <c r="AIE3170">
        <v>38315</v>
      </c>
      <c r="AIF3170" t="s">
        <v>1065</v>
      </c>
      <c r="AIK3170" t="s">
        <v>1066</v>
      </c>
      <c r="AIM3170" t="s">
        <v>1065</v>
      </c>
      <c r="AIO3170" t="s">
        <v>1065</v>
      </c>
      <c r="AIT3170" t="b">
        <v>1</v>
      </c>
      <c r="AJI3170" t="s">
        <v>1066</v>
      </c>
      <c r="AJK3170" t="s">
        <v>1066</v>
      </c>
      <c r="AJM3170" t="s">
        <v>1066</v>
      </c>
      <c r="AKK3170" t="s">
        <v>1066</v>
      </c>
      <c r="ALG3170" t="s">
        <v>1066</v>
      </c>
      <c r="ALT3170" t="s">
        <v>1066</v>
      </c>
      <c r="ALW3170" t="s">
        <v>1066</v>
      </c>
      <c r="ALZ3170" t="s">
        <v>1066</v>
      </c>
      <c r="AMC3170" t="s">
        <v>1066</v>
      </c>
      <c r="AME3170" t="s">
        <v>1066</v>
      </c>
      <c r="AMG3170" t="s">
        <v>1071</v>
      </c>
      <c r="AMH3170" t="s">
        <v>21983</v>
      </c>
      <c r="AMI3170" t="s">
        <v>21984</v>
      </c>
      <c r="AMK3170" t="s">
        <v>1063</v>
      </c>
      <c r="AML3170" t="s">
        <v>21985</v>
      </c>
      <c r="AMM3170" t="s">
        <v>1065</v>
      </c>
      <c r="AMN3170">
        <v>7000</v>
      </c>
      <c r="AMO3170" t="s">
        <v>1066</v>
      </c>
      <c r="AMY3170" t="s">
        <v>1066</v>
      </c>
      <c r="ANW3170" t="s">
        <v>1066</v>
      </c>
      <c r="ANZ3170" t="s">
        <v>1066</v>
      </c>
      <c r="AOC3170" t="s">
        <v>1066</v>
      </c>
      <c r="AOE3170" t="s">
        <v>1065</v>
      </c>
    </row>
    <row r="3171" spans="3:1023 1025:1071">
      <c r="C3171" t="s">
        <v>21986</v>
      </c>
      <c r="D3171" t="s">
        <v>39025</v>
      </c>
      <c r="AHT3171" t="s">
        <v>1294</v>
      </c>
      <c r="AHU3171" t="s">
        <v>21987</v>
      </c>
      <c r="AHV3171" t="b">
        <v>1</v>
      </c>
      <c r="AIC3171" t="s">
        <v>1065</v>
      </c>
      <c r="AID3171" t="s">
        <v>1065</v>
      </c>
      <c r="AIE3171">
        <v>38000</v>
      </c>
      <c r="AIF3171" t="s">
        <v>1065</v>
      </c>
      <c r="AIK3171" t="s">
        <v>1066</v>
      </c>
      <c r="AIM3171" t="s">
        <v>1065</v>
      </c>
      <c r="AIO3171" t="s">
        <v>1065</v>
      </c>
      <c r="AIS3171" t="b">
        <v>1</v>
      </c>
      <c r="AJI3171" t="s">
        <v>1066</v>
      </c>
      <c r="AJK3171" t="s">
        <v>1066</v>
      </c>
      <c r="AJM3171" t="s">
        <v>1065</v>
      </c>
      <c r="AJN3171" t="s">
        <v>21988</v>
      </c>
      <c r="AJR3171" t="b">
        <v>1</v>
      </c>
      <c r="AJS3171" t="b">
        <v>1</v>
      </c>
      <c r="AKA3171" t="b">
        <v>1</v>
      </c>
      <c r="AKB3171" t="b">
        <v>1</v>
      </c>
      <c r="AKF3171" t="b">
        <v>1</v>
      </c>
      <c r="AKK3171" t="s">
        <v>1066</v>
      </c>
      <c r="ALG3171" t="s">
        <v>1066</v>
      </c>
      <c r="ALT3171" t="s">
        <v>1066</v>
      </c>
      <c r="ALW3171" t="s">
        <v>1066</v>
      </c>
      <c r="ALZ3171" t="s">
        <v>1066</v>
      </c>
      <c r="AMC3171" t="s">
        <v>1066</v>
      </c>
      <c r="AME3171" t="s">
        <v>1066</v>
      </c>
      <c r="AMG3171" t="s">
        <v>1071</v>
      </c>
      <c r="AMH3171" t="s">
        <v>21989</v>
      </c>
      <c r="AMI3171" t="s">
        <v>1157</v>
      </c>
      <c r="AMK3171" t="s">
        <v>1063</v>
      </c>
      <c r="AML3171" t="s">
        <v>21990</v>
      </c>
      <c r="AMM3171" t="s">
        <v>1065</v>
      </c>
      <c r="AMN3171">
        <v>7000</v>
      </c>
      <c r="AMO3171" t="s">
        <v>1066</v>
      </c>
      <c r="AMY3171" t="s">
        <v>1066</v>
      </c>
      <c r="ANW3171" t="s">
        <v>1066</v>
      </c>
      <c r="ANZ3171" t="s">
        <v>1066</v>
      </c>
      <c r="AOC3171" t="s">
        <v>1066</v>
      </c>
      <c r="AOE3171" t="s">
        <v>1065</v>
      </c>
    </row>
    <row r="3172" spans="3:1023 1025:1071">
      <c r="C3172" t="s">
        <v>21991</v>
      </c>
      <c r="D3172" t="s">
        <v>39025</v>
      </c>
      <c r="AHT3172" t="s">
        <v>1151</v>
      </c>
      <c r="AHU3172" t="s">
        <v>21992</v>
      </c>
      <c r="AHV3172" t="b">
        <v>1</v>
      </c>
      <c r="AIC3172" t="s">
        <v>1065</v>
      </c>
      <c r="AID3172" t="s">
        <v>1065</v>
      </c>
      <c r="AIE3172">
        <v>38315</v>
      </c>
      <c r="AIF3172" t="s">
        <v>1065</v>
      </c>
      <c r="AIK3172" t="s">
        <v>1066</v>
      </c>
      <c r="AIM3172" t="s">
        <v>1065</v>
      </c>
      <c r="AIO3172" t="s">
        <v>1065</v>
      </c>
      <c r="AIU3172" t="b">
        <v>1</v>
      </c>
      <c r="AJI3172" t="s">
        <v>1066</v>
      </c>
      <c r="AJK3172" t="s">
        <v>1066</v>
      </c>
      <c r="AJM3172" t="s">
        <v>1066</v>
      </c>
      <c r="AKK3172" t="s">
        <v>1065</v>
      </c>
      <c r="ALB3172" t="b">
        <v>1</v>
      </c>
      <c r="ALC3172" t="s">
        <v>21993</v>
      </c>
      <c r="ALD3172" t="s">
        <v>1066</v>
      </c>
      <c r="ALF3172" t="s">
        <v>21994</v>
      </c>
      <c r="ALG3172" t="s">
        <v>1066</v>
      </c>
      <c r="ALT3172" t="s">
        <v>1066</v>
      </c>
      <c r="ALW3172" t="s">
        <v>1066</v>
      </c>
      <c r="ALZ3172" t="s">
        <v>1066</v>
      </c>
      <c r="AMC3172" t="s">
        <v>1066</v>
      </c>
      <c r="AME3172" t="s">
        <v>1066</v>
      </c>
      <c r="AMG3172" t="s">
        <v>1071</v>
      </c>
      <c r="AMH3172" t="s">
        <v>21995</v>
      </c>
      <c r="AMI3172" t="s">
        <v>1157</v>
      </c>
      <c r="AMK3172" t="s">
        <v>1074</v>
      </c>
      <c r="AML3172" t="s">
        <v>21996</v>
      </c>
      <c r="AMM3172" t="s">
        <v>1065</v>
      </c>
      <c r="AMN3172">
        <v>7000</v>
      </c>
      <c r="AMO3172" t="s">
        <v>1066</v>
      </c>
      <c r="AMY3172" t="s">
        <v>1066</v>
      </c>
      <c r="ANW3172" t="s">
        <v>1066</v>
      </c>
      <c r="ANZ3172" t="s">
        <v>1066</v>
      </c>
      <c r="AOC3172" t="s">
        <v>1066</v>
      </c>
      <c r="AOE3172" t="s">
        <v>1065</v>
      </c>
    </row>
    <row r="3173" spans="3:1023 1025:1071">
      <c r="C3173" t="s">
        <v>21997</v>
      </c>
      <c r="D3173" t="s">
        <v>39025</v>
      </c>
      <c r="AHT3173" t="s">
        <v>18080</v>
      </c>
      <c r="AHU3173" t="s">
        <v>21998</v>
      </c>
      <c r="AHV3173" t="b">
        <v>1</v>
      </c>
      <c r="AIC3173" t="s">
        <v>1065</v>
      </c>
      <c r="AID3173" t="s">
        <v>1065</v>
      </c>
      <c r="AIE3173">
        <v>38900</v>
      </c>
      <c r="AIF3173" t="s">
        <v>1065</v>
      </c>
      <c r="AIK3173" t="s">
        <v>1066</v>
      </c>
      <c r="AIM3173" t="s">
        <v>1065</v>
      </c>
      <c r="AIO3173" t="s">
        <v>1066</v>
      </c>
      <c r="AJK3173" t="s">
        <v>1066</v>
      </c>
      <c r="AJM3173" t="s">
        <v>1066</v>
      </c>
      <c r="AKK3173" t="s">
        <v>1066</v>
      </c>
      <c r="ALG3173" t="s">
        <v>1066</v>
      </c>
      <c r="ALT3173" t="s">
        <v>1066</v>
      </c>
      <c r="ALW3173" t="s">
        <v>1066</v>
      </c>
      <c r="ALZ3173" t="s">
        <v>1066</v>
      </c>
      <c r="AMC3173" t="s">
        <v>1066</v>
      </c>
      <c r="AME3173" t="s">
        <v>1066</v>
      </c>
      <c r="AMG3173" t="s">
        <v>1071</v>
      </c>
      <c r="AMH3173" t="s">
        <v>21999</v>
      </c>
      <c r="AMI3173" t="s">
        <v>19348</v>
      </c>
      <c r="AMK3173" t="s">
        <v>1074</v>
      </c>
      <c r="AML3173" t="s">
        <v>22000</v>
      </c>
      <c r="AMM3173" t="s">
        <v>1065</v>
      </c>
      <c r="AMN3173">
        <v>7000</v>
      </c>
      <c r="AMO3173" t="s">
        <v>1066</v>
      </c>
      <c r="AMY3173" t="s">
        <v>1066</v>
      </c>
      <c r="ANW3173" t="s">
        <v>1066</v>
      </c>
      <c r="ANZ3173" t="s">
        <v>1066</v>
      </c>
      <c r="AOC3173" t="s">
        <v>1066</v>
      </c>
      <c r="AOE3173" t="s">
        <v>1065</v>
      </c>
    </row>
    <row r="3174" spans="3:1023 1025:1071">
      <c r="C3174" t="s">
        <v>22001</v>
      </c>
      <c r="D3174" t="s">
        <v>39025</v>
      </c>
      <c r="AHT3174" t="s">
        <v>1294</v>
      </c>
      <c r="AHU3174" t="s">
        <v>22002</v>
      </c>
      <c r="AHV3174" t="b">
        <v>1</v>
      </c>
      <c r="AIC3174" t="s">
        <v>1065</v>
      </c>
      <c r="AID3174" t="s">
        <v>1065</v>
      </c>
      <c r="AIE3174">
        <v>38350</v>
      </c>
      <c r="AIF3174" t="s">
        <v>1065</v>
      </c>
      <c r="AIK3174" t="s">
        <v>1066</v>
      </c>
      <c r="AIM3174" t="s">
        <v>1065</v>
      </c>
      <c r="AIO3174" t="s">
        <v>1066</v>
      </c>
      <c r="AJK3174" t="s">
        <v>1066</v>
      </c>
      <c r="AJM3174" t="s">
        <v>1066</v>
      </c>
      <c r="AKK3174" t="s">
        <v>1066</v>
      </c>
      <c r="ALG3174" t="s">
        <v>1066</v>
      </c>
      <c r="ALT3174" t="s">
        <v>1066</v>
      </c>
      <c r="ALW3174" t="s">
        <v>1066</v>
      </c>
      <c r="ALZ3174" t="s">
        <v>1066</v>
      </c>
      <c r="AMC3174" t="s">
        <v>1066</v>
      </c>
      <c r="AME3174" t="s">
        <v>1066</v>
      </c>
      <c r="AMG3174" t="s">
        <v>1071</v>
      </c>
      <c r="AMH3174" t="s">
        <v>22003</v>
      </c>
      <c r="AMI3174" t="s">
        <v>1157</v>
      </c>
      <c r="AMK3174" t="s">
        <v>1063</v>
      </c>
      <c r="AML3174" t="s">
        <v>22004</v>
      </c>
      <c r="AMM3174" t="s">
        <v>1065</v>
      </c>
      <c r="AMN3174">
        <v>7000</v>
      </c>
      <c r="AMO3174" t="s">
        <v>1066</v>
      </c>
      <c r="AMY3174" t="s">
        <v>1066</v>
      </c>
      <c r="ANW3174" t="s">
        <v>1066</v>
      </c>
      <c r="ANZ3174" t="s">
        <v>1066</v>
      </c>
      <c r="AOC3174" t="s">
        <v>1066</v>
      </c>
      <c r="AOE3174" t="s">
        <v>1065</v>
      </c>
    </row>
    <row r="3175" spans="3:1023 1025:1071">
      <c r="C3175" t="s">
        <v>22005</v>
      </c>
      <c r="D3175" t="s">
        <v>39025</v>
      </c>
      <c r="AHT3175" t="s">
        <v>1151</v>
      </c>
      <c r="AHU3175" t="s">
        <v>22006</v>
      </c>
      <c r="AHV3175" t="b">
        <v>1</v>
      </c>
      <c r="AIC3175" t="s">
        <v>1065</v>
      </c>
      <c r="AID3175" t="s">
        <v>1065</v>
      </c>
      <c r="AIE3175">
        <v>38000</v>
      </c>
      <c r="AIF3175" t="s">
        <v>1065</v>
      </c>
      <c r="AIK3175" t="s">
        <v>1066</v>
      </c>
      <c r="AIM3175" t="s">
        <v>1065</v>
      </c>
      <c r="AIO3175" t="s">
        <v>1065</v>
      </c>
      <c r="AIS3175" t="b">
        <v>1</v>
      </c>
      <c r="AIU3175" t="b">
        <v>1</v>
      </c>
      <c r="AJI3175" t="s">
        <v>1066</v>
      </c>
      <c r="AJK3175" t="s">
        <v>1066</v>
      </c>
      <c r="AJM3175" t="s">
        <v>1066</v>
      </c>
      <c r="AKK3175" t="s">
        <v>1066</v>
      </c>
      <c r="ALG3175" t="s">
        <v>1066</v>
      </c>
      <c r="ALT3175" t="s">
        <v>1066</v>
      </c>
      <c r="ALW3175" t="s">
        <v>1066</v>
      </c>
      <c r="ALZ3175" t="s">
        <v>1066</v>
      </c>
      <c r="AMC3175" t="s">
        <v>1066</v>
      </c>
      <c r="AME3175" t="s">
        <v>1066</v>
      </c>
      <c r="AMG3175" t="s">
        <v>1071</v>
      </c>
      <c r="AMH3175" t="s">
        <v>22007</v>
      </c>
      <c r="AMI3175" t="s">
        <v>1090</v>
      </c>
      <c r="AMK3175" t="s">
        <v>1117</v>
      </c>
      <c r="AML3175" t="s">
        <v>22008</v>
      </c>
      <c r="AMM3175" t="s">
        <v>1065</v>
      </c>
      <c r="AMN3175">
        <v>7000</v>
      </c>
      <c r="AMO3175" t="s">
        <v>1066</v>
      </c>
      <c r="AMY3175" t="s">
        <v>1066</v>
      </c>
      <c r="ANW3175" t="s">
        <v>1066</v>
      </c>
      <c r="ANZ3175" t="s">
        <v>1066</v>
      </c>
      <c r="AOC3175" t="s">
        <v>1066</v>
      </c>
      <c r="AOE3175" t="s">
        <v>1065</v>
      </c>
    </row>
    <row r="3176" spans="3:1023 1025:1071">
      <c r="C3176" t="s">
        <v>22009</v>
      </c>
      <c r="D3176" t="s">
        <v>39025</v>
      </c>
      <c r="AHT3176" t="s">
        <v>1151</v>
      </c>
      <c r="AHU3176" t="s">
        <v>22010</v>
      </c>
      <c r="AHV3176" t="b">
        <v>1</v>
      </c>
      <c r="AIC3176" t="s">
        <v>1065</v>
      </c>
      <c r="AID3176" t="s">
        <v>1065</v>
      </c>
      <c r="AIE3176">
        <v>38315</v>
      </c>
      <c r="AIF3176" t="s">
        <v>1065</v>
      </c>
      <c r="AIK3176" t="s">
        <v>1066</v>
      </c>
      <c r="AIM3176" t="s">
        <v>1065</v>
      </c>
      <c r="AIO3176" t="s">
        <v>1065</v>
      </c>
      <c r="AIW3176" t="b">
        <v>1</v>
      </c>
      <c r="AIX3176" t="b">
        <v>1</v>
      </c>
      <c r="AJI3176" t="s">
        <v>1066</v>
      </c>
      <c r="AJK3176" t="s">
        <v>1066</v>
      </c>
      <c r="AJM3176" t="s">
        <v>1066</v>
      </c>
      <c r="AKK3176" t="s">
        <v>1066</v>
      </c>
      <c r="ALG3176" t="s">
        <v>1066</v>
      </c>
      <c r="ALT3176" t="s">
        <v>1066</v>
      </c>
      <c r="ALW3176" t="s">
        <v>1066</v>
      </c>
      <c r="ALZ3176" t="s">
        <v>1066</v>
      </c>
      <c r="AMC3176" t="s">
        <v>1066</v>
      </c>
      <c r="AME3176" t="s">
        <v>1066</v>
      </c>
      <c r="AMG3176" t="s">
        <v>1071</v>
      </c>
      <c r="AMH3176" t="s">
        <v>22011</v>
      </c>
      <c r="AMI3176" t="s">
        <v>1090</v>
      </c>
      <c r="AMK3176" t="s">
        <v>1117</v>
      </c>
      <c r="AML3176" t="s">
        <v>22012</v>
      </c>
      <c r="AMM3176" t="s">
        <v>1065</v>
      </c>
      <c r="AMN3176">
        <v>7000</v>
      </c>
      <c r="AMO3176" t="s">
        <v>1066</v>
      </c>
      <c r="AMY3176" t="s">
        <v>1066</v>
      </c>
      <c r="ANW3176" t="s">
        <v>1066</v>
      </c>
      <c r="ANZ3176" t="s">
        <v>1066</v>
      </c>
      <c r="AOC3176" t="s">
        <v>1066</v>
      </c>
      <c r="AOE3176" t="s">
        <v>1065</v>
      </c>
    </row>
    <row r="3177" spans="3:1023 1025:1071">
      <c r="C3177" t="s">
        <v>22013</v>
      </c>
      <c r="D3177" t="s">
        <v>39025</v>
      </c>
      <c r="AHT3177" t="s">
        <v>18080</v>
      </c>
      <c r="AHU3177" t="s">
        <v>22014</v>
      </c>
      <c r="AHV3177" t="b">
        <v>1</v>
      </c>
      <c r="AIC3177" t="s">
        <v>1065</v>
      </c>
      <c r="AID3177" t="s">
        <v>1065</v>
      </c>
      <c r="AIE3177">
        <v>38315</v>
      </c>
      <c r="AIF3177" t="s">
        <v>1065</v>
      </c>
      <c r="AIK3177" t="s">
        <v>1066</v>
      </c>
      <c r="AIM3177" t="s">
        <v>1065</v>
      </c>
      <c r="AIO3177" t="s">
        <v>1066</v>
      </c>
      <c r="AJK3177" t="s">
        <v>1066</v>
      </c>
      <c r="AJM3177" t="s">
        <v>1066</v>
      </c>
      <c r="AKK3177" t="s">
        <v>1066</v>
      </c>
      <c r="ALG3177" t="s">
        <v>1066</v>
      </c>
      <c r="ALT3177" t="s">
        <v>1066</v>
      </c>
      <c r="ALW3177" t="s">
        <v>1066</v>
      </c>
      <c r="ALZ3177" t="s">
        <v>1066</v>
      </c>
      <c r="AMC3177" t="s">
        <v>1066</v>
      </c>
      <c r="AME3177" t="s">
        <v>1066</v>
      </c>
      <c r="AMG3177" t="s">
        <v>1071</v>
      </c>
      <c r="AMH3177" t="s">
        <v>22015</v>
      </c>
      <c r="AMI3177" t="s">
        <v>22016</v>
      </c>
      <c r="AMK3177" t="s">
        <v>1151</v>
      </c>
      <c r="AML3177" t="s">
        <v>22017</v>
      </c>
      <c r="AMM3177" t="s">
        <v>1065</v>
      </c>
      <c r="AMN3177">
        <v>7000</v>
      </c>
      <c r="AMO3177" t="s">
        <v>1066</v>
      </c>
      <c r="AMY3177" t="s">
        <v>1066</v>
      </c>
      <c r="ANW3177" t="s">
        <v>1066</v>
      </c>
      <c r="ANZ3177" t="s">
        <v>1066</v>
      </c>
      <c r="AOC3177" t="s">
        <v>1066</v>
      </c>
      <c r="AOE3177" t="s">
        <v>1065</v>
      </c>
    </row>
    <row r="3178" spans="3:1023 1025:1071">
      <c r="C3178" t="s">
        <v>22018</v>
      </c>
      <c r="D3178" t="s">
        <v>39025</v>
      </c>
      <c r="ZS3178" t="s">
        <v>1294</v>
      </c>
      <c r="ZT3178" t="s">
        <v>22019</v>
      </c>
      <c r="ZU3178" t="b">
        <v>1</v>
      </c>
      <c r="AAB3178" t="s">
        <v>1065</v>
      </c>
      <c r="AAC3178" t="s">
        <v>1065</v>
      </c>
      <c r="AAD3178">
        <v>38815</v>
      </c>
      <c r="AAE3178" t="s">
        <v>1065</v>
      </c>
      <c r="AAJ3178" t="s">
        <v>1066</v>
      </c>
      <c r="AAL3178" t="s">
        <v>1065</v>
      </c>
      <c r="AAN3178">
        <v>0</v>
      </c>
      <c r="AAO3178">
        <v>0</v>
      </c>
      <c r="AAP3178">
        <v>40</v>
      </c>
      <c r="AAQ3178">
        <v>100</v>
      </c>
      <c r="AAT3178" t="b">
        <v>1</v>
      </c>
      <c r="AAU3178" t="b">
        <v>1</v>
      </c>
      <c r="AAW3178" t="b">
        <v>1</v>
      </c>
      <c r="AAX3178" t="b">
        <v>1</v>
      </c>
      <c r="AAY3178" t="b">
        <v>1</v>
      </c>
      <c r="AAZ3178" t="b">
        <v>1</v>
      </c>
      <c r="ABE3178" t="b">
        <v>1</v>
      </c>
      <c r="ABK3178">
        <v>0</v>
      </c>
      <c r="ABL3178">
        <v>0</v>
      </c>
      <c r="ABN3178" t="b">
        <v>1</v>
      </c>
      <c r="ABO3178" t="b">
        <v>1</v>
      </c>
      <c r="ABQ3178" t="b">
        <v>1</v>
      </c>
      <c r="ABT3178" t="b">
        <v>1</v>
      </c>
      <c r="ABU3178" t="b">
        <v>1</v>
      </c>
      <c r="ACG3178">
        <v>3300</v>
      </c>
      <c r="ACH3178">
        <v>2200</v>
      </c>
      <c r="ACJ3178">
        <v>10000</v>
      </c>
      <c r="ACM3178">
        <v>8000</v>
      </c>
      <c r="ACN3178">
        <v>15000</v>
      </c>
      <c r="ACX3178" t="s">
        <v>1065</v>
      </c>
      <c r="ACY3178" t="s">
        <v>1065</v>
      </c>
      <c r="ADC3178" t="b">
        <v>1</v>
      </c>
      <c r="ADS3178" t="s">
        <v>1066</v>
      </c>
      <c r="ADU3178" t="s">
        <v>1066</v>
      </c>
      <c r="ADW3178" t="s">
        <v>1066</v>
      </c>
      <c r="AEU3178" t="s">
        <v>1066</v>
      </c>
      <c r="AFQ3178" t="s">
        <v>1066</v>
      </c>
      <c r="AGD3178" t="s">
        <v>1066</v>
      </c>
      <c r="AGG3178" t="s">
        <v>1066</v>
      </c>
      <c r="AGJ3178" t="s">
        <v>1066</v>
      </c>
      <c r="AGM3178" t="s">
        <v>1066</v>
      </c>
      <c r="AGO3178" t="s">
        <v>1066</v>
      </c>
      <c r="AGQ3178" t="s">
        <v>1068</v>
      </c>
      <c r="AGR3178" t="s">
        <v>1065</v>
      </c>
      <c r="AGS3178" t="s">
        <v>1066</v>
      </c>
      <c r="AGT3178" t="s">
        <v>1066</v>
      </c>
      <c r="AGU3178" t="b">
        <v>1</v>
      </c>
      <c r="AGY3178" t="s">
        <v>1069</v>
      </c>
      <c r="AGZ3178" t="s">
        <v>22020</v>
      </c>
      <c r="AHA3178" t="s">
        <v>1071</v>
      </c>
      <c r="AHB3178" t="s">
        <v>22021</v>
      </c>
      <c r="AHC3178" t="s">
        <v>1065</v>
      </c>
      <c r="AHD3178" t="s">
        <v>22022</v>
      </c>
      <c r="AHE3178" t="s">
        <v>1066</v>
      </c>
      <c r="AHG3178" t="s">
        <v>22023</v>
      </c>
      <c r="AHI3178" t="b">
        <v>1</v>
      </c>
      <c r="AHL3178" t="b">
        <v>1</v>
      </c>
      <c r="AHR3178" t="s">
        <v>1157</v>
      </c>
      <c r="AHT3178" t="s">
        <v>1107</v>
      </c>
      <c r="AHU3178" t="s">
        <v>22024</v>
      </c>
      <c r="AHV3178" t="b">
        <v>1</v>
      </c>
      <c r="AIC3178" t="s">
        <v>1065</v>
      </c>
      <c r="AID3178" t="s">
        <v>1065</v>
      </c>
      <c r="AIE3178">
        <v>40000</v>
      </c>
      <c r="AIF3178" t="s">
        <v>1065</v>
      </c>
      <c r="AIK3178" t="s">
        <v>1066</v>
      </c>
      <c r="AIM3178" t="s">
        <v>1065</v>
      </c>
      <c r="AIO3178" t="s">
        <v>1065</v>
      </c>
      <c r="AIS3178" t="b">
        <v>1</v>
      </c>
      <c r="AJI3178" t="s">
        <v>1066</v>
      </c>
      <c r="AJK3178" t="s">
        <v>1066</v>
      </c>
      <c r="AJM3178" t="s">
        <v>1066</v>
      </c>
      <c r="AKK3178" t="s">
        <v>1066</v>
      </c>
      <c r="ALG3178" t="s">
        <v>1066</v>
      </c>
      <c r="ALT3178" t="s">
        <v>1066</v>
      </c>
      <c r="ALW3178" t="s">
        <v>1066</v>
      </c>
      <c r="ALZ3178" t="s">
        <v>1066</v>
      </c>
      <c r="AMC3178" t="s">
        <v>1066</v>
      </c>
      <c r="AME3178" t="s">
        <v>1066</v>
      </c>
      <c r="AMG3178" t="s">
        <v>1071</v>
      </c>
      <c r="AMH3178" t="s">
        <v>22025</v>
      </c>
      <c r="AMI3178" t="s">
        <v>1090</v>
      </c>
      <c r="AMK3178" t="s">
        <v>1063</v>
      </c>
      <c r="AML3178" t="s">
        <v>22026</v>
      </c>
      <c r="AMM3178" t="s">
        <v>1065</v>
      </c>
      <c r="AMN3178">
        <v>7000</v>
      </c>
      <c r="AMO3178" t="s">
        <v>1066</v>
      </c>
      <c r="AMY3178" t="s">
        <v>1066</v>
      </c>
      <c r="ANW3178" t="s">
        <v>1066</v>
      </c>
      <c r="ANZ3178" t="s">
        <v>1066</v>
      </c>
      <c r="AOC3178" t="s">
        <v>1066</v>
      </c>
      <c r="AOE3178" t="s">
        <v>1065</v>
      </c>
    </row>
    <row r="3179" spans="3:1023 1025:1071">
      <c r="C3179" t="s">
        <v>22027</v>
      </c>
      <c r="D3179" t="s">
        <v>39025</v>
      </c>
      <c r="ZS3179" t="s">
        <v>1074</v>
      </c>
      <c r="ZT3179" t="s">
        <v>22028</v>
      </c>
      <c r="ZU3179" t="b">
        <v>1</v>
      </c>
      <c r="AAB3179" t="s">
        <v>1065</v>
      </c>
      <c r="AAC3179" t="s">
        <v>1065</v>
      </c>
      <c r="AAD3179">
        <v>40000</v>
      </c>
      <c r="AAE3179" t="s">
        <v>1065</v>
      </c>
      <c r="AAJ3179" t="s">
        <v>1066</v>
      </c>
      <c r="AAL3179" t="s">
        <v>1065</v>
      </c>
      <c r="AAN3179">
        <v>30</v>
      </c>
      <c r="AAO3179">
        <v>5600</v>
      </c>
      <c r="AAP3179">
        <v>30</v>
      </c>
      <c r="AAQ3179">
        <v>18250</v>
      </c>
      <c r="AAT3179" t="b">
        <v>1</v>
      </c>
      <c r="AAU3179" t="b">
        <v>1</v>
      </c>
      <c r="AAW3179" t="b">
        <v>1</v>
      </c>
      <c r="ABE3179" t="b">
        <v>1</v>
      </c>
      <c r="ABK3179">
        <v>300</v>
      </c>
      <c r="ABL3179">
        <v>0</v>
      </c>
      <c r="ABM3179" t="b">
        <v>1</v>
      </c>
      <c r="ABN3179" t="b">
        <v>1</v>
      </c>
      <c r="ABO3179" t="b">
        <v>1</v>
      </c>
      <c r="ABR3179" t="b">
        <v>1</v>
      </c>
      <c r="ABS3179" t="b">
        <v>1</v>
      </c>
      <c r="ABU3179" t="b">
        <v>1</v>
      </c>
      <c r="ACA3179" t="b">
        <v>1</v>
      </c>
      <c r="ACF3179">
        <v>7000</v>
      </c>
      <c r="ACG3179">
        <v>3000</v>
      </c>
      <c r="ACH3179">
        <v>2000</v>
      </c>
      <c r="ACK3179">
        <v>18250</v>
      </c>
      <c r="ACL3179">
        <v>5000</v>
      </c>
      <c r="ACN3179">
        <v>4200</v>
      </c>
      <c r="ACT3179">
        <v>3500</v>
      </c>
      <c r="ACX3179" t="s">
        <v>1065</v>
      </c>
      <c r="ACY3179" t="s">
        <v>1065</v>
      </c>
      <c r="ADC3179" t="b">
        <v>1</v>
      </c>
      <c r="ADE3179" t="b">
        <v>1</v>
      </c>
      <c r="ADS3179" t="s">
        <v>1066</v>
      </c>
      <c r="ADU3179" t="s">
        <v>1066</v>
      </c>
      <c r="ADW3179" t="s">
        <v>1066</v>
      </c>
      <c r="AEU3179" t="s">
        <v>1066</v>
      </c>
      <c r="AFQ3179" t="s">
        <v>1066</v>
      </c>
      <c r="AGD3179" t="s">
        <v>1066</v>
      </c>
      <c r="AGG3179" t="s">
        <v>1066</v>
      </c>
      <c r="AGJ3179" t="s">
        <v>1066</v>
      </c>
      <c r="AGM3179" t="s">
        <v>1066</v>
      </c>
      <c r="AGO3179" t="s">
        <v>1066</v>
      </c>
      <c r="AGQ3179" t="s">
        <v>1068</v>
      </c>
      <c r="AGR3179" t="s">
        <v>1065</v>
      </c>
      <c r="AGS3179" t="s">
        <v>1066</v>
      </c>
      <c r="AGT3179" t="s">
        <v>1066</v>
      </c>
      <c r="AGU3179" t="b">
        <v>1</v>
      </c>
      <c r="AGY3179" t="s">
        <v>1069</v>
      </c>
      <c r="AGZ3179" t="s">
        <v>22029</v>
      </c>
      <c r="AHA3179" t="s">
        <v>1071</v>
      </c>
      <c r="AHB3179" t="s">
        <v>22030</v>
      </c>
      <c r="AHC3179" t="s">
        <v>1066</v>
      </c>
      <c r="AHE3179" t="s">
        <v>1202</v>
      </c>
      <c r="AHG3179" t="s">
        <v>22031</v>
      </c>
      <c r="AHL3179" t="b">
        <v>1</v>
      </c>
      <c r="AHR3179" t="s">
        <v>1090</v>
      </c>
      <c r="AHT3179" t="s">
        <v>1151</v>
      </c>
      <c r="AHU3179" t="s">
        <v>22032</v>
      </c>
      <c r="AHV3179" t="b">
        <v>1</v>
      </c>
      <c r="AIC3179" t="s">
        <v>1065</v>
      </c>
      <c r="AID3179" t="s">
        <v>1065</v>
      </c>
      <c r="AIE3179">
        <v>38315</v>
      </c>
      <c r="AIF3179" t="s">
        <v>1065</v>
      </c>
      <c r="AIK3179" t="s">
        <v>1066</v>
      </c>
      <c r="AIM3179" t="s">
        <v>1065</v>
      </c>
      <c r="AIO3179" t="s">
        <v>1065</v>
      </c>
      <c r="AIS3179" t="b">
        <v>1</v>
      </c>
      <c r="AIW3179" t="b">
        <v>1</v>
      </c>
      <c r="AJI3179" t="s">
        <v>1066</v>
      </c>
      <c r="AJK3179" t="s">
        <v>1066</v>
      </c>
      <c r="AJM3179" t="s">
        <v>1065</v>
      </c>
      <c r="AJN3179" t="s">
        <v>22033</v>
      </c>
      <c r="AJR3179" t="b">
        <v>1</v>
      </c>
      <c r="AKB3179" t="b">
        <v>1</v>
      </c>
      <c r="AKE3179" t="b">
        <v>1</v>
      </c>
      <c r="AKK3179" t="s">
        <v>1066</v>
      </c>
      <c r="ALG3179" t="s">
        <v>1066</v>
      </c>
      <c r="ALT3179" t="s">
        <v>1066</v>
      </c>
      <c r="ALW3179" t="s">
        <v>1066</v>
      </c>
      <c r="ALZ3179" t="s">
        <v>1066</v>
      </c>
      <c r="AMC3179" t="s">
        <v>1066</v>
      </c>
      <c r="AME3179" t="s">
        <v>1066</v>
      </c>
      <c r="AMG3179" t="s">
        <v>1071</v>
      </c>
      <c r="AMH3179" t="s">
        <v>22034</v>
      </c>
      <c r="AMI3179" t="s">
        <v>1090</v>
      </c>
      <c r="AMK3179" t="s">
        <v>1117</v>
      </c>
      <c r="AML3179" t="s">
        <v>22035</v>
      </c>
      <c r="AMM3179" t="s">
        <v>1065</v>
      </c>
      <c r="AMN3179">
        <v>7000</v>
      </c>
      <c r="AMO3179" t="s">
        <v>1066</v>
      </c>
      <c r="AMY3179" t="s">
        <v>1066</v>
      </c>
      <c r="ANW3179" t="s">
        <v>1065</v>
      </c>
      <c r="ANX3179" t="s">
        <v>22036</v>
      </c>
      <c r="ANY3179" t="s">
        <v>1066</v>
      </c>
      <c r="ANZ3179" t="s">
        <v>1066</v>
      </c>
      <c r="AOC3179" t="s">
        <v>1066</v>
      </c>
      <c r="AOE3179" t="s">
        <v>1065</v>
      </c>
    </row>
    <row r="3180" spans="3:1023 1025:1071">
      <c r="C3180" t="s">
        <v>22037</v>
      </c>
      <c r="D3180" t="s">
        <v>39025</v>
      </c>
      <c r="AHT3180" t="s">
        <v>1151</v>
      </c>
      <c r="AHU3180" t="s">
        <v>22038</v>
      </c>
      <c r="AHV3180" t="b">
        <v>1</v>
      </c>
      <c r="AIC3180" t="s">
        <v>1065</v>
      </c>
      <c r="AID3180" t="s">
        <v>1065</v>
      </c>
      <c r="AIE3180">
        <v>38400</v>
      </c>
      <c r="AIF3180" t="s">
        <v>1065</v>
      </c>
      <c r="AIK3180" t="s">
        <v>1066</v>
      </c>
      <c r="AIM3180" t="s">
        <v>1065</v>
      </c>
      <c r="AIO3180" t="s">
        <v>1065</v>
      </c>
      <c r="AIR3180" t="b">
        <v>1</v>
      </c>
      <c r="AIU3180" t="b">
        <v>1</v>
      </c>
      <c r="AJI3180" t="s">
        <v>1066</v>
      </c>
      <c r="AJK3180" t="s">
        <v>1066</v>
      </c>
      <c r="AJM3180" t="s">
        <v>1065</v>
      </c>
      <c r="AJN3180" t="s">
        <v>22039</v>
      </c>
      <c r="AJR3180" t="b">
        <v>1</v>
      </c>
      <c r="AKB3180" t="b">
        <v>1</v>
      </c>
      <c r="AKE3180" t="b">
        <v>1</v>
      </c>
      <c r="AKK3180" t="s">
        <v>1066</v>
      </c>
      <c r="ALG3180" t="s">
        <v>1066</v>
      </c>
      <c r="ALT3180" t="s">
        <v>1066</v>
      </c>
      <c r="ALW3180" t="s">
        <v>1066</v>
      </c>
      <c r="ALZ3180" t="s">
        <v>1066</v>
      </c>
      <c r="AMC3180" t="s">
        <v>1066</v>
      </c>
      <c r="AME3180" t="s">
        <v>1066</v>
      </c>
      <c r="AMG3180" t="s">
        <v>1071</v>
      </c>
      <c r="AMH3180" t="s">
        <v>22040</v>
      </c>
      <c r="AMI3180" t="s">
        <v>1157</v>
      </c>
      <c r="AMK3180" t="s">
        <v>1162</v>
      </c>
      <c r="AML3180" t="s">
        <v>22041</v>
      </c>
      <c r="AMM3180" t="s">
        <v>1065</v>
      </c>
      <c r="AMN3180" t="s">
        <v>1673</v>
      </c>
      <c r="AMO3180" t="s">
        <v>1066</v>
      </c>
      <c r="AMY3180" t="s">
        <v>1066</v>
      </c>
      <c r="ANW3180" t="s">
        <v>1066</v>
      </c>
      <c r="ANZ3180" t="s">
        <v>1066</v>
      </c>
      <c r="AOC3180" t="s">
        <v>1066</v>
      </c>
      <c r="AOE3180" t="s">
        <v>1065</v>
      </c>
    </row>
    <row r="3181" spans="3:1023 1025:1071">
      <c r="C3181" t="s">
        <v>22042</v>
      </c>
      <c r="D3181" t="s">
        <v>39025</v>
      </c>
      <c r="VB3181" t="s">
        <v>15208</v>
      </c>
      <c r="VC3181" t="s">
        <v>22043</v>
      </c>
      <c r="VD3181" t="b">
        <v>1</v>
      </c>
      <c r="VK3181" t="s">
        <v>1065</v>
      </c>
      <c r="VL3181" t="s">
        <v>1065</v>
      </c>
      <c r="VM3181">
        <v>38000</v>
      </c>
      <c r="VN3181" t="s">
        <v>1065</v>
      </c>
      <c r="VS3181" t="s">
        <v>1066</v>
      </c>
      <c r="VU3181" t="s">
        <v>1065</v>
      </c>
      <c r="VW3181" t="s">
        <v>1066</v>
      </c>
      <c r="WS3181" t="s">
        <v>1066</v>
      </c>
      <c r="WU3181" t="s">
        <v>1066</v>
      </c>
      <c r="XS3181" t="s">
        <v>1066</v>
      </c>
      <c r="YO3181" t="s">
        <v>1066</v>
      </c>
      <c r="ZB3181" t="s">
        <v>1066</v>
      </c>
      <c r="ZE3181" t="s">
        <v>1066</v>
      </c>
      <c r="ZH3181" t="s">
        <v>1066</v>
      </c>
      <c r="ZK3181" t="s">
        <v>1066</v>
      </c>
      <c r="ZM3181" t="s">
        <v>1066</v>
      </c>
      <c r="ZO3181" t="s">
        <v>1071</v>
      </c>
      <c r="ZP3181" t="s">
        <v>22044</v>
      </c>
      <c r="ZQ3181" t="s">
        <v>1090</v>
      </c>
      <c r="AHT3181" t="s">
        <v>1151</v>
      </c>
      <c r="AHU3181" t="s">
        <v>22045</v>
      </c>
      <c r="AHV3181" t="b">
        <v>1</v>
      </c>
      <c r="AIC3181" t="s">
        <v>1065</v>
      </c>
      <c r="AID3181" t="s">
        <v>1065</v>
      </c>
      <c r="AIE3181">
        <v>38000</v>
      </c>
      <c r="AIF3181" t="s">
        <v>1065</v>
      </c>
      <c r="AIK3181" t="s">
        <v>1066</v>
      </c>
      <c r="AIM3181" t="s">
        <v>1065</v>
      </c>
      <c r="AIO3181" t="s">
        <v>1066</v>
      </c>
      <c r="AJK3181" t="s">
        <v>1066</v>
      </c>
      <c r="AJM3181" t="s">
        <v>1066</v>
      </c>
      <c r="AKK3181" t="s">
        <v>1066</v>
      </c>
      <c r="ALG3181" t="s">
        <v>1066</v>
      </c>
      <c r="ALT3181" t="s">
        <v>1066</v>
      </c>
      <c r="ALW3181" t="s">
        <v>1066</v>
      </c>
      <c r="ALZ3181" t="s">
        <v>1066</v>
      </c>
      <c r="AMC3181" t="s">
        <v>1066</v>
      </c>
      <c r="AME3181" t="s">
        <v>1066</v>
      </c>
      <c r="AMG3181" t="s">
        <v>1071</v>
      </c>
      <c r="AMH3181" t="s">
        <v>22046</v>
      </c>
      <c r="AMI3181" t="s">
        <v>1090</v>
      </c>
      <c r="AMK3181" t="s">
        <v>1074</v>
      </c>
      <c r="AML3181" t="s">
        <v>22047</v>
      </c>
      <c r="AMM3181" t="s">
        <v>1065</v>
      </c>
      <c r="AMN3181">
        <v>7000</v>
      </c>
      <c r="AMO3181" t="s">
        <v>1066</v>
      </c>
      <c r="AMY3181" t="s">
        <v>1066</v>
      </c>
      <c r="ANW3181" t="s">
        <v>1066</v>
      </c>
      <c r="ANZ3181" t="s">
        <v>1066</v>
      </c>
      <c r="AOC3181" t="s">
        <v>1066</v>
      </c>
      <c r="AOE3181" t="s">
        <v>1065</v>
      </c>
    </row>
    <row r="3182" spans="3:1023 1025:1071">
      <c r="C3182" t="s">
        <v>22048</v>
      </c>
      <c r="D3182" t="s">
        <v>39025</v>
      </c>
      <c r="AHT3182" t="s">
        <v>1294</v>
      </c>
      <c r="AHU3182" t="s">
        <v>22049</v>
      </c>
      <c r="AHV3182" t="b">
        <v>1</v>
      </c>
      <c r="AIC3182" t="s">
        <v>1065</v>
      </c>
      <c r="AID3182" t="s">
        <v>1065</v>
      </c>
      <c r="AIE3182">
        <v>38000</v>
      </c>
      <c r="AIF3182" t="s">
        <v>1065</v>
      </c>
      <c r="AIK3182" t="s">
        <v>1066</v>
      </c>
      <c r="AIM3182" t="s">
        <v>1065</v>
      </c>
      <c r="AIO3182" t="s">
        <v>1066</v>
      </c>
      <c r="AJK3182" t="s">
        <v>1066</v>
      </c>
      <c r="AJM3182" t="s">
        <v>1066</v>
      </c>
      <c r="AKK3182" t="s">
        <v>1066</v>
      </c>
      <c r="ALG3182" t="s">
        <v>1066</v>
      </c>
      <c r="ALT3182" t="s">
        <v>1066</v>
      </c>
      <c r="ALW3182" t="s">
        <v>1066</v>
      </c>
      <c r="ALZ3182" t="s">
        <v>1066</v>
      </c>
      <c r="AMC3182" t="s">
        <v>1066</v>
      </c>
      <c r="AME3182" t="s">
        <v>1066</v>
      </c>
      <c r="AMG3182" t="s">
        <v>1071</v>
      </c>
      <c r="AMH3182" t="s">
        <v>22050</v>
      </c>
      <c r="AMI3182" t="s">
        <v>1157</v>
      </c>
      <c r="AMK3182" t="s">
        <v>1162</v>
      </c>
      <c r="AML3182" t="s">
        <v>22051</v>
      </c>
      <c r="AMM3182" t="s">
        <v>1065</v>
      </c>
      <c r="AMN3182" t="s">
        <v>1673</v>
      </c>
      <c r="AMO3182" t="s">
        <v>1066</v>
      </c>
      <c r="AMY3182" t="s">
        <v>1066</v>
      </c>
      <c r="ANW3182" t="s">
        <v>1066</v>
      </c>
      <c r="ANZ3182" t="s">
        <v>1066</v>
      </c>
      <c r="AOC3182" t="s">
        <v>1066</v>
      </c>
      <c r="AOE3182" t="s">
        <v>1065</v>
      </c>
    </row>
    <row r="3183" spans="3:1023 1025:1071">
      <c r="C3183" t="s">
        <v>22052</v>
      </c>
      <c r="D3183" t="s">
        <v>39025</v>
      </c>
      <c r="AHT3183" t="s">
        <v>1294</v>
      </c>
      <c r="AHU3183" t="s">
        <v>22053</v>
      </c>
      <c r="AHV3183" t="b">
        <v>1</v>
      </c>
      <c r="AIC3183" t="s">
        <v>1065</v>
      </c>
      <c r="AID3183" t="s">
        <v>1065</v>
      </c>
      <c r="AIE3183">
        <v>38280</v>
      </c>
      <c r="AIF3183" t="s">
        <v>1065</v>
      </c>
      <c r="AIK3183" t="s">
        <v>1066</v>
      </c>
      <c r="AIM3183" t="s">
        <v>1065</v>
      </c>
      <c r="AIO3183" t="s">
        <v>1066</v>
      </c>
      <c r="AJK3183" t="s">
        <v>1066</v>
      </c>
      <c r="AJM3183" t="s">
        <v>1066</v>
      </c>
      <c r="AKK3183" t="s">
        <v>1066</v>
      </c>
      <c r="ALG3183" t="s">
        <v>1066</v>
      </c>
      <c r="ALT3183" t="s">
        <v>1066</v>
      </c>
      <c r="ALW3183" t="s">
        <v>1066</v>
      </c>
      <c r="ALZ3183" t="s">
        <v>1066</v>
      </c>
      <c r="AMC3183" t="s">
        <v>1066</v>
      </c>
      <c r="AME3183" t="s">
        <v>1066</v>
      </c>
      <c r="AMG3183" t="s">
        <v>1071</v>
      </c>
      <c r="AMH3183" t="s">
        <v>22054</v>
      </c>
      <c r="AMI3183" t="s">
        <v>1157</v>
      </c>
      <c r="AMK3183" t="s">
        <v>1107</v>
      </c>
      <c r="AML3183" t="s">
        <v>22055</v>
      </c>
      <c r="AMM3183" t="s">
        <v>1065</v>
      </c>
      <c r="AMN3183">
        <v>7000</v>
      </c>
      <c r="AMO3183" t="s">
        <v>1066</v>
      </c>
      <c r="AMY3183" t="s">
        <v>1066</v>
      </c>
      <c r="ANW3183" t="s">
        <v>1066</v>
      </c>
      <c r="ANZ3183" t="s">
        <v>1066</v>
      </c>
      <c r="AOC3183" t="s">
        <v>1066</v>
      </c>
      <c r="AOE3183" t="s">
        <v>1065</v>
      </c>
    </row>
    <row r="3184" spans="3:1023 1025:1071">
      <c r="C3184" t="s">
        <v>22056</v>
      </c>
      <c r="D3184" t="s">
        <v>39025</v>
      </c>
      <c r="AHT3184" t="s">
        <v>1294</v>
      </c>
      <c r="AHU3184" t="s">
        <v>22057</v>
      </c>
      <c r="AHV3184" t="b">
        <v>1</v>
      </c>
      <c r="AIC3184" t="s">
        <v>1065</v>
      </c>
      <c r="AID3184" t="s">
        <v>1065</v>
      </c>
      <c r="AIE3184">
        <v>38350</v>
      </c>
      <c r="AIF3184" t="s">
        <v>1065</v>
      </c>
      <c r="AIK3184" t="s">
        <v>1066</v>
      </c>
      <c r="AIM3184" t="s">
        <v>1065</v>
      </c>
      <c r="AIO3184" t="s">
        <v>1066</v>
      </c>
      <c r="AJK3184" t="s">
        <v>1066</v>
      </c>
      <c r="AJM3184" t="s">
        <v>1065</v>
      </c>
      <c r="AJN3184" t="s">
        <v>22058</v>
      </c>
      <c r="AJR3184" t="b">
        <v>1</v>
      </c>
      <c r="AKA3184" t="b">
        <v>1</v>
      </c>
      <c r="AKC3184" t="b">
        <v>1</v>
      </c>
      <c r="AKD3184" t="s">
        <v>22059</v>
      </c>
      <c r="AKF3184" t="b">
        <v>1</v>
      </c>
      <c r="AKK3184" t="s">
        <v>1066</v>
      </c>
      <c r="ALG3184" t="s">
        <v>1066</v>
      </c>
      <c r="ALT3184" t="s">
        <v>1066</v>
      </c>
      <c r="ALW3184" t="s">
        <v>1066</v>
      </c>
      <c r="ALZ3184" t="s">
        <v>1066</v>
      </c>
      <c r="AMC3184" t="s">
        <v>1066</v>
      </c>
      <c r="AME3184" t="s">
        <v>1066</v>
      </c>
      <c r="AMG3184" t="s">
        <v>1071</v>
      </c>
      <c r="AMH3184" t="s">
        <v>22060</v>
      </c>
      <c r="AMI3184" t="s">
        <v>1157</v>
      </c>
      <c r="AMK3184" t="s">
        <v>1162</v>
      </c>
      <c r="AML3184" t="s">
        <v>22061</v>
      </c>
      <c r="AMM3184" t="s">
        <v>1065</v>
      </c>
      <c r="AMN3184" t="s">
        <v>1673</v>
      </c>
      <c r="AMO3184" t="s">
        <v>1066</v>
      </c>
      <c r="AMY3184" t="s">
        <v>1066</v>
      </c>
      <c r="ANW3184" t="s">
        <v>1066</v>
      </c>
      <c r="ANZ3184" t="s">
        <v>1066</v>
      </c>
      <c r="AOC3184" t="s">
        <v>1066</v>
      </c>
      <c r="AOE3184" t="s">
        <v>1065</v>
      </c>
    </row>
    <row r="3185" spans="3:1023 1025:1071">
      <c r="C3185" t="s">
        <v>22062</v>
      </c>
      <c r="D3185" t="s">
        <v>39025</v>
      </c>
      <c r="AHT3185" t="s">
        <v>18080</v>
      </c>
      <c r="AHU3185" t="s">
        <v>22063</v>
      </c>
      <c r="AHY3185" t="b">
        <v>1</v>
      </c>
      <c r="AIC3185" t="s">
        <v>1065</v>
      </c>
      <c r="AID3185" t="s">
        <v>1065</v>
      </c>
      <c r="AIE3185">
        <v>40000</v>
      </c>
      <c r="AIF3185" t="s">
        <v>1100</v>
      </c>
      <c r="AII3185" t="s">
        <v>1225</v>
      </c>
      <c r="AIK3185" t="s">
        <v>1066</v>
      </c>
      <c r="AIM3185" t="s">
        <v>1065</v>
      </c>
      <c r="AIO3185" t="s">
        <v>1066</v>
      </c>
      <c r="AJK3185" t="s">
        <v>1066</v>
      </c>
      <c r="AJM3185" t="s">
        <v>1066</v>
      </c>
      <c r="AKK3185" t="s">
        <v>1066</v>
      </c>
      <c r="ALG3185" t="s">
        <v>1066</v>
      </c>
      <c r="ALT3185" t="s">
        <v>1066</v>
      </c>
      <c r="ALW3185" t="s">
        <v>1066</v>
      </c>
      <c r="ALZ3185" t="s">
        <v>1066</v>
      </c>
      <c r="AMC3185" t="s">
        <v>1066</v>
      </c>
      <c r="AME3185" t="s">
        <v>1066</v>
      </c>
      <c r="AMG3185" t="s">
        <v>1071</v>
      </c>
      <c r="AMH3185" t="s">
        <v>22064</v>
      </c>
      <c r="AMI3185" t="s">
        <v>21609</v>
      </c>
      <c r="AMK3185" t="s">
        <v>1162</v>
      </c>
      <c r="AML3185" t="s">
        <v>22065</v>
      </c>
      <c r="AMM3185" t="s">
        <v>1065</v>
      </c>
      <c r="AMN3185" t="s">
        <v>1673</v>
      </c>
      <c r="AMO3185" t="s">
        <v>1066</v>
      </c>
      <c r="AMY3185" t="s">
        <v>1066</v>
      </c>
      <c r="ANW3185" t="s">
        <v>1066</v>
      </c>
      <c r="ANZ3185" t="s">
        <v>1066</v>
      </c>
      <c r="AOC3185" t="s">
        <v>1066</v>
      </c>
      <c r="AOE3185" t="s">
        <v>1065</v>
      </c>
    </row>
    <row r="3186" spans="3:1023 1025:1071">
      <c r="C3186" t="s">
        <v>22066</v>
      </c>
      <c r="D3186" t="s">
        <v>39025</v>
      </c>
      <c r="AHT3186" t="s">
        <v>18080</v>
      </c>
      <c r="AHU3186" t="s">
        <v>22067</v>
      </c>
      <c r="AHY3186" t="b">
        <v>1</v>
      </c>
      <c r="AIC3186" t="s">
        <v>1065</v>
      </c>
      <c r="AID3186" t="s">
        <v>1065</v>
      </c>
      <c r="AIE3186">
        <v>38315</v>
      </c>
      <c r="AIF3186" t="s">
        <v>1100</v>
      </c>
      <c r="AII3186" t="s">
        <v>1225</v>
      </c>
      <c r="AIK3186" t="s">
        <v>1066</v>
      </c>
      <c r="AIM3186" t="s">
        <v>1065</v>
      </c>
      <c r="AIO3186" t="s">
        <v>1066</v>
      </c>
      <c r="AJK3186" t="s">
        <v>1066</v>
      </c>
      <c r="AJM3186" t="s">
        <v>1066</v>
      </c>
      <c r="AKK3186" t="s">
        <v>1066</v>
      </c>
      <c r="ALG3186" t="s">
        <v>1066</v>
      </c>
      <c r="ALT3186" t="s">
        <v>1066</v>
      </c>
      <c r="ALW3186" t="s">
        <v>1066</v>
      </c>
      <c r="ALZ3186" t="s">
        <v>1066</v>
      </c>
      <c r="AMC3186" t="s">
        <v>1066</v>
      </c>
      <c r="AME3186" t="s">
        <v>1066</v>
      </c>
      <c r="AMG3186" t="s">
        <v>1071</v>
      </c>
      <c r="AMH3186" t="s">
        <v>22068</v>
      </c>
      <c r="AMI3186" t="s">
        <v>22069</v>
      </c>
      <c r="AMK3186" t="s">
        <v>1162</v>
      </c>
      <c r="AML3186" t="s">
        <v>22070</v>
      </c>
      <c r="AMM3186" t="s">
        <v>1065</v>
      </c>
      <c r="AMN3186" t="s">
        <v>1673</v>
      </c>
      <c r="AMO3186" t="s">
        <v>1066</v>
      </c>
      <c r="AMY3186" t="s">
        <v>1066</v>
      </c>
      <c r="ANW3186" t="s">
        <v>1066</v>
      </c>
      <c r="ANZ3186" t="s">
        <v>1066</v>
      </c>
      <c r="AOC3186" t="s">
        <v>1066</v>
      </c>
      <c r="AOE3186" t="s">
        <v>1065</v>
      </c>
    </row>
    <row r="3187" spans="3:1023 1025:1071">
      <c r="C3187" t="s">
        <v>22071</v>
      </c>
      <c r="D3187" t="s">
        <v>39025</v>
      </c>
      <c r="AHT3187" t="s">
        <v>1294</v>
      </c>
      <c r="AHU3187" t="s">
        <v>22072</v>
      </c>
      <c r="AHV3187" t="b">
        <v>1</v>
      </c>
      <c r="AIC3187" t="s">
        <v>1065</v>
      </c>
      <c r="AID3187" t="s">
        <v>1065</v>
      </c>
      <c r="AIE3187">
        <v>38315</v>
      </c>
      <c r="AIF3187" t="s">
        <v>1065</v>
      </c>
      <c r="AIK3187" t="s">
        <v>1066</v>
      </c>
      <c r="AIM3187" t="s">
        <v>1065</v>
      </c>
      <c r="AIO3187" t="s">
        <v>1066</v>
      </c>
      <c r="AJK3187" t="s">
        <v>1066</v>
      </c>
      <c r="AJM3187" t="s">
        <v>1065</v>
      </c>
      <c r="AJN3187" t="s">
        <v>22073</v>
      </c>
      <c r="AJR3187" t="b">
        <v>1</v>
      </c>
      <c r="AJS3187" t="b">
        <v>1</v>
      </c>
      <c r="AKA3187" t="b">
        <v>1</v>
      </c>
      <c r="AKB3187" t="b">
        <v>1</v>
      </c>
      <c r="AKF3187" t="b">
        <v>1</v>
      </c>
      <c r="AKG3187" t="b">
        <v>1</v>
      </c>
      <c r="AKK3187" t="s">
        <v>1066</v>
      </c>
      <c r="ALG3187" t="s">
        <v>1066</v>
      </c>
      <c r="ALT3187" t="s">
        <v>1066</v>
      </c>
      <c r="ALW3187" t="s">
        <v>1066</v>
      </c>
      <c r="ALZ3187" t="s">
        <v>1066</v>
      </c>
      <c r="AMC3187" t="s">
        <v>1066</v>
      </c>
      <c r="AME3187" t="s">
        <v>1066</v>
      </c>
      <c r="AMG3187" t="s">
        <v>1071</v>
      </c>
      <c r="AMH3187" t="s">
        <v>22074</v>
      </c>
      <c r="AMI3187" t="s">
        <v>1157</v>
      </c>
      <c r="AMK3187" t="s">
        <v>1350</v>
      </c>
      <c r="AML3187" t="s">
        <v>22075</v>
      </c>
      <c r="AMM3187" t="s">
        <v>1065</v>
      </c>
      <c r="AMN3187">
        <v>7000</v>
      </c>
      <c r="AMO3187" t="s">
        <v>1066</v>
      </c>
      <c r="AMY3187" t="s">
        <v>1066</v>
      </c>
      <c r="ANW3187" t="s">
        <v>1066</v>
      </c>
      <c r="ANZ3187" t="s">
        <v>1066</v>
      </c>
      <c r="AOC3187" t="s">
        <v>1066</v>
      </c>
      <c r="AOE3187" t="s">
        <v>1065</v>
      </c>
    </row>
    <row r="3188" spans="3:1023 1025:1071">
      <c r="C3188" t="s">
        <v>22076</v>
      </c>
      <c r="D3188" t="s">
        <v>39025</v>
      </c>
      <c r="AHT3188" t="s">
        <v>18080</v>
      </c>
      <c r="AHU3188" t="s">
        <v>22077</v>
      </c>
      <c r="AHV3188" t="b">
        <v>1</v>
      </c>
      <c r="AIC3188" t="s">
        <v>1065</v>
      </c>
      <c r="AID3188" t="s">
        <v>1065</v>
      </c>
      <c r="AIE3188">
        <v>40000</v>
      </c>
      <c r="AIF3188" t="s">
        <v>1065</v>
      </c>
      <c r="AIK3188" t="s">
        <v>1066</v>
      </c>
      <c r="AIM3188" t="s">
        <v>1065</v>
      </c>
      <c r="AIO3188" t="s">
        <v>1066</v>
      </c>
      <c r="AJK3188" t="s">
        <v>1066</v>
      </c>
      <c r="AJM3188" t="s">
        <v>1066</v>
      </c>
      <c r="AKK3188" t="s">
        <v>1066</v>
      </c>
      <c r="ALG3188" t="s">
        <v>1066</v>
      </c>
      <c r="ALT3188" t="s">
        <v>1066</v>
      </c>
      <c r="ALW3188" t="s">
        <v>1066</v>
      </c>
      <c r="ALZ3188" t="s">
        <v>1066</v>
      </c>
      <c r="AMC3188" t="s">
        <v>1066</v>
      </c>
      <c r="AME3188" t="s">
        <v>1066</v>
      </c>
      <c r="AMG3188" t="s">
        <v>1071</v>
      </c>
      <c r="AMH3188" t="s">
        <v>22078</v>
      </c>
      <c r="AMI3188" t="s">
        <v>22079</v>
      </c>
      <c r="AMK3188" t="s">
        <v>1162</v>
      </c>
      <c r="AML3188" t="s">
        <v>22080</v>
      </c>
      <c r="AMM3188" t="s">
        <v>1065</v>
      </c>
      <c r="AMN3188" t="s">
        <v>1673</v>
      </c>
      <c r="AMO3188" t="s">
        <v>1066</v>
      </c>
      <c r="AMY3188" t="s">
        <v>1066</v>
      </c>
      <c r="ANW3188" t="s">
        <v>1066</v>
      </c>
      <c r="ANZ3188" t="s">
        <v>1066</v>
      </c>
      <c r="AOC3188" t="s">
        <v>1066</v>
      </c>
      <c r="AOE3188" t="s">
        <v>1065</v>
      </c>
    </row>
    <row r="3189" spans="3:1023 1025:1071">
      <c r="C3189" t="s">
        <v>22081</v>
      </c>
      <c r="D3189" t="s">
        <v>39025</v>
      </c>
      <c r="AHT3189" t="s">
        <v>1151</v>
      </c>
      <c r="AHU3189" t="s">
        <v>22082</v>
      </c>
      <c r="AHV3189" t="b">
        <v>1</v>
      </c>
      <c r="AIC3189" t="s">
        <v>1065</v>
      </c>
      <c r="AID3189" t="s">
        <v>1065</v>
      </c>
      <c r="AIE3189" t="s">
        <v>22083</v>
      </c>
      <c r="AIF3189" t="s">
        <v>1100</v>
      </c>
      <c r="AII3189" t="s">
        <v>1225</v>
      </c>
      <c r="AIK3189" t="s">
        <v>1066</v>
      </c>
      <c r="AIM3189" t="s">
        <v>1065</v>
      </c>
      <c r="AIO3189" t="s">
        <v>1065</v>
      </c>
      <c r="AIS3189" t="b">
        <v>1</v>
      </c>
      <c r="AIU3189" t="b">
        <v>1</v>
      </c>
      <c r="AJI3189" t="s">
        <v>1066</v>
      </c>
      <c r="AJK3189" t="s">
        <v>1066</v>
      </c>
      <c r="AJM3189" t="s">
        <v>1066</v>
      </c>
      <c r="AKK3189" t="s">
        <v>1066</v>
      </c>
      <c r="ALG3189" t="s">
        <v>1066</v>
      </c>
      <c r="ALT3189" t="s">
        <v>1066</v>
      </c>
      <c r="ALW3189" t="s">
        <v>1066</v>
      </c>
      <c r="ALZ3189" t="s">
        <v>1066</v>
      </c>
      <c r="AMC3189" t="s">
        <v>1066</v>
      </c>
      <c r="AME3189" t="s">
        <v>1066</v>
      </c>
      <c r="AMG3189" t="s">
        <v>1071</v>
      </c>
      <c r="AMH3189" t="s">
        <v>22084</v>
      </c>
      <c r="AMI3189" t="s">
        <v>1090</v>
      </c>
      <c r="AMK3189" t="s">
        <v>1117</v>
      </c>
      <c r="AML3189" t="s">
        <v>22085</v>
      </c>
      <c r="AMM3189" t="s">
        <v>1065</v>
      </c>
      <c r="AMN3189">
        <v>7000</v>
      </c>
      <c r="AMO3189" t="s">
        <v>1066</v>
      </c>
      <c r="AMY3189" t="s">
        <v>1065</v>
      </c>
      <c r="AMZ3189" t="s">
        <v>22086</v>
      </c>
      <c r="ANF3189" t="b">
        <v>1</v>
      </c>
      <c r="ANO3189" t="b">
        <v>1</v>
      </c>
      <c r="ANP3189" t="s">
        <v>22087</v>
      </c>
      <c r="ANU3189" t="b">
        <v>1</v>
      </c>
      <c r="ANV3189" t="s">
        <v>22088</v>
      </c>
      <c r="ANW3189" t="s">
        <v>1066</v>
      </c>
      <c r="ANZ3189" t="s">
        <v>1066</v>
      </c>
      <c r="AOC3189" t="s">
        <v>1066</v>
      </c>
      <c r="AOE3189" t="s">
        <v>1065</v>
      </c>
    </row>
    <row r="3190" spans="3:1023 1025:1071">
      <c r="C3190" t="s">
        <v>22089</v>
      </c>
      <c r="D3190" t="s">
        <v>39025</v>
      </c>
      <c r="AHT3190" t="s">
        <v>1151</v>
      </c>
      <c r="AHU3190" t="s">
        <v>22090</v>
      </c>
      <c r="AHV3190" t="b">
        <v>1</v>
      </c>
      <c r="AIC3190" t="s">
        <v>1065</v>
      </c>
      <c r="AID3190" t="s">
        <v>1065</v>
      </c>
      <c r="AIE3190">
        <v>38000</v>
      </c>
      <c r="AIF3190" t="s">
        <v>1100</v>
      </c>
      <c r="AII3190" t="s">
        <v>1101</v>
      </c>
      <c r="AIK3190" t="s">
        <v>1066</v>
      </c>
      <c r="AIM3190" t="s">
        <v>1065</v>
      </c>
      <c r="AIO3190" t="s">
        <v>1065</v>
      </c>
      <c r="AIU3190" t="b">
        <v>1</v>
      </c>
      <c r="AJI3190" t="s">
        <v>1066</v>
      </c>
      <c r="AJK3190" t="s">
        <v>1066</v>
      </c>
      <c r="AJM3190" t="s">
        <v>1066</v>
      </c>
      <c r="AKK3190" t="s">
        <v>1066</v>
      </c>
      <c r="ALG3190" t="s">
        <v>1066</v>
      </c>
      <c r="ALT3190" t="s">
        <v>1066</v>
      </c>
      <c r="ALW3190" t="s">
        <v>1066</v>
      </c>
      <c r="ALZ3190" t="s">
        <v>1066</v>
      </c>
      <c r="AMC3190" t="s">
        <v>1066</v>
      </c>
      <c r="AME3190" t="s">
        <v>1066</v>
      </c>
      <c r="AMG3190" t="s">
        <v>1071</v>
      </c>
      <c r="AMH3190" t="s">
        <v>22091</v>
      </c>
      <c r="AMI3190" t="s">
        <v>1090</v>
      </c>
      <c r="AMK3190" t="s">
        <v>1117</v>
      </c>
      <c r="AML3190" t="s">
        <v>22092</v>
      </c>
      <c r="AMM3190" t="s">
        <v>1065</v>
      </c>
      <c r="AMN3190">
        <v>7000</v>
      </c>
      <c r="AMO3190" t="s">
        <v>1066</v>
      </c>
      <c r="AMY3190" t="s">
        <v>1066</v>
      </c>
      <c r="ANW3190" t="s">
        <v>1066</v>
      </c>
      <c r="ANZ3190" t="s">
        <v>1066</v>
      </c>
      <c r="AOC3190" t="s">
        <v>1066</v>
      </c>
      <c r="AOE3190" t="s">
        <v>1065</v>
      </c>
    </row>
    <row r="3191" spans="3:1023 1025:1071">
      <c r="C3191" t="s">
        <v>22093</v>
      </c>
      <c r="D3191" t="s">
        <v>39025</v>
      </c>
      <c r="NA3191" t="s">
        <v>15208</v>
      </c>
      <c r="NB3191" t="s">
        <v>22094</v>
      </c>
      <c r="NC3191" t="b">
        <v>1</v>
      </c>
      <c r="NJ3191" t="s">
        <v>1065</v>
      </c>
      <c r="NK3191" t="s">
        <v>1065</v>
      </c>
      <c r="NL3191">
        <v>38250</v>
      </c>
      <c r="NM3191" t="s">
        <v>1100</v>
      </c>
      <c r="NP3191" t="s">
        <v>1101</v>
      </c>
      <c r="NR3191" t="s">
        <v>1066</v>
      </c>
      <c r="NT3191" t="s">
        <v>1065</v>
      </c>
      <c r="NV3191">
        <v>10</v>
      </c>
      <c r="NW3191">
        <v>100</v>
      </c>
      <c r="NX3191">
        <v>0</v>
      </c>
      <c r="NY3191">
        <v>0</v>
      </c>
      <c r="NZ3191" t="b">
        <v>1</v>
      </c>
      <c r="OC3191" t="b">
        <v>1</v>
      </c>
      <c r="OG3191" t="b">
        <v>1</v>
      </c>
      <c r="OH3191" t="b">
        <v>1</v>
      </c>
      <c r="OS3191">
        <v>0</v>
      </c>
      <c r="OT3191">
        <v>38000</v>
      </c>
      <c r="OZ3191" t="b">
        <v>1</v>
      </c>
      <c r="PS3191">
        <v>75000</v>
      </c>
      <c r="QF3191" t="s">
        <v>1065</v>
      </c>
      <c r="QG3191" t="s">
        <v>1065</v>
      </c>
      <c r="QK3191" t="b">
        <v>1</v>
      </c>
      <c r="RA3191" t="s">
        <v>1066</v>
      </c>
      <c r="RC3191" t="s">
        <v>1066</v>
      </c>
      <c r="RE3191" t="s">
        <v>1066</v>
      </c>
      <c r="SC3191" t="s">
        <v>1066</v>
      </c>
      <c r="SY3191" t="s">
        <v>1066</v>
      </c>
      <c r="TL3191" t="s">
        <v>1066</v>
      </c>
      <c r="TO3191" t="s">
        <v>1066</v>
      </c>
      <c r="TR3191" t="s">
        <v>1066</v>
      </c>
      <c r="TU3191" t="s">
        <v>1066</v>
      </c>
      <c r="TW3191" t="s">
        <v>1066</v>
      </c>
      <c r="TY3191" t="s">
        <v>1296</v>
      </c>
      <c r="TZ3191" t="s">
        <v>1065</v>
      </c>
      <c r="UA3191" t="s">
        <v>1065</v>
      </c>
      <c r="UB3191" t="s">
        <v>1066</v>
      </c>
      <c r="UE3191" t="b">
        <v>1</v>
      </c>
      <c r="UG3191" t="s">
        <v>1069</v>
      </c>
      <c r="UH3191" t="s">
        <v>22095</v>
      </c>
      <c r="UI3191" t="s">
        <v>1071</v>
      </c>
      <c r="UJ3191" t="s">
        <v>22096</v>
      </c>
      <c r="UK3191" t="s">
        <v>1065</v>
      </c>
      <c r="UL3191" t="s">
        <v>22097</v>
      </c>
      <c r="UM3191" t="s">
        <v>1066</v>
      </c>
      <c r="UO3191" t="s">
        <v>22098</v>
      </c>
      <c r="UZ3191" t="s">
        <v>1090</v>
      </c>
      <c r="AHT3191" t="s">
        <v>18080</v>
      </c>
      <c r="AHU3191" t="s">
        <v>22099</v>
      </c>
      <c r="AHV3191" t="b">
        <v>1</v>
      </c>
      <c r="AIC3191" t="s">
        <v>1065</v>
      </c>
      <c r="AID3191" t="s">
        <v>1065</v>
      </c>
      <c r="AIE3191">
        <v>38250</v>
      </c>
      <c r="AIF3191" t="s">
        <v>1100</v>
      </c>
      <c r="AII3191" t="s">
        <v>1101</v>
      </c>
      <c r="AIK3191" t="s">
        <v>1066</v>
      </c>
      <c r="AIM3191" t="s">
        <v>1065</v>
      </c>
      <c r="AIO3191" t="s">
        <v>1065</v>
      </c>
      <c r="AIS3191" t="b">
        <v>1</v>
      </c>
      <c r="AJI3191" t="s">
        <v>1066</v>
      </c>
      <c r="AJK3191" t="s">
        <v>1066</v>
      </c>
      <c r="AJM3191" t="s">
        <v>1066</v>
      </c>
      <c r="AKK3191" t="s">
        <v>1066</v>
      </c>
      <c r="ALG3191" t="s">
        <v>1066</v>
      </c>
      <c r="ALT3191" t="s">
        <v>1066</v>
      </c>
      <c r="ALW3191" t="s">
        <v>1066</v>
      </c>
      <c r="ALZ3191" t="s">
        <v>1066</v>
      </c>
      <c r="AMC3191" t="s">
        <v>1066</v>
      </c>
      <c r="AME3191" t="s">
        <v>1066</v>
      </c>
      <c r="AMG3191" t="s">
        <v>1071</v>
      </c>
      <c r="AMH3191" t="s">
        <v>22100</v>
      </c>
      <c r="AMI3191" t="s">
        <v>19348</v>
      </c>
      <c r="AMK3191" t="s">
        <v>1074</v>
      </c>
      <c r="AML3191" t="s">
        <v>22101</v>
      </c>
      <c r="AMM3191" t="s">
        <v>1065</v>
      </c>
      <c r="AMN3191">
        <v>7000</v>
      </c>
      <c r="AMO3191" t="s">
        <v>1066</v>
      </c>
      <c r="AMY3191" t="s">
        <v>1066</v>
      </c>
      <c r="ANW3191" t="s">
        <v>1066</v>
      </c>
      <c r="ANZ3191" t="s">
        <v>1066</v>
      </c>
      <c r="AOC3191" t="s">
        <v>1066</v>
      </c>
      <c r="AOE3191" t="s">
        <v>1065</v>
      </c>
    </row>
    <row r="3192" spans="3:1023 1025:1071">
      <c r="C3192" t="s">
        <v>22102</v>
      </c>
      <c r="D3192" t="s">
        <v>39025</v>
      </c>
      <c r="ZS3192" t="s">
        <v>1107</v>
      </c>
      <c r="ZT3192" t="s">
        <v>22103</v>
      </c>
      <c r="ZU3192" t="b">
        <v>1</v>
      </c>
      <c r="AAB3192" t="s">
        <v>1065</v>
      </c>
      <c r="AAC3192" t="s">
        <v>1065</v>
      </c>
      <c r="AAD3192">
        <v>40000</v>
      </c>
      <c r="AAE3192" t="s">
        <v>1065</v>
      </c>
      <c r="AAJ3192" t="s">
        <v>1066</v>
      </c>
      <c r="AAL3192" t="s">
        <v>1065</v>
      </c>
      <c r="AAN3192">
        <v>0</v>
      </c>
      <c r="AAO3192">
        <v>0</v>
      </c>
      <c r="AAP3192">
        <v>30</v>
      </c>
      <c r="AAQ3192">
        <v>160</v>
      </c>
      <c r="AAU3192" t="b">
        <v>1</v>
      </c>
      <c r="AAW3192" t="b">
        <v>1</v>
      </c>
      <c r="AAZ3192" t="b">
        <v>1</v>
      </c>
      <c r="ABK3192">
        <v>0</v>
      </c>
      <c r="ABL3192">
        <v>0</v>
      </c>
      <c r="ABP3192" t="b">
        <v>1</v>
      </c>
      <c r="ACI3192">
        <v>39000</v>
      </c>
      <c r="ACX3192" t="s">
        <v>1065</v>
      </c>
      <c r="ACY3192" t="s">
        <v>1065</v>
      </c>
      <c r="ADB3192" t="b">
        <v>1</v>
      </c>
      <c r="ADS3192" t="s">
        <v>1066</v>
      </c>
      <c r="ADU3192" t="s">
        <v>1065</v>
      </c>
      <c r="ADV3192" t="s">
        <v>22104</v>
      </c>
      <c r="ADW3192" t="s">
        <v>1066</v>
      </c>
      <c r="AEU3192" t="s">
        <v>1066</v>
      </c>
      <c r="AFQ3192" t="s">
        <v>1066</v>
      </c>
      <c r="AGD3192" t="s">
        <v>1066</v>
      </c>
      <c r="AGG3192" t="s">
        <v>1066</v>
      </c>
      <c r="AGJ3192" t="s">
        <v>1066</v>
      </c>
      <c r="AGM3192" t="s">
        <v>1066</v>
      </c>
      <c r="AGO3192" t="s">
        <v>1066</v>
      </c>
      <c r="AGQ3192" t="s">
        <v>1068</v>
      </c>
      <c r="AGR3192" t="s">
        <v>1065</v>
      </c>
      <c r="AGS3192" t="s">
        <v>1066</v>
      </c>
      <c r="AGT3192" t="s">
        <v>1066</v>
      </c>
      <c r="AGX3192" t="b">
        <v>1</v>
      </c>
      <c r="AGY3192" t="s">
        <v>1069</v>
      </c>
      <c r="AGZ3192" t="s">
        <v>22105</v>
      </c>
      <c r="AHA3192" t="s">
        <v>1071</v>
      </c>
      <c r="AHB3192" t="s">
        <v>22106</v>
      </c>
      <c r="AHC3192" t="s">
        <v>1066</v>
      </c>
      <c r="AHE3192" t="s">
        <v>1066</v>
      </c>
      <c r="AHG3192" t="s">
        <v>1090</v>
      </c>
      <c r="AHI3192" t="b">
        <v>1</v>
      </c>
      <c r="AHK3192" t="b">
        <v>1</v>
      </c>
      <c r="AHL3192" t="b">
        <v>1</v>
      </c>
      <c r="AHR3192" t="s">
        <v>1090</v>
      </c>
      <c r="AHT3192" t="s">
        <v>1151</v>
      </c>
      <c r="AHU3192" t="s">
        <v>22107</v>
      </c>
      <c r="AHV3192" t="b">
        <v>1</v>
      </c>
      <c r="AIC3192" t="s">
        <v>1065</v>
      </c>
      <c r="AID3192" t="s">
        <v>1065</v>
      </c>
      <c r="AIE3192">
        <v>38315</v>
      </c>
      <c r="AIF3192" t="s">
        <v>1065</v>
      </c>
      <c r="AIK3192" t="s">
        <v>1066</v>
      </c>
      <c r="AIM3192" t="s">
        <v>1065</v>
      </c>
      <c r="AIO3192" t="s">
        <v>1065</v>
      </c>
      <c r="AIR3192" t="b">
        <v>1</v>
      </c>
      <c r="AIS3192" t="b">
        <v>1</v>
      </c>
      <c r="AJI3192" t="s">
        <v>1066</v>
      </c>
      <c r="AJK3192" t="s">
        <v>1066</v>
      </c>
      <c r="AJM3192" t="s">
        <v>1066</v>
      </c>
      <c r="AKK3192" t="s">
        <v>1066</v>
      </c>
      <c r="ALG3192" t="s">
        <v>1066</v>
      </c>
      <c r="ALT3192" t="s">
        <v>1066</v>
      </c>
      <c r="ALW3192" t="s">
        <v>1066</v>
      </c>
      <c r="ALZ3192" t="s">
        <v>1066</v>
      </c>
      <c r="AMC3192" t="s">
        <v>1066</v>
      </c>
      <c r="AME3192" t="s">
        <v>1066</v>
      </c>
      <c r="AMG3192" t="s">
        <v>1071</v>
      </c>
      <c r="AMH3192" t="s">
        <v>22108</v>
      </c>
      <c r="AMI3192" t="s">
        <v>1090</v>
      </c>
      <c r="AMK3192" t="s">
        <v>1117</v>
      </c>
      <c r="AML3192" t="s">
        <v>22109</v>
      </c>
      <c r="AMM3192" t="s">
        <v>1065</v>
      </c>
      <c r="AMN3192">
        <v>7000</v>
      </c>
      <c r="AMO3192" t="s">
        <v>1066</v>
      </c>
      <c r="AMY3192" t="s">
        <v>1066</v>
      </c>
      <c r="ANW3192" t="s">
        <v>1066</v>
      </c>
      <c r="ANZ3192" t="s">
        <v>1065</v>
      </c>
      <c r="AOA3192" t="s">
        <v>22110</v>
      </c>
      <c r="AOB3192" t="s">
        <v>1066</v>
      </c>
      <c r="AOC3192" t="s">
        <v>1066</v>
      </c>
      <c r="AOE3192" t="s">
        <v>1065</v>
      </c>
    </row>
    <row r="3193" spans="3:1023 1025:1071">
      <c r="C3193" t="s">
        <v>22111</v>
      </c>
      <c r="D3193" t="s">
        <v>39025</v>
      </c>
      <c r="ZS3193" t="s">
        <v>1294</v>
      </c>
      <c r="ZT3193" t="s">
        <v>22112</v>
      </c>
      <c r="ZU3193" t="b">
        <v>1</v>
      </c>
      <c r="AAB3193" t="s">
        <v>1065</v>
      </c>
      <c r="AAC3193" t="s">
        <v>1065</v>
      </c>
      <c r="AAD3193">
        <v>38000</v>
      </c>
      <c r="AAE3193" t="s">
        <v>1065</v>
      </c>
      <c r="AAJ3193" t="s">
        <v>1066</v>
      </c>
      <c r="AAL3193" t="s">
        <v>1065</v>
      </c>
      <c r="AAN3193">
        <v>10</v>
      </c>
      <c r="AAO3193">
        <v>400</v>
      </c>
      <c r="AAP3193">
        <v>20</v>
      </c>
      <c r="AAQ3193">
        <v>0</v>
      </c>
      <c r="AAT3193" t="b">
        <v>1</v>
      </c>
      <c r="AAU3193" t="b">
        <v>1</v>
      </c>
      <c r="AAW3193" t="b">
        <v>1</v>
      </c>
      <c r="AAY3193" t="b">
        <v>1</v>
      </c>
      <c r="ABK3193">
        <v>0</v>
      </c>
      <c r="ABL3193">
        <v>0</v>
      </c>
      <c r="ABM3193" t="b">
        <v>1</v>
      </c>
      <c r="ABN3193" t="b">
        <v>1</v>
      </c>
      <c r="ABO3193" t="b">
        <v>1</v>
      </c>
      <c r="ABT3193" t="b">
        <v>1</v>
      </c>
      <c r="ABU3193" t="b">
        <v>1</v>
      </c>
      <c r="ACA3193" t="b">
        <v>1</v>
      </c>
      <c r="ACF3193">
        <v>400</v>
      </c>
      <c r="ACG3193">
        <v>3800</v>
      </c>
      <c r="ACH3193">
        <v>24500</v>
      </c>
      <c r="ACM3193">
        <v>3000</v>
      </c>
      <c r="ACN3193">
        <v>800</v>
      </c>
      <c r="ACT3193">
        <v>5500</v>
      </c>
      <c r="ACX3193" t="s">
        <v>1065</v>
      </c>
      <c r="ACY3193" t="s">
        <v>1065</v>
      </c>
      <c r="ADC3193" t="b">
        <v>1</v>
      </c>
      <c r="ADS3193" t="s">
        <v>1066</v>
      </c>
      <c r="ADU3193" t="s">
        <v>1066</v>
      </c>
      <c r="ADW3193" t="s">
        <v>1065</v>
      </c>
      <c r="ADX3193" t="s">
        <v>22113</v>
      </c>
      <c r="AEB3193" t="b">
        <v>1</v>
      </c>
      <c r="AEC3193" t="b">
        <v>1</v>
      </c>
      <c r="AEM3193" t="b">
        <v>1</v>
      </c>
      <c r="AEN3193" t="s">
        <v>20385</v>
      </c>
      <c r="AEP3193" t="b">
        <v>1</v>
      </c>
      <c r="AEU3193" t="s">
        <v>1066</v>
      </c>
      <c r="AFQ3193" t="s">
        <v>1066</v>
      </c>
      <c r="AGD3193" t="s">
        <v>1066</v>
      </c>
      <c r="AGG3193" t="s">
        <v>1066</v>
      </c>
      <c r="AGJ3193" t="s">
        <v>1066</v>
      </c>
      <c r="AGM3193" t="s">
        <v>1066</v>
      </c>
      <c r="AGO3193" t="s">
        <v>1066</v>
      </c>
      <c r="AGQ3193" t="s">
        <v>1068</v>
      </c>
      <c r="AGR3193" t="s">
        <v>1065</v>
      </c>
      <c r="AGS3193" t="s">
        <v>1066</v>
      </c>
      <c r="AGT3193" t="s">
        <v>1066</v>
      </c>
      <c r="AGU3193" t="b">
        <v>1</v>
      </c>
      <c r="AGY3193" t="s">
        <v>1069</v>
      </c>
      <c r="AGZ3193" t="s">
        <v>22114</v>
      </c>
      <c r="AHA3193" t="s">
        <v>1071</v>
      </c>
      <c r="AHB3193" t="s">
        <v>22115</v>
      </c>
      <c r="AHC3193" t="s">
        <v>1066</v>
      </c>
      <c r="AHE3193" t="s">
        <v>1066</v>
      </c>
      <c r="AHG3193" t="s">
        <v>22116</v>
      </c>
      <c r="AHI3193" t="b">
        <v>1</v>
      </c>
      <c r="AHL3193" t="b">
        <v>1</v>
      </c>
      <c r="AHR3193" t="s">
        <v>1157</v>
      </c>
      <c r="AMK3193" t="s">
        <v>1162</v>
      </c>
      <c r="AML3193" t="s">
        <v>22117</v>
      </c>
      <c r="AMM3193" t="s">
        <v>1065</v>
      </c>
      <c r="AMN3193" t="s">
        <v>1673</v>
      </c>
      <c r="AMO3193" t="s">
        <v>1066</v>
      </c>
      <c r="AMY3193" t="s">
        <v>1066</v>
      </c>
      <c r="ANW3193" t="s">
        <v>1066</v>
      </c>
      <c r="ANZ3193" t="s">
        <v>1066</v>
      </c>
      <c r="AOC3193" t="s">
        <v>1066</v>
      </c>
      <c r="AOE3193" t="s">
        <v>1065</v>
      </c>
    </row>
    <row r="3194" spans="3:1023 1025:1071">
      <c r="C3194" t="s">
        <v>22118</v>
      </c>
      <c r="D3194" t="s">
        <v>39025</v>
      </c>
      <c r="AHT3194" t="s">
        <v>1151</v>
      </c>
      <c r="AHU3194" t="s">
        <v>22119</v>
      </c>
      <c r="AHV3194" t="b">
        <v>1</v>
      </c>
      <c r="AIC3194" t="s">
        <v>1065</v>
      </c>
      <c r="AID3194" t="s">
        <v>1065</v>
      </c>
      <c r="AIE3194">
        <v>38400</v>
      </c>
      <c r="AIF3194" t="s">
        <v>1065</v>
      </c>
      <c r="AIK3194" t="s">
        <v>1066</v>
      </c>
      <c r="AIM3194" t="s">
        <v>1065</v>
      </c>
      <c r="AIO3194" t="s">
        <v>1065</v>
      </c>
      <c r="AIU3194" t="b">
        <v>1</v>
      </c>
      <c r="AIW3194" t="b">
        <v>1</v>
      </c>
      <c r="AJI3194" t="s">
        <v>1066</v>
      </c>
      <c r="AJK3194" t="s">
        <v>1066</v>
      </c>
      <c r="AJM3194" t="s">
        <v>1065</v>
      </c>
      <c r="AJN3194" t="s">
        <v>22120</v>
      </c>
      <c r="AKA3194" t="b">
        <v>1</v>
      </c>
      <c r="AKE3194" t="b">
        <v>1</v>
      </c>
      <c r="AKK3194" t="s">
        <v>1065</v>
      </c>
      <c r="AKP3194" t="b">
        <v>1</v>
      </c>
      <c r="ALA3194" t="b">
        <v>1</v>
      </c>
      <c r="ALD3194" t="s">
        <v>1066</v>
      </c>
      <c r="ALF3194" t="s">
        <v>22121</v>
      </c>
      <c r="ALG3194" t="s">
        <v>1066</v>
      </c>
      <c r="ALT3194" t="s">
        <v>1066</v>
      </c>
      <c r="ALW3194" t="s">
        <v>1066</v>
      </c>
      <c r="ALZ3194" t="s">
        <v>1066</v>
      </c>
      <c r="AMC3194" t="s">
        <v>1066</v>
      </c>
      <c r="AME3194" t="s">
        <v>1066</v>
      </c>
      <c r="AMG3194" t="s">
        <v>1071</v>
      </c>
      <c r="AMH3194" t="s">
        <v>22122</v>
      </c>
      <c r="AMI3194" t="s">
        <v>1090</v>
      </c>
      <c r="AMK3194" t="s">
        <v>1151</v>
      </c>
      <c r="AML3194" t="s">
        <v>22123</v>
      </c>
      <c r="AMM3194" t="s">
        <v>1065</v>
      </c>
      <c r="AMN3194">
        <v>7000</v>
      </c>
      <c r="AMO3194" t="s">
        <v>1066</v>
      </c>
      <c r="AMY3194" t="s">
        <v>1066</v>
      </c>
      <c r="ANW3194" t="s">
        <v>1066</v>
      </c>
      <c r="ANZ3194" t="s">
        <v>1066</v>
      </c>
      <c r="AOC3194" t="s">
        <v>1066</v>
      </c>
      <c r="AOE3194" t="s">
        <v>1065</v>
      </c>
    </row>
    <row r="3195" spans="3:1023 1025:1071">
      <c r="C3195" t="s">
        <v>22124</v>
      </c>
      <c r="D3195" t="s">
        <v>39025</v>
      </c>
      <c r="AHT3195" t="s">
        <v>18080</v>
      </c>
      <c r="AHU3195" t="s">
        <v>22125</v>
      </c>
      <c r="AHW3195" t="b">
        <v>1</v>
      </c>
      <c r="AIC3195" t="s">
        <v>1065</v>
      </c>
      <c r="AID3195" t="s">
        <v>1065</v>
      </c>
      <c r="AIE3195">
        <v>40000</v>
      </c>
      <c r="AIF3195" t="s">
        <v>1100</v>
      </c>
      <c r="AII3195" t="s">
        <v>1101</v>
      </c>
      <c r="AIK3195" t="s">
        <v>1066</v>
      </c>
      <c r="AIM3195" t="s">
        <v>1065</v>
      </c>
      <c r="AIO3195" t="s">
        <v>1066</v>
      </c>
      <c r="AJK3195" t="s">
        <v>1066</v>
      </c>
      <c r="AJM3195" t="s">
        <v>1066</v>
      </c>
      <c r="AKK3195" t="s">
        <v>1066</v>
      </c>
      <c r="ALG3195" t="s">
        <v>1066</v>
      </c>
      <c r="ALT3195" t="s">
        <v>1066</v>
      </c>
      <c r="ALW3195" t="s">
        <v>1066</v>
      </c>
      <c r="ALZ3195" t="s">
        <v>1066</v>
      </c>
      <c r="AMC3195" t="s">
        <v>1066</v>
      </c>
      <c r="AME3195" t="s">
        <v>1066</v>
      </c>
      <c r="AMG3195" t="s">
        <v>1071</v>
      </c>
      <c r="AMH3195" t="s">
        <v>22126</v>
      </c>
      <c r="AMI3195" t="s">
        <v>22127</v>
      </c>
    </row>
    <row r="3196" spans="3:1023 1025:1071">
      <c r="C3196" t="s">
        <v>22128</v>
      </c>
      <c r="D3196" t="s">
        <v>39025</v>
      </c>
      <c r="AHT3196" t="s">
        <v>1151</v>
      </c>
      <c r="AHU3196" t="s">
        <v>22129</v>
      </c>
      <c r="AHV3196" t="b">
        <v>1</v>
      </c>
      <c r="AHY3196" t="b">
        <v>1</v>
      </c>
      <c r="AIC3196" t="s">
        <v>1065</v>
      </c>
      <c r="AID3196" t="s">
        <v>1065</v>
      </c>
      <c r="AIE3196">
        <v>38500</v>
      </c>
      <c r="AIF3196" t="s">
        <v>1065</v>
      </c>
      <c r="AIK3196" t="s">
        <v>1066</v>
      </c>
      <c r="AIM3196" t="s">
        <v>1065</v>
      </c>
      <c r="AIO3196" t="s">
        <v>1065</v>
      </c>
      <c r="AIX3196" t="b">
        <v>1</v>
      </c>
      <c r="AJI3196" t="s">
        <v>1066</v>
      </c>
      <c r="AJK3196" t="s">
        <v>1066</v>
      </c>
      <c r="AJM3196" t="s">
        <v>1066</v>
      </c>
      <c r="AKK3196" t="s">
        <v>1066</v>
      </c>
      <c r="ALG3196" t="s">
        <v>1066</v>
      </c>
      <c r="ALT3196" t="s">
        <v>1066</v>
      </c>
      <c r="ALW3196" t="s">
        <v>1066</v>
      </c>
      <c r="ALZ3196" t="s">
        <v>1066</v>
      </c>
      <c r="AMC3196" t="s">
        <v>1066</v>
      </c>
      <c r="AME3196" t="s">
        <v>1066</v>
      </c>
      <c r="AMG3196" t="s">
        <v>1071</v>
      </c>
      <c r="AMH3196" t="s">
        <v>22130</v>
      </c>
      <c r="AMI3196" t="s">
        <v>1090</v>
      </c>
      <c r="AMK3196" t="s">
        <v>1162</v>
      </c>
      <c r="AML3196" t="s">
        <v>22131</v>
      </c>
      <c r="AMM3196" t="s">
        <v>1065</v>
      </c>
      <c r="AMN3196" t="s">
        <v>1673</v>
      </c>
      <c r="AMO3196" t="s">
        <v>1066</v>
      </c>
      <c r="AMY3196" t="s">
        <v>1066</v>
      </c>
      <c r="ANW3196" t="s">
        <v>1066</v>
      </c>
      <c r="ANZ3196" t="s">
        <v>1066</v>
      </c>
      <c r="AOC3196" t="s">
        <v>1066</v>
      </c>
      <c r="AOE3196" t="s">
        <v>1065</v>
      </c>
    </row>
    <row r="3197" spans="3:1023 1025:1071">
      <c r="C3197" t="s">
        <v>22132</v>
      </c>
      <c r="D3197" t="s">
        <v>39025</v>
      </c>
      <c r="VB3197" t="s">
        <v>15208</v>
      </c>
      <c r="VC3197" t="s">
        <v>22133</v>
      </c>
      <c r="VD3197" t="b">
        <v>1</v>
      </c>
      <c r="VK3197" t="s">
        <v>1065</v>
      </c>
      <c r="VL3197" t="s">
        <v>1065</v>
      </c>
      <c r="VM3197" t="s">
        <v>1224</v>
      </c>
      <c r="VN3197" t="s">
        <v>1065</v>
      </c>
      <c r="VS3197" t="s">
        <v>1066</v>
      </c>
      <c r="VU3197" t="s">
        <v>1065</v>
      </c>
      <c r="VW3197" t="s">
        <v>1065</v>
      </c>
      <c r="WA3197" t="b">
        <v>1</v>
      </c>
      <c r="WQ3197" t="s">
        <v>1066</v>
      </c>
      <c r="WS3197" t="s">
        <v>1066</v>
      </c>
      <c r="WU3197" t="s">
        <v>1066</v>
      </c>
      <c r="XS3197" t="s">
        <v>1066</v>
      </c>
      <c r="YO3197" t="s">
        <v>1066</v>
      </c>
      <c r="ZB3197" t="s">
        <v>1066</v>
      </c>
      <c r="ZE3197" t="s">
        <v>1066</v>
      </c>
      <c r="ZH3197" t="s">
        <v>1066</v>
      </c>
      <c r="ZK3197" t="s">
        <v>1066</v>
      </c>
      <c r="ZM3197" t="s">
        <v>1066</v>
      </c>
      <c r="ZO3197" t="s">
        <v>1071</v>
      </c>
      <c r="ZP3197" t="s">
        <v>22134</v>
      </c>
      <c r="ZQ3197" t="s">
        <v>1090</v>
      </c>
      <c r="AHT3197" t="s">
        <v>1151</v>
      </c>
      <c r="AHU3197" t="s">
        <v>22135</v>
      </c>
      <c r="AHV3197" t="b">
        <v>1</v>
      </c>
      <c r="AIC3197" t="s">
        <v>1065</v>
      </c>
      <c r="AID3197" t="s">
        <v>1065</v>
      </c>
      <c r="AIE3197" t="s">
        <v>2064</v>
      </c>
      <c r="AIF3197" t="s">
        <v>1065</v>
      </c>
      <c r="AIK3197" t="s">
        <v>1066</v>
      </c>
      <c r="AIM3197" t="s">
        <v>1065</v>
      </c>
      <c r="AIO3197" t="s">
        <v>1065</v>
      </c>
      <c r="AIS3197" t="b">
        <v>1</v>
      </c>
      <c r="AJI3197" t="s">
        <v>1066</v>
      </c>
      <c r="AJK3197" t="s">
        <v>1066</v>
      </c>
      <c r="AJM3197" t="s">
        <v>1066</v>
      </c>
      <c r="AKK3197" t="s">
        <v>1066</v>
      </c>
      <c r="ALG3197" t="s">
        <v>1066</v>
      </c>
      <c r="ALT3197" t="s">
        <v>1066</v>
      </c>
      <c r="ALW3197" t="s">
        <v>1066</v>
      </c>
      <c r="ALZ3197" t="s">
        <v>1066</v>
      </c>
      <c r="AMC3197" t="s">
        <v>1066</v>
      </c>
      <c r="AME3197" t="s">
        <v>1066</v>
      </c>
      <c r="AMG3197" t="s">
        <v>1071</v>
      </c>
      <c r="AMH3197" t="s">
        <v>22136</v>
      </c>
      <c r="AMI3197" t="s">
        <v>1157</v>
      </c>
      <c r="AMK3197" t="s">
        <v>10213</v>
      </c>
      <c r="AML3197" t="s">
        <v>22137</v>
      </c>
      <c r="AMM3197" t="s">
        <v>1065</v>
      </c>
      <c r="AMN3197">
        <v>7000</v>
      </c>
      <c r="AMO3197" t="s">
        <v>1066</v>
      </c>
      <c r="AMY3197" t="s">
        <v>1066</v>
      </c>
      <c r="ANW3197" t="s">
        <v>1066</v>
      </c>
      <c r="ANZ3197" t="s">
        <v>1066</v>
      </c>
      <c r="AOC3197" t="s">
        <v>1066</v>
      </c>
      <c r="AOE3197" t="s">
        <v>1065</v>
      </c>
    </row>
    <row r="3198" spans="3:1023 1025:1071">
      <c r="C3198" t="s">
        <v>22138</v>
      </c>
      <c r="D3198" t="s">
        <v>39025</v>
      </c>
      <c r="AHT3198" t="s">
        <v>1151</v>
      </c>
      <c r="AHU3198" t="s">
        <v>22139</v>
      </c>
      <c r="AHV3198" t="b">
        <v>1</v>
      </c>
      <c r="AIC3198" t="s">
        <v>1065</v>
      </c>
      <c r="AID3198" t="s">
        <v>1065</v>
      </c>
      <c r="AIE3198">
        <v>38000</v>
      </c>
      <c r="AIF3198" t="s">
        <v>1100</v>
      </c>
      <c r="AII3198" t="s">
        <v>1240</v>
      </c>
      <c r="AIK3198" t="s">
        <v>1066</v>
      </c>
      <c r="AIM3198" t="s">
        <v>1065</v>
      </c>
      <c r="AIO3198" t="s">
        <v>1065</v>
      </c>
      <c r="AIU3198" t="b">
        <v>1</v>
      </c>
      <c r="AIW3198" t="b">
        <v>1</v>
      </c>
      <c r="AJI3198" t="s">
        <v>1066</v>
      </c>
      <c r="AJK3198" t="s">
        <v>1066</v>
      </c>
      <c r="AJM3198" t="s">
        <v>1066</v>
      </c>
      <c r="AKK3198" t="s">
        <v>1066</v>
      </c>
      <c r="ALG3198" t="s">
        <v>1066</v>
      </c>
      <c r="ALT3198" t="s">
        <v>1066</v>
      </c>
      <c r="ALW3198" t="s">
        <v>1066</v>
      </c>
      <c r="ALZ3198" t="s">
        <v>1066</v>
      </c>
      <c r="AMC3198" t="s">
        <v>1066</v>
      </c>
      <c r="AME3198" t="s">
        <v>1066</v>
      </c>
      <c r="AMG3198" t="s">
        <v>1071</v>
      </c>
      <c r="AMH3198" t="s">
        <v>22140</v>
      </c>
      <c r="AMI3198" t="s">
        <v>1090</v>
      </c>
      <c r="AMK3198" t="s">
        <v>1074</v>
      </c>
      <c r="AML3198" t="s">
        <v>22141</v>
      </c>
      <c r="AMM3198" t="s">
        <v>1065</v>
      </c>
      <c r="AMN3198">
        <v>7000</v>
      </c>
      <c r="AMO3198" t="s">
        <v>1066</v>
      </c>
      <c r="AMY3198" t="s">
        <v>1066</v>
      </c>
      <c r="ANW3198" t="s">
        <v>1066</v>
      </c>
      <c r="ANZ3198" t="s">
        <v>1066</v>
      </c>
      <c r="AOC3198" t="s">
        <v>1066</v>
      </c>
      <c r="AOE3198" t="s">
        <v>1065</v>
      </c>
    </row>
    <row r="3199" spans="3:1023 1025:1071">
      <c r="C3199" t="s">
        <v>22142</v>
      </c>
      <c r="D3199" t="s">
        <v>39025</v>
      </c>
      <c r="AHT3199" t="s">
        <v>1294</v>
      </c>
      <c r="AHU3199" t="s">
        <v>22143</v>
      </c>
      <c r="AHV3199" t="b">
        <v>1</v>
      </c>
      <c r="AIC3199" t="s">
        <v>1065</v>
      </c>
      <c r="AID3199" t="s">
        <v>1065</v>
      </c>
      <c r="AIE3199">
        <v>38350</v>
      </c>
      <c r="AIF3199" t="s">
        <v>1065</v>
      </c>
      <c r="AIK3199" t="s">
        <v>1066</v>
      </c>
      <c r="AIM3199" t="s">
        <v>1065</v>
      </c>
      <c r="AIO3199" t="s">
        <v>1066</v>
      </c>
      <c r="AJK3199" t="s">
        <v>1066</v>
      </c>
      <c r="AJM3199" t="s">
        <v>1066</v>
      </c>
      <c r="AKK3199" t="s">
        <v>1066</v>
      </c>
      <c r="ALG3199" t="s">
        <v>1066</v>
      </c>
      <c r="ALT3199" t="s">
        <v>1066</v>
      </c>
      <c r="ALW3199" t="s">
        <v>1066</v>
      </c>
      <c r="ALZ3199" t="s">
        <v>1066</v>
      </c>
      <c r="AMC3199" t="s">
        <v>1066</v>
      </c>
      <c r="AME3199" t="s">
        <v>1066</v>
      </c>
      <c r="AMG3199" t="s">
        <v>1071</v>
      </c>
      <c r="AMH3199" t="s">
        <v>22144</v>
      </c>
      <c r="AMI3199" t="s">
        <v>1157</v>
      </c>
      <c r="AMK3199" t="s">
        <v>1107</v>
      </c>
      <c r="AML3199" t="s">
        <v>22145</v>
      </c>
      <c r="AMM3199" t="s">
        <v>1065</v>
      </c>
      <c r="AMN3199">
        <v>7000</v>
      </c>
      <c r="AMO3199" t="s">
        <v>1066</v>
      </c>
      <c r="AMY3199" t="s">
        <v>1066</v>
      </c>
      <c r="ANW3199" t="s">
        <v>1066</v>
      </c>
      <c r="ANZ3199" t="s">
        <v>1066</v>
      </c>
      <c r="AOC3199" t="s">
        <v>1066</v>
      </c>
      <c r="AOE3199" t="s">
        <v>1065</v>
      </c>
    </row>
    <row r="3200" spans="3:1023 1025:1071">
      <c r="C3200" t="s">
        <v>22146</v>
      </c>
      <c r="D3200" t="s">
        <v>39025</v>
      </c>
      <c r="ZS3200" t="s">
        <v>1074</v>
      </c>
      <c r="ZT3200" t="s">
        <v>22147</v>
      </c>
      <c r="ZU3200" t="b">
        <v>1</v>
      </c>
      <c r="AAB3200" t="s">
        <v>1065</v>
      </c>
      <c r="AAC3200" t="s">
        <v>1065</v>
      </c>
      <c r="AAD3200">
        <v>40000</v>
      </c>
      <c r="AAE3200" t="s">
        <v>1065</v>
      </c>
      <c r="AAJ3200" t="s">
        <v>1066</v>
      </c>
      <c r="AAL3200" t="s">
        <v>1065</v>
      </c>
      <c r="AAN3200">
        <v>60</v>
      </c>
      <c r="AAO3200">
        <v>20000</v>
      </c>
      <c r="AAP3200">
        <v>0</v>
      </c>
      <c r="AAQ3200">
        <v>999</v>
      </c>
      <c r="AAT3200" t="b">
        <v>1</v>
      </c>
      <c r="AAU3200" t="b">
        <v>1</v>
      </c>
      <c r="ABK3200">
        <v>0</v>
      </c>
      <c r="ABL3200">
        <v>0</v>
      </c>
      <c r="ABM3200" t="b">
        <v>1</v>
      </c>
      <c r="ABO3200" t="b">
        <v>1</v>
      </c>
      <c r="ABP3200" t="b">
        <v>1</v>
      </c>
      <c r="ABS3200" t="b">
        <v>1</v>
      </c>
      <c r="ACF3200">
        <v>10000</v>
      </c>
      <c r="ACH3200">
        <v>1000</v>
      </c>
      <c r="ACI3200">
        <v>23900</v>
      </c>
      <c r="ACL3200">
        <v>5000</v>
      </c>
      <c r="ACX3200" t="s">
        <v>1065</v>
      </c>
      <c r="ACY3200" t="s">
        <v>1065</v>
      </c>
      <c r="ADE3200" t="b">
        <v>1</v>
      </c>
      <c r="ADS3200" t="s">
        <v>1066</v>
      </c>
      <c r="ADU3200" t="s">
        <v>1066</v>
      </c>
      <c r="ADW3200" t="s">
        <v>1066</v>
      </c>
      <c r="AEU3200" t="s">
        <v>1066</v>
      </c>
      <c r="AFQ3200" t="s">
        <v>1066</v>
      </c>
      <c r="AGD3200" t="s">
        <v>1066</v>
      </c>
      <c r="AGG3200" t="s">
        <v>1066</v>
      </c>
      <c r="AGJ3200" t="s">
        <v>1066</v>
      </c>
      <c r="AGM3200" t="s">
        <v>1066</v>
      </c>
      <c r="AGO3200" t="s">
        <v>1066</v>
      </c>
      <c r="AGQ3200" t="s">
        <v>1068</v>
      </c>
      <c r="AGR3200" t="s">
        <v>1065</v>
      </c>
      <c r="AGS3200" t="s">
        <v>1066</v>
      </c>
      <c r="AGT3200" t="s">
        <v>1066</v>
      </c>
      <c r="AGW3200" t="b">
        <v>1</v>
      </c>
      <c r="AGY3200" t="s">
        <v>1069</v>
      </c>
      <c r="AGZ3200" t="s">
        <v>22148</v>
      </c>
      <c r="AHA3200" t="s">
        <v>1071</v>
      </c>
      <c r="AHB3200" t="s">
        <v>22149</v>
      </c>
      <c r="AHC3200" t="s">
        <v>1066</v>
      </c>
      <c r="AHE3200" t="s">
        <v>1202</v>
      </c>
      <c r="AHG3200" t="s">
        <v>16396</v>
      </c>
      <c r="AHH3200" t="b">
        <v>1</v>
      </c>
      <c r="AHR3200" t="s">
        <v>1090</v>
      </c>
      <c r="AHT3200" t="s">
        <v>18080</v>
      </c>
      <c r="AHU3200" t="s">
        <v>22150</v>
      </c>
      <c r="AHV3200" t="b">
        <v>1</v>
      </c>
      <c r="AIC3200" t="s">
        <v>1065</v>
      </c>
      <c r="AID3200" t="s">
        <v>1065</v>
      </c>
      <c r="AIE3200">
        <v>38315</v>
      </c>
      <c r="AIF3200" t="s">
        <v>1065</v>
      </c>
      <c r="AIK3200" t="s">
        <v>1066</v>
      </c>
      <c r="AIM3200" t="s">
        <v>1065</v>
      </c>
      <c r="AIO3200" t="s">
        <v>1066</v>
      </c>
      <c r="AJK3200" t="s">
        <v>1066</v>
      </c>
      <c r="AJM3200" t="s">
        <v>1066</v>
      </c>
      <c r="AKK3200" t="s">
        <v>1066</v>
      </c>
      <c r="ALG3200" t="s">
        <v>1066</v>
      </c>
      <c r="ALT3200" t="s">
        <v>1066</v>
      </c>
      <c r="ALW3200" t="s">
        <v>1066</v>
      </c>
      <c r="ALZ3200" t="s">
        <v>1066</v>
      </c>
      <c r="AMC3200" t="s">
        <v>1066</v>
      </c>
      <c r="AME3200" t="s">
        <v>1066</v>
      </c>
      <c r="AMG3200" t="s">
        <v>1071</v>
      </c>
      <c r="AMH3200" t="s">
        <v>22151</v>
      </c>
      <c r="AMI3200" t="s">
        <v>22152</v>
      </c>
      <c r="AMK3200" t="s">
        <v>1063</v>
      </c>
      <c r="AML3200" t="s">
        <v>22153</v>
      </c>
      <c r="AMM3200" t="s">
        <v>1065</v>
      </c>
      <c r="AMN3200">
        <v>7000</v>
      </c>
      <c r="AMO3200" t="s">
        <v>1066</v>
      </c>
      <c r="AMY3200" t="s">
        <v>1066</v>
      </c>
      <c r="ANW3200" t="s">
        <v>1066</v>
      </c>
      <c r="ANZ3200" t="s">
        <v>1066</v>
      </c>
      <c r="AOC3200" t="s">
        <v>1066</v>
      </c>
      <c r="AOE3200" t="s">
        <v>1065</v>
      </c>
    </row>
    <row r="3201" spans="3:1023 1025:1071">
      <c r="C3201" t="s">
        <v>22154</v>
      </c>
      <c r="D3201" t="s">
        <v>39025</v>
      </c>
      <c r="ZS3201" t="s">
        <v>1294</v>
      </c>
      <c r="ZT3201" t="s">
        <v>22155</v>
      </c>
      <c r="ZU3201" t="b">
        <v>1</v>
      </c>
      <c r="AAB3201" t="s">
        <v>1065</v>
      </c>
      <c r="AAC3201" t="s">
        <v>1065</v>
      </c>
      <c r="AAD3201">
        <v>38315</v>
      </c>
      <c r="AAE3201" t="s">
        <v>1065</v>
      </c>
      <c r="AAJ3201" t="s">
        <v>1066</v>
      </c>
      <c r="AAL3201" t="s">
        <v>1065</v>
      </c>
      <c r="AAN3201">
        <v>30</v>
      </c>
      <c r="AAO3201">
        <v>200</v>
      </c>
      <c r="AAP3201">
        <v>0</v>
      </c>
      <c r="AAQ3201">
        <v>0</v>
      </c>
      <c r="AAT3201" t="b">
        <v>1</v>
      </c>
      <c r="AAU3201" t="b">
        <v>1</v>
      </c>
      <c r="AAW3201" t="b">
        <v>1</v>
      </c>
      <c r="ABK3201">
        <v>1100</v>
      </c>
      <c r="ABL3201">
        <v>0</v>
      </c>
      <c r="ABM3201" t="b">
        <v>1</v>
      </c>
      <c r="ABN3201" t="b">
        <v>1</v>
      </c>
      <c r="ABO3201" t="b">
        <v>1</v>
      </c>
      <c r="ABR3201" t="b">
        <v>1</v>
      </c>
      <c r="ABU3201" t="b">
        <v>1</v>
      </c>
      <c r="ACF3201">
        <v>9000</v>
      </c>
      <c r="ACG3201">
        <v>2000</v>
      </c>
      <c r="ACH3201">
        <v>12600</v>
      </c>
      <c r="ACK3201">
        <v>14000</v>
      </c>
      <c r="ACN3201">
        <v>1500</v>
      </c>
      <c r="ACX3201" t="s">
        <v>1065</v>
      </c>
      <c r="ACY3201" t="s">
        <v>1065</v>
      </c>
      <c r="ADC3201" t="b">
        <v>1</v>
      </c>
      <c r="ADS3201" t="s">
        <v>1066</v>
      </c>
      <c r="ADU3201" t="s">
        <v>1066</v>
      </c>
      <c r="ADW3201" t="s">
        <v>1066</v>
      </c>
      <c r="AEU3201" t="s">
        <v>1066</v>
      </c>
      <c r="AFQ3201" t="s">
        <v>1066</v>
      </c>
      <c r="AGD3201" t="s">
        <v>1066</v>
      </c>
      <c r="AGG3201" t="s">
        <v>1066</v>
      </c>
      <c r="AGJ3201" t="s">
        <v>1066</v>
      </c>
      <c r="AGM3201" t="s">
        <v>1066</v>
      </c>
      <c r="AGO3201" t="s">
        <v>1066</v>
      </c>
      <c r="AGQ3201" t="s">
        <v>1296</v>
      </c>
      <c r="AGR3201" t="s">
        <v>1065</v>
      </c>
      <c r="AGS3201" t="s">
        <v>1066</v>
      </c>
      <c r="AGT3201" t="s">
        <v>1066</v>
      </c>
      <c r="AGU3201" t="b">
        <v>1</v>
      </c>
      <c r="AGW3201" t="b">
        <v>1</v>
      </c>
      <c r="AGY3201" t="s">
        <v>1069</v>
      </c>
      <c r="AGZ3201" t="s">
        <v>22156</v>
      </c>
      <c r="AHA3201" t="s">
        <v>1071</v>
      </c>
      <c r="AHB3201" t="s">
        <v>22157</v>
      </c>
      <c r="AHC3201" t="s">
        <v>1066</v>
      </c>
      <c r="AHE3201" t="s">
        <v>1066</v>
      </c>
      <c r="AHG3201" t="s">
        <v>22158</v>
      </c>
      <c r="AHI3201" t="b">
        <v>1</v>
      </c>
      <c r="AHL3201" t="b">
        <v>1</v>
      </c>
      <c r="AHR3201" t="s">
        <v>1157</v>
      </c>
      <c r="AMK3201" t="s">
        <v>1117</v>
      </c>
      <c r="AML3201" t="s">
        <v>22159</v>
      </c>
      <c r="AMM3201" t="s">
        <v>1065</v>
      </c>
      <c r="AMN3201" t="s">
        <v>1673</v>
      </c>
      <c r="AMO3201" t="s">
        <v>1066</v>
      </c>
      <c r="AMY3201" t="s">
        <v>1066</v>
      </c>
      <c r="ANW3201" t="s">
        <v>1066</v>
      </c>
      <c r="ANZ3201" t="s">
        <v>1066</v>
      </c>
      <c r="AOC3201" t="s">
        <v>1066</v>
      </c>
      <c r="AOE3201" t="s">
        <v>1065</v>
      </c>
    </row>
    <row r="3202" spans="3:1023 1025:1071">
      <c r="C3202" t="s">
        <v>22160</v>
      </c>
      <c r="D3202" t="s">
        <v>39025</v>
      </c>
      <c r="AHT3202" t="s">
        <v>18080</v>
      </c>
      <c r="AHU3202" t="s">
        <v>22161</v>
      </c>
      <c r="AHZ3202" t="b">
        <v>1</v>
      </c>
      <c r="AIC3202" t="s">
        <v>1065</v>
      </c>
      <c r="AID3202" t="s">
        <v>1065</v>
      </c>
      <c r="AIE3202">
        <v>38315</v>
      </c>
      <c r="AIF3202" t="s">
        <v>1100</v>
      </c>
      <c r="AII3202" t="s">
        <v>1240</v>
      </c>
      <c r="AIK3202" t="s">
        <v>1066</v>
      </c>
      <c r="AIM3202" t="s">
        <v>1065</v>
      </c>
      <c r="AIO3202" t="s">
        <v>1065</v>
      </c>
      <c r="AJG3202" t="b">
        <v>1</v>
      </c>
      <c r="AJH3202" t="s">
        <v>22162</v>
      </c>
      <c r="AJI3202" t="s">
        <v>1066</v>
      </c>
      <c r="AJK3202" t="s">
        <v>1066</v>
      </c>
      <c r="AJM3202" t="s">
        <v>1066</v>
      </c>
      <c r="AKK3202" t="s">
        <v>1066</v>
      </c>
      <c r="ALG3202" t="s">
        <v>1066</v>
      </c>
      <c r="ALT3202" t="s">
        <v>1066</v>
      </c>
      <c r="ALW3202" t="s">
        <v>1066</v>
      </c>
      <c r="ALZ3202" t="s">
        <v>1066</v>
      </c>
      <c r="AMC3202" t="s">
        <v>1066</v>
      </c>
      <c r="AME3202" t="s">
        <v>1066</v>
      </c>
      <c r="AMG3202" t="s">
        <v>1071</v>
      </c>
      <c r="AMH3202" t="s">
        <v>22163</v>
      </c>
      <c r="AMI3202" t="s">
        <v>19348</v>
      </c>
      <c r="AMK3202" t="s">
        <v>1162</v>
      </c>
      <c r="AML3202" t="s">
        <v>22164</v>
      </c>
      <c r="AMM3202" t="s">
        <v>1065</v>
      </c>
      <c r="AMN3202" t="s">
        <v>1673</v>
      </c>
      <c r="AMO3202" t="s">
        <v>1066</v>
      </c>
      <c r="AMY3202" t="s">
        <v>1066</v>
      </c>
      <c r="ANW3202" t="s">
        <v>1066</v>
      </c>
      <c r="ANZ3202" t="s">
        <v>1066</v>
      </c>
      <c r="AOC3202" t="s">
        <v>1066</v>
      </c>
      <c r="AOE3202" t="s">
        <v>1065</v>
      </c>
    </row>
    <row r="3203" spans="3:1023 1025:1071">
      <c r="C3203" t="s">
        <v>22165</v>
      </c>
      <c r="D3203" t="s">
        <v>39025</v>
      </c>
      <c r="AHT3203" t="s">
        <v>1294</v>
      </c>
      <c r="AHU3203" t="s">
        <v>22166</v>
      </c>
      <c r="AHV3203" t="b">
        <v>1</v>
      </c>
      <c r="AIC3203" t="s">
        <v>1065</v>
      </c>
      <c r="AID3203" t="s">
        <v>1065</v>
      </c>
      <c r="AIE3203">
        <v>38000</v>
      </c>
      <c r="AIF3203" t="s">
        <v>1065</v>
      </c>
      <c r="AIK3203" t="s">
        <v>1066</v>
      </c>
      <c r="AIM3203" t="s">
        <v>1065</v>
      </c>
      <c r="AIO3203" t="s">
        <v>1065</v>
      </c>
      <c r="AIS3203" t="b">
        <v>1</v>
      </c>
      <c r="AJI3203" t="s">
        <v>1066</v>
      </c>
      <c r="AJK3203" t="s">
        <v>1066</v>
      </c>
      <c r="AJM3203" t="s">
        <v>1066</v>
      </c>
      <c r="AKK3203" t="s">
        <v>1066</v>
      </c>
      <c r="ALG3203" t="s">
        <v>1066</v>
      </c>
      <c r="ALT3203" t="s">
        <v>1066</v>
      </c>
      <c r="ALW3203" t="s">
        <v>1066</v>
      </c>
      <c r="ALZ3203" t="s">
        <v>1066</v>
      </c>
      <c r="AMC3203" t="s">
        <v>1066</v>
      </c>
      <c r="AME3203" t="s">
        <v>1066</v>
      </c>
      <c r="AMG3203" t="s">
        <v>1071</v>
      </c>
      <c r="AMH3203" t="s">
        <v>22167</v>
      </c>
      <c r="AMI3203" t="s">
        <v>1157</v>
      </c>
      <c r="AMK3203" t="s">
        <v>1074</v>
      </c>
      <c r="AML3203" t="s">
        <v>22168</v>
      </c>
      <c r="AMM3203" t="s">
        <v>1065</v>
      </c>
      <c r="AMN3203">
        <v>7000</v>
      </c>
      <c r="AMO3203" t="s">
        <v>1066</v>
      </c>
      <c r="AMY3203" t="s">
        <v>1066</v>
      </c>
      <c r="ANW3203" t="s">
        <v>1066</v>
      </c>
      <c r="ANZ3203" t="s">
        <v>1066</v>
      </c>
      <c r="AOC3203" t="s">
        <v>1066</v>
      </c>
      <c r="AOE3203" t="s">
        <v>1065</v>
      </c>
    </row>
    <row r="3204" spans="3:1023 1025:1071">
      <c r="C3204" t="s">
        <v>22169</v>
      </c>
      <c r="D3204" t="s">
        <v>39025</v>
      </c>
      <c r="AHT3204" t="s">
        <v>1294</v>
      </c>
      <c r="AHU3204" t="s">
        <v>22170</v>
      </c>
      <c r="AHV3204" t="b">
        <v>1</v>
      </c>
      <c r="AIC3204" t="s">
        <v>1065</v>
      </c>
      <c r="AID3204" t="s">
        <v>1065</v>
      </c>
      <c r="AIE3204">
        <v>38855</v>
      </c>
      <c r="AIF3204" t="s">
        <v>1065</v>
      </c>
      <c r="AIK3204" t="s">
        <v>1066</v>
      </c>
      <c r="AIM3204" t="s">
        <v>1065</v>
      </c>
      <c r="AIO3204" t="s">
        <v>1065</v>
      </c>
      <c r="AIS3204" t="b">
        <v>1</v>
      </c>
      <c r="AJI3204" t="s">
        <v>1066</v>
      </c>
      <c r="AJK3204" t="s">
        <v>1066</v>
      </c>
      <c r="AJM3204" t="s">
        <v>1066</v>
      </c>
      <c r="AKK3204" t="s">
        <v>1066</v>
      </c>
      <c r="ALG3204" t="s">
        <v>1066</v>
      </c>
      <c r="ALT3204" t="s">
        <v>1066</v>
      </c>
      <c r="ALW3204" t="s">
        <v>1066</v>
      </c>
      <c r="ALZ3204" t="s">
        <v>1066</v>
      </c>
      <c r="AMC3204" t="s">
        <v>1066</v>
      </c>
      <c r="AME3204" t="s">
        <v>1066</v>
      </c>
      <c r="AMG3204" t="s">
        <v>1071</v>
      </c>
      <c r="AMH3204" t="s">
        <v>22171</v>
      </c>
      <c r="AMI3204" t="s">
        <v>1157</v>
      </c>
      <c r="AMK3204" t="s">
        <v>1063</v>
      </c>
      <c r="AML3204" t="s">
        <v>22172</v>
      </c>
      <c r="AMM3204" t="s">
        <v>1065</v>
      </c>
      <c r="AMN3204">
        <v>7000</v>
      </c>
      <c r="AMO3204" t="s">
        <v>1066</v>
      </c>
      <c r="AMY3204" t="s">
        <v>1066</v>
      </c>
      <c r="ANW3204" t="s">
        <v>1066</v>
      </c>
      <c r="ANZ3204" t="s">
        <v>1066</v>
      </c>
      <c r="AOC3204" t="s">
        <v>1066</v>
      </c>
      <c r="AOE3204" t="s">
        <v>1065</v>
      </c>
    </row>
    <row r="3205" spans="3:1023 1025:1071">
      <c r="C3205" t="s">
        <v>22173</v>
      </c>
      <c r="D3205" t="s">
        <v>39025</v>
      </c>
      <c r="AHT3205" t="s">
        <v>1151</v>
      </c>
      <c r="AHU3205" t="s">
        <v>22174</v>
      </c>
      <c r="AHV3205" t="b">
        <v>1</v>
      </c>
      <c r="AIC3205" t="s">
        <v>1065</v>
      </c>
      <c r="AID3205" t="s">
        <v>1065</v>
      </c>
      <c r="AIE3205">
        <v>38315</v>
      </c>
      <c r="AIF3205" t="s">
        <v>1065</v>
      </c>
      <c r="AIK3205" t="s">
        <v>1066</v>
      </c>
      <c r="AIM3205" t="s">
        <v>1065</v>
      </c>
      <c r="AIO3205" t="s">
        <v>1066</v>
      </c>
      <c r="AJK3205" t="s">
        <v>1066</v>
      </c>
      <c r="AJM3205" t="s">
        <v>1066</v>
      </c>
      <c r="AKK3205" t="s">
        <v>1066</v>
      </c>
      <c r="ALG3205" t="s">
        <v>1066</v>
      </c>
      <c r="ALT3205" t="s">
        <v>1066</v>
      </c>
      <c r="ALW3205" t="s">
        <v>1066</v>
      </c>
      <c r="ALZ3205" t="s">
        <v>1066</v>
      </c>
      <c r="AMC3205" t="s">
        <v>1066</v>
      </c>
      <c r="AME3205" t="s">
        <v>1066</v>
      </c>
      <c r="AMG3205" t="s">
        <v>1071</v>
      </c>
      <c r="AMH3205" t="s">
        <v>22175</v>
      </c>
      <c r="AMI3205" t="s">
        <v>1157</v>
      </c>
      <c r="AMK3205" t="s">
        <v>10213</v>
      </c>
      <c r="AML3205" t="s">
        <v>22176</v>
      </c>
      <c r="AMM3205" t="s">
        <v>1065</v>
      </c>
      <c r="AMN3205">
        <v>7000</v>
      </c>
      <c r="AMO3205" t="s">
        <v>1066</v>
      </c>
      <c r="AMY3205" t="s">
        <v>1066</v>
      </c>
      <c r="ANW3205" t="s">
        <v>1066</v>
      </c>
      <c r="ANZ3205" t="s">
        <v>1066</v>
      </c>
      <c r="AOC3205" t="s">
        <v>1066</v>
      </c>
      <c r="AOE3205" t="s">
        <v>1065</v>
      </c>
    </row>
    <row r="3206" spans="3:1023 1025:1071">
      <c r="C3206" t="s">
        <v>22177</v>
      </c>
      <c r="D3206" t="s">
        <v>39025</v>
      </c>
      <c r="ZS3206" t="s">
        <v>1294</v>
      </c>
      <c r="ZT3206" t="s">
        <v>22178</v>
      </c>
      <c r="ZU3206" t="b">
        <v>1</v>
      </c>
      <c r="AAB3206" t="s">
        <v>1065</v>
      </c>
      <c r="AAC3206" t="s">
        <v>1065</v>
      </c>
      <c r="AAD3206">
        <v>38350</v>
      </c>
      <c r="AAE3206" t="s">
        <v>1065</v>
      </c>
      <c r="AAJ3206" t="s">
        <v>1066</v>
      </c>
      <c r="AAL3206" t="s">
        <v>1065</v>
      </c>
      <c r="AAN3206">
        <v>30</v>
      </c>
      <c r="AAO3206">
        <v>200</v>
      </c>
      <c r="AAP3206">
        <v>0</v>
      </c>
      <c r="AAQ3206">
        <v>0</v>
      </c>
      <c r="AAR3206" t="b">
        <v>1</v>
      </c>
      <c r="AAT3206" t="b">
        <v>1</v>
      </c>
      <c r="AAU3206" t="b">
        <v>1</v>
      </c>
      <c r="AAW3206" t="b">
        <v>1</v>
      </c>
      <c r="AAY3206" t="b">
        <v>1</v>
      </c>
      <c r="AAZ3206" t="b">
        <v>1</v>
      </c>
      <c r="ABC3206" t="b">
        <v>1</v>
      </c>
      <c r="ABE3206" t="b">
        <v>1</v>
      </c>
      <c r="ABK3206">
        <v>4500</v>
      </c>
      <c r="ABL3206">
        <v>0</v>
      </c>
      <c r="ABM3206" t="b">
        <v>1</v>
      </c>
      <c r="ABO3206" t="b">
        <v>1</v>
      </c>
      <c r="ABS3206" t="b">
        <v>1</v>
      </c>
      <c r="ABX3206" t="b">
        <v>1</v>
      </c>
      <c r="ABY3206" t="b">
        <v>1</v>
      </c>
      <c r="ABZ3206" t="b">
        <v>1</v>
      </c>
      <c r="ACA3206" t="b">
        <v>1</v>
      </c>
      <c r="ACD3206" t="b">
        <v>1</v>
      </c>
      <c r="ACE3206" t="s">
        <v>22179</v>
      </c>
      <c r="ACF3206">
        <v>3000</v>
      </c>
      <c r="ACH3206">
        <v>6000</v>
      </c>
      <c r="ACL3206">
        <v>5500</v>
      </c>
      <c r="ACQ3206">
        <v>5000</v>
      </c>
      <c r="ACR3206">
        <v>7000</v>
      </c>
      <c r="ACS3206">
        <v>7000</v>
      </c>
      <c r="ACT3206">
        <v>5000</v>
      </c>
      <c r="ACW3206">
        <v>4000</v>
      </c>
      <c r="ACX3206" t="s">
        <v>1065</v>
      </c>
      <c r="ACY3206" t="s">
        <v>1065</v>
      </c>
      <c r="ADH3206" t="b">
        <v>1</v>
      </c>
      <c r="ADS3206" t="s">
        <v>1066</v>
      </c>
      <c r="ADU3206" t="s">
        <v>1066</v>
      </c>
      <c r="ADW3206" t="s">
        <v>1065</v>
      </c>
      <c r="ADX3206" t="s">
        <v>22180</v>
      </c>
      <c r="ADY3206" t="b">
        <v>1</v>
      </c>
      <c r="ADZ3206" t="b">
        <v>1</v>
      </c>
      <c r="AEA3206" t="b">
        <v>1</v>
      </c>
      <c r="AEB3206" t="b">
        <v>1</v>
      </c>
      <c r="AEK3206" t="b">
        <v>1</v>
      </c>
      <c r="AEL3206" t="b">
        <v>1</v>
      </c>
      <c r="AEP3206" t="b">
        <v>1</v>
      </c>
      <c r="AEU3206" t="s">
        <v>1066</v>
      </c>
      <c r="AFQ3206" t="s">
        <v>1066</v>
      </c>
      <c r="AGD3206" t="s">
        <v>1066</v>
      </c>
      <c r="AGG3206" t="s">
        <v>1066</v>
      </c>
      <c r="AGJ3206" t="s">
        <v>1066</v>
      </c>
      <c r="AGM3206" t="s">
        <v>1066</v>
      </c>
      <c r="AGO3206" t="s">
        <v>1066</v>
      </c>
      <c r="AGQ3206" t="s">
        <v>1068</v>
      </c>
      <c r="AGR3206" t="s">
        <v>1065</v>
      </c>
      <c r="AGS3206" t="s">
        <v>1066</v>
      </c>
      <c r="AGT3206" t="s">
        <v>1066</v>
      </c>
      <c r="AGU3206" t="b">
        <v>1</v>
      </c>
      <c r="AGY3206" t="s">
        <v>1134</v>
      </c>
      <c r="AGZ3206" t="s">
        <v>22181</v>
      </c>
      <c r="AHA3206" t="s">
        <v>1071</v>
      </c>
      <c r="AHB3206" t="s">
        <v>22182</v>
      </c>
      <c r="AHC3206" t="s">
        <v>1065</v>
      </c>
      <c r="AHD3206" t="s">
        <v>22183</v>
      </c>
      <c r="AHE3206" t="s">
        <v>1066</v>
      </c>
      <c r="AHG3206" t="s">
        <v>22184</v>
      </c>
      <c r="AHL3206" t="b">
        <v>1</v>
      </c>
      <c r="AHQ3206" t="b">
        <v>1</v>
      </c>
      <c r="AHR3206" t="s">
        <v>1157</v>
      </c>
      <c r="AHT3206" t="s">
        <v>1074</v>
      </c>
      <c r="AHU3206" t="s">
        <v>22185</v>
      </c>
      <c r="AHV3206" t="b">
        <v>1</v>
      </c>
      <c r="AIC3206" t="s">
        <v>1065</v>
      </c>
      <c r="AID3206" t="s">
        <v>1065</v>
      </c>
      <c r="AIE3206">
        <v>40000</v>
      </c>
      <c r="AIF3206" t="s">
        <v>1065</v>
      </c>
      <c r="AIK3206" t="s">
        <v>1066</v>
      </c>
      <c r="AIM3206" t="s">
        <v>1065</v>
      </c>
      <c r="AIO3206" t="s">
        <v>1066</v>
      </c>
      <c r="AJK3206" t="s">
        <v>1066</v>
      </c>
      <c r="AJM3206" t="s">
        <v>1066</v>
      </c>
      <c r="AKK3206" t="s">
        <v>1066</v>
      </c>
      <c r="ALG3206" t="s">
        <v>1066</v>
      </c>
      <c r="ALT3206" t="s">
        <v>1066</v>
      </c>
      <c r="ALW3206" t="s">
        <v>1066</v>
      </c>
      <c r="ALZ3206" t="s">
        <v>1066</v>
      </c>
      <c r="AMC3206" t="s">
        <v>1066</v>
      </c>
      <c r="AME3206" t="s">
        <v>1066</v>
      </c>
      <c r="AMG3206" t="s">
        <v>1071</v>
      </c>
      <c r="AMH3206" t="s">
        <v>22186</v>
      </c>
      <c r="AMI3206" t="s">
        <v>1090</v>
      </c>
      <c r="AMK3206" t="s">
        <v>1107</v>
      </c>
      <c r="AML3206" t="s">
        <v>22187</v>
      </c>
      <c r="AMM3206" t="s">
        <v>1065</v>
      </c>
      <c r="AMN3206">
        <v>7000</v>
      </c>
      <c r="AMO3206" t="s">
        <v>1066</v>
      </c>
      <c r="AMY3206" t="s">
        <v>1066</v>
      </c>
      <c r="ANW3206" t="s">
        <v>1066</v>
      </c>
      <c r="ANZ3206" t="s">
        <v>1066</v>
      </c>
      <c r="AOC3206" t="s">
        <v>1066</v>
      </c>
      <c r="AOE3206" t="s">
        <v>1065</v>
      </c>
    </row>
    <row r="3207" spans="3:1023 1025:1071">
      <c r="C3207" t="s">
        <v>22188</v>
      </c>
      <c r="D3207" t="s">
        <v>39025</v>
      </c>
      <c r="AHT3207" t="s">
        <v>18080</v>
      </c>
      <c r="AHU3207" t="s">
        <v>22189</v>
      </c>
      <c r="AHV3207" t="b">
        <v>1</v>
      </c>
      <c r="AIC3207" t="s">
        <v>1065</v>
      </c>
      <c r="AID3207" t="s">
        <v>1065</v>
      </c>
      <c r="AIE3207">
        <v>40000</v>
      </c>
      <c r="AIF3207" t="s">
        <v>1065</v>
      </c>
      <c r="AIK3207" t="s">
        <v>1066</v>
      </c>
      <c r="AIM3207" t="s">
        <v>1065</v>
      </c>
      <c r="AIO3207" t="s">
        <v>1065</v>
      </c>
      <c r="AIR3207" t="b">
        <v>1</v>
      </c>
      <c r="AIW3207" t="b">
        <v>1</v>
      </c>
      <c r="AJI3207" t="s">
        <v>1066</v>
      </c>
      <c r="AJK3207" t="s">
        <v>1066</v>
      </c>
      <c r="AJM3207" t="s">
        <v>1066</v>
      </c>
      <c r="AKK3207" t="s">
        <v>1066</v>
      </c>
      <c r="ALG3207" t="s">
        <v>1066</v>
      </c>
      <c r="ALT3207" t="s">
        <v>1066</v>
      </c>
      <c r="ALW3207" t="s">
        <v>1066</v>
      </c>
      <c r="ALZ3207" t="s">
        <v>1066</v>
      </c>
      <c r="AMC3207" t="s">
        <v>1066</v>
      </c>
      <c r="AME3207" t="s">
        <v>1066</v>
      </c>
      <c r="AMG3207" t="s">
        <v>1071</v>
      </c>
      <c r="AMH3207" t="s">
        <v>22190</v>
      </c>
      <c r="AMI3207" t="s">
        <v>22191</v>
      </c>
      <c r="AMK3207" t="s">
        <v>1162</v>
      </c>
      <c r="AML3207" t="s">
        <v>22192</v>
      </c>
      <c r="AMM3207" t="s">
        <v>1065</v>
      </c>
      <c r="AMN3207" t="s">
        <v>1673</v>
      </c>
      <c r="AMO3207" t="s">
        <v>1066</v>
      </c>
      <c r="AMY3207" t="s">
        <v>1066</v>
      </c>
      <c r="ANW3207" t="s">
        <v>1066</v>
      </c>
      <c r="ANZ3207" t="s">
        <v>1066</v>
      </c>
      <c r="AOC3207" t="s">
        <v>1066</v>
      </c>
      <c r="AOE3207" t="s">
        <v>1065</v>
      </c>
    </row>
    <row r="3208" spans="3:1023 1025:1071">
      <c r="C3208" t="s">
        <v>22193</v>
      </c>
      <c r="D3208" t="s">
        <v>39025</v>
      </c>
      <c r="ZS3208" t="s">
        <v>1074</v>
      </c>
      <c r="ZT3208" t="s">
        <v>22194</v>
      </c>
      <c r="ZU3208" t="b">
        <v>1</v>
      </c>
      <c r="AAB3208" t="s">
        <v>1065</v>
      </c>
      <c r="AAC3208" t="s">
        <v>1065</v>
      </c>
      <c r="AAD3208">
        <v>40000</v>
      </c>
      <c r="AAE3208" t="s">
        <v>1065</v>
      </c>
      <c r="AAJ3208" t="s">
        <v>1066</v>
      </c>
      <c r="AAL3208" t="s">
        <v>1065</v>
      </c>
      <c r="AAN3208">
        <v>90</v>
      </c>
      <c r="AAO3208">
        <v>17000</v>
      </c>
      <c r="AAP3208">
        <v>20</v>
      </c>
      <c r="AAQ3208">
        <v>6000</v>
      </c>
      <c r="AAU3208" t="b">
        <v>1</v>
      </c>
      <c r="AAX3208" t="b">
        <v>1</v>
      </c>
      <c r="AAZ3208" t="b">
        <v>1</v>
      </c>
      <c r="ABK3208">
        <v>0</v>
      </c>
      <c r="ABL3208">
        <v>0</v>
      </c>
      <c r="ABM3208" t="b">
        <v>1</v>
      </c>
      <c r="ABP3208" t="b">
        <v>1</v>
      </c>
      <c r="ABR3208" t="b">
        <v>1</v>
      </c>
      <c r="ABS3208" t="b">
        <v>1</v>
      </c>
      <c r="ABU3208" t="b">
        <v>1</v>
      </c>
      <c r="ACA3208" t="b">
        <v>1</v>
      </c>
      <c r="ACF3208">
        <v>5000</v>
      </c>
      <c r="ACI3208">
        <v>13000</v>
      </c>
      <c r="ACK3208">
        <v>3000</v>
      </c>
      <c r="ACL3208">
        <v>9000</v>
      </c>
      <c r="ACN3208">
        <v>9000</v>
      </c>
      <c r="ACT3208">
        <v>500</v>
      </c>
      <c r="ACX3208" t="s">
        <v>1065</v>
      </c>
      <c r="ACY3208" t="s">
        <v>1065</v>
      </c>
      <c r="ADC3208" t="b">
        <v>1</v>
      </c>
      <c r="ADS3208" t="s">
        <v>1066</v>
      </c>
      <c r="ADU3208" t="s">
        <v>1066</v>
      </c>
      <c r="ADW3208" t="s">
        <v>1066</v>
      </c>
      <c r="AEU3208" t="s">
        <v>1066</v>
      </c>
      <c r="AFQ3208" t="s">
        <v>1066</v>
      </c>
      <c r="AGD3208" t="s">
        <v>1066</v>
      </c>
      <c r="AGG3208" t="s">
        <v>1066</v>
      </c>
      <c r="AGJ3208" t="s">
        <v>1066</v>
      </c>
      <c r="AGM3208" t="s">
        <v>1066</v>
      </c>
      <c r="AGO3208" t="s">
        <v>1066</v>
      </c>
      <c r="AGQ3208" t="s">
        <v>1068</v>
      </c>
      <c r="AGR3208" t="s">
        <v>1066</v>
      </c>
      <c r="AGS3208" t="s">
        <v>1066</v>
      </c>
      <c r="AGT3208" t="s">
        <v>1066</v>
      </c>
      <c r="AGU3208" t="b">
        <v>1</v>
      </c>
      <c r="AGY3208" t="s">
        <v>1069</v>
      </c>
      <c r="AGZ3208" t="s">
        <v>16394</v>
      </c>
      <c r="AHA3208" t="s">
        <v>1071</v>
      </c>
      <c r="AHB3208" t="s">
        <v>22195</v>
      </c>
      <c r="AHC3208" t="s">
        <v>1066</v>
      </c>
      <c r="AHE3208" t="s">
        <v>1066</v>
      </c>
      <c r="AHG3208" t="s">
        <v>22196</v>
      </c>
      <c r="AHH3208" t="b">
        <v>1</v>
      </c>
      <c r="AHR3208" t="s">
        <v>1090</v>
      </c>
      <c r="AMK3208" t="s">
        <v>1151</v>
      </c>
      <c r="AML3208" t="s">
        <v>22197</v>
      </c>
      <c r="AMM3208" t="s">
        <v>1065</v>
      </c>
      <c r="AMN3208">
        <v>7000</v>
      </c>
      <c r="AMO3208" t="s">
        <v>1066</v>
      </c>
      <c r="AMY3208" t="s">
        <v>1066</v>
      </c>
      <c r="ANW3208" t="s">
        <v>1066</v>
      </c>
      <c r="ANZ3208" t="s">
        <v>1066</v>
      </c>
      <c r="AOC3208" t="s">
        <v>1066</v>
      </c>
      <c r="AOE3208" t="s">
        <v>1065</v>
      </c>
    </row>
    <row r="3209" spans="3:1023 1025:1071">
      <c r="C3209" t="s">
        <v>22198</v>
      </c>
      <c r="D3209" t="s">
        <v>39025</v>
      </c>
      <c r="AHT3209" t="s">
        <v>1294</v>
      </c>
      <c r="AHU3209" t="s">
        <v>22199</v>
      </c>
      <c r="AHW3209" t="b">
        <v>1</v>
      </c>
      <c r="AIC3209" t="s">
        <v>1065</v>
      </c>
      <c r="AID3209" t="s">
        <v>1065</v>
      </c>
      <c r="AIE3209">
        <v>38300</v>
      </c>
      <c r="AIF3209" t="s">
        <v>1065</v>
      </c>
      <c r="AIK3209" t="s">
        <v>1066</v>
      </c>
      <c r="AIM3209" t="s">
        <v>1065</v>
      </c>
      <c r="AIO3209" t="s">
        <v>1066</v>
      </c>
      <c r="AJK3209" t="s">
        <v>1066</v>
      </c>
      <c r="AJM3209" t="s">
        <v>1066</v>
      </c>
      <c r="AKK3209" t="s">
        <v>1066</v>
      </c>
      <c r="ALG3209" t="s">
        <v>1066</v>
      </c>
      <c r="ALT3209" t="s">
        <v>1066</v>
      </c>
      <c r="ALW3209" t="s">
        <v>1066</v>
      </c>
      <c r="ALZ3209" t="s">
        <v>1066</v>
      </c>
      <c r="AMC3209" t="s">
        <v>1066</v>
      </c>
      <c r="AME3209" t="s">
        <v>1066</v>
      </c>
      <c r="AMG3209" t="s">
        <v>1071</v>
      </c>
      <c r="AMH3209" t="s">
        <v>22200</v>
      </c>
      <c r="AMI3209" t="s">
        <v>1157</v>
      </c>
      <c r="AMK3209" t="s">
        <v>1107</v>
      </c>
      <c r="AML3209" t="s">
        <v>22201</v>
      </c>
      <c r="AMM3209" t="s">
        <v>1065</v>
      </c>
      <c r="AMN3209">
        <v>7000</v>
      </c>
      <c r="AMO3209" t="s">
        <v>1066</v>
      </c>
      <c r="AMY3209" t="s">
        <v>1066</v>
      </c>
      <c r="ANW3209" t="s">
        <v>1066</v>
      </c>
      <c r="ANZ3209" t="s">
        <v>1066</v>
      </c>
      <c r="AOC3209" t="s">
        <v>1066</v>
      </c>
      <c r="AOE3209" t="s">
        <v>1065</v>
      </c>
    </row>
    <row r="3210" spans="3:1023 1025:1071">
      <c r="C3210" t="s">
        <v>22202</v>
      </c>
      <c r="D3210" t="s">
        <v>39025</v>
      </c>
      <c r="AHT3210" t="s">
        <v>1151</v>
      </c>
      <c r="AHU3210" t="s">
        <v>22203</v>
      </c>
      <c r="AHV3210" t="b">
        <v>1</v>
      </c>
      <c r="AIC3210" t="s">
        <v>1065</v>
      </c>
      <c r="AID3210" t="s">
        <v>1065</v>
      </c>
      <c r="AIE3210">
        <v>40000</v>
      </c>
      <c r="AIF3210" t="s">
        <v>1065</v>
      </c>
      <c r="AIK3210" t="s">
        <v>1066</v>
      </c>
      <c r="AIM3210" t="s">
        <v>1065</v>
      </c>
      <c r="AIO3210" t="s">
        <v>1066</v>
      </c>
      <c r="AJK3210" t="s">
        <v>1066</v>
      </c>
      <c r="AJM3210" t="s">
        <v>1066</v>
      </c>
      <c r="AKK3210" t="s">
        <v>1066</v>
      </c>
      <c r="ALG3210" t="s">
        <v>1066</v>
      </c>
      <c r="ALT3210" t="s">
        <v>1066</v>
      </c>
      <c r="ALW3210" t="s">
        <v>1066</v>
      </c>
      <c r="ALZ3210" t="s">
        <v>1066</v>
      </c>
      <c r="AMC3210" t="s">
        <v>1066</v>
      </c>
      <c r="AME3210" t="s">
        <v>1066</v>
      </c>
      <c r="AMG3210" t="s">
        <v>1071</v>
      </c>
      <c r="AMH3210" t="s">
        <v>22204</v>
      </c>
      <c r="AMI3210" t="s">
        <v>1090</v>
      </c>
      <c r="AMK3210" t="s">
        <v>1151</v>
      </c>
      <c r="AML3210" t="s">
        <v>22205</v>
      </c>
      <c r="AMM3210" t="s">
        <v>1065</v>
      </c>
      <c r="AMN3210">
        <v>7000</v>
      </c>
      <c r="AMO3210" t="s">
        <v>1066</v>
      </c>
      <c r="AMY3210" t="s">
        <v>1066</v>
      </c>
      <c r="ANW3210" t="s">
        <v>1066</v>
      </c>
      <c r="ANZ3210" t="s">
        <v>1066</v>
      </c>
      <c r="AOC3210" t="s">
        <v>1066</v>
      </c>
      <c r="AOE3210" t="s">
        <v>1065</v>
      </c>
    </row>
    <row r="3211" spans="3:1023 1025:1071">
      <c r="C3211" t="s">
        <v>22206</v>
      </c>
      <c r="D3211" t="s">
        <v>39025</v>
      </c>
      <c r="AHT3211" t="s">
        <v>18080</v>
      </c>
      <c r="AHU3211" t="s">
        <v>22207</v>
      </c>
      <c r="AHY3211" t="b">
        <v>1</v>
      </c>
      <c r="AIC3211" t="s">
        <v>1065</v>
      </c>
      <c r="AID3211" t="s">
        <v>1065</v>
      </c>
      <c r="AIE3211">
        <v>38315</v>
      </c>
      <c r="AIF3211" t="s">
        <v>1100</v>
      </c>
      <c r="AII3211" t="s">
        <v>1225</v>
      </c>
      <c r="AIK3211" t="s">
        <v>1066</v>
      </c>
      <c r="AIM3211" t="s">
        <v>1065</v>
      </c>
      <c r="AIO3211" t="s">
        <v>1065</v>
      </c>
      <c r="AIU3211" t="b">
        <v>1</v>
      </c>
      <c r="AJI3211" t="s">
        <v>1066</v>
      </c>
      <c r="AJK3211" t="s">
        <v>1066</v>
      </c>
      <c r="AJM3211" t="s">
        <v>1066</v>
      </c>
      <c r="AKK3211" t="s">
        <v>1066</v>
      </c>
      <c r="ALG3211" t="s">
        <v>1066</v>
      </c>
      <c r="ALT3211" t="s">
        <v>1066</v>
      </c>
      <c r="ALW3211" t="s">
        <v>1066</v>
      </c>
      <c r="ALZ3211" t="s">
        <v>1066</v>
      </c>
      <c r="AMC3211" t="s">
        <v>1066</v>
      </c>
      <c r="AME3211" t="s">
        <v>1066</v>
      </c>
      <c r="AMG3211" t="s">
        <v>1071</v>
      </c>
      <c r="AMH3211" t="s">
        <v>22208</v>
      </c>
      <c r="AMI3211" t="s">
        <v>22209</v>
      </c>
      <c r="AMK3211" t="s">
        <v>1074</v>
      </c>
      <c r="AML3211" t="s">
        <v>22210</v>
      </c>
      <c r="AMM3211" t="s">
        <v>1065</v>
      </c>
      <c r="AMN3211">
        <v>7000</v>
      </c>
      <c r="AMO3211" t="s">
        <v>1066</v>
      </c>
      <c r="AMY3211" t="s">
        <v>1066</v>
      </c>
      <c r="ANW3211" t="s">
        <v>1066</v>
      </c>
      <c r="ANZ3211" t="s">
        <v>1066</v>
      </c>
      <c r="AOC3211" t="s">
        <v>1066</v>
      </c>
      <c r="AOE3211" t="s">
        <v>1065</v>
      </c>
    </row>
    <row r="3212" spans="3:1023 1025:1071">
      <c r="C3212" t="s">
        <v>22211</v>
      </c>
      <c r="D3212" t="s">
        <v>39025</v>
      </c>
      <c r="AHT3212" t="s">
        <v>1151</v>
      </c>
      <c r="AHU3212" t="s">
        <v>22212</v>
      </c>
      <c r="AHV3212" t="b">
        <v>1</v>
      </c>
      <c r="AHZ3212" t="b">
        <v>1</v>
      </c>
      <c r="AIC3212" t="s">
        <v>1065</v>
      </c>
      <c r="AID3212" t="s">
        <v>1065</v>
      </c>
      <c r="AIE3212">
        <v>38335</v>
      </c>
      <c r="AIF3212" t="s">
        <v>1100</v>
      </c>
      <c r="AII3212" t="s">
        <v>1225</v>
      </c>
      <c r="AIK3212" t="s">
        <v>1066</v>
      </c>
      <c r="AIM3212" t="s">
        <v>1065</v>
      </c>
      <c r="AIO3212" t="s">
        <v>1065</v>
      </c>
      <c r="AIS3212" t="b">
        <v>1</v>
      </c>
      <c r="AJI3212" t="s">
        <v>1066</v>
      </c>
      <c r="AJK3212" t="s">
        <v>1066</v>
      </c>
      <c r="AJM3212" t="s">
        <v>1066</v>
      </c>
      <c r="AKK3212" t="s">
        <v>1066</v>
      </c>
      <c r="ALG3212" t="s">
        <v>1066</v>
      </c>
      <c r="ALT3212" t="s">
        <v>1066</v>
      </c>
      <c r="ALW3212" t="s">
        <v>1066</v>
      </c>
      <c r="ALZ3212" t="s">
        <v>1066</v>
      </c>
      <c r="AMC3212" t="s">
        <v>1066</v>
      </c>
      <c r="AME3212" t="s">
        <v>1066</v>
      </c>
      <c r="AMG3212" t="s">
        <v>1071</v>
      </c>
      <c r="AMH3212" t="s">
        <v>22213</v>
      </c>
      <c r="AMI3212" t="s">
        <v>1090</v>
      </c>
      <c r="AMK3212" t="s">
        <v>1107</v>
      </c>
      <c r="AML3212" t="s">
        <v>22214</v>
      </c>
      <c r="AMM3212" t="s">
        <v>1065</v>
      </c>
      <c r="AMN3212">
        <v>7000</v>
      </c>
      <c r="AMO3212" t="s">
        <v>1066</v>
      </c>
      <c r="AMY3212" t="s">
        <v>1066</v>
      </c>
      <c r="ANW3212" t="s">
        <v>1066</v>
      </c>
      <c r="ANZ3212" t="s">
        <v>1066</v>
      </c>
      <c r="AOC3212" t="s">
        <v>1066</v>
      </c>
      <c r="AOE3212" t="s">
        <v>1065</v>
      </c>
    </row>
    <row r="3213" spans="3:1023 1025:1071">
      <c r="C3213" t="s">
        <v>22215</v>
      </c>
      <c r="D3213" t="s">
        <v>39025</v>
      </c>
      <c r="AHT3213" t="s">
        <v>1151</v>
      </c>
      <c r="AHU3213" t="s">
        <v>22216</v>
      </c>
      <c r="AHV3213" t="b">
        <v>1</v>
      </c>
      <c r="AIC3213" t="s">
        <v>1065</v>
      </c>
      <c r="AID3213" t="s">
        <v>1065</v>
      </c>
      <c r="AIE3213">
        <v>38335</v>
      </c>
      <c r="AIF3213" t="s">
        <v>1065</v>
      </c>
      <c r="AIK3213" t="s">
        <v>1066</v>
      </c>
      <c r="AIM3213" t="s">
        <v>1065</v>
      </c>
      <c r="AIO3213" t="s">
        <v>1065</v>
      </c>
      <c r="AIS3213" t="b">
        <v>1</v>
      </c>
      <c r="AIX3213" t="b">
        <v>1</v>
      </c>
      <c r="AJI3213" t="s">
        <v>1066</v>
      </c>
      <c r="AJK3213" t="s">
        <v>1066</v>
      </c>
      <c r="AJM3213" t="s">
        <v>1066</v>
      </c>
      <c r="AKK3213" t="s">
        <v>1066</v>
      </c>
      <c r="ALG3213" t="s">
        <v>1066</v>
      </c>
      <c r="ALT3213" t="s">
        <v>1066</v>
      </c>
      <c r="ALW3213" t="s">
        <v>1066</v>
      </c>
      <c r="ALZ3213" t="s">
        <v>1066</v>
      </c>
      <c r="AMC3213" t="s">
        <v>1066</v>
      </c>
      <c r="AME3213" t="s">
        <v>1066</v>
      </c>
      <c r="AMG3213" t="s">
        <v>1071</v>
      </c>
      <c r="AMH3213" t="s">
        <v>22217</v>
      </c>
      <c r="AMI3213" t="s">
        <v>1157</v>
      </c>
      <c r="AMK3213" t="s">
        <v>1107</v>
      </c>
      <c r="AML3213" t="s">
        <v>22218</v>
      </c>
      <c r="AMM3213" t="s">
        <v>1065</v>
      </c>
      <c r="AMN3213">
        <v>7000</v>
      </c>
      <c r="AMO3213" t="s">
        <v>1066</v>
      </c>
      <c r="AMY3213" t="s">
        <v>1066</v>
      </c>
      <c r="ANW3213" t="s">
        <v>1066</v>
      </c>
      <c r="ANZ3213" t="s">
        <v>1066</v>
      </c>
      <c r="AOC3213" t="s">
        <v>1066</v>
      </c>
      <c r="AOE3213" t="s">
        <v>1065</v>
      </c>
    </row>
    <row r="3214" spans="3:1023 1025:1071">
      <c r="C3214" t="s">
        <v>22219</v>
      </c>
      <c r="D3214" t="s">
        <v>39025</v>
      </c>
      <c r="AHT3214" t="s">
        <v>1107</v>
      </c>
      <c r="AHU3214" t="s">
        <v>22220</v>
      </c>
      <c r="AHV3214" t="b">
        <v>1</v>
      </c>
      <c r="AIC3214" t="s">
        <v>1065</v>
      </c>
      <c r="AID3214" t="s">
        <v>1066</v>
      </c>
      <c r="AIE3214">
        <v>4</v>
      </c>
      <c r="AMI3214" t="s">
        <v>22221</v>
      </c>
    </row>
    <row r="3215" spans="3:1023 1025:1071">
      <c r="C3215" t="s">
        <v>22222</v>
      </c>
      <c r="D3215" t="s">
        <v>39025</v>
      </c>
      <c r="AHT3215" t="s">
        <v>1151</v>
      </c>
      <c r="AHU3215" t="s">
        <v>22223</v>
      </c>
      <c r="AHV3215" t="b">
        <v>1</v>
      </c>
      <c r="AIC3215" t="s">
        <v>1065</v>
      </c>
      <c r="AID3215" t="s">
        <v>1065</v>
      </c>
      <c r="AIE3215">
        <v>38335</v>
      </c>
      <c r="AIF3215" t="s">
        <v>1065</v>
      </c>
      <c r="AIK3215" t="s">
        <v>1066</v>
      </c>
      <c r="AIM3215" t="s">
        <v>1065</v>
      </c>
      <c r="AIO3215" t="s">
        <v>1065</v>
      </c>
      <c r="AIS3215" t="b">
        <v>1</v>
      </c>
      <c r="AIU3215" t="b">
        <v>1</v>
      </c>
      <c r="AJG3215" t="b">
        <v>1</v>
      </c>
      <c r="AJH3215" t="s">
        <v>6735</v>
      </c>
      <c r="AJI3215" t="s">
        <v>1066</v>
      </c>
      <c r="AJK3215" t="s">
        <v>1066</v>
      </c>
      <c r="AJM3215" t="s">
        <v>1066</v>
      </c>
      <c r="AKK3215" t="s">
        <v>1066</v>
      </c>
      <c r="ALG3215" t="s">
        <v>1066</v>
      </c>
      <c r="ALT3215" t="s">
        <v>1066</v>
      </c>
      <c r="ALW3215" t="s">
        <v>1066</v>
      </c>
      <c r="ALZ3215" t="s">
        <v>1066</v>
      </c>
      <c r="AMC3215" t="s">
        <v>1066</v>
      </c>
      <c r="AME3215" t="s">
        <v>1066</v>
      </c>
      <c r="AMG3215" t="s">
        <v>1071</v>
      </c>
      <c r="AMH3215" t="s">
        <v>22224</v>
      </c>
      <c r="AMI3215" t="s">
        <v>1157</v>
      </c>
      <c r="AMK3215" t="s">
        <v>1162</v>
      </c>
      <c r="AML3215" t="s">
        <v>22225</v>
      </c>
      <c r="AMM3215" t="s">
        <v>1065</v>
      </c>
      <c r="AMN3215" t="s">
        <v>1673</v>
      </c>
      <c r="AMO3215" t="s">
        <v>1066</v>
      </c>
      <c r="AMY3215" t="s">
        <v>1066</v>
      </c>
      <c r="ANW3215" t="s">
        <v>1066</v>
      </c>
      <c r="ANZ3215" t="s">
        <v>1066</v>
      </c>
      <c r="AOC3215" t="s">
        <v>1066</v>
      </c>
      <c r="AOE3215" t="s">
        <v>1065</v>
      </c>
    </row>
    <row r="3216" spans="3:1023 1025:1071">
      <c r="C3216" t="s">
        <v>22226</v>
      </c>
      <c r="D3216" t="s">
        <v>39025</v>
      </c>
      <c r="ZS3216" t="s">
        <v>1074</v>
      </c>
      <c r="ZT3216" t="s">
        <v>22227</v>
      </c>
      <c r="ZU3216" t="b">
        <v>1</v>
      </c>
      <c r="AAB3216" t="s">
        <v>1065</v>
      </c>
      <c r="AAC3216" t="s">
        <v>1065</v>
      </c>
      <c r="AAD3216">
        <v>40000</v>
      </c>
      <c r="AAE3216" t="s">
        <v>1066</v>
      </c>
      <c r="AAF3216" t="s">
        <v>1709</v>
      </c>
      <c r="AAG3216" t="s">
        <v>22228</v>
      </c>
      <c r="AHR3216" t="s">
        <v>22229</v>
      </c>
      <c r="AHT3216" t="s">
        <v>1151</v>
      </c>
      <c r="AHU3216" t="s">
        <v>22230</v>
      </c>
      <c r="AHV3216" t="b">
        <v>1</v>
      </c>
      <c r="AIC3216" t="s">
        <v>1065</v>
      </c>
      <c r="AID3216" t="s">
        <v>1065</v>
      </c>
      <c r="AIE3216">
        <v>38500</v>
      </c>
      <c r="AIF3216" t="s">
        <v>1065</v>
      </c>
      <c r="AIK3216" t="s">
        <v>1066</v>
      </c>
      <c r="AIM3216" t="s">
        <v>1065</v>
      </c>
      <c r="AIO3216" t="s">
        <v>1065</v>
      </c>
      <c r="AIS3216" t="b">
        <v>1</v>
      </c>
      <c r="AJI3216" t="s">
        <v>1066</v>
      </c>
      <c r="AJK3216" t="s">
        <v>1066</v>
      </c>
      <c r="AJM3216" t="s">
        <v>1066</v>
      </c>
      <c r="AKK3216" t="s">
        <v>1066</v>
      </c>
      <c r="ALG3216" t="s">
        <v>1066</v>
      </c>
      <c r="ALT3216" t="s">
        <v>1066</v>
      </c>
      <c r="ALW3216" t="s">
        <v>1066</v>
      </c>
      <c r="ALZ3216" t="s">
        <v>1066</v>
      </c>
      <c r="AMC3216" t="s">
        <v>1066</v>
      </c>
      <c r="AME3216" t="s">
        <v>1066</v>
      </c>
      <c r="AMG3216" t="s">
        <v>1071</v>
      </c>
      <c r="AMH3216" t="s">
        <v>22231</v>
      </c>
      <c r="AMI3216" t="s">
        <v>1090</v>
      </c>
      <c r="AMK3216" t="s">
        <v>1074</v>
      </c>
      <c r="AML3216" t="s">
        <v>22232</v>
      </c>
      <c r="AMM3216" t="s">
        <v>1065</v>
      </c>
      <c r="AMN3216">
        <v>7000</v>
      </c>
      <c r="AMO3216" t="s">
        <v>1066</v>
      </c>
      <c r="AMY3216" t="s">
        <v>1066</v>
      </c>
      <c r="ANW3216" t="s">
        <v>1066</v>
      </c>
      <c r="ANZ3216" t="s">
        <v>1066</v>
      </c>
      <c r="AOC3216" t="s">
        <v>1066</v>
      </c>
      <c r="AOE3216" t="s">
        <v>1065</v>
      </c>
    </row>
    <row r="3217" spans="3:1023 1025:1071">
      <c r="C3217" t="s">
        <v>22233</v>
      </c>
      <c r="D3217" t="s">
        <v>39025</v>
      </c>
      <c r="AHT3217" t="s">
        <v>1151</v>
      </c>
      <c r="AHU3217" t="s">
        <v>22234</v>
      </c>
      <c r="AHV3217" t="b">
        <v>1</v>
      </c>
      <c r="AIC3217" t="s">
        <v>1065</v>
      </c>
      <c r="AID3217" t="s">
        <v>1065</v>
      </c>
      <c r="AIE3217" t="s">
        <v>1224</v>
      </c>
      <c r="AIF3217" t="s">
        <v>1065</v>
      </c>
      <c r="AIK3217" t="s">
        <v>1066</v>
      </c>
      <c r="AIM3217" t="s">
        <v>1065</v>
      </c>
      <c r="AIO3217" t="s">
        <v>1065</v>
      </c>
      <c r="AIU3217" t="b">
        <v>1</v>
      </c>
      <c r="AJI3217" t="s">
        <v>1066</v>
      </c>
      <c r="AJK3217" t="s">
        <v>1066</v>
      </c>
      <c r="AJM3217" t="s">
        <v>1066</v>
      </c>
      <c r="AKK3217" t="s">
        <v>1066</v>
      </c>
      <c r="ALG3217" t="s">
        <v>1066</v>
      </c>
      <c r="ALT3217" t="s">
        <v>1066</v>
      </c>
      <c r="ALW3217" t="s">
        <v>1066</v>
      </c>
      <c r="ALZ3217" t="s">
        <v>1066</v>
      </c>
      <c r="AMC3217" t="s">
        <v>1066</v>
      </c>
      <c r="AME3217" t="s">
        <v>1066</v>
      </c>
      <c r="AMG3217" t="s">
        <v>1071</v>
      </c>
      <c r="AMH3217" t="s">
        <v>22235</v>
      </c>
      <c r="AMI3217" t="s">
        <v>1157</v>
      </c>
      <c r="AMK3217" t="s">
        <v>1074</v>
      </c>
      <c r="AML3217" t="s">
        <v>22236</v>
      </c>
      <c r="AMM3217" t="s">
        <v>1065</v>
      </c>
      <c r="AMN3217">
        <v>7000</v>
      </c>
      <c r="AMO3217" t="s">
        <v>1066</v>
      </c>
      <c r="AMY3217" t="s">
        <v>1066</v>
      </c>
      <c r="ANW3217" t="s">
        <v>1066</v>
      </c>
      <c r="ANZ3217" t="s">
        <v>1066</v>
      </c>
      <c r="AOC3217" t="s">
        <v>1066</v>
      </c>
      <c r="AOE3217" t="s">
        <v>1065</v>
      </c>
    </row>
    <row r="3218" spans="3:1023 1025:1071">
      <c r="C3218" t="s">
        <v>22237</v>
      </c>
      <c r="D3218" t="s">
        <v>39025</v>
      </c>
    </row>
    <row r="3219" spans="3:1023 1025:1071">
      <c r="C3219" t="s">
        <v>22238</v>
      </c>
      <c r="D3219" t="s">
        <v>39025</v>
      </c>
    </row>
    <row r="3220" spans="3:1023 1025:1071">
      <c r="C3220" t="s">
        <v>22239</v>
      </c>
      <c r="D3220" t="s">
        <v>39025</v>
      </c>
      <c r="AHT3220" t="s">
        <v>1151</v>
      </c>
      <c r="AHU3220" t="s">
        <v>22240</v>
      </c>
      <c r="AHV3220" t="b">
        <v>1</v>
      </c>
      <c r="AIC3220" t="s">
        <v>1065</v>
      </c>
      <c r="AID3220" t="s">
        <v>1065</v>
      </c>
      <c r="AIE3220">
        <v>38530</v>
      </c>
      <c r="AIF3220" t="s">
        <v>1065</v>
      </c>
      <c r="AIK3220" t="s">
        <v>1066</v>
      </c>
      <c r="AIM3220" t="s">
        <v>1065</v>
      </c>
      <c r="AIO3220" t="s">
        <v>1066</v>
      </c>
      <c r="AJK3220" t="s">
        <v>1066</v>
      </c>
      <c r="AJM3220" t="s">
        <v>1066</v>
      </c>
      <c r="AKK3220" t="s">
        <v>1066</v>
      </c>
      <c r="ALG3220" t="s">
        <v>1066</v>
      </c>
      <c r="ALT3220" t="s">
        <v>1066</v>
      </c>
      <c r="ALW3220" t="s">
        <v>1066</v>
      </c>
      <c r="ALZ3220" t="s">
        <v>1066</v>
      </c>
      <c r="AMC3220" t="s">
        <v>1066</v>
      </c>
      <c r="AME3220" t="s">
        <v>1066</v>
      </c>
      <c r="AMG3220" t="s">
        <v>1071</v>
      </c>
      <c r="AMH3220" t="s">
        <v>22241</v>
      </c>
      <c r="AMI3220" t="s">
        <v>1157</v>
      </c>
      <c r="AMK3220" t="s">
        <v>1074</v>
      </c>
      <c r="AML3220" t="s">
        <v>22242</v>
      </c>
      <c r="AMM3220" t="s">
        <v>1065</v>
      </c>
      <c r="AMN3220">
        <v>7000</v>
      </c>
      <c r="AMO3220" t="s">
        <v>1066</v>
      </c>
      <c r="AMY3220" t="s">
        <v>1066</v>
      </c>
      <c r="ANW3220" t="s">
        <v>1066</v>
      </c>
      <c r="ANZ3220" t="s">
        <v>1066</v>
      </c>
      <c r="AOC3220" t="s">
        <v>1066</v>
      </c>
      <c r="AOE3220" t="s">
        <v>1065</v>
      </c>
    </row>
    <row r="3221" spans="3:1023 1025:1071">
      <c r="C3221" t="s">
        <v>22243</v>
      </c>
      <c r="D3221" t="s">
        <v>39025</v>
      </c>
      <c r="AHT3221" t="s">
        <v>1294</v>
      </c>
      <c r="AHU3221" t="s">
        <v>22244</v>
      </c>
      <c r="AHV3221" t="b">
        <v>1</v>
      </c>
      <c r="AIC3221" t="s">
        <v>1065</v>
      </c>
      <c r="AID3221" t="s">
        <v>1065</v>
      </c>
      <c r="AIE3221">
        <v>38315</v>
      </c>
      <c r="AIF3221" t="s">
        <v>1065</v>
      </c>
      <c r="AIK3221" t="s">
        <v>1066</v>
      </c>
      <c r="AIM3221" t="s">
        <v>1065</v>
      </c>
      <c r="AIO3221" t="s">
        <v>1066</v>
      </c>
      <c r="AJK3221" t="s">
        <v>1066</v>
      </c>
      <c r="AJM3221" t="s">
        <v>1066</v>
      </c>
      <c r="AKK3221" t="s">
        <v>1066</v>
      </c>
      <c r="ALG3221" t="s">
        <v>1066</v>
      </c>
      <c r="ALT3221" t="s">
        <v>1066</v>
      </c>
      <c r="ALW3221" t="s">
        <v>1066</v>
      </c>
      <c r="ALZ3221" t="s">
        <v>1066</v>
      </c>
      <c r="AMC3221" t="s">
        <v>1066</v>
      </c>
      <c r="AME3221" t="s">
        <v>1066</v>
      </c>
      <c r="AMG3221" t="s">
        <v>1071</v>
      </c>
      <c r="AMH3221" t="s">
        <v>22245</v>
      </c>
      <c r="AMI3221" t="s">
        <v>1157</v>
      </c>
      <c r="AMK3221" t="s">
        <v>1162</v>
      </c>
      <c r="AML3221" t="s">
        <v>22246</v>
      </c>
      <c r="AMM3221" t="s">
        <v>1065</v>
      </c>
      <c r="AMN3221" t="s">
        <v>1673</v>
      </c>
      <c r="AMO3221" t="s">
        <v>1066</v>
      </c>
      <c r="AMY3221" t="s">
        <v>1065</v>
      </c>
      <c r="AMZ3221" t="s">
        <v>8928</v>
      </c>
      <c r="ANE3221" t="b">
        <v>1</v>
      </c>
      <c r="ANM3221" t="b">
        <v>1</v>
      </c>
      <c r="ANR3221" t="b">
        <v>1</v>
      </c>
      <c r="ANW3221" t="s">
        <v>1066</v>
      </c>
      <c r="ANZ3221" t="s">
        <v>1066</v>
      </c>
      <c r="AOC3221" t="s">
        <v>1066</v>
      </c>
      <c r="AOE3221" t="s">
        <v>1065</v>
      </c>
    </row>
    <row r="3222" spans="3:1023 1025:1071">
      <c r="C3222" t="s">
        <v>22247</v>
      </c>
      <c r="D3222" t="s">
        <v>39025</v>
      </c>
      <c r="AHT3222" t="s">
        <v>1151</v>
      </c>
      <c r="AHU3222" t="s">
        <v>22248</v>
      </c>
      <c r="AHV3222" t="b">
        <v>1</v>
      </c>
      <c r="AIC3222" t="s">
        <v>1065</v>
      </c>
      <c r="AID3222" t="s">
        <v>1065</v>
      </c>
      <c r="AIE3222">
        <v>38250</v>
      </c>
      <c r="AIF3222" t="s">
        <v>1065</v>
      </c>
      <c r="AIK3222" t="s">
        <v>1066</v>
      </c>
      <c r="AIM3222" t="s">
        <v>1065</v>
      </c>
      <c r="AIO3222" t="s">
        <v>1065</v>
      </c>
      <c r="AIS3222" t="b">
        <v>1</v>
      </c>
      <c r="AIX3222" t="b">
        <v>1</v>
      </c>
      <c r="AJI3222" t="s">
        <v>1066</v>
      </c>
      <c r="AJK3222" t="s">
        <v>1066</v>
      </c>
      <c r="AJM3222" t="s">
        <v>1065</v>
      </c>
      <c r="AJN3222" t="s">
        <v>22249</v>
      </c>
      <c r="AJP3222" t="b">
        <v>1</v>
      </c>
      <c r="AKB3222" t="b">
        <v>1</v>
      </c>
      <c r="AKC3222" t="b">
        <v>1</v>
      </c>
      <c r="AKD3222" t="s">
        <v>22250</v>
      </c>
      <c r="AKE3222" t="b">
        <v>1</v>
      </c>
      <c r="AKK3222" t="s">
        <v>1066</v>
      </c>
      <c r="ALG3222" t="s">
        <v>1066</v>
      </c>
      <c r="ALT3222" t="s">
        <v>1066</v>
      </c>
      <c r="ALW3222" t="s">
        <v>1066</v>
      </c>
      <c r="ALZ3222" t="s">
        <v>1066</v>
      </c>
      <c r="AMC3222" t="s">
        <v>1066</v>
      </c>
      <c r="AME3222" t="s">
        <v>1066</v>
      </c>
      <c r="AMG3222" t="s">
        <v>1071</v>
      </c>
      <c r="AMH3222" t="s">
        <v>22251</v>
      </c>
      <c r="AMI3222" t="s">
        <v>1090</v>
      </c>
      <c r="AMK3222" t="s">
        <v>10213</v>
      </c>
      <c r="AML3222" t="s">
        <v>22252</v>
      </c>
      <c r="AMM3222" t="s">
        <v>1065</v>
      </c>
      <c r="AMN3222">
        <v>7000</v>
      </c>
      <c r="AMO3222" t="s">
        <v>1066</v>
      </c>
      <c r="AMY3222" t="s">
        <v>1066</v>
      </c>
      <c r="ANW3222" t="s">
        <v>1066</v>
      </c>
      <c r="ANZ3222" t="s">
        <v>1066</v>
      </c>
      <c r="AOC3222" t="s">
        <v>1066</v>
      </c>
      <c r="AOE3222" t="s">
        <v>1065</v>
      </c>
    </row>
    <row r="3223" spans="3:1023 1025:1071">
      <c r="C3223" t="s">
        <v>22253</v>
      </c>
      <c r="D3223" t="s">
        <v>39025</v>
      </c>
      <c r="AHT3223" t="s">
        <v>1151</v>
      </c>
      <c r="AHU3223" t="s">
        <v>22254</v>
      </c>
      <c r="AHW3223" t="b">
        <v>1</v>
      </c>
      <c r="AHZ3223" t="b">
        <v>1</v>
      </c>
      <c r="AIC3223" t="s">
        <v>1065</v>
      </c>
      <c r="AID3223" t="s">
        <v>1065</v>
      </c>
      <c r="AIE3223">
        <v>38500</v>
      </c>
      <c r="AIF3223" t="s">
        <v>1100</v>
      </c>
      <c r="AII3223" t="s">
        <v>1240</v>
      </c>
      <c r="AIK3223" t="s">
        <v>1066</v>
      </c>
      <c r="AIM3223" t="s">
        <v>1065</v>
      </c>
      <c r="AIO3223" t="s">
        <v>1065</v>
      </c>
      <c r="AIP3223" t="b">
        <v>1</v>
      </c>
      <c r="AIS3223" t="b">
        <v>1</v>
      </c>
      <c r="AJI3223" t="s">
        <v>1066</v>
      </c>
      <c r="AJK3223" t="s">
        <v>1066</v>
      </c>
      <c r="AJM3223" t="s">
        <v>1065</v>
      </c>
      <c r="AJN3223" t="s">
        <v>22255</v>
      </c>
      <c r="AJR3223" t="b">
        <v>1</v>
      </c>
      <c r="AKC3223" t="b">
        <v>1</v>
      </c>
      <c r="AKD3223" t="s">
        <v>17773</v>
      </c>
      <c r="AKF3223" t="b">
        <v>1</v>
      </c>
      <c r="AKK3223" t="s">
        <v>1066</v>
      </c>
      <c r="ALG3223" t="s">
        <v>1066</v>
      </c>
      <c r="ALT3223" t="s">
        <v>1066</v>
      </c>
      <c r="ALW3223" t="s">
        <v>1066</v>
      </c>
      <c r="ALZ3223" t="s">
        <v>1066</v>
      </c>
      <c r="AMC3223" t="s">
        <v>1066</v>
      </c>
      <c r="AME3223" t="s">
        <v>1066</v>
      </c>
      <c r="AMG3223" t="s">
        <v>1071</v>
      </c>
      <c r="AMH3223" t="s">
        <v>22256</v>
      </c>
      <c r="AMI3223" t="s">
        <v>1090</v>
      </c>
      <c r="AMK3223" t="s">
        <v>1074</v>
      </c>
      <c r="AML3223" t="s">
        <v>22257</v>
      </c>
      <c r="AMM3223" t="s">
        <v>1065</v>
      </c>
      <c r="AMN3223">
        <v>7000</v>
      </c>
      <c r="AMO3223" t="s">
        <v>1066</v>
      </c>
      <c r="AMY3223" t="s">
        <v>1066</v>
      </c>
      <c r="ANW3223" t="s">
        <v>1066</v>
      </c>
      <c r="ANZ3223" t="s">
        <v>1066</v>
      </c>
      <c r="AOC3223" t="s">
        <v>1066</v>
      </c>
      <c r="AOE3223" t="s">
        <v>1065</v>
      </c>
    </row>
    <row r="3224" spans="3:1023 1025:1071">
      <c r="C3224" t="s">
        <v>22258</v>
      </c>
      <c r="D3224" t="s">
        <v>39025</v>
      </c>
      <c r="ZS3224" t="s">
        <v>1107</v>
      </c>
      <c r="ZT3224" t="s">
        <v>22259</v>
      </c>
      <c r="ZV3224" t="b">
        <v>1</v>
      </c>
      <c r="AAB3224" t="s">
        <v>1065</v>
      </c>
      <c r="AAC3224" t="s">
        <v>1065</v>
      </c>
      <c r="AAD3224">
        <v>40000</v>
      </c>
      <c r="AAE3224" t="s">
        <v>1065</v>
      </c>
      <c r="AAJ3224" t="s">
        <v>1066</v>
      </c>
      <c r="AAL3224" t="s">
        <v>1065</v>
      </c>
      <c r="AAN3224">
        <v>60</v>
      </c>
      <c r="AAO3224">
        <v>200</v>
      </c>
      <c r="AAP3224">
        <v>0</v>
      </c>
      <c r="AAQ3224">
        <v>0</v>
      </c>
      <c r="AAU3224" t="b">
        <v>1</v>
      </c>
      <c r="AAW3224" t="b">
        <v>1</v>
      </c>
      <c r="AAZ3224" t="b">
        <v>1</v>
      </c>
      <c r="ABK3224">
        <v>0</v>
      </c>
      <c r="ABL3224">
        <v>0</v>
      </c>
      <c r="ABM3224" t="b">
        <v>1</v>
      </c>
      <c r="ABO3224" t="b">
        <v>1</v>
      </c>
      <c r="ABP3224" t="b">
        <v>1</v>
      </c>
      <c r="ABY3224" t="b">
        <v>1</v>
      </c>
      <c r="ACA3224" t="b">
        <v>1</v>
      </c>
      <c r="ACF3224">
        <v>6000</v>
      </c>
      <c r="ACH3224">
        <v>7300</v>
      </c>
      <c r="ACI3224">
        <v>15000</v>
      </c>
      <c r="ACR3224">
        <v>6000</v>
      </c>
      <c r="ACT3224">
        <v>5000</v>
      </c>
      <c r="ACX3224" t="s">
        <v>1065</v>
      </c>
      <c r="ACY3224" t="s">
        <v>1066</v>
      </c>
      <c r="ADU3224" t="s">
        <v>1066</v>
      </c>
      <c r="ADW3224" t="s">
        <v>1066</v>
      </c>
      <c r="AEU3224" t="s">
        <v>1066</v>
      </c>
      <c r="AFQ3224" t="s">
        <v>1066</v>
      </c>
      <c r="AGD3224" t="s">
        <v>1066</v>
      </c>
      <c r="AGG3224" t="s">
        <v>1066</v>
      </c>
      <c r="AGJ3224" t="s">
        <v>1066</v>
      </c>
      <c r="AGM3224" t="s">
        <v>1066</v>
      </c>
      <c r="AGO3224" t="s">
        <v>1066</v>
      </c>
      <c r="AGQ3224" t="s">
        <v>1068</v>
      </c>
      <c r="AGR3224" t="s">
        <v>1065</v>
      </c>
      <c r="AGS3224" t="s">
        <v>1066</v>
      </c>
      <c r="AGT3224" t="s">
        <v>1065</v>
      </c>
      <c r="AGU3224" t="b">
        <v>1</v>
      </c>
      <c r="AGW3224" t="b">
        <v>1</v>
      </c>
      <c r="AGY3224" t="s">
        <v>1209</v>
      </c>
      <c r="AGZ3224" t="s">
        <v>22260</v>
      </c>
      <c r="AHA3224" t="s">
        <v>1071</v>
      </c>
      <c r="AHB3224" t="s">
        <v>22261</v>
      </c>
      <c r="AHC3224" t="s">
        <v>1065</v>
      </c>
      <c r="AHD3224" t="s">
        <v>22262</v>
      </c>
      <c r="AHE3224" t="s">
        <v>1066</v>
      </c>
      <c r="AHG3224" t="s">
        <v>22263</v>
      </c>
      <c r="AHI3224" t="b">
        <v>1</v>
      </c>
      <c r="AHL3224" t="b">
        <v>1</v>
      </c>
      <c r="AHR3224" t="s">
        <v>1090</v>
      </c>
      <c r="AHT3224" t="s">
        <v>1151</v>
      </c>
      <c r="AHU3224" t="s">
        <v>22264</v>
      </c>
      <c r="AHW3224" t="b">
        <v>1</v>
      </c>
      <c r="AIC3224" t="s">
        <v>1065</v>
      </c>
      <c r="AID3224" t="s">
        <v>1065</v>
      </c>
      <c r="AIE3224">
        <v>40000</v>
      </c>
      <c r="AIF3224" t="s">
        <v>1065</v>
      </c>
      <c r="AIK3224" t="s">
        <v>1066</v>
      </c>
      <c r="AIM3224" t="s">
        <v>1065</v>
      </c>
      <c r="AIO3224" t="s">
        <v>1065</v>
      </c>
      <c r="AJG3224" t="b">
        <v>1</v>
      </c>
      <c r="AJH3224" t="s">
        <v>14460</v>
      </c>
      <c r="AJI3224" t="s">
        <v>1066</v>
      </c>
      <c r="AJK3224" t="s">
        <v>1066</v>
      </c>
      <c r="AJM3224" t="s">
        <v>1066</v>
      </c>
      <c r="AKK3224" t="s">
        <v>1066</v>
      </c>
      <c r="ALG3224" t="s">
        <v>1066</v>
      </c>
      <c r="ALT3224" t="s">
        <v>1066</v>
      </c>
      <c r="ALW3224" t="s">
        <v>1066</v>
      </c>
      <c r="ALZ3224" t="s">
        <v>1066</v>
      </c>
      <c r="AMC3224" t="s">
        <v>1066</v>
      </c>
      <c r="AME3224" t="s">
        <v>1066</v>
      </c>
      <c r="AMG3224" t="s">
        <v>1071</v>
      </c>
      <c r="AMH3224" t="s">
        <v>22265</v>
      </c>
      <c r="AMI3224" t="s">
        <v>22266</v>
      </c>
      <c r="AMK3224" t="s">
        <v>1162</v>
      </c>
      <c r="AML3224" t="s">
        <v>22267</v>
      </c>
      <c r="AMM3224" t="s">
        <v>1065</v>
      </c>
      <c r="AMN3224" t="s">
        <v>1673</v>
      </c>
      <c r="AMO3224" t="s">
        <v>1066</v>
      </c>
      <c r="AMY3224" t="s">
        <v>1065</v>
      </c>
      <c r="AMZ3224" t="s">
        <v>22268</v>
      </c>
      <c r="AND3224" t="b">
        <v>1</v>
      </c>
      <c r="ANE3224" t="b">
        <v>1</v>
      </c>
      <c r="ANM3224" t="b">
        <v>1</v>
      </c>
      <c r="ANR3224" t="b">
        <v>1</v>
      </c>
      <c r="ANW3224" t="s">
        <v>1065</v>
      </c>
      <c r="ANX3224" t="s">
        <v>22269</v>
      </c>
      <c r="ANY3224" t="s">
        <v>1066</v>
      </c>
      <c r="ANZ3224" t="s">
        <v>1065</v>
      </c>
      <c r="AOA3224" t="s">
        <v>22270</v>
      </c>
      <c r="AOB3224" t="s">
        <v>1066</v>
      </c>
      <c r="AOC3224" t="s">
        <v>1066</v>
      </c>
      <c r="AOE3224" t="s">
        <v>1065</v>
      </c>
    </row>
    <row r="3225" spans="3:1023 1025:1071">
      <c r="C3225" t="s">
        <v>22271</v>
      </c>
      <c r="D3225" t="s">
        <v>39025</v>
      </c>
      <c r="AHT3225" t="s">
        <v>1151</v>
      </c>
      <c r="AHU3225" t="s">
        <v>22272</v>
      </c>
      <c r="AHV3225" t="b">
        <v>1</v>
      </c>
      <c r="AIC3225" t="s">
        <v>1065</v>
      </c>
      <c r="AID3225" t="s">
        <v>1065</v>
      </c>
      <c r="AIE3225">
        <v>38350</v>
      </c>
      <c r="AIF3225" t="s">
        <v>1065</v>
      </c>
      <c r="AIK3225" t="s">
        <v>1066</v>
      </c>
      <c r="AIM3225" t="s">
        <v>1065</v>
      </c>
      <c r="AIO3225" t="s">
        <v>1065</v>
      </c>
      <c r="AIW3225" t="b">
        <v>1</v>
      </c>
      <c r="AJI3225" t="s">
        <v>1066</v>
      </c>
      <c r="AJK3225" t="s">
        <v>1066</v>
      </c>
      <c r="AJM3225" t="s">
        <v>1066</v>
      </c>
      <c r="AKK3225" t="s">
        <v>1066</v>
      </c>
      <c r="ALG3225" t="s">
        <v>1066</v>
      </c>
      <c r="ALT3225" t="s">
        <v>1066</v>
      </c>
      <c r="ALW3225" t="s">
        <v>1066</v>
      </c>
      <c r="ALZ3225" t="s">
        <v>1066</v>
      </c>
      <c r="AMC3225" t="s">
        <v>1066</v>
      </c>
      <c r="AME3225" t="s">
        <v>1066</v>
      </c>
      <c r="AMG3225" t="s">
        <v>1071</v>
      </c>
      <c r="AMH3225" t="s">
        <v>22273</v>
      </c>
      <c r="AMI3225" t="s">
        <v>1157</v>
      </c>
      <c r="AMK3225" t="s">
        <v>1162</v>
      </c>
      <c r="AML3225" t="s">
        <v>22274</v>
      </c>
      <c r="AMM3225" t="s">
        <v>1065</v>
      </c>
      <c r="AMN3225" t="s">
        <v>1673</v>
      </c>
      <c r="AMO3225" t="s">
        <v>1066</v>
      </c>
      <c r="AMY3225" t="s">
        <v>1065</v>
      </c>
      <c r="AMZ3225" t="s">
        <v>8928</v>
      </c>
      <c r="ANE3225" t="b">
        <v>1</v>
      </c>
      <c r="ANI3225" t="b">
        <v>1</v>
      </c>
      <c r="ANM3225" t="b">
        <v>1</v>
      </c>
      <c r="ANQ3225" t="b">
        <v>1</v>
      </c>
      <c r="ANR3225" t="b">
        <v>1</v>
      </c>
      <c r="ANS3225" t="b">
        <v>1</v>
      </c>
      <c r="ANW3225" t="s">
        <v>1066</v>
      </c>
      <c r="ANZ3225" t="s">
        <v>1066</v>
      </c>
      <c r="AOC3225" t="s">
        <v>1066</v>
      </c>
      <c r="AOE3225" t="s">
        <v>1065</v>
      </c>
    </row>
    <row r="3226" spans="3:1023 1025:1071">
      <c r="C3226" t="s">
        <v>22275</v>
      </c>
      <c r="D3226" t="s">
        <v>39025</v>
      </c>
      <c r="AHT3226" t="s">
        <v>1294</v>
      </c>
      <c r="AHU3226" t="s">
        <v>22276</v>
      </c>
      <c r="AHV3226" t="b">
        <v>1</v>
      </c>
      <c r="AIC3226" t="s">
        <v>1065</v>
      </c>
      <c r="AID3226" t="s">
        <v>1065</v>
      </c>
      <c r="AIE3226">
        <v>40000</v>
      </c>
      <c r="AIF3226" t="s">
        <v>1065</v>
      </c>
      <c r="AIK3226" t="s">
        <v>1066</v>
      </c>
      <c r="AIM3226" t="s">
        <v>1065</v>
      </c>
      <c r="AIO3226" t="s">
        <v>1066</v>
      </c>
      <c r="AJK3226" t="s">
        <v>1066</v>
      </c>
      <c r="AJM3226" t="s">
        <v>1066</v>
      </c>
      <c r="AKK3226" t="s">
        <v>1066</v>
      </c>
      <c r="ALG3226" t="s">
        <v>1066</v>
      </c>
      <c r="ALT3226" t="s">
        <v>1066</v>
      </c>
      <c r="ALW3226" t="s">
        <v>1066</v>
      </c>
      <c r="ALZ3226" t="s">
        <v>1066</v>
      </c>
      <c r="AMC3226" t="s">
        <v>1066</v>
      </c>
      <c r="AME3226" t="s">
        <v>1066</v>
      </c>
      <c r="AMG3226" t="s">
        <v>1071</v>
      </c>
      <c r="AMH3226" t="s">
        <v>22277</v>
      </c>
      <c r="AMI3226" t="s">
        <v>1157</v>
      </c>
      <c r="AMK3226" t="s">
        <v>1063</v>
      </c>
      <c r="AML3226" t="s">
        <v>22278</v>
      </c>
      <c r="AMM3226" t="s">
        <v>1065</v>
      </c>
      <c r="AMN3226">
        <v>7000</v>
      </c>
      <c r="AMO3226" t="s">
        <v>1066</v>
      </c>
      <c r="AMY3226" t="s">
        <v>1066</v>
      </c>
      <c r="ANW3226" t="s">
        <v>1066</v>
      </c>
      <c r="ANZ3226" t="s">
        <v>1066</v>
      </c>
      <c r="AOC3226" t="s">
        <v>1066</v>
      </c>
      <c r="AOE3226" t="s">
        <v>1065</v>
      </c>
    </row>
    <row r="3227" spans="3:1023 1025:1071">
      <c r="C3227" t="s">
        <v>22279</v>
      </c>
      <c r="D3227" t="s">
        <v>39025</v>
      </c>
      <c r="AHT3227" t="s">
        <v>1151</v>
      </c>
      <c r="AHU3227" t="s">
        <v>22280</v>
      </c>
      <c r="AHV3227" t="b">
        <v>1</v>
      </c>
      <c r="AIC3227" t="s">
        <v>1065</v>
      </c>
      <c r="AID3227" t="s">
        <v>1065</v>
      </c>
      <c r="AIE3227">
        <v>38335</v>
      </c>
      <c r="AIF3227" t="s">
        <v>1065</v>
      </c>
      <c r="AIK3227" t="s">
        <v>1066</v>
      </c>
      <c r="AIM3227" t="s">
        <v>1065</v>
      </c>
      <c r="AIO3227" t="s">
        <v>1066</v>
      </c>
      <c r="AJK3227" t="s">
        <v>1066</v>
      </c>
      <c r="AJM3227" t="s">
        <v>1066</v>
      </c>
      <c r="AKK3227" t="s">
        <v>1066</v>
      </c>
      <c r="ALG3227" t="s">
        <v>1066</v>
      </c>
      <c r="ALT3227" t="s">
        <v>1066</v>
      </c>
      <c r="ALW3227" t="s">
        <v>1066</v>
      </c>
      <c r="ALZ3227" t="s">
        <v>1066</v>
      </c>
      <c r="AMC3227" t="s">
        <v>1066</v>
      </c>
      <c r="AME3227" t="s">
        <v>1066</v>
      </c>
      <c r="AMG3227" t="s">
        <v>1071</v>
      </c>
      <c r="AMH3227" t="s">
        <v>22281</v>
      </c>
      <c r="AMI3227" t="s">
        <v>1090</v>
      </c>
      <c r="AMK3227" t="s">
        <v>10213</v>
      </c>
      <c r="AML3227" t="s">
        <v>22282</v>
      </c>
      <c r="AMM3227" t="s">
        <v>1065</v>
      </c>
      <c r="AMN3227">
        <v>7000</v>
      </c>
      <c r="AMO3227" t="s">
        <v>1066</v>
      </c>
      <c r="AMY3227" t="s">
        <v>1066</v>
      </c>
      <c r="ANW3227" t="s">
        <v>1066</v>
      </c>
      <c r="ANZ3227" t="s">
        <v>1066</v>
      </c>
      <c r="AOC3227" t="s">
        <v>1066</v>
      </c>
      <c r="AOE3227" t="s">
        <v>1065</v>
      </c>
    </row>
    <row r="3228" spans="3:1023 1025:1071">
      <c r="C3228" t="s">
        <v>22283</v>
      </c>
      <c r="D3228" t="s">
        <v>39025</v>
      </c>
      <c r="AHT3228" t="s">
        <v>1151</v>
      </c>
      <c r="AHU3228" t="s">
        <v>22284</v>
      </c>
      <c r="AHV3228" t="b">
        <v>1</v>
      </c>
      <c r="AIC3228" t="s">
        <v>1065</v>
      </c>
      <c r="AID3228" t="s">
        <v>1065</v>
      </c>
      <c r="AIE3228">
        <v>40000</v>
      </c>
      <c r="AIF3228" t="s">
        <v>1065</v>
      </c>
      <c r="AIK3228" t="s">
        <v>1066</v>
      </c>
      <c r="AIM3228" t="s">
        <v>1065</v>
      </c>
      <c r="AIO3228" t="s">
        <v>1065</v>
      </c>
      <c r="AIX3228" t="b">
        <v>1</v>
      </c>
      <c r="AJI3228" t="s">
        <v>1066</v>
      </c>
      <c r="AJK3228" t="s">
        <v>1066</v>
      </c>
      <c r="AJM3228" t="s">
        <v>1066</v>
      </c>
      <c r="AKK3228" t="s">
        <v>1066</v>
      </c>
      <c r="ALG3228" t="s">
        <v>1066</v>
      </c>
      <c r="ALT3228" t="s">
        <v>1066</v>
      </c>
      <c r="ALW3228" t="s">
        <v>1066</v>
      </c>
      <c r="ALZ3228" t="s">
        <v>1066</v>
      </c>
      <c r="AMC3228" t="s">
        <v>1066</v>
      </c>
      <c r="AME3228" t="s">
        <v>1066</v>
      </c>
      <c r="AMG3228" t="s">
        <v>1071</v>
      </c>
      <c r="AMH3228" t="s">
        <v>22285</v>
      </c>
      <c r="AMI3228" t="s">
        <v>1157</v>
      </c>
      <c r="AMK3228" t="s">
        <v>1117</v>
      </c>
      <c r="AML3228" t="s">
        <v>22286</v>
      </c>
      <c r="AMM3228" t="s">
        <v>1065</v>
      </c>
      <c r="AMN3228" t="s">
        <v>1673</v>
      </c>
      <c r="AMO3228" t="s">
        <v>1066</v>
      </c>
      <c r="AMY3228" t="s">
        <v>1066</v>
      </c>
      <c r="ANW3228" t="s">
        <v>1066</v>
      </c>
      <c r="ANZ3228" t="s">
        <v>1066</v>
      </c>
      <c r="AOC3228" t="s">
        <v>1066</v>
      </c>
      <c r="AOE3228" t="s">
        <v>1065</v>
      </c>
    </row>
    <row r="3229" spans="3:1023 1025:1071">
      <c r="C3229" t="s">
        <v>22287</v>
      </c>
      <c r="D3229" t="s">
        <v>39025</v>
      </c>
      <c r="AHT3229" t="s">
        <v>1294</v>
      </c>
      <c r="AHU3229" t="s">
        <v>22288</v>
      </c>
      <c r="AHV3229" t="b">
        <v>1</v>
      </c>
      <c r="AIC3229" t="s">
        <v>1065</v>
      </c>
      <c r="AID3229" t="s">
        <v>1065</v>
      </c>
      <c r="AIE3229">
        <v>38350</v>
      </c>
      <c r="AIF3229" t="s">
        <v>1065</v>
      </c>
      <c r="AIK3229" t="s">
        <v>1066</v>
      </c>
      <c r="AIM3229" t="s">
        <v>1065</v>
      </c>
      <c r="AIO3229" t="s">
        <v>1066</v>
      </c>
      <c r="AJK3229" t="s">
        <v>1066</v>
      </c>
      <c r="AJM3229" t="s">
        <v>1066</v>
      </c>
      <c r="AKK3229" t="s">
        <v>1066</v>
      </c>
      <c r="ALG3229" t="s">
        <v>1066</v>
      </c>
      <c r="ALT3229" t="s">
        <v>1066</v>
      </c>
      <c r="ALW3229" t="s">
        <v>1066</v>
      </c>
      <c r="ALZ3229" t="s">
        <v>1066</v>
      </c>
      <c r="AMC3229" t="s">
        <v>1066</v>
      </c>
      <c r="AME3229" t="s">
        <v>1066</v>
      </c>
      <c r="AMG3229" t="s">
        <v>1071</v>
      </c>
      <c r="AMH3229" t="s">
        <v>22289</v>
      </c>
      <c r="AMI3229" t="s">
        <v>1157</v>
      </c>
      <c r="AMK3229" t="s">
        <v>1063</v>
      </c>
      <c r="AML3229" t="s">
        <v>22290</v>
      </c>
      <c r="AMM3229" t="s">
        <v>1065</v>
      </c>
      <c r="AMN3229">
        <v>7000</v>
      </c>
      <c r="AMO3229" t="s">
        <v>1066</v>
      </c>
      <c r="AMY3229" t="s">
        <v>1066</v>
      </c>
      <c r="ANW3229" t="s">
        <v>1066</v>
      </c>
      <c r="ANZ3229" t="s">
        <v>1066</v>
      </c>
      <c r="AOC3229" t="s">
        <v>1066</v>
      </c>
      <c r="AOE3229" t="s">
        <v>1065</v>
      </c>
    </row>
    <row r="3230" spans="3:1023 1025:1071">
      <c r="C3230" t="s">
        <v>22291</v>
      </c>
      <c r="D3230" t="s">
        <v>39025</v>
      </c>
      <c r="AHT3230" t="s">
        <v>1151</v>
      </c>
      <c r="AHU3230" t="s">
        <v>22292</v>
      </c>
      <c r="AHV3230" t="b">
        <v>1</v>
      </c>
      <c r="AIC3230" t="s">
        <v>1065</v>
      </c>
      <c r="AID3230" t="s">
        <v>1065</v>
      </c>
      <c r="AIE3230">
        <v>38400</v>
      </c>
      <c r="AIF3230" t="s">
        <v>1065</v>
      </c>
      <c r="AIK3230" t="s">
        <v>1066</v>
      </c>
      <c r="AIM3230" t="s">
        <v>1065</v>
      </c>
      <c r="AIO3230" t="s">
        <v>1066</v>
      </c>
      <c r="AJK3230" t="s">
        <v>1066</v>
      </c>
      <c r="AJM3230" t="s">
        <v>1066</v>
      </c>
      <c r="AKK3230" t="s">
        <v>1066</v>
      </c>
      <c r="ALG3230" t="s">
        <v>1066</v>
      </c>
      <c r="ALT3230" t="s">
        <v>1066</v>
      </c>
      <c r="ALW3230" t="s">
        <v>1066</v>
      </c>
      <c r="ALZ3230" t="s">
        <v>1066</v>
      </c>
      <c r="AMC3230" t="s">
        <v>1066</v>
      </c>
      <c r="AME3230" t="s">
        <v>1066</v>
      </c>
      <c r="AMG3230" t="s">
        <v>1071</v>
      </c>
      <c r="AMH3230" t="s">
        <v>22293</v>
      </c>
      <c r="AMI3230" t="s">
        <v>1090</v>
      </c>
      <c r="AMK3230" t="s">
        <v>1117</v>
      </c>
      <c r="AML3230" t="s">
        <v>22294</v>
      </c>
      <c r="AMM3230" t="s">
        <v>1065</v>
      </c>
      <c r="AMN3230">
        <v>7000</v>
      </c>
      <c r="AMO3230" t="s">
        <v>1066</v>
      </c>
      <c r="AMY3230" t="s">
        <v>1066</v>
      </c>
      <c r="ANW3230" t="s">
        <v>1065</v>
      </c>
      <c r="ANX3230" t="s">
        <v>22295</v>
      </c>
      <c r="ANY3230" t="s">
        <v>1066</v>
      </c>
      <c r="ANZ3230" t="s">
        <v>1066</v>
      </c>
      <c r="AOC3230" t="s">
        <v>1066</v>
      </c>
      <c r="AOE3230" t="s">
        <v>1065</v>
      </c>
    </row>
    <row r="3231" spans="3:1023 1025:1071">
      <c r="C3231" t="s">
        <v>22296</v>
      </c>
      <c r="D3231" t="s">
        <v>39025</v>
      </c>
      <c r="AHT3231" t="s">
        <v>1151</v>
      </c>
      <c r="AHU3231" t="s">
        <v>22297</v>
      </c>
      <c r="AHV3231" t="b">
        <v>1</v>
      </c>
      <c r="AIC3231" t="s">
        <v>1065</v>
      </c>
      <c r="AID3231" t="s">
        <v>1065</v>
      </c>
      <c r="AIE3231">
        <v>38315</v>
      </c>
      <c r="AIF3231" t="s">
        <v>1065</v>
      </c>
      <c r="AIK3231" t="s">
        <v>1066</v>
      </c>
      <c r="AIM3231" t="s">
        <v>1065</v>
      </c>
      <c r="AIO3231" t="s">
        <v>1066</v>
      </c>
      <c r="AJK3231" t="s">
        <v>1066</v>
      </c>
      <c r="AJM3231" t="s">
        <v>1066</v>
      </c>
      <c r="AKK3231" t="s">
        <v>1066</v>
      </c>
      <c r="ALG3231" t="s">
        <v>1066</v>
      </c>
      <c r="ALT3231" t="s">
        <v>1066</v>
      </c>
      <c r="ALW3231" t="s">
        <v>1066</v>
      </c>
      <c r="ALZ3231" t="s">
        <v>1066</v>
      </c>
      <c r="AMC3231" t="s">
        <v>1066</v>
      </c>
      <c r="AME3231" t="s">
        <v>1066</v>
      </c>
      <c r="AMG3231" t="s">
        <v>1071</v>
      </c>
      <c r="AMH3231" t="s">
        <v>22298</v>
      </c>
      <c r="AMI3231" t="s">
        <v>1157</v>
      </c>
      <c r="AMK3231" t="s">
        <v>1151</v>
      </c>
      <c r="AML3231" t="s">
        <v>22299</v>
      </c>
      <c r="AMM3231" t="s">
        <v>1065</v>
      </c>
      <c r="AMN3231">
        <v>7000</v>
      </c>
      <c r="AMO3231" t="s">
        <v>1066</v>
      </c>
      <c r="AMY3231" t="s">
        <v>1066</v>
      </c>
      <c r="ANW3231" t="s">
        <v>1066</v>
      </c>
      <c r="ANZ3231" t="s">
        <v>1066</v>
      </c>
      <c r="AOC3231" t="s">
        <v>1066</v>
      </c>
      <c r="AOE3231" t="s">
        <v>1065</v>
      </c>
    </row>
    <row r="3232" spans="3:1023 1025:1071">
      <c r="C3232" t="s">
        <v>22300</v>
      </c>
      <c r="D3232" t="s">
        <v>39025</v>
      </c>
      <c r="AHT3232" t="s">
        <v>1151</v>
      </c>
      <c r="AHU3232" t="s">
        <v>22301</v>
      </c>
      <c r="AHV3232" t="b">
        <v>1</v>
      </c>
      <c r="AIC3232" t="s">
        <v>1065</v>
      </c>
      <c r="AID3232" t="s">
        <v>1065</v>
      </c>
      <c r="AIE3232">
        <v>38315</v>
      </c>
      <c r="AIF3232" t="s">
        <v>1065</v>
      </c>
      <c r="AIK3232" t="s">
        <v>1066</v>
      </c>
      <c r="AIM3232" t="s">
        <v>1065</v>
      </c>
      <c r="AIO3232" t="s">
        <v>1065</v>
      </c>
      <c r="AIS3232" t="b">
        <v>1</v>
      </c>
      <c r="AIU3232" t="b">
        <v>1</v>
      </c>
      <c r="AJI3232" t="s">
        <v>1066</v>
      </c>
      <c r="AJK3232" t="s">
        <v>1066</v>
      </c>
      <c r="AJM3232" t="s">
        <v>1066</v>
      </c>
      <c r="AKK3232" t="s">
        <v>1066</v>
      </c>
      <c r="ALG3232" t="s">
        <v>1066</v>
      </c>
      <c r="ALT3232" t="s">
        <v>1066</v>
      </c>
      <c r="ALW3232" t="s">
        <v>1066</v>
      </c>
      <c r="ALZ3232" t="s">
        <v>1066</v>
      </c>
      <c r="AMC3232" t="s">
        <v>1066</v>
      </c>
      <c r="AME3232" t="s">
        <v>1066</v>
      </c>
      <c r="AMG3232" t="s">
        <v>1071</v>
      </c>
      <c r="AMH3232" t="s">
        <v>22302</v>
      </c>
      <c r="AMI3232" t="s">
        <v>1090</v>
      </c>
    </row>
    <row r="3233" spans="3:1023 1025:1071">
      <c r="C3233" t="s">
        <v>22303</v>
      </c>
      <c r="D3233" t="s">
        <v>39025</v>
      </c>
      <c r="AHT3233" t="s">
        <v>1151</v>
      </c>
      <c r="AHU3233" t="s">
        <v>22304</v>
      </c>
      <c r="AHV3233" t="b">
        <v>1</v>
      </c>
      <c r="AIC3233" t="s">
        <v>1065</v>
      </c>
      <c r="AID3233" t="s">
        <v>1065</v>
      </c>
      <c r="AIE3233">
        <v>38000</v>
      </c>
      <c r="AIF3233" t="s">
        <v>1065</v>
      </c>
      <c r="AIK3233" t="s">
        <v>1066</v>
      </c>
      <c r="AIM3233" t="s">
        <v>1065</v>
      </c>
      <c r="AIO3233" t="s">
        <v>1065</v>
      </c>
      <c r="AIS3233" t="b">
        <v>1</v>
      </c>
      <c r="AIU3233" t="b">
        <v>1</v>
      </c>
      <c r="AJI3233" t="s">
        <v>1066</v>
      </c>
      <c r="AJK3233" t="s">
        <v>1066</v>
      </c>
      <c r="AJM3233" t="s">
        <v>1066</v>
      </c>
      <c r="AKK3233" t="s">
        <v>1066</v>
      </c>
      <c r="ALG3233" t="s">
        <v>1066</v>
      </c>
      <c r="ALT3233" t="s">
        <v>1066</v>
      </c>
      <c r="ALW3233" t="s">
        <v>1066</v>
      </c>
      <c r="ALZ3233" t="s">
        <v>1066</v>
      </c>
      <c r="AMC3233" t="s">
        <v>1066</v>
      </c>
      <c r="AME3233" t="s">
        <v>1066</v>
      </c>
      <c r="AMG3233" t="s">
        <v>1071</v>
      </c>
      <c r="AMH3233" t="s">
        <v>22305</v>
      </c>
      <c r="AMI3233" t="s">
        <v>1157</v>
      </c>
      <c r="AMK3233" t="s">
        <v>1074</v>
      </c>
      <c r="AML3233" t="s">
        <v>22306</v>
      </c>
      <c r="AMM3233" t="s">
        <v>1065</v>
      </c>
      <c r="AMN3233">
        <v>7000</v>
      </c>
      <c r="AMO3233" t="s">
        <v>1066</v>
      </c>
      <c r="AMY3233" t="s">
        <v>1066</v>
      </c>
      <c r="ANW3233" t="s">
        <v>1066</v>
      </c>
      <c r="ANZ3233" t="s">
        <v>1066</v>
      </c>
      <c r="AOC3233" t="s">
        <v>1066</v>
      </c>
      <c r="AOE3233" t="s">
        <v>1065</v>
      </c>
    </row>
    <row r="3234" spans="3:1023 1025:1071">
      <c r="C3234" t="s">
        <v>22307</v>
      </c>
      <c r="D3234" t="s">
        <v>39025</v>
      </c>
      <c r="AHT3234" t="s">
        <v>1151</v>
      </c>
      <c r="AHU3234" t="s">
        <v>22308</v>
      </c>
      <c r="AHV3234" t="b">
        <v>1</v>
      </c>
      <c r="AIC3234" t="s">
        <v>1065</v>
      </c>
      <c r="AID3234" t="s">
        <v>1065</v>
      </c>
      <c r="AIE3234">
        <v>38315</v>
      </c>
      <c r="AIF3234" t="s">
        <v>1065</v>
      </c>
      <c r="AIK3234" t="s">
        <v>1066</v>
      </c>
      <c r="AIM3234" t="s">
        <v>1065</v>
      </c>
      <c r="AIO3234" t="s">
        <v>1065</v>
      </c>
      <c r="AIS3234" t="b">
        <v>1</v>
      </c>
      <c r="AJI3234" t="s">
        <v>1066</v>
      </c>
      <c r="AJK3234" t="s">
        <v>1066</v>
      </c>
      <c r="AJM3234" t="s">
        <v>1066</v>
      </c>
      <c r="AKK3234" t="s">
        <v>1066</v>
      </c>
      <c r="ALG3234" t="s">
        <v>1066</v>
      </c>
      <c r="ALT3234" t="s">
        <v>1066</v>
      </c>
      <c r="ALW3234" t="s">
        <v>1066</v>
      </c>
      <c r="ALZ3234" t="s">
        <v>1066</v>
      </c>
      <c r="AMC3234" t="s">
        <v>1066</v>
      </c>
      <c r="AME3234" t="s">
        <v>1066</v>
      </c>
      <c r="AMG3234" t="s">
        <v>1071</v>
      </c>
      <c r="AMH3234" t="s">
        <v>22309</v>
      </c>
      <c r="AMI3234" t="s">
        <v>1157</v>
      </c>
      <c r="AMK3234" t="s">
        <v>1162</v>
      </c>
      <c r="AML3234" t="s">
        <v>22310</v>
      </c>
      <c r="AMM3234" t="s">
        <v>1065</v>
      </c>
      <c r="AMN3234" t="s">
        <v>1673</v>
      </c>
      <c r="AMO3234" t="s">
        <v>1066</v>
      </c>
      <c r="AMY3234" t="s">
        <v>1066</v>
      </c>
      <c r="ANW3234" t="s">
        <v>1066</v>
      </c>
      <c r="ANZ3234" t="s">
        <v>1066</v>
      </c>
      <c r="AOC3234" t="s">
        <v>1066</v>
      </c>
      <c r="AOE3234" t="s">
        <v>1065</v>
      </c>
    </row>
    <row r="3235" spans="3:1023 1025:1071">
      <c r="C3235" t="s">
        <v>22311</v>
      </c>
      <c r="D3235" t="s">
        <v>39025</v>
      </c>
      <c r="AHT3235" t="s">
        <v>1151</v>
      </c>
      <c r="AHU3235" t="s">
        <v>22313</v>
      </c>
      <c r="AHV3235" t="b">
        <v>1</v>
      </c>
      <c r="AIC3235" t="s">
        <v>1065</v>
      </c>
      <c r="AID3235" t="s">
        <v>1065</v>
      </c>
      <c r="AIE3235">
        <v>40000</v>
      </c>
      <c r="AIF3235" t="s">
        <v>1100</v>
      </c>
      <c r="AII3235" t="s">
        <v>1225</v>
      </c>
      <c r="AIK3235" t="s">
        <v>1066</v>
      </c>
      <c r="AIM3235" t="s">
        <v>1065</v>
      </c>
      <c r="AIO3235" t="s">
        <v>1202</v>
      </c>
      <c r="AIS3235" t="b">
        <v>1</v>
      </c>
      <c r="AJK3235" t="s">
        <v>1066</v>
      </c>
      <c r="AJM3235" t="s">
        <v>1066</v>
      </c>
      <c r="AKK3235" t="s">
        <v>1066</v>
      </c>
      <c r="ALG3235" t="s">
        <v>1066</v>
      </c>
      <c r="ALT3235" t="s">
        <v>1066</v>
      </c>
      <c r="ALW3235" t="s">
        <v>1066</v>
      </c>
      <c r="ALZ3235" t="s">
        <v>1202</v>
      </c>
      <c r="AMC3235" t="s">
        <v>1066</v>
      </c>
      <c r="AME3235" t="s">
        <v>1066</v>
      </c>
      <c r="AMG3235" t="s">
        <v>2662</v>
      </c>
      <c r="AMH3235" t="s">
        <v>22314</v>
      </c>
      <c r="AMI3235" t="s">
        <v>1090</v>
      </c>
      <c r="AMK3235" t="s">
        <v>1162</v>
      </c>
      <c r="AML3235" t="s">
        <v>22315</v>
      </c>
      <c r="AMM3235" t="s">
        <v>1065</v>
      </c>
      <c r="AMN3235" t="s">
        <v>1673</v>
      </c>
      <c r="AMO3235" t="s">
        <v>1066</v>
      </c>
      <c r="AMY3235" t="s">
        <v>1066</v>
      </c>
      <c r="ANW3235" t="s">
        <v>1066</v>
      </c>
      <c r="ANZ3235" t="s">
        <v>1066</v>
      </c>
      <c r="AOC3235" t="s">
        <v>1066</v>
      </c>
      <c r="AOE3235" t="s">
        <v>1065</v>
      </c>
    </row>
    <row r="3236" spans="3:1023 1025:1071">
      <c r="C3236" t="s">
        <v>22316</v>
      </c>
      <c r="D3236" t="s">
        <v>39025</v>
      </c>
      <c r="AHT3236" t="s">
        <v>1294</v>
      </c>
      <c r="AHU3236" t="s">
        <v>22317</v>
      </c>
      <c r="AHV3236" t="b">
        <v>1</v>
      </c>
      <c r="AIC3236" t="s">
        <v>1065</v>
      </c>
      <c r="AID3236" t="s">
        <v>1065</v>
      </c>
      <c r="AIE3236">
        <v>38385</v>
      </c>
      <c r="AIF3236" t="s">
        <v>1065</v>
      </c>
      <c r="AIK3236" t="s">
        <v>1066</v>
      </c>
      <c r="AIM3236" t="s">
        <v>1065</v>
      </c>
      <c r="AIO3236" t="s">
        <v>1065</v>
      </c>
      <c r="AIR3236" t="b">
        <v>1</v>
      </c>
      <c r="AJI3236" t="s">
        <v>1066</v>
      </c>
      <c r="AJK3236" t="s">
        <v>1066</v>
      </c>
      <c r="AJM3236" t="s">
        <v>1066</v>
      </c>
      <c r="AKK3236" t="s">
        <v>1066</v>
      </c>
      <c r="ALG3236" t="s">
        <v>1066</v>
      </c>
      <c r="ALT3236" t="s">
        <v>1066</v>
      </c>
      <c r="ALW3236" t="s">
        <v>1066</v>
      </c>
      <c r="ALZ3236" t="s">
        <v>1066</v>
      </c>
      <c r="AMC3236" t="s">
        <v>1066</v>
      </c>
      <c r="AME3236" t="s">
        <v>1066</v>
      </c>
      <c r="AMG3236" t="s">
        <v>1071</v>
      </c>
      <c r="AMH3236" t="s">
        <v>22318</v>
      </c>
      <c r="AMI3236" t="s">
        <v>1157</v>
      </c>
      <c r="AMK3236" t="s">
        <v>1162</v>
      </c>
      <c r="AML3236" t="s">
        <v>22319</v>
      </c>
      <c r="AMM3236" t="s">
        <v>1065</v>
      </c>
      <c r="AMN3236" t="s">
        <v>1673</v>
      </c>
      <c r="AMO3236" t="s">
        <v>1066</v>
      </c>
      <c r="AMY3236" t="s">
        <v>1066</v>
      </c>
      <c r="ANW3236" t="s">
        <v>1066</v>
      </c>
      <c r="ANZ3236" t="s">
        <v>1066</v>
      </c>
      <c r="AOC3236" t="s">
        <v>1066</v>
      </c>
      <c r="AOE3236" t="s">
        <v>1065</v>
      </c>
    </row>
    <row r="3237" spans="3:1023 1025:1071">
      <c r="C3237" t="s">
        <v>22320</v>
      </c>
      <c r="D3237" t="s">
        <v>39025</v>
      </c>
      <c r="ZS3237" t="s">
        <v>1107</v>
      </c>
      <c r="ZT3237" t="s">
        <v>22321</v>
      </c>
      <c r="ZU3237" t="b">
        <v>1</v>
      </c>
      <c r="AAB3237" t="s">
        <v>1065</v>
      </c>
      <c r="AAC3237" t="s">
        <v>1065</v>
      </c>
      <c r="AAD3237">
        <v>40000</v>
      </c>
      <c r="AAE3237" t="s">
        <v>1065</v>
      </c>
      <c r="AAJ3237" t="s">
        <v>1066</v>
      </c>
      <c r="AAL3237" t="s">
        <v>1065</v>
      </c>
      <c r="AAN3237">
        <v>20</v>
      </c>
      <c r="AAO3237">
        <v>600</v>
      </c>
      <c r="AAP3237">
        <v>0</v>
      </c>
      <c r="AAQ3237">
        <v>0</v>
      </c>
      <c r="AAU3237" t="b">
        <v>1</v>
      </c>
      <c r="AAW3237" t="b">
        <v>1</v>
      </c>
      <c r="AAZ3237" t="b">
        <v>1</v>
      </c>
      <c r="ABK3237">
        <v>0</v>
      </c>
      <c r="ABL3237">
        <v>0</v>
      </c>
      <c r="ABM3237" t="b">
        <v>1</v>
      </c>
      <c r="ABO3237" t="b">
        <v>1</v>
      </c>
      <c r="ABS3237" t="b">
        <v>1</v>
      </c>
      <c r="ABT3237" t="b">
        <v>1</v>
      </c>
      <c r="ABU3237" t="b">
        <v>1</v>
      </c>
      <c r="ACF3237">
        <v>4000</v>
      </c>
      <c r="ACH3237">
        <v>10000</v>
      </c>
      <c r="ACJ3237">
        <v>10000</v>
      </c>
      <c r="ACL3237">
        <v>10000</v>
      </c>
      <c r="ACM3237">
        <v>5000</v>
      </c>
      <c r="ACN3237">
        <v>10000</v>
      </c>
      <c r="ACX3237" t="s">
        <v>1065</v>
      </c>
      <c r="ACY3237" t="s">
        <v>1065</v>
      </c>
      <c r="ADC3237" t="b">
        <v>1</v>
      </c>
      <c r="ADS3237" t="s">
        <v>1066</v>
      </c>
      <c r="ADU3237" t="s">
        <v>1066</v>
      </c>
      <c r="ADW3237" t="s">
        <v>1066</v>
      </c>
      <c r="AEU3237" t="s">
        <v>1066</v>
      </c>
      <c r="AFQ3237" t="s">
        <v>1066</v>
      </c>
      <c r="AGD3237" t="s">
        <v>1066</v>
      </c>
      <c r="AGG3237" t="s">
        <v>1066</v>
      </c>
      <c r="AGJ3237" t="s">
        <v>1066</v>
      </c>
      <c r="AGM3237" t="s">
        <v>1066</v>
      </c>
      <c r="AGO3237" t="s">
        <v>1066</v>
      </c>
      <c r="AGQ3237" t="s">
        <v>1296</v>
      </c>
      <c r="AGR3237" t="s">
        <v>1065</v>
      </c>
      <c r="AGS3237" t="s">
        <v>1066</v>
      </c>
      <c r="AGT3237" t="s">
        <v>1066</v>
      </c>
      <c r="AGU3237" t="b">
        <v>1</v>
      </c>
      <c r="AGW3237" t="b">
        <v>1</v>
      </c>
      <c r="AGY3237" t="s">
        <v>1069</v>
      </c>
      <c r="AGZ3237" t="s">
        <v>22322</v>
      </c>
      <c r="AHA3237" t="s">
        <v>1071</v>
      </c>
      <c r="AHB3237" t="s">
        <v>22323</v>
      </c>
      <c r="AHC3237" t="s">
        <v>1065</v>
      </c>
      <c r="AHD3237" t="s">
        <v>22324</v>
      </c>
      <c r="AHE3237" t="s">
        <v>1066</v>
      </c>
      <c r="AHG3237" t="s">
        <v>1090</v>
      </c>
      <c r="AHI3237" t="b">
        <v>1</v>
      </c>
      <c r="AHL3237" t="b">
        <v>1</v>
      </c>
      <c r="AHR3237" t="s">
        <v>1090</v>
      </c>
      <c r="AHT3237" t="s">
        <v>1151</v>
      </c>
      <c r="AHU3237" t="s">
        <v>22325</v>
      </c>
      <c r="AHV3237" t="b">
        <v>1</v>
      </c>
      <c r="AIC3237" t="s">
        <v>1065</v>
      </c>
      <c r="AID3237" t="s">
        <v>1065</v>
      </c>
      <c r="AIE3237">
        <v>38315</v>
      </c>
      <c r="AIF3237" t="s">
        <v>1065</v>
      </c>
      <c r="AIK3237" t="s">
        <v>1066</v>
      </c>
      <c r="AIM3237" t="s">
        <v>1065</v>
      </c>
      <c r="AIO3237" t="s">
        <v>1065</v>
      </c>
      <c r="AIV3237" t="b">
        <v>1</v>
      </c>
      <c r="AJI3237" t="s">
        <v>1066</v>
      </c>
      <c r="AJK3237" t="s">
        <v>1066</v>
      </c>
      <c r="AJM3237" t="s">
        <v>1066</v>
      </c>
      <c r="AKK3237" t="s">
        <v>1066</v>
      </c>
      <c r="ALG3237" t="s">
        <v>1066</v>
      </c>
      <c r="ALT3237" t="s">
        <v>1066</v>
      </c>
      <c r="ALW3237" t="s">
        <v>1066</v>
      </c>
      <c r="ALZ3237" t="s">
        <v>1066</v>
      </c>
      <c r="AMC3237" t="s">
        <v>1066</v>
      </c>
      <c r="AME3237" t="s">
        <v>1066</v>
      </c>
      <c r="AMG3237" t="s">
        <v>1071</v>
      </c>
      <c r="AMH3237" t="s">
        <v>22326</v>
      </c>
      <c r="AMI3237" t="s">
        <v>1090</v>
      </c>
      <c r="AMK3237" t="s">
        <v>1162</v>
      </c>
      <c r="AML3237" t="s">
        <v>22327</v>
      </c>
      <c r="AMM3237" t="s">
        <v>1065</v>
      </c>
      <c r="AMN3237" t="s">
        <v>1673</v>
      </c>
      <c r="AMO3237" t="s">
        <v>1066</v>
      </c>
      <c r="AMY3237" t="s">
        <v>1065</v>
      </c>
      <c r="AMZ3237" t="s">
        <v>22328</v>
      </c>
      <c r="ANA3237" t="b">
        <v>1</v>
      </c>
      <c r="ANE3237" t="b">
        <v>1</v>
      </c>
      <c r="ANM3237" t="b">
        <v>1</v>
      </c>
      <c r="ANS3237" t="b">
        <v>1</v>
      </c>
      <c r="ANW3237" t="s">
        <v>1066</v>
      </c>
      <c r="ANZ3237" t="s">
        <v>1066</v>
      </c>
      <c r="AOC3237" t="s">
        <v>1066</v>
      </c>
      <c r="AOE3237" t="s">
        <v>1065</v>
      </c>
    </row>
    <row r="3238" spans="3:1023 1025:1071">
      <c r="C3238" t="s">
        <v>22329</v>
      </c>
      <c r="D3238" t="s">
        <v>39025</v>
      </c>
      <c r="ZS3238" t="s">
        <v>1107</v>
      </c>
      <c r="ZT3238" t="s">
        <v>22330</v>
      </c>
      <c r="ZU3238" t="b">
        <v>1</v>
      </c>
      <c r="AAB3238" t="s">
        <v>1065</v>
      </c>
      <c r="AAC3238" t="s">
        <v>1065</v>
      </c>
      <c r="AAD3238">
        <v>40000</v>
      </c>
      <c r="AAE3238" t="s">
        <v>1065</v>
      </c>
      <c r="AAJ3238" t="s">
        <v>1066</v>
      </c>
      <c r="AAL3238" t="s">
        <v>1065</v>
      </c>
      <c r="AAN3238">
        <v>60</v>
      </c>
      <c r="AAO3238">
        <v>60</v>
      </c>
      <c r="AAP3238">
        <v>0</v>
      </c>
      <c r="AAQ3238">
        <v>0</v>
      </c>
      <c r="AAT3238" t="b">
        <v>1</v>
      </c>
      <c r="AAU3238" t="b">
        <v>1</v>
      </c>
      <c r="AAZ3238" t="b">
        <v>1</v>
      </c>
      <c r="ABK3238">
        <v>0</v>
      </c>
      <c r="ABL3238">
        <v>0</v>
      </c>
      <c r="ABO3238" t="b">
        <v>1</v>
      </c>
      <c r="ABP3238" t="b">
        <v>1</v>
      </c>
      <c r="ABU3238" t="b">
        <v>1</v>
      </c>
      <c r="ACH3238">
        <v>5200</v>
      </c>
      <c r="ACI3238">
        <v>21000</v>
      </c>
      <c r="ACN3238">
        <v>10000</v>
      </c>
      <c r="ACX3238" t="s">
        <v>1065</v>
      </c>
      <c r="ACY3238" t="s">
        <v>1065</v>
      </c>
      <c r="ADQ3238" t="b">
        <v>1</v>
      </c>
      <c r="ADR3238" t="s">
        <v>22331</v>
      </c>
      <c r="ADS3238" t="s">
        <v>1066</v>
      </c>
      <c r="ADU3238" t="s">
        <v>1066</v>
      </c>
      <c r="ADW3238" t="s">
        <v>1066</v>
      </c>
      <c r="AEU3238" t="s">
        <v>1066</v>
      </c>
      <c r="AFQ3238" t="s">
        <v>1066</v>
      </c>
      <c r="AGD3238" t="s">
        <v>1066</v>
      </c>
      <c r="AGG3238" t="s">
        <v>1066</v>
      </c>
      <c r="AGJ3238" t="s">
        <v>1066</v>
      </c>
      <c r="AGM3238" t="s">
        <v>1066</v>
      </c>
      <c r="AGO3238" t="s">
        <v>1066</v>
      </c>
      <c r="AGQ3238" t="s">
        <v>1068</v>
      </c>
      <c r="AGR3238" t="s">
        <v>1066</v>
      </c>
      <c r="AGS3238" t="s">
        <v>1066</v>
      </c>
      <c r="AGT3238" t="s">
        <v>1066</v>
      </c>
      <c r="AGU3238" t="b">
        <v>1</v>
      </c>
      <c r="AGW3238" t="b">
        <v>1</v>
      </c>
      <c r="AGY3238" t="s">
        <v>1069</v>
      </c>
      <c r="AGZ3238" t="s">
        <v>22332</v>
      </c>
      <c r="AHA3238" t="s">
        <v>1071</v>
      </c>
      <c r="AHB3238" t="s">
        <v>22333</v>
      </c>
      <c r="AHC3238" t="s">
        <v>1066</v>
      </c>
      <c r="AHE3238" t="s">
        <v>1066</v>
      </c>
      <c r="AHG3238" t="s">
        <v>2011</v>
      </c>
      <c r="AHI3238" t="b">
        <v>1</v>
      </c>
      <c r="AHL3238" t="b">
        <v>1</v>
      </c>
      <c r="AHR3238" t="s">
        <v>1090</v>
      </c>
      <c r="AHT3238" t="s">
        <v>1294</v>
      </c>
      <c r="AHU3238" t="s">
        <v>22334</v>
      </c>
      <c r="AHV3238" t="b">
        <v>1</v>
      </c>
      <c r="AIC3238" t="s">
        <v>1065</v>
      </c>
      <c r="AID3238" t="s">
        <v>1065</v>
      </c>
      <c r="AIE3238">
        <v>38315</v>
      </c>
      <c r="AIF3238" t="s">
        <v>1065</v>
      </c>
      <c r="AIK3238" t="s">
        <v>1066</v>
      </c>
      <c r="AIM3238" t="s">
        <v>1065</v>
      </c>
      <c r="AIO3238" t="s">
        <v>1065</v>
      </c>
      <c r="AIS3238" t="b">
        <v>1</v>
      </c>
      <c r="AJI3238" t="s">
        <v>1066</v>
      </c>
      <c r="AJK3238" t="s">
        <v>1066</v>
      </c>
      <c r="AJM3238" t="s">
        <v>1066</v>
      </c>
      <c r="AKK3238" t="s">
        <v>1066</v>
      </c>
      <c r="ALG3238" t="s">
        <v>1066</v>
      </c>
      <c r="ALT3238" t="s">
        <v>1066</v>
      </c>
      <c r="ALW3238" t="s">
        <v>1066</v>
      </c>
      <c r="ALZ3238" t="s">
        <v>1066</v>
      </c>
      <c r="AMC3238" t="s">
        <v>1066</v>
      </c>
      <c r="AME3238" t="s">
        <v>1066</v>
      </c>
      <c r="AMG3238" t="s">
        <v>1071</v>
      </c>
      <c r="AMH3238" t="s">
        <v>22335</v>
      </c>
      <c r="AMI3238" t="s">
        <v>1157</v>
      </c>
      <c r="AMK3238" t="s">
        <v>1107</v>
      </c>
      <c r="AML3238" t="s">
        <v>22336</v>
      </c>
      <c r="AMM3238" t="s">
        <v>1065</v>
      </c>
      <c r="AMN3238">
        <v>7000</v>
      </c>
      <c r="AMO3238" t="s">
        <v>1066</v>
      </c>
      <c r="AMY3238" t="s">
        <v>1066</v>
      </c>
      <c r="ANW3238" t="s">
        <v>1066</v>
      </c>
      <c r="ANZ3238" t="s">
        <v>1066</v>
      </c>
      <c r="AOC3238" t="s">
        <v>1066</v>
      </c>
      <c r="AOE3238" t="s">
        <v>1065</v>
      </c>
    </row>
    <row r="3239" spans="3:1023 1025:1071">
      <c r="C3239" t="s">
        <v>22337</v>
      </c>
      <c r="D3239" t="s">
        <v>39025</v>
      </c>
      <c r="AHT3239" t="s">
        <v>1294</v>
      </c>
      <c r="AHU3239" t="s">
        <v>22338</v>
      </c>
      <c r="AHV3239" t="b">
        <v>1</v>
      </c>
      <c r="AIC3239" t="s">
        <v>1065</v>
      </c>
      <c r="AID3239" t="s">
        <v>1065</v>
      </c>
      <c r="AIE3239">
        <v>38070</v>
      </c>
      <c r="AIF3239" t="s">
        <v>1065</v>
      </c>
      <c r="AIK3239" t="s">
        <v>1066</v>
      </c>
      <c r="AIM3239" t="s">
        <v>1065</v>
      </c>
      <c r="AIO3239" t="s">
        <v>1066</v>
      </c>
      <c r="AJK3239" t="s">
        <v>1066</v>
      </c>
      <c r="AJM3239" t="s">
        <v>1066</v>
      </c>
      <c r="AKK3239" t="s">
        <v>1066</v>
      </c>
      <c r="ALG3239" t="s">
        <v>1066</v>
      </c>
      <c r="ALT3239" t="s">
        <v>1066</v>
      </c>
      <c r="ALW3239" t="s">
        <v>1066</v>
      </c>
      <c r="ALZ3239" t="s">
        <v>1066</v>
      </c>
      <c r="AMC3239" t="s">
        <v>1066</v>
      </c>
      <c r="AME3239" t="s">
        <v>1066</v>
      </c>
      <c r="AMG3239" t="s">
        <v>1071</v>
      </c>
      <c r="AMH3239" t="s">
        <v>22339</v>
      </c>
      <c r="AMI3239" t="s">
        <v>1157</v>
      </c>
      <c r="AMK3239" t="s">
        <v>1107</v>
      </c>
      <c r="AML3239" t="s">
        <v>22340</v>
      </c>
      <c r="AMM3239" t="s">
        <v>1065</v>
      </c>
      <c r="AMN3239">
        <v>7000</v>
      </c>
      <c r="AMO3239" t="s">
        <v>1066</v>
      </c>
      <c r="AMY3239" t="s">
        <v>1066</v>
      </c>
      <c r="ANW3239" t="s">
        <v>1066</v>
      </c>
      <c r="ANZ3239" t="s">
        <v>1066</v>
      </c>
      <c r="AOC3239" t="s">
        <v>1066</v>
      </c>
      <c r="AOE3239" t="s">
        <v>1065</v>
      </c>
    </row>
    <row r="3240" spans="3:1023 1025:1071">
      <c r="C3240" t="s">
        <v>22341</v>
      </c>
      <c r="D3240" t="s">
        <v>39025</v>
      </c>
      <c r="AHT3240" t="s">
        <v>18080</v>
      </c>
      <c r="AHU3240" t="s">
        <v>22342</v>
      </c>
      <c r="AHV3240" t="b">
        <v>1</v>
      </c>
      <c r="AIC3240" t="s">
        <v>1065</v>
      </c>
      <c r="AID3240" t="s">
        <v>1065</v>
      </c>
      <c r="AIE3240">
        <v>40000</v>
      </c>
      <c r="AIF3240" t="s">
        <v>1065</v>
      </c>
      <c r="AIK3240" t="s">
        <v>1066</v>
      </c>
      <c r="AIM3240" t="s">
        <v>1065</v>
      </c>
      <c r="AIO3240" t="s">
        <v>1066</v>
      </c>
      <c r="AJK3240" t="s">
        <v>1066</v>
      </c>
      <c r="AJM3240" t="s">
        <v>1066</v>
      </c>
      <c r="AKK3240" t="s">
        <v>1066</v>
      </c>
      <c r="ALG3240" t="s">
        <v>1066</v>
      </c>
      <c r="ALT3240" t="s">
        <v>1066</v>
      </c>
      <c r="ALW3240" t="s">
        <v>1066</v>
      </c>
      <c r="ALZ3240" t="s">
        <v>1066</v>
      </c>
      <c r="AMC3240" t="s">
        <v>1066</v>
      </c>
      <c r="AME3240" t="s">
        <v>1066</v>
      </c>
      <c r="AMG3240" t="s">
        <v>1071</v>
      </c>
      <c r="AMH3240" t="s">
        <v>22343</v>
      </c>
      <c r="AMI3240" t="s">
        <v>22344</v>
      </c>
    </row>
    <row r="3241" spans="3:1023 1025:1071">
      <c r="C3241" t="s">
        <v>22345</v>
      </c>
      <c r="D3241" t="s">
        <v>39025</v>
      </c>
      <c r="AHT3241" t="s">
        <v>18080</v>
      </c>
      <c r="AHU3241" t="s">
        <v>22346</v>
      </c>
      <c r="AHW3241" t="b">
        <v>1</v>
      </c>
      <c r="AIC3241" t="s">
        <v>1065</v>
      </c>
      <c r="AID3241" t="s">
        <v>1065</v>
      </c>
      <c r="AIE3241">
        <v>38315</v>
      </c>
      <c r="AIF3241" t="s">
        <v>1100</v>
      </c>
      <c r="AII3241" t="s">
        <v>1101</v>
      </c>
      <c r="AIK3241" t="s">
        <v>1066</v>
      </c>
      <c r="AIM3241" t="s">
        <v>1065</v>
      </c>
      <c r="AIO3241" t="s">
        <v>1065</v>
      </c>
      <c r="AIS3241" t="b">
        <v>1</v>
      </c>
      <c r="AJI3241" t="s">
        <v>1066</v>
      </c>
      <c r="AJK3241" t="s">
        <v>1066</v>
      </c>
      <c r="AJM3241" t="s">
        <v>1202</v>
      </c>
      <c r="AKK3241" t="s">
        <v>1066</v>
      </c>
      <c r="ALG3241" t="s">
        <v>1066</v>
      </c>
      <c r="ALT3241" t="s">
        <v>1066</v>
      </c>
      <c r="ALW3241" t="s">
        <v>1066</v>
      </c>
      <c r="ALZ3241" t="s">
        <v>1066</v>
      </c>
      <c r="AMC3241" t="s">
        <v>1066</v>
      </c>
      <c r="AME3241" t="s">
        <v>1066</v>
      </c>
      <c r="AMG3241" t="s">
        <v>1071</v>
      </c>
      <c r="AMH3241" t="s">
        <v>22347</v>
      </c>
      <c r="AMI3241" t="s">
        <v>18380</v>
      </c>
      <c r="AMK3241" t="s">
        <v>1162</v>
      </c>
      <c r="AML3241" t="s">
        <v>22348</v>
      </c>
      <c r="AMM3241" t="s">
        <v>1065</v>
      </c>
      <c r="AMN3241" t="s">
        <v>1673</v>
      </c>
      <c r="AMO3241" t="s">
        <v>1066</v>
      </c>
      <c r="AMY3241" t="s">
        <v>1066</v>
      </c>
      <c r="ANW3241" t="s">
        <v>1066</v>
      </c>
      <c r="ANZ3241" t="s">
        <v>1066</v>
      </c>
      <c r="AOC3241" t="s">
        <v>1066</v>
      </c>
      <c r="AOE3241" t="s">
        <v>1065</v>
      </c>
    </row>
    <row r="3242" spans="3:1023 1025:1071">
      <c r="C3242" t="s">
        <v>22349</v>
      </c>
      <c r="D3242" t="s">
        <v>39025</v>
      </c>
      <c r="AHT3242" t="s">
        <v>1151</v>
      </c>
      <c r="AHU3242" t="s">
        <v>22350</v>
      </c>
      <c r="AHV3242" t="b">
        <v>1</v>
      </c>
      <c r="AIC3242" t="s">
        <v>1065</v>
      </c>
      <c r="AID3242" t="s">
        <v>1065</v>
      </c>
      <c r="AIE3242">
        <v>38000</v>
      </c>
      <c r="AIF3242" t="s">
        <v>1065</v>
      </c>
      <c r="AIK3242" t="s">
        <v>1066</v>
      </c>
      <c r="AIM3242" t="s">
        <v>1065</v>
      </c>
      <c r="AIO3242" t="s">
        <v>1065</v>
      </c>
      <c r="AIS3242" t="b">
        <v>1</v>
      </c>
      <c r="AJI3242" t="s">
        <v>1066</v>
      </c>
      <c r="AJK3242" t="s">
        <v>1066</v>
      </c>
      <c r="AJM3242" t="s">
        <v>1066</v>
      </c>
      <c r="AKK3242" t="s">
        <v>1066</v>
      </c>
      <c r="ALG3242" t="s">
        <v>1066</v>
      </c>
      <c r="ALT3242" t="s">
        <v>1066</v>
      </c>
      <c r="ALW3242" t="s">
        <v>1066</v>
      </c>
      <c r="ALZ3242" t="s">
        <v>1066</v>
      </c>
      <c r="AMC3242" t="s">
        <v>1066</v>
      </c>
      <c r="AME3242" t="s">
        <v>1066</v>
      </c>
      <c r="AMG3242" t="s">
        <v>1071</v>
      </c>
      <c r="AMH3242" t="s">
        <v>22351</v>
      </c>
      <c r="AMI3242" t="s">
        <v>1157</v>
      </c>
      <c r="AMK3242" t="s">
        <v>10213</v>
      </c>
      <c r="AML3242" t="s">
        <v>22352</v>
      </c>
      <c r="AMM3242" t="s">
        <v>1065</v>
      </c>
      <c r="AMN3242">
        <v>7000</v>
      </c>
      <c r="AMO3242" t="s">
        <v>1066</v>
      </c>
      <c r="AMY3242" t="s">
        <v>1066</v>
      </c>
      <c r="ANW3242" t="s">
        <v>1066</v>
      </c>
      <c r="ANZ3242" t="s">
        <v>1066</v>
      </c>
      <c r="AOC3242" t="s">
        <v>1066</v>
      </c>
      <c r="AOE3242" t="s">
        <v>1065</v>
      </c>
    </row>
    <row r="3243" spans="3:1023 1025:1071">
      <c r="C3243" t="s">
        <v>22353</v>
      </c>
      <c r="D3243" t="s">
        <v>39025</v>
      </c>
      <c r="AHT3243" t="s">
        <v>1151</v>
      </c>
      <c r="AHU3243" t="s">
        <v>22354</v>
      </c>
      <c r="AHV3243" t="b">
        <v>1</v>
      </c>
      <c r="AIC3243" t="s">
        <v>1065</v>
      </c>
      <c r="AID3243" t="s">
        <v>1065</v>
      </c>
      <c r="AIE3243">
        <v>38100</v>
      </c>
      <c r="AIF3243" t="s">
        <v>1100</v>
      </c>
      <c r="AII3243" t="s">
        <v>1101</v>
      </c>
      <c r="AIK3243" t="s">
        <v>1066</v>
      </c>
      <c r="AIM3243" t="s">
        <v>1065</v>
      </c>
      <c r="AIO3243" t="s">
        <v>1065</v>
      </c>
      <c r="AIR3243" t="b">
        <v>1</v>
      </c>
      <c r="AJI3243" t="s">
        <v>1066</v>
      </c>
      <c r="AJK3243" t="s">
        <v>1066</v>
      </c>
      <c r="AJM3243" t="s">
        <v>1066</v>
      </c>
      <c r="AKK3243" t="s">
        <v>1066</v>
      </c>
      <c r="ALG3243" t="s">
        <v>1066</v>
      </c>
      <c r="ALT3243" t="s">
        <v>1066</v>
      </c>
      <c r="ALW3243" t="s">
        <v>1066</v>
      </c>
      <c r="ALZ3243" t="s">
        <v>1066</v>
      </c>
      <c r="AMC3243" t="s">
        <v>1066</v>
      </c>
      <c r="AME3243" t="s">
        <v>1066</v>
      </c>
      <c r="AMG3243" t="s">
        <v>1071</v>
      </c>
      <c r="AMH3243" t="s">
        <v>22355</v>
      </c>
      <c r="AMI3243" t="s">
        <v>1090</v>
      </c>
      <c r="AMK3243" t="s">
        <v>1063</v>
      </c>
      <c r="AML3243" t="s">
        <v>22356</v>
      </c>
      <c r="AMM3243" t="s">
        <v>1065</v>
      </c>
      <c r="AMN3243">
        <v>7000</v>
      </c>
      <c r="AMO3243" t="s">
        <v>1066</v>
      </c>
      <c r="AMY3243" t="s">
        <v>1066</v>
      </c>
      <c r="ANW3243" t="s">
        <v>1066</v>
      </c>
      <c r="ANZ3243" t="s">
        <v>1066</v>
      </c>
      <c r="AOC3243" t="s">
        <v>1066</v>
      </c>
      <c r="AOE3243" t="s">
        <v>1065</v>
      </c>
    </row>
    <row r="3244" spans="3:1023 1025:1071">
      <c r="C3244" t="s">
        <v>22357</v>
      </c>
      <c r="D3244" t="s">
        <v>39025</v>
      </c>
      <c r="ZS3244" t="s">
        <v>1107</v>
      </c>
      <c r="ZT3244" t="s">
        <v>22358</v>
      </c>
      <c r="ZU3244" t="b">
        <v>1</v>
      </c>
      <c r="AAB3244" t="s">
        <v>1065</v>
      </c>
      <c r="AAC3244" t="s">
        <v>1065</v>
      </c>
      <c r="AAD3244">
        <v>40000</v>
      </c>
      <c r="AAE3244" t="s">
        <v>1065</v>
      </c>
      <c r="AAJ3244" t="s">
        <v>1066</v>
      </c>
      <c r="AAL3244" t="s">
        <v>1065</v>
      </c>
      <c r="AAN3244">
        <v>20</v>
      </c>
      <c r="AAO3244">
        <v>100</v>
      </c>
      <c r="AAP3244">
        <v>0</v>
      </c>
      <c r="AAQ3244">
        <v>0</v>
      </c>
      <c r="AAU3244" t="b">
        <v>1</v>
      </c>
      <c r="ABK3244">
        <v>0</v>
      </c>
      <c r="ABL3244">
        <v>0</v>
      </c>
      <c r="ABM3244" t="b">
        <v>1</v>
      </c>
      <c r="ABN3244" t="b">
        <v>1</v>
      </c>
      <c r="ABP3244" t="b">
        <v>1</v>
      </c>
      <c r="ACF3244">
        <v>4000</v>
      </c>
      <c r="ACG3244">
        <v>3050</v>
      </c>
      <c r="ACI3244">
        <v>32100</v>
      </c>
      <c r="ACX3244" t="s">
        <v>1065</v>
      </c>
      <c r="ACY3244" t="s">
        <v>1065</v>
      </c>
      <c r="ADE3244" t="b">
        <v>1</v>
      </c>
      <c r="ADS3244" t="s">
        <v>1066</v>
      </c>
      <c r="ADU3244" t="s">
        <v>1066</v>
      </c>
      <c r="ADW3244" t="s">
        <v>1066</v>
      </c>
      <c r="AEU3244" t="s">
        <v>1065</v>
      </c>
      <c r="AEV3244" t="b">
        <v>1</v>
      </c>
      <c r="AEW3244" t="b">
        <v>1</v>
      </c>
      <c r="AFL3244" t="b">
        <v>1</v>
      </c>
      <c r="AFM3244" t="s">
        <v>22359</v>
      </c>
      <c r="AFN3244" t="s">
        <v>1066</v>
      </c>
      <c r="AFP3244" t="s">
        <v>22360</v>
      </c>
      <c r="AFQ3244" t="s">
        <v>1066</v>
      </c>
      <c r="AGD3244" t="s">
        <v>1066</v>
      </c>
      <c r="AGG3244" t="s">
        <v>1066</v>
      </c>
      <c r="AGJ3244" t="s">
        <v>1066</v>
      </c>
      <c r="AGM3244" t="s">
        <v>1066</v>
      </c>
      <c r="AGO3244" t="s">
        <v>1066</v>
      </c>
      <c r="AGQ3244" t="s">
        <v>1068</v>
      </c>
      <c r="AGR3244" t="s">
        <v>1065</v>
      </c>
      <c r="AGS3244" t="s">
        <v>1066</v>
      </c>
      <c r="AGT3244" t="s">
        <v>1066</v>
      </c>
      <c r="AGU3244" t="b">
        <v>1</v>
      </c>
      <c r="AGW3244" t="b">
        <v>1</v>
      </c>
      <c r="AGY3244" t="s">
        <v>1069</v>
      </c>
      <c r="AGZ3244" t="s">
        <v>22361</v>
      </c>
      <c r="AHA3244" t="s">
        <v>1071</v>
      </c>
      <c r="AHB3244" t="s">
        <v>22362</v>
      </c>
      <c r="AHC3244" t="s">
        <v>1065</v>
      </c>
      <c r="AHD3244" t="s">
        <v>22363</v>
      </c>
      <c r="AHE3244" t="s">
        <v>1066</v>
      </c>
      <c r="AHG3244" t="s">
        <v>22364</v>
      </c>
      <c r="AHI3244" t="b">
        <v>1</v>
      </c>
      <c r="AHL3244" t="b">
        <v>1</v>
      </c>
      <c r="AHN3244" t="b">
        <v>1</v>
      </c>
      <c r="AHR3244" t="s">
        <v>1090</v>
      </c>
      <c r="AHT3244" t="s">
        <v>1294</v>
      </c>
      <c r="AHU3244" t="s">
        <v>22365</v>
      </c>
      <c r="AHV3244" t="b">
        <v>1</v>
      </c>
      <c r="AIC3244" t="s">
        <v>1065</v>
      </c>
      <c r="AID3244" t="s">
        <v>1065</v>
      </c>
      <c r="AIE3244">
        <v>38000</v>
      </c>
      <c r="AIF3244" t="s">
        <v>1065</v>
      </c>
      <c r="AIK3244" t="s">
        <v>1066</v>
      </c>
      <c r="AIM3244" t="s">
        <v>1065</v>
      </c>
      <c r="AIO3244" t="s">
        <v>1065</v>
      </c>
      <c r="AIU3244" t="b">
        <v>1</v>
      </c>
      <c r="AJI3244" t="s">
        <v>1066</v>
      </c>
      <c r="AJK3244" t="s">
        <v>1066</v>
      </c>
      <c r="AJM3244" t="s">
        <v>1066</v>
      </c>
      <c r="AKK3244" t="s">
        <v>1066</v>
      </c>
      <c r="ALG3244" t="s">
        <v>1066</v>
      </c>
      <c r="ALT3244" t="s">
        <v>1066</v>
      </c>
      <c r="ALW3244" t="s">
        <v>1066</v>
      </c>
      <c r="ALZ3244" t="s">
        <v>1066</v>
      </c>
      <c r="AMC3244" t="s">
        <v>1066</v>
      </c>
      <c r="AME3244" t="s">
        <v>1066</v>
      </c>
      <c r="AMG3244" t="s">
        <v>1071</v>
      </c>
      <c r="AMH3244" t="s">
        <v>22366</v>
      </c>
      <c r="AMI3244" t="s">
        <v>1157</v>
      </c>
      <c r="AMK3244" t="s">
        <v>1107</v>
      </c>
      <c r="AML3244" t="s">
        <v>22367</v>
      </c>
      <c r="AMM3244" t="s">
        <v>1065</v>
      </c>
      <c r="AMN3244">
        <v>7000</v>
      </c>
      <c r="AMO3244" t="s">
        <v>1066</v>
      </c>
      <c r="AMY3244" t="s">
        <v>1066</v>
      </c>
      <c r="ANW3244" t="s">
        <v>1066</v>
      </c>
      <c r="ANZ3244" t="s">
        <v>1066</v>
      </c>
      <c r="AOC3244" t="s">
        <v>1066</v>
      </c>
      <c r="AOE3244" t="s">
        <v>1065</v>
      </c>
    </row>
    <row r="3245" spans="3:1023 1025:1071">
      <c r="C3245" t="s">
        <v>22368</v>
      </c>
      <c r="D3245" t="s">
        <v>39025</v>
      </c>
      <c r="AHT3245" t="s">
        <v>1294</v>
      </c>
      <c r="AHU3245" t="s">
        <v>22369</v>
      </c>
      <c r="AHV3245" t="b">
        <v>1</v>
      </c>
      <c r="AIC3245" t="s">
        <v>1065</v>
      </c>
      <c r="AID3245" t="s">
        <v>1065</v>
      </c>
      <c r="AIE3245">
        <v>40000</v>
      </c>
      <c r="AIF3245" t="s">
        <v>1100</v>
      </c>
      <c r="AII3245" t="s">
        <v>1101</v>
      </c>
      <c r="AIK3245" t="s">
        <v>1066</v>
      </c>
      <c r="AIM3245" t="s">
        <v>1065</v>
      </c>
      <c r="AIO3245" t="s">
        <v>1066</v>
      </c>
      <c r="AJK3245" t="s">
        <v>1066</v>
      </c>
      <c r="AJM3245" t="s">
        <v>1066</v>
      </c>
      <c r="AKK3245" t="s">
        <v>1066</v>
      </c>
      <c r="ALG3245" t="s">
        <v>1066</v>
      </c>
      <c r="ALT3245" t="s">
        <v>1066</v>
      </c>
      <c r="ALW3245" t="s">
        <v>1066</v>
      </c>
      <c r="ALZ3245" t="s">
        <v>1066</v>
      </c>
      <c r="AMC3245" t="s">
        <v>1066</v>
      </c>
      <c r="AME3245" t="s">
        <v>1066</v>
      </c>
      <c r="AMG3245" t="s">
        <v>1071</v>
      </c>
      <c r="AMH3245" t="s">
        <v>22370</v>
      </c>
      <c r="AMI3245" t="s">
        <v>1157</v>
      </c>
      <c r="AMK3245" t="s">
        <v>1107</v>
      </c>
      <c r="AML3245" t="s">
        <v>22371</v>
      </c>
      <c r="AMM3245" t="s">
        <v>1065</v>
      </c>
      <c r="AMN3245">
        <v>7000</v>
      </c>
      <c r="AMO3245" t="s">
        <v>1066</v>
      </c>
      <c r="AMY3245" t="s">
        <v>1066</v>
      </c>
      <c r="ANW3245" t="s">
        <v>1066</v>
      </c>
      <c r="ANZ3245" t="s">
        <v>1066</v>
      </c>
      <c r="AOC3245" t="s">
        <v>1066</v>
      </c>
      <c r="AOE3245" t="s">
        <v>1065</v>
      </c>
    </row>
    <row r="3246" spans="3:1023 1025:1071">
      <c r="C3246" t="s">
        <v>22372</v>
      </c>
      <c r="D3246" t="s">
        <v>39025</v>
      </c>
      <c r="ZS3246" t="s">
        <v>1074</v>
      </c>
      <c r="ZT3246" t="s">
        <v>22373</v>
      </c>
      <c r="ZU3246" t="b">
        <v>1</v>
      </c>
      <c r="AAB3246" t="s">
        <v>1065</v>
      </c>
      <c r="AAC3246" t="s">
        <v>1065</v>
      </c>
      <c r="AAD3246">
        <v>40000</v>
      </c>
      <c r="AAE3246" t="s">
        <v>1065</v>
      </c>
      <c r="AAJ3246" t="s">
        <v>1066</v>
      </c>
      <c r="AAL3246" t="s">
        <v>1065</v>
      </c>
      <c r="AAN3246">
        <v>60</v>
      </c>
      <c r="AAO3246">
        <v>3095</v>
      </c>
      <c r="AAP3246">
        <v>0</v>
      </c>
      <c r="AAQ3246">
        <v>999</v>
      </c>
      <c r="AAT3246" t="b">
        <v>1</v>
      </c>
      <c r="AAU3246" t="b">
        <v>1</v>
      </c>
      <c r="AAW3246" t="b">
        <v>1</v>
      </c>
      <c r="ABK3246">
        <v>0</v>
      </c>
      <c r="ABL3246">
        <v>0</v>
      </c>
      <c r="ABM3246" t="b">
        <v>1</v>
      </c>
      <c r="ABS3246" t="b">
        <v>1</v>
      </c>
      <c r="ABY3246" t="b">
        <v>1</v>
      </c>
      <c r="ACF3246">
        <v>12000</v>
      </c>
      <c r="ACL3246">
        <v>13000</v>
      </c>
      <c r="ACR3246">
        <v>15000</v>
      </c>
      <c r="ACX3246" t="s">
        <v>1065</v>
      </c>
      <c r="ACY3246" t="s">
        <v>1066</v>
      </c>
      <c r="ADU3246" t="s">
        <v>1066</v>
      </c>
      <c r="ADW3246" t="s">
        <v>1066</v>
      </c>
      <c r="AEU3246" t="s">
        <v>1065</v>
      </c>
      <c r="AEV3246" t="b">
        <v>1</v>
      </c>
      <c r="AEZ3246" t="b">
        <v>1</v>
      </c>
      <c r="AFA3246" t="b">
        <v>1</v>
      </c>
      <c r="AFB3246" t="s">
        <v>22374</v>
      </c>
      <c r="AFK3246" t="b">
        <v>1</v>
      </c>
      <c r="AFN3246" t="s">
        <v>1066</v>
      </c>
      <c r="AFP3246" t="s">
        <v>22375</v>
      </c>
      <c r="AFQ3246" t="s">
        <v>1066</v>
      </c>
      <c r="AGD3246" t="s">
        <v>1066</v>
      </c>
      <c r="AGG3246" t="s">
        <v>1065</v>
      </c>
      <c r="AGH3246" t="s">
        <v>22376</v>
      </c>
      <c r="AGI3246" t="s">
        <v>1066</v>
      </c>
      <c r="AGJ3246" t="s">
        <v>1066</v>
      </c>
      <c r="AGM3246" t="s">
        <v>1066</v>
      </c>
      <c r="AGO3246" t="s">
        <v>1066</v>
      </c>
      <c r="AGQ3246" t="s">
        <v>1296</v>
      </c>
      <c r="AGR3246" t="s">
        <v>1066</v>
      </c>
      <c r="AGS3246" t="s">
        <v>1066</v>
      </c>
      <c r="AGT3246" t="s">
        <v>1066</v>
      </c>
      <c r="AGW3246" t="b">
        <v>1</v>
      </c>
      <c r="AGY3246" t="s">
        <v>1069</v>
      </c>
      <c r="AGZ3246" t="s">
        <v>21980</v>
      </c>
      <c r="AHA3246" t="s">
        <v>1071</v>
      </c>
      <c r="AHB3246" t="s">
        <v>22377</v>
      </c>
      <c r="AHC3246" t="s">
        <v>1066</v>
      </c>
      <c r="AHE3246" t="s">
        <v>1066</v>
      </c>
      <c r="AHG3246" t="s">
        <v>22378</v>
      </c>
      <c r="AHL3246" t="b">
        <v>1</v>
      </c>
      <c r="AHR3246" t="s">
        <v>1090</v>
      </c>
      <c r="AHT3246" t="s">
        <v>1151</v>
      </c>
      <c r="AHU3246" t="s">
        <v>22379</v>
      </c>
      <c r="AHV3246" t="b">
        <v>1</v>
      </c>
      <c r="AIC3246" t="s">
        <v>1065</v>
      </c>
      <c r="AID3246" t="s">
        <v>1065</v>
      </c>
      <c r="AIE3246">
        <v>38315</v>
      </c>
      <c r="AIF3246" t="s">
        <v>1065</v>
      </c>
      <c r="AIK3246" t="s">
        <v>1066</v>
      </c>
      <c r="AIM3246" t="s">
        <v>1065</v>
      </c>
      <c r="AIO3246" t="s">
        <v>1065</v>
      </c>
      <c r="AIT3246" t="b">
        <v>1</v>
      </c>
      <c r="AJI3246" t="s">
        <v>1066</v>
      </c>
      <c r="AJK3246" t="s">
        <v>1066</v>
      </c>
      <c r="AJM3246" t="s">
        <v>1065</v>
      </c>
      <c r="AJN3246" t="s">
        <v>22380</v>
      </c>
      <c r="AJR3246" t="b">
        <v>1</v>
      </c>
      <c r="AKC3246" t="b">
        <v>1</v>
      </c>
      <c r="AKD3246" t="s">
        <v>22381</v>
      </c>
      <c r="AKK3246" t="s">
        <v>1066</v>
      </c>
      <c r="ALG3246" t="s">
        <v>1066</v>
      </c>
      <c r="ALT3246" t="s">
        <v>1066</v>
      </c>
      <c r="ALW3246" t="s">
        <v>1066</v>
      </c>
      <c r="ALZ3246" t="s">
        <v>1066</v>
      </c>
      <c r="AMC3246" t="s">
        <v>1066</v>
      </c>
      <c r="AME3246" t="s">
        <v>1066</v>
      </c>
      <c r="AMG3246" t="s">
        <v>1071</v>
      </c>
      <c r="AMH3246" t="s">
        <v>22382</v>
      </c>
      <c r="AMI3246" t="s">
        <v>1157</v>
      </c>
      <c r="AMK3246" t="s">
        <v>1162</v>
      </c>
      <c r="AML3246" t="s">
        <v>22383</v>
      </c>
      <c r="AMM3246" t="s">
        <v>1065</v>
      </c>
      <c r="AMN3246" t="s">
        <v>1673</v>
      </c>
      <c r="AMO3246" t="s">
        <v>1066</v>
      </c>
      <c r="AMY3246" t="s">
        <v>1066</v>
      </c>
      <c r="ANW3246" t="s">
        <v>1066</v>
      </c>
      <c r="ANZ3246" t="s">
        <v>1066</v>
      </c>
      <c r="AOC3246" t="s">
        <v>1066</v>
      </c>
      <c r="AOE3246" t="s">
        <v>1065</v>
      </c>
    </row>
    <row r="3247" spans="3:1023 1025:1071">
      <c r="C3247" t="s">
        <v>22384</v>
      </c>
      <c r="D3247" t="s">
        <v>39025</v>
      </c>
      <c r="AHT3247" t="s">
        <v>1151</v>
      </c>
      <c r="AHU3247" t="s">
        <v>22385</v>
      </c>
      <c r="AHV3247" t="b">
        <v>1</v>
      </c>
      <c r="AIC3247" t="s">
        <v>1065</v>
      </c>
      <c r="AID3247" t="s">
        <v>1065</v>
      </c>
      <c r="AIE3247">
        <v>38000</v>
      </c>
      <c r="AIF3247" t="s">
        <v>1100</v>
      </c>
      <c r="AII3247" t="s">
        <v>1828</v>
      </c>
      <c r="AIK3247" t="s">
        <v>1066</v>
      </c>
      <c r="AIM3247" t="s">
        <v>1065</v>
      </c>
      <c r="AIO3247" t="s">
        <v>1065</v>
      </c>
      <c r="AIS3247" t="b">
        <v>1</v>
      </c>
      <c r="AIU3247" t="b">
        <v>1</v>
      </c>
      <c r="AJI3247" t="s">
        <v>1066</v>
      </c>
      <c r="AJK3247" t="s">
        <v>1066</v>
      </c>
      <c r="AJM3247" t="s">
        <v>1066</v>
      </c>
      <c r="AKK3247" t="s">
        <v>1066</v>
      </c>
      <c r="ALG3247" t="s">
        <v>1066</v>
      </c>
      <c r="ALT3247" t="s">
        <v>1066</v>
      </c>
      <c r="ALW3247" t="s">
        <v>1066</v>
      </c>
      <c r="ALZ3247" t="s">
        <v>1066</v>
      </c>
      <c r="AMC3247" t="s">
        <v>1066</v>
      </c>
      <c r="AME3247" t="s">
        <v>1066</v>
      </c>
      <c r="AMG3247" t="s">
        <v>1071</v>
      </c>
      <c r="AMH3247" t="s">
        <v>22386</v>
      </c>
      <c r="AMI3247" t="s">
        <v>1157</v>
      </c>
      <c r="AMK3247" t="s">
        <v>1074</v>
      </c>
      <c r="AML3247" t="s">
        <v>22387</v>
      </c>
      <c r="AMM3247" t="s">
        <v>1065</v>
      </c>
      <c r="AMN3247">
        <v>7000</v>
      </c>
      <c r="AMO3247" t="s">
        <v>1066</v>
      </c>
      <c r="AMY3247" t="s">
        <v>1066</v>
      </c>
      <c r="ANW3247" t="s">
        <v>1066</v>
      </c>
      <c r="ANZ3247" t="s">
        <v>1066</v>
      </c>
      <c r="AOC3247" t="s">
        <v>1066</v>
      </c>
      <c r="AOE3247" t="s">
        <v>1065</v>
      </c>
    </row>
    <row r="3248" spans="3:1023 1025:1071">
      <c r="C3248" t="s">
        <v>22388</v>
      </c>
      <c r="D3248" t="s">
        <v>39025</v>
      </c>
      <c r="AHT3248" t="s">
        <v>1107</v>
      </c>
      <c r="AHU3248" t="s">
        <v>22389</v>
      </c>
      <c r="AHV3248" t="b">
        <v>1</v>
      </c>
      <c r="AHW3248" t="b">
        <v>1</v>
      </c>
      <c r="AIC3248" t="s">
        <v>1065</v>
      </c>
      <c r="AID3248" t="s">
        <v>1065</v>
      </c>
      <c r="AIE3248">
        <v>40000</v>
      </c>
      <c r="AIF3248" t="s">
        <v>1065</v>
      </c>
      <c r="AIK3248" t="s">
        <v>1066</v>
      </c>
      <c r="AIM3248" t="s">
        <v>1065</v>
      </c>
      <c r="AIO3248" t="s">
        <v>1066</v>
      </c>
      <c r="AJK3248" t="s">
        <v>1066</v>
      </c>
      <c r="AJM3248" t="s">
        <v>1066</v>
      </c>
      <c r="AKK3248" t="s">
        <v>1066</v>
      </c>
      <c r="ALG3248" t="s">
        <v>1066</v>
      </c>
      <c r="ALT3248" t="s">
        <v>1066</v>
      </c>
      <c r="ALW3248" t="s">
        <v>1066</v>
      </c>
      <c r="ALZ3248" t="s">
        <v>1066</v>
      </c>
      <c r="AMC3248" t="s">
        <v>1066</v>
      </c>
      <c r="AME3248" t="s">
        <v>1066</v>
      </c>
      <c r="AMG3248" t="s">
        <v>1071</v>
      </c>
      <c r="AMH3248" t="s">
        <v>22390</v>
      </c>
      <c r="AMI3248" t="s">
        <v>1090</v>
      </c>
      <c r="AMK3248" t="s">
        <v>10213</v>
      </c>
      <c r="AML3248" t="s">
        <v>22391</v>
      </c>
      <c r="AMM3248" t="s">
        <v>1065</v>
      </c>
      <c r="AMN3248">
        <v>7000</v>
      </c>
      <c r="AMO3248" t="s">
        <v>1066</v>
      </c>
      <c r="AMY3248" t="s">
        <v>1066</v>
      </c>
      <c r="ANW3248" t="s">
        <v>1066</v>
      </c>
      <c r="ANZ3248" t="s">
        <v>1066</v>
      </c>
      <c r="AOC3248" t="s">
        <v>1066</v>
      </c>
      <c r="AOE3248" t="s">
        <v>1065</v>
      </c>
    </row>
    <row r="3249" spans="3:1023 1025:1071">
      <c r="C3249" t="s">
        <v>22392</v>
      </c>
      <c r="D3249" t="s">
        <v>39025</v>
      </c>
      <c r="AHT3249" t="s">
        <v>1151</v>
      </c>
      <c r="AHU3249" t="s">
        <v>22393</v>
      </c>
      <c r="AHV3249" t="b">
        <v>1</v>
      </c>
      <c r="AIC3249" t="s">
        <v>1065</v>
      </c>
      <c r="AID3249" t="s">
        <v>1065</v>
      </c>
      <c r="AIE3249">
        <v>38315</v>
      </c>
      <c r="AIF3249" t="s">
        <v>1065</v>
      </c>
      <c r="AIK3249" t="s">
        <v>1066</v>
      </c>
      <c r="AIM3249" t="s">
        <v>1065</v>
      </c>
      <c r="AIO3249" t="s">
        <v>1066</v>
      </c>
      <c r="AJK3249" t="s">
        <v>1066</v>
      </c>
      <c r="AJM3249" t="s">
        <v>1066</v>
      </c>
      <c r="AJR3249" t="b">
        <v>1</v>
      </c>
      <c r="AKB3249" t="b">
        <v>1</v>
      </c>
      <c r="AKK3249" t="s">
        <v>1065</v>
      </c>
      <c r="AKL3249" t="b">
        <v>1</v>
      </c>
      <c r="AKP3249" t="b">
        <v>1</v>
      </c>
      <c r="ALD3249" t="s">
        <v>1066</v>
      </c>
      <c r="ALF3249" t="s">
        <v>22394</v>
      </c>
      <c r="ALG3249" t="s">
        <v>1066</v>
      </c>
      <c r="ALT3249" t="s">
        <v>1066</v>
      </c>
      <c r="ALW3249" t="s">
        <v>1066</v>
      </c>
      <c r="ALZ3249" t="s">
        <v>1066</v>
      </c>
      <c r="AMC3249" t="s">
        <v>1066</v>
      </c>
      <c r="AME3249" t="s">
        <v>1066</v>
      </c>
      <c r="AMG3249" t="s">
        <v>1071</v>
      </c>
      <c r="AMH3249" t="s">
        <v>22395</v>
      </c>
      <c r="AMI3249" t="s">
        <v>1090</v>
      </c>
      <c r="AMK3249" t="s">
        <v>1074</v>
      </c>
      <c r="AML3249" t="s">
        <v>22396</v>
      </c>
      <c r="AMM3249" t="s">
        <v>1065</v>
      </c>
      <c r="AMN3249">
        <v>7000</v>
      </c>
      <c r="AMO3249" t="s">
        <v>1066</v>
      </c>
      <c r="AMY3249" t="s">
        <v>1066</v>
      </c>
      <c r="ANW3249" t="s">
        <v>1066</v>
      </c>
      <c r="ANZ3249" t="s">
        <v>1066</v>
      </c>
      <c r="AOC3249" t="s">
        <v>1066</v>
      </c>
      <c r="AOE3249" t="s">
        <v>1065</v>
      </c>
    </row>
    <row r="3250" spans="3:1023 1025:1071">
      <c r="C3250" t="s">
        <v>22397</v>
      </c>
      <c r="D3250" t="s">
        <v>39025</v>
      </c>
      <c r="AHT3250" t="s">
        <v>1151</v>
      </c>
      <c r="AHU3250" t="s">
        <v>22398</v>
      </c>
      <c r="AHV3250" t="b">
        <v>1</v>
      </c>
      <c r="AIC3250" t="s">
        <v>1065</v>
      </c>
      <c r="AID3250" t="s">
        <v>1065</v>
      </c>
      <c r="AIE3250">
        <v>38500</v>
      </c>
      <c r="AIF3250" t="s">
        <v>1065</v>
      </c>
      <c r="AIK3250" t="s">
        <v>1066</v>
      </c>
      <c r="AIM3250" t="s">
        <v>1065</v>
      </c>
      <c r="AIO3250" t="s">
        <v>1065</v>
      </c>
      <c r="AIS3250" t="b">
        <v>1</v>
      </c>
      <c r="AJI3250" t="s">
        <v>1066</v>
      </c>
      <c r="AJK3250" t="s">
        <v>1066</v>
      </c>
      <c r="AJM3250" t="s">
        <v>1066</v>
      </c>
      <c r="AKK3250" t="s">
        <v>1066</v>
      </c>
      <c r="ALG3250" t="s">
        <v>1066</v>
      </c>
      <c r="ALT3250" t="s">
        <v>1066</v>
      </c>
      <c r="ALW3250" t="s">
        <v>1066</v>
      </c>
      <c r="ALZ3250" t="s">
        <v>1066</v>
      </c>
      <c r="AMC3250" t="s">
        <v>1066</v>
      </c>
      <c r="AME3250" t="s">
        <v>1066</v>
      </c>
      <c r="AMG3250" t="s">
        <v>1071</v>
      </c>
      <c r="AMH3250" t="s">
        <v>22399</v>
      </c>
      <c r="AMI3250" t="s">
        <v>1090</v>
      </c>
      <c r="AMK3250" t="s">
        <v>1151</v>
      </c>
      <c r="AML3250" t="s">
        <v>22400</v>
      </c>
      <c r="AMM3250" t="s">
        <v>1065</v>
      </c>
      <c r="AMN3250">
        <v>7000</v>
      </c>
      <c r="AMO3250" t="s">
        <v>1066</v>
      </c>
      <c r="AMY3250" t="s">
        <v>1066</v>
      </c>
      <c r="ANW3250" t="s">
        <v>1066</v>
      </c>
      <c r="ANZ3250" t="s">
        <v>1066</v>
      </c>
      <c r="AOC3250" t="s">
        <v>1066</v>
      </c>
      <c r="AOE3250" t="s">
        <v>1065</v>
      </c>
    </row>
    <row r="3251" spans="3:1023 1025:1071">
      <c r="C3251" t="s">
        <v>22401</v>
      </c>
      <c r="D3251" t="s">
        <v>39025</v>
      </c>
      <c r="AHT3251" t="s">
        <v>18080</v>
      </c>
      <c r="AHU3251" t="s">
        <v>22402</v>
      </c>
      <c r="AHV3251" t="b">
        <v>1</v>
      </c>
      <c r="AIC3251" t="s">
        <v>1065</v>
      </c>
      <c r="AID3251" t="s">
        <v>1065</v>
      </c>
      <c r="AIE3251">
        <v>40000</v>
      </c>
      <c r="AIF3251" t="s">
        <v>1065</v>
      </c>
      <c r="AIK3251" t="s">
        <v>1066</v>
      </c>
      <c r="AIM3251" t="s">
        <v>1065</v>
      </c>
      <c r="AIO3251" t="s">
        <v>1066</v>
      </c>
      <c r="AJK3251" t="s">
        <v>1066</v>
      </c>
      <c r="AJM3251" t="s">
        <v>1066</v>
      </c>
      <c r="AKK3251" t="s">
        <v>1066</v>
      </c>
      <c r="ALG3251" t="s">
        <v>1066</v>
      </c>
      <c r="ALT3251" t="s">
        <v>1066</v>
      </c>
      <c r="ALW3251" t="s">
        <v>1066</v>
      </c>
      <c r="ALZ3251" t="s">
        <v>1066</v>
      </c>
      <c r="AMC3251" t="s">
        <v>1066</v>
      </c>
      <c r="AME3251" t="s">
        <v>1066</v>
      </c>
      <c r="AMG3251" t="s">
        <v>1071</v>
      </c>
      <c r="AMH3251" t="s">
        <v>22403</v>
      </c>
      <c r="AMI3251" t="s">
        <v>21609</v>
      </c>
      <c r="AMK3251" t="s">
        <v>1107</v>
      </c>
      <c r="AML3251" t="s">
        <v>22404</v>
      </c>
      <c r="AMM3251" t="s">
        <v>1065</v>
      </c>
      <c r="AMN3251">
        <v>7000</v>
      </c>
      <c r="AMO3251" t="s">
        <v>1066</v>
      </c>
      <c r="AMY3251" t="s">
        <v>1066</v>
      </c>
      <c r="ANW3251" t="s">
        <v>1066</v>
      </c>
      <c r="ANZ3251" t="s">
        <v>1066</v>
      </c>
      <c r="AOC3251" t="s">
        <v>1066</v>
      </c>
      <c r="AOE3251" t="s">
        <v>1065</v>
      </c>
    </row>
    <row r="3252" spans="3:1023 1025:1071">
      <c r="C3252" t="s">
        <v>22405</v>
      </c>
      <c r="D3252" t="s">
        <v>39025</v>
      </c>
      <c r="AHT3252" t="s">
        <v>1294</v>
      </c>
      <c r="AHU3252" t="s">
        <v>22406</v>
      </c>
      <c r="AHV3252" t="b">
        <v>1</v>
      </c>
      <c r="AIC3252" t="s">
        <v>1065</v>
      </c>
      <c r="AID3252" t="s">
        <v>1065</v>
      </c>
      <c r="AIE3252">
        <v>38500</v>
      </c>
      <c r="AIF3252" t="s">
        <v>1065</v>
      </c>
      <c r="AIK3252" t="s">
        <v>1066</v>
      </c>
      <c r="AIM3252" t="s">
        <v>1065</v>
      </c>
      <c r="AIO3252" t="s">
        <v>1065</v>
      </c>
      <c r="AIX3252" t="b">
        <v>1</v>
      </c>
      <c r="AJI3252" t="s">
        <v>1066</v>
      </c>
      <c r="AJK3252" t="s">
        <v>1066</v>
      </c>
      <c r="AJM3252" t="s">
        <v>1066</v>
      </c>
      <c r="AKK3252" t="s">
        <v>1066</v>
      </c>
      <c r="ALG3252" t="s">
        <v>1066</v>
      </c>
      <c r="ALT3252" t="s">
        <v>1066</v>
      </c>
      <c r="ALW3252" t="s">
        <v>1066</v>
      </c>
      <c r="ALZ3252" t="s">
        <v>1066</v>
      </c>
      <c r="AMC3252" t="s">
        <v>1066</v>
      </c>
      <c r="AME3252" t="s">
        <v>1066</v>
      </c>
      <c r="AMG3252" t="s">
        <v>1071</v>
      </c>
      <c r="AMH3252" t="s">
        <v>22407</v>
      </c>
      <c r="AMI3252" t="s">
        <v>1157</v>
      </c>
    </row>
    <row r="3253" spans="3:1023 1025:1071">
      <c r="C3253" t="s">
        <v>22408</v>
      </c>
      <c r="D3253" t="s">
        <v>39025</v>
      </c>
      <c r="VB3253" t="s">
        <v>15208</v>
      </c>
      <c r="VC3253" t="s">
        <v>22409</v>
      </c>
      <c r="VD3253" t="b">
        <v>1</v>
      </c>
      <c r="VK3253" t="s">
        <v>1065</v>
      </c>
      <c r="VL3253" t="s">
        <v>1065</v>
      </c>
      <c r="VM3253">
        <v>38300</v>
      </c>
      <c r="VN3253" t="s">
        <v>1065</v>
      </c>
      <c r="VS3253" t="s">
        <v>1066</v>
      </c>
      <c r="VU3253" t="s">
        <v>1065</v>
      </c>
      <c r="VW3253" t="s">
        <v>1065</v>
      </c>
      <c r="WC3253" t="b">
        <v>1</v>
      </c>
      <c r="WQ3253" t="s">
        <v>1066</v>
      </c>
      <c r="WS3253" t="s">
        <v>1066</v>
      </c>
      <c r="WU3253" t="s">
        <v>1066</v>
      </c>
      <c r="XS3253" t="s">
        <v>1066</v>
      </c>
      <c r="YO3253" t="s">
        <v>1066</v>
      </c>
      <c r="ZB3253" t="s">
        <v>1066</v>
      </c>
      <c r="ZE3253" t="s">
        <v>1066</v>
      </c>
      <c r="ZH3253" t="s">
        <v>1066</v>
      </c>
      <c r="ZK3253" t="s">
        <v>1066</v>
      </c>
      <c r="ZM3253" t="s">
        <v>1066</v>
      </c>
      <c r="ZO3253" t="s">
        <v>1071</v>
      </c>
      <c r="ZP3253" t="s">
        <v>22410</v>
      </c>
      <c r="ZQ3253" t="s">
        <v>1090</v>
      </c>
      <c r="AHT3253" t="s">
        <v>18080</v>
      </c>
      <c r="AHU3253" t="s">
        <v>22411</v>
      </c>
      <c r="AHV3253" t="b">
        <v>1</v>
      </c>
      <c r="AIC3253" t="s">
        <v>1065</v>
      </c>
      <c r="AID3253" t="s">
        <v>1065</v>
      </c>
      <c r="AIE3253">
        <v>38300</v>
      </c>
      <c r="AIF3253" t="s">
        <v>1065</v>
      </c>
      <c r="AIK3253" t="s">
        <v>1066</v>
      </c>
      <c r="AIM3253" t="s">
        <v>1065</v>
      </c>
      <c r="AIO3253" t="s">
        <v>1066</v>
      </c>
      <c r="AJK3253" t="s">
        <v>1066</v>
      </c>
      <c r="AJM3253" t="s">
        <v>1066</v>
      </c>
      <c r="AKK3253" t="s">
        <v>1066</v>
      </c>
      <c r="ALG3253" t="s">
        <v>1066</v>
      </c>
      <c r="ALT3253" t="s">
        <v>1066</v>
      </c>
      <c r="ALW3253" t="s">
        <v>1066</v>
      </c>
      <c r="ALZ3253" t="s">
        <v>1066</v>
      </c>
      <c r="AMC3253" t="s">
        <v>1066</v>
      </c>
      <c r="AME3253" t="s">
        <v>1066</v>
      </c>
      <c r="AMG3253" t="s">
        <v>1071</v>
      </c>
      <c r="AMH3253" t="s">
        <v>22412</v>
      </c>
      <c r="AMI3253" t="s">
        <v>21372</v>
      </c>
      <c r="AMK3253" t="s">
        <v>1063</v>
      </c>
      <c r="AML3253" t="s">
        <v>22413</v>
      </c>
      <c r="AMM3253" t="s">
        <v>1065</v>
      </c>
      <c r="AMN3253">
        <v>7000</v>
      </c>
      <c r="AMO3253" t="s">
        <v>1066</v>
      </c>
      <c r="AMY3253" t="s">
        <v>1066</v>
      </c>
      <c r="ANW3253" t="s">
        <v>1066</v>
      </c>
      <c r="ANZ3253" t="s">
        <v>1066</v>
      </c>
      <c r="AOC3253" t="s">
        <v>1066</v>
      </c>
      <c r="AOE3253" t="s">
        <v>1065</v>
      </c>
    </row>
    <row r="3254" spans="3:1023 1025:1071">
      <c r="C3254" t="s">
        <v>22414</v>
      </c>
      <c r="D3254" t="s">
        <v>39025</v>
      </c>
      <c r="AHT3254" t="s">
        <v>1294</v>
      </c>
      <c r="AHU3254" t="s">
        <v>22415</v>
      </c>
      <c r="AHV3254" t="b">
        <v>1</v>
      </c>
      <c r="AIC3254" t="s">
        <v>1065</v>
      </c>
      <c r="AID3254" t="s">
        <v>1065</v>
      </c>
      <c r="AIE3254">
        <v>38315</v>
      </c>
      <c r="AIF3254" t="s">
        <v>1065</v>
      </c>
      <c r="AIK3254" t="s">
        <v>1066</v>
      </c>
      <c r="AIM3254" t="s">
        <v>1065</v>
      </c>
      <c r="AIO3254" t="s">
        <v>1066</v>
      </c>
      <c r="AJK3254" t="s">
        <v>1066</v>
      </c>
      <c r="AJM3254" t="s">
        <v>1066</v>
      </c>
      <c r="AKK3254" t="s">
        <v>1066</v>
      </c>
      <c r="ALG3254" t="s">
        <v>1066</v>
      </c>
      <c r="ALT3254" t="s">
        <v>1066</v>
      </c>
      <c r="ALW3254" t="s">
        <v>1066</v>
      </c>
      <c r="ALZ3254" t="s">
        <v>1066</v>
      </c>
      <c r="AMC3254" t="s">
        <v>1066</v>
      </c>
      <c r="AME3254" t="s">
        <v>1066</v>
      </c>
      <c r="AMG3254" t="s">
        <v>1071</v>
      </c>
      <c r="AMH3254" t="s">
        <v>22416</v>
      </c>
      <c r="AMI3254" t="s">
        <v>1157</v>
      </c>
      <c r="AMK3254" t="s">
        <v>1162</v>
      </c>
      <c r="AML3254" t="s">
        <v>22417</v>
      </c>
      <c r="AMM3254" t="s">
        <v>1065</v>
      </c>
      <c r="AMN3254" t="s">
        <v>1673</v>
      </c>
      <c r="AMO3254" t="s">
        <v>1066</v>
      </c>
      <c r="AMY3254" t="s">
        <v>1066</v>
      </c>
      <c r="ANW3254" t="s">
        <v>1066</v>
      </c>
      <c r="ANZ3254" t="s">
        <v>1066</v>
      </c>
      <c r="AOC3254" t="s">
        <v>1066</v>
      </c>
      <c r="AOE3254" t="s">
        <v>1065</v>
      </c>
    </row>
    <row r="3255" spans="3:1023 1025:1071">
      <c r="C3255" t="s">
        <v>22418</v>
      </c>
      <c r="D3255" t="s">
        <v>39025</v>
      </c>
      <c r="AHT3255" t="s">
        <v>1151</v>
      </c>
      <c r="AHU3255" t="s">
        <v>22419</v>
      </c>
      <c r="AHV3255" t="b">
        <v>1</v>
      </c>
      <c r="AIC3255" t="s">
        <v>1065</v>
      </c>
      <c r="AID3255" t="s">
        <v>1065</v>
      </c>
      <c r="AIE3255">
        <v>38000</v>
      </c>
      <c r="AIF3255" t="s">
        <v>1100</v>
      </c>
      <c r="AII3255" t="s">
        <v>1240</v>
      </c>
      <c r="AIK3255" t="s">
        <v>1066</v>
      </c>
      <c r="AIM3255" t="s">
        <v>1065</v>
      </c>
      <c r="AIO3255" t="s">
        <v>1066</v>
      </c>
      <c r="AJK3255" t="s">
        <v>1066</v>
      </c>
      <c r="AJM3255" t="s">
        <v>1066</v>
      </c>
      <c r="AKK3255" t="s">
        <v>1066</v>
      </c>
      <c r="ALG3255" t="s">
        <v>1066</v>
      </c>
      <c r="ALT3255" t="s">
        <v>1066</v>
      </c>
      <c r="ALW3255" t="s">
        <v>1066</v>
      </c>
      <c r="ALZ3255" t="s">
        <v>1066</v>
      </c>
      <c r="AMC3255" t="s">
        <v>1066</v>
      </c>
      <c r="AME3255" t="s">
        <v>1066</v>
      </c>
      <c r="AMG3255" t="s">
        <v>1071</v>
      </c>
      <c r="AMH3255" t="s">
        <v>22420</v>
      </c>
      <c r="AMI3255" t="s">
        <v>1157</v>
      </c>
      <c r="AMK3255" t="s">
        <v>1074</v>
      </c>
      <c r="AML3255" t="s">
        <v>22421</v>
      </c>
      <c r="AMM3255" t="s">
        <v>1065</v>
      </c>
      <c r="AMN3255">
        <v>7000</v>
      </c>
      <c r="AMO3255" t="s">
        <v>1066</v>
      </c>
      <c r="AMY3255" t="s">
        <v>1066</v>
      </c>
      <c r="ANW3255" t="s">
        <v>1066</v>
      </c>
      <c r="ANZ3255" t="s">
        <v>1066</v>
      </c>
      <c r="AOC3255" t="s">
        <v>1066</v>
      </c>
      <c r="AOE3255" t="s">
        <v>1065</v>
      </c>
    </row>
    <row r="3256" spans="3:1023 1025:1071">
      <c r="C3256" t="s">
        <v>22422</v>
      </c>
      <c r="D3256" t="s">
        <v>39025</v>
      </c>
      <c r="AHT3256" t="s">
        <v>18080</v>
      </c>
      <c r="AHU3256" t="s">
        <v>22423</v>
      </c>
      <c r="AHV3256" t="b">
        <v>1</v>
      </c>
      <c r="AIC3256" t="s">
        <v>1065</v>
      </c>
      <c r="AID3256" t="s">
        <v>1065</v>
      </c>
      <c r="AIE3256">
        <v>38315</v>
      </c>
      <c r="AIF3256" t="s">
        <v>1065</v>
      </c>
      <c r="AIK3256" t="s">
        <v>1066</v>
      </c>
      <c r="AIM3256" t="s">
        <v>1065</v>
      </c>
      <c r="AIO3256" t="s">
        <v>1066</v>
      </c>
      <c r="AJK3256" t="s">
        <v>1066</v>
      </c>
      <c r="AJM3256" t="s">
        <v>1066</v>
      </c>
      <c r="AKK3256" t="s">
        <v>1066</v>
      </c>
      <c r="ALG3256" t="s">
        <v>1066</v>
      </c>
      <c r="ALT3256" t="s">
        <v>1066</v>
      </c>
      <c r="ALW3256" t="s">
        <v>1066</v>
      </c>
      <c r="ALZ3256" t="s">
        <v>1066</v>
      </c>
      <c r="AMC3256" t="s">
        <v>1066</v>
      </c>
      <c r="AME3256" t="s">
        <v>1066</v>
      </c>
      <c r="AMG3256" t="s">
        <v>1071</v>
      </c>
      <c r="AMH3256" t="s">
        <v>22424</v>
      </c>
      <c r="AMI3256" t="s">
        <v>19348</v>
      </c>
      <c r="AMK3256" t="s">
        <v>1162</v>
      </c>
      <c r="AML3256" t="s">
        <v>22425</v>
      </c>
      <c r="AMM3256" t="s">
        <v>1065</v>
      </c>
      <c r="AMN3256" t="s">
        <v>1673</v>
      </c>
      <c r="AMO3256" t="s">
        <v>1066</v>
      </c>
      <c r="AMY3256" t="s">
        <v>1066</v>
      </c>
      <c r="ANW3256" t="s">
        <v>1066</v>
      </c>
      <c r="ANZ3256" t="s">
        <v>1066</v>
      </c>
      <c r="AOC3256" t="s">
        <v>1066</v>
      </c>
      <c r="AOE3256" t="s">
        <v>1065</v>
      </c>
    </row>
    <row r="3257" spans="3:1023 1025:1071">
      <c r="C3257" t="s">
        <v>22426</v>
      </c>
      <c r="D3257" t="s">
        <v>39025</v>
      </c>
      <c r="ZS3257" t="s">
        <v>1107</v>
      </c>
      <c r="ZT3257" t="s">
        <v>22427</v>
      </c>
      <c r="ZV3257" t="b">
        <v>1</v>
      </c>
      <c r="AAB3257" t="s">
        <v>1065</v>
      </c>
      <c r="AAC3257" t="s">
        <v>1065</v>
      </c>
      <c r="AAD3257">
        <v>40000</v>
      </c>
      <c r="AAE3257" t="s">
        <v>1065</v>
      </c>
      <c r="AAJ3257" t="s">
        <v>1066</v>
      </c>
      <c r="AAL3257" t="s">
        <v>1065</v>
      </c>
      <c r="AAN3257">
        <v>60</v>
      </c>
      <c r="AAO3257">
        <v>200</v>
      </c>
      <c r="AAP3257">
        <v>0</v>
      </c>
      <c r="AAQ3257">
        <v>0</v>
      </c>
      <c r="AAR3257" t="b">
        <v>1</v>
      </c>
      <c r="AAT3257" t="b">
        <v>1</v>
      </c>
      <c r="AAU3257" t="b">
        <v>1</v>
      </c>
      <c r="AAW3257" t="b">
        <v>1</v>
      </c>
      <c r="AAZ3257" t="b">
        <v>1</v>
      </c>
      <c r="ABK3257">
        <v>0</v>
      </c>
      <c r="ABL3257">
        <v>0</v>
      </c>
      <c r="ABM3257" t="b">
        <v>1</v>
      </c>
      <c r="ABO3257" t="b">
        <v>1</v>
      </c>
      <c r="ABP3257" t="b">
        <v>1</v>
      </c>
      <c r="ABU3257" t="b">
        <v>1</v>
      </c>
      <c r="ABY3257" t="b">
        <v>1</v>
      </c>
      <c r="ACF3257">
        <v>4600</v>
      </c>
      <c r="ACH3257">
        <v>7000</v>
      </c>
      <c r="ACI3257">
        <v>14000</v>
      </c>
      <c r="ACN3257">
        <v>9000</v>
      </c>
      <c r="ACR3257">
        <v>4000</v>
      </c>
      <c r="ACX3257" t="s">
        <v>1065</v>
      </c>
      <c r="ACY3257" t="s">
        <v>1065</v>
      </c>
      <c r="ADC3257" t="b">
        <v>1</v>
      </c>
      <c r="ADS3257" t="s">
        <v>1066</v>
      </c>
      <c r="ADU3257" t="s">
        <v>1066</v>
      </c>
      <c r="ADW3257" t="s">
        <v>1066</v>
      </c>
      <c r="AEU3257" t="s">
        <v>1066</v>
      </c>
      <c r="AFQ3257" t="s">
        <v>1066</v>
      </c>
      <c r="AGD3257" t="s">
        <v>1066</v>
      </c>
      <c r="AGG3257" t="s">
        <v>1066</v>
      </c>
      <c r="AGJ3257" t="s">
        <v>1066</v>
      </c>
      <c r="AGM3257" t="s">
        <v>1066</v>
      </c>
      <c r="AGO3257" t="s">
        <v>1066</v>
      </c>
      <c r="AGQ3257" t="s">
        <v>1068</v>
      </c>
      <c r="AGR3257" t="s">
        <v>1066</v>
      </c>
      <c r="AGS3257" t="s">
        <v>1066</v>
      </c>
      <c r="AGT3257" t="s">
        <v>1066</v>
      </c>
      <c r="AGU3257" t="b">
        <v>1</v>
      </c>
      <c r="AGW3257" t="b">
        <v>1</v>
      </c>
      <c r="AGY3257" t="s">
        <v>1069</v>
      </c>
      <c r="AGZ3257" t="s">
        <v>22428</v>
      </c>
      <c r="AHA3257" t="s">
        <v>1071</v>
      </c>
      <c r="AHB3257" t="s">
        <v>22429</v>
      </c>
      <c r="AHC3257" t="s">
        <v>1065</v>
      </c>
      <c r="AHD3257" t="s">
        <v>22430</v>
      </c>
      <c r="AHE3257" t="s">
        <v>1066</v>
      </c>
      <c r="AHG3257" t="s">
        <v>1090</v>
      </c>
      <c r="AHI3257" t="b">
        <v>1</v>
      </c>
      <c r="AHL3257" t="b">
        <v>1</v>
      </c>
      <c r="AHR3257" t="s">
        <v>1090</v>
      </c>
      <c r="AHT3257" t="s">
        <v>1151</v>
      </c>
      <c r="AHU3257" t="s">
        <v>22431</v>
      </c>
      <c r="AHW3257" t="b">
        <v>1</v>
      </c>
      <c r="AIC3257" t="s">
        <v>1065</v>
      </c>
      <c r="AID3257" t="s">
        <v>1065</v>
      </c>
      <c r="AIE3257">
        <v>38500</v>
      </c>
      <c r="AIF3257" t="s">
        <v>1065</v>
      </c>
      <c r="AIK3257" t="s">
        <v>1066</v>
      </c>
      <c r="AIM3257" t="s">
        <v>1065</v>
      </c>
      <c r="AIO3257" t="s">
        <v>1065</v>
      </c>
      <c r="AIR3257" t="b">
        <v>1</v>
      </c>
      <c r="AIS3257" t="b">
        <v>1</v>
      </c>
      <c r="AJI3257" t="s">
        <v>1066</v>
      </c>
      <c r="AJK3257" t="s">
        <v>1066</v>
      </c>
      <c r="AJM3257" t="s">
        <v>1066</v>
      </c>
      <c r="AKK3257" t="s">
        <v>1066</v>
      </c>
      <c r="ALG3257" t="s">
        <v>1066</v>
      </c>
      <c r="ALT3257" t="s">
        <v>1066</v>
      </c>
      <c r="ALW3257" t="s">
        <v>1066</v>
      </c>
      <c r="ALZ3257" t="s">
        <v>1066</v>
      </c>
      <c r="AMC3257" t="s">
        <v>1066</v>
      </c>
      <c r="AME3257" t="s">
        <v>1066</v>
      </c>
      <c r="AMG3257" t="s">
        <v>1071</v>
      </c>
      <c r="AMH3257" t="s">
        <v>22432</v>
      </c>
      <c r="AMI3257" t="s">
        <v>1090</v>
      </c>
      <c r="AMK3257" t="s">
        <v>1117</v>
      </c>
      <c r="AML3257" t="s">
        <v>22433</v>
      </c>
      <c r="AMM3257" t="s">
        <v>1065</v>
      </c>
      <c r="AMN3257">
        <v>7000</v>
      </c>
      <c r="AMO3257" t="s">
        <v>1066</v>
      </c>
      <c r="AMY3257" t="s">
        <v>1066</v>
      </c>
      <c r="ANW3257" t="s">
        <v>1066</v>
      </c>
      <c r="ANZ3257" t="s">
        <v>1066</v>
      </c>
      <c r="AOC3257" t="s">
        <v>1066</v>
      </c>
      <c r="AOE3257" t="s">
        <v>1065</v>
      </c>
    </row>
    <row r="3258" spans="3:1023 1025:1071">
      <c r="C3258" t="s">
        <v>22434</v>
      </c>
      <c r="D3258" t="s">
        <v>39025</v>
      </c>
      <c r="VB3258" t="s">
        <v>15208</v>
      </c>
      <c r="VC3258" t="s">
        <v>22435</v>
      </c>
      <c r="VD3258" t="b">
        <v>1</v>
      </c>
      <c r="VG3258" t="b">
        <v>1</v>
      </c>
      <c r="VJ3258" t="s">
        <v>22436</v>
      </c>
      <c r="VK3258" t="s">
        <v>1065</v>
      </c>
      <c r="VL3258" t="s">
        <v>1065</v>
      </c>
      <c r="VM3258">
        <v>38000</v>
      </c>
      <c r="VN3258" t="s">
        <v>1065</v>
      </c>
      <c r="VS3258" t="s">
        <v>1066</v>
      </c>
      <c r="VU3258" t="s">
        <v>1065</v>
      </c>
      <c r="VW3258" t="s">
        <v>1066</v>
      </c>
      <c r="WS3258" t="s">
        <v>1066</v>
      </c>
      <c r="WU3258" t="s">
        <v>1066</v>
      </c>
      <c r="XS3258" t="s">
        <v>1066</v>
      </c>
      <c r="YO3258" t="s">
        <v>1066</v>
      </c>
      <c r="ZB3258" t="s">
        <v>1066</v>
      </c>
      <c r="ZE3258" t="s">
        <v>1066</v>
      </c>
      <c r="ZH3258" t="s">
        <v>1066</v>
      </c>
      <c r="ZK3258" t="s">
        <v>1066</v>
      </c>
      <c r="ZM3258" t="s">
        <v>1066</v>
      </c>
      <c r="ZO3258" t="s">
        <v>1071</v>
      </c>
      <c r="ZP3258" t="s">
        <v>22437</v>
      </c>
      <c r="ZQ3258" t="s">
        <v>1090</v>
      </c>
      <c r="ZS3258" t="s">
        <v>1074</v>
      </c>
      <c r="ZT3258" t="s">
        <v>22438</v>
      </c>
      <c r="ZU3258" t="b">
        <v>1</v>
      </c>
      <c r="AAB3258" t="s">
        <v>1065</v>
      </c>
      <c r="AAC3258" t="s">
        <v>1065</v>
      </c>
      <c r="AAD3258">
        <v>40000</v>
      </c>
      <c r="AAE3258" t="s">
        <v>1065</v>
      </c>
      <c r="AAJ3258" t="s">
        <v>1066</v>
      </c>
      <c r="AAL3258" t="s">
        <v>1065</v>
      </c>
      <c r="AAN3258">
        <v>30</v>
      </c>
      <c r="AAO3258">
        <v>150</v>
      </c>
      <c r="AAP3258">
        <v>0</v>
      </c>
      <c r="AAQ3258">
        <v>999</v>
      </c>
      <c r="AAU3258" t="b">
        <v>1</v>
      </c>
      <c r="AAW3258" t="b">
        <v>1</v>
      </c>
      <c r="ABK3258">
        <v>0</v>
      </c>
      <c r="ABL3258">
        <v>0</v>
      </c>
      <c r="ABM3258" t="b">
        <v>1</v>
      </c>
      <c r="ABO3258" t="b">
        <v>1</v>
      </c>
      <c r="ABR3258" t="b">
        <v>1</v>
      </c>
      <c r="ABZ3258" t="b">
        <v>1</v>
      </c>
      <c r="ACA3258" t="b">
        <v>1</v>
      </c>
      <c r="ACF3258">
        <v>3000</v>
      </c>
      <c r="ACH3258">
        <v>2540</v>
      </c>
      <c r="ACK3258">
        <v>20000</v>
      </c>
      <c r="ACS3258">
        <v>13000</v>
      </c>
      <c r="ACT3258">
        <v>1000</v>
      </c>
      <c r="ACX3258" t="s">
        <v>1065</v>
      </c>
      <c r="ACY3258" t="s">
        <v>1065</v>
      </c>
      <c r="ADB3258" t="b">
        <v>1</v>
      </c>
      <c r="ADC3258" t="b">
        <v>1</v>
      </c>
      <c r="ADS3258" t="s">
        <v>1066</v>
      </c>
      <c r="ADU3258" t="s">
        <v>1066</v>
      </c>
      <c r="ADW3258" t="s">
        <v>1066</v>
      </c>
      <c r="AEU3258" t="s">
        <v>1066</v>
      </c>
      <c r="AFQ3258" t="s">
        <v>1066</v>
      </c>
      <c r="AGD3258" t="s">
        <v>1066</v>
      </c>
      <c r="AGG3258" t="s">
        <v>1066</v>
      </c>
      <c r="AGJ3258" t="s">
        <v>1066</v>
      </c>
      <c r="AGM3258" t="s">
        <v>1066</v>
      </c>
      <c r="AGO3258" t="s">
        <v>1066</v>
      </c>
      <c r="AGQ3258" t="s">
        <v>1068</v>
      </c>
      <c r="AGR3258" t="s">
        <v>1066</v>
      </c>
      <c r="AGS3258" t="s">
        <v>1066</v>
      </c>
      <c r="AGT3258" t="s">
        <v>1066</v>
      </c>
      <c r="AGW3258" t="b">
        <v>1</v>
      </c>
      <c r="AGY3258" t="s">
        <v>1069</v>
      </c>
      <c r="AGZ3258" t="s">
        <v>22439</v>
      </c>
      <c r="AHA3258" t="s">
        <v>1071</v>
      </c>
      <c r="AHB3258" t="s">
        <v>22440</v>
      </c>
      <c r="AHC3258" t="s">
        <v>1202</v>
      </c>
      <c r="AHE3258" t="s">
        <v>1066</v>
      </c>
      <c r="AHG3258" t="s">
        <v>22441</v>
      </c>
      <c r="AHI3258" t="b">
        <v>1</v>
      </c>
      <c r="AHR3258" t="s">
        <v>1090</v>
      </c>
      <c r="AHT3258" t="s">
        <v>18080</v>
      </c>
      <c r="AHU3258" t="s">
        <v>22442</v>
      </c>
      <c r="AHV3258" t="b">
        <v>1</v>
      </c>
      <c r="AIC3258" t="s">
        <v>1065</v>
      </c>
      <c r="AID3258" t="s">
        <v>1065</v>
      </c>
      <c r="AIE3258">
        <v>38315</v>
      </c>
      <c r="AIF3258" t="s">
        <v>1065</v>
      </c>
      <c r="AIK3258" t="s">
        <v>1066</v>
      </c>
      <c r="AIM3258" t="s">
        <v>1065</v>
      </c>
      <c r="AIO3258" t="s">
        <v>1066</v>
      </c>
      <c r="AJK3258" t="s">
        <v>1066</v>
      </c>
      <c r="AJM3258" t="s">
        <v>1066</v>
      </c>
      <c r="AKK3258" t="s">
        <v>1066</v>
      </c>
      <c r="ALG3258" t="s">
        <v>1066</v>
      </c>
      <c r="ALT3258" t="s">
        <v>1066</v>
      </c>
      <c r="ALW3258" t="s">
        <v>1066</v>
      </c>
      <c r="ALZ3258" t="s">
        <v>1066</v>
      </c>
      <c r="AMC3258" t="s">
        <v>1066</v>
      </c>
      <c r="AME3258" t="s">
        <v>1066</v>
      </c>
      <c r="AMG3258" t="s">
        <v>1071</v>
      </c>
      <c r="AMH3258" t="s">
        <v>22443</v>
      </c>
      <c r="AMI3258" t="s">
        <v>21248</v>
      </c>
      <c r="AMK3258" t="s">
        <v>1107</v>
      </c>
      <c r="AML3258" t="s">
        <v>22444</v>
      </c>
      <c r="AMM3258" t="s">
        <v>1065</v>
      </c>
      <c r="AMN3258">
        <v>7000</v>
      </c>
      <c r="AMO3258" t="s">
        <v>1066</v>
      </c>
      <c r="AMY3258" t="s">
        <v>1066</v>
      </c>
      <c r="ANW3258" t="s">
        <v>1066</v>
      </c>
      <c r="ANZ3258" t="s">
        <v>1066</v>
      </c>
      <c r="AOC3258" t="s">
        <v>1066</v>
      </c>
      <c r="AOE3258" t="s">
        <v>1065</v>
      </c>
    </row>
    <row r="3259" spans="3:1023 1025:1071">
      <c r="C3259" t="s">
        <v>22445</v>
      </c>
      <c r="D3259" t="s">
        <v>39025</v>
      </c>
      <c r="VB3259" t="s">
        <v>15208</v>
      </c>
      <c r="VC3259" t="s">
        <v>22446</v>
      </c>
      <c r="VD3259" t="b">
        <v>1</v>
      </c>
      <c r="VK3259" t="s">
        <v>1065</v>
      </c>
      <c r="VL3259" t="s">
        <v>1065</v>
      </c>
      <c r="VM3259">
        <v>38315</v>
      </c>
      <c r="VN3259" t="s">
        <v>1065</v>
      </c>
      <c r="VS3259" t="s">
        <v>1066</v>
      </c>
      <c r="VU3259" t="s">
        <v>1065</v>
      </c>
      <c r="VW3259" t="s">
        <v>1066</v>
      </c>
      <c r="WS3259" t="s">
        <v>1066</v>
      </c>
      <c r="WU3259" t="s">
        <v>1066</v>
      </c>
      <c r="XS3259" t="s">
        <v>1066</v>
      </c>
      <c r="YO3259" t="s">
        <v>1066</v>
      </c>
      <c r="ZB3259" t="s">
        <v>1066</v>
      </c>
      <c r="ZE3259" t="s">
        <v>1066</v>
      </c>
      <c r="ZH3259" t="s">
        <v>1066</v>
      </c>
      <c r="ZK3259" t="s">
        <v>1066</v>
      </c>
      <c r="ZM3259" t="s">
        <v>1066</v>
      </c>
      <c r="ZO3259" t="s">
        <v>1071</v>
      </c>
      <c r="ZP3259" t="s">
        <v>22447</v>
      </c>
      <c r="ZQ3259" t="s">
        <v>22448</v>
      </c>
      <c r="AHT3259" t="s">
        <v>1151</v>
      </c>
      <c r="AHU3259" t="s">
        <v>22449</v>
      </c>
      <c r="AHW3259" t="b">
        <v>1</v>
      </c>
      <c r="AIC3259" t="s">
        <v>1065</v>
      </c>
      <c r="AID3259" t="s">
        <v>1065</v>
      </c>
      <c r="AIE3259">
        <v>38315</v>
      </c>
      <c r="AIF3259" t="s">
        <v>1065</v>
      </c>
      <c r="AIK3259" t="s">
        <v>1066</v>
      </c>
      <c r="AIM3259" t="s">
        <v>1065</v>
      </c>
      <c r="AIO3259" t="s">
        <v>1065</v>
      </c>
      <c r="AIU3259" t="b">
        <v>1</v>
      </c>
      <c r="AJI3259" t="s">
        <v>1066</v>
      </c>
      <c r="AJK3259" t="s">
        <v>1066</v>
      </c>
      <c r="AJM3259" t="s">
        <v>1066</v>
      </c>
      <c r="AKK3259" t="s">
        <v>1066</v>
      </c>
      <c r="ALG3259" t="s">
        <v>1066</v>
      </c>
      <c r="ALT3259" t="s">
        <v>1066</v>
      </c>
      <c r="ALW3259" t="s">
        <v>1066</v>
      </c>
      <c r="ALZ3259" t="s">
        <v>1066</v>
      </c>
      <c r="AMC3259" t="s">
        <v>1066</v>
      </c>
      <c r="AME3259" t="s">
        <v>1066</v>
      </c>
      <c r="AMG3259" t="s">
        <v>1071</v>
      </c>
      <c r="AMH3259" t="s">
        <v>22450</v>
      </c>
      <c r="AMI3259" t="s">
        <v>22451</v>
      </c>
      <c r="AMK3259" t="s">
        <v>10213</v>
      </c>
      <c r="AML3259" t="s">
        <v>22452</v>
      </c>
      <c r="AMM3259" t="s">
        <v>1065</v>
      </c>
      <c r="AMN3259">
        <v>7000</v>
      </c>
      <c r="AMO3259" t="s">
        <v>1066</v>
      </c>
      <c r="AMY3259" t="s">
        <v>1066</v>
      </c>
      <c r="ANW3259" t="s">
        <v>1066</v>
      </c>
      <c r="ANZ3259" t="s">
        <v>1066</v>
      </c>
      <c r="AOC3259" t="s">
        <v>1066</v>
      </c>
      <c r="AOE3259" t="s">
        <v>1065</v>
      </c>
    </row>
    <row r="3260" spans="3:1023 1025:1071">
      <c r="C3260" t="s">
        <v>22453</v>
      </c>
      <c r="D3260" t="s">
        <v>39025</v>
      </c>
      <c r="VB3260" t="s">
        <v>15208</v>
      </c>
      <c r="VC3260" t="s">
        <v>22454</v>
      </c>
      <c r="VH3260" t="b">
        <v>1</v>
      </c>
      <c r="VJ3260" t="s">
        <v>22312</v>
      </c>
      <c r="VK3260" t="s">
        <v>1065</v>
      </c>
      <c r="VL3260" t="s">
        <v>1065</v>
      </c>
      <c r="VM3260">
        <v>40000</v>
      </c>
      <c r="VN3260" t="s">
        <v>1100</v>
      </c>
      <c r="VQ3260" t="s">
        <v>1240</v>
      </c>
      <c r="VS3260" t="s">
        <v>1066</v>
      </c>
      <c r="VU3260" t="s">
        <v>1065</v>
      </c>
      <c r="VW3260" t="s">
        <v>1065</v>
      </c>
      <c r="WC3260" t="b">
        <v>1</v>
      </c>
      <c r="WQ3260" t="s">
        <v>1066</v>
      </c>
      <c r="WS3260" t="s">
        <v>1066</v>
      </c>
      <c r="WU3260" t="s">
        <v>1066</v>
      </c>
      <c r="XS3260" t="s">
        <v>1066</v>
      </c>
      <c r="YO3260" t="s">
        <v>1066</v>
      </c>
      <c r="ZB3260" t="s">
        <v>1066</v>
      </c>
      <c r="ZE3260" t="s">
        <v>1066</v>
      </c>
      <c r="ZH3260" t="s">
        <v>1066</v>
      </c>
      <c r="ZK3260" t="s">
        <v>1066</v>
      </c>
      <c r="ZM3260" t="s">
        <v>1066</v>
      </c>
      <c r="ZO3260" t="s">
        <v>1071</v>
      </c>
      <c r="ZP3260" t="s">
        <v>22455</v>
      </c>
      <c r="ZQ3260" t="s">
        <v>22456</v>
      </c>
      <c r="AHT3260" t="s">
        <v>1151</v>
      </c>
      <c r="AHU3260" t="s">
        <v>22457</v>
      </c>
      <c r="AHZ3260" t="b">
        <v>1</v>
      </c>
      <c r="AIC3260" t="s">
        <v>1066</v>
      </c>
      <c r="AID3260" t="s">
        <v>1065</v>
      </c>
      <c r="AIE3260">
        <v>40000</v>
      </c>
      <c r="AIF3260" t="s">
        <v>1100</v>
      </c>
      <c r="AII3260" t="s">
        <v>1240</v>
      </c>
      <c r="AIK3260" t="s">
        <v>1066</v>
      </c>
      <c r="AIM3260" t="s">
        <v>1065</v>
      </c>
      <c r="AIO3260" t="s">
        <v>1202</v>
      </c>
      <c r="AJK3260" t="s">
        <v>1066</v>
      </c>
      <c r="AJM3260" t="s">
        <v>1066</v>
      </c>
      <c r="AKK3260" t="s">
        <v>1066</v>
      </c>
      <c r="ALG3260" t="s">
        <v>1066</v>
      </c>
      <c r="ALT3260" t="s">
        <v>1066</v>
      </c>
      <c r="ALW3260" t="s">
        <v>1066</v>
      </c>
      <c r="ALZ3260" t="s">
        <v>1066</v>
      </c>
      <c r="AMC3260" t="s">
        <v>1066</v>
      </c>
      <c r="AME3260" t="s">
        <v>1066</v>
      </c>
      <c r="AMG3260" t="s">
        <v>1071</v>
      </c>
      <c r="AMH3260" t="s">
        <v>22458</v>
      </c>
      <c r="AMI3260" t="s">
        <v>22459</v>
      </c>
      <c r="AMK3260" t="s">
        <v>1162</v>
      </c>
      <c r="AML3260" t="s">
        <v>22460</v>
      </c>
      <c r="AMM3260" t="s">
        <v>1065</v>
      </c>
      <c r="AMN3260" t="s">
        <v>1673</v>
      </c>
      <c r="AMO3260" t="s">
        <v>1066</v>
      </c>
      <c r="AMY3260" t="s">
        <v>1066</v>
      </c>
      <c r="ANW3260" t="s">
        <v>1066</v>
      </c>
      <c r="ANZ3260" t="s">
        <v>1066</v>
      </c>
      <c r="AOC3260" t="s">
        <v>1066</v>
      </c>
      <c r="AOE3260" t="s">
        <v>1065</v>
      </c>
    </row>
    <row r="3261" spans="3:1023 1025:1071">
      <c r="C3261" t="s">
        <v>22461</v>
      </c>
      <c r="D3261" t="s">
        <v>39025</v>
      </c>
      <c r="AHT3261" t="s">
        <v>1151</v>
      </c>
      <c r="AHU3261" t="s">
        <v>22462</v>
      </c>
      <c r="AHV3261" t="b">
        <v>1</v>
      </c>
      <c r="AIC3261" t="s">
        <v>1065</v>
      </c>
      <c r="AID3261" t="s">
        <v>1065</v>
      </c>
      <c r="AIE3261">
        <v>38315</v>
      </c>
      <c r="AIF3261" t="s">
        <v>1065</v>
      </c>
      <c r="AIK3261" t="s">
        <v>1066</v>
      </c>
      <c r="AIM3261" t="s">
        <v>1065</v>
      </c>
      <c r="AIO3261" t="s">
        <v>1065</v>
      </c>
      <c r="AJG3261" t="b">
        <v>1</v>
      </c>
      <c r="AJH3261" t="s">
        <v>22463</v>
      </c>
      <c r="AJI3261" t="s">
        <v>1066</v>
      </c>
      <c r="AJK3261" t="s">
        <v>1066</v>
      </c>
      <c r="AJM3261" t="s">
        <v>1202</v>
      </c>
      <c r="AKK3261" t="s">
        <v>1066</v>
      </c>
      <c r="ALG3261" t="s">
        <v>1066</v>
      </c>
      <c r="ALT3261" t="s">
        <v>1066</v>
      </c>
      <c r="ALW3261" t="s">
        <v>1066</v>
      </c>
      <c r="ALZ3261" t="s">
        <v>1066</v>
      </c>
      <c r="AMC3261" t="s">
        <v>1066</v>
      </c>
      <c r="AME3261" t="s">
        <v>1066</v>
      </c>
      <c r="AMG3261" t="s">
        <v>1071</v>
      </c>
      <c r="AMH3261" t="s">
        <v>22464</v>
      </c>
      <c r="AMI3261" t="s">
        <v>1090</v>
      </c>
      <c r="AMK3261" t="s">
        <v>1151</v>
      </c>
      <c r="AML3261" t="s">
        <v>22465</v>
      </c>
      <c r="AMM3261" t="s">
        <v>1065</v>
      </c>
      <c r="AMN3261">
        <v>7000</v>
      </c>
      <c r="AMO3261" t="s">
        <v>1066</v>
      </c>
      <c r="AMY3261" t="s">
        <v>1066</v>
      </c>
      <c r="ANW3261" t="s">
        <v>1066</v>
      </c>
      <c r="ANZ3261" t="s">
        <v>1066</v>
      </c>
      <c r="AOC3261" t="s">
        <v>1066</v>
      </c>
      <c r="AOE3261" t="s">
        <v>1065</v>
      </c>
    </row>
    <row r="3262" spans="3:1023 1025:1071">
      <c r="C3262" t="s">
        <v>22466</v>
      </c>
      <c r="D3262" t="s">
        <v>39025</v>
      </c>
      <c r="AHT3262" t="s">
        <v>1074</v>
      </c>
      <c r="AHU3262" t="s">
        <v>22467</v>
      </c>
      <c r="AHV3262" t="b">
        <v>1</v>
      </c>
      <c r="AIC3262" t="s">
        <v>1065</v>
      </c>
      <c r="AID3262" t="s">
        <v>1065</v>
      </c>
      <c r="AIE3262">
        <v>40000</v>
      </c>
      <c r="AIF3262" t="s">
        <v>1100</v>
      </c>
      <c r="AII3262" t="s">
        <v>3441</v>
      </c>
      <c r="AIK3262" t="s">
        <v>1066</v>
      </c>
      <c r="AIM3262" t="s">
        <v>1065</v>
      </c>
      <c r="AIO3262" t="s">
        <v>1066</v>
      </c>
      <c r="AJK3262" t="s">
        <v>1066</v>
      </c>
      <c r="AJM3262" t="s">
        <v>1066</v>
      </c>
      <c r="AKK3262" t="s">
        <v>1065</v>
      </c>
      <c r="AKP3262" t="b">
        <v>1</v>
      </c>
      <c r="AKZ3262" t="b">
        <v>1</v>
      </c>
      <c r="ALD3262" t="s">
        <v>1066</v>
      </c>
      <c r="ALF3262" t="s">
        <v>22468</v>
      </c>
      <c r="ALG3262" t="s">
        <v>1066</v>
      </c>
      <c r="ALT3262" t="s">
        <v>1066</v>
      </c>
      <c r="ALW3262" t="s">
        <v>1066</v>
      </c>
      <c r="ALZ3262" t="s">
        <v>1066</v>
      </c>
      <c r="AMC3262" t="s">
        <v>1066</v>
      </c>
      <c r="AME3262" t="s">
        <v>1066</v>
      </c>
      <c r="AMG3262" t="s">
        <v>1071</v>
      </c>
      <c r="AMH3262" t="s">
        <v>22469</v>
      </c>
      <c r="AMI3262" t="s">
        <v>1090</v>
      </c>
      <c r="AMK3262" t="s">
        <v>1162</v>
      </c>
      <c r="AML3262" t="s">
        <v>22470</v>
      </c>
      <c r="AMM3262" t="s">
        <v>1065</v>
      </c>
      <c r="AMN3262" t="s">
        <v>1673</v>
      </c>
      <c r="AMO3262" t="s">
        <v>1066</v>
      </c>
      <c r="AMY3262" t="s">
        <v>1066</v>
      </c>
      <c r="ANW3262" t="s">
        <v>1066</v>
      </c>
      <c r="ANZ3262" t="s">
        <v>1066</v>
      </c>
      <c r="AOC3262" t="s">
        <v>1066</v>
      </c>
      <c r="AOE3262" t="s">
        <v>1065</v>
      </c>
    </row>
    <row r="3263" spans="3:1023 1025:1071">
      <c r="C3263" t="s">
        <v>22471</v>
      </c>
      <c r="D3263" t="s">
        <v>39025</v>
      </c>
      <c r="AHT3263" t="s">
        <v>1151</v>
      </c>
      <c r="AHU3263" t="s">
        <v>22472</v>
      </c>
      <c r="AHV3263" t="b">
        <v>1</v>
      </c>
      <c r="AIC3263" t="s">
        <v>1065</v>
      </c>
      <c r="AID3263" t="s">
        <v>1065</v>
      </c>
      <c r="AIE3263">
        <v>38115</v>
      </c>
      <c r="AIF3263" t="s">
        <v>1065</v>
      </c>
      <c r="AIK3263" t="s">
        <v>1066</v>
      </c>
      <c r="AIM3263" t="s">
        <v>1065</v>
      </c>
      <c r="AIO3263" t="s">
        <v>1065</v>
      </c>
      <c r="AIW3263" t="b">
        <v>1</v>
      </c>
      <c r="AJI3263" t="s">
        <v>1066</v>
      </c>
      <c r="AJK3263" t="s">
        <v>1066</v>
      </c>
      <c r="AJM3263" t="s">
        <v>1066</v>
      </c>
      <c r="AKK3263" t="s">
        <v>1066</v>
      </c>
      <c r="ALG3263" t="s">
        <v>1066</v>
      </c>
      <c r="ALT3263" t="s">
        <v>1066</v>
      </c>
      <c r="ALW3263" t="s">
        <v>1066</v>
      </c>
      <c r="ALZ3263" t="s">
        <v>1066</v>
      </c>
      <c r="AMC3263" t="s">
        <v>1066</v>
      </c>
      <c r="AME3263" t="s">
        <v>1066</v>
      </c>
      <c r="AMG3263" t="s">
        <v>1071</v>
      </c>
      <c r="AMH3263" t="s">
        <v>22473</v>
      </c>
      <c r="AMI3263" t="s">
        <v>1090</v>
      </c>
      <c r="AMK3263" t="s">
        <v>10213</v>
      </c>
      <c r="AML3263" t="s">
        <v>22474</v>
      </c>
      <c r="AMM3263" t="s">
        <v>1065</v>
      </c>
      <c r="AMN3263">
        <v>7000</v>
      </c>
      <c r="AMO3263" t="s">
        <v>1066</v>
      </c>
      <c r="AMY3263" t="s">
        <v>1066</v>
      </c>
      <c r="ANW3263" t="s">
        <v>1066</v>
      </c>
      <c r="ANZ3263" t="s">
        <v>1066</v>
      </c>
      <c r="AOC3263" t="s">
        <v>1066</v>
      </c>
      <c r="AOE3263" t="s">
        <v>1065</v>
      </c>
    </row>
    <row r="3264" spans="3:1023 1025:1071">
      <c r="C3264" t="s">
        <v>22475</v>
      </c>
      <c r="D3264" t="s">
        <v>39025</v>
      </c>
      <c r="AHT3264" t="s">
        <v>1294</v>
      </c>
      <c r="AHU3264" t="s">
        <v>22476</v>
      </c>
      <c r="AHV3264" t="b">
        <v>1</v>
      </c>
      <c r="AIC3264" t="s">
        <v>1065</v>
      </c>
      <c r="AID3264" t="s">
        <v>1065</v>
      </c>
      <c r="AIE3264">
        <v>38315</v>
      </c>
      <c r="AIF3264" t="s">
        <v>1065</v>
      </c>
      <c r="AIK3264" t="s">
        <v>1066</v>
      </c>
      <c r="AIM3264" t="s">
        <v>1065</v>
      </c>
      <c r="AIO3264" t="s">
        <v>1065</v>
      </c>
      <c r="AIR3264" t="b">
        <v>1</v>
      </c>
      <c r="AJI3264" t="s">
        <v>1066</v>
      </c>
      <c r="AJK3264" t="s">
        <v>1066</v>
      </c>
      <c r="AJM3264" t="s">
        <v>1066</v>
      </c>
      <c r="AKK3264" t="s">
        <v>1066</v>
      </c>
      <c r="ALG3264" t="s">
        <v>1066</v>
      </c>
      <c r="ALT3264" t="s">
        <v>1066</v>
      </c>
      <c r="ALW3264" t="s">
        <v>1066</v>
      </c>
      <c r="ALZ3264" t="s">
        <v>1066</v>
      </c>
      <c r="AMC3264" t="s">
        <v>1066</v>
      </c>
      <c r="AME3264" t="s">
        <v>1066</v>
      </c>
      <c r="AMG3264" t="s">
        <v>1071</v>
      </c>
      <c r="AMH3264" t="s">
        <v>22477</v>
      </c>
      <c r="AMI3264" t="s">
        <v>1157</v>
      </c>
      <c r="AMK3264" t="s">
        <v>1162</v>
      </c>
      <c r="AML3264" t="s">
        <v>22478</v>
      </c>
      <c r="AMM3264" t="s">
        <v>1065</v>
      </c>
      <c r="AMN3264" t="s">
        <v>1673</v>
      </c>
      <c r="AMO3264" t="s">
        <v>1066</v>
      </c>
      <c r="AMY3264" t="s">
        <v>1066</v>
      </c>
      <c r="ANW3264" t="s">
        <v>1066</v>
      </c>
      <c r="ANZ3264" t="s">
        <v>1066</v>
      </c>
      <c r="AOC3264" t="s">
        <v>1066</v>
      </c>
      <c r="AOE3264" t="s">
        <v>1065</v>
      </c>
    </row>
    <row r="3265" spans="3:1023 1025:1071">
      <c r="C3265" t="s">
        <v>22479</v>
      </c>
      <c r="D3265" t="s">
        <v>39025</v>
      </c>
      <c r="AHT3265" t="s">
        <v>1294</v>
      </c>
      <c r="AHU3265" t="s">
        <v>22480</v>
      </c>
      <c r="AHW3265" t="b">
        <v>1</v>
      </c>
      <c r="AIC3265" t="s">
        <v>1065</v>
      </c>
      <c r="AID3265" t="s">
        <v>1065</v>
      </c>
      <c r="AIE3265">
        <v>38315</v>
      </c>
      <c r="AIF3265" t="s">
        <v>1065</v>
      </c>
      <c r="AIK3265" t="s">
        <v>1066</v>
      </c>
      <c r="AIM3265" t="s">
        <v>1065</v>
      </c>
      <c r="AIO3265" t="s">
        <v>1065</v>
      </c>
      <c r="AIS3265" t="b">
        <v>1</v>
      </c>
      <c r="AJI3265" t="s">
        <v>1066</v>
      </c>
      <c r="AJK3265" t="s">
        <v>1066</v>
      </c>
      <c r="AJM3265" t="s">
        <v>1066</v>
      </c>
      <c r="AKK3265" t="s">
        <v>1066</v>
      </c>
      <c r="ALG3265" t="s">
        <v>1066</v>
      </c>
      <c r="ALT3265" t="s">
        <v>1066</v>
      </c>
      <c r="ALW3265" t="s">
        <v>1066</v>
      </c>
      <c r="ALZ3265" t="s">
        <v>1066</v>
      </c>
      <c r="AMC3265" t="s">
        <v>1066</v>
      </c>
      <c r="AME3265" t="s">
        <v>1066</v>
      </c>
      <c r="AMG3265" t="s">
        <v>1071</v>
      </c>
      <c r="AMH3265" t="s">
        <v>22481</v>
      </c>
      <c r="AMI3265" t="s">
        <v>1157</v>
      </c>
      <c r="AMK3265" t="s">
        <v>1162</v>
      </c>
      <c r="AML3265" t="s">
        <v>22482</v>
      </c>
      <c r="AMM3265" t="s">
        <v>1065</v>
      </c>
      <c r="AMN3265" t="s">
        <v>1673</v>
      </c>
      <c r="AMO3265" t="s">
        <v>1066</v>
      </c>
      <c r="AMY3265" t="s">
        <v>1066</v>
      </c>
      <c r="ANW3265" t="s">
        <v>1066</v>
      </c>
      <c r="ANZ3265" t="s">
        <v>1066</v>
      </c>
      <c r="AOC3265" t="s">
        <v>1066</v>
      </c>
      <c r="AOE3265" t="s">
        <v>1065</v>
      </c>
    </row>
    <row r="3266" spans="3:1023 1025:1071">
      <c r="C3266" t="s">
        <v>22483</v>
      </c>
      <c r="D3266" t="s">
        <v>39025</v>
      </c>
      <c r="AHT3266" t="s">
        <v>1151</v>
      </c>
      <c r="AHU3266" t="s">
        <v>22484</v>
      </c>
      <c r="AHV3266" t="b">
        <v>1</v>
      </c>
      <c r="AIC3266" t="s">
        <v>1065</v>
      </c>
      <c r="AID3266" t="s">
        <v>1065</v>
      </c>
      <c r="AIE3266">
        <v>39000</v>
      </c>
      <c r="AIF3266" t="s">
        <v>1065</v>
      </c>
      <c r="AIK3266" t="s">
        <v>1066</v>
      </c>
      <c r="AIM3266" t="s">
        <v>1065</v>
      </c>
      <c r="AIO3266" t="s">
        <v>1065</v>
      </c>
      <c r="AIS3266" t="b">
        <v>1</v>
      </c>
      <c r="AIU3266" t="b">
        <v>1</v>
      </c>
      <c r="AIV3266" t="b">
        <v>1</v>
      </c>
      <c r="AJG3266" t="b">
        <v>1</v>
      </c>
      <c r="AJH3266" t="s">
        <v>14048</v>
      </c>
      <c r="AJI3266" t="s">
        <v>1066</v>
      </c>
      <c r="AJK3266" t="s">
        <v>1066</v>
      </c>
      <c r="AJM3266" t="s">
        <v>1066</v>
      </c>
      <c r="AKK3266" t="s">
        <v>1066</v>
      </c>
      <c r="ALG3266" t="s">
        <v>1066</v>
      </c>
      <c r="ALT3266" t="s">
        <v>1066</v>
      </c>
      <c r="ALW3266" t="s">
        <v>1066</v>
      </c>
      <c r="ALZ3266" t="s">
        <v>1066</v>
      </c>
      <c r="AMC3266" t="s">
        <v>1066</v>
      </c>
      <c r="AME3266" t="s">
        <v>1066</v>
      </c>
      <c r="AMG3266" t="s">
        <v>1071</v>
      </c>
      <c r="AMH3266" t="s">
        <v>22485</v>
      </c>
      <c r="AMI3266" t="s">
        <v>1157</v>
      </c>
      <c r="AMK3266" t="s">
        <v>1151</v>
      </c>
      <c r="AML3266" t="s">
        <v>22486</v>
      </c>
      <c r="AMM3266" t="s">
        <v>1065</v>
      </c>
      <c r="AMN3266">
        <v>7000</v>
      </c>
      <c r="AMO3266" t="s">
        <v>1066</v>
      </c>
      <c r="AMY3266" t="s">
        <v>1066</v>
      </c>
      <c r="ANW3266" t="s">
        <v>1066</v>
      </c>
      <c r="ANZ3266" t="s">
        <v>1066</v>
      </c>
      <c r="AOC3266" t="s">
        <v>1066</v>
      </c>
      <c r="AOE3266" t="s">
        <v>1065</v>
      </c>
    </row>
    <row r="3267" spans="3:1023 1025:1071">
      <c r="C3267" t="s">
        <v>22487</v>
      </c>
      <c r="D3267" t="s">
        <v>39025</v>
      </c>
      <c r="AHT3267" t="s">
        <v>1074</v>
      </c>
      <c r="AHU3267" t="s">
        <v>22488</v>
      </c>
      <c r="AHV3267" t="b">
        <v>1</v>
      </c>
      <c r="AIC3267" t="s">
        <v>1065</v>
      </c>
      <c r="AID3267" t="s">
        <v>1065</v>
      </c>
      <c r="AIE3267">
        <v>40000</v>
      </c>
      <c r="AIF3267" t="s">
        <v>1100</v>
      </c>
      <c r="AII3267" t="s">
        <v>1240</v>
      </c>
      <c r="AIK3267" t="s">
        <v>1066</v>
      </c>
      <c r="AIM3267" t="s">
        <v>1065</v>
      </c>
      <c r="AIO3267" t="s">
        <v>1065</v>
      </c>
      <c r="AIS3267" t="b">
        <v>1</v>
      </c>
      <c r="AJI3267" t="s">
        <v>1066</v>
      </c>
      <c r="AJK3267" t="s">
        <v>1066</v>
      </c>
      <c r="AJM3267" t="s">
        <v>1066</v>
      </c>
      <c r="AKK3267" t="s">
        <v>1066</v>
      </c>
      <c r="ALG3267" t="s">
        <v>1066</v>
      </c>
      <c r="ALT3267" t="s">
        <v>1066</v>
      </c>
      <c r="ALW3267" t="s">
        <v>1066</v>
      </c>
      <c r="ALZ3267" t="s">
        <v>1066</v>
      </c>
      <c r="AMC3267" t="s">
        <v>1066</v>
      </c>
      <c r="AME3267" t="s">
        <v>1066</v>
      </c>
      <c r="AMG3267" t="s">
        <v>1071</v>
      </c>
      <c r="AMH3267" t="s">
        <v>22489</v>
      </c>
      <c r="AMI3267" t="s">
        <v>1317</v>
      </c>
    </row>
    <row r="3268" spans="3:1023 1025:1071">
      <c r="C3268" t="s">
        <v>22490</v>
      </c>
      <c r="D3268" t="s">
        <v>39025</v>
      </c>
      <c r="AHT3268" t="s">
        <v>1151</v>
      </c>
      <c r="AHU3268" t="s">
        <v>22491</v>
      </c>
      <c r="AHV3268" t="b">
        <v>1</v>
      </c>
      <c r="AIC3268" t="s">
        <v>1065</v>
      </c>
      <c r="AID3268" t="s">
        <v>1065</v>
      </c>
      <c r="AIE3268">
        <v>38900</v>
      </c>
      <c r="AIF3268" t="s">
        <v>1065</v>
      </c>
      <c r="AIK3268" t="s">
        <v>1066</v>
      </c>
      <c r="AIM3268" t="s">
        <v>1065</v>
      </c>
      <c r="AIO3268" t="s">
        <v>1065</v>
      </c>
      <c r="AIS3268" t="b">
        <v>1</v>
      </c>
      <c r="AJI3268" t="s">
        <v>1066</v>
      </c>
      <c r="AJK3268" t="s">
        <v>1066</v>
      </c>
      <c r="AJM3268" t="s">
        <v>1066</v>
      </c>
      <c r="AKK3268" t="s">
        <v>1066</v>
      </c>
      <c r="ALG3268" t="s">
        <v>1066</v>
      </c>
      <c r="ALT3268" t="s">
        <v>1066</v>
      </c>
      <c r="ALW3268" t="s">
        <v>1066</v>
      </c>
      <c r="ALZ3268" t="s">
        <v>1066</v>
      </c>
      <c r="AMC3268" t="s">
        <v>1066</v>
      </c>
      <c r="AME3268" t="s">
        <v>1066</v>
      </c>
      <c r="AMG3268" t="s">
        <v>1071</v>
      </c>
      <c r="AMH3268" t="s">
        <v>22492</v>
      </c>
      <c r="AMI3268" t="s">
        <v>1090</v>
      </c>
      <c r="AMK3268" t="s">
        <v>1117</v>
      </c>
      <c r="AML3268" t="s">
        <v>22493</v>
      </c>
      <c r="AMM3268" t="s">
        <v>1065</v>
      </c>
      <c r="AMN3268">
        <v>7000</v>
      </c>
      <c r="AMO3268" t="s">
        <v>1066</v>
      </c>
      <c r="AMY3268" t="s">
        <v>1066</v>
      </c>
      <c r="ANW3268" t="s">
        <v>1066</v>
      </c>
      <c r="ANZ3268" t="s">
        <v>1066</v>
      </c>
      <c r="AOC3268" t="s">
        <v>1066</v>
      </c>
      <c r="AOE3268" t="s">
        <v>1065</v>
      </c>
    </row>
    <row r="3269" spans="3:1023 1025:1071">
      <c r="C3269" t="s">
        <v>22494</v>
      </c>
      <c r="D3269" t="s">
        <v>39025</v>
      </c>
      <c r="AHT3269" t="s">
        <v>18080</v>
      </c>
      <c r="AHU3269" t="s">
        <v>22495</v>
      </c>
      <c r="AHV3269" t="b">
        <v>1</v>
      </c>
      <c r="AIC3269" t="s">
        <v>1065</v>
      </c>
      <c r="AID3269" t="s">
        <v>1065</v>
      </c>
      <c r="AIE3269">
        <v>38315</v>
      </c>
      <c r="AIF3269" t="s">
        <v>1065</v>
      </c>
      <c r="AIK3269" t="s">
        <v>1066</v>
      </c>
      <c r="AIM3269" t="s">
        <v>1065</v>
      </c>
      <c r="AIO3269" t="s">
        <v>1066</v>
      </c>
      <c r="AJK3269" t="s">
        <v>1066</v>
      </c>
      <c r="AJM3269" t="s">
        <v>1066</v>
      </c>
      <c r="AKK3269" t="s">
        <v>1066</v>
      </c>
      <c r="ALG3269" t="s">
        <v>1066</v>
      </c>
      <c r="ALT3269" t="s">
        <v>1066</v>
      </c>
      <c r="ALW3269" t="s">
        <v>1066</v>
      </c>
      <c r="ALZ3269" t="s">
        <v>1066</v>
      </c>
      <c r="AMC3269" t="s">
        <v>1066</v>
      </c>
      <c r="AME3269" t="s">
        <v>1066</v>
      </c>
      <c r="AMG3269" t="s">
        <v>1071</v>
      </c>
      <c r="AMH3269" t="s">
        <v>22496</v>
      </c>
      <c r="AMI3269" t="s">
        <v>22497</v>
      </c>
      <c r="AMK3269" t="s">
        <v>1107</v>
      </c>
      <c r="AML3269" t="s">
        <v>22498</v>
      </c>
      <c r="AMM3269" t="s">
        <v>1065</v>
      </c>
      <c r="AMN3269">
        <v>7000</v>
      </c>
      <c r="AMO3269" t="s">
        <v>1066</v>
      </c>
      <c r="AMY3269" t="s">
        <v>1066</v>
      </c>
      <c r="ANW3269" t="s">
        <v>1066</v>
      </c>
      <c r="ANZ3269" t="s">
        <v>1066</v>
      </c>
      <c r="AOC3269" t="s">
        <v>1066</v>
      </c>
      <c r="AOE3269" t="s">
        <v>1065</v>
      </c>
    </row>
    <row r="3270" spans="3:1023 1025:1071">
      <c r="C3270" t="s">
        <v>22499</v>
      </c>
      <c r="D3270" t="s">
        <v>39025</v>
      </c>
      <c r="AHT3270" t="s">
        <v>1151</v>
      </c>
      <c r="AHU3270" t="s">
        <v>22500</v>
      </c>
      <c r="AHV3270" t="b">
        <v>1</v>
      </c>
      <c r="AIC3270" t="s">
        <v>1065</v>
      </c>
      <c r="AID3270" t="s">
        <v>1065</v>
      </c>
      <c r="AIE3270">
        <v>38300</v>
      </c>
      <c r="AIF3270" t="s">
        <v>1066</v>
      </c>
      <c r="AIG3270" t="s">
        <v>7309</v>
      </c>
      <c r="AMI3270" t="s">
        <v>22501</v>
      </c>
      <c r="AMK3270" t="s">
        <v>1107</v>
      </c>
      <c r="AML3270" t="s">
        <v>22502</v>
      </c>
      <c r="AMM3270" t="s">
        <v>1065</v>
      </c>
      <c r="AMN3270">
        <v>7000</v>
      </c>
      <c r="AMO3270" t="s">
        <v>1066</v>
      </c>
      <c r="AMY3270" t="s">
        <v>1066</v>
      </c>
      <c r="ANW3270" t="s">
        <v>1066</v>
      </c>
      <c r="ANZ3270" t="s">
        <v>1066</v>
      </c>
      <c r="AOC3270" t="s">
        <v>1066</v>
      </c>
      <c r="AOE3270" t="s">
        <v>1065</v>
      </c>
    </row>
    <row r="3271" spans="3:1023 1025:1071">
      <c r="C3271" t="s">
        <v>22503</v>
      </c>
      <c r="D3271" t="s">
        <v>39025</v>
      </c>
      <c r="ZS3271" t="s">
        <v>1107</v>
      </c>
      <c r="ZT3271" t="s">
        <v>22504</v>
      </c>
      <c r="ZU3271" t="b">
        <v>1</v>
      </c>
      <c r="AAB3271" t="s">
        <v>1065</v>
      </c>
      <c r="AAC3271" t="s">
        <v>1065</v>
      </c>
      <c r="AAD3271">
        <v>40000</v>
      </c>
      <c r="AAE3271" t="s">
        <v>1065</v>
      </c>
      <c r="AAJ3271" t="s">
        <v>1066</v>
      </c>
      <c r="AAL3271" t="s">
        <v>1065</v>
      </c>
      <c r="AAN3271">
        <v>0</v>
      </c>
      <c r="AAO3271">
        <v>0</v>
      </c>
      <c r="AAP3271">
        <v>0</v>
      </c>
      <c r="AAQ3271">
        <v>0</v>
      </c>
      <c r="AAU3271" t="b">
        <v>1</v>
      </c>
      <c r="ABK3271">
        <v>0</v>
      </c>
      <c r="ABL3271">
        <v>0</v>
      </c>
      <c r="ABY3271" t="b">
        <v>1</v>
      </c>
      <c r="ACR3271">
        <v>40000</v>
      </c>
      <c r="ACX3271" t="s">
        <v>1065</v>
      </c>
      <c r="ACY3271" t="s">
        <v>1066</v>
      </c>
      <c r="ADU3271" t="s">
        <v>1066</v>
      </c>
      <c r="ADW3271" t="s">
        <v>1066</v>
      </c>
      <c r="AEU3271" t="s">
        <v>1066</v>
      </c>
      <c r="AFQ3271" t="s">
        <v>1066</v>
      </c>
      <c r="AGD3271" t="s">
        <v>1066</v>
      </c>
      <c r="AGG3271" t="s">
        <v>1066</v>
      </c>
      <c r="AGJ3271" t="s">
        <v>1066</v>
      </c>
      <c r="AGM3271" t="s">
        <v>1066</v>
      </c>
      <c r="AGO3271" t="s">
        <v>1066</v>
      </c>
      <c r="AGQ3271" t="s">
        <v>1068</v>
      </c>
      <c r="AGR3271" t="s">
        <v>1066</v>
      </c>
      <c r="AGS3271" t="s">
        <v>1066</v>
      </c>
      <c r="AGT3271" t="s">
        <v>1066</v>
      </c>
      <c r="AGU3271" t="b">
        <v>1</v>
      </c>
      <c r="AGY3271" t="s">
        <v>1069</v>
      </c>
      <c r="AGZ3271" t="s">
        <v>22505</v>
      </c>
      <c r="AHA3271" t="s">
        <v>1071</v>
      </c>
      <c r="AHB3271" t="s">
        <v>22506</v>
      </c>
      <c r="AHC3271" t="s">
        <v>1066</v>
      </c>
      <c r="AHE3271" t="s">
        <v>1066</v>
      </c>
      <c r="AHG3271" t="s">
        <v>4865</v>
      </c>
      <c r="AHI3271" t="b">
        <v>1</v>
      </c>
      <c r="AHL3271" t="b">
        <v>1</v>
      </c>
      <c r="AHR3271" t="s">
        <v>1090</v>
      </c>
      <c r="AHT3271" t="s">
        <v>18080</v>
      </c>
      <c r="AHU3271" t="s">
        <v>22507</v>
      </c>
      <c r="AHV3271" t="b">
        <v>1</v>
      </c>
      <c r="AIC3271" t="s">
        <v>1065</v>
      </c>
      <c r="AID3271" t="s">
        <v>1065</v>
      </c>
      <c r="AIE3271">
        <v>38900</v>
      </c>
      <c r="AIF3271" t="s">
        <v>1100</v>
      </c>
      <c r="AII3271" t="s">
        <v>1101</v>
      </c>
      <c r="AIK3271" t="s">
        <v>1066</v>
      </c>
      <c r="AIM3271" t="s">
        <v>1065</v>
      </c>
      <c r="AIO3271" t="s">
        <v>1066</v>
      </c>
      <c r="AJK3271" t="s">
        <v>1066</v>
      </c>
      <c r="AJM3271" t="s">
        <v>1066</v>
      </c>
      <c r="AKK3271" t="s">
        <v>1066</v>
      </c>
      <c r="ALG3271" t="s">
        <v>1066</v>
      </c>
      <c r="ALT3271" t="s">
        <v>1066</v>
      </c>
      <c r="ALW3271" t="s">
        <v>1066</v>
      </c>
      <c r="ALZ3271" t="s">
        <v>1066</v>
      </c>
      <c r="AMC3271" t="s">
        <v>1066</v>
      </c>
      <c r="AME3271" t="s">
        <v>1066</v>
      </c>
      <c r="AMG3271" t="s">
        <v>1071</v>
      </c>
      <c r="AMH3271" t="s">
        <v>22508</v>
      </c>
      <c r="AMI3271" t="s">
        <v>22509</v>
      </c>
      <c r="AMK3271" t="s">
        <v>10213</v>
      </c>
      <c r="AML3271" t="s">
        <v>22510</v>
      </c>
      <c r="AMM3271" t="s">
        <v>1065</v>
      </c>
      <c r="AMN3271">
        <v>7000</v>
      </c>
      <c r="AMO3271" t="s">
        <v>1066</v>
      </c>
      <c r="AMY3271" t="s">
        <v>1066</v>
      </c>
      <c r="ANW3271" t="s">
        <v>1066</v>
      </c>
      <c r="ANZ3271" t="s">
        <v>1066</v>
      </c>
      <c r="AOC3271" t="s">
        <v>1066</v>
      </c>
      <c r="AOE3271" t="s">
        <v>1065</v>
      </c>
    </row>
    <row r="3272" spans="3:1023 1025:1071">
      <c r="C3272" t="s">
        <v>22511</v>
      </c>
      <c r="D3272" t="s">
        <v>39025</v>
      </c>
      <c r="AMK3272" t="s">
        <v>1151</v>
      </c>
      <c r="AML3272" t="s">
        <v>22512</v>
      </c>
      <c r="AMM3272" t="s">
        <v>1065</v>
      </c>
      <c r="AMN3272">
        <v>7000</v>
      </c>
      <c r="AMO3272" t="s">
        <v>1066</v>
      </c>
      <c r="AMY3272" t="s">
        <v>1066</v>
      </c>
      <c r="ANW3272" t="s">
        <v>1066</v>
      </c>
      <c r="ANZ3272" t="s">
        <v>1066</v>
      </c>
      <c r="AOC3272" t="s">
        <v>1066</v>
      </c>
      <c r="AOE3272" t="s">
        <v>1065</v>
      </c>
    </row>
    <row r="3273" spans="3:1023 1025:1071">
      <c r="C3273" t="s">
        <v>22513</v>
      </c>
      <c r="D3273" t="s">
        <v>39025</v>
      </c>
      <c r="AHT3273" t="s">
        <v>1107</v>
      </c>
      <c r="AHU3273" t="s">
        <v>22514</v>
      </c>
      <c r="AHV3273" t="b">
        <v>1</v>
      </c>
      <c r="AIC3273" t="s">
        <v>1065</v>
      </c>
      <c r="AID3273" t="s">
        <v>1065</v>
      </c>
      <c r="AIE3273">
        <v>40000</v>
      </c>
      <c r="AIF3273" t="s">
        <v>1065</v>
      </c>
      <c r="AIK3273" t="s">
        <v>1066</v>
      </c>
      <c r="AIM3273" t="s">
        <v>1065</v>
      </c>
      <c r="AIO3273" t="s">
        <v>1066</v>
      </c>
      <c r="AJK3273" t="s">
        <v>1066</v>
      </c>
      <c r="AJM3273" t="s">
        <v>1066</v>
      </c>
      <c r="AKK3273" t="s">
        <v>1066</v>
      </c>
      <c r="ALG3273" t="s">
        <v>1066</v>
      </c>
      <c r="ALT3273" t="s">
        <v>1066</v>
      </c>
      <c r="ALW3273" t="s">
        <v>1066</v>
      </c>
      <c r="ALZ3273" t="s">
        <v>1066</v>
      </c>
      <c r="AMC3273" t="s">
        <v>1066</v>
      </c>
      <c r="AME3273" t="s">
        <v>1066</v>
      </c>
      <c r="AMG3273" t="s">
        <v>1071</v>
      </c>
      <c r="AMH3273" t="s">
        <v>22515</v>
      </c>
      <c r="AMI3273" t="s">
        <v>1090</v>
      </c>
      <c r="AMK3273" t="s">
        <v>1151</v>
      </c>
      <c r="AML3273" t="s">
        <v>22516</v>
      </c>
      <c r="AMM3273" t="s">
        <v>1065</v>
      </c>
      <c r="AMN3273">
        <v>7000</v>
      </c>
      <c r="AMO3273" t="s">
        <v>1066</v>
      </c>
      <c r="AMY3273" t="s">
        <v>1066</v>
      </c>
      <c r="ANW3273" t="s">
        <v>1066</v>
      </c>
      <c r="ANZ3273" t="s">
        <v>1066</v>
      </c>
      <c r="AOC3273" t="s">
        <v>1066</v>
      </c>
      <c r="AOE3273" t="s">
        <v>1065</v>
      </c>
    </row>
    <row r="3274" spans="3:1023 1025:1071">
      <c r="C3274" t="s">
        <v>22517</v>
      </c>
      <c r="D3274" t="s">
        <v>39025</v>
      </c>
      <c r="AHT3274" t="s">
        <v>1350</v>
      </c>
      <c r="AHU3274" t="s">
        <v>22518</v>
      </c>
      <c r="AHV3274" t="b">
        <v>1</v>
      </c>
      <c r="AIC3274" t="s">
        <v>1065</v>
      </c>
      <c r="AID3274" t="s">
        <v>1065</v>
      </c>
      <c r="AIE3274">
        <v>40000</v>
      </c>
      <c r="AIF3274" t="s">
        <v>1065</v>
      </c>
      <c r="AIK3274" t="s">
        <v>1066</v>
      </c>
      <c r="AIM3274" t="s">
        <v>1065</v>
      </c>
      <c r="AIO3274" t="s">
        <v>1066</v>
      </c>
      <c r="AJK3274" t="s">
        <v>1066</v>
      </c>
      <c r="AJM3274" t="s">
        <v>1066</v>
      </c>
      <c r="AKK3274" t="s">
        <v>1066</v>
      </c>
      <c r="ALG3274" t="s">
        <v>1066</v>
      </c>
      <c r="ALT3274" t="s">
        <v>1066</v>
      </c>
      <c r="ALW3274" t="s">
        <v>1066</v>
      </c>
      <c r="ALZ3274" t="s">
        <v>1066</v>
      </c>
      <c r="AMC3274" t="s">
        <v>1066</v>
      </c>
      <c r="AME3274" t="s">
        <v>1066</v>
      </c>
      <c r="AMG3274" t="s">
        <v>1071</v>
      </c>
      <c r="AMH3274" t="s">
        <v>22519</v>
      </c>
      <c r="AMI3274" t="s">
        <v>2084</v>
      </c>
      <c r="AMK3274" t="s">
        <v>1063</v>
      </c>
      <c r="AML3274" t="s">
        <v>22520</v>
      </c>
      <c r="AMM3274" t="s">
        <v>1065</v>
      </c>
      <c r="AMN3274">
        <v>7000</v>
      </c>
      <c r="AMO3274" t="s">
        <v>1066</v>
      </c>
      <c r="AMY3274" t="s">
        <v>1066</v>
      </c>
      <c r="ANW3274" t="s">
        <v>1066</v>
      </c>
      <c r="ANZ3274" t="s">
        <v>1066</v>
      </c>
      <c r="AOC3274" t="s">
        <v>1066</v>
      </c>
      <c r="AOE3274" t="s">
        <v>1065</v>
      </c>
    </row>
    <row r="3275" spans="3:1023 1025:1071">
      <c r="C3275" t="s">
        <v>22521</v>
      </c>
      <c r="D3275" t="s">
        <v>39025</v>
      </c>
      <c r="AHT3275" t="s">
        <v>15208</v>
      </c>
      <c r="AHU3275" t="s">
        <v>22522</v>
      </c>
      <c r="AHW3275" t="b">
        <v>1</v>
      </c>
      <c r="AIC3275" t="s">
        <v>1065</v>
      </c>
      <c r="AID3275" t="s">
        <v>1065</v>
      </c>
      <c r="AIE3275">
        <v>40000</v>
      </c>
      <c r="AIF3275" t="s">
        <v>1100</v>
      </c>
      <c r="AII3275" t="s">
        <v>1101</v>
      </c>
      <c r="AIK3275" t="s">
        <v>1066</v>
      </c>
      <c r="AIM3275" t="s">
        <v>1065</v>
      </c>
      <c r="AIO3275" t="s">
        <v>1065</v>
      </c>
      <c r="AIS3275" t="b">
        <v>1</v>
      </c>
      <c r="AIW3275" t="b">
        <v>1</v>
      </c>
      <c r="AJI3275" t="s">
        <v>1066</v>
      </c>
      <c r="AJK3275" t="s">
        <v>1066</v>
      </c>
      <c r="AJM3275" t="s">
        <v>1066</v>
      </c>
      <c r="AKK3275" t="s">
        <v>1066</v>
      </c>
      <c r="ALG3275" t="s">
        <v>1066</v>
      </c>
      <c r="ALT3275" t="s">
        <v>1066</v>
      </c>
      <c r="ALW3275" t="s">
        <v>1066</v>
      </c>
      <c r="ALZ3275" t="s">
        <v>1066</v>
      </c>
      <c r="AMC3275" t="s">
        <v>1066</v>
      </c>
      <c r="AME3275" t="s">
        <v>1066</v>
      </c>
      <c r="AMG3275" t="s">
        <v>1071</v>
      </c>
      <c r="AMH3275" t="s">
        <v>22523</v>
      </c>
      <c r="AMI3275" t="s">
        <v>1090</v>
      </c>
      <c r="AMK3275" t="s">
        <v>10213</v>
      </c>
      <c r="AML3275" t="s">
        <v>22524</v>
      </c>
      <c r="AMM3275" t="s">
        <v>1065</v>
      </c>
      <c r="AMN3275">
        <v>7000</v>
      </c>
      <c r="AMO3275" t="s">
        <v>1066</v>
      </c>
      <c r="AMY3275" t="s">
        <v>1066</v>
      </c>
      <c r="ANW3275" t="s">
        <v>1066</v>
      </c>
      <c r="ANZ3275" t="s">
        <v>1066</v>
      </c>
      <c r="AOC3275" t="s">
        <v>1066</v>
      </c>
      <c r="AOE3275" t="s">
        <v>1065</v>
      </c>
    </row>
    <row r="3276" spans="3:1023 1025:1071">
      <c r="C3276" t="s">
        <v>22525</v>
      </c>
      <c r="D3276" t="s">
        <v>39025</v>
      </c>
      <c r="AHT3276" t="s">
        <v>1350</v>
      </c>
      <c r="AHU3276" t="s">
        <v>22526</v>
      </c>
      <c r="AHW3276" t="b">
        <v>1</v>
      </c>
      <c r="AIC3276" t="s">
        <v>1065</v>
      </c>
      <c r="AID3276" t="s">
        <v>1065</v>
      </c>
      <c r="AIE3276">
        <v>40000</v>
      </c>
      <c r="AIF3276" t="s">
        <v>1065</v>
      </c>
      <c r="AIK3276" t="s">
        <v>1066</v>
      </c>
      <c r="AIM3276" t="s">
        <v>1065</v>
      </c>
      <c r="AIO3276" t="s">
        <v>1065</v>
      </c>
      <c r="AIS3276" t="b">
        <v>1</v>
      </c>
      <c r="AJI3276" t="s">
        <v>1066</v>
      </c>
      <c r="AJK3276" t="s">
        <v>1066</v>
      </c>
      <c r="AJM3276" t="s">
        <v>1066</v>
      </c>
      <c r="AKK3276" t="s">
        <v>1066</v>
      </c>
      <c r="ALG3276" t="s">
        <v>1066</v>
      </c>
      <c r="ALT3276" t="s">
        <v>1066</v>
      </c>
      <c r="ALW3276" t="s">
        <v>1066</v>
      </c>
      <c r="ALZ3276" t="s">
        <v>1066</v>
      </c>
      <c r="AMC3276" t="s">
        <v>1066</v>
      </c>
      <c r="AME3276" t="s">
        <v>1066</v>
      </c>
      <c r="AMG3276" t="s">
        <v>1071</v>
      </c>
      <c r="AMH3276" t="s">
        <v>22527</v>
      </c>
      <c r="AMI3276">
        <v>999</v>
      </c>
      <c r="AMK3276" t="s">
        <v>1151</v>
      </c>
      <c r="AML3276" t="s">
        <v>22528</v>
      </c>
      <c r="AMM3276" t="s">
        <v>1065</v>
      </c>
      <c r="AMN3276">
        <v>7000</v>
      </c>
      <c r="AMO3276" t="s">
        <v>1066</v>
      </c>
      <c r="AMY3276" t="s">
        <v>1066</v>
      </c>
      <c r="ANW3276" t="s">
        <v>1066</v>
      </c>
      <c r="ANZ3276" t="s">
        <v>1066</v>
      </c>
      <c r="AOC3276" t="s">
        <v>1066</v>
      </c>
      <c r="AOE3276" t="s">
        <v>1065</v>
      </c>
    </row>
    <row r="3277" spans="3:1023 1025:1071">
      <c r="C3277" t="s">
        <v>22529</v>
      </c>
      <c r="D3277" t="s">
        <v>39025</v>
      </c>
      <c r="AHT3277" t="s">
        <v>1350</v>
      </c>
      <c r="AHU3277" t="s">
        <v>22530</v>
      </c>
      <c r="AHV3277" t="b">
        <v>1</v>
      </c>
      <c r="AIC3277" t="s">
        <v>1065</v>
      </c>
      <c r="AID3277" t="s">
        <v>1065</v>
      </c>
      <c r="AIE3277">
        <v>40000</v>
      </c>
      <c r="AIF3277" t="s">
        <v>1066</v>
      </c>
      <c r="AIG3277" t="s">
        <v>7309</v>
      </c>
      <c r="AMI3277" t="s">
        <v>22531</v>
      </c>
      <c r="AMK3277" t="s">
        <v>1151</v>
      </c>
      <c r="AML3277" t="s">
        <v>22532</v>
      </c>
      <c r="AMM3277" t="s">
        <v>1065</v>
      </c>
      <c r="AMN3277">
        <v>7000</v>
      </c>
      <c r="AMO3277" t="s">
        <v>1066</v>
      </c>
      <c r="AMY3277" t="s">
        <v>1066</v>
      </c>
      <c r="ANW3277" t="s">
        <v>1066</v>
      </c>
      <c r="ANZ3277" t="s">
        <v>1066</v>
      </c>
      <c r="AOC3277" t="s">
        <v>1066</v>
      </c>
      <c r="AOE3277" t="s">
        <v>1065</v>
      </c>
    </row>
    <row r="3278" spans="3:1023 1025:1071">
      <c r="C3278" t="s">
        <v>22533</v>
      </c>
      <c r="D3278" t="s">
        <v>39025</v>
      </c>
      <c r="AHT3278" t="s">
        <v>10213</v>
      </c>
      <c r="AHU3278" t="s">
        <v>22534</v>
      </c>
      <c r="AHV3278" t="b">
        <v>1</v>
      </c>
      <c r="AIC3278" t="s">
        <v>1065</v>
      </c>
      <c r="AID3278" t="s">
        <v>1065</v>
      </c>
      <c r="AIE3278">
        <v>40000</v>
      </c>
      <c r="AIF3278" t="s">
        <v>1065</v>
      </c>
      <c r="AIK3278" t="s">
        <v>1066</v>
      </c>
      <c r="AIM3278" t="s">
        <v>1065</v>
      </c>
      <c r="AIO3278" t="s">
        <v>1065</v>
      </c>
      <c r="AIS3278" t="b">
        <v>1</v>
      </c>
      <c r="AJI3278" t="s">
        <v>1066</v>
      </c>
      <c r="AJK3278" t="s">
        <v>1066</v>
      </c>
      <c r="AJM3278" t="s">
        <v>1066</v>
      </c>
      <c r="AKK3278" t="s">
        <v>1066</v>
      </c>
      <c r="ALG3278" t="s">
        <v>1066</v>
      </c>
      <c r="ALT3278" t="s">
        <v>1066</v>
      </c>
      <c r="ALW3278" t="s">
        <v>1066</v>
      </c>
      <c r="ALZ3278" t="s">
        <v>1066</v>
      </c>
      <c r="AMC3278" t="s">
        <v>1066</v>
      </c>
      <c r="AME3278" t="s">
        <v>1066</v>
      </c>
      <c r="AMG3278" t="s">
        <v>1071</v>
      </c>
      <c r="AMH3278" t="s">
        <v>22535</v>
      </c>
      <c r="AMI3278" t="s">
        <v>9366</v>
      </c>
      <c r="AMK3278" t="s">
        <v>1151</v>
      </c>
      <c r="AML3278" t="s">
        <v>22536</v>
      </c>
      <c r="AMM3278" t="s">
        <v>1065</v>
      </c>
      <c r="AMN3278">
        <v>7000</v>
      </c>
      <c r="AMO3278" t="s">
        <v>1066</v>
      </c>
      <c r="AMY3278" t="s">
        <v>1065</v>
      </c>
      <c r="AMZ3278" t="s">
        <v>22537</v>
      </c>
      <c r="ANB3278" t="b">
        <v>1</v>
      </c>
      <c r="ANN3278" t="b">
        <v>1</v>
      </c>
      <c r="ANR3278" t="b">
        <v>1</v>
      </c>
      <c r="ANW3278" t="s">
        <v>1066</v>
      </c>
      <c r="ANZ3278" t="s">
        <v>1066</v>
      </c>
      <c r="AOC3278" t="s">
        <v>1066</v>
      </c>
      <c r="AOE3278" t="s">
        <v>1065</v>
      </c>
    </row>
    <row r="3279" spans="3:1023 1025:1071">
      <c r="C3279" t="s">
        <v>22538</v>
      </c>
      <c r="D3279" t="s">
        <v>39025</v>
      </c>
      <c r="AHT3279" t="s">
        <v>1107</v>
      </c>
      <c r="AHU3279" t="s">
        <v>22539</v>
      </c>
      <c r="AHV3279" t="b">
        <v>1</v>
      </c>
      <c r="AIC3279" t="s">
        <v>1065</v>
      </c>
      <c r="AID3279" t="s">
        <v>1065</v>
      </c>
      <c r="AIE3279">
        <v>40000</v>
      </c>
      <c r="AIF3279" t="s">
        <v>1065</v>
      </c>
      <c r="AIK3279" t="s">
        <v>1066</v>
      </c>
      <c r="AIM3279" t="s">
        <v>1065</v>
      </c>
      <c r="AIO3279" t="s">
        <v>1066</v>
      </c>
      <c r="AJK3279" t="s">
        <v>1066</v>
      </c>
      <c r="AJM3279" t="s">
        <v>1066</v>
      </c>
      <c r="AKK3279" t="s">
        <v>1066</v>
      </c>
      <c r="ALG3279" t="s">
        <v>1066</v>
      </c>
      <c r="ALT3279" t="s">
        <v>1066</v>
      </c>
      <c r="ALW3279" t="s">
        <v>1066</v>
      </c>
      <c r="ALZ3279" t="s">
        <v>1066</v>
      </c>
      <c r="AMC3279" t="s">
        <v>1066</v>
      </c>
      <c r="AME3279" t="s">
        <v>1066</v>
      </c>
      <c r="AMG3279" t="s">
        <v>1071</v>
      </c>
      <c r="AMH3279" t="s">
        <v>22540</v>
      </c>
      <c r="AMI3279" t="s">
        <v>1090</v>
      </c>
      <c r="AMK3279" t="s">
        <v>1151</v>
      </c>
      <c r="AML3279" t="s">
        <v>22541</v>
      </c>
      <c r="AMM3279" t="s">
        <v>1065</v>
      </c>
      <c r="AMN3279">
        <v>7000</v>
      </c>
      <c r="AMO3279" t="s">
        <v>1066</v>
      </c>
      <c r="AMY3279" t="s">
        <v>1065</v>
      </c>
      <c r="AMZ3279" t="s">
        <v>22542</v>
      </c>
      <c r="ANB3279" t="b">
        <v>1</v>
      </c>
      <c r="ANN3279" t="b">
        <v>1</v>
      </c>
      <c r="ANR3279" t="b">
        <v>1</v>
      </c>
      <c r="ANW3279" t="s">
        <v>1066</v>
      </c>
      <c r="ANZ3279" t="s">
        <v>1066</v>
      </c>
      <c r="AOC3279" t="s">
        <v>1066</v>
      </c>
      <c r="AOE3279" t="s">
        <v>1065</v>
      </c>
    </row>
    <row r="3280" spans="3:1023 1025:1071">
      <c r="C3280" t="s">
        <v>22543</v>
      </c>
      <c r="D3280" t="s">
        <v>39025</v>
      </c>
      <c r="AHT3280" t="s">
        <v>1107</v>
      </c>
      <c r="AHU3280" t="s">
        <v>22544</v>
      </c>
      <c r="AHV3280" t="b">
        <v>1</v>
      </c>
      <c r="AIC3280" t="s">
        <v>1065</v>
      </c>
      <c r="AID3280" t="s">
        <v>1065</v>
      </c>
      <c r="AIE3280">
        <v>40000</v>
      </c>
      <c r="AIF3280" t="s">
        <v>1065</v>
      </c>
      <c r="AIK3280" t="s">
        <v>1066</v>
      </c>
      <c r="AIM3280" t="s">
        <v>1065</v>
      </c>
      <c r="AIO3280" t="s">
        <v>1066</v>
      </c>
      <c r="AJK3280" t="s">
        <v>1066</v>
      </c>
      <c r="AJM3280" t="s">
        <v>1066</v>
      </c>
      <c r="AKK3280" t="s">
        <v>1066</v>
      </c>
      <c r="ALG3280" t="s">
        <v>1066</v>
      </c>
      <c r="ALT3280" t="s">
        <v>1066</v>
      </c>
      <c r="ALW3280" t="s">
        <v>1066</v>
      </c>
      <c r="ALZ3280" t="s">
        <v>1066</v>
      </c>
      <c r="AMC3280" t="s">
        <v>1066</v>
      </c>
      <c r="AME3280" t="s">
        <v>1066</v>
      </c>
      <c r="AMG3280" t="s">
        <v>1071</v>
      </c>
      <c r="AMH3280" t="s">
        <v>22545</v>
      </c>
      <c r="AMI3280" t="s">
        <v>1090</v>
      </c>
      <c r="AMK3280" t="s">
        <v>1151</v>
      </c>
      <c r="AML3280" t="s">
        <v>22546</v>
      </c>
      <c r="AMM3280" t="s">
        <v>1065</v>
      </c>
      <c r="AMN3280">
        <v>7000</v>
      </c>
      <c r="AMO3280" t="s">
        <v>1066</v>
      </c>
      <c r="AMY3280" t="s">
        <v>1065</v>
      </c>
      <c r="AMZ3280" t="s">
        <v>22547</v>
      </c>
      <c r="ANJ3280" t="b">
        <v>1</v>
      </c>
      <c r="ANO3280" t="b">
        <v>1</v>
      </c>
      <c r="ANP3280" t="s">
        <v>22548</v>
      </c>
      <c r="ANR3280" t="b">
        <v>1</v>
      </c>
      <c r="ANW3280" t="s">
        <v>1066</v>
      </c>
      <c r="ANZ3280" t="s">
        <v>1066</v>
      </c>
      <c r="AOC3280" t="s">
        <v>1066</v>
      </c>
      <c r="AOE3280" t="s">
        <v>1065</v>
      </c>
    </row>
    <row r="3281" spans="3:1023 1025:1071">
      <c r="C3281" t="s">
        <v>22549</v>
      </c>
      <c r="D3281" t="s">
        <v>39025</v>
      </c>
      <c r="AMK3281" t="s">
        <v>1268</v>
      </c>
      <c r="AML3281" t="s">
        <v>22550</v>
      </c>
      <c r="AMM3281" t="s">
        <v>1065</v>
      </c>
      <c r="AMN3281">
        <v>7000</v>
      </c>
      <c r="AMO3281" t="s">
        <v>1066</v>
      </c>
      <c r="AMY3281" t="s">
        <v>1066</v>
      </c>
      <c r="ANW3281" t="s">
        <v>1066</v>
      </c>
      <c r="ANZ3281" t="s">
        <v>1066</v>
      </c>
      <c r="AOC3281" t="s">
        <v>1066</v>
      </c>
      <c r="AOE3281" t="s">
        <v>1065</v>
      </c>
    </row>
    <row r="3282" spans="3:1023 1025:1071">
      <c r="C3282" t="s">
        <v>22551</v>
      </c>
      <c r="D3282" t="s">
        <v>39025</v>
      </c>
      <c r="ZS3282" t="s">
        <v>1350</v>
      </c>
      <c r="ZT3282" t="s">
        <v>22552</v>
      </c>
      <c r="ZV3282" t="b">
        <v>1</v>
      </c>
      <c r="AAB3282" t="s">
        <v>1066</v>
      </c>
      <c r="AAC3282" t="s">
        <v>1065</v>
      </c>
      <c r="AAD3282">
        <v>40000</v>
      </c>
      <c r="AAE3282" t="s">
        <v>1100</v>
      </c>
      <c r="AAH3282" t="s">
        <v>1101</v>
      </c>
      <c r="AAJ3282" t="s">
        <v>1066</v>
      </c>
      <c r="AAL3282" t="s">
        <v>1065</v>
      </c>
      <c r="AAN3282">
        <v>0</v>
      </c>
      <c r="AAO3282">
        <v>0</v>
      </c>
      <c r="AAP3282">
        <v>30</v>
      </c>
      <c r="AAQ3282">
        <v>0</v>
      </c>
      <c r="AAU3282" t="b">
        <v>1</v>
      </c>
      <c r="ABK3282">
        <v>0</v>
      </c>
      <c r="ABL3282">
        <v>0</v>
      </c>
      <c r="ABM3282" t="b">
        <v>1</v>
      </c>
      <c r="ABO3282" t="b">
        <v>1</v>
      </c>
      <c r="ABP3282" t="b">
        <v>1</v>
      </c>
      <c r="ABZ3282" t="b">
        <v>1</v>
      </c>
      <c r="ACF3282">
        <v>2500</v>
      </c>
      <c r="ACH3282">
        <v>3000</v>
      </c>
      <c r="ACI3282">
        <v>30000</v>
      </c>
      <c r="ACS3282">
        <v>4000</v>
      </c>
      <c r="ACX3282" t="s">
        <v>1065</v>
      </c>
      <c r="ACY3282" t="s">
        <v>1065</v>
      </c>
      <c r="ADE3282" t="b">
        <v>1</v>
      </c>
      <c r="ADS3282" t="s">
        <v>1066</v>
      </c>
      <c r="ADU3282" t="s">
        <v>1066</v>
      </c>
      <c r="ADW3282" t="s">
        <v>1066</v>
      </c>
      <c r="AEU3282" t="s">
        <v>1066</v>
      </c>
      <c r="AFQ3282" t="s">
        <v>1066</v>
      </c>
      <c r="AGD3282" t="s">
        <v>1066</v>
      </c>
      <c r="AGG3282" t="s">
        <v>1066</v>
      </c>
      <c r="AGJ3282" t="s">
        <v>1066</v>
      </c>
      <c r="AGM3282" t="s">
        <v>1066</v>
      </c>
      <c r="AGO3282" t="s">
        <v>1066</v>
      </c>
      <c r="AGQ3282" t="s">
        <v>1068</v>
      </c>
      <c r="AGR3282" t="s">
        <v>1065</v>
      </c>
      <c r="AGS3282" t="s">
        <v>1066</v>
      </c>
      <c r="AGT3282" t="s">
        <v>1066</v>
      </c>
      <c r="AGW3282" t="b">
        <v>1</v>
      </c>
      <c r="AGY3282" t="s">
        <v>1069</v>
      </c>
      <c r="AGZ3282" t="s">
        <v>22553</v>
      </c>
      <c r="AHA3282" t="s">
        <v>1071</v>
      </c>
      <c r="AHB3282" t="s">
        <v>22554</v>
      </c>
      <c r="AHC3282" t="s">
        <v>1066</v>
      </c>
      <c r="AHE3282" t="s">
        <v>1066</v>
      </c>
      <c r="AHG3282" t="s">
        <v>22555</v>
      </c>
      <c r="AHI3282" t="b">
        <v>1</v>
      </c>
      <c r="AHR3282" t="s">
        <v>2084</v>
      </c>
      <c r="AMK3282" t="s">
        <v>1151</v>
      </c>
      <c r="AML3282" t="s">
        <v>22556</v>
      </c>
      <c r="AMM3282" t="s">
        <v>1065</v>
      </c>
      <c r="AMN3282">
        <v>7000</v>
      </c>
      <c r="AMO3282" t="s">
        <v>1066</v>
      </c>
      <c r="AMY3282" t="s">
        <v>1066</v>
      </c>
      <c r="ANW3282" t="s">
        <v>1066</v>
      </c>
      <c r="ANZ3282" t="s">
        <v>1066</v>
      </c>
      <c r="AOC3282" t="s">
        <v>1066</v>
      </c>
      <c r="AOE3282" t="s">
        <v>1065</v>
      </c>
    </row>
    <row r="3283" spans="3:1023 1025:1071">
      <c r="C3283" t="s">
        <v>22557</v>
      </c>
      <c r="D3283" t="s">
        <v>39025</v>
      </c>
      <c r="AHT3283" t="s">
        <v>1107</v>
      </c>
      <c r="AHU3283" t="s">
        <v>22558</v>
      </c>
      <c r="AHV3283" t="b">
        <v>1</v>
      </c>
      <c r="AIC3283" t="s">
        <v>1065</v>
      </c>
      <c r="AID3283" t="s">
        <v>1065</v>
      </c>
      <c r="AIE3283">
        <v>40000</v>
      </c>
      <c r="AIF3283" t="s">
        <v>1065</v>
      </c>
      <c r="AIK3283" t="s">
        <v>1066</v>
      </c>
      <c r="AIM3283" t="s">
        <v>1065</v>
      </c>
      <c r="AIO3283" t="s">
        <v>1066</v>
      </c>
      <c r="AJK3283" t="s">
        <v>1066</v>
      </c>
      <c r="AJM3283" t="s">
        <v>1066</v>
      </c>
      <c r="AKK3283" t="s">
        <v>1066</v>
      </c>
      <c r="ALG3283" t="s">
        <v>1066</v>
      </c>
      <c r="ALT3283" t="s">
        <v>1066</v>
      </c>
      <c r="ALW3283" t="s">
        <v>1066</v>
      </c>
      <c r="ALZ3283" t="s">
        <v>1066</v>
      </c>
      <c r="AMC3283" t="s">
        <v>1066</v>
      </c>
      <c r="AME3283" t="s">
        <v>1066</v>
      </c>
      <c r="AMG3283" t="s">
        <v>1071</v>
      </c>
      <c r="AMH3283" t="s">
        <v>22559</v>
      </c>
      <c r="AMI3283" t="s">
        <v>1090</v>
      </c>
      <c r="AMK3283" t="s">
        <v>1151</v>
      </c>
      <c r="AML3283" t="s">
        <v>22560</v>
      </c>
      <c r="AMM3283" t="s">
        <v>1065</v>
      </c>
      <c r="AMN3283">
        <v>7000</v>
      </c>
      <c r="AMO3283" t="s">
        <v>1066</v>
      </c>
      <c r="AMY3283" t="s">
        <v>1066</v>
      </c>
      <c r="ANW3283" t="s">
        <v>1066</v>
      </c>
      <c r="ANZ3283" t="s">
        <v>1066</v>
      </c>
      <c r="AOC3283" t="s">
        <v>1066</v>
      </c>
      <c r="AOE3283" t="s">
        <v>1065</v>
      </c>
    </row>
    <row r="3284" spans="3:1023 1025:1071">
      <c r="C3284" t="s">
        <v>22561</v>
      </c>
      <c r="D3284" t="s">
        <v>39025</v>
      </c>
      <c r="ZS3284" t="s">
        <v>1107</v>
      </c>
      <c r="ZT3284" t="s">
        <v>22562</v>
      </c>
      <c r="ZU3284" t="b">
        <v>1</v>
      </c>
      <c r="AAB3284" t="s">
        <v>1065</v>
      </c>
      <c r="AAC3284" t="s">
        <v>1065</v>
      </c>
      <c r="AAD3284">
        <v>40000</v>
      </c>
      <c r="AAE3284" t="s">
        <v>1065</v>
      </c>
      <c r="AAJ3284" t="s">
        <v>1066</v>
      </c>
      <c r="AAL3284" t="s">
        <v>1065</v>
      </c>
      <c r="AAN3284">
        <v>0</v>
      </c>
      <c r="AAO3284">
        <v>0</v>
      </c>
      <c r="AAP3284">
        <v>30</v>
      </c>
      <c r="AAQ3284">
        <v>0</v>
      </c>
      <c r="AAU3284" t="b">
        <v>1</v>
      </c>
      <c r="ABK3284">
        <v>0</v>
      </c>
      <c r="ABL3284">
        <v>0</v>
      </c>
      <c r="ABP3284" t="b">
        <v>1</v>
      </c>
      <c r="ABY3284" t="b">
        <v>1</v>
      </c>
      <c r="ACI3284">
        <v>36750</v>
      </c>
      <c r="ACR3284">
        <v>3000</v>
      </c>
      <c r="ACX3284" t="s">
        <v>1065</v>
      </c>
      <c r="ACY3284" t="s">
        <v>1066</v>
      </c>
      <c r="ADU3284" t="s">
        <v>1066</v>
      </c>
      <c r="ADW3284" t="s">
        <v>1066</v>
      </c>
      <c r="AEU3284" t="s">
        <v>1066</v>
      </c>
      <c r="AFQ3284" t="s">
        <v>1066</v>
      </c>
      <c r="AGD3284" t="s">
        <v>1066</v>
      </c>
      <c r="AGG3284" t="s">
        <v>1066</v>
      </c>
      <c r="AGJ3284" t="s">
        <v>1066</v>
      </c>
      <c r="AGM3284" t="s">
        <v>1066</v>
      </c>
      <c r="AGO3284" t="s">
        <v>1066</v>
      </c>
      <c r="AGQ3284" t="s">
        <v>1068</v>
      </c>
      <c r="AGR3284" t="s">
        <v>1066</v>
      </c>
      <c r="AGS3284" t="s">
        <v>1066</v>
      </c>
      <c r="AGT3284" t="s">
        <v>1066</v>
      </c>
      <c r="AGU3284" t="b">
        <v>1</v>
      </c>
      <c r="AGY3284" t="s">
        <v>1069</v>
      </c>
      <c r="AGZ3284" t="s">
        <v>22563</v>
      </c>
      <c r="AHA3284" t="s">
        <v>1071</v>
      </c>
      <c r="AHB3284" t="s">
        <v>22564</v>
      </c>
      <c r="AHC3284" t="s">
        <v>1066</v>
      </c>
      <c r="AHE3284" t="s">
        <v>1066</v>
      </c>
      <c r="AHG3284" t="s">
        <v>1090</v>
      </c>
      <c r="AHI3284" t="b">
        <v>1</v>
      </c>
      <c r="AHR3284" t="s">
        <v>1090</v>
      </c>
      <c r="AMK3284" t="s">
        <v>1151</v>
      </c>
      <c r="AML3284" t="s">
        <v>22565</v>
      </c>
      <c r="AMM3284" t="s">
        <v>1065</v>
      </c>
      <c r="AMN3284">
        <v>7000</v>
      </c>
      <c r="AMO3284" t="s">
        <v>1066</v>
      </c>
      <c r="AMY3284" t="s">
        <v>1066</v>
      </c>
      <c r="ANW3284" t="s">
        <v>1066</v>
      </c>
      <c r="ANZ3284" t="s">
        <v>1066</v>
      </c>
      <c r="AOC3284" t="s">
        <v>1066</v>
      </c>
      <c r="AOE3284" t="s">
        <v>1065</v>
      </c>
    </row>
    <row r="3285" spans="3:1023 1025:1071">
      <c r="C3285" t="s">
        <v>22566</v>
      </c>
      <c r="D3285" t="s">
        <v>39025</v>
      </c>
      <c r="AHT3285" t="s">
        <v>1350</v>
      </c>
      <c r="AHU3285" t="s">
        <v>22567</v>
      </c>
      <c r="AHV3285" t="b">
        <v>1</v>
      </c>
      <c r="AIC3285" t="s">
        <v>1065</v>
      </c>
      <c r="AID3285" t="s">
        <v>1065</v>
      </c>
      <c r="AIE3285">
        <v>40000</v>
      </c>
      <c r="AIF3285" t="s">
        <v>1065</v>
      </c>
      <c r="AIK3285" t="s">
        <v>1066</v>
      </c>
      <c r="AIM3285" t="s">
        <v>1065</v>
      </c>
      <c r="AIO3285" t="s">
        <v>1065</v>
      </c>
      <c r="AIR3285" t="b">
        <v>1</v>
      </c>
      <c r="AJI3285" t="s">
        <v>1066</v>
      </c>
      <c r="AJK3285" t="s">
        <v>1066</v>
      </c>
      <c r="AJM3285" t="s">
        <v>1065</v>
      </c>
      <c r="AJN3285" t="s">
        <v>22568</v>
      </c>
      <c r="AJP3285" t="b">
        <v>1</v>
      </c>
      <c r="AKB3285" t="b">
        <v>1</v>
      </c>
      <c r="AKE3285" t="b">
        <v>1</v>
      </c>
      <c r="AKK3285" t="s">
        <v>1066</v>
      </c>
      <c r="ALG3285" t="s">
        <v>1066</v>
      </c>
      <c r="ALT3285" t="s">
        <v>1066</v>
      </c>
      <c r="ALW3285" t="s">
        <v>1066</v>
      </c>
      <c r="ALZ3285" t="s">
        <v>1066</v>
      </c>
      <c r="AMC3285" t="s">
        <v>1066</v>
      </c>
      <c r="AME3285" t="s">
        <v>1066</v>
      </c>
      <c r="AMG3285" t="s">
        <v>1071</v>
      </c>
      <c r="AMH3285" t="s">
        <v>22569</v>
      </c>
      <c r="AMI3285" t="s">
        <v>22570</v>
      </c>
      <c r="AMK3285" t="s">
        <v>10213</v>
      </c>
      <c r="AML3285" t="s">
        <v>22571</v>
      </c>
      <c r="AMM3285" t="s">
        <v>1065</v>
      </c>
      <c r="AMN3285">
        <v>7000</v>
      </c>
      <c r="AMO3285" t="s">
        <v>1066</v>
      </c>
      <c r="AMY3285" t="s">
        <v>1066</v>
      </c>
      <c r="ANW3285" t="s">
        <v>1066</v>
      </c>
      <c r="ANZ3285" t="s">
        <v>1066</v>
      </c>
      <c r="AOC3285" t="s">
        <v>1066</v>
      </c>
      <c r="AOE3285" t="s">
        <v>1065</v>
      </c>
    </row>
    <row r="3286" spans="3:1023 1025:1071">
      <c r="C3286" t="s">
        <v>22572</v>
      </c>
      <c r="D3286" t="s">
        <v>39025</v>
      </c>
      <c r="ZS3286" t="s">
        <v>1350</v>
      </c>
      <c r="ZT3286" t="s">
        <v>22573</v>
      </c>
      <c r="ZU3286" t="b">
        <v>1</v>
      </c>
      <c r="AAB3286" t="s">
        <v>1065</v>
      </c>
      <c r="AAC3286" t="s">
        <v>1065</v>
      </c>
      <c r="AAD3286">
        <v>40000</v>
      </c>
      <c r="AAE3286" t="s">
        <v>1065</v>
      </c>
      <c r="AAJ3286" t="s">
        <v>1066</v>
      </c>
      <c r="AAL3286" t="s">
        <v>1065</v>
      </c>
      <c r="AAN3286">
        <v>0</v>
      </c>
      <c r="AAO3286">
        <v>0</v>
      </c>
      <c r="AAP3286">
        <v>30</v>
      </c>
      <c r="AAQ3286">
        <v>0</v>
      </c>
      <c r="AAU3286" t="b">
        <v>1</v>
      </c>
      <c r="ABK3286">
        <v>0</v>
      </c>
      <c r="ABL3286">
        <v>0</v>
      </c>
      <c r="ABP3286" t="b">
        <v>1</v>
      </c>
      <c r="ABY3286" t="b">
        <v>1</v>
      </c>
      <c r="ACI3286">
        <v>30000</v>
      </c>
      <c r="ACR3286">
        <v>10000</v>
      </c>
      <c r="ACX3286" t="s">
        <v>1065</v>
      </c>
      <c r="ACY3286" t="s">
        <v>1065</v>
      </c>
      <c r="ADB3286" t="b">
        <v>1</v>
      </c>
      <c r="ADS3286" t="s">
        <v>1066</v>
      </c>
      <c r="ADU3286" t="s">
        <v>1066</v>
      </c>
      <c r="ADW3286" t="s">
        <v>1065</v>
      </c>
      <c r="ADX3286" t="s">
        <v>22574</v>
      </c>
      <c r="ADZ3286" t="b">
        <v>1</v>
      </c>
      <c r="AEL3286" t="b">
        <v>1</v>
      </c>
      <c r="AEO3286" t="b">
        <v>1</v>
      </c>
      <c r="AEU3286" t="s">
        <v>1066</v>
      </c>
      <c r="AFQ3286" t="s">
        <v>1066</v>
      </c>
      <c r="AGD3286" t="s">
        <v>1066</v>
      </c>
      <c r="AGG3286" t="s">
        <v>1066</v>
      </c>
      <c r="AGJ3286" t="s">
        <v>1066</v>
      </c>
      <c r="AGM3286" t="s">
        <v>1066</v>
      </c>
      <c r="AGO3286" t="s">
        <v>1066</v>
      </c>
      <c r="AGQ3286" t="s">
        <v>1068</v>
      </c>
      <c r="AGR3286" t="s">
        <v>1065</v>
      </c>
      <c r="AGS3286" t="s">
        <v>1066</v>
      </c>
      <c r="AGT3286" t="s">
        <v>1066</v>
      </c>
      <c r="AGU3286" t="b">
        <v>1</v>
      </c>
      <c r="AGY3286" t="s">
        <v>1069</v>
      </c>
      <c r="AGZ3286" t="s">
        <v>22575</v>
      </c>
      <c r="AHA3286" t="s">
        <v>1071</v>
      </c>
      <c r="AHB3286" t="s">
        <v>6507</v>
      </c>
      <c r="AHC3286" t="s">
        <v>1066</v>
      </c>
      <c r="AHE3286" t="s">
        <v>1066</v>
      </c>
      <c r="AHG3286" t="s">
        <v>22576</v>
      </c>
      <c r="AHO3286" t="b">
        <v>1</v>
      </c>
      <c r="AHR3286" t="s">
        <v>2084</v>
      </c>
      <c r="AMK3286" t="s">
        <v>1151</v>
      </c>
      <c r="AML3286" t="s">
        <v>22577</v>
      </c>
      <c r="AMM3286" t="s">
        <v>1065</v>
      </c>
      <c r="AMN3286">
        <v>7000</v>
      </c>
      <c r="AMO3286" t="s">
        <v>1066</v>
      </c>
      <c r="AMY3286" t="s">
        <v>1065</v>
      </c>
      <c r="AMZ3286" t="s">
        <v>22578</v>
      </c>
      <c r="ANB3286" t="b">
        <v>1</v>
      </c>
      <c r="ANN3286" t="b">
        <v>1</v>
      </c>
      <c r="ANU3286" t="b">
        <v>1</v>
      </c>
      <c r="ANV3286" t="s">
        <v>22579</v>
      </c>
      <c r="ANW3286" t="s">
        <v>1066</v>
      </c>
      <c r="ANZ3286" t="s">
        <v>1066</v>
      </c>
      <c r="AOC3286" t="s">
        <v>1066</v>
      </c>
      <c r="AOE3286" t="s">
        <v>1065</v>
      </c>
    </row>
    <row r="3287" spans="3:1023 1025:1071">
      <c r="C3287" t="s">
        <v>22580</v>
      </c>
      <c r="D3287" t="s">
        <v>39025</v>
      </c>
      <c r="AMK3287" t="s">
        <v>1268</v>
      </c>
      <c r="AML3287" t="s">
        <v>22581</v>
      </c>
      <c r="AMM3287" t="s">
        <v>1065</v>
      </c>
      <c r="AMN3287">
        <v>7000</v>
      </c>
      <c r="AMO3287" t="s">
        <v>1066</v>
      </c>
      <c r="AMY3287" t="s">
        <v>1066</v>
      </c>
      <c r="ANW3287" t="s">
        <v>1066</v>
      </c>
      <c r="ANZ3287" t="s">
        <v>1066</v>
      </c>
      <c r="AOC3287" t="s">
        <v>1066</v>
      </c>
      <c r="AOE3287" t="s">
        <v>1065</v>
      </c>
    </row>
    <row r="3288" spans="3:1023 1025:1071">
      <c r="C3288" t="s">
        <v>22582</v>
      </c>
      <c r="D3288" t="s">
        <v>39025</v>
      </c>
      <c r="AHT3288" t="s">
        <v>1107</v>
      </c>
      <c r="AHU3288" t="s">
        <v>22583</v>
      </c>
      <c r="AHW3288" t="b">
        <v>1</v>
      </c>
      <c r="AIC3288" t="s">
        <v>1065</v>
      </c>
      <c r="AID3288" t="s">
        <v>1065</v>
      </c>
      <c r="AIE3288">
        <v>40000</v>
      </c>
      <c r="AIF3288" t="s">
        <v>1065</v>
      </c>
      <c r="AIK3288" t="s">
        <v>1066</v>
      </c>
      <c r="AIM3288" t="s">
        <v>1065</v>
      </c>
      <c r="AIO3288" t="s">
        <v>1066</v>
      </c>
      <c r="AJK3288" t="s">
        <v>1066</v>
      </c>
      <c r="AJM3288" t="s">
        <v>1066</v>
      </c>
      <c r="AKK3288" t="s">
        <v>1066</v>
      </c>
      <c r="ALG3288" t="s">
        <v>1066</v>
      </c>
      <c r="ALT3288" t="s">
        <v>1066</v>
      </c>
      <c r="ALW3288" t="s">
        <v>1066</v>
      </c>
      <c r="ALZ3288" t="s">
        <v>1066</v>
      </c>
      <c r="AMC3288" t="s">
        <v>1066</v>
      </c>
      <c r="AME3288" t="s">
        <v>1066</v>
      </c>
      <c r="AMG3288" t="s">
        <v>1071</v>
      </c>
      <c r="AMH3288" t="s">
        <v>22584</v>
      </c>
      <c r="AMI3288" t="s">
        <v>1090</v>
      </c>
      <c r="AMK3288" t="s">
        <v>1151</v>
      </c>
      <c r="AML3288" t="s">
        <v>22585</v>
      </c>
      <c r="AMM3288" t="s">
        <v>1065</v>
      </c>
      <c r="AMN3288">
        <v>7000</v>
      </c>
      <c r="AMO3288" t="s">
        <v>1066</v>
      </c>
      <c r="AMY3288" t="s">
        <v>1066</v>
      </c>
      <c r="ANW3288" t="s">
        <v>1066</v>
      </c>
      <c r="ANZ3288" t="s">
        <v>1066</v>
      </c>
      <c r="AOC3288" t="s">
        <v>1066</v>
      </c>
      <c r="AOE3288" t="s">
        <v>1065</v>
      </c>
    </row>
    <row r="3289" spans="3:1023 1025:1071">
      <c r="C3289" t="s">
        <v>22586</v>
      </c>
      <c r="D3289" t="s">
        <v>39025</v>
      </c>
      <c r="AHT3289" t="s">
        <v>1350</v>
      </c>
      <c r="AHU3289" t="s">
        <v>22587</v>
      </c>
      <c r="AHV3289" t="b">
        <v>1</v>
      </c>
      <c r="AIC3289" t="s">
        <v>1065</v>
      </c>
      <c r="AID3289" t="s">
        <v>1065</v>
      </c>
      <c r="AIE3289">
        <v>40000</v>
      </c>
      <c r="AIF3289" t="s">
        <v>1065</v>
      </c>
      <c r="AIK3289" t="s">
        <v>1066</v>
      </c>
      <c r="AIM3289" t="s">
        <v>1065</v>
      </c>
      <c r="AIO3289" t="s">
        <v>1066</v>
      </c>
      <c r="AJK3289" t="s">
        <v>1066</v>
      </c>
      <c r="AJM3289" t="s">
        <v>1066</v>
      </c>
      <c r="AKK3289" t="s">
        <v>1066</v>
      </c>
      <c r="ALG3289" t="s">
        <v>1066</v>
      </c>
      <c r="ALT3289" t="s">
        <v>1066</v>
      </c>
      <c r="ALW3289" t="s">
        <v>1066</v>
      </c>
      <c r="ALZ3289" t="s">
        <v>1066</v>
      </c>
      <c r="AMC3289" t="s">
        <v>1066</v>
      </c>
      <c r="AME3289" t="s">
        <v>1066</v>
      </c>
      <c r="AMG3289" t="s">
        <v>1071</v>
      </c>
      <c r="AMH3289" t="s">
        <v>22588</v>
      </c>
      <c r="AMI3289" t="s">
        <v>1353</v>
      </c>
      <c r="AMK3289" t="s">
        <v>1151</v>
      </c>
      <c r="AML3289" t="s">
        <v>22589</v>
      </c>
      <c r="AMM3289" t="s">
        <v>1065</v>
      </c>
      <c r="AMN3289">
        <v>7000</v>
      </c>
      <c r="AMO3289" t="s">
        <v>1066</v>
      </c>
      <c r="AMY3289" t="s">
        <v>1066</v>
      </c>
      <c r="ANW3289" t="s">
        <v>1066</v>
      </c>
      <c r="ANZ3289" t="s">
        <v>1066</v>
      </c>
      <c r="AOC3289" t="s">
        <v>1066</v>
      </c>
      <c r="AOE3289" t="s">
        <v>1065</v>
      </c>
    </row>
    <row r="3290" spans="3:1023 1025:1071">
      <c r="C3290" t="s">
        <v>22590</v>
      </c>
      <c r="D3290" t="s">
        <v>39025</v>
      </c>
      <c r="ZS3290" t="s">
        <v>1074</v>
      </c>
      <c r="ZT3290" t="s">
        <v>22591</v>
      </c>
      <c r="ZU3290" t="b">
        <v>1</v>
      </c>
      <c r="AAB3290" t="s">
        <v>1065</v>
      </c>
      <c r="AAC3290" t="s">
        <v>1065</v>
      </c>
      <c r="AAD3290">
        <v>40000</v>
      </c>
      <c r="AAE3290" t="s">
        <v>1065</v>
      </c>
      <c r="AAJ3290" t="s">
        <v>1066</v>
      </c>
      <c r="AAL3290" t="s">
        <v>1065</v>
      </c>
      <c r="AAN3290">
        <v>15</v>
      </c>
      <c r="AAO3290">
        <v>0</v>
      </c>
      <c r="AAP3290">
        <v>0</v>
      </c>
      <c r="AAQ3290">
        <v>999</v>
      </c>
      <c r="AAT3290" t="b">
        <v>1</v>
      </c>
      <c r="AAU3290" t="b">
        <v>1</v>
      </c>
      <c r="AAW3290" t="b">
        <v>1</v>
      </c>
      <c r="ABK3290">
        <v>0</v>
      </c>
      <c r="ABL3290">
        <v>0</v>
      </c>
      <c r="ABM3290" t="b">
        <v>1</v>
      </c>
      <c r="ABP3290" t="b">
        <v>1</v>
      </c>
      <c r="ABU3290" t="b">
        <v>1</v>
      </c>
      <c r="ACF3290">
        <v>2000</v>
      </c>
      <c r="ACI3290">
        <v>28000</v>
      </c>
      <c r="ACN3290">
        <v>9100</v>
      </c>
      <c r="ACX3290" t="s">
        <v>1065</v>
      </c>
      <c r="ACY3290" t="s">
        <v>1066</v>
      </c>
      <c r="ADU3290" t="s">
        <v>1066</v>
      </c>
      <c r="ADW3290" t="s">
        <v>1066</v>
      </c>
      <c r="AEU3290" t="s">
        <v>1065</v>
      </c>
      <c r="AFA3290" t="b">
        <v>1</v>
      </c>
      <c r="AFB3290" t="s">
        <v>22592</v>
      </c>
      <c r="AFK3290" t="b">
        <v>1</v>
      </c>
      <c r="AFN3290" t="s">
        <v>1066</v>
      </c>
      <c r="AFP3290" t="s">
        <v>22593</v>
      </c>
      <c r="AFQ3290" t="s">
        <v>1066</v>
      </c>
      <c r="AGD3290" t="s">
        <v>1066</v>
      </c>
      <c r="AGG3290" t="s">
        <v>1066</v>
      </c>
      <c r="AGJ3290" t="s">
        <v>1066</v>
      </c>
      <c r="AGM3290" t="s">
        <v>1066</v>
      </c>
      <c r="AGO3290" t="s">
        <v>1066</v>
      </c>
      <c r="AGQ3290" t="s">
        <v>1068</v>
      </c>
      <c r="AGR3290" t="s">
        <v>1066</v>
      </c>
      <c r="AGS3290" t="s">
        <v>1066</v>
      </c>
      <c r="AGT3290" t="s">
        <v>1066</v>
      </c>
      <c r="AGU3290" t="b">
        <v>1</v>
      </c>
      <c r="AGY3290" t="s">
        <v>1069</v>
      </c>
      <c r="AGZ3290" t="s">
        <v>22594</v>
      </c>
      <c r="AHA3290" t="s">
        <v>1071</v>
      </c>
      <c r="AHB3290" t="s">
        <v>22595</v>
      </c>
      <c r="AHC3290" t="s">
        <v>1066</v>
      </c>
      <c r="AHE3290" t="s">
        <v>1066</v>
      </c>
      <c r="AHG3290" t="s">
        <v>22596</v>
      </c>
      <c r="AHI3290" t="b">
        <v>1</v>
      </c>
      <c r="AHR3290" t="s">
        <v>1090</v>
      </c>
      <c r="AMK3290" t="s">
        <v>1151</v>
      </c>
      <c r="AML3290" t="s">
        <v>22597</v>
      </c>
      <c r="AMM3290" t="s">
        <v>1065</v>
      </c>
      <c r="AMN3290">
        <v>7000</v>
      </c>
      <c r="AMO3290" t="s">
        <v>1066</v>
      </c>
      <c r="AMY3290" t="s">
        <v>1065</v>
      </c>
      <c r="AMZ3290" t="s">
        <v>22598</v>
      </c>
      <c r="ANO3290" t="b">
        <v>1</v>
      </c>
      <c r="ANP3290" t="s">
        <v>22599</v>
      </c>
      <c r="ANU3290" t="b">
        <v>1</v>
      </c>
      <c r="ANV3290" t="s">
        <v>1090</v>
      </c>
      <c r="ANW3290" t="s">
        <v>1066</v>
      </c>
      <c r="ANZ3290" t="s">
        <v>1066</v>
      </c>
      <c r="AOC3290" t="s">
        <v>1066</v>
      </c>
      <c r="AOE3290" t="s">
        <v>1065</v>
      </c>
    </row>
    <row r="3291" spans="3:1023 1025:1071">
      <c r="C3291" t="s">
        <v>22600</v>
      </c>
      <c r="D3291" t="s">
        <v>39025</v>
      </c>
      <c r="ZS3291" t="s">
        <v>1107</v>
      </c>
      <c r="ZT3291" t="s">
        <v>22601</v>
      </c>
      <c r="ZU3291" t="b">
        <v>1</v>
      </c>
      <c r="AAB3291" t="s">
        <v>1065</v>
      </c>
      <c r="AAC3291" t="s">
        <v>1065</v>
      </c>
      <c r="AAD3291">
        <v>40000</v>
      </c>
      <c r="AAE3291" t="s">
        <v>1065</v>
      </c>
      <c r="AAJ3291" t="s">
        <v>1066</v>
      </c>
      <c r="AAL3291" t="s">
        <v>1065</v>
      </c>
      <c r="AAN3291" t="s">
        <v>1968</v>
      </c>
      <c r="AAO3291">
        <v>150</v>
      </c>
      <c r="AAP3291">
        <v>0</v>
      </c>
      <c r="AAQ3291">
        <v>0</v>
      </c>
      <c r="AAU3291" t="b">
        <v>1</v>
      </c>
      <c r="ABK3291">
        <v>0</v>
      </c>
      <c r="ABL3291">
        <v>0</v>
      </c>
      <c r="ABO3291" t="b">
        <v>1</v>
      </c>
      <c r="ABP3291" t="b">
        <v>1</v>
      </c>
      <c r="ABY3291" t="b">
        <v>1</v>
      </c>
      <c r="ACC3291" t="b">
        <v>1</v>
      </c>
      <c r="ACH3291">
        <v>2500</v>
      </c>
      <c r="ACI3291">
        <v>27900</v>
      </c>
      <c r="ACR3291">
        <v>8000</v>
      </c>
      <c r="ACV3291">
        <v>1300</v>
      </c>
      <c r="ACX3291" t="s">
        <v>1065</v>
      </c>
      <c r="ACY3291" t="s">
        <v>1065</v>
      </c>
      <c r="ADB3291" t="b">
        <v>1</v>
      </c>
      <c r="ADS3291" t="s">
        <v>1066</v>
      </c>
      <c r="ADU3291" t="s">
        <v>1066</v>
      </c>
      <c r="ADW3291" t="s">
        <v>1066</v>
      </c>
      <c r="AEU3291" t="s">
        <v>1066</v>
      </c>
      <c r="AFQ3291" t="s">
        <v>1066</v>
      </c>
      <c r="AGD3291" t="s">
        <v>1066</v>
      </c>
      <c r="AGG3291" t="s">
        <v>1066</v>
      </c>
      <c r="AGJ3291" t="s">
        <v>1066</v>
      </c>
      <c r="AGM3291" t="s">
        <v>1066</v>
      </c>
      <c r="AGO3291" t="s">
        <v>1066</v>
      </c>
      <c r="AGQ3291" t="s">
        <v>1068</v>
      </c>
      <c r="AGR3291" t="s">
        <v>1066</v>
      </c>
      <c r="AGS3291" t="s">
        <v>1066</v>
      </c>
      <c r="AGT3291" t="s">
        <v>1066</v>
      </c>
      <c r="AGU3291" t="b">
        <v>1</v>
      </c>
      <c r="AGW3291" t="b">
        <v>1</v>
      </c>
      <c r="AGY3291" t="s">
        <v>1069</v>
      </c>
      <c r="AGZ3291" t="s">
        <v>22602</v>
      </c>
      <c r="AHA3291" t="s">
        <v>1071</v>
      </c>
      <c r="AHB3291" t="s">
        <v>22603</v>
      </c>
      <c r="AHC3291" t="s">
        <v>1066</v>
      </c>
      <c r="AHE3291" t="s">
        <v>1066</v>
      </c>
      <c r="AHG3291" t="s">
        <v>1090</v>
      </c>
      <c r="AHH3291" t="b">
        <v>1</v>
      </c>
      <c r="AHR3291" t="s">
        <v>1090</v>
      </c>
      <c r="AMK3291" t="s">
        <v>1151</v>
      </c>
      <c r="AML3291" t="s">
        <v>22604</v>
      </c>
      <c r="AMM3291" t="s">
        <v>1065</v>
      </c>
      <c r="AMN3291">
        <v>7000</v>
      </c>
      <c r="AMO3291" t="s">
        <v>1066</v>
      </c>
      <c r="AMY3291" t="s">
        <v>1066</v>
      </c>
      <c r="ANW3291" t="s">
        <v>1066</v>
      </c>
      <c r="ANZ3291" t="s">
        <v>1066</v>
      </c>
      <c r="AOC3291" t="s">
        <v>1066</v>
      </c>
      <c r="AOE3291" t="s">
        <v>1065</v>
      </c>
    </row>
    <row r="3292" spans="3:1023 1025:1071">
      <c r="C3292" t="s">
        <v>22605</v>
      </c>
      <c r="D3292" t="s">
        <v>39025</v>
      </c>
      <c r="AHT3292" t="s">
        <v>1074</v>
      </c>
      <c r="AHU3292" t="s">
        <v>22606</v>
      </c>
      <c r="AHV3292" t="b">
        <v>1</v>
      </c>
      <c r="AIC3292" t="s">
        <v>1065</v>
      </c>
      <c r="AID3292" t="s">
        <v>1065</v>
      </c>
      <c r="AIE3292">
        <v>40000</v>
      </c>
      <c r="AIF3292" t="s">
        <v>1065</v>
      </c>
      <c r="AIK3292" t="s">
        <v>1066</v>
      </c>
      <c r="AIM3292" t="s">
        <v>1065</v>
      </c>
      <c r="AIO3292" t="s">
        <v>1065</v>
      </c>
      <c r="AIS3292" t="b">
        <v>1</v>
      </c>
      <c r="AJI3292" t="s">
        <v>1066</v>
      </c>
      <c r="AJK3292" t="s">
        <v>1066</v>
      </c>
      <c r="AJM3292" t="s">
        <v>1066</v>
      </c>
      <c r="AKK3292" t="s">
        <v>1066</v>
      </c>
      <c r="ALG3292" t="s">
        <v>1066</v>
      </c>
      <c r="ALT3292" t="s">
        <v>1066</v>
      </c>
      <c r="ALW3292" t="s">
        <v>1066</v>
      </c>
      <c r="ALZ3292" t="s">
        <v>1066</v>
      </c>
      <c r="AMC3292" t="s">
        <v>1066</v>
      </c>
      <c r="AME3292" t="s">
        <v>1066</v>
      </c>
      <c r="AMG3292" t="s">
        <v>1071</v>
      </c>
      <c r="AMH3292" t="s">
        <v>22607</v>
      </c>
      <c r="AMI3292" t="s">
        <v>1090</v>
      </c>
      <c r="AMK3292" t="s">
        <v>1151</v>
      </c>
      <c r="AML3292" t="s">
        <v>22608</v>
      </c>
      <c r="AMM3292" t="s">
        <v>1065</v>
      </c>
      <c r="AMN3292">
        <v>7000</v>
      </c>
      <c r="AMO3292" t="s">
        <v>1066</v>
      </c>
      <c r="AMY3292" t="s">
        <v>1066</v>
      </c>
      <c r="ANW3292" t="s">
        <v>1066</v>
      </c>
      <c r="ANZ3292" t="s">
        <v>1066</v>
      </c>
      <c r="AOC3292" t="s">
        <v>1066</v>
      </c>
      <c r="AOE3292" t="s">
        <v>1065</v>
      </c>
    </row>
    <row r="3293" spans="3:1023 1025:1071">
      <c r="C3293" t="s">
        <v>22609</v>
      </c>
      <c r="D3293" t="s">
        <v>39025</v>
      </c>
      <c r="AMK3293" t="s">
        <v>1151</v>
      </c>
      <c r="AML3293" t="s">
        <v>22610</v>
      </c>
      <c r="AMM3293" t="s">
        <v>1065</v>
      </c>
      <c r="AMN3293">
        <v>7000</v>
      </c>
      <c r="AMO3293" t="s">
        <v>1066</v>
      </c>
      <c r="AMY3293" t="s">
        <v>1065</v>
      </c>
      <c r="AMZ3293" t="s">
        <v>22611</v>
      </c>
      <c r="ANE3293" t="b">
        <v>1</v>
      </c>
      <c r="ANN3293" t="b">
        <v>1</v>
      </c>
      <c r="ANT3293" t="b">
        <v>1</v>
      </c>
      <c r="ANW3293" t="s">
        <v>1066</v>
      </c>
      <c r="ANZ3293" t="s">
        <v>1066</v>
      </c>
      <c r="AOC3293" t="s">
        <v>1066</v>
      </c>
      <c r="AOE3293" t="s">
        <v>1065</v>
      </c>
    </row>
    <row r="3294" spans="3:1023 1025:1071">
      <c r="C3294" t="s">
        <v>22612</v>
      </c>
      <c r="D3294" t="s">
        <v>39025</v>
      </c>
      <c r="AHT3294" t="s">
        <v>1107</v>
      </c>
      <c r="AHU3294" t="s">
        <v>22613</v>
      </c>
      <c r="AHV3294" t="b">
        <v>1</v>
      </c>
      <c r="AIC3294" t="s">
        <v>1065</v>
      </c>
      <c r="AID3294" t="s">
        <v>1065</v>
      </c>
      <c r="AIE3294">
        <v>40000</v>
      </c>
      <c r="AIF3294" t="s">
        <v>1065</v>
      </c>
      <c r="AIK3294" t="s">
        <v>1066</v>
      </c>
      <c r="AIM3294" t="s">
        <v>1065</v>
      </c>
      <c r="AIO3294" t="s">
        <v>1066</v>
      </c>
      <c r="AJK3294" t="s">
        <v>1066</v>
      </c>
      <c r="AJM3294" t="s">
        <v>1066</v>
      </c>
      <c r="AKK3294" t="s">
        <v>1066</v>
      </c>
      <c r="ALG3294" t="s">
        <v>1066</v>
      </c>
      <c r="ALT3294" t="s">
        <v>1066</v>
      </c>
      <c r="ALW3294" t="s">
        <v>1066</v>
      </c>
      <c r="ALZ3294" t="s">
        <v>1066</v>
      </c>
      <c r="AMC3294" t="s">
        <v>1066</v>
      </c>
      <c r="AME3294" t="s">
        <v>1066</v>
      </c>
      <c r="AMG3294" t="s">
        <v>1071</v>
      </c>
      <c r="AMH3294" t="s">
        <v>22614</v>
      </c>
      <c r="AMI3294" t="s">
        <v>1090</v>
      </c>
      <c r="AMK3294" t="s">
        <v>1151</v>
      </c>
      <c r="AML3294" t="s">
        <v>22615</v>
      </c>
      <c r="AMM3294" t="s">
        <v>1065</v>
      </c>
      <c r="AMN3294">
        <v>7000</v>
      </c>
      <c r="AMO3294" t="s">
        <v>1066</v>
      </c>
      <c r="AMY3294" t="s">
        <v>1066</v>
      </c>
      <c r="ANW3294" t="s">
        <v>1066</v>
      </c>
      <c r="ANZ3294" t="s">
        <v>1066</v>
      </c>
      <c r="AOC3294" t="s">
        <v>1066</v>
      </c>
      <c r="AOE3294" t="s">
        <v>1065</v>
      </c>
    </row>
    <row r="3295" spans="3:1023 1025:1071">
      <c r="C3295" t="s">
        <v>22616</v>
      </c>
      <c r="D3295" t="s">
        <v>39025</v>
      </c>
      <c r="AHT3295" t="s">
        <v>1074</v>
      </c>
      <c r="AHU3295" t="s">
        <v>22617</v>
      </c>
      <c r="AHV3295" t="b">
        <v>1</v>
      </c>
      <c r="AIC3295" t="s">
        <v>1065</v>
      </c>
      <c r="AID3295" t="s">
        <v>1065</v>
      </c>
      <c r="AIE3295">
        <v>40000</v>
      </c>
      <c r="AIF3295" t="s">
        <v>1065</v>
      </c>
      <c r="AIK3295" t="s">
        <v>1066</v>
      </c>
      <c r="AIM3295" t="s">
        <v>1065</v>
      </c>
      <c r="AIO3295" t="s">
        <v>1066</v>
      </c>
      <c r="AJK3295" t="s">
        <v>1066</v>
      </c>
      <c r="AJM3295" t="s">
        <v>1066</v>
      </c>
      <c r="AKK3295" t="s">
        <v>1066</v>
      </c>
      <c r="ALG3295" t="s">
        <v>1066</v>
      </c>
      <c r="ALT3295" t="s">
        <v>1066</v>
      </c>
      <c r="ALW3295" t="s">
        <v>1066</v>
      </c>
      <c r="ALZ3295" t="s">
        <v>1066</v>
      </c>
      <c r="AMC3295" t="s">
        <v>1066</v>
      </c>
      <c r="AME3295" t="s">
        <v>1066</v>
      </c>
      <c r="AMG3295" t="s">
        <v>1071</v>
      </c>
      <c r="AMH3295" t="s">
        <v>22618</v>
      </c>
      <c r="AMI3295" t="s">
        <v>1090</v>
      </c>
      <c r="AMK3295" t="s">
        <v>1151</v>
      </c>
      <c r="AML3295" t="s">
        <v>22619</v>
      </c>
      <c r="AMM3295" t="s">
        <v>1065</v>
      </c>
      <c r="AMN3295">
        <v>7000</v>
      </c>
      <c r="AMO3295" t="s">
        <v>1066</v>
      </c>
      <c r="AMY3295" t="s">
        <v>1065</v>
      </c>
      <c r="AMZ3295" t="s">
        <v>22620</v>
      </c>
      <c r="AND3295" t="b">
        <v>1</v>
      </c>
      <c r="ANO3295" t="b">
        <v>1</v>
      </c>
      <c r="ANP3295" t="s">
        <v>22621</v>
      </c>
      <c r="ANQ3295" t="b">
        <v>1</v>
      </c>
      <c r="ANW3295" t="s">
        <v>1066</v>
      </c>
      <c r="ANZ3295" t="s">
        <v>1066</v>
      </c>
      <c r="AOC3295" t="s">
        <v>1066</v>
      </c>
      <c r="AOE3295" t="s">
        <v>1065</v>
      </c>
    </row>
    <row r="3296" spans="3:1023 1025:1071">
      <c r="C3296" t="s">
        <v>22622</v>
      </c>
      <c r="D3296" t="s">
        <v>39025</v>
      </c>
      <c r="AHT3296" t="s">
        <v>1350</v>
      </c>
      <c r="AHU3296" t="s">
        <v>22623</v>
      </c>
      <c r="AHV3296" t="b">
        <v>1</v>
      </c>
      <c r="AIC3296" t="s">
        <v>1065</v>
      </c>
      <c r="AID3296" t="s">
        <v>1065</v>
      </c>
      <c r="AIE3296">
        <v>40000</v>
      </c>
      <c r="AIF3296" t="s">
        <v>1065</v>
      </c>
      <c r="AIK3296" t="s">
        <v>1066</v>
      </c>
      <c r="AIM3296" t="s">
        <v>1065</v>
      </c>
      <c r="AIO3296" t="s">
        <v>1066</v>
      </c>
      <c r="AJK3296" t="s">
        <v>1066</v>
      </c>
      <c r="AJM3296" t="s">
        <v>1066</v>
      </c>
      <c r="AKK3296" t="s">
        <v>1066</v>
      </c>
      <c r="ALG3296" t="s">
        <v>1066</v>
      </c>
      <c r="ALT3296" t="s">
        <v>1066</v>
      </c>
      <c r="ALW3296" t="s">
        <v>1066</v>
      </c>
      <c r="ALZ3296" t="s">
        <v>1066</v>
      </c>
      <c r="AMC3296" t="s">
        <v>1066</v>
      </c>
      <c r="AME3296" t="s">
        <v>1066</v>
      </c>
      <c r="AMG3296" t="s">
        <v>1071</v>
      </c>
      <c r="AMH3296" t="s">
        <v>22624</v>
      </c>
      <c r="AMI3296">
        <v>999</v>
      </c>
      <c r="AMK3296" t="s">
        <v>1151</v>
      </c>
      <c r="AML3296" t="s">
        <v>22625</v>
      </c>
      <c r="AMM3296" t="s">
        <v>1065</v>
      </c>
      <c r="AMN3296">
        <v>7000</v>
      </c>
      <c r="AMO3296" t="s">
        <v>1066</v>
      </c>
      <c r="AMY3296" t="s">
        <v>1066</v>
      </c>
      <c r="ANW3296" t="s">
        <v>1066</v>
      </c>
      <c r="ANZ3296" t="s">
        <v>1066</v>
      </c>
      <c r="AOC3296" t="s">
        <v>1066</v>
      </c>
      <c r="AOE3296" t="s">
        <v>1065</v>
      </c>
    </row>
    <row r="3297" spans="3:1023 1025:1071">
      <c r="C3297" t="s">
        <v>22626</v>
      </c>
      <c r="D3297" t="s">
        <v>39025</v>
      </c>
      <c r="AMK3297" t="s">
        <v>10213</v>
      </c>
      <c r="AML3297" t="s">
        <v>22627</v>
      </c>
      <c r="AMM3297" t="s">
        <v>1066</v>
      </c>
      <c r="AMN3297" t="s">
        <v>22628</v>
      </c>
      <c r="AMO3297" t="s">
        <v>1066</v>
      </c>
      <c r="AMY3297" t="s">
        <v>1066</v>
      </c>
      <c r="ANW3297" t="s">
        <v>1066</v>
      </c>
      <c r="ANZ3297" t="s">
        <v>1066</v>
      </c>
      <c r="AOC3297" t="s">
        <v>1066</v>
      </c>
      <c r="AOE3297" t="s">
        <v>1065</v>
      </c>
    </row>
    <row r="3298" spans="3:1023 1025:1071">
      <c r="C3298" t="s">
        <v>22629</v>
      </c>
      <c r="D3298" t="s">
        <v>39025</v>
      </c>
      <c r="ZS3298" t="s">
        <v>1350</v>
      </c>
      <c r="ZT3298" t="s">
        <v>22630</v>
      </c>
      <c r="ZU3298" t="b">
        <v>1</v>
      </c>
      <c r="AAB3298" t="s">
        <v>1065</v>
      </c>
      <c r="AAC3298" t="s">
        <v>1065</v>
      </c>
      <c r="AAD3298">
        <v>40000</v>
      </c>
      <c r="AAE3298" t="s">
        <v>1065</v>
      </c>
      <c r="AAJ3298" t="s">
        <v>1066</v>
      </c>
      <c r="AAL3298" t="s">
        <v>1065</v>
      </c>
      <c r="AAN3298">
        <v>30</v>
      </c>
      <c r="AAO3298">
        <v>200</v>
      </c>
      <c r="AAP3298">
        <v>0</v>
      </c>
      <c r="AAQ3298">
        <v>0</v>
      </c>
      <c r="AAU3298" t="b">
        <v>1</v>
      </c>
      <c r="ABK3298">
        <v>0</v>
      </c>
      <c r="ABL3298">
        <v>0</v>
      </c>
      <c r="ABP3298" t="b">
        <v>1</v>
      </c>
      <c r="ABZ3298" t="b">
        <v>1</v>
      </c>
      <c r="ACI3298">
        <v>8000</v>
      </c>
      <c r="ACS3298">
        <v>32000</v>
      </c>
      <c r="ACX3298" t="s">
        <v>1065</v>
      </c>
      <c r="ACY3298" t="s">
        <v>1065</v>
      </c>
      <c r="ADC3298" t="b">
        <v>1</v>
      </c>
      <c r="ADS3298" t="s">
        <v>1066</v>
      </c>
      <c r="ADU3298" t="s">
        <v>1066</v>
      </c>
      <c r="ADW3298" t="s">
        <v>1066</v>
      </c>
      <c r="AEU3298" t="s">
        <v>1066</v>
      </c>
      <c r="AFQ3298" t="s">
        <v>1066</v>
      </c>
      <c r="AGD3298" t="s">
        <v>1066</v>
      </c>
      <c r="AGG3298" t="s">
        <v>1066</v>
      </c>
      <c r="AGJ3298" t="s">
        <v>1066</v>
      </c>
      <c r="AGM3298" t="s">
        <v>1066</v>
      </c>
      <c r="AGO3298" t="s">
        <v>1066</v>
      </c>
      <c r="AGQ3298" t="s">
        <v>1068</v>
      </c>
      <c r="AGR3298" t="s">
        <v>1065</v>
      </c>
      <c r="AGS3298" t="s">
        <v>1066</v>
      </c>
      <c r="AGT3298" t="s">
        <v>1066</v>
      </c>
      <c r="AGU3298" t="b">
        <v>1</v>
      </c>
      <c r="AGY3298" t="s">
        <v>1069</v>
      </c>
      <c r="AGZ3298" t="s">
        <v>18488</v>
      </c>
      <c r="AHA3298" t="s">
        <v>1071</v>
      </c>
      <c r="AHB3298" t="s">
        <v>22631</v>
      </c>
      <c r="AHC3298" t="s">
        <v>1066</v>
      </c>
      <c r="AHE3298" t="s">
        <v>1066</v>
      </c>
      <c r="AHG3298" t="s">
        <v>22632</v>
      </c>
      <c r="AHI3298" t="b">
        <v>1</v>
      </c>
      <c r="AHR3298" t="s">
        <v>22633</v>
      </c>
      <c r="AMK3298" t="s">
        <v>1063</v>
      </c>
      <c r="AML3298" t="s">
        <v>22634</v>
      </c>
      <c r="AMM3298" t="s">
        <v>1065</v>
      </c>
      <c r="AMN3298">
        <v>7000</v>
      </c>
      <c r="AMO3298" t="s">
        <v>1066</v>
      </c>
      <c r="AMY3298" t="s">
        <v>1066</v>
      </c>
      <c r="ANW3298" t="s">
        <v>1066</v>
      </c>
      <c r="ANZ3298" t="s">
        <v>1066</v>
      </c>
      <c r="AOC3298" t="s">
        <v>1066</v>
      </c>
      <c r="AOE3298" t="s">
        <v>1065</v>
      </c>
    </row>
    <row r="3299" spans="3:1023 1025:1071">
      <c r="C3299" t="s">
        <v>22635</v>
      </c>
      <c r="D3299" t="s">
        <v>39025</v>
      </c>
      <c r="ZS3299" t="s">
        <v>1107</v>
      </c>
      <c r="ZT3299" t="s">
        <v>22636</v>
      </c>
      <c r="ZU3299" t="b">
        <v>1</v>
      </c>
      <c r="AAB3299" t="s">
        <v>1065</v>
      </c>
      <c r="AAC3299" t="s">
        <v>1065</v>
      </c>
      <c r="AAD3299">
        <v>40000</v>
      </c>
      <c r="AAE3299" t="s">
        <v>1065</v>
      </c>
      <c r="AAJ3299" t="s">
        <v>1066</v>
      </c>
      <c r="AAL3299" t="s">
        <v>1065</v>
      </c>
      <c r="AAN3299">
        <v>0</v>
      </c>
      <c r="AAO3299">
        <v>0</v>
      </c>
      <c r="AAP3299">
        <v>10</v>
      </c>
      <c r="AAQ3299">
        <v>0</v>
      </c>
      <c r="AAT3299" t="b">
        <v>1</v>
      </c>
      <c r="AAU3299" t="b">
        <v>1</v>
      </c>
      <c r="ABK3299">
        <v>0</v>
      </c>
      <c r="ABL3299">
        <v>0</v>
      </c>
      <c r="ABM3299" t="b">
        <v>1</v>
      </c>
      <c r="ABP3299" t="b">
        <v>1</v>
      </c>
      <c r="ABR3299" t="b">
        <v>1</v>
      </c>
      <c r="ABX3299" t="b">
        <v>1</v>
      </c>
      <c r="ACA3299" t="b">
        <v>1</v>
      </c>
      <c r="ACF3299">
        <v>2000</v>
      </c>
      <c r="ACI3299">
        <v>25360</v>
      </c>
      <c r="ACK3299">
        <v>2500</v>
      </c>
      <c r="ACQ3299">
        <v>4000</v>
      </c>
      <c r="ACT3299">
        <v>3000</v>
      </c>
      <c r="ACX3299" t="s">
        <v>1065</v>
      </c>
      <c r="ACY3299" t="s">
        <v>1065</v>
      </c>
      <c r="ADG3299" t="b">
        <v>1</v>
      </c>
      <c r="ADS3299" t="s">
        <v>1066</v>
      </c>
      <c r="ADU3299" t="s">
        <v>1066</v>
      </c>
      <c r="ADW3299" t="s">
        <v>1066</v>
      </c>
      <c r="AEU3299" t="s">
        <v>1066</v>
      </c>
      <c r="AFQ3299" t="s">
        <v>1066</v>
      </c>
      <c r="AGD3299" t="s">
        <v>1066</v>
      </c>
      <c r="AGG3299" t="s">
        <v>1066</v>
      </c>
      <c r="AGJ3299" t="s">
        <v>1066</v>
      </c>
      <c r="AGM3299" t="s">
        <v>1066</v>
      </c>
      <c r="AGO3299" t="s">
        <v>1066</v>
      </c>
      <c r="AGQ3299" t="s">
        <v>1068</v>
      </c>
      <c r="AGR3299" t="s">
        <v>1066</v>
      </c>
      <c r="AGS3299" t="s">
        <v>1066</v>
      </c>
      <c r="AGT3299" t="s">
        <v>1066</v>
      </c>
      <c r="AGU3299" t="b">
        <v>1</v>
      </c>
      <c r="AGY3299" t="s">
        <v>1069</v>
      </c>
      <c r="AGZ3299" t="s">
        <v>22637</v>
      </c>
      <c r="AHA3299" t="s">
        <v>1071</v>
      </c>
      <c r="AHB3299" t="s">
        <v>22638</v>
      </c>
      <c r="AHC3299" t="s">
        <v>1066</v>
      </c>
      <c r="AHE3299" t="s">
        <v>1066</v>
      </c>
      <c r="AHG3299" t="s">
        <v>1090</v>
      </c>
      <c r="AHI3299" t="b">
        <v>1</v>
      </c>
      <c r="AHR3299" t="s">
        <v>1090</v>
      </c>
      <c r="AMK3299" t="s">
        <v>1151</v>
      </c>
      <c r="AML3299" t="s">
        <v>22639</v>
      </c>
      <c r="AMM3299" t="s">
        <v>1065</v>
      </c>
      <c r="AMN3299">
        <v>7000</v>
      </c>
      <c r="AMO3299" t="s">
        <v>1066</v>
      </c>
      <c r="AMY3299" t="s">
        <v>1066</v>
      </c>
      <c r="ANW3299" t="s">
        <v>1066</v>
      </c>
      <c r="ANZ3299" t="s">
        <v>1066</v>
      </c>
      <c r="AOC3299" t="s">
        <v>1066</v>
      </c>
      <c r="AOE3299" t="s">
        <v>1065</v>
      </c>
    </row>
    <row r="3300" spans="3:1023 1025:1071">
      <c r="C3300" t="s">
        <v>22640</v>
      </c>
      <c r="D3300" t="s">
        <v>39025</v>
      </c>
      <c r="AHT3300" t="s">
        <v>1107</v>
      </c>
      <c r="AHU3300" t="s">
        <v>22641</v>
      </c>
      <c r="AHV3300" t="b">
        <v>1</v>
      </c>
      <c r="AIC3300" t="s">
        <v>1065</v>
      </c>
      <c r="AID3300" t="s">
        <v>1065</v>
      </c>
      <c r="AIE3300">
        <v>40000</v>
      </c>
      <c r="AIF3300" t="s">
        <v>1065</v>
      </c>
      <c r="AIK3300" t="s">
        <v>1066</v>
      </c>
      <c r="AIM3300" t="s">
        <v>1065</v>
      </c>
      <c r="AIO3300" t="s">
        <v>1066</v>
      </c>
      <c r="AJK3300" t="s">
        <v>1066</v>
      </c>
      <c r="AJM3300" t="s">
        <v>1066</v>
      </c>
      <c r="AKK3300" t="s">
        <v>1066</v>
      </c>
      <c r="ALG3300" t="s">
        <v>1066</v>
      </c>
      <c r="ALT3300" t="s">
        <v>1066</v>
      </c>
      <c r="ALW3300" t="s">
        <v>1066</v>
      </c>
      <c r="ALZ3300" t="s">
        <v>1066</v>
      </c>
      <c r="AMC3300" t="s">
        <v>1066</v>
      </c>
      <c r="AME3300" t="s">
        <v>1066</v>
      </c>
      <c r="AMG3300" t="s">
        <v>1071</v>
      </c>
      <c r="AMH3300" t="s">
        <v>22642</v>
      </c>
      <c r="AMI3300" t="s">
        <v>1090</v>
      </c>
      <c r="AMK3300" t="s">
        <v>1151</v>
      </c>
      <c r="AML3300" t="s">
        <v>22643</v>
      </c>
      <c r="AMM3300" t="s">
        <v>1065</v>
      </c>
      <c r="AMN3300">
        <v>7000</v>
      </c>
      <c r="AMO3300" t="s">
        <v>1066</v>
      </c>
      <c r="AMY3300" t="s">
        <v>1066</v>
      </c>
      <c r="ANW3300" t="s">
        <v>1066</v>
      </c>
      <c r="ANZ3300" t="s">
        <v>1066</v>
      </c>
      <c r="AOC3300" t="s">
        <v>1066</v>
      </c>
      <c r="AOE3300" t="s">
        <v>1065</v>
      </c>
    </row>
    <row r="3301" spans="3:1023 1025:1071">
      <c r="C3301" t="s">
        <v>22644</v>
      </c>
      <c r="D3301" t="s">
        <v>39025</v>
      </c>
    </row>
    <row r="3302" spans="3:1023 1025:1071">
      <c r="C3302" t="s">
        <v>22645</v>
      </c>
      <c r="D3302" t="s">
        <v>39025</v>
      </c>
      <c r="AHT3302" t="s">
        <v>1107</v>
      </c>
      <c r="AHU3302" t="s">
        <v>22646</v>
      </c>
      <c r="AHV3302" t="b">
        <v>1</v>
      </c>
      <c r="AIC3302" t="s">
        <v>1065</v>
      </c>
      <c r="AID3302" t="s">
        <v>1065</v>
      </c>
      <c r="AIE3302">
        <v>40000</v>
      </c>
      <c r="AIF3302" t="s">
        <v>1065</v>
      </c>
      <c r="AIK3302" t="s">
        <v>1066</v>
      </c>
      <c r="AIM3302" t="s">
        <v>1065</v>
      </c>
      <c r="AIO3302" t="s">
        <v>1066</v>
      </c>
      <c r="AJK3302" t="s">
        <v>1066</v>
      </c>
      <c r="AJM3302" t="s">
        <v>1066</v>
      </c>
      <c r="AKK3302" t="s">
        <v>1066</v>
      </c>
      <c r="ALG3302" t="s">
        <v>1066</v>
      </c>
      <c r="ALT3302" t="s">
        <v>1066</v>
      </c>
      <c r="ALW3302" t="s">
        <v>1066</v>
      </c>
      <c r="ALZ3302" t="s">
        <v>1066</v>
      </c>
      <c r="AMC3302" t="s">
        <v>1066</v>
      </c>
      <c r="AME3302" t="s">
        <v>1066</v>
      </c>
      <c r="AMG3302" t="s">
        <v>1071</v>
      </c>
      <c r="AMH3302" t="s">
        <v>22647</v>
      </c>
      <c r="AMI3302" t="s">
        <v>1090</v>
      </c>
      <c r="AMK3302" t="s">
        <v>1151</v>
      </c>
      <c r="AML3302" t="s">
        <v>22648</v>
      </c>
      <c r="AMM3302" t="s">
        <v>1065</v>
      </c>
      <c r="AMN3302">
        <v>7000</v>
      </c>
      <c r="AMO3302" t="s">
        <v>1066</v>
      </c>
      <c r="AMY3302" t="s">
        <v>1065</v>
      </c>
      <c r="AMZ3302" t="s">
        <v>22649</v>
      </c>
      <c r="ANB3302" t="b">
        <v>1</v>
      </c>
      <c r="ANN3302" t="b">
        <v>1</v>
      </c>
      <c r="ANU3302" t="b">
        <v>1</v>
      </c>
      <c r="ANV3302" t="s">
        <v>4581</v>
      </c>
      <c r="ANW3302" t="s">
        <v>1066</v>
      </c>
      <c r="ANZ3302" t="s">
        <v>1066</v>
      </c>
      <c r="AOC3302" t="s">
        <v>1066</v>
      </c>
      <c r="AOE3302" t="s">
        <v>1065</v>
      </c>
    </row>
    <row r="3303" spans="3:1023 1025:1071">
      <c r="C3303" t="s">
        <v>22650</v>
      </c>
      <c r="D3303" t="s">
        <v>39025</v>
      </c>
      <c r="ZS3303" t="s">
        <v>1350</v>
      </c>
      <c r="ZT3303" t="s">
        <v>22651</v>
      </c>
      <c r="ZU3303" t="b">
        <v>1</v>
      </c>
      <c r="AAB3303" t="s">
        <v>1065</v>
      </c>
      <c r="AAC3303" t="s">
        <v>1065</v>
      </c>
      <c r="AAD3303">
        <v>40000</v>
      </c>
      <c r="AAE3303" t="s">
        <v>1100</v>
      </c>
      <c r="AAH3303" t="s">
        <v>1101</v>
      </c>
      <c r="AAJ3303" t="s">
        <v>1066</v>
      </c>
      <c r="AAL3303" t="s">
        <v>1065</v>
      </c>
      <c r="AAN3303">
        <v>0</v>
      </c>
      <c r="AAO3303">
        <v>0</v>
      </c>
      <c r="AAP3303">
        <v>5</v>
      </c>
      <c r="AAQ3303">
        <v>0</v>
      </c>
      <c r="AAU3303" t="b">
        <v>1</v>
      </c>
      <c r="AAW3303" t="b">
        <v>1</v>
      </c>
      <c r="AAZ3303" t="b">
        <v>1</v>
      </c>
      <c r="ABK3303">
        <v>0</v>
      </c>
      <c r="ABL3303">
        <v>0</v>
      </c>
      <c r="ABM3303" t="b">
        <v>1</v>
      </c>
      <c r="ABP3303" t="b">
        <v>1</v>
      </c>
      <c r="ABU3303" t="b">
        <v>1</v>
      </c>
      <c r="ACF3303">
        <v>1000</v>
      </c>
      <c r="ACI3303">
        <v>37000</v>
      </c>
      <c r="ACN3303">
        <v>2000</v>
      </c>
      <c r="ACX3303" t="s">
        <v>1065</v>
      </c>
      <c r="ACY3303" t="s">
        <v>1066</v>
      </c>
      <c r="ADU3303" t="s">
        <v>1066</v>
      </c>
      <c r="ADW3303" t="s">
        <v>1066</v>
      </c>
      <c r="AEU3303" t="s">
        <v>1066</v>
      </c>
      <c r="AFQ3303" t="s">
        <v>1066</v>
      </c>
      <c r="AGD3303" t="s">
        <v>1066</v>
      </c>
      <c r="AGG3303" t="s">
        <v>1066</v>
      </c>
      <c r="AGJ3303" t="s">
        <v>1066</v>
      </c>
      <c r="AGM3303" t="s">
        <v>1066</v>
      </c>
      <c r="AGO3303" t="s">
        <v>1066</v>
      </c>
      <c r="AGQ3303" t="s">
        <v>1296</v>
      </c>
      <c r="AGR3303" t="s">
        <v>1065</v>
      </c>
      <c r="AGS3303" t="s">
        <v>1066</v>
      </c>
      <c r="AGT3303" t="s">
        <v>1066</v>
      </c>
      <c r="AGW3303" t="b">
        <v>1</v>
      </c>
      <c r="AGY3303" t="s">
        <v>1069</v>
      </c>
      <c r="AGZ3303" t="s">
        <v>22652</v>
      </c>
      <c r="AHA3303" t="s">
        <v>1071</v>
      </c>
      <c r="AHB3303" t="s">
        <v>22653</v>
      </c>
      <c r="AHC3303" t="s">
        <v>1066</v>
      </c>
      <c r="AHE3303" t="s">
        <v>1066</v>
      </c>
      <c r="AHG3303" t="s">
        <v>22654</v>
      </c>
      <c r="AHI3303" t="b">
        <v>1</v>
      </c>
      <c r="AHN3303" t="b">
        <v>1</v>
      </c>
      <c r="AHR3303" t="s">
        <v>2084</v>
      </c>
      <c r="AMK3303" t="s">
        <v>10213</v>
      </c>
      <c r="AML3303" t="s">
        <v>22655</v>
      </c>
      <c r="AMM3303" t="s">
        <v>1065</v>
      </c>
      <c r="AMN3303">
        <v>7000</v>
      </c>
      <c r="AMO3303" t="s">
        <v>1066</v>
      </c>
      <c r="AMY3303" t="s">
        <v>1066</v>
      </c>
      <c r="ANW3303" t="s">
        <v>1066</v>
      </c>
      <c r="ANZ3303" t="s">
        <v>1066</v>
      </c>
      <c r="AOC3303" t="s">
        <v>1066</v>
      </c>
      <c r="AOE3303" t="s">
        <v>1065</v>
      </c>
    </row>
    <row r="3304" spans="3:1023 1025:1071">
      <c r="C3304" t="s">
        <v>22656</v>
      </c>
      <c r="D3304" t="s">
        <v>39025</v>
      </c>
      <c r="AHT3304" t="s">
        <v>1074</v>
      </c>
      <c r="AHU3304" t="s">
        <v>22657</v>
      </c>
      <c r="AHV3304" t="b">
        <v>1</v>
      </c>
      <c r="AIC3304" t="s">
        <v>1065</v>
      </c>
      <c r="AID3304" t="s">
        <v>1065</v>
      </c>
      <c r="AIE3304">
        <v>40000</v>
      </c>
      <c r="AIF3304" t="s">
        <v>1100</v>
      </c>
      <c r="AII3304" t="s">
        <v>1101</v>
      </c>
      <c r="AIK3304" t="s">
        <v>1066</v>
      </c>
      <c r="AIM3304" t="s">
        <v>1065</v>
      </c>
      <c r="AIO3304" t="s">
        <v>1066</v>
      </c>
      <c r="AJK3304" t="s">
        <v>1066</v>
      </c>
      <c r="AJM3304" t="s">
        <v>1066</v>
      </c>
      <c r="AKK3304" t="s">
        <v>1066</v>
      </c>
      <c r="ALG3304" t="s">
        <v>1066</v>
      </c>
      <c r="ALT3304" t="s">
        <v>1066</v>
      </c>
      <c r="ALW3304" t="s">
        <v>1066</v>
      </c>
      <c r="ALZ3304" t="s">
        <v>1066</v>
      </c>
      <c r="AMC3304" t="s">
        <v>1066</v>
      </c>
      <c r="AME3304" t="s">
        <v>1066</v>
      </c>
      <c r="AMG3304" t="s">
        <v>1071</v>
      </c>
      <c r="AMH3304" t="s">
        <v>22658</v>
      </c>
      <c r="AMI3304" t="s">
        <v>1090</v>
      </c>
      <c r="AMK3304" t="s">
        <v>1151</v>
      </c>
      <c r="AML3304" t="s">
        <v>22659</v>
      </c>
      <c r="AMM3304" t="s">
        <v>1065</v>
      </c>
      <c r="AMN3304">
        <v>7000</v>
      </c>
      <c r="AMO3304" t="s">
        <v>1066</v>
      </c>
      <c r="AMY3304" t="s">
        <v>1065</v>
      </c>
      <c r="AMZ3304" t="s">
        <v>22660</v>
      </c>
      <c r="ANB3304" t="b">
        <v>1</v>
      </c>
      <c r="ANN3304" t="b">
        <v>1</v>
      </c>
      <c r="ANR3304" t="b">
        <v>1</v>
      </c>
      <c r="ANW3304" t="s">
        <v>1066</v>
      </c>
      <c r="ANZ3304" t="s">
        <v>1066</v>
      </c>
      <c r="AOC3304" t="s">
        <v>1066</v>
      </c>
      <c r="AOE3304" t="s">
        <v>1065</v>
      </c>
    </row>
    <row r="3305" spans="3:1023 1025:1071">
      <c r="C3305" t="s">
        <v>22661</v>
      </c>
      <c r="D3305" t="s">
        <v>39025</v>
      </c>
      <c r="AHT3305" t="s">
        <v>1107</v>
      </c>
      <c r="AHU3305" t="s">
        <v>22662</v>
      </c>
      <c r="AHV3305" t="b">
        <v>1</v>
      </c>
      <c r="AIC3305" t="s">
        <v>1065</v>
      </c>
      <c r="AID3305" t="s">
        <v>1065</v>
      </c>
      <c r="AIE3305">
        <v>40000</v>
      </c>
      <c r="AIF3305" t="s">
        <v>1065</v>
      </c>
      <c r="AIK3305" t="s">
        <v>1066</v>
      </c>
      <c r="AIM3305" t="s">
        <v>1065</v>
      </c>
      <c r="AIO3305" t="s">
        <v>1065</v>
      </c>
      <c r="AIS3305" t="b">
        <v>1</v>
      </c>
      <c r="AJI3305" t="s">
        <v>1066</v>
      </c>
      <c r="AJK3305" t="s">
        <v>1066</v>
      </c>
      <c r="AJM3305" t="s">
        <v>1066</v>
      </c>
      <c r="AKK3305" t="s">
        <v>1066</v>
      </c>
      <c r="ALG3305" t="s">
        <v>1066</v>
      </c>
      <c r="ALT3305" t="s">
        <v>1066</v>
      </c>
      <c r="ALW3305" t="s">
        <v>1066</v>
      </c>
      <c r="ALZ3305" t="s">
        <v>1066</v>
      </c>
      <c r="AMC3305" t="s">
        <v>1066</v>
      </c>
      <c r="AME3305" t="s">
        <v>1066</v>
      </c>
      <c r="AMG3305" t="s">
        <v>1071</v>
      </c>
      <c r="AMH3305" t="s">
        <v>22663</v>
      </c>
      <c r="AMI3305" t="s">
        <v>1090</v>
      </c>
      <c r="AMK3305" t="s">
        <v>1151</v>
      </c>
      <c r="AML3305" t="s">
        <v>22664</v>
      </c>
      <c r="AMM3305" t="s">
        <v>1065</v>
      </c>
      <c r="AMN3305">
        <v>7000</v>
      </c>
      <c r="AMO3305" t="s">
        <v>1066</v>
      </c>
      <c r="AMY3305" t="s">
        <v>1066</v>
      </c>
      <c r="ANW3305" t="s">
        <v>1066</v>
      </c>
      <c r="ANZ3305" t="s">
        <v>1066</v>
      </c>
      <c r="AOC3305" t="s">
        <v>1066</v>
      </c>
      <c r="AOE3305" t="s">
        <v>1065</v>
      </c>
    </row>
    <row r="3306" spans="3:1023 1025:1071">
      <c r="C3306" t="s">
        <v>22665</v>
      </c>
      <c r="D3306" t="s">
        <v>39025</v>
      </c>
      <c r="AHT3306" t="s">
        <v>10213</v>
      </c>
      <c r="AHU3306" t="s">
        <v>22666</v>
      </c>
      <c r="AHV3306" t="b">
        <v>1</v>
      </c>
      <c r="AIC3306" t="s">
        <v>1065</v>
      </c>
      <c r="AID3306" t="s">
        <v>1065</v>
      </c>
      <c r="AIE3306">
        <v>40000</v>
      </c>
      <c r="AIF3306" t="s">
        <v>1065</v>
      </c>
      <c r="AIK3306" t="s">
        <v>1066</v>
      </c>
      <c r="AIM3306" t="s">
        <v>1065</v>
      </c>
      <c r="AIO3306" t="s">
        <v>1066</v>
      </c>
      <c r="AJK3306" t="s">
        <v>1066</v>
      </c>
      <c r="AJM3306" t="s">
        <v>1066</v>
      </c>
      <c r="AKK3306" t="s">
        <v>1066</v>
      </c>
      <c r="ALG3306" t="s">
        <v>1066</v>
      </c>
      <c r="ALT3306" t="s">
        <v>1066</v>
      </c>
      <c r="ALW3306" t="s">
        <v>1066</v>
      </c>
      <c r="ALZ3306" t="s">
        <v>1066</v>
      </c>
      <c r="AMC3306" t="s">
        <v>1066</v>
      </c>
      <c r="AME3306" t="s">
        <v>1066</v>
      </c>
      <c r="AMG3306" t="s">
        <v>1071</v>
      </c>
      <c r="AMH3306" t="s">
        <v>22667</v>
      </c>
      <c r="AMI3306" t="s">
        <v>1353</v>
      </c>
      <c r="AMK3306" t="s">
        <v>1151</v>
      </c>
      <c r="AML3306" t="s">
        <v>22668</v>
      </c>
      <c r="AMM3306" t="s">
        <v>1065</v>
      </c>
      <c r="AMN3306">
        <v>7000</v>
      </c>
      <c r="AMO3306" t="s">
        <v>1066</v>
      </c>
      <c r="AMY3306" t="s">
        <v>1065</v>
      </c>
      <c r="AMZ3306" t="s">
        <v>22669</v>
      </c>
      <c r="ANK3306" t="b">
        <v>1</v>
      </c>
      <c r="ANO3306" t="b">
        <v>1</v>
      </c>
      <c r="ANP3306" t="s">
        <v>22670</v>
      </c>
      <c r="ANQ3306" t="b">
        <v>1</v>
      </c>
      <c r="ANW3306" t="s">
        <v>1066</v>
      </c>
      <c r="ANZ3306" t="s">
        <v>1065</v>
      </c>
      <c r="AOA3306" t="s">
        <v>22671</v>
      </c>
      <c r="AOB3306" t="s">
        <v>1066</v>
      </c>
      <c r="AOC3306" t="s">
        <v>1066</v>
      </c>
      <c r="AOE3306" t="s">
        <v>1065</v>
      </c>
    </row>
    <row r="3307" spans="3:1023 1025:1071">
      <c r="C3307" t="s">
        <v>22672</v>
      </c>
      <c r="D3307" t="s">
        <v>39025</v>
      </c>
      <c r="ZS3307" t="s">
        <v>1107</v>
      </c>
      <c r="ZT3307" t="s">
        <v>22673</v>
      </c>
      <c r="ZU3307" t="b">
        <v>1</v>
      </c>
      <c r="AAB3307" t="s">
        <v>1065</v>
      </c>
      <c r="AAC3307" t="s">
        <v>1065</v>
      </c>
      <c r="AAD3307">
        <v>40000</v>
      </c>
      <c r="AAE3307" t="s">
        <v>1065</v>
      </c>
      <c r="AAJ3307" t="s">
        <v>1066</v>
      </c>
      <c r="AAL3307" t="s">
        <v>1065</v>
      </c>
      <c r="AAN3307">
        <v>0</v>
      </c>
      <c r="AAO3307">
        <v>0</v>
      </c>
      <c r="AAP3307" t="s">
        <v>4967</v>
      </c>
      <c r="AAQ3307">
        <v>0</v>
      </c>
      <c r="AAR3307" t="b">
        <v>1</v>
      </c>
      <c r="AAU3307" t="b">
        <v>1</v>
      </c>
      <c r="ABK3307">
        <v>0</v>
      </c>
      <c r="ABL3307">
        <v>0</v>
      </c>
      <c r="ABM3307" t="b">
        <v>1</v>
      </c>
      <c r="ABP3307" t="b">
        <v>1</v>
      </c>
      <c r="ABY3307" t="b">
        <v>1</v>
      </c>
      <c r="ACF3307">
        <v>200</v>
      </c>
      <c r="ACI3307">
        <v>31300</v>
      </c>
      <c r="ACR3307">
        <v>8000</v>
      </c>
      <c r="ACX3307" t="s">
        <v>1065</v>
      </c>
      <c r="ACY3307" t="s">
        <v>1066</v>
      </c>
      <c r="ADU3307" t="s">
        <v>1066</v>
      </c>
      <c r="ADW3307" t="s">
        <v>1066</v>
      </c>
      <c r="AEU3307" t="s">
        <v>1066</v>
      </c>
      <c r="AFQ3307" t="s">
        <v>1066</v>
      </c>
      <c r="AGD3307" t="s">
        <v>1066</v>
      </c>
      <c r="AGG3307" t="s">
        <v>1066</v>
      </c>
      <c r="AGJ3307" t="s">
        <v>1066</v>
      </c>
      <c r="AGM3307" t="s">
        <v>1066</v>
      </c>
      <c r="AGO3307" t="s">
        <v>1066</v>
      </c>
      <c r="AGQ3307" t="s">
        <v>1068</v>
      </c>
      <c r="AGR3307" t="s">
        <v>1066</v>
      </c>
      <c r="AGS3307" t="s">
        <v>1066</v>
      </c>
      <c r="AGT3307" t="s">
        <v>1066</v>
      </c>
      <c r="AGU3307" t="b">
        <v>1</v>
      </c>
      <c r="AGY3307" t="s">
        <v>1069</v>
      </c>
      <c r="AGZ3307" t="s">
        <v>22674</v>
      </c>
      <c r="AHA3307" t="s">
        <v>1071</v>
      </c>
      <c r="AHB3307" t="s">
        <v>22675</v>
      </c>
      <c r="AHC3307" t="s">
        <v>1066</v>
      </c>
      <c r="AHE3307" t="s">
        <v>1066</v>
      </c>
      <c r="AHG3307" t="s">
        <v>22676</v>
      </c>
      <c r="AHI3307" t="b">
        <v>1</v>
      </c>
      <c r="AHR3307" t="s">
        <v>1090</v>
      </c>
      <c r="AMK3307" t="s">
        <v>1151</v>
      </c>
      <c r="AML3307" t="s">
        <v>22677</v>
      </c>
      <c r="AMM3307" t="s">
        <v>1065</v>
      </c>
      <c r="AMN3307">
        <v>7000</v>
      </c>
      <c r="AMO3307" t="s">
        <v>1066</v>
      </c>
      <c r="AMY3307" t="s">
        <v>1066</v>
      </c>
      <c r="ANW3307" t="s">
        <v>1066</v>
      </c>
      <c r="ANZ3307" t="s">
        <v>1066</v>
      </c>
      <c r="AOC3307" t="s">
        <v>1066</v>
      </c>
      <c r="AOE3307" t="s">
        <v>1065</v>
      </c>
    </row>
    <row r="3308" spans="3:1023 1025:1071">
      <c r="C3308" t="s">
        <v>22678</v>
      </c>
      <c r="D3308" t="s">
        <v>39025</v>
      </c>
      <c r="AMK3308" t="s">
        <v>1350</v>
      </c>
      <c r="AML3308" t="s">
        <v>22679</v>
      </c>
      <c r="AMM3308" t="s">
        <v>1065</v>
      </c>
      <c r="AMN3308">
        <v>7000</v>
      </c>
      <c r="AMO3308" t="s">
        <v>1066</v>
      </c>
      <c r="AMY3308" t="s">
        <v>1066</v>
      </c>
      <c r="ANW3308" t="s">
        <v>1066</v>
      </c>
      <c r="ANZ3308" t="s">
        <v>1066</v>
      </c>
      <c r="AOC3308" t="s">
        <v>1066</v>
      </c>
      <c r="AOE3308" t="s">
        <v>1065</v>
      </c>
    </row>
    <row r="3309" spans="3:1023 1025:1071">
      <c r="C3309" t="s">
        <v>22680</v>
      </c>
      <c r="D3309" t="s">
        <v>39025</v>
      </c>
      <c r="AMK3309" t="s">
        <v>1268</v>
      </c>
      <c r="AML3309" t="s">
        <v>22681</v>
      </c>
      <c r="AMM3309" t="s">
        <v>1065</v>
      </c>
      <c r="AMN3309">
        <v>7000</v>
      </c>
      <c r="AMO3309" t="s">
        <v>1066</v>
      </c>
      <c r="AMY3309" t="s">
        <v>1066</v>
      </c>
      <c r="ANW3309" t="s">
        <v>1066</v>
      </c>
      <c r="ANZ3309" t="s">
        <v>1066</v>
      </c>
      <c r="AOC3309" t="s">
        <v>1066</v>
      </c>
      <c r="AOE3309" t="s">
        <v>1065</v>
      </c>
    </row>
    <row r="3310" spans="3:1023 1025:1071">
      <c r="C3310" t="s">
        <v>22682</v>
      </c>
      <c r="D3310" t="s">
        <v>39025</v>
      </c>
      <c r="AHT3310" t="s">
        <v>1074</v>
      </c>
      <c r="AHU3310" t="s">
        <v>22683</v>
      </c>
      <c r="AHV3310" t="b">
        <v>1</v>
      </c>
      <c r="AIC3310" t="s">
        <v>1065</v>
      </c>
      <c r="AID3310" t="s">
        <v>1065</v>
      </c>
      <c r="AIE3310">
        <v>40000</v>
      </c>
      <c r="AIF3310" t="s">
        <v>1100</v>
      </c>
      <c r="AII3310" t="s">
        <v>1101</v>
      </c>
      <c r="AIK3310" t="s">
        <v>1066</v>
      </c>
      <c r="AIM3310" t="s">
        <v>1065</v>
      </c>
      <c r="AIO3310" t="s">
        <v>1066</v>
      </c>
      <c r="AJK3310" t="s">
        <v>1066</v>
      </c>
      <c r="AJM3310" t="s">
        <v>1066</v>
      </c>
      <c r="AKK3310" t="s">
        <v>1066</v>
      </c>
      <c r="ALG3310" t="s">
        <v>1066</v>
      </c>
      <c r="ALT3310" t="s">
        <v>1066</v>
      </c>
      <c r="ALW3310" t="s">
        <v>1066</v>
      </c>
      <c r="ALZ3310" t="s">
        <v>1066</v>
      </c>
      <c r="AMC3310" t="s">
        <v>1066</v>
      </c>
      <c r="AME3310" t="s">
        <v>1066</v>
      </c>
      <c r="AMG3310" t="s">
        <v>1071</v>
      </c>
      <c r="AMH3310" t="s">
        <v>22684</v>
      </c>
      <c r="AMI3310" t="s">
        <v>1090</v>
      </c>
      <c r="AMK3310" t="s">
        <v>1151</v>
      </c>
      <c r="AML3310" t="s">
        <v>22685</v>
      </c>
      <c r="AMM3310" t="s">
        <v>1065</v>
      </c>
      <c r="AMN3310">
        <v>7000</v>
      </c>
      <c r="AMO3310" t="s">
        <v>1066</v>
      </c>
      <c r="AMY3310" t="s">
        <v>1066</v>
      </c>
      <c r="ANW3310" t="s">
        <v>1066</v>
      </c>
      <c r="ANZ3310" t="s">
        <v>1066</v>
      </c>
      <c r="AOC3310" t="s">
        <v>1066</v>
      </c>
      <c r="AOE3310" t="s">
        <v>1065</v>
      </c>
    </row>
    <row r="3311" spans="3:1023 1025:1071">
      <c r="C3311" t="s">
        <v>22686</v>
      </c>
      <c r="D3311" t="s">
        <v>39025</v>
      </c>
      <c r="AHT3311" t="s">
        <v>1107</v>
      </c>
      <c r="AHU3311" t="s">
        <v>22687</v>
      </c>
      <c r="AHV3311" t="b">
        <v>1</v>
      </c>
      <c r="AIC3311" t="s">
        <v>1065</v>
      </c>
      <c r="AID3311" t="s">
        <v>1065</v>
      </c>
      <c r="AIE3311">
        <v>40000</v>
      </c>
      <c r="AIF3311" t="s">
        <v>1065</v>
      </c>
      <c r="AIK3311" t="s">
        <v>1066</v>
      </c>
      <c r="AIM3311" t="s">
        <v>1065</v>
      </c>
      <c r="AIO3311" t="s">
        <v>1065</v>
      </c>
      <c r="AIS3311" t="b">
        <v>1</v>
      </c>
      <c r="AJI3311" t="s">
        <v>1066</v>
      </c>
      <c r="AJK3311" t="s">
        <v>1066</v>
      </c>
      <c r="AJM3311" t="s">
        <v>1066</v>
      </c>
      <c r="AKK3311" t="s">
        <v>1066</v>
      </c>
      <c r="ALG3311" t="s">
        <v>1066</v>
      </c>
      <c r="ALT3311" t="s">
        <v>1066</v>
      </c>
      <c r="ALW3311" t="s">
        <v>1066</v>
      </c>
      <c r="ALZ3311" t="s">
        <v>1066</v>
      </c>
      <c r="AMC3311" t="s">
        <v>1066</v>
      </c>
      <c r="AME3311" t="s">
        <v>1066</v>
      </c>
      <c r="AMG3311" t="s">
        <v>1071</v>
      </c>
      <c r="AMH3311" t="s">
        <v>22688</v>
      </c>
      <c r="AMI3311" t="s">
        <v>1090</v>
      </c>
      <c r="AMK3311" t="s">
        <v>1151</v>
      </c>
      <c r="AML3311" t="s">
        <v>22689</v>
      </c>
      <c r="AMM3311" t="s">
        <v>1065</v>
      </c>
      <c r="AMN3311">
        <v>7000</v>
      </c>
      <c r="AMO3311" t="s">
        <v>1066</v>
      </c>
      <c r="AMY3311" t="s">
        <v>1066</v>
      </c>
      <c r="ANW3311" t="s">
        <v>1066</v>
      </c>
      <c r="ANZ3311" t="s">
        <v>1066</v>
      </c>
      <c r="AOC3311" t="s">
        <v>1066</v>
      </c>
      <c r="AOE3311" t="s">
        <v>1065</v>
      </c>
    </row>
    <row r="3312" spans="3:1023 1025:1071">
      <c r="C3312" t="s">
        <v>22690</v>
      </c>
      <c r="D3312" t="s">
        <v>39025</v>
      </c>
      <c r="ZS3312" t="s">
        <v>1350</v>
      </c>
      <c r="ZT3312" t="s">
        <v>22691</v>
      </c>
      <c r="ZU3312" t="b">
        <v>1</v>
      </c>
      <c r="ZY3312" t="b">
        <v>1</v>
      </c>
      <c r="AAB3312" t="s">
        <v>1065</v>
      </c>
      <c r="AAC3312" t="s">
        <v>1065</v>
      </c>
      <c r="AAD3312">
        <v>40000</v>
      </c>
      <c r="AAE3312" t="s">
        <v>1100</v>
      </c>
      <c r="AAH3312" t="s">
        <v>1828</v>
      </c>
      <c r="AAJ3312" t="s">
        <v>1066</v>
      </c>
      <c r="AAL3312" t="s">
        <v>1065</v>
      </c>
      <c r="AAN3312">
        <v>0</v>
      </c>
      <c r="AAO3312">
        <v>0</v>
      </c>
      <c r="AAP3312">
        <v>5</v>
      </c>
      <c r="AAQ3312">
        <v>0</v>
      </c>
      <c r="AAU3312" t="b">
        <v>1</v>
      </c>
      <c r="AAW3312" t="b">
        <v>1</v>
      </c>
      <c r="ABK3312">
        <v>0</v>
      </c>
      <c r="ABL3312">
        <v>0</v>
      </c>
      <c r="ABM3312" t="b">
        <v>1</v>
      </c>
      <c r="ABP3312" t="b">
        <v>1</v>
      </c>
      <c r="ACF3312">
        <v>20000</v>
      </c>
      <c r="ACI3312">
        <v>20000</v>
      </c>
      <c r="ACX3312" t="s">
        <v>1065</v>
      </c>
      <c r="ACY3312" t="s">
        <v>1066</v>
      </c>
      <c r="ADU3312" t="s">
        <v>1066</v>
      </c>
      <c r="ADW3312" t="s">
        <v>1066</v>
      </c>
      <c r="AEU3312" t="s">
        <v>1066</v>
      </c>
      <c r="AFQ3312" t="s">
        <v>1066</v>
      </c>
      <c r="AGD3312" t="s">
        <v>1066</v>
      </c>
      <c r="AGG3312" t="s">
        <v>1066</v>
      </c>
      <c r="AGJ3312" t="s">
        <v>1066</v>
      </c>
      <c r="AGM3312" t="s">
        <v>1066</v>
      </c>
      <c r="AGO3312" t="s">
        <v>1066</v>
      </c>
      <c r="AGQ3312" t="s">
        <v>1068</v>
      </c>
      <c r="AGR3312" t="s">
        <v>1065</v>
      </c>
      <c r="AGS3312" t="s">
        <v>1066</v>
      </c>
      <c r="AGT3312" t="s">
        <v>1066</v>
      </c>
      <c r="AGU3312" t="b">
        <v>1</v>
      </c>
      <c r="AGY3312" t="s">
        <v>1069</v>
      </c>
      <c r="AGZ3312" t="s">
        <v>22692</v>
      </c>
      <c r="AHA3312" t="s">
        <v>1071</v>
      </c>
      <c r="AHB3312" t="s">
        <v>22693</v>
      </c>
      <c r="AHC3312" t="s">
        <v>1066</v>
      </c>
      <c r="AHE3312" t="s">
        <v>1066</v>
      </c>
      <c r="AHG3312">
        <v>999</v>
      </c>
      <c r="AHH3312" t="b">
        <v>1</v>
      </c>
      <c r="AHR3312" t="s">
        <v>2084</v>
      </c>
      <c r="AMK3312" t="s">
        <v>1151</v>
      </c>
      <c r="AML3312" t="s">
        <v>22694</v>
      </c>
      <c r="AMM3312" t="s">
        <v>1065</v>
      </c>
      <c r="AMN3312">
        <v>6000</v>
      </c>
      <c r="AMO3312" t="s">
        <v>1066</v>
      </c>
      <c r="AMY3312" t="s">
        <v>1066</v>
      </c>
      <c r="ANW3312" t="s">
        <v>1066</v>
      </c>
      <c r="ANZ3312" t="s">
        <v>1066</v>
      </c>
      <c r="AOC3312" t="s">
        <v>1066</v>
      </c>
      <c r="AOE3312" t="s">
        <v>1065</v>
      </c>
    </row>
    <row r="3313" spans="3:1023 1025:1071">
      <c r="C3313" t="s">
        <v>22695</v>
      </c>
      <c r="D3313" t="s">
        <v>39025</v>
      </c>
      <c r="AMK3313" t="s">
        <v>1151</v>
      </c>
      <c r="AML3313" t="s">
        <v>22696</v>
      </c>
      <c r="AMM3313" t="s">
        <v>1065</v>
      </c>
      <c r="AMN3313">
        <v>7000</v>
      </c>
      <c r="AMO3313" t="s">
        <v>1066</v>
      </c>
      <c r="AMY3313" t="s">
        <v>1065</v>
      </c>
      <c r="AMZ3313" t="s">
        <v>22697</v>
      </c>
      <c r="ANB3313" t="b">
        <v>1</v>
      </c>
      <c r="ANN3313" t="b">
        <v>1</v>
      </c>
      <c r="ANQ3313" t="b">
        <v>1</v>
      </c>
      <c r="ANW3313" t="s">
        <v>1066</v>
      </c>
      <c r="ANZ3313" t="s">
        <v>1065</v>
      </c>
      <c r="AOA3313" t="s">
        <v>22698</v>
      </c>
      <c r="AOB3313" t="s">
        <v>1066</v>
      </c>
      <c r="AOC3313" t="s">
        <v>1066</v>
      </c>
      <c r="AOE3313" t="s">
        <v>1065</v>
      </c>
    </row>
    <row r="3314" spans="3:1023 1025:1071">
      <c r="C3314" t="s">
        <v>22699</v>
      </c>
      <c r="D3314" t="s">
        <v>39025</v>
      </c>
      <c r="AHT3314" t="s">
        <v>1107</v>
      </c>
      <c r="AHU3314" t="s">
        <v>22700</v>
      </c>
      <c r="AHV3314" t="b">
        <v>1</v>
      </c>
      <c r="AIC3314" t="s">
        <v>1065</v>
      </c>
      <c r="AID3314" t="s">
        <v>1065</v>
      </c>
      <c r="AIE3314">
        <v>40000</v>
      </c>
      <c r="AIF3314" t="s">
        <v>1065</v>
      </c>
      <c r="AIK3314" t="s">
        <v>1066</v>
      </c>
      <c r="AIM3314" t="s">
        <v>1065</v>
      </c>
      <c r="AIO3314" t="s">
        <v>1066</v>
      </c>
      <c r="AJK3314" t="s">
        <v>1066</v>
      </c>
      <c r="AJM3314" t="s">
        <v>1066</v>
      </c>
      <c r="AKK3314" t="s">
        <v>1066</v>
      </c>
      <c r="ALG3314" t="s">
        <v>1066</v>
      </c>
      <c r="ALT3314" t="s">
        <v>1066</v>
      </c>
      <c r="ALW3314" t="s">
        <v>1066</v>
      </c>
      <c r="ALZ3314" t="s">
        <v>1066</v>
      </c>
      <c r="AMC3314" t="s">
        <v>1066</v>
      </c>
      <c r="AME3314" t="s">
        <v>1066</v>
      </c>
      <c r="AMG3314" t="s">
        <v>1071</v>
      </c>
      <c r="AMH3314" t="s">
        <v>22701</v>
      </c>
      <c r="AMI3314" t="s">
        <v>1090</v>
      </c>
      <c r="AMK3314" t="s">
        <v>1151</v>
      </c>
      <c r="AML3314" t="s">
        <v>22702</v>
      </c>
      <c r="AMM3314" t="s">
        <v>1065</v>
      </c>
      <c r="AMN3314">
        <v>7000</v>
      </c>
      <c r="AMO3314" t="s">
        <v>1066</v>
      </c>
      <c r="AMY3314" t="s">
        <v>1066</v>
      </c>
      <c r="ANW3314" t="s">
        <v>1066</v>
      </c>
      <c r="ANZ3314" t="s">
        <v>1066</v>
      </c>
      <c r="AOC3314" t="s">
        <v>1066</v>
      </c>
      <c r="AOE3314" t="s">
        <v>1065</v>
      </c>
    </row>
    <row r="3315" spans="3:1023 1025:1071">
      <c r="C3315" t="s">
        <v>22703</v>
      </c>
      <c r="D3315" t="s">
        <v>39025</v>
      </c>
      <c r="AHT3315" t="s">
        <v>1350</v>
      </c>
      <c r="AHU3315" t="s">
        <v>22704</v>
      </c>
      <c r="AHV3315" t="b">
        <v>1</v>
      </c>
      <c r="AIC3315" t="s">
        <v>1065</v>
      </c>
      <c r="AID3315" t="s">
        <v>1065</v>
      </c>
      <c r="AIE3315">
        <v>40000</v>
      </c>
      <c r="AIF3315" t="s">
        <v>1065</v>
      </c>
      <c r="AIK3315" t="s">
        <v>1066</v>
      </c>
      <c r="AIM3315" t="s">
        <v>1065</v>
      </c>
      <c r="AIO3315" t="s">
        <v>1066</v>
      </c>
      <c r="AJK3315" t="s">
        <v>1066</v>
      </c>
      <c r="AJM3315" t="s">
        <v>1066</v>
      </c>
      <c r="AKK3315" t="s">
        <v>1066</v>
      </c>
      <c r="ALG3315" t="s">
        <v>1066</v>
      </c>
      <c r="ALT3315" t="s">
        <v>1066</v>
      </c>
      <c r="ALW3315" t="s">
        <v>1066</v>
      </c>
      <c r="ALZ3315" t="s">
        <v>1066</v>
      </c>
      <c r="AMC3315" t="s">
        <v>1066</v>
      </c>
      <c r="AME3315" t="s">
        <v>1066</v>
      </c>
      <c r="AMG3315" t="s">
        <v>1071</v>
      </c>
      <c r="AMH3315" t="s">
        <v>22705</v>
      </c>
      <c r="AMI3315" t="s">
        <v>2084</v>
      </c>
      <c r="AMK3315" t="s">
        <v>10213</v>
      </c>
      <c r="AML3315" t="s">
        <v>22706</v>
      </c>
      <c r="AMM3315" t="s">
        <v>1065</v>
      </c>
      <c r="AMN3315">
        <v>7000</v>
      </c>
      <c r="AMO3315" t="s">
        <v>1066</v>
      </c>
      <c r="AMY3315" t="s">
        <v>1066</v>
      </c>
      <c r="ANW3315" t="s">
        <v>1066</v>
      </c>
      <c r="ANZ3315" t="s">
        <v>1066</v>
      </c>
      <c r="AOC3315" t="s">
        <v>1066</v>
      </c>
      <c r="AOE3315" t="s">
        <v>1065</v>
      </c>
    </row>
    <row r="3316" spans="3:1023 1025:1071">
      <c r="C3316" t="s">
        <v>22707</v>
      </c>
      <c r="D3316" t="s">
        <v>39025</v>
      </c>
      <c r="AHT3316" t="s">
        <v>10213</v>
      </c>
      <c r="AHU3316" t="s">
        <v>22708</v>
      </c>
      <c r="AHV3316" t="b">
        <v>1</v>
      </c>
      <c r="AIC3316" t="s">
        <v>1065</v>
      </c>
      <c r="AID3316" t="s">
        <v>1065</v>
      </c>
      <c r="AIE3316">
        <v>40000</v>
      </c>
      <c r="AIF3316" t="s">
        <v>1065</v>
      </c>
      <c r="AIK3316" t="s">
        <v>1066</v>
      </c>
      <c r="AIM3316" t="s">
        <v>1065</v>
      </c>
      <c r="AIO3316" t="s">
        <v>1066</v>
      </c>
      <c r="AIX3316" t="b">
        <v>1</v>
      </c>
      <c r="AJI3316" t="s">
        <v>1066</v>
      </c>
      <c r="AJK3316" t="s">
        <v>1066</v>
      </c>
      <c r="AJM3316" t="s">
        <v>1066</v>
      </c>
      <c r="AKK3316" t="s">
        <v>1066</v>
      </c>
      <c r="ALG3316" t="s">
        <v>1066</v>
      </c>
      <c r="ALT3316" t="s">
        <v>1066</v>
      </c>
      <c r="ALW3316" t="s">
        <v>1066</v>
      </c>
      <c r="ALZ3316" t="s">
        <v>1066</v>
      </c>
      <c r="AMC3316" t="s">
        <v>1066</v>
      </c>
      <c r="AME3316" t="s">
        <v>1066</v>
      </c>
      <c r="AMG3316" t="s">
        <v>1071</v>
      </c>
      <c r="AMH3316" t="s">
        <v>22709</v>
      </c>
      <c r="AMI3316" t="s">
        <v>1271</v>
      </c>
      <c r="AMK3316" t="s">
        <v>1151</v>
      </c>
      <c r="AML3316" t="s">
        <v>22710</v>
      </c>
      <c r="AMM3316" t="s">
        <v>1065</v>
      </c>
      <c r="AMN3316">
        <v>7000</v>
      </c>
      <c r="AMO3316" t="s">
        <v>1066</v>
      </c>
      <c r="AMY3316" t="s">
        <v>1065</v>
      </c>
      <c r="AMZ3316" t="s">
        <v>22711</v>
      </c>
      <c r="ANN3316" t="b">
        <v>1</v>
      </c>
      <c r="ANQ3316" t="b">
        <v>1</v>
      </c>
      <c r="ANW3316" t="s">
        <v>1066</v>
      </c>
      <c r="ANZ3316" t="s">
        <v>1066</v>
      </c>
      <c r="AOC3316" t="s">
        <v>1066</v>
      </c>
      <c r="AOE3316" t="s">
        <v>1065</v>
      </c>
    </row>
    <row r="3317" spans="3:1023 1025:1071">
      <c r="C3317" t="s">
        <v>22712</v>
      </c>
      <c r="D3317" t="s">
        <v>39025</v>
      </c>
      <c r="AMK3317" t="s">
        <v>1268</v>
      </c>
      <c r="AML3317" t="s">
        <v>22713</v>
      </c>
      <c r="AMM3317" t="s">
        <v>1065</v>
      </c>
      <c r="AMN3317">
        <v>7000</v>
      </c>
      <c r="AMO3317" t="s">
        <v>1066</v>
      </c>
      <c r="AMY3317" t="s">
        <v>1066</v>
      </c>
      <c r="ANW3317" t="s">
        <v>1066</v>
      </c>
      <c r="ANZ3317" t="s">
        <v>1066</v>
      </c>
      <c r="AOC3317" t="s">
        <v>1066</v>
      </c>
      <c r="AOE3317" t="s">
        <v>1065</v>
      </c>
    </row>
    <row r="3318" spans="3:1023 1025:1071">
      <c r="C3318" t="s">
        <v>22714</v>
      </c>
      <c r="D3318" t="s">
        <v>39025</v>
      </c>
      <c r="ZS3318" t="s">
        <v>1074</v>
      </c>
      <c r="ZT3318" t="s">
        <v>22715</v>
      </c>
      <c r="ZU3318" t="b">
        <v>1</v>
      </c>
      <c r="AAB3318" t="s">
        <v>1065</v>
      </c>
      <c r="AAC3318" t="s">
        <v>1065</v>
      </c>
      <c r="AAD3318">
        <v>40000</v>
      </c>
      <c r="AAE3318" t="s">
        <v>1065</v>
      </c>
      <c r="AAJ3318" t="s">
        <v>1066</v>
      </c>
      <c r="AAL3318" t="s">
        <v>1065</v>
      </c>
      <c r="AAN3318">
        <v>25</v>
      </c>
      <c r="AAO3318">
        <v>400</v>
      </c>
      <c r="AAP3318">
        <v>0</v>
      </c>
      <c r="AAQ3318">
        <v>999</v>
      </c>
      <c r="AAS3318" t="b">
        <v>1</v>
      </c>
      <c r="AAU3318" t="b">
        <v>1</v>
      </c>
      <c r="AAX3318" t="b">
        <v>1</v>
      </c>
      <c r="AAZ3318" t="b">
        <v>1</v>
      </c>
      <c r="ABC3318" t="b">
        <v>1</v>
      </c>
      <c r="ABK3318">
        <v>0</v>
      </c>
      <c r="ABL3318">
        <v>0</v>
      </c>
      <c r="ABM3318" t="b">
        <v>1</v>
      </c>
      <c r="ABN3318" t="b">
        <v>1</v>
      </c>
      <c r="ABP3318" t="b">
        <v>1</v>
      </c>
      <c r="ABR3318" t="b">
        <v>1</v>
      </c>
      <c r="ABU3318" t="b">
        <v>1</v>
      </c>
      <c r="ABX3318" t="b">
        <v>1</v>
      </c>
      <c r="ABZ3318" t="b">
        <v>1</v>
      </c>
      <c r="ACA3318" t="b">
        <v>1</v>
      </c>
      <c r="ACB3318" t="b">
        <v>1</v>
      </c>
      <c r="ACC3318" t="b">
        <v>1</v>
      </c>
      <c r="ACF3318">
        <v>4000</v>
      </c>
      <c r="ACG3318">
        <v>1050</v>
      </c>
      <c r="ACI3318">
        <v>8000</v>
      </c>
      <c r="ACK3318">
        <v>2250</v>
      </c>
      <c r="ACN3318">
        <v>3000</v>
      </c>
      <c r="ACQ3318">
        <v>7000</v>
      </c>
      <c r="ACS3318">
        <v>2100</v>
      </c>
      <c r="ACT3318">
        <v>3000</v>
      </c>
      <c r="ACU3318">
        <v>4700</v>
      </c>
      <c r="ACV3318">
        <v>3900</v>
      </c>
      <c r="ACX3318" t="s">
        <v>1065</v>
      </c>
      <c r="ACY3318" t="s">
        <v>1065</v>
      </c>
      <c r="ADC3318" t="b">
        <v>1</v>
      </c>
      <c r="ADS3318" t="s">
        <v>1066</v>
      </c>
      <c r="ADU3318" t="s">
        <v>1066</v>
      </c>
      <c r="ADW3318" t="s">
        <v>1066</v>
      </c>
      <c r="AEU3318" t="s">
        <v>1066</v>
      </c>
      <c r="AFQ3318" t="s">
        <v>1065</v>
      </c>
      <c r="AFS3318" t="b">
        <v>1</v>
      </c>
      <c r="AFZ3318" t="s">
        <v>1066</v>
      </c>
      <c r="AGC3318" t="s">
        <v>22716</v>
      </c>
      <c r="AGD3318" t="s">
        <v>1066</v>
      </c>
      <c r="AGG3318" t="s">
        <v>1066</v>
      </c>
      <c r="AGJ3318" t="s">
        <v>1066</v>
      </c>
      <c r="AGM3318" t="s">
        <v>1066</v>
      </c>
      <c r="AGO3318" t="s">
        <v>1066</v>
      </c>
      <c r="AGQ3318" t="s">
        <v>1068</v>
      </c>
      <c r="AGR3318" t="s">
        <v>1066</v>
      </c>
      <c r="AGS3318" t="s">
        <v>1066</v>
      </c>
      <c r="AGT3318" t="s">
        <v>1066</v>
      </c>
      <c r="AGW3318" t="b">
        <v>1</v>
      </c>
      <c r="AGY3318" t="s">
        <v>1069</v>
      </c>
      <c r="AGZ3318" t="s">
        <v>22717</v>
      </c>
      <c r="AHA3318" t="s">
        <v>1071</v>
      </c>
      <c r="AHB3318" t="s">
        <v>22718</v>
      </c>
      <c r="AHC3318" t="s">
        <v>1066</v>
      </c>
      <c r="AHE3318" t="s">
        <v>1066</v>
      </c>
      <c r="AHG3318" t="s">
        <v>22719</v>
      </c>
      <c r="AHK3318" t="b">
        <v>1</v>
      </c>
      <c r="AHN3318" t="b">
        <v>1</v>
      </c>
      <c r="AHO3318" t="b">
        <v>1</v>
      </c>
      <c r="AHR3318" t="s">
        <v>22720</v>
      </c>
      <c r="AMK3318" t="s">
        <v>1151</v>
      </c>
      <c r="AML3318" t="s">
        <v>22721</v>
      </c>
      <c r="AMM3318" t="s">
        <v>1065</v>
      </c>
      <c r="AMN3318">
        <v>7000</v>
      </c>
      <c r="AMO3318" t="s">
        <v>1066</v>
      </c>
      <c r="AMY3318" t="s">
        <v>1066</v>
      </c>
      <c r="ANW3318" t="s">
        <v>1066</v>
      </c>
      <c r="ANZ3318" t="s">
        <v>1066</v>
      </c>
      <c r="AOC3318" t="s">
        <v>1066</v>
      </c>
      <c r="AOE3318" t="s">
        <v>1065</v>
      </c>
    </row>
    <row r="3319" spans="3:1023 1025:1071">
      <c r="C3319" t="s">
        <v>22722</v>
      </c>
      <c r="D3319" t="s">
        <v>39025</v>
      </c>
      <c r="AHT3319" t="s">
        <v>1350</v>
      </c>
      <c r="AHU3319" t="s">
        <v>22723</v>
      </c>
      <c r="AHV3319" t="b">
        <v>1</v>
      </c>
      <c r="AIC3319" t="s">
        <v>1065</v>
      </c>
      <c r="AID3319" t="s">
        <v>1065</v>
      </c>
      <c r="AIE3319">
        <v>40000</v>
      </c>
      <c r="AIF3319" t="s">
        <v>1065</v>
      </c>
      <c r="AIK3319" t="s">
        <v>1066</v>
      </c>
      <c r="AIM3319" t="s">
        <v>1065</v>
      </c>
      <c r="AIO3319" t="s">
        <v>1066</v>
      </c>
      <c r="AJK3319" t="s">
        <v>1066</v>
      </c>
      <c r="AJM3319" t="s">
        <v>1066</v>
      </c>
      <c r="AKK3319" t="s">
        <v>1066</v>
      </c>
      <c r="ALG3319" t="s">
        <v>1066</v>
      </c>
      <c r="ALT3319" t="s">
        <v>1066</v>
      </c>
      <c r="ALW3319" t="s">
        <v>1066</v>
      </c>
      <c r="ALZ3319" t="s">
        <v>1065</v>
      </c>
      <c r="AMA3319" t="s">
        <v>22724</v>
      </c>
      <c r="AMB3319" t="s">
        <v>1066</v>
      </c>
      <c r="AMC3319" t="s">
        <v>1066</v>
      </c>
      <c r="AME3319" t="s">
        <v>1066</v>
      </c>
      <c r="AMG3319" t="s">
        <v>1071</v>
      </c>
      <c r="AMH3319" t="s">
        <v>22725</v>
      </c>
      <c r="AMI3319" t="s">
        <v>2084</v>
      </c>
      <c r="AMK3319" t="s">
        <v>1151</v>
      </c>
      <c r="AML3319" t="s">
        <v>22726</v>
      </c>
      <c r="AMM3319" t="s">
        <v>1065</v>
      </c>
      <c r="AMN3319">
        <v>7000</v>
      </c>
      <c r="AMO3319" t="s">
        <v>1066</v>
      </c>
      <c r="AMY3319" t="s">
        <v>1065</v>
      </c>
      <c r="AMZ3319" t="s">
        <v>22727</v>
      </c>
      <c r="ANK3319" t="b">
        <v>1</v>
      </c>
      <c r="ANO3319" t="b">
        <v>1</v>
      </c>
      <c r="ANP3319" t="s">
        <v>22728</v>
      </c>
      <c r="ANU3319" t="b">
        <v>1</v>
      </c>
      <c r="ANV3319" t="s">
        <v>4581</v>
      </c>
      <c r="ANW3319" t="s">
        <v>1066</v>
      </c>
      <c r="ANZ3319" t="s">
        <v>1066</v>
      </c>
      <c r="AOC3319" t="s">
        <v>1066</v>
      </c>
      <c r="AOE3319" t="s">
        <v>1065</v>
      </c>
    </row>
    <row r="3320" spans="3:1023 1025:1071">
      <c r="C3320" t="s">
        <v>22729</v>
      </c>
      <c r="D3320" t="s">
        <v>39025</v>
      </c>
      <c r="AHT3320" t="s">
        <v>16339</v>
      </c>
      <c r="AHU3320" t="s">
        <v>22730</v>
      </c>
      <c r="AHV3320" t="b">
        <v>1</v>
      </c>
      <c r="AIC3320" t="s">
        <v>1065</v>
      </c>
      <c r="AID3320" t="s">
        <v>1065</v>
      </c>
      <c r="AIE3320">
        <v>40000</v>
      </c>
      <c r="AIF3320" t="s">
        <v>1065</v>
      </c>
      <c r="AIK3320" t="s">
        <v>1066</v>
      </c>
      <c r="AIM3320" t="s">
        <v>1065</v>
      </c>
      <c r="AIO3320" t="s">
        <v>1065</v>
      </c>
      <c r="AIS3320" t="b">
        <v>1</v>
      </c>
      <c r="AJI3320" t="s">
        <v>1066</v>
      </c>
      <c r="AJK3320" t="s">
        <v>1066</v>
      </c>
      <c r="AJM3320" t="s">
        <v>1066</v>
      </c>
      <c r="AKK3320" t="s">
        <v>1066</v>
      </c>
      <c r="ALG3320" t="s">
        <v>1066</v>
      </c>
      <c r="ALT3320" t="s">
        <v>1065</v>
      </c>
      <c r="ALU3320" t="s">
        <v>22731</v>
      </c>
      <c r="ALV3320" t="s">
        <v>1066</v>
      </c>
      <c r="ALW3320" t="s">
        <v>1066</v>
      </c>
      <c r="ALZ3320" t="s">
        <v>1065</v>
      </c>
      <c r="AMA3320" t="s">
        <v>22732</v>
      </c>
      <c r="AMB3320" t="s">
        <v>1066</v>
      </c>
      <c r="AMC3320" t="s">
        <v>1066</v>
      </c>
      <c r="AME3320" t="s">
        <v>1066</v>
      </c>
      <c r="AMG3320" t="s">
        <v>1071</v>
      </c>
      <c r="AMH3320" t="s">
        <v>22733</v>
      </c>
      <c r="AMI3320" t="s">
        <v>1090</v>
      </c>
      <c r="AMK3320" t="s">
        <v>1350</v>
      </c>
      <c r="AML3320" t="s">
        <v>22734</v>
      </c>
      <c r="AMM3320" t="s">
        <v>1065</v>
      </c>
      <c r="AMN3320">
        <v>7000</v>
      </c>
      <c r="AMO3320" t="s">
        <v>1066</v>
      </c>
      <c r="AMY3320" t="s">
        <v>1066</v>
      </c>
      <c r="ANW3320" t="s">
        <v>1066</v>
      </c>
      <c r="ANZ3320" t="s">
        <v>1066</v>
      </c>
      <c r="AOC3320" t="s">
        <v>1066</v>
      </c>
      <c r="AOE3320" t="s">
        <v>1065</v>
      </c>
    </row>
    <row r="3321" spans="3:1023 1025:1071">
      <c r="C3321" t="s">
        <v>22735</v>
      </c>
      <c r="D3321" t="s">
        <v>39025</v>
      </c>
      <c r="AHT3321" t="s">
        <v>1107</v>
      </c>
      <c r="AHU3321" t="s">
        <v>22736</v>
      </c>
      <c r="AHV3321" t="b">
        <v>1</v>
      </c>
      <c r="AIC3321" t="s">
        <v>1065</v>
      </c>
      <c r="AID3321" t="s">
        <v>1065</v>
      </c>
      <c r="AIE3321">
        <v>40000</v>
      </c>
      <c r="AIF3321" t="s">
        <v>1065</v>
      </c>
      <c r="AIK3321" t="s">
        <v>1066</v>
      </c>
      <c r="AIM3321" t="s">
        <v>1065</v>
      </c>
      <c r="AIO3321" t="s">
        <v>1066</v>
      </c>
      <c r="AJK3321" t="s">
        <v>1066</v>
      </c>
      <c r="AJM3321" t="s">
        <v>1066</v>
      </c>
      <c r="AKK3321" t="s">
        <v>1065</v>
      </c>
      <c r="AKQ3321" t="b">
        <v>1</v>
      </c>
      <c r="AKR3321" t="s">
        <v>22737</v>
      </c>
      <c r="ALA3321" t="b">
        <v>1</v>
      </c>
      <c r="ALD3321" t="s">
        <v>1065</v>
      </c>
      <c r="ALE3321" t="s">
        <v>1065</v>
      </c>
      <c r="ALF3321" t="s">
        <v>22738</v>
      </c>
      <c r="ALG3321" t="s">
        <v>1066</v>
      </c>
      <c r="ALT3321" t="s">
        <v>1066</v>
      </c>
      <c r="ALW3321" t="s">
        <v>1066</v>
      </c>
      <c r="ALZ3321" t="s">
        <v>1066</v>
      </c>
      <c r="AMC3321" t="s">
        <v>1066</v>
      </c>
      <c r="AME3321" t="s">
        <v>1066</v>
      </c>
      <c r="AMG3321" t="s">
        <v>1071</v>
      </c>
      <c r="AMH3321" t="s">
        <v>22739</v>
      </c>
      <c r="AMI3321" t="s">
        <v>1090</v>
      </c>
      <c r="AMK3321" t="s">
        <v>1151</v>
      </c>
      <c r="AML3321" t="s">
        <v>22740</v>
      </c>
      <c r="AMM3321" t="s">
        <v>1065</v>
      </c>
      <c r="AMN3321">
        <v>7000</v>
      </c>
      <c r="AMO3321" t="s">
        <v>1066</v>
      </c>
      <c r="AMY3321" t="s">
        <v>1066</v>
      </c>
      <c r="ANW3321" t="s">
        <v>1066</v>
      </c>
      <c r="ANZ3321" t="s">
        <v>1066</v>
      </c>
      <c r="AOC3321" t="s">
        <v>1066</v>
      </c>
      <c r="AOE3321" t="s">
        <v>1065</v>
      </c>
    </row>
    <row r="3322" spans="3:1023 1025:1071">
      <c r="C3322" t="s">
        <v>22741</v>
      </c>
      <c r="D3322" t="s">
        <v>39025</v>
      </c>
      <c r="AHT3322" t="s">
        <v>1074</v>
      </c>
      <c r="AHU3322" t="s">
        <v>22742</v>
      </c>
      <c r="AHV3322" t="b">
        <v>1</v>
      </c>
      <c r="AIC3322" t="s">
        <v>1065</v>
      </c>
      <c r="AID3322" t="s">
        <v>1065</v>
      </c>
      <c r="AIE3322">
        <v>40000</v>
      </c>
      <c r="AIF3322" t="s">
        <v>1065</v>
      </c>
      <c r="AIK3322" t="s">
        <v>1066</v>
      </c>
      <c r="AIM3322" t="s">
        <v>1065</v>
      </c>
      <c r="AIO3322" t="s">
        <v>1066</v>
      </c>
      <c r="AJK3322" t="s">
        <v>1066</v>
      </c>
      <c r="AJM3322" t="s">
        <v>1065</v>
      </c>
      <c r="AJN3322" t="s">
        <v>22743</v>
      </c>
      <c r="AJP3322" t="b">
        <v>1</v>
      </c>
      <c r="AKB3322" t="b">
        <v>1</v>
      </c>
      <c r="AKE3322" t="b">
        <v>1</v>
      </c>
      <c r="AKK3322" t="s">
        <v>1066</v>
      </c>
      <c r="ALG3322" t="s">
        <v>1066</v>
      </c>
      <c r="ALT3322" t="s">
        <v>1066</v>
      </c>
      <c r="ALW3322" t="s">
        <v>1066</v>
      </c>
      <c r="ALZ3322" t="s">
        <v>1066</v>
      </c>
      <c r="AMC3322" t="s">
        <v>1066</v>
      </c>
      <c r="AME3322" t="s">
        <v>1066</v>
      </c>
      <c r="AMG3322" t="s">
        <v>1071</v>
      </c>
      <c r="AMH3322" t="s">
        <v>22744</v>
      </c>
      <c r="AMI3322" t="s">
        <v>1090</v>
      </c>
      <c r="AMK3322" t="s">
        <v>1151</v>
      </c>
      <c r="AML3322" t="s">
        <v>22745</v>
      </c>
      <c r="AMM3322" t="s">
        <v>1065</v>
      </c>
      <c r="AMN3322">
        <v>7000</v>
      </c>
      <c r="AMO3322" t="s">
        <v>1066</v>
      </c>
      <c r="AMY3322" t="s">
        <v>1065</v>
      </c>
      <c r="AMZ3322" t="s">
        <v>22746</v>
      </c>
      <c r="ANB3322" t="b">
        <v>1</v>
      </c>
      <c r="ANN3322" t="b">
        <v>1</v>
      </c>
      <c r="ANQ3322" t="b">
        <v>1</v>
      </c>
      <c r="ANW3322" t="s">
        <v>1066</v>
      </c>
      <c r="ANZ3322" t="s">
        <v>1066</v>
      </c>
      <c r="AOC3322" t="s">
        <v>1066</v>
      </c>
      <c r="AOE3322" t="s">
        <v>1065</v>
      </c>
    </row>
    <row r="3323" spans="3:1023 1025:1071">
      <c r="C3323" t="s">
        <v>22747</v>
      </c>
      <c r="D3323" t="s">
        <v>39025</v>
      </c>
      <c r="AHT3323" t="s">
        <v>16339</v>
      </c>
      <c r="AHU3323" t="s">
        <v>22748</v>
      </c>
      <c r="AHV3323" t="b">
        <v>1</v>
      </c>
      <c r="AIC3323" t="s">
        <v>1065</v>
      </c>
      <c r="AID3323" t="s">
        <v>1065</v>
      </c>
      <c r="AIE3323">
        <v>40000</v>
      </c>
      <c r="AIF3323" t="s">
        <v>1065</v>
      </c>
      <c r="AIK3323" t="s">
        <v>1066</v>
      </c>
      <c r="AIM3323" t="s">
        <v>1065</v>
      </c>
      <c r="AIO3323" t="s">
        <v>1065</v>
      </c>
      <c r="AIX3323" t="b">
        <v>1</v>
      </c>
      <c r="AJI3323" t="s">
        <v>1066</v>
      </c>
      <c r="AJK3323" t="s">
        <v>1066</v>
      </c>
      <c r="AJM3323" t="s">
        <v>1066</v>
      </c>
      <c r="AKK3323" t="s">
        <v>1066</v>
      </c>
      <c r="ALG3323" t="s">
        <v>1066</v>
      </c>
      <c r="ALT3323" t="s">
        <v>1066</v>
      </c>
      <c r="ALW3323" t="s">
        <v>1066</v>
      </c>
      <c r="ALZ3323" t="s">
        <v>1066</v>
      </c>
      <c r="AMC3323" t="s">
        <v>1066</v>
      </c>
      <c r="AME3323" t="s">
        <v>1066</v>
      </c>
      <c r="AMG3323" t="s">
        <v>1071</v>
      </c>
      <c r="AMH3323" t="s">
        <v>22749</v>
      </c>
      <c r="AMI3323" t="s">
        <v>1090</v>
      </c>
      <c r="AMK3323" t="s">
        <v>1151</v>
      </c>
      <c r="AML3323" t="s">
        <v>22750</v>
      </c>
      <c r="AMM3323" t="s">
        <v>1065</v>
      </c>
      <c r="AMN3323">
        <v>7000</v>
      </c>
      <c r="AMO3323" t="s">
        <v>1066</v>
      </c>
      <c r="AMY3323" t="s">
        <v>1065</v>
      </c>
      <c r="AMZ3323" t="s">
        <v>22751</v>
      </c>
      <c r="ANB3323" t="b">
        <v>1</v>
      </c>
      <c r="ANN3323" t="b">
        <v>1</v>
      </c>
      <c r="ANR3323" t="b">
        <v>1</v>
      </c>
      <c r="ANW3323" t="s">
        <v>1066</v>
      </c>
      <c r="ANZ3323" t="s">
        <v>1066</v>
      </c>
      <c r="AOC3323" t="s">
        <v>1066</v>
      </c>
      <c r="AOE3323" t="s">
        <v>1065</v>
      </c>
    </row>
    <row r="3324" spans="3:1023 1025:1071">
      <c r="C3324" t="s">
        <v>22752</v>
      </c>
      <c r="D3324" t="s">
        <v>39025</v>
      </c>
      <c r="AHT3324" t="s">
        <v>1107</v>
      </c>
      <c r="AHU3324" t="s">
        <v>22753</v>
      </c>
      <c r="AHV3324" t="b">
        <v>1</v>
      </c>
      <c r="AIC3324" t="s">
        <v>1065</v>
      </c>
      <c r="AID3324" t="s">
        <v>1065</v>
      </c>
      <c r="AIE3324">
        <v>40000</v>
      </c>
      <c r="AIF3324" t="s">
        <v>1065</v>
      </c>
      <c r="AIK3324" t="s">
        <v>1066</v>
      </c>
      <c r="AIM3324" t="s">
        <v>1065</v>
      </c>
      <c r="AIO3324" t="s">
        <v>1066</v>
      </c>
      <c r="AJK3324" t="s">
        <v>1066</v>
      </c>
      <c r="AJM3324" t="s">
        <v>1066</v>
      </c>
      <c r="AKK3324" t="s">
        <v>1066</v>
      </c>
      <c r="ALG3324" t="s">
        <v>1066</v>
      </c>
      <c r="ALT3324" t="s">
        <v>1066</v>
      </c>
      <c r="ALW3324" t="s">
        <v>1066</v>
      </c>
      <c r="ALZ3324" t="s">
        <v>1066</v>
      </c>
      <c r="AMC3324" t="s">
        <v>1066</v>
      </c>
      <c r="AME3324" t="s">
        <v>1066</v>
      </c>
      <c r="AMG3324" t="s">
        <v>1071</v>
      </c>
      <c r="AMH3324" t="s">
        <v>22754</v>
      </c>
      <c r="AMI3324" t="s">
        <v>1090</v>
      </c>
      <c r="AMK3324" t="s">
        <v>1151</v>
      </c>
      <c r="AML3324" t="s">
        <v>22755</v>
      </c>
      <c r="AMM3324" t="s">
        <v>1065</v>
      </c>
      <c r="AMN3324">
        <v>7000</v>
      </c>
      <c r="AMO3324" t="s">
        <v>1066</v>
      </c>
      <c r="AMY3324" t="s">
        <v>1066</v>
      </c>
      <c r="ANW3324" t="s">
        <v>1066</v>
      </c>
      <c r="ANZ3324" t="s">
        <v>1066</v>
      </c>
      <c r="AOC3324" t="s">
        <v>1066</v>
      </c>
      <c r="AOE3324" t="s">
        <v>1065</v>
      </c>
    </row>
    <row r="3325" spans="3:1023 1025:1071">
      <c r="C3325" t="s">
        <v>22756</v>
      </c>
      <c r="D3325" t="s">
        <v>39025</v>
      </c>
      <c r="AHT3325" t="s">
        <v>1107</v>
      </c>
      <c r="AHU3325" t="s">
        <v>22757</v>
      </c>
      <c r="AHV3325" t="b">
        <v>1</v>
      </c>
      <c r="AIC3325" t="s">
        <v>1065</v>
      </c>
      <c r="AID3325" t="s">
        <v>1065</v>
      </c>
      <c r="AIE3325">
        <v>40000</v>
      </c>
      <c r="AIF3325" t="s">
        <v>1065</v>
      </c>
      <c r="AIK3325" t="s">
        <v>1066</v>
      </c>
      <c r="AIM3325" t="s">
        <v>1065</v>
      </c>
      <c r="AIO3325" t="s">
        <v>1066</v>
      </c>
      <c r="AJK3325" t="s">
        <v>1066</v>
      </c>
      <c r="AJM3325" t="s">
        <v>1066</v>
      </c>
      <c r="AKK3325" t="s">
        <v>1066</v>
      </c>
      <c r="ALG3325" t="s">
        <v>1066</v>
      </c>
      <c r="ALT3325" t="s">
        <v>1066</v>
      </c>
      <c r="ALW3325" t="s">
        <v>1066</v>
      </c>
      <c r="ALZ3325" t="s">
        <v>1066</v>
      </c>
      <c r="AMC3325" t="s">
        <v>1066</v>
      </c>
      <c r="AME3325" t="s">
        <v>1066</v>
      </c>
      <c r="AMG3325" t="s">
        <v>1071</v>
      </c>
      <c r="AMH3325" t="s">
        <v>22758</v>
      </c>
      <c r="AMI3325" t="s">
        <v>1090</v>
      </c>
      <c r="AMK3325" t="s">
        <v>1151</v>
      </c>
      <c r="AML3325" t="s">
        <v>22759</v>
      </c>
      <c r="AMM3325" t="s">
        <v>1065</v>
      </c>
      <c r="AMN3325">
        <v>7000</v>
      </c>
      <c r="AMO3325" t="s">
        <v>1066</v>
      </c>
      <c r="AMY3325" t="s">
        <v>1065</v>
      </c>
      <c r="AMZ3325" t="s">
        <v>22760</v>
      </c>
      <c r="ANB3325" t="b">
        <v>1</v>
      </c>
      <c r="ANN3325" t="b">
        <v>1</v>
      </c>
      <c r="ANQ3325" t="b">
        <v>1</v>
      </c>
      <c r="ANW3325" t="s">
        <v>1066</v>
      </c>
      <c r="ANZ3325" t="s">
        <v>1066</v>
      </c>
      <c r="AOC3325" t="s">
        <v>1066</v>
      </c>
      <c r="AOE3325" t="s">
        <v>1065</v>
      </c>
    </row>
    <row r="3326" spans="3:1023 1025:1071">
      <c r="C3326" t="s">
        <v>22761</v>
      </c>
      <c r="D3326" t="s">
        <v>39025</v>
      </c>
      <c r="AHT3326" t="s">
        <v>16339</v>
      </c>
      <c r="AHU3326" t="s">
        <v>22762</v>
      </c>
      <c r="AHV3326" t="b">
        <v>1</v>
      </c>
      <c r="AIC3326" t="s">
        <v>1065</v>
      </c>
      <c r="AID3326" t="s">
        <v>1065</v>
      </c>
      <c r="AIE3326">
        <v>40000</v>
      </c>
      <c r="AIF3326" t="s">
        <v>1065</v>
      </c>
      <c r="AIK3326" t="s">
        <v>1066</v>
      </c>
      <c r="AIM3326" t="s">
        <v>1065</v>
      </c>
      <c r="AIO3326" t="s">
        <v>1065</v>
      </c>
      <c r="AIW3326" t="b">
        <v>1</v>
      </c>
      <c r="AJI3326" t="s">
        <v>1066</v>
      </c>
      <c r="AJK3326" t="s">
        <v>1066</v>
      </c>
      <c r="AJM3326" t="s">
        <v>1066</v>
      </c>
      <c r="AKK3326" t="s">
        <v>1066</v>
      </c>
      <c r="ALG3326" t="s">
        <v>1066</v>
      </c>
      <c r="ALT3326" t="s">
        <v>1066</v>
      </c>
      <c r="ALW3326" t="s">
        <v>1066</v>
      </c>
      <c r="ALZ3326" t="s">
        <v>1066</v>
      </c>
      <c r="AMC3326" t="s">
        <v>1066</v>
      </c>
      <c r="AME3326" t="s">
        <v>1066</v>
      </c>
      <c r="AMG3326" t="s">
        <v>1071</v>
      </c>
      <c r="AMH3326" t="s">
        <v>22763</v>
      </c>
      <c r="AMI3326" t="s">
        <v>1090</v>
      </c>
      <c r="AMK3326" t="s">
        <v>1151</v>
      </c>
      <c r="AML3326" t="s">
        <v>22764</v>
      </c>
      <c r="AMM3326" t="s">
        <v>1065</v>
      </c>
      <c r="AMN3326">
        <v>7000</v>
      </c>
      <c r="AMO3326" t="s">
        <v>1066</v>
      </c>
      <c r="AMY3326" t="s">
        <v>1066</v>
      </c>
      <c r="ANW3326" t="s">
        <v>1066</v>
      </c>
      <c r="ANZ3326" t="s">
        <v>1066</v>
      </c>
      <c r="AOC3326" t="s">
        <v>1066</v>
      </c>
      <c r="AOE3326" t="s">
        <v>1065</v>
      </c>
    </row>
    <row r="3327" spans="3:1023 1025:1071">
      <c r="C3327" t="s">
        <v>22765</v>
      </c>
      <c r="D3327" t="s">
        <v>39025</v>
      </c>
      <c r="AHT3327" t="s">
        <v>1350</v>
      </c>
      <c r="AHU3327" t="s">
        <v>22766</v>
      </c>
      <c r="AHV3327" t="b">
        <v>1</v>
      </c>
      <c r="AIC3327" t="s">
        <v>1065</v>
      </c>
      <c r="AID3327" t="s">
        <v>1065</v>
      </c>
      <c r="AIE3327">
        <v>40000</v>
      </c>
      <c r="AIF3327" t="s">
        <v>1065</v>
      </c>
      <c r="AIK3327" t="s">
        <v>1066</v>
      </c>
      <c r="AIM3327" t="s">
        <v>1065</v>
      </c>
      <c r="AIO3327" t="s">
        <v>1066</v>
      </c>
      <c r="AJK3327" t="s">
        <v>1066</v>
      </c>
      <c r="AJM3327" t="s">
        <v>1066</v>
      </c>
      <c r="AKK3327" t="s">
        <v>1066</v>
      </c>
      <c r="ALG3327" t="s">
        <v>1066</v>
      </c>
      <c r="ALT3327" t="s">
        <v>1066</v>
      </c>
      <c r="ALW3327" t="s">
        <v>1066</v>
      </c>
      <c r="ALZ3327" t="s">
        <v>1066</v>
      </c>
      <c r="AMC3327" t="s">
        <v>1066</v>
      </c>
      <c r="AME3327" t="s">
        <v>1066</v>
      </c>
      <c r="AMG3327" t="s">
        <v>1071</v>
      </c>
      <c r="AMH3327" t="s">
        <v>6507</v>
      </c>
      <c r="AMI3327" t="s">
        <v>2084</v>
      </c>
      <c r="AMK3327" t="s">
        <v>1151</v>
      </c>
      <c r="AML3327" t="s">
        <v>22767</v>
      </c>
      <c r="AMM3327" t="s">
        <v>1065</v>
      </c>
      <c r="AMN3327">
        <v>7000</v>
      </c>
      <c r="AMO3327" t="s">
        <v>1066</v>
      </c>
      <c r="AMY3327" t="s">
        <v>1066</v>
      </c>
      <c r="ANW3327" t="s">
        <v>1066</v>
      </c>
      <c r="ANZ3327" t="s">
        <v>1066</v>
      </c>
      <c r="AOC3327" t="s">
        <v>1066</v>
      </c>
      <c r="AOE3327" t="s">
        <v>1065</v>
      </c>
    </row>
    <row r="3328" spans="3:1023 1025:1071">
      <c r="C3328" t="s">
        <v>22768</v>
      </c>
      <c r="D3328" t="s">
        <v>39025</v>
      </c>
      <c r="AMK3328" t="s">
        <v>10213</v>
      </c>
      <c r="AML3328" t="s">
        <v>22769</v>
      </c>
      <c r="AMM3328" t="s">
        <v>1065</v>
      </c>
      <c r="AMN3328">
        <v>7000</v>
      </c>
      <c r="AMO3328" t="s">
        <v>1066</v>
      </c>
      <c r="AMY3328" t="s">
        <v>1066</v>
      </c>
      <c r="ANW3328" t="s">
        <v>1066</v>
      </c>
      <c r="ANZ3328" t="s">
        <v>1066</v>
      </c>
      <c r="AOC3328" t="s">
        <v>1066</v>
      </c>
      <c r="AOE3328" t="s">
        <v>1065</v>
      </c>
    </row>
    <row r="3329" spans="3:1023 1025:1071">
      <c r="C3329" t="s">
        <v>22770</v>
      </c>
      <c r="D3329" t="s">
        <v>39025</v>
      </c>
      <c r="AHT3329" t="s">
        <v>1107</v>
      </c>
      <c r="AHU3329" t="s">
        <v>22771</v>
      </c>
      <c r="AHV3329" t="b">
        <v>1</v>
      </c>
      <c r="AIC3329" t="s">
        <v>1065</v>
      </c>
      <c r="AID3329" t="s">
        <v>1065</v>
      </c>
      <c r="AIE3329">
        <v>40000</v>
      </c>
      <c r="AIF3329" t="s">
        <v>1065</v>
      </c>
      <c r="AIK3329" t="s">
        <v>1066</v>
      </c>
      <c r="AIM3329" t="s">
        <v>1065</v>
      </c>
      <c r="AIO3329" t="s">
        <v>1066</v>
      </c>
      <c r="AJK3329" t="s">
        <v>1066</v>
      </c>
      <c r="AJM3329" t="s">
        <v>1066</v>
      </c>
      <c r="AKK3329" t="s">
        <v>1066</v>
      </c>
      <c r="ALG3329" t="s">
        <v>1066</v>
      </c>
      <c r="ALT3329" t="s">
        <v>1066</v>
      </c>
      <c r="ALW3329" t="s">
        <v>1066</v>
      </c>
      <c r="ALZ3329" t="s">
        <v>1066</v>
      </c>
      <c r="AMC3329" t="s">
        <v>1066</v>
      </c>
      <c r="AME3329" t="s">
        <v>1066</v>
      </c>
      <c r="AMG3329" t="s">
        <v>1071</v>
      </c>
      <c r="AMH3329" t="s">
        <v>22772</v>
      </c>
      <c r="AMI3329" t="s">
        <v>1090</v>
      </c>
      <c r="AMK3329" t="s">
        <v>1151</v>
      </c>
      <c r="AML3329" t="s">
        <v>22773</v>
      </c>
      <c r="AMM3329" t="s">
        <v>1065</v>
      </c>
      <c r="AMN3329">
        <v>7000</v>
      </c>
      <c r="AMO3329" t="s">
        <v>1066</v>
      </c>
      <c r="AMY3329" t="s">
        <v>1065</v>
      </c>
      <c r="AMZ3329" t="s">
        <v>22774</v>
      </c>
      <c r="ANF3329" t="b">
        <v>1</v>
      </c>
      <c r="ANO3329" t="b">
        <v>1</v>
      </c>
      <c r="ANP3329" t="s">
        <v>22775</v>
      </c>
      <c r="ANU3329" t="b">
        <v>1</v>
      </c>
      <c r="ANV3329" t="s">
        <v>4581</v>
      </c>
      <c r="ANW3329" t="s">
        <v>1066</v>
      </c>
      <c r="ANZ3329" t="s">
        <v>1066</v>
      </c>
      <c r="AOC3329" t="s">
        <v>1066</v>
      </c>
      <c r="AOE3329" t="s">
        <v>1065</v>
      </c>
    </row>
    <row r="3330" spans="3:1023 1025:1071">
      <c r="C3330" t="s">
        <v>22776</v>
      </c>
      <c r="D3330" t="s">
        <v>39025</v>
      </c>
      <c r="AHT3330" t="s">
        <v>1074</v>
      </c>
      <c r="AHU3330" t="s">
        <v>22777</v>
      </c>
      <c r="AHV3330" t="b">
        <v>1</v>
      </c>
      <c r="AIC3330" t="s">
        <v>1065</v>
      </c>
      <c r="AID3330" t="s">
        <v>1065</v>
      </c>
      <c r="AIE3330">
        <v>40000</v>
      </c>
      <c r="AIF3330" t="s">
        <v>1065</v>
      </c>
      <c r="AIK3330" t="s">
        <v>1066</v>
      </c>
      <c r="AIM3330" t="s">
        <v>1065</v>
      </c>
      <c r="AIO3330" t="s">
        <v>1066</v>
      </c>
      <c r="AJK3330" t="s">
        <v>1066</v>
      </c>
      <c r="AJM3330" t="s">
        <v>1066</v>
      </c>
      <c r="AKK3330" t="s">
        <v>1066</v>
      </c>
      <c r="ALG3330" t="s">
        <v>1066</v>
      </c>
      <c r="ALT3330" t="s">
        <v>1066</v>
      </c>
      <c r="ALW3330" t="s">
        <v>1066</v>
      </c>
      <c r="ALZ3330" t="s">
        <v>1066</v>
      </c>
      <c r="AMC3330" t="s">
        <v>1066</v>
      </c>
      <c r="AME3330" t="s">
        <v>1066</v>
      </c>
      <c r="AMG3330" t="s">
        <v>1071</v>
      </c>
      <c r="AMH3330" t="s">
        <v>22778</v>
      </c>
      <c r="AMI3330" t="s">
        <v>1090</v>
      </c>
      <c r="AMK3330" t="s">
        <v>1151</v>
      </c>
      <c r="AML3330" t="s">
        <v>22779</v>
      </c>
      <c r="AMM3330" t="s">
        <v>1065</v>
      </c>
      <c r="AMN3330">
        <v>7000</v>
      </c>
      <c r="AMO3330" t="s">
        <v>1066</v>
      </c>
      <c r="AMY3330" t="s">
        <v>1065</v>
      </c>
      <c r="AMZ3330" t="s">
        <v>22780</v>
      </c>
      <c r="ANO3330" t="b">
        <v>1</v>
      </c>
      <c r="ANP3330" t="s">
        <v>22781</v>
      </c>
      <c r="ANU3330" t="b">
        <v>1</v>
      </c>
      <c r="ANV3330" t="s">
        <v>4581</v>
      </c>
      <c r="ANW3330" t="s">
        <v>1066</v>
      </c>
      <c r="ANZ3330" t="s">
        <v>1066</v>
      </c>
      <c r="AOC3330" t="s">
        <v>1066</v>
      </c>
      <c r="AOE3330" t="s">
        <v>1065</v>
      </c>
    </row>
    <row r="3331" spans="3:1023 1025:1071">
      <c r="C3331" t="s">
        <v>22782</v>
      </c>
      <c r="D3331" t="s">
        <v>39025</v>
      </c>
      <c r="AHT3331" t="s">
        <v>1107</v>
      </c>
      <c r="AHU3331" t="s">
        <v>22783</v>
      </c>
      <c r="AHV3331" t="b">
        <v>1</v>
      </c>
      <c r="AIC3331" t="s">
        <v>1065</v>
      </c>
      <c r="AID3331" t="s">
        <v>1065</v>
      </c>
      <c r="AIE3331">
        <v>40000</v>
      </c>
      <c r="AIF3331" t="s">
        <v>1065</v>
      </c>
      <c r="AIK3331" t="s">
        <v>1066</v>
      </c>
      <c r="AIM3331" t="s">
        <v>1065</v>
      </c>
      <c r="AIO3331" t="s">
        <v>1066</v>
      </c>
      <c r="AJK3331" t="s">
        <v>1066</v>
      </c>
      <c r="AJM3331" t="s">
        <v>1066</v>
      </c>
      <c r="AKK3331" t="s">
        <v>1066</v>
      </c>
      <c r="ALG3331" t="s">
        <v>1066</v>
      </c>
      <c r="ALT3331" t="s">
        <v>1066</v>
      </c>
      <c r="ALW3331" t="s">
        <v>1066</v>
      </c>
      <c r="ALZ3331" t="s">
        <v>1066</v>
      </c>
      <c r="AMC3331" t="s">
        <v>1066</v>
      </c>
      <c r="AME3331" t="s">
        <v>1066</v>
      </c>
      <c r="AMG3331" t="s">
        <v>1071</v>
      </c>
      <c r="AMH3331" t="s">
        <v>22784</v>
      </c>
      <c r="AMI3331" t="s">
        <v>1090</v>
      </c>
      <c r="AMK3331" t="s">
        <v>1151</v>
      </c>
      <c r="AML3331" t="s">
        <v>22785</v>
      </c>
      <c r="AMM3331" t="s">
        <v>1065</v>
      </c>
      <c r="AMN3331">
        <v>7000</v>
      </c>
      <c r="AMO3331" t="s">
        <v>1066</v>
      </c>
      <c r="AMY3331" t="s">
        <v>1066</v>
      </c>
      <c r="ANW3331" t="s">
        <v>1066</v>
      </c>
      <c r="ANZ3331" t="s">
        <v>1066</v>
      </c>
      <c r="AOC3331" t="s">
        <v>1066</v>
      </c>
      <c r="AOE3331" t="s">
        <v>1065</v>
      </c>
    </row>
    <row r="3332" spans="3:1023 1025:1071">
      <c r="C3332" t="s">
        <v>22786</v>
      </c>
      <c r="D3332" t="s">
        <v>39025</v>
      </c>
      <c r="AHT3332" t="s">
        <v>1107</v>
      </c>
      <c r="AHU3332" t="s">
        <v>22787</v>
      </c>
      <c r="AHV3332" t="b">
        <v>1</v>
      </c>
      <c r="AIC3332" t="s">
        <v>1066</v>
      </c>
      <c r="AID3332" t="s">
        <v>1065</v>
      </c>
      <c r="AIE3332">
        <v>40000</v>
      </c>
      <c r="AIF3332" t="s">
        <v>1065</v>
      </c>
      <c r="AIK3332" t="s">
        <v>1066</v>
      </c>
      <c r="AIM3332" t="s">
        <v>1065</v>
      </c>
      <c r="AIO3332" t="s">
        <v>1066</v>
      </c>
      <c r="AJK3332" t="s">
        <v>1066</v>
      </c>
      <c r="AJM3332" t="s">
        <v>1066</v>
      </c>
      <c r="AKK3332" t="s">
        <v>1066</v>
      </c>
      <c r="ALG3332" t="s">
        <v>1066</v>
      </c>
      <c r="ALT3332" t="s">
        <v>1066</v>
      </c>
      <c r="ALW3332" t="s">
        <v>1066</v>
      </c>
      <c r="ALZ3332" t="s">
        <v>1066</v>
      </c>
      <c r="AMC3332" t="s">
        <v>1066</v>
      </c>
      <c r="AME3332" t="s">
        <v>1066</v>
      </c>
      <c r="AMG3332" t="s">
        <v>1071</v>
      </c>
      <c r="AMH3332" t="s">
        <v>22788</v>
      </c>
      <c r="AMI3332" t="s">
        <v>1090</v>
      </c>
      <c r="AMK3332" t="s">
        <v>1151</v>
      </c>
      <c r="AML3332" t="s">
        <v>22789</v>
      </c>
      <c r="AMM3332" t="s">
        <v>1065</v>
      </c>
      <c r="AMN3332">
        <v>7000</v>
      </c>
      <c r="AMO3332" t="s">
        <v>1066</v>
      </c>
      <c r="AMY3332" t="s">
        <v>1066</v>
      </c>
      <c r="ANW3332" t="s">
        <v>1066</v>
      </c>
      <c r="ANZ3332" t="s">
        <v>1066</v>
      </c>
      <c r="AOC3332" t="s">
        <v>1066</v>
      </c>
      <c r="AOE3332" t="s">
        <v>1065</v>
      </c>
    </row>
    <row r="3333" spans="3:1023 1025:1071">
      <c r="C3333" t="s">
        <v>22790</v>
      </c>
      <c r="D3333" t="s">
        <v>39025</v>
      </c>
      <c r="AHT3333" t="s">
        <v>16339</v>
      </c>
      <c r="AHU3333" t="s">
        <v>22791</v>
      </c>
      <c r="AHV3333" t="b">
        <v>1</v>
      </c>
      <c r="AIC3333" t="s">
        <v>1065</v>
      </c>
      <c r="AID3333" t="s">
        <v>1065</v>
      </c>
      <c r="AIE3333">
        <v>40000</v>
      </c>
      <c r="AIF3333" t="s">
        <v>1065</v>
      </c>
      <c r="AIK3333" t="s">
        <v>1066</v>
      </c>
      <c r="AIM3333" t="s">
        <v>1065</v>
      </c>
      <c r="AIO3333" t="s">
        <v>1066</v>
      </c>
      <c r="AJK3333" t="s">
        <v>1066</v>
      </c>
      <c r="AJM3333" t="s">
        <v>1066</v>
      </c>
      <c r="AKK3333" t="s">
        <v>1066</v>
      </c>
      <c r="ALG3333" t="s">
        <v>1066</v>
      </c>
      <c r="ALT3333" t="s">
        <v>1066</v>
      </c>
      <c r="ALW3333" t="s">
        <v>1066</v>
      </c>
      <c r="ALZ3333" t="s">
        <v>1066</v>
      </c>
      <c r="AMC3333" t="s">
        <v>1066</v>
      </c>
      <c r="AME3333" t="s">
        <v>1066</v>
      </c>
      <c r="AMG3333" t="s">
        <v>1071</v>
      </c>
      <c r="AMH3333" t="s">
        <v>22792</v>
      </c>
      <c r="AMI3333" t="s">
        <v>1090</v>
      </c>
      <c r="AMK3333" t="s">
        <v>1151</v>
      </c>
      <c r="AML3333" t="s">
        <v>22793</v>
      </c>
      <c r="AMM3333" t="s">
        <v>1065</v>
      </c>
      <c r="AMN3333">
        <v>7000</v>
      </c>
      <c r="AMO3333" t="s">
        <v>1066</v>
      </c>
      <c r="AMY3333" t="s">
        <v>1065</v>
      </c>
      <c r="AMZ3333" t="s">
        <v>22794</v>
      </c>
      <c r="ANK3333" t="b">
        <v>1</v>
      </c>
      <c r="ANO3333" t="b">
        <v>1</v>
      </c>
      <c r="ANP3333" t="s">
        <v>22795</v>
      </c>
      <c r="ANU3333" t="b">
        <v>1</v>
      </c>
      <c r="ANV3333" t="s">
        <v>1090</v>
      </c>
      <c r="ANW3333" t="s">
        <v>1066</v>
      </c>
      <c r="ANZ3333" t="s">
        <v>1066</v>
      </c>
      <c r="AOC3333" t="s">
        <v>1066</v>
      </c>
      <c r="AOE3333" t="s">
        <v>1065</v>
      </c>
    </row>
    <row r="3334" spans="3:1023 1025:1071">
      <c r="C3334" t="s">
        <v>22796</v>
      </c>
      <c r="D3334" t="s">
        <v>39025</v>
      </c>
      <c r="AMK3334" t="s">
        <v>1107</v>
      </c>
      <c r="AML3334" t="s">
        <v>22797</v>
      </c>
      <c r="AMM3334" t="s">
        <v>1065</v>
      </c>
      <c r="AMN3334">
        <v>7000</v>
      </c>
      <c r="AMO3334" t="s">
        <v>1066</v>
      </c>
      <c r="AMY3334" t="s">
        <v>1066</v>
      </c>
      <c r="ANW3334" t="s">
        <v>1066</v>
      </c>
      <c r="ANZ3334" t="s">
        <v>1066</v>
      </c>
      <c r="AOC3334" t="s">
        <v>1066</v>
      </c>
      <c r="AOE3334" t="s">
        <v>1065</v>
      </c>
    </row>
    <row r="3335" spans="3:1023 1025:1071">
      <c r="C3335" t="s">
        <v>22798</v>
      </c>
      <c r="D3335" t="s">
        <v>39025</v>
      </c>
      <c r="AHT3335" t="s">
        <v>1107</v>
      </c>
      <c r="AHU3335" t="s">
        <v>22799</v>
      </c>
      <c r="AHV3335" t="b">
        <v>1</v>
      </c>
      <c r="AIC3335" t="s">
        <v>1065</v>
      </c>
      <c r="AID3335" t="s">
        <v>1065</v>
      </c>
      <c r="AIE3335">
        <v>40000</v>
      </c>
      <c r="AIF3335" t="s">
        <v>1065</v>
      </c>
      <c r="AIK3335" t="s">
        <v>1066</v>
      </c>
      <c r="AIM3335" t="s">
        <v>1065</v>
      </c>
      <c r="AIO3335" t="s">
        <v>1066</v>
      </c>
      <c r="AJK3335" t="s">
        <v>1066</v>
      </c>
      <c r="AJM3335" t="s">
        <v>1066</v>
      </c>
      <c r="AKK3335" t="s">
        <v>1066</v>
      </c>
      <c r="ALG3335" t="s">
        <v>1066</v>
      </c>
      <c r="ALT3335" t="s">
        <v>1066</v>
      </c>
      <c r="ALW3335" t="s">
        <v>1066</v>
      </c>
      <c r="ALZ3335" t="s">
        <v>1066</v>
      </c>
      <c r="AMC3335" t="s">
        <v>1066</v>
      </c>
      <c r="AME3335" t="s">
        <v>1066</v>
      </c>
      <c r="AMG3335" t="s">
        <v>1071</v>
      </c>
      <c r="AMH3335" t="s">
        <v>22800</v>
      </c>
      <c r="AMI3335" t="s">
        <v>1090</v>
      </c>
      <c r="AMK3335" t="s">
        <v>1151</v>
      </c>
      <c r="AML3335" t="s">
        <v>22801</v>
      </c>
      <c r="AMM3335" t="s">
        <v>1065</v>
      </c>
      <c r="AMN3335">
        <v>7000</v>
      </c>
      <c r="AMO3335" t="s">
        <v>1066</v>
      </c>
      <c r="AMY3335" t="s">
        <v>1065</v>
      </c>
      <c r="AMZ3335" t="s">
        <v>22802</v>
      </c>
      <c r="ANK3335" t="b">
        <v>1</v>
      </c>
      <c r="ANO3335" t="b">
        <v>1</v>
      </c>
      <c r="ANP3335" t="s">
        <v>22803</v>
      </c>
      <c r="ANQ3335" t="b">
        <v>1</v>
      </c>
      <c r="ANW3335" t="s">
        <v>1066</v>
      </c>
      <c r="ANZ3335" t="s">
        <v>1066</v>
      </c>
      <c r="AOC3335" t="s">
        <v>1066</v>
      </c>
      <c r="AOE3335" t="s">
        <v>1065</v>
      </c>
    </row>
    <row r="3336" spans="3:1023 1025:1071">
      <c r="C3336" t="s">
        <v>22804</v>
      </c>
      <c r="D3336" t="s">
        <v>39025</v>
      </c>
      <c r="AHT3336" t="s">
        <v>1350</v>
      </c>
      <c r="AHU3336" t="s">
        <v>22805</v>
      </c>
      <c r="AHV3336" t="b">
        <v>1</v>
      </c>
      <c r="AIC3336" t="s">
        <v>1065</v>
      </c>
      <c r="AID3336" t="s">
        <v>1065</v>
      </c>
      <c r="AIE3336">
        <v>40000</v>
      </c>
      <c r="AIF3336" t="s">
        <v>1065</v>
      </c>
      <c r="AIK3336" t="s">
        <v>1066</v>
      </c>
      <c r="AIM3336" t="s">
        <v>1065</v>
      </c>
      <c r="AIO3336" t="s">
        <v>1065</v>
      </c>
      <c r="AIS3336" t="b">
        <v>1</v>
      </c>
      <c r="AJI3336" t="s">
        <v>1066</v>
      </c>
      <c r="AJK3336" t="s">
        <v>1066</v>
      </c>
      <c r="AJM3336" t="s">
        <v>1066</v>
      </c>
      <c r="AKK3336" t="s">
        <v>1066</v>
      </c>
      <c r="ALG3336" t="s">
        <v>1066</v>
      </c>
      <c r="ALT3336" t="s">
        <v>1066</v>
      </c>
      <c r="ALW3336" t="s">
        <v>1066</v>
      </c>
      <c r="ALZ3336" t="s">
        <v>1066</v>
      </c>
      <c r="AMC3336" t="s">
        <v>1066</v>
      </c>
      <c r="AME3336" t="s">
        <v>1066</v>
      </c>
      <c r="AMG3336" t="s">
        <v>1071</v>
      </c>
      <c r="AMH3336" t="s">
        <v>22806</v>
      </c>
      <c r="AMI3336" t="s">
        <v>22807</v>
      </c>
      <c r="AMK3336" t="s">
        <v>1151</v>
      </c>
      <c r="AML3336" t="s">
        <v>22808</v>
      </c>
      <c r="AMM3336" t="s">
        <v>1065</v>
      </c>
      <c r="AMN3336">
        <v>7000</v>
      </c>
      <c r="AMO3336" t="s">
        <v>1066</v>
      </c>
      <c r="AMY3336" t="s">
        <v>1065</v>
      </c>
      <c r="AMZ3336" t="s">
        <v>22809</v>
      </c>
      <c r="ANK3336" t="b">
        <v>1</v>
      </c>
      <c r="ANO3336" t="b">
        <v>1</v>
      </c>
      <c r="ANP3336" t="s">
        <v>22810</v>
      </c>
      <c r="ANU3336" t="b">
        <v>1</v>
      </c>
      <c r="ANV3336" t="s">
        <v>4581</v>
      </c>
      <c r="ANW3336" t="s">
        <v>1066</v>
      </c>
      <c r="ANZ3336" t="s">
        <v>1066</v>
      </c>
      <c r="AOC3336" t="s">
        <v>1066</v>
      </c>
      <c r="AOE3336" t="s">
        <v>1065</v>
      </c>
    </row>
    <row r="3337" spans="3:1023 1025:1071">
      <c r="C3337" t="s">
        <v>22811</v>
      </c>
      <c r="D3337" t="s">
        <v>39025</v>
      </c>
      <c r="AHT3337" t="s">
        <v>10213</v>
      </c>
      <c r="AHU3337" t="s">
        <v>22812</v>
      </c>
      <c r="AHV3337" t="b">
        <v>1</v>
      </c>
      <c r="AIC3337" t="s">
        <v>1065</v>
      </c>
      <c r="AID3337" t="s">
        <v>1065</v>
      </c>
      <c r="AIE3337">
        <v>40000</v>
      </c>
      <c r="AIF3337" t="s">
        <v>1065</v>
      </c>
      <c r="AIK3337" t="s">
        <v>1066</v>
      </c>
      <c r="AIM3337" t="s">
        <v>1065</v>
      </c>
      <c r="AIO3337" t="s">
        <v>1065</v>
      </c>
      <c r="AIS3337" t="b">
        <v>1</v>
      </c>
      <c r="AIX3337" t="b">
        <v>1</v>
      </c>
      <c r="AJI3337" t="s">
        <v>1066</v>
      </c>
      <c r="AJK3337" t="s">
        <v>1066</v>
      </c>
      <c r="AJM3337" t="s">
        <v>1066</v>
      </c>
      <c r="AKK3337" t="s">
        <v>1066</v>
      </c>
      <c r="ALG3337" t="s">
        <v>1066</v>
      </c>
      <c r="ALT3337" t="s">
        <v>1066</v>
      </c>
      <c r="ALW3337" t="s">
        <v>1066</v>
      </c>
      <c r="ALZ3337" t="s">
        <v>1066</v>
      </c>
      <c r="AMC3337" t="s">
        <v>1066</v>
      </c>
      <c r="AME3337" t="s">
        <v>1066</v>
      </c>
      <c r="AMG3337" t="s">
        <v>1071</v>
      </c>
      <c r="AMH3337" t="s">
        <v>22813</v>
      </c>
      <c r="AMI3337" t="s">
        <v>22814</v>
      </c>
      <c r="AMK3337" t="s">
        <v>1151</v>
      </c>
      <c r="AML3337" t="s">
        <v>22815</v>
      </c>
      <c r="AMM3337" t="s">
        <v>1065</v>
      </c>
      <c r="AMN3337">
        <v>7000</v>
      </c>
      <c r="AMO3337" t="s">
        <v>1066</v>
      </c>
      <c r="AMY3337" t="s">
        <v>1065</v>
      </c>
      <c r="AMZ3337" t="s">
        <v>22816</v>
      </c>
      <c r="ANK3337" t="b">
        <v>1</v>
      </c>
      <c r="ANO3337" t="b">
        <v>1</v>
      </c>
      <c r="ANP3337" t="s">
        <v>22817</v>
      </c>
      <c r="ANQ3337" t="b">
        <v>1</v>
      </c>
      <c r="ANW3337" t="s">
        <v>1066</v>
      </c>
      <c r="ANZ3337" t="s">
        <v>1066</v>
      </c>
      <c r="AOC3337" t="s">
        <v>1066</v>
      </c>
      <c r="AOE3337" t="s">
        <v>1065</v>
      </c>
    </row>
    <row r="3338" spans="3:1023 1025:1071">
      <c r="C3338" t="s">
        <v>22818</v>
      </c>
      <c r="D3338" t="s">
        <v>39025</v>
      </c>
      <c r="AHT3338" t="s">
        <v>1107</v>
      </c>
      <c r="AHU3338" t="s">
        <v>22819</v>
      </c>
      <c r="AHV3338" t="b">
        <v>1</v>
      </c>
      <c r="AIC3338" t="s">
        <v>1065</v>
      </c>
      <c r="AID3338" t="s">
        <v>1065</v>
      </c>
      <c r="AIE3338">
        <v>40000</v>
      </c>
      <c r="AIF3338" t="s">
        <v>1065</v>
      </c>
      <c r="AIK3338" t="s">
        <v>1066</v>
      </c>
      <c r="AIM3338" t="s">
        <v>1065</v>
      </c>
      <c r="AIO3338" t="s">
        <v>1066</v>
      </c>
      <c r="AJK3338" t="s">
        <v>1066</v>
      </c>
      <c r="AJM3338" t="s">
        <v>1066</v>
      </c>
      <c r="AKK3338" t="s">
        <v>1066</v>
      </c>
      <c r="ALG3338" t="s">
        <v>1066</v>
      </c>
      <c r="ALT3338" t="s">
        <v>1066</v>
      </c>
      <c r="ALW3338" t="s">
        <v>1066</v>
      </c>
      <c r="ALZ3338" t="s">
        <v>1066</v>
      </c>
      <c r="AMC3338" t="s">
        <v>1066</v>
      </c>
      <c r="AME3338" t="s">
        <v>1066</v>
      </c>
      <c r="AMG3338" t="s">
        <v>1071</v>
      </c>
      <c r="AMH3338" t="s">
        <v>22820</v>
      </c>
      <c r="AMI3338" t="s">
        <v>1090</v>
      </c>
      <c r="AMK3338" t="s">
        <v>1151</v>
      </c>
      <c r="AML3338" t="s">
        <v>22821</v>
      </c>
      <c r="AMM3338" t="s">
        <v>1065</v>
      </c>
      <c r="AMN3338">
        <v>7000</v>
      </c>
      <c r="AMO3338" t="s">
        <v>1066</v>
      </c>
      <c r="AMY3338" t="s">
        <v>1066</v>
      </c>
      <c r="ANW3338" t="s">
        <v>1066</v>
      </c>
      <c r="ANZ3338" t="s">
        <v>1066</v>
      </c>
      <c r="AOC3338" t="s">
        <v>1066</v>
      </c>
      <c r="AOE3338" t="s">
        <v>1065</v>
      </c>
    </row>
    <row r="3339" spans="3:1023 1025:1071">
      <c r="C3339" t="s">
        <v>22822</v>
      </c>
      <c r="D3339" t="s">
        <v>39025</v>
      </c>
      <c r="ZS3339" t="s">
        <v>1350</v>
      </c>
      <c r="ZT3339" t="s">
        <v>22823</v>
      </c>
      <c r="ZU3339" t="b">
        <v>1</v>
      </c>
      <c r="AAB3339" t="s">
        <v>1065</v>
      </c>
      <c r="AAC3339" t="s">
        <v>1065</v>
      </c>
      <c r="AAD3339">
        <v>40000</v>
      </c>
      <c r="AAE3339" t="s">
        <v>1065</v>
      </c>
      <c r="AAJ3339" t="s">
        <v>1066</v>
      </c>
      <c r="AAL3339" t="s">
        <v>1065</v>
      </c>
      <c r="AAN3339">
        <v>30</v>
      </c>
      <c r="AAO3339">
        <v>230</v>
      </c>
      <c r="AAP3339">
        <v>0</v>
      </c>
      <c r="AAQ3339">
        <v>0</v>
      </c>
      <c r="AAU3339" t="b">
        <v>1</v>
      </c>
      <c r="ABK3339">
        <v>1000</v>
      </c>
      <c r="ABL3339">
        <v>0</v>
      </c>
      <c r="ABO3339" t="b">
        <v>1</v>
      </c>
      <c r="ABP3339" t="b">
        <v>1</v>
      </c>
      <c r="ACH3339">
        <v>2000</v>
      </c>
      <c r="ACI3339">
        <v>39000</v>
      </c>
      <c r="ACX3339" t="s">
        <v>1065</v>
      </c>
      <c r="ACY3339" t="s">
        <v>1066</v>
      </c>
      <c r="ADU3339" t="s">
        <v>1066</v>
      </c>
      <c r="ADW3339" t="s">
        <v>1066</v>
      </c>
      <c r="AEU3339" t="s">
        <v>1066</v>
      </c>
      <c r="AFQ3339" t="s">
        <v>1066</v>
      </c>
      <c r="AGD3339" t="s">
        <v>1066</v>
      </c>
      <c r="AGG3339" t="s">
        <v>1066</v>
      </c>
      <c r="AGJ3339" t="s">
        <v>1066</v>
      </c>
      <c r="AGM3339" t="s">
        <v>1066</v>
      </c>
      <c r="AGO3339" t="s">
        <v>1066</v>
      </c>
      <c r="AGQ3339" t="s">
        <v>1296</v>
      </c>
      <c r="AGR3339" t="s">
        <v>1065</v>
      </c>
      <c r="AGS3339" t="s">
        <v>1066</v>
      </c>
      <c r="AGT3339" t="s">
        <v>1066</v>
      </c>
      <c r="AGU3339" t="b">
        <v>1</v>
      </c>
      <c r="AGY3339" t="s">
        <v>1069</v>
      </c>
      <c r="AGZ3339" t="s">
        <v>22824</v>
      </c>
      <c r="AHA3339" t="s">
        <v>1071</v>
      </c>
      <c r="AHB3339" t="s">
        <v>6062</v>
      </c>
      <c r="AHC3339" t="s">
        <v>1066</v>
      </c>
      <c r="AHE3339" t="s">
        <v>1066</v>
      </c>
      <c r="AHG3339">
        <v>999</v>
      </c>
      <c r="AHH3339" t="b">
        <v>1</v>
      </c>
      <c r="AHR3339" t="s">
        <v>1353</v>
      </c>
      <c r="AMK3339" t="s">
        <v>1151</v>
      </c>
      <c r="AML3339" t="s">
        <v>22825</v>
      </c>
      <c r="AMM3339" t="s">
        <v>1065</v>
      </c>
      <c r="AMN3339">
        <v>7000</v>
      </c>
      <c r="AMO3339" t="s">
        <v>1066</v>
      </c>
      <c r="AMY3339" t="s">
        <v>1066</v>
      </c>
      <c r="ANW3339" t="s">
        <v>1066</v>
      </c>
      <c r="ANZ3339" t="s">
        <v>1066</v>
      </c>
      <c r="AOC3339" t="s">
        <v>1066</v>
      </c>
      <c r="AOE3339" t="s">
        <v>1065</v>
      </c>
    </row>
    <row r="3340" spans="3:1023 1025:1071">
      <c r="C3340" t="s">
        <v>22826</v>
      </c>
      <c r="D3340" t="s">
        <v>39025</v>
      </c>
      <c r="AHT3340" t="s">
        <v>1074</v>
      </c>
      <c r="AHU3340" t="s">
        <v>22827</v>
      </c>
      <c r="AHV3340" t="b">
        <v>1</v>
      </c>
      <c r="AIC3340" t="s">
        <v>1065</v>
      </c>
      <c r="AID3340" t="s">
        <v>1065</v>
      </c>
      <c r="AIE3340">
        <v>40000</v>
      </c>
      <c r="AIF3340" t="s">
        <v>1065</v>
      </c>
      <c r="AIK3340" t="s">
        <v>1066</v>
      </c>
      <c r="AIM3340" t="s">
        <v>1065</v>
      </c>
      <c r="AIO3340" t="s">
        <v>1065</v>
      </c>
      <c r="AIS3340" t="b">
        <v>1</v>
      </c>
      <c r="AJI3340" t="s">
        <v>1066</v>
      </c>
      <c r="AJK3340" t="s">
        <v>1066</v>
      </c>
      <c r="AJM3340" t="s">
        <v>1066</v>
      </c>
      <c r="AKK3340" t="s">
        <v>1066</v>
      </c>
      <c r="ALG3340" t="s">
        <v>1066</v>
      </c>
      <c r="ALT3340" t="s">
        <v>1066</v>
      </c>
      <c r="ALW3340" t="s">
        <v>1066</v>
      </c>
      <c r="ALZ3340" t="s">
        <v>1066</v>
      </c>
      <c r="AMC3340" t="s">
        <v>1066</v>
      </c>
      <c r="AME3340" t="s">
        <v>1066</v>
      </c>
      <c r="AMG3340" t="s">
        <v>1071</v>
      </c>
      <c r="AMH3340" t="s">
        <v>22828</v>
      </c>
      <c r="AMI3340" t="s">
        <v>1090</v>
      </c>
      <c r="AMK3340" t="s">
        <v>1151</v>
      </c>
      <c r="AML3340" t="s">
        <v>22829</v>
      </c>
      <c r="AMM3340" t="s">
        <v>1065</v>
      </c>
      <c r="AMN3340">
        <v>7000</v>
      </c>
      <c r="AMO3340" t="s">
        <v>1066</v>
      </c>
      <c r="AMY3340" t="s">
        <v>1066</v>
      </c>
      <c r="ANW3340" t="s">
        <v>1066</v>
      </c>
      <c r="ANZ3340" t="s">
        <v>1066</v>
      </c>
      <c r="AOC3340" t="s">
        <v>1066</v>
      </c>
      <c r="AOE3340" t="s">
        <v>1065</v>
      </c>
    </row>
    <row r="3341" spans="3:1023 1025:1071">
      <c r="C3341" t="s">
        <v>22830</v>
      </c>
      <c r="D3341" t="s">
        <v>39025</v>
      </c>
      <c r="AHT3341" t="s">
        <v>1074</v>
      </c>
      <c r="AHU3341" t="s">
        <v>22831</v>
      </c>
      <c r="AHV3341" t="b">
        <v>1</v>
      </c>
      <c r="AIC3341" t="s">
        <v>1065</v>
      </c>
      <c r="AID3341" t="s">
        <v>1065</v>
      </c>
      <c r="AIE3341">
        <v>40000</v>
      </c>
      <c r="AIF3341" t="s">
        <v>1065</v>
      </c>
      <c r="AIK3341" t="s">
        <v>1066</v>
      </c>
      <c r="AIM3341" t="s">
        <v>1065</v>
      </c>
      <c r="AIO3341" t="s">
        <v>1066</v>
      </c>
      <c r="AJK3341" t="s">
        <v>1066</v>
      </c>
      <c r="AJM3341" t="s">
        <v>1066</v>
      </c>
      <c r="AKK3341" t="s">
        <v>1066</v>
      </c>
      <c r="ALG3341" t="s">
        <v>1066</v>
      </c>
      <c r="ALT3341" t="s">
        <v>1066</v>
      </c>
      <c r="ALW3341" t="s">
        <v>1066</v>
      </c>
      <c r="ALZ3341" t="s">
        <v>1066</v>
      </c>
      <c r="AMC3341" t="s">
        <v>1066</v>
      </c>
      <c r="AME3341" t="s">
        <v>1066</v>
      </c>
      <c r="AMG3341" t="s">
        <v>1071</v>
      </c>
      <c r="AMH3341" t="s">
        <v>22832</v>
      </c>
      <c r="AMI3341" t="s">
        <v>1090</v>
      </c>
      <c r="AMK3341" t="s">
        <v>1151</v>
      </c>
      <c r="AML3341" t="s">
        <v>22833</v>
      </c>
      <c r="AMM3341" t="s">
        <v>1065</v>
      </c>
      <c r="AMN3341">
        <v>7000</v>
      </c>
      <c r="AMO3341" t="s">
        <v>1066</v>
      </c>
      <c r="AMY3341" t="s">
        <v>1066</v>
      </c>
      <c r="ANW3341" t="s">
        <v>1066</v>
      </c>
      <c r="ANZ3341" t="s">
        <v>1066</v>
      </c>
      <c r="AOC3341" t="s">
        <v>1066</v>
      </c>
      <c r="AOE3341" t="s">
        <v>1065</v>
      </c>
    </row>
    <row r="3342" spans="3:1023 1025:1071">
      <c r="C3342" t="s">
        <v>22834</v>
      </c>
      <c r="D3342" t="s">
        <v>39025</v>
      </c>
      <c r="AHT3342" t="s">
        <v>1107</v>
      </c>
      <c r="AHU3342" t="s">
        <v>22835</v>
      </c>
      <c r="AHV3342" t="b">
        <v>1</v>
      </c>
      <c r="AIC3342" t="s">
        <v>1065</v>
      </c>
      <c r="AID3342" t="s">
        <v>1065</v>
      </c>
      <c r="AIE3342">
        <v>40000</v>
      </c>
      <c r="AIF3342" t="s">
        <v>1065</v>
      </c>
      <c r="AIK3342" t="s">
        <v>1066</v>
      </c>
      <c r="AIM3342" t="s">
        <v>1065</v>
      </c>
      <c r="AIO3342" t="s">
        <v>1066</v>
      </c>
      <c r="AJK3342" t="s">
        <v>1066</v>
      </c>
      <c r="AJM3342" t="s">
        <v>1066</v>
      </c>
      <c r="AKK3342" t="s">
        <v>1066</v>
      </c>
      <c r="ALG3342" t="s">
        <v>1066</v>
      </c>
      <c r="ALT3342" t="s">
        <v>1066</v>
      </c>
      <c r="ALW3342" t="s">
        <v>1066</v>
      </c>
      <c r="ALZ3342" t="s">
        <v>1066</v>
      </c>
      <c r="AMC3342" t="s">
        <v>1066</v>
      </c>
      <c r="AME3342" t="s">
        <v>1066</v>
      </c>
      <c r="AMG3342" t="s">
        <v>1071</v>
      </c>
      <c r="AMH3342" t="s">
        <v>22836</v>
      </c>
      <c r="AMI3342" t="s">
        <v>1090</v>
      </c>
      <c r="AMK3342" t="s">
        <v>1151</v>
      </c>
      <c r="AML3342" t="s">
        <v>22837</v>
      </c>
      <c r="AMM3342" t="s">
        <v>1065</v>
      </c>
      <c r="AMN3342">
        <v>7000</v>
      </c>
      <c r="AMO3342" t="s">
        <v>1066</v>
      </c>
      <c r="AMY3342" t="s">
        <v>1065</v>
      </c>
      <c r="AMZ3342" t="s">
        <v>22838</v>
      </c>
      <c r="ANB3342" t="b">
        <v>1</v>
      </c>
      <c r="ANN3342" t="b">
        <v>1</v>
      </c>
      <c r="ANU3342" t="b">
        <v>1</v>
      </c>
      <c r="ANV3342" t="s">
        <v>1090</v>
      </c>
      <c r="ANW3342" t="s">
        <v>1066</v>
      </c>
      <c r="ANZ3342" t="s">
        <v>1066</v>
      </c>
      <c r="AOC3342" t="s">
        <v>1066</v>
      </c>
      <c r="AOE3342" t="s">
        <v>1065</v>
      </c>
    </row>
    <row r="3343" spans="3:1023 1025:1071">
      <c r="C3343" t="s">
        <v>22839</v>
      </c>
      <c r="D3343" t="s">
        <v>39025</v>
      </c>
      <c r="AHT3343" t="s">
        <v>1350</v>
      </c>
      <c r="AHU3343" t="s">
        <v>22840</v>
      </c>
      <c r="AHV3343" t="b">
        <v>1</v>
      </c>
      <c r="AIC3343" t="s">
        <v>1065</v>
      </c>
      <c r="AID3343" t="s">
        <v>1065</v>
      </c>
      <c r="AIE3343">
        <v>40000</v>
      </c>
      <c r="AIF3343" t="s">
        <v>1065</v>
      </c>
      <c r="AIK3343" t="s">
        <v>1066</v>
      </c>
      <c r="AIM3343" t="s">
        <v>1065</v>
      </c>
      <c r="AIO3343" t="s">
        <v>1065</v>
      </c>
      <c r="AIR3343" t="b">
        <v>1</v>
      </c>
      <c r="AJI3343" t="s">
        <v>1066</v>
      </c>
      <c r="AJK3343" t="s">
        <v>1066</v>
      </c>
      <c r="AJM3343" t="s">
        <v>1066</v>
      </c>
      <c r="AKK3343" t="s">
        <v>1066</v>
      </c>
      <c r="ALG3343" t="s">
        <v>1066</v>
      </c>
      <c r="ALT3343" t="s">
        <v>1066</v>
      </c>
      <c r="ALW3343" t="s">
        <v>1066</v>
      </c>
      <c r="ALZ3343" t="s">
        <v>1066</v>
      </c>
      <c r="AMC3343" t="s">
        <v>1066</v>
      </c>
      <c r="AME3343" t="s">
        <v>1066</v>
      </c>
      <c r="AMG3343" t="s">
        <v>1071</v>
      </c>
      <c r="AMH3343" t="s">
        <v>22841</v>
      </c>
      <c r="AMI3343" t="s">
        <v>2084</v>
      </c>
      <c r="AMK3343" t="s">
        <v>1151</v>
      </c>
      <c r="AML3343" t="s">
        <v>22842</v>
      </c>
      <c r="AMM3343" t="s">
        <v>1065</v>
      </c>
      <c r="AMN3343">
        <v>7000</v>
      </c>
      <c r="AMO3343" t="s">
        <v>1066</v>
      </c>
      <c r="AMY3343" t="s">
        <v>1065</v>
      </c>
      <c r="AMZ3343" t="s">
        <v>22843</v>
      </c>
      <c r="ANB3343" t="b">
        <v>1</v>
      </c>
      <c r="ANN3343" t="b">
        <v>1</v>
      </c>
      <c r="ANS3343" t="b">
        <v>1</v>
      </c>
      <c r="ANU3343" t="b">
        <v>1</v>
      </c>
      <c r="ANV3343" t="s">
        <v>22844</v>
      </c>
      <c r="ANW3343" t="s">
        <v>1066</v>
      </c>
      <c r="ANZ3343" t="s">
        <v>1066</v>
      </c>
      <c r="AOC3343" t="s">
        <v>1066</v>
      </c>
      <c r="AOE3343" t="s">
        <v>1065</v>
      </c>
    </row>
    <row r="3344" spans="3:1023 1025:1071">
      <c r="C3344" t="s">
        <v>22845</v>
      </c>
      <c r="D3344" t="s">
        <v>39025</v>
      </c>
      <c r="ZS3344" t="s">
        <v>1107</v>
      </c>
      <c r="ZT3344" t="s">
        <v>22846</v>
      </c>
      <c r="ZU3344" t="b">
        <v>1</v>
      </c>
      <c r="AAB3344" t="s">
        <v>1065</v>
      </c>
      <c r="AAC3344" t="s">
        <v>1065</v>
      </c>
      <c r="AAD3344">
        <v>40000</v>
      </c>
      <c r="AAE3344" t="s">
        <v>1065</v>
      </c>
      <c r="AAJ3344" t="s">
        <v>1066</v>
      </c>
      <c r="AAL3344" t="s">
        <v>1065</v>
      </c>
      <c r="AAN3344">
        <v>0</v>
      </c>
      <c r="AAO3344">
        <v>0</v>
      </c>
      <c r="AAP3344">
        <v>10</v>
      </c>
      <c r="AAQ3344">
        <v>0</v>
      </c>
      <c r="AAU3344" t="b">
        <v>1</v>
      </c>
      <c r="ABK3344">
        <v>0</v>
      </c>
      <c r="ABL3344">
        <v>0</v>
      </c>
      <c r="ABP3344" t="b">
        <v>1</v>
      </c>
      <c r="ABY3344" t="b">
        <v>1</v>
      </c>
      <c r="ACI3344">
        <v>28000</v>
      </c>
      <c r="ACR3344">
        <v>11000</v>
      </c>
      <c r="ACX3344" t="s">
        <v>1065</v>
      </c>
      <c r="ACY3344" t="s">
        <v>1066</v>
      </c>
      <c r="ADU3344" t="s">
        <v>1066</v>
      </c>
      <c r="ADW3344" t="s">
        <v>1066</v>
      </c>
      <c r="AEU3344" t="s">
        <v>1066</v>
      </c>
      <c r="AFQ3344" t="s">
        <v>1066</v>
      </c>
      <c r="AGD3344" t="s">
        <v>1066</v>
      </c>
      <c r="AGG3344" t="s">
        <v>1066</v>
      </c>
      <c r="AGJ3344" t="s">
        <v>1066</v>
      </c>
      <c r="AGM3344" t="s">
        <v>1066</v>
      </c>
      <c r="AGO3344" t="s">
        <v>1066</v>
      </c>
      <c r="AGQ3344" t="s">
        <v>1068</v>
      </c>
      <c r="AGR3344" t="s">
        <v>1065</v>
      </c>
      <c r="AGS3344" t="s">
        <v>1065</v>
      </c>
      <c r="AGT3344" t="s">
        <v>1066</v>
      </c>
      <c r="AGU3344" t="b">
        <v>1</v>
      </c>
      <c r="AGW3344" t="b">
        <v>1</v>
      </c>
      <c r="AGY3344" t="s">
        <v>1069</v>
      </c>
      <c r="AGZ3344" t="s">
        <v>22847</v>
      </c>
      <c r="AHA3344" t="s">
        <v>1071</v>
      </c>
      <c r="AHB3344" t="s">
        <v>22848</v>
      </c>
      <c r="AHC3344" t="s">
        <v>1066</v>
      </c>
      <c r="AHE3344" t="s">
        <v>1066</v>
      </c>
      <c r="AHG3344" t="s">
        <v>22849</v>
      </c>
      <c r="AHI3344" t="b">
        <v>1</v>
      </c>
      <c r="AHL3344" t="b">
        <v>1</v>
      </c>
      <c r="AHM3344" t="b">
        <v>1</v>
      </c>
      <c r="AHR3344" t="s">
        <v>1090</v>
      </c>
      <c r="AMK3344" t="s">
        <v>1151</v>
      </c>
      <c r="AML3344" t="s">
        <v>22850</v>
      </c>
      <c r="AMM3344" t="s">
        <v>1065</v>
      </c>
      <c r="AMN3344">
        <v>7000</v>
      </c>
      <c r="AMO3344" t="s">
        <v>1066</v>
      </c>
      <c r="AMY3344" t="s">
        <v>1066</v>
      </c>
      <c r="ANW3344" t="s">
        <v>1066</v>
      </c>
      <c r="ANZ3344" t="s">
        <v>1066</v>
      </c>
      <c r="AOC3344" t="s">
        <v>1066</v>
      </c>
      <c r="AOE3344" t="s">
        <v>1065</v>
      </c>
    </row>
    <row r="3345" spans="3:1023 1025:1071">
      <c r="C3345" t="s">
        <v>22851</v>
      </c>
      <c r="D3345" t="s">
        <v>39025</v>
      </c>
      <c r="AHT3345" t="s">
        <v>1350</v>
      </c>
      <c r="AHU3345" t="s">
        <v>22852</v>
      </c>
      <c r="AHV3345" t="b">
        <v>1</v>
      </c>
      <c r="AIC3345" t="s">
        <v>1065</v>
      </c>
      <c r="AID3345" t="s">
        <v>1065</v>
      </c>
      <c r="AIE3345">
        <v>40000</v>
      </c>
      <c r="AIF3345" t="s">
        <v>1065</v>
      </c>
      <c r="AIK3345" t="s">
        <v>1066</v>
      </c>
      <c r="AIM3345" t="s">
        <v>1065</v>
      </c>
      <c r="AIO3345" t="s">
        <v>1066</v>
      </c>
      <c r="AJK3345" t="s">
        <v>1066</v>
      </c>
      <c r="AJM3345" t="s">
        <v>1066</v>
      </c>
      <c r="AKK3345" t="s">
        <v>1066</v>
      </c>
      <c r="ALG3345" t="s">
        <v>1066</v>
      </c>
      <c r="ALT3345" t="s">
        <v>1066</v>
      </c>
      <c r="ALW3345" t="s">
        <v>1066</v>
      </c>
      <c r="ALZ3345" t="s">
        <v>1066</v>
      </c>
      <c r="AMC3345" t="s">
        <v>1066</v>
      </c>
      <c r="AME3345" t="s">
        <v>1066</v>
      </c>
      <c r="AMG3345" t="s">
        <v>1071</v>
      </c>
      <c r="AMH3345" t="s">
        <v>22853</v>
      </c>
      <c r="AMI3345" t="s">
        <v>2084</v>
      </c>
      <c r="AMK3345" t="s">
        <v>1151</v>
      </c>
      <c r="AML3345" t="s">
        <v>22854</v>
      </c>
      <c r="AMM3345" t="s">
        <v>1065</v>
      </c>
      <c r="AMN3345">
        <v>7000</v>
      </c>
      <c r="AMO3345" t="s">
        <v>1066</v>
      </c>
      <c r="AMY3345" t="s">
        <v>1066</v>
      </c>
      <c r="ANW3345" t="s">
        <v>1066</v>
      </c>
      <c r="ANZ3345" t="s">
        <v>1066</v>
      </c>
      <c r="AOC3345" t="s">
        <v>1066</v>
      </c>
      <c r="AOE3345" t="s">
        <v>1065</v>
      </c>
    </row>
    <row r="3346" spans="3:1023 1025:1071">
      <c r="C3346" t="s">
        <v>22855</v>
      </c>
      <c r="D3346" t="s">
        <v>39025</v>
      </c>
      <c r="AHT3346" t="s">
        <v>1294</v>
      </c>
      <c r="AHU3346" t="s">
        <v>22856</v>
      </c>
      <c r="AHV3346" t="b">
        <v>1</v>
      </c>
      <c r="AIC3346" t="s">
        <v>1065</v>
      </c>
      <c r="AID3346" t="s">
        <v>1065</v>
      </c>
      <c r="AIE3346">
        <v>40000</v>
      </c>
      <c r="AIF3346" t="s">
        <v>1065</v>
      </c>
      <c r="AIK3346" t="s">
        <v>1066</v>
      </c>
      <c r="AIM3346" t="s">
        <v>1065</v>
      </c>
      <c r="AIO3346" t="s">
        <v>1066</v>
      </c>
      <c r="AJK3346" t="s">
        <v>1066</v>
      </c>
      <c r="AJM3346" t="s">
        <v>1066</v>
      </c>
      <c r="AKK3346" t="s">
        <v>1065</v>
      </c>
      <c r="AKQ3346" t="b">
        <v>1</v>
      </c>
      <c r="AKR3346" t="s">
        <v>22857</v>
      </c>
      <c r="ALA3346" t="b">
        <v>1</v>
      </c>
      <c r="ALD3346" t="s">
        <v>1066</v>
      </c>
      <c r="ALF3346" t="s">
        <v>22858</v>
      </c>
      <c r="ALG3346" t="s">
        <v>1066</v>
      </c>
      <c r="ALT3346" t="s">
        <v>1066</v>
      </c>
      <c r="ALW3346" t="s">
        <v>1066</v>
      </c>
      <c r="ALZ3346" t="s">
        <v>1066</v>
      </c>
      <c r="AMC3346" t="s">
        <v>1066</v>
      </c>
      <c r="AME3346" t="s">
        <v>1066</v>
      </c>
      <c r="AMG3346" t="s">
        <v>1071</v>
      </c>
      <c r="AMH3346" t="s">
        <v>22859</v>
      </c>
      <c r="AMI3346" t="s">
        <v>1157</v>
      </c>
      <c r="AMK3346" t="s">
        <v>10213</v>
      </c>
      <c r="AML3346" t="s">
        <v>22860</v>
      </c>
      <c r="AMM3346" t="s">
        <v>1065</v>
      </c>
      <c r="AMN3346">
        <v>7000</v>
      </c>
      <c r="AMO3346" t="s">
        <v>1066</v>
      </c>
      <c r="AMY3346" t="s">
        <v>1066</v>
      </c>
      <c r="ANW3346" t="s">
        <v>1066</v>
      </c>
      <c r="ANZ3346" t="s">
        <v>1066</v>
      </c>
      <c r="AOC3346" t="s">
        <v>1066</v>
      </c>
      <c r="AOE3346" t="s">
        <v>1065</v>
      </c>
    </row>
    <row r="3347" spans="3:1023 1025:1071">
      <c r="C3347" t="s">
        <v>22861</v>
      </c>
      <c r="D3347" t="s">
        <v>39025</v>
      </c>
      <c r="AHT3347" t="s">
        <v>1107</v>
      </c>
      <c r="AHU3347" t="s">
        <v>22862</v>
      </c>
      <c r="AHV3347" t="b">
        <v>1</v>
      </c>
      <c r="AIC3347" t="s">
        <v>1065</v>
      </c>
      <c r="AID3347" t="s">
        <v>1065</v>
      </c>
      <c r="AIE3347">
        <v>40000</v>
      </c>
      <c r="AIF3347" t="s">
        <v>1065</v>
      </c>
      <c r="AIK3347" t="s">
        <v>1066</v>
      </c>
      <c r="AIM3347" t="s">
        <v>1065</v>
      </c>
      <c r="AIO3347" t="s">
        <v>1066</v>
      </c>
      <c r="AJK3347" t="s">
        <v>1066</v>
      </c>
      <c r="AJM3347" t="s">
        <v>1066</v>
      </c>
      <c r="AKK3347" t="s">
        <v>1066</v>
      </c>
      <c r="ALG3347" t="s">
        <v>1066</v>
      </c>
      <c r="ALT3347" t="s">
        <v>1066</v>
      </c>
      <c r="ALW3347" t="s">
        <v>1066</v>
      </c>
      <c r="ALZ3347" t="s">
        <v>1066</v>
      </c>
      <c r="AMC3347" t="s">
        <v>1066</v>
      </c>
      <c r="AME3347" t="s">
        <v>1066</v>
      </c>
      <c r="AMG3347" t="s">
        <v>1071</v>
      </c>
      <c r="AMH3347" t="s">
        <v>22863</v>
      </c>
      <c r="AMI3347" t="s">
        <v>1090</v>
      </c>
      <c r="AMK3347" t="s">
        <v>1151</v>
      </c>
      <c r="AML3347" t="s">
        <v>22864</v>
      </c>
      <c r="AMM3347" t="s">
        <v>1065</v>
      </c>
      <c r="AMN3347">
        <v>7000</v>
      </c>
      <c r="AMO3347" t="s">
        <v>1066</v>
      </c>
      <c r="AMY3347" t="s">
        <v>1066</v>
      </c>
      <c r="ANW3347" t="s">
        <v>1066</v>
      </c>
      <c r="ANZ3347" t="s">
        <v>1066</v>
      </c>
      <c r="AOC3347" t="s">
        <v>1066</v>
      </c>
      <c r="AOE3347" t="s">
        <v>1065</v>
      </c>
    </row>
    <row r="3348" spans="3:1023 1025:1071">
      <c r="C3348" t="s">
        <v>22865</v>
      </c>
      <c r="D3348" t="s">
        <v>39025</v>
      </c>
      <c r="AMK3348" t="s">
        <v>1151</v>
      </c>
      <c r="AML3348" t="s">
        <v>22866</v>
      </c>
      <c r="AMM3348" t="s">
        <v>1065</v>
      </c>
      <c r="AMN3348">
        <v>7000</v>
      </c>
      <c r="AMO3348" t="s">
        <v>1066</v>
      </c>
      <c r="AMY3348" t="s">
        <v>1066</v>
      </c>
      <c r="ANW3348" t="s">
        <v>1066</v>
      </c>
      <c r="ANZ3348" t="s">
        <v>1066</v>
      </c>
      <c r="AOC3348" t="s">
        <v>1066</v>
      </c>
      <c r="AOE3348" t="s">
        <v>1065</v>
      </c>
    </row>
    <row r="3349" spans="3:1023 1025:1071">
      <c r="C3349" t="s">
        <v>22867</v>
      </c>
      <c r="D3349" t="s">
        <v>39025</v>
      </c>
      <c r="ZS3349" t="s">
        <v>1107</v>
      </c>
      <c r="ZT3349" t="s">
        <v>22868</v>
      </c>
      <c r="ZU3349" t="b">
        <v>1</v>
      </c>
      <c r="AAB3349" t="s">
        <v>1065</v>
      </c>
      <c r="AAC3349" t="s">
        <v>1065</v>
      </c>
      <c r="AAD3349">
        <v>40000</v>
      </c>
      <c r="AAE3349" t="s">
        <v>1065</v>
      </c>
      <c r="AAJ3349" t="s">
        <v>1066</v>
      </c>
      <c r="AAL3349" t="s">
        <v>1065</v>
      </c>
      <c r="AAN3349" t="s">
        <v>1968</v>
      </c>
      <c r="AAO3349">
        <v>600</v>
      </c>
      <c r="AAP3349">
        <v>0</v>
      </c>
      <c r="AAQ3349">
        <v>0</v>
      </c>
      <c r="AAU3349" t="b">
        <v>1</v>
      </c>
      <c r="AAW3349" t="b">
        <v>1</v>
      </c>
      <c r="ABK3349">
        <v>0</v>
      </c>
      <c r="ABL3349">
        <v>0</v>
      </c>
      <c r="ABP3349" t="b">
        <v>1</v>
      </c>
      <c r="ABR3349" t="b">
        <v>1</v>
      </c>
      <c r="ACI3349">
        <v>32700</v>
      </c>
      <c r="ACK3349">
        <v>7000</v>
      </c>
      <c r="ACX3349" t="s">
        <v>1065</v>
      </c>
      <c r="ACY3349" t="s">
        <v>1065</v>
      </c>
      <c r="ADC3349" t="b">
        <v>1</v>
      </c>
      <c r="ADS3349" t="s">
        <v>1066</v>
      </c>
      <c r="ADU3349" t="s">
        <v>1066</v>
      </c>
      <c r="ADW3349" t="s">
        <v>1066</v>
      </c>
      <c r="AEU3349" t="s">
        <v>1066</v>
      </c>
      <c r="AFQ3349" t="s">
        <v>1066</v>
      </c>
      <c r="AGD3349" t="s">
        <v>1066</v>
      </c>
      <c r="AGG3349" t="s">
        <v>1066</v>
      </c>
      <c r="AGJ3349" t="s">
        <v>1066</v>
      </c>
      <c r="AGM3349" t="s">
        <v>1066</v>
      </c>
      <c r="AGO3349" t="s">
        <v>1066</v>
      </c>
      <c r="AGQ3349" t="s">
        <v>1068</v>
      </c>
      <c r="AGR3349" t="s">
        <v>1066</v>
      </c>
      <c r="AGS3349" t="s">
        <v>1066</v>
      </c>
      <c r="AGT3349" t="s">
        <v>1066</v>
      </c>
      <c r="AGU3349" t="b">
        <v>1</v>
      </c>
      <c r="AGY3349" t="s">
        <v>1069</v>
      </c>
      <c r="AGZ3349" t="s">
        <v>22869</v>
      </c>
      <c r="AHA3349" t="s">
        <v>1071</v>
      </c>
      <c r="AHB3349" t="s">
        <v>22870</v>
      </c>
      <c r="AHC3349" t="s">
        <v>1066</v>
      </c>
      <c r="AHE3349" t="s">
        <v>1066</v>
      </c>
      <c r="AHG3349" t="s">
        <v>20831</v>
      </c>
      <c r="AHI3349" t="b">
        <v>1</v>
      </c>
      <c r="AHR3349" t="s">
        <v>1090</v>
      </c>
      <c r="AMK3349" t="s">
        <v>1151</v>
      </c>
      <c r="AML3349" t="s">
        <v>22871</v>
      </c>
      <c r="AMM3349" t="s">
        <v>1065</v>
      </c>
      <c r="AMN3349">
        <v>7000</v>
      </c>
      <c r="AMO3349" t="s">
        <v>1066</v>
      </c>
      <c r="AMY3349" t="s">
        <v>1066</v>
      </c>
      <c r="ANW3349" t="s">
        <v>1066</v>
      </c>
      <c r="ANZ3349" t="s">
        <v>1066</v>
      </c>
      <c r="AOC3349" t="s">
        <v>1066</v>
      </c>
      <c r="AOE3349" t="s">
        <v>1065</v>
      </c>
    </row>
    <row r="3350" spans="3:1023 1025:1071">
      <c r="C3350" t="s">
        <v>22872</v>
      </c>
      <c r="D3350" t="s">
        <v>39025</v>
      </c>
      <c r="AHT3350" t="s">
        <v>1107</v>
      </c>
      <c r="AHU3350" t="s">
        <v>22873</v>
      </c>
      <c r="AHV3350" t="b">
        <v>1</v>
      </c>
      <c r="AIC3350" t="s">
        <v>1065</v>
      </c>
      <c r="AID3350" t="s">
        <v>1065</v>
      </c>
      <c r="AIE3350">
        <v>40000</v>
      </c>
      <c r="AIF3350" t="s">
        <v>1065</v>
      </c>
      <c r="AIK3350" t="s">
        <v>1066</v>
      </c>
      <c r="AIM3350" t="s">
        <v>1065</v>
      </c>
      <c r="AIO3350" t="s">
        <v>1066</v>
      </c>
      <c r="AJK3350" t="s">
        <v>1066</v>
      </c>
      <c r="AJM3350" t="s">
        <v>1066</v>
      </c>
      <c r="AKK3350" t="s">
        <v>1066</v>
      </c>
      <c r="ALG3350" t="s">
        <v>1066</v>
      </c>
      <c r="ALT3350" t="s">
        <v>1066</v>
      </c>
      <c r="ALW3350" t="s">
        <v>1066</v>
      </c>
      <c r="ALZ3350" t="s">
        <v>1066</v>
      </c>
      <c r="AMC3350" t="s">
        <v>1066</v>
      </c>
      <c r="AME3350" t="s">
        <v>1066</v>
      </c>
      <c r="AMG3350" t="s">
        <v>1071</v>
      </c>
      <c r="AMH3350" t="s">
        <v>22874</v>
      </c>
      <c r="AMI3350" t="s">
        <v>1090</v>
      </c>
      <c r="AMK3350" t="s">
        <v>1151</v>
      </c>
      <c r="AML3350" t="s">
        <v>22875</v>
      </c>
      <c r="AMM3350" t="s">
        <v>1065</v>
      </c>
      <c r="AMN3350">
        <v>7000</v>
      </c>
      <c r="AMO3350" t="s">
        <v>1066</v>
      </c>
      <c r="AMY3350" t="s">
        <v>1066</v>
      </c>
      <c r="ANW3350" t="s">
        <v>1066</v>
      </c>
      <c r="ANZ3350" t="s">
        <v>1066</v>
      </c>
      <c r="AOC3350" t="s">
        <v>1066</v>
      </c>
      <c r="AOE3350" t="s">
        <v>1065</v>
      </c>
    </row>
    <row r="3351" spans="3:1023 1025:1071">
      <c r="C3351" t="s">
        <v>22876</v>
      </c>
      <c r="D3351" t="s">
        <v>39025</v>
      </c>
      <c r="AHT3351" t="s">
        <v>1107</v>
      </c>
      <c r="AHU3351" t="s">
        <v>22877</v>
      </c>
      <c r="AHV3351" t="b">
        <v>1</v>
      </c>
      <c r="AIC3351" t="s">
        <v>1065</v>
      </c>
      <c r="AID3351" t="s">
        <v>1065</v>
      </c>
      <c r="AIE3351">
        <v>40000</v>
      </c>
      <c r="AIF3351" t="s">
        <v>1065</v>
      </c>
      <c r="AIK3351" t="s">
        <v>1066</v>
      </c>
      <c r="AIM3351" t="s">
        <v>1065</v>
      </c>
      <c r="AIO3351" t="s">
        <v>1066</v>
      </c>
      <c r="AJK3351" t="s">
        <v>1066</v>
      </c>
      <c r="AJM3351" t="s">
        <v>1066</v>
      </c>
      <c r="AKK3351" t="s">
        <v>1066</v>
      </c>
      <c r="ALG3351" t="s">
        <v>1066</v>
      </c>
      <c r="ALT3351" t="s">
        <v>1066</v>
      </c>
      <c r="ALW3351" t="s">
        <v>1066</v>
      </c>
      <c r="ALZ3351" t="s">
        <v>1066</v>
      </c>
      <c r="AMC3351" t="s">
        <v>1066</v>
      </c>
      <c r="AME3351" t="s">
        <v>1066</v>
      </c>
      <c r="AMG3351" t="s">
        <v>1071</v>
      </c>
      <c r="AMH3351" t="s">
        <v>22878</v>
      </c>
      <c r="AMI3351" t="s">
        <v>1090</v>
      </c>
      <c r="AMK3351" t="s">
        <v>1151</v>
      </c>
      <c r="AML3351" t="s">
        <v>22879</v>
      </c>
      <c r="AMM3351" t="s">
        <v>1065</v>
      </c>
      <c r="AMN3351">
        <v>7000</v>
      </c>
      <c r="AMO3351" t="s">
        <v>1066</v>
      </c>
      <c r="AMY3351" t="s">
        <v>1066</v>
      </c>
      <c r="ANW3351" t="s">
        <v>1066</v>
      </c>
      <c r="ANZ3351" t="s">
        <v>1066</v>
      </c>
      <c r="AOC3351" t="s">
        <v>1066</v>
      </c>
      <c r="AOE3351" t="s">
        <v>1065</v>
      </c>
    </row>
    <row r="3352" spans="3:1023 1025:1071">
      <c r="C3352" t="s">
        <v>22880</v>
      </c>
      <c r="D3352" t="s">
        <v>39025</v>
      </c>
      <c r="ZS3352" t="s">
        <v>16280</v>
      </c>
      <c r="ZT3352" t="s">
        <v>22881</v>
      </c>
      <c r="ZU3352" t="b">
        <v>1</v>
      </c>
      <c r="AAB3352" t="s">
        <v>1065</v>
      </c>
      <c r="AAC3352" t="s">
        <v>1065</v>
      </c>
      <c r="AAD3352">
        <v>40000</v>
      </c>
      <c r="AAE3352" t="s">
        <v>1065</v>
      </c>
      <c r="AAJ3352" t="s">
        <v>1066</v>
      </c>
      <c r="AAL3352" t="s">
        <v>1065</v>
      </c>
      <c r="AAN3352">
        <v>0</v>
      </c>
      <c r="AAO3352">
        <v>0</v>
      </c>
      <c r="AAP3352">
        <v>15</v>
      </c>
      <c r="AAQ3352">
        <v>0</v>
      </c>
      <c r="AAU3352" t="b">
        <v>1</v>
      </c>
      <c r="AAW3352" t="b">
        <v>1</v>
      </c>
      <c r="ABK3352">
        <v>0</v>
      </c>
      <c r="ABL3352">
        <v>0</v>
      </c>
      <c r="ABM3352" t="b">
        <v>1</v>
      </c>
      <c r="ABR3352" t="b">
        <v>1</v>
      </c>
      <c r="ABS3352" t="b">
        <v>1</v>
      </c>
      <c r="ABU3352" t="b">
        <v>1</v>
      </c>
      <c r="ACF3352">
        <v>12500</v>
      </c>
      <c r="ACK3352">
        <v>9000</v>
      </c>
      <c r="ACL3352">
        <v>3500</v>
      </c>
      <c r="ACN3352">
        <v>14500</v>
      </c>
      <c r="ACX3352" t="s">
        <v>1065</v>
      </c>
      <c r="ACY3352" t="s">
        <v>1065</v>
      </c>
      <c r="ADC3352" t="b">
        <v>1</v>
      </c>
      <c r="ADS3352" t="s">
        <v>1066</v>
      </c>
      <c r="ADU3352" t="s">
        <v>1066</v>
      </c>
      <c r="ADW3352" t="s">
        <v>1066</v>
      </c>
      <c r="AEU3352" t="s">
        <v>1066</v>
      </c>
      <c r="AFQ3352" t="s">
        <v>1066</v>
      </c>
      <c r="AGD3352" t="s">
        <v>1066</v>
      </c>
      <c r="AGG3352" t="s">
        <v>1066</v>
      </c>
      <c r="AGJ3352" t="s">
        <v>1066</v>
      </c>
      <c r="AGM3352" t="s">
        <v>1066</v>
      </c>
      <c r="AGO3352" t="s">
        <v>1066</v>
      </c>
      <c r="AGQ3352" t="s">
        <v>1068</v>
      </c>
      <c r="AGR3352" t="s">
        <v>1066</v>
      </c>
      <c r="AGS3352" t="s">
        <v>1066</v>
      </c>
      <c r="AGT3352" t="s">
        <v>1066</v>
      </c>
      <c r="AGU3352" t="b">
        <v>1</v>
      </c>
      <c r="AGY3352" t="s">
        <v>1069</v>
      </c>
      <c r="AGZ3352" t="s">
        <v>22882</v>
      </c>
      <c r="AHA3352" t="s">
        <v>1071</v>
      </c>
      <c r="AHB3352" t="s">
        <v>22883</v>
      </c>
      <c r="AHC3352" t="s">
        <v>1066</v>
      </c>
      <c r="AHE3352" t="s">
        <v>1066</v>
      </c>
      <c r="AHG3352" t="s">
        <v>1090</v>
      </c>
      <c r="AHI3352" t="b">
        <v>1</v>
      </c>
      <c r="AHL3352" t="b">
        <v>1</v>
      </c>
      <c r="AHR3352" t="s">
        <v>1090</v>
      </c>
      <c r="AMK3352" t="s">
        <v>1151</v>
      </c>
      <c r="AML3352" t="s">
        <v>22884</v>
      </c>
      <c r="AMM3352" t="s">
        <v>1065</v>
      </c>
      <c r="AMN3352">
        <v>7000</v>
      </c>
      <c r="AMO3352" t="s">
        <v>1066</v>
      </c>
      <c r="AMY3352" t="s">
        <v>1066</v>
      </c>
      <c r="ANW3352" t="s">
        <v>1066</v>
      </c>
      <c r="ANZ3352" t="s">
        <v>1066</v>
      </c>
      <c r="AOC3352" t="s">
        <v>1066</v>
      </c>
      <c r="AOE3352" t="s">
        <v>1065</v>
      </c>
    </row>
    <row r="3353" spans="3:1023 1025:1071">
      <c r="C3353" t="s">
        <v>22885</v>
      </c>
      <c r="D3353" t="s">
        <v>39025</v>
      </c>
      <c r="AHT3353" t="s">
        <v>1350</v>
      </c>
      <c r="AHU3353" t="s">
        <v>22886</v>
      </c>
      <c r="AHV3353" t="b">
        <v>1</v>
      </c>
      <c r="AIC3353" t="s">
        <v>1065</v>
      </c>
      <c r="AID3353" t="s">
        <v>1065</v>
      </c>
      <c r="AIE3353">
        <v>40000</v>
      </c>
      <c r="AIF3353" t="s">
        <v>1100</v>
      </c>
      <c r="AII3353" t="s">
        <v>1225</v>
      </c>
      <c r="AIK3353" t="s">
        <v>1066</v>
      </c>
      <c r="AIM3353" t="s">
        <v>1065</v>
      </c>
      <c r="AIO3353" t="s">
        <v>1066</v>
      </c>
      <c r="AJK3353" t="s">
        <v>1066</v>
      </c>
      <c r="AJM3353" t="s">
        <v>1066</v>
      </c>
      <c r="AKK3353" t="s">
        <v>1066</v>
      </c>
      <c r="ALG3353" t="s">
        <v>1066</v>
      </c>
      <c r="ALT3353" t="s">
        <v>1066</v>
      </c>
      <c r="ALW3353" t="s">
        <v>1066</v>
      </c>
      <c r="ALZ3353" t="s">
        <v>1066</v>
      </c>
      <c r="AMC3353" t="s">
        <v>1066</v>
      </c>
      <c r="AME3353" t="s">
        <v>1066</v>
      </c>
      <c r="AMG3353" t="s">
        <v>1071</v>
      </c>
      <c r="AMH3353" t="s">
        <v>22887</v>
      </c>
      <c r="AMI3353" t="s">
        <v>2084</v>
      </c>
      <c r="AMK3353" t="s">
        <v>1151</v>
      </c>
      <c r="AML3353" t="s">
        <v>22888</v>
      </c>
      <c r="AMM3353" t="s">
        <v>1065</v>
      </c>
      <c r="AMN3353">
        <v>7000</v>
      </c>
      <c r="AMO3353" t="s">
        <v>1066</v>
      </c>
      <c r="AMY3353" t="s">
        <v>1065</v>
      </c>
      <c r="AMZ3353" t="s">
        <v>22889</v>
      </c>
      <c r="ANK3353" t="b">
        <v>1</v>
      </c>
      <c r="ANM3353" t="b">
        <v>1</v>
      </c>
      <c r="ANU3353" t="b">
        <v>1</v>
      </c>
      <c r="ANV3353" t="s">
        <v>4581</v>
      </c>
      <c r="ANW3353" t="s">
        <v>1066</v>
      </c>
      <c r="ANZ3353" t="s">
        <v>1066</v>
      </c>
      <c r="AOC3353" t="s">
        <v>1066</v>
      </c>
      <c r="AOE3353" t="s">
        <v>1065</v>
      </c>
    </row>
    <row r="3354" spans="3:1023 1025:1071">
      <c r="C3354" t="s">
        <v>22890</v>
      </c>
      <c r="D3354" t="s">
        <v>39025</v>
      </c>
      <c r="AHT3354" t="s">
        <v>1074</v>
      </c>
      <c r="AHU3354" t="s">
        <v>22891</v>
      </c>
      <c r="AHV3354" t="b">
        <v>1</v>
      </c>
      <c r="AIC3354" t="s">
        <v>1065</v>
      </c>
      <c r="AID3354" t="s">
        <v>1065</v>
      </c>
      <c r="AIE3354">
        <v>40000</v>
      </c>
      <c r="AIF3354" t="s">
        <v>1100</v>
      </c>
      <c r="AII3354" t="s">
        <v>1225</v>
      </c>
      <c r="AIK3354" t="s">
        <v>1066</v>
      </c>
      <c r="AIM3354" t="s">
        <v>1065</v>
      </c>
      <c r="AIO3354" t="s">
        <v>1066</v>
      </c>
      <c r="AJK3354" t="s">
        <v>1066</v>
      </c>
      <c r="AJM3354" t="s">
        <v>1066</v>
      </c>
      <c r="AKK3354" t="s">
        <v>1066</v>
      </c>
      <c r="ALG3354" t="s">
        <v>1066</v>
      </c>
      <c r="ALT3354" t="s">
        <v>1066</v>
      </c>
      <c r="ALW3354" t="s">
        <v>1066</v>
      </c>
      <c r="ALZ3354" t="s">
        <v>1066</v>
      </c>
      <c r="AMC3354" t="s">
        <v>1066</v>
      </c>
      <c r="AME3354" t="s">
        <v>1066</v>
      </c>
      <c r="AMG3354" t="s">
        <v>1071</v>
      </c>
      <c r="AMH3354" t="s">
        <v>22892</v>
      </c>
      <c r="AMI3354" t="s">
        <v>1090</v>
      </c>
      <c r="AMK3354" t="s">
        <v>1151</v>
      </c>
      <c r="AML3354" t="s">
        <v>22893</v>
      </c>
      <c r="AMM3354" t="s">
        <v>1065</v>
      </c>
      <c r="AMN3354">
        <v>7000</v>
      </c>
      <c r="AMO3354" t="s">
        <v>1066</v>
      </c>
      <c r="AMY3354" t="s">
        <v>1066</v>
      </c>
      <c r="ANW3354" t="s">
        <v>1066</v>
      </c>
      <c r="ANZ3354" t="s">
        <v>1066</v>
      </c>
      <c r="AOC3354" t="s">
        <v>1066</v>
      </c>
      <c r="AOE3354" t="s">
        <v>1065</v>
      </c>
    </row>
    <row r="3355" spans="3:1023 1025:1071">
      <c r="C3355" t="s">
        <v>22894</v>
      </c>
      <c r="D3355" t="s">
        <v>39025</v>
      </c>
      <c r="AHT3355" t="s">
        <v>1350</v>
      </c>
      <c r="AHU3355" t="s">
        <v>22895</v>
      </c>
      <c r="AHV3355" t="b">
        <v>1</v>
      </c>
      <c r="AIC3355" t="s">
        <v>1065</v>
      </c>
      <c r="AID3355" t="s">
        <v>1065</v>
      </c>
      <c r="AIE3355">
        <v>40000</v>
      </c>
      <c r="AIF3355" t="s">
        <v>1065</v>
      </c>
      <c r="AIK3355" t="s">
        <v>1066</v>
      </c>
      <c r="AIM3355" t="s">
        <v>1065</v>
      </c>
      <c r="AIO3355" t="s">
        <v>1065</v>
      </c>
      <c r="AIR3355" t="b">
        <v>1</v>
      </c>
      <c r="AJI3355" t="s">
        <v>1066</v>
      </c>
      <c r="AJK3355" t="s">
        <v>1066</v>
      </c>
      <c r="AJM3355" t="s">
        <v>1066</v>
      </c>
      <c r="AKK3355" t="s">
        <v>1066</v>
      </c>
      <c r="ALG3355" t="s">
        <v>1066</v>
      </c>
      <c r="ALT3355" t="s">
        <v>1066</v>
      </c>
      <c r="ALW3355" t="s">
        <v>1066</v>
      </c>
      <c r="ALZ3355" t="s">
        <v>1066</v>
      </c>
      <c r="AMC3355" t="s">
        <v>1066</v>
      </c>
      <c r="AME3355" t="s">
        <v>1066</v>
      </c>
      <c r="AMG3355" t="s">
        <v>1071</v>
      </c>
      <c r="AMH3355" t="s">
        <v>22896</v>
      </c>
      <c r="AMI3355" t="s">
        <v>1353</v>
      </c>
      <c r="AMK3355" t="s">
        <v>1151</v>
      </c>
      <c r="AML3355" t="s">
        <v>22897</v>
      </c>
      <c r="AMM3355" t="s">
        <v>1065</v>
      </c>
      <c r="AMN3355">
        <v>7000</v>
      </c>
      <c r="AMO3355" t="s">
        <v>1066</v>
      </c>
      <c r="AMY3355" t="s">
        <v>1065</v>
      </c>
      <c r="AMZ3355" t="s">
        <v>22898</v>
      </c>
      <c r="ANK3355" t="b">
        <v>1</v>
      </c>
      <c r="ANO3355" t="b">
        <v>1</v>
      </c>
      <c r="ANP3355" t="s">
        <v>22899</v>
      </c>
      <c r="ANU3355" t="b">
        <v>1</v>
      </c>
      <c r="ANV3355" t="s">
        <v>4581</v>
      </c>
      <c r="ANW3355" t="s">
        <v>1066</v>
      </c>
      <c r="ANZ3355" t="s">
        <v>1066</v>
      </c>
      <c r="AOC3355" t="s">
        <v>1066</v>
      </c>
      <c r="AOE3355" t="s">
        <v>1065</v>
      </c>
    </row>
    <row r="3356" spans="3:1023 1025:1071">
      <c r="C3356" t="s">
        <v>22900</v>
      </c>
      <c r="D3356" t="s">
        <v>39025</v>
      </c>
      <c r="AHT3356" t="s">
        <v>15208</v>
      </c>
      <c r="AHU3356" t="s">
        <v>22901</v>
      </c>
      <c r="AHV3356" t="b">
        <v>1</v>
      </c>
      <c r="AIC3356" t="s">
        <v>1065</v>
      </c>
      <c r="AID3356" t="s">
        <v>1065</v>
      </c>
      <c r="AIE3356">
        <v>40000</v>
      </c>
      <c r="AIF3356" t="s">
        <v>1065</v>
      </c>
      <c r="AIK3356" t="s">
        <v>1066</v>
      </c>
      <c r="AIM3356" t="s">
        <v>1065</v>
      </c>
      <c r="AIO3356" t="s">
        <v>1066</v>
      </c>
      <c r="AJK3356" t="s">
        <v>1066</v>
      </c>
      <c r="AJM3356" t="s">
        <v>1066</v>
      </c>
      <c r="AKK3356" t="s">
        <v>1066</v>
      </c>
      <c r="ALG3356" t="s">
        <v>1066</v>
      </c>
      <c r="ALT3356" t="s">
        <v>1066</v>
      </c>
      <c r="ALW3356" t="s">
        <v>1066</v>
      </c>
      <c r="ALZ3356" t="s">
        <v>1066</v>
      </c>
      <c r="AMC3356" t="s">
        <v>1066</v>
      </c>
      <c r="AME3356" t="s">
        <v>1066</v>
      </c>
      <c r="AMG3356" t="s">
        <v>1071</v>
      </c>
      <c r="AMH3356" t="s">
        <v>22902</v>
      </c>
      <c r="AMI3356" t="s">
        <v>1090</v>
      </c>
      <c r="AMK3356" t="s">
        <v>1151</v>
      </c>
      <c r="AML3356" t="s">
        <v>22903</v>
      </c>
      <c r="AMM3356" t="s">
        <v>1065</v>
      </c>
      <c r="AMN3356">
        <v>7000</v>
      </c>
      <c r="AMO3356" t="s">
        <v>1066</v>
      </c>
      <c r="AMY3356" t="s">
        <v>1066</v>
      </c>
      <c r="ANW3356" t="s">
        <v>1066</v>
      </c>
      <c r="ANZ3356" t="s">
        <v>1066</v>
      </c>
      <c r="AOC3356" t="s">
        <v>1066</v>
      </c>
      <c r="AOE3356" t="s">
        <v>1065</v>
      </c>
    </row>
    <row r="3357" spans="3:1023 1025:1071">
      <c r="C3357" t="s">
        <v>22904</v>
      </c>
      <c r="D3357" t="s">
        <v>39025</v>
      </c>
      <c r="AHT3357" t="s">
        <v>1107</v>
      </c>
      <c r="AHU3357" t="s">
        <v>22905</v>
      </c>
      <c r="AHV3357" t="b">
        <v>1</v>
      </c>
      <c r="AIC3357" t="s">
        <v>1065</v>
      </c>
      <c r="AID3357" t="s">
        <v>1065</v>
      </c>
      <c r="AIE3357">
        <v>40000</v>
      </c>
      <c r="AIF3357" t="s">
        <v>1065</v>
      </c>
      <c r="AIK3357" t="s">
        <v>1066</v>
      </c>
      <c r="AIM3357" t="s">
        <v>1065</v>
      </c>
      <c r="AIO3357" t="s">
        <v>1066</v>
      </c>
      <c r="AJK3357" t="s">
        <v>1066</v>
      </c>
      <c r="AJM3357" t="s">
        <v>1066</v>
      </c>
      <c r="AKK3357" t="s">
        <v>1066</v>
      </c>
      <c r="ALG3357" t="s">
        <v>1066</v>
      </c>
      <c r="ALT3357" t="s">
        <v>1066</v>
      </c>
      <c r="ALW3357" t="s">
        <v>1066</v>
      </c>
      <c r="ALZ3357" t="s">
        <v>1066</v>
      </c>
      <c r="AMC3357" t="s">
        <v>1066</v>
      </c>
      <c r="AME3357" t="s">
        <v>1066</v>
      </c>
      <c r="AMG3357" t="s">
        <v>1071</v>
      </c>
      <c r="AMH3357" t="s">
        <v>22906</v>
      </c>
      <c r="AMI3357" t="s">
        <v>1090</v>
      </c>
      <c r="AMK3357" t="s">
        <v>1151</v>
      </c>
      <c r="AML3357" t="s">
        <v>22907</v>
      </c>
      <c r="AMM3357" t="s">
        <v>1065</v>
      </c>
      <c r="AMN3357">
        <v>7000</v>
      </c>
      <c r="AMO3357" t="s">
        <v>1066</v>
      </c>
      <c r="AMY3357" t="s">
        <v>1065</v>
      </c>
      <c r="AMZ3357" t="s">
        <v>22908</v>
      </c>
      <c r="ANK3357" t="b">
        <v>1</v>
      </c>
      <c r="ANO3357" t="b">
        <v>1</v>
      </c>
      <c r="ANP3357" t="s">
        <v>22909</v>
      </c>
      <c r="ANW3357" t="s">
        <v>1066</v>
      </c>
      <c r="ANZ3357" t="s">
        <v>1066</v>
      </c>
      <c r="AOC3357" t="s">
        <v>1066</v>
      </c>
      <c r="AOE3357" t="s">
        <v>1065</v>
      </c>
    </row>
    <row r="3358" spans="3:1023 1025:1071">
      <c r="C3358" t="s">
        <v>22910</v>
      </c>
      <c r="D3358" t="s">
        <v>39025</v>
      </c>
      <c r="AMK3358" t="s">
        <v>10213</v>
      </c>
      <c r="AML3358" t="s">
        <v>22911</v>
      </c>
      <c r="AMM3358" t="s">
        <v>1065</v>
      </c>
      <c r="AMN3358">
        <v>7000</v>
      </c>
      <c r="AMO3358" t="s">
        <v>1066</v>
      </c>
      <c r="AMY3358" t="s">
        <v>1066</v>
      </c>
      <c r="ANW3358" t="s">
        <v>1066</v>
      </c>
      <c r="ANZ3358" t="s">
        <v>1066</v>
      </c>
      <c r="AOC3358" t="s">
        <v>1066</v>
      </c>
      <c r="AOE3358" t="s">
        <v>1065</v>
      </c>
    </row>
    <row r="3359" spans="3:1023 1025:1071">
      <c r="C3359" t="s">
        <v>22912</v>
      </c>
      <c r="D3359" t="s">
        <v>39025</v>
      </c>
      <c r="AHT3359" t="s">
        <v>1074</v>
      </c>
      <c r="AHU3359" t="s">
        <v>22913</v>
      </c>
      <c r="AHV3359" t="b">
        <v>1</v>
      </c>
      <c r="AIC3359" t="s">
        <v>1065</v>
      </c>
      <c r="AID3359" t="s">
        <v>1065</v>
      </c>
      <c r="AIE3359">
        <v>40000</v>
      </c>
      <c r="AIF3359" t="s">
        <v>1065</v>
      </c>
      <c r="AIK3359" t="s">
        <v>1066</v>
      </c>
      <c r="AIM3359" t="s">
        <v>1065</v>
      </c>
      <c r="AIO3359" t="s">
        <v>1066</v>
      </c>
      <c r="AJK3359" t="s">
        <v>1066</v>
      </c>
      <c r="AJM3359" t="s">
        <v>1066</v>
      </c>
      <c r="AKK3359" t="s">
        <v>1066</v>
      </c>
      <c r="ALG3359" t="s">
        <v>1066</v>
      </c>
      <c r="ALT3359" t="s">
        <v>1066</v>
      </c>
      <c r="ALW3359" t="s">
        <v>1066</v>
      </c>
      <c r="ALZ3359" t="s">
        <v>1066</v>
      </c>
      <c r="AMC3359" t="s">
        <v>1066</v>
      </c>
      <c r="AME3359" t="s">
        <v>1066</v>
      </c>
      <c r="AMG3359" t="s">
        <v>1071</v>
      </c>
      <c r="AMH3359" t="s">
        <v>22914</v>
      </c>
      <c r="AMI3359" t="s">
        <v>1090</v>
      </c>
      <c r="AMK3359" t="s">
        <v>1151</v>
      </c>
      <c r="AML3359" t="s">
        <v>22915</v>
      </c>
      <c r="AMM3359" t="s">
        <v>1065</v>
      </c>
      <c r="AMN3359">
        <v>7000</v>
      </c>
      <c r="AMO3359" t="s">
        <v>1066</v>
      </c>
      <c r="AMY3359" t="s">
        <v>1065</v>
      </c>
      <c r="AMZ3359" t="s">
        <v>22916</v>
      </c>
      <c r="ANE3359" t="b">
        <v>1</v>
      </c>
      <c r="ANJ3359" t="b">
        <v>1</v>
      </c>
      <c r="ANN3359" t="b">
        <v>1</v>
      </c>
      <c r="ANR3359" t="b">
        <v>1</v>
      </c>
      <c r="ANW3359" t="s">
        <v>1066</v>
      </c>
      <c r="ANZ3359" t="s">
        <v>1066</v>
      </c>
      <c r="AOC3359" t="s">
        <v>1066</v>
      </c>
      <c r="AOE3359" t="s">
        <v>1065</v>
      </c>
    </row>
    <row r="3360" spans="3:1023 1025:1071">
      <c r="C3360" t="s">
        <v>22917</v>
      </c>
      <c r="D3360" t="s">
        <v>39025</v>
      </c>
      <c r="AHT3360" t="s">
        <v>1350</v>
      </c>
      <c r="AHU3360" t="s">
        <v>22918</v>
      </c>
      <c r="AHV3360" t="b">
        <v>1</v>
      </c>
      <c r="AIC3360" t="s">
        <v>1065</v>
      </c>
      <c r="AID3360" t="s">
        <v>1065</v>
      </c>
      <c r="AIE3360">
        <v>40000</v>
      </c>
      <c r="AIF3360" t="s">
        <v>1065</v>
      </c>
      <c r="AIK3360" t="s">
        <v>1066</v>
      </c>
      <c r="AIM3360" t="s">
        <v>1065</v>
      </c>
      <c r="AIO3360" t="s">
        <v>1066</v>
      </c>
      <c r="AJK3360" t="s">
        <v>1066</v>
      </c>
      <c r="AJM3360" t="s">
        <v>1066</v>
      </c>
      <c r="AKK3360" t="s">
        <v>1066</v>
      </c>
      <c r="ALG3360" t="s">
        <v>1066</v>
      </c>
      <c r="ALT3360" t="s">
        <v>1066</v>
      </c>
      <c r="ALW3360" t="s">
        <v>1066</v>
      </c>
      <c r="ALZ3360" t="s">
        <v>1066</v>
      </c>
      <c r="AMC3360" t="s">
        <v>1065</v>
      </c>
      <c r="AMD3360" t="s">
        <v>22919</v>
      </c>
      <c r="AME3360" t="s">
        <v>1066</v>
      </c>
      <c r="AMG3360" t="s">
        <v>1071</v>
      </c>
      <c r="AMH3360" t="s">
        <v>22920</v>
      </c>
      <c r="AMI3360">
        <v>999</v>
      </c>
      <c r="AMK3360" t="s">
        <v>1151</v>
      </c>
      <c r="AML3360" t="s">
        <v>22921</v>
      </c>
      <c r="AMM3360" t="s">
        <v>1065</v>
      </c>
      <c r="AMN3360">
        <v>7000</v>
      </c>
      <c r="AMO3360" t="s">
        <v>1066</v>
      </c>
      <c r="AMY3360" t="s">
        <v>1065</v>
      </c>
      <c r="AMZ3360" t="s">
        <v>22922</v>
      </c>
      <c r="ANE3360" t="b">
        <v>1</v>
      </c>
      <c r="ANJ3360" t="b">
        <v>1</v>
      </c>
      <c r="ANN3360" t="b">
        <v>1</v>
      </c>
      <c r="ANQ3360" t="b">
        <v>1</v>
      </c>
      <c r="ANW3360" t="s">
        <v>1066</v>
      </c>
      <c r="ANZ3360" t="s">
        <v>1066</v>
      </c>
      <c r="AOC3360" t="s">
        <v>1066</v>
      </c>
      <c r="AOE3360" t="s">
        <v>1065</v>
      </c>
    </row>
    <row r="3361" spans="3:1023 1025:1071">
      <c r="C3361" t="s">
        <v>22923</v>
      </c>
      <c r="D3361" t="s">
        <v>39025</v>
      </c>
      <c r="AHT3361" t="s">
        <v>1107</v>
      </c>
      <c r="AHU3361" t="s">
        <v>22924</v>
      </c>
      <c r="AHV3361" t="b">
        <v>1</v>
      </c>
      <c r="AIC3361" t="s">
        <v>1065</v>
      </c>
      <c r="AID3361" t="s">
        <v>1065</v>
      </c>
      <c r="AIE3361">
        <v>40000</v>
      </c>
      <c r="AIF3361" t="s">
        <v>1065</v>
      </c>
      <c r="AIK3361" t="s">
        <v>1066</v>
      </c>
      <c r="AIM3361" t="s">
        <v>1065</v>
      </c>
      <c r="AIO3361" t="s">
        <v>1066</v>
      </c>
      <c r="AJK3361" t="s">
        <v>1066</v>
      </c>
      <c r="AJM3361" t="s">
        <v>1066</v>
      </c>
      <c r="AKK3361" t="s">
        <v>1066</v>
      </c>
      <c r="ALG3361" t="s">
        <v>1066</v>
      </c>
      <c r="ALT3361" t="s">
        <v>1066</v>
      </c>
      <c r="ALW3361" t="s">
        <v>1066</v>
      </c>
      <c r="ALZ3361" t="s">
        <v>1066</v>
      </c>
      <c r="AMC3361" t="s">
        <v>1066</v>
      </c>
      <c r="AME3361" t="s">
        <v>1066</v>
      </c>
      <c r="AMG3361" t="s">
        <v>1071</v>
      </c>
      <c r="AMH3361" t="s">
        <v>22925</v>
      </c>
      <c r="AMI3361" t="s">
        <v>1090</v>
      </c>
      <c r="AMK3361" t="s">
        <v>1151</v>
      </c>
      <c r="AML3361" t="s">
        <v>22926</v>
      </c>
      <c r="AMM3361" t="s">
        <v>1065</v>
      </c>
      <c r="AMN3361">
        <v>7000</v>
      </c>
      <c r="AMO3361" t="s">
        <v>1066</v>
      </c>
      <c r="AMY3361" t="s">
        <v>1066</v>
      </c>
      <c r="ANW3361" t="s">
        <v>1066</v>
      </c>
      <c r="ANZ3361" t="s">
        <v>1066</v>
      </c>
      <c r="AOC3361" t="s">
        <v>1066</v>
      </c>
      <c r="AOE3361" t="s">
        <v>1065</v>
      </c>
    </row>
    <row r="3362" spans="3:1023 1025:1071">
      <c r="C3362" t="s">
        <v>22927</v>
      </c>
      <c r="D3362" t="s">
        <v>39025</v>
      </c>
      <c r="AHT3362" t="s">
        <v>1074</v>
      </c>
      <c r="AHU3362" t="s">
        <v>22928</v>
      </c>
      <c r="AHV3362" t="b">
        <v>1</v>
      </c>
      <c r="AIC3362" t="s">
        <v>1065</v>
      </c>
      <c r="AID3362" t="s">
        <v>1065</v>
      </c>
      <c r="AIE3362">
        <v>40000</v>
      </c>
      <c r="AIF3362" t="s">
        <v>1065</v>
      </c>
      <c r="AIK3362" t="s">
        <v>1066</v>
      </c>
      <c r="AIM3362" t="s">
        <v>1065</v>
      </c>
      <c r="AIO3362" t="s">
        <v>1066</v>
      </c>
      <c r="AJK3362" t="s">
        <v>1066</v>
      </c>
      <c r="AJM3362" t="s">
        <v>1066</v>
      </c>
      <c r="AKK3362" t="s">
        <v>1066</v>
      </c>
      <c r="ALG3362" t="s">
        <v>1066</v>
      </c>
      <c r="ALT3362" t="s">
        <v>1066</v>
      </c>
      <c r="ALW3362" t="s">
        <v>1066</v>
      </c>
      <c r="ALZ3362" t="s">
        <v>1066</v>
      </c>
      <c r="AMC3362" t="s">
        <v>1066</v>
      </c>
      <c r="AME3362" t="s">
        <v>1066</v>
      </c>
      <c r="AMG3362" t="s">
        <v>1071</v>
      </c>
      <c r="AMH3362" t="s">
        <v>22929</v>
      </c>
      <c r="AMI3362" t="s">
        <v>1090</v>
      </c>
      <c r="AMK3362" t="s">
        <v>1151</v>
      </c>
      <c r="AML3362" t="s">
        <v>22930</v>
      </c>
      <c r="AMM3362" t="s">
        <v>1065</v>
      </c>
      <c r="AMN3362">
        <v>7000</v>
      </c>
      <c r="AMO3362" t="s">
        <v>1066</v>
      </c>
      <c r="AMY3362" t="s">
        <v>1066</v>
      </c>
      <c r="ANW3362" t="s">
        <v>1066</v>
      </c>
      <c r="ANZ3362" t="s">
        <v>1066</v>
      </c>
      <c r="AOC3362" t="s">
        <v>1066</v>
      </c>
      <c r="AOE3362" t="s">
        <v>1065</v>
      </c>
    </row>
    <row r="3363" spans="3:1023 1025:1071">
      <c r="C3363" t="s">
        <v>22931</v>
      </c>
      <c r="D3363" t="s">
        <v>39025</v>
      </c>
      <c r="AMK3363" t="s">
        <v>1117</v>
      </c>
      <c r="AML3363" t="s">
        <v>22932</v>
      </c>
      <c r="AMM3363" t="s">
        <v>1065</v>
      </c>
      <c r="AMN3363">
        <v>7000</v>
      </c>
      <c r="AMO3363" t="s">
        <v>1066</v>
      </c>
      <c r="AMY3363" t="s">
        <v>1066</v>
      </c>
      <c r="ANW3363" t="s">
        <v>1066</v>
      </c>
      <c r="ANZ3363" t="s">
        <v>1066</v>
      </c>
      <c r="AOC3363" t="s">
        <v>1066</v>
      </c>
      <c r="AOE3363" t="s">
        <v>1065</v>
      </c>
    </row>
    <row r="3364" spans="3:1023 1025:1071">
      <c r="C3364" t="s">
        <v>22933</v>
      </c>
      <c r="D3364" t="s">
        <v>39025</v>
      </c>
      <c r="AHT3364" t="s">
        <v>1074</v>
      </c>
      <c r="AHU3364" t="s">
        <v>22934</v>
      </c>
      <c r="AHV3364" t="b">
        <v>1</v>
      </c>
      <c r="AIC3364" t="s">
        <v>1065</v>
      </c>
      <c r="AID3364" t="s">
        <v>1065</v>
      </c>
      <c r="AIE3364">
        <v>40000</v>
      </c>
      <c r="AIF3364" t="s">
        <v>1065</v>
      </c>
      <c r="AIK3364" t="s">
        <v>1066</v>
      </c>
      <c r="AIM3364" t="s">
        <v>1065</v>
      </c>
      <c r="AIO3364" t="s">
        <v>1066</v>
      </c>
      <c r="AJK3364" t="s">
        <v>1066</v>
      </c>
      <c r="AJM3364" t="s">
        <v>1066</v>
      </c>
      <c r="AKK3364" t="s">
        <v>1066</v>
      </c>
      <c r="ALG3364" t="s">
        <v>1066</v>
      </c>
      <c r="ALT3364" t="s">
        <v>1066</v>
      </c>
      <c r="ALW3364" t="s">
        <v>1066</v>
      </c>
      <c r="ALZ3364" t="s">
        <v>1066</v>
      </c>
      <c r="AMC3364" t="s">
        <v>1066</v>
      </c>
      <c r="AME3364" t="s">
        <v>1066</v>
      </c>
      <c r="AMG3364" t="s">
        <v>1071</v>
      </c>
      <c r="AMH3364" t="s">
        <v>22935</v>
      </c>
      <c r="AMI3364" t="s">
        <v>1090</v>
      </c>
      <c r="AMK3364" t="s">
        <v>1151</v>
      </c>
      <c r="AML3364" t="s">
        <v>22936</v>
      </c>
      <c r="AMM3364" t="s">
        <v>1065</v>
      </c>
      <c r="AMN3364">
        <v>7000</v>
      </c>
      <c r="AMO3364" t="s">
        <v>1066</v>
      </c>
      <c r="AMY3364" t="s">
        <v>1066</v>
      </c>
      <c r="ANW3364" t="s">
        <v>1066</v>
      </c>
      <c r="ANZ3364" t="s">
        <v>1066</v>
      </c>
      <c r="AOC3364" t="s">
        <v>1066</v>
      </c>
      <c r="AOE3364" t="s">
        <v>1065</v>
      </c>
    </row>
    <row r="3365" spans="3:1023 1025:1071">
      <c r="C3365" t="s">
        <v>22937</v>
      </c>
      <c r="D3365" t="s">
        <v>39025</v>
      </c>
      <c r="ZS3365" t="s">
        <v>1350</v>
      </c>
      <c r="ZT3365" t="s">
        <v>22938</v>
      </c>
      <c r="ZU3365" t="b">
        <v>1</v>
      </c>
      <c r="AAB3365" t="s">
        <v>1065</v>
      </c>
      <c r="AAC3365" t="s">
        <v>1065</v>
      </c>
      <c r="AAD3365">
        <v>40000</v>
      </c>
      <c r="AAE3365" t="s">
        <v>1065</v>
      </c>
      <c r="AAJ3365" t="s">
        <v>1066</v>
      </c>
      <c r="AAL3365" t="s">
        <v>1065</v>
      </c>
      <c r="AAN3365">
        <v>0</v>
      </c>
      <c r="AAO3365">
        <v>0</v>
      </c>
      <c r="AAP3365">
        <v>10</v>
      </c>
      <c r="AAQ3365">
        <v>0</v>
      </c>
      <c r="AAT3365" t="b">
        <v>1</v>
      </c>
      <c r="AAU3365" t="b">
        <v>1</v>
      </c>
      <c r="ABK3365">
        <v>10000</v>
      </c>
      <c r="ABL3365">
        <v>0</v>
      </c>
      <c r="ABM3365" t="b">
        <v>1</v>
      </c>
      <c r="ABO3365" t="b">
        <v>1</v>
      </c>
      <c r="ABP3365" t="b">
        <v>1</v>
      </c>
      <c r="ACF3365">
        <v>4000</v>
      </c>
      <c r="ACH3365">
        <v>8000</v>
      </c>
      <c r="ACI3365">
        <v>38500</v>
      </c>
      <c r="ACX3365" t="s">
        <v>1065</v>
      </c>
      <c r="ACY3365" t="s">
        <v>1065</v>
      </c>
      <c r="ADE3365" t="b">
        <v>1</v>
      </c>
      <c r="ADS3365" t="s">
        <v>1066</v>
      </c>
      <c r="ADU3365" t="s">
        <v>1066</v>
      </c>
      <c r="ADW3365" t="s">
        <v>1066</v>
      </c>
      <c r="AEU3365" t="s">
        <v>1065</v>
      </c>
      <c r="AEV3365" t="b">
        <v>1</v>
      </c>
      <c r="AEZ3365" t="b">
        <v>1</v>
      </c>
      <c r="AFJ3365" t="b">
        <v>1</v>
      </c>
      <c r="AFN3365" t="s">
        <v>1066</v>
      </c>
      <c r="AFP3365" t="s">
        <v>22939</v>
      </c>
      <c r="AFQ3365" t="s">
        <v>1066</v>
      </c>
      <c r="AGD3365" t="s">
        <v>1066</v>
      </c>
      <c r="AGG3365" t="s">
        <v>1066</v>
      </c>
      <c r="AGJ3365" t="s">
        <v>1066</v>
      </c>
      <c r="AGM3365" t="s">
        <v>1066</v>
      </c>
      <c r="AGO3365" t="s">
        <v>1066</v>
      </c>
      <c r="AGQ3365" t="s">
        <v>1068</v>
      </c>
      <c r="AGR3365" t="s">
        <v>1066</v>
      </c>
      <c r="AGS3365" t="s">
        <v>1066</v>
      </c>
      <c r="AGT3365" t="s">
        <v>1066</v>
      </c>
      <c r="AGU3365" t="b">
        <v>1</v>
      </c>
      <c r="AGY3365" t="s">
        <v>1069</v>
      </c>
      <c r="AGZ3365" t="s">
        <v>22940</v>
      </c>
      <c r="AHA3365" t="s">
        <v>1071</v>
      </c>
      <c r="AHB3365" t="s">
        <v>22941</v>
      </c>
      <c r="AHC3365" t="s">
        <v>1065</v>
      </c>
      <c r="AHD3365" t="s">
        <v>22942</v>
      </c>
      <c r="AHE3365" t="s">
        <v>1066</v>
      </c>
      <c r="AHG3365" t="s">
        <v>22943</v>
      </c>
      <c r="AHI3365" t="b">
        <v>1</v>
      </c>
      <c r="AHN3365" t="b">
        <v>1</v>
      </c>
      <c r="AHR3365" t="s">
        <v>1353</v>
      </c>
      <c r="AMK3365" t="s">
        <v>1151</v>
      </c>
      <c r="AML3365" t="s">
        <v>22944</v>
      </c>
      <c r="AMM3365" t="s">
        <v>1065</v>
      </c>
      <c r="AMN3365">
        <v>7000</v>
      </c>
      <c r="AMO3365" t="s">
        <v>1066</v>
      </c>
      <c r="AMY3365" t="s">
        <v>1066</v>
      </c>
      <c r="ANW3365" t="s">
        <v>1066</v>
      </c>
      <c r="ANZ3365" t="s">
        <v>1066</v>
      </c>
      <c r="AOC3365" t="s">
        <v>1066</v>
      </c>
      <c r="AOE3365" t="s">
        <v>1065</v>
      </c>
    </row>
    <row r="3366" spans="3:1023 1025:1071">
      <c r="C3366" t="s">
        <v>22945</v>
      </c>
      <c r="D3366" t="s">
        <v>39025</v>
      </c>
      <c r="AHT3366" t="s">
        <v>1107</v>
      </c>
      <c r="AHU3366" t="s">
        <v>22946</v>
      </c>
      <c r="AHV3366" t="b">
        <v>1</v>
      </c>
      <c r="AIC3366" t="s">
        <v>1065</v>
      </c>
      <c r="AID3366" t="s">
        <v>1065</v>
      </c>
      <c r="AIE3366">
        <v>40000</v>
      </c>
      <c r="AIF3366" t="s">
        <v>1065</v>
      </c>
      <c r="AIK3366" t="s">
        <v>1066</v>
      </c>
      <c r="AIM3366" t="s">
        <v>1065</v>
      </c>
      <c r="AIO3366" t="s">
        <v>1066</v>
      </c>
      <c r="AJK3366" t="s">
        <v>1066</v>
      </c>
      <c r="AJM3366" t="s">
        <v>1066</v>
      </c>
      <c r="AKK3366" t="s">
        <v>1066</v>
      </c>
      <c r="ALG3366" t="s">
        <v>1066</v>
      </c>
      <c r="ALT3366" t="s">
        <v>1066</v>
      </c>
      <c r="ALW3366" t="s">
        <v>1066</v>
      </c>
      <c r="ALZ3366" t="s">
        <v>1066</v>
      </c>
      <c r="AMC3366" t="s">
        <v>1066</v>
      </c>
      <c r="AME3366" t="s">
        <v>1066</v>
      </c>
      <c r="AMG3366" t="s">
        <v>1071</v>
      </c>
      <c r="AMH3366" t="s">
        <v>22947</v>
      </c>
      <c r="AMI3366" t="s">
        <v>1090</v>
      </c>
      <c r="AMK3366" t="s">
        <v>1151</v>
      </c>
      <c r="AML3366" t="s">
        <v>22948</v>
      </c>
      <c r="AMM3366" t="s">
        <v>1065</v>
      </c>
      <c r="AMN3366">
        <v>7000</v>
      </c>
      <c r="AMO3366" t="s">
        <v>1066</v>
      </c>
      <c r="AMY3366" t="s">
        <v>1065</v>
      </c>
      <c r="AMZ3366" t="s">
        <v>22949</v>
      </c>
      <c r="ANO3366" t="b">
        <v>1</v>
      </c>
      <c r="ANP3366" t="s">
        <v>22950</v>
      </c>
      <c r="ANU3366" t="b">
        <v>1</v>
      </c>
      <c r="ANV3366" t="s">
        <v>22951</v>
      </c>
      <c r="ANW3366" t="s">
        <v>1066</v>
      </c>
      <c r="ANZ3366" t="s">
        <v>1066</v>
      </c>
      <c r="AOC3366" t="s">
        <v>1066</v>
      </c>
      <c r="AOE3366" t="s">
        <v>1065</v>
      </c>
    </row>
    <row r="3367" spans="3:1023 1025:1071">
      <c r="C3367" t="s">
        <v>22952</v>
      </c>
      <c r="D3367" t="s">
        <v>39025</v>
      </c>
      <c r="AHT3367" t="s">
        <v>1294</v>
      </c>
      <c r="AHU3367" t="s">
        <v>22953</v>
      </c>
      <c r="AHV3367" t="b">
        <v>1</v>
      </c>
      <c r="AIC3367" t="s">
        <v>1065</v>
      </c>
      <c r="AID3367" t="s">
        <v>1065</v>
      </c>
      <c r="AIE3367">
        <v>40000</v>
      </c>
      <c r="AIF3367" t="s">
        <v>1065</v>
      </c>
      <c r="AIK3367" t="s">
        <v>1066</v>
      </c>
      <c r="AIM3367" t="s">
        <v>1065</v>
      </c>
      <c r="AIO3367" t="s">
        <v>1066</v>
      </c>
      <c r="AJK3367" t="s">
        <v>1066</v>
      </c>
      <c r="AJM3367" t="s">
        <v>1066</v>
      </c>
      <c r="AKK3367" t="s">
        <v>1066</v>
      </c>
      <c r="ALG3367" t="s">
        <v>1066</v>
      </c>
      <c r="ALT3367" t="s">
        <v>1066</v>
      </c>
      <c r="ALW3367" t="s">
        <v>1066</v>
      </c>
      <c r="ALZ3367" t="s">
        <v>1066</v>
      </c>
      <c r="AMC3367" t="s">
        <v>1066</v>
      </c>
      <c r="AME3367" t="s">
        <v>1066</v>
      </c>
      <c r="AMG3367" t="s">
        <v>1071</v>
      </c>
      <c r="AMH3367" t="s">
        <v>22954</v>
      </c>
      <c r="AMI3367" t="s">
        <v>1157</v>
      </c>
      <c r="AMK3367" t="s">
        <v>1151</v>
      </c>
      <c r="AML3367" t="s">
        <v>22955</v>
      </c>
      <c r="AMM3367" t="s">
        <v>1065</v>
      </c>
      <c r="AMN3367">
        <v>7000</v>
      </c>
      <c r="AMO3367" t="s">
        <v>1066</v>
      </c>
      <c r="AMY3367" t="s">
        <v>1066</v>
      </c>
      <c r="ANW3367" t="s">
        <v>1066</v>
      </c>
      <c r="ANZ3367" t="s">
        <v>1066</v>
      </c>
      <c r="AOC3367" t="s">
        <v>1066</v>
      </c>
      <c r="AOE3367" t="s">
        <v>1065</v>
      </c>
    </row>
    <row r="3368" spans="3:1023 1025:1071">
      <c r="C3368" t="s">
        <v>22956</v>
      </c>
      <c r="D3368" t="s">
        <v>39025</v>
      </c>
      <c r="AHT3368" t="s">
        <v>1107</v>
      </c>
      <c r="AHU3368" t="s">
        <v>22957</v>
      </c>
      <c r="AHV3368" t="b">
        <v>1</v>
      </c>
      <c r="AIC3368" t="s">
        <v>1065</v>
      </c>
      <c r="AID3368" t="s">
        <v>1065</v>
      </c>
      <c r="AIE3368">
        <v>40000</v>
      </c>
      <c r="AIF3368" t="s">
        <v>1065</v>
      </c>
      <c r="AIK3368" t="s">
        <v>1066</v>
      </c>
      <c r="AIM3368" t="s">
        <v>1065</v>
      </c>
      <c r="AIO3368" t="s">
        <v>1066</v>
      </c>
      <c r="AJK3368" t="s">
        <v>1066</v>
      </c>
      <c r="AJM3368" t="s">
        <v>1066</v>
      </c>
      <c r="AKK3368" t="s">
        <v>1066</v>
      </c>
      <c r="ALG3368" t="s">
        <v>1066</v>
      </c>
      <c r="ALT3368" t="s">
        <v>1066</v>
      </c>
      <c r="ALW3368" t="s">
        <v>1066</v>
      </c>
      <c r="ALZ3368" t="s">
        <v>1066</v>
      </c>
      <c r="AMC3368" t="s">
        <v>1066</v>
      </c>
      <c r="AME3368" t="s">
        <v>1066</v>
      </c>
      <c r="AMG3368" t="s">
        <v>1071</v>
      </c>
      <c r="AMH3368" t="s">
        <v>22958</v>
      </c>
      <c r="AMI3368" t="s">
        <v>1090</v>
      </c>
      <c r="AMK3368" t="s">
        <v>1350</v>
      </c>
      <c r="AML3368" t="s">
        <v>22959</v>
      </c>
      <c r="AMM3368" t="s">
        <v>1065</v>
      </c>
      <c r="AMN3368">
        <v>7000</v>
      </c>
      <c r="AMO3368" t="s">
        <v>1066</v>
      </c>
      <c r="AMY3368" t="s">
        <v>1066</v>
      </c>
      <c r="ANW3368" t="s">
        <v>1066</v>
      </c>
      <c r="ANZ3368" t="s">
        <v>1066</v>
      </c>
      <c r="AOC3368" t="s">
        <v>1066</v>
      </c>
      <c r="AOE3368" t="s">
        <v>1065</v>
      </c>
    </row>
    <row r="3369" spans="3:1023 1025:1071">
      <c r="C3369" t="s">
        <v>22960</v>
      </c>
      <c r="D3369" t="s">
        <v>39025</v>
      </c>
    </row>
    <row r="3370" spans="3:1023 1025:1071">
      <c r="C3370" t="s">
        <v>22961</v>
      </c>
      <c r="D3370" t="s">
        <v>39025</v>
      </c>
      <c r="AHT3370" t="s">
        <v>1350</v>
      </c>
      <c r="AHU3370" t="s">
        <v>22962</v>
      </c>
      <c r="AHV3370" t="b">
        <v>1</v>
      </c>
      <c r="AIC3370" t="s">
        <v>1065</v>
      </c>
      <c r="AID3370" t="s">
        <v>1065</v>
      </c>
      <c r="AIE3370">
        <v>40000</v>
      </c>
      <c r="AIF3370" t="s">
        <v>1100</v>
      </c>
      <c r="AII3370" t="s">
        <v>1101</v>
      </c>
      <c r="AIK3370" t="s">
        <v>1066</v>
      </c>
      <c r="AIM3370" t="s">
        <v>1065</v>
      </c>
      <c r="AIO3370" t="s">
        <v>1066</v>
      </c>
      <c r="AJK3370" t="s">
        <v>1066</v>
      </c>
      <c r="AJM3370" t="s">
        <v>1066</v>
      </c>
      <c r="AKK3370" t="s">
        <v>1066</v>
      </c>
      <c r="ALG3370" t="s">
        <v>1066</v>
      </c>
      <c r="ALT3370" t="s">
        <v>1066</v>
      </c>
      <c r="ALW3370" t="s">
        <v>1066</v>
      </c>
      <c r="ALZ3370" t="s">
        <v>1066</v>
      </c>
      <c r="AMC3370" t="s">
        <v>1066</v>
      </c>
      <c r="AME3370" t="s">
        <v>1066</v>
      </c>
      <c r="AMG3370" t="s">
        <v>1071</v>
      </c>
      <c r="AMH3370" t="s">
        <v>22963</v>
      </c>
      <c r="AMI3370" t="s">
        <v>2084</v>
      </c>
      <c r="AMK3370" t="s">
        <v>1151</v>
      </c>
      <c r="AML3370" t="s">
        <v>22964</v>
      </c>
      <c r="AMM3370" t="s">
        <v>1065</v>
      </c>
      <c r="AMN3370">
        <v>7000</v>
      </c>
      <c r="AMO3370" t="s">
        <v>1066</v>
      </c>
      <c r="AMY3370" t="s">
        <v>1066</v>
      </c>
      <c r="ANW3370" t="s">
        <v>1066</v>
      </c>
      <c r="ANZ3370" t="s">
        <v>1066</v>
      </c>
      <c r="AOC3370" t="s">
        <v>1066</v>
      </c>
      <c r="AOE3370" t="s">
        <v>1065</v>
      </c>
    </row>
    <row r="3371" spans="3:1023 1025:1071">
      <c r="C3371" t="s">
        <v>22965</v>
      </c>
      <c r="D3371" t="s">
        <v>39025</v>
      </c>
      <c r="AMK3371" t="s">
        <v>1268</v>
      </c>
      <c r="AML3371" t="s">
        <v>22966</v>
      </c>
      <c r="AMM3371" t="s">
        <v>1065</v>
      </c>
      <c r="AMN3371">
        <v>7000</v>
      </c>
      <c r="AMO3371" t="s">
        <v>1066</v>
      </c>
      <c r="AMY3371" t="s">
        <v>1066</v>
      </c>
      <c r="ANW3371" t="s">
        <v>1066</v>
      </c>
      <c r="ANZ3371" t="s">
        <v>1066</v>
      </c>
      <c r="AOC3371" t="s">
        <v>1066</v>
      </c>
      <c r="AOE3371" t="s">
        <v>1065</v>
      </c>
    </row>
    <row r="3372" spans="3:1023 1025:1071">
      <c r="C3372" t="s">
        <v>22967</v>
      </c>
      <c r="D3372" t="s">
        <v>39025</v>
      </c>
      <c r="AHT3372" t="s">
        <v>1074</v>
      </c>
      <c r="AHU3372" t="s">
        <v>22968</v>
      </c>
      <c r="AHW3372" t="b">
        <v>1</v>
      </c>
      <c r="AIC3372" t="s">
        <v>1065</v>
      </c>
      <c r="AID3372" t="s">
        <v>1065</v>
      </c>
      <c r="AIE3372">
        <v>40000</v>
      </c>
      <c r="AIF3372" t="s">
        <v>1065</v>
      </c>
      <c r="AIK3372" t="s">
        <v>1066</v>
      </c>
      <c r="AIM3372" t="s">
        <v>1065</v>
      </c>
      <c r="AIO3372" t="s">
        <v>1066</v>
      </c>
      <c r="AJK3372" t="s">
        <v>1066</v>
      </c>
      <c r="AJM3372" t="s">
        <v>1066</v>
      </c>
      <c r="AKK3372" t="s">
        <v>1066</v>
      </c>
      <c r="ALG3372" t="s">
        <v>1066</v>
      </c>
      <c r="ALT3372" t="s">
        <v>1066</v>
      </c>
      <c r="ALW3372" t="s">
        <v>1066</v>
      </c>
      <c r="ALZ3372" t="s">
        <v>1066</v>
      </c>
      <c r="AMC3372" t="s">
        <v>1066</v>
      </c>
      <c r="AME3372" t="s">
        <v>1066</v>
      </c>
      <c r="AMG3372" t="s">
        <v>1071</v>
      </c>
      <c r="AMH3372" t="s">
        <v>22969</v>
      </c>
      <c r="AMI3372" t="s">
        <v>1090</v>
      </c>
      <c r="AMK3372" t="s">
        <v>1151</v>
      </c>
      <c r="AML3372" t="s">
        <v>22970</v>
      </c>
      <c r="AMM3372" t="s">
        <v>1065</v>
      </c>
      <c r="AMN3372">
        <v>7000</v>
      </c>
      <c r="AMO3372" t="s">
        <v>1066</v>
      </c>
      <c r="AMY3372" t="s">
        <v>1066</v>
      </c>
      <c r="ANW3372" t="s">
        <v>1066</v>
      </c>
      <c r="ANZ3372" t="s">
        <v>1066</v>
      </c>
      <c r="AOC3372" t="s">
        <v>1066</v>
      </c>
      <c r="AOE3372" t="s">
        <v>1065</v>
      </c>
    </row>
    <row r="3373" spans="3:1023 1025:1071">
      <c r="C3373" t="s">
        <v>22971</v>
      </c>
      <c r="D3373" t="s">
        <v>39025</v>
      </c>
      <c r="ZS3373" t="s">
        <v>1350</v>
      </c>
      <c r="ZT3373" t="s">
        <v>22972</v>
      </c>
      <c r="ZU3373" t="b">
        <v>1</v>
      </c>
      <c r="AAB3373" t="s">
        <v>1065</v>
      </c>
      <c r="AAC3373" t="s">
        <v>1065</v>
      </c>
      <c r="AAD3373">
        <v>40000</v>
      </c>
      <c r="AAE3373" t="s">
        <v>1065</v>
      </c>
      <c r="AAJ3373" t="s">
        <v>1066</v>
      </c>
      <c r="AAL3373" t="s">
        <v>1065</v>
      </c>
      <c r="AAN3373">
        <v>30</v>
      </c>
      <c r="AAO3373">
        <v>200</v>
      </c>
      <c r="AAP3373">
        <v>0</v>
      </c>
      <c r="AAQ3373">
        <v>0</v>
      </c>
      <c r="AAU3373" t="b">
        <v>1</v>
      </c>
      <c r="AAY3373" t="b">
        <v>1</v>
      </c>
      <c r="ABK3373">
        <v>1100</v>
      </c>
      <c r="ABL3373">
        <v>0</v>
      </c>
      <c r="ABO3373" t="b">
        <v>1</v>
      </c>
      <c r="ABP3373" t="b">
        <v>1</v>
      </c>
      <c r="ABR3373" t="b">
        <v>1</v>
      </c>
      <c r="ACH3373">
        <v>15000</v>
      </c>
      <c r="ACI3373">
        <v>18000</v>
      </c>
      <c r="ACK3373">
        <v>13000</v>
      </c>
      <c r="ACX3373" t="s">
        <v>1065</v>
      </c>
      <c r="ACY3373" t="s">
        <v>1065</v>
      </c>
      <c r="ADC3373" t="b">
        <v>1</v>
      </c>
      <c r="ADS3373" t="s">
        <v>1066</v>
      </c>
      <c r="ADU3373" t="s">
        <v>1066</v>
      </c>
      <c r="ADW3373" t="s">
        <v>1066</v>
      </c>
      <c r="AEU3373" t="s">
        <v>1066</v>
      </c>
      <c r="AFQ3373" t="s">
        <v>1066</v>
      </c>
      <c r="AGD3373" t="s">
        <v>1066</v>
      </c>
      <c r="AGG3373" t="s">
        <v>1066</v>
      </c>
      <c r="AGJ3373" t="s">
        <v>1066</v>
      </c>
      <c r="AGM3373" t="s">
        <v>1066</v>
      </c>
      <c r="AGO3373" t="s">
        <v>1066</v>
      </c>
      <c r="AGQ3373" t="s">
        <v>1068</v>
      </c>
      <c r="AGR3373" t="s">
        <v>1065</v>
      </c>
      <c r="AGS3373" t="s">
        <v>1066</v>
      </c>
      <c r="AGT3373" t="s">
        <v>1066</v>
      </c>
      <c r="AGU3373" t="b">
        <v>1</v>
      </c>
      <c r="AGY3373" t="s">
        <v>1069</v>
      </c>
      <c r="AGZ3373" t="s">
        <v>22973</v>
      </c>
      <c r="AHA3373" t="s">
        <v>1071</v>
      </c>
      <c r="AHB3373" t="s">
        <v>22974</v>
      </c>
      <c r="AHC3373" t="s">
        <v>1066</v>
      </c>
      <c r="AHE3373" t="s">
        <v>1066</v>
      </c>
      <c r="AHG3373" t="s">
        <v>22975</v>
      </c>
      <c r="AHI3373" t="b">
        <v>1</v>
      </c>
      <c r="AHR3373" t="s">
        <v>1353</v>
      </c>
      <c r="AMK3373" t="s">
        <v>1151</v>
      </c>
      <c r="AML3373" t="s">
        <v>22976</v>
      </c>
      <c r="AMM3373" t="s">
        <v>1065</v>
      </c>
      <c r="AMN3373">
        <v>7000</v>
      </c>
      <c r="AMO3373" t="s">
        <v>1066</v>
      </c>
      <c r="AMY3373" t="s">
        <v>1066</v>
      </c>
      <c r="ANW3373" t="s">
        <v>1066</v>
      </c>
      <c r="ANZ3373" t="s">
        <v>1066</v>
      </c>
      <c r="AOC3373" t="s">
        <v>1066</v>
      </c>
      <c r="AOE3373" t="s">
        <v>1065</v>
      </c>
    </row>
    <row r="3374" spans="3:1023 1025:1071">
      <c r="C3374" t="s">
        <v>22977</v>
      </c>
      <c r="D3374" t="s">
        <v>39025</v>
      </c>
      <c r="AHT3374" t="s">
        <v>1350</v>
      </c>
      <c r="AHU3374" t="s">
        <v>22978</v>
      </c>
      <c r="AHV3374" t="b">
        <v>1</v>
      </c>
      <c r="AIC3374" t="s">
        <v>1065</v>
      </c>
      <c r="AID3374" t="s">
        <v>1065</v>
      </c>
      <c r="AIE3374">
        <v>40000</v>
      </c>
      <c r="AIF3374" t="s">
        <v>1065</v>
      </c>
      <c r="AIK3374" t="s">
        <v>1066</v>
      </c>
      <c r="AIM3374" t="s">
        <v>1065</v>
      </c>
      <c r="AIO3374" t="s">
        <v>1066</v>
      </c>
      <c r="AJK3374" t="s">
        <v>1066</v>
      </c>
      <c r="AJM3374" t="s">
        <v>1066</v>
      </c>
      <c r="AKK3374" t="s">
        <v>1066</v>
      </c>
      <c r="ALG3374" t="s">
        <v>1066</v>
      </c>
      <c r="ALT3374" t="s">
        <v>1066</v>
      </c>
      <c r="ALW3374" t="s">
        <v>1066</v>
      </c>
      <c r="ALZ3374" t="s">
        <v>1066</v>
      </c>
      <c r="AMC3374" t="s">
        <v>1066</v>
      </c>
      <c r="AME3374" t="s">
        <v>1066</v>
      </c>
      <c r="AMG3374" t="s">
        <v>1071</v>
      </c>
      <c r="AMH3374" t="s">
        <v>22979</v>
      </c>
      <c r="AMI3374" t="s">
        <v>2084</v>
      </c>
      <c r="AMK3374" t="s">
        <v>1063</v>
      </c>
      <c r="AML3374" t="s">
        <v>22980</v>
      </c>
      <c r="AMM3374" t="s">
        <v>1065</v>
      </c>
      <c r="AMN3374">
        <v>7000</v>
      </c>
      <c r="AMO3374" t="s">
        <v>1066</v>
      </c>
      <c r="AMY3374" t="s">
        <v>1066</v>
      </c>
      <c r="ANW3374" t="s">
        <v>1066</v>
      </c>
      <c r="ANZ3374" t="s">
        <v>1066</v>
      </c>
      <c r="AOC3374" t="s">
        <v>1066</v>
      </c>
      <c r="AOE3374" t="s">
        <v>1065</v>
      </c>
    </row>
    <row r="3375" spans="3:1023 1025:1071">
      <c r="C3375" t="s">
        <v>22981</v>
      </c>
      <c r="D3375" t="s">
        <v>39025</v>
      </c>
      <c r="AMK3375" t="s">
        <v>1117</v>
      </c>
      <c r="AML3375" t="s">
        <v>22982</v>
      </c>
      <c r="AMM3375" t="s">
        <v>1065</v>
      </c>
      <c r="AMN3375">
        <v>3000</v>
      </c>
      <c r="AMO3375" t="s">
        <v>1066</v>
      </c>
      <c r="AMY3375" t="s">
        <v>1066</v>
      </c>
      <c r="ANW3375" t="s">
        <v>1066</v>
      </c>
      <c r="ANZ3375" t="s">
        <v>1065</v>
      </c>
      <c r="AOA3375" t="s">
        <v>22983</v>
      </c>
      <c r="AOB3375" t="s">
        <v>1066</v>
      </c>
      <c r="AOC3375" t="s">
        <v>1066</v>
      </c>
      <c r="AOE3375" t="s">
        <v>1065</v>
      </c>
    </row>
    <row r="3376" spans="3:1023 1025:1071">
      <c r="C3376" t="s">
        <v>22984</v>
      </c>
      <c r="D3376" t="s">
        <v>39025</v>
      </c>
      <c r="ZS3376" t="s">
        <v>1350</v>
      </c>
      <c r="ZT3376" t="s">
        <v>22985</v>
      </c>
      <c r="ZU3376" t="b">
        <v>1</v>
      </c>
      <c r="AAB3376" t="s">
        <v>1065</v>
      </c>
      <c r="AAC3376" t="s">
        <v>1065</v>
      </c>
      <c r="AAD3376">
        <v>40000</v>
      </c>
      <c r="AAE3376" t="s">
        <v>1065</v>
      </c>
      <c r="AAJ3376" t="s">
        <v>1066</v>
      </c>
      <c r="AAL3376" t="s">
        <v>1065</v>
      </c>
      <c r="AAN3376">
        <v>25</v>
      </c>
      <c r="AAO3376">
        <v>0</v>
      </c>
      <c r="AAP3376">
        <v>0</v>
      </c>
      <c r="AAQ3376">
        <v>0</v>
      </c>
      <c r="AAU3376" t="b">
        <v>1</v>
      </c>
      <c r="AAY3376" t="b">
        <v>1</v>
      </c>
      <c r="ABK3376">
        <v>0</v>
      </c>
      <c r="ABL3376">
        <v>0</v>
      </c>
      <c r="ABP3376" t="b">
        <v>1</v>
      </c>
      <c r="ABV3376" t="b">
        <v>1</v>
      </c>
      <c r="ACI3376">
        <v>38000</v>
      </c>
      <c r="ACO3376">
        <v>2000</v>
      </c>
      <c r="ACX3376" t="s">
        <v>1065</v>
      </c>
      <c r="ACY3376" t="s">
        <v>1066</v>
      </c>
      <c r="ADU3376" t="s">
        <v>1066</v>
      </c>
      <c r="ADW3376" t="s">
        <v>1066</v>
      </c>
      <c r="AEU3376" t="s">
        <v>1066</v>
      </c>
      <c r="AFQ3376" t="s">
        <v>1066</v>
      </c>
      <c r="AGD3376" t="s">
        <v>1066</v>
      </c>
      <c r="AGG3376" t="s">
        <v>1066</v>
      </c>
      <c r="AGJ3376" t="s">
        <v>1066</v>
      </c>
      <c r="AGM3376" t="s">
        <v>1066</v>
      </c>
      <c r="AGO3376" t="s">
        <v>1066</v>
      </c>
      <c r="AGQ3376" t="s">
        <v>1068</v>
      </c>
      <c r="AGR3376" t="s">
        <v>1065</v>
      </c>
      <c r="AGS3376" t="s">
        <v>1066</v>
      </c>
      <c r="AGT3376" t="s">
        <v>1066</v>
      </c>
      <c r="AGU3376" t="b">
        <v>1</v>
      </c>
      <c r="AGY3376" t="s">
        <v>1069</v>
      </c>
      <c r="AGZ3376" t="s">
        <v>22986</v>
      </c>
      <c r="AHA3376" t="s">
        <v>1071</v>
      </c>
      <c r="AHB3376" t="s">
        <v>5874</v>
      </c>
      <c r="AHC3376" t="s">
        <v>1066</v>
      </c>
      <c r="AHE3376" t="s">
        <v>1066</v>
      </c>
      <c r="AHG3376" t="s">
        <v>22987</v>
      </c>
      <c r="AHP3376" t="b">
        <v>1</v>
      </c>
      <c r="AHR3376" t="s">
        <v>2084</v>
      </c>
      <c r="AMK3376" t="s">
        <v>1151</v>
      </c>
      <c r="AML3376" t="s">
        <v>22988</v>
      </c>
      <c r="AMM3376" t="s">
        <v>1065</v>
      </c>
      <c r="AMN3376">
        <v>7000</v>
      </c>
      <c r="AMO3376" t="s">
        <v>1066</v>
      </c>
      <c r="AMY3376" t="s">
        <v>1066</v>
      </c>
      <c r="ANW3376" t="s">
        <v>1066</v>
      </c>
      <c r="ANZ3376" t="s">
        <v>1066</v>
      </c>
      <c r="AOC3376" t="s">
        <v>1066</v>
      </c>
      <c r="AOE3376" t="s">
        <v>1065</v>
      </c>
    </row>
    <row r="3377" spans="3:1023 1025:1071">
      <c r="C3377" t="s">
        <v>22989</v>
      </c>
      <c r="D3377" t="s">
        <v>39025</v>
      </c>
      <c r="AHT3377" t="s">
        <v>1350</v>
      </c>
      <c r="AHU3377" t="s">
        <v>22990</v>
      </c>
      <c r="AHV3377" t="b">
        <v>1</v>
      </c>
      <c r="AIC3377" t="s">
        <v>1065</v>
      </c>
      <c r="AID3377" t="s">
        <v>1065</v>
      </c>
      <c r="AIE3377">
        <v>40000</v>
      </c>
      <c r="AIF3377" t="s">
        <v>1065</v>
      </c>
      <c r="AIK3377" t="s">
        <v>1066</v>
      </c>
      <c r="AIM3377" t="s">
        <v>1065</v>
      </c>
      <c r="AIO3377" t="s">
        <v>1066</v>
      </c>
      <c r="AJK3377" t="s">
        <v>1066</v>
      </c>
      <c r="AJM3377" t="s">
        <v>1066</v>
      </c>
      <c r="AKK3377" t="s">
        <v>1066</v>
      </c>
      <c r="ALG3377" t="s">
        <v>1066</v>
      </c>
      <c r="ALT3377" t="s">
        <v>1066</v>
      </c>
      <c r="ALW3377" t="s">
        <v>1066</v>
      </c>
      <c r="ALZ3377" t="s">
        <v>1066</v>
      </c>
      <c r="AMC3377" t="s">
        <v>1066</v>
      </c>
      <c r="AME3377" t="s">
        <v>1066</v>
      </c>
      <c r="AMG3377" t="s">
        <v>1071</v>
      </c>
      <c r="AMH3377" t="s">
        <v>22991</v>
      </c>
      <c r="AMI3377" t="s">
        <v>2084</v>
      </c>
      <c r="AMK3377" t="s">
        <v>1063</v>
      </c>
      <c r="AML3377" t="s">
        <v>22992</v>
      </c>
      <c r="AMM3377" t="s">
        <v>1065</v>
      </c>
      <c r="AMN3377">
        <v>7000</v>
      </c>
      <c r="AMO3377" t="s">
        <v>1066</v>
      </c>
      <c r="AMY3377" t="s">
        <v>1066</v>
      </c>
      <c r="ANW3377" t="s">
        <v>1066</v>
      </c>
      <c r="ANZ3377" t="s">
        <v>1066</v>
      </c>
      <c r="AOC3377" t="s">
        <v>1066</v>
      </c>
      <c r="AOE3377" t="s">
        <v>1065</v>
      </c>
    </row>
    <row r="3378" spans="3:1023 1025:1071">
      <c r="C3378" t="s">
        <v>22993</v>
      </c>
      <c r="D3378" t="s">
        <v>39025</v>
      </c>
      <c r="AHT3378" t="s">
        <v>1350</v>
      </c>
      <c r="AHU3378" t="s">
        <v>22994</v>
      </c>
      <c r="AHV3378" t="b">
        <v>1</v>
      </c>
      <c r="AIC3378" t="s">
        <v>1065</v>
      </c>
      <c r="AID3378" t="s">
        <v>1065</v>
      </c>
      <c r="AIE3378">
        <v>40000</v>
      </c>
      <c r="AIF3378" t="s">
        <v>1100</v>
      </c>
      <c r="AII3378" t="s">
        <v>1101</v>
      </c>
      <c r="AIK3378" t="s">
        <v>1066</v>
      </c>
      <c r="AIM3378" t="s">
        <v>1065</v>
      </c>
      <c r="AIO3378" t="s">
        <v>1066</v>
      </c>
      <c r="AJK3378" t="s">
        <v>1066</v>
      </c>
      <c r="AJM3378" t="s">
        <v>1066</v>
      </c>
      <c r="AKK3378" t="s">
        <v>1066</v>
      </c>
      <c r="ALG3378" t="s">
        <v>1066</v>
      </c>
      <c r="ALT3378" t="s">
        <v>1066</v>
      </c>
      <c r="ALW3378" t="s">
        <v>1066</v>
      </c>
      <c r="ALZ3378" t="s">
        <v>1066</v>
      </c>
      <c r="AMC3378" t="s">
        <v>1066</v>
      </c>
      <c r="AME3378" t="s">
        <v>1066</v>
      </c>
      <c r="AMG3378" t="s">
        <v>1071</v>
      </c>
      <c r="AMH3378" t="s">
        <v>22995</v>
      </c>
      <c r="AMI3378" t="s">
        <v>2084</v>
      </c>
      <c r="AMK3378" t="s">
        <v>10213</v>
      </c>
      <c r="AML3378" t="s">
        <v>22996</v>
      </c>
      <c r="AMM3378" t="s">
        <v>1065</v>
      </c>
      <c r="AMN3378">
        <v>7000</v>
      </c>
      <c r="AMO3378" t="s">
        <v>1066</v>
      </c>
      <c r="AMY3378" t="s">
        <v>1066</v>
      </c>
      <c r="ANW3378" t="s">
        <v>1066</v>
      </c>
      <c r="ANZ3378" t="s">
        <v>1066</v>
      </c>
      <c r="AOC3378" t="s">
        <v>1066</v>
      </c>
      <c r="AOE3378" t="s">
        <v>1065</v>
      </c>
    </row>
    <row r="3379" spans="3:1023 1025:1071">
      <c r="C3379" t="s">
        <v>22997</v>
      </c>
      <c r="D3379" t="s">
        <v>39025</v>
      </c>
      <c r="AMK3379" t="s">
        <v>1151</v>
      </c>
      <c r="AML3379" t="s">
        <v>22998</v>
      </c>
      <c r="AMM3379" t="s">
        <v>1065</v>
      </c>
      <c r="AMN3379">
        <v>7000</v>
      </c>
      <c r="AMO3379" t="s">
        <v>1066</v>
      </c>
      <c r="AMY3379" t="s">
        <v>1066</v>
      </c>
      <c r="ANW3379" t="s">
        <v>1066</v>
      </c>
      <c r="ANZ3379" t="s">
        <v>1066</v>
      </c>
      <c r="AOC3379" t="s">
        <v>1066</v>
      </c>
      <c r="AOE3379" t="s">
        <v>1065</v>
      </c>
    </row>
    <row r="3380" spans="3:1023 1025:1071">
      <c r="C3380" t="s">
        <v>22999</v>
      </c>
      <c r="D3380" t="s">
        <v>39025</v>
      </c>
      <c r="AHT3380" t="s">
        <v>16339</v>
      </c>
      <c r="AHU3380" t="s">
        <v>23000</v>
      </c>
      <c r="AHV3380" t="b">
        <v>1</v>
      </c>
      <c r="AIC3380" t="s">
        <v>1065</v>
      </c>
      <c r="AID3380" t="s">
        <v>1065</v>
      </c>
      <c r="AIE3380">
        <v>40000</v>
      </c>
      <c r="AIF3380" t="s">
        <v>1065</v>
      </c>
      <c r="AIK3380" t="s">
        <v>1066</v>
      </c>
      <c r="AIM3380" t="s">
        <v>1065</v>
      </c>
      <c r="AIO3380" t="s">
        <v>1066</v>
      </c>
      <c r="AJK3380" t="s">
        <v>1066</v>
      </c>
      <c r="AJM3380" t="s">
        <v>1066</v>
      </c>
      <c r="AKK3380" t="s">
        <v>1066</v>
      </c>
      <c r="ALG3380" t="s">
        <v>1066</v>
      </c>
      <c r="ALT3380" t="s">
        <v>1066</v>
      </c>
      <c r="ALW3380" t="s">
        <v>1066</v>
      </c>
      <c r="ALZ3380" t="s">
        <v>1066</v>
      </c>
      <c r="AMC3380" t="s">
        <v>1066</v>
      </c>
      <c r="AME3380" t="s">
        <v>1066</v>
      </c>
      <c r="AMG3380" t="s">
        <v>1071</v>
      </c>
      <c r="AMH3380" t="s">
        <v>23001</v>
      </c>
      <c r="AMI3380" t="s">
        <v>1090</v>
      </c>
      <c r="AMK3380" t="s">
        <v>10213</v>
      </c>
      <c r="AML3380" t="s">
        <v>23002</v>
      </c>
      <c r="AMM3380" t="s">
        <v>1065</v>
      </c>
      <c r="AMN3380">
        <v>7000</v>
      </c>
      <c r="AMO3380" t="s">
        <v>1066</v>
      </c>
      <c r="AMY3380" t="s">
        <v>1066</v>
      </c>
      <c r="ANW3380" t="s">
        <v>1066</v>
      </c>
      <c r="ANZ3380" t="s">
        <v>1066</v>
      </c>
      <c r="AOC3380" t="s">
        <v>1066</v>
      </c>
      <c r="AOE3380" t="s">
        <v>1065</v>
      </c>
    </row>
    <row r="3381" spans="3:1023 1025:1071">
      <c r="C3381" t="s">
        <v>23003</v>
      </c>
      <c r="D3381" t="s">
        <v>39025</v>
      </c>
      <c r="AHT3381" t="s">
        <v>16339</v>
      </c>
      <c r="AHU3381" t="s">
        <v>23004</v>
      </c>
      <c r="AHV3381" t="b">
        <v>1</v>
      </c>
      <c r="AIC3381" t="s">
        <v>1065</v>
      </c>
      <c r="AID3381" t="s">
        <v>1065</v>
      </c>
      <c r="AIE3381">
        <v>40000</v>
      </c>
      <c r="AIF3381" t="s">
        <v>1065</v>
      </c>
      <c r="AIK3381" t="s">
        <v>1066</v>
      </c>
      <c r="AIM3381" t="s">
        <v>1065</v>
      </c>
      <c r="AIO3381" t="s">
        <v>1065</v>
      </c>
      <c r="AIU3381" t="b">
        <v>1</v>
      </c>
      <c r="AJI3381" t="s">
        <v>1066</v>
      </c>
      <c r="AJK3381" t="s">
        <v>1066</v>
      </c>
      <c r="AJM3381" t="s">
        <v>1066</v>
      </c>
      <c r="AKK3381" t="s">
        <v>1066</v>
      </c>
      <c r="ALG3381" t="s">
        <v>1066</v>
      </c>
      <c r="ALT3381" t="s">
        <v>1066</v>
      </c>
      <c r="ALW3381" t="s">
        <v>1066</v>
      </c>
      <c r="ALZ3381" t="s">
        <v>1066</v>
      </c>
      <c r="AMC3381" t="s">
        <v>1066</v>
      </c>
      <c r="AME3381" t="s">
        <v>1066</v>
      </c>
      <c r="AMG3381" t="s">
        <v>1071</v>
      </c>
      <c r="AMH3381" t="s">
        <v>23005</v>
      </c>
      <c r="AMI3381" t="s">
        <v>1090</v>
      </c>
      <c r="AMK3381" t="s">
        <v>10213</v>
      </c>
      <c r="AML3381" t="s">
        <v>23006</v>
      </c>
      <c r="AMM3381" t="s">
        <v>1065</v>
      </c>
      <c r="AMN3381">
        <v>7000</v>
      </c>
      <c r="AMO3381" t="s">
        <v>1066</v>
      </c>
      <c r="AMY3381" t="s">
        <v>1066</v>
      </c>
      <c r="ANW3381" t="s">
        <v>1066</v>
      </c>
      <c r="ANZ3381" t="s">
        <v>1066</v>
      </c>
      <c r="AOC3381" t="s">
        <v>1066</v>
      </c>
      <c r="AOE3381" t="s">
        <v>1065</v>
      </c>
    </row>
    <row r="3382" spans="3:1023 1025:1071">
      <c r="C3382" t="s">
        <v>23007</v>
      </c>
      <c r="D3382" t="s">
        <v>39025</v>
      </c>
      <c r="AHT3382" t="s">
        <v>1074</v>
      </c>
      <c r="AHU3382" t="s">
        <v>23008</v>
      </c>
      <c r="AHV3382" t="b">
        <v>1</v>
      </c>
      <c r="AIC3382" t="s">
        <v>1065</v>
      </c>
      <c r="AID3382" t="s">
        <v>1065</v>
      </c>
      <c r="AIE3382">
        <v>40000</v>
      </c>
      <c r="AIF3382" t="s">
        <v>1100</v>
      </c>
      <c r="AII3382" t="s">
        <v>1101</v>
      </c>
      <c r="AIK3382" t="s">
        <v>1065</v>
      </c>
      <c r="AIL3382" t="s">
        <v>23009</v>
      </c>
      <c r="AIM3382" t="s">
        <v>1065</v>
      </c>
      <c r="AIO3382" t="s">
        <v>1065</v>
      </c>
      <c r="AJC3382" t="b">
        <v>1</v>
      </c>
      <c r="AJI3382" t="s">
        <v>1066</v>
      </c>
      <c r="AJK3382" t="s">
        <v>1066</v>
      </c>
      <c r="AJM3382" t="s">
        <v>1066</v>
      </c>
      <c r="AKK3382" t="s">
        <v>1066</v>
      </c>
      <c r="ALG3382" t="s">
        <v>1066</v>
      </c>
      <c r="ALT3382" t="s">
        <v>1066</v>
      </c>
      <c r="ALW3382" t="s">
        <v>1066</v>
      </c>
      <c r="ALZ3382" t="s">
        <v>1066</v>
      </c>
      <c r="AMC3382" t="s">
        <v>1066</v>
      </c>
      <c r="AME3382" t="s">
        <v>1066</v>
      </c>
      <c r="AMG3382" t="s">
        <v>1071</v>
      </c>
      <c r="AMH3382" t="s">
        <v>23010</v>
      </c>
      <c r="AMI3382" t="s">
        <v>1090</v>
      </c>
      <c r="AMK3382" t="s">
        <v>1151</v>
      </c>
      <c r="AML3382" t="s">
        <v>23011</v>
      </c>
      <c r="AMM3382" t="s">
        <v>1065</v>
      </c>
      <c r="AMN3382">
        <v>7000</v>
      </c>
      <c r="AMO3382" t="s">
        <v>1066</v>
      </c>
      <c r="AMY3382" t="s">
        <v>1066</v>
      </c>
      <c r="ANW3382" t="s">
        <v>1066</v>
      </c>
      <c r="ANZ3382" t="s">
        <v>1066</v>
      </c>
      <c r="AOC3382" t="s">
        <v>1066</v>
      </c>
      <c r="AOE3382" t="s">
        <v>1065</v>
      </c>
    </row>
    <row r="3383" spans="3:1023 1025:1071">
      <c r="C3383" t="s">
        <v>23012</v>
      </c>
      <c r="D3383" t="s">
        <v>39025</v>
      </c>
      <c r="AHT3383" t="s">
        <v>1107</v>
      </c>
      <c r="AHU3383" t="s">
        <v>23013</v>
      </c>
      <c r="AHV3383" t="b">
        <v>1</v>
      </c>
      <c r="AIC3383" t="s">
        <v>1065</v>
      </c>
      <c r="AID3383" t="s">
        <v>1065</v>
      </c>
      <c r="AIE3383">
        <v>40000</v>
      </c>
      <c r="AIF3383" t="s">
        <v>1065</v>
      </c>
      <c r="AIK3383" t="s">
        <v>1066</v>
      </c>
      <c r="AIM3383" t="s">
        <v>1065</v>
      </c>
      <c r="AIO3383" t="s">
        <v>1066</v>
      </c>
      <c r="AJK3383" t="s">
        <v>1066</v>
      </c>
      <c r="AJM3383" t="s">
        <v>1066</v>
      </c>
      <c r="AKK3383" t="s">
        <v>1066</v>
      </c>
      <c r="ALG3383" t="s">
        <v>1066</v>
      </c>
      <c r="ALT3383" t="s">
        <v>1066</v>
      </c>
      <c r="ALW3383" t="s">
        <v>1066</v>
      </c>
      <c r="ALZ3383" t="s">
        <v>1066</v>
      </c>
      <c r="AMC3383" t="s">
        <v>1066</v>
      </c>
      <c r="AME3383" t="s">
        <v>1066</v>
      </c>
      <c r="AMG3383" t="s">
        <v>1071</v>
      </c>
      <c r="AMH3383" t="s">
        <v>23014</v>
      </c>
      <c r="AMI3383" t="s">
        <v>1090</v>
      </c>
      <c r="AMK3383" t="s">
        <v>1151</v>
      </c>
      <c r="AML3383" t="s">
        <v>23015</v>
      </c>
      <c r="AMM3383" t="s">
        <v>1065</v>
      </c>
      <c r="AMN3383">
        <v>7000</v>
      </c>
      <c r="AMO3383" t="s">
        <v>1066</v>
      </c>
      <c r="AMY3383" t="s">
        <v>1066</v>
      </c>
      <c r="ANW3383" t="s">
        <v>1066</v>
      </c>
      <c r="ANZ3383" t="s">
        <v>1066</v>
      </c>
      <c r="AOC3383" t="s">
        <v>1066</v>
      </c>
      <c r="AOE3383" t="s">
        <v>1065</v>
      </c>
    </row>
    <row r="3384" spans="3:1023 1025:1071">
      <c r="C3384" t="s">
        <v>23016</v>
      </c>
      <c r="D3384" t="s">
        <v>39025</v>
      </c>
      <c r="AHT3384" t="s">
        <v>1107</v>
      </c>
      <c r="AHU3384" t="s">
        <v>23017</v>
      </c>
      <c r="AHV3384" t="b">
        <v>1</v>
      </c>
      <c r="AIC3384" t="s">
        <v>1065</v>
      </c>
      <c r="AID3384" t="s">
        <v>1065</v>
      </c>
      <c r="AIE3384">
        <v>40000</v>
      </c>
      <c r="AIF3384" t="s">
        <v>1065</v>
      </c>
      <c r="AIK3384" t="s">
        <v>1066</v>
      </c>
      <c r="AIM3384" t="s">
        <v>1065</v>
      </c>
      <c r="AIO3384" t="s">
        <v>1066</v>
      </c>
      <c r="AJK3384" t="s">
        <v>1066</v>
      </c>
      <c r="AJM3384" t="s">
        <v>1066</v>
      </c>
      <c r="AKK3384" t="s">
        <v>1066</v>
      </c>
      <c r="ALG3384" t="s">
        <v>1066</v>
      </c>
      <c r="ALT3384" t="s">
        <v>1066</v>
      </c>
      <c r="ALW3384" t="s">
        <v>1066</v>
      </c>
      <c r="ALZ3384" t="s">
        <v>1066</v>
      </c>
      <c r="AMC3384" t="s">
        <v>1066</v>
      </c>
      <c r="AME3384" t="s">
        <v>1066</v>
      </c>
      <c r="AMG3384" t="s">
        <v>1071</v>
      </c>
      <c r="AMH3384" t="s">
        <v>23018</v>
      </c>
      <c r="AMI3384" t="s">
        <v>1090</v>
      </c>
      <c r="AMK3384" t="s">
        <v>1151</v>
      </c>
      <c r="AML3384" t="s">
        <v>23019</v>
      </c>
      <c r="AMM3384" t="s">
        <v>1065</v>
      </c>
      <c r="AMN3384">
        <v>7000</v>
      </c>
      <c r="AMO3384" t="s">
        <v>1066</v>
      </c>
      <c r="AMY3384" t="s">
        <v>1066</v>
      </c>
      <c r="ANW3384" t="s">
        <v>1066</v>
      </c>
      <c r="ANZ3384" t="s">
        <v>1066</v>
      </c>
      <c r="AOC3384" t="s">
        <v>1066</v>
      </c>
      <c r="AOE3384" t="s">
        <v>1065</v>
      </c>
    </row>
    <row r="3385" spans="3:1023 1025:1071">
      <c r="C3385" t="s">
        <v>23020</v>
      </c>
      <c r="D3385" t="s">
        <v>39025</v>
      </c>
      <c r="ZS3385" t="s">
        <v>1350</v>
      </c>
      <c r="ZT3385" t="s">
        <v>23021</v>
      </c>
      <c r="ZU3385" t="b">
        <v>1</v>
      </c>
      <c r="AAB3385" t="s">
        <v>1065</v>
      </c>
      <c r="AAC3385" t="s">
        <v>1065</v>
      </c>
      <c r="AAD3385">
        <v>40000</v>
      </c>
      <c r="AAE3385" t="s">
        <v>1065</v>
      </c>
      <c r="AAJ3385" t="s">
        <v>1066</v>
      </c>
      <c r="AAL3385" t="s">
        <v>1065</v>
      </c>
      <c r="AAN3385">
        <v>0</v>
      </c>
      <c r="AAO3385">
        <v>0</v>
      </c>
      <c r="AAP3385">
        <v>60</v>
      </c>
      <c r="AAQ3385">
        <v>0</v>
      </c>
      <c r="AAT3385" t="b">
        <v>1</v>
      </c>
      <c r="AAU3385" t="b">
        <v>1</v>
      </c>
      <c r="ABK3385">
        <v>0</v>
      </c>
      <c r="ABL3385">
        <v>0</v>
      </c>
      <c r="ABP3385" t="b">
        <v>1</v>
      </c>
      <c r="ACI3385">
        <v>39000</v>
      </c>
      <c r="ACX3385" t="s">
        <v>1065</v>
      </c>
      <c r="ACY3385" t="s">
        <v>1065</v>
      </c>
      <c r="ADC3385" t="b">
        <v>1</v>
      </c>
      <c r="ADS3385" t="s">
        <v>1066</v>
      </c>
      <c r="ADU3385" t="s">
        <v>1066</v>
      </c>
      <c r="ADW3385" t="s">
        <v>1066</v>
      </c>
      <c r="AEU3385" t="s">
        <v>1066</v>
      </c>
      <c r="AFQ3385" t="s">
        <v>1066</v>
      </c>
      <c r="AGD3385" t="s">
        <v>1066</v>
      </c>
      <c r="AGG3385" t="s">
        <v>1066</v>
      </c>
      <c r="AGJ3385" t="s">
        <v>1066</v>
      </c>
      <c r="AGM3385" t="s">
        <v>1066</v>
      </c>
      <c r="AGO3385" t="s">
        <v>1066</v>
      </c>
      <c r="AGQ3385" t="s">
        <v>1068</v>
      </c>
      <c r="AGR3385" t="s">
        <v>1065</v>
      </c>
      <c r="AGS3385" t="s">
        <v>1066</v>
      </c>
      <c r="AGT3385" t="s">
        <v>1066</v>
      </c>
      <c r="AGU3385" t="b">
        <v>1</v>
      </c>
      <c r="AGY3385" t="s">
        <v>1069</v>
      </c>
      <c r="AGZ3385" t="s">
        <v>23022</v>
      </c>
      <c r="AHA3385" t="s">
        <v>1071</v>
      </c>
      <c r="AHB3385" t="s">
        <v>23023</v>
      </c>
      <c r="AHC3385" t="s">
        <v>1066</v>
      </c>
      <c r="AHE3385" t="s">
        <v>1066</v>
      </c>
      <c r="AHG3385" t="s">
        <v>23024</v>
      </c>
      <c r="AHI3385" t="b">
        <v>1</v>
      </c>
      <c r="AHR3385" t="s">
        <v>1353</v>
      </c>
      <c r="AMK3385" t="s">
        <v>1151</v>
      </c>
      <c r="AML3385" t="s">
        <v>23025</v>
      </c>
      <c r="AMM3385" t="s">
        <v>1065</v>
      </c>
      <c r="AMN3385">
        <v>7000</v>
      </c>
      <c r="AMO3385" t="s">
        <v>1066</v>
      </c>
      <c r="AMY3385" t="s">
        <v>1066</v>
      </c>
      <c r="ANW3385" t="s">
        <v>1066</v>
      </c>
      <c r="ANZ3385" t="s">
        <v>1066</v>
      </c>
      <c r="AOC3385" t="s">
        <v>1066</v>
      </c>
      <c r="AOE3385" t="s">
        <v>1065</v>
      </c>
    </row>
    <row r="3386" spans="3:1023 1025:1071">
      <c r="C3386" t="s">
        <v>23026</v>
      </c>
      <c r="D3386" t="s">
        <v>39025</v>
      </c>
      <c r="ZS3386" t="s">
        <v>1151</v>
      </c>
      <c r="ZT3386" t="s">
        <v>23027</v>
      </c>
      <c r="ZU3386" t="b">
        <v>1</v>
      </c>
      <c r="ZV3386" t="b">
        <v>1</v>
      </c>
      <c r="AAB3386" t="s">
        <v>1065</v>
      </c>
      <c r="AAC3386" t="s">
        <v>1065</v>
      </c>
      <c r="AAD3386">
        <v>40000</v>
      </c>
      <c r="AAE3386" t="s">
        <v>1065</v>
      </c>
      <c r="AAJ3386" t="s">
        <v>1066</v>
      </c>
      <c r="AAL3386" t="s">
        <v>1065</v>
      </c>
      <c r="AAN3386" t="s">
        <v>5754</v>
      </c>
      <c r="AAO3386" t="s">
        <v>5754</v>
      </c>
      <c r="AAP3386">
        <v>10</v>
      </c>
      <c r="AAQ3386">
        <v>50</v>
      </c>
      <c r="AAT3386" t="b">
        <v>1</v>
      </c>
      <c r="AAU3386" t="b">
        <v>1</v>
      </c>
      <c r="ABK3386">
        <v>0</v>
      </c>
      <c r="ABL3386">
        <v>0</v>
      </c>
      <c r="ABP3386" t="b">
        <v>1</v>
      </c>
      <c r="ABY3386" t="b">
        <v>1</v>
      </c>
      <c r="ABZ3386" t="b">
        <v>1</v>
      </c>
      <c r="ACI3386">
        <v>29500</v>
      </c>
      <c r="ACR3386">
        <v>15000</v>
      </c>
      <c r="ACS3386">
        <v>3000</v>
      </c>
      <c r="ACX3386" t="s">
        <v>1170</v>
      </c>
      <c r="ACY3386" t="s">
        <v>1066</v>
      </c>
      <c r="ADC3386" t="b">
        <v>1</v>
      </c>
      <c r="ADU3386" t="s">
        <v>1066</v>
      </c>
      <c r="ADW3386" t="s">
        <v>1066</v>
      </c>
      <c r="AEU3386" t="s">
        <v>1066</v>
      </c>
      <c r="AFQ3386" t="s">
        <v>1066</v>
      </c>
      <c r="AGD3386" t="s">
        <v>1066</v>
      </c>
      <c r="AGG3386" t="s">
        <v>1066</v>
      </c>
      <c r="AGJ3386" t="s">
        <v>1066</v>
      </c>
      <c r="AGM3386" t="s">
        <v>1066</v>
      </c>
      <c r="AGO3386" t="s">
        <v>1066</v>
      </c>
      <c r="AGQ3386" t="s">
        <v>1068</v>
      </c>
      <c r="AGR3386" t="s">
        <v>1065</v>
      </c>
      <c r="AGS3386" t="s">
        <v>1066</v>
      </c>
      <c r="AGT3386" t="s">
        <v>1066</v>
      </c>
      <c r="AGU3386" t="b">
        <v>1</v>
      </c>
      <c r="AGY3386" t="s">
        <v>1069</v>
      </c>
      <c r="AGZ3386" t="s">
        <v>23028</v>
      </c>
      <c r="AHA3386" t="s">
        <v>1071</v>
      </c>
      <c r="AHB3386" t="s">
        <v>23029</v>
      </c>
      <c r="AHC3386" t="s">
        <v>1066</v>
      </c>
      <c r="AHE3386" t="s">
        <v>1066</v>
      </c>
      <c r="AHG3386" t="s">
        <v>23030</v>
      </c>
      <c r="AHL3386" t="b">
        <v>1</v>
      </c>
      <c r="AHR3386" t="s">
        <v>1090</v>
      </c>
      <c r="AMK3386" t="s">
        <v>10213</v>
      </c>
      <c r="AML3386" t="s">
        <v>23031</v>
      </c>
      <c r="AMM3386" t="s">
        <v>1065</v>
      </c>
      <c r="AMN3386">
        <v>7000</v>
      </c>
      <c r="AMO3386" t="s">
        <v>1066</v>
      </c>
      <c r="AMY3386" t="s">
        <v>1066</v>
      </c>
      <c r="ANW3386" t="s">
        <v>1066</v>
      </c>
      <c r="ANZ3386" t="s">
        <v>1066</v>
      </c>
      <c r="AOC3386" t="s">
        <v>1066</v>
      </c>
      <c r="AOE3386" t="s">
        <v>1065</v>
      </c>
    </row>
    <row r="3387" spans="3:1023 1025:1071">
      <c r="C3387" t="s">
        <v>23032</v>
      </c>
      <c r="D3387" t="s">
        <v>39025</v>
      </c>
      <c r="ZS3387" t="s">
        <v>10213</v>
      </c>
      <c r="ZT3387" t="s">
        <v>23033</v>
      </c>
      <c r="ZU3387" t="b">
        <v>1</v>
      </c>
      <c r="AAB3387" t="s">
        <v>1065</v>
      </c>
      <c r="AAC3387" t="s">
        <v>1065</v>
      </c>
      <c r="AAD3387">
        <v>40000</v>
      </c>
      <c r="AAE3387" t="s">
        <v>1065</v>
      </c>
      <c r="AAJ3387" t="s">
        <v>1066</v>
      </c>
      <c r="AAL3387" t="s">
        <v>1065</v>
      </c>
      <c r="AAN3387">
        <v>30</v>
      </c>
      <c r="AAO3387">
        <v>300</v>
      </c>
      <c r="AAP3387">
        <v>0</v>
      </c>
      <c r="AAQ3387">
        <v>0</v>
      </c>
      <c r="AAT3387" t="b">
        <v>1</v>
      </c>
      <c r="AAU3387" t="b">
        <v>1</v>
      </c>
      <c r="AAW3387" t="b">
        <v>1</v>
      </c>
      <c r="ABK3387">
        <v>0</v>
      </c>
      <c r="ABL3387">
        <v>0</v>
      </c>
      <c r="ABM3387" t="b">
        <v>1</v>
      </c>
      <c r="ABN3387" t="b">
        <v>1</v>
      </c>
      <c r="ABO3387" t="b">
        <v>1</v>
      </c>
      <c r="ABP3387" t="b">
        <v>1</v>
      </c>
      <c r="ABY3387" t="b">
        <v>1</v>
      </c>
      <c r="ACC3387" t="b">
        <v>1</v>
      </c>
      <c r="ACF3387">
        <v>1200</v>
      </c>
      <c r="ACG3387">
        <v>1400</v>
      </c>
      <c r="ACH3387">
        <v>470</v>
      </c>
      <c r="ACI3387">
        <v>22500</v>
      </c>
      <c r="ACR3387">
        <v>13000</v>
      </c>
      <c r="ACV3387">
        <v>400</v>
      </c>
      <c r="ACX3387" t="s">
        <v>1065</v>
      </c>
      <c r="ACY3387" t="s">
        <v>1066</v>
      </c>
      <c r="ADU3387" t="s">
        <v>1066</v>
      </c>
      <c r="ADW3387" t="s">
        <v>1066</v>
      </c>
      <c r="AEU3387" t="s">
        <v>1066</v>
      </c>
      <c r="AFQ3387" t="s">
        <v>1066</v>
      </c>
      <c r="AGD3387" t="s">
        <v>1066</v>
      </c>
      <c r="AGG3387" t="s">
        <v>1066</v>
      </c>
      <c r="AGJ3387" t="s">
        <v>1066</v>
      </c>
      <c r="AGM3387" t="s">
        <v>1066</v>
      </c>
      <c r="AGO3387" t="s">
        <v>1066</v>
      </c>
      <c r="AGQ3387" t="s">
        <v>1296</v>
      </c>
      <c r="AGR3387" t="s">
        <v>1065</v>
      </c>
      <c r="AGS3387" t="s">
        <v>1066</v>
      </c>
      <c r="AGT3387" t="s">
        <v>1066</v>
      </c>
      <c r="AGU3387" t="b">
        <v>1</v>
      </c>
      <c r="AGY3387" t="s">
        <v>1069</v>
      </c>
      <c r="AGZ3387" t="s">
        <v>23034</v>
      </c>
      <c r="AHA3387" t="s">
        <v>1071</v>
      </c>
      <c r="AHB3387" t="s">
        <v>23035</v>
      </c>
      <c r="AHC3387" t="s">
        <v>1066</v>
      </c>
      <c r="AHE3387" t="s">
        <v>1066</v>
      </c>
      <c r="AHG3387" t="s">
        <v>23036</v>
      </c>
      <c r="AHI3387" t="b">
        <v>1</v>
      </c>
      <c r="AHR3387" t="s">
        <v>1271</v>
      </c>
      <c r="AMK3387" t="s">
        <v>1151</v>
      </c>
      <c r="AML3387" t="s">
        <v>23037</v>
      </c>
      <c r="AMM3387" t="s">
        <v>1065</v>
      </c>
      <c r="AMN3387">
        <v>7000</v>
      </c>
      <c r="AMO3387" t="s">
        <v>1066</v>
      </c>
      <c r="AMY3387" t="s">
        <v>1066</v>
      </c>
      <c r="ANW3387" t="s">
        <v>1066</v>
      </c>
      <c r="ANZ3387" t="s">
        <v>1066</v>
      </c>
      <c r="AOC3387" t="s">
        <v>1066</v>
      </c>
      <c r="AOE3387" t="s">
        <v>1065</v>
      </c>
    </row>
    <row r="3388" spans="3:1023 1025:1071">
      <c r="C3388" t="s">
        <v>23038</v>
      </c>
      <c r="D3388" t="s">
        <v>39025</v>
      </c>
      <c r="ZS3388" t="s">
        <v>1350</v>
      </c>
      <c r="ZT3388" t="s">
        <v>23039</v>
      </c>
      <c r="ZU3388" t="b">
        <v>1</v>
      </c>
      <c r="AAB3388" t="s">
        <v>1065</v>
      </c>
      <c r="AAC3388" t="s">
        <v>1065</v>
      </c>
      <c r="AAD3388">
        <v>40000</v>
      </c>
      <c r="AAE3388" t="s">
        <v>1065</v>
      </c>
      <c r="AAJ3388" t="s">
        <v>1066</v>
      </c>
      <c r="AAL3388" t="s">
        <v>1065</v>
      </c>
      <c r="AAN3388">
        <v>0</v>
      </c>
      <c r="AAO3388">
        <v>0</v>
      </c>
      <c r="AAP3388">
        <v>30</v>
      </c>
      <c r="AAQ3388">
        <v>0</v>
      </c>
      <c r="AAU3388" t="b">
        <v>1</v>
      </c>
      <c r="AAW3388" t="b">
        <v>1</v>
      </c>
      <c r="AAX3388" t="b">
        <v>1</v>
      </c>
      <c r="ABK3388">
        <v>0</v>
      </c>
      <c r="ABL3388">
        <v>0</v>
      </c>
      <c r="ABP3388" t="b">
        <v>1</v>
      </c>
      <c r="ACD3388" t="b">
        <v>1</v>
      </c>
      <c r="ACE3388" t="s">
        <v>23040</v>
      </c>
      <c r="ACI3388">
        <v>35000</v>
      </c>
      <c r="ACW3388">
        <v>5000</v>
      </c>
      <c r="ACX3388" t="s">
        <v>1065</v>
      </c>
      <c r="ACY3388" t="s">
        <v>1066</v>
      </c>
      <c r="ADU3388" t="s">
        <v>1066</v>
      </c>
      <c r="ADW3388" t="s">
        <v>1066</v>
      </c>
      <c r="AEU3388" t="s">
        <v>1066</v>
      </c>
      <c r="AFQ3388" t="s">
        <v>1066</v>
      </c>
      <c r="AGD3388" t="s">
        <v>1066</v>
      </c>
      <c r="AGG3388" t="s">
        <v>1066</v>
      </c>
      <c r="AGJ3388" t="s">
        <v>1066</v>
      </c>
      <c r="AGM3388" t="s">
        <v>1066</v>
      </c>
      <c r="AGO3388" t="s">
        <v>1066</v>
      </c>
      <c r="AGQ3388" t="s">
        <v>1068</v>
      </c>
      <c r="AGR3388" t="s">
        <v>1065</v>
      </c>
      <c r="AGS3388" t="s">
        <v>1065</v>
      </c>
      <c r="AGT3388" t="s">
        <v>1066</v>
      </c>
      <c r="AGV3388" t="b">
        <v>1</v>
      </c>
      <c r="AGY3388" t="s">
        <v>1069</v>
      </c>
      <c r="AGZ3388" t="s">
        <v>23041</v>
      </c>
      <c r="AHA3388" t="s">
        <v>1071</v>
      </c>
      <c r="AHB3388" t="s">
        <v>23042</v>
      </c>
      <c r="AHC3388" t="s">
        <v>1066</v>
      </c>
      <c r="AHE3388" t="s">
        <v>1066</v>
      </c>
      <c r="AHG3388">
        <v>999</v>
      </c>
      <c r="AHH3388" t="b">
        <v>1</v>
      </c>
      <c r="AHR3388" t="s">
        <v>2084</v>
      </c>
      <c r="AMK3388" t="s">
        <v>1151</v>
      </c>
      <c r="AML3388" t="s">
        <v>23043</v>
      </c>
      <c r="AMM3388" t="s">
        <v>1065</v>
      </c>
      <c r="AMN3388">
        <v>7000</v>
      </c>
      <c r="AMO3388" t="s">
        <v>1066</v>
      </c>
      <c r="AMY3388" t="s">
        <v>1066</v>
      </c>
      <c r="ANW3388" t="s">
        <v>1066</v>
      </c>
      <c r="ANZ3388" t="s">
        <v>1066</v>
      </c>
      <c r="AOC3388" t="s">
        <v>1066</v>
      </c>
      <c r="AOE3388" t="s">
        <v>1065</v>
      </c>
    </row>
    <row r="3389" spans="3:1023 1025:1071">
      <c r="C3389" t="s">
        <v>23044</v>
      </c>
      <c r="D3389" t="s">
        <v>39025</v>
      </c>
      <c r="AHT3389" t="s">
        <v>10213</v>
      </c>
      <c r="AHU3389" t="s">
        <v>23045</v>
      </c>
      <c r="AHV3389" t="b">
        <v>1</v>
      </c>
      <c r="AIC3389" t="s">
        <v>1065</v>
      </c>
      <c r="AID3389" t="s">
        <v>1065</v>
      </c>
      <c r="AIE3389">
        <v>40000</v>
      </c>
      <c r="AIF3389" t="s">
        <v>1065</v>
      </c>
      <c r="AIK3389" t="s">
        <v>1066</v>
      </c>
      <c r="AIM3389" t="s">
        <v>1065</v>
      </c>
      <c r="AIO3389" t="s">
        <v>1065</v>
      </c>
      <c r="AIS3389" t="b">
        <v>1</v>
      </c>
      <c r="AIX3389" t="b">
        <v>1</v>
      </c>
      <c r="AJI3389" t="s">
        <v>1066</v>
      </c>
      <c r="AJK3389" t="s">
        <v>1066</v>
      </c>
      <c r="AJM3389" t="s">
        <v>1066</v>
      </c>
      <c r="AKK3389" t="s">
        <v>1066</v>
      </c>
      <c r="ALG3389" t="s">
        <v>1066</v>
      </c>
      <c r="ALT3389" t="s">
        <v>1066</v>
      </c>
      <c r="ALW3389" t="s">
        <v>1066</v>
      </c>
      <c r="ALZ3389" t="s">
        <v>1066</v>
      </c>
      <c r="AMC3389" t="s">
        <v>1066</v>
      </c>
      <c r="AME3389" t="s">
        <v>1066</v>
      </c>
      <c r="AMG3389" t="s">
        <v>1071</v>
      </c>
      <c r="AMH3389" t="s">
        <v>23046</v>
      </c>
      <c r="AMI3389" t="s">
        <v>9366</v>
      </c>
      <c r="AMK3389" t="s">
        <v>1151</v>
      </c>
      <c r="AML3389" t="s">
        <v>23047</v>
      </c>
      <c r="AMM3389" t="s">
        <v>1065</v>
      </c>
      <c r="AMN3389">
        <v>7000</v>
      </c>
      <c r="AMO3389" t="s">
        <v>1066</v>
      </c>
      <c r="AMY3389" t="s">
        <v>1066</v>
      </c>
      <c r="ANW3389" t="s">
        <v>1066</v>
      </c>
      <c r="ANZ3389" t="s">
        <v>1066</v>
      </c>
      <c r="AOC3389" t="s">
        <v>1066</v>
      </c>
      <c r="AOE3389" t="s">
        <v>1065</v>
      </c>
    </row>
    <row r="3390" spans="3:1023 1025:1071">
      <c r="C3390" t="s">
        <v>23048</v>
      </c>
      <c r="D3390" t="s">
        <v>39025</v>
      </c>
      <c r="AHT3390" t="s">
        <v>1074</v>
      </c>
      <c r="AHU3390" t="s">
        <v>23049</v>
      </c>
      <c r="AHV3390" t="b">
        <v>1</v>
      </c>
      <c r="AIC3390" t="s">
        <v>1065</v>
      </c>
      <c r="AID3390" t="s">
        <v>1065</v>
      </c>
      <c r="AIE3390">
        <v>40000</v>
      </c>
      <c r="AIF3390" t="s">
        <v>1065</v>
      </c>
      <c r="AIK3390" t="s">
        <v>1066</v>
      </c>
      <c r="AIM3390" t="s">
        <v>1065</v>
      </c>
      <c r="AIO3390" t="s">
        <v>1065</v>
      </c>
      <c r="AIU3390" t="b">
        <v>1</v>
      </c>
      <c r="AJI3390" t="s">
        <v>1066</v>
      </c>
      <c r="AJK3390" t="s">
        <v>1066</v>
      </c>
      <c r="AJM3390" t="s">
        <v>1066</v>
      </c>
      <c r="AKK3390" t="s">
        <v>1066</v>
      </c>
      <c r="ALG3390" t="s">
        <v>1066</v>
      </c>
      <c r="ALT3390" t="s">
        <v>1066</v>
      </c>
      <c r="ALW3390" t="s">
        <v>1066</v>
      </c>
      <c r="ALZ3390" t="s">
        <v>1066</v>
      </c>
      <c r="AMC3390" t="s">
        <v>1066</v>
      </c>
      <c r="AME3390" t="s">
        <v>1066</v>
      </c>
      <c r="AMG3390" t="s">
        <v>1071</v>
      </c>
      <c r="AMH3390" t="s">
        <v>23050</v>
      </c>
      <c r="AMI3390" t="s">
        <v>1090</v>
      </c>
      <c r="AMK3390" t="s">
        <v>10213</v>
      </c>
      <c r="AML3390" t="s">
        <v>23051</v>
      </c>
      <c r="AMM3390" t="s">
        <v>1065</v>
      </c>
      <c r="AMN3390">
        <v>7000</v>
      </c>
      <c r="AMO3390" t="s">
        <v>1066</v>
      </c>
      <c r="AMY3390" t="s">
        <v>1066</v>
      </c>
      <c r="ANW3390" t="s">
        <v>1066</v>
      </c>
      <c r="ANZ3390" t="s">
        <v>1066</v>
      </c>
      <c r="AOC3390" t="s">
        <v>1066</v>
      </c>
      <c r="AOE3390" t="s">
        <v>1065</v>
      </c>
    </row>
    <row r="3391" spans="3:1023 1025:1071">
      <c r="C3391" t="s">
        <v>23052</v>
      </c>
      <c r="D3391" t="s">
        <v>39025</v>
      </c>
      <c r="AMK3391" t="s">
        <v>10213</v>
      </c>
      <c r="AML3391" t="s">
        <v>23053</v>
      </c>
      <c r="AMM3391" t="s">
        <v>1065</v>
      </c>
      <c r="AMN3391">
        <v>7000</v>
      </c>
      <c r="AMO3391" t="s">
        <v>1066</v>
      </c>
      <c r="AMY3391" t="s">
        <v>1066</v>
      </c>
      <c r="ANW3391" t="s">
        <v>1066</v>
      </c>
      <c r="ANZ3391" t="s">
        <v>1066</v>
      </c>
      <c r="AOC3391" t="s">
        <v>1066</v>
      </c>
      <c r="AOE3391" t="s">
        <v>1065</v>
      </c>
    </row>
    <row r="3392" spans="3:1023 1025:1071">
      <c r="C3392" t="s">
        <v>23054</v>
      </c>
      <c r="D3392" t="s">
        <v>39025</v>
      </c>
      <c r="AHT3392" t="s">
        <v>16280</v>
      </c>
      <c r="AHU3392" t="s">
        <v>23055</v>
      </c>
      <c r="AHV3392" t="b">
        <v>1</v>
      </c>
      <c r="AIC3392" t="s">
        <v>1065</v>
      </c>
      <c r="AID3392" t="s">
        <v>1065</v>
      </c>
      <c r="AIE3392">
        <v>40000</v>
      </c>
      <c r="AIF3392" t="s">
        <v>1065</v>
      </c>
      <c r="AIK3392" t="s">
        <v>1066</v>
      </c>
      <c r="AIM3392" t="s">
        <v>1065</v>
      </c>
      <c r="AIO3392" t="s">
        <v>1065</v>
      </c>
      <c r="AIS3392" t="b">
        <v>1</v>
      </c>
      <c r="AJI3392" t="s">
        <v>1066</v>
      </c>
      <c r="AJK3392" t="s">
        <v>1066</v>
      </c>
      <c r="AJM3392" t="s">
        <v>1066</v>
      </c>
      <c r="AKK3392" t="s">
        <v>1066</v>
      </c>
      <c r="ALG3392" t="s">
        <v>1066</v>
      </c>
      <c r="ALT3392" t="s">
        <v>1066</v>
      </c>
      <c r="ALW3392" t="s">
        <v>1066</v>
      </c>
      <c r="ALZ3392" t="s">
        <v>1066</v>
      </c>
      <c r="AMC3392" t="s">
        <v>1066</v>
      </c>
      <c r="AME3392" t="s">
        <v>1066</v>
      </c>
      <c r="AMG3392" t="s">
        <v>1071</v>
      </c>
      <c r="AMH3392" t="s">
        <v>23056</v>
      </c>
      <c r="AMI3392" t="s">
        <v>1090</v>
      </c>
      <c r="AMK3392" t="s">
        <v>1151</v>
      </c>
      <c r="AML3392" t="s">
        <v>23057</v>
      </c>
      <c r="AMM3392" t="s">
        <v>1065</v>
      </c>
      <c r="AMN3392">
        <v>7000</v>
      </c>
      <c r="AMO3392" t="s">
        <v>1066</v>
      </c>
      <c r="AMY3392" t="s">
        <v>1066</v>
      </c>
      <c r="ANW3392" t="s">
        <v>1066</v>
      </c>
      <c r="ANZ3392" t="s">
        <v>1066</v>
      </c>
      <c r="AOC3392" t="s">
        <v>1066</v>
      </c>
      <c r="AOE3392" t="s">
        <v>1065</v>
      </c>
    </row>
    <row r="3393" spans="3:1023 1025:1071">
      <c r="C3393" t="s">
        <v>23058</v>
      </c>
      <c r="D3393" t="s">
        <v>39025</v>
      </c>
      <c r="ZS3393" t="s">
        <v>1107</v>
      </c>
      <c r="ZT3393" t="s">
        <v>23059</v>
      </c>
      <c r="ZU3393" t="b">
        <v>1</v>
      </c>
      <c r="AAB3393" t="s">
        <v>1065</v>
      </c>
      <c r="AAC3393" t="s">
        <v>1065</v>
      </c>
      <c r="AAD3393">
        <v>40000</v>
      </c>
      <c r="AAE3393" t="s">
        <v>1065</v>
      </c>
      <c r="AAJ3393" t="s">
        <v>1066</v>
      </c>
      <c r="AAL3393" t="s">
        <v>1065</v>
      </c>
      <c r="AAN3393">
        <v>0</v>
      </c>
      <c r="AAO3393">
        <v>0</v>
      </c>
      <c r="AAP3393" t="s">
        <v>4817</v>
      </c>
      <c r="AAQ3393">
        <v>200</v>
      </c>
      <c r="AAU3393" t="b">
        <v>1</v>
      </c>
      <c r="AAW3393" t="b">
        <v>1</v>
      </c>
      <c r="ABK3393">
        <v>0</v>
      </c>
      <c r="ABL3393">
        <v>0</v>
      </c>
      <c r="ABP3393" t="b">
        <v>1</v>
      </c>
      <c r="ACI3393">
        <v>38000</v>
      </c>
      <c r="ACX3393" t="s">
        <v>1065</v>
      </c>
      <c r="ACY3393" t="s">
        <v>1066</v>
      </c>
      <c r="ADU3393" t="s">
        <v>1066</v>
      </c>
      <c r="ADW3393" t="s">
        <v>1066</v>
      </c>
      <c r="AEU3393" t="s">
        <v>1066</v>
      </c>
      <c r="AFQ3393" t="s">
        <v>1066</v>
      </c>
      <c r="AGD3393" t="s">
        <v>1066</v>
      </c>
      <c r="AGG3393" t="s">
        <v>1066</v>
      </c>
      <c r="AGJ3393" t="s">
        <v>1066</v>
      </c>
      <c r="AGM3393" t="s">
        <v>1066</v>
      </c>
      <c r="AGO3393" t="s">
        <v>1066</v>
      </c>
      <c r="AGQ3393" t="s">
        <v>1068</v>
      </c>
      <c r="AGR3393" t="s">
        <v>1066</v>
      </c>
      <c r="AGS3393" t="s">
        <v>1066</v>
      </c>
      <c r="AGT3393" t="s">
        <v>1066</v>
      </c>
      <c r="AGV3393" t="b">
        <v>1</v>
      </c>
      <c r="AGY3393" t="s">
        <v>1069</v>
      </c>
      <c r="AGZ3393" t="s">
        <v>23060</v>
      </c>
      <c r="AHA3393" t="s">
        <v>1071</v>
      </c>
      <c r="AHB3393" t="s">
        <v>23061</v>
      </c>
      <c r="AHC3393" t="s">
        <v>1066</v>
      </c>
      <c r="AHE3393" t="s">
        <v>1066</v>
      </c>
      <c r="AHG3393" t="s">
        <v>23062</v>
      </c>
      <c r="AHH3393" t="b">
        <v>1</v>
      </c>
      <c r="AHI3393" t="b">
        <v>1</v>
      </c>
      <c r="AHR3393" t="s">
        <v>1090</v>
      </c>
      <c r="AMK3393" t="s">
        <v>1151</v>
      </c>
      <c r="AML3393" t="s">
        <v>23063</v>
      </c>
      <c r="AMM3393" t="s">
        <v>1065</v>
      </c>
      <c r="AMN3393">
        <v>7000</v>
      </c>
      <c r="AMO3393" t="s">
        <v>1066</v>
      </c>
      <c r="AMY3393" t="s">
        <v>1066</v>
      </c>
      <c r="ANW3393" t="s">
        <v>1066</v>
      </c>
      <c r="ANZ3393" t="s">
        <v>1066</v>
      </c>
      <c r="AOC3393" t="s">
        <v>1066</v>
      </c>
      <c r="AOE3393" t="s">
        <v>1065</v>
      </c>
    </row>
    <row r="3394" spans="3:1023 1025:1071">
      <c r="C3394" t="s">
        <v>23064</v>
      </c>
      <c r="D3394" t="s">
        <v>39025</v>
      </c>
      <c r="AHT3394" t="s">
        <v>1107</v>
      </c>
      <c r="AHU3394" t="s">
        <v>23065</v>
      </c>
      <c r="AHV3394" t="b">
        <v>1</v>
      </c>
      <c r="AIC3394" t="s">
        <v>1065</v>
      </c>
      <c r="AID3394" t="s">
        <v>1065</v>
      </c>
      <c r="AIE3394">
        <v>40000</v>
      </c>
      <c r="AIF3394" t="s">
        <v>1065</v>
      </c>
      <c r="AIK3394" t="s">
        <v>1066</v>
      </c>
      <c r="AIM3394" t="s">
        <v>1065</v>
      </c>
      <c r="AIO3394" t="s">
        <v>1066</v>
      </c>
      <c r="AJK3394" t="s">
        <v>1066</v>
      </c>
      <c r="AJM3394" t="s">
        <v>1066</v>
      </c>
      <c r="AKK3394" t="s">
        <v>1066</v>
      </c>
      <c r="ALG3394" t="s">
        <v>1066</v>
      </c>
      <c r="ALT3394" t="s">
        <v>1066</v>
      </c>
      <c r="ALW3394" t="s">
        <v>1066</v>
      </c>
      <c r="ALZ3394" t="s">
        <v>1066</v>
      </c>
      <c r="AMC3394" t="s">
        <v>1066</v>
      </c>
      <c r="AME3394" t="s">
        <v>1066</v>
      </c>
      <c r="AMG3394" t="s">
        <v>1071</v>
      </c>
      <c r="AMH3394" t="s">
        <v>23066</v>
      </c>
      <c r="AMI3394" t="s">
        <v>1090</v>
      </c>
      <c r="AMK3394" t="s">
        <v>1350</v>
      </c>
      <c r="AML3394" t="s">
        <v>23067</v>
      </c>
      <c r="AMM3394" t="s">
        <v>1065</v>
      </c>
      <c r="AMN3394">
        <v>7000</v>
      </c>
      <c r="AMO3394" t="s">
        <v>1066</v>
      </c>
      <c r="AMY3394" t="s">
        <v>1066</v>
      </c>
      <c r="ANW3394" t="s">
        <v>1066</v>
      </c>
      <c r="ANZ3394" t="s">
        <v>1066</v>
      </c>
      <c r="AOC3394" t="s">
        <v>1066</v>
      </c>
      <c r="AOE3394" t="s">
        <v>1065</v>
      </c>
    </row>
    <row r="3395" spans="3:1023 1025:1071">
      <c r="C3395" t="s">
        <v>23068</v>
      </c>
      <c r="D3395" t="s">
        <v>39025</v>
      </c>
      <c r="AHT3395" t="s">
        <v>1107</v>
      </c>
      <c r="AHU3395" t="s">
        <v>23069</v>
      </c>
      <c r="AHV3395" t="b">
        <v>1</v>
      </c>
      <c r="AHW3395" t="b">
        <v>1</v>
      </c>
      <c r="AIC3395" t="s">
        <v>1065</v>
      </c>
      <c r="AID3395" t="s">
        <v>1065</v>
      </c>
      <c r="AIE3395">
        <v>40000</v>
      </c>
      <c r="AIF3395" t="s">
        <v>1065</v>
      </c>
      <c r="AIK3395" t="s">
        <v>1066</v>
      </c>
      <c r="AIM3395" t="s">
        <v>1065</v>
      </c>
      <c r="AIO3395" t="s">
        <v>1066</v>
      </c>
      <c r="AJK3395" t="s">
        <v>1066</v>
      </c>
      <c r="AJM3395" t="s">
        <v>1066</v>
      </c>
      <c r="AKK3395" t="s">
        <v>1066</v>
      </c>
      <c r="ALG3395" t="s">
        <v>1066</v>
      </c>
      <c r="ALT3395" t="s">
        <v>1066</v>
      </c>
      <c r="ALW3395" t="s">
        <v>1066</v>
      </c>
      <c r="ALZ3395" t="s">
        <v>1066</v>
      </c>
      <c r="AMC3395" t="s">
        <v>1066</v>
      </c>
      <c r="AME3395" t="s">
        <v>1066</v>
      </c>
      <c r="AMG3395" t="s">
        <v>1071</v>
      </c>
      <c r="AMH3395" t="s">
        <v>23070</v>
      </c>
      <c r="AMI3395" t="s">
        <v>1090</v>
      </c>
      <c r="AMK3395" t="s">
        <v>1151</v>
      </c>
      <c r="AML3395" t="s">
        <v>23071</v>
      </c>
      <c r="AMM3395" t="s">
        <v>1065</v>
      </c>
      <c r="AMN3395">
        <v>7000</v>
      </c>
      <c r="AMO3395" t="s">
        <v>1066</v>
      </c>
      <c r="AMY3395" t="s">
        <v>1065</v>
      </c>
      <c r="AMZ3395" t="s">
        <v>23072</v>
      </c>
      <c r="ANE3395" t="b">
        <v>1</v>
      </c>
      <c r="ANJ3395" t="b">
        <v>1</v>
      </c>
      <c r="ANN3395" t="b">
        <v>1</v>
      </c>
      <c r="ANR3395" t="b">
        <v>1</v>
      </c>
      <c r="ANW3395" t="s">
        <v>1066</v>
      </c>
      <c r="ANZ3395" t="s">
        <v>1065</v>
      </c>
      <c r="AOA3395" t="s">
        <v>23073</v>
      </c>
      <c r="AOB3395" t="s">
        <v>1066</v>
      </c>
      <c r="AOC3395" t="s">
        <v>1066</v>
      </c>
      <c r="AOE3395" t="s">
        <v>1065</v>
      </c>
    </row>
    <row r="3396" spans="3:1023 1025:1071">
      <c r="C3396" t="s">
        <v>23074</v>
      </c>
      <c r="D3396" t="s">
        <v>39025</v>
      </c>
    </row>
    <row r="3397" spans="3:1023 1025:1071">
      <c r="C3397" t="s">
        <v>23075</v>
      </c>
      <c r="D3397" t="s">
        <v>39025</v>
      </c>
      <c r="AMK3397" t="s">
        <v>15188</v>
      </c>
      <c r="AML3397" t="s">
        <v>23076</v>
      </c>
      <c r="AMM3397" t="s">
        <v>1065</v>
      </c>
      <c r="AMN3397">
        <v>7000</v>
      </c>
      <c r="AMO3397" t="s">
        <v>1066</v>
      </c>
      <c r="AMY3397" t="s">
        <v>1066</v>
      </c>
      <c r="ANW3397" t="s">
        <v>1066</v>
      </c>
      <c r="ANZ3397" t="s">
        <v>1066</v>
      </c>
      <c r="AOC3397" t="s">
        <v>1066</v>
      </c>
      <c r="AOE3397" t="s">
        <v>1065</v>
      </c>
    </row>
    <row r="3398" spans="3:1023 1025:1071">
      <c r="C3398" t="s">
        <v>23077</v>
      </c>
      <c r="D3398" t="s">
        <v>39025</v>
      </c>
      <c r="AHT3398" t="s">
        <v>1107</v>
      </c>
      <c r="AHU3398" t="s">
        <v>23078</v>
      </c>
      <c r="AHV3398" t="b">
        <v>1</v>
      </c>
      <c r="AIC3398" t="s">
        <v>1065</v>
      </c>
      <c r="AID3398" t="s">
        <v>1065</v>
      </c>
      <c r="AIE3398">
        <v>40000</v>
      </c>
      <c r="AIF3398" t="s">
        <v>1065</v>
      </c>
      <c r="AIK3398" t="s">
        <v>1066</v>
      </c>
      <c r="AIM3398" t="s">
        <v>1065</v>
      </c>
      <c r="AIO3398" t="s">
        <v>1066</v>
      </c>
      <c r="AJK3398" t="s">
        <v>1066</v>
      </c>
      <c r="AJM3398" t="s">
        <v>1066</v>
      </c>
      <c r="AKK3398" t="s">
        <v>1066</v>
      </c>
      <c r="ALG3398" t="s">
        <v>1066</v>
      </c>
      <c r="ALT3398" t="s">
        <v>1066</v>
      </c>
      <c r="ALW3398" t="s">
        <v>1066</v>
      </c>
      <c r="ALZ3398" t="s">
        <v>1066</v>
      </c>
      <c r="AMC3398" t="s">
        <v>1066</v>
      </c>
      <c r="AME3398" t="s">
        <v>1066</v>
      </c>
      <c r="AMG3398" t="s">
        <v>1071</v>
      </c>
      <c r="AMH3398" t="s">
        <v>23079</v>
      </c>
      <c r="AMI3398" t="s">
        <v>1090</v>
      </c>
      <c r="AMK3398" t="s">
        <v>1151</v>
      </c>
      <c r="AML3398" t="s">
        <v>23080</v>
      </c>
      <c r="AMM3398" t="s">
        <v>1065</v>
      </c>
      <c r="AMN3398">
        <v>7000</v>
      </c>
      <c r="AMO3398" t="s">
        <v>1066</v>
      </c>
      <c r="AMY3398" t="s">
        <v>1065</v>
      </c>
      <c r="AMZ3398" t="s">
        <v>23081</v>
      </c>
      <c r="ANB3398" t="b">
        <v>1</v>
      </c>
      <c r="ANN3398" t="b">
        <v>1</v>
      </c>
      <c r="ANU3398" t="b">
        <v>1</v>
      </c>
      <c r="ANV3398" t="s">
        <v>23082</v>
      </c>
      <c r="ANW3398" t="s">
        <v>1066</v>
      </c>
      <c r="ANZ3398" t="s">
        <v>1066</v>
      </c>
      <c r="AOC3398" t="s">
        <v>1066</v>
      </c>
      <c r="AOE3398" t="s">
        <v>1065</v>
      </c>
    </row>
    <row r="3399" spans="3:1023 1025:1071">
      <c r="C3399" t="s">
        <v>23083</v>
      </c>
      <c r="D3399" t="s">
        <v>39025</v>
      </c>
      <c r="AHT3399" t="s">
        <v>1350</v>
      </c>
      <c r="AHU3399" t="s">
        <v>23084</v>
      </c>
      <c r="AHV3399" t="b">
        <v>1</v>
      </c>
      <c r="AIC3399" t="s">
        <v>1065</v>
      </c>
      <c r="AID3399" t="s">
        <v>1065</v>
      </c>
      <c r="AIE3399">
        <v>40000</v>
      </c>
      <c r="AIF3399" t="s">
        <v>1065</v>
      </c>
      <c r="AIK3399" t="s">
        <v>1066</v>
      </c>
      <c r="AIM3399" t="s">
        <v>1065</v>
      </c>
      <c r="AIO3399" t="s">
        <v>1066</v>
      </c>
      <c r="AJK3399" t="s">
        <v>1066</v>
      </c>
      <c r="AJM3399" t="s">
        <v>1066</v>
      </c>
      <c r="AKK3399" t="s">
        <v>1065</v>
      </c>
      <c r="AKP3399" t="b">
        <v>1</v>
      </c>
      <c r="AKY3399" t="b">
        <v>1</v>
      </c>
      <c r="ALD3399" t="s">
        <v>1066</v>
      </c>
      <c r="ALF3399" t="s">
        <v>23085</v>
      </c>
      <c r="ALG3399" t="s">
        <v>1066</v>
      </c>
      <c r="ALT3399" t="s">
        <v>1066</v>
      </c>
      <c r="ALW3399" t="s">
        <v>1066</v>
      </c>
      <c r="ALZ3399" t="s">
        <v>1066</v>
      </c>
      <c r="AMC3399" t="s">
        <v>1066</v>
      </c>
      <c r="AME3399" t="s">
        <v>1066</v>
      </c>
      <c r="AMG3399" t="s">
        <v>1071</v>
      </c>
      <c r="AMH3399" t="s">
        <v>23086</v>
      </c>
      <c r="AMI3399" t="s">
        <v>2084</v>
      </c>
      <c r="AMK3399" t="s">
        <v>1151</v>
      </c>
      <c r="AML3399" t="s">
        <v>23087</v>
      </c>
      <c r="AMM3399" t="s">
        <v>1065</v>
      </c>
      <c r="AMN3399">
        <v>7000</v>
      </c>
      <c r="AMO3399" t="s">
        <v>1066</v>
      </c>
      <c r="AMY3399" t="s">
        <v>1066</v>
      </c>
      <c r="ANW3399" t="s">
        <v>1066</v>
      </c>
      <c r="ANZ3399" t="s">
        <v>1066</v>
      </c>
      <c r="AOC3399" t="s">
        <v>1066</v>
      </c>
      <c r="AOE3399" t="s">
        <v>1065</v>
      </c>
    </row>
    <row r="3400" spans="3:1023 1025:1071">
      <c r="C3400" t="s">
        <v>23088</v>
      </c>
      <c r="D3400" t="s">
        <v>39025</v>
      </c>
      <c r="AMK3400" t="s">
        <v>1268</v>
      </c>
      <c r="AML3400" t="s">
        <v>23089</v>
      </c>
      <c r="AMM3400" t="s">
        <v>1065</v>
      </c>
      <c r="AMN3400">
        <v>7000</v>
      </c>
      <c r="AMO3400" t="s">
        <v>1066</v>
      </c>
      <c r="AMY3400" t="s">
        <v>1066</v>
      </c>
      <c r="ANW3400" t="s">
        <v>1066</v>
      </c>
      <c r="ANZ3400" t="s">
        <v>1066</v>
      </c>
      <c r="AOC3400" t="s">
        <v>1066</v>
      </c>
      <c r="AOE3400" t="s">
        <v>1065</v>
      </c>
    </row>
    <row r="3401" spans="3:1023 1025:1071">
      <c r="C3401" t="s">
        <v>23090</v>
      </c>
      <c r="D3401" t="s">
        <v>39025</v>
      </c>
      <c r="AHT3401" t="s">
        <v>1350</v>
      </c>
      <c r="AHU3401" t="s">
        <v>23091</v>
      </c>
      <c r="AHV3401" t="b">
        <v>1</v>
      </c>
      <c r="AIC3401" t="s">
        <v>1065</v>
      </c>
      <c r="AID3401" t="s">
        <v>1065</v>
      </c>
      <c r="AIE3401">
        <v>40000</v>
      </c>
      <c r="AIF3401" t="s">
        <v>1065</v>
      </c>
      <c r="AIK3401" t="s">
        <v>1066</v>
      </c>
      <c r="AIM3401" t="s">
        <v>1065</v>
      </c>
      <c r="AIO3401" t="s">
        <v>1065</v>
      </c>
      <c r="AIU3401" t="b">
        <v>1</v>
      </c>
      <c r="AJI3401" t="s">
        <v>1066</v>
      </c>
      <c r="AJK3401" t="s">
        <v>1066</v>
      </c>
      <c r="AJM3401" t="s">
        <v>1066</v>
      </c>
      <c r="AKK3401" t="s">
        <v>1066</v>
      </c>
      <c r="ALG3401" t="s">
        <v>1066</v>
      </c>
      <c r="ALT3401" t="s">
        <v>1066</v>
      </c>
      <c r="ALW3401" t="s">
        <v>1066</v>
      </c>
      <c r="ALZ3401" t="s">
        <v>1065</v>
      </c>
      <c r="AMA3401" t="s">
        <v>23092</v>
      </c>
      <c r="AMB3401" t="s">
        <v>1066</v>
      </c>
      <c r="AMC3401" t="s">
        <v>1066</v>
      </c>
      <c r="AME3401" t="s">
        <v>1066</v>
      </c>
      <c r="AMG3401" t="s">
        <v>1071</v>
      </c>
      <c r="AMH3401" t="s">
        <v>23093</v>
      </c>
      <c r="AMI3401" t="s">
        <v>2084</v>
      </c>
      <c r="AMK3401" t="s">
        <v>10213</v>
      </c>
      <c r="AML3401" t="s">
        <v>23094</v>
      </c>
      <c r="AMM3401" t="s">
        <v>1065</v>
      </c>
      <c r="AMN3401">
        <v>7000</v>
      </c>
      <c r="AMO3401" t="s">
        <v>1066</v>
      </c>
      <c r="AMY3401" t="s">
        <v>1066</v>
      </c>
      <c r="ANW3401" t="s">
        <v>1066</v>
      </c>
      <c r="ANZ3401" t="s">
        <v>1066</v>
      </c>
      <c r="AOC3401" t="s">
        <v>1066</v>
      </c>
      <c r="AOE3401" t="s">
        <v>1065</v>
      </c>
    </row>
    <row r="3402" spans="3:1023 1025:1071">
      <c r="C3402" t="s">
        <v>23095</v>
      </c>
      <c r="D3402" t="s">
        <v>39025</v>
      </c>
      <c r="AMK3402" t="s">
        <v>10213</v>
      </c>
      <c r="AML3402" t="s">
        <v>23096</v>
      </c>
      <c r="AMM3402" t="s">
        <v>1065</v>
      </c>
      <c r="AMN3402">
        <v>7000</v>
      </c>
      <c r="AMO3402" t="s">
        <v>1066</v>
      </c>
      <c r="AMY3402" t="s">
        <v>1066</v>
      </c>
      <c r="ANW3402" t="s">
        <v>1066</v>
      </c>
      <c r="ANZ3402" t="s">
        <v>1066</v>
      </c>
      <c r="AOC3402" t="s">
        <v>1066</v>
      </c>
      <c r="AOE3402" t="s">
        <v>1065</v>
      </c>
    </row>
    <row r="3403" spans="3:1023 1025:1071">
      <c r="C3403" t="s">
        <v>23097</v>
      </c>
      <c r="D3403" t="s">
        <v>39025</v>
      </c>
      <c r="AHT3403" t="s">
        <v>1350</v>
      </c>
      <c r="AHU3403" t="s">
        <v>23098</v>
      </c>
      <c r="AHV3403" t="b">
        <v>1</v>
      </c>
      <c r="AIC3403" t="s">
        <v>1065</v>
      </c>
      <c r="AID3403" t="s">
        <v>1065</v>
      </c>
      <c r="AIE3403">
        <v>40000</v>
      </c>
      <c r="AIF3403" t="s">
        <v>1065</v>
      </c>
      <c r="AIK3403" t="s">
        <v>1066</v>
      </c>
      <c r="AIM3403" t="s">
        <v>1065</v>
      </c>
      <c r="AIO3403" t="s">
        <v>1066</v>
      </c>
      <c r="AJK3403" t="s">
        <v>1066</v>
      </c>
      <c r="AJM3403" t="s">
        <v>1066</v>
      </c>
      <c r="AKK3403" t="s">
        <v>1066</v>
      </c>
      <c r="ALG3403" t="s">
        <v>1066</v>
      </c>
      <c r="ALT3403" t="s">
        <v>1066</v>
      </c>
      <c r="ALW3403" t="s">
        <v>1066</v>
      </c>
      <c r="ALZ3403" t="s">
        <v>1066</v>
      </c>
      <c r="AMC3403" t="s">
        <v>1066</v>
      </c>
      <c r="AME3403" t="s">
        <v>1066</v>
      </c>
      <c r="AMG3403" t="s">
        <v>1071</v>
      </c>
      <c r="AMH3403" t="s">
        <v>23099</v>
      </c>
      <c r="AMI3403" t="s">
        <v>2084</v>
      </c>
      <c r="AMK3403" t="s">
        <v>1151</v>
      </c>
      <c r="AML3403" t="s">
        <v>23100</v>
      </c>
      <c r="AMM3403" t="s">
        <v>1065</v>
      </c>
      <c r="AMN3403">
        <v>7000</v>
      </c>
      <c r="AMO3403" t="s">
        <v>1066</v>
      </c>
      <c r="AMY3403" t="s">
        <v>1066</v>
      </c>
      <c r="ANW3403" t="s">
        <v>1066</v>
      </c>
      <c r="ANZ3403" t="s">
        <v>1066</v>
      </c>
      <c r="AOC3403" t="s">
        <v>1066</v>
      </c>
      <c r="AOE3403" t="s">
        <v>1065</v>
      </c>
    </row>
    <row r="3404" spans="3:1023 1025:1071">
      <c r="C3404" t="s">
        <v>23101</v>
      </c>
      <c r="D3404" t="s">
        <v>39025</v>
      </c>
      <c r="ZS3404" t="s">
        <v>1350</v>
      </c>
      <c r="ZT3404" t="s">
        <v>23102</v>
      </c>
      <c r="ZV3404" t="b">
        <v>1</v>
      </c>
      <c r="AAB3404" t="s">
        <v>1065</v>
      </c>
      <c r="AAC3404" t="s">
        <v>1065</v>
      </c>
      <c r="AAD3404">
        <v>40000</v>
      </c>
      <c r="AAE3404" t="s">
        <v>1065</v>
      </c>
      <c r="AAJ3404" t="s">
        <v>1066</v>
      </c>
      <c r="AAL3404" t="s">
        <v>1065</v>
      </c>
      <c r="AAN3404">
        <v>5</v>
      </c>
      <c r="AAO3404">
        <v>260</v>
      </c>
      <c r="AAP3404">
        <v>0</v>
      </c>
      <c r="AAQ3404">
        <v>0</v>
      </c>
      <c r="AAT3404" t="b">
        <v>1</v>
      </c>
      <c r="AAU3404" t="b">
        <v>1</v>
      </c>
      <c r="AAW3404" t="b">
        <v>1</v>
      </c>
      <c r="ABK3404">
        <v>0</v>
      </c>
      <c r="ABL3404">
        <v>0</v>
      </c>
      <c r="ABM3404" t="b">
        <v>1</v>
      </c>
      <c r="ABP3404" t="b">
        <v>1</v>
      </c>
      <c r="ACF3404">
        <v>3000</v>
      </c>
      <c r="ACI3404">
        <v>37000</v>
      </c>
      <c r="ACX3404" t="s">
        <v>1065</v>
      </c>
      <c r="ACY3404" t="s">
        <v>1065</v>
      </c>
      <c r="ADB3404" t="b">
        <v>1</v>
      </c>
      <c r="ADE3404" t="b">
        <v>1</v>
      </c>
      <c r="ADS3404" t="s">
        <v>1066</v>
      </c>
      <c r="ADU3404" t="s">
        <v>1066</v>
      </c>
      <c r="ADW3404" t="s">
        <v>1066</v>
      </c>
      <c r="AEU3404" t="s">
        <v>1066</v>
      </c>
      <c r="AFQ3404" t="s">
        <v>1066</v>
      </c>
      <c r="AGD3404" t="s">
        <v>1066</v>
      </c>
      <c r="AGG3404" t="s">
        <v>1066</v>
      </c>
      <c r="AGJ3404" t="s">
        <v>1066</v>
      </c>
      <c r="AGM3404" t="s">
        <v>1066</v>
      </c>
      <c r="AGO3404" t="s">
        <v>1066</v>
      </c>
      <c r="AGQ3404" t="s">
        <v>1068</v>
      </c>
      <c r="AGR3404" t="s">
        <v>1066</v>
      </c>
      <c r="AGS3404" t="s">
        <v>1066</v>
      </c>
      <c r="AGT3404" t="s">
        <v>1066</v>
      </c>
      <c r="AGU3404" t="b">
        <v>1</v>
      </c>
      <c r="AGY3404" t="s">
        <v>1069</v>
      </c>
      <c r="AGZ3404" t="s">
        <v>23103</v>
      </c>
      <c r="AHA3404" t="s">
        <v>1071</v>
      </c>
      <c r="AHB3404" t="s">
        <v>23104</v>
      </c>
      <c r="AHC3404" t="s">
        <v>1066</v>
      </c>
      <c r="AHE3404" t="s">
        <v>1066</v>
      </c>
      <c r="AHG3404" t="s">
        <v>18454</v>
      </c>
      <c r="AHI3404" t="b">
        <v>1</v>
      </c>
      <c r="AHR3404" t="s">
        <v>1353</v>
      </c>
      <c r="AMK3404" t="s">
        <v>1151</v>
      </c>
      <c r="AML3404" t="s">
        <v>23105</v>
      </c>
      <c r="AMM3404" t="s">
        <v>1065</v>
      </c>
      <c r="AMN3404">
        <v>7000</v>
      </c>
      <c r="AMO3404" t="s">
        <v>1066</v>
      </c>
      <c r="AMY3404" t="s">
        <v>1066</v>
      </c>
      <c r="ANW3404" t="s">
        <v>1066</v>
      </c>
      <c r="ANZ3404" t="s">
        <v>1066</v>
      </c>
      <c r="AOC3404" t="s">
        <v>1066</v>
      </c>
      <c r="AOE3404" t="s">
        <v>1065</v>
      </c>
    </row>
    <row r="3405" spans="3:1023 1025:1071">
      <c r="C3405" t="s">
        <v>23106</v>
      </c>
      <c r="D3405" t="s">
        <v>39025</v>
      </c>
      <c r="AHT3405" t="s">
        <v>1107</v>
      </c>
      <c r="AHU3405" t="s">
        <v>23107</v>
      </c>
      <c r="AHV3405" t="b">
        <v>1</v>
      </c>
      <c r="AIC3405" t="s">
        <v>1065</v>
      </c>
      <c r="AID3405" t="s">
        <v>1065</v>
      </c>
      <c r="AIE3405">
        <v>40000</v>
      </c>
      <c r="AIF3405" t="s">
        <v>1065</v>
      </c>
      <c r="AIK3405" t="s">
        <v>1066</v>
      </c>
      <c r="AIM3405" t="s">
        <v>1065</v>
      </c>
      <c r="AIO3405" t="s">
        <v>1066</v>
      </c>
      <c r="AJK3405" t="s">
        <v>1066</v>
      </c>
      <c r="AJM3405" t="s">
        <v>1066</v>
      </c>
      <c r="AKK3405" t="s">
        <v>1066</v>
      </c>
      <c r="ALG3405" t="s">
        <v>1066</v>
      </c>
      <c r="ALT3405" t="s">
        <v>1066</v>
      </c>
      <c r="ALW3405" t="s">
        <v>1066</v>
      </c>
      <c r="ALZ3405" t="s">
        <v>1066</v>
      </c>
      <c r="AMC3405" t="s">
        <v>1066</v>
      </c>
      <c r="AME3405" t="s">
        <v>1066</v>
      </c>
      <c r="AMG3405" t="s">
        <v>1071</v>
      </c>
      <c r="AMH3405" t="s">
        <v>23108</v>
      </c>
      <c r="AMI3405" t="s">
        <v>1090</v>
      </c>
      <c r="AMK3405" t="s">
        <v>1151</v>
      </c>
      <c r="AML3405" t="s">
        <v>23109</v>
      </c>
      <c r="AMM3405" t="s">
        <v>1065</v>
      </c>
      <c r="AMN3405">
        <v>7000</v>
      </c>
      <c r="AMO3405" t="s">
        <v>1066</v>
      </c>
      <c r="AMY3405" t="s">
        <v>1066</v>
      </c>
      <c r="ANW3405" t="s">
        <v>1066</v>
      </c>
      <c r="ANZ3405" t="s">
        <v>1066</v>
      </c>
      <c r="AOC3405" t="s">
        <v>1066</v>
      </c>
      <c r="AOE3405" t="s">
        <v>1065</v>
      </c>
    </row>
    <row r="3406" spans="3:1023 1025:1071">
      <c r="C3406" t="s">
        <v>23110</v>
      </c>
      <c r="D3406" t="s">
        <v>39025</v>
      </c>
      <c r="AHT3406" t="s">
        <v>1074</v>
      </c>
      <c r="AHU3406" t="s">
        <v>23111</v>
      </c>
      <c r="AHV3406" t="b">
        <v>1</v>
      </c>
      <c r="AIC3406" t="s">
        <v>1065</v>
      </c>
      <c r="AID3406" t="s">
        <v>1065</v>
      </c>
      <c r="AIE3406">
        <v>40000</v>
      </c>
      <c r="AIF3406" t="s">
        <v>1066</v>
      </c>
      <c r="AIG3406" t="s">
        <v>7309</v>
      </c>
      <c r="AIK3406" t="s">
        <v>1066</v>
      </c>
      <c r="AIM3406" t="s">
        <v>1066</v>
      </c>
      <c r="AIN3406" t="s">
        <v>23112</v>
      </c>
      <c r="AMI3406" t="s">
        <v>23113</v>
      </c>
      <c r="AMK3406" t="s">
        <v>1151</v>
      </c>
      <c r="AML3406" t="s">
        <v>23114</v>
      </c>
      <c r="AMM3406" t="s">
        <v>1065</v>
      </c>
      <c r="AMN3406">
        <v>7000</v>
      </c>
      <c r="AMO3406" t="s">
        <v>1066</v>
      </c>
      <c r="AMY3406" t="s">
        <v>1066</v>
      </c>
      <c r="ANW3406" t="s">
        <v>1066</v>
      </c>
      <c r="ANZ3406" t="s">
        <v>1066</v>
      </c>
      <c r="AOC3406" t="s">
        <v>1066</v>
      </c>
      <c r="AOE3406" t="s">
        <v>1065</v>
      </c>
    </row>
    <row r="3407" spans="3:1023 1025:1071">
      <c r="C3407" t="s">
        <v>23115</v>
      </c>
      <c r="D3407" t="s">
        <v>39025</v>
      </c>
      <c r="AHT3407" t="s">
        <v>10213</v>
      </c>
      <c r="AHU3407" t="s">
        <v>23116</v>
      </c>
      <c r="AHV3407" t="b">
        <v>1</v>
      </c>
      <c r="AIC3407" t="s">
        <v>1066</v>
      </c>
      <c r="AID3407" t="s">
        <v>1065</v>
      </c>
      <c r="AIE3407">
        <v>40000</v>
      </c>
      <c r="AIF3407" t="s">
        <v>1065</v>
      </c>
      <c r="AIK3407" t="s">
        <v>1066</v>
      </c>
      <c r="AIM3407" t="s">
        <v>1065</v>
      </c>
      <c r="AIO3407" t="s">
        <v>1066</v>
      </c>
      <c r="AJK3407" t="s">
        <v>1066</v>
      </c>
      <c r="AJM3407" t="s">
        <v>1066</v>
      </c>
      <c r="AKK3407" t="s">
        <v>1066</v>
      </c>
      <c r="ALG3407" t="s">
        <v>1066</v>
      </c>
      <c r="ALT3407" t="s">
        <v>1066</v>
      </c>
      <c r="ALW3407" t="s">
        <v>1066</v>
      </c>
      <c r="ALZ3407" t="s">
        <v>1066</v>
      </c>
      <c r="AMC3407" t="s">
        <v>1066</v>
      </c>
      <c r="AME3407" t="s">
        <v>1066</v>
      </c>
      <c r="AMG3407" t="s">
        <v>1071</v>
      </c>
      <c r="AMH3407" t="s">
        <v>23117</v>
      </c>
      <c r="AMI3407" t="s">
        <v>23118</v>
      </c>
      <c r="AMK3407" t="s">
        <v>1151</v>
      </c>
      <c r="AML3407" t="s">
        <v>23119</v>
      </c>
      <c r="AMM3407" t="s">
        <v>1065</v>
      </c>
      <c r="AMN3407">
        <v>7000</v>
      </c>
      <c r="AMO3407" t="s">
        <v>1066</v>
      </c>
      <c r="AMY3407" t="s">
        <v>1066</v>
      </c>
      <c r="ANW3407" t="s">
        <v>1066</v>
      </c>
      <c r="ANZ3407" t="s">
        <v>1066</v>
      </c>
      <c r="AOC3407" t="s">
        <v>1066</v>
      </c>
      <c r="AOE3407" t="s">
        <v>1065</v>
      </c>
    </row>
    <row r="3408" spans="3:1023 1025:1071">
      <c r="C3408" t="s">
        <v>23120</v>
      </c>
      <c r="D3408" t="s">
        <v>39025</v>
      </c>
      <c r="AHT3408" t="s">
        <v>1350</v>
      </c>
      <c r="AHU3408" t="s">
        <v>23121</v>
      </c>
      <c r="AHV3408" t="b">
        <v>1</v>
      </c>
      <c r="AIC3408" t="s">
        <v>1065</v>
      </c>
      <c r="AID3408" t="s">
        <v>1065</v>
      </c>
      <c r="AIE3408">
        <v>40000</v>
      </c>
      <c r="AIF3408" t="s">
        <v>1065</v>
      </c>
      <c r="AIK3408" t="s">
        <v>1066</v>
      </c>
      <c r="AIM3408" t="s">
        <v>1065</v>
      </c>
      <c r="AIO3408" t="s">
        <v>1066</v>
      </c>
      <c r="AJK3408" t="s">
        <v>1066</v>
      </c>
      <c r="AJM3408" t="s">
        <v>1066</v>
      </c>
      <c r="AKK3408" t="s">
        <v>1066</v>
      </c>
      <c r="ALG3408" t="s">
        <v>1066</v>
      </c>
      <c r="ALT3408" t="s">
        <v>1066</v>
      </c>
      <c r="ALW3408" t="s">
        <v>1066</v>
      </c>
      <c r="ALZ3408" t="s">
        <v>1066</v>
      </c>
      <c r="AMC3408" t="s">
        <v>1066</v>
      </c>
      <c r="AME3408" t="s">
        <v>1066</v>
      </c>
      <c r="AMG3408" t="s">
        <v>1071</v>
      </c>
      <c r="AMH3408" t="s">
        <v>23122</v>
      </c>
      <c r="AMI3408" t="s">
        <v>2084</v>
      </c>
      <c r="AMK3408" t="s">
        <v>1151</v>
      </c>
      <c r="AML3408" t="s">
        <v>23123</v>
      </c>
      <c r="AMM3408" t="s">
        <v>1065</v>
      </c>
      <c r="AMN3408">
        <v>7000</v>
      </c>
      <c r="AMO3408" t="s">
        <v>1066</v>
      </c>
      <c r="AMY3408" t="s">
        <v>1065</v>
      </c>
      <c r="AMZ3408" t="s">
        <v>23124</v>
      </c>
      <c r="ANJ3408" t="b">
        <v>1</v>
      </c>
      <c r="ANN3408" t="b">
        <v>1</v>
      </c>
      <c r="ANR3408" t="b">
        <v>1</v>
      </c>
      <c r="ANW3408" t="s">
        <v>1066</v>
      </c>
      <c r="ANZ3408" t="s">
        <v>1066</v>
      </c>
      <c r="AOC3408" t="s">
        <v>1066</v>
      </c>
      <c r="AOE3408" t="s">
        <v>1065</v>
      </c>
    </row>
    <row r="3409" spans="3:1023 1025:1071">
      <c r="C3409" t="s">
        <v>23125</v>
      </c>
      <c r="D3409" t="s">
        <v>39025</v>
      </c>
      <c r="AHT3409" t="s">
        <v>16280</v>
      </c>
      <c r="AHU3409" t="s">
        <v>23126</v>
      </c>
      <c r="AHV3409" t="b">
        <v>1</v>
      </c>
      <c r="AIC3409" t="s">
        <v>1065</v>
      </c>
      <c r="AID3409" t="s">
        <v>1065</v>
      </c>
      <c r="AIE3409">
        <v>40000</v>
      </c>
      <c r="AIF3409" t="s">
        <v>1065</v>
      </c>
      <c r="AIK3409" t="s">
        <v>1066</v>
      </c>
      <c r="AIM3409" t="s">
        <v>1065</v>
      </c>
      <c r="AIO3409" t="s">
        <v>1066</v>
      </c>
      <c r="AJK3409" t="s">
        <v>1066</v>
      </c>
      <c r="AJM3409" t="s">
        <v>1066</v>
      </c>
      <c r="AKK3409" t="s">
        <v>1066</v>
      </c>
      <c r="ALG3409" t="s">
        <v>1066</v>
      </c>
      <c r="ALT3409" t="s">
        <v>1066</v>
      </c>
      <c r="ALW3409" t="s">
        <v>1066</v>
      </c>
      <c r="ALZ3409" t="s">
        <v>1066</v>
      </c>
      <c r="AMC3409" t="s">
        <v>1066</v>
      </c>
      <c r="AME3409" t="s">
        <v>1066</v>
      </c>
      <c r="AMG3409" t="s">
        <v>1071</v>
      </c>
      <c r="AMH3409" t="s">
        <v>23127</v>
      </c>
      <c r="AMI3409" t="s">
        <v>1090</v>
      </c>
      <c r="AMK3409" t="s">
        <v>1151</v>
      </c>
      <c r="AML3409" t="s">
        <v>23128</v>
      </c>
      <c r="AMM3409" t="s">
        <v>1065</v>
      </c>
      <c r="AMN3409">
        <v>7000</v>
      </c>
      <c r="AMO3409" t="s">
        <v>1066</v>
      </c>
      <c r="AMY3409" t="s">
        <v>1065</v>
      </c>
      <c r="AMZ3409" t="s">
        <v>23129</v>
      </c>
      <c r="ANF3409" t="b">
        <v>1</v>
      </c>
      <c r="ANM3409" t="b">
        <v>1</v>
      </c>
      <c r="ANU3409" t="b">
        <v>1</v>
      </c>
      <c r="ANV3409" t="s">
        <v>22579</v>
      </c>
      <c r="ANW3409" t="s">
        <v>1066</v>
      </c>
      <c r="ANZ3409" t="s">
        <v>1066</v>
      </c>
      <c r="AOC3409" t="s">
        <v>1066</v>
      </c>
      <c r="AOE3409" t="s">
        <v>1065</v>
      </c>
    </row>
    <row r="3410" spans="3:1023 1025:1071">
      <c r="C3410" t="s">
        <v>23130</v>
      </c>
      <c r="D3410" t="s">
        <v>39025</v>
      </c>
      <c r="AHT3410" t="s">
        <v>1350</v>
      </c>
      <c r="AHU3410" t="s">
        <v>23131</v>
      </c>
      <c r="AHV3410" t="b">
        <v>1</v>
      </c>
      <c r="AIC3410" t="s">
        <v>1065</v>
      </c>
      <c r="AID3410" t="s">
        <v>1065</v>
      </c>
      <c r="AIE3410">
        <v>40000</v>
      </c>
      <c r="AIF3410" t="s">
        <v>1065</v>
      </c>
      <c r="AIK3410" t="s">
        <v>1066</v>
      </c>
      <c r="AIM3410" t="s">
        <v>1065</v>
      </c>
      <c r="AIO3410" t="s">
        <v>1065</v>
      </c>
      <c r="AIS3410" t="b">
        <v>1</v>
      </c>
      <c r="AJI3410" t="s">
        <v>1066</v>
      </c>
      <c r="AJK3410" t="s">
        <v>1066</v>
      </c>
      <c r="AJM3410" t="s">
        <v>1066</v>
      </c>
      <c r="AKK3410" t="s">
        <v>1066</v>
      </c>
      <c r="ALG3410" t="s">
        <v>1066</v>
      </c>
      <c r="ALT3410" t="s">
        <v>1066</v>
      </c>
      <c r="ALW3410" t="s">
        <v>1066</v>
      </c>
      <c r="ALZ3410" t="s">
        <v>1066</v>
      </c>
      <c r="AMC3410" t="s">
        <v>1066</v>
      </c>
      <c r="AME3410" t="s">
        <v>1066</v>
      </c>
      <c r="AMG3410" t="s">
        <v>1071</v>
      </c>
      <c r="AMH3410" t="s">
        <v>23132</v>
      </c>
      <c r="AMI3410" t="s">
        <v>23133</v>
      </c>
      <c r="AMK3410" t="s">
        <v>1151</v>
      </c>
      <c r="AML3410" t="s">
        <v>23134</v>
      </c>
      <c r="AMM3410" t="s">
        <v>1065</v>
      </c>
      <c r="AMN3410">
        <v>7000</v>
      </c>
      <c r="AMO3410" t="s">
        <v>1066</v>
      </c>
      <c r="AMY3410" t="s">
        <v>1065</v>
      </c>
      <c r="AMZ3410" t="s">
        <v>23135</v>
      </c>
      <c r="ANE3410" t="b">
        <v>1</v>
      </c>
      <c r="ANN3410" t="b">
        <v>1</v>
      </c>
      <c r="ANQ3410" t="b">
        <v>1</v>
      </c>
      <c r="ANW3410" t="s">
        <v>1065</v>
      </c>
      <c r="ANX3410" t="s">
        <v>23136</v>
      </c>
      <c r="ANY3410" t="s">
        <v>1066</v>
      </c>
      <c r="ANZ3410" t="s">
        <v>1066</v>
      </c>
      <c r="AOC3410" t="s">
        <v>1066</v>
      </c>
      <c r="AOE3410" t="s">
        <v>1065</v>
      </c>
    </row>
    <row r="3411" spans="3:1023 1025:1071">
      <c r="C3411" t="s">
        <v>23137</v>
      </c>
      <c r="D3411" t="s">
        <v>39025</v>
      </c>
      <c r="AMK3411" t="s">
        <v>1107</v>
      </c>
      <c r="AML3411" t="s">
        <v>23138</v>
      </c>
      <c r="AMM3411" t="s">
        <v>1065</v>
      </c>
      <c r="AMN3411">
        <v>7000</v>
      </c>
      <c r="AMO3411" t="s">
        <v>1066</v>
      </c>
      <c r="AMY3411" t="s">
        <v>1066</v>
      </c>
      <c r="ANW3411" t="s">
        <v>1066</v>
      </c>
      <c r="ANZ3411" t="s">
        <v>1066</v>
      </c>
      <c r="AOC3411" t="s">
        <v>1066</v>
      </c>
      <c r="AOE3411" t="s">
        <v>1065</v>
      </c>
    </row>
    <row r="3412" spans="3:1023 1025:1071">
      <c r="C3412" t="s">
        <v>23139</v>
      </c>
      <c r="D3412" t="s">
        <v>39025</v>
      </c>
      <c r="AHT3412" t="s">
        <v>1107</v>
      </c>
      <c r="AHU3412" t="s">
        <v>23140</v>
      </c>
      <c r="AHV3412" t="b">
        <v>1</v>
      </c>
      <c r="AIC3412" t="s">
        <v>1065</v>
      </c>
      <c r="AID3412" t="s">
        <v>1065</v>
      </c>
      <c r="AIE3412">
        <v>40000</v>
      </c>
      <c r="AIF3412" t="s">
        <v>1065</v>
      </c>
      <c r="AIK3412" t="s">
        <v>1066</v>
      </c>
      <c r="AIM3412" t="s">
        <v>1065</v>
      </c>
      <c r="AIO3412" t="s">
        <v>1066</v>
      </c>
      <c r="AJK3412" t="s">
        <v>1066</v>
      </c>
      <c r="AJM3412" t="s">
        <v>1066</v>
      </c>
      <c r="AKK3412" t="s">
        <v>1066</v>
      </c>
      <c r="ALG3412" t="s">
        <v>1066</v>
      </c>
      <c r="ALT3412" t="s">
        <v>1066</v>
      </c>
      <c r="ALW3412" t="s">
        <v>1066</v>
      </c>
      <c r="ALZ3412" t="s">
        <v>1066</v>
      </c>
      <c r="AMC3412" t="s">
        <v>1066</v>
      </c>
      <c r="AME3412" t="s">
        <v>1066</v>
      </c>
      <c r="AMG3412" t="s">
        <v>1071</v>
      </c>
      <c r="AMH3412" t="s">
        <v>23141</v>
      </c>
      <c r="AMI3412" t="s">
        <v>1090</v>
      </c>
      <c r="AMK3412" t="s">
        <v>1151</v>
      </c>
      <c r="AML3412" t="s">
        <v>23142</v>
      </c>
      <c r="AMM3412" t="s">
        <v>1065</v>
      </c>
      <c r="AMN3412">
        <v>7000</v>
      </c>
      <c r="AMO3412" t="s">
        <v>1066</v>
      </c>
      <c r="AMY3412" t="s">
        <v>1066</v>
      </c>
      <c r="ANW3412" t="s">
        <v>1066</v>
      </c>
      <c r="ANZ3412" t="s">
        <v>1066</v>
      </c>
      <c r="AOC3412" t="s">
        <v>1066</v>
      </c>
      <c r="AOE3412" t="s">
        <v>1065</v>
      </c>
    </row>
    <row r="3413" spans="3:1023 1025:1071">
      <c r="C3413" t="s">
        <v>23143</v>
      </c>
      <c r="D3413" t="s">
        <v>39025</v>
      </c>
      <c r="AHT3413" t="s">
        <v>1074</v>
      </c>
      <c r="AHU3413" t="s">
        <v>23144</v>
      </c>
      <c r="AHV3413" t="b">
        <v>1</v>
      </c>
      <c r="AIC3413" t="s">
        <v>1065</v>
      </c>
      <c r="AID3413" t="s">
        <v>1065</v>
      </c>
      <c r="AIE3413">
        <v>40000</v>
      </c>
      <c r="AIF3413" t="s">
        <v>1065</v>
      </c>
      <c r="AIK3413" t="s">
        <v>1066</v>
      </c>
      <c r="AIM3413" t="s">
        <v>1065</v>
      </c>
      <c r="AIO3413" t="s">
        <v>1066</v>
      </c>
      <c r="AJK3413" t="s">
        <v>1066</v>
      </c>
      <c r="AJM3413" t="s">
        <v>1066</v>
      </c>
      <c r="AKK3413" t="s">
        <v>1066</v>
      </c>
      <c r="ALG3413" t="s">
        <v>1066</v>
      </c>
      <c r="ALT3413" t="s">
        <v>1066</v>
      </c>
      <c r="ALW3413" t="s">
        <v>1066</v>
      </c>
      <c r="ALZ3413" t="s">
        <v>1066</v>
      </c>
      <c r="AMC3413" t="s">
        <v>1066</v>
      </c>
      <c r="AME3413" t="s">
        <v>1066</v>
      </c>
      <c r="AMG3413" t="s">
        <v>1071</v>
      </c>
      <c r="AMH3413" t="s">
        <v>23145</v>
      </c>
      <c r="AMI3413" t="s">
        <v>1090</v>
      </c>
      <c r="AMK3413" t="s">
        <v>1151</v>
      </c>
      <c r="AML3413" t="s">
        <v>23146</v>
      </c>
      <c r="AMM3413" t="s">
        <v>1065</v>
      </c>
      <c r="AMN3413">
        <v>7000</v>
      </c>
      <c r="AMO3413" t="s">
        <v>1066</v>
      </c>
      <c r="AMY3413" t="s">
        <v>1066</v>
      </c>
      <c r="ANW3413" t="s">
        <v>1066</v>
      </c>
      <c r="ANZ3413" t="s">
        <v>1066</v>
      </c>
      <c r="AOC3413" t="s">
        <v>1066</v>
      </c>
      <c r="AOE3413" t="s">
        <v>1065</v>
      </c>
    </row>
    <row r="3414" spans="3:1023 1025:1071">
      <c r="C3414" t="s">
        <v>23147</v>
      </c>
      <c r="D3414" t="s">
        <v>39025</v>
      </c>
      <c r="AHT3414" t="s">
        <v>1350</v>
      </c>
      <c r="AHU3414" t="s">
        <v>23148</v>
      </c>
      <c r="AHV3414" t="b">
        <v>1</v>
      </c>
      <c r="AIC3414" t="s">
        <v>1065</v>
      </c>
      <c r="AID3414" t="s">
        <v>1065</v>
      </c>
      <c r="AIE3414">
        <v>40000</v>
      </c>
      <c r="AIF3414" t="s">
        <v>1065</v>
      </c>
      <c r="AIK3414" t="s">
        <v>1066</v>
      </c>
      <c r="AIM3414" t="s">
        <v>1065</v>
      </c>
      <c r="AIO3414" t="s">
        <v>1065</v>
      </c>
      <c r="AIS3414" t="b">
        <v>1</v>
      </c>
      <c r="AJI3414" t="s">
        <v>1066</v>
      </c>
      <c r="AJK3414" t="s">
        <v>1066</v>
      </c>
      <c r="AJM3414" t="s">
        <v>1066</v>
      </c>
      <c r="AKK3414" t="s">
        <v>1066</v>
      </c>
      <c r="ALG3414" t="s">
        <v>1066</v>
      </c>
      <c r="ALT3414" t="s">
        <v>1066</v>
      </c>
      <c r="ALW3414" t="s">
        <v>1066</v>
      </c>
      <c r="ALZ3414" t="s">
        <v>1065</v>
      </c>
      <c r="AMA3414" t="s">
        <v>23149</v>
      </c>
      <c r="AMB3414" t="s">
        <v>1066</v>
      </c>
      <c r="AMC3414" t="s">
        <v>1066</v>
      </c>
      <c r="AME3414" t="s">
        <v>1066</v>
      </c>
      <c r="AMG3414" t="s">
        <v>1071</v>
      </c>
      <c r="AMH3414" t="s">
        <v>23150</v>
      </c>
      <c r="AMI3414" t="s">
        <v>2084</v>
      </c>
      <c r="AMK3414" t="s">
        <v>10213</v>
      </c>
      <c r="AML3414" t="s">
        <v>23151</v>
      </c>
      <c r="AMM3414" t="s">
        <v>1065</v>
      </c>
      <c r="AMN3414">
        <v>7000</v>
      </c>
      <c r="AMO3414" t="s">
        <v>1066</v>
      </c>
      <c r="AMY3414" t="s">
        <v>1066</v>
      </c>
      <c r="ANW3414" t="s">
        <v>1066</v>
      </c>
      <c r="ANZ3414" t="s">
        <v>1066</v>
      </c>
      <c r="AOC3414" t="s">
        <v>1066</v>
      </c>
      <c r="AOE3414" t="s">
        <v>1065</v>
      </c>
    </row>
    <row r="3415" spans="3:1023 1025:1071">
      <c r="C3415" t="s">
        <v>23152</v>
      </c>
      <c r="D3415" t="s">
        <v>39025</v>
      </c>
      <c r="AMK3415" t="s">
        <v>1117</v>
      </c>
      <c r="AML3415" t="s">
        <v>23153</v>
      </c>
      <c r="AMM3415" t="s">
        <v>1065</v>
      </c>
      <c r="AMN3415">
        <v>7000</v>
      </c>
      <c r="AMO3415" t="s">
        <v>1066</v>
      </c>
      <c r="AMY3415" t="s">
        <v>1066</v>
      </c>
      <c r="ANW3415" t="s">
        <v>1066</v>
      </c>
      <c r="ANZ3415" t="s">
        <v>1066</v>
      </c>
      <c r="AOC3415" t="s">
        <v>1066</v>
      </c>
      <c r="AOE3415" t="s">
        <v>1065</v>
      </c>
    </row>
    <row r="3416" spans="3:1023 1025:1071">
      <c r="C3416" t="s">
        <v>23154</v>
      </c>
      <c r="D3416" t="s">
        <v>39025</v>
      </c>
      <c r="AHT3416" t="s">
        <v>16280</v>
      </c>
      <c r="AHU3416" t="s">
        <v>23155</v>
      </c>
      <c r="AHV3416" t="b">
        <v>1</v>
      </c>
      <c r="AIC3416" t="s">
        <v>1065</v>
      </c>
      <c r="AID3416" t="s">
        <v>1065</v>
      </c>
      <c r="AIE3416">
        <v>40000</v>
      </c>
      <c r="AIF3416" t="s">
        <v>1065</v>
      </c>
      <c r="AIK3416" t="s">
        <v>1066</v>
      </c>
      <c r="AIM3416" t="s">
        <v>1065</v>
      </c>
      <c r="AIO3416" t="s">
        <v>1066</v>
      </c>
      <c r="AJK3416" t="s">
        <v>1066</v>
      </c>
      <c r="AJM3416" t="s">
        <v>1066</v>
      </c>
      <c r="AKK3416" t="s">
        <v>1066</v>
      </c>
      <c r="ALG3416" t="s">
        <v>1066</v>
      </c>
      <c r="ALT3416" t="s">
        <v>1066</v>
      </c>
      <c r="ALW3416" t="s">
        <v>1066</v>
      </c>
      <c r="ALZ3416" t="s">
        <v>1066</v>
      </c>
      <c r="AMC3416" t="s">
        <v>1066</v>
      </c>
      <c r="AME3416" t="s">
        <v>1066</v>
      </c>
      <c r="AMG3416" t="s">
        <v>1071</v>
      </c>
      <c r="AMH3416" t="s">
        <v>23156</v>
      </c>
      <c r="AMI3416" t="s">
        <v>1090</v>
      </c>
      <c r="AMK3416" t="s">
        <v>10213</v>
      </c>
      <c r="AML3416" t="s">
        <v>23157</v>
      </c>
      <c r="AMM3416" t="s">
        <v>1065</v>
      </c>
      <c r="AMN3416">
        <v>7000</v>
      </c>
      <c r="AMO3416" t="s">
        <v>1066</v>
      </c>
      <c r="AMY3416" t="s">
        <v>1066</v>
      </c>
      <c r="ANW3416" t="s">
        <v>1066</v>
      </c>
      <c r="ANZ3416" t="s">
        <v>1066</v>
      </c>
      <c r="AOC3416" t="s">
        <v>1066</v>
      </c>
      <c r="AOE3416" t="s">
        <v>1065</v>
      </c>
    </row>
    <row r="3417" spans="3:1023 1025:1071">
      <c r="C3417" t="s">
        <v>23158</v>
      </c>
      <c r="D3417" t="s">
        <v>39025</v>
      </c>
      <c r="AHT3417" t="s">
        <v>1350</v>
      </c>
      <c r="AHU3417" t="s">
        <v>23159</v>
      </c>
      <c r="AHV3417" t="b">
        <v>1</v>
      </c>
      <c r="AIC3417" t="s">
        <v>1065</v>
      </c>
      <c r="AID3417" t="s">
        <v>1065</v>
      </c>
      <c r="AIE3417">
        <v>40000</v>
      </c>
      <c r="AIF3417" t="s">
        <v>1065</v>
      </c>
      <c r="AIK3417" t="s">
        <v>1066</v>
      </c>
      <c r="AIM3417" t="s">
        <v>1065</v>
      </c>
      <c r="AIO3417" t="s">
        <v>1065</v>
      </c>
      <c r="AIP3417" t="b">
        <v>1</v>
      </c>
      <c r="AJI3417" t="s">
        <v>1066</v>
      </c>
      <c r="AJK3417" t="s">
        <v>1066</v>
      </c>
      <c r="AJM3417" t="s">
        <v>1066</v>
      </c>
      <c r="AKK3417" t="s">
        <v>1066</v>
      </c>
      <c r="ALG3417" t="s">
        <v>1066</v>
      </c>
      <c r="ALT3417" t="s">
        <v>1066</v>
      </c>
      <c r="ALW3417" t="s">
        <v>1066</v>
      </c>
      <c r="ALZ3417" t="s">
        <v>1066</v>
      </c>
      <c r="AMC3417" t="s">
        <v>1066</v>
      </c>
      <c r="AME3417" t="s">
        <v>1066</v>
      </c>
      <c r="AMG3417" t="s">
        <v>1071</v>
      </c>
      <c r="AMH3417" t="s">
        <v>23160</v>
      </c>
      <c r="AMI3417" t="s">
        <v>2084</v>
      </c>
      <c r="AMK3417" t="s">
        <v>1151</v>
      </c>
      <c r="AML3417" t="s">
        <v>23161</v>
      </c>
      <c r="AMM3417" t="s">
        <v>1065</v>
      </c>
      <c r="AMN3417">
        <v>7000</v>
      </c>
      <c r="AMO3417" t="s">
        <v>1066</v>
      </c>
      <c r="AMY3417" t="s">
        <v>1066</v>
      </c>
      <c r="ANW3417" t="s">
        <v>1066</v>
      </c>
      <c r="ANZ3417" t="s">
        <v>1066</v>
      </c>
      <c r="AOC3417" t="s">
        <v>1066</v>
      </c>
      <c r="AOE3417" t="s">
        <v>1065</v>
      </c>
    </row>
    <row r="3418" spans="3:1023 1025:1071">
      <c r="C3418" t="s">
        <v>23162</v>
      </c>
      <c r="D3418" t="s">
        <v>39025</v>
      </c>
      <c r="AHT3418" t="s">
        <v>1350</v>
      </c>
      <c r="AHU3418" t="s">
        <v>23163</v>
      </c>
      <c r="AHV3418" t="b">
        <v>1</v>
      </c>
      <c r="AIC3418" t="s">
        <v>1065</v>
      </c>
      <c r="AID3418" t="s">
        <v>1065</v>
      </c>
      <c r="AIE3418">
        <v>40000</v>
      </c>
      <c r="AIF3418" t="s">
        <v>1065</v>
      </c>
      <c r="AIK3418" t="s">
        <v>1066</v>
      </c>
      <c r="AIM3418" t="s">
        <v>1065</v>
      </c>
      <c r="AIO3418" t="s">
        <v>1065</v>
      </c>
      <c r="AIW3418" t="b">
        <v>1</v>
      </c>
      <c r="AJI3418" t="s">
        <v>1066</v>
      </c>
      <c r="AJK3418" t="s">
        <v>1066</v>
      </c>
      <c r="AJM3418" t="s">
        <v>1066</v>
      </c>
      <c r="AKK3418" t="s">
        <v>1066</v>
      </c>
      <c r="ALG3418" t="s">
        <v>1066</v>
      </c>
      <c r="ALT3418" t="s">
        <v>1066</v>
      </c>
      <c r="ALW3418" t="s">
        <v>1066</v>
      </c>
      <c r="ALZ3418" t="s">
        <v>1066</v>
      </c>
      <c r="AMC3418" t="s">
        <v>1066</v>
      </c>
      <c r="AME3418" t="s">
        <v>1066</v>
      </c>
      <c r="AMG3418" t="s">
        <v>1071</v>
      </c>
      <c r="AMH3418" t="s">
        <v>23164</v>
      </c>
      <c r="AMI3418" t="s">
        <v>2084</v>
      </c>
      <c r="AMK3418" t="s">
        <v>1151</v>
      </c>
      <c r="AML3418" t="s">
        <v>23165</v>
      </c>
      <c r="AMM3418" t="s">
        <v>1065</v>
      </c>
      <c r="AMN3418">
        <v>7000</v>
      </c>
      <c r="AMO3418" t="s">
        <v>1066</v>
      </c>
      <c r="AMY3418" t="s">
        <v>1066</v>
      </c>
      <c r="ANW3418" t="s">
        <v>1066</v>
      </c>
      <c r="ANZ3418" t="s">
        <v>1066</v>
      </c>
      <c r="AOC3418" t="s">
        <v>1066</v>
      </c>
      <c r="AOE3418" t="s">
        <v>1065</v>
      </c>
    </row>
    <row r="3419" spans="3:1023 1025:1071">
      <c r="C3419" t="s">
        <v>23166</v>
      </c>
      <c r="D3419" t="s">
        <v>39025</v>
      </c>
      <c r="AHT3419" t="s">
        <v>1107</v>
      </c>
      <c r="AHU3419" t="s">
        <v>23167</v>
      </c>
      <c r="AHV3419" t="b">
        <v>1</v>
      </c>
      <c r="AIC3419" t="s">
        <v>1065</v>
      </c>
      <c r="AID3419" t="s">
        <v>1065</v>
      </c>
      <c r="AIE3419">
        <v>40000</v>
      </c>
      <c r="AIF3419" t="s">
        <v>1065</v>
      </c>
      <c r="AIK3419" t="s">
        <v>1066</v>
      </c>
      <c r="AIM3419" t="s">
        <v>1065</v>
      </c>
      <c r="AIO3419" t="s">
        <v>1065</v>
      </c>
      <c r="AIS3419" t="b">
        <v>1</v>
      </c>
      <c r="AJI3419" t="s">
        <v>1066</v>
      </c>
      <c r="AJK3419" t="s">
        <v>1066</v>
      </c>
      <c r="AJM3419" t="s">
        <v>1066</v>
      </c>
      <c r="AKK3419" t="s">
        <v>1066</v>
      </c>
      <c r="ALG3419" t="s">
        <v>1066</v>
      </c>
      <c r="ALT3419" t="s">
        <v>1066</v>
      </c>
      <c r="ALW3419" t="s">
        <v>1066</v>
      </c>
      <c r="ALZ3419" t="s">
        <v>1066</v>
      </c>
      <c r="AMC3419" t="s">
        <v>1066</v>
      </c>
      <c r="AME3419" t="s">
        <v>1066</v>
      </c>
      <c r="AMG3419" t="s">
        <v>1071</v>
      </c>
      <c r="AMH3419" t="s">
        <v>23168</v>
      </c>
      <c r="AMI3419" t="s">
        <v>1090</v>
      </c>
      <c r="AMK3419" t="s">
        <v>10213</v>
      </c>
      <c r="AML3419" t="s">
        <v>23169</v>
      </c>
      <c r="AMM3419" t="s">
        <v>1065</v>
      </c>
      <c r="AMN3419">
        <v>7000</v>
      </c>
      <c r="AMO3419" t="s">
        <v>1066</v>
      </c>
      <c r="AMY3419" t="s">
        <v>1066</v>
      </c>
      <c r="ANW3419" t="s">
        <v>1066</v>
      </c>
      <c r="ANZ3419" t="s">
        <v>1066</v>
      </c>
      <c r="AOC3419" t="s">
        <v>1066</v>
      </c>
      <c r="AOE3419" t="s">
        <v>1065</v>
      </c>
    </row>
    <row r="3420" spans="3:1023 1025:1071">
      <c r="C3420" t="s">
        <v>23170</v>
      </c>
      <c r="D3420" t="s">
        <v>39025</v>
      </c>
      <c r="AHT3420" t="s">
        <v>16280</v>
      </c>
      <c r="AHU3420" t="s">
        <v>23171</v>
      </c>
      <c r="AHV3420" t="b">
        <v>1</v>
      </c>
      <c r="AIC3420" t="s">
        <v>1065</v>
      </c>
      <c r="AID3420" t="s">
        <v>1065</v>
      </c>
      <c r="AIE3420">
        <v>40000</v>
      </c>
      <c r="AIF3420" t="s">
        <v>1065</v>
      </c>
      <c r="AIK3420" t="s">
        <v>1066</v>
      </c>
      <c r="AIM3420" t="s">
        <v>1065</v>
      </c>
      <c r="AIO3420" t="s">
        <v>1066</v>
      </c>
      <c r="AJK3420" t="s">
        <v>1066</v>
      </c>
      <c r="AJM3420" t="s">
        <v>1066</v>
      </c>
      <c r="AKK3420" t="s">
        <v>1066</v>
      </c>
      <c r="ALG3420" t="s">
        <v>1066</v>
      </c>
      <c r="ALT3420" t="s">
        <v>1066</v>
      </c>
      <c r="ALW3420" t="s">
        <v>1066</v>
      </c>
      <c r="ALZ3420" t="s">
        <v>1066</v>
      </c>
      <c r="AMC3420" t="s">
        <v>1066</v>
      </c>
      <c r="AME3420" t="s">
        <v>1066</v>
      </c>
      <c r="AMG3420" t="s">
        <v>1071</v>
      </c>
      <c r="AMH3420" t="s">
        <v>23172</v>
      </c>
      <c r="AMI3420" t="s">
        <v>1090</v>
      </c>
      <c r="AMK3420" t="s">
        <v>1074</v>
      </c>
      <c r="AML3420" t="s">
        <v>23173</v>
      </c>
      <c r="AMM3420" t="s">
        <v>1065</v>
      </c>
      <c r="AMN3420">
        <v>7000</v>
      </c>
      <c r="AMO3420" t="s">
        <v>1066</v>
      </c>
      <c r="AMY3420" t="s">
        <v>1066</v>
      </c>
      <c r="ANW3420" t="s">
        <v>1065</v>
      </c>
      <c r="ANX3420" t="s">
        <v>23174</v>
      </c>
      <c r="ANY3420" t="s">
        <v>1065</v>
      </c>
      <c r="ANZ3420" t="s">
        <v>1066</v>
      </c>
      <c r="AOC3420" t="s">
        <v>1066</v>
      </c>
      <c r="AOE3420" t="s">
        <v>1065</v>
      </c>
    </row>
    <row r="3421" spans="3:1023 1025:1071">
      <c r="C3421" t="s">
        <v>23175</v>
      </c>
      <c r="D3421" t="s">
        <v>39025</v>
      </c>
      <c r="ZS3421" t="s">
        <v>1350</v>
      </c>
      <c r="ZT3421" t="s">
        <v>23176</v>
      </c>
      <c r="ZU3421" t="b">
        <v>1</v>
      </c>
      <c r="AAB3421" t="s">
        <v>1065</v>
      </c>
      <c r="AAC3421" t="s">
        <v>1065</v>
      </c>
      <c r="AAD3421">
        <v>40000</v>
      </c>
      <c r="AAE3421" t="s">
        <v>1065</v>
      </c>
      <c r="AAJ3421" t="s">
        <v>1066</v>
      </c>
      <c r="AAL3421" t="s">
        <v>1065</v>
      </c>
      <c r="AAN3421">
        <v>0</v>
      </c>
      <c r="AAO3421">
        <v>0</v>
      </c>
      <c r="AAP3421">
        <v>4</v>
      </c>
      <c r="AAQ3421">
        <v>0</v>
      </c>
      <c r="AAR3421" t="b">
        <v>1</v>
      </c>
      <c r="AAU3421" t="b">
        <v>1</v>
      </c>
      <c r="ABK3421">
        <v>0</v>
      </c>
      <c r="ABL3421">
        <v>0</v>
      </c>
      <c r="ABP3421" t="b">
        <v>1</v>
      </c>
      <c r="ABU3421" t="b">
        <v>1</v>
      </c>
      <c r="ACI3421">
        <v>30000</v>
      </c>
      <c r="ACN3421">
        <v>10000</v>
      </c>
      <c r="ACX3421" t="s">
        <v>1065</v>
      </c>
      <c r="ACY3421" t="s">
        <v>1065</v>
      </c>
      <c r="ADE3421" t="b">
        <v>1</v>
      </c>
      <c r="ADS3421" t="s">
        <v>1066</v>
      </c>
      <c r="ADU3421" t="s">
        <v>1066</v>
      </c>
      <c r="ADW3421" t="s">
        <v>1066</v>
      </c>
      <c r="AEU3421" t="s">
        <v>1066</v>
      </c>
      <c r="AFQ3421" t="s">
        <v>1066</v>
      </c>
      <c r="AGD3421" t="s">
        <v>1066</v>
      </c>
      <c r="AGG3421" t="s">
        <v>1066</v>
      </c>
      <c r="AGJ3421" t="s">
        <v>1066</v>
      </c>
      <c r="AGM3421" t="s">
        <v>1066</v>
      </c>
      <c r="AGO3421" t="s">
        <v>1066</v>
      </c>
      <c r="AGQ3421" t="s">
        <v>1068</v>
      </c>
      <c r="AGR3421" t="s">
        <v>1065</v>
      </c>
      <c r="AGS3421" t="s">
        <v>1066</v>
      </c>
      <c r="AGT3421" t="s">
        <v>1066</v>
      </c>
      <c r="AGU3421" t="b">
        <v>1</v>
      </c>
      <c r="AGY3421" t="s">
        <v>1069</v>
      </c>
      <c r="AGZ3421" t="s">
        <v>6029</v>
      </c>
      <c r="AHA3421" t="s">
        <v>1071</v>
      </c>
      <c r="AHB3421" t="s">
        <v>23177</v>
      </c>
      <c r="AHC3421" t="s">
        <v>1066</v>
      </c>
      <c r="AHE3421" t="s">
        <v>1066</v>
      </c>
      <c r="AHG3421" t="s">
        <v>23178</v>
      </c>
      <c r="AHI3421" t="b">
        <v>1</v>
      </c>
      <c r="AHR3421" t="s">
        <v>2084</v>
      </c>
      <c r="AMK3421" t="s">
        <v>1151</v>
      </c>
      <c r="AML3421" t="s">
        <v>23179</v>
      </c>
      <c r="AMM3421" t="s">
        <v>1065</v>
      </c>
      <c r="AMN3421">
        <v>7000</v>
      </c>
      <c r="AMO3421" t="s">
        <v>1066</v>
      </c>
      <c r="AMY3421" t="s">
        <v>1066</v>
      </c>
      <c r="ANW3421" t="s">
        <v>1066</v>
      </c>
      <c r="ANZ3421" t="s">
        <v>1066</v>
      </c>
      <c r="AOC3421" t="s">
        <v>1066</v>
      </c>
      <c r="AOE3421" t="s">
        <v>1065</v>
      </c>
    </row>
    <row r="3422" spans="3:1023 1025:1071">
      <c r="C3422" t="s">
        <v>23180</v>
      </c>
      <c r="D3422" t="s">
        <v>39025</v>
      </c>
      <c r="AHT3422" t="s">
        <v>1350</v>
      </c>
      <c r="AHU3422" t="s">
        <v>23181</v>
      </c>
      <c r="AHV3422" t="b">
        <v>1</v>
      </c>
      <c r="AIC3422" t="s">
        <v>1065</v>
      </c>
      <c r="AID3422" t="s">
        <v>1065</v>
      </c>
      <c r="AIE3422">
        <v>40000</v>
      </c>
      <c r="AIF3422" t="s">
        <v>1065</v>
      </c>
      <c r="AIK3422" t="s">
        <v>1066</v>
      </c>
      <c r="AIM3422" t="s">
        <v>1065</v>
      </c>
      <c r="AIO3422" t="s">
        <v>1066</v>
      </c>
      <c r="AJK3422" t="s">
        <v>1066</v>
      </c>
      <c r="AJM3422" t="s">
        <v>1066</v>
      </c>
      <c r="AKK3422" t="s">
        <v>1066</v>
      </c>
      <c r="ALG3422" t="s">
        <v>1066</v>
      </c>
      <c r="ALT3422" t="s">
        <v>1066</v>
      </c>
      <c r="ALW3422" t="s">
        <v>1066</v>
      </c>
      <c r="ALZ3422" t="s">
        <v>1066</v>
      </c>
      <c r="AMC3422" t="s">
        <v>1066</v>
      </c>
      <c r="AME3422" t="s">
        <v>1066</v>
      </c>
      <c r="AMG3422" t="s">
        <v>1071</v>
      </c>
      <c r="AMH3422" t="s">
        <v>23182</v>
      </c>
      <c r="AMI3422" t="s">
        <v>2084</v>
      </c>
      <c r="AMK3422" t="s">
        <v>1151</v>
      </c>
      <c r="AML3422" t="s">
        <v>23183</v>
      </c>
      <c r="AMM3422" t="s">
        <v>1065</v>
      </c>
      <c r="AMN3422">
        <v>7000</v>
      </c>
      <c r="AMO3422" t="s">
        <v>1066</v>
      </c>
      <c r="AMY3422" t="s">
        <v>1066</v>
      </c>
      <c r="ANW3422" t="s">
        <v>1066</v>
      </c>
      <c r="ANZ3422" t="s">
        <v>1066</v>
      </c>
      <c r="AOC3422" t="s">
        <v>1066</v>
      </c>
      <c r="AOE3422" t="s">
        <v>1065</v>
      </c>
    </row>
    <row r="3423" spans="3:1023 1025:1071">
      <c r="C3423" t="s">
        <v>23184</v>
      </c>
      <c r="D3423" t="s">
        <v>39025</v>
      </c>
      <c r="AHT3423" t="s">
        <v>1350</v>
      </c>
      <c r="AHU3423" t="s">
        <v>23185</v>
      </c>
      <c r="AHV3423" t="b">
        <v>1</v>
      </c>
      <c r="AIC3423" t="s">
        <v>1065</v>
      </c>
      <c r="AID3423" t="s">
        <v>1065</v>
      </c>
      <c r="AIE3423">
        <v>40000</v>
      </c>
      <c r="AIF3423" t="s">
        <v>1065</v>
      </c>
      <c r="AIK3423" t="s">
        <v>1066</v>
      </c>
      <c r="AIM3423" t="s">
        <v>1065</v>
      </c>
      <c r="AIO3423" t="s">
        <v>1066</v>
      </c>
      <c r="AJK3423" t="s">
        <v>1066</v>
      </c>
      <c r="AJM3423" t="s">
        <v>1066</v>
      </c>
      <c r="AKK3423" t="s">
        <v>1066</v>
      </c>
      <c r="ALG3423" t="s">
        <v>1066</v>
      </c>
      <c r="ALT3423" t="s">
        <v>1066</v>
      </c>
      <c r="ALW3423" t="s">
        <v>1066</v>
      </c>
      <c r="ALZ3423" t="s">
        <v>1066</v>
      </c>
      <c r="AMC3423" t="s">
        <v>1066</v>
      </c>
      <c r="AME3423" t="s">
        <v>1066</v>
      </c>
      <c r="AMG3423" t="s">
        <v>1071</v>
      </c>
      <c r="AMH3423" t="s">
        <v>23186</v>
      </c>
      <c r="AMI3423" t="s">
        <v>23187</v>
      </c>
      <c r="AMK3423" t="s">
        <v>1151</v>
      </c>
      <c r="AML3423" t="s">
        <v>23188</v>
      </c>
      <c r="AMM3423" t="s">
        <v>1065</v>
      </c>
      <c r="AMN3423">
        <v>7000</v>
      </c>
      <c r="AMO3423" t="s">
        <v>1066</v>
      </c>
      <c r="AMY3423" t="s">
        <v>1065</v>
      </c>
      <c r="AMZ3423" t="s">
        <v>23189</v>
      </c>
      <c r="ANB3423" t="b">
        <v>1</v>
      </c>
      <c r="ANN3423" t="b">
        <v>1</v>
      </c>
      <c r="ANR3423" t="b">
        <v>1</v>
      </c>
      <c r="ANW3423" t="s">
        <v>1066</v>
      </c>
      <c r="ANZ3423" t="s">
        <v>1066</v>
      </c>
      <c r="AOC3423" t="s">
        <v>1066</v>
      </c>
      <c r="AOE3423" t="s">
        <v>1065</v>
      </c>
    </row>
    <row r="3424" spans="3:1023 1025:1071">
      <c r="C3424" t="s">
        <v>23190</v>
      </c>
      <c r="D3424" t="s">
        <v>39025</v>
      </c>
      <c r="AHT3424" t="s">
        <v>1107</v>
      </c>
      <c r="AHU3424" t="s">
        <v>23191</v>
      </c>
      <c r="AHV3424" t="b">
        <v>1</v>
      </c>
      <c r="AIC3424" t="s">
        <v>1065</v>
      </c>
      <c r="AID3424" t="s">
        <v>1065</v>
      </c>
      <c r="AIE3424">
        <v>40000</v>
      </c>
      <c r="AIF3424" t="s">
        <v>1065</v>
      </c>
      <c r="AIK3424" t="s">
        <v>1066</v>
      </c>
      <c r="AIM3424" t="s">
        <v>1065</v>
      </c>
      <c r="AIO3424" t="s">
        <v>1066</v>
      </c>
      <c r="AJK3424" t="s">
        <v>1066</v>
      </c>
      <c r="AJM3424" t="s">
        <v>1066</v>
      </c>
      <c r="AKK3424" t="s">
        <v>1066</v>
      </c>
      <c r="ALG3424" t="s">
        <v>1066</v>
      </c>
      <c r="ALT3424" t="s">
        <v>1066</v>
      </c>
      <c r="ALW3424" t="s">
        <v>1066</v>
      </c>
      <c r="ALZ3424" t="s">
        <v>1066</v>
      </c>
      <c r="AMC3424" t="s">
        <v>1066</v>
      </c>
      <c r="AME3424" t="s">
        <v>1066</v>
      </c>
      <c r="AMG3424" t="s">
        <v>1071</v>
      </c>
      <c r="AMH3424" t="s">
        <v>23192</v>
      </c>
      <c r="AMI3424" t="s">
        <v>1090</v>
      </c>
      <c r="AMK3424" t="s">
        <v>1151</v>
      </c>
      <c r="AML3424" t="s">
        <v>23193</v>
      </c>
      <c r="AMM3424" t="s">
        <v>1065</v>
      </c>
      <c r="AMN3424">
        <v>7000</v>
      </c>
      <c r="AMO3424" t="s">
        <v>1066</v>
      </c>
      <c r="AMY3424" t="s">
        <v>1066</v>
      </c>
      <c r="ANW3424" t="s">
        <v>1066</v>
      </c>
      <c r="ANZ3424" t="s">
        <v>1066</v>
      </c>
      <c r="AOC3424" t="s">
        <v>1066</v>
      </c>
      <c r="AOE3424" t="s">
        <v>1065</v>
      </c>
    </row>
    <row r="3425" spans="3:1023 1025:1071">
      <c r="C3425" t="s">
        <v>23194</v>
      </c>
      <c r="D3425" t="s">
        <v>39025</v>
      </c>
      <c r="AHT3425" t="s">
        <v>1107</v>
      </c>
      <c r="AHU3425" t="s">
        <v>23195</v>
      </c>
      <c r="AHV3425" t="b">
        <v>1</v>
      </c>
      <c r="AIC3425" t="s">
        <v>1065</v>
      </c>
      <c r="AID3425" t="s">
        <v>1065</v>
      </c>
      <c r="AIE3425">
        <v>40000</v>
      </c>
      <c r="AIF3425" t="s">
        <v>1065</v>
      </c>
      <c r="AIK3425" t="s">
        <v>1066</v>
      </c>
      <c r="AIM3425" t="s">
        <v>1065</v>
      </c>
      <c r="AIO3425" t="s">
        <v>1066</v>
      </c>
      <c r="AJK3425" t="s">
        <v>1066</v>
      </c>
      <c r="AJM3425" t="s">
        <v>1066</v>
      </c>
      <c r="AKK3425" t="s">
        <v>1066</v>
      </c>
      <c r="ALG3425" t="s">
        <v>1066</v>
      </c>
      <c r="ALT3425" t="s">
        <v>1066</v>
      </c>
      <c r="ALW3425" t="s">
        <v>1066</v>
      </c>
      <c r="ALZ3425" t="s">
        <v>1066</v>
      </c>
      <c r="AMC3425" t="s">
        <v>1066</v>
      </c>
      <c r="AME3425" t="s">
        <v>1066</v>
      </c>
      <c r="AMG3425" t="s">
        <v>1071</v>
      </c>
      <c r="AMH3425" t="s">
        <v>23196</v>
      </c>
      <c r="AMI3425" t="s">
        <v>1090</v>
      </c>
      <c r="AMK3425" t="s">
        <v>1151</v>
      </c>
      <c r="AML3425" t="s">
        <v>23197</v>
      </c>
      <c r="AMM3425" t="s">
        <v>1065</v>
      </c>
      <c r="AMN3425">
        <v>7000</v>
      </c>
      <c r="AMO3425" t="s">
        <v>1066</v>
      </c>
      <c r="AMY3425" t="s">
        <v>1066</v>
      </c>
      <c r="ANW3425" t="s">
        <v>1066</v>
      </c>
      <c r="ANZ3425" t="s">
        <v>1066</v>
      </c>
      <c r="AOC3425" t="s">
        <v>1066</v>
      </c>
      <c r="AOE3425" t="s">
        <v>1065</v>
      </c>
    </row>
    <row r="3426" spans="3:1023 1025:1071">
      <c r="C3426" t="s">
        <v>23198</v>
      </c>
      <c r="D3426" t="s">
        <v>39025</v>
      </c>
      <c r="AHT3426" t="s">
        <v>1107</v>
      </c>
      <c r="AHU3426" t="s">
        <v>23199</v>
      </c>
      <c r="AHV3426" t="b">
        <v>1</v>
      </c>
      <c r="AIC3426" t="s">
        <v>1065</v>
      </c>
      <c r="AID3426" t="s">
        <v>1065</v>
      </c>
      <c r="AIE3426">
        <v>40000</v>
      </c>
      <c r="AIF3426" t="s">
        <v>1065</v>
      </c>
      <c r="AIK3426" t="s">
        <v>1066</v>
      </c>
      <c r="AIM3426" t="s">
        <v>1065</v>
      </c>
      <c r="AIO3426" t="s">
        <v>1066</v>
      </c>
      <c r="AJK3426" t="s">
        <v>1066</v>
      </c>
      <c r="AJM3426" t="s">
        <v>1066</v>
      </c>
      <c r="AKK3426" t="s">
        <v>1066</v>
      </c>
      <c r="ALG3426" t="s">
        <v>1066</v>
      </c>
      <c r="ALT3426" t="s">
        <v>1066</v>
      </c>
      <c r="ALW3426" t="s">
        <v>1066</v>
      </c>
      <c r="ALZ3426" t="s">
        <v>1066</v>
      </c>
      <c r="AMC3426" t="s">
        <v>1066</v>
      </c>
      <c r="AME3426" t="s">
        <v>1066</v>
      </c>
      <c r="AMG3426" t="s">
        <v>1071</v>
      </c>
      <c r="AMH3426" t="s">
        <v>23200</v>
      </c>
      <c r="AMI3426" t="s">
        <v>1090</v>
      </c>
      <c r="AMK3426" t="s">
        <v>1151</v>
      </c>
      <c r="AML3426" t="s">
        <v>23201</v>
      </c>
      <c r="AMM3426" t="s">
        <v>1065</v>
      </c>
      <c r="AMN3426">
        <v>7000</v>
      </c>
      <c r="AMO3426" t="s">
        <v>1066</v>
      </c>
      <c r="AMY3426" t="s">
        <v>1066</v>
      </c>
      <c r="ANW3426" t="s">
        <v>1066</v>
      </c>
      <c r="ANZ3426" t="s">
        <v>1066</v>
      </c>
      <c r="AOC3426" t="s">
        <v>1066</v>
      </c>
      <c r="AOE3426" t="s">
        <v>1065</v>
      </c>
    </row>
    <row r="3427" spans="3:1023 1025:1071">
      <c r="C3427" t="s">
        <v>23202</v>
      </c>
      <c r="D3427" t="s">
        <v>39025</v>
      </c>
      <c r="AHT3427" t="s">
        <v>1350</v>
      </c>
      <c r="AHU3427" t="s">
        <v>23203</v>
      </c>
      <c r="AHV3427" t="b">
        <v>1</v>
      </c>
      <c r="AIC3427" t="s">
        <v>1065</v>
      </c>
      <c r="AID3427" t="s">
        <v>1065</v>
      </c>
      <c r="AIE3427">
        <v>40000</v>
      </c>
      <c r="AIF3427" t="s">
        <v>1065</v>
      </c>
      <c r="AIK3427" t="s">
        <v>1066</v>
      </c>
      <c r="AIM3427" t="s">
        <v>1065</v>
      </c>
      <c r="AIO3427" t="s">
        <v>1066</v>
      </c>
      <c r="AJK3427" t="s">
        <v>1066</v>
      </c>
      <c r="AJM3427" t="s">
        <v>1066</v>
      </c>
      <c r="AKK3427" t="s">
        <v>1066</v>
      </c>
      <c r="ALG3427" t="s">
        <v>1066</v>
      </c>
      <c r="ALT3427" t="s">
        <v>1066</v>
      </c>
      <c r="ALW3427" t="s">
        <v>1066</v>
      </c>
      <c r="ALZ3427" t="s">
        <v>1066</v>
      </c>
      <c r="AMC3427" t="s">
        <v>1066</v>
      </c>
      <c r="AME3427" t="s">
        <v>1066</v>
      </c>
      <c r="AMG3427" t="s">
        <v>1071</v>
      </c>
      <c r="AMH3427" t="s">
        <v>23204</v>
      </c>
      <c r="AMI3427" t="s">
        <v>1353</v>
      </c>
      <c r="AMK3427" t="s">
        <v>1151</v>
      </c>
      <c r="AML3427" t="s">
        <v>23205</v>
      </c>
      <c r="AMM3427" t="s">
        <v>1065</v>
      </c>
      <c r="AMN3427">
        <v>7000</v>
      </c>
      <c r="AMO3427" t="s">
        <v>1066</v>
      </c>
      <c r="AMY3427" t="s">
        <v>1065</v>
      </c>
      <c r="AMZ3427" t="s">
        <v>23206</v>
      </c>
      <c r="ANE3427" t="b">
        <v>1</v>
      </c>
      <c r="ANJ3427" t="b">
        <v>1</v>
      </c>
      <c r="ANN3427" t="b">
        <v>1</v>
      </c>
      <c r="ANQ3427" t="b">
        <v>1</v>
      </c>
      <c r="ANW3427" t="s">
        <v>1066</v>
      </c>
      <c r="ANZ3427" t="s">
        <v>1066</v>
      </c>
      <c r="AOC3427" t="s">
        <v>1066</v>
      </c>
      <c r="AOE3427" t="s">
        <v>1065</v>
      </c>
    </row>
    <row r="3428" spans="3:1023 1025:1071">
      <c r="C3428" t="s">
        <v>23207</v>
      </c>
      <c r="D3428" t="s">
        <v>39025</v>
      </c>
      <c r="ZS3428" t="s">
        <v>1350</v>
      </c>
      <c r="ZT3428" t="s">
        <v>23208</v>
      </c>
      <c r="ZU3428" t="b">
        <v>1</v>
      </c>
      <c r="AAB3428" t="s">
        <v>1065</v>
      </c>
      <c r="AAC3428" t="s">
        <v>1065</v>
      </c>
      <c r="AAD3428">
        <v>40000</v>
      </c>
      <c r="AAE3428" t="s">
        <v>1065</v>
      </c>
      <c r="AAJ3428" t="s">
        <v>1066</v>
      </c>
      <c r="AAL3428" t="s">
        <v>1065</v>
      </c>
      <c r="AAN3428">
        <v>30</v>
      </c>
      <c r="AAO3428">
        <v>400</v>
      </c>
      <c r="AAP3428">
        <v>0</v>
      </c>
      <c r="AAQ3428">
        <v>0</v>
      </c>
      <c r="AAU3428" t="b">
        <v>1</v>
      </c>
      <c r="AAW3428" t="b">
        <v>1</v>
      </c>
      <c r="ABK3428">
        <v>0</v>
      </c>
      <c r="ABL3428">
        <v>0</v>
      </c>
      <c r="ABM3428" t="b">
        <v>1</v>
      </c>
      <c r="ABO3428" t="b">
        <v>1</v>
      </c>
      <c r="ABP3428" t="b">
        <v>1</v>
      </c>
      <c r="ACF3428">
        <v>3000</v>
      </c>
      <c r="ACH3428">
        <v>8000</v>
      </c>
      <c r="ACI3428">
        <v>29000</v>
      </c>
      <c r="ACX3428" t="s">
        <v>1065</v>
      </c>
      <c r="ACY3428" t="s">
        <v>1065</v>
      </c>
      <c r="ADE3428" t="b">
        <v>1</v>
      </c>
      <c r="ADS3428" t="s">
        <v>1066</v>
      </c>
      <c r="ADU3428" t="s">
        <v>1066</v>
      </c>
      <c r="ADW3428" t="s">
        <v>1066</v>
      </c>
      <c r="AEU3428" t="s">
        <v>1066</v>
      </c>
      <c r="AFQ3428" t="s">
        <v>1066</v>
      </c>
      <c r="AGD3428" t="s">
        <v>1066</v>
      </c>
      <c r="AGG3428" t="s">
        <v>1066</v>
      </c>
      <c r="AGJ3428" t="s">
        <v>1066</v>
      </c>
      <c r="AGM3428" t="s">
        <v>1066</v>
      </c>
      <c r="AGO3428" t="s">
        <v>1066</v>
      </c>
      <c r="AGQ3428" t="s">
        <v>1068</v>
      </c>
      <c r="AGR3428" t="s">
        <v>1065</v>
      </c>
      <c r="AGS3428" t="s">
        <v>1066</v>
      </c>
      <c r="AGT3428" t="s">
        <v>1066</v>
      </c>
      <c r="AGU3428" t="b">
        <v>1</v>
      </c>
      <c r="AGY3428" t="s">
        <v>1069</v>
      </c>
      <c r="AGZ3428" t="s">
        <v>23209</v>
      </c>
      <c r="AHA3428" t="s">
        <v>1071</v>
      </c>
      <c r="AHB3428" t="s">
        <v>23210</v>
      </c>
      <c r="AHC3428" t="s">
        <v>1066</v>
      </c>
      <c r="AHE3428" t="s">
        <v>1066</v>
      </c>
      <c r="AHG3428" t="s">
        <v>5636</v>
      </c>
      <c r="AHH3428" t="b">
        <v>1</v>
      </c>
      <c r="AHR3428">
        <v>999</v>
      </c>
      <c r="AMK3428" t="s">
        <v>1063</v>
      </c>
      <c r="AML3428" t="s">
        <v>23211</v>
      </c>
      <c r="AMM3428" t="s">
        <v>1065</v>
      </c>
      <c r="AMN3428">
        <v>7000</v>
      </c>
      <c r="AMO3428" t="s">
        <v>1066</v>
      </c>
      <c r="AMY3428" t="s">
        <v>1066</v>
      </c>
      <c r="ANW3428" t="s">
        <v>1066</v>
      </c>
      <c r="ANZ3428" t="s">
        <v>1066</v>
      </c>
      <c r="AOC3428" t="s">
        <v>1066</v>
      </c>
      <c r="AOE3428" t="s">
        <v>1065</v>
      </c>
    </row>
    <row r="3429" spans="3:1023 1025:1071">
      <c r="C3429" t="s">
        <v>23212</v>
      </c>
      <c r="D3429" t="s">
        <v>39025</v>
      </c>
      <c r="AHT3429" t="s">
        <v>1107</v>
      </c>
      <c r="AHU3429" t="s">
        <v>23213</v>
      </c>
      <c r="AHW3429" t="b">
        <v>1</v>
      </c>
      <c r="AIC3429" t="s">
        <v>1065</v>
      </c>
      <c r="AID3429" t="s">
        <v>1065</v>
      </c>
      <c r="AIE3429">
        <v>40000</v>
      </c>
      <c r="AIF3429" t="s">
        <v>1065</v>
      </c>
      <c r="AIK3429" t="s">
        <v>1066</v>
      </c>
      <c r="AIM3429" t="s">
        <v>1065</v>
      </c>
      <c r="AIO3429" t="s">
        <v>1066</v>
      </c>
      <c r="AJK3429" t="s">
        <v>1066</v>
      </c>
      <c r="AJM3429" t="s">
        <v>1066</v>
      </c>
      <c r="AKK3429" t="s">
        <v>1066</v>
      </c>
      <c r="ALG3429" t="s">
        <v>1066</v>
      </c>
      <c r="ALT3429" t="s">
        <v>1066</v>
      </c>
      <c r="ALW3429" t="s">
        <v>1066</v>
      </c>
      <c r="ALZ3429" t="s">
        <v>1066</v>
      </c>
      <c r="AMC3429" t="s">
        <v>1066</v>
      </c>
      <c r="AME3429" t="s">
        <v>1066</v>
      </c>
      <c r="AMG3429" t="s">
        <v>1071</v>
      </c>
      <c r="AMH3429" t="s">
        <v>23214</v>
      </c>
      <c r="AMI3429" t="s">
        <v>1090</v>
      </c>
      <c r="AMK3429" t="s">
        <v>1151</v>
      </c>
      <c r="AML3429" t="s">
        <v>23215</v>
      </c>
      <c r="AMM3429" t="s">
        <v>1065</v>
      </c>
      <c r="AMN3429">
        <v>7000</v>
      </c>
      <c r="AMO3429" t="s">
        <v>1066</v>
      </c>
      <c r="AMY3429" t="s">
        <v>1066</v>
      </c>
      <c r="ANW3429" t="s">
        <v>1066</v>
      </c>
      <c r="ANZ3429" t="s">
        <v>1065</v>
      </c>
      <c r="AOA3429" t="s">
        <v>23216</v>
      </c>
      <c r="AOB3429" t="s">
        <v>1066</v>
      </c>
      <c r="AOC3429" t="s">
        <v>1066</v>
      </c>
      <c r="AOE3429" t="s">
        <v>1065</v>
      </c>
    </row>
    <row r="3430" spans="3:1023 1025:1071">
      <c r="C3430" t="s">
        <v>23217</v>
      </c>
      <c r="D3430" t="s">
        <v>39025</v>
      </c>
      <c r="AHT3430" t="s">
        <v>1107</v>
      </c>
      <c r="AHU3430" t="s">
        <v>23218</v>
      </c>
      <c r="AHV3430" t="b">
        <v>1</v>
      </c>
      <c r="AIC3430" t="s">
        <v>1065</v>
      </c>
      <c r="AID3430" t="s">
        <v>1065</v>
      </c>
      <c r="AIE3430">
        <v>40000</v>
      </c>
      <c r="AIF3430" t="s">
        <v>1065</v>
      </c>
      <c r="AIK3430" t="s">
        <v>1066</v>
      </c>
      <c r="AIM3430" t="s">
        <v>1065</v>
      </c>
      <c r="AIO3430" t="s">
        <v>1066</v>
      </c>
      <c r="AJK3430" t="s">
        <v>1066</v>
      </c>
      <c r="AJM3430" t="s">
        <v>1066</v>
      </c>
      <c r="AKK3430" t="s">
        <v>1066</v>
      </c>
      <c r="ALG3430" t="s">
        <v>1066</v>
      </c>
      <c r="ALT3430" t="s">
        <v>1066</v>
      </c>
      <c r="ALW3430" t="s">
        <v>1066</v>
      </c>
      <c r="ALZ3430" t="s">
        <v>1066</v>
      </c>
      <c r="AMC3430" t="s">
        <v>1066</v>
      </c>
      <c r="AME3430" t="s">
        <v>1066</v>
      </c>
      <c r="AMG3430" t="s">
        <v>1071</v>
      </c>
      <c r="AMH3430" t="s">
        <v>23219</v>
      </c>
      <c r="AMI3430" t="s">
        <v>1090</v>
      </c>
      <c r="AMK3430" t="s">
        <v>1151</v>
      </c>
      <c r="AML3430" t="s">
        <v>23220</v>
      </c>
      <c r="AMM3430" t="s">
        <v>1065</v>
      </c>
      <c r="AMN3430">
        <v>7000</v>
      </c>
      <c r="AMO3430" t="s">
        <v>1066</v>
      </c>
      <c r="AMY3430" t="s">
        <v>1066</v>
      </c>
      <c r="ANW3430" t="s">
        <v>1066</v>
      </c>
      <c r="ANZ3430" t="s">
        <v>1066</v>
      </c>
      <c r="AOC3430" t="s">
        <v>1066</v>
      </c>
      <c r="AOE3430" t="s">
        <v>1065</v>
      </c>
    </row>
    <row r="3431" spans="3:1023 1025:1071">
      <c r="C3431" t="s">
        <v>23221</v>
      </c>
      <c r="D3431" t="s">
        <v>39025</v>
      </c>
      <c r="ZS3431" t="s">
        <v>1107</v>
      </c>
      <c r="ZT3431" t="s">
        <v>23222</v>
      </c>
      <c r="ZU3431" t="b">
        <v>1</v>
      </c>
      <c r="AAB3431" t="s">
        <v>1065</v>
      </c>
      <c r="AAC3431" t="s">
        <v>1065</v>
      </c>
      <c r="AAD3431">
        <v>40000</v>
      </c>
      <c r="AAE3431" t="s">
        <v>1065</v>
      </c>
      <c r="AAJ3431" t="s">
        <v>1066</v>
      </c>
      <c r="AAL3431" t="s">
        <v>1065</v>
      </c>
      <c r="AAN3431">
        <v>60</v>
      </c>
      <c r="AAO3431">
        <v>1200</v>
      </c>
      <c r="AAP3431">
        <v>0</v>
      </c>
      <c r="AAQ3431">
        <v>0</v>
      </c>
      <c r="AAU3431" t="b">
        <v>1</v>
      </c>
      <c r="ABK3431">
        <v>0</v>
      </c>
      <c r="ABL3431">
        <v>0</v>
      </c>
      <c r="ABM3431" t="b">
        <v>1</v>
      </c>
      <c r="ABN3431" t="b">
        <v>1</v>
      </c>
      <c r="ABO3431" t="b">
        <v>1</v>
      </c>
      <c r="ABP3431" t="b">
        <v>1</v>
      </c>
      <c r="ABU3431" t="b">
        <v>1</v>
      </c>
      <c r="ACC3431" t="b">
        <v>1</v>
      </c>
      <c r="ACF3431">
        <v>4000</v>
      </c>
      <c r="ACG3431">
        <v>1500</v>
      </c>
      <c r="ACH3431">
        <v>4000</v>
      </c>
      <c r="ACI3431">
        <v>27500</v>
      </c>
      <c r="ACN3431">
        <v>1500</v>
      </c>
      <c r="ACV3431">
        <v>1200</v>
      </c>
      <c r="ACX3431" t="s">
        <v>1065</v>
      </c>
      <c r="ACY3431" t="s">
        <v>1065</v>
      </c>
      <c r="ADB3431" t="b">
        <v>1</v>
      </c>
      <c r="ADS3431" t="s">
        <v>1066</v>
      </c>
      <c r="ADU3431" t="s">
        <v>1066</v>
      </c>
      <c r="ADW3431" t="s">
        <v>1066</v>
      </c>
      <c r="AEU3431" t="s">
        <v>1066</v>
      </c>
      <c r="AFQ3431" t="s">
        <v>1066</v>
      </c>
      <c r="AGD3431" t="s">
        <v>1066</v>
      </c>
      <c r="AGG3431" t="s">
        <v>1066</v>
      </c>
      <c r="AGJ3431" t="s">
        <v>1066</v>
      </c>
      <c r="AGM3431" t="s">
        <v>1066</v>
      </c>
      <c r="AGO3431" t="s">
        <v>1066</v>
      </c>
      <c r="AGQ3431" t="s">
        <v>1068</v>
      </c>
      <c r="AGR3431" t="s">
        <v>1065</v>
      </c>
      <c r="AGS3431" t="s">
        <v>1066</v>
      </c>
      <c r="AGT3431" t="s">
        <v>1066</v>
      </c>
      <c r="AGU3431" t="b">
        <v>1</v>
      </c>
      <c r="AGW3431" t="b">
        <v>1</v>
      </c>
      <c r="AGY3431" t="s">
        <v>1069</v>
      </c>
      <c r="AGZ3431" t="s">
        <v>23223</v>
      </c>
      <c r="AHA3431" t="s">
        <v>1071</v>
      </c>
      <c r="AHB3431" t="s">
        <v>23224</v>
      </c>
      <c r="AHC3431" t="s">
        <v>1066</v>
      </c>
      <c r="AHE3431" t="s">
        <v>1066</v>
      </c>
      <c r="AHG3431" t="s">
        <v>1090</v>
      </c>
      <c r="AHI3431" t="b">
        <v>1</v>
      </c>
      <c r="AHL3431" t="b">
        <v>1</v>
      </c>
      <c r="AHR3431" t="s">
        <v>23225</v>
      </c>
      <c r="AMK3431" t="s">
        <v>1151</v>
      </c>
      <c r="AML3431" t="s">
        <v>23226</v>
      </c>
      <c r="AMM3431" t="s">
        <v>1065</v>
      </c>
      <c r="AMN3431">
        <v>7000</v>
      </c>
      <c r="AMO3431" t="s">
        <v>1066</v>
      </c>
      <c r="AMY3431" t="s">
        <v>1066</v>
      </c>
      <c r="ANW3431" t="s">
        <v>1066</v>
      </c>
      <c r="ANZ3431" t="s">
        <v>1066</v>
      </c>
      <c r="AOC3431" t="s">
        <v>1066</v>
      </c>
      <c r="AOE3431" t="s">
        <v>1065</v>
      </c>
    </row>
    <row r="3432" spans="3:1023 1025:1071">
      <c r="C3432" t="s">
        <v>23227</v>
      </c>
      <c r="D3432" t="s">
        <v>39025</v>
      </c>
      <c r="AHT3432" t="s">
        <v>1074</v>
      </c>
      <c r="AHU3432" t="s">
        <v>23228</v>
      </c>
      <c r="AHV3432" t="b">
        <v>1</v>
      </c>
      <c r="AIC3432" t="s">
        <v>1065</v>
      </c>
      <c r="AID3432" t="s">
        <v>1065</v>
      </c>
      <c r="AIE3432">
        <v>40000</v>
      </c>
      <c r="AIF3432" t="s">
        <v>1065</v>
      </c>
      <c r="AIK3432" t="s">
        <v>1066</v>
      </c>
      <c r="AIM3432" t="s">
        <v>1065</v>
      </c>
      <c r="AIO3432" t="s">
        <v>1066</v>
      </c>
      <c r="AJK3432" t="s">
        <v>1066</v>
      </c>
      <c r="AJM3432" t="s">
        <v>1066</v>
      </c>
      <c r="AKK3432" t="s">
        <v>1066</v>
      </c>
      <c r="ALG3432" t="s">
        <v>1066</v>
      </c>
      <c r="ALT3432" t="s">
        <v>1066</v>
      </c>
      <c r="ALW3432" t="s">
        <v>1066</v>
      </c>
      <c r="ALZ3432" t="s">
        <v>1066</v>
      </c>
      <c r="AMC3432" t="s">
        <v>1066</v>
      </c>
      <c r="AME3432" t="s">
        <v>1066</v>
      </c>
      <c r="AMG3432" t="s">
        <v>1071</v>
      </c>
      <c r="AMH3432" t="s">
        <v>23229</v>
      </c>
      <c r="AMI3432" t="s">
        <v>1090</v>
      </c>
      <c r="AMK3432" t="s">
        <v>1151</v>
      </c>
      <c r="AML3432" t="s">
        <v>23230</v>
      </c>
      <c r="AMM3432" t="s">
        <v>1065</v>
      </c>
      <c r="AMN3432">
        <v>7000</v>
      </c>
      <c r="AMO3432" t="s">
        <v>1066</v>
      </c>
      <c r="AMY3432" t="s">
        <v>1066</v>
      </c>
      <c r="ANW3432" t="s">
        <v>1066</v>
      </c>
      <c r="ANZ3432" t="s">
        <v>1066</v>
      </c>
      <c r="AOC3432" t="s">
        <v>1066</v>
      </c>
      <c r="AOE3432" t="s">
        <v>1065</v>
      </c>
    </row>
    <row r="3433" spans="3:1023 1025:1071">
      <c r="C3433" t="s">
        <v>23231</v>
      </c>
      <c r="D3433" t="s">
        <v>39025</v>
      </c>
      <c r="AHT3433" t="s">
        <v>1107</v>
      </c>
      <c r="AHU3433" t="s">
        <v>23232</v>
      </c>
      <c r="AHW3433" t="b">
        <v>1</v>
      </c>
      <c r="AIC3433" t="s">
        <v>1065</v>
      </c>
      <c r="AID3433" t="s">
        <v>1065</v>
      </c>
      <c r="AIE3433">
        <v>40000</v>
      </c>
      <c r="AIF3433" t="s">
        <v>1065</v>
      </c>
      <c r="AIK3433" t="s">
        <v>1066</v>
      </c>
      <c r="AIM3433" t="s">
        <v>1065</v>
      </c>
      <c r="AIO3433" t="s">
        <v>1066</v>
      </c>
      <c r="AJK3433" t="s">
        <v>1066</v>
      </c>
      <c r="AJM3433" t="s">
        <v>1066</v>
      </c>
      <c r="AKK3433" t="s">
        <v>1066</v>
      </c>
      <c r="ALG3433" t="s">
        <v>1066</v>
      </c>
      <c r="ALT3433" t="s">
        <v>1066</v>
      </c>
      <c r="ALW3433" t="s">
        <v>1066</v>
      </c>
      <c r="ALZ3433" t="s">
        <v>1066</v>
      </c>
      <c r="AMC3433" t="s">
        <v>1066</v>
      </c>
      <c r="AME3433" t="s">
        <v>1066</v>
      </c>
      <c r="AMG3433" t="s">
        <v>1071</v>
      </c>
      <c r="AMH3433" t="s">
        <v>23233</v>
      </c>
      <c r="AMI3433" t="s">
        <v>1090</v>
      </c>
      <c r="AMK3433" t="s">
        <v>1151</v>
      </c>
      <c r="AML3433" t="s">
        <v>23234</v>
      </c>
      <c r="AMM3433" t="s">
        <v>1065</v>
      </c>
      <c r="AMN3433">
        <v>7000</v>
      </c>
      <c r="AMO3433" t="s">
        <v>1066</v>
      </c>
      <c r="AMY3433" t="s">
        <v>1066</v>
      </c>
      <c r="ANW3433" t="s">
        <v>1066</v>
      </c>
      <c r="ANZ3433" t="s">
        <v>1066</v>
      </c>
      <c r="AOC3433" t="s">
        <v>1066</v>
      </c>
      <c r="AOE3433" t="s">
        <v>1065</v>
      </c>
    </row>
    <row r="3434" spans="3:1023 1025:1071">
      <c r="C3434" t="s">
        <v>23235</v>
      </c>
      <c r="D3434" t="s">
        <v>39025</v>
      </c>
      <c r="AHT3434" t="s">
        <v>1350</v>
      </c>
      <c r="AHU3434" t="s">
        <v>23236</v>
      </c>
      <c r="AHV3434" t="b">
        <v>1</v>
      </c>
      <c r="AIC3434" t="s">
        <v>1065</v>
      </c>
      <c r="AID3434" t="s">
        <v>1065</v>
      </c>
      <c r="AIE3434">
        <v>40000</v>
      </c>
      <c r="AIF3434" t="s">
        <v>1065</v>
      </c>
      <c r="AIK3434" t="s">
        <v>1066</v>
      </c>
      <c r="AIM3434" t="s">
        <v>1065</v>
      </c>
      <c r="AIO3434" t="s">
        <v>1065</v>
      </c>
      <c r="AIR3434" t="b">
        <v>1</v>
      </c>
      <c r="AJI3434" t="s">
        <v>1066</v>
      </c>
      <c r="AJK3434" t="s">
        <v>1066</v>
      </c>
      <c r="AJM3434" t="s">
        <v>1066</v>
      </c>
      <c r="AKK3434" t="s">
        <v>1066</v>
      </c>
      <c r="ALG3434" t="s">
        <v>1066</v>
      </c>
      <c r="ALT3434" t="s">
        <v>1066</v>
      </c>
      <c r="ALW3434" t="s">
        <v>1066</v>
      </c>
      <c r="ALZ3434" t="s">
        <v>1066</v>
      </c>
      <c r="AMC3434" t="s">
        <v>1066</v>
      </c>
      <c r="AME3434" t="s">
        <v>1066</v>
      </c>
      <c r="AMG3434" t="s">
        <v>1071</v>
      </c>
      <c r="AMH3434" t="s">
        <v>23237</v>
      </c>
      <c r="AMI3434" t="s">
        <v>2084</v>
      </c>
      <c r="AMK3434" t="s">
        <v>10213</v>
      </c>
      <c r="AML3434" t="s">
        <v>23238</v>
      </c>
      <c r="AMM3434" t="s">
        <v>1065</v>
      </c>
      <c r="AMN3434">
        <v>7000</v>
      </c>
      <c r="AMO3434" t="s">
        <v>1066</v>
      </c>
      <c r="AMY3434" t="s">
        <v>1066</v>
      </c>
      <c r="ANW3434" t="s">
        <v>1066</v>
      </c>
      <c r="ANZ3434" t="s">
        <v>1066</v>
      </c>
      <c r="AOC3434" t="s">
        <v>1066</v>
      </c>
      <c r="AOE3434" t="s">
        <v>1065</v>
      </c>
    </row>
    <row r="3435" spans="3:1023 1025:1071">
      <c r="C3435" t="s">
        <v>23239</v>
      </c>
      <c r="D3435" t="s">
        <v>39025</v>
      </c>
      <c r="AHT3435" t="s">
        <v>1107</v>
      </c>
      <c r="AHU3435" t="s">
        <v>23240</v>
      </c>
      <c r="AHV3435" t="b">
        <v>1</v>
      </c>
      <c r="AIC3435" t="s">
        <v>1065</v>
      </c>
      <c r="AID3435" t="s">
        <v>1065</v>
      </c>
      <c r="AIE3435">
        <v>40000</v>
      </c>
      <c r="AIF3435" t="s">
        <v>1065</v>
      </c>
      <c r="AIK3435" t="s">
        <v>1066</v>
      </c>
      <c r="AIM3435" t="s">
        <v>1065</v>
      </c>
      <c r="AIO3435" t="s">
        <v>1066</v>
      </c>
      <c r="AJK3435" t="s">
        <v>1066</v>
      </c>
      <c r="AJM3435" t="s">
        <v>1066</v>
      </c>
      <c r="AKK3435" t="s">
        <v>1066</v>
      </c>
      <c r="ALG3435" t="s">
        <v>1066</v>
      </c>
      <c r="ALT3435" t="s">
        <v>1066</v>
      </c>
      <c r="ALW3435" t="s">
        <v>1066</v>
      </c>
      <c r="ALZ3435" t="s">
        <v>1066</v>
      </c>
      <c r="AMC3435" t="s">
        <v>1066</v>
      </c>
      <c r="AME3435" t="s">
        <v>1066</v>
      </c>
      <c r="AMG3435" t="s">
        <v>1071</v>
      </c>
      <c r="AMH3435" t="s">
        <v>23241</v>
      </c>
      <c r="AMI3435" t="s">
        <v>1090</v>
      </c>
      <c r="AMK3435" t="s">
        <v>1151</v>
      </c>
      <c r="AML3435" t="s">
        <v>23242</v>
      </c>
      <c r="AMM3435" t="s">
        <v>1065</v>
      </c>
      <c r="AMN3435">
        <v>7000</v>
      </c>
      <c r="AMO3435" t="s">
        <v>1066</v>
      </c>
      <c r="AMY3435" t="s">
        <v>1065</v>
      </c>
      <c r="AMZ3435" t="s">
        <v>23243</v>
      </c>
      <c r="ANB3435" t="b">
        <v>1</v>
      </c>
      <c r="ANN3435" t="b">
        <v>1</v>
      </c>
      <c r="ANQ3435" t="b">
        <v>1</v>
      </c>
      <c r="ANW3435" t="s">
        <v>1066</v>
      </c>
      <c r="ANZ3435" t="s">
        <v>1066</v>
      </c>
      <c r="AOC3435" t="s">
        <v>1066</v>
      </c>
      <c r="AOE3435" t="s">
        <v>1065</v>
      </c>
    </row>
    <row r="3436" spans="3:1023 1025:1071">
      <c r="C3436" t="s">
        <v>23244</v>
      </c>
      <c r="D3436" t="s">
        <v>39025</v>
      </c>
      <c r="AHT3436" t="s">
        <v>1350</v>
      </c>
      <c r="AHU3436" t="s">
        <v>23245</v>
      </c>
      <c r="AHV3436" t="b">
        <v>1</v>
      </c>
      <c r="AIC3436" t="s">
        <v>1065</v>
      </c>
      <c r="AID3436" t="s">
        <v>1065</v>
      </c>
      <c r="AIE3436">
        <v>40000</v>
      </c>
      <c r="AIF3436" t="s">
        <v>1065</v>
      </c>
      <c r="AIK3436" t="s">
        <v>1066</v>
      </c>
      <c r="AIM3436" t="s">
        <v>1065</v>
      </c>
      <c r="AIO3436" t="s">
        <v>1066</v>
      </c>
      <c r="AJK3436" t="s">
        <v>1066</v>
      </c>
      <c r="AJM3436" t="s">
        <v>1066</v>
      </c>
      <c r="AKK3436" t="s">
        <v>1066</v>
      </c>
      <c r="ALG3436" t="s">
        <v>1066</v>
      </c>
      <c r="ALT3436" t="s">
        <v>1066</v>
      </c>
      <c r="ALW3436" t="s">
        <v>1066</v>
      </c>
      <c r="ALZ3436" t="s">
        <v>1066</v>
      </c>
      <c r="AMC3436" t="s">
        <v>1065</v>
      </c>
      <c r="AMD3436" t="s">
        <v>23246</v>
      </c>
      <c r="AME3436" t="s">
        <v>1066</v>
      </c>
      <c r="AMG3436" t="s">
        <v>1071</v>
      </c>
      <c r="AMH3436" t="s">
        <v>23247</v>
      </c>
      <c r="AMI3436" t="s">
        <v>1353</v>
      </c>
      <c r="AMK3436" t="s">
        <v>1151</v>
      </c>
      <c r="AML3436" t="s">
        <v>23248</v>
      </c>
      <c r="AMM3436" t="s">
        <v>1065</v>
      </c>
      <c r="AMN3436">
        <v>7000</v>
      </c>
      <c r="AMO3436" t="s">
        <v>1066</v>
      </c>
      <c r="AMY3436" t="s">
        <v>1066</v>
      </c>
      <c r="ANW3436" t="s">
        <v>1066</v>
      </c>
      <c r="ANZ3436" t="s">
        <v>1066</v>
      </c>
      <c r="AOC3436" t="s">
        <v>1066</v>
      </c>
      <c r="AOE3436" t="s">
        <v>1065</v>
      </c>
    </row>
    <row r="3437" spans="3:1023 1025:1071">
      <c r="C3437" t="s">
        <v>23249</v>
      </c>
      <c r="D3437" t="s">
        <v>39025</v>
      </c>
      <c r="AHT3437" t="s">
        <v>1074</v>
      </c>
      <c r="AHU3437" t="s">
        <v>23250</v>
      </c>
      <c r="AHV3437" t="b">
        <v>1</v>
      </c>
      <c r="AIC3437" t="s">
        <v>1065</v>
      </c>
      <c r="AID3437" t="s">
        <v>1065</v>
      </c>
      <c r="AIE3437">
        <v>40000</v>
      </c>
      <c r="AIF3437" t="s">
        <v>1065</v>
      </c>
      <c r="AIK3437" t="s">
        <v>1066</v>
      </c>
      <c r="AIM3437" t="s">
        <v>1065</v>
      </c>
      <c r="AIO3437" t="s">
        <v>1066</v>
      </c>
      <c r="AJK3437" t="s">
        <v>1066</v>
      </c>
      <c r="AJM3437" t="s">
        <v>1066</v>
      </c>
      <c r="AKK3437" t="s">
        <v>1066</v>
      </c>
      <c r="ALG3437" t="s">
        <v>1066</v>
      </c>
      <c r="ALT3437" t="s">
        <v>1066</v>
      </c>
      <c r="ALW3437" t="s">
        <v>1066</v>
      </c>
      <c r="ALZ3437" t="s">
        <v>1066</v>
      </c>
      <c r="AMC3437" t="s">
        <v>1066</v>
      </c>
      <c r="AME3437" t="s">
        <v>1066</v>
      </c>
      <c r="AMG3437" t="s">
        <v>1071</v>
      </c>
      <c r="AMH3437" t="s">
        <v>23251</v>
      </c>
      <c r="AMI3437" t="s">
        <v>1090</v>
      </c>
      <c r="AMK3437" t="s">
        <v>1151</v>
      </c>
      <c r="AML3437" t="s">
        <v>23252</v>
      </c>
      <c r="AMM3437" t="s">
        <v>1065</v>
      </c>
      <c r="AMN3437">
        <v>7000</v>
      </c>
      <c r="AMO3437" t="s">
        <v>1066</v>
      </c>
      <c r="AMY3437" t="s">
        <v>1066</v>
      </c>
      <c r="ANW3437" t="s">
        <v>1066</v>
      </c>
      <c r="ANZ3437" t="s">
        <v>1066</v>
      </c>
      <c r="AOC3437" t="s">
        <v>1066</v>
      </c>
      <c r="AOE3437" t="s">
        <v>1065</v>
      </c>
    </row>
    <row r="3438" spans="3:1023 1025:1071">
      <c r="C3438" t="s">
        <v>23253</v>
      </c>
      <c r="D3438" t="s">
        <v>39025</v>
      </c>
      <c r="ZS3438" t="s">
        <v>1350</v>
      </c>
      <c r="ZT3438" t="s">
        <v>23254</v>
      </c>
      <c r="ZU3438" t="b">
        <v>1</v>
      </c>
      <c r="AAB3438" t="s">
        <v>1065</v>
      </c>
      <c r="AAC3438" t="s">
        <v>1065</v>
      </c>
      <c r="AAD3438">
        <v>40000</v>
      </c>
      <c r="AAE3438" t="s">
        <v>1065</v>
      </c>
      <c r="AAJ3438" t="s">
        <v>1066</v>
      </c>
      <c r="AAL3438" t="s">
        <v>1065</v>
      </c>
      <c r="AAN3438">
        <v>20</v>
      </c>
      <c r="AAO3438">
        <v>200</v>
      </c>
      <c r="AAP3438">
        <v>0</v>
      </c>
      <c r="AAQ3438">
        <v>0</v>
      </c>
      <c r="AAU3438" t="b">
        <v>1</v>
      </c>
      <c r="AAZ3438" t="b">
        <v>1</v>
      </c>
      <c r="ABK3438">
        <v>5000</v>
      </c>
      <c r="ABL3438">
        <v>0</v>
      </c>
      <c r="ABM3438" t="b">
        <v>1</v>
      </c>
      <c r="ABN3438" t="b">
        <v>1</v>
      </c>
      <c r="ABO3438" t="b">
        <v>1</v>
      </c>
      <c r="ABT3438" t="b">
        <v>1</v>
      </c>
      <c r="ACF3438">
        <v>5500</v>
      </c>
      <c r="ACG3438">
        <v>3000</v>
      </c>
      <c r="ACH3438">
        <v>4500</v>
      </c>
      <c r="ACM3438">
        <v>25000</v>
      </c>
      <c r="ACX3438" t="s">
        <v>1065</v>
      </c>
      <c r="ACY3438" t="s">
        <v>1065</v>
      </c>
      <c r="ADC3438" t="b">
        <v>1</v>
      </c>
      <c r="ADS3438" t="s">
        <v>1066</v>
      </c>
      <c r="ADU3438" t="s">
        <v>1066</v>
      </c>
      <c r="ADW3438" t="s">
        <v>1066</v>
      </c>
      <c r="AEU3438" t="s">
        <v>1066</v>
      </c>
      <c r="AFQ3438" t="s">
        <v>1066</v>
      </c>
      <c r="AGD3438" t="s">
        <v>1066</v>
      </c>
      <c r="AGG3438" t="s">
        <v>1066</v>
      </c>
      <c r="AGJ3438" t="s">
        <v>1066</v>
      </c>
      <c r="AGM3438" t="s">
        <v>1066</v>
      </c>
      <c r="AGO3438" t="s">
        <v>1066</v>
      </c>
      <c r="AGQ3438" t="s">
        <v>1068</v>
      </c>
      <c r="AGR3438" t="s">
        <v>1065</v>
      </c>
      <c r="AGS3438" t="s">
        <v>1066</v>
      </c>
      <c r="AGT3438" t="s">
        <v>1066</v>
      </c>
      <c r="AGU3438" t="b">
        <v>1</v>
      </c>
      <c r="AGY3438" t="s">
        <v>1069</v>
      </c>
      <c r="AGZ3438" t="s">
        <v>23255</v>
      </c>
      <c r="AHA3438" t="s">
        <v>1071</v>
      </c>
      <c r="AHB3438" t="s">
        <v>23256</v>
      </c>
      <c r="AHC3438" t="s">
        <v>1066</v>
      </c>
      <c r="AHE3438" t="s">
        <v>1066</v>
      </c>
      <c r="AHG3438" t="s">
        <v>23257</v>
      </c>
      <c r="AHP3438" t="b">
        <v>1</v>
      </c>
      <c r="AHR3438" t="s">
        <v>1353</v>
      </c>
      <c r="AMK3438" t="s">
        <v>1151</v>
      </c>
      <c r="AML3438" t="s">
        <v>23258</v>
      </c>
      <c r="AMM3438" t="s">
        <v>1065</v>
      </c>
      <c r="AMN3438">
        <v>7000</v>
      </c>
      <c r="AMO3438" t="s">
        <v>1066</v>
      </c>
      <c r="AMY3438" t="s">
        <v>1065</v>
      </c>
      <c r="AMZ3438" t="s">
        <v>23259</v>
      </c>
      <c r="AND3438" t="b">
        <v>1</v>
      </c>
      <c r="ANO3438" t="b">
        <v>1</v>
      </c>
      <c r="ANP3438" t="s">
        <v>23260</v>
      </c>
      <c r="ANQ3438" t="b">
        <v>1</v>
      </c>
      <c r="ANW3438" t="s">
        <v>1066</v>
      </c>
      <c r="ANZ3438" t="s">
        <v>1066</v>
      </c>
      <c r="AOC3438" t="s">
        <v>1066</v>
      </c>
      <c r="AOE3438" t="s">
        <v>1065</v>
      </c>
    </row>
    <row r="3439" spans="3:1023 1025:1071">
      <c r="C3439" t="s">
        <v>23261</v>
      </c>
      <c r="D3439" t="s">
        <v>39025</v>
      </c>
      <c r="ZS3439" t="s">
        <v>1074</v>
      </c>
      <c r="ZT3439" t="s">
        <v>23262</v>
      </c>
      <c r="ZU3439" t="b">
        <v>1</v>
      </c>
      <c r="AAB3439" t="s">
        <v>1065</v>
      </c>
      <c r="AAC3439" t="s">
        <v>1065</v>
      </c>
      <c r="AAD3439">
        <v>40000</v>
      </c>
      <c r="AAE3439" t="s">
        <v>1065</v>
      </c>
      <c r="AAJ3439" t="s">
        <v>1066</v>
      </c>
      <c r="AAL3439" t="s">
        <v>1065</v>
      </c>
      <c r="AAN3439">
        <v>80</v>
      </c>
      <c r="AAO3439">
        <v>20950</v>
      </c>
      <c r="AAP3439">
        <v>0</v>
      </c>
      <c r="AAQ3439">
        <v>999</v>
      </c>
      <c r="AAR3439" t="b">
        <v>1</v>
      </c>
      <c r="AAT3439" t="b">
        <v>1</v>
      </c>
      <c r="AAU3439" t="b">
        <v>1</v>
      </c>
      <c r="AAW3439" t="b">
        <v>1</v>
      </c>
      <c r="ABK3439">
        <v>0</v>
      </c>
      <c r="ABL3439">
        <v>0</v>
      </c>
      <c r="ABM3439" t="b">
        <v>1</v>
      </c>
      <c r="ABO3439" t="b">
        <v>1</v>
      </c>
      <c r="ABP3439" t="b">
        <v>1</v>
      </c>
      <c r="ABT3439" t="b">
        <v>1</v>
      </c>
      <c r="ABY3439" t="b">
        <v>1</v>
      </c>
      <c r="ACF3439">
        <v>450</v>
      </c>
      <c r="ACH3439">
        <v>4450</v>
      </c>
      <c r="ACI3439">
        <v>17000</v>
      </c>
      <c r="ACM3439">
        <v>5000</v>
      </c>
      <c r="ACR3439">
        <v>14000</v>
      </c>
      <c r="ACX3439" t="s">
        <v>1065</v>
      </c>
      <c r="ACY3439" t="s">
        <v>1066</v>
      </c>
      <c r="ADU3439" t="s">
        <v>1066</v>
      </c>
      <c r="ADW3439" t="s">
        <v>1066</v>
      </c>
      <c r="AEU3439" t="s">
        <v>1066</v>
      </c>
      <c r="AFQ3439" t="s">
        <v>1066</v>
      </c>
      <c r="AGD3439" t="s">
        <v>1066</v>
      </c>
      <c r="AGG3439" t="s">
        <v>1066</v>
      </c>
      <c r="AGJ3439" t="s">
        <v>1066</v>
      </c>
      <c r="AGM3439" t="s">
        <v>1066</v>
      </c>
      <c r="AGO3439" t="s">
        <v>1066</v>
      </c>
      <c r="AGQ3439" t="s">
        <v>1068</v>
      </c>
      <c r="AGR3439" t="s">
        <v>1202</v>
      </c>
      <c r="AGS3439" t="s">
        <v>1066</v>
      </c>
      <c r="AGT3439" t="s">
        <v>1066</v>
      </c>
      <c r="AGW3439" t="b">
        <v>1</v>
      </c>
      <c r="AGY3439" t="s">
        <v>1069</v>
      </c>
      <c r="AGZ3439" t="s">
        <v>23263</v>
      </c>
      <c r="AHA3439" t="s">
        <v>1071</v>
      </c>
      <c r="AHB3439" t="s">
        <v>23264</v>
      </c>
      <c r="AHC3439" t="s">
        <v>1066</v>
      </c>
      <c r="AHE3439" t="s">
        <v>1066</v>
      </c>
      <c r="AHG3439" t="s">
        <v>23265</v>
      </c>
      <c r="AHL3439" t="b">
        <v>1</v>
      </c>
      <c r="AHM3439" t="b">
        <v>1</v>
      </c>
      <c r="AHR3439" t="s">
        <v>1090</v>
      </c>
      <c r="AMK3439" t="s">
        <v>1151</v>
      </c>
      <c r="AML3439" t="s">
        <v>23266</v>
      </c>
      <c r="AMM3439" t="s">
        <v>1065</v>
      </c>
      <c r="AMN3439">
        <v>7000</v>
      </c>
      <c r="AMO3439" t="s">
        <v>1066</v>
      </c>
      <c r="AMY3439" t="s">
        <v>1066</v>
      </c>
      <c r="ANW3439" t="s">
        <v>1066</v>
      </c>
      <c r="ANZ3439" t="s">
        <v>1066</v>
      </c>
      <c r="AOC3439" t="s">
        <v>1066</v>
      </c>
      <c r="AOE3439" t="s">
        <v>1065</v>
      </c>
    </row>
    <row r="3440" spans="3:1023 1025:1071">
      <c r="C3440" t="s">
        <v>23267</v>
      </c>
      <c r="D3440" t="s">
        <v>39025</v>
      </c>
      <c r="AHT3440" t="s">
        <v>1350</v>
      </c>
      <c r="AHU3440" t="s">
        <v>23268</v>
      </c>
      <c r="AHV3440" t="b">
        <v>1</v>
      </c>
      <c r="AIC3440" t="s">
        <v>1065</v>
      </c>
      <c r="AID3440" t="s">
        <v>1065</v>
      </c>
      <c r="AIE3440">
        <v>41000</v>
      </c>
      <c r="AIF3440" t="s">
        <v>1065</v>
      </c>
      <c r="AIK3440" t="s">
        <v>1066</v>
      </c>
      <c r="AIM3440" t="s">
        <v>1065</v>
      </c>
      <c r="AIO3440" t="s">
        <v>1065</v>
      </c>
      <c r="AIR3440" t="b">
        <v>1</v>
      </c>
      <c r="AJI3440" t="s">
        <v>1066</v>
      </c>
      <c r="AJK3440" t="s">
        <v>1066</v>
      </c>
      <c r="AJM3440" t="s">
        <v>1066</v>
      </c>
      <c r="AKK3440" t="s">
        <v>1066</v>
      </c>
      <c r="ALG3440" t="s">
        <v>1066</v>
      </c>
      <c r="ALT3440" t="s">
        <v>1066</v>
      </c>
      <c r="ALW3440" t="s">
        <v>1066</v>
      </c>
      <c r="ALZ3440" t="s">
        <v>1066</v>
      </c>
      <c r="AMC3440" t="s">
        <v>1065</v>
      </c>
      <c r="AMD3440" t="s">
        <v>23269</v>
      </c>
      <c r="AME3440" t="s">
        <v>1066</v>
      </c>
      <c r="AMG3440" t="s">
        <v>1071</v>
      </c>
      <c r="AMH3440" t="s">
        <v>23270</v>
      </c>
      <c r="AMI3440" t="s">
        <v>2084</v>
      </c>
      <c r="AMK3440" t="s">
        <v>1151</v>
      </c>
      <c r="AML3440" t="s">
        <v>23271</v>
      </c>
      <c r="AMM3440" t="s">
        <v>1065</v>
      </c>
      <c r="AMN3440">
        <v>7000</v>
      </c>
      <c r="AMO3440" t="s">
        <v>1066</v>
      </c>
      <c r="AMY3440" t="s">
        <v>1065</v>
      </c>
      <c r="AMZ3440" t="s">
        <v>23272</v>
      </c>
      <c r="ANB3440" t="b">
        <v>1</v>
      </c>
      <c r="ANN3440" t="b">
        <v>1</v>
      </c>
      <c r="ANR3440" t="b">
        <v>1</v>
      </c>
      <c r="ANW3440" t="s">
        <v>1065</v>
      </c>
      <c r="ANX3440" t="s">
        <v>23273</v>
      </c>
      <c r="ANY3440" t="s">
        <v>1066</v>
      </c>
      <c r="ANZ3440" t="s">
        <v>1066</v>
      </c>
      <c r="AOC3440" t="s">
        <v>1066</v>
      </c>
      <c r="AOE3440" t="s">
        <v>1065</v>
      </c>
    </row>
    <row r="3441" spans="3:1023 1025:1071">
      <c r="C3441" t="s">
        <v>23274</v>
      </c>
      <c r="D3441" t="s">
        <v>39025</v>
      </c>
      <c r="AMK3441" t="s">
        <v>1117</v>
      </c>
      <c r="AML3441" t="s">
        <v>23275</v>
      </c>
      <c r="AMM3441" t="s">
        <v>1065</v>
      </c>
      <c r="AMN3441">
        <v>6000</v>
      </c>
      <c r="AMO3441" t="s">
        <v>1066</v>
      </c>
      <c r="AMY3441" t="s">
        <v>1066</v>
      </c>
      <c r="ANW3441" t="s">
        <v>1066</v>
      </c>
      <c r="ANZ3441" t="s">
        <v>1066</v>
      </c>
      <c r="AOC3441" t="s">
        <v>1066</v>
      </c>
      <c r="AOE3441" t="s">
        <v>1065</v>
      </c>
    </row>
    <row r="3442" spans="3:1023 1025:1071">
      <c r="C3442" t="s">
        <v>23276</v>
      </c>
      <c r="D3442" t="s">
        <v>39025</v>
      </c>
      <c r="ZS3442" t="s">
        <v>1350</v>
      </c>
      <c r="ZT3442" t="s">
        <v>23277</v>
      </c>
      <c r="ZU3442" t="b">
        <v>1</v>
      </c>
      <c r="AAB3442" t="s">
        <v>1065</v>
      </c>
      <c r="AAC3442" t="s">
        <v>1065</v>
      </c>
      <c r="AAD3442">
        <v>40000</v>
      </c>
      <c r="AAE3442" t="s">
        <v>1065</v>
      </c>
      <c r="AAJ3442" t="s">
        <v>1066</v>
      </c>
      <c r="AAL3442" t="s">
        <v>1065</v>
      </c>
      <c r="AAN3442">
        <v>0</v>
      </c>
      <c r="AAO3442">
        <v>0</v>
      </c>
      <c r="AAP3442">
        <v>6</v>
      </c>
      <c r="AAQ3442">
        <v>0</v>
      </c>
      <c r="AAU3442" t="b">
        <v>1</v>
      </c>
      <c r="ABK3442">
        <v>9000</v>
      </c>
      <c r="ABL3442">
        <v>0</v>
      </c>
      <c r="ABO3442" t="b">
        <v>1</v>
      </c>
      <c r="ABP3442" t="b">
        <v>1</v>
      </c>
      <c r="ACH3442">
        <v>16000</v>
      </c>
      <c r="ACI3442">
        <v>33200</v>
      </c>
      <c r="ACX3442" t="s">
        <v>1065</v>
      </c>
      <c r="ACY3442" t="s">
        <v>1065</v>
      </c>
      <c r="ADE3442" t="b">
        <v>1</v>
      </c>
      <c r="ADS3442" t="s">
        <v>1066</v>
      </c>
      <c r="ADU3442" t="s">
        <v>1066</v>
      </c>
      <c r="ADW3442" t="s">
        <v>1066</v>
      </c>
      <c r="AEU3442" t="s">
        <v>1066</v>
      </c>
      <c r="AFQ3442" t="s">
        <v>1066</v>
      </c>
      <c r="AGD3442" t="s">
        <v>1066</v>
      </c>
      <c r="AGG3442" t="s">
        <v>1066</v>
      </c>
      <c r="AGJ3442" t="s">
        <v>1066</v>
      </c>
      <c r="AGM3442" t="s">
        <v>1066</v>
      </c>
      <c r="AGO3442" t="s">
        <v>1066</v>
      </c>
      <c r="AGQ3442" t="s">
        <v>1068</v>
      </c>
      <c r="AGR3442" t="s">
        <v>1066</v>
      </c>
      <c r="AGS3442" t="s">
        <v>1066</v>
      </c>
      <c r="AGT3442" t="s">
        <v>1066</v>
      </c>
      <c r="AGU3442" t="b">
        <v>1</v>
      </c>
      <c r="AGY3442" t="s">
        <v>1069</v>
      </c>
      <c r="AGZ3442" t="s">
        <v>23278</v>
      </c>
      <c r="AHA3442" t="s">
        <v>1071</v>
      </c>
      <c r="AHB3442" t="s">
        <v>23279</v>
      </c>
      <c r="AHC3442" t="s">
        <v>1066</v>
      </c>
      <c r="AHE3442" t="s">
        <v>1066</v>
      </c>
      <c r="AHG3442" t="s">
        <v>23280</v>
      </c>
      <c r="AHL3442" t="b">
        <v>1</v>
      </c>
      <c r="AHR3442" t="s">
        <v>1353</v>
      </c>
      <c r="AMK3442" t="s">
        <v>1151</v>
      </c>
      <c r="AML3442" t="s">
        <v>23281</v>
      </c>
      <c r="AMM3442" t="s">
        <v>1065</v>
      </c>
      <c r="AMN3442">
        <v>7000</v>
      </c>
      <c r="AMO3442" t="s">
        <v>1066</v>
      </c>
      <c r="AMY3442" t="s">
        <v>1066</v>
      </c>
      <c r="ANW3442" t="s">
        <v>1066</v>
      </c>
      <c r="ANZ3442" t="s">
        <v>1066</v>
      </c>
      <c r="AOC3442" t="s">
        <v>1066</v>
      </c>
      <c r="AOE3442" t="s">
        <v>1065</v>
      </c>
    </row>
    <row r="3443" spans="3:1023 1025:1071">
      <c r="C3443" t="s">
        <v>23282</v>
      </c>
      <c r="D3443" t="s">
        <v>39025</v>
      </c>
      <c r="AMK3443" t="s">
        <v>10213</v>
      </c>
      <c r="AML3443" t="s">
        <v>23283</v>
      </c>
      <c r="AMM3443" t="s">
        <v>1065</v>
      </c>
      <c r="AMN3443">
        <v>7000</v>
      </c>
      <c r="AMO3443" t="s">
        <v>1066</v>
      </c>
      <c r="AMY3443" t="s">
        <v>1066</v>
      </c>
      <c r="ANW3443" t="s">
        <v>1066</v>
      </c>
      <c r="ANZ3443" t="s">
        <v>1066</v>
      </c>
      <c r="AOC3443" t="s">
        <v>1066</v>
      </c>
      <c r="AOE3443" t="s">
        <v>1065</v>
      </c>
    </row>
    <row r="3444" spans="3:1023 1025:1071">
      <c r="C3444" t="s">
        <v>23284</v>
      </c>
      <c r="D3444" t="s">
        <v>39025</v>
      </c>
      <c r="AMK3444" t="s">
        <v>1151</v>
      </c>
      <c r="AML3444" t="s">
        <v>23285</v>
      </c>
      <c r="AMM3444" t="s">
        <v>1065</v>
      </c>
      <c r="AMN3444">
        <v>7000</v>
      </c>
      <c r="AMO3444" t="s">
        <v>1066</v>
      </c>
      <c r="AMY3444" t="s">
        <v>1066</v>
      </c>
      <c r="ANW3444" t="s">
        <v>1065</v>
      </c>
      <c r="ANX3444" t="s">
        <v>23286</v>
      </c>
      <c r="ANY3444" t="s">
        <v>1066</v>
      </c>
      <c r="ANZ3444" t="s">
        <v>1066</v>
      </c>
      <c r="AOC3444" t="s">
        <v>1066</v>
      </c>
      <c r="AOE3444" t="s">
        <v>1065</v>
      </c>
    </row>
    <row r="3445" spans="3:1023 1025:1071">
      <c r="C3445" t="s">
        <v>23287</v>
      </c>
      <c r="D3445" t="s">
        <v>39025</v>
      </c>
      <c r="AHT3445" t="s">
        <v>1107</v>
      </c>
      <c r="AHU3445" t="s">
        <v>23288</v>
      </c>
      <c r="AHV3445" t="b">
        <v>1</v>
      </c>
      <c r="AIC3445" t="s">
        <v>1065</v>
      </c>
      <c r="AID3445" t="s">
        <v>1065</v>
      </c>
      <c r="AIE3445">
        <v>40000</v>
      </c>
      <c r="AIF3445" t="s">
        <v>1065</v>
      </c>
      <c r="AIK3445" t="s">
        <v>1066</v>
      </c>
      <c r="AIM3445" t="s">
        <v>1065</v>
      </c>
      <c r="AIO3445" t="s">
        <v>1066</v>
      </c>
      <c r="AJK3445" t="s">
        <v>1066</v>
      </c>
      <c r="AJM3445" t="s">
        <v>1066</v>
      </c>
      <c r="AKK3445" t="s">
        <v>1066</v>
      </c>
      <c r="ALG3445" t="s">
        <v>1066</v>
      </c>
      <c r="ALT3445" t="s">
        <v>1066</v>
      </c>
      <c r="ALW3445" t="s">
        <v>1066</v>
      </c>
      <c r="ALZ3445" t="s">
        <v>1066</v>
      </c>
      <c r="AMC3445" t="s">
        <v>1066</v>
      </c>
      <c r="AME3445" t="s">
        <v>1066</v>
      </c>
      <c r="AMG3445" t="s">
        <v>1071</v>
      </c>
      <c r="AMH3445" t="s">
        <v>23289</v>
      </c>
      <c r="AMI3445" t="s">
        <v>1157</v>
      </c>
      <c r="AMK3445" t="s">
        <v>1151</v>
      </c>
      <c r="AML3445" t="s">
        <v>23290</v>
      </c>
      <c r="AMM3445" t="s">
        <v>1065</v>
      </c>
      <c r="AMN3445">
        <v>7000</v>
      </c>
      <c r="AMO3445" t="s">
        <v>1066</v>
      </c>
      <c r="AMY3445" t="s">
        <v>1065</v>
      </c>
      <c r="AMZ3445" t="s">
        <v>23291</v>
      </c>
      <c r="ANE3445" t="b">
        <v>1</v>
      </c>
      <c r="ANJ3445" t="b">
        <v>1</v>
      </c>
      <c r="ANN3445" t="b">
        <v>1</v>
      </c>
      <c r="ANQ3445" t="b">
        <v>1</v>
      </c>
      <c r="ANW3445" t="s">
        <v>1066</v>
      </c>
      <c r="ANZ3445" t="s">
        <v>1066</v>
      </c>
      <c r="AOC3445" t="s">
        <v>1066</v>
      </c>
      <c r="AOE3445" t="s">
        <v>1065</v>
      </c>
    </row>
    <row r="3446" spans="3:1023 1025:1071">
      <c r="C3446" t="s">
        <v>23292</v>
      </c>
      <c r="D3446" t="s">
        <v>39025</v>
      </c>
      <c r="AHT3446" t="s">
        <v>1107</v>
      </c>
      <c r="AHU3446" t="s">
        <v>23293</v>
      </c>
      <c r="AHV3446" t="b">
        <v>1</v>
      </c>
      <c r="AIC3446" t="s">
        <v>1065</v>
      </c>
      <c r="AID3446" t="s">
        <v>1065</v>
      </c>
      <c r="AIE3446">
        <v>40000</v>
      </c>
      <c r="AIF3446" t="s">
        <v>1065</v>
      </c>
      <c r="AIK3446" t="s">
        <v>1066</v>
      </c>
      <c r="AIM3446" t="s">
        <v>1065</v>
      </c>
      <c r="AIO3446" t="s">
        <v>1066</v>
      </c>
      <c r="AJK3446" t="s">
        <v>1066</v>
      </c>
      <c r="AJM3446" t="s">
        <v>1066</v>
      </c>
      <c r="AKK3446" t="s">
        <v>1066</v>
      </c>
      <c r="ALG3446" t="s">
        <v>1066</v>
      </c>
      <c r="ALT3446" t="s">
        <v>1066</v>
      </c>
      <c r="ALW3446" t="s">
        <v>1066</v>
      </c>
      <c r="ALZ3446" t="s">
        <v>1066</v>
      </c>
      <c r="AMC3446" t="s">
        <v>1066</v>
      </c>
      <c r="AME3446" t="s">
        <v>1066</v>
      </c>
      <c r="AMG3446" t="s">
        <v>1071</v>
      </c>
      <c r="AMH3446" t="s">
        <v>23294</v>
      </c>
      <c r="AMI3446" t="s">
        <v>1090</v>
      </c>
      <c r="AMK3446" t="s">
        <v>1151</v>
      </c>
      <c r="AML3446" t="s">
        <v>23295</v>
      </c>
      <c r="AMM3446" t="s">
        <v>1065</v>
      </c>
      <c r="AMN3446">
        <v>7000</v>
      </c>
      <c r="AMO3446" t="s">
        <v>1066</v>
      </c>
      <c r="AMY3446" t="s">
        <v>1065</v>
      </c>
      <c r="AMZ3446" t="s">
        <v>23296</v>
      </c>
      <c r="AND3446" t="b">
        <v>1</v>
      </c>
      <c r="ANO3446" t="b">
        <v>1</v>
      </c>
      <c r="ANP3446" t="s">
        <v>23297</v>
      </c>
      <c r="ANQ3446" t="b">
        <v>1</v>
      </c>
      <c r="ANW3446" t="s">
        <v>1066</v>
      </c>
      <c r="ANZ3446" t="s">
        <v>1066</v>
      </c>
      <c r="AOC3446" t="s">
        <v>1066</v>
      </c>
      <c r="AOE3446" t="s">
        <v>1065</v>
      </c>
    </row>
    <row r="3447" spans="3:1023 1025:1071">
      <c r="C3447" t="s">
        <v>23298</v>
      </c>
      <c r="D3447" t="s">
        <v>39025</v>
      </c>
      <c r="AHT3447" t="s">
        <v>1107</v>
      </c>
      <c r="AHU3447" t="s">
        <v>23299</v>
      </c>
      <c r="AHV3447" t="b">
        <v>1</v>
      </c>
      <c r="AHY3447" t="b">
        <v>1</v>
      </c>
      <c r="AIC3447" t="s">
        <v>1065</v>
      </c>
      <c r="AID3447" t="s">
        <v>1065</v>
      </c>
      <c r="AIE3447">
        <v>40000</v>
      </c>
      <c r="AIF3447" t="s">
        <v>1065</v>
      </c>
      <c r="AIK3447" t="s">
        <v>1066</v>
      </c>
      <c r="AIM3447" t="s">
        <v>1065</v>
      </c>
      <c r="AIO3447" t="s">
        <v>1066</v>
      </c>
      <c r="AJK3447" t="s">
        <v>1066</v>
      </c>
      <c r="AJM3447" t="s">
        <v>1066</v>
      </c>
      <c r="AKK3447" t="s">
        <v>1066</v>
      </c>
      <c r="ALG3447" t="s">
        <v>1066</v>
      </c>
      <c r="ALT3447" t="s">
        <v>1066</v>
      </c>
      <c r="ALW3447" t="s">
        <v>1066</v>
      </c>
      <c r="ALZ3447" t="s">
        <v>1066</v>
      </c>
      <c r="AMC3447" t="s">
        <v>1066</v>
      </c>
      <c r="AME3447" t="s">
        <v>1066</v>
      </c>
      <c r="AMG3447" t="s">
        <v>1071</v>
      </c>
      <c r="AMH3447" t="s">
        <v>23300</v>
      </c>
      <c r="AMI3447" t="s">
        <v>1090</v>
      </c>
      <c r="AMK3447" t="s">
        <v>1151</v>
      </c>
      <c r="AML3447" t="s">
        <v>23301</v>
      </c>
      <c r="AMM3447" t="s">
        <v>1065</v>
      </c>
      <c r="AMN3447">
        <v>7000</v>
      </c>
      <c r="AMO3447" t="s">
        <v>1066</v>
      </c>
      <c r="AMY3447" t="s">
        <v>1066</v>
      </c>
      <c r="ANW3447" t="s">
        <v>1066</v>
      </c>
      <c r="ANZ3447" t="s">
        <v>1066</v>
      </c>
      <c r="AOC3447" t="s">
        <v>1066</v>
      </c>
      <c r="AOE3447" t="s">
        <v>1065</v>
      </c>
    </row>
    <row r="3448" spans="3:1023 1025:1071">
      <c r="C3448" t="s">
        <v>23302</v>
      </c>
      <c r="D3448" t="s">
        <v>39025</v>
      </c>
      <c r="AHT3448" t="s">
        <v>16339</v>
      </c>
      <c r="AHU3448" t="s">
        <v>23303</v>
      </c>
      <c r="AHV3448" t="b">
        <v>1</v>
      </c>
      <c r="AIC3448" t="s">
        <v>1065</v>
      </c>
      <c r="AID3448" t="s">
        <v>1065</v>
      </c>
      <c r="AIE3448">
        <v>40000</v>
      </c>
      <c r="AIF3448" t="s">
        <v>1065</v>
      </c>
      <c r="AIK3448" t="s">
        <v>1066</v>
      </c>
      <c r="AIM3448" t="s">
        <v>1065</v>
      </c>
      <c r="AIO3448" t="s">
        <v>1065</v>
      </c>
      <c r="AIW3448" t="b">
        <v>1</v>
      </c>
      <c r="AJI3448" t="s">
        <v>1066</v>
      </c>
      <c r="AJK3448" t="s">
        <v>1066</v>
      </c>
      <c r="AJM3448" t="s">
        <v>1066</v>
      </c>
      <c r="AKK3448" t="s">
        <v>1066</v>
      </c>
      <c r="ALG3448" t="s">
        <v>1066</v>
      </c>
      <c r="ALT3448" t="s">
        <v>1066</v>
      </c>
      <c r="ALW3448" t="s">
        <v>1066</v>
      </c>
      <c r="ALZ3448" t="s">
        <v>1066</v>
      </c>
      <c r="AMC3448" t="s">
        <v>1066</v>
      </c>
      <c r="AME3448" t="s">
        <v>1066</v>
      </c>
      <c r="AMG3448" t="s">
        <v>1071</v>
      </c>
      <c r="AMH3448" t="s">
        <v>23304</v>
      </c>
      <c r="AMI3448" t="s">
        <v>1090</v>
      </c>
      <c r="AMK3448" t="s">
        <v>1151</v>
      </c>
      <c r="AML3448" t="s">
        <v>23305</v>
      </c>
      <c r="AMM3448" t="s">
        <v>1065</v>
      </c>
      <c r="AMN3448">
        <v>7000</v>
      </c>
      <c r="AMO3448" t="s">
        <v>1066</v>
      </c>
      <c r="AMY3448" t="s">
        <v>1066</v>
      </c>
      <c r="ANW3448" t="s">
        <v>1065</v>
      </c>
      <c r="ANX3448" t="s">
        <v>23306</v>
      </c>
      <c r="ANY3448" t="s">
        <v>1066</v>
      </c>
      <c r="ANZ3448" t="s">
        <v>1066</v>
      </c>
      <c r="AOC3448" t="s">
        <v>1066</v>
      </c>
      <c r="AOE3448" t="s">
        <v>1065</v>
      </c>
    </row>
    <row r="3449" spans="3:1023 1025:1071">
      <c r="C3449" t="s">
        <v>23307</v>
      </c>
      <c r="D3449" t="s">
        <v>39025</v>
      </c>
      <c r="AHT3449" t="s">
        <v>1107</v>
      </c>
      <c r="AHU3449" t="s">
        <v>23308</v>
      </c>
      <c r="AHV3449" t="b">
        <v>1</v>
      </c>
      <c r="AIC3449" t="s">
        <v>1065</v>
      </c>
      <c r="AID3449" t="s">
        <v>1065</v>
      </c>
      <c r="AIE3449">
        <v>40000</v>
      </c>
      <c r="AIF3449" t="s">
        <v>1065</v>
      </c>
      <c r="AIK3449" t="s">
        <v>1066</v>
      </c>
      <c r="AIM3449" t="s">
        <v>1065</v>
      </c>
      <c r="AIO3449" t="s">
        <v>1066</v>
      </c>
      <c r="AJK3449" t="s">
        <v>1066</v>
      </c>
      <c r="AJM3449" t="s">
        <v>1066</v>
      </c>
      <c r="AKK3449" t="s">
        <v>1066</v>
      </c>
      <c r="ALG3449" t="s">
        <v>1066</v>
      </c>
      <c r="ALT3449" t="s">
        <v>1066</v>
      </c>
      <c r="ALW3449" t="s">
        <v>1066</v>
      </c>
      <c r="ALZ3449" t="s">
        <v>1066</v>
      </c>
      <c r="AMC3449" t="s">
        <v>1066</v>
      </c>
      <c r="AME3449" t="s">
        <v>1066</v>
      </c>
      <c r="AMG3449" t="s">
        <v>1071</v>
      </c>
      <c r="AMH3449" t="s">
        <v>23309</v>
      </c>
      <c r="AMI3449" t="s">
        <v>1090</v>
      </c>
      <c r="AMK3449" t="s">
        <v>1151</v>
      </c>
      <c r="AML3449" t="s">
        <v>23310</v>
      </c>
      <c r="AMM3449" t="s">
        <v>1065</v>
      </c>
      <c r="AMN3449">
        <v>7000</v>
      </c>
      <c r="AMO3449" t="s">
        <v>1066</v>
      </c>
      <c r="AMY3449" t="s">
        <v>1066</v>
      </c>
      <c r="ANW3449" t="s">
        <v>1066</v>
      </c>
      <c r="ANZ3449" t="s">
        <v>1066</v>
      </c>
      <c r="AOC3449" t="s">
        <v>1066</v>
      </c>
      <c r="AOE3449" t="s">
        <v>1065</v>
      </c>
    </row>
    <row r="3450" spans="3:1023 1025:1071">
      <c r="C3450" t="s">
        <v>23311</v>
      </c>
      <c r="D3450" t="s">
        <v>39025</v>
      </c>
      <c r="AMK3450" t="s">
        <v>1107</v>
      </c>
      <c r="AML3450" t="s">
        <v>23312</v>
      </c>
      <c r="AMM3450" t="s">
        <v>1065</v>
      </c>
      <c r="AMN3450">
        <v>7000</v>
      </c>
      <c r="AMO3450" t="s">
        <v>1066</v>
      </c>
      <c r="AMY3450" t="s">
        <v>1066</v>
      </c>
      <c r="ANW3450" t="s">
        <v>1066</v>
      </c>
      <c r="ANZ3450" t="s">
        <v>1066</v>
      </c>
      <c r="AOC3450" t="s">
        <v>1066</v>
      </c>
      <c r="AOE3450" t="s">
        <v>1065</v>
      </c>
    </row>
    <row r="3451" spans="3:1023 1025:1071">
      <c r="C3451" t="s">
        <v>23313</v>
      </c>
      <c r="D3451" t="s">
        <v>39025</v>
      </c>
      <c r="AHT3451" t="s">
        <v>1294</v>
      </c>
      <c r="AHU3451" t="s">
        <v>23314</v>
      </c>
      <c r="AHW3451" t="b">
        <v>1</v>
      </c>
      <c r="AIC3451" t="s">
        <v>1065</v>
      </c>
      <c r="AID3451" t="s">
        <v>1065</v>
      </c>
      <c r="AIE3451">
        <v>40000</v>
      </c>
      <c r="AIF3451" t="s">
        <v>1065</v>
      </c>
      <c r="AIK3451" t="s">
        <v>1066</v>
      </c>
      <c r="AIM3451" t="s">
        <v>1065</v>
      </c>
      <c r="AIO3451" t="s">
        <v>1066</v>
      </c>
      <c r="AJK3451" t="s">
        <v>1066</v>
      </c>
      <c r="AJM3451" t="s">
        <v>1065</v>
      </c>
      <c r="AJN3451" t="s">
        <v>23315</v>
      </c>
      <c r="AJP3451" t="b">
        <v>1</v>
      </c>
      <c r="AJR3451" t="b">
        <v>1</v>
      </c>
      <c r="AJS3451" t="b">
        <v>1</v>
      </c>
      <c r="AKB3451" t="b">
        <v>1</v>
      </c>
      <c r="AKE3451" t="b">
        <v>1</v>
      </c>
      <c r="AKK3451" t="s">
        <v>1066</v>
      </c>
      <c r="ALG3451" t="s">
        <v>1066</v>
      </c>
      <c r="ALT3451" t="s">
        <v>1066</v>
      </c>
      <c r="ALW3451" t="s">
        <v>1066</v>
      </c>
      <c r="ALZ3451" t="s">
        <v>1066</v>
      </c>
      <c r="AMC3451" t="s">
        <v>1066</v>
      </c>
      <c r="AME3451" t="s">
        <v>1066</v>
      </c>
      <c r="AMG3451" t="s">
        <v>1071</v>
      </c>
      <c r="AMH3451" t="s">
        <v>23316</v>
      </c>
      <c r="AMI3451" t="s">
        <v>1157</v>
      </c>
      <c r="AMK3451" t="s">
        <v>1151</v>
      </c>
      <c r="AML3451" t="s">
        <v>23317</v>
      </c>
      <c r="AMM3451" t="s">
        <v>1065</v>
      </c>
      <c r="AMN3451">
        <v>7000</v>
      </c>
      <c r="AMO3451" t="s">
        <v>1066</v>
      </c>
      <c r="AMY3451" t="s">
        <v>1065</v>
      </c>
      <c r="AMZ3451" t="s">
        <v>23318</v>
      </c>
      <c r="ANB3451" t="b">
        <v>1</v>
      </c>
      <c r="ANE3451" t="b">
        <v>1</v>
      </c>
      <c r="ANN3451" t="b">
        <v>1</v>
      </c>
      <c r="ANR3451" t="b">
        <v>1</v>
      </c>
      <c r="ANW3451" t="s">
        <v>1066</v>
      </c>
      <c r="ANZ3451" t="s">
        <v>1066</v>
      </c>
      <c r="AOC3451" t="s">
        <v>1066</v>
      </c>
      <c r="AOE3451" t="s">
        <v>1065</v>
      </c>
    </row>
    <row r="3452" spans="3:1023 1025:1071">
      <c r="C3452" t="s">
        <v>23319</v>
      </c>
      <c r="D3452" t="s">
        <v>39025</v>
      </c>
      <c r="ZS3452" t="s">
        <v>1350</v>
      </c>
      <c r="ZT3452" t="s">
        <v>23320</v>
      </c>
      <c r="ZU3452" t="b">
        <v>1</v>
      </c>
      <c r="AAB3452" t="s">
        <v>1065</v>
      </c>
      <c r="AAC3452" t="s">
        <v>1065</v>
      </c>
      <c r="AAD3452">
        <v>40000</v>
      </c>
      <c r="AAE3452" t="s">
        <v>1065</v>
      </c>
      <c r="AAJ3452" t="s">
        <v>1066</v>
      </c>
      <c r="AAL3452" t="s">
        <v>1065</v>
      </c>
      <c r="AAN3452">
        <v>30</v>
      </c>
      <c r="AAO3452">
        <v>250</v>
      </c>
      <c r="AAP3452">
        <v>0</v>
      </c>
      <c r="AAQ3452">
        <v>0</v>
      </c>
      <c r="AAU3452" t="b">
        <v>1</v>
      </c>
      <c r="AAY3452" t="b">
        <v>1</v>
      </c>
      <c r="ABE3452" t="b">
        <v>1</v>
      </c>
      <c r="ABK3452">
        <v>0</v>
      </c>
      <c r="ABL3452">
        <v>0</v>
      </c>
      <c r="ABO3452" t="b">
        <v>1</v>
      </c>
      <c r="ABP3452" t="b">
        <v>1</v>
      </c>
      <c r="ACH3452">
        <v>3500</v>
      </c>
      <c r="ACI3452">
        <v>36000</v>
      </c>
      <c r="ACX3452" t="s">
        <v>1065</v>
      </c>
      <c r="ACY3452" t="s">
        <v>1065</v>
      </c>
      <c r="ADG3452" t="b">
        <v>1</v>
      </c>
      <c r="ADS3452" t="s">
        <v>1066</v>
      </c>
      <c r="ADU3452" t="s">
        <v>1066</v>
      </c>
      <c r="ADW3452" t="s">
        <v>1066</v>
      </c>
      <c r="AEU3452" t="s">
        <v>1066</v>
      </c>
      <c r="AFQ3452" t="s">
        <v>1066</v>
      </c>
      <c r="AGD3452" t="s">
        <v>1066</v>
      </c>
      <c r="AGG3452" t="s">
        <v>1066</v>
      </c>
      <c r="AGJ3452" t="s">
        <v>1066</v>
      </c>
      <c r="AGM3452" t="s">
        <v>1066</v>
      </c>
      <c r="AGO3452" t="s">
        <v>1066</v>
      </c>
      <c r="AGQ3452" t="s">
        <v>1068</v>
      </c>
      <c r="AGR3452" t="s">
        <v>1065</v>
      </c>
      <c r="AGS3452" t="s">
        <v>1066</v>
      </c>
      <c r="AGT3452" t="s">
        <v>1066</v>
      </c>
      <c r="AGU3452" t="b">
        <v>1</v>
      </c>
      <c r="AGY3452" t="s">
        <v>1069</v>
      </c>
      <c r="AGZ3452" t="s">
        <v>12453</v>
      </c>
      <c r="AHA3452" t="s">
        <v>1071</v>
      </c>
      <c r="AHB3452" t="s">
        <v>23321</v>
      </c>
      <c r="AHC3452" t="s">
        <v>1066</v>
      </c>
      <c r="AHE3452" t="s">
        <v>1066</v>
      </c>
      <c r="AHG3452" t="s">
        <v>23322</v>
      </c>
      <c r="AHI3452" t="b">
        <v>1</v>
      </c>
      <c r="AHR3452" t="s">
        <v>2084</v>
      </c>
      <c r="AMK3452" t="s">
        <v>1151</v>
      </c>
      <c r="AML3452" t="s">
        <v>23323</v>
      </c>
      <c r="AMM3452" t="s">
        <v>1065</v>
      </c>
      <c r="AMN3452">
        <v>7000</v>
      </c>
      <c r="AMO3452" t="s">
        <v>1066</v>
      </c>
      <c r="AMY3452" t="s">
        <v>1065</v>
      </c>
      <c r="AMZ3452" t="s">
        <v>23324</v>
      </c>
      <c r="ANB3452" t="b">
        <v>1</v>
      </c>
      <c r="ANN3452" t="b">
        <v>1</v>
      </c>
      <c r="ANR3452" t="b">
        <v>1</v>
      </c>
      <c r="ANW3452" t="s">
        <v>1066</v>
      </c>
      <c r="ANZ3452" t="s">
        <v>1066</v>
      </c>
      <c r="AOC3452" t="s">
        <v>1066</v>
      </c>
      <c r="AOE3452" t="s">
        <v>1065</v>
      </c>
    </row>
    <row r="3453" spans="3:1023 1025:1071">
      <c r="C3453" t="s">
        <v>23325</v>
      </c>
      <c r="D3453" t="s">
        <v>39025</v>
      </c>
      <c r="AHT3453" t="s">
        <v>1107</v>
      </c>
      <c r="AHU3453" t="s">
        <v>23326</v>
      </c>
      <c r="AHV3453" t="b">
        <v>1</v>
      </c>
      <c r="AIC3453" t="s">
        <v>1065</v>
      </c>
      <c r="AID3453" t="s">
        <v>1065</v>
      </c>
      <c r="AIE3453">
        <v>40000</v>
      </c>
      <c r="AIF3453" t="s">
        <v>1065</v>
      </c>
      <c r="AIK3453" t="s">
        <v>1066</v>
      </c>
      <c r="AIM3453" t="s">
        <v>1065</v>
      </c>
      <c r="AIO3453" t="s">
        <v>1066</v>
      </c>
      <c r="AJK3453" t="s">
        <v>1066</v>
      </c>
      <c r="AJM3453" t="s">
        <v>1066</v>
      </c>
      <c r="AKK3453" t="s">
        <v>1066</v>
      </c>
      <c r="ALG3453" t="s">
        <v>1066</v>
      </c>
      <c r="ALT3453" t="s">
        <v>1066</v>
      </c>
      <c r="ALW3453" t="s">
        <v>1066</v>
      </c>
      <c r="ALZ3453" t="s">
        <v>1066</v>
      </c>
      <c r="AMC3453" t="s">
        <v>1066</v>
      </c>
      <c r="AME3453" t="s">
        <v>1066</v>
      </c>
      <c r="AMG3453" t="s">
        <v>1071</v>
      </c>
      <c r="AMH3453" t="s">
        <v>23327</v>
      </c>
      <c r="AMI3453" t="s">
        <v>1090</v>
      </c>
      <c r="AMK3453" t="s">
        <v>1151</v>
      </c>
      <c r="AML3453" t="s">
        <v>23328</v>
      </c>
      <c r="AMM3453" t="s">
        <v>1065</v>
      </c>
      <c r="AMN3453">
        <v>7000</v>
      </c>
      <c r="AMO3453" t="s">
        <v>1066</v>
      </c>
      <c r="AMY3453" t="s">
        <v>1066</v>
      </c>
      <c r="ANW3453" t="s">
        <v>1066</v>
      </c>
      <c r="ANZ3453" t="s">
        <v>1066</v>
      </c>
      <c r="AOC3453" t="s">
        <v>1066</v>
      </c>
      <c r="AOE3453" t="s">
        <v>1065</v>
      </c>
    </row>
    <row r="3454" spans="3:1023 1025:1071">
      <c r="C3454" t="s">
        <v>23329</v>
      </c>
      <c r="D3454" t="s">
        <v>39025</v>
      </c>
      <c r="AHT3454" t="s">
        <v>1107</v>
      </c>
      <c r="AHU3454" t="s">
        <v>23330</v>
      </c>
      <c r="AHV3454" t="b">
        <v>1</v>
      </c>
      <c r="AIC3454" t="s">
        <v>1065</v>
      </c>
      <c r="AID3454" t="s">
        <v>1065</v>
      </c>
      <c r="AIE3454">
        <v>40000</v>
      </c>
      <c r="AIF3454" t="s">
        <v>1065</v>
      </c>
      <c r="AIK3454" t="s">
        <v>1066</v>
      </c>
      <c r="AIM3454" t="s">
        <v>1065</v>
      </c>
      <c r="AIO3454" t="s">
        <v>1066</v>
      </c>
      <c r="AJK3454" t="s">
        <v>1066</v>
      </c>
      <c r="AJM3454" t="s">
        <v>1066</v>
      </c>
      <c r="AKK3454" t="s">
        <v>1066</v>
      </c>
      <c r="ALG3454" t="s">
        <v>1066</v>
      </c>
      <c r="ALT3454" t="s">
        <v>1066</v>
      </c>
      <c r="ALW3454" t="s">
        <v>1066</v>
      </c>
      <c r="ALZ3454" t="s">
        <v>1066</v>
      </c>
      <c r="AMC3454" t="s">
        <v>1066</v>
      </c>
      <c r="AME3454" t="s">
        <v>1066</v>
      </c>
      <c r="AMG3454" t="s">
        <v>1071</v>
      </c>
      <c r="AMH3454" t="s">
        <v>23331</v>
      </c>
      <c r="AMI3454" t="s">
        <v>1090</v>
      </c>
      <c r="AMK3454" t="s">
        <v>1151</v>
      </c>
      <c r="AML3454" t="s">
        <v>23332</v>
      </c>
      <c r="AMM3454" t="s">
        <v>1065</v>
      </c>
      <c r="AMN3454">
        <v>7000</v>
      </c>
      <c r="AMO3454" t="s">
        <v>1066</v>
      </c>
      <c r="AMY3454" t="s">
        <v>1066</v>
      </c>
      <c r="ANW3454" t="s">
        <v>1066</v>
      </c>
      <c r="ANZ3454" t="s">
        <v>1066</v>
      </c>
      <c r="AOC3454" t="s">
        <v>1066</v>
      </c>
      <c r="AOE3454" t="s">
        <v>1065</v>
      </c>
    </row>
    <row r="3455" spans="3:1023 1025:1071">
      <c r="C3455" t="s">
        <v>23333</v>
      </c>
      <c r="D3455" t="s">
        <v>39025</v>
      </c>
      <c r="AHT3455" t="s">
        <v>1350</v>
      </c>
      <c r="AHU3455" t="s">
        <v>23334</v>
      </c>
      <c r="AHV3455" t="b">
        <v>1</v>
      </c>
      <c r="AIC3455" t="s">
        <v>1065</v>
      </c>
      <c r="AID3455" t="s">
        <v>1065</v>
      </c>
      <c r="AIE3455">
        <v>40000</v>
      </c>
      <c r="AIF3455" t="s">
        <v>1065</v>
      </c>
      <c r="AIK3455" t="s">
        <v>1066</v>
      </c>
      <c r="AIM3455" t="s">
        <v>1065</v>
      </c>
      <c r="AIO3455" t="s">
        <v>1066</v>
      </c>
      <c r="AJK3455" t="s">
        <v>1066</v>
      </c>
      <c r="AJM3455" t="s">
        <v>1066</v>
      </c>
      <c r="AKK3455" t="s">
        <v>1066</v>
      </c>
      <c r="ALG3455" t="s">
        <v>1066</v>
      </c>
      <c r="ALT3455" t="s">
        <v>1066</v>
      </c>
      <c r="ALW3455" t="s">
        <v>1066</v>
      </c>
      <c r="ALZ3455" t="s">
        <v>1066</v>
      </c>
      <c r="AMC3455" t="s">
        <v>1066</v>
      </c>
      <c r="AME3455" t="s">
        <v>1066</v>
      </c>
      <c r="AMG3455" t="s">
        <v>1071</v>
      </c>
      <c r="AMH3455" t="s">
        <v>23335</v>
      </c>
      <c r="AMI3455" t="s">
        <v>2084</v>
      </c>
      <c r="AMK3455" t="s">
        <v>1151</v>
      </c>
      <c r="AML3455" t="s">
        <v>23336</v>
      </c>
      <c r="AMM3455" t="s">
        <v>1065</v>
      </c>
      <c r="AMN3455">
        <v>7000</v>
      </c>
      <c r="AMO3455" t="s">
        <v>1066</v>
      </c>
      <c r="AMY3455" t="s">
        <v>1066</v>
      </c>
      <c r="ANW3455" t="s">
        <v>1066</v>
      </c>
      <c r="ANZ3455" t="s">
        <v>1066</v>
      </c>
      <c r="AOC3455" t="s">
        <v>1066</v>
      </c>
      <c r="AOE3455" t="s">
        <v>1065</v>
      </c>
    </row>
    <row r="3456" spans="3:1023 1025:1071">
      <c r="C3456" t="s">
        <v>23337</v>
      </c>
      <c r="D3456" t="s">
        <v>39025</v>
      </c>
      <c r="AHT3456" t="s">
        <v>1074</v>
      </c>
      <c r="AHU3456" t="s">
        <v>23338</v>
      </c>
      <c r="AHV3456" t="b">
        <v>1</v>
      </c>
      <c r="AIC3456" t="s">
        <v>1065</v>
      </c>
      <c r="AID3456" t="s">
        <v>1065</v>
      </c>
      <c r="AIE3456">
        <v>40000</v>
      </c>
      <c r="AIF3456" t="s">
        <v>1065</v>
      </c>
      <c r="AIK3456" t="s">
        <v>1066</v>
      </c>
      <c r="AIM3456" t="s">
        <v>1065</v>
      </c>
      <c r="AIO3456" t="s">
        <v>1065</v>
      </c>
      <c r="AIU3456" t="b">
        <v>1</v>
      </c>
      <c r="AJI3456" t="s">
        <v>1066</v>
      </c>
      <c r="AJK3456" t="s">
        <v>1066</v>
      </c>
      <c r="AJM3456" t="s">
        <v>1066</v>
      </c>
      <c r="AKK3456" t="s">
        <v>1066</v>
      </c>
      <c r="ALG3456" t="s">
        <v>1066</v>
      </c>
      <c r="ALT3456" t="s">
        <v>1066</v>
      </c>
      <c r="ALW3456" t="s">
        <v>1066</v>
      </c>
      <c r="ALZ3456" t="s">
        <v>1066</v>
      </c>
      <c r="AMC3456" t="s">
        <v>1066</v>
      </c>
      <c r="AME3456" t="s">
        <v>1066</v>
      </c>
      <c r="AMG3456" t="s">
        <v>1071</v>
      </c>
      <c r="AMH3456" t="s">
        <v>23339</v>
      </c>
      <c r="AMI3456" t="s">
        <v>1090</v>
      </c>
      <c r="AMK3456" t="s">
        <v>1151</v>
      </c>
      <c r="AML3456" t="s">
        <v>23340</v>
      </c>
      <c r="AMM3456" t="s">
        <v>1065</v>
      </c>
      <c r="AMN3456">
        <v>7000</v>
      </c>
      <c r="AMO3456" t="s">
        <v>1066</v>
      </c>
      <c r="AMY3456" t="s">
        <v>1066</v>
      </c>
      <c r="ANW3456" t="s">
        <v>1066</v>
      </c>
      <c r="ANZ3456" t="s">
        <v>1066</v>
      </c>
      <c r="AOC3456" t="s">
        <v>1066</v>
      </c>
      <c r="AOE3456" t="s">
        <v>1065</v>
      </c>
    </row>
    <row r="3457" spans="3:1023 1025:1071">
      <c r="C3457" t="s">
        <v>23341</v>
      </c>
      <c r="D3457" t="s">
        <v>39025</v>
      </c>
      <c r="AHT3457" t="s">
        <v>1107</v>
      </c>
      <c r="AHU3457" t="s">
        <v>23342</v>
      </c>
      <c r="AHV3457" t="b">
        <v>1</v>
      </c>
      <c r="AIC3457" t="s">
        <v>1065</v>
      </c>
      <c r="AID3457" t="s">
        <v>1065</v>
      </c>
      <c r="AIE3457">
        <v>40000</v>
      </c>
      <c r="AIF3457" t="s">
        <v>1065</v>
      </c>
      <c r="AIK3457" t="s">
        <v>1066</v>
      </c>
      <c r="AIM3457" t="s">
        <v>1065</v>
      </c>
      <c r="AIO3457" t="s">
        <v>1066</v>
      </c>
      <c r="AJK3457" t="s">
        <v>1066</v>
      </c>
      <c r="AJM3457" t="s">
        <v>1066</v>
      </c>
      <c r="AKK3457" t="s">
        <v>1066</v>
      </c>
      <c r="ALG3457" t="s">
        <v>1066</v>
      </c>
      <c r="ALT3457" t="s">
        <v>1066</v>
      </c>
      <c r="ALW3457" t="s">
        <v>1066</v>
      </c>
      <c r="ALZ3457" t="s">
        <v>1066</v>
      </c>
      <c r="AMC3457" t="s">
        <v>1066</v>
      </c>
      <c r="AME3457" t="s">
        <v>1066</v>
      </c>
      <c r="AMG3457" t="s">
        <v>1071</v>
      </c>
      <c r="AMH3457" t="s">
        <v>23343</v>
      </c>
      <c r="AMI3457" t="s">
        <v>1090</v>
      </c>
      <c r="AMK3457" t="s">
        <v>1151</v>
      </c>
      <c r="AML3457" t="s">
        <v>23344</v>
      </c>
      <c r="AMM3457" t="s">
        <v>1065</v>
      </c>
      <c r="AMN3457">
        <v>7000</v>
      </c>
      <c r="AMO3457" t="s">
        <v>1066</v>
      </c>
      <c r="AMY3457" t="s">
        <v>1066</v>
      </c>
      <c r="ANW3457" t="s">
        <v>1065</v>
      </c>
      <c r="ANX3457" t="s">
        <v>23345</v>
      </c>
      <c r="ANY3457" t="s">
        <v>1066</v>
      </c>
      <c r="ANZ3457" t="s">
        <v>1066</v>
      </c>
      <c r="AOC3457" t="s">
        <v>1066</v>
      </c>
      <c r="AOE3457" t="s">
        <v>1065</v>
      </c>
    </row>
    <row r="3458" spans="3:1023 1025:1071">
      <c r="C3458" t="s">
        <v>23346</v>
      </c>
      <c r="D3458" t="s">
        <v>39025</v>
      </c>
      <c r="AHT3458" t="s">
        <v>1074</v>
      </c>
      <c r="AHU3458" t="s">
        <v>23347</v>
      </c>
      <c r="AHV3458" t="b">
        <v>1</v>
      </c>
      <c r="AIC3458" t="s">
        <v>1065</v>
      </c>
      <c r="AID3458" t="s">
        <v>1065</v>
      </c>
      <c r="AIE3458">
        <v>40000</v>
      </c>
      <c r="AIF3458" t="s">
        <v>1065</v>
      </c>
      <c r="AIK3458" t="s">
        <v>1066</v>
      </c>
      <c r="AIM3458" t="s">
        <v>1065</v>
      </c>
      <c r="AIO3458" t="s">
        <v>1065</v>
      </c>
      <c r="AIU3458" t="b">
        <v>1</v>
      </c>
      <c r="AJI3458" t="s">
        <v>1066</v>
      </c>
      <c r="AJK3458" t="s">
        <v>1066</v>
      </c>
      <c r="AJM3458" t="s">
        <v>1066</v>
      </c>
      <c r="AKK3458" t="s">
        <v>1066</v>
      </c>
      <c r="ALG3458" t="s">
        <v>1066</v>
      </c>
      <c r="ALT3458" t="s">
        <v>1066</v>
      </c>
      <c r="ALW3458" t="s">
        <v>1066</v>
      </c>
      <c r="ALZ3458" t="s">
        <v>1066</v>
      </c>
      <c r="AMC3458" t="s">
        <v>1066</v>
      </c>
      <c r="AME3458" t="s">
        <v>1066</v>
      </c>
      <c r="AMG3458" t="s">
        <v>1071</v>
      </c>
      <c r="AMH3458" t="s">
        <v>23348</v>
      </c>
      <c r="AMI3458" t="s">
        <v>1090</v>
      </c>
      <c r="AMK3458" t="s">
        <v>1151</v>
      </c>
      <c r="AML3458" t="s">
        <v>23349</v>
      </c>
      <c r="AMM3458" t="s">
        <v>1065</v>
      </c>
      <c r="AMN3458">
        <v>7000</v>
      </c>
      <c r="AMO3458" t="s">
        <v>1066</v>
      </c>
      <c r="AMY3458" t="s">
        <v>1065</v>
      </c>
      <c r="AMZ3458" t="s">
        <v>23350</v>
      </c>
      <c r="ANB3458" t="b">
        <v>1</v>
      </c>
      <c r="AND3458" t="b">
        <v>1</v>
      </c>
      <c r="ANN3458" t="b">
        <v>1</v>
      </c>
      <c r="ANQ3458" t="b">
        <v>1</v>
      </c>
      <c r="ANW3458" t="s">
        <v>1066</v>
      </c>
      <c r="ANZ3458" t="s">
        <v>1066</v>
      </c>
      <c r="AOC3458" t="s">
        <v>1066</v>
      </c>
      <c r="AOE3458" t="s">
        <v>1065</v>
      </c>
    </row>
    <row r="3459" spans="3:1023 1025:1071">
      <c r="C3459" t="s">
        <v>23351</v>
      </c>
      <c r="D3459" t="s">
        <v>39025</v>
      </c>
      <c r="AHT3459" t="s">
        <v>1107</v>
      </c>
      <c r="AHU3459" t="s">
        <v>23352</v>
      </c>
      <c r="AHV3459" t="b">
        <v>1</v>
      </c>
      <c r="AIC3459" t="s">
        <v>1065</v>
      </c>
      <c r="AID3459" t="s">
        <v>1065</v>
      </c>
      <c r="AIE3459">
        <v>40000</v>
      </c>
      <c r="AIF3459" t="s">
        <v>1065</v>
      </c>
      <c r="AIK3459" t="s">
        <v>1066</v>
      </c>
      <c r="AIM3459" t="s">
        <v>1065</v>
      </c>
      <c r="AIO3459" t="s">
        <v>1066</v>
      </c>
      <c r="AJK3459" t="s">
        <v>1066</v>
      </c>
      <c r="AJM3459" t="s">
        <v>1066</v>
      </c>
      <c r="AKK3459" t="s">
        <v>1066</v>
      </c>
      <c r="ALG3459" t="s">
        <v>1066</v>
      </c>
      <c r="ALT3459" t="s">
        <v>1066</v>
      </c>
      <c r="ALW3459" t="s">
        <v>1066</v>
      </c>
      <c r="ALZ3459" t="s">
        <v>1066</v>
      </c>
      <c r="AMC3459" t="s">
        <v>1066</v>
      </c>
      <c r="AME3459" t="s">
        <v>1066</v>
      </c>
      <c r="AMG3459" t="s">
        <v>1071</v>
      </c>
      <c r="AMH3459" t="s">
        <v>23353</v>
      </c>
      <c r="AMI3459" t="s">
        <v>1090</v>
      </c>
      <c r="AMK3459" t="s">
        <v>1151</v>
      </c>
      <c r="AML3459" t="s">
        <v>23354</v>
      </c>
      <c r="AMM3459" t="s">
        <v>1065</v>
      </c>
      <c r="AMN3459">
        <v>7000</v>
      </c>
      <c r="AMO3459" t="s">
        <v>1066</v>
      </c>
      <c r="AMY3459" t="s">
        <v>1066</v>
      </c>
      <c r="ANW3459" t="s">
        <v>1066</v>
      </c>
      <c r="ANZ3459" t="s">
        <v>1066</v>
      </c>
      <c r="AOC3459" t="s">
        <v>1066</v>
      </c>
      <c r="AOE3459" t="s">
        <v>1065</v>
      </c>
    </row>
    <row r="3460" spans="3:1023 1025:1071">
      <c r="C3460" t="s">
        <v>23355</v>
      </c>
      <c r="D3460" t="s">
        <v>39025</v>
      </c>
      <c r="AHT3460" t="s">
        <v>1107</v>
      </c>
      <c r="AHU3460" t="s">
        <v>23356</v>
      </c>
      <c r="AHV3460" t="b">
        <v>1</v>
      </c>
      <c r="AIC3460" t="s">
        <v>1065</v>
      </c>
      <c r="AID3460" t="s">
        <v>1065</v>
      </c>
      <c r="AIE3460">
        <v>40000</v>
      </c>
      <c r="AIF3460" t="s">
        <v>1065</v>
      </c>
      <c r="AIK3460" t="s">
        <v>1066</v>
      </c>
      <c r="AIM3460" t="s">
        <v>1065</v>
      </c>
      <c r="AIO3460" t="s">
        <v>1066</v>
      </c>
      <c r="AJK3460" t="s">
        <v>1066</v>
      </c>
      <c r="AJM3460" t="s">
        <v>1066</v>
      </c>
      <c r="AKK3460" t="s">
        <v>1066</v>
      </c>
      <c r="ALG3460" t="s">
        <v>1066</v>
      </c>
      <c r="ALT3460" t="s">
        <v>1066</v>
      </c>
      <c r="ALW3460" t="s">
        <v>1066</v>
      </c>
      <c r="ALZ3460" t="s">
        <v>1066</v>
      </c>
      <c r="AMC3460" t="s">
        <v>1066</v>
      </c>
      <c r="AME3460" t="s">
        <v>1066</v>
      </c>
      <c r="AMG3460" t="s">
        <v>1071</v>
      </c>
      <c r="AMH3460" t="s">
        <v>23357</v>
      </c>
      <c r="AMI3460" t="s">
        <v>1090</v>
      </c>
      <c r="AMK3460" t="s">
        <v>1151</v>
      </c>
      <c r="AML3460" t="s">
        <v>23358</v>
      </c>
      <c r="AMM3460" t="s">
        <v>1065</v>
      </c>
      <c r="AMN3460">
        <v>7000</v>
      </c>
      <c r="AMO3460" t="s">
        <v>1066</v>
      </c>
      <c r="AMY3460" t="s">
        <v>1065</v>
      </c>
      <c r="AMZ3460" t="s">
        <v>23359</v>
      </c>
      <c r="ANB3460" t="b">
        <v>1</v>
      </c>
      <c r="ANN3460" t="b">
        <v>1</v>
      </c>
      <c r="ANS3460" t="b">
        <v>1</v>
      </c>
      <c r="ANU3460" t="b">
        <v>1</v>
      </c>
      <c r="ANV3460" t="s">
        <v>23360</v>
      </c>
      <c r="ANW3460" t="s">
        <v>1066</v>
      </c>
      <c r="ANZ3460" t="s">
        <v>1066</v>
      </c>
      <c r="AOC3460" t="s">
        <v>1066</v>
      </c>
      <c r="AOE3460" t="s">
        <v>1065</v>
      </c>
    </row>
    <row r="3461" spans="3:1023 1025:1071">
      <c r="C3461" t="s">
        <v>23361</v>
      </c>
      <c r="D3461" t="s">
        <v>39025</v>
      </c>
      <c r="AHT3461" t="s">
        <v>1074</v>
      </c>
      <c r="AHU3461" t="s">
        <v>23362</v>
      </c>
      <c r="AHV3461" t="b">
        <v>1</v>
      </c>
      <c r="AIC3461" t="s">
        <v>1065</v>
      </c>
      <c r="AID3461" t="s">
        <v>1065</v>
      </c>
      <c r="AIE3461">
        <v>40000</v>
      </c>
      <c r="AIF3461" t="s">
        <v>1100</v>
      </c>
      <c r="AII3461" t="s">
        <v>1101</v>
      </c>
      <c r="AIK3461" t="s">
        <v>1066</v>
      </c>
      <c r="AIM3461" t="s">
        <v>1065</v>
      </c>
      <c r="AIO3461" t="s">
        <v>1065</v>
      </c>
      <c r="AJC3461" t="b">
        <v>1</v>
      </c>
      <c r="AJI3461" t="s">
        <v>1066</v>
      </c>
      <c r="AJK3461" t="s">
        <v>1066</v>
      </c>
      <c r="AJM3461" t="s">
        <v>1066</v>
      </c>
      <c r="AKK3461" t="s">
        <v>1066</v>
      </c>
      <c r="ALG3461" t="s">
        <v>1066</v>
      </c>
      <c r="ALT3461" t="s">
        <v>1065</v>
      </c>
      <c r="ALU3461" t="s">
        <v>23363</v>
      </c>
      <c r="ALV3461" t="s">
        <v>1066</v>
      </c>
      <c r="ALW3461" t="s">
        <v>1066</v>
      </c>
      <c r="ALZ3461" t="s">
        <v>1066</v>
      </c>
      <c r="AMC3461" t="s">
        <v>1066</v>
      </c>
      <c r="AME3461" t="s">
        <v>1066</v>
      </c>
      <c r="AMG3461" t="s">
        <v>1071</v>
      </c>
      <c r="AMH3461" t="s">
        <v>23364</v>
      </c>
      <c r="AMI3461" t="s">
        <v>1090</v>
      </c>
      <c r="AMK3461" t="s">
        <v>1151</v>
      </c>
      <c r="AML3461" t="s">
        <v>23365</v>
      </c>
      <c r="AMM3461" t="s">
        <v>1065</v>
      </c>
      <c r="AMN3461">
        <v>7000</v>
      </c>
      <c r="AMO3461" t="s">
        <v>1066</v>
      </c>
      <c r="AMY3461" t="s">
        <v>1066</v>
      </c>
      <c r="ANW3461" t="s">
        <v>1066</v>
      </c>
      <c r="ANZ3461" t="s">
        <v>1066</v>
      </c>
      <c r="AOC3461" t="s">
        <v>1066</v>
      </c>
      <c r="AOE3461" t="s">
        <v>1065</v>
      </c>
    </row>
    <row r="3462" spans="3:1023 1025:1071">
      <c r="C3462" t="s">
        <v>23366</v>
      </c>
      <c r="D3462" t="s">
        <v>39025</v>
      </c>
      <c r="ZS3462" t="s">
        <v>1107</v>
      </c>
      <c r="ZT3462" t="s">
        <v>23367</v>
      </c>
      <c r="ZU3462" t="b">
        <v>1</v>
      </c>
      <c r="AAB3462" t="s">
        <v>1065</v>
      </c>
      <c r="AAC3462" t="s">
        <v>1065</v>
      </c>
      <c r="AAD3462">
        <v>40000</v>
      </c>
      <c r="AAE3462" t="s">
        <v>1065</v>
      </c>
      <c r="AAJ3462" t="s">
        <v>1066</v>
      </c>
      <c r="AAL3462" t="s">
        <v>1065</v>
      </c>
      <c r="AAN3462">
        <v>0</v>
      </c>
      <c r="AAO3462">
        <v>0</v>
      </c>
      <c r="AAP3462">
        <v>30</v>
      </c>
      <c r="AAQ3462">
        <v>100</v>
      </c>
      <c r="AAU3462" t="b">
        <v>1</v>
      </c>
      <c r="ABK3462">
        <v>0</v>
      </c>
      <c r="ABL3462">
        <v>0</v>
      </c>
      <c r="ABM3462" t="b">
        <v>1</v>
      </c>
      <c r="ABP3462" t="b">
        <v>1</v>
      </c>
      <c r="ABT3462" t="b">
        <v>1</v>
      </c>
      <c r="ABU3462" t="b">
        <v>1</v>
      </c>
      <c r="ACF3462">
        <v>1000</v>
      </c>
      <c r="ACI3462">
        <v>20000</v>
      </c>
      <c r="ACM3462">
        <v>18000</v>
      </c>
      <c r="ACN3462">
        <v>600</v>
      </c>
      <c r="ACX3462" t="s">
        <v>1065</v>
      </c>
      <c r="ACY3462" t="s">
        <v>1065</v>
      </c>
      <c r="ADQ3462" t="b">
        <v>1</v>
      </c>
      <c r="ADR3462" t="s">
        <v>23368</v>
      </c>
      <c r="ADS3462" t="s">
        <v>1066</v>
      </c>
      <c r="ADU3462" t="s">
        <v>1066</v>
      </c>
      <c r="ADW3462" t="s">
        <v>1066</v>
      </c>
      <c r="AEU3462" t="s">
        <v>1066</v>
      </c>
      <c r="AFQ3462" t="s">
        <v>1066</v>
      </c>
      <c r="AGD3462" t="s">
        <v>1066</v>
      </c>
      <c r="AGG3462" t="s">
        <v>1066</v>
      </c>
      <c r="AGJ3462" t="s">
        <v>1066</v>
      </c>
      <c r="AGM3462" t="s">
        <v>1065</v>
      </c>
      <c r="AGN3462" t="s">
        <v>23369</v>
      </c>
      <c r="AGO3462" t="s">
        <v>1066</v>
      </c>
      <c r="AGQ3462" t="s">
        <v>1068</v>
      </c>
      <c r="AGR3462" t="s">
        <v>1065</v>
      </c>
      <c r="AGS3462" t="s">
        <v>1066</v>
      </c>
      <c r="AGT3462" t="s">
        <v>1066</v>
      </c>
      <c r="AGU3462" t="b">
        <v>1</v>
      </c>
      <c r="AGY3462" t="s">
        <v>1069</v>
      </c>
      <c r="AGZ3462" t="s">
        <v>23370</v>
      </c>
      <c r="AHA3462" t="s">
        <v>1071</v>
      </c>
      <c r="AHB3462" t="s">
        <v>23371</v>
      </c>
      <c r="AHC3462" t="s">
        <v>1066</v>
      </c>
      <c r="AHE3462" t="s">
        <v>1066</v>
      </c>
      <c r="AHG3462" t="s">
        <v>1090</v>
      </c>
      <c r="AHH3462" t="b">
        <v>1</v>
      </c>
      <c r="AHI3462" t="b">
        <v>1</v>
      </c>
      <c r="AHK3462" t="b">
        <v>1</v>
      </c>
      <c r="AHR3462" t="s">
        <v>23372</v>
      </c>
      <c r="AMK3462" t="s">
        <v>1151</v>
      </c>
      <c r="AML3462" t="s">
        <v>23373</v>
      </c>
      <c r="AMM3462" t="s">
        <v>1065</v>
      </c>
      <c r="AMN3462">
        <v>7000</v>
      </c>
      <c r="AMO3462" t="s">
        <v>1066</v>
      </c>
      <c r="AMY3462" t="s">
        <v>1066</v>
      </c>
      <c r="ANW3462" t="s">
        <v>1066</v>
      </c>
      <c r="ANZ3462" t="s">
        <v>1066</v>
      </c>
      <c r="AOC3462" t="s">
        <v>1066</v>
      </c>
      <c r="AOE3462" t="s">
        <v>1065</v>
      </c>
    </row>
    <row r="3463" spans="3:1023 1025:1071">
      <c r="C3463" t="s">
        <v>23374</v>
      </c>
      <c r="D3463" t="s">
        <v>39025</v>
      </c>
    </row>
    <row r="3464" spans="3:1023 1025:1071">
      <c r="C3464" t="s">
        <v>23375</v>
      </c>
      <c r="D3464" t="s">
        <v>39025</v>
      </c>
      <c r="AHT3464" t="s">
        <v>1350</v>
      </c>
      <c r="AHU3464" t="s">
        <v>23376</v>
      </c>
      <c r="AHV3464" t="b">
        <v>1</v>
      </c>
      <c r="AIC3464" t="s">
        <v>1065</v>
      </c>
      <c r="AID3464" t="s">
        <v>1065</v>
      </c>
      <c r="AIE3464">
        <v>40000</v>
      </c>
      <c r="AIF3464" t="s">
        <v>1065</v>
      </c>
      <c r="AIK3464" t="s">
        <v>1066</v>
      </c>
      <c r="AIM3464" t="s">
        <v>1065</v>
      </c>
      <c r="AIO3464" t="s">
        <v>1065</v>
      </c>
      <c r="AIS3464" t="b">
        <v>1</v>
      </c>
      <c r="AJI3464" t="s">
        <v>1066</v>
      </c>
      <c r="AJK3464" t="s">
        <v>1066</v>
      </c>
      <c r="AJM3464" t="s">
        <v>1066</v>
      </c>
      <c r="AKK3464" t="s">
        <v>1065</v>
      </c>
      <c r="AKQ3464" t="b">
        <v>1</v>
      </c>
      <c r="AKR3464" t="s">
        <v>23377</v>
      </c>
      <c r="ALA3464" t="b">
        <v>1</v>
      </c>
      <c r="ALD3464" t="s">
        <v>1065</v>
      </c>
      <c r="ALE3464" t="s">
        <v>1065</v>
      </c>
      <c r="ALF3464" t="s">
        <v>23378</v>
      </c>
      <c r="ALG3464" t="s">
        <v>1066</v>
      </c>
      <c r="ALT3464" t="s">
        <v>1066</v>
      </c>
      <c r="ALW3464" t="s">
        <v>1066</v>
      </c>
      <c r="ALZ3464" t="s">
        <v>1066</v>
      </c>
      <c r="AMC3464" t="s">
        <v>1066</v>
      </c>
      <c r="AME3464" t="s">
        <v>1066</v>
      </c>
      <c r="AMG3464" t="s">
        <v>1071</v>
      </c>
      <c r="AMH3464" t="s">
        <v>23379</v>
      </c>
      <c r="AMI3464" t="s">
        <v>2084</v>
      </c>
      <c r="AMK3464" t="s">
        <v>1151</v>
      </c>
      <c r="AML3464" t="s">
        <v>23380</v>
      </c>
      <c r="AMM3464" t="s">
        <v>1065</v>
      </c>
      <c r="AMN3464">
        <v>7000</v>
      </c>
      <c r="AMO3464" t="s">
        <v>1066</v>
      </c>
      <c r="AMY3464" t="s">
        <v>1065</v>
      </c>
      <c r="AMZ3464" t="s">
        <v>23381</v>
      </c>
      <c r="ANB3464" t="b">
        <v>1</v>
      </c>
      <c r="AND3464" t="b">
        <v>1</v>
      </c>
      <c r="ANE3464" t="b">
        <v>1</v>
      </c>
      <c r="ANN3464" t="b">
        <v>1</v>
      </c>
      <c r="ANQ3464" t="b">
        <v>1</v>
      </c>
      <c r="ANW3464" t="s">
        <v>1065</v>
      </c>
      <c r="ANX3464" t="s">
        <v>23382</v>
      </c>
      <c r="ANY3464" t="s">
        <v>1066</v>
      </c>
      <c r="ANZ3464" t="s">
        <v>1066</v>
      </c>
      <c r="AOC3464" t="s">
        <v>1066</v>
      </c>
      <c r="AOE3464" t="s">
        <v>1065</v>
      </c>
    </row>
    <row r="3465" spans="3:1023 1025:1071">
      <c r="C3465" t="s">
        <v>23383</v>
      </c>
      <c r="D3465" t="s">
        <v>39025</v>
      </c>
      <c r="ZS3465" t="s">
        <v>1107</v>
      </c>
      <c r="ZT3465" t="s">
        <v>23384</v>
      </c>
      <c r="ZU3465" t="b">
        <v>1</v>
      </c>
      <c r="AAB3465" t="s">
        <v>1065</v>
      </c>
      <c r="AAC3465" t="s">
        <v>1065</v>
      </c>
      <c r="AAD3465">
        <v>40000</v>
      </c>
      <c r="AAE3465" t="s">
        <v>1065</v>
      </c>
      <c r="AAJ3465" t="s">
        <v>1066</v>
      </c>
      <c r="AAL3465" t="s">
        <v>1065</v>
      </c>
      <c r="AAN3465">
        <v>0</v>
      </c>
      <c r="AAO3465">
        <v>0</v>
      </c>
      <c r="AAP3465">
        <v>10</v>
      </c>
      <c r="AAQ3465">
        <v>0</v>
      </c>
      <c r="AAU3465" t="b">
        <v>1</v>
      </c>
      <c r="ABK3465">
        <v>0</v>
      </c>
      <c r="ABL3465">
        <v>0</v>
      </c>
      <c r="ABP3465" t="b">
        <v>1</v>
      </c>
      <c r="ABY3465" t="b">
        <v>1</v>
      </c>
      <c r="ACA3465" t="b">
        <v>1</v>
      </c>
      <c r="ACI3465">
        <v>22790</v>
      </c>
      <c r="ACR3465">
        <v>8000</v>
      </c>
      <c r="ACT3465">
        <v>8000</v>
      </c>
      <c r="ACX3465" t="s">
        <v>1065</v>
      </c>
      <c r="ACY3465" t="s">
        <v>1066</v>
      </c>
      <c r="ADU3465" t="s">
        <v>1066</v>
      </c>
      <c r="ADW3465" t="s">
        <v>1066</v>
      </c>
      <c r="AEU3465" t="s">
        <v>1066</v>
      </c>
      <c r="AFQ3465" t="s">
        <v>1066</v>
      </c>
      <c r="AGD3465" t="s">
        <v>1066</v>
      </c>
      <c r="AGG3465" t="s">
        <v>1066</v>
      </c>
      <c r="AGJ3465" t="s">
        <v>1066</v>
      </c>
      <c r="AGM3465" t="s">
        <v>1066</v>
      </c>
      <c r="AGO3465" t="s">
        <v>1066</v>
      </c>
      <c r="AGQ3465" t="s">
        <v>1068</v>
      </c>
      <c r="AGR3465" t="s">
        <v>1066</v>
      </c>
      <c r="AGS3465" t="s">
        <v>1066</v>
      </c>
      <c r="AGT3465" t="s">
        <v>1066</v>
      </c>
      <c r="AGU3465" t="b">
        <v>1</v>
      </c>
      <c r="AGY3465" t="s">
        <v>1069</v>
      </c>
      <c r="AGZ3465" t="s">
        <v>23385</v>
      </c>
      <c r="AHA3465" t="s">
        <v>1071</v>
      </c>
      <c r="AHB3465" t="s">
        <v>23386</v>
      </c>
      <c r="AHC3465" t="s">
        <v>1066</v>
      </c>
      <c r="AHE3465" t="s">
        <v>1066</v>
      </c>
      <c r="AHG3465" t="s">
        <v>1090</v>
      </c>
      <c r="AHH3465" t="b">
        <v>1</v>
      </c>
      <c r="AHI3465" t="b">
        <v>1</v>
      </c>
      <c r="AHL3465" t="b">
        <v>1</v>
      </c>
      <c r="AHM3465" t="b">
        <v>1</v>
      </c>
      <c r="AHR3465" t="s">
        <v>1090</v>
      </c>
      <c r="AMK3465" t="s">
        <v>1151</v>
      </c>
      <c r="AML3465" t="s">
        <v>23387</v>
      </c>
      <c r="AMM3465" t="s">
        <v>1065</v>
      </c>
      <c r="AMN3465">
        <v>7000</v>
      </c>
      <c r="AMO3465" t="s">
        <v>1066</v>
      </c>
      <c r="AMY3465" t="s">
        <v>1066</v>
      </c>
      <c r="ANW3465" t="s">
        <v>1066</v>
      </c>
      <c r="ANZ3465" t="s">
        <v>1066</v>
      </c>
      <c r="AOC3465" t="s">
        <v>1066</v>
      </c>
      <c r="AOE3465" t="s">
        <v>1065</v>
      </c>
    </row>
    <row r="3466" spans="3:1023 1025:1071">
      <c r="C3466" t="s">
        <v>23388</v>
      </c>
      <c r="D3466" t="s">
        <v>39025</v>
      </c>
      <c r="AHT3466" t="s">
        <v>1350</v>
      </c>
      <c r="AHU3466" t="s">
        <v>23389</v>
      </c>
      <c r="AHV3466" t="b">
        <v>1</v>
      </c>
      <c r="AIC3466" t="s">
        <v>1065</v>
      </c>
      <c r="AID3466" t="s">
        <v>1065</v>
      </c>
      <c r="AIE3466">
        <v>40000</v>
      </c>
      <c r="AIF3466" t="s">
        <v>1065</v>
      </c>
      <c r="AIK3466" t="s">
        <v>1065</v>
      </c>
      <c r="AIL3466" t="s">
        <v>23390</v>
      </c>
      <c r="AIM3466" t="s">
        <v>1065</v>
      </c>
      <c r="AIO3466" t="s">
        <v>1065</v>
      </c>
      <c r="AIT3466" t="b">
        <v>1</v>
      </c>
      <c r="AJI3466" t="s">
        <v>1066</v>
      </c>
      <c r="AJK3466" t="s">
        <v>1066</v>
      </c>
      <c r="AJM3466" t="s">
        <v>1066</v>
      </c>
      <c r="AKK3466" t="s">
        <v>1066</v>
      </c>
      <c r="ALG3466" t="s">
        <v>1066</v>
      </c>
      <c r="ALT3466" t="s">
        <v>1066</v>
      </c>
      <c r="ALW3466" t="s">
        <v>1066</v>
      </c>
      <c r="ALZ3466" t="s">
        <v>1066</v>
      </c>
      <c r="AMC3466" t="s">
        <v>1066</v>
      </c>
      <c r="AME3466" t="s">
        <v>1066</v>
      </c>
      <c r="AMG3466" t="s">
        <v>1071</v>
      </c>
      <c r="AMH3466" t="s">
        <v>23391</v>
      </c>
      <c r="AMI3466" t="s">
        <v>2084</v>
      </c>
      <c r="AMK3466" t="s">
        <v>1063</v>
      </c>
      <c r="AML3466" t="s">
        <v>23392</v>
      </c>
      <c r="AMM3466" t="s">
        <v>1065</v>
      </c>
      <c r="AMN3466">
        <v>7000</v>
      </c>
      <c r="AMO3466" t="s">
        <v>1066</v>
      </c>
      <c r="AMY3466" t="s">
        <v>1066</v>
      </c>
      <c r="ANW3466" t="s">
        <v>1066</v>
      </c>
      <c r="ANZ3466" t="s">
        <v>1066</v>
      </c>
      <c r="AOC3466" t="s">
        <v>1066</v>
      </c>
      <c r="AOE3466" t="s">
        <v>1065</v>
      </c>
    </row>
    <row r="3467" spans="3:1023 1025:1071">
      <c r="C3467" t="s">
        <v>23393</v>
      </c>
      <c r="D3467" t="s">
        <v>39025</v>
      </c>
      <c r="ZS3467" t="s">
        <v>1350</v>
      </c>
      <c r="ZT3467" t="s">
        <v>23394</v>
      </c>
      <c r="ZU3467" t="b">
        <v>1</v>
      </c>
      <c r="AAB3467" t="s">
        <v>1065</v>
      </c>
      <c r="AAC3467" t="s">
        <v>1065</v>
      </c>
      <c r="AAD3467">
        <v>40000</v>
      </c>
      <c r="AAE3467" t="s">
        <v>1065</v>
      </c>
      <c r="AAJ3467" t="s">
        <v>1066</v>
      </c>
      <c r="AAL3467" t="s">
        <v>1065</v>
      </c>
      <c r="AAN3467">
        <v>0</v>
      </c>
      <c r="AAO3467">
        <v>0</v>
      </c>
      <c r="AAP3467">
        <v>10</v>
      </c>
      <c r="AAQ3467">
        <v>0</v>
      </c>
      <c r="AAU3467" t="b">
        <v>1</v>
      </c>
      <c r="AAY3467" t="b">
        <v>1</v>
      </c>
      <c r="ABK3467">
        <v>0</v>
      </c>
      <c r="ABL3467">
        <v>0</v>
      </c>
      <c r="ABT3467" t="b">
        <v>1</v>
      </c>
      <c r="ACM3467">
        <v>40000</v>
      </c>
      <c r="ACX3467" t="s">
        <v>1065</v>
      </c>
      <c r="ACY3467" t="s">
        <v>1065</v>
      </c>
      <c r="ADD3467" t="b">
        <v>1</v>
      </c>
      <c r="ADS3467" t="s">
        <v>1066</v>
      </c>
      <c r="ADU3467" t="s">
        <v>1066</v>
      </c>
      <c r="ADW3467" t="s">
        <v>1066</v>
      </c>
      <c r="AEU3467" t="s">
        <v>1066</v>
      </c>
      <c r="AFQ3467" t="s">
        <v>1066</v>
      </c>
      <c r="AGD3467" t="s">
        <v>1066</v>
      </c>
      <c r="AGG3467" t="s">
        <v>1066</v>
      </c>
      <c r="AGJ3467" t="s">
        <v>1066</v>
      </c>
      <c r="AGM3467" t="s">
        <v>1066</v>
      </c>
      <c r="AGO3467" t="s">
        <v>1066</v>
      </c>
      <c r="AGQ3467" t="s">
        <v>1068</v>
      </c>
      <c r="AGR3467" t="s">
        <v>1065</v>
      </c>
      <c r="AGS3467" t="s">
        <v>1066</v>
      </c>
      <c r="AGT3467" t="s">
        <v>1066</v>
      </c>
      <c r="AGU3467" t="b">
        <v>1</v>
      </c>
      <c r="AGW3467" t="b">
        <v>1</v>
      </c>
      <c r="AGY3467" t="s">
        <v>1069</v>
      </c>
      <c r="AGZ3467" t="s">
        <v>23395</v>
      </c>
      <c r="AHA3467" t="s">
        <v>1071</v>
      </c>
      <c r="AHB3467" t="s">
        <v>23396</v>
      </c>
      <c r="AHC3467" t="s">
        <v>1066</v>
      </c>
      <c r="AHE3467" t="s">
        <v>1066</v>
      </c>
      <c r="AHG3467" t="s">
        <v>23397</v>
      </c>
      <c r="AHH3467" t="b">
        <v>1</v>
      </c>
      <c r="AHR3467" t="s">
        <v>2084</v>
      </c>
      <c r="AMK3467" t="s">
        <v>1151</v>
      </c>
      <c r="AML3467" t="s">
        <v>23398</v>
      </c>
      <c r="AMM3467" t="s">
        <v>1065</v>
      </c>
      <c r="AMN3467">
        <v>7000</v>
      </c>
      <c r="AMO3467" t="s">
        <v>1066</v>
      </c>
      <c r="AMY3467" t="s">
        <v>1066</v>
      </c>
      <c r="ANW3467" t="s">
        <v>1066</v>
      </c>
      <c r="ANZ3467" t="s">
        <v>1066</v>
      </c>
      <c r="AOC3467" t="s">
        <v>1066</v>
      </c>
      <c r="AOE3467" t="s">
        <v>1065</v>
      </c>
    </row>
    <row r="3468" spans="3:1023 1025:1071">
      <c r="C3468" t="s">
        <v>23399</v>
      </c>
      <c r="D3468" t="s">
        <v>39025</v>
      </c>
      <c r="ZS3468" t="s">
        <v>1350</v>
      </c>
      <c r="ZT3468" t="s">
        <v>23400</v>
      </c>
      <c r="ZU3468" t="b">
        <v>1</v>
      </c>
      <c r="AAB3468" t="s">
        <v>1065</v>
      </c>
      <c r="AAC3468" t="s">
        <v>1065</v>
      </c>
      <c r="AAD3468">
        <v>40000</v>
      </c>
      <c r="AAE3468" t="s">
        <v>1065</v>
      </c>
      <c r="AAJ3468" t="s">
        <v>1066</v>
      </c>
      <c r="AAL3468" t="s">
        <v>1065</v>
      </c>
      <c r="AAN3468">
        <v>25</v>
      </c>
      <c r="AAO3468">
        <v>250</v>
      </c>
      <c r="AAP3468">
        <v>0</v>
      </c>
      <c r="AAQ3468">
        <v>0</v>
      </c>
      <c r="AAU3468" t="b">
        <v>1</v>
      </c>
      <c r="AAY3468" t="b">
        <v>1</v>
      </c>
      <c r="ABE3468" t="b">
        <v>1</v>
      </c>
      <c r="ABK3468">
        <v>8000</v>
      </c>
      <c r="ABL3468">
        <v>0</v>
      </c>
      <c r="ABP3468" t="b">
        <v>1</v>
      </c>
      <c r="ACI3468">
        <v>48000</v>
      </c>
      <c r="ACX3468" t="s">
        <v>1065</v>
      </c>
      <c r="ACY3468" t="s">
        <v>1065</v>
      </c>
      <c r="ADE3468" t="b">
        <v>1</v>
      </c>
      <c r="ADS3468" t="s">
        <v>1066</v>
      </c>
      <c r="ADU3468" t="s">
        <v>1066</v>
      </c>
      <c r="ADW3468" t="s">
        <v>1065</v>
      </c>
      <c r="ADX3468" t="s">
        <v>23401</v>
      </c>
      <c r="AEI3468" t="b">
        <v>1</v>
      </c>
      <c r="AEK3468" t="b">
        <v>1</v>
      </c>
      <c r="AEP3468" t="b">
        <v>1</v>
      </c>
      <c r="AEU3468" t="s">
        <v>1066</v>
      </c>
      <c r="AFQ3468" t="s">
        <v>1066</v>
      </c>
      <c r="AGD3468" t="s">
        <v>1066</v>
      </c>
      <c r="AGG3468" t="s">
        <v>1066</v>
      </c>
      <c r="AGJ3468" t="s">
        <v>1066</v>
      </c>
      <c r="AGM3468" t="s">
        <v>1066</v>
      </c>
      <c r="AGO3468" t="s">
        <v>1066</v>
      </c>
      <c r="AGQ3468" t="s">
        <v>1296</v>
      </c>
      <c r="AGR3468" t="s">
        <v>1065</v>
      </c>
      <c r="AGS3468" t="s">
        <v>1066</v>
      </c>
      <c r="AGT3468" t="s">
        <v>1066</v>
      </c>
      <c r="AGU3468" t="b">
        <v>1</v>
      </c>
      <c r="AGY3468" t="s">
        <v>1209</v>
      </c>
      <c r="AGZ3468" t="s">
        <v>23402</v>
      </c>
      <c r="AHA3468" t="s">
        <v>1071</v>
      </c>
      <c r="AHB3468" t="s">
        <v>23403</v>
      </c>
      <c r="AHC3468" t="s">
        <v>1066</v>
      </c>
      <c r="AHE3468" t="s">
        <v>1066</v>
      </c>
      <c r="AHG3468" t="s">
        <v>23404</v>
      </c>
      <c r="AHN3468" t="b">
        <v>1</v>
      </c>
      <c r="AHR3468" t="s">
        <v>2084</v>
      </c>
      <c r="AMK3468" t="s">
        <v>1151</v>
      </c>
      <c r="AML3468" t="s">
        <v>23405</v>
      </c>
      <c r="AMM3468" t="s">
        <v>1065</v>
      </c>
      <c r="AMN3468">
        <v>7000</v>
      </c>
      <c r="AMO3468" t="s">
        <v>1066</v>
      </c>
      <c r="AMY3468" t="s">
        <v>1066</v>
      </c>
      <c r="ANW3468" t="s">
        <v>1065</v>
      </c>
      <c r="ANX3468" t="s">
        <v>23406</v>
      </c>
      <c r="ANY3468" t="s">
        <v>1066</v>
      </c>
      <c r="ANZ3468" t="s">
        <v>1066</v>
      </c>
      <c r="AOC3468" t="s">
        <v>1066</v>
      </c>
      <c r="AOE3468" t="s">
        <v>1065</v>
      </c>
    </row>
    <row r="3469" spans="3:1023 1025:1071">
      <c r="C3469" t="s">
        <v>23407</v>
      </c>
      <c r="D3469" t="s">
        <v>39025</v>
      </c>
      <c r="ZS3469" t="s">
        <v>1107</v>
      </c>
      <c r="ZT3469" t="s">
        <v>23408</v>
      </c>
      <c r="ZU3469" t="b">
        <v>1</v>
      </c>
      <c r="AAB3469" t="s">
        <v>1065</v>
      </c>
      <c r="AAC3469" t="s">
        <v>1065</v>
      </c>
      <c r="AAD3469">
        <v>40000</v>
      </c>
      <c r="AAE3469" t="s">
        <v>1065</v>
      </c>
      <c r="AAJ3469" t="s">
        <v>1066</v>
      </c>
      <c r="AAL3469" t="s">
        <v>1065</v>
      </c>
      <c r="AAN3469" t="s">
        <v>1968</v>
      </c>
      <c r="AAO3469">
        <v>600</v>
      </c>
      <c r="AAP3469">
        <v>0</v>
      </c>
      <c r="AAQ3469">
        <v>0</v>
      </c>
      <c r="AAU3469" t="b">
        <v>1</v>
      </c>
      <c r="ABK3469">
        <v>0</v>
      </c>
      <c r="ABL3469">
        <v>0</v>
      </c>
      <c r="ABM3469" t="b">
        <v>1</v>
      </c>
      <c r="ABP3469" t="b">
        <v>1</v>
      </c>
      <c r="ACC3469" t="b">
        <v>1</v>
      </c>
      <c r="ACF3469">
        <v>4500</v>
      </c>
      <c r="ACI3469">
        <v>33800</v>
      </c>
      <c r="ACV3469">
        <v>600</v>
      </c>
      <c r="ACX3469" t="s">
        <v>1065</v>
      </c>
      <c r="ACY3469" t="s">
        <v>1065</v>
      </c>
      <c r="ADQ3469" t="b">
        <v>1</v>
      </c>
      <c r="ADR3469" t="s">
        <v>23409</v>
      </c>
      <c r="ADS3469" t="s">
        <v>1066</v>
      </c>
      <c r="ADU3469" t="s">
        <v>1066</v>
      </c>
      <c r="ADW3469" t="s">
        <v>1066</v>
      </c>
      <c r="AEU3469" t="s">
        <v>1066</v>
      </c>
      <c r="AFQ3469" t="s">
        <v>1066</v>
      </c>
      <c r="AGD3469" t="s">
        <v>1066</v>
      </c>
      <c r="AGG3469" t="s">
        <v>1066</v>
      </c>
      <c r="AGJ3469" t="s">
        <v>1066</v>
      </c>
      <c r="AGM3469" t="s">
        <v>1066</v>
      </c>
      <c r="AGO3469" t="s">
        <v>1066</v>
      </c>
      <c r="AGQ3469" t="s">
        <v>1296</v>
      </c>
      <c r="AGR3469" t="s">
        <v>1066</v>
      </c>
      <c r="AGS3469" t="s">
        <v>1066</v>
      </c>
      <c r="AGT3469" t="s">
        <v>1066</v>
      </c>
      <c r="AGU3469" t="b">
        <v>1</v>
      </c>
      <c r="AGY3469" t="s">
        <v>1069</v>
      </c>
      <c r="AGZ3469" t="s">
        <v>23410</v>
      </c>
      <c r="AHA3469" t="s">
        <v>1071</v>
      </c>
      <c r="AHB3469" t="s">
        <v>23411</v>
      </c>
      <c r="AHC3469" t="s">
        <v>1066</v>
      </c>
      <c r="AHE3469" t="s">
        <v>1066</v>
      </c>
      <c r="AHG3469" t="s">
        <v>1090</v>
      </c>
      <c r="AHI3469" t="b">
        <v>1</v>
      </c>
      <c r="AHR3469" t="s">
        <v>1090</v>
      </c>
      <c r="AMK3469" t="s">
        <v>1151</v>
      </c>
      <c r="AML3469" t="s">
        <v>23412</v>
      </c>
      <c r="AMM3469" t="s">
        <v>1065</v>
      </c>
      <c r="AMN3469">
        <v>7000</v>
      </c>
      <c r="AMO3469" t="s">
        <v>1066</v>
      </c>
      <c r="AMY3469" t="s">
        <v>1066</v>
      </c>
      <c r="ANW3469" t="s">
        <v>1066</v>
      </c>
      <c r="ANZ3469" t="s">
        <v>1066</v>
      </c>
      <c r="AOC3469" t="s">
        <v>1066</v>
      </c>
      <c r="AOE3469" t="s">
        <v>1065</v>
      </c>
    </row>
    <row r="3470" spans="3:1023 1025:1071">
      <c r="C3470" t="s">
        <v>23413</v>
      </c>
      <c r="D3470" t="s">
        <v>39025</v>
      </c>
      <c r="AHT3470" t="s">
        <v>1107</v>
      </c>
      <c r="AHU3470" t="s">
        <v>23414</v>
      </c>
      <c r="AHV3470" t="b">
        <v>1</v>
      </c>
      <c r="AIC3470" t="s">
        <v>1065</v>
      </c>
      <c r="AID3470" t="s">
        <v>1065</v>
      </c>
      <c r="AIE3470">
        <v>40000</v>
      </c>
      <c r="AIF3470" t="s">
        <v>1065</v>
      </c>
      <c r="AIK3470" t="s">
        <v>1066</v>
      </c>
      <c r="AIM3470" t="s">
        <v>1065</v>
      </c>
      <c r="AIO3470" t="s">
        <v>1066</v>
      </c>
      <c r="AJK3470" t="s">
        <v>1066</v>
      </c>
      <c r="AJM3470" t="s">
        <v>1066</v>
      </c>
      <c r="AKK3470" t="s">
        <v>1066</v>
      </c>
      <c r="ALG3470" t="s">
        <v>1066</v>
      </c>
      <c r="ALT3470" t="s">
        <v>1066</v>
      </c>
      <c r="ALW3470" t="s">
        <v>1066</v>
      </c>
      <c r="ALZ3470" t="s">
        <v>1066</v>
      </c>
      <c r="AMC3470" t="s">
        <v>1066</v>
      </c>
      <c r="AME3470" t="s">
        <v>1066</v>
      </c>
      <c r="AMG3470" t="s">
        <v>1071</v>
      </c>
      <c r="AMH3470" t="s">
        <v>23415</v>
      </c>
      <c r="AMI3470" t="s">
        <v>1090</v>
      </c>
      <c r="AMK3470" t="s">
        <v>1151</v>
      </c>
      <c r="AML3470" t="s">
        <v>23416</v>
      </c>
      <c r="AMM3470" t="s">
        <v>1065</v>
      </c>
      <c r="AMN3470">
        <v>7000</v>
      </c>
      <c r="AMO3470" t="s">
        <v>1066</v>
      </c>
      <c r="AMY3470" t="s">
        <v>1066</v>
      </c>
      <c r="ANB3470" t="b">
        <v>1</v>
      </c>
      <c r="ANW3470" t="s">
        <v>1066</v>
      </c>
      <c r="ANZ3470" t="s">
        <v>1066</v>
      </c>
      <c r="AOC3470" t="s">
        <v>1066</v>
      </c>
      <c r="AOE3470" t="s">
        <v>1065</v>
      </c>
    </row>
    <row r="3471" spans="3:1023 1025:1071">
      <c r="C3471" t="s">
        <v>23417</v>
      </c>
      <c r="D3471" t="s">
        <v>39025</v>
      </c>
      <c r="AHT3471" t="s">
        <v>15208</v>
      </c>
      <c r="AHU3471" t="s">
        <v>23418</v>
      </c>
      <c r="AHW3471" t="b">
        <v>1</v>
      </c>
      <c r="AIC3471" t="s">
        <v>1065</v>
      </c>
      <c r="AID3471" t="s">
        <v>1065</v>
      </c>
      <c r="AIE3471">
        <v>40000</v>
      </c>
      <c r="AIF3471" t="s">
        <v>1065</v>
      </c>
      <c r="AIK3471" t="s">
        <v>1066</v>
      </c>
      <c r="AIM3471" t="s">
        <v>1065</v>
      </c>
      <c r="AIO3471" t="s">
        <v>1065</v>
      </c>
      <c r="AIS3471" t="b">
        <v>1</v>
      </c>
      <c r="AJC3471" t="b">
        <v>1</v>
      </c>
      <c r="AJI3471" t="s">
        <v>1066</v>
      </c>
      <c r="AJK3471" t="s">
        <v>1066</v>
      </c>
      <c r="AJM3471" t="s">
        <v>1066</v>
      </c>
      <c r="AKK3471" t="s">
        <v>1066</v>
      </c>
      <c r="ALG3471" t="s">
        <v>1066</v>
      </c>
      <c r="ALT3471" t="s">
        <v>1066</v>
      </c>
      <c r="ALW3471" t="s">
        <v>1066</v>
      </c>
      <c r="ALZ3471" t="s">
        <v>1065</v>
      </c>
      <c r="AMA3471" t="s">
        <v>23419</v>
      </c>
      <c r="AMB3471" t="s">
        <v>1066</v>
      </c>
      <c r="AMC3471" t="s">
        <v>1066</v>
      </c>
      <c r="AME3471" t="s">
        <v>1066</v>
      </c>
      <c r="AMG3471" t="s">
        <v>1071</v>
      </c>
      <c r="AMH3471" t="s">
        <v>23420</v>
      </c>
      <c r="AMI3471" t="s">
        <v>1090</v>
      </c>
      <c r="AMK3471" t="s">
        <v>1151</v>
      </c>
      <c r="AML3471" t="s">
        <v>23421</v>
      </c>
      <c r="AMM3471" t="s">
        <v>1065</v>
      </c>
      <c r="AMN3471">
        <v>7000</v>
      </c>
      <c r="AMO3471" t="s">
        <v>1066</v>
      </c>
      <c r="AMY3471" t="s">
        <v>1066</v>
      </c>
      <c r="ANW3471" t="s">
        <v>1066</v>
      </c>
      <c r="ANZ3471" t="s">
        <v>1066</v>
      </c>
      <c r="AOC3471" t="s">
        <v>1066</v>
      </c>
      <c r="AOE3471" t="s">
        <v>1065</v>
      </c>
    </row>
    <row r="3472" spans="3:1023 1025:1071">
      <c r="C3472" t="s">
        <v>23422</v>
      </c>
      <c r="D3472" t="s">
        <v>39025</v>
      </c>
      <c r="AMK3472" t="s">
        <v>1151</v>
      </c>
      <c r="AML3472" t="s">
        <v>23423</v>
      </c>
      <c r="AMM3472" t="s">
        <v>1065</v>
      </c>
      <c r="AMN3472">
        <v>7000</v>
      </c>
      <c r="AMO3472" t="s">
        <v>1066</v>
      </c>
      <c r="AMY3472" t="s">
        <v>1066</v>
      </c>
      <c r="ANW3472" t="s">
        <v>1066</v>
      </c>
      <c r="ANZ3472" t="s">
        <v>1066</v>
      </c>
      <c r="AOC3472" t="s">
        <v>1066</v>
      </c>
      <c r="AOE3472" t="s">
        <v>1065</v>
      </c>
    </row>
    <row r="3473" spans="3:1023 1025:1071">
      <c r="C3473" t="s">
        <v>23424</v>
      </c>
      <c r="D3473" t="s">
        <v>39025</v>
      </c>
      <c r="AHT3473" t="s">
        <v>1107</v>
      </c>
      <c r="AHU3473" t="s">
        <v>23425</v>
      </c>
      <c r="AHW3473" t="b">
        <v>1</v>
      </c>
      <c r="AIC3473" t="s">
        <v>1065</v>
      </c>
      <c r="AID3473" t="s">
        <v>1065</v>
      </c>
      <c r="AIE3473">
        <v>40000</v>
      </c>
      <c r="AIF3473" t="s">
        <v>1065</v>
      </c>
      <c r="AIK3473" t="s">
        <v>1066</v>
      </c>
      <c r="AIM3473" t="s">
        <v>1065</v>
      </c>
      <c r="AIO3473" t="s">
        <v>1066</v>
      </c>
      <c r="AJK3473" t="s">
        <v>1066</v>
      </c>
      <c r="AJM3473" t="s">
        <v>1066</v>
      </c>
      <c r="AKK3473" t="s">
        <v>1066</v>
      </c>
      <c r="ALG3473" t="s">
        <v>1066</v>
      </c>
      <c r="ALT3473" t="s">
        <v>1066</v>
      </c>
      <c r="ALW3473" t="s">
        <v>1066</v>
      </c>
      <c r="ALZ3473" t="s">
        <v>1066</v>
      </c>
      <c r="AMC3473" t="s">
        <v>1066</v>
      </c>
      <c r="AME3473" t="s">
        <v>1066</v>
      </c>
      <c r="AMG3473" t="s">
        <v>1071</v>
      </c>
      <c r="AMH3473" t="s">
        <v>23426</v>
      </c>
      <c r="AMI3473" t="s">
        <v>1090</v>
      </c>
      <c r="AMK3473" t="s">
        <v>1350</v>
      </c>
      <c r="AML3473" t="s">
        <v>23427</v>
      </c>
      <c r="AMM3473" t="s">
        <v>1065</v>
      </c>
      <c r="AMN3473">
        <v>7000</v>
      </c>
      <c r="AMO3473" t="s">
        <v>1066</v>
      </c>
      <c r="AMY3473" t="s">
        <v>1066</v>
      </c>
      <c r="ANW3473" t="s">
        <v>1066</v>
      </c>
      <c r="ANZ3473" t="s">
        <v>1066</v>
      </c>
      <c r="AOC3473" t="s">
        <v>1066</v>
      </c>
      <c r="AOE3473" t="s">
        <v>1065</v>
      </c>
    </row>
    <row r="3474" spans="3:1023 1025:1071">
      <c r="C3474" t="s">
        <v>23428</v>
      </c>
      <c r="D3474" t="s">
        <v>39025</v>
      </c>
      <c r="AHT3474" t="s">
        <v>1350</v>
      </c>
      <c r="AHU3474" t="s">
        <v>23429</v>
      </c>
      <c r="AHV3474" t="b">
        <v>1</v>
      </c>
      <c r="AIC3474" t="s">
        <v>1065</v>
      </c>
      <c r="AID3474" t="s">
        <v>1065</v>
      </c>
      <c r="AIE3474">
        <v>40000</v>
      </c>
      <c r="AIF3474" t="s">
        <v>1065</v>
      </c>
      <c r="AIK3474" t="s">
        <v>1066</v>
      </c>
      <c r="AIM3474" t="s">
        <v>1065</v>
      </c>
      <c r="AIO3474" t="s">
        <v>1066</v>
      </c>
      <c r="AJK3474" t="s">
        <v>1066</v>
      </c>
      <c r="AJM3474" t="s">
        <v>1066</v>
      </c>
      <c r="AKK3474" t="s">
        <v>1066</v>
      </c>
      <c r="ALG3474" t="s">
        <v>1066</v>
      </c>
      <c r="ALT3474" t="s">
        <v>1066</v>
      </c>
      <c r="ALW3474" t="s">
        <v>1066</v>
      </c>
      <c r="ALZ3474" t="s">
        <v>1065</v>
      </c>
      <c r="AMA3474" t="s">
        <v>23430</v>
      </c>
      <c r="AMB3474" t="s">
        <v>1066</v>
      </c>
      <c r="AMC3474" t="s">
        <v>1066</v>
      </c>
      <c r="AME3474" t="s">
        <v>1066</v>
      </c>
      <c r="AMG3474" t="s">
        <v>1071</v>
      </c>
      <c r="AMH3474" t="s">
        <v>23431</v>
      </c>
      <c r="AMI3474" t="s">
        <v>2084</v>
      </c>
      <c r="AMK3474" t="s">
        <v>1151</v>
      </c>
      <c r="AML3474" t="s">
        <v>23432</v>
      </c>
      <c r="AMM3474" t="s">
        <v>1065</v>
      </c>
      <c r="AMN3474">
        <v>7000</v>
      </c>
      <c r="AMO3474" t="s">
        <v>1066</v>
      </c>
      <c r="AMY3474" t="s">
        <v>1066</v>
      </c>
      <c r="ANW3474" t="s">
        <v>1066</v>
      </c>
      <c r="ANZ3474" t="s">
        <v>1066</v>
      </c>
      <c r="AOC3474" t="s">
        <v>1066</v>
      </c>
      <c r="AOE3474" t="s">
        <v>1065</v>
      </c>
    </row>
    <row r="3475" spans="3:1023 1025:1071">
      <c r="C3475" t="s">
        <v>23433</v>
      </c>
      <c r="D3475" t="s">
        <v>39025</v>
      </c>
    </row>
    <row r="3476" spans="3:1023 1025:1071">
      <c r="C3476" t="s">
        <v>23434</v>
      </c>
      <c r="D3476" t="s">
        <v>39025</v>
      </c>
      <c r="AHT3476" t="s">
        <v>1074</v>
      </c>
      <c r="AHU3476" t="s">
        <v>23435</v>
      </c>
      <c r="AHV3476" t="b">
        <v>1</v>
      </c>
      <c r="AIC3476" t="s">
        <v>1065</v>
      </c>
      <c r="AID3476" t="s">
        <v>1065</v>
      </c>
      <c r="AIE3476">
        <v>40000</v>
      </c>
      <c r="AIF3476" t="s">
        <v>1065</v>
      </c>
      <c r="AIK3476" t="s">
        <v>1066</v>
      </c>
      <c r="AIM3476" t="s">
        <v>1065</v>
      </c>
      <c r="AIO3476" t="s">
        <v>1065</v>
      </c>
      <c r="AIU3476" t="b">
        <v>1</v>
      </c>
      <c r="AJI3476" t="s">
        <v>1066</v>
      </c>
      <c r="AJK3476" t="s">
        <v>1066</v>
      </c>
      <c r="AJM3476" t="s">
        <v>1066</v>
      </c>
      <c r="AKK3476" t="s">
        <v>1066</v>
      </c>
      <c r="ALG3476" t="s">
        <v>1066</v>
      </c>
      <c r="ALT3476" t="s">
        <v>1066</v>
      </c>
      <c r="ALW3476" t="s">
        <v>1066</v>
      </c>
      <c r="ALZ3476" t="s">
        <v>1066</v>
      </c>
      <c r="AMC3476" t="s">
        <v>1066</v>
      </c>
      <c r="AME3476" t="s">
        <v>1066</v>
      </c>
      <c r="AMG3476" t="s">
        <v>1071</v>
      </c>
      <c r="AMH3476" t="s">
        <v>23436</v>
      </c>
      <c r="AMI3476" t="s">
        <v>1090</v>
      </c>
      <c r="AMK3476" t="s">
        <v>1151</v>
      </c>
      <c r="AML3476" t="s">
        <v>23437</v>
      </c>
      <c r="AMM3476" t="s">
        <v>1065</v>
      </c>
      <c r="AMN3476">
        <v>7000</v>
      </c>
      <c r="AMO3476" t="s">
        <v>1066</v>
      </c>
      <c r="AMY3476" t="s">
        <v>1065</v>
      </c>
      <c r="AMZ3476" t="s">
        <v>23438</v>
      </c>
      <c r="ANB3476" t="b">
        <v>1</v>
      </c>
      <c r="ANN3476" t="b">
        <v>1</v>
      </c>
      <c r="ANR3476" t="b">
        <v>1</v>
      </c>
      <c r="ANW3476" t="s">
        <v>1066</v>
      </c>
      <c r="ANZ3476" t="s">
        <v>1066</v>
      </c>
      <c r="AOC3476" t="s">
        <v>1066</v>
      </c>
      <c r="AOE3476" t="s">
        <v>1065</v>
      </c>
    </row>
    <row r="3477" spans="3:1023 1025:1071">
      <c r="C3477" t="s">
        <v>23439</v>
      </c>
      <c r="D3477" t="s">
        <v>39025</v>
      </c>
      <c r="ZS3477" t="s">
        <v>1350</v>
      </c>
      <c r="ZT3477" t="s">
        <v>23440</v>
      </c>
      <c r="ZU3477" t="b">
        <v>1</v>
      </c>
      <c r="AAB3477" t="s">
        <v>1065</v>
      </c>
      <c r="AAC3477" t="s">
        <v>1065</v>
      </c>
      <c r="AAD3477">
        <v>40000</v>
      </c>
      <c r="AAE3477" t="s">
        <v>1065</v>
      </c>
      <c r="AAJ3477" t="s">
        <v>1066</v>
      </c>
      <c r="AAL3477" t="s">
        <v>1065</v>
      </c>
      <c r="AAN3477">
        <v>30</v>
      </c>
      <c r="AAO3477">
        <v>340</v>
      </c>
      <c r="AAP3477">
        <v>0</v>
      </c>
      <c r="AAQ3477">
        <v>0</v>
      </c>
      <c r="AAU3477" t="b">
        <v>1</v>
      </c>
      <c r="AAY3477" t="b">
        <v>1</v>
      </c>
      <c r="ABK3477">
        <v>0</v>
      </c>
      <c r="ABL3477">
        <v>0</v>
      </c>
      <c r="ABM3477" t="b">
        <v>1</v>
      </c>
      <c r="ABN3477" t="b">
        <v>1</v>
      </c>
      <c r="ABO3477" t="b">
        <v>1</v>
      </c>
      <c r="ABZ3477" t="b">
        <v>1</v>
      </c>
      <c r="ACA3477" t="b">
        <v>1</v>
      </c>
      <c r="ACF3477">
        <v>7500</v>
      </c>
      <c r="ACG3477">
        <v>4500</v>
      </c>
      <c r="ACH3477">
        <v>2700</v>
      </c>
      <c r="ACS3477">
        <v>20500</v>
      </c>
      <c r="ACT3477">
        <v>2500</v>
      </c>
      <c r="ACX3477" t="s">
        <v>1065</v>
      </c>
      <c r="ACY3477" t="s">
        <v>1065</v>
      </c>
      <c r="ADC3477" t="b">
        <v>1</v>
      </c>
      <c r="ADS3477" t="s">
        <v>1066</v>
      </c>
      <c r="ADU3477" t="s">
        <v>1066</v>
      </c>
      <c r="ADW3477" t="s">
        <v>1065</v>
      </c>
      <c r="ADX3477" t="s">
        <v>23441</v>
      </c>
      <c r="ADZ3477" t="b">
        <v>1</v>
      </c>
      <c r="AEL3477" t="b">
        <v>1</v>
      </c>
      <c r="AEO3477" t="b">
        <v>1</v>
      </c>
      <c r="AEP3477" t="b">
        <v>1</v>
      </c>
      <c r="AEU3477" t="s">
        <v>1066</v>
      </c>
      <c r="AFQ3477" t="s">
        <v>1066</v>
      </c>
      <c r="AGD3477" t="s">
        <v>1066</v>
      </c>
      <c r="AGG3477" t="s">
        <v>1066</v>
      </c>
      <c r="AGJ3477" t="s">
        <v>1066</v>
      </c>
      <c r="AGM3477" t="s">
        <v>1066</v>
      </c>
      <c r="AGO3477" t="s">
        <v>1066</v>
      </c>
      <c r="AGQ3477" t="s">
        <v>1296</v>
      </c>
      <c r="AGR3477" t="s">
        <v>1065</v>
      </c>
      <c r="AGS3477" t="s">
        <v>1065</v>
      </c>
      <c r="AGT3477" t="s">
        <v>1066</v>
      </c>
      <c r="AGU3477" t="b">
        <v>1</v>
      </c>
      <c r="AGY3477" t="s">
        <v>1069</v>
      </c>
      <c r="AGZ3477" t="s">
        <v>23442</v>
      </c>
      <c r="AHA3477" t="s">
        <v>1071</v>
      </c>
      <c r="AHB3477" t="s">
        <v>23443</v>
      </c>
      <c r="AHC3477" t="s">
        <v>1066</v>
      </c>
      <c r="AHE3477" t="s">
        <v>1066</v>
      </c>
      <c r="AHG3477" t="s">
        <v>23444</v>
      </c>
      <c r="AHI3477" t="b">
        <v>1</v>
      </c>
      <c r="AHR3477" t="s">
        <v>1353</v>
      </c>
      <c r="AMK3477" t="s">
        <v>1151</v>
      </c>
      <c r="AML3477" t="s">
        <v>23445</v>
      </c>
      <c r="AMM3477" t="s">
        <v>1065</v>
      </c>
      <c r="AMN3477">
        <v>7000</v>
      </c>
      <c r="AMO3477" t="s">
        <v>1066</v>
      </c>
      <c r="AMY3477" t="s">
        <v>1066</v>
      </c>
      <c r="ANW3477" t="s">
        <v>1066</v>
      </c>
      <c r="ANZ3477" t="s">
        <v>1066</v>
      </c>
      <c r="AOC3477" t="s">
        <v>1066</v>
      </c>
      <c r="AOE3477" t="s">
        <v>1065</v>
      </c>
    </row>
    <row r="3478" spans="3:1023 1025:1071">
      <c r="C3478" t="s">
        <v>23446</v>
      </c>
      <c r="D3478" t="s">
        <v>39025</v>
      </c>
      <c r="AHT3478" t="s">
        <v>1107</v>
      </c>
      <c r="AHU3478" t="s">
        <v>23447</v>
      </c>
      <c r="AHV3478" t="b">
        <v>1</v>
      </c>
      <c r="AIC3478" t="s">
        <v>1065</v>
      </c>
      <c r="AID3478" t="s">
        <v>1065</v>
      </c>
      <c r="AIE3478">
        <v>40000</v>
      </c>
      <c r="AIF3478" t="s">
        <v>1065</v>
      </c>
      <c r="AIK3478" t="s">
        <v>1066</v>
      </c>
      <c r="AIM3478" t="s">
        <v>1065</v>
      </c>
      <c r="AIO3478" t="s">
        <v>1066</v>
      </c>
      <c r="AJK3478" t="s">
        <v>1066</v>
      </c>
      <c r="AJM3478" t="s">
        <v>1066</v>
      </c>
      <c r="AKK3478" t="s">
        <v>1066</v>
      </c>
      <c r="ALG3478" t="s">
        <v>1066</v>
      </c>
      <c r="ALT3478" t="s">
        <v>1066</v>
      </c>
      <c r="ALW3478" t="s">
        <v>1066</v>
      </c>
      <c r="ALZ3478" t="s">
        <v>1066</v>
      </c>
      <c r="AMC3478" t="s">
        <v>1066</v>
      </c>
      <c r="AME3478" t="s">
        <v>1066</v>
      </c>
      <c r="AMG3478" t="s">
        <v>1071</v>
      </c>
      <c r="AMH3478" t="s">
        <v>23448</v>
      </c>
      <c r="AMI3478" t="s">
        <v>1090</v>
      </c>
      <c r="AMK3478" t="s">
        <v>1151</v>
      </c>
      <c r="AML3478" t="s">
        <v>23449</v>
      </c>
      <c r="AMM3478" t="s">
        <v>1065</v>
      </c>
      <c r="AMN3478">
        <v>7000</v>
      </c>
      <c r="AMO3478" t="s">
        <v>1066</v>
      </c>
      <c r="AMY3478" t="s">
        <v>1066</v>
      </c>
      <c r="ANW3478" t="s">
        <v>1066</v>
      </c>
      <c r="ANZ3478" t="s">
        <v>1066</v>
      </c>
      <c r="AOC3478" t="s">
        <v>1066</v>
      </c>
      <c r="AOE3478" t="s">
        <v>1065</v>
      </c>
    </row>
    <row r="3479" spans="3:1023 1025:1071">
      <c r="C3479" t="s">
        <v>23450</v>
      </c>
      <c r="D3479" t="s">
        <v>39025</v>
      </c>
      <c r="AHT3479" t="s">
        <v>1350</v>
      </c>
      <c r="AHU3479" t="s">
        <v>23451</v>
      </c>
      <c r="AHV3479" t="b">
        <v>1</v>
      </c>
      <c r="AIC3479" t="s">
        <v>1065</v>
      </c>
      <c r="AID3479" t="s">
        <v>1065</v>
      </c>
      <c r="AIE3479">
        <v>40000</v>
      </c>
      <c r="AIF3479" t="s">
        <v>1065</v>
      </c>
      <c r="AIK3479" t="s">
        <v>1066</v>
      </c>
      <c r="AIM3479" t="s">
        <v>1065</v>
      </c>
      <c r="AIO3479" t="s">
        <v>1066</v>
      </c>
      <c r="AJK3479" t="s">
        <v>1066</v>
      </c>
      <c r="AJM3479" t="s">
        <v>1066</v>
      </c>
      <c r="AKK3479" t="s">
        <v>1066</v>
      </c>
      <c r="ALG3479" t="s">
        <v>1066</v>
      </c>
      <c r="ALT3479" t="s">
        <v>1066</v>
      </c>
      <c r="ALW3479" t="s">
        <v>1066</v>
      </c>
      <c r="ALZ3479" t="s">
        <v>1066</v>
      </c>
      <c r="AMC3479" t="s">
        <v>1066</v>
      </c>
      <c r="AME3479" t="s">
        <v>1066</v>
      </c>
      <c r="AMG3479" t="s">
        <v>1071</v>
      </c>
      <c r="AMH3479" t="s">
        <v>23452</v>
      </c>
      <c r="AMI3479" t="s">
        <v>2084</v>
      </c>
      <c r="AMK3479" t="s">
        <v>1151</v>
      </c>
      <c r="AML3479" t="s">
        <v>23453</v>
      </c>
      <c r="AMM3479" t="s">
        <v>1065</v>
      </c>
      <c r="AMN3479">
        <v>7000</v>
      </c>
      <c r="AMO3479" t="s">
        <v>1066</v>
      </c>
      <c r="AMY3479" t="s">
        <v>1066</v>
      </c>
      <c r="ANW3479" t="s">
        <v>1066</v>
      </c>
      <c r="ANZ3479" t="s">
        <v>1066</v>
      </c>
      <c r="AOC3479" t="s">
        <v>1066</v>
      </c>
      <c r="AOE3479" t="s">
        <v>1065</v>
      </c>
    </row>
    <row r="3480" spans="3:1023 1025:1071">
      <c r="C3480" t="s">
        <v>23454</v>
      </c>
      <c r="D3480" t="s">
        <v>39025</v>
      </c>
      <c r="AHT3480" t="s">
        <v>1350</v>
      </c>
      <c r="AHU3480" t="s">
        <v>23455</v>
      </c>
      <c r="AHV3480" t="b">
        <v>1</v>
      </c>
      <c r="AIC3480" t="s">
        <v>1065</v>
      </c>
      <c r="AID3480" t="s">
        <v>1065</v>
      </c>
      <c r="AIE3480">
        <v>40000</v>
      </c>
      <c r="AIF3480" t="s">
        <v>1065</v>
      </c>
      <c r="AIK3480" t="s">
        <v>1066</v>
      </c>
      <c r="AIM3480" t="s">
        <v>1065</v>
      </c>
      <c r="AIO3480" t="s">
        <v>1065</v>
      </c>
      <c r="AIS3480" t="b">
        <v>1</v>
      </c>
      <c r="AJI3480" t="s">
        <v>1066</v>
      </c>
      <c r="AJK3480" t="s">
        <v>1066</v>
      </c>
      <c r="AJM3480" t="s">
        <v>1066</v>
      </c>
      <c r="AKK3480" t="s">
        <v>1066</v>
      </c>
      <c r="ALG3480" t="s">
        <v>1066</v>
      </c>
      <c r="ALT3480" t="s">
        <v>1066</v>
      </c>
      <c r="ALW3480" t="s">
        <v>1066</v>
      </c>
      <c r="ALZ3480" t="s">
        <v>1066</v>
      </c>
      <c r="AMC3480" t="s">
        <v>1066</v>
      </c>
      <c r="AME3480" t="s">
        <v>1066</v>
      </c>
      <c r="AMG3480" t="s">
        <v>1071</v>
      </c>
      <c r="AMH3480" t="s">
        <v>23456</v>
      </c>
      <c r="AMI3480" t="s">
        <v>2084</v>
      </c>
      <c r="AMK3480" t="s">
        <v>1151</v>
      </c>
      <c r="AML3480" t="s">
        <v>23457</v>
      </c>
      <c r="AMM3480" t="s">
        <v>1065</v>
      </c>
      <c r="AMN3480">
        <v>7000</v>
      </c>
      <c r="AMO3480" t="s">
        <v>1066</v>
      </c>
      <c r="AMY3480" t="s">
        <v>1066</v>
      </c>
      <c r="ANW3480" t="s">
        <v>1065</v>
      </c>
      <c r="ANX3480" t="s">
        <v>23458</v>
      </c>
      <c r="ANY3480" t="s">
        <v>1066</v>
      </c>
      <c r="ANZ3480" t="s">
        <v>1066</v>
      </c>
      <c r="AOC3480" t="s">
        <v>1066</v>
      </c>
      <c r="AOE3480" t="s">
        <v>1065</v>
      </c>
    </row>
    <row r="3481" spans="3:1023 1025:1071">
      <c r="C3481" t="s">
        <v>23459</v>
      </c>
      <c r="D3481" t="s">
        <v>39025</v>
      </c>
      <c r="AHT3481" t="s">
        <v>1107</v>
      </c>
      <c r="AHU3481" t="s">
        <v>23460</v>
      </c>
      <c r="AHV3481" t="b">
        <v>1</v>
      </c>
      <c r="AIC3481" t="s">
        <v>1065</v>
      </c>
      <c r="AID3481" t="s">
        <v>1065</v>
      </c>
      <c r="AIE3481">
        <v>40000</v>
      </c>
      <c r="AIF3481" t="s">
        <v>1065</v>
      </c>
      <c r="AIK3481" t="s">
        <v>1066</v>
      </c>
      <c r="AIM3481" t="s">
        <v>1065</v>
      </c>
      <c r="AIO3481" t="s">
        <v>1066</v>
      </c>
      <c r="AJK3481" t="s">
        <v>1066</v>
      </c>
      <c r="AJM3481" t="s">
        <v>1066</v>
      </c>
      <c r="AKK3481" t="s">
        <v>1066</v>
      </c>
      <c r="ALG3481" t="s">
        <v>1066</v>
      </c>
      <c r="ALT3481" t="s">
        <v>1066</v>
      </c>
      <c r="ALW3481" t="s">
        <v>1066</v>
      </c>
      <c r="ALZ3481" t="s">
        <v>1066</v>
      </c>
      <c r="AMC3481" t="s">
        <v>1066</v>
      </c>
      <c r="AME3481" t="s">
        <v>1066</v>
      </c>
      <c r="AMG3481" t="s">
        <v>1071</v>
      </c>
      <c r="AMH3481" t="s">
        <v>23461</v>
      </c>
      <c r="AMI3481" t="s">
        <v>1090</v>
      </c>
      <c r="AMK3481" t="s">
        <v>1151</v>
      </c>
      <c r="AML3481" t="s">
        <v>23462</v>
      </c>
      <c r="AMM3481" t="s">
        <v>1065</v>
      </c>
      <c r="AMN3481">
        <v>7000</v>
      </c>
      <c r="AMO3481" t="s">
        <v>1066</v>
      </c>
      <c r="AMY3481" t="s">
        <v>1066</v>
      </c>
      <c r="ANW3481" t="s">
        <v>1066</v>
      </c>
      <c r="ANZ3481" t="s">
        <v>1066</v>
      </c>
      <c r="AOC3481" t="s">
        <v>1066</v>
      </c>
      <c r="AOE3481" t="s">
        <v>1065</v>
      </c>
    </row>
    <row r="3482" spans="3:1023 1025:1071">
      <c r="C3482" t="s">
        <v>23463</v>
      </c>
      <c r="D3482" t="s">
        <v>39025</v>
      </c>
      <c r="ZS3482" t="s">
        <v>1350</v>
      </c>
      <c r="ZT3482" t="s">
        <v>23464</v>
      </c>
      <c r="ZU3482" t="b">
        <v>1</v>
      </c>
      <c r="AAB3482" t="s">
        <v>1065</v>
      </c>
      <c r="AAC3482" t="s">
        <v>1065</v>
      </c>
      <c r="AAD3482">
        <v>40000</v>
      </c>
      <c r="AAE3482" t="s">
        <v>1065</v>
      </c>
      <c r="AAJ3482" t="s">
        <v>1066</v>
      </c>
      <c r="AAL3482" t="s">
        <v>1065</v>
      </c>
      <c r="AAN3482">
        <v>0</v>
      </c>
      <c r="AAO3482">
        <v>0</v>
      </c>
      <c r="AAP3482">
        <v>4</v>
      </c>
      <c r="AAQ3482">
        <v>0</v>
      </c>
      <c r="AAU3482" t="b">
        <v>1</v>
      </c>
      <c r="ABK3482">
        <v>0</v>
      </c>
      <c r="ABL3482">
        <v>0</v>
      </c>
      <c r="ABM3482" t="b">
        <v>1</v>
      </c>
      <c r="ABP3482" t="b">
        <v>1</v>
      </c>
      <c r="ACF3482">
        <v>8000</v>
      </c>
      <c r="ACI3482">
        <v>32000</v>
      </c>
      <c r="ACX3482" t="s">
        <v>1065</v>
      </c>
      <c r="ACY3482" t="s">
        <v>1065</v>
      </c>
      <c r="ADG3482" t="b">
        <v>1</v>
      </c>
      <c r="ADS3482" t="s">
        <v>1066</v>
      </c>
      <c r="ADU3482" t="s">
        <v>1066</v>
      </c>
      <c r="ADW3482" t="s">
        <v>1066</v>
      </c>
      <c r="AEU3482" t="s">
        <v>1065</v>
      </c>
      <c r="AEY3482" t="b">
        <v>1</v>
      </c>
      <c r="AFL3482" t="b">
        <v>1</v>
      </c>
      <c r="AFM3482" t="s">
        <v>23465</v>
      </c>
      <c r="AFN3482" t="s">
        <v>1066</v>
      </c>
      <c r="AFP3482" t="s">
        <v>23466</v>
      </c>
      <c r="AFQ3482" t="s">
        <v>1066</v>
      </c>
      <c r="AGD3482" t="s">
        <v>1066</v>
      </c>
      <c r="AGG3482" t="s">
        <v>1066</v>
      </c>
      <c r="AGJ3482" t="s">
        <v>1066</v>
      </c>
      <c r="AGM3482" t="s">
        <v>1066</v>
      </c>
      <c r="AGO3482" t="s">
        <v>1066</v>
      </c>
      <c r="AGQ3482" t="s">
        <v>1068</v>
      </c>
      <c r="AGR3482" t="s">
        <v>1065</v>
      </c>
      <c r="AGS3482" t="s">
        <v>1066</v>
      </c>
      <c r="AGT3482" t="s">
        <v>1066</v>
      </c>
      <c r="AGW3482" t="b">
        <v>1</v>
      </c>
      <c r="AGY3482" t="s">
        <v>1069</v>
      </c>
      <c r="AGZ3482" t="s">
        <v>23467</v>
      </c>
      <c r="AHA3482" t="s">
        <v>1071</v>
      </c>
      <c r="AHB3482" t="s">
        <v>23468</v>
      </c>
      <c r="AHC3482" t="s">
        <v>1066</v>
      </c>
      <c r="AHE3482" t="s">
        <v>1066</v>
      </c>
      <c r="AHG3482" t="s">
        <v>1353</v>
      </c>
      <c r="AHH3482" t="b">
        <v>1</v>
      </c>
      <c r="AHR3482">
        <v>999</v>
      </c>
      <c r="AMK3482" t="s">
        <v>1151</v>
      </c>
      <c r="AML3482" t="s">
        <v>23469</v>
      </c>
      <c r="AMM3482" t="s">
        <v>1065</v>
      </c>
      <c r="AMN3482">
        <v>7000</v>
      </c>
      <c r="AMO3482" t="s">
        <v>1066</v>
      </c>
      <c r="AMY3482" t="s">
        <v>1066</v>
      </c>
      <c r="ANW3482" t="s">
        <v>1066</v>
      </c>
      <c r="ANZ3482" t="s">
        <v>1066</v>
      </c>
      <c r="AOC3482" t="s">
        <v>1066</v>
      </c>
      <c r="AOE3482" t="s">
        <v>1065</v>
      </c>
    </row>
    <row r="3483" spans="3:1023 1025:1071">
      <c r="C3483" t="s">
        <v>23470</v>
      </c>
      <c r="D3483" t="s">
        <v>39025</v>
      </c>
      <c r="AHT3483" t="s">
        <v>10213</v>
      </c>
      <c r="AHU3483" t="s">
        <v>23471</v>
      </c>
      <c r="AHV3483" t="b">
        <v>1</v>
      </c>
      <c r="AIC3483" t="s">
        <v>1065</v>
      </c>
      <c r="AID3483" t="s">
        <v>1065</v>
      </c>
      <c r="AIE3483">
        <v>40000</v>
      </c>
      <c r="AIF3483" t="s">
        <v>1065</v>
      </c>
      <c r="AIK3483" t="s">
        <v>1066</v>
      </c>
      <c r="AIM3483" t="s">
        <v>1065</v>
      </c>
      <c r="AIO3483" t="s">
        <v>1065</v>
      </c>
      <c r="AIS3483" t="b">
        <v>1</v>
      </c>
      <c r="AJI3483" t="s">
        <v>1066</v>
      </c>
      <c r="AJK3483" t="s">
        <v>1066</v>
      </c>
      <c r="AJM3483" t="s">
        <v>1066</v>
      </c>
      <c r="AKK3483" t="s">
        <v>1066</v>
      </c>
      <c r="ALG3483" t="s">
        <v>1066</v>
      </c>
      <c r="ALT3483" t="s">
        <v>1066</v>
      </c>
      <c r="ALW3483" t="s">
        <v>1066</v>
      </c>
      <c r="ALZ3483" t="s">
        <v>1066</v>
      </c>
      <c r="AMC3483" t="s">
        <v>1066</v>
      </c>
      <c r="AME3483" t="s">
        <v>1066</v>
      </c>
      <c r="AMG3483" t="s">
        <v>1071</v>
      </c>
      <c r="AMH3483" t="s">
        <v>23472</v>
      </c>
      <c r="AMI3483" t="s">
        <v>1271</v>
      </c>
      <c r="AMK3483" t="s">
        <v>1151</v>
      </c>
      <c r="AML3483" t="s">
        <v>23473</v>
      </c>
      <c r="AMM3483" t="s">
        <v>1065</v>
      </c>
      <c r="AMN3483">
        <v>7000</v>
      </c>
      <c r="AMO3483" t="s">
        <v>1066</v>
      </c>
      <c r="AMY3483" t="s">
        <v>1066</v>
      </c>
      <c r="ANW3483" t="s">
        <v>1066</v>
      </c>
      <c r="ANZ3483" t="s">
        <v>1066</v>
      </c>
      <c r="AOC3483" t="s">
        <v>1066</v>
      </c>
      <c r="AOE3483" t="s">
        <v>1065</v>
      </c>
    </row>
    <row r="3484" spans="3:1023 1025:1071">
      <c r="C3484" t="s">
        <v>23474</v>
      </c>
      <c r="D3484" t="s">
        <v>39025</v>
      </c>
      <c r="AHT3484" t="s">
        <v>10213</v>
      </c>
      <c r="AHU3484" t="s">
        <v>23475</v>
      </c>
      <c r="AHV3484" t="b">
        <v>1</v>
      </c>
      <c r="AIC3484" t="s">
        <v>1065</v>
      </c>
      <c r="AID3484" t="s">
        <v>1065</v>
      </c>
      <c r="AIE3484">
        <v>40000</v>
      </c>
      <c r="AIF3484" t="s">
        <v>1065</v>
      </c>
      <c r="AIK3484" t="s">
        <v>1066</v>
      </c>
      <c r="AIM3484" t="s">
        <v>1065</v>
      </c>
      <c r="AIO3484" t="s">
        <v>1066</v>
      </c>
      <c r="AJK3484" t="s">
        <v>1066</v>
      </c>
      <c r="AJM3484" t="s">
        <v>1066</v>
      </c>
      <c r="AKK3484" t="s">
        <v>1066</v>
      </c>
      <c r="ALG3484" t="s">
        <v>1066</v>
      </c>
      <c r="ALT3484" t="s">
        <v>1066</v>
      </c>
      <c r="ALW3484" t="s">
        <v>1066</v>
      </c>
      <c r="ALZ3484" t="s">
        <v>1066</v>
      </c>
      <c r="AMC3484" t="s">
        <v>1066</v>
      </c>
      <c r="AME3484" t="s">
        <v>1066</v>
      </c>
      <c r="AMG3484" t="s">
        <v>1071</v>
      </c>
      <c r="AMH3484" t="s">
        <v>23476</v>
      </c>
      <c r="AMI3484" t="s">
        <v>23477</v>
      </c>
      <c r="AMK3484" t="s">
        <v>1151</v>
      </c>
      <c r="AML3484" t="s">
        <v>23478</v>
      </c>
      <c r="AMM3484" t="s">
        <v>1065</v>
      </c>
      <c r="AMN3484">
        <v>7000</v>
      </c>
      <c r="AMO3484" t="s">
        <v>1066</v>
      </c>
      <c r="AMY3484" t="s">
        <v>1066</v>
      </c>
      <c r="ANW3484" t="s">
        <v>1066</v>
      </c>
      <c r="ANZ3484" t="s">
        <v>1066</v>
      </c>
      <c r="AOC3484" t="s">
        <v>1066</v>
      </c>
      <c r="AOE3484" t="s">
        <v>1065</v>
      </c>
    </row>
    <row r="3485" spans="3:1023 1025:1071">
      <c r="C3485" t="s">
        <v>23479</v>
      </c>
      <c r="D3485" t="s">
        <v>39025</v>
      </c>
      <c r="AHT3485" t="s">
        <v>1107</v>
      </c>
      <c r="AHU3485" t="s">
        <v>23480</v>
      </c>
      <c r="AHV3485" t="b">
        <v>1</v>
      </c>
      <c r="AIC3485" t="s">
        <v>1065</v>
      </c>
      <c r="AID3485" t="s">
        <v>1065</v>
      </c>
      <c r="AIE3485">
        <v>40000</v>
      </c>
      <c r="AIF3485" t="s">
        <v>1065</v>
      </c>
      <c r="AIK3485" t="s">
        <v>1066</v>
      </c>
      <c r="AIM3485" t="s">
        <v>1065</v>
      </c>
      <c r="AIO3485" t="s">
        <v>1066</v>
      </c>
      <c r="AJK3485" t="s">
        <v>1066</v>
      </c>
      <c r="AJM3485" t="s">
        <v>1066</v>
      </c>
      <c r="AKK3485" t="s">
        <v>1066</v>
      </c>
      <c r="ALG3485" t="s">
        <v>1066</v>
      </c>
      <c r="ALT3485" t="s">
        <v>1066</v>
      </c>
      <c r="ALW3485" t="s">
        <v>1066</v>
      </c>
      <c r="ALZ3485" t="s">
        <v>1066</v>
      </c>
      <c r="AMC3485" t="s">
        <v>1066</v>
      </c>
      <c r="AME3485" t="s">
        <v>1066</v>
      </c>
      <c r="AMG3485" t="s">
        <v>1071</v>
      </c>
      <c r="AMH3485" t="s">
        <v>23481</v>
      </c>
      <c r="AMI3485" t="s">
        <v>1090</v>
      </c>
      <c r="AMK3485" t="s">
        <v>1151</v>
      </c>
      <c r="AML3485" t="s">
        <v>23482</v>
      </c>
      <c r="AMM3485" t="s">
        <v>1065</v>
      </c>
      <c r="AMN3485">
        <v>7000</v>
      </c>
      <c r="AMO3485" t="s">
        <v>1066</v>
      </c>
      <c r="AMY3485" t="s">
        <v>1065</v>
      </c>
      <c r="AMZ3485" t="s">
        <v>23483</v>
      </c>
      <c r="ANB3485" t="b">
        <v>1</v>
      </c>
      <c r="ANN3485" t="b">
        <v>1</v>
      </c>
      <c r="ANQ3485" t="b">
        <v>1</v>
      </c>
      <c r="ANR3485" t="b">
        <v>1</v>
      </c>
      <c r="ANW3485" t="s">
        <v>1066</v>
      </c>
      <c r="ANZ3485" t="s">
        <v>1066</v>
      </c>
      <c r="AOC3485" t="s">
        <v>1066</v>
      </c>
      <c r="AOE3485" t="s">
        <v>1065</v>
      </c>
    </row>
    <row r="3486" spans="3:1023 1025:1071">
      <c r="C3486" t="s">
        <v>23484</v>
      </c>
      <c r="D3486" t="s">
        <v>39025</v>
      </c>
      <c r="AHT3486" t="s">
        <v>1074</v>
      </c>
      <c r="AHU3486" t="s">
        <v>23485</v>
      </c>
      <c r="AHV3486" t="b">
        <v>1</v>
      </c>
      <c r="AIC3486" t="s">
        <v>1065</v>
      </c>
      <c r="AID3486" t="s">
        <v>1065</v>
      </c>
      <c r="AIE3486">
        <v>40000</v>
      </c>
      <c r="AIF3486" t="s">
        <v>1100</v>
      </c>
      <c r="AII3486" t="s">
        <v>1101</v>
      </c>
      <c r="AIK3486" t="s">
        <v>1066</v>
      </c>
      <c r="AIM3486" t="s">
        <v>1065</v>
      </c>
      <c r="AIO3486" t="s">
        <v>1065</v>
      </c>
      <c r="AIR3486" t="b">
        <v>1</v>
      </c>
      <c r="AIW3486" t="b">
        <v>1</v>
      </c>
      <c r="AJI3486" t="s">
        <v>1066</v>
      </c>
      <c r="AJK3486" t="s">
        <v>1066</v>
      </c>
      <c r="AJM3486" t="s">
        <v>1066</v>
      </c>
      <c r="AKK3486" t="s">
        <v>1066</v>
      </c>
      <c r="ALG3486" t="s">
        <v>1066</v>
      </c>
      <c r="ALT3486" t="s">
        <v>1066</v>
      </c>
      <c r="ALW3486" t="s">
        <v>1066</v>
      </c>
      <c r="ALZ3486" t="s">
        <v>1066</v>
      </c>
      <c r="AMC3486" t="s">
        <v>1066</v>
      </c>
      <c r="AME3486" t="s">
        <v>1066</v>
      </c>
      <c r="AMG3486" t="s">
        <v>1071</v>
      </c>
      <c r="AMH3486" t="s">
        <v>23486</v>
      </c>
      <c r="AMI3486" t="s">
        <v>1090</v>
      </c>
      <c r="AMK3486" t="s">
        <v>1151</v>
      </c>
      <c r="AML3486" t="s">
        <v>23487</v>
      </c>
      <c r="AMM3486" t="s">
        <v>1065</v>
      </c>
      <c r="AMN3486">
        <v>7000</v>
      </c>
      <c r="AMO3486" t="s">
        <v>1066</v>
      </c>
      <c r="AMY3486" t="s">
        <v>1066</v>
      </c>
      <c r="ANW3486" t="s">
        <v>1066</v>
      </c>
      <c r="ANZ3486" t="s">
        <v>1066</v>
      </c>
      <c r="AOC3486" t="s">
        <v>1066</v>
      </c>
      <c r="AOE3486" t="s">
        <v>1065</v>
      </c>
    </row>
    <row r="3487" spans="3:1023 1025:1071">
      <c r="C3487" t="s">
        <v>23488</v>
      </c>
      <c r="D3487" t="s">
        <v>39025</v>
      </c>
      <c r="AHT3487" t="s">
        <v>1107</v>
      </c>
      <c r="AHU3487" t="s">
        <v>23489</v>
      </c>
      <c r="AHV3487" t="b">
        <v>1</v>
      </c>
      <c r="AIC3487" t="s">
        <v>1065</v>
      </c>
      <c r="AID3487" t="s">
        <v>1065</v>
      </c>
      <c r="AIE3487">
        <v>40000</v>
      </c>
      <c r="AIF3487" t="s">
        <v>1065</v>
      </c>
      <c r="AIK3487" t="s">
        <v>1066</v>
      </c>
      <c r="AIM3487" t="s">
        <v>1065</v>
      </c>
      <c r="AIO3487" t="s">
        <v>1066</v>
      </c>
      <c r="AJK3487" t="s">
        <v>1066</v>
      </c>
      <c r="AJM3487" t="s">
        <v>1066</v>
      </c>
      <c r="AKK3487" t="s">
        <v>1066</v>
      </c>
      <c r="ALG3487" t="s">
        <v>1066</v>
      </c>
      <c r="ALT3487" t="s">
        <v>1066</v>
      </c>
      <c r="ALW3487" t="s">
        <v>1066</v>
      </c>
      <c r="ALZ3487" t="s">
        <v>1066</v>
      </c>
      <c r="AMC3487" t="s">
        <v>1066</v>
      </c>
      <c r="AME3487" t="s">
        <v>1066</v>
      </c>
      <c r="AMG3487" t="s">
        <v>1071</v>
      </c>
      <c r="AMH3487" t="s">
        <v>23490</v>
      </c>
      <c r="AMI3487" t="s">
        <v>1090</v>
      </c>
      <c r="AMK3487" t="s">
        <v>1151</v>
      </c>
      <c r="AML3487" t="s">
        <v>23491</v>
      </c>
      <c r="AMM3487" t="s">
        <v>1065</v>
      </c>
      <c r="AMN3487">
        <v>7000</v>
      </c>
      <c r="AMO3487" t="s">
        <v>1066</v>
      </c>
      <c r="AMY3487" t="s">
        <v>1065</v>
      </c>
      <c r="AMZ3487" t="s">
        <v>23492</v>
      </c>
      <c r="AND3487" t="b">
        <v>1</v>
      </c>
      <c r="ANN3487" t="b">
        <v>1</v>
      </c>
      <c r="ANQ3487" t="b">
        <v>1</v>
      </c>
      <c r="ANW3487" t="s">
        <v>1066</v>
      </c>
      <c r="ANZ3487" t="s">
        <v>1066</v>
      </c>
      <c r="AOC3487" t="s">
        <v>1066</v>
      </c>
      <c r="AOE3487" t="s">
        <v>1065</v>
      </c>
    </row>
    <row r="3488" spans="3:1023 1025:1071">
      <c r="C3488" t="s">
        <v>23493</v>
      </c>
      <c r="D3488" t="s">
        <v>39025</v>
      </c>
      <c r="AHT3488" t="s">
        <v>1107</v>
      </c>
      <c r="AHU3488" t="s">
        <v>23494</v>
      </c>
      <c r="AHV3488" t="b">
        <v>1</v>
      </c>
      <c r="AIC3488" t="s">
        <v>1065</v>
      </c>
      <c r="AID3488" t="s">
        <v>1065</v>
      </c>
      <c r="AIE3488">
        <v>40000</v>
      </c>
      <c r="AIF3488" t="s">
        <v>1065</v>
      </c>
      <c r="AIK3488" t="s">
        <v>1066</v>
      </c>
      <c r="AIM3488" t="s">
        <v>1065</v>
      </c>
      <c r="AIO3488" t="s">
        <v>1066</v>
      </c>
      <c r="AJK3488" t="s">
        <v>1066</v>
      </c>
      <c r="AJM3488" t="s">
        <v>1066</v>
      </c>
      <c r="AKK3488" t="s">
        <v>1066</v>
      </c>
      <c r="ALG3488" t="s">
        <v>1066</v>
      </c>
      <c r="ALT3488" t="s">
        <v>1066</v>
      </c>
      <c r="ALW3488" t="s">
        <v>1066</v>
      </c>
      <c r="ALZ3488" t="s">
        <v>1066</v>
      </c>
      <c r="AMC3488" t="s">
        <v>1066</v>
      </c>
      <c r="AME3488" t="s">
        <v>1066</v>
      </c>
      <c r="AMG3488" t="s">
        <v>1071</v>
      </c>
      <c r="AMH3488" t="s">
        <v>23495</v>
      </c>
      <c r="AMI3488" t="s">
        <v>1090</v>
      </c>
      <c r="AMK3488" t="s">
        <v>1151</v>
      </c>
      <c r="AML3488" t="s">
        <v>23496</v>
      </c>
      <c r="AMM3488" t="s">
        <v>1065</v>
      </c>
      <c r="AMN3488">
        <v>7000</v>
      </c>
      <c r="AMO3488" t="s">
        <v>1066</v>
      </c>
      <c r="AMY3488" t="s">
        <v>1066</v>
      </c>
      <c r="ANW3488" t="s">
        <v>1066</v>
      </c>
      <c r="ANZ3488" t="s">
        <v>1066</v>
      </c>
      <c r="AOC3488" t="s">
        <v>1066</v>
      </c>
      <c r="AOE3488" t="s">
        <v>1065</v>
      </c>
    </row>
    <row r="3489" spans="3:1023 1025:1071">
      <c r="C3489" t="s">
        <v>23497</v>
      </c>
      <c r="D3489" t="s">
        <v>39025</v>
      </c>
      <c r="AHT3489" t="s">
        <v>1107</v>
      </c>
      <c r="AHU3489" t="s">
        <v>23498</v>
      </c>
      <c r="AHV3489" t="b">
        <v>1</v>
      </c>
      <c r="AIC3489" t="s">
        <v>1065</v>
      </c>
      <c r="AID3489" t="s">
        <v>1065</v>
      </c>
      <c r="AIE3489">
        <v>40000</v>
      </c>
      <c r="AIF3489" t="s">
        <v>1065</v>
      </c>
      <c r="AIK3489" t="s">
        <v>1066</v>
      </c>
      <c r="AIM3489" t="s">
        <v>1065</v>
      </c>
      <c r="AIO3489" t="s">
        <v>1066</v>
      </c>
      <c r="AJK3489" t="s">
        <v>1066</v>
      </c>
      <c r="AJM3489" t="s">
        <v>1066</v>
      </c>
      <c r="AKK3489" t="s">
        <v>1066</v>
      </c>
      <c r="ALG3489" t="s">
        <v>1066</v>
      </c>
      <c r="ALT3489" t="s">
        <v>1066</v>
      </c>
      <c r="ALW3489" t="s">
        <v>1066</v>
      </c>
      <c r="ALZ3489" t="s">
        <v>1066</v>
      </c>
      <c r="AMC3489" t="s">
        <v>1066</v>
      </c>
      <c r="AME3489" t="s">
        <v>1066</v>
      </c>
      <c r="AMG3489" t="s">
        <v>1071</v>
      </c>
      <c r="AMH3489" t="s">
        <v>23499</v>
      </c>
      <c r="AMI3489" t="s">
        <v>1090</v>
      </c>
      <c r="AMK3489" t="s">
        <v>1151</v>
      </c>
      <c r="AML3489" t="s">
        <v>23500</v>
      </c>
      <c r="AMM3489" t="s">
        <v>1065</v>
      </c>
      <c r="AMN3489">
        <v>7000</v>
      </c>
      <c r="AMO3489" t="s">
        <v>1066</v>
      </c>
      <c r="AMY3489" t="s">
        <v>1066</v>
      </c>
      <c r="ANW3489" t="s">
        <v>1066</v>
      </c>
      <c r="ANZ3489" t="s">
        <v>1066</v>
      </c>
      <c r="AOC3489" t="s">
        <v>1066</v>
      </c>
      <c r="AOE3489" t="s">
        <v>1065</v>
      </c>
    </row>
    <row r="3490" spans="3:1023 1025:1071">
      <c r="C3490" t="s">
        <v>23501</v>
      </c>
      <c r="D3490" t="s">
        <v>39025</v>
      </c>
      <c r="AHT3490" t="s">
        <v>1107</v>
      </c>
      <c r="AHU3490" t="s">
        <v>23502</v>
      </c>
      <c r="AHV3490" t="b">
        <v>1</v>
      </c>
      <c r="AIC3490" t="s">
        <v>1065</v>
      </c>
      <c r="AID3490" t="s">
        <v>1065</v>
      </c>
      <c r="AIE3490">
        <v>40000</v>
      </c>
      <c r="AIF3490" t="s">
        <v>1065</v>
      </c>
      <c r="AIK3490" t="s">
        <v>1066</v>
      </c>
      <c r="AIM3490" t="s">
        <v>1065</v>
      </c>
      <c r="AIO3490" t="s">
        <v>1066</v>
      </c>
      <c r="AJK3490" t="s">
        <v>1066</v>
      </c>
      <c r="AJM3490" t="s">
        <v>1066</v>
      </c>
      <c r="AKK3490" t="s">
        <v>1066</v>
      </c>
      <c r="ALG3490" t="s">
        <v>1066</v>
      </c>
      <c r="ALT3490" t="s">
        <v>1066</v>
      </c>
      <c r="ALW3490" t="s">
        <v>1066</v>
      </c>
      <c r="ALZ3490" t="s">
        <v>1066</v>
      </c>
      <c r="AMC3490" t="s">
        <v>1066</v>
      </c>
      <c r="AME3490" t="s">
        <v>1066</v>
      </c>
      <c r="AMG3490" t="s">
        <v>1071</v>
      </c>
      <c r="AMH3490" t="s">
        <v>23503</v>
      </c>
      <c r="AMI3490" t="s">
        <v>1090</v>
      </c>
      <c r="AMK3490" t="s">
        <v>1151</v>
      </c>
      <c r="AML3490" t="s">
        <v>23504</v>
      </c>
      <c r="AMM3490" t="s">
        <v>1065</v>
      </c>
      <c r="AMN3490">
        <v>7000</v>
      </c>
      <c r="AMO3490" t="s">
        <v>1066</v>
      </c>
      <c r="AMY3490" t="s">
        <v>1066</v>
      </c>
      <c r="ANW3490" t="s">
        <v>1066</v>
      </c>
      <c r="ANZ3490" t="s">
        <v>1066</v>
      </c>
      <c r="AOC3490" t="s">
        <v>1066</v>
      </c>
      <c r="AOE3490" t="s">
        <v>1065</v>
      </c>
    </row>
    <row r="3491" spans="3:1023 1025:1071">
      <c r="C3491" t="s">
        <v>23505</v>
      </c>
      <c r="D3491" t="s">
        <v>39025</v>
      </c>
      <c r="AHT3491" t="s">
        <v>1350</v>
      </c>
      <c r="AHU3491" t="s">
        <v>23506</v>
      </c>
      <c r="AHV3491" t="b">
        <v>1</v>
      </c>
      <c r="AIC3491" t="s">
        <v>1065</v>
      </c>
      <c r="AID3491" t="s">
        <v>1065</v>
      </c>
      <c r="AIE3491">
        <v>40000</v>
      </c>
      <c r="AIF3491" t="s">
        <v>1065</v>
      </c>
      <c r="AIK3491" t="s">
        <v>1066</v>
      </c>
      <c r="AIM3491" t="s">
        <v>1065</v>
      </c>
      <c r="AIO3491" t="s">
        <v>1066</v>
      </c>
      <c r="AJK3491" t="s">
        <v>1066</v>
      </c>
      <c r="AJM3491" t="s">
        <v>1066</v>
      </c>
      <c r="AKK3491" t="s">
        <v>1066</v>
      </c>
      <c r="ALG3491" t="s">
        <v>1066</v>
      </c>
      <c r="ALT3491" t="s">
        <v>1066</v>
      </c>
      <c r="ALW3491" t="s">
        <v>1066</v>
      </c>
      <c r="ALZ3491" t="s">
        <v>1066</v>
      </c>
      <c r="AMC3491" t="s">
        <v>1066</v>
      </c>
      <c r="AME3491" t="s">
        <v>1066</v>
      </c>
      <c r="AMG3491" t="s">
        <v>1071</v>
      </c>
      <c r="AMH3491" t="s">
        <v>23099</v>
      </c>
      <c r="AMI3491" t="s">
        <v>1353</v>
      </c>
      <c r="AMK3491" t="s">
        <v>1151</v>
      </c>
      <c r="AML3491" t="s">
        <v>23507</v>
      </c>
      <c r="AMM3491" t="s">
        <v>1065</v>
      </c>
      <c r="AMN3491">
        <v>7000</v>
      </c>
      <c r="AMO3491" t="s">
        <v>1066</v>
      </c>
      <c r="AMY3491" t="s">
        <v>1066</v>
      </c>
      <c r="ANW3491" t="s">
        <v>1066</v>
      </c>
      <c r="ANZ3491" t="s">
        <v>1066</v>
      </c>
      <c r="AOC3491" t="s">
        <v>1066</v>
      </c>
      <c r="AOE3491" t="s">
        <v>1065</v>
      </c>
    </row>
    <row r="3492" spans="3:1023 1025:1071">
      <c r="C3492" t="s">
        <v>23508</v>
      </c>
      <c r="D3492" t="s">
        <v>39025</v>
      </c>
      <c r="AHT3492" t="s">
        <v>1350</v>
      </c>
      <c r="AHU3492" t="s">
        <v>23509</v>
      </c>
      <c r="AHV3492" t="b">
        <v>1</v>
      </c>
      <c r="AIC3492" t="s">
        <v>1065</v>
      </c>
      <c r="AID3492" t="s">
        <v>1065</v>
      </c>
      <c r="AIE3492">
        <v>40000</v>
      </c>
      <c r="AIF3492" t="s">
        <v>1100</v>
      </c>
      <c r="AII3492" t="s">
        <v>1225</v>
      </c>
      <c r="AIK3492" t="s">
        <v>1066</v>
      </c>
      <c r="AIM3492" t="s">
        <v>1065</v>
      </c>
      <c r="AIO3492" t="s">
        <v>1065</v>
      </c>
      <c r="AIS3492" t="b">
        <v>1</v>
      </c>
      <c r="AJI3492" t="s">
        <v>1066</v>
      </c>
      <c r="AJK3492" t="s">
        <v>1066</v>
      </c>
      <c r="AJM3492" t="s">
        <v>1066</v>
      </c>
      <c r="AKK3492" t="s">
        <v>1066</v>
      </c>
      <c r="ALG3492" t="s">
        <v>1066</v>
      </c>
      <c r="ALT3492" t="s">
        <v>1066</v>
      </c>
      <c r="ALW3492" t="s">
        <v>1066</v>
      </c>
      <c r="ALZ3492" t="s">
        <v>1066</v>
      </c>
      <c r="AMC3492" t="s">
        <v>1066</v>
      </c>
      <c r="AME3492" t="s">
        <v>1066</v>
      </c>
      <c r="AMG3492" t="s">
        <v>1071</v>
      </c>
      <c r="AMH3492" t="s">
        <v>23510</v>
      </c>
      <c r="AMI3492" t="s">
        <v>2084</v>
      </c>
      <c r="AMK3492" t="s">
        <v>1151</v>
      </c>
      <c r="AML3492" t="s">
        <v>23511</v>
      </c>
      <c r="AMM3492" t="s">
        <v>1065</v>
      </c>
      <c r="AMN3492">
        <v>7000</v>
      </c>
      <c r="AMO3492" t="s">
        <v>1066</v>
      </c>
      <c r="AMY3492" t="s">
        <v>1066</v>
      </c>
      <c r="ANW3492" t="s">
        <v>1066</v>
      </c>
      <c r="ANZ3492" t="s">
        <v>1066</v>
      </c>
      <c r="AOC3492" t="s">
        <v>1066</v>
      </c>
      <c r="AOE3492" t="s">
        <v>1065</v>
      </c>
    </row>
    <row r="3493" spans="3:1023 1025:1071">
      <c r="C3493" t="s">
        <v>23512</v>
      </c>
      <c r="D3493" t="s">
        <v>39025</v>
      </c>
      <c r="AHT3493" t="s">
        <v>1074</v>
      </c>
      <c r="AHU3493" t="s">
        <v>23513</v>
      </c>
      <c r="AHV3493" t="b">
        <v>1</v>
      </c>
      <c r="AIC3493" t="s">
        <v>1065</v>
      </c>
      <c r="AID3493" t="s">
        <v>1065</v>
      </c>
      <c r="AIE3493">
        <v>40000</v>
      </c>
      <c r="AIF3493" t="s">
        <v>1065</v>
      </c>
      <c r="AIK3493" t="s">
        <v>1066</v>
      </c>
      <c r="AIM3493" t="s">
        <v>1065</v>
      </c>
      <c r="AIO3493" t="s">
        <v>1066</v>
      </c>
      <c r="AJK3493" t="s">
        <v>1066</v>
      </c>
      <c r="AJM3493" t="s">
        <v>1066</v>
      </c>
      <c r="AKK3493" t="s">
        <v>1066</v>
      </c>
      <c r="ALG3493" t="s">
        <v>1066</v>
      </c>
      <c r="ALT3493" t="s">
        <v>1066</v>
      </c>
      <c r="ALW3493" t="s">
        <v>1066</v>
      </c>
      <c r="ALZ3493" t="s">
        <v>1066</v>
      </c>
      <c r="AMC3493" t="s">
        <v>1066</v>
      </c>
      <c r="AME3493" t="s">
        <v>1066</v>
      </c>
      <c r="AMG3493" t="s">
        <v>1071</v>
      </c>
      <c r="AMH3493" t="s">
        <v>23514</v>
      </c>
      <c r="AMI3493" t="s">
        <v>1090</v>
      </c>
      <c r="AMK3493" t="s">
        <v>1151</v>
      </c>
      <c r="AML3493" t="s">
        <v>23515</v>
      </c>
      <c r="AMM3493" t="s">
        <v>1065</v>
      </c>
      <c r="AMN3493">
        <v>7000</v>
      </c>
      <c r="AMO3493" t="s">
        <v>1066</v>
      </c>
      <c r="AMY3493" t="s">
        <v>1066</v>
      </c>
      <c r="ANW3493" t="s">
        <v>1066</v>
      </c>
      <c r="ANZ3493" t="s">
        <v>1066</v>
      </c>
      <c r="AOC3493" t="s">
        <v>1066</v>
      </c>
      <c r="AOE3493" t="s">
        <v>1065</v>
      </c>
    </row>
    <row r="3494" spans="3:1023 1025:1071">
      <c r="C3494" t="s">
        <v>23516</v>
      </c>
      <c r="D3494" t="s">
        <v>39025</v>
      </c>
      <c r="AHT3494" t="s">
        <v>1350</v>
      </c>
      <c r="AHU3494" t="s">
        <v>23517</v>
      </c>
      <c r="AHV3494" t="b">
        <v>1</v>
      </c>
      <c r="AIC3494" t="s">
        <v>1065</v>
      </c>
      <c r="AID3494" t="s">
        <v>1065</v>
      </c>
      <c r="AIE3494">
        <v>40000</v>
      </c>
      <c r="AIF3494" t="s">
        <v>1065</v>
      </c>
      <c r="AIK3494" t="s">
        <v>1066</v>
      </c>
      <c r="AIM3494" t="s">
        <v>1065</v>
      </c>
      <c r="AIO3494" t="s">
        <v>1066</v>
      </c>
      <c r="AJK3494" t="s">
        <v>1066</v>
      </c>
      <c r="AJM3494" t="s">
        <v>1066</v>
      </c>
      <c r="AKK3494" t="s">
        <v>1066</v>
      </c>
      <c r="ALG3494" t="s">
        <v>1066</v>
      </c>
      <c r="ALT3494" t="s">
        <v>1066</v>
      </c>
      <c r="ALW3494" t="s">
        <v>1066</v>
      </c>
      <c r="ALZ3494" t="s">
        <v>1066</v>
      </c>
      <c r="AMC3494" t="s">
        <v>1066</v>
      </c>
      <c r="AME3494" t="s">
        <v>1066</v>
      </c>
      <c r="AMG3494" t="s">
        <v>1071</v>
      </c>
      <c r="AMH3494" t="s">
        <v>23518</v>
      </c>
      <c r="AMI3494" t="s">
        <v>1353</v>
      </c>
      <c r="AMK3494" t="s">
        <v>1151</v>
      </c>
      <c r="AML3494" t="s">
        <v>23519</v>
      </c>
      <c r="AMM3494" t="s">
        <v>1065</v>
      </c>
      <c r="AMN3494">
        <v>7000</v>
      </c>
      <c r="AMO3494" t="s">
        <v>1066</v>
      </c>
      <c r="AMY3494" t="s">
        <v>1066</v>
      </c>
      <c r="ANW3494" t="s">
        <v>1066</v>
      </c>
      <c r="ANZ3494" t="s">
        <v>1066</v>
      </c>
      <c r="AOC3494" t="s">
        <v>1066</v>
      </c>
      <c r="AOE3494" t="s">
        <v>1065</v>
      </c>
    </row>
    <row r="3495" spans="3:1023 1025:1071">
      <c r="C3495" t="s">
        <v>23520</v>
      </c>
      <c r="D3495" t="s">
        <v>39025</v>
      </c>
      <c r="AHT3495" t="s">
        <v>10213</v>
      </c>
      <c r="AHU3495" t="s">
        <v>23521</v>
      </c>
      <c r="AHV3495" t="b">
        <v>1</v>
      </c>
      <c r="AIC3495" t="s">
        <v>1065</v>
      </c>
      <c r="AID3495" t="s">
        <v>1065</v>
      </c>
      <c r="AIE3495">
        <v>40000</v>
      </c>
      <c r="AIF3495" t="s">
        <v>1065</v>
      </c>
      <c r="AIK3495" t="s">
        <v>1066</v>
      </c>
      <c r="AIM3495" t="s">
        <v>1065</v>
      </c>
      <c r="AIO3495" t="s">
        <v>1066</v>
      </c>
      <c r="AJK3495" t="s">
        <v>1066</v>
      </c>
      <c r="AJM3495" t="s">
        <v>1066</v>
      </c>
      <c r="AKK3495" t="s">
        <v>1066</v>
      </c>
      <c r="ALG3495" t="s">
        <v>1066</v>
      </c>
      <c r="ALT3495" t="s">
        <v>1066</v>
      </c>
      <c r="ALW3495" t="s">
        <v>1066</v>
      </c>
      <c r="ALZ3495" t="s">
        <v>1066</v>
      </c>
      <c r="AMC3495" t="s">
        <v>1066</v>
      </c>
      <c r="AME3495" t="s">
        <v>1066</v>
      </c>
      <c r="AMG3495" t="s">
        <v>1071</v>
      </c>
      <c r="AMH3495" t="s">
        <v>23522</v>
      </c>
      <c r="AMI3495" t="s">
        <v>23523</v>
      </c>
      <c r="AMK3495" t="s">
        <v>1151</v>
      </c>
      <c r="AML3495" t="s">
        <v>23524</v>
      </c>
      <c r="AMM3495" t="s">
        <v>1065</v>
      </c>
      <c r="AMN3495">
        <v>7000</v>
      </c>
      <c r="AMO3495" t="s">
        <v>1066</v>
      </c>
      <c r="AMY3495" t="s">
        <v>1066</v>
      </c>
      <c r="ANW3495" t="s">
        <v>1066</v>
      </c>
      <c r="ANZ3495" t="s">
        <v>1066</v>
      </c>
      <c r="AOC3495" t="s">
        <v>1066</v>
      </c>
      <c r="AOE3495" t="s">
        <v>1065</v>
      </c>
    </row>
    <row r="3496" spans="3:1023 1025:1071">
      <c r="C3496" t="s">
        <v>23525</v>
      </c>
      <c r="D3496" t="s">
        <v>39025</v>
      </c>
      <c r="AHT3496" t="s">
        <v>16280</v>
      </c>
      <c r="AHU3496" t="s">
        <v>23526</v>
      </c>
      <c r="AHV3496" t="b">
        <v>1</v>
      </c>
      <c r="AIC3496" t="s">
        <v>1065</v>
      </c>
      <c r="AID3496" t="s">
        <v>1065</v>
      </c>
      <c r="AIE3496">
        <v>40000</v>
      </c>
      <c r="AIF3496" t="s">
        <v>1065</v>
      </c>
      <c r="AIK3496" t="s">
        <v>1066</v>
      </c>
      <c r="AIM3496" t="s">
        <v>1065</v>
      </c>
      <c r="AIO3496" t="s">
        <v>1066</v>
      </c>
      <c r="AJK3496" t="s">
        <v>1066</v>
      </c>
      <c r="AJM3496" t="s">
        <v>1066</v>
      </c>
      <c r="AKK3496" t="s">
        <v>1066</v>
      </c>
      <c r="ALG3496" t="s">
        <v>1066</v>
      </c>
      <c r="ALT3496" t="s">
        <v>1066</v>
      </c>
      <c r="ALW3496" t="s">
        <v>1066</v>
      </c>
      <c r="ALZ3496" t="s">
        <v>1066</v>
      </c>
      <c r="AMC3496" t="s">
        <v>1066</v>
      </c>
      <c r="AME3496" t="s">
        <v>1066</v>
      </c>
      <c r="AMG3496" t="s">
        <v>1071</v>
      </c>
      <c r="AMH3496" t="s">
        <v>23527</v>
      </c>
      <c r="AMI3496" t="s">
        <v>1090</v>
      </c>
      <c r="AMK3496" t="s">
        <v>1151</v>
      </c>
      <c r="AML3496" t="s">
        <v>23528</v>
      </c>
      <c r="AMM3496" t="s">
        <v>1065</v>
      </c>
      <c r="AMN3496">
        <v>7000</v>
      </c>
      <c r="AMO3496" t="s">
        <v>1066</v>
      </c>
      <c r="AMY3496" t="s">
        <v>1065</v>
      </c>
      <c r="AMZ3496" t="s">
        <v>23529</v>
      </c>
      <c r="ANB3496" t="b">
        <v>1</v>
      </c>
      <c r="ANN3496" t="b">
        <v>1</v>
      </c>
      <c r="ANQ3496" t="b">
        <v>1</v>
      </c>
      <c r="ANW3496" t="s">
        <v>1066</v>
      </c>
      <c r="ANZ3496" t="s">
        <v>1066</v>
      </c>
      <c r="AOC3496" t="s">
        <v>1066</v>
      </c>
      <c r="AOE3496" t="s">
        <v>1065</v>
      </c>
    </row>
    <row r="3497" spans="3:1023 1025:1071">
      <c r="C3497" t="s">
        <v>23530</v>
      </c>
      <c r="D3497" t="s">
        <v>39025</v>
      </c>
      <c r="ZS3497" t="s">
        <v>1350</v>
      </c>
      <c r="ZT3497" t="s">
        <v>23531</v>
      </c>
      <c r="ZV3497" t="b">
        <v>1</v>
      </c>
      <c r="AAB3497" t="s">
        <v>1065</v>
      </c>
      <c r="AAC3497" t="s">
        <v>1065</v>
      </c>
      <c r="AAD3497">
        <v>40000</v>
      </c>
      <c r="AAE3497" t="s">
        <v>1065</v>
      </c>
      <c r="AAJ3497" t="s">
        <v>1066</v>
      </c>
      <c r="AAL3497" t="s">
        <v>1065</v>
      </c>
      <c r="AAN3497">
        <v>30</v>
      </c>
      <c r="AAO3497">
        <v>300</v>
      </c>
      <c r="AAP3497">
        <v>0</v>
      </c>
      <c r="AAQ3497">
        <v>0</v>
      </c>
      <c r="AAU3497" t="b">
        <v>1</v>
      </c>
      <c r="AAZ3497" t="b">
        <v>1</v>
      </c>
      <c r="ABK3497">
        <v>0</v>
      </c>
      <c r="ABL3497">
        <v>0</v>
      </c>
      <c r="ABN3497" t="b">
        <v>1</v>
      </c>
      <c r="ABP3497" t="b">
        <v>1</v>
      </c>
      <c r="ACG3497">
        <v>2000</v>
      </c>
      <c r="ACI3497">
        <v>38000</v>
      </c>
      <c r="ACX3497" t="s">
        <v>1065</v>
      </c>
      <c r="ACY3497" t="s">
        <v>1065</v>
      </c>
      <c r="ADG3497" t="b">
        <v>1</v>
      </c>
      <c r="ADS3497" t="s">
        <v>1066</v>
      </c>
      <c r="ADU3497" t="s">
        <v>1066</v>
      </c>
      <c r="ADW3497" t="s">
        <v>1066</v>
      </c>
      <c r="AEU3497" t="s">
        <v>1066</v>
      </c>
      <c r="AFQ3497" t="s">
        <v>1066</v>
      </c>
      <c r="AGD3497" t="s">
        <v>1066</v>
      </c>
      <c r="AGG3497" t="s">
        <v>1066</v>
      </c>
      <c r="AGJ3497" t="s">
        <v>1066</v>
      </c>
      <c r="AGM3497" t="s">
        <v>1066</v>
      </c>
      <c r="AGO3497" t="s">
        <v>1066</v>
      </c>
      <c r="AGQ3497" t="s">
        <v>1068</v>
      </c>
      <c r="AGR3497" t="s">
        <v>1066</v>
      </c>
      <c r="AGS3497" t="s">
        <v>1066</v>
      </c>
      <c r="AGT3497" t="s">
        <v>1066</v>
      </c>
      <c r="AGW3497" t="b">
        <v>1</v>
      </c>
      <c r="AGY3497" t="s">
        <v>1209</v>
      </c>
      <c r="AGZ3497" t="s">
        <v>23532</v>
      </c>
      <c r="AHA3497" t="s">
        <v>1071</v>
      </c>
      <c r="AHB3497" t="s">
        <v>23533</v>
      </c>
      <c r="AHC3497" t="s">
        <v>1066</v>
      </c>
      <c r="AHE3497" t="s">
        <v>1066</v>
      </c>
      <c r="AHG3497" t="s">
        <v>23322</v>
      </c>
      <c r="AHI3497" t="b">
        <v>1</v>
      </c>
      <c r="AHR3497" t="s">
        <v>2084</v>
      </c>
      <c r="AMK3497" t="s">
        <v>10213</v>
      </c>
      <c r="AML3497" t="s">
        <v>23534</v>
      </c>
      <c r="AMM3497" t="s">
        <v>1065</v>
      </c>
      <c r="AMN3497">
        <v>7000</v>
      </c>
      <c r="AMO3497" t="s">
        <v>1066</v>
      </c>
      <c r="AMY3497" t="s">
        <v>1066</v>
      </c>
      <c r="ANW3497" t="s">
        <v>1066</v>
      </c>
      <c r="ANZ3497" t="s">
        <v>1066</v>
      </c>
      <c r="AOC3497" t="s">
        <v>1066</v>
      </c>
      <c r="AOE3497" t="s">
        <v>1065</v>
      </c>
    </row>
    <row r="3498" spans="3:1023 1025:1071">
      <c r="C3498" t="s">
        <v>23535</v>
      </c>
      <c r="D3498" t="s">
        <v>39025</v>
      </c>
      <c r="AMK3498" t="s">
        <v>10213</v>
      </c>
      <c r="AML3498" t="s">
        <v>23536</v>
      </c>
      <c r="AMM3498" t="s">
        <v>1065</v>
      </c>
      <c r="AMN3498">
        <v>7000</v>
      </c>
      <c r="AMO3498" t="s">
        <v>1066</v>
      </c>
      <c r="AMY3498" t="s">
        <v>1066</v>
      </c>
      <c r="ANW3498" t="s">
        <v>1066</v>
      </c>
      <c r="ANZ3498" t="s">
        <v>1066</v>
      </c>
      <c r="AOC3498" t="s">
        <v>1066</v>
      </c>
      <c r="AOE3498" t="s">
        <v>1065</v>
      </c>
    </row>
    <row r="3499" spans="3:1023 1025:1071">
      <c r="C3499" t="s">
        <v>23537</v>
      </c>
      <c r="D3499" t="s">
        <v>39025</v>
      </c>
      <c r="AHT3499" t="s">
        <v>1107</v>
      </c>
      <c r="AHU3499" t="s">
        <v>23538</v>
      </c>
      <c r="AHV3499" t="b">
        <v>1</v>
      </c>
      <c r="AIC3499" t="s">
        <v>1065</v>
      </c>
      <c r="AID3499" t="s">
        <v>1065</v>
      </c>
      <c r="AIE3499">
        <v>40000</v>
      </c>
      <c r="AIF3499" t="s">
        <v>1065</v>
      </c>
      <c r="AIK3499" t="s">
        <v>1066</v>
      </c>
      <c r="AIM3499" t="s">
        <v>1065</v>
      </c>
      <c r="AIO3499" t="s">
        <v>1066</v>
      </c>
      <c r="AJK3499" t="s">
        <v>1066</v>
      </c>
      <c r="AJM3499" t="s">
        <v>1066</v>
      </c>
      <c r="AKK3499" t="s">
        <v>1066</v>
      </c>
      <c r="ALG3499" t="s">
        <v>1066</v>
      </c>
      <c r="ALT3499" t="s">
        <v>1066</v>
      </c>
      <c r="ALW3499" t="s">
        <v>1066</v>
      </c>
      <c r="ALZ3499" t="s">
        <v>1066</v>
      </c>
      <c r="AMC3499" t="s">
        <v>1066</v>
      </c>
      <c r="AME3499" t="s">
        <v>1066</v>
      </c>
      <c r="AMG3499" t="s">
        <v>1071</v>
      </c>
      <c r="AMH3499" t="s">
        <v>23539</v>
      </c>
      <c r="AMI3499" t="s">
        <v>1090</v>
      </c>
      <c r="AMK3499" t="s">
        <v>1151</v>
      </c>
      <c r="AML3499" t="s">
        <v>23540</v>
      </c>
      <c r="AMM3499" t="s">
        <v>1065</v>
      </c>
      <c r="AMN3499">
        <v>7000</v>
      </c>
      <c r="AMO3499" t="s">
        <v>1066</v>
      </c>
      <c r="AMY3499" t="s">
        <v>1065</v>
      </c>
      <c r="AMZ3499" t="s">
        <v>23541</v>
      </c>
      <c r="ANF3499" t="b">
        <v>1</v>
      </c>
      <c r="ANM3499" t="b">
        <v>1</v>
      </c>
      <c r="ANQ3499" t="b">
        <v>1</v>
      </c>
      <c r="ANW3499" t="s">
        <v>1066</v>
      </c>
      <c r="ANZ3499" t="s">
        <v>1066</v>
      </c>
      <c r="AOC3499" t="s">
        <v>1066</v>
      </c>
      <c r="AOE3499" t="s">
        <v>1065</v>
      </c>
    </row>
    <row r="3500" spans="3:1023 1025:1071">
      <c r="C3500" t="s">
        <v>23542</v>
      </c>
      <c r="D3500" t="s">
        <v>39025</v>
      </c>
      <c r="AHT3500" t="s">
        <v>16339</v>
      </c>
      <c r="AHU3500" t="s">
        <v>23543</v>
      </c>
      <c r="AHV3500" t="b">
        <v>1</v>
      </c>
      <c r="AIC3500" t="s">
        <v>1065</v>
      </c>
      <c r="AID3500" t="s">
        <v>1065</v>
      </c>
      <c r="AIE3500">
        <v>40000</v>
      </c>
      <c r="AIF3500" t="s">
        <v>1065</v>
      </c>
      <c r="AIK3500" t="s">
        <v>1066</v>
      </c>
      <c r="AIM3500" t="s">
        <v>1065</v>
      </c>
      <c r="AIO3500" t="s">
        <v>1065</v>
      </c>
      <c r="AJC3500" t="b">
        <v>1</v>
      </c>
      <c r="AJI3500" t="s">
        <v>1066</v>
      </c>
      <c r="AJK3500" t="s">
        <v>1066</v>
      </c>
      <c r="AJM3500" t="s">
        <v>1066</v>
      </c>
      <c r="AKK3500" t="s">
        <v>1066</v>
      </c>
      <c r="ALG3500" t="s">
        <v>1066</v>
      </c>
      <c r="ALT3500" t="s">
        <v>1066</v>
      </c>
      <c r="ALW3500" t="s">
        <v>1066</v>
      </c>
      <c r="ALZ3500" t="s">
        <v>1066</v>
      </c>
      <c r="AMC3500" t="s">
        <v>1066</v>
      </c>
      <c r="AME3500" t="s">
        <v>1066</v>
      </c>
      <c r="AMG3500" t="s">
        <v>1071</v>
      </c>
      <c r="AMH3500" t="s">
        <v>23544</v>
      </c>
      <c r="AMI3500" t="s">
        <v>1090</v>
      </c>
      <c r="AMK3500" t="s">
        <v>10213</v>
      </c>
      <c r="AML3500" t="s">
        <v>23545</v>
      </c>
      <c r="AMM3500" t="s">
        <v>1065</v>
      </c>
      <c r="AMN3500">
        <v>7000</v>
      </c>
      <c r="AMO3500" t="s">
        <v>1066</v>
      </c>
      <c r="AMY3500" t="s">
        <v>1066</v>
      </c>
      <c r="ANW3500" t="s">
        <v>1066</v>
      </c>
      <c r="ANZ3500" t="s">
        <v>1066</v>
      </c>
      <c r="AOC3500" t="s">
        <v>1066</v>
      </c>
      <c r="AOE3500" t="s">
        <v>1065</v>
      </c>
    </row>
    <row r="3501" spans="3:1023 1025:1071">
      <c r="C3501" t="s">
        <v>23546</v>
      </c>
      <c r="D3501" t="s">
        <v>39025</v>
      </c>
    </row>
    <row r="3502" spans="3:1023 1025:1071">
      <c r="C3502" t="s">
        <v>23547</v>
      </c>
      <c r="D3502" t="s">
        <v>39025</v>
      </c>
      <c r="AHT3502" t="s">
        <v>1350</v>
      </c>
      <c r="AHU3502" t="s">
        <v>23548</v>
      </c>
      <c r="AHV3502" t="b">
        <v>1</v>
      </c>
      <c r="AIC3502" t="s">
        <v>1065</v>
      </c>
      <c r="AID3502" t="s">
        <v>1065</v>
      </c>
      <c r="AIE3502">
        <v>40000</v>
      </c>
      <c r="AIF3502" t="s">
        <v>1100</v>
      </c>
      <c r="AII3502" t="s">
        <v>1101</v>
      </c>
      <c r="AIK3502" t="s">
        <v>1066</v>
      </c>
      <c r="AIM3502" t="s">
        <v>1065</v>
      </c>
      <c r="AIO3502" t="s">
        <v>1066</v>
      </c>
      <c r="AJK3502" t="s">
        <v>1066</v>
      </c>
      <c r="AJM3502" t="s">
        <v>1066</v>
      </c>
      <c r="AKK3502" t="s">
        <v>1065</v>
      </c>
      <c r="AKP3502" t="b">
        <v>1</v>
      </c>
      <c r="ALB3502" t="b">
        <v>1</v>
      </c>
      <c r="ALC3502" t="s">
        <v>2497</v>
      </c>
      <c r="ALD3502" t="s">
        <v>1066</v>
      </c>
      <c r="ALF3502" t="s">
        <v>23549</v>
      </c>
      <c r="ALG3502" t="s">
        <v>1066</v>
      </c>
      <c r="ALT3502" t="s">
        <v>1066</v>
      </c>
      <c r="ALW3502" t="s">
        <v>1066</v>
      </c>
      <c r="ALZ3502" t="s">
        <v>1066</v>
      </c>
      <c r="AMC3502" t="s">
        <v>1066</v>
      </c>
      <c r="AME3502" t="s">
        <v>1066</v>
      </c>
      <c r="AMG3502" t="s">
        <v>1071</v>
      </c>
      <c r="AMH3502" t="s">
        <v>23204</v>
      </c>
      <c r="AMI3502">
        <v>999</v>
      </c>
      <c r="AMK3502" t="s">
        <v>1151</v>
      </c>
      <c r="AML3502" t="s">
        <v>23550</v>
      </c>
      <c r="AMM3502" t="s">
        <v>1065</v>
      </c>
      <c r="AMN3502">
        <v>7000</v>
      </c>
      <c r="AMO3502" t="s">
        <v>1066</v>
      </c>
      <c r="AMY3502" t="s">
        <v>1065</v>
      </c>
      <c r="AMZ3502" t="s">
        <v>23551</v>
      </c>
      <c r="ANM3502" t="b">
        <v>1</v>
      </c>
      <c r="ANU3502" t="b">
        <v>1</v>
      </c>
      <c r="ANV3502" t="s">
        <v>23552</v>
      </c>
      <c r="ANW3502" t="s">
        <v>1066</v>
      </c>
      <c r="ANZ3502" t="s">
        <v>1066</v>
      </c>
      <c r="AOC3502" t="s">
        <v>1066</v>
      </c>
      <c r="AOE3502" t="s">
        <v>1065</v>
      </c>
    </row>
    <row r="3503" spans="3:1023 1025:1071">
      <c r="C3503" t="s">
        <v>23553</v>
      </c>
      <c r="D3503" t="s">
        <v>39025</v>
      </c>
      <c r="IJ3503" t="s">
        <v>16280</v>
      </c>
      <c r="IK3503" t="s">
        <v>23554</v>
      </c>
      <c r="IL3503" t="b">
        <v>1</v>
      </c>
      <c r="IS3503" t="s">
        <v>1065</v>
      </c>
      <c r="IT3503" t="s">
        <v>1065</v>
      </c>
      <c r="IU3503">
        <v>40000</v>
      </c>
      <c r="IV3503" t="s">
        <v>1065</v>
      </c>
      <c r="JA3503" t="s">
        <v>1066</v>
      </c>
      <c r="JC3503" t="s">
        <v>1065</v>
      </c>
      <c r="JE3503" t="s">
        <v>1066</v>
      </c>
      <c r="KA3503" t="s">
        <v>1066</v>
      </c>
      <c r="KC3503" t="s">
        <v>1066</v>
      </c>
      <c r="LA3503" t="s">
        <v>1066</v>
      </c>
      <c r="LW3503" t="s">
        <v>1066</v>
      </c>
      <c r="MJ3503" t="s">
        <v>1066</v>
      </c>
      <c r="MM3503" t="s">
        <v>1066</v>
      </c>
      <c r="MP3503" t="s">
        <v>1066</v>
      </c>
      <c r="MS3503" t="s">
        <v>1066</v>
      </c>
      <c r="MU3503" t="s">
        <v>1066</v>
      </c>
      <c r="MW3503" t="s">
        <v>1071</v>
      </c>
      <c r="MX3503" t="s">
        <v>23555</v>
      </c>
      <c r="MY3503" t="s">
        <v>1157</v>
      </c>
      <c r="AHT3503" t="s">
        <v>15208</v>
      </c>
      <c r="AHU3503" t="s">
        <v>23556</v>
      </c>
      <c r="AHV3503" t="b">
        <v>1</v>
      </c>
      <c r="AHW3503" t="b">
        <v>1</v>
      </c>
      <c r="AIC3503" t="s">
        <v>1065</v>
      </c>
      <c r="AID3503" t="s">
        <v>1065</v>
      </c>
      <c r="AIE3503">
        <v>40000</v>
      </c>
      <c r="AIF3503" t="s">
        <v>1065</v>
      </c>
      <c r="AIK3503" t="s">
        <v>1066</v>
      </c>
      <c r="AIM3503" t="s">
        <v>1065</v>
      </c>
      <c r="AIO3503" t="s">
        <v>1065</v>
      </c>
      <c r="AIR3503" t="b">
        <v>1</v>
      </c>
      <c r="AIU3503" t="b">
        <v>1</v>
      </c>
      <c r="AJI3503" t="s">
        <v>1066</v>
      </c>
      <c r="AJK3503" t="s">
        <v>1066</v>
      </c>
      <c r="AJM3503" t="s">
        <v>1066</v>
      </c>
      <c r="AKK3503" t="s">
        <v>1066</v>
      </c>
      <c r="ALG3503" t="s">
        <v>1066</v>
      </c>
      <c r="ALT3503" t="s">
        <v>1066</v>
      </c>
      <c r="ALW3503" t="s">
        <v>1066</v>
      </c>
      <c r="ALZ3503" t="s">
        <v>1066</v>
      </c>
      <c r="AMC3503" t="s">
        <v>1066</v>
      </c>
      <c r="AME3503" t="s">
        <v>1066</v>
      </c>
      <c r="AMG3503" t="s">
        <v>1071</v>
      </c>
      <c r="AMH3503" t="s">
        <v>23557</v>
      </c>
      <c r="AMI3503" t="s">
        <v>1090</v>
      </c>
      <c r="AMK3503" t="s">
        <v>1151</v>
      </c>
      <c r="AML3503" t="s">
        <v>23558</v>
      </c>
      <c r="AMM3503" t="s">
        <v>1065</v>
      </c>
      <c r="AMN3503">
        <v>7000</v>
      </c>
      <c r="AMO3503" t="s">
        <v>1066</v>
      </c>
      <c r="AMY3503" t="s">
        <v>1066</v>
      </c>
      <c r="ANW3503" t="s">
        <v>1066</v>
      </c>
      <c r="ANZ3503" t="s">
        <v>1066</v>
      </c>
      <c r="AOC3503" t="s">
        <v>1066</v>
      </c>
      <c r="AOE3503" t="s">
        <v>1065</v>
      </c>
    </row>
    <row r="3504" spans="3:1023 1025:1071">
      <c r="C3504" t="s">
        <v>23559</v>
      </c>
      <c r="D3504" t="s">
        <v>39025</v>
      </c>
      <c r="AHT3504" t="s">
        <v>1107</v>
      </c>
      <c r="AHU3504" t="s">
        <v>23560</v>
      </c>
      <c r="AHV3504" t="b">
        <v>1</v>
      </c>
      <c r="AIC3504" t="s">
        <v>1065</v>
      </c>
      <c r="AID3504" t="s">
        <v>1065</v>
      </c>
      <c r="AIE3504">
        <v>40000</v>
      </c>
      <c r="AIF3504" t="s">
        <v>1065</v>
      </c>
      <c r="AIK3504" t="s">
        <v>1065</v>
      </c>
      <c r="AIL3504">
        <v>40000</v>
      </c>
      <c r="AIM3504" t="s">
        <v>1065</v>
      </c>
      <c r="AIO3504" t="s">
        <v>1066</v>
      </c>
      <c r="AJK3504" t="s">
        <v>1066</v>
      </c>
      <c r="AJM3504" t="s">
        <v>1066</v>
      </c>
      <c r="AKK3504" t="s">
        <v>1066</v>
      </c>
      <c r="ALG3504" t="s">
        <v>1066</v>
      </c>
      <c r="ALT3504" t="s">
        <v>1066</v>
      </c>
      <c r="ALW3504" t="s">
        <v>1066</v>
      </c>
      <c r="ALZ3504" t="s">
        <v>1066</v>
      </c>
      <c r="AMC3504" t="s">
        <v>1066</v>
      </c>
      <c r="AME3504" t="s">
        <v>1066</v>
      </c>
      <c r="AMG3504" t="s">
        <v>1071</v>
      </c>
      <c r="AMH3504" t="s">
        <v>23561</v>
      </c>
      <c r="AMI3504" t="s">
        <v>1090</v>
      </c>
      <c r="AMK3504" t="s">
        <v>1151</v>
      </c>
      <c r="AML3504" t="s">
        <v>23562</v>
      </c>
      <c r="AMM3504" t="s">
        <v>1065</v>
      </c>
      <c r="AMN3504">
        <v>7000</v>
      </c>
      <c r="AMO3504" t="s">
        <v>1066</v>
      </c>
      <c r="AMY3504" t="s">
        <v>1066</v>
      </c>
      <c r="ANW3504" t="s">
        <v>1066</v>
      </c>
      <c r="ANZ3504" t="s">
        <v>1066</v>
      </c>
      <c r="AOC3504" t="s">
        <v>1066</v>
      </c>
      <c r="AOE3504" t="s">
        <v>1065</v>
      </c>
    </row>
    <row r="3505" spans="3:1023 1025:1071">
      <c r="C3505" t="s">
        <v>23563</v>
      </c>
      <c r="D3505" t="s">
        <v>39025</v>
      </c>
      <c r="ZS3505" t="s">
        <v>1107</v>
      </c>
      <c r="ZT3505" t="s">
        <v>23564</v>
      </c>
      <c r="ZV3505" t="b">
        <v>1</v>
      </c>
      <c r="AAB3505" t="s">
        <v>1065</v>
      </c>
      <c r="AAC3505" t="s">
        <v>1065</v>
      </c>
      <c r="AAD3505">
        <v>40000</v>
      </c>
      <c r="AAE3505" t="s">
        <v>1065</v>
      </c>
      <c r="AAJ3505" t="s">
        <v>1066</v>
      </c>
      <c r="AAL3505" t="s">
        <v>1065</v>
      </c>
      <c r="AAN3505">
        <v>10</v>
      </c>
      <c r="AAO3505">
        <v>200</v>
      </c>
      <c r="AAP3505">
        <v>0</v>
      </c>
      <c r="AAQ3505">
        <v>0</v>
      </c>
      <c r="AAU3505" t="b">
        <v>1</v>
      </c>
      <c r="ABK3505">
        <v>0</v>
      </c>
      <c r="ABL3505">
        <v>0</v>
      </c>
      <c r="ABM3505" t="b">
        <v>1</v>
      </c>
      <c r="ABN3505" t="b">
        <v>1</v>
      </c>
      <c r="ABO3505" t="b">
        <v>1</v>
      </c>
      <c r="ABP3505" t="b">
        <v>1</v>
      </c>
      <c r="ABV3505" t="b">
        <v>1</v>
      </c>
      <c r="ABZ3505" t="b">
        <v>1</v>
      </c>
      <c r="ACF3505">
        <v>2800</v>
      </c>
      <c r="ACG3505">
        <v>800</v>
      </c>
      <c r="ACH3505">
        <v>5400</v>
      </c>
      <c r="ACI3505">
        <v>25000</v>
      </c>
      <c r="ACO3505">
        <v>2000</v>
      </c>
      <c r="ACS3505">
        <v>3000</v>
      </c>
      <c r="ACX3505" t="s">
        <v>1065</v>
      </c>
      <c r="ACY3505" t="s">
        <v>1066</v>
      </c>
      <c r="ADU3505" t="s">
        <v>1066</v>
      </c>
      <c r="ADW3505" t="s">
        <v>1066</v>
      </c>
      <c r="AEU3505" t="s">
        <v>1066</v>
      </c>
      <c r="AFQ3505" t="s">
        <v>1066</v>
      </c>
      <c r="AGD3505" t="s">
        <v>1066</v>
      </c>
      <c r="AGG3505" t="s">
        <v>1066</v>
      </c>
      <c r="AGJ3505" t="s">
        <v>1066</v>
      </c>
      <c r="AGM3505" t="s">
        <v>1066</v>
      </c>
      <c r="AGO3505" t="s">
        <v>1066</v>
      </c>
      <c r="AGQ3505" t="s">
        <v>1068</v>
      </c>
      <c r="AGR3505" t="s">
        <v>1065</v>
      </c>
      <c r="AGS3505" t="s">
        <v>1066</v>
      </c>
      <c r="AGT3505" t="s">
        <v>1066</v>
      </c>
      <c r="AGU3505" t="b">
        <v>1</v>
      </c>
      <c r="AGW3505" t="b">
        <v>1</v>
      </c>
      <c r="AGY3505" t="s">
        <v>1069</v>
      </c>
      <c r="AGZ3505" t="s">
        <v>23565</v>
      </c>
      <c r="AHA3505" t="s">
        <v>1071</v>
      </c>
      <c r="AHB3505" t="s">
        <v>23566</v>
      </c>
      <c r="AHC3505" t="s">
        <v>1066</v>
      </c>
      <c r="AHE3505" t="s">
        <v>1066</v>
      </c>
      <c r="AHG3505" t="s">
        <v>1090</v>
      </c>
      <c r="AHH3505" t="b">
        <v>1</v>
      </c>
      <c r="AHI3505" t="b">
        <v>1</v>
      </c>
      <c r="AHM3505" t="b">
        <v>1</v>
      </c>
      <c r="AHR3505" t="s">
        <v>1090</v>
      </c>
      <c r="AMK3505" t="s">
        <v>1151</v>
      </c>
      <c r="AML3505" t="s">
        <v>23567</v>
      </c>
      <c r="AMM3505" t="s">
        <v>1065</v>
      </c>
      <c r="AMN3505">
        <v>7000</v>
      </c>
      <c r="AMO3505" t="s">
        <v>1066</v>
      </c>
      <c r="AMY3505" t="s">
        <v>1066</v>
      </c>
      <c r="ANW3505" t="s">
        <v>1066</v>
      </c>
      <c r="ANZ3505" t="s">
        <v>1066</v>
      </c>
      <c r="AOC3505" t="s">
        <v>1066</v>
      </c>
      <c r="AOE3505" t="s">
        <v>1065</v>
      </c>
    </row>
    <row r="3506" spans="3:1023 1025:1071">
      <c r="C3506" t="s">
        <v>23568</v>
      </c>
      <c r="D3506" t="s">
        <v>39025</v>
      </c>
      <c r="AHT3506" t="s">
        <v>1107</v>
      </c>
      <c r="AHU3506" t="s">
        <v>23569</v>
      </c>
      <c r="AHV3506" t="b">
        <v>1</v>
      </c>
      <c r="AIC3506" t="s">
        <v>1066</v>
      </c>
      <c r="AID3506" t="s">
        <v>1065</v>
      </c>
      <c r="AIE3506">
        <v>40000</v>
      </c>
      <c r="AIF3506" t="s">
        <v>1065</v>
      </c>
      <c r="AIK3506" t="s">
        <v>1066</v>
      </c>
      <c r="AIM3506" t="s">
        <v>1065</v>
      </c>
      <c r="AIO3506" t="s">
        <v>1066</v>
      </c>
      <c r="AJK3506" t="s">
        <v>1066</v>
      </c>
      <c r="AJM3506" t="s">
        <v>1066</v>
      </c>
      <c r="AKK3506" t="s">
        <v>1066</v>
      </c>
      <c r="ALG3506" t="s">
        <v>1066</v>
      </c>
      <c r="ALT3506" t="s">
        <v>1066</v>
      </c>
      <c r="ALW3506" t="s">
        <v>1066</v>
      </c>
      <c r="ALZ3506" t="s">
        <v>1066</v>
      </c>
      <c r="AMC3506" t="s">
        <v>1066</v>
      </c>
      <c r="AME3506" t="s">
        <v>1066</v>
      </c>
      <c r="AMG3506" t="s">
        <v>1071</v>
      </c>
      <c r="AMH3506" t="s">
        <v>23570</v>
      </c>
      <c r="AMI3506" t="s">
        <v>1090</v>
      </c>
      <c r="AMK3506" t="s">
        <v>10213</v>
      </c>
      <c r="AML3506" t="s">
        <v>23571</v>
      </c>
      <c r="AMM3506" t="s">
        <v>1065</v>
      </c>
      <c r="AMN3506">
        <v>7000</v>
      </c>
      <c r="AMO3506" t="s">
        <v>1066</v>
      </c>
      <c r="AMY3506" t="s">
        <v>1066</v>
      </c>
      <c r="ANW3506" t="s">
        <v>1066</v>
      </c>
      <c r="ANZ3506" t="s">
        <v>1066</v>
      </c>
      <c r="AOC3506" t="s">
        <v>1066</v>
      </c>
      <c r="AOE3506" t="s">
        <v>1065</v>
      </c>
    </row>
    <row r="3507" spans="3:1023 1025:1071">
      <c r="C3507" t="s">
        <v>23572</v>
      </c>
      <c r="D3507" t="s">
        <v>39025</v>
      </c>
      <c r="AHT3507" t="s">
        <v>1107</v>
      </c>
      <c r="AHU3507" t="s">
        <v>23573</v>
      </c>
      <c r="AHV3507" t="b">
        <v>1</v>
      </c>
      <c r="AIC3507" t="s">
        <v>1065</v>
      </c>
      <c r="AID3507" t="s">
        <v>1065</v>
      </c>
      <c r="AIE3507">
        <v>40000</v>
      </c>
      <c r="AIF3507" t="s">
        <v>1065</v>
      </c>
      <c r="AIK3507" t="s">
        <v>1066</v>
      </c>
      <c r="AIM3507" t="s">
        <v>1065</v>
      </c>
      <c r="AIO3507" t="s">
        <v>1066</v>
      </c>
      <c r="AJK3507" t="s">
        <v>1066</v>
      </c>
      <c r="AJM3507" t="s">
        <v>1066</v>
      </c>
      <c r="AKK3507" t="s">
        <v>1066</v>
      </c>
      <c r="ALG3507" t="s">
        <v>1066</v>
      </c>
      <c r="ALT3507" t="s">
        <v>1066</v>
      </c>
      <c r="ALW3507" t="s">
        <v>1066</v>
      </c>
      <c r="ALZ3507" t="s">
        <v>1066</v>
      </c>
      <c r="AMC3507" t="s">
        <v>1066</v>
      </c>
      <c r="AME3507" t="s">
        <v>1066</v>
      </c>
      <c r="AMG3507" t="s">
        <v>1071</v>
      </c>
      <c r="AMH3507" t="s">
        <v>23574</v>
      </c>
      <c r="AMI3507" t="s">
        <v>1090</v>
      </c>
      <c r="AMK3507" t="s">
        <v>1151</v>
      </c>
      <c r="AML3507" t="s">
        <v>23575</v>
      </c>
      <c r="AMM3507" t="s">
        <v>1065</v>
      </c>
      <c r="AMN3507">
        <v>7000</v>
      </c>
      <c r="AMO3507" t="s">
        <v>1066</v>
      </c>
      <c r="AMY3507" t="s">
        <v>1066</v>
      </c>
      <c r="ANW3507" t="s">
        <v>1066</v>
      </c>
      <c r="ANZ3507" t="s">
        <v>1066</v>
      </c>
      <c r="AOC3507" t="s">
        <v>1066</v>
      </c>
      <c r="AOE3507" t="s">
        <v>1065</v>
      </c>
    </row>
    <row r="3508" spans="3:1023 1025:1071">
      <c r="C3508" t="s">
        <v>23576</v>
      </c>
      <c r="D3508" t="s">
        <v>39025</v>
      </c>
      <c r="ZS3508" t="s">
        <v>16339</v>
      </c>
      <c r="ZT3508" t="s">
        <v>23577</v>
      </c>
      <c r="ZU3508" t="b">
        <v>1</v>
      </c>
      <c r="AAB3508" t="s">
        <v>1065</v>
      </c>
      <c r="AAC3508" t="s">
        <v>1065</v>
      </c>
      <c r="AAD3508">
        <v>40000</v>
      </c>
      <c r="AAE3508" t="s">
        <v>1065</v>
      </c>
      <c r="AAJ3508" t="s">
        <v>1066</v>
      </c>
      <c r="AAL3508" t="s">
        <v>1065</v>
      </c>
      <c r="AAN3508">
        <v>30</v>
      </c>
      <c r="AAO3508">
        <v>15000</v>
      </c>
      <c r="AAP3508">
        <v>60</v>
      </c>
      <c r="AAQ3508">
        <v>1000</v>
      </c>
      <c r="AAT3508" t="b">
        <v>1</v>
      </c>
      <c r="AAU3508" t="b">
        <v>1</v>
      </c>
      <c r="AAW3508" t="b">
        <v>1</v>
      </c>
      <c r="ABE3508" t="b">
        <v>1</v>
      </c>
      <c r="ABK3508">
        <v>1000</v>
      </c>
      <c r="ABL3508">
        <v>0</v>
      </c>
      <c r="ABM3508" t="b">
        <v>1</v>
      </c>
      <c r="ABP3508" t="b">
        <v>1</v>
      </c>
      <c r="ACF3508">
        <v>2000</v>
      </c>
      <c r="ACI3508">
        <v>38000</v>
      </c>
      <c r="ACX3508" t="s">
        <v>1065</v>
      </c>
      <c r="ACY3508" t="s">
        <v>1065</v>
      </c>
      <c r="ADB3508" t="b">
        <v>1</v>
      </c>
      <c r="ADS3508" t="s">
        <v>1066</v>
      </c>
      <c r="ADU3508" t="s">
        <v>1066</v>
      </c>
      <c r="ADW3508" t="s">
        <v>1066</v>
      </c>
      <c r="AEU3508" t="s">
        <v>1066</v>
      </c>
      <c r="AFQ3508" t="s">
        <v>1066</v>
      </c>
      <c r="AGD3508" t="s">
        <v>1066</v>
      </c>
      <c r="AGG3508" t="s">
        <v>1066</v>
      </c>
      <c r="AGJ3508" t="s">
        <v>1066</v>
      </c>
      <c r="AGM3508" t="s">
        <v>1066</v>
      </c>
      <c r="AGO3508" t="s">
        <v>1066</v>
      </c>
      <c r="AGQ3508" t="s">
        <v>1068</v>
      </c>
      <c r="AGR3508" t="s">
        <v>1066</v>
      </c>
      <c r="AGS3508" t="s">
        <v>1066</v>
      </c>
      <c r="AGT3508" t="s">
        <v>1066</v>
      </c>
      <c r="AGW3508" t="b">
        <v>1</v>
      </c>
      <c r="AGY3508" t="s">
        <v>1069</v>
      </c>
      <c r="AGZ3508" t="s">
        <v>23578</v>
      </c>
      <c r="AHA3508" t="s">
        <v>1071</v>
      </c>
      <c r="AHB3508" t="s">
        <v>23579</v>
      </c>
      <c r="AHC3508" t="s">
        <v>1066</v>
      </c>
      <c r="AHE3508" t="s">
        <v>1066</v>
      </c>
      <c r="AHG3508" t="s">
        <v>23580</v>
      </c>
      <c r="AHI3508" t="b">
        <v>1</v>
      </c>
      <c r="AHL3508" t="b">
        <v>1</v>
      </c>
      <c r="AHR3508" t="s">
        <v>1090</v>
      </c>
      <c r="AMK3508" t="s">
        <v>1107</v>
      </c>
      <c r="AML3508" t="s">
        <v>23581</v>
      </c>
      <c r="AMM3508" t="s">
        <v>1065</v>
      </c>
      <c r="AMN3508">
        <v>7000</v>
      </c>
      <c r="AMO3508" t="s">
        <v>1066</v>
      </c>
      <c r="AMY3508" t="s">
        <v>1066</v>
      </c>
      <c r="ANW3508" t="s">
        <v>1066</v>
      </c>
      <c r="ANZ3508" t="s">
        <v>1066</v>
      </c>
      <c r="AOC3508" t="s">
        <v>1066</v>
      </c>
      <c r="AOE3508" t="s">
        <v>1065</v>
      </c>
    </row>
    <row r="3509" spans="3:1023 1025:1071">
      <c r="C3509" t="s">
        <v>23582</v>
      </c>
      <c r="D3509" t="s">
        <v>39025</v>
      </c>
      <c r="AHT3509" t="s">
        <v>1074</v>
      </c>
      <c r="AHU3509" t="s">
        <v>23583</v>
      </c>
      <c r="AHV3509" t="b">
        <v>1</v>
      </c>
      <c r="AIC3509" t="s">
        <v>1065</v>
      </c>
      <c r="AID3509" t="s">
        <v>1065</v>
      </c>
      <c r="AIE3509">
        <v>40000</v>
      </c>
      <c r="AIF3509" t="s">
        <v>1065</v>
      </c>
      <c r="AIK3509" t="s">
        <v>1066</v>
      </c>
      <c r="AIM3509" t="s">
        <v>1065</v>
      </c>
      <c r="AIO3509" t="s">
        <v>1066</v>
      </c>
      <c r="AJK3509" t="s">
        <v>1066</v>
      </c>
      <c r="AJM3509" t="s">
        <v>1066</v>
      </c>
      <c r="AKK3509" t="s">
        <v>1066</v>
      </c>
      <c r="ALG3509" t="s">
        <v>1066</v>
      </c>
      <c r="ALT3509" t="s">
        <v>1202</v>
      </c>
      <c r="ALW3509" t="s">
        <v>1066</v>
      </c>
      <c r="ALZ3509" t="s">
        <v>1066</v>
      </c>
      <c r="AMC3509" t="s">
        <v>1066</v>
      </c>
      <c r="AME3509" t="s">
        <v>1066</v>
      </c>
      <c r="AMG3509" t="s">
        <v>1071</v>
      </c>
      <c r="AMH3509" t="s">
        <v>23584</v>
      </c>
      <c r="AMI3509" t="s">
        <v>1090</v>
      </c>
      <c r="AMK3509" t="s">
        <v>1151</v>
      </c>
      <c r="AML3509" t="s">
        <v>23585</v>
      </c>
      <c r="AMM3509" t="s">
        <v>1065</v>
      </c>
      <c r="AMN3509">
        <v>7000</v>
      </c>
      <c r="AMO3509" t="s">
        <v>1066</v>
      </c>
      <c r="AMY3509" t="s">
        <v>1066</v>
      </c>
      <c r="ANW3509" t="s">
        <v>1066</v>
      </c>
      <c r="ANZ3509" t="s">
        <v>1065</v>
      </c>
      <c r="AOA3509" t="s">
        <v>23586</v>
      </c>
      <c r="AOB3509" t="s">
        <v>1066</v>
      </c>
      <c r="AOC3509" t="s">
        <v>1066</v>
      </c>
      <c r="AOE3509" t="s">
        <v>1065</v>
      </c>
    </row>
    <row r="3510" spans="3:1023 1025:1071">
      <c r="C3510" t="s">
        <v>23587</v>
      </c>
      <c r="D3510" t="s">
        <v>39025</v>
      </c>
      <c r="ZS3510" t="s">
        <v>1074</v>
      </c>
      <c r="ZT3510" t="s">
        <v>23588</v>
      </c>
      <c r="ZU3510" t="b">
        <v>1</v>
      </c>
      <c r="AAB3510" t="s">
        <v>1065</v>
      </c>
      <c r="AAC3510" t="s">
        <v>1065</v>
      </c>
      <c r="AAD3510">
        <v>40000</v>
      </c>
      <c r="AAE3510" t="s">
        <v>1065</v>
      </c>
      <c r="AAJ3510" t="s">
        <v>1065</v>
      </c>
      <c r="AAK3510" t="s">
        <v>23589</v>
      </c>
      <c r="AAL3510" t="s">
        <v>1066</v>
      </c>
      <c r="AAM3510" t="s">
        <v>23590</v>
      </c>
      <c r="AHR3510" t="s">
        <v>23591</v>
      </c>
      <c r="AMK3510" t="s">
        <v>1151</v>
      </c>
      <c r="AML3510" t="s">
        <v>23592</v>
      </c>
      <c r="AMM3510" t="s">
        <v>1065</v>
      </c>
      <c r="AMN3510">
        <v>7000</v>
      </c>
      <c r="AMO3510" t="s">
        <v>1066</v>
      </c>
      <c r="AMY3510" t="s">
        <v>1066</v>
      </c>
      <c r="ANW3510" t="s">
        <v>1066</v>
      </c>
      <c r="ANZ3510" t="s">
        <v>1065</v>
      </c>
      <c r="AOA3510" t="s">
        <v>23593</v>
      </c>
      <c r="AOB3510" t="s">
        <v>1066</v>
      </c>
      <c r="AOC3510" t="s">
        <v>1066</v>
      </c>
      <c r="AOE3510" t="s">
        <v>1065</v>
      </c>
    </row>
    <row r="3511" spans="3:1023 1025:1071">
      <c r="C3511" t="s">
        <v>23594</v>
      </c>
      <c r="D3511" t="s">
        <v>39025</v>
      </c>
      <c r="AHT3511" t="s">
        <v>1074</v>
      </c>
      <c r="AHU3511" t="s">
        <v>23595</v>
      </c>
      <c r="AHV3511" t="b">
        <v>1</v>
      </c>
      <c r="AIC3511" t="s">
        <v>1065</v>
      </c>
      <c r="AID3511" t="s">
        <v>1065</v>
      </c>
      <c r="AIE3511">
        <v>40000</v>
      </c>
      <c r="AIF3511" t="s">
        <v>1065</v>
      </c>
      <c r="AIK3511" t="s">
        <v>1066</v>
      </c>
      <c r="AIM3511" t="s">
        <v>1065</v>
      </c>
      <c r="AIO3511" t="s">
        <v>1065</v>
      </c>
      <c r="AIU3511" t="b">
        <v>1</v>
      </c>
      <c r="AJI3511" t="s">
        <v>1066</v>
      </c>
      <c r="AJK3511" t="s">
        <v>1066</v>
      </c>
      <c r="AJM3511" t="s">
        <v>1066</v>
      </c>
      <c r="AKK3511" t="s">
        <v>1066</v>
      </c>
      <c r="ALG3511" t="s">
        <v>1066</v>
      </c>
      <c r="ALT3511" t="s">
        <v>1066</v>
      </c>
      <c r="ALW3511" t="s">
        <v>1066</v>
      </c>
      <c r="ALZ3511" t="s">
        <v>1066</v>
      </c>
      <c r="AMC3511" t="s">
        <v>1066</v>
      </c>
      <c r="AME3511" t="s">
        <v>1066</v>
      </c>
      <c r="AMG3511" t="s">
        <v>1071</v>
      </c>
      <c r="AMH3511" t="s">
        <v>23596</v>
      </c>
      <c r="AMI3511" t="s">
        <v>1090</v>
      </c>
      <c r="AMK3511" t="s">
        <v>1151</v>
      </c>
      <c r="AML3511" t="s">
        <v>23597</v>
      </c>
      <c r="AMM3511" t="s">
        <v>1065</v>
      </c>
      <c r="AMN3511">
        <v>7000</v>
      </c>
      <c r="AMO3511" t="s">
        <v>1066</v>
      </c>
      <c r="AMY3511" t="s">
        <v>1065</v>
      </c>
      <c r="AMZ3511" t="s">
        <v>23598</v>
      </c>
      <c r="ANB3511" t="b">
        <v>1</v>
      </c>
      <c r="ANN3511" t="b">
        <v>1</v>
      </c>
      <c r="ANR3511" t="b">
        <v>1</v>
      </c>
      <c r="ANW3511" t="s">
        <v>1066</v>
      </c>
      <c r="ANZ3511" t="s">
        <v>1066</v>
      </c>
      <c r="AOC3511" t="s">
        <v>1066</v>
      </c>
      <c r="AOE3511" t="s">
        <v>1065</v>
      </c>
    </row>
    <row r="3512" spans="3:1023 1025:1071">
      <c r="C3512" t="s">
        <v>23599</v>
      </c>
      <c r="D3512" t="s">
        <v>39025</v>
      </c>
      <c r="AHT3512" t="s">
        <v>1107</v>
      </c>
      <c r="AHU3512" t="s">
        <v>23600</v>
      </c>
      <c r="AHV3512" t="b">
        <v>1</v>
      </c>
      <c r="AIC3512" t="s">
        <v>1065</v>
      </c>
      <c r="AID3512" t="s">
        <v>1065</v>
      </c>
      <c r="AIE3512">
        <v>40000</v>
      </c>
      <c r="AIF3512" t="s">
        <v>1065</v>
      </c>
      <c r="AIK3512" t="s">
        <v>1066</v>
      </c>
      <c r="AIM3512" t="s">
        <v>1065</v>
      </c>
      <c r="AIO3512" t="s">
        <v>1066</v>
      </c>
      <c r="AJK3512" t="s">
        <v>1066</v>
      </c>
      <c r="AJM3512" t="s">
        <v>1066</v>
      </c>
      <c r="AKK3512" t="s">
        <v>1066</v>
      </c>
      <c r="ALG3512" t="s">
        <v>1066</v>
      </c>
      <c r="ALT3512" t="s">
        <v>1066</v>
      </c>
      <c r="ALW3512" t="s">
        <v>1066</v>
      </c>
      <c r="ALZ3512" t="s">
        <v>1066</v>
      </c>
      <c r="AMC3512" t="s">
        <v>1066</v>
      </c>
      <c r="AME3512" t="s">
        <v>1066</v>
      </c>
      <c r="AMG3512" t="s">
        <v>1071</v>
      </c>
      <c r="AMH3512" t="s">
        <v>23601</v>
      </c>
      <c r="AMI3512" t="s">
        <v>1090</v>
      </c>
      <c r="AMK3512" t="s">
        <v>1151</v>
      </c>
      <c r="AML3512" t="s">
        <v>23602</v>
      </c>
      <c r="AMM3512" t="s">
        <v>1065</v>
      </c>
      <c r="AMN3512">
        <v>7000</v>
      </c>
      <c r="AMO3512" t="s">
        <v>1066</v>
      </c>
      <c r="AMY3512" t="s">
        <v>1066</v>
      </c>
      <c r="ANW3512" t="s">
        <v>1066</v>
      </c>
      <c r="ANZ3512" t="s">
        <v>1065</v>
      </c>
      <c r="AOA3512" t="s">
        <v>23603</v>
      </c>
      <c r="AOB3512" t="s">
        <v>1066</v>
      </c>
      <c r="AOC3512" t="s">
        <v>1066</v>
      </c>
      <c r="AOE3512" t="s">
        <v>1065</v>
      </c>
    </row>
    <row r="3513" spans="3:1023 1025:1071">
      <c r="C3513" t="s">
        <v>23604</v>
      </c>
      <c r="D3513" t="s">
        <v>39025</v>
      </c>
      <c r="AHT3513" t="s">
        <v>1107</v>
      </c>
      <c r="AHU3513" t="s">
        <v>23605</v>
      </c>
      <c r="AHV3513" t="b">
        <v>1</v>
      </c>
      <c r="AIC3513" t="s">
        <v>1065</v>
      </c>
      <c r="AID3513" t="s">
        <v>1065</v>
      </c>
      <c r="AIE3513">
        <v>40000</v>
      </c>
      <c r="AIF3513" t="s">
        <v>1065</v>
      </c>
      <c r="AIK3513" t="s">
        <v>1066</v>
      </c>
      <c r="AIM3513" t="s">
        <v>1065</v>
      </c>
      <c r="AIO3513" t="s">
        <v>1066</v>
      </c>
      <c r="AJK3513" t="s">
        <v>1066</v>
      </c>
      <c r="AJM3513" t="s">
        <v>1066</v>
      </c>
      <c r="AKK3513" t="s">
        <v>1066</v>
      </c>
      <c r="ALG3513" t="s">
        <v>1066</v>
      </c>
      <c r="ALT3513" t="s">
        <v>1066</v>
      </c>
      <c r="ALW3513" t="s">
        <v>1066</v>
      </c>
      <c r="ALZ3513" t="s">
        <v>1066</v>
      </c>
      <c r="AMC3513" t="s">
        <v>1066</v>
      </c>
      <c r="AME3513" t="s">
        <v>1066</v>
      </c>
      <c r="AMG3513" t="s">
        <v>1071</v>
      </c>
      <c r="AMH3513" t="s">
        <v>23606</v>
      </c>
      <c r="AMI3513" t="s">
        <v>1090</v>
      </c>
      <c r="AMK3513" t="s">
        <v>1151</v>
      </c>
      <c r="AML3513" t="s">
        <v>23607</v>
      </c>
      <c r="AMM3513" t="s">
        <v>1065</v>
      </c>
      <c r="AMN3513">
        <v>7000</v>
      </c>
      <c r="AMO3513" t="s">
        <v>1066</v>
      </c>
      <c r="AMY3513" t="s">
        <v>1065</v>
      </c>
      <c r="AMZ3513" t="s">
        <v>23608</v>
      </c>
      <c r="ANB3513" t="b">
        <v>1</v>
      </c>
      <c r="ANN3513" t="b">
        <v>1</v>
      </c>
      <c r="ANU3513" t="b">
        <v>1</v>
      </c>
      <c r="ANV3513" t="s">
        <v>22951</v>
      </c>
      <c r="ANW3513" t="s">
        <v>1065</v>
      </c>
      <c r="ANX3513" t="s">
        <v>23609</v>
      </c>
      <c r="ANY3513" t="s">
        <v>1066</v>
      </c>
      <c r="ANZ3513" t="s">
        <v>1066</v>
      </c>
      <c r="AOC3513" t="s">
        <v>1066</v>
      </c>
      <c r="AOE3513" t="s">
        <v>1065</v>
      </c>
    </row>
    <row r="3514" spans="3:1023 1025:1071">
      <c r="C3514" t="s">
        <v>23610</v>
      </c>
      <c r="D3514" t="s">
        <v>39025</v>
      </c>
      <c r="AMK3514" t="s">
        <v>1117</v>
      </c>
      <c r="AML3514" t="s">
        <v>23611</v>
      </c>
      <c r="AMM3514" t="s">
        <v>1065</v>
      </c>
      <c r="AMN3514">
        <v>7000</v>
      </c>
      <c r="AMO3514" t="s">
        <v>1066</v>
      </c>
      <c r="AMY3514" t="s">
        <v>1066</v>
      </c>
      <c r="ANW3514" t="s">
        <v>1066</v>
      </c>
      <c r="ANZ3514" t="s">
        <v>1066</v>
      </c>
      <c r="AOC3514" t="s">
        <v>1066</v>
      </c>
      <c r="AOE3514" t="s">
        <v>1065</v>
      </c>
    </row>
    <row r="3515" spans="3:1023 1025:1071">
      <c r="C3515" t="s">
        <v>23612</v>
      </c>
      <c r="D3515" t="s">
        <v>39025</v>
      </c>
      <c r="AHT3515" t="s">
        <v>1294</v>
      </c>
      <c r="AHU3515" t="s">
        <v>23613</v>
      </c>
      <c r="AHV3515" t="b">
        <v>1</v>
      </c>
      <c r="AIC3515" t="s">
        <v>1065</v>
      </c>
      <c r="AID3515" t="s">
        <v>1065</v>
      </c>
      <c r="AIE3515">
        <v>40000</v>
      </c>
      <c r="AIF3515" t="s">
        <v>1065</v>
      </c>
      <c r="AIK3515" t="s">
        <v>1066</v>
      </c>
      <c r="AIM3515" t="s">
        <v>1065</v>
      </c>
      <c r="AIO3515" t="s">
        <v>1066</v>
      </c>
      <c r="AJK3515" t="s">
        <v>1066</v>
      </c>
      <c r="AJM3515" t="s">
        <v>1066</v>
      </c>
      <c r="AKK3515" t="s">
        <v>1066</v>
      </c>
      <c r="ALG3515" t="s">
        <v>1066</v>
      </c>
      <c r="ALT3515" t="s">
        <v>1066</v>
      </c>
      <c r="ALW3515" t="s">
        <v>1066</v>
      </c>
      <c r="ALZ3515" t="s">
        <v>1066</v>
      </c>
      <c r="AMC3515" t="s">
        <v>1066</v>
      </c>
      <c r="AME3515" t="s">
        <v>1066</v>
      </c>
      <c r="AMG3515" t="s">
        <v>1071</v>
      </c>
      <c r="AMH3515" t="s">
        <v>23614</v>
      </c>
      <c r="AMI3515" t="s">
        <v>1157</v>
      </c>
      <c r="AMK3515" t="s">
        <v>1151</v>
      </c>
      <c r="AML3515" t="s">
        <v>23615</v>
      </c>
      <c r="AMM3515" t="s">
        <v>1065</v>
      </c>
      <c r="AMN3515">
        <v>7000</v>
      </c>
      <c r="AMO3515" t="s">
        <v>1066</v>
      </c>
      <c r="AMY3515" t="s">
        <v>1066</v>
      </c>
      <c r="ANW3515" t="s">
        <v>1066</v>
      </c>
      <c r="ANZ3515" t="s">
        <v>1066</v>
      </c>
      <c r="AOC3515" t="s">
        <v>1066</v>
      </c>
      <c r="AOE3515" t="s">
        <v>1065</v>
      </c>
    </row>
    <row r="3516" spans="3:1023 1025:1071">
      <c r="C3516" t="s">
        <v>23616</v>
      </c>
      <c r="D3516" t="s">
        <v>39025</v>
      </c>
      <c r="AHT3516" t="s">
        <v>1350</v>
      </c>
      <c r="AHU3516" t="s">
        <v>23617</v>
      </c>
      <c r="AHV3516" t="b">
        <v>1</v>
      </c>
      <c r="AIC3516" t="s">
        <v>1065</v>
      </c>
      <c r="AID3516" t="s">
        <v>1065</v>
      </c>
      <c r="AIE3516">
        <v>40000</v>
      </c>
      <c r="AIF3516" t="s">
        <v>1065</v>
      </c>
      <c r="AIK3516" t="s">
        <v>1066</v>
      </c>
      <c r="AIM3516" t="s">
        <v>1065</v>
      </c>
      <c r="AIO3516" t="s">
        <v>1065</v>
      </c>
      <c r="AIU3516" t="b">
        <v>1</v>
      </c>
      <c r="AJI3516" t="s">
        <v>1066</v>
      </c>
      <c r="AJK3516" t="s">
        <v>1066</v>
      </c>
      <c r="AJM3516" t="s">
        <v>1066</v>
      </c>
      <c r="AKK3516" t="s">
        <v>1065</v>
      </c>
      <c r="AKP3516" t="b">
        <v>1</v>
      </c>
      <c r="ALA3516" t="b">
        <v>1</v>
      </c>
      <c r="ALD3516" t="s">
        <v>1066</v>
      </c>
      <c r="ALF3516" t="s">
        <v>23618</v>
      </c>
      <c r="ALG3516" t="s">
        <v>1066</v>
      </c>
      <c r="ALT3516" t="s">
        <v>1066</v>
      </c>
      <c r="ALW3516" t="s">
        <v>1066</v>
      </c>
      <c r="ALZ3516" t="s">
        <v>1066</v>
      </c>
      <c r="AMC3516" t="s">
        <v>1066</v>
      </c>
      <c r="AME3516" t="s">
        <v>1066</v>
      </c>
      <c r="AMG3516" t="s">
        <v>1071</v>
      </c>
      <c r="AMH3516" t="s">
        <v>23619</v>
      </c>
      <c r="AMI3516" t="s">
        <v>2084</v>
      </c>
      <c r="AMK3516" t="s">
        <v>1151</v>
      </c>
      <c r="AML3516" t="s">
        <v>23620</v>
      </c>
      <c r="AMM3516" t="s">
        <v>1065</v>
      </c>
      <c r="AMN3516">
        <v>7000</v>
      </c>
      <c r="AMO3516" t="s">
        <v>1066</v>
      </c>
      <c r="AMY3516" t="s">
        <v>1066</v>
      </c>
      <c r="ANW3516" t="s">
        <v>1066</v>
      </c>
      <c r="ANZ3516" t="s">
        <v>1066</v>
      </c>
      <c r="AOC3516" t="s">
        <v>1066</v>
      </c>
      <c r="AOE3516" t="s">
        <v>1065</v>
      </c>
    </row>
    <row r="3517" spans="3:1023 1025:1071">
      <c r="C3517" t="s">
        <v>23621</v>
      </c>
      <c r="D3517" t="s">
        <v>39025</v>
      </c>
      <c r="ZS3517" t="s">
        <v>1350</v>
      </c>
      <c r="ZT3517" t="s">
        <v>23622</v>
      </c>
      <c r="ZU3517" t="b">
        <v>1</v>
      </c>
      <c r="AAB3517" t="s">
        <v>1065</v>
      </c>
      <c r="AAC3517" t="s">
        <v>1065</v>
      </c>
      <c r="AAD3517">
        <v>40000</v>
      </c>
      <c r="AAE3517" t="s">
        <v>1100</v>
      </c>
      <c r="AAH3517" t="s">
        <v>1101</v>
      </c>
      <c r="AAJ3517" t="s">
        <v>1066</v>
      </c>
      <c r="AAL3517" t="s">
        <v>1065</v>
      </c>
      <c r="AAN3517">
        <v>0</v>
      </c>
      <c r="AAO3517">
        <v>0</v>
      </c>
      <c r="AAP3517">
        <v>10</v>
      </c>
      <c r="AAQ3517">
        <v>0</v>
      </c>
      <c r="AAU3517" t="b">
        <v>1</v>
      </c>
      <c r="ABK3517">
        <v>0</v>
      </c>
      <c r="ABL3517">
        <v>0</v>
      </c>
      <c r="ABM3517" t="b">
        <v>1</v>
      </c>
      <c r="ABP3517" t="b">
        <v>1</v>
      </c>
      <c r="ABV3517" t="b">
        <v>1</v>
      </c>
      <c r="ABY3517" t="b">
        <v>1</v>
      </c>
      <c r="ACF3517">
        <v>6400</v>
      </c>
      <c r="ACI3517">
        <v>29500</v>
      </c>
      <c r="ACO3517">
        <v>1000</v>
      </c>
      <c r="ACR3517">
        <v>3100</v>
      </c>
      <c r="ACX3517" t="s">
        <v>1065</v>
      </c>
      <c r="ACY3517" t="s">
        <v>1065</v>
      </c>
      <c r="ADB3517" t="b">
        <v>1</v>
      </c>
      <c r="ADS3517" t="s">
        <v>1066</v>
      </c>
      <c r="ADU3517" t="s">
        <v>1066</v>
      </c>
      <c r="ADW3517" t="s">
        <v>1066</v>
      </c>
      <c r="AEU3517" t="s">
        <v>1066</v>
      </c>
      <c r="AFQ3517" t="s">
        <v>1066</v>
      </c>
      <c r="AGD3517" t="s">
        <v>1066</v>
      </c>
      <c r="AGG3517" t="s">
        <v>1066</v>
      </c>
      <c r="AGJ3517" t="s">
        <v>1066</v>
      </c>
      <c r="AGM3517" t="s">
        <v>1066</v>
      </c>
      <c r="AGO3517" t="s">
        <v>1066</v>
      </c>
      <c r="AGQ3517" t="s">
        <v>1068</v>
      </c>
      <c r="AGR3517" t="s">
        <v>1065</v>
      </c>
      <c r="AGS3517" t="s">
        <v>1066</v>
      </c>
      <c r="AGT3517" t="s">
        <v>1066</v>
      </c>
      <c r="AGU3517" t="b">
        <v>1</v>
      </c>
      <c r="AGY3517" t="s">
        <v>1069</v>
      </c>
      <c r="AGZ3517" t="s">
        <v>23623</v>
      </c>
      <c r="AHA3517" t="s">
        <v>1071</v>
      </c>
      <c r="AHB3517" t="s">
        <v>23624</v>
      </c>
      <c r="AHC3517" t="s">
        <v>1066</v>
      </c>
      <c r="AHE3517" t="s">
        <v>1066</v>
      </c>
      <c r="AHG3517" t="s">
        <v>23625</v>
      </c>
      <c r="AHI3517" t="b">
        <v>1</v>
      </c>
      <c r="AHR3517" t="s">
        <v>2084</v>
      </c>
      <c r="AMK3517" t="s">
        <v>1151</v>
      </c>
      <c r="AML3517" t="s">
        <v>23626</v>
      </c>
      <c r="AMM3517" t="s">
        <v>1065</v>
      </c>
      <c r="AMN3517">
        <v>7000</v>
      </c>
      <c r="AMO3517" t="s">
        <v>1066</v>
      </c>
      <c r="AMY3517" t="s">
        <v>1066</v>
      </c>
      <c r="ANW3517" t="s">
        <v>1066</v>
      </c>
      <c r="ANZ3517" t="s">
        <v>1066</v>
      </c>
      <c r="AOC3517" t="s">
        <v>1066</v>
      </c>
      <c r="AOE3517" t="s">
        <v>1065</v>
      </c>
    </row>
    <row r="3518" spans="3:1023 1025:1071">
      <c r="C3518" t="s">
        <v>23627</v>
      </c>
      <c r="D3518" t="s">
        <v>39025</v>
      </c>
      <c r="AHT3518" t="s">
        <v>1350</v>
      </c>
      <c r="AHU3518" t="s">
        <v>23628</v>
      </c>
      <c r="AHV3518" t="b">
        <v>1</v>
      </c>
      <c r="AIC3518" t="s">
        <v>1065</v>
      </c>
      <c r="AID3518" t="s">
        <v>1065</v>
      </c>
      <c r="AIE3518">
        <v>40000</v>
      </c>
      <c r="AIF3518" t="s">
        <v>1065</v>
      </c>
      <c r="AIK3518" t="s">
        <v>1066</v>
      </c>
      <c r="AIM3518" t="s">
        <v>1065</v>
      </c>
      <c r="AIO3518" t="s">
        <v>1066</v>
      </c>
      <c r="AJK3518" t="s">
        <v>1066</v>
      </c>
      <c r="AJM3518" t="s">
        <v>1066</v>
      </c>
      <c r="AKK3518" t="s">
        <v>1065</v>
      </c>
      <c r="AKP3518" t="b">
        <v>1</v>
      </c>
      <c r="ALB3518" t="b">
        <v>1</v>
      </c>
      <c r="ALC3518" t="s">
        <v>23629</v>
      </c>
      <c r="ALD3518" t="s">
        <v>1066</v>
      </c>
      <c r="ALF3518" t="s">
        <v>23630</v>
      </c>
      <c r="ALG3518" t="s">
        <v>1066</v>
      </c>
      <c r="ALT3518" t="s">
        <v>1066</v>
      </c>
      <c r="ALW3518" t="s">
        <v>1066</v>
      </c>
      <c r="ALZ3518" t="s">
        <v>1066</v>
      </c>
      <c r="AMC3518" t="s">
        <v>1066</v>
      </c>
      <c r="AME3518" t="s">
        <v>1066</v>
      </c>
      <c r="AMG3518" t="s">
        <v>1071</v>
      </c>
      <c r="AMH3518" t="s">
        <v>23631</v>
      </c>
      <c r="AMI3518" t="s">
        <v>2084</v>
      </c>
      <c r="AMK3518" t="s">
        <v>1151</v>
      </c>
      <c r="AML3518" t="s">
        <v>23632</v>
      </c>
      <c r="AMM3518" t="s">
        <v>1065</v>
      </c>
      <c r="AMN3518">
        <v>7000</v>
      </c>
      <c r="AMO3518" t="s">
        <v>1066</v>
      </c>
      <c r="AMY3518" t="s">
        <v>1066</v>
      </c>
      <c r="ANW3518" t="s">
        <v>1066</v>
      </c>
      <c r="ANZ3518" t="s">
        <v>1066</v>
      </c>
      <c r="AOC3518" t="s">
        <v>1066</v>
      </c>
      <c r="AOE3518" t="s">
        <v>1065</v>
      </c>
    </row>
    <row r="3519" spans="3:1023 1025:1071">
      <c r="C3519" t="s">
        <v>23633</v>
      </c>
      <c r="D3519" t="s">
        <v>39025</v>
      </c>
      <c r="AHT3519" t="s">
        <v>1350</v>
      </c>
      <c r="AHU3519" t="s">
        <v>23634</v>
      </c>
      <c r="AHV3519" t="b">
        <v>1</v>
      </c>
      <c r="AIC3519" t="s">
        <v>1065</v>
      </c>
      <c r="AID3519" t="s">
        <v>1065</v>
      </c>
      <c r="AIE3519">
        <v>40000</v>
      </c>
      <c r="AIF3519" t="s">
        <v>1065</v>
      </c>
      <c r="AIK3519" t="s">
        <v>1066</v>
      </c>
      <c r="AIM3519" t="s">
        <v>1065</v>
      </c>
      <c r="AIO3519" t="s">
        <v>1065</v>
      </c>
      <c r="AIU3519" t="b">
        <v>1</v>
      </c>
      <c r="AJC3519" t="b">
        <v>1</v>
      </c>
      <c r="AJI3519" t="s">
        <v>1066</v>
      </c>
      <c r="AJK3519" t="s">
        <v>1066</v>
      </c>
      <c r="AJM3519" t="s">
        <v>1066</v>
      </c>
      <c r="AKK3519" t="s">
        <v>1065</v>
      </c>
      <c r="AKP3519" t="b">
        <v>1</v>
      </c>
      <c r="ALB3519" t="b">
        <v>1</v>
      </c>
      <c r="ALC3519" t="s">
        <v>23635</v>
      </c>
      <c r="ALD3519" t="s">
        <v>1065</v>
      </c>
      <c r="ALE3519" t="s">
        <v>1065</v>
      </c>
      <c r="ALF3519" t="s">
        <v>23636</v>
      </c>
      <c r="ALG3519" t="s">
        <v>1066</v>
      </c>
      <c r="ALT3519" t="s">
        <v>1066</v>
      </c>
      <c r="ALW3519" t="s">
        <v>1066</v>
      </c>
      <c r="ALZ3519" t="s">
        <v>1066</v>
      </c>
      <c r="AMC3519" t="s">
        <v>1066</v>
      </c>
      <c r="AME3519" t="s">
        <v>1066</v>
      </c>
      <c r="AMG3519" t="s">
        <v>1071</v>
      </c>
      <c r="AMH3519" t="s">
        <v>23637</v>
      </c>
      <c r="AMI3519" t="s">
        <v>2084</v>
      </c>
      <c r="AMK3519" t="s">
        <v>1151</v>
      </c>
      <c r="AML3519" t="s">
        <v>23638</v>
      </c>
      <c r="AMM3519" t="s">
        <v>1065</v>
      </c>
      <c r="AMN3519">
        <v>7000</v>
      </c>
      <c r="AMO3519" t="s">
        <v>1066</v>
      </c>
      <c r="AMY3519" t="s">
        <v>1066</v>
      </c>
      <c r="ANW3519" t="s">
        <v>1066</v>
      </c>
      <c r="ANZ3519" t="s">
        <v>1066</v>
      </c>
      <c r="AOC3519" t="s">
        <v>1066</v>
      </c>
      <c r="AOE3519" t="s">
        <v>1065</v>
      </c>
    </row>
    <row r="3520" spans="3:1023 1025:1071">
      <c r="C3520" t="s">
        <v>23639</v>
      </c>
      <c r="D3520" t="s">
        <v>39025</v>
      </c>
      <c r="ZS3520" t="s">
        <v>1350</v>
      </c>
      <c r="ZT3520" t="s">
        <v>23640</v>
      </c>
      <c r="ZU3520" t="b">
        <v>1</v>
      </c>
      <c r="AAB3520" t="s">
        <v>1065</v>
      </c>
      <c r="AAC3520" t="s">
        <v>1065</v>
      </c>
      <c r="AAD3520">
        <v>40000</v>
      </c>
      <c r="AAE3520" t="s">
        <v>1065</v>
      </c>
      <c r="AAJ3520" t="s">
        <v>1066</v>
      </c>
      <c r="AAL3520" t="s">
        <v>1065</v>
      </c>
      <c r="AAN3520">
        <v>60</v>
      </c>
      <c r="AAO3520">
        <v>400</v>
      </c>
      <c r="AAP3520">
        <v>0</v>
      </c>
      <c r="AAQ3520">
        <v>0</v>
      </c>
      <c r="AAT3520" t="b">
        <v>1</v>
      </c>
      <c r="AAU3520" t="b">
        <v>1</v>
      </c>
      <c r="ABE3520" t="b">
        <v>1</v>
      </c>
      <c r="ABK3520">
        <v>0</v>
      </c>
      <c r="ABL3520">
        <v>0</v>
      </c>
      <c r="ABO3520" t="b">
        <v>1</v>
      </c>
      <c r="ABP3520" t="b">
        <v>1</v>
      </c>
      <c r="ABR3520" t="b">
        <v>1</v>
      </c>
      <c r="ACH3520">
        <v>3000</v>
      </c>
      <c r="ACI3520">
        <v>29000</v>
      </c>
      <c r="ACK3520">
        <v>8000</v>
      </c>
      <c r="ACX3520" t="s">
        <v>1065</v>
      </c>
      <c r="ACY3520" t="s">
        <v>1065</v>
      </c>
      <c r="ADH3520" t="b">
        <v>1</v>
      </c>
      <c r="ADS3520" t="s">
        <v>1066</v>
      </c>
      <c r="ADU3520" t="s">
        <v>1066</v>
      </c>
      <c r="ADW3520" t="s">
        <v>1066</v>
      </c>
      <c r="AEU3520" t="s">
        <v>1066</v>
      </c>
      <c r="AFQ3520" t="s">
        <v>1066</v>
      </c>
      <c r="AGD3520" t="s">
        <v>1066</v>
      </c>
      <c r="AGG3520" t="s">
        <v>1066</v>
      </c>
      <c r="AGJ3520" t="s">
        <v>1066</v>
      </c>
      <c r="AGM3520" t="s">
        <v>1066</v>
      </c>
      <c r="AGO3520" t="s">
        <v>1066</v>
      </c>
      <c r="AGQ3520" t="s">
        <v>1068</v>
      </c>
      <c r="AGR3520" t="s">
        <v>1066</v>
      </c>
      <c r="AGS3520" t="s">
        <v>1066</v>
      </c>
      <c r="AGT3520" t="s">
        <v>1066</v>
      </c>
      <c r="AGU3520" t="b">
        <v>1</v>
      </c>
      <c r="AGW3520" t="b">
        <v>1</v>
      </c>
      <c r="AGY3520" t="s">
        <v>1069</v>
      </c>
      <c r="AGZ3520" t="s">
        <v>23641</v>
      </c>
      <c r="AHA3520" t="s">
        <v>1071</v>
      </c>
      <c r="AHB3520" t="s">
        <v>23642</v>
      </c>
      <c r="AHC3520" t="s">
        <v>1066</v>
      </c>
      <c r="AHE3520" t="s">
        <v>1066</v>
      </c>
      <c r="AHG3520" t="s">
        <v>23643</v>
      </c>
      <c r="AHI3520" t="b">
        <v>1</v>
      </c>
      <c r="AHR3520" t="s">
        <v>1353</v>
      </c>
      <c r="AMK3520" t="s">
        <v>1151</v>
      </c>
      <c r="AML3520" t="s">
        <v>23644</v>
      </c>
      <c r="AMM3520" t="s">
        <v>1065</v>
      </c>
      <c r="AMN3520">
        <v>7000</v>
      </c>
      <c r="AMO3520" t="s">
        <v>1066</v>
      </c>
      <c r="AMY3520" t="s">
        <v>1066</v>
      </c>
      <c r="ANW3520" t="s">
        <v>1066</v>
      </c>
      <c r="ANZ3520" t="s">
        <v>1066</v>
      </c>
      <c r="AOC3520" t="s">
        <v>1066</v>
      </c>
      <c r="AOE3520" t="s">
        <v>1065</v>
      </c>
    </row>
    <row r="3521" spans="3:1023 1025:1071">
      <c r="C3521" t="s">
        <v>23645</v>
      </c>
      <c r="D3521" t="s">
        <v>39025</v>
      </c>
      <c r="AHT3521" t="s">
        <v>1107</v>
      </c>
      <c r="AHU3521" t="s">
        <v>23646</v>
      </c>
      <c r="AHV3521" t="b">
        <v>1</v>
      </c>
      <c r="AIC3521" t="s">
        <v>1065</v>
      </c>
      <c r="AID3521" t="s">
        <v>1065</v>
      </c>
      <c r="AIE3521">
        <v>40000</v>
      </c>
      <c r="AIF3521" t="s">
        <v>1065</v>
      </c>
      <c r="AIK3521" t="s">
        <v>1066</v>
      </c>
      <c r="AIM3521" t="s">
        <v>1065</v>
      </c>
      <c r="AIO3521" t="s">
        <v>1066</v>
      </c>
      <c r="AJK3521" t="s">
        <v>1066</v>
      </c>
      <c r="AJM3521" t="s">
        <v>1066</v>
      </c>
      <c r="AKK3521" t="s">
        <v>1066</v>
      </c>
      <c r="ALG3521" t="s">
        <v>1066</v>
      </c>
      <c r="ALT3521" t="s">
        <v>1066</v>
      </c>
      <c r="ALW3521" t="s">
        <v>1066</v>
      </c>
      <c r="ALZ3521" t="s">
        <v>1066</v>
      </c>
      <c r="AMC3521" t="s">
        <v>1066</v>
      </c>
      <c r="AME3521" t="s">
        <v>1066</v>
      </c>
      <c r="AMG3521" t="s">
        <v>1071</v>
      </c>
      <c r="AMH3521" t="s">
        <v>23647</v>
      </c>
      <c r="AMI3521" t="s">
        <v>1090</v>
      </c>
      <c r="AMK3521" t="s">
        <v>1151</v>
      </c>
      <c r="AML3521" t="s">
        <v>23648</v>
      </c>
      <c r="AMM3521" t="s">
        <v>1065</v>
      </c>
      <c r="AMN3521">
        <v>7000</v>
      </c>
      <c r="AMO3521" t="s">
        <v>1066</v>
      </c>
      <c r="AMY3521" t="s">
        <v>1066</v>
      </c>
      <c r="ANW3521" t="s">
        <v>1066</v>
      </c>
      <c r="ANZ3521" t="s">
        <v>1066</v>
      </c>
      <c r="AOC3521" t="s">
        <v>1066</v>
      </c>
      <c r="AOE3521" t="s">
        <v>1065</v>
      </c>
    </row>
    <row r="3522" spans="3:1023 1025:1071">
      <c r="C3522" t="s">
        <v>23649</v>
      </c>
      <c r="D3522" t="s">
        <v>39025</v>
      </c>
      <c r="AHT3522" t="s">
        <v>1107</v>
      </c>
      <c r="AHU3522" t="s">
        <v>23650</v>
      </c>
      <c r="AHV3522" t="b">
        <v>1</v>
      </c>
      <c r="AIC3522" t="s">
        <v>1065</v>
      </c>
      <c r="AID3522" t="s">
        <v>1065</v>
      </c>
      <c r="AIE3522">
        <v>40000</v>
      </c>
      <c r="AIF3522" t="s">
        <v>1065</v>
      </c>
      <c r="AIK3522" t="s">
        <v>1066</v>
      </c>
      <c r="AIM3522" t="s">
        <v>1065</v>
      </c>
      <c r="AIO3522" t="s">
        <v>1066</v>
      </c>
      <c r="AJK3522" t="s">
        <v>1066</v>
      </c>
      <c r="AJM3522" t="s">
        <v>1066</v>
      </c>
      <c r="AKK3522" t="s">
        <v>1066</v>
      </c>
      <c r="ALG3522" t="s">
        <v>1066</v>
      </c>
      <c r="ALT3522" t="s">
        <v>1066</v>
      </c>
      <c r="ALW3522" t="s">
        <v>1066</v>
      </c>
      <c r="ALZ3522" t="s">
        <v>1066</v>
      </c>
      <c r="AMC3522" t="s">
        <v>1066</v>
      </c>
      <c r="AME3522" t="s">
        <v>1066</v>
      </c>
      <c r="AMG3522" t="s">
        <v>1071</v>
      </c>
      <c r="AMH3522" t="s">
        <v>23651</v>
      </c>
      <c r="AMI3522" t="s">
        <v>1090</v>
      </c>
      <c r="AMK3522" t="s">
        <v>1151</v>
      </c>
      <c r="AML3522" t="s">
        <v>23652</v>
      </c>
      <c r="AMM3522" t="s">
        <v>1065</v>
      </c>
      <c r="AMN3522">
        <v>7000</v>
      </c>
      <c r="AMO3522" t="s">
        <v>1066</v>
      </c>
      <c r="AMY3522" t="s">
        <v>1066</v>
      </c>
      <c r="ANW3522" t="s">
        <v>1066</v>
      </c>
      <c r="ANZ3522" t="s">
        <v>1066</v>
      </c>
      <c r="AOC3522" t="s">
        <v>1066</v>
      </c>
      <c r="AOE3522" t="s">
        <v>1065</v>
      </c>
    </row>
    <row r="3523" spans="3:1023 1025:1071">
      <c r="C3523" t="s">
        <v>23653</v>
      </c>
      <c r="D3523" t="s">
        <v>39025</v>
      </c>
      <c r="AHT3523" t="s">
        <v>1074</v>
      </c>
      <c r="AHU3523" t="s">
        <v>23654</v>
      </c>
      <c r="AHV3523" t="b">
        <v>1</v>
      </c>
      <c r="AIC3523" t="s">
        <v>1065</v>
      </c>
      <c r="AID3523" t="s">
        <v>1065</v>
      </c>
      <c r="AIE3523">
        <v>40000</v>
      </c>
      <c r="AIF3523" t="s">
        <v>1065</v>
      </c>
      <c r="AIK3523" t="s">
        <v>1066</v>
      </c>
      <c r="AIM3523" t="s">
        <v>1065</v>
      </c>
      <c r="AIO3523" t="s">
        <v>1066</v>
      </c>
      <c r="AJK3523" t="s">
        <v>1066</v>
      </c>
      <c r="AJM3523" t="s">
        <v>1066</v>
      </c>
      <c r="AKK3523" t="s">
        <v>1066</v>
      </c>
      <c r="ALG3523" t="s">
        <v>1066</v>
      </c>
      <c r="ALT3523" t="s">
        <v>1066</v>
      </c>
      <c r="ALW3523" t="s">
        <v>1066</v>
      </c>
      <c r="ALZ3523" t="s">
        <v>1066</v>
      </c>
      <c r="AMC3523" t="s">
        <v>1066</v>
      </c>
      <c r="AME3523" t="s">
        <v>1066</v>
      </c>
      <c r="AMG3523" t="s">
        <v>1071</v>
      </c>
      <c r="AMH3523" t="s">
        <v>23655</v>
      </c>
      <c r="AMI3523" t="s">
        <v>1090</v>
      </c>
      <c r="AMK3523" t="s">
        <v>1151</v>
      </c>
      <c r="AML3523" t="s">
        <v>23656</v>
      </c>
      <c r="AMM3523" t="s">
        <v>1065</v>
      </c>
      <c r="AMN3523">
        <v>7000</v>
      </c>
      <c r="AMO3523" t="s">
        <v>1066</v>
      </c>
      <c r="AMY3523" t="s">
        <v>1065</v>
      </c>
      <c r="AMZ3523" t="s">
        <v>12927</v>
      </c>
      <c r="ANB3523" t="b">
        <v>1</v>
      </c>
      <c r="ANN3523" t="b">
        <v>1</v>
      </c>
      <c r="ANU3523" t="b">
        <v>1</v>
      </c>
      <c r="ANV3523" t="s">
        <v>23082</v>
      </c>
      <c r="ANW3523" t="s">
        <v>1066</v>
      </c>
      <c r="ANZ3523" t="s">
        <v>1065</v>
      </c>
      <c r="AOA3523" t="s">
        <v>23657</v>
      </c>
      <c r="AOB3523" t="s">
        <v>1066</v>
      </c>
      <c r="AOC3523" t="s">
        <v>1066</v>
      </c>
      <c r="AOE3523" t="s">
        <v>1065</v>
      </c>
    </row>
    <row r="3524" spans="3:1023 1025:1071">
      <c r="C3524" t="s">
        <v>23658</v>
      </c>
      <c r="D3524" t="s">
        <v>39025</v>
      </c>
      <c r="AHT3524" t="s">
        <v>16339</v>
      </c>
      <c r="AHU3524" t="s">
        <v>23659</v>
      </c>
      <c r="AHV3524" t="b">
        <v>1</v>
      </c>
      <c r="AIC3524" t="s">
        <v>1065</v>
      </c>
      <c r="AID3524" t="s">
        <v>1065</v>
      </c>
      <c r="AIE3524">
        <v>40000</v>
      </c>
      <c r="AIF3524" t="s">
        <v>1100</v>
      </c>
      <c r="AII3524" t="s">
        <v>1101</v>
      </c>
      <c r="AIK3524" t="s">
        <v>1066</v>
      </c>
      <c r="AIM3524" t="s">
        <v>1065</v>
      </c>
      <c r="AIO3524" t="s">
        <v>1066</v>
      </c>
      <c r="AJK3524" t="s">
        <v>1066</v>
      </c>
      <c r="AJM3524" t="s">
        <v>1066</v>
      </c>
      <c r="AKK3524" t="s">
        <v>1066</v>
      </c>
      <c r="ALG3524" t="s">
        <v>1066</v>
      </c>
      <c r="ALT3524" t="s">
        <v>1066</v>
      </c>
      <c r="ALW3524" t="s">
        <v>1066</v>
      </c>
      <c r="ALZ3524" t="s">
        <v>1065</v>
      </c>
      <c r="AMA3524" t="s">
        <v>23660</v>
      </c>
      <c r="AMB3524" t="s">
        <v>1066</v>
      </c>
      <c r="AMC3524" t="s">
        <v>1066</v>
      </c>
      <c r="AME3524" t="s">
        <v>1066</v>
      </c>
      <c r="AMG3524" t="s">
        <v>1071</v>
      </c>
      <c r="AMH3524" t="s">
        <v>23661</v>
      </c>
      <c r="AMI3524" t="s">
        <v>1090</v>
      </c>
      <c r="AMK3524" t="s">
        <v>10213</v>
      </c>
      <c r="AML3524" t="s">
        <v>23662</v>
      </c>
      <c r="AMM3524" t="s">
        <v>1065</v>
      </c>
      <c r="AMN3524">
        <v>7000</v>
      </c>
      <c r="AMO3524" t="s">
        <v>1066</v>
      </c>
      <c r="AMY3524" t="s">
        <v>1066</v>
      </c>
      <c r="ANW3524" t="s">
        <v>1066</v>
      </c>
      <c r="ANZ3524" t="s">
        <v>1066</v>
      </c>
      <c r="AOC3524" t="s">
        <v>1066</v>
      </c>
      <c r="AOE3524" t="s">
        <v>1065</v>
      </c>
    </row>
    <row r="3525" spans="3:1023 1025:1071">
      <c r="C3525" t="s">
        <v>23663</v>
      </c>
      <c r="D3525" t="s">
        <v>39025</v>
      </c>
      <c r="ZS3525" t="s">
        <v>1350</v>
      </c>
      <c r="ZT3525" t="s">
        <v>23664</v>
      </c>
      <c r="ZU3525" t="b">
        <v>1</v>
      </c>
      <c r="AAB3525" t="s">
        <v>1065</v>
      </c>
      <c r="AAC3525" t="s">
        <v>1065</v>
      </c>
      <c r="AAD3525">
        <v>40000</v>
      </c>
      <c r="AAE3525" t="s">
        <v>1065</v>
      </c>
      <c r="AAJ3525" t="s">
        <v>1066</v>
      </c>
      <c r="AAL3525" t="s">
        <v>1065</v>
      </c>
      <c r="AAN3525">
        <v>15</v>
      </c>
      <c r="AAO3525">
        <v>240</v>
      </c>
      <c r="AAP3525">
        <v>0</v>
      </c>
      <c r="AAQ3525">
        <v>0</v>
      </c>
      <c r="AAU3525" t="b">
        <v>1</v>
      </c>
      <c r="AAY3525" t="b">
        <v>1</v>
      </c>
      <c r="ABK3525">
        <v>0</v>
      </c>
      <c r="ABL3525">
        <v>0</v>
      </c>
      <c r="ABN3525" t="b">
        <v>1</v>
      </c>
      <c r="ABO3525" t="b">
        <v>1</v>
      </c>
      <c r="ABP3525" t="b">
        <v>1</v>
      </c>
      <c r="ABU3525" t="b">
        <v>1</v>
      </c>
      <c r="ACG3525">
        <v>1500</v>
      </c>
      <c r="ACH3525">
        <v>10500</v>
      </c>
      <c r="ACI3525">
        <v>25000</v>
      </c>
      <c r="ACN3525">
        <v>2500</v>
      </c>
      <c r="ACX3525" t="s">
        <v>1065</v>
      </c>
      <c r="ACY3525" t="s">
        <v>1065</v>
      </c>
      <c r="ADC3525" t="b">
        <v>1</v>
      </c>
      <c r="ADS3525" t="s">
        <v>1066</v>
      </c>
      <c r="ADU3525" t="s">
        <v>1066</v>
      </c>
      <c r="ADW3525" t="s">
        <v>1066</v>
      </c>
      <c r="AEU3525" t="s">
        <v>1065</v>
      </c>
      <c r="AEV3525" t="b">
        <v>1</v>
      </c>
      <c r="AEW3525" t="b">
        <v>1</v>
      </c>
      <c r="AEZ3525" t="b">
        <v>1</v>
      </c>
      <c r="AFJ3525" t="b">
        <v>1</v>
      </c>
      <c r="AFN3525" t="s">
        <v>1066</v>
      </c>
      <c r="AFP3525" t="s">
        <v>23665</v>
      </c>
      <c r="AFQ3525" t="s">
        <v>1066</v>
      </c>
      <c r="AGD3525" t="s">
        <v>1066</v>
      </c>
      <c r="AGG3525" t="s">
        <v>1066</v>
      </c>
      <c r="AGJ3525" t="s">
        <v>1066</v>
      </c>
      <c r="AGM3525" t="s">
        <v>1066</v>
      </c>
      <c r="AGO3525" t="s">
        <v>1066</v>
      </c>
      <c r="AGQ3525" t="s">
        <v>1296</v>
      </c>
      <c r="AGR3525" t="s">
        <v>1065</v>
      </c>
      <c r="AGS3525" t="s">
        <v>1066</v>
      </c>
      <c r="AGT3525" t="s">
        <v>1066</v>
      </c>
      <c r="AGU3525" t="b">
        <v>1</v>
      </c>
      <c r="AGY3525" t="s">
        <v>1134</v>
      </c>
      <c r="AGZ3525" t="s">
        <v>23666</v>
      </c>
      <c r="AHA3525" t="s">
        <v>1071</v>
      </c>
      <c r="AHB3525" t="s">
        <v>23667</v>
      </c>
      <c r="AHC3525" t="s">
        <v>1066</v>
      </c>
      <c r="AHE3525" t="s">
        <v>1066</v>
      </c>
      <c r="AHG3525" t="s">
        <v>23668</v>
      </c>
      <c r="AHP3525" t="b">
        <v>1</v>
      </c>
      <c r="AHR3525" t="s">
        <v>2084</v>
      </c>
      <c r="AMK3525" t="s">
        <v>1151</v>
      </c>
      <c r="AML3525" t="s">
        <v>23669</v>
      </c>
      <c r="AMM3525" t="s">
        <v>1065</v>
      </c>
      <c r="AMN3525">
        <v>7000</v>
      </c>
      <c r="AMO3525" t="s">
        <v>1066</v>
      </c>
      <c r="AMY3525" t="s">
        <v>1066</v>
      </c>
      <c r="ANW3525" t="s">
        <v>1066</v>
      </c>
      <c r="ANZ3525" t="s">
        <v>1066</v>
      </c>
      <c r="AOC3525" t="s">
        <v>1066</v>
      </c>
      <c r="AOE3525" t="s">
        <v>1065</v>
      </c>
    </row>
    <row r="3526" spans="3:1023 1025:1071">
      <c r="C3526" t="s">
        <v>23670</v>
      </c>
      <c r="D3526" t="s">
        <v>39025</v>
      </c>
      <c r="AHT3526" t="s">
        <v>1350</v>
      </c>
      <c r="AHU3526" t="s">
        <v>23671</v>
      </c>
      <c r="AHV3526" t="b">
        <v>1</v>
      </c>
      <c r="AIC3526" t="s">
        <v>1065</v>
      </c>
      <c r="AID3526" t="s">
        <v>1065</v>
      </c>
      <c r="AIE3526">
        <v>40000</v>
      </c>
      <c r="AIF3526" t="s">
        <v>1100</v>
      </c>
      <c r="AII3526" t="s">
        <v>1101</v>
      </c>
      <c r="AIK3526" t="s">
        <v>1066</v>
      </c>
      <c r="AIM3526" t="s">
        <v>1065</v>
      </c>
      <c r="AIO3526" t="s">
        <v>1065</v>
      </c>
      <c r="AJC3526" t="b">
        <v>1</v>
      </c>
      <c r="AJI3526" t="s">
        <v>1066</v>
      </c>
      <c r="AJK3526" t="s">
        <v>1066</v>
      </c>
      <c r="AJM3526" t="s">
        <v>1066</v>
      </c>
      <c r="AKK3526" t="s">
        <v>1066</v>
      </c>
      <c r="ALG3526" t="s">
        <v>1066</v>
      </c>
      <c r="ALT3526" t="s">
        <v>1066</v>
      </c>
      <c r="ALW3526" t="s">
        <v>1066</v>
      </c>
      <c r="ALX3526" t="s">
        <v>23672</v>
      </c>
      <c r="ALZ3526" t="s">
        <v>1065</v>
      </c>
      <c r="AMA3526" t="s">
        <v>23672</v>
      </c>
      <c r="AMB3526" t="s">
        <v>1066</v>
      </c>
      <c r="AMC3526" t="s">
        <v>1066</v>
      </c>
      <c r="AME3526" t="s">
        <v>1066</v>
      </c>
      <c r="AMG3526" t="s">
        <v>1071</v>
      </c>
      <c r="AMH3526" t="s">
        <v>6507</v>
      </c>
      <c r="AMI3526" t="s">
        <v>2084</v>
      </c>
      <c r="AMK3526" t="s">
        <v>1151</v>
      </c>
      <c r="AML3526" t="s">
        <v>23673</v>
      </c>
      <c r="AMM3526" t="s">
        <v>1065</v>
      </c>
      <c r="AMN3526">
        <v>7000</v>
      </c>
      <c r="AMO3526" t="s">
        <v>1066</v>
      </c>
      <c r="AMY3526" t="s">
        <v>1066</v>
      </c>
      <c r="ANW3526" t="s">
        <v>1066</v>
      </c>
      <c r="ANZ3526" t="s">
        <v>1065</v>
      </c>
      <c r="AOA3526" t="s">
        <v>23674</v>
      </c>
      <c r="AOB3526" t="s">
        <v>1066</v>
      </c>
      <c r="AOC3526" t="s">
        <v>1066</v>
      </c>
      <c r="AOE3526" t="s">
        <v>1065</v>
      </c>
    </row>
    <row r="3527" spans="3:1023 1025:1071">
      <c r="C3527" t="s">
        <v>23675</v>
      </c>
      <c r="D3527" t="s">
        <v>39025</v>
      </c>
      <c r="ZS3527" t="s">
        <v>1350</v>
      </c>
      <c r="ZT3527" t="s">
        <v>23676</v>
      </c>
      <c r="ZU3527" t="b">
        <v>1</v>
      </c>
      <c r="AAB3527" t="s">
        <v>1065</v>
      </c>
      <c r="AAC3527" t="s">
        <v>1065</v>
      </c>
      <c r="AAD3527">
        <v>40000</v>
      </c>
      <c r="AAE3527" t="s">
        <v>1065</v>
      </c>
      <c r="AAJ3527" t="s">
        <v>1066</v>
      </c>
      <c r="AAL3527" t="s">
        <v>1065</v>
      </c>
      <c r="AAN3527">
        <v>40</v>
      </c>
      <c r="AAO3527">
        <v>400</v>
      </c>
      <c r="AAP3527">
        <v>0</v>
      </c>
      <c r="AAQ3527">
        <v>0</v>
      </c>
      <c r="AAU3527" t="b">
        <v>1</v>
      </c>
      <c r="AAY3527" t="b">
        <v>1</v>
      </c>
      <c r="ABK3527">
        <v>0</v>
      </c>
      <c r="ABL3527">
        <v>0</v>
      </c>
      <c r="ABM3527" t="b">
        <v>1</v>
      </c>
      <c r="ABP3527" t="b">
        <v>1</v>
      </c>
      <c r="ABR3527" t="b">
        <v>1</v>
      </c>
      <c r="ABU3527" t="b">
        <v>1</v>
      </c>
      <c r="ACA3527" t="b">
        <v>1</v>
      </c>
      <c r="ACF3527">
        <v>1000</v>
      </c>
      <c r="ACI3527">
        <v>20000</v>
      </c>
      <c r="ACK3527">
        <v>15000</v>
      </c>
      <c r="ACN3527">
        <v>1400</v>
      </c>
      <c r="ACT3527">
        <v>2500</v>
      </c>
      <c r="ACX3527" t="s">
        <v>1065</v>
      </c>
      <c r="ACY3527" t="s">
        <v>1066</v>
      </c>
      <c r="ADU3527" t="s">
        <v>1066</v>
      </c>
      <c r="ADW3527" t="s">
        <v>1066</v>
      </c>
      <c r="AEU3527" t="s">
        <v>1066</v>
      </c>
      <c r="AFQ3527" t="s">
        <v>1066</v>
      </c>
      <c r="AGD3527" t="s">
        <v>1066</v>
      </c>
      <c r="AGG3527" t="s">
        <v>1066</v>
      </c>
      <c r="AGJ3527" t="s">
        <v>1066</v>
      </c>
      <c r="AGM3527" t="s">
        <v>1066</v>
      </c>
      <c r="AGO3527" t="s">
        <v>1066</v>
      </c>
      <c r="AGQ3527" t="s">
        <v>1068</v>
      </c>
      <c r="AGR3527" t="s">
        <v>1065</v>
      </c>
      <c r="AGS3527" t="s">
        <v>1066</v>
      </c>
      <c r="AGT3527" t="s">
        <v>1066</v>
      </c>
      <c r="AGU3527" t="b">
        <v>1</v>
      </c>
      <c r="AGW3527" t="b">
        <v>1</v>
      </c>
      <c r="AGY3527" t="s">
        <v>1069</v>
      </c>
      <c r="AGZ3527" t="s">
        <v>23677</v>
      </c>
      <c r="AHA3527" t="s">
        <v>1071</v>
      </c>
      <c r="AHB3527" t="s">
        <v>23678</v>
      </c>
      <c r="AHC3527" t="s">
        <v>1066</v>
      </c>
      <c r="AHE3527" t="s">
        <v>1066</v>
      </c>
      <c r="AHG3527" t="s">
        <v>23679</v>
      </c>
      <c r="AHL3527" t="b">
        <v>1</v>
      </c>
      <c r="AHM3527" t="b">
        <v>1</v>
      </c>
      <c r="AHR3527" t="s">
        <v>23680</v>
      </c>
      <c r="AMK3527" t="s">
        <v>1151</v>
      </c>
      <c r="AML3527" t="s">
        <v>23681</v>
      </c>
      <c r="AMM3527" t="s">
        <v>1065</v>
      </c>
      <c r="AMN3527">
        <v>7000</v>
      </c>
      <c r="AMO3527" t="s">
        <v>1066</v>
      </c>
      <c r="AMY3527" t="s">
        <v>1066</v>
      </c>
      <c r="ANW3527" t="s">
        <v>1066</v>
      </c>
      <c r="ANZ3527" t="s">
        <v>1065</v>
      </c>
      <c r="AOA3527" t="s">
        <v>23682</v>
      </c>
      <c r="AOB3527" t="s">
        <v>1066</v>
      </c>
      <c r="AOC3527" t="s">
        <v>1066</v>
      </c>
      <c r="AOE3527" t="s">
        <v>1065</v>
      </c>
    </row>
    <row r="3528" spans="3:1023 1025:1071">
      <c r="C3528" t="s">
        <v>23683</v>
      </c>
      <c r="D3528" t="s">
        <v>39025</v>
      </c>
      <c r="AHT3528" t="s">
        <v>1107</v>
      </c>
      <c r="AHU3528" t="s">
        <v>23684</v>
      </c>
      <c r="AHV3528" t="b">
        <v>1</v>
      </c>
      <c r="AIC3528" t="s">
        <v>1065</v>
      </c>
      <c r="AID3528" t="s">
        <v>1065</v>
      </c>
      <c r="AIE3528">
        <v>40000</v>
      </c>
      <c r="AIF3528" t="s">
        <v>1065</v>
      </c>
      <c r="AIK3528" t="s">
        <v>1066</v>
      </c>
      <c r="AIM3528" t="s">
        <v>1065</v>
      </c>
      <c r="AIO3528" t="s">
        <v>1066</v>
      </c>
      <c r="AJK3528" t="s">
        <v>1066</v>
      </c>
      <c r="AJM3528" t="s">
        <v>1066</v>
      </c>
      <c r="AKK3528" t="s">
        <v>1066</v>
      </c>
      <c r="ALG3528" t="s">
        <v>1066</v>
      </c>
      <c r="ALT3528" t="s">
        <v>1066</v>
      </c>
      <c r="ALW3528" t="s">
        <v>1066</v>
      </c>
      <c r="ALZ3528" t="s">
        <v>1066</v>
      </c>
      <c r="AMC3528" t="s">
        <v>1066</v>
      </c>
      <c r="AME3528" t="s">
        <v>1066</v>
      </c>
      <c r="AMG3528" t="s">
        <v>1071</v>
      </c>
      <c r="AMH3528" t="s">
        <v>23685</v>
      </c>
      <c r="AMI3528" t="s">
        <v>1090</v>
      </c>
      <c r="AMK3528" t="s">
        <v>1151</v>
      </c>
      <c r="AML3528" t="s">
        <v>23686</v>
      </c>
      <c r="AMM3528" t="s">
        <v>1065</v>
      </c>
      <c r="AMN3528">
        <v>7000</v>
      </c>
      <c r="AMO3528" t="s">
        <v>1066</v>
      </c>
      <c r="AMY3528" t="s">
        <v>1066</v>
      </c>
      <c r="ANW3528" t="s">
        <v>1066</v>
      </c>
      <c r="ANZ3528" t="s">
        <v>1066</v>
      </c>
      <c r="AOC3528" t="s">
        <v>1066</v>
      </c>
      <c r="AOE3528" t="s">
        <v>1065</v>
      </c>
    </row>
    <row r="3529" spans="3:1023 1025:1071">
      <c r="C3529" t="s">
        <v>23687</v>
      </c>
      <c r="D3529" t="s">
        <v>39025</v>
      </c>
      <c r="AHT3529" t="s">
        <v>1074</v>
      </c>
      <c r="AHU3529" t="s">
        <v>23688</v>
      </c>
      <c r="AHW3529" t="b">
        <v>1</v>
      </c>
      <c r="AIC3529" t="s">
        <v>1065</v>
      </c>
      <c r="AID3529" t="s">
        <v>1065</v>
      </c>
      <c r="AIE3529">
        <v>40000</v>
      </c>
      <c r="AIF3529" t="s">
        <v>1065</v>
      </c>
      <c r="AIK3529" t="s">
        <v>1066</v>
      </c>
      <c r="AIM3529" t="s">
        <v>1065</v>
      </c>
      <c r="AIO3529" t="s">
        <v>1066</v>
      </c>
      <c r="AJK3529" t="s">
        <v>1066</v>
      </c>
      <c r="AJM3529" t="s">
        <v>1065</v>
      </c>
      <c r="AJN3529" t="s">
        <v>23689</v>
      </c>
      <c r="AJX3529" t="b">
        <v>1</v>
      </c>
      <c r="AJZ3529" t="b">
        <v>1</v>
      </c>
      <c r="AKE3529" t="b">
        <v>1</v>
      </c>
      <c r="AKK3529" t="s">
        <v>1066</v>
      </c>
      <c r="ALG3529" t="s">
        <v>1066</v>
      </c>
      <c r="ALT3529" t="s">
        <v>1065</v>
      </c>
      <c r="ALU3529" t="s">
        <v>23690</v>
      </c>
      <c r="ALV3529" t="s">
        <v>1066</v>
      </c>
      <c r="ALW3529" t="s">
        <v>1066</v>
      </c>
      <c r="ALZ3529" t="s">
        <v>1066</v>
      </c>
      <c r="AMC3529" t="s">
        <v>1066</v>
      </c>
      <c r="AME3529" t="s">
        <v>1066</v>
      </c>
      <c r="AMG3529" t="s">
        <v>1071</v>
      </c>
      <c r="AMH3529" t="s">
        <v>23691</v>
      </c>
      <c r="AMI3529" t="s">
        <v>1090</v>
      </c>
      <c r="AMK3529" t="s">
        <v>1151</v>
      </c>
      <c r="AML3529" t="s">
        <v>23692</v>
      </c>
      <c r="AMM3529" t="s">
        <v>1065</v>
      </c>
      <c r="AMN3529">
        <v>7000</v>
      </c>
      <c r="AMO3529" t="s">
        <v>1066</v>
      </c>
      <c r="AMY3529" t="s">
        <v>1066</v>
      </c>
      <c r="ANW3529" t="s">
        <v>1066</v>
      </c>
      <c r="ANZ3529" t="s">
        <v>1066</v>
      </c>
      <c r="AOC3529" t="s">
        <v>1066</v>
      </c>
      <c r="AOE3529" t="s">
        <v>1065</v>
      </c>
    </row>
    <row r="3530" spans="3:1023 1025:1071">
      <c r="C3530" t="s">
        <v>23693</v>
      </c>
      <c r="D3530" t="s">
        <v>39025</v>
      </c>
      <c r="AMK3530" t="s">
        <v>1151</v>
      </c>
      <c r="AML3530" t="s">
        <v>23694</v>
      </c>
      <c r="AMM3530" t="s">
        <v>1065</v>
      </c>
      <c r="AMN3530">
        <v>7000</v>
      </c>
      <c r="AMO3530" t="s">
        <v>1066</v>
      </c>
      <c r="AMY3530" t="s">
        <v>1065</v>
      </c>
      <c r="AMZ3530" t="s">
        <v>23695</v>
      </c>
      <c r="ANB3530" t="b">
        <v>1</v>
      </c>
      <c r="ANN3530" t="b">
        <v>1</v>
      </c>
      <c r="ANU3530" t="b">
        <v>1</v>
      </c>
      <c r="ANV3530" t="s">
        <v>4581</v>
      </c>
      <c r="ANW3530" t="s">
        <v>1066</v>
      </c>
      <c r="ANZ3530" t="s">
        <v>1065</v>
      </c>
      <c r="AOA3530" t="s">
        <v>23696</v>
      </c>
      <c r="AOB3530" t="s">
        <v>1066</v>
      </c>
      <c r="AOC3530" t="s">
        <v>1066</v>
      </c>
      <c r="AOE3530" t="s">
        <v>1065</v>
      </c>
    </row>
    <row r="3531" spans="3:1023 1025:1071">
      <c r="C3531" t="s">
        <v>23697</v>
      </c>
      <c r="D3531" t="s">
        <v>39025</v>
      </c>
      <c r="ZS3531" t="s">
        <v>10213</v>
      </c>
      <c r="ZT3531" t="s">
        <v>23698</v>
      </c>
      <c r="ZU3531" t="b">
        <v>1</v>
      </c>
      <c r="AAB3531" t="s">
        <v>1065</v>
      </c>
      <c r="AAC3531" t="s">
        <v>1065</v>
      </c>
      <c r="AAD3531">
        <v>40000</v>
      </c>
      <c r="AAE3531" t="s">
        <v>1065</v>
      </c>
      <c r="AAJ3531" t="s">
        <v>1066</v>
      </c>
      <c r="AAL3531" t="s">
        <v>1065</v>
      </c>
      <c r="AAN3531">
        <v>30</v>
      </c>
      <c r="AAO3531">
        <v>300</v>
      </c>
      <c r="AAP3531">
        <v>20</v>
      </c>
      <c r="AAQ3531">
        <v>0</v>
      </c>
      <c r="AAT3531" t="b">
        <v>1</v>
      </c>
      <c r="AAU3531" t="b">
        <v>1</v>
      </c>
      <c r="AAW3531" t="b">
        <v>1</v>
      </c>
      <c r="AAY3531" t="b">
        <v>1</v>
      </c>
      <c r="ABK3531">
        <v>0</v>
      </c>
      <c r="ABL3531">
        <v>0</v>
      </c>
      <c r="ABO3531" t="b">
        <v>1</v>
      </c>
      <c r="ABP3531" t="b">
        <v>1</v>
      </c>
      <c r="ACH3531">
        <v>3500</v>
      </c>
      <c r="ACI3531">
        <v>36000</v>
      </c>
      <c r="ACX3531" t="s">
        <v>1065</v>
      </c>
      <c r="ACY3531" t="s">
        <v>1065</v>
      </c>
      <c r="ADE3531" t="b">
        <v>1</v>
      </c>
      <c r="ADS3531" t="s">
        <v>1066</v>
      </c>
      <c r="ADU3531" t="s">
        <v>1066</v>
      </c>
      <c r="ADW3531" t="s">
        <v>1066</v>
      </c>
      <c r="AEU3531" t="s">
        <v>1066</v>
      </c>
      <c r="AFQ3531" t="s">
        <v>1066</v>
      </c>
      <c r="AGD3531" t="s">
        <v>1066</v>
      </c>
      <c r="AGG3531" t="s">
        <v>1066</v>
      </c>
      <c r="AGJ3531" t="s">
        <v>1066</v>
      </c>
      <c r="AGM3531" t="s">
        <v>1066</v>
      </c>
      <c r="AGO3531" t="s">
        <v>1066</v>
      </c>
      <c r="AGQ3531" t="s">
        <v>1296</v>
      </c>
      <c r="AGR3531" t="s">
        <v>1065</v>
      </c>
      <c r="AGS3531" t="s">
        <v>1066</v>
      </c>
      <c r="AGT3531" t="s">
        <v>1066</v>
      </c>
      <c r="AGU3531" t="b">
        <v>1</v>
      </c>
      <c r="AGY3531" t="s">
        <v>1069</v>
      </c>
      <c r="AGZ3531" t="s">
        <v>23699</v>
      </c>
      <c r="AHA3531" t="s">
        <v>1071</v>
      </c>
      <c r="AHB3531" t="s">
        <v>23700</v>
      </c>
      <c r="AHC3531" t="s">
        <v>1066</v>
      </c>
      <c r="AHE3531" t="s">
        <v>1066</v>
      </c>
      <c r="AHG3531" t="s">
        <v>23701</v>
      </c>
      <c r="AHI3531" t="b">
        <v>1</v>
      </c>
      <c r="AHR3531" t="s">
        <v>23702</v>
      </c>
      <c r="AMK3531" t="s">
        <v>1151</v>
      </c>
      <c r="AML3531" t="s">
        <v>23703</v>
      </c>
      <c r="AMM3531" t="s">
        <v>1065</v>
      </c>
      <c r="AMN3531">
        <v>7000</v>
      </c>
      <c r="AMO3531" t="s">
        <v>1066</v>
      </c>
      <c r="AMY3531" t="s">
        <v>1065</v>
      </c>
      <c r="AMZ3531" t="s">
        <v>23704</v>
      </c>
      <c r="ANK3531" t="b">
        <v>1</v>
      </c>
      <c r="ANM3531" t="b">
        <v>1</v>
      </c>
      <c r="ANU3531" t="b">
        <v>1</v>
      </c>
      <c r="ANV3531" t="s">
        <v>23705</v>
      </c>
      <c r="ANW3531" t="s">
        <v>1066</v>
      </c>
      <c r="ANZ3531" t="s">
        <v>1065</v>
      </c>
      <c r="AOA3531" t="s">
        <v>23706</v>
      </c>
      <c r="AOB3531" t="s">
        <v>1066</v>
      </c>
      <c r="AOC3531" t="s">
        <v>1066</v>
      </c>
      <c r="AOE3531" t="s">
        <v>1065</v>
      </c>
    </row>
    <row r="3532" spans="3:1023 1025:1071">
      <c r="C3532" t="s">
        <v>23707</v>
      </c>
      <c r="D3532" t="s">
        <v>39025</v>
      </c>
      <c r="AMK3532" t="s">
        <v>10213</v>
      </c>
      <c r="AML3532" t="s">
        <v>23708</v>
      </c>
      <c r="AMM3532" t="s">
        <v>1065</v>
      </c>
      <c r="AMN3532">
        <v>7000</v>
      </c>
      <c r="AMO3532" t="s">
        <v>1066</v>
      </c>
      <c r="AMY3532" t="s">
        <v>1066</v>
      </c>
      <c r="ANW3532" t="s">
        <v>1066</v>
      </c>
      <c r="ANZ3532" t="s">
        <v>1066</v>
      </c>
      <c r="AOC3532" t="s">
        <v>1066</v>
      </c>
      <c r="AOE3532" t="s">
        <v>1065</v>
      </c>
    </row>
    <row r="3533" spans="3:1023 1025:1071">
      <c r="C3533" t="s">
        <v>23709</v>
      </c>
      <c r="D3533" t="s">
        <v>39025</v>
      </c>
      <c r="AHT3533" t="s">
        <v>1107</v>
      </c>
      <c r="AHU3533" t="s">
        <v>23710</v>
      </c>
      <c r="AHV3533" t="b">
        <v>1</v>
      </c>
      <c r="AIC3533" t="s">
        <v>1065</v>
      </c>
      <c r="AID3533" t="s">
        <v>1065</v>
      </c>
      <c r="AIE3533">
        <v>40000</v>
      </c>
      <c r="AIF3533" t="s">
        <v>1065</v>
      </c>
      <c r="AIK3533" t="s">
        <v>1066</v>
      </c>
      <c r="AIM3533" t="s">
        <v>1065</v>
      </c>
      <c r="AIO3533" t="s">
        <v>1066</v>
      </c>
      <c r="AJK3533" t="s">
        <v>1066</v>
      </c>
      <c r="AJM3533" t="s">
        <v>1066</v>
      </c>
      <c r="AKK3533" t="s">
        <v>1066</v>
      </c>
      <c r="ALG3533" t="s">
        <v>1066</v>
      </c>
      <c r="ALT3533" t="s">
        <v>1066</v>
      </c>
      <c r="ALW3533" t="s">
        <v>1066</v>
      </c>
      <c r="ALZ3533" t="s">
        <v>1066</v>
      </c>
      <c r="AMC3533" t="s">
        <v>1066</v>
      </c>
      <c r="AME3533" t="s">
        <v>1066</v>
      </c>
      <c r="AMG3533" t="s">
        <v>1071</v>
      </c>
      <c r="AMH3533" t="s">
        <v>23711</v>
      </c>
      <c r="AMI3533" t="s">
        <v>1090</v>
      </c>
      <c r="AMK3533" t="s">
        <v>1151</v>
      </c>
      <c r="AML3533" t="s">
        <v>23712</v>
      </c>
      <c r="AMM3533" t="s">
        <v>1065</v>
      </c>
      <c r="AMN3533">
        <v>7000</v>
      </c>
      <c r="AMO3533" t="s">
        <v>1066</v>
      </c>
      <c r="AMY3533" t="s">
        <v>1065</v>
      </c>
      <c r="AMZ3533" t="s">
        <v>23713</v>
      </c>
      <c r="ANF3533" t="b">
        <v>1</v>
      </c>
      <c r="ANO3533" t="b">
        <v>1</v>
      </c>
      <c r="ANP3533" t="s">
        <v>23714</v>
      </c>
      <c r="ANQ3533" t="b">
        <v>1</v>
      </c>
      <c r="ANW3533" t="s">
        <v>1066</v>
      </c>
      <c r="ANZ3533" t="s">
        <v>1066</v>
      </c>
      <c r="AOC3533" t="s">
        <v>1066</v>
      </c>
      <c r="AOE3533" t="s">
        <v>1065</v>
      </c>
    </row>
    <row r="3534" spans="3:1023 1025:1071">
      <c r="C3534" t="s">
        <v>23715</v>
      </c>
      <c r="D3534" t="s">
        <v>39025</v>
      </c>
      <c r="AHT3534" t="s">
        <v>1350</v>
      </c>
      <c r="AHU3534" t="s">
        <v>23716</v>
      </c>
      <c r="AHV3534" t="b">
        <v>1</v>
      </c>
      <c r="AIC3534" t="s">
        <v>1065</v>
      </c>
      <c r="AID3534" t="s">
        <v>1065</v>
      </c>
      <c r="AIE3534">
        <v>40000</v>
      </c>
      <c r="AIF3534" t="s">
        <v>1065</v>
      </c>
      <c r="AIK3534" t="s">
        <v>1066</v>
      </c>
      <c r="AIM3534" t="s">
        <v>1065</v>
      </c>
      <c r="AIO3534" t="s">
        <v>1065</v>
      </c>
      <c r="AIS3534" t="b">
        <v>1</v>
      </c>
      <c r="AJI3534" t="s">
        <v>1066</v>
      </c>
      <c r="AJK3534" t="s">
        <v>1066</v>
      </c>
      <c r="AJM3534" t="s">
        <v>1066</v>
      </c>
      <c r="AKK3534" t="s">
        <v>1065</v>
      </c>
      <c r="AKL3534" t="b">
        <v>1</v>
      </c>
      <c r="AKM3534" t="b">
        <v>1</v>
      </c>
      <c r="AKP3534" t="b">
        <v>1</v>
      </c>
      <c r="AKZ3534" t="b">
        <v>1</v>
      </c>
      <c r="ALD3534" t="s">
        <v>1066</v>
      </c>
      <c r="ALF3534" t="s">
        <v>23717</v>
      </c>
      <c r="ALG3534" t="s">
        <v>1066</v>
      </c>
      <c r="ALT3534" t="s">
        <v>1066</v>
      </c>
      <c r="ALW3534" t="s">
        <v>1066</v>
      </c>
      <c r="ALZ3534" t="s">
        <v>1066</v>
      </c>
      <c r="AMC3534" t="s">
        <v>1066</v>
      </c>
      <c r="AME3534" t="s">
        <v>1066</v>
      </c>
      <c r="AMG3534" t="s">
        <v>1071</v>
      </c>
      <c r="AMH3534" t="s">
        <v>23718</v>
      </c>
      <c r="AMI3534" t="s">
        <v>2084</v>
      </c>
      <c r="AMK3534" t="s">
        <v>1151</v>
      </c>
      <c r="AML3534" t="s">
        <v>23719</v>
      </c>
      <c r="AMM3534" t="s">
        <v>1065</v>
      </c>
      <c r="AMN3534">
        <v>7000</v>
      </c>
      <c r="AMO3534" t="s">
        <v>1066</v>
      </c>
      <c r="AMY3534" t="s">
        <v>1065</v>
      </c>
      <c r="AMZ3534" t="s">
        <v>23720</v>
      </c>
      <c r="ANB3534" t="b">
        <v>1</v>
      </c>
      <c r="ANN3534" t="b">
        <v>1</v>
      </c>
      <c r="ANS3534" t="b">
        <v>1</v>
      </c>
      <c r="ANW3534" t="s">
        <v>1066</v>
      </c>
      <c r="ANZ3534" t="s">
        <v>1066</v>
      </c>
      <c r="AOC3534" t="s">
        <v>1066</v>
      </c>
      <c r="AOE3534" t="s">
        <v>1065</v>
      </c>
    </row>
    <row r="3535" spans="3:1023 1025:1071">
      <c r="C3535" t="s">
        <v>23721</v>
      </c>
      <c r="D3535" t="s">
        <v>39025</v>
      </c>
      <c r="AHT3535" t="s">
        <v>1107</v>
      </c>
      <c r="AHU3535" t="s">
        <v>23722</v>
      </c>
      <c r="AHV3535" t="b">
        <v>1</v>
      </c>
      <c r="AIC3535" t="s">
        <v>1065</v>
      </c>
      <c r="AID3535" t="s">
        <v>1065</v>
      </c>
      <c r="AIE3535">
        <v>40000</v>
      </c>
      <c r="AIF3535" t="s">
        <v>1065</v>
      </c>
      <c r="AIK3535" t="s">
        <v>1066</v>
      </c>
      <c r="AIM3535" t="s">
        <v>1065</v>
      </c>
      <c r="AIO3535" t="s">
        <v>1066</v>
      </c>
      <c r="AJK3535" t="s">
        <v>1066</v>
      </c>
      <c r="AJM3535" t="s">
        <v>1066</v>
      </c>
      <c r="AKK3535" t="s">
        <v>1066</v>
      </c>
      <c r="ALG3535" t="s">
        <v>1066</v>
      </c>
      <c r="ALT3535" t="s">
        <v>1066</v>
      </c>
      <c r="ALW3535" t="s">
        <v>1066</v>
      </c>
      <c r="ALZ3535" t="s">
        <v>1066</v>
      </c>
      <c r="AMC3535" t="s">
        <v>1066</v>
      </c>
      <c r="AME3535" t="s">
        <v>1066</v>
      </c>
      <c r="AMG3535" t="s">
        <v>1071</v>
      </c>
      <c r="AMH3535" t="s">
        <v>23723</v>
      </c>
      <c r="AMI3535" t="s">
        <v>1090</v>
      </c>
      <c r="AMK3535" t="s">
        <v>1151</v>
      </c>
      <c r="AML3535" t="s">
        <v>23724</v>
      </c>
      <c r="AMM3535" t="s">
        <v>1065</v>
      </c>
      <c r="AMN3535">
        <v>7000</v>
      </c>
      <c r="AMO3535" t="s">
        <v>1066</v>
      </c>
      <c r="AMY3535" t="s">
        <v>1066</v>
      </c>
      <c r="ANW3535" t="s">
        <v>1066</v>
      </c>
      <c r="ANZ3535" t="s">
        <v>1066</v>
      </c>
      <c r="AOC3535" t="s">
        <v>1066</v>
      </c>
      <c r="AOE3535" t="s">
        <v>1065</v>
      </c>
    </row>
    <row r="3536" spans="3:1023 1025:1071">
      <c r="C3536" t="s">
        <v>23725</v>
      </c>
      <c r="D3536" t="s">
        <v>39025</v>
      </c>
      <c r="AMK3536" t="s">
        <v>10213</v>
      </c>
      <c r="AML3536" t="s">
        <v>23726</v>
      </c>
      <c r="AMM3536" t="s">
        <v>1065</v>
      </c>
      <c r="AMN3536">
        <v>7000</v>
      </c>
      <c r="AMO3536" t="s">
        <v>1066</v>
      </c>
      <c r="AMY3536" t="s">
        <v>1066</v>
      </c>
      <c r="ANW3536" t="s">
        <v>1066</v>
      </c>
      <c r="ANZ3536" t="s">
        <v>1066</v>
      </c>
      <c r="AOC3536" t="s">
        <v>1066</v>
      </c>
      <c r="AOE3536" t="s">
        <v>1065</v>
      </c>
    </row>
    <row r="3537" spans="3:1023 1025:1071">
      <c r="C3537" t="s">
        <v>23727</v>
      </c>
      <c r="D3537" t="s">
        <v>39025</v>
      </c>
      <c r="ZS3537" t="s">
        <v>1350</v>
      </c>
      <c r="ZT3537" t="s">
        <v>23728</v>
      </c>
      <c r="ZU3537" t="b">
        <v>1</v>
      </c>
      <c r="AAB3537" t="s">
        <v>1065</v>
      </c>
      <c r="AAC3537" t="s">
        <v>1065</v>
      </c>
      <c r="AAD3537">
        <v>40000</v>
      </c>
      <c r="AAE3537" t="s">
        <v>1065</v>
      </c>
      <c r="AAJ3537" t="s">
        <v>1066</v>
      </c>
      <c r="AAL3537" t="s">
        <v>1065</v>
      </c>
      <c r="AAN3537">
        <v>0</v>
      </c>
      <c r="AAO3537">
        <v>0</v>
      </c>
      <c r="AAP3537">
        <v>15</v>
      </c>
      <c r="AAQ3537">
        <v>350</v>
      </c>
      <c r="AAU3537" t="b">
        <v>1</v>
      </c>
      <c r="AAY3537" t="b">
        <v>1</v>
      </c>
      <c r="ABK3537">
        <v>0</v>
      </c>
      <c r="ABL3537">
        <v>0</v>
      </c>
      <c r="ABY3537" t="b">
        <v>1</v>
      </c>
      <c r="ACR3537">
        <v>40000</v>
      </c>
      <c r="ACX3537" t="s">
        <v>1065</v>
      </c>
      <c r="ACY3537" t="s">
        <v>1066</v>
      </c>
      <c r="ADU3537" t="s">
        <v>1066</v>
      </c>
      <c r="ADW3537" t="s">
        <v>1065</v>
      </c>
      <c r="ADX3537" t="s">
        <v>23729</v>
      </c>
      <c r="ADZ3537" t="b">
        <v>1</v>
      </c>
      <c r="AEL3537" t="b">
        <v>1</v>
      </c>
      <c r="AEO3537" t="b">
        <v>1</v>
      </c>
      <c r="AEQ3537" t="b">
        <v>1</v>
      </c>
      <c r="AER3537" t="b">
        <v>1</v>
      </c>
      <c r="AEU3537" t="s">
        <v>1066</v>
      </c>
      <c r="AFQ3537" t="s">
        <v>1066</v>
      </c>
      <c r="AGD3537" t="s">
        <v>1066</v>
      </c>
      <c r="AGG3537" t="s">
        <v>1066</v>
      </c>
      <c r="AGJ3537" t="s">
        <v>1066</v>
      </c>
      <c r="AGM3537" t="s">
        <v>1066</v>
      </c>
      <c r="AGO3537" t="s">
        <v>1066</v>
      </c>
      <c r="AGQ3537" t="s">
        <v>1068</v>
      </c>
      <c r="AGR3537" t="s">
        <v>1065</v>
      </c>
      <c r="AGS3537" t="s">
        <v>1066</v>
      </c>
      <c r="AGT3537" t="s">
        <v>1066</v>
      </c>
      <c r="AGV3537" t="b">
        <v>1</v>
      </c>
      <c r="AGY3537" t="s">
        <v>1069</v>
      </c>
      <c r="AGZ3537" t="s">
        <v>23730</v>
      </c>
      <c r="AHA3537" t="s">
        <v>1071</v>
      </c>
      <c r="AHB3537" t="s">
        <v>23731</v>
      </c>
      <c r="AHC3537" t="s">
        <v>1066</v>
      </c>
      <c r="AHE3537" t="s">
        <v>1066</v>
      </c>
      <c r="AHG3537" t="s">
        <v>23732</v>
      </c>
      <c r="AHI3537" t="b">
        <v>1</v>
      </c>
      <c r="AHL3537" t="b">
        <v>1</v>
      </c>
      <c r="AHM3537" t="b">
        <v>1</v>
      </c>
      <c r="AHR3537" t="s">
        <v>1353</v>
      </c>
      <c r="AMK3537" t="s">
        <v>1151</v>
      </c>
      <c r="AML3537" t="s">
        <v>23733</v>
      </c>
      <c r="AMM3537" t="s">
        <v>1065</v>
      </c>
      <c r="AMN3537">
        <v>7000</v>
      </c>
      <c r="AMO3537" t="s">
        <v>1066</v>
      </c>
      <c r="AMY3537" t="s">
        <v>1065</v>
      </c>
      <c r="AMZ3537" t="s">
        <v>23734</v>
      </c>
      <c r="ANB3537" t="b">
        <v>1</v>
      </c>
      <c r="ANN3537" t="b">
        <v>1</v>
      </c>
      <c r="ANQ3537" t="b">
        <v>1</v>
      </c>
      <c r="ANT3537" t="b">
        <v>1</v>
      </c>
      <c r="ANW3537" t="s">
        <v>1066</v>
      </c>
      <c r="ANZ3537" t="s">
        <v>1066</v>
      </c>
      <c r="AOC3537" t="s">
        <v>1066</v>
      </c>
      <c r="AOE3537" t="s">
        <v>1065</v>
      </c>
    </row>
    <row r="3538" spans="3:1023 1025:1071">
      <c r="C3538" t="s">
        <v>23735</v>
      </c>
      <c r="D3538" t="s">
        <v>39025</v>
      </c>
      <c r="AHT3538" t="s">
        <v>1074</v>
      </c>
      <c r="AHU3538" t="s">
        <v>23736</v>
      </c>
      <c r="AHV3538" t="b">
        <v>1</v>
      </c>
      <c r="AIC3538" t="s">
        <v>1065</v>
      </c>
      <c r="AID3538" t="s">
        <v>1065</v>
      </c>
      <c r="AIE3538">
        <v>40000</v>
      </c>
      <c r="AIF3538" t="s">
        <v>1100</v>
      </c>
      <c r="AII3538" t="s">
        <v>1225</v>
      </c>
      <c r="AIK3538" t="s">
        <v>1066</v>
      </c>
      <c r="AIM3538" t="s">
        <v>1065</v>
      </c>
      <c r="AIO3538" t="s">
        <v>1066</v>
      </c>
      <c r="AJK3538" t="s">
        <v>1066</v>
      </c>
      <c r="AJM3538" t="s">
        <v>1066</v>
      </c>
      <c r="AKK3538" t="s">
        <v>1066</v>
      </c>
      <c r="ALG3538" t="s">
        <v>1066</v>
      </c>
      <c r="ALT3538" t="s">
        <v>1066</v>
      </c>
      <c r="ALW3538" t="s">
        <v>1066</v>
      </c>
      <c r="ALZ3538" t="s">
        <v>1066</v>
      </c>
      <c r="AMC3538" t="s">
        <v>1066</v>
      </c>
      <c r="AME3538" t="s">
        <v>1066</v>
      </c>
      <c r="AMG3538" t="s">
        <v>1071</v>
      </c>
      <c r="AMH3538" t="s">
        <v>23737</v>
      </c>
      <c r="AMI3538" t="s">
        <v>1090</v>
      </c>
      <c r="AMK3538" t="s">
        <v>1151</v>
      </c>
      <c r="AML3538" t="s">
        <v>23738</v>
      </c>
      <c r="AMM3538" t="s">
        <v>1065</v>
      </c>
      <c r="AMN3538">
        <v>7000</v>
      </c>
      <c r="AMO3538" t="s">
        <v>1066</v>
      </c>
      <c r="AMY3538" t="s">
        <v>1065</v>
      </c>
      <c r="AMZ3538" t="s">
        <v>23739</v>
      </c>
      <c r="ANB3538" t="b">
        <v>1</v>
      </c>
      <c r="ANN3538" t="b">
        <v>1</v>
      </c>
      <c r="ANR3538" t="b">
        <v>1</v>
      </c>
      <c r="ANW3538" t="s">
        <v>1066</v>
      </c>
      <c r="ANZ3538" t="s">
        <v>1066</v>
      </c>
      <c r="AOC3538" t="s">
        <v>1066</v>
      </c>
      <c r="AOE3538" t="s">
        <v>1065</v>
      </c>
    </row>
    <row r="3539" spans="3:1023 1025:1071">
      <c r="C3539" t="s">
        <v>23740</v>
      </c>
      <c r="D3539" t="s">
        <v>39025</v>
      </c>
      <c r="ZS3539" t="s">
        <v>1350</v>
      </c>
      <c r="ZT3539" t="s">
        <v>23741</v>
      </c>
      <c r="ZU3539" t="b">
        <v>1</v>
      </c>
      <c r="AAB3539" t="s">
        <v>1065</v>
      </c>
      <c r="AAC3539" t="s">
        <v>1065</v>
      </c>
      <c r="AAD3539">
        <v>40000</v>
      </c>
      <c r="AAE3539" t="s">
        <v>1065</v>
      </c>
      <c r="AAJ3539" t="s">
        <v>1066</v>
      </c>
      <c r="AAL3539" t="s">
        <v>1065</v>
      </c>
      <c r="AAN3539">
        <v>30</v>
      </c>
      <c r="AAO3539">
        <v>0</v>
      </c>
      <c r="AAP3539">
        <v>0</v>
      </c>
      <c r="AAQ3539">
        <v>0</v>
      </c>
      <c r="AAU3539" t="b">
        <v>1</v>
      </c>
      <c r="AAW3539" t="b">
        <v>1</v>
      </c>
      <c r="ABK3539">
        <v>16000</v>
      </c>
      <c r="ABL3539">
        <v>0</v>
      </c>
      <c r="ABO3539" t="b">
        <v>1</v>
      </c>
      <c r="ABP3539" t="b">
        <v>1</v>
      </c>
      <c r="ABQ3539" t="b">
        <v>1</v>
      </c>
      <c r="ABT3539" t="b">
        <v>1</v>
      </c>
      <c r="ACH3539">
        <v>2000</v>
      </c>
      <c r="ACI3539">
        <v>35800</v>
      </c>
      <c r="ACJ3539">
        <v>9600</v>
      </c>
      <c r="ACM3539">
        <v>8200</v>
      </c>
      <c r="ACX3539" t="s">
        <v>1065</v>
      </c>
      <c r="ACY3539" t="s">
        <v>1065</v>
      </c>
      <c r="ADC3539" t="b">
        <v>1</v>
      </c>
      <c r="ADS3539" t="s">
        <v>1066</v>
      </c>
      <c r="ADU3539" t="s">
        <v>1066</v>
      </c>
      <c r="ADW3539" t="s">
        <v>1066</v>
      </c>
      <c r="AEU3539" t="s">
        <v>1066</v>
      </c>
      <c r="AFQ3539" t="s">
        <v>1066</v>
      </c>
      <c r="AGD3539" t="s">
        <v>1066</v>
      </c>
      <c r="AGG3539" t="s">
        <v>1066</v>
      </c>
      <c r="AGJ3539" t="s">
        <v>1066</v>
      </c>
      <c r="AGM3539" t="s">
        <v>1066</v>
      </c>
      <c r="AGO3539" t="s">
        <v>1066</v>
      </c>
      <c r="AGQ3539" t="s">
        <v>1068</v>
      </c>
      <c r="AGR3539" t="s">
        <v>1066</v>
      </c>
      <c r="AGS3539" t="s">
        <v>1066</v>
      </c>
      <c r="AGT3539" t="s">
        <v>1066</v>
      </c>
      <c r="AGU3539" t="b">
        <v>1</v>
      </c>
      <c r="AGY3539" t="s">
        <v>1069</v>
      </c>
      <c r="AGZ3539" t="s">
        <v>23742</v>
      </c>
      <c r="AHA3539" t="s">
        <v>1071</v>
      </c>
      <c r="AHB3539" t="s">
        <v>23743</v>
      </c>
      <c r="AHC3539" t="s">
        <v>1066</v>
      </c>
      <c r="AHE3539" t="s">
        <v>1066</v>
      </c>
      <c r="AHG3539">
        <v>999</v>
      </c>
      <c r="AHH3539" t="b">
        <v>1</v>
      </c>
      <c r="AHR3539" t="s">
        <v>23680</v>
      </c>
      <c r="AMK3539" t="s">
        <v>1151</v>
      </c>
      <c r="AML3539" t="s">
        <v>23744</v>
      </c>
      <c r="AMM3539" t="s">
        <v>1065</v>
      </c>
      <c r="AMN3539">
        <v>7000</v>
      </c>
      <c r="AMO3539" t="s">
        <v>1066</v>
      </c>
      <c r="AMY3539" t="s">
        <v>1065</v>
      </c>
      <c r="AMZ3539" t="s">
        <v>23745</v>
      </c>
      <c r="ANB3539" t="b">
        <v>1</v>
      </c>
      <c r="ANN3539" t="b">
        <v>1</v>
      </c>
      <c r="ANR3539" t="b">
        <v>1</v>
      </c>
      <c r="ANW3539" t="s">
        <v>1066</v>
      </c>
      <c r="ANZ3539" t="s">
        <v>1066</v>
      </c>
      <c r="AOC3539" t="s">
        <v>1066</v>
      </c>
      <c r="AOE3539" t="s">
        <v>1065</v>
      </c>
    </row>
    <row r="3540" spans="3:1023 1025:1071">
      <c r="C3540" t="s">
        <v>23746</v>
      </c>
      <c r="D3540" t="s">
        <v>39025</v>
      </c>
      <c r="AHT3540" t="s">
        <v>1107</v>
      </c>
      <c r="AHU3540" t="s">
        <v>23747</v>
      </c>
      <c r="AHV3540" t="b">
        <v>1</v>
      </c>
      <c r="AIC3540" t="s">
        <v>1065</v>
      </c>
      <c r="AID3540" t="s">
        <v>1065</v>
      </c>
      <c r="AIE3540">
        <v>40000</v>
      </c>
      <c r="AIF3540" t="s">
        <v>1065</v>
      </c>
      <c r="AIK3540" t="s">
        <v>1066</v>
      </c>
      <c r="AIM3540" t="s">
        <v>1065</v>
      </c>
      <c r="AIO3540" t="s">
        <v>1066</v>
      </c>
      <c r="AJK3540" t="s">
        <v>1066</v>
      </c>
      <c r="AJM3540" t="s">
        <v>1066</v>
      </c>
      <c r="AKK3540" t="s">
        <v>1066</v>
      </c>
      <c r="ALG3540" t="s">
        <v>1066</v>
      </c>
      <c r="ALT3540" t="s">
        <v>1066</v>
      </c>
      <c r="ALW3540" t="s">
        <v>1066</v>
      </c>
      <c r="ALZ3540" t="s">
        <v>1066</v>
      </c>
      <c r="AMC3540" t="s">
        <v>1066</v>
      </c>
      <c r="AME3540" t="s">
        <v>1066</v>
      </c>
      <c r="AMG3540" t="s">
        <v>1071</v>
      </c>
      <c r="AMH3540" t="s">
        <v>23748</v>
      </c>
      <c r="AMI3540" t="s">
        <v>1090</v>
      </c>
      <c r="AMK3540" t="s">
        <v>1151</v>
      </c>
      <c r="AML3540" t="s">
        <v>23749</v>
      </c>
      <c r="AMM3540" t="s">
        <v>1065</v>
      </c>
      <c r="AMN3540">
        <v>7000</v>
      </c>
      <c r="AMO3540" t="s">
        <v>1066</v>
      </c>
      <c r="AMY3540" t="s">
        <v>1066</v>
      </c>
      <c r="ANW3540" t="s">
        <v>1066</v>
      </c>
      <c r="ANZ3540" t="s">
        <v>1066</v>
      </c>
      <c r="AOC3540" t="s">
        <v>1066</v>
      </c>
      <c r="AOE3540" t="s">
        <v>1065</v>
      </c>
    </row>
    <row r="3541" spans="3:1023 1025:1071">
      <c r="C3541" t="s">
        <v>23750</v>
      </c>
      <c r="D3541" t="s">
        <v>39025</v>
      </c>
      <c r="AHT3541" t="s">
        <v>1350</v>
      </c>
      <c r="AHU3541" t="s">
        <v>23751</v>
      </c>
      <c r="AHV3541" t="b">
        <v>1</v>
      </c>
      <c r="AIC3541" t="s">
        <v>1065</v>
      </c>
      <c r="AID3541" t="s">
        <v>1065</v>
      </c>
      <c r="AIE3541">
        <v>40000</v>
      </c>
      <c r="AIF3541" t="s">
        <v>1065</v>
      </c>
      <c r="AIK3541" t="s">
        <v>1066</v>
      </c>
      <c r="AIM3541" t="s">
        <v>1065</v>
      </c>
      <c r="AIO3541" t="s">
        <v>1065</v>
      </c>
      <c r="AIU3541" t="b">
        <v>1</v>
      </c>
      <c r="AJI3541" t="s">
        <v>1066</v>
      </c>
      <c r="AJK3541" t="s">
        <v>1066</v>
      </c>
      <c r="AJM3541" t="s">
        <v>1066</v>
      </c>
      <c r="AKK3541" t="s">
        <v>1066</v>
      </c>
      <c r="ALG3541" t="s">
        <v>1066</v>
      </c>
      <c r="ALT3541" t="s">
        <v>1066</v>
      </c>
      <c r="ALW3541" t="s">
        <v>1066</v>
      </c>
      <c r="ALZ3541" t="s">
        <v>1066</v>
      </c>
      <c r="AMC3541" t="s">
        <v>1066</v>
      </c>
      <c r="AME3541" t="s">
        <v>1066</v>
      </c>
      <c r="AMG3541" t="s">
        <v>1071</v>
      </c>
      <c r="AMH3541" t="s">
        <v>23752</v>
      </c>
      <c r="AMI3541" t="s">
        <v>1353</v>
      </c>
      <c r="AMK3541" t="s">
        <v>1151</v>
      </c>
      <c r="AML3541" t="s">
        <v>23753</v>
      </c>
      <c r="AMM3541" t="s">
        <v>1065</v>
      </c>
      <c r="AMN3541">
        <v>7000</v>
      </c>
      <c r="AMO3541" t="s">
        <v>1066</v>
      </c>
      <c r="AMY3541" t="s">
        <v>1066</v>
      </c>
      <c r="ANW3541" t="s">
        <v>1066</v>
      </c>
      <c r="ANZ3541" t="s">
        <v>1066</v>
      </c>
      <c r="AOC3541" t="s">
        <v>1066</v>
      </c>
      <c r="AOE3541" t="s">
        <v>1065</v>
      </c>
    </row>
    <row r="3542" spans="3:1023 1025:1071">
      <c r="C3542" t="s">
        <v>23754</v>
      </c>
      <c r="D3542" t="s">
        <v>39025</v>
      </c>
      <c r="AHT3542" t="s">
        <v>1107</v>
      </c>
      <c r="AHU3542" t="s">
        <v>23755</v>
      </c>
      <c r="AHV3542" t="b">
        <v>1</v>
      </c>
      <c r="AIC3542" t="s">
        <v>1065</v>
      </c>
      <c r="AID3542" t="s">
        <v>1065</v>
      </c>
      <c r="AIE3542">
        <v>40000</v>
      </c>
      <c r="AIF3542" t="s">
        <v>1065</v>
      </c>
      <c r="AIK3542" t="s">
        <v>1066</v>
      </c>
      <c r="AIM3542" t="s">
        <v>1065</v>
      </c>
      <c r="AIO3542" t="s">
        <v>1065</v>
      </c>
      <c r="AIS3542" t="b">
        <v>1</v>
      </c>
      <c r="AJI3542" t="s">
        <v>1066</v>
      </c>
      <c r="AJK3542" t="s">
        <v>1066</v>
      </c>
      <c r="AJM3542" t="s">
        <v>1066</v>
      </c>
      <c r="AKK3542" t="s">
        <v>1066</v>
      </c>
      <c r="ALG3542" t="s">
        <v>1066</v>
      </c>
      <c r="ALT3542" t="s">
        <v>1066</v>
      </c>
      <c r="ALW3542" t="s">
        <v>1066</v>
      </c>
      <c r="ALZ3542" t="s">
        <v>1066</v>
      </c>
      <c r="AMC3542" t="s">
        <v>1066</v>
      </c>
      <c r="AME3542" t="s">
        <v>1066</v>
      </c>
      <c r="AMG3542" t="s">
        <v>1071</v>
      </c>
      <c r="AMH3542" t="s">
        <v>23756</v>
      </c>
      <c r="AMI3542" t="s">
        <v>1090</v>
      </c>
      <c r="AMK3542" t="s">
        <v>1151</v>
      </c>
      <c r="AML3542" t="s">
        <v>23757</v>
      </c>
      <c r="AMM3542" t="s">
        <v>1065</v>
      </c>
      <c r="AMN3542">
        <v>7000</v>
      </c>
      <c r="AMO3542" t="s">
        <v>1066</v>
      </c>
      <c r="AMY3542" t="s">
        <v>1066</v>
      </c>
      <c r="ANW3542" t="s">
        <v>1066</v>
      </c>
      <c r="ANZ3542" t="s">
        <v>1066</v>
      </c>
      <c r="AOC3542" t="s">
        <v>1066</v>
      </c>
      <c r="AOE3542" t="s">
        <v>1065</v>
      </c>
    </row>
    <row r="3543" spans="3:1023 1025:1071">
      <c r="C3543" t="s">
        <v>23758</v>
      </c>
      <c r="D3543" t="s">
        <v>39025</v>
      </c>
      <c r="AHT3543" t="s">
        <v>16280</v>
      </c>
      <c r="AHU3543" t="s">
        <v>23759</v>
      </c>
      <c r="AHV3543" t="b">
        <v>1</v>
      </c>
      <c r="AIC3543" t="s">
        <v>1066</v>
      </c>
      <c r="AID3543" t="s">
        <v>1065</v>
      </c>
      <c r="AIE3543">
        <v>40000</v>
      </c>
      <c r="AIF3543" t="s">
        <v>1065</v>
      </c>
      <c r="AIK3543" t="s">
        <v>1066</v>
      </c>
      <c r="AIM3543" t="s">
        <v>1065</v>
      </c>
      <c r="AIO3543" t="s">
        <v>1066</v>
      </c>
      <c r="AJK3543" t="s">
        <v>1066</v>
      </c>
      <c r="AJM3543" t="s">
        <v>1066</v>
      </c>
      <c r="AKK3543" t="s">
        <v>1066</v>
      </c>
      <c r="ALG3543" t="s">
        <v>1066</v>
      </c>
      <c r="ALT3543" t="s">
        <v>1066</v>
      </c>
      <c r="ALW3543" t="s">
        <v>1066</v>
      </c>
      <c r="ALZ3543" t="s">
        <v>1066</v>
      </c>
      <c r="AMC3543" t="s">
        <v>1066</v>
      </c>
      <c r="AME3543" t="s">
        <v>1066</v>
      </c>
      <c r="AMG3543" t="s">
        <v>1071</v>
      </c>
      <c r="AMH3543" t="s">
        <v>23760</v>
      </c>
      <c r="AMI3543" t="s">
        <v>1090</v>
      </c>
      <c r="AMK3543" t="s">
        <v>10213</v>
      </c>
      <c r="AML3543" t="s">
        <v>23761</v>
      </c>
      <c r="AMM3543" t="s">
        <v>1065</v>
      </c>
      <c r="AMN3543">
        <v>7000</v>
      </c>
      <c r="AMO3543" t="s">
        <v>1066</v>
      </c>
      <c r="AMY3543" t="s">
        <v>1066</v>
      </c>
      <c r="ANW3543" t="s">
        <v>1066</v>
      </c>
      <c r="ANZ3543" t="s">
        <v>1066</v>
      </c>
      <c r="AOC3543" t="s">
        <v>1066</v>
      </c>
      <c r="AOE3543" t="s">
        <v>1065</v>
      </c>
    </row>
    <row r="3544" spans="3:1023 1025:1071">
      <c r="C3544" t="s">
        <v>23762</v>
      </c>
      <c r="D3544" t="s">
        <v>39025</v>
      </c>
      <c r="AHT3544" t="s">
        <v>1074</v>
      </c>
      <c r="AHU3544" t="s">
        <v>23763</v>
      </c>
      <c r="AHV3544" t="b">
        <v>1</v>
      </c>
      <c r="AIC3544" t="s">
        <v>1065</v>
      </c>
      <c r="AID3544" t="s">
        <v>1065</v>
      </c>
      <c r="AIE3544">
        <v>40000</v>
      </c>
      <c r="AIF3544" t="s">
        <v>1065</v>
      </c>
      <c r="AIK3544" t="s">
        <v>1066</v>
      </c>
      <c r="AIM3544" t="s">
        <v>1065</v>
      </c>
      <c r="AIO3544" t="s">
        <v>1065</v>
      </c>
      <c r="AIU3544" t="b">
        <v>1</v>
      </c>
      <c r="AIV3544" t="b">
        <v>1</v>
      </c>
      <c r="AIW3544" t="b">
        <v>1</v>
      </c>
      <c r="AJI3544" t="s">
        <v>1066</v>
      </c>
      <c r="AJK3544" t="s">
        <v>1066</v>
      </c>
      <c r="AJM3544" t="s">
        <v>1066</v>
      </c>
      <c r="AKK3544" t="s">
        <v>1066</v>
      </c>
      <c r="ALG3544" t="s">
        <v>1066</v>
      </c>
      <c r="ALT3544" t="s">
        <v>1066</v>
      </c>
      <c r="ALW3544" t="s">
        <v>1066</v>
      </c>
      <c r="ALZ3544" t="s">
        <v>1066</v>
      </c>
      <c r="AMC3544" t="s">
        <v>1066</v>
      </c>
      <c r="AME3544" t="s">
        <v>1066</v>
      </c>
      <c r="AMG3544" t="s">
        <v>1071</v>
      </c>
      <c r="AMH3544" t="s">
        <v>23764</v>
      </c>
      <c r="AMI3544" t="s">
        <v>1090</v>
      </c>
      <c r="AMK3544" t="s">
        <v>1151</v>
      </c>
      <c r="AML3544" t="s">
        <v>23765</v>
      </c>
      <c r="AMM3544" t="s">
        <v>1065</v>
      </c>
      <c r="AMN3544">
        <v>7000</v>
      </c>
      <c r="AMO3544" t="s">
        <v>1066</v>
      </c>
      <c r="AMY3544" t="s">
        <v>1066</v>
      </c>
      <c r="ANW3544" t="s">
        <v>1066</v>
      </c>
      <c r="ANZ3544" t="s">
        <v>1066</v>
      </c>
      <c r="AOC3544" t="s">
        <v>1066</v>
      </c>
      <c r="AOE3544" t="s">
        <v>1065</v>
      </c>
    </row>
    <row r="3545" spans="3:1023 1025:1071">
      <c r="C3545" t="s">
        <v>23766</v>
      </c>
      <c r="D3545" t="s">
        <v>39025</v>
      </c>
      <c r="ZS3545" t="s">
        <v>10213</v>
      </c>
      <c r="ZT3545" t="s">
        <v>23767</v>
      </c>
      <c r="ZU3545" t="b">
        <v>1</v>
      </c>
      <c r="AAB3545" t="s">
        <v>1065</v>
      </c>
      <c r="AAC3545" t="s">
        <v>1065</v>
      </c>
      <c r="AAD3545">
        <v>40000</v>
      </c>
      <c r="AAE3545" t="s">
        <v>1065</v>
      </c>
      <c r="AAJ3545" t="s">
        <v>1066</v>
      </c>
      <c r="AAL3545" t="s">
        <v>1065</v>
      </c>
      <c r="AAN3545">
        <v>35</v>
      </c>
      <c r="AAO3545">
        <v>100</v>
      </c>
      <c r="AAP3545">
        <v>15</v>
      </c>
      <c r="AAQ3545">
        <v>0</v>
      </c>
      <c r="AAU3545" t="b">
        <v>1</v>
      </c>
      <c r="AAZ3545" t="b">
        <v>1</v>
      </c>
      <c r="ABD3545" t="b">
        <v>1</v>
      </c>
      <c r="ABK3545">
        <v>3000</v>
      </c>
      <c r="ABL3545">
        <v>0</v>
      </c>
      <c r="ABP3545" t="b">
        <v>1</v>
      </c>
      <c r="ACI3545">
        <v>43000</v>
      </c>
      <c r="ACX3545" t="s">
        <v>1065</v>
      </c>
      <c r="ACY3545" t="s">
        <v>1065</v>
      </c>
      <c r="ADA3545" t="b">
        <v>1</v>
      </c>
      <c r="ADB3545" t="b">
        <v>1</v>
      </c>
      <c r="ADE3545" t="b">
        <v>1</v>
      </c>
      <c r="ADS3545" t="s">
        <v>1066</v>
      </c>
      <c r="ADU3545" t="s">
        <v>1066</v>
      </c>
      <c r="ADW3545" t="s">
        <v>1065</v>
      </c>
      <c r="ADX3545" t="s">
        <v>23768</v>
      </c>
      <c r="AEB3545" t="b">
        <v>1</v>
      </c>
      <c r="AEL3545" t="b">
        <v>1</v>
      </c>
      <c r="AEP3545" t="b">
        <v>1</v>
      </c>
      <c r="AEU3545" t="s">
        <v>1066</v>
      </c>
      <c r="AFQ3545" t="s">
        <v>1066</v>
      </c>
      <c r="AGD3545" t="s">
        <v>1066</v>
      </c>
      <c r="AGG3545" t="s">
        <v>1066</v>
      </c>
      <c r="AGJ3545" t="s">
        <v>1066</v>
      </c>
      <c r="AGM3545" t="s">
        <v>1066</v>
      </c>
      <c r="AGO3545" t="s">
        <v>1066</v>
      </c>
      <c r="AGQ3545" t="s">
        <v>1068</v>
      </c>
      <c r="AGR3545" t="s">
        <v>1066</v>
      </c>
      <c r="AGS3545" t="s">
        <v>1066</v>
      </c>
      <c r="AGT3545" t="s">
        <v>1066</v>
      </c>
      <c r="AGV3545" t="b">
        <v>1</v>
      </c>
      <c r="AGY3545" t="s">
        <v>1069</v>
      </c>
      <c r="AGZ3545" t="s">
        <v>23769</v>
      </c>
      <c r="AHA3545" t="s">
        <v>1071</v>
      </c>
      <c r="AHB3545" t="s">
        <v>23770</v>
      </c>
      <c r="AHC3545" t="s">
        <v>1202</v>
      </c>
      <c r="AHE3545" t="s">
        <v>1066</v>
      </c>
      <c r="AHG3545" t="s">
        <v>23771</v>
      </c>
      <c r="AHL3545" t="b">
        <v>1</v>
      </c>
      <c r="AHR3545" t="s">
        <v>23772</v>
      </c>
      <c r="AMK3545" t="s">
        <v>1151</v>
      </c>
      <c r="AML3545" t="s">
        <v>23773</v>
      </c>
      <c r="AMM3545" t="s">
        <v>1065</v>
      </c>
      <c r="AMN3545">
        <v>7000</v>
      </c>
      <c r="AMO3545" t="s">
        <v>1066</v>
      </c>
      <c r="AMY3545" t="s">
        <v>1065</v>
      </c>
      <c r="AMZ3545" t="s">
        <v>23774</v>
      </c>
      <c r="ANB3545" t="b">
        <v>1</v>
      </c>
      <c r="ANN3545" t="b">
        <v>1</v>
      </c>
      <c r="ANS3545" t="b">
        <v>1</v>
      </c>
      <c r="ANV3545" t="s">
        <v>23775</v>
      </c>
      <c r="ANW3545" t="s">
        <v>1066</v>
      </c>
      <c r="ANZ3545" t="s">
        <v>1066</v>
      </c>
      <c r="AOC3545" t="s">
        <v>1066</v>
      </c>
      <c r="AOE3545" t="s">
        <v>1065</v>
      </c>
    </row>
    <row r="3546" spans="3:1023 1025:1071">
      <c r="C3546" t="s">
        <v>23776</v>
      </c>
      <c r="D3546" t="s">
        <v>39025</v>
      </c>
      <c r="AHT3546" t="s">
        <v>1350</v>
      </c>
      <c r="AHU3546" t="s">
        <v>23777</v>
      </c>
      <c r="AHV3546" t="b">
        <v>1</v>
      </c>
      <c r="AIC3546" t="s">
        <v>1065</v>
      </c>
      <c r="AID3546" t="s">
        <v>1065</v>
      </c>
      <c r="AIE3546">
        <v>40000</v>
      </c>
      <c r="AIF3546" t="s">
        <v>1065</v>
      </c>
      <c r="AIK3546" t="s">
        <v>1066</v>
      </c>
      <c r="AIM3546" t="s">
        <v>1065</v>
      </c>
      <c r="AIO3546" t="s">
        <v>1066</v>
      </c>
      <c r="AJK3546" t="s">
        <v>1066</v>
      </c>
      <c r="AJM3546" t="s">
        <v>1066</v>
      </c>
      <c r="AKK3546" t="s">
        <v>1066</v>
      </c>
      <c r="ALG3546" t="s">
        <v>1066</v>
      </c>
      <c r="ALT3546" t="s">
        <v>1066</v>
      </c>
      <c r="ALW3546" t="s">
        <v>1066</v>
      </c>
      <c r="ALZ3546" t="s">
        <v>1066</v>
      </c>
      <c r="AMC3546" t="s">
        <v>1066</v>
      </c>
      <c r="AME3546" t="s">
        <v>1066</v>
      </c>
      <c r="AMG3546" t="s">
        <v>1071</v>
      </c>
      <c r="AMH3546" t="s">
        <v>23778</v>
      </c>
      <c r="AMI3546" t="s">
        <v>2084</v>
      </c>
      <c r="AMK3546" t="s">
        <v>1151</v>
      </c>
      <c r="AML3546" t="s">
        <v>23779</v>
      </c>
      <c r="AMM3546" t="s">
        <v>1065</v>
      </c>
      <c r="AMN3546">
        <v>7000</v>
      </c>
      <c r="AMO3546" t="s">
        <v>1066</v>
      </c>
      <c r="AMY3546" t="s">
        <v>1065</v>
      </c>
      <c r="AMZ3546" t="s">
        <v>23780</v>
      </c>
      <c r="ANB3546" t="b">
        <v>1</v>
      </c>
      <c r="ANE3546" t="b">
        <v>1</v>
      </c>
      <c r="ANN3546" t="b">
        <v>1</v>
      </c>
      <c r="ANQ3546" t="b">
        <v>1</v>
      </c>
      <c r="ANW3546" t="s">
        <v>1066</v>
      </c>
      <c r="ANZ3546" t="s">
        <v>1066</v>
      </c>
      <c r="AOC3546" t="s">
        <v>1066</v>
      </c>
      <c r="AOE3546" t="s">
        <v>1065</v>
      </c>
    </row>
    <row r="3547" spans="3:1023 1025:1071">
      <c r="C3547" t="s">
        <v>23781</v>
      </c>
      <c r="D3547" t="s">
        <v>39025</v>
      </c>
      <c r="ZS3547" t="s">
        <v>1074</v>
      </c>
      <c r="ZT3547" t="s">
        <v>23782</v>
      </c>
      <c r="ZU3547" t="b">
        <v>1</v>
      </c>
      <c r="AAB3547" t="s">
        <v>1065</v>
      </c>
      <c r="AAC3547" t="s">
        <v>1065</v>
      </c>
      <c r="AAD3547">
        <v>40000</v>
      </c>
      <c r="AAE3547" t="s">
        <v>1065</v>
      </c>
      <c r="AAJ3547" t="s">
        <v>1066</v>
      </c>
      <c r="AAL3547" t="s">
        <v>1065</v>
      </c>
      <c r="AAN3547">
        <v>30</v>
      </c>
      <c r="AAO3547">
        <v>20000</v>
      </c>
      <c r="AAP3547">
        <v>5</v>
      </c>
      <c r="AAQ3547">
        <v>1000</v>
      </c>
      <c r="AAT3547" t="b">
        <v>1</v>
      </c>
      <c r="AAU3547" t="b">
        <v>1</v>
      </c>
      <c r="AAW3547" t="b">
        <v>1</v>
      </c>
      <c r="AAY3547" t="b">
        <v>1</v>
      </c>
      <c r="ABK3547">
        <v>4000</v>
      </c>
      <c r="ABL3547">
        <v>0</v>
      </c>
      <c r="ABP3547" t="b">
        <v>1</v>
      </c>
      <c r="ABR3547" t="b">
        <v>1</v>
      </c>
      <c r="ACI3547">
        <v>38700</v>
      </c>
      <c r="ACK3547">
        <v>2000</v>
      </c>
      <c r="ACX3547" t="s">
        <v>1065</v>
      </c>
      <c r="ACY3547" t="s">
        <v>1066</v>
      </c>
      <c r="ADU3547" t="s">
        <v>1066</v>
      </c>
      <c r="ADW3547" t="s">
        <v>1066</v>
      </c>
      <c r="AEU3547" t="s">
        <v>1066</v>
      </c>
      <c r="AFQ3547" t="s">
        <v>1066</v>
      </c>
      <c r="AGD3547" t="s">
        <v>1066</v>
      </c>
      <c r="AGG3547" t="s">
        <v>1066</v>
      </c>
      <c r="AGJ3547" t="s">
        <v>1066</v>
      </c>
      <c r="AGM3547" t="s">
        <v>1066</v>
      </c>
      <c r="AGO3547" t="s">
        <v>1066</v>
      </c>
      <c r="AGQ3547" t="s">
        <v>1296</v>
      </c>
      <c r="AGR3547" t="s">
        <v>1066</v>
      </c>
      <c r="AGS3547" t="s">
        <v>1066</v>
      </c>
      <c r="AGT3547" t="s">
        <v>1066</v>
      </c>
      <c r="AGW3547" t="b">
        <v>1</v>
      </c>
      <c r="AGY3547" t="s">
        <v>1069</v>
      </c>
      <c r="AGZ3547" t="s">
        <v>23783</v>
      </c>
      <c r="AHA3547" t="s">
        <v>1071</v>
      </c>
      <c r="AHB3547" t="s">
        <v>23784</v>
      </c>
      <c r="AHC3547" t="s">
        <v>1066</v>
      </c>
      <c r="AHE3547" t="s">
        <v>1066</v>
      </c>
      <c r="AHG3547" t="s">
        <v>16396</v>
      </c>
      <c r="AHH3547" t="b">
        <v>1</v>
      </c>
      <c r="AHR3547" t="s">
        <v>1090</v>
      </c>
      <c r="AMK3547" t="s">
        <v>1151</v>
      </c>
      <c r="AML3547" t="s">
        <v>23785</v>
      </c>
      <c r="AMM3547" t="s">
        <v>1065</v>
      </c>
      <c r="AMN3547">
        <v>7000</v>
      </c>
      <c r="AMO3547" t="s">
        <v>1066</v>
      </c>
      <c r="AMY3547" t="s">
        <v>1066</v>
      </c>
      <c r="ANW3547" t="s">
        <v>1066</v>
      </c>
      <c r="ANZ3547" t="s">
        <v>1066</v>
      </c>
      <c r="AOC3547" t="s">
        <v>1066</v>
      </c>
      <c r="AOE3547" t="s">
        <v>1065</v>
      </c>
    </row>
    <row r="3548" spans="3:1023 1025:1071">
      <c r="C3548" t="s">
        <v>23786</v>
      </c>
      <c r="D3548" t="s">
        <v>39025</v>
      </c>
      <c r="ZS3548" t="s">
        <v>1350</v>
      </c>
      <c r="ZT3548" t="s">
        <v>23787</v>
      </c>
      <c r="ZU3548" t="b">
        <v>1</v>
      </c>
      <c r="AAB3548" t="s">
        <v>1065</v>
      </c>
      <c r="AAC3548" t="s">
        <v>1065</v>
      </c>
      <c r="AAD3548">
        <v>40000</v>
      </c>
      <c r="AAE3548" t="s">
        <v>1065</v>
      </c>
      <c r="AAJ3548" t="s">
        <v>1066</v>
      </c>
      <c r="AAL3548" t="s">
        <v>1065</v>
      </c>
      <c r="AAN3548">
        <v>3</v>
      </c>
      <c r="AAO3548">
        <v>250</v>
      </c>
      <c r="AAP3548">
        <v>0</v>
      </c>
      <c r="AAQ3548">
        <v>0</v>
      </c>
      <c r="AAU3548" t="b">
        <v>1</v>
      </c>
      <c r="AAW3548" t="b">
        <v>1</v>
      </c>
      <c r="ABE3548" t="b">
        <v>1</v>
      </c>
      <c r="ABK3548">
        <v>0</v>
      </c>
      <c r="ABL3548">
        <v>0</v>
      </c>
      <c r="ABP3548" t="b">
        <v>1</v>
      </c>
      <c r="ACI3548">
        <v>39500</v>
      </c>
      <c r="ACX3548" t="s">
        <v>1065</v>
      </c>
      <c r="ACY3548" t="s">
        <v>1065</v>
      </c>
      <c r="ADE3548" t="b">
        <v>1</v>
      </c>
      <c r="ADS3548" t="s">
        <v>1066</v>
      </c>
      <c r="ADU3548" t="s">
        <v>1066</v>
      </c>
      <c r="ADW3548" t="s">
        <v>1066</v>
      </c>
      <c r="AEU3548" t="s">
        <v>1066</v>
      </c>
      <c r="AFQ3548" t="s">
        <v>1066</v>
      </c>
      <c r="AGD3548" t="s">
        <v>1066</v>
      </c>
      <c r="AGG3548" t="s">
        <v>1066</v>
      </c>
      <c r="AGJ3548" t="s">
        <v>1066</v>
      </c>
      <c r="AGM3548" t="s">
        <v>1066</v>
      </c>
      <c r="AGO3548" t="s">
        <v>1066</v>
      </c>
      <c r="AGQ3548" t="s">
        <v>1068</v>
      </c>
      <c r="AGR3548" t="s">
        <v>1065</v>
      </c>
      <c r="AGS3548" t="s">
        <v>1066</v>
      </c>
      <c r="AGT3548" t="s">
        <v>1066</v>
      </c>
      <c r="AGW3548" t="b">
        <v>1</v>
      </c>
      <c r="AGY3548" t="s">
        <v>1069</v>
      </c>
      <c r="AGZ3548" t="s">
        <v>23788</v>
      </c>
      <c r="AHA3548" t="s">
        <v>1071</v>
      </c>
      <c r="AHB3548" t="s">
        <v>23789</v>
      </c>
      <c r="AHC3548" t="s">
        <v>1066</v>
      </c>
      <c r="AHE3548" t="s">
        <v>1066</v>
      </c>
      <c r="AHG3548" t="s">
        <v>23790</v>
      </c>
      <c r="AHI3548" t="b">
        <v>1</v>
      </c>
      <c r="AHL3548" t="b">
        <v>1</v>
      </c>
      <c r="AHR3548" t="s">
        <v>2084</v>
      </c>
      <c r="AMK3548" t="s">
        <v>1151</v>
      </c>
      <c r="AML3548" t="s">
        <v>23791</v>
      </c>
      <c r="AMM3548" t="s">
        <v>1065</v>
      </c>
      <c r="AMN3548">
        <v>7000</v>
      </c>
      <c r="AMO3548" t="s">
        <v>1066</v>
      </c>
      <c r="AMY3548" t="s">
        <v>1066</v>
      </c>
      <c r="ANW3548" t="s">
        <v>1066</v>
      </c>
      <c r="ANZ3548" t="s">
        <v>1066</v>
      </c>
      <c r="AOC3548" t="s">
        <v>1066</v>
      </c>
      <c r="AOE3548" t="s">
        <v>1065</v>
      </c>
    </row>
    <row r="3549" spans="3:1023 1025:1071">
      <c r="C3549" t="s">
        <v>23792</v>
      </c>
      <c r="D3549" t="s">
        <v>39025</v>
      </c>
      <c r="ZS3549" t="s">
        <v>1107</v>
      </c>
      <c r="ZT3549" t="s">
        <v>23793</v>
      </c>
      <c r="ZU3549" t="b">
        <v>1</v>
      </c>
      <c r="AAB3549" t="s">
        <v>1065</v>
      </c>
      <c r="AAC3549" t="s">
        <v>1065</v>
      </c>
      <c r="AAD3549">
        <v>40000</v>
      </c>
      <c r="AAE3549" t="s">
        <v>1065</v>
      </c>
      <c r="AAJ3549" t="s">
        <v>1066</v>
      </c>
      <c r="AAL3549" t="s">
        <v>1065</v>
      </c>
      <c r="AAN3549">
        <v>25</v>
      </c>
      <c r="AAO3549">
        <v>0</v>
      </c>
      <c r="AAP3549">
        <v>0</v>
      </c>
      <c r="AAQ3549">
        <v>0</v>
      </c>
      <c r="AAU3549" t="b">
        <v>1</v>
      </c>
      <c r="ABK3549">
        <v>2000</v>
      </c>
      <c r="ABL3549">
        <v>0</v>
      </c>
      <c r="ABM3549" t="b">
        <v>1</v>
      </c>
      <c r="ABP3549" t="b">
        <v>1</v>
      </c>
      <c r="ACF3549">
        <v>1500</v>
      </c>
      <c r="ACI3549">
        <v>40000</v>
      </c>
      <c r="ACX3549" t="s">
        <v>1065</v>
      </c>
      <c r="ACY3549" t="s">
        <v>1065</v>
      </c>
      <c r="ADB3549" t="b">
        <v>1</v>
      </c>
      <c r="ADS3549" t="s">
        <v>1066</v>
      </c>
      <c r="ADU3549" t="s">
        <v>1066</v>
      </c>
      <c r="ADW3549" t="s">
        <v>1066</v>
      </c>
      <c r="AEU3549" t="s">
        <v>1066</v>
      </c>
      <c r="AFQ3549" t="s">
        <v>1066</v>
      </c>
      <c r="AGD3549" t="s">
        <v>1066</v>
      </c>
      <c r="AGG3549" t="s">
        <v>1066</v>
      </c>
      <c r="AGJ3549" t="s">
        <v>1066</v>
      </c>
      <c r="AGM3549" t="s">
        <v>1066</v>
      </c>
      <c r="AGO3549" t="s">
        <v>1066</v>
      </c>
      <c r="AGQ3549" t="s">
        <v>1068</v>
      </c>
      <c r="AGR3549" t="s">
        <v>1065</v>
      </c>
      <c r="AGS3549" t="s">
        <v>1066</v>
      </c>
      <c r="AGT3549" t="s">
        <v>1066</v>
      </c>
      <c r="AGU3549" t="b">
        <v>1</v>
      </c>
      <c r="AGW3549" t="b">
        <v>1</v>
      </c>
      <c r="AGY3549" t="s">
        <v>1069</v>
      </c>
      <c r="AGZ3549" t="s">
        <v>23794</v>
      </c>
      <c r="AHA3549" t="s">
        <v>1071</v>
      </c>
      <c r="AHB3549" t="s">
        <v>23795</v>
      </c>
      <c r="AHC3549" t="s">
        <v>1066</v>
      </c>
      <c r="AHE3549" t="s">
        <v>1066</v>
      </c>
      <c r="AHG3549" t="s">
        <v>1090</v>
      </c>
      <c r="AHH3549" t="b">
        <v>1</v>
      </c>
      <c r="AHL3549" t="b">
        <v>1</v>
      </c>
      <c r="AHR3549" t="s">
        <v>1090</v>
      </c>
      <c r="AMK3549" t="s">
        <v>1151</v>
      </c>
      <c r="AML3549" t="s">
        <v>23796</v>
      </c>
      <c r="AMM3549" t="s">
        <v>1065</v>
      </c>
      <c r="AMN3549">
        <v>7000</v>
      </c>
      <c r="AMO3549" t="s">
        <v>1066</v>
      </c>
      <c r="AMY3549" t="s">
        <v>1065</v>
      </c>
      <c r="AMZ3549" t="s">
        <v>23797</v>
      </c>
      <c r="ANK3549" t="b">
        <v>1</v>
      </c>
      <c r="ANM3549" t="b">
        <v>1</v>
      </c>
      <c r="ANU3549" t="b">
        <v>1</v>
      </c>
      <c r="ANV3549" t="s">
        <v>23705</v>
      </c>
      <c r="ANW3549" t="s">
        <v>1066</v>
      </c>
      <c r="ANZ3549" t="s">
        <v>1066</v>
      </c>
      <c r="AOC3549" t="s">
        <v>1066</v>
      </c>
      <c r="AOE3549" t="s">
        <v>1065</v>
      </c>
    </row>
    <row r="3550" spans="3:1023 1025:1071">
      <c r="C3550" t="s">
        <v>23798</v>
      </c>
      <c r="D3550" t="s">
        <v>39025</v>
      </c>
      <c r="AHT3550" t="s">
        <v>1107</v>
      </c>
      <c r="AHU3550" t="s">
        <v>23799</v>
      </c>
      <c r="AHV3550" t="b">
        <v>1</v>
      </c>
      <c r="AIC3550" t="s">
        <v>1065</v>
      </c>
      <c r="AID3550" t="s">
        <v>1065</v>
      </c>
      <c r="AIE3550">
        <v>40000</v>
      </c>
      <c r="AIF3550" t="s">
        <v>1065</v>
      </c>
      <c r="AIK3550" t="s">
        <v>1066</v>
      </c>
      <c r="AIM3550" t="s">
        <v>1065</v>
      </c>
      <c r="AIO3550" t="s">
        <v>1066</v>
      </c>
      <c r="AJK3550" t="s">
        <v>1066</v>
      </c>
      <c r="AJM3550" t="s">
        <v>1066</v>
      </c>
      <c r="AKK3550" t="s">
        <v>1066</v>
      </c>
      <c r="ALG3550" t="s">
        <v>1066</v>
      </c>
      <c r="ALT3550" t="s">
        <v>1066</v>
      </c>
      <c r="ALW3550" t="s">
        <v>1066</v>
      </c>
      <c r="ALZ3550" t="s">
        <v>1066</v>
      </c>
      <c r="AMC3550" t="s">
        <v>1066</v>
      </c>
      <c r="AME3550" t="s">
        <v>1066</v>
      </c>
      <c r="AMG3550" t="s">
        <v>1071</v>
      </c>
      <c r="AMH3550" t="s">
        <v>23800</v>
      </c>
      <c r="AMI3550" t="s">
        <v>1090</v>
      </c>
      <c r="AMK3550" t="s">
        <v>1151</v>
      </c>
      <c r="AML3550" t="s">
        <v>23801</v>
      </c>
      <c r="AMM3550" t="s">
        <v>1065</v>
      </c>
      <c r="AMN3550">
        <v>7000</v>
      </c>
      <c r="AMO3550" t="s">
        <v>1066</v>
      </c>
      <c r="AMY3550" t="s">
        <v>1066</v>
      </c>
      <c r="ANW3550" t="s">
        <v>1066</v>
      </c>
      <c r="ANZ3550" t="s">
        <v>1066</v>
      </c>
      <c r="AOC3550" t="s">
        <v>1066</v>
      </c>
      <c r="AOE3550" t="s">
        <v>1065</v>
      </c>
    </row>
    <row r="3551" spans="3:1023 1025:1071">
      <c r="C3551" t="s">
        <v>23802</v>
      </c>
      <c r="D3551" t="s">
        <v>39025</v>
      </c>
      <c r="AHT3551" t="s">
        <v>16339</v>
      </c>
      <c r="AHU3551" t="s">
        <v>23803</v>
      </c>
      <c r="AHV3551" t="b">
        <v>1</v>
      </c>
      <c r="AIC3551" t="s">
        <v>1065</v>
      </c>
      <c r="AID3551" t="s">
        <v>1065</v>
      </c>
      <c r="AIE3551">
        <v>40000</v>
      </c>
      <c r="AIF3551" t="s">
        <v>1065</v>
      </c>
      <c r="AIK3551" t="s">
        <v>1066</v>
      </c>
      <c r="AIM3551" t="s">
        <v>1065</v>
      </c>
      <c r="AIO3551" t="s">
        <v>1065</v>
      </c>
      <c r="AIS3551" t="b">
        <v>1</v>
      </c>
      <c r="AJI3551" t="s">
        <v>1066</v>
      </c>
      <c r="AJK3551" t="s">
        <v>1066</v>
      </c>
      <c r="AJM3551" t="s">
        <v>1066</v>
      </c>
      <c r="AKK3551" t="s">
        <v>1066</v>
      </c>
      <c r="ALG3551" t="s">
        <v>1066</v>
      </c>
      <c r="ALT3551" t="s">
        <v>1066</v>
      </c>
      <c r="ALW3551" t="s">
        <v>1066</v>
      </c>
      <c r="ALZ3551" t="s">
        <v>1066</v>
      </c>
      <c r="AMC3551" t="s">
        <v>1066</v>
      </c>
      <c r="AME3551" t="s">
        <v>1066</v>
      </c>
      <c r="AMG3551" t="s">
        <v>1071</v>
      </c>
      <c r="AMH3551" t="s">
        <v>23804</v>
      </c>
      <c r="AMI3551" t="s">
        <v>1090</v>
      </c>
      <c r="AMK3551" t="s">
        <v>1107</v>
      </c>
      <c r="AML3551" t="s">
        <v>23805</v>
      </c>
      <c r="AMM3551" t="s">
        <v>1065</v>
      </c>
      <c r="AMN3551">
        <v>7000</v>
      </c>
      <c r="AMO3551" t="s">
        <v>1066</v>
      </c>
      <c r="AMY3551" t="s">
        <v>1066</v>
      </c>
      <c r="ANW3551" t="s">
        <v>1066</v>
      </c>
      <c r="ANZ3551" t="s">
        <v>1066</v>
      </c>
      <c r="AOC3551" t="s">
        <v>1066</v>
      </c>
      <c r="AOE3551" t="s">
        <v>1065</v>
      </c>
    </row>
    <row r="3552" spans="3:1023 1025:1071">
      <c r="C3552" t="s">
        <v>23806</v>
      </c>
      <c r="D3552" t="s">
        <v>39025</v>
      </c>
      <c r="ZS3552" t="s">
        <v>1350</v>
      </c>
      <c r="ZT3552" t="s">
        <v>23807</v>
      </c>
      <c r="ZU3552" t="b">
        <v>1</v>
      </c>
      <c r="AAB3552" t="s">
        <v>1065</v>
      </c>
      <c r="AAC3552" t="s">
        <v>1065</v>
      </c>
      <c r="AAD3552">
        <v>40000</v>
      </c>
      <c r="AAE3552" t="s">
        <v>1065</v>
      </c>
      <c r="AAJ3552" t="s">
        <v>1066</v>
      </c>
      <c r="AAL3552" t="s">
        <v>1065</v>
      </c>
      <c r="AAN3552">
        <v>90</v>
      </c>
      <c r="AAO3552">
        <v>300</v>
      </c>
      <c r="AAP3552">
        <v>0</v>
      </c>
      <c r="AAQ3552">
        <v>0</v>
      </c>
      <c r="AAU3552" t="b">
        <v>1</v>
      </c>
      <c r="ABK3552">
        <v>0</v>
      </c>
      <c r="ABL3552">
        <v>0</v>
      </c>
      <c r="ABP3552" t="b">
        <v>1</v>
      </c>
      <c r="ACI3552">
        <v>40000</v>
      </c>
      <c r="ACX3552" t="s">
        <v>1065</v>
      </c>
      <c r="ACY3552" t="s">
        <v>1065</v>
      </c>
      <c r="ADC3552" t="b">
        <v>1</v>
      </c>
      <c r="ADS3552" t="s">
        <v>1066</v>
      </c>
      <c r="ADU3552" t="s">
        <v>1066</v>
      </c>
      <c r="ADW3552" t="s">
        <v>1066</v>
      </c>
      <c r="AEU3552" t="s">
        <v>1066</v>
      </c>
      <c r="AFQ3552" t="s">
        <v>1066</v>
      </c>
      <c r="AGD3552" t="s">
        <v>1066</v>
      </c>
      <c r="AGG3552" t="s">
        <v>1066</v>
      </c>
      <c r="AGJ3552" t="s">
        <v>1066</v>
      </c>
      <c r="AGM3552" t="s">
        <v>1066</v>
      </c>
      <c r="AGO3552" t="s">
        <v>1066</v>
      </c>
      <c r="AGQ3552" t="s">
        <v>1068</v>
      </c>
      <c r="AGR3552" t="s">
        <v>1065</v>
      </c>
      <c r="AGS3552" t="s">
        <v>1066</v>
      </c>
      <c r="AGT3552" t="s">
        <v>1066</v>
      </c>
      <c r="AGV3552" t="b">
        <v>1</v>
      </c>
      <c r="AGY3552" t="s">
        <v>1069</v>
      </c>
      <c r="AGZ3552" t="s">
        <v>23808</v>
      </c>
      <c r="AHA3552" t="s">
        <v>1071</v>
      </c>
      <c r="AHB3552" t="s">
        <v>23809</v>
      </c>
      <c r="AHC3552" t="s">
        <v>1066</v>
      </c>
      <c r="AHE3552" t="s">
        <v>1066</v>
      </c>
      <c r="AHG3552" t="s">
        <v>23810</v>
      </c>
      <c r="AHQ3552" t="b">
        <v>1</v>
      </c>
      <c r="AHR3552" t="s">
        <v>2084</v>
      </c>
      <c r="AMK3552" t="s">
        <v>1151</v>
      </c>
      <c r="AML3552" t="s">
        <v>23811</v>
      </c>
      <c r="AMM3552" t="s">
        <v>1065</v>
      </c>
      <c r="AMN3552">
        <v>7000</v>
      </c>
      <c r="AMO3552" t="s">
        <v>1066</v>
      </c>
      <c r="AMY3552" t="s">
        <v>1066</v>
      </c>
      <c r="ANW3552" t="s">
        <v>1066</v>
      </c>
      <c r="ANZ3552" t="s">
        <v>1066</v>
      </c>
      <c r="AOC3552" t="s">
        <v>1066</v>
      </c>
      <c r="AOE3552" t="s">
        <v>1065</v>
      </c>
    </row>
    <row r="3553" spans="3:1023 1025:1071">
      <c r="C3553" t="s">
        <v>23812</v>
      </c>
      <c r="D3553" t="s">
        <v>39025</v>
      </c>
      <c r="ZS3553" t="s">
        <v>1074</v>
      </c>
      <c r="ZT3553" t="s">
        <v>23813</v>
      </c>
      <c r="ZU3553" t="b">
        <v>1</v>
      </c>
      <c r="AAB3553" t="s">
        <v>1065</v>
      </c>
      <c r="AAC3553" t="s">
        <v>1065</v>
      </c>
      <c r="AAD3553">
        <v>40000</v>
      </c>
      <c r="AAE3553" t="s">
        <v>1065</v>
      </c>
      <c r="AAJ3553" t="s">
        <v>1066</v>
      </c>
      <c r="AAL3553" t="s">
        <v>1065</v>
      </c>
      <c r="AAN3553">
        <v>120</v>
      </c>
      <c r="AAO3553">
        <v>400</v>
      </c>
      <c r="AAP3553">
        <v>0</v>
      </c>
      <c r="AAQ3553">
        <v>999</v>
      </c>
      <c r="AAU3553" t="b">
        <v>1</v>
      </c>
      <c r="ABK3553">
        <v>200</v>
      </c>
      <c r="ABL3553">
        <v>0</v>
      </c>
      <c r="ABM3553" t="b">
        <v>1</v>
      </c>
      <c r="ABO3553" t="b">
        <v>1</v>
      </c>
      <c r="ACA3553" t="b">
        <v>1</v>
      </c>
      <c r="ACD3553" t="b">
        <v>1</v>
      </c>
      <c r="ACE3553" t="s">
        <v>23814</v>
      </c>
      <c r="ACF3553">
        <v>400</v>
      </c>
      <c r="ACH3553">
        <v>3000</v>
      </c>
      <c r="ACT3553">
        <v>3000</v>
      </c>
      <c r="ACW3553">
        <v>33600</v>
      </c>
      <c r="ACX3553" t="s">
        <v>1065</v>
      </c>
      <c r="ACY3553" t="s">
        <v>1066</v>
      </c>
      <c r="ADU3553" t="s">
        <v>1066</v>
      </c>
      <c r="ADW3553" t="s">
        <v>1066</v>
      </c>
      <c r="AEU3553" t="s">
        <v>1065</v>
      </c>
      <c r="AEZ3553" t="b">
        <v>1</v>
      </c>
      <c r="AFL3553" t="b">
        <v>1</v>
      </c>
      <c r="AFM3553" t="s">
        <v>23815</v>
      </c>
      <c r="AFN3553" t="s">
        <v>1065</v>
      </c>
      <c r="AFO3553" t="s">
        <v>1065</v>
      </c>
      <c r="AFP3553" t="s">
        <v>23816</v>
      </c>
      <c r="AFQ3553" t="s">
        <v>1066</v>
      </c>
      <c r="AGD3553" t="s">
        <v>1065</v>
      </c>
      <c r="AGE3553" t="s">
        <v>23817</v>
      </c>
      <c r="AGF3553" t="s">
        <v>1065</v>
      </c>
      <c r="AGG3553" t="s">
        <v>1066</v>
      </c>
      <c r="AGJ3553" t="s">
        <v>1066</v>
      </c>
      <c r="AGM3553" t="s">
        <v>1066</v>
      </c>
      <c r="AGO3553" t="s">
        <v>1066</v>
      </c>
      <c r="AGQ3553" t="s">
        <v>1068</v>
      </c>
      <c r="AGR3553" t="s">
        <v>1065</v>
      </c>
      <c r="AGS3553" t="s">
        <v>1066</v>
      </c>
      <c r="AGT3553" t="s">
        <v>1066</v>
      </c>
      <c r="AGU3553" t="b">
        <v>1</v>
      </c>
      <c r="AGY3553" t="s">
        <v>1069</v>
      </c>
      <c r="AGZ3553" t="s">
        <v>23818</v>
      </c>
      <c r="AHA3553" t="s">
        <v>2199</v>
      </c>
      <c r="AHB3553" t="s">
        <v>23819</v>
      </c>
      <c r="AHC3553" t="s">
        <v>1066</v>
      </c>
      <c r="AHE3553" t="s">
        <v>1066</v>
      </c>
      <c r="AHG3553" t="s">
        <v>1066</v>
      </c>
      <c r="AHH3553" t="b">
        <v>1</v>
      </c>
      <c r="AHR3553" t="s">
        <v>1090</v>
      </c>
      <c r="AMK3553" t="s">
        <v>1151</v>
      </c>
      <c r="AML3553" t="s">
        <v>23820</v>
      </c>
      <c r="AMM3553" t="s">
        <v>1065</v>
      </c>
      <c r="AMN3553">
        <v>7000</v>
      </c>
      <c r="AMO3553" t="s">
        <v>1066</v>
      </c>
      <c r="AMY3553" t="s">
        <v>1066</v>
      </c>
      <c r="ANW3553" t="s">
        <v>1066</v>
      </c>
      <c r="ANZ3553" t="s">
        <v>1066</v>
      </c>
      <c r="AOC3553" t="s">
        <v>1066</v>
      </c>
      <c r="AOE3553" t="s">
        <v>1065</v>
      </c>
    </row>
    <row r="3554" spans="3:1023 1025:1071">
      <c r="C3554" t="s">
        <v>23821</v>
      </c>
      <c r="D3554" t="s">
        <v>39025</v>
      </c>
    </row>
    <row r="3555" spans="3:1023 1025:1071">
      <c r="C3555" t="s">
        <v>23822</v>
      </c>
      <c r="D3555" t="s">
        <v>39025</v>
      </c>
      <c r="AHT3555" t="s">
        <v>1074</v>
      </c>
      <c r="AHU3555" t="s">
        <v>23823</v>
      </c>
      <c r="AHV3555" t="b">
        <v>1</v>
      </c>
      <c r="AIC3555" t="s">
        <v>1065</v>
      </c>
      <c r="AID3555" t="s">
        <v>1065</v>
      </c>
      <c r="AIE3555">
        <v>40000</v>
      </c>
      <c r="AIF3555" t="s">
        <v>1065</v>
      </c>
      <c r="AIK3555" t="s">
        <v>1066</v>
      </c>
      <c r="AIM3555" t="s">
        <v>1065</v>
      </c>
      <c r="AIO3555" t="s">
        <v>1066</v>
      </c>
      <c r="AJK3555" t="s">
        <v>1066</v>
      </c>
      <c r="AJM3555" t="s">
        <v>1066</v>
      </c>
      <c r="AKK3555" t="s">
        <v>1065</v>
      </c>
      <c r="AKP3555" t="b">
        <v>1</v>
      </c>
      <c r="AKZ3555" t="b">
        <v>1</v>
      </c>
      <c r="ALD3555" t="s">
        <v>1066</v>
      </c>
      <c r="ALF3555" t="s">
        <v>23824</v>
      </c>
      <c r="ALG3555" t="s">
        <v>1066</v>
      </c>
      <c r="ALT3555" t="s">
        <v>1066</v>
      </c>
      <c r="ALW3555" t="s">
        <v>1066</v>
      </c>
      <c r="ALZ3555" t="s">
        <v>1066</v>
      </c>
      <c r="AMC3555" t="s">
        <v>1066</v>
      </c>
      <c r="AME3555" t="s">
        <v>1066</v>
      </c>
      <c r="AMG3555" t="s">
        <v>1071</v>
      </c>
      <c r="AMH3555" t="s">
        <v>23825</v>
      </c>
      <c r="AMI3555" t="s">
        <v>1090</v>
      </c>
      <c r="AMK3555" t="s">
        <v>1151</v>
      </c>
      <c r="AML3555" t="s">
        <v>23826</v>
      </c>
      <c r="AMM3555" t="s">
        <v>1065</v>
      </c>
      <c r="AMN3555">
        <v>7000</v>
      </c>
      <c r="AMO3555" t="s">
        <v>1066</v>
      </c>
      <c r="AMY3555" t="s">
        <v>1065</v>
      </c>
      <c r="AMZ3555" t="s">
        <v>23827</v>
      </c>
      <c r="ANB3555" t="b">
        <v>1</v>
      </c>
      <c r="ANN3555" t="b">
        <v>1</v>
      </c>
      <c r="ANU3555" t="b">
        <v>1</v>
      </c>
      <c r="ANV3555" t="s">
        <v>13980</v>
      </c>
      <c r="ANW3555" t="s">
        <v>1066</v>
      </c>
      <c r="ANZ3555" t="s">
        <v>1066</v>
      </c>
      <c r="AOC3555" t="s">
        <v>1066</v>
      </c>
      <c r="AOE3555" t="s">
        <v>1065</v>
      </c>
    </row>
    <row r="3556" spans="3:1023 1025:1071">
      <c r="C3556" t="s">
        <v>23828</v>
      </c>
      <c r="D3556" t="s">
        <v>39025</v>
      </c>
      <c r="ZS3556" t="s">
        <v>1074</v>
      </c>
      <c r="ZT3556" t="s">
        <v>23829</v>
      </c>
      <c r="ZU3556" t="b">
        <v>1</v>
      </c>
      <c r="AAB3556" t="s">
        <v>1065</v>
      </c>
      <c r="AAC3556" t="s">
        <v>1065</v>
      </c>
      <c r="AAD3556">
        <v>40000</v>
      </c>
      <c r="AAE3556" t="s">
        <v>1065</v>
      </c>
      <c r="AAJ3556" t="s">
        <v>1066</v>
      </c>
      <c r="AAL3556" t="s">
        <v>1065</v>
      </c>
      <c r="AAN3556">
        <v>45</v>
      </c>
      <c r="AAO3556">
        <v>400</v>
      </c>
      <c r="AAP3556">
        <v>0</v>
      </c>
      <c r="AAQ3556">
        <v>999</v>
      </c>
      <c r="AAT3556" t="b">
        <v>1</v>
      </c>
      <c r="AAU3556" t="b">
        <v>1</v>
      </c>
      <c r="ABK3556">
        <v>1000</v>
      </c>
      <c r="ABL3556">
        <v>0</v>
      </c>
      <c r="ABM3556" t="b">
        <v>1</v>
      </c>
      <c r="ABP3556" t="b">
        <v>1</v>
      </c>
      <c r="ABY3556" t="b">
        <v>1</v>
      </c>
      <c r="ACF3556">
        <v>4800</v>
      </c>
      <c r="ACI3556">
        <v>34250</v>
      </c>
      <c r="ACR3556">
        <v>600</v>
      </c>
      <c r="ACX3556" t="s">
        <v>1065</v>
      </c>
      <c r="ACY3556" t="s">
        <v>1065</v>
      </c>
      <c r="ADB3556" t="b">
        <v>1</v>
      </c>
      <c r="ADC3556" t="b">
        <v>1</v>
      </c>
      <c r="ADE3556" t="b">
        <v>1</v>
      </c>
      <c r="ADS3556" t="s">
        <v>1066</v>
      </c>
      <c r="ADU3556" t="s">
        <v>1066</v>
      </c>
      <c r="ADW3556" t="s">
        <v>1066</v>
      </c>
      <c r="AEU3556" t="s">
        <v>1066</v>
      </c>
      <c r="AFQ3556" t="s">
        <v>1066</v>
      </c>
      <c r="AGD3556" t="s">
        <v>1066</v>
      </c>
      <c r="AGG3556" t="s">
        <v>1066</v>
      </c>
      <c r="AGJ3556" t="s">
        <v>1066</v>
      </c>
      <c r="AGM3556" t="s">
        <v>1066</v>
      </c>
      <c r="AGO3556" t="s">
        <v>1066</v>
      </c>
      <c r="AGQ3556" t="s">
        <v>1068</v>
      </c>
      <c r="AGR3556" t="s">
        <v>1066</v>
      </c>
      <c r="AGS3556" t="s">
        <v>1066</v>
      </c>
      <c r="AGT3556" t="s">
        <v>1066</v>
      </c>
      <c r="AGU3556" t="b">
        <v>1</v>
      </c>
      <c r="AGY3556" t="s">
        <v>1209</v>
      </c>
      <c r="AGZ3556" t="s">
        <v>23830</v>
      </c>
      <c r="AHA3556" t="s">
        <v>1071</v>
      </c>
      <c r="AHB3556" t="s">
        <v>23831</v>
      </c>
      <c r="AHC3556" t="s">
        <v>1066</v>
      </c>
      <c r="AHE3556" t="s">
        <v>1066</v>
      </c>
      <c r="AHG3556" t="s">
        <v>23832</v>
      </c>
      <c r="AHI3556" t="b">
        <v>1</v>
      </c>
      <c r="AHR3556" t="s">
        <v>1090</v>
      </c>
      <c r="AMK3556" t="s">
        <v>1151</v>
      </c>
      <c r="AML3556" t="s">
        <v>23833</v>
      </c>
      <c r="AMM3556" t="s">
        <v>1065</v>
      </c>
      <c r="AMN3556">
        <v>7000</v>
      </c>
      <c r="AMO3556" t="s">
        <v>1066</v>
      </c>
      <c r="AMY3556" t="s">
        <v>1065</v>
      </c>
      <c r="AMZ3556" t="s">
        <v>23834</v>
      </c>
      <c r="ANB3556" t="b">
        <v>1</v>
      </c>
      <c r="ANN3556" t="b">
        <v>1</v>
      </c>
      <c r="ANR3556" t="b">
        <v>1</v>
      </c>
      <c r="ANW3556" t="s">
        <v>1066</v>
      </c>
      <c r="ANZ3556" t="s">
        <v>1066</v>
      </c>
      <c r="AOC3556" t="s">
        <v>1066</v>
      </c>
      <c r="AOE3556" t="s">
        <v>1065</v>
      </c>
    </row>
    <row r="3557" spans="3:1023 1025:1071">
      <c r="C3557" t="s">
        <v>23835</v>
      </c>
      <c r="D3557" t="s">
        <v>39025</v>
      </c>
      <c r="AHT3557" t="s">
        <v>1350</v>
      </c>
      <c r="AHU3557" t="s">
        <v>23836</v>
      </c>
      <c r="AHV3557" t="b">
        <v>1</v>
      </c>
      <c r="AIC3557" t="s">
        <v>1065</v>
      </c>
      <c r="AID3557" t="s">
        <v>1065</v>
      </c>
      <c r="AIE3557">
        <v>40000</v>
      </c>
      <c r="AIF3557" t="s">
        <v>1065</v>
      </c>
      <c r="AIK3557" t="s">
        <v>1066</v>
      </c>
      <c r="AIM3557" t="s">
        <v>1065</v>
      </c>
      <c r="AIO3557" t="s">
        <v>1066</v>
      </c>
      <c r="AJK3557" t="s">
        <v>1066</v>
      </c>
      <c r="AJM3557" t="s">
        <v>1066</v>
      </c>
      <c r="AKK3557" t="s">
        <v>1066</v>
      </c>
      <c r="ALG3557" t="s">
        <v>1066</v>
      </c>
      <c r="ALT3557" t="s">
        <v>1066</v>
      </c>
      <c r="ALW3557" t="s">
        <v>1066</v>
      </c>
      <c r="ALZ3557" t="s">
        <v>1066</v>
      </c>
      <c r="AMC3557" t="s">
        <v>1066</v>
      </c>
      <c r="AME3557" t="s">
        <v>1066</v>
      </c>
      <c r="AMG3557" t="s">
        <v>1071</v>
      </c>
      <c r="AMH3557" t="s">
        <v>23837</v>
      </c>
      <c r="AMI3557" t="s">
        <v>23680</v>
      </c>
      <c r="AMK3557" t="s">
        <v>1151</v>
      </c>
      <c r="AML3557" t="s">
        <v>23838</v>
      </c>
      <c r="AMM3557" t="s">
        <v>1065</v>
      </c>
      <c r="AMN3557">
        <v>7000</v>
      </c>
      <c r="AMO3557" t="s">
        <v>1066</v>
      </c>
      <c r="AMY3557" t="s">
        <v>1066</v>
      </c>
      <c r="ANW3557" t="s">
        <v>1066</v>
      </c>
      <c r="ANZ3557" t="s">
        <v>1065</v>
      </c>
      <c r="AOA3557" t="s">
        <v>23839</v>
      </c>
      <c r="AOB3557" t="s">
        <v>1066</v>
      </c>
      <c r="AOC3557" t="s">
        <v>1066</v>
      </c>
      <c r="AOE3557" t="s">
        <v>1065</v>
      </c>
    </row>
    <row r="3558" spans="3:1023 1025:1071">
      <c r="C3558" t="s">
        <v>23840</v>
      </c>
      <c r="D3558" t="s">
        <v>39025</v>
      </c>
      <c r="AHT3558" t="s">
        <v>1074</v>
      </c>
      <c r="AHU3558" t="s">
        <v>23841</v>
      </c>
      <c r="AHV3558" t="b">
        <v>1</v>
      </c>
      <c r="AIC3558" t="s">
        <v>1065</v>
      </c>
      <c r="AID3558" t="s">
        <v>1065</v>
      </c>
      <c r="AIE3558">
        <v>40000</v>
      </c>
      <c r="AIF3558" t="s">
        <v>1100</v>
      </c>
      <c r="AII3558" t="s">
        <v>1240</v>
      </c>
      <c r="AIK3558" t="s">
        <v>1066</v>
      </c>
      <c r="AIM3558" t="s">
        <v>1065</v>
      </c>
      <c r="AIO3558" t="s">
        <v>1066</v>
      </c>
      <c r="AJK3558" t="s">
        <v>1066</v>
      </c>
      <c r="AJM3558" t="s">
        <v>1066</v>
      </c>
      <c r="AKK3558" t="s">
        <v>1066</v>
      </c>
      <c r="ALG3558" t="s">
        <v>1066</v>
      </c>
      <c r="ALT3558" t="s">
        <v>1066</v>
      </c>
      <c r="ALW3558" t="s">
        <v>1066</v>
      </c>
      <c r="ALZ3558" t="s">
        <v>1066</v>
      </c>
      <c r="AMC3558" t="s">
        <v>1066</v>
      </c>
      <c r="AME3558" t="s">
        <v>1066</v>
      </c>
      <c r="AMG3558" t="s">
        <v>1071</v>
      </c>
      <c r="AMH3558" t="s">
        <v>23842</v>
      </c>
      <c r="AMI3558" t="s">
        <v>1090</v>
      </c>
      <c r="AMK3558" t="s">
        <v>1151</v>
      </c>
      <c r="AML3558" t="s">
        <v>23843</v>
      </c>
      <c r="AMM3558" t="s">
        <v>1065</v>
      </c>
      <c r="AMN3558">
        <v>7000</v>
      </c>
      <c r="AMO3558" t="s">
        <v>1066</v>
      </c>
      <c r="AMY3558" t="s">
        <v>1066</v>
      </c>
      <c r="ANW3558" t="s">
        <v>1066</v>
      </c>
      <c r="ANZ3558" t="s">
        <v>1065</v>
      </c>
      <c r="AOA3558" t="s">
        <v>23844</v>
      </c>
      <c r="AOB3558" t="s">
        <v>1066</v>
      </c>
      <c r="AOC3558" t="s">
        <v>1066</v>
      </c>
      <c r="AOE3558" t="s">
        <v>1065</v>
      </c>
    </row>
    <row r="3559" spans="3:1023 1025:1071">
      <c r="C3559" t="s">
        <v>23845</v>
      </c>
      <c r="D3559" t="s">
        <v>39025</v>
      </c>
      <c r="AHT3559" t="s">
        <v>1074</v>
      </c>
      <c r="AHU3559" t="s">
        <v>23846</v>
      </c>
      <c r="AHV3559" t="b">
        <v>1</v>
      </c>
      <c r="AIC3559" t="s">
        <v>1065</v>
      </c>
      <c r="AID3559" t="s">
        <v>1065</v>
      </c>
      <c r="AIE3559">
        <v>40000</v>
      </c>
      <c r="AIF3559" t="s">
        <v>1065</v>
      </c>
      <c r="AIK3559" t="s">
        <v>1066</v>
      </c>
      <c r="AIM3559" t="s">
        <v>1065</v>
      </c>
      <c r="AIO3559" t="s">
        <v>1066</v>
      </c>
      <c r="AJK3559" t="s">
        <v>1066</v>
      </c>
      <c r="AJM3559" t="s">
        <v>1066</v>
      </c>
      <c r="AKK3559" t="s">
        <v>1066</v>
      </c>
      <c r="ALG3559" t="s">
        <v>1066</v>
      </c>
      <c r="ALT3559" t="s">
        <v>1066</v>
      </c>
      <c r="ALW3559" t="s">
        <v>1066</v>
      </c>
      <c r="ALZ3559" t="s">
        <v>1066</v>
      </c>
      <c r="AMC3559" t="s">
        <v>1066</v>
      </c>
      <c r="AME3559" t="s">
        <v>1066</v>
      </c>
      <c r="AMG3559" t="s">
        <v>1071</v>
      </c>
      <c r="AMH3559" t="s">
        <v>23847</v>
      </c>
      <c r="AMI3559" t="s">
        <v>1090</v>
      </c>
      <c r="AMK3559" t="s">
        <v>1151</v>
      </c>
      <c r="AML3559" t="s">
        <v>23848</v>
      </c>
      <c r="AMM3559" t="s">
        <v>1065</v>
      </c>
      <c r="AMN3559">
        <v>7000</v>
      </c>
      <c r="AMO3559" t="s">
        <v>1066</v>
      </c>
      <c r="AMY3559" t="s">
        <v>1065</v>
      </c>
      <c r="AMZ3559" t="s">
        <v>23849</v>
      </c>
      <c r="ANB3559" t="b">
        <v>1</v>
      </c>
      <c r="ANN3559" t="b">
        <v>1</v>
      </c>
      <c r="ANQ3559" t="b">
        <v>1</v>
      </c>
      <c r="ANW3559" t="s">
        <v>1066</v>
      </c>
      <c r="ANZ3559" t="s">
        <v>1066</v>
      </c>
      <c r="AOC3559" t="s">
        <v>1066</v>
      </c>
      <c r="AOE3559" t="s">
        <v>1065</v>
      </c>
    </row>
    <row r="3560" spans="3:1023 1025:1071">
      <c r="C3560" t="s">
        <v>23850</v>
      </c>
      <c r="D3560" t="s">
        <v>39025</v>
      </c>
      <c r="AHT3560" t="s">
        <v>1350</v>
      </c>
      <c r="AHU3560" t="s">
        <v>23851</v>
      </c>
      <c r="AHV3560" t="b">
        <v>1</v>
      </c>
      <c r="AIC3560" t="s">
        <v>1065</v>
      </c>
      <c r="AID3560" t="s">
        <v>1065</v>
      </c>
      <c r="AIE3560">
        <v>40000</v>
      </c>
      <c r="AIF3560" t="s">
        <v>1065</v>
      </c>
      <c r="AIK3560" t="s">
        <v>1066</v>
      </c>
      <c r="AIM3560" t="s">
        <v>1065</v>
      </c>
      <c r="AIO3560" t="s">
        <v>1065</v>
      </c>
      <c r="AIR3560" t="b">
        <v>1</v>
      </c>
      <c r="AJI3560" t="s">
        <v>1066</v>
      </c>
      <c r="AJK3560" t="s">
        <v>1065</v>
      </c>
      <c r="AJL3560" t="s">
        <v>23852</v>
      </c>
      <c r="AJM3560" t="s">
        <v>1066</v>
      </c>
      <c r="AKK3560" t="s">
        <v>1066</v>
      </c>
      <c r="ALG3560" t="s">
        <v>1066</v>
      </c>
      <c r="ALT3560" t="s">
        <v>1066</v>
      </c>
      <c r="ALW3560" t="s">
        <v>1066</v>
      </c>
      <c r="ALZ3560" t="s">
        <v>1066</v>
      </c>
      <c r="AMC3560" t="s">
        <v>1066</v>
      </c>
      <c r="AME3560" t="s">
        <v>1066</v>
      </c>
      <c r="AMG3560" t="s">
        <v>1071</v>
      </c>
      <c r="AMH3560" t="s">
        <v>23853</v>
      </c>
      <c r="AMI3560" t="s">
        <v>2084</v>
      </c>
      <c r="AMK3560" t="s">
        <v>1151</v>
      </c>
      <c r="AML3560" t="s">
        <v>23854</v>
      </c>
      <c r="AMM3560" t="s">
        <v>1065</v>
      </c>
      <c r="AMN3560">
        <v>7000</v>
      </c>
      <c r="AMO3560" t="s">
        <v>1066</v>
      </c>
      <c r="AMY3560" t="s">
        <v>1066</v>
      </c>
      <c r="ANW3560" t="s">
        <v>1066</v>
      </c>
      <c r="ANZ3560" t="s">
        <v>1066</v>
      </c>
      <c r="AOC3560" t="s">
        <v>1066</v>
      </c>
      <c r="AOE3560" t="s">
        <v>1065</v>
      </c>
    </row>
    <row r="3561" spans="3:1023 1025:1071">
      <c r="C3561" t="s">
        <v>23855</v>
      </c>
      <c r="D3561" t="s">
        <v>39025</v>
      </c>
      <c r="AHT3561" t="s">
        <v>1350</v>
      </c>
      <c r="AHU3561" t="s">
        <v>23856</v>
      </c>
      <c r="AHV3561" t="b">
        <v>1</v>
      </c>
      <c r="AIC3561" t="s">
        <v>1065</v>
      </c>
      <c r="AID3561" t="s">
        <v>1065</v>
      </c>
      <c r="AIE3561">
        <v>40000</v>
      </c>
      <c r="AIF3561" t="s">
        <v>1065</v>
      </c>
      <c r="AIK3561" t="s">
        <v>1066</v>
      </c>
      <c r="AIM3561" t="s">
        <v>1065</v>
      </c>
      <c r="AIO3561" t="s">
        <v>1065</v>
      </c>
      <c r="AIS3561" t="b">
        <v>1</v>
      </c>
      <c r="AJI3561" t="s">
        <v>1066</v>
      </c>
      <c r="AJK3561" t="s">
        <v>1066</v>
      </c>
      <c r="AJM3561" t="s">
        <v>1066</v>
      </c>
      <c r="AKK3561" t="s">
        <v>1066</v>
      </c>
      <c r="ALG3561" t="s">
        <v>1066</v>
      </c>
      <c r="ALT3561" t="s">
        <v>1066</v>
      </c>
      <c r="ALW3561" t="s">
        <v>1066</v>
      </c>
      <c r="ALZ3561" t="s">
        <v>1066</v>
      </c>
      <c r="AMC3561" t="s">
        <v>1066</v>
      </c>
      <c r="AME3561" t="s">
        <v>1066</v>
      </c>
      <c r="AMG3561" t="s">
        <v>1071</v>
      </c>
      <c r="AMH3561" t="s">
        <v>23857</v>
      </c>
      <c r="AMI3561" t="s">
        <v>2084</v>
      </c>
      <c r="AMK3561" t="s">
        <v>1151</v>
      </c>
      <c r="AML3561" t="s">
        <v>23858</v>
      </c>
      <c r="AMM3561" t="s">
        <v>1065</v>
      </c>
      <c r="AMN3561">
        <v>7000</v>
      </c>
      <c r="AMO3561" t="s">
        <v>1066</v>
      </c>
      <c r="AMY3561" t="s">
        <v>1066</v>
      </c>
      <c r="ANW3561" t="s">
        <v>1066</v>
      </c>
      <c r="ANZ3561" t="s">
        <v>1066</v>
      </c>
      <c r="AOC3561" t="s">
        <v>1066</v>
      </c>
      <c r="AOE3561" t="s">
        <v>1065</v>
      </c>
    </row>
    <row r="3562" spans="3:1023 1025:1071">
      <c r="C3562" t="s">
        <v>23859</v>
      </c>
      <c r="D3562" t="s">
        <v>39025</v>
      </c>
      <c r="AHT3562" t="s">
        <v>1074</v>
      </c>
      <c r="AHU3562" t="s">
        <v>23860</v>
      </c>
      <c r="AHV3562" t="b">
        <v>1</v>
      </c>
      <c r="AIC3562" t="s">
        <v>1065</v>
      </c>
      <c r="AID3562" t="s">
        <v>1065</v>
      </c>
      <c r="AIE3562">
        <v>40000</v>
      </c>
      <c r="AIF3562" t="s">
        <v>1065</v>
      </c>
      <c r="AIK3562" t="s">
        <v>1066</v>
      </c>
      <c r="AIM3562" t="s">
        <v>1065</v>
      </c>
      <c r="AIO3562" t="s">
        <v>1065</v>
      </c>
      <c r="AIS3562" t="b">
        <v>1</v>
      </c>
      <c r="AJI3562" t="s">
        <v>1066</v>
      </c>
      <c r="AJK3562" t="s">
        <v>1066</v>
      </c>
      <c r="AJM3562" t="s">
        <v>1066</v>
      </c>
      <c r="AKK3562" t="s">
        <v>1066</v>
      </c>
      <c r="ALG3562" t="s">
        <v>1066</v>
      </c>
      <c r="ALT3562" t="s">
        <v>1065</v>
      </c>
      <c r="ALU3562" t="s">
        <v>23861</v>
      </c>
      <c r="ALV3562" t="s">
        <v>1066</v>
      </c>
      <c r="ALW3562" t="s">
        <v>1066</v>
      </c>
      <c r="ALZ3562" t="s">
        <v>1066</v>
      </c>
      <c r="AMC3562" t="s">
        <v>1066</v>
      </c>
      <c r="AME3562" t="s">
        <v>1066</v>
      </c>
      <c r="AMG3562" t="s">
        <v>1071</v>
      </c>
      <c r="AMH3562" t="s">
        <v>23862</v>
      </c>
      <c r="AMI3562" t="s">
        <v>1090</v>
      </c>
      <c r="AMK3562" t="s">
        <v>1151</v>
      </c>
      <c r="AML3562" t="s">
        <v>23863</v>
      </c>
      <c r="AMM3562" t="s">
        <v>1065</v>
      </c>
      <c r="AMN3562">
        <v>7000</v>
      </c>
      <c r="AMO3562" t="s">
        <v>1066</v>
      </c>
      <c r="AMY3562" t="s">
        <v>1065</v>
      </c>
      <c r="AMZ3562" t="s">
        <v>23864</v>
      </c>
      <c r="ANK3562" t="b">
        <v>1</v>
      </c>
      <c r="ANM3562" t="b">
        <v>1</v>
      </c>
      <c r="ANU3562" t="b">
        <v>1</v>
      </c>
      <c r="ANV3562" t="s">
        <v>8886</v>
      </c>
      <c r="ANW3562" t="s">
        <v>1066</v>
      </c>
      <c r="ANZ3562" t="s">
        <v>1065</v>
      </c>
      <c r="AOA3562" t="s">
        <v>23865</v>
      </c>
      <c r="AOB3562" t="s">
        <v>1066</v>
      </c>
      <c r="AOC3562" t="s">
        <v>1066</v>
      </c>
      <c r="AOE3562" t="s">
        <v>1065</v>
      </c>
    </row>
    <row r="3563" spans="3:1023 1025:1071">
      <c r="C3563" t="s">
        <v>23866</v>
      </c>
      <c r="D3563" t="s">
        <v>39025</v>
      </c>
      <c r="AMK3563" t="s">
        <v>1151</v>
      </c>
      <c r="AML3563" t="s">
        <v>23867</v>
      </c>
      <c r="AMM3563" t="s">
        <v>1065</v>
      </c>
      <c r="AMN3563">
        <v>7000</v>
      </c>
      <c r="AMO3563" t="s">
        <v>1066</v>
      </c>
      <c r="AMY3563" t="s">
        <v>1066</v>
      </c>
      <c r="ANW3563" t="s">
        <v>1066</v>
      </c>
      <c r="ANZ3563" t="s">
        <v>1066</v>
      </c>
      <c r="AOC3563" t="s">
        <v>1066</v>
      </c>
      <c r="AOE3563" t="s">
        <v>1065</v>
      </c>
    </row>
    <row r="3564" spans="3:1023 1025:1071">
      <c r="C3564" t="s">
        <v>23868</v>
      </c>
      <c r="D3564" t="s">
        <v>39025</v>
      </c>
      <c r="ZS3564" t="s">
        <v>1107</v>
      </c>
      <c r="ZT3564" t="s">
        <v>23869</v>
      </c>
      <c r="ZU3564" t="b">
        <v>1</v>
      </c>
      <c r="AAB3564" t="s">
        <v>1065</v>
      </c>
      <c r="AAC3564" t="s">
        <v>1065</v>
      </c>
      <c r="AAD3564">
        <v>40000</v>
      </c>
      <c r="AAE3564" t="s">
        <v>1065</v>
      </c>
      <c r="AAJ3564" t="s">
        <v>1066</v>
      </c>
      <c r="AAL3564" t="s">
        <v>1065</v>
      </c>
      <c r="AAN3564">
        <v>40</v>
      </c>
      <c r="AAO3564">
        <v>200</v>
      </c>
      <c r="AAP3564">
        <v>0</v>
      </c>
      <c r="AAQ3564">
        <v>0</v>
      </c>
      <c r="AAU3564" t="b">
        <v>1</v>
      </c>
      <c r="ABK3564">
        <v>0</v>
      </c>
      <c r="ABL3564">
        <v>0</v>
      </c>
      <c r="ABM3564" t="b">
        <v>1</v>
      </c>
      <c r="ABO3564" t="b">
        <v>1</v>
      </c>
      <c r="ABP3564" t="b">
        <v>1</v>
      </c>
      <c r="ABX3564" t="b">
        <v>1</v>
      </c>
      <c r="ACF3564">
        <v>2000</v>
      </c>
      <c r="ACH3564">
        <v>4500</v>
      </c>
      <c r="ACI3564">
        <v>30580</v>
      </c>
      <c r="ACQ3564">
        <v>2000</v>
      </c>
      <c r="ACX3564" t="s">
        <v>1065</v>
      </c>
      <c r="ACY3564" t="s">
        <v>1065</v>
      </c>
      <c r="ADB3564" t="b">
        <v>1</v>
      </c>
      <c r="ADS3564" t="s">
        <v>1066</v>
      </c>
      <c r="ADU3564" t="s">
        <v>1066</v>
      </c>
      <c r="ADW3564" t="s">
        <v>1066</v>
      </c>
      <c r="AEU3564" t="s">
        <v>1066</v>
      </c>
      <c r="AFQ3564" t="s">
        <v>1066</v>
      </c>
      <c r="AGD3564" t="s">
        <v>1066</v>
      </c>
      <c r="AGG3564" t="s">
        <v>1066</v>
      </c>
      <c r="AGJ3564" t="s">
        <v>1066</v>
      </c>
      <c r="AGM3564" t="s">
        <v>1066</v>
      </c>
      <c r="AGO3564" t="s">
        <v>1066</v>
      </c>
      <c r="AGQ3564" t="s">
        <v>1068</v>
      </c>
      <c r="AGR3564" t="s">
        <v>1065</v>
      </c>
      <c r="AGS3564" t="s">
        <v>1066</v>
      </c>
      <c r="AGT3564" t="s">
        <v>1066</v>
      </c>
      <c r="AGW3564" t="b">
        <v>1</v>
      </c>
      <c r="AGY3564" t="s">
        <v>1069</v>
      </c>
      <c r="AGZ3564" t="s">
        <v>23870</v>
      </c>
      <c r="AHA3564" t="s">
        <v>1071</v>
      </c>
      <c r="AHB3564" t="s">
        <v>23871</v>
      </c>
      <c r="AHC3564" t="s">
        <v>1066</v>
      </c>
      <c r="AHE3564" t="s">
        <v>1066</v>
      </c>
      <c r="AHG3564" t="s">
        <v>1090</v>
      </c>
      <c r="AHH3564" t="b">
        <v>1</v>
      </c>
      <c r="AHI3564" t="b">
        <v>1</v>
      </c>
      <c r="AHK3564" t="b">
        <v>1</v>
      </c>
      <c r="AHR3564" t="s">
        <v>1090</v>
      </c>
      <c r="AMK3564" t="s">
        <v>1074</v>
      </c>
      <c r="AML3564" t="s">
        <v>23872</v>
      </c>
      <c r="AMM3564" t="s">
        <v>1065</v>
      </c>
      <c r="AMN3564">
        <v>7000</v>
      </c>
      <c r="AMO3564" t="s">
        <v>1066</v>
      </c>
      <c r="AMY3564" t="s">
        <v>1066</v>
      </c>
      <c r="ANW3564" t="s">
        <v>1066</v>
      </c>
      <c r="ANZ3564" t="s">
        <v>1066</v>
      </c>
      <c r="AOC3564" t="s">
        <v>1066</v>
      </c>
      <c r="AOE3564" t="s">
        <v>1065</v>
      </c>
    </row>
    <row r="3565" spans="3:1023 1025:1071">
      <c r="C3565" t="s">
        <v>23873</v>
      </c>
      <c r="D3565" t="s">
        <v>39025</v>
      </c>
      <c r="ZS3565" t="s">
        <v>1074</v>
      </c>
      <c r="ZT3565" t="s">
        <v>23874</v>
      </c>
      <c r="ZU3565" t="b">
        <v>1</v>
      </c>
      <c r="ZV3565" t="b">
        <v>1</v>
      </c>
      <c r="AAB3565" t="s">
        <v>1065</v>
      </c>
      <c r="AAC3565" t="s">
        <v>1065</v>
      </c>
      <c r="AAD3565">
        <v>40000</v>
      </c>
      <c r="AAE3565" t="s">
        <v>1065</v>
      </c>
      <c r="AAJ3565" t="s">
        <v>1066</v>
      </c>
      <c r="AAL3565" t="s">
        <v>1065</v>
      </c>
      <c r="AAN3565">
        <v>45</v>
      </c>
      <c r="AAO3565">
        <v>21000</v>
      </c>
      <c r="AAP3565">
        <v>15</v>
      </c>
      <c r="AAQ3565">
        <v>340</v>
      </c>
      <c r="AAU3565" t="b">
        <v>1</v>
      </c>
      <c r="ABK3565">
        <v>500</v>
      </c>
      <c r="ABL3565">
        <v>0</v>
      </c>
      <c r="ABM3565" t="b">
        <v>1</v>
      </c>
      <c r="ABN3565" t="b">
        <v>1</v>
      </c>
      <c r="ABO3565" t="b">
        <v>1</v>
      </c>
      <c r="ABP3565" t="b">
        <v>1</v>
      </c>
      <c r="ABS3565" t="b">
        <v>1</v>
      </c>
      <c r="ABY3565" t="b">
        <v>1</v>
      </c>
      <c r="ACF3565">
        <v>5460</v>
      </c>
      <c r="ACG3565">
        <v>1500</v>
      </c>
      <c r="ACH3565">
        <v>8600</v>
      </c>
      <c r="ACI3565">
        <v>23430</v>
      </c>
      <c r="ACL3565">
        <v>650</v>
      </c>
      <c r="ACR3565">
        <v>310</v>
      </c>
      <c r="ACX3565" t="s">
        <v>1065</v>
      </c>
      <c r="ACY3565" t="s">
        <v>1065</v>
      </c>
      <c r="ADC3565" t="b">
        <v>1</v>
      </c>
      <c r="ADS3565" t="s">
        <v>1066</v>
      </c>
      <c r="ADU3565" t="s">
        <v>1066</v>
      </c>
      <c r="ADW3565" t="s">
        <v>1066</v>
      </c>
      <c r="AEU3565" t="s">
        <v>1066</v>
      </c>
      <c r="AFQ3565" t="s">
        <v>1066</v>
      </c>
      <c r="AGD3565" t="s">
        <v>1066</v>
      </c>
      <c r="AGG3565" t="s">
        <v>1066</v>
      </c>
      <c r="AGJ3565" t="s">
        <v>1066</v>
      </c>
      <c r="AGM3565" t="s">
        <v>1066</v>
      </c>
      <c r="AGO3565" t="s">
        <v>1066</v>
      </c>
      <c r="AGQ3565" t="s">
        <v>1068</v>
      </c>
      <c r="AGR3565" t="s">
        <v>1066</v>
      </c>
      <c r="AGS3565" t="s">
        <v>1066</v>
      </c>
      <c r="AGT3565" t="s">
        <v>1066</v>
      </c>
      <c r="AGW3565" t="b">
        <v>1</v>
      </c>
      <c r="AGY3565" t="s">
        <v>1069</v>
      </c>
      <c r="AGZ3565" t="s">
        <v>23875</v>
      </c>
      <c r="AHA3565" t="s">
        <v>1071</v>
      </c>
      <c r="AHB3565" t="s">
        <v>23876</v>
      </c>
      <c r="AHC3565" t="s">
        <v>1066</v>
      </c>
      <c r="AHE3565" t="s">
        <v>1066</v>
      </c>
      <c r="AHG3565" t="s">
        <v>1213</v>
      </c>
      <c r="AHL3565" t="b">
        <v>1</v>
      </c>
      <c r="AHR3565" t="s">
        <v>1090</v>
      </c>
      <c r="AMK3565" t="s">
        <v>1151</v>
      </c>
      <c r="AML3565" t="s">
        <v>23877</v>
      </c>
      <c r="AMM3565" t="s">
        <v>1065</v>
      </c>
      <c r="AMN3565">
        <v>7000</v>
      </c>
      <c r="AMO3565" t="s">
        <v>1066</v>
      </c>
      <c r="AMY3565" t="s">
        <v>1066</v>
      </c>
      <c r="ANW3565" t="s">
        <v>1066</v>
      </c>
      <c r="ANZ3565" t="s">
        <v>1066</v>
      </c>
      <c r="AOC3565" t="s">
        <v>1066</v>
      </c>
      <c r="AOE3565" t="s">
        <v>1065</v>
      </c>
    </row>
    <row r="3566" spans="3:1023 1025:1071">
      <c r="C3566" t="s">
        <v>23878</v>
      </c>
      <c r="D3566" t="s">
        <v>39025</v>
      </c>
      <c r="ZS3566" t="s">
        <v>1074</v>
      </c>
      <c r="ZT3566" t="s">
        <v>23879</v>
      </c>
      <c r="ZU3566" t="b">
        <v>1</v>
      </c>
      <c r="AAB3566" t="s">
        <v>1065</v>
      </c>
      <c r="AAC3566" t="s">
        <v>1065</v>
      </c>
      <c r="AAD3566">
        <v>40000</v>
      </c>
      <c r="AAE3566" t="s">
        <v>1065</v>
      </c>
      <c r="AAJ3566" t="s">
        <v>1065</v>
      </c>
      <c r="AAK3566" t="s">
        <v>23880</v>
      </c>
      <c r="AAL3566" t="s">
        <v>1065</v>
      </c>
      <c r="AAN3566">
        <v>20</v>
      </c>
      <c r="AAO3566">
        <v>200</v>
      </c>
      <c r="AAP3566">
        <v>5</v>
      </c>
      <c r="AAQ3566">
        <v>0</v>
      </c>
      <c r="AAT3566" t="b">
        <v>1</v>
      </c>
      <c r="AAU3566" t="b">
        <v>1</v>
      </c>
      <c r="ABK3566">
        <v>500</v>
      </c>
      <c r="ABL3566">
        <v>0</v>
      </c>
      <c r="ABP3566" t="b">
        <v>1</v>
      </c>
      <c r="ACI3566">
        <v>44720</v>
      </c>
      <c r="ACX3566" t="s">
        <v>1170</v>
      </c>
      <c r="ACY3566" t="s">
        <v>1065</v>
      </c>
      <c r="ADC3566" t="b">
        <v>1</v>
      </c>
      <c r="ADE3566" t="b">
        <v>1</v>
      </c>
      <c r="ADS3566" t="s">
        <v>1066</v>
      </c>
      <c r="ADU3566" t="s">
        <v>1066</v>
      </c>
      <c r="ADW3566" t="s">
        <v>1066</v>
      </c>
      <c r="AEU3566" t="s">
        <v>1066</v>
      </c>
      <c r="AFQ3566" t="s">
        <v>1066</v>
      </c>
      <c r="AGD3566" t="s">
        <v>1066</v>
      </c>
      <c r="AGG3566" t="s">
        <v>1066</v>
      </c>
      <c r="AGJ3566" t="s">
        <v>1066</v>
      </c>
      <c r="AGM3566" t="s">
        <v>1066</v>
      </c>
      <c r="AGO3566" t="s">
        <v>1066</v>
      </c>
      <c r="AGQ3566" t="s">
        <v>1296</v>
      </c>
      <c r="AGR3566" t="s">
        <v>1066</v>
      </c>
      <c r="AGS3566" t="s">
        <v>1066</v>
      </c>
      <c r="AGT3566" t="s">
        <v>1066</v>
      </c>
      <c r="AGW3566" t="b">
        <v>1</v>
      </c>
      <c r="AGY3566" t="s">
        <v>1069</v>
      </c>
      <c r="AGZ3566" t="s">
        <v>22594</v>
      </c>
      <c r="AHA3566" t="s">
        <v>1071</v>
      </c>
      <c r="AHB3566" t="s">
        <v>23881</v>
      </c>
      <c r="AHC3566" t="s">
        <v>1066</v>
      </c>
      <c r="AHE3566" t="s">
        <v>1066</v>
      </c>
      <c r="AHG3566" t="s">
        <v>16396</v>
      </c>
      <c r="AHH3566" t="b">
        <v>1</v>
      </c>
      <c r="AHR3566" t="s">
        <v>1090</v>
      </c>
      <c r="AMK3566" t="s">
        <v>1074</v>
      </c>
      <c r="AML3566" t="s">
        <v>23882</v>
      </c>
      <c r="AMM3566" t="s">
        <v>1065</v>
      </c>
      <c r="AMN3566">
        <v>7000</v>
      </c>
      <c r="AMO3566" t="s">
        <v>1066</v>
      </c>
      <c r="AMY3566" t="s">
        <v>1066</v>
      </c>
      <c r="ANW3566" t="s">
        <v>1066</v>
      </c>
      <c r="ANZ3566" t="s">
        <v>1066</v>
      </c>
      <c r="AOC3566" t="s">
        <v>1066</v>
      </c>
      <c r="AOE3566" t="s">
        <v>1065</v>
      </c>
    </row>
    <row r="3567" spans="3:1023 1025:1071">
      <c r="C3567" t="s">
        <v>23883</v>
      </c>
      <c r="D3567" t="s">
        <v>39025</v>
      </c>
      <c r="AHT3567" t="s">
        <v>1294</v>
      </c>
      <c r="AHU3567" t="s">
        <v>23884</v>
      </c>
      <c r="AHV3567" t="b">
        <v>1</v>
      </c>
      <c r="AIC3567" t="s">
        <v>1065</v>
      </c>
      <c r="AID3567" t="s">
        <v>1065</v>
      </c>
      <c r="AIE3567">
        <v>40000</v>
      </c>
      <c r="AIF3567" t="s">
        <v>1065</v>
      </c>
      <c r="AIK3567" t="s">
        <v>1066</v>
      </c>
      <c r="AIM3567" t="s">
        <v>1065</v>
      </c>
      <c r="AIO3567" t="s">
        <v>1065</v>
      </c>
      <c r="AIS3567" t="b">
        <v>1</v>
      </c>
      <c r="AJI3567" t="s">
        <v>1066</v>
      </c>
      <c r="AJK3567" t="s">
        <v>1066</v>
      </c>
      <c r="AJM3567" t="s">
        <v>1066</v>
      </c>
      <c r="AKK3567" t="s">
        <v>1066</v>
      </c>
      <c r="ALG3567" t="s">
        <v>1066</v>
      </c>
      <c r="ALT3567" t="s">
        <v>1066</v>
      </c>
      <c r="ALW3567" t="s">
        <v>1066</v>
      </c>
      <c r="ALZ3567" t="s">
        <v>1066</v>
      </c>
      <c r="AMC3567" t="s">
        <v>1066</v>
      </c>
      <c r="AME3567" t="s">
        <v>1066</v>
      </c>
      <c r="AMG3567" t="s">
        <v>1071</v>
      </c>
      <c r="AMH3567" t="s">
        <v>23885</v>
      </c>
      <c r="AMI3567" t="s">
        <v>1157</v>
      </c>
      <c r="AMK3567" t="s">
        <v>1074</v>
      </c>
      <c r="AML3567" t="s">
        <v>23886</v>
      </c>
      <c r="AMM3567" t="s">
        <v>1065</v>
      </c>
      <c r="AMN3567">
        <v>7000</v>
      </c>
      <c r="AMO3567" t="s">
        <v>1066</v>
      </c>
      <c r="AMY3567" t="s">
        <v>1066</v>
      </c>
      <c r="ANW3567" t="s">
        <v>1066</v>
      </c>
      <c r="ANZ3567" t="s">
        <v>1066</v>
      </c>
      <c r="AOC3567" t="s">
        <v>1066</v>
      </c>
      <c r="AOE3567" t="s">
        <v>1065</v>
      </c>
    </row>
    <row r="3568" spans="3:1023 1025:1071">
      <c r="C3568" t="s">
        <v>23887</v>
      </c>
      <c r="D3568" t="s">
        <v>39025</v>
      </c>
      <c r="AHT3568" t="s">
        <v>10213</v>
      </c>
      <c r="AHU3568" t="s">
        <v>23888</v>
      </c>
      <c r="AHV3568" t="b">
        <v>1</v>
      </c>
      <c r="AIC3568" t="s">
        <v>1065</v>
      </c>
      <c r="AID3568" t="s">
        <v>1065</v>
      </c>
      <c r="AIE3568">
        <v>40000</v>
      </c>
      <c r="AIF3568" t="s">
        <v>1065</v>
      </c>
      <c r="AIK3568" t="s">
        <v>1066</v>
      </c>
      <c r="AIM3568" t="s">
        <v>1065</v>
      </c>
      <c r="AIO3568" t="s">
        <v>1066</v>
      </c>
      <c r="AJK3568" t="s">
        <v>1066</v>
      </c>
      <c r="AJM3568" t="s">
        <v>1066</v>
      </c>
      <c r="AKK3568" t="s">
        <v>1066</v>
      </c>
      <c r="ALG3568" t="s">
        <v>1066</v>
      </c>
      <c r="ALT3568" t="s">
        <v>1066</v>
      </c>
      <c r="ALW3568" t="s">
        <v>1066</v>
      </c>
      <c r="ALZ3568" t="s">
        <v>1066</v>
      </c>
      <c r="AMC3568" t="s">
        <v>1066</v>
      </c>
      <c r="AME3568" t="s">
        <v>1066</v>
      </c>
      <c r="AMG3568" t="s">
        <v>1071</v>
      </c>
      <c r="AMH3568" t="s">
        <v>23889</v>
      </c>
      <c r="AMI3568" t="s">
        <v>23890</v>
      </c>
      <c r="AMK3568" t="s">
        <v>1074</v>
      </c>
      <c r="AML3568" t="s">
        <v>23891</v>
      </c>
      <c r="AMM3568" t="s">
        <v>1065</v>
      </c>
      <c r="AMN3568">
        <v>7000</v>
      </c>
      <c r="AMO3568" t="s">
        <v>1066</v>
      </c>
      <c r="AMY3568" t="s">
        <v>1066</v>
      </c>
      <c r="ANW3568" t="s">
        <v>1066</v>
      </c>
      <c r="ANZ3568" t="s">
        <v>1066</v>
      </c>
      <c r="AOC3568" t="s">
        <v>1066</v>
      </c>
      <c r="AOE3568" t="s">
        <v>1065</v>
      </c>
    </row>
    <row r="3569" spans="3:1023 1025:1071">
      <c r="C3569" t="s">
        <v>23892</v>
      </c>
      <c r="D3569" t="s">
        <v>39025</v>
      </c>
      <c r="ZS3569" t="s">
        <v>1350</v>
      </c>
      <c r="ZT3569" t="s">
        <v>23893</v>
      </c>
      <c r="ZV3569" t="b">
        <v>1</v>
      </c>
      <c r="AAB3569" t="s">
        <v>1065</v>
      </c>
      <c r="AAC3569" t="s">
        <v>1065</v>
      </c>
      <c r="AAD3569">
        <v>40000</v>
      </c>
      <c r="AAE3569" t="s">
        <v>1065</v>
      </c>
      <c r="AAJ3569" t="s">
        <v>1066</v>
      </c>
      <c r="AAL3569" t="s">
        <v>1065</v>
      </c>
      <c r="AAN3569">
        <v>0</v>
      </c>
      <c r="AAO3569">
        <v>0</v>
      </c>
      <c r="AAP3569">
        <v>5</v>
      </c>
      <c r="AAQ3569">
        <v>0</v>
      </c>
      <c r="AAT3569" t="b">
        <v>1</v>
      </c>
      <c r="AAU3569" t="b">
        <v>1</v>
      </c>
      <c r="ABK3569">
        <v>0</v>
      </c>
      <c r="ABL3569">
        <v>0</v>
      </c>
      <c r="ABO3569" t="b">
        <v>1</v>
      </c>
      <c r="ABR3569" t="b">
        <v>1</v>
      </c>
      <c r="ABT3569" t="b">
        <v>1</v>
      </c>
      <c r="ABU3569" t="b">
        <v>1</v>
      </c>
      <c r="ACH3569">
        <v>2000</v>
      </c>
      <c r="ACK3569">
        <v>15000</v>
      </c>
      <c r="ACM3569">
        <v>15000</v>
      </c>
      <c r="ACN3569">
        <v>8000</v>
      </c>
      <c r="ACX3569" t="s">
        <v>1065</v>
      </c>
      <c r="ACY3569" t="s">
        <v>1065</v>
      </c>
      <c r="ADM3569" t="b">
        <v>1</v>
      </c>
      <c r="ADS3569" t="s">
        <v>1066</v>
      </c>
      <c r="ADU3569" t="s">
        <v>1066</v>
      </c>
      <c r="ADW3569" t="s">
        <v>1066</v>
      </c>
      <c r="AEU3569" t="s">
        <v>1066</v>
      </c>
      <c r="AFQ3569" t="s">
        <v>1066</v>
      </c>
      <c r="AGD3569" t="s">
        <v>1066</v>
      </c>
      <c r="AGG3569" t="s">
        <v>1066</v>
      </c>
      <c r="AGJ3569" t="s">
        <v>1066</v>
      </c>
      <c r="AGM3569" t="s">
        <v>1066</v>
      </c>
      <c r="AGO3569" t="s">
        <v>1066</v>
      </c>
      <c r="AGQ3569" t="s">
        <v>1068</v>
      </c>
      <c r="AGR3569" t="s">
        <v>1065</v>
      </c>
      <c r="AGS3569" t="s">
        <v>1066</v>
      </c>
      <c r="AGT3569" t="s">
        <v>1066</v>
      </c>
      <c r="AGU3569" t="b">
        <v>1</v>
      </c>
      <c r="AGY3569" t="s">
        <v>1069</v>
      </c>
      <c r="AGZ3569" t="s">
        <v>23894</v>
      </c>
      <c r="AHA3569" t="s">
        <v>1071</v>
      </c>
      <c r="AHB3569" t="s">
        <v>23895</v>
      </c>
      <c r="AHC3569" t="s">
        <v>1066</v>
      </c>
      <c r="AHE3569" t="s">
        <v>1066</v>
      </c>
      <c r="AHG3569" t="s">
        <v>23896</v>
      </c>
      <c r="AHI3569" t="b">
        <v>1</v>
      </c>
      <c r="AHR3569" t="s">
        <v>2084</v>
      </c>
      <c r="AMK3569" t="s">
        <v>1151</v>
      </c>
      <c r="AML3569" t="s">
        <v>23897</v>
      </c>
      <c r="AMM3569" t="s">
        <v>1065</v>
      </c>
      <c r="AMN3569">
        <v>7000</v>
      </c>
      <c r="AMO3569" t="s">
        <v>1066</v>
      </c>
      <c r="AMY3569" t="s">
        <v>1066</v>
      </c>
      <c r="ANW3569" t="s">
        <v>1066</v>
      </c>
      <c r="ANZ3569" t="s">
        <v>1066</v>
      </c>
      <c r="AOC3569" t="s">
        <v>1066</v>
      </c>
      <c r="AOE3569" t="s">
        <v>1065</v>
      </c>
    </row>
    <row r="3570" spans="3:1023 1025:1071">
      <c r="C3570" t="s">
        <v>23898</v>
      </c>
      <c r="D3570" t="s">
        <v>39025</v>
      </c>
      <c r="AHT3570" t="s">
        <v>10213</v>
      </c>
      <c r="AHU3570" t="s">
        <v>23899</v>
      </c>
      <c r="AHV3570" t="b">
        <v>1</v>
      </c>
      <c r="AIC3570" t="s">
        <v>1065</v>
      </c>
      <c r="AID3570" t="s">
        <v>1065</v>
      </c>
      <c r="AIE3570">
        <v>40000</v>
      </c>
      <c r="AIF3570" t="s">
        <v>1065</v>
      </c>
      <c r="AIK3570" t="s">
        <v>1066</v>
      </c>
      <c r="AIM3570" t="s">
        <v>1065</v>
      </c>
      <c r="AIO3570" t="s">
        <v>1066</v>
      </c>
      <c r="AJK3570" t="s">
        <v>1066</v>
      </c>
      <c r="AJM3570" t="s">
        <v>1066</v>
      </c>
      <c r="AKK3570" t="s">
        <v>1066</v>
      </c>
      <c r="ALG3570" t="s">
        <v>1066</v>
      </c>
      <c r="ALT3570" t="s">
        <v>1066</v>
      </c>
      <c r="ALW3570" t="s">
        <v>1066</v>
      </c>
      <c r="ALZ3570" t="s">
        <v>1066</v>
      </c>
      <c r="AMC3570" t="s">
        <v>1066</v>
      </c>
      <c r="AME3570" t="s">
        <v>1066</v>
      </c>
      <c r="AMG3570" t="s">
        <v>1071</v>
      </c>
      <c r="AMH3570" t="s">
        <v>23900</v>
      </c>
      <c r="AMI3570" t="s">
        <v>1353</v>
      </c>
      <c r="AMK3570" t="s">
        <v>1074</v>
      </c>
      <c r="AML3570" t="s">
        <v>23901</v>
      </c>
      <c r="AMM3570" t="s">
        <v>1065</v>
      </c>
      <c r="AMN3570">
        <v>7000</v>
      </c>
      <c r="AMO3570" t="s">
        <v>1066</v>
      </c>
      <c r="AMY3570" t="s">
        <v>1066</v>
      </c>
      <c r="ANW3570" t="s">
        <v>1066</v>
      </c>
      <c r="ANZ3570" t="s">
        <v>1066</v>
      </c>
      <c r="AOC3570" t="s">
        <v>1066</v>
      </c>
      <c r="AOE3570" t="s">
        <v>1065</v>
      </c>
    </row>
    <row r="3571" spans="3:1023 1025:1071">
      <c r="C3571" t="s">
        <v>23902</v>
      </c>
      <c r="D3571" t="s">
        <v>39025</v>
      </c>
      <c r="AHT3571" t="s">
        <v>1107</v>
      </c>
      <c r="AHU3571" t="s">
        <v>23903</v>
      </c>
      <c r="AHV3571" t="b">
        <v>1</v>
      </c>
      <c r="AIC3571" t="s">
        <v>1065</v>
      </c>
      <c r="AID3571" t="s">
        <v>1065</v>
      </c>
      <c r="AIE3571">
        <v>40000</v>
      </c>
      <c r="AIF3571" t="s">
        <v>1065</v>
      </c>
      <c r="AIK3571" t="s">
        <v>1066</v>
      </c>
      <c r="AIM3571" t="s">
        <v>1065</v>
      </c>
      <c r="AIO3571" t="s">
        <v>1066</v>
      </c>
      <c r="AJK3571" t="s">
        <v>1066</v>
      </c>
      <c r="AJM3571" t="s">
        <v>1066</v>
      </c>
      <c r="AKK3571" t="s">
        <v>1066</v>
      </c>
      <c r="ALG3571" t="s">
        <v>1066</v>
      </c>
      <c r="ALT3571" t="s">
        <v>1066</v>
      </c>
      <c r="ALW3571" t="s">
        <v>1066</v>
      </c>
      <c r="ALZ3571" t="s">
        <v>1066</v>
      </c>
      <c r="AMC3571" t="s">
        <v>1066</v>
      </c>
      <c r="AME3571" t="s">
        <v>1066</v>
      </c>
      <c r="AMG3571" t="s">
        <v>1071</v>
      </c>
      <c r="AMH3571" t="s">
        <v>23904</v>
      </c>
      <c r="AMI3571" t="s">
        <v>1090</v>
      </c>
      <c r="AMK3571" t="s">
        <v>1074</v>
      </c>
      <c r="AML3571" t="s">
        <v>23905</v>
      </c>
      <c r="AMM3571" t="s">
        <v>1065</v>
      </c>
      <c r="AMN3571">
        <v>7000</v>
      </c>
      <c r="AMO3571" t="s">
        <v>1066</v>
      </c>
      <c r="AMY3571" t="s">
        <v>1065</v>
      </c>
      <c r="AMZ3571" t="s">
        <v>23906</v>
      </c>
      <c r="ANC3571" t="b">
        <v>1</v>
      </c>
      <c r="ANO3571" t="b">
        <v>1</v>
      </c>
      <c r="ANP3571" t="s">
        <v>23907</v>
      </c>
      <c r="ANR3571" t="b">
        <v>1</v>
      </c>
      <c r="ANW3571" t="s">
        <v>1065</v>
      </c>
      <c r="ANX3571" t="s">
        <v>23908</v>
      </c>
      <c r="ANY3571" t="s">
        <v>1066</v>
      </c>
      <c r="ANZ3571" t="s">
        <v>1066</v>
      </c>
      <c r="AOC3571" t="s">
        <v>1066</v>
      </c>
      <c r="AOE3571" t="s">
        <v>1065</v>
      </c>
    </row>
    <row r="3572" spans="3:1023 1025:1071">
      <c r="C3572" t="s">
        <v>23909</v>
      </c>
      <c r="D3572" t="s">
        <v>39025</v>
      </c>
      <c r="ZS3572" t="s">
        <v>1074</v>
      </c>
      <c r="ZT3572" t="s">
        <v>23910</v>
      </c>
      <c r="ZU3572" t="b">
        <v>1</v>
      </c>
      <c r="AAB3572" t="s">
        <v>1065</v>
      </c>
      <c r="AAC3572" t="s">
        <v>1065</v>
      </c>
      <c r="AAD3572">
        <v>40000</v>
      </c>
      <c r="AAE3572" t="s">
        <v>1065</v>
      </c>
      <c r="AAJ3572" t="s">
        <v>1066</v>
      </c>
      <c r="AAL3572" t="s">
        <v>1065</v>
      </c>
      <c r="AAN3572">
        <v>10</v>
      </c>
      <c r="AAO3572">
        <v>23200</v>
      </c>
      <c r="AAP3572">
        <v>0</v>
      </c>
      <c r="AAQ3572">
        <v>999</v>
      </c>
      <c r="AAT3572" t="b">
        <v>1</v>
      </c>
      <c r="AAU3572" t="b">
        <v>1</v>
      </c>
      <c r="AAW3572" t="b">
        <v>1</v>
      </c>
      <c r="ABK3572">
        <v>0</v>
      </c>
      <c r="ABL3572">
        <v>1500</v>
      </c>
      <c r="ABM3572" t="b">
        <v>1</v>
      </c>
      <c r="ABP3572" t="b">
        <v>1</v>
      </c>
      <c r="ABY3572" t="b">
        <v>1</v>
      </c>
      <c r="ACF3572">
        <v>4000</v>
      </c>
      <c r="ACI3572">
        <v>35200</v>
      </c>
      <c r="ACR3572">
        <v>3000</v>
      </c>
      <c r="ACX3572" t="s">
        <v>1065</v>
      </c>
      <c r="ACY3572" t="s">
        <v>1066</v>
      </c>
      <c r="ADU3572" t="s">
        <v>1066</v>
      </c>
      <c r="ADW3572" t="s">
        <v>1066</v>
      </c>
      <c r="AEU3572" t="s">
        <v>1066</v>
      </c>
      <c r="AFQ3572" t="s">
        <v>1066</v>
      </c>
      <c r="AGD3572" t="s">
        <v>1066</v>
      </c>
      <c r="AGG3572" t="s">
        <v>1066</v>
      </c>
      <c r="AGJ3572" t="s">
        <v>1066</v>
      </c>
      <c r="AGM3572" t="s">
        <v>1066</v>
      </c>
      <c r="AGO3572" t="s">
        <v>1066</v>
      </c>
      <c r="AGQ3572" t="s">
        <v>1068</v>
      </c>
      <c r="AGR3572" t="s">
        <v>1065</v>
      </c>
      <c r="AGS3572" t="s">
        <v>1066</v>
      </c>
      <c r="AGT3572" t="s">
        <v>1066</v>
      </c>
      <c r="AGW3572" t="b">
        <v>1</v>
      </c>
      <c r="AGY3572" t="s">
        <v>1069</v>
      </c>
      <c r="AGZ3572" t="s">
        <v>22148</v>
      </c>
      <c r="AHA3572" t="s">
        <v>1071</v>
      </c>
      <c r="AHB3572" t="s">
        <v>23911</v>
      </c>
      <c r="AHC3572" t="s">
        <v>1066</v>
      </c>
      <c r="AHE3572" t="s">
        <v>1066</v>
      </c>
      <c r="AHG3572" t="s">
        <v>23912</v>
      </c>
      <c r="AHI3572" t="b">
        <v>1</v>
      </c>
      <c r="AHN3572" t="b">
        <v>1</v>
      </c>
      <c r="AHR3572" t="s">
        <v>1090</v>
      </c>
      <c r="AMK3572" t="s">
        <v>1151</v>
      </c>
      <c r="AML3572" t="s">
        <v>23913</v>
      </c>
      <c r="AMM3572" t="s">
        <v>1065</v>
      </c>
      <c r="AMN3572">
        <v>7000</v>
      </c>
      <c r="AMO3572" t="s">
        <v>1066</v>
      </c>
      <c r="AMY3572" t="s">
        <v>1065</v>
      </c>
      <c r="AMZ3572" t="s">
        <v>23914</v>
      </c>
      <c r="ANB3572" t="b">
        <v>1</v>
      </c>
      <c r="ANN3572" t="b">
        <v>1</v>
      </c>
      <c r="ANQ3572" t="b">
        <v>1</v>
      </c>
      <c r="ANW3572" t="s">
        <v>1066</v>
      </c>
      <c r="ANZ3572" t="s">
        <v>1066</v>
      </c>
      <c r="AOC3572" t="s">
        <v>1066</v>
      </c>
      <c r="AOE3572" t="s">
        <v>1065</v>
      </c>
    </row>
    <row r="3573" spans="3:1023 1025:1071">
      <c r="C3573" t="s">
        <v>23915</v>
      </c>
      <c r="D3573" t="s">
        <v>39025</v>
      </c>
      <c r="AHT3573" t="s">
        <v>1074</v>
      </c>
      <c r="AHU3573" t="s">
        <v>23916</v>
      </c>
      <c r="AHV3573" t="b">
        <v>1</v>
      </c>
      <c r="AIC3573" t="s">
        <v>1065</v>
      </c>
      <c r="AID3573" t="s">
        <v>1065</v>
      </c>
      <c r="AIE3573">
        <v>40000</v>
      </c>
      <c r="AIF3573" t="s">
        <v>1065</v>
      </c>
      <c r="AIK3573" t="s">
        <v>1066</v>
      </c>
      <c r="AIM3573" t="s">
        <v>1065</v>
      </c>
      <c r="AIO3573" t="s">
        <v>1066</v>
      </c>
      <c r="AJK3573" t="s">
        <v>1066</v>
      </c>
      <c r="AJM3573" t="s">
        <v>1066</v>
      </c>
      <c r="AKK3573" t="s">
        <v>1066</v>
      </c>
      <c r="ALG3573" t="s">
        <v>1066</v>
      </c>
      <c r="ALT3573" t="s">
        <v>1066</v>
      </c>
      <c r="ALW3573" t="s">
        <v>1066</v>
      </c>
      <c r="ALZ3573" t="s">
        <v>1066</v>
      </c>
      <c r="AMC3573" t="s">
        <v>1066</v>
      </c>
      <c r="AME3573" t="s">
        <v>1066</v>
      </c>
      <c r="AMG3573" t="s">
        <v>1071</v>
      </c>
      <c r="AMH3573" t="s">
        <v>23251</v>
      </c>
      <c r="AMI3573" t="s">
        <v>1090</v>
      </c>
      <c r="AMK3573" t="s">
        <v>1074</v>
      </c>
      <c r="AML3573" t="s">
        <v>23917</v>
      </c>
      <c r="AMM3573" t="s">
        <v>1065</v>
      </c>
      <c r="AMN3573">
        <v>7000</v>
      </c>
      <c r="AMO3573" t="s">
        <v>1066</v>
      </c>
      <c r="AMY3573" t="s">
        <v>1066</v>
      </c>
      <c r="ANW3573" t="s">
        <v>1066</v>
      </c>
      <c r="ANZ3573" t="s">
        <v>1066</v>
      </c>
      <c r="AOC3573" t="s">
        <v>1066</v>
      </c>
      <c r="AOE3573" t="s">
        <v>1065</v>
      </c>
    </row>
    <row r="3574" spans="3:1023 1025:1071">
      <c r="C3574" t="s">
        <v>23918</v>
      </c>
      <c r="D3574" t="s">
        <v>39025</v>
      </c>
      <c r="AHT3574" t="s">
        <v>1074</v>
      </c>
      <c r="AHU3574" t="s">
        <v>23919</v>
      </c>
      <c r="AHV3574" t="b">
        <v>1</v>
      </c>
      <c r="AIC3574" t="s">
        <v>1065</v>
      </c>
      <c r="AID3574" t="s">
        <v>1065</v>
      </c>
      <c r="AIE3574">
        <v>40000</v>
      </c>
      <c r="AIF3574" t="s">
        <v>1065</v>
      </c>
      <c r="AIK3574" t="s">
        <v>1066</v>
      </c>
      <c r="AIM3574" t="s">
        <v>1065</v>
      </c>
      <c r="AIO3574" t="s">
        <v>1065</v>
      </c>
      <c r="AIR3574" t="b">
        <v>1</v>
      </c>
      <c r="AIX3574" t="b">
        <v>1</v>
      </c>
      <c r="AJI3574" t="s">
        <v>1066</v>
      </c>
      <c r="AJK3574" t="s">
        <v>1066</v>
      </c>
      <c r="AJM3574" t="s">
        <v>1065</v>
      </c>
      <c r="AJN3574" t="s">
        <v>23920</v>
      </c>
      <c r="AJX3574" t="b">
        <v>1</v>
      </c>
      <c r="AJZ3574" t="b">
        <v>1</v>
      </c>
      <c r="AKE3574" t="b">
        <v>1</v>
      </c>
      <c r="AKK3574" t="s">
        <v>1066</v>
      </c>
      <c r="ALG3574" t="s">
        <v>1066</v>
      </c>
      <c r="ALT3574" t="s">
        <v>1066</v>
      </c>
      <c r="ALW3574" t="s">
        <v>1066</v>
      </c>
      <c r="ALZ3574" t="s">
        <v>1066</v>
      </c>
      <c r="AMC3574" t="s">
        <v>1066</v>
      </c>
      <c r="AME3574" t="s">
        <v>1066</v>
      </c>
      <c r="AMG3574" t="s">
        <v>1071</v>
      </c>
      <c r="AMH3574" t="s">
        <v>23921</v>
      </c>
      <c r="AMI3574" t="s">
        <v>1090</v>
      </c>
      <c r="AMK3574" t="s">
        <v>1151</v>
      </c>
      <c r="AML3574" t="s">
        <v>23922</v>
      </c>
      <c r="AMM3574" t="s">
        <v>1065</v>
      </c>
      <c r="AMN3574">
        <v>7000</v>
      </c>
      <c r="AMO3574" t="s">
        <v>1066</v>
      </c>
      <c r="AMY3574" t="s">
        <v>1065</v>
      </c>
      <c r="AMZ3574" t="s">
        <v>23923</v>
      </c>
      <c r="ANJ3574" t="b">
        <v>1</v>
      </c>
      <c r="ANN3574" t="b">
        <v>1</v>
      </c>
      <c r="ANU3574" t="b">
        <v>1</v>
      </c>
      <c r="ANV3574" t="s">
        <v>8886</v>
      </c>
      <c r="ANW3574" t="s">
        <v>1066</v>
      </c>
      <c r="ANZ3574" t="s">
        <v>1066</v>
      </c>
      <c r="AOC3574" t="s">
        <v>1066</v>
      </c>
      <c r="AOE3574" t="s">
        <v>1065</v>
      </c>
    </row>
    <row r="3575" spans="3:1023 1025:1071">
      <c r="C3575" t="s">
        <v>23924</v>
      </c>
      <c r="D3575" t="s">
        <v>39025</v>
      </c>
      <c r="AHT3575" t="s">
        <v>1107</v>
      </c>
      <c r="AHU3575" t="s">
        <v>23925</v>
      </c>
      <c r="AHV3575" t="b">
        <v>1</v>
      </c>
      <c r="AIC3575" t="s">
        <v>1065</v>
      </c>
      <c r="AID3575" t="s">
        <v>1065</v>
      </c>
      <c r="AIE3575">
        <v>40000</v>
      </c>
      <c r="AIF3575" t="s">
        <v>1065</v>
      </c>
      <c r="AIK3575" t="s">
        <v>1066</v>
      </c>
      <c r="AIM3575" t="s">
        <v>1065</v>
      </c>
      <c r="AIO3575" t="s">
        <v>1066</v>
      </c>
      <c r="AJK3575" t="s">
        <v>1066</v>
      </c>
      <c r="AJM3575" t="s">
        <v>1066</v>
      </c>
      <c r="AKK3575" t="s">
        <v>1066</v>
      </c>
      <c r="ALG3575" t="s">
        <v>1066</v>
      </c>
      <c r="ALT3575" t="s">
        <v>1066</v>
      </c>
      <c r="ALW3575" t="s">
        <v>1066</v>
      </c>
      <c r="ALZ3575" t="s">
        <v>1066</v>
      </c>
      <c r="AMC3575" t="s">
        <v>1066</v>
      </c>
      <c r="AME3575" t="s">
        <v>1066</v>
      </c>
      <c r="AMG3575" t="s">
        <v>1071</v>
      </c>
      <c r="AMH3575" t="s">
        <v>23926</v>
      </c>
      <c r="AMI3575" t="s">
        <v>1090</v>
      </c>
      <c r="AMK3575" t="s">
        <v>1074</v>
      </c>
      <c r="AML3575" t="s">
        <v>23927</v>
      </c>
      <c r="AMM3575" t="s">
        <v>1065</v>
      </c>
      <c r="AMN3575">
        <v>7000</v>
      </c>
      <c r="AMO3575" t="s">
        <v>1066</v>
      </c>
      <c r="AMY3575" t="s">
        <v>1066</v>
      </c>
      <c r="ANW3575" t="s">
        <v>1066</v>
      </c>
      <c r="ANZ3575" t="s">
        <v>1066</v>
      </c>
      <c r="AOC3575" t="s">
        <v>1066</v>
      </c>
      <c r="AOE3575" t="s">
        <v>1065</v>
      </c>
    </row>
    <row r="3576" spans="3:1023 1025:1071">
      <c r="C3576" t="s">
        <v>23928</v>
      </c>
      <c r="D3576" t="s">
        <v>39025</v>
      </c>
      <c r="AHT3576" t="s">
        <v>1074</v>
      </c>
      <c r="AHU3576" t="s">
        <v>23929</v>
      </c>
      <c r="AHV3576" t="b">
        <v>1</v>
      </c>
      <c r="AIC3576" t="s">
        <v>1065</v>
      </c>
      <c r="AID3576" t="s">
        <v>1065</v>
      </c>
      <c r="AIE3576">
        <v>40000</v>
      </c>
      <c r="AIF3576" t="s">
        <v>1065</v>
      </c>
      <c r="AIK3576" t="s">
        <v>1066</v>
      </c>
      <c r="AIM3576" t="s">
        <v>1065</v>
      </c>
      <c r="AIO3576" t="s">
        <v>1065</v>
      </c>
      <c r="AIS3576" t="b">
        <v>1</v>
      </c>
      <c r="AJI3576" t="s">
        <v>1066</v>
      </c>
      <c r="AJK3576" t="s">
        <v>1066</v>
      </c>
      <c r="AJM3576" t="s">
        <v>1066</v>
      </c>
      <c r="AKK3576" t="s">
        <v>1066</v>
      </c>
      <c r="ALG3576" t="s">
        <v>1066</v>
      </c>
      <c r="ALT3576" t="s">
        <v>1066</v>
      </c>
      <c r="ALW3576" t="s">
        <v>1066</v>
      </c>
      <c r="ALZ3576" t="s">
        <v>1066</v>
      </c>
      <c r="AMC3576" t="s">
        <v>1066</v>
      </c>
      <c r="AME3576" t="s">
        <v>1066</v>
      </c>
      <c r="AMG3576" t="s">
        <v>1071</v>
      </c>
      <c r="AMH3576" t="s">
        <v>23930</v>
      </c>
      <c r="AMI3576" t="s">
        <v>1090</v>
      </c>
      <c r="AMK3576" t="s">
        <v>1074</v>
      </c>
      <c r="AML3576" t="s">
        <v>23931</v>
      </c>
      <c r="AMM3576" t="s">
        <v>1065</v>
      </c>
      <c r="AMN3576">
        <v>7000</v>
      </c>
      <c r="AMO3576" t="s">
        <v>1066</v>
      </c>
      <c r="AMY3576" t="s">
        <v>1066</v>
      </c>
      <c r="ANW3576" t="s">
        <v>1066</v>
      </c>
      <c r="ANZ3576" t="s">
        <v>1066</v>
      </c>
      <c r="AOC3576" t="s">
        <v>1066</v>
      </c>
      <c r="AOE3576" t="s">
        <v>1065</v>
      </c>
    </row>
    <row r="3577" spans="3:1023 1025:1071">
      <c r="C3577" t="s">
        <v>23932</v>
      </c>
      <c r="D3577" t="s">
        <v>39025</v>
      </c>
      <c r="ZS3577" t="s">
        <v>1074</v>
      </c>
      <c r="ZT3577" t="s">
        <v>23933</v>
      </c>
      <c r="ZU3577" t="b">
        <v>1</v>
      </c>
      <c r="AAB3577" t="s">
        <v>1065</v>
      </c>
      <c r="AAC3577" t="s">
        <v>1065</v>
      </c>
      <c r="AAD3577">
        <v>40000</v>
      </c>
      <c r="AAE3577" t="s">
        <v>1065</v>
      </c>
      <c r="AAJ3577" t="s">
        <v>1066</v>
      </c>
      <c r="AAL3577" t="s">
        <v>1065</v>
      </c>
      <c r="AAN3577">
        <v>60</v>
      </c>
      <c r="AAO3577">
        <v>16700</v>
      </c>
      <c r="AAP3577">
        <v>0</v>
      </c>
      <c r="AAQ3577">
        <v>999</v>
      </c>
      <c r="AAU3577" t="b">
        <v>1</v>
      </c>
      <c r="ABE3577" t="b">
        <v>1</v>
      </c>
      <c r="ABK3577">
        <v>0</v>
      </c>
      <c r="ABL3577">
        <v>0</v>
      </c>
      <c r="ABM3577" t="b">
        <v>1</v>
      </c>
      <c r="ABO3577" t="b">
        <v>1</v>
      </c>
      <c r="ABP3577" t="b">
        <v>1</v>
      </c>
      <c r="ABU3577" t="b">
        <v>1</v>
      </c>
      <c r="ABY3577" t="b">
        <v>1</v>
      </c>
      <c r="ACF3577">
        <v>2000</v>
      </c>
      <c r="ACH3577">
        <v>3000</v>
      </c>
      <c r="ACI3577">
        <v>22400</v>
      </c>
      <c r="ACN3577">
        <v>900</v>
      </c>
      <c r="ACR3577">
        <v>10000</v>
      </c>
      <c r="ACX3577" t="s">
        <v>1065</v>
      </c>
      <c r="ACY3577" t="s">
        <v>1065</v>
      </c>
      <c r="ADC3577" t="b">
        <v>1</v>
      </c>
      <c r="ADS3577" t="s">
        <v>1066</v>
      </c>
      <c r="ADU3577" t="s">
        <v>1066</v>
      </c>
      <c r="ADW3577" t="s">
        <v>1066</v>
      </c>
      <c r="AEU3577" t="s">
        <v>1066</v>
      </c>
      <c r="AFQ3577" t="s">
        <v>1066</v>
      </c>
      <c r="AGD3577" t="s">
        <v>1066</v>
      </c>
      <c r="AGG3577" t="s">
        <v>1066</v>
      </c>
      <c r="AGJ3577" t="s">
        <v>1066</v>
      </c>
      <c r="AGM3577" t="s">
        <v>1066</v>
      </c>
      <c r="AGO3577" t="s">
        <v>1066</v>
      </c>
      <c r="AGQ3577" t="s">
        <v>1068</v>
      </c>
      <c r="AGR3577" t="s">
        <v>1065</v>
      </c>
      <c r="AGS3577" t="s">
        <v>1066</v>
      </c>
      <c r="AGT3577" t="s">
        <v>1066</v>
      </c>
      <c r="AGV3577" t="b">
        <v>1</v>
      </c>
      <c r="AGY3577" t="s">
        <v>1069</v>
      </c>
      <c r="AGZ3577" t="s">
        <v>20138</v>
      </c>
      <c r="AHA3577" t="s">
        <v>1071</v>
      </c>
      <c r="AHB3577" t="s">
        <v>23934</v>
      </c>
      <c r="AHC3577" t="s">
        <v>1066</v>
      </c>
      <c r="AHE3577" t="s">
        <v>1066</v>
      </c>
      <c r="AHG3577" t="s">
        <v>23935</v>
      </c>
      <c r="AHN3577" t="b">
        <v>1</v>
      </c>
      <c r="AHR3577" t="s">
        <v>1090</v>
      </c>
      <c r="AMK3577" t="s">
        <v>1350</v>
      </c>
      <c r="AML3577" t="s">
        <v>23936</v>
      </c>
      <c r="AMM3577" t="s">
        <v>1065</v>
      </c>
      <c r="AMN3577">
        <v>7000</v>
      </c>
      <c r="AMO3577" t="s">
        <v>1066</v>
      </c>
      <c r="AMY3577" t="s">
        <v>1066</v>
      </c>
      <c r="ANW3577" t="s">
        <v>1066</v>
      </c>
      <c r="ANZ3577" t="s">
        <v>1066</v>
      </c>
      <c r="AOC3577" t="s">
        <v>1066</v>
      </c>
      <c r="AOE3577" t="s">
        <v>1065</v>
      </c>
    </row>
    <row r="3578" spans="3:1023 1025:1071">
      <c r="C3578" t="s">
        <v>23937</v>
      </c>
      <c r="D3578" t="s">
        <v>39025</v>
      </c>
      <c r="AHT3578" t="s">
        <v>16339</v>
      </c>
      <c r="AHU3578" t="s">
        <v>23938</v>
      </c>
      <c r="AHV3578" t="b">
        <v>1</v>
      </c>
      <c r="AIC3578" t="s">
        <v>1065</v>
      </c>
      <c r="AID3578" t="s">
        <v>1065</v>
      </c>
      <c r="AIE3578">
        <v>40000</v>
      </c>
      <c r="AIF3578" t="s">
        <v>1065</v>
      </c>
      <c r="AIK3578" t="s">
        <v>1066</v>
      </c>
      <c r="AIM3578" t="s">
        <v>1065</v>
      </c>
      <c r="AIO3578" t="s">
        <v>1066</v>
      </c>
      <c r="AJK3578" t="s">
        <v>1066</v>
      </c>
      <c r="AJM3578" t="s">
        <v>1066</v>
      </c>
      <c r="AKK3578" t="s">
        <v>1066</v>
      </c>
      <c r="ALG3578" t="s">
        <v>1066</v>
      </c>
      <c r="ALT3578" t="s">
        <v>1066</v>
      </c>
      <c r="ALW3578" t="s">
        <v>1066</v>
      </c>
      <c r="ALZ3578" t="s">
        <v>1066</v>
      </c>
      <c r="AMC3578" t="s">
        <v>1066</v>
      </c>
      <c r="AME3578" t="s">
        <v>1066</v>
      </c>
      <c r="AMG3578" t="s">
        <v>1071</v>
      </c>
      <c r="AMH3578" t="s">
        <v>23939</v>
      </c>
      <c r="AMI3578" t="s">
        <v>1090</v>
      </c>
      <c r="AMK3578" t="s">
        <v>1151</v>
      </c>
      <c r="AML3578" t="s">
        <v>23940</v>
      </c>
      <c r="AMM3578" t="s">
        <v>1065</v>
      </c>
      <c r="AMN3578">
        <v>7000</v>
      </c>
      <c r="AMO3578" t="s">
        <v>1066</v>
      </c>
      <c r="AMY3578" t="s">
        <v>1066</v>
      </c>
      <c r="ANW3578" t="s">
        <v>1066</v>
      </c>
      <c r="ANZ3578" t="s">
        <v>1066</v>
      </c>
      <c r="AOC3578" t="s">
        <v>1066</v>
      </c>
      <c r="AOE3578" t="s">
        <v>1065</v>
      </c>
    </row>
    <row r="3579" spans="3:1023 1025:1071">
      <c r="C3579" t="s">
        <v>23941</v>
      </c>
      <c r="D3579" t="s">
        <v>39025</v>
      </c>
      <c r="AHT3579" t="s">
        <v>1074</v>
      </c>
      <c r="AHU3579" t="s">
        <v>23942</v>
      </c>
      <c r="AHV3579" t="b">
        <v>1</v>
      </c>
      <c r="AIC3579" t="s">
        <v>1065</v>
      </c>
      <c r="AID3579" t="s">
        <v>1065</v>
      </c>
      <c r="AIE3579">
        <v>40000</v>
      </c>
      <c r="AIF3579" t="s">
        <v>1065</v>
      </c>
      <c r="AIK3579" t="s">
        <v>1066</v>
      </c>
      <c r="AIM3579" t="s">
        <v>1065</v>
      </c>
      <c r="AIO3579" t="s">
        <v>1065</v>
      </c>
      <c r="AIR3579" t="b">
        <v>1</v>
      </c>
      <c r="AJI3579" t="s">
        <v>1066</v>
      </c>
      <c r="AJK3579" t="s">
        <v>1066</v>
      </c>
      <c r="AJM3579" t="s">
        <v>1066</v>
      </c>
      <c r="AKK3579" t="s">
        <v>1066</v>
      </c>
      <c r="ALG3579" t="s">
        <v>1066</v>
      </c>
      <c r="ALT3579" t="s">
        <v>1066</v>
      </c>
      <c r="ALW3579" t="s">
        <v>1066</v>
      </c>
      <c r="ALZ3579" t="s">
        <v>1066</v>
      </c>
      <c r="AMC3579" t="s">
        <v>1066</v>
      </c>
      <c r="AME3579" t="s">
        <v>1066</v>
      </c>
      <c r="AMG3579" t="s">
        <v>1071</v>
      </c>
      <c r="AMH3579" t="s">
        <v>23943</v>
      </c>
      <c r="AMI3579" t="s">
        <v>1090</v>
      </c>
      <c r="AMK3579" t="s">
        <v>1350</v>
      </c>
      <c r="AML3579" t="s">
        <v>23944</v>
      </c>
      <c r="AMM3579" t="s">
        <v>1065</v>
      </c>
      <c r="AMN3579">
        <v>7000</v>
      </c>
      <c r="AMO3579" t="s">
        <v>1066</v>
      </c>
      <c r="AMY3579" t="s">
        <v>1065</v>
      </c>
      <c r="AMZ3579" t="s">
        <v>23945</v>
      </c>
      <c r="ANB3579" t="b">
        <v>1</v>
      </c>
      <c r="ANN3579" t="b">
        <v>1</v>
      </c>
      <c r="ANQ3579" t="b">
        <v>1</v>
      </c>
      <c r="ANW3579" t="s">
        <v>1066</v>
      </c>
      <c r="ANZ3579" t="s">
        <v>1066</v>
      </c>
      <c r="AOC3579" t="s">
        <v>1066</v>
      </c>
      <c r="AOE3579" t="s">
        <v>1065</v>
      </c>
    </row>
    <row r="3580" spans="3:1023 1025:1071">
      <c r="C3580" t="s">
        <v>23946</v>
      </c>
      <c r="D3580" t="s">
        <v>39025</v>
      </c>
      <c r="AHT3580" t="s">
        <v>1074</v>
      </c>
      <c r="AHU3580" t="s">
        <v>23947</v>
      </c>
      <c r="AHV3580" t="b">
        <v>1</v>
      </c>
      <c r="AIC3580" t="s">
        <v>1065</v>
      </c>
      <c r="AID3580" t="s">
        <v>1065</v>
      </c>
      <c r="AIE3580">
        <v>40000</v>
      </c>
      <c r="AIF3580" t="s">
        <v>1065</v>
      </c>
      <c r="AIK3580" t="s">
        <v>1066</v>
      </c>
      <c r="AIM3580" t="s">
        <v>1065</v>
      </c>
      <c r="AIO3580" t="s">
        <v>1066</v>
      </c>
      <c r="AJK3580" t="s">
        <v>1066</v>
      </c>
      <c r="AJM3580" t="s">
        <v>1066</v>
      </c>
      <c r="AKK3580" t="s">
        <v>1066</v>
      </c>
      <c r="ALG3580" t="s">
        <v>1066</v>
      </c>
      <c r="ALT3580" t="s">
        <v>1066</v>
      </c>
      <c r="ALW3580" t="s">
        <v>1066</v>
      </c>
      <c r="ALZ3580" t="s">
        <v>1066</v>
      </c>
      <c r="AMC3580" t="s">
        <v>1066</v>
      </c>
      <c r="AME3580" t="s">
        <v>1066</v>
      </c>
      <c r="AMG3580" t="s">
        <v>1071</v>
      </c>
      <c r="AMH3580" t="s">
        <v>23948</v>
      </c>
      <c r="AMI3580" t="s">
        <v>1090</v>
      </c>
      <c r="AMK3580" t="s">
        <v>1350</v>
      </c>
      <c r="AML3580" t="s">
        <v>23949</v>
      </c>
      <c r="AMM3580" t="s">
        <v>1065</v>
      </c>
      <c r="AMN3580">
        <v>7000</v>
      </c>
      <c r="AMO3580" t="s">
        <v>1066</v>
      </c>
      <c r="AMY3580" t="s">
        <v>1065</v>
      </c>
      <c r="AMZ3580" t="s">
        <v>23950</v>
      </c>
      <c r="ANA3580" t="b">
        <v>1</v>
      </c>
      <c r="ANM3580" t="b">
        <v>1</v>
      </c>
      <c r="ANQ3580" t="b">
        <v>1</v>
      </c>
      <c r="ANW3580" t="s">
        <v>1066</v>
      </c>
      <c r="ANZ3580" t="s">
        <v>1066</v>
      </c>
      <c r="AOC3580" t="s">
        <v>1066</v>
      </c>
      <c r="AOE3580" t="s">
        <v>1065</v>
      </c>
    </row>
    <row r="3581" spans="3:1023 1025:1071">
      <c r="C3581" t="s">
        <v>23951</v>
      </c>
      <c r="D3581" t="s">
        <v>39025</v>
      </c>
      <c r="AHT3581" t="s">
        <v>16339</v>
      </c>
      <c r="AHU3581" t="s">
        <v>23952</v>
      </c>
      <c r="AHV3581" t="b">
        <v>1</v>
      </c>
      <c r="AIC3581" t="s">
        <v>1065</v>
      </c>
      <c r="AID3581" t="s">
        <v>1065</v>
      </c>
      <c r="AIE3581">
        <v>40000</v>
      </c>
      <c r="AIF3581" t="s">
        <v>1065</v>
      </c>
      <c r="AIK3581" t="s">
        <v>1066</v>
      </c>
      <c r="AIM3581" t="s">
        <v>1065</v>
      </c>
      <c r="AIO3581" t="s">
        <v>1065</v>
      </c>
      <c r="AIW3581" t="b">
        <v>1</v>
      </c>
      <c r="AIX3581" t="b">
        <v>1</v>
      </c>
      <c r="AJI3581" t="s">
        <v>1066</v>
      </c>
      <c r="AJK3581" t="s">
        <v>1066</v>
      </c>
      <c r="AJM3581" t="s">
        <v>1066</v>
      </c>
      <c r="AKK3581" t="s">
        <v>1066</v>
      </c>
      <c r="ALG3581" t="s">
        <v>1066</v>
      </c>
      <c r="ALT3581" t="s">
        <v>1066</v>
      </c>
      <c r="ALW3581" t="s">
        <v>1066</v>
      </c>
      <c r="ALZ3581" t="s">
        <v>1066</v>
      </c>
      <c r="AMC3581" t="s">
        <v>1066</v>
      </c>
      <c r="AME3581" t="s">
        <v>1066</v>
      </c>
      <c r="AMG3581" t="s">
        <v>1071</v>
      </c>
      <c r="AMH3581" t="s">
        <v>23953</v>
      </c>
      <c r="AMI3581" t="s">
        <v>1090</v>
      </c>
      <c r="AMK3581" t="s">
        <v>10213</v>
      </c>
      <c r="AML3581" t="s">
        <v>23954</v>
      </c>
      <c r="AMM3581" t="s">
        <v>1065</v>
      </c>
      <c r="AMN3581">
        <v>7000</v>
      </c>
      <c r="AMO3581" t="s">
        <v>1066</v>
      </c>
      <c r="AMY3581" t="s">
        <v>1066</v>
      </c>
      <c r="ANW3581" t="s">
        <v>1066</v>
      </c>
      <c r="ANZ3581" t="s">
        <v>1066</v>
      </c>
      <c r="AOC3581" t="s">
        <v>1066</v>
      </c>
      <c r="AOE3581" t="s">
        <v>1065</v>
      </c>
    </row>
    <row r="3582" spans="3:1023 1025:1071">
      <c r="C3582" t="s">
        <v>23955</v>
      </c>
      <c r="D3582" t="s">
        <v>39025</v>
      </c>
      <c r="AHT3582" t="s">
        <v>1074</v>
      </c>
      <c r="AHU3582" t="s">
        <v>23956</v>
      </c>
      <c r="AHV3582" t="b">
        <v>1</v>
      </c>
      <c r="AIC3582" t="s">
        <v>1065</v>
      </c>
      <c r="AID3582" t="s">
        <v>1065</v>
      </c>
      <c r="AIE3582">
        <v>40000</v>
      </c>
      <c r="AIF3582" t="s">
        <v>1065</v>
      </c>
      <c r="AIK3582" t="s">
        <v>1066</v>
      </c>
      <c r="AIM3582" t="s">
        <v>1065</v>
      </c>
      <c r="AIO3582" t="s">
        <v>1065</v>
      </c>
      <c r="AIU3582" t="b">
        <v>1</v>
      </c>
      <c r="AIX3582" t="b">
        <v>1</v>
      </c>
      <c r="AJI3582" t="s">
        <v>1066</v>
      </c>
      <c r="AJK3582" t="s">
        <v>1066</v>
      </c>
      <c r="AJM3582" t="s">
        <v>1066</v>
      </c>
      <c r="AKK3582" t="s">
        <v>1066</v>
      </c>
      <c r="ALG3582" t="s">
        <v>1066</v>
      </c>
      <c r="ALT3582" t="s">
        <v>1066</v>
      </c>
      <c r="ALW3582" t="s">
        <v>1066</v>
      </c>
      <c r="ALZ3582" t="s">
        <v>1066</v>
      </c>
      <c r="AMC3582" t="s">
        <v>1066</v>
      </c>
      <c r="AME3582" t="s">
        <v>1066</v>
      </c>
      <c r="AMG3582" t="s">
        <v>1071</v>
      </c>
      <c r="AMH3582" t="s">
        <v>23957</v>
      </c>
      <c r="AMI3582" t="s">
        <v>1090</v>
      </c>
      <c r="AMK3582" t="s">
        <v>1350</v>
      </c>
      <c r="AML3582" t="s">
        <v>23958</v>
      </c>
      <c r="AMM3582" t="s">
        <v>1065</v>
      </c>
      <c r="AMN3582">
        <v>7000</v>
      </c>
      <c r="AMO3582" t="s">
        <v>1066</v>
      </c>
      <c r="AMY3582" t="s">
        <v>1066</v>
      </c>
      <c r="ANW3582" t="s">
        <v>1066</v>
      </c>
      <c r="ANZ3582" t="s">
        <v>1066</v>
      </c>
      <c r="AOC3582" t="s">
        <v>1066</v>
      </c>
      <c r="AOE3582" t="s">
        <v>1065</v>
      </c>
    </row>
    <row r="3583" spans="3:1023 1025:1071">
      <c r="C3583" t="s">
        <v>23959</v>
      </c>
      <c r="D3583" t="s">
        <v>39025</v>
      </c>
      <c r="AHT3583" t="s">
        <v>1107</v>
      </c>
      <c r="AHU3583" t="s">
        <v>23960</v>
      </c>
      <c r="AHV3583" t="b">
        <v>1</v>
      </c>
      <c r="AIC3583" t="s">
        <v>1065</v>
      </c>
      <c r="AID3583" t="s">
        <v>1065</v>
      </c>
      <c r="AIE3583">
        <v>40000</v>
      </c>
      <c r="AIF3583" t="s">
        <v>1065</v>
      </c>
      <c r="AIK3583" t="s">
        <v>1066</v>
      </c>
      <c r="AIM3583" t="s">
        <v>1065</v>
      </c>
      <c r="AIO3583" t="s">
        <v>1066</v>
      </c>
      <c r="AJK3583" t="s">
        <v>1066</v>
      </c>
      <c r="AJM3583" t="s">
        <v>1066</v>
      </c>
      <c r="AKK3583" t="s">
        <v>1066</v>
      </c>
      <c r="ALG3583" t="s">
        <v>1066</v>
      </c>
      <c r="ALT3583" t="s">
        <v>1066</v>
      </c>
      <c r="ALW3583" t="s">
        <v>1066</v>
      </c>
      <c r="ALZ3583" t="s">
        <v>1066</v>
      </c>
      <c r="AMC3583" t="s">
        <v>1066</v>
      </c>
      <c r="AME3583" t="s">
        <v>1066</v>
      </c>
      <c r="AMG3583" t="s">
        <v>1071</v>
      </c>
      <c r="AMH3583" t="s">
        <v>23961</v>
      </c>
      <c r="AMI3583" t="s">
        <v>1090</v>
      </c>
      <c r="AMK3583" t="s">
        <v>1350</v>
      </c>
      <c r="AML3583" t="s">
        <v>23962</v>
      </c>
      <c r="AMM3583" t="s">
        <v>1065</v>
      </c>
      <c r="AMN3583">
        <v>7000</v>
      </c>
      <c r="AMO3583" t="s">
        <v>1066</v>
      </c>
      <c r="AMY3583" t="s">
        <v>1066</v>
      </c>
      <c r="ANW3583" t="s">
        <v>1066</v>
      </c>
      <c r="ANZ3583" t="s">
        <v>1066</v>
      </c>
      <c r="AOC3583" t="s">
        <v>1066</v>
      </c>
      <c r="AOE3583" t="s">
        <v>1065</v>
      </c>
    </row>
    <row r="3584" spans="3:1023 1025:1071">
      <c r="C3584" t="s">
        <v>23963</v>
      </c>
      <c r="D3584" t="s">
        <v>39025</v>
      </c>
      <c r="AHT3584" t="s">
        <v>1350</v>
      </c>
      <c r="AHU3584" t="s">
        <v>23964</v>
      </c>
      <c r="AHV3584" t="b">
        <v>1</v>
      </c>
      <c r="AIC3584" t="s">
        <v>1065</v>
      </c>
      <c r="AID3584" t="s">
        <v>1065</v>
      </c>
      <c r="AIE3584">
        <v>40000</v>
      </c>
      <c r="AIF3584" t="s">
        <v>1065</v>
      </c>
      <c r="AIK3584" t="s">
        <v>1066</v>
      </c>
      <c r="AIM3584" t="s">
        <v>1065</v>
      </c>
      <c r="AIO3584" t="s">
        <v>1066</v>
      </c>
      <c r="AJK3584" t="s">
        <v>1066</v>
      </c>
      <c r="AJM3584" t="s">
        <v>1066</v>
      </c>
      <c r="AKK3584" t="s">
        <v>1066</v>
      </c>
      <c r="ALG3584" t="s">
        <v>1066</v>
      </c>
      <c r="ALT3584" t="s">
        <v>1066</v>
      </c>
      <c r="ALW3584" t="s">
        <v>1066</v>
      </c>
      <c r="ALZ3584" t="s">
        <v>1066</v>
      </c>
      <c r="AMC3584" t="s">
        <v>1066</v>
      </c>
      <c r="AME3584" t="s">
        <v>1066</v>
      </c>
      <c r="AMG3584" t="s">
        <v>1071</v>
      </c>
      <c r="AMH3584" t="s">
        <v>23965</v>
      </c>
      <c r="AMI3584" t="s">
        <v>5636</v>
      </c>
      <c r="AMK3584" t="s">
        <v>1350</v>
      </c>
      <c r="AML3584" t="s">
        <v>23966</v>
      </c>
      <c r="AMM3584" t="s">
        <v>1065</v>
      </c>
      <c r="AMN3584">
        <v>7000</v>
      </c>
      <c r="AMO3584" t="s">
        <v>1066</v>
      </c>
      <c r="AMY3584" t="s">
        <v>1066</v>
      </c>
      <c r="ANW3584" t="s">
        <v>1066</v>
      </c>
      <c r="ANZ3584" t="s">
        <v>1066</v>
      </c>
      <c r="AOC3584" t="s">
        <v>1065</v>
      </c>
      <c r="AOD3584" t="s">
        <v>23967</v>
      </c>
      <c r="AOE3584" t="s">
        <v>1065</v>
      </c>
    </row>
    <row r="3585" spans="3:1023 1025:1071">
      <c r="C3585" t="s">
        <v>23968</v>
      </c>
      <c r="D3585" t="s">
        <v>39025</v>
      </c>
      <c r="AMK3585" t="s">
        <v>16280</v>
      </c>
      <c r="AML3585" t="s">
        <v>23969</v>
      </c>
      <c r="AMM3585" t="s">
        <v>1065</v>
      </c>
      <c r="AMN3585">
        <v>7000</v>
      </c>
      <c r="AMO3585" t="s">
        <v>1066</v>
      </c>
      <c r="AMY3585" t="s">
        <v>1066</v>
      </c>
      <c r="ANW3585" t="s">
        <v>1066</v>
      </c>
      <c r="ANZ3585" t="s">
        <v>1066</v>
      </c>
      <c r="AOC3585" t="s">
        <v>1066</v>
      </c>
      <c r="AOE3585" t="s">
        <v>1065</v>
      </c>
    </row>
    <row r="3586" spans="3:1023 1025:1071">
      <c r="C3586" t="s">
        <v>23970</v>
      </c>
      <c r="D3586" t="s">
        <v>39025</v>
      </c>
      <c r="AHT3586" t="s">
        <v>1151</v>
      </c>
      <c r="AHU3586" t="s">
        <v>23971</v>
      </c>
      <c r="AHV3586" t="b">
        <v>1</v>
      </c>
      <c r="AIC3586" t="s">
        <v>1065</v>
      </c>
      <c r="AID3586" t="s">
        <v>1065</v>
      </c>
      <c r="AIE3586">
        <v>40000</v>
      </c>
      <c r="AIF3586" t="s">
        <v>1100</v>
      </c>
      <c r="AII3586" t="s">
        <v>1709</v>
      </c>
      <c r="AIJ3586" t="s">
        <v>23972</v>
      </c>
      <c r="AIK3586" t="s">
        <v>1202</v>
      </c>
      <c r="AIM3586" t="s">
        <v>1066</v>
      </c>
      <c r="AIN3586" t="s">
        <v>23973</v>
      </c>
      <c r="AMI3586" t="s">
        <v>1090</v>
      </c>
      <c r="AMK3586" t="s">
        <v>1350</v>
      </c>
      <c r="AML3586" t="s">
        <v>23974</v>
      </c>
      <c r="AMM3586" t="s">
        <v>1065</v>
      </c>
      <c r="AMN3586">
        <v>7000</v>
      </c>
      <c r="AMO3586" t="s">
        <v>1066</v>
      </c>
      <c r="AMY3586" t="s">
        <v>1066</v>
      </c>
      <c r="ANW3586" t="s">
        <v>1066</v>
      </c>
      <c r="ANZ3586" t="s">
        <v>1066</v>
      </c>
      <c r="AOC3586" t="s">
        <v>1066</v>
      </c>
      <c r="AOE3586" t="s">
        <v>1065</v>
      </c>
    </row>
    <row r="3587" spans="3:1023 1025:1071">
      <c r="C3587" t="s">
        <v>23975</v>
      </c>
      <c r="D3587" t="s">
        <v>39025</v>
      </c>
      <c r="AHT3587" t="s">
        <v>16280</v>
      </c>
      <c r="AHU3587" t="s">
        <v>23976</v>
      </c>
      <c r="AHV3587" t="b">
        <v>1</v>
      </c>
      <c r="AIC3587" t="s">
        <v>1065</v>
      </c>
      <c r="AID3587" t="s">
        <v>1065</v>
      </c>
      <c r="AIE3587">
        <v>40000</v>
      </c>
      <c r="AIF3587" t="s">
        <v>1065</v>
      </c>
      <c r="AIK3587" t="s">
        <v>1066</v>
      </c>
      <c r="AIM3587" t="s">
        <v>1065</v>
      </c>
      <c r="AIO3587" t="s">
        <v>1066</v>
      </c>
      <c r="AJK3587" t="s">
        <v>1066</v>
      </c>
      <c r="AJM3587" t="s">
        <v>1066</v>
      </c>
      <c r="AKK3587" t="s">
        <v>1066</v>
      </c>
      <c r="ALG3587" t="s">
        <v>1066</v>
      </c>
      <c r="ALT3587" t="s">
        <v>1066</v>
      </c>
      <c r="ALW3587" t="s">
        <v>1066</v>
      </c>
      <c r="ALZ3587" t="s">
        <v>1066</v>
      </c>
      <c r="AMC3587" t="s">
        <v>1066</v>
      </c>
      <c r="AME3587" t="s">
        <v>1066</v>
      </c>
      <c r="AMG3587" t="s">
        <v>1071</v>
      </c>
      <c r="AMH3587" t="s">
        <v>23977</v>
      </c>
      <c r="AMI3587" t="s">
        <v>1157</v>
      </c>
      <c r="AMK3587" t="s">
        <v>1151</v>
      </c>
      <c r="AML3587" t="s">
        <v>23978</v>
      </c>
      <c r="AMM3587" t="s">
        <v>1065</v>
      </c>
      <c r="AMN3587">
        <v>7000</v>
      </c>
      <c r="AMO3587" t="s">
        <v>1066</v>
      </c>
      <c r="AMY3587" t="s">
        <v>1066</v>
      </c>
      <c r="ANW3587" t="s">
        <v>1066</v>
      </c>
      <c r="ANZ3587" t="s">
        <v>1066</v>
      </c>
      <c r="AOC3587" t="s">
        <v>1066</v>
      </c>
      <c r="AOE3587" t="s">
        <v>1065</v>
      </c>
    </row>
    <row r="3588" spans="3:1023 1025:1071">
      <c r="C3588" t="s">
        <v>23979</v>
      </c>
      <c r="D3588" t="s">
        <v>39025</v>
      </c>
      <c r="ZS3588" t="s">
        <v>1350</v>
      </c>
      <c r="ZT3588" t="s">
        <v>23980</v>
      </c>
      <c r="ZU3588" t="b">
        <v>1</v>
      </c>
      <c r="AAB3588" t="s">
        <v>1065</v>
      </c>
      <c r="AAC3588" t="s">
        <v>1065</v>
      </c>
      <c r="AAD3588">
        <v>40000</v>
      </c>
      <c r="AAE3588" t="s">
        <v>1065</v>
      </c>
      <c r="AAJ3588" t="s">
        <v>1066</v>
      </c>
      <c r="AAL3588" t="s">
        <v>1065</v>
      </c>
      <c r="AAN3588">
        <v>0</v>
      </c>
      <c r="AAO3588">
        <v>0</v>
      </c>
      <c r="AAP3588">
        <v>5</v>
      </c>
      <c r="AAQ3588">
        <v>100</v>
      </c>
      <c r="AAU3588" t="b">
        <v>1</v>
      </c>
      <c r="AAW3588" t="b">
        <v>1</v>
      </c>
      <c r="AAZ3588" t="b">
        <v>1</v>
      </c>
      <c r="ABK3588">
        <v>51000</v>
      </c>
      <c r="ABL3588">
        <v>0</v>
      </c>
      <c r="ABT3588" t="b">
        <v>1</v>
      </c>
      <c r="ACM3588">
        <v>91000</v>
      </c>
      <c r="ACX3588" t="s">
        <v>1065</v>
      </c>
      <c r="ACY3588" t="s">
        <v>1065</v>
      </c>
      <c r="ADC3588" t="b">
        <v>1</v>
      </c>
      <c r="ADF3588" t="b">
        <v>1</v>
      </c>
      <c r="ADS3588" t="s">
        <v>1066</v>
      </c>
      <c r="ADU3588" t="s">
        <v>1066</v>
      </c>
      <c r="ADW3588" t="s">
        <v>1066</v>
      </c>
      <c r="AEU3588" t="s">
        <v>1066</v>
      </c>
      <c r="AFQ3588" t="s">
        <v>1066</v>
      </c>
      <c r="AGD3588" t="s">
        <v>1066</v>
      </c>
      <c r="AGG3588" t="s">
        <v>1066</v>
      </c>
      <c r="AGJ3588" t="s">
        <v>1066</v>
      </c>
      <c r="AGM3588" t="s">
        <v>1066</v>
      </c>
      <c r="AGO3588" t="s">
        <v>1066</v>
      </c>
      <c r="AGQ3588" t="s">
        <v>1068</v>
      </c>
      <c r="AGR3588" t="s">
        <v>1065</v>
      </c>
      <c r="AGS3588" t="s">
        <v>1066</v>
      </c>
      <c r="AGT3588" t="s">
        <v>1066</v>
      </c>
      <c r="AGU3588" t="b">
        <v>1</v>
      </c>
      <c r="AGY3588" t="s">
        <v>1069</v>
      </c>
      <c r="AGZ3588" t="s">
        <v>23981</v>
      </c>
      <c r="AHA3588" t="s">
        <v>1071</v>
      </c>
      <c r="AHB3588" t="s">
        <v>23982</v>
      </c>
      <c r="AHC3588" t="s">
        <v>1066</v>
      </c>
      <c r="AHE3588" t="s">
        <v>1066</v>
      </c>
      <c r="AHG3588" t="s">
        <v>23983</v>
      </c>
      <c r="AHI3588" t="b">
        <v>1</v>
      </c>
      <c r="AHM3588" t="b">
        <v>1</v>
      </c>
      <c r="AHR3588" t="s">
        <v>1353</v>
      </c>
      <c r="AMK3588" t="s">
        <v>1350</v>
      </c>
      <c r="AML3588" t="s">
        <v>23984</v>
      </c>
      <c r="AMM3588" t="s">
        <v>1065</v>
      </c>
      <c r="AMN3588">
        <v>7000</v>
      </c>
      <c r="AMO3588" t="s">
        <v>1066</v>
      </c>
      <c r="AMY3588" t="s">
        <v>1066</v>
      </c>
      <c r="ANW3588" t="s">
        <v>1066</v>
      </c>
      <c r="ANZ3588" t="s">
        <v>1066</v>
      </c>
      <c r="AOC3588" t="s">
        <v>1066</v>
      </c>
      <c r="AOE3588" t="s">
        <v>1065</v>
      </c>
    </row>
    <row r="3589" spans="3:1023 1025:1071">
      <c r="C3589" t="s">
        <v>23985</v>
      </c>
      <c r="D3589" t="s">
        <v>39025</v>
      </c>
      <c r="AMK3589" t="s">
        <v>1117</v>
      </c>
      <c r="AML3589" t="s">
        <v>23986</v>
      </c>
      <c r="AMM3589" t="s">
        <v>1065</v>
      </c>
      <c r="AMN3589">
        <v>7000</v>
      </c>
      <c r="AMO3589" t="s">
        <v>1066</v>
      </c>
      <c r="AMY3589" t="s">
        <v>1066</v>
      </c>
      <c r="ANW3589" t="s">
        <v>1066</v>
      </c>
      <c r="ANZ3589" t="s">
        <v>1066</v>
      </c>
      <c r="AOC3589" t="s">
        <v>1066</v>
      </c>
      <c r="AOE3589" t="s">
        <v>1065</v>
      </c>
    </row>
    <row r="3590" spans="3:1023 1025:1071">
      <c r="C3590" t="s">
        <v>23987</v>
      </c>
      <c r="D3590" t="s">
        <v>39025</v>
      </c>
      <c r="AHT3590" t="s">
        <v>1107</v>
      </c>
      <c r="AHU3590" t="s">
        <v>23988</v>
      </c>
      <c r="AHV3590" t="b">
        <v>1</v>
      </c>
      <c r="AIC3590" t="s">
        <v>1065</v>
      </c>
      <c r="AID3590" t="s">
        <v>1065</v>
      </c>
      <c r="AIE3590">
        <v>40000</v>
      </c>
      <c r="AIF3590" t="s">
        <v>1065</v>
      </c>
      <c r="AIK3590" t="s">
        <v>1066</v>
      </c>
      <c r="AIM3590" t="s">
        <v>1065</v>
      </c>
      <c r="AIO3590" t="s">
        <v>1066</v>
      </c>
      <c r="AJK3590" t="s">
        <v>1066</v>
      </c>
      <c r="AJM3590" t="s">
        <v>1066</v>
      </c>
      <c r="AKK3590" t="s">
        <v>1066</v>
      </c>
      <c r="ALG3590" t="s">
        <v>1066</v>
      </c>
      <c r="ALT3590" t="s">
        <v>1066</v>
      </c>
      <c r="ALW3590" t="s">
        <v>1066</v>
      </c>
      <c r="ALZ3590" t="s">
        <v>1066</v>
      </c>
      <c r="AMC3590" t="s">
        <v>1066</v>
      </c>
      <c r="AME3590" t="s">
        <v>1066</v>
      </c>
      <c r="AMG3590" t="s">
        <v>1071</v>
      </c>
      <c r="AMH3590" t="s">
        <v>23989</v>
      </c>
      <c r="AMI3590" t="s">
        <v>1090</v>
      </c>
      <c r="AMK3590" t="s">
        <v>1350</v>
      </c>
      <c r="AML3590" t="s">
        <v>23990</v>
      </c>
      <c r="AMM3590" t="s">
        <v>1065</v>
      </c>
      <c r="AMN3590">
        <v>7000</v>
      </c>
      <c r="AMO3590" t="s">
        <v>1066</v>
      </c>
      <c r="AMY3590" t="s">
        <v>1066</v>
      </c>
      <c r="ANW3590" t="s">
        <v>1066</v>
      </c>
      <c r="ANZ3590" t="s">
        <v>1066</v>
      </c>
      <c r="AOC3590" t="s">
        <v>1066</v>
      </c>
      <c r="AOE3590" t="s">
        <v>1065</v>
      </c>
    </row>
    <row r="3591" spans="3:1023 1025:1071">
      <c r="C3591" t="s">
        <v>23991</v>
      </c>
      <c r="D3591" t="s">
        <v>39025</v>
      </c>
      <c r="AHT3591" t="s">
        <v>1107</v>
      </c>
      <c r="AHU3591" t="s">
        <v>23992</v>
      </c>
      <c r="AHV3591" t="b">
        <v>1</v>
      </c>
      <c r="AIC3591" t="s">
        <v>1065</v>
      </c>
      <c r="AID3591" t="s">
        <v>1065</v>
      </c>
      <c r="AIE3591">
        <v>40000</v>
      </c>
      <c r="AIF3591" t="s">
        <v>1065</v>
      </c>
      <c r="AIK3591" t="s">
        <v>1066</v>
      </c>
      <c r="AIM3591" t="s">
        <v>1065</v>
      </c>
      <c r="AIO3591" t="s">
        <v>1066</v>
      </c>
      <c r="AJK3591" t="s">
        <v>1066</v>
      </c>
      <c r="AJM3591" t="s">
        <v>1066</v>
      </c>
      <c r="AKK3591" t="s">
        <v>1066</v>
      </c>
      <c r="ALG3591" t="s">
        <v>1066</v>
      </c>
      <c r="ALT3591" t="s">
        <v>1066</v>
      </c>
      <c r="ALW3591" t="s">
        <v>1066</v>
      </c>
      <c r="ALZ3591" t="s">
        <v>1066</v>
      </c>
      <c r="AMC3591" t="s">
        <v>1066</v>
      </c>
      <c r="AME3591" t="s">
        <v>1066</v>
      </c>
      <c r="AMG3591" t="s">
        <v>1071</v>
      </c>
      <c r="AMH3591" t="s">
        <v>23993</v>
      </c>
      <c r="AMI3591" t="s">
        <v>1090</v>
      </c>
      <c r="AMK3591" t="s">
        <v>1350</v>
      </c>
      <c r="AML3591" t="s">
        <v>23994</v>
      </c>
      <c r="AMM3591" t="s">
        <v>1065</v>
      </c>
      <c r="AMN3591">
        <v>7000</v>
      </c>
      <c r="AMO3591" t="s">
        <v>1066</v>
      </c>
      <c r="AMY3591" t="s">
        <v>1066</v>
      </c>
      <c r="ANW3591" t="s">
        <v>1066</v>
      </c>
      <c r="ANZ3591" t="s">
        <v>1066</v>
      </c>
      <c r="AOC3591" t="s">
        <v>1066</v>
      </c>
      <c r="AOE3591" t="s">
        <v>1065</v>
      </c>
    </row>
    <row r="3592" spans="3:1023 1025:1071">
      <c r="C3592" t="s">
        <v>23995</v>
      </c>
      <c r="D3592" t="s">
        <v>39025</v>
      </c>
      <c r="AHT3592" t="s">
        <v>1074</v>
      </c>
      <c r="AHU3592" t="s">
        <v>23996</v>
      </c>
      <c r="AHV3592" t="b">
        <v>1</v>
      </c>
      <c r="AIC3592" t="s">
        <v>1065</v>
      </c>
      <c r="AID3592" t="s">
        <v>1065</v>
      </c>
      <c r="AIE3592">
        <v>40000</v>
      </c>
      <c r="AIF3592" t="s">
        <v>1065</v>
      </c>
      <c r="AIK3592" t="s">
        <v>1066</v>
      </c>
      <c r="AIM3592" t="s">
        <v>1065</v>
      </c>
      <c r="AIO3592" t="s">
        <v>1066</v>
      </c>
      <c r="AJK3592" t="s">
        <v>1066</v>
      </c>
      <c r="AJM3592" t="s">
        <v>1066</v>
      </c>
      <c r="AKK3592" t="s">
        <v>1066</v>
      </c>
      <c r="ALG3592" t="s">
        <v>1066</v>
      </c>
      <c r="ALT3592" t="s">
        <v>1066</v>
      </c>
      <c r="ALW3592" t="s">
        <v>1066</v>
      </c>
      <c r="ALZ3592" t="s">
        <v>1066</v>
      </c>
      <c r="AMC3592" t="s">
        <v>1066</v>
      </c>
      <c r="AME3592" t="s">
        <v>1066</v>
      </c>
      <c r="AMG3592" t="s">
        <v>1071</v>
      </c>
      <c r="AMH3592" t="s">
        <v>23997</v>
      </c>
      <c r="AMI3592" t="s">
        <v>1090</v>
      </c>
      <c r="AMK3592" t="s">
        <v>1350</v>
      </c>
      <c r="AML3592" t="s">
        <v>23998</v>
      </c>
      <c r="AMM3592" t="s">
        <v>1065</v>
      </c>
      <c r="AMN3592">
        <v>7000</v>
      </c>
      <c r="AMO3592" t="s">
        <v>1066</v>
      </c>
      <c r="AMY3592" t="s">
        <v>1066</v>
      </c>
      <c r="ANW3592" t="s">
        <v>1066</v>
      </c>
      <c r="ANZ3592" t="s">
        <v>1066</v>
      </c>
      <c r="AOC3592" t="s">
        <v>1066</v>
      </c>
      <c r="AOE3592" t="s">
        <v>1065</v>
      </c>
    </row>
    <row r="3593" spans="3:1023 1025:1071">
      <c r="C3593" t="s">
        <v>23999</v>
      </c>
      <c r="D3593" t="s">
        <v>39025</v>
      </c>
      <c r="AHT3593" t="s">
        <v>1074</v>
      </c>
      <c r="AHU3593" t="s">
        <v>24000</v>
      </c>
      <c r="AHV3593" t="b">
        <v>1</v>
      </c>
      <c r="AIC3593" t="s">
        <v>1065</v>
      </c>
      <c r="AID3593" t="s">
        <v>1065</v>
      </c>
      <c r="AIE3593">
        <v>40000</v>
      </c>
      <c r="AIF3593" t="s">
        <v>1065</v>
      </c>
      <c r="AIK3593" t="s">
        <v>1066</v>
      </c>
      <c r="AIM3593" t="s">
        <v>1065</v>
      </c>
      <c r="AIO3593" t="s">
        <v>1065</v>
      </c>
      <c r="AIX3593" t="b">
        <v>1</v>
      </c>
      <c r="AJI3593" t="s">
        <v>1066</v>
      </c>
      <c r="AJK3593" t="s">
        <v>1066</v>
      </c>
      <c r="AJM3593" t="s">
        <v>1065</v>
      </c>
      <c r="AJN3593" t="s">
        <v>24001</v>
      </c>
      <c r="AJP3593" t="b">
        <v>1</v>
      </c>
      <c r="AKB3593" t="b">
        <v>1</v>
      </c>
      <c r="AKG3593" t="b">
        <v>1</v>
      </c>
      <c r="AKK3593" t="s">
        <v>1066</v>
      </c>
      <c r="ALG3593" t="s">
        <v>1066</v>
      </c>
      <c r="ALT3593" t="s">
        <v>1066</v>
      </c>
      <c r="ALW3593" t="s">
        <v>1066</v>
      </c>
      <c r="ALZ3593" t="s">
        <v>1066</v>
      </c>
      <c r="AMC3593" t="s">
        <v>1066</v>
      </c>
      <c r="AME3593" t="s">
        <v>1066</v>
      </c>
      <c r="AMG3593" t="s">
        <v>1071</v>
      </c>
      <c r="AMH3593" t="s">
        <v>24002</v>
      </c>
      <c r="AMI3593" t="s">
        <v>1090</v>
      </c>
      <c r="AMK3593" t="s">
        <v>1350</v>
      </c>
      <c r="AML3593" t="s">
        <v>24003</v>
      </c>
      <c r="AMM3593" t="s">
        <v>1065</v>
      </c>
      <c r="AMN3593">
        <v>7000</v>
      </c>
      <c r="AMO3593" t="s">
        <v>1066</v>
      </c>
      <c r="AMY3593" t="s">
        <v>1066</v>
      </c>
      <c r="ANW3593" t="s">
        <v>1066</v>
      </c>
      <c r="ANZ3593" t="s">
        <v>1066</v>
      </c>
      <c r="AOC3593" t="s">
        <v>1066</v>
      </c>
      <c r="AOE3593" t="s">
        <v>1065</v>
      </c>
    </row>
    <row r="3594" spans="3:1023 1025:1071">
      <c r="C3594" t="s">
        <v>24004</v>
      </c>
      <c r="D3594" t="s">
        <v>39025</v>
      </c>
      <c r="AHT3594" t="s">
        <v>1350</v>
      </c>
      <c r="AHU3594" t="s">
        <v>24005</v>
      </c>
      <c r="AHV3594" t="b">
        <v>1</v>
      </c>
      <c r="AIC3594" t="s">
        <v>1065</v>
      </c>
      <c r="AID3594" t="s">
        <v>1065</v>
      </c>
      <c r="AIE3594">
        <v>40000</v>
      </c>
      <c r="AIF3594" t="s">
        <v>1100</v>
      </c>
      <c r="AII3594" t="s">
        <v>1828</v>
      </c>
      <c r="AIK3594" t="s">
        <v>1066</v>
      </c>
      <c r="AIM3594" t="s">
        <v>1065</v>
      </c>
      <c r="AIO3594" t="s">
        <v>1065</v>
      </c>
      <c r="AIR3594" t="b">
        <v>1</v>
      </c>
      <c r="AJI3594" t="s">
        <v>1066</v>
      </c>
      <c r="AJK3594" t="s">
        <v>1066</v>
      </c>
      <c r="AJM3594" t="s">
        <v>1066</v>
      </c>
      <c r="AKK3594" t="s">
        <v>1066</v>
      </c>
      <c r="ALG3594" t="s">
        <v>1066</v>
      </c>
      <c r="ALT3594" t="s">
        <v>1066</v>
      </c>
      <c r="ALW3594" t="s">
        <v>1066</v>
      </c>
      <c r="ALZ3594" t="s">
        <v>1066</v>
      </c>
      <c r="AMC3594" t="s">
        <v>1066</v>
      </c>
      <c r="AME3594" t="s">
        <v>1066</v>
      </c>
      <c r="AMG3594" t="s">
        <v>1071</v>
      </c>
      <c r="AMH3594" t="s">
        <v>24006</v>
      </c>
      <c r="AMI3594" t="s">
        <v>2084</v>
      </c>
      <c r="AMK3594" t="s">
        <v>1350</v>
      </c>
      <c r="AML3594" t="s">
        <v>24007</v>
      </c>
      <c r="AMM3594" t="s">
        <v>1065</v>
      </c>
      <c r="AMN3594">
        <v>7000</v>
      </c>
      <c r="AMO3594" t="s">
        <v>1066</v>
      </c>
      <c r="AMY3594" t="s">
        <v>1066</v>
      </c>
      <c r="ANW3594" t="s">
        <v>1066</v>
      </c>
      <c r="ANZ3594" t="s">
        <v>1202</v>
      </c>
      <c r="AOC3594" t="s">
        <v>1066</v>
      </c>
      <c r="AOE3594" t="s">
        <v>1065</v>
      </c>
    </row>
    <row r="3595" spans="3:1023 1025:1071">
      <c r="C3595" t="s">
        <v>24008</v>
      </c>
      <c r="D3595" t="s">
        <v>39025</v>
      </c>
      <c r="AHT3595" t="s">
        <v>1107</v>
      </c>
      <c r="AHU3595" t="s">
        <v>24009</v>
      </c>
      <c r="AHV3595" t="b">
        <v>1</v>
      </c>
      <c r="AIC3595" t="s">
        <v>1065</v>
      </c>
      <c r="AID3595" t="s">
        <v>1065</v>
      </c>
      <c r="AIE3595">
        <v>40000</v>
      </c>
      <c r="AIF3595" t="s">
        <v>1065</v>
      </c>
      <c r="AIK3595" t="s">
        <v>1066</v>
      </c>
      <c r="AIM3595" t="s">
        <v>1065</v>
      </c>
      <c r="AIO3595" t="s">
        <v>1066</v>
      </c>
      <c r="AJK3595" t="s">
        <v>1066</v>
      </c>
      <c r="AJM3595" t="s">
        <v>1066</v>
      </c>
      <c r="AKK3595" t="s">
        <v>1066</v>
      </c>
      <c r="ALG3595" t="s">
        <v>1066</v>
      </c>
      <c r="ALT3595" t="s">
        <v>1066</v>
      </c>
      <c r="ALW3595" t="s">
        <v>1066</v>
      </c>
      <c r="ALZ3595" t="s">
        <v>1066</v>
      </c>
      <c r="AMC3595" t="s">
        <v>1066</v>
      </c>
      <c r="AME3595" t="s">
        <v>1066</v>
      </c>
      <c r="AMG3595" t="s">
        <v>1071</v>
      </c>
      <c r="AMH3595" t="s">
        <v>24010</v>
      </c>
      <c r="AMI3595" t="s">
        <v>1090</v>
      </c>
      <c r="AMK3595" t="s">
        <v>1350</v>
      </c>
      <c r="AML3595" t="s">
        <v>24011</v>
      </c>
      <c r="AMM3595" t="s">
        <v>1065</v>
      </c>
      <c r="AMN3595">
        <v>7000</v>
      </c>
      <c r="AMO3595" t="s">
        <v>1066</v>
      </c>
      <c r="AMY3595" t="s">
        <v>1066</v>
      </c>
      <c r="ANW3595" t="s">
        <v>1066</v>
      </c>
      <c r="ANZ3595" t="s">
        <v>1066</v>
      </c>
      <c r="AOC3595" t="s">
        <v>1066</v>
      </c>
      <c r="AOE3595" t="s">
        <v>1065</v>
      </c>
    </row>
    <row r="3596" spans="3:1023 1025:1071">
      <c r="C3596" t="s">
        <v>24012</v>
      </c>
      <c r="D3596" t="s">
        <v>39025</v>
      </c>
      <c r="AHT3596" t="s">
        <v>1074</v>
      </c>
      <c r="AHU3596" t="s">
        <v>24013</v>
      </c>
      <c r="AHV3596" t="b">
        <v>1</v>
      </c>
      <c r="AIC3596" t="s">
        <v>1065</v>
      </c>
      <c r="AID3596" t="s">
        <v>1065</v>
      </c>
      <c r="AIE3596">
        <v>40000</v>
      </c>
      <c r="AIF3596" t="s">
        <v>1065</v>
      </c>
      <c r="AIK3596" t="s">
        <v>1066</v>
      </c>
      <c r="AIM3596" t="s">
        <v>1065</v>
      </c>
      <c r="AIO3596" t="s">
        <v>1065</v>
      </c>
      <c r="AIS3596" t="b">
        <v>1</v>
      </c>
      <c r="AJI3596" t="s">
        <v>1066</v>
      </c>
      <c r="AJK3596" t="s">
        <v>1066</v>
      </c>
      <c r="AJM3596" t="s">
        <v>1066</v>
      </c>
      <c r="AKK3596" t="s">
        <v>1066</v>
      </c>
      <c r="ALG3596" t="s">
        <v>1066</v>
      </c>
      <c r="ALT3596" t="s">
        <v>1066</v>
      </c>
      <c r="ALW3596" t="s">
        <v>1066</v>
      </c>
      <c r="ALZ3596" t="s">
        <v>1066</v>
      </c>
      <c r="AMC3596" t="s">
        <v>1066</v>
      </c>
      <c r="AME3596" t="s">
        <v>1066</v>
      </c>
      <c r="AMG3596" t="s">
        <v>1071</v>
      </c>
      <c r="AMH3596" t="s">
        <v>24014</v>
      </c>
      <c r="AMI3596" t="s">
        <v>1090</v>
      </c>
      <c r="AMK3596" t="s">
        <v>1350</v>
      </c>
      <c r="AML3596" t="s">
        <v>24015</v>
      </c>
      <c r="AMM3596" t="s">
        <v>1065</v>
      </c>
      <c r="AMN3596">
        <v>7000</v>
      </c>
      <c r="AMO3596" t="s">
        <v>1066</v>
      </c>
      <c r="AMY3596" t="s">
        <v>1066</v>
      </c>
      <c r="ANW3596" t="s">
        <v>1065</v>
      </c>
      <c r="ANX3596" t="s">
        <v>24016</v>
      </c>
      <c r="ANY3596" t="s">
        <v>1066</v>
      </c>
      <c r="ANZ3596" t="s">
        <v>1066</v>
      </c>
      <c r="AOC3596" t="s">
        <v>1066</v>
      </c>
      <c r="AOE3596" t="s">
        <v>1065</v>
      </c>
    </row>
    <row r="3597" spans="3:1023 1025:1071">
      <c r="C3597" t="s">
        <v>24017</v>
      </c>
      <c r="D3597" t="s">
        <v>39025</v>
      </c>
      <c r="AHT3597" t="s">
        <v>10213</v>
      </c>
      <c r="AHU3597" t="s">
        <v>24018</v>
      </c>
      <c r="AHV3597" t="b">
        <v>1</v>
      </c>
      <c r="AIC3597" t="s">
        <v>1065</v>
      </c>
      <c r="AID3597" t="s">
        <v>1065</v>
      </c>
      <c r="AIE3597">
        <v>40000</v>
      </c>
      <c r="AIF3597" t="s">
        <v>1065</v>
      </c>
      <c r="AIK3597" t="s">
        <v>1066</v>
      </c>
      <c r="AIM3597" t="s">
        <v>1065</v>
      </c>
      <c r="AIO3597" t="s">
        <v>1066</v>
      </c>
      <c r="AJK3597" t="s">
        <v>1066</v>
      </c>
      <c r="AJM3597" t="s">
        <v>1066</v>
      </c>
      <c r="AKK3597" t="s">
        <v>1066</v>
      </c>
      <c r="ALG3597" t="s">
        <v>1066</v>
      </c>
      <c r="ALT3597" t="s">
        <v>1066</v>
      </c>
      <c r="ALW3597" t="s">
        <v>1066</v>
      </c>
      <c r="ALZ3597" t="s">
        <v>1066</v>
      </c>
      <c r="AMC3597" t="s">
        <v>1066</v>
      </c>
      <c r="AME3597" t="s">
        <v>1066</v>
      </c>
      <c r="AMG3597" t="s">
        <v>1071</v>
      </c>
      <c r="AMH3597" t="s">
        <v>24019</v>
      </c>
      <c r="AMI3597" t="s">
        <v>24020</v>
      </c>
      <c r="AMK3597" t="s">
        <v>1350</v>
      </c>
      <c r="AML3597" t="s">
        <v>24021</v>
      </c>
      <c r="AMM3597" t="s">
        <v>1065</v>
      </c>
      <c r="AMN3597">
        <v>7000</v>
      </c>
      <c r="AMO3597" t="s">
        <v>1066</v>
      </c>
      <c r="AMY3597" t="s">
        <v>1066</v>
      </c>
      <c r="ANW3597" t="s">
        <v>1066</v>
      </c>
      <c r="ANZ3597" t="s">
        <v>1066</v>
      </c>
      <c r="AOC3597" t="s">
        <v>1066</v>
      </c>
      <c r="AOE3597" t="s">
        <v>1065</v>
      </c>
    </row>
    <row r="3598" spans="3:1023 1025:1071">
      <c r="C3598" t="s">
        <v>24022</v>
      </c>
      <c r="D3598" t="s">
        <v>39025</v>
      </c>
      <c r="AHT3598" t="s">
        <v>1350</v>
      </c>
      <c r="AHU3598" t="s">
        <v>24023</v>
      </c>
      <c r="AHV3598" t="b">
        <v>1</v>
      </c>
      <c r="AIC3598" t="s">
        <v>1065</v>
      </c>
      <c r="AID3598" t="s">
        <v>1065</v>
      </c>
      <c r="AIE3598">
        <v>40000</v>
      </c>
      <c r="AIF3598" t="s">
        <v>1100</v>
      </c>
      <c r="AII3598" t="s">
        <v>1101</v>
      </c>
      <c r="AIK3598" t="s">
        <v>1066</v>
      </c>
      <c r="AIM3598" t="s">
        <v>1065</v>
      </c>
      <c r="AIO3598" t="s">
        <v>1066</v>
      </c>
      <c r="AJK3598" t="s">
        <v>1066</v>
      </c>
      <c r="AJM3598" t="s">
        <v>1066</v>
      </c>
      <c r="AKK3598" t="s">
        <v>1066</v>
      </c>
      <c r="ALG3598" t="s">
        <v>1066</v>
      </c>
      <c r="ALT3598" t="s">
        <v>1066</v>
      </c>
      <c r="ALW3598" t="s">
        <v>1066</v>
      </c>
      <c r="ALZ3598" t="s">
        <v>1066</v>
      </c>
      <c r="AMC3598" t="s">
        <v>1066</v>
      </c>
      <c r="AME3598" t="s">
        <v>1066</v>
      </c>
      <c r="AMG3598" t="s">
        <v>1071</v>
      </c>
      <c r="AMH3598" t="s">
        <v>24024</v>
      </c>
      <c r="AMI3598">
        <v>999</v>
      </c>
      <c r="AMK3598" t="s">
        <v>1350</v>
      </c>
      <c r="AML3598" t="s">
        <v>24025</v>
      </c>
      <c r="AMM3598" t="s">
        <v>1065</v>
      </c>
      <c r="AMN3598">
        <v>7000</v>
      </c>
      <c r="AMO3598" t="s">
        <v>1066</v>
      </c>
      <c r="AMY3598" t="s">
        <v>1066</v>
      </c>
      <c r="ANW3598" t="s">
        <v>1066</v>
      </c>
      <c r="ANZ3598" t="s">
        <v>1066</v>
      </c>
      <c r="AOC3598" t="s">
        <v>1066</v>
      </c>
      <c r="AOE3598" t="s">
        <v>1065</v>
      </c>
    </row>
    <row r="3599" spans="3:1023 1025:1071">
      <c r="C3599" t="s">
        <v>24026</v>
      </c>
      <c r="D3599" t="s">
        <v>39025</v>
      </c>
      <c r="AHT3599" t="s">
        <v>1074</v>
      </c>
      <c r="AHU3599" t="s">
        <v>24027</v>
      </c>
      <c r="AHV3599" t="b">
        <v>1</v>
      </c>
      <c r="AIC3599" t="s">
        <v>1065</v>
      </c>
      <c r="AID3599" t="s">
        <v>1065</v>
      </c>
      <c r="AIE3599">
        <v>40000</v>
      </c>
      <c r="AIF3599" t="s">
        <v>1065</v>
      </c>
      <c r="AIK3599" t="s">
        <v>1066</v>
      </c>
      <c r="AIM3599" t="s">
        <v>1065</v>
      </c>
      <c r="AIO3599" t="s">
        <v>1065</v>
      </c>
      <c r="AIS3599" t="b">
        <v>1</v>
      </c>
      <c r="AJI3599" t="s">
        <v>1066</v>
      </c>
      <c r="AJK3599" t="s">
        <v>1066</v>
      </c>
      <c r="AJM3599" t="s">
        <v>1066</v>
      </c>
      <c r="AKK3599" t="s">
        <v>1066</v>
      </c>
      <c r="ALG3599" t="s">
        <v>1066</v>
      </c>
      <c r="ALT3599" t="s">
        <v>1066</v>
      </c>
      <c r="ALW3599" t="s">
        <v>1066</v>
      </c>
      <c r="ALZ3599" t="s">
        <v>1066</v>
      </c>
      <c r="AMC3599" t="s">
        <v>1066</v>
      </c>
      <c r="AME3599" t="s">
        <v>1066</v>
      </c>
      <c r="AMG3599" t="s">
        <v>1071</v>
      </c>
      <c r="AMH3599" t="s">
        <v>24028</v>
      </c>
      <c r="AMI3599" t="s">
        <v>1090</v>
      </c>
      <c r="AMK3599" t="s">
        <v>1350</v>
      </c>
      <c r="AML3599" t="s">
        <v>24029</v>
      </c>
      <c r="AMM3599" t="s">
        <v>1065</v>
      </c>
      <c r="AMN3599">
        <v>7000</v>
      </c>
      <c r="AMO3599" t="s">
        <v>1066</v>
      </c>
      <c r="AMY3599" t="s">
        <v>1065</v>
      </c>
      <c r="AMZ3599" t="s">
        <v>24030</v>
      </c>
      <c r="ANB3599" t="b">
        <v>1</v>
      </c>
      <c r="ANM3599" t="b">
        <v>1</v>
      </c>
      <c r="ANQ3599" t="b">
        <v>1</v>
      </c>
      <c r="ANW3599" t="s">
        <v>1066</v>
      </c>
      <c r="ANZ3599" t="s">
        <v>1066</v>
      </c>
      <c r="AOC3599" t="s">
        <v>1066</v>
      </c>
      <c r="AOE3599" t="s">
        <v>1065</v>
      </c>
    </row>
    <row r="3600" spans="3:1023 1025:1071">
      <c r="C3600" t="s">
        <v>24031</v>
      </c>
      <c r="D3600" t="s">
        <v>39025</v>
      </c>
      <c r="AHT3600" t="s">
        <v>1107</v>
      </c>
      <c r="AHU3600" t="s">
        <v>24032</v>
      </c>
      <c r="AHV3600" t="b">
        <v>1</v>
      </c>
      <c r="AIC3600" t="s">
        <v>1065</v>
      </c>
      <c r="AID3600" t="s">
        <v>1065</v>
      </c>
      <c r="AIE3600">
        <v>40000</v>
      </c>
      <c r="AIF3600" t="s">
        <v>1065</v>
      </c>
      <c r="AIK3600" t="s">
        <v>1066</v>
      </c>
      <c r="AIM3600" t="s">
        <v>1065</v>
      </c>
      <c r="AIO3600" t="s">
        <v>1066</v>
      </c>
      <c r="AJK3600" t="s">
        <v>1066</v>
      </c>
      <c r="AJM3600" t="s">
        <v>1066</v>
      </c>
      <c r="AKK3600" t="s">
        <v>1066</v>
      </c>
      <c r="ALG3600" t="s">
        <v>1066</v>
      </c>
      <c r="ALT3600" t="s">
        <v>1066</v>
      </c>
      <c r="ALW3600" t="s">
        <v>1066</v>
      </c>
      <c r="ALZ3600" t="s">
        <v>1066</v>
      </c>
      <c r="AMC3600" t="s">
        <v>1066</v>
      </c>
      <c r="AME3600" t="s">
        <v>1066</v>
      </c>
      <c r="AMG3600" t="s">
        <v>1071</v>
      </c>
      <c r="AMH3600" t="s">
        <v>24033</v>
      </c>
      <c r="AMI3600" t="s">
        <v>1090</v>
      </c>
      <c r="AMK3600" t="s">
        <v>1350</v>
      </c>
      <c r="AML3600" t="s">
        <v>24034</v>
      </c>
      <c r="AMM3600" t="s">
        <v>1065</v>
      </c>
      <c r="AMN3600">
        <v>7000</v>
      </c>
      <c r="AMO3600" t="s">
        <v>1066</v>
      </c>
      <c r="AMY3600" t="s">
        <v>1065</v>
      </c>
      <c r="AMZ3600" t="s">
        <v>24035</v>
      </c>
      <c r="ANC3600" t="b">
        <v>1</v>
      </c>
      <c r="ANN3600" t="b">
        <v>1</v>
      </c>
      <c r="ANQ3600" t="b">
        <v>1</v>
      </c>
      <c r="ANW3600" t="s">
        <v>1066</v>
      </c>
      <c r="ANZ3600" t="s">
        <v>1066</v>
      </c>
      <c r="AOC3600" t="s">
        <v>1066</v>
      </c>
      <c r="AOE3600" t="s">
        <v>1065</v>
      </c>
    </row>
    <row r="3601" spans="3:1023 1025:1071">
      <c r="C3601" t="s">
        <v>24036</v>
      </c>
      <c r="D3601" t="s">
        <v>39025</v>
      </c>
      <c r="AHT3601" t="s">
        <v>1350</v>
      </c>
      <c r="AHU3601" t="s">
        <v>24037</v>
      </c>
      <c r="AHV3601" t="b">
        <v>1</v>
      </c>
      <c r="AIC3601" t="s">
        <v>1065</v>
      </c>
      <c r="AID3601" t="s">
        <v>1065</v>
      </c>
      <c r="AIE3601">
        <v>40000</v>
      </c>
      <c r="AIF3601" t="s">
        <v>1065</v>
      </c>
      <c r="AIK3601" t="s">
        <v>1066</v>
      </c>
      <c r="AIM3601" t="s">
        <v>1065</v>
      </c>
      <c r="AIO3601" t="s">
        <v>1065</v>
      </c>
      <c r="AIS3601" t="b">
        <v>1</v>
      </c>
      <c r="AJI3601" t="s">
        <v>1066</v>
      </c>
      <c r="AJK3601" t="s">
        <v>1066</v>
      </c>
      <c r="AJM3601" t="s">
        <v>1066</v>
      </c>
      <c r="AKK3601" t="s">
        <v>1066</v>
      </c>
      <c r="ALG3601" t="s">
        <v>1066</v>
      </c>
      <c r="ALT3601" t="s">
        <v>1066</v>
      </c>
      <c r="ALW3601" t="s">
        <v>1066</v>
      </c>
      <c r="ALZ3601" t="s">
        <v>1066</v>
      </c>
      <c r="AMC3601" t="s">
        <v>1066</v>
      </c>
      <c r="AME3601" t="s">
        <v>1066</v>
      </c>
      <c r="AMG3601" t="s">
        <v>1071</v>
      </c>
      <c r="AMH3601" t="s">
        <v>24038</v>
      </c>
      <c r="AMI3601" t="s">
        <v>24039</v>
      </c>
      <c r="AMK3601" t="s">
        <v>1063</v>
      </c>
      <c r="AML3601" t="s">
        <v>24040</v>
      </c>
      <c r="AMM3601" t="s">
        <v>1065</v>
      </c>
      <c r="AMN3601">
        <v>7000</v>
      </c>
      <c r="AMO3601" t="s">
        <v>1066</v>
      </c>
      <c r="AMY3601" t="s">
        <v>1066</v>
      </c>
      <c r="ANW3601" t="s">
        <v>1066</v>
      </c>
      <c r="ANZ3601" t="s">
        <v>1066</v>
      </c>
      <c r="AOC3601" t="s">
        <v>1066</v>
      </c>
      <c r="AOE3601" t="s">
        <v>1065</v>
      </c>
    </row>
    <row r="3602" spans="3:1023 1025:1071">
      <c r="C3602" t="s">
        <v>24041</v>
      </c>
      <c r="D3602" t="s">
        <v>39025</v>
      </c>
      <c r="AMK3602" t="s">
        <v>10213</v>
      </c>
      <c r="AML3602" t="s">
        <v>24042</v>
      </c>
      <c r="AMM3602" t="s">
        <v>1065</v>
      </c>
      <c r="AMN3602">
        <v>7000</v>
      </c>
      <c r="AMO3602" t="s">
        <v>1066</v>
      </c>
      <c r="AMY3602" t="s">
        <v>1066</v>
      </c>
      <c r="ANW3602" t="s">
        <v>1066</v>
      </c>
      <c r="ANZ3602" t="s">
        <v>1066</v>
      </c>
      <c r="AOC3602" t="s">
        <v>1066</v>
      </c>
      <c r="AOE3602" t="s">
        <v>1065</v>
      </c>
    </row>
    <row r="3603" spans="3:1023 1025:1071">
      <c r="C3603" t="s">
        <v>24043</v>
      </c>
      <c r="D3603" t="s">
        <v>39025</v>
      </c>
      <c r="AHT3603" t="s">
        <v>1350</v>
      </c>
      <c r="AHU3603" t="s">
        <v>24044</v>
      </c>
      <c r="AHV3603" t="b">
        <v>1</v>
      </c>
      <c r="AIC3603" t="s">
        <v>1065</v>
      </c>
      <c r="AID3603" t="s">
        <v>1065</v>
      </c>
      <c r="AIE3603">
        <v>40000</v>
      </c>
      <c r="AIF3603" t="s">
        <v>1065</v>
      </c>
      <c r="AIK3603" t="s">
        <v>1066</v>
      </c>
      <c r="AIM3603" t="s">
        <v>1065</v>
      </c>
      <c r="AIO3603" t="s">
        <v>1065</v>
      </c>
      <c r="AIS3603" t="b">
        <v>1</v>
      </c>
      <c r="AJI3603" t="s">
        <v>1066</v>
      </c>
      <c r="AJK3603" t="s">
        <v>1066</v>
      </c>
      <c r="AJM3603" t="s">
        <v>1066</v>
      </c>
      <c r="AKK3603" t="s">
        <v>1066</v>
      </c>
      <c r="ALG3603" t="s">
        <v>1066</v>
      </c>
      <c r="ALT3603" t="s">
        <v>1066</v>
      </c>
      <c r="ALW3603" t="s">
        <v>1066</v>
      </c>
      <c r="ALZ3603" t="s">
        <v>1066</v>
      </c>
      <c r="AMC3603" t="s">
        <v>1066</v>
      </c>
      <c r="AME3603" t="s">
        <v>1066</v>
      </c>
      <c r="AMG3603" t="s">
        <v>1071</v>
      </c>
      <c r="AMH3603" t="s">
        <v>24045</v>
      </c>
      <c r="AMI3603" t="s">
        <v>2084</v>
      </c>
      <c r="AMK3603" t="s">
        <v>1350</v>
      </c>
      <c r="AML3603" t="s">
        <v>24046</v>
      </c>
      <c r="AMM3603" t="s">
        <v>1065</v>
      </c>
      <c r="AMN3603">
        <v>7000</v>
      </c>
      <c r="AMO3603" t="s">
        <v>1066</v>
      </c>
      <c r="AMY3603" t="s">
        <v>1065</v>
      </c>
      <c r="AMZ3603" t="s">
        <v>24047</v>
      </c>
      <c r="ANB3603" t="b">
        <v>1</v>
      </c>
      <c r="ANN3603" t="b">
        <v>1</v>
      </c>
      <c r="ANQ3603" t="b">
        <v>1</v>
      </c>
      <c r="ANW3603" t="s">
        <v>1066</v>
      </c>
      <c r="ANZ3603" t="s">
        <v>1066</v>
      </c>
      <c r="AOC3603" t="s">
        <v>1066</v>
      </c>
      <c r="AOE3603" t="s">
        <v>1065</v>
      </c>
    </row>
    <row r="3604" spans="3:1023 1025:1071">
      <c r="C3604" t="s">
        <v>24048</v>
      </c>
      <c r="D3604" t="s">
        <v>39025</v>
      </c>
      <c r="AHT3604" t="s">
        <v>1074</v>
      </c>
      <c r="AHU3604" t="s">
        <v>24049</v>
      </c>
      <c r="AHV3604" t="b">
        <v>1</v>
      </c>
      <c r="AIC3604" t="s">
        <v>1065</v>
      </c>
      <c r="AID3604" t="s">
        <v>1065</v>
      </c>
      <c r="AIE3604">
        <v>40000</v>
      </c>
      <c r="AIF3604" t="s">
        <v>1065</v>
      </c>
      <c r="AIK3604" t="s">
        <v>1066</v>
      </c>
      <c r="AIM3604" t="s">
        <v>1065</v>
      </c>
      <c r="AIO3604" t="s">
        <v>1065</v>
      </c>
      <c r="AIS3604" t="b">
        <v>1</v>
      </c>
      <c r="AIU3604" t="b">
        <v>1</v>
      </c>
      <c r="AJI3604" t="s">
        <v>1066</v>
      </c>
      <c r="AJK3604" t="s">
        <v>1066</v>
      </c>
      <c r="AJM3604" t="s">
        <v>1066</v>
      </c>
      <c r="AKK3604" t="s">
        <v>1066</v>
      </c>
      <c r="ALG3604" t="s">
        <v>1066</v>
      </c>
      <c r="ALT3604" t="s">
        <v>1066</v>
      </c>
      <c r="ALW3604" t="s">
        <v>1066</v>
      </c>
      <c r="ALZ3604" t="s">
        <v>1066</v>
      </c>
      <c r="AMC3604" t="s">
        <v>1066</v>
      </c>
      <c r="AME3604" t="s">
        <v>1066</v>
      </c>
      <c r="AMG3604" t="s">
        <v>1071</v>
      </c>
      <c r="AMH3604" t="s">
        <v>24050</v>
      </c>
      <c r="AMI3604" t="s">
        <v>1090</v>
      </c>
      <c r="AMK3604" t="s">
        <v>1350</v>
      </c>
      <c r="AML3604" t="s">
        <v>24051</v>
      </c>
      <c r="AMM3604" t="s">
        <v>1065</v>
      </c>
      <c r="AMN3604">
        <v>7000</v>
      </c>
      <c r="AMO3604" t="s">
        <v>1066</v>
      </c>
      <c r="AMY3604" t="s">
        <v>1066</v>
      </c>
      <c r="ANW3604" t="s">
        <v>1066</v>
      </c>
      <c r="ANZ3604" t="s">
        <v>1066</v>
      </c>
      <c r="AOC3604" t="s">
        <v>1066</v>
      </c>
      <c r="AOE3604" t="s">
        <v>1065</v>
      </c>
    </row>
    <row r="3605" spans="3:1023 1025:1071">
      <c r="C3605" t="s">
        <v>24052</v>
      </c>
      <c r="D3605" t="s">
        <v>39025</v>
      </c>
      <c r="ZS3605" t="s">
        <v>1107</v>
      </c>
      <c r="ZT3605" t="s">
        <v>24053</v>
      </c>
      <c r="ZU3605" t="b">
        <v>1</v>
      </c>
      <c r="AAB3605" t="s">
        <v>1065</v>
      </c>
      <c r="AAC3605" t="s">
        <v>1065</v>
      </c>
      <c r="AAD3605">
        <v>40000</v>
      </c>
      <c r="AAE3605" t="s">
        <v>1065</v>
      </c>
      <c r="AAJ3605" t="s">
        <v>1066</v>
      </c>
      <c r="AAL3605" t="s">
        <v>1065</v>
      </c>
      <c r="AAN3605">
        <v>30</v>
      </c>
      <c r="AAO3605">
        <v>200</v>
      </c>
      <c r="AAP3605">
        <v>0</v>
      </c>
      <c r="AAQ3605">
        <v>0</v>
      </c>
      <c r="AAU3605" t="b">
        <v>1</v>
      </c>
      <c r="ABE3605" t="b">
        <v>1</v>
      </c>
      <c r="ABK3605">
        <v>0</v>
      </c>
      <c r="ABL3605">
        <v>0</v>
      </c>
      <c r="ABP3605" t="b">
        <v>1</v>
      </c>
      <c r="ABR3605" t="b">
        <v>1</v>
      </c>
      <c r="ACI3605">
        <v>19500</v>
      </c>
      <c r="ACK3605">
        <v>17000</v>
      </c>
      <c r="ACX3605" t="s">
        <v>1065</v>
      </c>
      <c r="ACY3605" t="s">
        <v>1065</v>
      </c>
      <c r="ADC3605" t="b">
        <v>1</v>
      </c>
      <c r="ADS3605" t="s">
        <v>1066</v>
      </c>
      <c r="ADU3605" t="s">
        <v>1066</v>
      </c>
      <c r="ADW3605" t="s">
        <v>1066</v>
      </c>
      <c r="AEU3605" t="s">
        <v>1066</v>
      </c>
      <c r="AFQ3605" t="s">
        <v>1066</v>
      </c>
      <c r="AGD3605" t="s">
        <v>1066</v>
      </c>
      <c r="AGG3605" t="s">
        <v>1066</v>
      </c>
      <c r="AGJ3605" t="s">
        <v>1066</v>
      </c>
      <c r="AGM3605" t="s">
        <v>1066</v>
      </c>
      <c r="AGO3605" t="s">
        <v>1066</v>
      </c>
      <c r="AGQ3605" t="s">
        <v>1068</v>
      </c>
      <c r="AGR3605" t="s">
        <v>1065</v>
      </c>
      <c r="AGS3605" t="s">
        <v>1066</v>
      </c>
      <c r="AGT3605" t="s">
        <v>1066</v>
      </c>
      <c r="AGU3605" t="b">
        <v>1</v>
      </c>
      <c r="AGW3605" t="b">
        <v>1</v>
      </c>
      <c r="AGY3605" t="s">
        <v>1069</v>
      </c>
      <c r="AGZ3605" t="s">
        <v>24054</v>
      </c>
      <c r="AHA3605" t="s">
        <v>1071</v>
      </c>
      <c r="AHB3605" t="s">
        <v>24055</v>
      </c>
      <c r="AHC3605" t="s">
        <v>1066</v>
      </c>
      <c r="AHE3605" t="s">
        <v>1066</v>
      </c>
      <c r="AHG3605" t="s">
        <v>1090</v>
      </c>
      <c r="AHH3605" t="b">
        <v>1</v>
      </c>
      <c r="AHI3605" t="b">
        <v>1</v>
      </c>
      <c r="AHK3605" t="b">
        <v>1</v>
      </c>
      <c r="AHL3605" t="b">
        <v>1</v>
      </c>
      <c r="AHR3605" t="s">
        <v>1090</v>
      </c>
      <c r="AMK3605" t="s">
        <v>1350</v>
      </c>
      <c r="AML3605" t="s">
        <v>24056</v>
      </c>
      <c r="AMM3605" t="s">
        <v>1065</v>
      </c>
      <c r="AMN3605">
        <v>7000</v>
      </c>
      <c r="AMO3605" t="s">
        <v>1066</v>
      </c>
      <c r="AMY3605" t="s">
        <v>1066</v>
      </c>
      <c r="ANW3605" t="s">
        <v>1066</v>
      </c>
      <c r="ANZ3605" t="s">
        <v>1066</v>
      </c>
      <c r="AOC3605" t="s">
        <v>1066</v>
      </c>
      <c r="AOE3605" t="s">
        <v>1065</v>
      </c>
    </row>
    <row r="3606" spans="3:1023 1025:1071">
      <c r="C3606" t="s">
        <v>24057</v>
      </c>
      <c r="D3606" t="s">
        <v>39025</v>
      </c>
      <c r="AHT3606" t="s">
        <v>1350</v>
      </c>
      <c r="AHU3606" t="s">
        <v>24058</v>
      </c>
      <c r="AHV3606" t="b">
        <v>1</v>
      </c>
      <c r="AIC3606" t="s">
        <v>1065</v>
      </c>
      <c r="AID3606" t="s">
        <v>1065</v>
      </c>
      <c r="AIE3606">
        <v>40000</v>
      </c>
      <c r="AIF3606" t="s">
        <v>1100</v>
      </c>
      <c r="AII3606" t="s">
        <v>1240</v>
      </c>
      <c r="AIK3606" t="s">
        <v>1066</v>
      </c>
      <c r="AIM3606" t="s">
        <v>1065</v>
      </c>
      <c r="AIO3606" t="s">
        <v>1065</v>
      </c>
      <c r="AIW3606" t="b">
        <v>1</v>
      </c>
      <c r="AJI3606" t="s">
        <v>1066</v>
      </c>
      <c r="AJK3606" t="s">
        <v>1066</v>
      </c>
      <c r="AJM3606" t="s">
        <v>1066</v>
      </c>
      <c r="AKK3606" t="s">
        <v>1066</v>
      </c>
      <c r="ALG3606" t="s">
        <v>1066</v>
      </c>
      <c r="ALT3606" t="s">
        <v>1066</v>
      </c>
      <c r="ALW3606" t="s">
        <v>1066</v>
      </c>
      <c r="ALZ3606" t="s">
        <v>1066</v>
      </c>
      <c r="AMC3606" t="s">
        <v>1066</v>
      </c>
      <c r="AME3606" t="s">
        <v>1066</v>
      </c>
      <c r="AMG3606" t="s">
        <v>1071</v>
      </c>
      <c r="AMH3606" t="s">
        <v>24059</v>
      </c>
      <c r="AMI3606" t="s">
        <v>2084</v>
      </c>
      <c r="AMK3606" t="s">
        <v>1350</v>
      </c>
      <c r="AML3606" t="s">
        <v>24060</v>
      </c>
      <c r="AMM3606" t="s">
        <v>1065</v>
      </c>
      <c r="AMN3606">
        <v>7000</v>
      </c>
      <c r="AMO3606" t="s">
        <v>1065</v>
      </c>
      <c r="AMU3606" t="b">
        <v>1</v>
      </c>
      <c r="AMV3606" t="s">
        <v>24061</v>
      </c>
      <c r="AMW3606" t="s">
        <v>1066</v>
      </c>
      <c r="AMY3606" t="s">
        <v>1065</v>
      </c>
      <c r="AMZ3606" t="s">
        <v>24062</v>
      </c>
      <c r="ANB3606" t="b">
        <v>1</v>
      </c>
      <c r="ANC3606" t="b">
        <v>1</v>
      </c>
      <c r="ANN3606" t="b">
        <v>1</v>
      </c>
      <c r="ANU3606" t="b">
        <v>1</v>
      </c>
      <c r="ANV3606" t="s">
        <v>24063</v>
      </c>
      <c r="ANW3606" t="s">
        <v>1066</v>
      </c>
      <c r="ANZ3606" t="s">
        <v>1066</v>
      </c>
      <c r="AOC3606" t="s">
        <v>1066</v>
      </c>
      <c r="AOE3606" t="s">
        <v>1065</v>
      </c>
    </row>
    <row r="3607" spans="3:1023 1025:1071">
      <c r="C3607" t="s">
        <v>24064</v>
      </c>
      <c r="D3607" t="s">
        <v>39025</v>
      </c>
      <c r="ZS3607" t="s">
        <v>1350</v>
      </c>
      <c r="ZT3607" t="s">
        <v>24065</v>
      </c>
      <c r="ZU3607" t="b">
        <v>1</v>
      </c>
      <c r="AAB3607" t="s">
        <v>1065</v>
      </c>
      <c r="AAC3607" t="s">
        <v>1065</v>
      </c>
      <c r="AAD3607">
        <v>40000</v>
      </c>
      <c r="AAE3607" t="s">
        <v>1065</v>
      </c>
      <c r="AAJ3607" t="s">
        <v>1066</v>
      </c>
      <c r="AAL3607" t="s">
        <v>1065</v>
      </c>
      <c r="AAN3607">
        <v>30</v>
      </c>
      <c r="AAO3607">
        <v>150</v>
      </c>
      <c r="AAP3607">
        <v>10</v>
      </c>
      <c r="AAQ3607">
        <v>0</v>
      </c>
      <c r="AAU3607" t="b">
        <v>1</v>
      </c>
      <c r="AAW3607" t="b">
        <v>1</v>
      </c>
      <c r="ABE3607" t="b">
        <v>1</v>
      </c>
      <c r="ABK3607">
        <v>0</v>
      </c>
      <c r="ABL3607">
        <v>0</v>
      </c>
      <c r="ABM3607" t="b">
        <v>1</v>
      </c>
      <c r="ABZ3607" t="b">
        <v>1</v>
      </c>
      <c r="ACF3607">
        <v>10000</v>
      </c>
      <c r="ACS3607">
        <v>30000</v>
      </c>
      <c r="ACX3607" t="s">
        <v>1065</v>
      </c>
      <c r="ACY3607" t="s">
        <v>1065</v>
      </c>
      <c r="ADC3607" t="b">
        <v>1</v>
      </c>
      <c r="ADS3607" t="s">
        <v>1066</v>
      </c>
      <c r="ADU3607" t="s">
        <v>1066</v>
      </c>
      <c r="ADW3607" t="s">
        <v>1066</v>
      </c>
      <c r="AEU3607" t="s">
        <v>1066</v>
      </c>
      <c r="AFQ3607" t="s">
        <v>1066</v>
      </c>
      <c r="AGD3607" t="s">
        <v>1066</v>
      </c>
      <c r="AGG3607" t="s">
        <v>1066</v>
      </c>
      <c r="AGJ3607" t="s">
        <v>1066</v>
      </c>
      <c r="AGM3607" t="s">
        <v>1066</v>
      </c>
      <c r="AGO3607" t="s">
        <v>1066</v>
      </c>
      <c r="AGQ3607" t="s">
        <v>1068</v>
      </c>
      <c r="AGR3607" t="s">
        <v>1065</v>
      </c>
      <c r="AGS3607" t="s">
        <v>1066</v>
      </c>
      <c r="AGT3607" t="s">
        <v>1066</v>
      </c>
      <c r="AGU3607" t="b">
        <v>1</v>
      </c>
      <c r="AGY3607" t="s">
        <v>1069</v>
      </c>
      <c r="AGZ3607" t="s">
        <v>24066</v>
      </c>
      <c r="AHA3607" t="s">
        <v>1071</v>
      </c>
      <c r="AHB3607" t="s">
        <v>24067</v>
      </c>
      <c r="AHC3607" t="s">
        <v>1066</v>
      </c>
      <c r="AHE3607" t="s">
        <v>1066</v>
      </c>
      <c r="AHG3607" t="s">
        <v>24068</v>
      </c>
      <c r="AHI3607" t="b">
        <v>1</v>
      </c>
      <c r="AHR3607">
        <v>999</v>
      </c>
      <c r="AMK3607" t="s">
        <v>1350</v>
      </c>
      <c r="AML3607" t="s">
        <v>24069</v>
      </c>
      <c r="AMM3607" t="s">
        <v>1065</v>
      </c>
      <c r="AMN3607">
        <v>7000</v>
      </c>
      <c r="AMO3607" t="s">
        <v>1066</v>
      </c>
      <c r="AMY3607" t="s">
        <v>1066</v>
      </c>
      <c r="ANW3607" t="s">
        <v>1066</v>
      </c>
      <c r="ANZ3607" t="s">
        <v>1066</v>
      </c>
      <c r="AOC3607" t="s">
        <v>1066</v>
      </c>
      <c r="AOE3607" t="s">
        <v>1065</v>
      </c>
    </row>
    <row r="3608" spans="3:1023 1025:1071">
      <c r="C3608" t="s">
        <v>24070</v>
      </c>
      <c r="D3608" t="s">
        <v>39025</v>
      </c>
      <c r="AHT3608" t="s">
        <v>16339</v>
      </c>
      <c r="AHU3608" t="s">
        <v>24071</v>
      </c>
      <c r="AHV3608" t="b">
        <v>1</v>
      </c>
      <c r="AIC3608" t="s">
        <v>1065</v>
      </c>
      <c r="AID3608" t="s">
        <v>1065</v>
      </c>
      <c r="AIE3608">
        <v>40000</v>
      </c>
      <c r="AIF3608" t="s">
        <v>1065</v>
      </c>
      <c r="AIK3608" t="s">
        <v>1066</v>
      </c>
      <c r="AIM3608" t="s">
        <v>1065</v>
      </c>
      <c r="AIO3608" t="s">
        <v>1066</v>
      </c>
      <c r="AJK3608" t="s">
        <v>1066</v>
      </c>
      <c r="AJM3608" t="s">
        <v>1066</v>
      </c>
      <c r="AKK3608" t="s">
        <v>1066</v>
      </c>
      <c r="ALG3608" t="s">
        <v>1066</v>
      </c>
      <c r="ALT3608" t="s">
        <v>1066</v>
      </c>
      <c r="ALW3608" t="s">
        <v>1066</v>
      </c>
      <c r="ALZ3608" t="s">
        <v>1066</v>
      </c>
      <c r="AMC3608" t="s">
        <v>1066</v>
      </c>
      <c r="AME3608" t="s">
        <v>1066</v>
      </c>
      <c r="AMG3608" t="s">
        <v>1071</v>
      </c>
      <c r="AMH3608" t="s">
        <v>24072</v>
      </c>
      <c r="AMI3608" t="s">
        <v>1090</v>
      </c>
      <c r="AMK3608" t="s">
        <v>1151</v>
      </c>
      <c r="AML3608" t="s">
        <v>24073</v>
      </c>
      <c r="AMM3608" t="s">
        <v>1065</v>
      </c>
      <c r="AMN3608">
        <v>7000</v>
      </c>
      <c r="AMO3608" t="s">
        <v>1066</v>
      </c>
      <c r="AMY3608" t="s">
        <v>1065</v>
      </c>
      <c r="AMZ3608" t="s">
        <v>24074</v>
      </c>
      <c r="ANB3608" t="b">
        <v>1</v>
      </c>
      <c r="ANE3608" t="b">
        <v>1</v>
      </c>
      <c r="ANN3608" t="b">
        <v>1</v>
      </c>
      <c r="ANR3608" t="b">
        <v>1</v>
      </c>
      <c r="ANW3608" t="s">
        <v>1066</v>
      </c>
      <c r="ANZ3608" t="s">
        <v>1066</v>
      </c>
      <c r="AOC3608" t="s">
        <v>1066</v>
      </c>
      <c r="AOE3608" t="s">
        <v>1065</v>
      </c>
    </row>
    <row r="3609" spans="3:1023 1025:1071">
      <c r="C3609" t="s">
        <v>24075</v>
      </c>
      <c r="D3609" t="s">
        <v>39025</v>
      </c>
      <c r="AHT3609" t="s">
        <v>1107</v>
      </c>
      <c r="AHU3609" t="s">
        <v>24076</v>
      </c>
      <c r="AHV3609" t="b">
        <v>1</v>
      </c>
      <c r="AIC3609" t="s">
        <v>1065</v>
      </c>
      <c r="AID3609" t="s">
        <v>1065</v>
      </c>
      <c r="AIE3609">
        <v>40000</v>
      </c>
      <c r="AIF3609" t="s">
        <v>1065</v>
      </c>
      <c r="AIK3609" t="s">
        <v>1066</v>
      </c>
      <c r="AIM3609" t="s">
        <v>1065</v>
      </c>
      <c r="AIO3609" t="s">
        <v>1066</v>
      </c>
      <c r="AJK3609" t="s">
        <v>1066</v>
      </c>
      <c r="AJM3609" t="s">
        <v>1066</v>
      </c>
      <c r="AKK3609" t="s">
        <v>1066</v>
      </c>
      <c r="ALG3609" t="s">
        <v>1066</v>
      </c>
      <c r="ALT3609" t="s">
        <v>1066</v>
      </c>
      <c r="ALW3609" t="s">
        <v>1066</v>
      </c>
      <c r="ALZ3609" t="s">
        <v>1066</v>
      </c>
      <c r="AMC3609" t="s">
        <v>1066</v>
      </c>
      <c r="AME3609" t="s">
        <v>1066</v>
      </c>
      <c r="AMG3609" t="s">
        <v>1071</v>
      </c>
      <c r="AMH3609" t="s">
        <v>24077</v>
      </c>
      <c r="AMI3609" t="s">
        <v>1090</v>
      </c>
      <c r="AMK3609" t="s">
        <v>1350</v>
      </c>
      <c r="AML3609" t="s">
        <v>24078</v>
      </c>
      <c r="AMM3609" t="s">
        <v>1065</v>
      </c>
      <c r="AMN3609">
        <v>7000</v>
      </c>
      <c r="AMO3609" t="s">
        <v>1066</v>
      </c>
      <c r="AMY3609" t="s">
        <v>1066</v>
      </c>
      <c r="ANW3609" t="s">
        <v>1066</v>
      </c>
      <c r="ANZ3609" t="s">
        <v>1066</v>
      </c>
      <c r="AOC3609" t="s">
        <v>1066</v>
      </c>
      <c r="AOE3609" t="s">
        <v>1065</v>
      </c>
    </row>
    <row r="3610" spans="3:1023 1025:1071">
      <c r="C3610" t="s">
        <v>24079</v>
      </c>
      <c r="D3610" t="s">
        <v>39025</v>
      </c>
      <c r="AHT3610" t="s">
        <v>1350</v>
      </c>
      <c r="AHU3610" t="s">
        <v>24080</v>
      </c>
      <c r="AHV3610" t="b">
        <v>1</v>
      </c>
      <c r="AIC3610" t="s">
        <v>1065</v>
      </c>
      <c r="AID3610" t="s">
        <v>1065</v>
      </c>
      <c r="AIE3610">
        <v>20000</v>
      </c>
      <c r="AIF3610" t="s">
        <v>1065</v>
      </c>
      <c r="AIK3610" t="s">
        <v>1066</v>
      </c>
      <c r="AIM3610" t="s">
        <v>1065</v>
      </c>
      <c r="AIO3610" t="s">
        <v>1066</v>
      </c>
      <c r="AJK3610" t="s">
        <v>1066</v>
      </c>
      <c r="AJM3610" t="s">
        <v>1066</v>
      </c>
      <c r="AKK3610" t="s">
        <v>1065</v>
      </c>
      <c r="AKP3610" t="b">
        <v>1</v>
      </c>
      <c r="AKZ3610" t="b">
        <v>1</v>
      </c>
      <c r="ALD3610" t="s">
        <v>1065</v>
      </c>
      <c r="ALE3610" t="s">
        <v>1065</v>
      </c>
      <c r="ALF3610" t="s">
        <v>24081</v>
      </c>
      <c r="ALG3610" t="s">
        <v>1066</v>
      </c>
      <c r="ALT3610" t="s">
        <v>1066</v>
      </c>
      <c r="ALW3610" t="s">
        <v>1066</v>
      </c>
      <c r="ALZ3610" t="s">
        <v>1066</v>
      </c>
      <c r="AMC3610" t="s">
        <v>1066</v>
      </c>
      <c r="AME3610" t="s">
        <v>1066</v>
      </c>
      <c r="AMG3610" t="s">
        <v>1071</v>
      </c>
      <c r="AMH3610" t="s">
        <v>24082</v>
      </c>
      <c r="AMI3610" t="s">
        <v>2084</v>
      </c>
      <c r="AMK3610" t="s">
        <v>10213</v>
      </c>
      <c r="AML3610" t="s">
        <v>24083</v>
      </c>
      <c r="AMM3610" t="s">
        <v>1065</v>
      </c>
      <c r="AMN3610">
        <v>7000</v>
      </c>
      <c r="AMO3610" t="s">
        <v>1066</v>
      </c>
      <c r="AMY3610" t="s">
        <v>1066</v>
      </c>
      <c r="ANW3610" t="s">
        <v>1066</v>
      </c>
      <c r="ANZ3610" t="s">
        <v>1066</v>
      </c>
      <c r="AOC3610" t="s">
        <v>1066</v>
      </c>
      <c r="AOE3610" t="s">
        <v>1065</v>
      </c>
    </row>
    <row r="3611" spans="3:1023 1025:1071">
      <c r="C3611" t="s">
        <v>24084</v>
      </c>
      <c r="D3611" t="s">
        <v>39025</v>
      </c>
      <c r="AHT3611" t="s">
        <v>1350</v>
      </c>
      <c r="AHU3611" t="s">
        <v>24085</v>
      </c>
      <c r="AHV3611" t="b">
        <v>1</v>
      </c>
      <c r="AIC3611" t="s">
        <v>1065</v>
      </c>
      <c r="AID3611" t="s">
        <v>1065</v>
      </c>
      <c r="AIE3611">
        <v>40000</v>
      </c>
      <c r="AIF3611" t="s">
        <v>1065</v>
      </c>
      <c r="AIK3611" t="s">
        <v>1066</v>
      </c>
      <c r="AIM3611" t="s">
        <v>1065</v>
      </c>
      <c r="AIO3611" t="s">
        <v>1066</v>
      </c>
      <c r="AJK3611" t="s">
        <v>1066</v>
      </c>
      <c r="AJM3611" t="s">
        <v>1066</v>
      </c>
      <c r="AKK3611" t="s">
        <v>1066</v>
      </c>
      <c r="ALG3611" t="s">
        <v>1066</v>
      </c>
      <c r="ALT3611" t="s">
        <v>1066</v>
      </c>
      <c r="ALW3611" t="s">
        <v>1066</v>
      </c>
      <c r="ALZ3611" t="s">
        <v>1066</v>
      </c>
      <c r="AMC3611" t="s">
        <v>1066</v>
      </c>
      <c r="AME3611" t="s">
        <v>1066</v>
      </c>
      <c r="AMG3611" t="s">
        <v>1071</v>
      </c>
      <c r="AMH3611" t="s">
        <v>24086</v>
      </c>
      <c r="AMI3611" t="s">
        <v>1353</v>
      </c>
      <c r="AMK3611" t="s">
        <v>1350</v>
      </c>
      <c r="AML3611" t="s">
        <v>24087</v>
      </c>
      <c r="AMM3611" t="s">
        <v>1065</v>
      </c>
      <c r="AMN3611">
        <v>7000</v>
      </c>
      <c r="AMO3611" t="s">
        <v>1066</v>
      </c>
      <c r="AMY3611" t="s">
        <v>1066</v>
      </c>
      <c r="ANW3611" t="s">
        <v>1066</v>
      </c>
      <c r="ANZ3611" t="s">
        <v>1066</v>
      </c>
      <c r="AOC3611" t="s">
        <v>1066</v>
      </c>
      <c r="AOE3611" t="s">
        <v>1065</v>
      </c>
    </row>
    <row r="3612" spans="3:1023 1025:1071">
      <c r="C3612" t="s">
        <v>24088</v>
      </c>
      <c r="D3612" t="s">
        <v>39025</v>
      </c>
      <c r="ZS3612" t="s">
        <v>1107</v>
      </c>
      <c r="ZT3612" t="s">
        <v>24089</v>
      </c>
      <c r="ZU3612" t="b">
        <v>1</v>
      </c>
      <c r="AAB3612" t="s">
        <v>1065</v>
      </c>
      <c r="AAC3612" t="s">
        <v>1065</v>
      </c>
      <c r="AAD3612">
        <v>40000</v>
      </c>
      <c r="AAE3612" t="s">
        <v>1065</v>
      </c>
      <c r="AAJ3612" t="s">
        <v>1066</v>
      </c>
      <c r="AAL3612" t="s">
        <v>1065</v>
      </c>
      <c r="AAN3612">
        <v>45</v>
      </c>
      <c r="AAO3612">
        <v>2100</v>
      </c>
      <c r="AAP3612">
        <v>0</v>
      </c>
      <c r="AAQ3612">
        <v>0</v>
      </c>
      <c r="AAU3612" t="b">
        <v>1</v>
      </c>
      <c r="AAW3612" t="b">
        <v>1</v>
      </c>
      <c r="ABK3612">
        <v>0</v>
      </c>
      <c r="ABL3612">
        <v>0</v>
      </c>
      <c r="ABM3612" t="b">
        <v>1</v>
      </c>
      <c r="ABP3612" t="b">
        <v>1</v>
      </c>
      <c r="ABX3612" t="b">
        <v>1</v>
      </c>
      <c r="ACC3612" t="b">
        <v>1</v>
      </c>
      <c r="ACF3612">
        <v>3000</v>
      </c>
      <c r="ACI3612">
        <v>30000</v>
      </c>
      <c r="ACQ3612">
        <v>5000</v>
      </c>
      <c r="ACV3612">
        <v>2000</v>
      </c>
      <c r="ACX3612" t="s">
        <v>1065</v>
      </c>
      <c r="ACY3612" t="s">
        <v>1065</v>
      </c>
      <c r="ADE3612" t="b">
        <v>1</v>
      </c>
      <c r="ADS3612" t="s">
        <v>1066</v>
      </c>
      <c r="ADU3612" t="s">
        <v>1066</v>
      </c>
      <c r="ADW3612" t="s">
        <v>1066</v>
      </c>
      <c r="AEU3612" t="s">
        <v>1066</v>
      </c>
      <c r="AFQ3612" t="s">
        <v>1066</v>
      </c>
      <c r="AGD3612" t="s">
        <v>1066</v>
      </c>
      <c r="AGG3612" t="s">
        <v>1066</v>
      </c>
      <c r="AGJ3612" t="s">
        <v>1066</v>
      </c>
      <c r="AGM3612" t="s">
        <v>1066</v>
      </c>
      <c r="AGO3612" t="s">
        <v>1066</v>
      </c>
      <c r="AGQ3612" t="s">
        <v>1068</v>
      </c>
      <c r="AGR3612" t="s">
        <v>1065</v>
      </c>
      <c r="AGS3612" t="s">
        <v>1066</v>
      </c>
      <c r="AGT3612" t="s">
        <v>1066</v>
      </c>
      <c r="AGU3612" t="b">
        <v>1</v>
      </c>
      <c r="AGW3612" t="b">
        <v>1</v>
      </c>
      <c r="AGY3612" t="s">
        <v>1069</v>
      </c>
      <c r="AGZ3612" t="s">
        <v>24090</v>
      </c>
      <c r="AHA3612" t="s">
        <v>1071</v>
      </c>
      <c r="AHB3612" t="s">
        <v>24091</v>
      </c>
      <c r="AHC3612" t="s">
        <v>1066</v>
      </c>
      <c r="AHE3612" t="s">
        <v>1066</v>
      </c>
      <c r="AHG3612" t="s">
        <v>1090</v>
      </c>
      <c r="AHH3612" t="b">
        <v>1</v>
      </c>
      <c r="AHI3612" t="b">
        <v>1</v>
      </c>
      <c r="AHL3612" t="b">
        <v>1</v>
      </c>
      <c r="AHR3612" t="s">
        <v>1090</v>
      </c>
      <c r="AMK3612" t="s">
        <v>1107</v>
      </c>
      <c r="AML3612" t="s">
        <v>24092</v>
      </c>
      <c r="AMM3612" t="s">
        <v>1065</v>
      </c>
      <c r="AMN3612">
        <v>7000</v>
      </c>
      <c r="AMO3612" t="s">
        <v>1066</v>
      </c>
      <c r="AMY3612" t="s">
        <v>1066</v>
      </c>
      <c r="ANW3612" t="s">
        <v>1066</v>
      </c>
      <c r="ANZ3612" t="s">
        <v>1066</v>
      </c>
      <c r="AOC3612" t="s">
        <v>1066</v>
      </c>
      <c r="AOE3612" t="s">
        <v>1065</v>
      </c>
    </row>
    <row r="3613" spans="3:1023 1025:1071">
      <c r="C3613" t="s">
        <v>24093</v>
      </c>
      <c r="D3613" t="s">
        <v>39025</v>
      </c>
      <c r="AHT3613" t="s">
        <v>16339</v>
      </c>
      <c r="AHU3613" t="s">
        <v>24094</v>
      </c>
      <c r="AHV3613" t="b">
        <v>1</v>
      </c>
      <c r="AHX3613" t="b">
        <v>1</v>
      </c>
      <c r="AIC3613" t="s">
        <v>1065</v>
      </c>
      <c r="AID3613" t="s">
        <v>1065</v>
      </c>
      <c r="AIE3613">
        <v>40000</v>
      </c>
      <c r="AIF3613" t="s">
        <v>1100</v>
      </c>
      <c r="AII3613" t="s">
        <v>3441</v>
      </c>
      <c r="AIK3613" t="s">
        <v>1066</v>
      </c>
      <c r="AIM3613" t="s">
        <v>1065</v>
      </c>
      <c r="AIO3613" t="s">
        <v>1066</v>
      </c>
      <c r="AJK3613" t="s">
        <v>1066</v>
      </c>
      <c r="AJM3613" t="s">
        <v>1066</v>
      </c>
      <c r="AKK3613" t="s">
        <v>1066</v>
      </c>
      <c r="ALG3613" t="s">
        <v>1066</v>
      </c>
      <c r="ALT3613" t="s">
        <v>1065</v>
      </c>
      <c r="ALU3613" t="s">
        <v>24095</v>
      </c>
      <c r="ALV3613" t="s">
        <v>1066</v>
      </c>
      <c r="ALW3613" t="s">
        <v>1066</v>
      </c>
      <c r="ALZ3613" t="s">
        <v>1066</v>
      </c>
      <c r="AMC3613" t="s">
        <v>1066</v>
      </c>
      <c r="AME3613" t="s">
        <v>1066</v>
      </c>
      <c r="AMG3613" t="s">
        <v>1071</v>
      </c>
      <c r="AMH3613" t="s">
        <v>24096</v>
      </c>
      <c r="AMI3613" t="s">
        <v>1090</v>
      </c>
      <c r="AMK3613" t="s">
        <v>10213</v>
      </c>
      <c r="AML3613" t="s">
        <v>24097</v>
      </c>
      <c r="AMM3613" t="s">
        <v>1065</v>
      </c>
      <c r="AMN3613">
        <v>7000</v>
      </c>
      <c r="AMO3613" t="s">
        <v>1066</v>
      </c>
      <c r="AMY3613" t="s">
        <v>1066</v>
      </c>
      <c r="ANW3613" t="s">
        <v>1066</v>
      </c>
      <c r="ANZ3613" t="s">
        <v>1066</v>
      </c>
      <c r="AOC3613" t="s">
        <v>1066</v>
      </c>
      <c r="AOE3613" t="s">
        <v>1065</v>
      </c>
    </row>
    <row r="3614" spans="3:1023 1025:1071">
      <c r="C3614" t="s">
        <v>24098</v>
      </c>
      <c r="D3614" t="s">
        <v>39025</v>
      </c>
      <c r="ZS3614" t="s">
        <v>1350</v>
      </c>
      <c r="ZT3614" t="s">
        <v>24099</v>
      </c>
      <c r="ZU3614" t="b">
        <v>1</v>
      </c>
      <c r="AAB3614" t="s">
        <v>1065</v>
      </c>
      <c r="AAC3614" t="s">
        <v>1065</v>
      </c>
      <c r="AAD3614">
        <v>40000</v>
      </c>
      <c r="AAE3614" t="s">
        <v>1065</v>
      </c>
      <c r="AAJ3614" t="s">
        <v>1066</v>
      </c>
      <c r="AAL3614" t="s">
        <v>1065</v>
      </c>
      <c r="AAN3614">
        <v>0</v>
      </c>
      <c r="AAO3614">
        <v>0</v>
      </c>
      <c r="AAP3614">
        <v>3</v>
      </c>
      <c r="AAQ3614">
        <v>0</v>
      </c>
      <c r="AAU3614" t="b">
        <v>1</v>
      </c>
      <c r="ABE3614" t="b">
        <v>1</v>
      </c>
      <c r="ABK3614">
        <v>0</v>
      </c>
      <c r="ABL3614">
        <v>0</v>
      </c>
      <c r="ABM3614" t="b">
        <v>1</v>
      </c>
      <c r="ABU3614" t="b">
        <v>1</v>
      </c>
      <c r="ABZ3614" t="b">
        <v>1</v>
      </c>
      <c r="ACF3614">
        <v>6500</v>
      </c>
      <c r="ACN3614">
        <v>3500</v>
      </c>
      <c r="ACS3614">
        <v>30000</v>
      </c>
      <c r="ACX3614" t="s">
        <v>1065</v>
      </c>
      <c r="ACY3614" t="s">
        <v>1065</v>
      </c>
      <c r="ADC3614" t="b">
        <v>1</v>
      </c>
      <c r="ADH3614" t="b">
        <v>1</v>
      </c>
      <c r="ADS3614" t="s">
        <v>1066</v>
      </c>
      <c r="ADU3614" t="s">
        <v>1066</v>
      </c>
      <c r="ADW3614" t="s">
        <v>1066</v>
      </c>
      <c r="AEU3614" t="s">
        <v>1066</v>
      </c>
      <c r="AFQ3614" t="s">
        <v>1066</v>
      </c>
      <c r="AGD3614" t="s">
        <v>1066</v>
      </c>
      <c r="AGG3614" t="s">
        <v>1066</v>
      </c>
      <c r="AGJ3614" t="s">
        <v>1066</v>
      </c>
      <c r="AGM3614" t="s">
        <v>1066</v>
      </c>
      <c r="AGO3614" t="s">
        <v>1066</v>
      </c>
      <c r="AGQ3614" t="s">
        <v>1296</v>
      </c>
      <c r="AGR3614" t="s">
        <v>1065</v>
      </c>
      <c r="AGS3614" t="s">
        <v>1066</v>
      </c>
      <c r="AGT3614" t="s">
        <v>1066</v>
      </c>
      <c r="AGU3614" t="b">
        <v>1</v>
      </c>
      <c r="AGY3614" t="s">
        <v>1069</v>
      </c>
      <c r="AGZ3614" t="s">
        <v>24100</v>
      </c>
      <c r="AHA3614" t="s">
        <v>1071</v>
      </c>
      <c r="AHB3614" t="s">
        <v>24101</v>
      </c>
      <c r="AHC3614" t="s">
        <v>1066</v>
      </c>
      <c r="AHE3614" t="s">
        <v>1066</v>
      </c>
      <c r="AHG3614" t="s">
        <v>24102</v>
      </c>
      <c r="AHI3614" t="b">
        <v>1</v>
      </c>
      <c r="AHL3614" t="b">
        <v>1</v>
      </c>
      <c r="AHR3614" t="s">
        <v>2084</v>
      </c>
      <c r="AMK3614" t="s">
        <v>1350</v>
      </c>
      <c r="AML3614" t="s">
        <v>24103</v>
      </c>
      <c r="AMM3614" t="s">
        <v>1065</v>
      </c>
      <c r="AMN3614">
        <v>7000</v>
      </c>
      <c r="AMO3614" t="s">
        <v>1066</v>
      </c>
      <c r="AMY3614" t="s">
        <v>1065</v>
      </c>
      <c r="AMZ3614" t="s">
        <v>24104</v>
      </c>
      <c r="ANB3614" t="b">
        <v>1</v>
      </c>
      <c r="ANN3614" t="b">
        <v>1</v>
      </c>
      <c r="ANQ3614" t="b">
        <v>1</v>
      </c>
      <c r="ANW3614" t="s">
        <v>1066</v>
      </c>
      <c r="ANZ3614" t="s">
        <v>1066</v>
      </c>
      <c r="AOC3614" t="s">
        <v>1066</v>
      </c>
      <c r="AOE3614" t="s">
        <v>1065</v>
      </c>
    </row>
    <row r="3615" spans="3:1023 1025:1071">
      <c r="C3615" t="s">
        <v>24105</v>
      </c>
      <c r="D3615" t="s">
        <v>39025</v>
      </c>
      <c r="AHT3615" t="s">
        <v>16280</v>
      </c>
      <c r="AHU3615" t="s">
        <v>24106</v>
      </c>
      <c r="AHV3615" t="b">
        <v>1</v>
      </c>
      <c r="AIC3615" t="s">
        <v>1065</v>
      </c>
      <c r="AID3615" t="s">
        <v>1065</v>
      </c>
      <c r="AIE3615">
        <v>40000</v>
      </c>
      <c r="AIF3615" t="s">
        <v>1100</v>
      </c>
      <c r="AII3615" t="s">
        <v>1101</v>
      </c>
      <c r="AIK3615" t="s">
        <v>1066</v>
      </c>
      <c r="AIM3615" t="s">
        <v>1065</v>
      </c>
      <c r="AIO3615" t="s">
        <v>1066</v>
      </c>
      <c r="AJK3615" t="s">
        <v>1066</v>
      </c>
      <c r="AJM3615" t="s">
        <v>1066</v>
      </c>
      <c r="AKK3615" t="s">
        <v>1066</v>
      </c>
      <c r="ALG3615" t="s">
        <v>1066</v>
      </c>
      <c r="ALT3615" t="s">
        <v>1066</v>
      </c>
      <c r="ALW3615" t="s">
        <v>1066</v>
      </c>
      <c r="ALZ3615" t="s">
        <v>1066</v>
      </c>
      <c r="AMC3615" t="s">
        <v>1066</v>
      </c>
      <c r="AME3615" t="s">
        <v>1066</v>
      </c>
      <c r="AMG3615" t="s">
        <v>1071</v>
      </c>
      <c r="AMH3615" t="s">
        <v>24107</v>
      </c>
      <c r="AMI3615" t="s">
        <v>1090</v>
      </c>
      <c r="AMK3615" t="s">
        <v>1107</v>
      </c>
      <c r="AML3615" t="s">
        <v>24108</v>
      </c>
      <c r="AMM3615" t="s">
        <v>1065</v>
      </c>
      <c r="AMN3615">
        <v>7000</v>
      </c>
      <c r="AMO3615" t="s">
        <v>1066</v>
      </c>
      <c r="AMY3615" t="s">
        <v>1066</v>
      </c>
      <c r="ANW3615" t="s">
        <v>1066</v>
      </c>
      <c r="ANZ3615" t="s">
        <v>1066</v>
      </c>
      <c r="AOC3615" t="s">
        <v>1066</v>
      </c>
      <c r="AOE3615" t="s">
        <v>1065</v>
      </c>
    </row>
    <row r="3616" spans="3:1023 1025:1071">
      <c r="C3616" t="s">
        <v>24109</v>
      </c>
      <c r="D3616" t="s">
        <v>39025</v>
      </c>
      <c r="AHT3616" t="s">
        <v>1350</v>
      </c>
      <c r="AHU3616" t="s">
        <v>24110</v>
      </c>
      <c r="AHV3616" t="b">
        <v>1</v>
      </c>
      <c r="AIC3616" t="s">
        <v>1065</v>
      </c>
      <c r="AID3616" t="s">
        <v>1065</v>
      </c>
      <c r="AIE3616">
        <v>40000</v>
      </c>
      <c r="AIF3616" t="s">
        <v>1065</v>
      </c>
      <c r="AIK3616" t="s">
        <v>1066</v>
      </c>
      <c r="AIM3616" t="s">
        <v>1065</v>
      </c>
      <c r="AIO3616" t="s">
        <v>1065</v>
      </c>
      <c r="AIS3616" t="b">
        <v>1</v>
      </c>
      <c r="AJI3616" t="s">
        <v>1066</v>
      </c>
      <c r="AJK3616" t="s">
        <v>1066</v>
      </c>
      <c r="AJM3616" t="s">
        <v>1066</v>
      </c>
      <c r="AKK3616" t="s">
        <v>1066</v>
      </c>
      <c r="ALG3616" t="s">
        <v>1066</v>
      </c>
      <c r="ALT3616" t="s">
        <v>1066</v>
      </c>
      <c r="ALW3616" t="s">
        <v>1066</v>
      </c>
      <c r="ALZ3616" t="s">
        <v>1066</v>
      </c>
      <c r="AMC3616" t="s">
        <v>1066</v>
      </c>
      <c r="AME3616" t="s">
        <v>1066</v>
      </c>
      <c r="AMG3616" t="s">
        <v>1071</v>
      </c>
      <c r="AMH3616" t="s">
        <v>24111</v>
      </c>
      <c r="AMI3616" t="s">
        <v>24112</v>
      </c>
      <c r="AMK3616" t="s">
        <v>1350</v>
      </c>
      <c r="AML3616" t="s">
        <v>24113</v>
      </c>
      <c r="AMM3616" t="s">
        <v>1065</v>
      </c>
      <c r="AMN3616">
        <v>7000</v>
      </c>
      <c r="AMO3616" t="s">
        <v>1066</v>
      </c>
      <c r="AMY3616" t="s">
        <v>1066</v>
      </c>
      <c r="ANW3616" t="s">
        <v>1066</v>
      </c>
      <c r="ANZ3616" t="s">
        <v>1066</v>
      </c>
      <c r="AOC3616" t="s">
        <v>1066</v>
      </c>
      <c r="AOE3616" t="s">
        <v>1065</v>
      </c>
    </row>
    <row r="3617" spans="3:1023 1025:1071">
      <c r="C3617" t="s">
        <v>24114</v>
      </c>
      <c r="D3617" t="s">
        <v>39025</v>
      </c>
      <c r="ZS3617" t="s">
        <v>10213</v>
      </c>
      <c r="ZT3617" t="s">
        <v>24115</v>
      </c>
      <c r="ZU3617" t="b">
        <v>1</v>
      </c>
      <c r="AAB3617" t="s">
        <v>1065</v>
      </c>
      <c r="AAC3617" t="s">
        <v>1065</v>
      </c>
      <c r="AAD3617">
        <v>40000</v>
      </c>
      <c r="AAE3617" t="s">
        <v>1065</v>
      </c>
      <c r="AAJ3617" t="s">
        <v>1066</v>
      </c>
      <c r="AAL3617" t="s">
        <v>1065</v>
      </c>
      <c r="AAN3617">
        <v>20</v>
      </c>
      <c r="AAO3617">
        <v>300</v>
      </c>
      <c r="AAP3617">
        <v>10</v>
      </c>
      <c r="AAQ3617">
        <v>0</v>
      </c>
      <c r="AAT3617" t="b">
        <v>1</v>
      </c>
      <c r="AAW3617" t="b">
        <v>1</v>
      </c>
      <c r="AAY3617" t="b">
        <v>1</v>
      </c>
      <c r="AAZ3617" t="b">
        <v>1</v>
      </c>
      <c r="ABK3617">
        <v>0</v>
      </c>
      <c r="ABL3617">
        <v>16600</v>
      </c>
      <c r="ABP3617" t="b">
        <v>1</v>
      </c>
      <c r="ABT3617" t="b">
        <v>1</v>
      </c>
      <c r="ABU3617" t="b">
        <v>1</v>
      </c>
      <c r="ACI3617">
        <v>12000</v>
      </c>
      <c r="ACM3617">
        <v>16600</v>
      </c>
      <c r="ACN3617">
        <v>25000</v>
      </c>
      <c r="ACX3617" t="s">
        <v>1170</v>
      </c>
      <c r="ACY3617" t="s">
        <v>1065</v>
      </c>
      <c r="ADC3617" t="b">
        <v>1</v>
      </c>
      <c r="ADD3617" t="b">
        <v>1</v>
      </c>
      <c r="ADH3617" t="b">
        <v>1</v>
      </c>
      <c r="ADS3617" t="s">
        <v>1066</v>
      </c>
      <c r="ADU3617" t="s">
        <v>1066</v>
      </c>
      <c r="ADW3617" t="s">
        <v>1065</v>
      </c>
      <c r="ADX3617" t="s">
        <v>24116</v>
      </c>
      <c r="AEA3617" t="b">
        <v>1</v>
      </c>
      <c r="AEL3617" t="b">
        <v>1</v>
      </c>
      <c r="AEP3617" t="b">
        <v>1</v>
      </c>
      <c r="AEU3617" t="s">
        <v>1066</v>
      </c>
      <c r="AFQ3617" t="s">
        <v>1066</v>
      </c>
      <c r="AGD3617" t="s">
        <v>1066</v>
      </c>
      <c r="AGG3617" t="s">
        <v>1066</v>
      </c>
      <c r="AGJ3617" t="s">
        <v>1066</v>
      </c>
      <c r="AGM3617" t="s">
        <v>1066</v>
      </c>
      <c r="AGO3617" t="s">
        <v>1066</v>
      </c>
      <c r="AGQ3617" t="s">
        <v>1068</v>
      </c>
      <c r="AGR3617" t="s">
        <v>1065</v>
      </c>
      <c r="AGS3617" t="s">
        <v>1066</v>
      </c>
      <c r="AGT3617" t="s">
        <v>1066</v>
      </c>
      <c r="AGV3617" t="b">
        <v>1</v>
      </c>
      <c r="AGY3617" t="s">
        <v>1069</v>
      </c>
      <c r="AGZ3617" t="s">
        <v>24117</v>
      </c>
      <c r="AHA3617" t="s">
        <v>1071</v>
      </c>
      <c r="AHB3617" t="s">
        <v>24118</v>
      </c>
      <c r="AHC3617" t="s">
        <v>1066</v>
      </c>
      <c r="AHE3617" t="s">
        <v>1066</v>
      </c>
      <c r="AHG3617" t="s">
        <v>24119</v>
      </c>
      <c r="AHI3617" t="b">
        <v>1</v>
      </c>
      <c r="AHR3617" t="s">
        <v>1353</v>
      </c>
      <c r="AMK3617" t="s">
        <v>1350</v>
      </c>
      <c r="AML3617" t="s">
        <v>24120</v>
      </c>
      <c r="AMM3617" t="s">
        <v>1065</v>
      </c>
      <c r="AMN3617">
        <v>7000</v>
      </c>
      <c r="AMO3617" t="s">
        <v>1066</v>
      </c>
      <c r="AMY3617" t="s">
        <v>1066</v>
      </c>
      <c r="ANW3617" t="s">
        <v>1066</v>
      </c>
      <c r="ANZ3617" t="s">
        <v>1066</v>
      </c>
      <c r="AOC3617" t="s">
        <v>1066</v>
      </c>
      <c r="AOE3617" t="s">
        <v>1065</v>
      </c>
    </row>
    <row r="3618" spans="3:1023 1025:1071">
      <c r="C3618" t="s">
        <v>24121</v>
      </c>
      <c r="D3618" t="s">
        <v>39025</v>
      </c>
      <c r="ZS3618" t="s">
        <v>10213</v>
      </c>
      <c r="ZT3618" t="s">
        <v>24122</v>
      </c>
      <c r="ZU3618" t="b">
        <v>1</v>
      </c>
      <c r="AAB3618" t="s">
        <v>1065</v>
      </c>
      <c r="AAC3618" t="s">
        <v>1065</v>
      </c>
      <c r="AAD3618">
        <v>40000</v>
      </c>
      <c r="AAE3618" t="s">
        <v>1065</v>
      </c>
      <c r="AAJ3618" t="s">
        <v>1066</v>
      </c>
      <c r="AAL3618" t="s">
        <v>1065</v>
      </c>
      <c r="AAN3618">
        <v>20</v>
      </c>
      <c r="AAO3618">
        <v>240</v>
      </c>
      <c r="AAP3618">
        <v>0</v>
      </c>
      <c r="AAQ3618">
        <v>0</v>
      </c>
      <c r="AAU3618" t="b">
        <v>1</v>
      </c>
      <c r="AAW3618" t="b">
        <v>1</v>
      </c>
      <c r="ABK3618">
        <v>0</v>
      </c>
      <c r="ABL3618">
        <v>0</v>
      </c>
      <c r="ABM3618" t="b">
        <v>1</v>
      </c>
      <c r="ABP3618" t="b">
        <v>1</v>
      </c>
      <c r="ACF3618">
        <v>40000</v>
      </c>
      <c r="ACI3618">
        <v>35000</v>
      </c>
      <c r="ACX3618" t="s">
        <v>1065</v>
      </c>
      <c r="ACY3618" t="s">
        <v>1066</v>
      </c>
      <c r="ADU3618" t="s">
        <v>1066</v>
      </c>
      <c r="ADW3618" t="s">
        <v>1066</v>
      </c>
      <c r="AEU3618" t="s">
        <v>1066</v>
      </c>
      <c r="AFQ3618" t="s">
        <v>1066</v>
      </c>
      <c r="AGD3618" t="s">
        <v>1066</v>
      </c>
      <c r="AGG3618" t="s">
        <v>1066</v>
      </c>
      <c r="AGJ3618" t="s">
        <v>1066</v>
      </c>
      <c r="AGM3618" t="s">
        <v>1066</v>
      </c>
      <c r="AGO3618" t="s">
        <v>1066</v>
      </c>
      <c r="AGQ3618" t="s">
        <v>1296</v>
      </c>
      <c r="AGR3618" t="s">
        <v>1065</v>
      </c>
      <c r="AGS3618" t="s">
        <v>1066</v>
      </c>
      <c r="AGT3618" t="s">
        <v>1066</v>
      </c>
      <c r="AGV3618" t="b">
        <v>1</v>
      </c>
      <c r="AGY3618" t="s">
        <v>1069</v>
      </c>
      <c r="AGZ3618" t="s">
        <v>24123</v>
      </c>
      <c r="AHA3618" t="s">
        <v>1071</v>
      </c>
      <c r="AHB3618" t="s">
        <v>24124</v>
      </c>
      <c r="AHC3618" t="s">
        <v>1066</v>
      </c>
      <c r="AHE3618" t="s">
        <v>1066</v>
      </c>
      <c r="AHG3618" t="s">
        <v>1271</v>
      </c>
      <c r="AHH3618" t="b">
        <v>1</v>
      </c>
      <c r="AHR3618" t="s">
        <v>1271</v>
      </c>
      <c r="AMK3618" t="s">
        <v>1350</v>
      </c>
      <c r="AML3618" t="s">
        <v>24125</v>
      </c>
      <c r="AMM3618" t="s">
        <v>1065</v>
      </c>
      <c r="AMN3618">
        <v>7000</v>
      </c>
      <c r="AMO3618" t="s">
        <v>1066</v>
      </c>
      <c r="AMY3618" t="s">
        <v>1066</v>
      </c>
      <c r="ANW3618" t="s">
        <v>1066</v>
      </c>
      <c r="ANZ3618" t="s">
        <v>1066</v>
      </c>
      <c r="AOC3618" t="s">
        <v>1066</v>
      </c>
      <c r="AOE3618" t="s">
        <v>1065</v>
      </c>
    </row>
    <row r="3619" spans="3:1023 1025:1071">
      <c r="C3619" t="s">
        <v>24126</v>
      </c>
      <c r="D3619" t="s">
        <v>39025</v>
      </c>
      <c r="AHT3619" t="s">
        <v>16339</v>
      </c>
      <c r="AHU3619" t="s">
        <v>24127</v>
      </c>
      <c r="AHV3619" t="b">
        <v>1</v>
      </c>
      <c r="AIC3619" t="s">
        <v>1065</v>
      </c>
      <c r="AID3619" t="s">
        <v>1065</v>
      </c>
      <c r="AIE3619">
        <v>40000</v>
      </c>
      <c r="AIF3619" t="s">
        <v>1065</v>
      </c>
      <c r="AIK3619" t="s">
        <v>1066</v>
      </c>
      <c r="AIM3619" t="s">
        <v>1065</v>
      </c>
      <c r="AIO3619" t="s">
        <v>1065</v>
      </c>
      <c r="AIX3619" t="b">
        <v>1</v>
      </c>
      <c r="AJI3619" t="s">
        <v>1066</v>
      </c>
      <c r="AJK3619" t="s">
        <v>1066</v>
      </c>
      <c r="AJM3619" t="s">
        <v>1202</v>
      </c>
      <c r="AKK3619" t="s">
        <v>1066</v>
      </c>
      <c r="ALG3619" t="s">
        <v>1066</v>
      </c>
      <c r="ALT3619" t="s">
        <v>1066</v>
      </c>
      <c r="ALW3619" t="s">
        <v>1066</v>
      </c>
      <c r="ALZ3619" t="s">
        <v>1066</v>
      </c>
      <c r="AMC3619" t="s">
        <v>1066</v>
      </c>
      <c r="AME3619" t="s">
        <v>1066</v>
      </c>
      <c r="AMG3619" t="s">
        <v>1071</v>
      </c>
      <c r="AMH3619" t="s">
        <v>24128</v>
      </c>
      <c r="AMI3619" t="s">
        <v>1090</v>
      </c>
      <c r="AMK3619" t="s">
        <v>1151</v>
      </c>
      <c r="AML3619" t="s">
        <v>24129</v>
      </c>
      <c r="AMM3619" t="s">
        <v>1065</v>
      </c>
      <c r="AMN3619">
        <v>7000</v>
      </c>
      <c r="AMO3619" t="s">
        <v>1066</v>
      </c>
      <c r="AMY3619" t="s">
        <v>1066</v>
      </c>
      <c r="ANW3619" t="s">
        <v>1066</v>
      </c>
      <c r="ANZ3619" t="s">
        <v>1066</v>
      </c>
      <c r="AOC3619" t="s">
        <v>1066</v>
      </c>
      <c r="AOE3619" t="s">
        <v>1065</v>
      </c>
    </row>
    <row r="3620" spans="3:1023 1025:1071">
      <c r="C3620" t="s">
        <v>24130</v>
      </c>
      <c r="D3620" t="s">
        <v>39025</v>
      </c>
      <c r="AHT3620" t="s">
        <v>1350</v>
      </c>
      <c r="AHU3620" t="s">
        <v>24131</v>
      </c>
      <c r="AHV3620" t="b">
        <v>1</v>
      </c>
      <c r="AIC3620" t="s">
        <v>1065</v>
      </c>
      <c r="AID3620" t="s">
        <v>1065</v>
      </c>
      <c r="AIE3620">
        <v>40000</v>
      </c>
      <c r="AIF3620" t="s">
        <v>1100</v>
      </c>
      <c r="AII3620" t="s">
        <v>1225</v>
      </c>
      <c r="AIK3620" t="s">
        <v>1066</v>
      </c>
      <c r="AIM3620" t="s">
        <v>1065</v>
      </c>
      <c r="AIO3620" t="s">
        <v>1065</v>
      </c>
      <c r="AIX3620" t="b">
        <v>1</v>
      </c>
      <c r="AJI3620" t="s">
        <v>1066</v>
      </c>
      <c r="AJK3620" t="s">
        <v>1066</v>
      </c>
      <c r="AJM3620" t="s">
        <v>1066</v>
      </c>
      <c r="AKK3620" t="s">
        <v>1066</v>
      </c>
      <c r="ALG3620" t="s">
        <v>1066</v>
      </c>
      <c r="ALT3620" t="s">
        <v>1066</v>
      </c>
      <c r="ALW3620" t="s">
        <v>1066</v>
      </c>
      <c r="ALZ3620" t="s">
        <v>1066</v>
      </c>
      <c r="AMC3620" t="s">
        <v>1066</v>
      </c>
      <c r="AME3620" t="s">
        <v>1066</v>
      </c>
      <c r="AMG3620" t="s">
        <v>1071</v>
      </c>
      <c r="AMH3620" t="s">
        <v>24132</v>
      </c>
      <c r="AMI3620" t="s">
        <v>2084</v>
      </c>
      <c r="AMK3620" t="s">
        <v>10213</v>
      </c>
      <c r="AML3620" t="s">
        <v>24133</v>
      </c>
      <c r="AMM3620" t="s">
        <v>1065</v>
      </c>
      <c r="AMN3620">
        <v>7000</v>
      </c>
      <c r="AMO3620" t="s">
        <v>1066</v>
      </c>
      <c r="AMY3620" t="s">
        <v>1066</v>
      </c>
      <c r="ANW3620" t="s">
        <v>1066</v>
      </c>
      <c r="ANZ3620" t="s">
        <v>1066</v>
      </c>
      <c r="AOC3620" t="s">
        <v>1066</v>
      </c>
      <c r="AOE3620" t="s">
        <v>1065</v>
      </c>
    </row>
    <row r="3621" spans="3:1023 1025:1071">
      <c r="C3621" t="s">
        <v>24134</v>
      </c>
      <c r="D3621" t="s">
        <v>39025</v>
      </c>
      <c r="AHT3621" t="s">
        <v>1074</v>
      </c>
      <c r="AHU3621" t="s">
        <v>24135</v>
      </c>
      <c r="AHV3621" t="b">
        <v>1</v>
      </c>
      <c r="AIC3621" t="s">
        <v>1065</v>
      </c>
      <c r="AID3621" t="s">
        <v>1065</v>
      </c>
      <c r="AIE3621">
        <v>40000</v>
      </c>
      <c r="AIF3621" t="s">
        <v>1065</v>
      </c>
      <c r="AIK3621" t="s">
        <v>1066</v>
      </c>
      <c r="AIM3621" t="s">
        <v>1065</v>
      </c>
      <c r="AIO3621" t="s">
        <v>1065</v>
      </c>
      <c r="AJC3621" t="b">
        <v>1</v>
      </c>
      <c r="AJI3621" t="s">
        <v>1066</v>
      </c>
      <c r="AJK3621" t="s">
        <v>1066</v>
      </c>
      <c r="AJM3621" t="s">
        <v>1066</v>
      </c>
      <c r="AKK3621" t="s">
        <v>1066</v>
      </c>
      <c r="ALG3621" t="s">
        <v>1066</v>
      </c>
      <c r="ALT3621" t="s">
        <v>1066</v>
      </c>
      <c r="ALW3621" t="s">
        <v>1066</v>
      </c>
      <c r="ALZ3621" t="s">
        <v>1066</v>
      </c>
      <c r="AMC3621" t="s">
        <v>1066</v>
      </c>
      <c r="AME3621" t="s">
        <v>1066</v>
      </c>
      <c r="AMG3621" t="s">
        <v>1071</v>
      </c>
      <c r="AMH3621" t="s">
        <v>24136</v>
      </c>
      <c r="AMI3621" t="s">
        <v>1090</v>
      </c>
      <c r="AMK3621" t="s">
        <v>1350</v>
      </c>
      <c r="AML3621" t="s">
        <v>24137</v>
      </c>
      <c r="AMM3621" t="s">
        <v>1065</v>
      </c>
      <c r="AMN3621">
        <v>7000</v>
      </c>
      <c r="AMO3621" t="s">
        <v>1066</v>
      </c>
      <c r="AMY3621" t="s">
        <v>1066</v>
      </c>
      <c r="ANW3621" t="s">
        <v>1066</v>
      </c>
      <c r="ANZ3621" t="s">
        <v>1066</v>
      </c>
      <c r="AOC3621" t="s">
        <v>1066</v>
      </c>
      <c r="AOE3621" t="s">
        <v>1065</v>
      </c>
    </row>
    <row r="3622" spans="3:1023 1025:1071">
      <c r="C3622" t="s">
        <v>24138</v>
      </c>
      <c r="D3622" t="s">
        <v>39025</v>
      </c>
      <c r="AHT3622" t="s">
        <v>24139</v>
      </c>
      <c r="AHU3622" t="s">
        <v>24140</v>
      </c>
      <c r="AHV3622" t="b">
        <v>1</v>
      </c>
      <c r="AHZ3622" t="b">
        <v>1</v>
      </c>
      <c r="AIC3622" t="s">
        <v>1065</v>
      </c>
      <c r="AID3622" t="s">
        <v>1065</v>
      </c>
      <c r="AIE3622">
        <v>40000</v>
      </c>
      <c r="AIF3622" t="s">
        <v>1065</v>
      </c>
      <c r="AIK3622" t="s">
        <v>1066</v>
      </c>
      <c r="AIM3622" t="s">
        <v>1065</v>
      </c>
      <c r="AIO3622" t="s">
        <v>1065</v>
      </c>
      <c r="AIS3622" t="b">
        <v>1</v>
      </c>
      <c r="AIU3622" t="b">
        <v>1</v>
      </c>
      <c r="AJI3622" t="s">
        <v>1066</v>
      </c>
      <c r="AJK3622" t="s">
        <v>1066</v>
      </c>
      <c r="AJM3622" t="s">
        <v>1066</v>
      </c>
      <c r="AKK3622" t="s">
        <v>1066</v>
      </c>
      <c r="ALG3622" t="s">
        <v>1066</v>
      </c>
      <c r="ALT3622" t="s">
        <v>1066</v>
      </c>
      <c r="ALW3622" t="s">
        <v>1066</v>
      </c>
      <c r="ALZ3622" t="s">
        <v>1066</v>
      </c>
      <c r="AMC3622" t="s">
        <v>1066</v>
      </c>
      <c r="AME3622" t="s">
        <v>1066</v>
      </c>
      <c r="AMG3622" t="s">
        <v>1071</v>
      </c>
      <c r="AMH3622" t="s">
        <v>24141</v>
      </c>
      <c r="AMI3622" t="s">
        <v>1090</v>
      </c>
      <c r="AMK3622" t="s">
        <v>1350</v>
      </c>
      <c r="AML3622" t="s">
        <v>24142</v>
      </c>
      <c r="AMM3622" t="s">
        <v>1065</v>
      </c>
      <c r="AMN3622">
        <v>7000</v>
      </c>
      <c r="AMO3622" t="s">
        <v>1066</v>
      </c>
      <c r="AMY3622" t="s">
        <v>1066</v>
      </c>
      <c r="ANW3622" t="s">
        <v>1066</v>
      </c>
      <c r="ANZ3622" t="s">
        <v>1066</v>
      </c>
      <c r="AOC3622" t="s">
        <v>1066</v>
      </c>
      <c r="AOE3622" t="s">
        <v>1065</v>
      </c>
    </row>
    <row r="3623" spans="3:1023 1025:1071">
      <c r="C3623" t="s">
        <v>24143</v>
      </c>
      <c r="D3623" t="s">
        <v>39025</v>
      </c>
      <c r="AHT3623" t="s">
        <v>10213</v>
      </c>
      <c r="AHU3623" t="s">
        <v>24144</v>
      </c>
      <c r="AHV3623" t="b">
        <v>1</v>
      </c>
      <c r="AIC3623" t="s">
        <v>1065</v>
      </c>
      <c r="AID3623" t="s">
        <v>1065</v>
      </c>
      <c r="AIE3623">
        <v>40000</v>
      </c>
      <c r="AIF3623" t="s">
        <v>1065</v>
      </c>
      <c r="AIK3623" t="s">
        <v>1066</v>
      </c>
      <c r="AIM3623" t="s">
        <v>1065</v>
      </c>
      <c r="AIO3623" t="s">
        <v>1065</v>
      </c>
      <c r="AIS3623" t="b">
        <v>1</v>
      </c>
      <c r="AJI3623" t="s">
        <v>1066</v>
      </c>
      <c r="AJK3623" t="s">
        <v>1066</v>
      </c>
      <c r="AJM3623" t="s">
        <v>1066</v>
      </c>
      <c r="AKK3623" t="s">
        <v>1066</v>
      </c>
      <c r="ALG3623" t="s">
        <v>1066</v>
      </c>
      <c r="ALT3623" t="s">
        <v>1066</v>
      </c>
      <c r="ALW3623" t="s">
        <v>1066</v>
      </c>
      <c r="ALZ3623" t="s">
        <v>1066</v>
      </c>
      <c r="AMC3623" t="s">
        <v>1066</v>
      </c>
      <c r="AME3623" t="s">
        <v>1066</v>
      </c>
      <c r="AMG3623" t="s">
        <v>1071</v>
      </c>
      <c r="AMH3623" t="s">
        <v>24145</v>
      </c>
      <c r="AMI3623" t="s">
        <v>24146</v>
      </c>
      <c r="AMK3623" t="s">
        <v>1350</v>
      </c>
      <c r="AML3623" t="s">
        <v>24147</v>
      </c>
      <c r="AMM3623" t="s">
        <v>1065</v>
      </c>
      <c r="AMN3623">
        <v>7000</v>
      </c>
      <c r="AMO3623" t="s">
        <v>1066</v>
      </c>
      <c r="AMY3623" t="s">
        <v>1066</v>
      </c>
      <c r="ANW3623" t="s">
        <v>1066</v>
      </c>
      <c r="ANZ3623" t="s">
        <v>1066</v>
      </c>
      <c r="AOC3623" t="s">
        <v>1066</v>
      </c>
      <c r="AOE3623" t="s">
        <v>1065</v>
      </c>
    </row>
    <row r="3624" spans="3:1023 1025:1071">
      <c r="C3624" t="s">
        <v>24148</v>
      </c>
      <c r="D3624" t="s">
        <v>39025</v>
      </c>
      <c r="AHT3624" t="s">
        <v>1350</v>
      </c>
      <c r="AHU3624" t="s">
        <v>24149</v>
      </c>
      <c r="AHV3624" t="b">
        <v>1</v>
      </c>
      <c r="AIC3624" t="s">
        <v>1065</v>
      </c>
      <c r="AID3624" t="s">
        <v>1065</v>
      </c>
      <c r="AIE3624">
        <v>40000</v>
      </c>
      <c r="AIF3624" t="s">
        <v>1065</v>
      </c>
      <c r="AIK3624" t="s">
        <v>1066</v>
      </c>
      <c r="AIM3624" t="s">
        <v>1065</v>
      </c>
      <c r="AIO3624" t="s">
        <v>1066</v>
      </c>
      <c r="AJK3624" t="s">
        <v>1066</v>
      </c>
      <c r="AJM3624" t="s">
        <v>1066</v>
      </c>
      <c r="AKK3624" t="s">
        <v>1066</v>
      </c>
      <c r="ALG3624" t="s">
        <v>1066</v>
      </c>
      <c r="ALT3624" t="s">
        <v>1066</v>
      </c>
      <c r="ALW3624" t="s">
        <v>1066</v>
      </c>
      <c r="ALZ3624" t="s">
        <v>1066</v>
      </c>
      <c r="AMC3624" t="s">
        <v>1066</v>
      </c>
      <c r="AME3624" t="s">
        <v>1066</v>
      </c>
      <c r="AMG3624" t="s">
        <v>1071</v>
      </c>
      <c r="AMH3624" t="s">
        <v>24150</v>
      </c>
      <c r="AMI3624" t="s">
        <v>2084</v>
      </c>
      <c r="AMK3624" t="s">
        <v>1350</v>
      </c>
      <c r="AML3624" t="s">
        <v>24151</v>
      </c>
      <c r="AMM3624" t="s">
        <v>1065</v>
      </c>
      <c r="AMN3624">
        <v>7000</v>
      </c>
      <c r="AMO3624" t="s">
        <v>1066</v>
      </c>
      <c r="AMY3624" t="s">
        <v>1066</v>
      </c>
      <c r="ANW3624" t="s">
        <v>1066</v>
      </c>
      <c r="ANZ3624" t="s">
        <v>1066</v>
      </c>
      <c r="AOC3624" t="s">
        <v>1066</v>
      </c>
      <c r="AOE3624" t="s">
        <v>1065</v>
      </c>
    </row>
    <row r="3625" spans="3:1023 1025:1071">
      <c r="C3625" t="s">
        <v>24152</v>
      </c>
      <c r="D3625" t="s">
        <v>39025</v>
      </c>
      <c r="AHT3625" t="s">
        <v>10213</v>
      </c>
      <c r="AHU3625" t="s">
        <v>24153</v>
      </c>
      <c r="AHV3625" t="b">
        <v>1</v>
      </c>
      <c r="AIC3625" t="s">
        <v>1065</v>
      </c>
      <c r="AID3625" t="s">
        <v>1065</v>
      </c>
      <c r="AIE3625">
        <v>40000</v>
      </c>
      <c r="AIF3625" t="s">
        <v>1065</v>
      </c>
      <c r="AIK3625" t="s">
        <v>1066</v>
      </c>
      <c r="AIM3625" t="s">
        <v>1065</v>
      </c>
      <c r="AIO3625" t="s">
        <v>1066</v>
      </c>
      <c r="AJK3625" t="s">
        <v>1066</v>
      </c>
      <c r="AJM3625" t="s">
        <v>1066</v>
      </c>
      <c r="AKK3625" t="s">
        <v>1066</v>
      </c>
      <c r="ALG3625" t="s">
        <v>1066</v>
      </c>
      <c r="ALT3625" t="s">
        <v>1066</v>
      </c>
      <c r="ALW3625" t="s">
        <v>1066</v>
      </c>
      <c r="ALZ3625" t="s">
        <v>1066</v>
      </c>
      <c r="AMC3625" t="s">
        <v>1066</v>
      </c>
      <c r="AME3625" t="s">
        <v>1066</v>
      </c>
      <c r="AMG3625" t="s">
        <v>1071</v>
      </c>
      <c r="AMH3625" t="s">
        <v>24154</v>
      </c>
      <c r="AMI3625" t="s">
        <v>1271</v>
      </c>
      <c r="AMK3625" t="s">
        <v>1350</v>
      </c>
      <c r="AML3625" t="s">
        <v>24155</v>
      </c>
      <c r="AMM3625" t="s">
        <v>1065</v>
      </c>
      <c r="AMN3625">
        <v>7000</v>
      </c>
      <c r="AMO3625" t="s">
        <v>1066</v>
      </c>
      <c r="AMY3625" t="s">
        <v>1066</v>
      </c>
      <c r="ANW3625" t="s">
        <v>1066</v>
      </c>
      <c r="ANZ3625" t="s">
        <v>1066</v>
      </c>
      <c r="AOC3625" t="s">
        <v>1066</v>
      </c>
      <c r="AOE3625" t="s">
        <v>1065</v>
      </c>
    </row>
    <row r="3626" spans="3:1023 1025:1071">
      <c r="C3626" t="s">
        <v>24156</v>
      </c>
      <c r="D3626" t="s">
        <v>39025</v>
      </c>
      <c r="ZS3626" t="s">
        <v>10213</v>
      </c>
      <c r="ZT3626" t="s">
        <v>24157</v>
      </c>
      <c r="ZU3626" t="b">
        <v>1</v>
      </c>
      <c r="AAB3626" t="s">
        <v>1065</v>
      </c>
      <c r="AAC3626" t="s">
        <v>1065</v>
      </c>
      <c r="AAD3626">
        <v>40000</v>
      </c>
      <c r="AAE3626" t="s">
        <v>1065</v>
      </c>
      <c r="AAJ3626" t="s">
        <v>1066</v>
      </c>
      <c r="AAL3626" t="s">
        <v>1065</v>
      </c>
      <c r="AAN3626">
        <v>5</v>
      </c>
      <c r="AAO3626">
        <v>0</v>
      </c>
      <c r="AAP3626">
        <v>0</v>
      </c>
      <c r="AAQ3626">
        <v>0</v>
      </c>
      <c r="AAU3626" t="b">
        <v>1</v>
      </c>
      <c r="AAY3626" t="b">
        <v>1</v>
      </c>
      <c r="AAZ3626" t="b">
        <v>1</v>
      </c>
      <c r="ABK3626">
        <v>0</v>
      </c>
      <c r="ABL3626">
        <v>4000</v>
      </c>
      <c r="ABO3626" t="b">
        <v>1</v>
      </c>
      <c r="ABP3626" t="b">
        <v>1</v>
      </c>
      <c r="ABT3626" t="b">
        <v>1</v>
      </c>
      <c r="ACH3626">
        <v>6000</v>
      </c>
      <c r="ACI3626">
        <v>10000</v>
      </c>
      <c r="ACM3626">
        <v>28000</v>
      </c>
      <c r="ACX3626" t="s">
        <v>1065</v>
      </c>
      <c r="ACY3626" t="s">
        <v>1066</v>
      </c>
      <c r="ADU3626" t="s">
        <v>1066</v>
      </c>
      <c r="ADW3626" t="s">
        <v>1066</v>
      </c>
      <c r="AEU3626" t="s">
        <v>1066</v>
      </c>
      <c r="AFQ3626" t="s">
        <v>1066</v>
      </c>
      <c r="AGD3626" t="s">
        <v>1066</v>
      </c>
      <c r="AGG3626" t="s">
        <v>1066</v>
      </c>
      <c r="AGJ3626" t="s">
        <v>1066</v>
      </c>
      <c r="AGM3626" t="s">
        <v>1066</v>
      </c>
      <c r="AGO3626" t="s">
        <v>1066</v>
      </c>
      <c r="AGQ3626" t="s">
        <v>1068</v>
      </c>
      <c r="AGR3626" t="s">
        <v>1202</v>
      </c>
      <c r="AGS3626" t="s">
        <v>1065</v>
      </c>
      <c r="AGT3626" t="s">
        <v>1066</v>
      </c>
      <c r="AGV3626" t="b">
        <v>1</v>
      </c>
      <c r="AGY3626" t="s">
        <v>1069</v>
      </c>
      <c r="AGZ3626" t="s">
        <v>24158</v>
      </c>
      <c r="AHA3626" t="s">
        <v>1071</v>
      </c>
      <c r="AHB3626" t="s">
        <v>24159</v>
      </c>
      <c r="AHC3626" t="s">
        <v>1066</v>
      </c>
      <c r="AHE3626" t="s">
        <v>1066</v>
      </c>
      <c r="AHG3626" t="s">
        <v>24160</v>
      </c>
      <c r="AHI3626" t="b">
        <v>1</v>
      </c>
      <c r="AHR3626" t="s">
        <v>1271</v>
      </c>
      <c r="AMK3626" t="s">
        <v>1350</v>
      </c>
      <c r="AML3626" t="s">
        <v>24161</v>
      </c>
      <c r="AMM3626" t="s">
        <v>1065</v>
      </c>
      <c r="AMN3626">
        <v>7000</v>
      </c>
      <c r="AMO3626" t="s">
        <v>1066</v>
      </c>
      <c r="AMY3626" t="s">
        <v>1066</v>
      </c>
      <c r="ANW3626" t="s">
        <v>1066</v>
      </c>
      <c r="ANZ3626" t="s">
        <v>1066</v>
      </c>
      <c r="AOC3626" t="s">
        <v>1066</v>
      </c>
      <c r="AOE3626" t="s">
        <v>1065</v>
      </c>
    </row>
    <row r="3627" spans="3:1023 1025:1071">
      <c r="C3627" t="s">
        <v>24162</v>
      </c>
      <c r="D3627" t="s">
        <v>39025</v>
      </c>
      <c r="AHT3627" t="s">
        <v>1074</v>
      </c>
      <c r="AHU3627" t="s">
        <v>24163</v>
      </c>
      <c r="AHV3627" t="b">
        <v>1</v>
      </c>
      <c r="AIC3627" t="s">
        <v>1065</v>
      </c>
      <c r="AID3627" t="s">
        <v>1065</v>
      </c>
      <c r="AIE3627">
        <v>40000</v>
      </c>
      <c r="AIF3627" t="s">
        <v>1065</v>
      </c>
      <c r="AIK3627" t="s">
        <v>1066</v>
      </c>
      <c r="AIM3627" t="s">
        <v>1065</v>
      </c>
      <c r="AIO3627" t="s">
        <v>1066</v>
      </c>
      <c r="AJK3627" t="s">
        <v>1066</v>
      </c>
      <c r="AJM3627" t="s">
        <v>1066</v>
      </c>
      <c r="AKK3627" t="s">
        <v>1066</v>
      </c>
      <c r="ALG3627" t="s">
        <v>1066</v>
      </c>
      <c r="ALT3627" t="s">
        <v>1066</v>
      </c>
      <c r="ALW3627" t="s">
        <v>1066</v>
      </c>
      <c r="ALZ3627" t="s">
        <v>1066</v>
      </c>
      <c r="AMC3627" t="s">
        <v>1066</v>
      </c>
      <c r="AME3627" t="s">
        <v>1066</v>
      </c>
      <c r="AMG3627" t="s">
        <v>1071</v>
      </c>
      <c r="AMH3627" t="s">
        <v>24164</v>
      </c>
      <c r="AMI3627" t="s">
        <v>1090</v>
      </c>
      <c r="AMK3627" t="s">
        <v>1350</v>
      </c>
      <c r="AML3627" t="s">
        <v>24165</v>
      </c>
      <c r="AMM3627" t="s">
        <v>1065</v>
      </c>
      <c r="AMN3627">
        <v>7000</v>
      </c>
      <c r="AMO3627" t="s">
        <v>1066</v>
      </c>
      <c r="AMY3627" t="s">
        <v>1066</v>
      </c>
      <c r="ANW3627" t="s">
        <v>1066</v>
      </c>
      <c r="ANZ3627" t="s">
        <v>1066</v>
      </c>
      <c r="AOC3627" t="s">
        <v>1066</v>
      </c>
      <c r="AOE3627" t="s">
        <v>1065</v>
      </c>
    </row>
    <row r="3628" spans="3:1023 1025:1071">
      <c r="C3628" t="s">
        <v>24166</v>
      </c>
      <c r="D3628" t="s">
        <v>39025</v>
      </c>
      <c r="ZS3628" t="s">
        <v>1350</v>
      </c>
      <c r="ZT3628" t="s">
        <v>24167</v>
      </c>
      <c r="ZU3628" t="b">
        <v>1</v>
      </c>
      <c r="AAB3628" t="s">
        <v>1065</v>
      </c>
      <c r="AAC3628" t="s">
        <v>1065</v>
      </c>
      <c r="AAD3628">
        <v>40000</v>
      </c>
      <c r="AAE3628" t="s">
        <v>1100</v>
      </c>
      <c r="AAH3628" t="s">
        <v>1101</v>
      </c>
      <c r="AAJ3628" t="s">
        <v>1066</v>
      </c>
      <c r="AAL3628" t="s">
        <v>1065</v>
      </c>
      <c r="AAN3628">
        <v>60</v>
      </c>
      <c r="AAO3628">
        <v>600</v>
      </c>
      <c r="AAP3628">
        <v>10</v>
      </c>
      <c r="AAQ3628">
        <v>150</v>
      </c>
      <c r="AAU3628" t="b">
        <v>1</v>
      </c>
      <c r="AAW3628" t="b">
        <v>1</v>
      </c>
      <c r="AAY3628" t="b">
        <v>1</v>
      </c>
      <c r="ABE3628" t="b">
        <v>1</v>
      </c>
      <c r="ABK3628">
        <v>0</v>
      </c>
      <c r="ABL3628">
        <v>0</v>
      </c>
      <c r="ABP3628" t="b">
        <v>1</v>
      </c>
      <c r="ABQ3628" t="b">
        <v>1</v>
      </c>
      <c r="ABU3628" t="b">
        <v>1</v>
      </c>
      <c r="ACI3628">
        <v>30000</v>
      </c>
      <c r="ACJ3628">
        <v>5000</v>
      </c>
      <c r="ACN3628">
        <v>5000</v>
      </c>
      <c r="ACX3628" t="s">
        <v>1065</v>
      </c>
      <c r="ACY3628" t="s">
        <v>1065</v>
      </c>
      <c r="ADD3628" t="b">
        <v>1</v>
      </c>
      <c r="ADS3628" t="s">
        <v>1066</v>
      </c>
      <c r="ADU3628" t="s">
        <v>1066</v>
      </c>
      <c r="ADW3628" t="s">
        <v>1066</v>
      </c>
      <c r="AEU3628" t="s">
        <v>1066</v>
      </c>
      <c r="AFQ3628" t="s">
        <v>1066</v>
      </c>
      <c r="AGD3628" t="s">
        <v>1066</v>
      </c>
      <c r="AGG3628" t="s">
        <v>1066</v>
      </c>
      <c r="AGJ3628" t="s">
        <v>1066</v>
      </c>
      <c r="AGM3628" t="s">
        <v>1066</v>
      </c>
      <c r="AGO3628" t="s">
        <v>1066</v>
      </c>
      <c r="AGQ3628" t="s">
        <v>1068</v>
      </c>
      <c r="AGR3628" t="s">
        <v>1065</v>
      </c>
      <c r="AGS3628" t="s">
        <v>1066</v>
      </c>
      <c r="AGT3628" t="s">
        <v>1066</v>
      </c>
      <c r="AGU3628" t="b">
        <v>1</v>
      </c>
      <c r="AGY3628" t="s">
        <v>1069</v>
      </c>
      <c r="AGZ3628" t="s">
        <v>22553</v>
      </c>
      <c r="AHA3628" t="s">
        <v>1071</v>
      </c>
      <c r="AHB3628" t="s">
        <v>24168</v>
      </c>
      <c r="AHC3628" t="s">
        <v>1066</v>
      </c>
      <c r="AHE3628" t="s">
        <v>1066</v>
      </c>
      <c r="AHG3628" t="s">
        <v>24169</v>
      </c>
      <c r="AHI3628" t="b">
        <v>1</v>
      </c>
      <c r="AHR3628" t="s">
        <v>2084</v>
      </c>
      <c r="AMK3628" t="s">
        <v>1350</v>
      </c>
      <c r="AML3628" t="s">
        <v>24170</v>
      </c>
      <c r="AMM3628" t="s">
        <v>1065</v>
      </c>
      <c r="AMN3628">
        <v>7000</v>
      </c>
      <c r="AMO3628" t="s">
        <v>1066</v>
      </c>
      <c r="AMY3628" t="s">
        <v>1066</v>
      </c>
      <c r="ANW3628" t="s">
        <v>1066</v>
      </c>
      <c r="ANZ3628" t="s">
        <v>1066</v>
      </c>
      <c r="AOC3628" t="s">
        <v>1066</v>
      </c>
      <c r="AOE3628" t="s">
        <v>1065</v>
      </c>
    </row>
    <row r="3629" spans="3:1023 1025:1071">
      <c r="C3629" t="s">
        <v>24171</v>
      </c>
      <c r="D3629" t="s">
        <v>39025</v>
      </c>
      <c r="AHT3629" t="s">
        <v>1107</v>
      </c>
      <c r="AHU3629" t="s">
        <v>24172</v>
      </c>
      <c r="AHV3629" t="b">
        <v>1</v>
      </c>
      <c r="AIC3629" t="s">
        <v>1065</v>
      </c>
      <c r="AID3629" t="s">
        <v>1065</v>
      </c>
      <c r="AIE3629">
        <v>40000</v>
      </c>
      <c r="AIF3629" t="s">
        <v>1065</v>
      </c>
      <c r="AIK3629" t="s">
        <v>1066</v>
      </c>
      <c r="AIM3629" t="s">
        <v>1065</v>
      </c>
      <c r="AIO3629" t="s">
        <v>1066</v>
      </c>
      <c r="AJK3629" t="s">
        <v>1066</v>
      </c>
      <c r="AJM3629" t="s">
        <v>1066</v>
      </c>
      <c r="AKK3629" t="s">
        <v>1066</v>
      </c>
      <c r="ALG3629" t="s">
        <v>1066</v>
      </c>
      <c r="ALT3629" t="s">
        <v>1066</v>
      </c>
      <c r="ALW3629" t="s">
        <v>1066</v>
      </c>
      <c r="ALZ3629" t="s">
        <v>1066</v>
      </c>
      <c r="AMC3629" t="s">
        <v>1066</v>
      </c>
      <c r="AME3629" t="s">
        <v>1066</v>
      </c>
      <c r="AMG3629" t="s">
        <v>1071</v>
      </c>
      <c r="AMH3629" t="s">
        <v>24173</v>
      </c>
      <c r="AMI3629" t="s">
        <v>1090</v>
      </c>
      <c r="AMK3629" t="s">
        <v>1350</v>
      </c>
      <c r="AML3629" t="s">
        <v>24174</v>
      </c>
      <c r="AMM3629" t="s">
        <v>1065</v>
      </c>
      <c r="AMN3629">
        <v>7000</v>
      </c>
      <c r="AMO3629" t="s">
        <v>1066</v>
      </c>
      <c r="AMY3629" t="s">
        <v>1066</v>
      </c>
      <c r="ANW3629" t="s">
        <v>1066</v>
      </c>
      <c r="ANZ3629" t="s">
        <v>1066</v>
      </c>
      <c r="AOC3629" t="s">
        <v>1066</v>
      </c>
      <c r="AOE3629" t="s">
        <v>1065</v>
      </c>
    </row>
    <row r="3630" spans="3:1023 1025:1071">
      <c r="C3630" t="s">
        <v>24175</v>
      </c>
      <c r="D3630" t="s">
        <v>39025</v>
      </c>
      <c r="AMK3630" t="s">
        <v>1268</v>
      </c>
      <c r="AML3630" t="s">
        <v>24176</v>
      </c>
      <c r="AMM3630" t="s">
        <v>1065</v>
      </c>
      <c r="AMN3630">
        <v>7000</v>
      </c>
      <c r="AMO3630" t="s">
        <v>1066</v>
      </c>
      <c r="AMY3630" t="s">
        <v>1065</v>
      </c>
      <c r="AMZ3630" t="s">
        <v>24177</v>
      </c>
      <c r="ANE3630" t="b">
        <v>1</v>
      </c>
      <c r="ANM3630" t="b">
        <v>1</v>
      </c>
      <c r="ANR3630" t="b">
        <v>1</v>
      </c>
      <c r="ANW3630" t="s">
        <v>1066</v>
      </c>
      <c r="ANZ3630" t="s">
        <v>1066</v>
      </c>
      <c r="AOC3630" t="s">
        <v>1066</v>
      </c>
      <c r="AOE3630" t="s">
        <v>1065</v>
      </c>
    </row>
    <row r="3631" spans="3:1023 1025:1071">
      <c r="C3631" t="s">
        <v>24178</v>
      </c>
      <c r="D3631" t="s">
        <v>39025</v>
      </c>
      <c r="AHT3631" t="s">
        <v>16339</v>
      </c>
      <c r="AHU3631" t="s">
        <v>24179</v>
      </c>
      <c r="AHV3631" t="b">
        <v>1</v>
      </c>
      <c r="AIC3631" t="s">
        <v>1065</v>
      </c>
      <c r="AID3631" t="s">
        <v>1065</v>
      </c>
      <c r="AIE3631">
        <v>40000</v>
      </c>
      <c r="AIF3631" t="s">
        <v>1065</v>
      </c>
      <c r="AIK3631" t="s">
        <v>1066</v>
      </c>
      <c r="AIM3631" t="s">
        <v>1065</v>
      </c>
      <c r="AIO3631" t="s">
        <v>1065</v>
      </c>
      <c r="AIS3631" t="b">
        <v>1</v>
      </c>
      <c r="AJI3631" t="s">
        <v>1066</v>
      </c>
      <c r="AJK3631" t="s">
        <v>1066</v>
      </c>
      <c r="AJM3631" t="s">
        <v>1066</v>
      </c>
      <c r="AKK3631" t="s">
        <v>1066</v>
      </c>
      <c r="ALG3631" t="s">
        <v>1066</v>
      </c>
      <c r="ALT3631" t="s">
        <v>1066</v>
      </c>
      <c r="ALW3631" t="s">
        <v>1066</v>
      </c>
      <c r="ALZ3631" t="s">
        <v>1065</v>
      </c>
      <c r="AMA3631" t="s">
        <v>24180</v>
      </c>
      <c r="AMB3631" t="s">
        <v>1066</v>
      </c>
      <c r="AMC3631" t="s">
        <v>1066</v>
      </c>
      <c r="AME3631" t="s">
        <v>1066</v>
      </c>
      <c r="AMG3631" t="s">
        <v>1071</v>
      </c>
      <c r="AMH3631" t="s">
        <v>24181</v>
      </c>
      <c r="AMI3631" t="s">
        <v>1090</v>
      </c>
      <c r="AMK3631" t="s">
        <v>1151</v>
      </c>
      <c r="AML3631" t="s">
        <v>24182</v>
      </c>
      <c r="AMM3631" t="s">
        <v>1065</v>
      </c>
      <c r="AMN3631">
        <v>7000</v>
      </c>
      <c r="AMO3631" t="s">
        <v>1066</v>
      </c>
      <c r="AMY3631" t="s">
        <v>1066</v>
      </c>
      <c r="ANW3631" t="s">
        <v>1066</v>
      </c>
      <c r="ANZ3631" t="s">
        <v>1066</v>
      </c>
      <c r="AOC3631" t="s">
        <v>1066</v>
      </c>
      <c r="AOE3631" t="s">
        <v>1065</v>
      </c>
    </row>
    <row r="3632" spans="3:1023 1025:1071">
      <c r="C3632" t="s">
        <v>24183</v>
      </c>
      <c r="D3632" t="s">
        <v>39025</v>
      </c>
      <c r="AHT3632" t="s">
        <v>1107</v>
      </c>
      <c r="AHU3632" t="s">
        <v>24184</v>
      </c>
      <c r="AHV3632" t="b">
        <v>1</v>
      </c>
      <c r="AIC3632" t="s">
        <v>1065</v>
      </c>
      <c r="AID3632" t="s">
        <v>1065</v>
      </c>
      <c r="AIE3632">
        <v>40000</v>
      </c>
      <c r="AIF3632" t="s">
        <v>1065</v>
      </c>
      <c r="AIK3632" t="s">
        <v>1066</v>
      </c>
      <c r="AIM3632" t="s">
        <v>1065</v>
      </c>
      <c r="AIO3632" t="s">
        <v>1066</v>
      </c>
      <c r="AJK3632" t="s">
        <v>1066</v>
      </c>
      <c r="AJM3632" t="s">
        <v>1066</v>
      </c>
      <c r="AKK3632" t="s">
        <v>1066</v>
      </c>
      <c r="ALG3632" t="s">
        <v>1066</v>
      </c>
      <c r="ALT3632" t="s">
        <v>1066</v>
      </c>
      <c r="ALW3632" t="s">
        <v>1066</v>
      </c>
      <c r="ALZ3632" t="s">
        <v>1066</v>
      </c>
      <c r="AMC3632" t="s">
        <v>1066</v>
      </c>
      <c r="AME3632" t="s">
        <v>1066</v>
      </c>
      <c r="AMG3632" t="s">
        <v>1071</v>
      </c>
      <c r="AMH3632" t="s">
        <v>24185</v>
      </c>
      <c r="AMI3632" t="s">
        <v>1090</v>
      </c>
      <c r="AMK3632" t="s">
        <v>1350</v>
      </c>
      <c r="AML3632" t="s">
        <v>24186</v>
      </c>
      <c r="AMM3632" t="s">
        <v>1065</v>
      </c>
      <c r="AMN3632">
        <v>7000</v>
      </c>
      <c r="AMO3632" t="s">
        <v>1066</v>
      </c>
      <c r="AMY3632" t="s">
        <v>1066</v>
      </c>
      <c r="ANW3632" t="s">
        <v>1066</v>
      </c>
      <c r="ANZ3632" t="s">
        <v>1066</v>
      </c>
      <c r="AOC3632" t="s">
        <v>1066</v>
      </c>
      <c r="AOE3632" t="s">
        <v>1065</v>
      </c>
    </row>
    <row r="3633" spans="3:1023 1025:1071">
      <c r="C3633" t="s">
        <v>24187</v>
      </c>
      <c r="D3633" t="s">
        <v>39025</v>
      </c>
      <c r="AHT3633" t="s">
        <v>1350</v>
      </c>
      <c r="AHU3633" t="s">
        <v>24188</v>
      </c>
      <c r="AHV3633" t="b">
        <v>1</v>
      </c>
      <c r="AIC3633" t="s">
        <v>1065</v>
      </c>
      <c r="AID3633" t="s">
        <v>1065</v>
      </c>
      <c r="AIE3633">
        <v>40000</v>
      </c>
      <c r="AIF3633" t="s">
        <v>1065</v>
      </c>
      <c r="AIK3633" t="s">
        <v>1066</v>
      </c>
      <c r="AIM3633" t="s">
        <v>1065</v>
      </c>
      <c r="AIO3633" t="s">
        <v>1065</v>
      </c>
      <c r="AIW3633" t="b">
        <v>1</v>
      </c>
      <c r="AJI3633" t="s">
        <v>1066</v>
      </c>
      <c r="AJK3633" t="s">
        <v>1066</v>
      </c>
      <c r="AJM3633" t="s">
        <v>1066</v>
      </c>
      <c r="AKK3633" t="s">
        <v>1066</v>
      </c>
      <c r="ALG3633" t="s">
        <v>1066</v>
      </c>
      <c r="ALT3633" t="s">
        <v>1066</v>
      </c>
      <c r="ALW3633" t="s">
        <v>1066</v>
      </c>
      <c r="ALZ3633" t="s">
        <v>1066</v>
      </c>
      <c r="AMC3633" t="s">
        <v>1066</v>
      </c>
      <c r="AME3633" t="s">
        <v>1066</v>
      </c>
      <c r="AMG3633" t="s">
        <v>1071</v>
      </c>
      <c r="AMH3633" t="s">
        <v>24189</v>
      </c>
      <c r="AMI3633" t="s">
        <v>2084</v>
      </c>
      <c r="AMK3633" t="s">
        <v>1350</v>
      </c>
      <c r="AML3633" t="s">
        <v>24190</v>
      </c>
      <c r="AMM3633" t="s">
        <v>1065</v>
      </c>
      <c r="AMN3633">
        <v>7000</v>
      </c>
      <c r="AMO3633" t="s">
        <v>1066</v>
      </c>
      <c r="AMY3633" t="s">
        <v>1066</v>
      </c>
      <c r="ANW3633" t="s">
        <v>1066</v>
      </c>
      <c r="ANZ3633" t="s">
        <v>1066</v>
      </c>
      <c r="AOC3633" t="s">
        <v>1066</v>
      </c>
      <c r="AOE3633" t="s">
        <v>1065</v>
      </c>
    </row>
    <row r="3634" spans="3:1023 1025:1071">
      <c r="C3634" t="s">
        <v>24191</v>
      </c>
      <c r="D3634" t="s">
        <v>39025</v>
      </c>
      <c r="AHT3634" t="s">
        <v>1107</v>
      </c>
      <c r="AHU3634" t="s">
        <v>24192</v>
      </c>
      <c r="AHV3634" t="b">
        <v>1</v>
      </c>
      <c r="AIC3634" t="s">
        <v>1065</v>
      </c>
      <c r="AID3634" t="s">
        <v>1065</v>
      </c>
      <c r="AIE3634">
        <v>40000</v>
      </c>
      <c r="AIF3634" t="s">
        <v>1065</v>
      </c>
      <c r="AIK3634" t="s">
        <v>1066</v>
      </c>
      <c r="AIM3634" t="s">
        <v>1065</v>
      </c>
      <c r="AIO3634" t="s">
        <v>1066</v>
      </c>
      <c r="AJK3634" t="s">
        <v>1066</v>
      </c>
      <c r="AJM3634" t="s">
        <v>1066</v>
      </c>
      <c r="AKK3634" t="s">
        <v>1066</v>
      </c>
      <c r="ALG3634" t="s">
        <v>1066</v>
      </c>
      <c r="ALT3634" t="s">
        <v>1066</v>
      </c>
      <c r="ALW3634" t="s">
        <v>1066</v>
      </c>
      <c r="ALZ3634" t="s">
        <v>1066</v>
      </c>
      <c r="AMC3634" t="s">
        <v>1066</v>
      </c>
      <c r="AME3634" t="s">
        <v>1066</v>
      </c>
      <c r="AMG3634" t="s">
        <v>1071</v>
      </c>
      <c r="AMH3634" t="s">
        <v>24193</v>
      </c>
      <c r="AMI3634" t="s">
        <v>1090</v>
      </c>
      <c r="AMK3634" t="s">
        <v>1350</v>
      </c>
      <c r="AML3634" t="s">
        <v>24194</v>
      </c>
      <c r="AMM3634" t="s">
        <v>1065</v>
      </c>
      <c r="AMN3634">
        <v>7000</v>
      </c>
      <c r="AMO3634" t="s">
        <v>1066</v>
      </c>
      <c r="AMY3634" t="s">
        <v>1066</v>
      </c>
      <c r="ANW3634" t="s">
        <v>1066</v>
      </c>
      <c r="ANZ3634" t="s">
        <v>1066</v>
      </c>
      <c r="AOC3634" t="s">
        <v>1066</v>
      </c>
      <c r="AOE3634" t="s">
        <v>1065</v>
      </c>
    </row>
    <row r="3635" spans="3:1023 1025:1071">
      <c r="C3635" t="s">
        <v>24195</v>
      </c>
      <c r="D3635" t="s">
        <v>39025</v>
      </c>
      <c r="AHT3635" t="s">
        <v>1107</v>
      </c>
      <c r="AHU3635" t="s">
        <v>24196</v>
      </c>
      <c r="AHV3635" t="b">
        <v>1</v>
      </c>
      <c r="AIC3635" t="s">
        <v>1065</v>
      </c>
      <c r="AID3635" t="s">
        <v>1065</v>
      </c>
      <c r="AIE3635">
        <v>40000</v>
      </c>
      <c r="AIF3635" t="s">
        <v>1065</v>
      </c>
      <c r="AIK3635" t="s">
        <v>1066</v>
      </c>
      <c r="AIM3635" t="s">
        <v>1065</v>
      </c>
      <c r="AIO3635" t="s">
        <v>1066</v>
      </c>
      <c r="AJK3635" t="s">
        <v>1066</v>
      </c>
      <c r="AJM3635" t="s">
        <v>1066</v>
      </c>
      <c r="AKK3635" t="s">
        <v>1066</v>
      </c>
      <c r="ALG3635" t="s">
        <v>1066</v>
      </c>
      <c r="ALT3635" t="s">
        <v>1066</v>
      </c>
      <c r="ALW3635" t="s">
        <v>1066</v>
      </c>
      <c r="ALZ3635" t="s">
        <v>1066</v>
      </c>
      <c r="AMC3635" t="s">
        <v>1066</v>
      </c>
      <c r="AME3635" t="s">
        <v>1066</v>
      </c>
      <c r="AMG3635" t="s">
        <v>1071</v>
      </c>
      <c r="AMH3635" t="s">
        <v>24197</v>
      </c>
      <c r="AMI3635" t="s">
        <v>1090</v>
      </c>
      <c r="AMK3635" t="s">
        <v>1350</v>
      </c>
      <c r="AML3635" t="s">
        <v>24198</v>
      </c>
      <c r="AMM3635" t="s">
        <v>1065</v>
      </c>
      <c r="AMN3635">
        <v>7000</v>
      </c>
      <c r="AMO3635" t="s">
        <v>1066</v>
      </c>
      <c r="AMY3635" t="s">
        <v>1066</v>
      </c>
      <c r="ANW3635" t="s">
        <v>1066</v>
      </c>
      <c r="ANZ3635" t="s">
        <v>1066</v>
      </c>
      <c r="AOC3635" t="s">
        <v>1066</v>
      </c>
      <c r="AOE3635" t="s">
        <v>1065</v>
      </c>
    </row>
    <row r="3636" spans="3:1023 1025:1071">
      <c r="C3636" t="s">
        <v>24199</v>
      </c>
      <c r="D3636" t="s">
        <v>39025</v>
      </c>
      <c r="AHT3636" t="s">
        <v>1074</v>
      </c>
      <c r="AHU3636" t="s">
        <v>24200</v>
      </c>
      <c r="AHV3636" t="b">
        <v>1</v>
      </c>
      <c r="AIC3636" t="s">
        <v>1065</v>
      </c>
      <c r="AID3636" t="s">
        <v>1065</v>
      </c>
      <c r="AIE3636">
        <v>40000</v>
      </c>
      <c r="AIF3636" t="s">
        <v>1065</v>
      </c>
      <c r="AIK3636" t="s">
        <v>1066</v>
      </c>
      <c r="AIM3636" t="s">
        <v>1065</v>
      </c>
      <c r="AIO3636" t="s">
        <v>1065</v>
      </c>
      <c r="AIU3636" t="b">
        <v>1</v>
      </c>
      <c r="AJI3636" t="s">
        <v>1066</v>
      </c>
      <c r="AJK3636" t="s">
        <v>1066</v>
      </c>
      <c r="AJM3636" t="s">
        <v>1066</v>
      </c>
      <c r="AKK3636" t="s">
        <v>1066</v>
      </c>
      <c r="ALG3636" t="s">
        <v>1066</v>
      </c>
      <c r="ALT3636" t="s">
        <v>1066</v>
      </c>
      <c r="ALW3636" t="s">
        <v>1066</v>
      </c>
      <c r="ALZ3636" t="s">
        <v>1066</v>
      </c>
      <c r="AMC3636" t="s">
        <v>1066</v>
      </c>
      <c r="AME3636" t="s">
        <v>1066</v>
      </c>
      <c r="AMG3636" t="s">
        <v>1071</v>
      </c>
      <c r="AMH3636" t="s">
        <v>24201</v>
      </c>
      <c r="AMI3636" t="s">
        <v>1090</v>
      </c>
      <c r="AMK3636" t="s">
        <v>1350</v>
      </c>
      <c r="AML3636" t="s">
        <v>24202</v>
      </c>
      <c r="AMM3636" t="s">
        <v>1065</v>
      </c>
      <c r="AMN3636">
        <v>7000</v>
      </c>
      <c r="AMO3636" t="s">
        <v>1066</v>
      </c>
      <c r="AMY3636" t="s">
        <v>1066</v>
      </c>
      <c r="ANW3636" t="s">
        <v>1066</v>
      </c>
      <c r="ANZ3636" t="s">
        <v>1066</v>
      </c>
      <c r="AOC3636" t="s">
        <v>1066</v>
      </c>
      <c r="AOE3636" t="s">
        <v>1065</v>
      </c>
    </row>
    <row r="3637" spans="3:1023 1025:1071">
      <c r="C3637" t="s">
        <v>24203</v>
      </c>
      <c r="D3637" t="s">
        <v>39025</v>
      </c>
      <c r="AHT3637" t="s">
        <v>1107</v>
      </c>
      <c r="AHU3637" t="s">
        <v>24204</v>
      </c>
      <c r="AHV3637" t="b">
        <v>1</v>
      </c>
      <c r="AIC3637" t="s">
        <v>1065</v>
      </c>
      <c r="AID3637" t="s">
        <v>1065</v>
      </c>
      <c r="AIE3637">
        <v>40000</v>
      </c>
      <c r="AIF3637" t="s">
        <v>1065</v>
      </c>
      <c r="AIK3637" t="s">
        <v>1066</v>
      </c>
      <c r="AIM3637" t="s">
        <v>1065</v>
      </c>
      <c r="AIO3637" t="s">
        <v>1065</v>
      </c>
      <c r="AIS3637" t="b">
        <v>1</v>
      </c>
      <c r="AJI3637" t="s">
        <v>1066</v>
      </c>
      <c r="AJK3637" t="s">
        <v>1066</v>
      </c>
      <c r="AJM3637" t="s">
        <v>1066</v>
      </c>
      <c r="AKK3637" t="s">
        <v>1066</v>
      </c>
      <c r="ALG3637" t="s">
        <v>1066</v>
      </c>
      <c r="ALT3637" t="s">
        <v>1066</v>
      </c>
      <c r="ALW3637" t="s">
        <v>1066</v>
      </c>
      <c r="ALZ3637" t="s">
        <v>1066</v>
      </c>
      <c r="AMC3637" t="s">
        <v>1066</v>
      </c>
      <c r="AME3637" t="s">
        <v>1066</v>
      </c>
      <c r="AMG3637" t="s">
        <v>1071</v>
      </c>
      <c r="AMH3637" t="s">
        <v>24205</v>
      </c>
      <c r="AMI3637" t="s">
        <v>1090</v>
      </c>
      <c r="AMK3637" t="s">
        <v>1350</v>
      </c>
      <c r="AML3637" t="s">
        <v>24206</v>
      </c>
      <c r="AMM3637" t="s">
        <v>1065</v>
      </c>
      <c r="AMN3637">
        <v>7000</v>
      </c>
      <c r="AMO3637" t="s">
        <v>1066</v>
      </c>
      <c r="AMY3637" t="s">
        <v>1066</v>
      </c>
      <c r="ANW3637" t="s">
        <v>1066</v>
      </c>
      <c r="ANZ3637" t="s">
        <v>1066</v>
      </c>
      <c r="AOC3637" t="s">
        <v>1066</v>
      </c>
      <c r="AOE3637" t="s">
        <v>1065</v>
      </c>
    </row>
    <row r="3638" spans="3:1023 1025:1071">
      <c r="C3638" t="s">
        <v>24207</v>
      </c>
      <c r="D3638" t="s">
        <v>39025</v>
      </c>
    </row>
    <row r="3639" spans="3:1023 1025:1071">
      <c r="C3639" t="s">
        <v>24208</v>
      </c>
      <c r="D3639" t="s">
        <v>39025</v>
      </c>
    </row>
    <row r="3640" spans="3:1023 1025:1071">
      <c r="C3640" t="s">
        <v>24209</v>
      </c>
      <c r="D3640" t="s">
        <v>39025</v>
      </c>
    </row>
    <row r="3641" spans="3:1023 1025:1071">
      <c r="C3641" t="s">
        <v>24210</v>
      </c>
      <c r="D3641" t="s">
        <v>39025</v>
      </c>
      <c r="AHT3641" t="s">
        <v>1268</v>
      </c>
      <c r="AHU3641" t="s">
        <v>24211</v>
      </c>
      <c r="AHV3641" t="b">
        <v>1</v>
      </c>
      <c r="AIC3641" t="s">
        <v>1065</v>
      </c>
      <c r="AID3641" t="s">
        <v>1065</v>
      </c>
      <c r="AIE3641">
        <v>40000</v>
      </c>
      <c r="AIF3641" t="s">
        <v>1065</v>
      </c>
      <c r="AIK3641" t="s">
        <v>1066</v>
      </c>
      <c r="AIM3641" t="s">
        <v>1065</v>
      </c>
      <c r="AIO3641" t="s">
        <v>1065</v>
      </c>
      <c r="AIS3641" t="b">
        <v>1</v>
      </c>
      <c r="AJI3641" t="s">
        <v>1066</v>
      </c>
      <c r="AJK3641" t="s">
        <v>1066</v>
      </c>
      <c r="AJM3641" t="s">
        <v>1066</v>
      </c>
      <c r="AKK3641" t="s">
        <v>1066</v>
      </c>
      <c r="ALG3641" t="s">
        <v>1066</v>
      </c>
      <c r="ALT3641" t="s">
        <v>1066</v>
      </c>
      <c r="ALW3641" t="s">
        <v>1066</v>
      </c>
      <c r="ALZ3641" t="s">
        <v>1066</v>
      </c>
      <c r="AMC3641" t="s">
        <v>1066</v>
      </c>
      <c r="AME3641" t="s">
        <v>1066</v>
      </c>
      <c r="AMG3641" t="s">
        <v>1071</v>
      </c>
      <c r="AMH3641" t="s">
        <v>24212</v>
      </c>
      <c r="AMI3641" t="s">
        <v>24213</v>
      </c>
      <c r="AMK3641" t="s">
        <v>1148</v>
      </c>
      <c r="AML3641" t="s">
        <v>24214</v>
      </c>
      <c r="AMM3641" t="s">
        <v>1065</v>
      </c>
      <c r="AMN3641">
        <v>7000</v>
      </c>
      <c r="AMO3641" t="s">
        <v>1066</v>
      </c>
      <c r="AMY3641" t="s">
        <v>1066</v>
      </c>
      <c r="ANW3641" t="s">
        <v>1066</v>
      </c>
      <c r="ANZ3641" t="s">
        <v>1066</v>
      </c>
      <c r="AOC3641" t="s">
        <v>1066</v>
      </c>
      <c r="AOE3641" t="s">
        <v>1065</v>
      </c>
    </row>
    <row r="3642" spans="3:1023 1025:1071">
      <c r="C3642" t="s">
        <v>24215</v>
      </c>
      <c r="D3642" t="s">
        <v>39025</v>
      </c>
      <c r="AHT3642" t="s">
        <v>1074</v>
      </c>
      <c r="AHU3642" t="s">
        <v>24216</v>
      </c>
      <c r="AHV3642" t="b">
        <v>1</v>
      </c>
      <c r="AIC3642" t="s">
        <v>1065</v>
      </c>
      <c r="AID3642" t="s">
        <v>1065</v>
      </c>
      <c r="AIE3642">
        <v>40000</v>
      </c>
      <c r="AIF3642" t="s">
        <v>1065</v>
      </c>
      <c r="AIK3642" t="s">
        <v>1066</v>
      </c>
      <c r="AIM3642" t="s">
        <v>1065</v>
      </c>
      <c r="AIO3642" t="s">
        <v>1065</v>
      </c>
      <c r="AIU3642" t="b">
        <v>1</v>
      </c>
      <c r="AJI3642" t="s">
        <v>1066</v>
      </c>
      <c r="AJK3642" t="s">
        <v>1066</v>
      </c>
      <c r="AJM3642" t="s">
        <v>1066</v>
      </c>
      <c r="AKK3642" t="s">
        <v>1066</v>
      </c>
      <c r="ALG3642" t="s">
        <v>1066</v>
      </c>
      <c r="ALT3642" t="s">
        <v>1066</v>
      </c>
      <c r="ALW3642" t="s">
        <v>1066</v>
      </c>
      <c r="ALZ3642" t="s">
        <v>1066</v>
      </c>
      <c r="AMC3642" t="s">
        <v>1066</v>
      </c>
      <c r="AME3642" t="s">
        <v>1066</v>
      </c>
      <c r="AMG3642" t="s">
        <v>1071</v>
      </c>
      <c r="AMH3642" t="s">
        <v>24217</v>
      </c>
      <c r="AMI3642" t="s">
        <v>1090</v>
      </c>
      <c r="AMK3642" t="s">
        <v>1350</v>
      </c>
      <c r="AML3642" t="s">
        <v>24218</v>
      </c>
      <c r="AMM3642" t="s">
        <v>1065</v>
      </c>
      <c r="AMN3642">
        <v>7000</v>
      </c>
      <c r="AMO3642" t="s">
        <v>1066</v>
      </c>
      <c r="AMY3642" t="s">
        <v>1066</v>
      </c>
      <c r="ANW3642" t="s">
        <v>1066</v>
      </c>
      <c r="ANZ3642" t="s">
        <v>1066</v>
      </c>
      <c r="AOC3642" t="s">
        <v>1066</v>
      </c>
      <c r="AOE3642" t="s">
        <v>1065</v>
      </c>
    </row>
    <row r="3643" spans="3:1023 1025:1071">
      <c r="C3643" t="s">
        <v>24219</v>
      </c>
      <c r="D3643" t="s">
        <v>39025</v>
      </c>
      <c r="ZS3643" t="s">
        <v>1107</v>
      </c>
      <c r="ZT3643" t="s">
        <v>24220</v>
      </c>
      <c r="ZU3643" t="b">
        <v>1</v>
      </c>
      <c r="ZV3643" t="b">
        <v>1</v>
      </c>
      <c r="AAB3643" t="s">
        <v>1065</v>
      </c>
      <c r="AAC3643" t="s">
        <v>1065</v>
      </c>
      <c r="AAD3643">
        <v>40000</v>
      </c>
      <c r="AAE3643" t="s">
        <v>1065</v>
      </c>
      <c r="AAJ3643" t="s">
        <v>1066</v>
      </c>
      <c r="AAL3643" t="s">
        <v>1065</v>
      </c>
      <c r="AAN3643">
        <v>45</v>
      </c>
      <c r="AAO3643">
        <v>400</v>
      </c>
      <c r="AAP3643">
        <v>0</v>
      </c>
      <c r="AAQ3643">
        <v>0</v>
      </c>
      <c r="AAU3643" t="b">
        <v>1</v>
      </c>
      <c r="ABK3643">
        <v>2000</v>
      </c>
      <c r="ABL3643">
        <v>0</v>
      </c>
      <c r="ABM3643" t="b">
        <v>1</v>
      </c>
      <c r="ABP3643" t="b">
        <v>1</v>
      </c>
      <c r="ACF3643">
        <v>1500</v>
      </c>
      <c r="ACI3643">
        <v>40200</v>
      </c>
      <c r="ACX3643" t="s">
        <v>1065</v>
      </c>
      <c r="ACY3643" t="s">
        <v>1066</v>
      </c>
      <c r="ADU3643" t="s">
        <v>1066</v>
      </c>
      <c r="ADW3643" t="s">
        <v>1066</v>
      </c>
      <c r="AEU3643" t="s">
        <v>1066</v>
      </c>
      <c r="AFQ3643" t="s">
        <v>1066</v>
      </c>
      <c r="AGD3643" t="s">
        <v>1066</v>
      </c>
      <c r="AGG3643" t="s">
        <v>1066</v>
      </c>
      <c r="AGJ3643" t="s">
        <v>1066</v>
      </c>
      <c r="AGM3643" t="s">
        <v>1066</v>
      </c>
      <c r="AGO3643" t="s">
        <v>1066</v>
      </c>
      <c r="AGQ3643" t="s">
        <v>1068</v>
      </c>
      <c r="AGR3643" t="s">
        <v>1066</v>
      </c>
      <c r="AGS3643" t="s">
        <v>1066</v>
      </c>
      <c r="AGT3643" t="s">
        <v>1066</v>
      </c>
      <c r="AGU3643" t="b">
        <v>1</v>
      </c>
      <c r="AGW3643" t="b">
        <v>1</v>
      </c>
      <c r="AGY3643" t="s">
        <v>1069</v>
      </c>
      <c r="AGZ3643" t="s">
        <v>24221</v>
      </c>
      <c r="AHA3643" t="s">
        <v>1071</v>
      </c>
      <c r="AHB3643" t="s">
        <v>24222</v>
      </c>
      <c r="AHC3643" t="s">
        <v>1066</v>
      </c>
      <c r="AHE3643" t="s">
        <v>1066</v>
      </c>
      <c r="AHG3643" t="s">
        <v>1090</v>
      </c>
      <c r="AHH3643" t="b">
        <v>1</v>
      </c>
      <c r="AHI3643" t="b">
        <v>1</v>
      </c>
      <c r="AHL3643" t="b">
        <v>1</v>
      </c>
      <c r="AHM3643" t="b">
        <v>1</v>
      </c>
      <c r="AHR3643" t="s">
        <v>1090</v>
      </c>
      <c r="AMK3643" t="s">
        <v>1350</v>
      </c>
      <c r="AML3643" t="s">
        <v>24223</v>
      </c>
      <c r="AMM3643" t="s">
        <v>1065</v>
      </c>
      <c r="AMN3643">
        <v>7000</v>
      </c>
      <c r="AMO3643" t="s">
        <v>1066</v>
      </c>
      <c r="AMY3643" t="s">
        <v>1066</v>
      </c>
      <c r="ANW3643" t="s">
        <v>1066</v>
      </c>
      <c r="ANZ3643" t="s">
        <v>1066</v>
      </c>
      <c r="AOC3643" t="s">
        <v>1066</v>
      </c>
      <c r="AOE3643" t="s">
        <v>1065</v>
      </c>
    </row>
    <row r="3644" spans="3:1023 1025:1071">
      <c r="C3644" t="s">
        <v>24224</v>
      </c>
      <c r="D3644" t="s">
        <v>39025</v>
      </c>
      <c r="AHT3644" t="s">
        <v>16339</v>
      </c>
      <c r="AHU3644" t="s">
        <v>24225</v>
      </c>
      <c r="AHY3644" t="b">
        <v>1</v>
      </c>
      <c r="AIC3644" t="s">
        <v>1202</v>
      </c>
      <c r="AID3644" t="s">
        <v>1065</v>
      </c>
      <c r="AIE3644">
        <v>40000</v>
      </c>
      <c r="AIF3644" t="s">
        <v>1100</v>
      </c>
      <c r="AII3644" t="s">
        <v>1240</v>
      </c>
      <c r="AIK3644" t="s">
        <v>1202</v>
      </c>
      <c r="AIM3644" t="s">
        <v>1066</v>
      </c>
      <c r="AIN3644" t="s">
        <v>24226</v>
      </c>
      <c r="AMI3644" t="s">
        <v>24227</v>
      </c>
      <c r="AMK3644" t="s">
        <v>1107</v>
      </c>
      <c r="AML3644" t="s">
        <v>24228</v>
      </c>
      <c r="AMM3644" t="s">
        <v>1065</v>
      </c>
      <c r="AMN3644">
        <v>7000</v>
      </c>
      <c r="AMO3644" t="s">
        <v>1066</v>
      </c>
      <c r="AMY3644" t="s">
        <v>1066</v>
      </c>
      <c r="ANW3644" t="s">
        <v>1066</v>
      </c>
      <c r="ANZ3644" t="s">
        <v>1066</v>
      </c>
      <c r="AOC3644" t="s">
        <v>1066</v>
      </c>
      <c r="AOE3644" t="s">
        <v>1065</v>
      </c>
    </row>
    <row r="3645" spans="3:1023 1025:1071">
      <c r="C3645" t="s">
        <v>24229</v>
      </c>
      <c r="D3645" t="s">
        <v>39025</v>
      </c>
      <c r="AHT3645" t="s">
        <v>10213</v>
      </c>
      <c r="AHU3645" t="s">
        <v>24230</v>
      </c>
      <c r="AHV3645" t="b">
        <v>1</v>
      </c>
      <c r="AIC3645" t="s">
        <v>1065</v>
      </c>
      <c r="AID3645" t="s">
        <v>1065</v>
      </c>
      <c r="AIE3645">
        <v>40000</v>
      </c>
      <c r="AIF3645" t="s">
        <v>1065</v>
      </c>
      <c r="AIK3645" t="s">
        <v>1066</v>
      </c>
      <c r="AIM3645" t="s">
        <v>1065</v>
      </c>
      <c r="AIO3645" t="s">
        <v>1066</v>
      </c>
      <c r="AJK3645" t="s">
        <v>1066</v>
      </c>
      <c r="AJM3645" t="s">
        <v>1066</v>
      </c>
      <c r="AKK3645" t="s">
        <v>1066</v>
      </c>
      <c r="ALG3645" t="s">
        <v>1066</v>
      </c>
      <c r="ALT3645" t="s">
        <v>1066</v>
      </c>
      <c r="ALW3645" t="s">
        <v>1066</v>
      </c>
      <c r="ALZ3645" t="s">
        <v>1066</v>
      </c>
      <c r="AMC3645" t="s">
        <v>1066</v>
      </c>
      <c r="AME3645" t="s">
        <v>1066</v>
      </c>
      <c r="AMG3645" t="s">
        <v>1071</v>
      </c>
      <c r="AMH3645" t="s">
        <v>24231</v>
      </c>
      <c r="AMI3645" t="s">
        <v>1271</v>
      </c>
      <c r="AMK3645" t="s">
        <v>1350</v>
      </c>
      <c r="AML3645" t="s">
        <v>24232</v>
      </c>
      <c r="AMM3645" t="s">
        <v>1065</v>
      </c>
      <c r="AMN3645">
        <v>7000</v>
      </c>
      <c r="AMO3645" t="s">
        <v>1066</v>
      </c>
      <c r="AMY3645" t="s">
        <v>1066</v>
      </c>
      <c r="ANW3645" t="s">
        <v>1066</v>
      </c>
      <c r="ANZ3645" t="s">
        <v>1066</v>
      </c>
      <c r="AOC3645" t="s">
        <v>1066</v>
      </c>
      <c r="AOE3645" t="s">
        <v>1065</v>
      </c>
    </row>
    <row r="3646" spans="3:1023 1025:1071">
      <c r="C3646" t="s">
        <v>24233</v>
      </c>
      <c r="D3646" t="s">
        <v>39025</v>
      </c>
      <c r="AHT3646" t="s">
        <v>16339</v>
      </c>
      <c r="AHU3646" t="s">
        <v>24234</v>
      </c>
      <c r="AHV3646" t="b">
        <v>1</v>
      </c>
      <c r="AIC3646" t="s">
        <v>1065</v>
      </c>
      <c r="AID3646" t="s">
        <v>1065</v>
      </c>
      <c r="AIE3646">
        <v>40000</v>
      </c>
      <c r="AIF3646" t="s">
        <v>1100</v>
      </c>
      <c r="AII3646" t="s">
        <v>1709</v>
      </c>
      <c r="AIJ3646" t="s">
        <v>24235</v>
      </c>
      <c r="AIK3646" t="s">
        <v>1066</v>
      </c>
      <c r="AIM3646" t="s">
        <v>1065</v>
      </c>
      <c r="AIO3646" t="s">
        <v>1066</v>
      </c>
      <c r="AJK3646" t="s">
        <v>1066</v>
      </c>
      <c r="AJM3646" t="s">
        <v>1066</v>
      </c>
      <c r="AKK3646" t="s">
        <v>1066</v>
      </c>
      <c r="ALG3646" t="s">
        <v>1066</v>
      </c>
      <c r="ALT3646" t="s">
        <v>1066</v>
      </c>
      <c r="ALW3646" t="s">
        <v>1066</v>
      </c>
      <c r="ALZ3646" t="s">
        <v>1066</v>
      </c>
      <c r="AMC3646" t="s">
        <v>1066</v>
      </c>
      <c r="AME3646" t="s">
        <v>1066</v>
      </c>
      <c r="AMG3646" t="s">
        <v>1071</v>
      </c>
      <c r="AMH3646" t="s">
        <v>24236</v>
      </c>
      <c r="AMI3646" t="s">
        <v>1090</v>
      </c>
      <c r="AMK3646" t="s">
        <v>1350</v>
      </c>
      <c r="AML3646" t="s">
        <v>24237</v>
      </c>
      <c r="AMM3646" t="s">
        <v>1065</v>
      </c>
      <c r="AMN3646">
        <v>7000</v>
      </c>
      <c r="AMO3646" t="s">
        <v>1066</v>
      </c>
      <c r="AMY3646" t="s">
        <v>1066</v>
      </c>
      <c r="ANW3646" t="s">
        <v>1066</v>
      </c>
      <c r="ANZ3646" t="s">
        <v>1066</v>
      </c>
      <c r="AOC3646" t="s">
        <v>1066</v>
      </c>
      <c r="AOE3646" t="s">
        <v>1065</v>
      </c>
    </row>
    <row r="3647" spans="3:1023 1025:1071">
      <c r="C3647" t="s">
        <v>24238</v>
      </c>
      <c r="D3647" t="s">
        <v>39025</v>
      </c>
      <c r="AHT3647" t="s">
        <v>10213</v>
      </c>
      <c r="AHU3647" t="s">
        <v>24239</v>
      </c>
      <c r="AHV3647" t="b">
        <v>1</v>
      </c>
      <c r="AIC3647" t="s">
        <v>1065</v>
      </c>
      <c r="AID3647" t="s">
        <v>1065</v>
      </c>
      <c r="AIE3647">
        <v>40000</v>
      </c>
      <c r="AIF3647" t="s">
        <v>1100</v>
      </c>
      <c r="AII3647" t="s">
        <v>1225</v>
      </c>
      <c r="AIK3647" t="s">
        <v>1066</v>
      </c>
      <c r="AIM3647" t="s">
        <v>1065</v>
      </c>
      <c r="AIO3647" t="s">
        <v>1065</v>
      </c>
      <c r="AIQ3647" t="b">
        <v>1</v>
      </c>
      <c r="AJI3647" t="s">
        <v>1066</v>
      </c>
      <c r="AJK3647" t="s">
        <v>1066</v>
      </c>
      <c r="AJM3647" t="s">
        <v>1066</v>
      </c>
      <c r="AKK3647" t="s">
        <v>1066</v>
      </c>
      <c r="ALG3647" t="s">
        <v>1066</v>
      </c>
      <c r="ALT3647" t="s">
        <v>1066</v>
      </c>
      <c r="ALW3647" t="s">
        <v>1066</v>
      </c>
      <c r="ALZ3647" t="s">
        <v>1066</v>
      </c>
      <c r="AMC3647" t="s">
        <v>1066</v>
      </c>
      <c r="AME3647" t="s">
        <v>1066</v>
      </c>
      <c r="AMG3647" t="s">
        <v>1071</v>
      </c>
      <c r="AMH3647" t="s">
        <v>24240</v>
      </c>
      <c r="AMI3647" t="s">
        <v>2263</v>
      </c>
      <c r="AMK3647" t="s">
        <v>1350</v>
      </c>
      <c r="AML3647" t="s">
        <v>24241</v>
      </c>
      <c r="AMM3647" t="s">
        <v>1065</v>
      </c>
      <c r="AMN3647">
        <v>7000</v>
      </c>
      <c r="AMO3647" t="s">
        <v>1066</v>
      </c>
      <c r="AMY3647" t="s">
        <v>1066</v>
      </c>
      <c r="ANW3647" t="s">
        <v>1066</v>
      </c>
      <c r="ANZ3647" t="s">
        <v>1066</v>
      </c>
      <c r="AOC3647" t="s">
        <v>1066</v>
      </c>
      <c r="AOE3647" t="s">
        <v>1065</v>
      </c>
    </row>
    <row r="3648" spans="3:1023 1025:1071">
      <c r="C3648" t="s">
        <v>24242</v>
      </c>
      <c r="D3648" t="s">
        <v>39025</v>
      </c>
      <c r="AHT3648" t="s">
        <v>10213</v>
      </c>
      <c r="AHU3648" t="s">
        <v>24243</v>
      </c>
      <c r="AHV3648" t="b">
        <v>1</v>
      </c>
      <c r="AIC3648" t="s">
        <v>1065</v>
      </c>
      <c r="AID3648" t="s">
        <v>1065</v>
      </c>
      <c r="AIE3648">
        <v>40000</v>
      </c>
      <c r="AIF3648" t="s">
        <v>1065</v>
      </c>
      <c r="AIK3648" t="s">
        <v>1066</v>
      </c>
      <c r="AIM3648" t="s">
        <v>1065</v>
      </c>
      <c r="AIO3648" t="s">
        <v>1066</v>
      </c>
      <c r="AJK3648" t="s">
        <v>1066</v>
      </c>
      <c r="AJM3648" t="s">
        <v>1066</v>
      </c>
      <c r="AKK3648" t="s">
        <v>1066</v>
      </c>
      <c r="ALG3648" t="s">
        <v>1066</v>
      </c>
      <c r="ALT3648" t="s">
        <v>1066</v>
      </c>
      <c r="ALW3648" t="s">
        <v>1066</v>
      </c>
      <c r="ALZ3648" t="s">
        <v>1066</v>
      </c>
      <c r="AMC3648" t="s">
        <v>1066</v>
      </c>
      <c r="AME3648" t="s">
        <v>1066</v>
      </c>
      <c r="AMG3648" t="s">
        <v>1071</v>
      </c>
      <c r="AMH3648" t="s">
        <v>24244</v>
      </c>
      <c r="AMI3648" t="s">
        <v>2263</v>
      </c>
      <c r="AMK3648" t="s">
        <v>1350</v>
      </c>
      <c r="AML3648" t="s">
        <v>24245</v>
      </c>
      <c r="AMM3648" t="s">
        <v>1065</v>
      </c>
      <c r="AMN3648">
        <v>7000</v>
      </c>
      <c r="AMO3648" t="s">
        <v>1066</v>
      </c>
      <c r="AMY3648" t="s">
        <v>1066</v>
      </c>
      <c r="ANW3648" t="s">
        <v>1066</v>
      </c>
      <c r="ANZ3648" t="s">
        <v>1066</v>
      </c>
      <c r="AOC3648" t="s">
        <v>1066</v>
      </c>
      <c r="AOE3648" t="s">
        <v>1065</v>
      </c>
    </row>
    <row r="3649" spans="3:1023 1025:1071">
      <c r="C3649" t="s">
        <v>24246</v>
      </c>
      <c r="D3649" t="s">
        <v>39025</v>
      </c>
      <c r="AMK3649" t="s">
        <v>15188</v>
      </c>
      <c r="AML3649" t="s">
        <v>24247</v>
      </c>
      <c r="AMM3649" t="s">
        <v>1065</v>
      </c>
      <c r="AMN3649">
        <v>7000</v>
      </c>
      <c r="AMO3649" t="s">
        <v>1066</v>
      </c>
      <c r="AMY3649" t="s">
        <v>1066</v>
      </c>
      <c r="ANW3649" t="s">
        <v>1066</v>
      </c>
      <c r="ANZ3649" t="s">
        <v>1066</v>
      </c>
      <c r="AOC3649" t="s">
        <v>1066</v>
      </c>
      <c r="AOE3649" t="s">
        <v>1065</v>
      </c>
    </row>
    <row r="3650" spans="3:1023 1025:1071">
      <c r="C3650" t="s">
        <v>24248</v>
      </c>
      <c r="D3650" t="s">
        <v>39025</v>
      </c>
      <c r="AMK3650" t="s">
        <v>1151</v>
      </c>
      <c r="AML3650" t="s">
        <v>24249</v>
      </c>
      <c r="AMM3650" t="s">
        <v>1065</v>
      </c>
      <c r="AMN3650">
        <v>7000</v>
      </c>
      <c r="AMO3650" t="s">
        <v>1066</v>
      </c>
      <c r="AMY3650" t="s">
        <v>1066</v>
      </c>
      <c r="ANW3650" t="s">
        <v>1066</v>
      </c>
      <c r="ANZ3650" t="s">
        <v>1066</v>
      </c>
      <c r="AOC3650" t="s">
        <v>1066</v>
      </c>
      <c r="AOE3650" t="s">
        <v>1065</v>
      </c>
    </row>
    <row r="3651" spans="3:1023 1025:1071">
      <c r="C3651" t="s">
        <v>24250</v>
      </c>
      <c r="D3651" t="s">
        <v>39025</v>
      </c>
      <c r="AHT3651" t="s">
        <v>1107</v>
      </c>
      <c r="AHU3651" t="s">
        <v>24251</v>
      </c>
      <c r="AHW3651" t="b">
        <v>1</v>
      </c>
      <c r="AIC3651" t="s">
        <v>1065</v>
      </c>
      <c r="AID3651" t="s">
        <v>1065</v>
      </c>
      <c r="AIE3651">
        <v>40000</v>
      </c>
      <c r="AIF3651" t="s">
        <v>1065</v>
      </c>
      <c r="AIK3651" t="s">
        <v>1066</v>
      </c>
      <c r="AIM3651" t="s">
        <v>1065</v>
      </c>
      <c r="AIO3651" t="s">
        <v>1066</v>
      </c>
      <c r="AJK3651" t="s">
        <v>1066</v>
      </c>
      <c r="AJM3651" t="s">
        <v>1066</v>
      </c>
      <c r="AKK3651" t="s">
        <v>1066</v>
      </c>
      <c r="ALG3651" t="s">
        <v>1066</v>
      </c>
      <c r="ALT3651" t="s">
        <v>1066</v>
      </c>
      <c r="ALW3651" t="s">
        <v>1066</v>
      </c>
      <c r="ALZ3651" t="s">
        <v>1066</v>
      </c>
      <c r="AMC3651" t="s">
        <v>1066</v>
      </c>
      <c r="AME3651" t="s">
        <v>1066</v>
      </c>
      <c r="AMG3651" t="s">
        <v>1071</v>
      </c>
      <c r="AMH3651" t="s">
        <v>24252</v>
      </c>
      <c r="AMI3651" t="s">
        <v>1090</v>
      </c>
      <c r="AMK3651" t="s">
        <v>1350</v>
      </c>
      <c r="AML3651" t="s">
        <v>24253</v>
      </c>
      <c r="AMM3651" t="s">
        <v>1065</v>
      </c>
      <c r="AMN3651">
        <v>7000</v>
      </c>
      <c r="AMO3651" t="s">
        <v>1066</v>
      </c>
      <c r="AMY3651" t="s">
        <v>1066</v>
      </c>
      <c r="ANW3651" t="s">
        <v>1066</v>
      </c>
      <c r="ANZ3651" t="s">
        <v>1066</v>
      </c>
      <c r="AOC3651" t="s">
        <v>1066</v>
      </c>
      <c r="AOE3651" t="s">
        <v>1065</v>
      </c>
    </row>
    <row r="3652" spans="3:1023 1025:1071">
      <c r="C3652" t="s">
        <v>24254</v>
      </c>
      <c r="D3652" t="s">
        <v>39025</v>
      </c>
      <c r="AHT3652" t="s">
        <v>1107</v>
      </c>
      <c r="AHU3652" t="s">
        <v>24255</v>
      </c>
      <c r="AHV3652" t="b">
        <v>1</v>
      </c>
      <c r="AIC3652" t="s">
        <v>1065</v>
      </c>
      <c r="AID3652" t="s">
        <v>1065</v>
      </c>
      <c r="AIE3652">
        <v>40000</v>
      </c>
      <c r="AIF3652" t="s">
        <v>1065</v>
      </c>
      <c r="AIK3652" t="s">
        <v>1066</v>
      </c>
      <c r="AIM3652" t="s">
        <v>1065</v>
      </c>
      <c r="AIO3652" t="s">
        <v>1066</v>
      </c>
      <c r="AJK3652" t="s">
        <v>1066</v>
      </c>
      <c r="AJM3652" t="s">
        <v>1066</v>
      </c>
      <c r="AKK3652" t="s">
        <v>1066</v>
      </c>
      <c r="ALG3652" t="s">
        <v>1066</v>
      </c>
      <c r="ALT3652" t="s">
        <v>1066</v>
      </c>
      <c r="ALW3652" t="s">
        <v>1066</v>
      </c>
      <c r="ALZ3652" t="s">
        <v>1066</v>
      </c>
      <c r="AMC3652" t="s">
        <v>1066</v>
      </c>
      <c r="AME3652" t="s">
        <v>1066</v>
      </c>
      <c r="AMG3652" t="s">
        <v>1071</v>
      </c>
      <c r="AMH3652" t="s">
        <v>24256</v>
      </c>
      <c r="AMI3652" t="s">
        <v>1090</v>
      </c>
      <c r="AMK3652" t="s">
        <v>1350</v>
      </c>
      <c r="AML3652" t="s">
        <v>24257</v>
      </c>
      <c r="AMM3652" t="s">
        <v>1065</v>
      </c>
      <c r="AMN3652">
        <v>7000</v>
      </c>
      <c r="AMO3652" t="s">
        <v>1066</v>
      </c>
      <c r="AMY3652" t="s">
        <v>1065</v>
      </c>
      <c r="AMZ3652" t="s">
        <v>24258</v>
      </c>
      <c r="ANA3652" t="b">
        <v>1</v>
      </c>
      <c r="ANM3652" t="b">
        <v>1</v>
      </c>
      <c r="ANQ3652" t="b">
        <v>1</v>
      </c>
      <c r="ANW3652" t="s">
        <v>1066</v>
      </c>
      <c r="ANZ3652" t="s">
        <v>1066</v>
      </c>
      <c r="AOC3652" t="s">
        <v>1066</v>
      </c>
      <c r="AOE3652" t="s">
        <v>1065</v>
      </c>
    </row>
    <row r="3653" spans="3:1023 1025:1071">
      <c r="C3653" t="s">
        <v>24259</v>
      </c>
      <c r="D3653" t="s">
        <v>39025</v>
      </c>
      <c r="AHT3653" t="s">
        <v>1350</v>
      </c>
      <c r="AHU3653" t="s">
        <v>24260</v>
      </c>
      <c r="AHV3653" t="b">
        <v>1</v>
      </c>
      <c r="AIC3653" t="s">
        <v>1065</v>
      </c>
      <c r="AID3653" t="s">
        <v>1065</v>
      </c>
      <c r="AIE3653">
        <v>40000</v>
      </c>
      <c r="AIF3653" t="s">
        <v>1100</v>
      </c>
      <c r="AII3653" t="s">
        <v>1101</v>
      </c>
      <c r="AIK3653" t="s">
        <v>1066</v>
      </c>
      <c r="AIM3653" t="s">
        <v>1065</v>
      </c>
      <c r="AIO3653" t="s">
        <v>1065</v>
      </c>
      <c r="AIS3653" t="b">
        <v>1</v>
      </c>
      <c r="AJI3653" t="s">
        <v>1066</v>
      </c>
      <c r="AJK3653" t="s">
        <v>1066</v>
      </c>
      <c r="AJM3653" t="s">
        <v>1066</v>
      </c>
      <c r="AKK3653" t="s">
        <v>1066</v>
      </c>
      <c r="ALG3653" t="s">
        <v>1066</v>
      </c>
      <c r="ALT3653" t="s">
        <v>1066</v>
      </c>
      <c r="ALW3653" t="s">
        <v>1066</v>
      </c>
      <c r="ALZ3653" t="s">
        <v>1066</v>
      </c>
      <c r="AMC3653" t="s">
        <v>1066</v>
      </c>
      <c r="AME3653" t="s">
        <v>1066</v>
      </c>
      <c r="AMG3653" t="s">
        <v>1071</v>
      </c>
      <c r="AMH3653" t="s">
        <v>24261</v>
      </c>
      <c r="AMI3653">
        <v>999</v>
      </c>
      <c r="AMK3653" t="s">
        <v>1350</v>
      </c>
      <c r="AML3653" t="s">
        <v>24262</v>
      </c>
      <c r="AMM3653" t="s">
        <v>1065</v>
      </c>
      <c r="AMN3653">
        <v>7000</v>
      </c>
      <c r="AMO3653" t="s">
        <v>1066</v>
      </c>
      <c r="AMY3653" t="s">
        <v>1066</v>
      </c>
      <c r="ANW3653" t="s">
        <v>1066</v>
      </c>
      <c r="ANZ3653" t="s">
        <v>1066</v>
      </c>
      <c r="AOC3653" t="s">
        <v>1066</v>
      </c>
      <c r="AOE3653" t="s">
        <v>1065</v>
      </c>
    </row>
    <row r="3654" spans="3:1023 1025:1071">
      <c r="C3654" t="s">
        <v>24263</v>
      </c>
      <c r="D3654" t="s">
        <v>39025</v>
      </c>
      <c r="ZS3654" t="s">
        <v>1350</v>
      </c>
      <c r="ZT3654" t="s">
        <v>24264</v>
      </c>
      <c r="ZW3654" t="b">
        <v>1</v>
      </c>
      <c r="AAB3654" t="s">
        <v>1065</v>
      </c>
      <c r="AAC3654" t="s">
        <v>1065</v>
      </c>
      <c r="AAD3654">
        <v>40000</v>
      </c>
      <c r="AAE3654" t="s">
        <v>1065</v>
      </c>
      <c r="AAJ3654" t="s">
        <v>1066</v>
      </c>
      <c r="AAL3654" t="s">
        <v>1065</v>
      </c>
      <c r="AAN3654">
        <v>30</v>
      </c>
      <c r="AAO3654">
        <v>500</v>
      </c>
      <c r="AAP3654">
        <v>0</v>
      </c>
      <c r="AAQ3654">
        <v>0</v>
      </c>
      <c r="AAU3654" t="b">
        <v>1</v>
      </c>
      <c r="ABK3654">
        <v>0</v>
      </c>
      <c r="ABL3654">
        <v>0</v>
      </c>
      <c r="ABM3654" t="b">
        <v>1</v>
      </c>
      <c r="ABP3654" t="b">
        <v>1</v>
      </c>
      <c r="ABV3654" t="b">
        <v>1</v>
      </c>
      <c r="ACF3654">
        <v>5000</v>
      </c>
      <c r="ACI3654">
        <v>30000</v>
      </c>
      <c r="ACO3654">
        <v>5000</v>
      </c>
      <c r="ACX3654" t="s">
        <v>1065</v>
      </c>
      <c r="ACY3654" t="s">
        <v>1065</v>
      </c>
      <c r="ADB3654" t="b">
        <v>1</v>
      </c>
      <c r="ADS3654" t="s">
        <v>1066</v>
      </c>
      <c r="ADU3654" t="s">
        <v>1066</v>
      </c>
      <c r="ADW3654" t="s">
        <v>1066</v>
      </c>
      <c r="AEU3654" t="s">
        <v>1066</v>
      </c>
      <c r="AFQ3654" t="s">
        <v>1066</v>
      </c>
      <c r="AGD3654" t="s">
        <v>1066</v>
      </c>
      <c r="AGG3654" t="s">
        <v>1066</v>
      </c>
      <c r="AGJ3654" t="s">
        <v>1066</v>
      </c>
      <c r="AGM3654" t="s">
        <v>1066</v>
      </c>
      <c r="AGO3654" t="s">
        <v>1066</v>
      </c>
      <c r="AGQ3654" t="s">
        <v>1068</v>
      </c>
      <c r="AGR3654" t="s">
        <v>1066</v>
      </c>
      <c r="AGS3654" t="s">
        <v>1066</v>
      </c>
      <c r="AGT3654" t="s">
        <v>1066</v>
      </c>
      <c r="AGU3654" t="b">
        <v>1</v>
      </c>
      <c r="AGY3654" t="s">
        <v>1069</v>
      </c>
      <c r="AGZ3654" t="s">
        <v>24265</v>
      </c>
      <c r="AHA3654" t="s">
        <v>1071</v>
      </c>
      <c r="AHB3654" t="s">
        <v>24266</v>
      </c>
      <c r="AHC3654" t="s">
        <v>1066</v>
      </c>
      <c r="AHE3654" t="s">
        <v>1066</v>
      </c>
      <c r="AHG3654">
        <v>999</v>
      </c>
      <c r="AHH3654" t="b">
        <v>1</v>
      </c>
      <c r="AHR3654" t="s">
        <v>24267</v>
      </c>
      <c r="AMK3654" t="s">
        <v>1350</v>
      </c>
      <c r="AML3654" t="s">
        <v>24268</v>
      </c>
      <c r="AMM3654" t="s">
        <v>1065</v>
      </c>
      <c r="AMN3654">
        <v>7000</v>
      </c>
      <c r="AMO3654" t="s">
        <v>1066</v>
      </c>
      <c r="AMY3654" t="s">
        <v>1066</v>
      </c>
      <c r="ANW3654" t="s">
        <v>1066</v>
      </c>
      <c r="ANZ3654" t="s">
        <v>1066</v>
      </c>
      <c r="AOC3654" t="s">
        <v>1066</v>
      </c>
      <c r="AOE3654" t="s">
        <v>1065</v>
      </c>
    </row>
    <row r="3655" spans="3:1023 1025:1071">
      <c r="C3655" t="s">
        <v>24269</v>
      </c>
      <c r="D3655" t="s">
        <v>39025</v>
      </c>
      <c r="ZS3655" t="s">
        <v>1107</v>
      </c>
      <c r="ZT3655" t="s">
        <v>24270</v>
      </c>
      <c r="ZU3655" t="b">
        <v>1</v>
      </c>
      <c r="AAB3655" t="s">
        <v>1065</v>
      </c>
      <c r="AAC3655" t="s">
        <v>1065</v>
      </c>
      <c r="AAD3655">
        <v>40000</v>
      </c>
      <c r="AAE3655" t="s">
        <v>1065</v>
      </c>
      <c r="AAJ3655" t="s">
        <v>1066</v>
      </c>
      <c r="AAL3655" t="s">
        <v>1065</v>
      </c>
      <c r="AAN3655">
        <v>0</v>
      </c>
      <c r="AAO3655">
        <v>0</v>
      </c>
      <c r="AAP3655" t="s">
        <v>19088</v>
      </c>
      <c r="AAQ3655">
        <v>0</v>
      </c>
      <c r="AAT3655" t="b">
        <v>1</v>
      </c>
      <c r="AAU3655" t="b">
        <v>1</v>
      </c>
      <c r="AAW3655" t="b">
        <v>1</v>
      </c>
      <c r="ABK3655">
        <v>5000</v>
      </c>
      <c r="ABL3655">
        <v>0</v>
      </c>
      <c r="ABT3655" t="b">
        <v>1</v>
      </c>
      <c r="ABY3655" t="b">
        <v>1</v>
      </c>
      <c r="ACM3655">
        <v>4500</v>
      </c>
      <c r="ACR3655">
        <v>40500</v>
      </c>
      <c r="ACX3655" t="s">
        <v>1065</v>
      </c>
      <c r="ACY3655" t="s">
        <v>1066</v>
      </c>
      <c r="ADU3655" t="s">
        <v>1066</v>
      </c>
      <c r="ADW3655" t="s">
        <v>1066</v>
      </c>
      <c r="AEU3655" t="s">
        <v>1066</v>
      </c>
      <c r="AFQ3655" t="s">
        <v>1066</v>
      </c>
      <c r="AGD3655" t="s">
        <v>1066</v>
      </c>
      <c r="AGG3655" t="s">
        <v>1066</v>
      </c>
      <c r="AGJ3655" t="s">
        <v>1066</v>
      </c>
      <c r="AGM3655" t="s">
        <v>1066</v>
      </c>
      <c r="AGO3655" t="s">
        <v>1066</v>
      </c>
      <c r="AGQ3655" t="s">
        <v>1068</v>
      </c>
      <c r="AGR3655" t="s">
        <v>1066</v>
      </c>
      <c r="AGS3655" t="s">
        <v>1066</v>
      </c>
      <c r="AGT3655" t="s">
        <v>1066</v>
      </c>
      <c r="AGV3655" t="b">
        <v>1</v>
      </c>
      <c r="AGY3655" t="s">
        <v>1069</v>
      </c>
      <c r="AGZ3655" t="s">
        <v>24271</v>
      </c>
      <c r="AHA3655" t="s">
        <v>1071</v>
      </c>
      <c r="AHB3655" t="s">
        <v>24272</v>
      </c>
      <c r="AHC3655" t="s">
        <v>1065</v>
      </c>
      <c r="AHD3655" t="s">
        <v>2040</v>
      </c>
      <c r="AHE3655" t="s">
        <v>1066</v>
      </c>
      <c r="AHG3655" t="s">
        <v>1090</v>
      </c>
      <c r="AHH3655" t="b">
        <v>1</v>
      </c>
      <c r="AHR3655" t="s">
        <v>1090</v>
      </c>
      <c r="AMK3655" t="s">
        <v>1350</v>
      </c>
      <c r="AML3655" t="s">
        <v>24273</v>
      </c>
      <c r="AMM3655" t="s">
        <v>1065</v>
      </c>
      <c r="AMN3655">
        <v>7000</v>
      </c>
      <c r="AMO3655" t="s">
        <v>1066</v>
      </c>
      <c r="AMY3655" t="s">
        <v>1065</v>
      </c>
      <c r="AMZ3655" t="s">
        <v>24274</v>
      </c>
      <c r="ANB3655" t="b">
        <v>1</v>
      </c>
      <c r="ANN3655" t="b">
        <v>1</v>
      </c>
      <c r="ANQ3655" t="b">
        <v>1</v>
      </c>
      <c r="ANW3655" t="s">
        <v>1066</v>
      </c>
      <c r="ANZ3655" t="s">
        <v>1066</v>
      </c>
      <c r="AOC3655" t="s">
        <v>1066</v>
      </c>
      <c r="AOE3655" t="s">
        <v>1065</v>
      </c>
    </row>
    <row r="3656" spans="3:1023 1025:1071">
      <c r="C3656" t="s">
        <v>24275</v>
      </c>
      <c r="D3656" t="s">
        <v>39025</v>
      </c>
      <c r="AMK3656" t="s">
        <v>1350</v>
      </c>
      <c r="AML3656" t="s">
        <v>24276</v>
      </c>
      <c r="AMM3656" t="s">
        <v>1065</v>
      </c>
      <c r="AMN3656">
        <v>7000</v>
      </c>
      <c r="AMO3656" t="s">
        <v>1066</v>
      </c>
      <c r="AMY3656" t="s">
        <v>1066</v>
      </c>
      <c r="ANW3656" t="s">
        <v>1066</v>
      </c>
      <c r="ANZ3656" t="s">
        <v>1066</v>
      </c>
      <c r="AOC3656" t="s">
        <v>1066</v>
      </c>
      <c r="AOE3656" t="s">
        <v>1065</v>
      </c>
    </row>
    <row r="3657" spans="3:1023 1025:1071">
      <c r="C3657" t="s">
        <v>24277</v>
      </c>
      <c r="D3657" t="s">
        <v>39025</v>
      </c>
      <c r="ZS3657" t="s">
        <v>1350</v>
      </c>
      <c r="ZT3657" t="s">
        <v>24278</v>
      </c>
      <c r="ZU3657" t="b">
        <v>1</v>
      </c>
      <c r="AAB3657" t="s">
        <v>1065</v>
      </c>
      <c r="AAC3657" t="s">
        <v>1065</v>
      </c>
      <c r="AAD3657">
        <v>40000</v>
      </c>
      <c r="AAE3657" t="s">
        <v>1065</v>
      </c>
      <c r="AAJ3657" t="s">
        <v>1066</v>
      </c>
      <c r="AAL3657" t="s">
        <v>1065</v>
      </c>
      <c r="AAN3657">
        <v>15</v>
      </c>
      <c r="AAO3657">
        <v>100</v>
      </c>
      <c r="AAP3657">
        <v>0</v>
      </c>
      <c r="AAQ3657">
        <v>0</v>
      </c>
      <c r="AAT3657" t="b">
        <v>1</v>
      </c>
      <c r="AAU3657" t="b">
        <v>1</v>
      </c>
      <c r="AAW3657" t="b">
        <v>1</v>
      </c>
      <c r="ABK3657">
        <v>0</v>
      </c>
      <c r="ABL3657">
        <v>0</v>
      </c>
      <c r="ABM3657" t="b">
        <v>1</v>
      </c>
      <c r="ABO3657" t="b">
        <v>1</v>
      </c>
      <c r="ABP3657" t="b">
        <v>1</v>
      </c>
      <c r="ABX3657" t="b">
        <v>1</v>
      </c>
      <c r="ACA3657" t="b">
        <v>1</v>
      </c>
      <c r="ACF3657">
        <v>4200</v>
      </c>
      <c r="ACH3657">
        <v>7000</v>
      </c>
      <c r="ACI3657">
        <v>21000</v>
      </c>
      <c r="ACQ3657">
        <v>2000</v>
      </c>
      <c r="ACT3657">
        <v>5500</v>
      </c>
      <c r="ACX3657" t="s">
        <v>1065</v>
      </c>
      <c r="ACY3657" t="s">
        <v>1065</v>
      </c>
      <c r="ADC3657" t="b">
        <v>1</v>
      </c>
      <c r="ADS3657" t="s">
        <v>1066</v>
      </c>
      <c r="ADU3657" t="s">
        <v>1066</v>
      </c>
      <c r="ADW3657" t="s">
        <v>1066</v>
      </c>
      <c r="AEU3657" t="s">
        <v>1065</v>
      </c>
      <c r="AEV3657" t="b">
        <v>1</v>
      </c>
      <c r="AFK3657" t="b">
        <v>1</v>
      </c>
      <c r="AFN3657" t="s">
        <v>1066</v>
      </c>
      <c r="AFP3657" t="s">
        <v>24279</v>
      </c>
      <c r="AFQ3657" t="s">
        <v>1066</v>
      </c>
      <c r="AGD3657" t="s">
        <v>1066</v>
      </c>
      <c r="AGG3657" t="s">
        <v>1066</v>
      </c>
      <c r="AGJ3657" t="s">
        <v>1065</v>
      </c>
      <c r="AGK3657" t="s">
        <v>24280</v>
      </c>
      <c r="AGL3657" t="s">
        <v>1066</v>
      </c>
      <c r="AGM3657" t="s">
        <v>1066</v>
      </c>
      <c r="AGO3657" t="s">
        <v>1066</v>
      </c>
      <c r="AGQ3657" t="s">
        <v>1296</v>
      </c>
      <c r="AGR3657" t="s">
        <v>1065</v>
      </c>
      <c r="AGS3657" t="s">
        <v>1066</v>
      </c>
      <c r="AGT3657" t="s">
        <v>1066</v>
      </c>
      <c r="AGU3657" t="b">
        <v>1</v>
      </c>
      <c r="AGY3657" t="s">
        <v>1209</v>
      </c>
      <c r="AGZ3657" t="s">
        <v>24281</v>
      </c>
      <c r="AHA3657" t="s">
        <v>1071</v>
      </c>
      <c r="AHB3657" t="s">
        <v>24282</v>
      </c>
      <c r="AHC3657" t="s">
        <v>1066</v>
      </c>
      <c r="AHE3657" t="s">
        <v>1066</v>
      </c>
      <c r="AHG3657" t="s">
        <v>24283</v>
      </c>
      <c r="AHO3657" t="b">
        <v>1</v>
      </c>
      <c r="AHR3657" t="s">
        <v>2084</v>
      </c>
      <c r="AMK3657" t="s">
        <v>1063</v>
      </c>
      <c r="AML3657" t="s">
        <v>24284</v>
      </c>
      <c r="AMM3657" t="s">
        <v>1065</v>
      </c>
      <c r="AMN3657">
        <v>7000</v>
      </c>
      <c r="AMO3657" t="s">
        <v>1066</v>
      </c>
      <c r="AMY3657" t="s">
        <v>1065</v>
      </c>
      <c r="AMZ3657" t="s">
        <v>24285</v>
      </c>
      <c r="ANE3657" t="b">
        <v>1</v>
      </c>
      <c r="ANN3657" t="b">
        <v>1</v>
      </c>
      <c r="ANR3657" t="b">
        <v>1</v>
      </c>
      <c r="ANW3657" t="s">
        <v>1065</v>
      </c>
      <c r="ANX3657" t="s">
        <v>24286</v>
      </c>
      <c r="ANY3657" t="s">
        <v>1066</v>
      </c>
      <c r="ANZ3657" t="s">
        <v>1066</v>
      </c>
      <c r="AOC3657" t="s">
        <v>1066</v>
      </c>
      <c r="AOE3657" t="s">
        <v>1065</v>
      </c>
    </row>
    <row r="3658" spans="3:1023 1025:1071">
      <c r="C3658" t="s">
        <v>24287</v>
      </c>
      <c r="D3658" t="s">
        <v>39025</v>
      </c>
      <c r="AHT3658" t="s">
        <v>1350</v>
      </c>
      <c r="AHU3658" t="s">
        <v>24288</v>
      </c>
      <c r="AHV3658" t="b">
        <v>1</v>
      </c>
      <c r="AIC3658" t="s">
        <v>1065</v>
      </c>
      <c r="AID3658" t="s">
        <v>1065</v>
      </c>
      <c r="AIE3658">
        <v>40000</v>
      </c>
      <c r="AIF3658" t="s">
        <v>1065</v>
      </c>
      <c r="AIK3658" t="s">
        <v>1066</v>
      </c>
      <c r="AIM3658" t="s">
        <v>1065</v>
      </c>
      <c r="AIO3658" t="s">
        <v>1065</v>
      </c>
      <c r="AIU3658" t="b">
        <v>1</v>
      </c>
      <c r="AJI3658" t="s">
        <v>1066</v>
      </c>
      <c r="AJK3658" t="s">
        <v>1066</v>
      </c>
      <c r="AJM3658" t="s">
        <v>1066</v>
      </c>
      <c r="AKK3658" t="s">
        <v>1066</v>
      </c>
      <c r="ALG3658" t="s">
        <v>1066</v>
      </c>
      <c r="ALT3658" t="s">
        <v>1066</v>
      </c>
      <c r="ALW3658" t="s">
        <v>1066</v>
      </c>
      <c r="ALZ3658" t="s">
        <v>1066</v>
      </c>
      <c r="AMC3658" t="s">
        <v>1066</v>
      </c>
      <c r="AME3658" t="s">
        <v>1066</v>
      </c>
      <c r="AMG3658" t="s">
        <v>1071</v>
      </c>
      <c r="AMH3658" t="s">
        <v>24289</v>
      </c>
      <c r="AMI3658">
        <v>999</v>
      </c>
      <c r="AMK3658" t="s">
        <v>1350</v>
      </c>
      <c r="AML3658" t="s">
        <v>24290</v>
      </c>
      <c r="AMM3658" t="s">
        <v>1065</v>
      </c>
      <c r="AMN3658">
        <v>7000</v>
      </c>
      <c r="AMO3658" t="s">
        <v>1066</v>
      </c>
      <c r="AMY3658" t="s">
        <v>1066</v>
      </c>
      <c r="ANW3658" t="s">
        <v>1066</v>
      </c>
      <c r="ANZ3658" t="s">
        <v>1066</v>
      </c>
      <c r="AOC3658" t="s">
        <v>1066</v>
      </c>
      <c r="AOE3658" t="s">
        <v>1065</v>
      </c>
    </row>
    <row r="3659" spans="3:1023 1025:1071">
      <c r="C3659" t="s">
        <v>24291</v>
      </c>
      <c r="D3659" t="s">
        <v>39025</v>
      </c>
      <c r="ZS3659" t="s">
        <v>1350</v>
      </c>
      <c r="ZT3659" t="s">
        <v>24292</v>
      </c>
      <c r="ZU3659" t="b">
        <v>1</v>
      </c>
      <c r="AAB3659" t="s">
        <v>1065</v>
      </c>
      <c r="AAC3659" t="s">
        <v>1065</v>
      </c>
      <c r="AAD3659">
        <v>40000</v>
      </c>
      <c r="AAE3659" t="s">
        <v>1065</v>
      </c>
      <c r="AAJ3659" t="s">
        <v>1066</v>
      </c>
      <c r="AAL3659" t="s">
        <v>1065</v>
      </c>
      <c r="AAN3659">
        <v>10</v>
      </c>
      <c r="AAO3659">
        <v>0</v>
      </c>
      <c r="AAP3659">
        <v>0</v>
      </c>
      <c r="AAQ3659">
        <v>0</v>
      </c>
      <c r="AAT3659" t="b">
        <v>1</v>
      </c>
      <c r="AAU3659" t="b">
        <v>1</v>
      </c>
      <c r="AAW3659" t="b">
        <v>1</v>
      </c>
      <c r="ABK3659">
        <v>0</v>
      </c>
      <c r="ABL3659">
        <v>0</v>
      </c>
      <c r="ABO3659" t="b">
        <v>1</v>
      </c>
      <c r="ABZ3659" t="b">
        <v>1</v>
      </c>
      <c r="ACH3659">
        <v>9700</v>
      </c>
      <c r="ACK3659">
        <v>15000</v>
      </c>
      <c r="ACS3659">
        <v>30000</v>
      </c>
      <c r="ACX3659" t="s">
        <v>1065</v>
      </c>
      <c r="ACY3659" t="s">
        <v>1065</v>
      </c>
      <c r="ADC3659" t="b">
        <v>1</v>
      </c>
      <c r="ADS3659" t="s">
        <v>1066</v>
      </c>
      <c r="ADU3659" t="s">
        <v>1066</v>
      </c>
      <c r="ADW3659" t="s">
        <v>1065</v>
      </c>
      <c r="ADX3659" t="s">
        <v>24293</v>
      </c>
      <c r="AEI3659" t="b">
        <v>1</v>
      </c>
      <c r="AEK3659" t="b">
        <v>1</v>
      </c>
      <c r="AEP3659" t="b">
        <v>1</v>
      </c>
      <c r="AEU3659" t="s">
        <v>1065</v>
      </c>
      <c r="AEV3659" t="b">
        <v>1</v>
      </c>
      <c r="AEW3659" t="b">
        <v>1</v>
      </c>
      <c r="AFK3659" t="b">
        <v>1</v>
      </c>
      <c r="AFN3659" t="s">
        <v>1065</v>
      </c>
      <c r="AFO3659" t="s">
        <v>1065</v>
      </c>
      <c r="AFP3659" t="s">
        <v>24294</v>
      </c>
      <c r="AFQ3659" t="s">
        <v>1065</v>
      </c>
      <c r="AFX3659" t="b">
        <v>1</v>
      </c>
      <c r="AFY3659" t="s">
        <v>24295</v>
      </c>
      <c r="AFZ3659" t="s">
        <v>1066</v>
      </c>
      <c r="AGC3659" t="s">
        <v>24296</v>
      </c>
      <c r="AGD3659" t="s">
        <v>1066</v>
      </c>
      <c r="AGG3659" t="s">
        <v>1066</v>
      </c>
      <c r="AGJ3659" t="s">
        <v>1065</v>
      </c>
      <c r="AGK3659" t="s">
        <v>24297</v>
      </c>
      <c r="AGL3659" t="s">
        <v>1066</v>
      </c>
      <c r="AGM3659" t="s">
        <v>1066</v>
      </c>
      <c r="AGO3659" t="s">
        <v>1066</v>
      </c>
      <c r="AGQ3659" t="s">
        <v>1296</v>
      </c>
      <c r="AGR3659" t="s">
        <v>1065</v>
      </c>
      <c r="AGS3659" t="s">
        <v>1065</v>
      </c>
      <c r="AGT3659" t="s">
        <v>1066</v>
      </c>
      <c r="AGV3659" t="b">
        <v>1</v>
      </c>
      <c r="AGY3659" t="s">
        <v>1209</v>
      </c>
      <c r="AGZ3659" t="s">
        <v>24298</v>
      </c>
      <c r="AHA3659" t="s">
        <v>1071</v>
      </c>
      <c r="AHB3659" t="s">
        <v>24299</v>
      </c>
      <c r="AHC3659" t="s">
        <v>1066</v>
      </c>
      <c r="AHE3659" t="s">
        <v>1066</v>
      </c>
      <c r="AHG3659" t="s">
        <v>24300</v>
      </c>
      <c r="AHM3659" t="b">
        <v>1</v>
      </c>
      <c r="AHR3659" t="s">
        <v>1353</v>
      </c>
      <c r="AMK3659" t="s">
        <v>1350</v>
      </c>
      <c r="AML3659" t="s">
        <v>24301</v>
      </c>
      <c r="AMM3659" t="s">
        <v>1065</v>
      </c>
      <c r="AMN3659">
        <v>7000</v>
      </c>
      <c r="AMO3659" t="s">
        <v>1066</v>
      </c>
      <c r="AMY3659" t="s">
        <v>1066</v>
      </c>
      <c r="ANW3659" t="s">
        <v>1066</v>
      </c>
      <c r="ANZ3659" t="s">
        <v>1066</v>
      </c>
      <c r="AOC3659" t="s">
        <v>1066</v>
      </c>
      <c r="AOE3659" t="s">
        <v>1065</v>
      </c>
    </row>
    <row r="3660" spans="3:1023 1025:1071">
      <c r="C3660" t="s">
        <v>24302</v>
      </c>
      <c r="D3660" t="s">
        <v>39025</v>
      </c>
      <c r="AHT3660" t="s">
        <v>1107</v>
      </c>
      <c r="AHU3660" t="s">
        <v>24303</v>
      </c>
      <c r="AHV3660" t="b">
        <v>1</v>
      </c>
      <c r="AIC3660" t="s">
        <v>1065</v>
      </c>
      <c r="AID3660" t="s">
        <v>1065</v>
      </c>
      <c r="AIE3660">
        <v>40000</v>
      </c>
      <c r="AIF3660" t="s">
        <v>1065</v>
      </c>
      <c r="AIK3660" t="s">
        <v>1066</v>
      </c>
      <c r="AIM3660" t="s">
        <v>1065</v>
      </c>
      <c r="AIO3660" t="s">
        <v>1066</v>
      </c>
      <c r="AJK3660" t="s">
        <v>1066</v>
      </c>
      <c r="AJM3660" t="s">
        <v>1066</v>
      </c>
      <c r="AKK3660" t="s">
        <v>1066</v>
      </c>
      <c r="ALG3660" t="s">
        <v>1066</v>
      </c>
      <c r="ALT3660" t="s">
        <v>1066</v>
      </c>
      <c r="ALW3660" t="s">
        <v>1066</v>
      </c>
      <c r="ALZ3660" t="s">
        <v>1066</v>
      </c>
      <c r="AMC3660" t="s">
        <v>1066</v>
      </c>
      <c r="AME3660" t="s">
        <v>1066</v>
      </c>
      <c r="AMG3660" t="s">
        <v>1071</v>
      </c>
      <c r="AMH3660" t="s">
        <v>24304</v>
      </c>
      <c r="AMI3660" t="s">
        <v>1090</v>
      </c>
      <c r="AMK3660" t="s">
        <v>1350</v>
      </c>
      <c r="AML3660" t="s">
        <v>24305</v>
      </c>
      <c r="AMM3660" t="s">
        <v>1065</v>
      </c>
      <c r="AMN3660">
        <v>7000</v>
      </c>
      <c r="AMO3660" t="s">
        <v>1066</v>
      </c>
      <c r="AMY3660" t="s">
        <v>1066</v>
      </c>
      <c r="ANW3660" t="s">
        <v>1066</v>
      </c>
      <c r="ANZ3660" t="s">
        <v>1066</v>
      </c>
      <c r="AOC3660" t="s">
        <v>1066</v>
      </c>
      <c r="AOE3660" t="s">
        <v>1065</v>
      </c>
    </row>
    <row r="3661" spans="3:1023 1025:1071">
      <c r="C3661" t="s">
        <v>24306</v>
      </c>
      <c r="D3661" t="s">
        <v>39025</v>
      </c>
      <c r="AHT3661" t="s">
        <v>1350</v>
      </c>
      <c r="AHU3661" t="s">
        <v>24307</v>
      </c>
      <c r="AHV3661" t="b">
        <v>1</v>
      </c>
      <c r="AIC3661" t="s">
        <v>1066</v>
      </c>
      <c r="AID3661" t="s">
        <v>1065</v>
      </c>
      <c r="AIE3661">
        <v>40000</v>
      </c>
      <c r="AIF3661" t="s">
        <v>1065</v>
      </c>
      <c r="AIK3661" t="s">
        <v>1066</v>
      </c>
      <c r="AIM3661" t="s">
        <v>1065</v>
      </c>
      <c r="AIO3661" t="s">
        <v>1065</v>
      </c>
      <c r="AIS3661" t="b">
        <v>1</v>
      </c>
      <c r="AJI3661" t="s">
        <v>1066</v>
      </c>
      <c r="AJK3661" t="s">
        <v>1066</v>
      </c>
      <c r="AJM3661" t="s">
        <v>1065</v>
      </c>
      <c r="AJN3661" t="s">
        <v>24308</v>
      </c>
      <c r="AJP3661" t="b">
        <v>1</v>
      </c>
      <c r="AKB3661" t="b">
        <v>1</v>
      </c>
      <c r="AKE3661" t="b">
        <v>1</v>
      </c>
      <c r="AKK3661" t="s">
        <v>1066</v>
      </c>
      <c r="ALG3661" t="s">
        <v>1066</v>
      </c>
      <c r="ALT3661" t="s">
        <v>1066</v>
      </c>
      <c r="ALW3661" t="s">
        <v>1066</v>
      </c>
      <c r="ALZ3661" t="s">
        <v>1066</v>
      </c>
      <c r="AMC3661" t="s">
        <v>1066</v>
      </c>
      <c r="AME3661" t="s">
        <v>1066</v>
      </c>
      <c r="AMG3661" t="s">
        <v>1071</v>
      </c>
      <c r="AMH3661" t="s">
        <v>24309</v>
      </c>
      <c r="AMI3661" t="s">
        <v>1353</v>
      </c>
      <c r="AMK3661" t="s">
        <v>1350</v>
      </c>
      <c r="AML3661" t="s">
        <v>24310</v>
      </c>
      <c r="AMM3661" t="s">
        <v>1065</v>
      </c>
      <c r="AMN3661">
        <v>7000</v>
      </c>
      <c r="AMO3661" t="s">
        <v>1066</v>
      </c>
      <c r="AMY3661" t="s">
        <v>1065</v>
      </c>
      <c r="AMZ3661" t="s">
        <v>24311</v>
      </c>
      <c r="ANB3661" t="b">
        <v>1</v>
      </c>
      <c r="ANN3661" t="b">
        <v>1</v>
      </c>
      <c r="ANQ3661" t="b">
        <v>1</v>
      </c>
      <c r="ANW3661" t="s">
        <v>1066</v>
      </c>
      <c r="ANZ3661" t="s">
        <v>1066</v>
      </c>
      <c r="AOC3661" t="s">
        <v>1066</v>
      </c>
      <c r="AOE3661" t="s">
        <v>1065</v>
      </c>
    </row>
    <row r="3662" spans="3:1023 1025:1071">
      <c r="C3662" t="s">
        <v>24312</v>
      </c>
      <c r="D3662" t="s">
        <v>39025</v>
      </c>
      <c r="AHT3662" t="s">
        <v>16280</v>
      </c>
      <c r="AHU3662" t="s">
        <v>24313</v>
      </c>
      <c r="AHV3662" t="b">
        <v>1</v>
      </c>
      <c r="AIC3662" t="s">
        <v>1066</v>
      </c>
      <c r="AID3662" t="s">
        <v>1065</v>
      </c>
      <c r="AIE3662">
        <v>40000</v>
      </c>
      <c r="AIF3662" t="s">
        <v>1065</v>
      </c>
      <c r="AIK3662" t="s">
        <v>1066</v>
      </c>
      <c r="AIM3662" t="s">
        <v>1065</v>
      </c>
      <c r="AIO3662" t="s">
        <v>1065</v>
      </c>
      <c r="AIU3662" t="b">
        <v>1</v>
      </c>
      <c r="AJI3662" t="s">
        <v>1066</v>
      </c>
      <c r="AJK3662" t="s">
        <v>1066</v>
      </c>
      <c r="AJM3662" t="s">
        <v>1066</v>
      </c>
      <c r="AKK3662" t="s">
        <v>1066</v>
      </c>
      <c r="ALG3662" t="s">
        <v>1066</v>
      </c>
      <c r="ALT3662" t="s">
        <v>1066</v>
      </c>
      <c r="ALW3662" t="s">
        <v>1066</v>
      </c>
      <c r="ALZ3662" t="s">
        <v>1066</v>
      </c>
      <c r="AMC3662" t="s">
        <v>1066</v>
      </c>
      <c r="AME3662" t="s">
        <v>1066</v>
      </c>
      <c r="AMG3662" t="s">
        <v>1071</v>
      </c>
      <c r="AMH3662" t="s">
        <v>24314</v>
      </c>
      <c r="AMI3662" t="s">
        <v>1090</v>
      </c>
      <c r="AMK3662" t="s">
        <v>1107</v>
      </c>
      <c r="AML3662" t="s">
        <v>24315</v>
      </c>
      <c r="AMM3662" t="s">
        <v>1065</v>
      </c>
      <c r="AMN3662">
        <v>7000</v>
      </c>
      <c r="AMO3662" t="s">
        <v>1066</v>
      </c>
      <c r="AMY3662" t="s">
        <v>1066</v>
      </c>
      <c r="ANW3662" t="s">
        <v>1066</v>
      </c>
      <c r="ANZ3662" t="s">
        <v>1066</v>
      </c>
      <c r="AOC3662" t="s">
        <v>1066</v>
      </c>
      <c r="AOE3662" t="s">
        <v>1065</v>
      </c>
    </row>
    <row r="3663" spans="3:1023 1025:1071">
      <c r="C3663" t="s">
        <v>24316</v>
      </c>
      <c r="D3663" t="s">
        <v>39025</v>
      </c>
      <c r="AHT3663" t="s">
        <v>1350</v>
      </c>
      <c r="AHU3663" t="s">
        <v>24317</v>
      </c>
      <c r="AHV3663" t="b">
        <v>1</v>
      </c>
      <c r="AIC3663" t="s">
        <v>1065</v>
      </c>
      <c r="AID3663" t="s">
        <v>1065</v>
      </c>
      <c r="AIE3663">
        <v>40000</v>
      </c>
      <c r="AIF3663" t="s">
        <v>1065</v>
      </c>
      <c r="AIK3663" t="s">
        <v>1066</v>
      </c>
      <c r="AIM3663" t="s">
        <v>1065</v>
      </c>
      <c r="AIO3663" t="s">
        <v>1066</v>
      </c>
      <c r="AJK3663" t="s">
        <v>1066</v>
      </c>
      <c r="AJM3663" t="s">
        <v>1066</v>
      </c>
      <c r="AKK3663" t="s">
        <v>1066</v>
      </c>
      <c r="ALG3663" t="s">
        <v>1066</v>
      </c>
      <c r="ALT3663" t="s">
        <v>1066</v>
      </c>
      <c r="ALW3663" t="s">
        <v>1066</v>
      </c>
      <c r="ALZ3663" t="s">
        <v>1066</v>
      </c>
      <c r="AMC3663" t="s">
        <v>1066</v>
      </c>
      <c r="AME3663" t="s">
        <v>1066</v>
      </c>
      <c r="AMG3663" t="s">
        <v>1071</v>
      </c>
      <c r="AMH3663" t="s">
        <v>24318</v>
      </c>
      <c r="AMI3663" t="s">
        <v>2084</v>
      </c>
      <c r="AMK3663" t="s">
        <v>1350</v>
      </c>
      <c r="AML3663" t="s">
        <v>24319</v>
      </c>
      <c r="AMM3663" t="s">
        <v>1065</v>
      </c>
      <c r="AMN3663">
        <v>7200</v>
      </c>
      <c r="AMO3663" t="s">
        <v>1066</v>
      </c>
      <c r="AMY3663" t="s">
        <v>1066</v>
      </c>
      <c r="ANW3663" t="s">
        <v>1066</v>
      </c>
      <c r="ANZ3663" t="s">
        <v>1066</v>
      </c>
      <c r="AOC3663" t="s">
        <v>1066</v>
      </c>
      <c r="AOE3663" t="s">
        <v>1065</v>
      </c>
    </row>
    <row r="3664" spans="3:1023 1025:1071">
      <c r="C3664" t="s">
        <v>24320</v>
      </c>
      <c r="D3664" t="s">
        <v>39025</v>
      </c>
      <c r="AMK3664" t="s">
        <v>1151</v>
      </c>
      <c r="AML3664" t="s">
        <v>24321</v>
      </c>
      <c r="AMM3664" t="s">
        <v>1065</v>
      </c>
      <c r="AMN3664">
        <v>7000</v>
      </c>
      <c r="AMO3664" t="s">
        <v>1066</v>
      </c>
      <c r="AMY3664" t="s">
        <v>1065</v>
      </c>
      <c r="AMZ3664" t="s">
        <v>24322</v>
      </c>
      <c r="ANB3664" t="b">
        <v>1</v>
      </c>
      <c r="ANN3664" t="b">
        <v>1</v>
      </c>
      <c r="ANQ3664" t="b">
        <v>1</v>
      </c>
      <c r="ANT3664" t="b">
        <v>1</v>
      </c>
      <c r="ANU3664" t="b">
        <v>1</v>
      </c>
      <c r="ANV3664" t="s">
        <v>1952</v>
      </c>
      <c r="ANW3664" t="s">
        <v>1066</v>
      </c>
      <c r="ANZ3664" t="s">
        <v>1066</v>
      </c>
      <c r="AOC3664" t="s">
        <v>1066</v>
      </c>
      <c r="AOE3664" t="s">
        <v>1065</v>
      </c>
    </row>
    <row r="3665" spans="3:1023 1025:1071">
      <c r="C3665" t="s">
        <v>24323</v>
      </c>
      <c r="D3665" t="s">
        <v>39025</v>
      </c>
      <c r="AHT3665" t="s">
        <v>16339</v>
      </c>
      <c r="AHU3665" t="s">
        <v>24324</v>
      </c>
      <c r="AHV3665" t="b">
        <v>1</v>
      </c>
      <c r="AIA3665" t="b">
        <v>1</v>
      </c>
      <c r="AIC3665" t="s">
        <v>1065</v>
      </c>
      <c r="AID3665" t="s">
        <v>1065</v>
      </c>
      <c r="AIE3665">
        <v>40000</v>
      </c>
      <c r="AIF3665" t="s">
        <v>1100</v>
      </c>
      <c r="AII3665" t="s">
        <v>1240</v>
      </c>
      <c r="AIK3665" t="s">
        <v>1066</v>
      </c>
      <c r="AIM3665" t="s">
        <v>1065</v>
      </c>
      <c r="AIO3665" t="s">
        <v>1066</v>
      </c>
      <c r="AJK3665" t="s">
        <v>1066</v>
      </c>
      <c r="AJM3665" t="s">
        <v>1066</v>
      </c>
      <c r="AKK3665" t="s">
        <v>1065</v>
      </c>
      <c r="AKP3665" t="b">
        <v>1</v>
      </c>
      <c r="AKQ3665" t="b">
        <v>1</v>
      </c>
      <c r="AKR3665" t="s">
        <v>24325</v>
      </c>
      <c r="AKY3665" t="b">
        <v>1</v>
      </c>
      <c r="ALD3665" t="s">
        <v>1065</v>
      </c>
      <c r="ALE3665" t="s">
        <v>1065</v>
      </c>
      <c r="ALF3665" t="s">
        <v>24326</v>
      </c>
      <c r="ALG3665" t="s">
        <v>1066</v>
      </c>
      <c r="ALT3665" t="s">
        <v>1066</v>
      </c>
      <c r="ALW3665" t="s">
        <v>1066</v>
      </c>
      <c r="ALZ3665" t="s">
        <v>1065</v>
      </c>
      <c r="AMA3665" t="s">
        <v>24327</v>
      </c>
      <c r="AMB3665" t="s">
        <v>1066</v>
      </c>
      <c r="AMC3665" t="s">
        <v>1066</v>
      </c>
      <c r="AME3665" t="s">
        <v>1066</v>
      </c>
      <c r="AMG3665" t="s">
        <v>1071</v>
      </c>
      <c r="AMH3665" t="s">
        <v>24328</v>
      </c>
      <c r="AMI3665" t="s">
        <v>1090</v>
      </c>
      <c r="AMK3665" t="s">
        <v>1350</v>
      </c>
      <c r="AML3665" t="s">
        <v>24329</v>
      </c>
      <c r="AMM3665" t="s">
        <v>1065</v>
      </c>
      <c r="AMN3665">
        <v>7000</v>
      </c>
      <c r="AMO3665" t="s">
        <v>1066</v>
      </c>
      <c r="AMY3665" t="s">
        <v>1066</v>
      </c>
      <c r="ANW3665" t="s">
        <v>1066</v>
      </c>
      <c r="ANZ3665" t="s">
        <v>1066</v>
      </c>
      <c r="AOC3665" t="s">
        <v>1066</v>
      </c>
      <c r="AOE3665" t="s">
        <v>1065</v>
      </c>
    </row>
    <row r="3666" spans="3:1023 1025:1071">
      <c r="C3666" t="s">
        <v>24330</v>
      </c>
      <c r="D3666" t="s">
        <v>39025</v>
      </c>
      <c r="AHT3666" t="s">
        <v>1107</v>
      </c>
      <c r="AHU3666" t="s">
        <v>24331</v>
      </c>
      <c r="AHV3666" t="b">
        <v>1</v>
      </c>
      <c r="AIC3666" t="s">
        <v>1065</v>
      </c>
      <c r="AID3666" t="s">
        <v>1065</v>
      </c>
      <c r="AIE3666">
        <v>40000</v>
      </c>
      <c r="AIF3666" t="s">
        <v>1065</v>
      </c>
      <c r="AIK3666" t="s">
        <v>1066</v>
      </c>
      <c r="AIM3666" t="s">
        <v>1065</v>
      </c>
      <c r="AIO3666" t="s">
        <v>1066</v>
      </c>
      <c r="AJK3666" t="s">
        <v>1066</v>
      </c>
      <c r="AJM3666" t="s">
        <v>1066</v>
      </c>
      <c r="AKK3666" t="s">
        <v>1066</v>
      </c>
      <c r="ALG3666" t="s">
        <v>1066</v>
      </c>
      <c r="ALT3666" t="s">
        <v>1066</v>
      </c>
      <c r="ALW3666" t="s">
        <v>1066</v>
      </c>
      <c r="ALZ3666" t="s">
        <v>1066</v>
      </c>
      <c r="AMC3666" t="s">
        <v>1066</v>
      </c>
      <c r="AME3666" t="s">
        <v>1066</v>
      </c>
      <c r="AMG3666" t="s">
        <v>1071</v>
      </c>
      <c r="AMH3666" t="s">
        <v>24332</v>
      </c>
      <c r="AMI3666" t="s">
        <v>1090</v>
      </c>
      <c r="AMK3666" t="s">
        <v>1350</v>
      </c>
      <c r="AML3666" t="s">
        <v>24333</v>
      </c>
      <c r="AMM3666" t="s">
        <v>1065</v>
      </c>
      <c r="AMN3666">
        <v>7000</v>
      </c>
      <c r="AMO3666" t="s">
        <v>1066</v>
      </c>
      <c r="AMY3666" t="s">
        <v>1065</v>
      </c>
      <c r="AMZ3666" t="s">
        <v>24334</v>
      </c>
      <c r="ANA3666" t="b">
        <v>1</v>
      </c>
      <c r="ANB3666" t="b">
        <v>1</v>
      </c>
      <c r="ANM3666" t="b">
        <v>1</v>
      </c>
      <c r="ANN3666" t="b">
        <v>1</v>
      </c>
      <c r="ANQ3666" t="b">
        <v>1</v>
      </c>
      <c r="ANW3666" t="s">
        <v>1066</v>
      </c>
      <c r="ANZ3666" t="s">
        <v>1066</v>
      </c>
      <c r="AOC3666" t="s">
        <v>1066</v>
      </c>
      <c r="AOE3666" t="s">
        <v>1065</v>
      </c>
    </row>
    <row r="3667" spans="3:1023 1025:1071">
      <c r="C3667" t="s">
        <v>24335</v>
      </c>
      <c r="D3667" t="s">
        <v>39025</v>
      </c>
      <c r="AHT3667" t="s">
        <v>1107</v>
      </c>
      <c r="AHU3667" t="s">
        <v>24336</v>
      </c>
      <c r="AHV3667" t="b">
        <v>1</v>
      </c>
      <c r="AIC3667" t="s">
        <v>1066</v>
      </c>
      <c r="AID3667" t="s">
        <v>1065</v>
      </c>
      <c r="AIE3667">
        <v>40000</v>
      </c>
      <c r="AIF3667" t="s">
        <v>1065</v>
      </c>
      <c r="AIK3667" t="s">
        <v>1066</v>
      </c>
      <c r="AIM3667" t="s">
        <v>1065</v>
      </c>
      <c r="AIO3667" t="s">
        <v>1066</v>
      </c>
      <c r="AJK3667" t="s">
        <v>1066</v>
      </c>
      <c r="AJM3667" t="s">
        <v>1066</v>
      </c>
      <c r="AKK3667" t="s">
        <v>1066</v>
      </c>
      <c r="ALG3667" t="s">
        <v>1066</v>
      </c>
      <c r="ALT3667" t="s">
        <v>1066</v>
      </c>
      <c r="ALW3667" t="s">
        <v>1066</v>
      </c>
      <c r="ALZ3667" t="s">
        <v>1066</v>
      </c>
      <c r="AMC3667" t="s">
        <v>1066</v>
      </c>
      <c r="AME3667" t="s">
        <v>1066</v>
      </c>
      <c r="AMG3667" t="s">
        <v>1071</v>
      </c>
      <c r="AMH3667" t="s">
        <v>24337</v>
      </c>
      <c r="AMI3667" t="s">
        <v>1090</v>
      </c>
      <c r="AMK3667" t="s">
        <v>1350</v>
      </c>
      <c r="AML3667" t="s">
        <v>24338</v>
      </c>
      <c r="AMM3667" t="s">
        <v>1065</v>
      </c>
      <c r="AMN3667">
        <v>7000</v>
      </c>
      <c r="AMO3667" t="s">
        <v>1066</v>
      </c>
      <c r="AMY3667" t="s">
        <v>1066</v>
      </c>
      <c r="ANW3667" t="s">
        <v>1066</v>
      </c>
      <c r="ANZ3667" t="s">
        <v>1066</v>
      </c>
      <c r="AOC3667" t="s">
        <v>1066</v>
      </c>
      <c r="AOE3667" t="s">
        <v>1065</v>
      </c>
    </row>
    <row r="3668" spans="3:1023 1025:1071">
      <c r="C3668" t="s">
        <v>24339</v>
      </c>
      <c r="D3668" t="s">
        <v>39025</v>
      </c>
      <c r="ZS3668" t="s">
        <v>1350</v>
      </c>
      <c r="ZT3668" t="s">
        <v>24340</v>
      </c>
      <c r="ZU3668" t="b">
        <v>1</v>
      </c>
      <c r="AAB3668" t="s">
        <v>1065</v>
      </c>
      <c r="AAC3668" t="s">
        <v>1065</v>
      </c>
      <c r="AAD3668">
        <v>40000</v>
      </c>
      <c r="AAE3668" t="s">
        <v>1065</v>
      </c>
      <c r="AAJ3668" t="s">
        <v>1066</v>
      </c>
      <c r="AAL3668" t="s">
        <v>1065</v>
      </c>
      <c r="AAN3668">
        <v>20</v>
      </c>
      <c r="AAO3668">
        <v>300</v>
      </c>
      <c r="AAP3668">
        <v>0</v>
      </c>
      <c r="AAQ3668">
        <v>0</v>
      </c>
      <c r="AAT3668" t="b">
        <v>1</v>
      </c>
      <c r="AAU3668" t="b">
        <v>1</v>
      </c>
      <c r="AAW3668" t="b">
        <v>1</v>
      </c>
      <c r="ABK3668">
        <v>0</v>
      </c>
      <c r="ABL3668">
        <v>0</v>
      </c>
      <c r="ABM3668" t="b">
        <v>1</v>
      </c>
      <c r="ABP3668" t="b">
        <v>1</v>
      </c>
      <c r="ACF3668">
        <v>2050</v>
      </c>
      <c r="ACI3668">
        <v>37950</v>
      </c>
      <c r="ACX3668" t="s">
        <v>1065</v>
      </c>
      <c r="ACY3668" t="s">
        <v>1065</v>
      </c>
      <c r="ADA3668" t="b">
        <v>1</v>
      </c>
      <c r="ADS3668" t="s">
        <v>1066</v>
      </c>
      <c r="ADU3668" t="s">
        <v>1066</v>
      </c>
      <c r="ADW3668" t="s">
        <v>1066</v>
      </c>
      <c r="AEU3668" t="s">
        <v>1066</v>
      </c>
      <c r="AFQ3668" t="s">
        <v>1066</v>
      </c>
      <c r="AGD3668" t="s">
        <v>1066</v>
      </c>
      <c r="AGG3668" t="s">
        <v>1066</v>
      </c>
      <c r="AGJ3668" t="s">
        <v>1066</v>
      </c>
      <c r="AGM3668" t="s">
        <v>1066</v>
      </c>
      <c r="AGO3668" t="s">
        <v>1066</v>
      </c>
      <c r="AGQ3668" t="s">
        <v>1296</v>
      </c>
      <c r="AGR3668" t="s">
        <v>1065</v>
      </c>
      <c r="AGS3668" t="s">
        <v>1066</v>
      </c>
      <c r="AGT3668" t="s">
        <v>1066</v>
      </c>
      <c r="AGU3668" t="b">
        <v>1</v>
      </c>
      <c r="AGY3668" t="s">
        <v>1069</v>
      </c>
      <c r="AGZ3668" t="s">
        <v>2102</v>
      </c>
      <c r="AHA3668" t="s">
        <v>1071</v>
      </c>
      <c r="AHB3668" t="s">
        <v>24341</v>
      </c>
      <c r="AHC3668" t="s">
        <v>1066</v>
      </c>
      <c r="AHE3668" t="s">
        <v>1066</v>
      </c>
      <c r="AHG3668" t="s">
        <v>24342</v>
      </c>
      <c r="AHI3668" t="b">
        <v>1</v>
      </c>
      <c r="AHN3668" t="b">
        <v>1</v>
      </c>
      <c r="AHR3668" t="s">
        <v>1353</v>
      </c>
      <c r="AMK3668" t="s">
        <v>1350</v>
      </c>
      <c r="AML3668" t="s">
        <v>24343</v>
      </c>
      <c r="AMM3668" t="s">
        <v>1065</v>
      </c>
      <c r="AMN3668">
        <v>7000</v>
      </c>
      <c r="AMO3668" t="s">
        <v>1066</v>
      </c>
      <c r="AMY3668" t="s">
        <v>1066</v>
      </c>
      <c r="ANW3668" t="s">
        <v>1066</v>
      </c>
      <c r="ANZ3668" t="s">
        <v>1066</v>
      </c>
      <c r="AOC3668" t="s">
        <v>1066</v>
      </c>
      <c r="AOE3668" t="s">
        <v>1065</v>
      </c>
    </row>
    <row r="3669" spans="3:1023 1025:1071">
      <c r="C3669" t="s">
        <v>24344</v>
      </c>
      <c r="D3669" t="s">
        <v>39025</v>
      </c>
      <c r="AHT3669" t="s">
        <v>1074</v>
      </c>
      <c r="AHU3669" t="s">
        <v>24345</v>
      </c>
      <c r="AHV3669" t="b">
        <v>1</v>
      </c>
      <c r="AIC3669" t="s">
        <v>1065</v>
      </c>
      <c r="AID3669" t="s">
        <v>1065</v>
      </c>
      <c r="AIE3669">
        <v>40000</v>
      </c>
      <c r="AIF3669" t="s">
        <v>1065</v>
      </c>
      <c r="AIK3669" t="s">
        <v>1066</v>
      </c>
      <c r="AIM3669" t="s">
        <v>1065</v>
      </c>
      <c r="AIO3669" t="s">
        <v>1065</v>
      </c>
      <c r="AIS3669" t="b">
        <v>1</v>
      </c>
      <c r="AJI3669" t="s">
        <v>1066</v>
      </c>
      <c r="AJK3669" t="s">
        <v>1066</v>
      </c>
      <c r="AJM3669" t="s">
        <v>1066</v>
      </c>
      <c r="AKK3669" t="s">
        <v>1066</v>
      </c>
      <c r="ALG3669" t="s">
        <v>1066</v>
      </c>
      <c r="ALT3669" t="s">
        <v>1066</v>
      </c>
      <c r="ALW3669" t="s">
        <v>1066</v>
      </c>
      <c r="ALZ3669" t="s">
        <v>1066</v>
      </c>
      <c r="AMC3669" t="s">
        <v>1066</v>
      </c>
      <c r="AME3669" t="s">
        <v>1066</v>
      </c>
      <c r="AMG3669" t="s">
        <v>1071</v>
      </c>
      <c r="AMH3669" t="s">
        <v>24346</v>
      </c>
      <c r="AMI3669" t="s">
        <v>1090</v>
      </c>
      <c r="AMK3669" t="s">
        <v>1350</v>
      </c>
      <c r="AML3669" t="s">
        <v>24347</v>
      </c>
      <c r="AMM3669" t="s">
        <v>1065</v>
      </c>
      <c r="AMN3669">
        <v>7000</v>
      </c>
      <c r="AMO3669" t="s">
        <v>1066</v>
      </c>
      <c r="AMY3669" t="s">
        <v>1066</v>
      </c>
      <c r="ANW3669" t="s">
        <v>1066</v>
      </c>
      <c r="ANZ3669" t="s">
        <v>1066</v>
      </c>
      <c r="AOC3669" t="s">
        <v>1066</v>
      </c>
      <c r="AOE3669" t="s">
        <v>1065</v>
      </c>
    </row>
    <row r="3670" spans="3:1023 1025:1071">
      <c r="C3670" t="s">
        <v>24348</v>
      </c>
      <c r="D3670" t="s">
        <v>39025</v>
      </c>
      <c r="AHT3670" t="s">
        <v>1350</v>
      </c>
      <c r="AHU3670" t="s">
        <v>24349</v>
      </c>
      <c r="AHV3670" t="b">
        <v>1</v>
      </c>
      <c r="AIC3670" t="s">
        <v>1065</v>
      </c>
      <c r="AID3670" t="s">
        <v>1065</v>
      </c>
      <c r="AIE3670">
        <v>40000</v>
      </c>
      <c r="AIF3670" t="s">
        <v>1065</v>
      </c>
      <c r="AIK3670" t="s">
        <v>1066</v>
      </c>
      <c r="AIM3670" t="s">
        <v>1065</v>
      </c>
      <c r="AIO3670" t="s">
        <v>1066</v>
      </c>
      <c r="AJK3670" t="s">
        <v>1066</v>
      </c>
      <c r="AJM3670" t="s">
        <v>1066</v>
      </c>
      <c r="AKK3670" t="s">
        <v>1066</v>
      </c>
      <c r="ALG3670" t="s">
        <v>1066</v>
      </c>
      <c r="ALT3670" t="s">
        <v>1066</v>
      </c>
      <c r="ALW3670" t="s">
        <v>1066</v>
      </c>
      <c r="ALZ3670" t="s">
        <v>1066</v>
      </c>
      <c r="AMC3670" t="s">
        <v>1066</v>
      </c>
      <c r="AME3670" t="s">
        <v>1066</v>
      </c>
      <c r="AMG3670" t="s">
        <v>1071</v>
      </c>
      <c r="AMH3670" t="s">
        <v>22841</v>
      </c>
      <c r="AMI3670" t="s">
        <v>2084</v>
      </c>
      <c r="AMK3670" t="s">
        <v>1350</v>
      </c>
      <c r="AML3670" t="s">
        <v>24350</v>
      </c>
      <c r="AMM3670" t="s">
        <v>1065</v>
      </c>
      <c r="AMN3670">
        <v>7000</v>
      </c>
      <c r="AMO3670" t="s">
        <v>1066</v>
      </c>
      <c r="AMY3670" t="s">
        <v>1066</v>
      </c>
      <c r="ANW3670" t="s">
        <v>1066</v>
      </c>
      <c r="ANZ3670" t="s">
        <v>1066</v>
      </c>
      <c r="AOC3670" t="s">
        <v>1066</v>
      </c>
      <c r="AOE3670" t="s">
        <v>1065</v>
      </c>
    </row>
    <row r="3671" spans="3:1023 1025:1071">
      <c r="C3671" t="s">
        <v>24351</v>
      </c>
      <c r="D3671" t="s">
        <v>39025</v>
      </c>
      <c r="AHT3671" t="s">
        <v>1107</v>
      </c>
      <c r="AHU3671" t="s">
        <v>24352</v>
      </c>
      <c r="AHV3671" t="b">
        <v>1</v>
      </c>
      <c r="AIC3671" t="s">
        <v>1065</v>
      </c>
      <c r="AID3671" t="s">
        <v>1065</v>
      </c>
      <c r="AIE3671">
        <v>40000</v>
      </c>
      <c r="AIF3671" t="s">
        <v>1065</v>
      </c>
      <c r="AIK3671" t="s">
        <v>1066</v>
      </c>
      <c r="AIM3671" t="s">
        <v>1065</v>
      </c>
      <c r="AIO3671" t="s">
        <v>1066</v>
      </c>
      <c r="AJK3671" t="s">
        <v>1066</v>
      </c>
      <c r="AJM3671" t="s">
        <v>1066</v>
      </c>
      <c r="AKK3671" t="s">
        <v>1066</v>
      </c>
      <c r="ALG3671" t="s">
        <v>1066</v>
      </c>
      <c r="ALT3671" t="s">
        <v>1066</v>
      </c>
      <c r="ALW3671" t="s">
        <v>1066</v>
      </c>
      <c r="ALZ3671" t="s">
        <v>1066</v>
      </c>
      <c r="AMC3671" t="s">
        <v>1066</v>
      </c>
      <c r="AME3671" t="s">
        <v>1066</v>
      </c>
      <c r="AMG3671" t="s">
        <v>1071</v>
      </c>
      <c r="AMH3671" t="s">
        <v>24353</v>
      </c>
      <c r="AMI3671" t="s">
        <v>1090</v>
      </c>
      <c r="AMK3671" t="s">
        <v>1350</v>
      </c>
      <c r="AML3671" t="s">
        <v>24354</v>
      </c>
      <c r="AMM3671" t="s">
        <v>1065</v>
      </c>
      <c r="AMN3671">
        <v>7000</v>
      </c>
      <c r="AMO3671" t="s">
        <v>1066</v>
      </c>
      <c r="AMY3671" t="s">
        <v>1066</v>
      </c>
      <c r="ANW3671" t="s">
        <v>1066</v>
      </c>
      <c r="ANZ3671" t="s">
        <v>1066</v>
      </c>
      <c r="AOC3671" t="s">
        <v>1066</v>
      </c>
      <c r="AOE3671" t="s">
        <v>1065</v>
      </c>
    </row>
    <row r="3672" spans="3:1023 1025:1071">
      <c r="C3672" t="s">
        <v>24355</v>
      </c>
      <c r="D3672" t="s">
        <v>39025</v>
      </c>
      <c r="AHT3672" t="s">
        <v>1350</v>
      </c>
      <c r="AHU3672" t="s">
        <v>24356</v>
      </c>
      <c r="AHV3672" t="b">
        <v>1</v>
      </c>
      <c r="AIC3672" t="s">
        <v>1065</v>
      </c>
      <c r="AID3672" t="s">
        <v>1065</v>
      </c>
      <c r="AIE3672">
        <v>40000</v>
      </c>
      <c r="AIF3672" t="s">
        <v>1100</v>
      </c>
      <c r="AII3672" t="s">
        <v>1101</v>
      </c>
      <c r="AIK3672" t="s">
        <v>1066</v>
      </c>
      <c r="AIM3672" t="s">
        <v>1065</v>
      </c>
      <c r="AIO3672" t="s">
        <v>1066</v>
      </c>
      <c r="AJK3672" t="s">
        <v>1066</v>
      </c>
      <c r="AJM3672" t="s">
        <v>1066</v>
      </c>
      <c r="AKK3672" t="s">
        <v>1066</v>
      </c>
      <c r="ALG3672" t="s">
        <v>1066</v>
      </c>
      <c r="ALT3672" t="s">
        <v>1066</v>
      </c>
      <c r="ALW3672" t="s">
        <v>1066</v>
      </c>
      <c r="ALZ3672" t="s">
        <v>1066</v>
      </c>
      <c r="AMC3672" t="s">
        <v>1066</v>
      </c>
      <c r="AME3672" t="s">
        <v>1066</v>
      </c>
      <c r="AMG3672" t="s">
        <v>1071</v>
      </c>
      <c r="AMH3672" t="s">
        <v>24357</v>
      </c>
      <c r="AMI3672" t="s">
        <v>2084</v>
      </c>
      <c r="AMK3672" t="s">
        <v>10213</v>
      </c>
      <c r="AML3672" t="s">
        <v>24358</v>
      </c>
      <c r="AMM3672" t="s">
        <v>1065</v>
      </c>
      <c r="AMN3672">
        <v>7000</v>
      </c>
      <c r="AMO3672" t="s">
        <v>1066</v>
      </c>
      <c r="AMY3672" t="s">
        <v>1066</v>
      </c>
      <c r="ANW3672" t="s">
        <v>1066</v>
      </c>
      <c r="ANZ3672" t="s">
        <v>1066</v>
      </c>
      <c r="AOC3672" t="s">
        <v>1066</v>
      </c>
      <c r="AOE3672" t="s">
        <v>1065</v>
      </c>
    </row>
    <row r="3673" spans="3:1023 1025:1071">
      <c r="C3673" t="s">
        <v>24359</v>
      </c>
      <c r="D3673" t="s">
        <v>39025</v>
      </c>
      <c r="AHT3673" t="s">
        <v>1107</v>
      </c>
      <c r="AHU3673" t="s">
        <v>24360</v>
      </c>
      <c r="AHV3673" t="b">
        <v>1</v>
      </c>
      <c r="AIC3673" t="s">
        <v>1065</v>
      </c>
      <c r="AID3673" t="s">
        <v>1065</v>
      </c>
      <c r="AIE3673">
        <v>40000</v>
      </c>
      <c r="AIF3673" t="s">
        <v>1065</v>
      </c>
      <c r="AIK3673" t="s">
        <v>1066</v>
      </c>
      <c r="AIM3673" t="s">
        <v>1065</v>
      </c>
      <c r="AIO3673" t="s">
        <v>1066</v>
      </c>
      <c r="AJK3673" t="s">
        <v>1066</v>
      </c>
      <c r="AJM3673" t="s">
        <v>1066</v>
      </c>
      <c r="AKK3673" t="s">
        <v>1066</v>
      </c>
      <c r="ALG3673" t="s">
        <v>1066</v>
      </c>
      <c r="ALT3673" t="s">
        <v>1066</v>
      </c>
      <c r="ALW3673" t="s">
        <v>1066</v>
      </c>
      <c r="ALZ3673" t="s">
        <v>1066</v>
      </c>
      <c r="AMC3673" t="s">
        <v>1066</v>
      </c>
      <c r="AME3673" t="s">
        <v>1066</v>
      </c>
      <c r="AMG3673" t="s">
        <v>1071</v>
      </c>
      <c r="AMH3673" t="s">
        <v>24361</v>
      </c>
      <c r="AMI3673" t="s">
        <v>1090</v>
      </c>
      <c r="AMK3673" t="s">
        <v>1350</v>
      </c>
      <c r="AML3673" t="s">
        <v>24362</v>
      </c>
      <c r="AMM3673" t="s">
        <v>1065</v>
      </c>
      <c r="AMN3673">
        <v>7000</v>
      </c>
      <c r="AMO3673" t="s">
        <v>1066</v>
      </c>
      <c r="AMY3673" t="s">
        <v>1066</v>
      </c>
      <c r="ANW3673" t="s">
        <v>1066</v>
      </c>
      <c r="ANZ3673" t="s">
        <v>1066</v>
      </c>
      <c r="AOC3673" t="s">
        <v>1066</v>
      </c>
      <c r="AOE3673" t="s">
        <v>1065</v>
      </c>
    </row>
    <row r="3674" spans="3:1023 1025:1071">
      <c r="C3674" t="s">
        <v>24363</v>
      </c>
      <c r="D3674" t="s">
        <v>39025</v>
      </c>
      <c r="AHT3674" t="s">
        <v>1107</v>
      </c>
      <c r="AHU3674" t="s">
        <v>24364</v>
      </c>
      <c r="AHV3674" t="b">
        <v>1</v>
      </c>
      <c r="AIC3674" t="s">
        <v>1065</v>
      </c>
      <c r="AID3674" t="s">
        <v>1065</v>
      </c>
      <c r="AIE3674">
        <v>40000</v>
      </c>
      <c r="AIF3674" t="s">
        <v>1065</v>
      </c>
      <c r="AIK3674" t="s">
        <v>1066</v>
      </c>
      <c r="AIM3674" t="s">
        <v>1065</v>
      </c>
      <c r="AIO3674" t="s">
        <v>1066</v>
      </c>
      <c r="AJK3674" t="s">
        <v>1066</v>
      </c>
      <c r="AJM3674" t="s">
        <v>1066</v>
      </c>
      <c r="AKK3674" t="s">
        <v>1066</v>
      </c>
      <c r="ALG3674" t="s">
        <v>1066</v>
      </c>
      <c r="ALT3674" t="s">
        <v>1066</v>
      </c>
      <c r="ALW3674" t="s">
        <v>1066</v>
      </c>
      <c r="ALZ3674" t="s">
        <v>1066</v>
      </c>
      <c r="AMC3674" t="s">
        <v>1066</v>
      </c>
      <c r="AME3674" t="s">
        <v>1066</v>
      </c>
      <c r="AMG3674" t="s">
        <v>1071</v>
      </c>
      <c r="AMH3674" t="s">
        <v>24365</v>
      </c>
      <c r="AMI3674" t="s">
        <v>1090</v>
      </c>
      <c r="AMK3674" t="s">
        <v>1350</v>
      </c>
      <c r="AML3674" t="s">
        <v>24366</v>
      </c>
      <c r="AMM3674" t="s">
        <v>1065</v>
      </c>
      <c r="AMN3674">
        <v>7000</v>
      </c>
      <c r="AMO3674" t="s">
        <v>1066</v>
      </c>
      <c r="AMY3674" t="s">
        <v>1065</v>
      </c>
      <c r="AMZ3674" t="s">
        <v>24367</v>
      </c>
      <c r="ANE3674" t="b">
        <v>1</v>
      </c>
      <c r="ANN3674" t="b">
        <v>1</v>
      </c>
      <c r="ANQ3674" t="b">
        <v>1</v>
      </c>
      <c r="ANW3674" t="s">
        <v>1066</v>
      </c>
      <c r="ANZ3674" t="s">
        <v>1066</v>
      </c>
      <c r="AOC3674" t="s">
        <v>1066</v>
      </c>
      <c r="AOE3674" t="s">
        <v>1065</v>
      </c>
    </row>
    <row r="3675" spans="3:1023 1025:1071">
      <c r="C3675" t="s">
        <v>24368</v>
      </c>
      <c r="D3675" t="s">
        <v>39025</v>
      </c>
      <c r="AHT3675" t="s">
        <v>1107</v>
      </c>
      <c r="AHU3675" t="s">
        <v>24369</v>
      </c>
      <c r="AHW3675" t="b">
        <v>1</v>
      </c>
      <c r="AIC3675" t="s">
        <v>1065</v>
      </c>
      <c r="AID3675" t="s">
        <v>1065</v>
      </c>
      <c r="AIE3675">
        <v>40000</v>
      </c>
      <c r="AIF3675" t="s">
        <v>1065</v>
      </c>
      <c r="AIK3675" t="s">
        <v>1066</v>
      </c>
      <c r="AIM3675" t="s">
        <v>1065</v>
      </c>
      <c r="AIO3675" t="s">
        <v>1066</v>
      </c>
      <c r="AJK3675" t="s">
        <v>1066</v>
      </c>
      <c r="AJM3675" t="s">
        <v>1066</v>
      </c>
      <c r="AKK3675" t="s">
        <v>1066</v>
      </c>
      <c r="ALG3675" t="s">
        <v>1066</v>
      </c>
      <c r="ALT3675" t="s">
        <v>1066</v>
      </c>
      <c r="ALW3675" t="s">
        <v>1066</v>
      </c>
      <c r="ALZ3675" t="s">
        <v>1066</v>
      </c>
      <c r="AMC3675" t="s">
        <v>1066</v>
      </c>
      <c r="AME3675" t="s">
        <v>1066</v>
      </c>
      <c r="AMG3675" t="s">
        <v>1071</v>
      </c>
      <c r="AMH3675" t="s">
        <v>24370</v>
      </c>
      <c r="AMI3675" t="s">
        <v>1090</v>
      </c>
      <c r="AMK3675" t="s">
        <v>1350</v>
      </c>
      <c r="AML3675" t="s">
        <v>24371</v>
      </c>
      <c r="AMM3675" t="s">
        <v>1065</v>
      </c>
      <c r="AMN3675">
        <v>7000</v>
      </c>
      <c r="AMO3675" t="s">
        <v>1066</v>
      </c>
      <c r="AMY3675" t="s">
        <v>1066</v>
      </c>
      <c r="ANW3675" t="s">
        <v>1066</v>
      </c>
      <c r="ANZ3675" t="s">
        <v>1066</v>
      </c>
      <c r="AOC3675" t="s">
        <v>1066</v>
      </c>
      <c r="AOE3675" t="s">
        <v>1065</v>
      </c>
    </row>
    <row r="3676" spans="3:1023 1025:1071">
      <c r="C3676" t="s">
        <v>24372</v>
      </c>
      <c r="D3676" t="s">
        <v>39025</v>
      </c>
      <c r="AHT3676" t="s">
        <v>1350</v>
      </c>
      <c r="AHU3676" t="s">
        <v>24373</v>
      </c>
      <c r="AHV3676" t="b">
        <v>1</v>
      </c>
      <c r="AIC3676" t="s">
        <v>1065</v>
      </c>
      <c r="AID3676" t="s">
        <v>1065</v>
      </c>
      <c r="AIE3676">
        <v>40000</v>
      </c>
      <c r="AIF3676" t="s">
        <v>1065</v>
      </c>
      <c r="AIK3676" t="s">
        <v>1066</v>
      </c>
      <c r="AIM3676" t="s">
        <v>1065</v>
      </c>
      <c r="AIO3676" t="s">
        <v>1065</v>
      </c>
      <c r="AIS3676" t="b">
        <v>1</v>
      </c>
      <c r="AIU3676" t="b">
        <v>1</v>
      </c>
      <c r="AJI3676" t="s">
        <v>1066</v>
      </c>
      <c r="AJK3676" t="s">
        <v>1066</v>
      </c>
      <c r="AJM3676" t="s">
        <v>1065</v>
      </c>
      <c r="AJN3676" t="s">
        <v>24374</v>
      </c>
      <c r="AJP3676" t="b">
        <v>1</v>
      </c>
      <c r="AKB3676" t="b">
        <v>1</v>
      </c>
      <c r="AKE3676" t="b">
        <v>1</v>
      </c>
      <c r="AKK3676" t="s">
        <v>1066</v>
      </c>
      <c r="ALG3676" t="s">
        <v>1066</v>
      </c>
      <c r="ALT3676" t="s">
        <v>1066</v>
      </c>
      <c r="ALW3676" t="s">
        <v>1066</v>
      </c>
      <c r="ALZ3676" t="s">
        <v>1066</v>
      </c>
      <c r="AMC3676" t="s">
        <v>1066</v>
      </c>
      <c r="AME3676" t="s">
        <v>1066</v>
      </c>
      <c r="AMG3676" t="s">
        <v>1071</v>
      </c>
      <c r="AMH3676" t="s">
        <v>24375</v>
      </c>
      <c r="AMI3676" t="s">
        <v>2084</v>
      </c>
      <c r="AMK3676" t="s">
        <v>1350</v>
      </c>
      <c r="AML3676" t="s">
        <v>24376</v>
      </c>
      <c r="AMM3676" t="s">
        <v>1065</v>
      </c>
      <c r="AMN3676">
        <v>7000</v>
      </c>
      <c r="AMO3676" t="s">
        <v>1066</v>
      </c>
      <c r="AMY3676" t="s">
        <v>1065</v>
      </c>
      <c r="AMZ3676" t="s">
        <v>24377</v>
      </c>
      <c r="ANB3676" t="b">
        <v>1</v>
      </c>
      <c r="ANN3676" t="b">
        <v>1</v>
      </c>
      <c r="ANQ3676" t="b">
        <v>1</v>
      </c>
      <c r="ANW3676" t="s">
        <v>1066</v>
      </c>
      <c r="ANZ3676" t="s">
        <v>1066</v>
      </c>
      <c r="AOC3676" t="s">
        <v>1066</v>
      </c>
      <c r="AOE3676" t="s">
        <v>1065</v>
      </c>
    </row>
    <row r="3677" spans="3:1023 1025:1071">
      <c r="C3677" t="s">
        <v>24378</v>
      </c>
      <c r="D3677" t="s">
        <v>39025</v>
      </c>
      <c r="AHT3677" t="s">
        <v>1350</v>
      </c>
      <c r="AHU3677" t="s">
        <v>24379</v>
      </c>
      <c r="AHV3677" t="b">
        <v>1</v>
      </c>
      <c r="AIC3677" t="s">
        <v>1065</v>
      </c>
      <c r="AID3677" t="s">
        <v>1065</v>
      </c>
      <c r="AIE3677">
        <v>40000</v>
      </c>
      <c r="AIF3677" t="s">
        <v>1065</v>
      </c>
      <c r="AIK3677" t="s">
        <v>1066</v>
      </c>
      <c r="AIM3677" t="s">
        <v>1065</v>
      </c>
      <c r="AIO3677" t="s">
        <v>1065</v>
      </c>
      <c r="AIS3677" t="b">
        <v>1</v>
      </c>
      <c r="AJI3677" t="s">
        <v>1066</v>
      </c>
      <c r="AJK3677" t="s">
        <v>1066</v>
      </c>
      <c r="AJM3677" t="s">
        <v>1066</v>
      </c>
      <c r="AKK3677" t="s">
        <v>1066</v>
      </c>
      <c r="ALG3677" t="s">
        <v>1066</v>
      </c>
      <c r="ALT3677" t="s">
        <v>1066</v>
      </c>
      <c r="ALW3677" t="s">
        <v>1066</v>
      </c>
      <c r="ALZ3677" t="s">
        <v>1066</v>
      </c>
      <c r="AMC3677" t="s">
        <v>1066</v>
      </c>
      <c r="AME3677" t="s">
        <v>1066</v>
      </c>
      <c r="AMG3677" t="s">
        <v>1071</v>
      </c>
      <c r="AMH3677" t="s">
        <v>24380</v>
      </c>
      <c r="AMI3677" t="s">
        <v>24381</v>
      </c>
      <c r="AMK3677" t="s">
        <v>1350</v>
      </c>
      <c r="AML3677" t="s">
        <v>24382</v>
      </c>
      <c r="AMM3677" t="s">
        <v>1065</v>
      </c>
      <c r="AMN3677">
        <v>7000</v>
      </c>
      <c r="AMO3677" t="s">
        <v>1066</v>
      </c>
      <c r="AMY3677" t="s">
        <v>1066</v>
      </c>
      <c r="ANW3677" t="s">
        <v>1066</v>
      </c>
      <c r="ANZ3677" t="s">
        <v>1066</v>
      </c>
      <c r="AOC3677" t="s">
        <v>1066</v>
      </c>
      <c r="AOE3677" t="s">
        <v>1065</v>
      </c>
    </row>
    <row r="3678" spans="3:1023 1025:1071">
      <c r="C3678" t="s">
        <v>24383</v>
      </c>
      <c r="D3678" t="s">
        <v>39025</v>
      </c>
      <c r="AHT3678" t="s">
        <v>1107</v>
      </c>
      <c r="AHU3678" t="s">
        <v>24384</v>
      </c>
      <c r="AHV3678" t="b">
        <v>1</v>
      </c>
      <c r="AIC3678" t="s">
        <v>1065</v>
      </c>
      <c r="AID3678" t="s">
        <v>1065</v>
      </c>
      <c r="AIE3678">
        <v>40000</v>
      </c>
      <c r="AIF3678" t="s">
        <v>1065</v>
      </c>
      <c r="AIK3678" t="s">
        <v>1066</v>
      </c>
      <c r="AIM3678" t="s">
        <v>1065</v>
      </c>
      <c r="AIO3678" t="s">
        <v>1066</v>
      </c>
      <c r="AJK3678" t="s">
        <v>1066</v>
      </c>
      <c r="AJM3678" t="s">
        <v>1066</v>
      </c>
      <c r="AKK3678" t="s">
        <v>1066</v>
      </c>
      <c r="ALG3678" t="s">
        <v>1066</v>
      </c>
      <c r="ALT3678" t="s">
        <v>1066</v>
      </c>
      <c r="ALW3678" t="s">
        <v>1066</v>
      </c>
      <c r="ALZ3678" t="s">
        <v>1066</v>
      </c>
      <c r="AMC3678" t="s">
        <v>1066</v>
      </c>
      <c r="AME3678" t="s">
        <v>1066</v>
      </c>
      <c r="AMG3678" t="s">
        <v>1071</v>
      </c>
      <c r="AMH3678" t="s">
        <v>24385</v>
      </c>
      <c r="AMI3678" t="s">
        <v>1090</v>
      </c>
      <c r="AMK3678" t="s">
        <v>1350</v>
      </c>
      <c r="AML3678" t="s">
        <v>24386</v>
      </c>
      <c r="AMM3678" t="s">
        <v>1065</v>
      </c>
      <c r="AMN3678">
        <v>7000</v>
      </c>
      <c r="AMO3678" t="s">
        <v>1066</v>
      </c>
      <c r="AMY3678" t="s">
        <v>1066</v>
      </c>
      <c r="ANW3678" t="s">
        <v>1066</v>
      </c>
      <c r="ANZ3678" t="s">
        <v>1066</v>
      </c>
      <c r="AOC3678" t="s">
        <v>1066</v>
      </c>
      <c r="AOE3678" t="s">
        <v>1065</v>
      </c>
    </row>
    <row r="3679" spans="3:1023 1025:1071">
      <c r="C3679" t="s">
        <v>24387</v>
      </c>
      <c r="D3679" t="s">
        <v>39025</v>
      </c>
      <c r="AHT3679" t="s">
        <v>1107</v>
      </c>
      <c r="AHU3679" t="s">
        <v>24388</v>
      </c>
      <c r="AHV3679" t="b">
        <v>1</v>
      </c>
      <c r="AIC3679" t="s">
        <v>1065</v>
      </c>
      <c r="AID3679" t="s">
        <v>1065</v>
      </c>
      <c r="AIE3679">
        <v>40000</v>
      </c>
      <c r="AIF3679" t="s">
        <v>1065</v>
      </c>
      <c r="AIK3679" t="s">
        <v>1066</v>
      </c>
      <c r="AIM3679" t="s">
        <v>1065</v>
      </c>
      <c r="AIO3679" t="s">
        <v>1066</v>
      </c>
      <c r="AJK3679" t="s">
        <v>1066</v>
      </c>
      <c r="AJM3679" t="s">
        <v>1066</v>
      </c>
      <c r="AKK3679" t="s">
        <v>1066</v>
      </c>
      <c r="ALG3679" t="s">
        <v>1066</v>
      </c>
      <c r="ALT3679" t="s">
        <v>1066</v>
      </c>
      <c r="ALW3679" t="s">
        <v>1066</v>
      </c>
      <c r="ALZ3679" t="s">
        <v>1066</v>
      </c>
      <c r="AMC3679" t="s">
        <v>1066</v>
      </c>
      <c r="AME3679" t="s">
        <v>1066</v>
      </c>
      <c r="AMG3679" t="s">
        <v>1071</v>
      </c>
      <c r="AMH3679" t="s">
        <v>24389</v>
      </c>
      <c r="AMI3679" t="s">
        <v>1090</v>
      </c>
      <c r="AMK3679" t="s">
        <v>1350</v>
      </c>
      <c r="AML3679" t="s">
        <v>24390</v>
      </c>
      <c r="AMM3679" t="s">
        <v>1065</v>
      </c>
      <c r="AMN3679">
        <v>7000</v>
      </c>
      <c r="AMO3679" t="s">
        <v>1066</v>
      </c>
      <c r="AMY3679" t="s">
        <v>1065</v>
      </c>
      <c r="AMZ3679" t="s">
        <v>24377</v>
      </c>
      <c r="ANB3679" t="b">
        <v>1</v>
      </c>
      <c r="ANN3679" t="b">
        <v>1</v>
      </c>
      <c r="ANQ3679" t="b">
        <v>1</v>
      </c>
      <c r="ANW3679" t="s">
        <v>1066</v>
      </c>
      <c r="ANZ3679" t="s">
        <v>1066</v>
      </c>
      <c r="AOC3679" t="s">
        <v>1066</v>
      </c>
      <c r="AOE3679" t="s">
        <v>1065</v>
      </c>
    </row>
    <row r="3680" spans="3:1023 1025:1071">
      <c r="C3680" t="s">
        <v>24391</v>
      </c>
      <c r="D3680" t="s">
        <v>39025</v>
      </c>
      <c r="AHT3680" t="s">
        <v>1107</v>
      </c>
      <c r="AHU3680" t="s">
        <v>24392</v>
      </c>
      <c r="AHV3680" t="b">
        <v>1</v>
      </c>
      <c r="AIC3680" t="s">
        <v>1065</v>
      </c>
      <c r="AID3680" t="s">
        <v>1065</v>
      </c>
      <c r="AIE3680">
        <v>40000</v>
      </c>
      <c r="AIF3680" t="s">
        <v>1065</v>
      </c>
      <c r="AIK3680" t="s">
        <v>1066</v>
      </c>
      <c r="AIM3680" t="s">
        <v>1065</v>
      </c>
      <c r="AIO3680" t="s">
        <v>1065</v>
      </c>
      <c r="AIX3680" t="b">
        <v>1</v>
      </c>
      <c r="AJI3680" t="s">
        <v>1066</v>
      </c>
      <c r="AJK3680" t="s">
        <v>1066</v>
      </c>
      <c r="AJM3680" t="s">
        <v>1066</v>
      </c>
      <c r="AKK3680" t="s">
        <v>1066</v>
      </c>
      <c r="ALG3680" t="s">
        <v>1066</v>
      </c>
      <c r="ALT3680" t="s">
        <v>1066</v>
      </c>
      <c r="ALW3680" t="s">
        <v>1066</v>
      </c>
      <c r="ALZ3680" t="s">
        <v>1066</v>
      </c>
      <c r="AMC3680" t="s">
        <v>1066</v>
      </c>
      <c r="AME3680" t="s">
        <v>1066</v>
      </c>
      <c r="AMG3680" t="s">
        <v>1071</v>
      </c>
      <c r="AMH3680" t="s">
        <v>24393</v>
      </c>
      <c r="AMI3680" t="s">
        <v>1090</v>
      </c>
      <c r="AMK3680" t="s">
        <v>1350</v>
      </c>
      <c r="AML3680" t="s">
        <v>24394</v>
      </c>
      <c r="AMM3680" t="s">
        <v>1065</v>
      </c>
      <c r="AMN3680">
        <v>7000</v>
      </c>
      <c r="AMO3680" t="s">
        <v>1066</v>
      </c>
      <c r="AMY3680" t="s">
        <v>1066</v>
      </c>
      <c r="ANW3680" t="s">
        <v>1066</v>
      </c>
      <c r="ANZ3680" t="s">
        <v>1066</v>
      </c>
      <c r="AOC3680" t="s">
        <v>1066</v>
      </c>
      <c r="AOE3680" t="s">
        <v>1065</v>
      </c>
    </row>
    <row r="3681" spans="3:1023 1025:1071">
      <c r="C3681" t="s">
        <v>24395</v>
      </c>
      <c r="D3681" t="s">
        <v>39025</v>
      </c>
      <c r="AHT3681" t="s">
        <v>24139</v>
      </c>
      <c r="AHU3681" t="s">
        <v>24396</v>
      </c>
      <c r="AHV3681" t="b">
        <v>1</v>
      </c>
      <c r="AIC3681" t="s">
        <v>1065</v>
      </c>
      <c r="AID3681" t="s">
        <v>1065</v>
      </c>
      <c r="AIE3681">
        <v>40000</v>
      </c>
      <c r="AIF3681" t="s">
        <v>1065</v>
      </c>
      <c r="AIK3681" t="s">
        <v>1066</v>
      </c>
      <c r="AIM3681" t="s">
        <v>1065</v>
      </c>
      <c r="AIO3681" t="s">
        <v>1065</v>
      </c>
      <c r="AIR3681" t="b">
        <v>1</v>
      </c>
      <c r="AIU3681" t="b">
        <v>1</v>
      </c>
      <c r="AIW3681" t="b">
        <v>1</v>
      </c>
      <c r="AJI3681" t="s">
        <v>1066</v>
      </c>
      <c r="AJK3681" t="s">
        <v>1066</v>
      </c>
      <c r="AJM3681" t="s">
        <v>1066</v>
      </c>
      <c r="AKK3681" t="s">
        <v>1066</v>
      </c>
      <c r="ALG3681" t="s">
        <v>1066</v>
      </c>
      <c r="ALT3681" t="s">
        <v>1066</v>
      </c>
      <c r="ALW3681" t="s">
        <v>1066</v>
      </c>
      <c r="ALZ3681" t="s">
        <v>1066</v>
      </c>
      <c r="AMC3681" t="s">
        <v>1066</v>
      </c>
      <c r="AME3681" t="s">
        <v>1066</v>
      </c>
      <c r="AMG3681" t="s">
        <v>1071</v>
      </c>
      <c r="AMH3681" t="s">
        <v>24397</v>
      </c>
      <c r="AMI3681" t="s">
        <v>1090</v>
      </c>
      <c r="AMK3681" t="s">
        <v>1350</v>
      </c>
      <c r="AML3681" t="s">
        <v>24398</v>
      </c>
      <c r="AMM3681" t="s">
        <v>1065</v>
      </c>
      <c r="AMN3681">
        <v>6999</v>
      </c>
      <c r="AMO3681" t="s">
        <v>1066</v>
      </c>
      <c r="AMY3681" t="s">
        <v>1066</v>
      </c>
      <c r="ANW3681" t="s">
        <v>1066</v>
      </c>
      <c r="ANZ3681" t="s">
        <v>1066</v>
      </c>
      <c r="AOC3681" t="s">
        <v>1066</v>
      </c>
      <c r="AOE3681" t="s">
        <v>1065</v>
      </c>
    </row>
    <row r="3682" spans="3:1023 1025:1071">
      <c r="C3682" t="s">
        <v>24399</v>
      </c>
      <c r="D3682" t="s">
        <v>39025</v>
      </c>
      <c r="AHT3682" t="s">
        <v>1074</v>
      </c>
      <c r="AHU3682" t="s">
        <v>24400</v>
      </c>
      <c r="AHV3682" t="b">
        <v>1</v>
      </c>
      <c r="AIC3682" t="s">
        <v>1065</v>
      </c>
      <c r="AID3682" t="s">
        <v>1065</v>
      </c>
      <c r="AIE3682">
        <v>40000</v>
      </c>
      <c r="AIF3682" t="s">
        <v>1065</v>
      </c>
      <c r="AIK3682" t="s">
        <v>1066</v>
      </c>
      <c r="AIM3682" t="s">
        <v>1065</v>
      </c>
      <c r="AIO3682" t="s">
        <v>1066</v>
      </c>
      <c r="AJK3682" t="s">
        <v>1066</v>
      </c>
      <c r="AJM3682" t="s">
        <v>1066</v>
      </c>
      <c r="AKK3682" t="s">
        <v>1066</v>
      </c>
      <c r="ALG3682" t="s">
        <v>1066</v>
      </c>
      <c r="ALT3682" t="s">
        <v>1066</v>
      </c>
      <c r="ALW3682" t="s">
        <v>1066</v>
      </c>
      <c r="ALZ3682" t="s">
        <v>1066</v>
      </c>
      <c r="AMC3682" t="s">
        <v>1066</v>
      </c>
      <c r="AME3682" t="s">
        <v>1066</v>
      </c>
      <c r="AMG3682" t="s">
        <v>1071</v>
      </c>
      <c r="AMH3682" t="s">
        <v>24401</v>
      </c>
      <c r="AMI3682" t="s">
        <v>1090</v>
      </c>
      <c r="AMK3682" t="s">
        <v>1350</v>
      </c>
      <c r="AML3682" t="s">
        <v>24402</v>
      </c>
      <c r="AMM3682" t="s">
        <v>1065</v>
      </c>
      <c r="AMN3682">
        <v>7000</v>
      </c>
      <c r="AMO3682" t="s">
        <v>1066</v>
      </c>
      <c r="AMY3682" t="s">
        <v>1066</v>
      </c>
      <c r="ANW3682" t="s">
        <v>1066</v>
      </c>
      <c r="ANZ3682" t="s">
        <v>1066</v>
      </c>
      <c r="AOC3682" t="s">
        <v>1066</v>
      </c>
      <c r="AOE3682" t="s">
        <v>1065</v>
      </c>
    </row>
    <row r="3683" spans="3:1023 1025:1071">
      <c r="C3683" t="s">
        <v>24403</v>
      </c>
      <c r="D3683" t="s">
        <v>39025</v>
      </c>
      <c r="AHT3683" t="s">
        <v>1074</v>
      </c>
      <c r="AHU3683" t="s">
        <v>24404</v>
      </c>
      <c r="AHV3683" t="b">
        <v>1</v>
      </c>
      <c r="AIC3683" t="s">
        <v>1065</v>
      </c>
      <c r="AID3683" t="s">
        <v>1065</v>
      </c>
      <c r="AIE3683">
        <v>40000</v>
      </c>
      <c r="AIF3683" t="s">
        <v>1065</v>
      </c>
      <c r="AIK3683" t="s">
        <v>1066</v>
      </c>
      <c r="AIM3683" t="s">
        <v>1065</v>
      </c>
      <c r="AIO3683" t="s">
        <v>1066</v>
      </c>
      <c r="AJK3683" t="s">
        <v>1066</v>
      </c>
      <c r="AJM3683" t="s">
        <v>1066</v>
      </c>
      <c r="AKK3683" t="s">
        <v>1066</v>
      </c>
      <c r="ALG3683" t="s">
        <v>1066</v>
      </c>
      <c r="ALT3683" t="s">
        <v>1066</v>
      </c>
      <c r="ALW3683" t="s">
        <v>1066</v>
      </c>
      <c r="ALZ3683" t="s">
        <v>1066</v>
      </c>
      <c r="AMC3683" t="s">
        <v>1066</v>
      </c>
      <c r="AME3683" t="s">
        <v>1066</v>
      </c>
      <c r="AMG3683" t="s">
        <v>1071</v>
      </c>
      <c r="AMH3683" t="s">
        <v>24405</v>
      </c>
      <c r="AMI3683" t="s">
        <v>1090</v>
      </c>
      <c r="AMK3683" t="s">
        <v>1350</v>
      </c>
      <c r="AML3683" t="s">
        <v>24406</v>
      </c>
      <c r="AMM3683" t="s">
        <v>1065</v>
      </c>
      <c r="AMN3683">
        <v>7000</v>
      </c>
      <c r="AMO3683" t="s">
        <v>1066</v>
      </c>
      <c r="AMY3683" t="s">
        <v>1066</v>
      </c>
      <c r="ANW3683" t="s">
        <v>1066</v>
      </c>
      <c r="ANZ3683" t="s">
        <v>1066</v>
      </c>
      <c r="AOC3683" t="s">
        <v>1066</v>
      </c>
      <c r="AOE3683" t="s">
        <v>1065</v>
      </c>
    </row>
    <row r="3684" spans="3:1023 1025:1071">
      <c r="C3684" t="s">
        <v>24407</v>
      </c>
      <c r="D3684" t="s">
        <v>39025</v>
      </c>
      <c r="AHT3684" t="s">
        <v>1350</v>
      </c>
      <c r="AHU3684" t="s">
        <v>24408</v>
      </c>
      <c r="AHV3684" t="b">
        <v>1</v>
      </c>
      <c r="AIC3684" t="s">
        <v>1065</v>
      </c>
      <c r="AID3684" t="s">
        <v>1065</v>
      </c>
      <c r="AIE3684">
        <v>40000</v>
      </c>
      <c r="AIF3684" t="s">
        <v>1065</v>
      </c>
      <c r="AIK3684" t="s">
        <v>1066</v>
      </c>
      <c r="AIM3684" t="s">
        <v>1065</v>
      </c>
      <c r="AIO3684" t="s">
        <v>1065</v>
      </c>
      <c r="AIR3684" t="b">
        <v>1</v>
      </c>
      <c r="AJI3684" t="s">
        <v>1066</v>
      </c>
      <c r="AJK3684" t="s">
        <v>1066</v>
      </c>
      <c r="AJM3684" t="s">
        <v>1066</v>
      </c>
      <c r="AKK3684" t="s">
        <v>1066</v>
      </c>
      <c r="ALG3684" t="s">
        <v>1066</v>
      </c>
      <c r="ALT3684" t="s">
        <v>1066</v>
      </c>
      <c r="ALW3684" t="s">
        <v>1066</v>
      </c>
      <c r="ALZ3684" t="s">
        <v>1066</v>
      </c>
      <c r="AMC3684" t="s">
        <v>1066</v>
      </c>
      <c r="AME3684" t="s">
        <v>1066</v>
      </c>
      <c r="AMG3684" t="s">
        <v>1071</v>
      </c>
      <c r="AMH3684" t="s">
        <v>24409</v>
      </c>
      <c r="AMI3684" t="s">
        <v>5636</v>
      </c>
      <c r="AMK3684" t="s">
        <v>1151</v>
      </c>
      <c r="AML3684" t="s">
        <v>24410</v>
      </c>
      <c r="AMM3684" t="s">
        <v>1065</v>
      </c>
      <c r="AMN3684">
        <v>7000</v>
      </c>
      <c r="AMO3684" t="s">
        <v>1066</v>
      </c>
      <c r="AMY3684" t="s">
        <v>1066</v>
      </c>
      <c r="ANW3684" t="s">
        <v>1066</v>
      </c>
      <c r="ANZ3684" t="s">
        <v>1066</v>
      </c>
      <c r="AOC3684" t="s">
        <v>1066</v>
      </c>
      <c r="AOE3684" t="s">
        <v>1065</v>
      </c>
    </row>
    <row r="3685" spans="3:1023 1025:1071">
      <c r="C3685" t="s">
        <v>24411</v>
      </c>
      <c r="D3685" t="s">
        <v>39025</v>
      </c>
      <c r="AHT3685" t="s">
        <v>1350</v>
      </c>
      <c r="AHU3685" t="s">
        <v>24412</v>
      </c>
      <c r="AHV3685" t="b">
        <v>1</v>
      </c>
      <c r="AIC3685" t="s">
        <v>1065</v>
      </c>
      <c r="AID3685" t="s">
        <v>1065</v>
      </c>
      <c r="AIE3685">
        <v>40000</v>
      </c>
      <c r="AIF3685" t="s">
        <v>1065</v>
      </c>
      <c r="AIK3685" t="s">
        <v>1066</v>
      </c>
      <c r="AIM3685" t="s">
        <v>1065</v>
      </c>
      <c r="AIO3685" t="s">
        <v>1065</v>
      </c>
      <c r="AIS3685" t="b">
        <v>1</v>
      </c>
      <c r="AJI3685" t="s">
        <v>1066</v>
      </c>
      <c r="AJK3685" t="s">
        <v>1066</v>
      </c>
      <c r="AJM3685" t="s">
        <v>1066</v>
      </c>
      <c r="AKK3685" t="s">
        <v>1066</v>
      </c>
      <c r="ALG3685" t="s">
        <v>1066</v>
      </c>
      <c r="ALT3685" t="s">
        <v>1066</v>
      </c>
      <c r="ALW3685" t="s">
        <v>1066</v>
      </c>
      <c r="ALZ3685" t="s">
        <v>1066</v>
      </c>
      <c r="AMC3685" t="s">
        <v>1066</v>
      </c>
      <c r="AME3685" t="s">
        <v>1066</v>
      </c>
      <c r="AMG3685" t="s">
        <v>1071</v>
      </c>
      <c r="AMH3685" t="s">
        <v>24413</v>
      </c>
      <c r="AMI3685" t="s">
        <v>1353</v>
      </c>
      <c r="AMK3685" t="s">
        <v>1350</v>
      </c>
      <c r="AML3685" t="s">
        <v>24414</v>
      </c>
      <c r="AMM3685" t="s">
        <v>1065</v>
      </c>
      <c r="AMN3685">
        <v>7000</v>
      </c>
      <c r="AMO3685" t="s">
        <v>1066</v>
      </c>
      <c r="AMY3685" t="s">
        <v>1066</v>
      </c>
      <c r="ANW3685" t="s">
        <v>1065</v>
      </c>
      <c r="ANX3685" t="s">
        <v>24415</v>
      </c>
      <c r="ANY3685" t="s">
        <v>1066</v>
      </c>
      <c r="ANZ3685" t="s">
        <v>1066</v>
      </c>
      <c r="AOC3685" t="s">
        <v>1066</v>
      </c>
      <c r="AOE3685" t="s">
        <v>1065</v>
      </c>
    </row>
    <row r="3686" spans="3:1023 1025:1071">
      <c r="C3686" t="s">
        <v>24416</v>
      </c>
      <c r="D3686" t="s">
        <v>39025</v>
      </c>
      <c r="AHT3686" t="s">
        <v>1350</v>
      </c>
      <c r="AHU3686" t="s">
        <v>24417</v>
      </c>
      <c r="AHV3686" t="b">
        <v>1</v>
      </c>
      <c r="AIC3686" t="s">
        <v>1065</v>
      </c>
      <c r="AID3686" t="s">
        <v>1065</v>
      </c>
      <c r="AIE3686">
        <v>40000</v>
      </c>
      <c r="AIF3686" t="s">
        <v>1065</v>
      </c>
      <c r="AIK3686" t="s">
        <v>1066</v>
      </c>
      <c r="AIM3686" t="s">
        <v>1065</v>
      </c>
      <c r="AIO3686" t="s">
        <v>1065</v>
      </c>
      <c r="AJC3686" t="b">
        <v>1</v>
      </c>
      <c r="AJI3686" t="s">
        <v>1066</v>
      </c>
      <c r="AJK3686" t="s">
        <v>1066</v>
      </c>
      <c r="AJM3686" t="s">
        <v>1066</v>
      </c>
      <c r="AKK3686" t="s">
        <v>1066</v>
      </c>
      <c r="ALG3686" t="s">
        <v>1066</v>
      </c>
      <c r="ALT3686" t="s">
        <v>1066</v>
      </c>
      <c r="ALW3686" t="s">
        <v>1066</v>
      </c>
      <c r="ALZ3686" t="s">
        <v>1066</v>
      </c>
      <c r="AMC3686" t="s">
        <v>1066</v>
      </c>
      <c r="AME3686" t="s">
        <v>1066</v>
      </c>
      <c r="AMG3686" t="s">
        <v>1071</v>
      </c>
      <c r="AMH3686" t="s">
        <v>24418</v>
      </c>
      <c r="AMI3686" t="s">
        <v>2084</v>
      </c>
      <c r="AMK3686" t="s">
        <v>1350</v>
      </c>
      <c r="AML3686" t="s">
        <v>24419</v>
      </c>
      <c r="AMM3686" t="s">
        <v>1065</v>
      </c>
      <c r="AMN3686">
        <v>7000</v>
      </c>
      <c r="AMO3686" t="s">
        <v>1066</v>
      </c>
      <c r="AMY3686" t="s">
        <v>1066</v>
      </c>
      <c r="ANW3686" t="s">
        <v>1066</v>
      </c>
      <c r="ANZ3686" t="s">
        <v>1066</v>
      </c>
      <c r="AOC3686" t="s">
        <v>1066</v>
      </c>
      <c r="AOE3686" t="s">
        <v>1065</v>
      </c>
    </row>
    <row r="3687" spans="3:1023 1025:1071">
      <c r="C3687" t="s">
        <v>24420</v>
      </c>
      <c r="D3687" t="s">
        <v>39025</v>
      </c>
      <c r="AMK3687" t="s">
        <v>1117</v>
      </c>
      <c r="AML3687" t="s">
        <v>24421</v>
      </c>
      <c r="AMM3687" t="s">
        <v>1065</v>
      </c>
      <c r="AMN3687">
        <v>7000</v>
      </c>
      <c r="AMO3687" t="s">
        <v>1066</v>
      </c>
      <c r="AMY3687" t="s">
        <v>1065</v>
      </c>
      <c r="AMZ3687" t="s">
        <v>24422</v>
      </c>
      <c r="AND3687" t="b">
        <v>1</v>
      </c>
      <c r="ANN3687" t="b">
        <v>1</v>
      </c>
      <c r="ANQ3687" t="b">
        <v>1</v>
      </c>
      <c r="ANW3687" t="s">
        <v>1066</v>
      </c>
      <c r="ANZ3687" t="s">
        <v>1066</v>
      </c>
      <c r="AOC3687" t="s">
        <v>1066</v>
      </c>
      <c r="AOE3687" t="s">
        <v>1065</v>
      </c>
    </row>
    <row r="3688" spans="3:1023 1025:1071">
      <c r="C3688" t="s">
        <v>24423</v>
      </c>
      <c r="D3688" t="s">
        <v>39025</v>
      </c>
      <c r="AHT3688" t="s">
        <v>1074</v>
      </c>
      <c r="AHU3688" t="s">
        <v>24424</v>
      </c>
      <c r="AHV3688" t="b">
        <v>1</v>
      </c>
      <c r="AIC3688" t="s">
        <v>1065</v>
      </c>
      <c r="AID3688" t="s">
        <v>1065</v>
      </c>
      <c r="AIE3688">
        <v>40000</v>
      </c>
      <c r="AIF3688" t="s">
        <v>1065</v>
      </c>
      <c r="AIK3688" t="s">
        <v>1066</v>
      </c>
      <c r="AIM3688" t="s">
        <v>1065</v>
      </c>
      <c r="AIO3688" t="s">
        <v>1065</v>
      </c>
      <c r="AIX3688" t="b">
        <v>1</v>
      </c>
      <c r="AJI3688" t="s">
        <v>1066</v>
      </c>
      <c r="AJK3688" t="s">
        <v>1066</v>
      </c>
      <c r="AJM3688" t="s">
        <v>1066</v>
      </c>
      <c r="AKK3688" t="s">
        <v>1066</v>
      </c>
      <c r="ALG3688" t="s">
        <v>1066</v>
      </c>
      <c r="ALT3688" t="s">
        <v>1066</v>
      </c>
      <c r="ALW3688" t="s">
        <v>1066</v>
      </c>
      <c r="ALZ3688" t="s">
        <v>1066</v>
      </c>
      <c r="AMC3688" t="s">
        <v>1066</v>
      </c>
      <c r="AME3688" t="s">
        <v>1066</v>
      </c>
      <c r="AMG3688" t="s">
        <v>1071</v>
      </c>
      <c r="AMH3688" t="s">
        <v>24425</v>
      </c>
      <c r="AMI3688" t="s">
        <v>1090</v>
      </c>
      <c r="AMK3688" t="s">
        <v>1350</v>
      </c>
      <c r="AML3688" t="s">
        <v>24426</v>
      </c>
      <c r="AMM3688" t="s">
        <v>1065</v>
      </c>
      <c r="AMN3688">
        <v>7000</v>
      </c>
      <c r="AMO3688" t="s">
        <v>1066</v>
      </c>
      <c r="AMY3688" t="s">
        <v>1066</v>
      </c>
      <c r="ANW3688" t="s">
        <v>1066</v>
      </c>
      <c r="ANZ3688" t="s">
        <v>1066</v>
      </c>
      <c r="AOC3688" t="s">
        <v>1066</v>
      </c>
      <c r="AOE3688" t="s">
        <v>1065</v>
      </c>
    </row>
    <row r="3689" spans="3:1023 1025:1071">
      <c r="C3689" t="s">
        <v>24427</v>
      </c>
      <c r="D3689" t="s">
        <v>39025</v>
      </c>
      <c r="AHT3689" t="s">
        <v>1074</v>
      </c>
      <c r="AHU3689" t="s">
        <v>24428</v>
      </c>
      <c r="AHV3689" t="b">
        <v>1</v>
      </c>
      <c r="AIC3689" t="s">
        <v>1065</v>
      </c>
      <c r="AID3689" t="s">
        <v>1065</v>
      </c>
      <c r="AIE3689">
        <v>40000</v>
      </c>
      <c r="AIF3689" t="s">
        <v>1065</v>
      </c>
      <c r="AIK3689" t="s">
        <v>1066</v>
      </c>
      <c r="AIM3689" t="s">
        <v>1065</v>
      </c>
      <c r="AIO3689" t="s">
        <v>1066</v>
      </c>
      <c r="AJK3689" t="s">
        <v>1066</v>
      </c>
      <c r="AJM3689" t="s">
        <v>1066</v>
      </c>
      <c r="AKK3689" t="s">
        <v>1066</v>
      </c>
      <c r="ALG3689" t="s">
        <v>1066</v>
      </c>
      <c r="ALT3689" t="s">
        <v>1066</v>
      </c>
      <c r="ALW3689" t="s">
        <v>1066</v>
      </c>
      <c r="ALZ3689" t="s">
        <v>1066</v>
      </c>
      <c r="AMC3689" t="s">
        <v>1066</v>
      </c>
      <c r="AME3689" t="s">
        <v>1066</v>
      </c>
      <c r="AMG3689" t="s">
        <v>1071</v>
      </c>
      <c r="AMH3689" t="s">
        <v>24429</v>
      </c>
      <c r="AMI3689" t="s">
        <v>1090</v>
      </c>
      <c r="AMK3689" t="s">
        <v>1350</v>
      </c>
      <c r="AML3689" t="s">
        <v>24430</v>
      </c>
      <c r="AMM3689" t="s">
        <v>1065</v>
      </c>
      <c r="AMN3689">
        <v>7000</v>
      </c>
      <c r="AMO3689" t="s">
        <v>1066</v>
      </c>
      <c r="AMY3689" t="s">
        <v>1066</v>
      </c>
      <c r="ANW3689" t="s">
        <v>1066</v>
      </c>
      <c r="ANZ3689" t="s">
        <v>1066</v>
      </c>
      <c r="AOC3689" t="s">
        <v>1066</v>
      </c>
      <c r="AOE3689" t="s">
        <v>1065</v>
      </c>
    </row>
    <row r="3690" spans="3:1023 1025:1071">
      <c r="C3690" t="s">
        <v>24431</v>
      </c>
      <c r="D3690" t="s">
        <v>39025</v>
      </c>
      <c r="ZS3690" t="s">
        <v>1350</v>
      </c>
      <c r="ZT3690" t="s">
        <v>24432</v>
      </c>
      <c r="ZU3690" t="b">
        <v>1</v>
      </c>
      <c r="AAB3690" t="s">
        <v>1065</v>
      </c>
      <c r="AAC3690" t="s">
        <v>1065</v>
      </c>
      <c r="AAD3690">
        <v>40000</v>
      </c>
      <c r="AAE3690" t="s">
        <v>1065</v>
      </c>
      <c r="AAJ3690" t="s">
        <v>1066</v>
      </c>
      <c r="AAL3690" t="s">
        <v>1065</v>
      </c>
      <c r="AAN3690">
        <v>20</v>
      </c>
      <c r="AAO3690">
        <v>435</v>
      </c>
      <c r="AAP3690">
        <v>0</v>
      </c>
      <c r="AAQ3690">
        <v>0</v>
      </c>
      <c r="AAU3690" t="b">
        <v>1</v>
      </c>
      <c r="ABE3690" t="b">
        <v>1</v>
      </c>
      <c r="ABK3690">
        <v>0</v>
      </c>
      <c r="ABL3690">
        <v>0</v>
      </c>
      <c r="ABO3690" t="b">
        <v>1</v>
      </c>
      <c r="ABP3690" t="b">
        <v>1</v>
      </c>
      <c r="ABY3690" t="b">
        <v>1</v>
      </c>
      <c r="ACH3690">
        <v>8700</v>
      </c>
      <c r="ACI3690">
        <v>25900</v>
      </c>
      <c r="ACR3690">
        <v>5000</v>
      </c>
      <c r="ACX3690" t="s">
        <v>1065</v>
      </c>
      <c r="ACY3690" t="s">
        <v>1066</v>
      </c>
      <c r="ADU3690" t="s">
        <v>1066</v>
      </c>
      <c r="ADW3690" t="s">
        <v>1066</v>
      </c>
      <c r="AEU3690" t="s">
        <v>1066</v>
      </c>
      <c r="AFQ3690" t="s">
        <v>1066</v>
      </c>
      <c r="AGD3690" t="s">
        <v>1066</v>
      </c>
      <c r="AGG3690" t="s">
        <v>1066</v>
      </c>
      <c r="AGJ3690" t="s">
        <v>1066</v>
      </c>
      <c r="AGM3690" t="s">
        <v>1066</v>
      </c>
      <c r="AGO3690" t="s">
        <v>1066</v>
      </c>
      <c r="AGQ3690" t="s">
        <v>1068</v>
      </c>
      <c r="AGR3690" t="s">
        <v>1065</v>
      </c>
      <c r="AGS3690" t="s">
        <v>1066</v>
      </c>
      <c r="AGT3690" t="s">
        <v>1066</v>
      </c>
      <c r="AGU3690" t="b">
        <v>1</v>
      </c>
      <c r="AGY3690" t="s">
        <v>1069</v>
      </c>
      <c r="AGZ3690" t="s">
        <v>18488</v>
      </c>
      <c r="AHA3690" t="s">
        <v>1071</v>
      </c>
      <c r="AHB3690" t="s">
        <v>24433</v>
      </c>
      <c r="AHC3690" t="s">
        <v>1066</v>
      </c>
      <c r="AHE3690" t="s">
        <v>1066</v>
      </c>
      <c r="AHG3690" t="s">
        <v>24434</v>
      </c>
      <c r="AHH3690" t="b">
        <v>1</v>
      </c>
      <c r="AHR3690" t="s">
        <v>2084</v>
      </c>
      <c r="AMK3690" t="s">
        <v>1350</v>
      </c>
      <c r="AML3690" t="s">
        <v>24435</v>
      </c>
      <c r="AMM3690" t="s">
        <v>1065</v>
      </c>
      <c r="AMN3690">
        <v>7000</v>
      </c>
      <c r="AMO3690" t="s">
        <v>1066</v>
      </c>
      <c r="AMY3690" t="s">
        <v>1066</v>
      </c>
      <c r="ANW3690" t="s">
        <v>1066</v>
      </c>
      <c r="ANZ3690" t="s">
        <v>1066</v>
      </c>
      <c r="AOC3690" t="s">
        <v>1066</v>
      </c>
      <c r="AOE3690" t="s">
        <v>1065</v>
      </c>
    </row>
    <row r="3691" spans="3:1023 1025:1071">
      <c r="C3691" t="s">
        <v>24436</v>
      </c>
      <c r="D3691" t="s">
        <v>39025</v>
      </c>
      <c r="AMK3691" t="s">
        <v>1350</v>
      </c>
      <c r="AML3691" t="s">
        <v>24437</v>
      </c>
      <c r="AMM3691" t="s">
        <v>1065</v>
      </c>
      <c r="AMN3691">
        <v>7000</v>
      </c>
      <c r="AMO3691" t="s">
        <v>1066</v>
      </c>
      <c r="AMY3691" t="s">
        <v>1066</v>
      </c>
      <c r="ANW3691" t="s">
        <v>1066</v>
      </c>
      <c r="ANZ3691" t="s">
        <v>1066</v>
      </c>
      <c r="AOC3691" t="s">
        <v>1065</v>
      </c>
      <c r="AOD3691" t="s">
        <v>24438</v>
      </c>
      <c r="AOE3691" t="s">
        <v>1065</v>
      </c>
    </row>
    <row r="3692" spans="3:1023 1025:1071">
      <c r="C3692" t="s">
        <v>24439</v>
      </c>
      <c r="D3692" t="s">
        <v>39025</v>
      </c>
      <c r="AHT3692" t="s">
        <v>1074</v>
      </c>
      <c r="AHU3692" t="s">
        <v>24440</v>
      </c>
      <c r="AHV3692" t="b">
        <v>1</v>
      </c>
      <c r="AIC3692" t="s">
        <v>1065</v>
      </c>
      <c r="AID3692" t="s">
        <v>1065</v>
      </c>
      <c r="AIE3692">
        <v>40000</v>
      </c>
      <c r="AIF3692" t="s">
        <v>1065</v>
      </c>
      <c r="AIK3692" t="s">
        <v>1066</v>
      </c>
      <c r="AIM3692" t="s">
        <v>1065</v>
      </c>
      <c r="AIO3692" t="s">
        <v>1065</v>
      </c>
      <c r="AIU3692" t="b">
        <v>1</v>
      </c>
      <c r="AJI3692" t="s">
        <v>1066</v>
      </c>
      <c r="AJK3692" t="s">
        <v>1066</v>
      </c>
      <c r="AJM3692" t="s">
        <v>1066</v>
      </c>
      <c r="AKK3692" t="s">
        <v>1066</v>
      </c>
      <c r="ALG3692" t="s">
        <v>1066</v>
      </c>
      <c r="ALT3692" t="s">
        <v>1066</v>
      </c>
      <c r="ALW3692" t="s">
        <v>1066</v>
      </c>
      <c r="ALZ3692" t="s">
        <v>1066</v>
      </c>
      <c r="AMC3692" t="s">
        <v>1066</v>
      </c>
      <c r="AME3692" t="s">
        <v>1066</v>
      </c>
      <c r="AMG3692" t="s">
        <v>1071</v>
      </c>
      <c r="AMH3692" t="s">
        <v>24441</v>
      </c>
      <c r="AMI3692" t="s">
        <v>1090</v>
      </c>
      <c r="AMK3692" t="s">
        <v>1350</v>
      </c>
      <c r="AML3692" t="s">
        <v>24442</v>
      </c>
      <c r="AMM3692" t="s">
        <v>1065</v>
      </c>
      <c r="AMN3692">
        <v>7000</v>
      </c>
      <c r="AMO3692" t="s">
        <v>1066</v>
      </c>
      <c r="AMY3692" t="s">
        <v>1066</v>
      </c>
      <c r="ANW3692" t="s">
        <v>1066</v>
      </c>
      <c r="ANZ3692" t="s">
        <v>1066</v>
      </c>
      <c r="AOC3692" t="s">
        <v>1066</v>
      </c>
      <c r="AOE3692" t="s">
        <v>1065</v>
      </c>
    </row>
    <row r="3693" spans="3:1023 1025:1071">
      <c r="C3693" t="s">
        <v>24443</v>
      </c>
      <c r="D3693" t="s">
        <v>39025</v>
      </c>
      <c r="AHT3693" t="s">
        <v>1074</v>
      </c>
      <c r="AHU3693" t="s">
        <v>24444</v>
      </c>
      <c r="AHV3693" t="b">
        <v>1</v>
      </c>
      <c r="AIC3693" t="s">
        <v>1065</v>
      </c>
      <c r="AID3693" t="s">
        <v>1065</v>
      </c>
      <c r="AIE3693">
        <v>40000</v>
      </c>
      <c r="AIF3693" t="s">
        <v>1065</v>
      </c>
      <c r="AIK3693" t="s">
        <v>1066</v>
      </c>
      <c r="AIM3693" t="s">
        <v>1065</v>
      </c>
      <c r="AIO3693" t="s">
        <v>1066</v>
      </c>
      <c r="AJK3693" t="s">
        <v>1066</v>
      </c>
      <c r="AJM3693" t="s">
        <v>1066</v>
      </c>
      <c r="AKK3693" t="s">
        <v>1066</v>
      </c>
      <c r="ALG3693" t="s">
        <v>1066</v>
      </c>
      <c r="ALT3693" t="s">
        <v>1066</v>
      </c>
      <c r="ALW3693" t="s">
        <v>1066</v>
      </c>
      <c r="ALZ3693" t="s">
        <v>1066</v>
      </c>
      <c r="AMC3693" t="s">
        <v>1066</v>
      </c>
      <c r="AME3693" t="s">
        <v>1066</v>
      </c>
      <c r="AMG3693" t="s">
        <v>1071</v>
      </c>
      <c r="AMH3693" t="s">
        <v>24445</v>
      </c>
      <c r="AMI3693" t="s">
        <v>1090</v>
      </c>
      <c r="AMK3693" t="s">
        <v>1350</v>
      </c>
      <c r="AML3693" t="s">
        <v>24446</v>
      </c>
      <c r="AMM3693" t="s">
        <v>1065</v>
      </c>
      <c r="AMN3693">
        <v>7000</v>
      </c>
      <c r="AMO3693" t="s">
        <v>1066</v>
      </c>
      <c r="AMY3693" t="s">
        <v>1066</v>
      </c>
      <c r="ANW3693" t="s">
        <v>1066</v>
      </c>
      <c r="ANZ3693" t="s">
        <v>1066</v>
      </c>
      <c r="AOC3693" t="s">
        <v>1066</v>
      </c>
      <c r="AOE3693" t="s">
        <v>1065</v>
      </c>
    </row>
    <row r="3694" spans="3:1023 1025:1071">
      <c r="C3694" t="s">
        <v>24447</v>
      </c>
      <c r="D3694" t="s">
        <v>39025</v>
      </c>
      <c r="AHT3694" t="s">
        <v>1107</v>
      </c>
      <c r="AHU3694" t="s">
        <v>24448</v>
      </c>
      <c r="AHV3694" t="b">
        <v>1</v>
      </c>
      <c r="AIC3694" t="s">
        <v>1065</v>
      </c>
      <c r="AID3694" t="s">
        <v>1065</v>
      </c>
      <c r="AIE3694">
        <v>40000</v>
      </c>
      <c r="AIF3694" t="s">
        <v>1065</v>
      </c>
      <c r="AIK3694" t="s">
        <v>1066</v>
      </c>
      <c r="AIM3694" t="s">
        <v>1065</v>
      </c>
      <c r="AIO3694" t="s">
        <v>1066</v>
      </c>
      <c r="AJK3694" t="s">
        <v>1066</v>
      </c>
      <c r="AJM3694" t="s">
        <v>1066</v>
      </c>
      <c r="AKK3694" t="s">
        <v>1066</v>
      </c>
      <c r="ALG3694" t="s">
        <v>1066</v>
      </c>
      <c r="ALT3694" t="s">
        <v>1066</v>
      </c>
      <c r="ALW3694" t="s">
        <v>1066</v>
      </c>
      <c r="ALZ3694" t="s">
        <v>1066</v>
      </c>
      <c r="AMC3694" t="s">
        <v>1066</v>
      </c>
      <c r="AME3694" t="s">
        <v>1066</v>
      </c>
      <c r="AMG3694" t="s">
        <v>1071</v>
      </c>
      <c r="AMH3694" t="s">
        <v>24449</v>
      </c>
      <c r="AMI3694" t="s">
        <v>1090</v>
      </c>
      <c r="AMK3694" t="s">
        <v>1350</v>
      </c>
      <c r="AML3694" t="s">
        <v>24450</v>
      </c>
      <c r="AMM3694" t="s">
        <v>1065</v>
      </c>
      <c r="AMN3694">
        <v>7000</v>
      </c>
      <c r="AMO3694" t="s">
        <v>1066</v>
      </c>
      <c r="AMY3694" t="s">
        <v>1066</v>
      </c>
      <c r="ANW3694" t="s">
        <v>1066</v>
      </c>
      <c r="ANZ3694" t="s">
        <v>1066</v>
      </c>
      <c r="AOC3694" t="s">
        <v>1066</v>
      </c>
      <c r="AOE3694" t="s">
        <v>1065</v>
      </c>
    </row>
    <row r="3695" spans="3:1023 1025:1071">
      <c r="C3695" t="s">
        <v>24451</v>
      </c>
      <c r="D3695" t="s">
        <v>39025</v>
      </c>
      <c r="AHT3695" t="s">
        <v>1107</v>
      </c>
      <c r="AHU3695" t="s">
        <v>24452</v>
      </c>
      <c r="AHV3695" t="b">
        <v>1</v>
      </c>
      <c r="AIC3695" t="s">
        <v>1065</v>
      </c>
      <c r="AID3695" t="s">
        <v>1065</v>
      </c>
      <c r="AIE3695">
        <v>40000</v>
      </c>
      <c r="AIF3695" t="s">
        <v>1065</v>
      </c>
      <c r="AIK3695" t="s">
        <v>1066</v>
      </c>
      <c r="AIM3695" t="s">
        <v>1065</v>
      </c>
      <c r="AIO3695" t="s">
        <v>1066</v>
      </c>
      <c r="AJK3695" t="s">
        <v>1066</v>
      </c>
      <c r="AJM3695" t="s">
        <v>1066</v>
      </c>
      <c r="AKK3695" t="s">
        <v>1066</v>
      </c>
      <c r="ALG3695" t="s">
        <v>1066</v>
      </c>
      <c r="ALT3695" t="s">
        <v>1066</v>
      </c>
      <c r="ALW3695" t="s">
        <v>1066</v>
      </c>
      <c r="ALZ3695" t="s">
        <v>1066</v>
      </c>
      <c r="AMC3695" t="s">
        <v>1066</v>
      </c>
      <c r="AME3695" t="s">
        <v>1066</v>
      </c>
      <c r="AMG3695" t="s">
        <v>1071</v>
      </c>
      <c r="AMH3695" t="s">
        <v>24453</v>
      </c>
      <c r="AMI3695" t="s">
        <v>1090</v>
      </c>
      <c r="AMK3695" t="s">
        <v>1350</v>
      </c>
      <c r="AML3695" t="s">
        <v>24454</v>
      </c>
      <c r="AMM3695" t="s">
        <v>1065</v>
      </c>
      <c r="AMN3695">
        <v>7000</v>
      </c>
      <c r="AMO3695" t="s">
        <v>1066</v>
      </c>
      <c r="AMY3695" t="s">
        <v>1065</v>
      </c>
      <c r="AMZ3695" t="s">
        <v>24455</v>
      </c>
      <c r="ANB3695" t="b">
        <v>1</v>
      </c>
      <c r="ANN3695" t="b">
        <v>1</v>
      </c>
      <c r="ANQ3695" t="b">
        <v>1</v>
      </c>
      <c r="ANW3695" t="s">
        <v>1066</v>
      </c>
      <c r="ANZ3695" t="s">
        <v>1066</v>
      </c>
      <c r="AOC3695" t="s">
        <v>1065</v>
      </c>
      <c r="AOD3695" t="s">
        <v>24456</v>
      </c>
      <c r="AOE3695" t="s">
        <v>1065</v>
      </c>
    </row>
    <row r="3696" spans="3:1023 1025:1071">
      <c r="C3696" t="s">
        <v>24457</v>
      </c>
      <c r="D3696" t="s">
        <v>39025</v>
      </c>
      <c r="AHT3696" t="s">
        <v>1074</v>
      </c>
      <c r="AHU3696" t="s">
        <v>24458</v>
      </c>
      <c r="AHV3696" t="b">
        <v>1</v>
      </c>
      <c r="AIC3696" t="s">
        <v>1065</v>
      </c>
      <c r="AID3696" t="s">
        <v>1065</v>
      </c>
      <c r="AIE3696">
        <v>40000</v>
      </c>
      <c r="AIF3696" t="s">
        <v>1065</v>
      </c>
      <c r="AIK3696" t="s">
        <v>1066</v>
      </c>
      <c r="AIM3696" t="s">
        <v>1065</v>
      </c>
      <c r="AIO3696" t="s">
        <v>1065</v>
      </c>
      <c r="AIT3696" t="b">
        <v>1</v>
      </c>
      <c r="AJI3696" t="s">
        <v>1066</v>
      </c>
      <c r="AJK3696" t="s">
        <v>1066</v>
      </c>
      <c r="AJM3696" t="s">
        <v>1066</v>
      </c>
      <c r="AKK3696" t="s">
        <v>1066</v>
      </c>
      <c r="ALG3696" t="s">
        <v>1066</v>
      </c>
      <c r="ALT3696" t="s">
        <v>1066</v>
      </c>
      <c r="ALW3696" t="s">
        <v>1066</v>
      </c>
      <c r="ALZ3696" t="s">
        <v>1066</v>
      </c>
      <c r="AMC3696" t="s">
        <v>1066</v>
      </c>
      <c r="AME3696" t="s">
        <v>1066</v>
      </c>
      <c r="AMG3696" t="s">
        <v>1071</v>
      </c>
      <c r="AMH3696" t="s">
        <v>24459</v>
      </c>
      <c r="AMI3696" t="s">
        <v>1090</v>
      </c>
      <c r="AMK3696" t="s">
        <v>1350</v>
      </c>
      <c r="AML3696" t="s">
        <v>24460</v>
      </c>
      <c r="AMM3696" t="s">
        <v>1065</v>
      </c>
      <c r="AMN3696">
        <v>7000</v>
      </c>
      <c r="AMO3696" t="s">
        <v>1066</v>
      </c>
      <c r="AMY3696" t="s">
        <v>1066</v>
      </c>
      <c r="ANW3696" t="s">
        <v>1066</v>
      </c>
      <c r="ANZ3696" t="s">
        <v>1066</v>
      </c>
      <c r="AOC3696" t="s">
        <v>1066</v>
      </c>
      <c r="AOE3696" t="s">
        <v>1065</v>
      </c>
    </row>
    <row r="3697" spans="3:1023 1025:1071">
      <c r="C3697" t="s">
        <v>24461</v>
      </c>
      <c r="D3697" t="s">
        <v>39025</v>
      </c>
      <c r="ZS3697" t="s">
        <v>1350</v>
      </c>
      <c r="ZT3697" t="s">
        <v>24462</v>
      </c>
      <c r="ZU3697" t="b">
        <v>1</v>
      </c>
      <c r="AAB3697" t="s">
        <v>1065</v>
      </c>
      <c r="AAC3697" t="s">
        <v>1065</v>
      </c>
      <c r="AAD3697">
        <v>40000</v>
      </c>
      <c r="AAE3697" t="s">
        <v>1065</v>
      </c>
      <c r="AAJ3697" t="s">
        <v>1066</v>
      </c>
      <c r="AAL3697" t="s">
        <v>1065</v>
      </c>
      <c r="AAN3697">
        <v>20</v>
      </c>
      <c r="AAO3697">
        <v>100</v>
      </c>
      <c r="AAP3697">
        <v>20</v>
      </c>
      <c r="AAQ3697">
        <v>0</v>
      </c>
      <c r="AAS3697" t="b">
        <v>1</v>
      </c>
      <c r="AAU3697" t="b">
        <v>1</v>
      </c>
      <c r="AAW3697" t="b">
        <v>1</v>
      </c>
      <c r="AAZ3697" t="b">
        <v>1</v>
      </c>
      <c r="ABK3697">
        <v>0</v>
      </c>
      <c r="ABL3697">
        <v>0</v>
      </c>
      <c r="ABM3697" t="b">
        <v>1</v>
      </c>
      <c r="ABN3697" t="b">
        <v>1</v>
      </c>
      <c r="ABP3697" t="b">
        <v>1</v>
      </c>
      <c r="ABR3697" t="b">
        <v>1</v>
      </c>
      <c r="ABU3697" t="b">
        <v>1</v>
      </c>
      <c r="ABV3697" t="b">
        <v>1</v>
      </c>
      <c r="ABX3697" t="b">
        <v>1</v>
      </c>
      <c r="ACF3697">
        <v>3000</v>
      </c>
      <c r="ACG3697">
        <v>1000</v>
      </c>
      <c r="ACI3697">
        <v>3000</v>
      </c>
      <c r="ACK3697">
        <v>20000</v>
      </c>
      <c r="ACN3697">
        <v>5000</v>
      </c>
      <c r="ACO3697">
        <v>5000</v>
      </c>
      <c r="ACQ3697">
        <v>3000</v>
      </c>
      <c r="ACX3697" t="s">
        <v>1065</v>
      </c>
      <c r="ACY3697" t="s">
        <v>1065</v>
      </c>
      <c r="ADC3697" t="b">
        <v>1</v>
      </c>
      <c r="ADH3697" t="b">
        <v>1</v>
      </c>
      <c r="ADS3697" t="s">
        <v>1066</v>
      </c>
      <c r="ADU3697" t="s">
        <v>1066</v>
      </c>
      <c r="ADW3697" t="s">
        <v>1066</v>
      </c>
      <c r="AEU3697" t="s">
        <v>1066</v>
      </c>
      <c r="AFQ3697" t="s">
        <v>1066</v>
      </c>
      <c r="AGD3697" t="s">
        <v>1066</v>
      </c>
      <c r="AGG3697" t="s">
        <v>1066</v>
      </c>
      <c r="AGJ3697" t="s">
        <v>1066</v>
      </c>
      <c r="AGM3697" t="s">
        <v>1066</v>
      </c>
      <c r="AGO3697" t="s">
        <v>1066</v>
      </c>
      <c r="AGQ3697" t="s">
        <v>1068</v>
      </c>
      <c r="AGR3697" t="s">
        <v>1065</v>
      </c>
      <c r="AGS3697" t="s">
        <v>1065</v>
      </c>
      <c r="AGT3697" t="s">
        <v>1066</v>
      </c>
      <c r="AGU3697" t="b">
        <v>1</v>
      </c>
      <c r="AGV3697" t="b">
        <v>1</v>
      </c>
      <c r="AGY3697" t="s">
        <v>1069</v>
      </c>
      <c r="AGZ3697" t="s">
        <v>24463</v>
      </c>
      <c r="AHA3697" t="s">
        <v>1071</v>
      </c>
      <c r="AHB3697" t="s">
        <v>24464</v>
      </c>
      <c r="AHC3697" t="s">
        <v>1066</v>
      </c>
      <c r="AHE3697" t="s">
        <v>1066</v>
      </c>
      <c r="AHG3697" t="s">
        <v>24465</v>
      </c>
      <c r="AHI3697" t="b">
        <v>1</v>
      </c>
      <c r="AHQ3697" t="b">
        <v>1</v>
      </c>
      <c r="AHR3697" t="s">
        <v>1353</v>
      </c>
      <c r="AMK3697" t="s">
        <v>1350</v>
      </c>
      <c r="AML3697" t="s">
        <v>24466</v>
      </c>
      <c r="AMM3697" t="s">
        <v>1065</v>
      </c>
      <c r="AMN3697">
        <v>7000</v>
      </c>
      <c r="AMO3697" t="s">
        <v>1066</v>
      </c>
      <c r="AMY3697" t="s">
        <v>1066</v>
      </c>
      <c r="ANW3697" t="s">
        <v>1066</v>
      </c>
      <c r="ANZ3697" t="s">
        <v>1066</v>
      </c>
      <c r="AOC3697" t="s">
        <v>1066</v>
      </c>
      <c r="AOE3697" t="s">
        <v>1065</v>
      </c>
    </row>
    <row r="3698" spans="3:1023 1025:1071">
      <c r="C3698" t="s">
        <v>24467</v>
      </c>
      <c r="D3698" t="s">
        <v>39025</v>
      </c>
      <c r="AMK3698" t="s">
        <v>1350</v>
      </c>
      <c r="AML3698" t="s">
        <v>24468</v>
      </c>
      <c r="AMM3698" t="s">
        <v>1065</v>
      </c>
      <c r="AMN3698">
        <v>7000</v>
      </c>
      <c r="AMO3698" t="s">
        <v>1066</v>
      </c>
      <c r="AMY3698" t="s">
        <v>1066</v>
      </c>
      <c r="ANW3698" t="s">
        <v>1065</v>
      </c>
      <c r="ANX3698" t="s">
        <v>24469</v>
      </c>
      <c r="ANY3698" t="s">
        <v>1066</v>
      </c>
      <c r="ANZ3698" t="s">
        <v>1066</v>
      </c>
      <c r="AOC3698" t="s">
        <v>1066</v>
      </c>
      <c r="AOE3698" t="s">
        <v>1065</v>
      </c>
    </row>
    <row r="3699" spans="3:1023 1025:1071">
      <c r="C3699" t="s">
        <v>24470</v>
      </c>
      <c r="D3699" t="s">
        <v>39025</v>
      </c>
      <c r="AHT3699" t="s">
        <v>1294</v>
      </c>
      <c r="AHU3699" t="s">
        <v>24471</v>
      </c>
      <c r="AHV3699" t="b">
        <v>1</v>
      </c>
      <c r="AIC3699" t="s">
        <v>1065</v>
      </c>
      <c r="AID3699" t="s">
        <v>1065</v>
      </c>
      <c r="AIE3699">
        <v>40000</v>
      </c>
      <c r="AIF3699" t="s">
        <v>1065</v>
      </c>
      <c r="AIK3699" t="s">
        <v>1066</v>
      </c>
      <c r="AIM3699" t="s">
        <v>1065</v>
      </c>
      <c r="AIO3699" t="s">
        <v>1066</v>
      </c>
      <c r="AJK3699" t="s">
        <v>1066</v>
      </c>
      <c r="AJM3699" t="s">
        <v>1065</v>
      </c>
      <c r="AJN3699" t="s">
        <v>24472</v>
      </c>
      <c r="AJP3699" t="b">
        <v>1</v>
      </c>
      <c r="AJQ3699" t="b">
        <v>1</v>
      </c>
      <c r="AJR3699" t="b">
        <v>1</v>
      </c>
      <c r="AJS3699" t="b">
        <v>1</v>
      </c>
      <c r="AJX3699" t="b">
        <v>1</v>
      </c>
      <c r="AKB3699" t="b">
        <v>1</v>
      </c>
      <c r="AKF3699" t="b">
        <v>1</v>
      </c>
      <c r="AKK3699" t="s">
        <v>1065</v>
      </c>
      <c r="AKP3699" t="b">
        <v>1</v>
      </c>
      <c r="ALB3699" t="b">
        <v>1</v>
      </c>
      <c r="ALC3699" t="s">
        <v>24473</v>
      </c>
      <c r="ALD3699" t="s">
        <v>1066</v>
      </c>
      <c r="ALF3699" t="s">
        <v>24474</v>
      </c>
      <c r="ALG3699" t="s">
        <v>1066</v>
      </c>
      <c r="ALP3699" t="s">
        <v>1066</v>
      </c>
      <c r="ALT3699" t="s">
        <v>1066</v>
      </c>
      <c r="ALW3699" t="s">
        <v>1066</v>
      </c>
      <c r="ALZ3699" t="s">
        <v>1065</v>
      </c>
      <c r="AMA3699" t="s">
        <v>24475</v>
      </c>
      <c r="AMB3699" t="s">
        <v>1066</v>
      </c>
      <c r="AMC3699" t="s">
        <v>1066</v>
      </c>
      <c r="AME3699" t="s">
        <v>1066</v>
      </c>
      <c r="AMG3699" t="s">
        <v>1071</v>
      </c>
      <c r="AMH3699" t="s">
        <v>24476</v>
      </c>
      <c r="AMI3699" t="s">
        <v>1157</v>
      </c>
      <c r="AMK3699" t="s">
        <v>1350</v>
      </c>
      <c r="AML3699" t="s">
        <v>24477</v>
      </c>
      <c r="AMM3699" t="s">
        <v>1065</v>
      </c>
      <c r="AMN3699">
        <v>7000</v>
      </c>
      <c r="AMO3699" t="s">
        <v>1066</v>
      </c>
      <c r="AMY3699" t="s">
        <v>1065</v>
      </c>
      <c r="AMZ3699" t="s">
        <v>24478</v>
      </c>
      <c r="ANE3699" t="b">
        <v>1</v>
      </c>
      <c r="ANN3699" t="b">
        <v>1</v>
      </c>
      <c r="ANQ3699" t="b">
        <v>1</v>
      </c>
      <c r="ANW3699" t="s">
        <v>1065</v>
      </c>
      <c r="ANX3699" t="s">
        <v>24479</v>
      </c>
      <c r="ANY3699" t="s">
        <v>1066</v>
      </c>
      <c r="ANZ3699" t="s">
        <v>1065</v>
      </c>
      <c r="AOA3699" t="s">
        <v>24480</v>
      </c>
      <c r="AOB3699" t="s">
        <v>1066</v>
      </c>
      <c r="AOC3699" t="s">
        <v>1066</v>
      </c>
      <c r="AOE3699" t="s">
        <v>1065</v>
      </c>
    </row>
    <row r="3700" spans="3:1023 1025:1071">
      <c r="C3700" t="s">
        <v>24481</v>
      </c>
      <c r="D3700" t="s">
        <v>39025</v>
      </c>
      <c r="AMK3700" t="s">
        <v>1350</v>
      </c>
      <c r="AML3700" t="s">
        <v>24482</v>
      </c>
      <c r="AMM3700" t="s">
        <v>1065</v>
      </c>
      <c r="AMN3700">
        <v>7000</v>
      </c>
      <c r="AMO3700" t="s">
        <v>1066</v>
      </c>
      <c r="AMY3700" t="s">
        <v>1066</v>
      </c>
      <c r="ANW3700" t="s">
        <v>1066</v>
      </c>
      <c r="ANZ3700" t="s">
        <v>1066</v>
      </c>
      <c r="AOC3700" t="s">
        <v>1066</v>
      </c>
      <c r="AOE3700" t="s">
        <v>1065</v>
      </c>
    </row>
    <row r="3701" spans="3:1023 1025:1071">
      <c r="C3701" t="s">
        <v>24483</v>
      </c>
      <c r="D3701" t="s">
        <v>39025</v>
      </c>
      <c r="AHT3701" t="s">
        <v>10213</v>
      </c>
      <c r="AHU3701" t="s">
        <v>24484</v>
      </c>
      <c r="AHV3701" t="b">
        <v>1</v>
      </c>
      <c r="AIC3701" t="s">
        <v>1065</v>
      </c>
      <c r="AID3701" t="s">
        <v>1065</v>
      </c>
      <c r="AIE3701">
        <v>40000</v>
      </c>
      <c r="AIF3701" t="s">
        <v>1065</v>
      </c>
      <c r="AIK3701" t="s">
        <v>1066</v>
      </c>
      <c r="AIM3701" t="s">
        <v>1065</v>
      </c>
      <c r="AIO3701" t="s">
        <v>1065</v>
      </c>
      <c r="AIS3701" t="b">
        <v>1</v>
      </c>
      <c r="AJI3701" t="s">
        <v>1066</v>
      </c>
      <c r="AJK3701" t="s">
        <v>1066</v>
      </c>
      <c r="AJM3701" t="s">
        <v>1066</v>
      </c>
      <c r="AKK3701" t="s">
        <v>1066</v>
      </c>
      <c r="ALG3701" t="s">
        <v>1066</v>
      </c>
      <c r="ALT3701" t="s">
        <v>1066</v>
      </c>
      <c r="ALW3701" t="s">
        <v>1066</v>
      </c>
      <c r="ALZ3701" t="s">
        <v>1066</v>
      </c>
      <c r="AMC3701" t="s">
        <v>1066</v>
      </c>
      <c r="AME3701" t="s">
        <v>1066</v>
      </c>
      <c r="AMG3701" t="s">
        <v>1071</v>
      </c>
      <c r="AMH3701" t="s">
        <v>24485</v>
      </c>
      <c r="AMI3701" t="s">
        <v>1353</v>
      </c>
      <c r="AMK3701" t="s">
        <v>1350</v>
      </c>
      <c r="AML3701" t="s">
        <v>24486</v>
      </c>
      <c r="AMM3701" t="s">
        <v>1065</v>
      </c>
      <c r="AMN3701">
        <v>7000</v>
      </c>
      <c r="AMO3701" t="s">
        <v>1066</v>
      </c>
      <c r="AMY3701" t="s">
        <v>1066</v>
      </c>
      <c r="ANW3701" t="s">
        <v>1066</v>
      </c>
      <c r="ANZ3701" t="s">
        <v>1066</v>
      </c>
      <c r="AOC3701" t="s">
        <v>1066</v>
      </c>
      <c r="AOE3701" t="s">
        <v>1065</v>
      </c>
    </row>
    <row r="3702" spans="3:1023 1025:1071">
      <c r="C3702" t="s">
        <v>24487</v>
      </c>
      <c r="D3702" t="s">
        <v>39025</v>
      </c>
      <c r="AHT3702" t="s">
        <v>1350</v>
      </c>
      <c r="AHU3702" t="s">
        <v>24488</v>
      </c>
      <c r="AHV3702" t="b">
        <v>1</v>
      </c>
      <c r="AIC3702" t="s">
        <v>1065</v>
      </c>
      <c r="AID3702" t="s">
        <v>1065</v>
      </c>
      <c r="AIE3702">
        <v>40000</v>
      </c>
      <c r="AIF3702" t="s">
        <v>1065</v>
      </c>
      <c r="AIK3702" t="s">
        <v>1066</v>
      </c>
      <c r="AIM3702" t="s">
        <v>1065</v>
      </c>
      <c r="AIO3702" t="s">
        <v>1065</v>
      </c>
      <c r="AIS3702" t="b">
        <v>1</v>
      </c>
      <c r="AJI3702" t="s">
        <v>1066</v>
      </c>
      <c r="AJK3702" t="s">
        <v>1066</v>
      </c>
      <c r="AJM3702" t="s">
        <v>1066</v>
      </c>
      <c r="AKK3702" t="s">
        <v>1066</v>
      </c>
      <c r="ALG3702" t="s">
        <v>1066</v>
      </c>
      <c r="ALT3702" t="s">
        <v>1066</v>
      </c>
      <c r="ALW3702" t="s">
        <v>1066</v>
      </c>
      <c r="ALZ3702" t="s">
        <v>1066</v>
      </c>
      <c r="AMC3702" t="s">
        <v>1066</v>
      </c>
      <c r="AME3702" t="s">
        <v>1066</v>
      </c>
      <c r="AMG3702" t="s">
        <v>1071</v>
      </c>
      <c r="AMH3702" t="s">
        <v>24489</v>
      </c>
      <c r="AMI3702">
        <v>999</v>
      </c>
      <c r="AMK3702" t="s">
        <v>1350</v>
      </c>
      <c r="AML3702" t="s">
        <v>24490</v>
      </c>
      <c r="AMM3702" t="s">
        <v>1065</v>
      </c>
      <c r="AMN3702">
        <v>7000</v>
      </c>
      <c r="AMO3702" t="s">
        <v>1066</v>
      </c>
      <c r="AMY3702" t="s">
        <v>1066</v>
      </c>
      <c r="ANW3702" t="s">
        <v>1066</v>
      </c>
      <c r="ANZ3702" t="s">
        <v>1066</v>
      </c>
      <c r="AOC3702" t="s">
        <v>1066</v>
      </c>
      <c r="AOE3702" t="s">
        <v>1065</v>
      </c>
    </row>
    <row r="3703" spans="3:1023 1025:1071">
      <c r="C3703" t="s">
        <v>24491</v>
      </c>
      <c r="D3703" t="s">
        <v>39025</v>
      </c>
      <c r="ZS3703" t="s">
        <v>1350</v>
      </c>
      <c r="ZT3703" t="s">
        <v>24492</v>
      </c>
      <c r="ZU3703" t="b">
        <v>1</v>
      </c>
      <c r="AAB3703" t="s">
        <v>1065</v>
      </c>
      <c r="AAC3703" t="s">
        <v>1065</v>
      </c>
      <c r="AAD3703">
        <v>40000</v>
      </c>
      <c r="AAE3703" t="s">
        <v>1065</v>
      </c>
      <c r="AAJ3703" t="s">
        <v>1066</v>
      </c>
      <c r="AAL3703" t="s">
        <v>1065</v>
      </c>
      <c r="AAN3703">
        <v>20</v>
      </c>
      <c r="AAO3703">
        <v>0</v>
      </c>
      <c r="AAP3703">
        <v>0</v>
      </c>
      <c r="AAQ3703">
        <v>0</v>
      </c>
      <c r="AAU3703" t="b">
        <v>1</v>
      </c>
      <c r="AAW3703" t="b">
        <v>1</v>
      </c>
      <c r="AAY3703" t="b">
        <v>1</v>
      </c>
      <c r="ABK3703">
        <v>0</v>
      </c>
      <c r="ABL3703">
        <v>0</v>
      </c>
      <c r="ABP3703" t="b">
        <v>1</v>
      </c>
      <c r="ABT3703" t="b">
        <v>1</v>
      </c>
      <c r="ACI3703">
        <v>36000</v>
      </c>
      <c r="ACM3703">
        <v>4000</v>
      </c>
      <c r="ACX3703" t="s">
        <v>1065</v>
      </c>
      <c r="ACY3703" t="s">
        <v>1065</v>
      </c>
      <c r="ADG3703" t="b">
        <v>1</v>
      </c>
      <c r="ADS3703" t="s">
        <v>1066</v>
      </c>
      <c r="ADU3703" t="s">
        <v>1066</v>
      </c>
      <c r="ADW3703" t="s">
        <v>1066</v>
      </c>
      <c r="AEU3703" t="s">
        <v>1066</v>
      </c>
      <c r="AFQ3703" t="s">
        <v>1066</v>
      </c>
      <c r="AGD3703" t="s">
        <v>1066</v>
      </c>
      <c r="AGG3703" t="s">
        <v>1066</v>
      </c>
      <c r="AGJ3703" t="s">
        <v>1066</v>
      </c>
      <c r="AGM3703" t="s">
        <v>1066</v>
      </c>
      <c r="AGO3703" t="s">
        <v>1066</v>
      </c>
      <c r="AGQ3703" t="s">
        <v>1068</v>
      </c>
      <c r="AGR3703" t="s">
        <v>1066</v>
      </c>
      <c r="AGS3703" t="s">
        <v>1066</v>
      </c>
      <c r="AGT3703" t="s">
        <v>1066</v>
      </c>
      <c r="AGU3703" t="b">
        <v>1</v>
      </c>
      <c r="AGY3703" t="s">
        <v>1069</v>
      </c>
      <c r="AGZ3703" t="s">
        <v>24493</v>
      </c>
      <c r="AHA3703" t="s">
        <v>1071</v>
      </c>
      <c r="AHB3703" t="s">
        <v>24494</v>
      </c>
      <c r="AHC3703" t="s">
        <v>1066</v>
      </c>
      <c r="AHE3703" t="s">
        <v>1066</v>
      </c>
      <c r="AHG3703" t="s">
        <v>24495</v>
      </c>
      <c r="AHI3703" t="b">
        <v>1</v>
      </c>
      <c r="AHL3703" t="b">
        <v>1</v>
      </c>
      <c r="AHR3703" t="s">
        <v>2084</v>
      </c>
      <c r="AMK3703" t="s">
        <v>1350</v>
      </c>
      <c r="AML3703" t="s">
        <v>24496</v>
      </c>
      <c r="AMM3703" t="s">
        <v>1065</v>
      </c>
      <c r="AMN3703">
        <v>7000</v>
      </c>
      <c r="AMO3703" t="s">
        <v>1066</v>
      </c>
      <c r="AMY3703" t="s">
        <v>1066</v>
      </c>
      <c r="ANW3703" t="s">
        <v>1066</v>
      </c>
      <c r="ANZ3703" t="s">
        <v>1066</v>
      </c>
      <c r="AOC3703" t="s">
        <v>1066</v>
      </c>
      <c r="AOE3703" t="s">
        <v>1065</v>
      </c>
    </row>
    <row r="3704" spans="3:1023 1025:1071">
      <c r="C3704" t="s">
        <v>24497</v>
      </c>
      <c r="D3704" t="s">
        <v>39025</v>
      </c>
      <c r="AHT3704" t="s">
        <v>1074</v>
      </c>
      <c r="AHU3704" t="s">
        <v>24498</v>
      </c>
      <c r="AHV3704" t="b">
        <v>1</v>
      </c>
      <c r="AIC3704" t="s">
        <v>1065</v>
      </c>
      <c r="AID3704" t="s">
        <v>1065</v>
      </c>
      <c r="AIE3704">
        <v>40000</v>
      </c>
      <c r="AIF3704" t="s">
        <v>1065</v>
      </c>
      <c r="AIK3704" t="s">
        <v>1066</v>
      </c>
      <c r="AIM3704" t="s">
        <v>1065</v>
      </c>
      <c r="AIO3704" t="s">
        <v>1066</v>
      </c>
      <c r="AJK3704" t="s">
        <v>1066</v>
      </c>
      <c r="AJM3704" t="s">
        <v>1066</v>
      </c>
      <c r="AKK3704" t="s">
        <v>1066</v>
      </c>
      <c r="ALG3704" t="s">
        <v>1066</v>
      </c>
      <c r="ALT3704" t="s">
        <v>1066</v>
      </c>
      <c r="ALW3704" t="s">
        <v>1066</v>
      </c>
      <c r="ALZ3704" t="s">
        <v>1066</v>
      </c>
      <c r="AMC3704" t="s">
        <v>1066</v>
      </c>
      <c r="AME3704" t="s">
        <v>1066</v>
      </c>
      <c r="AMG3704" t="s">
        <v>1071</v>
      </c>
      <c r="AMH3704" t="s">
        <v>24499</v>
      </c>
      <c r="AMI3704" t="s">
        <v>1090</v>
      </c>
      <c r="AMK3704" t="s">
        <v>1350</v>
      </c>
      <c r="AML3704" t="s">
        <v>24500</v>
      </c>
      <c r="AMM3704" t="s">
        <v>1065</v>
      </c>
      <c r="AMN3704">
        <v>7000</v>
      </c>
      <c r="AMO3704" t="s">
        <v>1066</v>
      </c>
      <c r="AMY3704" t="s">
        <v>1065</v>
      </c>
      <c r="AMZ3704" t="s">
        <v>24501</v>
      </c>
      <c r="ANA3704" t="b">
        <v>1</v>
      </c>
      <c r="ANM3704" t="b">
        <v>1</v>
      </c>
      <c r="ANQ3704" t="b">
        <v>1</v>
      </c>
      <c r="ANW3704" t="s">
        <v>1066</v>
      </c>
      <c r="ANZ3704" t="s">
        <v>1066</v>
      </c>
      <c r="AOC3704" t="s">
        <v>1066</v>
      </c>
      <c r="AOE3704" t="s">
        <v>1065</v>
      </c>
    </row>
    <row r="3705" spans="3:1023 1025:1071">
      <c r="C3705" t="s">
        <v>24502</v>
      </c>
      <c r="D3705" t="s">
        <v>39025</v>
      </c>
      <c r="AMK3705" t="s">
        <v>16280</v>
      </c>
      <c r="AML3705" t="s">
        <v>24503</v>
      </c>
      <c r="AMM3705" t="s">
        <v>1065</v>
      </c>
      <c r="AMN3705">
        <v>7000</v>
      </c>
      <c r="AMO3705" t="s">
        <v>1066</v>
      </c>
      <c r="AMY3705" t="s">
        <v>1066</v>
      </c>
      <c r="ANW3705" t="s">
        <v>1066</v>
      </c>
      <c r="ANZ3705" t="s">
        <v>1066</v>
      </c>
      <c r="AOC3705" t="s">
        <v>1066</v>
      </c>
      <c r="AOE3705" t="s">
        <v>1065</v>
      </c>
    </row>
    <row r="3706" spans="3:1023 1025:1071">
      <c r="C3706" t="s">
        <v>24504</v>
      </c>
      <c r="D3706" t="s">
        <v>39025</v>
      </c>
      <c r="AHT3706" t="s">
        <v>1107</v>
      </c>
      <c r="AHU3706" t="s">
        <v>24505</v>
      </c>
      <c r="AHV3706" t="b">
        <v>1</v>
      </c>
      <c r="AIC3706" t="s">
        <v>1065</v>
      </c>
      <c r="AID3706" t="s">
        <v>1065</v>
      </c>
      <c r="AIE3706">
        <v>40000</v>
      </c>
      <c r="AIF3706" t="s">
        <v>1065</v>
      </c>
      <c r="AIK3706" t="s">
        <v>1066</v>
      </c>
      <c r="AIM3706" t="s">
        <v>1065</v>
      </c>
      <c r="AIO3706" t="s">
        <v>1065</v>
      </c>
      <c r="AIX3706" t="b">
        <v>1</v>
      </c>
      <c r="AJI3706" t="s">
        <v>1066</v>
      </c>
      <c r="AJK3706" t="s">
        <v>1066</v>
      </c>
      <c r="AJM3706" t="s">
        <v>1066</v>
      </c>
      <c r="AKK3706" t="s">
        <v>1066</v>
      </c>
      <c r="ALG3706" t="s">
        <v>1066</v>
      </c>
      <c r="ALT3706" t="s">
        <v>1066</v>
      </c>
      <c r="ALW3706" t="s">
        <v>1066</v>
      </c>
      <c r="ALZ3706" t="s">
        <v>1066</v>
      </c>
      <c r="AMC3706" t="s">
        <v>1066</v>
      </c>
      <c r="AME3706" t="s">
        <v>1066</v>
      </c>
      <c r="AMG3706" t="s">
        <v>1071</v>
      </c>
      <c r="AMH3706" t="s">
        <v>24506</v>
      </c>
      <c r="AMI3706" t="s">
        <v>1090</v>
      </c>
      <c r="AMK3706" t="s">
        <v>1350</v>
      </c>
      <c r="AML3706" t="s">
        <v>24507</v>
      </c>
      <c r="AMM3706" t="s">
        <v>1065</v>
      </c>
      <c r="AMN3706">
        <v>7000</v>
      </c>
      <c r="AMO3706" t="s">
        <v>1066</v>
      </c>
      <c r="AMY3706" t="s">
        <v>1066</v>
      </c>
      <c r="ANW3706" t="s">
        <v>1066</v>
      </c>
      <c r="ANZ3706" t="s">
        <v>1066</v>
      </c>
      <c r="AOC3706" t="s">
        <v>1066</v>
      </c>
      <c r="AOE3706" t="s">
        <v>1065</v>
      </c>
    </row>
    <row r="3707" spans="3:1023 1025:1071">
      <c r="C3707" t="s">
        <v>24508</v>
      </c>
      <c r="D3707" t="s">
        <v>39025</v>
      </c>
      <c r="AHT3707" t="s">
        <v>1107</v>
      </c>
      <c r="AHU3707" t="s">
        <v>24509</v>
      </c>
      <c r="AHV3707" t="b">
        <v>1</v>
      </c>
      <c r="AIC3707" t="s">
        <v>1065</v>
      </c>
      <c r="AID3707" t="s">
        <v>1065</v>
      </c>
      <c r="AIE3707">
        <v>40000</v>
      </c>
      <c r="AIF3707" t="s">
        <v>1065</v>
      </c>
      <c r="AIK3707" t="s">
        <v>1066</v>
      </c>
      <c r="AIM3707" t="s">
        <v>1065</v>
      </c>
      <c r="AIO3707" t="s">
        <v>1066</v>
      </c>
      <c r="AJK3707" t="s">
        <v>1066</v>
      </c>
      <c r="AJM3707" t="s">
        <v>1066</v>
      </c>
      <c r="AKK3707" t="s">
        <v>1066</v>
      </c>
      <c r="ALG3707" t="s">
        <v>1066</v>
      </c>
      <c r="ALT3707" t="s">
        <v>1066</v>
      </c>
      <c r="ALW3707" t="s">
        <v>1066</v>
      </c>
      <c r="ALZ3707" t="s">
        <v>1066</v>
      </c>
      <c r="AMC3707" t="s">
        <v>1066</v>
      </c>
      <c r="AME3707" t="s">
        <v>1066</v>
      </c>
      <c r="AMG3707" t="s">
        <v>1071</v>
      </c>
      <c r="AMH3707" t="s">
        <v>24510</v>
      </c>
      <c r="AMI3707" t="s">
        <v>1090</v>
      </c>
      <c r="AMK3707" t="s">
        <v>1350</v>
      </c>
      <c r="AML3707" t="s">
        <v>24511</v>
      </c>
      <c r="AMM3707" t="s">
        <v>1065</v>
      </c>
      <c r="AMN3707">
        <v>7000</v>
      </c>
      <c r="AMO3707" t="s">
        <v>1066</v>
      </c>
      <c r="AMY3707" t="s">
        <v>1066</v>
      </c>
      <c r="ANW3707" t="s">
        <v>1066</v>
      </c>
      <c r="ANZ3707" t="s">
        <v>1066</v>
      </c>
      <c r="AOC3707" t="s">
        <v>1066</v>
      </c>
      <c r="AOE3707" t="s">
        <v>1065</v>
      </c>
    </row>
    <row r="3708" spans="3:1023 1025:1071">
      <c r="C3708" t="s">
        <v>24512</v>
      </c>
      <c r="D3708" t="s">
        <v>39025</v>
      </c>
      <c r="AHT3708" t="s">
        <v>1107</v>
      </c>
      <c r="AHU3708" t="s">
        <v>24513</v>
      </c>
      <c r="AHV3708" t="b">
        <v>1</v>
      </c>
      <c r="AIC3708" t="s">
        <v>1065</v>
      </c>
      <c r="AID3708" t="s">
        <v>1065</v>
      </c>
      <c r="AIE3708">
        <v>40000</v>
      </c>
      <c r="AIF3708" t="s">
        <v>1065</v>
      </c>
      <c r="AIK3708" t="s">
        <v>1066</v>
      </c>
      <c r="AIM3708" t="s">
        <v>1065</v>
      </c>
      <c r="AIO3708" t="s">
        <v>1066</v>
      </c>
      <c r="AJK3708" t="s">
        <v>1066</v>
      </c>
      <c r="AJM3708" t="s">
        <v>1066</v>
      </c>
      <c r="AKK3708" t="s">
        <v>1066</v>
      </c>
      <c r="ALG3708" t="s">
        <v>1066</v>
      </c>
      <c r="ALT3708" t="s">
        <v>1066</v>
      </c>
      <c r="ALW3708" t="s">
        <v>1066</v>
      </c>
      <c r="ALZ3708" t="s">
        <v>1066</v>
      </c>
      <c r="AMC3708" t="s">
        <v>1066</v>
      </c>
      <c r="AME3708" t="s">
        <v>1066</v>
      </c>
      <c r="AMG3708" t="s">
        <v>1071</v>
      </c>
      <c r="AMH3708" t="s">
        <v>24514</v>
      </c>
      <c r="AMI3708" t="s">
        <v>1090</v>
      </c>
      <c r="AMK3708" t="s">
        <v>1350</v>
      </c>
      <c r="AML3708" t="s">
        <v>24515</v>
      </c>
      <c r="AMM3708" t="s">
        <v>1065</v>
      </c>
      <c r="AMN3708">
        <v>7000</v>
      </c>
      <c r="AMO3708" t="s">
        <v>1066</v>
      </c>
      <c r="AMY3708" t="s">
        <v>1066</v>
      </c>
      <c r="ANW3708" t="s">
        <v>1066</v>
      </c>
      <c r="ANZ3708" t="s">
        <v>1066</v>
      </c>
      <c r="AOC3708" t="s">
        <v>1066</v>
      </c>
      <c r="AOE3708" t="s">
        <v>1065</v>
      </c>
    </row>
    <row r="3709" spans="3:1023 1025:1071">
      <c r="C3709" t="s">
        <v>24516</v>
      </c>
      <c r="D3709" t="s">
        <v>39025</v>
      </c>
      <c r="AHT3709" t="s">
        <v>1350</v>
      </c>
      <c r="AHU3709" t="s">
        <v>24517</v>
      </c>
      <c r="AHV3709" t="b">
        <v>1</v>
      </c>
      <c r="AIC3709" t="s">
        <v>1065</v>
      </c>
      <c r="AID3709" t="s">
        <v>1065</v>
      </c>
      <c r="AIE3709">
        <v>40000</v>
      </c>
      <c r="AIF3709" t="s">
        <v>1065</v>
      </c>
      <c r="AIK3709" t="s">
        <v>1066</v>
      </c>
      <c r="AIM3709" t="s">
        <v>1065</v>
      </c>
      <c r="AIO3709" t="s">
        <v>1065</v>
      </c>
      <c r="AIR3709" t="b">
        <v>1</v>
      </c>
      <c r="AJI3709" t="s">
        <v>1066</v>
      </c>
      <c r="AJK3709" t="s">
        <v>1066</v>
      </c>
      <c r="AJM3709" t="s">
        <v>1066</v>
      </c>
      <c r="AKK3709" t="s">
        <v>1066</v>
      </c>
      <c r="ALG3709" t="s">
        <v>1066</v>
      </c>
      <c r="ALT3709" t="s">
        <v>1066</v>
      </c>
      <c r="ALW3709" t="s">
        <v>1066</v>
      </c>
      <c r="ALZ3709" t="s">
        <v>1066</v>
      </c>
      <c r="AMC3709" t="s">
        <v>1066</v>
      </c>
      <c r="AME3709" t="s">
        <v>1066</v>
      </c>
      <c r="AMG3709" t="s">
        <v>1071</v>
      </c>
      <c r="AMH3709" t="s">
        <v>24518</v>
      </c>
      <c r="AMI3709" t="s">
        <v>2084</v>
      </c>
      <c r="AMK3709" t="s">
        <v>1350</v>
      </c>
      <c r="AML3709" t="s">
        <v>24519</v>
      </c>
      <c r="AMM3709" t="s">
        <v>1065</v>
      </c>
      <c r="AMN3709">
        <v>7000</v>
      </c>
      <c r="AMO3709" t="s">
        <v>1066</v>
      </c>
      <c r="AMY3709" t="s">
        <v>1066</v>
      </c>
      <c r="ANW3709" t="s">
        <v>1066</v>
      </c>
      <c r="ANZ3709" t="s">
        <v>1066</v>
      </c>
      <c r="AOC3709" t="s">
        <v>1066</v>
      </c>
      <c r="AOE3709" t="s">
        <v>1065</v>
      </c>
    </row>
    <row r="3710" spans="3:1023 1025:1071">
      <c r="C3710" t="s">
        <v>24520</v>
      </c>
      <c r="D3710" t="s">
        <v>39025</v>
      </c>
      <c r="AHT3710" t="s">
        <v>1350</v>
      </c>
      <c r="AHU3710" t="s">
        <v>24521</v>
      </c>
      <c r="AHV3710" t="b">
        <v>1</v>
      </c>
      <c r="AIC3710" t="s">
        <v>1065</v>
      </c>
      <c r="AID3710" t="s">
        <v>1065</v>
      </c>
      <c r="AIE3710">
        <v>40000</v>
      </c>
      <c r="AIF3710" t="s">
        <v>1065</v>
      </c>
      <c r="AIK3710" t="s">
        <v>1066</v>
      </c>
      <c r="AIM3710" t="s">
        <v>1065</v>
      </c>
      <c r="AIO3710" t="s">
        <v>1065</v>
      </c>
      <c r="AIS3710" t="b">
        <v>1</v>
      </c>
      <c r="AJI3710" t="s">
        <v>1066</v>
      </c>
      <c r="AJK3710" t="s">
        <v>1066</v>
      </c>
      <c r="AJM3710" t="s">
        <v>1066</v>
      </c>
      <c r="AKK3710" t="s">
        <v>1066</v>
      </c>
      <c r="ALG3710" t="s">
        <v>1066</v>
      </c>
      <c r="ALT3710" t="s">
        <v>1066</v>
      </c>
      <c r="ALW3710" t="s">
        <v>1066</v>
      </c>
      <c r="ALZ3710" t="s">
        <v>1066</v>
      </c>
      <c r="AMC3710" t="s">
        <v>1066</v>
      </c>
      <c r="AME3710" t="s">
        <v>1066</v>
      </c>
      <c r="AMG3710" t="s">
        <v>1071</v>
      </c>
      <c r="AMH3710" t="s">
        <v>24522</v>
      </c>
      <c r="AMI3710" t="s">
        <v>23680</v>
      </c>
      <c r="AMK3710" t="s">
        <v>1350</v>
      </c>
      <c r="AML3710" t="s">
        <v>24523</v>
      </c>
      <c r="AMM3710" t="s">
        <v>1065</v>
      </c>
      <c r="AMN3710">
        <v>7000</v>
      </c>
      <c r="AMO3710" t="s">
        <v>1066</v>
      </c>
      <c r="AMY3710" t="s">
        <v>1066</v>
      </c>
      <c r="ANW3710" t="s">
        <v>1066</v>
      </c>
      <c r="ANZ3710" t="s">
        <v>1066</v>
      </c>
      <c r="AOC3710" t="s">
        <v>1066</v>
      </c>
      <c r="AOE3710" t="s">
        <v>1065</v>
      </c>
    </row>
    <row r="3711" spans="3:1023 1025:1071">
      <c r="C3711" t="s">
        <v>24524</v>
      </c>
      <c r="D3711" t="s">
        <v>39025</v>
      </c>
      <c r="AHT3711" t="s">
        <v>1350</v>
      </c>
      <c r="AHU3711" t="s">
        <v>24525</v>
      </c>
      <c r="AHV3711" t="b">
        <v>1</v>
      </c>
      <c r="AIC3711" t="s">
        <v>1065</v>
      </c>
      <c r="AID3711" t="s">
        <v>1065</v>
      </c>
      <c r="AIE3711">
        <v>40000</v>
      </c>
      <c r="AIF3711" t="s">
        <v>1065</v>
      </c>
      <c r="AIK3711" t="s">
        <v>1066</v>
      </c>
      <c r="AIM3711" t="s">
        <v>1065</v>
      </c>
      <c r="AIO3711" t="s">
        <v>1066</v>
      </c>
      <c r="AJK3711" t="s">
        <v>1066</v>
      </c>
      <c r="AJM3711" t="s">
        <v>1066</v>
      </c>
      <c r="AKK3711" t="s">
        <v>1066</v>
      </c>
      <c r="ALG3711" t="s">
        <v>1066</v>
      </c>
      <c r="ALT3711" t="s">
        <v>1066</v>
      </c>
      <c r="ALW3711" t="s">
        <v>1066</v>
      </c>
      <c r="ALZ3711" t="s">
        <v>1066</v>
      </c>
      <c r="AMC3711" t="s">
        <v>1066</v>
      </c>
      <c r="AME3711" t="s">
        <v>1066</v>
      </c>
      <c r="AMG3711" t="s">
        <v>1071</v>
      </c>
      <c r="AMH3711" t="s">
        <v>24526</v>
      </c>
      <c r="AMI3711" t="s">
        <v>23680</v>
      </c>
      <c r="AMK3711" t="s">
        <v>1350</v>
      </c>
      <c r="AML3711" t="s">
        <v>24527</v>
      </c>
      <c r="AMM3711" t="s">
        <v>1065</v>
      </c>
      <c r="AMN3711">
        <v>7000</v>
      </c>
      <c r="AMO3711" t="s">
        <v>1066</v>
      </c>
      <c r="AMY3711" t="s">
        <v>1066</v>
      </c>
      <c r="ANW3711" t="s">
        <v>1066</v>
      </c>
      <c r="ANZ3711" t="s">
        <v>1066</v>
      </c>
      <c r="AOC3711" t="s">
        <v>1066</v>
      </c>
      <c r="AOE3711" t="s">
        <v>1065</v>
      </c>
    </row>
    <row r="3712" spans="3:1023 1025:1071">
      <c r="C3712" t="s">
        <v>24528</v>
      </c>
      <c r="D3712" t="s">
        <v>39025</v>
      </c>
      <c r="AHT3712" t="s">
        <v>1074</v>
      </c>
      <c r="AHU3712" t="s">
        <v>24529</v>
      </c>
      <c r="AHV3712" t="b">
        <v>1</v>
      </c>
      <c r="AIC3712" t="s">
        <v>1065</v>
      </c>
      <c r="AID3712" t="s">
        <v>1065</v>
      </c>
      <c r="AIE3712">
        <v>40000</v>
      </c>
      <c r="AIF3712" t="s">
        <v>1065</v>
      </c>
      <c r="AIK3712" t="s">
        <v>1066</v>
      </c>
      <c r="AIM3712" t="s">
        <v>1065</v>
      </c>
      <c r="AIO3712" t="s">
        <v>1066</v>
      </c>
      <c r="AJK3712" t="s">
        <v>1066</v>
      </c>
      <c r="AJM3712" t="s">
        <v>1066</v>
      </c>
      <c r="AKK3712" t="s">
        <v>1066</v>
      </c>
      <c r="ALG3712" t="s">
        <v>1066</v>
      </c>
      <c r="ALT3712" t="s">
        <v>1066</v>
      </c>
      <c r="ALW3712" t="s">
        <v>1066</v>
      </c>
      <c r="ALZ3712" t="s">
        <v>1066</v>
      </c>
      <c r="AMC3712" t="s">
        <v>1066</v>
      </c>
      <c r="AME3712" t="s">
        <v>1066</v>
      </c>
      <c r="AMG3712" t="s">
        <v>1071</v>
      </c>
      <c r="AMH3712" t="s">
        <v>24530</v>
      </c>
      <c r="AMI3712" t="s">
        <v>1090</v>
      </c>
      <c r="AMK3712" t="s">
        <v>1350</v>
      </c>
      <c r="AML3712" t="s">
        <v>24531</v>
      </c>
      <c r="AMM3712" t="s">
        <v>1065</v>
      </c>
      <c r="AMN3712">
        <v>7000</v>
      </c>
      <c r="AMO3712" t="s">
        <v>1066</v>
      </c>
      <c r="AMY3712" t="s">
        <v>1066</v>
      </c>
      <c r="ANW3712" t="s">
        <v>1066</v>
      </c>
      <c r="ANZ3712" t="s">
        <v>1066</v>
      </c>
      <c r="AOC3712" t="s">
        <v>1066</v>
      </c>
      <c r="AOE3712" t="s">
        <v>1065</v>
      </c>
    </row>
    <row r="3713" spans="3:1023 1025:1071">
      <c r="C3713" t="s">
        <v>24532</v>
      </c>
      <c r="D3713" t="s">
        <v>39025</v>
      </c>
      <c r="AHT3713" t="s">
        <v>1350</v>
      </c>
      <c r="AHU3713" t="s">
        <v>24533</v>
      </c>
      <c r="AHV3713" t="b">
        <v>1</v>
      </c>
      <c r="AIC3713" t="s">
        <v>1065</v>
      </c>
      <c r="AID3713" t="s">
        <v>1065</v>
      </c>
      <c r="AIE3713">
        <v>40000</v>
      </c>
      <c r="AIF3713" t="s">
        <v>1065</v>
      </c>
      <c r="AIK3713" t="s">
        <v>1066</v>
      </c>
      <c r="AIM3713" t="s">
        <v>1065</v>
      </c>
      <c r="AIO3713" t="s">
        <v>1066</v>
      </c>
      <c r="AJK3713" t="s">
        <v>1066</v>
      </c>
      <c r="AJM3713" t="s">
        <v>1066</v>
      </c>
      <c r="AKK3713" t="s">
        <v>1066</v>
      </c>
      <c r="ALG3713" t="s">
        <v>1066</v>
      </c>
      <c r="ALT3713" t="s">
        <v>1066</v>
      </c>
      <c r="ALW3713" t="s">
        <v>1066</v>
      </c>
      <c r="ALZ3713" t="s">
        <v>1066</v>
      </c>
      <c r="AMC3713" t="s">
        <v>1066</v>
      </c>
      <c r="AME3713" t="s">
        <v>1066</v>
      </c>
      <c r="AMG3713" t="s">
        <v>1071</v>
      </c>
      <c r="AMH3713" t="s">
        <v>24534</v>
      </c>
      <c r="AMI3713" t="s">
        <v>2084</v>
      </c>
      <c r="AMK3713" t="s">
        <v>1350</v>
      </c>
      <c r="AML3713" t="s">
        <v>24535</v>
      </c>
      <c r="AMM3713" t="s">
        <v>1065</v>
      </c>
      <c r="AMN3713">
        <v>7000</v>
      </c>
      <c r="AMO3713" t="s">
        <v>1066</v>
      </c>
      <c r="AMY3713" t="s">
        <v>1066</v>
      </c>
      <c r="ANW3713" t="s">
        <v>1066</v>
      </c>
      <c r="ANZ3713" t="s">
        <v>1066</v>
      </c>
      <c r="AOC3713" t="s">
        <v>1066</v>
      </c>
      <c r="AOE3713" t="s">
        <v>1065</v>
      </c>
    </row>
    <row r="3714" spans="3:1023 1025:1071">
      <c r="C3714" t="s">
        <v>24536</v>
      </c>
      <c r="D3714" t="s">
        <v>39025</v>
      </c>
      <c r="ZS3714" t="s">
        <v>1350</v>
      </c>
      <c r="ZT3714" t="s">
        <v>24537</v>
      </c>
      <c r="ZU3714" t="b">
        <v>1</v>
      </c>
      <c r="AAB3714" t="s">
        <v>1065</v>
      </c>
      <c r="AAC3714" t="s">
        <v>1065</v>
      </c>
      <c r="AAD3714">
        <v>40000</v>
      </c>
      <c r="AAE3714" t="s">
        <v>1065</v>
      </c>
      <c r="AAJ3714" t="s">
        <v>1066</v>
      </c>
      <c r="AAL3714" t="s">
        <v>1065</v>
      </c>
      <c r="AAN3714">
        <v>0</v>
      </c>
      <c r="AAO3714">
        <v>0</v>
      </c>
      <c r="AAP3714">
        <v>10</v>
      </c>
      <c r="AAQ3714">
        <v>60</v>
      </c>
      <c r="AAU3714" t="b">
        <v>1</v>
      </c>
      <c r="AAY3714" t="b">
        <v>1</v>
      </c>
      <c r="ABK3714">
        <v>0</v>
      </c>
      <c r="ABL3714">
        <v>0</v>
      </c>
      <c r="ABP3714" t="b">
        <v>1</v>
      </c>
      <c r="ABT3714" t="b">
        <v>1</v>
      </c>
      <c r="ACI3714">
        <v>26000</v>
      </c>
      <c r="ACM3714">
        <v>14000</v>
      </c>
      <c r="ACX3714" t="s">
        <v>1065</v>
      </c>
      <c r="ACY3714" t="s">
        <v>1065</v>
      </c>
      <c r="ADG3714" t="b">
        <v>1</v>
      </c>
      <c r="ADS3714" t="s">
        <v>1066</v>
      </c>
      <c r="ADU3714" t="s">
        <v>1066</v>
      </c>
      <c r="ADW3714" t="s">
        <v>1066</v>
      </c>
      <c r="AEU3714" t="s">
        <v>1066</v>
      </c>
      <c r="AFQ3714" t="s">
        <v>1066</v>
      </c>
      <c r="AGD3714" t="s">
        <v>1066</v>
      </c>
      <c r="AGG3714" t="s">
        <v>1066</v>
      </c>
      <c r="AGJ3714" t="s">
        <v>1066</v>
      </c>
      <c r="AGM3714" t="s">
        <v>1066</v>
      </c>
      <c r="AGO3714" t="s">
        <v>1066</v>
      </c>
      <c r="AGQ3714" t="s">
        <v>1296</v>
      </c>
      <c r="AGR3714" t="s">
        <v>1065</v>
      </c>
      <c r="AGS3714" t="s">
        <v>1065</v>
      </c>
      <c r="AGT3714" t="s">
        <v>1066</v>
      </c>
      <c r="AGU3714" t="b">
        <v>1</v>
      </c>
      <c r="AGY3714" t="s">
        <v>1069</v>
      </c>
      <c r="AGZ3714" t="s">
        <v>24538</v>
      </c>
      <c r="AHA3714" t="s">
        <v>1071</v>
      </c>
      <c r="AHB3714" t="s">
        <v>24539</v>
      </c>
      <c r="AHC3714" t="s">
        <v>1066</v>
      </c>
      <c r="AHE3714" t="s">
        <v>1066</v>
      </c>
      <c r="AHG3714" t="s">
        <v>24540</v>
      </c>
      <c r="AHQ3714" t="b">
        <v>1</v>
      </c>
      <c r="AHR3714">
        <v>999</v>
      </c>
      <c r="AMK3714" t="s">
        <v>1350</v>
      </c>
      <c r="AML3714" t="s">
        <v>24541</v>
      </c>
      <c r="AMM3714" t="s">
        <v>1065</v>
      </c>
      <c r="AMN3714">
        <v>7000</v>
      </c>
      <c r="AMO3714" t="s">
        <v>1066</v>
      </c>
      <c r="AMY3714" t="s">
        <v>1066</v>
      </c>
      <c r="ANW3714" t="s">
        <v>1066</v>
      </c>
      <c r="ANZ3714" t="s">
        <v>1066</v>
      </c>
      <c r="AOC3714" t="s">
        <v>1066</v>
      </c>
      <c r="AOE3714" t="s">
        <v>1065</v>
      </c>
    </row>
    <row r="3715" spans="3:1023 1025:1071">
      <c r="C3715" t="s">
        <v>24542</v>
      </c>
      <c r="D3715" t="s">
        <v>39025</v>
      </c>
      <c r="ZS3715" t="s">
        <v>1074</v>
      </c>
      <c r="ZT3715" t="s">
        <v>24543</v>
      </c>
      <c r="ZU3715" t="b">
        <v>1</v>
      </c>
      <c r="AAB3715" t="s">
        <v>1065</v>
      </c>
      <c r="AAC3715" t="s">
        <v>1065</v>
      </c>
      <c r="AAD3715">
        <v>40000</v>
      </c>
      <c r="AAE3715" t="s">
        <v>1065</v>
      </c>
      <c r="AAJ3715" t="s">
        <v>1066</v>
      </c>
      <c r="AAL3715" t="s">
        <v>1065</v>
      </c>
      <c r="AAN3715">
        <v>60</v>
      </c>
      <c r="AAO3715">
        <v>900</v>
      </c>
      <c r="AAP3715">
        <v>0</v>
      </c>
      <c r="AAQ3715">
        <v>999</v>
      </c>
      <c r="AAU3715" t="b">
        <v>1</v>
      </c>
      <c r="ABK3715">
        <v>0</v>
      </c>
      <c r="ABL3715">
        <v>0</v>
      </c>
      <c r="ABM3715" t="b">
        <v>1</v>
      </c>
      <c r="ABO3715" t="b">
        <v>1</v>
      </c>
      <c r="ABP3715" t="b">
        <v>1</v>
      </c>
      <c r="ABY3715" t="b">
        <v>1</v>
      </c>
      <c r="ACF3715">
        <v>1600</v>
      </c>
      <c r="ACH3715">
        <v>300</v>
      </c>
      <c r="ACI3715">
        <v>31000</v>
      </c>
      <c r="ACR3715">
        <v>7000</v>
      </c>
      <c r="ACX3715" t="s">
        <v>1065</v>
      </c>
      <c r="ACY3715" t="s">
        <v>1065</v>
      </c>
      <c r="ADC3715" t="b">
        <v>1</v>
      </c>
      <c r="ADS3715" t="s">
        <v>1066</v>
      </c>
      <c r="ADU3715" t="s">
        <v>1066</v>
      </c>
      <c r="ADW3715" t="s">
        <v>1066</v>
      </c>
      <c r="AEU3715" t="s">
        <v>1066</v>
      </c>
      <c r="AFQ3715" t="s">
        <v>1066</v>
      </c>
      <c r="AGD3715" t="s">
        <v>1066</v>
      </c>
      <c r="AGG3715" t="s">
        <v>1066</v>
      </c>
      <c r="AGJ3715" t="s">
        <v>1066</v>
      </c>
      <c r="AGM3715" t="s">
        <v>1066</v>
      </c>
      <c r="AGO3715" t="s">
        <v>1066</v>
      </c>
      <c r="AGQ3715" t="s">
        <v>1068</v>
      </c>
      <c r="AGR3715" t="s">
        <v>1066</v>
      </c>
      <c r="AGS3715" t="s">
        <v>1066</v>
      </c>
      <c r="AGT3715" t="s">
        <v>1066</v>
      </c>
      <c r="AGX3715" t="b">
        <v>1</v>
      </c>
      <c r="AGY3715" t="s">
        <v>1134</v>
      </c>
      <c r="AGZ3715" t="s">
        <v>24544</v>
      </c>
      <c r="AHA3715" t="s">
        <v>1071</v>
      </c>
      <c r="AHB3715" t="s">
        <v>24545</v>
      </c>
      <c r="AHC3715" t="s">
        <v>1066</v>
      </c>
      <c r="AHE3715" t="s">
        <v>1066</v>
      </c>
      <c r="AHG3715" t="s">
        <v>24546</v>
      </c>
      <c r="AHI3715" t="b">
        <v>1</v>
      </c>
      <c r="AHR3715" t="s">
        <v>1090</v>
      </c>
      <c r="AMK3715" t="s">
        <v>1350</v>
      </c>
      <c r="AML3715" t="s">
        <v>24547</v>
      </c>
      <c r="AMM3715" t="s">
        <v>1065</v>
      </c>
      <c r="AMN3715">
        <v>7000</v>
      </c>
      <c r="AMO3715" t="s">
        <v>1066</v>
      </c>
      <c r="AMY3715" t="s">
        <v>1066</v>
      </c>
      <c r="ANW3715" t="s">
        <v>1066</v>
      </c>
      <c r="ANZ3715" t="s">
        <v>1066</v>
      </c>
      <c r="AOC3715" t="s">
        <v>1066</v>
      </c>
      <c r="AOE3715" t="s">
        <v>1065</v>
      </c>
    </row>
    <row r="3716" spans="3:1023 1025:1071">
      <c r="C3716" t="s">
        <v>24548</v>
      </c>
      <c r="D3716" t="s">
        <v>39025</v>
      </c>
      <c r="AHT3716" t="s">
        <v>16339</v>
      </c>
      <c r="AHU3716" t="s">
        <v>24549</v>
      </c>
      <c r="AHV3716" t="b">
        <v>1</v>
      </c>
      <c r="AIC3716" t="s">
        <v>1065</v>
      </c>
      <c r="AID3716" t="s">
        <v>1065</v>
      </c>
      <c r="AIE3716">
        <v>40000</v>
      </c>
      <c r="AIF3716" t="s">
        <v>1065</v>
      </c>
      <c r="AIK3716" t="s">
        <v>1066</v>
      </c>
      <c r="AIM3716" t="s">
        <v>1065</v>
      </c>
      <c r="AIO3716" t="s">
        <v>1065</v>
      </c>
      <c r="AIX3716" t="b">
        <v>1</v>
      </c>
      <c r="AJI3716" t="s">
        <v>1066</v>
      </c>
      <c r="AJK3716" t="s">
        <v>1066</v>
      </c>
      <c r="AJM3716" t="s">
        <v>1066</v>
      </c>
      <c r="AKK3716" t="s">
        <v>1065</v>
      </c>
      <c r="AKP3716" t="b">
        <v>1</v>
      </c>
      <c r="ALB3716" t="b">
        <v>1</v>
      </c>
      <c r="ALC3716" t="s">
        <v>24550</v>
      </c>
      <c r="ALD3716" t="s">
        <v>1066</v>
      </c>
      <c r="ALF3716" t="s">
        <v>24551</v>
      </c>
      <c r="ALG3716" t="s">
        <v>1066</v>
      </c>
      <c r="ALT3716" t="s">
        <v>1066</v>
      </c>
      <c r="ALW3716" t="s">
        <v>1066</v>
      </c>
      <c r="ALZ3716" t="s">
        <v>1066</v>
      </c>
      <c r="AMC3716" t="s">
        <v>1066</v>
      </c>
      <c r="AME3716" t="s">
        <v>1066</v>
      </c>
      <c r="AMG3716" t="s">
        <v>1071</v>
      </c>
      <c r="AMH3716" t="s">
        <v>24552</v>
      </c>
      <c r="AMI3716" t="s">
        <v>1090</v>
      </c>
      <c r="AMK3716" t="s">
        <v>1151</v>
      </c>
      <c r="AML3716" t="s">
        <v>24553</v>
      </c>
      <c r="AMM3716" t="s">
        <v>1065</v>
      </c>
      <c r="AMN3716">
        <v>7000</v>
      </c>
      <c r="AMO3716" t="s">
        <v>1066</v>
      </c>
      <c r="AMY3716" t="s">
        <v>1065</v>
      </c>
      <c r="AMZ3716" t="s">
        <v>24554</v>
      </c>
      <c r="ANE3716" t="b">
        <v>1</v>
      </c>
      <c r="ANN3716" t="b">
        <v>1</v>
      </c>
      <c r="ANR3716" t="b">
        <v>1</v>
      </c>
      <c r="ANW3716" t="s">
        <v>1066</v>
      </c>
      <c r="ANZ3716" t="s">
        <v>1065</v>
      </c>
      <c r="AOA3716" t="s">
        <v>24555</v>
      </c>
      <c r="AOB3716" t="s">
        <v>1066</v>
      </c>
      <c r="AOC3716" t="s">
        <v>1066</v>
      </c>
      <c r="AOE3716" t="s">
        <v>1065</v>
      </c>
    </row>
    <row r="3717" spans="3:1023 1025:1071">
      <c r="C3717" t="s">
        <v>24556</v>
      </c>
      <c r="D3717" t="s">
        <v>39025</v>
      </c>
      <c r="AHT3717" t="s">
        <v>1074</v>
      </c>
      <c r="AHU3717" t="s">
        <v>24557</v>
      </c>
      <c r="AHV3717" t="b">
        <v>1</v>
      </c>
      <c r="AIC3717" t="s">
        <v>1065</v>
      </c>
      <c r="AID3717" t="s">
        <v>1065</v>
      </c>
      <c r="AIE3717">
        <v>40000</v>
      </c>
      <c r="AIF3717" t="s">
        <v>1100</v>
      </c>
      <c r="AII3717" t="s">
        <v>1101</v>
      </c>
      <c r="AIK3717" t="s">
        <v>1066</v>
      </c>
      <c r="AIM3717" t="s">
        <v>1065</v>
      </c>
      <c r="AIO3717" t="s">
        <v>1066</v>
      </c>
      <c r="AJK3717" t="s">
        <v>1066</v>
      </c>
      <c r="AJM3717" t="s">
        <v>1066</v>
      </c>
      <c r="AKK3717" t="s">
        <v>1066</v>
      </c>
      <c r="ALG3717" t="s">
        <v>1066</v>
      </c>
      <c r="ALT3717" t="s">
        <v>1066</v>
      </c>
      <c r="ALW3717" t="s">
        <v>1066</v>
      </c>
      <c r="ALZ3717" t="s">
        <v>1066</v>
      </c>
      <c r="AMC3717" t="s">
        <v>1066</v>
      </c>
      <c r="AME3717" t="s">
        <v>1066</v>
      </c>
      <c r="AMG3717" t="s">
        <v>1071</v>
      </c>
      <c r="AMH3717" t="s">
        <v>24558</v>
      </c>
      <c r="AMI3717" t="s">
        <v>1090</v>
      </c>
      <c r="AMK3717" t="s">
        <v>1350</v>
      </c>
      <c r="AML3717" t="s">
        <v>24559</v>
      </c>
      <c r="AMM3717" t="s">
        <v>1065</v>
      </c>
      <c r="AMN3717">
        <v>7000</v>
      </c>
      <c r="AMO3717" t="s">
        <v>1066</v>
      </c>
      <c r="AMY3717" t="s">
        <v>1065</v>
      </c>
      <c r="AMZ3717" t="s">
        <v>24560</v>
      </c>
      <c r="ANB3717" t="b">
        <v>1</v>
      </c>
      <c r="ANN3717" t="b">
        <v>1</v>
      </c>
      <c r="ANQ3717" t="b">
        <v>1</v>
      </c>
      <c r="ANW3717" t="s">
        <v>1066</v>
      </c>
      <c r="ANZ3717" t="s">
        <v>1066</v>
      </c>
      <c r="AOC3717" t="s">
        <v>1066</v>
      </c>
      <c r="AOE3717" t="s">
        <v>1065</v>
      </c>
    </row>
    <row r="3718" spans="3:1023 1025:1071">
      <c r="C3718" t="s">
        <v>24561</v>
      </c>
      <c r="D3718" t="s">
        <v>39025</v>
      </c>
      <c r="AHT3718" t="s">
        <v>10213</v>
      </c>
      <c r="AHU3718" t="s">
        <v>24562</v>
      </c>
      <c r="AHV3718" t="b">
        <v>1</v>
      </c>
      <c r="AIC3718" t="s">
        <v>1065</v>
      </c>
      <c r="AID3718" t="s">
        <v>1065</v>
      </c>
      <c r="AIE3718">
        <v>40000</v>
      </c>
      <c r="AIF3718" t="s">
        <v>1065</v>
      </c>
      <c r="AIK3718" t="s">
        <v>1066</v>
      </c>
      <c r="AIM3718" t="s">
        <v>1065</v>
      </c>
      <c r="AIO3718" t="s">
        <v>1065</v>
      </c>
      <c r="AIS3718" t="b">
        <v>1</v>
      </c>
      <c r="AJI3718" t="s">
        <v>1066</v>
      </c>
      <c r="AJK3718" t="s">
        <v>1066</v>
      </c>
      <c r="AJM3718" t="s">
        <v>1065</v>
      </c>
      <c r="AJN3718" t="s">
        <v>24563</v>
      </c>
      <c r="AJY3718" t="b">
        <v>1</v>
      </c>
      <c r="AKB3718" t="b">
        <v>1</v>
      </c>
      <c r="AKF3718" t="b">
        <v>1</v>
      </c>
      <c r="AKK3718" t="s">
        <v>1066</v>
      </c>
      <c r="ALG3718" t="s">
        <v>1066</v>
      </c>
      <c r="ALT3718" t="s">
        <v>1066</v>
      </c>
      <c r="ALW3718" t="s">
        <v>1066</v>
      </c>
      <c r="ALZ3718" t="s">
        <v>1066</v>
      </c>
      <c r="AMC3718" t="s">
        <v>1066</v>
      </c>
      <c r="AME3718" t="s">
        <v>1066</v>
      </c>
      <c r="AMG3718" t="s">
        <v>1071</v>
      </c>
      <c r="AMH3718" t="s">
        <v>24564</v>
      </c>
      <c r="AMI3718" t="s">
        <v>1271</v>
      </c>
      <c r="AMK3718" t="s">
        <v>1350</v>
      </c>
      <c r="AML3718" t="s">
        <v>24565</v>
      </c>
      <c r="AMM3718" t="s">
        <v>1065</v>
      </c>
      <c r="AMN3718">
        <v>7000</v>
      </c>
      <c r="AMO3718" t="s">
        <v>1066</v>
      </c>
      <c r="AMY3718" t="s">
        <v>1065</v>
      </c>
      <c r="AMZ3718" t="s">
        <v>24377</v>
      </c>
      <c r="ANB3718" t="b">
        <v>1</v>
      </c>
      <c r="ANN3718" t="b">
        <v>1</v>
      </c>
      <c r="ANQ3718" t="b">
        <v>1</v>
      </c>
      <c r="ANR3718" t="b">
        <v>1</v>
      </c>
      <c r="ANW3718" t="s">
        <v>1066</v>
      </c>
      <c r="ANZ3718" t="s">
        <v>1066</v>
      </c>
      <c r="AOC3718" t="s">
        <v>1066</v>
      </c>
      <c r="AOE3718" t="s">
        <v>1065</v>
      </c>
    </row>
    <row r="3719" spans="3:1023 1025:1071">
      <c r="C3719" t="s">
        <v>24566</v>
      </c>
      <c r="D3719" t="s">
        <v>39025</v>
      </c>
      <c r="AHT3719" t="s">
        <v>1350</v>
      </c>
      <c r="AHU3719" t="s">
        <v>24567</v>
      </c>
      <c r="AHV3719" t="b">
        <v>1</v>
      </c>
      <c r="AIC3719" t="s">
        <v>1065</v>
      </c>
      <c r="AID3719" t="s">
        <v>1065</v>
      </c>
      <c r="AIE3719">
        <v>40000</v>
      </c>
      <c r="AIF3719" t="s">
        <v>1065</v>
      </c>
      <c r="AIK3719" t="s">
        <v>1066</v>
      </c>
      <c r="AIM3719" t="s">
        <v>1065</v>
      </c>
      <c r="AIO3719" t="s">
        <v>1066</v>
      </c>
      <c r="AJK3719" t="s">
        <v>1066</v>
      </c>
      <c r="AJM3719" t="s">
        <v>1066</v>
      </c>
      <c r="AKK3719" t="s">
        <v>1066</v>
      </c>
      <c r="ALG3719" t="s">
        <v>1066</v>
      </c>
      <c r="ALT3719" t="s">
        <v>1066</v>
      </c>
      <c r="ALW3719" t="s">
        <v>1066</v>
      </c>
      <c r="ALZ3719" t="s">
        <v>1066</v>
      </c>
      <c r="AMC3719" t="s">
        <v>1066</v>
      </c>
      <c r="AME3719" t="s">
        <v>1066</v>
      </c>
      <c r="AMG3719" t="s">
        <v>1071</v>
      </c>
      <c r="AMH3719" t="s">
        <v>24568</v>
      </c>
      <c r="AMI3719" t="s">
        <v>2084</v>
      </c>
      <c r="AMK3719" t="s">
        <v>1148</v>
      </c>
      <c r="AML3719" t="s">
        <v>24569</v>
      </c>
      <c r="AMM3719" t="s">
        <v>1065</v>
      </c>
      <c r="AMN3719">
        <v>7000</v>
      </c>
      <c r="AMO3719" t="s">
        <v>1066</v>
      </c>
      <c r="AMY3719" t="s">
        <v>1066</v>
      </c>
      <c r="ANW3719" t="s">
        <v>1066</v>
      </c>
      <c r="ANZ3719" t="s">
        <v>1066</v>
      </c>
      <c r="AOC3719" t="s">
        <v>1066</v>
      </c>
      <c r="AOE3719" t="s">
        <v>1065</v>
      </c>
    </row>
    <row r="3720" spans="3:1023 1025:1071">
      <c r="C3720" t="s">
        <v>24570</v>
      </c>
      <c r="D3720" t="s">
        <v>39025</v>
      </c>
      <c r="AHT3720" t="s">
        <v>1107</v>
      </c>
      <c r="AHU3720" t="s">
        <v>24571</v>
      </c>
      <c r="AHV3720" t="b">
        <v>1</v>
      </c>
      <c r="AIC3720" t="s">
        <v>1066</v>
      </c>
      <c r="AID3720" t="s">
        <v>1065</v>
      </c>
      <c r="AIE3720">
        <v>40000</v>
      </c>
      <c r="AIF3720" t="s">
        <v>1065</v>
      </c>
      <c r="AIK3720" t="s">
        <v>1066</v>
      </c>
      <c r="AIM3720" t="s">
        <v>1065</v>
      </c>
      <c r="AIO3720" t="s">
        <v>1066</v>
      </c>
      <c r="AJK3720" t="s">
        <v>1066</v>
      </c>
      <c r="AJM3720" t="s">
        <v>1066</v>
      </c>
      <c r="AKK3720" t="s">
        <v>1066</v>
      </c>
      <c r="ALG3720" t="s">
        <v>1066</v>
      </c>
      <c r="ALT3720" t="s">
        <v>1066</v>
      </c>
      <c r="ALW3720" t="s">
        <v>1066</v>
      </c>
      <c r="ALZ3720" t="s">
        <v>1066</v>
      </c>
      <c r="AMC3720" t="s">
        <v>1066</v>
      </c>
      <c r="AME3720" t="s">
        <v>1066</v>
      </c>
      <c r="AMG3720" t="s">
        <v>1071</v>
      </c>
      <c r="AMH3720" t="s">
        <v>24572</v>
      </c>
      <c r="AMI3720" t="s">
        <v>1090</v>
      </c>
      <c r="AMK3720" t="s">
        <v>1350</v>
      </c>
      <c r="AML3720" t="s">
        <v>24573</v>
      </c>
      <c r="AMM3720" t="s">
        <v>1065</v>
      </c>
      <c r="AMN3720">
        <v>7000</v>
      </c>
      <c r="AMO3720" t="s">
        <v>1066</v>
      </c>
      <c r="AMY3720" t="s">
        <v>1066</v>
      </c>
      <c r="ANW3720" t="s">
        <v>1066</v>
      </c>
      <c r="ANZ3720" t="s">
        <v>1066</v>
      </c>
      <c r="AOC3720" t="s">
        <v>1066</v>
      </c>
      <c r="AOE3720" t="s">
        <v>1065</v>
      </c>
    </row>
    <row r="3721" spans="3:1023 1025:1071">
      <c r="C3721" t="s">
        <v>24574</v>
      </c>
      <c r="D3721" t="s">
        <v>39025</v>
      </c>
      <c r="AHT3721" t="s">
        <v>10213</v>
      </c>
      <c r="AHU3721" t="s">
        <v>24575</v>
      </c>
      <c r="AHV3721" t="b">
        <v>1</v>
      </c>
      <c r="AIC3721" t="s">
        <v>1065</v>
      </c>
      <c r="AID3721" t="s">
        <v>1065</v>
      </c>
      <c r="AIE3721">
        <v>40000</v>
      </c>
      <c r="AIF3721" t="s">
        <v>1065</v>
      </c>
      <c r="AIK3721" t="s">
        <v>1066</v>
      </c>
      <c r="AIM3721" t="s">
        <v>1065</v>
      </c>
      <c r="AIO3721" t="s">
        <v>1066</v>
      </c>
      <c r="AJK3721" t="s">
        <v>1066</v>
      </c>
      <c r="AJM3721" t="s">
        <v>1066</v>
      </c>
      <c r="AKK3721" t="s">
        <v>1066</v>
      </c>
      <c r="ALG3721" t="s">
        <v>1066</v>
      </c>
      <c r="ALT3721" t="s">
        <v>1066</v>
      </c>
      <c r="ALW3721" t="s">
        <v>1066</v>
      </c>
      <c r="ALZ3721" t="s">
        <v>1066</v>
      </c>
      <c r="AMC3721" t="s">
        <v>1066</v>
      </c>
      <c r="AME3721" t="s">
        <v>1066</v>
      </c>
      <c r="AMG3721" t="s">
        <v>1071</v>
      </c>
      <c r="AMH3721" t="s">
        <v>24576</v>
      </c>
      <c r="AMI3721" t="s">
        <v>24577</v>
      </c>
      <c r="AMK3721" t="s">
        <v>1350</v>
      </c>
      <c r="AML3721" t="s">
        <v>24578</v>
      </c>
      <c r="AMM3721" t="s">
        <v>1065</v>
      </c>
      <c r="AMN3721">
        <v>7000</v>
      </c>
      <c r="AMO3721" t="s">
        <v>1066</v>
      </c>
      <c r="AMY3721" t="s">
        <v>1065</v>
      </c>
      <c r="AMZ3721" t="s">
        <v>24377</v>
      </c>
      <c r="ANB3721" t="b">
        <v>1</v>
      </c>
      <c r="ANN3721" t="b">
        <v>1</v>
      </c>
      <c r="ANQ3721" t="b">
        <v>1</v>
      </c>
      <c r="ANW3721" t="s">
        <v>1066</v>
      </c>
      <c r="ANZ3721" t="s">
        <v>1066</v>
      </c>
      <c r="AOC3721" t="s">
        <v>1066</v>
      </c>
      <c r="AOE3721" t="s">
        <v>1065</v>
      </c>
    </row>
    <row r="3722" spans="3:1023 1025:1071">
      <c r="C3722" t="s">
        <v>24579</v>
      </c>
      <c r="D3722" t="s">
        <v>39025</v>
      </c>
      <c r="AHT3722" t="s">
        <v>1107</v>
      </c>
      <c r="AHU3722" t="s">
        <v>24580</v>
      </c>
      <c r="AHV3722" t="b">
        <v>1</v>
      </c>
      <c r="AIC3722" t="s">
        <v>1065</v>
      </c>
      <c r="AID3722" t="s">
        <v>1065</v>
      </c>
      <c r="AIE3722">
        <v>40000</v>
      </c>
      <c r="AIF3722" t="s">
        <v>1065</v>
      </c>
      <c r="AIK3722" t="s">
        <v>1066</v>
      </c>
      <c r="AIM3722" t="s">
        <v>1065</v>
      </c>
      <c r="AIO3722" t="s">
        <v>1066</v>
      </c>
      <c r="AJK3722" t="s">
        <v>1066</v>
      </c>
      <c r="AJM3722" t="s">
        <v>1066</v>
      </c>
      <c r="AKK3722" t="s">
        <v>1066</v>
      </c>
      <c r="ALG3722" t="s">
        <v>1066</v>
      </c>
      <c r="ALT3722" t="s">
        <v>1066</v>
      </c>
      <c r="ALW3722" t="s">
        <v>1066</v>
      </c>
      <c r="ALZ3722" t="s">
        <v>1066</v>
      </c>
      <c r="AMC3722" t="s">
        <v>1066</v>
      </c>
      <c r="AME3722" t="s">
        <v>1066</v>
      </c>
      <c r="AMG3722" t="s">
        <v>1071</v>
      </c>
      <c r="AMH3722" t="s">
        <v>24581</v>
      </c>
      <c r="AMI3722" t="s">
        <v>1090</v>
      </c>
      <c r="AMK3722" t="s">
        <v>1350</v>
      </c>
      <c r="AML3722" t="s">
        <v>24582</v>
      </c>
      <c r="AMM3722" t="s">
        <v>1065</v>
      </c>
      <c r="AMN3722">
        <v>7000</v>
      </c>
      <c r="AMO3722" t="s">
        <v>1066</v>
      </c>
      <c r="AMY3722" t="s">
        <v>1065</v>
      </c>
      <c r="AMZ3722" t="s">
        <v>24583</v>
      </c>
      <c r="ANK3722" t="b">
        <v>1</v>
      </c>
      <c r="ANN3722" t="b">
        <v>1</v>
      </c>
      <c r="ANQ3722" t="b">
        <v>1</v>
      </c>
      <c r="ANW3722" t="s">
        <v>1066</v>
      </c>
      <c r="ANZ3722" t="s">
        <v>1066</v>
      </c>
      <c r="AOC3722" t="s">
        <v>1066</v>
      </c>
      <c r="AOE3722" t="s">
        <v>1065</v>
      </c>
    </row>
    <row r="3723" spans="3:1023 1025:1071">
      <c r="C3723" t="s">
        <v>24584</v>
      </c>
      <c r="D3723" t="s">
        <v>39025</v>
      </c>
      <c r="AHT3723" t="s">
        <v>15208</v>
      </c>
      <c r="AHU3723" t="s">
        <v>24585</v>
      </c>
      <c r="AHW3723" t="b">
        <v>1</v>
      </c>
      <c r="AIC3723" t="s">
        <v>1065</v>
      </c>
      <c r="AID3723" t="s">
        <v>1065</v>
      </c>
      <c r="AIE3723">
        <v>40000</v>
      </c>
      <c r="AIF3723" t="s">
        <v>1100</v>
      </c>
      <c r="AII3723" t="s">
        <v>1709</v>
      </c>
      <c r="AIJ3723" t="s">
        <v>24586</v>
      </c>
      <c r="AIK3723" t="s">
        <v>1066</v>
      </c>
      <c r="AIM3723" t="s">
        <v>1065</v>
      </c>
      <c r="AIO3723" t="s">
        <v>1065</v>
      </c>
      <c r="AIU3723" t="b">
        <v>1</v>
      </c>
      <c r="AIV3723" t="b">
        <v>1</v>
      </c>
      <c r="AJG3723" t="b">
        <v>1</v>
      </c>
      <c r="AJH3723" t="s">
        <v>24587</v>
      </c>
      <c r="AJI3723" t="s">
        <v>1066</v>
      </c>
      <c r="AJK3723" t="s">
        <v>1066</v>
      </c>
      <c r="AJM3723" t="s">
        <v>1066</v>
      </c>
      <c r="AKK3723" t="s">
        <v>1066</v>
      </c>
      <c r="ALG3723" t="s">
        <v>1066</v>
      </c>
      <c r="ALT3723" t="s">
        <v>1066</v>
      </c>
      <c r="ALW3723" t="s">
        <v>1066</v>
      </c>
      <c r="ALZ3723" t="s">
        <v>1066</v>
      </c>
      <c r="AMC3723" t="s">
        <v>1066</v>
      </c>
      <c r="AME3723" t="s">
        <v>1066</v>
      </c>
      <c r="AMG3723" t="s">
        <v>1071</v>
      </c>
      <c r="AMH3723" t="s">
        <v>24588</v>
      </c>
      <c r="AMI3723" t="s">
        <v>1090</v>
      </c>
      <c r="AMK3723" t="s">
        <v>1350</v>
      </c>
      <c r="AML3723" t="s">
        <v>24589</v>
      </c>
      <c r="AMM3723" t="s">
        <v>1065</v>
      </c>
      <c r="AMN3723">
        <v>7000</v>
      </c>
      <c r="AMO3723" t="s">
        <v>1066</v>
      </c>
      <c r="AMY3723" t="s">
        <v>1066</v>
      </c>
      <c r="ANW3723" t="s">
        <v>1066</v>
      </c>
      <c r="ANZ3723" t="s">
        <v>1066</v>
      </c>
      <c r="AOC3723" t="s">
        <v>1066</v>
      </c>
      <c r="AOE3723" t="s">
        <v>1065</v>
      </c>
    </row>
    <row r="3724" spans="3:1023 1025:1071">
      <c r="C3724" t="s">
        <v>24590</v>
      </c>
      <c r="D3724" t="s">
        <v>39025</v>
      </c>
      <c r="ZS3724" t="s">
        <v>16339</v>
      </c>
      <c r="ZT3724" t="s">
        <v>24591</v>
      </c>
      <c r="ZU3724" t="b">
        <v>1</v>
      </c>
      <c r="AAB3724" t="s">
        <v>1065</v>
      </c>
      <c r="AAC3724" t="s">
        <v>1065</v>
      </c>
      <c r="AAD3724">
        <v>40000</v>
      </c>
      <c r="AAE3724" t="s">
        <v>1100</v>
      </c>
      <c r="AAH3724" t="s">
        <v>1101</v>
      </c>
      <c r="AAJ3724" t="s">
        <v>1066</v>
      </c>
      <c r="AAL3724" t="s">
        <v>1065</v>
      </c>
      <c r="AAN3724">
        <v>60</v>
      </c>
      <c r="AAO3724">
        <v>7300</v>
      </c>
      <c r="AAP3724">
        <v>0</v>
      </c>
      <c r="AAQ3724">
        <v>999</v>
      </c>
      <c r="AAT3724" t="b">
        <v>1</v>
      </c>
      <c r="AAU3724" t="b">
        <v>1</v>
      </c>
      <c r="AAW3724" t="b">
        <v>1</v>
      </c>
      <c r="ABE3724" t="b">
        <v>1</v>
      </c>
      <c r="ABI3724" t="b">
        <v>1</v>
      </c>
      <c r="ABJ3724" t="s">
        <v>24592</v>
      </c>
      <c r="ABK3724">
        <v>5000</v>
      </c>
      <c r="ABL3724">
        <v>0</v>
      </c>
      <c r="ABN3724" t="b">
        <v>1</v>
      </c>
      <c r="ABO3724" t="b">
        <v>1</v>
      </c>
      <c r="ABZ3724" t="b">
        <v>1</v>
      </c>
      <c r="ACG3724">
        <v>1100</v>
      </c>
      <c r="ACH3724">
        <v>3700</v>
      </c>
      <c r="ACS3724">
        <v>35200</v>
      </c>
      <c r="ACX3724" t="s">
        <v>1065</v>
      </c>
      <c r="ACY3724" t="s">
        <v>1066</v>
      </c>
      <c r="ADU3724" t="s">
        <v>1066</v>
      </c>
      <c r="ADW3724" t="s">
        <v>1066</v>
      </c>
      <c r="AEU3724" t="s">
        <v>1066</v>
      </c>
      <c r="AFQ3724" t="s">
        <v>1066</v>
      </c>
      <c r="AGD3724" t="s">
        <v>1066</v>
      </c>
      <c r="AGG3724" t="s">
        <v>1066</v>
      </c>
      <c r="AGJ3724" t="s">
        <v>1066</v>
      </c>
      <c r="AGM3724" t="s">
        <v>1066</v>
      </c>
      <c r="AGO3724" t="s">
        <v>1066</v>
      </c>
      <c r="AGQ3724" t="s">
        <v>1068</v>
      </c>
      <c r="AGR3724" t="s">
        <v>1065</v>
      </c>
      <c r="AGS3724" t="s">
        <v>1066</v>
      </c>
      <c r="AGT3724" t="s">
        <v>1066</v>
      </c>
      <c r="AGW3724" t="b">
        <v>1</v>
      </c>
      <c r="AGY3724" t="s">
        <v>1069</v>
      </c>
      <c r="AGZ3724" t="s">
        <v>24593</v>
      </c>
      <c r="AHA3724" t="s">
        <v>1071</v>
      </c>
      <c r="AHB3724" t="s">
        <v>24594</v>
      </c>
      <c r="AHC3724" t="s">
        <v>1202</v>
      </c>
      <c r="AHE3724" t="s">
        <v>1202</v>
      </c>
      <c r="AHG3724" t="s">
        <v>24595</v>
      </c>
      <c r="AHO3724" t="b">
        <v>1</v>
      </c>
      <c r="AHR3724" t="s">
        <v>1090</v>
      </c>
      <c r="AMK3724" t="s">
        <v>1107</v>
      </c>
      <c r="AML3724" t="s">
        <v>24596</v>
      </c>
      <c r="AMM3724" t="s">
        <v>1065</v>
      </c>
      <c r="AMN3724">
        <v>7000</v>
      </c>
      <c r="AMO3724" t="s">
        <v>1066</v>
      </c>
      <c r="AMY3724" t="s">
        <v>1065</v>
      </c>
      <c r="AMZ3724" t="s">
        <v>24597</v>
      </c>
      <c r="ANA3724" t="b">
        <v>1</v>
      </c>
      <c r="ANE3724" t="b">
        <v>1</v>
      </c>
      <c r="ANG3724" t="b">
        <v>1</v>
      </c>
      <c r="ANM3724" t="b">
        <v>1</v>
      </c>
      <c r="ANQ3724" t="b">
        <v>1</v>
      </c>
      <c r="ANW3724" t="s">
        <v>1066</v>
      </c>
      <c r="ANZ3724" t="s">
        <v>1066</v>
      </c>
      <c r="AOC3724" t="s">
        <v>1066</v>
      </c>
      <c r="AOE3724" t="s">
        <v>1065</v>
      </c>
    </row>
    <row r="3725" spans="3:1023 1025:1071">
      <c r="C3725" t="s">
        <v>24598</v>
      </c>
      <c r="D3725" t="s">
        <v>39025</v>
      </c>
      <c r="AMK3725" t="s">
        <v>1350</v>
      </c>
      <c r="AML3725" t="s">
        <v>24599</v>
      </c>
      <c r="AMM3725" t="s">
        <v>1065</v>
      </c>
      <c r="AMN3725">
        <v>7000</v>
      </c>
      <c r="AMO3725" t="s">
        <v>1066</v>
      </c>
      <c r="AMY3725" t="s">
        <v>1066</v>
      </c>
      <c r="ANW3725" t="s">
        <v>1066</v>
      </c>
      <c r="ANZ3725" t="s">
        <v>1066</v>
      </c>
      <c r="AOC3725" t="s">
        <v>1066</v>
      </c>
      <c r="AOE3725" t="s">
        <v>1065</v>
      </c>
    </row>
    <row r="3726" spans="3:1023 1025:1071">
      <c r="C3726" t="s">
        <v>24600</v>
      </c>
      <c r="D3726" t="s">
        <v>39025</v>
      </c>
      <c r="AHT3726" t="s">
        <v>10213</v>
      </c>
      <c r="AHU3726" t="s">
        <v>24601</v>
      </c>
      <c r="AHV3726" t="b">
        <v>1</v>
      </c>
      <c r="AIC3726" t="s">
        <v>1065</v>
      </c>
      <c r="AID3726" t="s">
        <v>1065</v>
      </c>
      <c r="AIE3726">
        <v>40000</v>
      </c>
      <c r="AIF3726" t="s">
        <v>1065</v>
      </c>
      <c r="AIK3726" t="s">
        <v>1066</v>
      </c>
      <c r="AIM3726" t="s">
        <v>1065</v>
      </c>
      <c r="AIO3726" t="s">
        <v>1066</v>
      </c>
      <c r="AJK3726" t="s">
        <v>1066</v>
      </c>
      <c r="AJM3726" t="s">
        <v>1066</v>
      </c>
      <c r="AKK3726" t="s">
        <v>1066</v>
      </c>
      <c r="ALG3726" t="s">
        <v>1066</v>
      </c>
      <c r="ALT3726" t="s">
        <v>1066</v>
      </c>
      <c r="ALW3726" t="s">
        <v>1066</v>
      </c>
      <c r="ALZ3726" t="s">
        <v>1066</v>
      </c>
      <c r="AMC3726" t="s">
        <v>1066</v>
      </c>
      <c r="AME3726" t="s">
        <v>1066</v>
      </c>
      <c r="AMG3726" t="s">
        <v>1071</v>
      </c>
      <c r="AMH3726" t="s">
        <v>24602</v>
      </c>
      <c r="AMI3726" t="s">
        <v>1353</v>
      </c>
      <c r="AMK3726" t="s">
        <v>1350</v>
      </c>
      <c r="AML3726" t="s">
        <v>24603</v>
      </c>
      <c r="AMM3726" t="s">
        <v>1065</v>
      </c>
      <c r="AMN3726">
        <v>7000</v>
      </c>
      <c r="AMO3726" t="s">
        <v>1066</v>
      </c>
      <c r="AMY3726" t="s">
        <v>1065</v>
      </c>
      <c r="AMZ3726" t="s">
        <v>24604</v>
      </c>
      <c r="ANA3726" t="b">
        <v>1</v>
      </c>
      <c r="ANM3726" t="b">
        <v>1</v>
      </c>
      <c r="ANQ3726" t="b">
        <v>1</v>
      </c>
      <c r="ANW3726" t="s">
        <v>1066</v>
      </c>
      <c r="ANZ3726" t="s">
        <v>1066</v>
      </c>
      <c r="AOC3726" t="s">
        <v>1066</v>
      </c>
      <c r="AOE3726" t="s">
        <v>1065</v>
      </c>
    </row>
    <row r="3727" spans="3:1023 1025:1071">
      <c r="C3727" t="s">
        <v>24605</v>
      </c>
      <c r="D3727" t="s">
        <v>39025</v>
      </c>
      <c r="AHT3727" t="s">
        <v>1350</v>
      </c>
      <c r="AHU3727" t="s">
        <v>24606</v>
      </c>
      <c r="AHV3727" t="b">
        <v>1</v>
      </c>
      <c r="AIC3727" t="s">
        <v>1065</v>
      </c>
      <c r="AID3727" t="s">
        <v>1065</v>
      </c>
      <c r="AIE3727">
        <v>40000</v>
      </c>
      <c r="AIF3727" t="s">
        <v>1100</v>
      </c>
      <c r="AII3727" t="s">
        <v>1101</v>
      </c>
      <c r="AIK3727" t="s">
        <v>1066</v>
      </c>
      <c r="AIM3727" t="s">
        <v>1065</v>
      </c>
      <c r="AIO3727" t="s">
        <v>1065</v>
      </c>
      <c r="AIS3727" t="b">
        <v>1</v>
      </c>
      <c r="AJI3727" t="s">
        <v>1066</v>
      </c>
      <c r="AJK3727" t="s">
        <v>1066</v>
      </c>
      <c r="AJM3727" t="s">
        <v>1066</v>
      </c>
      <c r="AKK3727" t="s">
        <v>1066</v>
      </c>
      <c r="ALG3727" t="s">
        <v>1066</v>
      </c>
      <c r="ALT3727" t="s">
        <v>1066</v>
      </c>
      <c r="ALW3727" t="s">
        <v>1066</v>
      </c>
      <c r="ALZ3727" t="s">
        <v>1066</v>
      </c>
      <c r="AMC3727" t="s">
        <v>1066</v>
      </c>
      <c r="AME3727" t="s">
        <v>1066</v>
      </c>
      <c r="AMG3727" t="s">
        <v>1071</v>
      </c>
      <c r="AMH3727" t="s">
        <v>24607</v>
      </c>
      <c r="AMI3727" t="s">
        <v>5815</v>
      </c>
      <c r="AMK3727" t="s">
        <v>1350</v>
      </c>
      <c r="AML3727" t="s">
        <v>24608</v>
      </c>
      <c r="AMM3727" t="s">
        <v>1065</v>
      </c>
      <c r="AMN3727">
        <v>7000</v>
      </c>
      <c r="AMO3727" t="s">
        <v>1066</v>
      </c>
      <c r="AMY3727" t="s">
        <v>1066</v>
      </c>
      <c r="ANW3727" t="s">
        <v>1066</v>
      </c>
      <c r="ANZ3727" t="s">
        <v>1066</v>
      </c>
      <c r="AOC3727" t="s">
        <v>1066</v>
      </c>
      <c r="AOE3727" t="s">
        <v>1065</v>
      </c>
    </row>
    <row r="3728" spans="3:1023 1025:1071">
      <c r="C3728" t="s">
        <v>24609</v>
      </c>
      <c r="D3728" t="s">
        <v>39025</v>
      </c>
      <c r="ZS3728" t="s">
        <v>1350</v>
      </c>
      <c r="ZT3728" t="s">
        <v>24610</v>
      </c>
      <c r="ZU3728" t="b">
        <v>1</v>
      </c>
      <c r="AAB3728" t="s">
        <v>1065</v>
      </c>
      <c r="AAC3728" t="s">
        <v>1065</v>
      </c>
      <c r="AAD3728">
        <v>40000</v>
      </c>
      <c r="AAE3728" t="s">
        <v>1065</v>
      </c>
      <c r="AAJ3728" t="s">
        <v>1066</v>
      </c>
      <c r="AAL3728" t="s">
        <v>1065</v>
      </c>
      <c r="AAN3728">
        <v>15</v>
      </c>
      <c r="AAO3728">
        <v>100</v>
      </c>
      <c r="AAP3728">
        <v>0</v>
      </c>
      <c r="AAQ3728">
        <v>0</v>
      </c>
      <c r="AAU3728" t="b">
        <v>1</v>
      </c>
      <c r="AAW3728" t="b">
        <v>1</v>
      </c>
      <c r="AAZ3728" t="b">
        <v>1</v>
      </c>
      <c r="ABK3728">
        <v>0</v>
      </c>
      <c r="ABL3728">
        <v>0</v>
      </c>
      <c r="ABM3728" t="b">
        <v>1</v>
      </c>
      <c r="ABP3728" t="b">
        <v>1</v>
      </c>
      <c r="ACF3728">
        <v>5000</v>
      </c>
      <c r="ACI3728">
        <v>35000</v>
      </c>
      <c r="ACX3728" t="s">
        <v>1065</v>
      </c>
      <c r="ACY3728" t="s">
        <v>1065</v>
      </c>
      <c r="ADE3728" t="b">
        <v>1</v>
      </c>
      <c r="ADS3728" t="s">
        <v>1066</v>
      </c>
      <c r="ADU3728" t="s">
        <v>1066</v>
      </c>
      <c r="ADW3728" t="s">
        <v>1066</v>
      </c>
      <c r="AEU3728" t="s">
        <v>1066</v>
      </c>
      <c r="AFQ3728" t="s">
        <v>1066</v>
      </c>
      <c r="AGD3728" t="s">
        <v>1066</v>
      </c>
      <c r="AGG3728" t="s">
        <v>1066</v>
      </c>
      <c r="AGJ3728" t="s">
        <v>1066</v>
      </c>
      <c r="AGM3728" t="s">
        <v>1066</v>
      </c>
      <c r="AGO3728" t="s">
        <v>1066</v>
      </c>
      <c r="AGQ3728" t="s">
        <v>1068</v>
      </c>
      <c r="AGR3728" t="s">
        <v>1066</v>
      </c>
      <c r="AGS3728" t="s">
        <v>1066</v>
      </c>
      <c r="AGT3728" t="s">
        <v>1066</v>
      </c>
      <c r="AGU3728" t="b">
        <v>1</v>
      </c>
      <c r="AGY3728" t="s">
        <v>1069</v>
      </c>
      <c r="AGZ3728" t="s">
        <v>2102</v>
      </c>
      <c r="AHA3728" t="s">
        <v>1071</v>
      </c>
      <c r="AHB3728" t="s">
        <v>13574</v>
      </c>
      <c r="AHC3728" t="s">
        <v>1066</v>
      </c>
      <c r="AHE3728" t="s">
        <v>1066</v>
      </c>
      <c r="AHG3728" t="s">
        <v>24611</v>
      </c>
      <c r="AHI3728" t="b">
        <v>1</v>
      </c>
      <c r="AHR3728" t="s">
        <v>1353</v>
      </c>
      <c r="AMK3728" t="s">
        <v>1350</v>
      </c>
      <c r="AML3728" t="s">
        <v>24612</v>
      </c>
      <c r="AMM3728" t="s">
        <v>1065</v>
      </c>
      <c r="AMN3728">
        <v>7000</v>
      </c>
      <c r="AMO3728" t="s">
        <v>1066</v>
      </c>
      <c r="AMY3728" t="s">
        <v>1066</v>
      </c>
      <c r="ANW3728" t="s">
        <v>1066</v>
      </c>
      <c r="ANZ3728" t="s">
        <v>1066</v>
      </c>
      <c r="AOC3728" t="s">
        <v>1066</v>
      </c>
      <c r="AOE3728" t="s">
        <v>1065</v>
      </c>
    </row>
    <row r="3729" spans="3:1023 1025:1071">
      <c r="C3729" t="s">
        <v>24613</v>
      </c>
      <c r="D3729" t="s">
        <v>39025</v>
      </c>
      <c r="AHT3729" t="s">
        <v>1350</v>
      </c>
      <c r="AHU3729" t="s">
        <v>24614</v>
      </c>
      <c r="AHV3729" t="b">
        <v>1</v>
      </c>
      <c r="AIC3729" t="s">
        <v>1065</v>
      </c>
      <c r="AID3729" t="s">
        <v>1065</v>
      </c>
      <c r="AIE3729">
        <v>40000</v>
      </c>
      <c r="AIF3729" t="s">
        <v>1065</v>
      </c>
      <c r="AIK3729" t="s">
        <v>1066</v>
      </c>
      <c r="AIM3729" t="s">
        <v>1065</v>
      </c>
      <c r="AIO3729" t="s">
        <v>1066</v>
      </c>
      <c r="AJK3729" t="s">
        <v>1066</v>
      </c>
      <c r="AJM3729" t="s">
        <v>1066</v>
      </c>
      <c r="AKK3729" t="s">
        <v>1066</v>
      </c>
      <c r="ALG3729" t="s">
        <v>1066</v>
      </c>
      <c r="ALT3729" t="s">
        <v>1066</v>
      </c>
      <c r="ALW3729" t="s">
        <v>1066</v>
      </c>
      <c r="ALZ3729" t="s">
        <v>1066</v>
      </c>
      <c r="AMC3729" t="s">
        <v>1066</v>
      </c>
      <c r="AME3729" t="s">
        <v>1066</v>
      </c>
      <c r="AMG3729" t="s">
        <v>1071</v>
      </c>
      <c r="AMH3729" t="s">
        <v>11417</v>
      </c>
      <c r="AMI3729" t="s">
        <v>5636</v>
      </c>
      <c r="AMK3729" t="s">
        <v>1350</v>
      </c>
      <c r="AML3729" t="s">
        <v>24615</v>
      </c>
      <c r="AMM3729" t="s">
        <v>1065</v>
      </c>
      <c r="AMN3729">
        <v>7000</v>
      </c>
      <c r="AMO3729" t="s">
        <v>1066</v>
      </c>
      <c r="AMY3729" t="s">
        <v>1066</v>
      </c>
      <c r="ANW3729" t="s">
        <v>1066</v>
      </c>
      <c r="ANZ3729" t="s">
        <v>1066</v>
      </c>
      <c r="AOC3729" t="s">
        <v>1066</v>
      </c>
      <c r="AOE3729" t="s">
        <v>1065</v>
      </c>
    </row>
    <row r="3730" spans="3:1023 1025:1071">
      <c r="C3730" t="s">
        <v>24616</v>
      </c>
      <c r="D3730" t="s">
        <v>39025</v>
      </c>
      <c r="AHT3730" t="s">
        <v>1107</v>
      </c>
      <c r="AHU3730" t="s">
        <v>24617</v>
      </c>
      <c r="AHV3730" t="b">
        <v>1</v>
      </c>
      <c r="AIC3730" t="s">
        <v>1065</v>
      </c>
      <c r="AID3730" t="s">
        <v>1065</v>
      </c>
      <c r="AIE3730">
        <v>40000</v>
      </c>
      <c r="AIF3730" t="s">
        <v>1065</v>
      </c>
      <c r="AIK3730" t="s">
        <v>1066</v>
      </c>
      <c r="AIM3730" t="s">
        <v>1065</v>
      </c>
      <c r="AIO3730" t="s">
        <v>1066</v>
      </c>
      <c r="AJK3730" t="s">
        <v>1066</v>
      </c>
      <c r="AJM3730" t="s">
        <v>1066</v>
      </c>
      <c r="AKK3730" t="s">
        <v>1066</v>
      </c>
      <c r="ALG3730" t="s">
        <v>1066</v>
      </c>
      <c r="ALT3730" t="s">
        <v>1066</v>
      </c>
      <c r="ALW3730" t="s">
        <v>1066</v>
      </c>
      <c r="ALZ3730" t="s">
        <v>1066</v>
      </c>
      <c r="AMC3730" t="s">
        <v>1066</v>
      </c>
      <c r="AME3730" t="s">
        <v>1066</v>
      </c>
      <c r="AMG3730" t="s">
        <v>1071</v>
      </c>
      <c r="AMH3730" t="s">
        <v>24618</v>
      </c>
      <c r="AMI3730" t="s">
        <v>1090</v>
      </c>
      <c r="AMK3730" t="s">
        <v>1350</v>
      </c>
      <c r="AML3730" t="s">
        <v>24619</v>
      </c>
      <c r="AMM3730" t="s">
        <v>1065</v>
      </c>
      <c r="AMN3730">
        <v>7000</v>
      </c>
      <c r="AMO3730" t="s">
        <v>1066</v>
      </c>
      <c r="AMY3730" t="s">
        <v>1065</v>
      </c>
      <c r="AMZ3730" t="s">
        <v>24620</v>
      </c>
      <c r="ANB3730" t="b">
        <v>1</v>
      </c>
      <c r="ANE3730" t="b">
        <v>1</v>
      </c>
      <c r="ANN3730" t="b">
        <v>1</v>
      </c>
      <c r="ANQ3730" t="b">
        <v>1</v>
      </c>
      <c r="ANW3730" t="s">
        <v>1066</v>
      </c>
      <c r="ANZ3730" t="s">
        <v>1066</v>
      </c>
      <c r="AOC3730" t="s">
        <v>1066</v>
      </c>
      <c r="AOE3730" t="s">
        <v>1065</v>
      </c>
    </row>
    <row r="3731" spans="3:1023 1025:1071">
      <c r="C3731" t="s">
        <v>24621</v>
      </c>
      <c r="D3731" t="s">
        <v>39025</v>
      </c>
      <c r="AHT3731" t="s">
        <v>1294</v>
      </c>
      <c r="AHU3731" t="s">
        <v>24622</v>
      </c>
      <c r="AHV3731" t="b">
        <v>1</v>
      </c>
      <c r="AIC3731" t="s">
        <v>1065</v>
      </c>
      <c r="AID3731" t="s">
        <v>1065</v>
      </c>
      <c r="AIE3731">
        <v>40000</v>
      </c>
      <c r="AIF3731" t="s">
        <v>1065</v>
      </c>
      <c r="AIK3731" t="s">
        <v>1066</v>
      </c>
      <c r="AIM3731" t="s">
        <v>1065</v>
      </c>
      <c r="AIO3731" t="s">
        <v>1066</v>
      </c>
      <c r="AJK3731" t="s">
        <v>1066</v>
      </c>
      <c r="AJM3731" t="s">
        <v>1066</v>
      </c>
      <c r="AKK3731" t="s">
        <v>1066</v>
      </c>
      <c r="ALG3731" t="s">
        <v>1066</v>
      </c>
      <c r="ALT3731" t="s">
        <v>1066</v>
      </c>
      <c r="ALW3731" t="s">
        <v>1066</v>
      </c>
      <c r="ALZ3731" t="s">
        <v>1066</v>
      </c>
      <c r="AMC3731" t="s">
        <v>1066</v>
      </c>
      <c r="AME3731" t="s">
        <v>1066</v>
      </c>
      <c r="AMG3731" t="s">
        <v>1071</v>
      </c>
      <c r="AMH3731" t="s">
        <v>24623</v>
      </c>
      <c r="AMI3731" t="s">
        <v>1157</v>
      </c>
      <c r="AMK3731" t="s">
        <v>1350</v>
      </c>
      <c r="AML3731" t="s">
        <v>24624</v>
      </c>
      <c r="AMM3731" t="s">
        <v>1065</v>
      </c>
      <c r="AMN3731">
        <v>7000</v>
      </c>
      <c r="AMO3731" t="s">
        <v>1066</v>
      </c>
      <c r="AMY3731" t="s">
        <v>1066</v>
      </c>
      <c r="ANW3731" t="s">
        <v>1066</v>
      </c>
      <c r="ANZ3731" t="s">
        <v>1066</v>
      </c>
      <c r="AOC3731" t="s">
        <v>1066</v>
      </c>
      <c r="AOE3731" t="s">
        <v>1065</v>
      </c>
    </row>
    <row r="3732" spans="3:1023 1025:1071">
      <c r="C3732" t="s">
        <v>24625</v>
      </c>
      <c r="D3732" t="s">
        <v>39025</v>
      </c>
      <c r="ZS3732" t="s">
        <v>1107</v>
      </c>
      <c r="ZT3732" t="s">
        <v>24626</v>
      </c>
      <c r="ZU3732" t="b">
        <v>1</v>
      </c>
      <c r="AAB3732" t="s">
        <v>1065</v>
      </c>
      <c r="AAC3732" t="s">
        <v>1065</v>
      </c>
      <c r="AAD3732">
        <v>40000</v>
      </c>
      <c r="AAE3732" t="s">
        <v>1065</v>
      </c>
      <c r="AAJ3732" t="s">
        <v>1066</v>
      </c>
      <c r="AAL3732" t="s">
        <v>1065</v>
      </c>
      <c r="AAN3732">
        <v>40</v>
      </c>
      <c r="AAO3732">
        <v>150</v>
      </c>
      <c r="AAP3732">
        <v>0</v>
      </c>
      <c r="AAQ3732">
        <v>0</v>
      </c>
      <c r="AAU3732" t="b">
        <v>1</v>
      </c>
      <c r="ABK3732">
        <v>0</v>
      </c>
      <c r="ABL3732">
        <v>0</v>
      </c>
      <c r="ABM3732" t="b">
        <v>1</v>
      </c>
      <c r="ABP3732" t="b">
        <v>1</v>
      </c>
      <c r="ACF3732">
        <v>2000</v>
      </c>
      <c r="ACI3732">
        <v>37400</v>
      </c>
      <c r="ACX3732" t="s">
        <v>1065</v>
      </c>
      <c r="ACY3732" t="s">
        <v>1065</v>
      </c>
      <c r="ADE3732" t="b">
        <v>1</v>
      </c>
      <c r="ADS3732" t="s">
        <v>1066</v>
      </c>
      <c r="ADU3732" t="s">
        <v>1066</v>
      </c>
      <c r="ADW3732" t="s">
        <v>1066</v>
      </c>
      <c r="AEU3732" t="s">
        <v>1066</v>
      </c>
      <c r="AFQ3732" t="s">
        <v>1066</v>
      </c>
      <c r="AGD3732" t="s">
        <v>1066</v>
      </c>
      <c r="AGG3732" t="s">
        <v>1066</v>
      </c>
      <c r="AGJ3732" t="s">
        <v>1066</v>
      </c>
      <c r="AGM3732" t="s">
        <v>1066</v>
      </c>
      <c r="AGO3732" t="s">
        <v>1066</v>
      </c>
      <c r="AGQ3732" t="s">
        <v>1068</v>
      </c>
      <c r="AGR3732" t="s">
        <v>1065</v>
      </c>
      <c r="AGS3732" t="s">
        <v>1066</v>
      </c>
      <c r="AGT3732" t="s">
        <v>1066</v>
      </c>
      <c r="AGU3732" t="b">
        <v>1</v>
      </c>
      <c r="AGW3732" t="b">
        <v>1</v>
      </c>
      <c r="AGY3732" t="s">
        <v>1069</v>
      </c>
      <c r="AGZ3732" t="s">
        <v>24627</v>
      </c>
      <c r="AHA3732" t="s">
        <v>1071</v>
      </c>
      <c r="AHB3732" t="s">
        <v>24628</v>
      </c>
      <c r="AHC3732" t="s">
        <v>1066</v>
      </c>
      <c r="AHE3732" t="s">
        <v>1066</v>
      </c>
      <c r="AHG3732" t="s">
        <v>1090</v>
      </c>
      <c r="AHI3732" t="b">
        <v>1</v>
      </c>
      <c r="AHL3732" t="b">
        <v>1</v>
      </c>
      <c r="AHM3732" t="b">
        <v>1</v>
      </c>
      <c r="AHR3732" t="s">
        <v>1090</v>
      </c>
      <c r="AMK3732" t="s">
        <v>1350</v>
      </c>
      <c r="AML3732" t="s">
        <v>24629</v>
      </c>
      <c r="AMM3732" t="s">
        <v>1065</v>
      </c>
      <c r="AMN3732">
        <v>7000</v>
      </c>
      <c r="AMO3732" t="s">
        <v>1066</v>
      </c>
      <c r="AMY3732" t="s">
        <v>1066</v>
      </c>
      <c r="ANW3732" t="s">
        <v>1066</v>
      </c>
      <c r="ANZ3732" t="s">
        <v>1066</v>
      </c>
      <c r="AOC3732" t="s">
        <v>1066</v>
      </c>
      <c r="AOE3732" t="s">
        <v>1065</v>
      </c>
    </row>
    <row r="3733" spans="3:1023 1025:1071">
      <c r="C3733" t="s">
        <v>24630</v>
      </c>
      <c r="D3733" t="s">
        <v>39025</v>
      </c>
      <c r="AMK3733" t="s">
        <v>1350</v>
      </c>
      <c r="AML3733" t="s">
        <v>24631</v>
      </c>
      <c r="AMM3733" t="s">
        <v>1065</v>
      </c>
      <c r="AMN3733">
        <v>7000</v>
      </c>
      <c r="AMO3733" t="s">
        <v>1066</v>
      </c>
      <c r="AMY3733" t="s">
        <v>1066</v>
      </c>
      <c r="ANW3733" t="s">
        <v>1066</v>
      </c>
      <c r="ANZ3733" t="s">
        <v>1066</v>
      </c>
      <c r="AOC3733" t="s">
        <v>1066</v>
      </c>
      <c r="AOE3733" t="s">
        <v>1065</v>
      </c>
    </row>
    <row r="3734" spans="3:1023 1025:1071">
      <c r="C3734" t="s">
        <v>24632</v>
      </c>
      <c r="D3734" t="s">
        <v>39025</v>
      </c>
      <c r="AHT3734" t="s">
        <v>1350</v>
      </c>
      <c r="AHU3734" t="s">
        <v>24633</v>
      </c>
      <c r="AHV3734" t="b">
        <v>1</v>
      </c>
      <c r="AIC3734" t="s">
        <v>1065</v>
      </c>
      <c r="AID3734" t="s">
        <v>1065</v>
      </c>
      <c r="AIE3734">
        <v>40000</v>
      </c>
      <c r="AIF3734" t="s">
        <v>1065</v>
      </c>
      <c r="AIK3734" t="s">
        <v>1066</v>
      </c>
      <c r="AIM3734" t="s">
        <v>1065</v>
      </c>
      <c r="AIO3734" t="s">
        <v>1065</v>
      </c>
      <c r="AIS3734" t="b">
        <v>1</v>
      </c>
      <c r="AJI3734" t="s">
        <v>1066</v>
      </c>
      <c r="AJK3734" t="s">
        <v>1066</v>
      </c>
      <c r="AJM3734" t="s">
        <v>1066</v>
      </c>
      <c r="AKK3734" t="s">
        <v>1066</v>
      </c>
      <c r="ALG3734" t="s">
        <v>1066</v>
      </c>
      <c r="ALT3734" t="s">
        <v>1066</v>
      </c>
      <c r="ALW3734" t="s">
        <v>1066</v>
      </c>
      <c r="ALZ3734" t="s">
        <v>1066</v>
      </c>
      <c r="AMC3734" t="s">
        <v>1066</v>
      </c>
      <c r="AME3734" t="s">
        <v>1066</v>
      </c>
      <c r="AMG3734" t="s">
        <v>1071</v>
      </c>
      <c r="AMH3734" t="s">
        <v>24634</v>
      </c>
      <c r="AMI3734" t="s">
        <v>2084</v>
      </c>
      <c r="AMK3734" t="s">
        <v>1350</v>
      </c>
      <c r="AML3734" t="s">
        <v>24635</v>
      </c>
      <c r="AMM3734" t="s">
        <v>1065</v>
      </c>
      <c r="AMN3734">
        <v>7000</v>
      </c>
      <c r="AMO3734" t="s">
        <v>1066</v>
      </c>
      <c r="AMY3734" t="s">
        <v>1066</v>
      </c>
      <c r="ANW3734" t="s">
        <v>1066</v>
      </c>
      <c r="ANZ3734" t="s">
        <v>1066</v>
      </c>
      <c r="AOC3734" t="s">
        <v>1066</v>
      </c>
      <c r="AOE3734" t="s">
        <v>1065</v>
      </c>
    </row>
    <row r="3735" spans="3:1023 1025:1071">
      <c r="C3735" t="s">
        <v>24636</v>
      </c>
      <c r="D3735" t="s">
        <v>39025</v>
      </c>
      <c r="ZS3735" t="s">
        <v>1350</v>
      </c>
      <c r="ZT3735" t="s">
        <v>24637</v>
      </c>
      <c r="ZU3735" t="b">
        <v>1</v>
      </c>
      <c r="AAB3735" t="s">
        <v>1065</v>
      </c>
      <c r="AAC3735" t="s">
        <v>1065</v>
      </c>
      <c r="AAD3735">
        <v>40000</v>
      </c>
      <c r="AAE3735" t="s">
        <v>1065</v>
      </c>
      <c r="AAJ3735" t="s">
        <v>1066</v>
      </c>
      <c r="AAL3735" t="s">
        <v>1065</v>
      </c>
      <c r="AAN3735">
        <v>0</v>
      </c>
      <c r="AAO3735">
        <v>0</v>
      </c>
      <c r="AAP3735">
        <v>30</v>
      </c>
      <c r="AAQ3735">
        <v>100</v>
      </c>
      <c r="AAU3735" t="b">
        <v>1</v>
      </c>
      <c r="AAW3735" t="b">
        <v>1</v>
      </c>
      <c r="ABK3735">
        <v>0</v>
      </c>
      <c r="ABL3735">
        <v>0</v>
      </c>
      <c r="ABP3735" t="b">
        <v>1</v>
      </c>
      <c r="ABR3735" t="b">
        <v>1</v>
      </c>
      <c r="ACC3735" t="b">
        <v>1</v>
      </c>
      <c r="ACI3735">
        <v>29000</v>
      </c>
      <c r="ACK3735">
        <v>10000</v>
      </c>
      <c r="ACV3735">
        <v>1000</v>
      </c>
      <c r="ACX3735" t="s">
        <v>1065</v>
      </c>
      <c r="ACY3735" t="s">
        <v>1066</v>
      </c>
      <c r="ADU3735" t="s">
        <v>1066</v>
      </c>
      <c r="ADW3735" t="s">
        <v>1065</v>
      </c>
      <c r="ADX3735" t="s">
        <v>24638</v>
      </c>
      <c r="ADZ3735" t="b">
        <v>1</v>
      </c>
      <c r="AEL3735" t="b">
        <v>1</v>
      </c>
      <c r="AEO3735" t="b">
        <v>1</v>
      </c>
      <c r="AEU3735" t="s">
        <v>1066</v>
      </c>
      <c r="AFQ3735" t="s">
        <v>1066</v>
      </c>
      <c r="AGD3735" t="s">
        <v>1066</v>
      </c>
      <c r="AGG3735" t="s">
        <v>1066</v>
      </c>
      <c r="AGJ3735" t="s">
        <v>1066</v>
      </c>
      <c r="AGM3735" t="s">
        <v>1066</v>
      </c>
      <c r="AGO3735" t="s">
        <v>1066</v>
      </c>
      <c r="AGQ3735" t="s">
        <v>1068</v>
      </c>
      <c r="AGR3735" t="s">
        <v>1066</v>
      </c>
      <c r="AGS3735" t="s">
        <v>1066</v>
      </c>
      <c r="AGT3735" t="s">
        <v>1066</v>
      </c>
      <c r="AGU3735" t="b">
        <v>1</v>
      </c>
      <c r="AGY3735" t="s">
        <v>1069</v>
      </c>
      <c r="AGZ3735" t="s">
        <v>24639</v>
      </c>
      <c r="AHA3735" t="s">
        <v>1071</v>
      </c>
      <c r="AHB3735" t="s">
        <v>24640</v>
      </c>
      <c r="AHC3735" t="s">
        <v>1066</v>
      </c>
      <c r="AHE3735" t="s">
        <v>1066</v>
      </c>
      <c r="AHG3735" t="s">
        <v>23024</v>
      </c>
      <c r="AHI3735" t="b">
        <v>1</v>
      </c>
      <c r="AHR3735" t="s">
        <v>24641</v>
      </c>
      <c r="AMK3735" t="s">
        <v>10213</v>
      </c>
      <c r="AML3735" t="s">
        <v>24642</v>
      </c>
      <c r="AMM3735" t="s">
        <v>1065</v>
      </c>
      <c r="AMN3735">
        <v>7000</v>
      </c>
      <c r="AMO3735" t="s">
        <v>1066</v>
      </c>
      <c r="AMY3735" t="s">
        <v>1066</v>
      </c>
      <c r="ANW3735" t="s">
        <v>1066</v>
      </c>
      <c r="ANZ3735" t="s">
        <v>1066</v>
      </c>
      <c r="AOC3735" t="s">
        <v>1066</v>
      </c>
      <c r="AOE3735" t="s">
        <v>1065</v>
      </c>
    </row>
    <row r="3736" spans="3:1023 1025:1071">
      <c r="C3736" t="s">
        <v>24643</v>
      </c>
      <c r="D3736" t="s">
        <v>39025</v>
      </c>
      <c r="AHT3736" t="s">
        <v>1074</v>
      </c>
      <c r="AHU3736" t="s">
        <v>24644</v>
      </c>
      <c r="AHV3736" t="b">
        <v>1</v>
      </c>
      <c r="AIC3736" t="s">
        <v>1065</v>
      </c>
      <c r="AID3736" t="s">
        <v>1065</v>
      </c>
      <c r="AIE3736">
        <v>40000</v>
      </c>
      <c r="AIF3736" t="s">
        <v>1065</v>
      </c>
      <c r="AIK3736" t="s">
        <v>1066</v>
      </c>
      <c r="AIM3736" t="s">
        <v>1065</v>
      </c>
      <c r="AIO3736" t="s">
        <v>1066</v>
      </c>
      <c r="AJK3736" t="s">
        <v>1066</v>
      </c>
      <c r="AJM3736" t="s">
        <v>1066</v>
      </c>
      <c r="AKK3736" t="s">
        <v>1066</v>
      </c>
      <c r="ALG3736" t="s">
        <v>1066</v>
      </c>
      <c r="ALT3736" t="s">
        <v>1066</v>
      </c>
      <c r="ALW3736" t="s">
        <v>1066</v>
      </c>
      <c r="ALZ3736" t="s">
        <v>1066</v>
      </c>
      <c r="AMC3736" t="s">
        <v>1066</v>
      </c>
      <c r="AME3736" t="s">
        <v>1066</v>
      </c>
      <c r="AMG3736" t="s">
        <v>1071</v>
      </c>
      <c r="AMH3736" t="s">
        <v>24645</v>
      </c>
      <c r="AMI3736" t="s">
        <v>1090</v>
      </c>
      <c r="AMK3736" t="s">
        <v>1350</v>
      </c>
      <c r="AML3736" t="s">
        <v>24646</v>
      </c>
      <c r="AMM3736" t="s">
        <v>1065</v>
      </c>
      <c r="AMN3736">
        <v>7000</v>
      </c>
      <c r="AMO3736" t="s">
        <v>1066</v>
      </c>
      <c r="AMY3736" t="s">
        <v>1066</v>
      </c>
      <c r="ANW3736" t="s">
        <v>1066</v>
      </c>
      <c r="ANZ3736" t="s">
        <v>1066</v>
      </c>
      <c r="AOC3736" t="s">
        <v>1066</v>
      </c>
      <c r="AOE3736" t="s">
        <v>1065</v>
      </c>
    </row>
    <row r="3737" spans="3:1023 1025:1071">
      <c r="C3737" t="s">
        <v>24647</v>
      </c>
      <c r="D3737" t="s">
        <v>39025</v>
      </c>
      <c r="AHT3737" t="s">
        <v>10213</v>
      </c>
      <c r="AHU3737" t="s">
        <v>24648</v>
      </c>
      <c r="AHV3737" t="b">
        <v>1</v>
      </c>
      <c r="AIC3737" t="s">
        <v>1065</v>
      </c>
      <c r="AID3737" t="s">
        <v>1065</v>
      </c>
      <c r="AIE3737">
        <v>40000</v>
      </c>
      <c r="AIF3737" t="s">
        <v>1065</v>
      </c>
      <c r="AIK3737" t="s">
        <v>1066</v>
      </c>
      <c r="AIM3737" t="s">
        <v>1065</v>
      </c>
      <c r="AIO3737" t="s">
        <v>1065</v>
      </c>
      <c r="AIS3737" t="b">
        <v>1</v>
      </c>
      <c r="AJI3737" t="s">
        <v>1066</v>
      </c>
      <c r="AJK3737" t="s">
        <v>1066</v>
      </c>
      <c r="AJM3737" t="s">
        <v>1066</v>
      </c>
      <c r="AKK3737" t="s">
        <v>1066</v>
      </c>
      <c r="ALG3737" t="s">
        <v>1066</v>
      </c>
      <c r="ALT3737" t="s">
        <v>1066</v>
      </c>
      <c r="ALW3737" t="s">
        <v>1066</v>
      </c>
      <c r="ALZ3737" t="s">
        <v>1066</v>
      </c>
      <c r="AMC3737" t="s">
        <v>1066</v>
      </c>
      <c r="AME3737" t="s">
        <v>1066</v>
      </c>
      <c r="AMG3737" t="s">
        <v>1071</v>
      </c>
      <c r="AMH3737" t="s">
        <v>24649</v>
      </c>
      <c r="AMI3737" t="s">
        <v>24650</v>
      </c>
      <c r="AMK3737" t="s">
        <v>1350</v>
      </c>
      <c r="AML3737" t="s">
        <v>24651</v>
      </c>
      <c r="AMM3737" t="s">
        <v>1065</v>
      </c>
      <c r="AMN3737">
        <v>7000</v>
      </c>
      <c r="AMO3737" t="s">
        <v>1066</v>
      </c>
      <c r="AMY3737" t="s">
        <v>1066</v>
      </c>
      <c r="ANW3737" t="s">
        <v>1066</v>
      </c>
      <c r="ANZ3737" t="s">
        <v>1066</v>
      </c>
      <c r="AOC3737" t="s">
        <v>1066</v>
      </c>
      <c r="AOE3737" t="s">
        <v>1065</v>
      </c>
    </row>
    <row r="3738" spans="3:1023 1025:1071">
      <c r="C3738" t="s">
        <v>24652</v>
      </c>
      <c r="D3738" t="s">
        <v>39025</v>
      </c>
      <c r="ZS3738" t="s">
        <v>1350</v>
      </c>
      <c r="ZT3738" t="s">
        <v>24653</v>
      </c>
      <c r="ZU3738" t="b">
        <v>1</v>
      </c>
      <c r="AAB3738" t="s">
        <v>1065</v>
      </c>
      <c r="AAC3738" t="s">
        <v>1065</v>
      </c>
      <c r="AAD3738">
        <v>40000</v>
      </c>
      <c r="AAE3738" t="s">
        <v>1065</v>
      </c>
      <c r="AAJ3738" t="s">
        <v>1066</v>
      </c>
      <c r="AAL3738" t="s">
        <v>1065</v>
      </c>
      <c r="AAN3738">
        <v>0</v>
      </c>
      <c r="AAO3738">
        <v>0</v>
      </c>
      <c r="AAP3738">
        <v>45</v>
      </c>
      <c r="AAQ3738">
        <v>30</v>
      </c>
      <c r="AAR3738" t="b">
        <v>1</v>
      </c>
      <c r="AAU3738" t="b">
        <v>1</v>
      </c>
      <c r="ABK3738">
        <v>0</v>
      </c>
      <c r="ABL3738">
        <v>0</v>
      </c>
      <c r="ABM3738" t="b">
        <v>1</v>
      </c>
      <c r="ABP3738" t="b">
        <v>1</v>
      </c>
      <c r="ABX3738" t="b">
        <v>1</v>
      </c>
      <c r="ABY3738" t="b">
        <v>1</v>
      </c>
      <c r="ACF3738">
        <v>11000</v>
      </c>
      <c r="ACI3738">
        <v>3800</v>
      </c>
      <c r="ACQ3738">
        <v>5000</v>
      </c>
      <c r="ACR3738">
        <v>20000</v>
      </c>
      <c r="ACX3738" t="s">
        <v>1065</v>
      </c>
      <c r="ACY3738" t="s">
        <v>1065</v>
      </c>
      <c r="ADA3738" t="b">
        <v>1</v>
      </c>
      <c r="ADB3738" t="b">
        <v>1</v>
      </c>
      <c r="ADS3738" t="s">
        <v>1066</v>
      </c>
      <c r="ADU3738" t="s">
        <v>1066</v>
      </c>
      <c r="ADW3738" t="s">
        <v>1066</v>
      </c>
      <c r="AEU3738" t="s">
        <v>1066</v>
      </c>
      <c r="AFQ3738" t="s">
        <v>1066</v>
      </c>
      <c r="AGD3738" t="s">
        <v>1066</v>
      </c>
      <c r="AGG3738" t="s">
        <v>1066</v>
      </c>
      <c r="AGJ3738" t="s">
        <v>1066</v>
      </c>
      <c r="AGM3738" t="s">
        <v>1066</v>
      </c>
      <c r="AGO3738" t="s">
        <v>1066</v>
      </c>
      <c r="AGQ3738" t="s">
        <v>1068</v>
      </c>
      <c r="AGR3738" t="s">
        <v>1065</v>
      </c>
      <c r="AGS3738" t="s">
        <v>1065</v>
      </c>
      <c r="AGT3738" t="s">
        <v>1066</v>
      </c>
      <c r="AGW3738" t="b">
        <v>1</v>
      </c>
      <c r="AGY3738" t="s">
        <v>1069</v>
      </c>
      <c r="AGZ3738" t="s">
        <v>2251</v>
      </c>
      <c r="AHA3738" t="s">
        <v>1071</v>
      </c>
      <c r="AHB3738" t="s">
        <v>24654</v>
      </c>
      <c r="AHC3738" t="s">
        <v>1065</v>
      </c>
      <c r="AHD3738" t="s">
        <v>24655</v>
      </c>
      <c r="AHE3738" t="s">
        <v>1066</v>
      </c>
      <c r="AHG3738" t="s">
        <v>14044</v>
      </c>
      <c r="AHH3738" t="b">
        <v>1</v>
      </c>
      <c r="AHR3738">
        <v>999</v>
      </c>
      <c r="AMK3738" t="s">
        <v>1350</v>
      </c>
      <c r="AML3738" t="s">
        <v>24656</v>
      </c>
      <c r="AMM3738" t="s">
        <v>1065</v>
      </c>
      <c r="AMN3738">
        <v>7000</v>
      </c>
      <c r="AMO3738" t="s">
        <v>1066</v>
      </c>
      <c r="AMY3738" t="s">
        <v>1065</v>
      </c>
      <c r="AMZ3738" t="s">
        <v>24657</v>
      </c>
      <c r="ANA3738" t="b">
        <v>1</v>
      </c>
      <c r="ANM3738" t="b">
        <v>1</v>
      </c>
      <c r="ANQ3738" t="b">
        <v>1</v>
      </c>
      <c r="ANW3738" t="s">
        <v>1066</v>
      </c>
      <c r="ANZ3738" t="s">
        <v>1066</v>
      </c>
      <c r="AOC3738" t="s">
        <v>1066</v>
      </c>
      <c r="AOE3738" t="s">
        <v>1065</v>
      </c>
    </row>
    <row r="3739" spans="3:1023 1025:1071">
      <c r="C3739" t="s">
        <v>24658</v>
      </c>
      <c r="D3739" t="s">
        <v>39025</v>
      </c>
      <c r="AMK3739" t="s">
        <v>16280</v>
      </c>
      <c r="AML3739" t="s">
        <v>24659</v>
      </c>
      <c r="AMM3739" t="s">
        <v>1065</v>
      </c>
      <c r="AMN3739">
        <v>7000</v>
      </c>
      <c r="AMO3739" t="s">
        <v>1066</v>
      </c>
      <c r="AMY3739" t="s">
        <v>1066</v>
      </c>
      <c r="ANW3739" t="s">
        <v>1066</v>
      </c>
      <c r="ANZ3739" t="s">
        <v>1066</v>
      </c>
      <c r="AOC3739" t="s">
        <v>1066</v>
      </c>
      <c r="AOE3739" t="s">
        <v>1065</v>
      </c>
    </row>
    <row r="3740" spans="3:1023 1025:1071">
      <c r="C3740" t="s">
        <v>24660</v>
      </c>
      <c r="D3740" t="s">
        <v>39025</v>
      </c>
      <c r="ZS3740" t="s">
        <v>1350</v>
      </c>
      <c r="ZT3740" t="s">
        <v>24661</v>
      </c>
      <c r="ZU3740" t="b">
        <v>1</v>
      </c>
      <c r="AAB3740" t="s">
        <v>1065</v>
      </c>
      <c r="AAC3740" t="s">
        <v>1065</v>
      </c>
      <c r="AAD3740">
        <v>40000</v>
      </c>
      <c r="AAE3740" t="s">
        <v>1065</v>
      </c>
      <c r="AAJ3740" t="s">
        <v>1066</v>
      </c>
      <c r="AAL3740" t="s">
        <v>1065</v>
      </c>
      <c r="AAN3740">
        <v>5</v>
      </c>
      <c r="AAO3740">
        <v>60</v>
      </c>
      <c r="AAP3740">
        <v>0</v>
      </c>
      <c r="AAQ3740">
        <v>0</v>
      </c>
      <c r="AAT3740" t="b">
        <v>1</v>
      </c>
      <c r="AAU3740" t="b">
        <v>1</v>
      </c>
      <c r="AAW3740" t="b">
        <v>1</v>
      </c>
      <c r="ABK3740">
        <v>0</v>
      </c>
      <c r="ABL3740">
        <v>0</v>
      </c>
      <c r="ABM3740" t="b">
        <v>1</v>
      </c>
      <c r="ABP3740" t="b">
        <v>1</v>
      </c>
      <c r="ACF3740">
        <v>2000</v>
      </c>
      <c r="ACI3740">
        <v>38000</v>
      </c>
      <c r="ACX3740" t="s">
        <v>1065</v>
      </c>
      <c r="ACY3740" t="s">
        <v>1066</v>
      </c>
      <c r="ADU3740" t="s">
        <v>1066</v>
      </c>
      <c r="ADW3740" t="s">
        <v>1066</v>
      </c>
      <c r="AEU3740" t="s">
        <v>1066</v>
      </c>
      <c r="AFQ3740" t="s">
        <v>1066</v>
      </c>
      <c r="AGD3740" t="s">
        <v>1066</v>
      </c>
      <c r="AGG3740" t="s">
        <v>1066</v>
      </c>
      <c r="AGJ3740" t="s">
        <v>1066</v>
      </c>
      <c r="AGM3740" t="s">
        <v>1066</v>
      </c>
      <c r="AGO3740" t="s">
        <v>1066</v>
      </c>
      <c r="AGQ3740" t="s">
        <v>1068</v>
      </c>
      <c r="AGR3740" t="s">
        <v>1065</v>
      </c>
      <c r="AGS3740" t="s">
        <v>1066</v>
      </c>
      <c r="AGT3740" t="s">
        <v>1066</v>
      </c>
      <c r="AGW3740" t="b">
        <v>1</v>
      </c>
      <c r="AGY3740" t="s">
        <v>1069</v>
      </c>
      <c r="AGZ3740" t="s">
        <v>2102</v>
      </c>
      <c r="AHA3740" t="s">
        <v>1071</v>
      </c>
      <c r="AHB3740" t="s">
        <v>24662</v>
      </c>
      <c r="AHC3740" t="s">
        <v>1066</v>
      </c>
      <c r="AHE3740" t="s">
        <v>1066</v>
      </c>
      <c r="AHG3740" t="s">
        <v>24663</v>
      </c>
      <c r="AHI3740" t="b">
        <v>1</v>
      </c>
      <c r="AHR3740" t="s">
        <v>2084</v>
      </c>
      <c r="AMK3740" t="s">
        <v>1350</v>
      </c>
      <c r="AML3740" t="s">
        <v>24664</v>
      </c>
      <c r="AMM3740" t="s">
        <v>1065</v>
      </c>
      <c r="AMN3740">
        <v>7000</v>
      </c>
      <c r="AMO3740" t="s">
        <v>1066</v>
      </c>
      <c r="AMY3740" t="s">
        <v>1066</v>
      </c>
      <c r="ANW3740" t="s">
        <v>1066</v>
      </c>
      <c r="ANZ3740" t="s">
        <v>1066</v>
      </c>
      <c r="AOC3740" t="s">
        <v>1066</v>
      </c>
      <c r="AOE3740" t="s">
        <v>1065</v>
      </c>
    </row>
    <row r="3741" spans="3:1023 1025:1071">
      <c r="C3741" t="s">
        <v>24665</v>
      </c>
      <c r="D3741" t="s">
        <v>39025</v>
      </c>
      <c r="AHT3741" t="s">
        <v>1074</v>
      </c>
      <c r="AHU3741" t="s">
        <v>24666</v>
      </c>
      <c r="AHV3741" t="b">
        <v>1</v>
      </c>
      <c r="AIC3741" t="s">
        <v>1065</v>
      </c>
      <c r="AID3741" t="s">
        <v>1065</v>
      </c>
      <c r="AIE3741">
        <v>40000</v>
      </c>
      <c r="AIF3741" t="s">
        <v>1065</v>
      </c>
      <c r="AIK3741" t="s">
        <v>1066</v>
      </c>
      <c r="AIM3741" t="s">
        <v>1065</v>
      </c>
      <c r="AIO3741" t="s">
        <v>1065</v>
      </c>
      <c r="AIS3741" t="b">
        <v>1</v>
      </c>
      <c r="AJI3741" t="s">
        <v>1066</v>
      </c>
      <c r="AJK3741" t="s">
        <v>1066</v>
      </c>
      <c r="AJM3741" t="s">
        <v>1066</v>
      </c>
      <c r="AKK3741" t="s">
        <v>1066</v>
      </c>
      <c r="ALG3741" t="s">
        <v>1066</v>
      </c>
      <c r="ALT3741" t="s">
        <v>1066</v>
      </c>
      <c r="ALW3741" t="s">
        <v>1066</v>
      </c>
      <c r="ALZ3741" t="s">
        <v>1066</v>
      </c>
      <c r="AMC3741" t="s">
        <v>1066</v>
      </c>
      <c r="AME3741" t="s">
        <v>1066</v>
      </c>
      <c r="AMG3741" t="s">
        <v>1071</v>
      </c>
      <c r="AMH3741" t="s">
        <v>24667</v>
      </c>
      <c r="AMI3741" t="s">
        <v>1090</v>
      </c>
      <c r="AMK3741" t="s">
        <v>1350</v>
      </c>
      <c r="AML3741" t="s">
        <v>24668</v>
      </c>
      <c r="AMM3741" t="s">
        <v>1065</v>
      </c>
      <c r="AMN3741">
        <v>7000</v>
      </c>
      <c r="AMO3741" t="s">
        <v>1066</v>
      </c>
      <c r="AMY3741" t="s">
        <v>1066</v>
      </c>
      <c r="ANW3741" t="s">
        <v>1066</v>
      </c>
      <c r="ANZ3741" t="s">
        <v>1066</v>
      </c>
      <c r="AOC3741" t="s">
        <v>1066</v>
      </c>
      <c r="AOE3741" t="s">
        <v>1065</v>
      </c>
    </row>
    <row r="3742" spans="3:1023 1025:1071">
      <c r="C3742" t="s">
        <v>24669</v>
      </c>
      <c r="D3742" t="s">
        <v>39025</v>
      </c>
      <c r="ZS3742" t="s">
        <v>1074</v>
      </c>
      <c r="ZT3742" t="s">
        <v>24670</v>
      </c>
      <c r="ZU3742" t="b">
        <v>1</v>
      </c>
      <c r="AAB3742" t="s">
        <v>1065</v>
      </c>
      <c r="AAC3742" t="s">
        <v>1065</v>
      </c>
      <c r="AAD3742">
        <v>40000</v>
      </c>
      <c r="AAE3742" t="s">
        <v>1065</v>
      </c>
      <c r="AAJ3742" t="s">
        <v>1066</v>
      </c>
      <c r="AAL3742" t="s">
        <v>1065</v>
      </c>
      <c r="AAN3742">
        <v>30</v>
      </c>
      <c r="AAO3742">
        <v>19000</v>
      </c>
      <c r="AAP3742">
        <v>20</v>
      </c>
      <c r="AAQ3742">
        <v>1000</v>
      </c>
      <c r="AAU3742" t="b">
        <v>1</v>
      </c>
      <c r="AAW3742" t="b">
        <v>1</v>
      </c>
      <c r="ABK3742">
        <v>200</v>
      </c>
      <c r="ABL3742">
        <v>0</v>
      </c>
      <c r="ABM3742" t="b">
        <v>1</v>
      </c>
      <c r="ABN3742" t="b">
        <v>1</v>
      </c>
      <c r="ABO3742" t="b">
        <v>1</v>
      </c>
      <c r="ABP3742" t="b">
        <v>1</v>
      </c>
      <c r="ABS3742" t="b">
        <v>1</v>
      </c>
      <c r="ABU3742" t="b">
        <v>1</v>
      </c>
      <c r="ABX3742" t="b">
        <v>1</v>
      </c>
      <c r="ABY3742" t="b">
        <v>1</v>
      </c>
      <c r="ACF3742">
        <v>4100</v>
      </c>
      <c r="ACG3742">
        <v>1700</v>
      </c>
      <c r="ACH3742">
        <v>500</v>
      </c>
      <c r="ACI3742">
        <v>29050</v>
      </c>
      <c r="ACL3742">
        <v>1500</v>
      </c>
      <c r="ACN3742">
        <v>500</v>
      </c>
      <c r="ACQ3742">
        <v>1600</v>
      </c>
      <c r="ACR3742">
        <v>1000</v>
      </c>
      <c r="ACX3742" t="s">
        <v>1065</v>
      </c>
      <c r="ACY3742" t="s">
        <v>1065</v>
      </c>
      <c r="ADE3742" t="b">
        <v>1</v>
      </c>
      <c r="ADS3742" t="s">
        <v>1066</v>
      </c>
      <c r="ADU3742" t="s">
        <v>1066</v>
      </c>
      <c r="ADW3742" t="s">
        <v>1066</v>
      </c>
      <c r="AEU3742" t="s">
        <v>1066</v>
      </c>
      <c r="AFQ3742" t="s">
        <v>1066</v>
      </c>
      <c r="AGD3742" t="s">
        <v>1066</v>
      </c>
      <c r="AGG3742" t="s">
        <v>1066</v>
      </c>
      <c r="AGJ3742" t="s">
        <v>1066</v>
      </c>
      <c r="AGM3742" t="s">
        <v>1066</v>
      </c>
      <c r="AGO3742" t="s">
        <v>1066</v>
      </c>
      <c r="AGQ3742" t="s">
        <v>1296</v>
      </c>
      <c r="AGR3742" t="s">
        <v>1066</v>
      </c>
      <c r="AGS3742" t="s">
        <v>1066</v>
      </c>
      <c r="AGT3742" t="s">
        <v>1066</v>
      </c>
      <c r="AGW3742" t="b">
        <v>1</v>
      </c>
      <c r="AGY3742" t="s">
        <v>1069</v>
      </c>
      <c r="AGZ3742" t="s">
        <v>22594</v>
      </c>
      <c r="AHA3742" t="s">
        <v>1071</v>
      </c>
      <c r="AHB3742" t="s">
        <v>24671</v>
      </c>
      <c r="AHC3742" t="s">
        <v>1066</v>
      </c>
      <c r="AHE3742" t="s">
        <v>1202</v>
      </c>
      <c r="AHG3742" t="s">
        <v>24672</v>
      </c>
      <c r="AHI3742" t="b">
        <v>1</v>
      </c>
      <c r="AHL3742" t="b">
        <v>1</v>
      </c>
      <c r="AHR3742" t="s">
        <v>1090</v>
      </c>
      <c r="AMK3742" t="s">
        <v>1350</v>
      </c>
      <c r="AML3742" t="s">
        <v>24673</v>
      </c>
      <c r="AMM3742" t="s">
        <v>1065</v>
      </c>
      <c r="AMN3742">
        <v>7000</v>
      </c>
      <c r="AMO3742" t="s">
        <v>1066</v>
      </c>
      <c r="AMY3742" t="s">
        <v>1066</v>
      </c>
      <c r="ANW3742" t="s">
        <v>1066</v>
      </c>
      <c r="ANZ3742" t="s">
        <v>1066</v>
      </c>
      <c r="AOC3742" t="s">
        <v>1066</v>
      </c>
      <c r="AOE3742" t="s">
        <v>1065</v>
      </c>
    </row>
    <row r="3743" spans="3:1023 1025:1071">
      <c r="C3743" t="s">
        <v>24674</v>
      </c>
      <c r="D3743" t="s">
        <v>39025</v>
      </c>
    </row>
    <row r="3744" spans="3:1023 1025:1071">
      <c r="C3744" t="s">
        <v>24675</v>
      </c>
      <c r="D3744" t="s">
        <v>39025</v>
      </c>
      <c r="AHT3744" t="s">
        <v>1107</v>
      </c>
      <c r="AHU3744" t="s">
        <v>24676</v>
      </c>
      <c r="AHV3744" t="b">
        <v>1</v>
      </c>
      <c r="AIC3744" t="s">
        <v>1065</v>
      </c>
      <c r="AID3744" t="s">
        <v>1065</v>
      </c>
      <c r="AIE3744">
        <v>40000</v>
      </c>
      <c r="AIF3744" t="s">
        <v>1065</v>
      </c>
      <c r="AIK3744" t="s">
        <v>1066</v>
      </c>
      <c r="AIM3744" t="s">
        <v>1065</v>
      </c>
      <c r="AIO3744" t="s">
        <v>1065</v>
      </c>
      <c r="AIS3744" t="b">
        <v>1</v>
      </c>
      <c r="AJC3744" t="b">
        <v>1</v>
      </c>
      <c r="AJI3744" t="s">
        <v>1066</v>
      </c>
      <c r="AJK3744" t="s">
        <v>1066</v>
      </c>
      <c r="AJM3744" t="s">
        <v>1066</v>
      </c>
      <c r="AKK3744" t="s">
        <v>1066</v>
      </c>
      <c r="ALG3744" t="s">
        <v>1066</v>
      </c>
      <c r="ALT3744" t="s">
        <v>1066</v>
      </c>
      <c r="ALW3744" t="s">
        <v>1066</v>
      </c>
      <c r="ALZ3744" t="s">
        <v>1066</v>
      </c>
      <c r="AMC3744" t="s">
        <v>1066</v>
      </c>
      <c r="AME3744" t="s">
        <v>1066</v>
      </c>
      <c r="AMG3744" t="s">
        <v>1071</v>
      </c>
      <c r="AMH3744" t="s">
        <v>24677</v>
      </c>
      <c r="AMI3744" t="s">
        <v>1090</v>
      </c>
      <c r="AMK3744" t="s">
        <v>1350</v>
      </c>
      <c r="AML3744" t="s">
        <v>24678</v>
      </c>
      <c r="AMM3744" t="s">
        <v>1065</v>
      </c>
      <c r="AMN3744">
        <v>7000</v>
      </c>
      <c r="AMO3744" t="s">
        <v>1066</v>
      </c>
      <c r="AMY3744" t="s">
        <v>1065</v>
      </c>
      <c r="AMZ3744" t="s">
        <v>24679</v>
      </c>
      <c r="ANA3744" t="b">
        <v>1</v>
      </c>
      <c r="ANM3744" t="b">
        <v>1</v>
      </c>
      <c r="ANQ3744" t="b">
        <v>1</v>
      </c>
      <c r="ANW3744" t="s">
        <v>1066</v>
      </c>
      <c r="ANZ3744" t="s">
        <v>1066</v>
      </c>
      <c r="AOC3744" t="s">
        <v>1066</v>
      </c>
      <c r="AOE3744" t="s">
        <v>1065</v>
      </c>
    </row>
    <row r="3745" spans="3:1023 1025:1071">
      <c r="C3745" t="s">
        <v>24680</v>
      </c>
      <c r="D3745" t="s">
        <v>39025</v>
      </c>
      <c r="AHT3745" t="s">
        <v>16339</v>
      </c>
      <c r="AHU3745" t="s">
        <v>24681</v>
      </c>
      <c r="AHV3745" t="b">
        <v>1</v>
      </c>
      <c r="AHZ3745" t="b">
        <v>1</v>
      </c>
      <c r="AIC3745" t="s">
        <v>1065</v>
      </c>
      <c r="AID3745" t="s">
        <v>1065</v>
      </c>
      <c r="AIE3745">
        <v>40000</v>
      </c>
      <c r="AIF3745" t="s">
        <v>1065</v>
      </c>
      <c r="AIK3745" t="s">
        <v>1066</v>
      </c>
      <c r="AIM3745" t="s">
        <v>1065</v>
      </c>
      <c r="AIO3745" t="s">
        <v>1065</v>
      </c>
      <c r="AIS3745" t="b">
        <v>1</v>
      </c>
      <c r="AIU3745" t="b">
        <v>1</v>
      </c>
      <c r="AJI3745" t="s">
        <v>1066</v>
      </c>
      <c r="AJK3745" t="s">
        <v>1066</v>
      </c>
      <c r="AJM3745" t="s">
        <v>1066</v>
      </c>
      <c r="AKK3745" t="s">
        <v>1066</v>
      </c>
      <c r="ALG3745" t="s">
        <v>1066</v>
      </c>
      <c r="ALT3745" t="s">
        <v>1066</v>
      </c>
      <c r="ALW3745" t="s">
        <v>1066</v>
      </c>
      <c r="ALZ3745" t="s">
        <v>1066</v>
      </c>
      <c r="AMC3745" t="s">
        <v>1066</v>
      </c>
      <c r="AME3745" t="s">
        <v>1066</v>
      </c>
      <c r="AMG3745" t="s">
        <v>1071</v>
      </c>
      <c r="AMH3745" t="s">
        <v>24682</v>
      </c>
      <c r="AMI3745" t="s">
        <v>1090</v>
      </c>
      <c r="AMK3745" t="s">
        <v>10213</v>
      </c>
      <c r="AML3745" t="s">
        <v>24683</v>
      </c>
      <c r="AMM3745" t="s">
        <v>1065</v>
      </c>
      <c r="AMN3745">
        <v>7000</v>
      </c>
      <c r="AMO3745" t="s">
        <v>1066</v>
      </c>
      <c r="AMY3745" t="s">
        <v>1066</v>
      </c>
      <c r="ANW3745" t="s">
        <v>1066</v>
      </c>
      <c r="ANZ3745" t="s">
        <v>1066</v>
      </c>
      <c r="AOC3745" t="s">
        <v>1066</v>
      </c>
      <c r="AOE3745" t="s">
        <v>1065</v>
      </c>
    </row>
    <row r="3746" spans="3:1023 1025:1071">
      <c r="C3746" t="s">
        <v>24684</v>
      </c>
      <c r="D3746" t="s">
        <v>39025</v>
      </c>
      <c r="AHT3746" t="s">
        <v>1074</v>
      </c>
      <c r="AHU3746" t="s">
        <v>24685</v>
      </c>
      <c r="AHV3746" t="b">
        <v>1</v>
      </c>
      <c r="AIC3746" t="s">
        <v>1065</v>
      </c>
      <c r="AID3746" t="s">
        <v>1065</v>
      </c>
      <c r="AIE3746">
        <v>40000</v>
      </c>
      <c r="AIF3746" t="s">
        <v>1065</v>
      </c>
      <c r="AIK3746" t="s">
        <v>1066</v>
      </c>
      <c r="AIM3746" t="s">
        <v>1065</v>
      </c>
      <c r="AIO3746" t="s">
        <v>1066</v>
      </c>
      <c r="AJK3746" t="s">
        <v>1066</v>
      </c>
      <c r="AJM3746" t="s">
        <v>1066</v>
      </c>
      <c r="AKK3746" t="s">
        <v>1066</v>
      </c>
      <c r="ALG3746" t="s">
        <v>1066</v>
      </c>
      <c r="ALT3746" t="s">
        <v>1066</v>
      </c>
      <c r="ALW3746" t="s">
        <v>1066</v>
      </c>
      <c r="ALZ3746" t="s">
        <v>1066</v>
      </c>
      <c r="AMC3746" t="s">
        <v>1066</v>
      </c>
      <c r="AME3746" t="s">
        <v>1066</v>
      </c>
      <c r="AMG3746" t="s">
        <v>1071</v>
      </c>
      <c r="AMH3746" t="s">
        <v>23251</v>
      </c>
      <c r="AMI3746" t="s">
        <v>1090</v>
      </c>
      <c r="AMK3746" t="s">
        <v>1350</v>
      </c>
      <c r="AML3746" t="s">
        <v>24686</v>
      </c>
      <c r="AMM3746" t="s">
        <v>1065</v>
      </c>
      <c r="AMN3746">
        <v>7000</v>
      </c>
      <c r="AMO3746" t="s">
        <v>1066</v>
      </c>
      <c r="AMY3746" t="s">
        <v>1066</v>
      </c>
      <c r="ANW3746" t="s">
        <v>1066</v>
      </c>
      <c r="ANZ3746" t="s">
        <v>1066</v>
      </c>
      <c r="AOC3746" t="s">
        <v>1066</v>
      </c>
      <c r="AOE3746" t="s">
        <v>1065</v>
      </c>
    </row>
    <row r="3747" spans="3:1023 1025:1071">
      <c r="C3747" t="s">
        <v>24687</v>
      </c>
      <c r="D3747" t="s">
        <v>39025</v>
      </c>
      <c r="AHT3747" t="s">
        <v>1350</v>
      </c>
      <c r="AHU3747" t="s">
        <v>24688</v>
      </c>
      <c r="AHV3747" t="b">
        <v>1</v>
      </c>
      <c r="AIC3747" t="s">
        <v>1065</v>
      </c>
      <c r="AID3747" t="s">
        <v>1065</v>
      </c>
      <c r="AIE3747">
        <v>40000</v>
      </c>
      <c r="AIF3747" t="s">
        <v>1065</v>
      </c>
      <c r="AIK3747" t="s">
        <v>1066</v>
      </c>
      <c r="AIM3747" t="s">
        <v>1065</v>
      </c>
      <c r="AIO3747" t="s">
        <v>1066</v>
      </c>
      <c r="AJK3747" t="s">
        <v>1066</v>
      </c>
      <c r="AJM3747" t="s">
        <v>1066</v>
      </c>
      <c r="AKK3747" t="s">
        <v>1066</v>
      </c>
      <c r="ALG3747" t="s">
        <v>1066</v>
      </c>
      <c r="ALT3747" t="s">
        <v>1066</v>
      </c>
      <c r="ALW3747" t="s">
        <v>1066</v>
      </c>
      <c r="ALZ3747" t="s">
        <v>1066</v>
      </c>
      <c r="AMC3747" t="s">
        <v>1066</v>
      </c>
      <c r="AME3747" t="s">
        <v>1066</v>
      </c>
      <c r="AMG3747" t="s">
        <v>1071</v>
      </c>
      <c r="AMH3747" t="s">
        <v>24689</v>
      </c>
      <c r="AMI3747" t="s">
        <v>1353</v>
      </c>
      <c r="AMK3747" t="s">
        <v>1350</v>
      </c>
      <c r="AML3747" t="s">
        <v>24690</v>
      </c>
      <c r="AMM3747" t="s">
        <v>1065</v>
      </c>
      <c r="AMN3747">
        <v>7000</v>
      </c>
      <c r="AMO3747" t="s">
        <v>1066</v>
      </c>
      <c r="AMY3747" t="s">
        <v>1066</v>
      </c>
      <c r="ANW3747" t="s">
        <v>1066</v>
      </c>
      <c r="ANZ3747" t="s">
        <v>1066</v>
      </c>
      <c r="AOC3747" t="s">
        <v>1066</v>
      </c>
      <c r="AOE3747" t="s">
        <v>1065</v>
      </c>
    </row>
    <row r="3748" spans="3:1023 1025:1071">
      <c r="C3748" t="s">
        <v>24691</v>
      </c>
      <c r="D3748" t="s">
        <v>39025</v>
      </c>
      <c r="AHT3748" t="s">
        <v>1350</v>
      </c>
      <c r="AHU3748" t="s">
        <v>24692</v>
      </c>
      <c r="AHV3748" t="b">
        <v>1</v>
      </c>
      <c r="AIC3748" t="s">
        <v>1065</v>
      </c>
      <c r="AID3748" t="s">
        <v>1065</v>
      </c>
      <c r="AIE3748">
        <v>40000</v>
      </c>
      <c r="AIF3748" t="s">
        <v>1065</v>
      </c>
      <c r="AIK3748" t="s">
        <v>1066</v>
      </c>
      <c r="AIM3748" t="s">
        <v>1065</v>
      </c>
      <c r="AIO3748" t="s">
        <v>1065</v>
      </c>
      <c r="AIU3748" t="b">
        <v>1</v>
      </c>
      <c r="AJI3748" t="s">
        <v>1066</v>
      </c>
      <c r="AJK3748" t="s">
        <v>1066</v>
      </c>
      <c r="AJM3748" t="s">
        <v>1066</v>
      </c>
      <c r="AKK3748" t="s">
        <v>1066</v>
      </c>
      <c r="ALG3748" t="s">
        <v>1066</v>
      </c>
      <c r="ALT3748" t="s">
        <v>1066</v>
      </c>
      <c r="ALW3748" t="s">
        <v>1066</v>
      </c>
      <c r="ALZ3748" t="s">
        <v>1066</v>
      </c>
      <c r="AMC3748" t="s">
        <v>1065</v>
      </c>
      <c r="AMD3748" t="s">
        <v>24693</v>
      </c>
      <c r="AME3748" t="s">
        <v>1066</v>
      </c>
      <c r="AMG3748" t="s">
        <v>1071</v>
      </c>
      <c r="AMH3748" t="s">
        <v>24694</v>
      </c>
      <c r="AMI3748" t="s">
        <v>24695</v>
      </c>
      <c r="AMK3748" t="s">
        <v>1350</v>
      </c>
      <c r="AML3748" t="s">
        <v>24696</v>
      </c>
      <c r="AMM3748" t="s">
        <v>1065</v>
      </c>
      <c r="AMN3748">
        <v>7000</v>
      </c>
      <c r="AMO3748" t="s">
        <v>1066</v>
      </c>
      <c r="AMY3748" t="s">
        <v>1066</v>
      </c>
      <c r="ANA3748" t="b">
        <v>1</v>
      </c>
      <c r="ANW3748" t="s">
        <v>1066</v>
      </c>
      <c r="ANZ3748" t="s">
        <v>1066</v>
      </c>
      <c r="AOC3748" t="s">
        <v>1066</v>
      </c>
      <c r="AOE3748" t="s">
        <v>1065</v>
      </c>
    </row>
    <row r="3749" spans="3:1023 1025:1071">
      <c r="C3749" t="s">
        <v>24697</v>
      </c>
      <c r="D3749" t="s">
        <v>39025</v>
      </c>
      <c r="ZS3749" t="s">
        <v>10213</v>
      </c>
      <c r="ZT3749" t="s">
        <v>24698</v>
      </c>
      <c r="ZU3749" t="b">
        <v>1</v>
      </c>
      <c r="AAB3749" t="s">
        <v>1065</v>
      </c>
      <c r="AAC3749" t="s">
        <v>1065</v>
      </c>
      <c r="AAD3749">
        <v>40000</v>
      </c>
      <c r="AAE3749" t="s">
        <v>1065</v>
      </c>
      <c r="AAJ3749" t="s">
        <v>1066</v>
      </c>
      <c r="AAL3749" t="s">
        <v>1065</v>
      </c>
      <c r="AAN3749">
        <v>10</v>
      </c>
      <c r="AAO3749">
        <v>60</v>
      </c>
      <c r="AAP3749">
        <v>0</v>
      </c>
      <c r="AAQ3749">
        <v>0</v>
      </c>
      <c r="AAU3749" t="b">
        <v>1</v>
      </c>
      <c r="ABK3749">
        <v>5000</v>
      </c>
      <c r="ABL3749">
        <v>0</v>
      </c>
      <c r="ABP3749" t="b">
        <v>1</v>
      </c>
      <c r="ACI3749">
        <v>45000</v>
      </c>
      <c r="ACX3749" t="s">
        <v>1065</v>
      </c>
      <c r="ACY3749" t="s">
        <v>1066</v>
      </c>
      <c r="ADU3749" t="s">
        <v>1066</v>
      </c>
      <c r="ADW3749" t="s">
        <v>1066</v>
      </c>
      <c r="AEU3749" t="s">
        <v>1066</v>
      </c>
      <c r="AFQ3749" t="s">
        <v>1066</v>
      </c>
      <c r="AGD3749" t="s">
        <v>1066</v>
      </c>
      <c r="AGG3749" t="s">
        <v>1066</v>
      </c>
      <c r="AGJ3749" t="s">
        <v>1066</v>
      </c>
      <c r="AGM3749" t="s">
        <v>1066</v>
      </c>
      <c r="AGO3749" t="s">
        <v>1066</v>
      </c>
      <c r="AGQ3749" t="s">
        <v>1068</v>
      </c>
      <c r="AGR3749" t="s">
        <v>1065</v>
      </c>
      <c r="AGS3749" t="s">
        <v>1066</v>
      </c>
      <c r="AGT3749" t="s">
        <v>1066</v>
      </c>
      <c r="AGU3749" t="b">
        <v>1</v>
      </c>
      <c r="AGY3749" t="s">
        <v>1069</v>
      </c>
      <c r="AGZ3749" t="s">
        <v>24699</v>
      </c>
      <c r="AHA3749" t="s">
        <v>1071</v>
      </c>
      <c r="AHB3749" t="s">
        <v>24700</v>
      </c>
      <c r="AHC3749" t="s">
        <v>1066</v>
      </c>
      <c r="AHE3749" t="s">
        <v>1066</v>
      </c>
      <c r="AHG3749" t="s">
        <v>24701</v>
      </c>
      <c r="AHI3749" t="b">
        <v>1</v>
      </c>
      <c r="AHR3749" t="s">
        <v>1271</v>
      </c>
      <c r="AMK3749" t="s">
        <v>1350</v>
      </c>
      <c r="AML3749" t="s">
        <v>24702</v>
      </c>
      <c r="AMM3749" t="s">
        <v>1065</v>
      </c>
      <c r="AMN3749">
        <v>7000</v>
      </c>
      <c r="AMO3749" t="s">
        <v>1066</v>
      </c>
      <c r="AMY3749" t="s">
        <v>1066</v>
      </c>
      <c r="ANW3749" t="s">
        <v>1066</v>
      </c>
      <c r="ANZ3749" t="s">
        <v>1066</v>
      </c>
      <c r="AOC3749" t="s">
        <v>1066</v>
      </c>
      <c r="AOE3749" t="s">
        <v>1065</v>
      </c>
    </row>
    <row r="3750" spans="3:1023 1025:1071">
      <c r="C3750" t="s">
        <v>24703</v>
      </c>
      <c r="D3750" t="s">
        <v>39025</v>
      </c>
    </row>
    <row r="3751" spans="3:1023 1025:1071">
      <c r="C3751" t="s">
        <v>24704</v>
      </c>
      <c r="D3751" t="s">
        <v>39025</v>
      </c>
      <c r="AHT3751" t="s">
        <v>1117</v>
      </c>
      <c r="AHU3751" t="s">
        <v>24705</v>
      </c>
      <c r="AHV3751" t="b">
        <v>1</v>
      </c>
      <c r="AIC3751" t="s">
        <v>1065</v>
      </c>
      <c r="AID3751" t="s">
        <v>1065</v>
      </c>
      <c r="AIE3751">
        <v>40000</v>
      </c>
      <c r="AIF3751" t="s">
        <v>1065</v>
      </c>
      <c r="AIK3751" t="s">
        <v>1066</v>
      </c>
      <c r="AIM3751" t="s">
        <v>1065</v>
      </c>
      <c r="AIO3751" t="s">
        <v>1066</v>
      </c>
      <c r="AJK3751" t="s">
        <v>1066</v>
      </c>
      <c r="AJM3751" t="s">
        <v>1066</v>
      </c>
      <c r="AKK3751" t="s">
        <v>1066</v>
      </c>
      <c r="ALG3751" t="s">
        <v>1066</v>
      </c>
      <c r="ALT3751" t="s">
        <v>1066</v>
      </c>
      <c r="ALW3751" t="s">
        <v>1066</v>
      </c>
      <c r="ALZ3751" t="s">
        <v>1066</v>
      </c>
      <c r="AMC3751" t="s">
        <v>1066</v>
      </c>
      <c r="AME3751" t="s">
        <v>1066</v>
      </c>
      <c r="AMG3751" t="s">
        <v>1071</v>
      </c>
      <c r="AMH3751" t="s">
        <v>24706</v>
      </c>
      <c r="AMI3751" t="s">
        <v>1090</v>
      </c>
      <c r="AMK3751" t="s">
        <v>16280</v>
      </c>
      <c r="AML3751" t="s">
        <v>24707</v>
      </c>
      <c r="AMM3751" t="s">
        <v>1065</v>
      </c>
      <c r="AMN3751">
        <v>7000</v>
      </c>
      <c r="AMO3751" t="s">
        <v>1066</v>
      </c>
      <c r="AMY3751" t="s">
        <v>1066</v>
      </c>
      <c r="ANW3751" t="s">
        <v>1066</v>
      </c>
      <c r="ANZ3751" t="s">
        <v>1066</v>
      </c>
      <c r="AOC3751" t="s">
        <v>1066</v>
      </c>
      <c r="AOE3751" t="s">
        <v>1065</v>
      </c>
    </row>
    <row r="3752" spans="3:1023 1025:1071">
      <c r="C3752" t="s">
        <v>24708</v>
      </c>
      <c r="D3752" t="s">
        <v>39025</v>
      </c>
      <c r="ZS3752" t="s">
        <v>1107</v>
      </c>
      <c r="ZT3752" t="s">
        <v>24709</v>
      </c>
      <c r="ZU3752" t="b">
        <v>1</v>
      </c>
      <c r="AAB3752" t="s">
        <v>1065</v>
      </c>
      <c r="AAC3752" t="s">
        <v>1065</v>
      </c>
      <c r="AAD3752">
        <v>40000</v>
      </c>
      <c r="AAE3752" t="s">
        <v>1065</v>
      </c>
      <c r="AAJ3752" t="s">
        <v>1066</v>
      </c>
      <c r="AAL3752" t="s">
        <v>1065</v>
      </c>
      <c r="AAN3752">
        <v>0</v>
      </c>
      <c r="AAO3752">
        <v>0</v>
      </c>
      <c r="AAP3752">
        <v>15</v>
      </c>
      <c r="AAQ3752">
        <v>0</v>
      </c>
      <c r="AAU3752" t="b">
        <v>1</v>
      </c>
      <c r="AAW3752" t="b">
        <v>1</v>
      </c>
      <c r="ABK3752">
        <v>2000</v>
      </c>
      <c r="ABL3752">
        <v>0</v>
      </c>
      <c r="ABM3752" t="b">
        <v>1</v>
      </c>
      <c r="ABP3752" t="b">
        <v>1</v>
      </c>
      <c r="ACF3752">
        <v>3000</v>
      </c>
      <c r="ACI3752">
        <v>38400</v>
      </c>
      <c r="ACX3752" t="s">
        <v>1065</v>
      </c>
      <c r="ACY3752" t="s">
        <v>1066</v>
      </c>
      <c r="ADU3752" t="s">
        <v>1066</v>
      </c>
      <c r="ADW3752" t="s">
        <v>1066</v>
      </c>
      <c r="AEU3752" t="s">
        <v>1066</v>
      </c>
      <c r="AFQ3752" t="s">
        <v>1066</v>
      </c>
      <c r="AGD3752" t="s">
        <v>1066</v>
      </c>
      <c r="AGG3752" t="s">
        <v>1066</v>
      </c>
      <c r="AGJ3752" t="s">
        <v>1066</v>
      </c>
      <c r="AGM3752" t="s">
        <v>1066</v>
      </c>
      <c r="AGO3752" t="s">
        <v>1066</v>
      </c>
      <c r="AGQ3752" t="s">
        <v>1068</v>
      </c>
      <c r="AGR3752" t="s">
        <v>1065</v>
      </c>
      <c r="AGS3752" t="s">
        <v>1065</v>
      </c>
      <c r="AGT3752" t="s">
        <v>1066</v>
      </c>
      <c r="AGU3752" t="b">
        <v>1</v>
      </c>
      <c r="AGW3752" t="b">
        <v>1</v>
      </c>
      <c r="AGY3752" t="s">
        <v>1069</v>
      </c>
      <c r="AGZ3752" t="s">
        <v>24710</v>
      </c>
      <c r="AHA3752" t="s">
        <v>1071</v>
      </c>
      <c r="AHB3752" t="s">
        <v>24711</v>
      </c>
      <c r="AHC3752" t="s">
        <v>1066</v>
      </c>
      <c r="AHE3752" t="s">
        <v>1066</v>
      </c>
      <c r="AHG3752" t="s">
        <v>1090</v>
      </c>
      <c r="AHH3752" t="b">
        <v>1</v>
      </c>
      <c r="AHI3752" t="b">
        <v>1</v>
      </c>
      <c r="AHL3752" t="b">
        <v>1</v>
      </c>
      <c r="AHM3752" t="b">
        <v>1</v>
      </c>
      <c r="AHN3752" t="b">
        <v>1</v>
      </c>
      <c r="AHR3752" t="s">
        <v>1090</v>
      </c>
      <c r="AHT3752" t="s">
        <v>1107</v>
      </c>
      <c r="AHU3752" t="s">
        <v>24712</v>
      </c>
      <c r="AHV3752" t="b">
        <v>1</v>
      </c>
      <c r="AIC3752" t="s">
        <v>1065</v>
      </c>
      <c r="AID3752" t="s">
        <v>1065</v>
      </c>
      <c r="AIE3752">
        <v>40000</v>
      </c>
      <c r="AIF3752" t="s">
        <v>1065</v>
      </c>
      <c r="AIK3752" t="s">
        <v>1066</v>
      </c>
      <c r="AIM3752" t="s">
        <v>1065</v>
      </c>
      <c r="AIO3752" t="s">
        <v>1066</v>
      </c>
      <c r="AJK3752" t="s">
        <v>1066</v>
      </c>
      <c r="AJM3752" t="s">
        <v>1066</v>
      </c>
      <c r="AKK3752" t="s">
        <v>1066</v>
      </c>
      <c r="ALG3752" t="s">
        <v>1066</v>
      </c>
      <c r="ALT3752" t="s">
        <v>1066</v>
      </c>
      <c r="ALW3752" t="s">
        <v>1066</v>
      </c>
      <c r="ALZ3752" t="s">
        <v>1066</v>
      </c>
      <c r="AMC3752" t="s">
        <v>1066</v>
      </c>
      <c r="AME3752" t="s">
        <v>1066</v>
      </c>
      <c r="AMG3752" t="s">
        <v>1071</v>
      </c>
      <c r="AMH3752" t="s">
        <v>24713</v>
      </c>
      <c r="AMI3752" t="s">
        <v>1090</v>
      </c>
      <c r="AMK3752" t="s">
        <v>1350</v>
      </c>
      <c r="AML3752" t="s">
        <v>24714</v>
      </c>
      <c r="AMM3752" t="s">
        <v>1065</v>
      </c>
      <c r="AMN3752">
        <v>7000</v>
      </c>
      <c r="AMO3752" t="s">
        <v>1066</v>
      </c>
      <c r="AMY3752" t="s">
        <v>1065</v>
      </c>
      <c r="AMZ3752" t="s">
        <v>24715</v>
      </c>
      <c r="ANA3752" t="b">
        <v>1</v>
      </c>
      <c r="ANM3752" t="b">
        <v>1</v>
      </c>
      <c r="ANR3752" t="b">
        <v>1</v>
      </c>
      <c r="ANW3752" t="s">
        <v>1066</v>
      </c>
      <c r="ANZ3752" t="s">
        <v>1066</v>
      </c>
      <c r="AOC3752" t="s">
        <v>1066</v>
      </c>
      <c r="AOE3752" t="s">
        <v>1065</v>
      </c>
    </row>
    <row r="3753" spans="3:1023 1025:1071">
      <c r="C3753" t="s">
        <v>24716</v>
      </c>
      <c r="D3753" t="s">
        <v>39025</v>
      </c>
      <c r="AHT3753" t="s">
        <v>1107</v>
      </c>
      <c r="AHU3753" t="s">
        <v>24717</v>
      </c>
      <c r="AHV3753" t="b">
        <v>1</v>
      </c>
      <c r="AIC3753" t="s">
        <v>1065</v>
      </c>
      <c r="AID3753" t="s">
        <v>1065</v>
      </c>
      <c r="AIE3753">
        <v>40000</v>
      </c>
      <c r="AIF3753" t="s">
        <v>1065</v>
      </c>
      <c r="AIK3753" t="s">
        <v>1066</v>
      </c>
      <c r="AIM3753" t="s">
        <v>1065</v>
      </c>
      <c r="AIO3753" t="s">
        <v>1066</v>
      </c>
      <c r="AJK3753" t="s">
        <v>1066</v>
      </c>
      <c r="AJM3753" t="s">
        <v>1066</v>
      </c>
      <c r="AKK3753" t="s">
        <v>1066</v>
      </c>
      <c r="ALG3753" t="s">
        <v>1066</v>
      </c>
      <c r="ALT3753" t="s">
        <v>1066</v>
      </c>
      <c r="ALW3753" t="s">
        <v>1066</v>
      </c>
      <c r="ALZ3753" t="s">
        <v>1066</v>
      </c>
      <c r="AMC3753" t="s">
        <v>1066</v>
      </c>
      <c r="AME3753" t="s">
        <v>1066</v>
      </c>
      <c r="AMG3753" t="s">
        <v>1071</v>
      </c>
      <c r="AMH3753" t="s">
        <v>24718</v>
      </c>
      <c r="AMI3753" t="s">
        <v>1090</v>
      </c>
      <c r="AMK3753" t="s">
        <v>1350</v>
      </c>
      <c r="AML3753" t="s">
        <v>24719</v>
      </c>
      <c r="AMM3753" t="s">
        <v>1065</v>
      </c>
      <c r="AMN3753">
        <v>7000</v>
      </c>
      <c r="AMO3753" t="s">
        <v>1066</v>
      </c>
      <c r="AMY3753" t="s">
        <v>1066</v>
      </c>
      <c r="ANW3753" t="s">
        <v>1066</v>
      </c>
      <c r="ANZ3753" t="s">
        <v>1066</v>
      </c>
      <c r="AOC3753" t="s">
        <v>1066</v>
      </c>
      <c r="AOE3753" t="s">
        <v>1065</v>
      </c>
    </row>
    <row r="3754" spans="3:1023 1025:1071">
      <c r="C3754" t="s">
        <v>24720</v>
      </c>
      <c r="D3754" t="s">
        <v>39025</v>
      </c>
      <c r="AHT3754" t="s">
        <v>16339</v>
      </c>
      <c r="AHU3754" t="s">
        <v>24721</v>
      </c>
      <c r="AHW3754" t="b">
        <v>1</v>
      </c>
      <c r="AIC3754" t="s">
        <v>1066</v>
      </c>
      <c r="AID3754" t="s">
        <v>1065</v>
      </c>
      <c r="AIE3754">
        <v>40000</v>
      </c>
      <c r="AIF3754" t="s">
        <v>1065</v>
      </c>
      <c r="AIK3754" t="s">
        <v>1066</v>
      </c>
      <c r="AIM3754" t="s">
        <v>1065</v>
      </c>
      <c r="AIO3754" t="s">
        <v>1065</v>
      </c>
      <c r="AIX3754" t="b">
        <v>1</v>
      </c>
      <c r="AJI3754" t="s">
        <v>1066</v>
      </c>
      <c r="AJK3754" t="s">
        <v>1066</v>
      </c>
      <c r="AJM3754" t="s">
        <v>1066</v>
      </c>
      <c r="AKK3754" t="s">
        <v>1066</v>
      </c>
      <c r="ALG3754" t="s">
        <v>1066</v>
      </c>
      <c r="ALT3754" t="s">
        <v>1066</v>
      </c>
      <c r="ALW3754" t="s">
        <v>1066</v>
      </c>
      <c r="ALZ3754" t="s">
        <v>1066</v>
      </c>
      <c r="AMC3754" t="s">
        <v>1066</v>
      </c>
      <c r="AME3754" t="s">
        <v>1066</v>
      </c>
      <c r="AMG3754" t="s">
        <v>1071</v>
      </c>
      <c r="AMH3754" t="s">
        <v>24722</v>
      </c>
      <c r="AMI3754" t="s">
        <v>1090</v>
      </c>
      <c r="AMK3754" t="s">
        <v>1107</v>
      </c>
      <c r="AML3754" t="s">
        <v>24723</v>
      </c>
      <c r="AMM3754" t="s">
        <v>1065</v>
      </c>
      <c r="AMN3754">
        <v>7000</v>
      </c>
      <c r="AMO3754" t="s">
        <v>1066</v>
      </c>
      <c r="AMY3754" t="s">
        <v>1066</v>
      </c>
      <c r="ANW3754" t="s">
        <v>1066</v>
      </c>
      <c r="ANZ3754" t="s">
        <v>1066</v>
      </c>
      <c r="AOC3754" t="s">
        <v>1066</v>
      </c>
      <c r="AOE3754" t="s">
        <v>1065</v>
      </c>
    </row>
    <row r="3755" spans="3:1023 1025:1071">
      <c r="C3755" t="s">
        <v>24724</v>
      </c>
      <c r="D3755" t="s">
        <v>39025</v>
      </c>
      <c r="AHT3755" t="s">
        <v>16339</v>
      </c>
      <c r="AHU3755" t="s">
        <v>24725</v>
      </c>
      <c r="AHV3755" t="b">
        <v>1</v>
      </c>
      <c r="AIC3755" t="s">
        <v>1065</v>
      </c>
      <c r="AID3755" t="s">
        <v>1065</v>
      </c>
      <c r="AIE3755">
        <v>40000</v>
      </c>
      <c r="AIF3755" t="s">
        <v>1065</v>
      </c>
      <c r="AIK3755" t="s">
        <v>1066</v>
      </c>
      <c r="AIM3755" t="s">
        <v>1065</v>
      </c>
      <c r="AIO3755" t="s">
        <v>1065</v>
      </c>
      <c r="AIU3755" t="b">
        <v>1</v>
      </c>
      <c r="AJI3755" t="s">
        <v>1066</v>
      </c>
      <c r="AJK3755" t="s">
        <v>1066</v>
      </c>
      <c r="AJM3755" t="s">
        <v>1066</v>
      </c>
      <c r="AKK3755" t="s">
        <v>1066</v>
      </c>
      <c r="ALG3755" t="s">
        <v>1066</v>
      </c>
      <c r="ALT3755" t="s">
        <v>1066</v>
      </c>
      <c r="ALW3755" t="s">
        <v>1066</v>
      </c>
      <c r="ALZ3755" t="s">
        <v>1066</v>
      </c>
      <c r="AMC3755" t="s">
        <v>1066</v>
      </c>
      <c r="AME3755" t="s">
        <v>1066</v>
      </c>
      <c r="AMG3755" t="s">
        <v>1071</v>
      </c>
      <c r="AMH3755" t="s">
        <v>24726</v>
      </c>
      <c r="AMI3755" t="s">
        <v>1090</v>
      </c>
      <c r="AMK3755" t="s">
        <v>10213</v>
      </c>
      <c r="AML3755" t="s">
        <v>24727</v>
      </c>
      <c r="AMM3755" t="s">
        <v>1065</v>
      </c>
      <c r="AMN3755">
        <v>7000</v>
      </c>
      <c r="AMO3755" t="s">
        <v>1066</v>
      </c>
      <c r="AMY3755" t="s">
        <v>1065</v>
      </c>
      <c r="AMZ3755" t="s">
        <v>24728</v>
      </c>
      <c r="AND3755" t="b">
        <v>1</v>
      </c>
      <c r="ANN3755" t="b">
        <v>1</v>
      </c>
      <c r="ANR3755" t="b">
        <v>1</v>
      </c>
      <c r="ANW3755" t="s">
        <v>1066</v>
      </c>
      <c r="ANZ3755" t="s">
        <v>1066</v>
      </c>
      <c r="AOC3755" t="s">
        <v>1066</v>
      </c>
      <c r="AOE3755" t="s">
        <v>1065</v>
      </c>
    </row>
    <row r="3756" spans="3:1023 1025:1071">
      <c r="C3756" t="s">
        <v>24729</v>
      </c>
      <c r="D3756" t="s">
        <v>39025</v>
      </c>
      <c r="AHT3756" t="s">
        <v>1350</v>
      </c>
      <c r="AHU3756" t="s">
        <v>24730</v>
      </c>
      <c r="AHV3756" t="b">
        <v>1</v>
      </c>
      <c r="AIC3756" t="s">
        <v>1065</v>
      </c>
      <c r="AID3756" t="s">
        <v>1065</v>
      </c>
      <c r="AIE3756">
        <v>40000</v>
      </c>
      <c r="AIF3756" t="s">
        <v>1065</v>
      </c>
      <c r="AIK3756" t="s">
        <v>1066</v>
      </c>
      <c r="AIM3756" t="s">
        <v>1065</v>
      </c>
      <c r="AIO3756" t="s">
        <v>1066</v>
      </c>
      <c r="AJK3756" t="s">
        <v>1066</v>
      </c>
      <c r="AJM3756" t="s">
        <v>1066</v>
      </c>
      <c r="AKK3756" t="s">
        <v>1066</v>
      </c>
      <c r="ALG3756" t="s">
        <v>1066</v>
      </c>
      <c r="ALT3756" t="s">
        <v>1066</v>
      </c>
      <c r="ALW3756" t="s">
        <v>1066</v>
      </c>
      <c r="ALZ3756" t="s">
        <v>1066</v>
      </c>
      <c r="AMC3756" t="s">
        <v>1066</v>
      </c>
      <c r="AME3756" t="s">
        <v>1066</v>
      </c>
      <c r="AMG3756" t="s">
        <v>1071</v>
      </c>
      <c r="AMH3756" t="s">
        <v>24731</v>
      </c>
      <c r="AMI3756" t="s">
        <v>2084</v>
      </c>
      <c r="AMK3756" t="s">
        <v>10213</v>
      </c>
      <c r="AML3756" t="s">
        <v>24732</v>
      </c>
      <c r="AMM3756" t="s">
        <v>1065</v>
      </c>
      <c r="AMN3756">
        <v>7000</v>
      </c>
      <c r="AMO3756" t="s">
        <v>1066</v>
      </c>
      <c r="AMY3756" t="s">
        <v>1066</v>
      </c>
      <c r="ANW3756" t="s">
        <v>1066</v>
      </c>
      <c r="ANZ3756" t="s">
        <v>1066</v>
      </c>
      <c r="AOC3756" t="s">
        <v>1066</v>
      </c>
      <c r="AOE3756" t="s">
        <v>1065</v>
      </c>
    </row>
    <row r="3757" spans="3:1023 1025:1071">
      <c r="C3757" t="s">
        <v>24733</v>
      </c>
      <c r="D3757" t="s">
        <v>39025</v>
      </c>
      <c r="AHT3757" t="s">
        <v>10213</v>
      </c>
      <c r="AHU3757" t="s">
        <v>24734</v>
      </c>
      <c r="AHV3757" t="b">
        <v>1</v>
      </c>
      <c r="AIC3757" t="s">
        <v>1065</v>
      </c>
      <c r="AID3757" t="s">
        <v>1065</v>
      </c>
      <c r="AIE3757">
        <v>40000</v>
      </c>
      <c r="AIF3757" t="s">
        <v>1065</v>
      </c>
      <c r="AIK3757" t="s">
        <v>1066</v>
      </c>
      <c r="AIM3757" t="s">
        <v>1065</v>
      </c>
      <c r="AIO3757" t="s">
        <v>1065</v>
      </c>
      <c r="AIS3757" t="b">
        <v>1</v>
      </c>
      <c r="AIW3757" t="b">
        <v>1</v>
      </c>
      <c r="AIX3757" t="b">
        <v>1</v>
      </c>
      <c r="AJI3757" t="s">
        <v>1066</v>
      </c>
      <c r="AJK3757" t="s">
        <v>1066</v>
      </c>
      <c r="AJM3757" t="s">
        <v>1066</v>
      </c>
      <c r="AKK3757" t="s">
        <v>1066</v>
      </c>
      <c r="ALG3757" t="s">
        <v>1066</v>
      </c>
      <c r="ALT3757" t="s">
        <v>1066</v>
      </c>
      <c r="ALW3757" t="s">
        <v>1066</v>
      </c>
      <c r="ALZ3757" t="s">
        <v>1066</v>
      </c>
      <c r="AMC3757" t="s">
        <v>1066</v>
      </c>
      <c r="AME3757" t="s">
        <v>1066</v>
      </c>
      <c r="AMG3757" t="s">
        <v>1071</v>
      </c>
      <c r="AMH3757" t="s">
        <v>24735</v>
      </c>
      <c r="AMI3757" t="s">
        <v>1353</v>
      </c>
      <c r="AMK3757" t="s">
        <v>1350</v>
      </c>
      <c r="AML3757" t="s">
        <v>24736</v>
      </c>
      <c r="AMM3757" t="s">
        <v>1065</v>
      </c>
      <c r="AMN3757">
        <v>7000</v>
      </c>
      <c r="AMO3757" t="s">
        <v>1066</v>
      </c>
      <c r="AMY3757" t="s">
        <v>1066</v>
      </c>
      <c r="ANW3757" t="s">
        <v>1066</v>
      </c>
      <c r="ANZ3757" t="s">
        <v>1066</v>
      </c>
      <c r="AOC3757" t="s">
        <v>1066</v>
      </c>
      <c r="AOE3757" t="s">
        <v>1065</v>
      </c>
    </row>
    <row r="3758" spans="3:1023 1025:1071">
      <c r="C3758" t="s">
        <v>24737</v>
      </c>
      <c r="D3758" t="s">
        <v>39025</v>
      </c>
      <c r="AHT3758" t="s">
        <v>1350</v>
      </c>
      <c r="AHU3758" t="s">
        <v>24738</v>
      </c>
      <c r="AHV3758" t="b">
        <v>1</v>
      </c>
      <c r="AIC3758" t="s">
        <v>1065</v>
      </c>
      <c r="AID3758" t="s">
        <v>1065</v>
      </c>
      <c r="AIE3758">
        <v>40000</v>
      </c>
      <c r="AIF3758" t="s">
        <v>1100</v>
      </c>
      <c r="AII3758" t="s">
        <v>1101</v>
      </c>
      <c r="AIK3758" t="s">
        <v>1066</v>
      </c>
      <c r="AIM3758" t="s">
        <v>1065</v>
      </c>
      <c r="AIO3758" t="s">
        <v>1065</v>
      </c>
      <c r="AJC3758" t="b">
        <v>1</v>
      </c>
      <c r="AJI3758" t="s">
        <v>1066</v>
      </c>
      <c r="AJK3758" t="s">
        <v>1066</v>
      </c>
      <c r="AJM3758" t="s">
        <v>1066</v>
      </c>
      <c r="AKK3758" t="s">
        <v>1066</v>
      </c>
      <c r="ALG3758" t="s">
        <v>1066</v>
      </c>
      <c r="ALT3758" t="s">
        <v>1066</v>
      </c>
      <c r="ALW3758" t="s">
        <v>1066</v>
      </c>
      <c r="ALZ3758" t="s">
        <v>1066</v>
      </c>
      <c r="AMC3758" t="s">
        <v>1066</v>
      </c>
      <c r="AME3758" t="s">
        <v>1066</v>
      </c>
      <c r="AMG3758" t="s">
        <v>1071</v>
      </c>
      <c r="AMH3758" t="s">
        <v>24739</v>
      </c>
      <c r="AMI3758" t="s">
        <v>2084</v>
      </c>
      <c r="AMK3758" t="s">
        <v>1350</v>
      </c>
      <c r="AML3758" t="s">
        <v>24740</v>
      </c>
      <c r="AMM3758" t="s">
        <v>1065</v>
      </c>
      <c r="AMN3758">
        <v>7000</v>
      </c>
      <c r="AMO3758" t="s">
        <v>1066</v>
      </c>
      <c r="AMY3758" t="s">
        <v>1065</v>
      </c>
      <c r="AMZ3758" t="s">
        <v>24741</v>
      </c>
      <c r="ANB3758" t="b">
        <v>1</v>
      </c>
      <c r="ANE3758" t="b">
        <v>1</v>
      </c>
      <c r="ANN3758" t="b">
        <v>1</v>
      </c>
      <c r="ANR3758" t="b">
        <v>1</v>
      </c>
      <c r="ANW3758" t="s">
        <v>1066</v>
      </c>
      <c r="ANZ3758" t="s">
        <v>1066</v>
      </c>
      <c r="AOC3758" t="s">
        <v>1066</v>
      </c>
      <c r="AOE3758" t="s">
        <v>1065</v>
      </c>
    </row>
    <row r="3759" spans="3:1023 1025:1071">
      <c r="C3759" t="s">
        <v>24742</v>
      </c>
      <c r="D3759" t="s">
        <v>39025</v>
      </c>
      <c r="AMK3759" t="s">
        <v>10213</v>
      </c>
      <c r="AML3759" t="s">
        <v>24743</v>
      </c>
      <c r="AMM3759" t="s">
        <v>1065</v>
      </c>
      <c r="AMN3759">
        <v>7000</v>
      </c>
      <c r="AMO3759" t="s">
        <v>1066</v>
      </c>
      <c r="AMY3759" t="s">
        <v>1066</v>
      </c>
      <c r="ANW3759" t="s">
        <v>1065</v>
      </c>
      <c r="ANX3759" t="s">
        <v>24744</v>
      </c>
      <c r="ANY3759" t="s">
        <v>1066</v>
      </c>
      <c r="ANZ3759" t="s">
        <v>1066</v>
      </c>
      <c r="AOC3759" t="s">
        <v>1066</v>
      </c>
      <c r="AOE3759" t="s">
        <v>1065</v>
      </c>
    </row>
    <row r="3760" spans="3:1023 1025:1071">
      <c r="C3760" t="s">
        <v>24745</v>
      </c>
      <c r="D3760" t="s">
        <v>39025</v>
      </c>
      <c r="ZS3760" t="s">
        <v>1074</v>
      </c>
      <c r="ZT3760" t="s">
        <v>24746</v>
      </c>
      <c r="ZU3760" t="b">
        <v>1</v>
      </c>
      <c r="AAB3760" t="s">
        <v>1065</v>
      </c>
      <c r="AAC3760" t="s">
        <v>1065</v>
      </c>
      <c r="AAD3760">
        <v>40000</v>
      </c>
      <c r="AAE3760" t="s">
        <v>1065</v>
      </c>
      <c r="AAJ3760" t="s">
        <v>1066</v>
      </c>
      <c r="AAL3760" t="s">
        <v>1065</v>
      </c>
      <c r="AAN3760">
        <v>30</v>
      </c>
      <c r="AAO3760">
        <v>20840</v>
      </c>
      <c r="AAP3760">
        <v>0</v>
      </c>
      <c r="AAQ3760">
        <v>999</v>
      </c>
      <c r="AAT3760" t="b">
        <v>1</v>
      </c>
      <c r="AAU3760" t="b">
        <v>1</v>
      </c>
      <c r="ABE3760" t="b">
        <v>1</v>
      </c>
      <c r="ABK3760">
        <v>0</v>
      </c>
      <c r="ABL3760">
        <v>0</v>
      </c>
      <c r="ABM3760" t="b">
        <v>1</v>
      </c>
      <c r="ABO3760" t="b">
        <v>1</v>
      </c>
      <c r="ABP3760" t="b">
        <v>1</v>
      </c>
      <c r="ACF3760">
        <v>3000</v>
      </c>
      <c r="ACH3760">
        <v>1100</v>
      </c>
      <c r="ACI3760">
        <v>35940</v>
      </c>
      <c r="ACX3760" t="s">
        <v>1065</v>
      </c>
      <c r="ACY3760" t="s">
        <v>1066</v>
      </c>
      <c r="ADU3760" t="s">
        <v>1066</v>
      </c>
      <c r="ADW3760" t="s">
        <v>1066</v>
      </c>
      <c r="AEU3760" t="s">
        <v>1066</v>
      </c>
      <c r="AFQ3760" t="s">
        <v>1066</v>
      </c>
      <c r="AGD3760" t="s">
        <v>1066</v>
      </c>
      <c r="AGG3760" t="s">
        <v>1066</v>
      </c>
      <c r="AGJ3760" t="s">
        <v>1066</v>
      </c>
      <c r="AGM3760" t="s">
        <v>1066</v>
      </c>
      <c r="AGO3760" t="s">
        <v>1066</v>
      </c>
      <c r="AGQ3760" t="s">
        <v>1296</v>
      </c>
      <c r="AGR3760" t="s">
        <v>1066</v>
      </c>
      <c r="AGS3760" t="s">
        <v>1066</v>
      </c>
      <c r="AGT3760" t="s">
        <v>1066</v>
      </c>
      <c r="AGW3760" t="b">
        <v>1</v>
      </c>
      <c r="AGY3760" t="s">
        <v>1069</v>
      </c>
      <c r="AGZ3760" t="s">
        <v>24747</v>
      </c>
      <c r="AHA3760" t="s">
        <v>1071</v>
      </c>
      <c r="AHB3760" t="s">
        <v>24748</v>
      </c>
      <c r="AHC3760" t="s">
        <v>1066</v>
      </c>
      <c r="AHE3760" t="s">
        <v>1066</v>
      </c>
      <c r="AHG3760" t="s">
        <v>20693</v>
      </c>
      <c r="AHR3760" t="s">
        <v>1090</v>
      </c>
      <c r="AMK3760" t="s">
        <v>1350</v>
      </c>
      <c r="AML3760" t="s">
        <v>24749</v>
      </c>
      <c r="AMM3760" t="s">
        <v>1065</v>
      </c>
      <c r="AMN3760">
        <v>7000</v>
      </c>
      <c r="AMO3760" t="s">
        <v>1066</v>
      </c>
      <c r="AMY3760" t="s">
        <v>1066</v>
      </c>
      <c r="ANW3760" t="s">
        <v>1066</v>
      </c>
      <c r="ANZ3760" t="s">
        <v>1066</v>
      </c>
      <c r="AOC3760" t="s">
        <v>1066</v>
      </c>
      <c r="AOE3760" t="s">
        <v>1065</v>
      </c>
    </row>
    <row r="3761" spans="3:1023 1025:1071">
      <c r="C3761" t="s">
        <v>24750</v>
      </c>
      <c r="D3761" t="s">
        <v>39025</v>
      </c>
      <c r="AHT3761" t="s">
        <v>1074</v>
      </c>
      <c r="AHU3761" t="s">
        <v>24751</v>
      </c>
      <c r="AHV3761" t="b">
        <v>1</v>
      </c>
      <c r="AIC3761" t="s">
        <v>1065</v>
      </c>
      <c r="AID3761" t="s">
        <v>1065</v>
      </c>
      <c r="AIE3761">
        <v>40000</v>
      </c>
      <c r="AIF3761" t="s">
        <v>1065</v>
      </c>
      <c r="AIK3761" t="s">
        <v>1066</v>
      </c>
      <c r="AIM3761" t="s">
        <v>1065</v>
      </c>
      <c r="AIO3761" t="s">
        <v>1065</v>
      </c>
      <c r="AIU3761" t="b">
        <v>1</v>
      </c>
      <c r="AJI3761" t="s">
        <v>1066</v>
      </c>
      <c r="AJK3761" t="s">
        <v>1066</v>
      </c>
      <c r="AJM3761" t="s">
        <v>1066</v>
      </c>
      <c r="AKK3761" t="s">
        <v>1066</v>
      </c>
      <c r="ALG3761" t="s">
        <v>1066</v>
      </c>
      <c r="ALT3761" t="s">
        <v>1066</v>
      </c>
      <c r="ALW3761" t="s">
        <v>1066</v>
      </c>
      <c r="ALZ3761" t="s">
        <v>1066</v>
      </c>
      <c r="AMC3761" t="s">
        <v>1066</v>
      </c>
      <c r="AME3761" t="s">
        <v>1066</v>
      </c>
      <c r="AMG3761" t="s">
        <v>1071</v>
      </c>
      <c r="AMH3761" t="s">
        <v>24752</v>
      </c>
      <c r="AMI3761" t="s">
        <v>1090</v>
      </c>
      <c r="AMK3761" t="s">
        <v>1350</v>
      </c>
      <c r="AML3761" t="s">
        <v>24753</v>
      </c>
      <c r="AMM3761" t="s">
        <v>1065</v>
      </c>
      <c r="AMN3761">
        <v>7000</v>
      </c>
      <c r="AMO3761" t="s">
        <v>1066</v>
      </c>
      <c r="AMY3761" t="s">
        <v>1066</v>
      </c>
      <c r="ANW3761" t="s">
        <v>1066</v>
      </c>
      <c r="ANZ3761" t="s">
        <v>1066</v>
      </c>
      <c r="AOC3761" t="s">
        <v>1066</v>
      </c>
      <c r="AOE3761" t="s">
        <v>1065</v>
      </c>
    </row>
    <row r="3762" spans="3:1023 1025:1071">
      <c r="C3762" t="s">
        <v>24754</v>
      </c>
      <c r="D3762" t="s">
        <v>39025</v>
      </c>
      <c r="AHT3762" t="s">
        <v>1074</v>
      </c>
      <c r="AHU3762" t="s">
        <v>24755</v>
      </c>
      <c r="AHV3762" t="b">
        <v>1</v>
      </c>
      <c r="AIC3762" t="s">
        <v>1065</v>
      </c>
      <c r="AID3762" t="s">
        <v>1065</v>
      </c>
      <c r="AIE3762">
        <v>40000</v>
      </c>
      <c r="AIF3762" t="s">
        <v>1065</v>
      </c>
      <c r="AIK3762" t="s">
        <v>1066</v>
      </c>
      <c r="AIM3762" t="s">
        <v>1065</v>
      </c>
      <c r="AIO3762" t="s">
        <v>1065</v>
      </c>
      <c r="AIR3762" t="b">
        <v>1</v>
      </c>
      <c r="AJI3762" t="s">
        <v>1066</v>
      </c>
      <c r="AJK3762" t="s">
        <v>1066</v>
      </c>
      <c r="AJM3762" t="s">
        <v>1066</v>
      </c>
      <c r="AKK3762" t="s">
        <v>1066</v>
      </c>
      <c r="ALG3762" t="s">
        <v>1066</v>
      </c>
      <c r="ALT3762" t="s">
        <v>1066</v>
      </c>
      <c r="ALW3762" t="s">
        <v>1066</v>
      </c>
      <c r="ALZ3762" t="s">
        <v>1066</v>
      </c>
      <c r="AMC3762" t="s">
        <v>1066</v>
      </c>
      <c r="AME3762" t="s">
        <v>1066</v>
      </c>
      <c r="AMG3762" t="s">
        <v>1071</v>
      </c>
      <c r="AMH3762" t="s">
        <v>24756</v>
      </c>
      <c r="AMI3762" t="s">
        <v>1090</v>
      </c>
      <c r="AMK3762" t="s">
        <v>1350</v>
      </c>
      <c r="AML3762" t="s">
        <v>24757</v>
      </c>
      <c r="AMM3762" t="s">
        <v>1065</v>
      </c>
      <c r="AMN3762">
        <v>7000</v>
      </c>
      <c r="AMO3762" t="s">
        <v>1066</v>
      </c>
      <c r="AMY3762" t="s">
        <v>1066</v>
      </c>
      <c r="ANW3762" t="s">
        <v>1066</v>
      </c>
      <c r="ANZ3762" t="s">
        <v>1066</v>
      </c>
      <c r="AOC3762" t="s">
        <v>1066</v>
      </c>
      <c r="AOE3762" t="s">
        <v>1065</v>
      </c>
    </row>
    <row r="3763" spans="3:1023 1025:1071">
      <c r="C3763" t="s">
        <v>24758</v>
      </c>
      <c r="D3763" t="s">
        <v>39025</v>
      </c>
      <c r="AHT3763" t="s">
        <v>1074</v>
      </c>
      <c r="AHU3763" t="s">
        <v>24759</v>
      </c>
      <c r="AHV3763" t="b">
        <v>1</v>
      </c>
      <c r="AIC3763" t="s">
        <v>1065</v>
      </c>
      <c r="AID3763" t="s">
        <v>1065</v>
      </c>
      <c r="AIE3763">
        <v>40000</v>
      </c>
      <c r="AIF3763" t="s">
        <v>1065</v>
      </c>
      <c r="AIK3763" t="s">
        <v>1066</v>
      </c>
      <c r="AIM3763" t="s">
        <v>1065</v>
      </c>
      <c r="AIO3763" t="s">
        <v>1066</v>
      </c>
      <c r="AJK3763" t="s">
        <v>1066</v>
      </c>
      <c r="AJM3763" t="s">
        <v>1066</v>
      </c>
      <c r="AKK3763" t="s">
        <v>1066</v>
      </c>
      <c r="ALG3763" t="s">
        <v>1066</v>
      </c>
      <c r="ALT3763" t="s">
        <v>1066</v>
      </c>
      <c r="ALW3763" t="s">
        <v>1066</v>
      </c>
      <c r="ALZ3763" t="s">
        <v>1066</v>
      </c>
      <c r="AMC3763" t="s">
        <v>1066</v>
      </c>
      <c r="AME3763" t="s">
        <v>1066</v>
      </c>
      <c r="AMG3763" t="s">
        <v>1071</v>
      </c>
      <c r="AMH3763" t="s">
        <v>24760</v>
      </c>
      <c r="AMI3763" t="s">
        <v>1090</v>
      </c>
      <c r="AMK3763" t="s">
        <v>1350</v>
      </c>
      <c r="AML3763" t="s">
        <v>24761</v>
      </c>
      <c r="AMM3763" t="s">
        <v>1065</v>
      </c>
      <c r="AMN3763">
        <v>7000</v>
      </c>
      <c r="AMO3763" t="s">
        <v>1066</v>
      </c>
      <c r="AMY3763" t="s">
        <v>1065</v>
      </c>
      <c r="AMZ3763" t="s">
        <v>24762</v>
      </c>
      <c r="ANB3763" t="b">
        <v>1</v>
      </c>
      <c r="ANN3763" t="b">
        <v>1</v>
      </c>
      <c r="ANQ3763" t="b">
        <v>1</v>
      </c>
      <c r="ANW3763" t="s">
        <v>1066</v>
      </c>
      <c r="ANZ3763" t="s">
        <v>1066</v>
      </c>
      <c r="AOC3763" t="s">
        <v>1066</v>
      </c>
      <c r="AOE3763" t="s">
        <v>1065</v>
      </c>
    </row>
    <row r="3764" spans="3:1023 1025:1071">
      <c r="C3764" t="s">
        <v>24763</v>
      </c>
      <c r="D3764" t="s">
        <v>39025</v>
      </c>
      <c r="AHT3764" t="s">
        <v>1074</v>
      </c>
      <c r="AHU3764" t="s">
        <v>24764</v>
      </c>
      <c r="AHV3764" t="b">
        <v>1</v>
      </c>
      <c r="AIC3764" t="s">
        <v>1065</v>
      </c>
      <c r="AID3764" t="s">
        <v>1065</v>
      </c>
      <c r="AIE3764">
        <v>40000</v>
      </c>
      <c r="AIF3764" t="s">
        <v>1065</v>
      </c>
      <c r="AIK3764" t="s">
        <v>1066</v>
      </c>
      <c r="AIM3764" t="s">
        <v>1065</v>
      </c>
      <c r="AIO3764" t="s">
        <v>1066</v>
      </c>
      <c r="AJK3764" t="s">
        <v>1066</v>
      </c>
      <c r="AJM3764" t="s">
        <v>1066</v>
      </c>
      <c r="AKK3764" t="s">
        <v>1066</v>
      </c>
      <c r="ALG3764" t="s">
        <v>1066</v>
      </c>
      <c r="ALT3764" t="s">
        <v>1066</v>
      </c>
      <c r="ALW3764" t="s">
        <v>1066</v>
      </c>
      <c r="ALZ3764" t="s">
        <v>1066</v>
      </c>
      <c r="AMC3764" t="s">
        <v>1066</v>
      </c>
      <c r="AME3764" t="s">
        <v>1066</v>
      </c>
      <c r="AMG3764" t="s">
        <v>1071</v>
      </c>
      <c r="AMH3764" t="s">
        <v>24765</v>
      </c>
      <c r="AMI3764" t="s">
        <v>1090</v>
      </c>
      <c r="AMK3764" t="s">
        <v>1350</v>
      </c>
      <c r="AML3764" t="s">
        <v>24766</v>
      </c>
      <c r="AMM3764" t="s">
        <v>1065</v>
      </c>
      <c r="AMN3764">
        <v>7000</v>
      </c>
      <c r="AMO3764" t="s">
        <v>1066</v>
      </c>
      <c r="AMY3764" t="s">
        <v>1065</v>
      </c>
      <c r="AMZ3764" t="s">
        <v>24767</v>
      </c>
      <c r="ANA3764" t="b">
        <v>1</v>
      </c>
      <c r="ANM3764" t="b">
        <v>1</v>
      </c>
      <c r="ANQ3764" t="b">
        <v>1</v>
      </c>
      <c r="ANW3764" t="s">
        <v>1066</v>
      </c>
      <c r="ANZ3764" t="s">
        <v>1066</v>
      </c>
      <c r="AOC3764" t="s">
        <v>1066</v>
      </c>
      <c r="AOE3764" t="s">
        <v>1065</v>
      </c>
    </row>
    <row r="3765" spans="3:1023 1025:1071">
      <c r="C3765" t="s">
        <v>24768</v>
      </c>
      <c r="D3765" t="s">
        <v>39025</v>
      </c>
      <c r="ZS3765" t="s">
        <v>10213</v>
      </c>
      <c r="ZT3765" t="s">
        <v>24769</v>
      </c>
      <c r="ZU3765" t="b">
        <v>1</v>
      </c>
      <c r="AAB3765" t="s">
        <v>1065</v>
      </c>
      <c r="AAC3765" t="s">
        <v>1065</v>
      </c>
      <c r="AAD3765">
        <v>40000</v>
      </c>
      <c r="AAE3765" t="s">
        <v>1065</v>
      </c>
      <c r="AAJ3765" t="s">
        <v>1066</v>
      </c>
      <c r="AAL3765" t="s">
        <v>1065</v>
      </c>
      <c r="AAN3765">
        <v>20</v>
      </c>
      <c r="AAO3765">
        <v>300</v>
      </c>
      <c r="AAP3765">
        <v>0</v>
      </c>
      <c r="AAQ3765">
        <v>0</v>
      </c>
      <c r="AAT3765" t="b">
        <v>1</v>
      </c>
      <c r="AAU3765" t="b">
        <v>1</v>
      </c>
      <c r="AAY3765" t="b">
        <v>1</v>
      </c>
      <c r="AAZ3765" t="b">
        <v>1</v>
      </c>
      <c r="ABK3765">
        <v>0</v>
      </c>
      <c r="ABL3765">
        <v>0</v>
      </c>
      <c r="ABM3765" t="b">
        <v>1</v>
      </c>
      <c r="ABN3765" t="b">
        <v>1</v>
      </c>
      <c r="ABP3765" t="b">
        <v>1</v>
      </c>
      <c r="ABU3765" t="b">
        <v>1</v>
      </c>
      <c r="ABY3765" t="b">
        <v>1</v>
      </c>
      <c r="ACA3765" t="b">
        <v>1</v>
      </c>
      <c r="ACF3765">
        <v>7000</v>
      </c>
      <c r="ACG3765">
        <v>2500</v>
      </c>
      <c r="ACI3765">
        <v>22100</v>
      </c>
      <c r="ACN3765">
        <v>2500</v>
      </c>
      <c r="ACR3765">
        <v>3200</v>
      </c>
      <c r="ACT3765">
        <v>1000</v>
      </c>
      <c r="ACX3765" t="s">
        <v>1065</v>
      </c>
      <c r="ACY3765" t="s">
        <v>1065</v>
      </c>
      <c r="ADH3765" t="b">
        <v>1</v>
      </c>
      <c r="ADS3765" t="s">
        <v>1066</v>
      </c>
      <c r="ADU3765" t="s">
        <v>1066</v>
      </c>
      <c r="ADW3765" t="s">
        <v>1066</v>
      </c>
      <c r="AEU3765" t="s">
        <v>1066</v>
      </c>
      <c r="AFQ3765" t="s">
        <v>1066</v>
      </c>
      <c r="AGD3765" t="s">
        <v>1066</v>
      </c>
      <c r="AGG3765" t="s">
        <v>1066</v>
      </c>
      <c r="AGJ3765" t="s">
        <v>1066</v>
      </c>
      <c r="AGM3765" t="s">
        <v>1066</v>
      </c>
      <c r="AGO3765" t="s">
        <v>1066</v>
      </c>
      <c r="AGQ3765" t="s">
        <v>1068</v>
      </c>
      <c r="AGR3765" t="s">
        <v>1065</v>
      </c>
      <c r="AGS3765" t="s">
        <v>1066</v>
      </c>
      <c r="AGT3765" t="s">
        <v>1066</v>
      </c>
      <c r="AGU3765" t="b">
        <v>1</v>
      </c>
      <c r="AGY3765" t="s">
        <v>1069</v>
      </c>
      <c r="AGZ3765" t="s">
        <v>24770</v>
      </c>
      <c r="AHA3765" t="s">
        <v>1071</v>
      </c>
      <c r="AHB3765" t="s">
        <v>24771</v>
      </c>
      <c r="AHC3765" t="s">
        <v>1066</v>
      </c>
      <c r="AHE3765" t="s">
        <v>1066</v>
      </c>
      <c r="AHG3765" t="s">
        <v>8121</v>
      </c>
      <c r="AHI3765" t="b">
        <v>1</v>
      </c>
      <c r="AHR3765" t="s">
        <v>1353</v>
      </c>
      <c r="AMK3765" t="s">
        <v>1350</v>
      </c>
      <c r="AML3765" t="s">
        <v>24772</v>
      </c>
      <c r="AMM3765" t="s">
        <v>1065</v>
      </c>
      <c r="AMN3765">
        <v>7000</v>
      </c>
      <c r="AMO3765" t="s">
        <v>1066</v>
      </c>
      <c r="AMY3765" t="s">
        <v>1065</v>
      </c>
      <c r="AMZ3765" t="s">
        <v>24047</v>
      </c>
      <c r="ANB3765" t="b">
        <v>1</v>
      </c>
      <c r="ANN3765" t="b">
        <v>1</v>
      </c>
      <c r="ANR3765" t="b">
        <v>1</v>
      </c>
      <c r="ANW3765" t="s">
        <v>1066</v>
      </c>
      <c r="ANZ3765" t="s">
        <v>1066</v>
      </c>
      <c r="AOC3765" t="s">
        <v>1066</v>
      </c>
      <c r="AOE3765" t="s">
        <v>1065</v>
      </c>
    </row>
    <row r="3766" spans="3:1023 1025:1071">
      <c r="C3766" t="s">
        <v>24773</v>
      </c>
      <c r="D3766" t="s">
        <v>39025</v>
      </c>
      <c r="AHT3766" t="s">
        <v>1107</v>
      </c>
      <c r="AHU3766" t="s">
        <v>24774</v>
      </c>
      <c r="AHV3766" t="b">
        <v>1</v>
      </c>
      <c r="AIC3766" t="s">
        <v>1065</v>
      </c>
      <c r="AID3766" t="s">
        <v>1065</v>
      </c>
      <c r="AIE3766">
        <v>40000</v>
      </c>
      <c r="AIF3766" t="s">
        <v>1065</v>
      </c>
      <c r="AIK3766" t="s">
        <v>1066</v>
      </c>
      <c r="AIM3766" t="s">
        <v>1065</v>
      </c>
      <c r="AIO3766" t="s">
        <v>1066</v>
      </c>
      <c r="AJK3766" t="s">
        <v>1066</v>
      </c>
      <c r="AJM3766" t="s">
        <v>1066</v>
      </c>
      <c r="AKK3766" t="s">
        <v>1066</v>
      </c>
      <c r="ALG3766" t="s">
        <v>1066</v>
      </c>
      <c r="ALT3766" t="s">
        <v>1066</v>
      </c>
      <c r="ALW3766" t="s">
        <v>1066</v>
      </c>
      <c r="ALZ3766" t="s">
        <v>1066</v>
      </c>
      <c r="AMC3766" t="s">
        <v>1066</v>
      </c>
      <c r="AME3766" t="s">
        <v>1066</v>
      </c>
      <c r="AMG3766" t="s">
        <v>1071</v>
      </c>
      <c r="AMH3766" t="s">
        <v>24775</v>
      </c>
      <c r="AMI3766" t="s">
        <v>1090</v>
      </c>
      <c r="AMK3766" t="s">
        <v>1350</v>
      </c>
      <c r="AML3766" t="s">
        <v>24776</v>
      </c>
      <c r="AMM3766" t="s">
        <v>1065</v>
      </c>
      <c r="AMN3766">
        <v>7000</v>
      </c>
      <c r="AMO3766" t="s">
        <v>1066</v>
      </c>
      <c r="AMY3766" t="s">
        <v>1066</v>
      </c>
      <c r="ANW3766" t="s">
        <v>1066</v>
      </c>
      <c r="ANZ3766" t="s">
        <v>1066</v>
      </c>
      <c r="AOC3766" t="s">
        <v>1066</v>
      </c>
      <c r="AOE3766" t="s">
        <v>1065</v>
      </c>
    </row>
    <row r="3767" spans="3:1023 1025:1071">
      <c r="C3767" t="s">
        <v>24777</v>
      </c>
      <c r="D3767" t="s">
        <v>39025</v>
      </c>
      <c r="ZS3767" t="s">
        <v>1074</v>
      </c>
      <c r="ZT3767" t="s">
        <v>24778</v>
      </c>
      <c r="ZU3767" t="b">
        <v>1</v>
      </c>
      <c r="AAB3767" t="s">
        <v>1065</v>
      </c>
      <c r="AAC3767" t="s">
        <v>1065</v>
      </c>
      <c r="AAD3767">
        <v>40000</v>
      </c>
      <c r="AAE3767" t="s">
        <v>1065</v>
      </c>
      <c r="AAJ3767" t="s">
        <v>1066</v>
      </c>
      <c r="AAL3767" t="s">
        <v>1065</v>
      </c>
      <c r="AAN3767">
        <v>20</v>
      </c>
      <c r="AAO3767">
        <v>1500</v>
      </c>
      <c r="AAP3767">
        <v>0</v>
      </c>
      <c r="AAQ3767">
        <v>999</v>
      </c>
      <c r="AAU3767" t="b">
        <v>1</v>
      </c>
      <c r="AAV3767" t="b">
        <v>1</v>
      </c>
      <c r="ABE3767" t="b">
        <v>1</v>
      </c>
      <c r="ABK3767">
        <v>6000</v>
      </c>
      <c r="ABL3767">
        <v>0</v>
      </c>
      <c r="ABP3767" t="b">
        <v>1</v>
      </c>
      <c r="ABQ3767" t="b">
        <v>1</v>
      </c>
      <c r="ABU3767" t="b">
        <v>1</v>
      </c>
      <c r="ACI3767">
        <v>14800</v>
      </c>
      <c r="ACJ3767">
        <v>20000</v>
      </c>
      <c r="ACN3767">
        <v>7000</v>
      </c>
      <c r="ACX3767" t="s">
        <v>1065</v>
      </c>
      <c r="ACY3767" t="s">
        <v>1066</v>
      </c>
      <c r="ADU3767" t="s">
        <v>1066</v>
      </c>
      <c r="ADW3767" t="s">
        <v>1066</v>
      </c>
      <c r="AEU3767" t="s">
        <v>1066</v>
      </c>
      <c r="AFQ3767" t="s">
        <v>1066</v>
      </c>
      <c r="AGD3767" t="s">
        <v>1066</v>
      </c>
      <c r="AGG3767" t="s">
        <v>1066</v>
      </c>
      <c r="AGJ3767" t="s">
        <v>1066</v>
      </c>
      <c r="AGM3767" t="s">
        <v>1066</v>
      </c>
      <c r="AGO3767" t="s">
        <v>1066</v>
      </c>
      <c r="AGQ3767" t="s">
        <v>1068</v>
      </c>
      <c r="AGR3767" t="s">
        <v>1066</v>
      </c>
      <c r="AGS3767" t="s">
        <v>1066</v>
      </c>
      <c r="AGT3767" t="s">
        <v>1066</v>
      </c>
      <c r="AGW3767" t="b">
        <v>1</v>
      </c>
      <c r="AGY3767" t="s">
        <v>1069</v>
      </c>
      <c r="AGZ3767" t="s">
        <v>24779</v>
      </c>
      <c r="AHA3767" t="s">
        <v>1071</v>
      </c>
      <c r="AHB3767" t="s">
        <v>24780</v>
      </c>
      <c r="AHC3767" t="s">
        <v>1066</v>
      </c>
      <c r="AHE3767" t="s">
        <v>1202</v>
      </c>
      <c r="AHG3767" t="s">
        <v>20693</v>
      </c>
      <c r="AHR3767" t="s">
        <v>1090</v>
      </c>
      <c r="AMK3767" t="s">
        <v>1350</v>
      </c>
      <c r="AML3767" t="s">
        <v>24781</v>
      </c>
      <c r="AMM3767" t="s">
        <v>1065</v>
      </c>
      <c r="AMN3767">
        <v>7000</v>
      </c>
      <c r="AMO3767" t="s">
        <v>1066</v>
      </c>
      <c r="AMY3767" t="s">
        <v>1066</v>
      </c>
      <c r="ANW3767" t="s">
        <v>1066</v>
      </c>
      <c r="ANZ3767" t="s">
        <v>1066</v>
      </c>
      <c r="AOC3767" t="s">
        <v>1066</v>
      </c>
      <c r="AOE3767" t="s">
        <v>1065</v>
      </c>
    </row>
    <row r="3768" spans="3:1023 1025:1071">
      <c r="C3768" t="s">
        <v>24782</v>
      </c>
      <c r="D3768" t="s">
        <v>39025</v>
      </c>
      <c r="ZS3768" t="s">
        <v>24139</v>
      </c>
      <c r="ZT3768" t="s">
        <v>24783</v>
      </c>
      <c r="ZU3768" t="b">
        <v>1</v>
      </c>
      <c r="AAB3768" t="s">
        <v>1065</v>
      </c>
      <c r="AAC3768" t="s">
        <v>1065</v>
      </c>
      <c r="AAD3768">
        <v>40000</v>
      </c>
      <c r="AAE3768" t="s">
        <v>1065</v>
      </c>
      <c r="AAJ3768" t="s">
        <v>1066</v>
      </c>
      <c r="AAL3768" t="s">
        <v>1065</v>
      </c>
      <c r="AAN3768">
        <v>0</v>
      </c>
      <c r="AAO3768">
        <v>0</v>
      </c>
      <c r="AAP3768">
        <v>30</v>
      </c>
      <c r="AAQ3768">
        <v>0</v>
      </c>
      <c r="AAU3768" t="b">
        <v>1</v>
      </c>
      <c r="ABK3768">
        <v>0</v>
      </c>
      <c r="ABL3768">
        <v>0</v>
      </c>
      <c r="ABM3768" t="b">
        <v>1</v>
      </c>
      <c r="ABO3768" t="b">
        <v>1</v>
      </c>
      <c r="ABP3768" t="b">
        <v>1</v>
      </c>
      <c r="ABS3768" t="b">
        <v>1</v>
      </c>
      <c r="ABU3768" t="b">
        <v>1</v>
      </c>
      <c r="ACF3768">
        <v>1000</v>
      </c>
      <c r="ACH3768">
        <v>2000</v>
      </c>
      <c r="ACI3768">
        <v>35000</v>
      </c>
      <c r="ACL3768">
        <v>500</v>
      </c>
      <c r="ACN3768">
        <v>800</v>
      </c>
      <c r="ACX3768" t="s">
        <v>1065</v>
      </c>
      <c r="ACY3768" t="s">
        <v>1065</v>
      </c>
      <c r="ADC3768" t="b">
        <v>1</v>
      </c>
      <c r="ADH3768" t="b">
        <v>1</v>
      </c>
      <c r="ADS3768" t="s">
        <v>1066</v>
      </c>
      <c r="ADU3768" t="s">
        <v>1066</v>
      </c>
      <c r="ADW3768" t="s">
        <v>1066</v>
      </c>
      <c r="AEU3768" t="s">
        <v>1066</v>
      </c>
      <c r="AFQ3768" t="s">
        <v>1066</v>
      </c>
      <c r="AGD3768" t="s">
        <v>1066</v>
      </c>
      <c r="AGG3768" t="s">
        <v>1066</v>
      </c>
      <c r="AGJ3768" t="s">
        <v>1066</v>
      </c>
      <c r="AGM3768" t="s">
        <v>1066</v>
      </c>
      <c r="AGO3768" t="s">
        <v>1066</v>
      </c>
      <c r="AGQ3768" t="s">
        <v>1068</v>
      </c>
      <c r="AGR3768" t="s">
        <v>1065</v>
      </c>
      <c r="AGS3768" t="s">
        <v>1066</v>
      </c>
      <c r="AGT3768" t="s">
        <v>1066</v>
      </c>
      <c r="AGU3768" t="b">
        <v>1</v>
      </c>
      <c r="AGY3768" t="s">
        <v>1069</v>
      </c>
      <c r="AGZ3768" t="s">
        <v>24784</v>
      </c>
      <c r="AHA3768" t="s">
        <v>1071</v>
      </c>
      <c r="AHB3768" t="s">
        <v>24785</v>
      </c>
      <c r="AHC3768" t="s">
        <v>1066</v>
      </c>
      <c r="AHE3768" t="s">
        <v>1066</v>
      </c>
      <c r="AHG3768" t="s">
        <v>24786</v>
      </c>
      <c r="AHL3768" t="b">
        <v>1</v>
      </c>
      <c r="AHR3768" t="s">
        <v>1090</v>
      </c>
      <c r="AMK3768" t="s">
        <v>1350</v>
      </c>
      <c r="AML3768" t="s">
        <v>24787</v>
      </c>
      <c r="AMM3768" t="s">
        <v>1065</v>
      </c>
      <c r="AMN3768">
        <v>7000</v>
      </c>
      <c r="AMO3768" t="s">
        <v>1066</v>
      </c>
      <c r="AMY3768" t="s">
        <v>1066</v>
      </c>
      <c r="ANW3768" t="s">
        <v>1066</v>
      </c>
      <c r="ANZ3768" t="s">
        <v>1066</v>
      </c>
      <c r="AOC3768" t="s">
        <v>1066</v>
      </c>
      <c r="AOE3768" t="s">
        <v>1065</v>
      </c>
    </row>
    <row r="3769" spans="3:1023 1025:1071">
      <c r="C3769" t="s">
        <v>24788</v>
      </c>
      <c r="D3769" t="s">
        <v>39025</v>
      </c>
      <c r="AHT3769" t="s">
        <v>1350</v>
      </c>
      <c r="AHU3769" t="s">
        <v>24789</v>
      </c>
      <c r="AHV3769" t="b">
        <v>1</v>
      </c>
      <c r="AIC3769" t="s">
        <v>1065</v>
      </c>
      <c r="AID3769" t="s">
        <v>1065</v>
      </c>
      <c r="AIE3769">
        <v>40000</v>
      </c>
      <c r="AIF3769" t="s">
        <v>1065</v>
      </c>
      <c r="AIK3769" t="s">
        <v>1066</v>
      </c>
      <c r="AIM3769" t="s">
        <v>1065</v>
      </c>
      <c r="AIO3769" t="s">
        <v>1065</v>
      </c>
      <c r="AIS3769" t="b">
        <v>1</v>
      </c>
      <c r="AJI3769" t="s">
        <v>1066</v>
      </c>
      <c r="AJK3769" t="s">
        <v>1066</v>
      </c>
      <c r="AJM3769" t="s">
        <v>1066</v>
      </c>
      <c r="AKK3769" t="s">
        <v>1066</v>
      </c>
      <c r="ALG3769" t="s">
        <v>1066</v>
      </c>
      <c r="ALT3769" t="s">
        <v>1066</v>
      </c>
      <c r="ALW3769" t="s">
        <v>1066</v>
      </c>
      <c r="ALZ3769" t="s">
        <v>1066</v>
      </c>
      <c r="AMC3769" t="s">
        <v>1066</v>
      </c>
      <c r="AME3769" t="s">
        <v>1066</v>
      </c>
      <c r="AMG3769" t="s">
        <v>1071</v>
      </c>
      <c r="AMH3769" t="s">
        <v>24790</v>
      </c>
      <c r="AMI3769" t="s">
        <v>24791</v>
      </c>
      <c r="AMK3769" t="s">
        <v>1063</v>
      </c>
      <c r="AML3769" t="s">
        <v>24792</v>
      </c>
      <c r="AMM3769" t="s">
        <v>1065</v>
      </c>
      <c r="AMN3769">
        <v>7000</v>
      </c>
      <c r="AMO3769" t="s">
        <v>1066</v>
      </c>
      <c r="AMY3769" t="s">
        <v>1066</v>
      </c>
      <c r="ANW3769" t="s">
        <v>1066</v>
      </c>
      <c r="ANZ3769" t="s">
        <v>1066</v>
      </c>
      <c r="AOC3769" t="s">
        <v>1066</v>
      </c>
      <c r="AOE3769" t="s">
        <v>1065</v>
      </c>
    </row>
    <row r="3770" spans="3:1023 1025:1071">
      <c r="C3770" t="s">
        <v>24793</v>
      </c>
      <c r="D3770" t="s">
        <v>39025</v>
      </c>
      <c r="AMK3770" t="s">
        <v>1350</v>
      </c>
      <c r="AML3770" t="s">
        <v>24794</v>
      </c>
      <c r="AMM3770" t="s">
        <v>1065</v>
      </c>
      <c r="AMN3770">
        <v>7000</v>
      </c>
      <c r="AMO3770" t="s">
        <v>1066</v>
      </c>
      <c r="AMY3770" t="s">
        <v>1066</v>
      </c>
      <c r="ANW3770" t="s">
        <v>1066</v>
      </c>
      <c r="ANZ3770" t="s">
        <v>1066</v>
      </c>
      <c r="AOC3770" t="s">
        <v>1066</v>
      </c>
      <c r="AOE3770" t="s">
        <v>1065</v>
      </c>
    </row>
    <row r="3771" spans="3:1023 1025:1071">
      <c r="C3771" t="s">
        <v>24795</v>
      </c>
      <c r="D3771" t="s">
        <v>39025</v>
      </c>
      <c r="AHT3771" t="s">
        <v>1074</v>
      </c>
      <c r="AHU3771" t="s">
        <v>24796</v>
      </c>
      <c r="AHV3771" t="b">
        <v>1</v>
      </c>
      <c r="AIC3771" t="s">
        <v>1065</v>
      </c>
      <c r="AID3771" t="s">
        <v>1065</v>
      </c>
      <c r="AIE3771">
        <v>40000</v>
      </c>
      <c r="AIF3771" t="s">
        <v>1065</v>
      </c>
      <c r="AIK3771" t="s">
        <v>1066</v>
      </c>
      <c r="AIM3771" t="s">
        <v>1065</v>
      </c>
      <c r="AIO3771" t="s">
        <v>1066</v>
      </c>
      <c r="AJK3771" t="s">
        <v>1066</v>
      </c>
      <c r="AJM3771" t="s">
        <v>1066</v>
      </c>
      <c r="AKK3771" t="s">
        <v>1066</v>
      </c>
      <c r="ALG3771" t="s">
        <v>1066</v>
      </c>
      <c r="ALT3771" t="s">
        <v>1066</v>
      </c>
      <c r="ALW3771" t="s">
        <v>1066</v>
      </c>
      <c r="ALZ3771" t="s">
        <v>1066</v>
      </c>
      <c r="AMC3771" t="s">
        <v>1066</v>
      </c>
      <c r="AME3771" t="s">
        <v>1066</v>
      </c>
      <c r="AMG3771" t="s">
        <v>1071</v>
      </c>
      <c r="AMH3771" t="s">
        <v>23655</v>
      </c>
      <c r="AMI3771" t="s">
        <v>1090</v>
      </c>
      <c r="AMK3771" t="s">
        <v>10213</v>
      </c>
      <c r="AML3771" t="s">
        <v>24797</v>
      </c>
      <c r="AMM3771" t="s">
        <v>1065</v>
      </c>
      <c r="AMN3771">
        <v>7000</v>
      </c>
      <c r="AMO3771" t="s">
        <v>1066</v>
      </c>
      <c r="AMY3771" t="s">
        <v>1066</v>
      </c>
      <c r="ANW3771" t="s">
        <v>1066</v>
      </c>
      <c r="ANZ3771" t="s">
        <v>1066</v>
      </c>
      <c r="AOC3771" t="s">
        <v>1066</v>
      </c>
      <c r="AOE3771" t="s">
        <v>1065</v>
      </c>
    </row>
    <row r="3772" spans="3:1023 1025:1071">
      <c r="C3772" t="s">
        <v>24798</v>
      </c>
      <c r="D3772" t="s">
        <v>39025</v>
      </c>
      <c r="AMK3772" t="s">
        <v>1268</v>
      </c>
      <c r="AML3772" t="s">
        <v>24799</v>
      </c>
      <c r="AMM3772" t="s">
        <v>1065</v>
      </c>
      <c r="AMN3772">
        <v>7000</v>
      </c>
      <c r="AMO3772" t="s">
        <v>1066</v>
      </c>
      <c r="AMY3772" t="s">
        <v>1066</v>
      </c>
      <c r="ANW3772" t="s">
        <v>1066</v>
      </c>
      <c r="ANZ3772" t="s">
        <v>1066</v>
      </c>
      <c r="AOC3772" t="s">
        <v>1066</v>
      </c>
      <c r="AOE3772" t="s">
        <v>1065</v>
      </c>
    </row>
    <row r="3773" spans="3:1023 1025:1071">
      <c r="C3773" t="s">
        <v>24800</v>
      </c>
      <c r="D3773" t="s">
        <v>39025</v>
      </c>
      <c r="ZS3773" t="s">
        <v>16280</v>
      </c>
      <c r="ZT3773" t="s">
        <v>24801</v>
      </c>
      <c r="ZU3773" t="b">
        <v>1</v>
      </c>
      <c r="AAB3773" t="s">
        <v>1065</v>
      </c>
      <c r="AAC3773" t="s">
        <v>1065</v>
      </c>
      <c r="AAD3773">
        <v>40000</v>
      </c>
      <c r="AAE3773" t="s">
        <v>1065</v>
      </c>
      <c r="AAJ3773" t="s">
        <v>1066</v>
      </c>
      <c r="AAL3773" t="s">
        <v>1065</v>
      </c>
      <c r="AAN3773">
        <v>30</v>
      </c>
      <c r="AAO3773">
        <v>400</v>
      </c>
      <c r="AAP3773">
        <v>0</v>
      </c>
      <c r="AAQ3773">
        <v>0</v>
      </c>
      <c r="AAU3773" t="b">
        <v>1</v>
      </c>
      <c r="ABE3773" t="b">
        <v>1</v>
      </c>
      <c r="ABK3773">
        <v>0</v>
      </c>
      <c r="ABL3773">
        <v>0</v>
      </c>
      <c r="ABP3773" t="b">
        <v>1</v>
      </c>
      <c r="ABU3773" t="b">
        <v>1</v>
      </c>
      <c r="ACI3773">
        <v>36000</v>
      </c>
      <c r="ACN3773">
        <v>3000</v>
      </c>
      <c r="ACX3773" t="s">
        <v>1065</v>
      </c>
      <c r="ACY3773" t="s">
        <v>1065</v>
      </c>
      <c r="ADC3773" t="b">
        <v>1</v>
      </c>
      <c r="ADH3773" t="b">
        <v>1</v>
      </c>
      <c r="ADS3773" t="s">
        <v>1066</v>
      </c>
      <c r="ADU3773" t="s">
        <v>1066</v>
      </c>
      <c r="ADW3773" t="s">
        <v>1066</v>
      </c>
      <c r="AEU3773" t="s">
        <v>1066</v>
      </c>
      <c r="AFQ3773" t="s">
        <v>1066</v>
      </c>
      <c r="AGD3773" t="s">
        <v>1066</v>
      </c>
      <c r="AGG3773" t="s">
        <v>1066</v>
      </c>
      <c r="AGJ3773" t="s">
        <v>1066</v>
      </c>
      <c r="AGM3773" t="s">
        <v>1066</v>
      </c>
      <c r="AGO3773" t="s">
        <v>1066</v>
      </c>
      <c r="AGQ3773" t="s">
        <v>1068</v>
      </c>
      <c r="AGR3773" t="s">
        <v>1065</v>
      </c>
      <c r="AGS3773" t="s">
        <v>1066</v>
      </c>
      <c r="AGT3773" t="s">
        <v>1066</v>
      </c>
      <c r="AGU3773" t="b">
        <v>1</v>
      </c>
      <c r="AGW3773" t="b">
        <v>1</v>
      </c>
      <c r="AGY3773" t="s">
        <v>1069</v>
      </c>
      <c r="AGZ3773" t="s">
        <v>24802</v>
      </c>
      <c r="AHA3773" t="s">
        <v>1071</v>
      </c>
      <c r="AHB3773" t="s">
        <v>24803</v>
      </c>
      <c r="AHC3773" t="s">
        <v>1066</v>
      </c>
      <c r="AHE3773" t="s">
        <v>1066</v>
      </c>
      <c r="AHG3773" t="s">
        <v>1157</v>
      </c>
      <c r="AHI3773" t="b">
        <v>1</v>
      </c>
      <c r="AHL3773" t="b">
        <v>1</v>
      </c>
      <c r="AHR3773" t="s">
        <v>1090</v>
      </c>
      <c r="AMK3773" t="s">
        <v>1151</v>
      </c>
      <c r="AML3773" t="s">
        <v>24804</v>
      </c>
      <c r="AMM3773" t="s">
        <v>1065</v>
      </c>
      <c r="AMN3773">
        <v>7000</v>
      </c>
      <c r="AMO3773" t="s">
        <v>1066</v>
      </c>
      <c r="AMY3773" t="s">
        <v>1065</v>
      </c>
      <c r="AMZ3773" t="s">
        <v>24805</v>
      </c>
      <c r="ANM3773" t="b">
        <v>1</v>
      </c>
      <c r="ANU3773" t="b">
        <v>1</v>
      </c>
      <c r="ANV3773" t="s">
        <v>13980</v>
      </c>
      <c r="ANW3773" t="s">
        <v>1066</v>
      </c>
      <c r="ANZ3773" t="s">
        <v>1066</v>
      </c>
      <c r="AOC3773" t="s">
        <v>1066</v>
      </c>
      <c r="AOE3773" t="s">
        <v>1065</v>
      </c>
    </row>
    <row r="3774" spans="3:1023 1025:1071">
      <c r="C3774" t="s">
        <v>24806</v>
      </c>
      <c r="D3774" t="s">
        <v>39025</v>
      </c>
      <c r="ZS3774" t="s">
        <v>1074</v>
      </c>
      <c r="ZT3774" t="s">
        <v>24807</v>
      </c>
      <c r="ZU3774" t="b">
        <v>1</v>
      </c>
      <c r="AAB3774" t="s">
        <v>1065</v>
      </c>
      <c r="AAC3774" t="s">
        <v>1065</v>
      </c>
      <c r="AAD3774">
        <v>40000</v>
      </c>
      <c r="AAE3774" t="s">
        <v>1065</v>
      </c>
      <c r="AAJ3774" t="s">
        <v>1066</v>
      </c>
      <c r="AAL3774" t="s">
        <v>1065</v>
      </c>
      <c r="AAN3774">
        <v>20</v>
      </c>
      <c r="AAO3774">
        <v>200</v>
      </c>
      <c r="AAP3774">
        <v>0</v>
      </c>
      <c r="AAQ3774">
        <v>999</v>
      </c>
      <c r="AAU3774" t="b">
        <v>1</v>
      </c>
      <c r="AAW3774" t="b">
        <v>1</v>
      </c>
      <c r="AAZ3774" t="b">
        <v>1</v>
      </c>
      <c r="ABK3774">
        <v>0</v>
      </c>
      <c r="ABL3774">
        <v>0</v>
      </c>
      <c r="ABM3774" t="b">
        <v>1</v>
      </c>
      <c r="ABN3774" t="b">
        <v>1</v>
      </c>
      <c r="ABO3774" t="b">
        <v>1</v>
      </c>
      <c r="ABP3774" t="b">
        <v>1</v>
      </c>
      <c r="ABU3774" t="b">
        <v>1</v>
      </c>
      <c r="ACF3774">
        <v>2550</v>
      </c>
      <c r="ACG3774">
        <v>1500</v>
      </c>
      <c r="ACH3774">
        <v>3500</v>
      </c>
      <c r="ACI3774">
        <v>23300</v>
      </c>
      <c r="ACN3774">
        <v>8500</v>
      </c>
      <c r="ACX3774" t="s">
        <v>1065</v>
      </c>
      <c r="ACY3774" t="s">
        <v>1066</v>
      </c>
      <c r="ADU3774" t="s">
        <v>1066</v>
      </c>
      <c r="ADW3774" t="s">
        <v>1066</v>
      </c>
      <c r="AEU3774" t="s">
        <v>1066</v>
      </c>
      <c r="AFQ3774" t="s">
        <v>1066</v>
      </c>
      <c r="AGD3774" t="s">
        <v>1066</v>
      </c>
      <c r="AGG3774" t="s">
        <v>1066</v>
      </c>
      <c r="AGJ3774" t="s">
        <v>1066</v>
      </c>
      <c r="AGM3774" t="s">
        <v>1066</v>
      </c>
      <c r="AGO3774" t="s">
        <v>1066</v>
      </c>
      <c r="AGQ3774" t="s">
        <v>1296</v>
      </c>
      <c r="AGR3774" t="s">
        <v>1066</v>
      </c>
      <c r="AGS3774" t="s">
        <v>1066</v>
      </c>
      <c r="AGT3774" t="s">
        <v>1066</v>
      </c>
      <c r="AGW3774" t="b">
        <v>1</v>
      </c>
      <c r="AGY3774" t="s">
        <v>1069</v>
      </c>
      <c r="AGZ3774" t="s">
        <v>20138</v>
      </c>
      <c r="AHA3774" t="s">
        <v>1071</v>
      </c>
      <c r="AHB3774" t="s">
        <v>24808</v>
      </c>
      <c r="AHC3774" t="s">
        <v>1066</v>
      </c>
      <c r="AHE3774" t="s">
        <v>1065</v>
      </c>
      <c r="AHF3774" t="s">
        <v>24809</v>
      </c>
      <c r="AHG3774" t="s">
        <v>17008</v>
      </c>
      <c r="AHN3774" t="b">
        <v>1</v>
      </c>
      <c r="AHR3774" t="s">
        <v>1090</v>
      </c>
      <c r="AMK3774" t="s">
        <v>1350</v>
      </c>
      <c r="AML3774" t="s">
        <v>24810</v>
      </c>
      <c r="AMM3774" t="s">
        <v>1065</v>
      </c>
      <c r="AMN3774">
        <v>7000</v>
      </c>
      <c r="AMO3774" t="s">
        <v>1066</v>
      </c>
      <c r="AMY3774" t="s">
        <v>1066</v>
      </c>
      <c r="ANW3774" t="s">
        <v>1066</v>
      </c>
      <c r="ANZ3774" t="s">
        <v>1066</v>
      </c>
      <c r="AOC3774" t="s">
        <v>1066</v>
      </c>
      <c r="AOE3774" t="s">
        <v>1065</v>
      </c>
    </row>
    <row r="3775" spans="3:1023 1025:1071">
      <c r="C3775" t="s">
        <v>24811</v>
      </c>
      <c r="D3775" t="s">
        <v>39025</v>
      </c>
      <c r="AHT3775" t="s">
        <v>1074</v>
      </c>
      <c r="AHU3775" t="s">
        <v>24812</v>
      </c>
      <c r="AHV3775" t="b">
        <v>1</v>
      </c>
      <c r="AIC3775" t="s">
        <v>1065</v>
      </c>
      <c r="AID3775" t="s">
        <v>1065</v>
      </c>
      <c r="AIE3775">
        <v>40000</v>
      </c>
      <c r="AIF3775" t="s">
        <v>1065</v>
      </c>
      <c r="AIK3775" t="s">
        <v>1066</v>
      </c>
      <c r="AIM3775" t="s">
        <v>1065</v>
      </c>
      <c r="AIO3775" t="s">
        <v>1066</v>
      </c>
      <c r="AJK3775" t="s">
        <v>1066</v>
      </c>
      <c r="AJM3775" t="s">
        <v>1066</v>
      </c>
      <c r="AKK3775" t="s">
        <v>1066</v>
      </c>
      <c r="ALG3775" t="s">
        <v>1066</v>
      </c>
      <c r="ALT3775" t="s">
        <v>1066</v>
      </c>
      <c r="ALW3775" t="s">
        <v>1066</v>
      </c>
      <c r="ALZ3775" t="s">
        <v>1066</v>
      </c>
      <c r="AMC3775" t="s">
        <v>1066</v>
      </c>
      <c r="AME3775" t="s">
        <v>1066</v>
      </c>
      <c r="AMG3775" t="s">
        <v>1071</v>
      </c>
      <c r="AMH3775" t="s">
        <v>24813</v>
      </c>
      <c r="AMI3775" t="s">
        <v>1090</v>
      </c>
      <c r="AMK3775" t="s">
        <v>1350</v>
      </c>
      <c r="AML3775" t="s">
        <v>24814</v>
      </c>
      <c r="AMM3775" t="s">
        <v>1065</v>
      </c>
      <c r="AMN3775">
        <v>7000</v>
      </c>
      <c r="AMO3775" t="s">
        <v>1066</v>
      </c>
      <c r="AMY3775" t="s">
        <v>1066</v>
      </c>
      <c r="ANW3775" t="s">
        <v>1066</v>
      </c>
      <c r="ANZ3775" t="s">
        <v>1066</v>
      </c>
      <c r="AOC3775" t="s">
        <v>1066</v>
      </c>
      <c r="AOE3775" t="s">
        <v>1065</v>
      </c>
    </row>
    <row r="3776" spans="3:1023 1025:1071">
      <c r="C3776" t="s">
        <v>24815</v>
      </c>
      <c r="D3776" t="s">
        <v>39025</v>
      </c>
      <c r="ZS3776" t="s">
        <v>1107</v>
      </c>
      <c r="ZT3776" t="s">
        <v>24816</v>
      </c>
      <c r="ZU3776" t="b">
        <v>1</v>
      </c>
      <c r="AAB3776" t="s">
        <v>1065</v>
      </c>
      <c r="AAC3776" t="s">
        <v>1065</v>
      </c>
      <c r="AAD3776">
        <v>40000</v>
      </c>
      <c r="AAE3776" t="s">
        <v>1065</v>
      </c>
      <c r="AAJ3776" t="s">
        <v>1066</v>
      </c>
      <c r="AAL3776" t="s">
        <v>1065</v>
      </c>
      <c r="AAN3776">
        <v>20</v>
      </c>
      <c r="AAO3776">
        <v>300</v>
      </c>
      <c r="AAP3776">
        <v>0</v>
      </c>
      <c r="AAQ3776">
        <v>0</v>
      </c>
      <c r="AAT3776" t="b">
        <v>1</v>
      </c>
      <c r="AAU3776" t="b">
        <v>1</v>
      </c>
      <c r="AAW3776" t="b">
        <v>1</v>
      </c>
      <c r="ABC3776" t="b">
        <v>1</v>
      </c>
      <c r="ABK3776">
        <v>0</v>
      </c>
      <c r="ABL3776">
        <v>0</v>
      </c>
      <c r="ABO3776" t="b">
        <v>1</v>
      </c>
      <c r="ABR3776" t="b">
        <v>1</v>
      </c>
      <c r="ABS3776" t="b">
        <v>1</v>
      </c>
      <c r="ACH3776">
        <v>10000</v>
      </c>
      <c r="ACK3776">
        <v>24000</v>
      </c>
      <c r="ACL3776">
        <v>5000</v>
      </c>
      <c r="ACX3776" t="s">
        <v>1065</v>
      </c>
      <c r="ACY3776" t="s">
        <v>1065</v>
      </c>
      <c r="ADC3776" t="b">
        <v>1</v>
      </c>
      <c r="ADS3776" t="s">
        <v>1066</v>
      </c>
      <c r="ADU3776" t="s">
        <v>1066</v>
      </c>
      <c r="ADW3776" t="s">
        <v>1066</v>
      </c>
      <c r="AEU3776" t="s">
        <v>1066</v>
      </c>
      <c r="AFQ3776" t="s">
        <v>1066</v>
      </c>
      <c r="AGD3776" t="s">
        <v>1066</v>
      </c>
      <c r="AGG3776" t="s">
        <v>1066</v>
      </c>
      <c r="AGJ3776" t="s">
        <v>1066</v>
      </c>
      <c r="AGM3776" t="s">
        <v>1066</v>
      </c>
      <c r="AGO3776" t="s">
        <v>1066</v>
      </c>
      <c r="AGQ3776" t="s">
        <v>1068</v>
      </c>
      <c r="AGR3776" t="s">
        <v>1065</v>
      </c>
      <c r="AGS3776" t="s">
        <v>1066</v>
      </c>
      <c r="AGT3776" t="s">
        <v>1066</v>
      </c>
      <c r="AGW3776" t="b">
        <v>1</v>
      </c>
      <c r="AGY3776" t="s">
        <v>1069</v>
      </c>
      <c r="AGZ3776" t="s">
        <v>24817</v>
      </c>
      <c r="AHA3776" t="s">
        <v>1071</v>
      </c>
      <c r="AHB3776" t="s">
        <v>24818</v>
      </c>
      <c r="AHC3776" t="s">
        <v>1066</v>
      </c>
      <c r="AHE3776" t="s">
        <v>1066</v>
      </c>
      <c r="AHG3776" t="s">
        <v>1090</v>
      </c>
      <c r="AHH3776" t="b">
        <v>1</v>
      </c>
      <c r="AHI3776" t="b">
        <v>1</v>
      </c>
      <c r="AHL3776" t="b">
        <v>1</v>
      </c>
      <c r="AHR3776" t="s">
        <v>1090</v>
      </c>
      <c r="AMK3776" t="s">
        <v>1350</v>
      </c>
      <c r="AML3776" t="s">
        <v>24819</v>
      </c>
      <c r="AMM3776" t="s">
        <v>1065</v>
      </c>
      <c r="AMN3776">
        <v>7000</v>
      </c>
      <c r="AMO3776" t="s">
        <v>1066</v>
      </c>
      <c r="AMY3776" t="s">
        <v>1066</v>
      </c>
      <c r="ANW3776" t="s">
        <v>1066</v>
      </c>
      <c r="ANZ3776" t="s">
        <v>1066</v>
      </c>
      <c r="AOC3776" t="s">
        <v>1066</v>
      </c>
      <c r="AOE3776" t="s">
        <v>1065</v>
      </c>
    </row>
    <row r="3777" spans="3:1023 1025:1071">
      <c r="C3777" t="s">
        <v>24820</v>
      </c>
      <c r="D3777" t="s">
        <v>39025</v>
      </c>
      <c r="AHT3777" t="s">
        <v>1074</v>
      </c>
      <c r="AHU3777" t="s">
        <v>24821</v>
      </c>
      <c r="AHV3777" t="b">
        <v>1</v>
      </c>
      <c r="AIC3777" t="s">
        <v>1065</v>
      </c>
      <c r="AID3777" t="s">
        <v>1065</v>
      </c>
      <c r="AIE3777">
        <v>40000</v>
      </c>
      <c r="AIF3777" t="s">
        <v>1065</v>
      </c>
      <c r="AIK3777" t="s">
        <v>1066</v>
      </c>
      <c r="AIM3777" t="s">
        <v>1065</v>
      </c>
      <c r="AIO3777" t="s">
        <v>1066</v>
      </c>
      <c r="AJK3777" t="s">
        <v>1066</v>
      </c>
      <c r="AJM3777" t="s">
        <v>1066</v>
      </c>
      <c r="AKK3777" t="s">
        <v>1066</v>
      </c>
      <c r="ALG3777" t="s">
        <v>1066</v>
      </c>
      <c r="ALT3777" t="s">
        <v>1066</v>
      </c>
      <c r="ALW3777" t="s">
        <v>1066</v>
      </c>
      <c r="ALZ3777" t="s">
        <v>1066</v>
      </c>
      <c r="AMC3777" t="s">
        <v>1066</v>
      </c>
      <c r="AME3777" t="s">
        <v>1066</v>
      </c>
      <c r="AMG3777" t="s">
        <v>1071</v>
      </c>
      <c r="AMH3777" t="s">
        <v>24822</v>
      </c>
      <c r="AMI3777" t="s">
        <v>1090</v>
      </c>
      <c r="AMK3777" t="s">
        <v>1350</v>
      </c>
      <c r="AML3777" t="s">
        <v>24823</v>
      </c>
      <c r="AMM3777" t="s">
        <v>1065</v>
      </c>
      <c r="AMN3777">
        <v>7000</v>
      </c>
      <c r="AMO3777" t="s">
        <v>1066</v>
      </c>
      <c r="AMY3777" t="s">
        <v>1066</v>
      </c>
      <c r="ANW3777" t="s">
        <v>1066</v>
      </c>
      <c r="ANZ3777" t="s">
        <v>1066</v>
      </c>
      <c r="AOC3777" t="s">
        <v>1066</v>
      </c>
      <c r="AOE3777" t="s">
        <v>1065</v>
      </c>
    </row>
    <row r="3778" spans="3:1023 1025:1071">
      <c r="C3778" t="s">
        <v>24824</v>
      </c>
      <c r="D3778" t="s">
        <v>39025</v>
      </c>
      <c r="AHT3778" t="s">
        <v>16280</v>
      </c>
      <c r="AHU3778" t="s">
        <v>24825</v>
      </c>
      <c r="AHV3778" t="b">
        <v>1</v>
      </c>
      <c r="AIC3778" t="s">
        <v>1065</v>
      </c>
      <c r="AID3778" t="s">
        <v>1065</v>
      </c>
      <c r="AIE3778">
        <v>40000</v>
      </c>
      <c r="AIF3778" t="s">
        <v>1065</v>
      </c>
      <c r="AIK3778" t="s">
        <v>1066</v>
      </c>
      <c r="AIM3778" t="s">
        <v>1065</v>
      </c>
      <c r="AIO3778" t="s">
        <v>1066</v>
      </c>
      <c r="AJK3778" t="s">
        <v>1066</v>
      </c>
      <c r="AJM3778" t="s">
        <v>1066</v>
      </c>
      <c r="AKK3778" t="s">
        <v>1066</v>
      </c>
      <c r="ALG3778" t="s">
        <v>1066</v>
      </c>
      <c r="ALT3778" t="s">
        <v>1066</v>
      </c>
      <c r="ALW3778" t="s">
        <v>1066</v>
      </c>
      <c r="ALZ3778" t="s">
        <v>1066</v>
      </c>
      <c r="AMC3778" t="s">
        <v>1066</v>
      </c>
      <c r="AME3778" t="s">
        <v>1066</v>
      </c>
      <c r="AMG3778" t="s">
        <v>1071</v>
      </c>
      <c r="AMH3778" t="s">
        <v>24826</v>
      </c>
      <c r="AMI3778" t="s">
        <v>1090</v>
      </c>
      <c r="AMK3778" t="s">
        <v>10213</v>
      </c>
      <c r="AML3778" t="s">
        <v>24827</v>
      </c>
      <c r="AMM3778" t="s">
        <v>1065</v>
      </c>
      <c r="AMN3778">
        <v>7000</v>
      </c>
      <c r="AMO3778" t="s">
        <v>1066</v>
      </c>
      <c r="AMY3778" t="s">
        <v>1066</v>
      </c>
      <c r="ANW3778" t="s">
        <v>1066</v>
      </c>
      <c r="ANZ3778" t="s">
        <v>1066</v>
      </c>
      <c r="AOC3778" t="s">
        <v>1066</v>
      </c>
      <c r="AOE3778" t="s">
        <v>1065</v>
      </c>
    </row>
    <row r="3779" spans="3:1023 1025:1071">
      <c r="C3779" t="s">
        <v>24828</v>
      </c>
      <c r="D3779" t="s">
        <v>39025</v>
      </c>
      <c r="AMK3779" t="s">
        <v>10213</v>
      </c>
      <c r="AML3779" t="s">
        <v>24829</v>
      </c>
      <c r="AMM3779" t="s">
        <v>1065</v>
      </c>
      <c r="AMN3779">
        <v>7000</v>
      </c>
      <c r="AMO3779" t="s">
        <v>1066</v>
      </c>
      <c r="AMY3779" t="s">
        <v>1066</v>
      </c>
      <c r="ANW3779" t="s">
        <v>1066</v>
      </c>
      <c r="ANZ3779" t="s">
        <v>1066</v>
      </c>
      <c r="AOC3779" t="s">
        <v>1066</v>
      </c>
      <c r="AOE3779" t="s">
        <v>1065</v>
      </c>
    </row>
    <row r="3780" spans="3:1023 1025:1071">
      <c r="C3780" t="s">
        <v>24830</v>
      </c>
      <c r="D3780" t="s">
        <v>39025</v>
      </c>
      <c r="AHT3780" t="s">
        <v>1350</v>
      </c>
      <c r="AHU3780" t="s">
        <v>24831</v>
      </c>
      <c r="AHV3780" t="b">
        <v>1</v>
      </c>
      <c r="AIC3780" t="s">
        <v>1065</v>
      </c>
      <c r="AID3780" t="s">
        <v>1065</v>
      </c>
      <c r="AIE3780">
        <v>40000</v>
      </c>
      <c r="AIF3780" t="s">
        <v>1065</v>
      </c>
      <c r="AIK3780" t="s">
        <v>1066</v>
      </c>
      <c r="AIM3780" t="s">
        <v>1065</v>
      </c>
      <c r="AIO3780" t="s">
        <v>1066</v>
      </c>
      <c r="AJK3780" t="s">
        <v>1066</v>
      </c>
      <c r="AJM3780" t="s">
        <v>1066</v>
      </c>
      <c r="AKK3780" t="s">
        <v>1066</v>
      </c>
      <c r="ALG3780" t="s">
        <v>1066</v>
      </c>
      <c r="ALT3780" t="s">
        <v>1066</v>
      </c>
      <c r="ALW3780" t="s">
        <v>1066</v>
      </c>
      <c r="ALZ3780" t="s">
        <v>1066</v>
      </c>
      <c r="AMC3780" t="s">
        <v>1066</v>
      </c>
      <c r="AME3780" t="s">
        <v>1066</v>
      </c>
      <c r="AMG3780" t="s">
        <v>1071</v>
      </c>
      <c r="AMH3780" t="s">
        <v>24832</v>
      </c>
      <c r="AMI3780" t="s">
        <v>2084</v>
      </c>
      <c r="AMK3780" t="s">
        <v>10213</v>
      </c>
      <c r="AML3780" t="s">
        <v>24833</v>
      </c>
      <c r="AMM3780" t="s">
        <v>1065</v>
      </c>
      <c r="AMN3780">
        <v>7000</v>
      </c>
      <c r="AMO3780" t="s">
        <v>1066</v>
      </c>
      <c r="AMY3780" t="s">
        <v>1066</v>
      </c>
      <c r="ANW3780" t="s">
        <v>1066</v>
      </c>
      <c r="ANZ3780" t="s">
        <v>1066</v>
      </c>
      <c r="AOC3780" t="s">
        <v>1066</v>
      </c>
      <c r="AOE3780" t="s">
        <v>1065</v>
      </c>
    </row>
    <row r="3781" spans="3:1023 1025:1071">
      <c r="C3781" t="s">
        <v>24834</v>
      </c>
      <c r="D3781" t="s">
        <v>39025</v>
      </c>
      <c r="AHT3781" t="s">
        <v>16339</v>
      </c>
      <c r="AHU3781" t="s">
        <v>24835</v>
      </c>
      <c r="AHV3781" t="b">
        <v>1</v>
      </c>
      <c r="AIC3781" t="s">
        <v>1065</v>
      </c>
      <c r="AID3781" t="s">
        <v>1065</v>
      </c>
      <c r="AIE3781">
        <v>40000</v>
      </c>
      <c r="AIF3781" t="s">
        <v>1065</v>
      </c>
      <c r="AIK3781" t="s">
        <v>1066</v>
      </c>
      <c r="AIM3781" t="s">
        <v>1065</v>
      </c>
      <c r="AIO3781" t="s">
        <v>1065</v>
      </c>
      <c r="AIS3781" t="b">
        <v>1</v>
      </c>
      <c r="AJI3781" t="s">
        <v>1066</v>
      </c>
      <c r="AJK3781" t="s">
        <v>1066</v>
      </c>
      <c r="AJM3781" t="s">
        <v>1066</v>
      </c>
      <c r="AKK3781" t="s">
        <v>1066</v>
      </c>
      <c r="ALG3781" t="s">
        <v>1066</v>
      </c>
      <c r="ALT3781" t="s">
        <v>1066</v>
      </c>
      <c r="ALW3781" t="s">
        <v>1066</v>
      </c>
      <c r="ALZ3781" t="s">
        <v>1066</v>
      </c>
      <c r="AMC3781" t="s">
        <v>1066</v>
      </c>
      <c r="AME3781" t="s">
        <v>1066</v>
      </c>
      <c r="AMG3781" t="s">
        <v>1071</v>
      </c>
      <c r="AMH3781" t="s">
        <v>24836</v>
      </c>
      <c r="AMI3781" t="s">
        <v>1317</v>
      </c>
      <c r="AMK3781" t="s">
        <v>1107</v>
      </c>
      <c r="AML3781" t="s">
        <v>24837</v>
      </c>
      <c r="AMM3781" t="s">
        <v>1065</v>
      </c>
      <c r="AMN3781">
        <v>7000</v>
      </c>
      <c r="AMO3781" t="s">
        <v>1066</v>
      </c>
      <c r="AMY3781" t="s">
        <v>1066</v>
      </c>
      <c r="ANW3781" t="s">
        <v>1066</v>
      </c>
      <c r="ANZ3781" t="s">
        <v>1066</v>
      </c>
      <c r="AOC3781" t="s">
        <v>1066</v>
      </c>
      <c r="AOE3781" t="s">
        <v>1065</v>
      </c>
    </row>
    <row r="3782" spans="3:1023 1025:1071">
      <c r="C3782" t="s">
        <v>24838</v>
      </c>
      <c r="D3782" t="s">
        <v>39025</v>
      </c>
      <c r="AHT3782" t="s">
        <v>1107</v>
      </c>
      <c r="AHU3782" t="s">
        <v>24839</v>
      </c>
      <c r="AHV3782" t="b">
        <v>1</v>
      </c>
      <c r="AIC3782" t="s">
        <v>1065</v>
      </c>
      <c r="AID3782" t="s">
        <v>1065</v>
      </c>
      <c r="AIE3782">
        <v>40000</v>
      </c>
      <c r="AIF3782" t="s">
        <v>1065</v>
      </c>
      <c r="AIK3782" t="s">
        <v>1066</v>
      </c>
      <c r="AIM3782" t="s">
        <v>1065</v>
      </c>
      <c r="AIO3782" t="s">
        <v>1066</v>
      </c>
      <c r="AJK3782" t="s">
        <v>1066</v>
      </c>
      <c r="AJM3782" t="s">
        <v>1066</v>
      </c>
      <c r="AKK3782" t="s">
        <v>1066</v>
      </c>
      <c r="ALG3782" t="s">
        <v>1066</v>
      </c>
      <c r="ALT3782" t="s">
        <v>1066</v>
      </c>
      <c r="ALW3782" t="s">
        <v>1066</v>
      </c>
      <c r="ALZ3782" t="s">
        <v>1066</v>
      </c>
      <c r="AMC3782" t="s">
        <v>1066</v>
      </c>
      <c r="AME3782" t="s">
        <v>1066</v>
      </c>
      <c r="AMG3782" t="s">
        <v>1071</v>
      </c>
      <c r="AMH3782" t="s">
        <v>24840</v>
      </c>
      <c r="AMI3782" t="s">
        <v>1090</v>
      </c>
      <c r="AMK3782" t="s">
        <v>1350</v>
      </c>
      <c r="AML3782" t="s">
        <v>24841</v>
      </c>
      <c r="AMM3782" t="s">
        <v>1065</v>
      </c>
      <c r="AMN3782">
        <v>7000</v>
      </c>
      <c r="AMO3782" t="s">
        <v>1066</v>
      </c>
      <c r="AMY3782" t="s">
        <v>1066</v>
      </c>
      <c r="ANW3782" t="s">
        <v>1066</v>
      </c>
      <c r="ANZ3782" t="s">
        <v>1066</v>
      </c>
      <c r="AOC3782" t="s">
        <v>1066</v>
      </c>
      <c r="AOE3782" t="s">
        <v>1065</v>
      </c>
    </row>
    <row r="3783" spans="3:1023 1025:1071">
      <c r="C3783" t="s">
        <v>24842</v>
      </c>
      <c r="D3783" t="s">
        <v>39025</v>
      </c>
      <c r="ZS3783" t="s">
        <v>1350</v>
      </c>
      <c r="ZT3783" t="s">
        <v>24843</v>
      </c>
      <c r="ZU3783" t="b">
        <v>1</v>
      </c>
      <c r="AAB3783" t="s">
        <v>1065</v>
      </c>
      <c r="AAC3783" t="s">
        <v>1065</v>
      </c>
      <c r="AAD3783">
        <v>40000</v>
      </c>
      <c r="AAE3783" t="s">
        <v>1065</v>
      </c>
      <c r="AAJ3783" t="s">
        <v>1066</v>
      </c>
      <c r="AAL3783" t="s">
        <v>1065</v>
      </c>
      <c r="AAN3783">
        <v>0</v>
      </c>
      <c r="AAO3783">
        <v>0</v>
      </c>
      <c r="AAP3783">
        <v>15</v>
      </c>
      <c r="AAQ3783">
        <v>0</v>
      </c>
      <c r="AAR3783" t="b">
        <v>1</v>
      </c>
      <c r="AAU3783" t="b">
        <v>1</v>
      </c>
      <c r="ABK3783">
        <v>0</v>
      </c>
      <c r="ABL3783">
        <v>0</v>
      </c>
      <c r="ABM3783" t="b">
        <v>1</v>
      </c>
      <c r="ABP3783" t="b">
        <v>1</v>
      </c>
      <c r="ABV3783" t="b">
        <v>1</v>
      </c>
      <c r="ACF3783">
        <v>1000</v>
      </c>
      <c r="ACI3783">
        <v>37000</v>
      </c>
      <c r="ACO3783">
        <v>2000</v>
      </c>
      <c r="ACX3783" t="s">
        <v>1065</v>
      </c>
      <c r="ACY3783" t="s">
        <v>1065</v>
      </c>
      <c r="ADC3783" t="b">
        <v>1</v>
      </c>
      <c r="ADE3783" t="b">
        <v>1</v>
      </c>
      <c r="ADS3783" t="s">
        <v>1066</v>
      </c>
      <c r="ADU3783" t="s">
        <v>1066</v>
      </c>
      <c r="ADW3783" t="s">
        <v>1066</v>
      </c>
      <c r="AEU3783" t="s">
        <v>1066</v>
      </c>
      <c r="AFQ3783" t="s">
        <v>1066</v>
      </c>
      <c r="AGD3783" t="s">
        <v>1066</v>
      </c>
      <c r="AGG3783" t="s">
        <v>1066</v>
      </c>
      <c r="AGJ3783" t="s">
        <v>1066</v>
      </c>
      <c r="AGM3783" t="s">
        <v>1066</v>
      </c>
      <c r="AGO3783" t="s">
        <v>1066</v>
      </c>
      <c r="AGQ3783" t="s">
        <v>1068</v>
      </c>
      <c r="AGR3783" t="s">
        <v>1066</v>
      </c>
      <c r="AGS3783" t="s">
        <v>1066</v>
      </c>
      <c r="AGT3783" t="s">
        <v>1066</v>
      </c>
      <c r="AGU3783" t="b">
        <v>1</v>
      </c>
      <c r="AGY3783" t="s">
        <v>1069</v>
      </c>
      <c r="AGZ3783" t="s">
        <v>12528</v>
      </c>
      <c r="AHA3783" t="s">
        <v>1071</v>
      </c>
      <c r="AHB3783" t="s">
        <v>24844</v>
      </c>
      <c r="AHC3783" t="s">
        <v>1066</v>
      </c>
      <c r="AHE3783" t="s">
        <v>1066</v>
      </c>
      <c r="AHG3783" t="s">
        <v>24845</v>
      </c>
      <c r="AHI3783" t="b">
        <v>1</v>
      </c>
      <c r="AHR3783" t="s">
        <v>1353</v>
      </c>
      <c r="AMK3783" t="s">
        <v>1350</v>
      </c>
      <c r="AML3783" t="s">
        <v>24846</v>
      </c>
      <c r="AMM3783" t="s">
        <v>1065</v>
      </c>
      <c r="AMN3783">
        <v>7000</v>
      </c>
      <c r="AMO3783" t="s">
        <v>1066</v>
      </c>
      <c r="AMY3783" t="s">
        <v>1066</v>
      </c>
      <c r="ANW3783" t="s">
        <v>1066</v>
      </c>
      <c r="ANZ3783" t="s">
        <v>1066</v>
      </c>
      <c r="AOC3783" t="s">
        <v>1066</v>
      </c>
      <c r="AOE3783" t="s">
        <v>1065</v>
      </c>
    </row>
    <row r="3784" spans="3:1023 1025:1071">
      <c r="C3784" t="s">
        <v>24847</v>
      </c>
      <c r="D3784" t="s">
        <v>39025</v>
      </c>
      <c r="ZS3784" t="s">
        <v>1074</v>
      </c>
      <c r="ZT3784" t="s">
        <v>24848</v>
      </c>
      <c r="ZU3784" t="b">
        <v>1</v>
      </c>
      <c r="AAB3784" t="s">
        <v>1065</v>
      </c>
      <c r="AAC3784" t="s">
        <v>1065</v>
      </c>
      <c r="AAD3784">
        <v>40000</v>
      </c>
      <c r="AAE3784" t="s">
        <v>1065</v>
      </c>
      <c r="AAJ3784" t="s">
        <v>1066</v>
      </c>
      <c r="AAL3784" t="s">
        <v>1065</v>
      </c>
      <c r="AAN3784">
        <v>30</v>
      </c>
      <c r="AAO3784">
        <v>28800</v>
      </c>
      <c r="AAP3784">
        <v>0</v>
      </c>
      <c r="AAQ3784">
        <v>999</v>
      </c>
      <c r="AAU3784" t="b">
        <v>1</v>
      </c>
      <c r="ABK3784">
        <v>0</v>
      </c>
      <c r="ABL3784">
        <v>0</v>
      </c>
      <c r="ABM3784" t="b">
        <v>1</v>
      </c>
      <c r="ABP3784" t="b">
        <v>1</v>
      </c>
      <c r="ACF3784">
        <v>1500</v>
      </c>
      <c r="ACI3784">
        <v>38300</v>
      </c>
      <c r="ACX3784" t="s">
        <v>1065</v>
      </c>
      <c r="ACY3784" t="s">
        <v>1066</v>
      </c>
      <c r="ADU3784" t="s">
        <v>1066</v>
      </c>
      <c r="ADW3784" t="s">
        <v>1066</v>
      </c>
      <c r="AEU3784" t="s">
        <v>1066</v>
      </c>
      <c r="AFQ3784" t="s">
        <v>1066</v>
      </c>
      <c r="AGD3784" t="s">
        <v>1066</v>
      </c>
      <c r="AGG3784" t="s">
        <v>1066</v>
      </c>
      <c r="AGJ3784" t="s">
        <v>1066</v>
      </c>
      <c r="AGM3784" t="s">
        <v>1066</v>
      </c>
      <c r="AGO3784" t="s">
        <v>1066</v>
      </c>
      <c r="AGQ3784" t="s">
        <v>1296</v>
      </c>
      <c r="AGR3784" t="s">
        <v>1065</v>
      </c>
      <c r="AGS3784" t="s">
        <v>1066</v>
      </c>
      <c r="AGT3784" t="s">
        <v>1066</v>
      </c>
      <c r="AGU3784" t="b">
        <v>1</v>
      </c>
      <c r="AGY3784" t="s">
        <v>1069</v>
      </c>
      <c r="AGZ3784" t="s">
        <v>24849</v>
      </c>
      <c r="AHA3784" t="s">
        <v>1071</v>
      </c>
      <c r="AHB3784" t="s">
        <v>24850</v>
      </c>
      <c r="AHC3784" t="s">
        <v>1202</v>
      </c>
      <c r="AHE3784" t="s">
        <v>1066</v>
      </c>
      <c r="AHG3784" t="s">
        <v>1213</v>
      </c>
      <c r="AHL3784" t="b">
        <v>1</v>
      </c>
      <c r="AHR3784" t="s">
        <v>1090</v>
      </c>
      <c r="AMK3784" t="s">
        <v>10213</v>
      </c>
      <c r="AML3784" t="s">
        <v>24851</v>
      </c>
      <c r="AMM3784" t="s">
        <v>1065</v>
      </c>
      <c r="AMN3784">
        <v>7000</v>
      </c>
      <c r="AMO3784" t="s">
        <v>1066</v>
      </c>
      <c r="AMY3784" t="s">
        <v>1066</v>
      </c>
      <c r="ANW3784" t="s">
        <v>1066</v>
      </c>
      <c r="ANZ3784" t="s">
        <v>1066</v>
      </c>
      <c r="AOC3784" t="s">
        <v>1066</v>
      </c>
      <c r="AOE3784" t="s">
        <v>1065</v>
      </c>
    </row>
    <row r="3785" spans="3:1023 1025:1071">
      <c r="C3785" t="s">
        <v>24852</v>
      </c>
      <c r="D3785" t="s">
        <v>39025</v>
      </c>
      <c r="AHT3785" t="s">
        <v>1350</v>
      </c>
      <c r="AHU3785" t="s">
        <v>24853</v>
      </c>
      <c r="AHV3785" t="b">
        <v>1</v>
      </c>
      <c r="AIC3785" t="s">
        <v>1065</v>
      </c>
      <c r="AID3785" t="s">
        <v>1065</v>
      </c>
      <c r="AIE3785">
        <v>40000</v>
      </c>
      <c r="AIF3785" t="s">
        <v>1065</v>
      </c>
      <c r="AIK3785" t="s">
        <v>1066</v>
      </c>
      <c r="AIM3785" t="s">
        <v>1065</v>
      </c>
      <c r="AIO3785" t="s">
        <v>1066</v>
      </c>
      <c r="AJK3785" t="s">
        <v>1066</v>
      </c>
      <c r="AJM3785" t="s">
        <v>1066</v>
      </c>
      <c r="AKK3785" t="s">
        <v>1066</v>
      </c>
      <c r="ALG3785" t="s">
        <v>1066</v>
      </c>
      <c r="ALT3785" t="s">
        <v>1066</v>
      </c>
      <c r="ALW3785" t="s">
        <v>1066</v>
      </c>
      <c r="ALZ3785" t="s">
        <v>1066</v>
      </c>
      <c r="AMC3785" t="s">
        <v>1066</v>
      </c>
      <c r="AME3785" t="s">
        <v>1066</v>
      </c>
      <c r="AMG3785" t="s">
        <v>1071</v>
      </c>
      <c r="AMH3785" t="s">
        <v>24854</v>
      </c>
      <c r="AMI3785" t="s">
        <v>2084</v>
      </c>
      <c r="AMK3785" t="s">
        <v>1063</v>
      </c>
      <c r="AML3785" t="s">
        <v>24855</v>
      </c>
      <c r="AMM3785" t="s">
        <v>1065</v>
      </c>
      <c r="AMN3785">
        <v>7000</v>
      </c>
      <c r="AMO3785" t="s">
        <v>1066</v>
      </c>
      <c r="AMY3785" t="s">
        <v>1066</v>
      </c>
      <c r="ANW3785" t="s">
        <v>1066</v>
      </c>
      <c r="ANZ3785" t="s">
        <v>1066</v>
      </c>
      <c r="AOC3785" t="s">
        <v>1066</v>
      </c>
      <c r="AOE3785" t="s">
        <v>1065</v>
      </c>
    </row>
    <row r="3786" spans="3:1023 1025:1071">
      <c r="C3786" t="s">
        <v>24856</v>
      </c>
      <c r="D3786" t="s">
        <v>39025</v>
      </c>
      <c r="AHT3786" t="s">
        <v>1074</v>
      </c>
      <c r="AHU3786" t="s">
        <v>24857</v>
      </c>
      <c r="AHV3786" t="b">
        <v>1</v>
      </c>
      <c r="AIC3786" t="s">
        <v>1065</v>
      </c>
      <c r="AID3786" t="s">
        <v>1065</v>
      </c>
      <c r="AIE3786">
        <v>40000</v>
      </c>
      <c r="AIF3786" t="s">
        <v>1065</v>
      </c>
      <c r="AIK3786" t="s">
        <v>1066</v>
      </c>
      <c r="AIM3786" t="s">
        <v>1065</v>
      </c>
      <c r="AIO3786" t="s">
        <v>1065</v>
      </c>
      <c r="AIR3786" t="b">
        <v>1</v>
      </c>
      <c r="AJI3786" t="s">
        <v>1066</v>
      </c>
      <c r="AJK3786" t="s">
        <v>1066</v>
      </c>
      <c r="AJM3786" t="s">
        <v>1066</v>
      </c>
      <c r="AKK3786" t="s">
        <v>1066</v>
      </c>
      <c r="ALG3786" t="s">
        <v>1066</v>
      </c>
      <c r="ALT3786" t="s">
        <v>1066</v>
      </c>
      <c r="ALW3786" t="s">
        <v>1066</v>
      </c>
      <c r="ALZ3786" t="s">
        <v>1066</v>
      </c>
      <c r="AMC3786" t="s">
        <v>1066</v>
      </c>
      <c r="AME3786" t="s">
        <v>1066</v>
      </c>
      <c r="AMG3786" t="s">
        <v>1071</v>
      </c>
      <c r="AMH3786" t="s">
        <v>24858</v>
      </c>
      <c r="AMI3786" t="s">
        <v>1090</v>
      </c>
      <c r="AMK3786" t="s">
        <v>1350</v>
      </c>
      <c r="AML3786" t="s">
        <v>24859</v>
      </c>
      <c r="AMM3786" t="s">
        <v>1065</v>
      </c>
      <c r="AMN3786">
        <v>7000</v>
      </c>
      <c r="AMO3786" t="s">
        <v>1066</v>
      </c>
      <c r="AMY3786" t="s">
        <v>1066</v>
      </c>
      <c r="ANW3786" t="s">
        <v>1066</v>
      </c>
      <c r="ANZ3786" t="s">
        <v>1066</v>
      </c>
      <c r="AOC3786" t="s">
        <v>1066</v>
      </c>
      <c r="AOE3786" t="s">
        <v>1065</v>
      </c>
    </row>
    <row r="3787" spans="3:1023 1025:1071">
      <c r="C3787" t="s">
        <v>24860</v>
      </c>
      <c r="D3787" t="s">
        <v>39025</v>
      </c>
      <c r="AHT3787" t="s">
        <v>10213</v>
      </c>
      <c r="AHU3787" t="s">
        <v>24861</v>
      </c>
      <c r="AHV3787" t="b">
        <v>1</v>
      </c>
      <c r="AIC3787" t="s">
        <v>1065</v>
      </c>
      <c r="AID3787" t="s">
        <v>1065</v>
      </c>
      <c r="AIE3787">
        <v>40000</v>
      </c>
      <c r="AIF3787" t="s">
        <v>1065</v>
      </c>
      <c r="AIK3787" t="s">
        <v>1066</v>
      </c>
      <c r="AIM3787" t="s">
        <v>1065</v>
      </c>
      <c r="AIO3787" t="s">
        <v>1066</v>
      </c>
      <c r="AJK3787" t="s">
        <v>1066</v>
      </c>
      <c r="AJM3787" t="s">
        <v>1066</v>
      </c>
      <c r="AKK3787" t="s">
        <v>1066</v>
      </c>
      <c r="ALG3787" t="s">
        <v>1066</v>
      </c>
      <c r="ALT3787" t="s">
        <v>1066</v>
      </c>
      <c r="ALW3787" t="s">
        <v>1066</v>
      </c>
      <c r="ALZ3787" t="s">
        <v>1066</v>
      </c>
      <c r="AMC3787" t="s">
        <v>1066</v>
      </c>
      <c r="AME3787" t="s">
        <v>1066</v>
      </c>
      <c r="AMG3787" t="s">
        <v>1071</v>
      </c>
      <c r="AMH3787" t="s">
        <v>24862</v>
      </c>
      <c r="AMI3787" t="s">
        <v>24863</v>
      </c>
      <c r="AMK3787" t="s">
        <v>1350</v>
      </c>
      <c r="AML3787" t="s">
        <v>24864</v>
      </c>
      <c r="AMM3787" t="s">
        <v>1065</v>
      </c>
      <c r="AMN3787">
        <v>7000</v>
      </c>
      <c r="AMO3787" t="s">
        <v>1066</v>
      </c>
      <c r="AMY3787" t="s">
        <v>1066</v>
      </c>
      <c r="ANW3787" t="s">
        <v>1066</v>
      </c>
      <c r="ANZ3787" t="s">
        <v>1066</v>
      </c>
      <c r="AOC3787" t="s">
        <v>1066</v>
      </c>
      <c r="AOE3787" t="s">
        <v>1065</v>
      </c>
    </row>
    <row r="3788" spans="3:1023 1025:1071">
      <c r="C3788" t="s">
        <v>24865</v>
      </c>
      <c r="D3788" t="s">
        <v>39025</v>
      </c>
    </row>
    <row r="3789" spans="3:1023 1025:1071">
      <c r="C3789" t="s">
        <v>24866</v>
      </c>
      <c r="D3789" t="s">
        <v>39025</v>
      </c>
      <c r="AMK3789" t="s">
        <v>1350</v>
      </c>
      <c r="AML3789" t="s">
        <v>24867</v>
      </c>
      <c r="AMM3789" t="s">
        <v>1065</v>
      </c>
      <c r="AMN3789">
        <v>7000</v>
      </c>
      <c r="AMO3789" t="s">
        <v>1066</v>
      </c>
      <c r="AMY3789" t="s">
        <v>1066</v>
      </c>
      <c r="ANW3789" t="s">
        <v>1066</v>
      </c>
      <c r="ANZ3789" t="s">
        <v>1066</v>
      </c>
      <c r="AOC3789" t="s">
        <v>1066</v>
      </c>
      <c r="AOE3789" t="s">
        <v>1065</v>
      </c>
    </row>
    <row r="3790" spans="3:1023 1025:1071">
      <c r="C3790" t="s">
        <v>24868</v>
      </c>
      <c r="D3790" t="s">
        <v>39025</v>
      </c>
      <c r="AHT3790" t="s">
        <v>1148</v>
      </c>
      <c r="AHU3790" t="s">
        <v>24869</v>
      </c>
      <c r="AHV3790" t="b">
        <v>1</v>
      </c>
      <c r="AIC3790" t="s">
        <v>1065</v>
      </c>
      <c r="AID3790" t="s">
        <v>1065</v>
      </c>
      <c r="AIE3790">
        <v>40000</v>
      </c>
      <c r="AIF3790" t="s">
        <v>1065</v>
      </c>
      <c r="AIK3790" t="s">
        <v>1066</v>
      </c>
      <c r="AIM3790" t="s">
        <v>1065</v>
      </c>
      <c r="AIO3790" t="s">
        <v>1066</v>
      </c>
      <c r="AJK3790" t="s">
        <v>1066</v>
      </c>
      <c r="AJM3790" t="s">
        <v>1066</v>
      </c>
      <c r="AKK3790" t="s">
        <v>1066</v>
      </c>
      <c r="ALG3790" t="s">
        <v>1066</v>
      </c>
      <c r="ALT3790" t="s">
        <v>1066</v>
      </c>
      <c r="ALW3790" t="s">
        <v>1066</v>
      </c>
      <c r="ALZ3790" t="s">
        <v>1066</v>
      </c>
      <c r="AMC3790" t="s">
        <v>1066</v>
      </c>
      <c r="AME3790" t="s">
        <v>1066</v>
      </c>
      <c r="AMG3790" t="s">
        <v>1071</v>
      </c>
      <c r="AMH3790" t="s">
        <v>24870</v>
      </c>
      <c r="AMI3790" t="s">
        <v>1157</v>
      </c>
      <c r="AMK3790" t="s">
        <v>1151</v>
      </c>
      <c r="AML3790" t="s">
        <v>24871</v>
      </c>
      <c r="AMM3790" t="s">
        <v>1065</v>
      </c>
      <c r="AMN3790">
        <v>7000</v>
      </c>
      <c r="AMO3790" t="s">
        <v>1066</v>
      </c>
      <c r="AMY3790" t="s">
        <v>1066</v>
      </c>
      <c r="ANW3790" t="s">
        <v>1066</v>
      </c>
      <c r="ANZ3790" t="s">
        <v>1066</v>
      </c>
      <c r="AOC3790" t="s">
        <v>1066</v>
      </c>
      <c r="AOE3790" t="s">
        <v>1065</v>
      </c>
    </row>
    <row r="3791" spans="3:1023 1025:1071">
      <c r="C3791" t="s">
        <v>24872</v>
      </c>
      <c r="D3791" t="s">
        <v>39025</v>
      </c>
      <c r="AMK3791" t="s">
        <v>1117</v>
      </c>
      <c r="AML3791" t="s">
        <v>24873</v>
      </c>
      <c r="AMM3791" t="s">
        <v>1065</v>
      </c>
      <c r="AMN3791">
        <v>7000</v>
      </c>
      <c r="AMO3791" t="s">
        <v>1066</v>
      </c>
      <c r="AMY3791" t="s">
        <v>1065</v>
      </c>
      <c r="AMZ3791" t="s">
        <v>24874</v>
      </c>
      <c r="ANB3791" t="b">
        <v>1</v>
      </c>
      <c r="ANN3791" t="b">
        <v>1</v>
      </c>
      <c r="ANQ3791" t="b">
        <v>1</v>
      </c>
      <c r="ANW3791" t="s">
        <v>1066</v>
      </c>
      <c r="ANZ3791" t="s">
        <v>1066</v>
      </c>
      <c r="AOC3791" t="s">
        <v>1066</v>
      </c>
      <c r="AOE3791" t="s">
        <v>1065</v>
      </c>
    </row>
    <row r="3792" spans="3:1023 1025:1071">
      <c r="C3792" t="s">
        <v>24875</v>
      </c>
      <c r="D3792" t="s">
        <v>39025</v>
      </c>
      <c r="ZS3792" t="s">
        <v>1350</v>
      </c>
      <c r="ZT3792" t="s">
        <v>24876</v>
      </c>
      <c r="ZU3792" t="b">
        <v>1</v>
      </c>
      <c r="AAB3792" t="s">
        <v>1065</v>
      </c>
      <c r="AAC3792" t="s">
        <v>1065</v>
      </c>
      <c r="AAD3792">
        <v>40000</v>
      </c>
      <c r="AAE3792" t="s">
        <v>1100</v>
      </c>
      <c r="AAH3792" t="s">
        <v>1101</v>
      </c>
      <c r="AAJ3792" t="s">
        <v>1066</v>
      </c>
      <c r="AAL3792" t="s">
        <v>1065</v>
      </c>
      <c r="AAN3792">
        <v>20</v>
      </c>
      <c r="AAO3792">
        <v>200</v>
      </c>
      <c r="AAP3792">
        <v>0</v>
      </c>
      <c r="AAQ3792">
        <v>0</v>
      </c>
      <c r="AAU3792" t="b">
        <v>1</v>
      </c>
      <c r="ABK3792">
        <v>0</v>
      </c>
      <c r="ABL3792">
        <v>0</v>
      </c>
      <c r="ABP3792" t="b">
        <v>1</v>
      </c>
      <c r="ACI3792">
        <v>40000</v>
      </c>
      <c r="ACX3792" t="s">
        <v>1065</v>
      </c>
      <c r="ACY3792" t="s">
        <v>1065</v>
      </c>
      <c r="ADB3792" t="b">
        <v>1</v>
      </c>
      <c r="ADG3792" t="b">
        <v>1</v>
      </c>
      <c r="ADS3792" t="s">
        <v>1066</v>
      </c>
      <c r="ADU3792" t="s">
        <v>1066</v>
      </c>
      <c r="ADW3792" t="s">
        <v>1066</v>
      </c>
      <c r="AEU3792" t="s">
        <v>1066</v>
      </c>
      <c r="AFQ3792" t="s">
        <v>1066</v>
      </c>
      <c r="AGD3792" t="s">
        <v>1066</v>
      </c>
      <c r="AGG3792" t="s">
        <v>1066</v>
      </c>
      <c r="AGJ3792" t="s">
        <v>1066</v>
      </c>
      <c r="AGM3792" t="s">
        <v>1066</v>
      </c>
      <c r="AGO3792" t="s">
        <v>1066</v>
      </c>
      <c r="AGQ3792" t="s">
        <v>1068</v>
      </c>
      <c r="AGR3792" t="s">
        <v>1065</v>
      </c>
      <c r="AGS3792" t="s">
        <v>1066</v>
      </c>
      <c r="AGT3792" t="s">
        <v>1066</v>
      </c>
      <c r="AGU3792" t="b">
        <v>1</v>
      </c>
      <c r="AGY3792" t="s">
        <v>1069</v>
      </c>
      <c r="AGZ3792" t="s">
        <v>22824</v>
      </c>
      <c r="AHA3792" t="s">
        <v>1071</v>
      </c>
      <c r="AHB3792" t="s">
        <v>24877</v>
      </c>
      <c r="AHC3792" t="s">
        <v>1066</v>
      </c>
      <c r="AHE3792" t="s">
        <v>1066</v>
      </c>
      <c r="AHG3792" t="s">
        <v>24878</v>
      </c>
      <c r="AHI3792" t="b">
        <v>1</v>
      </c>
      <c r="AHR3792" t="s">
        <v>2084</v>
      </c>
      <c r="AMK3792" t="s">
        <v>1117</v>
      </c>
      <c r="AML3792" t="s">
        <v>24879</v>
      </c>
      <c r="AMM3792" t="s">
        <v>1065</v>
      </c>
      <c r="AMN3792">
        <v>7000</v>
      </c>
      <c r="AMO3792" t="s">
        <v>1066</v>
      </c>
      <c r="AMY3792" t="s">
        <v>1066</v>
      </c>
      <c r="ANW3792" t="s">
        <v>1065</v>
      </c>
      <c r="ANX3792" t="s">
        <v>24880</v>
      </c>
      <c r="ANY3792" t="s">
        <v>1066</v>
      </c>
      <c r="ANZ3792" t="s">
        <v>1066</v>
      </c>
      <c r="AOC3792" t="s">
        <v>1066</v>
      </c>
      <c r="AOE3792" t="s">
        <v>1065</v>
      </c>
    </row>
    <row r="3793" spans="3:1023 1025:1071">
      <c r="C3793" t="s">
        <v>24881</v>
      </c>
      <c r="D3793" t="s">
        <v>39025</v>
      </c>
      <c r="AHT3793" t="s">
        <v>16339</v>
      </c>
      <c r="AHU3793" t="s">
        <v>24882</v>
      </c>
      <c r="AHV3793" t="b">
        <v>1</v>
      </c>
      <c r="AIC3793" t="s">
        <v>1065</v>
      </c>
      <c r="AID3793" t="s">
        <v>1065</v>
      </c>
      <c r="AIE3793">
        <v>40000</v>
      </c>
      <c r="AIF3793" t="s">
        <v>1065</v>
      </c>
      <c r="AIK3793" t="s">
        <v>1066</v>
      </c>
      <c r="AIM3793" t="s">
        <v>1065</v>
      </c>
      <c r="AIO3793" t="s">
        <v>1066</v>
      </c>
      <c r="AJK3793" t="s">
        <v>1066</v>
      </c>
      <c r="AJM3793" t="s">
        <v>1066</v>
      </c>
      <c r="AKK3793" t="s">
        <v>1066</v>
      </c>
      <c r="ALG3793" t="s">
        <v>1066</v>
      </c>
      <c r="ALT3793" t="s">
        <v>1066</v>
      </c>
      <c r="ALW3793" t="s">
        <v>1066</v>
      </c>
      <c r="ALZ3793" t="s">
        <v>1066</v>
      </c>
      <c r="AMC3793" t="s">
        <v>1066</v>
      </c>
      <c r="AME3793" t="s">
        <v>1066</v>
      </c>
      <c r="AMG3793" t="s">
        <v>1071</v>
      </c>
      <c r="AMH3793" t="s">
        <v>24883</v>
      </c>
      <c r="AMI3793" t="s">
        <v>1090</v>
      </c>
      <c r="AMK3793" t="s">
        <v>10213</v>
      </c>
      <c r="AML3793" t="s">
        <v>24884</v>
      </c>
      <c r="AMM3793" t="s">
        <v>1065</v>
      </c>
      <c r="AMN3793">
        <v>7000</v>
      </c>
      <c r="AMO3793" t="s">
        <v>1066</v>
      </c>
      <c r="AMY3793" t="s">
        <v>1066</v>
      </c>
      <c r="ANW3793" t="s">
        <v>1066</v>
      </c>
      <c r="ANZ3793" t="s">
        <v>1066</v>
      </c>
      <c r="AOC3793" t="s">
        <v>1066</v>
      </c>
      <c r="AOE3793" t="s">
        <v>1065</v>
      </c>
    </row>
    <row r="3794" spans="3:1023 1025:1071">
      <c r="C3794" t="s">
        <v>24885</v>
      </c>
      <c r="D3794" t="s">
        <v>39025</v>
      </c>
      <c r="AHT3794" t="s">
        <v>1107</v>
      </c>
      <c r="AHU3794" t="s">
        <v>24886</v>
      </c>
      <c r="AHV3794" t="b">
        <v>1</v>
      </c>
      <c r="AIC3794" t="s">
        <v>1065</v>
      </c>
      <c r="AID3794" t="s">
        <v>1065</v>
      </c>
      <c r="AIE3794">
        <v>40000</v>
      </c>
      <c r="AIF3794" t="s">
        <v>1065</v>
      </c>
      <c r="AIK3794" t="s">
        <v>1066</v>
      </c>
      <c r="AIM3794" t="s">
        <v>1065</v>
      </c>
      <c r="AIO3794" t="s">
        <v>1066</v>
      </c>
      <c r="AJK3794" t="s">
        <v>1066</v>
      </c>
      <c r="AJM3794" t="s">
        <v>1066</v>
      </c>
      <c r="AKK3794" t="s">
        <v>1066</v>
      </c>
      <c r="ALG3794" t="s">
        <v>1066</v>
      </c>
      <c r="ALT3794" t="s">
        <v>1066</v>
      </c>
      <c r="ALW3794" t="s">
        <v>1066</v>
      </c>
      <c r="ALZ3794" t="s">
        <v>1066</v>
      </c>
      <c r="AMC3794" t="s">
        <v>1066</v>
      </c>
      <c r="AME3794" t="s">
        <v>1066</v>
      </c>
      <c r="AMG3794" t="s">
        <v>1071</v>
      </c>
      <c r="AMH3794" t="s">
        <v>24887</v>
      </c>
      <c r="AMI3794" t="s">
        <v>1090</v>
      </c>
      <c r="AMK3794" t="s">
        <v>1350</v>
      </c>
      <c r="AML3794" t="s">
        <v>24888</v>
      </c>
      <c r="AMM3794" t="s">
        <v>1065</v>
      </c>
      <c r="AMN3794">
        <v>7000</v>
      </c>
      <c r="AMO3794" t="s">
        <v>1066</v>
      </c>
      <c r="AMY3794" t="s">
        <v>1065</v>
      </c>
      <c r="AMZ3794" t="s">
        <v>24889</v>
      </c>
      <c r="ANA3794" t="b">
        <v>1</v>
      </c>
      <c r="ANM3794" t="b">
        <v>1</v>
      </c>
      <c r="ANQ3794" t="b">
        <v>1</v>
      </c>
      <c r="ANW3794" t="s">
        <v>1065</v>
      </c>
      <c r="ANX3794" t="s">
        <v>24890</v>
      </c>
      <c r="ANY3794" t="s">
        <v>1066</v>
      </c>
      <c r="ANZ3794" t="s">
        <v>1066</v>
      </c>
      <c r="AOC3794" t="s">
        <v>1066</v>
      </c>
      <c r="AOE3794" t="s">
        <v>1065</v>
      </c>
    </row>
    <row r="3795" spans="3:1023 1025:1071">
      <c r="C3795" t="s">
        <v>24891</v>
      </c>
      <c r="D3795" t="s">
        <v>39025</v>
      </c>
      <c r="AHT3795" t="s">
        <v>1350</v>
      </c>
      <c r="AHU3795" t="s">
        <v>24892</v>
      </c>
      <c r="AHV3795" t="b">
        <v>1</v>
      </c>
      <c r="AIC3795" t="s">
        <v>1065</v>
      </c>
      <c r="AID3795" t="s">
        <v>1065</v>
      </c>
      <c r="AIE3795">
        <v>40000</v>
      </c>
      <c r="AIF3795" t="s">
        <v>1065</v>
      </c>
      <c r="AIK3795" t="s">
        <v>1066</v>
      </c>
      <c r="AIM3795" t="s">
        <v>1065</v>
      </c>
      <c r="AIO3795" t="s">
        <v>1066</v>
      </c>
      <c r="AJK3795" t="s">
        <v>1066</v>
      </c>
      <c r="AJM3795" t="s">
        <v>1066</v>
      </c>
      <c r="AKK3795" t="s">
        <v>1066</v>
      </c>
      <c r="ALG3795" t="s">
        <v>1066</v>
      </c>
      <c r="ALT3795" t="s">
        <v>1066</v>
      </c>
      <c r="ALW3795" t="s">
        <v>1066</v>
      </c>
      <c r="ALZ3795" t="s">
        <v>1066</v>
      </c>
      <c r="AMC3795" t="s">
        <v>1066</v>
      </c>
      <c r="AME3795" t="s">
        <v>1066</v>
      </c>
      <c r="AMG3795" t="s">
        <v>1071</v>
      </c>
      <c r="AMH3795" t="s">
        <v>24893</v>
      </c>
      <c r="AMI3795" t="s">
        <v>5636</v>
      </c>
      <c r="AMK3795" t="s">
        <v>1350</v>
      </c>
      <c r="AML3795" t="s">
        <v>24894</v>
      </c>
      <c r="AMM3795" t="s">
        <v>1065</v>
      </c>
      <c r="AMN3795">
        <v>7000</v>
      </c>
      <c r="AMO3795" t="s">
        <v>1066</v>
      </c>
      <c r="AMY3795" t="s">
        <v>1066</v>
      </c>
      <c r="ANW3795" t="s">
        <v>1066</v>
      </c>
      <c r="ANZ3795" t="s">
        <v>1066</v>
      </c>
      <c r="AOC3795" t="s">
        <v>1066</v>
      </c>
      <c r="AOE3795" t="s">
        <v>1065</v>
      </c>
    </row>
    <row r="3796" spans="3:1023 1025:1071">
      <c r="C3796" t="s">
        <v>24895</v>
      </c>
      <c r="D3796" t="s">
        <v>39025</v>
      </c>
      <c r="AHT3796" t="s">
        <v>1350</v>
      </c>
      <c r="AHU3796" t="s">
        <v>24896</v>
      </c>
      <c r="AHV3796" t="b">
        <v>1</v>
      </c>
      <c r="AIC3796" t="s">
        <v>1065</v>
      </c>
      <c r="AID3796" t="s">
        <v>1065</v>
      </c>
      <c r="AIE3796">
        <v>40000</v>
      </c>
      <c r="AIF3796" t="s">
        <v>1065</v>
      </c>
      <c r="AIK3796" t="s">
        <v>1066</v>
      </c>
      <c r="AIM3796" t="s">
        <v>1065</v>
      </c>
      <c r="AIO3796" t="s">
        <v>1066</v>
      </c>
      <c r="AJK3796" t="s">
        <v>1066</v>
      </c>
      <c r="AJM3796" t="s">
        <v>1066</v>
      </c>
      <c r="AKK3796" t="s">
        <v>1066</v>
      </c>
      <c r="ALG3796" t="s">
        <v>1066</v>
      </c>
      <c r="ALT3796" t="s">
        <v>1066</v>
      </c>
      <c r="ALW3796" t="s">
        <v>1066</v>
      </c>
      <c r="ALZ3796" t="s">
        <v>1066</v>
      </c>
      <c r="AMC3796" t="s">
        <v>1066</v>
      </c>
      <c r="AME3796" t="s">
        <v>1066</v>
      </c>
      <c r="AMG3796" t="s">
        <v>1071</v>
      </c>
      <c r="AMH3796" t="s">
        <v>24739</v>
      </c>
      <c r="AMI3796" t="s">
        <v>2084</v>
      </c>
      <c r="AMK3796" t="s">
        <v>1350</v>
      </c>
      <c r="AML3796" t="s">
        <v>24897</v>
      </c>
      <c r="AMM3796" t="s">
        <v>1065</v>
      </c>
      <c r="AMN3796">
        <v>7000</v>
      </c>
      <c r="AMO3796" t="s">
        <v>1066</v>
      </c>
      <c r="AMY3796" t="s">
        <v>1066</v>
      </c>
      <c r="ANW3796" t="s">
        <v>1066</v>
      </c>
      <c r="ANZ3796" t="s">
        <v>1066</v>
      </c>
      <c r="AOC3796" t="s">
        <v>1066</v>
      </c>
      <c r="AOE3796" t="s">
        <v>1065</v>
      </c>
    </row>
    <row r="3797" spans="3:1023 1025:1071">
      <c r="C3797" t="s">
        <v>24898</v>
      </c>
      <c r="D3797" t="s">
        <v>39025</v>
      </c>
      <c r="AHT3797" t="s">
        <v>1350</v>
      </c>
      <c r="AHU3797" t="s">
        <v>24899</v>
      </c>
      <c r="AHV3797" t="b">
        <v>1</v>
      </c>
      <c r="AIC3797" t="s">
        <v>1065</v>
      </c>
      <c r="AID3797" t="s">
        <v>1065</v>
      </c>
      <c r="AIE3797">
        <v>40000</v>
      </c>
      <c r="AIF3797" t="s">
        <v>1065</v>
      </c>
      <c r="AIK3797" t="s">
        <v>1066</v>
      </c>
      <c r="AIM3797" t="s">
        <v>1065</v>
      </c>
      <c r="AIO3797" t="s">
        <v>1066</v>
      </c>
      <c r="AJK3797" t="s">
        <v>1066</v>
      </c>
      <c r="AJM3797" t="s">
        <v>1066</v>
      </c>
      <c r="AKK3797" t="s">
        <v>1066</v>
      </c>
      <c r="ALG3797" t="s">
        <v>1066</v>
      </c>
      <c r="ALT3797" t="s">
        <v>1066</v>
      </c>
      <c r="ALW3797" t="s">
        <v>1066</v>
      </c>
      <c r="ALZ3797" t="s">
        <v>1066</v>
      </c>
      <c r="AMC3797" t="s">
        <v>1066</v>
      </c>
      <c r="AME3797" t="s">
        <v>1066</v>
      </c>
      <c r="AMG3797" t="s">
        <v>1071</v>
      </c>
      <c r="AMH3797" t="s">
        <v>24900</v>
      </c>
      <c r="AMI3797">
        <v>999</v>
      </c>
      <c r="AMK3797" t="s">
        <v>1350</v>
      </c>
      <c r="AML3797" t="s">
        <v>24901</v>
      </c>
      <c r="AMM3797" t="s">
        <v>1065</v>
      </c>
      <c r="AMN3797">
        <v>7000</v>
      </c>
      <c r="AMO3797" t="s">
        <v>1066</v>
      </c>
      <c r="AMY3797" t="s">
        <v>1066</v>
      </c>
      <c r="ANW3797" t="s">
        <v>1066</v>
      </c>
      <c r="ANZ3797" t="s">
        <v>1066</v>
      </c>
      <c r="AOC3797" t="s">
        <v>1066</v>
      </c>
      <c r="AOE3797" t="s">
        <v>1065</v>
      </c>
    </row>
    <row r="3798" spans="3:1023 1025:1071">
      <c r="C3798" t="s">
        <v>24902</v>
      </c>
      <c r="D3798" t="s">
        <v>39025</v>
      </c>
      <c r="AHT3798" t="s">
        <v>1074</v>
      </c>
      <c r="AHU3798" t="s">
        <v>24903</v>
      </c>
      <c r="AHV3798" t="b">
        <v>1</v>
      </c>
      <c r="AIC3798" t="s">
        <v>1065</v>
      </c>
      <c r="AID3798" t="s">
        <v>1065</v>
      </c>
      <c r="AIE3798">
        <v>40000</v>
      </c>
      <c r="AIF3798" t="s">
        <v>1065</v>
      </c>
      <c r="AIK3798" t="s">
        <v>1066</v>
      </c>
      <c r="AIM3798" t="s">
        <v>1065</v>
      </c>
      <c r="AIO3798" t="s">
        <v>1066</v>
      </c>
      <c r="AJK3798" t="s">
        <v>1066</v>
      </c>
      <c r="AJM3798" t="s">
        <v>1066</v>
      </c>
      <c r="AKK3798" t="s">
        <v>1066</v>
      </c>
      <c r="ALG3798" t="s">
        <v>1066</v>
      </c>
      <c r="ALT3798" t="s">
        <v>1066</v>
      </c>
      <c r="ALW3798" t="s">
        <v>1066</v>
      </c>
      <c r="ALZ3798" t="s">
        <v>1066</v>
      </c>
      <c r="AMC3798" t="s">
        <v>1066</v>
      </c>
      <c r="AME3798" t="s">
        <v>1066</v>
      </c>
      <c r="AMG3798" t="s">
        <v>1071</v>
      </c>
      <c r="AMH3798" t="s">
        <v>24904</v>
      </c>
      <c r="AMI3798" t="s">
        <v>1090</v>
      </c>
      <c r="AMK3798" t="s">
        <v>1350</v>
      </c>
      <c r="AML3798" t="s">
        <v>24905</v>
      </c>
      <c r="AMM3798" t="s">
        <v>1065</v>
      </c>
      <c r="AMN3798">
        <v>7000</v>
      </c>
      <c r="AMO3798" t="s">
        <v>1066</v>
      </c>
      <c r="AMY3798" t="s">
        <v>1066</v>
      </c>
      <c r="ANW3798" t="s">
        <v>1066</v>
      </c>
      <c r="ANZ3798" t="s">
        <v>1066</v>
      </c>
      <c r="AOC3798" t="s">
        <v>1066</v>
      </c>
      <c r="AOE3798" t="s">
        <v>1065</v>
      </c>
    </row>
    <row r="3799" spans="3:1023 1025:1071">
      <c r="C3799" t="s">
        <v>24906</v>
      </c>
      <c r="D3799" t="s">
        <v>39025</v>
      </c>
      <c r="ZS3799" t="s">
        <v>1294</v>
      </c>
      <c r="ZT3799" t="s">
        <v>24907</v>
      </c>
      <c r="ZU3799" t="b">
        <v>1</v>
      </c>
      <c r="ZV3799" t="b">
        <v>1</v>
      </c>
      <c r="AAB3799" t="s">
        <v>1065</v>
      </c>
      <c r="AAC3799" t="s">
        <v>1065</v>
      </c>
      <c r="AAD3799">
        <v>40000</v>
      </c>
      <c r="AAE3799" t="s">
        <v>1065</v>
      </c>
      <c r="AAJ3799" t="s">
        <v>1066</v>
      </c>
      <c r="AAL3799" t="s">
        <v>1065</v>
      </c>
      <c r="AAN3799">
        <v>60</v>
      </c>
      <c r="AAO3799">
        <v>100</v>
      </c>
      <c r="AAP3799">
        <v>0</v>
      </c>
      <c r="AAQ3799">
        <v>0</v>
      </c>
      <c r="AAU3799" t="b">
        <v>1</v>
      </c>
      <c r="AAY3799" t="b">
        <v>1</v>
      </c>
      <c r="ABK3799">
        <v>270</v>
      </c>
      <c r="ABL3799">
        <v>0</v>
      </c>
      <c r="ABT3799" t="b">
        <v>1</v>
      </c>
      <c r="ABY3799" t="b">
        <v>1</v>
      </c>
      <c r="ACM3799">
        <v>37000</v>
      </c>
      <c r="ACR3799">
        <v>3000</v>
      </c>
      <c r="ACX3799" t="s">
        <v>1065</v>
      </c>
      <c r="ACY3799" t="s">
        <v>1066</v>
      </c>
      <c r="ADU3799" t="s">
        <v>1066</v>
      </c>
      <c r="ADW3799" t="s">
        <v>1066</v>
      </c>
      <c r="AEU3799" t="s">
        <v>1066</v>
      </c>
      <c r="AFQ3799" t="s">
        <v>1066</v>
      </c>
      <c r="AGD3799" t="s">
        <v>1066</v>
      </c>
      <c r="AGG3799" t="s">
        <v>1066</v>
      </c>
      <c r="AGJ3799" t="s">
        <v>1066</v>
      </c>
      <c r="AGM3799" t="s">
        <v>1066</v>
      </c>
      <c r="AGO3799" t="s">
        <v>1066</v>
      </c>
      <c r="AGQ3799" t="s">
        <v>1296</v>
      </c>
      <c r="AGR3799" t="s">
        <v>1065</v>
      </c>
      <c r="AGS3799" t="s">
        <v>1066</v>
      </c>
      <c r="AGT3799" t="s">
        <v>1066</v>
      </c>
      <c r="AGU3799" t="b">
        <v>1</v>
      </c>
      <c r="AGW3799" t="b">
        <v>1</v>
      </c>
      <c r="AGY3799" t="s">
        <v>1069</v>
      </c>
      <c r="AGZ3799" t="s">
        <v>24908</v>
      </c>
      <c r="AHA3799" t="s">
        <v>1071</v>
      </c>
      <c r="AHB3799" t="s">
        <v>24909</v>
      </c>
      <c r="AHC3799" t="s">
        <v>1066</v>
      </c>
      <c r="AHE3799" t="s">
        <v>1066</v>
      </c>
      <c r="AHG3799" t="s">
        <v>24910</v>
      </c>
      <c r="AHI3799" t="b">
        <v>1</v>
      </c>
      <c r="AHN3799" t="b">
        <v>1</v>
      </c>
      <c r="AHR3799" t="s">
        <v>1157</v>
      </c>
      <c r="AMK3799" t="s">
        <v>1350</v>
      </c>
      <c r="AML3799" t="s">
        <v>24911</v>
      </c>
      <c r="AMM3799" t="s">
        <v>1065</v>
      </c>
      <c r="AMN3799">
        <v>7000</v>
      </c>
      <c r="AMO3799" t="s">
        <v>1066</v>
      </c>
      <c r="AMY3799" t="s">
        <v>1066</v>
      </c>
      <c r="ANW3799" t="s">
        <v>1066</v>
      </c>
      <c r="ANZ3799" t="s">
        <v>1066</v>
      </c>
      <c r="AOC3799" t="s">
        <v>1066</v>
      </c>
      <c r="AOE3799" t="s">
        <v>1065</v>
      </c>
    </row>
    <row r="3800" spans="3:1023 1025:1071">
      <c r="C3800" t="s">
        <v>24912</v>
      </c>
      <c r="D3800" t="s">
        <v>39025</v>
      </c>
      <c r="AMK3800" t="s">
        <v>1268</v>
      </c>
      <c r="AML3800" t="s">
        <v>24913</v>
      </c>
      <c r="AMM3800" t="s">
        <v>1065</v>
      </c>
      <c r="AMN3800">
        <v>7000</v>
      </c>
      <c r="AMO3800" t="s">
        <v>1066</v>
      </c>
      <c r="AMY3800" t="s">
        <v>1066</v>
      </c>
      <c r="ANW3800" t="s">
        <v>1066</v>
      </c>
      <c r="ANZ3800" t="s">
        <v>1066</v>
      </c>
      <c r="AOC3800" t="s">
        <v>1066</v>
      </c>
      <c r="AOE3800" t="s">
        <v>1065</v>
      </c>
    </row>
    <row r="3801" spans="3:1023 1025:1071">
      <c r="C3801" t="s">
        <v>24914</v>
      </c>
      <c r="D3801" t="s">
        <v>39025</v>
      </c>
      <c r="AHT3801" t="s">
        <v>1074</v>
      </c>
      <c r="AHU3801" t="s">
        <v>24915</v>
      </c>
      <c r="AHV3801" t="b">
        <v>1</v>
      </c>
      <c r="AIC3801" t="s">
        <v>1065</v>
      </c>
      <c r="AID3801" t="s">
        <v>1065</v>
      </c>
      <c r="AIE3801">
        <v>40000</v>
      </c>
      <c r="AIF3801" t="s">
        <v>1065</v>
      </c>
      <c r="AIK3801" t="s">
        <v>1066</v>
      </c>
      <c r="AIM3801" t="s">
        <v>1065</v>
      </c>
      <c r="AIO3801" t="s">
        <v>1066</v>
      </c>
      <c r="AJK3801" t="s">
        <v>1066</v>
      </c>
      <c r="AJM3801" t="s">
        <v>1066</v>
      </c>
      <c r="AKK3801" t="s">
        <v>1066</v>
      </c>
      <c r="ALG3801" t="s">
        <v>1066</v>
      </c>
      <c r="ALT3801" t="s">
        <v>1066</v>
      </c>
      <c r="ALW3801" t="s">
        <v>1066</v>
      </c>
      <c r="ALZ3801" t="s">
        <v>1066</v>
      </c>
      <c r="AMC3801" t="s">
        <v>1066</v>
      </c>
      <c r="AME3801" t="s">
        <v>1066</v>
      </c>
      <c r="AMG3801" t="s">
        <v>1071</v>
      </c>
      <c r="AMH3801" t="s">
        <v>24916</v>
      </c>
      <c r="AMI3801" t="s">
        <v>1090</v>
      </c>
      <c r="AMK3801" t="s">
        <v>1350</v>
      </c>
      <c r="AML3801" t="s">
        <v>24917</v>
      </c>
      <c r="AMM3801" t="s">
        <v>1065</v>
      </c>
      <c r="AMN3801">
        <v>7000</v>
      </c>
      <c r="AMO3801" t="s">
        <v>1066</v>
      </c>
      <c r="AMY3801" t="s">
        <v>1066</v>
      </c>
      <c r="ANW3801" t="s">
        <v>1066</v>
      </c>
      <c r="ANZ3801" t="s">
        <v>1066</v>
      </c>
      <c r="AOC3801" t="s">
        <v>1066</v>
      </c>
      <c r="AOE3801" t="s">
        <v>1065</v>
      </c>
    </row>
    <row r="3802" spans="3:1023 1025:1071">
      <c r="C3802" t="s">
        <v>24918</v>
      </c>
      <c r="D3802" t="s">
        <v>39025</v>
      </c>
      <c r="AHT3802" t="s">
        <v>1107</v>
      </c>
      <c r="AHU3802" t="s">
        <v>24919</v>
      </c>
      <c r="AHV3802" t="b">
        <v>1</v>
      </c>
      <c r="AIC3802" t="s">
        <v>1065</v>
      </c>
      <c r="AID3802" t="s">
        <v>1065</v>
      </c>
      <c r="AIE3802">
        <v>40000</v>
      </c>
      <c r="AIF3802" t="s">
        <v>1065</v>
      </c>
      <c r="AIK3802" t="s">
        <v>1066</v>
      </c>
      <c r="AIM3802" t="s">
        <v>1065</v>
      </c>
      <c r="AIO3802" t="s">
        <v>1066</v>
      </c>
      <c r="AJK3802" t="s">
        <v>1066</v>
      </c>
      <c r="AJM3802" t="s">
        <v>1066</v>
      </c>
      <c r="AKK3802" t="s">
        <v>1066</v>
      </c>
      <c r="ALG3802" t="s">
        <v>1066</v>
      </c>
      <c r="ALT3802" t="s">
        <v>1066</v>
      </c>
      <c r="ALW3802" t="s">
        <v>1066</v>
      </c>
      <c r="ALZ3802" t="s">
        <v>1066</v>
      </c>
      <c r="AMC3802" t="s">
        <v>1066</v>
      </c>
      <c r="AME3802" t="s">
        <v>1066</v>
      </c>
      <c r="AMG3802" t="s">
        <v>1071</v>
      </c>
      <c r="AMH3802" t="s">
        <v>24920</v>
      </c>
      <c r="AMI3802" t="s">
        <v>1090</v>
      </c>
      <c r="AMK3802" t="s">
        <v>1350</v>
      </c>
      <c r="AML3802" t="s">
        <v>24921</v>
      </c>
      <c r="AMM3802" t="s">
        <v>1065</v>
      </c>
      <c r="AMN3802">
        <v>7000</v>
      </c>
      <c r="AMO3802" t="s">
        <v>1066</v>
      </c>
      <c r="AMY3802" t="s">
        <v>1066</v>
      </c>
      <c r="ANW3802" t="s">
        <v>1066</v>
      </c>
      <c r="ANZ3802" t="s">
        <v>1066</v>
      </c>
      <c r="AOC3802" t="s">
        <v>1066</v>
      </c>
      <c r="AOE3802" t="s">
        <v>1065</v>
      </c>
    </row>
    <row r="3803" spans="3:1023 1025:1071">
      <c r="C3803" t="s">
        <v>24922</v>
      </c>
      <c r="D3803" t="s">
        <v>39025</v>
      </c>
      <c r="AHT3803" t="s">
        <v>1074</v>
      </c>
      <c r="AHU3803" t="s">
        <v>24923</v>
      </c>
      <c r="AHV3803" t="b">
        <v>1</v>
      </c>
      <c r="AIC3803" t="s">
        <v>1065</v>
      </c>
      <c r="AID3803" t="s">
        <v>1065</v>
      </c>
      <c r="AIE3803">
        <v>40000</v>
      </c>
      <c r="AIF3803" t="s">
        <v>1065</v>
      </c>
      <c r="AIK3803" t="s">
        <v>1066</v>
      </c>
      <c r="AIM3803" t="s">
        <v>1065</v>
      </c>
      <c r="AIO3803" t="s">
        <v>1065</v>
      </c>
      <c r="AIS3803" t="b">
        <v>1</v>
      </c>
      <c r="AJI3803" t="s">
        <v>1066</v>
      </c>
      <c r="AJK3803" t="s">
        <v>1066</v>
      </c>
      <c r="AJM3803" t="s">
        <v>1066</v>
      </c>
      <c r="AKK3803" t="s">
        <v>1066</v>
      </c>
      <c r="ALG3803" t="s">
        <v>1066</v>
      </c>
      <c r="ALT3803" t="s">
        <v>1066</v>
      </c>
      <c r="ALW3803" t="s">
        <v>1066</v>
      </c>
      <c r="ALZ3803" t="s">
        <v>1066</v>
      </c>
      <c r="AMC3803" t="s">
        <v>1066</v>
      </c>
      <c r="AME3803" t="s">
        <v>1066</v>
      </c>
      <c r="AMG3803" t="s">
        <v>1071</v>
      </c>
      <c r="AMH3803" t="s">
        <v>24924</v>
      </c>
      <c r="AMI3803" t="s">
        <v>1090</v>
      </c>
      <c r="AMK3803" t="s">
        <v>1350</v>
      </c>
      <c r="AML3803" t="s">
        <v>24925</v>
      </c>
      <c r="AMM3803" t="s">
        <v>1065</v>
      </c>
      <c r="AMN3803">
        <v>7000</v>
      </c>
      <c r="AMO3803" t="s">
        <v>1066</v>
      </c>
      <c r="AMY3803" t="s">
        <v>1066</v>
      </c>
      <c r="ANW3803" t="s">
        <v>1066</v>
      </c>
      <c r="ANZ3803" t="s">
        <v>1066</v>
      </c>
      <c r="AOC3803" t="s">
        <v>1066</v>
      </c>
      <c r="AOE3803" t="s">
        <v>1065</v>
      </c>
    </row>
    <row r="3804" spans="3:1023 1025:1071">
      <c r="C3804" t="s">
        <v>24926</v>
      </c>
      <c r="D3804" t="s">
        <v>39025</v>
      </c>
      <c r="AHT3804" t="s">
        <v>1074</v>
      </c>
      <c r="AHU3804" t="s">
        <v>24927</v>
      </c>
      <c r="AHV3804" t="b">
        <v>1</v>
      </c>
      <c r="AIC3804" t="s">
        <v>1065</v>
      </c>
      <c r="AID3804" t="s">
        <v>1065</v>
      </c>
      <c r="AIE3804">
        <v>40000</v>
      </c>
      <c r="AIF3804" t="s">
        <v>1065</v>
      </c>
      <c r="AIK3804" t="s">
        <v>1066</v>
      </c>
      <c r="AIM3804" t="s">
        <v>1065</v>
      </c>
      <c r="AIO3804" t="s">
        <v>1065</v>
      </c>
      <c r="AIS3804" t="b">
        <v>1</v>
      </c>
      <c r="AJI3804" t="s">
        <v>1066</v>
      </c>
      <c r="AJK3804" t="s">
        <v>1066</v>
      </c>
      <c r="AJM3804" t="s">
        <v>1066</v>
      </c>
      <c r="AKK3804" t="s">
        <v>1066</v>
      </c>
      <c r="ALG3804" t="s">
        <v>1066</v>
      </c>
      <c r="ALT3804" t="s">
        <v>1066</v>
      </c>
      <c r="ALW3804" t="s">
        <v>1066</v>
      </c>
      <c r="ALZ3804" t="s">
        <v>1066</v>
      </c>
      <c r="AMC3804" t="s">
        <v>1066</v>
      </c>
      <c r="AME3804" t="s">
        <v>1066</v>
      </c>
      <c r="AMG3804" t="s">
        <v>1071</v>
      </c>
      <c r="AMH3804" t="s">
        <v>24928</v>
      </c>
      <c r="AMI3804" t="s">
        <v>1090</v>
      </c>
      <c r="AMK3804" t="s">
        <v>1350</v>
      </c>
      <c r="AML3804" t="s">
        <v>24929</v>
      </c>
      <c r="AMM3804" t="s">
        <v>1065</v>
      </c>
      <c r="AMN3804">
        <v>7000</v>
      </c>
      <c r="AMO3804" t="s">
        <v>1066</v>
      </c>
      <c r="AMY3804" t="s">
        <v>1066</v>
      </c>
      <c r="ANW3804" t="s">
        <v>1066</v>
      </c>
      <c r="ANZ3804" t="s">
        <v>1066</v>
      </c>
      <c r="AOC3804" t="s">
        <v>1066</v>
      </c>
      <c r="AOE3804" t="s">
        <v>1065</v>
      </c>
    </row>
    <row r="3805" spans="3:1023 1025:1071">
      <c r="C3805" t="s">
        <v>24930</v>
      </c>
      <c r="D3805" t="s">
        <v>39025</v>
      </c>
      <c r="AHT3805" t="s">
        <v>1350</v>
      </c>
      <c r="AHU3805" t="s">
        <v>24931</v>
      </c>
      <c r="AHV3805" t="b">
        <v>1</v>
      </c>
      <c r="AIC3805" t="s">
        <v>1065</v>
      </c>
      <c r="AID3805" t="s">
        <v>1065</v>
      </c>
      <c r="AIE3805">
        <v>40000</v>
      </c>
      <c r="AIF3805" t="s">
        <v>1065</v>
      </c>
      <c r="AIK3805" t="s">
        <v>1066</v>
      </c>
      <c r="AIM3805" t="s">
        <v>1065</v>
      </c>
      <c r="AIO3805" t="s">
        <v>1065</v>
      </c>
      <c r="AIS3805" t="b">
        <v>1</v>
      </c>
      <c r="AJI3805" t="s">
        <v>1066</v>
      </c>
      <c r="AJK3805" t="s">
        <v>1066</v>
      </c>
      <c r="AJM3805" t="s">
        <v>1066</v>
      </c>
      <c r="AKK3805" t="s">
        <v>1066</v>
      </c>
      <c r="ALG3805" t="s">
        <v>1066</v>
      </c>
      <c r="ALT3805" t="s">
        <v>1066</v>
      </c>
      <c r="ALW3805" t="s">
        <v>1066</v>
      </c>
      <c r="ALZ3805" t="s">
        <v>1066</v>
      </c>
      <c r="AMC3805" t="s">
        <v>1066</v>
      </c>
      <c r="AME3805" t="s">
        <v>1066</v>
      </c>
      <c r="AMG3805" t="s">
        <v>1071</v>
      </c>
      <c r="AMH3805" t="s">
        <v>24932</v>
      </c>
      <c r="AMI3805" t="s">
        <v>1353</v>
      </c>
      <c r="AMK3805" t="s">
        <v>1350</v>
      </c>
      <c r="AML3805" t="s">
        <v>24933</v>
      </c>
      <c r="AMM3805" t="s">
        <v>1065</v>
      </c>
      <c r="AMN3805">
        <v>7000</v>
      </c>
      <c r="AMO3805" t="s">
        <v>1066</v>
      </c>
      <c r="AMY3805" t="s">
        <v>1066</v>
      </c>
      <c r="ANW3805" t="s">
        <v>1066</v>
      </c>
      <c r="ANZ3805" t="s">
        <v>1066</v>
      </c>
      <c r="AOC3805" t="s">
        <v>1066</v>
      </c>
      <c r="AOE3805" t="s">
        <v>1065</v>
      </c>
    </row>
    <row r="3806" spans="3:1023 1025:1071">
      <c r="C3806" t="s">
        <v>24934</v>
      </c>
      <c r="D3806" t="s">
        <v>39025</v>
      </c>
      <c r="ZS3806" t="s">
        <v>1107</v>
      </c>
      <c r="ZT3806" t="s">
        <v>24935</v>
      </c>
      <c r="ZU3806" t="b">
        <v>1</v>
      </c>
      <c r="AAB3806" t="s">
        <v>1065</v>
      </c>
      <c r="AAC3806" t="s">
        <v>1065</v>
      </c>
      <c r="AAD3806">
        <v>40000</v>
      </c>
      <c r="AAE3806" t="s">
        <v>1065</v>
      </c>
      <c r="AAJ3806" t="s">
        <v>1066</v>
      </c>
      <c r="AAL3806" t="s">
        <v>1065</v>
      </c>
      <c r="AAN3806">
        <v>0</v>
      </c>
      <c r="AAO3806">
        <v>0</v>
      </c>
      <c r="AAP3806">
        <v>40</v>
      </c>
      <c r="AAQ3806">
        <v>0</v>
      </c>
      <c r="AAU3806" t="b">
        <v>1</v>
      </c>
      <c r="ABK3806">
        <v>0</v>
      </c>
      <c r="ABL3806">
        <v>0</v>
      </c>
      <c r="ABP3806" t="b">
        <v>1</v>
      </c>
      <c r="ABY3806" t="b">
        <v>1</v>
      </c>
      <c r="ACI3806">
        <v>35300</v>
      </c>
      <c r="ACR3806">
        <v>4000</v>
      </c>
      <c r="ACX3806" t="s">
        <v>1065</v>
      </c>
      <c r="ACY3806" t="s">
        <v>1066</v>
      </c>
      <c r="ADU3806" t="s">
        <v>1066</v>
      </c>
      <c r="ADW3806" t="s">
        <v>1066</v>
      </c>
      <c r="AEU3806" t="s">
        <v>1066</v>
      </c>
      <c r="AFQ3806" t="s">
        <v>1066</v>
      </c>
      <c r="AGD3806" t="s">
        <v>1066</v>
      </c>
      <c r="AGG3806" t="s">
        <v>1066</v>
      </c>
      <c r="AGJ3806" t="s">
        <v>1066</v>
      </c>
      <c r="AGM3806" t="s">
        <v>1066</v>
      </c>
      <c r="AGO3806" t="s">
        <v>1066</v>
      </c>
      <c r="AGQ3806" t="s">
        <v>1068</v>
      </c>
      <c r="AGR3806" t="s">
        <v>1065</v>
      </c>
      <c r="AGS3806" t="s">
        <v>1066</v>
      </c>
      <c r="AGT3806" t="s">
        <v>1066</v>
      </c>
      <c r="AGU3806" t="b">
        <v>1</v>
      </c>
      <c r="AGW3806" t="b">
        <v>1</v>
      </c>
      <c r="AGY3806" t="s">
        <v>1069</v>
      </c>
      <c r="AGZ3806" t="s">
        <v>24936</v>
      </c>
      <c r="AHA3806" t="s">
        <v>1071</v>
      </c>
      <c r="AHB3806" t="s">
        <v>24937</v>
      </c>
      <c r="AHC3806" t="s">
        <v>1066</v>
      </c>
      <c r="AHE3806" t="s">
        <v>1066</v>
      </c>
      <c r="AHG3806" t="s">
        <v>1090</v>
      </c>
      <c r="AHH3806" t="b">
        <v>1</v>
      </c>
      <c r="AHI3806" t="b">
        <v>1</v>
      </c>
      <c r="AHL3806" t="b">
        <v>1</v>
      </c>
      <c r="AHR3806" t="s">
        <v>1090</v>
      </c>
      <c r="AMK3806" t="s">
        <v>1350</v>
      </c>
      <c r="AML3806" t="s">
        <v>24938</v>
      </c>
      <c r="AMM3806" t="s">
        <v>1065</v>
      </c>
      <c r="AMN3806">
        <v>7000</v>
      </c>
      <c r="AMO3806" t="s">
        <v>1066</v>
      </c>
      <c r="AMY3806" t="s">
        <v>1066</v>
      </c>
      <c r="ANW3806" t="s">
        <v>1066</v>
      </c>
      <c r="ANZ3806" t="s">
        <v>1066</v>
      </c>
      <c r="AOC3806" t="s">
        <v>1066</v>
      </c>
      <c r="AOE3806" t="s">
        <v>1065</v>
      </c>
    </row>
    <row r="3807" spans="3:1023 1025:1071">
      <c r="C3807" t="s">
        <v>24939</v>
      </c>
      <c r="D3807" t="s">
        <v>39025</v>
      </c>
      <c r="AHT3807" t="s">
        <v>1107</v>
      </c>
      <c r="AHU3807" t="s">
        <v>24940</v>
      </c>
      <c r="AHV3807" t="b">
        <v>1</v>
      </c>
      <c r="AIC3807" t="s">
        <v>1065</v>
      </c>
      <c r="AID3807" t="s">
        <v>1065</v>
      </c>
      <c r="AIE3807">
        <v>40000</v>
      </c>
      <c r="AIF3807" t="s">
        <v>1065</v>
      </c>
      <c r="AIK3807" t="s">
        <v>1066</v>
      </c>
      <c r="AIM3807" t="s">
        <v>1065</v>
      </c>
      <c r="AIO3807" t="s">
        <v>1066</v>
      </c>
      <c r="AJK3807" t="s">
        <v>1066</v>
      </c>
      <c r="AJM3807" t="s">
        <v>1066</v>
      </c>
      <c r="AKK3807" t="s">
        <v>1066</v>
      </c>
      <c r="ALG3807" t="s">
        <v>1066</v>
      </c>
      <c r="ALT3807" t="s">
        <v>1066</v>
      </c>
      <c r="ALW3807" t="s">
        <v>1066</v>
      </c>
      <c r="ALZ3807" t="s">
        <v>1066</v>
      </c>
      <c r="AMC3807" t="s">
        <v>1066</v>
      </c>
      <c r="AME3807" t="s">
        <v>1066</v>
      </c>
      <c r="AMG3807" t="s">
        <v>1071</v>
      </c>
      <c r="AMH3807" t="s">
        <v>24941</v>
      </c>
      <c r="AMI3807" t="s">
        <v>1090</v>
      </c>
      <c r="AMK3807" t="s">
        <v>1350</v>
      </c>
      <c r="AML3807" t="s">
        <v>24942</v>
      </c>
      <c r="AMM3807" t="s">
        <v>1065</v>
      </c>
      <c r="AMN3807">
        <v>7000</v>
      </c>
      <c r="AMO3807" t="s">
        <v>1066</v>
      </c>
      <c r="AMY3807" t="s">
        <v>1066</v>
      </c>
      <c r="ANW3807" t="s">
        <v>1066</v>
      </c>
      <c r="ANZ3807" t="s">
        <v>1066</v>
      </c>
      <c r="AOC3807" t="s">
        <v>1066</v>
      </c>
      <c r="AOE3807" t="s">
        <v>1065</v>
      </c>
    </row>
    <row r="3808" spans="3:1023 1025:1071">
      <c r="C3808" t="s">
        <v>24943</v>
      </c>
      <c r="D3808" t="s">
        <v>39025</v>
      </c>
      <c r="AHT3808" t="s">
        <v>1107</v>
      </c>
      <c r="AHU3808" t="s">
        <v>24944</v>
      </c>
      <c r="AHV3808" t="b">
        <v>1</v>
      </c>
      <c r="AIC3808" t="s">
        <v>1065</v>
      </c>
      <c r="AID3808" t="s">
        <v>1065</v>
      </c>
      <c r="AIE3808">
        <v>40000</v>
      </c>
      <c r="AIF3808" t="s">
        <v>1065</v>
      </c>
      <c r="AIK3808" t="s">
        <v>1066</v>
      </c>
      <c r="AIM3808" t="s">
        <v>1065</v>
      </c>
      <c r="AIO3808" t="s">
        <v>1066</v>
      </c>
      <c r="AJK3808" t="s">
        <v>1066</v>
      </c>
      <c r="AJM3808" t="s">
        <v>1066</v>
      </c>
      <c r="AKK3808" t="s">
        <v>1066</v>
      </c>
      <c r="ALG3808" t="s">
        <v>1066</v>
      </c>
      <c r="ALT3808" t="s">
        <v>1066</v>
      </c>
      <c r="ALW3808" t="s">
        <v>1066</v>
      </c>
      <c r="ALZ3808" t="s">
        <v>1066</v>
      </c>
      <c r="AMC3808" t="s">
        <v>1066</v>
      </c>
      <c r="AME3808" t="s">
        <v>1066</v>
      </c>
      <c r="AMG3808" t="s">
        <v>1071</v>
      </c>
      <c r="AMH3808" t="s">
        <v>24945</v>
      </c>
      <c r="AMI3808" t="s">
        <v>1090</v>
      </c>
      <c r="AMK3808" t="s">
        <v>1350</v>
      </c>
      <c r="AML3808" t="s">
        <v>24946</v>
      </c>
      <c r="AMM3808" t="s">
        <v>1065</v>
      </c>
      <c r="AMN3808">
        <v>7000</v>
      </c>
      <c r="AMO3808" t="s">
        <v>1066</v>
      </c>
      <c r="AMY3808" t="s">
        <v>1065</v>
      </c>
      <c r="AMZ3808" t="s">
        <v>24947</v>
      </c>
      <c r="ANA3808" t="b">
        <v>1</v>
      </c>
      <c r="ANM3808" t="b">
        <v>1</v>
      </c>
      <c r="ANS3808" t="b">
        <v>1</v>
      </c>
      <c r="ANW3808" t="s">
        <v>1066</v>
      </c>
      <c r="ANZ3808" t="s">
        <v>1066</v>
      </c>
      <c r="AOC3808" t="s">
        <v>1066</v>
      </c>
      <c r="AOE3808" t="s">
        <v>1065</v>
      </c>
    </row>
    <row r="3809" spans="3:1023 1025:1071">
      <c r="C3809" t="s">
        <v>24948</v>
      </c>
      <c r="D3809" t="s">
        <v>39025</v>
      </c>
      <c r="AHT3809" t="s">
        <v>1107</v>
      </c>
      <c r="AHU3809" t="s">
        <v>24949</v>
      </c>
      <c r="AHV3809" t="b">
        <v>1</v>
      </c>
      <c r="AIC3809" t="s">
        <v>1065</v>
      </c>
      <c r="AID3809" t="s">
        <v>1065</v>
      </c>
      <c r="AIE3809">
        <v>40000</v>
      </c>
      <c r="AIF3809" t="s">
        <v>1065</v>
      </c>
      <c r="AIK3809" t="s">
        <v>1066</v>
      </c>
      <c r="AIM3809" t="s">
        <v>1065</v>
      </c>
      <c r="AIO3809" t="s">
        <v>1066</v>
      </c>
      <c r="AJK3809" t="s">
        <v>1066</v>
      </c>
      <c r="AJM3809" t="s">
        <v>1066</v>
      </c>
      <c r="AKK3809" t="s">
        <v>1066</v>
      </c>
      <c r="ALG3809" t="s">
        <v>1066</v>
      </c>
      <c r="ALT3809" t="s">
        <v>1066</v>
      </c>
      <c r="ALW3809" t="s">
        <v>1066</v>
      </c>
      <c r="ALZ3809" t="s">
        <v>1066</v>
      </c>
      <c r="AMC3809" t="s">
        <v>1066</v>
      </c>
      <c r="AME3809" t="s">
        <v>1066</v>
      </c>
      <c r="AMG3809" t="s">
        <v>1071</v>
      </c>
      <c r="AMH3809" t="s">
        <v>24950</v>
      </c>
      <c r="AMI3809" t="s">
        <v>1090</v>
      </c>
      <c r="AMK3809" t="s">
        <v>10213</v>
      </c>
      <c r="AML3809" t="s">
        <v>24951</v>
      </c>
      <c r="AMM3809" t="s">
        <v>1065</v>
      </c>
      <c r="AMN3809">
        <v>7000</v>
      </c>
      <c r="AMO3809" t="s">
        <v>1066</v>
      </c>
      <c r="AMY3809" t="s">
        <v>1066</v>
      </c>
      <c r="ANW3809" t="s">
        <v>1066</v>
      </c>
      <c r="ANZ3809" t="s">
        <v>1066</v>
      </c>
      <c r="AOC3809" t="s">
        <v>1066</v>
      </c>
      <c r="AOE3809" t="s">
        <v>1065</v>
      </c>
    </row>
    <row r="3810" spans="3:1023 1025:1071">
      <c r="C3810" t="s">
        <v>24952</v>
      </c>
      <c r="D3810" t="s">
        <v>39025</v>
      </c>
      <c r="AHT3810" t="s">
        <v>1350</v>
      </c>
      <c r="AHU3810" t="s">
        <v>24953</v>
      </c>
      <c r="AHV3810" t="b">
        <v>1</v>
      </c>
      <c r="AIC3810" t="s">
        <v>1065</v>
      </c>
      <c r="AID3810" t="s">
        <v>1065</v>
      </c>
      <c r="AIE3810">
        <v>40000</v>
      </c>
      <c r="AIF3810" t="s">
        <v>1065</v>
      </c>
      <c r="AIK3810" t="s">
        <v>1066</v>
      </c>
      <c r="AIM3810" t="s">
        <v>1065</v>
      </c>
      <c r="AIO3810" t="s">
        <v>1066</v>
      </c>
      <c r="AJK3810" t="s">
        <v>1066</v>
      </c>
      <c r="AJM3810" t="s">
        <v>1066</v>
      </c>
      <c r="AKK3810" t="s">
        <v>1066</v>
      </c>
      <c r="ALG3810" t="s">
        <v>1066</v>
      </c>
      <c r="ALT3810" t="s">
        <v>1066</v>
      </c>
      <c r="ALW3810" t="s">
        <v>1066</v>
      </c>
      <c r="ALZ3810" t="s">
        <v>1066</v>
      </c>
      <c r="AMC3810" t="s">
        <v>1066</v>
      </c>
      <c r="AME3810" t="s">
        <v>1066</v>
      </c>
      <c r="AMG3810" t="s">
        <v>1071</v>
      </c>
      <c r="AMH3810" t="s">
        <v>24954</v>
      </c>
      <c r="AMI3810">
        <v>999</v>
      </c>
      <c r="AMK3810" t="s">
        <v>1350</v>
      </c>
      <c r="AML3810" t="s">
        <v>24955</v>
      </c>
      <c r="AMM3810" t="s">
        <v>1065</v>
      </c>
      <c r="AMN3810">
        <v>7000</v>
      </c>
      <c r="AMO3810" t="s">
        <v>1066</v>
      </c>
      <c r="AMY3810" t="s">
        <v>1066</v>
      </c>
      <c r="ANW3810" t="s">
        <v>1066</v>
      </c>
      <c r="ANZ3810" t="s">
        <v>1066</v>
      </c>
      <c r="AOC3810" t="s">
        <v>1066</v>
      </c>
      <c r="AOE3810" t="s">
        <v>1065</v>
      </c>
    </row>
    <row r="3811" spans="3:1023 1025:1071">
      <c r="C3811" t="s">
        <v>24956</v>
      </c>
      <c r="D3811" t="s">
        <v>39025</v>
      </c>
      <c r="AHT3811" t="s">
        <v>16339</v>
      </c>
      <c r="AHU3811" t="s">
        <v>24957</v>
      </c>
      <c r="AHZ3811" t="b">
        <v>1</v>
      </c>
      <c r="AIC3811" t="s">
        <v>1065</v>
      </c>
      <c r="AID3811" t="s">
        <v>1065</v>
      </c>
      <c r="AIE3811">
        <v>40000</v>
      </c>
      <c r="AIF3811" t="s">
        <v>1100</v>
      </c>
      <c r="AII3811" t="s">
        <v>1240</v>
      </c>
      <c r="AIK3811" t="s">
        <v>1066</v>
      </c>
      <c r="AIM3811" t="s">
        <v>1065</v>
      </c>
      <c r="AIO3811" t="s">
        <v>1066</v>
      </c>
      <c r="AJK3811" t="s">
        <v>1066</v>
      </c>
      <c r="AJM3811" t="s">
        <v>1066</v>
      </c>
      <c r="AKK3811" t="s">
        <v>1066</v>
      </c>
      <c r="ALG3811" t="s">
        <v>1066</v>
      </c>
      <c r="ALT3811" t="s">
        <v>1066</v>
      </c>
      <c r="ALW3811" t="s">
        <v>1066</v>
      </c>
      <c r="ALZ3811" t="s">
        <v>1066</v>
      </c>
      <c r="AMC3811" t="s">
        <v>1066</v>
      </c>
      <c r="AME3811" t="s">
        <v>1066</v>
      </c>
      <c r="AMG3811" t="s">
        <v>1071</v>
      </c>
      <c r="AMH3811" t="s">
        <v>24958</v>
      </c>
      <c r="AMI3811" t="s">
        <v>24959</v>
      </c>
      <c r="AMK3811" t="s">
        <v>10213</v>
      </c>
      <c r="AML3811" t="s">
        <v>24960</v>
      </c>
      <c r="AMM3811" t="s">
        <v>1065</v>
      </c>
      <c r="AMN3811">
        <v>7000</v>
      </c>
      <c r="AMO3811" t="s">
        <v>1066</v>
      </c>
      <c r="AMY3811" t="s">
        <v>1066</v>
      </c>
      <c r="ANW3811" t="s">
        <v>1066</v>
      </c>
      <c r="ANZ3811" t="s">
        <v>1066</v>
      </c>
      <c r="AOC3811" t="s">
        <v>1066</v>
      </c>
      <c r="AOE3811" t="s">
        <v>1065</v>
      </c>
    </row>
    <row r="3812" spans="3:1023 1025:1071">
      <c r="C3812" t="s">
        <v>24961</v>
      </c>
      <c r="D3812" t="s">
        <v>39025</v>
      </c>
      <c r="AHT3812" t="s">
        <v>1350</v>
      </c>
      <c r="AHU3812" t="s">
        <v>24962</v>
      </c>
      <c r="AHW3812" t="b">
        <v>1</v>
      </c>
      <c r="AIC3812" t="s">
        <v>1065</v>
      </c>
      <c r="AID3812" t="s">
        <v>1065</v>
      </c>
      <c r="AIE3812">
        <v>40000</v>
      </c>
      <c r="AIF3812" t="s">
        <v>1100</v>
      </c>
      <c r="AII3812" t="s">
        <v>1240</v>
      </c>
      <c r="AIK3812" t="s">
        <v>1066</v>
      </c>
      <c r="AIM3812" t="s">
        <v>1065</v>
      </c>
      <c r="AIO3812" t="s">
        <v>1065</v>
      </c>
      <c r="AIW3812" t="b">
        <v>1</v>
      </c>
      <c r="AJI3812" t="s">
        <v>1066</v>
      </c>
      <c r="AJK3812" t="s">
        <v>1066</v>
      </c>
      <c r="AJM3812" t="s">
        <v>1066</v>
      </c>
      <c r="AKK3812" t="s">
        <v>1066</v>
      </c>
      <c r="ALG3812" t="s">
        <v>1066</v>
      </c>
      <c r="ALT3812" t="s">
        <v>1066</v>
      </c>
      <c r="ALW3812" t="s">
        <v>1066</v>
      </c>
      <c r="ALZ3812" t="s">
        <v>1066</v>
      </c>
      <c r="AMC3812" t="s">
        <v>1066</v>
      </c>
      <c r="AME3812" t="s">
        <v>1066</v>
      </c>
      <c r="AMG3812" t="s">
        <v>1071</v>
      </c>
      <c r="AMH3812" t="s">
        <v>24963</v>
      </c>
      <c r="AMI3812" t="s">
        <v>2084</v>
      </c>
      <c r="AMK3812" t="s">
        <v>10213</v>
      </c>
      <c r="AML3812" t="s">
        <v>24964</v>
      </c>
      <c r="AMM3812" t="s">
        <v>1065</v>
      </c>
      <c r="AMN3812">
        <v>7000</v>
      </c>
      <c r="AMO3812" t="s">
        <v>1066</v>
      </c>
      <c r="AMY3812" t="s">
        <v>1066</v>
      </c>
      <c r="ANW3812" t="s">
        <v>1066</v>
      </c>
      <c r="ANZ3812" t="s">
        <v>1066</v>
      </c>
      <c r="AOC3812" t="s">
        <v>1066</v>
      </c>
      <c r="AOE3812" t="s">
        <v>1065</v>
      </c>
    </row>
    <row r="3813" spans="3:1023 1025:1071">
      <c r="C3813" t="s">
        <v>24965</v>
      </c>
      <c r="D3813" t="s">
        <v>39025</v>
      </c>
      <c r="AHT3813" t="s">
        <v>16280</v>
      </c>
      <c r="AHU3813" t="s">
        <v>24966</v>
      </c>
      <c r="AHV3813" t="b">
        <v>1</v>
      </c>
      <c r="AIC3813" t="s">
        <v>1065</v>
      </c>
      <c r="AID3813" t="s">
        <v>1065</v>
      </c>
      <c r="AIE3813">
        <v>40000</v>
      </c>
      <c r="AIF3813" t="s">
        <v>1065</v>
      </c>
      <c r="AIK3813" t="s">
        <v>1066</v>
      </c>
      <c r="AIM3813" t="s">
        <v>1065</v>
      </c>
      <c r="AIO3813" t="s">
        <v>1066</v>
      </c>
      <c r="AJK3813" t="s">
        <v>1066</v>
      </c>
      <c r="AJM3813" t="s">
        <v>1066</v>
      </c>
      <c r="AKK3813" t="s">
        <v>1066</v>
      </c>
      <c r="ALG3813" t="s">
        <v>1066</v>
      </c>
      <c r="ALT3813" t="s">
        <v>1066</v>
      </c>
      <c r="ALW3813" t="s">
        <v>1066</v>
      </c>
      <c r="ALZ3813" t="s">
        <v>1066</v>
      </c>
      <c r="AMC3813" t="s">
        <v>1066</v>
      </c>
      <c r="AME3813" t="s">
        <v>1066</v>
      </c>
      <c r="AMG3813" t="s">
        <v>1071</v>
      </c>
      <c r="AMH3813" t="s">
        <v>24967</v>
      </c>
      <c r="AMI3813" t="s">
        <v>1090</v>
      </c>
      <c r="AMK3813" t="s">
        <v>1151</v>
      </c>
      <c r="AML3813" t="s">
        <v>24968</v>
      </c>
      <c r="AMM3813" t="s">
        <v>1065</v>
      </c>
      <c r="AMN3813">
        <v>7000</v>
      </c>
      <c r="AMO3813" t="s">
        <v>1066</v>
      </c>
      <c r="AMY3813" t="s">
        <v>1066</v>
      </c>
      <c r="ANW3813" t="s">
        <v>1066</v>
      </c>
      <c r="ANZ3813" t="s">
        <v>1066</v>
      </c>
      <c r="AOC3813" t="s">
        <v>1066</v>
      </c>
      <c r="AOE3813" t="s">
        <v>1065</v>
      </c>
    </row>
    <row r="3814" spans="3:1023 1025:1071">
      <c r="C3814" t="s">
        <v>24969</v>
      </c>
      <c r="D3814" t="s">
        <v>39025</v>
      </c>
      <c r="AHT3814" t="s">
        <v>16339</v>
      </c>
      <c r="AHU3814" t="s">
        <v>24970</v>
      </c>
      <c r="AHV3814" t="b">
        <v>1</v>
      </c>
      <c r="AIC3814" t="s">
        <v>1065</v>
      </c>
      <c r="AID3814" t="s">
        <v>1065</v>
      </c>
      <c r="AIE3814">
        <v>40000</v>
      </c>
      <c r="AIF3814" t="s">
        <v>1065</v>
      </c>
      <c r="AIK3814" t="s">
        <v>1066</v>
      </c>
      <c r="AIM3814" t="s">
        <v>1065</v>
      </c>
      <c r="AIO3814" t="s">
        <v>1065</v>
      </c>
      <c r="AIU3814" t="b">
        <v>1</v>
      </c>
      <c r="AJI3814" t="s">
        <v>1066</v>
      </c>
      <c r="AJK3814" t="s">
        <v>1066</v>
      </c>
      <c r="AJM3814" t="s">
        <v>1066</v>
      </c>
      <c r="AKK3814" t="s">
        <v>1066</v>
      </c>
      <c r="ALG3814" t="s">
        <v>1066</v>
      </c>
      <c r="ALT3814" t="s">
        <v>1066</v>
      </c>
      <c r="ALW3814" t="s">
        <v>1066</v>
      </c>
      <c r="ALZ3814" t="s">
        <v>1066</v>
      </c>
      <c r="AMC3814" t="s">
        <v>1066</v>
      </c>
      <c r="AME3814" t="s">
        <v>1066</v>
      </c>
      <c r="AMG3814" t="s">
        <v>1071</v>
      </c>
      <c r="AMH3814" t="s">
        <v>24971</v>
      </c>
      <c r="AMI3814" t="s">
        <v>1090</v>
      </c>
      <c r="AMK3814" t="s">
        <v>1117</v>
      </c>
      <c r="AML3814" t="s">
        <v>24972</v>
      </c>
      <c r="AMM3814" t="s">
        <v>1065</v>
      </c>
      <c r="AMN3814">
        <v>7000</v>
      </c>
      <c r="AMO3814" t="s">
        <v>1066</v>
      </c>
      <c r="AMY3814" t="s">
        <v>1066</v>
      </c>
      <c r="ANW3814" t="s">
        <v>1066</v>
      </c>
      <c r="ANZ3814" t="s">
        <v>1066</v>
      </c>
      <c r="AOC3814" t="s">
        <v>1066</v>
      </c>
      <c r="AOE3814" t="s">
        <v>1065</v>
      </c>
    </row>
    <row r="3815" spans="3:1023 1025:1071">
      <c r="C3815" t="s">
        <v>24973</v>
      </c>
      <c r="D3815" t="s">
        <v>39025</v>
      </c>
      <c r="ZS3815" t="s">
        <v>1350</v>
      </c>
      <c r="ZT3815" t="s">
        <v>24974</v>
      </c>
      <c r="ZU3815" t="b">
        <v>1</v>
      </c>
      <c r="AAB3815" t="s">
        <v>1065</v>
      </c>
      <c r="AAC3815" t="s">
        <v>1065</v>
      </c>
      <c r="AAD3815">
        <v>40000</v>
      </c>
      <c r="AAE3815" t="s">
        <v>1065</v>
      </c>
      <c r="AAJ3815" t="s">
        <v>1066</v>
      </c>
      <c r="AAL3815" t="s">
        <v>1065</v>
      </c>
      <c r="AAN3815">
        <v>0</v>
      </c>
      <c r="AAO3815">
        <v>0</v>
      </c>
      <c r="AAP3815">
        <v>5</v>
      </c>
      <c r="AAQ3815">
        <v>0</v>
      </c>
      <c r="AAT3815" t="b">
        <v>1</v>
      </c>
      <c r="AAU3815" t="b">
        <v>1</v>
      </c>
      <c r="AAY3815" t="b">
        <v>1</v>
      </c>
      <c r="ABK3815">
        <v>0</v>
      </c>
      <c r="ABL3815">
        <v>0</v>
      </c>
      <c r="ABM3815" t="b">
        <v>1</v>
      </c>
      <c r="ABP3815" t="b">
        <v>1</v>
      </c>
      <c r="ACF3815">
        <v>10000</v>
      </c>
      <c r="ACI3815">
        <v>30000</v>
      </c>
      <c r="ACX3815" t="s">
        <v>1065</v>
      </c>
      <c r="ACY3815" t="s">
        <v>1065</v>
      </c>
      <c r="ADE3815" t="b">
        <v>1</v>
      </c>
      <c r="ADS3815" t="s">
        <v>1066</v>
      </c>
      <c r="ADU3815" t="s">
        <v>1066</v>
      </c>
      <c r="ADW3815" t="s">
        <v>1066</v>
      </c>
      <c r="AEU3815" t="s">
        <v>1066</v>
      </c>
      <c r="AFQ3815" t="s">
        <v>1066</v>
      </c>
      <c r="AGD3815" t="s">
        <v>1066</v>
      </c>
      <c r="AGG3815" t="s">
        <v>1066</v>
      </c>
      <c r="AGJ3815" t="s">
        <v>1066</v>
      </c>
      <c r="AGM3815" t="s">
        <v>1066</v>
      </c>
      <c r="AGO3815" t="s">
        <v>1066</v>
      </c>
      <c r="AGQ3815" t="s">
        <v>1068</v>
      </c>
      <c r="AGR3815" t="s">
        <v>1065</v>
      </c>
      <c r="AGS3815" t="s">
        <v>1066</v>
      </c>
      <c r="AGT3815" t="s">
        <v>1066</v>
      </c>
      <c r="AGU3815" t="b">
        <v>1</v>
      </c>
      <c r="AGY3815" t="s">
        <v>1069</v>
      </c>
      <c r="AGZ3815" t="s">
        <v>24975</v>
      </c>
      <c r="AHA3815" t="s">
        <v>1071</v>
      </c>
      <c r="AHB3815" t="s">
        <v>24976</v>
      </c>
      <c r="AHC3815" t="s">
        <v>1066</v>
      </c>
      <c r="AHE3815" t="s">
        <v>1066</v>
      </c>
      <c r="AHG3815" t="s">
        <v>24977</v>
      </c>
      <c r="AHH3815" t="b">
        <v>1</v>
      </c>
      <c r="AHR3815">
        <v>999</v>
      </c>
      <c r="AMK3815" t="s">
        <v>10213</v>
      </c>
      <c r="AML3815" t="s">
        <v>24978</v>
      </c>
      <c r="AMM3815" t="s">
        <v>1065</v>
      </c>
      <c r="AMN3815">
        <v>7000</v>
      </c>
      <c r="AMO3815" t="s">
        <v>1066</v>
      </c>
      <c r="AMY3815" t="s">
        <v>1066</v>
      </c>
      <c r="ANW3815" t="s">
        <v>1066</v>
      </c>
      <c r="ANZ3815" t="s">
        <v>1066</v>
      </c>
      <c r="AOC3815" t="s">
        <v>1066</v>
      </c>
      <c r="AOE3815" t="s">
        <v>1065</v>
      </c>
    </row>
    <row r="3816" spans="3:1023 1025:1071">
      <c r="C3816" t="s">
        <v>24979</v>
      </c>
      <c r="D3816" t="s">
        <v>39025</v>
      </c>
      <c r="AHT3816" t="s">
        <v>16280</v>
      </c>
      <c r="AHU3816" t="s">
        <v>24980</v>
      </c>
      <c r="AHV3816" t="b">
        <v>1</v>
      </c>
      <c r="AIC3816" t="s">
        <v>1065</v>
      </c>
      <c r="AID3816" t="s">
        <v>1065</v>
      </c>
      <c r="AIE3816">
        <v>40000</v>
      </c>
      <c r="AIF3816" t="s">
        <v>1065</v>
      </c>
      <c r="AIK3816" t="s">
        <v>1066</v>
      </c>
      <c r="AIM3816" t="s">
        <v>1065</v>
      </c>
      <c r="AIO3816" t="s">
        <v>1066</v>
      </c>
      <c r="AJK3816" t="s">
        <v>1066</v>
      </c>
      <c r="AJM3816" t="s">
        <v>1066</v>
      </c>
      <c r="AKK3816" t="s">
        <v>1066</v>
      </c>
      <c r="ALG3816" t="s">
        <v>1066</v>
      </c>
      <c r="ALT3816" t="s">
        <v>1066</v>
      </c>
      <c r="ALW3816" t="s">
        <v>1066</v>
      </c>
      <c r="ALZ3816" t="s">
        <v>1066</v>
      </c>
      <c r="AMC3816" t="s">
        <v>1066</v>
      </c>
      <c r="AME3816" t="s">
        <v>1066</v>
      </c>
      <c r="AMG3816" t="s">
        <v>1071</v>
      </c>
      <c r="AMH3816" t="s">
        <v>24981</v>
      </c>
      <c r="AMI3816" t="s">
        <v>1090</v>
      </c>
      <c r="AMK3816" t="s">
        <v>1151</v>
      </c>
      <c r="AML3816" t="s">
        <v>24982</v>
      </c>
      <c r="AMM3816" t="s">
        <v>1065</v>
      </c>
      <c r="AMN3816">
        <v>7000</v>
      </c>
      <c r="AMO3816" t="s">
        <v>1066</v>
      </c>
      <c r="AMY3816" t="s">
        <v>1065</v>
      </c>
      <c r="AMZ3816" t="s">
        <v>24983</v>
      </c>
      <c r="ANM3816" t="b">
        <v>1</v>
      </c>
      <c r="ANQ3816" t="b">
        <v>1</v>
      </c>
      <c r="ANW3816" t="s">
        <v>1066</v>
      </c>
      <c r="ANZ3816" t="s">
        <v>1066</v>
      </c>
      <c r="AOC3816" t="s">
        <v>1066</v>
      </c>
      <c r="AOE3816" t="s">
        <v>1065</v>
      </c>
    </row>
    <row r="3817" spans="3:1023 1025:1071">
      <c r="C3817" t="s">
        <v>24984</v>
      </c>
      <c r="D3817" t="s">
        <v>39025</v>
      </c>
      <c r="AHT3817" t="s">
        <v>1074</v>
      </c>
      <c r="AHU3817" t="s">
        <v>24985</v>
      </c>
      <c r="AHV3817" t="b">
        <v>1</v>
      </c>
      <c r="AIC3817" t="s">
        <v>1065</v>
      </c>
      <c r="AID3817" t="s">
        <v>1065</v>
      </c>
      <c r="AIE3817">
        <v>40000</v>
      </c>
      <c r="AIF3817" t="s">
        <v>1065</v>
      </c>
      <c r="AIK3817" t="s">
        <v>1066</v>
      </c>
      <c r="AIM3817" t="s">
        <v>1065</v>
      </c>
      <c r="AIO3817" t="s">
        <v>1066</v>
      </c>
      <c r="AJK3817" t="s">
        <v>1066</v>
      </c>
      <c r="AJM3817" t="s">
        <v>1066</v>
      </c>
      <c r="AKK3817" t="s">
        <v>1066</v>
      </c>
      <c r="ALG3817" t="s">
        <v>1066</v>
      </c>
      <c r="ALT3817" t="s">
        <v>1066</v>
      </c>
      <c r="ALW3817" t="s">
        <v>1066</v>
      </c>
      <c r="ALZ3817" t="s">
        <v>1066</v>
      </c>
      <c r="AMC3817" t="s">
        <v>1066</v>
      </c>
      <c r="AME3817" t="s">
        <v>1066</v>
      </c>
      <c r="AMG3817" t="s">
        <v>1071</v>
      </c>
      <c r="AMH3817" t="s">
        <v>24986</v>
      </c>
      <c r="AMI3817" t="s">
        <v>1090</v>
      </c>
      <c r="AMK3817" t="s">
        <v>1350</v>
      </c>
      <c r="AML3817" t="s">
        <v>24987</v>
      </c>
      <c r="AMM3817" t="s">
        <v>1065</v>
      </c>
      <c r="AMN3817">
        <v>7000</v>
      </c>
      <c r="AMO3817" t="s">
        <v>1066</v>
      </c>
      <c r="AMY3817" t="s">
        <v>1066</v>
      </c>
      <c r="ANW3817" t="s">
        <v>1066</v>
      </c>
      <c r="ANZ3817" t="s">
        <v>1066</v>
      </c>
      <c r="AOC3817" t="s">
        <v>1066</v>
      </c>
      <c r="AOE3817" t="s">
        <v>1065</v>
      </c>
    </row>
    <row r="3818" spans="3:1023 1025:1071">
      <c r="C3818" t="s">
        <v>24988</v>
      </c>
      <c r="D3818" t="s">
        <v>39025</v>
      </c>
      <c r="AHT3818" t="s">
        <v>1350</v>
      </c>
      <c r="AHU3818" t="s">
        <v>24989</v>
      </c>
      <c r="AHW3818" t="b">
        <v>1</v>
      </c>
      <c r="AIC3818" t="s">
        <v>1066</v>
      </c>
      <c r="AID3818" t="s">
        <v>1065</v>
      </c>
      <c r="AIE3818">
        <v>40000</v>
      </c>
      <c r="AIF3818" t="s">
        <v>1065</v>
      </c>
      <c r="AIK3818" t="s">
        <v>1066</v>
      </c>
      <c r="AIM3818" t="s">
        <v>1065</v>
      </c>
      <c r="AIO3818" t="s">
        <v>1065</v>
      </c>
      <c r="AIS3818" t="b">
        <v>1</v>
      </c>
      <c r="AJI3818" t="s">
        <v>1066</v>
      </c>
      <c r="AJK3818" t="s">
        <v>1066</v>
      </c>
      <c r="AJM3818" t="s">
        <v>1066</v>
      </c>
      <c r="AKK3818" t="s">
        <v>1066</v>
      </c>
      <c r="ALG3818" t="s">
        <v>1066</v>
      </c>
      <c r="ALT3818" t="s">
        <v>1066</v>
      </c>
      <c r="ALW3818" t="s">
        <v>1066</v>
      </c>
      <c r="ALZ3818" t="s">
        <v>1066</v>
      </c>
      <c r="AMC3818" t="s">
        <v>1066</v>
      </c>
      <c r="AME3818" t="s">
        <v>1066</v>
      </c>
      <c r="AMG3818" t="s">
        <v>1071</v>
      </c>
      <c r="AMH3818" t="s">
        <v>24990</v>
      </c>
      <c r="AMI3818" t="s">
        <v>2084</v>
      </c>
      <c r="AMK3818" t="s">
        <v>1063</v>
      </c>
      <c r="AML3818" t="s">
        <v>24991</v>
      </c>
      <c r="AMM3818" t="s">
        <v>1065</v>
      </c>
      <c r="AMN3818">
        <v>7000</v>
      </c>
      <c r="AMO3818" t="s">
        <v>1066</v>
      </c>
      <c r="AMY3818" t="s">
        <v>1066</v>
      </c>
      <c r="ANW3818" t="s">
        <v>1066</v>
      </c>
      <c r="ANZ3818" t="s">
        <v>1066</v>
      </c>
      <c r="AOC3818" t="s">
        <v>1066</v>
      </c>
      <c r="AOE3818" t="s">
        <v>1065</v>
      </c>
    </row>
    <row r="3819" spans="3:1023 1025:1071">
      <c r="C3819" t="s">
        <v>24992</v>
      </c>
      <c r="D3819" t="s">
        <v>39025</v>
      </c>
      <c r="AMK3819" t="s">
        <v>1294</v>
      </c>
      <c r="AML3819" t="s">
        <v>24993</v>
      </c>
      <c r="AMM3819" t="s">
        <v>1065</v>
      </c>
      <c r="AMN3819">
        <v>7000</v>
      </c>
      <c r="AMO3819" t="s">
        <v>1066</v>
      </c>
      <c r="AMY3819" t="s">
        <v>1066</v>
      </c>
      <c r="ANW3819" t="s">
        <v>1066</v>
      </c>
      <c r="ANZ3819" t="s">
        <v>1066</v>
      </c>
      <c r="AOC3819" t="s">
        <v>1066</v>
      </c>
      <c r="AOE3819" t="s">
        <v>1065</v>
      </c>
    </row>
    <row r="3820" spans="3:1023 1025:1071">
      <c r="C3820" t="s">
        <v>24994</v>
      </c>
      <c r="D3820" t="s">
        <v>39025</v>
      </c>
      <c r="AMK3820" t="s">
        <v>1117</v>
      </c>
      <c r="AML3820" t="s">
        <v>24995</v>
      </c>
      <c r="AMM3820" t="s">
        <v>1065</v>
      </c>
      <c r="AMN3820">
        <v>7000</v>
      </c>
      <c r="AMO3820" t="s">
        <v>1066</v>
      </c>
      <c r="AMY3820" t="s">
        <v>1066</v>
      </c>
      <c r="ANW3820" t="s">
        <v>1066</v>
      </c>
      <c r="ANZ3820" t="s">
        <v>1066</v>
      </c>
      <c r="AOC3820" t="s">
        <v>1065</v>
      </c>
      <c r="AOD3820" t="s">
        <v>24996</v>
      </c>
      <c r="AOE3820" t="s">
        <v>1065</v>
      </c>
    </row>
    <row r="3821" spans="3:1023 1025:1071">
      <c r="C3821" t="s">
        <v>24997</v>
      </c>
      <c r="D3821" t="s">
        <v>39025</v>
      </c>
      <c r="ZS3821" t="s">
        <v>1350</v>
      </c>
      <c r="ZT3821" t="s">
        <v>24998</v>
      </c>
      <c r="ZU3821" t="b">
        <v>1</v>
      </c>
      <c r="AAB3821" t="s">
        <v>1065</v>
      </c>
      <c r="AAC3821" t="s">
        <v>1065</v>
      </c>
      <c r="AAD3821">
        <v>40000</v>
      </c>
      <c r="AAE3821" t="s">
        <v>1065</v>
      </c>
      <c r="AAJ3821" t="s">
        <v>1066</v>
      </c>
      <c r="AAL3821" t="s">
        <v>1065</v>
      </c>
      <c r="AAN3821">
        <v>0</v>
      </c>
      <c r="AAO3821">
        <v>0</v>
      </c>
      <c r="AAP3821">
        <v>10</v>
      </c>
      <c r="AAQ3821">
        <v>0</v>
      </c>
      <c r="AAU3821" t="b">
        <v>1</v>
      </c>
      <c r="ABK3821">
        <v>0</v>
      </c>
      <c r="ABL3821">
        <v>0</v>
      </c>
      <c r="ABP3821" t="b">
        <v>1</v>
      </c>
      <c r="ACI3821">
        <v>39700</v>
      </c>
      <c r="ACX3821" t="s">
        <v>1065</v>
      </c>
      <c r="ACY3821" t="s">
        <v>1065</v>
      </c>
      <c r="ADB3821" t="b">
        <v>1</v>
      </c>
      <c r="ADS3821" t="s">
        <v>1066</v>
      </c>
      <c r="ADU3821" t="s">
        <v>1066</v>
      </c>
      <c r="ADW3821" t="s">
        <v>1066</v>
      </c>
      <c r="AEU3821" t="s">
        <v>1066</v>
      </c>
      <c r="AFQ3821" t="s">
        <v>1066</v>
      </c>
      <c r="AGD3821" t="s">
        <v>1066</v>
      </c>
      <c r="AGG3821" t="s">
        <v>1066</v>
      </c>
      <c r="AGJ3821" t="s">
        <v>1066</v>
      </c>
      <c r="AGM3821" t="s">
        <v>1066</v>
      </c>
      <c r="AGO3821" t="s">
        <v>1066</v>
      </c>
      <c r="AGQ3821" t="s">
        <v>1296</v>
      </c>
      <c r="AGR3821" t="s">
        <v>1066</v>
      </c>
      <c r="AGS3821" t="s">
        <v>1066</v>
      </c>
      <c r="AGT3821" t="s">
        <v>1066</v>
      </c>
      <c r="AGU3821" t="b">
        <v>1</v>
      </c>
      <c r="AGW3821" t="b">
        <v>1</v>
      </c>
      <c r="AGY3821" t="s">
        <v>1069</v>
      </c>
      <c r="AGZ3821" t="s">
        <v>24999</v>
      </c>
      <c r="AHA3821" t="s">
        <v>1071</v>
      </c>
      <c r="AHB3821" t="s">
        <v>25000</v>
      </c>
      <c r="AHC3821" t="s">
        <v>1066</v>
      </c>
      <c r="AHE3821" t="s">
        <v>1066</v>
      </c>
      <c r="AHG3821" t="s">
        <v>22632</v>
      </c>
      <c r="AHI3821" t="b">
        <v>1</v>
      </c>
      <c r="AHR3821" t="s">
        <v>2084</v>
      </c>
      <c r="AMK3821" t="s">
        <v>1063</v>
      </c>
      <c r="AML3821" t="s">
        <v>25001</v>
      </c>
      <c r="AMM3821" t="s">
        <v>1065</v>
      </c>
      <c r="AMN3821">
        <v>7000</v>
      </c>
      <c r="AMO3821" t="s">
        <v>1066</v>
      </c>
      <c r="AMY3821" t="s">
        <v>1066</v>
      </c>
      <c r="ANW3821" t="s">
        <v>1066</v>
      </c>
      <c r="ANZ3821" t="s">
        <v>1066</v>
      </c>
      <c r="AOC3821" t="s">
        <v>1066</v>
      </c>
      <c r="AOE3821" t="s">
        <v>1065</v>
      </c>
    </row>
    <row r="3822" spans="3:1023 1025:1071">
      <c r="C3822" t="s">
        <v>25002</v>
      </c>
      <c r="D3822" t="s">
        <v>39025</v>
      </c>
      <c r="ZS3822" t="s">
        <v>1107</v>
      </c>
      <c r="ZT3822" t="s">
        <v>25003</v>
      </c>
      <c r="ZU3822" t="b">
        <v>1</v>
      </c>
      <c r="AAB3822" t="s">
        <v>1065</v>
      </c>
      <c r="AAC3822" t="s">
        <v>1065</v>
      </c>
      <c r="AAD3822">
        <v>40000</v>
      </c>
      <c r="AAE3822" t="s">
        <v>1065</v>
      </c>
      <c r="AAJ3822" t="s">
        <v>1066</v>
      </c>
      <c r="AAL3822" t="s">
        <v>1065</v>
      </c>
      <c r="AAN3822">
        <v>0</v>
      </c>
      <c r="AAO3822">
        <v>0</v>
      </c>
      <c r="AAP3822">
        <v>15</v>
      </c>
      <c r="AAQ3822">
        <v>0</v>
      </c>
      <c r="AAT3822" t="b">
        <v>1</v>
      </c>
      <c r="AAU3822" t="b">
        <v>1</v>
      </c>
      <c r="ABK3822">
        <v>0</v>
      </c>
      <c r="ABL3822">
        <v>0</v>
      </c>
      <c r="ABP3822" t="b">
        <v>1</v>
      </c>
      <c r="ACI3822">
        <v>39700</v>
      </c>
      <c r="ACX3822" t="s">
        <v>1065</v>
      </c>
      <c r="ACY3822" t="s">
        <v>1066</v>
      </c>
      <c r="ADU3822" t="s">
        <v>1066</v>
      </c>
      <c r="ADW3822" t="s">
        <v>1066</v>
      </c>
      <c r="AEU3822" t="s">
        <v>1066</v>
      </c>
      <c r="AFQ3822" t="s">
        <v>1066</v>
      </c>
      <c r="AGD3822" t="s">
        <v>1066</v>
      </c>
      <c r="AGG3822" t="s">
        <v>1066</v>
      </c>
      <c r="AGJ3822" t="s">
        <v>1066</v>
      </c>
      <c r="AGM3822" t="s">
        <v>1066</v>
      </c>
      <c r="AGO3822" t="s">
        <v>1066</v>
      </c>
      <c r="AGQ3822" t="s">
        <v>1068</v>
      </c>
      <c r="AGR3822" t="s">
        <v>1065</v>
      </c>
      <c r="AGS3822" t="s">
        <v>1065</v>
      </c>
      <c r="AGT3822" t="s">
        <v>1066</v>
      </c>
      <c r="AGW3822" t="b">
        <v>1</v>
      </c>
      <c r="AGY3822" t="s">
        <v>1069</v>
      </c>
      <c r="AGZ3822" t="s">
        <v>25004</v>
      </c>
      <c r="AHA3822" t="s">
        <v>1071</v>
      </c>
      <c r="AHB3822" t="s">
        <v>25005</v>
      </c>
      <c r="AHC3822" t="s">
        <v>1066</v>
      </c>
      <c r="AHE3822" t="s">
        <v>1066</v>
      </c>
      <c r="AHG3822" t="s">
        <v>1090</v>
      </c>
      <c r="AHJ3822" t="b">
        <v>1</v>
      </c>
      <c r="AHL3822" t="b">
        <v>1</v>
      </c>
      <c r="AHM3822" t="b">
        <v>1</v>
      </c>
      <c r="AHR3822" t="s">
        <v>1090</v>
      </c>
      <c r="AMK3822" t="s">
        <v>1350</v>
      </c>
      <c r="AML3822" t="s">
        <v>25006</v>
      </c>
      <c r="AMM3822" t="s">
        <v>1065</v>
      </c>
      <c r="AMN3822">
        <v>7000</v>
      </c>
      <c r="AMO3822" t="s">
        <v>1066</v>
      </c>
      <c r="AMY3822" t="s">
        <v>1066</v>
      </c>
      <c r="ANW3822" t="s">
        <v>1066</v>
      </c>
      <c r="ANZ3822" t="s">
        <v>1066</v>
      </c>
      <c r="AOC3822" t="s">
        <v>1066</v>
      </c>
      <c r="AOE3822" t="s">
        <v>1065</v>
      </c>
    </row>
    <row r="3823" spans="3:1023 1025:1071">
      <c r="C3823" t="s">
        <v>25007</v>
      </c>
      <c r="D3823" t="s">
        <v>39025</v>
      </c>
      <c r="AHT3823" t="s">
        <v>1074</v>
      </c>
      <c r="AHU3823" t="s">
        <v>25008</v>
      </c>
      <c r="AHV3823" t="b">
        <v>1</v>
      </c>
      <c r="AIC3823" t="s">
        <v>1065</v>
      </c>
      <c r="AID3823" t="s">
        <v>1065</v>
      </c>
      <c r="AIE3823">
        <v>40000</v>
      </c>
      <c r="AIF3823" t="s">
        <v>1065</v>
      </c>
      <c r="AIK3823" t="s">
        <v>1066</v>
      </c>
      <c r="AIM3823" t="s">
        <v>1065</v>
      </c>
      <c r="AIO3823" t="s">
        <v>1065</v>
      </c>
      <c r="AIS3823" t="b">
        <v>1</v>
      </c>
      <c r="AJI3823" t="s">
        <v>1066</v>
      </c>
      <c r="AJK3823" t="s">
        <v>1066</v>
      </c>
      <c r="AJM3823" t="s">
        <v>1066</v>
      </c>
      <c r="AKK3823" t="s">
        <v>1066</v>
      </c>
      <c r="ALG3823" t="s">
        <v>1066</v>
      </c>
      <c r="ALT3823" t="s">
        <v>1066</v>
      </c>
      <c r="ALW3823" t="s">
        <v>1066</v>
      </c>
      <c r="ALZ3823" t="s">
        <v>1066</v>
      </c>
      <c r="AMC3823" t="s">
        <v>1066</v>
      </c>
      <c r="AME3823" t="s">
        <v>1066</v>
      </c>
      <c r="AMG3823" t="s">
        <v>1071</v>
      </c>
      <c r="AMH3823" t="s">
        <v>25009</v>
      </c>
      <c r="AMI3823" t="s">
        <v>1090</v>
      </c>
      <c r="AMK3823" t="s">
        <v>1350</v>
      </c>
      <c r="AML3823" t="s">
        <v>25010</v>
      </c>
      <c r="AMM3823" t="s">
        <v>1065</v>
      </c>
      <c r="AMN3823">
        <v>7000</v>
      </c>
      <c r="AMO3823" t="s">
        <v>1066</v>
      </c>
      <c r="AMY3823" t="s">
        <v>1066</v>
      </c>
      <c r="ANW3823" t="s">
        <v>1066</v>
      </c>
      <c r="ANZ3823" t="s">
        <v>1066</v>
      </c>
      <c r="AOC3823" t="s">
        <v>1066</v>
      </c>
      <c r="AOE3823" t="s">
        <v>1065</v>
      </c>
    </row>
    <row r="3824" spans="3:1023 1025:1071">
      <c r="C3824" t="s">
        <v>25011</v>
      </c>
      <c r="D3824" t="s">
        <v>39025</v>
      </c>
      <c r="AHT3824" t="s">
        <v>1151</v>
      </c>
      <c r="AHU3824" t="s">
        <v>25012</v>
      </c>
      <c r="AHV3824" t="b">
        <v>1</v>
      </c>
      <c r="AIC3824" t="s">
        <v>1065</v>
      </c>
      <c r="AID3824" t="s">
        <v>1065</v>
      </c>
      <c r="AIE3824">
        <v>40000</v>
      </c>
      <c r="AIF3824" t="s">
        <v>1065</v>
      </c>
      <c r="AIK3824" t="s">
        <v>1066</v>
      </c>
      <c r="AIM3824" t="s">
        <v>1065</v>
      </c>
      <c r="AIO3824" t="s">
        <v>1065</v>
      </c>
      <c r="AIU3824" t="b">
        <v>1</v>
      </c>
      <c r="AIW3824" t="b">
        <v>1</v>
      </c>
      <c r="AJI3824" t="s">
        <v>1066</v>
      </c>
      <c r="AJK3824" t="s">
        <v>1066</v>
      </c>
      <c r="AJM3824" t="s">
        <v>1065</v>
      </c>
      <c r="AJN3824" t="s">
        <v>25013</v>
      </c>
      <c r="AJR3824" t="b">
        <v>1</v>
      </c>
      <c r="AKB3824" t="b">
        <v>1</v>
      </c>
      <c r="AKE3824" t="b">
        <v>1</v>
      </c>
      <c r="AKF3824" t="b">
        <v>1</v>
      </c>
      <c r="AKK3824" t="s">
        <v>1066</v>
      </c>
      <c r="ALG3824" t="s">
        <v>1066</v>
      </c>
      <c r="ALT3824" t="s">
        <v>1066</v>
      </c>
      <c r="ALW3824" t="s">
        <v>1066</v>
      </c>
      <c r="ALZ3824" t="s">
        <v>1066</v>
      </c>
      <c r="AMC3824" t="s">
        <v>1066</v>
      </c>
      <c r="AME3824" t="s">
        <v>1066</v>
      </c>
      <c r="AMG3824" t="s">
        <v>1071</v>
      </c>
      <c r="AMH3824" t="s">
        <v>25014</v>
      </c>
      <c r="AMI3824" t="s">
        <v>1090</v>
      </c>
      <c r="AMK3824" t="s">
        <v>10213</v>
      </c>
      <c r="AML3824" t="s">
        <v>25015</v>
      </c>
      <c r="AMM3824" t="s">
        <v>1065</v>
      </c>
      <c r="AMN3824">
        <v>7000</v>
      </c>
      <c r="AMO3824" t="s">
        <v>1066</v>
      </c>
      <c r="AMY3824" t="s">
        <v>1066</v>
      </c>
      <c r="ANW3824" t="s">
        <v>1066</v>
      </c>
      <c r="ANZ3824" t="s">
        <v>1066</v>
      </c>
      <c r="AOC3824" t="s">
        <v>1066</v>
      </c>
      <c r="AOE3824" t="s">
        <v>1065</v>
      </c>
    </row>
    <row r="3825" spans="3:1023 1025:1071">
      <c r="C3825" t="s">
        <v>25016</v>
      </c>
      <c r="D3825" t="s">
        <v>39025</v>
      </c>
      <c r="AHT3825" t="s">
        <v>1350</v>
      </c>
      <c r="AHU3825" t="s">
        <v>25017</v>
      </c>
      <c r="AHV3825" t="b">
        <v>1</v>
      </c>
      <c r="AIC3825" t="s">
        <v>1065</v>
      </c>
      <c r="AID3825" t="s">
        <v>1065</v>
      </c>
      <c r="AIE3825">
        <v>40000</v>
      </c>
      <c r="AIF3825" t="s">
        <v>1065</v>
      </c>
      <c r="AIK3825" t="s">
        <v>1066</v>
      </c>
      <c r="AIM3825" t="s">
        <v>1065</v>
      </c>
      <c r="AIO3825" t="s">
        <v>1066</v>
      </c>
      <c r="AJK3825" t="s">
        <v>1066</v>
      </c>
      <c r="AJM3825" t="s">
        <v>1066</v>
      </c>
      <c r="AKK3825" t="s">
        <v>1066</v>
      </c>
      <c r="ALG3825" t="s">
        <v>1066</v>
      </c>
      <c r="ALT3825" t="s">
        <v>1066</v>
      </c>
      <c r="ALW3825" t="s">
        <v>1066</v>
      </c>
      <c r="ALZ3825" t="s">
        <v>1066</v>
      </c>
      <c r="AMC3825" t="s">
        <v>1066</v>
      </c>
      <c r="AME3825" t="s">
        <v>1066</v>
      </c>
      <c r="AMG3825" t="s">
        <v>1071</v>
      </c>
      <c r="AMH3825" t="s">
        <v>25018</v>
      </c>
      <c r="AMI3825" t="s">
        <v>2084</v>
      </c>
      <c r="AMK3825" t="s">
        <v>10213</v>
      </c>
      <c r="AML3825" t="s">
        <v>25019</v>
      </c>
      <c r="AMM3825" t="s">
        <v>1065</v>
      </c>
      <c r="AMN3825">
        <v>7000</v>
      </c>
      <c r="AMO3825" t="s">
        <v>1066</v>
      </c>
      <c r="AMY3825" t="s">
        <v>1066</v>
      </c>
      <c r="ANW3825" t="s">
        <v>1066</v>
      </c>
      <c r="ANZ3825" t="s">
        <v>1066</v>
      </c>
      <c r="AOC3825" t="s">
        <v>1066</v>
      </c>
      <c r="AOE3825" t="s">
        <v>1065</v>
      </c>
    </row>
    <row r="3826" spans="3:1023 1025:1071">
      <c r="C3826" t="s">
        <v>25020</v>
      </c>
      <c r="D3826" t="s">
        <v>39025</v>
      </c>
      <c r="AMK3826" t="s">
        <v>1268</v>
      </c>
      <c r="AML3826" t="s">
        <v>25021</v>
      </c>
      <c r="AMM3826" t="s">
        <v>1065</v>
      </c>
      <c r="AMN3826">
        <v>7000</v>
      </c>
      <c r="AMO3826" t="s">
        <v>1066</v>
      </c>
      <c r="AMY3826" t="s">
        <v>1066</v>
      </c>
      <c r="ANW3826" t="s">
        <v>1066</v>
      </c>
      <c r="ANZ3826" t="s">
        <v>1066</v>
      </c>
      <c r="AOC3826" t="s">
        <v>1066</v>
      </c>
      <c r="AOE3826" t="s">
        <v>1065</v>
      </c>
    </row>
    <row r="3827" spans="3:1023 1025:1071">
      <c r="C3827" t="s">
        <v>25022</v>
      </c>
      <c r="D3827" t="s">
        <v>39025</v>
      </c>
      <c r="ZS3827" t="s">
        <v>16280</v>
      </c>
      <c r="ZT3827" t="s">
        <v>25023</v>
      </c>
      <c r="ZU3827" t="b">
        <v>1</v>
      </c>
      <c r="AAB3827" t="s">
        <v>1065</v>
      </c>
      <c r="AAC3827" t="s">
        <v>1065</v>
      </c>
      <c r="AAD3827">
        <v>40000</v>
      </c>
      <c r="AAE3827" t="s">
        <v>1065</v>
      </c>
      <c r="AAJ3827" t="s">
        <v>1066</v>
      </c>
      <c r="AAL3827" t="s">
        <v>1065</v>
      </c>
      <c r="AAN3827">
        <v>180</v>
      </c>
      <c r="AAO3827">
        <v>600</v>
      </c>
      <c r="AAP3827">
        <v>0</v>
      </c>
      <c r="AAQ3827">
        <v>0</v>
      </c>
      <c r="AAU3827" t="b">
        <v>1</v>
      </c>
      <c r="ABK3827">
        <v>0</v>
      </c>
      <c r="ABL3827">
        <v>0</v>
      </c>
      <c r="ABM3827" t="b">
        <v>1</v>
      </c>
      <c r="ABP3827" t="b">
        <v>1</v>
      </c>
      <c r="ACF3827">
        <v>3800</v>
      </c>
      <c r="ACI3827">
        <v>36000</v>
      </c>
      <c r="ACX3827" t="s">
        <v>1065</v>
      </c>
      <c r="ACY3827" t="s">
        <v>1065</v>
      </c>
      <c r="ADE3827" t="b">
        <v>1</v>
      </c>
      <c r="ADS3827" t="s">
        <v>1066</v>
      </c>
      <c r="ADU3827" t="s">
        <v>1066</v>
      </c>
      <c r="ADW3827" t="s">
        <v>1066</v>
      </c>
      <c r="AEU3827" t="s">
        <v>1066</v>
      </c>
      <c r="AFQ3827" t="s">
        <v>1066</v>
      </c>
      <c r="AGD3827" t="s">
        <v>1066</v>
      </c>
      <c r="AGG3827" t="s">
        <v>1066</v>
      </c>
      <c r="AGJ3827" t="s">
        <v>1066</v>
      </c>
      <c r="AGM3827" t="s">
        <v>1066</v>
      </c>
      <c r="AGO3827" t="s">
        <v>1066</v>
      </c>
      <c r="AGQ3827" t="s">
        <v>1068</v>
      </c>
      <c r="AGR3827" t="s">
        <v>1066</v>
      </c>
      <c r="AGS3827" t="s">
        <v>1066</v>
      </c>
      <c r="AGT3827" t="s">
        <v>1066</v>
      </c>
      <c r="AGU3827" t="b">
        <v>1</v>
      </c>
      <c r="AGW3827" t="b">
        <v>1</v>
      </c>
      <c r="AGY3827" t="s">
        <v>1069</v>
      </c>
      <c r="AGZ3827" t="s">
        <v>25024</v>
      </c>
      <c r="AHA3827" t="s">
        <v>1071</v>
      </c>
      <c r="AHB3827" t="s">
        <v>25025</v>
      </c>
      <c r="AHC3827" t="s">
        <v>1066</v>
      </c>
      <c r="AHE3827" t="s">
        <v>1066</v>
      </c>
      <c r="AHG3827" t="s">
        <v>1090</v>
      </c>
      <c r="AHJ3827" t="b">
        <v>1</v>
      </c>
      <c r="AHL3827" t="b">
        <v>1</v>
      </c>
      <c r="AHN3827" t="b">
        <v>1</v>
      </c>
      <c r="AHR3827" t="s">
        <v>1090</v>
      </c>
      <c r="AMK3827" t="s">
        <v>1151</v>
      </c>
      <c r="AML3827" t="s">
        <v>25026</v>
      </c>
      <c r="AMM3827" t="s">
        <v>1065</v>
      </c>
      <c r="AMN3827">
        <v>7000</v>
      </c>
      <c r="AMO3827" t="s">
        <v>1066</v>
      </c>
      <c r="AMY3827" t="s">
        <v>1065</v>
      </c>
      <c r="AMZ3827" t="s">
        <v>25027</v>
      </c>
      <c r="ANE3827" t="b">
        <v>1</v>
      </c>
      <c r="ANJ3827" t="b">
        <v>1</v>
      </c>
      <c r="ANN3827" t="b">
        <v>1</v>
      </c>
      <c r="ANR3827" t="b">
        <v>1</v>
      </c>
      <c r="ANW3827" t="s">
        <v>1066</v>
      </c>
      <c r="ANZ3827" t="s">
        <v>1066</v>
      </c>
      <c r="AOC3827" t="s">
        <v>1066</v>
      </c>
      <c r="AOE3827" t="s">
        <v>1065</v>
      </c>
    </row>
    <row r="3828" spans="3:1023 1025:1071">
      <c r="C3828" t="s">
        <v>25028</v>
      </c>
      <c r="D3828" t="s">
        <v>39025</v>
      </c>
      <c r="AHT3828" t="s">
        <v>1350</v>
      </c>
      <c r="AHU3828" t="s">
        <v>25029</v>
      </c>
      <c r="AHV3828" t="b">
        <v>1</v>
      </c>
      <c r="AIC3828" t="s">
        <v>1065</v>
      </c>
      <c r="AID3828" t="s">
        <v>1065</v>
      </c>
      <c r="AIE3828">
        <v>40000</v>
      </c>
      <c r="AIF3828" t="s">
        <v>1065</v>
      </c>
      <c r="AIK3828" t="s">
        <v>1066</v>
      </c>
      <c r="AIM3828" t="s">
        <v>1065</v>
      </c>
      <c r="AIO3828" t="s">
        <v>1065</v>
      </c>
      <c r="AIR3828" t="b">
        <v>1</v>
      </c>
      <c r="AJI3828" t="s">
        <v>1066</v>
      </c>
      <c r="AJK3828" t="s">
        <v>1066</v>
      </c>
      <c r="AJM3828" t="s">
        <v>1066</v>
      </c>
      <c r="AKK3828" t="s">
        <v>1066</v>
      </c>
      <c r="ALG3828" t="s">
        <v>1066</v>
      </c>
      <c r="ALT3828" t="s">
        <v>1066</v>
      </c>
      <c r="ALW3828" t="s">
        <v>1066</v>
      </c>
      <c r="ALZ3828" t="s">
        <v>1066</v>
      </c>
      <c r="AMC3828" t="s">
        <v>1066</v>
      </c>
      <c r="AME3828" t="s">
        <v>1066</v>
      </c>
      <c r="AMG3828" t="s">
        <v>1071</v>
      </c>
      <c r="AMH3828" t="s">
        <v>25030</v>
      </c>
      <c r="AMI3828" t="s">
        <v>2084</v>
      </c>
      <c r="AMK3828" t="s">
        <v>1350</v>
      </c>
      <c r="AML3828" t="s">
        <v>25031</v>
      </c>
      <c r="AMM3828" t="s">
        <v>1065</v>
      </c>
      <c r="AMN3828">
        <v>7000</v>
      </c>
      <c r="AMO3828" t="s">
        <v>1066</v>
      </c>
      <c r="AMY3828" t="s">
        <v>1066</v>
      </c>
      <c r="ANW3828" t="s">
        <v>1066</v>
      </c>
      <c r="ANZ3828" t="s">
        <v>1066</v>
      </c>
      <c r="AOC3828" t="s">
        <v>1066</v>
      </c>
      <c r="AOE3828" t="s">
        <v>1065</v>
      </c>
    </row>
    <row r="3829" spans="3:1023 1025:1071">
      <c r="C3829" t="s">
        <v>25032</v>
      </c>
      <c r="D3829" t="s">
        <v>39025</v>
      </c>
      <c r="AHT3829" t="s">
        <v>16339</v>
      </c>
      <c r="AHU3829" t="s">
        <v>25033</v>
      </c>
      <c r="AHV3829" t="b">
        <v>1</v>
      </c>
      <c r="AIC3829" t="s">
        <v>1065</v>
      </c>
      <c r="AID3829" t="s">
        <v>1065</v>
      </c>
      <c r="AIE3829">
        <v>40000</v>
      </c>
      <c r="AIF3829" t="s">
        <v>1100</v>
      </c>
      <c r="AII3829" t="s">
        <v>1101</v>
      </c>
      <c r="AIK3829" t="s">
        <v>1066</v>
      </c>
      <c r="AIM3829" t="s">
        <v>1065</v>
      </c>
      <c r="AIO3829" t="s">
        <v>1066</v>
      </c>
      <c r="AJK3829" t="s">
        <v>1066</v>
      </c>
      <c r="AJM3829" t="s">
        <v>1066</v>
      </c>
      <c r="AKK3829" t="s">
        <v>1066</v>
      </c>
      <c r="ALG3829" t="s">
        <v>1066</v>
      </c>
      <c r="ALT3829" t="s">
        <v>1066</v>
      </c>
      <c r="ALW3829" t="s">
        <v>1066</v>
      </c>
      <c r="ALZ3829" t="s">
        <v>1066</v>
      </c>
      <c r="AMC3829" t="s">
        <v>1066</v>
      </c>
      <c r="AME3829" t="s">
        <v>1066</v>
      </c>
      <c r="AMG3829" t="s">
        <v>1071</v>
      </c>
      <c r="AMH3829" t="s">
        <v>25034</v>
      </c>
      <c r="AMI3829" t="s">
        <v>1090</v>
      </c>
      <c r="AMK3829" t="s">
        <v>10213</v>
      </c>
      <c r="AML3829" t="s">
        <v>25035</v>
      </c>
      <c r="AMM3829" t="s">
        <v>1065</v>
      </c>
      <c r="AMN3829">
        <v>7000</v>
      </c>
      <c r="AMO3829" t="s">
        <v>1066</v>
      </c>
      <c r="AMY3829" t="s">
        <v>1066</v>
      </c>
      <c r="ANW3829" t="s">
        <v>1066</v>
      </c>
      <c r="ANZ3829" t="s">
        <v>1066</v>
      </c>
      <c r="AOC3829" t="s">
        <v>1066</v>
      </c>
      <c r="AOE3829" t="s">
        <v>1065</v>
      </c>
    </row>
    <row r="3830" spans="3:1023 1025:1071">
      <c r="C3830" t="s">
        <v>25036</v>
      </c>
      <c r="D3830" t="s">
        <v>39025</v>
      </c>
      <c r="AHT3830" t="s">
        <v>1107</v>
      </c>
      <c r="AHU3830" t="s">
        <v>25037</v>
      </c>
      <c r="AHV3830" t="b">
        <v>1</v>
      </c>
      <c r="AIC3830" t="s">
        <v>1065</v>
      </c>
      <c r="AID3830" t="s">
        <v>1065</v>
      </c>
      <c r="AIE3830">
        <v>40000</v>
      </c>
      <c r="AIF3830" t="s">
        <v>1065</v>
      </c>
      <c r="AIK3830" t="s">
        <v>1066</v>
      </c>
      <c r="AIM3830" t="s">
        <v>1065</v>
      </c>
      <c r="AIO3830" t="s">
        <v>1066</v>
      </c>
      <c r="AJK3830" t="s">
        <v>1066</v>
      </c>
      <c r="AJM3830" t="s">
        <v>1066</v>
      </c>
      <c r="AKK3830" t="s">
        <v>1066</v>
      </c>
      <c r="ALG3830" t="s">
        <v>1066</v>
      </c>
      <c r="ALT3830" t="s">
        <v>1066</v>
      </c>
      <c r="ALW3830" t="s">
        <v>1066</v>
      </c>
      <c r="ALZ3830" t="s">
        <v>1066</v>
      </c>
      <c r="AMC3830" t="s">
        <v>1066</v>
      </c>
      <c r="AME3830" t="s">
        <v>1066</v>
      </c>
      <c r="AMG3830" t="s">
        <v>1071</v>
      </c>
      <c r="AMH3830" t="s">
        <v>25038</v>
      </c>
      <c r="AMI3830" t="s">
        <v>1090</v>
      </c>
      <c r="AMK3830" t="s">
        <v>1350</v>
      </c>
      <c r="AML3830" t="s">
        <v>25039</v>
      </c>
      <c r="AMM3830" t="s">
        <v>1065</v>
      </c>
      <c r="AMN3830">
        <v>7000</v>
      </c>
      <c r="AMO3830" t="s">
        <v>1066</v>
      </c>
      <c r="AMY3830" t="s">
        <v>1066</v>
      </c>
      <c r="ANW3830" t="s">
        <v>1066</v>
      </c>
      <c r="ANZ3830" t="s">
        <v>1066</v>
      </c>
      <c r="AOC3830" t="s">
        <v>1066</v>
      </c>
      <c r="AOE3830" t="s">
        <v>1065</v>
      </c>
    </row>
    <row r="3831" spans="3:1023 1025:1071">
      <c r="C3831" t="s">
        <v>25040</v>
      </c>
      <c r="D3831" t="s">
        <v>39025</v>
      </c>
      <c r="ZS3831" t="s">
        <v>1350</v>
      </c>
      <c r="ZT3831" t="s">
        <v>25041</v>
      </c>
      <c r="ZU3831" t="b">
        <v>1</v>
      </c>
      <c r="AAB3831" t="s">
        <v>1065</v>
      </c>
      <c r="AAC3831" t="s">
        <v>1065</v>
      </c>
      <c r="AAD3831">
        <v>40000</v>
      </c>
      <c r="AAE3831" t="s">
        <v>1065</v>
      </c>
      <c r="AAJ3831" t="s">
        <v>1066</v>
      </c>
      <c r="AAL3831" t="s">
        <v>1065</v>
      </c>
      <c r="AAN3831">
        <v>0</v>
      </c>
      <c r="AAO3831">
        <v>0</v>
      </c>
      <c r="AAP3831">
        <v>10</v>
      </c>
      <c r="AAQ3831">
        <v>0</v>
      </c>
      <c r="AAT3831" t="b">
        <v>1</v>
      </c>
      <c r="AAU3831" t="b">
        <v>1</v>
      </c>
      <c r="AAW3831" t="b">
        <v>1</v>
      </c>
      <c r="AAX3831" t="b">
        <v>1</v>
      </c>
      <c r="ABK3831">
        <v>0</v>
      </c>
      <c r="ABL3831">
        <v>0</v>
      </c>
      <c r="ABM3831" t="b">
        <v>1</v>
      </c>
      <c r="ABP3831" t="b">
        <v>1</v>
      </c>
      <c r="ABT3831" t="b">
        <v>1</v>
      </c>
      <c r="ABZ3831" t="b">
        <v>1</v>
      </c>
      <c r="ACF3831">
        <v>3500</v>
      </c>
      <c r="ACI3831">
        <v>19500</v>
      </c>
      <c r="ACM3831">
        <v>9000</v>
      </c>
      <c r="ACS3831">
        <v>8000</v>
      </c>
      <c r="ACT3831">
        <v>4000</v>
      </c>
      <c r="ACX3831" t="s">
        <v>1065</v>
      </c>
      <c r="ACY3831" t="s">
        <v>1065</v>
      </c>
      <c r="ADC3831" t="b">
        <v>1</v>
      </c>
      <c r="ADS3831" t="s">
        <v>1066</v>
      </c>
      <c r="ADU3831" t="s">
        <v>1066</v>
      </c>
      <c r="ADW3831" t="s">
        <v>1066</v>
      </c>
      <c r="AEU3831" t="s">
        <v>1066</v>
      </c>
      <c r="AFQ3831" t="s">
        <v>1066</v>
      </c>
      <c r="AGD3831" t="s">
        <v>1066</v>
      </c>
      <c r="AGG3831" t="s">
        <v>1066</v>
      </c>
      <c r="AGJ3831" t="s">
        <v>1066</v>
      </c>
      <c r="AGM3831" t="s">
        <v>1066</v>
      </c>
      <c r="AGO3831" t="s">
        <v>1066</v>
      </c>
      <c r="AGQ3831" t="s">
        <v>1068</v>
      </c>
      <c r="AGR3831" t="s">
        <v>1065</v>
      </c>
      <c r="AGS3831" t="s">
        <v>1066</v>
      </c>
      <c r="AGT3831" t="s">
        <v>1066</v>
      </c>
      <c r="AGU3831" t="b">
        <v>1</v>
      </c>
      <c r="AGY3831" t="s">
        <v>1069</v>
      </c>
      <c r="AGZ3831" t="s">
        <v>25042</v>
      </c>
      <c r="AHA3831" t="s">
        <v>1071</v>
      </c>
      <c r="AHB3831" t="s">
        <v>25043</v>
      </c>
      <c r="AHC3831" t="s">
        <v>1066</v>
      </c>
      <c r="AHE3831" t="s">
        <v>1066</v>
      </c>
      <c r="AHG3831" t="s">
        <v>23322</v>
      </c>
      <c r="AHI3831" t="b">
        <v>1</v>
      </c>
      <c r="AHR3831" t="s">
        <v>2084</v>
      </c>
      <c r="AMK3831" t="s">
        <v>10213</v>
      </c>
      <c r="AML3831" t="s">
        <v>25044</v>
      </c>
      <c r="AMM3831" t="s">
        <v>1065</v>
      </c>
      <c r="AMN3831">
        <v>7000</v>
      </c>
      <c r="AMO3831" t="s">
        <v>1066</v>
      </c>
      <c r="AMY3831" t="s">
        <v>1066</v>
      </c>
      <c r="ANW3831" t="s">
        <v>1066</v>
      </c>
      <c r="ANZ3831" t="s">
        <v>1066</v>
      </c>
      <c r="AOC3831" t="s">
        <v>1066</v>
      </c>
      <c r="AOE3831" t="s">
        <v>1065</v>
      </c>
    </row>
    <row r="3832" spans="3:1023 1025:1071">
      <c r="C3832" t="s">
        <v>25045</v>
      </c>
      <c r="D3832" t="s">
        <v>39025</v>
      </c>
      <c r="AHT3832" t="s">
        <v>1350</v>
      </c>
      <c r="AHU3832" t="s">
        <v>25046</v>
      </c>
      <c r="AHV3832" t="b">
        <v>1</v>
      </c>
      <c r="AIC3832" t="s">
        <v>1065</v>
      </c>
      <c r="AID3832" t="s">
        <v>1065</v>
      </c>
      <c r="AIE3832">
        <v>40000</v>
      </c>
      <c r="AIF3832" t="s">
        <v>1065</v>
      </c>
      <c r="AIK3832" t="s">
        <v>1066</v>
      </c>
      <c r="AIM3832" t="s">
        <v>1065</v>
      </c>
      <c r="AIO3832" t="s">
        <v>1065</v>
      </c>
      <c r="AIS3832" t="b">
        <v>1</v>
      </c>
      <c r="AJI3832" t="s">
        <v>1066</v>
      </c>
      <c r="AJK3832" t="s">
        <v>1066</v>
      </c>
      <c r="AJM3832" t="s">
        <v>1066</v>
      </c>
      <c r="AKK3832" t="s">
        <v>1066</v>
      </c>
      <c r="ALG3832" t="s">
        <v>1066</v>
      </c>
      <c r="ALT3832" t="s">
        <v>1066</v>
      </c>
      <c r="ALW3832" t="s">
        <v>1066</v>
      </c>
      <c r="ALZ3832" t="s">
        <v>1066</v>
      </c>
      <c r="AMC3832" t="s">
        <v>1066</v>
      </c>
      <c r="AME3832" t="s">
        <v>1066</v>
      </c>
      <c r="AMG3832" t="s">
        <v>1071</v>
      </c>
      <c r="AMH3832" t="s">
        <v>25047</v>
      </c>
      <c r="AMI3832">
        <v>999</v>
      </c>
      <c r="AMK3832" t="s">
        <v>1350</v>
      </c>
      <c r="AML3832" t="s">
        <v>25048</v>
      </c>
      <c r="AMM3832" t="s">
        <v>1065</v>
      </c>
      <c r="AMN3832">
        <v>7000</v>
      </c>
      <c r="AMO3832" t="s">
        <v>1066</v>
      </c>
      <c r="AMY3832" t="s">
        <v>1066</v>
      </c>
      <c r="ANW3832" t="s">
        <v>1066</v>
      </c>
      <c r="ANZ3832" t="s">
        <v>1066</v>
      </c>
      <c r="AOC3832" t="s">
        <v>1066</v>
      </c>
      <c r="AOE3832" t="s">
        <v>1065</v>
      </c>
    </row>
    <row r="3833" spans="3:1023 1025:1071">
      <c r="C3833" t="s">
        <v>25049</v>
      </c>
      <c r="D3833" t="s">
        <v>39025</v>
      </c>
      <c r="AHT3833" t="s">
        <v>1107</v>
      </c>
      <c r="AHU3833" t="s">
        <v>25050</v>
      </c>
      <c r="AHV3833" t="b">
        <v>1</v>
      </c>
      <c r="AIC3833" t="s">
        <v>1065</v>
      </c>
      <c r="AID3833" t="s">
        <v>1065</v>
      </c>
      <c r="AIE3833">
        <v>40000</v>
      </c>
      <c r="AIF3833" t="s">
        <v>1065</v>
      </c>
      <c r="AIK3833" t="s">
        <v>1066</v>
      </c>
      <c r="AIM3833" t="s">
        <v>1065</v>
      </c>
      <c r="AIO3833" t="s">
        <v>1066</v>
      </c>
      <c r="AJK3833" t="s">
        <v>1066</v>
      </c>
      <c r="AJM3833" t="s">
        <v>1066</v>
      </c>
      <c r="AKK3833" t="s">
        <v>1066</v>
      </c>
      <c r="ALG3833" t="s">
        <v>1066</v>
      </c>
      <c r="ALT3833" t="s">
        <v>1066</v>
      </c>
      <c r="ALW3833" t="s">
        <v>1066</v>
      </c>
      <c r="ALZ3833" t="s">
        <v>1066</v>
      </c>
      <c r="AMC3833" t="s">
        <v>1066</v>
      </c>
      <c r="AME3833" t="s">
        <v>1066</v>
      </c>
      <c r="AMG3833" t="s">
        <v>1071</v>
      </c>
      <c r="AMH3833" t="s">
        <v>25051</v>
      </c>
      <c r="AMI3833" t="s">
        <v>1090</v>
      </c>
      <c r="AMK3833" t="s">
        <v>1350</v>
      </c>
      <c r="AML3833" t="s">
        <v>25052</v>
      </c>
      <c r="AMM3833" t="s">
        <v>1065</v>
      </c>
      <c r="AMN3833">
        <v>7000</v>
      </c>
      <c r="AMO3833" t="s">
        <v>1066</v>
      </c>
      <c r="AMY3833" t="s">
        <v>1066</v>
      </c>
      <c r="ANW3833" t="s">
        <v>1066</v>
      </c>
      <c r="ANZ3833" t="s">
        <v>1066</v>
      </c>
      <c r="AOC3833" t="s">
        <v>1066</v>
      </c>
      <c r="AOE3833" t="s">
        <v>1065</v>
      </c>
    </row>
    <row r="3834" spans="3:1023 1025:1071">
      <c r="C3834" t="s">
        <v>25053</v>
      </c>
      <c r="D3834" t="s">
        <v>39025</v>
      </c>
      <c r="ZS3834" t="s">
        <v>1074</v>
      </c>
      <c r="ZT3834" t="s">
        <v>25054</v>
      </c>
      <c r="ZU3834" t="b">
        <v>1</v>
      </c>
      <c r="AAB3834" t="s">
        <v>1065</v>
      </c>
      <c r="AAC3834" t="s">
        <v>1065</v>
      </c>
      <c r="AAD3834">
        <v>40000</v>
      </c>
      <c r="AAE3834" t="s">
        <v>1100</v>
      </c>
      <c r="AAH3834" t="s">
        <v>1240</v>
      </c>
      <c r="AAJ3834" t="s">
        <v>1066</v>
      </c>
      <c r="AAL3834" t="s">
        <v>1065</v>
      </c>
      <c r="AAN3834">
        <v>30</v>
      </c>
      <c r="AAO3834">
        <v>250</v>
      </c>
      <c r="AAP3834">
        <v>0</v>
      </c>
      <c r="AAQ3834">
        <v>999</v>
      </c>
      <c r="ABI3834" t="b">
        <v>1</v>
      </c>
      <c r="ABJ3834" t="s">
        <v>25055</v>
      </c>
      <c r="ABK3834">
        <v>0</v>
      </c>
      <c r="ABL3834">
        <v>0</v>
      </c>
      <c r="ABM3834" t="b">
        <v>1</v>
      </c>
      <c r="ABV3834" t="b">
        <v>1</v>
      </c>
      <c r="ABX3834" t="b">
        <v>1</v>
      </c>
      <c r="ABY3834" t="b">
        <v>1</v>
      </c>
      <c r="ACA3834" t="b">
        <v>1</v>
      </c>
      <c r="ACF3834">
        <v>7000</v>
      </c>
      <c r="ACO3834">
        <v>15000</v>
      </c>
      <c r="ACQ3834">
        <v>10000</v>
      </c>
      <c r="ACR3834">
        <v>7000</v>
      </c>
      <c r="ACT3834">
        <v>1000</v>
      </c>
      <c r="ACX3834" t="s">
        <v>1065</v>
      </c>
      <c r="ACY3834" t="s">
        <v>1066</v>
      </c>
      <c r="ADU3834" t="s">
        <v>1066</v>
      </c>
      <c r="ADW3834" t="s">
        <v>1066</v>
      </c>
      <c r="AEU3834" t="s">
        <v>1066</v>
      </c>
      <c r="AFQ3834" t="s">
        <v>1066</v>
      </c>
      <c r="AGD3834" t="s">
        <v>1066</v>
      </c>
      <c r="AGG3834" t="s">
        <v>1066</v>
      </c>
      <c r="AGJ3834" t="s">
        <v>1066</v>
      </c>
      <c r="AGM3834" t="s">
        <v>1066</v>
      </c>
      <c r="AGO3834" t="s">
        <v>1066</v>
      </c>
      <c r="AGQ3834" t="s">
        <v>1296</v>
      </c>
      <c r="AGR3834" t="s">
        <v>1066</v>
      </c>
      <c r="AGS3834" t="s">
        <v>1066</v>
      </c>
      <c r="AGT3834" t="s">
        <v>1065</v>
      </c>
      <c r="AGX3834" t="b">
        <v>1</v>
      </c>
      <c r="AGY3834" t="s">
        <v>1069</v>
      </c>
      <c r="AGZ3834" t="s">
        <v>25056</v>
      </c>
      <c r="AHA3834" t="s">
        <v>1071</v>
      </c>
      <c r="AHB3834" t="s">
        <v>25057</v>
      </c>
      <c r="AHC3834" t="s">
        <v>1066</v>
      </c>
      <c r="AHE3834" t="s">
        <v>1202</v>
      </c>
      <c r="AHG3834" t="s">
        <v>16396</v>
      </c>
      <c r="AHH3834" t="b">
        <v>1</v>
      </c>
      <c r="AHR3834" t="s">
        <v>25058</v>
      </c>
      <c r="AMK3834" t="s">
        <v>1350</v>
      </c>
      <c r="AML3834" t="s">
        <v>25059</v>
      </c>
      <c r="AMM3834" t="s">
        <v>1065</v>
      </c>
      <c r="AMN3834">
        <v>7000</v>
      </c>
      <c r="AMO3834" t="s">
        <v>1066</v>
      </c>
      <c r="AMY3834" t="s">
        <v>1066</v>
      </c>
      <c r="ANW3834" t="s">
        <v>1066</v>
      </c>
      <c r="ANZ3834" t="s">
        <v>1066</v>
      </c>
      <c r="AOC3834" t="s">
        <v>1066</v>
      </c>
      <c r="AOE3834" t="s">
        <v>1065</v>
      </c>
    </row>
    <row r="3835" spans="3:1023 1025:1071">
      <c r="C3835" t="s">
        <v>25060</v>
      </c>
      <c r="D3835" t="s">
        <v>39025</v>
      </c>
      <c r="AHT3835" t="s">
        <v>1117</v>
      </c>
      <c r="AHU3835" t="s">
        <v>25061</v>
      </c>
      <c r="AHV3835" t="b">
        <v>1</v>
      </c>
      <c r="AIC3835" t="s">
        <v>1065</v>
      </c>
      <c r="AID3835" t="s">
        <v>1065</v>
      </c>
      <c r="AIE3835">
        <v>40000</v>
      </c>
      <c r="AIF3835" t="s">
        <v>1065</v>
      </c>
      <c r="AIK3835" t="s">
        <v>1066</v>
      </c>
      <c r="AIM3835" t="s">
        <v>1065</v>
      </c>
      <c r="AIO3835" t="s">
        <v>1065</v>
      </c>
      <c r="AIS3835" t="b">
        <v>1</v>
      </c>
      <c r="AIT3835" t="b">
        <v>1</v>
      </c>
      <c r="AJI3835" t="s">
        <v>1066</v>
      </c>
      <c r="AJK3835" t="s">
        <v>1066</v>
      </c>
      <c r="AJM3835" t="s">
        <v>1066</v>
      </c>
      <c r="AKK3835" t="s">
        <v>1066</v>
      </c>
      <c r="ALG3835" t="s">
        <v>1066</v>
      </c>
      <c r="ALT3835" t="s">
        <v>1066</v>
      </c>
      <c r="ALW3835" t="s">
        <v>1066</v>
      </c>
      <c r="ALZ3835" t="s">
        <v>1066</v>
      </c>
      <c r="AMC3835" t="s">
        <v>1066</v>
      </c>
      <c r="AME3835" t="s">
        <v>1066</v>
      </c>
      <c r="AMG3835" t="s">
        <v>1071</v>
      </c>
      <c r="AMH3835" t="s">
        <v>25062</v>
      </c>
      <c r="AMI3835" t="s">
        <v>1090</v>
      </c>
      <c r="AMK3835" t="s">
        <v>1151</v>
      </c>
      <c r="AML3835" t="s">
        <v>25063</v>
      </c>
      <c r="AMM3835" t="s">
        <v>1065</v>
      </c>
      <c r="AMN3835">
        <v>7000</v>
      </c>
      <c r="AMO3835" t="s">
        <v>1066</v>
      </c>
      <c r="AMY3835" t="s">
        <v>1066</v>
      </c>
      <c r="ANW3835" t="s">
        <v>1066</v>
      </c>
      <c r="ANZ3835" t="s">
        <v>1066</v>
      </c>
      <c r="AOC3835" t="s">
        <v>1066</v>
      </c>
      <c r="AOE3835" t="s">
        <v>1065</v>
      </c>
    </row>
    <row r="3836" spans="3:1023 1025:1071">
      <c r="C3836" t="s">
        <v>25064</v>
      </c>
      <c r="D3836" t="s">
        <v>39025</v>
      </c>
      <c r="AHT3836" t="s">
        <v>16339</v>
      </c>
      <c r="AHU3836" t="s">
        <v>25065</v>
      </c>
      <c r="AHV3836" t="b">
        <v>1</v>
      </c>
      <c r="AIC3836" t="s">
        <v>1065</v>
      </c>
      <c r="AID3836" t="s">
        <v>1065</v>
      </c>
      <c r="AIE3836">
        <v>40000</v>
      </c>
      <c r="AIF3836" t="s">
        <v>1065</v>
      </c>
      <c r="AIK3836" t="s">
        <v>1066</v>
      </c>
      <c r="AIM3836" t="s">
        <v>1065</v>
      </c>
      <c r="AIO3836" t="s">
        <v>1066</v>
      </c>
      <c r="AJK3836" t="s">
        <v>1066</v>
      </c>
      <c r="AJM3836" t="s">
        <v>1066</v>
      </c>
      <c r="AKK3836" t="s">
        <v>1066</v>
      </c>
      <c r="ALG3836" t="s">
        <v>1066</v>
      </c>
      <c r="ALT3836" t="s">
        <v>1066</v>
      </c>
      <c r="ALW3836" t="s">
        <v>1066</v>
      </c>
      <c r="ALZ3836" t="s">
        <v>1066</v>
      </c>
      <c r="AMC3836" t="s">
        <v>1066</v>
      </c>
      <c r="AME3836" t="s">
        <v>1066</v>
      </c>
      <c r="AMG3836" t="s">
        <v>1071</v>
      </c>
      <c r="AMH3836" t="s">
        <v>25066</v>
      </c>
      <c r="AMI3836" t="s">
        <v>1090</v>
      </c>
      <c r="AMK3836" t="s">
        <v>1350</v>
      </c>
      <c r="AML3836" t="s">
        <v>25067</v>
      </c>
      <c r="AMM3836" t="s">
        <v>1065</v>
      </c>
      <c r="AMN3836">
        <v>7000</v>
      </c>
      <c r="AMO3836" t="s">
        <v>1066</v>
      </c>
      <c r="AMY3836" t="s">
        <v>1066</v>
      </c>
      <c r="ANW3836" t="s">
        <v>1066</v>
      </c>
      <c r="ANZ3836" t="s">
        <v>1066</v>
      </c>
      <c r="AOC3836" t="s">
        <v>1066</v>
      </c>
      <c r="AOE3836" t="s">
        <v>1065</v>
      </c>
    </row>
    <row r="3837" spans="3:1023 1025:1071">
      <c r="C3837" t="s">
        <v>25068</v>
      </c>
      <c r="D3837" t="s">
        <v>39025</v>
      </c>
      <c r="AHT3837" t="s">
        <v>16280</v>
      </c>
      <c r="AHU3837" t="s">
        <v>25069</v>
      </c>
      <c r="AHV3837" t="b">
        <v>1</v>
      </c>
      <c r="AIC3837" t="s">
        <v>1065</v>
      </c>
      <c r="AID3837" t="s">
        <v>1065</v>
      </c>
      <c r="AIE3837">
        <v>40000</v>
      </c>
      <c r="AIF3837" t="s">
        <v>1065</v>
      </c>
      <c r="AIK3837" t="s">
        <v>1066</v>
      </c>
      <c r="AIM3837" t="s">
        <v>1065</v>
      </c>
      <c r="AIO3837" t="s">
        <v>1066</v>
      </c>
      <c r="AJK3837" t="s">
        <v>1066</v>
      </c>
      <c r="AJM3837" t="s">
        <v>1066</v>
      </c>
      <c r="AKK3837" t="s">
        <v>1066</v>
      </c>
      <c r="ALG3837" t="s">
        <v>1066</v>
      </c>
      <c r="ALT3837" t="s">
        <v>1066</v>
      </c>
      <c r="ALW3837" t="s">
        <v>1066</v>
      </c>
      <c r="ALZ3837" t="s">
        <v>1066</v>
      </c>
      <c r="AMC3837" t="s">
        <v>1066</v>
      </c>
      <c r="AME3837" t="s">
        <v>1066</v>
      </c>
      <c r="AMG3837" t="s">
        <v>1071</v>
      </c>
      <c r="AMH3837" t="s">
        <v>25070</v>
      </c>
      <c r="AMI3837" t="s">
        <v>1090</v>
      </c>
      <c r="AMK3837" t="s">
        <v>10213</v>
      </c>
      <c r="AML3837" t="s">
        <v>25071</v>
      </c>
      <c r="AMM3837" t="s">
        <v>1065</v>
      </c>
      <c r="AMN3837">
        <v>7000</v>
      </c>
      <c r="AMO3837" t="s">
        <v>1066</v>
      </c>
      <c r="AMY3837" t="s">
        <v>1066</v>
      </c>
      <c r="ANW3837" t="s">
        <v>1066</v>
      </c>
      <c r="ANZ3837" t="s">
        <v>1066</v>
      </c>
      <c r="AOC3837" t="s">
        <v>1066</v>
      </c>
      <c r="AOE3837" t="s">
        <v>1065</v>
      </c>
    </row>
    <row r="3838" spans="3:1023 1025:1071">
      <c r="C3838" t="s">
        <v>25072</v>
      </c>
      <c r="D3838" t="s">
        <v>39025</v>
      </c>
      <c r="ZS3838" t="s">
        <v>16280</v>
      </c>
      <c r="ZT3838" t="s">
        <v>25073</v>
      </c>
      <c r="ZU3838" t="b">
        <v>1</v>
      </c>
      <c r="AAB3838" t="s">
        <v>1065</v>
      </c>
      <c r="AAC3838" t="s">
        <v>1065</v>
      </c>
      <c r="AAD3838">
        <v>40000</v>
      </c>
      <c r="AAE3838" t="s">
        <v>1065</v>
      </c>
      <c r="AAJ3838" t="s">
        <v>1066</v>
      </c>
      <c r="AAL3838" t="s">
        <v>1065</v>
      </c>
      <c r="AAN3838">
        <v>20</v>
      </c>
      <c r="AAO3838">
        <v>200</v>
      </c>
      <c r="AAP3838">
        <v>0</v>
      </c>
      <c r="AAQ3838">
        <v>0</v>
      </c>
      <c r="AAU3838" t="b">
        <v>1</v>
      </c>
      <c r="AAW3838" t="b">
        <v>1</v>
      </c>
      <c r="ABK3838">
        <v>0</v>
      </c>
      <c r="ABL3838">
        <v>0</v>
      </c>
      <c r="ABO3838" t="b">
        <v>1</v>
      </c>
      <c r="ABT3838" t="b">
        <v>1</v>
      </c>
      <c r="ABZ3838" t="b">
        <v>1</v>
      </c>
      <c r="ACH3838">
        <v>2700</v>
      </c>
      <c r="ACM3838">
        <v>7000</v>
      </c>
      <c r="ACS3838">
        <v>30000</v>
      </c>
      <c r="ACX3838" t="s">
        <v>1065</v>
      </c>
      <c r="ACY3838" t="s">
        <v>1066</v>
      </c>
      <c r="ADU3838" t="s">
        <v>1066</v>
      </c>
      <c r="ADW3838" t="s">
        <v>1066</v>
      </c>
      <c r="AEU3838" t="s">
        <v>1066</v>
      </c>
      <c r="AFQ3838" t="s">
        <v>1066</v>
      </c>
      <c r="AGD3838" t="s">
        <v>1066</v>
      </c>
      <c r="AGG3838" t="s">
        <v>1066</v>
      </c>
      <c r="AGJ3838" t="s">
        <v>1066</v>
      </c>
      <c r="AGM3838" t="s">
        <v>1066</v>
      </c>
      <c r="AGO3838" t="s">
        <v>1066</v>
      </c>
      <c r="AGQ3838" t="s">
        <v>1068</v>
      </c>
      <c r="AGR3838" t="s">
        <v>1066</v>
      </c>
      <c r="AGS3838" t="s">
        <v>1066</v>
      </c>
      <c r="AGT3838" t="s">
        <v>1066</v>
      </c>
      <c r="AGU3838" t="b">
        <v>1</v>
      </c>
      <c r="AGY3838" t="s">
        <v>1069</v>
      </c>
      <c r="AGZ3838" t="s">
        <v>25074</v>
      </c>
      <c r="AHA3838" t="s">
        <v>1071</v>
      </c>
      <c r="AHB3838" t="s">
        <v>25075</v>
      </c>
      <c r="AHC3838" t="s">
        <v>1066</v>
      </c>
      <c r="AHE3838" t="s">
        <v>1066</v>
      </c>
      <c r="AHG3838" t="s">
        <v>1090</v>
      </c>
      <c r="AHI3838" t="b">
        <v>1</v>
      </c>
      <c r="AHL3838" t="b">
        <v>1</v>
      </c>
      <c r="AHR3838" t="s">
        <v>1090</v>
      </c>
      <c r="AMK3838" t="s">
        <v>10213</v>
      </c>
      <c r="AML3838" t="s">
        <v>25076</v>
      </c>
      <c r="AMM3838" t="s">
        <v>1065</v>
      </c>
      <c r="AMN3838">
        <v>7000</v>
      </c>
      <c r="AMO3838" t="s">
        <v>1066</v>
      </c>
      <c r="AMY3838" t="s">
        <v>1066</v>
      </c>
      <c r="ANW3838" t="s">
        <v>1066</v>
      </c>
      <c r="ANZ3838" t="s">
        <v>1066</v>
      </c>
      <c r="AOC3838" t="s">
        <v>1066</v>
      </c>
      <c r="AOE3838" t="s">
        <v>1065</v>
      </c>
    </row>
    <row r="3839" spans="3:1023 1025:1071">
      <c r="C3839" t="s">
        <v>25077</v>
      </c>
      <c r="D3839" t="s">
        <v>39025</v>
      </c>
      <c r="AHT3839" t="s">
        <v>1350</v>
      </c>
      <c r="AHU3839" t="s">
        <v>25078</v>
      </c>
      <c r="AHV3839" t="b">
        <v>1</v>
      </c>
      <c r="AIC3839" t="s">
        <v>1065</v>
      </c>
      <c r="AID3839" t="s">
        <v>1065</v>
      </c>
      <c r="AIE3839">
        <v>40000</v>
      </c>
      <c r="AIF3839" t="s">
        <v>1065</v>
      </c>
      <c r="AIK3839" t="s">
        <v>1066</v>
      </c>
      <c r="AIM3839" t="s">
        <v>1065</v>
      </c>
      <c r="AIO3839" t="s">
        <v>1065</v>
      </c>
      <c r="AIS3839" t="b">
        <v>1</v>
      </c>
      <c r="AJI3839" t="s">
        <v>1066</v>
      </c>
      <c r="AJK3839" t="s">
        <v>1066</v>
      </c>
      <c r="AJM3839" t="s">
        <v>1066</v>
      </c>
      <c r="AKK3839" t="s">
        <v>1066</v>
      </c>
      <c r="ALG3839" t="s">
        <v>1066</v>
      </c>
      <c r="ALT3839" t="s">
        <v>1066</v>
      </c>
      <c r="ALW3839" t="s">
        <v>1066</v>
      </c>
      <c r="ALZ3839" t="s">
        <v>1066</v>
      </c>
      <c r="AMC3839" t="s">
        <v>1066</v>
      </c>
      <c r="AME3839" t="s">
        <v>1066</v>
      </c>
      <c r="AMG3839" t="s">
        <v>1071</v>
      </c>
      <c r="AMH3839" t="s">
        <v>25079</v>
      </c>
      <c r="AMI3839" t="s">
        <v>2084</v>
      </c>
      <c r="AMK3839" t="s">
        <v>1350</v>
      </c>
      <c r="AML3839" t="s">
        <v>25080</v>
      </c>
      <c r="AMM3839" t="s">
        <v>1065</v>
      </c>
      <c r="AMN3839">
        <v>7000</v>
      </c>
      <c r="AMO3839" t="s">
        <v>1066</v>
      </c>
      <c r="AMY3839" t="s">
        <v>1066</v>
      </c>
      <c r="ANW3839" t="s">
        <v>1066</v>
      </c>
      <c r="ANZ3839" t="s">
        <v>1066</v>
      </c>
      <c r="AOC3839" t="s">
        <v>1066</v>
      </c>
      <c r="AOE3839" t="s">
        <v>1065</v>
      </c>
    </row>
    <row r="3840" spans="3:1023 1025:1071">
      <c r="C3840" t="s">
        <v>25081</v>
      </c>
      <c r="D3840" t="s">
        <v>39025</v>
      </c>
      <c r="ZS3840" t="s">
        <v>1107</v>
      </c>
      <c r="ZT3840" t="s">
        <v>25082</v>
      </c>
      <c r="ZU3840" t="b">
        <v>1</v>
      </c>
      <c r="AAB3840" t="s">
        <v>1065</v>
      </c>
      <c r="AAC3840" t="s">
        <v>1065</v>
      </c>
      <c r="AAD3840">
        <v>40000</v>
      </c>
      <c r="AAE3840" t="s">
        <v>1065</v>
      </c>
      <c r="AAJ3840" t="s">
        <v>1066</v>
      </c>
      <c r="AAL3840" t="s">
        <v>1065</v>
      </c>
      <c r="AAN3840">
        <v>40</v>
      </c>
      <c r="AAO3840">
        <v>200</v>
      </c>
      <c r="AAP3840">
        <v>0</v>
      </c>
      <c r="AAQ3840">
        <v>0</v>
      </c>
      <c r="AAU3840" t="b">
        <v>1</v>
      </c>
      <c r="AAW3840" t="b">
        <v>1</v>
      </c>
      <c r="ABK3840">
        <v>0</v>
      </c>
      <c r="ABL3840">
        <v>5000</v>
      </c>
      <c r="ABM3840" t="b">
        <v>1</v>
      </c>
      <c r="ABP3840" t="b">
        <v>1</v>
      </c>
      <c r="ACC3840" t="b">
        <v>1</v>
      </c>
      <c r="ACF3840">
        <v>1800</v>
      </c>
      <c r="ACI3840">
        <v>41000</v>
      </c>
      <c r="ACV3840">
        <v>2000</v>
      </c>
      <c r="ACX3840" t="s">
        <v>1065</v>
      </c>
      <c r="ACY3840" t="s">
        <v>1066</v>
      </c>
      <c r="ADU3840" t="s">
        <v>1066</v>
      </c>
      <c r="ADW3840" t="s">
        <v>1066</v>
      </c>
      <c r="AEU3840" t="s">
        <v>1066</v>
      </c>
      <c r="AFQ3840" t="s">
        <v>1066</v>
      </c>
      <c r="AGD3840" t="s">
        <v>1066</v>
      </c>
      <c r="AGG3840" t="s">
        <v>1066</v>
      </c>
      <c r="AGJ3840" t="s">
        <v>1066</v>
      </c>
      <c r="AGM3840" t="s">
        <v>1066</v>
      </c>
      <c r="AGO3840" t="s">
        <v>1066</v>
      </c>
      <c r="AGQ3840" t="s">
        <v>1068</v>
      </c>
      <c r="AGR3840" t="s">
        <v>1066</v>
      </c>
      <c r="AGS3840" t="s">
        <v>1066</v>
      </c>
      <c r="AGT3840" t="s">
        <v>1066</v>
      </c>
      <c r="AGU3840" t="b">
        <v>1</v>
      </c>
      <c r="AGW3840" t="b">
        <v>1</v>
      </c>
      <c r="AGY3840" t="s">
        <v>1069</v>
      </c>
      <c r="AGZ3840" t="s">
        <v>25083</v>
      </c>
      <c r="AHA3840" t="s">
        <v>1071</v>
      </c>
      <c r="AHB3840" t="s">
        <v>25084</v>
      </c>
      <c r="AHC3840" t="s">
        <v>1066</v>
      </c>
      <c r="AHE3840" t="s">
        <v>1066</v>
      </c>
      <c r="AHG3840" t="s">
        <v>1090</v>
      </c>
      <c r="AHH3840" t="b">
        <v>1</v>
      </c>
      <c r="AHI3840" t="b">
        <v>1</v>
      </c>
      <c r="AHR3840" t="s">
        <v>1090</v>
      </c>
      <c r="AMK3840" t="s">
        <v>1350</v>
      </c>
      <c r="AML3840" t="s">
        <v>25085</v>
      </c>
      <c r="AMM3840" t="s">
        <v>1065</v>
      </c>
      <c r="AMN3840">
        <v>7000</v>
      </c>
      <c r="AMO3840" t="s">
        <v>1066</v>
      </c>
      <c r="AMY3840" t="s">
        <v>1066</v>
      </c>
      <c r="ANW3840" t="s">
        <v>1066</v>
      </c>
      <c r="ANZ3840" t="s">
        <v>1066</v>
      </c>
      <c r="AOC3840" t="s">
        <v>1066</v>
      </c>
      <c r="AOE3840" t="s">
        <v>1065</v>
      </c>
    </row>
    <row r="3841" spans="3:1023 1025:1071">
      <c r="C3841" t="s">
        <v>25086</v>
      </c>
      <c r="D3841" t="s">
        <v>39025</v>
      </c>
      <c r="AHT3841" t="s">
        <v>1074</v>
      </c>
      <c r="AHU3841" t="s">
        <v>25087</v>
      </c>
      <c r="AHV3841" t="b">
        <v>1</v>
      </c>
      <c r="AIC3841" t="s">
        <v>1065</v>
      </c>
      <c r="AID3841" t="s">
        <v>1065</v>
      </c>
      <c r="AIE3841">
        <v>40000</v>
      </c>
      <c r="AIF3841" t="s">
        <v>1065</v>
      </c>
      <c r="AIK3841" t="s">
        <v>1066</v>
      </c>
      <c r="AIM3841" t="s">
        <v>1065</v>
      </c>
      <c r="AIO3841" t="s">
        <v>1066</v>
      </c>
      <c r="AJK3841" t="s">
        <v>1066</v>
      </c>
      <c r="AJM3841" t="s">
        <v>1066</v>
      </c>
      <c r="AKK3841" t="s">
        <v>1066</v>
      </c>
      <c r="ALG3841" t="s">
        <v>1066</v>
      </c>
      <c r="ALT3841" t="s">
        <v>1066</v>
      </c>
      <c r="ALW3841" t="s">
        <v>1066</v>
      </c>
      <c r="ALZ3841" t="s">
        <v>1066</v>
      </c>
      <c r="AMC3841" t="s">
        <v>1066</v>
      </c>
      <c r="AME3841" t="s">
        <v>1066</v>
      </c>
      <c r="AMG3841" t="s">
        <v>1071</v>
      </c>
      <c r="AMH3841" t="s">
        <v>25088</v>
      </c>
      <c r="AMI3841" t="s">
        <v>1090</v>
      </c>
      <c r="AMK3841" t="s">
        <v>1350</v>
      </c>
      <c r="AML3841" t="s">
        <v>25089</v>
      </c>
      <c r="AMM3841" t="s">
        <v>1065</v>
      </c>
      <c r="AMN3841">
        <v>7000</v>
      </c>
      <c r="AMO3841" t="s">
        <v>1066</v>
      </c>
      <c r="AMY3841" t="s">
        <v>1066</v>
      </c>
      <c r="ANW3841" t="s">
        <v>1066</v>
      </c>
      <c r="ANZ3841" t="s">
        <v>1066</v>
      </c>
      <c r="AOC3841" t="s">
        <v>1066</v>
      </c>
      <c r="AOE3841" t="s">
        <v>1065</v>
      </c>
    </row>
    <row r="3842" spans="3:1023 1025:1071">
      <c r="C3842" t="s">
        <v>25090</v>
      </c>
      <c r="D3842" t="s">
        <v>39025</v>
      </c>
      <c r="AHT3842" t="s">
        <v>1074</v>
      </c>
      <c r="AHU3842" t="s">
        <v>25091</v>
      </c>
      <c r="AHV3842" t="b">
        <v>1</v>
      </c>
      <c r="AIC3842" t="s">
        <v>1065</v>
      </c>
      <c r="AID3842" t="s">
        <v>1065</v>
      </c>
      <c r="AIE3842">
        <v>40000</v>
      </c>
      <c r="AIF3842" t="s">
        <v>1100</v>
      </c>
      <c r="AII3842" t="s">
        <v>1101</v>
      </c>
      <c r="AIK3842" t="s">
        <v>1066</v>
      </c>
      <c r="AIM3842" t="s">
        <v>1065</v>
      </c>
      <c r="AIO3842" t="s">
        <v>1066</v>
      </c>
      <c r="AJK3842" t="s">
        <v>1066</v>
      </c>
      <c r="AJM3842" t="s">
        <v>1066</v>
      </c>
      <c r="AKK3842" t="s">
        <v>1066</v>
      </c>
      <c r="ALG3842" t="s">
        <v>1066</v>
      </c>
      <c r="ALT3842" t="s">
        <v>1066</v>
      </c>
      <c r="ALW3842" t="s">
        <v>1066</v>
      </c>
      <c r="ALZ3842" t="s">
        <v>1066</v>
      </c>
      <c r="AMC3842" t="s">
        <v>1066</v>
      </c>
      <c r="AME3842" t="s">
        <v>1066</v>
      </c>
      <c r="AMG3842" t="s">
        <v>2199</v>
      </c>
      <c r="AMH3842" t="s">
        <v>25092</v>
      </c>
      <c r="AMI3842" t="s">
        <v>1090</v>
      </c>
      <c r="AMK3842" t="s">
        <v>1350</v>
      </c>
      <c r="AML3842" t="s">
        <v>25093</v>
      </c>
      <c r="AMM3842" t="s">
        <v>1065</v>
      </c>
      <c r="AMN3842">
        <v>7000</v>
      </c>
      <c r="AMO3842" t="s">
        <v>1066</v>
      </c>
      <c r="AMY3842" t="s">
        <v>1066</v>
      </c>
      <c r="ANW3842" t="s">
        <v>1066</v>
      </c>
      <c r="ANZ3842" t="s">
        <v>1066</v>
      </c>
      <c r="AOC3842" t="s">
        <v>1066</v>
      </c>
      <c r="AOE3842" t="s">
        <v>1065</v>
      </c>
    </row>
    <row r="3843" spans="3:1023 1025:1071">
      <c r="C3843" t="s">
        <v>25094</v>
      </c>
      <c r="D3843" t="s">
        <v>39025</v>
      </c>
      <c r="AHT3843" t="s">
        <v>16280</v>
      </c>
      <c r="AHU3843" t="s">
        <v>25095</v>
      </c>
      <c r="AHV3843" t="b">
        <v>1</v>
      </c>
      <c r="AIC3843" t="s">
        <v>1065</v>
      </c>
      <c r="AID3843" t="s">
        <v>1065</v>
      </c>
      <c r="AIE3843">
        <v>40000</v>
      </c>
      <c r="AIF3843" t="s">
        <v>1065</v>
      </c>
      <c r="AIK3843" t="s">
        <v>1066</v>
      </c>
      <c r="AIM3843" t="s">
        <v>1065</v>
      </c>
      <c r="AIO3843" t="s">
        <v>1066</v>
      </c>
      <c r="AJK3843" t="s">
        <v>1066</v>
      </c>
      <c r="AJM3843" t="s">
        <v>1066</v>
      </c>
      <c r="AKK3843" t="s">
        <v>1066</v>
      </c>
      <c r="ALG3843" t="s">
        <v>1066</v>
      </c>
      <c r="ALT3843" t="s">
        <v>1066</v>
      </c>
      <c r="ALW3843" t="s">
        <v>1066</v>
      </c>
      <c r="ALZ3843" t="s">
        <v>1066</v>
      </c>
      <c r="AMC3843" t="s">
        <v>1066</v>
      </c>
      <c r="AME3843" t="s">
        <v>1066</v>
      </c>
      <c r="AMG3843" t="s">
        <v>1071</v>
      </c>
      <c r="AMH3843" t="s">
        <v>25096</v>
      </c>
      <c r="AMI3843" t="s">
        <v>1090</v>
      </c>
      <c r="AMK3843" t="s">
        <v>1151</v>
      </c>
      <c r="AML3843" t="s">
        <v>25097</v>
      </c>
      <c r="AMM3843" t="s">
        <v>1065</v>
      </c>
      <c r="AMN3843">
        <v>7000</v>
      </c>
      <c r="AMO3843" t="s">
        <v>1066</v>
      </c>
      <c r="AMY3843" t="s">
        <v>1066</v>
      </c>
      <c r="ANW3843" t="s">
        <v>1066</v>
      </c>
      <c r="ANZ3843" t="s">
        <v>1066</v>
      </c>
      <c r="AOC3843" t="s">
        <v>1066</v>
      </c>
      <c r="AOE3843" t="s">
        <v>1065</v>
      </c>
    </row>
    <row r="3844" spans="3:1023 1025:1071">
      <c r="C3844" t="s">
        <v>25098</v>
      </c>
      <c r="D3844" t="s">
        <v>39025</v>
      </c>
      <c r="ZS3844" t="s">
        <v>1074</v>
      </c>
      <c r="ZT3844" t="s">
        <v>25099</v>
      </c>
      <c r="ZU3844" t="b">
        <v>1</v>
      </c>
      <c r="AAB3844" t="s">
        <v>1065</v>
      </c>
      <c r="AAC3844" t="s">
        <v>1065</v>
      </c>
      <c r="AAD3844">
        <v>40000</v>
      </c>
      <c r="AAE3844" t="s">
        <v>1065</v>
      </c>
      <c r="AAJ3844" t="s">
        <v>1066</v>
      </c>
      <c r="AAL3844" t="s">
        <v>1065</v>
      </c>
      <c r="AAN3844">
        <v>20</v>
      </c>
      <c r="AAO3844">
        <v>600</v>
      </c>
      <c r="AAP3844">
        <v>0</v>
      </c>
      <c r="AAQ3844">
        <v>999</v>
      </c>
      <c r="AAT3844" t="b">
        <v>1</v>
      </c>
      <c r="AAU3844" t="b">
        <v>1</v>
      </c>
      <c r="AAV3844" t="b">
        <v>1</v>
      </c>
      <c r="ABK3844">
        <v>5000</v>
      </c>
      <c r="ABL3844">
        <v>5000</v>
      </c>
      <c r="ABM3844" t="b">
        <v>1</v>
      </c>
      <c r="ABQ3844" t="b">
        <v>1</v>
      </c>
      <c r="ABY3844" t="b">
        <v>1</v>
      </c>
      <c r="ACF3844">
        <v>600</v>
      </c>
      <c r="ACJ3844">
        <v>35000</v>
      </c>
      <c r="ACR3844">
        <v>9000</v>
      </c>
      <c r="ACX3844" t="s">
        <v>1065</v>
      </c>
      <c r="ACY3844" t="s">
        <v>1065</v>
      </c>
      <c r="ADB3844" t="b">
        <v>1</v>
      </c>
      <c r="ADS3844" t="s">
        <v>1066</v>
      </c>
      <c r="ADU3844" t="s">
        <v>1066</v>
      </c>
      <c r="ADW3844" t="s">
        <v>1066</v>
      </c>
      <c r="AEU3844" t="s">
        <v>1066</v>
      </c>
      <c r="AFQ3844" t="s">
        <v>1066</v>
      </c>
      <c r="AGD3844" t="s">
        <v>1066</v>
      </c>
      <c r="AGG3844" t="s">
        <v>1066</v>
      </c>
      <c r="AGJ3844" t="s">
        <v>1066</v>
      </c>
      <c r="AGM3844" t="s">
        <v>1066</v>
      </c>
      <c r="AGO3844" t="s">
        <v>1066</v>
      </c>
      <c r="AGQ3844" t="s">
        <v>1068</v>
      </c>
      <c r="AGR3844" t="s">
        <v>1065</v>
      </c>
      <c r="AGS3844" t="s">
        <v>1066</v>
      </c>
      <c r="AGT3844" t="s">
        <v>1066</v>
      </c>
      <c r="AGV3844" t="b">
        <v>1</v>
      </c>
      <c r="AGY3844" t="s">
        <v>1209</v>
      </c>
      <c r="AGZ3844" t="s">
        <v>25100</v>
      </c>
      <c r="AHA3844" t="s">
        <v>1071</v>
      </c>
      <c r="AHB3844" t="s">
        <v>25101</v>
      </c>
      <c r="AHC3844" t="s">
        <v>1066</v>
      </c>
      <c r="AHE3844" t="s">
        <v>1066</v>
      </c>
      <c r="AHG3844" t="s">
        <v>25102</v>
      </c>
      <c r="AHI3844" t="b">
        <v>1</v>
      </c>
      <c r="AHR3844" t="s">
        <v>1090</v>
      </c>
      <c r="AMK3844" t="s">
        <v>1350</v>
      </c>
      <c r="AML3844" t="s">
        <v>25103</v>
      </c>
      <c r="AMM3844" t="s">
        <v>1065</v>
      </c>
      <c r="AMN3844">
        <v>7000</v>
      </c>
      <c r="AMO3844" t="s">
        <v>1066</v>
      </c>
      <c r="AMY3844" t="s">
        <v>1066</v>
      </c>
      <c r="ANW3844" t="s">
        <v>1066</v>
      </c>
      <c r="ANZ3844" t="s">
        <v>1066</v>
      </c>
      <c r="AOC3844" t="s">
        <v>1066</v>
      </c>
      <c r="AOE3844" t="s">
        <v>1065</v>
      </c>
    </row>
    <row r="3845" spans="3:1023 1025:1071">
      <c r="C3845" t="s">
        <v>25104</v>
      </c>
      <c r="D3845" t="s">
        <v>39025</v>
      </c>
      <c r="AHT3845" t="s">
        <v>1074</v>
      </c>
      <c r="AHU3845" t="s">
        <v>25105</v>
      </c>
      <c r="AHV3845" t="b">
        <v>1</v>
      </c>
      <c r="AIC3845" t="s">
        <v>1065</v>
      </c>
      <c r="AID3845" t="s">
        <v>1065</v>
      </c>
      <c r="AIE3845">
        <v>40000</v>
      </c>
      <c r="AIF3845" t="s">
        <v>1065</v>
      </c>
      <c r="AIK3845" t="s">
        <v>1066</v>
      </c>
      <c r="AIM3845" t="s">
        <v>1065</v>
      </c>
      <c r="AIO3845" t="s">
        <v>1066</v>
      </c>
      <c r="AJK3845" t="s">
        <v>1066</v>
      </c>
      <c r="AJM3845" t="s">
        <v>1066</v>
      </c>
      <c r="AKK3845" t="s">
        <v>1066</v>
      </c>
      <c r="ALG3845" t="s">
        <v>1066</v>
      </c>
      <c r="ALT3845" t="s">
        <v>1066</v>
      </c>
      <c r="ALW3845" t="s">
        <v>1066</v>
      </c>
      <c r="ALZ3845" t="s">
        <v>1066</v>
      </c>
      <c r="AMC3845" t="s">
        <v>1066</v>
      </c>
      <c r="AME3845" t="s">
        <v>1066</v>
      </c>
      <c r="AMG3845" t="s">
        <v>1071</v>
      </c>
      <c r="AMH3845" t="s">
        <v>25106</v>
      </c>
      <c r="AMI3845" t="s">
        <v>1090</v>
      </c>
      <c r="AMK3845" t="s">
        <v>1350</v>
      </c>
      <c r="AML3845" t="s">
        <v>25107</v>
      </c>
      <c r="AMM3845" t="s">
        <v>1065</v>
      </c>
      <c r="AMN3845">
        <v>7000</v>
      </c>
      <c r="AMO3845" t="s">
        <v>1066</v>
      </c>
      <c r="AMY3845" t="s">
        <v>1066</v>
      </c>
      <c r="ANW3845" t="s">
        <v>1066</v>
      </c>
      <c r="ANZ3845" t="s">
        <v>1066</v>
      </c>
      <c r="AOC3845" t="s">
        <v>1066</v>
      </c>
      <c r="AOE3845" t="s">
        <v>1065</v>
      </c>
    </row>
    <row r="3846" spans="3:1023 1025:1071">
      <c r="C3846" t="s">
        <v>25108</v>
      </c>
      <c r="D3846" t="s">
        <v>39025</v>
      </c>
      <c r="AMK3846" t="s">
        <v>10213</v>
      </c>
      <c r="AML3846" t="s">
        <v>25109</v>
      </c>
      <c r="AMM3846" t="s">
        <v>1065</v>
      </c>
      <c r="AMN3846">
        <v>7000</v>
      </c>
      <c r="AMO3846" t="s">
        <v>1066</v>
      </c>
      <c r="AMY3846" t="s">
        <v>1066</v>
      </c>
      <c r="ANW3846" t="s">
        <v>1066</v>
      </c>
      <c r="ANZ3846" t="s">
        <v>1066</v>
      </c>
      <c r="AOC3846" t="s">
        <v>1066</v>
      </c>
      <c r="AOE3846" t="s">
        <v>1065</v>
      </c>
    </row>
    <row r="3847" spans="3:1023 1025:1071">
      <c r="C3847" t="s">
        <v>25110</v>
      </c>
      <c r="D3847" t="s">
        <v>39025</v>
      </c>
      <c r="AHT3847" t="s">
        <v>1107</v>
      </c>
      <c r="AHU3847" t="s">
        <v>25111</v>
      </c>
      <c r="AIC3847" t="s">
        <v>1065</v>
      </c>
      <c r="AID3847" t="s">
        <v>1065</v>
      </c>
      <c r="AIE3847">
        <v>40000</v>
      </c>
      <c r="AIF3847" t="s">
        <v>1065</v>
      </c>
      <c r="AIK3847" t="s">
        <v>1066</v>
      </c>
      <c r="AIM3847" t="s">
        <v>1065</v>
      </c>
      <c r="AIO3847" t="s">
        <v>1066</v>
      </c>
      <c r="AJK3847" t="s">
        <v>1066</v>
      </c>
      <c r="AJM3847" t="s">
        <v>1066</v>
      </c>
      <c r="AKK3847" t="s">
        <v>1066</v>
      </c>
      <c r="ALG3847" t="s">
        <v>1066</v>
      </c>
      <c r="ALT3847" t="s">
        <v>1066</v>
      </c>
      <c r="ALW3847" t="s">
        <v>1066</v>
      </c>
      <c r="ALZ3847" t="s">
        <v>1066</v>
      </c>
      <c r="AMC3847" t="s">
        <v>1066</v>
      </c>
      <c r="AME3847" t="s">
        <v>1066</v>
      </c>
      <c r="AMG3847" t="s">
        <v>1071</v>
      </c>
      <c r="AMH3847" t="s">
        <v>25112</v>
      </c>
      <c r="AMI3847" t="s">
        <v>1090</v>
      </c>
      <c r="AMK3847" t="s">
        <v>1350</v>
      </c>
      <c r="AML3847" t="s">
        <v>25113</v>
      </c>
      <c r="AMM3847" t="s">
        <v>1065</v>
      </c>
      <c r="AMN3847">
        <v>7000</v>
      </c>
      <c r="AMO3847" t="s">
        <v>1066</v>
      </c>
      <c r="AMY3847" t="s">
        <v>1066</v>
      </c>
      <c r="ANW3847" t="s">
        <v>1066</v>
      </c>
      <c r="ANZ3847" t="s">
        <v>1066</v>
      </c>
      <c r="AOC3847" t="s">
        <v>1066</v>
      </c>
      <c r="AOE3847" t="s">
        <v>1065</v>
      </c>
    </row>
    <row r="3848" spans="3:1023 1025:1071">
      <c r="C3848" t="s">
        <v>25114</v>
      </c>
      <c r="D3848" t="s">
        <v>39025</v>
      </c>
      <c r="AMK3848" t="s">
        <v>18080</v>
      </c>
      <c r="AML3848" t="s">
        <v>25115</v>
      </c>
      <c r="AMM3848" t="s">
        <v>1065</v>
      </c>
      <c r="AMN3848">
        <v>7000</v>
      </c>
      <c r="AMO3848" t="s">
        <v>1066</v>
      </c>
      <c r="AMY3848" t="s">
        <v>1066</v>
      </c>
      <c r="ANW3848" t="s">
        <v>1066</v>
      </c>
      <c r="ANZ3848" t="s">
        <v>1066</v>
      </c>
      <c r="AOC3848" t="s">
        <v>1066</v>
      </c>
      <c r="AOE3848" t="s">
        <v>1065</v>
      </c>
    </row>
    <row r="3849" spans="3:1023 1025:1071">
      <c r="C3849" t="s">
        <v>25116</v>
      </c>
      <c r="D3849" t="s">
        <v>39025</v>
      </c>
      <c r="AHT3849" t="s">
        <v>1074</v>
      </c>
      <c r="AHU3849" t="s">
        <v>25117</v>
      </c>
      <c r="AHV3849" t="b">
        <v>1</v>
      </c>
      <c r="AIC3849" t="s">
        <v>1065</v>
      </c>
      <c r="AID3849" t="s">
        <v>1065</v>
      </c>
      <c r="AIE3849">
        <v>40000</v>
      </c>
      <c r="AIF3849" t="s">
        <v>1065</v>
      </c>
      <c r="AII3849" t="s">
        <v>1240</v>
      </c>
      <c r="AIK3849" t="s">
        <v>1066</v>
      </c>
      <c r="AIM3849" t="s">
        <v>1065</v>
      </c>
      <c r="AIO3849" t="s">
        <v>1066</v>
      </c>
      <c r="AJK3849" t="s">
        <v>1066</v>
      </c>
      <c r="AJM3849" t="s">
        <v>1066</v>
      </c>
      <c r="AKK3849" t="s">
        <v>1066</v>
      </c>
      <c r="ALG3849" t="s">
        <v>1066</v>
      </c>
      <c r="ALT3849" t="s">
        <v>1066</v>
      </c>
      <c r="ALW3849" t="s">
        <v>1066</v>
      </c>
      <c r="ALZ3849" t="s">
        <v>1066</v>
      </c>
      <c r="AMC3849" t="s">
        <v>1066</v>
      </c>
      <c r="AME3849" t="s">
        <v>1066</v>
      </c>
      <c r="AMG3849" t="s">
        <v>1071</v>
      </c>
      <c r="AMH3849" t="s">
        <v>25118</v>
      </c>
      <c r="AMI3849" t="s">
        <v>1090</v>
      </c>
      <c r="AMK3849" t="s">
        <v>1350</v>
      </c>
      <c r="AML3849" t="s">
        <v>25119</v>
      </c>
      <c r="AMM3849" t="s">
        <v>1065</v>
      </c>
      <c r="AMN3849">
        <v>7000</v>
      </c>
      <c r="AMO3849" t="s">
        <v>1066</v>
      </c>
      <c r="AMY3849" t="s">
        <v>1066</v>
      </c>
      <c r="ANW3849" t="s">
        <v>1066</v>
      </c>
      <c r="ANZ3849" t="s">
        <v>1066</v>
      </c>
      <c r="AOC3849" t="s">
        <v>1066</v>
      </c>
      <c r="AOE3849" t="s">
        <v>1065</v>
      </c>
    </row>
    <row r="3850" spans="3:1023 1025:1071">
      <c r="C3850" t="s">
        <v>25120</v>
      </c>
      <c r="D3850" t="s">
        <v>39025</v>
      </c>
      <c r="ZS3850" t="s">
        <v>1350</v>
      </c>
      <c r="ZT3850" t="s">
        <v>25121</v>
      </c>
      <c r="ZU3850" t="b">
        <v>1</v>
      </c>
      <c r="AAB3850" t="s">
        <v>1065</v>
      </c>
      <c r="AAC3850" t="s">
        <v>1065</v>
      </c>
      <c r="AAD3850">
        <v>40000</v>
      </c>
      <c r="AAE3850" t="s">
        <v>1065</v>
      </c>
      <c r="AAJ3850" t="s">
        <v>1066</v>
      </c>
      <c r="AAL3850" t="s">
        <v>1065</v>
      </c>
      <c r="AAN3850">
        <v>10</v>
      </c>
      <c r="AAO3850">
        <v>400</v>
      </c>
      <c r="AAP3850">
        <v>0</v>
      </c>
      <c r="AAQ3850">
        <v>0</v>
      </c>
      <c r="AAT3850" t="b">
        <v>1</v>
      </c>
      <c r="AAU3850" t="b">
        <v>1</v>
      </c>
      <c r="AAY3850" t="b">
        <v>1</v>
      </c>
      <c r="ABK3850">
        <v>0</v>
      </c>
      <c r="ABL3850">
        <v>0</v>
      </c>
      <c r="ABP3850" t="b">
        <v>1</v>
      </c>
      <c r="ACI3850">
        <v>40000</v>
      </c>
      <c r="ACX3850" t="s">
        <v>1065</v>
      </c>
      <c r="ACY3850" t="s">
        <v>1065</v>
      </c>
      <c r="ADC3850" t="b">
        <v>1</v>
      </c>
      <c r="ADS3850" t="s">
        <v>1066</v>
      </c>
      <c r="ADU3850" t="s">
        <v>1066</v>
      </c>
      <c r="ADW3850" t="s">
        <v>1065</v>
      </c>
      <c r="ADX3850" t="s">
        <v>25122</v>
      </c>
      <c r="AEC3850" t="b">
        <v>1</v>
      </c>
      <c r="AEL3850" t="b">
        <v>1</v>
      </c>
      <c r="AEO3850" t="b">
        <v>1</v>
      </c>
      <c r="AEU3850" t="s">
        <v>1066</v>
      </c>
      <c r="AFQ3850" t="s">
        <v>1066</v>
      </c>
      <c r="AGD3850" t="s">
        <v>1065</v>
      </c>
      <c r="AGE3850" t="s">
        <v>25123</v>
      </c>
      <c r="AGF3850" t="s">
        <v>1066</v>
      </c>
      <c r="AGG3850" t="s">
        <v>1066</v>
      </c>
      <c r="AGJ3850" t="s">
        <v>1066</v>
      </c>
      <c r="AGM3850" t="s">
        <v>1066</v>
      </c>
      <c r="AGO3850" t="s">
        <v>1066</v>
      </c>
      <c r="AGQ3850" t="s">
        <v>1068</v>
      </c>
      <c r="AGR3850" t="s">
        <v>1065</v>
      </c>
      <c r="AGS3850" t="s">
        <v>1066</v>
      </c>
      <c r="AGT3850" t="s">
        <v>1066</v>
      </c>
      <c r="AGU3850" t="b">
        <v>1</v>
      </c>
      <c r="AGY3850" t="s">
        <v>1069</v>
      </c>
      <c r="AGZ3850" t="s">
        <v>25124</v>
      </c>
      <c r="AHA3850" t="s">
        <v>1071</v>
      </c>
      <c r="AHB3850" t="s">
        <v>25125</v>
      </c>
      <c r="AHC3850" t="s">
        <v>1065</v>
      </c>
      <c r="AHD3850" t="s">
        <v>25126</v>
      </c>
      <c r="AHE3850" t="s">
        <v>1066</v>
      </c>
      <c r="AHG3850" t="s">
        <v>25127</v>
      </c>
      <c r="AHQ3850" t="b">
        <v>1</v>
      </c>
      <c r="AHR3850" t="s">
        <v>2084</v>
      </c>
      <c r="AMK3850" t="s">
        <v>1350</v>
      </c>
      <c r="AML3850" t="s">
        <v>25128</v>
      </c>
      <c r="AMM3850" t="s">
        <v>1065</v>
      </c>
      <c r="AMN3850">
        <v>7000</v>
      </c>
      <c r="AMO3850" t="s">
        <v>1066</v>
      </c>
      <c r="AMY3850" t="s">
        <v>1066</v>
      </c>
      <c r="ANW3850" t="s">
        <v>1066</v>
      </c>
      <c r="ANZ3850" t="s">
        <v>1066</v>
      </c>
      <c r="AOC3850" t="s">
        <v>1066</v>
      </c>
      <c r="AOE3850" t="s">
        <v>1065</v>
      </c>
    </row>
    <row r="3851" spans="3:1023 1025:1071">
      <c r="C3851" t="s">
        <v>25129</v>
      </c>
      <c r="D3851" t="s">
        <v>39025</v>
      </c>
      <c r="AMK3851" t="s">
        <v>1268</v>
      </c>
      <c r="AML3851" t="s">
        <v>25130</v>
      </c>
      <c r="AMM3851" t="s">
        <v>1065</v>
      </c>
      <c r="AMN3851">
        <v>7000</v>
      </c>
      <c r="AMO3851" t="s">
        <v>1066</v>
      </c>
      <c r="AMY3851" t="s">
        <v>1066</v>
      </c>
      <c r="ANW3851" t="s">
        <v>1066</v>
      </c>
      <c r="ANZ3851" t="s">
        <v>1066</v>
      </c>
      <c r="AOC3851" t="s">
        <v>1066</v>
      </c>
      <c r="AOE3851" t="s">
        <v>1065</v>
      </c>
    </row>
    <row r="3852" spans="3:1023 1025:1071">
      <c r="C3852" t="s">
        <v>25131</v>
      </c>
      <c r="D3852" t="s">
        <v>39025</v>
      </c>
      <c r="AHT3852" t="s">
        <v>1350</v>
      </c>
      <c r="AHU3852" t="s">
        <v>25132</v>
      </c>
      <c r="AHV3852" t="b">
        <v>1</v>
      </c>
      <c r="AIC3852" t="s">
        <v>1065</v>
      </c>
      <c r="AID3852" t="s">
        <v>1065</v>
      </c>
      <c r="AIE3852">
        <v>40000</v>
      </c>
      <c r="AIF3852" t="s">
        <v>1100</v>
      </c>
      <c r="AII3852" t="s">
        <v>1101</v>
      </c>
      <c r="AIK3852" t="s">
        <v>1066</v>
      </c>
      <c r="AIM3852" t="s">
        <v>1065</v>
      </c>
      <c r="AIO3852" t="s">
        <v>1066</v>
      </c>
      <c r="AJK3852" t="s">
        <v>1066</v>
      </c>
      <c r="AJM3852" t="s">
        <v>1066</v>
      </c>
      <c r="AKK3852" t="s">
        <v>1066</v>
      </c>
      <c r="ALG3852" t="s">
        <v>1066</v>
      </c>
      <c r="ALT3852" t="s">
        <v>1066</v>
      </c>
      <c r="ALW3852" t="s">
        <v>1066</v>
      </c>
      <c r="ALZ3852" t="s">
        <v>1066</v>
      </c>
      <c r="AMC3852" t="s">
        <v>1066</v>
      </c>
      <c r="AME3852" t="s">
        <v>1066</v>
      </c>
      <c r="AMG3852" t="s">
        <v>1071</v>
      </c>
      <c r="AMH3852" t="s">
        <v>24261</v>
      </c>
      <c r="AMI3852" t="s">
        <v>2084</v>
      </c>
      <c r="AMK3852" t="s">
        <v>1350</v>
      </c>
      <c r="AML3852" t="s">
        <v>25133</v>
      </c>
      <c r="AMM3852" t="s">
        <v>1065</v>
      </c>
      <c r="AMN3852">
        <v>7000</v>
      </c>
      <c r="AMO3852" t="s">
        <v>1066</v>
      </c>
      <c r="AMY3852" t="s">
        <v>1066</v>
      </c>
      <c r="ANA3852" t="b">
        <v>1</v>
      </c>
      <c r="ANW3852" t="s">
        <v>1066</v>
      </c>
      <c r="ANZ3852" t="s">
        <v>1066</v>
      </c>
      <c r="AOC3852" t="s">
        <v>1066</v>
      </c>
      <c r="AOE3852" t="s">
        <v>1065</v>
      </c>
    </row>
    <row r="3853" spans="3:1023 1025:1071">
      <c r="C3853" t="s">
        <v>25134</v>
      </c>
      <c r="D3853" t="s">
        <v>39025</v>
      </c>
      <c r="ZS3853" t="s">
        <v>1294</v>
      </c>
      <c r="ZT3853" t="s">
        <v>25135</v>
      </c>
      <c r="ZU3853" t="b">
        <v>1</v>
      </c>
      <c r="AAB3853" t="s">
        <v>1065</v>
      </c>
      <c r="AAC3853" t="s">
        <v>1065</v>
      </c>
      <c r="AAD3853">
        <v>40000</v>
      </c>
      <c r="AAE3853" t="s">
        <v>1065</v>
      </c>
      <c r="AAJ3853" t="s">
        <v>1066</v>
      </c>
      <c r="AAL3853" t="s">
        <v>1065</v>
      </c>
      <c r="AAN3853">
        <v>30</v>
      </c>
      <c r="AAO3853">
        <v>200</v>
      </c>
      <c r="AAP3853">
        <v>0</v>
      </c>
      <c r="AAQ3853">
        <v>0</v>
      </c>
      <c r="AAT3853" t="b">
        <v>1</v>
      </c>
      <c r="AAU3853" t="b">
        <v>1</v>
      </c>
      <c r="AAW3853" t="b">
        <v>1</v>
      </c>
      <c r="AAY3853" t="b">
        <v>1</v>
      </c>
      <c r="AAZ3853" t="b">
        <v>1</v>
      </c>
      <c r="ABK3853">
        <v>0</v>
      </c>
      <c r="ABL3853">
        <v>0</v>
      </c>
      <c r="ABM3853" t="b">
        <v>1</v>
      </c>
      <c r="ABN3853" t="b">
        <v>1</v>
      </c>
      <c r="ABO3853" t="b">
        <v>1</v>
      </c>
      <c r="ABP3853" t="b">
        <v>1</v>
      </c>
      <c r="ACF3853">
        <v>4300</v>
      </c>
      <c r="ACG3853">
        <v>500</v>
      </c>
      <c r="ACH3853">
        <v>5500</v>
      </c>
      <c r="ACI3853">
        <v>29400</v>
      </c>
      <c r="ACX3853" t="s">
        <v>1065</v>
      </c>
      <c r="ACY3853" t="s">
        <v>1066</v>
      </c>
      <c r="ADU3853" t="s">
        <v>1066</v>
      </c>
      <c r="ADW3853" t="s">
        <v>1066</v>
      </c>
      <c r="AEU3853" t="s">
        <v>1066</v>
      </c>
      <c r="AFQ3853" t="s">
        <v>1066</v>
      </c>
      <c r="AGD3853" t="s">
        <v>1066</v>
      </c>
      <c r="AGG3853" t="s">
        <v>1066</v>
      </c>
      <c r="AGJ3853" t="s">
        <v>1066</v>
      </c>
      <c r="AGM3853" t="s">
        <v>1066</v>
      </c>
      <c r="AGO3853" t="s">
        <v>1066</v>
      </c>
      <c r="AGQ3853" t="s">
        <v>1068</v>
      </c>
      <c r="AGR3853" t="s">
        <v>1065</v>
      </c>
      <c r="AGS3853" t="s">
        <v>1065</v>
      </c>
      <c r="AGT3853" t="s">
        <v>1066</v>
      </c>
      <c r="AGW3853" t="b">
        <v>1</v>
      </c>
      <c r="AGY3853" t="s">
        <v>1069</v>
      </c>
      <c r="AGZ3853" t="s">
        <v>25136</v>
      </c>
      <c r="AHA3853" t="s">
        <v>1071</v>
      </c>
      <c r="AHB3853" t="s">
        <v>25137</v>
      </c>
      <c r="AHC3853" t="s">
        <v>1066</v>
      </c>
      <c r="AHE3853" t="s">
        <v>1066</v>
      </c>
      <c r="AHG3853" t="s">
        <v>25138</v>
      </c>
      <c r="AHL3853" t="b">
        <v>1</v>
      </c>
      <c r="AHM3853" t="b">
        <v>1</v>
      </c>
      <c r="AHR3853" t="s">
        <v>1157</v>
      </c>
      <c r="AMK3853" t="s">
        <v>1350</v>
      </c>
      <c r="AML3853" t="s">
        <v>25139</v>
      </c>
      <c r="AMM3853" t="s">
        <v>1065</v>
      </c>
      <c r="AMN3853">
        <v>7000</v>
      </c>
      <c r="AMO3853" t="s">
        <v>1066</v>
      </c>
      <c r="AMY3853" t="s">
        <v>1066</v>
      </c>
      <c r="ANW3853" t="s">
        <v>1066</v>
      </c>
      <c r="ANZ3853" t="s">
        <v>1066</v>
      </c>
      <c r="AOC3853" t="s">
        <v>1066</v>
      </c>
      <c r="AOE3853" t="s">
        <v>1065</v>
      </c>
    </row>
    <row r="3854" spans="3:1023 1025:1071">
      <c r="C3854" t="s">
        <v>25140</v>
      </c>
      <c r="D3854" t="s">
        <v>39025</v>
      </c>
      <c r="AHT3854" t="s">
        <v>1074</v>
      </c>
      <c r="AHU3854" t="s">
        <v>25141</v>
      </c>
      <c r="AHV3854" t="b">
        <v>1</v>
      </c>
      <c r="AIC3854" t="s">
        <v>1065</v>
      </c>
      <c r="AID3854" t="s">
        <v>1065</v>
      </c>
      <c r="AIE3854">
        <v>40000</v>
      </c>
      <c r="AIF3854" t="s">
        <v>1100</v>
      </c>
      <c r="AII3854" t="s">
        <v>1101</v>
      </c>
      <c r="AIK3854" t="s">
        <v>1066</v>
      </c>
      <c r="AIM3854" t="s">
        <v>1065</v>
      </c>
      <c r="AIO3854" t="s">
        <v>1065</v>
      </c>
      <c r="AIS3854" t="b">
        <v>1</v>
      </c>
      <c r="AJI3854" t="s">
        <v>1066</v>
      </c>
      <c r="AJK3854" t="s">
        <v>1066</v>
      </c>
      <c r="AJM3854" t="s">
        <v>1066</v>
      </c>
      <c r="AKK3854" t="s">
        <v>1066</v>
      </c>
      <c r="ALG3854" t="s">
        <v>1066</v>
      </c>
      <c r="ALT3854" t="s">
        <v>1066</v>
      </c>
      <c r="ALW3854" t="s">
        <v>1066</v>
      </c>
      <c r="ALZ3854" t="s">
        <v>1066</v>
      </c>
      <c r="AMC3854" t="s">
        <v>1066</v>
      </c>
      <c r="AME3854" t="s">
        <v>1066</v>
      </c>
      <c r="AMG3854" t="s">
        <v>1071</v>
      </c>
      <c r="AMH3854" t="s">
        <v>25142</v>
      </c>
      <c r="AMI3854" t="s">
        <v>1090</v>
      </c>
      <c r="AMK3854" t="s">
        <v>1074</v>
      </c>
      <c r="AML3854" t="s">
        <v>25143</v>
      </c>
      <c r="AMM3854" t="s">
        <v>1065</v>
      </c>
      <c r="AMN3854">
        <v>7000</v>
      </c>
      <c r="AMO3854" t="s">
        <v>1066</v>
      </c>
      <c r="AMY3854" t="s">
        <v>1066</v>
      </c>
      <c r="ANW3854" t="s">
        <v>1066</v>
      </c>
      <c r="ANZ3854" t="s">
        <v>1066</v>
      </c>
      <c r="AOC3854" t="s">
        <v>1066</v>
      </c>
      <c r="AOE3854" t="s">
        <v>1065</v>
      </c>
    </row>
    <row r="3855" spans="3:1023 1025:1071">
      <c r="C3855" t="s">
        <v>25144</v>
      </c>
      <c r="D3855" t="s">
        <v>39025</v>
      </c>
      <c r="AHT3855" t="s">
        <v>16280</v>
      </c>
      <c r="AHU3855" t="s">
        <v>25145</v>
      </c>
      <c r="AHV3855" t="b">
        <v>1</v>
      </c>
      <c r="AIC3855" t="s">
        <v>1065</v>
      </c>
      <c r="AID3855" t="s">
        <v>1065</v>
      </c>
      <c r="AIE3855">
        <v>40000</v>
      </c>
      <c r="AIF3855" t="s">
        <v>1065</v>
      </c>
      <c r="AIK3855" t="s">
        <v>1066</v>
      </c>
      <c r="AIM3855" t="s">
        <v>1065</v>
      </c>
      <c r="AIO3855" t="s">
        <v>1066</v>
      </c>
      <c r="AJK3855" t="s">
        <v>1066</v>
      </c>
      <c r="AJM3855" t="s">
        <v>1066</v>
      </c>
      <c r="AKK3855" t="s">
        <v>1066</v>
      </c>
      <c r="ALG3855" t="s">
        <v>1066</v>
      </c>
      <c r="ALT3855" t="s">
        <v>1066</v>
      </c>
      <c r="ALW3855" t="s">
        <v>1066</v>
      </c>
      <c r="ALZ3855" t="s">
        <v>1066</v>
      </c>
      <c r="AMC3855" t="s">
        <v>1066</v>
      </c>
      <c r="AME3855" t="s">
        <v>1066</v>
      </c>
      <c r="AMG3855" t="s">
        <v>1071</v>
      </c>
      <c r="AMH3855" t="s">
        <v>25146</v>
      </c>
      <c r="AMI3855" t="s">
        <v>1090</v>
      </c>
      <c r="AMK3855" t="s">
        <v>1074</v>
      </c>
      <c r="AML3855" t="s">
        <v>25147</v>
      </c>
      <c r="AMM3855" t="s">
        <v>1065</v>
      </c>
      <c r="AMN3855">
        <v>7000</v>
      </c>
      <c r="AMO3855" t="s">
        <v>1066</v>
      </c>
      <c r="AMY3855" t="s">
        <v>1066</v>
      </c>
      <c r="ANW3855" t="s">
        <v>1066</v>
      </c>
      <c r="ANZ3855" t="s">
        <v>1066</v>
      </c>
      <c r="AOC3855" t="s">
        <v>1066</v>
      </c>
      <c r="AOE3855" t="s">
        <v>1065</v>
      </c>
    </row>
    <row r="3856" spans="3:1023 1025:1071">
      <c r="C3856" t="s">
        <v>25148</v>
      </c>
      <c r="D3856" t="s">
        <v>39025</v>
      </c>
      <c r="AHT3856" t="s">
        <v>1107</v>
      </c>
      <c r="AHU3856" t="s">
        <v>25149</v>
      </c>
      <c r="AHV3856" t="b">
        <v>1</v>
      </c>
      <c r="AIC3856" t="s">
        <v>1065</v>
      </c>
      <c r="AID3856" t="s">
        <v>1065</v>
      </c>
      <c r="AIE3856">
        <v>40000</v>
      </c>
      <c r="AIF3856" t="s">
        <v>1065</v>
      </c>
      <c r="AIK3856" t="s">
        <v>1066</v>
      </c>
      <c r="AIM3856" t="s">
        <v>1065</v>
      </c>
      <c r="AIO3856" t="s">
        <v>1066</v>
      </c>
      <c r="AJK3856" t="s">
        <v>1066</v>
      </c>
      <c r="AJM3856" t="s">
        <v>1066</v>
      </c>
      <c r="AKK3856" t="s">
        <v>1066</v>
      </c>
      <c r="ALG3856" t="s">
        <v>1066</v>
      </c>
      <c r="ALT3856" t="s">
        <v>1066</v>
      </c>
      <c r="ALW3856" t="s">
        <v>1066</v>
      </c>
      <c r="ALZ3856" t="s">
        <v>1066</v>
      </c>
      <c r="AMC3856" t="s">
        <v>1066</v>
      </c>
      <c r="AME3856" t="s">
        <v>1066</v>
      </c>
      <c r="AMG3856" t="s">
        <v>1071</v>
      </c>
      <c r="AMH3856" t="s">
        <v>25150</v>
      </c>
      <c r="AMI3856" t="s">
        <v>1090</v>
      </c>
      <c r="AMK3856" t="s">
        <v>1350</v>
      </c>
      <c r="AML3856" t="s">
        <v>25151</v>
      </c>
      <c r="AMM3856" t="s">
        <v>1065</v>
      </c>
      <c r="AMN3856">
        <v>7000</v>
      </c>
      <c r="AMO3856" t="s">
        <v>1066</v>
      </c>
      <c r="AMY3856" t="s">
        <v>1066</v>
      </c>
      <c r="ANW3856" t="s">
        <v>1066</v>
      </c>
      <c r="ANZ3856" t="s">
        <v>1066</v>
      </c>
      <c r="AOC3856" t="s">
        <v>1066</v>
      </c>
      <c r="AOE3856" t="s">
        <v>1065</v>
      </c>
    </row>
    <row r="3857" spans="3:1023 1025:1071">
      <c r="C3857" t="s">
        <v>25152</v>
      </c>
      <c r="D3857" t="s">
        <v>39025</v>
      </c>
      <c r="AHT3857" t="s">
        <v>1107</v>
      </c>
      <c r="AHU3857" t="s">
        <v>25153</v>
      </c>
      <c r="AHV3857" t="b">
        <v>1</v>
      </c>
      <c r="AIC3857" t="s">
        <v>1065</v>
      </c>
      <c r="AID3857" t="s">
        <v>1065</v>
      </c>
      <c r="AIE3857">
        <v>40000</v>
      </c>
      <c r="AIF3857" t="s">
        <v>1065</v>
      </c>
      <c r="AIK3857" t="s">
        <v>1066</v>
      </c>
      <c r="AIM3857" t="s">
        <v>1065</v>
      </c>
      <c r="AIO3857" t="s">
        <v>1065</v>
      </c>
      <c r="AIR3857" t="b">
        <v>1</v>
      </c>
      <c r="AIS3857" t="b">
        <v>1</v>
      </c>
      <c r="AJI3857" t="s">
        <v>1066</v>
      </c>
      <c r="AJK3857" t="s">
        <v>1066</v>
      </c>
      <c r="AJM3857" t="s">
        <v>1066</v>
      </c>
      <c r="AKK3857" t="s">
        <v>1066</v>
      </c>
      <c r="ALG3857" t="s">
        <v>1066</v>
      </c>
      <c r="ALT3857" t="s">
        <v>1066</v>
      </c>
      <c r="ALW3857" t="s">
        <v>1066</v>
      </c>
      <c r="ALZ3857" t="s">
        <v>1066</v>
      </c>
      <c r="AMC3857" t="s">
        <v>1066</v>
      </c>
      <c r="AME3857" t="s">
        <v>1066</v>
      </c>
      <c r="AMG3857" t="s">
        <v>1071</v>
      </c>
      <c r="AMH3857" t="s">
        <v>25154</v>
      </c>
      <c r="AMI3857" t="s">
        <v>1090</v>
      </c>
      <c r="AMK3857" t="s">
        <v>1074</v>
      </c>
      <c r="AML3857" t="s">
        <v>25155</v>
      </c>
      <c r="AMM3857" t="s">
        <v>1065</v>
      </c>
      <c r="AMN3857">
        <v>7000</v>
      </c>
      <c r="AMO3857" t="s">
        <v>1066</v>
      </c>
      <c r="AMY3857" t="s">
        <v>1066</v>
      </c>
      <c r="ANW3857" t="s">
        <v>1066</v>
      </c>
      <c r="ANZ3857" t="s">
        <v>1066</v>
      </c>
      <c r="AOC3857" t="s">
        <v>1066</v>
      </c>
      <c r="AOE3857" t="s">
        <v>1065</v>
      </c>
    </row>
    <row r="3858" spans="3:1023 1025:1071">
      <c r="C3858" t="s">
        <v>25156</v>
      </c>
      <c r="D3858" t="s">
        <v>39025</v>
      </c>
      <c r="AHT3858" t="s">
        <v>16280</v>
      </c>
      <c r="AHU3858" t="s">
        <v>25157</v>
      </c>
      <c r="AHV3858" t="b">
        <v>1</v>
      </c>
      <c r="AIC3858" t="s">
        <v>1065</v>
      </c>
      <c r="AID3858" t="s">
        <v>1065</v>
      </c>
      <c r="AIE3858">
        <v>40000</v>
      </c>
      <c r="AIF3858" t="s">
        <v>1065</v>
      </c>
      <c r="AIK3858" t="s">
        <v>1066</v>
      </c>
      <c r="AIM3858" t="s">
        <v>1065</v>
      </c>
      <c r="AIO3858" t="s">
        <v>1066</v>
      </c>
      <c r="AJK3858" t="s">
        <v>1066</v>
      </c>
      <c r="AJM3858" t="s">
        <v>1066</v>
      </c>
      <c r="AKK3858" t="s">
        <v>1066</v>
      </c>
      <c r="ALG3858" t="s">
        <v>1066</v>
      </c>
      <c r="ALT3858" t="s">
        <v>1066</v>
      </c>
      <c r="ALW3858" t="s">
        <v>1066</v>
      </c>
      <c r="ALZ3858" t="s">
        <v>1066</v>
      </c>
      <c r="AMC3858" t="s">
        <v>1066</v>
      </c>
      <c r="AME3858" t="s">
        <v>1066</v>
      </c>
      <c r="AMG3858" t="s">
        <v>1071</v>
      </c>
      <c r="AMH3858" t="s">
        <v>25158</v>
      </c>
      <c r="AMI3858" t="s">
        <v>1090</v>
      </c>
      <c r="AMK3858" t="s">
        <v>10213</v>
      </c>
      <c r="AML3858" t="s">
        <v>25159</v>
      </c>
      <c r="AMM3858" t="s">
        <v>1065</v>
      </c>
      <c r="AMN3858">
        <v>7000</v>
      </c>
      <c r="AMO3858" t="s">
        <v>1066</v>
      </c>
      <c r="AMY3858" t="s">
        <v>1066</v>
      </c>
      <c r="ANW3858" t="s">
        <v>1066</v>
      </c>
      <c r="ANZ3858" t="s">
        <v>1066</v>
      </c>
      <c r="AOC3858" t="s">
        <v>1066</v>
      </c>
      <c r="AOE3858" t="s">
        <v>1065</v>
      </c>
    </row>
    <row r="3859" spans="3:1023 1025:1071">
      <c r="C3859" t="s">
        <v>25160</v>
      </c>
      <c r="D3859" t="s">
        <v>39025</v>
      </c>
      <c r="AHT3859" t="s">
        <v>1107</v>
      </c>
      <c r="AHU3859" t="s">
        <v>25161</v>
      </c>
      <c r="AHV3859" t="b">
        <v>1</v>
      </c>
      <c r="AIC3859" t="s">
        <v>1065</v>
      </c>
      <c r="AID3859" t="s">
        <v>1065</v>
      </c>
      <c r="AIE3859">
        <v>40000</v>
      </c>
      <c r="AIF3859" t="s">
        <v>1065</v>
      </c>
      <c r="AIK3859" t="s">
        <v>1066</v>
      </c>
      <c r="AIM3859" t="s">
        <v>1065</v>
      </c>
      <c r="AIO3859" t="s">
        <v>1066</v>
      </c>
      <c r="AJK3859" t="s">
        <v>1066</v>
      </c>
      <c r="AJM3859" t="s">
        <v>1066</v>
      </c>
      <c r="AKK3859" t="s">
        <v>1066</v>
      </c>
      <c r="ALG3859" t="s">
        <v>1066</v>
      </c>
      <c r="ALT3859" t="s">
        <v>1066</v>
      </c>
      <c r="ALW3859" t="s">
        <v>1066</v>
      </c>
      <c r="ALZ3859" t="s">
        <v>1066</v>
      </c>
      <c r="AMC3859" t="s">
        <v>1066</v>
      </c>
      <c r="AME3859" t="s">
        <v>1066</v>
      </c>
      <c r="AMG3859" t="s">
        <v>1071</v>
      </c>
      <c r="AMH3859" t="s">
        <v>25162</v>
      </c>
      <c r="AMI3859" t="s">
        <v>1090</v>
      </c>
      <c r="AMK3859" t="s">
        <v>1350</v>
      </c>
      <c r="AML3859" t="s">
        <v>25163</v>
      </c>
      <c r="AMM3859" t="s">
        <v>1065</v>
      </c>
      <c r="AMN3859">
        <v>7000</v>
      </c>
      <c r="AMO3859" t="s">
        <v>1066</v>
      </c>
      <c r="AMY3859" t="s">
        <v>1066</v>
      </c>
      <c r="ANW3859" t="s">
        <v>1066</v>
      </c>
      <c r="ANZ3859" t="s">
        <v>1066</v>
      </c>
      <c r="AOC3859" t="s">
        <v>1066</v>
      </c>
      <c r="AOE3859" t="s">
        <v>1065</v>
      </c>
    </row>
    <row r="3860" spans="3:1023 1025:1071">
      <c r="C3860" t="s">
        <v>25164</v>
      </c>
      <c r="D3860" t="s">
        <v>39025</v>
      </c>
      <c r="AHT3860" t="s">
        <v>1350</v>
      </c>
      <c r="AHU3860" t="s">
        <v>25165</v>
      </c>
      <c r="AHV3860" t="b">
        <v>1</v>
      </c>
      <c r="AIC3860" t="s">
        <v>1065</v>
      </c>
      <c r="AID3860" t="s">
        <v>1065</v>
      </c>
      <c r="AIE3860">
        <v>40000</v>
      </c>
      <c r="AIF3860" t="s">
        <v>1065</v>
      </c>
      <c r="AIK3860" t="s">
        <v>1066</v>
      </c>
      <c r="AIM3860" t="s">
        <v>1065</v>
      </c>
      <c r="AIO3860" t="s">
        <v>1066</v>
      </c>
      <c r="AJK3860" t="s">
        <v>1066</v>
      </c>
      <c r="AJM3860" t="s">
        <v>1066</v>
      </c>
      <c r="AKK3860" t="s">
        <v>1066</v>
      </c>
      <c r="ALG3860" t="s">
        <v>1066</v>
      </c>
      <c r="ALT3860" t="s">
        <v>1066</v>
      </c>
      <c r="ALW3860" t="s">
        <v>1066</v>
      </c>
      <c r="ALZ3860" t="s">
        <v>1066</v>
      </c>
      <c r="AMC3860" t="s">
        <v>1066</v>
      </c>
      <c r="AME3860" t="s">
        <v>1066</v>
      </c>
      <c r="AMG3860" t="s">
        <v>1071</v>
      </c>
      <c r="AMH3860" t="s">
        <v>25166</v>
      </c>
      <c r="AMI3860" t="s">
        <v>2084</v>
      </c>
      <c r="AMK3860" t="s">
        <v>1350</v>
      </c>
      <c r="AML3860" t="s">
        <v>25167</v>
      </c>
      <c r="AMM3860" t="s">
        <v>1065</v>
      </c>
      <c r="AMN3860">
        <v>7000</v>
      </c>
      <c r="AMO3860" t="s">
        <v>1066</v>
      </c>
      <c r="AMY3860" t="s">
        <v>1066</v>
      </c>
      <c r="ANW3860" t="s">
        <v>1066</v>
      </c>
      <c r="ANZ3860" t="s">
        <v>1066</v>
      </c>
      <c r="AOC3860" t="s">
        <v>1066</v>
      </c>
      <c r="AOE3860" t="s">
        <v>1065</v>
      </c>
    </row>
    <row r="3861" spans="3:1023 1025:1071">
      <c r="C3861" t="s">
        <v>25168</v>
      </c>
      <c r="D3861" t="s">
        <v>39025</v>
      </c>
      <c r="AHT3861" t="s">
        <v>1107</v>
      </c>
      <c r="AHU3861" t="s">
        <v>25169</v>
      </c>
      <c r="AHV3861" t="b">
        <v>1</v>
      </c>
      <c r="AIC3861" t="s">
        <v>1065</v>
      </c>
      <c r="AID3861" t="s">
        <v>1065</v>
      </c>
      <c r="AIE3861">
        <v>40000</v>
      </c>
      <c r="AIF3861" t="s">
        <v>1065</v>
      </c>
      <c r="AIK3861" t="s">
        <v>1066</v>
      </c>
      <c r="AIM3861" t="s">
        <v>1065</v>
      </c>
      <c r="AIO3861" t="s">
        <v>1066</v>
      </c>
      <c r="AJK3861" t="s">
        <v>1066</v>
      </c>
      <c r="AJM3861" t="s">
        <v>1066</v>
      </c>
      <c r="AKK3861" t="s">
        <v>1066</v>
      </c>
      <c r="ALG3861" t="s">
        <v>1066</v>
      </c>
      <c r="ALT3861" t="s">
        <v>1066</v>
      </c>
      <c r="ALW3861" t="s">
        <v>1066</v>
      </c>
      <c r="ALZ3861" t="s">
        <v>1066</v>
      </c>
      <c r="AMC3861" t="s">
        <v>1066</v>
      </c>
      <c r="AME3861" t="s">
        <v>1066</v>
      </c>
      <c r="AMG3861" t="s">
        <v>1071</v>
      </c>
      <c r="AMH3861" t="s">
        <v>25170</v>
      </c>
      <c r="AMI3861" t="s">
        <v>1090</v>
      </c>
      <c r="AMK3861" t="s">
        <v>1350</v>
      </c>
      <c r="AML3861" t="s">
        <v>25171</v>
      </c>
      <c r="AMM3861" t="s">
        <v>1065</v>
      </c>
      <c r="AMN3861">
        <v>7000</v>
      </c>
      <c r="AMO3861" t="s">
        <v>1066</v>
      </c>
      <c r="AMY3861" t="s">
        <v>1066</v>
      </c>
      <c r="ANW3861" t="s">
        <v>1066</v>
      </c>
      <c r="ANZ3861" t="s">
        <v>1066</v>
      </c>
      <c r="AOC3861" t="s">
        <v>1066</v>
      </c>
      <c r="AOE3861" t="s">
        <v>1065</v>
      </c>
    </row>
    <row r="3862" spans="3:1023 1025:1071">
      <c r="C3862" t="s">
        <v>25172</v>
      </c>
      <c r="D3862" t="s">
        <v>39025</v>
      </c>
      <c r="AHT3862" t="s">
        <v>1350</v>
      </c>
      <c r="AHU3862" t="s">
        <v>25173</v>
      </c>
      <c r="AHV3862" t="b">
        <v>1</v>
      </c>
      <c r="AIC3862" t="s">
        <v>1065</v>
      </c>
      <c r="AID3862" t="s">
        <v>1065</v>
      </c>
      <c r="AIE3862">
        <v>40000</v>
      </c>
      <c r="AIF3862" t="s">
        <v>1065</v>
      </c>
      <c r="AIK3862" t="s">
        <v>1066</v>
      </c>
      <c r="AIM3862" t="s">
        <v>1065</v>
      </c>
      <c r="AIO3862" t="s">
        <v>1066</v>
      </c>
      <c r="AJK3862" t="s">
        <v>1066</v>
      </c>
      <c r="AJM3862" t="s">
        <v>1066</v>
      </c>
      <c r="AKK3862" t="s">
        <v>1066</v>
      </c>
      <c r="ALG3862" t="s">
        <v>1066</v>
      </c>
      <c r="ALT3862" t="s">
        <v>1066</v>
      </c>
      <c r="ALW3862" t="s">
        <v>1066</v>
      </c>
      <c r="ALZ3862" t="s">
        <v>1066</v>
      </c>
      <c r="AMC3862" t="s">
        <v>1066</v>
      </c>
      <c r="AME3862" t="s">
        <v>1066</v>
      </c>
      <c r="AMG3862" t="s">
        <v>1071</v>
      </c>
      <c r="AMH3862" t="s">
        <v>25174</v>
      </c>
      <c r="AMI3862" t="s">
        <v>25175</v>
      </c>
      <c r="AMK3862" t="s">
        <v>10213</v>
      </c>
      <c r="AML3862" t="s">
        <v>25176</v>
      </c>
      <c r="AMM3862" t="s">
        <v>1065</v>
      </c>
      <c r="AMN3862">
        <v>7000</v>
      </c>
      <c r="AMO3862" t="s">
        <v>1066</v>
      </c>
      <c r="AMY3862" t="s">
        <v>1066</v>
      </c>
      <c r="ANW3862" t="s">
        <v>1066</v>
      </c>
      <c r="ANZ3862" t="s">
        <v>1066</v>
      </c>
      <c r="AOC3862" t="s">
        <v>1066</v>
      </c>
      <c r="AOE3862" t="s">
        <v>1065</v>
      </c>
    </row>
    <row r="3863" spans="3:1023 1025:1071">
      <c r="C3863" t="s">
        <v>25177</v>
      </c>
      <c r="D3863" t="s">
        <v>39025</v>
      </c>
      <c r="ZS3863" t="s">
        <v>1350</v>
      </c>
      <c r="ZT3863" t="s">
        <v>25178</v>
      </c>
      <c r="ZU3863" t="b">
        <v>1</v>
      </c>
      <c r="AAB3863" t="s">
        <v>1065</v>
      </c>
      <c r="AAC3863" t="s">
        <v>1065</v>
      </c>
      <c r="AAD3863">
        <v>40000</v>
      </c>
      <c r="AAE3863" t="s">
        <v>1100</v>
      </c>
      <c r="AAH3863" t="s">
        <v>1101</v>
      </c>
      <c r="AAJ3863" t="s">
        <v>1066</v>
      </c>
      <c r="AAL3863" t="s">
        <v>1065</v>
      </c>
      <c r="AAN3863">
        <v>0</v>
      </c>
      <c r="AAO3863">
        <v>0</v>
      </c>
      <c r="AAP3863">
        <v>20</v>
      </c>
      <c r="AAQ3863">
        <v>200</v>
      </c>
      <c r="AAU3863" t="b">
        <v>1</v>
      </c>
      <c r="ABK3863">
        <v>0</v>
      </c>
      <c r="ABL3863">
        <v>0</v>
      </c>
      <c r="ABP3863" t="b">
        <v>1</v>
      </c>
      <c r="ACI3863">
        <v>40000</v>
      </c>
      <c r="ACX3863" t="s">
        <v>1065</v>
      </c>
      <c r="ACY3863" t="s">
        <v>1066</v>
      </c>
      <c r="ADU3863" t="s">
        <v>1066</v>
      </c>
      <c r="ADW3863" t="s">
        <v>1066</v>
      </c>
      <c r="AEU3863" t="s">
        <v>1066</v>
      </c>
      <c r="AFQ3863" t="s">
        <v>1066</v>
      </c>
      <c r="AGD3863" t="s">
        <v>1066</v>
      </c>
      <c r="AGG3863" t="s">
        <v>1066</v>
      </c>
      <c r="AGJ3863" t="s">
        <v>1066</v>
      </c>
      <c r="AGM3863" t="s">
        <v>1066</v>
      </c>
      <c r="AGO3863" t="s">
        <v>1066</v>
      </c>
      <c r="AGQ3863" t="s">
        <v>1068</v>
      </c>
      <c r="AGR3863" t="s">
        <v>1066</v>
      </c>
      <c r="AGS3863" t="s">
        <v>1066</v>
      </c>
      <c r="AGT3863" t="s">
        <v>1066</v>
      </c>
      <c r="AGU3863" t="b">
        <v>1</v>
      </c>
      <c r="AGY3863" t="s">
        <v>1069</v>
      </c>
      <c r="AGZ3863" t="s">
        <v>25179</v>
      </c>
      <c r="AHA3863" t="s">
        <v>1071</v>
      </c>
      <c r="AHB3863" t="s">
        <v>25180</v>
      </c>
      <c r="AHC3863" t="s">
        <v>1066</v>
      </c>
      <c r="AHE3863" t="s">
        <v>1066</v>
      </c>
      <c r="AHG3863" t="s">
        <v>25181</v>
      </c>
      <c r="AHL3863" t="b">
        <v>1</v>
      </c>
      <c r="AHR3863" t="s">
        <v>2084</v>
      </c>
      <c r="AMK3863" t="s">
        <v>1350</v>
      </c>
      <c r="AML3863" t="s">
        <v>25182</v>
      </c>
      <c r="AMM3863" t="s">
        <v>1065</v>
      </c>
      <c r="AMN3863">
        <v>7000</v>
      </c>
      <c r="AMO3863" t="s">
        <v>1066</v>
      </c>
      <c r="AMY3863" t="s">
        <v>1066</v>
      </c>
      <c r="ANW3863" t="s">
        <v>1066</v>
      </c>
      <c r="ANZ3863" t="s">
        <v>1066</v>
      </c>
      <c r="AOC3863" t="s">
        <v>1066</v>
      </c>
      <c r="AOE3863" t="s">
        <v>1065</v>
      </c>
    </row>
    <row r="3864" spans="3:1023 1025:1071">
      <c r="C3864" t="s">
        <v>25183</v>
      </c>
      <c r="D3864" t="s">
        <v>39025</v>
      </c>
      <c r="AHT3864" t="s">
        <v>1074</v>
      </c>
      <c r="AHU3864" t="s">
        <v>25184</v>
      </c>
      <c r="AHV3864" t="b">
        <v>1</v>
      </c>
      <c r="AIC3864" t="s">
        <v>1065</v>
      </c>
      <c r="AID3864" t="s">
        <v>1065</v>
      </c>
      <c r="AIE3864">
        <v>40000</v>
      </c>
      <c r="AIF3864" t="s">
        <v>1065</v>
      </c>
      <c r="AIK3864" t="s">
        <v>1066</v>
      </c>
      <c r="AIM3864" t="s">
        <v>1065</v>
      </c>
      <c r="AIO3864" t="s">
        <v>1065</v>
      </c>
      <c r="AIU3864" t="b">
        <v>1</v>
      </c>
      <c r="AJI3864" t="s">
        <v>1066</v>
      </c>
      <c r="AJK3864" t="s">
        <v>1066</v>
      </c>
      <c r="AJM3864" t="s">
        <v>1066</v>
      </c>
      <c r="AKK3864" t="s">
        <v>1066</v>
      </c>
      <c r="ALG3864" t="s">
        <v>1066</v>
      </c>
      <c r="ALT3864" t="s">
        <v>1066</v>
      </c>
      <c r="ALW3864" t="s">
        <v>1066</v>
      </c>
      <c r="ALZ3864" t="s">
        <v>1065</v>
      </c>
      <c r="AMA3864" t="s">
        <v>25185</v>
      </c>
      <c r="AMB3864" t="s">
        <v>1066</v>
      </c>
      <c r="AMC3864" t="s">
        <v>1066</v>
      </c>
      <c r="AME3864" t="s">
        <v>1066</v>
      </c>
      <c r="AMG3864" t="s">
        <v>1071</v>
      </c>
      <c r="AMH3864" t="s">
        <v>24401</v>
      </c>
      <c r="AMI3864" t="s">
        <v>1090</v>
      </c>
      <c r="AMK3864" t="s">
        <v>1350</v>
      </c>
      <c r="AML3864" t="s">
        <v>25186</v>
      </c>
      <c r="AMM3864" t="s">
        <v>1065</v>
      </c>
      <c r="AMN3864">
        <v>7000</v>
      </c>
      <c r="AMO3864" t="s">
        <v>1066</v>
      </c>
      <c r="AMY3864" t="s">
        <v>1066</v>
      </c>
      <c r="ANW3864" t="s">
        <v>1066</v>
      </c>
      <c r="ANZ3864" t="s">
        <v>1066</v>
      </c>
      <c r="AOC3864" t="s">
        <v>1066</v>
      </c>
      <c r="AOE3864" t="s">
        <v>1065</v>
      </c>
    </row>
    <row r="3865" spans="3:1023 1025:1071">
      <c r="C3865" t="s">
        <v>25187</v>
      </c>
      <c r="D3865" t="s">
        <v>39025</v>
      </c>
      <c r="AHT3865" t="s">
        <v>1107</v>
      </c>
      <c r="AHU3865" t="s">
        <v>25188</v>
      </c>
      <c r="AHV3865" t="b">
        <v>1</v>
      </c>
      <c r="AIC3865" t="s">
        <v>1065</v>
      </c>
      <c r="AID3865" t="s">
        <v>1065</v>
      </c>
      <c r="AIE3865">
        <v>40000</v>
      </c>
      <c r="AIF3865" t="s">
        <v>1065</v>
      </c>
      <c r="AIK3865" t="s">
        <v>1066</v>
      </c>
      <c r="AIM3865" t="s">
        <v>1065</v>
      </c>
      <c r="AIO3865" t="s">
        <v>1065</v>
      </c>
      <c r="AIS3865" t="b">
        <v>1</v>
      </c>
      <c r="AJI3865" t="s">
        <v>1066</v>
      </c>
      <c r="AJK3865" t="s">
        <v>1066</v>
      </c>
      <c r="AJM3865" t="s">
        <v>1066</v>
      </c>
      <c r="AKK3865" t="s">
        <v>1066</v>
      </c>
      <c r="ALG3865" t="s">
        <v>1066</v>
      </c>
      <c r="ALT3865" t="s">
        <v>1066</v>
      </c>
      <c r="ALW3865" t="s">
        <v>1066</v>
      </c>
      <c r="ALZ3865" t="s">
        <v>1066</v>
      </c>
      <c r="AMC3865" t="s">
        <v>1066</v>
      </c>
      <c r="AME3865" t="s">
        <v>1066</v>
      </c>
      <c r="AMG3865" t="s">
        <v>1071</v>
      </c>
      <c r="AMH3865" t="s">
        <v>25189</v>
      </c>
      <c r="AMI3865" t="s">
        <v>1090</v>
      </c>
      <c r="AMK3865" t="s">
        <v>1350</v>
      </c>
      <c r="AML3865" t="s">
        <v>25190</v>
      </c>
      <c r="AMM3865" t="s">
        <v>1065</v>
      </c>
      <c r="AMN3865">
        <v>7000</v>
      </c>
      <c r="AMO3865" t="s">
        <v>1066</v>
      </c>
      <c r="AMY3865" t="s">
        <v>1066</v>
      </c>
      <c r="ANW3865" t="s">
        <v>1066</v>
      </c>
      <c r="ANZ3865" t="s">
        <v>1066</v>
      </c>
      <c r="AOC3865" t="s">
        <v>1066</v>
      </c>
      <c r="AOE3865" t="s">
        <v>1065</v>
      </c>
    </row>
    <row r="3866" spans="3:1023 1025:1071">
      <c r="C3866" t="s">
        <v>25191</v>
      </c>
      <c r="D3866" t="s">
        <v>39025</v>
      </c>
      <c r="AHT3866" t="s">
        <v>1107</v>
      </c>
      <c r="AHU3866" t="s">
        <v>25192</v>
      </c>
      <c r="AHV3866" t="b">
        <v>1</v>
      </c>
      <c r="AIC3866" t="s">
        <v>1065</v>
      </c>
      <c r="AID3866" t="s">
        <v>1065</v>
      </c>
      <c r="AIE3866">
        <v>40000</v>
      </c>
      <c r="AIF3866" t="s">
        <v>1065</v>
      </c>
      <c r="AIK3866" t="s">
        <v>1066</v>
      </c>
      <c r="AIM3866" t="s">
        <v>1065</v>
      </c>
      <c r="AIO3866" t="s">
        <v>1066</v>
      </c>
      <c r="AJK3866" t="s">
        <v>1066</v>
      </c>
      <c r="AJM3866" t="s">
        <v>1066</v>
      </c>
      <c r="AKK3866" t="s">
        <v>1066</v>
      </c>
      <c r="ALG3866" t="s">
        <v>1066</v>
      </c>
      <c r="ALT3866" t="s">
        <v>1066</v>
      </c>
      <c r="ALW3866" t="s">
        <v>1066</v>
      </c>
      <c r="ALZ3866" t="s">
        <v>1066</v>
      </c>
      <c r="AMC3866" t="s">
        <v>1066</v>
      </c>
      <c r="AME3866" t="s">
        <v>1066</v>
      </c>
      <c r="AMG3866" t="s">
        <v>1071</v>
      </c>
      <c r="AMH3866" t="s">
        <v>25193</v>
      </c>
      <c r="AMI3866" t="s">
        <v>1090</v>
      </c>
      <c r="AMK3866" t="s">
        <v>1074</v>
      </c>
      <c r="AML3866" t="s">
        <v>25194</v>
      </c>
      <c r="AMM3866" t="s">
        <v>1065</v>
      </c>
      <c r="AMN3866">
        <v>7000</v>
      </c>
      <c r="AMO3866" t="s">
        <v>1066</v>
      </c>
      <c r="AMY3866" t="s">
        <v>1066</v>
      </c>
      <c r="ANW3866" t="s">
        <v>1066</v>
      </c>
      <c r="ANZ3866" t="s">
        <v>1066</v>
      </c>
      <c r="AOC3866" t="s">
        <v>1066</v>
      </c>
      <c r="AOE3866" t="s">
        <v>1065</v>
      </c>
    </row>
    <row r="3867" spans="3:1023 1025:1071">
      <c r="C3867" t="s">
        <v>25195</v>
      </c>
      <c r="D3867" t="s">
        <v>39025</v>
      </c>
      <c r="AHT3867" t="s">
        <v>1107</v>
      </c>
      <c r="AHU3867" t="s">
        <v>25196</v>
      </c>
      <c r="AHV3867" t="b">
        <v>1</v>
      </c>
      <c r="AIC3867" t="s">
        <v>1065</v>
      </c>
      <c r="AID3867" t="s">
        <v>1065</v>
      </c>
      <c r="AIE3867">
        <v>40000</v>
      </c>
      <c r="AIF3867" t="s">
        <v>1065</v>
      </c>
      <c r="AIK3867" t="s">
        <v>1066</v>
      </c>
      <c r="AIM3867" t="s">
        <v>1065</v>
      </c>
      <c r="AIO3867" t="s">
        <v>1066</v>
      </c>
      <c r="AJK3867" t="s">
        <v>1066</v>
      </c>
      <c r="AJM3867" t="s">
        <v>1066</v>
      </c>
      <c r="AKK3867" t="s">
        <v>1066</v>
      </c>
      <c r="ALG3867" t="s">
        <v>1066</v>
      </c>
      <c r="ALT3867" t="s">
        <v>1065</v>
      </c>
      <c r="ALU3867" t="s">
        <v>25197</v>
      </c>
      <c r="ALV3867" t="s">
        <v>1066</v>
      </c>
      <c r="ALW3867" t="s">
        <v>1066</v>
      </c>
      <c r="ALZ3867" t="s">
        <v>1066</v>
      </c>
      <c r="AMC3867" t="s">
        <v>1066</v>
      </c>
      <c r="AME3867" t="s">
        <v>1066</v>
      </c>
      <c r="AMG3867" t="s">
        <v>1071</v>
      </c>
      <c r="AMH3867" t="s">
        <v>25198</v>
      </c>
      <c r="AMI3867" t="s">
        <v>1090</v>
      </c>
      <c r="AMK3867" t="s">
        <v>1074</v>
      </c>
      <c r="AML3867" t="s">
        <v>25199</v>
      </c>
      <c r="AMM3867" t="s">
        <v>1065</v>
      </c>
      <c r="AMN3867">
        <v>7000</v>
      </c>
      <c r="AMO3867" t="s">
        <v>1066</v>
      </c>
      <c r="AMY3867" t="s">
        <v>1066</v>
      </c>
      <c r="ANW3867" t="s">
        <v>1066</v>
      </c>
      <c r="ANZ3867" t="s">
        <v>1066</v>
      </c>
      <c r="AOC3867" t="s">
        <v>1066</v>
      </c>
      <c r="AOE3867" t="s">
        <v>1065</v>
      </c>
    </row>
    <row r="3868" spans="3:1023 1025:1071">
      <c r="C3868" t="s">
        <v>25200</v>
      </c>
      <c r="D3868" t="s">
        <v>39025</v>
      </c>
      <c r="ZS3868" t="s">
        <v>1350</v>
      </c>
      <c r="ZT3868" t="s">
        <v>25201</v>
      </c>
      <c r="ZU3868" t="b">
        <v>1</v>
      </c>
      <c r="AAB3868" t="s">
        <v>1065</v>
      </c>
      <c r="AAC3868" t="s">
        <v>1065</v>
      </c>
      <c r="AAD3868">
        <v>40000</v>
      </c>
      <c r="AAE3868" t="s">
        <v>1065</v>
      </c>
      <c r="AAJ3868" t="s">
        <v>1066</v>
      </c>
      <c r="AAL3868" t="s">
        <v>1065</v>
      </c>
      <c r="AAN3868">
        <v>30</v>
      </c>
      <c r="AAO3868">
        <v>200</v>
      </c>
      <c r="AAP3868">
        <v>0</v>
      </c>
      <c r="AAQ3868">
        <v>0</v>
      </c>
      <c r="AAU3868" t="b">
        <v>1</v>
      </c>
      <c r="AAW3868" t="b">
        <v>1</v>
      </c>
      <c r="AAY3868" t="b">
        <v>1</v>
      </c>
      <c r="ABK3868">
        <v>0</v>
      </c>
      <c r="ABL3868">
        <v>0</v>
      </c>
      <c r="ABP3868" t="b">
        <v>1</v>
      </c>
      <c r="ABT3868" t="b">
        <v>1</v>
      </c>
      <c r="ACI3868">
        <v>39000</v>
      </c>
      <c r="ACM3868">
        <v>1000</v>
      </c>
      <c r="ACX3868" t="s">
        <v>1065</v>
      </c>
      <c r="ACY3868" t="s">
        <v>1065</v>
      </c>
      <c r="ADB3868" t="b">
        <v>1</v>
      </c>
      <c r="ADG3868" t="b">
        <v>1</v>
      </c>
      <c r="ADS3868" t="s">
        <v>1066</v>
      </c>
      <c r="ADU3868" t="s">
        <v>1066</v>
      </c>
      <c r="ADW3868" t="s">
        <v>1066</v>
      </c>
      <c r="AEU3868" t="s">
        <v>1066</v>
      </c>
      <c r="AFQ3868" t="s">
        <v>1066</v>
      </c>
      <c r="AGD3868" t="s">
        <v>1066</v>
      </c>
      <c r="AGG3868" t="s">
        <v>1066</v>
      </c>
      <c r="AGJ3868" t="s">
        <v>1065</v>
      </c>
      <c r="AGK3868" t="s">
        <v>25202</v>
      </c>
      <c r="AGL3868" t="s">
        <v>1066</v>
      </c>
      <c r="AGM3868" t="s">
        <v>1066</v>
      </c>
      <c r="AGO3868" t="s">
        <v>1066</v>
      </c>
      <c r="AGQ3868" t="s">
        <v>1068</v>
      </c>
      <c r="AGR3868" t="s">
        <v>1066</v>
      </c>
      <c r="AGS3868" t="s">
        <v>1066</v>
      </c>
      <c r="AGT3868" t="s">
        <v>1066</v>
      </c>
      <c r="AGW3868" t="b">
        <v>1</v>
      </c>
      <c r="AGY3868" t="s">
        <v>1209</v>
      </c>
      <c r="AGZ3868" t="s">
        <v>25203</v>
      </c>
      <c r="AHA3868" t="s">
        <v>1071</v>
      </c>
      <c r="AHB3868" t="s">
        <v>25204</v>
      </c>
      <c r="AHC3868" t="s">
        <v>1066</v>
      </c>
      <c r="AHE3868" t="s">
        <v>1066</v>
      </c>
      <c r="AHG3868" t="s">
        <v>25205</v>
      </c>
      <c r="AHI3868" t="b">
        <v>1</v>
      </c>
      <c r="AHR3868" t="s">
        <v>2084</v>
      </c>
      <c r="AMK3868" t="s">
        <v>10213</v>
      </c>
      <c r="AML3868" t="s">
        <v>25206</v>
      </c>
      <c r="AMM3868" t="s">
        <v>1065</v>
      </c>
      <c r="AMN3868">
        <v>7000</v>
      </c>
      <c r="AMO3868" t="s">
        <v>1066</v>
      </c>
      <c r="AMY3868" t="s">
        <v>1066</v>
      </c>
      <c r="ANW3868" t="s">
        <v>1066</v>
      </c>
      <c r="ANZ3868" t="s">
        <v>1066</v>
      </c>
      <c r="AOC3868" t="s">
        <v>1066</v>
      </c>
      <c r="AOE3868" t="s">
        <v>1065</v>
      </c>
    </row>
    <row r="3869" spans="3:1023 1025:1071">
      <c r="C3869" t="s">
        <v>25207</v>
      </c>
      <c r="D3869" t="s">
        <v>39025</v>
      </c>
      <c r="AHT3869" t="s">
        <v>16280</v>
      </c>
      <c r="AHU3869" t="s">
        <v>25208</v>
      </c>
      <c r="AHV3869" t="b">
        <v>1</v>
      </c>
      <c r="AIC3869" t="s">
        <v>1065</v>
      </c>
      <c r="AID3869" t="s">
        <v>1065</v>
      </c>
      <c r="AIE3869">
        <v>40000</v>
      </c>
      <c r="AIF3869" t="s">
        <v>1065</v>
      </c>
      <c r="AIK3869" t="s">
        <v>1066</v>
      </c>
      <c r="AIM3869" t="s">
        <v>1065</v>
      </c>
      <c r="AIO3869" t="s">
        <v>1065</v>
      </c>
      <c r="AIR3869" t="b">
        <v>1</v>
      </c>
      <c r="AIS3869" t="b">
        <v>1</v>
      </c>
      <c r="AJI3869" t="s">
        <v>1066</v>
      </c>
      <c r="AJK3869" t="s">
        <v>1066</v>
      </c>
      <c r="AJM3869" t="s">
        <v>1066</v>
      </c>
      <c r="AKK3869" t="s">
        <v>1066</v>
      </c>
      <c r="ALG3869" t="s">
        <v>1066</v>
      </c>
      <c r="ALT3869" t="s">
        <v>1066</v>
      </c>
      <c r="ALW3869" t="s">
        <v>1066</v>
      </c>
      <c r="ALZ3869" t="s">
        <v>1066</v>
      </c>
      <c r="AMC3869" t="s">
        <v>1066</v>
      </c>
      <c r="AME3869" t="s">
        <v>1066</v>
      </c>
      <c r="AMG3869" t="s">
        <v>1071</v>
      </c>
      <c r="AMH3869" t="s">
        <v>25209</v>
      </c>
      <c r="AMI3869" t="s">
        <v>1090</v>
      </c>
      <c r="AMK3869" t="s">
        <v>1107</v>
      </c>
      <c r="AML3869" t="s">
        <v>25210</v>
      </c>
      <c r="AMM3869" t="s">
        <v>1065</v>
      </c>
      <c r="AMN3869">
        <v>7000</v>
      </c>
      <c r="AMO3869" t="s">
        <v>1066</v>
      </c>
      <c r="AMY3869" t="s">
        <v>1066</v>
      </c>
      <c r="ANW3869" t="s">
        <v>1066</v>
      </c>
      <c r="ANZ3869" t="s">
        <v>1066</v>
      </c>
      <c r="AOC3869" t="s">
        <v>1066</v>
      </c>
      <c r="AOE3869" t="s">
        <v>1065</v>
      </c>
    </row>
    <row r="3870" spans="3:1023 1025:1071">
      <c r="C3870" t="s">
        <v>25211</v>
      </c>
      <c r="D3870" t="s">
        <v>39025</v>
      </c>
      <c r="AMK3870" t="s">
        <v>1350</v>
      </c>
      <c r="AML3870" t="s">
        <v>25212</v>
      </c>
      <c r="AMM3870" t="s">
        <v>1065</v>
      </c>
      <c r="AMN3870">
        <v>7000</v>
      </c>
      <c r="AMO3870" t="s">
        <v>1066</v>
      </c>
      <c r="AMY3870" t="s">
        <v>1066</v>
      </c>
      <c r="ANW3870" t="s">
        <v>1066</v>
      </c>
      <c r="ANZ3870" t="s">
        <v>1066</v>
      </c>
      <c r="AOC3870" t="s">
        <v>1066</v>
      </c>
      <c r="AOE3870" t="s">
        <v>1065</v>
      </c>
    </row>
    <row r="3871" spans="3:1023 1025:1071">
      <c r="C3871" t="s">
        <v>25213</v>
      </c>
      <c r="D3871" t="s">
        <v>39025</v>
      </c>
      <c r="ZS3871" t="s">
        <v>16280</v>
      </c>
      <c r="ZT3871" t="s">
        <v>25214</v>
      </c>
      <c r="ZU3871" t="b">
        <v>1</v>
      </c>
      <c r="AAB3871" t="s">
        <v>1065</v>
      </c>
      <c r="AAC3871" t="s">
        <v>1065</v>
      </c>
      <c r="AAD3871">
        <v>40000</v>
      </c>
      <c r="AAE3871" t="s">
        <v>1065</v>
      </c>
      <c r="AAJ3871" t="s">
        <v>1066</v>
      </c>
      <c r="AAL3871" t="s">
        <v>1065</v>
      </c>
      <c r="AAN3871">
        <v>0</v>
      </c>
      <c r="AAO3871">
        <v>0</v>
      </c>
      <c r="AAP3871">
        <v>30</v>
      </c>
      <c r="AAQ3871">
        <v>0</v>
      </c>
      <c r="AAT3871" t="b">
        <v>1</v>
      </c>
      <c r="AAU3871" t="b">
        <v>1</v>
      </c>
      <c r="ABK3871">
        <v>0</v>
      </c>
      <c r="ABL3871">
        <v>0</v>
      </c>
      <c r="ABM3871" t="b">
        <v>1</v>
      </c>
      <c r="ABO3871" t="b">
        <v>1</v>
      </c>
      <c r="ABP3871" t="b">
        <v>1</v>
      </c>
      <c r="ACF3871">
        <v>1750</v>
      </c>
      <c r="ACH3871">
        <v>8250</v>
      </c>
      <c r="ACI3871">
        <v>29000</v>
      </c>
      <c r="ACX3871" t="s">
        <v>1065</v>
      </c>
      <c r="ACY3871" t="s">
        <v>1065</v>
      </c>
      <c r="ADB3871" t="b">
        <v>1</v>
      </c>
      <c r="ADS3871" t="s">
        <v>1066</v>
      </c>
      <c r="ADU3871" t="s">
        <v>1066</v>
      </c>
      <c r="ADW3871" t="s">
        <v>1066</v>
      </c>
      <c r="AEU3871" t="s">
        <v>1066</v>
      </c>
      <c r="AFQ3871" t="s">
        <v>1066</v>
      </c>
      <c r="AGD3871" t="s">
        <v>1066</v>
      </c>
      <c r="AGG3871" t="s">
        <v>1066</v>
      </c>
      <c r="AGJ3871" t="s">
        <v>1066</v>
      </c>
      <c r="AGM3871" t="s">
        <v>1066</v>
      </c>
      <c r="AGO3871" t="s">
        <v>1066</v>
      </c>
      <c r="AGQ3871" t="s">
        <v>1068</v>
      </c>
      <c r="AGR3871" t="s">
        <v>1065</v>
      </c>
      <c r="AGS3871" t="s">
        <v>1066</v>
      </c>
      <c r="AGT3871" t="s">
        <v>1066</v>
      </c>
      <c r="AGU3871" t="b">
        <v>1</v>
      </c>
      <c r="AGW3871" t="b">
        <v>1</v>
      </c>
      <c r="AGY3871" t="s">
        <v>1069</v>
      </c>
      <c r="AGZ3871" t="s">
        <v>25215</v>
      </c>
      <c r="AHA3871" t="s">
        <v>1071</v>
      </c>
      <c r="AHB3871" t="s">
        <v>25216</v>
      </c>
      <c r="AHC3871" t="s">
        <v>1066</v>
      </c>
      <c r="AHE3871" t="s">
        <v>1066</v>
      </c>
      <c r="AHG3871" t="s">
        <v>1090</v>
      </c>
      <c r="AHI3871" t="b">
        <v>1</v>
      </c>
      <c r="AHK3871" t="b">
        <v>1</v>
      </c>
      <c r="AHL3871" t="b">
        <v>1</v>
      </c>
      <c r="AHR3871" t="s">
        <v>1090</v>
      </c>
      <c r="AMK3871" t="s">
        <v>1107</v>
      </c>
      <c r="AML3871" t="s">
        <v>25217</v>
      </c>
      <c r="AMM3871" t="s">
        <v>1065</v>
      </c>
      <c r="AMN3871">
        <v>7000</v>
      </c>
      <c r="AMO3871" t="s">
        <v>1066</v>
      </c>
      <c r="AMY3871" t="s">
        <v>1066</v>
      </c>
      <c r="ANW3871" t="s">
        <v>1066</v>
      </c>
      <c r="ANZ3871" t="s">
        <v>1066</v>
      </c>
      <c r="AOC3871" t="s">
        <v>1066</v>
      </c>
      <c r="AOE3871" t="s">
        <v>1065</v>
      </c>
    </row>
    <row r="3872" spans="3:1023 1025:1071">
      <c r="C3872" t="s">
        <v>25218</v>
      </c>
      <c r="D3872" t="s">
        <v>39025</v>
      </c>
      <c r="ZS3872" t="s">
        <v>1350</v>
      </c>
      <c r="ZT3872" t="s">
        <v>25219</v>
      </c>
      <c r="ZU3872" t="b">
        <v>1</v>
      </c>
      <c r="AAB3872" t="s">
        <v>1065</v>
      </c>
      <c r="AAC3872" t="s">
        <v>1065</v>
      </c>
      <c r="AAD3872">
        <v>40000</v>
      </c>
      <c r="AAE3872" t="s">
        <v>1065</v>
      </c>
      <c r="AAJ3872" t="s">
        <v>1066</v>
      </c>
      <c r="AAL3872" t="s">
        <v>1065</v>
      </c>
      <c r="AAN3872">
        <v>0</v>
      </c>
      <c r="AAO3872">
        <v>0</v>
      </c>
      <c r="AAP3872">
        <v>5</v>
      </c>
      <c r="AAQ3872">
        <v>240</v>
      </c>
      <c r="AAU3872" t="b">
        <v>1</v>
      </c>
      <c r="ABK3872">
        <v>0</v>
      </c>
      <c r="ABL3872">
        <v>0</v>
      </c>
      <c r="ABO3872" t="b">
        <v>1</v>
      </c>
      <c r="ABP3872" t="b">
        <v>1</v>
      </c>
      <c r="ABU3872" t="b">
        <v>1</v>
      </c>
      <c r="ABY3872" t="b">
        <v>1</v>
      </c>
      <c r="ACH3872">
        <v>2980</v>
      </c>
      <c r="ACI3872">
        <v>24750</v>
      </c>
      <c r="ACN3872">
        <v>4000</v>
      </c>
      <c r="ACR3872">
        <v>7000</v>
      </c>
      <c r="ACX3872" t="s">
        <v>1065</v>
      </c>
      <c r="ACY3872" t="s">
        <v>1065</v>
      </c>
      <c r="ADH3872" t="b">
        <v>1</v>
      </c>
      <c r="ADS3872" t="s">
        <v>1066</v>
      </c>
      <c r="ADU3872" t="s">
        <v>1066</v>
      </c>
      <c r="ADW3872" t="s">
        <v>1066</v>
      </c>
      <c r="AEU3872" t="s">
        <v>1066</v>
      </c>
      <c r="AFQ3872" t="s">
        <v>1066</v>
      </c>
      <c r="AGD3872" t="s">
        <v>1066</v>
      </c>
      <c r="AGG3872" t="s">
        <v>1066</v>
      </c>
      <c r="AGJ3872" t="s">
        <v>1066</v>
      </c>
      <c r="AGM3872" t="s">
        <v>1066</v>
      </c>
      <c r="AGO3872" t="s">
        <v>1066</v>
      </c>
      <c r="AGQ3872" t="s">
        <v>1068</v>
      </c>
      <c r="AGR3872" t="s">
        <v>1065</v>
      </c>
      <c r="AGS3872" t="s">
        <v>1066</v>
      </c>
      <c r="AGT3872" t="s">
        <v>1066</v>
      </c>
      <c r="AGW3872" t="b">
        <v>1</v>
      </c>
      <c r="AGY3872" t="s">
        <v>1209</v>
      </c>
      <c r="AGZ3872" t="s">
        <v>25220</v>
      </c>
      <c r="AHA3872" t="s">
        <v>1071</v>
      </c>
      <c r="AHB3872" t="s">
        <v>25221</v>
      </c>
      <c r="AHC3872" t="s">
        <v>1066</v>
      </c>
      <c r="AHE3872" t="s">
        <v>1066</v>
      </c>
      <c r="AHG3872" t="s">
        <v>25222</v>
      </c>
      <c r="AHQ3872" t="b">
        <v>1</v>
      </c>
      <c r="AHR3872" t="s">
        <v>2084</v>
      </c>
      <c r="AMK3872" t="s">
        <v>1117</v>
      </c>
      <c r="AML3872" t="s">
        <v>25223</v>
      </c>
      <c r="AMM3872" t="s">
        <v>1065</v>
      </c>
      <c r="AMN3872">
        <v>7000</v>
      </c>
      <c r="AMO3872" t="s">
        <v>1066</v>
      </c>
      <c r="AMY3872" t="s">
        <v>1066</v>
      </c>
      <c r="ANW3872" t="s">
        <v>1066</v>
      </c>
      <c r="ANZ3872" t="s">
        <v>1066</v>
      </c>
      <c r="AOC3872" t="s">
        <v>1066</v>
      </c>
      <c r="AOE3872" t="s">
        <v>1065</v>
      </c>
    </row>
    <row r="3873" spans="3:1023 1025:1071">
      <c r="C3873" t="s">
        <v>25224</v>
      </c>
      <c r="D3873" t="s">
        <v>39025</v>
      </c>
      <c r="ZS3873" t="s">
        <v>1350</v>
      </c>
      <c r="ZT3873" t="s">
        <v>25225</v>
      </c>
      <c r="ZU3873" t="b">
        <v>1</v>
      </c>
      <c r="AAB3873" t="s">
        <v>1065</v>
      </c>
      <c r="AAC3873" t="s">
        <v>1065</v>
      </c>
      <c r="AAD3873">
        <v>40000</v>
      </c>
      <c r="AAE3873" t="s">
        <v>1065</v>
      </c>
      <c r="AAJ3873" t="s">
        <v>1066</v>
      </c>
      <c r="AAL3873" t="s">
        <v>1065</v>
      </c>
      <c r="AAN3873">
        <v>0</v>
      </c>
      <c r="AAO3873">
        <v>0</v>
      </c>
      <c r="AAP3873">
        <v>20</v>
      </c>
      <c r="AAQ3873">
        <v>0</v>
      </c>
      <c r="AAR3873" t="b">
        <v>1</v>
      </c>
      <c r="AAT3873" t="b">
        <v>1</v>
      </c>
      <c r="AAU3873" t="b">
        <v>1</v>
      </c>
      <c r="ABE3873" t="b">
        <v>1</v>
      </c>
      <c r="ABK3873">
        <v>0</v>
      </c>
      <c r="ABL3873">
        <v>0</v>
      </c>
      <c r="ABM3873" t="b">
        <v>1</v>
      </c>
      <c r="ABP3873" t="b">
        <v>1</v>
      </c>
      <c r="ACF3873">
        <v>2000</v>
      </c>
      <c r="ACI3873">
        <v>38000</v>
      </c>
      <c r="ACX3873" t="s">
        <v>1065</v>
      </c>
      <c r="ACY3873" t="s">
        <v>1065</v>
      </c>
      <c r="ADC3873" t="b">
        <v>1</v>
      </c>
      <c r="ADH3873" t="b">
        <v>1</v>
      </c>
      <c r="ADS3873" t="s">
        <v>1066</v>
      </c>
      <c r="ADU3873" t="s">
        <v>1066</v>
      </c>
      <c r="ADW3873" t="s">
        <v>1066</v>
      </c>
      <c r="AEU3873" t="s">
        <v>1066</v>
      </c>
      <c r="AFQ3873" t="s">
        <v>1066</v>
      </c>
      <c r="AGD3873" t="s">
        <v>1066</v>
      </c>
      <c r="AGG3873" t="s">
        <v>1066</v>
      </c>
      <c r="AGJ3873" t="s">
        <v>1066</v>
      </c>
      <c r="AGM3873" t="s">
        <v>1066</v>
      </c>
      <c r="AGO3873" t="s">
        <v>1066</v>
      </c>
      <c r="AGQ3873" t="s">
        <v>1068</v>
      </c>
      <c r="AGR3873" t="s">
        <v>1065</v>
      </c>
      <c r="AGS3873" t="s">
        <v>1066</v>
      </c>
      <c r="AGT3873" t="s">
        <v>1066</v>
      </c>
      <c r="AGU3873" t="b">
        <v>1</v>
      </c>
      <c r="AGY3873" t="s">
        <v>1069</v>
      </c>
      <c r="AGZ3873" t="s">
        <v>25226</v>
      </c>
      <c r="AHA3873" t="s">
        <v>1071</v>
      </c>
      <c r="AHB3873" t="s">
        <v>25227</v>
      </c>
      <c r="AHC3873" t="s">
        <v>1066</v>
      </c>
      <c r="AHE3873" t="s">
        <v>1066</v>
      </c>
      <c r="AHG3873" t="s">
        <v>25228</v>
      </c>
      <c r="AHI3873" t="b">
        <v>1</v>
      </c>
      <c r="AHL3873" t="b">
        <v>1</v>
      </c>
      <c r="AHR3873" t="s">
        <v>2084</v>
      </c>
      <c r="AMK3873" t="s">
        <v>1117</v>
      </c>
      <c r="AML3873" t="s">
        <v>25229</v>
      </c>
      <c r="AMM3873" t="s">
        <v>1065</v>
      </c>
      <c r="AMN3873">
        <v>7000</v>
      </c>
      <c r="AMO3873" t="s">
        <v>1066</v>
      </c>
      <c r="AMY3873" t="s">
        <v>1066</v>
      </c>
      <c r="ANW3873" t="s">
        <v>1065</v>
      </c>
      <c r="ANX3873" t="s">
        <v>25230</v>
      </c>
      <c r="ANY3873" t="s">
        <v>1066</v>
      </c>
      <c r="ANZ3873" t="s">
        <v>1066</v>
      </c>
      <c r="AOC3873" t="s">
        <v>1066</v>
      </c>
      <c r="AOE3873" t="s">
        <v>1065</v>
      </c>
    </row>
    <row r="3874" spans="3:1023 1025:1071">
      <c r="C3874" t="s">
        <v>25231</v>
      </c>
      <c r="D3874" t="s">
        <v>39025</v>
      </c>
      <c r="AMK3874" t="s">
        <v>1350</v>
      </c>
      <c r="AML3874" t="s">
        <v>25232</v>
      </c>
      <c r="AMM3874" t="s">
        <v>1065</v>
      </c>
      <c r="AMN3874">
        <v>7000</v>
      </c>
      <c r="AMO3874" t="s">
        <v>1066</v>
      </c>
      <c r="AMY3874" t="s">
        <v>1065</v>
      </c>
      <c r="AMZ3874" t="s">
        <v>25233</v>
      </c>
      <c r="ANB3874" t="b">
        <v>1</v>
      </c>
      <c r="ANN3874" t="b">
        <v>1</v>
      </c>
      <c r="ANQ3874" t="b">
        <v>1</v>
      </c>
      <c r="ANW3874" t="s">
        <v>1066</v>
      </c>
      <c r="ANZ3874" t="s">
        <v>1066</v>
      </c>
      <c r="AOC3874" t="s">
        <v>1066</v>
      </c>
      <c r="AOE3874" t="s">
        <v>1065</v>
      </c>
    </row>
    <row r="3875" spans="3:1023 1025:1071">
      <c r="C3875" t="s">
        <v>25234</v>
      </c>
      <c r="D3875" t="s">
        <v>39025</v>
      </c>
      <c r="ZS3875" t="s">
        <v>1350</v>
      </c>
      <c r="ZT3875" t="s">
        <v>25235</v>
      </c>
      <c r="ZU3875" t="b">
        <v>1</v>
      </c>
      <c r="ZV3875" t="b">
        <v>1</v>
      </c>
      <c r="AAB3875" t="s">
        <v>1065</v>
      </c>
      <c r="AAC3875" t="s">
        <v>1065</v>
      </c>
      <c r="AAD3875">
        <v>40000</v>
      </c>
      <c r="AAE3875" t="s">
        <v>1100</v>
      </c>
      <c r="AAH3875" t="s">
        <v>1101</v>
      </c>
      <c r="AAJ3875" t="s">
        <v>1066</v>
      </c>
      <c r="AAL3875" t="s">
        <v>1065</v>
      </c>
      <c r="AAN3875">
        <v>60</v>
      </c>
      <c r="AAO3875">
        <v>300</v>
      </c>
      <c r="AAP3875">
        <v>0</v>
      </c>
      <c r="AAQ3875">
        <v>0</v>
      </c>
      <c r="AAU3875" t="b">
        <v>1</v>
      </c>
      <c r="AAY3875" t="b">
        <v>1</v>
      </c>
      <c r="ABK3875">
        <v>0</v>
      </c>
      <c r="ABL3875">
        <v>0</v>
      </c>
      <c r="ABM3875" t="b">
        <v>1</v>
      </c>
      <c r="ABP3875" t="b">
        <v>1</v>
      </c>
      <c r="ABS3875" t="b">
        <v>1</v>
      </c>
      <c r="ABT3875" t="b">
        <v>1</v>
      </c>
      <c r="ABU3875" t="b">
        <v>1</v>
      </c>
      <c r="ABX3875" t="b">
        <v>1</v>
      </c>
      <c r="ACF3875">
        <v>2000</v>
      </c>
      <c r="ACI3875">
        <v>12000</v>
      </c>
      <c r="ACL3875">
        <v>6000</v>
      </c>
      <c r="ACM3875">
        <v>9000</v>
      </c>
      <c r="ACN3875">
        <v>3900</v>
      </c>
      <c r="ACQ3875">
        <v>2500</v>
      </c>
      <c r="ACX3875" t="s">
        <v>1065</v>
      </c>
      <c r="ACY3875" t="s">
        <v>1065</v>
      </c>
      <c r="ADC3875" t="b">
        <v>1</v>
      </c>
      <c r="ADS3875" t="s">
        <v>1066</v>
      </c>
      <c r="ADU3875" t="s">
        <v>1066</v>
      </c>
      <c r="ADW3875" t="s">
        <v>1066</v>
      </c>
      <c r="AEU3875" t="s">
        <v>1066</v>
      </c>
      <c r="AFQ3875" t="s">
        <v>1066</v>
      </c>
      <c r="AGD3875" t="s">
        <v>1066</v>
      </c>
      <c r="AGG3875" t="s">
        <v>1066</v>
      </c>
      <c r="AGJ3875" t="s">
        <v>1066</v>
      </c>
      <c r="AGM3875" t="s">
        <v>1066</v>
      </c>
      <c r="AGO3875" t="s">
        <v>1066</v>
      </c>
      <c r="AGQ3875" t="s">
        <v>1068</v>
      </c>
      <c r="AGR3875" t="s">
        <v>1065</v>
      </c>
      <c r="AGS3875" t="s">
        <v>1065</v>
      </c>
      <c r="AGT3875" t="s">
        <v>1066</v>
      </c>
      <c r="AGU3875" t="b">
        <v>1</v>
      </c>
      <c r="AGY3875" t="s">
        <v>1209</v>
      </c>
      <c r="AGZ3875" t="s">
        <v>25236</v>
      </c>
      <c r="AHA3875" t="s">
        <v>1071</v>
      </c>
      <c r="AHB3875" t="s">
        <v>25237</v>
      </c>
      <c r="AHC3875" t="s">
        <v>1065</v>
      </c>
      <c r="AHD3875" t="s">
        <v>25238</v>
      </c>
      <c r="AHE3875" t="s">
        <v>1066</v>
      </c>
      <c r="AHG3875" t="s">
        <v>25239</v>
      </c>
      <c r="AHL3875" t="b">
        <v>1</v>
      </c>
      <c r="AHM3875" t="b">
        <v>1</v>
      </c>
      <c r="AHP3875" t="b">
        <v>1</v>
      </c>
      <c r="AHR3875" t="s">
        <v>2084</v>
      </c>
      <c r="AMK3875" t="s">
        <v>10213</v>
      </c>
      <c r="AML3875" t="s">
        <v>25240</v>
      </c>
      <c r="AMM3875" t="s">
        <v>1065</v>
      </c>
      <c r="AMN3875">
        <v>7000</v>
      </c>
      <c r="AMO3875" t="s">
        <v>1066</v>
      </c>
      <c r="AMY3875" t="s">
        <v>1066</v>
      </c>
      <c r="ANW3875" t="s">
        <v>1066</v>
      </c>
      <c r="ANZ3875" t="s">
        <v>1066</v>
      </c>
      <c r="AOC3875" t="s">
        <v>1066</v>
      </c>
      <c r="AOE3875" t="s">
        <v>1065</v>
      </c>
    </row>
    <row r="3876" spans="3:1023 1025:1071">
      <c r="C3876" t="s">
        <v>25241</v>
      </c>
      <c r="D3876" t="s">
        <v>39025</v>
      </c>
      <c r="AHT3876" t="s">
        <v>16339</v>
      </c>
      <c r="AHU3876" t="s">
        <v>25242</v>
      </c>
      <c r="AHV3876" t="b">
        <v>1</v>
      </c>
      <c r="AHW3876" t="b">
        <v>1</v>
      </c>
      <c r="AIC3876" t="s">
        <v>1065</v>
      </c>
      <c r="AID3876" t="s">
        <v>1065</v>
      </c>
      <c r="AIE3876">
        <v>40000</v>
      </c>
      <c r="AIF3876" t="s">
        <v>1100</v>
      </c>
      <c r="AII3876" t="s">
        <v>1101</v>
      </c>
      <c r="AIK3876" t="s">
        <v>1066</v>
      </c>
      <c r="AIM3876" t="s">
        <v>1065</v>
      </c>
      <c r="AIO3876" t="s">
        <v>1065</v>
      </c>
      <c r="AIS3876" t="b">
        <v>1</v>
      </c>
      <c r="AJC3876" t="b">
        <v>1</v>
      </c>
      <c r="AJI3876" t="s">
        <v>1066</v>
      </c>
      <c r="AJK3876" t="s">
        <v>1066</v>
      </c>
      <c r="AJM3876" t="s">
        <v>1066</v>
      </c>
      <c r="AKK3876" t="s">
        <v>1066</v>
      </c>
      <c r="ALG3876" t="s">
        <v>1066</v>
      </c>
      <c r="ALT3876" t="s">
        <v>1066</v>
      </c>
      <c r="ALW3876" t="s">
        <v>1066</v>
      </c>
      <c r="ALZ3876" t="s">
        <v>1066</v>
      </c>
      <c r="AMC3876" t="s">
        <v>1066</v>
      </c>
      <c r="AME3876" t="s">
        <v>1066</v>
      </c>
      <c r="AMG3876" t="s">
        <v>1071</v>
      </c>
      <c r="AMH3876" t="s">
        <v>25243</v>
      </c>
      <c r="AMI3876" t="s">
        <v>1090</v>
      </c>
      <c r="AMK3876" t="s">
        <v>1350</v>
      </c>
      <c r="AML3876" t="s">
        <v>25244</v>
      </c>
      <c r="AMM3876" t="s">
        <v>1065</v>
      </c>
      <c r="AMN3876">
        <v>7000</v>
      </c>
      <c r="AMO3876" t="s">
        <v>1066</v>
      </c>
      <c r="AMY3876" t="s">
        <v>1066</v>
      </c>
      <c r="ANW3876" t="s">
        <v>1066</v>
      </c>
      <c r="ANZ3876" t="s">
        <v>1066</v>
      </c>
      <c r="AOC3876" t="s">
        <v>1066</v>
      </c>
      <c r="AOE3876" t="s">
        <v>1065</v>
      </c>
    </row>
    <row r="3877" spans="3:1023 1025:1071">
      <c r="C3877" t="s">
        <v>25245</v>
      </c>
      <c r="D3877" t="s">
        <v>39025</v>
      </c>
      <c r="ZS3877" t="s">
        <v>16280</v>
      </c>
      <c r="ZT3877" t="s">
        <v>25246</v>
      </c>
      <c r="ZU3877" t="b">
        <v>1</v>
      </c>
      <c r="AAB3877" t="s">
        <v>1065</v>
      </c>
      <c r="AAC3877" t="s">
        <v>1065</v>
      </c>
      <c r="AAD3877">
        <v>40000</v>
      </c>
      <c r="AAE3877" t="s">
        <v>1065</v>
      </c>
      <c r="AAJ3877" t="s">
        <v>1066</v>
      </c>
      <c r="AAL3877" t="s">
        <v>1065</v>
      </c>
      <c r="AAN3877">
        <v>0</v>
      </c>
      <c r="AAO3877">
        <v>0</v>
      </c>
      <c r="AAP3877">
        <v>20</v>
      </c>
      <c r="AAQ3877">
        <v>0</v>
      </c>
      <c r="AAU3877" t="b">
        <v>1</v>
      </c>
      <c r="ABK3877">
        <v>0</v>
      </c>
      <c r="ABL3877">
        <v>0</v>
      </c>
      <c r="ABP3877" t="b">
        <v>1</v>
      </c>
      <c r="ACI3877">
        <v>39500</v>
      </c>
      <c r="ACX3877" t="s">
        <v>1065</v>
      </c>
      <c r="ACY3877" t="s">
        <v>1065</v>
      </c>
      <c r="ADB3877" t="b">
        <v>1</v>
      </c>
      <c r="ADS3877" t="s">
        <v>1066</v>
      </c>
      <c r="ADU3877" t="s">
        <v>1066</v>
      </c>
      <c r="ADW3877" t="s">
        <v>1066</v>
      </c>
      <c r="AEU3877" t="s">
        <v>1066</v>
      </c>
      <c r="AFQ3877" t="s">
        <v>1066</v>
      </c>
      <c r="AGD3877" t="s">
        <v>1066</v>
      </c>
      <c r="AGG3877" t="s">
        <v>1066</v>
      </c>
      <c r="AGJ3877" t="s">
        <v>1066</v>
      </c>
      <c r="AGM3877" t="s">
        <v>1066</v>
      </c>
      <c r="AGO3877" t="s">
        <v>1066</v>
      </c>
      <c r="AGQ3877" t="s">
        <v>1068</v>
      </c>
      <c r="AGR3877" t="s">
        <v>1066</v>
      </c>
      <c r="AGS3877" t="s">
        <v>1066</v>
      </c>
      <c r="AGT3877" t="s">
        <v>1066</v>
      </c>
      <c r="AGU3877" t="b">
        <v>1</v>
      </c>
      <c r="AGY3877" t="s">
        <v>1069</v>
      </c>
      <c r="AGZ3877" t="s">
        <v>25247</v>
      </c>
      <c r="AHA3877" t="s">
        <v>1071</v>
      </c>
      <c r="AHB3877" t="s">
        <v>25248</v>
      </c>
      <c r="AHC3877" t="s">
        <v>1066</v>
      </c>
      <c r="AHE3877" t="s">
        <v>1066</v>
      </c>
      <c r="AHG3877" t="s">
        <v>1090</v>
      </c>
      <c r="AHI3877" t="b">
        <v>1</v>
      </c>
      <c r="AHN3877" t="b">
        <v>1</v>
      </c>
      <c r="AHR3877" t="s">
        <v>1090</v>
      </c>
      <c r="AMK3877" t="s">
        <v>10213</v>
      </c>
      <c r="AML3877" t="s">
        <v>25249</v>
      </c>
      <c r="AMM3877" t="s">
        <v>1065</v>
      </c>
      <c r="AMN3877">
        <v>7000</v>
      </c>
      <c r="AMO3877" t="s">
        <v>1066</v>
      </c>
      <c r="AMY3877" t="s">
        <v>1066</v>
      </c>
      <c r="ANW3877" t="s">
        <v>1066</v>
      </c>
      <c r="ANZ3877" t="s">
        <v>1066</v>
      </c>
      <c r="AOC3877" t="s">
        <v>1066</v>
      </c>
      <c r="AOE3877" t="s">
        <v>1065</v>
      </c>
    </row>
    <row r="3878" spans="3:1023 1025:1071">
      <c r="C3878" t="s">
        <v>25250</v>
      </c>
      <c r="D3878" t="s">
        <v>39025</v>
      </c>
      <c r="AMK3878" t="s">
        <v>1107</v>
      </c>
      <c r="AML3878" t="s">
        <v>25251</v>
      </c>
      <c r="AMM3878" t="s">
        <v>1065</v>
      </c>
      <c r="AMN3878">
        <v>7000</v>
      </c>
      <c r="AMO3878" t="s">
        <v>1066</v>
      </c>
      <c r="AMY3878" t="s">
        <v>1066</v>
      </c>
      <c r="ANW3878" t="s">
        <v>1066</v>
      </c>
      <c r="ANZ3878" t="s">
        <v>1066</v>
      </c>
      <c r="AOC3878" t="s">
        <v>1066</v>
      </c>
      <c r="AOE3878" t="s">
        <v>1065</v>
      </c>
    </row>
    <row r="3879" spans="3:1023 1025:1071">
      <c r="C3879" t="s">
        <v>25252</v>
      </c>
      <c r="D3879" t="s">
        <v>39025</v>
      </c>
      <c r="AHT3879" t="s">
        <v>16280</v>
      </c>
      <c r="AHU3879" t="s">
        <v>25253</v>
      </c>
      <c r="AHV3879" t="b">
        <v>1</v>
      </c>
      <c r="AIC3879" t="s">
        <v>1065</v>
      </c>
      <c r="AID3879" t="s">
        <v>1065</v>
      </c>
      <c r="AIE3879">
        <v>40000</v>
      </c>
      <c r="AIF3879" t="s">
        <v>1065</v>
      </c>
      <c r="AIK3879" t="s">
        <v>1066</v>
      </c>
      <c r="AIM3879" t="s">
        <v>1065</v>
      </c>
      <c r="AIO3879" t="s">
        <v>1066</v>
      </c>
      <c r="AJK3879" t="s">
        <v>1066</v>
      </c>
      <c r="AJM3879" t="s">
        <v>1066</v>
      </c>
      <c r="AKK3879" t="s">
        <v>1066</v>
      </c>
      <c r="ALG3879" t="s">
        <v>1066</v>
      </c>
      <c r="ALT3879" t="s">
        <v>1066</v>
      </c>
      <c r="ALW3879" t="s">
        <v>1066</v>
      </c>
      <c r="ALZ3879" t="s">
        <v>1066</v>
      </c>
      <c r="AMC3879" t="s">
        <v>1066</v>
      </c>
      <c r="AME3879" t="s">
        <v>1066</v>
      </c>
      <c r="AMG3879" t="s">
        <v>1071</v>
      </c>
      <c r="AMH3879" t="s">
        <v>25254</v>
      </c>
      <c r="AMI3879" t="s">
        <v>1090</v>
      </c>
      <c r="AMK3879" t="s">
        <v>1107</v>
      </c>
      <c r="AML3879" t="s">
        <v>25255</v>
      </c>
      <c r="AMM3879" t="s">
        <v>1065</v>
      </c>
      <c r="AMN3879">
        <v>7000</v>
      </c>
      <c r="AMO3879" t="s">
        <v>1066</v>
      </c>
      <c r="AMY3879" t="s">
        <v>1066</v>
      </c>
      <c r="ANW3879" t="s">
        <v>1066</v>
      </c>
      <c r="ANZ3879" t="s">
        <v>1066</v>
      </c>
      <c r="AOC3879" t="s">
        <v>1066</v>
      </c>
      <c r="AOE3879" t="s">
        <v>1065</v>
      </c>
    </row>
    <row r="3880" spans="3:1023 1025:1071">
      <c r="C3880" t="s">
        <v>25256</v>
      </c>
      <c r="D3880" t="s">
        <v>39025</v>
      </c>
      <c r="ZS3880" t="s">
        <v>16280</v>
      </c>
      <c r="ZT3880" t="s">
        <v>25257</v>
      </c>
      <c r="ZU3880" t="b">
        <v>1</v>
      </c>
      <c r="AAB3880" t="s">
        <v>1065</v>
      </c>
      <c r="AAC3880" t="s">
        <v>1065</v>
      </c>
      <c r="AAD3880">
        <v>40000</v>
      </c>
      <c r="AAE3880" t="s">
        <v>1065</v>
      </c>
      <c r="AAJ3880" t="s">
        <v>1066</v>
      </c>
      <c r="AAL3880" t="s">
        <v>1065</v>
      </c>
      <c r="AAN3880">
        <v>0</v>
      </c>
      <c r="AAO3880">
        <v>0</v>
      </c>
      <c r="AAP3880">
        <v>5</v>
      </c>
      <c r="AAQ3880">
        <v>0</v>
      </c>
      <c r="AAU3880" t="b">
        <v>1</v>
      </c>
      <c r="AAW3880" t="b">
        <v>1</v>
      </c>
      <c r="ABK3880">
        <v>0</v>
      </c>
      <c r="ABL3880">
        <v>0</v>
      </c>
      <c r="ABO3880" t="b">
        <v>1</v>
      </c>
      <c r="ABP3880" t="b">
        <v>1</v>
      </c>
      <c r="ABR3880" t="b">
        <v>1</v>
      </c>
      <c r="ACD3880" t="b">
        <v>1</v>
      </c>
      <c r="ACE3880" t="s">
        <v>1722</v>
      </c>
      <c r="ACH3880">
        <v>2000</v>
      </c>
      <c r="ACI3880">
        <v>32000</v>
      </c>
      <c r="ACK3880">
        <v>3500</v>
      </c>
      <c r="ACW3880">
        <v>2000</v>
      </c>
      <c r="ACX3880" t="s">
        <v>1065</v>
      </c>
      <c r="ACY3880" t="s">
        <v>1065</v>
      </c>
      <c r="ADE3880" t="b">
        <v>1</v>
      </c>
      <c r="ADG3880" t="b">
        <v>1</v>
      </c>
      <c r="ADS3880" t="s">
        <v>1066</v>
      </c>
      <c r="ADU3880" t="s">
        <v>1066</v>
      </c>
      <c r="ADW3880" t="s">
        <v>1066</v>
      </c>
      <c r="AEU3880" t="s">
        <v>1066</v>
      </c>
      <c r="AFQ3880" t="s">
        <v>1066</v>
      </c>
      <c r="AGD3880" t="s">
        <v>1066</v>
      </c>
      <c r="AGG3880" t="s">
        <v>1066</v>
      </c>
      <c r="AGJ3880" t="s">
        <v>1066</v>
      </c>
      <c r="AGM3880" t="s">
        <v>1066</v>
      </c>
      <c r="AGO3880" t="s">
        <v>1066</v>
      </c>
      <c r="AGQ3880" t="s">
        <v>1296</v>
      </c>
      <c r="AGR3880" t="s">
        <v>1066</v>
      </c>
      <c r="AGS3880" t="s">
        <v>1066</v>
      </c>
      <c r="AGT3880" t="s">
        <v>1066</v>
      </c>
      <c r="AGU3880" t="b">
        <v>1</v>
      </c>
      <c r="AGW3880" t="b">
        <v>1</v>
      </c>
      <c r="AGY3880" t="s">
        <v>1069</v>
      </c>
      <c r="AGZ3880" t="s">
        <v>25258</v>
      </c>
      <c r="AHA3880" t="s">
        <v>1071</v>
      </c>
      <c r="AHB3880" t="s">
        <v>25259</v>
      </c>
      <c r="AHC3880" t="s">
        <v>1066</v>
      </c>
      <c r="AHE3880" t="s">
        <v>1066</v>
      </c>
      <c r="AHG3880" t="s">
        <v>1090</v>
      </c>
      <c r="AHI3880" t="b">
        <v>1</v>
      </c>
      <c r="AHL3880" t="b">
        <v>1</v>
      </c>
      <c r="AHR3880" t="s">
        <v>1090</v>
      </c>
      <c r="AMK3880" t="s">
        <v>10213</v>
      </c>
      <c r="AML3880" t="s">
        <v>25260</v>
      </c>
      <c r="AMM3880" t="s">
        <v>1065</v>
      </c>
      <c r="AMN3880">
        <v>7000</v>
      </c>
      <c r="AMO3880" t="s">
        <v>1066</v>
      </c>
      <c r="AMY3880" t="s">
        <v>1066</v>
      </c>
      <c r="ANW3880" t="s">
        <v>1066</v>
      </c>
      <c r="ANZ3880" t="s">
        <v>1066</v>
      </c>
      <c r="AOC3880" t="s">
        <v>1066</v>
      </c>
      <c r="AOE3880" t="s">
        <v>1065</v>
      </c>
    </row>
    <row r="3881" spans="3:1023 1025:1071">
      <c r="C3881" t="s">
        <v>25261</v>
      </c>
      <c r="D3881" t="s">
        <v>39025</v>
      </c>
      <c r="AHT3881" t="s">
        <v>1294</v>
      </c>
      <c r="AHU3881" t="s">
        <v>25262</v>
      </c>
      <c r="AHV3881" t="b">
        <v>1</v>
      </c>
      <c r="AIC3881" t="s">
        <v>1065</v>
      </c>
      <c r="AID3881" t="s">
        <v>1065</v>
      </c>
      <c r="AIE3881">
        <v>40000</v>
      </c>
      <c r="AIF3881" t="s">
        <v>1065</v>
      </c>
      <c r="AIK3881" t="s">
        <v>1066</v>
      </c>
      <c r="AIM3881" t="s">
        <v>1065</v>
      </c>
      <c r="AIO3881" t="s">
        <v>1066</v>
      </c>
      <c r="AJK3881" t="s">
        <v>1066</v>
      </c>
      <c r="AJM3881" t="s">
        <v>1066</v>
      </c>
      <c r="AKK3881" t="s">
        <v>1066</v>
      </c>
      <c r="ALG3881" t="s">
        <v>1066</v>
      </c>
      <c r="ALT3881" t="s">
        <v>1066</v>
      </c>
      <c r="ALW3881" t="s">
        <v>1066</v>
      </c>
      <c r="ALZ3881" t="s">
        <v>1066</v>
      </c>
      <c r="AMC3881" t="s">
        <v>1066</v>
      </c>
      <c r="AME3881" t="s">
        <v>1066</v>
      </c>
      <c r="AMG3881" t="s">
        <v>1071</v>
      </c>
      <c r="AMH3881" t="s">
        <v>25263</v>
      </c>
      <c r="AMI3881" t="s">
        <v>1157</v>
      </c>
      <c r="AMK3881" t="s">
        <v>1107</v>
      </c>
      <c r="AML3881" t="s">
        <v>25264</v>
      </c>
      <c r="AMM3881" t="s">
        <v>1065</v>
      </c>
      <c r="AMN3881">
        <v>7000</v>
      </c>
      <c r="AMO3881" t="s">
        <v>1066</v>
      </c>
      <c r="AMY3881" t="s">
        <v>1066</v>
      </c>
      <c r="ANW3881" t="s">
        <v>1066</v>
      </c>
      <c r="ANZ3881" t="s">
        <v>1066</v>
      </c>
      <c r="AOC3881" t="s">
        <v>1066</v>
      </c>
      <c r="AOE3881" t="s">
        <v>1065</v>
      </c>
    </row>
    <row r="3882" spans="3:1023 1025:1071">
      <c r="C3882" t="s">
        <v>25265</v>
      </c>
      <c r="D3882" t="s">
        <v>39025</v>
      </c>
      <c r="AHT3882" t="s">
        <v>16339</v>
      </c>
      <c r="AHU3882" t="s">
        <v>25266</v>
      </c>
      <c r="AHV3882" t="b">
        <v>1</v>
      </c>
      <c r="AIC3882" t="s">
        <v>1065</v>
      </c>
      <c r="AID3882" t="s">
        <v>1065</v>
      </c>
      <c r="AIE3882">
        <v>40000</v>
      </c>
      <c r="AIF3882" t="s">
        <v>1100</v>
      </c>
      <c r="AII3882" t="s">
        <v>1240</v>
      </c>
      <c r="AIK3882" t="s">
        <v>1066</v>
      </c>
      <c r="AIM3882" t="s">
        <v>1065</v>
      </c>
      <c r="AIO3882" t="s">
        <v>1066</v>
      </c>
      <c r="AJK3882" t="s">
        <v>1066</v>
      </c>
      <c r="AJM3882" t="s">
        <v>1066</v>
      </c>
      <c r="AKK3882" t="s">
        <v>1066</v>
      </c>
      <c r="ALG3882" t="s">
        <v>1066</v>
      </c>
      <c r="ALT3882" t="s">
        <v>1066</v>
      </c>
      <c r="ALW3882" t="s">
        <v>1066</v>
      </c>
      <c r="ALZ3882" t="s">
        <v>1066</v>
      </c>
      <c r="AMC3882" t="s">
        <v>1066</v>
      </c>
      <c r="AME3882" t="s">
        <v>1066</v>
      </c>
      <c r="AMG3882" t="s">
        <v>1071</v>
      </c>
      <c r="AMH3882" t="s">
        <v>25267</v>
      </c>
      <c r="AMI3882" t="s">
        <v>1090</v>
      </c>
      <c r="AMK3882" t="s">
        <v>10213</v>
      </c>
      <c r="AML3882" t="s">
        <v>25268</v>
      </c>
      <c r="AMM3882" t="s">
        <v>1065</v>
      </c>
      <c r="AMN3882">
        <v>7000</v>
      </c>
      <c r="AMO3882" t="s">
        <v>1066</v>
      </c>
      <c r="AMY3882" t="s">
        <v>1066</v>
      </c>
      <c r="ANW3882" t="s">
        <v>1066</v>
      </c>
      <c r="ANZ3882" t="s">
        <v>1066</v>
      </c>
      <c r="AOC3882" t="s">
        <v>1066</v>
      </c>
      <c r="AOE3882" t="s">
        <v>1065</v>
      </c>
    </row>
    <row r="3883" spans="3:1023 1025:1071">
      <c r="C3883" t="s">
        <v>25269</v>
      </c>
      <c r="D3883" t="s">
        <v>39025</v>
      </c>
      <c r="AHT3883" t="s">
        <v>1107</v>
      </c>
      <c r="AHU3883" t="s">
        <v>25270</v>
      </c>
      <c r="AHV3883" t="b">
        <v>1</v>
      </c>
      <c r="AIC3883" t="s">
        <v>1065</v>
      </c>
      <c r="AID3883" t="s">
        <v>1065</v>
      </c>
      <c r="AIE3883">
        <v>40000</v>
      </c>
      <c r="AIF3883" t="s">
        <v>1065</v>
      </c>
      <c r="AIK3883" t="s">
        <v>1066</v>
      </c>
      <c r="AIM3883" t="s">
        <v>1065</v>
      </c>
      <c r="AIO3883" t="s">
        <v>1066</v>
      </c>
      <c r="AJK3883" t="s">
        <v>1066</v>
      </c>
      <c r="AJM3883" t="s">
        <v>1066</v>
      </c>
      <c r="AKK3883" t="s">
        <v>1066</v>
      </c>
      <c r="ALG3883" t="s">
        <v>1066</v>
      </c>
      <c r="ALT3883" t="s">
        <v>1066</v>
      </c>
      <c r="ALW3883" t="s">
        <v>1066</v>
      </c>
      <c r="ALZ3883" t="s">
        <v>1066</v>
      </c>
      <c r="AMC3883" t="s">
        <v>1066</v>
      </c>
      <c r="AME3883" t="s">
        <v>1066</v>
      </c>
      <c r="AMG3883" t="s">
        <v>1071</v>
      </c>
      <c r="AMH3883" t="s">
        <v>25271</v>
      </c>
      <c r="AMI3883" t="s">
        <v>1090</v>
      </c>
      <c r="AMK3883" t="s">
        <v>1074</v>
      </c>
      <c r="AML3883" t="s">
        <v>25272</v>
      </c>
      <c r="AMM3883" t="s">
        <v>1065</v>
      </c>
      <c r="AMN3883">
        <v>7000</v>
      </c>
      <c r="AMO3883" t="s">
        <v>1066</v>
      </c>
      <c r="AMY3883" t="s">
        <v>1066</v>
      </c>
      <c r="ANW3883" t="s">
        <v>1066</v>
      </c>
      <c r="ANZ3883" t="s">
        <v>1066</v>
      </c>
      <c r="AOC3883" t="s">
        <v>1066</v>
      </c>
      <c r="AOE3883" t="s">
        <v>1065</v>
      </c>
    </row>
    <row r="3884" spans="3:1023 1025:1071">
      <c r="C3884" t="s">
        <v>25273</v>
      </c>
      <c r="D3884" t="s">
        <v>39025</v>
      </c>
      <c r="AHT3884" t="s">
        <v>16339</v>
      </c>
      <c r="AHU3884" t="s">
        <v>25274</v>
      </c>
      <c r="AHV3884" t="b">
        <v>1</v>
      </c>
      <c r="AIC3884" t="s">
        <v>1065</v>
      </c>
      <c r="AID3884" t="s">
        <v>1065</v>
      </c>
      <c r="AIE3884">
        <v>40000</v>
      </c>
      <c r="AIF3884" t="s">
        <v>1065</v>
      </c>
      <c r="AIK3884" t="s">
        <v>1066</v>
      </c>
      <c r="AIM3884" t="s">
        <v>1065</v>
      </c>
      <c r="AIO3884" t="s">
        <v>1065</v>
      </c>
      <c r="AIS3884" t="b">
        <v>1</v>
      </c>
      <c r="AJI3884" t="s">
        <v>1066</v>
      </c>
      <c r="AJK3884" t="s">
        <v>1066</v>
      </c>
      <c r="AJM3884" t="s">
        <v>1066</v>
      </c>
      <c r="AKK3884" t="s">
        <v>1066</v>
      </c>
      <c r="ALG3884" t="s">
        <v>1066</v>
      </c>
      <c r="ALT3884" t="s">
        <v>1066</v>
      </c>
      <c r="ALW3884" t="s">
        <v>1066</v>
      </c>
      <c r="ALZ3884" t="s">
        <v>1066</v>
      </c>
      <c r="AMC3884" t="s">
        <v>1066</v>
      </c>
      <c r="AME3884" t="s">
        <v>1066</v>
      </c>
      <c r="AMG3884" t="s">
        <v>1071</v>
      </c>
      <c r="AMH3884" t="s">
        <v>25275</v>
      </c>
      <c r="AMI3884" t="s">
        <v>1090</v>
      </c>
      <c r="AMK3884" t="s">
        <v>10213</v>
      </c>
      <c r="AML3884" t="s">
        <v>25276</v>
      </c>
      <c r="AMM3884" t="s">
        <v>1065</v>
      </c>
      <c r="AMN3884">
        <v>7000</v>
      </c>
      <c r="AMO3884" t="s">
        <v>1066</v>
      </c>
      <c r="AMY3884" t="s">
        <v>1066</v>
      </c>
      <c r="ANW3884" t="s">
        <v>1066</v>
      </c>
      <c r="ANZ3884" t="s">
        <v>1066</v>
      </c>
      <c r="AOC3884" t="s">
        <v>1066</v>
      </c>
      <c r="AOE3884" t="s">
        <v>1065</v>
      </c>
    </row>
    <row r="3885" spans="3:1023 1025:1071">
      <c r="C3885" t="s">
        <v>25277</v>
      </c>
      <c r="D3885" t="s">
        <v>39025</v>
      </c>
    </row>
    <row r="3886" spans="3:1023 1025:1071">
      <c r="C3886" t="s">
        <v>25278</v>
      </c>
      <c r="D3886" t="s">
        <v>39025</v>
      </c>
      <c r="AMK3886" t="s">
        <v>15188</v>
      </c>
      <c r="AML3886" t="s">
        <v>25279</v>
      </c>
      <c r="AMM3886" t="s">
        <v>1065</v>
      </c>
      <c r="AMN3886">
        <v>7000</v>
      </c>
      <c r="AMO3886" t="s">
        <v>1066</v>
      </c>
      <c r="AMY3886" t="s">
        <v>1066</v>
      </c>
      <c r="ANW3886" t="s">
        <v>1066</v>
      </c>
      <c r="ANZ3886" t="s">
        <v>1066</v>
      </c>
      <c r="AOC3886" t="s">
        <v>1066</v>
      </c>
      <c r="AOE3886" t="s">
        <v>1065</v>
      </c>
    </row>
    <row r="3887" spans="3:1023 1025:1071">
      <c r="C3887" t="s">
        <v>25280</v>
      </c>
      <c r="D3887" t="s">
        <v>39025</v>
      </c>
    </row>
    <row r="3888" spans="3:1023 1025:1071">
      <c r="C3888" t="s">
        <v>25281</v>
      </c>
      <c r="D3888" t="s">
        <v>39025</v>
      </c>
      <c r="AHT3888" t="s">
        <v>16280</v>
      </c>
      <c r="AHU3888" t="s">
        <v>25282</v>
      </c>
      <c r="AHV3888" t="b">
        <v>1</v>
      </c>
      <c r="AIC3888" t="s">
        <v>1065</v>
      </c>
      <c r="AID3888" t="s">
        <v>1065</v>
      </c>
      <c r="AIE3888">
        <v>40000</v>
      </c>
      <c r="AIF3888" t="s">
        <v>1065</v>
      </c>
      <c r="AIK3888" t="s">
        <v>1066</v>
      </c>
      <c r="AIM3888" t="s">
        <v>1065</v>
      </c>
      <c r="AIO3888" t="s">
        <v>1066</v>
      </c>
      <c r="AJK3888" t="s">
        <v>1066</v>
      </c>
      <c r="AJM3888" t="s">
        <v>1066</v>
      </c>
      <c r="AKK3888" t="s">
        <v>1066</v>
      </c>
      <c r="ALG3888" t="s">
        <v>1066</v>
      </c>
      <c r="ALT3888" t="s">
        <v>1066</v>
      </c>
      <c r="ALW3888" t="s">
        <v>1066</v>
      </c>
      <c r="ALZ3888" t="s">
        <v>1066</v>
      </c>
      <c r="AMC3888" t="s">
        <v>1066</v>
      </c>
      <c r="AME3888" t="s">
        <v>1066</v>
      </c>
      <c r="AMG3888" t="s">
        <v>1071</v>
      </c>
      <c r="AMH3888" t="s">
        <v>25283</v>
      </c>
      <c r="AMI3888" t="s">
        <v>1090</v>
      </c>
      <c r="AMK3888" t="s">
        <v>10213</v>
      </c>
      <c r="AML3888" t="s">
        <v>25284</v>
      </c>
      <c r="AMM3888" t="s">
        <v>1065</v>
      </c>
      <c r="AMN3888">
        <v>7000</v>
      </c>
      <c r="AMO3888" t="s">
        <v>1066</v>
      </c>
      <c r="AMY3888" t="s">
        <v>1066</v>
      </c>
      <c r="ANW3888" t="s">
        <v>1066</v>
      </c>
      <c r="ANZ3888" t="s">
        <v>1066</v>
      </c>
      <c r="AOC3888" t="s">
        <v>1066</v>
      </c>
      <c r="AOE3888" t="s">
        <v>1065</v>
      </c>
    </row>
    <row r="3889" spans="3:1023 1025:1071">
      <c r="C3889" t="s">
        <v>25285</v>
      </c>
      <c r="D3889" t="s">
        <v>39025</v>
      </c>
      <c r="AHT3889" t="s">
        <v>16339</v>
      </c>
      <c r="AHU3889" t="s">
        <v>25286</v>
      </c>
      <c r="AHV3889" t="b">
        <v>1</v>
      </c>
      <c r="AIC3889" t="s">
        <v>1065</v>
      </c>
      <c r="AID3889" t="s">
        <v>1065</v>
      </c>
      <c r="AIE3889">
        <v>40000</v>
      </c>
      <c r="AIF3889" t="s">
        <v>1065</v>
      </c>
      <c r="AIK3889" t="s">
        <v>1066</v>
      </c>
      <c r="AIM3889" t="s">
        <v>1065</v>
      </c>
      <c r="AIO3889" t="s">
        <v>1065</v>
      </c>
      <c r="AIS3889" t="b">
        <v>1</v>
      </c>
      <c r="AJI3889" t="s">
        <v>1066</v>
      </c>
      <c r="AJK3889" t="s">
        <v>1066</v>
      </c>
      <c r="AJM3889" t="s">
        <v>1066</v>
      </c>
      <c r="AKK3889" t="s">
        <v>1066</v>
      </c>
      <c r="ALG3889" t="s">
        <v>1066</v>
      </c>
      <c r="ALT3889" t="s">
        <v>1066</v>
      </c>
      <c r="ALW3889" t="s">
        <v>1066</v>
      </c>
      <c r="ALZ3889" t="s">
        <v>1066</v>
      </c>
      <c r="AMC3889" t="s">
        <v>1066</v>
      </c>
      <c r="AME3889" t="s">
        <v>1066</v>
      </c>
      <c r="AMG3889" t="s">
        <v>1071</v>
      </c>
      <c r="AMH3889" t="s">
        <v>25287</v>
      </c>
      <c r="AMI3889" t="s">
        <v>1090</v>
      </c>
      <c r="AMK3889" t="s">
        <v>10213</v>
      </c>
      <c r="AML3889" t="s">
        <v>25288</v>
      </c>
      <c r="AMM3889" t="s">
        <v>1065</v>
      </c>
      <c r="AMN3889">
        <v>7000</v>
      </c>
      <c r="AMO3889" t="s">
        <v>1066</v>
      </c>
      <c r="AMY3889" t="s">
        <v>1066</v>
      </c>
      <c r="ANW3889" t="s">
        <v>1066</v>
      </c>
      <c r="ANZ3889" t="s">
        <v>1066</v>
      </c>
      <c r="AOC3889" t="s">
        <v>1066</v>
      </c>
      <c r="AOE3889" t="s">
        <v>1065</v>
      </c>
    </row>
    <row r="3890" spans="3:1023 1025:1071">
      <c r="C3890" t="s">
        <v>25289</v>
      </c>
      <c r="D3890" t="s">
        <v>39025</v>
      </c>
      <c r="AHT3890" t="s">
        <v>1074</v>
      </c>
      <c r="AHU3890" t="s">
        <v>25290</v>
      </c>
      <c r="AHV3890" t="b">
        <v>1</v>
      </c>
      <c r="AIC3890" t="s">
        <v>1065</v>
      </c>
      <c r="AID3890" t="s">
        <v>1065</v>
      </c>
      <c r="AIE3890">
        <v>40000</v>
      </c>
      <c r="AIF3890" t="s">
        <v>1065</v>
      </c>
      <c r="AIK3890" t="s">
        <v>1066</v>
      </c>
      <c r="AIM3890" t="s">
        <v>1065</v>
      </c>
      <c r="AIO3890" t="s">
        <v>1065</v>
      </c>
      <c r="AIS3890" t="b">
        <v>1</v>
      </c>
      <c r="AJI3890" t="s">
        <v>1066</v>
      </c>
      <c r="AJK3890" t="s">
        <v>1066</v>
      </c>
      <c r="AJM3890" t="s">
        <v>1066</v>
      </c>
      <c r="AKK3890" t="s">
        <v>1066</v>
      </c>
      <c r="ALG3890" t="s">
        <v>1066</v>
      </c>
      <c r="ALT3890" t="s">
        <v>1066</v>
      </c>
      <c r="ALW3890" t="s">
        <v>1066</v>
      </c>
      <c r="ALZ3890" t="s">
        <v>1066</v>
      </c>
      <c r="AMC3890" t="s">
        <v>1066</v>
      </c>
      <c r="AME3890" t="s">
        <v>1066</v>
      </c>
      <c r="AMG3890" t="s">
        <v>1071</v>
      </c>
      <c r="AMH3890" t="s">
        <v>25291</v>
      </c>
      <c r="AMI3890" t="s">
        <v>1090</v>
      </c>
      <c r="AMK3890" t="s">
        <v>1074</v>
      </c>
      <c r="AML3890" t="s">
        <v>25292</v>
      </c>
      <c r="AMM3890" t="s">
        <v>1065</v>
      </c>
      <c r="AMN3890">
        <v>7000</v>
      </c>
      <c r="AMO3890" t="s">
        <v>1066</v>
      </c>
      <c r="AMY3890" t="s">
        <v>1066</v>
      </c>
      <c r="ANW3890" t="s">
        <v>1065</v>
      </c>
      <c r="ANX3890" t="s">
        <v>25293</v>
      </c>
      <c r="ANY3890" t="s">
        <v>1066</v>
      </c>
      <c r="ANZ3890" t="s">
        <v>1066</v>
      </c>
      <c r="AOC3890" t="s">
        <v>1066</v>
      </c>
      <c r="AOE3890" t="s">
        <v>1065</v>
      </c>
    </row>
    <row r="3891" spans="3:1023 1025:1071">
      <c r="C3891" t="s">
        <v>25294</v>
      </c>
      <c r="D3891" t="s">
        <v>39025</v>
      </c>
      <c r="AHT3891" t="s">
        <v>1074</v>
      </c>
      <c r="AHU3891" t="s">
        <v>25295</v>
      </c>
      <c r="AHV3891" t="b">
        <v>1</v>
      </c>
      <c r="AIC3891" t="s">
        <v>1065</v>
      </c>
      <c r="AID3891" t="s">
        <v>1065</v>
      </c>
      <c r="AIE3891">
        <v>40000</v>
      </c>
      <c r="AIF3891" t="s">
        <v>1065</v>
      </c>
      <c r="AIK3891" t="s">
        <v>1066</v>
      </c>
      <c r="AIM3891" t="s">
        <v>1065</v>
      </c>
      <c r="AIO3891" t="s">
        <v>1065</v>
      </c>
      <c r="AIS3891" t="b">
        <v>1</v>
      </c>
      <c r="AJI3891" t="s">
        <v>1066</v>
      </c>
      <c r="AJK3891" t="s">
        <v>1066</v>
      </c>
      <c r="AJM3891" t="s">
        <v>1066</v>
      </c>
      <c r="AKK3891" t="s">
        <v>1066</v>
      </c>
      <c r="ALG3891" t="s">
        <v>1066</v>
      </c>
      <c r="ALT3891" t="s">
        <v>1066</v>
      </c>
      <c r="ALW3891" t="s">
        <v>1066</v>
      </c>
      <c r="ALZ3891" t="s">
        <v>1066</v>
      </c>
      <c r="AMC3891" t="s">
        <v>1066</v>
      </c>
      <c r="AME3891" t="s">
        <v>1066</v>
      </c>
      <c r="AMG3891" t="s">
        <v>1071</v>
      </c>
      <c r="AMH3891" t="s">
        <v>25296</v>
      </c>
      <c r="AMI3891" t="s">
        <v>1090</v>
      </c>
      <c r="AMK3891" t="s">
        <v>1074</v>
      </c>
      <c r="AML3891" t="s">
        <v>25297</v>
      </c>
      <c r="AMM3891" t="s">
        <v>1065</v>
      </c>
      <c r="AMN3891">
        <v>7000</v>
      </c>
      <c r="AMO3891" t="s">
        <v>1066</v>
      </c>
      <c r="AMY3891" t="s">
        <v>1066</v>
      </c>
      <c r="ANW3891" t="s">
        <v>1066</v>
      </c>
      <c r="ANZ3891" t="s">
        <v>1066</v>
      </c>
      <c r="AOC3891" t="s">
        <v>1066</v>
      </c>
      <c r="AOE3891" t="s">
        <v>1065</v>
      </c>
    </row>
    <row r="3892" spans="3:1023 1025:1071">
      <c r="C3892" t="s">
        <v>25298</v>
      </c>
      <c r="D3892" t="s">
        <v>39025</v>
      </c>
      <c r="AHT3892" t="s">
        <v>1074</v>
      </c>
      <c r="AHU3892" t="s">
        <v>25299</v>
      </c>
      <c r="AHV3892" t="b">
        <v>1</v>
      </c>
      <c r="AIC3892" t="s">
        <v>1065</v>
      </c>
      <c r="AID3892" t="s">
        <v>1065</v>
      </c>
      <c r="AIE3892">
        <v>40000</v>
      </c>
      <c r="AIF3892" t="s">
        <v>1065</v>
      </c>
      <c r="AIK3892" t="s">
        <v>1066</v>
      </c>
      <c r="AIM3892" t="s">
        <v>1065</v>
      </c>
      <c r="AIO3892" t="s">
        <v>1066</v>
      </c>
      <c r="AJK3892" t="s">
        <v>1066</v>
      </c>
      <c r="AJM3892" t="s">
        <v>1066</v>
      </c>
      <c r="AKK3892" t="s">
        <v>1066</v>
      </c>
      <c r="ALG3892" t="s">
        <v>1066</v>
      </c>
      <c r="ALT3892" t="s">
        <v>1066</v>
      </c>
      <c r="ALW3892" t="s">
        <v>1066</v>
      </c>
      <c r="ALZ3892" t="s">
        <v>1202</v>
      </c>
      <c r="AMC3892" t="s">
        <v>1066</v>
      </c>
      <c r="AME3892" t="s">
        <v>1066</v>
      </c>
      <c r="AMG3892" t="s">
        <v>1071</v>
      </c>
      <c r="AMH3892" t="s">
        <v>25300</v>
      </c>
      <c r="AMI3892" t="s">
        <v>1090</v>
      </c>
      <c r="AMK3892" t="s">
        <v>1074</v>
      </c>
      <c r="AML3892" t="s">
        <v>25301</v>
      </c>
      <c r="AMM3892" t="s">
        <v>1065</v>
      </c>
      <c r="AMN3892">
        <v>7000</v>
      </c>
      <c r="AMO3892" t="s">
        <v>1066</v>
      </c>
      <c r="AMY3892" t="s">
        <v>1066</v>
      </c>
      <c r="ANW3892" t="s">
        <v>1066</v>
      </c>
      <c r="ANZ3892" t="s">
        <v>1066</v>
      </c>
      <c r="AOC3892" t="s">
        <v>1066</v>
      </c>
      <c r="AOE3892" t="s">
        <v>1065</v>
      </c>
    </row>
    <row r="3893" spans="3:1023 1025:1071">
      <c r="C3893" t="s">
        <v>25302</v>
      </c>
      <c r="D3893" t="s">
        <v>39025</v>
      </c>
      <c r="AHT3893" t="s">
        <v>1350</v>
      </c>
      <c r="AHU3893" t="s">
        <v>25303</v>
      </c>
      <c r="AHV3893" t="b">
        <v>1</v>
      </c>
      <c r="AIC3893" t="s">
        <v>1065</v>
      </c>
      <c r="AID3893" t="s">
        <v>1065</v>
      </c>
      <c r="AIE3893">
        <v>40000</v>
      </c>
      <c r="AIF3893" t="s">
        <v>1065</v>
      </c>
      <c r="AIK3893" t="s">
        <v>1066</v>
      </c>
      <c r="AIM3893" t="s">
        <v>1065</v>
      </c>
      <c r="AIO3893" t="s">
        <v>1065</v>
      </c>
      <c r="AIQ3893" t="b">
        <v>1</v>
      </c>
      <c r="AIV3893" t="b">
        <v>1</v>
      </c>
      <c r="AJI3893" t="s">
        <v>1066</v>
      </c>
      <c r="AJK3893" t="s">
        <v>1066</v>
      </c>
      <c r="AJM3893" t="s">
        <v>1066</v>
      </c>
      <c r="AKK3893" t="s">
        <v>1066</v>
      </c>
      <c r="ALG3893" t="s">
        <v>1066</v>
      </c>
      <c r="ALT3893" t="s">
        <v>1066</v>
      </c>
      <c r="ALW3893" t="s">
        <v>1066</v>
      </c>
      <c r="ALZ3893" t="s">
        <v>1066</v>
      </c>
      <c r="AMC3893" t="s">
        <v>1066</v>
      </c>
      <c r="AME3893" t="s">
        <v>1066</v>
      </c>
      <c r="AMG3893" t="s">
        <v>1071</v>
      </c>
      <c r="AMH3893" t="s">
        <v>25304</v>
      </c>
      <c r="AMI3893" t="s">
        <v>2084</v>
      </c>
      <c r="AMK3893" t="s">
        <v>1074</v>
      </c>
      <c r="AML3893" t="s">
        <v>25305</v>
      </c>
      <c r="AMM3893" t="s">
        <v>1065</v>
      </c>
      <c r="AMN3893">
        <v>7000</v>
      </c>
      <c r="AMO3893" t="s">
        <v>1066</v>
      </c>
      <c r="AMY3893" t="s">
        <v>1066</v>
      </c>
      <c r="ANW3893" t="s">
        <v>1066</v>
      </c>
      <c r="ANZ3893" t="s">
        <v>1066</v>
      </c>
      <c r="AOC3893" t="s">
        <v>1066</v>
      </c>
      <c r="AOE3893" t="s">
        <v>1065</v>
      </c>
    </row>
    <row r="3894" spans="3:1023 1025:1071">
      <c r="C3894" t="s">
        <v>25306</v>
      </c>
      <c r="D3894" t="s">
        <v>39025</v>
      </c>
      <c r="AHT3894" t="s">
        <v>16339</v>
      </c>
      <c r="AHU3894" t="s">
        <v>25307</v>
      </c>
      <c r="AHV3894" t="b">
        <v>1</v>
      </c>
      <c r="AIC3894" t="s">
        <v>1065</v>
      </c>
      <c r="AID3894" t="s">
        <v>1065</v>
      </c>
      <c r="AIE3894">
        <v>40000</v>
      </c>
      <c r="AIF3894" t="s">
        <v>1065</v>
      </c>
      <c r="AIK3894" t="s">
        <v>1066</v>
      </c>
      <c r="AIM3894" t="s">
        <v>1065</v>
      </c>
      <c r="AIO3894" t="s">
        <v>1065</v>
      </c>
      <c r="AIR3894" t="b">
        <v>1</v>
      </c>
      <c r="AIU3894" t="b">
        <v>1</v>
      </c>
      <c r="AJI3894" t="s">
        <v>1066</v>
      </c>
      <c r="AJK3894" t="s">
        <v>1066</v>
      </c>
      <c r="AJM3894" t="s">
        <v>1066</v>
      </c>
      <c r="AKK3894" t="s">
        <v>1066</v>
      </c>
      <c r="ALG3894" t="s">
        <v>1066</v>
      </c>
      <c r="ALT3894" t="s">
        <v>1066</v>
      </c>
      <c r="ALW3894" t="s">
        <v>1066</v>
      </c>
      <c r="ALZ3894" t="s">
        <v>1066</v>
      </c>
      <c r="AMC3894" t="s">
        <v>1066</v>
      </c>
      <c r="AME3894" t="s">
        <v>1066</v>
      </c>
      <c r="AMG3894" t="s">
        <v>1071</v>
      </c>
      <c r="AMH3894" t="s">
        <v>25308</v>
      </c>
      <c r="AMI3894" t="s">
        <v>1090</v>
      </c>
      <c r="AMK3894" t="s">
        <v>10213</v>
      </c>
      <c r="AML3894" t="s">
        <v>25309</v>
      </c>
      <c r="AMM3894" t="s">
        <v>1065</v>
      </c>
      <c r="AMN3894">
        <v>7000</v>
      </c>
      <c r="AMO3894" t="s">
        <v>1066</v>
      </c>
      <c r="AMY3894" t="s">
        <v>1066</v>
      </c>
      <c r="ANW3894" t="s">
        <v>1066</v>
      </c>
      <c r="ANZ3894" t="s">
        <v>1066</v>
      </c>
      <c r="AOC3894" t="s">
        <v>1066</v>
      </c>
      <c r="AOE3894" t="s">
        <v>1065</v>
      </c>
    </row>
    <row r="3895" spans="3:1023 1025:1071">
      <c r="C3895" t="s">
        <v>25310</v>
      </c>
      <c r="D3895" t="s">
        <v>39025</v>
      </c>
      <c r="AMK3895" t="s">
        <v>1162</v>
      </c>
      <c r="AML3895" t="s">
        <v>25311</v>
      </c>
      <c r="AMM3895" t="s">
        <v>1065</v>
      </c>
      <c r="AMN3895">
        <v>7000</v>
      </c>
      <c r="AMO3895" t="s">
        <v>1066</v>
      </c>
      <c r="AMY3895" t="s">
        <v>1066</v>
      </c>
      <c r="ANW3895" t="s">
        <v>1066</v>
      </c>
      <c r="ANZ3895" t="s">
        <v>1066</v>
      </c>
      <c r="AOC3895" t="s">
        <v>1066</v>
      </c>
      <c r="AOE3895" t="s">
        <v>1065</v>
      </c>
    </row>
    <row r="3896" spans="3:1023 1025:1071">
      <c r="C3896" t="s">
        <v>25312</v>
      </c>
      <c r="D3896" t="s">
        <v>39025</v>
      </c>
      <c r="AHT3896" t="s">
        <v>1350</v>
      </c>
      <c r="AHU3896" t="s">
        <v>25313</v>
      </c>
      <c r="AHW3896" t="b">
        <v>1</v>
      </c>
      <c r="AIC3896" t="s">
        <v>1065</v>
      </c>
      <c r="AID3896" t="s">
        <v>1065</v>
      </c>
      <c r="AIE3896">
        <v>40000</v>
      </c>
      <c r="AIF3896" t="s">
        <v>1100</v>
      </c>
      <c r="AII3896" t="s">
        <v>1101</v>
      </c>
      <c r="AIK3896" t="s">
        <v>1066</v>
      </c>
      <c r="AIM3896" t="s">
        <v>1065</v>
      </c>
      <c r="AIO3896" t="s">
        <v>1065</v>
      </c>
      <c r="AIS3896" t="b">
        <v>1</v>
      </c>
      <c r="AJI3896" t="s">
        <v>1066</v>
      </c>
      <c r="AJK3896" t="s">
        <v>1066</v>
      </c>
      <c r="AJM3896" t="s">
        <v>1066</v>
      </c>
      <c r="AKK3896" t="s">
        <v>1066</v>
      </c>
      <c r="ALG3896" t="s">
        <v>1066</v>
      </c>
      <c r="ALT3896" t="s">
        <v>1066</v>
      </c>
      <c r="ALW3896" t="s">
        <v>1066</v>
      </c>
      <c r="ALZ3896" t="s">
        <v>1066</v>
      </c>
      <c r="AMC3896" t="s">
        <v>1066</v>
      </c>
      <c r="AME3896" t="s">
        <v>1066</v>
      </c>
      <c r="AMG3896" t="s">
        <v>1071</v>
      </c>
      <c r="AMH3896" t="s">
        <v>25314</v>
      </c>
      <c r="AMI3896" t="s">
        <v>1353</v>
      </c>
      <c r="AMK3896" t="s">
        <v>1074</v>
      </c>
      <c r="AML3896" t="s">
        <v>25315</v>
      </c>
      <c r="AMM3896" t="s">
        <v>1065</v>
      </c>
      <c r="AMN3896">
        <v>7000</v>
      </c>
      <c r="AMO3896" t="s">
        <v>1066</v>
      </c>
      <c r="AMY3896" t="s">
        <v>1066</v>
      </c>
      <c r="ANW3896" t="s">
        <v>1066</v>
      </c>
      <c r="ANZ3896" t="s">
        <v>1066</v>
      </c>
      <c r="AOC3896" t="s">
        <v>1066</v>
      </c>
      <c r="AOE3896" t="s">
        <v>1065</v>
      </c>
    </row>
    <row r="3897" spans="3:1023 1025:1071">
      <c r="C3897" t="s">
        <v>25316</v>
      </c>
      <c r="D3897" t="s">
        <v>39025</v>
      </c>
    </row>
    <row r="3898" spans="3:1023 1025:1071">
      <c r="C3898" t="s">
        <v>25317</v>
      </c>
      <c r="D3898" t="s">
        <v>39025</v>
      </c>
      <c r="AHT3898" t="s">
        <v>1074</v>
      </c>
      <c r="AHU3898" t="s">
        <v>25318</v>
      </c>
      <c r="AHV3898" t="b">
        <v>1</v>
      </c>
      <c r="AIC3898" t="s">
        <v>1065</v>
      </c>
      <c r="AID3898" t="s">
        <v>1065</v>
      </c>
      <c r="AIE3898">
        <v>40000</v>
      </c>
      <c r="AIF3898" t="s">
        <v>1065</v>
      </c>
      <c r="AIK3898" t="s">
        <v>1066</v>
      </c>
      <c r="AIM3898" t="s">
        <v>1065</v>
      </c>
      <c r="AIO3898" t="s">
        <v>1065</v>
      </c>
      <c r="AIS3898" t="b">
        <v>1</v>
      </c>
      <c r="AIW3898" t="b">
        <v>1</v>
      </c>
      <c r="AJI3898" t="s">
        <v>1066</v>
      </c>
      <c r="AJK3898" t="s">
        <v>1066</v>
      </c>
      <c r="AJM3898" t="s">
        <v>1066</v>
      </c>
      <c r="AKK3898" t="s">
        <v>1066</v>
      </c>
      <c r="ALG3898" t="s">
        <v>1066</v>
      </c>
      <c r="ALT3898" t="s">
        <v>1066</v>
      </c>
      <c r="ALW3898" t="s">
        <v>1066</v>
      </c>
      <c r="ALZ3898" t="s">
        <v>1066</v>
      </c>
      <c r="AMC3898" t="s">
        <v>1066</v>
      </c>
      <c r="AME3898" t="s">
        <v>1066</v>
      </c>
      <c r="AMG3898" t="s">
        <v>1071</v>
      </c>
      <c r="AMH3898" t="s">
        <v>25319</v>
      </c>
      <c r="AMI3898" t="s">
        <v>1090</v>
      </c>
      <c r="AMK3898" t="s">
        <v>1074</v>
      </c>
      <c r="AML3898" t="s">
        <v>25320</v>
      </c>
      <c r="AMM3898" t="s">
        <v>1065</v>
      </c>
      <c r="AMN3898">
        <v>7000</v>
      </c>
      <c r="AMO3898" t="s">
        <v>1066</v>
      </c>
      <c r="AMY3898" t="s">
        <v>1066</v>
      </c>
      <c r="ANW3898" t="s">
        <v>1066</v>
      </c>
      <c r="ANZ3898" t="s">
        <v>1066</v>
      </c>
      <c r="AOC3898" t="s">
        <v>1066</v>
      </c>
      <c r="AOE3898" t="s">
        <v>1065</v>
      </c>
    </row>
    <row r="3899" spans="3:1023 1025:1071">
      <c r="C3899" t="s">
        <v>25321</v>
      </c>
      <c r="D3899" t="s">
        <v>39025</v>
      </c>
      <c r="AHT3899" t="s">
        <v>1107</v>
      </c>
      <c r="AHU3899" t="s">
        <v>25322</v>
      </c>
      <c r="AHV3899" t="b">
        <v>1</v>
      </c>
      <c r="AIC3899" t="s">
        <v>1065</v>
      </c>
      <c r="AID3899" t="s">
        <v>1065</v>
      </c>
      <c r="AIE3899">
        <v>40000</v>
      </c>
      <c r="AIF3899" t="s">
        <v>1065</v>
      </c>
      <c r="AIK3899" t="s">
        <v>1066</v>
      </c>
      <c r="AIM3899" t="s">
        <v>1065</v>
      </c>
      <c r="AIO3899" t="s">
        <v>1066</v>
      </c>
      <c r="AJK3899" t="s">
        <v>1066</v>
      </c>
      <c r="AJM3899" t="s">
        <v>1066</v>
      </c>
      <c r="AKK3899" t="s">
        <v>1066</v>
      </c>
      <c r="ALG3899" t="s">
        <v>1066</v>
      </c>
      <c r="ALT3899" t="s">
        <v>1066</v>
      </c>
      <c r="ALW3899" t="s">
        <v>1066</v>
      </c>
      <c r="ALZ3899" t="s">
        <v>1066</v>
      </c>
      <c r="AMC3899" t="s">
        <v>1066</v>
      </c>
      <c r="AME3899" t="s">
        <v>1066</v>
      </c>
      <c r="AMG3899" t="s">
        <v>1071</v>
      </c>
      <c r="AMH3899" t="s">
        <v>25323</v>
      </c>
      <c r="AMI3899" t="s">
        <v>1090</v>
      </c>
      <c r="AMK3899" t="s">
        <v>1074</v>
      </c>
      <c r="AML3899" t="s">
        <v>25324</v>
      </c>
      <c r="AMM3899" t="s">
        <v>1065</v>
      </c>
      <c r="AMN3899">
        <v>7000</v>
      </c>
      <c r="AMO3899" t="s">
        <v>1066</v>
      </c>
      <c r="AMY3899" t="s">
        <v>1066</v>
      </c>
      <c r="ANW3899" t="s">
        <v>1066</v>
      </c>
      <c r="ANZ3899" t="s">
        <v>1066</v>
      </c>
      <c r="AOC3899" t="s">
        <v>1066</v>
      </c>
      <c r="AOE3899" t="s">
        <v>1065</v>
      </c>
    </row>
    <row r="3900" spans="3:1023 1025:1071">
      <c r="C3900" t="s">
        <v>25325</v>
      </c>
      <c r="D3900" t="s">
        <v>39025</v>
      </c>
      <c r="AHT3900" t="s">
        <v>1350</v>
      </c>
      <c r="AHU3900" t="s">
        <v>25326</v>
      </c>
      <c r="AHV3900" t="b">
        <v>1</v>
      </c>
      <c r="AIC3900" t="s">
        <v>1065</v>
      </c>
      <c r="AID3900" t="s">
        <v>1065</v>
      </c>
      <c r="AIE3900">
        <v>40000</v>
      </c>
      <c r="AIF3900" t="s">
        <v>1065</v>
      </c>
      <c r="AIK3900" t="s">
        <v>1066</v>
      </c>
      <c r="AIM3900" t="s">
        <v>1065</v>
      </c>
      <c r="AIO3900" t="s">
        <v>1066</v>
      </c>
      <c r="AJK3900" t="s">
        <v>1066</v>
      </c>
      <c r="AJM3900" t="s">
        <v>1066</v>
      </c>
      <c r="AKK3900" t="s">
        <v>1066</v>
      </c>
      <c r="ALG3900" t="s">
        <v>1066</v>
      </c>
      <c r="ALT3900" t="s">
        <v>1066</v>
      </c>
      <c r="ALW3900" t="s">
        <v>1066</v>
      </c>
      <c r="ALZ3900" t="s">
        <v>1066</v>
      </c>
      <c r="AMC3900" t="s">
        <v>1066</v>
      </c>
      <c r="AME3900" t="s">
        <v>1066</v>
      </c>
      <c r="AMG3900" t="s">
        <v>1071</v>
      </c>
      <c r="AMH3900" t="s">
        <v>25327</v>
      </c>
      <c r="AMI3900">
        <v>999</v>
      </c>
      <c r="AMK3900" t="s">
        <v>1063</v>
      </c>
      <c r="AML3900" t="s">
        <v>25328</v>
      </c>
      <c r="AMM3900" t="s">
        <v>1065</v>
      </c>
      <c r="AMN3900">
        <v>7000</v>
      </c>
      <c r="AMO3900" t="s">
        <v>1066</v>
      </c>
      <c r="AMY3900" t="s">
        <v>1066</v>
      </c>
      <c r="ANW3900" t="s">
        <v>1066</v>
      </c>
      <c r="ANZ3900" t="s">
        <v>1066</v>
      </c>
      <c r="AOC3900" t="s">
        <v>1066</v>
      </c>
      <c r="AOE3900" t="s">
        <v>1065</v>
      </c>
    </row>
    <row r="3901" spans="3:1023 1025:1071">
      <c r="C3901" t="s">
        <v>25329</v>
      </c>
      <c r="D3901" t="s">
        <v>39025</v>
      </c>
      <c r="AHT3901" t="s">
        <v>1074</v>
      </c>
      <c r="AHU3901" t="s">
        <v>25330</v>
      </c>
      <c r="AHV3901" t="b">
        <v>1</v>
      </c>
      <c r="AIC3901" t="s">
        <v>1065</v>
      </c>
      <c r="AID3901" t="s">
        <v>1065</v>
      </c>
      <c r="AIE3901">
        <v>40000</v>
      </c>
      <c r="AIF3901" t="s">
        <v>1065</v>
      </c>
      <c r="AIK3901" t="s">
        <v>1066</v>
      </c>
      <c r="AIM3901" t="s">
        <v>1065</v>
      </c>
      <c r="AIO3901" t="s">
        <v>1065</v>
      </c>
      <c r="AIR3901" t="b">
        <v>1</v>
      </c>
      <c r="AIS3901" t="b">
        <v>1</v>
      </c>
      <c r="AJI3901" t="s">
        <v>1066</v>
      </c>
      <c r="AJK3901" t="s">
        <v>1066</v>
      </c>
      <c r="AJM3901" t="s">
        <v>1066</v>
      </c>
      <c r="AKK3901" t="s">
        <v>1066</v>
      </c>
      <c r="ALG3901" t="s">
        <v>1066</v>
      </c>
      <c r="ALT3901" t="s">
        <v>1066</v>
      </c>
      <c r="ALW3901" t="s">
        <v>1066</v>
      </c>
      <c r="ALZ3901" t="s">
        <v>1066</v>
      </c>
      <c r="AMC3901" t="s">
        <v>1066</v>
      </c>
      <c r="AME3901" t="s">
        <v>1066</v>
      </c>
      <c r="AMG3901" t="s">
        <v>1071</v>
      </c>
      <c r="AMH3901" t="s">
        <v>25331</v>
      </c>
      <c r="AMI3901" t="s">
        <v>1090</v>
      </c>
      <c r="AMK3901" t="s">
        <v>1074</v>
      </c>
      <c r="AML3901" t="s">
        <v>25332</v>
      </c>
      <c r="AMM3901" t="s">
        <v>1065</v>
      </c>
      <c r="AMN3901">
        <v>7000</v>
      </c>
      <c r="AMO3901" t="s">
        <v>1066</v>
      </c>
      <c r="AMY3901" t="s">
        <v>1066</v>
      </c>
      <c r="ANW3901" t="s">
        <v>1066</v>
      </c>
      <c r="ANZ3901" t="s">
        <v>1066</v>
      </c>
      <c r="AOC3901" t="s">
        <v>1066</v>
      </c>
      <c r="AOE3901" t="s">
        <v>1065</v>
      </c>
    </row>
    <row r="3902" spans="3:1023 1025:1071">
      <c r="C3902" t="s">
        <v>25333</v>
      </c>
      <c r="D3902" t="s">
        <v>39025</v>
      </c>
      <c r="AHT3902" t="s">
        <v>1074</v>
      </c>
      <c r="AHU3902" t="s">
        <v>25334</v>
      </c>
      <c r="AHV3902" t="b">
        <v>1</v>
      </c>
      <c r="AIC3902" t="s">
        <v>1065</v>
      </c>
      <c r="AID3902" t="s">
        <v>1065</v>
      </c>
      <c r="AIE3902">
        <v>40000</v>
      </c>
      <c r="AIF3902" t="s">
        <v>1065</v>
      </c>
      <c r="AIK3902" t="s">
        <v>1066</v>
      </c>
      <c r="AIM3902" t="s">
        <v>1065</v>
      </c>
      <c r="AIO3902" t="s">
        <v>1066</v>
      </c>
      <c r="AJK3902" t="s">
        <v>1066</v>
      </c>
      <c r="AJM3902" t="s">
        <v>1066</v>
      </c>
      <c r="AKK3902" t="s">
        <v>1066</v>
      </c>
      <c r="ALG3902" t="s">
        <v>1066</v>
      </c>
      <c r="ALT3902" t="s">
        <v>1066</v>
      </c>
      <c r="ALW3902" t="s">
        <v>1066</v>
      </c>
      <c r="ALZ3902" t="s">
        <v>1066</v>
      </c>
      <c r="AMC3902" t="s">
        <v>1066</v>
      </c>
      <c r="AME3902" t="s">
        <v>1066</v>
      </c>
      <c r="AMG3902" t="s">
        <v>1071</v>
      </c>
      <c r="AMH3902" t="s">
        <v>25335</v>
      </c>
      <c r="AMI3902" t="s">
        <v>1090</v>
      </c>
      <c r="AMK3902" t="s">
        <v>1074</v>
      </c>
      <c r="AML3902" t="s">
        <v>25336</v>
      </c>
      <c r="AMM3902" t="s">
        <v>1065</v>
      </c>
      <c r="AMN3902">
        <v>7000</v>
      </c>
      <c r="AMO3902" t="s">
        <v>1066</v>
      </c>
      <c r="AMY3902" t="s">
        <v>1066</v>
      </c>
      <c r="ANW3902" t="s">
        <v>1066</v>
      </c>
      <c r="ANZ3902" t="s">
        <v>1066</v>
      </c>
      <c r="AOC3902" t="s">
        <v>1066</v>
      </c>
      <c r="AOE3902" t="s">
        <v>1065</v>
      </c>
    </row>
    <row r="3903" spans="3:1023 1025:1071">
      <c r="C3903" t="s">
        <v>25337</v>
      </c>
      <c r="D3903" t="s">
        <v>39025</v>
      </c>
      <c r="AHT3903" t="s">
        <v>1107</v>
      </c>
      <c r="AHU3903" t="s">
        <v>25338</v>
      </c>
      <c r="AHV3903" t="b">
        <v>1</v>
      </c>
      <c r="AIC3903" t="s">
        <v>1065</v>
      </c>
      <c r="AID3903" t="s">
        <v>1065</v>
      </c>
      <c r="AIE3903">
        <v>40000</v>
      </c>
      <c r="AIF3903" t="s">
        <v>1065</v>
      </c>
      <c r="AIK3903" t="s">
        <v>1066</v>
      </c>
      <c r="AIM3903" t="s">
        <v>1065</v>
      </c>
      <c r="AIO3903" t="s">
        <v>1066</v>
      </c>
      <c r="AJK3903" t="s">
        <v>1066</v>
      </c>
      <c r="AJM3903" t="s">
        <v>1066</v>
      </c>
      <c r="AKK3903" t="s">
        <v>1066</v>
      </c>
      <c r="ALG3903" t="s">
        <v>1066</v>
      </c>
      <c r="ALT3903" t="s">
        <v>1066</v>
      </c>
      <c r="ALW3903" t="s">
        <v>1066</v>
      </c>
      <c r="ALZ3903" t="s">
        <v>1066</v>
      </c>
      <c r="AMC3903" t="s">
        <v>1066</v>
      </c>
      <c r="AME3903" t="s">
        <v>1066</v>
      </c>
      <c r="AMG3903" t="s">
        <v>1071</v>
      </c>
      <c r="AMH3903" t="s">
        <v>25339</v>
      </c>
      <c r="AMI3903" t="s">
        <v>1090</v>
      </c>
      <c r="AMK3903" t="s">
        <v>1074</v>
      </c>
      <c r="AML3903" t="s">
        <v>25340</v>
      </c>
      <c r="AMM3903" t="s">
        <v>1065</v>
      </c>
      <c r="AMN3903">
        <v>7000</v>
      </c>
      <c r="AMO3903" t="s">
        <v>1066</v>
      </c>
      <c r="AMY3903" t="s">
        <v>1066</v>
      </c>
      <c r="ANW3903" t="s">
        <v>1066</v>
      </c>
      <c r="ANZ3903" t="s">
        <v>1066</v>
      </c>
      <c r="AOC3903" t="s">
        <v>1066</v>
      </c>
      <c r="AOE3903" t="s">
        <v>1065</v>
      </c>
    </row>
    <row r="3904" spans="3:1023 1025:1071">
      <c r="C3904" t="s">
        <v>25341</v>
      </c>
      <c r="D3904" t="s">
        <v>39025</v>
      </c>
      <c r="AMK3904" t="s">
        <v>1294</v>
      </c>
      <c r="AML3904" t="s">
        <v>25342</v>
      </c>
      <c r="AMM3904" t="s">
        <v>1065</v>
      </c>
      <c r="AMN3904">
        <v>7000</v>
      </c>
      <c r="AMO3904" t="s">
        <v>1066</v>
      </c>
      <c r="AMY3904" t="s">
        <v>1066</v>
      </c>
      <c r="ANW3904" t="s">
        <v>1066</v>
      </c>
      <c r="ANZ3904" t="s">
        <v>1066</v>
      </c>
      <c r="AOC3904" t="s">
        <v>1066</v>
      </c>
      <c r="AOE3904" t="s">
        <v>1065</v>
      </c>
    </row>
    <row r="3905" spans="3:1023 1025:1071">
      <c r="C3905" t="s">
        <v>25343</v>
      </c>
      <c r="D3905" t="s">
        <v>39025</v>
      </c>
      <c r="AHT3905" t="s">
        <v>16280</v>
      </c>
      <c r="AHU3905" t="s">
        <v>25344</v>
      </c>
      <c r="AHV3905" t="b">
        <v>1</v>
      </c>
      <c r="AIC3905" t="s">
        <v>1066</v>
      </c>
      <c r="AID3905" t="s">
        <v>1065</v>
      </c>
      <c r="AIE3905">
        <v>40000</v>
      </c>
      <c r="AIF3905" t="s">
        <v>1065</v>
      </c>
      <c r="AIK3905" t="s">
        <v>1066</v>
      </c>
      <c r="AIM3905" t="s">
        <v>1065</v>
      </c>
      <c r="AIO3905" t="s">
        <v>1066</v>
      </c>
      <c r="AJK3905" t="s">
        <v>1066</v>
      </c>
      <c r="AJM3905" t="s">
        <v>1066</v>
      </c>
      <c r="AKK3905" t="s">
        <v>1066</v>
      </c>
      <c r="ALG3905" t="s">
        <v>1066</v>
      </c>
      <c r="ALT3905" t="s">
        <v>1066</v>
      </c>
      <c r="ALW3905" t="s">
        <v>1066</v>
      </c>
      <c r="ALZ3905" t="s">
        <v>1066</v>
      </c>
      <c r="AMC3905" t="s">
        <v>1066</v>
      </c>
      <c r="AME3905" t="s">
        <v>1066</v>
      </c>
      <c r="AMG3905" t="s">
        <v>1071</v>
      </c>
      <c r="AMH3905" t="s">
        <v>25345</v>
      </c>
      <c r="AMI3905" t="s">
        <v>1090</v>
      </c>
      <c r="AMK3905" t="s">
        <v>10213</v>
      </c>
      <c r="AML3905" t="s">
        <v>25346</v>
      </c>
      <c r="AMM3905" t="s">
        <v>1065</v>
      </c>
      <c r="AMN3905">
        <v>7000</v>
      </c>
      <c r="AMO3905" t="s">
        <v>1066</v>
      </c>
      <c r="AMY3905" t="s">
        <v>1066</v>
      </c>
      <c r="ANW3905" t="s">
        <v>1066</v>
      </c>
      <c r="ANZ3905" t="s">
        <v>1066</v>
      </c>
      <c r="AOC3905" t="s">
        <v>1066</v>
      </c>
      <c r="AOE3905" t="s">
        <v>1065</v>
      </c>
    </row>
    <row r="3906" spans="3:1023 1025:1071">
      <c r="C3906" t="s">
        <v>25347</v>
      </c>
      <c r="D3906" t="s">
        <v>39025</v>
      </c>
      <c r="AHT3906" t="s">
        <v>1074</v>
      </c>
      <c r="AHU3906" t="s">
        <v>25348</v>
      </c>
      <c r="AHV3906" t="b">
        <v>1</v>
      </c>
      <c r="AIC3906" t="s">
        <v>1065</v>
      </c>
      <c r="AID3906" t="s">
        <v>1065</v>
      </c>
      <c r="AIE3906">
        <v>40000</v>
      </c>
      <c r="AIF3906" t="s">
        <v>1100</v>
      </c>
      <c r="AII3906" t="s">
        <v>1828</v>
      </c>
      <c r="AIK3906" t="s">
        <v>1066</v>
      </c>
      <c r="AIM3906" t="s">
        <v>1065</v>
      </c>
      <c r="AIO3906" t="s">
        <v>1066</v>
      </c>
      <c r="AJK3906" t="s">
        <v>1066</v>
      </c>
      <c r="AJM3906" t="s">
        <v>1066</v>
      </c>
      <c r="AKK3906" t="s">
        <v>1066</v>
      </c>
      <c r="ALG3906" t="s">
        <v>1066</v>
      </c>
      <c r="ALT3906" t="s">
        <v>1066</v>
      </c>
      <c r="ALW3906" t="s">
        <v>1066</v>
      </c>
      <c r="ALZ3906" t="s">
        <v>1066</v>
      </c>
      <c r="AMC3906" t="s">
        <v>1066</v>
      </c>
      <c r="AME3906" t="s">
        <v>1066</v>
      </c>
      <c r="AMG3906" t="s">
        <v>1071</v>
      </c>
      <c r="AMH3906" t="s">
        <v>25349</v>
      </c>
      <c r="AMI3906" t="s">
        <v>1090</v>
      </c>
      <c r="AMK3906" t="s">
        <v>10213</v>
      </c>
      <c r="AML3906" t="s">
        <v>25350</v>
      </c>
      <c r="AMM3906" t="s">
        <v>1065</v>
      </c>
      <c r="AMN3906">
        <v>7000</v>
      </c>
      <c r="AMO3906" t="s">
        <v>1066</v>
      </c>
      <c r="AMY3906" t="s">
        <v>1066</v>
      </c>
      <c r="ANW3906" t="s">
        <v>1066</v>
      </c>
      <c r="ANZ3906" t="s">
        <v>1066</v>
      </c>
      <c r="AOC3906" t="s">
        <v>1066</v>
      </c>
      <c r="AOE3906" t="s">
        <v>1065</v>
      </c>
    </row>
    <row r="3907" spans="3:1023 1025:1071">
      <c r="C3907" t="s">
        <v>25351</v>
      </c>
      <c r="D3907" t="s">
        <v>39025</v>
      </c>
    </row>
    <row r="3908" spans="3:1023 1025:1071">
      <c r="C3908" t="s">
        <v>25352</v>
      </c>
      <c r="D3908" t="s">
        <v>39025</v>
      </c>
      <c r="AHT3908" t="s">
        <v>1294</v>
      </c>
      <c r="AHU3908" t="s">
        <v>25353</v>
      </c>
      <c r="AHV3908" t="b">
        <v>1</v>
      </c>
      <c r="AIC3908" t="s">
        <v>1065</v>
      </c>
      <c r="AID3908" t="s">
        <v>1065</v>
      </c>
      <c r="AIE3908">
        <v>40000</v>
      </c>
      <c r="AIF3908" t="s">
        <v>1065</v>
      </c>
      <c r="AIK3908" t="s">
        <v>1066</v>
      </c>
      <c r="AIM3908" t="s">
        <v>1065</v>
      </c>
      <c r="AIO3908" t="s">
        <v>1065</v>
      </c>
      <c r="AIS3908" t="b">
        <v>1</v>
      </c>
      <c r="AJI3908" t="s">
        <v>1066</v>
      </c>
      <c r="AJK3908" t="s">
        <v>1066</v>
      </c>
      <c r="AJM3908" t="s">
        <v>1066</v>
      </c>
      <c r="AKK3908" t="s">
        <v>1066</v>
      </c>
      <c r="ALG3908" t="s">
        <v>1066</v>
      </c>
      <c r="ALT3908" t="s">
        <v>1066</v>
      </c>
      <c r="ALW3908" t="s">
        <v>1066</v>
      </c>
      <c r="ALZ3908" t="s">
        <v>1066</v>
      </c>
      <c r="AMC3908" t="s">
        <v>1066</v>
      </c>
      <c r="AME3908" t="s">
        <v>1066</v>
      </c>
      <c r="AMG3908" t="s">
        <v>1071</v>
      </c>
      <c r="AMH3908" t="s">
        <v>25354</v>
      </c>
      <c r="AMI3908" t="s">
        <v>1157</v>
      </c>
      <c r="AMK3908" t="s">
        <v>1074</v>
      </c>
      <c r="AML3908" t="s">
        <v>25355</v>
      </c>
      <c r="AMM3908" t="s">
        <v>1065</v>
      </c>
      <c r="AMN3908">
        <v>7000</v>
      </c>
      <c r="AMO3908" t="s">
        <v>1066</v>
      </c>
      <c r="AMY3908" t="s">
        <v>1066</v>
      </c>
      <c r="ANW3908" t="s">
        <v>1066</v>
      </c>
      <c r="ANZ3908" t="s">
        <v>1066</v>
      </c>
      <c r="AOC3908" t="s">
        <v>1066</v>
      </c>
      <c r="AOE3908" t="s">
        <v>1065</v>
      </c>
    </row>
    <row r="3909" spans="3:1023 1025:1071">
      <c r="C3909" t="s">
        <v>25356</v>
      </c>
      <c r="D3909" t="s">
        <v>39025</v>
      </c>
      <c r="AHT3909" t="s">
        <v>1350</v>
      </c>
      <c r="AHU3909" t="s">
        <v>25357</v>
      </c>
      <c r="AHV3909" t="b">
        <v>1</v>
      </c>
      <c r="AIC3909" t="s">
        <v>1065</v>
      </c>
      <c r="AID3909" t="s">
        <v>1065</v>
      </c>
      <c r="AIE3909">
        <v>40000</v>
      </c>
      <c r="AIF3909" t="s">
        <v>1065</v>
      </c>
      <c r="AIK3909" t="s">
        <v>1066</v>
      </c>
      <c r="AIM3909" t="s">
        <v>1065</v>
      </c>
      <c r="AIO3909" t="s">
        <v>1066</v>
      </c>
      <c r="AJK3909" t="s">
        <v>1066</v>
      </c>
      <c r="AJM3909" t="s">
        <v>1066</v>
      </c>
      <c r="AKK3909" t="s">
        <v>1066</v>
      </c>
      <c r="ALG3909" t="s">
        <v>1066</v>
      </c>
      <c r="ALT3909" t="s">
        <v>1066</v>
      </c>
      <c r="ALW3909" t="s">
        <v>1066</v>
      </c>
      <c r="ALZ3909" t="s">
        <v>1066</v>
      </c>
      <c r="AMC3909" t="s">
        <v>1066</v>
      </c>
      <c r="AME3909" t="s">
        <v>1066</v>
      </c>
      <c r="AMG3909" t="s">
        <v>1071</v>
      </c>
      <c r="AMH3909" t="s">
        <v>25358</v>
      </c>
      <c r="AMI3909" t="s">
        <v>2084</v>
      </c>
      <c r="AMK3909" t="s">
        <v>1350</v>
      </c>
      <c r="AML3909" t="s">
        <v>25359</v>
      </c>
      <c r="AMM3909" t="s">
        <v>1065</v>
      </c>
      <c r="AMN3909">
        <v>7000</v>
      </c>
      <c r="AMO3909" t="s">
        <v>1066</v>
      </c>
      <c r="AMY3909" t="s">
        <v>1066</v>
      </c>
      <c r="ANW3909" t="s">
        <v>1066</v>
      </c>
      <c r="ANZ3909" t="s">
        <v>1066</v>
      </c>
      <c r="AOC3909" t="s">
        <v>1066</v>
      </c>
      <c r="AOE3909" t="s">
        <v>1065</v>
      </c>
    </row>
    <row r="3910" spans="3:1023 1025:1071">
      <c r="C3910" t="s">
        <v>25360</v>
      </c>
      <c r="D3910" t="s">
        <v>39025</v>
      </c>
      <c r="AHT3910" t="s">
        <v>1294</v>
      </c>
      <c r="AHU3910" t="s">
        <v>25361</v>
      </c>
      <c r="AHV3910" t="b">
        <v>1</v>
      </c>
      <c r="AIC3910" t="s">
        <v>1065</v>
      </c>
      <c r="AID3910" t="s">
        <v>1065</v>
      </c>
      <c r="AIE3910">
        <v>40000</v>
      </c>
      <c r="AIF3910" t="s">
        <v>1065</v>
      </c>
      <c r="AIK3910" t="s">
        <v>1066</v>
      </c>
      <c r="AIM3910" t="s">
        <v>1065</v>
      </c>
      <c r="AIO3910" t="s">
        <v>1066</v>
      </c>
      <c r="AJK3910" t="s">
        <v>1066</v>
      </c>
      <c r="AJM3910" t="s">
        <v>1066</v>
      </c>
      <c r="AKK3910" t="s">
        <v>1066</v>
      </c>
      <c r="ALG3910" t="s">
        <v>1066</v>
      </c>
      <c r="ALT3910" t="s">
        <v>1066</v>
      </c>
      <c r="ALW3910" t="s">
        <v>1066</v>
      </c>
      <c r="ALZ3910" t="s">
        <v>1066</v>
      </c>
      <c r="AMC3910" t="s">
        <v>1066</v>
      </c>
      <c r="AME3910" t="s">
        <v>1066</v>
      </c>
      <c r="AMG3910" t="s">
        <v>1071</v>
      </c>
      <c r="AMH3910" t="s">
        <v>25362</v>
      </c>
      <c r="AMI3910" t="s">
        <v>1090</v>
      </c>
      <c r="AMK3910" t="s">
        <v>1074</v>
      </c>
      <c r="AML3910" t="s">
        <v>25363</v>
      </c>
      <c r="AMM3910" t="s">
        <v>1065</v>
      </c>
      <c r="AMN3910">
        <v>7000</v>
      </c>
      <c r="AMO3910" t="s">
        <v>1066</v>
      </c>
      <c r="AMY3910" t="s">
        <v>1202</v>
      </c>
      <c r="ANW3910" t="s">
        <v>1066</v>
      </c>
      <c r="ANZ3910" t="s">
        <v>1066</v>
      </c>
      <c r="AOC3910" t="s">
        <v>1066</v>
      </c>
      <c r="AOE3910" t="s">
        <v>1065</v>
      </c>
    </row>
    <row r="3911" spans="3:1023 1025:1071">
      <c r="C3911" t="s">
        <v>25364</v>
      </c>
      <c r="D3911" t="s">
        <v>39025</v>
      </c>
      <c r="AHT3911" t="s">
        <v>15208</v>
      </c>
      <c r="AHU3911" t="s">
        <v>25365</v>
      </c>
      <c r="AHV3911" t="b">
        <v>1</v>
      </c>
      <c r="AIC3911" t="s">
        <v>1065</v>
      </c>
      <c r="AID3911" t="s">
        <v>1065</v>
      </c>
      <c r="AIE3911">
        <v>40000</v>
      </c>
      <c r="AIF3911" t="s">
        <v>1065</v>
      </c>
      <c r="AIK3911" t="s">
        <v>1066</v>
      </c>
      <c r="AIM3911" t="s">
        <v>1065</v>
      </c>
      <c r="AIO3911" t="s">
        <v>1066</v>
      </c>
      <c r="AIS3911" t="b">
        <v>1</v>
      </c>
      <c r="AJK3911" t="s">
        <v>1066</v>
      </c>
      <c r="AJM3911" t="s">
        <v>1066</v>
      </c>
      <c r="AKK3911" t="s">
        <v>1066</v>
      </c>
      <c r="ALG3911" t="s">
        <v>1066</v>
      </c>
      <c r="ALT3911" t="s">
        <v>1066</v>
      </c>
      <c r="ALW3911" t="s">
        <v>1066</v>
      </c>
      <c r="ALZ3911" t="s">
        <v>1066</v>
      </c>
      <c r="AMC3911" t="s">
        <v>1066</v>
      </c>
      <c r="AME3911" t="s">
        <v>1066</v>
      </c>
      <c r="AMG3911" t="s">
        <v>1071</v>
      </c>
      <c r="AMH3911" t="s">
        <v>25366</v>
      </c>
      <c r="AMI3911" t="s">
        <v>1090</v>
      </c>
      <c r="AMK3911" t="s">
        <v>10213</v>
      </c>
      <c r="AML3911" t="s">
        <v>25367</v>
      </c>
      <c r="AMM3911" t="s">
        <v>1065</v>
      </c>
      <c r="AMN3911">
        <v>7000</v>
      </c>
      <c r="AMO3911" t="s">
        <v>1066</v>
      </c>
      <c r="AMY3911" t="s">
        <v>1066</v>
      </c>
      <c r="ANW3911" t="s">
        <v>1066</v>
      </c>
      <c r="ANZ3911" t="s">
        <v>1066</v>
      </c>
      <c r="AOC3911" t="s">
        <v>1066</v>
      </c>
      <c r="AOE3911" t="s">
        <v>1065</v>
      </c>
    </row>
    <row r="3912" spans="3:1023 1025:1071">
      <c r="C3912" t="s">
        <v>25368</v>
      </c>
      <c r="D3912" t="s">
        <v>39025</v>
      </c>
      <c r="AHT3912" t="s">
        <v>1350</v>
      </c>
      <c r="AHU3912" t="s">
        <v>25369</v>
      </c>
      <c r="AHV3912" t="b">
        <v>1</v>
      </c>
      <c r="AIC3912" t="s">
        <v>1065</v>
      </c>
      <c r="AID3912" t="s">
        <v>1065</v>
      </c>
      <c r="AIE3912">
        <v>40000</v>
      </c>
      <c r="AIF3912" t="s">
        <v>1100</v>
      </c>
      <c r="AII3912" t="s">
        <v>1101</v>
      </c>
      <c r="AIK3912" t="s">
        <v>1066</v>
      </c>
      <c r="AIM3912" t="s">
        <v>1065</v>
      </c>
      <c r="AIO3912" t="s">
        <v>1065</v>
      </c>
      <c r="AIS3912" t="b">
        <v>1</v>
      </c>
      <c r="AJI3912" t="s">
        <v>1066</v>
      </c>
      <c r="AJK3912" t="s">
        <v>1066</v>
      </c>
      <c r="AJM3912" t="s">
        <v>1066</v>
      </c>
      <c r="AKK3912" t="s">
        <v>1066</v>
      </c>
      <c r="ALG3912" t="s">
        <v>1066</v>
      </c>
      <c r="ALT3912" t="s">
        <v>1066</v>
      </c>
      <c r="ALW3912" t="s">
        <v>1066</v>
      </c>
      <c r="ALZ3912" t="s">
        <v>1066</v>
      </c>
      <c r="AMC3912" t="s">
        <v>1066</v>
      </c>
      <c r="AME3912" t="s">
        <v>1066</v>
      </c>
      <c r="AMG3912" t="s">
        <v>1071</v>
      </c>
      <c r="AMH3912" t="s">
        <v>25370</v>
      </c>
      <c r="AMI3912" t="s">
        <v>2084</v>
      </c>
      <c r="AMK3912" t="s">
        <v>1074</v>
      </c>
      <c r="AML3912" t="s">
        <v>25371</v>
      </c>
      <c r="AMM3912" t="s">
        <v>1065</v>
      </c>
      <c r="AMN3912">
        <v>7000</v>
      </c>
      <c r="AMO3912" t="s">
        <v>1066</v>
      </c>
      <c r="AMY3912" t="s">
        <v>1066</v>
      </c>
      <c r="ANW3912" t="s">
        <v>1066</v>
      </c>
      <c r="ANZ3912" t="s">
        <v>1066</v>
      </c>
      <c r="AOC3912" t="s">
        <v>1066</v>
      </c>
      <c r="AOE3912" t="s">
        <v>1065</v>
      </c>
    </row>
    <row r="3913" spans="3:1023 1025:1071">
      <c r="C3913" t="s">
        <v>25372</v>
      </c>
      <c r="D3913" t="s">
        <v>39025</v>
      </c>
      <c r="AHT3913" t="s">
        <v>1074</v>
      </c>
      <c r="AHU3913" t="s">
        <v>25373</v>
      </c>
      <c r="AHV3913" t="b">
        <v>1</v>
      </c>
      <c r="AIC3913" t="s">
        <v>1065</v>
      </c>
      <c r="AID3913" t="s">
        <v>1065</v>
      </c>
      <c r="AIE3913">
        <v>40000</v>
      </c>
      <c r="AIF3913" t="s">
        <v>1065</v>
      </c>
      <c r="AIK3913" t="s">
        <v>1066</v>
      </c>
      <c r="AIM3913" t="s">
        <v>1065</v>
      </c>
      <c r="AIO3913" t="s">
        <v>1066</v>
      </c>
      <c r="AJK3913" t="s">
        <v>1066</v>
      </c>
      <c r="AJM3913" t="s">
        <v>1066</v>
      </c>
      <c r="AKK3913" t="s">
        <v>1066</v>
      </c>
      <c r="ALG3913" t="s">
        <v>1066</v>
      </c>
      <c r="ALT3913" t="s">
        <v>1066</v>
      </c>
      <c r="ALW3913" t="s">
        <v>1066</v>
      </c>
      <c r="ALZ3913" t="s">
        <v>1066</v>
      </c>
      <c r="AMC3913" t="s">
        <v>1066</v>
      </c>
      <c r="AME3913" t="s">
        <v>1066</v>
      </c>
      <c r="AMG3913" t="s">
        <v>1071</v>
      </c>
      <c r="AMH3913" t="s">
        <v>25374</v>
      </c>
      <c r="AMI3913" t="s">
        <v>1090</v>
      </c>
      <c r="AMK3913" t="s">
        <v>1350</v>
      </c>
      <c r="AML3913" t="s">
        <v>25375</v>
      </c>
      <c r="AMM3913" t="s">
        <v>1065</v>
      </c>
      <c r="AMN3913">
        <v>7000</v>
      </c>
      <c r="AMO3913" t="s">
        <v>1066</v>
      </c>
      <c r="AMY3913" t="s">
        <v>1066</v>
      </c>
      <c r="ANW3913" t="s">
        <v>1066</v>
      </c>
      <c r="ANZ3913" t="s">
        <v>1066</v>
      </c>
      <c r="AOC3913" t="s">
        <v>1066</v>
      </c>
      <c r="AOE3913" t="s">
        <v>1065</v>
      </c>
    </row>
    <row r="3914" spans="3:1023 1025:1071">
      <c r="C3914" t="s">
        <v>25376</v>
      </c>
      <c r="D3914" t="s">
        <v>39025</v>
      </c>
      <c r="AHT3914" t="s">
        <v>1074</v>
      </c>
      <c r="AHU3914" t="s">
        <v>25377</v>
      </c>
      <c r="AHV3914" t="b">
        <v>1</v>
      </c>
      <c r="AIC3914" t="s">
        <v>1065</v>
      </c>
      <c r="AID3914" t="s">
        <v>1065</v>
      </c>
      <c r="AIE3914">
        <v>40000</v>
      </c>
      <c r="AIF3914" t="s">
        <v>1065</v>
      </c>
      <c r="AIK3914" t="s">
        <v>1066</v>
      </c>
      <c r="AIM3914" t="s">
        <v>1065</v>
      </c>
      <c r="AIO3914" t="s">
        <v>1065</v>
      </c>
      <c r="AIU3914" t="b">
        <v>1</v>
      </c>
      <c r="AJI3914" t="s">
        <v>1066</v>
      </c>
      <c r="AJK3914" t="s">
        <v>1066</v>
      </c>
      <c r="AJM3914" t="s">
        <v>1066</v>
      </c>
      <c r="AKK3914" t="s">
        <v>1066</v>
      </c>
      <c r="ALG3914" t="s">
        <v>1066</v>
      </c>
      <c r="ALT3914" t="s">
        <v>1066</v>
      </c>
      <c r="ALW3914" t="s">
        <v>1066</v>
      </c>
      <c r="ALZ3914" t="s">
        <v>1066</v>
      </c>
      <c r="AMC3914" t="s">
        <v>1066</v>
      </c>
      <c r="AME3914" t="s">
        <v>1066</v>
      </c>
      <c r="AMG3914" t="s">
        <v>1071</v>
      </c>
      <c r="AMH3914" t="s">
        <v>25378</v>
      </c>
      <c r="AMI3914" t="s">
        <v>1090</v>
      </c>
      <c r="AMK3914" t="s">
        <v>10213</v>
      </c>
      <c r="AML3914" t="s">
        <v>25379</v>
      </c>
      <c r="AMM3914" t="s">
        <v>1065</v>
      </c>
      <c r="AMN3914">
        <v>7000</v>
      </c>
      <c r="AMO3914" t="s">
        <v>1066</v>
      </c>
      <c r="AMY3914" t="s">
        <v>1066</v>
      </c>
      <c r="ANW3914" t="s">
        <v>1066</v>
      </c>
      <c r="ANZ3914" t="s">
        <v>1066</v>
      </c>
      <c r="AOC3914" t="s">
        <v>1066</v>
      </c>
      <c r="AOE3914" t="s">
        <v>1065</v>
      </c>
    </row>
    <row r="3915" spans="3:1023 1025:1071">
      <c r="C3915" t="s">
        <v>25380</v>
      </c>
      <c r="D3915" t="s">
        <v>39025</v>
      </c>
      <c r="AHT3915" t="s">
        <v>1294</v>
      </c>
      <c r="AHU3915" t="s">
        <v>25381</v>
      </c>
      <c r="AHV3915" t="b">
        <v>1</v>
      </c>
      <c r="AIC3915" t="s">
        <v>1065</v>
      </c>
      <c r="AID3915" t="s">
        <v>1065</v>
      </c>
      <c r="AIE3915">
        <v>40000</v>
      </c>
      <c r="AIF3915" t="s">
        <v>1065</v>
      </c>
      <c r="AIK3915" t="s">
        <v>1066</v>
      </c>
      <c r="AIM3915" t="s">
        <v>1065</v>
      </c>
      <c r="AIO3915" t="s">
        <v>1065</v>
      </c>
      <c r="AIS3915" t="b">
        <v>1</v>
      </c>
      <c r="AJI3915" t="s">
        <v>1066</v>
      </c>
      <c r="AJK3915" t="s">
        <v>1066</v>
      </c>
      <c r="AJM3915" t="s">
        <v>1066</v>
      </c>
      <c r="AKK3915" t="s">
        <v>1066</v>
      </c>
      <c r="ALG3915" t="s">
        <v>1066</v>
      </c>
      <c r="ALT3915" t="s">
        <v>1066</v>
      </c>
      <c r="ALW3915" t="s">
        <v>1066</v>
      </c>
      <c r="ALZ3915" t="s">
        <v>1066</v>
      </c>
      <c r="AMC3915" t="s">
        <v>1066</v>
      </c>
      <c r="AME3915" t="s">
        <v>1066</v>
      </c>
      <c r="AMG3915" t="s">
        <v>1071</v>
      </c>
      <c r="AMH3915" t="s">
        <v>25382</v>
      </c>
      <c r="AMI3915" t="s">
        <v>1157</v>
      </c>
      <c r="AMK3915" t="s">
        <v>1074</v>
      </c>
      <c r="AML3915" t="s">
        <v>25383</v>
      </c>
      <c r="AMM3915" t="s">
        <v>1065</v>
      </c>
      <c r="AMN3915">
        <v>7000</v>
      </c>
      <c r="AMO3915" t="s">
        <v>1066</v>
      </c>
      <c r="AMY3915" t="s">
        <v>1066</v>
      </c>
      <c r="ANW3915" t="s">
        <v>1066</v>
      </c>
      <c r="ANZ3915" t="s">
        <v>1066</v>
      </c>
      <c r="AOC3915" t="s">
        <v>1066</v>
      </c>
      <c r="AOE3915" t="s">
        <v>1065</v>
      </c>
    </row>
    <row r="3916" spans="3:1023 1025:1071">
      <c r="C3916" t="s">
        <v>25384</v>
      </c>
      <c r="D3916" t="s">
        <v>39025</v>
      </c>
      <c r="AHT3916" t="s">
        <v>1074</v>
      </c>
      <c r="AHU3916" t="s">
        <v>25385</v>
      </c>
      <c r="AHV3916" t="b">
        <v>1</v>
      </c>
      <c r="AIC3916" t="s">
        <v>1065</v>
      </c>
      <c r="AID3916" t="s">
        <v>1065</v>
      </c>
      <c r="AIE3916">
        <v>40000</v>
      </c>
      <c r="AIF3916" t="s">
        <v>1100</v>
      </c>
      <c r="AII3916" t="s">
        <v>1101</v>
      </c>
      <c r="AIK3916" t="s">
        <v>1066</v>
      </c>
      <c r="AIM3916" t="s">
        <v>1065</v>
      </c>
      <c r="AIO3916" t="s">
        <v>1066</v>
      </c>
      <c r="AJK3916" t="s">
        <v>1066</v>
      </c>
      <c r="AJM3916" t="s">
        <v>1066</v>
      </c>
      <c r="AKK3916" t="s">
        <v>1066</v>
      </c>
      <c r="ALG3916" t="s">
        <v>1066</v>
      </c>
      <c r="ALT3916" t="s">
        <v>1066</v>
      </c>
      <c r="ALW3916" t="s">
        <v>1066</v>
      </c>
      <c r="ALZ3916" t="s">
        <v>1066</v>
      </c>
      <c r="AMC3916" t="s">
        <v>1066</v>
      </c>
      <c r="AME3916" t="s">
        <v>1066</v>
      </c>
      <c r="AMG3916" t="s">
        <v>1071</v>
      </c>
      <c r="AMH3916" t="s">
        <v>25386</v>
      </c>
      <c r="AMI3916" t="s">
        <v>1090</v>
      </c>
      <c r="AMK3916" t="s">
        <v>1074</v>
      </c>
      <c r="AML3916" t="s">
        <v>25387</v>
      </c>
      <c r="AMM3916" t="s">
        <v>1065</v>
      </c>
      <c r="AMN3916">
        <v>7000</v>
      </c>
      <c r="AMO3916" t="s">
        <v>1066</v>
      </c>
      <c r="AMY3916" t="s">
        <v>1066</v>
      </c>
      <c r="ANW3916" t="s">
        <v>1066</v>
      </c>
      <c r="ANZ3916" t="s">
        <v>1066</v>
      </c>
      <c r="AOC3916" t="s">
        <v>1066</v>
      </c>
      <c r="AOE3916" t="s">
        <v>1065</v>
      </c>
    </row>
    <row r="3917" spans="3:1023 1025:1071">
      <c r="C3917" t="s">
        <v>25388</v>
      </c>
      <c r="D3917" t="s">
        <v>39025</v>
      </c>
      <c r="ZS3917" t="s">
        <v>1350</v>
      </c>
      <c r="ZT3917" t="s">
        <v>25389</v>
      </c>
      <c r="ZU3917" t="b">
        <v>1</v>
      </c>
      <c r="AAB3917" t="s">
        <v>1065</v>
      </c>
      <c r="AAC3917" t="s">
        <v>1065</v>
      </c>
      <c r="AAD3917">
        <v>40000</v>
      </c>
      <c r="AAE3917" t="s">
        <v>1100</v>
      </c>
      <c r="AAH3917" t="s">
        <v>1101</v>
      </c>
      <c r="AAJ3917" t="s">
        <v>1066</v>
      </c>
      <c r="AAL3917" t="s">
        <v>1065</v>
      </c>
      <c r="AAN3917">
        <v>30</v>
      </c>
      <c r="AAO3917">
        <v>100</v>
      </c>
      <c r="AAP3917">
        <v>0</v>
      </c>
      <c r="AAQ3917">
        <v>0</v>
      </c>
      <c r="AAS3917" t="b">
        <v>1</v>
      </c>
      <c r="AAU3917" t="b">
        <v>1</v>
      </c>
      <c r="AAZ3917" t="b">
        <v>1</v>
      </c>
      <c r="ABK3917">
        <v>0</v>
      </c>
      <c r="ABL3917">
        <v>0</v>
      </c>
      <c r="ABM3917" t="b">
        <v>1</v>
      </c>
      <c r="ABP3917" t="b">
        <v>1</v>
      </c>
      <c r="ABR3917" t="b">
        <v>1</v>
      </c>
      <c r="ABV3917" t="b">
        <v>1</v>
      </c>
      <c r="ACF3917">
        <v>17500</v>
      </c>
      <c r="ACI3917">
        <v>20000</v>
      </c>
      <c r="ACK3917">
        <v>2000</v>
      </c>
      <c r="ACO3917">
        <v>500</v>
      </c>
      <c r="ACX3917" t="s">
        <v>1065</v>
      </c>
      <c r="ACY3917" t="s">
        <v>1065</v>
      </c>
      <c r="ADC3917" t="b">
        <v>1</v>
      </c>
      <c r="ADS3917" t="s">
        <v>1066</v>
      </c>
      <c r="ADU3917" t="s">
        <v>1066</v>
      </c>
      <c r="ADW3917" t="s">
        <v>1066</v>
      </c>
      <c r="AEU3917" t="s">
        <v>1066</v>
      </c>
      <c r="AFQ3917" t="s">
        <v>1066</v>
      </c>
      <c r="AGD3917" t="s">
        <v>1066</v>
      </c>
      <c r="AGG3917" t="s">
        <v>1066</v>
      </c>
      <c r="AGJ3917" t="s">
        <v>1066</v>
      </c>
      <c r="AGM3917" t="s">
        <v>1066</v>
      </c>
      <c r="AGO3917" t="s">
        <v>1066</v>
      </c>
      <c r="AGQ3917" t="s">
        <v>1296</v>
      </c>
      <c r="AGR3917" t="s">
        <v>1066</v>
      </c>
      <c r="AGS3917" t="s">
        <v>1066</v>
      </c>
      <c r="AGT3917" t="s">
        <v>1066</v>
      </c>
      <c r="AGU3917" t="b">
        <v>1</v>
      </c>
      <c r="AGY3917" t="s">
        <v>1069</v>
      </c>
      <c r="AGZ3917" t="s">
        <v>2102</v>
      </c>
      <c r="AHA3917" t="s">
        <v>1071</v>
      </c>
      <c r="AHB3917" t="s">
        <v>25390</v>
      </c>
      <c r="AHC3917" t="s">
        <v>1066</v>
      </c>
      <c r="AHE3917" t="s">
        <v>1066</v>
      </c>
      <c r="AHG3917" t="s">
        <v>5636</v>
      </c>
      <c r="AHH3917" t="b">
        <v>1</v>
      </c>
      <c r="AHR3917">
        <v>999</v>
      </c>
      <c r="AMK3917" t="s">
        <v>1074</v>
      </c>
      <c r="AML3917" t="s">
        <v>25391</v>
      </c>
      <c r="AMM3917" t="s">
        <v>1065</v>
      </c>
      <c r="AMN3917">
        <v>7000</v>
      </c>
      <c r="AMO3917" t="s">
        <v>1066</v>
      </c>
      <c r="AMY3917" t="s">
        <v>1066</v>
      </c>
      <c r="ANW3917" t="s">
        <v>1066</v>
      </c>
      <c r="ANZ3917" t="s">
        <v>1066</v>
      </c>
      <c r="AOC3917" t="s">
        <v>1066</v>
      </c>
      <c r="AOE3917" t="s">
        <v>1065</v>
      </c>
    </row>
    <row r="3918" spans="3:1023 1025:1071">
      <c r="C3918" t="s">
        <v>25392</v>
      </c>
      <c r="D3918" t="s">
        <v>39025</v>
      </c>
      <c r="ZS3918" t="s">
        <v>16280</v>
      </c>
      <c r="ZT3918" t="s">
        <v>25393</v>
      </c>
      <c r="ZU3918" t="b">
        <v>1</v>
      </c>
      <c r="AAB3918" t="s">
        <v>1065</v>
      </c>
      <c r="AAC3918" t="s">
        <v>1065</v>
      </c>
      <c r="AAD3918">
        <v>40000</v>
      </c>
      <c r="AAE3918" t="s">
        <v>1065</v>
      </c>
      <c r="AAJ3918" t="s">
        <v>1066</v>
      </c>
      <c r="AAL3918" t="s">
        <v>1065</v>
      </c>
      <c r="AAN3918">
        <v>60</v>
      </c>
      <c r="AAO3918">
        <v>1200</v>
      </c>
      <c r="AAP3918">
        <v>0</v>
      </c>
      <c r="AAQ3918">
        <v>0</v>
      </c>
      <c r="AAT3918" t="b">
        <v>1</v>
      </c>
      <c r="AAU3918" t="b">
        <v>1</v>
      </c>
      <c r="ABK3918">
        <v>0</v>
      </c>
      <c r="ABL3918">
        <v>0</v>
      </c>
      <c r="ABP3918" t="b">
        <v>1</v>
      </c>
      <c r="ACA3918" t="b">
        <v>1</v>
      </c>
      <c r="ACI3918">
        <v>36500</v>
      </c>
      <c r="ACT3918">
        <v>3000</v>
      </c>
      <c r="ACX3918" t="s">
        <v>1065</v>
      </c>
      <c r="ACY3918" t="s">
        <v>1065</v>
      </c>
      <c r="ADM3918" t="b">
        <v>1</v>
      </c>
      <c r="ADS3918" t="s">
        <v>1066</v>
      </c>
      <c r="ADU3918" t="s">
        <v>1066</v>
      </c>
      <c r="ADW3918" t="s">
        <v>1066</v>
      </c>
      <c r="AEU3918" t="s">
        <v>1066</v>
      </c>
      <c r="AFQ3918" t="s">
        <v>1066</v>
      </c>
      <c r="AGD3918" t="s">
        <v>1066</v>
      </c>
      <c r="AGG3918" t="s">
        <v>1066</v>
      </c>
      <c r="AGJ3918" t="s">
        <v>1066</v>
      </c>
      <c r="AGM3918" t="s">
        <v>1066</v>
      </c>
      <c r="AGO3918" t="s">
        <v>1066</v>
      </c>
      <c r="AGQ3918" t="s">
        <v>1068</v>
      </c>
      <c r="AGR3918" t="s">
        <v>1065</v>
      </c>
      <c r="AGS3918" t="s">
        <v>1066</v>
      </c>
      <c r="AGT3918" t="s">
        <v>1066</v>
      </c>
      <c r="AGU3918" t="b">
        <v>1</v>
      </c>
      <c r="AGW3918" t="b">
        <v>1</v>
      </c>
      <c r="AGY3918" t="s">
        <v>1069</v>
      </c>
      <c r="AGZ3918" t="s">
        <v>25394</v>
      </c>
      <c r="AHA3918" t="s">
        <v>1071</v>
      </c>
      <c r="AHB3918" t="s">
        <v>25395</v>
      </c>
      <c r="AHC3918" t="s">
        <v>1066</v>
      </c>
      <c r="AHE3918" t="s">
        <v>1066</v>
      </c>
      <c r="AHG3918" t="s">
        <v>25396</v>
      </c>
      <c r="AHJ3918" t="b">
        <v>1</v>
      </c>
      <c r="AHK3918" t="b">
        <v>1</v>
      </c>
      <c r="AHL3918" t="b">
        <v>1</v>
      </c>
      <c r="AHR3918" t="s">
        <v>1090</v>
      </c>
      <c r="AMK3918" t="s">
        <v>10213</v>
      </c>
      <c r="AML3918" t="s">
        <v>25397</v>
      </c>
      <c r="AMM3918" t="s">
        <v>1065</v>
      </c>
      <c r="AMN3918">
        <v>7000</v>
      </c>
      <c r="AMO3918" t="s">
        <v>1066</v>
      </c>
      <c r="AMY3918" t="s">
        <v>1066</v>
      </c>
      <c r="ANW3918" t="s">
        <v>1066</v>
      </c>
      <c r="ANZ3918" t="s">
        <v>1066</v>
      </c>
      <c r="AOC3918" t="s">
        <v>1066</v>
      </c>
      <c r="AOE3918" t="s">
        <v>1065</v>
      </c>
    </row>
    <row r="3919" spans="3:1023 1025:1071">
      <c r="C3919" t="s">
        <v>25398</v>
      </c>
      <c r="D3919" t="s">
        <v>39025</v>
      </c>
      <c r="AHT3919" t="s">
        <v>1151</v>
      </c>
      <c r="AHU3919" t="s">
        <v>25399</v>
      </c>
      <c r="AHV3919" t="b">
        <v>1</v>
      </c>
      <c r="AIC3919" t="s">
        <v>1065</v>
      </c>
      <c r="AID3919" t="s">
        <v>1065</v>
      </c>
      <c r="AIE3919">
        <v>40000</v>
      </c>
      <c r="AIF3919" t="s">
        <v>1065</v>
      </c>
      <c r="AIK3919" t="s">
        <v>1066</v>
      </c>
      <c r="AIM3919" t="s">
        <v>1065</v>
      </c>
      <c r="AIO3919" t="s">
        <v>1065</v>
      </c>
      <c r="AIU3919" t="b">
        <v>1</v>
      </c>
      <c r="AJI3919" t="s">
        <v>1066</v>
      </c>
      <c r="AJK3919" t="s">
        <v>1066</v>
      </c>
      <c r="AJM3919" t="s">
        <v>1066</v>
      </c>
      <c r="AKK3919" t="s">
        <v>1066</v>
      </c>
      <c r="ALG3919" t="s">
        <v>1066</v>
      </c>
      <c r="ALT3919" t="s">
        <v>1066</v>
      </c>
      <c r="ALW3919" t="s">
        <v>1066</v>
      </c>
      <c r="ALZ3919" t="s">
        <v>1066</v>
      </c>
      <c r="AMC3919" t="s">
        <v>1066</v>
      </c>
      <c r="AME3919" t="s">
        <v>1066</v>
      </c>
      <c r="AMG3919" t="s">
        <v>1071</v>
      </c>
      <c r="AMH3919" t="s">
        <v>25400</v>
      </c>
      <c r="AMI3919" t="s">
        <v>1090</v>
      </c>
      <c r="AMK3919" t="s">
        <v>1074</v>
      </c>
      <c r="AML3919" t="s">
        <v>25401</v>
      </c>
      <c r="AMM3919" t="s">
        <v>1065</v>
      </c>
      <c r="AMN3919">
        <v>7000</v>
      </c>
      <c r="AMO3919" t="s">
        <v>1066</v>
      </c>
      <c r="AMY3919" t="s">
        <v>1065</v>
      </c>
      <c r="AMZ3919" t="s">
        <v>25402</v>
      </c>
      <c r="ANB3919" t="b">
        <v>1</v>
      </c>
      <c r="ANN3919" t="b">
        <v>1</v>
      </c>
      <c r="ANR3919" t="b">
        <v>1</v>
      </c>
      <c r="ANW3919" t="s">
        <v>1066</v>
      </c>
      <c r="ANZ3919" t="s">
        <v>1066</v>
      </c>
      <c r="AOC3919" t="s">
        <v>1066</v>
      </c>
      <c r="AOE3919" t="s">
        <v>1065</v>
      </c>
    </row>
    <row r="3920" spans="3:1023 1025:1071">
      <c r="C3920" t="s">
        <v>25403</v>
      </c>
      <c r="D3920" t="s">
        <v>39025</v>
      </c>
      <c r="AHT3920" t="s">
        <v>16339</v>
      </c>
      <c r="AHU3920" t="s">
        <v>25404</v>
      </c>
      <c r="AHV3920" t="b">
        <v>1</v>
      </c>
      <c r="AIC3920" t="s">
        <v>1065</v>
      </c>
      <c r="AID3920" t="s">
        <v>1065</v>
      </c>
      <c r="AIE3920">
        <v>40000</v>
      </c>
      <c r="AIF3920" t="s">
        <v>1065</v>
      </c>
      <c r="AIK3920" t="s">
        <v>1066</v>
      </c>
      <c r="AIM3920" t="s">
        <v>1065</v>
      </c>
      <c r="AIO3920" t="s">
        <v>1065</v>
      </c>
      <c r="AIS3920" t="b">
        <v>1</v>
      </c>
      <c r="AJI3920" t="s">
        <v>1066</v>
      </c>
      <c r="AJK3920" t="s">
        <v>1066</v>
      </c>
      <c r="AJM3920" t="s">
        <v>1066</v>
      </c>
      <c r="AKK3920" t="s">
        <v>1066</v>
      </c>
      <c r="ALG3920" t="s">
        <v>1066</v>
      </c>
      <c r="ALT3920" t="s">
        <v>1066</v>
      </c>
      <c r="ALW3920" t="s">
        <v>1066</v>
      </c>
      <c r="ALZ3920" t="s">
        <v>1066</v>
      </c>
      <c r="AMC3920" t="s">
        <v>1066</v>
      </c>
      <c r="AME3920" t="s">
        <v>1066</v>
      </c>
      <c r="AMG3920" t="s">
        <v>1071</v>
      </c>
      <c r="AMH3920" t="s">
        <v>25405</v>
      </c>
      <c r="AMI3920" t="s">
        <v>1090</v>
      </c>
      <c r="AMK3920" t="s">
        <v>10213</v>
      </c>
      <c r="AML3920" t="s">
        <v>25406</v>
      </c>
      <c r="AMM3920" t="s">
        <v>1065</v>
      </c>
      <c r="AMN3920">
        <v>7000</v>
      </c>
      <c r="AMO3920" t="s">
        <v>1066</v>
      </c>
      <c r="AMY3920" t="s">
        <v>1066</v>
      </c>
      <c r="ANW3920" t="s">
        <v>1066</v>
      </c>
      <c r="ANZ3920" t="s">
        <v>1066</v>
      </c>
      <c r="AOC3920" t="s">
        <v>1066</v>
      </c>
      <c r="AOE3920" t="s">
        <v>1065</v>
      </c>
    </row>
    <row r="3921" spans="3:1023 1025:1071">
      <c r="C3921" t="s">
        <v>25407</v>
      </c>
      <c r="D3921" t="s">
        <v>39025</v>
      </c>
      <c r="AMK3921" t="s">
        <v>15344</v>
      </c>
      <c r="AML3921" t="s">
        <v>25408</v>
      </c>
      <c r="AMM3921" t="s">
        <v>1065</v>
      </c>
      <c r="AMN3921">
        <v>7000</v>
      </c>
      <c r="AMO3921" t="s">
        <v>1066</v>
      </c>
      <c r="AMY3921" t="s">
        <v>1066</v>
      </c>
      <c r="ANW3921" t="s">
        <v>1066</v>
      </c>
      <c r="ANZ3921" t="s">
        <v>1066</v>
      </c>
      <c r="AOC3921" t="s">
        <v>1066</v>
      </c>
      <c r="AOE3921" t="s">
        <v>1065</v>
      </c>
    </row>
    <row r="3922" spans="3:1023 1025:1071">
      <c r="C3922" t="s">
        <v>25409</v>
      </c>
      <c r="D3922" t="s">
        <v>39025</v>
      </c>
      <c r="AHT3922" t="s">
        <v>1107</v>
      </c>
      <c r="AHU3922" t="s">
        <v>25410</v>
      </c>
      <c r="AHV3922" t="b">
        <v>1</v>
      </c>
      <c r="AIC3922" t="s">
        <v>1065</v>
      </c>
      <c r="AID3922" t="s">
        <v>1065</v>
      </c>
      <c r="AIE3922">
        <v>40000</v>
      </c>
      <c r="AIF3922" t="s">
        <v>1065</v>
      </c>
      <c r="AIK3922" t="s">
        <v>1066</v>
      </c>
      <c r="AIM3922" t="s">
        <v>1065</v>
      </c>
      <c r="AIO3922" t="s">
        <v>1066</v>
      </c>
      <c r="AJK3922" t="s">
        <v>1066</v>
      </c>
      <c r="AJM3922" t="s">
        <v>1066</v>
      </c>
      <c r="AKK3922" t="s">
        <v>1066</v>
      </c>
      <c r="ALG3922" t="s">
        <v>1066</v>
      </c>
      <c r="ALT3922" t="s">
        <v>1066</v>
      </c>
      <c r="ALW3922" t="s">
        <v>1066</v>
      </c>
      <c r="ALZ3922" t="s">
        <v>1066</v>
      </c>
      <c r="AMC3922" t="s">
        <v>1066</v>
      </c>
      <c r="AME3922" t="s">
        <v>1066</v>
      </c>
      <c r="AMG3922" t="s">
        <v>1071</v>
      </c>
      <c r="AMH3922" t="s">
        <v>25411</v>
      </c>
      <c r="AMI3922" t="s">
        <v>1090</v>
      </c>
      <c r="AMK3922" t="s">
        <v>1074</v>
      </c>
      <c r="AML3922" t="s">
        <v>25412</v>
      </c>
      <c r="AMM3922" t="s">
        <v>1065</v>
      </c>
      <c r="AMN3922">
        <v>7000</v>
      </c>
      <c r="AMO3922" t="s">
        <v>1066</v>
      </c>
      <c r="AMY3922" t="s">
        <v>1065</v>
      </c>
      <c r="AMZ3922" t="s">
        <v>25413</v>
      </c>
      <c r="ANG3922" t="b">
        <v>1</v>
      </c>
      <c r="ANM3922" t="b">
        <v>1</v>
      </c>
      <c r="ANU3922" t="b">
        <v>1</v>
      </c>
      <c r="ANV3922" t="s">
        <v>25414</v>
      </c>
      <c r="ANW3922" t="s">
        <v>1066</v>
      </c>
      <c r="ANZ3922" t="s">
        <v>1066</v>
      </c>
      <c r="AOC3922" t="s">
        <v>1066</v>
      </c>
      <c r="AOE3922" t="s">
        <v>1065</v>
      </c>
    </row>
    <row r="3923" spans="3:1023 1025:1071">
      <c r="C3923" t="s">
        <v>25415</v>
      </c>
      <c r="D3923" t="s">
        <v>39025</v>
      </c>
      <c r="ZS3923" t="s">
        <v>1350</v>
      </c>
      <c r="ZT3923" t="s">
        <v>25416</v>
      </c>
      <c r="ZU3923" t="b">
        <v>1</v>
      </c>
      <c r="AAB3923" t="s">
        <v>1065</v>
      </c>
      <c r="AAC3923" t="s">
        <v>1065</v>
      </c>
      <c r="AAD3923">
        <v>40000</v>
      </c>
      <c r="AAE3923" t="s">
        <v>1065</v>
      </c>
      <c r="AAJ3923" t="s">
        <v>1066</v>
      </c>
      <c r="AAL3923" t="s">
        <v>1065</v>
      </c>
      <c r="AAN3923">
        <v>15</v>
      </c>
      <c r="AAO3923">
        <v>250</v>
      </c>
      <c r="AAP3923">
        <v>0</v>
      </c>
      <c r="AAQ3923">
        <v>0</v>
      </c>
      <c r="AAU3923" t="b">
        <v>1</v>
      </c>
      <c r="AAY3923" t="b">
        <v>1</v>
      </c>
      <c r="ABE3923" t="b">
        <v>1</v>
      </c>
      <c r="ABK3923">
        <v>3000</v>
      </c>
      <c r="ABL3923">
        <v>0</v>
      </c>
      <c r="ABO3923" t="b">
        <v>1</v>
      </c>
      <c r="ABP3923" t="b">
        <v>1</v>
      </c>
      <c r="ACH3923">
        <v>3000</v>
      </c>
      <c r="ACI3923">
        <v>40080</v>
      </c>
      <c r="ACX3923" t="s">
        <v>1065</v>
      </c>
      <c r="ACY3923" t="s">
        <v>1066</v>
      </c>
      <c r="ADU3923" t="s">
        <v>1066</v>
      </c>
      <c r="ADW3923" t="s">
        <v>1066</v>
      </c>
      <c r="AEU3923" t="s">
        <v>1066</v>
      </c>
      <c r="AFQ3923" t="s">
        <v>1066</v>
      </c>
      <c r="AGD3923" t="s">
        <v>1066</v>
      </c>
      <c r="AGG3923" t="s">
        <v>1066</v>
      </c>
      <c r="AGJ3923" t="s">
        <v>1065</v>
      </c>
      <c r="AGK3923" t="s">
        <v>25417</v>
      </c>
      <c r="AGL3923" t="s">
        <v>1066</v>
      </c>
      <c r="AGM3923" t="s">
        <v>1066</v>
      </c>
      <c r="AGO3923" t="s">
        <v>1066</v>
      </c>
      <c r="AGQ3923" t="s">
        <v>1068</v>
      </c>
      <c r="AGR3923" t="s">
        <v>1066</v>
      </c>
      <c r="AGS3923" t="s">
        <v>1066</v>
      </c>
      <c r="AGT3923" t="s">
        <v>1066</v>
      </c>
      <c r="AGU3923" t="b">
        <v>1</v>
      </c>
      <c r="AGY3923" t="s">
        <v>1069</v>
      </c>
      <c r="AGZ3923" t="s">
        <v>25418</v>
      </c>
      <c r="AHA3923" t="s">
        <v>1071</v>
      </c>
      <c r="AHB3923" t="s">
        <v>25419</v>
      </c>
      <c r="AHC3923" t="s">
        <v>1066</v>
      </c>
      <c r="AHE3923" t="s">
        <v>1066</v>
      </c>
      <c r="AHG3923" t="s">
        <v>25420</v>
      </c>
      <c r="AHI3923" t="b">
        <v>1</v>
      </c>
      <c r="AHR3923" t="s">
        <v>2084</v>
      </c>
      <c r="AMK3923" t="s">
        <v>1074</v>
      </c>
      <c r="AML3923" t="s">
        <v>25421</v>
      </c>
      <c r="AMM3923" t="s">
        <v>1065</v>
      </c>
      <c r="AMN3923">
        <v>7000</v>
      </c>
      <c r="AMO3923" t="s">
        <v>1066</v>
      </c>
      <c r="AMY3923" t="s">
        <v>1066</v>
      </c>
      <c r="ANW3923" t="s">
        <v>1066</v>
      </c>
      <c r="ANZ3923" t="s">
        <v>1066</v>
      </c>
      <c r="AOC3923" t="s">
        <v>1066</v>
      </c>
      <c r="AOE3923" t="s">
        <v>1065</v>
      </c>
    </row>
    <row r="3924" spans="3:1023 1025:1071">
      <c r="C3924" t="s">
        <v>25422</v>
      </c>
      <c r="D3924" t="s">
        <v>39025</v>
      </c>
      <c r="AMK3924" t="s">
        <v>1151</v>
      </c>
      <c r="AML3924" t="s">
        <v>25423</v>
      </c>
      <c r="AMM3924" t="s">
        <v>1065</v>
      </c>
      <c r="AMN3924">
        <v>7000</v>
      </c>
      <c r="AMO3924" t="s">
        <v>1066</v>
      </c>
      <c r="AMY3924" t="s">
        <v>1066</v>
      </c>
      <c r="ANW3924" t="s">
        <v>1066</v>
      </c>
      <c r="ANZ3924" t="s">
        <v>1066</v>
      </c>
      <c r="AOC3924" t="s">
        <v>1066</v>
      </c>
      <c r="AOE3924" t="s">
        <v>1065</v>
      </c>
    </row>
    <row r="3925" spans="3:1023 1025:1071">
      <c r="C3925" t="s">
        <v>25424</v>
      </c>
      <c r="D3925" t="s">
        <v>39025</v>
      </c>
      <c r="AHT3925" t="s">
        <v>1074</v>
      </c>
      <c r="AHU3925" t="s">
        <v>25425</v>
      </c>
      <c r="AHV3925" t="b">
        <v>1</v>
      </c>
      <c r="AIC3925" t="s">
        <v>1065</v>
      </c>
      <c r="AID3925" t="s">
        <v>1065</v>
      </c>
      <c r="AIE3925">
        <v>40000</v>
      </c>
      <c r="AIF3925" t="s">
        <v>1065</v>
      </c>
      <c r="AIK3925" t="s">
        <v>1066</v>
      </c>
      <c r="AIM3925" t="s">
        <v>1065</v>
      </c>
      <c r="AIO3925" t="s">
        <v>1065</v>
      </c>
      <c r="AIU3925" t="b">
        <v>1</v>
      </c>
      <c r="AJI3925" t="s">
        <v>1066</v>
      </c>
      <c r="AJK3925" t="s">
        <v>1066</v>
      </c>
      <c r="AJM3925" t="s">
        <v>1066</v>
      </c>
      <c r="AKK3925" t="s">
        <v>1066</v>
      </c>
      <c r="ALG3925" t="s">
        <v>1066</v>
      </c>
      <c r="ALT3925" t="s">
        <v>1066</v>
      </c>
      <c r="ALW3925" t="s">
        <v>1066</v>
      </c>
      <c r="ALZ3925" t="s">
        <v>1066</v>
      </c>
      <c r="AMC3925" t="s">
        <v>1066</v>
      </c>
      <c r="AME3925" t="s">
        <v>1066</v>
      </c>
      <c r="AMG3925" t="s">
        <v>1071</v>
      </c>
      <c r="AMH3925" t="s">
        <v>25426</v>
      </c>
      <c r="AMI3925" t="s">
        <v>1317</v>
      </c>
      <c r="AMK3925" t="s">
        <v>10213</v>
      </c>
      <c r="AML3925" t="s">
        <v>25427</v>
      </c>
      <c r="AMM3925" t="s">
        <v>1065</v>
      </c>
      <c r="AMN3925">
        <v>7000</v>
      </c>
      <c r="AMO3925" t="s">
        <v>1066</v>
      </c>
      <c r="AMY3925" t="s">
        <v>1066</v>
      </c>
      <c r="ANW3925" t="s">
        <v>1066</v>
      </c>
      <c r="ANZ3925" t="s">
        <v>1066</v>
      </c>
      <c r="AOC3925" t="s">
        <v>1066</v>
      </c>
      <c r="AOE3925" t="s">
        <v>1065</v>
      </c>
    </row>
    <row r="3926" spans="3:1023 1025:1071">
      <c r="C3926" t="s">
        <v>25428</v>
      </c>
      <c r="D3926" t="s">
        <v>39025</v>
      </c>
      <c r="AMK3926" t="s">
        <v>10213</v>
      </c>
      <c r="AML3926" t="s">
        <v>25429</v>
      </c>
      <c r="AMM3926" t="s">
        <v>1065</v>
      </c>
      <c r="AMN3926">
        <v>7000</v>
      </c>
      <c r="AMO3926" t="s">
        <v>1066</v>
      </c>
      <c r="AMY3926" t="s">
        <v>1066</v>
      </c>
      <c r="ANW3926" t="s">
        <v>1066</v>
      </c>
      <c r="ANZ3926" t="s">
        <v>1066</v>
      </c>
      <c r="AOC3926" t="s">
        <v>1066</v>
      </c>
      <c r="AOE3926" t="s">
        <v>1065</v>
      </c>
    </row>
    <row r="3927" spans="3:1023 1025:1071">
      <c r="C3927" t="s">
        <v>25430</v>
      </c>
      <c r="D3927" t="s">
        <v>39025</v>
      </c>
      <c r="ZS3927" t="s">
        <v>1350</v>
      </c>
      <c r="ZT3927" t="s">
        <v>25431</v>
      </c>
      <c r="ZU3927" t="b">
        <v>1</v>
      </c>
      <c r="AAB3927" t="s">
        <v>1065</v>
      </c>
      <c r="AAC3927" t="s">
        <v>1065</v>
      </c>
      <c r="AAD3927">
        <v>40000</v>
      </c>
      <c r="AAE3927" t="s">
        <v>1065</v>
      </c>
      <c r="AAJ3927" t="s">
        <v>1066</v>
      </c>
      <c r="AAL3927" t="s">
        <v>1065</v>
      </c>
      <c r="AAN3927">
        <v>30</v>
      </c>
      <c r="AAO3927">
        <v>300</v>
      </c>
      <c r="AAP3927">
        <v>0</v>
      </c>
      <c r="AAQ3927">
        <v>0</v>
      </c>
      <c r="AAU3927" t="b">
        <v>1</v>
      </c>
      <c r="AAV3927" t="b">
        <v>1</v>
      </c>
      <c r="ABK3927">
        <v>0</v>
      </c>
      <c r="ABL3927">
        <v>0</v>
      </c>
      <c r="ABM3927" t="b">
        <v>1</v>
      </c>
      <c r="ABP3927" t="b">
        <v>1</v>
      </c>
      <c r="ABQ3927" t="b">
        <v>1</v>
      </c>
      <c r="ABU3927" t="b">
        <v>1</v>
      </c>
      <c r="ACF3927">
        <v>2500</v>
      </c>
      <c r="ACI3927">
        <v>500</v>
      </c>
      <c r="ACJ3927">
        <v>36000</v>
      </c>
      <c r="ACN3927">
        <v>1000</v>
      </c>
      <c r="ACX3927" t="s">
        <v>1065</v>
      </c>
      <c r="ACY3927" t="s">
        <v>1065</v>
      </c>
      <c r="ADC3927" t="b">
        <v>1</v>
      </c>
      <c r="ADS3927" t="s">
        <v>1066</v>
      </c>
      <c r="ADU3927" t="s">
        <v>1066</v>
      </c>
      <c r="ADW3927" t="s">
        <v>1066</v>
      </c>
      <c r="AEU3927" t="s">
        <v>1066</v>
      </c>
      <c r="AFQ3927" t="s">
        <v>1066</v>
      </c>
      <c r="AGD3927" t="s">
        <v>1066</v>
      </c>
      <c r="AGG3927" t="s">
        <v>1066</v>
      </c>
      <c r="AGJ3927" t="s">
        <v>1066</v>
      </c>
      <c r="AGM3927" t="s">
        <v>1066</v>
      </c>
      <c r="AGO3927" t="s">
        <v>1066</v>
      </c>
      <c r="AGQ3927" t="s">
        <v>1068</v>
      </c>
      <c r="AGR3927" t="s">
        <v>1066</v>
      </c>
      <c r="AGS3927" t="s">
        <v>1066</v>
      </c>
      <c r="AGT3927" t="s">
        <v>1066</v>
      </c>
      <c r="AGW3927" t="b">
        <v>1</v>
      </c>
      <c r="AGY3927" t="s">
        <v>1069</v>
      </c>
      <c r="AGZ3927" t="s">
        <v>25432</v>
      </c>
      <c r="AHA3927" t="s">
        <v>1071</v>
      </c>
      <c r="AHB3927" t="s">
        <v>25433</v>
      </c>
      <c r="AHC3927" t="s">
        <v>1066</v>
      </c>
      <c r="AHE3927" t="s">
        <v>1066</v>
      </c>
      <c r="AHG3927" t="s">
        <v>25434</v>
      </c>
      <c r="AHI3927" t="b">
        <v>1</v>
      </c>
      <c r="AHR3927" t="s">
        <v>2084</v>
      </c>
      <c r="AMK3927" t="s">
        <v>10213</v>
      </c>
      <c r="AML3927" t="s">
        <v>25435</v>
      </c>
      <c r="AMM3927" t="s">
        <v>1065</v>
      </c>
      <c r="AMN3927">
        <v>7000</v>
      </c>
      <c r="AMO3927" t="s">
        <v>1066</v>
      </c>
      <c r="AMY3927" t="s">
        <v>1066</v>
      </c>
      <c r="ANW3927" t="s">
        <v>1066</v>
      </c>
      <c r="ANZ3927" t="s">
        <v>1066</v>
      </c>
      <c r="AOC3927" t="s">
        <v>1066</v>
      </c>
      <c r="AOE3927" t="s">
        <v>1065</v>
      </c>
    </row>
    <row r="3928" spans="3:1023 1025:1071">
      <c r="C3928" t="s">
        <v>25436</v>
      </c>
      <c r="D3928" t="s">
        <v>39025</v>
      </c>
      <c r="AHT3928" t="s">
        <v>1350</v>
      </c>
      <c r="AHU3928" t="s">
        <v>25437</v>
      </c>
      <c r="AHV3928" t="b">
        <v>1</v>
      </c>
      <c r="AIC3928" t="s">
        <v>1065</v>
      </c>
      <c r="AID3928" t="s">
        <v>1065</v>
      </c>
      <c r="AIE3928">
        <v>40000</v>
      </c>
      <c r="AIF3928" t="s">
        <v>1065</v>
      </c>
      <c r="AIK3928" t="s">
        <v>1066</v>
      </c>
      <c r="AIM3928" t="s">
        <v>1065</v>
      </c>
      <c r="AIO3928" t="s">
        <v>1065</v>
      </c>
      <c r="AIS3928" t="b">
        <v>1</v>
      </c>
      <c r="AJI3928" t="s">
        <v>1066</v>
      </c>
      <c r="AJK3928" t="s">
        <v>1066</v>
      </c>
      <c r="AJM3928" t="s">
        <v>1066</v>
      </c>
      <c r="AKK3928" t="s">
        <v>1066</v>
      </c>
      <c r="ALG3928" t="s">
        <v>1066</v>
      </c>
      <c r="ALT3928" t="s">
        <v>1066</v>
      </c>
      <c r="ALW3928" t="s">
        <v>1066</v>
      </c>
      <c r="ALZ3928" t="s">
        <v>1066</v>
      </c>
      <c r="AMC3928" t="s">
        <v>1066</v>
      </c>
      <c r="AME3928" t="s">
        <v>1066</v>
      </c>
      <c r="AMG3928" t="s">
        <v>1071</v>
      </c>
      <c r="AMH3928" t="s">
        <v>25438</v>
      </c>
      <c r="AMI3928" t="s">
        <v>2084</v>
      </c>
      <c r="AMK3928" t="s">
        <v>10213</v>
      </c>
      <c r="AML3928" t="s">
        <v>25439</v>
      </c>
      <c r="AMM3928" t="s">
        <v>1065</v>
      </c>
      <c r="AMN3928">
        <v>7000</v>
      </c>
      <c r="AMO3928" t="s">
        <v>1066</v>
      </c>
      <c r="AMY3928" t="s">
        <v>1066</v>
      </c>
      <c r="ANW3928" t="s">
        <v>1066</v>
      </c>
      <c r="ANZ3928" t="s">
        <v>1066</v>
      </c>
      <c r="AOC3928" t="s">
        <v>1066</v>
      </c>
      <c r="AOE3928" t="s">
        <v>1065</v>
      </c>
    </row>
    <row r="3929" spans="3:1023 1025:1071">
      <c r="C3929" t="s">
        <v>25440</v>
      </c>
      <c r="D3929" t="s">
        <v>39025</v>
      </c>
      <c r="ZS3929" t="s">
        <v>1074</v>
      </c>
      <c r="ZT3929" t="s">
        <v>25441</v>
      </c>
      <c r="ZU3929" t="b">
        <v>1</v>
      </c>
      <c r="AAB3929" t="s">
        <v>1065</v>
      </c>
      <c r="AAC3929" t="s">
        <v>1065</v>
      </c>
      <c r="AAD3929">
        <v>40000</v>
      </c>
      <c r="AAE3929" t="s">
        <v>1065</v>
      </c>
      <c r="AAJ3929" t="s">
        <v>1066</v>
      </c>
      <c r="AAL3929" t="s">
        <v>1065</v>
      </c>
      <c r="AAN3929">
        <v>30</v>
      </c>
      <c r="AAO3929">
        <v>21000</v>
      </c>
      <c r="AAP3929">
        <v>0</v>
      </c>
      <c r="AAQ3929">
        <v>999</v>
      </c>
      <c r="AAT3929" t="b">
        <v>1</v>
      </c>
      <c r="AAU3929" t="b">
        <v>1</v>
      </c>
      <c r="AAZ3929" t="b">
        <v>1</v>
      </c>
      <c r="ABK3929">
        <v>0</v>
      </c>
      <c r="ABL3929">
        <v>0</v>
      </c>
      <c r="ABM3929" t="b">
        <v>1</v>
      </c>
      <c r="ABP3929" t="b">
        <v>1</v>
      </c>
      <c r="ABU3929" t="b">
        <v>1</v>
      </c>
      <c r="ACF3929">
        <v>6000</v>
      </c>
      <c r="ACI3929">
        <v>30600</v>
      </c>
      <c r="ACN3929">
        <v>3000</v>
      </c>
      <c r="ACX3929" t="s">
        <v>1065</v>
      </c>
      <c r="ACY3929" t="s">
        <v>1065</v>
      </c>
      <c r="ADE3929" t="b">
        <v>1</v>
      </c>
      <c r="ADS3929" t="s">
        <v>1066</v>
      </c>
      <c r="ADU3929" t="s">
        <v>1066</v>
      </c>
      <c r="ADW3929" t="s">
        <v>1066</v>
      </c>
      <c r="AEU3929" t="s">
        <v>1066</v>
      </c>
      <c r="AFQ3929" t="s">
        <v>1066</v>
      </c>
      <c r="AGD3929" t="s">
        <v>1066</v>
      </c>
      <c r="AGG3929" t="s">
        <v>1066</v>
      </c>
      <c r="AGJ3929" t="s">
        <v>1066</v>
      </c>
      <c r="AGM3929" t="s">
        <v>1066</v>
      </c>
      <c r="AGO3929" t="s">
        <v>1066</v>
      </c>
      <c r="AGQ3929" t="s">
        <v>1068</v>
      </c>
      <c r="AGR3929" t="s">
        <v>1066</v>
      </c>
      <c r="AGS3929" t="s">
        <v>1066</v>
      </c>
      <c r="AGT3929" t="s">
        <v>1066</v>
      </c>
      <c r="AGW3929" t="b">
        <v>1</v>
      </c>
      <c r="AGY3929" t="s">
        <v>1069</v>
      </c>
      <c r="AGZ3929" t="s">
        <v>25442</v>
      </c>
      <c r="AHA3929" t="s">
        <v>1071</v>
      </c>
      <c r="AHB3929" t="s">
        <v>25443</v>
      </c>
      <c r="AHC3929" t="s">
        <v>1066</v>
      </c>
      <c r="AHE3929" t="s">
        <v>1066</v>
      </c>
      <c r="AHG3929" t="s">
        <v>20693</v>
      </c>
      <c r="AHR3929" t="s">
        <v>1090</v>
      </c>
      <c r="AMK3929" t="s">
        <v>10213</v>
      </c>
      <c r="AML3929" t="s">
        <v>25444</v>
      </c>
      <c r="AMM3929" t="s">
        <v>1065</v>
      </c>
      <c r="AMN3929">
        <v>7000</v>
      </c>
      <c r="AMO3929" t="s">
        <v>1066</v>
      </c>
      <c r="AMY3929" t="s">
        <v>1066</v>
      </c>
      <c r="ANW3929" t="s">
        <v>1066</v>
      </c>
      <c r="ANZ3929" t="s">
        <v>1066</v>
      </c>
      <c r="AOC3929" t="s">
        <v>1066</v>
      </c>
      <c r="AOE3929" t="s">
        <v>1065</v>
      </c>
    </row>
    <row r="3930" spans="3:1023 1025:1071">
      <c r="C3930" t="s">
        <v>25445</v>
      </c>
      <c r="D3930" t="s">
        <v>39025</v>
      </c>
      <c r="AHT3930" t="s">
        <v>1294</v>
      </c>
      <c r="AHU3930" t="s">
        <v>25446</v>
      </c>
      <c r="AHV3930" t="b">
        <v>1</v>
      </c>
      <c r="AIC3930" t="s">
        <v>1065</v>
      </c>
      <c r="AID3930" t="s">
        <v>1065</v>
      </c>
      <c r="AIE3930">
        <v>40000</v>
      </c>
      <c r="AIF3930" t="s">
        <v>1065</v>
      </c>
      <c r="AIK3930" t="s">
        <v>1066</v>
      </c>
      <c r="AIM3930" t="s">
        <v>1065</v>
      </c>
      <c r="AIO3930" t="s">
        <v>1066</v>
      </c>
      <c r="AJK3930" t="s">
        <v>1066</v>
      </c>
      <c r="AJM3930" t="s">
        <v>1066</v>
      </c>
      <c r="AKK3930" t="s">
        <v>1066</v>
      </c>
      <c r="ALG3930" t="s">
        <v>1066</v>
      </c>
      <c r="ALT3930" t="s">
        <v>1066</v>
      </c>
      <c r="ALW3930" t="s">
        <v>1066</v>
      </c>
      <c r="ALZ3930" t="s">
        <v>1066</v>
      </c>
      <c r="AMC3930" t="s">
        <v>1066</v>
      </c>
      <c r="AME3930" t="s">
        <v>1066</v>
      </c>
      <c r="AMG3930" t="s">
        <v>1071</v>
      </c>
      <c r="AMH3930" t="s">
        <v>25447</v>
      </c>
      <c r="AMI3930" t="s">
        <v>1157</v>
      </c>
      <c r="AMK3930" t="s">
        <v>10213</v>
      </c>
      <c r="AML3930" t="s">
        <v>25448</v>
      </c>
      <c r="AMM3930" t="s">
        <v>1065</v>
      </c>
      <c r="AMN3930">
        <v>7000</v>
      </c>
      <c r="AMO3930" t="s">
        <v>1066</v>
      </c>
      <c r="AMY3930" t="s">
        <v>1066</v>
      </c>
      <c r="ANW3930" t="s">
        <v>1066</v>
      </c>
      <c r="ANZ3930" t="s">
        <v>1066</v>
      </c>
      <c r="AOC3930" t="s">
        <v>1066</v>
      </c>
      <c r="AOE3930" t="s">
        <v>1065</v>
      </c>
    </row>
    <row r="3931" spans="3:1023 1025:1071">
      <c r="C3931" t="s">
        <v>25449</v>
      </c>
      <c r="D3931" t="s">
        <v>39025</v>
      </c>
      <c r="ZS3931" t="s">
        <v>1350</v>
      </c>
      <c r="ZT3931" t="s">
        <v>25450</v>
      </c>
      <c r="ZU3931" t="b">
        <v>1</v>
      </c>
      <c r="ZV3931" t="b">
        <v>1</v>
      </c>
      <c r="AAB3931" t="s">
        <v>1065</v>
      </c>
      <c r="AAC3931" t="s">
        <v>1065</v>
      </c>
      <c r="AAD3931">
        <v>40000</v>
      </c>
      <c r="AAE3931" t="s">
        <v>1100</v>
      </c>
      <c r="AAH3931" t="s">
        <v>1101</v>
      </c>
      <c r="AAJ3931" t="s">
        <v>1066</v>
      </c>
      <c r="AAL3931" t="s">
        <v>1065</v>
      </c>
      <c r="AAN3931">
        <v>30</v>
      </c>
      <c r="AAO3931">
        <v>300</v>
      </c>
      <c r="AAP3931">
        <v>0</v>
      </c>
      <c r="AAQ3931">
        <v>0</v>
      </c>
      <c r="AAU3931" t="b">
        <v>1</v>
      </c>
      <c r="AAW3931" t="b">
        <v>1</v>
      </c>
      <c r="ABK3931">
        <v>25000</v>
      </c>
      <c r="ABL3931">
        <v>0</v>
      </c>
      <c r="ABP3931" t="b">
        <v>1</v>
      </c>
      <c r="ACI3931">
        <v>65000</v>
      </c>
      <c r="ACX3931" t="s">
        <v>1065</v>
      </c>
      <c r="ACY3931" t="s">
        <v>1065</v>
      </c>
      <c r="ADB3931" t="b">
        <v>1</v>
      </c>
      <c r="ADE3931" t="b">
        <v>1</v>
      </c>
      <c r="ADS3931" t="s">
        <v>1066</v>
      </c>
      <c r="ADU3931" t="s">
        <v>1066</v>
      </c>
      <c r="ADW3931" t="s">
        <v>1066</v>
      </c>
      <c r="AEU3931" t="s">
        <v>1066</v>
      </c>
      <c r="AFQ3931" t="s">
        <v>1066</v>
      </c>
      <c r="AGD3931" t="s">
        <v>1066</v>
      </c>
      <c r="AGG3931" t="s">
        <v>1066</v>
      </c>
      <c r="AGJ3931" t="s">
        <v>1066</v>
      </c>
      <c r="AGM3931" t="s">
        <v>1066</v>
      </c>
      <c r="AGO3931" t="s">
        <v>1066</v>
      </c>
      <c r="AGQ3931" t="s">
        <v>1068</v>
      </c>
      <c r="AGR3931" t="s">
        <v>1065</v>
      </c>
      <c r="AGS3931" t="s">
        <v>1066</v>
      </c>
      <c r="AGT3931" t="s">
        <v>1066</v>
      </c>
      <c r="AGU3931" t="b">
        <v>1</v>
      </c>
      <c r="AGY3931" t="s">
        <v>1069</v>
      </c>
      <c r="AGZ3931" t="s">
        <v>25451</v>
      </c>
      <c r="AHA3931" t="s">
        <v>1071</v>
      </c>
      <c r="AHB3931" t="s">
        <v>23150</v>
      </c>
      <c r="AHC3931" t="s">
        <v>1066</v>
      </c>
      <c r="AHE3931" t="s">
        <v>1066</v>
      </c>
      <c r="AHG3931" t="s">
        <v>25452</v>
      </c>
      <c r="AHN3931" t="b">
        <v>1</v>
      </c>
      <c r="AHR3931" t="s">
        <v>2084</v>
      </c>
      <c r="AMK3931" t="s">
        <v>1063</v>
      </c>
      <c r="AML3931" t="s">
        <v>25453</v>
      </c>
      <c r="AMM3931" t="s">
        <v>1065</v>
      </c>
      <c r="AMN3931">
        <v>7000</v>
      </c>
      <c r="AMO3931" t="s">
        <v>1066</v>
      </c>
      <c r="AMY3931" t="s">
        <v>1066</v>
      </c>
      <c r="ANW3931" t="s">
        <v>1066</v>
      </c>
      <c r="ANZ3931" t="s">
        <v>1066</v>
      </c>
      <c r="AOC3931" t="s">
        <v>1066</v>
      </c>
      <c r="AOE3931" t="s">
        <v>1065</v>
      </c>
    </row>
    <row r="3932" spans="3:1023 1025:1071">
      <c r="C3932" t="s">
        <v>25454</v>
      </c>
      <c r="D3932" t="s">
        <v>39025</v>
      </c>
      <c r="ZS3932" t="s">
        <v>16280</v>
      </c>
      <c r="ZT3932" t="s">
        <v>25455</v>
      </c>
      <c r="ZU3932" t="b">
        <v>1</v>
      </c>
      <c r="AAB3932" t="s">
        <v>1065</v>
      </c>
      <c r="AAC3932" t="s">
        <v>1065</v>
      </c>
      <c r="AAD3932">
        <v>40000</v>
      </c>
      <c r="AAE3932" t="s">
        <v>1065</v>
      </c>
      <c r="AAJ3932" t="s">
        <v>1066</v>
      </c>
      <c r="AAL3932" t="s">
        <v>1065</v>
      </c>
      <c r="AAN3932">
        <v>0</v>
      </c>
      <c r="AAO3932">
        <v>0</v>
      </c>
      <c r="AAP3932">
        <v>10</v>
      </c>
      <c r="AAQ3932">
        <v>0</v>
      </c>
      <c r="AAU3932" t="b">
        <v>1</v>
      </c>
      <c r="AAW3932" t="b">
        <v>1</v>
      </c>
      <c r="ABK3932">
        <v>0</v>
      </c>
      <c r="ABL3932">
        <v>0</v>
      </c>
      <c r="ABM3932" t="b">
        <v>1</v>
      </c>
      <c r="ABP3932" t="b">
        <v>1</v>
      </c>
      <c r="ABR3932" t="b">
        <v>1</v>
      </c>
      <c r="ABY3932" t="b">
        <v>1</v>
      </c>
      <c r="ACC3932" t="b">
        <v>1</v>
      </c>
      <c r="ACF3932">
        <v>1000</v>
      </c>
      <c r="ACI3932">
        <v>26250</v>
      </c>
      <c r="ACK3932">
        <v>2000</v>
      </c>
      <c r="ACR3932">
        <v>9000</v>
      </c>
      <c r="ACV3932">
        <v>800</v>
      </c>
      <c r="ACX3932" t="s">
        <v>1065</v>
      </c>
      <c r="ACY3932" t="s">
        <v>1066</v>
      </c>
      <c r="ADU3932" t="s">
        <v>1066</v>
      </c>
      <c r="ADW3932" t="s">
        <v>1066</v>
      </c>
      <c r="AEU3932" t="s">
        <v>1066</v>
      </c>
      <c r="AFQ3932" t="s">
        <v>1066</v>
      </c>
      <c r="AGD3932" t="s">
        <v>1066</v>
      </c>
      <c r="AGG3932" t="s">
        <v>1066</v>
      </c>
      <c r="AGJ3932" t="s">
        <v>1066</v>
      </c>
      <c r="AGM3932" t="s">
        <v>1066</v>
      </c>
      <c r="AGO3932" t="s">
        <v>1066</v>
      </c>
      <c r="AGQ3932" t="s">
        <v>1068</v>
      </c>
      <c r="AGR3932" t="s">
        <v>1066</v>
      </c>
      <c r="AGS3932" t="s">
        <v>1066</v>
      </c>
      <c r="AGT3932" t="s">
        <v>1066</v>
      </c>
      <c r="AGU3932" t="b">
        <v>1</v>
      </c>
      <c r="AGW3932" t="b">
        <v>1</v>
      </c>
      <c r="AGY3932" t="s">
        <v>1069</v>
      </c>
      <c r="AGZ3932" t="s">
        <v>25456</v>
      </c>
      <c r="AHA3932" t="s">
        <v>1071</v>
      </c>
      <c r="AHB3932" t="s">
        <v>25457</v>
      </c>
      <c r="AHC3932" t="s">
        <v>1066</v>
      </c>
      <c r="AHE3932" t="s">
        <v>1066</v>
      </c>
      <c r="AHG3932" t="s">
        <v>1090</v>
      </c>
      <c r="AHI3932" t="b">
        <v>1</v>
      </c>
      <c r="AHL3932" t="b">
        <v>1</v>
      </c>
      <c r="AHR3932" t="s">
        <v>1090</v>
      </c>
      <c r="AMK3932" t="s">
        <v>1107</v>
      </c>
      <c r="AML3932" t="s">
        <v>25458</v>
      </c>
      <c r="AMM3932" t="s">
        <v>1065</v>
      </c>
      <c r="AMN3932">
        <v>7000</v>
      </c>
      <c r="AMO3932" t="s">
        <v>1066</v>
      </c>
      <c r="AMY3932" t="s">
        <v>1066</v>
      </c>
      <c r="ANW3932" t="s">
        <v>1066</v>
      </c>
      <c r="ANZ3932" t="s">
        <v>1066</v>
      </c>
      <c r="AOC3932" t="s">
        <v>1066</v>
      </c>
      <c r="AOE3932" t="s">
        <v>1065</v>
      </c>
    </row>
    <row r="3933" spans="3:1023 1025:1071">
      <c r="C3933" t="s">
        <v>25459</v>
      </c>
      <c r="D3933" t="s">
        <v>39025</v>
      </c>
      <c r="AHT3933" t="s">
        <v>1350</v>
      </c>
      <c r="AHU3933" t="s">
        <v>25460</v>
      </c>
      <c r="AHV3933" t="b">
        <v>1</v>
      </c>
      <c r="AIC3933" t="s">
        <v>1065</v>
      </c>
      <c r="AID3933" t="s">
        <v>1065</v>
      </c>
      <c r="AIE3933">
        <v>40000</v>
      </c>
      <c r="AIF3933" t="s">
        <v>1065</v>
      </c>
      <c r="AIK3933" t="s">
        <v>1066</v>
      </c>
      <c r="AIM3933" t="s">
        <v>1065</v>
      </c>
      <c r="AIO3933" t="s">
        <v>1066</v>
      </c>
      <c r="AJK3933" t="s">
        <v>1066</v>
      </c>
      <c r="AJM3933" t="s">
        <v>1066</v>
      </c>
      <c r="AKK3933" t="s">
        <v>1066</v>
      </c>
      <c r="ALG3933" t="s">
        <v>1066</v>
      </c>
      <c r="ALT3933" t="s">
        <v>1066</v>
      </c>
      <c r="ALW3933" t="s">
        <v>1066</v>
      </c>
      <c r="ALZ3933" t="s">
        <v>1066</v>
      </c>
      <c r="AMC3933" t="s">
        <v>1066</v>
      </c>
      <c r="AME3933" t="s">
        <v>1066</v>
      </c>
      <c r="AMG3933" t="s">
        <v>1071</v>
      </c>
      <c r="AMH3933" t="s">
        <v>25461</v>
      </c>
      <c r="AMI3933" t="s">
        <v>25175</v>
      </c>
      <c r="AMK3933" t="s">
        <v>10213</v>
      </c>
      <c r="AML3933" t="s">
        <v>25462</v>
      </c>
      <c r="AMM3933" t="s">
        <v>1065</v>
      </c>
      <c r="AMN3933">
        <v>7000</v>
      </c>
      <c r="AMO3933" t="s">
        <v>1066</v>
      </c>
      <c r="AMY3933" t="s">
        <v>1066</v>
      </c>
      <c r="ANW3933" t="s">
        <v>1066</v>
      </c>
      <c r="ANZ3933" t="s">
        <v>1066</v>
      </c>
      <c r="AOC3933" t="s">
        <v>1066</v>
      </c>
      <c r="AOE3933" t="s">
        <v>1065</v>
      </c>
    </row>
    <row r="3934" spans="3:1023 1025:1071">
      <c r="C3934" t="s">
        <v>25463</v>
      </c>
      <c r="D3934" t="s">
        <v>39025</v>
      </c>
      <c r="AHT3934" t="s">
        <v>16339</v>
      </c>
      <c r="AHU3934" t="s">
        <v>25464</v>
      </c>
      <c r="AHV3934" t="b">
        <v>1</v>
      </c>
      <c r="AIC3934" t="s">
        <v>1065</v>
      </c>
      <c r="AID3934" t="s">
        <v>1065</v>
      </c>
      <c r="AIE3934">
        <v>40000</v>
      </c>
      <c r="AIF3934" t="s">
        <v>1065</v>
      </c>
      <c r="AIK3934" t="s">
        <v>1066</v>
      </c>
      <c r="AIM3934" t="s">
        <v>1065</v>
      </c>
      <c r="AIO3934" t="s">
        <v>1066</v>
      </c>
      <c r="AJK3934" t="s">
        <v>1066</v>
      </c>
      <c r="AJM3934" t="s">
        <v>1066</v>
      </c>
      <c r="AKK3934" t="s">
        <v>1066</v>
      </c>
      <c r="ALG3934" t="s">
        <v>1066</v>
      </c>
      <c r="ALT3934" t="s">
        <v>1066</v>
      </c>
      <c r="ALW3934" t="s">
        <v>1066</v>
      </c>
      <c r="ALZ3934" t="s">
        <v>1066</v>
      </c>
      <c r="AMC3934" t="s">
        <v>1066</v>
      </c>
      <c r="AME3934" t="s">
        <v>1066</v>
      </c>
      <c r="AMG3934" t="s">
        <v>1071</v>
      </c>
      <c r="AMH3934" t="s">
        <v>25465</v>
      </c>
      <c r="AMI3934" t="s">
        <v>1090</v>
      </c>
      <c r="AMK3934" t="s">
        <v>10213</v>
      </c>
      <c r="AML3934" t="s">
        <v>25466</v>
      </c>
      <c r="AMM3934" t="s">
        <v>1065</v>
      </c>
      <c r="AMN3934">
        <v>7000</v>
      </c>
      <c r="AMO3934" t="s">
        <v>1066</v>
      </c>
      <c r="AMY3934" t="s">
        <v>1066</v>
      </c>
      <c r="ANW3934" t="s">
        <v>1066</v>
      </c>
      <c r="ANZ3934" t="s">
        <v>1066</v>
      </c>
      <c r="AOC3934" t="s">
        <v>1066</v>
      </c>
      <c r="AOE3934" t="s">
        <v>1065</v>
      </c>
    </row>
    <row r="3935" spans="3:1023 1025:1071">
      <c r="C3935" t="s">
        <v>25467</v>
      </c>
      <c r="D3935" t="s">
        <v>39025</v>
      </c>
      <c r="ZS3935" t="s">
        <v>1151</v>
      </c>
      <c r="ZT3935" t="s">
        <v>25468</v>
      </c>
      <c r="ZU3935" t="b">
        <v>1</v>
      </c>
      <c r="AAB3935" t="s">
        <v>1065</v>
      </c>
      <c r="AAC3935" t="s">
        <v>1065</v>
      </c>
      <c r="AAD3935">
        <v>40000</v>
      </c>
      <c r="AAE3935" t="s">
        <v>1065</v>
      </c>
      <c r="AAJ3935" t="s">
        <v>1066</v>
      </c>
      <c r="AAL3935" t="s">
        <v>1065</v>
      </c>
      <c r="AAN3935">
        <v>15</v>
      </c>
      <c r="AAO3935">
        <v>0</v>
      </c>
      <c r="AAP3935">
        <v>30</v>
      </c>
      <c r="AAQ3935">
        <v>340</v>
      </c>
      <c r="AAU3935" t="b">
        <v>1</v>
      </c>
      <c r="ABK3935">
        <v>0</v>
      </c>
      <c r="ABL3935">
        <v>0</v>
      </c>
      <c r="ABM3935" t="b">
        <v>1</v>
      </c>
      <c r="ABO3935" t="b">
        <v>1</v>
      </c>
      <c r="ABQ3935" t="b">
        <v>1</v>
      </c>
      <c r="ABT3935" t="b">
        <v>1</v>
      </c>
      <c r="ACF3935">
        <v>1000</v>
      </c>
      <c r="ACH3935">
        <v>900</v>
      </c>
      <c r="ACJ3935">
        <v>30000</v>
      </c>
      <c r="ACM3935">
        <v>8000</v>
      </c>
      <c r="ACX3935" t="s">
        <v>1065</v>
      </c>
      <c r="ACY3935" t="s">
        <v>1065</v>
      </c>
      <c r="ADC3935" t="b">
        <v>1</v>
      </c>
      <c r="ADS3935" t="s">
        <v>1066</v>
      </c>
      <c r="ADU3935" t="s">
        <v>1066</v>
      </c>
      <c r="ADW3935" t="s">
        <v>1065</v>
      </c>
      <c r="ADX3935" t="s">
        <v>25469</v>
      </c>
      <c r="ADZ3935" t="b">
        <v>1</v>
      </c>
      <c r="AEB3935" t="b">
        <v>1</v>
      </c>
      <c r="AEL3935" t="b">
        <v>1</v>
      </c>
      <c r="AEO3935" t="b">
        <v>1</v>
      </c>
      <c r="AEU3935" t="s">
        <v>1066</v>
      </c>
      <c r="AFQ3935" t="s">
        <v>1066</v>
      </c>
      <c r="AGD3935" t="s">
        <v>1066</v>
      </c>
      <c r="AGG3935" t="s">
        <v>1066</v>
      </c>
      <c r="AGJ3935" t="s">
        <v>1066</v>
      </c>
      <c r="AGM3935" t="s">
        <v>1066</v>
      </c>
      <c r="AGO3935" t="s">
        <v>1066</v>
      </c>
      <c r="AGQ3935" t="s">
        <v>1296</v>
      </c>
      <c r="AGR3935" t="s">
        <v>1065</v>
      </c>
      <c r="AGS3935" t="s">
        <v>1066</v>
      </c>
      <c r="AGT3935" t="s">
        <v>1066</v>
      </c>
      <c r="AGU3935" t="b">
        <v>1</v>
      </c>
      <c r="AGY3935" t="s">
        <v>1069</v>
      </c>
      <c r="AGZ3935" t="s">
        <v>25470</v>
      </c>
      <c r="AHA3935" t="s">
        <v>1071</v>
      </c>
      <c r="AHB3935" t="s">
        <v>25471</v>
      </c>
      <c r="AHC3935" t="s">
        <v>1066</v>
      </c>
      <c r="AHE3935" t="s">
        <v>1066</v>
      </c>
      <c r="AHG3935" t="s">
        <v>25472</v>
      </c>
      <c r="AHM3935" t="b">
        <v>1</v>
      </c>
      <c r="AHR3935" t="s">
        <v>1157</v>
      </c>
      <c r="AMK3935" t="s">
        <v>10213</v>
      </c>
      <c r="AML3935" t="s">
        <v>25473</v>
      </c>
      <c r="AMM3935" t="s">
        <v>1065</v>
      </c>
      <c r="AMN3935">
        <v>7000</v>
      </c>
      <c r="AMO3935" t="s">
        <v>1066</v>
      </c>
      <c r="AMY3935" t="s">
        <v>1066</v>
      </c>
      <c r="ANW3935" t="s">
        <v>1066</v>
      </c>
      <c r="ANZ3935" t="s">
        <v>1066</v>
      </c>
      <c r="AOC3935" t="s">
        <v>1066</v>
      </c>
      <c r="AOE3935" t="s">
        <v>1065</v>
      </c>
    </row>
    <row r="3936" spans="3:1023 1025:1071">
      <c r="C3936" t="s">
        <v>25474</v>
      </c>
      <c r="D3936" t="s">
        <v>39025</v>
      </c>
      <c r="AHT3936" t="s">
        <v>16339</v>
      </c>
      <c r="AHU3936" t="s">
        <v>25475</v>
      </c>
      <c r="AHV3936" t="b">
        <v>1</v>
      </c>
      <c r="AIC3936" t="s">
        <v>1065</v>
      </c>
      <c r="AID3936" t="s">
        <v>1065</v>
      </c>
      <c r="AIE3936">
        <v>40000</v>
      </c>
      <c r="AIF3936" t="s">
        <v>1100</v>
      </c>
      <c r="AII3936" t="s">
        <v>1225</v>
      </c>
      <c r="AIK3936" t="s">
        <v>1066</v>
      </c>
      <c r="AIM3936" t="s">
        <v>1065</v>
      </c>
      <c r="AIO3936" t="s">
        <v>1065</v>
      </c>
      <c r="AIR3936" t="b">
        <v>1</v>
      </c>
      <c r="AIS3936" t="b">
        <v>1</v>
      </c>
      <c r="AJI3936" t="s">
        <v>1066</v>
      </c>
      <c r="AJK3936" t="s">
        <v>1066</v>
      </c>
      <c r="AJM3936" t="s">
        <v>1066</v>
      </c>
      <c r="AKK3936" t="s">
        <v>1066</v>
      </c>
      <c r="ALG3936" t="s">
        <v>1066</v>
      </c>
      <c r="ALT3936" t="s">
        <v>1066</v>
      </c>
      <c r="ALW3936" t="s">
        <v>1066</v>
      </c>
      <c r="ALZ3936" t="s">
        <v>1066</v>
      </c>
      <c r="AMC3936" t="s">
        <v>1066</v>
      </c>
      <c r="AME3936" t="s">
        <v>1066</v>
      </c>
      <c r="AMG3936" t="s">
        <v>1071</v>
      </c>
      <c r="AMH3936" t="s">
        <v>25476</v>
      </c>
      <c r="AMI3936" t="s">
        <v>1090</v>
      </c>
      <c r="AMK3936" t="s">
        <v>10213</v>
      </c>
      <c r="AML3936" t="s">
        <v>25477</v>
      </c>
      <c r="AMM3936" t="s">
        <v>1065</v>
      </c>
      <c r="AMN3936">
        <v>7000</v>
      </c>
      <c r="AMO3936" t="s">
        <v>1066</v>
      </c>
      <c r="AMY3936" t="s">
        <v>1066</v>
      </c>
      <c r="ANW3936" t="s">
        <v>1066</v>
      </c>
      <c r="ANZ3936" t="s">
        <v>1066</v>
      </c>
      <c r="AOC3936" t="s">
        <v>1066</v>
      </c>
      <c r="AOE3936" t="s">
        <v>1065</v>
      </c>
    </row>
    <row r="3937" spans="3:1023 1025:1071">
      <c r="C3937" t="s">
        <v>25478</v>
      </c>
      <c r="D3937" t="s">
        <v>39025</v>
      </c>
      <c r="AHT3937" t="s">
        <v>16339</v>
      </c>
      <c r="AHU3937" t="s">
        <v>25479</v>
      </c>
      <c r="AHV3937" t="b">
        <v>1</v>
      </c>
      <c r="AIC3937" t="s">
        <v>1065</v>
      </c>
      <c r="AID3937" t="s">
        <v>1065</v>
      </c>
      <c r="AIE3937">
        <v>40000</v>
      </c>
      <c r="AIF3937" t="s">
        <v>1100</v>
      </c>
      <c r="AII3937" t="s">
        <v>1240</v>
      </c>
      <c r="AIK3937" t="s">
        <v>1066</v>
      </c>
      <c r="AIM3937" t="s">
        <v>1065</v>
      </c>
      <c r="AIO3937" t="s">
        <v>1066</v>
      </c>
      <c r="AJK3937" t="s">
        <v>1066</v>
      </c>
      <c r="AJM3937" t="s">
        <v>1066</v>
      </c>
      <c r="AKK3937" t="s">
        <v>1066</v>
      </c>
      <c r="ALG3937" t="s">
        <v>1066</v>
      </c>
      <c r="ALT3937" t="s">
        <v>1066</v>
      </c>
      <c r="ALW3937" t="s">
        <v>1066</v>
      </c>
      <c r="ALZ3937" t="s">
        <v>1066</v>
      </c>
      <c r="AMC3937" t="s">
        <v>1066</v>
      </c>
      <c r="AME3937" t="s">
        <v>1066</v>
      </c>
      <c r="AMG3937" t="s">
        <v>1071</v>
      </c>
      <c r="AMH3937" t="s">
        <v>25480</v>
      </c>
      <c r="AMI3937" t="s">
        <v>1090</v>
      </c>
      <c r="AMK3937" t="s">
        <v>10213</v>
      </c>
      <c r="AML3937" t="s">
        <v>25481</v>
      </c>
      <c r="AMM3937" t="s">
        <v>1065</v>
      </c>
      <c r="AMN3937">
        <v>7000</v>
      </c>
      <c r="AMO3937" t="s">
        <v>1066</v>
      </c>
      <c r="AMY3937" t="s">
        <v>1066</v>
      </c>
      <c r="ANW3937" t="s">
        <v>1066</v>
      </c>
      <c r="ANZ3937" t="s">
        <v>1066</v>
      </c>
      <c r="AOC3937" t="s">
        <v>1066</v>
      </c>
      <c r="AOE3937" t="s">
        <v>1065</v>
      </c>
    </row>
    <row r="3938" spans="3:1023 1025:1071">
      <c r="C3938" t="s">
        <v>25482</v>
      </c>
      <c r="D3938" t="s">
        <v>39025</v>
      </c>
      <c r="AHT3938" t="s">
        <v>16339</v>
      </c>
      <c r="AHU3938" t="s">
        <v>25483</v>
      </c>
      <c r="AHV3938" t="b">
        <v>1</v>
      </c>
      <c r="AIC3938" t="s">
        <v>1065</v>
      </c>
      <c r="AID3938" t="s">
        <v>1065</v>
      </c>
      <c r="AIE3938">
        <v>40000</v>
      </c>
      <c r="AIF3938" t="s">
        <v>1065</v>
      </c>
      <c r="AIK3938" t="s">
        <v>1066</v>
      </c>
      <c r="AIM3938" t="s">
        <v>1065</v>
      </c>
      <c r="AIO3938" t="s">
        <v>1066</v>
      </c>
      <c r="AJK3938" t="s">
        <v>1066</v>
      </c>
      <c r="AJM3938" t="s">
        <v>1066</v>
      </c>
      <c r="AKK3938" t="s">
        <v>1066</v>
      </c>
      <c r="ALG3938" t="s">
        <v>1066</v>
      </c>
      <c r="ALT3938" t="s">
        <v>1066</v>
      </c>
      <c r="ALW3938" t="s">
        <v>1066</v>
      </c>
      <c r="ALZ3938" t="s">
        <v>1066</v>
      </c>
      <c r="AMC3938" t="s">
        <v>1066</v>
      </c>
      <c r="AME3938" t="s">
        <v>1066</v>
      </c>
      <c r="AMG3938" t="s">
        <v>1071</v>
      </c>
      <c r="AMH3938" t="s">
        <v>25484</v>
      </c>
      <c r="AMI3938" t="s">
        <v>1090</v>
      </c>
      <c r="AMK3938" t="s">
        <v>10213</v>
      </c>
      <c r="AML3938" t="s">
        <v>25485</v>
      </c>
      <c r="AMM3938" t="s">
        <v>1065</v>
      </c>
      <c r="AMN3938">
        <v>7000</v>
      </c>
      <c r="AMO3938" t="s">
        <v>1066</v>
      </c>
      <c r="AMY3938" t="s">
        <v>1066</v>
      </c>
      <c r="ANW3938" t="s">
        <v>1066</v>
      </c>
      <c r="ANZ3938" t="s">
        <v>1066</v>
      </c>
      <c r="AOC3938" t="s">
        <v>1066</v>
      </c>
      <c r="AOE3938" t="s">
        <v>1065</v>
      </c>
    </row>
    <row r="3939" spans="3:1023 1025:1071">
      <c r="C3939" t="s">
        <v>25486</v>
      </c>
      <c r="D3939" t="s">
        <v>39025</v>
      </c>
      <c r="AHT3939" t="s">
        <v>16339</v>
      </c>
      <c r="AHU3939" t="s">
        <v>25487</v>
      </c>
      <c r="AHV3939" t="b">
        <v>1</v>
      </c>
      <c r="AIC3939" t="s">
        <v>1065</v>
      </c>
      <c r="AID3939" t="s">
        <v>1065</v>
      </c>
      <c r="AIE3939">
        <v>40000</v>
      </c>
      <c r="AIF3939" t="s">
        <v>1065</v>
      </c>
      <c r="AIK3939" t="s">
        <v>1066</v>
      </c>
      <c r="AIM3939" t="s">
        <v>1065</v>
      </c>
      <c r="AIO3939" t="s">
        <v>1065</v>
      </c>
      <c r="AIS3939" t="b">
        <v>1</v>
      </c>
      <c r="AJI3939" t="s">
        <v>1066</v>
      </c>
      <c r="AJK3939" t="s">
        <v>1066</v>
      </c>
      <c r="AJM3939" t="s">
        <v>1066</v>
      </c>
      <c r="AKK3939" t="s">
        <v>1066</v>
      </c>
      <c r="ALG3939" t="s">
        <v>1066</v>
      </c>
      <c r="ALT3939" t="s">
        <v>1066</v>
      </c>
      <c r="ALW3939" t="s">
        <v>1066</v>
      </c>
      <c r="ALZ3939" t="s">
        <v>1066</v>
      </c>
      <c r="AMC3939" t="s">
        <v>1066</v>
      </c>
      <c r="AME3939" t="s">
        <v>1066</v>
      </c>
      <c r="AMG3939" t="s">
        <v>1071</v>
      </c>
      <c r="AMH3939" t="s">
        <v>25488</v>
      </c>
      <c r="AMI3939" t="s">
        <v>1090</v>
      </c>
      <c r="AMK3939" t="s">
        <v>1117</v>
      </c>
      <c r="AML3939" t="s">
        <v>25489</v>
      </c>
      <c r="AMM3939" t="s">
        <v>1065</v>
      </c>
      <c r="AMN3939">
        <v>7000</v>
      </c>
      <c r="AMO3939" t="s">
        <v>1066</v>
      </c>
      <c r="AMY3939" t="s">
        <v>1066</v>
      </c>
      <c r="ANW3939" t="s">
        <v>1066</v>
      </c>
      <c r="ANZ3939" t="s">
        <v>1066</v>
      </c>
      <c r="AOC3939" t="s">
        <v>1066</v>
      </c>
      <c r="AOE3939" t="s">
        <v>1065</v>
      </c>
    </row>
    <row r="3940" spans="3:1023 1025:1071">
      <c r="C3940" t="s">
        <v>25490</v>
      </c>
      <c r="D3940" t="s">
        <v>39025</v>
      </c>
      <c r="AHT3940" t="s">
        <v>16280</v>
      </c>
      <c r="AHU3940" t="s">
        <v>25491</v>
      </c>
      <c r="AHV3940" t="b">
        <v>1</v>
      </c>
      <c r="AIC3940" t="s">
        <v>1065</v>
      </c>
      <c r="AID3940" t="s">
        <v>1065</v>
      </c>
      <c r="AIE3940">
        <v>40000</v>
      </c>
      <c r="AIF3940" t="s">
        <v>1065</v>
      </c>
      <c r="AIK3940" t="s">
        <v>1066</v>
      </c>
      <c r="AIM3940" t="s">
        <v>1065</v>
      </c>
      <c r="AIO3940" t="s">
        <v>1066</v>
      </c>
      <c r="AJK3940" t="s">
        <v>1066</v>
      </c>
      <c r="AJM3940" t="s">
        <v>1066</v>
      </c>
      <c r="AKK3940" t="s">
        <v>1066</v>
      </c>
      <c r="ALG3940" t="s">
        <v>1066</v>
      </c>
      <c r="ALT3940" t="s">
        <v>1066</v>
      </c>
      <c r="ALW3940" t="s">
        <v>1066</v>
      </c>
      <c r="ALZ3940" t="s">
        <v>1066</v>
      </c>
      <c r="AMC3940" t="s">
        <v>1066</v>
      </c>
      <c r="AME3940" t="s">
        <v>1066</v>
      </c>
      <c r="AMG3940" t="s">
        <v>1071</v>
      </c>
      <c r="AMH3940" t="s">
        <v>25492</v>
      </c>
      <c r="AMI3940" t="s">
        <v>1090</v>
      </c>
      <c r="AMK3940" t="s">
        <v>1151</v>
      </c>
      <c r="AML3940" t="s">
        <v>25493</v>
      </c>
      <c r="AMM3940" t="s">
        <v>1065</v>
      </c>
      <c r="AMN3940">
        <v>7000</v>
      </c>
      <c r="AMO3940" t="s">
        <v>1066</v>
      </c>
      <c r="AMY3940" t="s">
        <v>1066</v>
      </c>
      <c r="ANW3940" t="s">
        <v>1066</v>
      </c>
      <c r="ANZ3940" t="s">
        <v>1066</v>
      </c>
      <c r="AOC3940" t="s">
        <v>1066</v>
      </c>
      <c r="AOE3940" t="s">
        <v>1065</v>
      </c>
    </row>
    <row r="3941" spans="3:1023 1025:1071">
      <c r="C3941" t="s">
        <v>25494</v>
      </c>
      <c r="D3941" t="s">
        <v>39025</v>
      </c>
    </row>
    <row r="3942" spans="3:1023 1025:1071">
      <c r="C3942" t="s">
        <v>25495</v>
      </c>
      <c r="D3942" t="s">
        <v>39025</v>
      </c>
      <c r="AMK3942" t="s">
        <v>1350</v>
      </c>
      <c r="AML3942" t="s">
        <v>25496</v>
      </c>
      <c r="AMM3942" t="s">
        <v>1065</v>
      </c>
      <c r="AMN3942">
        <v>7000</v>
      </c>
      <c r="AMO3942" t="s">
        <v>1066</v>
      </c>
      <c r="AMY3942" t="s">
        <v>1066</v>
      </c>
      <c r="ANW3942" t="s">
        <v>1066</v>
      </c>
      <c r="ANZ3942" t="s">
        <v>1066</v>
      </c>
      <c r="AOC3942" t="s">
        <v>1066</v>
      </c>
      <c r="AOE3942" t="s">
        <v>1065</v>
      </c>
    </row>
    <row r="3943" spans="3:1023 1025:1071">
      <c r="C3943" t="s">
        <v>25497</v>
      </c>
      <c r="D3943" t="s">
        <v>39025</v>
      </c>
      <c r="AMK3943" t="s">
        <v>1350</v>
      </c>
      <c r="AML3943" t="s">
        <v>25498</v>
      </c>
      <c r="AMM3943" t="s">
        <v>1065</v>
      </c>
      <c r="AMN3943">
        <v>7000</v>
      </c>
      <c r="AMO3943" t="s">
        <v>1066</v>
      </c>
      <c r="AMY3943" t="s">
        <v>1066</v>
      </c>
      <c r="ANW3943" t="s">
        <v>1066</v>
      </c>
      <c r="ANZ3943" t="s">
        <v>1066</v>
      </c>
      <c r="AOC3943" t="s">
        <v>1066</v>
      </c>
      <c r="AOE3943" t="s">
        <v>1065</v>
      </c>
    </row>
    <row r="3944" spans="3:1023 1025:1071">
      <c r="C3944" t="s">
        <v>25499</v>
      </c>
      <c r="D3944" t="s">
        <v>39025</v>
      </c>
      <c r="AHT3944" t="s">
        <v>24139</v>
      </c>
      <c r="AHU3944" t="s">
        <v>25500</v>
      </c>
      <c r="AHV3944" t="b">
        <v>1</v>
      </c>
      <c r="AIC3944" t="s">
        <v>1065</v>
      </c>
      <c r="AID3944" t="s">
        <v>1065</v>
      </c>
      <c r="AIE3944">
        <v>40000</v>
      </c>
      <c r="AIF3944" t="s">
        <v>1065</v>
      </c>
      <c r="AIK3944" t="s">
        <v>1066</v>
      </c>
      <c r="AIM3944" t="s">
        <v>1065</v>
      </c>
      <c r="AIO3944" t="s">
        <v>1065</v>
      </c>
      <c r="AIU3944" t="b">
        <v>1</v>
      </c>
      <c r="AJI3944" t="s">
        <v>1066</v>
      </c>
      <c r="AJK3944" t="s">
        <v>1066</v>
      </c>
      <c r="AJM3944" t="s">
        <v>1066</v>
      </c>
      <c r="AKK3944" t="s">
        <v>1066</v>
      </c>
      <c r="ALG3944" t="s">
        <v>1066</v>
      </c>
      <c r="ALT3944" t="s">
        <v>1066</v>
      </c>
      <c r="ALW3944" t="s">
        <v>1066</v>
      </c>
      <c r="ALZ3944" t="s">
        <v>1066</v>
      </c>
      <c r="AMC3944" t="s">
        <v>1066</v>
      </c>
      <c r="AME3944" t="s">
        <v>1066</v>
      </c>
      <c r="AMG3944" t="s">
        <v>1071</v>
      </c>
      <c r="AMH3944" t="s">
        <v>25501</v>
      </c>
      <c r="AMI3944" t="s">
        <v>1936</v>
      </c>
      <c r="AMK3944" t="s">
        <v>1074</v>
      </c>
      <c r="AML3944" t="s">
        <v>25502</v>
      </c>
      <c r="AMM3944" t="s">
        <v>1065</v>
      </c>
      <c r="AMN3944">
        <v>7000</v>
      </c>
      <c r="AMO3944" t="s">
        <v>1066</v>
      </c>
      <c r="AMY3944" t="s">
        <v>1066</v>
      </c>
      <c r="ANW3944" t="s">
        <v>1066</v>
      </c>
      <c r="ANZ3944" t="s">
        <v>1066</v>
      </c>
      <c r="AOC3944" t="s">
        <v>1066</v>
      </c>
      <c r="AOE3944" t="s">
        <v>1065</v>
      </c>
    </row>
    <row r="3945" spans="3:1023 1025:1071">
      <c r="C3945" t="s">
        <v>25503</v>
      </c>
      <c r="D3945" t="s">
        <v>39025</v>
      </c>
      <c r="AHT3945" t="s">
        <v>1350</v>
      </c>
      <c r="AHU3945" t="s">
        <v>25504</v>
      </c>
      <c r="AHV3945" t="b">
        <v>1</v>
      </c>
      <c r="AIC3945" t="s">
        <v>1065</v>
      </c>
      <c r="AID3945" t="s">
        <v>1065</v>
      </c>
      <c r="AIE3945">
        <v>40000</v>
      </c>
      <c r="AIF3945" t="s">
        <v>1065</v>
      </c>
      <c r="AIK3945" t="s">
        <v>1066</v>
      </c>
      <c r="AIM3945" t="s">
        <v>1065</v>
      </c>
      <c r="AIO3945" t="s">
        <v>1066</v>
      </c>
      <c r="AJK3945" t="s">
        <v>1066</v>
      </c>
      <c r="AJM3945" t="s">
        <v>1066</v>
      </c>
      <c r="AKK3945" t="s">
        <v>1066</v>
      </c>
      <c r="ALG3945" t="s">
        <v>1066</v>
      </c>
      <c r="ALT3945" t="s">
        <v>1066</v>
      </c>
      <c r="ALW3945" t="s">
        <v>1066</v>
      </c>
      <c r="ALZ3945" t="s">
        <v>1066</v>
      </c>
      <c r="AMC3945" t="s">
        <v>1066</v>
      </c>
      <c r="AME3945" t="s">
        <v>1066</v>
      </c>
      <c r="AMG3945" t="s">
        <v>1071</v>
      </c>
      <c r="AMH3945" t="s">
        <v>25505</v>
      </c>
      <c r="AMI3945" t="s">
        <v>2084</v>
      </c>
      <c r="AMK3945" t="s">
        <v>1063</v>
      </c>
      <c r="AML3945" t="s">
        <v>25506</v>
      </c>
      <c r="AMM3945" t="s">
        <v>1065</v>
      </c>
      <c r="AMN3945">
        <v>7000</v>
      </c>
      <c r="AMO3945" t="s">
        <v>1066</v>
      </c>
      <c r="AMY3945" t="s">
        <v>1066</v>
      </c>
      <c r="ANW3945" t="s">
        <v>1066</v>
      </c>
      <c r="ANZ3945" t="s">
        <v>1066</v>
      </c>
      <c r="AOC3945" t="s">
        <v>1066</v>
      </c>
      <c r="AOE3945" t="s">
        <v>1065</v>
      </c>
    </row>
    <row r="3946" spans="3:1023 1025:1071">
      <c r="C3946" t="s">
        <v>25507</v>
      </c>
      <c r="D3946" t="s">
        <v>39025</v>
      </c>
      <c r="ZS3946" t="s">
        <v>15208</v>
      </c>
      <c r="ZT3946" t="s">
        <v>25508</v>
      </c>
      <c r="ZU3946" t="b">
        <v>1</v>
      </c>
      <c r="ZX3946" t="b">
        <v>1</v>
      </c>
      <c r="AAB3946" t="s">
        <v>1065</v>
      </c>
      <c r="AAC3946" t="s">
        <v>1065</v>
      </c>
      <c r="AAD3946">
        <v>40000</v>
      </c>
      <c r="AAE3946" t="s">
        <v>1100</v>
      </c>
      <c r="AAH3946" t="s">
        <v>1225</v>
      </c>
      <c r="AAJ3946" t="s">
        <v>1066</v>
      </c>
      <c r="AAL3946" t="s">
        <v>1065</v>
      </c>
      <c r="AAN3946">
        <v>40</v>
      </c>
      <c r="AAO3946">
        <v>400</v>
      </c>
      <c r="AAP3946">
        <v>0</v>
      </c>
      <c r="AAQ3946">
        <v>0</v>
      </c>
      <c r="AAU3946" t="b">
        <v>1</v>
      </c>
      <c r="ABK3946">
        <v>0</v>
      </c>
      <c r="ABL3946">
        <v>0</v>
      </c>
      <c r="ABM3946" t="b">
        <v>1</v>
      </c>
      <c r="ABP3946" t="b">
        <v>1</v>
      </c>
      <c r="ABR3946" t="b">
        <v>1</v>
      </c>
      <c r="ACF3946">
        <v>2500</v>
      </c>
      <c r="ACI3946">
        <v>35000</v>
      </c>
      <c r="ACK3946">
        <v>2500</v>
      </c>
      <c r="ACX3946" t="s">
        <v>1065</v>
      </c>
      <c r="ACY3946" t="s">
        <v>1065</v>
      </c>
      <c r="ADC3946" t="b">
        <v>1</v>
      </c>
      <c r="ADS3946" t="s">
        <v>1066</v>
      </c>
      <c r="ADU3946" t="s">
        <v>1066</v>
      </c>
      <c r="ADW3946" t="s">
        <v>1066</v>
      </c>
      <c r="AEU3946" t="s">
        <v>1066</v>
      </c>
      <c r="AFQ3946" t="s">
        <v>1066</v>
      </c>
      <c r="AGD3946" t="s">
        <v>1066</v>
      </c>
      <c r="AGG3946" t="s">
        <v>1066</v>
      </c>
      <c r="AGJ3946" t="s">
        <v>1066</v>
      </c>
      <c r="AGM3946" t="s">
        <v>1066</v>
      </c>
      <c r="AGO3946" t="s">
        <v>1066</v>
      </c>
      <c r="AGQ3946" t="s">
        <v>1068</v>
      </c>
      <c r="AGR3946" t="s">
        <v>1066</v>
      </c>
      <c r="AGS3946" t="s">
        <v>1066</v>
      </c>
      <c r="AGT3946" t="s">
        <v>1066</v>
      </c>
      <c r="AGU3946" t="b">
        <v>1</v>
      </c>
      <c r="AGW3946" t="b">
        <v>1</v>
      </c>
      <c r="AGY3946" t="s">
        <v>1069</v>
      </c>
      <c r="AGZ3946" t="s">
        <v>25509</v>
      </c>
      <c r="AHA3946" t="s">
        <v>1071</v>
      </c>
      <c r="AHB3946" t="s">
        <v>25510</v>
      </c>
      <c r="AHC3946" t="s">
        <v>1066</v>
      </c>
      <c r="AHE3946" t="s">
        <v>1066</v>
      </c>
      <c r="AHG3946" t="s">
        <v>25511</v>
      </c>
      <c r="AHI3946" t="b">
        <v>1</v>
      </c>
      <c r="AHR3946" t="s">
        <v>1090</v>
      </c>
      <c r="AMK3946" t="s">
        <v>10213</v>
      </c>
      <c r="AML3946" t="s">
        <v>25512</v>
      </c>
      <c r="AMM3946" t="s">
        <v>1065</v>
      </c>
      <c r="AMN3946">
        <v>7000</v>
      </c>
      <c r="AMO3946" t="s">
        <v>1066</v>
      </c>
      <c r="AMY3946" t="s">
        <v>1066</v>
      </c>
      <c r="ANW3946" t="s">
        <v>1066</v>
      </c>
      <c r="ANZ3946" t="s">
        <v>1066</v>
      </c>
      <c r="AOC3946" t="s">
        <v>1066</v>
      </c>
      <c r="AOE3946" t="s">
        <v>1065</v>
      </c>
    </row>
    <row r="3947" spans="3:1023 1025:1071">
      <c r="C3947" t="s">
        <v>25513</v>
      </c>
      <c r="D3947" t="s">
        <v>39025</v>
      </c>
      <c r="AMK3947" t="s">
        <v>1151</v>
      </c>
      <c r="AML3947" t="s">
        <v>25514</v>
      </c>
      <c r="AMM3947" t="s">
        <v>1065</v>
      </c>
      <c r="AMN3947">
        <v>7000</v>
      </c>
      <c r="AMO3947" t="s">
        <v>1066</v>
      </c>
      <c r="AMY3947" t="s">
        <v>1066</v>
      </c>
      <c r="ANW3947" t="s">
        <v>1066</v>
      </c>
      <c r="ANZ3947" t="s">
        <v>1066</v>
      </c>
      <c r="AOC3947" t="s">
        <v>1066</v>
      </c>
      <c r="AOE3947" t="s">
        <v>1065</v>
      </c>
    </row>
    <row r="3948" spans="3:1023 1025:1071">
      <c r="C3948" t="s">
        <v>25515</v>
      </c>
      <c r="D3948" t="s">
        <v>39025</v>
      </c>
      <c r="AHT3948" t="s">
        <v>1350</v>
      </c>
      <c r="AHU3948" t="s">
        <v>25516</v>
      </c>
      <c r="AHV3948" t="b">
        <v>1</v>
      </c>
      <c r="AIC3948" t="s">
        <v>1065</v>
      </c>
      <c r="AID3948" t="s">
        <v>1065</v>
      </c>
      <c r="AIE3948">
        <v>40000</v>
      </c>
      <c r="AIF3948" t="s">
        <v>1065</v>
      </c>
      <c r="AIK3948" t="s">
        <v>1066</v>
      </c>
      <c r="AIM3948" t="s">
        <v>1065</v>
      </c>
      <c r="AIO3948" t="s">
        <v>1066</v>
      </c>
      <c r="AJK3948" t="s">
        <v>1066</v>
      </c>
      <c r="AJM3948" t="s">
        <v>1066</v>
      </c>
      <c r="AKK3948" t="s">
        <v>1066</v>
      </c>
      <c r="ALG3948" t="s">
        <v>1066</v>
      </c>
      <c r="ALT3948" t="s">
        <v>1066</v>
      </c>
      <c r="ALW3948" t="s">
        <v>1066</v>
      </c>
      <c r="ALZ3948" t="s">
        <v>1066</v>
      </c>
      <c r="AMC3948" t="s">
        <v>1066</v>
      </c>
      <c r="AME3948" t="s">
        <v>1066</v>
      </c>
      <c r="AMG3948" t="s">
        <v>1071</v>
      </c>
      <c r="AMH3948" t="s">
        <v>25517</v>
      </c>
      <c r="AMI3948" t="s">
        <v>2084</v>
      </c>
      <c r="AMK3948" t="s">
        <v>10213</v>
      </c>
      <c r="AML3948" t="s">
        <v>25518</v>
      </c>
      <c r="AMM3948" t="s">
        <v>1065</v>
      </c>
      <c r="AMN3948">
        <v>7000</v>
      </c>
      <c r="AMO3948" t="s">
        <v>1066</v>
      </c>
      <c r="AMY3948" t="s">
        <v>1066</v>
      </c>
      <c r="ANW3948" t="s">
        <v>1066</v>
      </c>
      <c r="ANZ3948" t="s">
        <v>1066</v>
      </c>
      <c r="AOC3948" t="s">
        <v>1066</v>
      </c>
      <c r="AOE3948" t="s">
        <v>1065</v>
      </c>
    </row>
    <row r="3949" spans="3:1023 1025:1071">
      <c r="C3949" t="s">
        <v>25519</v>
      </c>
      <c r="D3949" t="s">
        <v>39025</v>
      </c>
      <c r="AHT3949" t="s">
        <v>1350</v>
      </c>
      <c r="AHU3949" t="s">
        <v>25520</v>
      </c>
      <c r="AHV3949" t="b">
        <v>1</v>
      </c>
      <c r="AIC3949" t="s">
        <v>1065</v>
      </c>
      <c r="AID3949" t="s">
        <v>1065</v>
      </c>
      <c r="AIE3949">
        <v>40000</v>
      </c>
      <c r="AIF3949" t="s">
        <v>1065</v>
      </c>
      <c r="AIK3949" t="s">
        <v>1066</v>
      </c>
      <c r="AIM3949" t="s">
        <v>1065</v>
      </c>
      <c r="AIO3949" t="s">
        <v>1065</v>
      </c>
      <c r="AIS3949" t="b">
        <v>1</v>
      </c>
      <c r="AJI3949" t="s">
        <v>1066</v>
      </c>
      <c r="AJK3949" t="s">
        <v>1066</v>
      </c>
      <c r="AJM3949" t="s">
        <v>1066</v>
      </c>
      <c r="AKK3949" t="s">
        <v>1066</v>
      </c>
      <c r="ALG3949" t="s">
        <v>1066</v>
      </c>
      <c r="ALT3949" t="s">
        <v>1066</v>
      </c>
      <c r="ALW3949" t="s">
        <v>1066</v>
      </c>
      <c r="ALZ3949" t="s">
        <v>1066</v>
      </c>
      <c r="AMC3949" t="s">
        <v>1066</v>
      </c>
      <c r="AME3949" t="s">
        <v>1066</v>
      </c>
      <c r="AMG3949" t="s">
        <v>1071</v>
      </c>
      <c r="AMH3949" t="s">
        <v>25521</v>
      </c>
      <c r="AMI3949" t="s">
        <v>2084</v>
      </c>
      <c r="AMK3949" t="s">
        <v>10213</v>
      </c>
      <c r="AML3949" t="s">
        <v>25522</v>
      </c>
      <c r="AMM3949" t="s">
        <v>1065</v>
      </c>
      <c r="AMN3949">
        <v>7000</v>
      </c>
      <c r="AMO3949" t="s">
        <v>1066</v>
      </c>
      <c r="AMY3949" t="s">
        <v>1066</v>
      </c>
      <c r="ANW3949" t="s">
        <v>1065</v>
      </c>
      <c r="ANX3949" t="s">
        <v>25523</v>
      </c>
      <c r="ANY3949" t="s">
        <v>1066</v>
      </c>
      <c r="ANZ3949" t="s">
        <v>1066</v>
      </c>
      <c r="AOC3949" t="s">
        <v>1066</v>
      </c>
      <c r="AOE3949" t="s">
        <v>1065</v>
      </c>
    </row>
    <row r="3950" spans="3:1023 1025:1071">
      <c r="C3950" t="s">
        <v>25524</v>
      </c>
      <c r="D3950" t="s">
        <v>39025</v>
      </c>
      <c r="AMK3950" t="s">
        <v>10213</v>
      </c>
      <c r="AML3950" t="s">
        <v>25525</v>
      </c>
      <c r="AMM3950" t="s">
        <v>1065</v>
      </c>
      <c r="AMN3950">
        <v>7000</v>
      </c>
      <c r="AMO3950" t="s">
        <v>1066</v>
      </c>
      <c r="AMY3950" t="s">
        <v>1066</v>
      </c>
      <c r="ANW3950" t="s">
        <v>1066</v>
      </c>
      <c r="ANZ3950" t="s">
        <v>1066</v>
      </c>
      <c r="AOC3950" t="s">
        <v>1066</v>
      </c>
      <c r="AOE3950" t="s">
        <v>1065</v>
      </c>
    </row>
    <row r="3951" spans="3:1023 1025:1071">
      <c r="C3951" t="s">
        <v>25526</v>
      </c>
      <c r="D3951" t="s">
        <v>39025</v>
      </c>
      <c r="AHT3951" t="s">
        <v>1107</v>
      </c>
      <c r="AHU3951" t="s">
        <v>25527</v>
      </c>
      <c r="AHV3951" t="b">
        <v>1</v>
      </c>
      <c r="AIC3951" t="s">
        <v>1065</v>
      </c>
      <c r="AID3951" t="s">
        <v>1065</v>
      </c>
      <c r="AIE3951">
        <v>40000</v>
      </c>
      <c r="AIF3951" t="s">
        <v>1065</v>
      </c>
      <c r="AIK3951" t="s">
        <v>1066</v>
      </c>
      <c r="AIM3951" t="s">
        <v>1065</v>
      </c>
      <c r="AIO3951" t="s">
        <v>1065</v>
      </c>
      <c r="AIS3951" t="b">
        <v>1</v>
      </c>
      <c r="AIX3951" t="b">
        <v>1</v>
      </c>
      <c r="AJI3951" t="s">
        <v>1066</v>
      </c>
      <c r="AJK3951" t="s">
        <v>1066</v>
      </c>
      <c r="AJM3951" t="s">
        <v>1066</v>
      </c>
      <c r="AKK3951" t="s">
        <v>1066</v>
      </c>
      <c r="ALG3951" t="s">
        <v>1066</v>
      </c>
      <c r="ALT3951" t="s">
        <v>1066</v>
      </c>
      <c r="ALW3951" t="s">
        <v>1066</v>
      </c>
      <c r="ALZ3951" t="s">
        <v>1066</v>
      </c>
      <c r="AMC3951" t="s">
        <v>1066</v>
      </c>
      <c r="AME3951" t="s">
        <v>1066</v>
      </c>
      <c r="AMG3951" t="s">
        <v>1071</v>
      </c>
      <c r="AMH3951" t="s">
        <v>25528</v>
      </c>
      <c r="AMI3951" t="s">
        <v>1090</v>
      </c>
      <c r="AMK3951" t="s">
        <v>10213</v>
      </c>
      <c r="AML3951" t="s">
        <v>25529</v>
      </c>
      <c r="AMM3951" t="s">
        <v>1065</v>
      </c>
      <c r="AMN3951">
        <v>7000</v>
      </c>
      <c r="AMO3951" t="s">
        <v>1066</v>
      </c>
      <c r="AMY3951" t="s">
        <v>1066</v>
      </c>
      <c r="ANW3951" t="s">
        <v>1065</v>
      </c>
      <c r="ANX3951" t="s">
        <v>25530</v>
      </c>
      <c r="ANY3951" t="s">
        <v>1066</v>
      </c>
      <c r="ANZ3951" t="s">
        <v>1066</v>
      </c>
      <c r="AOC3951" t="s">
        <v>1066</v>
      </c>
      <c r="AOE3951" t="s">
        <v>1065</v>
      </c>
    </row>
    <row r="3952" spans="3:1023 1025:1071">
      <c r="C3952" t="s">
        <v>25531</v>
      </c>
      <c r="D3952" t="s">
        <v>39025</v>
      </c>
      <c r="AHT3952" t="s">
        <v>1350</v>
      </c>
      <c r="AHU3952" t="s">
        <v>25532</v>
      </c>
      <c r="AHV3952" t="b">
        <v>1</v>
      </c>
      <c r="AIC3952" t="s">
        <v>1065</v>
      </c>
      <c r="AID3952" t="s">
        <v>1066</v>
      </c>
      <c r="AMI3952" t="s">
        <v>25533</v>
      </c>
      <c r="AMK3952" t="s">
        <v>10213</v>
      </c>
      <c r="AML3952" t="s">
        <v>25534</v>
      </c>
      <c r="AMM3952" t="s">
        <v>1065</v>
      </c>
      <c r="AMN3952">
        <v>7000</v>
      </c>
      <c r="AMO3952" t="s">
        <v>1066</v>
      </c>
      <c r="AMY3952" t="s">
        <v>1066</v>
      </c>
      <c r="ANW3952" t="s">
        <v>1066</v>
      </c>
      <c r="ANZ3952" t="s">
        <v>1066</v>
      </c>
      <c r="AOC3952" t="s">
        <v>1066</v>
      </c>
      <c r="AOE3952" t="s">
        <v>1065</v>
      </c>
    </row>
    <row r="3953" spans="3:1023 1025:1071">
      <c r="C3953" t="s">
        <v>25535</v>
      </c>
      <c r="D3953" t="s">
        <v>39025</v>
      </c>
      <c r="ZS3953" t="s">
        <v>1350</v>
      </c>
      <c r="ZT3953" t="s">
        <v>25536</v>
      </c>
      <c r="ZU3953" t="b">
        <v>1</v>
      </c>
      <c r="AAB3953" t="s">
        <v>1065</v>
      </c>
      <c r="AAC3953" t="s">
        <v>1065</v>
      </c>
      <c r="AAD3953">
        <v>40000</v>
      </c>
      <c r="AAE3953" t="s">
        <v>1065</v>
      </c>
      <c r="AAJ3953" t="s">
        <v>1066</v>
      </c>
      <c r="AAL3953" t="s">
        <v>1065</v>
      </c>
      <c r="AAN3953">
        <v>15</v>
      </c>
      <c r="AAO3953">
        <v>320</v>
      </c>
      <c r="AAP3953">
        <v>0</v>
      </c>
      <c r="AAQ3953">
        <v>0</v>
      </c>
      <c r="AAU3953" t="b">
        <v>1</v>
      </c>
      <c r="ABK3953">
        <v>0</v>
      </c>
      <c r="ABL3953">
        <v>0</v>
      </c>
      <c r="ABM3953" t="b">
        <v>1</v>
      </c>
      <c r="ABP3953" t="b">
        <v>1</v>
      </c>
      <c r="ABU3953" t="b">
        <v>1</v>
      </c>
      <c r="ACF3953">
        <v>900</v>
      </c>
      <c r="ACI3953">
        <v>37000</v>
      </c>
      <c r="ACN3953">
        <v>2100</v>
      </c>
      <c r="ACX3953" t="s">
        <v>1065</v>
      </c>
      <c r="ACY3953" t="s">
        <v>1065</v>
      </c>
      <c r="ADB3953" t="b">
        <v>1</v>
      </c>
      <c r="ADH3953" t="b">
        <v>1</v>
      </c>
      <c r="ADS3953" t="s">
        <v>1066</v>
      </c>
      <c r="ADU3953" t="s">
        <v>1066</v>
      </c>
      <c r="ADW3953" t="s">
        <v>1066</v>
      </c>
      <c r="AEU3953" t="s">
        <v>1066</v>
      </c>
      <c r="AFQ3953" t="s">
        <v>1066</v>
      </c>
      <c r="AGD3953" t="s">
        <v>1066</v>
      </c>
      <c r="AGG3953" t="s">
        <v>1066</v>
      </c>
      <c r="AGJ3953" t="s">
        <v>1066</v>
      </c>
      <c r="AGM3953" t="s">
        <v>1066</v>
      </c>
      <c r="AGO3953" t="s">
        <v>1066</v>
      </c>
      <c r="AGQ3953" t="s">
        <v>1068</v>
      </c>
      <c r="AGR3953" t="s">
        <v>1066</v>
      </c>
      <c r="AGS3953" t="s">
        <v>1066</v>
      </c>
      <c r="AGT3953" t="s">
        <v>1066</v>
      </c>
      <c r="AGU3953" t="b">
        <v>1</v>
      </c>
      <c r="AGY3953" t="s">
        <v>1069</v>
      </c>
      <c r="AGZ3953" t="s">
        <v>25537</v>
      </c>
      <c r="AHA3953" t="s">
        <v>1071</v>
      </c>
      <c r="AHB3953" t="s">
        <v>25538</v>
      </c>
      <c r="AHC3953" t="s">
        <v>1066</v>
      </c>
      <c r="AHE3953" t="s">
        <v>1066</v>
      </c>
      <c r="AHG3953" t="s">
        <v>25539</v>
      </c>
      <c r="AHI3953" t="b">
        <v>1</v>
      </c>
      <c r="AHM3953" t="b">
        <v>1</v>
      </c>
      <c r="AHR3953" t="s">
        <v>2084</v>
      </c>
      <c r="AMK3953" t="s">
        <v>10213</v>
      </c>
      <c r="AML3953" t="s">
        <v>25540</v>
      </c>
      <c r="AMM3953" t="s">
        <v>1065</v>
      </c>
      <c r="AMN3953">
        <v>7000</v>
      </c>
      <c r="AMO3953" t="s">
        <v>1066</v>
      </c>
      <c r="AMY3953" t="s">
        <v>1066</v>
      </c>
      <c r="ANW3953" t="s">
        <v>1066</v>
      </c>
      <c r="ANZ3953" t="s">
        <v>1066</v>
      </c>
      <c r="AOC3953" t="s">
        <v>1066</v>
      </c>
      <c r="AOE3953" t="s">
        <v>1065</v>
      </c>
    </row>
    <row r="3954" spans="3:1023 1025:1071">
      <c r="C3954" t="s">
        <v>25541</v>
      </c>
      <c r="D3954" t="s">
        <v>39025</v>
      </c>
      <c r="AHT3954" t="s">
        <v>1294</v>
      </c>
      <c r="AHU3954" t="s">
        <v>25542</v>
      </c>
      <c r="AHV3954" t="b">
        <v>1</v>
      </c>
      <c r="AIC3954" t="s">
        <v>1065</v>
      </c>
      <c r="AID3954" t="s">
        <v>1065</v>
      </c>
      <c r="AIE3954">
        <v>40000</v>
      </c>
      <c r="AIF3954" t="s">
        <v>1100</v>
      </c>
      <c r="AII3954" t="s">
        <v>1225</v>
      </c>
      <c r="AIK3954" t="s">
        <v>1066</v>
      </c>
      <c r="AIM3954" t="s">
        <v>1065</v>
      </c>
      <c r="AIO3954" t="s">
        <v>1066</v>
      </c>
      <c r="AJK3954" t="s">
        <v>1066</v>
      </c>
      <c r="AJM3954" t="s">
        <v>1066</v>
      </c>
      <c r="AKK3954" t="s">
        <v>1066</v>
      </c>
      <c r="ALG3954" t="s">
        <v>1066</v>
      </c>
      <c r="ALT3954" t="s">
        <v>1066</v>
      </c>
      <c r="ALW3954" t="s">
        <v>1066</v>
      </c>
      <c r="ALZ3954" t="s">
        <v>1066</v>
      </c>
      <c r="AMC3954" t="s">
        <v>1066</v>
      </c>
      <c r="AME3954" t="s">
        <v>1066</v>
      </c>
      <c r="AMG3954" t="s">
        <v>1071</v>
      </c>
      <c r="AMH3954" t="s">
        <v>25543</v>
      </c>
      <c r="AMI3954" t="s">
        <v>1157</v>
      </c>
      <c r="AMK3954" t="s">
        <v>10213</v>
      </c>
      <c r="AML3954" t="s">
        <v>25544</v>
      </c>
      <c r="AMM3954" t="s">
        <v>1065</v>
      </c>
      <c r="AMN3954">
        <v>7000</v>
      </c>
      <c r="AMO3954" t="s">
        <v>1066</v>
      </c>
      <c r="AMY3954" t="s">
        <v>1066</v>
      </c>
      <c r="ANW3954" t="s">
        <v>1066</v>
      </c>
      <c r="ANZ3954" t="s">
        <v>1066</v>
      </c>
      <c r="AOC3954" t="s">
        <v>1066</v>
      </c>
      <c r="AOE3954" t="s">
        <v>1065</v>
      </c>
    </row>
    <row r="3955" spans="3:1023 1025:1071">
      <c r="C3955" t="s">
        <v>25545</v>
      </c>
      <c r="D3955" t="s">
        <v>39025</v>
      </c>
      <c r="ZS3955" t="s">
        <v>1294</v>
      </c>
      <c r="ZT3955" t="s">
        <v>25546</v>
      </c>
      <c r="ZU3955" t="b">
        <v>1</v>
      </c>
      <c r="AAB3955" t="s">
        <v>1065</v>
      </c>
      <c r="AAC3955" t="s">
        <v>1065</v>
      </c>
      <c r="AAD3955">
        <v>40000</v>
      </c>
      <c r="AAE3955" t="s">
        <v>1065</v>
      </c>
      <c r="AAJ3955" t="s">
        <v>1066</v>
      </c>
      <c r="AAL3955" t="s">
        <v>1065</v>
      </c>
      <c r="AAN3955">
        <v>120</v>
      </c>
      <c r="AAO3955">
        <v>300</v>
      </c>
      <c r="AAP3955">
        <v>0</v>
      </c>
      <c r="AAQ3955">
        <v>0</v>
      </c>
      <c r="AAU3955" t="b">
        <v>1</v>
      </c>
      <c r="AAW3955" t="b">
        <v>1</v>
      </c>
      <c r="ABK3955">
        <v>1500</v>
      </c>
      <c r="ABL3955">
        <v>0</v>
      </c>
      <c r="ABM3955" t="b">
        <v>1</v>
      </c>
      <c r="ABO3955" t="b">
        <v>1</v>
      </c>
      <c r="ABP3955" t="b">
        <v>1</v>
      </c>
      <c r="ABS3955" t="b">
        <v>1</v>
      </c>
      <c r="ACC3955" t="b">
        <v>1</v>
      </c>
      <c r="ACF3955">
        <v>4000</v>
      </c>
      <c r="ACH3955">
        <v>500</v>
      </c>
      <c r="ACI3955">
        <v>33400</v>
      </c>
      <c r="ACL3955">
        <v>1500</v>
      </c>
      <c r="ACV3955">
        <v>2000</v>
      </c>
      <c r="ACX3955" t="s">
        <v>1065</v>
      </c>
      <c r="ACY3955" t="s">
        <v>1065</v>
      </c>
      <c r="ADC3955" t="b">
        <v>1</v>
      </c>
      <c r="ADS3955" t="s">
        <v>1066</v>
      </c>
      <c r="ADU3955" t="s">
        <v>1066</v>
      </c>
      <c r="ADW3955" t="s">
        <v>1066</v>
      </c>
      <c r="AEU3955" t="s">
        <v>1066</v>
      </c>
      <c r="AFQ3955" t="s">
        <v>1066</v>
      </c>
      <c r="AGD3955" t="s">
        <v>1066</v>
      </c>
      <c r="AGG3955" t="s">
        <v>1066</v>
      </c>
      <c r="AGJ3955" t="s">
        <v>1066</v>
      </c>
      <c r="AGM3955" t="s">
        <v>1066</v>
      </c>
      <c r="AGO3955" t="s">
        <v>1066</v>
      </c>
      <c r="AGQ3955" t="s">
        <v>1296</v>
      </c>
      <c r="AGR3955" t="s">
        <v>1065</v>
      </c>
      <c r="AGS3955" t="s">
        <v>1065</v>
      </c>
      <c r="AGT3955" t="s">
        <v>1066</v>
      </c>
      <c r="AGU3955" t="b">
        <v>1</v>
      </c>
      <c r="AGY3955" t="s">
        <v>1069</v>
      </c>
      <c r="AGZ3955" t="s">
        <v>25547</v>
      </c>
      <c r="AHA3955" t="s">
        <v>1071</v>
      </c>
      <c r="AHB3955" t="s">
        <v>25548</v>
      </c>
      <c r="AHC3955" t="s">
        <v>1066</v>
      </c>
      <c r="AHE3955" t="s">
        <v>1066</v>
      </c>
      <c r="AHG3955" t="s">
        <v>25549</v>
      </c>
      <c r="AHI3955" t="b">
        <v>1</v>
      </c>
      <c r="AHL3955" t="b">
        <v>1</v>
      </c>
      <c r="AHR3955" t="s">
        <v>1157</v>
      </c>
      <c r="AMK3955" t="s">
        <v>1151</v>
      </c>
      <c r="AML3955" t="s">
        <v>25550</v>
      </c>
      <c r="AMM3955" t="s">
        <v>1065</v>
      </c>
      <c r="AMN3955">
        <v>7000</v>
      </c>
      <c r="AMO3955" t="s">
        <v>1066</v>
      </c>
      <c r="AMY3955" t="s">
        <v>1066</v>
      </c>
      <c r="ANW3955" t="s">
        <v>1066</v>
      </c>
      <c r="ANZ3955" t="s">
        <v>1066</v>
      </c>
      <c r="AOC3955" t="s">
        <v>1066</v>
      </c>
      <c r="AOE3955" t="s">
        <v>1065</v>
      </c>
    </row>
    <row r="3956" spans="3:1023 1025:1071">
      <c r="C3956" t="s">
        <v>25551</v>
      </c>
      <c r="D3956" t="s">
        <v>39025</v>
      </c>
      <c r="AHT3956" t="s">
        <v>1294</v>
      </c>
      <c r="AHU3956" t="s">
        <v>25552</v>
      </c>
      <c r="AHV3956" t="b">
        <v>1</v>
      </c>
      <c r="AIC3956" t="s">
        <v>1065</v>
      </c>
      <c r="AID3956" t="s">
        <v>1065</v>
      </c>
      <c r="AIE3956">
        <v>40000</v>
      </c>
      <c r="AIF3956" t="s">
        <v>1065</v>
      </c>
      <c r="AIK3956" t="s">
        <v>1066</v>
      </c>
      <c r="AIM3956" t="s">
        <v>1065</v>
      </c>
      <c r="AIO3956" t="s">
        <v>1066</v>
      </c>
      <c r="AJK3956" t="s">
        <v>1066</v>
      </c>
      <c r="AJM3956" t="s">
        <v>1066</v>
      </c>
      <c r="AKK3956" t="s">
        <v>1066</v>
      </c>
      <c r="ALG3956" t="s">
        <v>1066</v>
      </c>
      <c r="ALT3956" t="s">
        <v>1066</v>
      </c>
      <c r="ALW3956" t="s">
        <v>1066</v>
      </c>
      <c r="ALZ3956" t="s">
        <v>1066</v>
      </c>
      <c r="AMC3956" t="s">
        <v>1065</v>
      </c>
      <c r="AMD3956" t="s">
        <v>25553</v>
      </c>
      <c r="AME3956" t="s">
        <v>1066</v>
      </c>
      <c r="AMG3956" t="s">
        <v>1071</v>
      </c>
      <c r="AMH3956" t="s">
        <v>25554</v>
      </c>
      <c r="AMI3956" t="s">
        <v>1090</v>
      </c>
      <c r="AMK3956" t="s">
        <v>10213</v>
      </c>
      <c r="AML3956" t="s">
        <v>25555</v>
      </c>
      <c r="AMM3956" t="s">
        <v>1065</v>
      </c>
      <c r="AMN3956">
        <v>7000</v>
      </c>
      <c r="AMO3956" t="s">
        <v>1066</v>
      </c>
      <c r="AMY3956" t="s">
        <v>1066</v>
      </c>
      <c r="ANW3956" t="s">
        <v>1066</v>
      </c>
      <c r="ANZ3956" t="s">
        <v>1066</v>
      </c>
      <c r="AOC3956" t="s">
        <v>1066</v>
      </c>
      <c r="AOE3956" t="s">
        <v>1065</v>
      </c>
    </row>
    <row r="3957" spans="3:1023 1025:1071">
      <c r="C3957" t="s">
        <v>25556</v>
      </c>
      <c r="D3957" t="s">
        <v>39025</v>
      </c>
    </row>
    <row r="3958" spans="3:1023 1025:1071">
      <c r="C3958" t="s">
        <v>25557</v>
      </c>
      <c r="D3958" t="s">
        <v>39025</v>
      </c>
      <c r="ZS3958" t="s">
        <v>16280</v>
      </c>
      <c r="ZT3958" t="s">
        <v>25558</v>
      </c>
      <c r="ZU3958" t="b">
        <v>1</v>
      </c>
      <c r="AAB3958" t="s">
        <v>1065</v>
      </c>
      <c r="AAC3958" t="s">
        <v>1065</v>
      </c>
      <c r="AAD3958">
        <v>40000</v>
      </c>
      <c r="AAE3958" t="s">
        <v>1065</v>
      </c>
      <c r="AAJ3958" t="s">
        <v>1066</v>
      </c>
      <c r="AAL3958" t="s">
        <v>1065</v>
      </c>
      <c r="AAN3958">
        <v>90</v>
      </c>
      <c r="AAO3958">
        <v>600</v>
      </c>
      <c r="AAP3958">
        <v>0</v>
      </c>
      <c r="AAQ3958">
        <v>0</v>
      </c>
      <c r="AAU3958" t="b">
        <v>1</v>
      </c>
      <c r="AAW3958" t="b">
        <v>1</v>
      </c>
      <c r="ABK3958">
        <v>0</v>
      </c>
      <c r="ABL3958">
        <v>0</v>
      </c>
      <c r="ABM3958" t="b">
        <v>1</v>
      </c>
      <c r="ABO3958" t="b">
        <v>1</v>
      </c>
      <c r="ABP3958" t="b">
        <v>1</v>
      </c>
      <c r="ACF3958">
        <v>1000</v>
      </c>
      <c r="ACH3958">
        <v>4900</v>
      </c>
      <c r="ACI3958">
        <v>32450</v>
      </c>
      <c r="ACX3958" t="s">
        <v>1065</v>
      </c>
      <c r="ACY3958" t="s">
        <v>1066</v>
      </c>
      <c r="ADU3958" t="s">
        <v>1066</v>
      </c>
      <c r="ADW3958" t="s">
        <v>1066</v>
      </c>
      <c r="AEU3958" t="s">
        <v>1066</v>
      </c>
      <c r="AFQ3958" t="s">
        <v>1066</v>
      </c>
      <c r="AGD3958" t="s">
        <v>1066</v>
      </c>
      <c r="AGG3958" t="s">
        <v>1066</v>
      </c>
      <c r="AGJ3958" t="s">
        <v>1066</v>
      </c>
      <c r="AGM3958" t="s">
        <v>1066</v>
      </c>
      <c r="AGO3958" t="s">
        <v>1066</v>
      </c>
      <c r="AGQ3958" t="s">
        <v>1068</v>
      </c>
      <c r="AGR3958" t="s">
        <v>1065</v>
      </c>
      <c r="AGS3958" t="s">
        <v>1066</v>
      </c>
      <c r="AGT3958" t="s">
        <v>1066</v>
      </c>
      <c r="AGU3958" t="b">
        <v>1</v>
      </c>
      <c r="AGW3958" t="b">
        <v>1</v>
      </c>
      <c r="AGY3958" t="s">
        <v>1069</v>
      </c>
      <c r="AGZ3958" t="s">
        <v>25559</v>
      </c>
      <c r="AHA3958" t="s">
        <v>1071</v>
      </c>
      <c r="AHB3958" t="s">
        <v>25560</v>
      </c>
      <c r="AHC3958" t="s">
        <v>1066</v>
      </c>
      <c r="AHE3958" t="s">
        <v>1066</v>
      </c>
      <c r="AHG3958" t="s">
        <v>1090</v>
      </c>
      <c r="AHR3958" t="s">
        <v>1090</v>
      </c>
      <c r="AMK3958" t="s">
        <v>1151</v>
      </c>
      <c r="AML3958" t="s">
        <v>25561</v>
      </c>
      <c r="AMM3958" t="s">
        <v>1065</v>
      </c>
      <c r="AMN3958">
        <v>7000</v>
      </c>
      <c r="AMO3958" t="s">
        <v>1066</v>
      </c>
      <c r="AMY3958" t="s">
        <v>1066</v>
      </c>
      <c r="ANW3958" t="s">
        <v>1066</v>
      </c>
      <c r="ANZ3958" t="s">
        <v>1066</v>
      </c>
      <c r="AOC3958" t="s">
        <v>1066</v>
      </c>
      <c r="AOE3958" t="s">
        <v>1065</v>
      </c>
    </row>
    <row r="3959" spans="3:1023 1025:1071">
      <c r="C3959" t="s">
        <v>25562</v>
      </c>
      <c r="D3959" t="s">
        <v>39025</v>
      </c>
      <c r="AHT3959" t="s">
        <v>1350</v>
      </c>
      <c r="AHU3959" t="s">
        <v>25563</v>
      </c>
      <c r="AHV3959" t="b">
        <v>1</v>
      </c>
      <c r="AIC3959" t="s">
        <v>1065</v>
      </c>
      <c r="AID3959" t="s">
        <v>1065</v>
      </c>
      <c r="AIE3959">
        <v>40000</v>
      </c>
      <c r="AIF3959" t="s">
        <v>1065</v>
      </c>
      <c r="AIK3959" t="s">
        <v>1066</v>
      </c>
      <c r="AIM3959" t="s">
        <v>1065</v>
      </c>
      <c r="AIO3959" t="s">
        <v>1066</v>
      </c>
      <c r="AJK3959" t="s">
        <v>1066</v>
      </c>
      <c r="AJM3959" t="s">
        <v>1066</v>
      </c>
      <c r="AKK3959" t="s">
        <v>1066</v>
      </c>
      <c r="ALG3959" t="s">
        <v>1066</v>
      </c>
      <c r="ALT3959" t="s">
        <v>1066</v>
      </c>
      <c r="ALW3959" t="s">
        <v>1066</v>
      </c>
      <c r="ALZ3959" t="s">
        <v>1066</v>
      </c>
      <c r="AMC3959" t="s">
        <v>1066</v>
      </c>
      <c r="AME3959" t="s">
        <v>1066</v>
      </c>
      <c r="AMG3959" t="s">
        <v>1071</v>
      </c>
      <c r="AMH3959" t="s">
        <v>25564</v>
      </c>
      <c r="AMI3959" t="s">
        <v>2084</v>
      </c>
      <c r="AMK3959" t="s">
        <v>10213</v>
      </c>
      <c r="AML3959" t="s">
        <v>25565</v>
      </c>
      <c r="AMM3959" t="s">
        <v>1065</v>
      </c>
      <c r="AMN3959">
        <v>7000</v>
      </c>
      <c r="AMO3959" t="s">
        <v>1066</v>
      </c>
      <c r="AMY3959" t="s">
        <v>1066</v>
      </c>
      <c r="ANW3959" t="s">
        <v>1066</v>
      </c>
      <c r="ANZ3959" t="s">
        <v>1066</v>
      </c>
      <c r="AOC3959" t="s">
        <v>1066</v>
      </c>
      <c r="AOE3959" t="s">
        <v>1065</v>
      </c>
    </row>
    <row r="3960" spans="3:1023 1025:1071">
      <c r="C3960" t="s">
        <v>25566</v>
      </c>
      <c r="D3960" t="s">
        <v>39025</v>
      </c>
      <c r="ZS3960" t="s">
        <v>1350</v>
      </c>
      <c r="ZT3960" t="s">
        <v>25567</v>
      </c>
      <c r="ZU3960" t="b">
        <v>1</v>
      </c>
      <c r="AAB3960" t="s">
        <v>1065</v>
      </c>
      <c r="AAC3960" t="s">
        <v>1065</v>
      </c>
      <c r="AAD3960">
        <v>40000</v>
      </c>
      <c r="AAE3960" t="s">
        <v>1100</v>
      </c>
      <c r="AAH3960" t="s">
        <v>1101</v>
      </c>
      <c r="AAJ3960" t="s">
        <v>1066</v>
      </c>
      <c r="AAL3960" t="s">
        <v>1065</v>
      </c>
      <c r="AAN3960">
        <v>90</v>
      </c>
      <c r="AAO3960">
        <v>500</v>
      </c>
      <c r="AAP3960">
        <v>0</v>
      </c>
      <c r="AAQ3960">
        <v>0</v>
      </c>
      <c r="AAU3960" t="b">
        <v>1</v>
      </c>
      <c r="AAW3960" t="b">
        <v>1</v>
      </c>
      <c r="ABE3960" t="b">
        <v>1</v>
      </c>
      <c r="ABK3960">
        <v>0</v>
      </c>
      <c r="ABL3960">
        <v>0</v>
      </c>
      <c r="ABM3960" t="b">
        <v>1</v>
      </c>
      <c r="ABN3960" t="b">
        <v>1</v>
      </c>
      <c r="ABO3960" t="b">
        <v>1</v>
      </c>
      <c r="ABP3960" t="b">
        <v>1</v>
      </c>
      <c r="ACA3960" t="b">
        <v>1</v>
      </c>
      <c r="ACD3960" t="b">
        <v>1</v>
      </c>
      <c r="ACE3960" t="s">
        <v>25568</v>
      </c>
      <c r="ACF3960">
        <v>500</v>
      </c>
      <c r="ACG3960">
        <v>3000</v>
      </c>
      <c r="ACH3960">
        <v>5700</v>
      </c>
      <c r="ACI3960">
        <v>22250</v>
      </c>
      <c r="ACT3960">
        <v>4000</v>
      </c>
      <c r="ACW3960">
        <v>4000</v>
      </c>
      <c r="ACX3960" t="s">
        <v>1065</v>
      </c>
      <c r="ACY3960" t="s">
        <v>1065</v>
      </c>
      <c r="ADE3960" t="b">
        <v>1</v>
      </c>
      <c r="ADS3960" t="s">
        <v>1066</v>
      </c>
      <c r="ADU3960" t="s">
        <v>1066</v>
      </c>
      <c r="ADW3960" t="s">
        <v>1066</v>
      </c>
      <c r="AEU3960" t="s">
        <v>1066</v>
      </c>
      <c r="AFQ3960" t="s">
        <v>1066</v>
      </c>
      <c r="AGD3960" t="s">
        <v>1066</v>
      </c>
      <c r="AGG3960" t="s">
        <v>1066</v>
      </c>
      <c r="AGJ3960" t="s">
        <v>1066</v>
      </c>
      <c r="AGM3960" t="s">
        <v>1066</v>
      </c>
      <c r="AGO3960" t="s">
        <v>1066</v>
      </c>
      <c r="AGQ3960" t="s">
        <v>1068</v>
      </c>
      <c r="AGR3960" t="s">
        <v>1066</v>
      </c>
      <c r="AGS3960" t="s">
        <v>1066</v>
      </c>
      <c r="AGT3960" t="s">
        <v>1066</v>
      </c>
      <c r="AGW3960" t="b">
        <v>1</v>
      </c>
      <c r="AGY3960" t="s">
        <v>1069</v>
      </c>
      <c r="AGZ3960" t="s">
        <v>25569</v>
      </c>
      <c r="AHA3960" t="s">
        <v>1071</v>
      </c>
      <c r="AHB3960" t="s">
        <v>25570</v>
      </c>
      <c r="AHC3960" t="s">
        <v>1066</v>
      </c>
      <c r="AHE3960" t="s">
        <v>1066</v>
      </c>
      <c r="AHG3960" t="s">
        <v>25571</v>
      </c>
      <c r="AHI3960" t="b">
        <v>1</v>
      </c>
      <c r="AHL3960" t="b">
        <v>1</v>
      </c>
      <c r="AHR3960" t="s">
        <v>1353</v>
      </c>
      <c r="AMK3960" t="s">
        <v>10213</v>
      </c>
      <c r="AML3960" t="s">
        <v>25572</v>
      </c>
      <c r="AMM3960" t="s">
        <v>1065</v>
      </c>
      <c r="AMN3960">
        <v>7000</v>
      </c>
      <c r="AMO3960" t="s">
        <v>1066</v>
      </c>
      <c r="AMY3960" t="s">
        <v>1066</v>
      </c>
      <c r="ANW3960" t="s">
        <v>1066</v>
      </c>
      <c r="ANZ3960" t="s">
        <v>1066</v>
      </c>
      <c r="AOC3960" t="s">
        <v>1066</v>
      </c>
      <c r="AOE3960" t="s">
        <v>1065</v>
      </c>
    </row>
    <row r="3961" spans="3:1023 1025:1071">
      <c r="C3961" t="s">
        <v>25573</v>
      </c>
      <c r="D3961" t="s">
        <v>39025</v>
      </c>
      <c r="ZS3961" t="s">
        <v>1350</v>
      </c>
      <c r="ZT3961" t="s">
        <v>25574</v>
      </c>
      <c r="ZU3961" t="b">
        <v>1</v>
      </c>
      <c r="AAB3961" t="s">
        <v>1065</v>
      </c>
      <c r="AAC3961" t="s">
        <v>1065</v>
      </c>
      <c r="AAD3961">
        <v>40000</v>
      </c>
      <c r="AAE3961" t="s">
        <v>1065</v>
      </c>
      <c r="AAJ3961" t="s">
        <v>1066</v>
      </c>
      <c r="AAL3961" t="s">
        <v>1065</v>
      </c>
      <c r="AAN3961">
        <v>30</v>
      </c>
      <c r="AAO3961">
        <v>750</v>
      </c>
      <c r="AAP3961">
        <v>15</v>
      </c>
      <c r="AAQ3961">
        <v>0</v>
      </c>
      <c r="AAT3961" t="b">
        <v>1</v>
      </c>
      <c r="AAU3961" t="b">
        <v>1</v>
      </c>
      <c r="ABK3961">
        <v>0</v>
      </c>
      <c r="ABL3961">
        <v>0</v>
      </c>
      <c r="ABN3961" t="b">
        <v>1</v>
      </c>
      <c r="ABO3961" t="b">
        <v>1</v>
      </c>
      <c r="ABP3961" t="b">
        <v>1</v>
      </c>
      <c r="ABQ3961" t="b">
        <v>1</v>
      </c>
      <c r="ACA3961" t="b">
        <v>1</v>
      </c>
      <c r="ACG3961">
        <v>2000</v>
      </c>
      <c r="ACH3961">
        <v>2400</v>
      </c>
      <c r="ACI3961">
        <v>4600</v>
      </c>
      <c r="ACJ3961">
        <v>30000</v>
      </c>
      <c r="ACT3961">
        <v>1000</v>
      </c>
      <c r="ACX3961" t="s">
        <v>1065</v>
      </c>
      <c r="ACY3961" t="s">
        <v>1065</v>
      </c>
      <c r="ADD3961" t="b">
        <v>1</v>
      </c>
      <c r="ADS3961" t="s">
        <v>1066</v>
      </c>
      <c r="ADU3961" t="s">
        <v>1066</v>
      </c>
      <c r="ADW3961" t="s">
        <v>1066</v>
      </c>
      <c r="AEU3961" t="s">
        <v>1066</v>
      </c>
      <c r="AFQ3961" t="s">
        <v>1066</v>
      </c>
      <c r="AGD3961" t="s">
        <v>1066</v>
      </c>
      <c r="AGG3961" t="s">
        <v>1066</v>
      </c>
      <c r="AGJ3961" t="s">
        <v>1065</v>
      </c>
      <c r="AGK3961" t="s">
        <v>25575</v>
      </c>
      <c r="AGL3961" t="s">
        <v>1066</v>
      </c>
      <c r="AGM3961" t="s">
        <v>1066</v>
      </c>
      <c r="AGO3961" t="s">
        <v>1066</v>
      </c>
      <c r="AGQ3961" t="s">
        <v>1068</v>
      </c>
      <c r="AGR3961" t="s">
        <v>1066</v>
      </c>
      <c r="AGS3961" t="s">
        <v>1066</v>
      </c>
      <c r="AGT3961" t="s">
        <v>1066</v>
      </c>
      <c r="AGW3961" t="b">
        <v>1</v>
      </c>
      <c r="AGY3961" t="s">
        <v>1069</v>
      </c>
      <c r="AGZ3961" t="s">
        <v>25576</v>
      </c>
      <c r="AHA3961" t="s">
        <v>1071</v>
      </c>
      <c r="AHB3961" t="s">
        <v>25577</v>
      </c>
      <c r="AHC3961" t="s">
        <v>1066</v>
      </c>
      <c r="AHE3961" t="s">
        <v>1066</v>
      </c>
      <c r="AHG3961" t="s">
        <v>25578</v>
      </c>
      <c r="AHI3961" t="b">
        <v>1</v>
      </c>
      <c r="AHR3961" t="s">
        <v>5815</v>
      </c>
      <c r="AMK3961" t="s">
        <v>10213</v>
      </c>
      <c r="AML3961" t="s">
        <v>25579</v>
      </c>
      <c r="AMM3961" t="s">
        <v>1065</v>
      </c>
      <c r="AMN3961">
        <v>7000</v>
      </c>
      <c r="AMO3961" t="s">
        <v>1066</v>
      </c>
      <c r="AMY3961" t="s">
        <v>1066</v>
      </c>
      <c r="ANW3961" t="s">
        <v>1066</v>
      </c>
      <c r="ANZ3961" t="s">
        <v>1066</v>
      </c>
      <c r="AOC3961" t="s">
        <v>1066</v>
      </c>
      <c r="AOE3961" t="s">
        <v>1065</v>
      </c>
    </row>
    <row r="3962" spans="3:1023 1025:1071">
      <c r="C3962" t="s">
        <v>25580</v>
      </c>
      <c r="D3962" t="s">
        <v>39025</v>
      </c>
      <c r="AHT3962" t="s">
        <v>15344</v>
      </c>
      <c r="AHU3962" t="s">
        <v>25581</v>
      </c>
      <c r="AHV3962" t="b">
        <v>1</v>
      </c>
      <c r="AIC3962" t="s">
        <v>1065</v>
      </c>
      <c r="AID3962" t="s">
        <v>1065</v>
      </c>
      <c r="AIE3962">
        <v>40000</v>
      </c>
      <c r="AIF3962" t="s">
        <v>1065</v>
      </c>
      <c r="AIK3962" t="s">
        <v>1066</v>
      </c>
      <c r="AIM3962" t="s">
        <v>1065</v>
      </c>
      <c r="AIO3962" t="s">
        <v>1066</v>
      </c>
      <c r="AJK3962" t="s">
        <v>1066</v>
      </c>
      <c r="AJM3962" t="s">
        <v>1066</v>
      </c>
      <c r="AKK3962" t="s">
        <v>1066</v>
      </c>
      <c r="ALG3962" t="s">
        <v>1066</v>
      </c>
      <c r="ALT3962" t="s">
        <v>1066</v>
      </c>
      <c r="ALW3962" t="s">
        <v>1066</v>
      </c>
      <c r="ALZ3962" t="s">
        <v>1066</v>
      </c>
      <c r="AMC3962" t="s">
        <v>1066</v>
      </c>
      <c r="AME3962" t="s">
        <v>1066</v>
      </c>
      <c r="AMG3962" t="s">
        <v>1071</v>
      </c>
      <c r="AMH3962" t="s">
        <v>25582</v>
      </c>
      <c r="AMI3962" t="s">
        <v>15575</v>
      </c>
      <c r="AMK3962" t="s">
        <v>1151</v>
      </c>
      <c r="AML3962" t="s">
        <v>25583</v>
      </c>
      <c r="AMM3962" t="s">
        <v>1065</v>
      </c>
      <c r="AMN3962">
        <v>7000</v>
      </c>
      <c r="AMO3962" t="s">
        <v>1066</v>
      </c>
      <c r="AMY3962" t="s">
        <v>1066</v>
      </c>
      <c r="ANW3962" t="s">
        <v>1066</v>
      </c>
      <c r="ANZ3962" t="s">
        <v>1066</v>
      </c>
      <c r="AOC3962" t="s">
        <v>1066</v>
      </c>
      <c r="AOE3962" t="s">
        <v>1065</v>
      </c>
    </row>
    <row r="3963" spans="3:1023 1025:1071">
      <c r="C3963" t="s">
        <v>25584</v>
      </c>
      <c r="D3963" t="s">
        <v>39025</v>
      </c>
    </row>
    <row r="3964" spans="3:1023 1025:1071">
      <c r="C3964" t="s">
        <v>25585</v>
      </c>
      <c r="D3964" t="s">
        <v>39025</v>
      </c>
      <c r="AHT3964" t="s">
        <v>1350</v>
      </c>
      <c r="AHU3964" t="s">
        <v>25586</v>
      </c>
      <c r="AHV3964" t="b">
        <v>1</v>
      </c>
      <c r="AIC3964" t="s">
        <v>1065</v>
      </c>
      <c r="AID3964" t="s">
        <v>1065</v>
      </c>
      <c r="AIE3964">
        <v>40000</v>
      </c>
      <c r="AIF3964" t="s">
        <v>1100</v>
      </c>
      <c r="AII3964" t="s">
        <v>1101</v>
      </c>
      <c r="AIK3964" t="s">
        <v>1066</v>
      </c>
      <c r="AIM3964" t="s">
        <v>1065</v>
      </c>
      <c r="AIO3964" t="s">
        <v>1065</v>
      </c>
      <c r="AJC3964" t="b">
        <v>1</v>
      </c>
      <c r="AJI3964" t="s">
        <v>1066</v>
      </c>
      <c r="AJK3964" t="s">
        <v>1066</v>
      </c>
      <c r="AJM3964" t="s">
        <v>1066</v>
      </c>
      <c r="AKK3964" t="s">
        <v>1066</v>
      </c>
      <c r="ALG3964" t="s">
        <v>1066</v>
      </c>
      <c r="ALT3964" t="s">
        <v>1066</v>
      </c>
      <c r="ALW3964" t="s">
        <v>1066</v>
      </c>
      <c r="ALZ3964" t="s">
        <v>1066</v>
      </c>
      <c r="AMC3964" t="s">
        <v>1066</v>
      </c>
      <c r="AME3964" t="s">
        <v>1066</v>
      </c>
      <c r="AMG3964" t="s">
        <v>1071</v>
      </c>
      <c r="AMH3964" t="s">
        <v>25587</v>
      </c>
      <c r="AMI3964" t="s">
        <v>25588</v>
      </c>
      <c r="AMK3964" t="s">
        <v>10213</v>
      </c>
      <c r="AML3964" t="s">
        <v>25589</v>
      </c>
      <c r="AMM3964" t="s">
        <v>1065</v>
      </c>
      <c r="AMN3964">
        <v>7000</v>
      </c>
      <c r="AMO3964" t="s">
        <v>1066</v>
      </c>
      <c r="AMY3964" t="s">
        <v>1066</v>
      </c>
      <c r="ANW3964" t="s">
        <v>1066</v>
      </c>
      <c r="ANZ3964" t="s">
        <v>1066</v>
      </c>
      <c r="AOC3964" t="s">
        <v>1066</v>
      </c>
      <c r="AOE3964" t="s">
        <v>1065</v>
      </c>
    </row>
    <row r="3965" spans="3:1023 1025:1071">
      <c r="C3965" t="s">
        <v>25590</v>
      </c>
      <c r="D3965" t="s">
        <v>39025</v>
      </c>
      <c r="AHT3965" t="s">
        <v>1074</v>
      </c>
      <c r="AHU3965" t="s">
        <v>25591</v>
      </c>
      <c r="AHV3965" t="b">
        <v>1</v>
      </c>
      <c r="AIC3965" t="s">
        <v>1065</v>
      </c>
      <c r="AID3965" t="s">
        <v>1065</v>
      </c>
      <c r="AIE3965">
        <v>40000</v>
      </c>
      <c r="AIF3965" t="s">
        <v>1065</v>
      </c>
      <c r="AIK3965" t="s">
        <v>1066</v>
      </c>
      <c r="AIM3965" t="s">
        <v>1065</v>
      </c>
      <c r="AIO3965" t="s">
        <v>1065</v>
      </c>
      <c r="AIS3965" t="b">
        <v>1</v>
      </c>
      <c r="AJI3965" t="s">
        <v>1066</v>
      </c>
      <c r="AJK3965" t="s">
        <v>1066</v>
      </c>
      <c r="AJM3965" t="s">
        <v>1066</v>
      </c>
      <c r="AKK3965" t="s">
        <v>1066</v>
      </c>
      <c r="ALG3965" t="s">
        <v>1066</v>
      </c>
      <c r="ALT3965" t="s">
        <v>1066</v>
      </c>
      <c r="ALW3965" t="s">
        <v>1066</v>
      </c>
      <c r="ALZ3965" t="s">
        <v>1066</v>
      </c>
      <c r="AMC3965" t="s">
        <v>1066</v>
      </c>
      <c r="AME3965" t="s">
        <v>1066</v>
      </c>
      <c r="AMG3965" t="s">
        <v>1071</v>
      </c>
      <c r="AMH3965" t="s">
        <v>25592</v>
      </c>
      <c r="AMI3965" t="s">
        <v>1090</v>
      </c>
      <c r="AMK3965" t="s">
        <v>10213</v>
      </c>
      <c r="AML3965" t="s">
        <v>25593</v>
      </c>
      <c r="AMM3965" t="s">
        <v>1065</v>
      </c>
      <c r="AMN3965">
        <v>7000</v>
      </c>
      <c r="AMO3965" t="s">
        <v>1066</v>
      </c>
      <c r="AMY3965" t="s">
        <v>1066</v>
      </c>
      <c r="ANW3965" t="s">
        <v>1066</v>
      </c>
      <c r="ANZ3965" t="s">
        <v>1066</v>
      </c>
      <c r="AOC3965" t="s">
        <v>1066</v>
      </c>
      <c r="AOE3965" t="s">
        <v>1065</v>
      </c>
    </row>
    <row r="3966" spans="3:1023 1025:1071">
      <c r="C3966" t="s">
        <v>25594</v>
      </c>
      <c r="D3966" t="s">
        <v>39025</v>
      </c>
      <c r="ZS3966" t="s">
        <v>1350</v>
      </c>
      <c r="ZT3966" t="s">
        <v>25595</v>
      </c>
      <c r="ZW3966" t="b">
        <v>1</v>
      </c>
      <c r="AAB3966" t="s">
        <v>1065</v>
      </c>
      <c r="AAC3966" t="s">
        <v>1065</v>
      </c>
      <c r="AAD3966">
        <v>40000</v>
      </c>
      <c r="AAE3966" t="s">
        <v>1100</v>
      </c>
      <c r="AAH3966" t="s">
        <v>3441</v>
      </c>
      <c r="AAJ3966" t="s">
        <v>1066</v>
      </c>
      <c r="AAL3966" t="s">
        <v>1065</v>
      </c>
      <c r="AAN3966">
        <v>60</v>
      </c>
      <c r="AAO3966">
        <v>350</v>
      </c>
      <c r="AAP3966">
        <v>0</v>
      </c>
      <c r="AAQ3966">
        <v>0</v>
      </c>
      <c r="AAU3966" t="b">
        <v>1</v>
      </c>
      <c r="AAW3966" t="b">
        <v>1</v>
      </c>
      <c r="AAY3966" t="b">
        <v>1</v>
      </c>
      <c r="ABK3966">
        <v>0</v>
      </c>
      <c r="ABL3966">
        <v>0</v>
      </c>
      <c r="ABO3966" t="b">
        <v>1</v>
      </c>
      <c r="ABP3966" t="b">
        <v>1</v>
      </c>
      <c r="ABY3966" t="b">
        <v>1</v>
      </c>
      <c r="ACH3966">
        <v>1200</v>
      </c>
      <c r="ACI3966">
        <v>22550</v>
      </c>
      <c r="ACR3966">
        <v>17000</v>
      </c>
      <c r="ACX3966" t="s">
        <v>1065</v>
      </c>
      <c r="ACY3966" t="s">
        <v>1065</v>
      </c>
      <c r="ADA3966" t="b">
        <v>1</v>
      </c>
      <c r="ADB3966" t="b">
        <v>1</v>
      </c>
      <c r="ADS3966" t="s">
        <v>1066</v>
      </c>
      <c r="ADU3966" t="s">
        <v>1066</v>
      </c>
      <c r="ADW3966" t="s">
        <v>1066</v>
      </c>
      <c r="AEU3966" t="s">
        <v>1066</v>
      </c>
      <c r="AFQ3966" t="s">
        <v>1066</v>
      </c>
      <c r="AGD3966" t="s">
        <v>1066</v>
      </c>
      <c r="AGG3966" t="s">
        <v>1066</v>
      </c>
      <c r="AGJ3966" t="s">
        <v>1066</v>
      </c>
      <c r="AGM3966" t="s">
        <v>1066</v>
      </c>
      <c r="AGO3966" t="s">
        <v>1066</v>
      </c>
      <c r="AGQ3966" t="s">
        <v>1296</v>
      </c>
      <c r="AGR3966" t="s">
        <v>1065</v>
      </c>
      <c r="AGS3966" t="s">
        <v>1066</v>
      </c>
      <c r="AGT3966" t="s">
        <v>1066</v>
      </c>
      <c r="AGU3966" t="b">
        <v>1</v>
      </c>
      <c r="AGY3966" t="s">
        <v>1069</v>
      </c>
      <c r="AGZ3966" t="s">
        <v>25596</v>
      </c>
      <c r="AHA3966" t="s">
        <v>1071</v>
      </c>
      <c r="AHB3966" t="s">
        <v>25597</v>
      </c>
      <c r="AHC3966" t="s">
        <v>1066</v>
      </c>
      <c r="AHE3966" t="s">
        <v>1066</v>
      </c>
      <c r="AHG3966" t="s">
        <v>25598</v>
      </c>
      <c r="AHI3966" t="b">
        <v>1</v>
      </c>
      <c r="AHR3966" t="s">
        <v>25599</v>
      </c>
      <c r="AMK3966" t="s">
        <v>10213</v>
      </c>
      <c r="AML3966" t="s">
        <v>25600</v>
      </c>
      <c r="AMM3966" t="s">
        <v>1065</v>
      </c>
      <c r="AMN3966">
        <v>7000</v>
      </c>
      <c r="AMO3966" t="s">
        <v>1066</v>
      </c>
      <c r="AMY3966" t="s">
        <v>1066</v>
      </c>
      <c r="ANW3966" t="s">
        <v>1066</v>
      </c>
      <c r="ANZ3966" t="s">
        <v>1066</v>
      </c>
      <c r="AOC3966" t="s">
        <v>1066</v>
      </c>
      <c r="AOE3966" t="s">
        <v>1065</v>
      </c>
    </row>
    <row r="3967" spans="3:1023 1025:1071">
      <c r="C3967" t="s">
        <v>25601</v>
      </c>
      <c r="D3967" t="s">
        <v>39025</v>
      </c>
      <c r="AHT3967" t="s">
        <v>16339</v>
      </c>
      <c r="AHU3967" t="s">
        <v>25602</v>
      </c>
      <c r="AHV3967" t="b">
        <v>1</v>
      </c>
      <c r="AIC3967" t="s">
        <v>1065</v>
      </c>
      <c r="AID3967" t="s">
        <v>1065</v>
      </c>
      <c r="AIE3967">
        <v>40000</v>
      </c>
      <c r="AIF3967" t="s">
        <v>1065</v>
      </c>
      <c r="AIK3967" t="s">
        <v>1066</v>
      </c>
      <c r="AIM3967" t="s">
        <v>1065</v>
      </c>
      <c r="AIO3967" t="s">
        <v>1066</v>
      </c>
      <c r="AJK3967" t="s">
        <v>1066</v>
      </c>
      <c r="AJM3967" t="s">
        <v>1066</v>
      </c>
      <c r="AKK3967" t="s">
        <v>1066</v>
      </c>
      <c r="ALG3967" t="s">
        <v>1066</v>
      </c>
      <c r="ALT3967" t="s">
        <v>1066</v>
      </c>
      <c r="ALW3967" t="s">
        <v>1066</v>
      </c>
      <c r="ALZ3967" t="s">
        <v>1066</v>
      </c>
      <c r="AMC3967" t="s">
        <v>1066</v>
      </c>
      <c r="AME3967" t="s">
        <v>1066</v>
      </c>
      <c r="AMG3967" t="s">
        <v>1071</v>
      </c>
      <c r="AMH3967" t="s">
        <v>25476</v>
      </c>
      <c r="AMI3967" t="s">
        <v>1090</v>
      </c>
      <c r="AMK3967" t="s">
        <v>1117</v>
      </c>
      <c r="AML3967" t="s">
        <v>25603</v>
      </c>
      <c r="AMM3967" t="s">
        <v>1065</v>
      </c>
      <c r="AMN3967">
        <v>7000</v>
      </c>
      <c r="AMO3967" t="s">
        <v>1066</v>
      </c>
      <c r="AMY3967" t="s">
        <v>1066</v>
      </c>
      <c r="ANW3967" t="s">
        <v>1066</v>
      </c>
      <c r="ANZ3967" t="s">
        <v>1066</v>
      </c>
      <c r="AOC3967" t="s">
        <v>1066</v>
      </c>
      <c r="AOE3967" t="s">
        <v>1065</v>
      </c>
    </row>
    <row r="3968" spans="3:1023 1025:1071">
      <c r="C3968" t="s">
        <v>25604</v>
      </c>
      <c r="D3968" t="s">
        <v>39025</v>
      </c>
      <c r="AHT3968" t="s">
        <v>15208</v>
      </c>
      <c r="AHU3968" t="s">
        <v>25605</v>
      </c>
      <c r="AHV3968" t="b">
        <v>1</v>
      </c>
      <c r="AIC3968" t="s">
        <v>1065</v>
      </c>
      <c r="AID3968" t="s">
        <v>1065</v>
      </c>
      <c r="AIE3968">
        <v>40000</v>
      </c>
      <c r="AIF3968" t="s">
        <v>1100</v>
      </c>
      <c r="AII3968" t="s">
        <v>1225</v>
      </c>
      <c r="AIK3968" t="s">
        <v>1066</v>
      </c>
      <c r="AIM3968" t="s">
        <v>1065</v>
      </c>
      <c r="AIO3968" t="s">
        <v>1065</v>
      </c>
      <c r="AIR3968" t="b">
        <v>1</v>
      </c>
      <c r="AIU3968" t="b">
        <v>1</v>
      </c>
      <c r="AJI3968" t="s">
        <v>1066</v>
      </c>
      <c r="AJK3968" t="s">
        <v>1066</v>
      </c>
      <c r="AJM3968" t="s">
        <v>1066</v>
      </c>
      <c r="AKK3968" t="s">
        <v>1066</v>
      </c>
      <c r="ALG3968" t="s">
        <v>1066</v>
      </c>
      <c r="ALT3968" t="s">
        <v>1066</v>
      </c>
      <c r="ALW3968" t="s">
        <v>1066</v>
      </c>
      <c r="ALZ3968" t="s">
        <v>1066</v>
      </c>
      <c r="AMC3968" t="s">
        <v>1066</v>
      </c>
      <c r="AME3968" t="s">
        <v>1066</v>
      </c>
      <c r="AMG3968" t="s">
        <v>1071</v>
      </c>
      <c r="AMH3968" t="s">
        <v>25606</v>
      </c>
      <c r="AMI3968" t="s">
        <v>1090</v>
      </c>
      <c r="AMK3968" t="s">
        <v>1117</v>
      </c>
      <c r="AML3968" t="s">
        <v>25607</v>
      </c>
      <c r="AMM3968" t="s">
        <v>1065</v>
      </c>
      <c r="AMN3968">
        <v>7000</v>
      </c>
      <c r="AMO3968" t="s">
        <v>1066</v>
      </c>
      <c r="AMY3968" t="s">
        <v>1066</v>
      </c>
      <c r="ANW3968" t="s">
        <v>1066</v>
      </c>
      <c r="ANZ3968" t="s">
        <v>1066</v>
      </c>
      <c r="AOC3968" t="s">
        <v>1066</v>
      </c>
      <c r="AOE3968" t="s">
        <v>1065</v>
      </c>
    </row>
    <row r="3969" spans="3:1023 1025:1071">
      <c r="C3969" t="s">
        <v>25608</v>
      </c>
      <c r="D3969" t="s">
        <v>39025</v>
      </c>
      <c r="AHT3969" t="s">
        <v>15208</v>
      </c>
      <c r="AHU3969" t="s">
        <v>25609</v>
      </c>
      <c r="AHV3969" t="b">
        <v>1</v>
      </c>
      <c r="AIC3969" t="s">
        <v>1065</v>
      </c>
      <c r="AID3969" t="s">
        <v>1065</v>
      </c>
      <c r="AIE3969">
        <v>40000</v>
      </c>
      <c r="AIF3969" t="s">
        <v>1100</v>
      </c>
      <c r="AII3969" t="s">
        <v>1101</v>
      </c>
      <c r="AIK3969" t="s">
        <v>1066</v>
      </c>
      <c r="AIM3969" t="s">
        <v>1065</v>
      </c>
      <c r="AIO3969" t="s">
        <v>1065</v>
      </c>
      <c r="AIR3969" t="b">
        <v>1</v>
      </c>
      <c r="AJI3969" t="s">
        <v>1066</v>
      </c>
      <c r="AJK3969" t="s">
        <v>1066</v>
      </c>
      <c r="AJM3969" t="s">
        <v>1066</v>
      </c>
      <c r="AKK3969" t="s">
        <v>1066</v>
      </c>
      <c r="ALG3969" t="s">
        <v>1066</v>
      </c>
      <c r="ALT3969" t="s">
        <v>1066</v>
      </c>
      <c r="ALW3969" t="s">
        <v>1066</v>
      </c>
      <c r="ALZ3969" t="s">
        <v>1066</v>
      </c>
      <c r="AMC3969" t="s">
        <v>1066</v>
      </c>
      <c r="AME3969" t="s">
        <v>1066</v>
      </c>
      <c r="AMG3969" t="s">
        <v>1071</v>
      </c>
      <c r="AMH3969" t="s">
        <v>25610</v>
      </c>
      <c r="AMI3969" t="s">
        <v>1090</v>
      </c>
      <c r="AMK3969" t="s">
        <v>10213</v>
      </c>
      <c r="AML3969" t="s">
        <v>25611</v>
      </c>
      <c r="AMM3969" t="s">
        <v>1065</v>
      </c>
      <c r="AMN3969">
        <v>7000</v>
      </c>
      <c r="AMO3969" t="s">
        <v>1066</v>
      </c>
      <c r="AMY3969" t="s">
        <v>1066</v>
      </c>
      <c r="ANW3969" t="s">
        <v>1066</v>
      </c>
      <c r="ANZ3969" t="s">
        <v>1066</v>
      </c>
      <c r="AOC3969" t="s">
        <v>1066</v>
      </c>
      <c r="AOE3969" t="s">
        <v>1065</v>
      </c>
    </row>
    <row r="3970" spans="3:1023 1025:1071">
      <c r="C3970" t="s">
        <v>25612</v>
      </c>
      <c r="D3970" t="s">
        <v>39025</v>
      </c>
      <c r="AHT3970" t="s">
        <v>1294</v>
      </c>
      <c r="AHU3970" t="s">
        <v>25613</v>
      </c>
      <c r="AHV3970" t="b">
        <v>1</v>
      </c>
      <c r="AIC3970" t="s">
        <v>1065</v>
      </c>
      <c r="AID3970" t="s">
        <v>1065</v>
      </c>
      <c r="AIE3970">
        <v>40000</v>
      </c>
      <c r="AIF3970" t="s">
        <v>1065</v>
      </c>
      <c r="AIK3970" t="s">
        <v>1066</v>
      </c>
      <c r="AIM3970" t="s">
        <v>1065</v>
      </c>
      <c r="AIO3970" t="s">
        <v>1066</v>
      </c>
      <c r="AJK3970" t="s">
        <v>1066</v>
      </c>
      <c r="AJM3970" t="s">
        <v>1066</v>
      </c>
      <c r="AKK3970" t="s">
        <v>1066</v>
      </c>
      <c r="ALG3970" t="s">
        <v>1066</v>
      </c>
      <c r="ALT3970" t="s">
        <v>1066</v>
      </c>
      <c r="ALW3970" t="s">
        <v>1066</v>
      </c>
      <c r="ALZ3970" t="s">
        <v>1066</v>
      </c>
      <c r="AMC3970" t="s">
        <v>1066</v>
      </c>
      <c r="AME3970" t="s">
        <v>1066</v>
      </c>
      <c r="AMG3970" t="s">
        <v>1071</v>
      </c>
      <c r="AMH3970" t="s">
        <v>25614</v>
      </c>
      <c r="AMI3970" t="s">
        <v>1157</v>
      </c>
      <c r="AMK3970" t="s">
        <v>16339</v>
      </c>
      <c r="AML3970" t="s">
        <v>25615</v>
      </c>
      <c r="AMM3970" t="s">
        <v>1065</v>
      </c>
      <c r="AMN3970">
        <v>7000</v>
      </c>
      <c r="AMO3970" t="s">
        <v>1066</v>
      </c>
      <c r="AMY3970" t="s">
        <v>1066</v>
      </c>
      <c r="ANW3970" t="s">
        <v>1066</v>
      </c>
      <c r="ANZ3970" t="s">
        <v>1066</v>
      </c>
      <c r="AOC3970" t="s">
        <v>1066</v>
      </c>
      <c r="AOE3970" t="s">
        <v>1065</v>
      </c>
    </row>
    <row r="3971" spans="3:1023 1025:1071">
      <c r="C3971" t="s">
        <v>25616</v>
      </c>
      <c r="D3971" t="s">
        <v>39025</v>
      </c>
      <c r="AHT3971" t="s">
        <v>1074</v>
      </c>
      <c r="AHU3971" t="s">
        <v>25617</v>
      </c>
      <c r="AHV3971" t="b">
        <v>1</v>
      </c>
      <c r="AIC3971" t="s">
        <v>1066</v>
      </c>
      <c r="AID3971" t="s">
        <v>1065</v>
      </c>
      <c r="AIE3971">
        <v>40000</v>
      </c>
      <c r="AIF3971" t="s">
        <v>1100</v>
      </c>
      <c r="AII3971" t="s">
        <v>1101</v>
      </c>
      <c r="AIK3971" t="s">
        <v>1066</v>
      </c>
      <c r="AIM3971" t="s">
        <v>1065</v>
      </c>
      <c r="AIO3971" t="s">
        <v>1065</v>
      </c>
      <c r="AJC3971" t="b">
        <v>1</v>
      </c>
      <c r="AJI3971" t="s">
        <v>1066</v>
      </c>
      <c r="AJK3971" t="s">
        <v>1066</v>
      </c>
      <c r="AJM3971" t="s">
        <v>1066</v>
      </c>
      <c r="AKK3971" t="s">
        <v>1066</v>
      </c>
      <c r="ALG3971" t="s">
        <v>1066</v>
      </c>
      <c r="ALT3971" t="s">
        <v>1066</v>
      </c>
      <c r="ALW3971" t="s">
        <v>1066</v>
      </c>
      <c r="ALZ3971" t="s">
        <v>1066</v>
      </c>
      <c r="AMC3971" t="s">
        <v>1066</v>
      </c>
      <c r="AME3971" t="s">
        <v>1066</v>
      </c>
      <c r="AMG3971" t="s">
        <v>1071</v>
      </c>
      <c r="AMH3971" t="s">
        <v>25618</v>
      </c>
      <c r="AMI3971" t="s">
        <v>1090</v>
      </c>
      <c r="AMK3971" t="s">
        <v>10213</v>
      </c>
      <c r="AML3971" t="s">
        <v>25619</v>
      </c>
      <c r="AMM3971" t="s">
        <v>1065</v>
      </c>
      <c r="AMN3971">
        <v>7000</v>
      </c>
      <c r="AMO3971" t="s">
        <v>1066</v>
      </c>
      <c r="AMY3971" t="s">
        <v>1066</v>
      </c>
      <c r="ANW3971" t="s">
        <v>1066</v>
      </c>
      <c r="ANZ3971" t="s">
        <v>1066</v>
      </c>
      <c r="AOC3971" t="s">
        <v>1066</v>
      </c>
      <c r="AOE3971" t="s">
        <v>1065</v>
      </c>
    </row>
    <row r="3972" spans="3:1023 1025:1071">
      <c r="C3972" t="s">
        <v>25620</v>
      </c>
      <c r="D3972" t="s">
        <v>39025</v>
      </c>
      <c r="AHT3972" t="s">
        <v>16339</v>
      </c>
      <c r="AHU3972" t="s">
        <v>25621</v>
      </c>
      <c r="AHV3972" t="b">
        <v>1</v>
      </c>
      <c r="AIC3972" t="s">
        <v>1065</v>
      </c>
      <c r="AID3972" t="s">
        <v>1065</v>
      </c>
      <c r="AIE3972">
        <v>40000</v>
      </c>
      <c r="AIF3972" t="s">
        <v>1100</v>
      </c>
      <c r="AII3972" t="s">
        <v>1828</v>
      </c>
      <c r="AIK3972" t="s">
        <v>1066</v>
      </c>
      <c r="AIM3972" t="s">
        <v>1065</v>
      </c>
      <c r="AIO3972" t="s">
        <v>1065</v>
      </c>
      <c r="AIU3972" t="b">
        <v>1</v>
      </c>
      <c r="AJI3972" t="s">
        <v>1066</v>
      </c>
      <c r="AJK3972" t="s">
        <v>1066</v>
      </c>
      <c r="AJM3972" t="s">
        <v>1202</v>
      </c>
      <c r="AKK3972" t="s">
        <v>1066</v>
      </c>
      <c r="ALG3972" t="s">
        <v>1066</v>
      </c>
      <c r="ALT3972" t="s">
        <v>1066</v>
      </c>
      <c r="ALW3972" t="s">
        <v>1066</v>
      </c>
      <c r="ALZ3972" t="s">
        <v>1066</v>
      </c>
      <c r="AMC3972" t="s">
        <v>1066</v>
      </c>
      <c r="AME3972" t="s">
        <v>1066</v>
      </c>
      <c r="AMG3972" t="s">
        <v>1071</v>
      </c>
      <c r="AMH3972" t="s">
        <v>25622</v>
      </c>
      <c r="AMI3972" t="s">
        <v>1090</v>
      </c>
      <c r="AMK3972" t="s">
        <v>1151</v>
      </c>
      <c r="AML3972" t="s">
        <v>25623</v>
      </c>
      <c r="AMM3972" t="s">
        <v>1065</v>
      </c>
      <c r="AMN3972">
        <v>7000</v>
      </c>
      <c r="AMO3972" t="s">
        <v>1066</v>
      </c>
      <c r="AMY3972" t="s">
        <v>1066</v>
      </c>
      <c r="ANW3972" t="s">
        <v>1066</v>
      </c>
      <c r="ANZ3972" t="s">
        <v>1066</v>
      </c>
      <c r="AOC3972" t="s">
        <v>1066</v>
      </c>
      <c r="AOE3972" t="s">
        <v>1065</v>
      </c>
    </row>
    <row r="3973" spans="3:1023 1025:1071">
      <c r="C3973" t="s">
        <v>25624</v>
      </c>
      <c r="D3973" t="s">
        <v>39025</v>
      </c>
    </row>
    <row r="3974" spans="3:1023 1025:1071">
      <c r="C3974" t="s">
        <v>25625</v>
      </c>
      <c r="D3974" t="s">
        <v>39025</v>
      </c>
      <c r="AHT3974" t="s">
        <v>1350</v>
      </c>
      <c r="AHU3974" t="s">
        <v>25626</v>
      </c>
      <c r="AHV3974" t="b">
        <v>1</v>
      </c>
      <c r="AIC3974" t="s">
        <v>1065</v>
      </c>
      <c r="AID3974" t="s">
        <v>1065</v>
      </c>
      <c r="AIE3974">
        <v>40000</v>
      </c>
      <c r="AIF3974" t="s">
        <v>1100</v>
      </c>
      <c r="AII3974" t="s">
        <v>1828</v>
      </c>
      <c r="AIK3974" t="s">
        <v>1066</v>
      </c>
      <c r="AIM3974" t="s">
        <v>1065</v>
      </c>
      <c r="AIO3974" t="s">
        <v>1066</v>
      </c>
      <c r="AJK3974" t="s">
        <v>1066</v>
      </c>
      <c r="AJM3974" t="s">
        <v>1066</v>
      </c>
      <c r="AKK3974" t="s">
        <v>1066</v>
      </c>
      <c r="ALG3974" t="s">
        <v>1066</v>
      </c>
      <c r="ALT3974" t="s">
        <v>1066</v>
      </c>
      <c r="ALW3974" t="s">
        <v>1066</v>
      </c>
      <c r="ALZ3974" t="s">
        <v>1066</v>
      </c>
      <c r="AMC3974" t="s">
        <v>1066</v>
      </c>
      <c r="AME3974" t="s">
        <v>1066</v>
      </c>
      <c r="AMG3974" t="s">
        <v>1071</v>
      </c>
      <c r="AMH3974" t="s">
        <v>25627</v>
      </c>
      <c r="AMI3974" t="s">
        <v>2084</v>
      </c>
      <c r="AMK3974" t="s">
        <v>1117</v>
      </c>
      <c r="AML3974" t="s">
        <v>25628</v>
      </c>
      <c r="AMM3974" t="s">
        <v>1065</v>
      </c>
      <c r="AMN3974">
        <v>7000</v>
      </c>
      <c r="AMO3974" t="s">
        <v>1066</v>
      </c>
      <c r="AMY3974" t="s">
        <v>1066</v>
      </c>
      <c r="ANW3974" t="s">
        <v>1066</v>
      </c>
      <c r="ANZ3974" t="s">
        <v>1066</v>
      </c>
      <c r="AOC3974" t="s">
        <v>1066</v>
      </c>
      <c r="AOE3974" t="s">
        <v>1065</v>
      </c>
    </row>
    <row r="3975" spans="3:1023 1025:1071">
      <c r="C3975" t="s">
        <v>25629</v>
      </c>
      <c r="D3975" t="s">
        <v>39025</v>
      </c>
      <c r="ZS3975" t="s">
        <v>1350</v>
      </c>
      <c r="ZT3975" t="s">
        <v>25630</v>
      </c>
      <c r="ZU3975" t="b">
        <v>1</v>
      </c>
      <c r="AAB3975" t="s">
        <v>1065</v>
      </c>
      <c r="AAC3975" t="s">
        <v>1065</v>
      </c>
      <c r="AAD3975">
        <v>40000</v>
      </c>
      <c r="AAE3975" t="s">
        <v>1065</v>
      </c>
      <c r="AAJ3975" t="s">
        <v>1066</v>
      </c>
      <c r="AAL3975" t="s">
        <v>1065</v>
      </c>
      <c r="AAN3975">
        <v>30</v>
      </c>
      <c r="AAO3975">
        <v>200</v>
      </c>
      <c r="AAP3975">
        <v>0</v>
      </c>
      <c r="AAQ3975">
        <v>0</v>
      </c>
      <c r="AAU3975" t="b">
        <v>1</v>
      </c>
      <c r="ABK3975">
        <v>0</v>
      </c>
      <c r="ABL3975">
        <v>0</v>
      </c>
      <c r="ABP3975" t="b">
        <v>1</v>
      </c>
      <c r="ACI3975">
        <v>40000</v>
      </c>
      <c r="ACX3975" t="s">
        <v>1065</v>
      </c>
      <c r="ACY3975" t="s">
        <v>1065</v>
      </c>
      <c r="ADB3975" t="b">
        <v>1</v>
      </c>
      <c r="ADS3975" t="s">
        <v>1066</v>
      </c>
      <c r="ADU3975" t="s">
        <v>1066</v>
      </c>
      <c r="ADW3975" t="s">
        <v>1066</v>
      </c>
      <c r="AEU3975" t="s">
        <v>1066</v>
      </c>
      <c r="AFQ3975" t="s">
        <v>1066</v>
      </c>
      <c r="AGD3975" t="s">
        <v>1066</v>
      </c>
      <c r="AGG3975" t="s">
        <v>1066</v>
      </c>
      <c r="AGJ3975" t="s">
        <v>1066</v>
      </c>
      <c r="AGM3975" t="s">
        <v>1066</v>
      </c>
      <c r="AGO3975" t="s">
        <v>1066</v>
      </c>
      <c r="AGQ3975" t="s">
        <v>1068</v>
      </c>
      <c r="AGR3975" t="s">
        <v>1065</v>
      </c>
      <c r="AGS3975" t="s">
        <v>1066</v>
      </c>
      <c r="AGT3975" t="s">
        <v>1066</v>
      </c>
      <c r="AGU3975" t="b">
        <v>1</v>
      </c>
      <c r="AGY3975" t="s">
        <v>1069</v>
      </c>
      <c r="AGZ3975" t="s">
        <v>25631</v>
      </c>
      <c r="AHA3975" t="s">
        <v>1071</v>
      </c>
      <c r="AHB3975" t="s">
        <v>11709</v>
      </c>
      <c r="AHC3975" t="s">
        <v>1066</v>
      </c>
      <c r="AHE3975" t="s">
        <v>1066</v>
      </c>
      <c r="AHG3975" t="s">
        <v>25632</v>
      </c>
      <c r="AHI3975" t="b">
        <v>1</v>
      </c>
      <c r="AHL3975" t="b">
        <v>1</v>
      </c>
      <c r="AHR3975" t="s">
        <v>2084</v>
      </c>
      <c r="AMK3975" t="s">
        <v>10213</v>
      </c>
      <c r="AML3975" t="s">
        <v>25633</v>
      </c>
      <c r="AMM3975" t="s">
        <v>1065</v>
      </c>
      <c r="AMN3975">
        <v>7000</v>
      </c>
      <c r="AMO3975" t="s">
        <v>1066</v>
      </c>
      <c r="AMY3975" t="s">
        <v>1066</v>
      </c>
      <c r="ANW3975" t="s">
        <v>1066</v>
      </c>
      <c r="ANZ3975" t="s">
        <v>1066</v>
      </c>
      <c r="AOC3975" t="s">
        <v>1066</v>
      </c>
      <c r="AOE3975" t="s">
        <v>1065</v>
      </c>
    </row>
    <row r="3976" spans="3:1023 1025:1071">
      <c r="C3976" t="s">
        <v>25634</v>
      </c>
      <c r="D3976" t="s">
        <v>39025</v>
      </c>
      <c r="AHT3976" t="s">
        <v>1074</v>
      </c>
      <c r="AHU3976" t="s">
        <v>25635</v>
      </c>
      <c r="AHV3976" t="b">
        <v>1</v>
      </c>
      <c r="AIC3976" t="s">
        <v>1065</v>
      </c>
      <c r="AID3976" t="s">
        <v>1065</v>
      </c>
      <c r="AIE3976">
        <v>40000</v>
      </c>
      <c r="AIF3976" t="s">
        <v>1065</v>
      </c>
      <c r="AIK3976" t="s">
        <v>1066</v>
      </c>
      <c r="AIM3976" t="s">
        <v>1065</v>
      </c>
      <c r="AIO3976" t="s">
        <v>1066</v>
      </c>
      <c r="AJK3976" t="s">
        <v>1066</v>
      </c>
      <c r="AJM3976" t="s">
        <v>1066</v>
      </c>
      <c r="AKK3976" t="s">
        <v>1066</v>
      </c>
      <c r="ALG3976" t="s">
        <v>1066</v>
      </c>
      <c r="ALT3976" t="s">
        <v>1066</v>
      </c>
      <c r="ALW3976" t="s">
        <v>1066</v>
      </c>
      <c r="ALZ3976" t="s">
        <v>1066</v>
      </c>
      <c r="AMC3976" t="s">
        <v>1066</v>
      </c>
      <c r="AME3976" t="s">
        <v>1066</v>
      </c>
      <c r="AMG3976" t="s">
        <v>1071</v>
      </c>
      <c r="AMH3976" t="s">
        <v>25636</v>
      </c>
      <c r="AMI3976" t="s">
        <v>1090</v>
      </c>
      <c r="AMK3976" t="s">
        <v>10213</v>
      </c>
      <c r="AML3976" t="s">
        <v>25637</v>
      </c>
      <c r="AMM3976" t="s">
        <v>1065</v>
      </c>
      <c r="AMN3976">
        <v>7000</v>
      </c>
      <c r="AMO3976" t="s">
        <v>1066</v>
      </c>
      <c r="AMY3976" t="s">
        <v>1065</v>
      </c>
      <c r="AMZ3976" t="s">
        <v>25638</v>
      </c>
      <c r="ANJ3976" t="b">
        <v>1</v>
      </c>
      <c r="ANN3976" t="b">
        <v>1</v>
      </c>
      <c r="ANR3976" t="b">
        <v>1</v>
      </c>
      <c r="ANW3976" t="s">
        <v>1065</v>
      </c>
      <c r="ANX3976" t="s">
        <v>25639</v>
      </c>
      <c r="ANY3976" t="s">
        <v>1066</v>
      </c>
      <c r="ANZ3976" t="s">
        <v>1066</v>
      </c>
      <c r="AOC3976" t="s">
        <v>1066</v>
      </c>
      <c r="AOE3976" t="s">
        <v>1065</v>
      </c>
    </row>
    <row r="3977" spans="3:1023 1025:1071">
      <c r="C3977" t="s">
        <v>25640</v>
      </c>
      <c r="D3977" t="s">
        <v>39025</v>
      </c>
      <c r="AHT3977" t="s">
        <v>1074</v>
      </c>
      <c r="AHU3977" t="s">
        <v>25641</v>
      </c>
      <c r="AHV3977" t="b">
        <v>1</v>
      </c>
      <c r="AIC3977" t="s">
        <v>1065</v>
      </c>
      <c r="AID3977" t="s">
        <v>1065</v>
      </c>
      <c r="AIE3977">
        <v>40000</v>
      </c>
      <c r="AIF3977" t="s">
        <v>1065</v>
      </c>
      <c r="AIK3977" t="s">
        <v>1066</v>
      </c>
      <c r="AIM3977" t="s">
        <v>1065</v>
      </c>
      <c r="AIO3977" t="s">
        <v>1066</v>
      </c>
      <c r="AJK3977" t="s">
        <v>1066</v>
      </c>
      <c r="AJM3977" t="s">
        <v>1066</v>
      </c>
      <c r="AKK3977" t="s">
        <v>1066</v>
      </c>
      <c r="ALG3977" t="s">
        <v>1066</v>
      </c>
      <c r="ALT3977" t="s">
        <v>1065</v>
      </c>
      <c r="ALU3977" t="s">
        <v>25642</v>
      </c>
      <c r="ALV3977" t="s">
        <v>1066</v>
      </c>
      <c r="ALW3977" t="s">
        <v>1066</v>
      </c>
      <c r="ALZ3977" t="s">
        <v>1066</v>
      </c>
      <c r="AMC3977" t="s">
        <v>1066</v>
      </c>
      <c r="AME3977" t="s">
        <v>1066</v>
      </c>
      <c r="AMG3977" t="s">
        <v>1071</v>
      </c>
      <c r="AMH3977" t="s">
        <v>25643</v>
      </c>
      <c r="AMI3977" t="s">
        <v>1090</v>
      </c>
      <c r="AMK3977" t="s">
        <v>10213</v>
      </c>
      <c r="AML3977" t="s">
        <v>25644</v>
      </c>
      <c r="AMM3977" t="s">
        <v>1065</v>
      </c>
      <c r="AMN3977">
        <v>7000</v>
      </c>
      <c r="AMO3977" t="s">
        <v>1066</v>
      </c>
      <c r="AMY3977" t="s">
        <v>1066</v>
      </c>
      <c r="ANW3977" t="s">
        <v>1066</v>
      </c>
      <c r="ANZ3977" t="s">
        <v>1066</v>
      </c>
      <c r="AOC3977" t="s">
        <v>1066</v>
      </c>
      <c r="AOE3977" t="s">
        <v>1065</v>
      </c>
    </row>
    <row r="3978" spans="3:1023 1025:1071">
      <c r="C3978" t="s">
        <v>25645</v>
      </c>
      <c r="D3978" t="s">
        <v>39025</v>
      </c>
      <c r="AHT3978" t="s">
        <v>16339</v>
      </c>
      <c r="AHU3978" t="s">
        <v>25646</v>
      </c>
      <c r="AHV3978" t="b">
        <v>1</v>
      </c>
      <c r="AIC3978" t="s">
        <v>1065</v>
      </c>
      <c r="AID3978" t="s">
        <v>1065</v>
      </c>
      <c r="AIE3978">
        <v>40000</v>
      </c>
      <c r="AIF3978" t="s">
        <v>1065</v>
      </c>
      <c r="AIK3978" t="s">
        <v>1066</v>
      </c>
      <c r="AIM3978" t="s">
        <v>1065</v>
      </c>
      <c r="AIO3978" t="s">
        <v>1065</v>
      </c>
      <c r="AJC3978" t="b">
        <v>1</v>
      </c>
      <c r="AJI3978" t="s">
        <v>1066</v>
      </c>
      <c r="AJK3978" t="s">
        <v>1066</v>
      </c>
      <c r="AJM3978" t="s">
        <v>1066</v>
      </c>
      <c r="AKK3978" t="s">
        <v>1066</v>
      </c>
      <c r="ALG3978" t="s">
        <v>1066</v>
      </c>
      <c r="ALT3978" t="s">
        <v>1066</v>
      </c>
      <c r="ALW3978" t="s">
        <v>1066</v>
      </c>
      <c r="ALZ3978" t="s">
        <v>1066</v>
      </c>
      <c r="AMC3978" t="s">
        <v>1066</v>
      </c>
      <c r="AME3978" t="s">
        <v>1066</v>
      </c>
      <c r="AMG3978" t="s">
        <v>1071</v>
      </c>
      <c r="AMH3978" t="s">
        <v>25647</v>
      </c>
      <c r="AMI3978" t="s">
        <v>1090</v>
      </c>
      <c r="AMK3978" t="s">
        <v>10213</v>
      </c>
      <c r="AML3978" t="s">
        <v>25648</v>
      </c>
      <c r="AMM3978" t="s">
        <v>1065</v>
      </c>
      <c r="AMN3978">
        <v>7000</v>
      </c>
      <c r="AMO3978" t="s">
        <v>1066</v>
      </c>
      <c r="AMY3978" t="s">
        <v>1066</v>
      </c>
      <c r="ANW3978" t="s">
        <v>1066</v>
      </c>
      <c r="ANZ3978" t="s">
        <v>1066</v>
      </c>
      <c r="AOC3978" t="s">
        <v>1066</v>
      </c>
      <c r="AOE3978" t="s">
        <v>1065</v>
      </c>
    </row>
    <row r="3979" spans="3:1023 1025:1071">
      <c r="C3979" t="s">
        <v>25649</v>
      </c>
      <c r="D3979" t="s">
        <v>39025</v>
      </c>
      <c r="ZS3979" t="s">
        <v>1350</v>
      </c>
      <c r="ZT3979" t="s">
        <v>25650</v>
      </c>
      <c r="ZU3979" t="b">
        <v>1</v>
      </c>
      <c r="AAB3979" t="s">
        <v>1065</v>
      </c>
      <c r="AAC3979" t="s">
        <v>1065</v>
      </c>
      <c r="AAD3979">
        <v>40000</v>
      </c>
      <c r="AAE3979" t="s">
        <v>1065</v>
      </c>
      <c r="AAJ3979" t="s">
        <v>1066</v>
      </c>
      <c r="AAL3979" t="s">
        <v>1065</v>
      </c>
      <c r="AAN3979">
        <v>15</v>
      </c>
      <c r="AAO3979">
        <v>0</v>
      </c>
      <c r="AAP3979">
        <v>0</v>
      </c>
      <c r="AAQ3979">
        <v>0</v>
      </c>
      <c r="AAU3979" t="b">
        <v>1</v>
      </c>
      <c r="ABE3979" t="b">
        <v>1</v>
      </c>
      <c r="ABK3979">
        <v>0</v>
      </c>
      <c r="ABL3979">
        <v>0</v>
      </c>
      <c r="ABO3979" t="b">
        <v>1</v>
      </c>
      <c r="ABP3979" t="b">
        <v>1</v>
      </c>
      <c r="ACH3979">
        <v>7500</v>
      </c>
      <c r="ACI3979">
        <v>32000</v>
      </c>
      <c r="ACX3979" t="s">
        <v>1065</v>
      </c>
      <c r="ACY3979" t="s">
        <v>1065</v>
      </c>
      <c r="ADE3979" t="b">
        <v>1</v>
      </c>
      <c r="ADS3979" t="s">
        <v>1066</v>
      </c>
      <c r="ADU3979" t="s">
        <v>1066</v>
      </c>
      <c r="ADW3979" t="s">
        <v>1066</v>
      </c>
      <c r="AEU3979" t="s">
        <v>1066</v>
      </c>
      <c r="AFQ3979" t="s">
        <v>1066</v>
      </c>
      <c r="AGD3979" t="s">
        <v>1066</v>
      </c>
      <c r="AGG3979" t="s">
        <v>1066</v>
      </c>
      <c r="AGJ3979" t="s">
        <v>1066</v>
      </c>
      <c r="AGM3979" t="s">
        <v>1066</v>
      </c>
      <c r="AGO3979" t="s">
        <v>1066</v>
      </c>
      <c r="AGQ3979" t="s">
        <v>1296</v>
      </c>
      <c r="AGR3979" t="s">
        <v>1065</v>
      </c>
      <c r="AGS3979" t="s">
        <v>1066</v>
      </c>
      <c r="AGT3979" t="s">
        <v>1066</v>
      </c>
      <c r="AGU3979" t="b">
        <v>1</v>
      </c>
      <c r="AGW3979" t="b">
        <v>1</v>
      </c>
      <c r="AGY3979" t="s">
        <v>1069</v>
      </c>
      <c r="AGZ3979" t="s">
        <v>25631</v>
      </c>
      <c r="AHA3979" t="s">
        <v>1071</v>
      </c>
      <c r="AHB3979" t="s">
        <v>25651</v>
      </c>
      <c r="AHC3979" t="s">
        <v>1066</v>
      </c>
      <c r="AHE3979" t="s">
        <v>1066</v>
      </c>
      <c r="AHG3979" t="s">
        <v>25652</v>
      </c>
      <c r="AHK3979" t="b">
        <v>1</v>
      </c>
      <c r="AHR3979">
        <v>999</v>
      </c>
      <c r="AMK3979" t="s">
        <v>10213</v>
      </c>
      <c r="AML3979" t="s">
        <v>25653</v>
      </c>
      <c r="AMM3979" t="s">
        <v>1065</v>
      </c>
      <c r="AMN3979">
        <v>7000</v>
      </c>
      <c r="AMO3979" t="s">
        <v>1066</v>
      </c>
      <c r="AMY3979" t="s">
        <v>1065</v>
      </c>
      <c r="AMZ3979" t="s">
        <v>25654</v>
      </c>
      <c r="ANJ3979" t="b">
        <v>1</v>
      </c>
      <c r="ANN3979" t="b">
        <v>1</v>
      </c>
      <c r="ANR3979" t="b">
        <v>1</v>
      </c>
      <c r="ANW3979" t="s">
        <v>1066</v>
      </c>
      <c r="ANZ3979" t="s">
        <v>1066</v>
      </c>
      <c r="AOC3979" t="s">
        <v>1066</v>
      </c>
      <c r="AOE3979" t="s">
        <v>1065</v>
      </c>
    </row>
    <row r="3980" spans="3:1023 1025:1071">
      <c r="C3980" t="s">
        <v>25655</v>
      </c>
      <c r="D3980" t="s">
        <v>39025</v>
      </c>
      <c r="AHT3980" t="s">
        <v>15208</v>
      </c>
      <c r="AHU3980" t="s">
        <v>25656</v>
      </c>
      <c r="AHV3980" t="b">
        <v>1</v>
      </c>
      <c r="AIC3980" t="s">
        <v>1065</v>
      </c>
      <c r="AID3980" t="s">
        <v>1065</v>
      </c>
      <c r="AIE3980">
        <v>40000</v>
      </c>
      <c r="AIF3980" t="s">
        <v>1100</v>
      </c>
      <c r="AII3980" t="s">
        <v>1225</v>
      </c>
      <c r="AIK3980" t="s">
        <v>1066</v>
      </c>
      <c r="AIM3980" t="s">
        <v>1065</v>
      </c>
      <c r="AIO3980" t="s">
        <v>1065</v>
      </c>
      <c r="AIR3980" t="b">
        <v>1</v>
      </c>
      <c r="AIU3980" t="b">
        <v>1</v>
      </c>
      <c r="AJI3980" t="s">
        <v>1066</v>
      </c>
      <c r="AJK3980" t="s">
        <v>1066</v>
      </c>
      <c r="AJM3980" t="s">
        <v>1066</v>
      </c>
      <c r="AKK3980" t="s">
        <v>1066</v>
      </c>
      <c r="ALG3980" t="s">
        <v>1066</v>
      </c>
      <c r="ALT3980" t="s">
        <v>1066</v>
      </c>
      <c r="ALW3980" t="s">
        <v>1066</v>
      </c>
      <c r="ALZ3980" t="s">
        <v>1066</v>
      </c>
      <c r="AMC3980" t="s">
        <v>1066</v>
      </c>
      <c r="AME3980" t="s">
        <v>1066</v>
      </c>
      <c r="AMG3980" t="s">
        <v>1071</v>
      </c>
      <c r="AMH3980" t="s">
        <v>25657</v>
      </c>
      <c r="AMI3980" t="s">
        <v>1090</v>
      </c>
      <c r="AMK3980" t="s">
        <v>10213</v>
      </c>
      <c r="AML3980" t="s">
        <v>25658</v>
      </c>
      <c r="AMM3980" t="s">
        <v>1065</v>
      </c>
      <c r="AMN3980">
        <v>7000</v>
      </c>
      <c r="AMO3980" t="s">
        <v>1066</v>
      </c>
      <c r="AMY3980" t="s">
        <v>1066</v>
      </c>
      <c r="ANW3980" t="s">
        <v>1066</v>
      </c>
      <c r="ANZ3980" t="s">
        <v>1066</v>
      </c>
      <c r="AOC3980" t="s">
        <v>1066</v>
      </c>
      <c r="AOE3980" t="s">
        <v>1065</v>
      </c>
    </row>
    <row r="3981" spans="3:1023 1025:1071">
      <c r="C3981" t="s">
        <v>25659</v>
      </c>
      <c r="D3981" t="s">
        <v>39025</v>
      </c>
      <c r="AMK3981" t="s">
        <v>1117</v>
      </c>
      <c r="AML3981" t="s">
        <v>25660</v>
      </c>
      <c r="AMM3981" t="s">
        <v>1065</v>
      </c>
      <c r="AMN3981">
        <v>7000</v>
      </c>
      <c r="AMO3981" t="s">
        <v>1066</v>
      </c>
      <c r="AMY3981" t="s">
        <v>1066</v>
      </c>
      <c r="ANW3981" t="s">
        <v>1066</v>
      </c>
      <c r="ANZ3981" t="s">
        <v>1066</v>
      </c>
      <c r="AOC3981" t="s">
        <v>1066</v>
      </c>
      <c r="AOE3981" t="s">
        <v>1065</v>
      </c>
    </row>
    <row r="3982" spans="3:1023 1025:1071">
      <c r="C3982" t="s">
        <v>25661</v>
      </c>
      <c r="D3982" t="s">
        <v>39025</v>
      </c>
      <c r="AMK3982" t="s">
        <v>10213</v>
      </c>
      <c r="AML3982" t="s">
        <v>25662</v>
      </c>
      <c r="AMM3982" t="s">
        <v>1065</v>
      </c>
      <c r="AMN3982">
        <v>7000</v>
      </c>
      <c r="AMO3982" t="s">
        <v>1066</v>
      </c>
      <c r="AMY3982" t="s">
        <v>1066</v>
      </c>
      <c r="ANW3982" t="s">
        <v>1066</v>
      </c>
      <c r="ANZ3982" t="s">
        <v>1066</v>
      </c>
      <c r="AOC3982" t="s">
        <v>1066</v>
      </c>
      <c r="AOE3982" t="s">
        <v>1065</v>
      </c>
    </row>
    <row r="3983" spans="3:1023 1025:1071">
      <c r="C3983" t="s">
        <v>25663</v>
      </c>
      <c r="D3983" t="s">
        <v>39025</v>
      </c>
      <c r="AHT3983" t="s">
        <v>1350</v>
      </c>
      <c r="AHU3983" t="s">
        <v>25664</v>
      </c>
      <c r="AHV3983" t="b">
        <v>1</v>
      </c>
      <c r="AIC3983" t="s">
        <v>1065</v>
      </c>
      <c r="AID3983" t="s">
        <v>1065</v>
      </c>
      <c r="AIE3983">
        <v>40000</v>
      </c>
      <c r="AIF3983" t="s">
        <v>1065</v>
      </c>
      <c r="AIK3983" t="s">
        <v>1066</v>
      </c>
      <c r="AIM3983" t="s">
        <v>1065</v>
      </c>
      <c r="AIO3983" t="s">
        <v>1065</v>
      </c>
      <c r="AIU3983" t="b">
        <v>1</v>
      </c>
      <c r="AJI3983" t="s">
        <v>1066</v>
      </c>
      <c r="AJK3983" t="s">
        <v>1066</v>
      </c>
      <c r="AJM3983" t="s">
        <v>1066</v>
      </c>
      <c r="AKK3983" t="s">
        <v>1066</v>
      </c>
      <c r="ALG3983" t="s">
        <v>1066</v>
      </c>
      <c r="ALT3983" t="s">
        <v>1066</v>
      </c>
      <c r="ALW3983" t="s">
        <v>1066</v>
      </c>
      <c r="ALZ3983" t="s">
        <v>1066</v>
      </c>
      <c r="AMC3983" t="s">
        <v>1066</v>
      </c>
      <c r="AME3983" t="s">
        <v>1066</v>
      </c>
      <c r="AMG3983" t="s">
        <v>1071</v>
      </c>
      <c r="AMH3983" t="s">
        <v>22653</v>
      </c>
      <c r="AMI3983" t="s">
        <v>2084</v>
      </c>
      <c r="AMK3983" t="s">
        <v>10213</v>
      </c>
      <c r="AML3983" t="s">
        <v>25665</v>
      </c>
      <c r="AMM3983" t="s">
        <v>1065</v>
      </c>
      <c r="AMN3983">
        <v>7000</v>
      </c>
      <c r="AMO3983" t="s">
        <v>1066</v>
      </c>
      <c r="AMY3983" t="s">
        <v>1066</v>
      </c>
      <c r="ANW3983" t="s">
        <v>1066</v>
      </c>
      <c r="ANZ3983" t="s">
        <v>1066</v>
      </c>
      <c r="AOC3983" t="s">
        <v>1066</v>
      </c>
      <c r="AOE3983" t="s">
        <v>1065</v>
      </c>
    </row>
    <row r="3984" spans="3:1023 1025:1071">
      <c r="C3984" t="s">
        <v>25666</v>
      </c>
      <c r="D3984" t="s">
        <v>39025</v>
      </c>
      <c r="ZS3984" t="s">
        <v>10213</v>
      </c>
      <c r="ZT3984" t="s">
        <v>25667</v>
      </c>
      <c r="ZU3984" t="b">
        <v>1</v>
      </c>
      <c r="AAB3984" t="s">
        <v>1065</v>
      </c>
      <c r="AAC3984" t="s">
        <v>1065</v>
      </c>
      <c r="AAD3984">
        <v>40000</v>
      </c>
      <c r="AAE3984" t="s">
        <v>1065</v>
      </c>
      <c r="AAJ3984" t="s">
        <v>1066</v>
      </c>
      <c r="AAL3984" t="s">
        <v>1065</v>
      </c>
      <c r="AAN3984">
        <v>30</v>
      </c>
      <c r="AAO3984">
        <v>250</v>
      </c>
      <c r="AAP3984">
        <v>0</v>
      </c>
      <c r="AAQ3984">
        <v>0</v>
      </c>
      <c r="AAU3984" t="b">
        <v>1</v>
      </c>
      <c r="ABK3984">
        <v>0</v>
      </c>
      <c r="ABL3984">
        <v>5000</v>
      </c>
      <c r="ABP3984" t="b">
        <v>1</v>
      </c>
      <c r="ACI3984">
        <v>45000</v>
      </c>
      <c r="ACX3984" t="s">
        <v>1065</v>
      </c>
      <c r="ACY3984" t="s">
        <v>1065</v>
      </c>
      <c r="ADM3984" t="b">
        <v>1</v>
      </c>
      <c r="ADS3984" t="s">
        <v>1066</v>
      </c>
      <c r="ADU3984" t="s">
        <v>1066</v>
      </c>
      <c r="ADW3984" t="s">
        <v>1066</v>
      </c>
      <c r="AEU3984" t="s">
        <v>1066</v>
      </c>
      <c r="AFQ3984" t="s">
        <v>1066</v>
      </c>
      <c r="AGD3984" t="s">
        <v>1066</v>
      </c>
      <c r="AGG3984" t="s">
        <v>1066</v>
      </c>
      <c r="AGJ3984" t="s">
        <v>1066</v>
      </c>
      <c r="AGM3984" t="s">
        <v>1066</v>
      </c>
      <c r="AGO3984" t="s">
        <v>1066</v>
      </c>
      <c r="AGQ3984" t="s">
        <v>1296</v>
      </c>
      <c r="AGR3984" t="s">
        <v>1065</v>
      </c>
      <c r="AGS3984" t="s">
        <v>1066</v>
      </c>
      <c r="AGT3984" t="s">
        <v>1066</v>
      </c>
      <c r="AGU3984" t="b">
        <v>1</v>
      </c>
      <c r="AGY3984" t="s">
        <v>1069</v>
      </c>
      <c r="AGZ3984" t="s">
        <v>25668</v>
      </c>
      <c r="AHA3984" t="s">
        <v>1071</v>
      </c>
      <c r="AHB3984" t="s">
        <v>25669</v>
      </c>
      <c r="AHC3984" t="s">
        <v>1066</v>
      </c>
      <c r="AHE3984" t="s">
        <v>1066</v>
      </c>
      <c r="AHG3984" t="s">
        <v>25670</v>
      </c>
      <c r="AHI3984" t="b">
        <v>1</v>
      </c>
      <c r="AHR3984" t="s">
        <v>25671</v>
      </c>
      <c r="AMK3984" t="s">
        <v>10213</v>
      </c>
      <c r="AML3984" t="s">
        <v>25672</v>
      </c>
      <c r="AMM3984" t="s">
        <v>1065</v>
      </c>
      <c r="AMN3984">
        <v>7000</v>
      </c>
      <c r="AMO3984" t="s">
        <v>1066</v>
      </c>
      <c r="AMY3984" t="s">
        <v>1066</v>
      </c>
      <c r="ANW3984" t="s">
        <v>1066</v>
      </c>
      <c r="ANZ3984" t="s">
        <v>1066</v>
      </c>
      <c r="AOC3984" t="s">
        <v>1066</v>
      </c>
      <c r="AOE3984" t="s">
        <v>1065</v>
      </c>
    </row>
    <row r="3985" spans="3:1023 1025:1071">
      <c r="C3985" t="s">
        <v>25673</v>
      </c>
      <c r="D3985" t="s">
        <v>39025</v>
      </c>
      <c r="AHT3985" t="s">
        <v>1074</v>
      </c>
      <c r="AHU3985" t="s">
        <v>25674</v>
      </c>
      <c r="AHV3985" t="b">
        <v>1</v>
      </c>
      <c r="AIC3985" t="s">
        <v>1065</v>
      </c>
      <c r="AID3985" t="s">
        <v>1065</v>
      </c>
      <c r="AIE3985">
        <v>40000</v>
      </c>
      <c r="AIF3985" t="s">
        <v>1065</v>
      </c>
      <c r="AIK3985" t="s">
        <v>1066</v>
      </c>
      <c r="AIM3985" t="s">
        <v>1065</v>
      </c>
      <c r="AIO3985" t="s">
        <v>1065</v>
      </c>
      <c r="AIS3985" t="b">
        <v>1</v>
      </c>
      <c r="AJI3985" t="s">
        <v>1066</v>
      </c>
      <c r="AJK3985" t="s">
        <v>1066</v>
      </c>
      <c r="AJM3985" t="s">
        <v>1066</v>
      </c>
      <c r="AKK3985" t="s">
        <v>1066</v>
      </c>
      <c r="ALG3985" t="s">
        <v>1066</v>
      </c>
      <c r="ALT3985" t="s">
        <v>1066</v>
      </c>
      <c r="ALW3985" t="s">
        <v>1066</v>
      </c>
      <c r="ALZ3985" t="s">
        <v>1066</v>
      </c>
      <c r="AMC3985" t="s">
        <v>1066</v>
      </c>
      <c r="AME3985" t="s">
        <v>1066</v>
      </c>
      <c r="AMG3985" t="s">
        <v>1071</v>
      </c>
      <c r="AMH3985" t="s">
        <v>25675</v>
      </c>
      <c r="AMI3985" t="s">
        <v>1090</v>
      </c>
      <c r="AMK3985" t="s">
        <v>10213</v>
      </c>
      <c r="AML3985" t="s">
        <v>25676</v>
      </c>
      <c r="AMM3985" t="s">
        <v>1065</v>
      </c>
      <c r="AMN3985">
        <v>7000</v>
      </c>
      <c r="AMO3985" t="s">
        <v>1066</v>
      </c>
      <c r="AMY3985" t="s">
        <v>1066</v>
      </c>
      <c r="ANW3985" t="s">
        <v>1066</v>
      </c>
      <c r="ANZ3985" t="s">
        <v>1066</v>
      </c>
      <c r="AOC3985" t="s">
        <v>1066</v>
      </c>
      <c r="AOE3985" t="s">
        <v>1065</v>
      </c>
    </row>
    <row r="3986" spans="3:1023 1025:1071">
      <c r="C3986" t="s">
        <v>25677</v>
      </c>
      <c r="D3986" t="s">
        <v>39025</v>
      </c>
      <c r="AHT3986" t="s">
        <v>1107</v>
      </c>
      <c r="AHU3986" t="s">
        <v>25678</v>
      </c>
      <c r="AHV3986" t="b">
        <v>1</v>
      </c>
      <c r="AIC3986" t="s">
        <v>1066</v>
      </c>
      <c r="AID3986" t="s">
        <v>1065</v>
      </c>
      <c r="AIE3986">
        <v>40000</v>
      </c>
      <c r="AIF3986" t="s">
        <v>1065</v>
      </c>
      <c r="AIK3986" t="s">
        <v>1065</v>
      </c>
      <c r="AIL3986" t="s">
        <v>25679</v>
      </c>
      <c r="AIM3986" t="s">
        <v>1065</v>
      </c>
      <c r="AIO3986" t="s">
        <v>1066</v>
      </c>
      <c r="AJK3986" t="s">
        <v>1066</v>
      </c>
      <c r="AJM3986" t="s">
        <v>1066</v>
      </c>
      <c r="AKK3986" t="s">
        <v>1066</v>
      </c>
      <c r="ALG3986" t="s">
        <v>1066</v>
      </c>
      <c r="ALT3986" t="s">
        <v>1066</v>
      </c>
      <c r="ALW3986" t="s">
        <v>1066</v>
      </c>
      <c r="ALZ3986" t="s">
        <v>1066</v>
      </c>
      <c r="AMC3986" t="s">
        <v>1066</v>
      </c>
      <c r="AME3986" t="s">
        <v>1066</v>
      </c>
      <c r="AMG3986" t="s">
        <v>1071</v>
      </c>
      <c r="AMH3986" t="s">
        <v>25680</v>
      </c>
      <c r="AMI3986" t="s">
        <v>1090</v>
      </c>
      <c r="AMK3986" t="s">
        <v>10213</v>
      </c>
      <c r="AML3986" t="s">
        <v>25681</v>
      </c>
      <c r="AMM3986" t="s">
        <v>1065</v>
      </c>
      <c r="AMN3986">
        <v>7000</v>
      </c>
      <c r="AMO3986" t="s">
        <v>1066</v>
      </c>
      <c r="AMY3986" t="s">
        <v>1066</v>
      </c>
      <c r="ANW3986" t="s">
        <v>1066</v>
      </c>
      <c r="ANZ3986" t="s">
        <v>1066</v>
      </c>
      <c r="AOC3986" t="s">
        <v>1066</v>
      </c>
      <c r="AOE3986" t="s">
        <v>1065</v>
      </c>
    </row>
    <row r="3987" spans="3:1023 1025:1071">
      <c r="C3987" t="s">
        <v>25682</v>
      </c>
      <c r="D3987" t="s">
        <v>39025</v>
      </c>
      <c r="AHT3987" t="s">
        <v>1294</v>
      </c>
      <c r="AHU3987" t="s">
        <v>25683</v>
      </c>
      <c r="AHV3987" t="b">
        <v>1</v>
      </c>
      <c r="AIC3987" t="s">
        <v>1065</v>
      </c>
      <c r="AID3987" t="s">
        <v>1065</v>
      </c>
      <c r="AIE3987">
        <v>40000</v>
      </c>
      <c r="AIF3987" t="s">
        <v>1065</v>
      </c>
      <c r="AIK3987" t="s">
        <v>1066</v>
      </c>
      <c r="AIM3987" t="s">
        <v>1065</v>
      </c>
      <c r="AIO3987" t="s">
        <v>1066</v>
      </c>
      <c r="AJK3987" t="s">
        <v>1066</v>
      </c>
      <c r="AJM3987" t="s">
        <v>1066</v>
      </c>
      <c r="AKK3987" t="s">
        <v>1065</v>
      </c>
      <c r="AKP3987" t="b">
        <v>1</v>
      </c>
      <c r="ALB3987" t="b">
        <v>1</v>
      </c>
      <c r="ALC3987" t="s">
        <v>25684</v>
      </c>
      <c r="ALD3987" t="s">
        <v>1065</v>
      </c>
      <c r="ALE3987" t="s">
        <v>1066</v>
      </c>
      <c r="ALF3987" t="s">
        <v>25685</v>
      </c>
      <c r="ALG3987" t="s">
        <v>1066</v>
      </c>
      <c r="ALT3987" t="s">
        <v>1066</v>
      </c>
      <c r="ALW3987" t="s">
        <v>1066</v>
      </c>
      <c r="ALZ3987" t="s">
        <v>1066</v>
      </c>
      <c r="AMC3987" t="s">
        <v>1066</v>
      </c>
      <c r="AME3987" t="s">
        <v>1066</v>
      </c>
      <c r="AMG3987" t="s">
        <v>1071</v>
      </c>
      <c r="AMH3987" t="s">
        <v>25686</v>
      </c>
      <c r="AMI3987" t="s">
        <v>1157</v>
      </c>
      <c r="AMK3987" t="s">
        <v>1151</v>
      </c>
      <c r="AML3987" t="s">
        <v>25687</v>
      </c>
      <c r="AMM3987" t="s">
        <v>1065</v>
      </c>
      <c r="AMN3987">
        <v>7000</v>
      </c>
      <c r="AMO3987" t="s">
        <v>1066</v>
      </c>
      <c r="AMY3987" t="s">
        <v>1066</v>
      </c>
      <c r="ANW3987" t="s">
        <v>1066</v>
      </c>
      <c r="ANZ3987" t="s">
        <v>1066</v>
      </c>
      <c r="AOC3987" t="s">
        <v>1066</v>
      </c>
      <c r="AOE3987" t="s">
        <v>1065</v>
      </c>
    </row>
    <row r="3988" spans="3:1023 1025:1071">
      <c r="C3988" t="s">
        <v>25688</v>
      </c>
      <c r="D3988" t="s">
        <v>39025</v>
      </c>
      <c r="ZS3988" t="s">
        <v>24139</v>
      </c>
      <c r="ZT3988" t="s">
        <v>25689</v>
      </c>
      <c r="ZU3988" t="b">
        <v>1</v>
      </c>
      <c r="AAB3988" t="s">
        <v>1065</v>
      </c>
      <c r="AAC3988" t="s">
        <v>1065</v>
      </c>
      <c r="AAD3988">
        <v>40000</v>
      </c>
      <c r="AAE3988" t="s">
        <v>1100</v>
      </c>
      <c r="AAH3988" t="s">
        <v>1225</v>
      </c>
      <c r="AAJ3988" t="s">
        <v>1066</v>
      </c>
      <c r="AAL3988" t="s">
        <v>1065</v>
      </c>
      <c r="AAN3988">
        <v>30</v>
      </c>
      <c r="AAO3988">
        <v>200</v>
      </c>
      <c r="AAP3988">
        <v>0</v>
      </c>
      <c r="AAQ3988">
        <v>0</v>
      </c>
      <c r="AAU3988" t="b">
        <v>1</v>
      </c>
      <c r="AAW3988" t="b">
        <v>1</v>
      </c>
      <c r="ABK3988">
        <v>0</v>
      </c>
      <c r="ABL3988">
        <v>0</v>
      </c>
      <c r="ABM3988" t="b">
        <v>1</v>
      </c>
      <c r="ABP3988" t="b">
        <v>1</v>
      </c>
      <c r="ABU3988" t="b">
        <v>1</v>
      </c>
      <c r="ACF3988">
        <v>4000</v>
      </c>
      <c r="ACI3988">
        <v>42000</v>
      </c>
      <c r="ACN3988">
        <v>3000</v>
      </c>
      <c r="ACX3988" t="s">
        <v>1170</v>
      </c>
      <c r="ACY3988" t="s">
        <v>1065</v>
      </c>
      <c r="ADB3988" t="b">
        <v>1</v>
      </c>
      <c r="ADQ3988" t="b">
        <v>1</v>
      </c>
      <c r="ADR3988" t="s">
        <v>12272</v>
      </c>
      <c r="ADS3988" t="s">
        <v>1066</v>
      </c>
      <c r="ADU3988" t="s">
        <v>1066</v>
      </c>
      <c r="ADW3988" t="s">
        <v>1066</v>
      </c>
      <c r="AEU3988" t="s">
        <v>1065</v>
      </c>
      <c r="AEZ3988" t="b">
        <v>1</v>
      </c>
      <c r="AFL3988" t="b">
        <v>1</v>
      </c>
      <c r="AFM3988" t="s">
        <v>25690</v>
      </c>
      <c r="AFN3988" t="s">
        <v>1066</v>
      </c>
      <c r="AFP3988" t="s">
        <v>25691</v>
      </c>
      <c r="AFQ3988" t="s">
        <v>1066</v>
      </c>
      <c r="AGD3988" t="s">
        <v>1066</v>
      </c>
      <c r="AGG3988" t="s">
        <v>1066</v>
      </c>
      <c r="AGJ3988" t="s">
        <v>1066</v>
      </c>
      <c r="AGM3988" t="s">
        <v>1066</v>
      </c>
      <c r="AGO3988" t="s">
        <v>1066</v>
      </c>
      <c r="AGQ3988" t="s">
        <v>1068</v>
      </c>
      <c r="AGR3988" t="s">
        <v>1065</v>
      </c>
      <c r="AGS3988" t="s">
        <v>1066</v>
      </c>
      <c r="AGT3988" t="s">
        <v>1066</v>
      </c>
      <c r="AGU3988" t="b">
        <v>1</v>
      </c>
      <c r="AGY3988" t="s">
        <v>1069</v>
      </c>
      <c r="AGZ3988" t="s">
        <v>25692</v>
      </c>
      <c r="AHA3988" t="s">
        <v>1071</v>
      </c>
      <c r="AHB3988" t="s">
        <v>25693</v>
      </c>
      <c r="AHC3988" t="s">
        <v>1066</v>
      </c>
      <c r="AHE3988" t="s">
        <v>1066</v>
      </c>
      <c r="AHG3988" t="s">
        <v>1090</v>
      </c>
      <c r="AHH3988" t="b">
        <v>1</v>
      </c>
      <c r="AHR3988" t="s">
        <v>1090</v>
      </c>
      <c r="AMK3988" t="s">
        <v>10213</v>
      </c>
      <c r="AML3988" t="s">
        <v>25694</v>
      </c>
      <c r="AMM3988" t="s">
        <v>1065</v>
      </c>
      <c r="AMN3988">
        <v>7000</v>
      </c>
      <c r="AMO3988" t="s">
        <v>1066</v>
      </c>
      <c r="AMY3988" t="s">
        <v>1066</v>
      </c>
      <c r="ANW3988" t="s">
        <v>1066</v>
      </c>
      <c r="ANZ3988" t="s">
        <v>1066</v>
      </c>
      <c r="AOC3988" t="s">
        <v>1066</v>
      </c>
      <c r="AOE3988" t="s">
        <v>1065</v>
      </c>
    </row>
    <row r="3989" spans="3:1023 1025:1071">
      <c r="C3989" t="s">
        <v>25695</v>
      </c>
      <c r="D3989" t="s">
        <v>39025</v>
      </c>
      <c r="AHT3989" t="s">
        <v>1350</v>
      </c>
      <c r="AHU3989" t="s">
        <v>25696</v>
      </c>
      <c r="AHV3989" t="b">
        <v>1</v>
      </c>
      <c r="AIC3989" t="s">
        <v>1065</v>
      </c>
      <c r="AID3989" t="s">
        <v>1065</v>
      </c>
      <c r="AIE3989">
        <v>40000</v>
      </c>
      <c r="AIF3989" t="s">
        <v>1065</v>
      </c>
      <c r="AIK3989" t="s">
        <v>1066</v>
      </c>
      <c r="AIM3989" t="s">
        <v>1065</v>
      </c>
      <c r="AIO3989" t="s">
        <v>1065</v>
      </c>
      <c r="AIX3989" t="b">
        <v>1</v>
      </c>
      <c r="AJI3989" t="s">
        <v>1066</v>
      </c>
      <c r="AJK3989" t="s">
        <v>1066</v>
      </c>
      <c r="AJM3989" t="s">
        <v>1065</v>
      </c>
      <c r="AJN3989" t="s">
        <v>24377</v>
      </c>
      <c r="AJP3989" t="b">
        <v>1</v>
      </c>
      <c r="AKB3989" t="b">
        <v>1</v>
      </c>
      <c r="AKE3989" t="b">
        <v>1</v>
      </c>
      <c r="AKK3989" t="s">
        <v>1066</v>
      </c>
      <c r="ALG3989" t="s">
        <v>1066</v>
      </c>
      <c r="ALT3989" t="s">
        <v>1066</v>
      </c>
      <c r="ALW3989" t="s">
        <v>1066</v>
      </c>
      <c r="ALZ3989" t="s">
        <v>1066</v>
      </c>
      <c r="AMC3989" t="s">
        <v>1066</v>
      </c>
      <c r="AME3989" t="s">
        <v>1066</v>
      </c>
      <c r="AMG3989" t="s">
        <v>1071</v>
      </c>
      <c r="AMH3989" t="s">
        <v>25697</v>
      </c>
      <c r="AMI3989" t="s">
        <v>1353</v>
      </c>
      <c r="AMK3989" t="s">
        <v>10213</v>
      </c>
      <c r="AML3989" t="s">
        <v>25698</v>
      </c>
      <c r="AMM3989" t="s">
        <v>1065</v>
      </c>
      <c r="AMN3989">
        <v>7000</v>
      </c>
      <c r="AMO3989" t="s">
        <v>1066</v>
      </c>
      <c r="AMY3989" t="s">
        <v>1066</v>
      </c>
      <c r="ANW3989" t="s">
        <v>1066</v>
      </c>
      <c r="ANZ3989" t="s">
        <v>1066</v>
      </c>
      <c r="AOC3989" t="s">
        <v>1066</v>
      </c>
      <c r="AOE3989" t="s">
        <v>1065</v>
      </c>
    </row>
    <row r="3990" spans="3:1023 1025:1071">
      <c r="C3990" t="s">
        <v>25699</v>
      </c>
      <c r="D3990" t="s">
        <v>39025</v>
      </c>
      <c r="AHT3990" t="s">
        <v>1107</v>
      </c>
      <c r="AHU3990" t="s">
        <v>25700</v>
      </c>
      <c r="AHV3990" t="b">
        <v>1</v>
      </c>
      <c r="AIC3990" t="s">
        <v>1065</v>
      </c>
      <c r="AID3990" t="s">
        <v>1065</v>
      </c>
      <c r="AIE3990">
        <v>40000</v>
      </c>
      <c r="AIF3990" t="s">
        <v>1065</v>
      </c>
      <c r="AIK3990" t="s">
        <v>1066</v>
      </c>
      <c r="AIM3990" t="s">
        <v>1065</v>
      </c>
      <c r="AIO3990" t="s">
        <v>1066</v>
      </c>
      <c r="AJK3990" t="s">
        <v>1066</v>
      </c>
      <c r="AJM3990" t="s">
        <v>1066</v>
      </c>
      <c r="AKK3990" t="s">
        <v>1066</v>
      </c>
      <c r="ALG3990" t="s">
        <v>1066</v>
      </c>
      <c r="ALT3990" t="s">
        <v>1066</v>
      </c>
      <c r="ALW3990" t="s">
        <v>1066</v>
      </c>
      <c r="ALZ3990" t="s">
        <v>1066</v>
      </c>
      <c r="AMC3990" t="s">
        <v>1066</v>
      </c>
      <c r="AME3990" t="s">
        <v>1066</v>
      </c>
      <c r="AMG3990" t="s">
        <v>1071</v>
      </c>
      <c r="AMH3990" t="s">
        <v>25701</v>
      </c>
      <c r="AMI3990" t="s">
        <v>1090</v>
      </c>
      <c r="AMK3990" t="s">
        <v>10213</v>
      </c>
      <c r="AML3990" t="s">
        <v>25702</v>
      </c>
      <c r="AMM3990" t="s">
        <v>1065</v>
      </c>
      <c r="AMN3990">
        <v>7000</v>
      </c>
      <c r="AMO3990" t="s">
        <v>1066</v>
      </c>
      <c r="AMY3990" t="s">
        <v>1066</v>
      </c>
      <c r="ANW3990" t="s">
        <v>1066</v>
      </c>
      <c r="ANZ3990" t="s">
        <v>1066</v>
      </c>
      <c r="AOC3990" t="s">
        <v>1066</v>
      </c>
      <c r="AOE3990" t="s">
        <v>1065</v>
      </c>
    </row>
    <row r="3991" spans="3:1023 1025:1071">
      <c r="C3991" t="s">
        <v>25703</v>
      </c>
      <c r="D3991" t="s">
        <v>39025</v>
      </c>
      <c r="AHT3991" t="s">
        <v>1350</v>
      </c>
      <c r="AHU3991" t="s">
        <v>25704</v>
      </c>
      <c r="AHV3991" t="b">
        <v>1</v>
      </c>
      <c r="AIC3991" t="s">
        <v>1065</v>
      </c>
      <c r="AID3991" t="s">
        <v>1065</v>
      </c>
      <c r="AIE3991">
        <v>40000</v>
      </c>
      <c r="AIF3991" t="s">
        <v>1065</v>
      </c>
      <c r="AIK3991" t="s">
        <v>1066</v>
      </c>
      <c r="AIM3991" t="s">
        <v>1065</v>
      </c>
      <c r="AIO3991" t="s">
        <v>1066</v>
      </c>
      <c r="AJK3991" t="s">
        <v>1066</v>
      </c>
      <c r="AJM3991" t="s">
        <v>1066</v>
      </c>
      <c r="AKK3991" t="s">
        <v>1066</v>
      </c>
      <c r="ALG3991" t="s">
        <v>1066</v>
      </c>
      <c r="ALT3991" t="s">
        <v>1066</v>
      </c>
      <c r="ALW3991" t="s">
        <v>1066</v>
      </c>
      <c r="ALZ3991" t="s">
        <v>1066</v>
      </c>
      <c r="AMC3991" t="s">
        <v>1066</v>
      </c>
      <c r="AME3991" t="s">
        <v>1066</v>
      </c>
      <c r="AMG3991" t="s">
        <v>1071</v>
      </c>
      <c r="AMH3991" t="s">
        <v>25705</v>
      </c>
      <c r="AMI3991" t="s">
        <v>2084</v>
      </c>
      <c r="AMK3991" t="s">
        <v>10213</v>
      </c>
      <c r="AML3991" t="s">
        <v>25706</v>
      </c>
      <c r="AMM3991" t="s">
        <v>1065</v>
      </c>
      <c r="AMN3991">
        <v>7000</v>
      </c>
      <c r="AMO3991" t="s">
        <v>1066</v>
      </c>
      <c r="AMY3991" t="s">
        <v>1066</v>
      </c>
      <c r="ANW3991" t="s">
        <v>1066</v>
      </c>
      <c r="ANZ3991" t="s">
        <v>1066</v>
      </c>
      <c r="AOC3991" t="s">
        <v>1066</v>
      </c>
      <c r="AOE3991" t="s">
        <v>1065</v>
      </c>
    </row>
    <row r="3992" spans="3:1023 1025:1071">
      <c r="C3992" t="s">
        <v>25707</v>
      </c>
      <c r="D3992" t="s">
        <v>39025</v>
      </c>
      <c r="AHT3992" t="s">
        <v>1148</v>
      </c>
      <c r="AHU3992" t="s">
        <v>25708</v>
      </c>
      <c r="AHV3992" t="b">
        <v>1</v>
      </c>
      <c r="AIC3992" t="s">
        <v>1065</v>
      </c>
      <c r="AID3992" t="s">
        <v>1065</v>
      </c>
      <c r="AIE3992">
        <v>40000</v>
      </c>
      <c r="AIF3992" t="s">
        <v>1065</v>
      </c>
      <c r="AIK3992" t="s">
        <v>1066</v>
      </c>
      <c r="AIM3992" t="s">
        <v>1065</v>
      </c>
      <c r="AIO3992" t="s">
        <v>1065</v>
      </c>
      <c r="AIZ3992" t="b">
        <v>1</v>
      </c>
      <c r="AJI3992" t="s">
        <v>1066</v>
      </c>
      <c r="AJK3992" t="s">
        <v>1066</v>
      </c>
      <c r="AJM3992" t="s">
        <v>1066</v>
      </c>
      <c r="AKK3992" t="s">
        <v>1066</v>
      </c>
      <c r="ALG3992" t="s">
        <v>1066</v>
      </c>
      <c r="ALT3992" t="s">
        <v>1066</v>
      </c>
      <c r="ALW3992" t="s">
        <v>1066</v>
      </c>
      <c r="ALZ3992" t="s">
        <v>1066</v>
      </c>
      <c r="AMC3992" t="s">
        <v>1066</v>
      </c>
      <c r="AME3992" t="s">
        <v>1066</v>
      </c>
      <c r="AMG3992" t="s">
        <v>1071</v>
      </c>
      <c r="AMH3992" t="s">
        <v>25709</v>
      </c>
      <c r="AMI3992" t="s">
        <v>1317</v>
      </c>
      <c r="AMK3992" t="s">
        <v>16280</v>
      </c>
      <c r="AML3992" t="s">
        <v>25710</v>
      </c>
      <c r="AMM3992" t="s">
        <v>1065</v>
      </c>
      <c r="AMN3992">
        <v>7000</v>
      </c>
      <c r="AMO3992" t="s">
        <v>1066</v>
      </c>
      <c r="AMY3992" t="s">
        <v>1066</v>
      </c>
      <c r="ANW3992" t="s">
        <v>1066</v>
      </c>
      <c r="ANZ3992" t="s">
        <v>1066</v>
      </c>
      <c r="AOC3992" t="s">
        <v>1066</v>
      </c>
      <c r="AOE3992" t="s">
        <v>1065</v>
      </c>
    </row>
    <row r="3993" spans="3:1023 1025:1071">
      <c r="C3993" t="s">
        <v>25711</v>
      </c>
      <c r="D3993" t="s">
        <v>39025</v>
      </c>
      <c r="AHT3993" t="s">
        <v>1350</v>
      </c>
      <c r="AHU3993" t="s">
        <v>25712</v>
      </c>
      <c r="AHV3993" t="b">
        <v>1</v>
      </c>
      <c r="AIC3993" t="s">
        <v>1065</v>
      </c>
      <c r="AID3993" t="s">
        <v>1065</v>
      </c>
      <c r="AIE3993">
        <v>40000</v>
      </c>
      <c r="AIF3993" t="s">
        <v>1065</v>
      </c>
      <c r="AIK3993" t="s">
        <v>1066</v>
      </c>
      <c r="AIM3993" t="s">
        <v>1065</v>
      </c>
      <c r="AIO3993" t="s">
        <v>1066</v>
      </c>
      <c r="AJK3993" t="s">
        <v>1066</v>
      </c>
      <c r="AJM3993" t="s">
        <v>1066</v>
      </c>
      <c r="AKK3993" t="s">
        <v>1066</v>
      </c>
      <c r="ALG3993" t="s">
        <v>1066</v>
      </c>
      <c r="ALT3993" t="s">
        <v>1066</v>
      </c>
      <c r="ALW3993" t="s">
        <v>1066</v>
      </c>
      <c r="ALZ3993" t="s">
        <v>1066</v>
      </c>
      <c r="AMC3993" t="s">
        <v>1066</v>
      </c>
      <c r="AME3993" t="s">
        <v>1066</v>
      </c>
      <c r="AMG3993" t="s">
        <v>1071</v>
      </c>
      <c r="AMH3993" t="s">
        <v>25713</v>
      </c>
      <c r="AMI3993" t="s">
        <v>2084</v>
      </c>
      <c r="AMK3993" t="s">
        <v>10213</v>
      </c>
      <c r="AML3993" t="s">
        <v>25714</v>
      </c>
      <c r="AMM3993" t="s">
        <v>1065</v>
      </c>
      <c r="AMN3993">
        <v>7000</v>
      </c>
      <c r="AMO3993" t="s">
        <v>1066</v>
      </c>
      <c r="AMY3993" t="s">
        <v>1066</v>
      </c>
      <c r="ANW3993" t="s">
        <v>1066</v>
      </c>
      <c r="ANZ3993" t="s">
        <v>1066</v>
      </c>
      <c r="AOC3993" t="s">
        <v>1066</v>
      </c>
      <c r="AOE3993" t="s">
        <v>1065</v>
      </c>
    </row>
    <row r="3994" spans="3:1023 1025:1071">
      <c r="C3994" t="s">
        <v>25715</v>
      </c>
      <c r="D3994" t="s">
        <v>39025</v>
      </c>
      <c r="AMK3994" t="s">
        <v>1074</v>
      </c>
      <c r="AML3994" t="s">
        <v>25716</v>
      </c>
      <c r="AMM3994" t="s">
        <v>1065</v>
      </c>
      <c r="AMN3994">
        <v>7000</v>
      </c>
      <c r="AMO3994" t="s">
        <v>1066</v>
      </c>
      <c r="AMY3994" t="s">
        <v>1066</v>
      </c>
      <c r="ANW3994" t="s">
        <v>1066</v>
      </c>
      <c r="ANZ3994" t="s">
        <v>1066</v>
      </c>
      <c r="AOC3994" t="s">
        <v>1066</v>
      </c>
      <c r="AOE3994" t="s">
        <v>1065</v>
      </c>
    </row>
    <row r="3995" spans="3:1023 1025:1071">
      <c r="C3995" t="s">
        <v>25717</v>
      </c>
      <c r="D3995" t="s">
        <v>39025</v>
      </c>
      <c r="AHT3995" t="s">
        <v>16339</v>
      </c>
      <c r="AHU3995" t="s">
        <v>25718</v>
      </c>
      <c r="AHW3995" t="b">
        <v>1</v>
      </c>
      <c r="AIC3995" t="s">
        <v>1065</v>
      </c>
      <c r="AID3995" t="s">
        <v>1065</v>
      </c>
      <c r="AIE3995">
        <v>40000</v>
      </c>
      <c r="AIF3995" t="s">
        <v>1065</v>
      </c>
      <c r="AIK3995" t="s">
        <v>1066</v>
      </c>
      <c r="AIM3995" t="s">
        <v>1065</v>
      </c>
      <c r="AIO3995" t="s">
        <v>1066</v>
      </c>
      <c r="AJK3995" t="s">
        <v>1066</v>
      </c>
      <c r="AJM3995" t="s">
        <v>1066</v>
      </c>
      <c r="AKK3995" t="s">
        <v>1066</v>
      </c>
      <c r="ALG3995" t="s">
        <v>1066</v>
      </c>
      <c r="ALT3995" t="s">
        <v>1066</v>
      </c>
      <c r="ALW3995" t="s">
        <v>1066</v>
      </c>
      <c r="ALZ3995" t="s">
        <v>1066</v>
      </c>
      <c r="AMC3995" t="s">
        <v>1066</v>
      </c>
      <c r="AME3995" t="s">
        <v>1066</v>
      </c>
      <c r="AMG3995" t="s">
        <v>1071</v>
      </c>
      <c r="AMH3995" t="s">
        <v>25719</v>
      </c>
      <c r="AMI3995" t="s">
        <v>1090</v>
      </c>
      <c r="AMK3995" t="s">
        <v>1117</v>
      </c>
      <c r="AML3995" t="s">
        <v>25720</v>
      </c>
      <c r="AMM3995" t="s">
        <v>1065</v>
      </c>
      <c r="AMN3995">
        <v>7000</v>
      </c>
      <c r="AMO3995" t="s">
        <v>1066</v>
      </c>
      <c r="AMY3995" t="s">
        <v>1066</v>
      </c>
      <c r="ANW3995" t="s">
        <v>1066</v>
      </c>
      <c r="ANZ3995" t="s">
        <v>1066</v>
      </c>
      <c r="AOC3995" t="s">
        <v>1066</v>
      </c>
      <c r="AOE3995" t="s">
        <v>1065</v>
      </c>
    </row>
    <row r="3996" spans="3:1023 1025:1071">
      <c r="C3996" t="s">
        <v>25721</v>
      </c>
      <c r="D3996" t="s">
        <v>39025</v>
      </c>
      <c r="AMK3996" t="s">
        <v>1151</v>
      </c>
      <c r="AML3996" t="s">
        <v>25722</v>
      </c>
      <c r="AMM3996" t="s">
        <v>1065</v>
      </c>
      <c r="AMN3996">
        <v>7000</v>
      </c>
      <c r="AMO3996" t="s">
        <v>1066</v>
      </c>
      <c r="AMY3996" t="s">
        <v>1065</v>
      </c>
      <c r="AMZ3996" t="s">
        <v>25723</v>
      </c>
      <c r="ANM3996" t="b">
        <v>1</v>
      </c>
      <c r="ANU3996" t="b">
        <v>1</v>
      </c>
      <c r="ANV3996" t="s">
        <v>25724</v>
      </c>
      <c r="ANW3996" t="s">
        <v>1066</v>
      </c>
      <c r="ANZ3996" t="s">
        <v>1066</v>
      </c>
      <c r="AOC3996" t="s">
        <v>1066</v>
      </c>
      <c r="AOE3996" t="s">
        <v>1065</v>
      </c>
    </row>
    <row r="3997" spans="3:1023 1025:1071">
      <c r="C3997" t="s">
        <v>25725</v>
      </c>
      <c r="D3997" t="s">
        <v>39025</v>
      </c>
      <c r="AMK3997" t="s">
        <v>1268</v>
      </c>
      <c r="AML3997" t="s">
        <v>25726</v>
      </c>
      <c r="AMM3997" t="s">
        <v>1065</v>
      </c>
      <c r="AMN3997">
        <v>7000</v>
      </c>
      <c r="AMO3997" t="s">
        <v>1066</v>
      </c>
      <c r="AMY3997" t="s">
        <v>1066</v>
      </c>
      <c r="ANW3997" t="s">
        <v>1066</v>
      </c>
      <c r="ANZ3997" t="s">
        <v>1066</v>
      </c>
      <c r="AOC3997" t="s">
        <v>1066</v>
      </c>
      <c r="AOE3997" t="s">
        <v>1065</v>
      </c>
    </row>
    <row r="3998" spans="3:1023 1025:1071">
      <c r="C3998" t="s">
        <v>25727</v>
      </c>
      <c r="D3998" t="s">
        <v>39025</v>
      </c>
      <c r="AHT3998" t="s">
        <v>1350</v>
      </c>
      <c r="AHU3998" t="s">
        <v>25728</v>
      </c>
      <c r="AHV3998" t="b">
        <v>1</v>
      </c>
      <c r="AIC3998" t="s">
        <v>1065</v>
      </c>
      <c r="AID3998" t="s">
        <v>1065</v>
      </c>
      <c r="AIE3998">
        <v>40000</v>
      </c>
      <c r="AIF3998" t="s">
        <v>1065</v>
      </c>
      <c r="AIK3998" t="s">
        <v>1066</v>
      </c>
      <c r="AIM3998" t="s">
        <v>1065</v>
      </c>
      <c r="AIO3998" t="s">
        <v>1065</v>
      </c>
      <c r="AIW3998" t="b">
        <v>1</v>
      </c>
      <c r="AJI3998" t="s">
        <v>1066</v>
      </c>
      <c r="AJK3998" t="s">
        <v>1066</v>
      </c>
      <c r="AJM3998" t="s">
        <v>1066</v>
      </c>
      <c r="AKK3998" t="s">
        <v>1066</v>
      </c>
      <c r="ALG3998" t="s">
        <v>1066</v>
      </c>
      <c r="ALT3998" t="s">
        <v>1066</v>
      </c>
      <c r="ALW3998" t="s">
        <v>1066</v>
      </c>
      <c r="ALZ3998" t="s">
        <v>1066</v>
      </c>
      <c r="AMC3998" t="s">
        <v>1066</v>
      </c>
      <c r="AME3998" t="s">
        <v>1066</v>
      </c>
      <c r="AMG3998" t="s">
        <v>1071</v>
      </c>
      <c r="AMH3998" t="s">
        <v>25729</v>
      </c>
      <c r="AMI3998">
        <v>999</v>
      </c>
      <c r="AMK3998" t="s">
        <v>10213</v>
      </c>
      <c r="AML3998" t="s">
        <v>25730</v>
      </c>
      <c r="AMM3998" t="s">
        <v>1065</v>
      </c>
      <c r="AMN3998">
        <v>7000</v>
      </c>
      <c r="AMO3998" t="s">
        <v>1066</v>
      </c>
      <c r="AMY3998" t="s">
        <v>1066</v>
      </c>
      <c r="ANW3998" t="s">
        <v>1066</v>
      </c>
      <c r="ANZ3998" t="s">
        <v>1066</v>
      </c>
      <c r="AOC3998" t="s">
        <v>1066</v>
      </c>
      <c r="AOE3998" t="s">
        <v>1065</v>
      </c>
    </row>
    <row r="3999" spans="3:1023 1025:1071">
      <c r="C3999" t="s">
        <v>25731</v>
      </c>
      <c r="D3999" t="s">
        <v>39025</v>
      </c>
      <c r="AMK3999" t="s">
        <v>16280</v>
      </c>
      <c r="AML3999" t="s">
        <v>25732</v>
      </c>
      <c r="AMM3999" t="s">
        <v>1065</v>
      </c>
      <c r="AMN3999">
        <v>7000</v>
      </c>
      <c r="AMO3999" t="s">
        <v>1066</v>
      </c>
      <c r="AMY3999" t="s">
        <v>1066</v>
      </c>
      <c r="ANW3999" t="s">
        <v>1066</v>
      </c>
      <c r="ANZ3999" t="s">
        <v>1066</v>
      </c>
      <c r="AOC3999" t="s">
        <v>1066</v>
      </c>
      <c r="AOE3999" t="s">
        <v>1065</v>
      </c>
    </row>
    <row r="4000" spans="3:1023 1025:1071">
      <c r="C4000" t="s">
        <v>25733</v>
      </c>
      <c r="D4000" t="s">
        <v>39025</v>
      </c>
      <c r="ZS4000" t="s">
        <v>1350</v>
      </c>
      <c r="ZT4000" t="s">
        <v>25734</v>
      </c>
      <c r="ZU4000" t="b">
        <v>1</v>
      </c>
      <c r="ZV4000" t="b">
        <v>1</v>
      </c>
      <c r="AAB4000" t="s">
        <v>1065</v>
      </c>
      <c r="AAC4000" t="s">
        <v>1065</v>
      </c>
      <c r="AAD4000">
        <v>40000</v>
      </c>
      <c r="AAE4000" t="s">
        <v>1100</v>
      </c>
      <c r="AAH4000" t="s">
        <v>1101</v>
      </c>
      <c r="AAJ4000" t="s">
        <v>1066</v>
      </c>
      <c r="AAL4000" t="s">
        <v>1065</v>
      </c>
      <c r="AAN4000">
        <v>60</v>
      </c>
      <c r="AAO4000">
        <v>350</v>
      </c>
      <c r="AAP4000">
        <v>0</v>
      </c>
      <c r="AAQ4000">
        <v>0</v>
      </c>
      <c r="AAU4000" t="b">
        <v>1</v>
      </c>
      <c r="ABK4000">
        <v>0</v>
      </c>
      <c r="ABL4000">
        <v>0</v>
      </c>
      <c r="ABP4000" t="b">
        <v>1</v>
      </c>
      <c r="ACI4000">
        <v>39000</v>
      </c>
      <c r="ACX4000" t="s">
        <v>1065</v>
      </c>
      <c r="ACY4000" t="s">
        <v>1066</v>
      </c>
      <c r="ADU4000" t="s">
        <v>1066</v>
      </c>
      <c r="ADW4000" t="s">
        <v>1066</v>
      </c>
      <c r="AEU4000" t="s">
        <v>1066</v>
      </c>
      <c r="AFQ4000" t="s">
        <v>1066</v>
      </c>
      <c r="AGD4000" t="s">
        <v>1066</v>
      </c>
      <c r="AGG4000" t="s">
        <v>1066</v>
      </c>
      <c r="AGJ4000" t="s">
        <v>1066</v>
      </c>
      <c r="AGM4000" t="s">
        <v>1066</v>
      </c>
      <c r="AGO4000" t="s">
        <v>1066</v>
      </c>
      <c r="AGQ4000" t="s">
        <v>1068</v>
      </c>
      <c r="AGR4000" t="s">
        <v>1065</v>
      </c>
      <c r="AGS4000" t="s">
        <v>1066</v>
      </c>
      <c r="AGT4000" t="s">
        <v>1066</v>
      </c>
      <c r="AGU4000" t="b">
        <v>1</v>
      </c>
      <c r="AGY4000" t="s">
        <v>1069</v>
      </c>
      <c r="AGZ4000" t="s">
        <v>22692</v>
      </c>
      <c r="AHA4000" t="s">
        <v>1071</v>
      </c>
      <c r="AHB4000" t="s">
        <v>25735</v>
      </c>
      <c r="AHC4000" t="s">
        <v>1066</v>
      </c>
      <c r="AHE4000" t="s">
        <v>1066</v>
      </c>
      <c r="AHG4000" t="s">
        <v>23024</v>
      </c>
      <c r="AHI4000" t="b">
        <v>1</v>
      </c>
      <c r="AHR4000" t="s">
        <v>2084</v>
      </c>
      <c r="AMK4000" t="s">
        <v>10213</v>
      </c>
      <c r="AML4000" t="s">
        <v>25736</v>
      </c>
      <c r="AMM4000" t="s">
        <v>1065</v>
      </c>
      <c r="AMN4000">
        <v>7000</v>
      </c>
      <c r="AMO4000" t="s">
        <v>1066</v>
      </c>
      <c r="AMY4000" t="s">
        <v>1066</v>
      </c>
      <c r="ANW4000" t="s">
        <v>1066</v>
      </c>
      <c r="ANZ4000" t="s">
        <v>1066</v>
      </c>
      <c r="AOC4000" t="s">
        <v>1066</v>
      </c>
      <c r="AOE4000" t="s">
        <v>1065</v>
      </c>
    </row>
    <row r="4001" spans="3:1023 1025:1071">
      <c r="C4001" t="s">
        <v>25737</v>
      </c>
      <c r="D4001" t="s">
        <v>39025</v>
      </c>
      <c r="ZS4001" t="s">
        <v>16280</v>
      </c>
      <c r="ZT4001" t="s">
        <v>25738</v>
      </c>
      <c r="ZU4001" t="b">
        <v>1</v>
      </c>
      <c r="AAB4001" t="s">
        <v>1065</v>
      </c>
      <c r="AAC4001" t="s">
        <v>1065</v>
      </c>
      <c r="AAD4001">
        <v>40000</v>
      </c>
      <c r="AAE4001" t="s">
        <v>1065</v>
      </c>
      <c r="AAJ4001" t="s">
        <v>1066</v>
      </c>
      <c r="AAL4001" t="s">
        <v>1065</v>
      </c>
      <c r="AAN4001">
        <v>120</v>
      </c>
      <c r="AAO4001">
        <v>400</v>
      </c>
      <c r="AAP4001">
        <v>0</v>
      </c>
      <c r="AAQ4001">
        <v>0</v>
      </c>
      <c r="AAU4001" t="b">
        <v>1</v>
      </c>
      <c r="AAW4001" t="b">
        <v>1</v>
      </c>
      <c r="ABK4001">
        <v>0</v>
      </c>
      <c r="ABL4001">
        <v>0</v>
      </c>
      <c r="ABP4001" t="b">
        <v>1</v>
      </c>
      <c r="ABR4001" t="b">
        <v>1</v>
      </c>
      <c r="ABU4001" t="b">
        <v>1</v>
      </c>
      <c r="ACI4001">
        <v>3300</v>
      </c>
      <c r="ACK4001">
        <v>5000</v>
      </c>
      <c r="ACN4001">
        <v>1000</v>
      </c>
      <c r="ACX4001" t="s">
        <v>1065</v>
      </c>
      <c r="ACY4001" t="s">
        <v>1065</v>
      </c>
      <c r="ADC4001" t="b">
        <v>1</v>
      </c>
      <c r="ADE4001" t="b">
        <v>1</v>
      </c>
      <c r="ADS4001" t="s">
        <v>1066</v>
      </c>
      <c r="ADU4001" t="s">
        <v>1066</v>
      </c>
      <c r="ADW4001" t="s">
        <v>1066</v>
      </c>
      <c r="AEU4001" t="s">
        <v>1066</v>
      </c>
      <c r="AFQ4001" t="s">
        <v>1066</v>
      </c>
      <c r="AGD4001" t="s">
        <v>1066</v>
      </c>
      <c r="AGG4001" t="s">
        <v>1066</v>
      </c>
      <c r="AGJ4001" t="s">
        <v>1066</v>
      </c>
      <c r="AGM4001" t="s">
        <v>1066</v>
      </c>
      <c r="AGO4001" t="s">
        <v>1066</v>
      </c>
      <c r="AGQ4001" t="s">
        <v>1068</v>
      </c>
      <c r="AGR4001" t="s">
        <v>1065</v>
      </c>
      <c r="AGS4001" t="s">
        <v>1066</v>
      </c>
      <c r="AGT4001" t="s">
        <v>1066</v>
      </c>
      <c r="AGU4001" t="b">
        <v>1</v>
      </c>
      <c r="AGW4001" t="b">
        <v>1</v>
      </c>
      <c r="AGY4001" t="s">
        <v>1069</v>
      </c>
      <c r="AGZ4001" t="s">
        <v>25739</v>
      </c>
      <c r="AHA4001" t="s">
        <v>1071</v>
      </c>
      <c r="AHB4001" t="s">
        <v>25740</v>
      </c>
      <c r="AHC4001" t="s">
        <v>1066</v>
      </c>
      <c r="AHE4001" t="s">
        <v>1066</v>
      </c>
      <c r="AHG4001" t="s">
        <v>25741</v>
      </c>
      <c r="AHI4001" t="b">
        <v>1</v>
      </c>
      <c r="AHJ4001" t="b">
        <v>1</v>
      </c>
      <c r="AHN4001" t="b">
        <v>1</v>
      </c>
      <c r="AHR4001" t="s">
        <v>1090</v>
      </c>
      <c r="AMK4001" t="s">
        <v>10213</v>
      </c>
      <c r="AML4001" t="s">
        <v>25742</v>
      </c>
      <c r="AMM4001" t="s">
        <v>1065</v>
      </c>
      <c r="AMN4001">
        <v>7000</v>
      </c>
      <c r="AMO4001" t="s">
        <v>1066</v>
      </c>
      <c r="AMY4001" t="s">
        <v>1066</v>
      </c>
      <c r="ANW4001" t="s">
        <v>1066</v>
      </c>
      <c r="ANZ4001" t="s">
        <v>1066</v>
      </c>
      <c r="AOC4001" t="s">
        <v>1066</v>
      </c>
      <c r="AOE4001" t="s">
        <v>1065</v>
      </c>
    </row>
    <row r="4002" spans="3:1023 1025:1071">
      <c r="C4002" t="s">
        <v>25743</v>
      </c>
      <c r="D4002" t="s">
        <v>39025</v>
      </c>
      <c r="AHT4002" t="s">
        <v>1350</v>
      </c>
      <c r="AHU4002" t="s">
        <v>25744</v>
      </c>
      <c r="AHV4002" t="b">
        <v>1</v>
      </c>
      <c r="AIC4002" t="s">
        <v>1065</v>
      </c>
      <c r="AID4002" t="s">
        <v>1065</v>
      </c>
      <c r="AIE4002">
        <v>40000</v>
      </c>
      <c r="AIF4002" t="s">
        <v>1065</v>
      </c>
      <c r="AIK4002" t="s">
        <v>1066</v>
      </c>
      <c r="AIM4002" t="s">
        <v>1065</v>
      </c>
      <c r="AIO4002" t="s">
        <v>1066</v>
      </c>
      <c r="AJK4002" t="s">
        <v>1066</v>
      </c>
      <c r="AJM4002" t="s">
        <v>1066</v>
      </c>
      <c r="AKK4002" t="s">
        <v>1066</v>
      </c>
      <c r="ALG4002" t="s">
        <v>1066</v>
      </c>
      <c r="ALT4002" t="s">
        <v>1066</v>
      </c>
      <c r="ALW4002" t="s">
        <v>1066</v>
      </c>
      <c r="ALZ4002" t="s">
        <v>1065</v>
      </c>
      <c r="AMA4002" t="s">
        <v>25745</v>
      </c>
      <c r="AMB4002" t="s">
        <v>1066</v>
      </c>
      <c r="AMC4002" t="s">
        <v>1066</v>
      </c>
      <c r="AME4002" t="s">
        <v>1066</v>
      </c>
      <c r="AMG4002" t="s">
        <v>1071</v>
      </c>
      <c r="AMH4002" t="s">
        <v>25746</v>
      </c>
      <c r="AMI4002" t="s">
        <v>2084</v>
      </c>
      <c r="AMK4002" t="s">
        <v>1063</v>
      </c>
      <c r="AML4002" t="s">
        <v>25747</v>
      </c>
      <c r="AMM4002" t="s">
        <v>1065</v>
      </c>
      <c r="AMN4002">
        <v>7000</v>
      </c>
      <c r="AMO4002" t="s">
        <v>1066</v>
      </c>
      <c r="AMY4002" t="s">
        <v>1066</v>
      </c>
      <c r="ANW4002" t="s">
        <v>1066</v>
      </c>
      <c r="ANZ4002" t="s">
        <v>1066</v>
      </c>
      <c r="AOC4002" t="s">
        <v>1066</v>
      </c>
      <c r="AOE4002" t="s">
        <v>1065</v>
      </c>
    </row>
    <row r="4003" spans="3:1023 1025:1071">
      <c r="C4003" t="s">
        <v>25748</v>
      </c>
      <c r="D4003" t="s">
        <v>39025</v>
      </c>
      <c r="AHT4003" t="s">
        <v>15208</v>
      </c>
      <c r="AHU4003" t="s">
        <v>25749</v>
      </c>
      <c r="AHV4003" t="b">
        <v>1</v>
      </c>
      <c r="AIC4003" t="s">
        <v>1065</v>
      </c>
      <c r="AID4003" t="s">
        <v>1065</v>
      </c>
      <c r="AIE4003">
        <v>40000</v>
      </c>
      <c r="AIF4003" t="s">
        <v>1065</v>
      </c>
      <c r="AIK4003" t="s">
        <v>1066</v>
      </c>
      <c r="AIM4003" t="s">
        <v>1065</v>
      </c>
      <c r="AIO4003" t="s">
        <v>1065</v>
      </c>
      <c r="AIR4003" t="b">
        <v>1</v>
      </c>
      <c r="AJI4003" t="s">
        <v>1066</v>
      </c>
      <c r="AJK4003" t="s">
        <v>1066</v>
      </c>
      <c r="AJM4003" t="s">
        <v>1066</v>
      </c>
      <c r="AKK4003" t="s">
        <v>1066</v>
      </c>
      <c r="ALG4003" t="s">
        <v>1066</v>
      </c>
      <c r="ALT4003" t="s">
        <v>1066</v>
      </c>
      <c r="ALW4003" t="s">
        <v>1066</v>
      </c>
      <c r="ALZ4003" t="s">
        <v>1066</v>
      </c>
      <c r="AMC4003" t="s">
        <v>1066</v>
      </c>
      <c r="AME4003" t="s">
        <v>1066</v>
      </c>
      <c r="AMG4003" t="s">
        <v>1071</v>
      </c>
      <c r="AMH4003" t="s">
        <v>25750</v>
      </c>
      <c r="AMI4003" t="s">
        <v>1090</v>
      </c>
      <c r="AMK4003" t="s">
        <v>10213</v>
      </c>
      <c r="AML4003" t="s">
        <v>25751</v>
      </c>
      <c r="AMM4003" t="s">
        <v>1065</v>
      </c>
      <c r="AMN4003">
        <v>7000</v>
      </c>
      <c r="AMO4003" t="s">
        <v>1066</v>
      </c>
      <c r="AMY4003" t="s">
        <v>1066</v>
      </c>
      <c r="ANW4003" t="s">
        <v>1066</v>
      </c>
      <c r="ANZ4003" t="s">
        <v>1066</v>
      </c>
      <c r="AOC4003" t="s">
        <v>1066</v>
      </c>
      <c r="AOE4003" t="s">
        <v>1065</v>
      </c>
    </row>
    <row r="4004" spans="3:1023 1025:1071">
      <c r="C4004" t="s">
        <v>25752</v>
      </c>
      <c r="D4004" t="s">
        <v>39025</v>
      </c>
      <c r="AHT4004" t="s">
        <v>1350</v>
      </c>
      <c r="AHU4004" t="s">
        <v>25753</v>
      </c>
      <c r="AHV4004" t="b">
        <v>1</v>
      </c>
      <c r="AIC4004" t="s">
        <v>1065</v>
      </c>
      <c r="AID4004" t="s">
        <v>1065</v>
      </c>
      <c r="AIE4004">
        <v>40000</v>
      </c>
      <c r="AIF4004" t="s">
        <v>1065</v>
      </c>
      <c r="AIK4004" t="s">
        <v>1066</v>
      </c>
      <c r="AIM4004" t="s">
        <v>1065</v>
      </c>
      <c r="AIO4004" t="s">
        <v>1065</v>
      </c>
      <c r="AIS4004" t="b">
        <v>1</v>
      </c>
      <c r="AJI4004" t="s">
        <v>1066</v>
      </c>
      <c r="AJK4004" t="s">
        <v>1066</v>
      </c>
      <c r="AJM4004" t="s">
        <v>1066</v>
      </c>
      <c r="AKK4004" t="s">
        <v>1066</v>
      </c>
      <c r="ALG4004" t="s">
        <v>1066</v>
      </c>
      <c r="ALT4004" t="s">
        <v>1066</v>
      </c>
      <c r="ALW4004" t="s">
        <v>1066</v>
      </c>
      <c r="ALZ4004" t="s">
        <v>1066</v>
      </c>
      <c r="AMC4004" t="s">
        <v>1066</v>
      </c>
      <c r="AME4004" t="s">
        <v>1066</v>
      </c>
      <c r="AMG4004" t="s">
        <v>1071</v>
      </c>
      <c r="AMH4004" t="s">
        <v>25754</v>
      </c>
      <c r="AMI4004" t="s">
        <v>5636</v>
      </c>
      <c r="AMK4004" t="s">
        <v>10213</v>
      </c>
      <c r="AML4004" t="s">
        <v>25755</v>
      </c>
      <c r="AMM4004" t="s">
        <v>1065</v>
      </c>
      <c r="AMN4004">
        <v>7000</v>
      </c>
      <c r="AMO4004" t="s">
        <v>1066</v>
      </c>
      <c r="AMY4004" t="s">
        <v>1066</v>
      </c>
      <c r="ANW4004" t="s">
        <v>1066</v>
      </c>
      <c r="ANZ4004" t="s">
        <v>1066</v>
      </c>
      <c r="AOC4004" t="s">
        <v>1066</v>
      </c>
      <c r="AOE4004" t="s">
        <v>1065</v>
      </c>
    </row>
    <row r="4005" spans="3:1023 1025:1071">
      <c r="C4005" t="s">
        <v>25756</v>
      </c>
      <c r="D4005" t="s">
        <v>39025</v>
      </c>
      <c r="AHT4005" t="s">
        <v>16339</v>
      </c>
      <c r="AHU4005" t="s">
        <v>25757</v>
      </c>
      <c r="AHV4005" t="b">
        <v>1</v>
      </c>
      <c r="AIC4005" t="s">
        <v>1065</v>
      </c>
      <c r="AID4005" t="s">
        <v>1065</v>
      </c>
      <c r="AIE4005">
        <v>40000</v>
      </c>
      <c r="AIF4005" t="s">
        <v>1100</v>
      </c>
      <c r="AII4005" t="s">
        <v>1101</v>
      </c>
      <c r="AIK4005" t="s">
        <v>1066</v>
      </c>
      <c r="AIM4005" t="s">
        <v>1065</v>
      </c>
      <c r="AIO4005" t="s">
        <v>1065</v>
      </c>
      <c r="AIU4005" t="b">
        <v>1</v>
      </c>
      <c r="AJI4005" t="s">
        <v>1066</v>
      </c>
      <c r="AJK4005" t="s">
        <v>1066</v>
      </c>
      <c r="AJM4005" t="s">
        <v>1066</v>
      </c>
      <c r="AKK4005" t="s">
        <v>1066</v>
      </c>
      <c r="ALG4005" t="s">
        <v>1066</v>
      </c>
      <c r="ALT4005" t="s">
        <v>1066</v>
      </c>
      <c r="ALW4005" t="s">
        <v>1066</v>
      </c>
      <c r="ALZ4005" t="s">
        <v>1066</v>
      </c>
      <c r="AMC4005" t="s">
        <v>1066</v>
      </c>
      <c r="AME4005" t="s">
        <v>1066</v>
      </c>
      <c r="AMG4005" t="s">
        <v>1071</v>
      </c>
      <c r="AMH4005" t="s">
        <v>25758</v>
      </c>
      <c r="AMI4005" t="s">
        <v>1090</v>
      </c>
      <c r="AMK4005" t="s">
        <v>10213</v>
      </c>
      <c r="AML4005" t="s">
        <v>25759</v>
      </c>
      <c r="AMM4005" t="s">
        <v>1065</v>
      </c>
      <c r="AMN4005">
        <v>7000</v>
      </c>
      <c r="AMO4005" t="s">
        <v>1066</v>
      </c>
      <c r="AMY4005" t="s">
        <v>1066</v>
      </c>
      <c r="ANW4005" t="s">
        <v>1066</v>
      </c>
      <c r="ANZ4005" t="s">
        <v>1066</v>
      </c>
      <c r="AOC4005" t="s">
        <v>1066</v>
      </c>
      <c r="AOE4005" t="s">
        <v>1065</v>
      </c>
    </row>
    <row r="4006" spans="3:1023 1025:1071">
      <c r="C4006" t="s">
        <v>25760</v>
      </c>
      <c r="D4006" t="s">
        <v>39025</v>
      </c>
      <c r="ZS4006" t="s">
        <v>15208</v>
      </c>
      <c r="ZT4006" t="s">
        <v>25761</v>
      </c>
      <c r="ZU4006" t="b">
        <v>1</v>
      </c>
      <c r="ZV4006" t="b">
        <v>1</v>
      </c>
      <c r="AAB4006" t="s">
        <v>1065</v>
      </c>
      <c r="AAC4006" t="s">
        <v>1065</v>
      </c>
      <c r="AAD4006">
        <v>40000</v>
      </c>
      <c r="AAE4006" t="s">
        <v>1100</v>
      </c>
      <c r="AAH4006" t="s">
        <v>1101</v>
      </c>
      <c r="AAJ4006" t="s">
        <v>1066</v>
      </c>
      <c r="AAL4006" t="s">
        <v>1065</v>
      </c>
      <c r="AAN4006">
        <v>60</v>
      </c>
      <c r="AAO4006">
        <v>400</v>
      </c>
      <c r="AAP4006">
        <v>0</v>
      </c>
      <c r="AAQ4006">
        <v>0</v>
      </c>
      <c r="AAU4006" t="b">
        <v>1</v>
      </c>
      <c r="ABK4006">
        <v>3000</v>
      </c>
      <c r="ABL4006">
        <v>0</v>
      </c>
      <c r="ABM4006" t="b">
        <v>1</v>
      </c>
      <c r="ABP4006" t="b">
        <v>1</v>
      </c>
      <c r="ACF4006">
        <v>3000</v>
      </c>
      <c r="ACI4006">
        <v>41000</v>
      </c>
      <c r="ACX4006" t="s">
        <v>1065</v>
      </c>
      <c r="ACY4006" t="s">
        <v>1065</v>
      </c>
      <c r="ADB4006" t="b">
        <v>1</v>
      </c>
      <c r="ADS4006" t="s">
        <v>1066</v>
      </c>
      <c r="ADU4006" t="s">
        <v>1066</v>
      </c>
      <c r="ADW4006" t="s">
        <v>1066</v>
      </c>
      <c r="AEU4006" t="s">
        <v>1066</v>
      </c>
      <c r="AFQ4006" t="s">
        <v>1066</v>
      </c>
      <c r="AGD4006" t="s">
        <v>1066</v>
      </c>
      <c r="AGG4006" t="s">
        <v>1066</v>
      </c>
      <c r="AGJ4006" t="s">
        <v>1066</v>
      </c>
      <c r="AGM4006" t="s">
        <v>1066</v>
      </c>
      <c r="AGO4006" t="s">
        <v>1065</v>
      </c>
      <c r="AGP4006" t="s">
        <v>25762</v>
      </c>
      <c r="AGQ4006" t="s">
        <v>1068</v>
      </c>
      <c r="AGR4006" t="s">
        <v>1065</v>
      </c>
      <c r="AGS4006" t="s">
        <v>1065</v>
      </c>
      <c r="AGT4006" t="s">
        <v>1065</v>
      </c>
      <c r="AGW4006" t="b">
        <v>1</v>
      </c>
      <c r="AGY4006" t="s">
        <v>1069</v>
      </c>
      <c r="AGZ4006" t="s">
        <v>25763</v>
      </c>
      <c r="AHA4006" t="s">
        <v>1071</v>
      </c>
      <c r="AHB4006" t="s">
        <v>25764</v>
      </c>
      <c r="AHC4006" t="s">
        <v>1066</v>
      </c>
      <c r="AHE4006" t="s">
        <v>1066</v>
      </c>
      <c r="AHG4006" t="s">
        <v>1090</v>
      </c>
      <c r="AHH4006" t="b">
        <v>1</v>
      </c>
      <c r="AHR4006" t="s">
        <v>1090</v>
      </c>
      <c r="AMK4006" t="s">
        <v>10213</v>
      </c>
      <c r="AML4006" t="s">
        <v>25765</v>
      </c>
      <c r="AMM4006" t="s">
        <v>1065</v>
      </c>
      <c r="AMN4006">
        <v>7000</v>
      </c>
      <c r="AMO4006" t="s">
        <v>1066</v>
      </c>
      <c r="AMY4006" t="s">
        <v>1066</v>
      </c>
      <c r="ANW4006" t="s">
        <v>1066</v>
      </c>
      <c r="ANZ4006" t="s">
        <v>1066</v>
      </c>
      <c r="AOC4006" t="s">
        <v>1066</v>
      </c>
      <c r="AOE4006" t="s">
        <v>1065</v>
      </c>
    </row>
    <row r="4007" spans="3:1023 1025:1071">
      <c r="C4007" t="s">
        <v>25766</v>
      </c>
      <c r="D4007" t="s">
        <v>39025</v>
      </c>
      <c r="ZS4007" t="s">
        <v>1350</v>
      </c>
      <c r="ZT4007" t="s">
        <v>25767</v>
      </c>
      <c r="ZU4007" t="b">
        <v>1</v>
      </c>
      <c r="AAB4007" t="s">
        <v>1065</v>
      </c>
      <c r="AAC4007" t="s">
        <v>1065</v>
      </c>
      <c r="AAD4007">
        <v>40000</v>
      </c>
      <c r="AAE4007" t="s">
        <v>1065</v>
      </c>
      <c r="AAJ4007" t="s">
        <v>1066</v>
      </c>
      <c r="AAL4007" t="s">
        <v>1065</v>
      </c>
      <c r="AAN4007">
        <v>60</v>
      </c>
      <c r="AAO4007">
        <v>1000</v>
      </c>
      <c r="AAP4007">
        <v>0</v>
      </c>
      <c r="AAQ4007">
        <v>0</v>
      </c>
      <c r="AAU4007" t="b">
        <v>1</v>
      </c>
      <c r="ABK4007">
        <v>10900</v>
      </c>
      <c r="ABL4007">
        <v>0</v>
      </c>
      <c r="ABP4007" t="b">
        <v>1</v>
      </c>
      <c r="ACI4007">
        <v>50900</v>
      </c>
      <c r="ACX4007" t="s">
        <v>1065</v>
      </c>
      <c r="ACY4007" t="s">
        <v>1065</v>
      </c>
      <c r="ADE4007" t="b">
        <v>1</v>
      </c>
      <c r="ADS4007" t="s">
        <v>1066</v>
      </c>
      <c r="ADU4007" t="s">
        <v>1066</v>
      </c>
      <c r="ADW4007" t="s">
        <v>1066</v>
      </c>
      <c r="AEU4007" t="s">
        <v>1066</v>
      </c>
      <c r="AFQ4007" t="s">
        <v>1066</v>
      </c>
      <c r="AGD4007" t="s">
        <v>1066</v>
      </c>
      <c r="AGG4007" t="s">
        <v>1066</v>
      </c>
      <c r="AGJ4007" t="s">
        <v>1066</v>
      </c>
      <c r="AGM4007" t="s">
        <v>1066</v>
      </c>
      <c r="AGO4007" t="s">
        <v>1066</v>
      </c>
      <c r="AGQ4007" t="s">
        <v>1068</v>
      </c>
      <c r="AGR4007" t="s">
        <v>1066</v>
      </c>
      <c r="AGS4007" t="s">
        <v>1066</v>
      </c>
      <c r="AGT4007" t="s">
        <v>1066</v>
      </c>
      <c r="AGW4007" t="b">
        <v>1</v>
      </c>
      <c r="AGY4007" t="s">
        <v>1069</v>
      </c>
      <c r="AGZ4007" t="s">
        <v>12453</v>
      </c>
      <c r="AHA4007" t="s">
        <v>1071</v>
      </c>
      <c r="AHB4007" t="s">
        <v>22653</v>
      </c>
      <c r="AHC4007" t="s">
        <v>1066</v>
      </c>
      <c r="AHE4007" t="s">
        <v>1066</v>
      </c>
      <c r="AHG4007" t="s">
        <v>25768</v>
      </c>
      <c r="AHI4007" t="b">
        <v>1</v>
      </c>
      <c r="AHL4007" t="b">
        <v>1</v>
      </c>
      <c r="AHR4007" t="s">
        <v>2084</v>
      </c>
      <c r="AMK4007" t="s">
        <v>10213</v>
      </c>
      <c r="AML4007" t="s">
        <v>25769</v>
      </c>
      <c r="AMM4007" t="s">
        <v>1065</v>
      </c>
      <c r="AMN4007">
        <v>7000</v>
      </c>
      <c r="AMO4007" t="s">
        <v>1066</v>
      </c>
      <c r="AMY4007" t="s">
        <v>1066</v>
      </c>
      <c r="ANW4007" t="s">
        <v>1066</v>
      </c>
      <c r="ANZ4007" t="s">
        <v>1066</v>
      </c>
      <c r="AOC4007" t="s">
        <v>1066</v>
      </c>
      <c r="AOE4007" t="s">
        <v>1065</v>
      </c>
    </row>
    <row r="4008" spans="3:1023 1025:1071">
      <c r="C4008" t="s">
        <v>25770</v>
      </c>
      <c r="D4008" t="s">
        <v>39025</v>
      </c>
      <c r="AHT4008" t="s">
        <v>15208</v>
      </c>
      <c r="AHU4008" t="s">
        <v>25771</v>
      </c>
      <c r="AHW4008" t="b">
        <v>1</v>
      </c>
      <c r="AIC4008" t="s">
        <v>1065</v>
      </c>
      <c r="AID4008" t="s">
        <v>1065</v>
      </c>
      <c r="AIE4008">
        <v>40000</v>
      </c>
      <c r="AIF4008" t="s">
        <v>1065</v>
      </c>
      <c r="AIK4008" t="s">
        <v>1066</v>
      </c>
      <c r="AIM4008" t="s">
        <v>1065</v>
      </c>
      <c r="AIO4008" t="s">
        <v>1065</v>
      </c>
      <c r="AIS4008" t="b">
        <v>1</v>
      </c>
      <c r="AJI4008" t="s">
        <v>1066</v>
      </c>
      <c r="AJK4008" t="s">
        <v>1066</v>
      </c>
      <c r="AJM4008" t="s">
        <v>1066</v>
      </c>
      <c r="AKK4008" t="s">
        <v>1066</v>
      </c>
      <c r="ALG4008" t="s">
        <v>1066</v>
      </c>
      <c r="ALT4008" t="s">
        <v>1066</v>
      </c>
      <c r="ALW4008" t="s">
        <v>1066</v>
      </c>
      <c r="ALZ4008" t="s">
        <v>1066</v>
      </c>
      <c r="AMC4008" t="s">
        <v>1066</v>
      </c>
      <c r="AME4008" t="s">
        <v>1066</v>
      </c>
      <c r="AMG4008" t="s">
        <v>1071</v>
      </c>
      <c r="AMH4008" t="s">
        <v>25772</v>
      </c>
      <c r="AMI4008" t="s">
        <v>1090</v>
      </c>
      <c r="AMK4008" t="s">
        <v>10213</v>
      </c>
      <c r="AML4008" t="s">
        <v>25773</v>
      </c>
      <c r="AMM4008" t="s">
        <v>1065</v>
      </c>
      <c r="AMN4008">
        <v>7000</v>
      </c>
      <c r="AMO4008" t="s">
        <v>1066</v>
      </c>
      <c r="AMY4008" t="s">
        <v>1066</v>
      </c>
      <c r="ANW4008" t="s">
        <v>1066</v>
      </c>
      <c r="ANZ4008" t="s">
        <v>1066</v>
      </c>
      <c r="AOC4008" t="s">
        <v>1066</v>
      </c>
      <c r="AOE4008" t="s">
        <v>1065</v>
      </c>
    </row>
    <row r="4009" spans="3:1023 1025:1071">
      <c r="C4009" t="s">
        <v>25774</v>
      </c>
      <c r="D4009" t="s">
        <v>39025</v>
      </c>
      <c r="AHT4009" t="s">
        <v>1350</v>
      </c>
      <c r="AHU4009" t="s">
        <v>25775</v>
      </c>
      <c r="AHV4009" t="b">
        <v>1</v>
      </c>
      <c r="AIC4009" t="s">
        <v>1065</v>
      </c>
      <c r="AID4009" t="s">
        <v>1065</v>
      </c>
      <c r="AIE4009">
        <v>40000</v>
      </c>
      <c r="AIF4009" t="s">
        <v>1065</v>
      </c>
      <c r="AIK4009" t="s">
        <v>1066</v>
      </c>
      <c r="AIM4009" t="s">
        <v>1065</v>
      </c>
      <c r="AIO4009" t="s">
        <v>1065</v>
      </c>
      <c r="AIW4009" t="b">
        <v>1</v>
      </c>
      <c r="AJI4009" t="s">
        <v>1066</v>
      </c>
      <c r="AJK4009" t="s">
        <v>1066</v>
      </c>
      <c r="AJM4009" t="s">
        <v>1066</v>
      </c>
      <c r="AKK4009" t="s">
        <v>1066</v>
      </c>
      <c r="ALG4009" t="s">
        <v>1066</v>
      </c>
      <c r="ALT4009" t="s">
        <v>1066</v>
      </c>
      <c r="ALW4009" t="s">
        <v>1066</v>
      </c>
      <c r="ALZ4009" t="s">
        <v>1066</v>
      </c>
      <c r="AMC4009" t="s">
        <v>1066</v>
      </c>
      <c r="AME4009" t="s">
        <v>1066</v>
      </c>
      <c r="AMG4009" t="s">
        <v>1071</v>
      </c>
      <c r="AMH4009" t="s">
        <v>25776</v>
      </c>
      <c r="AMI4009" t="s">
        <v>25777</v>
      </c>
      <c r="AMK4009" t="s">
        <v>1063</v>
      </c>
      <c r="AML4009" t="s">
        <v>25778</v>
      </c>
      <c r="AMM4009" t="s">
        <v>1065</v>
      </c>
      <c r="AMN4009">
        <v>7000</v>
      </c>
      <c r="AMO4009" t="s">
        <v>1066</v>
      </c>
      <c r="AMY4009" t="s">
        <v>1066</v>
      </c>
      <c r="ANW4009" t="s">
        <v>1066</v>
      </c>
      <c r="ANZ4009" t="s">
        <v>1066</v>
      </c>
      <c r="AOC4009" t="s">
        <v>1066</v>
      </c>
      <c r="AOE4009" t="s">
        <v>1065</v>
      </c>
    </row>
    <row r="4010" spans="3:1023 1025:1071">
      <c r="C4010" t="s">
        <v>25779</v>
      </c>
      <c r="D4010" t="s">
        <v>39025</v>
      </c>
      <c r="AHT4010" t="s">
        <v>16339</v>
      </c>
      <c r="AHU4010" t="s">
        <v>25780</v>
      </c>
      <c r="AHV4010" t="b">
        <v>1</v>
      </c>
      <c r="AIC4010" t="s">
        <v>1065</v>
      </c>
      <c r="AID4010" t="s">
        <v>1065</v>
      </c>
      <c r="AIE4010">
        <v>40000</v>
      </c>
      <c r="AIF4010" t="s">
        <v>1100</v>
      </c>
      <c r="AII4010" t="s">
        <v>1240</v>
      </c>
      <c r="AIK4010" t="s">
        <v>1066</v>
      </c>
      <c r="AIM4010" t="s">
        <v>1065</v>
      </c>
      <c r="AIO4010" t="s">
        <v>1065</v>
      </c>
      <c r="AIU4010" t="b">
        <v>1</v>
      </c>
      <c r="AJI4010" t="s">
        <v>1066</v>
      </c>
      <c r="AJK4010" t="s">
        <v>1066</v>
      </c>
      <c r="AJM4010" t="s">
        <v>1066</v>
      </c>
      <c r="AKK4010" t="s">
        <v>1066</v>
      </c>
      <c r="ALG4010" t="s">
        <v>1066</v>
      </c>
      <c r="ALT4010" t="s">
        <v>1066</v>
      </c>
      <c r="ALW4010" t="s">
        <v>1066</v>
      </c>
      <c r="ALZ4010" t="s">
        <v>1066</v>
      </c>
      <c r="AMC4010" t="s">
        <v>1066</v>
      </c>
      <c r="AME4010" t="s">
        <v>1066</v>
      </c>
      <c r="AMG4010" t="s">
        <v>1071</v>
      </c>
      <c r="AMH4010" t="s">
        <v>23251</v>
      </c>
      <c r="AMI4010" t="s">
        <v>1090</v>
      </c>
      <c r="AMK4010" t="s">
        <v>10213</v>
      </c>
      <c r="AML4010" t="s">
        <v>25781</v>
      </c>
      <c r="AMM4010" t="s">
        <v>1065</v>
      </c>
      <c r="AMN4010">
        <v>7000</v>
      </c>
      <c r="AMO4010" t="s">
        <v>1066</v>
      </c>
      <c r="AMY4010" t="s">
        <v>1066</v>
      </c>
      <c r="ANW4010" t="s">
        <v>1066</v>
      </c>
      <c r="ANZ4010" t="s">
        <v>1066</v>
      </c>
      <c r="AOC4010" t="s">
        <v>1066</v>
      </c>
      <c r="AOE4010" t="s">
        <v>1065</v>
      </c>
    </row>
    <row r="4011" spans="3:1023 1025:1071">
      <c r="C4011" t="s">
        <v>25782</v>
      </c>
      <c r="D4011" t="s">
        <v>39025</v>
      </c>
      <c r="AHT4011" t="s">
        <v>1074</v>
      </c>
      <c r="AHU4011" t="s">
        <v>25783</v>
      </c>
      <c r="AHV4011" t="b">
        <v>1</v>
      </c>
      <c r="AIC4011" t="s">
        <v>1065</v>
      </c>
      <c r="AID4011" t="s">
        <v>1065</v>
      </c>
      <c r="AIE4011">
        <v>40000</v>
      </c>
      <c r="AIF4011" t="s">
        <v>1065</v>
      </c>
      <c r="AIK4011" t="s">
        <v>1066</v>
      </c>
      <c r="AIM4011" t="s">
        <v>1065</v>
      </c>
      <c r="AIO4011" t="s">
        <v>1065</v>
      </c>
      <c r="AIS4011" t="b">
        <v>1</v>
      </c>
      <c r="AJI4011" t="s">
        <v>1066</v>
      </c>
      <c r="AJK4011" t="s">
        <v>1066</v>
      </c>
      <c r="AJM4011" t="s">
        <v>1066</v>
      </c>
      <c r="AKK4011" t="s">
        <v>1066</v>
      </c>
      <c r="ALG4011" t="s">
        <v>1066</v>
      </c>
      <c r="ALT4011" t="s">
        <v>1066</v>
      </c>
      <c r="ALW4011" t="s">
        <v>1066</v>
      </c>
      <c r="ALZ4011" t="s">
        <v>1066</v>
      </c>
      <c r="AMC4011" t="s">
        <v>1066</v>
      </c>
      <c r="AME4011" t="s">
        <v>1066</v>
      </c>
      <c r="AMG4011" t="s">
        <v>1071</v>
      </c>
      <c r="AMH4011" t="s">
        <v>25784</v>
      </c>
      <c r="AMI4011" t="s">
        <v>1090</v>
      </c>
      <c r="AMK4011" t="s">
        <v>10213</v>
      </c>
      <c r="AML4011" t="s">
        <v>25785</v>
      </c>
      <c r="AMM4011" t="s">
        <v>1065</v>
      </c>
      <c r="AMN4011">
        <v>7000</v>
      </c>
      <c r="AMO4011" t="s">
        <v>1066</v>
      </c>
      <c r="AMY4011" t="s">
        <v>1066</v>
      </c>
      <c r="ANW4011" t="s">
        <v>1066</v>
      </c>
      <c r="ANZ4011" t="s">
        <v>1066</v>
      </c>
      <c r="AOC4011" t="s">
        <v>1066</v>
      </c>
      <c r="AOE4011" t="s">
        <v>1065</v>
      </c>
    </row>
    <row r="4012" spans="3:1023 1025:1071">
      <c r="C4012" t="s">
        <v>25786</v>
      </c>
      <c r="D4012" t="s">
        <v>39025</v>
      </c>
      <c r="AHT4012" t="s">
        <v>1107</v>
      </c>
      <c r="AHU4012" t="s">
        <v>25787</v>
      </c>
      <c r="AHW4012" t="b">
        <v>1</v>
      </c>
      <c r="AIC4012" t="s">
        <v>1066</v>
      </c>
      <c r="AID4012" t="s">
        <v>1065</v>
      </c>
      <c r="AIE4012">
        <v>40000</v>
      </c>
      <c r="AIF4012" t="s">
        <v>1065</v>
      </c>
      <c r="AIK4012" t="s">
        <v>1066</v>
      </c>
      <c r="AIM4012" t="s">
        <v>1065</v>
      </c>
      <c r="AIO4012" t="s">
        <v>1066</v>
      </c>
      <c r="AJK4012" t="s">
        <v>1066</v>
      </c>
      <c r="AJM4012" t="s">
        <v>1066</v>
      </c>
      <c r="AKK4012" t="s">
        <v>1066</v>
      </c>
      <c r="ALG4012" t="s">
        <v>1066</v>
      </c>
      <c r="ALT4012" t="s">
        <v>1066</v>
      </c>
      <c r="ALW4012" t="s">
        <v>1066</v>
      </c>
      <c r="ALZ4012" t="s">
        <v>1066</v>
      </c>
      <c r="AMC4012" t="s">
        <v>1066</v>
      </c>
      <c r="AME4012" t="s">
        <v>1066</v>
      </c>
      <c r="AMG4012" t="s">
        <v>1071</v>
      </c>
      <c r="AMH4012" t="s">
        <v>25788</v>
      </c>
      <c r="AMI4012" t="s">
        <v>1090</v>
      </c>
      <c r="AMK4012" t="s">
        <v>10213</v>
      </c>
      <c r="AML4012" t="s">
        <v>25789</v>
      </c>
      <c r="AMM4012" t="s">
        <v>1065</v>
      </c>
      <c r="AMN4012">
        <v>7000</v>
      </c>
      <c r="AMO4012" t="s">
        <v>1066</v>
      </c>
      <c r="AMY4012" t="s">
        <v>1066</v>
      </c>
      <c r="ANW4012" t="s">
        <v>1066</v>
      </c>
      <c r="ANZ4012" t="s">
        <v>1066</v>
      </c>
      <c r="AOC4012" t="s">
        <v>1066</v>
      </c>
      <c r="AOE4012" t="s">
        <v>1065</v>
      </c>
    </row>
    <row r="4013" spans="3:1023 1025:1071">
      <c r="C4013" t="s">
        <v>25790</v>
      </c>
      <c r="D4013" t="s">
        <v>39025</v>
      </c>
      <c r="ZS4013" t="s">
        <v>1350</v>
      </c>
      <c r="ZT4013" t="s">
        <v>25791</v>
      </c>
      <c r="ZU4013" t="b">
        <v>1</v>
      </c>
      <c r="AAB4013" t="s">
        <v>1065</v>
      </c>
      <c r="AAC4013" t="s">
        <v>1065</v>
      </c>
      <c r="AAD4013">
        <v>40000</v>
      </c>
      <c r="AAE4013" t="s">
        <v>1065</v>
      </c>
      <c r="AAJ4013" t="s">
        <v>1066</v>
      </c>
      <c r="AAL4013" t="s">
        <v>1065</v>
      </c>
      <c r="AAN4013">
        <v>45</v>
      </c>
      <c r="AAO4013">
        <v>1000</v>
      </c>
      <c r="AAP4013">
        <v>0</v>
      </c>
      <c r="AAQ4013">
        <v>0</v>
      </c>
      <c r="AAU4013" t="b">
        <v>1</v>
      </c>
      <c r="ABK4013">
        <v>0</v>
      </c>
      <c r="ABL4013">
        <v>0</v>
      </c>
      <c r="ABM4013" t="b">
        <v>1</v>
      </c>
      <c r="ABP4013" t="b">
        <v>1</v>
      </c>
      <c r="ACC4013" t="b">
        <v>1</v>
      </c>
      <c r="ACF4013">
        <v>1000</v>
      </c>
      <c r="ACI4013">
        <v>38000</v>
      </c>
      <c r="ACV4013">
        <v>1000</v>
      </c>
      <c r="ACX4013" t="s">
        <v>1065</v>
      </c>
      <c r="ACY4013" t="s">
        <v>1065</v>
      </c>
      <c r="ADE4013" t="b">
        <v>1</v>
      </c>
      <c r="ADS4013" t="s">
        <v>1066</v>
      </c>
      <c r="ADU4013" t="s">
        <v>1066</v>
      </c>
      <c r="ADW4013" t="s">
        <v>1066</v>
      </c>
      <c r="AEU4013" t="s">
        <v>1066</v>
      </c>
      <c r="AFQ4013" t="s">
        <v>1066</v>
      </c>
      <c r="AGD4013" t="s">
        <v>1066</v>
      </c>
      <c r="AGG4013" t="s">
        <v>1066</v>
      </c>
      <c r="AGJ4013" t="s">
        <v>1066</v>
      </c>
      <c r="AGM4013" t="s">
        <v>1066</v>
      </c>
      <c r="AGO4013" t="s">
        <v>1066</v>
      </c>
      <c r="AGQ4013" t="s">
        <v>1068</v>
      </c>
      <c r="AGR4013" t="s">
        <v>1065</v>
      </c>
      <c r="AGS4013" t="s">
        <v>1066</v>
      </c>
      <c r="AGT4013" t="s">
        <v>1066</v>
      </c>
      <c r="AGU4013" t="b">
        <v>1</v>
      </c>
      <c r="AGY4013" t="s">
        <v>1069</v>
      </c>
      <c r="AGZ4013" t="s">
        <v>25792</v>
      </c>
      <c r="AHA4013" t="s">
        <v>1071</v>
      </c>
      <c r="AHB4013" t="s">
        <v>23809</v>
      </c>
      <c r="AHC4013" t="s">
        <v>1066</v>
      </c>
      <c r="AHE4013" t="s">
        <v>1066</v>
      </c>
      <c r="AHG4013" t="s">
        <v>25793</v>
      </c>
      <c r="AHI4013" t="b">
        <v>1</v>
      </c>
      <c r="AHR4013" t="s">
        <v>2084</v>
      </c>
      <c r="AMK4013" t="s">
        <v>1350</v>
      </c>
      <c r="AML4013" t="s">
        <v>25794</v>
      </c>
      <c r="AMM4013" t="s">
        <v>1065</v>
      </c>
      <c r="AMN4013">
        <v>7000</v>
      </c>
      <c r="AMO4013" t="s">
        <v>1066</v>
      </c>
      <c r="AMY4013" t="s">
        <v>1066</v>
      </c>
      <c r="ANW4013" t="s">
        <v>1066</v>
      </c>
      <c r="ANZ4013" t="s">
        <v>1066</v>
      </c>
      <c r="AOC4013" t="s">
        <v>1066</v>
      </c>
      <c r="AOE4013" t="s">
        <v>1065</v>
      </c>
    </row>
    <row r="4014" spans="3:1023 1025:1071">
      <c r="C4014" t="s">
        <v>25795</v>
      </c>
      <c r="D4014" t="s">
        <v>39025</v>
      </c>
      <c r="AHT4014" t="s">
        <v>1107</v>
      </c>
      <c r="AHU4014" t="s">
        <v>25796</v>
      </c>
      <c r="AHV4014" t="b">
        <v>1</v>
      </c>
      <c r="AIC4014" t="s">
        <v>1065</v>
      </c>
      <c r="AID4014" t="s">
        <v>1065</v>
      </c>
      <c r="AIE4014">
        <v>40000</v>
      </c>
      <c r="AIF4014" t="s">
        <v>1065</v>
      </c>
      <c r="AIK4014" t="s">
        <v>1066</v>
      </c>
      <c r="AIM4014" t="s">
        <v>1065</v>
      </c>
      <c r="AIO4014" t="s">
        <v>1066</v>
      </c>
      <c r="AJK4014" t="s">
        <v>1066</v>
      </c>
      <c r="AJM4014" t="s">
        <v>1066</v>
      </c>
      <c r="AKK4014" t="s">
        <v>1066</v>
      </c>
      <c r="ALG4014" t="s">
        <v>1066</v>
      </c>
      <c r="ALT4014" t="s">
        <v>1066</v>
      </c>
      <c r="ALW4014" t="s">
        <v>1066</v>
      </c>
      <c r="ALZ4014" t="s">
        <v>1066</v>
      </c>
      <c r="AMC4014" t="s">
        <v>1066</v>
      </c>
      <c r="AME4014" t="s">
        <v>1066</v>
      </c>
      <c r="AMG4014" t="s">
        <v>1071</v>
      </c>
      <c r="AMH4014" t="s">
        <v>25797</v>
      </c>
      <c r="AMI4014" t="s">
        <v>1090</v>
      </c>
      <c r="AMK4014" t="s">
        <v>10213</v>
      </c>
      <c r="AML4014" t="s">
        <v>25798</v>
      </c>
      <c r="AMM4014" t="s">
        <v>1065</v>
      </c>
      <c r="AMN4014">
        <v>7000</v>
      </c>
      <c r="AMO4014" t="s">
        <v>1066</v>
      </c>
      <c r="AMY4014" t="s">
        <v>1066</v>
      </c>
      <c r="ANW4014" t="s">
        <v>1066</v>
      </c>
      <c r="ANZ4014" t="s">
        <v>1066</v>
      </c>
      <c r="AOC4014" t="s">
        <v>1066</v>
      </c>
      <c r="AOE4014" t="s">
        <v>1065</v>
      </c>
    </row>
    <row r="4015" spans="3:1023 1025:1071">
      <c r="C4015" t="s">
        <v>25799</v>
      </c>
      <c r="D4015" t="s">
        <v>39025</v>
      </c>
      <c r="AHT4015" t="s">
        <v>1107</v>
      </c>
      <c r="AHU4015" t="s">
        <v>25800</v>
      </c>
      <c r="AHV4015" t="b">
        <v>1</v>
      </c>
      <c r="AIC4015" t="s">
        <v>1065</v>
      </c>
      <c r="AID4015" t="s">
        <v>1065</v>
      </c>
      <c r="AIE4015">
        <v>40000</v>
      </c>
      <c r="AIF4015" t="s">
        <v>1065</v>
      </c>
      <c r="AIK4015" t="s">
        <v>1066</v>
      </c>
      <c r="AIM4015" t="s">
        <v>1065</v>
      </c>
      <c r="AIO4015" t="s">
        <v>1066</v>
      </c>
      <c r="AJK4015" t="s">
        <v>1066</v>
      </c>
      <c r="AJM4015" t="s">
        <v>1066</v>
      </c>
      <c r="AKK4015" t="s">
        <v>1066</v>
      </c>
      <c r="ALG4015" t="s">
        <v>1066</v>
      </c>
      <c r="ALT4015" t="s">
        <v>1066</v>
      </c>
      <c r="ALW4015" t="s">
        <v>1066</v>
      </c>
      <c r="ALZ4015" t="s">
        <v>1066</v>
      </c>
      <c r="AMC4015" t="s">
        <v>1066</v>
      </c>
      <c r="AME4015" t="s">
        <v>1066</v>
      </c>
      <c r="AMG4015" t="s">
        <v>1071</v>
      </c>
      <c r="AMH4015" t="s">
        <v>25801</v>
      </c>
      <c r="AMI4015" t="s">
        <v>1090</v>
      </c>
      <c r="AMK4015" t="s">
        <v>10213</v>
      </c>
      <c r="AML4015" t="s">
        <v>25802</v>
      </c>
      <c r="AMM4015" t="s">
        <v>1065</v>
      </c>
      <c r="AMN4015">
        <v>7000</v>
      </c>
      <c r="AMO4015" t="s">
        <v>1066</v>
      </c>
      <c r="AMY4015" t="s">
        <v>1066</v>
      </c>
      <c r="ANW4015" t="s">
        <v>1066</v>
      </c>
      <c r="ANZ4015" t="s">
        <v>1066</v>
      </c>
      <c r="AOC4015" t="s">
        <v>1066</v>
      </c>
      <c r="AOE4015" t="s">
        <v>1065</v>
      </c>
    </row>
    <row r="4016" spans="3:1023 1025:1071">
      <c r="C4016" t="s">
        <v>25803</v>
      </c>
      <c r="D4016" t="s">
        <v>39025</v>
      </c>
      <c r="ZS4016" t="s">
        <v>10213</v>
      </c>
      <c r="ZT4016" t="s">
        <v>25804</v>
      </c>
      <c r="ZU4016" t="b">
        <v>1</v>
      </c>
      <c r="AAB4016" t="s">
        <v>1065</v>
      </c>
      <c r="AAC4016" t="s">
        <v>1065</v>
      </c>
      <c r="AAD4016">
        <v>40000</v>
      </c>
      <c r="AAE4016" t="s">
        <v>1100</v>
      </c>
      <c r="AAH4016" t="s">
        <v>1101</v>
      </c>
      <c r="AAJ4016" t="s">
        <v>1066</v>
      </c>
      <c r="AAL4016" t="s">
        <v>1065</v>
      </c>
      <c r="AAN4016">
        <v>30</v>
      </c>
      <c r="AAO4016">
        <v>500</v>
      </c>
      <c r="AAP4016">
        <v>0</v>
      </c>
      <c r="AAQ4016">
        <v>0</v>
      </c>
      <c r="AAR4016" t="b">
        <v>1</v>
      </c>
      <c r="AAU4016" t="b">
        <v>1</v>
      </c>
      <c r="AAW4016" t="b">
        <v>1</v>
      </c>
      <c r="AAY4016" t="b">
        <v>1</v>
      </c>
      <c r="AAZ4016" t="b">
        <v>1</v>
      </c>
      <c r="ABK4016">
        <v>2000</v>
      </c>
      <c r="ABL4016">
        <v>0</v>
      </c>
      <c r="ABM4016" t="b">
        <v>1</v>
      </c>
      <c r="ABP4016" t="b">
        <v>1</v>
      </c>
      <c r="ABU4016" t="b">
        <v>1</v>
      </c>
      <c r="ABV4016" t="b">
        <v>1</v>
      </c>
      <c r="ACF4016">
        <v>1500</v>
      </c>
      <c r="ACI4016">
        <v>32300</v>
      </c>
      <c r="ACN4016">
        <v>1500</v>
      </c>
      <c r="ACO4016">
        <v>6000</v>
      </c>
      <c r="ACX4016" t="s">
        <v>1065</v>
      </c>
      <c r="ACY4016" t="s">
        <v>1065</v>
      </c>
      <c r="ADC4016" t="b">
        <v>1</v>
      </c>
      <c r="ADS4016" t="s">
        <v>1066</v>
      </c>
      <c r="ADU4016" t="s">
        <v>1066</v>
      </c>
      <c r="ADW4016" t="s">
        <v>1066</v>
      </c>
      <c r="AEU4016" t="s">
        <v>1066</v>
      </c>
      <c r="AFQ4016" t="s">
        <v>1066</v>
      </c>
      <c r="AGD4016" t="s">
        <v>1066</v>
      </c>
      <c r="AGG4016" t="s">
        <v>1066</v>
      </c>
      <c r="AGJ4016" t="s">
        <v>1066</v>
      </c>
      <c r="AGM4016" t="s">
        <v>1066</v>
      </c>
      <c r="AGO4016" t="s">
        <v>1066</v>
      </c>
      <c r="AGQ4016" t="s">
        <v>1068</v>
      </c>
      <c r="AGR4016" t="s">
        <v>1065</v>
      </c>
      <c r="AGS4016" t="s">
        <v>1066</v>
      </c>
      <c r="AGT4016" t="s">
        <v>1066</v>
      </c>
      <c r="AGW4016" t="b">
        <v>1</v>
      </c>
      <c r="AGY4016" t="s">
        <v>1069</v>
      </c>
      <c r="AGZ4016" t="s">
        <v>25805</v>
      </c>
      <c r="AHA4016" t="s">
        <v>1071</v>
      </c>
      <c r="AHB4016" t="s">
        <v>25806</v>
      </c>
      <c r="AHC4016" t="s">
        <v>1066</v>
      </c>
      <c r="AHE4016" t="s">
        <v>1066</v>
      </c>
      <c r="AHG4016" t="s">
        <v>25807</v>
      </c>
      <c r="AHI4016" t="b">
        <v>1</v>
      </c>
      <c r="AHR4016" t="s">
        <v>2263</v>
      </c>
      <c r="AMK4016" t="s">
        <v>10213</v>
      </c>
      <c r="AML4016" t="s">
        <v>25808</v>
      </c>
      <c r="AMM4016" t="s">
        <v>1065</v>
      </c>
      <c r="AMN4016">
        <v>7000</v>
      </c>
      <c r="AMO4016" t="s">
        <v>1066</v>
      </c>
      <c r="AMY4016" t="s">
        <v>1066</v>
      </c>
      <c r="ANW4016" t="s">
        <v>1066</v>
      </c>
      <c r="ANZ4016" t="s">
        <v>1066</v>
      </c>
      <c r="AOC4016" t="s">
        <v>1066</v>
      </c>
      <c r="AOE4016" t="s">
        <v>1065</v>
      </c>
    </row>
    <row r="4017" spans="3:1023 1025:1071">
      <c r="C4017" t="s">
        <v>25809</v>
      </c>
      <c r="D4017" t="s">
        <v>39025</v>
      </c>
      <c r="ZS4017" t="s">
        <v>10213</v>
      </c>
      <c r="ZT4017" t="s">
        <v>25810</v>
      </c>
      <c r="ZV4017" t="b">
        <v>1</v>
      </c>
      <c r="AAB4017" t="s">
        <v>1065</v>
      </c>
      <c r="AAC4017" t="s">
        <v>1065</v>
      </c>
      <c r="AAD4017">
        <v>40000</v>
      </c>
      <c r="AAE4017" t="s">
        <v>1100</v>
      </c>
      <c r="AAH4017" t="s">
        <v>1101</v>
      </c>
      <c r="AAJ4017" t="s">
        <v>1066</v>
      </c>
      <c r="AAL4017" t="s">
        <v>1065</v>
      </c>
      <c r="AAN4017">
        <v>60</v>
      </c>
      <c r="AAO4017">
        <v>500</v>
      </c>
      <c r="AAP4017">
        <v>30</v>
      </c>
      <c r="AAQ4017">
        <v>100</v>
      </c>
      <c r="AAR4017" t="b">
        <v>1</v>
      </c>
      <c r="AAU4017" t="b">
        <v>1</v>
      </c>
      <c r="AAV4017" t="b">
        <v>1</v>
      </c>
      <c r="AAY4017" t="b">
        <v>1</v>
      </c>
      <c r="ABK4017">
        <v>0</v>
      </c>
      <c r="ABL4017">
        <v>0</v>
      </c>
      <c r="ABM4017" t="b">
        <v>1</v>
      </c>
      <c r="ABP4017" t="b">
        <v>1</v>
      </c>
      <c r="ACF4017">
        <v>2000</v>
      </c>
      <c r="ACI4017">
        <v>37000</v>
      </c>
      <c r="ACX4017" t="s">
        <v>1065</v>
      </c>
      <c r="ACY4017" t="s">
        <v>1065</v>
      </c>
      <c r="ADE4017" t="b">
        <v>1</v>
      </c>
      <c r="ADG4017" t="b">
        <v>1</v>
      </c>
      <c r="ADS4017" t="s">
        <v>1066</v>
      </c>
      <c r="ADU4017" t="s">
        <v>1066</v>
      </c>
      <c r="ADW4017" t="s">
        <v>1066</v>
      </c>
      <c r="AEU4017" t="s">
        <v>1066</v>
      </c>
      <c r="AFQ4017" t="s">
        <v>1066</v>
      </c>
      <c r="AGD4017" t="s">
        <v>1066</v>
      </c>
      <c r="AGG4017" t="s">
        <v>1066</v>
      </c>
      <c r="AGJ4017" t="s">
        <v>1066</v>
      </c>
      <c r="AGM4017" t="s">
        <v>1066</v>
      </c>
      <c r="AGO4017" t="s">
        <v>1066</v>
      </c>
      <c r="AGQ4017" t="s">
        <v>1068</v>
      </c>
      <c r="AGR4017" t="s">
        <v>1065</v>
      </c>
      <c r="AGS4017" t="s">
        <v>1066</v>
      </c>
      <c r="AGT4017" t="s">
        <v>1066</v>
      </c>
      <c r="AGV4017" t="b">
        <v>1</v>
      </c>
      <c r="AGY4017" t="s">
        <v>1069</v>
      </c>
      <c r="AGZ4017" t="s">
        <v>25811</v>
      </c>
      <c r="AHA4017" t="s">
        <v>1071</v>
      </c>
      <c r="AHB4017" t="s">
        <v>25812</v>
      </c>
      <c r="AHC4017" t="s">
        <v>1066</v>
      </c>
      <c r="AHE4017" t="s">
        <v>1066</v>
      </c>
      <c r="AHG4017" t="s">
        <v>25813</v>
      </c>
      <c r="AHK4017" t="b">
        <v>1</v>
      </c>
      <c r="AHR4017" t="s">
        <v>1271</v>
      </c>
      <c r="AMK4017" t="s">
        <v>10213</v>
      </c>
      <c r="AML4017" t="s">
        <v>25814</v>
      </c>
      <c r="AMM4017" t="s">
        <v>1065</v>
      </c>
      <c r="AMN4017">
        <v>7000</v>
      </c>
      <c r="AMO4017" t="s">
        <v>1066</v>
      </c>
      <c r="AMY4017" t="s">
        <v>1066</v>
      </c>
      <c r="ANW4017" t="s">
        <v>1066</v>
      </c>
      <c r="ANZ4017" t="s">
        <v>1066</v>
      </c>
      <c r="AOC4017" t="s">
        <v>1066</v>
      </c>
      <c r="AOE4017" t="s">
        <v>1065</v>
      </c>
    </row>
    <row r="4018" spans="3:1023 1025:1071">
      <c r="C4018" t="s">
        <v>25815</v>
      </c>
      <c r="D4018" t="s">
        <v>39025</v>
      </c>
      <c r="ZS4018" t="s">
        <v>1350</v>
      </c>
      <c r="ZT4018" t="s">
        <v>25816</v>
      </c>
      <c r="ZX4018" t="b">
        <v>1</v>
      </c>
      <c r="AAB4018" t="s">
        <v>1065</v>
      </c>
      <c r="AAC4018" t="s">
        <v>1065</v>
      </c>
      <c r="AAD4018">
        <v>40000</v>
      </c>
      <c r="AAE4018" t="s">
        <v>1065</v>
      </c>
      <c r="AAJ4018" t="s">
        <v>1066</v>
      </c>
      <c r="AAL4018" t="s">
        <v>1065</v>
      </c>
      <c r="AAN4018">
        <v>16</v>
      </c>
      <c r="AAO4018">
        <v>250</v>
      </c>
      <c r="AAP4018">
        <v>0</v>
      </c>
      <c r="AAQ4018">
        <v>0</v>
      </c>
      <c r="AAU4018" t="b">
        <v>1</v>
      </c>
      <c r="AAV4018" t="b">
        <v>1</v>
      </c>
      <c r="AAW4018" t="b">
        <v>1</v>
      </c>
      <c r="ABK4018">
        <v>4000</v>
      </c>
      <c r="ABL4018">
        <v>0</v>
      </c>
      <c r="ABM4018" t="b">
        <v>1</v>
      </c>
      <c r="ABN4018" t="b">
        <v>1</v>
      </c>
      <c r="ABO4018" t="b">
        <v>1</v>
      </c>
      <c r="ABQ4018" t="b">
        <v>1</v>
      </c>
      <c r="ABR4018" t="b">
        <v>1</v>
      </c>
      <c r="ABU4018" t="b">
        <v>1</v>
      </c>
      <c r="ACF4018">
        <v>600</v>
      </c>
      <c r="ACG4018">
        <v>2650</v>
      </c>
      <c r="ACH4018">
        <v>3500</v>
      </c>
      <c r="ACJ4018">
        <v>10000</v>
      </c>
      <c r="ACK4018">
        <v>19000</v>
      </c>
      <c r="ACN4018">
        <v>8000</v>
      </c>
      <c r="ACX4018" t="s">
        <v>1065</v>
      </c>
      <c r="ACY4018" t="s">
        <v>1065</v>
      </c>
      <c r="ADC4018" t="b">
        <v>1</v>
      </c>
      <c r="ADS4018" t="s">
        <v>1066</v>
      </c>
      <c r="ADU4018" t="s">
        <v>1066</v>
      </c>
      <c r="ADW4018" t="s">
        <v>1066</v>
      </c>
      <c r="AEU4018" t="s">
        <v>1066</v>
      </c>
      <c r="AFQ4018" t="s">
        <v>1066</v>
      </c>
      <c r="AGD4018" t="s">
        <v>1066</v>
      </c>
      <c r="AGG4018" t="s">
        <v>1066</v>
      </c>
      <c r="AGJ4018" t="s">
        <v>1066</v>
      </c>
      <c r="AGM4018" t="s">
        <v>1066</v>
      </c>
      <c r="AGO4018" t="s">
        <v>1066</v>
      </c>
      <c r="AGQ4018" t="s">
        <v>1068</v>
      </c>
      <c r="AGR4018" t="s">
        <v>1065</v>
      </c>
      <c r="AGS4018" t="s">
        <v>1066</v>
      </c>
      <c r="AGT4018" t="s">
        <v>1066</v>
      </c>
      <c r="AGV4018" t="b">
        <v>1</v>
      </c>
      <c r="AGY4018" t="s">
        <v>1069</v>
      </c>
      <c r="AGZ4018" t="s">
        <v>25817</v>
      </c>
      <c r="AHA4018" t="s">
        <v>1071</v>
      </c>
      <c r="AHB4018" t="s">
        <v>25818</v>
      </c>
      <c r="AHC4018" t="s">
        <v>1066</v>
      </c>
      <c r="AHE4018" t="s">
        <v>1066</v>
      </c>
      <c r="AHG4018" t="s">
        <v>25819</v>
      </c>
      <c r="AHH4018" t="b">
        <v>1</v>
      </c>
      <c r="AHR4018">
        <v>999</v>
      </c>
      <c r="AMK4018" t="s">
        <v>10213</v>
      </c>
      <c r="AML4018" t="s">
        <v>25820</v>
      </c>
      <c r="AMM4018" t="s">
        <v>1065</v>
      </c>
      <c r="AMN4018">
        <v>7000</v>
      </c>
      <c r="AMO4018" t="s">
        <v>1066</v>
      </c>
      <c r="AMY4018" t="s">
        <v>1066</v>
      </c>
      <c r="ANW4018" t="s">
        <v>1066</v>
      </c>
      <c r="ANZ4018" t="s">
        <v>1066</v>
      </c>
      <c r="AOC4018" t="s">
        <v>1066</v>
      </c>
      <c r="AOE4018" t="s">
        <v>1065</v>
      </c>
    </row>
    <row r="4019" spans="3:1023 1025:1071">
      <c r="C4019" t="s">
        <v>25821</v>
      </c>
      <c r="D4019" t="s">
        <v>39025</v>
      </c>
      <c r="AHT4019" t="s">
        <v>1350</v>
      </c>
      <c r="AHU4019" t="s">
        <v>25822</v>
      </c>
      <c r="AHV4019" t="b">
        <v>1</v>
      </c>
      <c r="AIC4019" t="s">
        <v>1065</v>
      </c>
      <c r="AID4019" t="s">
        <v>1065</v>
      </c>
      <c r="AIE4019">
        <v>40000</v>
      </c>
      <c r="AIF4019" t="s">
        <v>1065</v>
      </c>
      <c r="AIK4019" t="s">
        <v>1066</v>
      </c>
      <c r="AIM4019" t="s">
        <v>1065</v>
      </c>
      <c r="AIO4019" t="s">
        <v>1065</v>
      </c>
      <c r="AIS4019" t="b">
        <v>1</v>
      </c>
      <c r="AJI4019" t="s">
        <v>1066</v>
      </c>
      <c r="AJK4019" t="s">
        <v>1066</v>
      </c>
      <c r="AJM4019" t="s">
        <v>1066</v>
      </c>
      <c r="AKK4019" t="s">
        <v>1066</v>
      </c>
      <c r="ALG4019" t="s">
        <v>1066</v>
      </c>
      <c r="ALT4019" t="s">
        <v>1066</v>
      </c>
      <c r="ALW4019" t="s">
        <v>1066</v>
      </c>
      <c r="ALZ4019" t="s">
        <v>1066</v>
      </c>
      <c r="AMC4019" t="s">
        <v>1066</v>
      </c>
      <c r="AME4019" t="s">
        <v>1066</v>
      </c>
      <c r="AMG4019" t="s">
        <v>1071</v>
      </c>
      <c r="AMH4019" t="s">
        <v>25823</v>
      </c>
      <c r="AMI4019" t="s">
        <v>1353</v>
      </c>
      <c r="AMK4019" t="s">
        <v>10213</v>
      </c>
      <c r="AML4019" t="s">
        <v>25824</v>
      </c>
      <c r="AMM4019" t="s">
        <v>1065</v>
      </c>
      <c r="AMN4019">
        <v>7000</v>
      </c>
      <c r="AMO4019" t="s">
        <v>1066</v>
      </c>
      <c r="AMY4019" t="s">
        <v>1066</v>
      </c>
      <c r="ANW4019" t="s">
        <v>1066</v>
      </c>
      <c r="ANZ4019" t="s">
        <v>1066</v>
      </c>
      <c r="AOC4019" t="s">
        <v>1066</v>
      </c>
      <c r="AOE4019" t="s">
        <v>1065</v>
      </c>
    </row>
    <row r="4020" spans="3:1023 1025:1071">
      <c r="C4020" t="s">
        <v>25825</v>
      </c>
      <c r="D4020" t="s">
        <v>39025</v>
      </c>
      <c r="AHT4020" t="s">
        <v>1074</v>
      </c>
      <c r="AHU4020" t="s">
        <v>25826</v>
      </c>
      <c r="AHV4020" t="b">
        <v>1</v>
      </c>
      <c r="AIC4020" t="s">
        <v>1065</v>
      </c>
      <c r="AID4020" t="s">
        <v>1065</v>
      </c>
      <c r="AIE4020">
        <v>40000</v>
      </c>
      <c r="AIF4020" t="s">
        <v>1065</v>
      </c>
      <c r="AIK4020" t="s">
        <v>1066</v>
      </c>
      <c r="AIM4020" t="s">
        <v>1065</v>
      </c>
      <c r="AIO4020" t="s">
        <v>1066</v>
      </c>
      <c r="AJK4020" t="s">
        <v>1066</v>
      </c>
      <c r="AJM4020" t="s">
        <v>1066</v>
      </c>
      <c r="AKK4020" t="s">
        <v>1066</v>
      </c>
      <c r="ALG4020" t="s">
        <v>1066</v>
      </c>
      <c r="ALT4020" t="s">
        <v>1066</v>
      </c>
      <c r="ALW4020" t="s">
        <v>1066</v>
      </c>
      <c r="ALZ4020" t="s">
        <v>1066</v>
      </c>
      <c r="AMC4020" t="s">
        <v>1066</v>
      </c>
      <c r="AME4020" t="s">
        <v>1066</v>
      </c>
      <c r="AMG4020" t="s">
        <v>1071</v>
      </c>
      <c r="AMH4020" t="s">
        <v>25827</v>
      </c>
      <c r="AMI4020" t="s">
        <v>1090</v>
      </c>
      <c r="AMK4020" t="s">
        <v>1350</v>
      </c>
      <c r="AML4020" t="s">
        <v>25828</v>
      </c>
      <c r="AMM4020" t="s">
        <v>1065</v>
      </c>
      <c r="AMN4020">
        <v>7000</v>
      </c>
      <c r="AMO4020" t="s">
        <v>1066</v>
      </c>
      <c r="AMY4020" t="s">
        <v>1066</v>
      </c>
      <c r="ANW4020" t="s">
        <v>1066</v>
      </c>
      <c r="ANZ4020" t="s">
        <v>1066</v>
      </c>
      <c r="AOC4020" t="s">
        <v>1066</v>
      </c>
      <c r="AOE4020" t="s">
        <v>1065</v>
      </c>
    </row>
    <row r="4021" spans="3:1023 1025:1071">
      <c r="C4021" t="s">
        <v>25829</v>
      </c>
      <c r="D4021" t="s">
        <v>39025</v>
      </c>
      <c r="ZS4021" t="s">
        <v>1350</v>
      </c>
      <c r="ZT4021" t="s">
        <v>25830</v>
      </c>
      <c r="ZU4021" t="b">
        <v>1</v>
      </c>
      <c r="AAB4021" t="s">
        <v>1065</v>
      </c>
      <c r="AAC4021" t="s">
        <v>1065</v>
      </c>
      <c r="AAD4021">
        <v>40000</v>
      </c>
      <c r="AAE4021" t="s">
        <v>1065</v>
      </c>
      <c r="AAJ4021" t="s">
        <v>1066</v>
      </c>
      <c r="AAL4021" t="s">
        <v>1065</v>
      </c>
      <c r="AAN4021">
        <v>150</v>
      </c>
      <c r="AAO4021">
        <v>600</v>
      </c>
      <c r="AAP4021">
        <v>20</v>
      </c>
      <c r="AAQ4021">
        <v>0</v>
      </c>
      <c r="AAU4021" t="b">
        <v>1</v>
      </c>
      <c r="AAV4021" t="b">
        <v>1</v>
      </c>
      <c r="AAW4021" t="b">
        <v>1</v>
      </c>
      <c r="ABD4021" t="b">
        <v>1</v>
      </c>
      <c r="ABE4021" t="b">
        <v>1</v>
      </c>
      <c r="ABK4021">
        <v>0</v>
      </c>
      <c r="ABL4021">
        <v>0</v>
      </c>
      <c r="ABN4021" t="b">
        <v>1</v>
      </c>
      <c r="ABO4021" t="b">
        <v>1</v>
      </c>
      <c r="ABT4021" t="b">
        <v>1</v>
      </c>
      <c r="ABX4021" t="b">
        <v>1</v>
      </c>
      <c r="ACA4021" t="b">
        <v>1</v>
      </c>
      <c r="ACG4021">
        <v>2600</v>
      </c>
      <c r="ACH4021">
        <v>19800</v>
      </c>
      <c r="ACM4021">
        <v>13000</v>
      </c>
      <c r="ACQ4021">
        <v>800</v>
      </c>
      <c r="ACT4021">
        <v>3000</v>
      </c>
      <c r="ACX4021" t="s">
        <v>1065</v>
      </c>
      <c r="ACY4021" t="s">
        <v>1065</v>
      </c>
      <c r="ADG4021" t="b">
        <v>1</v>
      </c>
      <c r="ADS4021" t="s">
        <v>1066</v>
      </c>
      <c r="ADU4021" t="s">
        <v>1066</v>
      </c>
      <c r="ADW4021" t="s">
        <v>1065</v>
      </c>
      <c r="ADX4021" t="s">
        <v>25831</v>
      </c>
      <c r="ADZ4021" t="b">
        <v>1</v>
      </c>
      <c r="AEL4021" t="b">
        <v>1</v>
      </c>
      <c r="AEO4021" t="b">
        <v>1</v>
      </c>
      <c r="AEU4021" t="s">
        <v>1066</v>
      </c>
      <c r="AFQ4021" t="s">
        <v>1066</v>
      </c>
      <c r="AGD4021" t="s">
        <v>1066</v>
      </c>
      <c r="AGG4021" t="s">
        <v>1066</v>
      </c>
      <c r="AGJ4021" t="s">
        <v>1066</v>
      </c>
      <c r="AGK4021" t="s">
        <v>25832</v>
      </c>
      <c r="AGM4021" t="s">
        <v>1066</v>
      </c>
      <c r="AGO4021" t="s">
        <v>1066</v>
      </c>
      <c r="AGQ4021" t="s">
        <v>1068</v>
      </c>
      <c r="AGR4021" t="s">
        <v>1065</v>
      </c>
      <c r="AGS4021" t="s">
        <v>1065</v>
      </c>
      <c r="AGT4021" t="s">
        <v>1066</v>
      </c>
      <c r="AGU4021" t="b">
        <v>1</v>
      </c>
      <c r="AGY4021" t="s">
        <v>1069</v>
      </c>
      <c r="AGZ4021" t="s">
        <v>25833</v>
      </c>
      <c r="AHA4021" t="s">
        <v>1071</v>
      </c>
      <c r="AHB4021" t="s">
        <v>25834</v>
      </c>
      <c r="AHC4021" t="s">
        <v>1066</v>
      </c>
      <c r="AHE4021" t="s">
        <v>1066</v>
      </c>
      <c r="AHG4021" t="s">
        <v>25835</v>
      </c>
      <c r="AHI4021" t="b">
        <v>1</v>
      </c>
      <c r="AHL4021" t="b">
        <v>1</v>
      </c>
      <c r="AHR4021" t="s">
        <v>1353</v>
      </c>
      <c r="AMK4021" t="s">
        <v>10213</v>
      </c>
      <c r="AML4021" t="s">
        <v>25836</v>
      </c>
      <c r="AMM4021" t="s">
        <v>1065</v>
      </c>
      <c r="AMN4021">
        <v>7000</v>
      </c>
      <c r="AMO4021" t="s">
        <v>1066</v>
      </c>
      <c r="AMY4021" t="s">
        <v>1065</v>
      </c>
      <c r="AMZ4021" t="s">
        <v>25837</v>
      </c>
      <c r="ANJ4021" t="b">
        <v>1</v>
      </c>
      <c r="ANN4021" t="b">
        <v>1</v>
      </c>
      <c r="ANR4021" t="b">
        <v>1</v>
      </c>
      <c r="ANW4021" t="s">
        <v>1066</v>
      </c>
      <c r="ANZ4021" t="s">
        <v>1066</v>
      </c>
      <c r="AOC4021" t="s">
        <v>1066</v>
      </c>
      <c r="AOE4021" t="s">
        <v>1065</v>
      </c>
    </row>
    <row r="4022" spans="3:1023 1025:1071">
      <c r="C4022" t="s">
        <v>25838</v>
      </c>
      <c r="D4022" t="s">
        <v>39025</v>
      </c>
      <c r="AHT4022" t="s">
        <v>1294</v>
      </c>
      <c r="AHU4022" t="s">
        <v>25839</v>
      </c>
      <c r="AHV4022" t="b">
        <v>1</v>
      </c>
      <c r="AIC4022" t="s">
        <v>1065</v>
      </c>
      <c r="AID4022" t="s">
        <v>1065</v>
      </c>
      <c r="AIE4022">
        <v>40000</v>
      </c>
      <c r="AIF4022" t="s">
        <v>1065</v>
      </c>
      <c r="AIK4022" t="s">
        <v>1066</v>
      </c>
      <c r="AIM4022" t="s">
        <v>1065</v>
      </c>
      <c r="AIO4022" t="s">
        <v>1065</v>
      </c>
      <c r="AIR4022" t="b">
        <v>1</v>
      </c>
      <c r="AJI4022" t="s">
        <v>1066</v>
      </c>
      <c r="AJK4022" t="s">
        <v>1066</v>
      </c>
      <c r="AJM4022" t="s">
        <v>1066</v>
      </c>
      <c r="AKK4022" t="s">
        <v>1066</v>
      </c>
      <c r="ALG4022" t="s">
        <v>1066</v>
      </c>
      <c r="ALT4022" t="s">
        <v>1066</v>
      </c>
      <c r="ALW4022" t="s">
        <v>1066</v>
      </c>
      <c r="ALZ4022" t="s">
        <v>1066</v>
      </c>
      <c r="AMC4022" t="s">
        <v>1066</v>
      </c>
      <c r="AME4022" t="s">
        <v>1066</v>
      </c>
      <c r="AMG4022" t="s">
        <v>1071</v>
      </c>
      <c r="AMH4022" t="s">
        <v>25840</v>
      </c>
      <c r="AMI4022" t="s">
        <v>1157</v>
      </c>
      <c r="AMK4022" t="s">
        <v>10213</v>
      </c>
      <c r="AML4022" t="s">
        <v>25841</v>
      </c>
      <c r="AMM4022" t="s">
        <v>1065</v>
      </c>
      <c r="AMN4022">
        <v>7000</v>
      </c>
      <c r="AMO4022" t="s">
        <v>1066</v>
      </c>
      <c r="AMY4022" t="s">
        <v>1066</v>
      </c>
      <c r="ANW4022" t="s">
        <v>1066</v>
      </c>
      <c r="ANZ4022" t="s">
        <v>1066</v>
      </c>
      <c r="AOC4022" t="s">
        <v>1066</v>
      </c>
      <c r="AOE4022" t="s">
        <v>1065</v>
      </c>
    </row>
    <row r="4023" spans="3:1023 1025:1071">
      <c r="C4023" t="s">
        <v>25842</v>
      </c>
      <c r="D4023" t="s">
        <v>39025</v>
      </c>
      <c r="AHT4023" t="s">
        <v>16339</v>
      </c>
      <c r="AHU4023" t="s">
        <v>25843</v>
      </c>
      <c r="AHV4023" t="b">
        <v>1</v>
      </c>
      <c r="AIC4023" t="s">
        <v>1065</v>
      </c>
      <c r="AID4023" t="s">
        <v>1065</v>
      </c>
      <c r="AIE4023">
        <v>40000</v>
      </c>
      <c r="AIF4023" t="s">
        <v>1065</v>
      </c>
      <c r="AIK4023" t="s">
        <v>1066</v>
      </c>
      <c r="AIM4023" t="s">
        <v>1065</v>
      </c>
      <c r="AIO4023" t="s">
        <v>1066</v>
      </c>
      <c r="AJK4023" t="s">
        <v>1066</v>
      </c>
      <c r="AJM4023" t="s">
        <v>1066</v>
      </c>
      <c r="AKK4023" t="s">
        <v>1066</v>
      </c>
      <c r="ALG4023" t="s">
        <v>1066</v>
      </c>
      <c r="ALT4023" t="s">
        <v>1066</v>
      </c>
      <c r="ALW4023" t="s">
        <v>1066</v>
      </c>
      <c r="ALZ4023" t="s">
        <v>1066</v>
      </c>
      <c r="AMC4023" t="s">
        <v>1066</v>
      </c>
      <c r="AME4023" t="s">
        <v>1066</v>
      </c>
      <c r="AMG4023" t="s">
        <v>1071</v>
      </c>
      <c r="AMH4023" t="s">
        <v>25844</v>
      </c>
      <c r="AMI4023" t="s">
        <v>1090</v>
      </c>
      <c r="AMK4023" t="s">
        <v>10213</v>
      </c>
      <c r="AML4023" t="s">
        <v>25845</v>
      </c>
      <c r="AMM4023" t="s">
        <v>1065</v>
      </c>
      <c r="AMN4023">
        <v>7000</v>
      </c>
      <c r="AMO4023" t="s">
        <v>1066</v>
      </c>
      <c r="AMY4023" t="s">
        <v>1066</v>
      </c>
      <c r="ANW4023" t="s">
        <v>1066</v>
      </c>
      <c r="ANZ4023" t="s">
        <v>1066</v>
      </c>
      <c r="AOC4023" t="s">
        <v>1066</v>
      </c>
      <c r="AOE4023" t="s">
        <v>1065</v>
      </c>
    </row>
    <row r="4024" spans="3:1023 1025:1071">
      <c r="C4024" t="s">
        <v>25846</v>
      </c>
      <c r="D4024" t="s">
        <v>39025</v>
      </c>
      <c r="AHT4024" t="s">
        <v>1074</v>
      </c>
      <c r="AHU4024" t="s">
        <v>25847</v>
      </c>
      <c r="AHV4024" t="b">
        <v>1</v>
      </c>
      <c r="AIC4024" t="s">
        <v>1065</v>
      </c>
      <c r="AID4024" t="s">
        <v>1065</v>
      </c>
      <c r="AIE4024">
        <v>40000</v>
      </c>
      <c r="AIF4024" t="s">
        <v>1065</v>
      </c>
      <c r="AIK4024" t="s">
        <v>1066</v>
      </c>
      <c r="AIM4024" t="s">
        <v>1065</v>
      </c>
      <c r="AIO4024" t="s">
        <v>1065</v>
      </c>
      <c r="AIR4024" t="b">
        <v>1</v>
      </c>
      <c r="AIS4024" t="b">
        <v>1</v>
      </c>
      <c r="AJI4024" t="s">
        <v>1066</v>
      </c>
      <c r="AJK4024" t="s">
        <v>1066</v>
      </c>
      <c r="AJM4024" t="s">
        <v>1066</v>
      </c>
      <c r="AKK4024" t="s">
        <v>1066</v>
      </c>
      <c r="ALG4024" t="s">
        <v>1066</v>
      </c>
      <c r="ALT4024" t="s">
        <v>1066</v>
      </c>
      <c r="ALW4024" t="s">
        <v>1066</v>
      </c>
      <c r="ALZ4024" t="s">
        <v>1066</v>
      </c>
      <c r="AMC4024" t="s">
        <v>1066</v>
      </c>
      <c r="AME4024" t="s">
        <v>1066</v>
      </c>
      <c r="AMG4024" t="s">
        <v>1071</v>
      </c>
      <c r="AMH4024" t="s">
        <v>25848</v>
      </c>
      <c r="AMI4024" t="s">
        <v>1090</v>
      </c>
      <c r="AMK4024" t="s">
        <v>10213</v>
      </c>
      <c r="AML4024" t="s">
        <v>25849</v>
      </c>
      <c r="AMM4024" t="s">
        <v>1065</v>
      </c>
      <c r="AMN4024">
        <v>7000</v>
      </c>
      <c r="AMO4024" t="s">
        <v>1066</v>
      </c>
      <c r="AMY4024" t="s">
        <v>1066</v>
      </c>
      <c r="ANW4024" t="s">
        <v>1066</v>
      </c>
      <c r="ANZ4024" t="s">
        <v>1066</v>
      </c>
      <c r="AOC4024" t="s">
        <v>1065</v>
      </c>
      <c r="AOD4024" t="s">
        <v>25850</v>
      </c>
      <c r="AOE4024" t="s">
        <v>1065</v>
      </c>
    </row>
    <row r="4025" spans="3:1023 1025:1071">
      <c r="C4025" t="s">
        <v>25851</v>
      </c>
      <c r="D4025" t="s">
        <v>39025</v>
      </c>
      <c r="AHT4025" t="s">
        <v>1350</v>
      </c>
      <c r="AHU4025" t="s">
        <v>25852</v>
      </c>
      <c r="AHV4025" t="b">
        <v>1</v>
      </c>
      <c r="AIC4025" t="s">
        <v>1065</v>
      </c>
      <c r="AID4025" t="s">
        <v>1065</v>
      </c>
      <c r="AIE4025">
        <v>40000</v>
      </c>
      <c r="AIF4025" t="s">
        <v>1065</v>
      </c>
      <c r="AIK4025" t="s">
        <v>1066</v>
      </c>
      <c r="AIM4025" t="s">
        <v>1065</v>
      </c>
      <c r="AIO4025" t="s">
        <v>1065</v>
      </c>
      <c r="AIS4025" t="b">
        <v>1</v>
      </c>
      <c r="AJI4025" t="s">
        <v>1066</v>
      </c>
      <c r="AJK4025" t="s">
        <v>1066</v>
      </c>
      <c r="AJM4025" t="s">
        <v>1066</v>
      </c>
      <c r="AKK4025" t="s">
        <v>1066</v>
      </c>
      <c r="ALG4025" t="s">
        <v>1066</v>
      </c>
      <c r="ALT4025" t="s">
        <v>1066</v>
      </c>
      <c r="ALW4025" t="s">
        <v>1066</v>
      </c>
      <c r="ALZ4025" t="s">
        <v>1066</v>
      </c>
      <c r="AMC4025" t="s">
        <v>1066</v>
      </c>
      <c r="AME4025" t="s">
        <v>1066</v>
      </c>
      <c r="AMG4025" t="s">
        <v>1071</v>
      </c>
      <c r="AMH4025" t="s">
        <v>25853</v>
      </c>
      <c r="AMI4025" t="s">
        <v>2084</v>
      </c>
      <c r="AMK4025" t="s">
        <v>10213</v>
      </c>
      <c r="AML4025" t="s">
        <v>25854</v>
      </c>
      <c r="AMM4025" t="s">
        <v>1065</v>
      </c>
      <c r="AMN4025">
        <v>7000</v>
      </c>
      <c r="AMO4025" t="s">
        <v>1066</v>
      </c>
      <c r="AMY4025" t="s">
        <v>1066</v>
      </c>
      <c r="ANW4025" t="s">
        <v>1066</v>
      </c>
      <c r="ANZ4025" t="s">
        <v>1066</v>
      </c>
      <c r="AOC4025" t="s">
        <v>1066</v>
      </c>
      <c r="AOE4025" t="s">
        <v>1065</v>
      </c>
    </row>
    <row r="4026" spans="3:1023 1025:1071">
      <c r="C4026" t="s">
        <v>25855</v>
      </c>
      <c r="D4026" t="s">
        <v>39025</v>
      </c>
      <c r="AHT4026" t="s">
        <v>1074</v>
      </c>
      <c r="AHU4026" t="s">
        <v>25856</v>
      </c>
      <c r="AHV4026" t="b">
        <v>1</v>
      </c>
      <c r="AIC4026" t="s">
        <v>1065</v>
      </c>
      <c r="AID4026" t="s">
        <v>1065</v>
      </c>
      <c r="AIE4026">
        <v>40000</v>
      </c>
      <c r="AIF4026" t="s">
        <v>1065</v>
      </c>
      <c r="AIK4026" t="s">
        <v>1066</v>
      </c>
      <c r="AIM4026" t="s">
        <v>1065</v>
      </c>
      <c r="AIO4026" t="s">
        <v>1066</v>
      </c>
      <c r="AJK4026" t="s">
        <v>1066</v>
      </c>
      <c r="AJM4026" t="s">
        <v>1066</v>
      </c>
      <c r="AKK4026" t="s">
        <v>1066</v>
      </c>
      <c r="ALG4026" t="s">
        <v>1066</v>
      </c>
      <c r="ALT4026" t="s">
        <v>1066</v>
      </c>
      <c r="ALW4026" t="s">
        <v>1066</v>
      </c>
      <c r="ALZ4026" t="s">
        <v>1066</v>
      </c>
      <c r="AMC4026" t="s">
        <v>1066</v>
      </c>
      <c r="AME4026" t="s">
        <v>1066</v>
      </c>
      <c r="AMG4026" t="s">
        <v>1071</v>
      </c>
      <c r="AMH4026" t="s">
        <v>25857</v>
      </c>
      <c r="AMI4026" t="s">
        <v>1090</v>
      </c>
      <c r="AMK4026" t="s">
        <v>10213</v>
      </c>
      <c r="AML4026" t="s">
        <v>25858</v>
      </c>
      <c r="AMM4026" t="s">
        <v>1065</v>
      </c>
      <c r="AMN4026">
        <v>7000</v>
      </c>
      <c r="AMO4026" t="s">
        <v>1066</v>
      </c>
      <c r="AMY4026" t="s">
        <v>1066</v>
      </c>
      <c r="ANW4026" t="s">
        <v>1066</v>
      </c>
      <c r="ANZ4026" t="s">
        <v>1066</v>
      </c>
      <c r="AOC4026" t="s">
        <v>1066</v>
      </c>
      <c r="AOE4026" t="s">
        <v>1065</v>
      </c>
    </row>
    <row r="4027" spans="3:1023 1025:1071">
      <c r="C4027" t="s">
        <v>25859</v>
      </c>
      <c r="D4027" t="s">
        <v>39025</v>
      </c>
      <c r="AHT4027" t="s">
        <v>1074</v>
      </c>
      <c r="AHU4027" t="s">
        <v>25860</v>
      </c>
      <c r="AHV4027" t="b">
        <v>1</v>
      </c>
      <c r="AIC4027" t="s">
        <v>1065</v>
      </c>
      <c r="AID4027" t="s">
        <v>1065</v>
      </c>
      <c r="AIE4027">
        <v>40000</v>
      </c>
      <c r="AIF4027" t="s">
        <v>1065</v>
      </c>
      <c r="AIK4027" t="s">
        <v>1066</v>
      </c>
      <c r="AIM4027" t="s">
        <v>1065</v>
      </c>
      <c r="AIO4027" t="s">
        <v>1065</v>
      </c>
      <c r="AIW4027" t="b">
        <v>1</v>
      </c>
      <c r="AJI4027" t="s">
        <v>1066</v>
      </c>
      <c r="AJK4027" t="s">
        <v>1066</v>
      </c>
      <c r="AJM4027" t="s">
        <v>1066</v>
      </c>
      <c r="AKK4027" t="s">
        <v>1066</v>
      </c>
      <c r="ALG4027" t="s">
        <v>1066</v>
      </c>
      <c r="ALT4027" t="s">
        <v>1066</v>
      </c>
      <c r="ALW4027" t="s">
        <v>1066</v>
      </c>
      <c r="ALZ4027" t="s">
        <v>1066</v>
      </c>
      <c r="AMC4027" t="s">
        <v>1066</v>
      </c>
      <c r="AME4027" t="s">
        <v>1066</v>
      </c>
      <c r="AMG4027" t="s">
        <v>1071</v>
      </c>
      <c r="AMH4027" t="s">
        <v>25861</v>
      </c>
      <c r="AMI4027" t="s">
        <v>1090</v>
      </c>
      <c r="AMK4027" t="s">
        <v>10213</v>
      </c>
      <c r="AML4027" t="s">
        <v>25862</v>
      </c>
      <c r="AMM4027" t="s">
        <v>1065</v>
      </c>
      <c r="AMN4027">
        <v>7000</v>
      </c>
      <c r="AMO4027" t="s">
        <v>1066</v>
      </c>
      <c r="AMY4027" t="s">
        <v>1066</v>
      </c>
      <c r="ANW4027" t="s">
        <v>1066</v>
      </c>
      <c r="ANZ4027" t="s">
        <v>1066</v>
      </c>
      <c r="AOC4027" t="s">
        <v>1066</v>
      </c>
      <c r="AOE4027" t="s">
        <v>1065</v>
      </c>
    </row>
    <row r="4028" spans="3:1023 1025:1071">
      <c r="C4028" t="s">
        <v>25863</v>
      </c>
      <c r="D4028" t="s">
        <v>39025</v>
      </c>
      <c r="AMK4028" t="s">
        <v>1117</v>
      </c>
      <c r="AML4028" t="s">
        <v>25864</v>
      </c>
      <c r="AMM4028" t="s">
        <v>1065</v>
      </c>
      <c r="AMN4028">
        <v>7000</v>
      </c>
      <c r="AMO4028" t="s">
        <v>1066</v>
      </c>
      <c r="AMY4028" t="s">
        <v>1066</v>
      </c>
      <c r="ANW4028" t="s">
        <v>1066</v>
      </c>
      <c r="ANZ4028" t="s">
        <v>1066</v>
      </c>
      <c r="AOC4028" t="s">
        <v>1066</v>
      </c>
      <c r="AOE4028" t="s">
        <v>1065</v>
      </c>
    </row>
    <row r="4029" spans="3:1023 1025:1071">
      <c r="C4029" t="s">
        <v>25865</v>
      </c>
      <c r="D4029" t="s">
        <v>39025</v>
      </c>
      <c r="AHT4029" t="s">
        <v>1074</v>
      </c>
      <c r="AHU4029" t="s">
        <v>25866</v>
      </c>
      <c r="AHV4029" t="b">
        <v>1</v>
      </c>
      <c r="AIC4029" t="s">
        <v>1065</v>
      </c>
      <c r="AID4029" t="s">
        <v>1065</v>
      </c>
      <c r="AIE4029">
        <v>40000</v>
      </c>
      <c r="AIF4029" t="s">
        <v>1065</v>
      </c>
      <c r="AIK4029" t="s">
        <v>1066</v>
      </c>
      <c r="AIM4029" t="s">
        <v>1065</v>
      </c>
      <c r="AIO4029" t="s">
        <v>1202</v>
      </c>
      <c r="AJK4029" t="s">
        <v>1066</v>
      </c>
      <c r="AJM4029" t="s">
        <v>1066</v>
      </c>
      <c r="AKK4029" t="s">
        <v>1066</v>
      </c>
      <c r="ALG4029" t="s">
        <v>1066</v>
      </c>
      <c r="ALT4029" t="s">
        <v>1066</v>
      </c>
      <c r="ALW4029" t="s">
        <v>1066</v>
      </c>
      <c r="ALZ4029" t="s">
        <v>1066</v>
      </c>
      <c r="AMC4029" t="s">
        <v>1066</v>
      </c>
      <c r="AME4029" t="s">
        <v>1066</v>
      </c>
      <c r="AMG4029" t="s">
        <v>1071</v>
      </c>
      <c r="AMH4029" t="s">
        <v>25867</v>
      </c>
      <c r="AMI4029" t="s">
        <v>1090</v>
      </c>
      <c r="AMK4029" t="s">
        <v>10213</v>
      </c>
      <c r="AML4029" t="s">
        <v>25868</v>
      </c>
      <c r="AMM4029" t="s">
        <v>1065</v>
      </c>
      <c r="AMN4029">
        <v>7000</v>
      </c>
      <c r="AMO4029" t="s">
        <v>1066</v>
      </c>
      <c r="AMY4029" t="s">
        <v>1066</v>
      </c>
      <c r="ANW4029" t="s">
        <v>1066</v>
      </c>
      <c r="ANZ4029" t="s">
        <v>1066</v>
      </c>
      <c r="AOC4029" t="s">
        <v>1066</v>
      </c>
      <c r="AOE4029" t="s">
        <v>1065</v>
      </c>
    </row>
    <row r="4030" spans="3:1023 1025:1071">
      <c r="C4030" t="s">
        <v>25869</v>
      </c>
      <c r="D4030" t="s">
        <v>39025</v>
      </c>
      <c r="AHT4030" t="s">
        <v>1107</v>
      </c>
      <c r="AHU4030" t="s">
        <v>25870</v>
      </c>
      <c r="AHV4030" t="b">
        <v>1</v>
      </c>
      <c r="AIC4030" t="s">
        <v>1065</v>
      </c>
      <c r="AID4030" t="s">
        <v>1065</v>
      </c>
      <c r="AIE4030">
        <v>40000</v>
      </c>
      <c r="AIF4030" t="s">
        <v>1065</v>
      </c>
      <c r="AIK4030" t="s">
        <v>1066</v>
      </c>
      <c r="AIM4030" t="s">
        <v>1065</v>
      </c>
      <c r="AIO4030" t="s">
        <v>1065</v>
      </c>
      <c r="AIW4030" t="b">
        <v>1</v>
      </c>
      <c r="AJI4030" t="s">
        <v>1066</v>
      </c>
      <c r="AJK4030" t="s">
        <v>1066</v>
      </c>
      <c r="AJM4030" t="s">
        <v>1066</v>
      </c>
      <c r="AKK4030" t="s">
        <v>1066</v>
      </c>
      <c r="ALG4030" t="s">
        <v>1066</v>
      </c>
      <c r="ALT4030" t="s">
        <v>1066</v>
      </c>
      <c r="ALW4030" t="s">
        <v>1066</v>
      </c>
      <c r="ALZ4030" t="s">
        <v>1066</v>
      </c>
      <c r="AMC4030" t="s">
        <v>1066</v>
      </c>
      <c r="AME4030" t="s">
        <v>1066</v>
      </c>
      <c r="AMG4030" t="s">
        <v>1071</v>
      </c>
      <c r="AMH4030" t="s">
        <v>25871</v>
      </c>
      <c r="AMI4030" t="s">
        <v>1090</v>
      </c>
      <c r="AMK4030" t="s">
        <v>10213</v>
      </c>
      <c r="AML4030" t="s">
        <v>25872</v>
      </c>
      <c r="AMM4030" t="s">
        <v>1065</v>
      </c>
      <c r="AMN4030">
        <v>7000</v>
      </c>
      <c r="AMO4030" t="s">
        <v>1066</v>
      </c>
      <c r="AMY4030" t="s">
        <v>1066</v>
      </c>
      <c r="ANW4030" t="s">
        <v>1066</v>
      </c>
      <c r="ANZ4030" t="s">
        <v>1066</v>
      </c>
      <c r="AOC4030" t="s">
        <v>1066</v>
      </c>
      <c r="AOE4030" t="s">
        <v>1065</v>
      </c>
    </row>
    <row r="4031" spans="3:1023 1025:1071">
      <c r="C4031" t="s">
        <v>25873</v>
      </c>
      <c r="D4031" t="s">
        <v>39025</v>
      </c>
      <c r="AHT4031" t="s">
        <v>1074</v>
      </c>
      <c r="AHU4031" t="s">
        <v>25874</v>
      </c>
      <c r="AHV4031" t="b">
        <v>1</v>
      </c>
      <c r="AIC4031" t="s">
        <v>1065</v>
      </c>
      <c r="AID4031" t="s">
        <v>1065</v>
      </c>
      <c r="AIE4031">
        <v>40000</v>
      </c>
      <c r="AIF4031" t="s">
        <v>1065</v>
      </c>
      <c r="AIK4031" t="s">
        <v>1066</v>
      </c>
      <c r="AIM4031" t="s">
        <v>1065</v>
      </c>
      <c r="AIO4031" t="s">
        <v>1066</v>
      </c>
      <c r="AJK4031" t="s">
        <v>1066</v>
      </c>
      <c r="AJM4031" t="s">
        <v>1066</v>
      </c>
      <c r="AKK4031" t="s">
        <v>1066</v>
      </c>
      <c r="ALG4031" t="s">
        <v>1066</v>
      </c>
      <c r="ALT4031" t="s">
        <v>1066</v>
      </c>
      <c r="ALW4031" t="s">
        <v>1066</v>
      </c>
      <c r="ALZ4031" t="s">
        <v>1066</v>
      </c>
      <c r="AMC4031" t="s">
        <v>1066</v>
      </c>
      <c r="AME4031" t="s">
        <v>1066</v>
      </c>
      <c r="AMG4031" t="s">
        <v>1071</v>
      </c>
      <c r="AMH4031" t="s">
        <v>25875</v>
      </c>
      <c r="AMI4031" t="s">
        <v>1090</v>
      </c>
      <c r="AMK4031" t="s">
        <v>10213</v>
      </c>
      <c r="AML4031" t="s">
        <v>25876</v>
      </c>
      <c r="AMM4031" t="s">
        <v>1065</v>
      </c>
      <c r="AMN4031">
        <v>7000</v>
      </c>
      <c r="AMO4031" t="s">
        <v>1066</v>
      </c>
      <c r="AMY4031" t="s">
        <v>1066</v>
      </c>
      <c r="ANW4031" t="s">
        <v>1066</v>
      </c>
      <c r="ANZ4031" t="s">
        <v>1066</v>
      </c>
      <c r="AOC4031" t="s">
        <v>1066</v>
      </c>
      <c r="AOE4031" t="s">
        <v>1065</v>
      </c>
    </row>
    <row r="4032" spans="3:1023 1025:1071">
      <c r="C4032" t="s">
        <v>25877</v>
      </c>
      <c r="D4032" t="s">
        <v>39025</v>
      </c>
      <c r="AHT4032" t="s">
        <v>24139</v>
      </c>
      <c r="AHU4032" t="s">
        <v>25878</v>
      </c>
      <c r="AHV4032" t="b">
        <v>1</v>
      </c>
      <c r="AIC4032" t="s">
        <v>1065</v>
      </c>
      <c r="AID4032" t="s">
        <v>1065</v>
      </c>
      <c r="AIE4032">
        <v>40000</v>
      </c>
      <c r="AIF4032" t="s">
        <v>1065</v>
      </c>
      <c r="AIK4032" t="s">
        <v>1066</v>
      </c>
      <c r="AIM4032" t="s">
        <v>1065</v>
      </c>
      <c r="AIO4032" t="s">
        <v>1065</v>
      </c>
      <c r="AIQ4032" t="b">
        <v>1</v>
      </c>
      <c r="AIR4032" t="b">
        <v>1</v>
      </c>
      <c r="AIS4032" t="b">
        <v>1</v>
      </c>
      <c r="AJI4032" t="s">
        <v>1066</v>
      </c>
      <c r="AJK4032" t="s">
        <v>1066</v>
      </c>
      <c r="AJM4032" t="s">
        <v>1066</v>
      </c>
      <c r="AKK4032" t="s">
        <v>1066</v>
      </c>
      <c r="ALG4032" t="s">
        <v>1066</v>
      </c>
      <c r="ALT4032" t="s">
        <v>1066</v>
      </c>
      <c r="ALW4032" t="s">
        <v>1066</v>
      </c>
      <c r="ALZ4032" t="s">
        <v>1066</v>
      </c>
      <c r="AMC4032" t="s">
        <v>1066</v>
      </c>
      <c r="AME4032" t="s">
        <v>1066</v>
      </c>
      <c r="AMG4032" t="s">
        <v>1071</v>
      </c>
      <c r="AMH4032" t="s">
        <v>25879</v>
      </c>
      <c r="AMI4032" t="s">
        <v>1090</v>
      </c>
      <c r="AMK4032" t="s">
        <v>10213</v>
      </c>
      <c r="AML4032" t="s">
        <v>25880</v>
      </c>
      <c r="AMM4032" t="s">
        <v>1065</v>
      </c>
      <c r="AMN4032">
        <v>7000</v>
      </c>
      <c r="AMO4032" t="s">
        <v>1066</v>
      </c>
      <c r="AMY4032" t="s">
        <v>1066</v>
      </c>
      <c r="ANW4032" t="s">
        <v>1066</v>
      </c>
      <c r="ANZ4032" t="s">
        <v>1066</v>
      </c>
      <c r="AOC4032" t="s">
        <v>1066</v>
      </c>
      <c r="AOE4032" t="s">
        <v>1065</v>
      </c>
    </row>
    <row r="4033" spans="3:1023 1025:1071">
      <c r="C4033" t="s">
        <v>25881</v>
      </c>
      <c r="D4033" t="s">
        <v>39025</v>
      </c>
      <c r="AMK4033" t="s">
        <v>1350</v>
      </c>
      <c r="AML4033" t="s">
        <v>25882</v>
      </c>
      <c r="AMM4033" t="s">
        <v>1065</v>
      </c>
      <c r="AMN4033">
        <v>7000</v>
      </c>
      <c r="AMO4033" t="s">
        <v>1066</v>
      </c>
      <c r="AMY4033" t="s">
        <v>1066</v>
      </c>
      <c r="ANW4033" t="s">
        <v>1066</v>
      </c>
      <c r="ANZ4033" t="s">
        <v>1066</v>
      </c>
      <c r="AOC4033" t="s">
        <v>1066</v>
      </c>
      <c r="AOE4033" t="s">
        <v>1065</v>
      </c>
    </row>
    <row r="4034" spans="3:1023 1025:1071">
      <c r="C4034" t="s">
        <v>25883</v>
      </c>
      <c r="D4034" t="s">
        <v>39025</v>
      </c>
      <c r="ZS4034" t="s">
        <v>1350</v>
      </c>
      <c r="ZT4034" t="s">
        <v>25884</v>
      </c>
      <c r="ZU4034" t="b">
        <v>1</v>
      </c>
      <c r="ZV4034" t="b">
        <v>1</v>
      </c>
      <c r="AAB4034" t="s">
        <v>1065</v>
      </c>
      <c r="AAC4034" t="s">
        <v>1065</v>
      </c>
      <c r="AAD4034">
        <v>40000</v>
      </c>
      <c r="AAE4034" t="s">
        <v>1065</v>
      </c>
      <c r="AAJ4034" t="s">
        <v>1066</v>
      </c>
      <c r="AAL4034" t="s">
        <v>1065</v>
      </c>
      <c r="AAN4034">
        <v>10</v>
      </c>
      <c r="AAO4034">
        <v>200</v>
      </c>
      <c r="AAP4034">
        <v>0</v>
      </c>
      <c r="AAQ4034">
        <v>0</v>
      </c>
      <c r="AAU4034" t="b">
        <v>1</v>
      </c>
      <c r="AAW4034" t="b">
        <v>1</v>
      </c>
      <c r="AAY4034" t="b">
        <v>1</v>
      </c>
      <c r="ABK4034">
        <v>0</v>
      </c>
      <c r="ABL4034">
        <v>0</v>
      </c>
      <c r="ABP4034" t="b">
        <v>1</v>
      </c>
      <c r="ACC4034" t="b">
        <v>1</v>
      </c>
      <c r="ACI4034">
        <v>36000</v>
      </c>
      <c r="ACV4034">
        <v>4000</v>
      </c>
      <c r="ACX4034" t="s">
        <v>1065</v>
      </c>
      <c r="ACY4034" t="s">
        <v>1065</v>
      </c>
      <c r="ADC4034" t="b">
        <v>1</v>
      </c>
      <c r="ADS4034" t="s">
        <v>1066</v>
      </c>
      <c r="ADU4034" t="s">
        <v>1066</v>
      </c>
      <c r="ADW4034" t="s">
        <v>1066</v>
      </c>
      <c r="AEU4034" t="s">
        <v>1066</v>
      </c>
      <c r="AFQ4034" t="s">
        <v>1066</v>
      </c>
      <c r="AGD4034" t="s">
        <v>1066</v>
      </c>
      <c r="AGG4034" t="s">
        <v>1066</v>
      </c>
      <c r="AGJ4034" t="s">
        <v>1066</v>
      </c>
      <c r="AGM4034" t="s">
        <v>1066</v>
      </c>
      <c r="AGO4034" t="s">
        <v>1066</v>
      </c>
      <c r="AGQ4034" t="s">
        <v>1068</v>
      </c>
      <c r="AGR4034" t="s">
        <v>1065</v>
      </c>
      <c r="AGS4034" t="s">
        <v>1066</v>
      </c>
      <c r="AGT4034" t="s">
        <v>1066</v>
      </c>
      <c r="AGU4034" t="b">
        <v>1</v>
      </c>
      <c r="AGY4034" t="s">
        <v>1069</v>
      </c>
      <c r="AGZ4034" t="s">
        <v>25885</v>
      </c>
      <c r="AHA4034" t="s">
        <v>1071</v>
      </c>
      <c r="AHB4034" t="s">
        <v>25886</v>
      </c>
      <c r="AHC4034" t="s">
        <v>1066</v>
      </c>
      <c r="AHE4034" t="s">
        <v>1066</v>
      </c>
      <c r="AHG4034" t="s">
        <v>25887</v>
      </c>
      <c r="AHI4034" t="b">
        <v>1</v>
      </c>
      <c r="AHR4034" t="s">
        <v>1353</v>
      </c>
      <c r="AMK4034" t="s">
        <v>10213</v>
      </c>
      <c r="AML4034" t="s">
        <v>25888</v>
      </c>
      <c r="AMM4034" t="s">
        <v>1065</v>
      </c>
      <c r="AMN4034">
        <v>7000</v>
      </c>
      <c r="AMO4034" t="s">
        <v>1066</v>
      </c>
      <c r="AMY4034" t="s">
        <v>1066</v>
      </c>
      <c r="ANW4034" t="s">
        <v>1066</v>
      </c>
      <c r="ANZ4034" t="s">
        <v>1066</v>
      </c>
      <c r="AOC4034" t="s">
        <v>1066</v>
      </c>
      <c r="AOE4034" t="s">
        <v>1065</v>
      </c>
    </row>
    <row r="4035" spans="3:1023 1025:1071">
      <c r="C4035" t="s">
        <v>25889</v>
      </c>
      <c r="D4035" t="s">
        <v>39025</v>
      </c>
      <c r="AHT4035" t="s">
        <v>1350</v>
      </c>
      <c r="AHU4035" t="s">
        <v>25890</v>
      </c>
      <c r="AHV4035" t="b">
        <v>1</v>
      </c>
      <c r="AIC4035" t="s">
        <v>1065</v>
      </c>
      <c r="AID4035" t="s">
        <v>1065</v>
      </c>
      <c r="AIE4035">
        <v>40000</v>
      </c>
      <c r="AIF4035" t="s">
        <v>1065</v>
      </c>
      <c r="AIK4035" t="s">
        <v>1066</v>
      </c>
      <c r="AIM4035" t="s">
        <v>1065</v>
      </c>
      <c r="AIO4035" t="s">
        <v>1066</v>
      </c>
      <c r="AJK4035" t="s">
        <v>1066</v>
      </c>
      <c r="AJM4035" t="s">
        <v>1066</v>
      </c>
      <c r="AKK4035" t="s">
        <v>1066</v>
      </c>
      <c r="ALG4035" t="s">
        <v>1066</v>
      </c>
      <c r="ALT4035" t="s">
        <v>1066</v>
      </c>
      <c r="ALW4035" t="s">
        <v>1066</v>
      </c>
      <c r="ALZ4035" t="s">
        <v>1066</v>
      </c>
      <c r="AMC4035" t="s">
        <v>1066</v>
      </c>
      <c r="AME4035" t="s">
        <v>1066</v>
      </c>
      <c r="AMG4035" t="s">
        <v>1071</v>
      </c>
      <c r="AMH4035" t="s">
        <v>25891</v>
      </c>
      <c r="AMI4035" t="s">
        <v>2084</v>
      </c>
      <c r="AMK4035" t="s">
        <v>10213</v>
      </c>
      <c r="AML4035" t="s">
        <v>25892</v>
      </c>
      <c r="AMM4035" t="s">
        <v>1065</v>
      </c>
      <c r="AMN4035">
        <v>7000</v>
      </c>
      <c r="AMO4035" t="s">
        <v>1066</v>
      </c>
      <c r="AMY4035" t="s">
        <v>1066</v>
      </c>
      <c r="ANW4035" t="s">
        <v>1066</v>
      </c>
      <c r="ANZ4035" t="s">
        <v>1066</v>
      </c>
      <c r="AOC4035" t="s">
        <v>1066</v>
      </c>
      <c r="AOE4035" t="s">
        <v>1065</v>
      </c>
    </row>
    <row r="4036" spans="3:1023 1025:1071">
      <c r="C4036" t="s">
        <v>25893</v>
      </c>
      <c r="D4036" t="s">
        <v>39025</v>
      </c>
      <c r="ZS4036" t="s">
        <v>16280</v>
      </c>
      <c r="ZT4036" t="s">
        <v>25894</v>
      </c>
      <c r="ZU4036" t="b">
        <v>1</v>
      </c>
      <c r="AAB4036" t="s">
        <v>1065</v>
      </c>
      <c r="AAC4036" t="s">
        <v>1065</v>
      </c>
      <c r="AAD4036">
        <v>40000</v>
      </c>
      <c r="AAE4036" t="s">
        <v>1065</v>
      </c>
      <c r="AAJ4036" t="s">
        <v>1066</v>
      </c>
      <c r="AAL4036" t="s">
        <v>1065</v>
      </c>
      <c r="AAN4036">
        <v>30</v>
      </c>
      <c r="AAO4036">
        <v>500</v>
      </c>
      <c r="AAP4036">
        <v>0</v>
      </c>
      <c r="AAQ4036">
        <v>0</v>
      </c>
      <c r="AAU4036" t="b">
        <v>1</v>
      </c>
      <c r="AAW4036" t="b">
        <v>1</v>
      </c>
      <c r="ABK4036">
        <v>1000</v>
      </c>
      <c r="ABL4036">
        <v>0</v>
      </c>
      <c r="ABP4036" t="b">
        <v>1</v>
      </c>
      <c r="ACI4036">
        <v>40300</v>
      </c>
      <c r="ACX4036" t="s">
        <v>1065</v>
      </c>
      <c r="ACY4036" t="s">
        <v>1065</v>
      </c>
      <c r="ADC4036" t="b">
        <v>1</v>
      </c>
      <c r="ADS4036" t="s">
        <v>1066</v>
      </c>
      <c r="ADU4036" t="s">
        <v>1066</v>
      </c>
      <c r="ADW4036" t="s">
        <v>1065</v>
      </c>
      <c r="ADX4036" t="s">
        <v>25895</v>
      </c>
      <c r="AEC4036" t="b">
        <v>1</v>
      </c>
      <c r="AEL4036" t="b">
        <v>1</v>
      </c>
      <c r="AEO4036" t="b">
        <v>1</v>
      </c>
      <c r="AEU4036" t="s">
        <v>1066</v>
      </c>
      <c r="AFQ4036" t="s">
        <v>1066</v>
      </c>
      <c r="AGD4036" t="s">
        <v>1066</v>
      </c>
      <c r="AGG4036" t="s">
        <v>1066</v>
      </c>
      <c r="AGJ4036" t="s">
        <v>1066</v>
      </c>
      <c r="AGM4036" t="s">
        <v>1066</v>
      </c>
      <c r="AGO4036" t="s">
        <v>1066</v>
      </c>
      <c r="AGQ4036" t="s">
        <v>1068</v>
      </c>
      <c r="AGR4036" t="s">
        <v>1066</v>
      </c>
      <c r="AGS4036" t="s">
        <v>1066</v>
      </c>
      <c r="AGT4036" t="s">
        <v>1066</v>
      </c>
      <c r="AGU4036" t="b">
        <v>1</v>
      </c>
      <c r="AGY4036" t="s">
        <v>1069</v>
      </c>
      <c r="AGZ4036" t="s">
        <v>25896</v>
      </c>
      <c r="AHA4036" t="s">
        <v>1071</v>
      </c>
      <c r="AHB4036" t="s">
        <v>25897</v>
      </c>
      <c r="AHC4036" t="s">
        <v>1066</v>
      </c>
      <c r="AHE4036" t="s">
        <v>1066</v>
      </c>
      <c r="AHG4036" t="s">
        <v>1090</v>
      </c>
      <c r="AHJ4036" t="b">
        <v>1</v>
      </c>
      <c r="AHM4036" t="b">
        <v>1</v>
      </c>
      <c r="AHN4036" t="b">
        <v>1</v>
      </c>
      <c r="AHR4036" t="s">
        <v>1090</v>
      </c>
      <c r="AMK4036" t="s">
        <v>1151</v>
      </c>
      <c r="AML4036" t="s">
        <v>25898</v>
      </c>
      <c r="AMM4036" t="s">
        <v>1065</v>
      </c>
      <c r="AMN4036">
        <v>7000</v>
      </c>
      <c r="AMO4036" t="s">
        <v>1066</v>
      </c>
      <c r="AMY4036" t="s">
        <v>1066</v>
      </c>
      <c r="ANW4036" t="s">
        <v>1066</v>
      </c>
      <c r="ANZ4036" t="s">
        <v>1066</v>
      </c>
      <c r="AOC4036" t="s">
        <v>1066</v>
      </c>
      <c r="AOE4036" t="s">
        <v>1065</v>
      </c>
    </row>
    <row r="4037" spans="3:1023 1025:1071">
      <c r="C4037" t="s">
        <v>25899</v>
      </c>
      <c r="D4037" t="s">
        <v>39025</v>
      </c>
      <c r="AMK4037" t="s">
        <v>10213</v>
      </c>
      <c r="AML4037" t="s">
        <v>25900</v>
      </c>
      <c r="AMM4037" t="s">
        <v>1065</v>
      </c>
      <c r="AMN4037">
        <v>7000</v>
      </c>
      <c r="AMO4037" t="s">
        <v>1066</v>
      </c>
      <c r="AMY4037" t="s">
        <v>1066</v>
      </c>
      <c r="ANW4037" t="s">
        <v>1066</v>
      </c>
      <c r="ANZ4037" t="s">
        <v>1066</v>
      </c>
      <c r="AOC4037" t="s">
        <v>1066</v>
      </c>
      <c r="AOE4037" t="s">
        <v>1065</v>
      </c>
    </row>
    <row r="4038" spans="3:1023 1025:1071">
      <c r="C4038" t="s">
        <v>25901</v>
      </c>
      <c r="D4038" t="s">
        <v>39025</v>
      </c>
      <c r="AHT4038" t="s">
        <v>1074</v>
      </c>
      <c r="AHU4038" t="s">
        <v>25902</v>
      </c>
      <c r="AHV4038" t="b">
        <v>1</v>
      </c>
      <c r="AIC4038" t="s">
        <v>1065</v>
      </c>
      <c r="AID4038" t="s">
        <v>1065</v>
      </c>
      <c r="AIE4038">
        <v>40000</v>
      </c>
      <c r="AIF4038" t="s">
        <v>1065</v>
      </c>
      <c r="AIK4038" t="s">
        <v>1066</v>
      </c>
      <c r="AIM4038" t="s">
        <v>1065</v>
      </c>
      <c r="AIO4038" t="s">
        <v>1066</v>
      </c>
      <c r="AJK4038" t="s">
        <v>1066</v>
      </c>
      <c r="AJM4038" t="s">
        <v>1066</v>
      </c>
      <c r="AKK4038" t="s">
        <v>1066</v>
      </c>
      <c r="ALG4038" t="s">
        <v>1066</v>
      </c>
      <c r="ALT4038" t="s">
        <v>1066</v>
      </c>
      <c r="ALW4038" t="s">
        <v>1066</v>
      </c>
      <c r="ALZ4038" t="s">
        <v>1066</v>
      </c>
      <c r="AMC4038" t="s">
        <v>1066</v>
      </c>
      <c r="AME4038" t="s">
        <v>1066</v>
      </c>
      <c r="AMG4038" t="s">
        <v>1071</v>
      </c>
      <c r="AMH4038" t="s">
        <v>25903</v>
      </c>
      <c r="AMI4038" t="s">
        <v>1090</v>
      </c>
      <c r="AMK4038" t="s">
        <v>10213</v>
      </c>
      <c r="AML4038" t="s">
        <v>25904</v>
      </c>
      <c r="AMM4038" t="s">
        <v>1065</v>
      </c>
      <c r="AMN4038">
        <v>7000</v>
      </c>
      <c r="AMO4038" t="s">
        <v>1066</v>
      </c>
      <c r="AMY4038" t="s">
        <v>1066</v>
      </c>
      <c r="ANW4038" t="s">
        <v>1066</v>
      </c>
      <c r="ANZ4038" t="s">
        <v>1066</v>
      </c>
      <c r="AOC4038" t="s">
        <v>1066</v>
      </c>
      <c r="AOE4038" t="s">
        <v>1065</v>
      </c>
    </row>
    <row r="4039" spans="3:1023 1025:1071">
      <c r="C4039" t="s">
        <v>25905</v>
      </c>
      <c r="D4039" t="s">
        <v>39025</v>
      </c>
      <c r="AHT4039" t="s">
        <v>1074</v>
      </c>
      <c r="AHU4039" t="s">
        <v>25906</v>
      </c>
      <c r="AHV4039" t="b">
        <v>1</v>
      </c>
      <c r="AIC4039" t="s">
        <v>1065</v>
      </c>
      <c r="AID4039" t="s">
        <v>1065</v>
      </c>
      <c r="AIE4039">
        <v>40000</v>
      </c>
      <c r="AIF4039" t="s">
        <v>1065</v>
      </c>
      <c r="AIK4039" t="s">
        <v>1066</v>
      </c>
      <c r="AIM4039" t="s">
        <v>1065</v>
      </c>
      <c r="AIO4039" t="s">
        <v>1065</v>
      </c>
      <c r="AIW4039" t="b">
        <v>1</v>
      </c>
      <c r="AJI4039" t="s">
        <v>1066</v>
      </c>
      <c r="AJK4039" t="s">
        <v>1066</v>
      </c>
      <c r="AJM4039" t="s">
        <v>1066</v>
      </c>
      <c r="AKK4039" t="s">
        <v>1066</v>
      </c>
      <c r="ALG4039" t="s">
        <v>1066</v>
      </c>
      <c r="ALT4039" t="s">
        <v>1066</v>
      </c>
      <c r="ALW4039" t="s">
        <v>1066</v>
      </c>
      <c r="ALZ4039" t="s">
        <v>1066</v>
      </c>
      <c r="AMC4039" t="s">
        <v>1066</v>
      </c>
      <c r="AME4039" t="s">
        <v>1066</v>
      </c>
      <c r="AMG4039" t="s">
        <v>1071</v>
      </c>
      <c r="AMH4039" t="s">
        <v>25907</v>
      </c>
      <c r="AMI4039" t="s">
        <v>1090</v>
      </c>
      <c r="AMK4039" t="s">
        <v>10213</v>
      </c>
      <c r="AML4039" t="s">
        <v>25908</v>
      </c>
      <c r="AMM4039" t="s">
        <v>1065</v>
      </c>
      <c r="AMN4039">
        <v>7000</v>
      </c>
      <c r="AMO4039" t="s">
        <v>1066</v>
      </c>
      <c r="AMY4039" t="s">
        <v>1065</v>
      </c>
      <c r="AMZ4039" t="s">
        <v>25909</v>
      </c>
      <c r="ANJ4039" t="b">
        <v>1</v>
      </c>
      <c r="ANN4039" t="b">
        <v>1</v>
      </c>
      <c r="ANR4039" t="b">
        <v>1</v>
      </c>
      <c r="ANW4039" t="s">
        <v>1065</v>
      </c>
      <c r="ANX4039" t="s">
        <v>25910</v>
      </c>
      <c r="ANY4039" t="s">
        <v>1066</v>
      </c>
      <c r="ANZ4039" t="s">
        <v>1066</v>
      </c>
      <c r="AOC4039" t="s">
        <v>1066</v>
      </c>
      <c r="AOE4039" t="s">
        <v>1065</v>
      </c>
    </row>
    <row r="4040" spans="3:1023 1025:1071">
      <c r="C4040" t="s">
        <v>25911</v>
      </c>
      <c r="D4040" t="s">
        <v>39025</v>
      </c>
      <c r="ZS4040" t="s">
        <v>1350</v>
      </c>
      <c r="ZT4040" t="s">
        <v>25912</v>
      </c>
      <c r="ZU4040" t="b">
        <v>1</v>
      </c>
      <c r="AAB4040" t="s">
        <v>1065</v>
      </c>
      <c r="AAC4040" t="s">
        <v>1065</v>
      </c>
      <c r="AAD4040">
        <v>40000</v>
      </c>
      <c r="AAE4040" t="s">
        <v>1065</v>
      </c>
      <c r="AAJ4040" t="s">
        <v>1066</v>
      </c>
      <c r="AAL4040" t="s">
        <v>1065</v>
      </c>
      <c r="AAN4040">
        <v>90</v>
      </c>
      <c r="AAO4040">
        <v>400</v>
      </c>
      <c r="AAP4040">
        <v>0</v>
      </c>
      <c r="AAQ4040">
        <v>0</v>
      </c>
      <c r="AAU4040" t="b">
        <v>1</v>
      </c>
      <c r="AAY4040" t="b">
        <v>1</v>
      </c>
      <c r="ABK4040">
        <v>0</v>
      </c>
      <c r="ABL4040">
        <v>0</v>
      </c>
      <c r="ABP4040" t="b">
        <v>1</v>
      </c>
      <c r="ABR4040" t="b">
        <v>1</v>
      </c>
      <c r="ABU4040" t="b">
        <v>1</v>
      </c>
      <c r="ACI4040">
        <v>29000</v>
      </c>
      <c r="ACK4040">
        <v>9500</v>
      </c>
      <c r="ACN4040">
        <v>1000</v>
      </c>
      <c r="ACX4040" t="s">
        <v>1065</v>
      </c>
      <c r="ACY4040" t="s">
        <v>1065</v>
      </c>
      <c r="ADB4040" t="b">
        <v>1</v>
      </c>
      <c r="ADC4040" t="b">
        <v>1</v>
      </c>
      <c r="ADM4040" t="b">
        <v>1</v>
      </c>
      <c r="ADS4040" t="s">
        <v>1066</v>
      </c>
      <c r="ADU4040" t="s">
        <v>1066</v>
      </c>
      <c r="ADW4040" t="s">
        <v>1066</v>
      </c>
      <c r="AEU4040" t="s">
        <v>1066</v>
      </c>
      <c r="AFQ4040" t="s">
        <v>1066</v>
      </c>
      <c r="AGD4040" t="s">
        <v>1066</v>
      </c>
      <c r="AGG4040" t="s">
        <v>1066</v>
      </c>
      <c r="AGJ4040" t="s">
        <v>1066</v>
      </c>
      <c r="AGM4040" t="s">
        <v>1066</v>
      </c>
      <c r="AGO4040" t="s">
        <v>1066</v>
      </c>
      <c r="AGQ4040" t="s">
        <v>1068</v>
      </c>
      <c r="AGR4040" t="s">
        <v>1066</v>
      </c>
      <c r="AGS4040" t="s">
        <v>1066</v>
      </c>
      <c r="AGT4040" t="s">
        <v>1066</v>
      </c>
      <c r="AGU4040" t="b">
        <v>1</v>
      </c>
      <c r="AGY4040" t="s">
        <v>1069</v>
      </c>
      <c r="AGZ4040" t="s">
        <v>25913</v>
      </c>
      <c r="AHA4040" t="s">
        <v>1071</v>
      </c>
      <c r="AHB4040" t="s">
        <v>25914</v>
      </c>
      <c r="AHC4040" t="s">
        <v>1066</v>
      </c>
      <c r="AHE4040" t="s">
        <v>1066</v>
      </c>
      <c r="AHG4040" t="s">
        <v>25915</v>
      </c>
      <c r="AHI4040" t="b">
        <v>1</v>
      </c>
      <c r="AHR4040" t="s">
        <v>2084</v>
      </c>
      <c r="AMK4040" t="s">
        <v>10213</v>
      </c>
      <c r="AML4040" t="s">
        <v>25916</v>
      </c>
      <c r="AMM4040" t="s">
        <v>1065</v>
      </c>
      <c r="AMN4040">
        <v>7000</v>
      </c>
      <c r="AMO4040" t="s">
        <v>1066</v>
      </c>
      <c r="AMY4040" t="s">
        <v>1066</v>
      </c>
      <c r="ANW4040" t="s">
        <v>1066</v>
      </c>
      <c r="ANZ4040" t="s">
        <v>1066</v>
      </c>
      <c r="AOC4040" t="s">
        <v>1066</v>
      </c>
      <c r="AOE4040" t="s">
        <v>1065</v>
      </c>
    </row>
    <row r="4041" spans="3:1023 1025:1071">
      <c r="C4041" t="s">
        <v>25917</v>
      </c>
      <c r="D4041" t="s">
        <v>39025</v>
      </c>
      <c r="ZS4041" t="s">
        <v>1350</v>
      </c>
      <c r="ZT4041" t="s">
        <v>25918</v>
      </c>
      <c r="ZV4041" t="b">
        <v>1</v>
      </c>
      <c r="AAB4041" t="s">
        <v>1065</v>
      </c>
      <c r="AAC4041" t="s">
        <v>1065</v>
      </c>
      <c r="AAD4041">
        <v>40000</v>
      </c>
      <c r="AAE4041" t="s">
        <v>1100</v>
      </c>
      <c r="AAH4041" t="s">
        <v>1101</v>
      </c>
      <c r="AAJ4041" t="s">
        <v>1066</v>
      </c>
      <c r="AAL4041" t="s">
        <v>1065</v>
      </c>
      <c r="AAN4041">
        <v>60</v>
      </c>
      <c r="AAO4041">
        <v>0</v>
      </c>
      <c r="AAP4041">
        <v>0</v>
      </c>
      <c r="AAQ4041">
        <v>0</v>
      </c>
      <c r="AAU4041" t="b">
        <v>1</v>
      </c>
      <c r="AAV4041" t="b">
        <v>1</v>
      </c>
      <c r="AAW4041" t="b">
        <v>1</v>
      </c>
      <c r="ABK4041">
        <v>0</v>
      </c>
      <c r="ABL4041">
        <v>0</v>
      </c>
      <c r="ABQ4041" t="b">
        <v>1</v>
      </c>
      <c r="ABV4041" t="b">
        <v>1</v>
      </c>
      <c r="ACD4041" t="b">
        <v>1</v>
      </c>
      <c r="ACE4041" t="s">
        <v>8975</v>
      </c>
      <c r="ACJ4041">
        <v>35000</v>
      </c>
      <c r="ACO4041">
        <v>1600</v>
      </c>
      <c r="ACW4041">
        <v>3000</v>
      </c>
      <c r="ACX4041" t="s">
        <v>1065</v>
      </c>
      <c r="ACY4041" t="s">
        <v>1065</v>
      </c>
      <c r="ADC4041" t="b">
        <v>1</v>
      </c>
      <c r="ADS4041" t="s">
        <v>1066</v>
      </c>
      <c r="ADU4041" t="s">
        <v>1066</v>
      </c>
      <c r="ADW4041" t="s">
        <v>1065</v>
      </c>
      <c r="ADX4041" t="s">
        <v>25919</v>
      </c>
      <c r="ADZ4041" t="b">
        <v>1</v>
      </c>
      <c r="AEL4041" t="b">
        <v>1</v>
      </c>
      <c r="AEO4041" t="b">
        <v>1</v>
      </c>
      <c r="AEU4041" t="s">
        <v>1066</v>
      </c>
      <c r="AFQ4041" t="s">
        <v>1066</v>
      </c>
      <c r="AGD4041" t="s">
        <v>1066</v>
      </c>
      <c r="AGG4041" t="s">
        <v>1066</v>
      </c>
      <c r="AGJ4041" t="s">
        <v>1066</v>
      </c>
      <c r="AGM4041" t="s">
        <v>1066</v>
      </c>
      <c r="AGO4041" t="s">
        <v>1066</v>
      </c>
      <c r="AGQ4041" t="s">
        <v>1068</v>
      </c>
      <c r="AGR4041" t="s">
        <v>1065</v>
      </c>
      <c r="AGS4041" t="s">
        <v>1065</v>
      </c>
      <c r="AGT4041" t="s">
        <v>1066</v>
      </c>
      <c r="AGW4041" t="b">
        <v>1</v>
      </c>
      <c r="AGY4041" t="s">
        <v>1069</v>
      </c>
      <c r="AGZ4041" t="s">
        <v>25920</v>
      </c>
      <c r="AHA4041" t="s">
        <v>1071</v>
      </c>
      <c r="AHB4041" t="s">
        <v>25921</v>
      </c>
      <c r="AHC4041" t="s">
        <v>1066</v>
      </c>
      <c r="AHE4041" t="s">
        <v>1066</v>
      </c>
      <c r="AHG4041" t="s">
        <v>25922</v>
      </c>
      <c r="AHP4041" t="b">
        <v>1</v>
      </c>
      <c r="AHR4041" t="s">
        <v>2084</v>
      </c>
      <c r="AMK4041" t="s">
        <v>10213</v>
      </c>
      <c r="AML4041" t="s">
        <v>25923</v>
      </c>
      <c r="AMM4041" t="s">
        <v>1065</v>
      </c>
      <c r="AMN4041">
        <v>7000</v>
      </c>
      <c r="AMO4041" t="s">
        <v>1066</v>
      </c>
      <c r="AMY4041" t="s">
        <v>1066</v>
      </c>
      <c r="ANW4041" t="s">
        <v>1066</v>
      </c>
      <c r="ANZ4041" t="s">
        <v>1066</v>
      </c>
      <c r="AOC4041" t="s">
        <v>1066</v>
      </c>
      <c r="AOE4041" t="s">
        <v>1065</v>
      </c>
    </row>
    <row r="4042" spans="3:1023 1025:1071">
      <c r="C4042" t="s">
        <v>25924</v>
      </c>
      <c r="D4042" t="s">
        <v>39025</v>
      </c>
      <c r="AHT4042" t="s">
        <v>1350</v>
      </c>
      <c r="AHU4042" t="s">
        <v>25925</v>
      </c>
      <c r="AHV4042" t="b">
        <v>1</v>
      </c>
      <c r="AIC4042" t="s">
        <v>1065</v>
      </c>
      <c r="AID4042" t="s">
        <v>1065</v>
      </c>
      <c r="AIE4042">
        <v>40000</v>
      </c>
      <c r="AIF4042" t="s">
        <v>1065</v>
      </c>
      <c r="AIK4042" t="s">
        <v>1066</v>
      </c>
      <c r="AIM4042" t="s">
        <v>1065</v>
      </c>
      <c r="AIO4042" t="s">
        <v>1066</v>
      </c>
      <c r="AJK4042" t="s">
        <v>1066</v>
      </c>
      <c r="AJM4042" t="s">
        <v>1066</v>
      </c>
      <c r="AKK4042" t="s">
        <v>1066</v>
      </c>
      <c r="ALG4042" t="s">
        <v>1066</v>
      </c>
      <c r="ALT4042" t="s">
        <v>1066</v>
      </c>
      <c r="ALW4042" t="s">
        <v>1066</v>
      </c>
      <c r="ALZ4042" t="s">
        <v>1066</v>
      </c>
      <c r="AMC4042" t="s">
        <v>1066</v>
      </c>
      <c r="AME4042" t="s">
        <v>1066</v>
      </c>
      <c r="AMG4042" t="s">
        <v>1071</v>
      </c>
      <c r="AMH4042" t="s">
        <v>25926</v>
      </c>
      <c r="AMI4042" t="s">
        <v>2084</v>
      </c>
      <c r="AMK4042" t="s">
        <v>10213</v>
      </c>
      <c r="AML4042" t="s">
        <v>25927</v>
      </c>
      <c r="AMM4042" t="s">
        <v>1065</v>
      </c>
      <c r="AMN4042">
        <v>7000</v>
      </c>
      <c r="AMO4042" t="s">
        <v>1066</v>
      </c>
      <c r="AMY4042" t="s">
        <v>1066</v>
      </c>
      <c r="ANW4042" t="s">
        <v>1066</v>
      </c>
      <c r="ANZ4042" t="s">
        <v>1066</v>
      </c>
      <c r="AOC4042" t="s">
        <v>1066</v>
      </c>
      <c r="AOE4042" t="s">
        <v>1065</v>
      </c>
    </row>
    <row r="4043" spans="3:1023 1025:1071">
      <c r="C4043" t="s">
        <v>25928</v>
      </c>
      <c r="D4043" t="s">
        <v>39025</v>
      </c>
      <c r="AHT4043" t="s">
        <v>1294</v>
      </c>
      <c r="AHU4043" t="s">
        <v>25929</v>
      </c>
      <c r="AHW4043" t="b">
        <v>1</v>
      </c>
      <c r="AIC4043" t="s">
        <v>1065</v>
      </c>
      <c r="AID4043" t="s">
        <v>1065</v>
      </c>
      <c r="AIE4043">
        <v>40000</v>
      </c>
      <c r="AIF4043" t="s">
        <v>1065</v>
      </c>
      <c r="AIK4043" t="s">
        <v>1066</v>
      </c>
      <c r="AIM4043" t="s">
        <v>1065</v>
      </c>
      <c r="AIO4043" t="s">
        <v>1066</v>
      </c>
      <c r="AJK4043" t="s">
        <v>1066</v>
      </c>
      <c r="AJM4043" t="s">
        <v>1066</v>
      </c>
      <c r="AKK4043" t="s">
        <v>1066</v>
      </c>
      <c r="ALG4043" t="s">
        <v>1066</v>
      </c>
      <c r="ALT4043" t="s">
        <v>1066</v>
      </c>
      <c r="ALW4043" t="s">
        <v>1066</v>
      </c>
      <c r="ALZ4043" t="s">
        <v>1066</v>
      </c>
      <c r="AMC4043" t="s">
        <v>1066</v>
      </c>
      <c r="AME4043" t="s">
        <v>1066</v>
      </c>
      <c r="AMG4043" t="s">
        <v>1071</v>
      </c>
      <c r="AMH4043" t="s">
        <v>25930</v>
      </c>
      <c r="AMI4043" t="s">
        <v>1157</v>
      </c>
      <c r="AMK4043" t="s">
        <v>10213</v>
      </c>
      <c r="AML4043" t="s">
        <v>25931</v>
      </c>
      <c r="AMM4043" t="s">
        <v>1065</v>
      </c>
      <c r="AMN4043">
        <v>7000</v>
      </c>
      <c r="AMO4043" t="s">
        <v>1066</v>
      </c>
      <c r="AMY4043" t="s">
        <v>1066</v>
      </c>
      <c r="ANW4043" t="s">
        <v>1066</v>
      </c>
      <c r="ANZ4043" t="s">
        <v>1066</v>
      </c>
      <c r="AOC4043" t="s">
        <v>1066</v>
      </c>
      <c r="AOE4043" t="s">
        <v>1065</v>
      </c>
    </row>
    <row r="4044" spans="3:1023 1025:1071">
      <c r="C4044" t="s">
        <v>25932</v>
      </c>
      <c r="D4044" t="s">
        <v>39025</v>
      </c>
      <c r="AHT4044" t="s">
        <v>16280</v>
      </c>
      <c r="AHU4044" t="s">
        <v>25933</v>
      </c>
      <c r="AHW4044" t="b">
        <v>1</v>
      </c>
      <c r="AIC4044" t="s">
        <v>1065</v>
      </c>
      <c r="AID4044" t="s">
        <v>1065</v>
      </c>
      <c r="AIE4044">
        <v>40000</v>
      </c>
      <c r="AIF4044" t="s">
        <v>1065</v>
      </c>
      <c r="AIK4044" t="s">
        <v>1066</v>
      </c>
      <c r="AIM4044" t="s">
        <v>1065</v>
      </c>
      <c r="AIO4044" t="s">
        <v>1066</v>
      </c>
      <c r="AJK4044" t="s">
        <v>1066</v>
      </c>
      <c r="AJM4044" t="s">
        <v>1066</v>
      </c>
      <c r="AKK4044" t="s">
        <v>1066</v>
      </c>
      <c r="ALG4044" t="s">
        <v>1066</v>
      </c>
      <c r="ALT4044" t="s">
        <v>1066</v>
      </c>
      <c r="ALW4044" t="s">
        <v>1066</v>
      </c>
      <c r="ALZ4044" t="s">
        <v>1066</v>
      </c>
      <c r="AMC4044" t="s">
        <v>1066</v>
      </c>
      <c r="AME4044" t="s">
        <v>1066</v>
      </c>
      <c r="AMG4044" t="s">
        <v>1071</v>
      </c>
      <c r="AMH4044" t="s">
        <v>25934</v>
      </c>
      <c r="AMI4044" t="s">
        <v>1090</v>
      </c>
      <c r="AMK4044" t="s">
        <v>10213</v>
      </c>
      <c r="AML4044" t="s">
        <v>25935</v>
      </c>
      <c r="AMM4044" t="s">
        <v>1065</v>
      </c>
      <c r="AMN4044">
        <v>7000</v>
      </c>
      <c r="AMO4044" t="s">
        <v>1066</v>
      </c>
      <c r="AMY4044" t="s">
        <v>1066</v>
      </c>
      <c r="ANW4044" t="s">
        <v>1066</v>
      </c>
      <c r="ANZ4044" t="s">
        <v>1066</v>
      </c>
      <c r="AOC4044" t="s">
        <v>1066</v>
      </c>
      <c r="AOE4044" t="s">
        <v>1065</v>
      </c>
    </row>
    <row r="4045" spans="3:1023 1025:1071">
      <c r="C4045" t="s">
        <v>25936</v>
      </c>
      <c r="D4045" t="s">
        <v>39025</v>
      </c>
      <c r="ZS4045" t="s">
        <v>1074</v>
      </c>
      <c r="ZT4045" t="s">
        <v>25937</v>
      </c>
      <c r="ZU4045" t="b">
        <v>1</v>
      </c>
      <c r="AAB4045" t="s">
        <v>1065</v>
      </c>
      <c r="AAC4045" t="s">
        <v>1065</v>
      </c>
      <c r="AAD4045">
        <v>40000</v>
      </c>
      <c r="AAE4045" t="s">
        <v>1065</v>
      </c>
      <c r="AAJ4045" t="s">
        <v>1066</v>
      </c>
      <c r="AAL4045" t="s">
        <v>1065</v>
      </c>
      <c r="AAN4045">
        <v>60</v>
      </c>
      <c r="AAO4045">
        <v>0</v>
      </c>
      <c r="AAP4045">
        <v>0</v>
      </c>
      <c r="AAQ4045">
        <v>999</v>
      </c>
      <c r="AAR4045" t="b">
        <v>1</v>
      </c>
      <c r="AAT4045" t="b">
        <v>1</v>
      </c>
      <c r="AAU4045" t="b">
        <v>1</v>
      </c>
      <c r="AAW4045" t="b">
        <v>1</v>
      </c>
      <c r="AAY4045" t="b">
        <v>1</v>
      </c>
      <c r="AAZ4045" t="b">
        <v>1</v>
      </c>
      <c r="ABK4045">
        <v>0</v>
      </c>
      <c r="ABL4045">
        <v>0</v>
      </c>
      <c r="ABM4045" t="b">
        <v>1</v>
      </c>
      <c r="ABO4045" t="b">
        <v>1</v>
      </c>
      <c r="ABP4045" t="b">
        <v>1</v>
      </c>
      <c r="ABU4045" t="b">
        <v>1</v>
      </c>
      <c r="ACF4045">
        <v>1500</v>
      </c>
      <c r="ACH4045">
        <v>3000</v>
      </c>
      <c r="ACI4045">
        <v>35100</v>
      </c>
      <c r="ACN4045">
        <v>500</v>
      </c>
      <c r="ACX4045" t="s">
        <v>1065</v>
      </c>
      <c r="ACY4045" t="s">
        <v>1065</v>
      </c>
      <c r="ADC4045" t="b">
        <v>1</v>
      </c>
      <c r="ADS4045" t="s">
        <v>1066</v>
      </c>
      <c r="ADU4045" t="s">
        <v>1066</v>
      </c>
      <c r="ADW4045" t="s">
        <v>1066</v>
      </c>
      <c r="AEU4045" t="s">
        <v>1066</v>
      </c>
      <c r="AFQ4045" t="s">
        <v>1066</v>
      </c>
      <c r="AGD4045" t="s">
        <v>1066</v>
      </c>
      <c r="AGG4045" t="s">
        <v>1066</v>
      </c>
      <c r="AGJ4045" t="s">
        <v>1066</v>
      </c>
      <c r="AGM4045" t="s">
        <v>1066</v>
      </c>
      <c r="AGO4045" t="s">
        <v>1066</v>
      </c>
      <c r="AGQ4045" t="s">
        <v>1296</v>
      </c>
      <c r="AGR4045" t="s">
        <v>1202</v>
      </c>
      <c r="AGS4045" t="s">
        <v>1066</v>
      </c>
      <c r="AGT4045" t="s">
        <v>1066</v>
      </c>
      <c r="AGW4045" t="b">
        <v>1</v>
      </c>
      <c r="AGY4045" t="s">
        <v>1069</v>
      </c>
      <c r="AGZ4045" t="s">
        <v>25938</v>
      </c>
      <c r="AHA4045" t="s">
        <v>1071</v>
      </c>
      <c r="AHB4045" t="s">
        <v>25939</v>
      </c>
      <c r="AHC4045" t="s">
        <v>1066</v>
      </c>
      <c r="AHE4045" t="s">
        <v>1202</v>
      </c>
      <c r="AHG4045" t="s">
        <v>16396</v>
      </c>
      <c r="AHH4045" t="b">
        <v>1</v>
      </c>
      <c r="AHR4045" t="s">
        <v>1090</v>
      </c>
      <c r="AMK4045" t="s">
        <v>10213</v>
      </c>
      <c r="AML4045" t="s">
        <v>25940</v>
      </c>
      <c r="AMM4045" t="s">
        <v>1065</v>
      </c>
      <c r="AMN4045">
        <v>7000</v>
      </c>
      <c r="AMO4045" t="s">
        <v>1066</v>
      </c>
      <c r="AMY4045" t="s">
        <v>1066</v>
      </c>
      <c r="ANW4045" t="s">
        <v>1066</v>
      </c>
      <c r="ANZ4045" t="s">
        <v>1066</v>
      </c>
      <c r="AOC4045" t="s">
        <v>1066</v>
      </c>
      <c r="AOE4045" t="s">
        <v>1065</v>
      </c>
    </row>
    <row r="4046" spans="3:1023 1025:1071">
      <c r="C4046" t="s">
        <v>25941</v>
      </c>
      <c r="D4046" t="s">
        <v>39025</v>
      </c>
      <c r="AHT4046" t="s">
        <v>1107</v>
      </c>
      <c r="AHU4046" t="s">
        <v>25942</v>
      </c>
      <c r="AHV4046" t="b">
        <v>1</v>
      </c>
      <c r="AIC4046" t="s">
        <v>1065</v>
      </c>
      <c r="AID4046" t="s">
        <v>1065</v>
      </c>
      <c r="AIE4046">
        <v>40000</v>
      </c>
      <c r="AIF4046" t="s">
        <v>1065</v>
      </c>
      <c r="AIK4046" t="s">
        <v>1066</v>
      </c>
      <c r="AIM4046" t="s">
        <v>1065</v>
      </c>
      <c r="AIO4046" t="s">
        <v>1066</v>
      </c>
      <c r="AJK4046" t="s">
        <v>1066</v>
      </c>
      <c r="AJM4046" t="s">
        <v>1066</v>
      </c>
      <c r="AKK4046" t="s">
        <v>1066</v>
      </c>
      <c r="ALG4046" t="s">
        <v>1066</v>
      </c>
      <c r="ALT4046" t="s">
        <v>1066</v>
      </c>
      <c r="ALW4046" t="s">
        <v>1066</v>
      </c>
      <c r="ALZ4046" t="s">
        <v>1066</v>
      </c>
      <c r="AMC4046" t="s">
        <v>1066</v>
      </c>
      <c r="AME4046" t="s">
        <v>1066</v>
      </c>
      <c r="AMG4046" t="s">
        <v>1071</v>
      </c>
      <c r="AMH4046" t="s">
        <v>25943</v>
      </c>
      <c r="AMI4046" t="s">
        <v>1090</v>
      </c>
      <c r="AMK4046" t="s">
        <v>10213</v>
      </c>
      <c r="AML4046" t="s">
        <v>25944</v>
      </c>
      <c r="AMM4046" t="s">
        <v>1065</v>
      </c>
      <c r="AMN4046">
        <v>7000</v>
      </c>
      <c r="AMO4046" t="s">
        <v>1066</v>
      </c>
      <c r="AMY4046" t="s">
        <v>1066</v>
      </c>
      <c r="ANW4046" t="s">
        <v>1066</v>
      </c>
      <c r="ANZ4046" t="s">
        <v>1066</v>
      </c>
      <c r="AOC4046" t="s">
        <v>1066</v>
      </c>
      <c r="AOE4046" t="s">
        <v>1065</v>
      </c>
    </row>
    <row r="4047" spans="3:1023 1025:1071">
      <c r="C4047" t="s">
        <v>25945</v>
      </c>
      <c r="D4047" t="s">
        <v>39025</v>
      </c>
      <c r="AHT4047" t="s">
        <v>16339</v>
      </c>
      <c r="AHU4047" t="s">
        <v>25946</v>
      </c>
      <c r="AHV4047" t="b">
        <v>1</v>
      </c>
      <c r="AIC4047" t="s">
        <v>1065</v>
      </c>
      <c r="AID4047" t="s">
        <v>1065</v>
      </c>
      <c r="AIE4047">
        <v>40000</v>
      </c>
      <c r="AIF4047" t="s">
        <v>1065</v>
      </c>
      <c r="AIK4047" t="s">
        <v>1066</v>
      </c>
      <c r="AIM4047" t="s">
        <v>1065</v>
      </c>
      <c r="AIO4047" t="s">
        <v>1065</v>
      </c>
      <c r="AIS4047" t="b">
        <v>1</v>
      </c>
      <c r="AJI4047" t="s">
        <v>1066</v>
      </c>
      <c r="AJK4047" t="s">
        <v>1066</v>
      </c>
      <c r="AJM4047" t="s">
        <v>1066</v>
      </c>
      <c r="AKK4047" t="s">
        <v>1066</v>
      </c>
      <c r="ALG4047" t="s">
        <v>1066</v>
      </c>
      <c r="ALT4047" t="s">
        <v>1066</v>
      </c>
      <c r="ALW4047" t="s">
        <v>1066</v>
      </c>
      <c r="ALZ4047" t="s">
        <v>1066</v>
      </c>
      <c r="AMC4047" t="s">
        <v>1066</v>
      </c>
      <c r="AME4047" t="s">
        <v>1066</v>
      </c>
      <c r="AMG4047" t="s">
        <v>1071</v>
      </c>
      <c r="AMH4047" t="s">
        <v>25947</v>
      </c>
      <c r="AMI4047" t="s">
        <v>1090</v>
      </c>
      <c r="AMK4047" t="s">
        <v>16280</v>
      </c>
      <c r="AML4047" t="s">
        <v>25948</v>
      </c>
      <c r="AMM4047" t="s">
        <v>1065</v>
      </c>
      <c r="AMN4047">
        <v>7000</v>
      </c>
      <c r="AMO4047" t="s">
        <v>1066</v>
      </c>
      <c r="AMY4047" t="s">
        <v>1066</v>
      </c>
      <c r="ANW4047" t="s">
        <v>1066</v>
      </c>
      <c r="ANZ4047" t="s">
        <v>1066</v>
      </c>
      <c r="AOC4047" t="s">
        <v>1066</v>
      </c>
      <c r="AOE4047" t="s">
        <v>1065</v>
      </c>
    </row>
    <row r="4048" spans="3:1023 1025:1071">
      <c r="C4048" t="s">
        <v>25949</v>
      </c>
      <c r="D4048" t="s">
        <v>39025</v>
      </c>
    </row>
    <row r="4049" spans="3:1023 1025:1071">
      <c r="C4049" t="s">
        <v>25950</v>
      </c>
      <c r="D4049" t="s">
        <v>39025</v>
      </c>
      <c r="AHT4049" t="s">
        <v>1350</v>
      </c>
      <c r="AHU4049" t="s">
        <v>25951</v>
      </c>
      <c r="AHV4049" t="b">
        <v>1</v>
      </c>
      <c r="AIC4049" t="s">
        <v>1065</v>
      </c>
      <c r="AID4049" t="s">
        <v>1065</v>
      </c>
      <c r="AIE4049">
        <v>40000</v>
      </c>
      <c r="AIF4049" t="s">
        <v>1065</v>
      </c>
      <c r="AIK4049" t="s">
        <v>1066</v>
      </c>
      <c r="AIM4049" t="s">
        <v>1065</v>
      </c>
      <c r="AIO4049" t="s">
        <v>1066</v>
      </c>
      <c r="AJK4049" t="s">
        <v>1066</v>
      </c>
      <c r="AJM4049" t="s">
        <v>1066</v>
      </c>
      <c r="AKK4049" t="s">
        <v>1066</v>
      </c>
      <c r="ALG4049" t="s">
        <v>1066</v>
      </c>
      <c r="ALT4049" t="s">
        <v>1066</v>
      </c>
      <c r="ALW4049" t="s">
        <v>1066</v>
      </c>
      <c r="ALZ4049" t="s">
        <v>1066</v>
      </c>
      <c r="AMC4049" t="s">
        <v>1066</v>
      </c>
      <c r="AME4049" t="s">
        <v>1066</v>
      </c>
      <c r="AMG4049" t="s">
        <v>1071</v>
      </c>
      <c r="AMH4049" t="s">
        <v>24261</v>
      </c>
      <c r="AMI4049">
        <v>999</v>
      </c>
      <c r="AMK4049" t="s">
        <v>10213</v>
      </c>
      <c r="AML4049" t="s">
        <v>25952</v>
      </c>
      <c r="AMM4049" t="s">
        <v>1065</v>
      </c>
      <c r="AMN4049">
        <v>7000</v>
      </c>
      <c r="AMO4049" t="s">
        <v>1066</v>
      </c>
      <c r="AMY4049" t="s">
        <v>1066</v>
      </c>
      <c r="ANW4049" t="s">
        <v>1065</v>
      </c>
      <c r="ANX4049" t="s">
        <v>25953</v>
      </c>
      <c r="ANY4049" t="s">
        <v>1066</v>
      </c>
      <c r="ANZ4049" t="s">
        <v>1066</v>
      </c>
      <c r="AOC4049" t="s">
        <v>1066</v>
      </c>
      <c r="AOE4049" t="s">
        <v>1065</v>
      </c>
    </row>
    <row r="4050" spans="3:1023 1025:1071">
      <c r="C4050" t="s">
        <v>25954</v>
      </c>
      <c r="D4050" t="s">
        <v>39025</v>
      </c>
      <c r="AHT4050" t="s">
        <v>1350</v>
      </c>
      <c r="AHU4050" t="s">
        <v>25955</v>
      </c>
      <c r="AHV4050" t="b">
        <v>1</v>
      </c>
      <c r="AIC4050" t="s">
        <v>1065</v>
      </c>
      <c r="AID4050" t="s">
        <v>1065</v>
      </c>
      <c r="AIE4050">
        <v>40000</v>
      </c>
      <c r="AIF4050" t="s">
        <v>1065</v>
      </c>
      <c r="AIK4050" t="s">
        <v>1066</v>
      </c>
      <c r="AIM4050" t="s">
        <v>1065</v>
      </c>
      <c r="AIO4050" t="s">
        <v>1065</v>
      </c>
      <c r="AIS4050" t="b">
        <v>1</v>
      </c>
      <c r="AJI4050" t="s">
        <v>1066</v>
      </c>
      <c r="AJK4050" t="s">
        <v>1066</v>
      </c>
      <c r="AJM4050" t="s">
        <v>1066</v>
      </c>
      <c r="AKK4050" t="s">
        <v>1066</v>
      </c>
      <c r="ALG4050" t="s">
        <v>1066</v>
      </c>
      <c r="ALT4050" t="s">
        <v>1066</v>
      </c>
      <c r="ALW4050" t="s">
        <v>1066</v>
      </c>
      <c r="ALZ4050" t="s">
        <v>1066</v>
      </c>
      <c r="AMC4050" t="s">
        <v>1066</v>
      </c>
      <c r="AME4050" t="s">
        <v>1066</v>
      </c>
      <c r="AMG4050" t="s">
        <v>1071</v>
      </c>
      <c r="AMH4050" t="s">
        <v>25956</v>
      </c>
      <c r="AMI4050">
        <v>999</v>
      </c>
      <c r="AMK4050" t="s">
        <v>10213</v>
      </c>
      <c r="AML4050" t="s">
        <v>25957</v>
      </c>
      <c r="AMM4050" t="s">
        <v>1065</v>
      </c>
      <c r="AMN4050">
        <v>7000</v>
      </c>
      <c r="AMO4050" t="s">
        <v>1066</v>
      </c>
      <c r="AMY4050" t="s">
        <v>1066</v>
      </c>
      <c r="ANW4050" t="s">
        <v>1066</v>
      </c>
      <c r="ANZ4050" t="s">
        <v>1066</v>
      </c>
      <c r="AOC4050" t="s">
        <v>1066</v>
      </c>
      <c r="AOE4050" t="s">
        <v>1065</v>
      </c>
    </row>
    <row r="4051" spans="3:1023 1025:1071">
      <c r="C4051" t="s">
        <v>25958</v>
      </c>
      <c r="D4051" t="s">
        <v>39025</v>
      </c>
      <c r="AMK4051" t="s">
        <v>10213</v>
      </c>
      <c r="AML4051" t="s">
        <v>25959</v>
      </c>
      <c r="AMM4051" t="s">
        <v>1065</v>
      </c>
      <c r="AMN4051">
        <v>7000</v>
      </c>
      <c r="AMO4051" t="s">
        <v>1066</v>
      </c>
      <c r="AMY4051" t="s">
        <v>1066</v>
      </c>
      <c r="ANW4051" t="s">
        <v>1066</v>
      </c>
      <c r="ANZ4051" t="s">
        <v>1066</v>
      </c>
      <c r="AOC4051" t="s">
        <v>1066</v>
      </c>
      <c r="AOE4051" t="s">
        <v>1065</v>
      </c>
    </row>
    <row r="4052" spans="3:1023 1025:1071">
      <c r="C4052" t="s">
        <v>25960</v>
      </c>
      <c r="D4052" t="s">
        <v>39025</v>
      </c>
      <c r="AHT4052" t="s">
        <v>1107</v>
      </c>
      <c r="AHU4052" t="s">
        <v>25961</v>
      </c>
      <c r="AHV4052" t="b">
        <v>1</v>
      </c>
      <c r="AIC4052" t="s">
        <v>1065</v>
      </c>
      <c r="AID4052" t="s">
        <v>1065</v>
      </c>
      <c r="AIE4052">
        <v>40000</v>
      </c>
      <c r="AIF4052" t="s">
        <v>1065</v>
      </c>
      <c r="AIK4052" t="s">
        <v>1066</v>
      </c>
      <c r="AIM4052" t="s">
        <v>1065</v>
      </c>
      <c r="AIO4052" t="s">
        <v>1066</v>
      </c>
      <c r="AJK4052" t="s">
        <v>1066</v>
      </c>
      <c r="AJM4052" t="s">
        <v>1066</v>
      </c>
      <c r="AKK4052" t="s">
        <v>1066</v>
      </c>
      <c r="ALG4052" t="s">
        <v>1066</v>
      </c>
      <c r="ALT4052" t="s">
        <v>1066</v>
      </c>
      <c r="ALW4052" t="s">
        <v>1066</v>
      </c>
      <c r="ALZ4052" t="s">
        <v>1066</v>
      </c>
      <c r="AMC4052" t="s">
        <v>1066</v>
      </c>
      <c r="AME4052" t="s">
        <v>1066</v>
      </c>
      <c r="AMG4052" t="s">
        <v>1071</v>
      </c>
      <c r="AMH4052" t="s">
        <v>25962</v>
      </c>
      <c r="AMI4052" t="s">
        <v>1090</v>
      </c>
      <c r="AMK4052" t="s">
        <v>10213</v>
      </c>
      <c r="AML4052" t="s">
        <v>25963</v>
      </c>
      <c r="AMM4052" t="s">
        <v>1065</v>
      </c>
      <c r="AMN4052">
        <v>7000</v>
      </c>
      <c r="AMO4052" t="s">
        <v>1066</v>
      </c>
      <c r="AMY4052" t="s">
        <v>1066</v>
      </c>
      <c r="ANW4052" t="s">
        <v>1066</v>
      </c>
      <c r="ANZ4052" t="s">
        <v>1066</v>
      </c>
      <c r="AOC4052" t="s">
        <v>1066</v>
      </c>
      <c r="AOE4052" t="s">
        <v>1065</v>
      </c>
    </row>
    <row r="4053" spans="3:1023 1025:1071">
      <c r="C4053" t="s">
        <v>25964</v>
      </c>
      <c r="D4053" t="s">
        <v>39025</v>
      </c>
      <c r="AHT4053" t="s">
        <v>1107</v>
      </c>
      <c r="AHU4053" t="s">
        <v>25965</v>
      </c>
      <c r="AHV4053" t="b">
        <v>1</v>
      </c>
      <c r="AIC4053" t="s">
        <v>1065</v>
      </c>
      <c r="AID4053" t="s">
        <v>1065</v>
      </c>
      <c r="AIE4053">
        <v>40000</v>
      </c>
      <c r="AIF4053" t="s">
        <v>1065</v>
      </c>
      <c r="AIK4053" t="s">
        <v>1066</v>
      </c>
      <c r="AIM4053" t="s">
        <v>1065</v>
      </c>
      <c r="AIO4053" t="s">
        <v>1066</v>
      </c>
      <c r="AJK4053" t="s">
        <v>1066</v>
      </c>
      <c r="AJM4053" t="s">
        <v>1066</v>
      </c>
      <c r="AKK4053" t="s">
        <v>1066</v>
      </c>
      <c r="ALG4053" t="s">
        <v>1066</v>
      </c>
      <c r="ALT4053" t="s">
        <v>1066</v>
      </c>
      <c r="ALW4053" t="s">
        <v>1066</v>
      </c>
      <c r="ALZ4053" t="s">
        <v>1066</v>
      </c>
      <c r="AMC4053" t="s">
        <v>1066</v>
      </c>
      <c r="AME4053" t="s">
        <v>1066</v>
      </c>
      <c r="AMG4053" t="s">
        <v>1071</v>
      </c>
      <c r="AMH4053" t="s">
        <v>25966</v>
      </c>
      <c r="AMI4053" t="s">
        <v>1090</v>
      </c>
      <c r="AMK4053" t="s">
        <v>10213</v>
      </c>
      <c r="AML4053" t="s">
        <v>25967</v>
      </c>
      <c r="AMM4053" t="s">
        <v>1065</v>
      </c>
      <c r="AMN4053">
        <v>7000</v>
      </c>
      <c r="AMO4053" t="s">
        <v>1066</v>
      </c>
      <c r="AMY4053" t="s">
        <v>1066</v>
      </c>
      <c r="ANW4053" t="s">
        <v>1066</v>
      </c>
      <c r="ANZ4053" t="s">
        <v>1066</v>
      </c>
      <c r="AOC4053" t="s">
        <v>1066</v>
      </c>
      <c r="AOE4053" t="s">
        <v>1065</v>
      </c>
    </row>
    <row r="4054" spans="3:1023 1025:1071">
      <c r="C4054" t="s">
        <v>25968</v>
      </c>
      <c r="D4054" t="s">
        <v>39025</v>
      </c>
      <c r="AHT4054" t="s">
        <v>1294</v>
      </c>
      <c r="AHU4054" t="s">
        <v>25969</v>
      </c>
      <c r="AHV4054" t="b">
        <v>1</v>
      </c>
      <c r="AIC4054" t="s">
        <v>1065</v>
      </c>
      <c r="AID4054" t="s">
        <v>1065</v>
      </c>
      <c r="AIE4054">
        <v>40000</v>
      </c>
      <c r="AIF4054" t="s">
        <v>1100</v>
      </c>
      <c r="AII4054" t="s">
        <v>1101</v>
      </c>
      <c r="AIK4054" t="s">
        <v>1066</v>
      </c>
      <c r="AIM4054" t="s">
        <v>1065</v>
      </c>
      <c r="AIO4054" t="s">
        <v>1066</v>
      </c>
      <c r="AJK4054" t="s">
        <v>1066</v>
      </c>
      <c r="AJM4054" t="s">
        <v>1065</v>
      </c>
      <c r="AJN4054" t="s">
        <v>25970</v>
      </c>
      <c r="AJP4054" t="b">
        <v>1</v>
      </c>
      <c r="AJR4054" t="b">
        <v>1</v>
      </c>
      <c r="AKB4054" t="b">
        <v>1</v>
      </c>
      <c r="AKE4054" t="b">
        <v>1</v>
      </c>
      <c r="AKF4054" t="b">
        <v>1</v>
      </c>
      <c r="AKK4054" t="s">
        <v>1066</v>
      </c>
      <c r="ALG4054" t="s">
        <v>1066</v>
      </c>
      <c r="ALT4054" t="s">
        <v>1066</v>
      </c>
      <c r="ALW4054" t="s">
        <v>1066</v>
      </c>
      <c r="ALZ4054" t="s">
        <v>1066</v>
      </c>
      <c r="AMC4054" t="s">
        <v>1066</v>
      </c>
      <c r="AME4054" t="s">
        <v>1066</v>
      </c>
      <c r="AMG4054" t="s">
        <v>1071</v>
      </c>
      <c r="AMH4054" t="s">
        <v>25971</v>
      </c>
      <c r="AMI4054" t="s">
        <v>1157</v>
      </c>
      <c r="AMK4054" t="s">
        <v>10213</v>
      </c>
      <c r="AML4054" t="s">
        <v>25972</v>
      </c>
      <c r="AMM4054" t="s">
        <v>1065</v>
      </c>
      <c r="AMN4054">
        <v>7000</v>
      </c>
      <c r="AMO4054" t="s">
        <v>1066</v>
      </c>
      <c r="AMY4054" t="s">
        <v>1066</v>
      </c>
      <c r="ANW4054" t="s">
        <v>1066</v>
      </c>
      <c r="ANZ4054" t="s">
        <v>1066</v>
      </c>
      <c r="AOC4054" t="s">
        <v>1066</v>
      </c>
      <c r="AOE4054" t="s">
        <v>1065</v>
      </c>
    </row>
    <row r="4055" spans="3:1023 1025:1071">
      <c r="C4055" t="s">
        <v>25973</v>
      </c>
      <c r="D4055" t="s">
        <v>39025</v>
      </c>
      <c r="ZS4055" t="s">
        <v>1350</v>
      </c>
      <c r="ZT4055" t="s">
        <v>25974</v>
      </c>
      <c r="ZU4055" t="b">
        <v>1</v>
      </c>
      <c r="AAB4055" t="s">
        <v>1065</v>
      </c>
      <c r="AAC4055" t="s">
        <v>1065</v>
      </c>
      <c r="AAD4055">
        <v>40000</v>
      </c>
      <c r="AAE4055" t="s">
        <v>1100</v>
      </c>
      <c r="AAH4055" t="s">
        <v>1225</v>
      </c>
      <c r="AAJ4055" t="s">
        <v>1066</v>
      </c>
      <c r="AAL4055" t="s">
        <v>1065</v>
      </c>
      <c r="AAN4055">
        <v>10</v>
      </c>
      <c r="AAO4055">
        <v>200</v>
      </c>
      <c r="AAP4055">
        <v>0</v>
      </c>
      <c r="AAQ4055">
        <v>0</v>
      </c>
      <c r="AAU4055" t="b">
        <v>1</v>
      </c>
      <c r="ABK4055">
        <v>0</v>
      </c>
      <c r="ABL4055">
        <v>0</v>
      </c>
      <c r="ABP4055" t="b">
        <v>1</v>
      </c>
      <c r="ABU4055" t="b">
        <v>1</v>
      </c>
      <c r="ABY4055" t="b">
        <v>1</v>
      </c>
      <c r="ACI4055">
        <v>30000</v>
      </c>
      <c r="ACN4055">
        <v>3000</v>
      </c>
      <c r="ACR4055">
        <v>4000</v>
      </c>
      <c r="ACX4055" t="s">
        <v>1065</v>
      </c>
      <c r="ACY4055" t="s">
        <v>1066</v>
      </c>
      <c r="ADU4055" t="s">
        <v>1066</v>
      </c>
      <c r="ADW4055" t="s">
        <v>1066</v>
      </c>
      <c r="AEU4055" t="s">
        <v>1066</v>
      </c>
      <c r="AFQ4055" t="s">
        <v>1066</v>
      </c>
      <c r="AGD4055" t="s">
        <v>1066</v>
      </c>
      <c r="AGG4055" t="s">
        <v>1066</v>
      </c>
      <c r="AGJ4055" t="s">
        <v>1066</v>
      </c>
      <c r="AGM4055" t="s">
        <v>1066</v>
      </c>
      <c r="AGO4055" t="s">
        <v>1066</v>
      </c>
      <c r="AGQ4055" t="s">
        <v>1068</v>
      </c>
      <c r="AGR4055" t="s">
        <v>1065</v>
      </c>
      <c r="AGS4055" t="s">
        <v>1066</v>
      </c>
      <c r="AGT4055" t="s">
        <v>1066</v>
      </c>
      <c r="AGU4055" t="b">
        <v>1</v>
      </c>
      <c r="AGW4055" t="b">
        <v>1</v>
      </c>
      <c r="AGY4055" t="s">
        <v>1069</v>
      </c>
      <c r="AGZ4055" t="s">
        <v>12528</v>
      </c>
      <c r="AHA4055" t="s">
        <v>1071</v>
      </c>
      <c r="AHB4055" t="s">
        <v>25975</v>
      </c>
      <c r="AHC4055" t="s">
        <v>1066</v>
      </c>
      <c r="AHE4055" t="s">
        <v>1066</v>
      </c>
      <c r="AHG4055" t="s">
        <v>25976</v>
      </c>
      <c r="AHI4055" t="b">
        <v>1</v>
      </c>
      <c r="AHR4055" t="s">
        <v>23680</v>
      </c>
      <c r="AMK4055" t="s">
        <v>10213</v>
      </c>
      <c r="AML4055" t="s">
        <v>25977</v>
      </c>
      <c r="AMM4055" t="s">
        <v>1065</v>
      </c>
      <c r="AMN4055">
        <v>7000</v>
      </c>
      <c r="AMO4055" t="s">
        <v>1066</v>
      </c>
      <c r="AMY4055" t="s">
        <v>1066</v>
      </c>
      <c r="ANW4055" t="s">
        <v>1066</v>
      </c>
      <c r="ANZ4055" t="s">
        <v>1066</v>
      </c>
      <c r="AOC4055" t="s">
        <v>1066</v>
      </c>
      <c r="AOE4055" t="s">
        <v>1065</v>
      </c>
    </row>
    <row r="4056" spans="3:1023 1025:1071">
      <c r="C4056" t="s">
        <v>25978</v>
      </c>
      <c r="D4056" t="s">
        <v>39025</v>
      </c>
      <c r="AHT4056" t="s">
        <v>1350</v>
      </c>
      <c r="AHU4056" t="s">
        <v>25979</v>
      </c>
      <c r="AHV4056" t="b">
        <v>1</v>
      </c>
      <c r="AIC4056" t="s">
        <v>1065</v>
      </c>
      <c r="AID4056" t="s">
        <v>1065</v>
      </c>
      <c r="AIE4056">
        <v>40000</v>
      </c>
      <c r="AIF4056" t="s">
        <v>1065</v>
      </c>
      <c r="AIK4056" t="s">
        <v>1066</v>
      </c>
      <c r="AIM4056" t="s">
        <v>1065</v>
      </c>
      <c r="AIO4056" t="s">
        <v>1065</v>
      </c>
      <c r="AIS4056" t="b">
        <v>1</v>
      </c>
      <c r="AJI4056" t="s">
        <v>1066</v>
      </c>
      <c r="AJK4056" t="s">
        <v>1066</v>
      </c>
      <c r="AJM4056" t="s">
        <v>1066</v>
      </c>
      <c r="AKK4056" t="s">
        <v>1066</v>
      </c>
      <c r="ALG4056" t="s">
        <v>1066</v>
      </c>
      <c r="ALT4056" t="s">
        <v>1066</v>
      </c>
      <c r="ALW4056" t="s">
        <v>1066</v>
      </c>
      <c r="ALZ4056" t="s">
        <v>1066</v>
      </c>
      <c r="AMC4056" t="s">
        <v>1066</v>
      </c>
      <c r="AME4056" t="s">
        <v>1066</v>
      </c>
      <c r="AMG4056" t="s">
        <v>1071</v>
      </c>
      <c r="AMH4056" t="s">
        <v>25980</v>
      </c>
      <c r="AMI4056" t="s">
        <v>2084</v>
      </c>
      <c r="AMK4056" t="s">
        <v>1151</v>
      </c>
      <c r="AML4056" t="s">
        <v>25981</v>
      </c>
      <c r="AMM4056" t="s">
        <v>1065</v>
      </c>
      <c r="AMN4056">
        <v>7000</v>
      </c>
      <c r="AMO4056" t="s">
        <v>1066</v>
      </c>
      <c r="AMY4056" t="s">
        <v>1066</v>
      </c>
      <c r="ANW4056" t="s">
        <v>1066</v>
      </c>
      <c r="ANZ4056" t="s">
        <v>1066</v>
      </c>
      <c r="AOC4056" t="s">
        <v>1066</v>
      </c>
      <c r="AOE4056" t="s">
        <v>1065</v>
      </c>
    </row>
    <row r="4057" spans="3:1023 1025:1071">
      <c r="C4057" t="s">
        <v>25982</v>
      </c>
      <c r="D4057" t="s">
        <v>39025</v>
      </c>
      <c r="ZS4057" t="s">
        <v>1350</v>
      </c>
      <c r="ZT4057" t="s">
        <v>25983</v>
      </c>
      <c r="ZU4057" t="b">
        <v>1</v>
      </c>
      <c r="AAB4057" t="s">
        <v>1065</v>
      </c>
      <c r="AAC4057" t="s">
        <v>1065</v>
      </c>
      <c r="AAD4057">
        <v>40000</v>
      </c>
      <c r="AAE4057" t="s">
        <v>1065</v>
      </c>
      <c r="AAJ4057" t="s">
        <v>1066</v>
      </c>
      <c r="AAL4057" t="s">
        <v>1065</v>
      </c>
      <c r="AAN4057">
        <v>10</v>
      </c>
      <c r="AAO4057">
        <v>140</v>
      </c>
      <c r="AAP4057">
        <v>0</v>
      </c>
      <c r="AAQ4057">
        <v>0</v>
      </c>
      <c r="AAU4057" t="b">
        <v>1</v>
      </c>
      <c r="AAV4057" t="b">
        <v>1</v>
      </c>
      <c r="AAZ4057" t="b">
        <v>1</v>
      </c>
      <c r="ABK4057">
        <v>0</v>
      </c>
      <c r="ABL4057">
        <v>0</v>
      </c>
      <c r="ABO4057" t="b">
        <v>1</v>
      </c>
      <c r="ABP4057" t="b">
        <v>1</v>
      </c>
      <c r="ABU4057" t="b">
        <v>1</v>
      </c>
      <c r="ABV4057" t="b">
        <v>1</v>
      </c>
      <c r="ABY4057" t="b">
        <v>1</v>
      </c>
      <c r="ACH4057">
        <v>8300</v>
      </c>
      <c r="ACI4057">
        <v>23000</v>
      </c>
      <c r="ACN4057">
        <v>1000</v>
      </c>
      <c r="ACO4057">
        <v>5500</v>
      </c>
      <c r="ACR4057">
        <v>2000</v>
      </c>
      <c r="ACX4057" t="s">
        <v>1065</v>
      </c>
      <c r="ACY4057" t="s">
        <v>1065</v>
      </c>
      <c r="ADC4057" t="b">
        <v>1</v>
      </c>
      <c r="ADE4057" t="b">
        <v>1</v>
      </c>
      <c r="ADG4057" t="b">
        <v>1</v>
      </c>
      <c r="ADS4057" t="s">
        <v>1066</v>
      </c>
      <c r="ADU4057" t="s">
        <v>1066</v>
      </c>
      <c r="ADW4057" t="s">
        <v>1066</v>
      </c>
      <c r="AEU4057" t="s">
        <v>1066</v>
      </c>
      <c r="AFQ4057" t="s">
        <v>1066</v>
      </c>
      <c r="AGD4057" t="s">
        <v>1066</v>
      </c>
      <c r="AGG4057" t="s">
        <v>1066</v>
      </c>
      <c r="AGJ4057" t="s">
        <v>1066</v>
      </c>
      <c r="AGM4057" t="s">
        <v>1066</v>
      </c>
      <c r="AGO4057" t="s">
        <v>1066</v>
      </c>
      <c r="AGQ4057" t="s">
        <v>1068</v>
      </c>
      <c r="AGR4057" t="s">
        <v>1065</v>
      </c>
      <c r="AGS4057" t="s">
        <v>1066</v>
      </c>
      <c r="AGT4057" t="s">
        <v>1066</v>
      </c>
      <c r="AGW4057" t="b">
        <v>1</v>
      </c>
      <c r="AGY4057" t="s">
        <v>1069</v>
      </c>
      <c r="AGZ4057" t="s">
        <v>18488</v>
      </c>
      <c r="AHA4057" t="s">
        <v>1071</v>
      </c>
      <c r="AHB4057" t="s">
        <v>25984</v>
      </c>
      <c r="AHC4057" t="s">
        <v>1066</v>
      </c>
      <c r="AHE4057" t="s">
        <v>1066</v>
      </c>
      <c r="AHG4057" t="s">
        <v>25985</v>
      </c>
      <c r="AHI4057" t="b">
        <v>1</v>
      </c>
      <c r="AHR4057" t="s">
        <v>2084</v>
      </c>
      <c r="AMK4057" t="s">
        <v>10213</v>
      </c>
      <c r="AML4057" t="s">
        <v>25986</v>
      </c>
      <c r="AMM4057" t="s">
        <v>1065</v>
      </c>
      <c r="AMN4057">
        <v>7000</v>
      </c>
      <c r="AMO4057" t="s">
        <v>1066</v>
      </c>
      <c r="AMY4057" t="s">
        <v>1066</v>
      </c>
      <c r="ANW4057" t="s">
        <v>1066</v>
      </c>
      <c r="ANZ4057" t="s">
        <v>1066</v>
      </c>
      <c r="AOC4057" t="s">
        <v>1066</v>
      </c>
      <c r="AOE4057" t="s">
        <v>1065</v>
      </c>
    </row>
    <row r="4058" spans="3:1023 1025:1071">
      <c r="C4058" t="s">
        <v>25987</v>
      </c>
      <c r="D4058" t="s">
        <v>39025</v>
      </c>
      <c r="AMK4058" t="s">
        <v>1151</v>
      </c>
      <c r="AML4058" t="s">
        <v>25988</v>
      </c>
      <c r="AMM4058" t="s">
        <v>1065</v>
      </c>
      <c r="AMN4058">
        <v>7000</v>
      </c>
      <c r="AMO4058" t="s">
        <v>1066</v>
      </c>
      <c r="AMY4058" t="s">
        <v>1066</v>
      </c>
      <c r="ANW4058" t="s">
        <v>1066</v>
      </c>
      <c r="ANZ4058" t="s">
        <v>1066</v>
      </c>
      <c r="AOC4058" t="s">
        <v>1066</v>
      </c>
      <c r="AOE4058" t="s">
        <v>1065</v>
      </c>
    </row>
    <row r="4059" spans="3:1023 1025:1071">
      <c r="C4059" t="s">
        <v>25989</v>
      </c>
      <c r="D4059" t="s">
        <v>39025</v>
      </c>
      <c r="AHT4059" t="s">
        <v>1074</v>
      </c>
      <c r="AHU4059" t="s">
        <v>25990</v>
      </c>
      <c r="AHV4059" t="b">
        <v>1</v>
      </c>
      <c r="AIC4059" t="s">
        <v>1065</v>
      </c>
      <c r="AID4059" t="s">
        <v>1065</v>
      </c>
      <c r="AIE4059">
        <v>40000</v>
      </c>
      <c r="AIF4059" t="s">
        <v>1100</v>
      </c>
      <c r="AII4059" t="s">
        <v>1101</v>
      </c>
      <c r="AIK4059" t="s">
        <v>1066</v>
      </c>
      <c r="AIM4059" t="s">
        <v>1065</v>
      </c>
      <c r="AIO4059" t="s">
        <v>1066</v>
      </c>
      <c r="AJK4059" t="s">
        <v>1066</v>
      </c>
      <c r="AJM4059" t="s">
        <v>1066</v>
      </c>
      <c r="AKK4059" t="s">
        <v>1066</v>
      </c>
      <c r="ALG4059" t="s">
        <v>1066</v>
      </c>
      <c r="ALT4059" t="s">
        <v>1066</v>
      </c>
      <c r="ALW4059" t="s">
        <v>1066</v>
      </c>
      <c r="ALZ4059" t="s">
        <v>1066</v>
      </c>
      <c r="AMC4059" t="s">
        <v>1066</v>
      </c>
      <c r="AME4059" t="s">
        <v>1066</v>
      </c>
      <c r="AMG4059" t="s">
        <v>1071</v>
      </c>
      <c r="AMH4059" t="s">
        <v>25991</v>
      </c>
      <c r="AMI4059" t="s">
        <v>1090</v>
      </c>
      <c r="AMK4059" t="s">
        <v>10213</v>
      </c>
      <c r="AML4059" t="s">
        <v>25992</v>
      </c>
      <c r="AMM4059" t="s">
        <v>1065</v>
      </c>
      <c r="AMN4059">
        <v>7000</v>
      </c>
      <c r="AMO4059" t="s">
        <v>1066</v>
      </c>
      <c r="AMY4059" t="s">
        <v>1066</v>
      </c>
      <c r="ANW4059" t="s">
        <v>1066</v>
      </c>
      <c r="ANZ4059" t="s">
        <v>1066</v>
      </c>
      <c r="AOC4059" t="s">
        <v>1066</v>
      </c>
      <c r="AOE4059" t="s">
        <v>1065</v>
      </c>
    </row>
    <row r="4060" spans="3:1023 1025:1071">
      <c r="C4060" t="s">
        <v>25993</v>
      </c>
      <c r="D4060" t="s">
        <v>39025</v>
      </c>
      <c r="AHT4060" t="s">
        <v>1350</v>
      </c>
      <c r="AHU4060" t="s">
        <v>25994</v>
      </c>
      <c r="AHV4060" t="b">
        <v>1</v>
      </c>
      <c r="AIC4060" t="s">
        <v>1065</v>
      </c>
      <c r="AID4060" t="s">
        <v>1065</v>
      </c>
      <c r="AIE4060">
        <v>40000</v>
      </c>
      <c r="AIF4060" t="s">
        <v>1100</v>
      </c>
      <c r="AII4060" t="s">
        <v>1225</v>
      </c>
      <c r="AIK4060" t="s">
        <v>1066</v>
      </c>
      <c r="AIM4060" t="s">
        <v>1065</v>
      </c>
      <c r="AIO4060" t="s">
        <v>1066</v>
      </c>
      <c r="AJK4060" t="s">
        <v>1066</v>
      </c>
      <c r="AJM4060" t="s">
        <v>1066</v>
      </c>
      <c r="AKK4060" t="s">
        <v>1066</v>
      </c>
      <c r="ALG4060" t="s">
        <v>1066</v>
      </c>
      <c r="ALT4060" t="s">
        <v>1066</v>
      </c>
      <c r="ALW4060" t="s">
        <v>1066</v>
      </c>
      <c r="ALZ4060" t="s">
        <v>1066</v>
      </c>
      <c r="AMC4060" t="s">
        <v>1066</v>
      </c>
      <c r="AME4060" t="s">
        <v>1066</v>
      </c>
      <c r="AMG4060" t="s">
        <v>1071</v>
      </c>
      <c r="AMH4060" t="s">
        <v>25995</v>
      </c>
      <c r="AMI4060" t="s">
        <v>2084</v>
      </c>
      <c r="AMK4060" t="s">
        <v>1148</v>
      </c>
      <c r="AML4060" t="s">
        <v>25996</v>
      </c>
      <c r="AMM4060" t="s">
        <v>1065</v>
      </c>
      <c r="AMN4060">
        <v>7000</v>
      </c>
      <c r="AMO4060" t="s">
        <v>1066</v>
      </c>
      <c r="AMY4060" t="s">
        <v>1066</v>
      </c>
      <c r="ANW4060" t="s">
        <v>1066</v>
      </c>
      <c r="ANZ4060" t="s">
        <v>1066</v>
      </c>
      <c r="AOC4060" t="s">
        <v>1066</v>
      </c>
      <c r="AOE4060" t="s">
        <v>1065</v>
      </c>
    </row>
    <row r="4061" spans="3:1023 1025:1071">
      <c r="C4061" t="s">
        <v>25997</v>
      </c>
      <c r="D4061" t="s">
        <v>39025</v>
      </c>
      <c r="AHT4061" t="s">
        <v>1294</v>
      </c>
      <c r="AHU4061" t="s">
        <v>25998</v>
      </c>
      <c r="AHV4061" t="b">
        <v>1</v>
      </c>
      <c r="AIC4061" t="s">
        <v>1065</v>
      </c>
      <c r="AID4061" t="s">
        <v>1065</v>
      </c>
      <c r="AIE4061">
        <v>40000</v>
      </c>
      <c r="AIF4061" t="s">
        <v>1100</v>
      </c>
      <c r="AII4061" t="s">
        <v>1101</v>
      </c>
      <c r="AIK4061" t="s">
        <v>1066</v>
      </c>
      <c r="AIM4061" t="s">
        <v>1065</v>
      </c>
      <c r="AIO4061" t="s">
        <v>1066</v>
      </c>
      <c r="AJK4061" t="s">
        <v>1066</v>
      </c>
      <c r="AJM4061" t="s">
        <v>1066</v>
      </c>
      <c r="AKK4061" t="s">
        <v>1066</v>
      </c>
      <c r="ALG4061" t="s">
        <v>1066</v>
      </c>
      <c r="ALT4061" t="s">
        <v>1066</v>
      </c>
      <c r="ALW4061" t="s">
        <v>1066</v>
      </c>
      <c r="ALZ4061" t="s">
        <v>1066</v>
      </c>
      <c r="AMC4061" t="s">
        <v>1066</v>
      </c>
      <c r="AME4061" t="s">
        <v>1066</v>
      </c>
      <c r="AMG4061" t="s">
        <v>1071</v>
      </c>
      <c r="AMH4061" t="s">
        <v>25999</v>
      </c>
      <c r="AMI4061" t="s">
        <v>1157</v>
      </c>
      <c r="AMK4061" t="s">
        <v>1350</v>
      </c>
      <c r="AML4061" t="s">
        <v>26000</v>
      </c>
      <c r="AMM4061" t="s">
        <v>1065</v>
      </c>
      <c r="AMN4061">
        <v>7000</v>
      </c>
      <c r="AMO4061" t="s">
        <v>1066</v>
      </c>
      <c r="AMY4061" t="s">
        <v>1066</v>
      </c>
      <c r="ANW4061" t="s">
        <v>1066</v>
      </c>
      <c r="ANZ4061" t="s">
        <v>1066</v>
      </c>
      <c r="AOC4061" t="s">
        <v>1066</v>
      </c>
      <c r="AOE4061" t="s">
        <v>1065</v>
      </c>
    </row>
    <row r="4062" spans="3:1023 1025:1071">
      <c r="C4062" t="s">
        <v>26001</v>
      </c>
      <c r="D4062" t="s">
        <v>39025</v>
      </c>
      <c r="AHT4062" t="s">
        <v>16280</v>
      </c>
      <c r="AHU4062" t="s">
        <v>26002</v>
      </c>
      <c r="AHV4062" t="b">
        <v>1</v>
      </c>
      <c r="AIC4062" t="s">
        <v>1065</v>
      </c>
      <c r="AID4062" t="s">
        <v>1065</v>
      </c>
      <c r="AIE4062">
        <v>40000</v>
      </c>
      <c r="AIF4062" t="s">
        <v>1065</v>
      </c>
      <c r="AIK4062" t="s">
        <v>1066</v>
      </c>
      <c r="AIM4062" t="s">
        <v>1065</v>
      </c>
      <c r="AIO4062" t="s">
        <v>1066</v>
      </c>
      <c r="AJK4062" t="s">
        <v>1066</v>
      </c>
      <c r="AJM4062" t="s">
        <v>1066</v>
      </c>
      <c r="AKK4062" t="s">
        <v>1066</v>
      </c>
      <c r="ALG4062" t="s">
        <v>1066</v>
      </c>
      <c r="ALT4062" t="s">
        <v>1066</v>
      </c>
      <c r="ALW4062" t="s">
        <v>1066</v>
      </c>
      <c r="ALZ4062" t="s">
        <v>1066</v>
      </c>
      <c r="AMC4062" t="s">
        <v>1066</v>
      </c>
      <c r="AME4062" t="s">
        <v>1066</v>
      </c>
      <c r="AMG4062" t="s">
        <v>1071</v>
      </c>
      <c r="AMH4062" t="s">
        <v>26003</v>
      </c>
      <c r="AMI4062" t="s">
        <v>1090</v>
      </c>
      <c r="AMK4062" t="s">
        <v>1107</v>
      </c>
      <c r="AML4062" t="s">
        <v>26004</v>
      </c>
      <c r="AMM4062" t="s">
        <v>1065</v>
      </c>
      <c r="AMN4062">
        <v>7000</v>
      </c>
      <c r="AMO4062" t="s">
        <v>1066</v>
      </c>
      <c r="AMY4062" t="s">
        <v>1066</v>
      </c>
      <c r="ANW4062" t="s">
        <v>1066</v>
      </c>
      <c r="ANZ4062" t="s">
        <v>1066</v>
      </c>
      <c r="AOC4062" t="s">
        <v>1066</v>
      </c>
      <c r="AOE4062" t="s">
        <v>1065</v>
      </c>
    </row>
    <row r="4063" spans="3:1023 1025:1071">
      <c r="C4063" t="s">
        <v>26005</v>
      </c>
      <c r="D4063" t="s">
        <v>39025</v>
      </c>
      <c r="AHT4063" t="s">
        <v>1350</v>
      </c>
      <c r="AHU4063" t="s">
        <v>26006</v>
      </c>
      <c r="AHV4063" t="b">
        <v>1</v>
      </c>
      <c r="AIC4063" t="s">
        <v>1065</v>
      </c>
      <c r="AID4063" t="s">
        <v>1065</v>
      </c>
      <c r="AIE4063">
        <v>40000</v>
      </c>
      <c r="AIF4063" t="s">
        <v>1065</v>
      </c>
      <c r="AIK4063" t="s">
        <v>1066</v>
      </c>
      <c r="AIM4063" t="s">
        <v>1065</v>
      </c>
      <c r="AIO4063" t="s">
        <v>1065</v>
      </c>
      <c r="AIS4063" t="b">
        <v>1</v>
      </c>
      <c r="AJI4063" t="s">
        <v>1066</v>
      </c>
      <c r="AJK4063" t="s">
        <v>1066</v>
      </c>
      <c r="AJM4063" t="s">
        <v>1066</v>
      </c>
      <c r="AKK4063" t="s">
        <v>1066</v>
      </c>
      <c r="ALG4063" t="s">
        <v>1066</v>
      </c>
      <c r="ALT4063" t="s">
        <v>1066</v>
      </c>
      <c r="ALW4063" t="s">
        <v>1066</v>
      </c>
      <c r="ALZ4063" t="s">
        <v>1066</v>
      </c>
      <c r="AMC4063" t="s">
        <v>1066</v>
      </c>
      <c r="AME4063" t="s">
        <v>1066</v>
      </c>
      <c r="AMG4063" t="s">
        <v>1071</v>
      </c>
      <c r="AMH4063" t="s">
        <v>26007</v>
      </c>
      <c r="AMI4063" t="s">
        <v>2084</v>
      </c>
      <c r="AMK4063" t="s">
        <v>1063</v>
      </c>
      <c r="AML4063" t="s">
        <v>26008</v>
      </c>
      <c r="AMM4063" t="s">
        <v>1065</v>
      </c>
      <c r="AMN4063">
        <v>7000</v>
      </c>
      <c r="AMO4063" t="s">
        <v>1066</v>
      </c>
      <c r="AMY4063" t="s">
        <v>1066</v>
      </c>
      <c r="ANW4063" t="s">
        <v>1066</v>
      </c>
      <c r="ANZ4063" t="s">
        <v>1066</v>
      </c>
      <c r="AOC4063" t="s">
        <v>1066</v>
      </c>
      <c r="AOE4063" t="s">
        <v>1065</v>
      </c>
    </row>
    <row r="4064" spans="3:1023 1025:1071">
      <c r="C4064" t="s">
        <v>26009</v>
      </c>
      <c r="D4064" t="s">
        <v>39025</v>
      </c>
      <c r="AMK4064" t="s">
        <v>1117</v>
      </c>
      <c r="AML4064" t="s">
        <v>26010</v>
      </c>
      <c r="AMM4064" t="s">
        <v>1065</v>
      </c>
      <c r="AMN4064">
        <v>7000</v>
      </c>
      <c r="AMO4064" t="s">
        <v>1066</v>
      </c>
      <c r="AMY4064" t="s">
        <v>1066</v>
      </c>
      <c r="ANW4064" t="s">
        <v>1066</v>
      </c>
      <c r="ANZ4064" t="s">
        <v>1066</v>
      </c>
      <c r="AOC4064" t="s">
        <v>1066</v>
      </c>
      <c r="AOE4064" t="s">
        <v>1065</v>
      </c>
    </row>
    <row r="4065" spans="3:1023 1025:1071">
      <c r="C4065" t="s">
        <v>26011</v>
      </c>
      <c r="D4065" t="s">
        <v>39025</v>
      </c>
      <c r="AHT4065" t="s">
        <v>10213</v>
      </c>
      <c r="AHU4065" t="s">
        <v>26012</v>
      </c>
      <c r="AHW4065" t="b">
        <v>1</v>
      </c>
      <c r="AIC4065" t="s">
        <v>1065</v>
      </c>
      <c r="AID4065" t="s">
        <v>1065</v>
      </c>
      <c r="AIE4065">
        <v>40000</v>
      </c>
      <c r="AIF4065" t="s">
        <v>1065</v>
      </c>
      <c r="AIK4065" t="s">
        <v>1066</v>
      </c>
      <c r="AIM4065" t="s">
        <v>1065</v>
      </c>
      <c r="AIO4065" t="s">
        <v>1065</v>
      </c>
      <c r="AIS4065" t="b">
        <v>1</v>
      </c>
      <c r="AJI4065" t="s">
        <v>1066</v>
      </c>
      <c r="AJK4065" t="s">
        <v>1066</v>
      </c>
      <c r="AJM4065" t="s">
        <v>1066</v>
      </c>
      <c r="AKK4065" t="s">
        <v>1066</v>
      </c>
      <c r="ALG4065" t="s">
        <v>1066</v>
      </c>
      <c r="ALT4065" t="s">
        <v>1066</v>
      </c>
      <c r="ALW4065" t="s">
        <v>1066</v>
      </c>
      <c r="ALZ4065" t="s">
        <v>1066</v>
      </c>
      <c r="AMC4065" t="s">
        <v>1066</v>
      </c>
      <c r="AME4065" t="s">
        <v>1066</v>
      </c>
      <c r="AMG4065" t="s">
        <v>1071</v>
      </c>
      <c r="AMH4065" t="s">
        <v>26013</v>
      </c>
      <c r="AMI4065" t="s">
        <v>26014</v>
      </c>
      <c r="AMK4065" t="s">
        <v>10213</v>
      </c>
      <c r="AML4065" t="s">
        <v>26015</v>
      </c>
      <c r="AMM4065" t="s">
        <v>1065</v>
      </c>
      <c r="AMN4065">
        <v>7000</v>
      </c>
      <c r="AMO4065" t="s">
        <v>1066</v>
      </c>
      <c r="AMY4065" t="s">
        <v>1066</v>
      </c>
      <c r="ANW4065" t="s">
        <v>1066</v>
      </c>
      <c r="ANZ4065" t="s">
        <v>1066</v>
      </c>
      <c r="AOC4065" t="s">
        <v>1066</v>
      </c>
      <c r="AOE4065" t="s">
        <v>1065</v>
      </c>
    </row>
    <row r="4066" spans="3:1023 1025:1071">
      <c r="C4066" t="s">
        <v>26016</v>
      </c>
      <c r="D4066" t="s">
        <v>39025</v>
      </c>
      <c r="AMK4066" t="s">
        <v>10213</v>
      </c>
      <c r="AML4066" t="s">
        <v>26017</v>
      </c>
      <c r="AMM4066" t="s">
        <v>1065</v>
      </c>
      <c r="AMN4066">
        <v>7000</v>
      </c>
      <c r="AMO4066" t="s">
        <v>1066</v>
      </c>
      <c r="AMY4066" t="s">
        <v>1066</v>
      </c>
      <c r="ANW4066" t="s">
        <v>1066</v>
      </c>
      <c r="ANZ4066" t="s">
        <v>1066</v>
      </c>
      <c r="AOC4066" t="s">
        <v>1066</v>
      </c>
      <c r="AOE4066" t="s">
        <v>1065</v>
      </c>
    </row>
    <row r="4067" spans="3:1023 1025:1071">
      <c r="C4067" t="s">
        <v>26018</v>
      </c>
      <c r="D4067" t="s">
        <v>39025</v>
      </c>
      <c r="AHT4067" t="s">
        <v>1107</v>
      </c>
      <c r="AHU4067" t="s">
        <v>26019</v>
      </c>
      <c r="AHV4067" t="b">
        <v>1</v>
      </c>
      <c r="AIC4067" t="s">
        <v>1065</v>
      </c>
      <c r="AID4067" t="s">
        <v>1065</v>
      </c>
      <c r="AIE4067">
        <v>40000</v>
      </c>
      <c r="AIF4067" t="s">
        <v>1065</v>
      </c>
      <c r="AIK4067" t="s">
        <v>1066</v>
      </c>
      <c r="AIM4067" t="s">
        <v>1065</v>
      </c>
      <c r="AIO4067" t="s">
        <v>1065</v>
      </c>
      <c r="AJC4067" t="b">
        <v>1</v>
      </c>
      <c r="AJI4067" t="s">
        <v>1066</v>
      </c>
      <c r="AJK4067" t="s">
        <v>1066</v>
      </c>
      <c r="AJM4067" t="s">
        <v>1066</v>
      </c>
      <c r="AKK4067" t="s">
        <v>1066</v>
      </c>
      <c r="ALG4067" t="s">
        <v>1066</v>
      </c>
      <c r="ALT4067" t="s">
        <v>1066</v>
      </c>
      <c r="ALW4067" t="s">
        <v>1066</v>
      </c>
      <c r="ALZ4067" t="s">
        <v>1066</v>
      </c>
      <c r="AMC4067" t="s">
        <v>1066</v>
      </c>
      <c r="AME4067" t="s">
        <v>1066</v>
      </c>
      <c r="AMG4067" t="s">
        <v>1071</v>
      </c>
      <c r="AMH4067" t="s">
        <v>26020</v>
      </c>
      <c r="AMI4067" t="s">
        <v>1090</v>
      </c>
      <c r="AMK4067" t="s">
        <v>10213</v>
      </c>
      <c r="AML4067" t="s">
        <v>26021</v>
      </c>
      <c r="AMM4067" t="s">
        <v>1065</v>
      </c>
      <c r="AMN4067">
        <v>7000</v>
      </c>
      <c r="AMO4067" t="s">
        <v>1066</v>
      </c>
      <c r="AMY4067" t="s">
        <v>1066</v>
      </c>
      <c r="ANW4067" t="s">
        <v>1066</v>
      </c>
      <c r="ANZ4067" t="s">
        <v>1066</v>
      </c>
      <c r="AOC4067" t="s">
        <v>1066</v>
      </c>
      <c r="AOE4067" t="s">
        <v>1065</v>
      </c>
    </row>
    <row r="4068" spans="3:1023 1025:1071">
      <c r="C4068" t="s">
        <v>26022</v>
      </c>
      <c r="D4068" t="s">
        <v>39025</v>
      </c>
      <c r="AHT4068" t="s">
        <v>1074</v>
      </c>
      <c r="AHU4068" t="s">
        <v>26023</v>
      </c>
      <c r="AHV4068" t="b">
        <v>1</v>
      </c>
      <c r="AIC4068" t="s">
        <v>1065</v>
      </c>
      <c r="AID4068" t="s">
        <v>1065</v>
      </c>
      <c r="AIE4068">
        <v>40000</v>
      </c>
      <c r="AIF4068" t="s">
        <v>1065</v>
      </c>
      <c r="AIK4068" t="s">
        <v>1066</v>
      </c>
      <c r="AIM4068" t="s">
        <v>1065</v>
      </c>
      <c r="AIO4068" t="s">
        <v>1065</v>
      </c>
      <c r="AIS4068" t="b">
        <v>1</v>
      </c>
      <c r="AJI4068" t="s">
        <v>1066</v>
      </c>
      <c r="AJK4068" t="s">
        <v>1066</v>
      </c>
      <c r="AJM4068" t="s">
        <v>1066</v>
      </c>
      <c r="AKK4068" t="s">
        <v>1066</v>
      </c>
      <c r="ALG4068" t="s">
        <v>1066</v>
      </c>
      <c r="ALT4068" t="s">
        <v>1066</v>
      </c>
      <c r="ALW4068" t="s">
        <v>1066</v>
      </c>
      <c r="ALZ4068" t="s">
        <v>1066</v>
      </c>
      <c r="AMC4068" t="s">
        <v>1066</v>
      </c>
      <c r="AME4068" t="s">
        <v>1066</v>
      </c>
      <c r="AMG4068" t="s">
        <v>1071</v>
      </c>
      <c r="AMH4068" t="s">
        <v>26024</v>
      </c>
      <c r="AMI4068" t="s">
        <v>1090</v>
      </c>
      <c r="AMK4068" t="s">
        <v>10213</v>
      </c>
      <c r="AML4068" t="s">
        <v>26025</v>
      </c>
      <c r="AMM4068" t="s">
        <v>1065</v>
      </c>
      <c r="AMN4068">
        <v>7000</v>
      </c>
      <c r="AMO4068" t="s">
        <v>1066</v>
      </c>
      <c r="AMY4068" t="s">
        <v>1066</v>
      </c>
      <c r="ANW4068" t="s">
        <v>1066</v>
      </c>
      <c r="ANZ4068" t="s">
        <v>1066</v>
      </c>
      <c r="AOC4068" t="s">
        <v>1066</v>
      </c>
      <c r="AOE4068" t="s">
        <v>1065</v>
      </c>
    </row>
    <row r="4069" spans="3:1023 1025:1071">
      <c r="C4069" t="s">
        <v>26026</v>
      </c>
      <c r="D4069" t="s">
        <v>39025</v>
      </c>
      <c r="AMK4069" t="s">
        <v>1117</v>
      </c>
      <c r="AML4069" t="s">
        <v>26027</v>
      </c>
      <c r="AMM4069" t="s">
        <v>1065</v>
      </c>
      <c r="AMN4069">
        <v>7000</v>
      </c>
      <c r="AMO4069" t="s">
        <v>1066</v>
      </c>
      <c r="AMY4069" t="s">
        <v>1066</v>
      </c>
      <c r="ANW4069" t="s">
        <v>1066</v>
      </c>
      <c r="ANZ4069" t="s">
        <v>1066</v>
      </c>
      <c r="AOC4069" t="s">
        <v>1066</v>
      </c>
      <c r="AOE4069" t="s">
        <v>1065</v>
      </c>
    </row>
    <row r="4070" spans="3:1023 1025:1071">
      <c r="C4070" t="s">
        <v>26028</v>
      </c>
      <c r="D4070" t="s">
        <v>39025</v>
      </c>
      <c r="AHT4070" t="s">
        <v>16339</v>
      </c>
      <c r="AHU4070" t="s">
        <v>26029</v>
      </c>
      <c r="AHV4070" t="b">
        <v>1</v>
      </c>
      <c r="AIC4070" t="s">
        <v>1065</v>
      </c>
      <c r="AID4070" t="s">
        <v>1065</v>
      </c>
      <c r="AIE4070">
        <v>40000</v>
      </c>
      <c r="AIF4070" t="s">
        <v>1100</v>
      </c>
      <c r="AII4070" t="s">
        <v>1101</v>
      </c>
      <c r="AIK4070" t="s">
        <v>1066</v>
      </c>
      <c r="AIM4070" t="s">
        <v>1065</v>
      </c>
      <c r="AIO4070" t="s">
        <v>1065</v>
      </c>
      <c r="AIU4070" t="b">
        <v>1</v>
      </c>
      <c r="AJI4070" t="s">
        <v>1066</v>
      </c>
      <c r="AJK4070" t="s">
        <v>1066</v>
      </c>
      <c r="AJM4070" t="s">
        <v>1066</v>
      </c>
      <c r="AKK4070" t="s">
        <v>1066</v>
      </c>
      <c r="ALG4070" t="s">
        <v>1066</v>
      </c>
      <c r="ALT4070" t="s">
        <v>1066</v>
      </c>
      <c r="ALW4070" t="s">
        <v>1066</v>
      </c>
      <c r="ALZ4070" t="s">
        <v>1066</v>
      </c>
      <c r="AMC4070" t="s">
        <v>1066</v>
      </c>
      <c r="AME4070" t="s">
        <v>1066</v>
      </c>
      <c r="AMG4070" t="s">
        <v>1071</v>
      </c>
      <c r="AMH4070" t="s">
        <v>26030</v>
      </c>
      <c r="AMI4070" t="s">
        <v>1090</v>
      </c>
      <c r="AMK4070" t="s">
        <v>16280</v>
      </c>
      <c r="AML4070" t="s">
        <v>26031</v>
      </c>
      <c r="AMM4070" t="s">
        <v>1065</v>
      </c>
      <c r="AMN4070">
        <v>7000</v>
      </c>
      <c r="AMO4070" t="s">
        <v>1066</v>
      </c>
      <c r="AMY4070" t="s">
        <v>1066</v>
      </c>
      <c r="ANW4070" t="s">
        <v>1066</v>
      </c>
      <c r="ANZ4070" t="s">
        <v>1066</v>
      </c>
      <c r="AOC4070" t="s">
        <v>1066</v>
      </c>
      <c r="AOE4070" t="s">
        <v>1065</v>
      </c>
    </row>
    <row r="4071" spans="3:1023 1025:1071">
      <c r="C4071" t="s">
        <v>26032</v>
      </c>
      <c r="D4071" t="s">
        <v>39025</v>
      </c>
      <c r="ZS4071" t="s">
        <v>1350</v>
      </c>
      <c r="ZT4071" t="s">
        <v>26033</v>
      </c>
      <c r="ZU4071" t="b">
        <v>1</v>
      </c>
      <c r="AAB4071" t="s">
        <v>1065</v>
      </c>
      <c r="AAC4071" t="s">
        <v>1065</v>
      </c>
      <c r="AAD4071">
        <v>40000</v>
      </c>
      <c r="AAE4071" t="s">
        <v>1065</v>
      </c>
      <c r="AAJ4071" t="s">
        <v>1066</v>
      </c>
      <c r="AAL4071" t="s">
        <v>1065</v>
      </c>
      <c r="AAN4071">
        <v>90</v>
      </c>
      <c r="AAO4071">
        <v>500</v>
      </c>
      <c r="AAP4071">
        <v>0</v>
      </c>
      <c r="AAQ4071">
        <v>0</v>
      </c>
      <c r="AAT4071" t="b">
        <v>1</v>
      </c>
      <c r="AAU4071" t="b">
        <v>1</v>
      </c>
      <c r="AAW4071" t="b">
        <v>1</v>
      </c>
      <c r="ABE4071" t="b">
        <v>1</v>
      </c>
      <c r="ABK4071">
        <v>0</v>
      </c>
      <c r="ABL4071">
        <v>0</v>
      </c>
      <c r="ABO4071" t="b">
        <v>1</v>
      </c>
      <c r="ABP4071" t="b">
        <v>1</v>
      </c>
      <c r="ACH4071">
        <v>13200</v>
      </c>
      <c r="ACI4071">
        <v>27000</v>
      </c>
      <c r="ACX4071" t="s">
        <v>1065</v>
      </c>
      <c r="ACY4071" t="s">
        <v>1065</v>
      </c>
      <c r="ADC4071" t="b">
        <v>1</v>
      </c>
      <c r="ADS4071" t="s">
        <v>1066</v>
      </c>
      <c r="ADU4071" t="s">
        <v>1066</v>
      </c>
      <c r="ADW4071" t="s">
        <v>1066</v>
      </c>
      <c r="AEU4071" t="s">
        <v>1066</v>
      </c>
      <c r="AFQ4071" t="s">
        <v>1066</v>
      </c>
      <c r="AGD4071" t="s">
        <v>1066</v>
      </c>
      <c r="AGG4071" t="s">
        <v>1066</v>
      </c>
      <c r="AGJ4071" t="s">
        <v>1066</v>
      </c>
      <c r="AGM4071" t="s">
        <v>1066</v>
      </c>
      <c r="AGO4071" t="s">
        <v>1066</v>
      </c>
      <c r="AGQ4071" t="s">
        <v>1068</v>
      </c>
      <c r="AGR4071" t="s">
        <v>1065</v>
      </c>
      <c r="AGS4071" t="s">
        <v>1066</v>
      </c>
      <c r="AGT4071" t="s">
        <v>1066</v>
      </c>
      <c r="AGU4071" t="b">
        <v>1</v>
      </c>
      <c r="AGY4071" t="s">
        <v>1134</v>
      </c>
      <c r="AGZ4071" t="s">
        <v>26034</v>
      </c>
      <c r="AHA4071" t="s">
        <v>1071</v>
      </c>
      <c r="AHB4071" t="s">
        <v>26035</v>
      </c>
      <c r="AHC4071" t="s">
        <v>1066</v>
      </c>
      <c r="AHE4071" t="s">
        <v>1066</v>
      </c>
      <c r="AHG4071" t="s">
        <v>26036</v>
      </c>
      <c r="AHI4071" t="b">
        <v>1</v>
      </c>
      <c r="AHR4071" t="s">
        <v>1353</v>
      </c>
      <c r="AMK4071" t="s">
        <v>10213</v>
      </c>
      <c r="AML4071" t="s">
        <v>26037</v>
      </c>
      <c r="AMM4071" t="s">
        <v>1065</v>
      </c>
      <c r="AMN4071">
        <v>7000</v>
      </c>
      <c r="AMO4071" t="s">
        <v>1066</v>
      </c>
      <c r="AMY4071" t="s">
        <v>1066</v>
      </c>
      <c r="ANW4071" t="s">
        <v>1066</v>
      </c>
      <c r="ANZ4071" t="s">
        <v>1066</v>
      </c>
      <c r="AOC4071" t="s">
        <v>1066</v>
      </c>
      <c r="AOE4071" t="s">
        <v>1065</v>
      </c>
    </row>
    <row r="4072" spans="3:1023 1025:1071">
      <c r="C4072" t="s">
        <v>26038</v>
      </c>
      <c r="D4072" t="s">
        <v>39025</v>
      </c>
      <c r="AHT4072" t="s">
        <v>1074</v>
      </c>
      <c r="AHU4072" t="s">
        <v>26039</v>
      </c>
      <c r="AHV4072" t="b">
        <v>1</v>
      </c>
      <c r="AIC4072" t="s">
        <v>1065</v>
      </c>
      <c r="AID4072" t="s">
        <v>1065</v>
      </c>
      <c r="AIE4072">
        <v>40000</v>
      </c>
      <c r="AIF4072" t="s">
        <v>1065</v>
      </c>
      <c r="AIK4072" t="s">
        <v>1066</v>
      </c>
      <c r="AIM4072" t="s">
        <v>1065</v>
      </c>
      <c r="AIO4072" t="s">
        <v>1065</v>
      </c>
      <c r="AIW4072" t="b">
        <v>1</v>
      </c>
      <c r="AJI4072" t="s">
        <v>1066</v>
      </c>
      <c r="AJK4072" t="s">
        <v>1066</v>
      </c>
      <c r="AJM4072" t="s">
        <v>1066</v>
      </c>
      <c r="AKK4072" t="s">
        <v>1066</v>
      </c>
      <c r="ALG4072" t="s">
        <v>1066</v>
      </c>
      <c r="ALT4072" t="s">
        <v>1066</v>
      </c>
      <c r="ALW4072" t="s">
        <v>1066</v>
      </c>
      <c r="ALZ4072" t="s">
        <v>1066</v>
      </c>
      <c r="AMC4072" t="s">
        <v>1066</v>
      </c>
      <c r="AME4072" t="s">
        <v>1066</v>
      </c>
      <c r="AMG4072" t="s">
        <v>1071</v>
      </c>
      <c r="AMH4072" t="s">
        <v>26040</v>
      </c>
      <c r="AMI4072" t="s">
        <v>1090</v>
      </c>
      <c r="AMK4072" t="s">
        <v>10213</v>
      </c>
      <c r="AML4072" t="s">
        <v>26041</v>
      </c>
      <c r="AMM4072" t="s">
        <v>1065</v>
      </c>
      <c r="AMN4072">
        <v>7000</v>
      </c>
      <c r="AMO4072" t="s">
        <v>1066</v>
      </c>
      <c r="AMY4072" t="s">
        <v>1066</v>
      </c>
      <c r="ANW4072" t="s">
        <v>1066</v>
      </c>
      <c r="ANZ4072" t="s">
        <v>1066</v>
      </c>
      <c r="AOC4072" t="s">
        <v>1066</v>
      </c>
      <c r="AOE4072" t="s">
        <v>1065</v>
      </c>
    </row>
    <row r="4073" spans="3:1023 1025:1071">
      <c r="C4073" t="s">
        <v>26042</v>
      </c>
      <c r="D4073" t="s">
        <v>39025</v>
      </c>
      <c r="AHT4073" t="s">
        <v>1294</v>
      </c>
      <c r="AHU4073" t="s">
        <v>26043</v>
      </c>
      <c r="AHV4073" t="b">
        <v>1</v>
      </c>
      <c r="AIC4073" t="s">
        <v>1065</v>
      </c>
      <c r="AID4073" t="s">
        <v>1065</v>
      </c>
      <c r="AIE4073">
        <v>40000</v>
      </c>
      <c r="AIF4073" t="s">
        <v>1065</v>
      </c>
      <c r="AIK4073" t="s">
        <v>1066</v>
      </c>
      <c r="AIM4073" t="s">
        <v>1065</v>
      </c>
      <c r="AIO4073" t="s">
        <v>1066</v>
      </c>
      <c r="AJK4073" t="s">
        <v>1066</v>
      </c>
      <c r="AJM4073" t="s">
        <v>1066</v>
      </c>
      <c r="AKK4073" t="s">
        <v>1066</v>
      </c>
      <c r="ALG4073" t="s">
        <v>1066</v>
      </c>
      <c r="ALT4073" t="s">
        <v>1066</v>
      </c>
      <c r="ALW4073" t="s">
        <v>1066</v>
      </c>
      <c r="ALZ4073" t="s">
        <v>1066</v>
      </c>
      <c r="AMC4073" t="s">
        <v>1066</v>
      </c>
      <c r="AME4073" t="s">
        <v>1066</v>
      </c>
      <c r="AMG4073" t="s">
        <v>1071</v>
      </c>
      <c r="AMH4073" t="s">
        <v>26044</v>
      </c>
      <c r="AMI4073" t="s">
        <v>1157</v>
      </c>
      <c r="AMK4073" t="s">
        <v>10213</v>
      </c>
      <c r="AML4073" t="s">
        <v>26045</v>
      </c>
      <c r="AMM4073" t="s">
        <v>1065</v>
      </c>
      <c r="AMN4073">
        <v>7000</v>
      </c>
      <c r="AMO4073" t="s">
        <v>1066</v>
      </c>
      <c r="AMY4073" t="s">
        <v>1066</v>
      </c>
      <c r="ANW4073" t="s">
        <v>1066</v>
      </c>
      <c r="ANZ4073" t="s">
        <v>1066</v>
      </c>
      <c r="AOC4073" t="s">
        <v>1066</v>
      </c>
      <c r="AOE4073" t="s">
        <v>1065</v>
      </c>
    </row>
    <row r="4074" spans="3:1023 1025:1071">
      <c r="C4074" t="s">
        <v>26046</v>
      </c>
      <c r="D4074" t="s">
        <v>39025</v>
      </c>
      <c r="ZS4074" t="s">
        <v>1350</v>
      </c>
      <c r="ZT4074" t="s">
        <v>26047</v>
      </c>
      <c r="ZU4074" t="b">
        <v>1</v>
      </c>
      <c r="AAB4074" t="s">
        <v>1065</v>
      </c>
      <c r="AAC4074" t="s">
        <v>1065</v>
      </c>
      <c r="AAD4074">
        <v>40000</v>
      </c>
      <c r="AAE4074" t="s">
        <v>1065</v>
      </c>
      <c r="AAJ4074" t="s">
        <v>1066</v>
      </c>
      <c r="AAL4074" t="s">
        <v>1065</v>
      </c>
      <c r="AAN4074">
        <v>0</v>
      </c>
      <c r="AAO4074">
        <v>0</v>
      </c>
      <c r="AAP4074">
        <v>2</v>
      </c>
      <c r="AAQ4074">
        <v>0</v>
      </c>
      <c r="AAT4074" t="b">
        <v>1</v>
      </c>
      <c r="AAU4074" t="b">
        <v>1</v>
      </c>
      <c r="ABI4074" t="b">
        <v>1</v>
      </c>
      <c r="ABJ4074" t="s">
        <v>26048</v>
      </c>
      <c r="ABK4074">
        <v>0</v>
      </c>
      <c r="ABL4074">
        <v>0</v>
      </c>
      <c r="ABM4074" t="b">
        <v>1</v>
      </c>
      <c r="ABN4074" t="b">
        <v>1</v>
      </c>
      <c r="ABP4074" t="b">
        <v>1</v>
      </c>
      <c r="ABU4074" t="b">
        <v>1</v>
      </c>
      <c r="ABX4074" t="b">
        <v>1</v>
      </c>
      <c r="ACF4074">
        <v>8000</v>
      </c>
      <c r="ACG4074">
        <v>4100</v>
      </c>
      <c r="ACI4074">
        <v>13800</v>
      </c>
      <c r="ACN4074">
        <v>3000</v>
      </c>
      <c r="ACQ4074">
        <v>5700</v>
      </c>
      <c r="ACX4074" t="s">
        <v>1065</v>
      </c>
      <c r="ACY4074" t="s">
        <v>1065</v>
      </c>
      <c r="ADB4074" t="b">
        <v>1</v>
      </c>
      <c r="ADS4074" t="s">
        <v>1066</v>
      </c>
      <c r="ADU4074" t="s">
        <v>1066</v>
      </c>
      <c r="ADW4074" t="s">
        <v>1066</v>
      </c>
      <c r="AEU4074" t="s">
        <v>1066</v>
      </c>
      <c r="AFQ4074" t="s">
        <v>1066</v>
      </c>
      <c r="AGD4074" t="s">
        <v>1066</v>
      </c>
      <c r="AGG4074" t="s">
        <v>1066</v>
      </c>
      <c r="AGJ4074" t="s">
        <v>1066</v>
      </c>
      <c r="AGM4074" t="s">
        <v>1066</v>
      </c>
      <c r="AGO4074" t="s">
        <v>1066</v>
      </c>
      <c r="AGQ4074" t="s">
        <v>1068</v>
      </c>
      <c r="AGR4074" t="s">
        <v>1065</v>
      </c>
      <c r="AGS4074" t="s">
        <v>1066</v>
      </c>
      <c r="AGT4074" t="s">
        <v>1066</v>
      </c>
      <c r="AGW4074" t="b">
        <v>1</v>
      </c>
      <c r="AGY4074" t="s">
        <v>1209</v>
      </c>
      <c r="AGZ4074" t="s">
        <v>26049</v>
      </c>
      <c r="AHA4074" t="s">
        <v>1071</v>
      </c>
      <c r="AHB4074" t="s">
        <v>26050</v>
      </c>
      <c r="AHC4074" t="s">
        <v>1066</v>
      </c>
      <c r="AHE4074" t="s">
        <v>1066</v>
      </c>
      <c r="AHG4074" t="s">
        <v>26051</v>
      </c>
      <c r="AHI4074" t="b">
        <v>1</v>
      </c>
      <c r="AHR4074" t="s">
        <v>2084</v>
      </c>
      <c r="AMK4074" t="s">
        <v>10213</v>
      </c>
      <c r="AML4074" t="s">
        <v>26052</v>
      </c>
      <c r="AMM4074" t="s">
        <v>1065</v>
      </c>
      <c r="AMN4074">
        <v>7000</v>
      </c>
      <c r="AMO4074" t="s">
        <v>1066</v>
      </c>
      <c r="AMY4074" t="s">
        <v>1066</v>
      </c>
      <c r="ANW4074" t="s">
        <v>1066</v>
      </c>
      <c r="ANZ4074" t="s">
        <v>1066</v>
      </c>
      <c r="AOC4074" t="s">
        <v>1066</v>
      </c>
      <c r="AOE4074" t="s">
        <v>1065</v>
      </c>
    </row>
    <row r="4075" spans="3:1023 1025:1071">
      <c r="C4075" t="s">
        <v>26053</v>
      </c>
      <c r="D4075" t="s">
        <v>39025</v>
      </c>
      <c r="AHT4075" t="s">
        <v>1074</v>
      </c>
      <c r="AHU4075" t="s">
        <v>26054</v>
      </c>
      <c r="AHV4075" t="b">
        <v>1</v>
      </c>
      <c r="AIC4075" t="s">
        <v>1065</v>
      </c>
      <c r="AID4075" t="s">
        <v>1065</v>
      </c>
      <c r="AIE4075">
        <v>40000</v>
      </c>
      <c r="AIF4075" t="s">
        <v>1065</v>
      </c>
      <c r="AIK4075" t="s">
        <v>1066</v>
      </c>
      <c r="AIM4075" t="s">
        <v>1065</v>
      </c>
      <c r="AIO4075" t="s">
        <v>1065</v>
      </c>
      <c r="AJC4075" t="b">
        <v>1</v>
      </c>
      <c r="AJI4075" t="s">
        <v>1066</v>
      </c>
      <c r="AJK4075" t="s">
        <v>1066</v>
      </c>
      <c r="AJM4075" t="s">
        <v>1066</v>
      </c>
      <c r="AKK4075" t="s">
        <v>1066</v>
      </c>
      <c r="ALG4075" t="s">
        <v>1066</v>
      </c>
      <c r="ALT4075" t="s">
        <v>1066</v>
      </c>
      <c r="ALW4075" t="s">
        <v>1066</v>
      </c>
      <c r="ALZ4075" t="s">
        <v>1066</v>
      </c>
      <c r="AMC4075" t="s">
        <v>1066</v>
      </c>
      <c r="AME4075" t="s">
        <v>1066</v>
      </c>
      <c r="AMG4075" t="s">
        <v>1071</v>
      </c>
      <c r="AMH4075" t="s">
        <v>26055</v>
      </c>
      <c r="AMI4075" t="s">
        <v>1090</v>
      </c>
      <c r="AMK4075" t="s">
        <v>10213</v>
      </c>
      <c r="AML4075" t="s">
        <v>26056</v>
      </c>
      <c r="AMM4075" t="s">
        <v>1065</v>
      </c>
      <c r="AMN4075">
        <v>7000</v>
      </c>
      <c r="AMO4075" t="s">
        <v>1066</v>
      </c>
      <c r="AMY4075" t="s">
        <v>1066</v>
      </c>
      <c r="ANW4075" t="s">
        <v>1066</v>
      </c>
      <c r="ANZ4075" t="s">
        <v>1066</v>
      </c>
      <c r="AOC4075" t="s">
        <v>1066</v>
      </c>
      <c r="AOE4075" t="s">
        <v>1065</v>
      </c>
    </row>
    <row r="4076" spans="3:1023 1025:1071">
      <c r="C4076" t="s">
        <v>26057</v>
      </c>
      <c r="D4076" t="s">
        <v>39025</v>
      </c>
      <c r="AHT4076" t="s">
        <v>16280</v>
      </c>
      <c r="AHU4076" t="s">
        <v>26058</v>
      </c>
      <c r="AHW4076" t="b">
        <v>1</v>
      </c>
      <c r="AIC4076" t="s">
        <v>1065</v>
      </c>
      <c r="AID4076" t="s">
        <v>1065</v>
      </c>
      <c r="AIE4076">
        <v>40000</v>
      </c>
      <c r="AIF4076" t="s">
        <v>1065</v>
      </c>
      <c r="AIK4076" t="s">
        <v>1066</v>
      </c>
      <c r="AIM4076" t="s">
        <v>1065</v>
      </c>
      <c r="AIO4076" t="s">
        <v>1066</v>
      </c>
      <c r="AJK4076" t="s">
        <v>1066</v>
      </c>
      <c r="AJM4076" t="s">
        <v>1066</v>
      </c>
      <c r="AKK4076" t="s">
        <v>1066</v>
      </c>
      <c r="ALG4076" t="s">
        <v>1066</v>
      </c>
      <c r="ALT4076" t="s">
        <v>1066</v>
      </c>
      <c r="ALW4076" t="s">
        <v>1066</v>
      </c>
      <c r="ALZ4076" t="s">
        <v>1066</v>
      </c>
      <c r="AMC4076" t="s">
        <v>1066</v>
      </c>
      <c r="AME4076" t="s">
        <v>1066</v>
      </c>
      <c r="AMG4076" t="s">
        <v>1071</v>
      </c>
      <c r="AMH4076" t="s">
        <v>26059</v>
      </c>
      <c r="AMI4076" t="s">
        <v>1090</v>
      </c>
      <c r="AMK4076" t="s">
        <v>10213</v>
      </c>
      <c r="AML4076" t="s">
        <v>26060</v>
      </c>
      <c r="AMM4076" t="s">
        <v>1065</v>
      </c>
      <c r="AMN4076">
        <v>7000</v>
      </c>
      <c r="AMO4076" t="s">
        <v>1066</v>
      </c>
      <c r="AMY4076" t="s">
        <v>1066</v>
      </c>
      <c r="ANW4076" t="s">
        <v>1066</v>
      </c>
      <c r="ANZ4076" t="s">
        <v>1066</v>
      </c>
      <c r="AOC4076" t="s">
        <v>1066</v>
      </c>
      <c r="AOE4076" t="s">
        <v>1065</v>
      </c>
    </row>
    <row r="4077" spans="3:1023 1025:1071">
      <c r="C4077" t="s">
        <v>26061</v>
      </c>
      <c r="D4077" t="s">
        <v>39025</v>
      </c>
      <c r="AHT4077" t="s">
        <v>1350</v>
      </c>
      <c r="AHU4077" t="s">
        <v>26062</v>
      </c>
      <c r="AHV4077" t="b">
        <v>1</v>
      </c>
      <c r="AIC4077" t="s">
        <v>1065</v>
      </c>
      <c r="AID4077" t="s">
        <v>1065</v>
      </c>
      <c r="AIE4077">
        <v>40000</v>
      </c>
      <c r="AIF4077" t="s">
        <v>1065</v>
      </c>
      <c r="AIK4077" t="s">
        <v>1066</v>
      </c>
      <c r="AIM4077" t="s">
        <v>1065</v>
      </c>
      <c r="AIO4077" t="s">
        <v>1066</v>
      </c>
      <c r="AJK4077" t="s">
        <v>1066</v>
      </c>
      <c r="AJM4077" t="s">
        <v>1066</v>
      </c>
      <c r="AKK4077" t="s">
        <v>1066</v>
      </c>
      <c r="ALG4077" t="s">
        <v>1066</v>
      </c>
      <c r="ALT4077" t="s">
        <v>1066</v>
      </c>
      <c r="ALW4077" t="s">
        <v>1066</v>
      </c>
      <c r="ALZ4077" t="s">
        <v>1066</v>
      </c>
      <c r="AMC4077" t="s">
        <v>1066</v>
      </c>
      <c r="AME4077" t="s">
        <v>1066</v>
      </c>
      <c r="AMG4077" t="s">
        <v>1071</v>
      </c>
      <c r="AMH4077" t="s">
        <v>26063</v>
      </c>
      <c r="AMI4077" t="s">
        <v>2084</v>
      </c>
      <c r="AMK4077" t="s">
        <v>10213</v>
      </c>
      <c r="AML4077" t="s">
        <v>26064</v>
      </c>
      <c r="AMM4077" t="s">
        <v>1065</v>
      </c>
      <c r="AMN4077">
        <v>7000</v>
      </c>
      <c r="AMO4077" t="s">
        <v>1066</v>
      </c>
      <c r="AMY4077" t="s">
        <v>1066</v>
      </c>
      <c r="ANW4077" t="s">
        <v>1066</v>
      </c>
      <c r="ANZ4077" t="s">
        <v>1066</v>
      </c>
      <c r="AOC4077" t="s">
        <v>1066</v>
      </c>
      <c r="AOE4077" t="s">
        <v>1065</v>
      </c>
    </row>
    <row r="4078" spans="3:1023 1025:1071">
      <c r="C4078" t="s">
        <v>26065</v>
      </c>
      <c r="D4078" t="s">
        <v>39025</v>
      </c>
      <c r="AHT4078" t="s">
        <v>16339</v>
      </c>
      <c r="AHU4078" t="s">
        <v>26066</v>
      </c>
      <c r="AHV4078" t="b">
        <v>1</v>
      </c>
      <c r="AIC4078" t="s">
        <v>1065</v>
      </c>
      <c r="AID4078" t="s">
        <v>1065</v>
      </c>
      <c r="AIE4078">
        <v>40000</v>
      </c>
      <c r="AIF4078" t="s">
        <v>1065</v>
      </c>
      <c r="AIK4078" t="s">
        <v>1066</v>
      </c>
      <c r="AIM4078" t="s">
        <v>1065</v>
      </c>
      <c r="AIO4078" t="s">
        <v>1065</v>
      </c>
      <c r="AIS4078" t="b">
        <v>1</v>
      </c>
      <c r="AJI4078" t="s">
        <v>1066</v>
      </c>
      <c r="AJK4078" t="s">
        <v>1066</v>
      </c>
      <c r="AJM4078" t="s">
        <v>1066</v>
      </c>
      <c r="AKK4078" t="s">
        <v>1066</v>
      </c>
      <c r="ALG4078" t="s">
        <v>1066</v>
      </c>
      <c r="ALT4078" t="s">
        <v>1066</v>
      </c>
      <c r="ALW4078" t="s">
        <v>1066</v>
      </c>
      <c r="ALZ4078" t="s">
        <v>1066</v>
      </c>
      <c r="AMC4078" t="s">
        <v>1066</v>
      </c>
      <c r="AME4078" t="s">
        <v>1066</v>
      </c>
      <c r="AMG4078" t="s">
        <v>1071</v>
      </c>
      <c r="AMH4078" t="s">
        <v>26067</v>
      </c>
      <c r="AMI4078" t="s">
        <v>1090</v>
      </c>
      <c r="AMK4078" t="s">
        <v>10213</v>
      </c>
      <c r="AML4078" t="s">
        <v>26068</v>
      </c>
      <c r="AMM4078" t="s">
        <v>1065</v>
      </c>
      <c r="AMN4078">
        <v>7000</v>
      </c>
      <c r="AMO4078" t="s">
        <v>1066</v>
      </c>
      <c r="AMY4078" t="s">
        <v>1066</v>
      </c>
      <c r="ANW4078" t="s">
        <v>1066</v>
      </c>
      <c r="ANZ4078" t="s">
        <v>1066</v>
      </c>
      <c r="AOC4078" t="s">
        <v>1066</v>
      </c>
      <c r="AOE4078" t="s">
        <v>1065</v>
      </c>
    </row>
    <row r="4079" spans="3:1023 1025:1071">
      <c r="C4079" t="s">
        <v>26069</v>
      </c>
      <c r="D4079" t="s">
        <v>39025</v>
      </c>
      <c r="ZS4079" t="s">
        <v>1350</v>
      </c>
      <c r="ZT4079" t="s">
        <v>26070</v>
      </c>
      <c r="ZV4079" t="b">
        <v>1</v>
      </c>
      <c r="AAB4079" t="s">
        <v>1065</v>
      </c>
      <c r="AAC4079" t="s">
        <v>1065</v>
      </c>
      <c r="AAD4079">
        <v>40000</v>
      </c>
      <c r="AAE4079" t="s">
        <v>1065</v>
      </c>
      <c r="AAJ4079" t="s">
        <v>1066</v>
      </c>
      <c r="AAL4079" t="s">
        <v>1065</v>
      </c>
      <c r="AAN4079">
        <v>15</v>
      </c>
      <c r="AAO4079">
        <v>680</v>
      </c>
      <c r="AAP4079">
        <v>0</v>
      </c>
      <c r="AAQ4079">
        <v>0</v>
      </c>
      <c r="AAT4079" t="b">
        <v>1</v>
      </c>
      <c r="AAU4079" t="b">
        <v>1</v>
      </c>
      <c r="AAW4079" t="b">
        <v>1</v>
      </c>
      <c r="ABE4079" t="b">
        <v>1</v>
      </c>
      <c r="ABK4079">
        <v>0</v>
      </c>
      <c r="ABL4079">
        <v>0</v>
      </c>
      <c r="ABP4079" t="b">
        <v>1</v>
      </c>
      <c r="ABX4079" t="b">
        <v>1</v>
      </c>
      <c r="ABY4079" t="b">
        <v>1</v>
      </c>
      <c r="ACA4079" t="b">
        <v>1</v>
      </c>
      <c r="ACI4079">
        <v>22000</v>
      </c>
      <c r="ACQ4079">
        <v>10000</v>
      </c>
      <c r="ACR4079">
        <v>5000</v>
      </c>
      <c r="ACT4079">
        <v>3000</v>
      </c>
      <c r="ACX4079" t="s">
        <v>1065</v>
      </c>
      <c r="ACY4079" t="s">
        <v>1065</v>
      </c>
      <c r="ADC4079" t="b">
        <v>1</v>
      </c>
      <c r="ADS4079" t="s">
        <v>1066</v>
      </c>
      <c r="ADU4079" t="s">
        <v>1066</v>
      </c>
      <c r="ADW4079" t="s">
        <v>1066</v>
      </c>
      <c r="AEU4079" t="s">
        <v>1066</v>
      </c>
      <c r="AFQ4079" t="s">
        <v>1066</v>
      </c>
      <c r="AGD4079" t="s">
        <v>1066</v>
      </c>
      <c r="AGG4079" t="s">
        <v>1066</v>
      </c>
      <c r="AGJ4079" t="s">
        <v>1065</v>
      </c>
      <c r="AGK4079" t="s">
        <v>26071</v>
      </c>
      <c r="AGL4079" t="s">
        <v>1066</v>
      </c>
      <c r="AGM4079" t="s">
        <v>1066</v>
      </c>
      <c r="AGO4079" t="s">
        <v>1066</v>
      </c>
      <c r="AGQ4079" t="s">
        <v>1068</v>
      </c>
      <c r="AGR4079" t="s">
        <v>1065</v>
      </c>
      <c r="AGS4079" t="s">
        <v>1066</v>
      </c>
      <c r="AGT4079" t="s">
        <v>1066</v>
      </c>
      <c r="AGU4079" t="b">
        <v>1</v>
      </c>
      <c r="AGY4079" t="s">
        <v>1069</v>
      </c>
      <c r="AGZ4079" t="s">
        <v>26072</v>
      </c>
      <c r="AHA4079" t="s">
        <v>1071</v>
      </c>
      <c r="AHB4079" t="s">
        <v>26073</v>
      </c>
      <c r="AHC4079" t="s">
        <v>1066</v>
      </c>
      <c r="AHE4079" t="s">
        <v>1066</v>
      </c>
      <c r="AHG4079" t="s">
        <v>26074</v>
      </c>
      <c r="AHH4079" t="b">
        <v>1</v>
      </c>
      <c r="AHR4079" t="s">
        <v>1353</v>
      </c>
      <c r="AMK4079" t="s">
        <v>10213</v>
      </c>
      <c r="AML4079" t="s">
        <v>26075</v>
      </c>
      <c r="AMM4079" t="s">
        <v>1065</v>
      </c>
      <c r="AMN4079">
        <v>7000</v>
      </c>
      <c r="AMO4079" t="s">
        <v>1066</v>
      </c>
      <c r="AMY4079" t="s">
        <v>1066</v>
      </c>
      <c r="ANW4079" t="s">
        <v>1066</v>
      </c>
      <c r="ANZ4079" t="s">
        <v>1066</v>
      </c>
      <c r="AOC4079" t="s">
        <v>1066</v>
      </c>
      <c r="AOE4079" t="s">
        <v>1065</v>
      </c>
    </row>
    <row r="4080" spans="3:1023 1025:1071">
      <c r="C4080" t="s">
        <v>26076</v>
      </c>
      <c r="D4080" t="s">
        <v>39025</v>
      </c>
      <c r="AHT4080" t="s">
        <v>1350</v>
      </c>
      <c r="AHU4080" t="s">
        <v>26077</v>
      </c>
      <c r="AHV4080" t="b">
        <v>1</v>
      </c>
      <c r="AIC4080" t="s">
        <v>1065</v>
      </c>
      <c r="AID4080" t="s">
        <v>1065</v>
      </c>
      <c r="AIE4080">
        <v>40000</v>
      </c>
      <c r="AIF4080" t="s">
        <v>1065</v>
      </c>
      <c r="AIK4080" t="s">
        <v>1066</v>
      </c>
      <c r="AIM4080" t="s">
        <v>1065</v>
      </c>
      <c r="AIO4080" t="s">
        <v>1066</v>
      </c>
      <c r="AJK4080" t="s">
        <v>1066</v>
      </c>
      <c r="AJM4080" t="s">
        <v>1066</v>
      </c>
      <c r="AKK4080" t="s">
        <v>1066</v>
      </c>
      <c r="ALG4080" t="s">
        <v>1066</v>
      </c>
      <c r="ALT4080" t="s">
        <v>1066</v>
      </c>
      <c r="ALW4080" t="s">
        <v>1066</v>
      </c>
      <c r="ALZ4080" t="s">
        <v>1066</v>
      </c>
      <c r="AMC4080" t="s">
        <v>1066</v>
      </c>
      <c r="AME4080" t="s">
        <v>1066</v>
      </c>
      <c r="AMG4080" t="s">
        <v>1071</v>
      </c>
      <c r="AMH4080" t="s">
        <v>26078</v>
      </c>
      <c r="AMI4080" t="s">
        <v>2084</v>
      </c>
      <c r="AMK4080" t="s">
        <v>10213</v>
      </c>
      <c r="AML4080" t="s">
        <v>26079</v>
      </c>
      <c r="AMM4080" t="s">
        <v>1065</v>
      </c>
      <c r="AMN4080">
        <v>7000</v>
      </c>
      <c r="AMO4080" t="s">
        <v>1066</v>
      </c>
      <c r="AMY4080" t="s">
        <v>1066</v>
      </c>
      <c r="ANW4080" t="s">
        <v>1066</v>
      </c>
      <c r="ANZ4080" t="s">
        <v>1066</v>
      </c>
      <c r="AOC4080" t="s">
        <v>1066</v>
      </c>
      <c r="AOE4080" t="s">
        <v>1065</v>
      </c>
    </row>
    <row r="4081" spans="3:1023 1025:1071">
      <c r="C4081" t="s">
        <v>26080</v>
      </c>
      <c r="D4081" t="s">
        <v>39025</v>
      </c>
      <c r="AHT4081" t="s">
        <v>16280</v>
      </c>
      <c r="AHU4081" t="s">
        <v>26081</v>
      </c>
      <c r="AHV4081" t="b">
        <v>1</v>
      </c>
      <c r="AIC4081" t="s">
        <v>1065</v>
      </c>
      <c r="AID4081" t="s">
        <v>1065</v>
      </c>
      <c r="AIE4081">
        <v>40000</v>
      </c>
      <c r="AIF4081" t="s">
        <v>1065</v>
      </c>
      <c r="AIK4081" t="s">
        <v>1066</v>
      </c>
      <c r="AIM4081" t="s">
        <v>1065</v>
      </c>
      <c r="AIO4081" t="s">
        <v>1065</v>
      </c>
      <c r="AIS4081" t="b">
        <v>1</v>
      </c>
      <c r="AJI4081" t="s">
        <v>1066</v>
      </c>
      <c r="AJK4081" t="s">
        <v>1066</v>
      </c>
      <c r="AJM4081" t="s">
        <v>1066</v>
      </c>
      <c r="AKK4081" t="s">
        <v>1066</v>
      </c>
      <c r="ALG4081" t="s">
        <v>1066</v>
      </c>
      <c r="ALT4081" t="s">
        <v>1066</v>
      </c>
      <c r="ALW4081" t="s">
        <v>1066</v>
      </c>
      <c r="ALZ4081" t="s">
        <v>1066</v>
      </c>
      <c r="AMC4081" t="s">
        <v>1066</v>
      </c>
      <c r="AME4081" t="s">
        <v>1066</v>
      </c>
      <c r="AMG4081" t="s">
        <v>1071</v>
      </c>
      <c r="AMH4081" t="s">
        <v>26082</v>
      </c>
      <c r="AMI4081" t="s">
        <v>1090</v>
      </c>
      <c r="AMK4081" t="s">
        <v>1107</v>
      </c>
      <c r="AML4081" t="s">
        <v>26083</v>
      </c>
      <c r="AMM4081" t="s">
        <v>1065</v>
      </c>
      <c r="AMN4081">
        <v>7000</v>
      </c>
      <c r="AMO4081" t="s">
        <v>1066</v>
      </c>
      <c r="AMY4081" t="s">
        <v>1066</v>
      </c>
      <c r="ANW4081" t="s">
        <v>1066</v>
      </c>
      <c r="ANZ4081" t="s">
        <v>1066</v>
      </c>
      <c r="AOC4081" t="s">
        <v>1066</v>
      </c>
      <c r="AOE4081" t="s">
        <v>1065</v>
      </c>
    </row>
    <row r="4082" spans="3:1023 1025:1071">
      <c r="C4082" t="s">
        <v>26084</v>
      </c>
      <c r="D4082" t="s">
        <v>39025</v>
      </c>
      <c r="AMK4082" t="s">
        <v>1117</v>
      </c>
      <c r="AML4082" t="s">
        <v>26085</v>
      </c>
      <c r="AMM4082" t="s">
        <v>1065</v>
      </c>
      <c r="AMN4082">
        <v>7000</v>
      </c>
      <c r="AMO4082" t="s">
        <v>1066</v>
      </c>
      <c r="AMY4082" t="s">
        <v>1066</v>
      </c>
      <c r="ANW4082" t="s">
        <v>1066</v>
      </c>
      <c r="ANZ4082" t="s">
        <v>1066</v>
      </c>
      <c r="AOC4082" t="s">
        <v>1066</v>
      </c>
      <c r="AOE4082" t="s">
        <v>1065</v>
      </c>
    </row>
    <row r="4083" spans="3:1023 1025:1071">
      <c r="C4083" t="s">
        <v>26086</v>
      </c>
      <c r="D4083" t="s">
        <v>39025</v>
      </c>
      <c r="ZS4083" t="s">
        <v>16280</v>
      </c>
      <c r="ZT4083" t="s">
        <v>26087</v>
      </c>
      <c r="ZV4083" t="b">
        <v>1</v>
      </c>
      <c r="AAB4083" t="s">
        <v>1065</v>
      </c>
      <c r="AAC4083" t="s">
        <v>1065</v>
      </c>
      <c r="AAD4083">
        <v>40000</v>
      </c>
      <c r="AAE4083" t="s">
        <v>1065</v>
      </c>
      <c r="AAJ4083" t="s">
        <v>1066</v>
      </c>
      <c r="AAL4083" t="s">
        <v>1065</v>
      </c>
      <c r="AAN4083">
        <v>30</v>
      </c>
      <c r="AAO4083">
        <v>600</v>
      </c>
      <c r="AAP4083">
        <v>0</v>
      </c>
      <c r="AAQ4083">
        <v>0</v>
      </c>
      <c r="AAU4083" t="b">
        <v>1</v>
      </c>
      <c r="AAY4083" t="b">
        <v>1</v>
      </c>
      <c r="ABK4083">
        <v>0</v>
      </c>
      <c r="ABL4083">
        <v>0</v>
      </c>
      <c r="ABM4083" t="b">
        <v>1</v>
      </c>
      <c r="ABP4083" t="b">
        <v>1</v>
      </c>
      <c r="ABR4083" t="b">
        <v>1</v>
      </c>
      <c r="ACA4083" t="b">
        <v>1</v>
      </c>
      <c r="ACF4083">
        <v>4090</v>
      </c>
      <c r="ACI4083">
        <v>30500</v>
      </c>
      <c r="ACK4083">
        <v>3100</v>
      </c>
      <c r="ACT4083">
        <v>1000</v>
      </c>
      <c r="ACX4083" t="s">
        <v>1065</v>
      </c>
      <c r="ACY4083" t="s">
        <v>1065</v>
      </c>
      <c r="ADC4083" t="b">
        <v>1</v>
      </c>
      <c r="ADS4083" t="s">
        <v>1066</v>
      </c>
      <c r="ADU4083" t="s">
        <v>1066</v>
      </c>
      <c r="ADW4083" t="s">
        <v>1066</v>
      </c>
      <c r="AEU4083" t="s">
        <v>1066</v>
      </c>
      <c r="AFQ4083" t="s">
        <v>1066</v>
      </c>
      <c r="AGD4083" t="s">
        <v>1066</v>
      </c>
      <c r="AGG4083" t="s">
        <v>1066</v>
      </c>
      <c r="AGJ4083" t="s">
        <v>1066</v>
      </c>
      <c r="AGM4083" t="s">
        <v>1066</v>
      </c>
      <c r="AGO4083" t="s">
        <v>1066</v>
      </c>
      <c r="AGQ4083" t="s">
        <v>1068</v>
      </c>
      <c r="AGR4083" t="s">
        <v>1065</v>
      </c>
      <c r="AGS4083" t="s">
        <v>1066</v>
      </c>
      <c r="AGT4083" t="s">
        <v>1066</v>
      </c>
      <c r="AGU4083" t="b">
        <v>1</v>
      </c>
      <c r="AGY4083" t="s">
        <v>1069</v>
      </c>
      <c r="AGZ4083" t="s">
        <v>26088</v>
      </c>
      <c r="AHA4083" t="s">
        <v>1071</v>
      </c>
      <c r="AHB4083" t="s">
        <v>26089</v>
      </c>
      <c r="AHC4083" t="s">
        <v>1066</v>
      </c>
      <c r="AHE4083" t="s">
        <v>1066</v>
      </c>
      <c r="AHG4083" t="s">
        <v>1090</v>
      </c>
      <c r="AHI4083" t="b">
        <v>1</v>
      </c>
      <c r="AHL4083" t="b">
        <v>1</v>
      </c>
      <c r="AHR4083" t="s">
        <v>1090</v>
      </c>
      <c r="AMK4083" t="s">
        <v>10213</v>
      </c>
      <c r="AML4083" t="s">
        <v>26090</v>
      </c>
      <c r="AMM4083" t="s">
        <v>1065</v>
      </c>
      <c r="AMN4083">
        <v>7000</v>
      </c>
      <c r="AMO4083" t="s">
        <v>1066</v>
      </c>
      <c r="AMY4083" t="s">
        <v>1066</v>
      </c>
      <c r="ANW4083" t="s">
        <v>1066</v>
      </c>
      <c r="ANZ4083" t="s">
        <v>1066</v>
      </c>
      <c r="AOC4083" t="s">
        <v>1066</v>
      </c>
      <c r="AOE4083" t="s">
        <v>1065</v>
      </c>
    </row>
    <row r="4084" spans="3:1023 1025:1071">
      <c r="C4084" t="s">
        <v>26091</v>
      </c>
      <c r="D4084" t="s">
        <v>39025</v>
      </c>
      <c r="ZS4084" t="s">
        <v>1350</v>
      </c>
      <c r="ZT4084" t="s">
        <v>26092</v>
      </c>
      <c r="ZU4084" t="b">
        <v>1</v>
      </c>
      <c r="AAB4084" t="s">
        <v>1065</v>
      </c>
      <c r="AAC4084" t="s">
        <v>1065</v>
      </c>
      <c r="AAD4084">
        <v>40000</v>
      </c>
      <c r="AAE4084" t="s">
        <v>1065</v>
      </c>
      <c r="AAJ4084" t="s">
        <v>1065</v>
      </c>
      <c r="AAK4084" t="s">
        <v>26093</v>
      </c>
      <c r="AAL4084" t="s">
        <v>1065</v>
      </c>
      <c r="AAN4084">
        <v>40</v>
      </c>
      <c r="AAO4084">
        <v>330</v>
      </c>
      <c r="AAP4084">
        <v>0</v>
      </c>
      <c r="AAQ4084">
        <v>0</v>
      </c>
      <c r="AAU4084" t="b">
        <v>1</v>
      </c>
      <c r="ABK4084">
        <v>2000</v>
      </c>
      <c r="ABL4084">
        <v>0</v>
      </c>
      <c r="ABP4084" t="b">
        <v>1</v>
      </c>
      <c r="ABV4084" t="b">
        <v>1</v>
      </c>
      <c r="ACI4084">
        <v>39500</v>
      </c>
      <c r="ACO4084">
        <v>2500</v>
      </c>
      <c r="ACX4084" t="s">
        <v>1065</v>
      </c>
      <c r="ACY4084" t="s">
        <v>1065</v>
      </c>
      <c r="ADC4084" t="b">
        <v>1</v>
      </c>
      <c r="ADS4084" t="s">
        <v>1066</v>
      </c>
      <c r="ADU4084" t="s">
        <v>1066</v>
      </c>
      <c r="ADW4084" t="s">
        <v>1066</v>
      </c>
      <c r="AEU4084" t="s">
        <v>1066</v>
      </c>
      <c r="AFQ4084" t="s">
        <v>1066</v>
      </c>
      <c r="AGD4084" t="s">
        <v>1066</v>
      </c>
      <c r="AGG4084" t="s">
        <v>1066</v>
      </c>
      <c r="AGJ4084" t="s">
        <v>1066</v>
      </c>
      <c r="AGM4084" t="s">
        <v>1066</v>
      </c>
      <c r="AGO4084" t="s">
        <v>1066</v>
      </c>
      <c r="AGQ4084" t="s">
        <v>1068</v>
      </c>
      <c r="AGR4084" t="s">
        <v>1065</v>
      </c>
      <c r="AGS4084" t="s">
        <v>1066</v>
      </c>
      <c r="AGT4084" t="s">
        <v>1066</v>
      </c>
      <c r="AGU4084" t="b">
        <v>1</v>
      </c>
      <c r="AGY4084" t="s">
        <v>1069</v>
      </c>
      <c r="AGZ4084" t="s">
        <v>26094</v>
      </c>
      <c r="AHA4084" t="s">
        <v>1071</v>
      </c>
      <c r="AHB4084" t="s">
        <v>26095</v>
      </c>
      <c r="AHC4084" t="s">
        <v>1066</v>
      </c>
      <c r="AHE4084" t="s">
        <v>1066</v>
      </c>
      <c r="AHG4084" t="s">
        <v>26096</v>
      </c>
      <c r="AHI4084" t="b">
        <v>1</v>
      </c>
      <c r="AHR4084" t="s">
        <v>24641</v>
      </c>
      <c r="AMK4084" t="s">
        <v>10213</v>
      </c>
      <c r="AML4084" t="s">
        <v>26097</v>
      </c>
      <c r="AMM4084" t="s">
        <v>1065</v>
      </c>
      <c r="AMN4084">
        <v>7000</v>
      </c>
      <c r="AMO4084" t="s">
        <v>1066</v>
      </c>
      <c r="AMY4084" t="s">
        <v>1066</v>
      </c>
      <c r="ANW4084" t="s">
        <v>1066</v>
      </c>
      <c r="ANZ4084" t="s">
        <v>1066</v>
      </c>
      <c r="AOC4084" t="s">
        <v>1066</v>
      </c>
      <c r="AOE4084" t="s">
        <v>1065</v>
      </c>
    </row>
    <row r="4085" spans="3:1023 1025:1071">
      <c r="C4085" t="s">
        <v>26098</v>
      </c>
      <c r="D4085" t="s">
        <v>39025</v>
      </c>
      <c r="AHT4085" t="s">
        <v>16280</v>
      </c>
      <c r="AHU4085" t="s">
        <v>26099</v>
      </c>
      <c r="AHV4085" t="b">
        <v>1</v>
      </c>
      <c r="AIC4085" t="s">
        <v>1065</v>
      </c>
      <c r="AID4085" t="s">
        <v>1065</v>
      </c>
      <c r="AIE4085">
        <v>40000</v>
      </c>
      <c r="AIF4085" t="s">
        <v>1065</v>
      </c>
      <c r="AIK4085" t="s">
        <v>1066</v>
      </c>
      <c r="AIM4085" t="s">
        <v>1065</v>
      </c>
      <c r="AIO4085" t="s">
        <v>1066</v>
      </c>
      <c r="AJK4085" t="s">
        <v>1066</v>
      </c>
      <c r="AJM4085" t="s">
        <v>1066</v>
      </c>
      <c r="AKK4085" t="s">
        <v>1066</v>
      </c>
      <c r="ALG4085" t="s">
        <v>1066</v>
      </c>
      <c r="ALT4085" t="s">
        <v>1066</v>
      </c>
      <c r="ALW4085" t="s">
        <v>1066</v>
      </c>
      <c r="ALZ4085" t="s">
        <v>1066</v>
      </c>
      <c r="AMC4085" t="s">
        <v>1066</v>
      </c>
      <c r="AME4085" t="s">
        <v>1066</v>
      </c>
      <c r="AMG4085" t="s">
        <v>1071</v>
      </c>
      <c r="AMH4085" t="s">
        <v>26100</v>
      </c>
      <c r="AMI4085" t="s">
        <v>1090</v>
      </c>
      <c r="AMK4085" t="s">
        <v>10213</v>
      </c>
      <c r="AML4085" t="s">
        <v>26101</v>
      </c>
      <c r="AMM4085" t="s">
        <v>1065</v>
      </c>
      <c r="AMN4085">
        <v>7000</v>
      </c>
      <c r="AMO4085" t="s">
        <v>1066</v>
      </c>
      <c r="AMY4085" t="s">
        <v>1066</v>
      </c>
      <c r="ANW4085" t="s">
        <v>1066</v>
      </c>
      <c r="ANZ4085" t="s">
        <v>1066</v>
      </c>
      <c r="AOC4085" t="s">
        <v>1066</v>
      </c>
      <c r="AOE4085" t="s">
        <v>1065</v>
      </c>
    </row>
    <row r="4086" spans="3:1023 1025:1071">
      <c r="C4086" t="s">
        <v>26102</v>
      </c>
      <c r="D4086" t="s">
        <v>39025</v>
      </c>
      <c r="AMK4086" t="s">
        <v>1107</v>
      </c>
      <c r="AML4086" t="s">
        <v>26103</v>
      </c>
      <c r="AMM4086" t="s">
        <v>1065</v>
      </c>
      <c r="AMN4086">
        <v>7000</v>
      </c>
      <c r="AMO4086" t="s">
        <v>1066</v>
      </c>
      <c r="AMY4086" t="s">
        <v>1066</v>
      </c>
      <c r="ANW4086" t="s">
        <v>1066</v>
      </c>
      <c r="ANZ4086" t="s">
        <v>1066</v>
      </c>
      <c r="AOC4086" t="s">
        <v>1066</v>
      </c>
      <c r="AOE4086" t="s">
        <v>1065</v>
      </c>
    </row>
    <row r="4087" spans="3:1023 1025:1071">
      <c r="C4087" t="s">
        <v>26104</v>
      </c>
      <c r="D4087" t="s">
        <v>39025</v>
      </c>
      <c r="AHT4087" t="s">
        <v>16339</v>
      </c>
      <c r="AHU4087" t="s">
        <v>26105</v>
      </c>
      <c r="AHV4087" t="b">
        <v>1</v>
      </c>
      <c r="AIC4087" t="s">
        <v>1065</v>
      </c>
      <c r="AID4087" t="s">
        <v>1065</v>
      </c>
      <c r="AIE4087">
        <v>40000</v>
      </c>
      <c r="AIF4087" t="s">
        <v>1065</v>
      </c>
      <c r="AIK4087" t="s">
        <v>1066</v>
      </c>
      <c r="AIM4087" t="s">
        <v>1065</v>
      </c>
      <c r="AIO4087" t="s">
        <v>1065</v>
      </c>
      <c r="AIU4087" t="b">
        <v>1</v>
      </c>
      <c r="AJI4087" t="s">
        <v>1066</v>
      </c>
      <c r="AJK4087" t="s">
        <v>1066</v>
      </c>
      <c r="AJM4087" t="s">
        <v>1066</v>
      </c>
      <c r="AKK4087" t="s">
        <v>1066</v>
      </c>
      <c r="ALG4087" t="s">
        <v>1066</v>
      </c>
      <c r="ALT4087" t="s">
        <v>1066</v>
      </c>
      <c r="ALW4087" t="s">
        <v>1066</v>
      </c>
      <c r="ALZ4087" t="s">
        <v>1066</v>
      </c>
      <c r="AMC4087" t="s">
        <v>1066</v>
      </c>
      <c r="AME4087" t="s">
        <v>1066</v>
      </c>
      <c r="AMG4087" t="s">
        <v>1071</v>
      </c>
      <c r="AMH4087" t="s">
        <v>26106</v>
      </c>
      <c r="AMI4087" t="s">
        <v>1090</v>
      </c>
      <c r="AMK4087" t="s">
        <v>10213</v>
      </c>
      <c r="AML4087" t="s">
        <v>26107</v>
      </c>
      <c r="AMM4087" t="s">
        <v>1065</v>
      </c>
      <c r="AMN4087">
        <v>7000</v>
      </c>
      <c r="AMO4087" t="s">
        <v>1066</v>
      </c>
      <c r="AMY4087" t="s">
        <v>1066</v>
      </c>
      <c r="ANW4087" t="s">
        <v>1066</v>
      </c>
      <c r="ANZ4087" t="s">
        <v>1066</v>
      </c>
      <c r="AOC4087" t="s">
        <v>1066</v>
      </c>
      <c r="AOE4087" t="s">
        <v>1065</v>
      </c>
    </row>
    <row r="4088" spans="3:1023 1025:1071">
      <c r="C4088" t="s">
        <v>26108</v>
      </c>
      <c r="D4088" t="s">
        <v>39025</v>
      </c>
      <c r="AHT4088" t="s">
        <v>16339</v>
      </c>
      <c r="AHU4088" t="s">
        <v>26109</v>
      </c>
      <c r="AHV4088" t="b">
        <v>1</v>
      </c>
      <c r="AIC4088" t="s">
        <v>1065</v>
      </c>
      <c r="AID4088" t="s">
        <v>1065</v>
      </c>
      <c r="AIE4088">
        <v>40000</v>
      </c>
      <c r="AIF4088" t="s">
        <v>1100</v>
      </c>
      <c r="AII4088" t="s">
        <v>1101</v>
      </c>
      <c r="AIK4088" t="s">
        <v>1066</v>
      </c>
      <c r="AIM4088" t="s">
        <v>1065</v>
      </c>
      <c r="AIO4088" t="s">
        <v>1065</v>
      </c>
      <c r="AIS4088" t="b">
        <v>1</v>
      </c>
      <c r="AIU4088" t="b">
        <v>1</v>
      </c>
      <c r="AJI4088" t="s">
        <v>1066</v>
      </c>
      <c r="AJK4088" t="s">
        <v>1066</v>
      </c>
      <c r="AJM4088" t="s">
        <v>1066</v>
      </c>
      <c r="AKK4088" t="s">
        <v>1066</v>
      </c>
      <c r="ALG4088" t="s">
        <v>1066</v>
      </c>
      <c r="ALT4088" t="s">
        <v>1066</v>
      </c>
      <c r="ALW4088" t="s">
        <v>1066</v>
      </c>
      <c r="ALZ4088" t="s">
        <v>1066</v>
      </c>
      <c r="AMC4088" t="s">
        <v>1066</v>
      </c>
      <c r="AME4088" t="s">
        <v>1066</v>
      </c>
      <c r="AMG4088" t="s">
        <v>1071</v>
      </c>
      <c r="AMH4088" t="s">
        <v>26110</v>
      </c>
      <c r="AMI4088" t="s">
        <v>1090</v>
      </c>
      <c r="AMK4088" t="s">
        <v>10213</v>
      </c>
      <c r="AML4088" t="s">
        <v>26111</v>
      </c>
      <c r="AMM4088" t="s">
        <v>1065</v>
      </c>
      <c r="AMN4088">
        <v>7000</v>
      </c>
      <c r="AMO4088" t="s">
        <v>1066</v>
      </c>
      <c r="AMY4088" t="s">
        <v>1066</v>
      </c>
      <c r="ANW4088" t="s">
        <v>1066</v>
      </c>
      <c r="ANZ4088" t="s">
        <v>1066</v>
      </c>
      <c r="AOC4088" t="s">
        <v>1066</v>
      </c>
      <c r="AOE4088" t="s">
        <v>1065</v>
      </c>
    </row>
    <row r="4089" spans="3:1023 1025:1071">
      <c r="C4089" t="s">
        <v>26112</v>
      </c>
      <c r="D4089" t="s">
        <v>39025</v>
      </c>
      <c r="AHT4089" t="s">
        <v>1350</v>
      </c>
      <c r="AHU4089" t="s">
        <v>26113</v>
      </c>
      <c r="AHV4089" t="b">
        <v>1</v>
      </c>
      <c r="AIC4089" t="s">
        <v>1065</v>
      </c>
      <c r="AID4089" t="s">
        <v>1065</v>
      </c>
      <c r="AIE4089">
        <v>40000</v>
      </c>
      <c r="AIF4089" t="s">
        <v>1065</v>
      </c>
      <c r="AIK4089" t="s">
        <v>1066</v>
      </c>
      <c r="AIM4089" t="s">
        <v>1065</v>
      </c>
      <c r="AIO4089" t="s">
        <v>1065</v>
      </c>
      <c r="AIR4089" t="b">
        <v>1</v>
      </c>
      <c r="AIX4089" t="b">
        <v>1</v>
      </c>
      <c r="AJI4089" t="s">
        <v>1066</v>
      </c>
      <c r="AJK4089" t="s">
        <v>1066</v>
      </c>
      <c r="AJM4089" t="s">
        <v>1066</v>
      </c>
      <c r="AKK4089" t="s">
        <v>1066</v>
      </c>
      <c r="ALG4089" t="s">
        <v>1066</v>
      </c>
      <c r="ALT4089" t="s">
        <v>1066</v>
      </c>
      <c r="ALW4089" t="s">
        <v>1066</v>
      </c>
      <c r="ALZ4089" t="s">
        <v>1066</v>
      </c>
      <c r="AMC4089" t="s">
        <v>1066</v>
      </c>
      <c r="AME4089" t="s">
        <v>1066</v>
      </c>
      <c r="AMG4089" t="s">
        <v>1071</v>
      </c>
      <c r="AMH4089" t="s">
        <v>26114</v>
      </c>
      <c r="AMI4089" t="s">
        <v>2084</v>
      </c>
      <c r="AMK4089" t="s">
        <v>1063</v>
      </c>
      <c r="AML4089" t="s">
        <v>26115</v>
      </c>
      <c r="AMM4089" t="s">
        <v>1065</v>
      </c>
      <c r="AMN4089">
        <v>7000</v>
      </c>
      <c r="AMO4089" t="s">
        <v>1066</v>
      </c>
      <c r="AMY4089" t="s">
        <v>1066</v>
      </c>
      <c r="ANW4089" t="s">
        <v>1066</v>
      </c>
      <c r="ANZ4089" t="s">
        <v>1066</v>
      </c>
      <c r="AOC4089" t="s">
        <v>1066</v>
      </c>
      <c r="AOE4089" t="s">
        <v>1065</v>
      </c>
    </row>
    <row r="4090" spans="3:1023 1025:1071">
      <c r="C4090" t="s">
        <v>26116</v>
      </c>
      <c r="D4090" t="s">
        <v>39025</v>
      </c>
      <c r="AHT4090" t="s">
        <v>1107</v>
      </c>
      <c r="AHU4090" t="s">
        <v>26117</v>
      </c>
      <c r="AHV4090" t="b">
        <v>1</v>
      </c>
      <c r="AIC4090" t="s">
        <v>1065</v>
      </c>
      <c r="AID4090" t="s">
        <v>1065</v>
      </c>
      <c r="AIE4090">
        <v>40000</v>
      </c>
      <c r="AIF4090" t="s">
        <v>1065</v>
      </c>
      <c r="AIK4090" t="s">
        <v>1066</v>
      </c>
      <c r="AIM4090" t="s">
        <v>1065</v>
      </c>
      <c r="AIO4090" t="s">
        <v>1066</v>
      </c>
      <c r="AJK4090" t="s">
        <v>1066</v>
      </c>
      <c r="AJM4090" t="s">
        <v>1066</v>
      </c>
      <c r="AKK4090" t="s">
        <v>1066</v>
      </c>
      <c r="ALG4090" t="s">
        <v>1066</v>
      </c>
      <c r="ALT4090" t="s">
        <v>1066</v>
      </c>
      <c r="ALW4090" t="s">
        <v>1066</v>
      </c>
      <c r="ALZ4090" t="s">
        <v>1066</v>
      </c>
      <c r="AMC4090" t="s">
        <v>1066</v>
      </c>
      <c r="AME4090" t="s">
        <v>1066</v>
      </c>
      <c r="AMG4090" t="s">
        <v>1071</v>
      </c>
      <c r="AMH4090" t="s">
        <v>26118</v>
      </c>
      <c r="AMI4090" t="s">
        <v>1090</v>
      </c>
      <c r="AMK4090" t="s">
        <v>10213</v>
      </c>
      <c r="AML4090" t="s">
        <v>26119</v>
      </c>
      <c r="AMM4090" t="s">
        <v>1065</v>
      </c>
      <c r="AMN4090">
        <v>7000</v>
      </c>
      <c r="AMO4090" t="s">
        <v>1066</v>
      </c>
      <c r="AMY4090" t="s">
        <v>1066</v>
      </c>
      <c r="ANW4090" t="s">
        <v>1066</v>
      </c>
      <c r="ANZ4090" t="s">
        <v>1066</v>
      </c>
      <c r="AOC4090" t="s">
        <v>1066</v>
      </c>
      <c r="AOE4090" t="s">
        <v>1065</v>
      </c>
    </row>
    <row r="4091" spans="3:1023 1025:1071">
      <c r="C4091" t="s">
        <v>26120</v>
      </c>
      <c r="D4091" t="s">
        <v>39025</v>
      </c>
      <c r="AHT4091" t="s">
        <v>16339</v>
      </c>
      <c r="AHU4091" t="s">
        <v>26121</v>
      </c>
      <c r="AHV4091" t="b">
        <v>1</v>
      </c>
      <c r="AIC4091" t="s">
        <v>1065</v>
      </c>
      <c r="AID4091" t="s">
        <v>1065</v>
      </c>
      <c r="AIE4091">
        <v>40000</v>
      </c>
      <c r="AIF4091" t="s">
        <v>1100</v>
      </c>
      <c r="AII4091" t="s">
        <v>1101</v>
      </c>
      <c r="AIK4091" t="s">
        <v>1066</v>
      </c>
      <c r="AIM4091" t="s">
        <v>1065</v>
      </c>
      <c r="AIO4091" t="s">
        <v>1066</v>
      </c>
      <c r="AJK4091" t="s">
        <v>1066</v>
      </c>
      <c r="AJM4091" t="s">
        <v>1066</v>
      </c>
      <c r="AKK4091" t="s">
        <v>1066</v>
      </c>
      <c r="ALG4091" t="s">
        <v>1066</v>
      </c>
      <c r="ALT4091" t="s">
        <v>1065</v>
      </c>
      <c r="ALU4091" t="s">
        <v>26122</v>
      </c>
      <c r="ALV4091" t="s">
        <v>1065</v>
      </c>
      <c r="ALW4091" t="s">
        <v>1066</v>
      </c>
      <c r="ALZ4091" t="s">
        <v>1066</v>
      </c>
      <c r="AMC4091" t="s">
        <v>1065</v>
      </c>
      <c r="AMD4091" t="s">
        <v>26123</v>
      </c>
      <c r="AME4091" t="s">
        <v>1066</v>
      </c>
      <c r="AMG4091" t="s">
        <v>2662</v>
      </c>
      <c r="AMH4091" t="s">
        <v>26124</v>
      </c>
      <c r="AMI4091" t="s">
        <v>1090</v>
      </c>
      <c r="AMK4091" t="s">
        <v>10213</v>
      </c>
      <c r="AML4091" t="s">
        <v>26125</v>
      </c>
      <c r="AMM4091" t="s">
        <v>1065</v>
      </c>
      <c r="AMN4091">
        <v>7000</v>
      </c>
      <c r="AMO4091" t="s">
        <v>1066</v>
      </c>
      <c r="AMY4091" t="s">
        <v>1066</v>
      </c>
      <c r="ANW4091" t="s">
        <v>1066</v>
      </c>
      <c r="ANZ4091" t="s">
        <v>1066</v>
      </c>
      <c r="AOC4091" t="s">
        <v>1066</v>
      </c>
      <c r="AOE4091" t="s">
        <v>1065</v>
      </c>
    </row>
    <row r="4092" spans="3:1023 1025:1071">
      <c r="C4092" t="s">
        <v>26126</v>
      </c>
      <c r="D4092" t="s">
        <v>39025</v>
      </c>
      <c r="AHT4092" t="s">
        <v>1350</v>
      </c>
      <c r="AHU4092" t="s">
        <v>26127</v>
      </c>
      <c r="AHV4092" t="b">
        <v>1</v>
      </c>
      <c r="AIC4092" t="s">
        <v>1065</v>
      </c>
      <c r="AID4092" t="s">
        <v>1065</v>
      </c>
      <c r="AIE4092">
        <v>40000</v>
      </c>
      <c r="AIF4092" t="s">
        <v>1065</v>
      </c>
      <c r="AIK4092" t="s">
        <v>1066</v>
      </c>
      <c r="AIM4092" t="s">
        <v>1065</v>
      </c>
      <c r="AIO4092" t="s">
        <v>1066</v>
      </c>
      <c r="AJK4092" t="s">
        <v>1066</v>
      </c>
      <c r="AJM4092" t="s">
        <v>1066</v>
      </c>
      <c r="AKK4092" t="s">
        <v>1066</v>
      </c>
      <c r="ALG4092" t="s">
        <v>1066</v>
      </c>
      <c r="ALT4092" t="s">
        <v>1066</v>
      </c>
      <c r="ALW4092" t="s">
        <v>1066</v>
      </c>
      <c r="ALZ4092" t="s">
        <v>1066</v>
      </c>
      <c r="AMC4092" t="s">
        <v>1066</v>
      </c>
      <c r="AME4092" t="s">
        <v>1066</v>
      </c>
      <c r="AMG4092" t="s">
        <v>1071</v>
      </c>
      <c r="AMH4092" t="s">
        <v>26128</v>
      </c>
      <c r="AMI4092" t="s">
        <v>2084</v>
      </c>
      <c r="AMK4092" t="s">
        <v>10213</v>
      </c>
      <c r="AML4092" t="s">
        <v>26129</v>
      </c>
      <c r="AMM4092" t="s">
        <v>1065</v>
      </c>
      <c r="AMN4092">
        <v>7000</v>
      </c>
      <c r="AMO4092" t="s">
        <v>1066</v>
      </c>
      <c r="AMY4092" t="s">
        <v>1066</v>
      </c>
      <c r="ANW4092" t="s">
        <v>1066</v>
      </c>
      <c r="ANZ4092" t="s">
        <v>1066</v>
      </c>
      <c r="AOC4092" t="s">
        <v>1066</v>
      </c>
      <c r="AOE4092" t="s">
        <v>1065</v>
      </c>
    </row>
    <row r="4093" spans="3:1023 1025:1071">
      <c r="C4093" t="s">
        <v>26130</v>
      </c>
      <c r="D4093" t="s">
        <v>39025</v>
      </c>
      <c r="AMK4093" t="s">
        <v>1151</v>
      </c>
      <c r="AML4093" t="s">
        <v>26131</v>
      </c>
      <c r="AMM4093" t="s">
        <v>1065</v>
      </c>
      <c r="AMN4093">
        <v>7000</v>
      </c>
      <c r="AMO4093" t="s">
        <v>1066</v>
      </c>
      <c r="AMY4093" t="s">
        <v>1066</v>
      </c>
      <c r="ANW4093" t="s">
        <v>1066</v>
      </c>
      <c r="ANZ4093" t="s">
        <v>1066</v>
      </c>
      <c r="AOC4093" t="s">
        <v>1066</v>
      </c>
      <c r="AOE4093" t="s">
        <v>1065</v>
      </c>
    </row>
    <row r="4094" spans="3:1023 1025:1071">
      <c r="C4094" t="s">
        <v>26132</v>
      </c>
      <c r="D4094" t="s">
        <v>39025</v>
      </c>
      <c r="AHT4094" t="s">
        <v>1074</v>
      </c>
      <c r="AHU4094" t="s">
        <v>26133</v>
      </c>
      <c r="AHV4094" t="b">
        <v>1</v>
      </c>
      <c r="AIC4094" t="s">
        <v>1065</v>
      </c>
      <c r="AID4094" t="s">
        <v>1065</v>
      </c>
      <c r="AIE4094">
        <v>40000</v>
      </c>
      <c r="AIF4094" t="s">
        <v>1065</v>
      </c>
      <c r="AIK4094" t="s">
        <v>1066</v>
      </c>
      <c r="AIM4094" t="s">
        <v>1065</v>
      </c>
      <c r="AIO4094" t="s">
        <v>1065</v>
      </c>
      <c r="AIW4094" t="b">
        <v>1</v>
      </c>
      <c r="AJI4094" t="s">
        <v>1066</v>
      </c>
      <c r="AJK4094" t="s">
        <v>1066</v>
      </c>
      <c r="AJM4094" t="s">
        <v>1066</v>
      </c>
      <c r="AKK4094" t="s">
        <v>1066</v>
      </c>
      <c r="ALG4094" t="s">
        <v>1066</v>
      </c>
      <c r="ALT4094" t="s">
        <v>1066</v>
      </c>
      <c r="ALW4094" t="s">
        <v>1066</v>
      </c>
      <c r="ALZ4094" t="s">
        <v>1066</v>
      </c>
      <c r="AMC4094" t="s">
        <v>1066</v>
      </c>
      <c r="AME4094" t="s">
        <v>1066</v>
      </c>
      <c r="AMG4094" t="s">
        <v>1071</v>
      </c>
      <c r="AMH4094" t="s">
        <v>26134</v>
      </c>
      <c r="AMI4094" t="s">
        <v>1090</v>
      </c>
      <c r="AMK4094" t="s">
        <v>10213</v>
      </c>
      <c r="AML4094" t="s">
        <v>26135</v>
      </c>
      <c r="AMM4094" t="s">
        <v>1065</v>
      </c>
      <c r="AMN4094">
        <v>7000</v>
      </c>
      <c r="AMO4094" t="s">
        <v>1066</v>
      </c>
      <c r="AMY4094" t="s">
        <v>1066</v>
      </c>
      <c r="ANW4094" t="s">
        <v>1066</v>
      </c>
      <c r="ANZ4094" t="s">
        <v>1066</v>
      </c>
      <c r="AOC4094" t="s">
        <v>1066</v>
      </c>
      <c r="AOE4094" t="s">
        <v>1065</v>
      </c>
    </row>
    <row r="4095" spans="3:1023 1025:1071">
      <c r="C4095" t="s">
        <v>26136</v>
      </c>
      <c r="D4095" t="s">
        <v>39025</v>
      </c>
      <c r="AHT4095" t="s">
        <v>1107</v>
      </c>
      <c r="AHU4095" t="s">
        <v>26137</v>
      </c>
      <c r="AHV4095" t="b">
        <v>1</v>
      </c>
      <c r="AIC4095" t="s">
        <v>1065</v>
      </c>
      <c r="AID4095" t="s">
        <v>1065</v>
      </c>
      <c r="AIE4095">
        <v>40000</v>
      </c>
      <c r="AIF4095" t="s">
        <v>1065</v>
      </c>
      <c r="AIK4095" t="s">
        <v>1066</v>
      </c>
      <c r="AIM4095" t="s">
        <v>1065</v>
      </c>
      <c r="AIO4095" t="s">
        <v>1066</v>
      </c>
      <c r="AJK4095" t="s">
        <v>1066</v>
      </c>
      <c r="AJM4095" t="s">
        <v>1066</v>
      </c>
      <c r="AKK4095" t="s">
        <v>1066</v>
      </c>
      <c r="ALG4095" t="s">
        <v>1066</v>
      </c>
      <c r="ALT4095" t="s">
        <v>1066</v>
      </c>
      <c r="ALW4095" t="s">
        <v>1066</v>
      </c>
      <c r="ALZ4095" t="s">
        <v>1066</v>
      </c>
      <c r="AMC4095" t="s">
        <v>1066</v>
      </c>
      <c r="AME4095" t="s">
        <v>1066</v>
      </c>
      <c r="AMG4095" t="s">
        <v>1071</v>
      </c>
      <c r="AMH4095" t="s">
        <v>26138</v>
      </c>
      <c r="AMI4095" t="s">
        <v>1090</v>
      </c>
      <c r="AMK4095" t="s">
        <v>10213</v>
      </c>
      <c r="AML4095" t="s">
        <v>26139</v>
      </c>
      <c r="AMM4095" t="s">
        <v>1065</v>
      </c>
      <c r="AMN4095">
        <v>7000</v>
      </c>
      <c r="AMO4095" t="s">
        <v>1066</v>
      </c>
      <c r="AMY4095" t="s">
        <v>1066</v>
      </c>
      <c r="ANW4095" t="s">
        <v>1066</v>
      </c>
      <c r="ANZ4095" t="s">
        <v>1066</v>
      </c>
      <c r="AOC4095" t="s">
        <v>1066</v>
      </c>
      <c r="AOE4095" t="s">
        <v>1065</v>
      </c>
    </row>
    <row r="4096" spans="3:1023 1025:1071">
      <c r="C4096" t="s">
        <v>26140</v>
      </c>
      <c r="D4096" t="s">
        <v>39025</v>
      </c>
      <c r="ZS4096" t="s">
        <v>1107</v>
      </c>
      <c r="ZT4096" t="s">
        <v>26141</v>
      </c>
      <c r="ZU4096" t="b">
        <v>1</v>
      </c>
      <c r="AAB4096" t="s">
        <v>1065</v>
      </c>
      <c r="AAC4096" t="s">
        <v>1065</v>
      </c>
      <c r="AAD4096">
        <v>40000</v>
      </c>
      <c r="AAE4096" t="s">
        <v>1065</v>
      </c>
      <c r="AAJ4096" t="s">
        <v>1066</v>
      </c>
      <c r="AAL4096" t="s">
        <v>1065</v>
      </c>
      <c r="AAN4096" t="s">
        <v>4817</v>
      </c>
      <c r="AAO4096">
        <v>360</v>
      </c>
      <c r="AAP4096">
        <v>0</v>
      </c>
      <c r="AAQ4096">
        <v>0</v>
      </c>
      <c r="AAT4096" t="b">
        <v>1</v>
      </c>
      <c r="AAU4096" t="b">
        <v>1</v>
      </c>
      <c r="ABK4096">
        <v>0</v>
      </c>
      <c r="ABL4096">
        <v>0</v>
      </c>
      <c r="ABP4096" t="b">
        <v>1</v>
      </c>
      <c r="ABR4096" t="b">
        <v>1</v>
      </c>
      <c r="ABY4096" t="b">
        <v>1</v>
      </c>
      <c r="ACI4096">
        <v>17600</v>
      </c>
      <c r="ACK4096">
        <v>12000</v>
      </c>
      <c r="ACR4096">
        <v>10000</v>
      </c>
      <c r="ACX4096" t="s">
        <v>1065</v>
      </c>
      <c r="ACY4096" t="s">
        <v>1066</v>
      </c>
      <c r="ADU4096" t="s">
        <v>1066</v>
      </c>
      <c r="ADW4096" t="s">
        <v>1066</v>
      </c>
      <c r="AEU4096" t="s">
        <v>1066</v>
      </c>
      <c r="AFQ4096" t="s">
        <v>1066</v>
      </c>
      <c r="AGD4096" t="s">
        <v>1066</v>
      </c>
      <c r="AGG4096" t="s">
        <v>1066</v>
      </c>
      <c r="AGJ4096" t="s">
        <v>1066</v>
      </c>
      <c r="AGM4096" t="s">
        <v>1066</v>
      </c>
      <c r="AGO4096" t="s">
        <v>1066</v>
      </c>
      <c r="AGQ4096" t="s">
        <v>1068</v>
      </c>
      <c r="AGR4096" t="s">
        <v>1065</v>
      </c>
      <c r="AGS4096" t="s">
        <v>1066</v>
      </c>
      <c r="AGT4096" t="s">
        <v>1066</v>
      </c>
      <c r="AGU4096" t="b">
        <v>1</v>
      </c>
      <c r="AGY4096" t="s">
        <v>1069</v>
      </c>
      <c r="AGZ4096" t="s">
        <v>26142</v>
      </c>
      <c r="AHA4096" t="s">
        <v>1071</v>
      </c>
      <c r="AHB4096" t="s">
        <v>26143</v>
      </c>
      <c r="AHC4096" t="s">
        <v>1066</v>
      </c>
      <c r="AHE4096" t="s">
        <v>1066</v>
      </c>
      <c r="AHG4096" t="s">
        <v>26144</v>
      </c>
      <c r="AHI4096" t="b">
        <v>1</v>
      </c>
      <c r="AHR4096" t="s">
        <v>1090</v>
      </c>
      <c r="AMK4096" t="s">
        <v>10213</v>
      </c>
      <c r="AML4096" t="s">
        <v>26145</v>
      </c>
      <c r="AMM4096" t="s">
        <v>1065</v>
      </c>
      <c r="AMN4096">
        <v>7000</v>
      </c>
      <c r="AMO4096" t="s">
        <v>1066</v>
      </c>
      <c r="AMY4096" t="s">
        <v>1066</v>
      </c>
      <c r="ANW4096" t="s">
        <v>1066</v>
      </c>
      <c r="ANZ4096" t="s">
        <v>1066</v>
      </c>
      <c r="AOC4096" t="s">
        <v>1066</v>
      </c>
      <c r="AOE4096" t="s">
        <v>1065</v>
      </c>
    </row>
    <row r="4097" spans="3:1023 1025:1071">
      <c r="C4097" t="s">
        <v>26146</v>
      </c>
      <c r="D4097" t="s">
        <v>39025</v>
      </c>
      <c r="AHT4097" t="s">
        <v>1107</v>
      </c>
      <c r="AHU4097" t="s">
        <v>26147</v>
      </c>
      <c r="AHV4097" t="b">
        <v>1</v>
      </c>
      <c r="AIC4097" t="s">
        <v>1065</v>
      </c>
      <c r="AID4097" t="s">
        <v>1065</v>
      </c>
      <c r="AIE4097">
        <v>40000</v>
      </c>
      <c r="AIF4097" t="s">
        <v>1065</v>
      </c>
      <c r="AIK4097" t="s">
        <v>1066</v>
      </c>
      <c r="AIM4097" t="s">
        <v>1065</v>
      </c>
      <c r="AIO4097" t="s">
        <v>1066</v>
      </c>
      <c r="AJK4097" t="s">
        <v>1066</v>
      </c>
      <c r="AJM4097" t="s">
        <v>1066</v>
      </c>
      <c r="AKK4097" t="s">
        <v>1066</v>
      </c>
      <c r="ALG4097" t="s">
        <v>1066</v>
      </c>
      <c r="ALT4097" t="s">
        <v>1066</v>
      </c>
      <c r="ALW4097" t="s">
        <v>1066</v>
      </c>
      <c r="ALZ4097" t="s">
        <v>1066</v>
      </c>
      <c r="AMC4097" t="s">
        <v>1066</v>
      </c>
      <c r="AME4097" t="s">
        <v>1066</v>
      </c>
      <c r="AMG4097" t="s">
        <v>1071</v>
      </c>
      <c r="AMH4097" t="s">
        <v>26148</v>
      </c>
      <c r="AMI4097" t="s">
        <v>1090</v>
      </c>
      <c r="AMK4097" t="s">
        <v>1350</v>
      </c>
      <c r="AML4097" t="s">
        <v>26149</v>
      </c>
      <c r="AMM4097" t="s">
        <v>1065</v>
      </c>
      <c r="AMN4097">
        <v>7000</v>
      </c>
      <c r="AMO4097" t="s">
        <v>1066</v>
      </c>
      <c r="AMY4097" t="s">
        <v>1066</v>
      </c>
      <c r="ANW4097" t="s">
        <v>1066</v>
      </c>
      <c r="ANZ4097" t="s">
        <v>1066</v>
      </c>
      <c r="AOC4097" t="s">
        <v>1066</v>
      </c>
      <c r="AOE4097" t="s">
        <v>1065</v>
      </c>
    </row>
    <row r="4098" spans="3:1023 1025:1071">
      <c r="C4098" t="s">
        <v>26150</v>
      </c>
      <c r="D4098" t="s">
        <v>39025</v>
      </c>
      <c r="ZS4098" t="s">
        <v>16280</v>
      </c>
      <c r="ZT4098" t="s">
        <v>26151</v>
      </c>
      <c r="ZU4098" t="b">
        <v>1</v>
      </c>
      <c r="AAB4098" t="s">
        <v>1065</v>
      </c>
      <c r="AAC4098" t="s">
        <v>1065</v>
      </c>
      <c r="AAD4098">
        <v>40000</v>
      </c>
      <c r="AAE4098" t="s">
        <v>1065</v>
      </c>
      <c r="AAJ4098" t="s">
        <v>1066</v>
      </c>
      <c r="AAL4098" t="s">
        <v>1065</v>
      </c>
      <c r="AAN4098">
        <v>20</v>
      </c>
      <c r="AAO4098">
        <v>400</v>
      </c>
      <c r="AAP4098">
        <v>0</v>
      </c>
      <c r="AAQ4098">
        <v>0</v>
      </c>
      <c r="AAU4098" t="b">
        <v>1</v>
      </c>
      <c r="AAW4098" t="b">
        <v>1</v>
      </c>
      <c r="ABE4098" t="b">
        <v>1</v>
      </c>
      <c r="ABK4098">
        <v>1000</v>
      </c>
      <c r="ABL4098">
        <v>0</v>
      </c>
      <c r="ABP4098" t="b">
        <v>1</v>
      </c>
      <c r="ACI4098">
        <v>40500</v>
      </c>
      <c r="ACX4098" t="s">
        <v>1065</v>
      </c>
      <c r="ACY4098" t="s">
        <v>1066</v>
      </c>
      <c r="ADU4098" t="s">
        <v>1066</v>
      </c>
      <c r="ADW4098" t="s">
        <v>1066</v>
      </c>
      <c r="AEU4098" t="s">
        <v>1066</v>
      </c>
      <c r="AFQ4098" t="s">
        <v>1066</v>
      </c>
      <c r="AGD4098" t="s">
        <v>1066</v>
      </c>
      <c r="AGG4098" t="s">
        <v>1066</v>
      </c>
      <c r="AGJ4098" t="s">
        <v>1066</v>
      </c>
      <c r="AGM4098" t="s">
        <v>1066</v>
      </c>
      <c r="AGO4098" t="s">
        <v>1066</v>
      </c>
      <c r="AGQ4098" t="s">
        <v>1068</v>
      </c>
      <c r="AGR4098" t="s">
        <v>1065</v>
      </c>
      <c r="AGS4098" t="s">
        <v>1066</v>
      </c>
      <c r="AGT4098" t="s">
        <v>1066</v>
      </c>
      <c r="AGU4098" t="b">
        <v>1</v>
      </c>
      <c r="AGW4098" t="b">
        <v>1</v>
      </c>
      <c r="AGY4098" t="s">
        <v>1069</v>
      </c>
      <c r="AGZ4098" t="s">
        <v>26152</v>
      </c>
      <c r="AHA4098" t="s">
        <v>1071</v>
      </c>
      <c r="AHB4098" t="s">
        <v>26153</v>
      </c>
      <c r="AHC4098" t="s">
        <v>1066</v>
      </c>
      <c r="AHE4098" t="s">
        <v>1066</v>
      </c>
      <c r="AHG4098" t="s">
        <v>1090</v>
      </c>
      <c r="AHI4098" t="b">
        <v>1</v>
      </c>
      <c r="AHL4098" t="b">
        <v>1</v>
      </c>
      <c r="AHN4098" t="b">
        <v>1</v>
      </c>
      <c r="AHR4098" t="s">
        <v>1157</v>
      </c>
      <c r="AMK4098" t="s">
        <v>1350</v>
      </c>
      <c r="AML4098" t="s">
        <v>26154</v>
      </c>
      <c r="AMM4098" t="s">
        <v>1065</v>
      </c>
      <c r="AMN4098">
        <v>7000</v>
      </c>
      <c r="AMO4098" t="s">
        <v>1066</v>
      </c>
      <c r="AMY4098" t="s">
        <v>1066</v>
      </c>
      <c r="ANW4098" t="s">
        <v>1066</v>
      </c>
      <c r="ANZ4098" t="s">
        <v>1066</v>
      </c>
      <c r="AOC4098" t="s">
        <v>1065</v>
      </c>
      <c r="AOD4098" t="s">
        <v>26155</v>
      </c>
      <c r="AOE4098" t="s">
        <v>1065</v>
      </c>
    </row>
    <row r="4099" spans="3:1023 1025:1071">
      <c r="C4099" t="s">
        <v>26156</v>
      </c>
      <c r="D4099" t="s">
        <v>39025</v>
      </c>
      <c r="ZS4099" t="s">
        <v>1107</v>
      </c>
      <c r="ZT4099" t="s">
        <v>26157</v>
      </c>
      <c r="ZV4099" t="b">
        <v>1</v>
      </c>
      <c r="AAB4099" t="s">
        <v>1065</v>
      </c>
      <c r="AAC4099" t="s">
        <v>1065</v>
      </c>
      <c r="AAD4099">
        <v>40000</v>
      </c>
      <c r="AAE4099" t="s">
        <v>1065</v>
      </c>
      <c r="AAJ4099" t="s">
        <v>1066</v>
      </c>
      <c r="AAL4099" t="s">
        <v>1065</v>
      </c>
      <c r="AAN4099" t="s">
        <v>26158</v>
      </c>
      <c r="AAO4099">
        <v>0</v>
      </c>
      <c r="AAP4099">
        <v>0</v>
      </c>
      <c r="AAQ4099">
        <v>0</v>
      </c>
      <c r="AAU4099" t="b">
        <v>1</v>
      </c>
      <c r="ABK4099">
        <v>0</v>
      </c>
      <c r="ABL4099">
        <v>0</v>
      </c>
      <c r="ABM4099" t="b">
        <v>1</v>
      </c>
      <c r="ABP4099" t="b">
        <v>1</v>
      </c>
      <c r="ABY4099" t="b">
        <v>1</v>
      </c>
      <c r="ACA4099" t="b">
        <v>1</v>
      </c>
      <c r="ACF4099">
        <v>2000</v>
      </c>
      <c r="ACI4099">
        <v>29400</v>
      </c>
      <c r="ACR4099">
        <v>5000</v>
      </c>
      <c r="ACT4099">
        <v>3000</v>
      </c>
      <c r="ACX4099" t="s">
        <v>1065</v>
      </c>
      <c r="ACY4099" t="s">
        <v>1066</v>
      </c>
      <c r="ADU4099" t="s">
        <v>1066</v>
      </c>
      <c r="ADW4099" t="s">
        <v>1066</v>
      </c>
      <c r="AEU4099" t="s">
        <v>1066</v>
      </c>
      <c r="AFQ4099" t="s">
        <v>1066</v>
      </c>
      <c r="AGD4099" t="s">
        <v>1066</v>
      </c>
      <c r="AGG4099" t="s">
        <v>1066</v>
      </c>
      <c r="AGJ4099" t="s">
        <v>1066</v>
      </c>
      <c r="AGM4099" t="s">
        <v>1066</v>
      </c>
      <c r="AGO4099" t="s">
        <v>1066</v>
      </c>
      <c r="AGQ4099" t="s">
        <v>1068</v>
      </c>
      <c r="AGR4099" t="s">
        <v>1066</v>
      </c>
      <c r="AGS4099" t="s">
        <v>1066</v>
      </c>
      <c r="AGT4099" t="s">
        <v>1066</v>
      </c>
      <c r="AGU4099" t="b">
        <v>1</v>
      </c>
      <c r="AGW4099" t="b">
        <v>1</v>
      </c>
      <c r="AGY4099" t="s">
        <v>1069</v>
      </c>
      <c r="AGZ4099" t="s">
        <v>26159</v>
      </c>
      <c r="AHA4099" t="s">
        <v>1071</v>
      </c>
      <c r="AHB4099" t="s">
        <v>26160</v>
      </c>
      <c r="AHC4099" t="s">
        <v>1066</v>
      </c>
      <c r="AHE4099" t="s">
        <v>1066</v>
      </c>
      <c r="AHG4099" t="s">
        <v>1090</v>
      </c>
      <c r="AHH4099" t="b">
        <v>1</v>
      </c>
      <c r="AHI4099" t="b">
        <v>1</v>
      </c>
      <c r="AHR4099" t="s">
        <v>1157</v>
      </c>
      <c r="AMK4099" t="s">
        <v>10213</v>
      </c>
      <c r="AML4099" t="s">
        <v>26161</v>
      </c>
      <c r="AMM4099" t="s">
        <v>1065</v>
      </c>
      <c r="AMN4099">
        <v>7000</v>
      </c>
      <c r="AMO4099" t="s">
        <v>1066</v>
      </c>
      <c r="AMY4099" t="s">
        <v>1066</v>
      </c>
      <c r="ANW4099" t="s">
        <v>1066</v>
      </c>
      <c r="ANZ4099" t="s">
        <v>1066</v>
      </c>
      <c r="AOC4099" t="s">
        <v>1066</v>
      </c>
      <c r="AOE4099" t="s">
        <v>1065</v>
      </c>
    </row>
    <row r="4100" spans="3:1023 1025:1071">
      <c r="C4100" t="s">
        <v>26162</v>
      </c>
      <c r="D4100" t="s">
        <v>39025</v>
      </c>
      <c r="AHT4100" t="s">
        <v>1074</v>
      </c>
      <c r="AHU4100" t="s">
        <v>26163</v>
      </c>
      <c r="AHV4100" t="b">
        <v>1</v>
      </c>
      <c r="AIC4100" t="s">
        <v>1065</v>
      </c>
      <c r="AID4100" t="s">
        <v>1065</v>
      </c>
      <c r="AIE4100">
        <v>40000</v>
      </c>
      <c r="AIF4100" t="s">
        <v>1100</v>
      </c>
      <c r="AII4100" t="s">
        <v>1225</v>
      </c>
      <c r="AIK4100" t="s">
        <v>1066</v>
      </c>
      <c r="AIM4100" t="s">
        <v>1065</v>
      </c>
      <c r="AIO4100" t="s">
        <v>1066</v>
      </c>
      <c r="AJK4100" t="s">
        <v>1066</v>
      </c>
      <c r="AJM4100" t="s">
        <v>1066</v>
      </c>
      <c r="AKK4100" t="s">
        <v>1066</v>
      </c>
      <c r="ALG4100" t="s">
        <v>1066</v>
      </c>
      <c r="ALT4100" t="s">
        <v>1066</v>
      </c>
      <c r="ALW4100" t="s">
        <v>1066</v>
      </c>
      <c r="ALZ4100" t="s">
        <v>1066</v>
      </c>
      <c r="AMC4100" t="s">
        <v>1066</v>
      </c>
      <c r="AME4100" t="s">
        <v>1066</v>
      </c>
      <c r="AMG4100" t="s">
        <v>1071</v>
      </c>
      <c r="AMH4100" t="s">
        <v>26164</v>
      </c>
      <c r="AMI4100" t="s">
        <v>1090</v>
      </c>
      <c r="AMK4100" t="s">
        <v>10213</v>
      </c>
      <c r="AML4100" t="s">
        <v>26165</v>
      </c>
      <c r="AMM4100" t="s">
        <v>1065</v>
      </c>
      <c r="AMN4100">
        <v>7000</v>
      </c>
      <c r="AMO4100" t="s">
        <v>1066</v>
      </c>
      <c r="AMY4100" t="s">
        <v>1066</v>
      </c>
      <c r="ANW4100" t="s">
        <v>1065</v>
      </c>
      <c r="ANX4100" t="s">
        <v>26166</v>
      </c>
      <c r="ANY4100" t="s">
        <v>1066</v>
      </c>
      <c r="ANZ4100" t="s">
        <v>1066</v>
      </c>
      <c r="AOC4100" t="s">
        <v>1066</v>
      </c>
      <c r="AOE4100" t="s">
        <v>1065</v>
      </c>
    </row>
    <row r="4101" spans="3:1023 1025:1071">
      <c r="C4101" t="s">
        <v>26167</v>
      </c>
      <c r="D4101" t="s">
        <v>39025</v>
      </c>
      <c r="AHT4101" t="s">
        <v>1074</v>
      </c>
      <c r="AHU4101" t="s">
        <v>26168</v>
      </c>
      <c r="AHV4101" t="b">
        <v>1</v>
      </c>
      <c r="AIC4101" t="s">
        <v>1065</v>
      </c>
      <c r="AID4101" t="s">
        <v>1065</v>
      </c>
      <c r="AIE4101">
        <v>40000</v>
      </c>
      <c r="AIF4101" t="s">
        <v>1065</v>
      </c>
      <c r="AIK4101" t="s">
        <v>1066</v>
      </c>
      <c r="AIM4101" t="s">
        <v>1065</v>
      </c>
      <c r="AIO4101" t="s">
        <v>1065</v>
      </c>
      <c r="AIS4101" t="b">
        <v>1</v>
      </c>
      <c r="AJI4101" t="s">
        <v>1066</v>
      </c>
      <c r="AJK4101" t="s">
        <v>1066</v>
      </c>
      <c r="AJM4101" t="s">
        <v>1066</v>
      </c>
      <c r="AKK4101" t="s">
        <v>1066</v>
      </c>
      <c r="ALG4101" t="s">
        <v>1066</v>
      </c>
      <c r="ALT4101" t="s">
        <v>1066</v>
      </c>
      <c r="ALW4101" t="s">
        <v>1066</v>
      </c>
      <c r="ALZ4101" t="s">
        <v>1066</v>
      </c>
      <c r="AMC4101" t="s">
        <v>1066</v>
      </c>
      <c r="AME4101" t="s">
        <v>1066</v>
      </c>
      <c r="AMG4101" t="s">
        <v>1071</v>
      </c>
      <c r="AMH4101" t="s">
        <v>26169</v>
      </c>
      <c r="AMI4101" t="s">
        <v>1090</v>
      </c>
      <c r="AMK4101" t="s">
        <v>10213</v>
      </c>
      <c r="AML4101" t="s">
        <v>26170</v>
      </c>
      <c r="AMM4101" t="s">
        <v>1065</v>
      </c>
      <c r="AMN4101">
        <v>7000</v>
      </c>
      <c r="AMO4101" t="s">
        <v>1066</v>
      </c>
      <c r="AMW4101" t="s">
        <v>1066</v>
      </c>
      <c r="AMY4101" t="s">
        <v>1066</v>
      </c>
      <c r="ANW4101" t="s">
        <v>1066</v>
      </c>
      <c r="ANZ4101" t="s">
        <v>1066</v>
      </c>
      <c r="AOC4101" t="s">
        <v>1066</v>
      </c>
      <c r="AOE4101" t="s">
        <v>1065</v>
      </c>
    </row>
    <row r="4102" spans="3:1023 1025:1071">
      <c r="C4102" t="s">
        <v>26171</v>
      </c>
      <c r="D4102" t="s">
        <v>39025</v>
      </c>
      <c r="ZS4102" t="s">
        <v>16280</v>
      </c>
      <c r="ZT4102" t="s">
        <v>26172</v>
      </c>
      <c r="ZU4102" t="b">
        <v>1</v>
      </c>
      <c r="AAB4102" t="s">
        <v>1065</v>
      </c>
      <c r="AAC4102" t="s">
        <v>1065</v>
      </c>
      <c r="AAD4102">
        <v>40000</v>
      </c>
      <c r="AAE4102" t="s">
        <v>1065</v>
      </c>
      <c r="AAJ4102" t="s">
        <v>1066</v>
      </c>
      <c r="AAL4102" t="s">
        <v>1065</v>
      </c>
      <c r="AAN4102">
        <v>20</v>
      </c>
      <c r="AAO4102">
        <v>400</v>
      </c>
      <c r="AAP4102">
        <v>0</v>
      </c>
      <c r="AAQ4102">
        <v>0</v>
      </c>
      <c r="AAU4102" t="b">
        <v>1</v>
      </c>
      <c r="AAV4102" t="b">
        <v>1</v>
      </c>
      <c r="AAW4102" t="b">
        <v>1</v>
      </c>
      <c r="AAZ4102" t="b">
        <v>1</v>
      </c>
      <c r="ABK4102">
        <v>0</v>
      </c>
      <c r="ABL4102">
        <v>0</v>
      </c>
      <c r="ABM4102" t="b">
        <v>1</v>
      </c>
      <c r="ABO4102" t="b">
        <v>1</v>
      </c>
      <c r="ABY4102" t="b">
        <v>1</v>
      </c>
      <c r="ACF4102">
        <v>700</v>
      </c>
      <c r="ACH4102">
        <v>12000</v>
      </c>
      <c r="ACR4102">
        <v>27000</v>
      </c>
      <c r="ACX4102" t="s">
        <v>1065</v>
      </c>
      <c r="ACY4102" t="s">
        <v>1066</v>
      </c>
      <c r="ADC4102" t="b">
        <v>1</v>
      </c>
      <c r="ADU4102" t="s">
        <v>1066</v>
      </c>
      <c r="ADW4102" t="s">
        <v>1066</v>
      </c>
      <c r="AEU4102" t="s">
        <v>1066</v>
      </c>
      <c r="AFQ4102" t="s">
        <v>1066</v>
      </c>
      <c r="AGD4102" t="s">
        <v>1066</v>
      </c>
      <c r="AGG4102" t="s">
        <v>1066</v>
      </c>
      <c r="AGJ4102" t="s">
        <v>1066</v>
      </c>
      <c r="AGM4102" t="s">
        <v>1066</v>
      </c>
      <c r="AGO4102" t="s">
        <v>1066</v>
      </c>
      <c r="AGQ4102" t="s">
        <v>1068</v>
      </c>
      <c r="AGR4102" t="s">
        <v>1065</v>
      </c>
      <c r="AGS4102" t="s">
        <v>1066</v>
      </c>
      <c r="AGT4102" t="s">
        <v>1066</v>
      </c>
      <c r="AGU4102" t="b">
        <v>1</v>
      </c>
      <c r="AGY4102" t="s">
        <v>1069</v>
      </c>
      <c r="AGZ4102" t="s">
        <v>26173</v>
      </c>
      <c r="AHA4102" t="s">
        <v>1071</v>
      </c>
      <c r="AHB4102" t="s">
        <v>26174</v>
      </c>
      <c r="AHC4102" t="s">
        <v>1065</v>
      </c>
      <c r="AHD4102" t="s">
        <v>26175</v>
      </c>
      <c r="AHE4102" t="s">
        <v>1066</v>
      </c>
      <c r="AHG4102" t="s">
        <v>1090</v>
      </c>
      <c r="AHI4102" t="b">
        <v>1</v>
      </c>
      <c r="AHJ4102" t="b">
        <v>1</v>
      </c>
      <c r="AHL4102" t="b">
        <v>1</v>
      </c>
      <c r="AHR4102" t="s">
        <v>1090</v>
      </c>
      <c r="AMK4102" t="s">
        <v>1107</v>
      </c>
      <c r="AML4102" t="s">
        <v>26176</v>
      </c>
      <c r="AMM4102" t="s">
        <v>1065</v>
      </c>
      <c r="AMN4102">
        <v>7000</v>
      </c>
      <c r="AMO4102" t="s">
        <v>1066</v>
      </c>
      <c r="AMY4102" t="s">
        <v>1066</v>
      </c>
      <c r="ANW4102" t="s">
        <v>1066</v>
      </c>
      <c r="ANZ4102" t="s">
        <v>1066</v>
      </c>
      <c r="AOC4102" t="s">
        <v>1066</v>
      </c>
      <c r="AOE4102" t="s">
        <v>1065</v>
      </c>
    </row>
    <row r="4103" spans="3:1023 1025:1071">
      <c r="C4103" t="s">
        <v>26177</v>
      </c>
      <c r="D4103" t="s">
        <v>39025</v>
      </c>
      <c r="AHT4103" t="s">
        <v>1350</v>
      </c>
      <c r="AHU4103" t="s">
        <v>26178</v>
      </c>
      <c r="AHV4103" t="b">
        <v>1</v>
      </c>
      <c r="AIC4103" t="s">
        <v>1065</v>
      </c>
      <c r="AID4103" t="s">
        <v>1065</v>
      </c>
      <c r="AIE4103">
        <v>40000</v>
      </c>
      <c r="AIF4103" t="s">
        <v>1100</v>
      </c>
      <c r="AII4103" t="s">
        <v>1101</v>
      </c>
      <c r="AIK4103" t="s">
        <v>1066</v>
      </c>
      <c r="AIM4103" t="s">
        <v>1065</v>
      </c>
      <c r="AIO4103" t="s">
        <v>1066</v>
      </c>
      <c r="AJK4103" t="s">
        <v>1066</v>
      </c>
      <c r="AJM4103" t="s">
        <v>1066</v>
      </c>
      <c r="AKK4103" t="s">
        <v>1066</v>
      </c>
      <c r="ALG4103" t="s">
        <v>1066</v>
      </c>
      <c r="ALT4103" t="s">
        <v>1066</v>
      </c>
      <c r="ALW4103" t="s">
        <v>1066</v>
      </c>
      <c r="ALZ4103" t="s">
        <v>1066</v>
      </c>
      <c r="AMC4103" t="s">
        <v>1066</v>
      </c>
      <c r="AME4103" t="s">
        <v>1066</v>
      </c>
      <c r="AMG4103" t="s">
        <v>1071</v>
      </c>
      <c r="AMH4103" t="s">
        <v>26179</v>
      </c>
      <c r="AMI4103" t="s">
        <v>2084</v>
      </c>
      <c r="AMK4103" t="s">
        <v>10213</v>
      </c>
      <c r="AML4103" t="s">
        <v>26180</v>
      </c>
      <c r="AMM4103" t="s">
        <v>1065</v>
      </c>
      <c r="AMN4103">
        <v>7000</v>
      </c>
      <c r="AMO4103" t="s">
        <v>1066</v>
      </c>
      <c r="AMY4103" t="s">
        <v>1066</v>
      </c>
      <c r="ANW4103" t="s">
        <v>1066</v>
      </c>
      <c r="ANZ4103" t="s">
        <v>1066</v>
      </c>
      <c r="AOC4103" t="s">
        <v>1066</v>
      </c>
      <c r="AOE4103" t="s">
        <v>1065</v>
      </c>
    </row>
    <row r="4104" spans="3:1023 1025:1071">
      <c r="C4104" t="s">
        <v>26181</v>
      </c>
      <c r="D4104" t="s">
        <v>39025</v>
      </c>
      <c r="AMK4104" t="s">
        <v>1117</v>
      </c>
      <c r="AML4104" t="s">
        <v>26182</v>
      </c>
      <c r="AMM4104" t="s">
        <v>1065</v>
      </c>
      <c r="AMN4104">
        <v>7000</v>
      </c>
      <c r="AMO4104" t="s">
        <v>1066</v>
      </c>
      <c r="AMY4104" t="s">
        <v>1066</v>
      </c>
      <c r="ANW4104" t="s">
        <v>1066</v>
      </c>
      <c r="ANZ4104" t="s">
        <v>1066</v>
      </c>
      <c r="AOC4104" t="s">
        <v>1066</v>
      </c>
      <c r="AOE4104" t="s">
        <v>1065</v>
      </c>
    </row>
    <row r="4105" spans="3:1023 1025:1071">
      <c r="C4105" t="s">
        <v>26183</v>
      </c>
      <c r="D4105" t="s">
        <v>39025</v>
      </c>
      <c r="AHT4105" t="s">
        <v>1074</v>
      </c>
      <c r="AHU4105" t="s">
        <v>26184</v>
      </c>
      <c r="AHV4105" t="b">
        <v>1</v>
      </c>
      <c r="AIC4105" t="s">
        <v>1065</v>
      </c>
      <c r="AID4105" t="s">
        <v>1065</v>
      </c>
      <c r="AIE4105">
        <v>40000</v>
      </c>
      <c r="AIF4105" t="s">
        <v>1065</v>
      </c>
      <c r="AIK4105" t="s">
        <v>1066</v>
      </c>
      <c r="AIM4105" t="s">
        <v>1065</v>
      </c>
      <c r="AIO4105" t="s">
        <v>1066</v>
      </c>
      <c r="AJK4105" t="s">
        <v>1066</v>
      </c>
      <c r="AJM4105" t="s">
        <v>1066</v>
      </c>
      <c r="AKK4105" t="s">
        <v>1066</v>
      </c>
      <c r="ALG4105" t="s">
        <v>1066</v>
      </c>
      <c r="ALT4105" t="s">
        <v>1066</v>
      </c>
      <c r="ALW4105" t="s">
        <v>1202</v>
      </c>
      <c r="ALZ4105" t="s">
        <v>1202</v>
      </c>
      <c r="AMC4105" t="s">
        <v>1066</v>
      </c>
      <c r="AME4105" t="s">
        <v>1066</v>
      </c>
      <c r="AMG4105" t="s">
        <v>1071</v>
      </c>
      <c r="AMH4105" t="s">
        <v>26185</v>
      </c>
      <c r="AMI4105" t="s">
        <v>1090</v>
      </c>
      <c r="AMK4105" t="s">
        <v>10213</v>
      </c>
      <c r="AML4105" t="s">
        <v>26186</v>
      </c>
      <c r="AMM4105" t="s">
        <v>1065</v>
      </c>
      <c r="AMN4105">
        <v>7000</v>
      </c>
      <c r="AMO4105" t="s">
        <v>1066</v>
      </c>
      <c r="AMY4105" t="s">
        <v>1066</v>
      </c>
      <c r="ANW4105" t="s">
        <v>1065</v>
      </c>
      <c r="ANX4105" t="s">
        <v>26187</v>
      </c>
      <c r="ANY4105" t="s">
        <v>1066</v>
      </c>
      <c r="ANZ4105" t="s">
        <v>1066</v>
      </c>
      <c r="AOC4105" t="s">
        <v>1066</v>
      </c>
      <c r="AOE4105" t="s">
        <v>1065</v>
      </c>
    </row>
    <row r="4106" spans="3:1023 1025:1071">
      <c r="C4106" t="s">
        <v>26188</v>
      </c>
      <c r="D4106" t="s">
        <v>39025</v>
      </c>
      <c r="AHT4106" t="s">
        <v>1074</v>
      </c>
      <c r="AHU4106" t="s">
        <v>26189</v>
      </c>
      <c r="AHV4106" t="b">
        <v>1</v>
      </c>
      <c r="AHZ4106" t="b">
        <v>1</v>
      </c>
      <c r="AIC4106" t="s">
        <v>1065</v>
      </c>
      <c r="AID4106" t="s">
        <v>1065</v>
      </c>
      <c r="AIE4106">
        <v>40000</v>
      </c>
      <c r="AIF4106" t="s">
        <v>1100</v>
      </c>
      <c r="AII4106" t="s">
        <v>1240</v>
      </c>
      <c r="AIK4106" t="s">
        <v>1066</v>
      </c>
      <c r="AIM4106" t="s">
        <v>1065</v>
      </c>
      <c r="AIO4106" t="s">
        <v>1066</v>
      </c>
      <c r="AJK4106" t="s">
        <v>1066</v>
      </c>
      <c r="AJM4106" t="s">
        <v>1066</v>
      </c>
      <c r="AKK4106" t="s">
        <v>1066</v>
      </c>
      <c r="ALG4106" t="s">
        <v>1066</v>
      </c>
      <c r="ALT4106" t="s">
        <v>1066</v>
      </c>
      <c r="ALW4106" t="s">
        <v>1066</v>
      </c>
      <c r="ALZ4106" t="s">
        <v>1066</v>
      </c>
      <c r="AMC4106" t="s">
        <v>1066</v>
      </c>
      <c r="AME4106" t="s">
        <v>1066</v>
      </c>
      <c r="AMG4106" t="s">
        <v>1071</v>
      </c>
      <c r="AMH4106" t="s">
        <v>26190</v>
      </c>
      <c r="AMI4106" t="s">
        <v>26191</v>
      </c>
      <c r="AMK4106" t="s">
        <v>10213</v>
      </c>
      <c r="AML4106" t="s">
        <v>26192</v>
      </c>
      <c r="AMM4106" t="s">
        <v>1065</v>
      </c>
      <c r="AMN4106">
        <v>7000</v>
      </c>
      <c r="AMO4106" t="s">
        <v>1066</v>
      </c>
      <c r="AMY4106" t="s">
        <v>1066</v>
      </c>
      <c r="ANW4106" t="s">
        <v>1066</v>
      </c>
      <c r="ANZ4106" t="s">
        <v>1066</v>
      </c>
      <c r="AOC4106" t="s">
        <v>1066</v>
      </c>
      <c r="AOE4106" t="s">
        <v>1065</v>
      </c>
    </row>
    <row r="4107" spans="3:1023 1025:1071">
      <c r="C4107" t="s">
        <v>26193</v>
      </c>
      <c r="D4107" t="s">
        <v>39025</v>
      </c>
      <c r="AMK4107" t="s">
        <v>1350</v>
      </c>
      <c r="AML4107" t="s">
        <v>26194</v>
      </c>
      <c r="AMM4107" t="s">
        <v>1065</v>
      </c>
      <c r="AMN4107">
        <v>7000</v>
      </c>
      <c r="AMO4107" t="s">
        <v>1066</v>
      </c>
      <c r="AMY4107" t="s">
        <v>1066</v>
      </c>
      <c r="ANW4107" t="s">
        <v>1066</v>
      </c>
      <c r="ANZ4107" t="s">
        <v>1066</v>
      </c>
      <c r="AOC4107" t="s">
        <v>1066</v>
      </c>
      <c r="AOE4107" t="s">
        <v>1065</v>
      </c>
    </row>
    <row r="4108" spans="3:1023 1025:1071">
      <c r="C4108" t="s">
        <v>26195</v>
      </c>
      <c r="D4108" t="s">
        <v>39025</v>
      </c>
      <c r="AHT4108" t="s">
        <v>1074</v>
      </c>
      <c r="AHU4108" t="s">
        <v>26196</v>
      </c>
      <c r="AHV4108" t="b">
        <v>1</v>
      </c>
      <c r="AIC4108" t="s">
        <v>1065</v>
      </c>
      <c r="AID4108" t="s">
        <v>1065</v>
      </c>
      <c r="AIE4108">
        <v>40000</v>
      </c>
      <c r="AIF4108" t="s">
        <v>1100</v>
      </c>
      <c r="AII4108" t="s">
        <v>1225</v>
      </c>
      <c r="AIK4108" t="s">
        <v>1066</v>
      </c>
      <c r="AIM4108" t="s">
        <v>1065</v>
      </c>
      <c r="AIO4108" t="s">
        <v>1065</v>
      </c>
      <c r="AIP4108" t="b">
        <v>1</v>
      </c>
      <c r="AJI4108" t="s">
        <v>1066</v>
      </c>
      <c r="AJK4108" t="s">
        <v>1066</v>
      </c>
      <c r="AJM4108" t="s">
        <v>1066</v>
      </c>
      <c r="AKK4108" t="s">
        <v>1066</v>
      </c>
      <c r="ALG4108" t="s">
        <v>1066</v>
      </c>
      <c r="ALT4108" t="s">
        <v>1066</v>
      </c>
      <c r="ALW4108" t="s">
        <v>1066</v>
      </c>
      <c r="ALZ4108" t="s">
        <v>1066</v>
      </c>
      <c r="AMC4108" t="s">
        <v>1066</v>
      </c>
      <c r="AME4108" t="s">
        <v>1066</v>
      </c>
      <c r="AMG4108" t="s">
        <v>1071</v>
      </c>
      <c r="AMH4108" t="s">
        <v>25374</v>
      </c>
      <c r="AMI4108" t="s">
        <v>1090</v>
      </c>
      <c r="AMK4108" t="s">
        <v>10213</v>
      </c>
      <c r="AML4108" t="s">
        <v>26197</v>
      </c>
      <c r="AMM4108" t="s">
        <v>1065</v>
      </c>
      <c r="AMN4108">
        <v>7000</v>
      </c>
      <c r="AMO4108" t="s">
        <v>1066</v>
      </c>
      <c r="AMY4108" t="s">
        <v>1066</v>
      </c>
      <c r="ANW4108" t="s">
        <v>1066</v>
      </c>
      <c r="ANZ4108" t="s">
        <v>1066</v>
      </c>
      <c r="AOC4108" t="s">
        <v>1066</v>
      </c>
      <c r="AOE4108" t="s">
        <v>1065</v>
      </c>
    </row>
    <row r="4109" spans="3:1023 1025:1071">
      <c r="C4109" t="s">
        <v>26198</v>
      </c>
      <c r="D4109" t="s">
        <v>39025</v>
      </c>
      <c r="AMK4109" t="s">
        <v>10213</v>
      </c>
      <c r="AML4109" t="s">
        <v>26199</v>
      </c>
      <c r="AMM4109" t="s">
        <v>1065</v>
      </c>
      <c r="AMN4109">
        <v>7000</v>
      </c>
      <c r="AMO4109" t="s">
        <v>1066</v>
      </c>
      <c r="AMY4109" t="s">
        <v>1066</v>
      </c>
      <c r="ANW4109" t="s">
        <v>1066</v>
      </c>
      <c r="ANZ4109" t="s">
        <v>1066</v>
      </c>
      <c r="AOC4109" t="s">
        <v>1066</v>
      </c>
      <c r="AOE4109" t="s">
        <v>1065</v>
      </c>
    </row>
    <row r="4110" spans="3:1023 1025:1071">
      <c r="C4110" t="s">
        <v>26200</v>
      </c>
      <c r="D4110" t="s">
        <v>39025</v>
      </c>
      <c r="ZS4110" t="s">
        <v>15208</v>
      </c>
      <c r="ZT4110" t="s">
        <v>26201</v>
      </c>
      <c r="ZU4110" t="b">
        <v>1</v>
      </c>
      <c r="AAB4110" t="s">
        <v>1065</v>
      </c>
      <c r="AAC4110" t="s">
        <v>1065</v>
      </c>
      <c r="AAD4110">
        <v>40000</v>
      </c>
      <c r="AAE4110" t="s">
        <v>1065</v>
      </c>
      <c r="AAJ4110" t="s">
        <v>1066</v>
      </c>
      <c r="AAL4110" t="s">
        <v>1065</v>
      </c>
      <c r="AAN4110">
        <v>30</v>
      </c>
      <c r="AAO4110">
        <v>400</v>
      </c>
      <c r="AAP4110">
        <v>0</v>
      </c>
      <c r="AAQ4110">
        <v>0</v>
      </c>
      <c r="AAU4110" t="b">
        <v>1</v>
      </c>
      <c r="AAW4110" t="b">
        <v>1</v>
      </c>
      <c r="ABE4110" t="b">
        <v>1</v>
      </c>
      <c r="ABK4110">
        <v>0</v>
      </c>
      <c r="ABL4110">
        <v>0</v>
      </c>
      <c r="ABM4110" t="b">
        <v>1</v>
      </c>
      <c r="ABP4110" t="b">
        <v>1</v>
      </c>
      <c r="ACF4110">
        <v>1040</v>
      </c>
      <c r="ACI4110">
        <v>38000</v>
      </c>
      <c r="ACX4110" t="s">
        <v>1065</v>
      </c>
      <c r="ACY4110" t="s">
        <v>1065</v>
      </c>
      <c r="ADC4110" t="b">
        <v>1</v>
      </c>
      <c r="ADM4110" t="b">
        <v>1</v>
      </c>
      <c r="ADS4110" t="s">
        <v>1066</v>
      </c>
      <c r="ADU4110" t="s">
        <v>1066</v>
      </c>
      <c r="ADW4110" t="s">
        <v>1065</v>
      </c>
      <c r="ADX4110" t="s">
        <v>23081</v>
      </c>
      <c r="AEB4110" t="b">
        <v>1</v>
      </c>
      <c r="AEL4110" t="b">
        <v>1</v>
      </c>
      <c r="AEP4110" t="b">
        <v>1</v>
      </c>
      <c r="AEU4110" t="s">
        <v>1066</v>
      </c>
      <c r="AFQ4110" t="s">
        <v>1066</v>
      </c>
      <c r="AGD4110" t="s">
        <v>1066</v>
      </c>
      <c r="AGG4110" t="s">
        <v>1066</v>
      </c>
      <c r="AGJ4110" t="s">
        <v>1066</v>
      </c>
      <c r="AGM4110" t="s">
        <v>1066</v>
      </c>
      <c r="AGO4110" t="s">
        <v>1066</v>
      </c>
      <c r="AGQ4110" t="s">
        <v>1068</v>
      </c>
      <c r="AGR4110" t="s">
        <v>1065</v>
      </c>
      <c r="AGS4110" t="s">
        <v>1066</v>
      </c>
      <c r="AGT4110" t="s">
        <v>1066</v>
      </c>
      <c r="AGU4110" t="b">
        <v>1</v>
      </c>
      <c r="AGW4110" t="b">
        <v>1</v>
      </c>
      <c r="AGY4110" t="s">
        <v>1069</v>
      </c>
      <c r="AGZ4110" t="s">
        <v>26202</v>
      </c>
      <c r="AHA4110" t="s">
        <v>1071</v>
      </c>
      <c r="AHB4110" t="s">
        <v>26203</v>
      </c>
      <c r="AHC4110" t="s">
        <v>1066</v>
      </c>
      <c r="AHE4110" t="s">
        <v>1066</v>
      </c>
      <c r="AHG4110" t="s">
        <v>26204</v>
      </c>
      <c r="AHL4110" t="b">
        <v>1</v>
      </c>
      <c r="AHR4110" t="s">
        <v>1090</v>
      </c>
      <c r="AMK4110" t="s">
        <v>10213</v>
      </c>
      <c r="AML4110" t="s">
        <v>26205</v>
      </c>
      <c r="AMM4110" t="s">
        <v>1065</v>
      </c>
      <c r="AMN4110">
        <v>7000</v>
      </c>
      <c r="AMO4110" t="s">
        <v>1066</v>
      </c>
      <c r="AMY4110" t="s">
        <v>1066</v>
      </c>
      <c r="ANW4110" t="s">
        <v>1066</v>
      </c>
      <c r="ANZ4110" t="s">
        <v>1066</v>
      </c>
      <c r="AOC4110" t="s">
        <v>1066</v>
      </c>
      <c r="AOE4110" t="s">
        <v>1065</v>
      </c>
    </row>
    <row r="4111" spans="3:1023 1025:1071">
      <c r="C4111" t="s">
        <v>26206</v>
      </c>
      <c r="D4111" t="s">
        <v>39025</v>
      </c>
      <c r="AHT4111" t="s">
        <v>1074</v>
      </c>
      <c r="AHU4111" t="s">
        <v>26207</v>
      </c>
      <c r="AHV4111" t="b">
        <v>1</v>
      </c>
      <c r="AIC4111" t="s">
        <v>1065</v>
      </c>
      <c r="AID4111" t="s">
        <v>1065</v>
      </c>
      <c r="AIE4111">
        <v>40000</v>
      </c>
      <c r="AIF4111" t="s">
        <v>1100</v>
      </c>
      <c r="AII4111" t="s">
        <v>1101</v>
      </c>
      <c r="AIK4111" t="s">
        <v>1066</v>
      </c>
      <c r="AIM4111" t="s">
        <v>1065</v>
      </c>
      <c r="AIO4111" t="s">
        <v>1066</v>
      </c>
      <c r="AJK4111" t="s">
        <v>1066</v>
      </c>
      <c r="AJM4111" t="s">
        <v>1066</v>
      </c>
      <c r="AKK4111" t="s">
        <v>1066</v>
      </c>
      <c r="ALG4111" t="s">
        <v>1066</v>
      </c>
      <c r="ALT4111" t="s">
        <v>1066</v>
      </c>
      <c r="ALW4111" t="s">
        <v>1066</v>
      </c>
      <c r="ALZ4111" t="s">
        <v>1066</v>
      </c>
      <c r="AMC4111" t="s">
        <v>1066</v>
      </c>
      <c r="AME4111" t="s">
        <v>1066</v>
      </c>
      <c r="AMG4111" t="s">
        <v>1071</v>
      </c>
      <c r="AMH4111" t="s">
        <v>26208</v>
      </c>
      <c r="AMI4111" t="s">
        <v>1090</v>
      </c>
      <c r="AMK4111" t="s">
        <v>10213</v>
      </c>
      <c r="AML4111" t="s">
        <v>26209</v>
      </c>
      <c r="AMM4111" t="s">
        <v>1065</v>
      </c>
      <c r="AMN4111">
        <v>7000</v>
      </c>
      <c r="AMO4111" t="s">
        <v>1066</v>
      </c>
      <c r="AMY4111" t="s">
        <v>1066</v>
      </c>
      <c r="ANW4111" t="s">
        <v>1066</v>
      </c>
      <c r="ANZ4111" t="s">
        <v>1066</v>
      </c>
      <c r="AOC4111" t="s">
        <v>1066</v>
      </c>
      <c r="AOE4111" t="s">
        <v>1065</v>
      </c>
    </row>
    <row r="4112" spans="3:1023 1025:1071">
      <c r="C4112" t="s">
        <v>26210</v>
      </c>
      <c r="D4112" t="s">
        <v>39025</v>
      </c>
      <c r="AHT4112" t="s">
        <v>15208</v>
      </c>
      <c r="AHU4112" t="s">
        <v>26211</v>
      </c>
      <c r="AHV4112" t="b">
        <v>1</v>
      </c>
      <c r="AIC4112" t="s">
        <v>1065</v>
      </c>
      <c r="AID4112" t="s">
        <v>1065</v>
      </c>
      <c r="AIE4112">
        <v>40000</v>
      </c>
      <c r="AIF4112" t="s">
        <v>1100</v>
      </c>
      <c r="AII4112" t="s">
        <v>1101</v>
      </c>
      <c r="AIK4112" t="s">
        <v>1066</v>
      </c>
      <c r="AIM4112" t="s">
        <v>1065</v>
      </c>
      <c r="AIO4112" t="s">
        <v>1065</v>
      </c>
      <c r="AIS4112" t="b">
        <v>1</v>
      </c>
      <c r="AIU4112" t="b">
        <v>1</v>
      </c>
      <c r="AJI4112" t="s">
        <v>1066</v>
      </c>
      <c r="AJK4112" t="s">
        <v>1066</v>
      </c>
      <c r="AJM4112" t="s">
        <v>1066</v>
      </c>
      <c r="AKK4112" t="s">
        <v>1066</v>
      </c>
      <c r="ALG4112" t="s">
        <v>1066</v>
      </c>
      <c r="ALT4112" t="s">
        <v>1066</v>
      </c>
      <c r="ALW4112" t="s">
        <v>1066</v>
      </c>
      <c r="ALZ4112" t="s">
        <v>1066</v>
      </c>
      <c r="AMC4112" t="s">
        <v>1066</v>
      </c>
      <c r="AME4112" t="s">
        <v>1066</v>
      </c>
      <c r="AMG4112" t="s">
        <v>1071</v>
      </c>
      <c r="AMH4112" t="s">
        <v>26212</v>
      </c>
      <c r="AMI4112" t="s">
        <v>1090</v>
      </c>
      <c r="AMK4112" t="s">
        <v>10213</v>
      </c>
      <c r="AML4112" t="s">
        <v>26213</v>
      </c>
      <c r="AMM4112" t="s">
        <v>1065</v>
      </c>
      <c r="AMN4112">
        <v>7000</v>
      </c>
      <c r="AMO4112" t="s">
        <v>1066</v>
      </c>
      <c r="AMY4112" t="s">
        <v>1066</v>
      </c>
      <c r="ANW4112" t="s">
        <v>1066</v>
      </c>
      <c r="ANZ4112" t="s">
        <v>1066</v>
      </c>
      <c r="AOC4112" t="s">
        <v>1066</v>
      </c>
      <c r="AOE4112" t="s">
        <v>1065</v>
      </c>
    </row>
    <row r="4113" spans="3:1023 1025:1071">
      <c r="C4113" t="s">
        <v>26214</v>
      </c>
      <c r="D4113" t="s">
        <v>39025</v>
      </c>
      <c r="AHT4113" t="s">
        <v>1350</v>
      </c>
      <c r="AHU4113" t="s">
        <v>26215</v>
      </c>
      <c r="AHW4113" t="b">
        <v>1</v>
      </c>
      <c r="AIC4113" t="s">
        <v>1065</v>
      </c>
      <c r="AID4113" t="s">
        <v>1065</v>
      </c>
      <c r="AIE4113">
        <v>40000</v>
      </c>
      <c r="AIF4113" t="s">
        <v>1065</v>
      </c>
      <c r="AIK4113" t="s">
        <v>1066</v>
      </c>
      <c r="AIM4113" t="s">
        <v>1065</v>
      </c>
      <c r="AIO4113" t="s">
        <v>1065</v>
      </c>
      <c r="AJC4113" t="b">
        <v>1</v>
      </c>
      <c r="AJI4113" t="s">
        <v>1066</v>
      </c>
      <c r="AJK4113" t="s">
        <v>1066</v>
      </c>
      <c r="AJM4113" t="s">
        <v>1066</v>
      </c>
      <c r="AKK4113" t="s">
        <v>1066</v>
      </c>
      <c r="ALG4113" t="s">
        <v>1066</v>
      </c>
      <c r="ALT4113" t="s">
        <v>1066</v>
      </c>
      <c r="ALW4113" t="s">
        <v>1066</v>
      </c>
      <c r="ALZ4113" t="s">
        <v>1066</v>
      </c>
      <c r="AMC4113" t="s">
        <v>1066</v>
      </c>
      <c r="AME4113" t="s">
        <v>1066</v>
      </c>
      <c r="AMG4113" t="s">
        <v>1071</v>
      </c>
      <c r="AMH4113" t="s">
        <v>26216</v>
      </c>
      <c r="AMI4113" t="s">
        <v>1353</v>
      </c>
      <c r="AMK4113" t="s">
        <v>10213</v>
      </c>
      <c r="AML4113" t="s">
        <v>26217</v>
      </c>
      <c r="AMM4113" t="s">
        <v>1065</v>
      </c>
      <c r="AMN4113">
        <v>7000</v>
      </c>
      <c r="AMO4113" t="s">
        <v>1066</v>
      </c>
      <c r="AMY4113" t="s">
        <v>1066</v>
      </c>
      <c r="ANW4113" t="s">
        <v>1066</v>
      </c>
      <c r="ANZ4113" t="s">
        <v>1066</v>
      </c>
      <c r="AOC4113" t="s">
        <v>1066</v>
      </c>
      <c r="AOE4113" t="s">
        <v>1065</v>
      </c>
    </row>
    <row r="4114" spans="3:1023 1025:1071">
      <c r="C4114" t="s">
        <v>26218</v>
      </c>
      <c r="D4114" t="s">
        <v>39025</v>
      </c>
      <c r="ZS4114" t="s">
        <v>16280</v>
      </c>
      <c r="ZT4114" t="s">
        <v>26219</v>
      </c>
      <c r="ZU4114" t="b">
        <v>1</v>
      </c>
      <c r="AAB4114" t="s">
        <v>1065</v>
      </c>
      <c r="AAC4114" t="s">
        <v>1065</v>
      </c>
      <c r="AAD4114">
        <v>40000</v>
      </c>
      <c r="AAE4114" t="s">
        <v>1065</v>
      </c>
      <c r="AAJ4114" t="s">
        <v>1066</v>
      </c>
      <c r="AAL4114" t="s">
        <v>1065</v>
      </c>
      <c r="AAN4114">
        <v>30</v>
      </c>
      <c r="AAO4114">
        <v>400</v>
      </c>
      <c r="AAP4114">
        <v>0</v>
      </c>
      <c r="AAQ4114">
        <v>0</v>
      </c>
      <c r="AAU4114" t="b">
        <v>1</v>
      </c>
      <c r="ABK4114">
        <v>2000</v>
      </c>
      <c r="ABL4114">
        <v>0</v>
      </c>
      <c r="ABP4114" t="b">
        <v>1</v>
      </c>
      <c r="ACI4114">
        <v>41320</v>
      </c>
      <c r="ACX4114" t="s">
        <v>1065</v>
      </c>
      <c r="ACY4114" t="s">
        <v>1065</v>
      </c>
      <c r="ADC4114" t="b">
        <v>1</v>
      </c>
      <c r="ADS4114" t="s">
        <v>1066</v>
      </c>
      <c r="ADU4114" t="s">
        <v>1066</v>
      </c>
      <c r="ADW4114" t="s">
        <v>1066</v>
      </c>
      <c r="AEU4114" t="s">
        <v>1066</v>
      </c>
      <c r="AFQ4114" t="s">
        <v>1066</v>
      </c>
      <c r="AGD4114" t="s">
        <v>1066</v>
      </c>
      <c r="AGG4114" t="s">
        <v>1066</v>
      </c>
      <c r="AGJ4114" t="s">
        <v>1066</v>
      </c>
      <c r="AGM4114" t="s">
        <v>1066</v>
      </c>
      <c r="AGO4114" t="s">
        <v>1066</v>
      </c>
      <c r="AGQ4114" t="s">
        <v>1068</v>
      </c>
      <c r="AGR4114" t="s">
        <v>1066</v>
      </c>
      <c r="AGS4114" t="s">
        <v>1066</v>
      </c>
      <c r="AGT4114" t="s">
        <v>1066</v>
      </c>
      <c r="AGU4114" t="b">
        <v>1</v>
      </c>
      <c r="AGW4114" t="b">
        <v>1</v>
      </c>
      <c r="AGY4114" t="s">
        <v>1069</v>
      </c>
      <c r="AGZ4114" t="s">
        <v>26220</v>
      </c>
      <c r="AHA4114" t="s">
        <v>1071</v>
      </c>
      <c r="AHB4114" t="s">
        <v>26221</v>
      </c>
      <c r="AHC4114" t="s">
        <v>1066</v>
      </c>
      <c r="AHE4114" t="s">
        <v>1066</v>
      </c>
      <c r="AHG4114" t="s">
        <v>1090</v>
      </c>
      <c r="AHH4114" t="b">
        <v>1</v>
      </c>
      <c r="AHI4114" t="b">
        <v>1</v>
      </c>
      <c r="AHL4114" t="b">
        <v>1</v>
      </c>
      <c r="AHR4114" t="s">
        <v>1090</v>
      </c>
      <c r="AMK4114" t="s">
        <v>10213</v>
      </c>
      <c r="AML4114" t="s">
        <v>26222</v>
      </c>
      <c r="AMM4114" t="s">
        <v>1065</v>
      </c>
      <c r="AMN4114">
        <v>7000</v>
      </c>
      <c r="AMO4114" t="s">
        <v>1066</v>
      </c>
      <c r="AMY4114" t="s">
        <v>1066</v>
      </c>
      <c r="ANW4114" t="s">
        <v>1066</v>
      </c>
      <c r="ANZ4114" t="s">
        <v>1066</v>
      </c>
      <c r="AOC4114" t="s">
        <v>1066</v>
      </c>
      <c r="AOE4114" t="s">
        <v>1065</v>
      </c>
    </row>
    <row r="4115" spans="3:1023 1025:1071">
      <c r="C4115" t="s">
        <v>26223</v>
      </c>
      <c r="D4115" t="s">
        <v>39025</v>
      </c>
      <c r="AHT4115" t="s">
        <v>1107</v>
      </c>
      <c r="AHU4115" t="s">
        <v>26224</v>
      </c>
      <c r="AHV4115" t="b">
        <v>1</v>
      </c>
      <c r="AIC4115" t="s">
        <v>1065</v>
      </c>
      <c r="AID4115" t="s">
        <v>1065</v>
      </c>
      <c r="AIE4115">
        <v>40000</v>
      </c>
      <c r="AIF4115" t="s">
        <v>1065</v>
      </c>
      <c r="AIK4115" t="s">
        <v>1066</v>
      </c>
      <c r="AIM4115" t="s">
        <v>1065</v>
      </c>
      <c r="AIO4115" t="s">
        <v>1066</v>
      </c>
      <c r="AJK4115" t="s">
        <v>1066</v>
      </c>
      <c r="AJM4115" t="s">
        <v>1066</v>
      </c>
      <c r="AKK4115" t="s">
        <v>1066</v>
      </c>
      <c r="ALG4115" t="s">
        <v>1066</v>
      </c>
      <c r="ALT4115" t="s">
        <v>1066</v>
      </c>
      <c r="ALW4115" t="s">
        <v>1066</v>
      </c>
      <c r="ALZ4115" t="s">
        <v>1066</v>
      </c>
      <c r="AMC4115" t="s">
        <v>1066</v>
      </c>
      <c r="AME4115" t="s">
        <v>1066</v>
      </c>
      <c r="AMG4115" t="s">
        <v>1071</v>
      </c>
      <c r="AMH4115" t="s">
        <v>26225</v>
      </c>
      <c r="AMI4115" t="s">
        <v>1090</v>
      </c>
      <c r="AMK4115" t="s">
        <v>10213</v>
      </c>
      <c r="AML4115" t="s">
        <v>26226</v>
      </c>
      <c r="AMM4115" t="s">
        <v>1065</v>
      </c>
      <c r="AMN4115">
        <v>7000</v>
      </c>
      <c r="AMO4115" t="s">
        <v>1066</v>
      </c>
      <c r="AMY4115" t="s">
        <v>1066</v>
      </c>
      <c r="ANW4115" t="s">
        <v>1066</v>
      </c>
      <c r="ANZ4115" t="s">
        <v>1066</v>
      </c>
      <c r="AOC4115" t="s">
        <v>1066</v>
      </c>
      <c r="AOE4115" t="s">
        <v>1065</v>
      </c>
    </row>
    <row r="4116" spans="3:1023 1025:1071">
      <c r="C4116" t="s">
        <v>26227</v>
      </c>
      <c r="D4116" t="s">
        <v>39025</v>
      </c>
      <c r="AHT4116" t="s">
        <v>1074</v>
      </c>
      <c r="AHU4116" t="s">
        <v>26228</v>
      </c>
      <c r="AHV4116" t="b">
        <v>1</v>
      </c>
      <c r="AIC4116" t="s">
        <v>1065</v>
      </c>
      <c r="AID4116" t="s">
        <v>1065</v>
      </c>
      <c r="AIE4116">
        <v>40000</v>
      </c>
      <c r="AIF4116" t="s">
        <v>1065</v>
      </c>
      <c r="AIK4116" t="s">
        <v>1066</v>
      </c>
      <c r="AIM4116" t="s">
        <v>1065</v>
      </c>
      <c r="AIO4116" t="s">
        <v>1066</v>
      </c>
      <c r="AJK4116" t="s">
        <v>1066</v>
      </c>
      <c r="AJM4116" t="s">
        <v>1066</v>
      </c>
      <c r="AKK4116" t="s">
        <v>1066</v>
      </c>
      <c r="ALG4116" t="s">
        <v>1066</v>
      </c>
      <c r="ALT4116" t="s">
        <v>1066</v>
      </c>
      <c r="ALW4116" t="s">
        <v>1066</v>
      </c>
      <c r="ALZ4116" t="s">
        <v>1066</v>
      </c>
      <c r="AMC4116" t="s">
        <v>1066</v>
      </c>
      <c r="AME4116" t="s">
        <v>1066</v>
      </c>
      <c r="AMG4116" t="s">
        <v>1071</v>
      </c>
      <c r="AMH4116" t="s">
        <v>26229</v>
      </c>
      <c r="AMI4116" t="s">
        <v>1090</v>
      </c>
      <c r="AMK4116" t="s">
        <v>10213</v>
      </c>
      <c r="AML4116" t="s">
        <v>26230</v>
      </c>
      <c r="AMM4116" t="s">
        <v>1065</v>
      </c>
      <c r="AMN4116">
        <v>7000</v>
      </c>
      <c r="AMO4116" t="s">
        <v>1066</v>
      </c>
      <c r="AMY4116" t="s">
        <v>1066</v>
      </c>
      <c r="ANW4116" t="s">
        <v>1066</v>
      </c>
      <c r="ANZ4116" t="s">
        <v>1066</v>
      </c>
      <c r="AOC4116" t="s">
        <v>1066</v>
      </c>
      <c r="AOE4116" t="s">
        <v>1065</v>
      </c>
    </row>
    <row r="4117" spans="3:1023 1025:1071">
      <c r="C4117" t="s">
        <v>26231</v>
      </c>
      <c r="D4117" t="s">
        <v>39025</v>
      </c>
      <c r="AHT4117" t="s">
        <v>1350</v>
      </c>
      <c r="AHU4117" t="s">
        <v>26232</v>
      </c>
      <c r="AHV4117" t="b">
        <v>1</v>
      </c>
      <c r="AIC4117" t="s">
        <v>1065</v>
      </c>
      <c r="AID4117" t="s">
        <v>1065</v>
      </c>
      <c r="AIE4117">
        <v>40000</v>
      </c>
      <c r="AIF4117" t="s">
        <v>1100</v>
      </c>
      <c r="AII4117" t="s">
        <v>1240</v>
      </c>
      <c r="AIK4117" t="s">
        <v>1066</v>
      </c>
      <c r="AIM4117" t="s">
        <v>1065</v>
      </c>
      <c r="AIO4117" t="s">
        <v>1066</v>
      </c>
      <c r="AJK4117" t="s">
        <v>1066</v>
      </c>
      <c r="AJM4117" t="s">
        <v>1066</v>
      </c>
      <c r="AKK4117" t="s">
        <v>1066</v>
      </c>
      <c r="ALG4117" t="s">
        <v>1066</v>
      </c>
      <c r="ALT4117" t="s">
        <v>1066</v>
      </c>
      <c r="ALW4117" t="s">
        <v>1066</v>
      </c>
      <c r="ALZ4117" t="s">
        <v>1066</v>
      </c>
      <c r="AMC4117" t="s">
        <v>1066</v>
      </c>
      <c r="AME4117" t="s">
        <v>1066</v>
      </c>
      <c r="AMG4117" t="s">
        <v>1071</v>
      </c>
      <c r="AMH4117" t="s">
        <v>26233</v>
      </c>
      <c r="AMI4117" t="s">
        <v>2084</v>
      </c>
      <c r="AMK4117" t="s">
        <v>10213</v>
      </c>
      <c r="AML4117" t="s">
        <v>26234</v>
      </c>
      <c r="AMM4117" t="s">
        <v>1065</v>
      </c>
      <c r="AMN4117">
        <v>7000</v>
      </c>
      <c r="AMO4117" t="s">
        <v>1066</v>
      </c>
      <c r="AMY4117" t="s">
        <v>1066</v>
      </c>
      <c r="ANW4117" t="s">
        <v>1066</v>
      </c>
      <c r="ANZ4117" t="s">
        <v>1066</v>
      </c>
      <c r="AOC4117" t="s">
        <v>1066</v>
      </c>
      <c r="AOE4117" t="s">
        <v>1065</v>
      </c>
    </row>
    <row r="4118" spans="3:1023 1025:1071">
      <c r="C4118" t="s">
        <v>26235</v>
      </c>
      <c r="D4118" t="s">
        <v>39025</v>
      </c>
      <c r="AHT4118" t="s">
        <v>16280</v>
      </c>
      <c r="AHU4118" t="s">
        <v>26236</v>
      </c>
      <c r="AHV4118" t="b">
        <v>1</v>
      </c>
      <c r="AIC4118" t="s">
        <v>1065</v>
      </c>
      <c r="AID4118" t="s">
        <v>1065</v>
      </c>
      <c r="AIE4118">
        <v>40000</v>
      </c>
      <c r="AIF4118" t="s">
        <v>1065</v>
      </c>
      <c r="AIK4118" t="s">
        <v>1066</v>
      </c>
      <c r="AIM4118" t="s">
        <v>1065</v>
      </c>
      <c r="AIO4118" t="s">
        <v>1065</v>
      </c>
      <c r="AIS4118" t="b">
        <v>1</v>
      </c>
      <c r="AJI4118" t="s">
        <v>1066</v>
      </c>
      <c r="AJK4118" t="s">
        <v>1066</v>
      </c>
      <c r="AJM4118" t="s">
        <v>1066</v>
      </c>
      <c r="AKK4118" t="s">
        <v>1066</v>
      </c>
      <c r="ALG4118" t="s">
        <v>1066</v>
      </c>
      <c r="ALT4118" t="s">
        <v>1066</v>
      </c>
      <c r="ALW4118" t="s">
        <v>1066</v>
      </c>
      <c r="ALZ4118" t="s">
        <v>1066</v>
      </c>
      <c r="AMC4118" t="s">
        <v>1066</v>
      </c>
      <c r="AME4118" t="s">
        <v>1066</v>
      </c>
      <c r="AMG4118" t="s">
        <v>1071</v>
      </c>
      <c r="AMH4118" t="s">
        <v>26237</v>
      </c>
      <c r="AMI4118" t="s">
        <v>1090</v>
      </c>
      <c r="AMK4118" t="s">
        <v>1107</v>
      </c>
      <c r="AML4118" t="s">
        <v>26238</v>
      </c>
      <c r="AMM4118" t="s">
        <v>1065</v>
      </c>
      <c r="AMN4118">
        <v>7000</v>
      </c>
      <c r="AMO4118" t="s">
        <v>1066</v>
      </c>
      <c r="AMY4118" t="s">
        <v>1066</v>
      </c>
      <c r="ANW4118" t="s">
        <v>1066</v>
      </c>
      <c r="ANZ4118" t="s">
        <v>1066</v>
      </c>
      <c r="AOC4118" t="s">
        <v>1066</v>
      </c>
      <c r="AOE4118" t="s">
        <v>1065</v>
      </c>
    </row>
    <row r="4119" spans="3:1023 1025:1071">
      <c r="C4119" t="s">
        <v>26239</v>
      </c>
      <c r="D4119" t="s">
        <v>39025</v>
      </c>
      <c r="AHT4119" t="s">
        <v>1107</v>
      </c>
      <c r="AHU4119" t="s">
        <v>26240</v>
      </c>
      <c r="AHV4119" t="b">
        <v>1</v>
      </c>
      <c r="AIC4119" t="s">
        <v>1065</v>
      </c>
      <c r="AID4119" t="s">
        <v>1065</v>
      </c>
      <c r="AIE4119">
        <v>40000</v>
      </c>
      <c r="AIF4119" t="s">
        <v>1065</v>
      </c>
      <c r="AIK4119" t="s">
        <v>1066</v>
      </c>
      <c r="AIM4119" t="s">
        <v>1065</v>
      </c>
      <c r="AIO4119" t="s">
        <v>1066</v>
      </c>
      <c r="AJK4119" t="s">
        <v>1066</v>
      </c>
      <c r="AJM4119" t="s">
        <v>1066</v>
      </c>
      <c r="AKK4119" t="s">
        <v>1066</v>
      </c>
      <c r="ALG4119" t="s">
        <v>1066</v>
      </c>
      <c r="ALT4119" t="s">
        <v>1066</v>
      </c>
      <c r="ALW4119" t="s">
        <v>1066</v>
      </c>
      <c r="ALZ4119" t="s">
        <v>1066</v>
      </c>
      <c r="AMC4119" t="s">
        <v>1066</v>
      </c>
      <c r="AME4119" t="s">
        <v>1066</v>
      </c>
      <c r="AMG4119" t="s">
        <v>1071</v>
      </c>
      <c r="AMH4119" t="s">
        <v>26241</v>
      </c>
      <c r="AMI4119" t="s">
        <v>1090</v>
      </c>
      <c r="AMK4119" t="s">
        <v>10213</v>
      </c>
      <c r="AML4119" t="s">
        <v>26242</v>
      </c>
      <c r="AMM4119" t="s">
        <v>1065</v>
      </c>
      <c r="AMN4119">
        <v>7000</v>
      </c>
      <c r="AMO4119" t="s">
        <v>1066</v>
      </c>
      <c r="AMY4119" t="s">
        <v>1066</v>
      </c>
      <c r="ANW4119" t="s">
        <v>1066</v>
      </c>
      <c r="ANZ4119" t="s">
        <v>1066</v>
      </c>
      <c r="AOC4119" t="s">
        <v>1066</v>
      </c>
      <c r="AOE4119" t="s">
        <v>1065</v>
      </c>
    </row>
    <row r="4120" spans="3:1023 1025:1071">
      <c r="C4120" t="s">
        <v>26243</v>
      </c>
      <c r="D4120" t="s">
        <v>39025</v>
      </c>
      <c r="AHT4120" t="s">
        <v>1350</v>
      </c>
      <c r="AHU4120" t="s">
        <v>26244</v>
      </c>
      <c r="AHV4120" t="b">
        <v>1</v>
      </c>
      <c r="AIC4120" t="s">
        <v>1065</v>
      </c>
      <c r="AID4120" t="s">
        <v>1065</v>
      </c>
      <c r="AIE4120">
        <v>40000</v>
      </c>
      <c r="AIF4120" t="s">
        <v>1065</v>
      </c>
      <c r="AIK4120" t="s">
        <v>1066</v>
      </c>
      <c r="AIM4120" t="s">
        <v>1065</v>
      </c>
      <c r="AIO4120" t="s">
        <v>1065</v>
      </c>
      <c r="AIS4120" t="b">
        <v>1</v>
      </c>
      <c r="AJI4120" t="s">
        <v>1066</v>
      </c>
      <c r="AJK4120" t="s">
        <v>1066</v>
      </c>
      <c r="AJM4120" t="s">
        <v>1066</v>
      </c>
      <c r="AKK4120" t="s">
        <v>1066</v>
      </c>
      <c r="ALG4120" t="s">
        <v>1066</v>
      </c>
      <c r="ALT4120" t="s">
        <v>1066</v>
      </c>
      <c r="ALW4120" t="s">
        <v>1066</v>
      </c>
      <c r="ALZ4120" t="s">
        <v>1066</v>
      </c>
      <c r="AMC4120" t="s">
        <v>1066</v>
      </c>
      <c r="AME4120" t="s">
        <v>1066</v>
      </c>
      <c r="AMG4120" t="s">
        <v>1071</v>
      </c>
      <c r="AMH4120" t="s">
        <v>26245</v>
      </c>
      <c r="AMI4120" t="s">
        <v>2084</v>
      </c>
      <c r="AMK4120" t="s">
        <v>10213</v>
      </c>
      <c r="AML4120" t="s">
        <v>26246</v>
      </c>
      <c r="AMM4120" t="s">
        <v>1065</v>
      </c>
      <c r="AMN4120">
        <v>7000</v>
      </c>
      <c r="AMO4120" t="s">
        <v>1066</v>
      </c>
      <c r="AMY4120" t="s">
        <v>1066</v>
      </c>
      <c r="ANW4120" t="s">
        <v>1066</v>
      </c>
      <c r="ANZ4120" t="s">
        <v>1066</v>
      </c>
      <c r="AOC4120" t="s">
        <v>1066</v>
      </c>
      <c r="AOE4120" t="s">
        <v>1065</v>
      </c>
    </row>
    <row r="4121" spans="3:1023 1025:1071">
      <c r="C4121" t="s">
        <v>26247</v>
      </c>
      <c r="D4121" t="s">
        <v>39025</v>
      </c>
      <c r="AHT4121" t="s">
        <v>1107</v>
      </c>
      <c r="AHU4121" t="s">
        <v>26248</v>
      </c>
      <c r="AHV4121" t="b">
        <v>1</v>
      </c>
      <c r="AIC4121" t="s">
        <v>1065</v>
      </c>
      <c r="AID4121" t="s">
        <v>1065</v>
      </c>
      <c r="AIE4121">
        <v>40000</v>
      </c>
      <c r="AIF4121" t="s">
        <v>1065</v>
      </c>
      <c r="AIK4121" t="s">
        <v>1066</v>
      </c>
      <c r="AIM4121" t="s">
        <v>1065</v>
      </c>
      <c r="AIO4121" t="s">
        <v>1065</v>
      </c>
      <c r="AIU4121" t="b">
        <v>1</v>
      </c>
      <c r="AJI4121" t="s">
        <v>1066</v>
      </c>
      <c r="AJK4121" t="s">
        <v>1066</v>
      </c>
      <c r="AJM4121" t="s">
        <v>1066</v>
      </c>
      <c r="AKK4121" t="s">
        <v>1066</v>
      </c>
      <c r="ALG4121" t="s">
        <v>1066</v>
      </c>
      <c r="ALT4121" t="s">
        <v>1066</v>
      </c>
      <c r="ALW4121" t="s">
        <v>1066</v>
      </c>
      <c r="ALZ4121" t="s">
        <v>1066</v>
      </c>
      <c r="AMC4121" t="s">
        <v>1066</v>
      </c>
      <c r="AME4121" t="s">
        <v>1066</v>
      </c>
      <c r="AMG4121" t="s">
        <v>1071</v>
      </c>
      <c r="AMH4121" t="s">
        <v>26249</v>
      </c>
      <c r="AMI4121" t="s">
        <v>1090</v>
      </c>
      <c r="AMK4121" t="s">
        <v>10213</v>
      </c>
      <c r="AML4121" t="s">
        <v>26250</v>
      </c>
      <c r="AMM4121" t="s">
        <v>1065</v>
      </c>
      <c r="AMN4121">
        <v>7000</v>
      </c>
      <c r="AMO4121" t="s">
        <v>1066</v>
      </c>
      <c r="AMY4121" t="s">
        <v>1066</v>
      </c>
      <c r="ANW4121" t="s">
        <v>1066</v>
      </c>
      <c r="ANZ4121" t="s">
        <v>1066</v>
      </c>
      <c r="AOC4121" t="s">
        <v>1066</v>
      </c>
      <c r="AOE4121" t="s">
        <v>1065</v>
      </c>
    </row>
    <row r="4122" spans="3:1023 1025:1071">
      <c r="C4122" t="s">
        <v>26251</v>
      </c>
      <c r="D4122" t="s">
        <v>39025</v>
      </c>
      <c r="AHT4122" t="s">
        <v>1350</v>
      </c>
      <c r="AHU4122" t="s">
        <v>26252</v>
      </c>
      <c r="AHV4122" t="b">
        <v>1</v>
      </c>
      <c r="AIC4122" t="s">
        <v>1065</v>
      </c>
      <c r="AID4122" t="s">
        <v>1065</v>
      </c>
      <c r="AIE4122">
        <v>40000</v>
      </c>
      <c r="AIF4122" t="s">
        <v>1065</v>
      </c>
      <c r="AIK4122" t="s">
        <v>1066</v>
      </c>
      <c r="AIM4122" t="s">
        <v>1065</v>
      </c>
      <c r="AIO4122" t="s">
        <v>1066</v>
      </c>
      <c r="AJK4122" t="s">
        <v>1066</v>
      </c>
      <c r="AJM4122" t="s">
        <v>1066</v>
      </c>
      <c r="AKK4122" t="s">
        <v>1066</v>
      </c>
      <c r="ALG4122" t="s">
        <v>1066</v>
      </c>
      <c r="ALT4122" t="s">
        <v>1066</v>
      </c>
      <c r="ALW4122" t="s">
        <v>1066</v>
      </c>
      <c r="ALZ4122" t="s">
        <v>1066</v>
      </c>
      <c r="AMC4122" t="s">
        <v>1066</v>
      </c>
      <c r="AME4122" t="s">
        <v>1066</v>
      </c>
      <c r="AMG4122" t="s">
        <v>1071</v>
      </c>
      <c r="AMH4122" t="s">
        <v>26253</v>
      </c>
      <c r="AMI4122" t="s">
        <v>26254</v>
      </c>
      <c r="AMK4122" t="s">
        <v>10213</v>
      </c>
      <c r="AML4122" t="s">
        <v>26255</v>
      </c>
      <c r="AMM4122" t="s">
        <v>1065</v>
      </c>
      <c r="AMN4122">
        <v>7000</v>
      </c>
      <c r="AMO4122" t="s">
        <v>1066</v>
      </c>
      <c r="AMY4122" t="s">
        <v>1066</v>
      </c>
      <c r="ANW4122" t="s">
        <v>1066</v>
      </c>
      <c r="ANZ4122" t="s">
        <v>1066</v>
      </c>
      <c r="AOC4122" t="s">
        <v>1066</v>
      </c>
      <c r="AOE4122" t="s">
        <v>1065</v>
      </c>
    </row>
    <row r="4123" spans="3:1023 1025:1071">
      <c r="C4123" t="s">
        <v>26256</v>
      </c>
      <c r="D4123" t="s">
        <v>39025</v>
      </c>
      <c r="ZS4123" t="s">
        <v>1350</v>
      </c>
      <c r="ZT4123" t="s">
        <v>26257</v>
      </c>
      <c r="ZU4123" t="b">
        <v>1</v>
      </c>
      <c r="AAB4123" t="s">
        <v>1065</v>
      </c>
      <c r="AAC4123" t="s">
        <v>1065</v>
      </c>
      <c r="AAD4123">
        <v>40000</v>
      </c>
      <c r="AAE4123" t="s">
        <v>1065</v>
      </c>
      <c r="AAJ4123" t="s">
        <v>1066</v>
      </c>
      <c r="AAL4123" t="s">
        <v>1065</v>
      </c>
      <c r="AAN4123">
        <v>0</v>
      </c>
      <c r="AAO4123">
        <v>0</v>
      </c>
      <c r="AAP4123">
        <v>60</v>
      </c>
      <c r="AAQ4123">
        <v>0</v>
      </c>
      <c r="AAU4123" t="b">
        <v>1</v>
      </c>
      <c r="ABK4123">
        <v>0</v>
      </c>
      <c r="ABL4123">
        <v>0</v>
      </c>
      <c r="ABM4123" t="b">
        <v>1</v>
      </c>
      <c r="ABP4123" t="b">
        <v>1</v>
      </c>
      <c r="ABU4123" t="b">
        <v>1</v>
      </c>
      <c r="ACD4123" t="b">
        <v>1</v>
      </c>
      <c r="ACE4123" t="s">
        <v>26258</v>
      </c>
      <c r="ACF4123">
        <v>3000</v>
      </c>
      <c r="ACI4123">
        <v>24000</v>
      </c>
      <c r="ACN4123">
        <v>5000</v>
      </c>
      <c r="ACW4123">
        <v>8000</v>
      </c>
      <c r="ACX4123" t="s">
        <v>1065</v>
      </c>
      <c r="ACY4123" t="s">
        <v>1065</v>
      </c>
      <c r="ADB4123" t="b">
        <v>1</v>
      </c>
      <c r="ADS4123" t="s">
        <v>1066</v>
      </c>
      <c r="ADU4123" t="s">
        <v>1066</v>
      </c>
      <c r="ADW4123" t="s">
        <v>1066</v>
      </c>
      <c r="AEU4123" t="s">
        <v>1066</v>
      </c>
      <c r="AFQ4123" t="s">
        <v>1066</v>
      </c>
      <c r="AGD4123" t="s">
        <v>1066</v>
      </c>
      <c r="AGG4123" t="s">
        <v>1066</v>
      </c>
      <c r="AGJ4123" t="s">
        <v>1066</v>
      </c>
      <c r="AGM4123" t="s">
        <v>1066</v>
      </c>
      <c r="AGO4123" t="s">
        <v>1066</v>
      </c>
      <c r="AGQ4123" t="s">
        <v>1068</v>
      </c>
      <c r="AGR4123" t="s">
        <v>1066</v>
      </c>
      <c r="AGS4123" t="s">
        <v>1066</v>
      </c>
      <c r="AGT4123" t="s">
        <v>1066</v>
      </c>
      <c r="AGU4123" t="b">
        <v>1</v>
      </c>
      <c r="AGY4123" t="s">
        <v>1069</v>
      </c>
      <c r="AGZ4123" t="s">
        <v>26259</v>
      </c>
      <c r="AHA4123" t="s">
        <v>1071</v>
      </c>
      <c r="AHB4123" t="s">
        <v>26260</v>
      </c>
      <c r="AHC4123" t="s">
        <v>1066</v>
      </c>
      <c r="AHE4123" t="s">
        <v>1066</v>
      </c>
      <c r="AHG4123">
        <v>999</v>
      </c>
      <c r="AHH4123" t="b">
        <v>1</v>
      </c>
      <c r="AHR4123" t="s">
        <v>2084</v>
      </c>
      <c r="AMK4123" t="s">
        <v>10213</v>
      </c>
      <c r="AML4123" t="s">
        <v>26261</v>
      </c>
      <c r="AMM4123" t="s">
        <v>1065</v>
      </c>
      <c r="AMN4123">
        <v>7000</v>
      </c>
      <c r="AMO4123" t="s">
        <v>1066</v>
      </c>
      <c r="AMY4123" t="s">
        <v>1066</v>
      </c>
      <c r="ANW4123" t="s">
        <v>1066</v>
      </c>
      <c r="ANZ4123" t="s">
        <v>1066</v>
      </c>
      <c r="AOC4123" t="s">
        <v>1066</v>
      </c>
      <c r="AOE4123" t="s">
        <v>1065</v>
      </c>
    </row>
    <row r="4124" spans="3:1023 1025:1071">
      <c r="C4124" t="s">
        <v>26262</v>
      </c>
      <c r="D4124" t="s">
        <v>39025</v>
      </c>
      <c r="AHT4124" t="s">
        <v>1350</v>
      </c>
      <c r="AHU4124" t="s">
        <v>26263</v>
      </c>
      <c r="AHV4124" t="b">
        <v>1</v>
      </c>
      <c r="AIC4124" t="s">
        <v>1065</v>
      </c>
      <c r="AID4124" t="s">
        <v>1065</v>
      </c>
      <c r="AIE4124">
        <v>40000</v>
      </c>
      <c r="AIF4124" t="s">
        <v>1065</v>
      </c>
      <c r="AIK4124" t="s">
        <v>1066</v>
      </c>
      <c r="AIM4124" t="s">
        <v>1065</v>
      </c>
      <c r="AIO4124" t="s">
        <v>1065</v>
      </c>
      <c r="AIS4124" t="b">
        <v>1</v>
      </c>
      <c r="AJI4124" t="s">
        <v>1066</v>
      </c>
      <c r="AJK4124" t="s">
        <v>1066</v>
      </c>
      <c r="AJM4124" t="s">
        <v>1066</v>
      </c>
      <c r="AKK4124" t="s">
        <v>1066</v>
      </c>
      <c r="ALG4124" t="s">
        <v>1066</v>
      </c>
      <c r="ALT4124" t="s">
        <v>1066</v>
      </c>
      <c r="ALW4124" t="s">
        <v>1066</v>
      </c>
      <c r="ALZ4124" t="s">
        <v>1066</v>
      </c>
      <c r="AMC4124" t="s">
        <v>1066</v>
      </c>
      <c r="AME4124" t="s">
        <v>1066</v>
      </c>
      <c r="AMG4124" t="s">
        <v>1071</v>
      </c>
      <c r="AMH4124" t="s">
        <v>26264</v>
      </c>
      <c r="AMI4124" t="s">
        <v>1353</v>
      </c>
      <c r="AMK4124" t="s">
        <v>10213</v>
      </c>
      <c r="AML4124" t="s">
        <v>26265</v>
      </c>
      <c r="AMM4124" t="s">
        <v>1065</v>
      </c>
      <c r="AMN4124">
        <v>7000</v>
      </c>
      <c r="AMO4124" t="s">
        <v>1066</v>
      </c>
      <c r="AMY4124" t="s">
        <v>1066</v>
      </c>
      <c r="ANW4124" t="s">
        <v>1066</v>
      </c>
      <c r="ANZ4124" t="s">
        <v>1066</v>
      </c>
      <c r="AOC4124" t="s">
        <v>1066</v>
      </c>
      <c r="AOE4124" t="s">
        <v>1065</v>
      </c>
    </row>
    <row r="4125" spans="3:1023 1025:1071">
      <c r="C4125" t="s">
        <v>26266</v>
      </c>
      <c r="D4125" t="s">
        <v>39025</v>
      </c>
      <c r="ZS4125" t="s">
        <v>1350</v>
      </c>
      <c r="ZT4125" t="s">
        <v>26267</v>
      </c>
      <c r="ZU4125" t="b">
        <v>1</v>
      </c>
      <c r="AAB4125" t="s">
        <v>1065</v>
      </c>
      <c r="AAC4125" t="s">
        <v>1065</v>
      </c>
      <c r="AAD4125">
        <v>40000</v>
      </c>
      <c r="AAE4125" t="s">
        <v>1065</v>
      </c>
      <c r="AAJ4125" t="s">
        <v>1066</v>
      </c>
      <c r="AAL4125" t="s">
        <v>1065</v>
      </c>
      <c r="AAN4125">
        <v>30</v>
      </c>
      <c r="AAO4125">
        <v>140</v>
      </c>
      <c r="AAP4125">
        <v>0</v>
      </c>
      <c r="AAQ4125">
        <v>0</v>
      </c>
      <c r="AAU4125" t="b">
        <v>1</v>
      </c>
      <c r="AAW4125" t="b">
        <v>1</v>
      </c>
      <c r="AAY4125" t="b">
        <v>1</v>
      </c>
      <c r="ABK4125">
        <v>0</v>
      </c>
      <c r="ABL4125">
        <v>0</v>
      </c>
      <c r="ABO4125" t="b">
        <v>1</v>
      </c>
      <c r="ABP4125" t="b">
        <v>1</v>
      </c>
      <c r="ACH4125">
        <v>8000</v>
      </c>
      <c r="ACI4125">
        <v>32000</v>
      </c>
      <c r="ACX4125" t="s">
        <v>1065</v>
      </c>
      <c r="ACY4125" t="s">
        <v>1065</v>
      </c>
      <c r="ADC4125" t="b">
        <v>1</v>
      </c>
      <c r="ADS4125" t="s">
        <v>1066</v>
      </c>
      <c r="ADU4125" t="s">
        <v>1066</v>
      </c>
      <c r="ADW4125" t="s">
        <v>1066</v>
      </c>
      <c r="AEU4125" t="s">
        <v>1066</v>
      </c>
      <c r="AFQ4125" t="s">
        <v>1066</v>
      </c>
      <c r="AGD4125" t="s">
        <v>1066</v>
      </c>
      <c r="AGG4125" t="s">
        <v>1066</v>
      </c>
      <c r="AGJ4125" t="s">
        <v>1066</v>
      </c>
      <c r="AGM4125" t="s">
        <v>1066</v>
      </c>
      <c r="AGO4125" t="s">
        <v>1066</v>
      </c>
      <c r="AGQ4125" t="s">
        <v>1068</v>
      </c>
      <c r="AGR4125" t="s">
        <v>1065</v>
      </c>
      <c r="AGS4125" t="s">
        <v>1066</v>
      </c>
      <c r="AGT4125" t="s">
        <v>1066</v>
      </c>
      <c r="AGU4125" t="b">
        <v>1</v>
      </c>
      <c r="AGY4125" t="s">
        <v>1069</v>
      </c>
      <c r="AGZ4125" t="s">
        <v>12453</v>
      </c>
      <c r="AHA4125" t="s">
        <v>1071</v>
      </c>
      <c r="AHB4125" t="s">
        <v>23809</v>
      </c>
      <c r="AHC4125" t="s">
        <v>1066</v>
      </c>
      <c r="AHE4125" t="s">
        <v>1066</v>
      </c>
      <c r="AHG4125" t="s">
        <v>26268</v>
      </c>
      <c r="AHI4125" t="b">
        <v>1</v>
      </c>
      <c r="AHR4125">
        <v>999</v>
      </c>
      <c r="AMK4125" t="s">
        <v>10213</v>
      </c>
      <c r="AML4125" t="s">
        <v>26269</v>
      </c>
      <c r="AMM4125" t="s">
        <v>1065</v>
      </c>
      <c r="AMN4125">
        <v>7000</v>
      </c>
      <c r="AMO4125" t="s">
        <v>1066</v>
      </c>
      <c r="AMY4125" t="s">
        <v>1066</v>
      </c>
      <c r="ANW4125" t="s">
        <v>1066</v>
      </c>
      <c r="ANZ4125" t="s">
        <v>1066</v>
      </c>
      <c r="AOC4125" t="s">
        <v>1066</v>
      </c>
      <c r="AOE4125" t="s">
        <v>1065</v>
      </c>
    </row>
    <row r="4126" spans="3:1023 1025:1071">
      <c r="C4126" t="s">
        <v>26270</v>
      </c>
      <c r="D4126" t="s">
        <v>39025</v>
      </c>
      <c r="AHT4126" t="s">
        <v>1350</v>
      </c>
      <c r="AHU4126" t="s">
        <v>26271</v>
      </c>
      <c r="AHV4126" t="b">
        <v>1</v>
      </c>
      <c r="AIC4126" t="s">
        <v>1065</v>
      </c>
      <c r="AID4126" t="s">
        <v>1065</v>
      </c>
      <c r="AIE4126">
        <v>40000</v>
      </c>
      <c r="AIF4126" t="s">
        <v>1065</v>
      </c>
      <c r="AIK4126" t="s">
        <v>1066</v>
      </c>
      <c r="AIM4126" t="s">
        <v>1065</v>
      </c>
      <c r="AIO4126" t="s">
        <v>1065</v>
      </c>
      <c r="AIR4126" t="b">
        <v>1</v>
      </c>
      <c r="AJI4126" t="s">
        <v>1066</v>
      </c>
      <c r="AJK4126" t="s">
        <v>1066</v>
      </c>
      <c r="AJM4126" t="s">
        <v>1066</v>
      </c>
      <c r="AKK4126" t="s">
        <v>1066</v>
      </c>
      <c r="ALG4126" t="s">
        <v>1066</v>
      </c>
      <c r="ALT4126" t="s">
        <v>1066</v>
      </c>
      <c r="ALW4126" t="s">
        <v>1066</v>
      </c>
      <c r="ALZ4126" t="s">
        <v>1066</v>
      </c>
      <c r="AMC4126" t="s">
        <v>1066</v>
      </c>
      <c r="AME4126" t="s">
        <v>1066</v>
      </c>
      <c r="AMG4126" t="s">
        <v>1071</v>
      </c>
      <c r="AMH4126" t="s">
        <v>26272</v>
      </c>
      <c r="AMI4126" t="s">
        <v>1353</v>
      </c>
      <c r="AMK4126" t="s">
        <v>10213</v>
      </c>
      <c r="AML4126" t="s">
        <v>26273</v>
      </c>
      <c r="AMM4126" t="s">
        <v>1065</v>
      </c>
      <c r="AMN4126">
        <v>7000</v>
      </c>
      <c r="AMO4126" t="s">
        <v>1066</v>
      </c>
      <c r="AMY4126" t="s">
        <v>1066</v>
      </c>
      <c r="ANW4126" t="s">
        <v>1066</v>
      </c>
      <c r="ANZ4126" t="s">
        <v>1066</v>
      </c>
      <c r="AOC4126" t="s">
        <v>1066</v>
      </c>
      <c r="AOE4126" t="s">
        <v>1065</v>
      </c>
    </row>
    <row r="4127" spans="3:1023 1025:1071">
      <c r="C4127" t="s">
        <v>26274</v>
      </c>
      <c r="D4127" t="s">
        <v>39025</v>
      </c>
      <c r="AHT4127" t="s">
        <v>1350</v>
      </c>
      <c r="AHU4127" t="s">
        <v>26275</v>
      </c>
      <c r="AHV4127" t="b">
        <v>1</v>
      </c>
      <c r="AIC4127" t="s">
        <v>1065</v>
      </c>
      <c r="AID4127" t="s">
        <v>1065</v>
      </c>
      <c r="AIE4127">
        <v>40000</v>
      </c>
      <c r="AIF4127" t="s">
        <v>1065</v>
      </c>
      <c r="AIK4127" t="s">
        <v>1066</v>
      </c>
      <c r="AIM4127" t="s">
        <v>1065</v>
      </c>
      <c r="AIO4127" t="s">
        <v>1065</v>
      </c>
      <c r="AIS4127" t="b">
        <v>1</v>
      </c>
      <c r="AJI4127" t="s">
        <v>1066</v>
      </c>
      <c r="AJK4127" t="s">
        <v>1066</v>
      </c>
      <c r="AJM4127" t="s">
        <v>1066</v>
      </c>
      <c r="AKK4127" t="s">
        <v>1066</v>
      </c>
      <c r="ALG4127" t="s">
        <v>1066</v>
      </c>
      <c r="ALT4127" t="s">
        <v>1066</v>
      </c>
      <c r="ALW4127" t="s">
        <v>1066</v>
      </c>
      <c r="ALZ4127" t="s">
        <v>1066</v>
      </c>
      <c r="AMC4127" t="s">
        <v>1066</v>
      </c>
      <c r="AME4127" t="s">
        <v>1066</v>
      </c>
      <c r="AMG4127" t="s">
        <v>1071</v>
      </c>
      <c r="AMH4127" t="s">
        <v>26276</v>
      </c>
      <c r="AMI4127" t="s">
        <v>2084</v>
      </c>
      <c r="AMK4127" t="s">
        <v>10213</v>
      </c>
      <c r="AML4127" t="s">
        <v>26277</v>
      </c>
      <c r="AMM4127" t="s">
        <v>1065</v>
      </c>
      <c r="AMN4127">
        <v>7000</v>
      </c>
      <c r="AMO4127" t="s">
        <v>1066</v>
      </c>
      <c r="AMY4127" t="s">
        <v>1066</v>
      </c>
      <c r="ANW4127" t="s">
        <v>1066</v>
      </c>
      <c r="ANZ4127" t="s">
        <v>1066</v>
      </c>
      <c r="AOC4127" t="s">
        <v>1066</v>
      </c>
      <c r="AOE4127" t="s">
        <v>1065</v>
      </c>
    </row>
    <row r="4128" spans="3:1023 1025:1071">
      <c r="C4128" t="s">
        <v>26278</v>
      </c>
      <c r="D4128" t="s">
        <v>39025</v>
      </c>
      <c r="AHT4128" t="s">
        <v>1294</v>
      </c>
      <c r="AHU4128" t="s">
        <v>26279</v>
      </c>
      <c r="AHV4128" t="b">
        <v>1</v>
      </c>
      <c r="AIC4128" t="s">
        <v>1065</v>
      </c>
      <c r="AID4128" t="s">
        <v>1065</v>
      </c>
      <c r="AIE4128">
        <v>40000</v>
      </c>
      <c r="AIF4128" t="s">
        <v>1065</v>
      </c>
      <c r="AIK4128" t="s">
        <v>1066</v>
      </c>
      <c r="AIM4128" t="s">
        <v>1065</v>
      </c>
      <c r="AIO4128" t="s">
        <v>1066</v>
      </c>
      <c r="AJK4128" t="s">
        <v>1066</v>
      </c>
      <c r="AJM4128" t="s">
        <v>1066</v>
      </c>
      <c r="AKK4128" t="s">
        <v>1066</v>
      </c>
      <c r="ALG4128" t="s">
        <v>1066</v>
      </c>
      <c r="ALT4128" t="s">
        <v>1066</v>
      </c>
      <c r="ALW4128" t="s">
        <v>1066</v>
      </c>
      <c r="ALZ4128" t="s">
        <v>1066</v>
      </c>
      <c r="AMC4128" t="s">
        <v>1066</v>
      </c>
      <c r="AME4128" t="s">
        <v>1066</v>
      </c>
      <c r="AMG4128" t="s">
        <v>1071</v>
      </c>
      <c r="AMH4128" t="s">
        <v>26280</v>
      </c>
      <c r="AMI4128" t="s">
        <v>1157</v>
      </c>
      <c r="AMK4128" t="s">
        <v>10213</v>
      </c>
      <c r="AML4128" t="s">
        <v>26281</v>
      </c>
      <c r="AMM4128" t="s">
        <v>1065</v>
      </c>
      <c r="AMN4128">
        <v>7000</v>
      </c>
      <c r="AMO4128" t="s">
        <v>1066</v>
      </c>
      <c r="AMY4128" t="s">
        <v>1066</v>
      </c>
      <c r="ANW4128" t="s">
        <v>1066</v>
      </c>
      <c r="ANZ4128" t="s">
        <v>1066</v>
      </c>
      <c r="AOC4128" t="s">
        <v>1066</v>
      </c>
      <c r="AOE4128" t="s">
        <v>1065</v>
      </c>
    </row>
    <row r="4129" spans="3:1023 1025:1071">
      <c r="C4129" t="s">
        <v>26282</v>
      </c>
      <c r="D4129" t="s">
        <v>39025</v>
      </c>
      <c r="AHT4129" t="s">
        <v>1107</v>
      </c>
      <c r="AHU4129" t="s">
        <v>26283</v>
      </c>
      <c r="AHV4129" t="b">
        <v>1</v>
      </c>
      <c r="AIC4129" t="s">
        <v>1065</v>
      </c>
      <c r="AID4129" t="s">
        <v>1065</v>
      </c>
      <c r="AIE4129">
        <v>40000</v>
      </c>
      <c r="AIF4129" t="s">
        <v>1065</v>
      </c>
      <c r="AIK4129" t="s">
        <v>1066</v>
      </c>
      <c r="AIM4129" t="s">
        <v>1065</v>
      </c>
      <c r="AIO4129" t="s">
        <v>1066</v>
      </c>
      <c r="AJK4129" t="s">
        <v>1066</v>
      </c>
      <c r="AJM4129" t="s">
        <v>1066</v>
      </c>
      <c r="AKK4129" t="s">
        <v>1066</v>
      </c>
      <c r="ALG4129" t="s">
        <v>1066</v>
      </c>
      <c r="ALT4129" t="s">
        <v>1066</v>
      </c>
      <c r="ALW4129" t="s">
        <v>1066</v>
      </c>
      <c r="ALZ4129" t="s">
        <v>1066</v>
      </c>
      <c r="AMC4129" t="s">
        <v>1066</v>
      </c>
      <c r="AME4129" t="s">
        <v>1066</v>
      </c>
      <c r="AMG4129" t="s">
        <v>1071</v>
      </c>
      <c r="AMH4129" t="s">
        <v>26284</v>
      </c>
      <c r="AMI4129" t="s">
        <v>1090</v>
      </c>
      <c r="AMK4129" t="s">
        <v>10213</v>
      </c>
      <c r="AML4129" t="s">
        <v>26285</v>
      </c>
      <c r="AMM4129" t="s">
        <v>1065</v>
      </c>
      <c r="AMN4129">
        <v>7000</v>
      </c>
      <c r="AMO4129" t="s">
        <v>1066</v>
      </c>
      <c r="AMY4129" t="s">
        <v>1066</v>
      </c>
      <c r="ANW4129" t="s">
        <v>1066</v>
      </c>
      <c r="ANZ4129" t="s">
        <v>1066</v>
      </c>
      <c r="AOC4129" t="s">
        <v>1066</v>
      </c>
      <c r="AOE4129" t="s">
        <v>1065</v>
      </c>
    </row>
    <row r="4130" spans="3:1023 1025:1071">
      <c r="C4130" t="s">
        <v>26286</v>
      </c>
      <c r="D4130" t="s">
        <v>39025</v>
      </c>
      <c r="AHT4130" t="s">
        <v>1294</v>
      </c>
      <c r="AHU4130" t="s">
        <v>26287</v>
      </c>
      <c r="AHV4130" t="b">
        <v>1</v>
      </c>
      <c r="AIC4130" t="s">
        <v>1065</v>
      </c>
      <c r="AID4130" t="s">
        <v>1065</v>
      </c>
      <c r="AIE4130">
        <v>40000</v>
      </c>
      <c r="AIF4130" t="s">
        <v>1065</v>
      </c>
      <c r="AIK4130" t="s">
        <v>1066</v>
      </c>
      <c r="AIM4130" t="s">
        <v>1065</v>
      </c>
      <c r="AIO4130" t="s">
        <v>1066</v>
      </c>
      <c r="AJK4130" t="s">
        <v>1066</v>
      </c>
      <c r="AJM4130" t="s">
        <v>1066</v>
      </c>
      <c r="AKK4130" t="s">
        <v>1066</v>
      </c>
      <c r="ALG4130" t="s">
        <v>1066</v>
      </c>
      <c r="ALT4130" t="s">
        <v>1066</v>
      </c>
      <c r="ALW4130" t="s">
        <v>1066</v>
      </c>
      <c r="ALZ4130" t="s">
        <v>1066</v>
      </c>
      <c r="AMC4130" t="s">
        <v>1066</v>
      </c>
      <c r="AME4130" t="s">
        <v>1066</v>
      </c>
      <c r="AMG4130" t="s">
        <v>1071</v>
      </c>
      <c r="AMH4130" t="s">
        <v>26288</v>
      </c>
      <c r="AMI4130" t="s">
        <v>1157</v>
      </c>
      <c r="AMK4130" t="s">
        <v>10213</v>
      </c>
      <c r="AML4130" t="s">
        <v>26289</v>
      </c>
      <c r="AMM4130" t="s">
        <v>1065</v>
      </c>
      <c r="AMN4130">
        <v>7000</v>
      </c>
      <c r="AMO4130" t="s">
        <v>1066</v>
      </c>
      <c r="AMY4130" t="s">
        <v>1066</v>
      </c>
      <c r="ANW4130" t="s">
        <v>1066</v>
      </c>
      <c r="ANZ4130" t="s">
        <v>1066</v>
      </c>
      <c r="AOC4130" t="s">
        <v>1066</v>
      </c>
      <c r="AOE4130" t="s">
        <v>1065</v>
      </c>
    </row>
    <row r="4131" spans="3:1023 1025:1071">
      <c r="C4131" t="s">
        <v>26290</v>
      </c>
      <c r="D4131" t="s">
        <v>39025</v>
      </c>
      <c r="ZS4131" t="s">
        <v>1350</v>
      </c>
      <c r="ZT4131" t="s">
        <v>26291</v>
      </c>
      <c r="ZV4131" t="b">
        <v>1</v>
      </c>
      <c r="AAB4131" t="s">
        <v>1065</v>
      </c>
      <c r="AAC4131" t="s">
        <v>1065</v>
      </c>
      <c r="AAD4131">
        <v>40000</v>
      </c>
      <c r="AAE4131" t="s">
        <v>1065</v>
      </c>
      <c r="AAJ4131" t="s">
        <v>1066</v>
      </c>
      <c r="AAL4131" t="s">
        <v>1065</v>
      </c>
      <c r="AAN4131">
        <v>20</v>
      </c>
      <c r="AAO4131">
        <v>300</v>
      </c>
      <c r="AAP4131">
        <v>0</v>
      </c>
      <c r="AAQ4131">
        <v>0</v>
      </c>
      <c r="AAU4131" t="b">
        <v>1</v>
      </c>
      <c r="AAW4131" t="b">
        <v>1</v>
      </c>
      <c r="ABK4131">
        <v>0</v>
      </c>
      <c r="ABL4131">
        <v>0</v>
      </c>
      <c r="ABM4131" t="b">
        <v>1</v>
      </c>
      <c r="ABP4131" t="b">
        <v>1</v>
      </c>
      <c r="ACF4131">
        <v>5000</v>
      </c>
      <c r="ACI4131">
        <v>35000</v>
      </c>
      <c r="ACX4131" t="s">
        <v>1065</v>
      </c>
      <c r="ACY4131" t="s">
        <v>1065</v>
      </c>
      <c r="ADC4131" t="b">
        <v>1</v>
      </c>
      <c r="ADS4131" t="s">
        <v>1066</v>
      </c>
      <c r="ADU4131" t="s">
        <v>1066</v>
      </c>
      <c r="ADW4131" t="s">
        <v>1066</v>
      </c>
      <c r="AEU4131" t="s">
        <v>1066</v>
      </c>
      <c r="AFQ4131" t="s">
        <v>1066</v>
      </c>
      <c r="AGD4131" t="s">
        <v>1066</v>
      </c>
      <c r="AGG4131" t="s">
        <v>1066</v>
      </c>
      <c r="AGJ4131" t="s">
        <v>1066</v>
      </c>
      <c r="AGM4131" t="s">
        <v>1066</v>
      </c>
      <c r="AGO4131" t="s">
        <v>1066</v>
      </c>
      <c r="AGQ4131" t="s">
        <v>1068</v>
      </c>
      <c r="AGR4131" t="s">
        <v>1065</v>
      </c>
      <c r="AGS4131" t="s">
        <v>1066</v>
      </c>
      <c r="AGT4131" t="s">
        <v>1066</v>
      </c>
      <c r="AGU4131" t="b">
        <v>1</v>
      </c>
      <c r="AGY4131" t="s">
        <v>1069</v>
      </c>
      <c r="AGZ4131" t="s">
        <v>26292</v>
      </c>
      <c r="AHA4131" t="s">
        <v>1071</v>
      </c>
      <c r="AHB4131" t="s">
        <v>26293</v>
      </c>
      <c r="AHC4131" t="s">
        <v>1066</v>
      </c>
      <c r="AHE4131" t="s">
        <v>1066</v>
      </c>
      <c r="AHG4131" t="s">
        <v>26294</v>
      </c>
      <c r="AHI4131" t="b">
        <v>1</v>
      </c>
      <c r="AHL4131" t="b">
        <v>1</v>
      </c>
      <c r="AHR4131" t="s">
        <v>1353</v>
      </c>
      <c r="AMK4131" t="s">
        <v>10213</v>
      </c>
      <c r="AML4131" t="s">
        <v>26295</v>
      </c>
      <c r="AMM4131" t="s">
        <v>1065</v>
      </c>
      <c r="AMN4131">
        <v>7000</v>
      </c>
      <c r="AMO4131" t="s">
        <v>1066</v>
      </c>
      <c r="AMY4131" t="s">
        <v>1066</v>
      </c>
      <c r="ANW4131" t="s">
        <v>1066</v>
      </c>
      <c r="ANZ4131" t="s">
        <v>1066</v>
      </c>
      <c r="AOC4131" t="s">
        <v>1066</v>
      </c>
      <c r="AOE4131" t="s">
        <v>1065</v>
      </c>
    </row>
    <row r="4132" spans="3:1023 1025:1071">
      <c r="C4132" t="s">
        <v>26296</v>
      </c>
      <c r="D4132" t="s">
        <v>39025</v>
      </c>
      <c r="AHT4132" t="s">
        <v>1074</v>
      </c>
      <c r="AHU4132" t="s">
        <v>26297</v>
      </c>
      <c r="AHV4132" t="b">
        <v>1</v>
      </c>
      <c r="AIC4132" t="s">
        <v>1065</v>
      </c>
      <c r="AID4132" t="s">
        <v>1065</v>
      </c>
      <c r="AIE4132">
        <v>40000</v>
      </c>
      <c r="AIF4132" t="s">
        <v>1100</v>
      </c>
      <c r="AII4132" t="s">
        <v>1240</v>
      </c>
      <c r="AIK4132" t="s">
        <v>1066</v>
      </c>
      <c r="AIM4132" t="s">
        <v>1065</v>
      </c>
      <c r="AIO4132" t="s">
        <v>1065</v>
      </c>
      <c r="AJC4132" t="b">
        <v>1</v>
      </c>
      <c r="AJI4132" t="s">
        <v>1066</v>
      </c>
      <c r="AJK4132" t="s">
        <v>1066</v>
      </c>
      <c r="AJM4132" t="s">
        <v>1066</v>
      </c>
      <c r="AKK4132" t="s">
        <v>1066</v>
      </c>
      <c r="ALG4132" t="s">
        <v>1066</v>
      </c>
      <c r="ALT4132" t="s">
        <v>1066</v>
      </c>
      <c r="ALW4132" t="s">
        <v>1066</v>
      </c>
      <c r="ALZ4132" t="s">
        <v>1066</v>
      </c>
      <c r="AMC4132" t="s">
        <v>1066</v>
      </c>
      <c r="AME4132" t="s">
        <v>1066</v>
      </c>
      <c r="AMG4132" t="s">
        <v>1071</v>
      </c>
      <c r="AMH4132" t="s">
        <v>26298</v>
      </c>
      <c r="AMI4132" t="s">
        <v>1090</v>
      </c>
      <c r="AMK4132" t="s">
        <v>1350</v>
      </c>
      <c r="AML4132" t="s">
        <v>26299</v>
      </c>
      <c r="AMM4132" t="s">
        <v>1065</v>
      </c>
      <c r="AMN4132">
        <v>7000</v>
      </c>
      <c r="AMO4132" t="s">
        <v>1066</v>
      </c>
      <c r="AMY4132" t="s">
        <v>1066</v>
      </c>
      <c r="ANW4132" t="s">
        <v>1066</v>
      </c>
      <c r="ANZ4132" t="s">
        <v>1066</v>
      </c>
      <c r="AOC4132" t="s">
        <v>1066</v>
      </c>
      <c r="AOE4132" t="s">
        <v>1065</v>
      </c>
    </row>
    <row r="4133" spans="3:1023 1025:1071">
      <c r="C4133" t="s">
        <v>26300</v>
      </c>
      <c r="D4133" t="s">
        <v>39025</v>
      </c>
      <c r="AHT4133" t="s">
        <v>1074</v>
      </c>
      <c r="AHU4133" t="s">
        <v>26301</v>
      </c>
      <c r="AHV4133" t="b">
        <v>1</v>
      </c>
      <c r="AIC4133" t="s">
        <v>1065</v>
      </c>
      <c r="AID4133" t="s">
        <v>1065</v>
      </c>
      <c r="AIE4133">
        <v>40000</v>
      </c>
      <c r="AIF4133" t="s">
        <v>1100</v>
      </c>
      <c r="AII4133" t="s">
        <v>1240</v>
      </c>
      <c r="AIK4133" t="s">
        <v>1066</v>
      </c>
      <c r="AIM4133" t="s">
        <v>1065</v>
      </c>
      <c r="AIO4133" t="s">
        <v>1065</v>
      </c>
      <c r="AIS4133" t="b">
        <v>1</v>
      </c>
      <c r="AJI4133" t="s">
        <v>1066</v>
      </c>
      <c r="AJK4133" t="s">
        <v>1066</v>
      </c>
      <c r="AJM4133" t="s">
        <v>1066</v>
      </c>
      <c r="AKK4133" t="s">
        <v>1066</v>
      </c>
      <c r="ALG4133" t="s">
        <v>1066</v>
      </c>
      <c r="ALT4133" t="s">
        <v>1066</v>
      </c>
      <c r="ALW4133" t="s">
        <v>1066</v>
      </c>
      <c r="ALZ4133" t="s">
        <v>1066</v>
      </c>
      <c r="AMC4133" t="s">
        <v>1066</v>
      </c>
      <c r="AME4133" t="s">
        <v>1066</v>
      </c>
      <c r="AMG4133" t="s">
        <v>1071</v>
      </c>
      <c r="AMH4133" t="s">
        <v>26302</v>
      </c>
      <c r="AMI4133" t="s">
        <v>1090</v>
      </c>
      <c r="AMK4133" t="s">
        <v>1117</v>
      </c>
      <c r="AML4133" t="s">
        <v>26303</v>
      </c>
      <c r="AMM4133" t="s">
        <v>1065</v>
      </c>
      <c r="AMN4133">
        <v>7000</v>
      </c>
      <c r="AMO4133" t="s">
        <v>1066</v>
      </c>
      <c r="AMY4133" t="s">
        <v>1066</v>
      </c>
      <c r="ANW4133" t="s">
        <v>1066</v>
      </c>
      <c r="ANZ4133" t="s">
        <v>1066</v>
      </c>
      <c r="AOC4133" t="s">
        <v>1066</v>
      </c>
      <c r="AOE4133" t="s">
        <v>1065</v>
      </c>
    </row>
    <row r="4134" spans="3:1023 1025:1071">
      <c r="C4134" t="s">
        <v>26304</v>
      </c>
      <c r="D4134" t="s">
        <v>39025</v>
      </c>
      <c r="ZS4134" t="s">
        <v>1350</v>
      </c>
      <c r="ZT4134" t="s">
        <v>26305</v>
      </c>
      <c r="ZV4134" t="b">
        <v>1</v>
      </c>
      <c r="AAB4134" t="s">
        <v>1065</v>
      </c>
      <c r="AAC4134" t="s">
        <v>1065</v>
      </c>
      <c r="AAD4134">
        <v>40000</v>
      </c>
      <c r="AAE4134" t="s">
        <v>1065</v>
      </c>
      <c r="AAJ4134" t="s">
        <v>1066</v>
      </c>
      <c r="AAL4134" t="s">
        <v>1065</v>
      </c>
      <c r="AAN4134">
        <v>30</v>
      </c>
      <c r="AAO4134">
        <v>150</v>
      </c>
      <c r="AAP4134">
        <v>0</v>
      </c>
      <c r="AAQ4134">
        <v>0</v>
      </c>
      <c r="AAT4134" t="b">
        <v>1</v>
      </c>
      <c r="AAU4134" t="b">
        <v>1</v>
      </c>
      <c r="AAX4134" t="b">
        <v>1</v>
      </c>
      <c r="ABK4134">
        <v>0</v>
      </c>
      <c r="ABL4134">
        <v>0</v>
      </c>
      <c r="ABM4134" t="b">
        <v>1</v>
      </c>
      <c r="ABO4134" t="b">
        <v>1</v>
      </c>
      <c r="ABP4134" t="b">
        <v>1</v>
      </c>
      <c r="ABU4134" t="b">
        <v>1</v>
      </c>
      <c r="ACF4134">
        <v>4000</v>
      </c>
      <c r="ACH4134">
        <v>10000</v>
      </c>
      <c r="ACI4134">
        <v>20000</v>
      </c>
      <c r="ACN4134">
        <v>6000</v>
      </c>
      <c r="ACX4134" t="s">
        <v>1065</v>
      </c>
      <c r="ACY4134" t="s">
        <v>1065</v>
      </c>
      <c r="ADA4134" t="b">
        <v>1</v>
      </c>
      <c r="ADS4134" t="s">
        <v>1066</v>
      </c>
      <c r="ADU4134" t="s">
        <v>1066</v>
      </c>
      <c r="ADW4134" t="s">
        <v>1066</v>
      </c>
      <c r="AEU4134" t="s">
        <v>1066</v>
      </c>
      <c r="AFQ4134" t="s">
        <v>1066</v>
      </c>
      <c r="AGD4134" t="s">
        <v>1066</v>
      </c>
      <c r="AGG4134" t="s">
        <v>1066</v>
      </c>
      <c r="AGJ4134" t="s">
        <v>1066</v>
      </c>
      <c r="AGM4134" t="s">
        <v>1066</v>
      </c>
      <c r="AGO4134" t="s">
        <v>1066</v>
      </c>
      <c r="AGQ4134" t="s">
        <v>1068</v>
      </c>
      <c r="AGR4134" t="s">
        <v>1065</v>
      </c>
      <c r="AGS4134" t="s">
        <v>1066</v>
      </c>
      <c r="AGT4134" t="s">
        <v>1066</v>
      </c>
      <c r="AGU4134" t="b">
        <v>1</v>
      </c>
      <c r="AGY4134" t="s">
        <v>1069</v>
      </c>
      <c r="AGZ4134" t="s">
        <v>26306</v>
      </c>
      <c r="AHA4134" t="s">
        <v>1071</v>
      </c>
      <c r="AHB4134" t="s">
        <v>26307</v>
      </c>
      <c r="AHC4134" t="s">
        <v>1066</v>
      </c>
      <c r="AHE4134" t="s">
        <v>1066</v>
      </c>
      <c r="AHG4134" t="s">
        <v>26308</v>
      </c>
      <c r="AHI4134" t="b">
        <v>1</v>
      </c>
      <c r="AHP4134" t="b">
        <v>1</v>
      </c>
      <c r="AHR4134" t="s">
        <v>26309</v>
      </c>
      <c r="AMK4134" t="s">
        <v>1117</v>
      </c>
      <c r="AML4134" t="s">
        <v>26310</v>
      </c>
      <c r="AMM4134" t="s">
        <v>1065</v>
      </c>
      <c r="AMN4134">
        <v>7000</v>
      </c>
      <c r="AMO4134" t="s">
        <v>1066</v>
      </c>
      <c r="AMY4134" t="s">
        <v>1066</v>
      </c>
      <c r="ANW4134" t="s">
        <v>1066</v>
      </c>
      <c r="ANZ4134" t="s">
        <v>1066</v>
      </c>
      <c r="AOC4134" t="s">
        <v>1066</v>
      </c>
      <c r="AOE4134" t="s">
        <v>1065</v>
      </c>
    </row>
    <row r="4135" spans="3:1023 1025:1071">
      <c r="C4135" t="s">
        <v>26311</v>
      </c>
      <c r="D4135" t="s">
        <v>39025</v>
      </c>
      <c r="ZS4135" t="s">
        <v>1107</v>
      </c>
      <c r="ZT4135" t="s">
        <v>26312</v>
      </c>
      <c r="ZU4135" t="b">
        <v>1</v>
      </c>
      <c r="ZV4135" t="b">
        <v>1</v>
      </c>
      <c r="AAB4135" t="s">
        <v>1065</v>
      </c>
      <c r="AAC4135" t="s">
        <v>1065</v>
      </c>
      <c r="AAD4135">
        <v>40000</v>
      </c>
      <c r="AAE4135" t="s">
        <v>1065</v>
      </c>
      <c r="AAJ4135" t="s">
        <v>1066</v>
      </c>
      <c r="AAL4135" t="s">
        <v>1065</v>
      </c>
      <c r="AAN4135" t="s">
        <v>4817</v>
      </c>
      <c r="AAO4135">
        <v>1500</v>
      </c>
      <c r="AAP4135">
        <v>0</v>
      </c>
      <c r="AAQ4135">
        <v>0</v>
      </c>
      <c r="AAU4135" t="b">
        <v>1</v>
      </c>
      <c r="AAW4135" t="b">
        <v>1</v>
      </c>
      <c r="AAX4135" t="b">
        <v>1</v>
      </c>
      <c r="AAZ4135" t="b">
        <v>1</v>
      </c>
      <c r="ABK4135">
        <v>0</v>
      </c>
      <c r="ABL4135">
        <v>0</v>
      </c>
      <c r="ABM4135" t="b">
        <v>1</v>
      </c>
      <c r="ABO4135" t="b">
        <v>1</v>
      </c>
      <c r="ABP4135" t="b">
        <v>1</v>
      </c>
      <c r="ABT4135" t="b">
        <v>1</v>
      </c>
      <c r="ABU4135" t="b">
        <v>1</v>
      </c>
      <c r="ACC4135" t="b">
        <v>1</v>
      </c>
      <c r="ACF4135">
        <v>8000</v>
      </c>
      <c r="ACH4135">
        <v>4600</v>
      </c>
      <c r="ACI4135">
        <v>13800</v>
      </c>
      <c r="ACM4135">
        <v>5000</v>
      </c>
      <c r="ACN4135">
        <v>1000</v>
      </c>
      <c r="ACV4135">
        <v>6300</v>
      </c>
      <c r="ACX4135" t="s">
        <v>1065</v>
      </c>
      <c r="ACY4135" t="s">
        <v>1065</v>
      </c>
      <c r="ADC4135" t="b">
        <v>1</v>
      </c>
      <c r="ADS4135" t="s">
        <v>1066</v>
      </c>
      <c r="ADU4135" t="s">
        <v>1066</v>
      </c>
      <c r="ADW4135" t="s">
        <v>1066</v>
      </c>
      <c r="AEU4135" t="s">
        <v>1066</v>
      </c>
      <c r="AFQ4135" t="s">
        <v>1066</v>
      </c>
      <c r="AGD4135" t="s">
        <v>1066</v>
      </c>
      <c r="AGG4135" t="s">
        <v>1066</v>
      </c>
      <c r="AGJ4135" t="s">
        <v>1066</v>
      </c>
      <c r="AGM4135" t="s">
        <v>1066</v>
      </c>
      <c r="AGO4135" t="s">
        <v>1066</v>
      </c>
      <c r="AGQ4135" t="s">
        <v>1068</v>
      </c>
      <c r="AGR4135" t="s">
        <v>1066</v>
      </c>
      <c r="AGS4135" t="s">
        <v>1066</v>
      </c>
      <c r="AGT4135" t="s">
        <v>1066</v>
      </c>
      <c r="AGU4135" t="b">
        <v>1</v>
      </c>
      <c r="AGY4135" t="s">
        <v>1069</v>
      </c>
      <c r="AGZ4135" t="s">
        <v>26313</v>
      </c>
      <c r="AHA4135" t="s">
        <v>1071</v>
      </c>
      <c r="AHB4135" t="s">
        <v>26314</v>
      </c>
      <c r="AHC4135" t="s">
        <v>1065</v>
      </c>
      <c r="AHD4135" t="s">
        <v>26315</v>
      </c>
      <c r="AHE4135" t="s">
        <v>1066</v>
      </c>
      <c r="AHG4135" t="s">
        <v>1090</v>
      </c>
      <c r="AHI4135" t="b">
        <v>1</v>
      </c>
      <c r="AHR4135" t="s">
        <v>1090</v>
      </c>
      <c r="AMK4135" t="s">
        <v>10213</v>
      </c>
      <c r="AML4135" t="s">
        <v>26316</v>
      </c>
      <c r="AMM4135" t="s">
        <v>1065</v>
      </c>
      <c r="AMN4135">
        <v>7000</v>
      </c>
      <c r="AMO4135" t="s">
        <v>1066</v>
      </c>
      <c r="AMY4135" t="s">
        <v>1066</v>
      </c>
      <c r="ANW4135" t="s">
        <v>1066</v>
      </c>
      <c r="ANZ4135" t="s">
        <v>1066</v>
      </c>
      <c r="AOC4135" t="s">
        <v>1066</v>
      </c>
      <c r="AOE4135" t="s">
        <v>1065</v>
      </c>
    </row>
    <row r="4136" spans="3:1023 1025:1071">
      <c r="C4136" t="s">
        <v>26317</v>
      </c>
      <c r="D4136" t="s">
        <v>39025</v>
      </c>
      <c r="AHT4136" t="s">
        <v>1350</v>
      </c>
      <c r="AHU4136" t="s">
        <v>26318</v>
      </c>
      <c r="AHV4136" t="b">
        <v>1</v>
      </c>
      <c r="AIC4136" t="s">
        <v>1065</v>
      </c>
      <c r="AID4136" t="s">
        <v>1065</v>
      </c>
      <c r="AIE4136">
        <v>40000</v>
      </c>
      <c r="AIF4136" t="s">
        <v>1065</v>
      </c>
      <c r="AIK4136" t="s">
        <v>1066</v>
      </c>
      <c r="AIM4136" t="s">
        <v>1065</v>
      </c>
      <c r="AIO4136" t="s">
        <v>1065</v>
      </c>
      <c r="AIR4136" t="b">
        <v>1</v>
      </c>
      <c r="AJI4136" t="s">
        <v>1066</v>
      </c>
      <c r="AJK4136" t="s">
        <v>1066</v>
      </c>
      <c r="AJM4136" t="s">
        <v>1066</v>
      </c>
      <c r="AKK4136" t="s">
        <v>1066</v>
      </c>
      <c r="ALG4136" t="s">
        <v>1066</v>
      </c>
      <c r="ALT4136" t="s">
        <v>1066</v>
      </c>
      <c r="ALW4136" t="s">
        <v>1066</v>
      </c>
      <c r="ALZ4136" t="s">
        <v>1066</v>
      </c>
      <c r="AMC4136" t="s">
        <v>1066</v>
      </c>
      <c r="AME4136" t="s">
        <v>1066</v>
      </c>
      <c r="AMG4136" t="s">
        <v>1071</v>
      </c>
      <c r="AMH4136" t="s">
        <v>26319</v>
      </c>
      <c r="AMI4136" t="s">
        <v>5636</v>
      </c>
      <c r="AMK4136" t="s">
        <v>10213</v>
      </c>
      <c r="AML4136" t="s">
        <v>26320</v>
      </c>
      <c r="AMM4136" t="s">
        <v>1065</v>
      </c>
      <c r="AMN4136">
        <v>7000</v>
      </c>
      <c r="AMO4136" t="s">
        <v>1066</v>
      </c>
      <c r="AMY4136" t="s">
        <v>1066</v>
      </c>
      <c r="ANW4136" t="s">
        <v>1066</v>
      </c>
      <c r="ANZ4136" t="s">
        <v>1066</v>
      </c>
      <c r="AOC4136" t="s">
        <v>1066</v>
      </c>
      <c r="AOE4136" t="s">
        <v>1065</v>
      </c>
    </row>
    <row r="4137" spans="3:1023 1025:1071">
      <c r="C4137" t="s">
        <v>26321</v>
      </c>
      <c r="D4137" t="s">
        <v>39025</v>
      </c>
      <c r="ZS4137" t="s">
        <v>1350</v>
      </c>
      <c r="ZT4137" t="s">
        <v>26322</v>
      </c>
      <c r="ZU4137" t="b">
        <v>1</v>
      </c>
      <c r="AAB4137" t="s">
        <v>1065</v>
      </c>
      <c r="AAC4137" t="s">
        <v>1065</v>
      </c>
      <c r="AAD4137">
        <v>40000</v>
      </c>
      <c r="AAE4137" t="s">
        <v>1065</v>
      </c>
      <c r="AAJ4137" t="s">
        <v>1066</v>
      </c>
      <c r="AAL4137" t="s">
        <v>1065</v>
      </c>
      <c r="AAN4137">
        <v>30</v>
      </c>
      <c r="AAO4137">
        <v>300</v>
      </c>
      <c r="AAP4137">
        <v>0</v>
      </c>
      <c r="AAQ4137">
        <v>0</v>
      </c>
      <c r="AAU4137" t="b">
        <v>1</v>
      </c>
      <c r="ABK4137">
        <v>0</v>
      </c>
      <c r="ABL4137">
        <v>0</v>
      </c>
      <c r="ABP4137" t="b">
        <v>1</v>
      </c>
      <c r="ABU4137" t="b">
        <v>1</v>
      </c>
      <c r="ACI4137">
        <v>37000</v>
      </c>
      <c r="ACN4137">
        <v>3000</v>
      </c>
      <c r="ACX4137" t="s">
        <v>1065</v>
      </c>
      <c r="ACY4137" t="s">
        <v>1065</v>
      </c>
      <c r="ADB4137" t="b">
        <v>1</v>
      </c>
      <c r="ADS4137" t="s">
        <v>1066</v>
      </c>
      <c r="ADU4137" t="s">
        <v>1066</v>
      </c>
      <c r="ADW4137" t="s">
        <v>1066</v>
      </c>
      <c r="AEU4137" t="s">
        <v>1066</v>
      </c>
      <c r="AFQ4137" t="s">
        <v>1066</v>
      </c>
      <c r="AGD4137" t="s">
        <v>1066</v>
      </c>
      <c r="AGG4137" t="s">
        <v>1066</v>
      </c>
      <c r="AGJ4137" t="s">
        <v>1066</v>
      </c>
      <c r="AGM4137" t="s">
        <v>1066</v>
      </c>
      <c r="AGO4137" t="s">
        <v>1066</v>
      </c>
      <c r="AGQ4137" t="s">
        <v>1068</v>
      </c>
      <c r="AGR4137" t="s">
        <v>1066</v>
      </c>
      <c r="AGS4137" t="s">
        <v>1066</v>
      </c>
      <c r="AGT4137" t="s">
        <v>1066</v>
      </c>
      <c r="AGU4137" t="b">
        <v>1</v>
      </c>
      <c r="AGY4137" t="s">
        <v>1069</v>
      </c>
      <c r="AGZ4137" t="s">
        <v>22824</v>
      </c>
      <c r="AHA4137" t="s">
        <v>1071</v>
      </c>
      <c r="AHB4137" t="s">
        <v>26323</v>
      </c>
      <c r="AHC4137" t="s">
        <v>1066</v>
      </c>
      <c r="AHE4137" t="s">
        <v>1066</v>
      </c>
      <c r="AHG4137" t="s">
        <v>23322</v>
      </c>
      <c r="AHI4137" t="b">
        <v>1</v>
      </c>
      <c r="AHR4137" t="s">
        <v>2084</v>
      </c>
      <c r="AMK4137" t="s">
        <v>10213</v>
      </c>
      <c r="AML4137" t="s">
        <v>26324</v>
      </c>
      <c r="AMM4137" t="s">
        <v>1065</v>
      </c>
      <c r="AMN4137">
        <v>7000</v>
      </c>
      <c r="AMO4137" t="s">
        <v>1066</v>
      </c>
      <c r="AMY4137" t="s">
        <v>1066</v>
      </c>
      <c r="ANW4137" t="s">
        <v>1066</v>
      </c>
      <c r="ANZ4137" t="s">
        <v>1066</v>
      </c>
      <c r="AOC4137" t="s">
        <v>1066</v>
      </c>
      <c r="AOE4137" t="s">
        <v>1065</v>
      </c>
    </row>
    <row r="4138" spans="3:1023 1025:1071">
      <c r="C4138" t="s">
        <v>26325</v>
      </c>
      <c r="D4138" t="s">
        <v>39025</v>
      </c>
      <c r="AMK4138" t="s">
        <v>10213</v>
      </c>
      <c r="AML4138" t="s">
        <v>26326</v>
      </c>
      <c r="AMM4138" t="s">
        <v>1065</v>
      </c>
      <c r="AMN4138">
        <v>7000</v>
      </c>
      <c r="AMO4138" t="s">
        <v>1066</v>
      </c>
      <c r="AMY4138" t="s">
        <v>1066</v>
      </c>
      <c r="ANW4138" t="s">
        <v>1066</v>
      </c>
      <c r="ANZ4138" t="s">
        <v>1066</v>
      </c>
      <c r="AOC4138" t="s">
        <v>1066</v>
      </c>
      <c r="AOE4138" t="s">
        <v>1065</v>
      </c>
    </row>
    <row r="4139" spans="3:1023 1025:1071">
      <c r="C4139" t="s">
        <v>26327</v>
      </c>
      <c r="D4139" t="s">
        <v>39025</v>
      </c>
      <c r="AHT4139" t="s">
        <v>1350</v>
      </c>
      <c r="AHU4139" t="s">
        <v>26328</v>
      </c>
      <c r="AHV4139" t="b">
        <v>1</v>
      </c>
      <c r="AIC4139" t="s">
        <v>1065</v>
      </c>
      <c r="AID4139" t="s">
        <v>1065</v>
      </c>
      <c r="AIE4139">
        <v>40000</v>
      </c>
      <c r="AIF4139" t="s">
        <v>1065</v>
      </c>
      <c r="AIK4139" t="s">
        <v>1066</v>
      </c>
      <c r="AIM4139" t="s">
        <v>1065</v>
      </c>
      <c r="AIO4139" t="s">
        <v>1066</v>
      </c>
      <c r="AJK4139" t="s">
        <v>1066</v>
      </c>
      <c r="AJM4139" t="s">
        <v>1066</v>
      </c>
      <c r="AKK4139" t="s">
        <v>1066</v>
      </c>
      <c r="ALG4139" t="s">
        <v>1066</v>
      </c>
      <c r="ALT4139" t="s">
        <v>1066</v>
      </c>
      <c r="ALW4139" t="s">
        <v>1066</v>
      </c>
      <c r="ALZ4139" t="s">
        <v>1066</v>
      </c>
      <c r="AMC4139" t="s">
        <v>1066</v>
      </c>
      <c r="AME4139" t="s">
        <v>1066</v>
      </c>
      <c r="AMG4139" t="s">
        <v>1071</v>
      </c>
      <c r="AMH4139" t="s">
        <v>6507</v>
      </c>
      <c r="AMI4139" t="s">
        <v>2084</v>
      </c>
      <c r="AMK4139" t="s">
        <v>10213</v>
      </c>
      <c r="AML4139" t="s">
        <v>26329</v>
      </c>
      <c r="AMM4139" t="s">
        <v>1065</v>
      </c>
      <c r="AMN4139">
        <v>7000</v>
      </c>
      <c r="AMO4139" t="s">
        <v>1066</v>
      </c>
      <c r="AMY4139" t="s">
        <v>1066</v>
      </c>
      <c r="ANW4139" t="s">
        <v>1066</v>
      </c>
      <c r="ANZ4139" t="s">
        <v>1066</v>
      </c>
      <c r="AOC4139" t="s">
        <v>1066</v>
      </c>
      <c r="AOE4139" t="s">
        <v>1065</v>
      </c>
    </row>
    <row r="4140" spans="3:1023 1025:1071">
      <c r="C4140" t="s">
        <v>26330</v>
      </c>
      <c r="D4140" t="s">
        <v>39025</v>
      </c>
      <c r="ZS4140" t="s">
        <v>1350</v>
      </c>
      <c r="ZT4140" t="s">
        <v>26331</v>
      </c>
      <c r="ZU4140" t="b">
        <v>1</v>
      </c>
      <c r="AAB4140" t="s">
        <v>1065</v>
      </c>
      <c r="AAC4140" t="s">
        <v>1065</v>
      </c>
      <c r="AAD4140">
        <v>40000</v>
      </c>
      <c r="AAE4140" t="s">
        <v>1065</v>
      </c>
      <c r="AAJ4140" t="s">
        <v>1066</v>
      </c>
      <c r="AAL4140" t="s">
        <v>1065</v>
      </c>
      <c r="AAN4140">
        <v>20</v>
      </c>
      <c r="AAO4140">
        <v>350</v>
      </c>
      <c r="AAP4140">
        <v>0</v>
      </c>
      <c r="AAQ4140">
        <v>0</v>
      </c>
      <c r="AAU4140" t="b">
        <v>1</v>
      </c>
      <c r="ABK4140">
        <v>0</v>
      </c>
      <c r="ABL4140">
        <v>0</v>
      </c>
      <c r="ABP4140" t="b">
        <v>1</v>
      </c>
      <c r="ABR4140" t="b">
        <v>1</v>
      </c>
      <c r="ACI4140">
        <v>26000</v>
      </c>
      <c r="ACK4140">
        <v>14500</v>
      </c>
      <c r="ACX4140" t="s">
        <v>1065</v>
      </c>
      <c r="ACY4140" t="s">
        <v>1065</v>
      </c>
      <c r="ADB4140" t="b">
        <v>1</v>
      </c>
      <c r="ADS4140" t="s">
        <v>1066</v>
      </c>
      <c r="ADU4140" t="s">
        <v>1066</v>
      </c>
      <c r="ADW4140" t="s">
        <v>1066</v>
      </c>
      <c r="AEU4140" t="s">
        <v>1066</v>
      </c>
      <c r="AFQ4140" t="s">
        <v>1066</v>
      </c>
      <c r="AGD4140" t="s">
        <v>1066</v>
      </c>
      <c r="AGG4140" t="s">
        <v>1066</v>
      </c>
      <c r="AGJ4140" t="s">
        <v>1066</v>
      </c>
      <c r="AGM4140" t="s">
        <v>1066</v>
      </c>
      <c r="AGO4140" t="s">
        <v>1066</v>
      </c>
      <c r="AGQ4140" t="s">
        <v>1068</v>
      </c>
      <c r="AGR4140" t="s">
        <v>1066</v>
      </c>
      <c r="AGS4140" t="s">
        <v>1066</v>
      </c>
      <c r="AGT4140" t="s">
        <v>1066</v>
      </c>
      <c r="AGU4140" t="b">
        <v>1</v>
      </c>
      <c r="AGY4140" t="s">
        <v>1069</v>
      </c>
      <c r="AGZ4140" t="s">
        <v>25817</v>
      </c>
      <c r="AHA4140" t="s">
        <v>1071</v>
      </c>
      <c r="AHB4140" t="s">
        <v>26332</v>
      </c>
      <c r="AHC4140" t="s">
        <v>1066</v>
      </c>
      <c r="AHE4140" t="s">
        <v>1066</v>
      </c>
      <c r="AHG4140" t="s">
        <v>26333</v>
      </c>
      <c r="AHI4140" t="b">
        <v>1</v>
      </c>
      <c r="AHR4140" t="s">
        <v>2084</v>
      </c>
      <c r="AMK4140" t="s">
        <v>10213</v>
      </c>
      <c r="AML4140" t="s">
        <v>26334</v>
      </c>
      <c r="AMM4140" t="s">
        <v>1065</v>
      </c>
      <c r="AMN4140">
        <v>7000</v>
      </c>
      <c r="AMO4140" t="s">
        <v>1066</v>
      </c>
      <c r="AMY4140" t="s">
        <v>1066</v>
      </c>
      <c r="ANW4140" t="s">
        <v>1066</v>
      </c>
      <c r="ANZ4140" t="s">
        <v>1066</v>
      </c>
      <c r="AOC4140" t="s">
        <v>1066</v>
      </c>
      <c r="AOE4140" t="s">
        <v>1065</v>
      </c>
    </row>
    <row r="4141" spans="3:1023 1025:1071">
      <c r="C4141" t="s">
        <v>26335</v>
      </c>
      <c r="D4141" t="s">
        <v>39025</v>
      </c>
      <c r="AMK4141" t="s">
        <v>10213</v>
      </c>
      <c r="AML4141" t="s">
        <v>26336</v>
      </c>
      <c r="AMM4141" t="s">
        <v>1065</v>
      </c>
      <c r="AMN4141">
        <v>7000</v>
      </c>
      <c r="AMO4141" t="s">
        <v>1066</v>
      </c>
      <c r="AMY4141" t="s">
        <v>1066</v>
      </c>
      <c r="ANW4141" t="s">
        <v>1066</v>
      </c>
      <c r="ANZ4141" t="s">
        <v>1066</v>
      </c>
      <c r="AOC4141" t="s">
        <v>1066</v>
      </c>
      <c r="AOE4141" t="s">
        <v>1065</v>
      </c>
    </row>
    <row r="4142" spans="3:1023 1025:1071">
      <c r="C4142" t="s">
        <v>26337</v>
      </c>
      <c r="D4142" t="s">
        <v>39025</v>
      </c>
      <c r="ZS4142" t="s">
        <v>1350</v>
      </c>
      <c r="ZT4142" t="s">
        <v>26338</v>
      </c>
      <c r="ZU4142" t="b">
        <v>1</v>
      </c>
      <c r="AAB4142" t="s">
        <v>1065</v>
      </c>
      <c r="AAC4142" t="s">
        <v>1065</v>
      </c>
      <c r="AAD4142">
        <v>40000</v>
      </c>
      <c r="AAE4142" t="s">
        <v>1100</v>
      </c>
      <c r="AAH4142" t="s">
        <v>1101</v>
      </c>
      <c r="AAJ4142" t="s">
        <v>1066</v>
      </c>
      <c r="AAL4142" t="s">
        <v>1065</v>
      </c>
      <c r="AAN4142">
        <v>60</v>
      </c>
      <c r="AAO4142">
        <v>200</v>
      </c>
      <c r="AAP4142">
        <v>0</v>
      </c>
      <c r="AAQ4142">
        <v>0</v>
      </c>
      <c r="AAU4142" t="b">
        <v>1</v>
      </c>
      <c r="ABE4142" t="b">
        <v>1</v>
      </c>
      <c r="ABK4142">
        <v>0</v>
      </c>
      <c r="ABL4142">
        <v>0</v>
      </c>
      <c r="ABM4142" t="b">
        <v>1</v>
      </c>
      <c r="ABO4142" t="b">
        <v>1</v>
      </c>
      <c r="ABR4142" t="b">
        <v>1</v>
      </c>
      <c r="ABU4142" t="b">
        <v>1</v>
      </c>
      <c r="ABZ4142" t="b">
        <v>1</v>
      </c>
      <c r="ACA4142" t="b">
        <v>1</v>
      </c>
      <c r="ACF4142">
        <v>1000</v>
      </c>
      <c r="ACH4142">
        <v>5000</v>
      </c>
      <c r="ACK4142">
        <v>20000</v>
      </c>
      <c r="ACN4142">
        <v>2000</v>
      </c>
      <c r="ACS4142">
        <v>7000</v>
      </c>
      <c r="ACT4142">
        <v>5000</v>
      </c>
      <c r="ACX4142" t="s">
        <v>1065</v>
      </c>
      <c r="ACY4142" t="s">
        <v>1065</v>
      </c>
      <c r="ADB4142" t="b">
        <v>1</v>
      </c>
      <c r="ADS4142" t="s">
        <v>1066</v>
      </c>
      <c r="ADU4142" t="s">
        <v>1066</v>
      </c>
      <c r="ADW4142" t="s">
        <v>1066</v>
      </c>
      <c r="AEU4142" t="s">
        <v>1066</v>
      </c>
      <c r="AFQ4142" t="s">
        <v>1066</v>
      </c>
      <c r="AGD4142" t="s">
        <v>1066</v>
      </c>
      <c r="AGG4142" t="s">
        <v>1066</v>
      </c>
      <c r="AGJ4142" t="s">
        <v>1066</v>
      </c>
      <c r="AGM4142" t="s">
        <v>1066</v>
      </c>
      <c r="AGO4142" t="s">
        <v>1066</v>
      </c>
      <c r="AGQ4142" t="s">
        <v>1296</v>
      </c>
      <c r="AGR4142" t="s">
        <v>1065</v>
      </c>
      <c r="AGS4142" t="s">
        <v>1066</v>
      </c>
      <c r="AGT4142" t="s">
        <v>1066</v>
      </c>
      <c r="AGU4142" t="b">
        <v>1</v>
      </c>
      <c r="AGY4142" t="s">
        <v>1069</v>
      </c>
      <c r="AGZ4142" t="s">
        <v>26339</v>
      </c>
      <c r="AHA4142" t="s">
        <v>1071</v>
      </c>
      <c r="AHB4142" t="s">
        <v>26340</v>
      </c>
      <c r="AHC4142" t="s">
        <v>1066</v>
      </c>
      <c r="AHE4142" t="s">
        <v>1066</v>
      </c>
      <c r="AHG4142" t="s">
        <v>26341</v>
      </c>
      <c r="AHI4142" t="b">
        <v>1</v>
      </c>
      <c r="AHR4142" t="s">
        <v>25175</v>
      </c>
      <c r="AMK4142" t="s">
        <v>10213</v>
      </c>
      <c r="AML4142" t="s">
        <v>26342</v>
      </c>
      <c r="AMM4142" t="s">
        <v>1065</v>
      </c>
      <c r="AMN4142">
        <v>7000</v>
      </c>
      <c r="AMO4142" t="s">
        <v>1066</v>
      </c>
      <c r="AMY4142" t="s">
        <v>1066</v>
      </c>
      <c r="ANW4142" t="s">
        <v>1066</v>
      </c>
      <c r="ANZ4142" t="s">
        <v>1066</v>
      </c>
      <c r="AOC4142" t="s">
        <v>1066</v>
      </c>
      <c r="AOE4142" t="s">
        <v>1065</v>
      </c>
    </row>
    <row r="4143" spans="3:1023 1025:1071">
      <c r="C4143" t="s">
        <v>26343</v>
      </c>
      <c r="D4143" t="s">
        <v>39025</v>
      </c>
      <c r="AMK4143" t="s">
        <v>1148</v>
      </c>
      <c r="AML4143" t="s">
        <v>26344</v>
      </c>
      <c r="AMM4143" t="s">
        <v>1065</v>
      </c>
      <c r="AMN4143">
        <v>7000</v>
      </c>
      <c r="AMO4143" t="s">
        <v>1066</v>
      </c>
      <c r="AMY4143" t="s">
        <v>1066</v>
      </c>
      <c r="ANW4143" t="s">
        <v>1066</v>
      </c>
      <c r="ANZ4143" t="s">
        <v>1066</v>
      </c>
      <c r="AOC4143" t="s">
        <v>1066</v>
      </c>
      <c r="AOE4143" t="s">
        <v>1065</v>
      </c>
    </row>
    <row r="4144" spans="3:1023 1025:1071">
      <c r="C4144" t="s">
        <v>26345</v>
      </c>
      <c r="D4144" t="s">
        <v>39025</v>
      </c>
      <c r="AMK4144" t="s">
        <v>10213</v>
      </c>
      <c r="AML4144" t="s">
        <v>26346</v>
      </c>
      <c r="AMM4144" t="s">
        <v>1065</v>
      </c>
      <c r="AMN4144">
        <v>7000</v>
      </c>
      <c r="AMO4144" t="s">
        <v>1066</v>
      </c>
      <c r="AMY4144" t="s">
        <v>1066</v>
      </c>
      <c r="ANW4144" t="s">
        <v>1066</v>
      </c>
      <c r="ANZ4144" t="s">
        <v>1066</v>
      </c>
      <c r="AOC4144" t="s">
        <v>1066</v>
      </c>
      <c r="AOE4144" t="s">
        <v>1065</v>
      </c>
    </row>
    <row r="4145" spans="3:1023 1025:1071">
      <c r="C4145" t="s">
        <v>26347</v>
      </c>
      <c r="D4145" t="s">
        <v>39025</v>
      </c>
      <c r="ZS4145" t="s">
        <v>1074</v>
      </c>
      <c r="ZT4145" t="s">
        <v>26348</v>
      </c>
      <c r="ZU4145" t="b">
        <v>1</v>
      </c>
      <c r="AAB4145" t="s">
        <v>1065</v>
      </c>
      <c r="AAC4145" t="s">
        <v>1065</v>
      </c>
      <c r="AAD4145">
        <v>40000</v>
      </c>
      <c r="AAE4145" t="s">
        <v>1065</v>
      </c>
      <c r="AAJ4145" t="s">
        <v>1066</v>
      </c>
      <c r="AAL4145" t="s">
        <v>1065</v>
      </c>
      <c r="AAN4145">
        <v>120</v>
      </c>
      <c r="AAO4145">
        <v>5000</v>
      </c>
      <c r="AAP4145">
        <v>0</v>
      </c>
      <c r="AAQ4145">
        <v>999</v>
      </c>
      <c r="AAT4145" t="b">
        <v>1</v>
      </c>
      <c r="AAU4145" t="b">
        <v>1</v>
      </c>
      <c r="AAW4145" t="b">
        <v>1</v>
      </c>
      <c r="ABK4145">
        <v>5000</v>
      </c>
      <c r="ABL4145">
        <v>0</v>
      </c>
      <c r="ABN4145" t="b">
        <v>1</v>
      </c>
      <c r="ABO4145" t="b">
        <v>1</v>
      </c>
      <c r="ABP4145" t="b">
        <v>1</v>
      </c>
      <c r="ABY4145" t="b">
        <v>1</v>
      </c>
      <c r="ACG4145">
        <v>5000</v>
      </c>
      <c r="ACH4145">
        <v>5000</v>
      </c>
      <c r="ACI4145">
        <v>20000</v>
      </c>
      <c r="ACR4145">
        <v>10000</v>
      </c>
      <c r="ACX4145" t="s">
        <v>1065</v>
      </c>
      <c r="ACY4145" t="s">
        <v>1065</v>
      </c>
      <c r="ADC4145" t="b">
        <v>1</v>
      </c>
      <c r="ADS4145" t="s">
        <v>1066</v>
      </c>
      <c r="ADU4145" t="s">
        <v>1066</v>
      </c>
      <c r="ADW4145" t="s">
        <v>1066</v>
      </c>
      <c r="AEU4145" t="s">
        <v>1066</v>
      </c>
      <c r="AFQ4145" t="s">
        <v>1066</v>
      </c>
      <c r="AGD4145" t="s">
        <v>1066</v>
      </c>
      <c r="AGG4145" t="s">
        <v>1066</v>
      </c>
      <c r="AGJ4145" t="s">
        <v>1066</v>
      </c>
      <c r="AGM4145" t="s">
        <v>1066</v>
      </c>
      <c r="AGO4145" t="s">
        <v>1066</v>
      </c>
      <c r="AGQ4145" t="s">
        <v>1068</v>
      </c>
      <c r="AGR4145" t="s">
        <v>1066</v>
      </c>
      <c r="AGS4145" t="s">
        <v>1066</v>
      </c>
      <c r="AGT4145" t="s">
        <v>1066</v>
      </c>
      <c r="AGV4145" t="b">
        <v>1</v>
      </c>
      <c r="AGY4145" t="s">
        <v>1069</v>
      </c>
      <c r="AGZ4145" t="s">
        <v>20138</v>
      </c>
      <c r="AHA4145" t="s">
        <v>1071</v>
      </c>
      <c r="AHB4145" t="s">
        <v>26349</v>
      </c>
      <c r="AHC4145" t="s">
        <v>1066</v>
      </c>
      <c r="AHE4145" t="s">
        <v>1066</v>
      </c>
      <c r="AHG4145" t="s">
        <v>25102</v>
      </c>
      <c r="AHI4145" t="b">
        <v>1</v>
      </c>
      <c r="AHR4145" t="s">
        <v>1090</v>
      </c>
      <c r="AMK4145" t="s">
        <v>1350</v>
      </c>
      <c r="AML4145" t="s">
        <v>26350</v>
      </c>
      <c r="AMM4145" t="s">
        <v>1065</v>
      </c>
      <c r="AMN4145">
        <v>7000</v>
      </c>
      <c r="AMO4145" t="s">
        <v>1066</v>
      </c>
      <c r="AMY4145" t="s">
        <v>1066</v>
      </c>
      <c r="ANW4145" t="s">
        <v>1066</v>
      </c>
      <c r="ANZ4145" t="s">
        <v>1066</v>
      </c>
      <c r="AOC4145" t="s">
        <v>1066</v>
      </c>
      <c r="AOE4145" t="s">
        <v>1065</v>
      </c>
    </row>
    <row r="4146" spans="3:1023 1025:1071">
      <c r="C4146" t="s">
        <v>26351</v>
      </c>
      <c r="D4146" t="s">
        <v>39025</v>
      </c>
      <c r="AHT4146" t="s">
        <v>1350</v>
      </c>
      <c r="AHU4146" t="s">
        <v>26352</v>
      </c>
      <c r="AHV4146" t="b">
        <v>1</v>
      </c>
      <c r="AIC4146" t="s">
        <v>1065</v>
      </c>
      <c r="AID4146" t="s">
        <v>1065</v>
      </c>
      <c r="AIE4146">
        <v>40000</v>
      </c>
      <c r="AIF4146" t="s">
        <v>1100</v>
      </c>
      <c r="AII4146" t="s">
        <v>1101</v>
      </c>
      <c r="AIK4146" t="s">
        <v>1066</v>
      </c>
      <c r="AIM4146" t="s">
        <v>1065</v>
      </c>
      <c r="AIO4146" t="s">
        <v>1065</v>
      </c>
      <c r="AIW4146" t="b">
        <v>1</v>
      </c>
      <c r="AJI4146" t="s">
        <v>1066</v>
      </c>
      <c r="AJK4146" t="s">
        <v>1066</v>
      </c>
      <c r="AJM4146" t="s">
        <v>1066</v>
      </c>
      <c r="AKK4146" t="s">
        <v>1066</v>
      </c>
      <c r="ALG4146" t="s">
        <v>1066</v>
      </c>
      <c r="ALT4146" t="s">
        <v>1066</v>
      </c>
      <c r="ALW4146" t="s">
        <v>1066</v>
      </c>
      <c r="ALZ4146" t="s">
        <v>1066</v>
      </c>
      <c r="AMC4146" t="s">
        <v>1066</v>
      </c>
      <c r="AME4146" t="s">
        <v>1066</v>
      </c>
      <c r="AMG4146" t="s">
        <v>1071</v>
      </c>
      <c r="AMH4146" t="s">
        <v>26353</v>
      </c>
      <c r="AMI4146" t="s">
        <v>1353</v>
      </c>
      <c r="AMK4146" t="s">
        <v>10213</v>
      </c>
      <c r="AML4146" t="s">
        <v>26354</v>
      </c>
      <c r="AMM4146" t="s">
        <v>1065</v>
      </c>
      <c r="AMN4146">
        <v>7000</v>
      </c>
      <c r="AMO4146" t="s">
        <v>1066</v>
      </c>
      <c r="AMY4146" t="s">
        <v>1066</v>
      </c>
      <c r="ANW4146" t="s">
        <v>1066</v>
      </c>
      <c r="ANZ4146" t="s">
        <v>1066</v>
      </c>
      <c r="AOC4146" t="s">
        <v>1066</v>
      </c>
      <c r="AOE4146" t="s">
        <v>1065</v>
      </c>
    </row>
    <row r="4147" spans="3:1023 1025:1071">
      <c r="C4147" t="s">
        <v>26355</v>
      </c>
      <c r="D4147" t="s">
        <v>39025</v>
      </c>
      <c r="ZS4147" t="s">
        <v>1350</v>
      </c>
      <c r="ZT4147" t="s">
        <v>26356</v>
      </c>
      <c r="ZU4147" t="b">
        <v>1</v>
      </c>
      <c r="AAB4147" t="s">
        <v>1065</v>
      </c>
      <c r="AAC4147" t="s">
        <v>1065</v>
      </c>
      <c r="AAD4147">
        <v>40000</v>
      </c>
      <c r="AAE4147" t="s">
        <v>1065</v>
      </c>
      <c r="AAJ4147" t="s">
        <v>1066</v>
      </c>
      <c r="AAL4147" t="s">
        <v>1065</v>
      </c>
      <c r="AAN4147">
        <v>30</v>
      </c>
      <c r="AAO4147">
        <v>300</v>
      </c>
      <c r="AAP4147">
        <v>0</v>
      </c>
      <c r="AAQ4147">
        <v>0</v>
      </c>
      <c r="AAU4147" t="b">
        <v>1</v>
      </c>
      <c r="AAY4147" t="b">
        <v>1</v>
      </c>
      <c r="ABK4147">
        <v>0</v>
      </c>
      <c r="ABL4147">
        <v>0</v>
      </c>
      <c r="ABM4147" t="b">
        <v>1</v>
      </c>
      <c r="ABO4147" t="b">
        <v>1</v>
      </c>
      <c r="ABQ4147" t="b">
        <v>1</v>
      </c>
      <c r="ACF4147">
        <v>1000</v>
      </c>
      <c r="ACH4147">
        <v>4000</v>
      </c>
      <c r="ACJ4147">
        <v>35000</v>
      </c>
      <c r="ACX4147" t="s">
        <v>1065</v>
      </c>
      <c r="ACY4147" t="s">
        <v>1065</v>
      </c>
      <c r="ADC4147" t="b">
        <v>1</v>
      </c>
      <c r="ADS4147" t="s">
        <v>1066</v>
      </c>
      <c r="ADU4147" t="s">
        <v>1066</v>
      </c>
      <c r="ADW4147" t="s">
        <v>1066</v>
      </c>
      <c r="AEU4147" t="s">
        <v>1066</v>
      </c>
      <c r="AFQ4147" t="s">
        <v>1066</v>
      </c>
      <c r="AGD4147" t="s">
        <v>1066</v>
      </c>
      <c r="AGG4147" t="s">
        <v>1066</v>
      </c>
      <c r="AGJ4147" t="s">
        <v>1066</v>
      </c>
      <c r="AGM4147" t="s">
        <v>1066</v>
      </c>
      <c r="AGO4147" t="s">
        <v>1066</v>
      </c>
      <c r="AGQ4147" t="s">
        <v>1068</v>
      </c>
      <c r="AGR4147" t="s">
        <v>1065</v>
      </c>
      <c r="AGS4147" t="s">
        <v>1066</v>
      </c>
      <c r="AGT4147" t="s">
        <v>1066</v>
      </c>
      <c r="AGU4147" t="b">
        <v>1</v>
      </c>
      <c r="AGY4147" t="s">
        <v>1209</v>
      </c>
      <c r="AGZ4147" t="s">
        <v>26357</v>
      </c>
      <c r="AHA4147" t="s">
        <v>1071</v>
      </c>
      <c r="AHB4147" t="s">
        <v>26358</v>
      </c>
      <c r="AHC4147" t="s">
        <v>1066</v>
      </c>
      <c r="AHE4147" t="s">
        <v>1066</v>
      </c>
      <c r="AHG4147" t="s">
        <v>1353</v>
      </c>
      <c r="AHH4147" t="b">
        <v>1</v>
      </c>
      <c r="AHR4147">
        <v>999</v>
      </c>
      <c r="AMK4147" t="s">
        <v>10213</v>
      </c>
      <c r="AML4147" t="s">
        <v>26359</v>
      </c>
      <c r="AMM4147" t="s">
        <v>1065</v>
      </c>
      <c r="AMN4147">
        <v>7000</v>
      </c>
      <c r="AMO4147" t="s">
        <v>1066</v>
      </c>
      <c r="AMY4147" t="s">
        <v>1066</v>
      </c>
      <c r="ANW4147" t="s">
        <v>1066</v>
      </c>
      <c r="ANZ4147" t="s">
        <v>1066</v>
      </c>
      <c r="AOC4147" t="s">
        <v>1066</v>
      </c>
      <c r="AOE4147" t="s">
        <v>1065</v>
      </c>
    </row>
    <row r="4148" spans="3:1023 1025:1071">
      <c r="C4148" t="s">
        <v>26360</v>
      </c>
      <c r="D4148" t="s">
        <v>39025</v>
      </c>
      <c r="ZS4148" t="s">
        <v>1107</v>
      </c>
      <c r="ZT4148" t="s">
        <v>26361</v>
      </c>
      <c r="ZU4148" t="b">
        <v>1</v>
      </c>
      <c r="AAB4148" t="s">
        <v>1065</v>
      </c>
      <c r="AAC4148" t="s">
        <v>1065</v>
      </c>
      <c r="AAD4148">
        <v>40000</v>
      </c>
      <c r="AAE4148" t="s">
        <v>1065</v>
      </c>
      <c r="AAJ4148" t="s">
        <v>1066</v>
      </c>
      <c r="AAL4148" t="s">
        <v>1065</v>
      </c>
      <c r="AAN4148">
        <v>45</v>
      </c>
      <c r="AAO4148">
        <v>0</v>
      </c>
      <c r="AAP4148">
        <v>0</v>
      </c>
      <c r="AAQ4148">
        <v>0</v>
      </c>
      <c r="AAU4148" t="b">
        <v>1</v>
      </c>
      <c r="ABK4148">
        <v>0</v>
      </c>
      <c r="ABL4148">
        <v>0</v>
      </c>
      <c r="ABO4148" t="b">
        <v>1</v>
      </c>
      <c r="ABT4148" t="b">
        <v>1</v>
      </c>
      <c r="ABU4148" t="b">
        <v>1</v>
      </c>
      <c r="ABZ4148" t="b">
        <v>1</v>
      </c>
      <c r="ACH4148">
        <v>4700</v>
      </c>
      <c r="ACM4148">
        <v>20000</v>
      </c>
      <c r="ACN4148">
        <v>5000</v>
      </c>
      <c r="ACS4148">
        <v>10000</v>
      </c>
      <c r="ACX4148" t="s">
        <v>1065</v>
      </c>
      <c r="ACY4148" t="s">
        <v>1065</v>
      </c>
      <c r="ADC4148" t="b">
        <v>1</v>
      </c>
      <c r="ADS4148" t="s">
        <v>1066</v>
      </c>
      <c r="ADU4148" t="s">
        <v>1066</v>
      </c>
      <c r="ADW4148" t="s">
        <v>1066</v>
      </c>
      <c r="AEU4148" t="s">
        <v>1066</v>
      </c>
      <c r="AFQ4148" t="s">
        <v>1066</v>
      </c>
      <c r="AGD4148" t="s">
        <v>1066</v>
      </c>
      <c r="AGG4148" t="s">
        <v>1066</v>
      </c>
      <c r="AGJ4148" t="s">
        <v>1066</v>
      </c>
      <c r="AGM4148" t="s">
        <v>1066</v>
      </c>
      <c r="AGO4148" t="s">
        <v>1066</v>
      </c>
      <c r="AGQ4148" t="s">
        <v>1068</v>
      </c>
      <c r="AGR4148" t="s">
        <v>1065</v>
      </c>
      <c r="AGS4148" t="s">
        <v>1066</v>
      </c>
      <c r="AGT4148" t="s">
        <v>1066</v>
      </c>
      <c r="AGY4148" t="s">
        <v>1069</v>
      </c>
      <c r="AGZ4148" t="s">
        <v>26362</v>
      </c>
      <c r="AHA4148" t="s">
        <v>1071</v>
      </c>
      <c r="AHB4148" t="s">
        <v>26363</v>
      </c>
      <c r="AHC4148" t="s">
        <v>1066</v>
      </c>
      <c r="AHE4148" t="s">
        <v>1066</v>
      </c>
      <c r="AHG4148" t="s">
        <v>1090</v>
      </c>
      <c r="AHH4148" t="b">
        <v>1</v>
      </c>
      <c r="AHI4148" t="b">
        <v>1</v>
      </c>
      <c r="AHR4148" t="s">
        <v>1090</v>
      </c>
      <c r="AMK4148" t="s">
        <v>1350</v>
      </c>
      <c r="AML4148" t="s">
        <v>26364</v>
      </c>
      <c r="AMM4148" t="s">
        <v>1065</v>
      </c>
      <c r="AMN4148">
        <v>7000</v>
      </c>
      <c r="AMO4148" t="s">
        <v>1066</v>
      </c>
      <c r="AMY4148" t="s">
        <v>1066</v>
      </c>
      <c r="ANW4148" t="s">
        <v>1066</v>
      </c>
      <c r="ANZ4148" t="s">
        <v>1066</v>
      </c>
      <c r="AOC4148" t="s">
        <v>1066</v>
      </c>
      <c r="AOE4148" t="s">
        <v>1065</v>
      </c>
    </row>
    <row r="4149" spans="3:1023 1025:1071">
      <c r="C4149" t="s">
        <v>26365</v>
      </c>
      <c r="D4149" t="s">
        <v>39025</v>
      </c>
      <c r="ZS4149" t="s">
        <v>16280</v>
      </c>
      <c r="ZT4149" t="s">
        <v>26366</v>
      </c>
      <c r="ZX4149" t="b">
        <v>1</v>
      </c>
      <c r="AAB4149" t="s">
        <v>1065</v>
      </c>
      <c r="AAC4149" t="s">
        <v>1065</v>
      </c>
      <c r="AAD4149">
        <v>40000</v>
      </c>
      <c r="AAE4149" t="s">
        <v>1100</v>
      </c>
      <c r="AAH4149" t="s">
        <v>1225</v>
      </c>
      <c r="AAJ4149" t="s">
        <v>1066</v>
      </c>
      <c r="AAL4149" t="s">
        <v>1065</v>
      </c>
      <c r="AAN4149">
        <v>20</v>
      </c>
      <c r="AAO4149">
        <v>300</v>
      </c>
      <c r="AAP4149">
        <v>0</v>
      </c>
      <c r="AAQ4149">
        <v>0</v>
      </c>
      <c r="AAU4149" t="b">
        <v>1</v>
      </c>
      <c r="AAY4149" t="b">
        <v>1</v>
      </c>
      <c r="ABK4149">
        <v>0</v>
      </c>
      <c r="ABL4149">
        <v>0</v>
      </c>
      <c r="ABM4149" t="b">
        <v>1</v>
      </c>
      <c r="ABP4149" t="b">
        <v>1</v>
      </c>
      <c r="ACF4149">
        <v>13000</v>
      </c>
      <c r="ACI4149">
        <v>26000</v>
      </c>
      <c r="ACX4149" t="s">
        <v>1065</v>
      </c>
      <c r="ACY4149" t="s">
        <v>1065</v>
      </c>
      <c r="ADC4149" t="b">
        <v>1</v>
      </c>
      <c r="ADS4149" t="s">
        <v>1066</v>
      </c>
      <c r="ADU4149" t="s">
        <v>1066</v>
      </c>
      <c r="ADW4149" t="s">
        <v>1066</v>
      </c>
      <c r="AEU4149" t="s">
        <v>1066</v>
      </c>
      <c r="AFQ4149" t="s">
        <v>1066</v>
      </c>
      <c r="AGD4149" t="s">
        <v>1066</v>
      </c>
      <c r="AGG4149" t="s">
        <v>1066</v>
      </c>
      <c r="AGJ4149" t="s">
        <v>1066</v>
      </c>
      <c r="AGM4149" t="s">
        <v>1066</v>
      </c>
      <c r="AGO4149" t="s">
        <v>1066</v>
      </c>
      <c r="AGQ4149" t="s">
        <v>1068</v>
      </c>
      <c r="AGR4149" t="s">
        <v>1065</v>
      </c>
      <c r="AGS4149" t="s">
        <v>1065</v>
      </c>
      <c r="AGT4149" t="s">
        <v>1066</v>
      </c>
      <c r="AGU4149" t="b">
        <v>1</v>
      </c>
      <c r="AGW4149" t="b">
        <v>1</v>
      </c>
      <c r="AGY4149" t="s">
        <v>1069</v>
      </c>
      <c r="AGZ4149" t="s">
        <v>26367</v>
      </c>
      <c r="AHA4149" t="s">
        <v>1071</v>
      </c>
      <c r="AHB4149" t="s">
        <v>26368</v>
      </c>
      <c r="AHC4149" t="s">
        <v>1066</v>
      </c>
      <c r="AHE4149" t="s">
        <v>1066</v>
      </c>
      <c r="AHG4149" t="s">
        <v>1090</v>
      </c>
      <c r="AHI4149" t="b">
        <v>1</v>
      </c>
      <c r="AHL4149" t="b">
        <v>1</v>
      </c>
      <c r="AHR4149" t="s">
        <v>1090</v>
      </c>
      <c r="AMK4149" t="s">
        <v>10213</v>
      </c>
      <c r="AML4149" t="s">
        <v>26369</v>
      </c>
      <c r="AMM4149" t="s">
        <v>1065</v>
      </c>
      <c r="AMN4149">
        <v>7000</v>
      </c>
      <c r="AMO4149" t="s">
        <v>1066</v>
      </c>
      <c r="AMY4149" t="s">
        <v>1066</v>
      </c>
      <c r="ANW4149" t="s">
        <v>1066</v>
      </c>
      <c r="ANZ4149" t="s">
        <v>1066</v>
      </c>
      <c r="AOC4149" t="s">
        <v>1066</v>
      </c>
      <c r="AOE4149" t="s">
        <v>1065</v>
      </c>
    </row>
    <row r="4150" spans="3:1023 1025:1071">
      <c r="C4150" t="s">
        <v>26370</v>
      </c>
      <c r="D4150" t="s">
        <v>39025</v>
      </c>
      <c r="AHT4150" t="s">
        <v>15208</v>
      </c>
      <c r="AHU4150" t="s">
        <v>26371</v>
      </c>
      <c r="AHV4150" t="b">
        <v>1</v>
      </c>
      <c r="AIC4150" t="s">
        <v>1065</v>
      </c>
      <c r="AID4150" t="s">
        <v>1065</v>
      </c>
      <c r="AIE4150">
        <v>40000</v>
      </c>
      <c r="AIF4150" t="s">
        <v>1065</v>
      </c>
      <c r="AIK4150" t="s">
        <v>1066</v>
      </c>
      <c r="AIM4150" t="s">
        <v>1065</v>
      </c>
      <c r="AIO4150" t="s">
        <v>1065</v>
      </c>
      <c r="AIU4150" t="b">
        <v>1</v>
      </c>
      <c r="AJI4150" t="s">
        <v>1066</v>
      </c>
      <c r="AJK4150" t="s">
        <v>1066</v>
      </c>
      <c r="AJM4150" t="s">
        <v>1066</v>
      </c>
      <c r="AKK4150" t="s">
        <v>1066</v>
      </c>
      <c r="ALG4150" t="s">
        <v>1066</v>
      </c>
      <c r="ALT4150" t="s">
        <v>1066</v>
      </c>
      <c r="ALW4150" t="s">
        <v>1066</v>
      </c>
      <c r="ALZ4150" t="s">
        <v>1066</v>
      </c>
      <c r="AMC4150" t="s">
        <v>1066</v>
      </c>
      <c r="AME4150" t="s">
        <v>1066</v>
      </c>
      <c r="AMG4150" t="s">
        <v>1071</v>
      </c>
      <c r="AMH4150" t="s">
        <v>26372</v>
      </c>
      <c r="AMI4150" t="s">
        <v>1090</v>
      </c>
      <c r="AMK4150" t="s">
        <v>1151</v>
      </c>
      <c r="AML4150" t="s">
        <v>26373</v>
      </c>
      <c r="AMM4150" t="s">
        <v>1065</v>
      </c>
      <c r="AMN4150">
        <v>7000</v>
      </c>
      <c r="AMO4150" t="s">
        <v>1066</v>
      </c>
      <c r="AMY4150" t="s">
        <v>1065</v>
      </c>
      <c r="AMZ4150" t="s">
        <v>26374</v>
      </c>
      <c r="ANL4150" t="b">
        <v>1</v>
      </c>
      <c r="ANQ4150" t="b">
        <v>1</v>
      </c>
      <c r="ANW4150" t="s">
        <v>1066</v>
      </c>
      <c r="ANZ4150" t="s">
        <v>1066</v>
      </c>
      <c r="AOC4150" t="s">
        <v>1066</v>
      </c>
      <c r="AOE4150" t="s">
        <v>1065</v>
      </c>
    </row>
    <row r="4151" spans="3:1023 1025:1071">
      <c r="C4151" t="s">
        <v>26375</v>
      </c>
      <c r="D4151" t="s">
        <v>39025</v>
      </c>
      <c r="AHT4151" t="s">
        <v>1074</v>
      </c>
      <c r="AHU4151" t="s">
        <v>26376</v>
      </c>
      <c r="AHV4151" t="b">
        <v>1</v>
      </c>
      <c r="AIC4151" t="s">
        <v>1065</v>
      </c>
      <c r="AID4151" t="s">
        <v>1065</v>
      </c>
      <c r="AIE4151">
        <v>40000</v>
      </c>
      <c r="AIF4151" t="s">
        <v>1065</v>
      </c>
      <c r="AIK4151" t="s">
        <v>1066</v>
      </c>
      <c r="AIM4151" t="s">
        <v>1065</v>
      </c>
      <c r="AIO4151" t="s">
        <v>1065</v>
      </c>
      <c r="AIS4151" t="b">
        <v>1</v>
      </c>
      <c r="AJI4151" t="s">
        <v>1066</v>
      </c>
      <c r="AJK4151" t="s">
        <v>1066</v>
      </c>
      <c r="AJM4151" t="s">
        <v>1066</v>
      </c>
      <c r="AKK4151" t="s">
        <v>1066</v>
      </c>
      <c r="ALG4151" t="s">
        <v>1066</v>
      </c>
      <c r="ALT4151" t="s">
        <v>1066</v>
      </c>
      <c r="ALW4151" t="s">
        <v>1066</v>
      </c>
      <c r="ALZ4151" t="s">
        <v>1066</v>
      </c>
      <c r="AMC4151" t="s">
        <v>1066</v>
      </c>
      <c r="AME4151" t="s">
        <v>1066</v>
      </c>
      <c r="AMG4151" t="s">
        <v>1071</v>
      </c>
      <c r="AMH4151" t="s">
        <v>26377</v>
      </c>
      <c r="AMI4151" t="s">
        <v>1090</v>
      </c>
      <c r="AMK4151" t="s">
        <v>10213</v>
      </c>
      <c r="AML4151" t="s">
        <v>26378</v>
      </c>
      <c r="AMM4151" t="s">
        <v>1065</v>
      </c>
      <c r="AMN4151">
        <v>7000</v>
      </c>
      <c r="AMO4151" t="s">
        <v>1066</v>
      </c>
      <c r="AMY4151" t="s">
        <v>1066</v>
      </c>
      <c r="ANW4151" t="s">
        <v>1066</v>
      </c>
      <c r="ANZ4151" t="s">
        <v>1066</v>
      </c>
      <c r="AOC4151" t="s">
        <v>1066</v>
      </c>
      <c r="AOE4151" t="s">
        <v>1065</v>
      </c>
    </row>
    <row r="4152" spans="3:1023 1025:1071">
      <c r="C4152" t="s">
        <v>26379</v>
      </c>
      <c r="D4152" t="s">
        <v>39025</v>
      </c>
      <c r="ZS4152" t="s">
        <v>1107</v>
      </c>
      <c r="ZT4152" t="s">
        <v>26380</v>
      </c>
      <c r="ZU4152" t="b">
        <v>1</v>
      </c>
      <c r="ZV4152" t="b">
        <v>1</v>
      </c>
      <c r="AAB4152" t="s">
        <v>1065</v>
      </c>
      <c r="AAC4152" t="s">
        <v>1065</v>
      </c>
      <c r="AAD4152">
        <v>40000</v>
      </c>
      <c r="AAE4152" t="s">
        <v>1100</v>
      </c>
      <c r="AAH4152" t="s">
        <v>1101</v>
      </c>
      <c r="AAJ4152" t="s">
        <v>1066</v>
      </c>
      <c r="AAL4152" t="s">
        <v>1065</v>
      </c>
      <c r="AAN4152">
        <v>60</v>
      </c>
      <c r="AAO4152">
        <v>300</v>
      </c>
      <c r="AAP4152">
        <v>0</v>
      </c>
      <c r="AAQ4152">
        <v>0</v>
      </c>
      <c r="AAU4152" t="b">
        <v>1</v>
      </c>
      <c r="ABK4152">
        <v>0</v>
      </c>
      <c r="ABL4152">
        <v>0</v>
      </c>
      <c r="ABR4152" t="b">
        <v>1</v>
      </c>
      <c r="ABV4152" t="b">
        <v>1</v>
      </c>
      <c r="ABZ4152" t="b">
        <v>1</v>
      </c>
      <c r="ACK4152">
        <v>27600</v>
      </c>
      <c r="ACO4152">
        <v>1000</v>
      </c>
      <c r="ACS4152">
        <v>1000</v>
      </c>
      <c r="ACX4152" t="s">
        <v>1065</v>
      </c>
      <c r="ACY4152" t="s">
        <v>1065</v>
      </c>
      <c r="ADC4152" t="b">
        <v>1</v>
      </c>
      <c r="ADS4152" t="s">
        <v>1066</v>
      </c>
      <c r="ADU4152" t="s">
        <v>1066</v>
      </c>
      <c r="ADW4152" t="s">
        <v>1066</v>
      </c>
      <c r="AEU4152" t="s">
        <v>1066</v>
      </c>
      <c r="AFQ4152" t="s">
        <v>1066</v>
      </c>
      <c r="AGD4152" t="s">
        <v>1066</v>
      </c>
      <c r="AGG4152" t="s">
        <v>1066</v>
      </c>
      <c r="AGJ4152" t="s">
        <v>1066</v>
      </c>
      <c r="AGM4152" t="s">
        <v>1066</v>
      </c>
      <c r="AGO4152" t="s">
        <v>1066</v>
      </c>
      <c r="AGQ4152" t="s">
        <v>1068</v>
      </c>
      <c r="AGR4152" t="s">
        <v>1066</v>
      </c>
      <c r="AGS4152" t="s">
        <v>1066</v>
      </c>
      <c r="AGT4152" t="s">
        <v>1066</v>
      </c>
      <c r="AGU4152" t="b">
        <v>1</v>
      </c>
      <c r="AGW4152" t="b">
        <v>1</v>
      </c>
      <c r="AGY4152" t="s">
        <v>1069</v>
      </c>
      <c r="AGZ4152" t="s">
        <v>26381</v>
      </c>
      <c r="AHA4152" t="s">
        <v>1071</v>
      </c>
      <c r="AHB4152" t="s">
        <v>26382</v>
      </c>
      <c r="AHC4152" t="s">
        <v>1066</v>
      </c>
      <c r="AHE4152" t="s">
        <v>1066</v>
      </c>
      <c r="AHG4152" t="s">
        <v>1090</v>
      </c>
      <c r="AHH4152" t="b">
        <v>1</v>
      </c>
      <c r="AHI4152" t="b">
        <v>1</v>
      </c>
      <c r="AHL4152" t="b">
        <v>1</v>
      </c>
      <c r="AHR4152" t="s">
        <v>1090</v>
      </c>
      <c r="AMK4152" t="s">
        <v>1151</v>
      </c>
      <c r="AML4152" t="s">
        <v>26383</v>
      </c>
      <c r="AMM4152" t="s">
        <v>1065</v>
      </c>
      <c r="AMN4152">
        <v>7000</v>
      </c>
      <c r="AMO4152" t="s">
        <v>1066</v>
      </c>
      <c r="AMY4152" t="s">
        <v>1066</v>
      </c>
      <c r="ANW4152" t="s">
        <v>1066</v>
      </c>
      <c r="ANZ4152" t="s">
        <v>1066</v>
      </c>
      <c r="AOC4152" t="s">
        <v>1066</v>
      </c>
      <c r="AOE4152" t="s">
        <v>1065</v>
      </c>
    </row>
    <row r="4153" spans="3:1023 1025:1071">
      <c r="C4153" t="s">
        <v>26384</v>
      </c>
      <c r="D4153" t="s">
        <v>39025</v>
      </c>
      <c r="AMK4153" t="s">
        <v>1117</v>
      </c>
      <c r="AML4153" t="s">
        <v>26385</v>
      </c>
      <c r="AMM4153" t="s">
        <v>1065</v>
      </c>
      <c r="AMN4153">
        <v>7000</v>
      </c>
      <c r="AMO4153" t="s">
        <v>1066</v>
      </c>
      <c r="AMY4153" t="s">
        <v>1066</v>
      </c>
      <c r="ANW4153" t="s">
        <v>1066</v>
      </c>
      <c r="ANZ4153" t="s">
        <v>1066</v>
      </c>
      <c r="AOC4153" t="s">
        <v>1066</v>
      </c>
      <c r="AOE4153" t="s">
        <v>1065</v>
      </c>
    </row>
    <row r="4154" spans="3:1023 1025:1071">
      <c r="C4154" t="s">
        <v>26386</v>
      </c>
      <c r="D4154" t="s">
        <v>39025</v>
      </c>
      <c r="AMK4154" t="s">
        <v>10213</v>
      </c>
      <c r="AML4154" t="s">
        <v>26387</v>
      </c>
      <c r="AMM4154" t="s">
        <v>1065</v>
      </c>
      <c r="AMN4154">
        <v>7000</v>
      </c>
      <c r="AMO4154" t="s">
        <v>1066</v>
      </c>
      <c r="AMY4154" t="s">
        <v>1066</v>
      </c>
      <c r="ANW4154" t="s">
        <v>1066</v>
      </c>
      <c r="ANZ4154" t="s">
        <v>1066</v>
      </c>
      <c r="AOC4154" t="s">
        <v>1066</v>
      </c>
      <c r="AOE4154" t="s">
        <v>1065</v>
      </c>
    </row>
    <row r="4155" spans="3:1023 1025:1071">
      <c r="C4155" t="s">
        <v>26388</v>
      </c>
      <c r="D4155" t="s">
        <v>39025</v>
      </c>
      <c r="AHT4155" t="s">
        <v>1074</v>
      </c>
      <c r="AHU4155" t="s">
        <v>26389</v>
      </c>
      <c r="AHV4155" t="b">
        <v>1</v>
      </c>
      <c r="AIC4155" t="s">
        <v>1065</v>
      </c>
      <c r="AID4155" t="s">
        <v>1065</v>
      </c>
      <c r="AIE4155">
        <v>40000</v>
      </c>
      <c r="AIF4155" t="s">
        <v>1100</v>
      </c>
      <c r="AII4155" t="s">
        <v>1828</v>
      </c>
      <c r="AIK4155" t="s">
        <v>1066</v>
      </c>
      <c r="AIM4155" t="s">
        <v>1065</v>
      </c>
      <c r="AIO4155" t="s">
        <v>1065</v>
      </c>
      <c r="AIS4155" t="b">
        <v>1</v>
      </c>
      <c r="AJI4155" t="s">
        <v>1066</v>
      </c>
      <c r="AJK4155" t="s">
        <v>1066</v>
      </c>
      <c r="AJM4155" t="s">
        <v>1066</v>
      </c>
      <c r="AKK4155" t="s">
        <v>1066</v>
      </c>
      <c r="ALG4155" t="s">
        <v>1066</v>
      </c>
      <c r="ALT4155" t="s">
        <v>1066</v>
      </c>
      <c r="ALW4155" t="s">
        <v>1066</v>
      </c>
      <c r="ALZ4155" t="s">
        <v>1066</v>
      </c>
      <c r="AMC4155" t="s">
        <v>1066</v>
      </c>
      <c r="AME4155" t="s">
        <v>1066</v>
      </c>
      <c r="AMG4155" t="s">
        <v>1071</v>
      </c>
      <c r="AMH4155" t="s">
        <v>26390</v>
      </c>
      <c r="AMI4155" t="s">
        <v>1090</v>
      </c>
      <c r="AMK4155" t="s">
        <v>10213</v>
      </c>
      <c r="AML4155" t="s">
        <v>26391</v>
      </c>
      <c r="AMM4155" t="s">
        <v>1065</v>
      </c>
      <c r="AMN4155">
        <v>7000</v>
      </c>
      <c r="AMO4155" t="s">
        <v>1066</v>
      </c>
      <c r="AMY4155" t="s">
        <v>1066</v>
      </c>
      <c r="ANW4155" t="s">
        <v>1066</v>
      </c>
      <c r="ANZ4155" t="s">
        <v>1066</v>
      </c>
      <c r="AOC4155" t="s">
        <v>1066</v>
      </c>
      <c r="AOE4155" t="s">
        <v>1065</v>
      </c>
    </row>
    <row r="4156" spans="3:1023 1025:1071">
      <c r="C4156" t="s">
        <v>26392</v>
      </c>
      <c r="D4156" t="s">
        <v>39025</v>
      </c>
      <c r="AHT4156" t="s">
        <v>16280</v>
      </c>
      <c r="AHU4156" t="s">
        <v>26393</v>
      </c>
      <c r="AHV4156" t="b">
        <v>1</v>
      </c>
      <c r="AIC4156" t="s">
        <v>1065</v>
      </c>
      <c r="AID4156" t="s">
        <v>1065</v>
      </c>
      <c r="AIE4156">
        <v>40000</v>
      </c>
      <c r="AIF4156" t="s">
        <v>1065</v>
      </c>
      <c r="AIK4156" t="s">
        <v>1066</v>
      </c>
      <c r="AIM4156" t="s">
        <v>1065</v>
      </c>
      <c r="AIO4156" t="s">
        <v>1066</v>
      </c>
      <c r="AJK4156" t="s">
        <v>1066</v>
      </c>
      <c r="AJM4156" t="s">
        <v>1066</v>
      </c>
      <c r="AKK4156" t="s">
        <v>1066</v>
      </c>
      <c r="ALG4156" t="s">
        <v>1066</v>
      </c>
      <c r="ALT4156" t="s">
        <v>1066</v>
      </c>
      <c r="ALW4156" t="s">
        <v>1066</v>
      </c>
      <c r="ALZ4156" t="s">
        <v>1066</v>
      </c>
      <c r="AMC4156" t="s">
        <v>1066</v>
      </c>
      <c r="AME4156" t="s">
        <v>1066</v>
      </c>
      <c r="AMG4156" t="s">
        <v>1071</v>
      </c>
      <c r="AMH4156" t="s">
        <v>26394</v>
      </c>
      <c r="AMI4156" t="s">
        <v>1090</v>
      </c>
      <c r="AMK4156" t="s">
        <v>10213</v>
      </c>
      <c r="AML4156" t="s">
        <v>26395</v>
      </c>
      <c r="AMM4156" t="s">
        <v>1065</v>
      </c>
      <c r="AMN4156">
        <v>7000</v>
      </c>
      <c r="AMO4156" t="s">
        <v>1066</v>
      </c>
      <c r="AMY4156" t="s">
        <v>1066</v>
      </c>
      <c r="ANW4156" t="s">
        <v>1066</v>
      </c>
      <c r="ANZ4156" t="s">
        <v>1066</v>
      </c>
      <c r="AOC4156" t="s">
        <v>1066</v>
      </c>
      <c r="AOE4156" t="s">
        <v>1065</v>
      </c>
    </row>
    <row r="4157" spans="3:1023 1025:1071">
      <c r="C4157" t="s">
        <v>26396</v>
      </c>
      <c r="D4157" t="s">
        <v>39025</v>
      </c>
      <c r="AHT4157" t="s">
        <v>1107</v>
      </c>
      <c r="AHU4157" t="s">
        <v>26397</v>
      </c>
      <c r="AHV4157" t="b">
        <v>1</v>
      </c>
      <c r="AIC4157" t="s">
        <v>1065</v>
      </c>
      <c r="AID4157" t="s">
        <v>1065</v>
      </c>
      <c r="AIE4157">
        <v>40000</v>
      </c>
      <c r="AIF4157" t="s">
        <v>1065</v>
      </c>
      <c r="AIK4157" t="s">
        <v>1066</v>
      </c>
      <c r="AIM4157" t="s">
        <v>1065</v>
      </c>
      <c r="AIO4157" t="s">
        <v>1065</v>
      </c>
      <c r="AIX4157" t="b">
        <v>1</v>
      </c>
      <c r="AJI4157" t="s">
        <v>1066</v>
      </c>
      <c r="AJK4157" t="s">
        <v>1066</v>
      </c>
      <c r="AJM4157" t="s">
        <v>1066</v>
      </c>
      <c r="AKK4157" t="s">
        <v>1066</v>
      </c>
      <c r="ALG4157" t="s">
        <v>1066</v>
      </c>
      <c r="ALT4157" t="s">
        <v>1066</v>
      </c>
      <c r="ALW4157" t="s">
        <v>1066</v>
      </c>
      <c r="ALZ4157" t="s">
        <v>1066</v>
      </c>
      <c r="AMC4157" t="s">
        <v>1066</v>
      </c>
      <c r="AME4157" t="s">
        <v>1066</v>
      </c>
      <c r="AMG4157" t="s">
        <v>1071</v>
      </c>
      <c r="AMH4157" t="s">
        <v>26398</v>
      </c>
      <c r="AMI4157" t="s">
        <v>1090</v>
      </c>
      <c r="AMK4157" t="s">
        <v>10213</v>
      </c>
      <c r="AML4157" t="s">
        <v>26399</v>
      </c>
      <c r="AMM4157" t="s">
        <v>1065</v>
      </c>
      <c r="AMN4157">
        <v>7000</v>
      </c>
      <c r="AMO4157" t="s">
        <v>1066</v>
      </c>
      <c r="AMY4157" t="s">
        <v>1066</v>
      </c>
      <c r="ANW4157" t="s">
        <v>1066</v>
      </c>
      <c r="ANZ4157" t="s">
        <v>1066</v>
      </c>
      <c r="AOC4157" t="s">
        <v>1066</v>
      </c>
      <c r="AOE4157" t="s">
        <v>1065</v>
      </c>
    </row>
    <row r="4158" spans="3:1023 1025:1071">
      <c r="C4158" t="s">
        <v>26400</v>
      </c>
      <c r="D4158" t="s">
        <v>39025</v>
      </c>
      <c r="AHT4158" t="s">
        <v>1074</v>
      </c>
      <c r="AHU4158" t="s">
        <v>26401</v>
      </c>
      <c r="AHV4158" t="b">
        <v>1</v>
      </c>
      <c r="AIC4158" t="s">
        <v>1065</v>
      </c>
      <c r="AID4158" t="s">
        <v>1065</v>
      </c>
      <c r="AIE4158">
        <v>40000</v>
      </c>
      <c r="AIF4158" t="s">
        <v>1065</v>
      </c>
      <c r="AIK4158" t="s">
        <v>1066</v>
      </c>
      <c r="AIM4158" t="s">
        <v>1065</v>
      </c>
      <c r="AIO4158" t="s">
        <v>1066</v>
      </c>
      <c r="AJK4158" t="s">
        <v>1066</v>
      </c>
      <c r="AJM4158" t="s">
        <v>1066</v>
      </c>
      <c r="AKK4158" t="s">
        <v>1066</v>
      </c>
      <c r="ALG4158" t="s">
        <v>1066</v>
      </c>
      <c r="ALT4158" t="s">
        <v>1066</v>
      </c>
      <c r="ALW4158" t="s">
        <v>1066</v>
      </c>
      <c r="ALZ4158" t="s">
        <v>1066</v>
      </c>
      <c r="AMC4158" t="s">
        <v>1066</v>
      </c>
      <c r="AME4158" t="s">
        <v>1066</v>
      </c>
      <c r="AMG4158" t="s">
        <v>1071</v>
      </c>
      <c r="AMH4158" t="s">
        <v>26402</v>
      </c>
      <c r="AMI4158" t="s">
        <v>1090</v>
      </c>
      <c r="AMK4158" t="s">
        <v>10213</v>
      </c>
      <c r="AML4158" t="s">
        <v>26403</v>
      </c>
      <c r="AMM4158" t="s">
        <v>1065</v>
      </c>
      <c r="AMN4158">
        <v>7000</v>
      </c>
      <c r="AMO4158" t="s">
        <v>1066</v>
      </c>
      <c r="AMY4158" t="s">
        <v>1066</v>
      </c>
      <c r="ANW4158" t="s">
        <v>1066</v>
      </c>
      <c r="ANZ4158" t="s">
        <v>1066</v>
      </c>
      <c r="AOC4158" t="s">
        <v>1066</v>
      </c>
      <c r="AOE4158" t="s">
        <v>1065</v>
      </c>
    </row>
    <row r="4159" spans="3:1023 1025:1071">
      <c r="C4159" t="s">
        <v>26404</v>
      </c>
      <c r="D4159" t="s">
        <v>39025</v>
      </c>
      <c r="AHT4159" t="s">
        <v>1074</v>
      </c>
      <c r="AHU4159" t="s">
        <v>26405</v>
      </c>
      <c r="AHV4159" t="b">
        <v>1</v>
      </c>
      <c r="AIC4159" t="s">
        <v>1065</v>
      </c>
      <c r="AID4159" t="s">
        <v>1065</v>
      </c>
      <c r="AIE4159">
        <v>40000</v>
      </c>
      <c r="AIF4159" t="s">
        <v>1065</v>
      </c>
      <c r="AIK4159" t="s">
        <v>1066</v>
      </c>
      <c r="AIM4159" t="s">
        <v>1065</v>
      </c>
      <c r="AIO4159" t="s">
        <v>1066</v>
      </c>
      <c r="AJK4159" t="s">
        <v>1066</v>
      </c>
      <c r="AJM4159" t="s">
        <v>1066</v>
      </c>
      <c r="AKK4159" t="s">
        <v>1066</v>
      </c>
      <c r="ALG4159" t="s">
        <v>1066</v>
      </c>
      <c r="ALT4159" t="s">
        <v>1066</v>
      </c>
      <c r="ALW4159" t="s">
        <v>1066</v>
      </c>
      <c r="ALZ4159" t="s">
        <v>1066</v>
      </c>
      <c r="AMC4159" t="s">
        <v>1066</v>
      </c>
      <c r="AME4159" t="s">
        <v>1066</v>
      </c>
      <c r="AMG4159" t="s">
        <v>1071</v>
      </c>
      <c r="AMH4159" t="s">
        <v>26406</v>
      </c>
      <c r="AMI4159" t="s">
        <v>1090</v>
      </c>
      <c r="AMK4159" t="s">
        <v>10213</v>
      </c>
      <c r="AML4159" t="s">
        <v>26407</v>
      </c>
      <c r="AMM4159" t="s">
        <v>1065</v>
      </c>
      <c r="AMN4159">
        <v>7000</v>
      </c>
      <c r="AMO4159" t="s">
        <v>1066</v>
      </c>
      <c r="AMY4159" t="s">
        <v>1066</v>
      </c>
      <c r="ANW4159" t="s">
        <v>1066</v>
      </c>
      <c r="ANZ4159" t="s">
        <v>1066</v>
      </c>
      <c r="AOC4159" t="s">
        <v>1066</v>
      </c>
      <c r="AOE4159" t="s">
        <v>1065</v>
      </c>
    </row>
    <row r="4160" spans="3:1023 1025:1071">
      <c r="C4160" t="s">
        <v>26408</v>
      </c>
      <c r="D4160" t="s">
        <v>39025</v>
      </c>
      <c r="ZS4160" t="s">
        <v>1107</v>
      </c>
      <c r="ZT4160" t="s">
        <v>26409</v>
      </c>
      <c r="ZU4160" t="b">
        <v>1</v>
      </c>
      <c r="AAB4160" t="s">
        <v>1065</v>
      </c>
      <c r="AAC4160" t="s">
        <v>1065</v>
      </c>
      <c r="AAD4160">
        <v>40000</v>
      </c>
      <c r="AAE4160" t="s">
        <v>1065</v>
      </c>
      <c r="AAJ4160" t="s">
        <v>1066</v>
      </c>
      <c r="AAL4160" t="s">
        <v>1065</v>
      </c>
      <c r="AAN4160">
        <v>30</v>
      </c>
      <c r="AAO4160">
        <v>300</v>
      </c>
      <c r="AAP4160">
        <v>0</v>
      </c>
      <c r="AAQ4160">
        <v>0</v>
      </c>
      <c r="AAU4160" t="b">
        <v>1</v>
      </c>
      <c r="AAW4160" t="b">
        <v>1</v>
      </c>
      <c r="ABK4160">
        <v>0</v>
      </c>
      <c r="ABL4160">
        <v>0</v>
      </c>
      <c r="ABO4160" t="b">
        <v>1</v>
      </c>
      <c r="ABP4160" t="b">
        <v>1</v>
      </c>
      <c r="ABU4160" t="b">
        <v>1</v>
      </c>
      <c r="ACA4160" t="b">
        <v>1</v>
      </c>
      <c r="ACH4160">
        <v>3000</v>
      </c>
      <c r="ACI4160">
        <v>22000</v>
      </c>
      <c r="ACN4160">
        <v>2500</v>
      </c>
      <c r="ACT4160">
        <v>12000</v>
      </c>
      <c r="ACX4160" t="s">
        <v>1065</v>
      </c>
      <c r="ACY4160" t="s">
        <v>1066</v>
      </c>
      <c r="ADU4160" t="s">
        <v>1066</v>
      </c>
      <c r="ADW4160" t="s">
        <v>1066</v>
      </c>
      <c r="AEU4160" t="s">
        <v>1066</v>
      </c>
      <c r="AFQ4160" t="s">
        <v>1066</v>
      </c>
      <c r="AGD4160" t="s">
        <v>1066</v>
      </c>
      <c r="AGG4160" t="s">
        <v>1066</v>
      </c>
      <c r="AGJ4160" t="s">
        <v>1066</v>
      </c>
      <c r="AGM4160" t="s">
        <v>1066</v>
      </c>
      <c r="AGO4160" t="s">
        <v>1066</v>
      </c>
      <c r="AGQ4160" t="s">
        <v>1068</v>
      </c>
      <c r="AGR4160" t="s">
        <v>1066</v>
      </c>
      <c r="AGS4160" t="s">
        <v>1066</v>
      </c>
      <c r="AGT4160" t="s">
        <v>1066</v>
      </c>
      <c r="AGU4160" t="b">
        <v>1</v>
      </c>
      <c r="AGY4160" t="s">
        <v>1069</v>
      </c>
      <c r="AGZ4160" t="s">
        <v>26410</v>
      </c>
      <c r="AHA4160" t="s">
        <v>1071</v>
      </c>
      <c r="AHB4160" t="s">
        <v>26411</v>
      </c>
      <c r="AHC4160" t="s">
        <v>1066</v>
      </c>
      <c r="AHE4160" t="s">
        <v>1066</v>
      </c>
      <c r="AHG4160" t="s">
        <v>1090</v>
      </c>
      <c r="AHH4160" t="b">
        <v>1</v>
      </c>
      <c r="AHI4160" t="b">
        <v>1</v>
      </c>
      <c r="AHN4160" t="b">
        <v>1</v>
      </c>
      <c r="AHR4160" t="s">
        <v>1090</v>
      </c>
      <c r="AMK4160" t="s">
        <v>10213</v>
      </c>
      <c r="AML4160" t="s">
        <v>26412</v>
      </c>
      <c r="AMM4160" t="s">
        <v>1065</v>
      </c>
      <c r="AMN4160">
        <v>7000</v>
      </c>
      <c r="AMO4160" t="s">
        <v>1066</v>
      </c>
      <c r="AMY4160" t="s">
        <v>1066</v>
      </c>
      <c r="ANW4160" t="s">
        <v>1066</v>
      </c>
      <c r="ANZ4160" t="s">
        <v>1066</v>
      </c>
      <c r="AOC4160" t="s">
        <v>1066</v>
      </c>
      <c r="AOE4160" t="s">
        <v>1065</v>
      </c>
    </row>
    <row r="4161" spans="3:1023 1025:1071">
      <c r="C4161" t="s">
        <v>26413</v>
      </c>
      <c r="D4161" t="s">
        <v>39025</v>
      </c>
      <c r="AHT4161" t="s">
        <v>16339</v>
      </c>
      <c r="AHU4161" t="s">
        <v>26414</v>
      </c>
      <c r="AHV4161" t="b">
        <v>1</v>
      </c>
      <c r="AIC4161" t="s">
        <v>1065</v>
      </c>
      <c r="AID4161" t="s">
        <v>1065</v>
      </c>
      <c r="AIE4161">
        <v>40000</v>
      </c>
      <c r="AIF4161" t="s">
        <v>1100</v>
      </c>
      <c r="AII4161" t="s">
        <v>1225</v>
      </c>
      <c r="AIK4161" t="s">
        <v>1066</v>
      </c>
      <c r="AIM4161" t="s">
        <v>1065</v>
      </c>
      <c r="AIO4161" t="s">
        <v>1065</v>
      </c>
      <c r="AIR4161" t="b">
        <v>1</v>
      </c>
      <c r="AJI4161" t="s">
        <v>1066</v>
      </c>
      <c r="AJK4161" t="s">
        <v>1066</v>
      </c>
      <c r="AJM4161" t="s">
        <v>1066</v>
      </c>
      <c r="AKK4161" t="s">
        <v>1066</v>
      </c>
      <c r="ALG4161" t="s">
        <v>1066</v>
      </c>
      <c r="ALT4161" t="s">
        <v>1066</v>
      </c>
      <c r="ALW4161" t="s">
        <v>1066</v>
      </c>
      <c r="ALZ4161" t="s">
        <v>1066</v>
      </c>
      <c r="AMC4161" t="s">
        <v>1066</v>
      </c>
      <c r="AME4161" t="s">
        <v>1066</v>
      </c>
      <c r="AMG4161" t="s">
        <v>1071</v>
      </c>
      <c r="AMH4161" t="s">
        <v>26415</v>
      </c>
      <c r="AMI4161" t="s">
        <v>1090</v>
      </c>
      <c r="AMK4161" t="s">
        <v>10213</v>
      </c>
      <c r="AML4161" t="s">
        <v>26416</v>
      </c>
      <c r="AMM4161" t="s">
        <v>1065</v>
      </c>
      <c r="AMN4161">
        <v>7000</v>
      </c>
      <c r="AMO4161" t="s">
        <v>1066</v>
      </c>
      <c r="AMY4161" t="s">
        <v>1066</v>
      </c>
      <c r="ANW4161" t="s">
        <v>1066</v>
      </c>
      <c r="ANZ4161" t="s">
        <v>1066</v>
      </c>
      <c r="AOC4161" t="s">
        <v>1066</v>
      </c>
      <c r="AOE4161" t="s">
        <v>1065</v>
      </c>
    </row>
    <row r="4162" spans="3:1023 1025:1071">
      <c r="C4162" t="s">
        <v>26417</v>
      </c>
      <c r="D4162" t="s">
        <v>39025</v>
      </c>
      <c r="ZS4162" t="s">
        <v>1350</v>
      </c>
      <c r="ZT4162" t="s">
        <v>26418</v>
      </c>
      <c r="ZU4162" t="b">
        <v>1</v>
      </c>
      <c r="AAB4162" t="s">
        <v>1065</v>
      </c>
      <c r="AAC4162" t="s">
        <v>1065</v>
      </c>
      <c r="AAD4162">
        <v>40000</v>
      </c>
      <c r="AAE4162" t="s">
        <v>1100</v>
      </c>
      <c r="AAH4162" t="s">
        <v>1101</v>
      </c>
      <c r="AAJ4162" t="s">
        <v>1066</v>
      </c>
      <c r="AAL4162" t="s">
        <v>1065</v>
      </c>
      <c r="AAN4162">
        <v>0</v>
      </c>
      <c r="AAO4162">
        <v>0</v>
      </c>
      <c r="AAP4162">
        <v>10</v>
      </c>
      <c r="AAQ4162">
        <v>0</v>
      </c>
      <c r="AAU4162" t="b">
        <v>1</v>
      </c>
      <c r="AAZ4162" t="b">
        <v>1</v>
      </c>
      <c r="ABK4162">
        <v>0</v>
      </c>
      <c r="ABL4162">
        <v>0</v>
      </c>
      <c r="ABT4162" t="b">
        <v>1</v>
      </c>
      <c r="ACM4162">
        <v>40000</v>
      </c>
      <c r="ACX4162" t="s">
        <v>1065</v>
      </c>
      <c r="ACY4162" t="s">
        <v>1066</v>
      </c>
      <c r="ADU4162" t="s">
        <v>1066</v>
      </c>
      <c r="ADW4162" t="s">
        <v>1066</v>
      </c>
      <c r="AEU4162" t="s">
        <v>1066</v>
      </c>
      <c r="AFQ4162" t="s">
        <v>1066</v>
      </c>
      <c r="AGD4162" t="s">
        <v>1066</v>
      </c>
      <c r="AGG4162" t="s">
        <v>1066</v>
      </c>
      <c r="AGJ4162" t="s">
        <v>1066</v>
      </c>
      <c r="AGM4162" t="s">
        <v>1066</v>
      </c>
      <c r="AGO4162" t="s">
        <v>1066</v>
      </c>
      <c r="AGQ4162" t="s">
        <v>1068</v>
      </c>
      <c r="AGR4162" t="s">
        <v>1065</v>
      </c>
      <c r="AGS4162" t="s">
        <v>1066</v>
      </c>
      <c r="AGT4162" t="s">
        <v>1066</v>
      </c>
      <c r="AGU4162" t="b">
        <v>1</v>
      </c>
      <c r="AGY4162" t="s">
        <v>1209</v>
      </c>
      <c r="AGZ4162" t="s">
        <v>26419</v>
      </c>
      <c r="AHA4162" t="s">
        <v>1071</v>
      </c>
      <c r="AHB4162" t="s">
        <v>26420</v>
      </c>
      <c r="AHC4162" t="s">
        <v>1066</v>
      </c>
      <c r="AHE4162" t="s">
        <v>1066</v>
      </c>
      <c r="AHG4162">
        <v>999</v>
      </c>
      <c r="AHH4162" t="b">
        <v>1</v>
      </c>
      <c r="AHR4162" t="s">
        <v>2084</v>
      </c>
      <c r="AMK4162" t="s">
        <v>10213</v>
      </c>
      <c r="AML4162" t="s">
        <v>26421</v>
      </c>
      <c r="AMM4162" t="s">
        <v>1065</v>
      </c>
      <c r="AMN4162">
        <v>7000</v>
      </c>
      <c r="AMO4162" t="s">
        <v>1066</v>
      </c>
      <c r="AMY4162" t="s">
        <v>1066</v>
      </c>
      <c r="ANW4162" t="s">
        <v>1066</v>
      </c>
      <c r="ANZ4162" t="s">
        <v>1066</v>
      </c>
      <c r="AOC4162" t="s">
        <v>1066</v>
      </c>
      <c r="AOE4162" t="s">
        <v>1065</v>
      </c>
    </row>
    <row r="4163" spans="3:1023 1025:1071">
      <c r="C4163" t="s">
        <v>26422</v>
      </c>
      <c r="D4163" t="s">
        <v>39025</v>
      </c>
      <c r="AHT4163" t="s">
        <v>1350</v>
      </c>
      <c r="AHU4163" t="s">
        <v>26423</v>
      </c>
      <c r="AHV4163" t="b">
        <v>1</v>
      </c>
      <c r="AIC4163" t="s">
        <v>1065</v>
      </c>
      <c r="AID4163" t="s">
        <v>1065</v>
      </c>
      <c r="AIE4163">
        <v>40000</v>
      </c>
      <c r="AIF4163" t="s">
        <v>1066</v>
      </c>
      <c r="AIG4163" t="s">
        <v>3654</v>
      </c>
      <c r="AMI4163" t="s">
        <v>26424</v>
      </c>
      <c r="AMK4163" t="s">
        <v>1350</v>
      </c>
      <c r="AML4163" t="s">
        <v>26425</v>
      </c>
      <c r="AMM4163" t="s">
        <v>1065</v>
      </c>
      <c r="AMN4163">
        <v>7000</v>
      </c>
      <c r="AMO4163" t="s">
        <v>1066</v>
      </c>
      <c r="AMY4163" t="s">
        <v>1066</v>
      </c>
      <c r="ANW4163" t="s">
        <v>1066</v>
      </c>
      <c r="ANZ4163" t="s">
        <v>1066</v>
      </c>
      <c r="AOC4163" t="s">
        <v>1066</v>
      </c>
      <c r="AOE4163" t="s">
        <v>1065</v>
      </c>
    </row>
    <row r="4164" spans="3:1023 1025:1071">
      <c r="C4164" t="s">
        <v>26426</v>
      </c>
      <c r="D4164" t="s">
        <v>39025</v>
      </c>
      <c r="AHT4164" t="s">
        <v>1350</v>
      </c>
      <c r="AHU4164" t="s">
        <v>26427</v>
      </c>
      <c r="AHV4164" t="b">
        <v>1</v>
      </c>
      <c r="AIC4164" t="s">
        <v>1065</v>
      </c>
      <c r="AID4164" t="s">
        <v>1065</v>
      </c>
      <c r="AIE4164">
        <v>40000</v>
      </c>
      <c r="AIF4164" t="s">
        <v>1065</v>
      </c>
      <c r="AIK4164" t="s">
        <v>1066</v>
      </c>
      <c r="AIM4164" t="s">
        <v>1065</v>
      </c>
      <c r="AIO4164" t="s">
        <v>1065</v>
      </c>
      <c r="AIU4164" t="b">
        <v>1</v>
      </c>
      <c r="AJI4164" t="s">
        <v>1066</v>
      </c>
      <c r="AJK4164" t="s">
        <v>1065</v>
      </c>
      <c r="AJL4164" t="s">
        <v>26428</v>
      </c>
      <c r="AJM4164" t="s">
        <v>1066</v>
      </c>
      <c r="AKK4164" t="s">
        <v>1066</v>
      </c>
      <c r="ALG4164" t="s">
        <v>1066</v>
      </c>
      <c r="ALT4164" t="s">
        <v>1066</v>
      </c>
      <c r="ALW4164" t="s">
        <v>1066</v>
      </c>
      <c r="ALZ4164" t="s">
        <v>1066</v>
      </c>
      <c r="AMC4164" t="s">
        <v>1066</v>
      </c>
      <c r="AME4164" t="s">
        <v>1066</v>
      </c>
      <c r="AMG4164" t="s">
        <v>1071</v>
      </c>
      <c r="AMH4164" t="s">
        <v>26429</v>
      </c>
      <c r="AMI4164" t="s">
        <v>5636</v>
      </c>
      <c r="AMK4164" t="s">
        <v>10213</v>
      </c>
      <c r="AML4164" t="s">
        <v>26430</v>
      </c>
      <c r="AMM4164" t="s">
        <v>1065</v>
      </c>
      <c r="AMN4164">
        <v>7000</v>
      </c>
      <c r="AMO4164" t="s">
        <v>1066</v>
      </c>
      <c r="AMY4164" t="s">
        <v>1066</v>
      </c>
      <c r="ANW4164" t="s">
        <v>1066</v>
      </c>
      <c r="ANZ4164" t="s">
        <v>1066</v>
      </c>
      <c r="AOC4164" t="s">
        <v>1066</v>
      </c>
      <c r="AOE4164" t="s">
        <v>1065</v>
      </c>
    </row>
    <row r="4165" spans="3:1023 1025:1071">
      <c r="C4165" t="s">
        <v>26431</v>
      </c>
      <c r="D4165" t="s">
        <v>39025</v>
      </c>
      <c r="AHT4165" t="s">
        <v>1294</v>
      </c>
      <c r="AHU4165" t="s">
        <v>26432</v>
      </c>
      <c r="AHV4165" t="b">
        <v>1</v>
      </c>
      <c r="AIC4165" t="s">
        <v>1065</v>
      </c>
      <c r="AID4165" t="s">
        <v>1065</v>
      </c>
      <c r="AIE4165">
        <v>40000</v>
      </c>
      <c r="AIF4165" t="s">
        <v>1065</v>
      </c>
      <c r="AIK4165" t="s">
        <v>1066</v>
      </c>
      <c r="AIM4165" t="s">
        <v>1065</v>
      </c>
      <c r="AIO4165" t="s">
        <v>1065</v>
      </c>
      <c r="AIW4165" t="b">
        <v>1</v>
      </c>
      <c r="AJI4165" t="s">
        <v>1066</v>
      </c>
      <c r="AJK4165" t="s">
        <v>1066</v>
      </c>
      <c r="AJM4165" t="s">
        <v>1066</v>
      </c>
      <c r="AKK4165" t="s">
        <v>1066</v>
      </c>
      <c r="ALG4165" t="s">
        <v>1066</v>
      </c>
      <c r="ALT4165" t="s">
        <v>1066</v>
      </c>
      <c r="ALW4165" t="s">
        <v>1066</v>
      </c>
      <c r="ALZ4165" t="s">
        <v>1066</v>
      </c>
      <c r="AMC4165" t="s">
        <v>1066</v>
      </c>
      <c r="AME4165" t="s">
        <v>1066</v>
      </c>
      <c r="AMG4165" t="s">
        <v>1071</v>
      </c>
      <c r="AMH4165" t="s">
        <v>26433</v>
      </c>
      <c r="AMI4165" t="s">
        <v>1157</v>
      </c>
      <c r="AMK4165" t="s">
        <v>10213</v>
      </c>
      <c r="AML4165" t="s">
        <v>26434</v>
      </c>
      <c r="AMM4165" t="s">
        <v>1065</v>
      </c>
      <c r="AMN4165">
        <v>7000</v>
      </c>
      <c r="AMO4165" t="s">
        <v>1066</v>
      </c>
      <c r="AMY4165" t="s">
        <v>1066</v>
      </c>
      <c r="ANW4165" t="s">
        <v>1066</v>
      </c>
      <c r="ANZ4165" t="s">
        <v>1066</v>
      </c>
      <c r="AOC4165" t="s">
        <v>1066</v>
      </c>
      <c r="AOE4165" t="s">
        <v>1065</v>
      </c>
    </row>
    <row r="4166" spans="3:1023 1025:1071">
      <c r="C4166" t="s">
        <v>26435</v>
      </c>
      <c r="D4166" t="s">
        <v>39025</v>
      </c>
      <c r="ZS4166" t="s">
        <v>16280</v>
      </c>
      <c r="ZT4166" t="s">
        <v>26436</v>
      </c>
      <c r="ZU4166" t="b">
        <v>1</v>
      </c>
      <c r="AAB4166" t="s">
        <v>1065</v>
      </c>
      <c r="AAC4166" t="s">
        <v>1065</v>
      </c>
      <c r="AAD4166">
        <v>40000</v>
      </c>
      <c r="AAE4166" t="s">
        <v>1065</v>
      </c>
      <c r="AAJ4166" t="s">
        <v>1066</v>
      </c>
      <c r="AAL4166" t="s">
        <v>1065</v>
      </c>
      <c r="AAN4166">
        <v>60</v>
      </c>
      <c r="AAO4166">
        <v>300</v>
      </c>
      <c r="AAP4166">
        <v>0</v>
      </c>
      <c r="AAQ4166">
        <v>0</v>
      </c>
      <c r="AAU4166" t="b">
        <v>1</v>
      </c>
      <c r="ABK4166">
        <v>0</v>
      </c>
      <c r="ABL4166">
        <v>0</v>
      </c>
      <c r="ABM4166" t="b">
        <v>1</v>
      </c>
      <c r="ABO4166" t="b">
        <v>1</v>
      </c>
      <c r="ABP4166" t="b">
        <v>1</v>
      </c>
      <c r="ACF4166">
        <v>6000</v>
      </c>
      <c r="ACH4166">
        <v>3000</v>
      </c>
      <c r="ACI4166">
        <v>30300</v>
      </c>
      <c r="ACX4166" t="s">
        <v>1065</v>
      </c>
      <c r="ACY4166" t="s">
        <v>1065</v>
      </c>
      <c r="ADC4166" t="b">
        <v>1</v>
      </c>
      <c r="ADS4166" t="s">
        <v>1066</v>
      </c>
      <c r="ADU4166" t="s">
        <v>1066</v>
      </c>
      <c r="ADW4166" t="s">
        <v>1066</v>
      </c>
      <c r="AEU4166" t="s">
        <v>1066</v>
      </c>
      <c r="AFQ4166" t="s">
        <v>1066</v>
      </c>
      <c r="AGD4166" t="s">
        <v>1066</v>
      </c>
      <c r="AGG4166" t="s">
        <v>1066</v>
      </c>
      <c r="AGJ4166" t="s">
        <v>1066</v>
      </c>
      <c r="AGM4166" t="s">
        <v>1066</v>
      </c>
      <c r="AGO4166" t="s">
        <v>1066</v>
      </c>
      <c r="AGQ4166" t="s">
        <v>1296</v>
      </c>
      <c r="AGR4166" t="s">
        <v>1065</v>
      </c>
      <c r="AGS4166" t="s">
        <v>1066</v>
      </c>
      <c r="AGT4166" t="s">
        <v>1066</v>
      </c>
      <c r="AGU4166" t="b">
        <v>1</v>
      </c>
      <c r="AGY4166" t="s">
        <v>1069</v>
      </c>
      <c r="AGZ4166" t="s">
        <v>26437</v>
      </c>
      <c r="AHA4166" t="s">
        <v>1071</v>
      </c>
      <c r="AHB4166" t="s">
        <v>26438</v>
      </c>
      <c r="AHC4166" t="s">
        <v>1066</v>
      </c>
      <c r="AHE4166" t="s">
        <v>1066</v>
      </c>
      <c r="AHG4166" t="s">
        <v>1090</v>
      </c>
      <c r="AHI4166" t="b">
        <v>1</v>
      </c>
      <c r="AHO4166" t="b">
        <v>1</v>
      </c>
      <c r="AHR4166" t="s">
        <v>1090</v>
      </c>
      <c r="AMK4166" t="s">
        <v>1107</v>
      </c>
      <c r="AML4166" t="s">
        <v>26439</v>
      </c>
      <c r="AMM4166" t="s">
        <v>1065</v>
      </c>
      <c r="AMN4166">
        <v>7000</v>
      </c>
      <c r="AMO4166" t="s">
        <v>1066</v>
      </c>
      <c r="AMY4166" t="s">
        <v>1066</v>
      </c>
      <c r="ANW4166" t="s">
        <v>1066</v>
      </c>
      <c r="ANZ4166" t="s">
        <v>1066</v>
      </c>
      <c r="AOC4166" t="s">
        <v>1066</v>
      </c>
      <c r="AOE4166" t="s">
        <v>1065</v>
      </c>
    </row>
    <row r="4167" spans="3:1023 1025:1071">
      <c r="C4167" t="s">
        <v>26440</v>
      </c>
      <c r="D4167" t="s">
        <v>39025</v>
      </c>
      <c r="AHT4167" t="s">
        <v>1350</v>
      </c>
      <c r="AHU4167" t="s">
        <v>26441</v>
      </c>
      <c r="AHV4167" t="b">
        <v>1</v>
      </c>
      <c r="AIC4167" t="s">
        <v>1065</v>
      </c>
      <c r="AID4167" t="s">
        <v>1065</v>
      </c>
      <c r="AIE4167">
        <v>40000</v>
      </c>
      <c r="AIF4167" t="s">
        <v>1100</v>
      </c>
      <c r="AII4167" t="s">
        <v>1225</v>
      </c>
      <c r="AIK4167" t="s">
        <v>1066</v>
      </c>
      <c r="AIM4167" t="s">
        <v>1065</v>
      </c>
      <c r="AIO4167" t="s">
        <v>1066</v>
      </c>
      <c r="AJK4167" t="s">
        <v>1066</v>
      </c>
      <c r="AJM4167" t="s">
        <v>1066</v>
      </c>
      <c r="AKK4167" t="s">
        <v>1066</v>
      </c>
      <c r="ALG4167" t="s">
        <v>1066</v>
      </c>
      <c r="ALT4167" t="s">
        <v>1066</v>
      </c>
      <c r="ALW4167" t="s">
        <v>1066</v>
      </c>
      <c r="ALZ4167" t="s">
        <v>1066</v>
      </c>
      <c r="AMC4167" t="s">
        <v>1066</v>
      </c>
      <c r="AME4167" t="s">
        <v>1066</v>
      </c>
      <c r="AMG4167" t="s">
        <v>1071</v>
      </c>
      <c r="AMH4167" t="s">
        <v>26442</v>
      </c>
      <c r="AMI4167" t="s">
        <v>2084</v>
      </c>
      <c r="AMK4167" t="s">
        <v>10213</v>
      </c>
      <c r="AML4167" t="s">
        <v>26443</v>
      </c>
      <c r="AMM4167" t="s">
        <v>1065</v>
      </c>
      <c r="AMN4167">
        <v>7000</v>
      </c>
      <c r="AMO4167" t="s">
        <v>1066</v>
      </c>
      <c r="AMY4167" t="s">
        <v>1066</v>
      </c>
      <c r="ANW4167" t="s">
        <v>1066</v>
      </c>
      <c r="ANZ4167" t="s">
        <v>1066</v>
      </c>
      <c r="AOC4167" t="s">
        <v>1066</v>
      </c>
      <c r="AOE4167" t="s">
        <v>1065</v>
      </c>
    </row>
    <row r="4168" spans="3:1023 1025:1071">
      <c r="C4168" t="s">
        <v>26444</v>
      </c>
      <c r="D4168" t="s">
        <v>39025</v>
      </c>
      <c r="AHT4168" t="s">
        <v>1107</v>
      </c>
      <c r="AHU4168" t="s">
        <v>26445</v>
      </c>
      <c r="AHV4168" t="b">
        <v>1</v>
      </c>
      <c r="AIC4168" t="s">
        <v>1065</v>
      </c>
      <c r="AID4168" t="s">
        <v>1065</v>
      </c>
      <c r="AIE4168">
        <v>40000</v>
      </c>
      <c r="AIF4168" t="s">
        <v>1065</v>
      </c>
      <c r="AIK4168" t="s">
        <v>1066</v>
      </c>
      <c r="AIM4168" t="s">
        <v>1065</v>
      </c>
      <c r="AIO4168" t="s">
        <v>1066</v>
      </c>
      <c r="AJK4168" t="s">
        <v>1066</v>
      </c>
      <c r="AJM4168" t="s">
        <v>1066</v>
      </c>
      <c r="AKK4168" t="s">
        <v>1066</v>
      </c>
      <c r="ALG4168" t="s">
        <v>1066</v>
      </c>
      <c r="ALT4168" t="s">
        <v>1066</v>
      </c>
      <c r="ALW4168" t="s">
        <v>1066</v>
      </c>
      <c r="ALZ4168" t="s">
        <v>1066</v>
      </c>
      <c r="AMC4168" t="s">
        <v>1066</v>
      </c>
      <c r="AME4168" t="s">
        <v>1066</v>
      </c>
      <c r="AMG4168" t="s">
        <v>1071</v>
      </c>
      <c r="AMH4168" t="s">
        <v>26446</v>
      </c>
      <c r="AMI4168" t="s">
        <v>1090</v>
      </c>
      <c r="AMK4168" t="s">
        <v>1350</v>
      </c>
      <c r="AML4168" t="s">
        <v>26447</v>
      </c>
      <c r="AMM4168" t="s">
        <v>1065</v>
      </c>
      <c r="AMN4168">
        <v>7000</v>
      </c>
      <c r="AMO4168" t="s">
        <v>1066</v>
      </c>
      <c r="AMY4168" t="s">
        <v>1066</v>
      </c>
      <c r="ANW4168" t="s">
        <v>1066</v>
      </c>
      <c r="ANZ4168" t="s">
        <v>1066</v>
      </c>
      <c r="AOC4168" t="s">
        <v>1066</v>
      </c>
      <c r="AOE4168" t="s">
        <v>1065</v>
      </c>
    </row>
    <row r="4169" spans="3:1023 1025:1071">
      <c r="C4169" t="s">
        <v>26448</v>
      </c>
      <c r="D4169" t="s">
        <v>39025</v>
      </c>
      <c r="ZS4169" t="s">
        <v>1107</v>
      </c>
      <c r="ZT4169" t="s">
        <v>26449</v>
      </c>
      <c r="ZU4169" t="b">
        <v>1</v>
      </c>
      <c r="AAB4169" t="s">
        <v>1065</v>
      </c>
      <c r="AAC4169" t="s">
        <v>1065</v>
      </c>
      <c r="AAD4169">
        <v>40000</v>
      </c>
      <c r="AAE4169" t="s">
        <v>1065</v>
      </c>
      <c r="AAJ4169" t="s">
        <v>1066</v>
      </c>
      <c r="AAL4169" t="s">
        <v>1065</v>
      </c>
      <c r="AAN4169">
        <v>60</v>
      </c>
      <c r="AAO4169">
        <v>300</v>
      </c>
      <c r="AAP4169">
        <v>0</v>
      </c>
      <c r="AAQ4169">
        <v>0</v>
      </c>
      <c r="AAU4169" t="b">
        <v>1</v>
      </c>
      <c r="AAY4169" t="b">
        <v>1</v>
      </c>
      <c r="ABE4169" t="b">
        <v>1</v>
      </c>
      <c r="ABK4169">
        <v>300</v>
      </c>
      <c r="ABL4169">
        <v>0</v>
      </c>
      <c r="ABM4169" t="b">
        <v>1</v>
      </c>
      <c r="ABP4169" t="b">
        <v>1</v>
      </c>
      <c r="ACF4169">
        <v>3000</v>
      </c>
      <c r="ACI4169">
        <v>37000</v>
      </c>
      <c r="ACX4169" t="s">
        <v>1065</v>
      </c>
      <c r="ACY4169" t="s">
        <v>1065</v>
      </c>
      <c r="ADC4169" t="b">
        <v>1</v>
      </c>
      <c r="ADS4169" t="s">
        <v>1066</v>
      </c>
      <c r="ADU4169" t="s">
        <v>1066</v>
      </c>
      <c r="ADW4169" t="s">
        <v>1066</v>
      </c>
      <c r="AEU4169" t="s">
        <v>1066</v>
      </c>
      <c r="AFQ4169" t="s">
        <v>1066</v>
      </c>
      <c r="AGD4169" t="s">
        <v>1066</v>
      </c>
      <c r="AGG4169" t="s">
        <v>1066</v>
      </c>
      <c r="AGJ4169" t="s">
        <v>1066</v>
      </c>
      <c r="AGM4169" t="s">
        <v>1066</v>
      </c>
      <c r="AGO4169" t="s">
        <v>1066</v>
      </c>
      <c r="AGQ4169" t="s">
        <v>1068</v>
      </c>
      <c r="AGR4169" t="s">
        <v>1065</v>
      </c>
      <c r="AGS4169" t="s">
        <v>1065</v>
      </c>
      <c r="AGT4169" t="s">
        <v>1066</v>
      </c>
      <c r="AGU4169" t="b">
        <v>1</v>
      </c>
      <c r="AGY4169" t="s">
        <v>1069</v>
      </c>
      <c r="AGZ4169" t="s">
        <v>26450</v>
      </c>
      <c r="AHA4169" t="s">
        <v>1071</v>
      </c>
      <c r="AHB4169" t="s">
        <v>26451</v>
      </c>
      <c r="AHC4169" t="s">
        <v>1066</v>
      </c>
      <c r="AHE4169" t="s">
        <v>1066</v>
      </c>
      <c r="AHG4169" t="s">
        <v>1090</v>
      </c>
      <c r="AHH4169" t="b">
        <v>1</v>
      </c>
      <c r="AHI4169" t="b">
        <v>1</v>
      </c>
      <c r="AHL4169" t="b">
        <v>1</v>
      </c>
      <c r="AHN4169" t="b">
        <v>1</v>
      </c>
      <c r="AHR4169" t="s">
        <v>1090</v>
      </c>
      <c r="AMK4169" t="s">
        <v>10213</v>
      </c>
      <c r="AML4169" t="s">
        <v>26452</v>
      </c>
      <c r="AMM4169" t="s">
        <v>1065</v>
      </c>
      <c r="AMN4169">
        <v>7000</v>
      </c>
      <c r="AMO4169" t="s">
        <v>1066</v>
      </c>
      <c r="AMY4169" t="s">
        <v>1066</v>
      </c>
      <c r="ANW4169" t="s">
        <v>1066</v>
      </c>
      <c r="ANZ4169" t="s">
        <v>1066</v>
      </c>
      <c r="AOC4169" t="s">
        <v>1066</v>
      </c>
      <c r="AOE4169" t="s">
        <v>1065</v>
      </c>
    </row>
    <row r="4170" spans="3:1023 1025:1071">
      <c r="C4170" t="s">
        <v>26453</v>
      </c>
      <c r="D4170" t="s">
        <v>39025</v>
      </c>
      <c r="AHT4170" t="s">
        <v>1350</v>
      </c>
      <c r="AHU4170" t="s">
        <v>26454</v>
      </c>
      <c r="AHV4170" t="b">
        <v>1</v>
      </c>
      <c r="AIC4170" t="s">
        <v>1065</v>
      </c>
      <c r="AID4170" t="s">
        <v>1065</v>
      </c>
      <c r="AIE4170">
        <v>40000</v>
      </c>
      <c r="AIF4170" t="s">
        <v>1065</v>
      </c>
      <c r="AIK4170" t="s">
        <v>1066</v>
      </c>
      <c r="AIM4170" t="s">
        <v>1065</v>
      </c>
      <c r="AIO4170" t="s">
        <v>1065</v>
      </c>
      <c r="AIS4170" t="b">
        <v>1</v>
      </c>
      <c r="AJI4170" t="s">
        <v>1066</v>
      </c>
      <c r="AJK4170" t="s">
        <v>1066</v>
      </c>
      <c r="AJM4170" t="s">
        <v>1066</v>
      </c>
      <c r="AKK4170" t="s">
        <v>1066</v>
      </c>
      <c r="ALG4170" t="s">
        <v>1066</v>
      </c>
      <c r="ALT4170" t="s">
        <v>1066</v>
      </c>
      <c r="ALW4170" t="s">
        <v>1066</v>
      </c>
      <c r="ALZ4170" t="s">
        <v>1066</v>
      </c>
      <c r="AMC4170" t="s">
        <v>1066</v>
      </c>
      <c r="AME4170" t="s">
        <v>1066</v>
      </c>
      <c r="AMG4170" t="s">
        <v>1071</v>
      </c>
      <c r="AMH4170" t="s">
        <v>26455</v>
      </c>
      <c r="AMI4170" t="s">
        <v>1353</v>
      </c>
      <c r="AMK4170" t="s">
        <v>10213</v>
      </c>
      <c r="AML4170" t="s">
        <v>26456</v>
      </c>
      <c r="AMM4170" t="s">
        <v>1065</v>
      </c>
      <c r="AMN4170">
        <v>7000</v>
      </c>
      <c r="AMO4170" t="s">
        <v>1066</v>
      </c>
      <c r="AMY4170" t="s">
        <v>1066</v>
      </c>
      <c r="ANW4170" t="s">
        <v>1066</v>
      </c>
      <c r="ANZ4170" t="s">
        <v>1066</v>
      </c>
      <c r="AOC4170" t="s">
        <v>1066</v>
      </c>
      <c r="AOE4170" t="s">
        <v>1065</v>
      </c>
    </row>
    <row r="4171" spans="3:1023 1025:1071">
      <c r="C4171" t="s">
        <v>26457</v>
      </c>
      <c r="D4171" t="s">
        <v>39025</v>
      </c>
      <c r="AHT4171" t="s">
        <v>1107</v>
      </c>
      <c r="AHU4171" t="s">
        <v>26458</v>
      </c>
      <c r="AHV4171" t="b">
        <v>1</v>
      </c>
      <c r="AIC4171" t="s">
        <v>1065</v>
      </c>
      <c r="AID4171" t="s">
        <v>1065</v>
      </c>
      <c r="AIE4171">
        <v>40000</v>
      </c>
      <c r="AIF4171" t="s">
        <v>1065</v>
      </c>
      <c r="AIK4171" t="s">
        <v>1066</v>
      </c>
      <c r="AIM4171" t="s">
        <v>1065</v>
      </c>
      <c r="AIO4171" t="s">
        <v>1066</v>
      </c>
      <c r="AJK4171" t="s">
        <v>1066</v>
      </c>
      <c r="AJM4171" t="s">
        <v>1066</v>
      </c>
      <c r="AKK4171" t="s">
        <v>1066</v>
      </c>
      <c r="ALG4171" t="s">
        <v>1066</v>
      </c>
      <c r="ALT4171" t="s">
        <v>1066</v>
      </c>
      <c r="ALW4171" t="s">
        <v>1066</v>
      </c>
      <c r="ALZ4171" t="s">
        <v>1066</v>
      </c>
      <c r="AMC4171" t="s">
        <v>1066</v>
      </c>
      <c r="AME4171" t="s">
        <v>1066</v>
      </c>
      <c r="AMG4171" t="s">
        <v>1071</v>
      </c>
      <c r="AMH4171" t="s">
        <v>26459</v>
      </c>
      <c r="AMI4171" t="s">
        <v>1090</v>
      </c>
      <c r="AMK4171" t="s">
        <v>10213</v>
      </c>
      <c r="AML4171" t="s">
        <v>26460</v>
      </c>
      <c r="AMM4171" t="s">
        <v>1065</v>
      </c>
      <c r="AMN4171">
        <v>7000</v>
      </c>
      <c r="AMO4171" t="s">
        <v>1066</v>
      </c>
      <c r="AMY4171" t="s">
        <v>1066</v>
      </c>
      <c r="ANW4171" t="s">
        <v>1066</v>
      </c>
      <c r="ANZ4171" t="s">
        <v>1066</v>
      </c>
      <c r="AOC4171" t="s">
        <v>1066</v>
      </c>
      <c r="AOE4171" t="s">
        <v>1065</v>
      </c>
    </row>
    <row r="4172" spans="3:1023 1025:1071">
      <c r="C4172" t="s">
        <v>26461</v>
      </c>
      <c r="D4172" t="s">
        <v>39025</v>
      </c>
      <c r="AHT4172" t="s">
        <v>1294</v>
      </c>
      <c r="AHU4172" t="s">
        <v>26462</v>
      </c>
      <c r="AHV4172" t="b">
        <v>1</v>
      </c>
      <c r="AIC4172" t="s">
        <v>1065</v>
      </c>
      <c r="AID4172" t="s">
        <v>1065</v>
      </c>
      <c r="AIE4172">
        <v>40000</v>
      </c>
      <c r="AIF4172" t="s">
        <v>1065</v>
      </c>
      <c r="AIK4172" t="s">
        <v>1066</v>
      </c>
      <c r="AIM4172" t="s">
        <v>1065</v>
      </c>
      <c r="AIO4172" t="s">
        <v>1065</v>
      </c>
      <c r="AIS4172" t="b">
        <v>1</v>
      </c>
      <c r="AJI4172" t="s">
        <v>1066</v>
      </c>
      <c r="AJK4172" t="s">
        <v>1066</v>
      </c>
      <c r="AJM4172" t="s">
        <v>1065</v>
      </c>
      <c r="AJN4172" t="s">
        <v>26463</v>
      </c>
      <c r="AJP4172" t="b">
        <v>1</v>
      </c>
      <c r="AJR4172" t="b">
        <v>1</v>
      </c>
      <c r="AKA4172" t="b">
        <v>1</v>
      </c>
      <c r="AKB4172" t="b">
        <v>1</v>
      </c>
      <c r="AKF4172" t="b">
        <v>1</v>
      </c>
      <c r="AKK4172" t="s">
        <v>1066</v>
      </c>
      <c r="ALG4172" t="s">
        <v>1066</v>
      </c>
      <c r="ALT4172" t="s">
        <v>1066</v>
      </c>
      <c r="ALW4172" t="s">
        <v>1066</v>
      </c>
      <c r="ALZ4172" t="s">
        <v>1066</v>
      </c>
      <c r="AMC4172" t="s">
        <v>1066</v>
      </c>
      <c r="AME4172" t="s">
        <v>1066</v>
      </c>
      <c r="AMG4172" t="s">
        <v>1071</v>
      </c>
      <c r="AMH4172" t="s">
        <v>26464</v>
      </c>
      <c r="AMI4172" t="s">
        <v>1157</v>
      </c>
      <c r="AMK4172" t="s">
        <v>10213</v>
      </c>
      <c r="AML4172" t="s">
        <v>26465</v>
      </c>
      <c r="AMM4172" t="s">
        <v>1065</v>
      </c>
      <c r="AMN4172">
        <v>7000</v>
      </c>
      <c r="AMO4172" t="s">
        <v>1066</v>
      </c>
      <c r="AMY4172" t="s">
        <v>1066</v>
      </c>
      <c r="ANW4172" t="s">
        <v>1066</v>
      </c>
      <c r="ANZ4172" t="s">
        <v>1066</v>
      </c>
      <c r="AOC4172" t="s">
        <v>1066</v>
      </c>
      <c r="AOE4172" t="s">
        <v>1065</v>
      </c>
    </row>
    <row r="4173" spans="3:1023 1025:1071">
      <c r="C4173" t="s">
        <v>26466</v>
      </c>
      <c r="D4173" t="s">
        <v>39025</v>
      </c>
      <c r="AMK4173" t="s">
        <v>10213</v>
      </c>
      <c r="AML4173" t="s">
        <v>26467</v>
      </c>
      <c r="AMM4173" t="s">
        <v>1065</v>
      </c>
      <c r="AMN4173">
        <v>7000</v>
      </c>
      <c r="AMO4173" t="s">
        <v>1066</v>
      </c>
      <c r="AMY4173" t="s">
        <v>1066</v>
      </c>
      <c r="ANW4173" t="s">
        <v>1066</v>
      </c>
      <c r="ANZ4173" t="s">
        <v>1066</v>
      </c>
      <c r="AOC4173" t="s">
        <v>1066</v>
      </c>
      <c r="AOE4173" t="s">
        <v>1065</v>
      </c>
    </row>
    <row r="4174" spans="3:1023 1025:1071">
      <c r="C4174" t="s">
        <v>26468</v>
      </c>
      <c r="D4174" t="s">
        <v>39025</v>
      </c>
      <c r="AHT4174" t="s">
        <v>1107</v>
      </c>
      <c r="AHU4174" t="s">
        <v>26469</v>
      </c>
      <c r="AHV4174" t="b">
        <v>1</v>
      </c>
      <c r="AIC4174" t="s">
        <v>1065</v>
      </c>
      <c r="AID4174" t="s">
        <v>1065</v>
      </c>
      <c r="AIE4174">
        <v>40000</v>
      </c>
      <c r="AIF4174" t="s">
        <v>1065</v>
      </c>
      <c r="AIK4174" t="s">
        <v>1066</v>
      </c>
      <c r="AIM4174" t="s">
        <v>1065</v>
      </c>
      <c r="AIO4174" t="s">
        <v>1066</v>
      </c>
      <c r="AJK4174" t="s">
        <v>1066</v>
      </c>
      <c r="AJM4174" t="s">
        <v>1066</v>
      </c>
      <c r="AKK4174" t="s">
        <v>1066</v>
      </c>
      <c r="ALG4174" t="s">
        <v>1066</v>
      </c>
      <c r="ALT4174" t="s">
        <v>1066</v>
      </c>
      <c r="ALW4174" t="s">
        <v>1066</v>
      </c>
      <c r="ALZ4174" t="s">
        <v>1066</v>
      </c>
      <c r="AMC4174" t="s">
        <v>1066</v>
      </c>
      <c r="AME4174" t="s">
        <v>1066</v>
      </c>
      <c r="AMG4174" t="s">
        <v>1071</v>
      </c>
      <c r="AMH4174" t="s">
        <v>26470</v>
      </c>
      <c r="AMI4174" t="s">
        <v>1090</v>
      </c>
      <c r="AMK4174" t="s">
        <v>10213</v>
      </c>
      <c r="AML4174" t="s">
        <v>26471</v>
      </c>
      <c r="AMM4174" t="s">
        <v>1065</v>
      </c>
      <c r="AMN4174">
        <v>7000</v>
      </c>
      <c r="AMO4174" t="s">
        <v>1066</v>
      </c>
      <c r="AMY4174" t="s">
        <v>1066</v>
      </c>
      <c r="ANW4174" t="s">
        <v>1066</v>
      </c>
      <c r="ANZ4174" t="s">
        <v>1066</v>
      </c>
      <c r="AOC4174" t="s">
        <v>1066</v>
      </c>
      <c r="AOE4174" t="s">
        <v>1065</v>
      </c>
    </row>
    <row r="4175" spans="3:1023 1025:1071">
      <c r="C4175" t="s">
        <v>26472</v>
      </c>
      <c r="D4175" t="s">
        <v>39025</v>
      </c>
      <c r="AHT4175" t="s">
        <v>1294</v>
      </c>
      <c r="AHU4175" t="s">
        <v>26473</v>
      </c>
      <c r="AHV4175" t="b">
        <v>1</v>
      </c>
      <c r="AIC4175" t="s">
        <v>1065</v>
      </c>
      <c r="AID4175" t="s">
        <v>1065</v>
      </c>
      <c r="AIE4175">
        <v>40000</v>
      </c>
      <c r="AIF4175" t="s">
        <v>1065</v>
      </c>
      <c r="AIK4175" t="s">
        <v>1066</v>
      </c>
      <c r="AIM4175" t="s">
        <v>1065</v>
      </c>
      <c r="AIO4175" t="s">
        <v>1066</v>
      </c>
      <c r="AJK4175" t="s">
        <v>1066</v>
      </c>
      <c r="AJM4175" t="s">
        <v>1066</v>
      </c>
      <c r="AKK4175" t="s">
        <v>1066</v>
      </c>
      <c r="ALG4175" t="s">
        <v>1066</v>
      </c>
      <c r="ALT4175" t="s">
        <v>1066</v>
      </c>
      <c r="ALW4175" t="s">
        <v>1066</v>
      </c>
      <c r="ALZ4175" t="s">
        <v>1066</v>
      </c>
      <c r="AMC4175" t="s">
        <v>1066</v>
      </c>
      <c r="AME4175" t="s">
        <v>1066</v>
      </c>
      <c r="AMG4175" t="s">
        <v>1071</v>
      </c>
      <c r="AMH4175" t="s">
        <v>26474</v>
      </c>
      <c r="AMI4175" t="s">
        <v>1157</v>
      </c>
      <c r="AMK4175" t="s">
        <v>10213</v>
      </c>
      <c r="AML4175" t="s">
        <v>26475</v>
      </c>
      <c r="AMM4175" t="s">
        <v>1065</v>
      </c>
      <c r="AMN4175">
        <v>7000</v>
      </c>
      <c r="AMO4175" t="s">
        <v>1066</v>
      </c>
      <c r="AMY4175" t="s">
        <v>1066</v>
      </c>
      <c r="ANW4175" t="s">
        <v>1066</v>
      </c>
      <c r="ANZ4175" t="s">
        <v>1066</v>
      </c>
      <c r="AOC4175" t="s">
        <v>1066</v>
      </c>
      <c r="AOE4175" t="s">
        <v>1065</v>
      </c>
    </row>
    <row r="4176" spans="3:1023 1025:1071">
      <c r="C4176" t="s">
        <v>26476</v>
      </c>
      <c r="D4176" t="s">
        <v>39025</v>
      </c>
      <c r="ZS4176" t="s">
        <v>1350</v>
      </c>
      <c r="ZT4176" t="s">
        <v>26477</v>
      </c>
      <c r="ZU4176" t="b">
        <v>1</v>
      </c>
      <c r="ZX4176" t="b">
        <v>1</v>
      </c>
      <c r="AAB4176" t="s">
        <v>1065</v>
      </c>
      <c r="AAC4176" t="s">
        <v>1065</v>
      </c>
      <c r="AAD4176">
        <v>40000</v>
      </c>
      <c r="AAE4176" t="s">
        <v>1065</v>
      </c>
      <c r="AAJ4176" t="s">
        <v>1066</v>
      </c>
      <c r="AAL4176" t="s">
        <v>1065</v>
      </c>
      <c r="AAN4176">
        <v>60</v>
      </c>
      <c r="AAO4176">
        <v>240</v>
      </c>
      <c r="AAP4176">
        <v>0</v>
      </c>
      <c r="AAQ4176">
        <v>0</v>
      </c>
      <c r="AAU4176" t="b">
        <v>1</v>
      </c>
      <c r="ABK4176">
        <v>0</v>
      </c>
      <c r="ABL4176">
        <v>0</v>
      </c>
      <c r="ABM4176" t="b">
        <v>1</v>
      </c>
      <c r="ABP4176" t="b">
        <v>1</v>
      </c>
      <c r="ACF4176">
        <v>5000</v>
      </c>
      <c r="ACI4176">
        <v>34400</v>
      </c>
      <c r="ACX4176" t="s">
        <v>1065</v>
      </c>
      <c r="ACY4176" t="s">
        <v>1066</v>
      </c>
      <c r="ADU4176" t="s">
        <v>1066</v>
      </c>
      <c r="ADW4176" t="s">
        <v>1066</v>
      </c>
      <c r="AEU4176" t="s">
        <v>1066</v>
      </c>
      <c r="AFQ4176" t="s">
        <v>1066</v>
      </c>
      <c r="AGD4176" t="s">
        <v>1066</v>
      </c>
      <c r="AGG4176" t="s">
        <v>1066</v>
      </c>
      <c r="AGJ4176" t="s">
        <v>1066</v>
      </c>
      <c r="AGM4176" t="s">
        <v>1066</v>
      </c>
      <c r="AGO4176" t="s">
        <v>1066</v>
      </c>
      <c r="AGQ4176" t="s">
        <v>1296</v>
      </c>
      <c r="AGR4176" t="s">
        <v>1065</v>
      </c>
      <c r="AGS4176" t="s">
        <v>1066</v>
      </c>
      <c r="AGT4176" t="s">
        <v>1066</v>
      </c>
      <c r="AGU4176" t="b">
        <v>1</v>
      </c>
      <c r="AGY4176" t="s">
        <v>1069</v>
      </c>
      <c r="AGZ4176" t="s">
        <v>26478</v>
      </c>
      <c r="AHA4176" t="s">
        <v>1071</v>
      </c>
      <c r="AHB4176" t="s">
        <v>26479</v>
      </c>
      <c r="AHC4176" t="s">
        <v>1066</v>
      </c>
      <c r="AHE4176" t="s">
        <v>1066</v>
      </c>
      <c r="AHG4176" t="s">
        <v>26480</v>
      </c>
      <c r="AHI4176" t="b">
        <v>1</v>
      </c>
      <c r="AHR4176" t="s">
        <v>2084</v>
      </c>
      <c r="AMK4176" t="s">
        <v>10213</v>
      </c>
      <c r="AML4176" t="s">
        <v>26481</v>
      </c>
      <c r="AMM4176" t="s">
        <v>1065</v>
      </c>
      <c r="AMN4176">
        <v>7000</v>
      </c>
      <c r="AMO4176" t="s">
        <v>1066</v>
      </c>
      <c r="AMY4176" t="s">
        <v>1066</v>
      </c>
      <c r="ANW4176" t="s">
        <v>1066</v>
      </c>
      <c r="ANZ4176" t="s">
        <v>1066</v>
      </c>
      <c r="AOC4176" t="s">
        <v>1066</v>
      </c>
      <c r="AOE4176" t="s">
        <v>1065</v>
      </c>
    </row>
    <row r="4177" spans="3:1023 1025:1071">
      <c r="C4177" t="s">
        <v>26482</v>
      </c>
      <c r="D4177" t="s">
        <v>39025</v>
      </c>
      <c r="AHT4177" t="s">
        <v>1107</v>
      </c>
      <c r="AHU4177" t="s">
        <v>26483</v>
      </c>
      <c r="AHV4177" t="b">
        <v>1</v>
      </c>
      <c r="AIC4177" t="s">
        <v>1065</v>
      </c>
      <c r="AID4177" t="s">
        <v>1065</v>
      </c>
      <c r="AIE4177">
        <v>40000</v>
      </c>
      <c r="AIF4177" t="s">
        <v>1065</v>
      </c>
      <c r="AIK4177" t="s">
        <v>1066</v>
      </c>
      <c r="AIM4177" t="s">
        <v>1065</v>
      </c>
      <c r="AIO4177" t="s">
        <v>1066</v>
      </c>
      <c r="AJK4177" t="s">
        <v>1066</v>
      </c>
      <c r="AJM4177" t="s">
        <v>1066</v>
      </c>
      <c r="AKK4177" t="s">
        <v>1066</v>
      </c>
      <c r="ALG4177" t="s">
        <v>1066</v>
      </c>
      <c r="ALT4177" t="s">
        <v>1066</v>
      </c>
      <c r="ALW4177" t="s">
        <v>1066</v>
      </c>
      <c r="ALZ4177" t="s">
        <v>1066</v>
      </c>
      <c r="AMC4177" t="s">
        <v>1066</v>
      </c>
      <c r="AME4177" t="s">
        <v>1066</v>
      </c>
      <c r="AMG4177" t="s">
        <v>1071</v>
      </c>
      <c r="AMH4177" t="s">
        <v>26484</v>
      </c>
      <c r="AMI4177" t="s">
        <v>1090</v>
      </c>
      <c r="AMK4177" t="s">
        <v>10213</v>
      </c>
      <c r="AML4177" t="s">
        <v>26485</v>
      </c>
      <c r="AMM4177" t="s">
        <v>1065</v>
      </c>
      <c r="AMN4177">
        <v>7000</v>
      </c>
      <c r="AMO4177" t="s">
        <v>1066</v>
      </c>
      <c r="AMY4177" t="s">
        <v>1066</v>
      </c>
      <c r="ANW4177" t="s">
        <v>1066</v>
      </c>
      <c r="ANZ4177" t="s">
        <v>1066</v>
      </c>
      <c r="AOC4177" t="s">
        <v>1066</v>
      </c>
      <c r="AOE4177" t="s">
        <v>1065</v>
      </c>
    </row>
    <row r="4178" spans="3:1023 1025:1071">
      <c r="C4178" t="s">
        <v>26486</v>
      </c>
      <c r="D4178" t="s">
        <v>39025</v>
      </c>
      <c r="AHT4178" t="s">
        <v>1294</v>
      </c>
      <c r="AHU4178" t="s">
        <v>26487</v>
      </c>
      <c r="AHV4178" t="b">
        <v>1</v>
      </c>
      <c r="AIC4178" t="s">
        <v>1065</v>
      </c>
      <c r="AID4178" t="s">
        <v>1065</v>
      </c>
      <c r="AIE4178">
        <v>40000</v>
      </c>
      <c r="AIF4178" t="s">
        <v>1100</v>
      </c>
      <c r="AII4178" t="s">
        <v>1101</v>
      </c>
      <c r="AIK4178" t="s">
        <v>1066</v>
      </c>
      <c r="AIM4178" t="s">
        <v>1065</v>
      </c>
      <c r="AIO4178" t="s">
        <v>1066</v>
      </c>
      <c r="AJK4178" t="s">
        <v>1066</v>
      </c>
      <c r="AJM4178" t="s">
        <v>1066</v>
      </c>
      <c r="AKK4178" t="s">
        <v>1066</v>
      </c>
      <c r="ALG4178" t="s">
        <v>1066</v>
      </c>
      <c r="ALT4178" t="s">
        <v>1066</v>
      </c>
      <c r="ALW4178" t="s">
        <v>1066</v>
      </c>
      <c r="ALZ4178" t="s">
        <v>1066</v>
      </c>
      <c r="AMC4178" t="s">
        <v>1066</v>
      </c>
      <c r="AME4178" t="s">
        <v>1066</v>
      </c>
      <c r="AMG4178" t="s">
        <v>1071</v>
      </c>
      <c r="AMH4178" t="s">
        <v>26488</v>
      </c>
      <c r="AMI4178" t="s">
        <v>1157</v>
      </c>
      <c r="AMK4178" t="s">
        <v>10213</v>
      </c>
      <c r="AML4178" t="s">
        <v>26489</v>
      </c>
      <c r="AMM4178" t="s">
        <v>1065</v>
      </c>
      <c r="AMN4178">
        <v>7000</v>
      </c>
      <c r="AMO4178" t="s">
        <v>1066</v>
      </c>
      <c r="AMY4178" t="s">
        <v>1066</v>
      </c>
      <c r="ANW4178" t="s">
        <v>1066</v>
      </c>
      <c r="ANZ4178" t="s">
        <v>1066</v>
      </c>
      <c r="AOC4178" t="s">
        <v>1066</v>
      </c>
      <c r="AOE4178" t="s">
        <v>1065</v>
      </c>
    </row>
    <row r="4179" spans="3:1023 1025:1071">
      <c r="C4179" t="s">
        <v>26490</v>
      </c>
      <c r="D4179" t="s">
        <v>39025</v>
      </c>
      <c r="AHT4179" t="s">
        <v>16280</v>
      </c>
      <c r="AHU4179" t="s">
        <v>26491</v>
      </c>
      <c r="AHV4179" t="b">
        <v>1</v>
      </c>
      <c r="AIC4179" t="s">
        <v>1065</v>
      </c>
      <c r="AID4179" t="s">
        <v>1065</v>
      </c>
      <c r="AIE4179">
        <v>40000</v>
      </c>
      <c r="AIF4179" t="s">
        <v>1065</v>
      </c>
      <c r="AIK4179" t="s">
        <v>1066</v>
      </c>
      <c r="AIM4179" t="s">
        <v>1065</v>
      </c>
      <c r="AIO4179" t="s">
        <v>1066</v>
      </c>
      <c r="AJK4179" t="s">
        <v>1066</v>
      </c>
      <c r="AJM4179" t="s">
        <v>1066</v>
      </c>
      <c r="AKK4179" t="s">
        <v>1066</v>
      </c>
      <c r="ALG4179" t="s">
        <v>1066</v>
      </c>
      <c r="ALT4179" t="s">
        <v>1066</v>
      </c>
      <c r="ALW4179" t="s">
        <v>1066</v>
      </c>
      <c r="ALZ4179" t="s">
        <v>1066</v>
      </c>
      <c r="AMC4179" t="s">
        <v>1066</v>
      </c>
      <c r="AME4179" t="s">
        <v>1066</v>
      </c>
      <c r="AMG4179" t="s">
        <v>1071</v>
      </c>
      <c r="AMH4179" t="s">
        <v>26492</v>
      </c>
      <c r="AMI4179" t="s">
        <v>1090</v>
      </c>
      <c r="AMK4179" t="s">
        <v>1107</v>
      </c>
      <c r="AML4179" t="s">
        <v>26493</v>
      </c>
      <c r="AMM4179" t="s">
        <v>1065</v>
      </c>
      <c r="AMN4179">
        <v>7000</v>
      </c>
      <c r="AMO4179" t="s">
        <v>1066</v>
      </c>
      <c r="AMY4179" t="s">
        <v>1066</v>
      </c>
      <c r="ANW4179" t="s">
        <v>1066</v>
      </c>
      <c r="ANZ4179" t="s">
        <v>1066</v>
      </c>
      <c r="AOC4179" t="s">
        <v>1066</v>
      </c>
      <c r="AOE4179" t="s">
        <v>1065</v>
      </c>
    </row>
    <row r="4180" spans="3:1023 1025:1071">
      <c r="C4180" t="s">
        <v>26494</v>
      </c>
      <c r="D4180" t="s">
        <v>39025</v>
      </c>
      <c r="AHT4180" t="s">
        <v>15208</v>
      </c>
      <c r="AHU4180" t="s">
        <v>26495</v>
      </c>
      <c r="AHV4180" t="b">
        <v>1</v>
      </c>
      <c r="AIC4180" t="s">
        <v>1065</v>
      </c>
      <c r="AID4180" t="s">
        <v>1065</v>
      </c>
      <c r="AIE4180">
        <v>40000</v>
      </c>
      <c r="AIF4180" t="s">
        <v>1100</v>
      </c>
      <c r="AII4180" t="s">
        <v>1101</v>
      </c>
      <c r="AIK4180" t="s">
        <v>1066</v>
      </c>
      <c r="AIM4180" t="s">
        <v>1065</v>
      </c>
      <c r="AIO4180" t="s">
        <v>1065</v>
      </c>
      <c r="AIS4180" t="b">
        <v>1</v>
      </c>
      <c r="AJI4180" t="s">
        <v>1066</v>
      </c>
      <c r="AJK4180" t="s">
        <v>1066</v>
      </c>
      <c r="AJM4180" t="s">
        <v>1066</v>
      </c>
      <c r="AKK4180" t="s">
        <v>1066</v>
      </c>
      <c r="ALG4180" t="s">
        <v>1066</v>
      </c>
      <c r="ALT4180" t="s">
        <v>1066</v>
      </c>
      <c r="ALW4180" t="s">
        <v>1066</v>
      </c>
      <c r="ALZ4180" t="s">
        <v>1066</v>
      </c>
      <c r="AMC4180" t="s">
        <v>1066</v>
      </c>
      <c r="AME4180" t="s">
        <v>1066</v>
      </c>
      <c r="AMG4180" t="s">
        <v>1071</v>
      </c>
      <c r="AMH4180" t="s">
        <v>26496</v>
      </c>
      <c r="AMI4180" t="s">
        <v>1090</v>
      </c>
      <c r="AMK4180" t="s">
        <v>10213</v>
      </c>
      <c r="AML4180" t="s">
        <v>26497</v>
      </c>
      <c r="AMM4180" t="s">
        <v>1065</v>
      </c>
      <c r="AMN4180">
        <v>7000</v>
      </c>
      <c r="AMO4180" t="s">
        <v>1066</v>
      </c>
      <c r="AMY4180" t="s">
        <v>1066</v>
      </c>
      <c r="ANW4180" t="s">
        <v>1066</v>
      </c>
      <c r="ANZ4180" t="s">
        <v>1066</v>
      </c>
      <c r="AOC4180" t="s">
        <v>1066</v>
      </c>
      <c r="AOE4180" t="s">
        <v>1065</v>
      </c>
    </row>
    <row r="4181" spans="3:1023 1025:1071">
      <c r="C4181" t="s">
        <v>26498</v>
      </c>
      <c r="D4181" t="s">
        <v>39025</v>
      </c>
      <c r="AHT4181" t="s">
        <v>24139</v>
      </c>
      <c r="AHU4181" t="s">
        <v>26499</v>
      </c>
      <c r="AHV4181" t="b">
        <v>1</v>
      </c>
      <c r="AHZ4181" t="b">
        <v>1</v>
      </c>
      <c r="AIC4181" t="s">
        <v>1065</v>
      </c>
      <c r="AID4181" t="s">
        <v>1065</v>
      </c>
      <c r="AIE4181">
        <v>40000</v>
      </c>
      <c r="AIF4181" t="s">
        <v>1100</v>
      </c>
      <c r="AII4181" t="s">
        <v>1240</v>
      </c>
      <c r="AIK4181" t="s">
        <v>1066</v>
      </c>
      <c r="AIM4181" t="s">
        <v>1065</v>
      </c>
      <c r="AIO4181" t="s">
        <v>1065</v>
      </c>
      <c r="AIU4181" t="b">
        <v>1</v>
      </c>
      <c r="AJI4181" t="s">
        <v>1066</v>
      </c>
      <c r="AJK4181" t="s">
        <v>1066</v>
      </c>
      <c r="AJM4181" t="s">
        <v>1066</v>
      </c>
      <c r="AKK4181" t="s">
        <v>1066</v>
      </c>
      <c r="ALG4181" t="s">
        <v>1066</v>
      </c>
      <c r="ALT4181" t="s">
        <v>1066</v>
      </c>
      <c r="ALW4181" t="s">
        <v>1066</v>
      </c>
      <c r="ALZ4181" t="s">
        <v>1066</v>
      </c>
      <c r="AMC4181" t="s">
        <v>1066</v>
      </c>
      <c r="AME4181" t="s">
        <v>1066</v>
      </c>
      <c r="AMG4181" t="s">
        <v>1071</v>
      </c>
      <c r="AMH4181" t="s">
        <v>26500</v>
      </c>
      <c r="AMI4181" t="s">
        <v>1090</v>
      </c>
      <c r="AMK4181" t="s">
        <v>10213</v>
      </c>
      <c r="AML4181" t="s">
        <v>26501</v>
      </c>
      <c r="AMM4181" t="s">
        <v>1065</v>
      </c>
      <c r="AMN4181">
        <v>7000</v>
      </c>
      <c r="AMO4181" t="s">
        <v>1066</v>
      </c>
      <c r="AMY4181" t="s">
        <v>1066</v>
      </c>
      <c r="ANW4181" t="s">
        <v>1066</v>
      </c>
      <c r="ANZ4181" t="s">
        <v>1066</v>
      </c>
      <c r="AOC4181" t="s">
        <v>1066</v>
      </c>
      <c r="AOE4181" t="s">
        <v>1065</v>
      </c>
    </row>
    <row r="4182" spans="3:1023 1025:1071">
      <c r="C4182" t="s">
        <v>26502</v>
      </c>
      <c r="D4182" t="s">
        <v>39025</v>
      </c>
      <c r="AHT4182" t="s">
        <v>10213</v>
      </c>
      <c r="AHU4182" t="s">
        <v>26503</v>
      </c>
      <c r="AHV4182" t="b">
        <v>1</v>
      </c>
      <c r="AIC4182" t="s">
        <v>1065</v>
      </c>
      <c r="AID4182" t="s">
        <v>1065</v>
      </c>
      <c r="AIE4182">
        <v>40000</v>
      </c>
      <c r="AIF4182" t="s">
        <v>1065</v>
      </c>
      <c r="AIK4182" t="s">
        <v>1066</v>
      </c>
      <c r="AIM4182" t="s">
        <v>1065</v>
      </c>
      <c r="AIO4182" t="s">
        <v>1066</v>
      </c>
      <c r="AJK4182" t="s">
        <v>1066</v>
      </c>
      <c r="AJM4182" t="s">
        <v>1066</v>
      </c>
      <c r="AKK4182" t="s">
        <v>1066</v>
      </c>
      <c r="ALG4182" t="s">
        <v>1066</v>
      </c>
      <c r="ALT4182" t="s">
        <v>1066</v>
      </c>
      <c r="ALW4182" t="s">
        <v>1066</v>
      </c>
      <c r="ALZ4182" t="s">
        <v>1066</v>
      </c>
      <c r="AMC4182" t="s">
        <v>1066</v>
      </c>
      <c r="AME4182" t="s">
        <v>1066</v>
      </c>
      <c r="AMG4182" t="s">
        <v>1071</v>
      </c>
      <c r="AMH4182" t="s">
        <v>26504</v>
      </c>
      <c r="AMI4182" t="s">
        <v>1271</v>
      </c>
      <c r="AMK4182" t="s">
        <v>10213</v>
      </c>
      <c r="AML4182" t="s">
        <v>26505</v>
      </c>
      <c r="AMM4182" t="s">
        <v>1065</v>
      </c>
      <c r="AMN4182">
        <v>7000</v>
      </c>
      <c r="AMO4182" t="s">
        <v>1066</v>
      </c>
      <c r="AMY4182" t="s">
        <v>1066</v>
      </c>
      <c r="ANW4182" t="s">
        <v>1066</v>
      </c>
      <c r="ANZ4182" t="s">
        <v>1066</v>
      </c>
      <c r="AOC4182" t="s">
        <v>1066</v>
      </c>
      <c r="AOE4182" t="s">
        <v>1065</v>
      </c>
    </row>
    <row r="4183" spans="3:1023 1025:1071">
      <c r="C4183" t="s">
        <v>26506</v>
      </c>
      <c r="D4183" t="s">
        <v>39025</v>
      </c>
      <c r="AHT4183" t="s">
        <v>1074</v>
      </c>
      <c r="AHU4183" t="s">
        <v>26507</v>
      </c>
      <c r="AHV4183" t="b">
        <v>1</v>
      </c>
      <c r="AIC4183" t="s">
        <v>1065</v>
      </c>
      <c r="AID4183" t="s">
        <v>1065</v>
      </c>
      <c r="AIE4183">
        <v>40000</v>
      </c>
      <c r="AIF4183" t="s">
        <v>1065</v>
      </c>
      <c r="AIK4183" t="s">
        <v>1066</v>
      </c>
      <c r="AIM4183" t="s">
        <v>1065</v>
      </c>
      <c r="AIO4183" t="s">
        <v>1065</v>
      </c>
      <c r="AIS4183" t="b">
        <v>1</v>
      </c>
      <c r="AJI4183" t="s">
        <v>1066</v>
      </c>
      <c r="AJK4183" t="s">
        <v>1066</v>
      </c>
      <c r="AJM4183" t="s">
        <v>1066</v>
      </c>
      <c r="AKK4183" t="s">
        <v>1066</v>
      </c>
      <c r="ALG4183" t="s">
        <v>1066</v>
      </c>
      <c r="ALT4183" t="s">
        <v>1066</v>
      </c>
      <c r="ALW4183" t="s">
        <v>1066</v>
      </c>
      <c r="ALZ4183" t="s">
        <v>1066</v>
      </c>
      <c r="AMC4183" t="s">
        <v>1066</v>
      </c>
      <c r="AME4183" t="s">
        <v>1066</v>
      </c>
      <c r="AMG4183" t="s">
        <v>1071</v>
      </c>
      <c r="AMH4183" t="s">
        <v>24924</v>
      </c>
      <c r="AMI4183" t="s">
        <v>1090</v>
      </c>
      <c r="AMK4183" t="s">
        <v>1117</v>
      </c>
      <c r="AML4183" t="s">
        <v>26508</v>
      </c>
      <c r="AMM4183" t="s">
        <v>1065</v>
      </c>
      <c r="AMN4183">
        <v>7000</v>
      </c>
      <c r="AMO4183" t="s">
        <v>1066</v>
      </c>
      <c r="AMY4183" t="s">
        <v>1066</v>
      </c>
      <c r="ANW4183" t="s">
        <v>1066</v>
      </c>
      <c r="ANZ4183" t="s">
        <v>1066</v>
      </c>
      <c r="AOC4183" t="s">
        <v>1066</v>
      </c>
      <c r="AOE4183" t="s">
        <v>1065</v>
      </c>
    </row>
    <row r="4184" spans="3:1023 1025:1071">
      <c r="C4184" t="s">
        <v>26509</v>
      </c>
      <c r="D4184" t="s">
        <v>39025</v>
      </c>
      <c r="AHT4184" t="s">
        <v>1350</v>
      </c>
      <c r="AHU4184" t="s">
        <v>26510</v>
      </c>
      <c r="AHV4184" t="b">
        <v>1</v>
      </c>
      <c r="AIC4184" t="s">
        <v>1065</v>
      </c>
      <c r="AID4184" t="s">
        <v>1065</v>
      </c>
      <c r="AIE4184">
        <v>40000</v>
      </c>
      <c r="AIF4184" t="s">
        <v>1065</v>
      </c>
      <c r="AIK4184" t="s">
        <v>1066</v>
      </c>
      <c r="AIM4184" t="s">
        <v>1065</v>
      </c>
      <c r="AIO4184" t="s">
        <v>1065</v>
      </c>
      <c r="AJC4184" t="b">
        <v>1</v>
      </c>
      <c r="AJI4184" t="s">
        <v>1066</v>
      </c>
      <c r="AJK4184" t="s">
        <v>1066</v>
      </c>
      <c r="AJM4184" t="s">
        <v>1066</v>
      </c>
      <c r="AKK4184" t="s">
        <v>1066</v>
      </c>
      <c r="ALG4184" t="s">
        <v>1066</v>
      </c>
      <c r="ALT4184" t="s">
        <v>1066</v>
      </c>
      <c r="ALW4184" t="s">
        <v>1066</v>
      </c>
      <c r="ALZ4184" t="s">
        <v>1066</v>
      </c>
      <c r="AMC4184" t="s">
        <v>1066</v>
      </c>
      <c r="AME4184" t="s">
        <v>1066</v>
      </c>
      <c r="AMG4184" t="s">
        <v>1071</v>
      </c>
      <c r="AMH4184" t="s">
        <v>26511</v>
      </c>
      <c r="AMI4184" t="s">
        <v>1353</v>
      </c>
      <c r="AMK4184" t="s">
        <v>10213</v>
      </c>
      <c r="AML4184" t="s">
        <v>26512</v>
      </c>
      <c r="AMM4184" t="s">
        <v>1065</v>
      </c>
      <c r="AMN4184">
        <v>7000</v>
      </c>
      <c r="AMO4184" t="s">
        <v>1066</v>
      </c>
      <c r="AMY4184" t="s">
        <v>1066</v>
      </c>
      <c r="ANW4184" t="s">
        <v>1066</v>
      </c>
      <c r="ANZ4184" t="s">
        <v>1066</v>
      </c>
      <c r="AOC4184" t="s">
        <v>1066</v>
      </c>
      <c r="AOE4184" t="s">
        <v>1065</v>
      </c>
    </row>
    <row r="4185" spans="3:1023 1025:1071">
      <c r="C4185" t="s">
        <v>26513</v>
      </c>
      <c r="D4185" t="s">
        <v>39025</v>
      </c>
      <c r="AMK4185" t="s">
        <v>18080</v>
      </c>
      <c r="AML4185" t="s">
        <v>26514</v>
      </c>
      <c r="AMM4185" t="s">
        <v>1065</v>
      </c>
      <c r="AMN4185">
        <v>7000</v>
      </c>
      <c r="AMO4185" t="s">
        <v>1066</v>
      </c>
      <c r="AMY4185" t="s">
        <v>1066</v>
      </c>
      <c r="ANW4185" t="s">
        <v>1066</v>
      </c>
      <c r="ANZ4185" t="s">
        <v>1066</v>
      </c>
      <c r="AOC4185" t="s">
        <v>1066</v>
      </c>
      <c r="AOE4185" t="s">
        <v>1065</v>
      </c>
    </row>
    <row r="4186" spans="3:1023 1025:1071">
      <c r="C4186" t="s">
        <v>26515</v>
      </c>
      <c r="D4186" t="s">
        <v>39025</v>
      </c>
      <c r="AMK4186" t="s">
        <v>10213</v>
      </c>
      <c r="AML4186" t="s">
        <v>26516</v>
      </c>
      <c r="AMM4186" t="s">
        <v>1065</v>
      </c>
      <c r="AMN4186">
        <v>7000</v>
      </c>
      <c r="AMO4186" t="s">
        <v>1066</v>
      </c>
      <c r="AMY4186" t="s">
        <v>1066</v>
      </c>
      <c r="ANW4186" t="s">
        <v>1066</v>
      </c>
      <c r="ANZ4186" t="s">
        <v>1066</v>
      </c>
      <c r="AOC4186" t="s">
        <v>1066</v>
      </c>
      <c r="AOE4186" t="s">
        <v>1065</v>
      </c>
    </row>
    <row r="4187" spans="3:1023 1025:1071">
      <c r="C4187" t="s">
        <v>26517</v>
      </c>
      <c r="D4187" t="s">
        <v>39025</v>
      </c>
      <c r="AHT4187" t="s">
        <v>1350</v>
      </c>
      <c r="AHU4187" t="s">
        <v>26518</v>
      </c>
      <c r="AHV4187" t="b">
        <v>1</v>
      </c>
      <c r="AIC4187" t="s">
        <v>1065</v>
      </c>
      <c r="AID4187" t="s">
        <v>1065</v>
      </c>
      <c r="AIE4187">
        <v>40000</v>
      </c>
      <c r="AIF4187" t="s">
        <v>1065</v>
      </c>
      <c r="AIK4187" t="s">
        <v>1066</v>
      </c>
      <c r="AIM4187" t="s">
        <v>1065</v>
      </c>
      <c r="AIO4187" t="s">
        <v>1065</v>
      </c>
      <c r="AIS4187" t="b">
        <v>1</v>
      </c>
      <c r="AJI4187" t="s">
        <v>1066</v>
      </c>
      <c r="AJK4187" t="s">
        <v>1066</v>
      </c>
      <c r="AJM4187" t="s">
        <v>1066</v>
      </c>
      <c r="AKK4187" t="s">
        <v>1066</v>
      </c>
      <c r="ALG4187" t="s">
        <v>1066</v>
      </c>
      <c r="ALT4187" t="s">
        <v>1066</v>
      </c>
      <c r="ALW4187" t="s">
        <v>1066</v>
      </c>
      <c r="ALZ4187" t="s">
        <v>1066</v>
      </c>
      <c r="AMC4187" t="s">
        <v>1066</v>
      </c>
      <c r="AME4187" t="s">
        <v>1066</v>
      </c>
      <c r="AMG4187" t="s">
        <v>1071</v>
      </c>
      <c r="AMH4187" t="s">
        <v>26519</v>
      </c>
      <c r="AMI4187" t="s">
        <v>2084</v>
      </c>
      <c r="AMK4187" t="s">
        <v>10213</v>
      </c>
      <c r="AML4187" t="s">
        <v>26520</v>
      </c>
      <c r="AMM4187" t="s">
        <v>1065</v>
      </c>
      <c r="AMN4187">
        <v>7000</v>
      </c>
      <c r="AMO4187" t="s">
        <v>1066</v>
      </c>
      <c r="AMY4187" t="s">
        <v>1065</v>
      </c>
      <c r="AMZ4187" t="s">
        <v>26521</v>
      </c>
      <c r="ANJ4187" t="b">
        <v>1</v>
      </c>
      <c r="ANN4187" t="b">
        <v>1</v>
      </c>
      <c r="ANR4187" t="b">
        <v>1</v>
      </c>
      <c r="ANW4187" t="s">
        <v>1066</v>
      </c>
      <c r="ANZ4187" t="s">
        <v>1066</v>
      </c>
      <c r="AOC4187" t="s">
        <v>1066</v>
      </c>
      <c r="AOE4187" t="s">
        <v>1065</v>
      </c>
    </row>
    <row r="4188" spans="3:1023 1025:1071">
      <c r="C4188" t="s">
        <v>26522</v>
      </c>
      <c r="D4188" t="s">
        <v>39025</v>
      </c>
      <c r="ZS4188" t="s">
        <v>16280</v>
      </c>
      <c r="ZT4188" t="s">
        <v>26523</v>
      </c>
      <c r="ZU4188" t="b">
        <v>1</v>
      </c>
      <c r="AAB4188" t="s">
        <v>1065</v>
      </c>
      <c r="AAC4188" t="s">
        <v>1065</v>
      </c>
      <c r="AAD4188">
        <v>40000</v>
      </c>
      <c r="AAE4188" t="s">
        <v>1065</v>
      </c>
      <c r="AAJ4188" t="s">
        <v>1066</v>
      </c>
      <c r="AAL4188" t="s">
        <v>1065</v>
      </c>
      <c r="AAN4188">
        <v>20</v>
      </c>
      <c r="AAO4188">
        <v>300</v>
      </c>
      <c r="AAP4188">
        <v>0</v>
      </c>
      <c r="AAQ4188">
        <v>0</v>
      </c>
      <c r="AAU4188" t="b">
        <v>1</v>
      </c>
      <c r="ABK4188">
        <v>0</v>
      </c>
      <c r="ABL4188">
        <v>0</v>
      </c>
      <c r="ABT4188" t="b">
        <v>1</v>
      </c>
      <c r="ABV4188" t="b">
        <v>1</v>
      </c>
      <c r="ACM4188">
        <v>5000</v>
      </c>
      <c r="ACO4188">
        <v>34000</v>
      </c>
      <c r="ACX4188" t="s">
        <v>1065</v>
      </c>
      <c r="ACY4188" t="s">
        <v>1065</v>
      </c>
      <c r="ADC4188" t="b">
        <v>1</v>
      </c>
      <c r="ADS4188" t="s">
        <v>1066</v>
      </c>
      <c r="ADU4188" t="s">
        <v>1066</v>
      </c>
      <c r="ADW4188" t="s">
        <v>1066</v>
      </c>
      <c r="AEU4188" t="s">
        <v>1066</v>
      </c>
      <c r="AFQ4188" t="s">
        <v>1066</v>
      </c>
      <c r="AGD4188" t="s">
        <v>1065</v>
      </c>
      <c r="AGE4188" t="s">
        <v>26524</v>
      </c>
      <c r="AGF4188" t="s">
        <v>1066</v>
      </c>
      <c r="AGG4188" t="s">
        <v>1066</v>
      </c>
      <c r="AGJ4188" t="s">
        <v>1066</v>
      </c>
      <c r="AGM4188" t="s">
        <v>1066</v>
      </c>
      <c r="AGO4188" t="s">
        <v>1066</v>
      </c>
      <c r="AGQ4188" t="s">
        <v>1068</v>
      </c>
      <c r="AGR4188" t="s">
        <v>1065</v>
      </c>
      <c r="AGS4188" t="s">
        <v>1066</v>
      </c>
      <c r="AGT4188" t="s">
        <v>1066</v>
      </c>
      <c r="AGU4188" t="b">
        <v>1</v>
      </c>
      <c r="AGW4188" t="b">
        <v>1</v>
      </c>
      <c r="AGY4188" t="s">
        <v>1069</v>
      </c>
      <c r="AGZ4188" t="s">
        <v>26525</v>
      </c>
      <c r="AHA4188" t="s">
        <v>1071</v>
      </c>
      <c r="AHB4188" t="s">
        <v>26526</v>
      </c>
      <c r="AHC4188" t="s">
        <v>1066</v>
      </c>
      <c r="AHE4188" t="s">
        <v>1066</v>
      </c>
      <c r="AHG4188" t="s">
        <v>1090</v>
      </c>
      <c r="AHI4188" t="b">
        <v>1</v>
      </c>
      <c r="AHJ4188" t="b">
        <v>1</v>
      </c>
      <c r="AHK4188" t="b">
        <v>1</v>
      </c>
      <c r="AHN4188" t="b">
        <v>1</v>
      </c>
      <c r="AHR4188" t="s">
        <v>1090</v>
      </c>
      <c r="AMK4188" t="s">
        <v>1074</v>
      </c>
      <c r="AML4188" t="s">
        <v>26527</v>
      </c>
      <c r="AMM4188" t="s">
        <v>1065</v>
      </c>
      <c r="AMN4188">
        <v>7000</v>
      </c>
      <c r="AMO4188" t="s">
        <v>1066</v>
      </c>
      <c r="AMY4188" t="s">
        <v>1065</v>
      </c>
      <c r="AMZ4188" t="s">
        <v>26528</v>
      </c>
      <c r="ANA4188" t="b">
        <v>1</v>
      </c>
      <c r="ANE4188" t="b">
        <v>1</v>
      </c>
      <c r="ANM4188" t="b">
        <v>1</v>
      </c>
      <c r="ANR4188" t="b">
        <v>1</v>
      </c>
      <c r="ANW4188" t="s">
        <v>1065</v>
      </c>
      <c r="ANX4188" t="s">
        <v>26529</v>
      </c>
      <c r="ANY4188" t="s">
        <v>1066</v>
      </c>
      <c r="ANZ4188" t="s">
        <v>1066</v>
      </c>
      <c r="AOC4188" t="s">
        <v>1066</v>
      </c>
      <c r="AOE4188" t="s">
        <v>1065</v>
      </c>
    </row>
    <row r="4189" spans="3:1023 1025:1071">
      <c r="C4189" t="s">
        <v>26530</v>
      </c>
      <c r="D4189" t="s">
        <v>39025</v>
      </c>
      <c r="AHT4189" t="s">
        <v>1350</v>
      </c>
      <c r="AHU4189" t="s">
        <v>26531</v>
      </c>
      <c r="AHV4189" t="b">
        <v>1</v>
      </c>
      <c r="AIC4189" t="s">
        <v>1065</v>
      </c>
      <c r="AID4189" t="s">
        <v>1065</v>
      </c>
      <c r="AIE4189">
        <v>40000</v>
      </c>
      <c r="AIF4189" t="s">
        <v>1065</v>
      </c>
      <c r="AIK4189" t="s">
        <v>1066</v>
      </c>
      <c r="AIM4189" t="s">
        <v>1065</v>
      </c>
      <c r="AIO4189" t="s">
        <v>1065</v>
      </c>
      <c r="AIS4189" t="b">
        <v>1</v>
      </c>
      <c r="AJI4189" t="s">
        <v>1066</v>
      </c>
      <c r="AJK4189" t="s">
        <v>1066</v>
      </c>
      <c r="AJM4189" t="s">
        <v>1066</v>
      </c>
      <c r="AKK4189" t="s">
        <v>1066</v>
      </c>
      <c r="ALG4189" t="s">
        <v>1066</v>
      </c>
      <c r="ALT4189" t="s">
        <v>1066</v>
      </c>
      <c r="ALW4189" t="s">
        <v>1066</v>
      </c>
      <c r="ALZ4189" t="s">
        <v>1066</v>
      </c>
      <c r="AMC4189" t="s">
        <v>1066</v>
      </c>
      <c r="AME4189" t="s">
        <v>1066</v>
      </c>
      <c r="AMG4189" t="s">
        <v>1071</v>
      </c>
      <c r="AMH4189" t="s">
        <v>26532</v>
      </c>
      <c r="AMI4189" t="s">
        <v>2084</v>
      </c>
      <c r="AMK4189" t="s">
        <v>10213</v>
      </c>
      <c r="AML4189" t="s">
        <v>26533</v>
      </c>
      <c r="AMM4189" t="s">
        <v>1065</v>
      </c>
      <c r="AMN4189">
        <v>7000</v>
      </c>
      <c r="AMO4189" t="s">
        <v>1066</v>
      </c>
      <c r="AMY4189" t="s">
        <v>1066</v>
      </c>
      <c r="ANW4189" t="s">
        <v>1066</v>
      </c>
      <c r="ANZ4189" t="s">
        <v>1066</v>
      </c>
      <c r="AOC4189" t="s">
        <v>1066</v>
      </c>
      <c r="AOE4189" t="s">
        <v>1065</v>
      </c>
    </row>
    <row r="4190" spans="3:1023 1025:1071">
      <c r="C4190" t="s">
        <v>26534</v>
      </c>
      <c r="D4190" t="s">
        <v>39025</v>
      </c>
      <c r="AMK4190" t="s">
        <v>16280</v>
      </c>
      <c r="AML4190" t="s">
        <v>26535</v>
      </c>
      <c r="AMM4190" t="s">
        <v>1065</v>
      </c>
      <c r="AMN4190">
        <v>7000</v>
      </c>
      <c r="AMO4190" t="s">
        <v>1066</v>
      </c>
      <c r="AMY4190" t="s">
        <v>1066</v>
      </c>
      <c r="ANW4190" t="s">
        <v>1066</v>
      </c>
      <c r="ANZ4190" t="s">
        <v>1066</v>
      </c>
      <c r="AOC4190" t="s">
        <v>1066</v>
      </c>
      <c r="AOE4190" t="s">
        <v>1065</v>
      </c>
    </row>
    <row r="4191" spans="3:1023 1025:1071">
      <c r="C4191" t="s">
        <v>26536</v>
      </c>
      <c r="D4191" t="s">
        <v>39025</v>
      </c>
      <c r="AHT4191" t="s">
        <v>1350</v>
      </c>
      <c r="AHU4191" t="s">
        <v>26537</v>
      </c>
      <c r="AHV4191" t="b">
        <v>1</v>
      </c>
      <c r="AIC4191" t="s">
        <v>1065</v>
      </c>
      <c r="AID4191" t="s">
        <v>1065</v>
      </c>
      <c r="AIE4191">
        <v>40000</v>
      </c>
      <c r="AIF4191" t="s">
        <v>1065</v>
      </c>
      <c r="AIK4191" t="s">
        <v>1066</v>
      </c>
      <c r="AIM4191" t="s">
        <v>1065</v>
      </c>
      <c r="AIO4191" t="s">
        <v>1066</v>
      </c>
      <c r="AJK4191" t="s">
        <v>1066</v>
      </c>
      <c r="AJM4191" t="s">
        <v>1066</v>
      </c>
      <c r="AKK4191" t="s">
        <v>1066</v>
      </c>
      <c r="ALG4191" t="s">
        <v>1066</v>
      </c>
      <c r="ALT4191" t="s">
        <v>1066</v>
      </c>
      <c r="ALW4191" t="s">
        <v>1066</v>
      </c>
      <c r="ALZ4191" t="s">
        <v>1066</v>
      </c>
      <c r="AMC4191" t="s">
        <v>1066</v>
      </c>
      <c r="AME4191" t="s">
        <v>1066</v>
      </c>
      <c r="AMG4191" t="s">
        <v>1071</v>
      </c>
      <c r="AMH4191" t="s">
        <v>26538</v>
      </c>
      <c r="AMI4191" t="s">
        <v>2084</v>
      </c>
      <c r="AMK4191" t="s">
        <v>10213</v>
      </c>
      <c r="AML4191" t="s">
        <v>26539</v>
      </c>
      <c r="AMM4191" t="s">
        <v>1065</v>
      </c>
      <c r="AMN4191">
        <v>7000</v>
      </c>
      <c r="AMO4191" t="s">
        <v>1066</v>
      </c>
      <c r="AMY4191" t="s">
        <v>1066</v>
      </c>
      <c r="ANW4191" t="s">
        <v>1066</v>
      </c>
      <c r="ANZ4191" t="s">
        <v>1066</v>
      </c>
      <c r="AOC4191" t="s">
        <v>1066</v>
      </c>
      <c r="AOE4191" t="s">
        <v>1065</v>
      </c>
    </row>
    <row r="4192" spans="3:1023 1025:1071">
      <c r="C4192" t="s">
        <v>26540</v>
      </c>
      <c r="D4192" t="s">
        <v>39025</v>
      </c>
      <c r="AHT4192" t="s">
        <v>1074</v>
      </c>
      <c r="AHU4192" t="s">
        <v>26541</v>
      </c>
      <c r="AHV4192" t="b">
        <v>1</v>
      </c>
      <c r="AIC4192" t="s">
        <v>1065</v>
      </c>
      <c r="AID4192" t="s">
        <v>1065</v>
      </c>
      <c r="AIE4192">
        <v>40000</v>
      </c>
      <c r="AIF4192" t="s">
        <v>1065</v>
      </c>
      <c r="AIK4192" t="s">
        <v>1066</v>
      </c>
      <c r="AIM4192" t="s">
        <v>1065</v>
      </c>
      <c r="AIO4192" t="s">
        <v>1066</v>
      </c>
      <c r="AJK4192" t="s">
        <v>1066</v>
      </c>
      <c r="AJM4192" t="s">
        <v>1066</v>
      </c>
      <c r="AKK4192" t="s">
        <v>1066</v>
      </c>
      <c r="ALG4192" t="s">
        <v>1066</v>
      </c>
      <c r="ALT4192" t="s">
        <v>1066</v>
      </c>
      <c r="ALW4192" t="s">
        <v>1066</v>
      </c>
      <c r="ALZ4192" t="s">
        <v>1066</v>
      </c>
      <c r="AMC4192" t="s">
        <v>1066</v>
      </c>
      <c r="AME4192" t="s">
        <v>1066</v>
      </c>
      <c r="AMG4192" t="s">
        <v>1071</v>
      </c>
      <c r="AMH4192" t="s">
        <v>24401</v>
      </c>
      <c r="AMI4192" t="s">
        <v>1090</v>
      </c>
      <c r="AMK4192" t="s">
        <v>1350</v>
      </c>
      <c r="AML4192" t="s">
        <v>26542</v>
      </c>
      <c r="AMM4192" t="s">
        <v>1065</v>
      </c>
      <c r="AMN4192">
        <v>7000</v>
      </c>
      <c r="AMO4192" t="s">
        <v>1066</v>
      </c>
      <c r="AMY4192" t="s">
        <v>1066</v>
      </c>
      <c r="ANW4192" t="s">
        <v>1066</v>
      </c>
      <c r="ANZ4192" t="s">
        <v>1066</v>
      </c>
      <c r="AOC4192" t="s">
        <v>1066</v>
      </c>
      <c r="AOE4192" t="s">
        <v>1065</v>
      </c>
    </row>
    <row r="4193" spans="3:1023 1025:1071">
      <c r="C4193" t="s">
        <v>26543</v>
      </c>
      <c r="D4193" t="s">
        <v>39025</v>
      </c>
      <c r="AHT4193" t="s">
        <v>1074</v>
      </c>
      <c r="AHU4193" t="s">
        <v>26544</v>
      </c>
      <c r="AHV4193" t="b">
        <v>1</v>
      </c>
      <c r="AIC4193" t="s">
        <v>1065</v>
      </c>
      <c r="AID4193" t="s">
        <v>1065</v>
      </c>
      <c r="AIE4193">
        <v>40000</v>
      </c>
      <c r="AIF4193" t="s">
        <v>1065</v>
      </c>
      <c r="AIK4193" t="s">
        <v>1066</v>
      </c>
      <c r="AIM4193" t="s">
        <v>1065</v>
      </c>
      <c r="AIO4193" t="s">
        <v>1065</v>
      </c>
      <c r="AIS4193" t="b">
        <v>1</v>
      </c>
      <c r="AJI4193" t="s">
        <v>1066</v>
      </c>
      <c r="AJK4193" t="s">
        <v>1066</v>
      </c>
      <c r="AJM4193" t="s">
        <v>1066</v>
      </c>
      <c r="AKK4193" t="s">
        <v>1066</v>
      </c>
      <c r="ALG4193" t="s">
        <v>1066</v>
      </c>
      <c r="ALT4193" t="s">
        <v>1066</v>
      </c>
      <c r="ALW4193" t="s">
        <v>1066</v>
      </c>
      <c r="ALZ4193" t="s">
        <v>1066</v>
      </c>
      <c r="AMC4193" t="s">
        <v>1066</v>
      </c>
      <c r="AME4193" t="s">
        <v>1066</v>
      </c>
      <c r="AMG4193" t="s">
        <v>1071</v>
      </c>
      <c r="AMH4193" t="s">
        <v>26545</v>
      </c>
      <c r="AMI4193" t="s">
        <v>1090</v>
      </c>
      <c r="AMK4193" t="s">
        <v>1350</v>
      </c>
      <c r="AML4193" t="s">
        <v>26546</v>
      </c>
      <c r="AMM4193" t="s">
        <v>1065</v>
      </c>
      <c r="AMN4193">
        <v>7000</v>
      </c>
      <c r="AMO4193" t="s">
        <v>1066</v>
      </c>
      <c r="AMY4193" t="s">
        <v>1066</v>
      </c>
      <c r="ANW4193" t="s">
        <v>1066</v>
      </c>
      <c r="ANZ4193" t="s">
        <v>1066</v>
      </c>
      <c r="AOC4193" t="s">
        <v>1066</v>
      </c>
      <c r="AOE4193" t="s">
        <v>1065</v>
      </c>
    </row>
    <row r="4194" spans="3:1023 1025:1071">
      <c r="C4194" t="s">
        <v>26547</v>
      </c>
      <c r="D4194" t="s">
        <v>39025</v>
      </c>
      <c r="ZS4194" t="s">
        <v>16280</v>
      </c>
      <c r="ZT4194" t="s">
        <v>26548</v>
      </c>
      <c r="ZU4194" t="b">
        <v>1</v>
      </c>
      <c r="AAB4194" t="s">
        <v>1065</v>
      </c>
      <c r="AAC4194" t="s">
        <v>1065</v>
      </c>
      <c r="AAD4194">
        <v>40000</v>
      </c>
      <c r="AAE4194" t="s">
        <v>1065</v>
      </c>
      <c r="AAJ4194" t="s">
        <v>1066</v>
      </c>
      <c r="AAL4194" t="s">
        <v>1065</v>
      </c>
      <c r="AAN4194">
        <v>30</v>
      </c>
      <c r="AAO4194">
        <v>400</v>
      </c>
      <c r="AAP4194">
        <v>0</v>
      </c>
      <c r="AAQ4194">
        <v>0</v>
      </c>
      <c r="AAU4194" t="b">
        <v>1</v>
      </c>
      <c r="AAW4194" t="b">
        <v>1</v>
      </c>
      <c r="ABE4194" t="b">
        <v>1</v>
      </c>
      <c r="ABK4194">
        <v>0</v>
      </c>
      <c r="ABL4194">
        <v>0</v>
      </c>
      <c r="ABP4194" t="b">
        <v>1</v>
      </c>
      <c r="ACI4194">
        <v>39000</v>
      </c>
      <c r="ACX4194" t="s">
        <v>1065</v>
      </c>
      <c r="ACY4194" t="s">
        <v>1065</v>
      </c>
      <c r="ADB4194" t="b">
        <v>1</v>
      </c>
      <c r="ADS4194" t="s">
        <v>1066</v>
      </c>
      <c r="ADU4194" t="s">
        <v>1066</v>
      </c>
      <c r="ADW4194" t="s">
        <v>1066</v>
      </c>
      <c r="AEU4194" t="s">
        <v>1066</v>
      </c>
      <c r="AFQ4194" t="s">
        <v>1066</v>
      </c>
      <c r="AGD4194" t="s">
        <v>1066</v>
      </c>
      <c r="AGG4194" t="s">
        <v>1066</v>
      </c>
      <c r="AGJ4194" t="s">
        <v>1066</v>
      </c>
      <c r="AGM4194" t="s">
        <v>1066</v>
      </c>
      <c r="AGO4194" t="s">
        <v>1066</v>
      </c>
      <c r="AGQ4194" t="s">
        <v>1068</v>
      </c>
      <c r="AGR4194" t="s">
        <v>1066</v>
      </c>
      <c r="AGS4194" t="s">
        <v>1066</v>
      </c>
      <c r="AGT4194" t="s">
        <v>1066</v>
      </c>
      <c r="AGU4194" t="b">
        <v>1</v>
      </c>
      <c r="AGW4194" t="b">
        <v>1</v>
      </c>
      <c r="AGY4194" t="s">
        <v>1069</v>
      </c>
      <c r="AGZ4194" t="s">
        <v>26549</v>
      </c>
      <c r="AHA4194" t="s">
        <v>1071</v>
      </c>
      <c r="AHB4194" t="s">
        <v>26550</v>
      </c>
      <c r="AHC4194" t="s">
        <v>1066</v>
      </c>
      <c r="AHE4194" t="s">
        <v>1066</v>
      </c>
      <c r="AHG4194" t="s">
        <v>1090</v>
      </c>
      <c r="AHH4194" t="b">
        <v>1</v>
      </c>
      <c r="AHI4194" t="b">
        <v>1</v>
      </c>
      <c r="AHR4194" t="s">
        <v>1090</v>
      </c>
      <c r="AMK4194" t="s">
        <v>10213</v>
      </c>
      <c r="AML4194" t="s">
        <v>26551</v>
      </c>
      <c r="AMM4194" t="s">
        <v>1065</v>
      </c>
      <c r="AMN4194">
        <v>7000</v>
      </c>
      <c r="AMO4194" t="s">
        <v>1066</v>
      </c>
      <c r="AMY4194" t="s">
        <v>1066</v>
      </c>
      <c r="ANW4194" t="s">
        <v>1066</v>
      </c>
      <c r="ANZ4194" t="s">
        <v>1066</v>
      </c>
      <c r="AOC4194" t="s">
        <v>1066</v>
      </c>
      <c r="AOE4194" t="s">
        <v>1065</v>
      </c>
    </row>
    <row r="4195" spans="3:1023 1025:1071">
      <c r="C4195" t="s">
        <v>26552</v>
      </c>
      <c r="D4195" t="s">
        <v>39025</v>
      </c>
      <c r="AHT4195" t="s">
        <v>1107</v>
      </c>
      <c r="AHU4195" t="s">
        <v>26553</v>
      </c>
      <c r="AHV4195" t="b">
        <v>1</v>
      </c>
      <c r="AIC4195" t="s">
        <v>1065</v>
      </c>
      <c r="AID4195" t="s">
        <v>1065</v>
      </c>
      <c r="AIE4195">
        <v>40000</v>
      </c>
      <c r="AIF4195" t="s">
        <v>1065</v>
      </c>
      <c r="AIK4195" t="s">
        <v>1066</v>
      </c>
      <c r="AIM4195" t="s">
        <v>1065</v>
      </c>
      <c r="AIO4195" t="s">
        <v>1066</v>
      </c>
      <c r="AJK4195" t="s">
        <v>1066</v>
      </c>
      <c r="AJM4195" t="s">
        <v>1066</v>
      </c>
      <c r="AKK4195" t="s">
        <v>1066</v>
      </c>
      <c r="ALG4195" t="s">
        <v>1066</v>
      </c>
      <c r="ALT4195" t="s">
        <v>1066</v>
      </c>
      <c r="ALW4195" t="s">
        <v>1066</v>
      </c>
      <c r="ALZ4195" t="s">
        <v>1066</v>
      </c>
      <c r="AMC4195" t="s">
        <v>1066</v>
      </c>
      <c r="AME4195" t="s">
        <v>1066</v>
      </c>
      <c r="AMG4195" t="s">
        <v>1071</v>
      </c>
      <c r="AMH4195" t="s">
        <v>26554</v>
      </c>
      <c r="AMI4195" t="s">
        <v>1090</v>
      </c>
      <c r="AMK4195" t="s">
        <v>10213</v>
      </c>
      <c r="AML4195" t="s">
        <v>26555</v>
      </c>
      <c r="AMM4195" t="s">
        <v>1065</v>
      </c>
      <c r="AMN4195">
        <v>7000</v>
      </c>
      <c r="AMO4195" t="s">
        <v>1066</v>
      </c>
      <c r="AMY4195" t="s">
        <v>1066</v>
      </c>
      <c r="ANW4195" t="s">
        <v>1066</v>
      </c>
      <c r="ANZ4195" t="s">
        <v>1066</v>
      </c>
      <c r="AOC4195" t="s">
        <v>1066</v>
      </c>
      <c r="AOE4195" t="s">
        <v>1065</v>
      </c>
    </row>
    <row r="4196" spans="3:1023 1025:1071">
      <c r="C4196" t="s">
        <v>26556</v>
      </c>
      <c r="D4196" t="s">
        <v>39025</v>
      </c>
      <c r="AHT4196" t="s">
        <v>1148</v>
      </c>
      <c r="AHU4196" t="s">
        <v>26557</v>
      </c>
      <c r="AHV4196" t="b">
        <v>1</v>
      </c>
      <c r="AIC4196" t="s">
        <v>1065</v>
      </c>
      <c r="AID4196" t="s">
        <v>1065</v>
      </c>
      <c r="AIE4196">
        <v>40000</v>
      </c>
      <c r="AIF4196" t="s">
        <v>1065</v>
      </c>
      <c r="AIK4196" t="s">
        <v>1066</v>
      </c>
      <c r="AIM4196" t="s">
        <v>1065</v>
      </c>
      <c r="AIO4196" t="s">
        <v>1065</v>
      </c>
      <c r="AIS4196" t="b">
        <v>1</v>
      </c>
      <c r="AJI4196" t="s">
        <v>1066</v>
      </c>
      <c r="AJK4196" t="s">
        <v>1066</v>
      </c>
      <c r="AJM4196" t="s">
        <v>1066</v>
      </c>
      <c r="AKK4196" t="s">
        <v>1066</v>
      </c>
      <c r="ALG4196" t="s">
        <v>1066</v>
      </c>
      <c r="ALT4196" t="s">
        <v>1066</v>
      </c>
      <c r="ALW4196" t="s">
        <v>1066</v>
      </c>
      <c r="ALZ4196" t="s">
        <v>1066</v>
      </c>
      <c r="AMC4196" t="s">
        <v>1066</v>
      </c>
      <c r="AME4196" t="s">
        <v>1066</v>
      </c>
      <c r="AMG4196" t="s">
        <v>1071</v>
      </c>
      <c r="AMH4196" t="s">
        <v>26558</v>
      </c>
      <c r="AMI4196" t="s">
        <v>26559</v>
      </c>
      <c r="AMK4196" t="s">
        <v>10213</v>
      </c>
      <c r="AML4196" t="s">
        <v>26560</v>
      </c>
      <c r="AMM4196" t="s">
        <v>1065</v>
      </c>
      <c r="AMN4196">
        <v>7000</v>
      </c>
      <c r="AMO4196" t="s">
        <v>1066</v>
      </c>
      <c r="AMY4196" t="s">
        <v>1066</v>
      </c>
      <c r="ANW4196" t="s">
        <v>1066</v>
      </c>
      <c r="ANZ4196" t="s">
        <v>1066</v>
      </c>
      <c r="AOC4196" t="s">
        <v>1066</v>
      </c>
      <c r="AOE4196" t="s">
        <v>1065</v>
      </c>
    </row>
    <row r="4197" spans="3:1023 1025:1071">
      <c r="C4197" t="s">
        <v>26561</v>
      </c>
      <c r="D4197" t="s">
        <v>39025</v>
      </c>
      <c r="AMK4197" t="s">
        <v>10213</v>
      </c>
      <c r="AML4197" t="s">
        <v>26562</v>
      </c>
      <c r="AMM4197" t="s">
        <v>1065</v>
      </c>
      <c r="AMN4197">
        <v>7000</v>
      </c>
      <c r="AMO4197" t="s">
        <v>1066</v>
      </c>
      <c r="AMY4197" t="s">
        <v>1066</v>
      </c>
      <c r="ANW4197" t="s">
        <v>1066</v>
      </c>
      <c r="ANZ4197" t="s">
        <v>1066</v>
      </c>
      <c r="AOC4197" t="s">
        <v>1066</v>
      </c>
      <c r="AOE4197" t="s">
        <v>1065</v>
      </c>
    </row>
    <row r="4198" spans="3:1023 1025:1071">
      <c r="C4198" t="s">
        <v>26563</v>
      </c>
      <c r="D4198" t="s">
        <v>39025</v>
      </c>
      <c r="AHT4198" t="s">
        <v>1074</v>
      </c>
      <c r="AHU4198" t="s">
        <v>26564</v>
      </c>
      <c r="AHV4198" t="b">
        <v>1</v>
      </c>
      <c r="AIC4198" t="s">
        <v>1065</v>
      </c>
      <c r="AID4198" t="s">
        <v>1065</v>
      </c>
      <c r="AIE4198">
        <v>40000</v>
      </c>
      <c r="AIF4198" t="s">
        <v>1065</v>
      </c>
      <c r="AIK4198" t="s">
        <v>1066</v>
      </c>
      <c r="AIM4198" t="s">
        <v>1065</v>
      </c>
      <c r="AIO4198" t="s">
        <v>1066</v>
      </c>
      <c r="AJK4198" t="s">
        <v>1066</v>
      </c>
      <c r="AJM4198" t="s">
        <v>1066</v>
      </c>
      <c r="AKK4198" t="s">
        <v>1066</v>
      </c>
      <c r="ALG4198" t="s">
        <v>1066</v>
      </c>
      <c r="ALT4198" t="s">
        <v>1066</v>
      </c>
      <c r="ALW4198" t="s">
        <v>1066</v>
      </c>
      <c r="ALZ4198" t="s">
        <v>1066</v>
      </c>
      <c r="AMC4198" t="s">
        <v>1066</v>
      </c>
      <c r="AME4198" t="s">
        <v>1066</v>
      </c>
      <c r="AMG4198" t="s">
        <v>1071</v>
      </c>
      <c r="AMH4198" t="s">
        <v>26565</v>
      </c>
      <c r="AMI4198" t="s">
        <v>1090</v>
      </c>
      <c r="AMK4198" t="s">
        <v>1350</v>
      </c>
      <c r="AML4198" t="s">
        <v>26566</v>
      </c>
      <c r="AMM4198" t="s">
        <v>1065</v>
      </c>
      <c r="AMN4198">
        <v>7000</v>
      </c>
      <c r="AMO4198" t="s">
        <v>1066</v>
      </c>
      <c r="AMY4198" t="s">
        <v>1066</v>
      </c>
      <c r="ANW4198" t="s">
        <v>1066</v>
      </c>
      <c r="ANZ4198" t="s">
        <v>1066</v>
      </c>
      <c r="AOC4198" t="s">
        <v>1066</v>
      </c>
      <c r="AOE4198" t="s">
        <v>1065</v>
      </c>
    </row>
    <row r="4199" spans="3:1023 1025:1071">
      <c r="C4199" t="s">
        <v>26567</v>
      </c>
      <c r="D4199" t="s">
        <v>39025</v>
      </c>
      <c r="AHT4199" t="s">
        <v>1107</v>
      </c>
      <c r="AHU4199" t="s">
        <v>26568</v>
      </c>
      <c r="AHV4199" t="b">
        <v>1</v>
      </c>
      <c r="AIC4199" t="s">
        <v>1065</v>
      </c>
      <c r="AID4199" t="s">
        <v>1065</v>
      </c>
      <c r="AIE4199">
        <v>40000</v>
      </c>
      <c r="AIF4199" t="s">
        <v>1065</v>
      </c>
      <c r="AIK4199" t="s">
        <v>1066</v>
      </c>
      <c r="AIM4199" t="s">
        <v>1065</v>
      </c>
      <c r="AIO4199" t="s">
        <v>1066</v>
      </c>
      <c r="AJK4199" t="s">
        <v>1066</v>
      </c>
      <c r="AJM4199" t="s">
        <v>1066</v>
      </c>
      <c r="AKK4199" t="s">
        <v>1066</v>
      </c>
      <c r="ALG4199" t="s">
        <v>1066</v>
      </c>
      <c r="ALT4199" t="s">
        <v>1066</v>
      </c>
      <c r="ALW4199" t="s">
        <v>1066</v>
      </c>
      <c r="ALZ4199" t="s">
        <v>1066</v>
      </c>
      <c r="AMC4199" t="s">
        <v>1066</v>
      </c>
      <c r="AME4199" t="s">
        <v>1066</v>
      </c>
      <c r="AMG4199" t="s">
        <v>1071</v>
      </c>
      <c r="AMH4199" t="s">
        <v>26569</v>
      </c>
      <c r="AMI4199" t="s">
        <v>1090</v>
      </c>
      <c r="AMK4199" t="s">
        <v>1350</v>
      </c>
      <c r="AML4199" t="s">
        <v>26570</v>
      </c>
      <c r="AMM4199" t="s">
        <v>1065</v>
      </c>
      <c r="AMN4199">
        <v>7000</v>
      </c>
      <c r="AMO4199" t="s">
        <v>1066</v>
      </c>
      <c r="AMY4199" t="s">
        <v>1066</v>
      </c>
      <c r="ANW4199" t="s">
        <v>1066</v>
      </c>
      <c r="ANZ4199" t="s">
        <v>1066</v>
      </c>
      <c r="AOC4199" t="s">
        <v>1066</v>
      </c>
      <c r="AOE4199" t="s">
        <v>1065</v>
      </c>
    </row>
    <row r="4200" spans="3:1023 1025:1071">
      <c r="C4200" t="s">
        <v>26571</v>
      </c>
      <c r="D4200" t="s">
        <v>39025</v>
      </c>
      <c r="AHT4200" t="s">
        <v>1107</v>
      </c>
      <c r="AHU4200" t="s">
        <v>26572</v>
      </c>
      <c r="AHV4200" t="b">
        <v>1</v>
      </c>
      <c r="AIC4200" t="s">
        <v>1065</v>
      </c>
      <c r="AID4200" t="s">
        <v>1065</v>
      </c>
      <c r="AIE4200">
        <v>40000</v>
      </c>
      <c r="AIF4200" t="s">
        <v>1065</v>
      </c>
      <c r="AIK4200" t="s">
        <v>1066</v>
      </c>
      <c r="AIM4200" t="s">
        <v>1065</v>
      </c>
      <c r="AIO4200" t="s">
        <v>1065</v>
      </c>
      <c r="AIR4200" t="b">
        <v>1</v>
      </c>
      <c r="AJI4200" t="s">
        <v>1066</v>
      </c>
      <c r="AJK4200" t="s">
        <v>1066</v>
      </c>
      <c r="AJM4200" t="s">
        <v>1066</v>
      </c>
      <c r="AKK4200" t="s">
        <v>1066</v>
      </c>
      <c r="ALG4200" t="s">
        <v>1066</v>
      </c>
      <c r="ALT4200" t="s">
        <v>1066</v>
      </c>
      <c r="ALW4200" t="s">
        <v>1066</v>
      </c>
      <c r="ALZ4200" t="s">
        <v>1066</v>
      </c>
      <c r="AMC4200" t="s">
        <v>1066</v>
      </c>
      <c r="AME4200" t="s">
        <v>1066</v>
      </c>
      <c r="AMG4200" t="s">
        <v>1071</v>
      </c>
      <c r="AMH4200" t="s">
        <v>26573</v>
      </c>
      <c r="AMI4200" t="s">
        <v>1090</v>
      </c>
      <c r="AMK4200" t="s">
        <v>10213</v>
      </c>
      <c r="AML4200" t="s">
        <v>26574</v>
      </c>
      <c r="AMM4200" t="s">
        <v>1065</v>
      </c>
      <c r="AMN4200">
        <v>7000</v>
      </c>
      <c r="AMO4200" t="s">
        <v>1066</v>
      </c>
      <c r="AMY4200" t="s">
        <v>1066</v>
      </c>
      <c r="ANW4200" t="s">
        <v>1066</v>
      </c>
      <c r="ANZ4200" t="s">
        <v>1066</v>
      </c>
      <c r="AOC4200" t="s">
        <v>1066</v>
      </c>
      <c r="AOE4200" t="s">
        <v>1065</v>
      </c>
    </row>
    <row r="4201" spans="3:1023 1025:1071">
      <c r="C4201" t="s">
        <v>26575</v>
      </c>
      <c r="D4201" t="s">
        <v>39025</v>
      </c>
      <c r="AHT4201" t="s">
        <v>16280</v>
      </c>
      <c r="AHU4201" t="s">
        <v>26576</v>
      </c>
      <c r="AHV4201" t="b">
        <v>1</v>
      </c>
      <c r="AIC4201" t="s">
        <v>1065</v>
      </c>
      <c r="AID4201" t="s">
        <v>1065</v>
      </c>
      <c r="AIE4201">
        <v>40000</v>
      </c>
      <c r="AIF4201" t="s">
        <v>1065</v>
      </c>
      <c r="AIK4201" t="s">
        <v>1065</v>
      </c>
      <c r="AIL4201">
        <v>40000</v>
      </c>
      <c r="AIM4201" t="s">
        <v>1065</v>
      </c>
      <c r="AIO4201" t="s">
        <v>1065</v>
      </c>
      <c r="AIS4201" t="b">
        <v>1</v>
      </c>
      <c r="AJI4201" t="s">
        <v>1066</v>
      </c>
      <c r="AJK4201" t="s">
        <v>1066</v>
      </c>
      <c r="AJM4201" t="s">
        <v>1066</v>
      </c>
      <c r="AKK4201" t="s">
        <v>1066</v>
      </c>
      <c r="ALG4201" t="s">
        <v>1066</v>
      </c>
      <c r="ALT4201" t="s">
        <v>1066</v>
      </c>
      <c r="ALW4201" t="s">
        <v>1066</v>
      </c>
      <c r="ALZ4201" t="s">
        <v>1066</v>
      </c>
      <c r="AMC4201" t="s">
        <v>1066</v>
      </c>
      <c r="AME4201" t="s">
        <v>1066</v>
      </c>
      <c r="AMG4201" t="s">
        <v>1071</v>
      </c>
      <c r="AMH4201" t="s">
        <v>26577</v>
      </c>
      <c r="AMI4201" t="s">
        <v>26578</v>
      </c>
      <c r="AMK4201" t="s">
        <v>1151</v>
      </c>
      <c r="AML4201" t="s">
        <v>26579</v>
      </c>
      <c r="AMM4201" t="s">
        <v>1065</v>
      </c>
      <c r="AMN4201">
        <v>7000</v>
      </c>
      <c r="AMO4201" t="s">
        <v>1066</v>
      </c>
      <c r="AMY4201" t="s">
        <v>1065</v>
      </c>
      <c r="AMZ4201" t="s">
        <v>26580</v>
      </c>
      <c r="ANM4201" t="b">
        <v>1</v>
      </c>
      <c r="ANU4201" t="b">
        <v>1</v>
      </c>
      <c r="ANV4201" t="s">
        <v>4581</v>
      </c>
      <c r="ANW4201" t="s">
        <v>1066</v>
      </c>
      <c r="ANZ4201" t="s">
        <v>1066</v>
      </c>
      <c r="AOC4201" t="s">
        <v>1066</v>
      </c>
      <c r="AOE4201" t="s">
        <v>1065</v>
      </c>
    </row>
    <row r="4202" spans="3:1023 1025:1071">
      <c r="C4202" t="s">
        <v>26581</v>
      </c>
      <c r="D4202" t="s">
        <v>39025</v>
      </c>
      <c r="AMK4202" t="s">
        <v>16280</v>
      </c>
      <c r="AML4202" t="s">
        <v>26582</v>
      </c>
      <c r="AMM4202" t="s">
        <v>1065</v>
      </c>
      <c r="AMN4202">
        <v>7000</v>
      </c>
      <c r="AMO4202" t="s">
        <v>1066</v>
      </c>
      <c r="AMY4202" t="s">
        <v>1066</v>
      </c>
      <c r="ANW4202" t="s">
        <v>1066</v>
      </c>
      <c r="ANZ4202" t="s">
        <v>1066</v>
      </c>
      <c r="AOC4202" t="s">
        <v>1066</v>
      </c>
      <c r="AOE4202" t="s">
        <v>1065</v>
      </c>
    </row>
    <row r="4203" spans="3:1023 1025:1071">
      <c r="C4203" t="s">
        <v>26583</v>
      </c>
      <c r="D4203" t="s">
        <v>39025</v>
      </c>
      <c r="ZS4203" t="s">
        <v>1350</v>
      </c>
      <c r="ZT4203" t="s">
        <v>26584</v>
      </c>
      <c r="ZV4203" t="b">
        <v>1</v>
      </c>
      <c r="AAB4203" t="s">
        <v>1065</v>
      </c>
      <c r="AAC4203" t="s">
        <v>1065</v>
      </c>
      <c r="AAD4203">
        <v>40000</v>
      </c>
      <c r="AAE4203" t="s">
        <v>1065</v>
      </c>
      <c r="AAJ4203" t="s">
        <v>1066</v>
      </c>
      <c r="AAL4203" t="s">
        <v>1065</v>
      </c>
      <c r="AAN4203">
        <v>30</v>
      </c>
      <c r="AAO4203">
        <v>0</v>
      </c>
      <c r="AAP4203">
        <v>0</v>
      </c>
      <c r="AAQ4203">
        <v>0</v>
      </c>
      <c r="AAU4203" t="b">
        <v>1</v>
      </c>
      <c r="AAV4203" t="b">
        <v>1</v>
      </c>
      <c r="ABK4203">
        <v>0</v>
      </c>
      <c r="ABL4203">
        <v>0</v>
      </c>
      <c r="ABM4203" t="b">
        <v>1</v>
      </c>
      <c r="ABP4203" t="b">
        <v>1</v>
      </c>
      <c r="ABR4203" t="b">
        <v>1</v>
      </c>
      <c r="ABU4203" t="b">
        <v>1</v>
      </c>
      <c r="ACF4203">
        <v>8400</v>
      </c>
      <c r="ACI4203">
        <v>27100</v>
      </c>
      <c r="ACK4203">
        <v>2500</v>
      </c>
      <c r="ACN4203">
        <v>2000</v>
      </c>
      <c r="ACX4203" t="s">
        <v>1065</v>
      </c>
      <c r="ACY4203" t="s">
        <v>1065</v>
      </c>
      <c r="ADC4203" t="b">
        <v>1</v>
      </c>
      <c r="ADS4203" t="s">
        <v>1066</v>
      </c>
      <c r="ADU4203" t="s">
        <v>1066</v>
      </c>
      <c r="ADW4203" t="s">
        <v>1066</v>
      </c>
      <c r="AEU4203" t="s">
        <v>1066</v>
      </c>
      <c r="AFQ4203" t="s">
        <v>1066</v>
      </c>
      <c r="AGD4203" t="s">
        <v>1066</v>
      </c>
      <c r="AGG4203" t="s">
        <v>1066</v>
      </c>
      <c r="AGJ4203" t="s">
        <v>1066</v>
      </c>
      <c r="AGM4203" t="s">
        <v>1066</v>
      </c>
      <c r="AGO4203" t="s">
        <v>1066</v>
      </c>
      <c r="AGQ4203" t="s">
        <v>1068</v>
      </c>
      <c r="AGR4203" t="s">
        <v>1066</v>
      </c>
      <c r="AGS4203" t="s">
        <v>1066</v>
      </c>
      <c r="AGT4203" t="s">
        <v>1066</v>
      </c>
      <c r="AGU4203" t="b">
        <v>1</v>
      </c>
      <c r="AGY4203" t="s">
        <v>1069</v>
      </c>
      <c r="AGZ4203" t="s">
        <v>25418</v>
      </c>
      <c r="AHA4203" t="s">
        <v>1071</v>
      </c>
      <c r="AHB4203" t="s">
        <v>26585</v>
      </c>
      <c r="AHC4203" t="s">
        <v>1066</v>
      </c>
      <c r="AHE4203" t="s">
        <v>1066</v>
      </c>
      <c r="AHG4203" t="s">
        <v>26586</v>
      </c>
      <c r="AHI4203" t="b">
        <v>1</v>
      </c>
      <c r="AHR4203" t="s">
        <v>2084</v>
      </c>
      <c r="AMK4203" t="s">
        <v>10213</v>
      </c>
      <c r="AML4203" t="s">
        <v>26587</v>
      </c>
      <c r="AMM4203" t="s">
        <v>1065</v>
      </c>
      <c r="AMN4203">
        <v>7000</v>
      </c>
      <c r="AMO4203" t="s">
        <v>1066</v>
      </c>
      <c r="AMY4203" t="s">
        <v>1066</v>
      </c>
      <c r="ANW4203" t="s">
        <v>1065</v>
      </c>
      <c r="ANX4203" t="s">
        <v>26588</v>
      </c>
      <c r="ANY4203" t="s">
        <v>1066</v>
      </c>
      <c r="ANZ4203" t="s">
        <v>1066</v>
      </c>
      <c r="AOC4203" t="s">
        <v>1066</v>
      </c>
      <c r="AOE4203" t="s">
        <v>1065</v>
      </c>
    </row>
    <row r="4204" spans="3:1023 1025:1071">
      <c r="C4204" t="s">
        <v>26589</v>
      </c>
      <c r="D4204" t="s">
        <v>39025</v>
      </c>
      <c r="AHT4204" t="s">
        <v>1074</v>
      </c>
      <c r="AHU4204" t="s">
        <v>26590</v>
      </c>
      <c r="AHV4204" t="b">
        <v>1</v>
      </c>
      <c r="AIC4204" t="s">
        <v>1065</v>
      </c>
      <c r="AID4204" t="s">
        <v>1065</v>
      </c>
      <c r="AIE4204">
        <v>40000</v>
      </c>
      <c r="AIF4204" t="s">
        <v>1100</v>
      </c>
      <c r="AII4204" t="s">
        <v>1101</v>
      </c>
      <c r="AIK4204" t="s">
        <v>1202</v>
      </c>
      <c r="AIM4204" t="s">
        <v>1065</v>
      </c>
      <c r="AIO4204" t="s">
        <v>1066</v>
      </c>
      <c r="AJK4204" t="s">
        <v>1065</v>
      </c>
      <c r="AJL4204" t="s">
        <v>26591</v>
      </c>
      <c r="AJM4204" t="s">
        <v>1066</v>
      </c>
      <c r="AKK4204" t="s">
        <v>1066</v>
      </c>
      <c r="ALG4204" t="s">
        <v>1066</v>
      </c>
      <c r="ALT4204" t="s">
        <v>1066</v>
      </c>
      <c r="ALW4204" t="s">
        <v>1066</v>
      </c>
      <c r="ALZ4204" t="s">
        <v>1065</v>
      </c>
      <c r="AMA4204" t="s">
        <v>26592</v>
      </c>
      <c r="AMB4204" t="s">
        <v>1065</v>
      </c>
      <c r="AMC4204" t="s">
        <v>1065</v>
      </c>
      <c r="AMD4204" t="s">
        <v>26593</v>
      </c>
      <c r="AME4204" t="s">
        <v>1066</v>
      </c>
      <c r="AMG4204" t="s">
        <v>2662</v>
      </c>
      <c r="AMH4204" t="s">
        <v>26594</v>
      </c>
      <c r="AMI4204" t="s">
        <v>26595</v>
      </c>
      <c r="AMK4204" t="s">
        <v>10213</v>
      </c>
      <c r="AML4204" t="s">
        <v>26596</v>
      </c>
      <c r="AMM4204" t="s">
        <v>1065</v>
      </c>
      <c r="AMN4204">
        <v>7000</v>
      </c>
      <c r="AMO4204" t="s">
        <v>1066</v>
      </c>
      <c r="AMY4204" t="s">
        <v>1066</v>
      </c>
      <c r="ANW4204" t="s">
        <v>1066</v>
      </c>
      <c r="ANZ4204" t="s">
        <v>1066</v>
      </c>
      <c r="AOC4204" t="s">
        <v>1066</v>
      </c>
      <c r="AOE4204" t="s">
        <v>1065</v>
      </c>
    </row>
    <row r="4205" spans="3:1023 1025:1071">
      <c r="C4205" t="s">
        <v>26597</v>
      </c>
      <c r="D4205" t="s">
        <v>39025</v>
      </c>
      <c r="AHT4205" t="s">
        <v>1117</v>
      </c>
      <c r="AHU4205" t="s">
        <v>26598</v>
      </c>
      <c r="AHV4205" t="b">
        <v>1</v>
      </c>
      <c r="AIC4205" t="s">
        <v>1065</v>
      </c>
      <c r="AID4205" t="s">
        <v>1065</v>
      </c>
      <c r="AIE4205">
        <v>40000</v>
      </c>
      <c r="AIF4205" t="s">
        <v>1066</v>
      </c>
      <c r="AIG4205" t="s">
        <v>1709</v>
      </c>
      <c r="AIH4205" t="s">
        <v>26599</v>
      </c>
      <c r="AMI4205" t="s">
        <v>1432</v>
      </c>
      <c r="AMK4205" t="s">
        <v>1151</v>
      </c>
      <c r="AML4205" t="s">
        <v>26600</v>
      </c>
      <c r="AMM4205" t="s">
        <v>1065</v>
      </c>
      <c r="AMN4205">
        <v>7000</v>
      </c>
      <c r="AMO4205" t="s">
        <v>1066</v>
      </c>
      <c r="AMY4205" t="s">
        <v>1066</v>
      </c>
      <c r="ANW4205" t="s">
        <v>1066</v>
      </c>
      <c r="ANZ4205" t="s">
        <v>1066</v>
      </c>
      <c r="AOC4205" t="s">
        <v>1066</v>
      </c>
      <c r="AOE4205" t="s">
        <v>1065</v>
      </c>
    </row>
    <row r="4206" spans="3:1023 1025:1071">
      <c r="C4206" t="s">
        <v>26601</v>
      </c>
      <c r="D4206" t="s">
        <v>39025</v>
      </c>
      <c r="AHT4206" t="s">
        <v>1350</v>
      </c>
      <c r="AHU4206" t="s">
        <v>26602</v>
      </c>
      <c r="AHV4206" t="b">
        <v>1</v>
      </c>
      <c r="AIC4206" t="s">
        <v>1065</v>
      </c>
      <c r="AID4206" t="s">
        <v>1065</v>
      </c>
      <c r="AIE4206">
        <v>40000</v>
      </c>
      <c r="AIF4206" t="s">
        <v>1065</v>
      </c>
      <c r="AIK4206" t="s">
        <v>1066</v>
      </c>
      <c r="AIM4206" t="s">
        <v>1065</v>
      </c>
      <c r="AIO4206" t="s">
        <v>1065</v>
      </c>
      <c r="AIR4206" t="b">
        <v>1</v>
      </c>
      <c r="AIS4206" t="b">
        <v>1</v>
      </c>
      <c r="AIU4206" t="b">
        <v>1</v>
      </c>
      <c r="AJI4206" t="s">
        <v>1066</v>
      </c>
      <c r="AJK4206" t="s">
        <v>1066</v>
      </c>
      <c r="AJM4206" t="s">
        <v>1066</v>
      </c>
      <c r="AKK4206" t="s">
        <v>1066</v>
      </c>
      <c r="ALG4206" t="s">
        <v>1066</v>
      </c>
      <c r="ALT4206" t="s">
        <v>1066</v>
      </c>
      <c r="ALW4206" t="s">
        <v>1066</v>
      </c>
      <c r="ALZ4206" t="s">
        <v>1066</v>
      </c>
      <c r="AMC4206" t="s">
        <v>1066</v>
      </c>
      <c r="AME4206" t="s">
        <v>1066</v>
      </c>
      <c r="AMG4206" t="s">
        <v>1071</v>
      </c>
      <c r="AMH4206" t="s">
        <v>26603</v>
      </c>
      <c r="AMI4206" t="s">
        <v>25175</v>
      </c>
      <c r="AMK4206" t="s">
        <v>10213</v>
      </c>
      <c r="AML4206" t="s">
        <v>26604</v>
      </c>
      <c r="AMM4206" t="s">
        <v>1065</v>
      </c>
      <c r="AMN4206">
        <v>7000</v>
      </c>
      <c r="AMO4206" t="s">
        <v>1066</v>
      </c>
      <c r="AMY4206" t="s">
        <v>1066</v>
      </c>
      <c r="ANW4206" t="s">
        <v>1066</v>
      </c>
      <c r="ANZ4206" t="s">
        <v>1066</v>
      </c>
      <c r="AOC4206" t="s">
        <v>1066</v>
      </c>
      <c r="AOE4206" t="s">
        <v>1065</v>
      </c>
    </row>
    <row r="4207" spans="3:1023 1025:1071">
      <c r="C4207" t="s">
        <v>26605</v>
      </c>
      <c r="D4207" t="s">
        <v>39025</v>
      </c>
      <c r="AHT4207" t="s">
        <v>16339</v>
      </c>
      <c r="AHU4207" t="s">
        <v>26606</v>
      </c>
      <c r="AHV4207" t="b">
        <v>1</v>
      </c>
      <c r="AIC4207" t="s">
        <v>1065</v>
      </c>
      <c r="AID4207" t="s">
        <v>1065</v>
      </c>
      <c r="AIE4207">
        <v>40000</v>
      </c>
      <c r="AIF4207" t="s">
        <v>1065</v>
      </c>
      <c r="AIK4207" t="s">
        <v>1066</v>
      </c>
      <c r="AIM4207" t="s">
        <v>1065</v>
      </c>
      <c r="AIO4207" t="s">
        <v>1065</v>
      </c>
      <c r="AIS4207" t="b">
        <v>1</v>
      </c>
      <c r="AJI4207" t="s">
        <v>1066</v>
      </c>
      <c r="AJK4207" t="s">
        <v>1066</v>
      </c>
      <c r="AJM4207" t="s">
        <v>1066</v>
      </c>
      <c r="AKK4207" t="s">
        <v>1066</v>
      </c>
      <c r="ALG4207" t="s">
        <v>1066</v>
      </c>
      <c r="ALT4207" t="s">
        <v>1066</v>
      </c>
      <c r="ALW4207" t="s">
        <v>1066</v>
      </c>
      <c r="ALZ4207" t="s">
        <v>1065</v>
      </c>
      <c r="AMA4207" t="s">
        <v>26607</v>
      </c>
      <c r="AMB4207" t="s">
        <v>1066</v>
      </c>
      <c r="AMC4207" t="s">
        <v>1066</v>
      </c>
      <c r="AME4207" t="s">
        <v>1066</v>
      </c>
      <c r="AMG4207" t="s">
        <v>1071</v>
      </c>
      <c r="AMH4207" t="s">
        <v>26608</v>
      </c>
      <c r="AMI4207" t="s">
        <v>1090</v>
      </c>
      <c r="AMK4207" t="s">
        <v>1107</v>
      </c>
      <c r="AML4207" t="s">
        <v>26609</v>
      </c>
      <c r="AMM4207" t="s">
        <v>1065</v>
      </c>
      <c r="AMN4207">
        <v>7000</v>
      </c>
      <c r="AMO4207" t="s">
        <v>1066</v>
      </c>
      <c r="AMY4207" t="s">
        <v>1066</v>
      </c>
      <c r="ANW4207" t="s">
        <v>1066</v>
      </c>
      <c r="ANZ4207" t="s">
        <v>1066</v>
      </c>
      <c r="AOC4207" t="s">
        <v>1066</v>
      </c>
      <c r="AOE4207" t="s">
        <v>1065</v>
      </c>
    </row>
    <row r="4208" spans="3:1023 1025:1071">
      <c r="C4208" t="s">
        <v>26610</v>
      </c>
      <c r="D4208" t="s">
        <v>39025</v>
      </c>
      <c r="AHT4208" t="s">
        <v>1074</v>
      </c>
      <c r="AHU4208" t="s">
        <v>26611</v>
      </c>
      <c r="AHV4208" t="b">
        <v>1</v>
      </c>
      <c r="AIC4208" t="s">
        <v>1065</v>
      </c>
      <c r="AID4208" t="s">
        <v>1065</v>
      </c>
      <c r="AIE4208">
        <v>40000</v>
      </c>
      <c r="AIF4208" t="s">
        <v>1065</v>
      </c>
      <c r="AIK4208" t="s">
        <v>1066</v>
      </c>
      <c r="AIM4208" t="s">
        <v>1065</v>
      </c>
      <c r="AIO4208" t="s">
        <v>1065</v>
      </c>
      <c r="AIS4208" t="b">
        <v>1</v>
      </c>
      <c r="AJI4208" t="s">
        <v>1066</v>
      </c>
      <c r="AJK4208" t="s">
        <v>1066</v>
      </c>
      <c r="AJM4208" t="s">
        <v>1066</v>
      </c>
      <c r="AKK4208" t="s">
        <v>1066</v>
      </c>
      <c r="ALG4208" t="s">
        <v>1066</v>
      </c>
      <c r="ALT4208" t="s">
        <v>1066</v>
      </c>
      <c r="ALW4208" t="s">
        <v>1066</v>
      </c>
      <c r="ALZ4208" t="s">
        <v>1066</v>
      </c>
      <c r="AMC4208" t="s">
        <v>1066</v>
      </c>
      <c r="AME4208" t="s">
        <v>1066</v>
      </c>
      <c r="AMG4208" t="s">
        <v>1071</v>
      </c>
      <c r="AMH4208" t="s">
        <v>26612</v>
      </c>
      <c r="AMI4208" t="s">
        <v>1090</v>
      </c>
      <c r="AMK4208" t="s">
        <v>10213</v>
      </c>
      <c r="AML4208" t="s">
        <v>26613</v>
      </c>
      <c r="AMM4208" t="s">
        <v>1065</v>
      </c>
      <c r="AMN4208">
        <v>7000</v>
      </c>
      <c r="AMO4208" t="s">
        <v>1066</v>
      </c>
      <c r="AMY4208" t="s">
        <v>1066</v>
      </c>
      <c r="ANW4208" t="s">
        <v>1066</v>
      </c>
      <c r="ANZ4208" t="s">
        <v>1066</v>
      </c>
      <c r="AOC4208" t="s">
        <v>1066</v>
      </c>
      <c r="AOE4208" t="s">
        <v>1065</v>
      </c>
    </row>
    <row r="4209" spans="3:1023 1025:1071">
      <c r="C4209" t="s">
        <v>26614</v>
      </c>
      <c r="D4209" t="s">
        <v>39025</v>
      </c>
      <c r="AHT4209" t="s">
        <v>1074</v>
      </c>
      <c r="AHU4209" t="s">
        <v>26615</v>
      </c>
      <c r="AHV4209" t="b">
        <v>1</v>
      </c>
      <c r="AIC4209" t="s">
        <v>1065</v>
      </c>
      <c r="AID4209" t="s">
        <v>1065</v>
      </c>
      <c r="AIE4209">
        <v>40000</v>
      </c>
      <c r="AIF4209" t="s">
        <v>1066</v>
      </c>
      <c r="AIG4209" t="s">
        <v>7309</v>
      </c>
      <c r="AMI4209" t="s">
        <v>26616</v>
      </c>
      <c r="AMK4209" t="s">
        <v>10213</v>
      </c>
      <c r="AML4209" t="s">
        <v>26617</v>
      </c>
      <c r="AMM4209" t="s">
        <v>1065</v>
      </c>
      <c r="AMN4209">
        <v>7000</v>
      </c>
      <c r="AMO4209" t="s">
        <v>1066</v>
      </c>
      <c r="AMY4209" t="s">
        <v>1066</v>
      </c>
      <c r="ANW4209" t="s">
        <v>1066</v>
      </c>
      <c r="ANZ4209" t="s">
        <v>1066</v>
      </c>
      <c r="AOC4209" t="s">
        <v>1066</v>
      </c>
      <c r="AOE4209" t="s">
        <v>1065</v>
      </c>
    </row>
    <row r="4210" spans="3:1023 1025:1071">
      <c r="C4210" t="s">
        <v>26618</v>
      </c>
      <c r="D4210" t="s">
        <v>39025</v>
      </c>
      <c r="AHT4210" t="s">
        <v>1107</v>
      </c>
      <c r="AHU4210" t="s">
        <v>26619</v>
      </c>
      <c r="AHV4210" t="b">
        <v>1</v>
      </c>
      <c r="AIC4210" t="s">
        <v>1065</v>
      </c>
      <c r="AID4210" t="s">
        <v>1065</v>
      </c>
      <c r="AIE4210">
        <v>40000</v>
      </c>
      <c r="AIF4210" t="s">
        <v>1065</v>
      </c>
      <c r="AIK4210" t="s">
        <v>1066</v>
      </c>
      <c r="AIM4210" t="s">
        <v>1065</v>
      </c>
      <c r="AIO4210" t="s">
        <v>1066</v>
      </c>
      <c r="AJK4210" t="s">
        <v>1066</v>
      </c>
      <c r="AJM4210" t="s">
        <v>1066</v>
      </c>
      <c r="AKK4210" t="s">
        <v>1066</v>
      </c>
      <c r="ALG4210" t="s">
        <v>1066</v>
      </c>
      <c r="ALT4210" t="s">
        <v>1066</v>
      </c>
      <c r="ALW4210" t="s">
        <v>1066</v>
      </c>
      <c r="ALZ4210" t="s">
        <v>1066</v>
      </c>
      <c r="AMC4210" t="s">
        <v>1066</v>
      </c>
      <c r="AME4210" t="s">
        <v>1066</v>
      </c>
      <c r="AMG4210" t="s">
        <v>1071</v>
      </c>
      <c r="AMH4210" t="s">
        <v>26620</v>
      </c>
      <c r="AMI4210" t="s">
        <v>1090</v>
      </c>
      <c r="AMK4210" t="s">
        <v>10213</v>
      </c>
      <c r="AML4210" t="s">
        <v>26621</v>
      </c>
      <c r="AMM4210" t="s">
        <v>1065</v>
      </c>
      <c r="AMN4210">
        <v>7000</v>
      </c>
      <c r="AMO4210" t="s">
        <v>1066</v>
      </c>
      <c r="AMY4210" t="s">
        <v>1066</v>
      </c>
      <c r="ANW4210" t="s">
        <v>1066</v>
      </c>
      <c r="ANZ4210" t="s">
        <v>1066</v>
      </c>
      <c r="AOC4210" t="s">
        <v>1066</v>
      </c>
      <c r="AOE4210" t="s">
        <v>1065</v>
      </c>
    </row>
    <row r="4211" spans="3:1023 1025:1071">
      <c r="C4211" t="s">
        <v>26622</v>
      </c>
      <c r="D4211" t="s">
        <v>39025</v>
      </c>
      <c r="AHT4211" t="s">
        <v>1350</v>
      </c>
      <c r="AHU4211" t="s">
        <v>26623</v>
      </c>
      <c r="AHV4211" t="b">
        <v>1</v>
      </c>
      <c r="AIC4211" t="s">
        <v>1065</v>
      </c>
      <c r="AID4211" t="s">
        <v>1065</v>
      </c>
      <c r="AIE4211">
        <v>40000</v>
      </c>
      <c r="AIF4211" t="s">
        <v>1065</v>
      </c>
      <c r="AIK4211" t="s">
        <v>1066</v>
      </c>
      <c r="AIM4211" t="s">
        <v>1065</v>
      </c>
      <c r="AIO4211" t="s">
        <v>1066</v>
      </c>
      <c r="AJK4211" t="s">
        <v>1066</v>
      </c>
      <c r="AJM4211" t="s">
        <v>1066</v>
      </c>
      <c r="AKK4211" t="s">
        <v>1066</v>
      </c>
      <c r="ALG4211" t="s">
        <v>1066</v>
      </c>
      <c r="ALT4211" t="s">
        <v>1066</v>
      </c>
      <c r="ALW4211" t="s">
        <v>1066</v>
      </c>
      <c r="ALZ4211" t="s">
        <v>1066</v>
      </c>
      <c r="AMC4211" t="s">
        <v>1066</v>
      </c>
      <c r="AME4211" t="s">
        <v>1066</v>
      </c>
      <c r="AMG4211" t="s">
        <v>1071</v>
      </c>
      <c r="AMH4211" t="s">
        <v>26624</v>
      </c>
      <c r="AMI4211" t="s">
        <v>1353</v>
      </c>
      <c r="AMK4211" t="s">
        <v>1350</v>
      </c>
      <c r="AML4211" t="s">
        <v>26625</v>
      </c>
      <c r="AMM4211" t="s">
        <v>1065</v>
      </c>
      <c r="AMN4211">
        <v>7000</v>
      </c>
      <c r="AMO4211" t="s">
        <v>1066</v>
      </c>
      <c r="AMY4211" t="s">
        <v>1066</v>
      </c>
      <c r="ANW4211" t="s">
        <v>1066</v>
      </c>
      <c r="ANZ4211" t="s">
        <v>1066</v>
      </c>
      <c r="AOC4211" t="s">
        <v>1066</v>
      </c>
      <c r="AOE4211" t="s">
        <v>1065</v>
      </c>
    </row>
    <row r="4212" spans="3:1023 1025:1071">
      <c r="C4212" t="s">
        <v>26626</v>
      </c>
      <c r="D4212" t="s">
        <v>39025</v>
      </c>
      <c r="AHT4212" t="s">
        <v>16280</v>
      </c>
      <c r="AHU4212" t="s">
        <v>26627</v>
      </c>
      <c r="AHV4212" t="b">
        <v>1</v>
      </c>
      <c r="AIC4212" t="s">
        <v>1065</v>
      </c>
      <c r="AID4212" t="s">
        <v>1065</v>
      </c>
      <c r="AIE4212">
        <v>40000</v>
      </c>
      <c r="AIF4212" t="s">
        <v>1065</v>
      </c>
      <c r="AIK4212" t="s">
        <v>1066</v>
      </c>
      <c r="AIM4212" t="s">
        <v>1065</v>
      </c>
      <c r="AIO4212" t="s">
        <v>1066</v>
      </c>
      <c r="AJK4212" t="s">
        <v>1066</v>
      </c>
      <c r="AJM4212" t="s">
        <v>1066</v>
      </c>
      <c r="AKK4212" t="s">
        <v>1066</v>
      </c>
      <c r="ALG4212" t="s">
        <v>1066</v>
      </c>
      <c r="ALT4212" t="s">
        <v>1066</v>
      </c>
      <c r="ALW4212" t="s">
        <v>1066</v>
      </c>
      <c r="ALZ4212" t="s">
        <v>1066</v>
      </c>
      <c r="AMC4212" t="s">
        <v>1066</v>
      </c>
      <c r="AME4212" t="s">
        <v>1066</v>
      </c>
      <c r="AMG4212" t="s">
        <v>1071</v>
      </c>
      <c r="AMH4212" t="s">
        <v>26628</v>
      </c>
      <c r="AMI4212" t="s">
        <v>1090</v>
      </c>
      <c r="AMK4212" t="s">
        <v>1107</v>
      </c>
      <c r="AML4212" t="s">
        <v>26629</v>
      </c>
      <c r="AMM4212" t="s">
        <v>1065</v>
      </c>
      <c r="AMN4212">
        <v>7000</v>
      </c>
      <c r="AMO4212" t="s">
        <v>1066</v>
      </c>
      <c r="AMY4212" t="s">
        <v>1066</v>
      </c>
      <c r="ANW4212" t="s">
        <v>1066</v>
      </c>
      <c r="ANZ4212" t="s">
        <v>1066</v>
      </c>
      <c r="AOC4212" t="s">
        <v>1066</v>
      </c>
      <c r="AOE4212" t="s">
        <v>1065</v>
      </c>
    </row>
    <row r="4213" spans="3:1023 1025:1071">
      <c r="C4213" t="s">
        <v>26630</v>
      </c>
      <c r="D4213" t="s">
        <v>39025</v>
      </c>
      <c r="ZS4213" t="s">
        <v>16280</v>
      </c>
      <c r="ZT4213" t="s">
        <v>26631</v>
      </c>
      <c r="ZU4213" t="b">
        <v>1</v>
      </c>
      <c r="AAB4213" t="s">
        <v>1065</v>
      </c>
      <c r="AAC4213" t="s">
        <v>1065</v>
      </c>
      <c r="AAD4213">
        <v>40000</v>
      </c>
      <c r="AAE4213" t="s">
        <v>1065</v>
      </c>
      <c r="AAJ4213" t="s">
        <v>1066</v>
      </c>
      <c r="AAL4213" t="s">
        <v>1065</v>
      </c>
      <c r="AAN4213">
        <v>15</v>
      </c>
      <c r="AAO4213">
        <v>100</v>
      </c>
      <c r="AAP4213">
        <v>0</v>
      </c>
      <c r="AAQ4213">
        <v>0</v>
      </c>
      <c r="AAU4213" t="b">
        <v>1</v>
      </c>
      <c r="AAW4213" t="b">
        <v>1</v>
      </c>
      <c r="ABK4213">
        <v>0</v>
      </c>
      <c r="ABL4213">
        <v>0</v>
      </c>
      <c r="ABM4213" t="b">
        <v>1</v>
      </c>
      <c r="ABP4213" t="b">
        <v>1</v>
      </c>
      <c r="ABY4213" t="b">
        <v>1</v>
      </c>
      <c r="ACF4213">
        <v>4500</v>
      </c>
      <c r="ACI4213">
        <v>19000</v>
      </c>
      <c r="ACR4213">
        <v>16000</v>
      </c>
      <c r="ACX4213" t="s">
        <v>1065</v>
      </c>
      <c r="ACY4213" t="s">
        <v>1065</v>
      </c>
      <c r="ADC4213" t="b">
        <v>1</v>
      </c>
      <c r="ADS4213" t="s">
        <v>1066</v>
      </c>
      <c r="ADU4213" t="s">
        <v>1066</v>
      </c>
      <c r="ADW4213" t="s">
        <v>1066</v>
      </c>
      <c r="AEU4213" t="s">
        <v>1066</v>
      </c>
      <c r="AFQ4213" t="s">
        <v>1066</v>
      </c>
      <c r="AGD4213" t="s">
        <v>1066</v>
      </c>
      <c r="AGG4213" t="s">
        <v>1066</v>
      </c>
      <c r="AGJ4213" t="s">
        <v>1066</v>
      </c>
      <c r="AGM4213" t="s">
        <v>1066</v>
      </c>
      <c r="AGO4213" t="s">
        <v>1066</v>
      </c>
      <c r="AGQ4213" t="s">
        <v>1068</v>
      </c>
      <c r="AGR4213" t="s">
        <v>1066</v>
      </c>
      <c r="AGS4213" t="s">
        <v>1066</v>
      </c>
      <c r="AGT4213" t="s">
        <v>1066</v>
      </c>
      <c r="AGU4213" t="b">
        <v>1</v>
      </c>
      <c r="AGW4213" t="b">
        <v>1</v>
      </c>
      <c r="AGY4213" t="s">
        <v>1069</v>
      </c>
      <c r="AGZ4213" t="s">
        <v>26632</v>
      </c>
      <c r="AHA4213" t="s">
        <v>1071</v>
      </c>
      <c r="AHB4213" t="s">
        <v>26633</v>
      </c>
      <c r="AHC4213" t="s">
        <v>1066</v>
      </c>
      <c r="AHE4213" t="s">
        <v>1066</v>
      </c>
      <c r="AHG4213" t="s">
        <v>1090</v>
      </c>
      <c r="AHH4213" t="b">
        <v>1</v>
      </c>
      <c r="AHK4213" t="b">
        <v>1</v>
      </c>
      <c r="AHR4213" t="s">
        <v>1090</v>
      </c>
      <c r="AMK4213" t="s">
        <v>16339</v>
      </c>
      <c r="AML4213" t="s">
        <v>26634</v>
      </c>
      <c r="AMM4213" t="s">
        <v>1065</v>
      </c>
      <c r="AMN4213">
        <v>7000</v>
      </c>
      <c r="AMO4213" t="s">
        <v>1066</v>
      </c>
      <c r="AMY4213" t="s">
        <v>1066</v>
      </c>
      <c r="ANW4213" t="s">
        <v>1065</v>
      </c>
      <c r="ANX4213" t="s">
        <v>26635</v>
      </c>
      <c r="ANY4213" t="s">
        <v>1066</v>
      </c>
      <c r="ANZ4213" t="s">
        <v>1066</v>
      </c>
      <c r="AOC4213" t="s">
        <v>1066</v>
      </c>
      <c r="AOE4213" t="s">
        <v>1065</v>
      </c>
    </row>
    <row r="4214" spans="3:1023 1025:1071">
      <c r="C4214" t="s">
        <v>26636</v>
      </c>
      <c r="D4214" t="s">
        <v>39025</v>
      </c>
      <c r="AMK4214" t="s">
        <v>1294</v>
      </c>
      <c r="AML4214" t="s">
        <v>26637</v>
      </c>
      <c r="AMM4214" t="s">
        <v>1065</v>
      </c>
      <c r="AMN4214">
        <v>7000</v>
      </c>
      <c r="AMO4214" t="s">
        <v>1066</v>
      </c>
      <c r="AMY4214" t="s">
        <v>1066</v>
      </c>
      <c r="ANW4214" t="s">
        <v>1065</v>
      </c>
      <c r="ANX4214" t="s">
        <v>26638</v>
      </c>
      <c r="ANY4214" t="s">
        <v>1066</v>
      </c>
      <c r="ANZ4214" t="s">
        <v>1066</v>
      </c>
      <c r="AOC4214" t="s">
        <v>1066</v>
      </c>
      <c r="AOE4214" t="s">
        <v>1065</v>
      </c>
    </row>
    <row r="4215" spans="3:1023 1025:1071">
      <c r="C4215" t="s">
        <v>26639</v>
      </c>
      <c r="D4215" t="s">
        <v>39025</v>
      </c>
      <c r="AHT4215" t="s">
        <v>16339</v>
      </c>
      <c r="AHU4215" t="s">
        <v>26640</v>
      </c>
      <c r="AHV4215" t="b">
        <v>1</v>
      </c>
      <c r="AIC4215" t="s">
        <v>1065</v>
      </c>
      <c r="AID4215" t="s">
        <v>1065</v>
      </c>
      <c r="AIE4215">
        <v>40000</v>
      </c>
      <c r="AIF4215" t="s">
        <v>1065</v>
      </c>
      <c r="AIK4215" t="s">
        <v>1066</v>
      </c>
      <c r="AIM4215" t="s">
        <v>1065</v>
      </c>
      <c r="AIO4215" t="s">
        <v>1065</v>
      </c>
      <c r="AIS4215" t="b">
        <v>1</v>
      </c>
      <c r="AJI4215" t="s">
        <v>1066</v>
      </c>
      <c r="AJK4215" t="s">
        <v>1066</v>
      </c>
      <c r="AJM4215" t="s">
        <v>1066</v>
      </c>
      <c r="AKK4215" t="s">
        <v>1066</v>
      </c>
      <c r="ALG4215" t="s">
        <v>1066</v>
      </c>
      <c r="ALT4215" t="s">
        <v>1066</v>
      </c>
      <c r="ALW4215" t="s">
        <v>1066</v>
      </c>
      <c r="ALZ4215" t="s">
        <v>1066</v>
      </c>
      <c r="AMC4215" t="s">
        <v>1066</v>
      </c>
      <c r="AME4215" t="s">
        <v>1066</v>
      </c>
      <c r="AMG4215" t="s">
        <v>1071</v>
      </c>
      <c r="AMH4215" t="s">
        <v>26641</v>
      </c>
      <c r="AMI4215" t="s">
        <v>1090</v>
      </c>
      <c r="AMK4215" t="s">
        <v>10213</v>
      </c>
      <c r="AML4215" t="s">
        <v>26642</v>
      </c>
      <c r="AMM4215" t="s">
        <v>1065</v>
      </c>
      <c r="AMN4215">
        <v>7000</v>
      </c>
      <c r="AMO4215" t="s">
        <v>1066</v>
      </c>
      <c r="AMY4215" t="s">
        <v>1066</v>
      </c>
      <c r="ANW4215" t="s">
        <v>1066</v>
      </c>
      <c r="ANZ4215" t="s">
        <v>1066</v>
      </c>
      <c r="AOC4215" t="s">
        <v>1066</v>
      </c>
      <c r="AOE4215" t="s">
        <v>1065</v>
      </c>
    </row>
    <row r="4216" spans="3:1023 1025:1071">
      <c r="C4216" t="s">
        <v>26643</v>
      </c>
      <c r="D4216" t="s">
        <v>39025</v>
      </c>
      <c r="AHT4216" t="s">
        <v>15208</v>
      </c>
      <c r="AHU4216" t="s">
        <v>26644</v>
      </c>
      <c r="AHV4216" t="b">
        <v>1</v>
      </c>
      <c r="AIC4216" t="s">
        <v>1065</v>
      </c>
      <c r="AID4216" t="s">
        <v>1065</v>
      </c>
      <c r="AIE4216">
        <v>40000</v>
      </c>
      <c r="AIF4216" t="s">
        <v>1100</v>
      </c>
      <c r="AII4216" t="s">
        <v>1828</v>
      </c>
      <c r="AIK4216" t="s">
        <v>1066</v>
      </c>
      <c r="AIM4216" t="s">
        <v>1065</v>
      </c>
      <c r="AIO4216" t="s">
        <v>1065</v>
      </c>
      <c r="AIU4216" t="b">
        <v>1</v>
      </c>
      <c r="AJI4216" t="s">
        <v>1066</v>
      </c>
      <c r="AJK4216" t="s">
        <v>1066</v>
      </c>
      <c r="AJM4216" t="s">
        <v>1066</v>
      </c>
      <c r="AKK4216" t="s">
        <v>1066</v>
      </c>
      <c r="ALG4216" t="s">
        <v>1066</v>
      </c>
      <c r="ALT4216" t="s">
        <v>1066</v>
      </c>
      <c r="ALW4216" t="s">
        <v>1066</v>
      </c>
      <c r="ALZ4216" t="s">
        <v>1066</v>
      </c>
      <c r="AMC4216" t="s">
        <v>1066</v>
      </c>
      <c r="AME4216" t="s">
        <v>1066</v>
      </c>
      <c r="AMG4216" t="s">
        <v>1071</v>
      </c>
      <c r="AMH4216" t="s">
        <v>26645</v>
      </c>
      <c r="AMI4216" t="s">
        <v>1090</v>
      </c>
      <c r="AMK4216" t="s">
        <v>10213</v>
      </c>
      <c r="AML4216" t="s">
        <v>26646</v>
      </c>
      <c r="AMM4216" t="s">
        <v>1065</v>
      </c>
      <c r="AMN4216">
        <v>7000</v>
      </c>
      <c r="AMO4216" t="s">
        <v>1066</v>
      </c>
      <c r="AMY4216" t="s">
        <v>1066</v>
      </c>
      <c r="ANW4216" t="s">
        <v>1066</v>
      </c>
      <c r="ANZ4216" t="s">
        <v>1066</v>
      </c>
      <c r="AOC4216" t="s">
        <v>1066</v>
      </c>
      <c r="AOE4216" t="s">
        <v>1065</v>
      </c>
    </row>
    <row r="4217" spans="3:1023 1025:1071">
      <c r="C4217" t="s">
        <v>26647</v>
      </c>
      <c r="D4217" t="s">
        <v>39025</v>
      </c>
      <c r="AHT4217" t="s">
        <v>1074</v>
      </c>
      <c r="AHU4217" t="s">
        <v>26648</v>
      </c>
      <c r="AHV4217" t="b">
        <v>1</v>
      </c>
      <c r="AIC4217" t="s">
        <v>1065</v>
      </c>
      <c r="AID4217" t="s">
        <v>1065</v>
      </c>
      <c r="AIE4217">
        <v>40000</v>
      </c>
      <c r="AIF4217" t="s">
        <v>1065</v>
      </c>
      <c r="AIK4217" t="s">
        <v>1066</v>
      </c>
      <c r="AIM4217" t="s">
        <v>1065</v>
      </c>
      <c r="AIO4217" t="s">
        <v>1065</v>
      </c>
      <c r="AIU4217" t="b">
        <v>1</v>
      </c>
      <c r="AJI4217" t="s">
        <v>1066</v>
      </c>
      <c r="AJK4217" t="s">
        <v>1066</v>
      </c>
      <c r="AJM4217" t="s">
        <v>1066</v>
      </c>
      <c r="AKK4217" t="s">
        <v>1066</v>
      </c>
      <c r="ALG4217" t="s">
        <v>1066</v>
      </c>
      <c r="ALT4217" t="s">
        <v>1066</v>
      </c>
      <c r="ALW4217" t="s">
        <v>1066</v>
      </c>
      <c r="ALZ4217" t="s">
        <v>1066</v>
      </c>
      <c r="AMC4217" t="s">
        <v>1066</v>
      </c>
      <c r="AME4217" t="s">
        <v>1066</v>
      </c>
      <c r="AMG4217" t="s">
        <v>1071</v>
      </c>
      <c r="AMH4217" t="s">
        <v>26649</v>
      </c>
      <c r="AMI4217" t="s">
        <v>1090</v>
      </c>
      <c r="AMK4217" t="s">
        <v>10213</v>
      </c>
      <c r="AML4217" t="s">
        <v>26650</v>
      </c>
      <c r="AMM4217" t="s">
        <v>1065</v>
      </c>
      <c r="AMN4217">
        <v>7000</v>
      </c>
      <c r="AMO4217" t="s">
        <v>1066</v>
      </c>
      <c r="AMY4217" t="s">
        <v>1066</v>
      </c>
      <c r="ANW4217" t="s">
        <v>1066</v>
      </c>
      <c r="ANZ4217" t="s">
        <v>1066</v>
      </c>
      <c r="AOC4217" t="s">
        <v>1066</v>
      </c>
      <c r="AOE4217" t="s">
        <v>1065</v>
      </c>
    </row>
    <row r="4218" spans="3:1023 1025:1071">
      <c r="C4218" t="s">
        <v>26651</v>
      </c>
      <c r="D4218" t="s">
        <v>39025</v>
      </c>
      <c r="AHT4218" t="s">
        <v>1107</v>
      </c>
      <c r="AHU4218" t="s">
        <v>26652</v>
      </c>
      <c r="AHV4218" t="b">
        <v>1</v>
      </c>
      <c r="AIC4218" t="s">
        <v>1065</v>
      </c>
      <c r="AID4218" t="s">
        <v>1065</v>
      </c>
      <c r="AIE4218">
        <v>40000</v>
      </c>
      <c r="AIF4218" t="s">
        <v>1065</v>
      </c>
      <c r="AIK4218" t="s">
        <v>1066</v>
      </c>
      <c r="AIM4218" t="s">
        <v>1065</v>
      </c>
      <c r="AIO4218" t="s">
        <v>1065</v>
      </c>
      <c r="AJC4218" t="b">
        <v>1</v>
      </c>
      <c r="AJI4218" t="s">
        <v>1066</v>
      </c>
      <c r="AJK4218" t="s">
        <v>1066</v>
      </c>
      <c r="AJM4218" t="s">
        <v>1066</v>
      </c>
      <c r="AKK4218" t="s">
        <v>1066</v>
      </c>
      <c r="ALG4218" t="s">
        <v>1066</v>
      </c>
      <c r="ALT4218" t="s">
        <v>1066</v>
      </c>
      <c r="ALW4218" t="s">
        <v>1066</v>
      </c>
      <c r="ALZ4218" t="s">
        <v>1066</v>
      </c>
      <c r="AMC4218" t="s">
        <v>1066</v>
      </c>
      <c r="AME4218" t="s">
        <v>1066</v>
      </c>
      <c r="AMG4218" t="s">
        <v>1071</v>
      </c>
      <c r="AMH4218" t="s">
        <v>26653</v>
      </c>
      <c r="AMI4218" t="s">
        <v>1090</v>
      </c>
      <c r="AMK4218" t="s">
        <v>10213</v>
      </c>
      <c r="AML4218" t="s">
        <v>26654</v>
      </c>
      <c r="AMM4218" t="s">
        <v>1065</v>
      </c>
      <c r="AMN4218">
        <v>7000</v>
      </c>
      <c r="AMO4218" t="s">
        <v>1066</v>
      </c>
      <c r="AMY4218" t="s">
        <v>1066</v>
      </c>
      <c r="ANW4218" t="s">
        <v>1066</v>
      </c>
      <c r="ANZ4218" t="s">
        <v>1066</v>
      </c>
      <c r="AOC4218" t="s">
        <v>1066</v>
      </c>
      <c r="AOE4218" t="s">
        <v>1065</v>
      </c>
    </row>
    <row r="4219" spans="3:1023 1025:1071">
      <c r="C4219" t="s">
        <v>26655</v>
      </c>
      <c r="D4219" t="s">
        <v>39025</v>
      </c>
      <c r="AHT4219" t="s">
        <v>1107</v>
      </c>
      <c r="AHU4219" t="s">
        <v>26656</v>
      </c>
      <c r="AHV4219" t="b">
        <v>1</v>
      </c>
      <c r="AIC4219" t="s">
        <v>1065</v>
      </c>
      <c r="AID4219" t="s">
        <v>1065</v>
      </c>
      <c r="AIE4219">
        <v>40000</v>
      </c>
      <c r="AIF4219" t="s">
        <v>1065</v>
      </c>
      <c r="AIK4219" t="s">
        <v>1066</v>
      </c>
      <c r="AIM4219" t="s">
        <v>1065</v>
      </c>
      <c r="AIO4219" t="s">
        <v>1066</v>
      </c>
      <c r="AJK4219" t="s">
        <v>1066</v>
      </c>
      <c r="AJM4219" t="s">
        <v>1066</v>
      </c>
      <c r="AKK4219" t="s">
        <v>1066</v>
      </c>
      <c r="ALG4219" t="s">
        <v>1066</v>
      </c>
      <c r="ALT4219" t="s">
        <v>1066</v>
      </c>
      <c r="ALW4219" t="s">
        <v>1066</v>
      </c>
      <c r="ALZ4219" t="s">
        <v>1066</v>
      </c>
      <c r="AMC4219" t="s">
        <v>1066</v>
      </c>
      <c r="AME4219" t="s">
        <v>1066</v>
      </c>
      <c r="AMG4219" t="s">
        <v>1071</v>
      </c>
      <c r="AMH4219" t="s">
        <v>26657</v>
      </c>
      <c r="AMI4219" t="s">
        <v>1090</v>
      </c>
      <c r="AMK4219" t="s">
        <v>10213</v>
      </c>
      <c r="AML4219" t="s">
        <v>26658</v>
      </c>
      <c r="AMM4219" t="s">
        <v>1065</v>
      </c>
      <c r="AMN4219">
        <v>7000</v>
      </c>
      <c r="AMO4219" t="s">
        <v>1066</v>
      </c>
      <c r="AMY4219" t="s">
        <v>1066</v>
      </c>
      <c r="ANW4219" t="s">
        <v>1066</v>
      </c>
      <c r="ANZ4219" t="s">
        <v>1066</v>
      </c>
      <c r="AOC4219" t="s">
        <v>1066</v>
      </c>
      <c r="AOE4219" t="s">
        <v>1065</v>
      </c>
    </row>
    <row r="4220" spans="3:1023 1025:1071">
      <c r="C4220" t="s">
        <v>26659</v>
      </c>
      <c r="D4220" t="s">
        <v>39025</v>
      </c>
      <c r="ZS4220" t="s">
        <v>1107</v>
      </c>
      <c r="ZT4220" t="s">
        <v>26660</v>
      </c>
      <c r="ZU4220" t="b">
        <v>1</v>
      </c>
      <c r="AAB4220" t="s">
        <v>1065</v>
      </c>
      <c r="AAC4220" t="s">
        <v>1065</v>
      </c>
      <c r="AAD4220">
        <v>40000</v>
      </c>
      <c r="AAE4220" t="s">
        <v>1065</v>
      </c>
      <c r="AAJ4220" t="s">
        <v>1066</v>
      </c>
      <c r="AAL4220" t="s">
        <v>1065</v>
      </c>
      <c r="AAN4220" t="s">
        <v>6619</v>
      </c>
      <c r="AAO4220">
        <v>300</v>
      </c>
      <c r="AAP4220">
        <v>0</v>
      </c>
      <c r="AAQ4220">
        <v>0</v>
      </c>
      <c r="AAU4220" t="b">
        <v>1</v>
      </c>
      <c r="ABK4220">
        <v>0</v>
      </c>
      <c r="ABL4220">
        <v>0</v>
      </c>
      <c r="ABV4220" t="b">
        <v>1</v>
      </c>
      <c r="ABY4220" t="b">
        <v>1</v>
      </c>
      <c r="ACO4220">
        <v>4000</v>
      </c>
      <c r="ACR4220">
        <v>35000</v>
      </c>
      <c r="ACX4220" t="s">
        <v>1065</v>
      </c>
      <c r="ACY4220" t="s">
        <v>1066</v>
      </c>
      <c r="ADU4220" t="s">
        <v>1066</v>
      </c>
      <c r="ADW4220" t="s">
        <v>1066</v>
      </c>
      <c r="AEU4220" t="s">
        <v>1066</v>
      </c>
      <c r="AFQ4220" t="s">
        <v>1066</v>
      </c>
      <c r="AGD4220" t="s">
        <v>1066</v>
      </c>
      <c r="AGG4220" t="s">
        <v>1066</v>
      </c>
      <c r="AGJ4220" t="s">
        <v>1066</v>
      </c>
      <c r="AGM4220" t="s">
        <v>1066</v>
      </c>
      <c r="AGO4220" t="s">
        <v>1066</v>
      </c>
      <c r="AGQ4220" t="s">
        <v>1068</v>
      </c>
      <c r="AGR4220" t="s">
        <v>1065</v>
      </c>
      <c r="AGS4220" t="s">
        <v>1066</v>
      </c>
      <c r="AGT4220" t="s">
        <v>1066</v>
      </c>
      <c r="AGU4220" t="b">
        <v>1</v>
      </c>
      <c r="AGW4220" t="b">
        <v>1</v>
      </c>
      <c r="AGY4220" t="s">
        <v>1069</v>
      </c>
      <c r="AGZ4220" t="s">
        <v>26661</v>
      </c>
      <c r="AHA4220" t="s">
        <v>1071</v>
      </c>
      <c r="AHB4220" t="s">
        <v>26662</v>
      </c>
      <c r="AHC4220" t="s">
        <v>1066</v>
      </c>
      <c r="AHE4220" t="s">
        <v>1066</v>
      </c>
      <c r="AHG4220" t="s">
        <v>1090</v>
      </c>
      <c r="AHH4220" t="b">
        <v>1</v>
      </c>
      <c r="AHI4220" t="b">
        <v>1</v>
      </c>
      <c r="AHR4220" t="s">
        <v>1090</v>
      </c>
      <c r="AMK4220" t="s">
        <v>10213</v>
      </c>
      <c r="AML4220" t="s">
        <v>26663</v>
      </c>
      <c r="AMM4220" t="s">
        <v>1065</v>
      </c>
      <c r="AMN4220">
        <v>7000</v>
      </c>
      <c r="AMO4220" t="s">
        <v>1066</v>
      </c>
      <c r="AMY4220" t="s">
        <v>1066</v>
      </c>
      <c r="ANW4220" t="s">
        <v>1066</v>
      </c>
      <c r="ANZ4220" t="s">
        <v>1066</v>
      </c>
      <c r="AOC4220" t="s">
        <v>1066</v>
      </c>
      <c r="AOE4220" t="s">
        <v>1065</v>
      </c>
    </row>
    <row r="4221" spans="3:1023 1025:1071">
      <c r="C4221" t="s">
        <v>26664</v>
      </c>
      <c r="D4221" t="s">
        <v>39025</v>
      </c>
      <c r="AHT4221" t="s">
        <v>1074</v>
      </c>
      <c r="AHU4221" t="s">
        <v>26665</v>
      </c>
      <c r="AHV4221" t="b">
        <v>1</v>
      </c>
      <c r="AIC4221" t="s">
        <v>1065</v>
      </c>
      <c r="AID4221" t="s">
        <v>1065</v>
      </c>
      <c r="AIE4221">
        <v>40000</v>
      </c>
      <c r="AIF4221" t="s">
        <v>1066</v>
      </c>
      <c r="AIG4221" t="s">
        <v>7309</v>
      </c>
      <c r="AMI4221" t="s">
        <v>26666</v>
      </c>
      <c r="AMK4221" t="s">
        <v>10213</v>
      </c>
      <c r="AML4221" t="s">
        <v>26667</v>
      </c>
      <c r="AMM4221" t="s">
        <v>1065</v>
      </c>
      <c r="AMN4221">
        <v>7000</v>
      </c>
      <c r="AMO4221" t="s">
        <v>1066</v>
      </c>
      <c r="AMY4221" t="s">
        <v>1066</v>
      </c>
      <c r="ANW4221" t="s">
        <v>1066</v>
      </c>
      <c r="ANZ4221" t="s">
        <v>1066</v>
      </c>
      <c r="AOC4221" t="s">
        <v>1066</v>
      </c>
      <c r="AOE4221" t="s">
        <v>1065</v>
      </c>
    </row>
    <row r="4222" spans="3:1023 1025:1071">
      <c r="C4222" t="s">
        <v>26668</v>
      </c>
      <c r="D4222" t="s">
        <v>39025</v>
      </c>
      <c r="AHT4222" t="s">
        <v>16280</v>
      </c>
      <c r="AHU4222" t="s">
        <v>26669</v>
      </c>
      <c r="AHV4222" t="b">
        <v>1</v>
      </c>
      <c r="AIC4222" t="s">
        <v>1066</v>
      </c>
      <c r="AID4222" t="s">
        <v>1065</v>
      </c>
      <c r="AIE4222">
        <v>40000</v>
      </c>
      <c r="AIF4222" t="s">
        <v>1065</v>
      </c>
      <c r="AIK4222" t="s">
        <v>1066</v>
      </c>
      <c r="AIM4222" t="s">
        <v>1065</v>
      </c>
      <c r="AIO4222" t="s">
        <v>1066</v>
      </c>
      <c r="AJK4222" t="s">
        <v>1066</v>
      </c>
      <c r="AJM4222" t="s">
        <v>1066</v>
      </c>
      <c r="AKK4222" t="s">
        <v>1066</v>
      </c>
      <c r="ALG4222" t="s">
        <v>1066</v>
      </c>
      <c r="ALT4222" t="s">
        <v>1066</v>
      </c>
      <c r="ALW4222" t="s">
        <v>1066</v>
      </c>
      <c r="ALZ4222" t="s">
        <v>1066</v>
      </c>
      <c r="AMC4222" t="s">
        <v>1066</v>
      </c>
      <c r="AME4222" t="s">
        <v>1066</v>
      </c>
      <c r="AMG4222" t="s">
        <v>1071</v>
      </c>
      <c r="AMH4222" t="s">
        <v>26670</v>
      </c>
      <c r="AMI4222" t="s">
        <v>1090</v>
      </c>
      <c r="AMK4222" t="s">
        <v>10213</v>
      </c>
      <c r="AML4222" t="s">
        <v>26671</v>
      </c>
      <c r="AMM4222" t="s">
        <v>1065</v>
      </c>
      <c r="AMN4222">
        <v>7000</v>
      </c>
      <c r="AMO4222" t="s">
        <v>1066</v>
      </c>
      <c r="AMY4222" t="s">
        <v>1066</v>
      </c>
      <c r="ANW4222" t="s">
        <v>1066</v>
      </c>
      <c r="ANZ4222" t="s">
        <v>1066</v>
      </c>
      <c r="AOC4222" t="s">
        <v>1066</v>
      </c>
      <c r="AOE4222" t="s">
        <v>1065</v>
      </c>
    </row>
    <row r="4223" spans="3:1023 1025:1071">
      <c r="C4223" t="s">
        <v>26672</v>
      </c>
      <c r="D4223" t="s">
        <v>39025</v>
      </c>
      <c r="AHT4223" t="s">
        <v>1074</v>
      </c>
      <c r="AHU4223" t="s">
        <v>26673</v>
      </c>
      <c r="AHV4223" t="b">
        <v>1</v>
      </c>
      <c r="AIC4223" t="s">
        <v>1065</v>
      </c>
      <c r="AID4223" t="s">
        <v>1065</v>
      </c>
      <c r="AIE4223">
        <v>40000</v>
      </c>
      <c r="AIF4223" t="s">
        <v>1065</v>
      </c>
      <c r="AIK4223" t="s">
        <v>1066</v>
      </c>
      <c r="AIM4223" t="s">
        <v>1065</v>
      </c>
      <c r="AIO4223" t="s">
        <v>1065</v>
      </c>
      <c r="AIS4223" t="b">
        <v>1</v>
      </c>
      <c r="AJC4223" t="b">
        <v>1</v>
      </c>
      <c r="AJI4223" t="s">
        <v>1066</v>
      </c>
      <c r="AJK4223" t="s">
        <v>1066</v>
      </c>
      <c r="AJM4223" t="s">
        <v>1066</v>
      </c>
      <c r="AKK4223" t="s">
        <v>1066</v>
      </c>
      <c r="ALG4223" t="s">
        <v>1066</v>
      </c>
      <c r="ALT4223" t="s">
        <v>1066</v>
      </c>
      <c r="ALW4223" t="s">
        <v>1066</v>
      </c>
      <c r="ALZ4223" t="s">
        <v>1066</v>
      </c>
      <c r="AMC4223" t="s">
        <v>1066</v>
      </c>
      <c r="AME4223" t="s">
        <v>1066</v>
      </c>
      <c r="AMG4223" t="s">
        <v>1071</v>
      </c>
      <c r="AMH4223" t="s">
        <v>26674</v>
      </c>
      <c r="AMI4223" t="s">
        <v>1090</v>
      </c>
      <c r="AMK4223" t="s">
        <v>10213</v>
      </c>
      <c r="AML4223" t="s">
        <v>26675</v>
      </c>
      <c r="AMM4223" t="s">
        <v>1065</v>
      </c>
      <c r="AMN4223">
        <v>7000</v>
      </c>
      <c r="AMO4223" t="s">
        <v>1066</v>
      </c>
      <c r="AMY4223" t="s">
        <v>1066</v>
      </c>
      <c r="ANW4223" t="s">
        <v>1066</v>
      </c>
      <c r="ANZ4223" t="s">
        <v>1066</v>
      </c>
      <c r="AOC4223" t="s">
        <v>1066</v>
      </c>
      <c r="AOE4223" t="s">
        <v>1065</v>
      </c>
    </row>
    <row r="4224" spans="3:1023 1025:1071">
      <c r="C4224" t="s">
        <v>26676</v>
      </c>
      <c r="D4224" t="s">
        <v>39025</v>
      </c>
      <c r="AHT4224" t="s">
        <v>15208</v>
      </c>
      <c r="AHU4224" t="s">
        <v>26677</v>
      </c>
      <c r="AHV4224" t="b">
        <v>1</v>
      </c>
      <c r="AHW4224" t="b">
        <v>1</v>
      </c>
      <c r="AIC4224" t="s">
        <v>1065</v>
      </c>
      <c r="AID4224" t="s">
        <v>1065</v>
      </c>
      <c r="AIE4224">
        <v>40000</v>
      </c>
      <c r="AIF4224" t="s">
        <v>1100</v>
      </c>
      <c r="AII4224" t="s">
        <v>1101</v>
      </c>
      <c r="AIK4224" t="s">
        <v>1066</v>
      </c>
      <c r="AIM4224" t="s">
        <v>1065</v>
      </c>
      <c r="AIO4224" t="s">
        <v>1065</v>
      </c>
      <c r="AIU4224" t="b">
        <v>1</v>
      </c>
      <c r="AJI4224" t="s">
        <v>1066</v>
      </c>
      <c r="AJK4224" t="s">
        <v>1066</v>
      </c>
      <c r="AJM4224" t="s">
        <v>1066</v>
      </c>
      <c r="AKK4224" t="s">
        <v>1066</v>
      </c>
      <c r="ALG4224" t="s">
        <v>1066</v>
      </c>
      <c r="ALT4224" t="s">
        <v>1066</v>
      </c>
      <c r="ALW4224" t="s">
        <v>1066</v>
      </c>
      <c r="ALZ4224" t="s">
        <v>1066</v>
      </c>
      <c r="AMC4224" t="s">
        <v>1066</v>
      </c>
      <c r="AME4224" t="s">
        <v>1066</v>
      </c>
      <c r="AMG4224" t="s">
        <v>1071</v>
      </c>
      <c r="AMH4224" t="s">
        <v>26678</v>
      </c>
      <c r="AMI4224" t="s">
        <v>1090</v>
      </c>
      <c r="AMK4224" t="s">
        <v>1151</v>
      </c>
      <c r="AML4224" t="s">
        <v>26679</v>
      </c>
      <c r="AMM4224" t="s">
        <v>1065</v>
      </c>
      <c r="AMN4224">
        <v>7000</v>
      </c>
      <c r="AMO4224" t="s">
        <v>1066</v>
      </c>
      <c r="AMY4224" t="s">
        <v>1066</v>
      </c>
      <c r="ANW4224" t="s">
        <v>1066</v>
      </c>
      <c r="ANZ4224" t="s">
        <v>1066</v>
      </c>
      <c r="AOC4224" t="s">
        <v>1066</v>
      </c>
      <c r="AOE4224" t="s">
        <v>1065</v>
      </c>
    </row>
    <row r="4225" spans="3:1023 1025:1071">
      <c r="C4225" t="s">
        <v>26680</v>
      </c>
      <c r="D4225" t="s">
        <v>39025</v>
      </c>
      <c r="AMK4225" t="s">
        <v>1148</v>
      </c>
      <c r="AML4225" t="s">
        <v>26681</v>
      </c>
      <c r="AMM4225" t="s">
        <v>1065</v>
      </c>
      <c r="AMN4225">
        <v>7000</v>
      </c>
      <c r="AMO4225" t="s">
        <v>1066</v>
      </c>
      <c r="AMY4225" t="s">
        <v>1066</v>
      </c>
      <c r="ANW4225" t="s">
        <v>1066</v>
      </c>
      <c r="ANZ4225" t="s">
        <v>1066</v>
      </c>
      <c r="AOC4225" t="s">
        <v>1066</v>
      </c>
      <c r="AOE4225" t="s">
        <v>1065</v>
      </c>
    </row>
    <row r="4226" spans="3:1023 1025:1071">
      <c r="C4226" t="s">
        <v>26682</v>
      </c>
      <c r="D4226" t="s">
        <v>39025</v>
      </c>
      <c r="AHT4226" t="s">
        <v>1350</v>
      </c>
      <c r="AHU4226" t="s">
        <v>26683</v>
      </c>
      <c r="AHV4226" t="b">
        <v>1</v>
      </c>
      <c r="AIC4226" t="s">
        <v>1065</v>
      </c>
      <c r="AID4226" t="s">
        <v>1065</v>
      </c>
      <c r="AIE4226">
        <v>40000</v>
      </c>
      <c r="AIF4226" t="s">
        <v>1065</v>
      </c>
      <c r="AIK4226" t="s">
        <v>1066</v>
      </c>
      <c r="AIM4226" t="s">
        <v>1065</v>
      </c>
      <c r="AIO4226" t="s">
        <v>1066</v>
      </c>
      <c r="AJK4226" t="s">
        <v>1066</v>
      </c>
      <c r="AJM4226" t="s">
        <v>1066</v>
      </c>
      <c r="AKK4226" t="s">
        <v>1066</v>
      </c>
      <c r="ALG4226" t="s">
        <v>1066</v>
      </c>
      <c r="ALT4226" t="s">
        <v>1066</v>
      </c>
      <c r="ALW4226" t="s">
        <v>1066</v>
      </c>
      <c r="ALZ4226" t="s">
        <v>1066</v>
      </c>
      <c r="AMC4226" t="s">
        <v>1066</v>
      </c>
      <c r="AME4226" t="s">
        <v>1066</v>
      </c>
      <c r="AMG4226" t="s">
        <v>1071</v>
      </c>
      <c r="AMH4226" t="s">
        <v>26684</v>
      </c>
      <c r="AMI4226" t="s">
        <v>1353</v>
      </c>
      <c r="AMK4226" t="s">
        <v>10213</v>
      </c>
      <c r="AML4226" t="s">
        <v>26685</v>
      </c>
      <c r="AMM4226" t="s">
        <v>1065</v>
      </c>
      <c r="AMN4226">
        <v>7000</v>
      </c>
      <c r="AMO4226" t="s">
        <v>1066</v>
      </c>
      <c r="AMY4226" t="s">
        <v>1066</v>
      </c>
      <c r="ANW4226" t="s">
        <v>1066</v>
      </c>
      <c r="ANZ4226" t="s">
        <v>1066</v>
      </c>
      <c r="AOC4226" t="s">
        <v>1066</v>
      </c>
      <c r="AOE4226" t="s">
        <v>1065</v>
      </c>
    </row>
    <row r="4227" spans="3:1023 1025:1071">
      <c r="C4227" t="s">
        <v>26686</v>
      </c>
      <c r="D4227" t="s">
        <v>39025</v>
      </c>
      <c r="ZS4227" t="s">
        <v>1350</v>
      </c>
      <c r="ZT4227" t="s">
        <v>26687</v>
      </c>
      <c r="ZU4227" t="b">
        <v>1</v>
      </c>
      <c r="AAB4227" t="s">
        <v>1065</v>
      </c>
      <c r="AAC4227" t="s">
        <v>1065</v>
      </c>
      <c r="AAD4227">
        <v>40000</v>
      </c>
      <c r="AAE4227" t="s">
        <v>1065</v>
      </c>
      <c r="AAJ4227" t="s">
        <v>1066</v>
      </c>
      <c r="AAL4227" t="s">
        <v>1065</v>
      </c>
      <c r="AAN4227">
        <v>60</v>
      </c>
      <c r="AAO4227">
        <v>600</v>
      </c>
      <c r="AAP4227">
        <v>0</v>
      </c>
      <c r="AAQ4227">
        <v>0</v>
      </c>
      <c r="AAU4227" t="b">
        <v>1</v>
      </c>
      <c r="AAY4227" t="b">
        <v>1</v>
      </c>
      <c r="ABE4227" t="b">
        <v>1</v>
      </c>
      <c r="ABK4227">
        <v>0</v>
      </c>
      <c r="ABL4227">
        <v>0</v>
      </c>
      <c r="ABP4227" t="b">
        <v>1</v>
      </c>
      <c r="ACI4227">
        <v>40000</v>
      </c>
      <c r="ACX4227" t="s">
        <v>1065</v>
      </c>
      <c r="ACY4227" t="s">
        <v>1065</v>
      </c>
      <c r="ADB4227" t="b">
        <v>1</v>
      </c>
      <c r="ADS4227" t="s">
        <v>1066</v>
      </c>
      <c r="ADU4227" t="s">
        <v>1066</v>
      </c>
      <c r="ADW4227" t="s">
        <v>1066</v>
      </c>
      <c r="AEU4227" t="s">
        <v>1066</v>
      </c>
      <c r="AFQ4227" t="s">
        <v>1066</v>
      </c>
      <c r="AGD4227" t="s">
        <v>1065</v>
      </c>
      <c r="AGE4227" t="s">
        <v>26688</v>
      </c>
      <c r="AGF4227" t="s">
        <v>1066</v>
      </c>
      <c r="AGG4227" t="s">
        <v>1066</v>
      </c>
      <c r="AGJ4227" t="s">
        <v>1066</v>
      </c>
      <c r="AGM4227" t="s">
        <v>1066</v>
      </c>
      <c r="AGO4227" t="s">
        <v>1066</v>
      </c>
      <c r="AGQ4227" t="s">
        <v>1296</v>
      </c>
      <c r="AGR4227" t="s">
        <v>1065</v>
      </c>
      <c r="AGS4227" t="s">
        <v>1066</v>
      </c>
      <c r="AGT4227" t="s">
        <v>1066</v>
      </c>
      <c r="AGU4227" t="b">
        <v>1</v>
      </c>
      <c r="AGY4227" t="s">
        <v>1069</v>
      </c>
      <c r="AGZ4227" t="s">
        <v>26689</v>
      </c>
      <c r="AHA4227" t="s">
        <v>1071</v>
      </c>
      <c r="AHB4227" t="s">
        <v>26690</v>
      </c>
      <c r="AHC4227" t="s">
        <v>1066</v>
      </c>
      <c r="AHE4227" t="s">
        <v>1066</v>
      </c>
      <c r="AHG4227">
        <v>999</v>
      </c>
      <c r="AHH4227" t="b">
        <v>1</v>
      </c>
      <c r="AHR4227" t="s">
        <v>1353</v>
      </c>
      <c r="AMK4227" t="s">
        <v>10213</v>
      </c>
      <c r="AML4227" t="s">
        <v>26691</v>
      </c>
      <c r="AMM4227" t="s">
        <v>1065</v>
      </c>
      <c r="AMN4227">
        <v>7000</v>
      </c>
      <c r="AMO4227" t="s">
        <v>1066</v>
      </c>
      <c r="AMY4227" t="s">
        <v>1066</v>
      </c>
      <c r="ANW4227" t="s">
        <v>1066</v>
      </c>
      <c r="ANZ4227" t="s">
        <v>1066</v>
      </c>
      <c r="AOC4227" t="s">
        <v>1066</v>
      </c>
      <c r="AOE4227" t="s">
        <v>1065</v>
      </c>
    </row>
    <row r="4228" spans="3:1023 1025:1071">
      <c r="C4228" t="s">
        <v>26692</v>
      </c>
      <c r="D4228" t="s">
        <v>39025</v>
      </c>
      <c r="ZS4228" t="s">
        <v>1350</v>
      </c>
      <c r="ZT4228" t="s">
        <v>26693</v>
      </c>
      <c r="ZU4228" t="b">
        <v>1</v>
      </c>
      <c r="AAB4228" t="s">
        <v>1065</v>
      </c>
      <c r="AAC4228" t="s">
        <v>1065</v>
      </c>
      <c r="AAD4228">
        <v>40000</v>
      </c>
      <c r="AAE4228" t="s">
        <v>1065</v>
      </c>
      <c r="AAJ4228" t="s">
        <v>1066</v>
      </c>
      <c r="AAL4228" t="s">
        <v>1065</v>
      </c>
      <c r="AAN4228">
        <v>30</v>
      </c>
      <c r="AAO4228">
        <v>850</v>
      </c>
      <c r="AAP4228">
        <v>0</v>
      </c>
      <c r="AAQ4228">
        <v>0</v>
      </c>
      <c r="AAU4228" t="b">
        <v>1</v>
      </c>
      <c r="AAW4228" t="b">
        <v>1</v>
      </c>
      <c r="ABI4228" t="b">
        <v>1</v>
      </c>
      <c r="ABJ4228" t="s">
        <v>26694</v>
      </c>
      <c r="ABK4228">
        <v>0</v>
      </c>
      <c r="ABL4228">
        <v>0</v>
      </c>
      <c r="ABN4228" t="b">
        <v>1</v>
      </c>
      <c r="ABP4228" t="b">
        <v>1</v>
      </c>
      <c r="ABU4228" t="b">
        <v>1</v>
      </c>
      <c r="ACG4228">
        <v>2000</v>
      </c>
      <c r="ACI4228">
        <v>36000</v>
      </c>
      <c r="ACN4228">
        <v>2000</v>
      </c>
      <c r="ACX4228" t="s">
        <v>1065</v>
      </c>
      <c r="ACY4228" t="s">
        <v>1066</v>
      </c>
      <c r="ADU4228" t="s">
        <v>1066</v>
      </c>
      <c r="ADW4228" t="s">
        <v>1066</v>
      </c>
      <c r="AEU4228" t="s">
        <v>1066</v>
      </c>
      <c r="AFQ4228" t="s">
        <v>1066</v>
      </c>
      <c r="AGD4228" t="s">
        <v>1066</v>
      </c>
      <c r="AGG4228" t="s">
        <v>1066</v>
      </c>
      <c r="AGJ4228" t="s">
        <v>1066</v>
      </c>
      <c r="AGM4228" t="s">
        <v>1066</v>
      </c>
      <c r="AGO4228" t="s">
        <v>1066</v>
      </c>
      <c r="AGQ4228" t="s">
        <v>1068</v>
      </c>
      <c r="AGR4228" t="s">
        <v>1066</v>
      </c>
      <c r="AGS4228" t="s">
        <v>1066</v>
      </c>
      <c r="AGT4228" t="s">
        <v>1066</v>
      </c>
      <c r="AGW4228" t="b">
        <v>1</v>
      </c>
      <c r="AGY4228" t="s">
        <v>1069</v>
      </c>
      <c r="AGZ4228" t="s">
        <v>26695</v>
      </c>
      <c r="AHA4228" t="s">
        <v>1071</v>
      </c>
      <c r="AHB4228" t="s">
        <v>6507</v>
      </c>
      <c r="AHC4228" t="s">
        <v>1066</v>
      </c>
      <c r="AHE4228" t="s">
        <v>1066</v>
      </c>
      <c r="AHG4228">
        <v>999</v>
      </c>
      <c r="AHH4228" t="b">
        <v>1</v>
      </c>
      <c r="AHR4228" t="s">
        <v>1353</v>
      </c>
      <c r="AMK4228" t="s">
        <v>10213</v>
      </c>
      <c r="AML4228" t="s">
        <v>26696</v>
      </c>
      <c r="AMM4228" t="s">
        <v>1065</v>
      </c>
      <c r="AMN4228">
        <v>7000</v>
      </c>
      <c r="AMO4228" t="s">
        <v>1066</v>
      </c>
      <c r="AMY4228" t="s">
        <v>1066</v>
      </c>
      <c r="ANW4228" t="s">
        <v>1066</v>
      </c>
      <c r="ANZ4228" t="s">
        <v>1066</v>
      </c>
      <c r="AOC4228" t="s">
        <v>1066</v>
      </c>
      <c r="AOE4228" t="s">
        <v>1065</v>
      </c>
    </row>
    <row r="4229" spans="3:1023 1025:1071">
      <c r="C4229" t="s">
        <v>26697</v>
      </c>
      <c r="D4229" t="s">
        <v>39025</v>
      </c>
      <c r="AHT4229" t="s">
        <v>1350</v>
      </c>
      <c r="AHU4229" t="s">
        <v>26698</v>
      </c>
      <c r="AHV4229" t="b">
        <v>1</v>
      </c>
      <c r="AIC4229" t="s">
        <v>1065</v>
      </c>
      <c r="AID4229" t="s">
        <v>1065</v>
      </c>
      <c r="AIE4229">
        <v>40000</v>
      </c>
      <c r="AIF4229" t="s">
        <v>1065</v>
      </c>
      <c r="AIK4229" t="s">
        <v>1066</v>
      </c>
      <c r="AIM4229" t="s">
        <v>1065</v>
      </c>
      <c r="AIO4229" t="s">
        <v>1066</v>
      </c>
      <c r="AJK4229" t="s">
        <v>1066</v>
      </c>
      <c r="AJM4229" t="s">
        <v>1066</v>
      </c>
      <c r="AKK4229" t="s">
        <v>1066</v>
      </c>
      <c r="ALG4229" t="s">
        <v>1066</v>
      </c>
      <c r="ALT4229" t="s">
        <v>1066</v>
      </c>
      <c r="ALW4229" t="s">
        <v>1066</v>
      </c>
      <c r="ALZ4229" t="s">
        <v>1066</v>
      </c>
      <c r="AMC4229" t="s">
        <v>1066</v>
      </c>
      <c r="AME4229" t="s">
        <v>1066</v>
      </c>
      <c r="AMG4229" t="s">
        <v>1071</v>
      </c>
      <c r="AMH4229" t="s">
        <v>26699</v>
      </c>
      <c r="AMI4229" t="s">
        <v>2084</v>
      </c>
      <c r="AMK4229" t="s">
        <v>10213</v>
      </c>
      <c r="AML4229" t="s">
        <v>26700</v>
      </c>
      <c r="AMM4229" t="s">
        <v>1065</v>
      </c>
      <c r="AMN4229">
        <v>7000</v>
      </c>
      <c r="AMO4229" t="s">
        <v>1066</v>
      </c>
      <c r="AMY4229" t="s">
        <v>1066</v>
      </c>
      <c r="ANW4229" t="s">
        <v>1066</v>
      </c>
      <c r="ANZ4229" t="s">
        <v>1066</v>
      </c>
      <c r="AOC4229" t="s">
        <v>1066</v>
      </c>
      <c r="AOE4229" t="s">
        <v>1065</v>
      </c>
    </row>
    <row r="4230" spans="3:1023 1025:1071">
      <c r="C4230" t="s">
        <v>26701</v>
      </c>
      <c r="D4230" t="s">
        <v>39025</v>
      </c>
      <c r="ZS4230" t="s">
        <v>1350</v>
      </c>
      <c r="ZT4230" t="s">
        <v>26702</v>
      </c>
      <c r="ZU4230" t="b">
        <v>1</v>
      </c>
      <c r="AAB4230" t="s">
        <v>1065</v>
      </c>
      <c r="AAC4230" t="s">
        <v>1065</v>
      </c>
      <c r="AAD4230">
        <v>40000</v>
      </c>
      <c r="AAE4230" t="s">
        <v>1065</v>
      </c>
      <c r="AAJ4230" t="s">
        <v>1066</v>
      </c>
      <c r="AAL4230" t="s">
        <v>1065</v>
      </c>
      <c r="AAN4230">
        <v>25</v>
      </c>
      <c r="AAO4230">
        <v>600</v>
      </c>
      <c r="AAP4230">
        <v>0</v>
      </c>
      <c r="AAQ4230">
        <v>0</v>
      </c>
      <c r="AAU4230" t="b">
        <v>1</v>
      </c>
      <c r="AAW4230" t="b">
        <v>1</v>
      </c>
      <c r="AAZ4230" t="b">
        <v>1</v>
      </c>
      <c r="ABK4230">
        <v>0</v>
      </c>
      <c r="ABL4230">
        <v>0</v>
      </c>
      <c r="ABM4230" t="b">
        <v>1</v>
      </c>
      <c r="ABP4230" t="b">
        <v>1</v>
      </c>
      <c r="ACF4230">
        <v>1500</v>
      </c>
      <c r="ACI4230">
        <v>38500</v>
      </c>
      <c r="ACX4230" t="s">
        <v>1065</v>
      </c>
      <c r="ACY4230" t="s">
        <v>1065</v>
      </c>
      <c r="ADE4230" t="b">
        <v>1</v>
      </c>
      <c r="ADS4230" t="s">
        <v>1066</v>
      </c>
      <c r="ADU4230" t="s">
        <v>1066</v>
      </c>
      <c r="ADW4230" t="s">
        <v>1066</v>
      </c>
      <c r="AEU4230" t="s">
        <v>1066</v>
      </c>
      <c r="AFQ4230" t="s">
        <v>1066</v>
      </c>
      <c r="AGD4230" t="s">
        <v>1066</v>
      </c>
      <c r="AGG4230" t="s">
        <v>1066</v>
      </c>
      <c r="AGJ4230" t="s">
        <v>1065</v>
      </c>
      <c r="AGK4230" t="s">
        <v>26703</v>
      </c>
      <c r="AGL4230" t="s">
        <v>1066</v>
      </c>
      <c r="AGM4230" t="s">
        <v>1066</v>
      </c>
      <c r="AGO4230" t="s">
        <v>1066</v>
      </c>
      <c r="AGQ4230" t="s">
        <v>1068</v>
      </c>
      <c r="AGR4230" t="s">
        <v>1065</v>
      </c>
      <c r="AGS4230" t="s">
        <v>1066</v>
      </c>
      <c r="AGT4230" t="s">
        <v>1066</v>
      </c>
      <c r="AGU4230" t="b">
        <v>1</v>
      </c>
      <c r="AGY4230" t="s">
        <v>1069</v>
      </c>
      <c r="AGZ4230" t="s">
        <v>26704</v>
      </c>
      <c r="AHA4230" t="s">
        <v>1071</v>
      </c>
      <c r="AHB4230" t="s">
        <v>26705</v>
      </c>
      <c r="AHC4230" t="s">
        <v>1066</v>
      </c>
      <c r="AHE4230" t="s">
        <v>1066</v>
      </c>
      <c r="AHG4230" t="s">
        <v>26706</v>
      </c>
      <c r="AHI4230" t="b">
        <v>1</v>
      </c>
      <c r="AHR4230" t="s">
        <v>1353</v>
      </c>
      <c r="AMK4230" t="s">
        <v>10213</v>
      </c>
      <c r="AML4230" t="s">
        <v>26707</v>
      </c>
      <c r="AMM4230" t="s">
        <v>1065</v>
      </c>
      <c r="AMN4230">
        <v>7000</v>
      </c>
      <c r="AMO4230" t="s">
        <v>1066</v>
      </c>
      <c r="AMY4230" t="s">
        <v>1066</v>
      </c>
      <c r="ANW4230" t="s">
        <v>1066</v>
      </c>
      <c r="ANZ4230" t="s">
        <v>1066</v>
      </c>
      <c r="AOC4230" t="s">
        <v>1066</v>
      </c>
      <c r="AOE4230" t="s">
        <v>1065</v>
      </c>
    </row>
    <row r="4231" spans="3:1023 1025:1071">
      <c r="C4231" t="s">
        <v>26708</v>
      </c>
      <c r="D4231" t="s">
        <v>39025</v>
      </c>
      <c r="ZS4231" t="s">
        <v>10213</v>
      </c>
      <c r="ZT4231" t="s">
        <v>26709</v>
      </c>
      <c r="ZU4231" t="b">
        <v>1</v>
      </c>
      <c r="AAB4231" t="s">
        <v>1065</v>
      </c>
      <c r="AAC4231" t="s">
        <v>1065</v>
      </c>
      <c r="AAD4231">
        <v>40000</v>
      </c>
      <c r="AAE4231" t="s">
        <v>1065</v>
      </c>
      <c r="AAJ4231" t="s">
        <v>1066</v>
      </c>
      <c r="AAL4231" t="s">
        <v>1065</v>
      </c>
      <c r="AAN4231">
        <v>30</v>
      </c>
      <c r="AAO4231">
        <v>520</v>
      </c>
      <c r="AAP4231">
        <v>0</v>
      </c>
      <c r="AAQ4231">
        <v>0</v>
      </c>
      <c r="AAT4231" t="b">
        <v>1</v>
      </c>
      <c r="AAU4231" t="b">
        <v>1</v>
      </c>
      <c r="ABK4231">
        <v>0</v>
      </c>
      <c r="ABL4231">
        <v>0</v>
      </c>
      <c r="ABN4231" t="b">
        <v>1</v>
      </c>
      <c r="ABO4231" t="b">
        <v>1</v>
      </c>
      <c r="ABP4231" t="b">
        <v>1</v>
      </c>
      <c r="ABU4231" t="b">
        <v>1</v>
      </c>
      <c r="ACG4231">
        <v>700</v>
      </c>
      <c r="ACH4231">
        <v>4000</v>
      </c>
      <c r="ACI4231">
        <v>30000</v>
      </c>
      <c r="ACN4231">
        <v>5500</v>
      </c>
      <c r="ACX4231" t="s">
        <v>1065</v>
      </c>
      <c r="ACY4231" t="s">
        <v>1065</v>
      </c>
      <c r="ADA4231" t="b">
        <v>1</v>
      </c>
      <c r="ADB4231" t="b">
        <v>1</v>
      </c>
      <c r="ADS4231" t="s">
        <v>1066</v>
      </c>
      <c r="ADU4231" t="s">
        <v>1066</v>
      </c>
      <c r="ADW4231" t="s">
        <v>1066</v>
      </c>
      <c r="AEU4231" t="s">
        <v>1066</v>
      </c>
      <c r="AFQ4231" t="s">
        <v>1066</v>
      </c>
      <c r="AGD4231" t="s">
        <v>1066</v>
      </c>
      <c r="AGG4231" t="s">
        <v>1066</v>
      </c>
      <c r="AGJ4231" t="s">
        <v>1066</v>
      </c>
      <c r="AGM4231" t="s">
        <v>1066</v>
      </c>
      <c r="AGO4231" t="s">
        <v>1066</v>
      </c>
      <c r="AGQ4231" t="s">
        <v>1296</v>
      </c>
      <c r="AGR4231" t="s">
        <v>1065</v>
      </c>
      <c r="AGS4231" t="s">
        <v>1066</v>
      </c>
      <c r="AGT4231" t="s">
        <v>1066</v>
      </c>
      <c r="AGU4231" t="b">
        <v>1</v>
      </c>
      <c r="AGY4231" t="s">
        <v>1069</v>
      </c>
      <c r="AGZ4231" t="s">
        <v>26710</v>
      </c>
      <c r="AHA4231" t="s">
        <v>1071</v>
      </c>
      <c r="AHB4231" t="s">
        <v>26711</v>
      </c>
      <c r="AHC4231" t="s">
        <v>1066</v>
      </c>
      <c r="AHE4231" t="s">
        <v>1066</v>
      </c>
      <c r="AHG4231" t="s">
        <v>26712</v>
      </c>
      <c r="AHI4231" t="b">
        <v>1</v>
      </c>
      <c r="AHR4231" t="s">
        <v>1271</v>
      </c>
      <c r="AMK4231" t="s">
        <v>10213</v>
      </c>
      <c r="AML4231" t="s">
        <v>26713</v>
      </c>
      <c r="AMM4231" t="s">
        <v>1065</v>
      </c>
      <c r="AMN4231">
        <v>7000</v>
      </c>
      <c r="AMO4231" t="s">
        <v>1066</v>
      </c>
      <c r="AMY4231" t="s">
        <v>1066</v>
      </c>
      <c r="ANW4231" t="s">
        <v>1066</v>
      </c>
      <c r="ANZ4231" t="s">
        <v>1066</v>
      </c>
      <c r="AOC4231" t="s">
        <v>1066</v>
      </c>
      <c r="AOE4231" t="s">
        <v>1065</v>
      </c>
    </row>
    <row r="4232" spans="3:1023 1025:1071">
      <c r="C4232" t="s">
        <v>26714</v>
      </c>
      <c r="D4232" t="s">
        <v>39025</v>
      </c>
      <c r="AHT4232" t="s">
        <v>1350</v>
      </c>
      <c r="AHU4232" t="s">
        <v>26715</v>
      </c>
      <c r="AHV4232" t="b">
        <v>1</v>
      </c>
      <c r="AIC4232" t="s">
        <v>1065</v>
      </c>
      <c r="AID4232" t="s">
        <v>1065</v>
      </c>
      <c r="AIE4232">
        <v>40000</v>
      </c>
      <c r="AIF4232" t="s">
        <v>1065</v>
      </c>
      <c r="AIK4232" t="s">
        <v>1066</v>
      </c>
      <c r="AIM4232" t="s">
        <v>1065</v>
      </c>
      <c r="AIO4232" t="s">
        <v>1065</v>
      </c>
      <c r="AIU4232" t="b">
        <v>1</v>
      </c>
      <c r="AJI4232" t="s">
        <v>1066</v>
      </c>
      <c r="AJK4232" t="s">
        <v>1066</v>
      </c>
      <c r="AJM4232" t="s">
        <v>1066</v>
      </c>
      <c r="AKK4232" t="s">
        <v>1066</v>
      </c>
      <c r="ALG4232" t="s">
        <v>1066</v>
      </c>
      <c r="ALT4232" t="s">
        <v>1066</v>
      </c>
      <c r="ALW4232" t="s">
        <v>1066</v>
      </c>
      <c r="ALZ4232" t="s">
        <v>1066</v>
      </c>
      <c r="AMC4232" t="s">
        <v>1066</v>
      </c>
      <c r="AME4232" t="s">
        <v>1066</v>
      </c>
      <c r="AMG4232" t="s">
        <v>1071</v>
      </c>
      <c r="AMH4232" t="s">
        <v>26716</v>
      </c>
      <c r="AMI4232" t="s">
        <v>1353</v>
      </c>
      <c r="AMK4232" t="s">
        <v>10213</v>
      </c>
      <c r="AML4232" t="s">
        <v>26717</v>
      </c>
      <c r="AMM4232" t="s">
        <v>1065</v>
      </c>
      <c r="AMN4232">
        <v>7000</v>
      </c>
      <c r="AMO4232" t="s">
        <v>1066</v>
      </c>
      <c r="AMY4232" t="s">
        <v>1066</v>
      </c>
      <c r="ANW4232" t="s">
        <v>1066</v>
      </c>
      <c r="ANZ4232" t="s">
        <v>1066</v>
      </c>
      <c r="AOC4232" t="s">
        <v>1066</v>
      </c>
      <c r="AOE4232" t="s">
        <v>1065</v>
      </c>
    </row>
    <row r="4233" spans="3:1023 1025:1071">
      <c r="C4233" t="s">
        <v>26718</v>
      </c>
      <c r="D4233" t="s">
        <v>39025</v>
      </c>
      <c r="AHT4233" t="s">
        <v>1107</v>
      </c>
      <c r="AHU4233" t="s">
        <v>26719</v>
      </c>
      <c r="AHV4233" t="b">
        <v>1</v>
      </c>
      <c r="AIC4233" t="s">
        <v>1065</v>
      </c>
      <c r="AID4233" t="s">
        <v>1065</v>
      </c>
      <c r="AIE4233">
        <v>40000</v>
      </c>
      <c r="AIF4233" t="s">
        <v>1065</v>
      </c>
      <c r="AIK4233" t="s">
        <v>1066</v>
      </c>
      <c r="AIM4233" t="s">
        <v>1065</v>
      </c>
      <c r="AIO4233" t="s">
        <v>1066</v>
      </c>
      <c r="AJK4233" t="s">
        <v>1066</v>
      </c>
      <c r="AJM4233" t="s">
        <v>1066</v>
      </c>
      <c r="AKK4233" t="s">
        <v>1066</v>
      </c>
      <c r="ALG4233" t="s">
        <v>1066</v>
      </c>
      <c r="ALT4233" t="s">
        <v>1066</v>
      </c>
      <c r="ALW4233" t="s">
        <v>1066</v>
      </c>
      <c r="ALZ4233" t="s">
        <v>1066</v>
      </c>
      <c r="AMC4233" t="s">
        <v>1066</v>
      </c>
      <c r="AME4233" t="s">
        <v>1066</v>
      </c>
      <c r="AMG4233" t="s">
        <v>1071</v>
      </c>
      <c r="AMH4233" t="s">
        <v>26720</v>
      </c>
      <c r="AMI4233" t="s">
        <v>1090</v>
      </c>
      <c r="AMK4233" t="s">
        <v>10213</v>
      </c>
      <c r="AML4233" t="s">
        <v>26721</v>
      </c>
      <c r="AMM4233" t="s">
        <v>1065</v>
      </c>
      <c r="AMN4233">
        <v>7000</v>
      </c>
      <c r="AMO4233" t="s">
        <v>1066</v>
      </c>
      <c r="AMY4233" t="s">
        <v>1066</v>
      </c>
      <c r="ANW4233" t="s">
        <v>1066</v>
      </c>
      <c r="ANZ4233" t="s">
        <v>1066</v>
      </c>
      <c r="AOC4233" t="s">
        <v>1066</v>
      </c>
      <c r="AOE4233" t="s">
        <v>1065</v>
      </c>
    </row>
    <row r="4234" spans="3:1023 1025:1071">
      <c r="C4234" t="s">
        <v>26722</v>
      </c>
      <c r="D4234" t="s">
        <v>39025</v>
      </c>
      <c r="AMK4234" t="s">
        <v>1148</v>
      </c>
      <c r="AML4234" t="s">
        <v>26723</v>
      </c>
      <c r="AMM4234" t="s">
        <v>1065</v>
      </c>
      <c r="AMN4234">
        <v>7000</v>
      </c>
      <c r="AMO4234" t="s">
        <v>1066</v>
      </c>
      <c r="AMY4234" t="s">
        <v>1066</v>
      </c>
      <c r="ANW4234" t="s">
        <v>1066</v>
      </c>
      <c r="ANZ4234" t="s">
        <v>1066</v>
      </c>
      <c r="AOC4234" t="s">
        <v>1066</v>
      </c>
      <c r="AOE4234" t="s">
        <v>1065</v>
      </c>
    </row>
    <row r="4235" spans="3:1023 1025:1071">
      <c r="C4235" t="s">
        <v>26724</v>
      </c>
      <c r="D4235" t="s">
        <v>39025</v>
      </c>
    </row>
    <row r="4236" spans="3:1023 1025:1071">
      <c r="C4236" t="s">
        <v>26725</v>
      </c>
      <c r="D4236" t="s">
        <v>39025</v>
      </c>
      <c r="ZS4236" t="s">
        <v>1107</v>
      </c>
      <c r="ZT4236" t="s">
        <v>26726</v>
      </c>
      <c r="ZU4236" t="b">
        <v>1</v>
      </c>
      <c r="AAB4236" t="s">
        <v>1065</v>
      </c>
      <c r="AAC4236" t="s">
        <v>1065</v>
      </c>
      <c r="AAD4236">
        <v>40000</v>
      </c>
      <c r="AAE4236" t="s">
        <v>1065</v>
      </c>
      <c r="AAJ4236" t="s">
        <v>1066</v>
      </c>
      <c r="AAL4236" t="s">
        <v>1065</v>
      </c>
      <c r="AAN4236">
        <v>200</v>
      </c>
      <c r="AAO4236">
        <v>10</v>
      </c>
      <c r="AAP4236">
        <v>0</v>
      </c>
      <c r="AAQ4236">
        <v>0</v>
      </c>
      <c r="AAU4236" t="b">
        <v>1</v>
      </c>
      <c r="ABK4236">
        <v>0</v>
      </c>
      <c r="ABL4236">
        <v>0</v>
      </c>
      <c r="ABM4236" t="b">
        <v>1</v>
      </c>
      <c r="ABO4236" t="b">
        <v>1</v>
      </c>
      <c r="ABP4236" t="b">
        <v>1</v>
      </c>
      <c r="ACF4236">
        <v>2000</v>
      </c>
      <c r="ACH4236">
        <v>2500</v>
      </c>
      <c r="ACI4236">
        <v>35000</v>
      </c>
      <c r="ACX4236" t="s">
        <v>1065</v>
      </c>
      <c r="ACY4236" t="s">
        <v>1065</v>
      </c>
      <c r="ADE4236" t="b">
        <v>1</v>
      </c>
      <c r="ADH4236" t="b">
        <v>1</v>
      </c>
      <c r="ADS4236" t="s">
        <v>1066</v>
      </c>
      <c r="ADU4236" t="s">
        <v>1066</v>
      </c>
      <c r="ADW4236" t="s">
        <v>1066</v>
      </c>
      <c r="AEU4236" t="s">
        <v>1066</v>
      </c>
      <c r="AFQ4236" t="s">
        <v>1066</v>
      </c>
      <c r="AGD4236" t="s">
        <v>1066</v>
      </c>
      <c r="AGG4236" t="s">
        <v>1066</v>
      </c>
      <c r="AGJ4236" t="s">
        <v>1066</v>
      </c>
      <c r="AGM4236" t="s">
        <v>1066</v>
      </c>
      <c r="AGO4236" t="s">
        <v>1066</v>
      </c>
      <c r="AGQ4236" t="s">
        <v>1296</v>
      </c>
      <c r="AGR4236" t="s">
        <v>1065</v>
      </c>
      <c r="AGS4236" t="s">
        <v>1065</v>
      </c>
      <c r="AGT4236" t="s">
        <v>1066</v>
      </c>
      <c r="AGU4236" t="b">
        <v>1</v>
      </c>
      <c r="AGW4236" t="b">
        <v>1</v>
      </c>
      <c r="AGY4236" t="s">
        <v>1069</v>
      </c>
      <c r="AGZ4236" t="s">
        <v>26727</v>
      </c>
      <c r="AHA4236" t="s">
        <v>1071</v>
      </c>
      <c r="AHB4236" t="s">
        <v>26728</v>
      </c>
      <c r="AHC4236" t="s">
        <v>1066</v>
      </c>
      <c r="AHE4236" t="s">
        <v>1066</v>
      </c>
      <c r="AHG4236" t="s">
        <v>1090</v>
      </c>
      <c r="AHH4236" t="b">
        <v>1</v>
      </c>
      <c r="AHI4236" t="b">
        <v>1</v>
      </c>
      <c r="AHL4236" t="b">
        <v>1</v>
      </c>
      <c r="AHR4236" t="s">
        <v>1090</v>
      </c>
      <c r="AMK4236" t="s">
        <v>10213</v>
      </c>
      <c r="AML4236" t="s">
        <v>26729</v>
      </c>
      <c r="AMM4236" t="s">
        <v>1065</v>
      </c>
      <c r="AMN4236">
        <v>7000</v>
      </c>
      <c r="AMO4236" t="s">
        <v>1066</v>
      </c>
      <c r="AMY4236" t="s">
        <v>1066</v>
      </c>
      <c r="ANW4236" t="s">
        <v>1066</v>
      </c>
      <c r="ANZ4236" t="s">
        <v>1066</v>
      </c>
      <c r="AOC4236" t="s">
        <v>1066</v>
      </c>
      <c r="AOE4236" t="s">
        <v>1065</v>
      </c>
    </row>
    <row r="4237" spans="3:1023 1025:1071">
      <c r="C4237" t="s">
        <v>26730</v>
      </c>
      <c r="D4237" t="s">
        <v>39025</v>
      </c>
      <c r="AHT4237" t="s">
        <v>1074</v>
      </c>
      <c r="AHU4237" t="s">
        <v>26731</v>
      </c>
      <c r="AHV4237" t="b">
        <v>1</v>
      </c>
      <c r="AIC4237" t="s">
        <v>1065</v>
      </c>
      <c r="AID4237" t="s">
        <v>1065</v>
      </c>
      <c r="AIE4237">
        <v>40000</v>
      </c>
      <c r="AIF4237" t="s">
        <v>1065</v>
      </c>
      <c r="AIK4237" t="s">
        <v>1066</v>
      </c>
      <c r="AIM4237" t="s">
        <v>1065</v>
      </c>
      <c r="AIO4237" t="s">
        <v>1066</v>
      </c>
      <c r="AJK4237" t="s">
        <v>1066</v>
      </c>
      <c r="AJM4237" t="s">
        <v>1066</v>
      </c>
      <c r="AKK4237" t="s">
        <v>1066</v>
      </c>
      <c r="ALG4237" t="s">
        <v>1066</v>
      </c>
      <c r="ALT4237" t="s">
        <v>1066</v>
      </c>
      <c r="ALW4237" t="s">
        <v>1066</v>
      </c>
      <c r="ALZ4237" t="s">
        <v>1066</v>
      </c>
      <c r="AMC4237" t="s">
        <v>1066</v>
      </c>
      <c r="AME4237" t="s">
        <v>1066</v>
      </c>
      <c r="AMG4237" t="s">
        <v>1071</v>
      </c>
      <c r="AMH4237" t="s">
        <v>26732</v>
      </c>
      <c r="AMI4237" t="s">
        <v>1090</v>
      </c>
      <c r="AMK4237" t="s">
        <v>10213</v>
      </c>
      <c r="AML4237" t="s">
        <v>26733</v>
      </c>
      <c r="AMM4237" t="s">
        <v>1065</v>
      </c>
      <c r="AMN4237">
        <v>7000</v>
      </c>
      <c r="AMO4237" t="s">
        <v>1066</v>
      </c>
      <c r="AMY4237" t="s">
        <v>1066</v>
      </c>
      <c r="ANW4237" t="s">
        <v>1066</v>
      </c>
      <c r="ANZ4237" t="s">
        <v>1066</v>
      </c>
      <c r="AOC4237" t="s">
        <v>1066</v>
      </c>
      <c r="AOE4237" t="s">
        <v>1065</v>
      </c>
    </row>
    <row r="4238" spans="3:1023 1025:1071">
      <c r="C4238" t="s">
        <v>26734</v>
      </c>
      <c r="D4238" t="s">
        <v>39025</v>
      </c>
      <c r="AHT4238" t="s">
        <v>1074</v>
      </c>
      <c r="AHU4238" t="s">
        <v>26735</v>
      </c>
      <c r="AHV4238" t="b">
        <v>1</v>
      </c>
      <c r="AIC4238" t="s">
        <v>1065</v>
      </c>
      <c r="AID4238" t="s">
        <v>1065</v>
      </c>
      <c r="AIE4238">
        <v>40000</v>
      </c>
      <c r="AIF4238" t="s">
        <v>1065</v>
      </c>
      <c r="AIK4238" t="s">
        <v>1066</v>
      </c>
      <c r="AIM4238" t="s">
        <v>1065</v>
      </c>
      <c r="AIO4238" t="s">
        <v>1065</v>
      </c>
      <c r="AIS4238" t="b">
        <v>1</v>
      </c>
      <c r="AJI4238" t="s">
        <v>1066</v>
      </c>
      <c r="AJK4238" t="s">
        <v>1066</v>
      </c>
      <c r="AJM4238" t="s">
        <v>1066</v>
      </c>
      <c r="AKK4238" t="s">
        <v>1066</v>
      </c>
      <c r="ALG4238" t="s">
        <v>1066</v>
      </c>
      <c r="ALT4238" t="s">
        <v>1066</v>
      </c>
      <c r="ALW4238" t="s">
        <v>1066</v>
      </c>
      <c r="ALZ4238" t="s">
        <v>1066</v>
      </c>
      <c r="AMC4238" t="s">
        <v>1066</v>
      </c>
      <c r="AME4238" t="s">
        <v>1066</v>
      </c>
      <c r="AMG4238" t="s">
        <v>1071</v>
      </c>
      <c r="AMH4238" t="s">
        <v>26736</v>
      </c>
      <c r="AMI4238" t="s">
        <v>1090</v>
      </c>
      <c r="AMK4238" t="s">
        <v>10213</v>
      </c>
      <c r="AML4238" t="s">
        <v>26737</v>
      </c>
      <c r="AMM4238" t="s">
        <v>1065</v>
      </c>
      <c r="AMN4238">
        <v>7000</v>
      </c>
      <c r="AMO4238" t="s">
        <v>1066</v>
      </c>
      <c r="AMY4238" t="s">
        <v>1066</v>
      </c>
      <c r="ANW4238" t="s">
        <v>1065</v>
      </c>
      <c r="ANX4238" t="s">
        <v>26738</v>
      </c>
      <c r="ANY4238" t="s">
        <v>1066</v>
      </c>
      <c r="ANZ4238" t="s">
        <v>1066</v>
      </c>
      <c r="AOC4238" t="s">
        <v>1066</v>
      </c>
      <c r="AOE4238" t="s">
        <v>1065</v>
      </c>
    </row>
    <row r="4239" spans="3:1023 1025:1071">
      <c r="C4239" t="s">
        <v>26739</v>
      </c>
      <c r="D4239" t="s">
        <v>39025</v>
      </c>
      <c r="ZS4239" t="s">
        <v>1074</v>
      </c>
      <c r="ZT4239" t="s">
        <v>26740</v>
      </c>
      <c r="ZU4239" t="b">
        <v>1</v>
      </c>
      <c r="AAB4239" t="s">
        <v>1065</v>
      </c>
      <c r="AAC4239" t="s">
        <v>1065</v>
      </c>
      <c r="AAD4239">
        <v>40000</v>
      </c>
      <c r="AAE4239" t="s">
        <v>1065</v>
      </c>
      <c r="AAJ4239" t="s">
        <v>1066</v>
      </c>
      <c r="AAL4239" t="s">
        <v>1065</v>
      </c>
      <c r="AAN4239">
        <v>40</v>
      </c>
      <c r="AAO4239">
        <v>25070</v>
      </c>
      <c r="AAP4239">
        <v>25</v>
      </c>
      <c r="AAQ4239">
        <v>2800</v>
      </c>
      <c r="AAU4239" t="b">
        <v>1</v>
      </c>
      <c r="ABK4239">
        <v>150</v>
      </c>
      <c r="ABL4239">
        <v>0</v>
      </c>
      <c r="ABM4239" t="b">
        <v>1</v>
      </c>
      <c r="ABO4239" t="b">
        <v>1</v>
      </c>
      <c r="ABP4239" t="b">
        <v>1</v>
      </c>
      <c r="ACF4239">
        <v>5000</v>
      </c>
      <c r="ACH4239">
        <v>9230</v>
      </c>
      <c r="ACI4239">
        <v>25860</v>
      </c>
      <c r="ACX4239" t="s">
        <v>1065</v>
      </c>
      <c r="ACY4239" t="s">
        <v>1065</v>
      </c>
      <c r="ADC4239" t="b">
        <v>1</v>
      </c>
      <c r="ADM4239" t="b">
        <v>1</v>
      </c>
      <c r="ADS4239" t="s">
        <v>1066</v>
      </c>
      <c r="ADU4239" t="s">
        <v>1066</v>
      </c>
      <c r="ADW4239" t="s">
        <v>1066</v>
      </c>
      <c r="AEU4239" t="s">
        <v>1066</v>
      </c>
      <c r="AFQ4239" t="s">
        <v>1066</v>
      </c>
      <c r="AGD4239" t="s">
        <v>1066</v>
      </c>
      <c r="AGG4239" t="s">
        <v>1066</v>
      </c>
      <c r="AGJ4239" t="s">
        <v>1066</v>
      </c>
      <c r="AGM4239" t="s">
        <v>1066</v>
      </c>
      <c r="AGO4239" t="s">
        <v>1066</v>
      </c>
      <c r="AGQ4239" t="s">
        <v>1068</v>
      </c>
      <c r="AGR4239" t="s">
        <v>1065</v>
      </c>
      <c r="AGS4239" t="s">
        <v>1066</v>
      </c>
      <c r="AGT4239" t="s">
        <v>1066</v>
      </c>
      <c r="AGU4239" t="b">
        <v>1</v>
      </c>
      <c r="AGY4239" t="s">
        <v>1069</v>
      </c>
      <c r="AGZ4239" t="s">
        <v>26741</v>
      </c>
      <c r="AHA4239" t="s">
        <v>1071</v>
      </c>
      <c r="AHB4239" t="s">
        <v>26742</v>
      </c>
      <c r="AHC4239" t="s">
        <v>1066</v>
      </c>
      <c r="AHE4239" t="s">
        <v>1066</v>
      </c>
      <c r="AHG4239" t="s">
        <v>26743</v>
      </c>
      <c r="AHN4239" t="b">
        <v>1</v>
      </c>
      <c r="AHR4239" t="s">
        <v>1090</v>
      </c>
      <c r="AMK4239" t="s">
        <v>10213</v>
      </c>
      <c r="AML4239" t="s">
        <v>26744</v>
      </c>
      <c r="AMM4239" t="s">
        <v>1065</v>
      </c>
      <c r="AMN4239">
        <v>7000</v>
      </c>
      <c r="AMO4239" t="s">
        <v>1066</v>
      </c>
      <c r="AMY4239" t="s">
        <v>1066</v>
      </c>
      <c r="ANW4239" t="s">
        <v>1066</v>
      </c>
      <c r="ANZ4239" t="s">
        <v>1066</v>
      </c>
      <c r="AOC4239" t="s">
        <v>1066</v>
      </c>
      <c r="AOE4239" t="s">
        <v>1065</v>
      </c>
    </row>
    <row r="4240" spans="3:1023 1025:1071">
      <c r="C4240" t="s">
        <v>26745</v>
      </c>
      <c r="D4240" t="s">
        <v>39025</v>
      </c>
      <c r="AHT4240" t="s">
        <v>1107</v>
      </c>
      <c r="AHU4240" t="s">
        <v>26746</v>
      </c>
      <c r="AHV4240" t="b">
        <v>1</v>
      </c>
      <c r="AIC4240" t="s">
        <v>1065</v>
      </c>
      <c r="AID4240" t="s">
        <v>1065</v>
      </c>
      <c r="AIE4240">
        <v>40000</v>
      </c>
      <c r="AIF4240" t="s">
        <v>1065</v>
      </c>
      <c r="AIK4240" t="s">
        <v>1066</v>
      </c>
      <c r="AIM4240" t="s">
        <v>1065</v>
      </c>
      <c r="AIO4240" t="s">
        <v>1066</v>
      </c>
      <c r="AJK4240" t="s">
        <v>1066</v>
      </c>
      <c r="AJM4240" t="s">
        <v>1066</v>
      </c>
      <c r="AKK4240" t="s">
        <v>1066</v>
      </c>
      <c r="ALG4240" t="s">
        <v>1066</v>
      </c>
      <c r="ALT4240" t="s">
        <v>1066</v>
      </c>
      <c r="ALW4240" t="s">
        <v>1066</v>
      </c>
      <c r="ALZ4240" t="s">
        <v>1066</v>
      </c>
      <c r="AMC4240" t="s">
        <v>1066</v>
      </c>
      <c r="AME4240" t="s">
        <v>1066</v>
      </c>
      <c r="AMG4240" t="s">
        <v>1071</v>
      </c>
      <c r="AMH4240" t="s">
        <v>26747</v>
      </c>
      <c r="AMI4240" t="s">
        <v>1090</v>
      </c>
      <c r="AMK4240" t="s">
        <v>10213</v>
      </c>
      <c r="AML4240" t="s">
        <v>26748</v>
      </c>
      <c r="AMM4240" t="s">
        <v>1065</v>
      </c>
      <c r="AMN4240">
        <v>7000</v>
      </c>
      <c r="AMO4240" t="s">
        <v>1066</v>
      </c>
      <c r="AMY4240" t="s">
        <v>1066</v>
      </c>
      <c r="ANW4240" t="s">
        <v>1066</v>
      </c>
      <c r="ANZ4240" t="s">
        <v>1066</v>
      </c>
      <c r="AOC4240" t="s">
        <v>1066</v>
      </c>
      <c r="AOE4240" t="s">
        <v>1065</v>
      </c>
    </row>
    <row r="4241" spans="3:1023 1025:1071">
      <c r="C4241" t="s">
        <v>26749</v>
      </c>
      <c r="D4241" t="s">
        <v>39025</v>
      </c>
      <c r="AHT4241" t="s">
        <v>1074</v>
      </c>
      <c r="AHU4241" t="s">
        <v>26750</v>
      </c>
      <c r="AHV4241" t="b">
        <v>1</v>
      </c>
      <c r="AIC4241" t="s">
        <v>1065</v>
      </c>
      <c r="AID4241" t="s">
        <v>1065</v>
      </c>
      <c r="AIE4241">
        <v>40000</v>
      </c>
      <c r="AIF4241" t="s">
        <v>1065</v>
      </c>
      <c r="AIK4241" t="s">
        <v>1066</v>
      </c>
      <c r="AIM4241" t="s">
        <v>1065</v>
      </c>
      <c r="AIO4241" t="s">
        <v>1066</v>
      </c>
      <c r="AJK4241" t="s">
        <v>1066</v>
      </c>
      <c r="AJM4241" t="s">
        <v>1066</v>
      </c>
      <c r="AKK4241" t="s">
        <v>1066</v>
      </c>
      <c r="ALG4241" t="s">
        <v>1066</v>
      </c>
      <c r="ALT4241" t="s">
        <v>1066</v>
      </c>
      <c r="ALW4241" t="s">
        <v>1066</v>
      </c>
      <c r="ALZ4241" t="s">
        <v>1066</v>
      </c>
      <c r="AMC4241" t="s">
        <v>1066</v>
      </c>
      <c r="AME4241" t="s">
        <v>1066</v>
      </c>
      <c r="AMG4241" t="s">
        <v>1071</v>
      </c>
      <c r="AMH4241" t="s">
        <v>26169</v>
      </c>
      <c r="AMI4241" t="s">
        <v>1090</v>
      </c>
      <c r="AMK4241" t="s">
        <v>10213</v>
      </c>
      <c r="AML4241" t="s">
        <v>26751</v>
      </c>
      <c r="AMM4241" t="s">
        <v>1065</v>
      </c>
      <c r="AMN4241">
        <v>7000</v>
      </c>
      <c r="AMO4241" t="s">
        <v>1066</v>
      </c>
      <c r="AMY4241" t="s">
        <v>1065</v>
      </c>
      <c r="AMZ4241" t="s">
        <v>26752</v>
      </c>
      <c r="ANJ4241" t="b">
        <v>1</v>
      </c>
      <c r="ANN4241" t="b">
        <v>1</v>
      </c>
      <c r="ANR4241" t="b">
        <v>1</v>
      </c>
      <c r="ANW4241" t="s">
        <v>1066</v>
      </c>
      <c r="ANZ4241" t="s">
        <v>1066</v>
      </c>
      <c r="AOC4241" t="s">
        <v>1066</v>
      </c>
      <c r="AOE4241" t="s">
        <v>1065</v>
      </c>
    </row>
    <row r="4242" spans="3:1023 1025:1071">
      <c r="C4242" t="s">
        <v>26753</v>
      </c>
      <c r="D4242" t="s">
        <v>39025</v>
      </c>
      <c r="AHT4242" t="s">
        <v>1107</v>
      </c>
      <c r="AHU4242" t="s">
        <v>26754</v>
      </c>
      <c r="AHV4242" t="b">
        <v>1</v>
      </c>
      <c r="AIC4242" t="s">
        <v>1065</v>
      </c>
      <c r="AID4242" t="s">
        <v>1065</v>
      </c>
      <c r="AIE4242">
        <v>40000</v>
      </c>
      <c r="AIF4242" t="s">
        <v>1065</v>
      </c>
      <c r="AIK4242" t="s">
        <v>1066</v>
      </c>
      <c r="AIL4242">
        <v>4</v>
      </c>
      <c r="AIM4242" t="s">
        <v>1065</v>
      </c>
      <c r="AIO4242" t="s">
        <v>1066</v>
      </c>
      <c r="AJK4242" t="s">
        <v>1066</v>
      </c>
      <c r="AJM4242" t="s">
        <v>1066</v>
      </c>
      <c r="AKK4242" t="s">
        <v>1066</v>
      </c>
      <c r="ALG4242" t="s">
        <v>1066</v>
      </c>
      <c r="ALT4242" t="s">
        <v>1066</v>
      </c>
      <c r="ALW4242" t="s">
        <v>1066</v>
      </c>
      <c r="ALZ4242" t="s">
        <v>1066</v>
      </c>
      <c r="AMC4242" t="s">
        <v>1066</v>
      </c>
      <c r="AME4242" t="s">
        <v>1066</v>
      </c>
      <c r="AMG4242" t="s">
        <v>1071</v>
      </c>
      <c r="AMH4242" t="s">
        <v>26755</v>
      </c>
      <c r="AMI4242" t="s">
        <v>1090</v>
      </c>
      <c r="AMK4242" t="s">
        <v>10213</v>
      </c>
      <c r="AML4242" t="s">
        <v>26756</v>
      </c>
      <c r="AMM4242" t="s">
        <v>1065</v>
      </c>
      <c r="AMN4242">
        <v>7000</v>
      </c>
      <c r="AMO4242" t="s">
        <v>1066</v>
      </c>
      <c r="AMY4242" t="s">
        <v>1066</v>
      </c>
      <c r="ANW4242" t="s">
        <v>1066</v>
      </c>
      <c r="ANZ4242" t="s">
        <v>1066</v>
      </c>
      <c r="AOC4242" t="s">
        <v>1066</v>
      </c>
      <c r="AOE4242" t="s">
        <v>1065</v>
      </c>
    </row>
    <row r="4243" spans="3:1023 1025:1071">
      <c r="C4243" t="s">
        <v>26757</v>
      </c>
      <c r="D4243" t="s">
        <v>39025</v>
      </c>
      <c r="AHT4243" t="s">
        <v>1107</v>
      </c>
      <c r="AHU4243" t="s">
        <v>26758</v>
      </c>
      <c r="AHV4243" t="b">
        <v>1</v>
      </c>
      <c r="AIC4243" t="s">
        <v>1065</v>
      </c>
      <c r="AID4243" t="s">
        <v>1065</v>
      </c>
      <c r="AIE4243">
        <v>40000</v>
      </c>
      <c r="AIF4243" t="s">
        <v>1065</v>
      </c>
      <c r="AIK4243" t="s">
        <v>1066</v>
      </c>
      <c r="AIM4243" t="s">
        <v>1065</v>
      </c>
      <c r="AIO4243" t="s">
        <v>1066</v>
      </c>
      <c r="AJK4243" t="s">
        <v>1066</v>
      </c>
      <c r="AJM4243" t="s">
        <v>1066</v>
      </c>
      <c r="AKK4243" t="s">
        <v>1066</v>
      </c>
      <c r="ALG4243" t="s">
        <v>1066</v>
      </c>
      <c r="ALT4243" t="s">
        <v>1066</v>
      </c>
      <c r="ALW4243" t="s">
        <v>1066</v>
      </c>
      <c r="ALZ4243" t="s">
        <v>1066</v>
      </c>
      <c r="AMC4243" t="s">
        <v>1066</v>
      </c>
      <c r="AME4243" t="s">
        <v>1066</v>
      </c>
      <c r="AMG4243" t="s">
        <v>1071</v>
      </c>
      <c r="AMH4243" t="s">
        <v>26759</v>
      </c>
      <c r="AMI4243" t="s">
        <v>1090</v>
      </c>
      <c r="AMK4243" t="s">
        <v>10213</v>
      </c>
      <c r="AML4243" t="s">
        <v>26760</v>
      </c>
      <c r="AMM4243" t="s">
        <v>1065</v>
      </c>
      <c r="AMN4243">
        <v>7000</v>
      </c>
      <c r="AMO4243" t="s">
        <v>1066</v>
      </c>
      <c r="AMY4243" t="s">
        <v>1066</v>
      </c>
      <c r="ANW4243" t="s">
        <v>1066</v>
      </c>
      <c r="ANZ4243" t="s">
        <v>1066</v>
      </c>
      <c r="AOC4243" t="s">
        <v>1066</v>
      </c>
      <c r="AOE4243" t="s">
        <v>1065</v>
      </c>
    </row>
    <row r="4244" spans="3:1023 1025:1071">
      <c r="C4244" t="s">
        <v>26761</v>
      </c>
      <c r="D4244" t="s">
        <v>39025</v>
      </c>
      <c r="AMK4244" t="s">
        <v>16280</v>
      </c>
      <c r="AML4244" t="s">
        <v>26762</v>
      </c>
      <c r="AMM4244" t="s">
        <v>1065</v>
      </c>
      <c r="AMN4244">
        <v>7000</v>
      </c>
      <c r="AMO4244" t="s">
        <v>1066</v>
      </c>
      <c r="AMY4244" t="s">
        <v>1066</v>
      </c>
      <c r="ANW4244" t="s">
        <v>1066</v>
      </c>
      <c r="ANZ4244" t="s">
        <v>1066</v>
      </c>
      <c r="AOC4244" t="s">
        <v>1066</v>
      </c>
      <c r="AOE4244" t="s">
        <v>1065</v>
      </c>
    </row>
    <row r="4245" spans="3:1023 1025:1071">
      <c r="C4245" t="s">
        <v>26763</v>
      </c>
      <c r="D4245" t="s">
        <v>39025</v>
      </c>
      <c r="AHT4245" t="s">
        <v>1107</v>
      </c>
      <c r="AHU4245" t="s">
        <v>26764</v>
      </c>
      <c r="AHW4245" t="b">
        <v>1</v>
      </c>
      <c r="AIC4245" t="s">
        <v>1065</v>
      </c>
      <c r="AID4245" t="s">
        <v>1065</v>
      </c>
      <c r="AIE4245">
        <v>40000</v>
      </c>
      <c r="AIF4245" t="s">
        <v>1065</v>
      </c>
      <c r="AIK4245" t="s">
        <v>1066</v>
      </c>
      <c r="AIM4245" t="s">
        <v>1065</v>
      </c>
      <c r="AIO4245" t="s">
        <v>1066</v>
      </c>
      <c r="AJK4245" t="s">
        <v>1066</v>
      </c>
      <c r="AJM4245" t="s">
        <v>1066</v>
      </c>
      <c r="AKK4245" t="s">
        <v>1066</v>
      </c>
      <c r="ALG4245" t="s">
        <v>1066</v>
      </c>
      <c r="ALT4245" t="s">
        <v>1066</v>
      </c>
      <c r="ALW4245" t="s">
        <v>1066</v>
      </c>
      <c r="ALZ4245" t="s">
        <v>1066</v>
      </c>
      <c r="AMC4245" t="s">
        <v>1066</v>
      </c>
      <c r="AME4245" t="s">
        <v>1066</v>
      </c>
      <c r="AMG4245" t="s">
        <v>1071</v>
      </c>
      <c r="AMH4245" t="s">
        <v>26765</v>
      </c>
      <c r="AMI4245" t="s">
        <v>1090</v>
      </c>
      <c r="AMK4245" t="s">
        <v>10213</v>
      </c>
      <c r="AML4245" t="s">
        <v>26766</v>
      </c>
      <c r="AMM4245" t="s">
        <v>1065</v>
      </c>
      <c r="AMN4245">
        <v>7000</v>
      </c>
      <c r="AMO4245" t="s">
        <v>1066</v>
      </c>
      <c r="AMY4245" t="s">
        <v>1066</v>
      </c>
      <c r="ANW4245" t="s">
        <v>1066</v>
      </c>
      <c r="ANZ4245" t="s">
        <v>1066</v>
      </c>
      <c r="AOC4245" t="s">
        <v>1066</v>
      </c>
      <c r="AOE4245" t="s">
        <v>1065</v>
      </c>
    </row>
    <row r="4246" spans="3:1023 1025:1071">
      <c r="C4246" t="s">
        <v>26767</v>
      </c>
      <c r="D4246" t="s">
        <v>39025</v>
      </c>
      <c r="AHT4246" t="s">
        <v>1350</v>
      </c>
      <c r="AHU4246" t="s">
        <v>26768</v>
      </c>
      <c r="AHV4246" t="b">
        <v>1</v>
      </c>
      <c r="AIC4246" t="s">
        <v>1065</v>
      </c>
      <c r="AID4246" t="s">
        <v>1065</v>
      </c>
      <c r="AIE4246">
        <v>40000</v>
      </c>
      <c r="AIF4246" t="s">
        <v>1100</v>
      </c>
      <c r="AII4246" t="s">
        <v>1225</v>
      </c>
      <c r="AIK4246" t="s">
        <v>1066</v>
      </c>
      <c r="AIM4246" t="s">
        <v>1065</v>
      </c>
      <c r="AIO4246" t="s">
        <v>1066</v>
      </c>
      <c r="AJK4246" t="s">
        <v>1066</v>
      </c>
      <c r="AJM4246" t="s">
        <v>1066</v>
      </c>
      <c r="AKK4246" t="s">
        <v>1066</v>
      </c>
      <c r="ALG4246" t="s">
        <v>1066</v>
      </c>
      <c r="ALT4246" t="s">
        <v>1066</v>
      </c>
      <c r="ALW4246" t="s">
        <v>1066</v>
      </c>
      <c r="ALZ4246" t="s">
        <v>1066</v>
      </c>
      <c r="AMC4246" t="s">
        <v>1066</v>
      </c>
      <c r="AME4246" t="s">
        <v>1066</v>
      </c>
      <c r="AMG4246" t="s">
        <v>1071</v>
      </c>
      <c r="AMH4246" t="s">
        <v>26769</v>
      </c>
      <c r="AMI4246" t="s">
        <v>2084</v>
      </c>
      <c r="AMK4246" t="s">
        <v>1063</v>
      </c>
      <c r="AML4246" t="s">
        <v>26770</v>
      </c>
      <c r="AMM4246" t="s">
        <v>1065</v>
      </c>
      <c r="AMN4246">
        <v>7000</v>
      </c>
      <c r="AMO4246" t="s">
        <v>1066</v>
      </c>
      <c r="AMY4246" t="s">
        <v>1066</v>
      </c>
      <c r="ANW4246" t="s">
        <v>1066</v>
      </c>
      <c r="ANZ4246" t="s">
        <v>1066</v>
      </c>
      <c r="AOC4246" t="s">
        <v>1066</v>
      </c>
      <c r="AOE4246" t="s">
        <v>1065</v>
      </c>
    </row>
    <row r="4247" spans="3:1023 1025:1071">
      <c r="C4247" t="s">
        <v>26771</v>
      </c>
      <c r="D4247" t="s">
        <v>39025</v>
      </c>
      <c r="AHT4247" t="s">
        <v>1074</v>
      </c>
      <c r="AHU4247" t="s">
        <v>26772</v>
      </c>
      <c r="AHV4247" t="b">
        <v>1</v>
      </c>
      <c r="AIC4247" t="s">
        <v>1065</v>
      </c>
      <c r="AID4247" t="s">
        <v>1065</v>
      </c>
      <c r="AIE4247">
        <v>40000</v>
      </c>
      <c r="AIF4247" t="s">
        <v>1065</v>
      </c>
      <c r="AIK4247" t="s">
        <v>1066</v>
      </c>
      <c r="AIM4247" t="s">
        <v>1065</v>
      </c>
      <c r="AIO4247" t="s">
        <v>1065</v>
      </c>
      <c r="AIX4247" t="b">
        <v>1</v>
      </c>
      <c r="AJI4247" t="s">
        <v>1066</v>
      </c>
      <c r="AJK4247" t="s">
        <v>1066</v>
      </c>
      <c r="AJM4247" t="s">
        <v>1066</v>
      </c>
      <c r="AKK4247" t="s">
        <v>1066</v>
      </c>
      <c r="ALG4247" t="s">
        <v>1066</v>
      </c>
      <c r="ALT4247" t="s">
        <v>1066</v>
      </c>
      <c r="ALW4247" t="s">
        <v>1066</v>
      </c>
      <c r="ALZ4247" t="s">
        <v>1066</v>
      </c>
      <c r="AMC4247" t="s">
        <v>1066</v>
      </c>
      <c r="AME4247" t="s">
        <v>1066</v>
      </c>
      <c r="AMG4247" t="s">
        <v>1071</v>
      </c>
      <c r="AMH4247" t="s">
        <v>25758</v>
      </c>
      <c r="AMI4247" t="s">
        <v>1090</v>
      </c>
      <c r="AMK4247" t="s">
        <v>10213</v>
      </c>
      <c r="AML4247" t="s">
        <v>26773</v>
      </c>
      <c r="AMM4247" t="s">
        <v>1065</v>
      </c>
      <c r="AMN4247">
        <v>7000</v>
      </c>
      <c r="AMO4247" t="s">
        <v>1066</v>
      </c>
      <c r="AMY4247" t="s">
        <v>1066</v>
      </c>
      <c r="ANW4247" t="s">
        <v>1066</v>
      </c>
      <c r="ANZ4247" t="s">
        <v>1066</v>
      </c>
      <c r="AOC4247" t="s">
        <v>1066</v>
      </c>
      <c r="AOE4247" t="s">
        <v>1065</v>
      </c>
    </row>
    <row r="4248" spans="3:1023 1025:1071">
      <c r="C4248" t="s">
        <v>26774</v>
      </c>
      <c r="D4248" t="s">
        <v>39025</v>
      </c>
      <c r="AHT4248" t="s">
        <v>1350</v>
      </c>
      <c r="AHU4248" t="s">
        <v>26775</v>
      </c>
      <c r="AHV4248" t="b">
        <v>1</v>
      </c>
      <c r="AIC4248" t="s">
        <v>1065</v>
      </c>
      <c r="AID4248" t="s">
        <v>1065</v>
      </c>
      <c r="AIE4248">
        <v>40000</v>
      </c>
      <c r="AIF4248" t="s">
        <v>1100</v>
      </c>
      <c r="AII4248" t="s">
        <v>1101</v>
      </c>
      <c r="AIK4248" t="s">
        <v>1066</v>
      </c>
      <c r="AIM4248" t="s">
        <v>1065</v>
      </c>
      <c r="AIO4248" t="s">
        <v>1066</v>
      </c>
      <c r="AJK4248" t="s">
        <v>1066</v>
      </c>
      <c r="AJM4248" t="s">
        <v>1066</v>
      </c>
      <c r="AKK4248" t="s">
        <v>1066</v>
      </c>
      <c r="ALG4248" t="s">
        <v>1066</v>
      </c>
      <c r="ALT4248" t="s">
        <v>1066</v>
      </c>
      <c r="ALW4248" t="s">
        <v>1066</v>
      </c>
      <c r="ALZ4248" t="s">
        <v>1066</v>
      </c>
      <c r="AMC4248" t="s">
        <v>1066</v>
      </c>
      <c r="AME4248" t="s">
        <v>1066</v>
      </c>
      <c r="AMG4248" t="s">
        <v>1071</v>
      </c>
      <c r="AMH4248" t="s">
        <v>26776</v>
      </c>
      <c r="AMI4248" t="s">
        <v>2084</v>
      </c>
      <c r="AMK4248" t="s">
        <v>10213</v>
      </c>
      <c r="AML4248" t="s">
        <v>26777</v>
      </c>
      <c r="AMM4248" t="s">
        <v>1065</v>
      </c>
      <c r="AMN4248">
        <v>7000</v>
      </c>
      <c r="AMO4248" t="s">
        <v>1066</v>
      </c>
      <c r="AMY4248" t="s">
        <v>1066</v>
      </c>
      <c r="ANW4248" t="s">
        <v>1066</v>
      </c>
      <c r="ANZ4248" t="s">
        <v>1066</v>
      </c>
      <c r="AOC4248" t="s">
        <v>1066</v>
      </c>
      <c r="AOE4248" t="s">
        <v>1065</v>
      </c>
    </row>
    <row r="4249" spans="3:1023 1025:1071">
      <c r="C4249" t="s">
        <v>26778</v>
      </c>
      <c r="D4249" t="s">
        <v>39025</v>
      </c>
      <c r="AMK4249" t="s">
        <v>1294</v>
      </c>
      <c r="AML4249" t="s">
        <v>26779</v>
      </c>
      <c r="AMM4249" t="s">
        <v>1065</v>
      </c>
      <c r="AMN4249">
        <v>7000</v>
      </c>
      <c r="AMO4249" t="s">
        <v>1066</v>
      </c>
      <c r="AMY4249" t="s">
        <v>1066</v>
      </c>
      <c r="ANW4249" t="s">
        <v>1066</v>
      </c>
      <c r="ANZ4249" t="s">
        <v>1066</v>
      </c>
      <c r="AOC4249" t="s">
        <v>1066</v>
      </c>
      <c r="AOE4249" t="s">
        <v>1065</v>
      </c>
    </row>
    <row r="4250" spans="3:1023 1025:1071">
      <c r="C4250" t="s">
        <v>26780</v>
      </c>
      <c r="D4250" t="s">
        <v>39025</v>
      </c>
      <c r="ZS4250" t="s">
        <v>1294</v>
      </c>
      <c r="ZT4250" t="s">
        <v>26781</v>
      </c>
      <c r="ZV4250" t="b">
        <v>1</v>
      </c>
      <c r="AAB4250" t="s">
        <v>1065</v>
      </c>
      <c r="AAC4250" t="s">
        <v>1065</v>
      </c>
      <c r="AAD4250">
        <v>40000</v>
      </c>
      <c r="AAE4250" t="s">
        <v>1065</v>
      </c>
      <c r="AAJ4250" t="s">
        <v>1066</v>
      </c>
      <c r="AAL4250" t="s">
        <v>1065</v>
      </c>
      <c r="AAN4250">
        <v>60</v>
      </c>
      <c r="AAO4250">
        <v>600</v>
      </c>
      <c r="AAP4250">
        <v>0</v>
      </c>
      <c r="AAQ4250">
        <v>0</v>
      </c>
      <c r="AAU4250" t="b">
        <v>1</v>
      </c>
      <c r="AAW4250" t="b">
        <v>1</v>
      </c>
      <c r="ABK4250">
        <v>0</v>
      </c>
      <c r="ABL4250">
        <v>0</v>
      </c>
      <c r="ABM4250" t="b">
        <v>1</v>
      </c>
      <c r="ABN4250" t="b">
        <v>1</v>
      </c>
      <c r="ABO4250" t="b">
        <v>1</v>
      </c>
      <c r="ABP4250" t="b">
        <v>1</v>
      </c>
      <c r="ABR4250" t="b">
        <v>1</v>
      </c>
      <c r="ABT4250" t="b">
        <v>1</v>
      </c>
      <c r="ABU4250" t="b">
        <v>1</v>
      </c>
      <c r="ABV4250" t="b">
        <v>1</v>
      </c>
      <c r="ABY4250" t="b">
        <v>1</v>
      </c>
      <c r="ACC4250" t="b">
        <v>1</v>
      </c>
      <c r="ACF4250">
        <v>2400</v>
      </c>
      <c r="ACG4250">
        <v>1500</v>
      </c>
      <c r="ACH4250">
        <v>2300</v>
      </c>
      <c r="ACI4250">
        <v>20000</v>
      </c>
      <c r="ACK4250">
        <v>1200</v>
      </c>
      <c r="ACM4250">
        <v>2000</v>
      </c>
      <c r="ACN4250">
        <v>2000</v>
      </c>
      <c r="ACO4250">
        <v>2000</v>
      </c>
      <c r="ACR4250">
        <v>5700</v>
      </c>
      <c r="ACV4250">
        <v>600</v>
      </c>
      <c r="ACX4250" t="s">
        <v>1065</v>
      </c>
      <c r="ACY4250" t="s">
        <v>1066</v>
      </c>
      <c r="ADU4250" t="s">
        <v>1066</v>
      </c>
      <c r="ADW4250" t="s">
        <v>1066</v>
      </c>
      <c r="AEU4250" t="s">
        <v>1066</v>
      </c>
      <c r="AFQ4250" t="s">
        <v>1066</v>
      </c>
      <c r="AGD4250" t="s">
        <v>1066</v>
      </c>
      <c r="AGG4250" t="s">
        <v>1066</v>
      </c>
      <c r="AGJ4250" t="s">
        <v>1066</v>
      </c>
      <c r="AGM4250" t="s">
        <v>1066</v>
      </c>
      <c r="AGO4250" t="s">
        <v>1066</v>
      </c>
      <c r="AGQ4250" t="s">
        <v>1068</v>
      </c>
      <c r="AGR4250" t="s">
        <v>1065</v>
      </c>
      <c r="AGS4250" t="s">
        <v>1066</v>
      </c>
      <c r="AGT4250" t="s">
        <v>1066</v>
      </c>
      <c r="AGU4250" t="b">
        <v>1</v>
      </c>
      <c r="AGW4250" t="b">
        <v>1</v>
      </c>
      <c r="AGY4250" t="s">
        <v>1069</v>
      </c>
      <c r="AGZ4250" t="s">
        <v>26782</v>
      </c>
      <c r="AHA4250" t="s">
        <v>1071</v>
      </c>
      <c r="AHB4250" t="s">
        <v>26783</v>
      </c>
      <c r="AHC4250" t="s">
        <v>1066</v>
      </c>
      <c r="AHE4250" t="s">
        <v>1066</v>
      </c>
      <c r="AHG4250" t="s">
        <v>26784</v>
      </c>
      <c r="AHI4250" t="b">
        <v>1</v>
      </c>
      <c r="AHL4250" t="b">
        <v>1</v>
      </c>
      <c r="AHM4250" t="b">
        <v>1</v>
      </c>
      <c r="AHR4250" t="s">
        <v>1157</v>
      </c>
      <c r="AMK4250" t="s">
        <v>10213</v>
      </c>
      <c r="AML4250" t="s">
        <v>26785</v>
      </c>
      <c r="AMM4250" t="s">
        <v>1065</v>
      </c>
      <c r="AMN4250">
        <v>7000</v>
      </c>
      <c r="AMO4250" t="s">
        <v>1066</v>
      </c>
      <c r="AMY4250" t="s">
        <v>1066</v>
      </c>
      <c r="ANW4250" t="s">
        <v>1066</v>
      </c>
      <c r="ANZ4250" t="s">
        <v>1066</v>
      </c>
      <c r="AOC4250" t="s">
        <v>1066</v>
      </c>
      <c r="AOE4250" t="s">
        <v>1065</v>
      </c>
    </row>
    <row r="4251" spans="3:1023 1025:1071">
      <c r="C4251" t="s">
        <v>26786</v>
      </c>
      <c r="D4251" t="s">
        <v>39025</v>
      </c>
      <c r="AHT4251" t="s">
        <v>1350</v>
      </c>
      <c r="AHU4251" t="s">
        <v>26787</v>
      </c>
      <c r="AHV4251" t="b">
        <v>1</v>
      </c>
      <c r="AIC4251" t="s">
        <v>1065</v>
      </c>
      <c r="AID4251" t="s">
        <v>1065</v>
      </c>
      <c r="AIE4251">
        <v>40000</v>
      </c>
      <c r="AIF4251" t="s">
        <v>1065</v>
      </c>
      <c r="AIK4251" t="s">
        <v>1066</v>
      </c>
      <c r="AIM4251" t="s">
        <v>1065</v>
      </c>
      <c r="AIO4251" t="s">
        <v>1066</v>
      </c>
      <c r="AJK4251" t="s">
        <v>1066</v>
      </c>
      <c r="AJM4251" t="s">
        <v>1066</v>
      </c>
      <c r="AKK4251" t="s">
        <v>1066</v>
      </c>
      <c r="ALG4251" t="s">
        <v>1066</v>
      </c>
      <c r="ALT4251" t="s">
        <v>1066</v>
      </c>
      <c r="ALW4251" t="s">
        <v>1066</v>
      </c>
      <c r="ALZ4251" t="s">
        <v>1066</v>
      </c>
      <c r="AMC4251" t="s">
        <v>1066</v>
      </c>
      <c r="AME4251" t="s">
        <v>1066</v>
      </c>
      <c r="AMG4251" t="s">
        <v>1071</v>
      </c>
      <c r="AMH4251" t="s">
        <v>26788</v>
      </c>
      <c r="AMI4251" t="s">
        <v>2084</v>
      </c>
      <c r="AMK4251" t="s">
        <v>1151</v>
      </c>
      <c r="AML4251" t="s">
        <v>26789</v>
      </c>
      <c r="AMM4251" t="s">
        <v>1065</v>
      </c>
      <c r="AMN4251">
        <v>7000</v>
      </c>
      <c r="AMO4251" t="s">
        <v>1066</v>
      </c>
      <c r="AMY4251" t="s">
        <v>1066</v>
      </c>
      <c r="ANW4251" t="s">
        <v>1066</v>
      </c>
      <c r="ANZ4251" t="s">
        <v>1066</v>
      </c>
      <c r="AOC4251" t="s">
        <v>1066</v>
      </c>
      <c r="AOE4251" t="s">
        <v>1065</v>
      </c>
    </row>
    <row r="4252" spans="3:1023 1025:1071">
      <c r="C4252" t="s">
        <v>26790</v>
      </c>
      <c r="D4252" t="s">
        <v>39025</v>
      </c>
      <c r="ZS4252" t="s">
        <v>1350</v>
      </c>
      <c r="ZT4252" t="s">
        <v>26791</v>
      </c>
      <c r="ZU4252" t="b">
        <v>1</v>
      </c>
      <c r="AAB4252" t="s">
        <v>1065</v>
      </c>
      <c r="AAC4252" t="s">
        <v>1065</v>
      </c>
      <c r="AAD4252">
        <v>40000</v>
      </c>
      <c r="AAE4252" t="s">
        <v>1065</v>
      </c>
      <c r="AAJ4252" t="s">
        <v>1066</v>
      </c>
      <c r="AAL4252" t="s">
        <v>1065</v>
      </c>
      <c r="AAN4252">
        <v>0</v>
      </c>
      <c r="AAO4252">
        <v>0</v>
      </c>
      <c r="AAP4252">
        <v>30</v>
      </c>
      <c r="AAQ4252">
        <v>400</v>
      </c>
      <c r="AAU4252" t="b">
        <v>1</v>
      </c>
      <c r="ABK4252">
        <v>0</v>
      </c>
      <c r="ABL4252">
        <v>0</v>
      </c>
      <c r="ABP4252" t="b">
        <v>1</v>
      </c>
      <c r="ACI4252">
        <v>40000</v>
      </c>
      <c r="ACX4252" t="s">
        <v>1065</v>
      </c>
      <c r="ACY4252" t="s">
        <v>1065</v>
      </c>
      <c r="ADB4252" t="b">
        <v>1</v>
      </c>
      <c r="ADS4252" t="s">
        <v>1066</v>
      </c>
      <c r="ADU4252" t="s">
        <v>1066</v>
      </c>
      <c r="ADW4252" t="s">
        <v>1066</v>
      </c>
      <c r="AEU4252" t="s">
        <v>1066</v>
      </c>
      <c r="AFQ4252" t="s">
        <v>1066</v>
      </c>
      <c r="AGD4252" t="s">
        <v>1066</v>
      </c>
      <c r="AGG4252" t="s">
        <v>1066</v>
      </c>
      <c r="AGJ4252" t="s">
        <v>1066</v>
      </c>
      <c r="AGM4252" t="s">
        <v>1066</v>
      </c>
      <c r="AGO4252" t="s">
        <v>1066</v>
      </c>
      <c r="AGQ4252" t="s">
        <v>1068</v>
      </c>
      <c r="AGR4252" t="s">
        <v>1065</v>
      </c>
      <c r="AGS4252" t="s">
        <v>1065</v>
      </c>
      <c r="AGT4252" t="s">
        <v>1066</v>
      </c>
      <c r="AGU4252" t="b">
        <v>1</v>
      </c>
      <c r="AGY4252" t="s">
        <v>1069</v>
      </c>
      <c r="AGZ4252" t="s">
        <v>26792</v>
      </c>
      <c r="AHA4252" t="s">
        <v>1071</v>
      </c>
      <c r="AHB4252" t="s">
        <v>26793</v>
      </c>
      <c r="AHC4252" t="s">
        <v>1066</v>
      </c>
      <c r="AHE4252" t="s">
        <v>1066</v>
      </c>
      <c r="AHG4252" t="s">
        <v>26794</v>
      </c>
      <c r="AHH4252" t="b">
        <v>1</v>
      </c>
      <c r="AHR4252">
        <v>999</v>
      </c>
      <c r="AMK4252" t="s">
        <v>10213</v>
      </c>
      <c r="AML4252" t="s">
        <v>26795</v>
      </c>
      <c r="AMM4252" t="s">
        <v>1065</v>
      </c>
      <c r="AMN4252">
        <v>7000</v>
      </c>
      <c r="AMO4252" t="s">
        <v>1066</v>
      </c>
      <c r="AMY4252" t="s">
        <v>1066</v>
      </c>
      <c r="ANW4252" t="s">
        <v>1066</v>
      </c>
      <c r="ANZ4252" t="s">
        <v>1066</v>
      </c>
      <c r="AOC4252" t="s">
        <v>1066</v>
      </c>
      <c r="AOE4252" t="s">
        <v>1065</v>
      </c>
    </row>
    <row r="4253" spans="3:1023 1025:1071">
      <c r="C4253" t="s">
        <v>26796</v>
      </c>
      <c r="D4253" t="s">
        <v>39025</v>
      </c>
      <c r="ZS4253" t="s">
        <v>1294</v>
      </c>
      <c r="ZT4253" t="s">
        <v>26797</v>
      </c>
      <c r="ZV4253" t="b">
        <v>1</v>
      </c>
      <c r="AAB4253" t="s">
        <v>1065</v>
      </c>
      <c r="AAC4253" t="s">
        <v>1065</v>
      </c>
      <c r="AAD4253">
        <v>40000</v>
      </c>
      <c r="AAE4253" t="s">
        <v>1100</v>
      </c>
      <c r="AAH4253" t="s">
        <v>1101</v>
      </c>
      <c r="AAJ4253" t="s">
        <v>1066</v>
      </c>
      <c r="AAL4253" t="s">
        <v>1065</v>
      </c>
      <c r="AAN4253">
        <v>60</v>
      </c>
      <c r="AAO4253">
        <v>500</v>
      </c>
      <c r="AAP4253">
        <v>0</v>
      </c>
      <c r="AAQ4253">
        <v>0</v>
      </c>
      <c r="AAR4253" t="b">
        <v>1</v>
      </c>
      <c r="AAU4253" t="b">
        <v>1</v>
      </c>
      <c r="AAW4253" t="b">
        <v>1</v>
      </c>
      <c r="AAY4253" t="b">
        <v>1</v>
      </c>
      <c r="ABE4253" t="b">
        <v>1</v>
      </c>
      <c r="ABK4253">
        <v>0</v>
      </c>
      <c r="ABL4253">
        <v>0</v>
      </c>
      <c r="ABM4253" t="b">
        <v>1</v>
      </c>
      <c r="ABO4253" t="b">
        <v>1</v>
      </c>
      <c r="ABP4253" t="b">
        <v>1</v>
      </c>
      <c r="ACC4253" t="b">
        <v>1</v>
      </c>
      <c r="ACF4253">
        <v>8000</v>
      </c>
      <c r="ACH4253">
        <v>7500</v>
      </c>
      <c r="ACI4253">
        <v>22600</v>
      </c>
      <c r="ACV4253">
        <v>1600</v>
      </c>
      <c r="ACX4253" t="s">
        <v>1065</v>
      </c>
      <c r="ACY4253" t="s">
        <v>1066</v>
      </c>
      <c r="ADU4253" t="s">
        <v>1066</v>
      </c>
      <c r="ADW4253" t="s">
        <v>1066</v>
      </c>
      <c r="AEU4253" t="s">
        <v>1066</v>
      </c>
      <c r="AFQ4253" t="s">
        <v>1066</v>
      </c>
      <c r="AGD4253" t="s">
        <v>1066</v>
      </c>
      <c r="AGG4253" t="s">
        <v>1066</v>
      </c>
      <c r="AGJ4253" t="s">
        <v>1066</v>
      </c>
      <c r="AGM4253" t="s">
        <v>1066</v>
      </c>
      <c r="AGO4253" t="s">
        <v>1066</v>
      </c>
      <c r="AGQ4253" t="s">
        <v>1068</v>
      </c>
      <c r="AGR4253" t="s">
        <v>1065</v>
      </c>
      <c r="AGS4253" t="s">
        <v>1065</v>
      </c>
      <c r="AGT4253" t="s">
        <v>1066</v>
      </c>
      <c r="AGU4253" t="b">
        <v>1</v>
      </c>
      <c r="AGY4253" t="s">
        <v>1069</v>
      </c>
      <c r="AGZ4253" t="s">
        <v>26798</v>
      </c>
      <c r="AHA4253" t="s">
        <v>1071</v>
      </c>
      <c r="AHB4253" t="s">
        <v>26799</v>
      </c>
      <c r="AHC4253" t="s">
        <v>1066</v>
      </c>
      <c r="AHE4253" t="s">
        <v>1066</v>
      </c>
      <c r="AHG4253" t="s">
        <v>26800</v>
      </c>
      <c r="AHI4253" t="b">
        <v>1</v>
      </c>
      <c r="AHL4253" t="b">
        <v>1</v>
      </c>
      <c r="AHR4253" t="s">
        <v>1157</v>
      </c>
      <c r="AMK4253" t="s">
        <v>10213</v>
      </c>
      <c r="AML4253" t="s">
        <v>26801</v>
      </c>
      <c r="AMM4253" t="s">
        <v>1065</v>
      </c>
      <c r="AMN4253">
        <v>7000</v>
      </c>
      <c r="AMO4253" t="s">
        <v>1066</v>
      </c>
      <c r="AMY4253" t="s">
        <v>1066</v>
      </c>
      <c r="ANW4253" t="s">
        <v>1066</v>
      </c>
      <c r="ANZ4253" t="s">
        <v>1066</v>
      </c>
      <c r="AOC4253" t="s">
        <v>1066</v>
      </c>
      <c r="AOE4253" t="s">
        <v>1065</v>
      </c>
    </row>
    <row r="4254" spans="3:1023 1025:1071">
      <c r="C4254" t="s">
        <v>26802</v>
      </c>
      <c r="D4254" t="s">
        <v>39025</v>
      </c>
      <c r="ZS4254" t="s">
        <v>1294</v>
      </c>
      <c r="ZT4254" t="s">
        <v>26803</v>
      </c>
      <c r="ZU4254" t="b">
        <v>1</v>
      </c>
      <c r="ZX4254" t="b">
        <v>1</v>
      </c>
      <c r="AAB4254" t="s">
        <v>1065</v>
      </c>
      <c r="AAC4254" t="s">
        <v>1065</v>
      </c>
      <c r="AAD4254">
        <v>40000</v>
      </c>
      <c r="AAE4254" t="s">
        <v>1100</v>
      </c>
      <c r="AAH4254" t="s">
        <v>1225</v>
      </c>
      <c r="AAJ4254" t="s">
        <v>1066</v>
      </c>
      <c r="AAL4254" t="s">
        <v>1065</v>
      </c>
      <c r="AAN4254">
        <v>30</v>
      </c>
      <c r="AAO4254">
        <v>500</v>
      </c>
      <c r="AAP4254">
        <v>30</v>
      </c>
      <c r="AAQ4254">
        <v>300</v>
      </c>
      <c r="AAT4254" t="b">
        <v>1</v>
      </c>
      <c r="AAU4254" t="b">
        <v>1</v>
      </c>
      <c r="AAW4254" t="b">
        <v>1</v>
      </c>
      <c r="ABK4254">
        <v>0</v>
      </c>
      <c r="ABL4254">
        <v>0</v>
      </c>
      <c r="ABM4254" t="b">
        <v>1</v>
      </c>
      <c r="ABO4254" t="b">
        <v>1</v>
      </c>
      <c r="ABP4254" t="b">
        <v>1</v>
      </c>
      <c r="ABV4254" t="b">
        <v>1</v>
      </c>
      <c r="ACC4254" t="b">
        <v>1</v>
      </c>
      <c r="ACF4254">
        <v>3000</v>
      </c>
      <c r="ACH4254">
        <v>5600</v>
      </c>
      <c r="ACI4254">
        <v>27900</v>
      </c>
      <c r="ACO4254">
        <v>2500</v>
      </c>
      <c r="ACV4254">
        <v>600</v>
      </c>
      <c r="ACX4254" t="s">
        <v>1065</v>
      </c>
      <c r="ACY4254" t="s">
        <v>1065</v>
      </c>
      <c r="ADE4254" t="b">
        <v>1</v>
      </c>
      <c r="ADS4254" t="s">
        <v>1066</v>
      </c>
      <c r="ADU4254" t="s">
        <v>1066</v>
      </c>
      <c r="ADW4254" t="s">
        <v>1066</v>
      </c>
      <c r="AEU4254" t="s">
        <v>1066</v>
      </c>
      <c r="AFQ4254" t="s">
        <v>1066</v>
      </c>
      <c r="AGD4254" t="s">
        <v>1066</v>
      </c>
      <c r="AGG4254" t="s">
        <v>1066</v>
      </c>
      <c r="AGJ4254" t="s">
        <v>1066</v>
      </c>
      <c r="AGM4254" t="s">
        <v>1066</v>
      </c>
      <c r="AGO4254" t="s">
        <v>1066</v>
      </c>
      <c r="AGQ4254" t="s">
        <v>1068</v>
      </c>
      <c r="AGR4254" t="s">
        <v>1065</v>
      </c>
      <c r="AGS4254" t="s">
        <v>1065</v>
      </c>
      <c r="AGT4254" t="s">
        <v>1066</v>
      </c>
      <c r="AGV4254" t="b">
        <v>1</v>
      </c>
      <c r="AGY4254" t="s">
        <v>1069</v>
      </c>
      <c r="AGZ4254" t="s">
        <v>26804</v>
      </c>
      <c r="AHA4254" t="s">
        <v>1071</v>
      </c>
      <c r="AHB4254" t="s">
        <v>26805</v>
      </c>
      <c r="AHC4254" t="s">
        <v>1066</v>
      </c>
      <c r="AHE4254" t="s">
        <v>1202</v>
      </c>
      <c r="AHG4254" t="s">
        <v>26806</v>
      </c>
      <c r="AHI4254" t="b">
        <v>1</v>
      </c>
      <c r="AHL4254" t="b">
        <v>1</v>
      </c>
      <c r="AHR4254" t="s">
        <v>1157</v>
      </c>
      <c r="AMK4254" t="s">
        <v>10213</v>
      </c>
      <c r="AML4254" t="s">
        <v>26807</v>
      </c>
      <c r="AMM4254" t="s">
        <v>1065</v>
      </c>
      <c r="AMN4254">
        <v>7000</v>
      </c>
      <c r="AMO4254" t="s">
        <v>1066</v>
      </c>
      <c r="AMY4254" t="s">
        <v>1066</v>
      </c>
      <c r="ANW4254" t="s">
        <v>1066</v>
      </c>
      <c r="ANZ4254" t="s">
        <v>1066</v>
      </c>
      <c r="AOC4254" t="s">
        <v>1066</v>
      </c>
      <c r="AOE4254" t="s">
        <v>1065</v>
      </c>
    </row>
    <row r="4255" spans="3:1023 1025:1071">
      <c r="C4255" t="s">
        <v>26808</v>
      </c>
      <c r="D4255" t="s">
        <v>39025</v>
      </c>
      <c r="ZS4255" t="s">
        <v>1350</v>
      </c>
      <c r="ZT4255" t="s">
        <v>26809</v>
      </c>
      <c r="ZV4255" t="b">
        <v>1</v>
      </c>
      <c r="AAB4255" t="s">
        <v>1065</v>
      </c>
      <c r="AAC4255" t="s">
        <v>1065</v>
      </c>
      <c r="AAD4255">
        <v>40000</v>
      </c>
      <c r="AAE4255" t="s">
        <v>1100</v>
      </c>
      <c r="AAH4255" t="s">
        <v>1101</v>
      </c>
      <c r="AAJ4255" t="s">
        <v>1065</v>
      </c>
      <c r="AAK4255" t="s">
        <v>26810</v>
      </c>
      <c r="AAL4255" t="s">
        <v>1065</v>
      </c>
      <c r="AAN4255">
        <v>60</v>
      </c>
      <c r="AAO4255">
        <v>300</v>
      </c>
      <c r="AAP4255">
        <v>0</v>
      </c>
      <c r="AAQ4255">
        <v>0</v>
      </c>
      <c r="AAU4255" t="b">
        <v>1</v>
      </c>
      <c r="AAW4255" t="b">
        <v>1</v>
      </c>
      <c r="AAZ4255" t="b">
        <v>1</v>
      </c>
      <c r="ABK4255">
        <v>13000</v>
      </c>
      <c r="ABL4255">
        <v>0</v>
      </c>
      <c r="ABP4255" t="b">
        <v>1</v>
      </c>
      <c r="ABX4255" t="b">
        <v>1</v>
      </c>
      <c r="ACI4255">
        <v>28000</v>
      </c>
      <c r="ACQ4255">
        <v>25000</v>
      </c>
      <c r="ACX4255" t="s">
        <v>1065</v>
      </c>
      <c r="ACY4255" t="s">
        <v>1065</v>
      </c>
      <c r="ADE4255" t="b">
        <v>1</v>
      </c>
      <c r="ADS4255" t="s">
        <v>1066</v>
      </c>
      <c r="ADU4255" t="s">
        <v>1066</v>
      </c>
      <c r="ADW4255" t="s">
        <v>1066</v>
      </c>
      <c r="AEU4255" t="s">
        <v>1066</v>
      </c>
      <c r="AFQ4255" t="s">
        <v>1066</v>
      </c>
      <c r="AGD4255" t="s">
        <v>1066</v>
      </c>
      <c r="AGG4255" t="s">
        <v>1066</v>
      </c>
      <c r="AGJ4255" t="s">
        <v>1065</v>
      </c>
      <c r="AGK4255" t="s">
        <v>26811</v>
      </c>
      <c r="AGL4255" t="s">
        <v>1066</v>
      </c>
      <c r="AGM4255" t="s">
        <v>1066</v>
      </c>
      <c r="AGO4255" t="s">
        <v>1066</v>
      </c>
      <c r="AGQ4255" t="s">
        <v>1068</v>
      </c>
      <c r="AGR4255" t="s">
        <v>1066</v>
      </c>
      <c r="AGS4255" t="s">
        <v>1066</v>
      </c>
      <c r="AGT4255" t="s">
        <v>1066</v>
      </c>
      <c r="AGU4255" t="b">
        <v>1</v>
      </c>
      <c r="AGY4255" t="s">
        <v>1069</v>
      </c>
      <c r="AGZ4255" t="s">
        <v>25124</v>
      </c>
      <c r="AHA4255" t="s">
        <v>1071</v>
      </c>
      <c r="AHB4255" t="s">
        <v>26812</v>
      </c>
      <c r="AHC4255" t="s">
        <v>1066</v>
      </c>
      <c r="AHE4255" t="s">
        <v>1066</v>
      </c>
      <c r="AHG4255" t="s">
        <v>26813</v>
      </c>
      <c r="AHI4255" t="b">
        <v>1</v>
      </c>
      <c r="AHR4255" t="s">
        <v>2084</v>
      </c>
      <c r="AMK4255" t="s">
        <v>10213</v>
      </c>
      <c r="AML4255" t="s">
        <v>26814</v>
      </c>
      <c r="AMM4255" t="s">
        <v>1065</v>
      </c>
      <c r="AMN4255">
        <v>7000</v>
      </c>
      <c r="AMO4255" t="s">
        <v>1066</v>
      </c>
      <c r="AMY4255" t="s">
        <v>1066</v>
      </c>
      <c r="ANW4255" t="s">
        <v>1066</v>
      </c>
      <c r="ANZ4255" t="s">
        <v>1066</v>
      </c>
      <c r="AOC4255" t="s">
        <v>1066</v>
      </c>
      <c r="AOE4255" t="s">
        <v>1065</v>
      </c>
    </row>
    <row r="4256" spans="3:1023 1025:1071">
      <c r="C4256" t="s">
        <v>26815</v>
      </c>
      <c r="D4256" t="s">
        <v>39025</v>
      </c>
      <c r="AHT4256" t="s">
        <v>16339</v>
      </c>
      <c r="AHU4256" t="s">
        <v>26816</v>
      </c>
      <c r="AHV4256" t="b">
        <v>1</v>
      </c>
      <c r="AIC4256" t="s">
        <v>1065</v>
      </c>
      <c r="AID4256" t="s">
        <v>1065</v>
      </c>
      <c r="AIE4256">
        <v>40000</v>
      </c>
      <c r="AIF4256" t="s">
        <v>1065</v>
      </c>
      <c r="AIK4256" t="s">
        <v>1066</v>
      </c>
      <c r="AIM4256" t="s">
        <v>1065</v>
      </c>
      <c r="AIO4256" t="s">
        <v>1065</v>
      </c>
      <c r="AIR4256" t="b">
        <v>1</v>
      </c>
      <c r="AIU4256" t="b">
        <v>1</v>
      </c>
      <c r="AJI4256" t="s">
        <v>1066</v>
      </c>
      <c r="AJK4256" t="s">
        <v>1066</v>
      </c>
      <c r="AJM4256" t="s">
        <v>1066</v>
      </c>
      <c r="AKK4256" t="s">
        <v>1066</v>
      </c>
      <c r="ALG4256" t="s">
        <v>1066</v>
      </c>
      <c r="ALT4256" t="s">
        <v>1066</v>
      </c>
      <c r="ALW4256" t="s">
        <v>1065</v>
      </c>
      <c r="ALX4256" t="s">
        <v>26817</v>
      </c>
      <c r="ALY4256" t="s">
        <v>1066</v>
      </c>
      <c r="ALZ4256" t="s">
        <v>1066</v>
      </c>
      <c r="AMC4256" t="s">
        <v>1066</v>
      </c>
      <c r="AME4256" t="s">
        <v>1066</v>
      </c>
      <c r="AMG4256" t="s">
        <v>1071</v>
      </c>
      <c r="AMH4256" t="s">
        <v>26818</v>
      </c>
      <c r="AMI4256" t="s">
        <v>1090</v>
      </c>
      <c r="AMK4256" t="s">
        <v>10213</v>
      </c>
      <c r="AML4256" t="s">
        <v>26819</v>
      </c>
      <c r="AMM4256" t="s">
        <v>1065</v>
      </c>
      <c r="AMN4256">
        <v>7000</v>
      </c>
      <c r="AMO4256" t="s">
        <v>1066</v>
      </c>
      <c r="AMY4256" t="s">
        <v>1066</v>
      </c>
      <c r="ANW4256" t="s">
        <v>1066</v>
      </c>
      <c r="ANZ4256" t="s">
        <v>1066</v>
      </c>
      <c r="AOC4256" t="s">
        <v>1066</v>
      </c>
      <c r="AOE4256" t="s">
        <v>1065</v>
      </c>
    </row>
    <row r="4257" spans="3:1023 1025:1071">
      <c r="C4257" t="s">
        <v>26820</v>
      </c>
      <c r="D4257" t="s">
        <v>39025</v>
      </c>
      <c r="AHT4257" t="s">
        <v>1074</v>
      </c>
      <c r="AHU4257" t="s">
        <v>26821</v>
      </c>
      <c r="AHV4257" t="b">
        <v>1</v>
      </c>
      <c r="AIC4257" t="s">
        <v>1065</v>
      </c>
      <c r="AID4257" t="s">
        <v>1065</v>
      </c>
      <c r="AIE4257">
        <v>40000</v>
      </c>
      <c r="AIF4257" t="s">
        <v>1065</v>
      </c>
      <c r="AIK4257" t="s">
        <v>1066</v>
      </c>
      <c r="AIM4257" t="s">
        <v>1065</v>
      </c>
      <c r="AIO4257" t="s">
        <v>1066</v>
      </c>
      <c r="AJK4257" t="s">
        <v>1066</v>
      </c>
      <c r="AJM4257" t="s">
        <v>1066</v>
      </c>
      <c r="AKK4257" t="s">
        <v>1066</v>
      </c>
      <c r="ALG4257" t="s">
        <v>1066</v>
      </c>
      <c r="ALT4257" t="s">
        <v>1066</v>
      </c>
      <c r="ALW4257" t="s">
        <v>1066</v>
      </c>
      <c r="ALZ4257" t="s">
        <v>1066</v>
      </c>
      <c r="AMC4257" t="s">
        <v>1066</v>
      </c>
      <c r="AME4257" t="s">
        <v>1066</v>
      </c>
      <c r="AMG4257" t="s">
        <v>1071</v>
      </c>
      <c r="AMH4257" t="s">
        <v>26822</v>
      </c>
      <c r="AMI4257" t="s">
        <v>1090</v>
      </c>
      <c r="AMK4257" t="s">
        <v>10213</v>
      </c>
      <c r="AML4257" t="s">
        <v>26823</v>
      </c>
      <c r="AMM4257" t="s">
        <v>1065</v>
      </c>
      <c r="AMN4257">
        <v>7000</v>
      </c>
      <c r="AMO4257" t="s">
        <v>1066</v>
      </c>
      <c r="AMY4257" t="s">
        <v>1066</v>
      </c>
      <c r="ANW4257" t="s">
        <v>1066</v>
      </c>
      <c r="ANZ4257" t="s">
        <v>1066</v>
      </c>
      <c r="AOC4257" t="s">
        <v>1066</v>
      </c>
      <c r="AOE4257" t="s">
        <v>1065</v>
      </c>
    </row>
    <row r="4258" spans="3:1023 1025:1071">
      <c r="C4258" t="s">
        <v>26824</v>
      </c>
      <c r="D4258" t="s">
        <v>39025</v>
      </c>
      <c r="AHT4258" t="s">
        <v>10213</v>
      </c>
      <c r="AHU4258" t="s">
        <v>26825</v>
      </c>
      <c r="AHW4258" t="b">
        <v>1</v>
      </c>
      <c r="AIC4258" t="s">
        <v>1065</v>
      </c>
      <c r="AID4258" t="s">
        <v>1065</v>
      </c>
      <c r="AIE4258">
        <v>40000</v>
      </c>
      <c r="AIF4258" t="s">
        <v>1100</v>
      </c>
      <c r="AII4258" t="s">
        <v>1101</v>
      </c>
      <c r="AIK4258" t="s">
        <v>1066</v>
      </c>
      <c r="AIM4258" t="s">
        <v>1065</v>
      </c>
      <c r="AIO4258" t="s">
        <v>1066</v>
      </c>
      <c r="AJK4258" t="s">
        <v>1066</v>
      </c>
      <c r="AJM4258" t="s">
        <v>1066</v>
      </c>
      <c r="AKK4258" t="s">
        <v>1066</v>
      </c>
      <c r="ALG4258" t="s">
        <v>1066</v>
      </c>
      <c r="ALT4258" t="s">
        <v>1066</v>
      </c>
      <c r="ALW4258" t="s">
        <v>1066</v>
      </c>
      <c r="ALZ4258" t="s">
        <v>1066</v>
      </c>
      <c r="AMC4258" t="s">
        <v>1066</v>
      </c>
      <c r="AME4258" t="s">
        <v>1066</v>
      </c>
      <c r="AMG4258" t="s">
        <v>1071</v>
      </c>
      <c r="AMH4258" t="s">
        <v>26826</v>
      </c>
      <c r="AMI4258" t="s">
        <v>1271</v>
      </c>
      <c r="AMK4258" t="s">
        <v>10213</v>
      </c>
      <c r="AML4258" t="s">
        <v>26827</v>
      </c>
      <c r="AMM4258" t="s">
        <v>1065</v>
      </c>
      <c r="AMN4258">
        <v>7000</v>
      </c>
      <c r="AMO4258" t="s">
        <v>1066</v>
      </c>
      <c r="AMY4258" t="s">
        <v>1066</v>
      </c>
      <c r="ANW4258" t="s">
        <v>1066</v>
      </c>
      <c r="ANZ4258" t="s">
        <v>1066</v>
      </c>
      <c r="AOC4258" t="s">
        <v>1066</v>
      </c>
      <c r="AOE4258" t="s">
        <v>1065</v>
      </c>
    </row>
    <row r="4259" spans="3:1023 1025:1071">
      <c r="C4259" t="s">
        <v>26828</v>
      </c>
      <c r="D4259" t="s">
        <v>39025</v>
      </c>
      <c r="ZS4259" t="s">
        <v>16280</v>
      </c>
      <c r="ZT4259" t="s">
        <v>26829</v>
      </c>
      <c r="ZX4259" t="b">
        <v>1</v>
      </c>
      <c r="AAB4259" t="s">
        <v>1065</v>
      </c>
      <c r="AAC4259" t="s">
        <v>1065</v>
      </c>
      <c r="AAD4259">
        <v>40000</v>
      </c>
      <c r="AAE4259" t="s">
        <v>1100</v>
      </c>
      <c r="AAH4259" t="s">
        <v>1225</v>
      </c>
      <c r="AAJ4259" t="s">
        <v>1066</v>
      </c>
      <c r="AAL4259" t="s">
        <v>1065</v>
      </c>
      <c r="AAN4259">
        <v>30</v>
      </c>
      <c r="AAO4259">
        <v>300</v>
      </c>
      <c r="AAP4259">
        <v>0</v>
      </c>
      <c r="AAQ4259">
        <v>0</v>
      </c>
      <c r="AAU4259" t="b">
        <v>1</v>
      </c>
      <c r="AAY4259" t="b">
        <v>1</v>
      </c>
      <c r="ABK4259">
        <v>0</v>
      </c>
      <c r="ABL4259">
        <v>0</v>
      </c>
      <c r="ABM4259" t="b">
        <v>1</v>
      </c>
      <c r="ABN4259" t="b">
        <v>1</v>
      </c>
      <c r="ABO4259" t="b">
        <v>1</v>
      </c>
      <c r="ABP4259" t="b">
        <v>1</v>
      </c>
      <c r="ACF4259">
        <v>5000</v>
      </c>
      <c r="ACG4259">
        <v>1000</v>
      </c>
      <c r="ACH4259">
        <v>4800</v>
      </c>
      <c r="ACI4259">
        <v>28130</v>
      </c>
      <c r="ACX4259" t="s">
        <v>1065</v>
      </c>
      <c r="ACY4259" t="s">
        <v>1066</v>
      </c>
      <c r="ADU4259" t="s">
        <v>1066</v>
      </c>
      <c r="ADW4259" t="s">
        <v>1066</v>
      </c>
      <c r="AEU4259" t="s">
        <v>1066</v>
      </c>
      <c r="AFQ4259" t="s">
        <v>1066</v>
      </c>
      <c r="AGD4259" t="s">
        <v>1066</v>
      </c>
      <c r="AGG4259" t="s">
        <v>1066</v>
      </c>
      <c r="AGJ4259" t="s">
        <v>1066</v>
      </c>
      <c r="AGM4259" t="s">
        <v>1066</v>
      </c>
      <c r="AGO4259" t="s">
        <v>1066</v>
      </c>
      <c r="AGQ4259" t="s">
        <v>1068</v>
      </c>
      <c r="AGR4259" t="s">
        <v>1066</v>
      </c>
      <c r="AGS4259" t="s">
        <v>1066</v>
      </c>
      <c r="AGT4259" t="s">
        <v>1066</v>
      </c>
      <c r="AGU4259" t="b">
        <v>1</v>
      </c>
      <c r="AGW4259" t="b">
        <v>1</v>
      </c>
      <c r="AGY4259" t="s">
        <v>1069</v>
      </c>
      <c r="AGZ4259" t="s">
        <v>26830</v>
      </c>
      <c r="AHA4259" t="s">
        <v>1071</v>
      </c>
      <c r="AHB4259" t="s">
        <v>26831</v>
      </c>
      <c r="AHC4259" t="s">
        <v>1066</v>
      </c>
      <c r="AHE4259" t="s">
        <v>1066</v>
      </c>
      <c r="AHG4259" t="s">
        <v>1090</v>
      </c>
      <c r="AHI4259" t="b">
        <v>1</v>
      </c>
      <c r="AHR4259" t="s">
        <v>1090</v>
      </c>
      <c r="AMK4259" t="s">
        <v>1350</v>
      </c>
      <c r="AML4259" t="s">
        <v>26832</v>
      </c>
      <c r="AMM4259" t="s">
        <v>1065</v>
      </c>
      <c r="AMN4259">
        <v>7000</v>
      </c>
      <c r="AMO4259" t="s">
        <v>1066</v>
      </c>
      <c r="AMY4259" t="s">
        <v>1066</v>
      </c>
      <c r="ANW4259" t="s">
        <v>1066</v>
      </c>
      <c r="ANZ4259" t="s">
        <v>1066</v>
      </c>
      <c r="AOC4259" t="s">
        <v>1066</v>
      </c>
      <c r="AOE4259" t="s">
        <v>1065</v>
      </c>
    </row>
    <row r="4260" spans="3:1023 1025:1071">
      <c r="C4260" t="s">
        <v>26833</v>
      </c>
      <c r="D4260" t="s">
        <v>39025</v>
      </c>
      <c r="AHT4260" t="s">
        <v>1350</v>
      </c>
      <c r="AHU4260" t="s">
        <v>26834</v>
      </c>
      <c r="AHV4260" t="b">
        <v>1</v>
      </c>
      <c r="AIC4260" t="s">
        <v>1065</v>
      </c>
      <c r="AID4260" t="s">
        <v>1065</v>
      </c>
      <c r="AIE4260">
        <v>40000</v>
      </c>
      <c r="AIF4260" t="s">
        <v>1100</v>
      </c>
      <c r="AII4260" t="s">
        <v>1101</v>
      </c>
      <c r="AIK4260" t="s">
        <v>1066</v>
      </c>
      <c r="AIM4260" t="s">
        <v>1065</v>
      </c>
      <c r="AIO4260" t="s">
        <v>1065</v>
      </c>
      <c r="AIS4260" t="b">
        <v>1</v>
      </c>
      <c r="AJI4260" t="s">
        <v>1066</v>
      </c>
      <c r="AJK4260" t="s">
        <v>1066</v>
      </c>
      <c r="AJM4260" t="s">
        <v>1066</v>
      </c>
      <c r="AKK4260" t="s">
        <v>1066</v>
      </c>
      <c r="ALG4260" t="s">
        <v>1066</v>
      </c>
      <c r="ALT4260" t="s">
        <v>1066</v>
      </c>
      <c r="ALW4260" t="s">
        <v>1066</v>
      </c>
      <c r="ALZ4260" t="s">
        <v>1066</v>
      </c>
      <c r="AMC4260" t="s">
        <v>1066</v>
      </c>
      <c r="AME4260" t="s">
        <v>1066</v>
      </c>
      <c r="AMG4260" t="s">
        <v>1071</v>
      </c>
      <c r="AMH4260" t="s">
        <v>26835</v>
      </c>
      <c r="AMI4260" t="s">
        <v>2084</v>
      </c>
      <c r="AMK4260" t="s">
        <v>10213</v>
      </c>
      <c r="AML4260" t="s">
        <v>26836</v>
      </c>
      <c r="AMM4260" t="s">
        <v>1065</v>
      </c>
      <c r="AMN4260">
        <v>7000</v>
      </c>
      <c r="AMO4260" t="s">
        <v>1066</v>
      </c>
      <c r="AMY4260" t="s">
        <v>1066</v>
      </c>
      <c r="ANW4260" t="s">
        <v>1066</v>
      </c>
      <c r="ANZ4260" t="s">
        <v>1066</v>
      </c>
      <c r="AOC4260" t="s">
        <v>1066</v>
      </c>
      <c r="AOE4260" t="s">
        <v>1065</v>
      </c>
    </row>
    <row r="4261" spans="3:1023 1025:1071">
      <c r="C4261" t="s">
        <v>26837</v>
      </c>
      <c r="D4261" t="s">
        <v>39025</v>
      </c>
      <c r="AHT4261" t="s">
        <v>1074</v>
      </c>
      <c r="AHU4261" t="s">
        <v>26838</v>
      </c>
      <c r="AHV4261" t="b">
        <v>1</v>
      </c>
      <c r="AIC4261" t="s">
        <v>1065</v>
      </c>
      <c r="AID4261" t="s">
        <v>1065</v>
      </c>
      <c r="AIE4261">
        <v>40000</v>
      </c>
      <c r="AIF4261" t="s">
        <v>1065</v>
      </c>
      <c r="AIK4261" t="s">
        <v>1066</v>
      </c>
      <c r="AIM4261" t="s">
        <v>1065</v>
      </c>
      <c r="AIO4261" t="s">
        <v>1065</v>
      </c>
      <c r="AIS4261" t="b">
        <v>1</v>
      </c>
      <c r="AIU4261" t="b">
        <v>1</v>
      </c>
      <c r="AJI4261" t="s">
        <v>1066</v>
      </c>
      <c r="AJK4261" t="s">
        <v>1066</v>
      </c>
      <c r="AJM4261" t="s">
        <v>1066</v>
      </c>
      <c r="AKK4261" t="s">
        <v>1066</v>
      </c>
      <c r="ALG4261" t="s">
        <v>1066</v>
      </c>
      <c r="ALT4261" t="s">
        <v>1066</v>
      </c>
      <c r="ALW4261" t="s">
        <v>1066</v>
      </c>
      <c r="ALZ4261" t="s">
        <v>1066</v>
      </c>
      <c r="AMC4261" t="s">
        <v>1066</v>
      </c>
      <c r="AME4261" t="s">
        <v>1066</v>
      </c>
      <c r="AMG4261" t="s">
        <v>1071</v>
      </c>
      <c r="AMH4261" t="s">
        <v>26839</v>
      </c>
      <c r="AMI4261" t="s">
        <v>1090</v>
      </c>
      <c r="AMK4261" t="s">
        <v>10213</v>
      </c>
      <c r="AML4261" t="s">
        <v>26840</v>
      </c>
      <c r="AMM4261" t="s">
        <v>1065</v>
      </c>
      <c r="AMN4261">
        <v>7000</v>
      </c>
      <c r="AMO4261" t="s">
        <v>1066</v>
      </c>
      <c r="AMY4261" t="s">
        <v>1066</v>
      </c>
      <c r="ANW4261" t="s">
        <v>1066</v>
      </c>
      <c r="ANZ4261" t="s">
        <v>1066</v>
      </c>
      <c r="AOC4261" t="s">
        <v>1066</v>
      </c>
      <c r="AOE4261" t="s">
        <v>1065</v>
      </c>
    </row>
    <row r="4262" spans="3:1023 1025:1071">
      <c r="C4262" t="s">
        <v>26841</v>
      </c>
      <c r="D4262" t="s">
        <v>39025</v>
      </c>
      <c r="AHT4262" t="s">
        <v>1107</v>
      </c>
      <c r="AHU4262" t="s">
        <v>26842</v>
      </c>
      <c r="AHV4262" t="b">
        <v>1</v>
      </c>
      <c r="AIC4262" t="s">
        <v>1065</v>
      </c>
      <c r="AID4262" t="s">
        <v>1065</v>
      </c>
      <c r="AIE4262">
        <v>40000</v>
      </c>
      <c r="AIF4262" t="s">
        <v>1065</v>
      </c>
      <c r="AIK4262" t="s">
        <v>1066</v>
      </c>
      <c r="AIM4262" t="s">
        <v>1065</v>
      </c>
      <c r="AIO4262" t="s">
        <v>1066</v>
      </c>
      <c r="AJK4262" t="s">
        <v>1066</v>
      </c>
      <c r="AJM4262" t="s">
        <v>1066</v>
      </c>
      <c r="AKK4262" t="s">
        <v>1066</v>
      </c>
      <c r="ALG4262" t="s">
        <v>1066</v>
      </c>
      <c r="ALT4262" t="s">
        <v>1066</v>
      </c>
      <c r="ALW4262" t="s">
        <v>1066</v>
      </c>
      <c r="ALZ4262" t="s">
        <v>1066</v>
      </c>
      <c r="AMC4262" t="s">
        <v>1066</v>
      </c>
      <c r="AME4262" t="s">
        <v>1066</v>
      </c>
      <c r="AMG4262" t="s">
        <v>1071</v>
      </c>
      <c r="AMH4262" t="s">
        <v>26843</v>
      </c>
      <c r="AMI4262" t="s">
        <v>1090</v>
      </c>
      <c r="AMK4262" t="s">
        <v>10213</v>
      </c>
      <c r="AML4262" t="s">
        <v>26844</v>
      </c>
      <c r="AMM4262" t="s">
        <v>1065</v>
      </c>
      <c r="AMN4262">
        <v>7000</v>
      </c>
      <c r="AMO4262" t="s">
        <v>1066</v>
      </c>
      <c r="AMY4262" t="s">
        <v>1066</v>
      </c>
      <c r="ANW4262" t="s">
        <v>1066</v>
      </c>
      <c r="ANZ4262" t="s">
        <v>1066</v>
      </c>
      <c r="AOC4262" t="s">
        <v>1066</v>
      </c>
      <c r="AOE4262" t="s">
        <v>1065</v>
      </c>
    </row>
    <row r="4263" spans="3:1023 1025:1071">
      <c r="C4263" t="s">
        <v>26845</v>
      </c>
      <c r="D4263" t="s">
        <v>39025</v>
      </c>
      <c r="AHT4263" t="s">
        <v>1107</v>
      </c>
      <c r="AHU4263" t="s">
        <v>26846</v>
      </c>
      <c r="AHW4263" t="b">
        <v>1</v>
      </c>
      <c r="AIC4263" t="s">
        <v>1065</v>
      </c>
      <c r="AID4263" t="s">
        <v>1065</v>
      </c>
      <c r="AIE4263">
        <v>40000</v>
      </c>
      <c r="AIF4263" t="s">
        <v>1065</v>
      </c>
      <c r="AIK4263" t="s">
        <v>1066</v>
      </c>
      <c r="AIM4263" t="s">
        <v>1065</v>
      </c>
      <c r="AIO4263" t="s">
        <v>1066</v>
      </c>
      <c r="AJK4263" t="s">
        <v>1066</v>
      </c>
      <c r="AJM4263" t="s">
        <v>1066</v>
      </c>
      <c r="AKK4263" t="s">
        <v>1066</v>
      </c>
      <c r="ALG4263" t="s">
        <v>1066</v>
      </c>
      <c r="ALT4263" t="s">
        <v>1066</v>
      </c>
      <c r="ALW4263" t="s">
        <v>1066</v>
      </c>
      <c r="ALZ4263" t="s">
        <v>1066</v>
      </c>
      <c r="AMC4263" t="s">
        <v>1066</v>
      </c>
      <c r="AME4263" t="s">
        <v>1066</v>
      </c>
      <c r="AMG4263" t="s">
        <v>1071</v>
      </c>
      <c r="AMH4263" t="s">
        <v>26847</v>
      </c>
      <c r="AMI4263" t="s">
        <v>1090</v>
      </c>
      <c r="AMK4263" t="s">
        <v>10213</v>
      </c>
      <c r="AML4263" t="s">
        <v>26848</v>
      </c>
      <c r="AMM4263" t="s">
        <v>1065</v>
      </c>
      <c r="AMN4263">
        <v>7000</v>
      </c>
      <c r="AMO4263" t="s">
        <v>1066</v>
      </c>
      <c r="AMY4263" t="s">
        <v>1066</v>
      </c>
      <c r="ANW4263" t="s">
        <v>1066</v>
      </c>
      <c r="ANZ4263" t="s">
        <v>1066</v>
      </c>
      <c r="AOC4263" t="s">
        <v>1066</v>
      </c>
      <c r="AOE4263" t="s">
        <v>1065</v>
      </c>
    </row>
    <row r="4264" spans="3:1023 1025:1071">
      <c r="C4264" t="s">
        <v>26849</v>
      </c>
      <c r="D4264" t="s">
        <v>39025</v>
      </c>
      <c r="AHT4264" t="s">
        <v>16339</v>
      </c>
      <c r="AHU4264" t="s">
        <v>26850</v>
      </c>
      <c r="AHV4264" t="b">
        <v>1</v>
      </c>
      <c r="AIC4264" t="s">
        <v>1065</v>
      </c>
      <c r="AID4264" t="s">
        <v>1065</v>
      </c>
      <c r="AIE4264">
        <v>40000</v>
      </c>
      <c r="AIF4264" t="s">
        <v>1100</v>
      </c>
      <c r="AII4264" t="s">
        <v>1225</v>
      </c>
      <c r="AIK4264" t="s">
        <v>1066</v>
      </c>
      <c r="AIM4264" t="s">
        <v>1065</v>
      </c>
      <c r="AIO4264" t="s">
        <v>1065</v>
      </c>
      <c r="AIS4264" t="b">
        <v>1</v>
      </c>
      <c r="AJI4264" t="s">
        <v>1066</v>
      </c>
      <c r="AJK4264" t="s">
        <v>1066</v>
      </c>
      <c r="AJM4264" t="s">
        <v>1066</v>
      </c>
      <c r="AKK4264" t="s">
        <v>1066</v>
      </c>
      <c r="ALG4264" t="s">
        <v>1066</v>
      </c>
      <c r="ALT4264" t="s">
        <v>1066</v>
      </c>
      <c r="ALW4264" t="s">
        <v>1066</v>
      </c>
      <c r="ALZ4264" t="s">
        <v>1066</v>
      </c>
      <c r="AMC4264" t="s">
        <v>1066</v>
      </c>
      <c r="AME4264" t="s">
        <v>1066</v>
      </c>
      <c r="AMG4264" t="s">
        <v>1071</v>
      </c>
      <c r="AMH4264" t="s">
        <v>26851</v>
      </c>
      <c r="AMI4264" t="s">
        <v>1090</v>
      </c>
      <c r="AMK4264" t="s">
        <v>10213</v>
      </c>
      <c r="AML4264" t="s">
        <v>26852</v>
      </c>
      <c r="AMM4264" t="s">
        <v>1065</v>
      </c>
      <c r="AMN4264">
        <v>7000</v>
      </c>
      <c r="AMO4264" t="s">
        <v>1066</v>
      </c>
      <c r="AMY4264" t="s">
        <v>1066</v>
      </c>
      <c r="ANW4264" t="s">
        <v>1066</v>
      </c>
      <c r="ANZ4264" t="s">
        <v>1066</v>
      </c>
      <c r="AOC4264" t="s">
        <v>1066</v>
      </c>
      <c r="AOE4264" t="s">
        <v>1065</v>
      </c>
    </row>
    <row r="4265" spans="3:1023 1025:1071">
      <c r="C4265" t="s">
        <v>26853</v>
      </c>
      <c r="D4265" t="s">
        <v>39025</v>
      </c>
      <c r="AHT4265" t="s">
        <v>10213</v>
      </c>
      <c r="AHU4265" t="s">
        <v>26854</v>
      </c>
      <c r="AHV4265" t="b">
        <v>1</v>
      </c>
      <c r="AIC4265" t="s">
        <v>1065</v>
      </c>
      <c r="AID4265" t="s">
        <v>1065</v>
      </c>
      <c r="AIE4265">
        <v>40000</v>
      </c>
      <c r="AIF4265" t="s">
        <v>1065</v>
      </c>
      <c r="AIK4265" t="s">
        <v>1066</v>
      </c>
      <c r="AIM4265" t="s">
        <v>1065</v>
      </c>
      <c r="AIO4265" t="s">
        <v>1066</v>
      </c>
      <c r="AJK4265" t="s">
        <v>1066</v>
      </c>
      <c r="AJM4265" t="s">
        <v>1066</v>
      </c>
      <c r="AKK4265" t="s">
        <v>1066</v>
      </c>
      <c r="ALG4265" t="s">
        <v>1066</v>
      </c>
      <c r="ALT4265" t="s">
        <v>1066</v>
      </c>
      <c r="ALW4265" t="s">
        <v>1066</v>
      </c>
      <c r="ALZ4265" t="s">
        <v>1066</v>
      </c>
      <c r="AMC4265" t="s">
        <v>1066</v>
      </c>
      <c r="AME4265" t="s">
        <v>1066</v>
      </c>
      <c r="AMG4265" t="s">
        <v>1071</v>
      </c>
      <c r="AMH4265" t="s">
        <v>26855</v>
      </c>
      <c r="AMI4265" t="s">
        <v>2263</v>
      </c>
      <c r="AMK4265" t="s">
        <v>10213</v>
      </c>
      <c r="AML4265" t="s">
        <v>26856</v>
      </c>
      <c r="AMM4265" t="s">
        <v>1065</v>
      </c>
      <c r="AMN4265">
        <v>7000</v>
      </c>
      <c r="AMO4265" t="s">
        <v>1066</v>
      </c>
      <c r="AMY4265" t="s">
        <v>1066</v>
      </c>
      <c r="ANW4265" t="s">
        <v>1066</v>
      </c>
      <c r="ANZ4265" t="s">
        <v>1066</v>
      </c>
      <c r="AOC4265" t="s">
        <v>1066</v>
      </c>
      <c r="AOE4265" t="s">
        <v>1065</v>
      </c>
    </row>
    <row r="4266" spans="3:1023 1025:1071">
      <c r="C4266" t="s">
        <v>26857</v>
      </c>
      <c r="D4266" t="s">
        <v>39025</v>
      </c>
      <c r="AHT4266" t="s">
        <v>1350</v>
      </c>
      <c r="AHU4266" t="s">
        <v>26858</v>
      </c>
      <c r="AHV4266" t="b">
        <v>1</v>
      </c>
      <c r="AIC4266" t="s">
        <v>1065</v>
      </c>
      <c r="AID4266" t="s">
        <v>1065</v>
      </c>
      <c r="AIE4266">
        <v>40000</v>
      </c>
      <c r="AIF4266" t="s">
        <v>1065</v>
      </c>
      <c r="AIK4266" t="s">
        <v>1066</v>
      </c>
      <c r="AIM4266" t="s">
        <v>1065</v>
      </c>
      <c r="AIO4266" t="s">
        <v>1065</v>
      </c>
      <c r="AIS4266" t="b">
        <v>1</v>
      </c>
      <c r="AJI4266" t="s">
        <v>1066</v>
      </c>
      <c r="AJK4266" t="s">
        <v>1066</v>
      </c>
      <c r="AJM4266" t="s">
        <v>1066</v>
      </c>
      <c r="AKK4266" t="s">
        <v>1066</v>
      </c>
      <c r="ALG4266" t="s">
        <v>1066</v>
      </c>
      <c r="ALT4266" t="s">
        <v>1066</v>
      </c>
      <c r="ALW4266" t="s">
        <v>1066</v>
      </c>
      <c r="ALZ4266" t="s">
        <v>1066</v>
      </c>
      <c r="AMC4266" t="s">
        <v>1066</v>
      </c>
      <c r="AME4266" t="s">
        <v>1066</v>
      </c>
      <c r="AMG4266" t="s">
        <v>1071</v>
      </c>
      <c r="AMH4266" t="s">
        <v>26859</v>
      </c>
      <c r="AMI4266" t="s">
        <v>2084</v>
      </c>
      <c r="AMK4266" t="s">
        <v>10213</v>
      </c>
      <c r="AML4266" t="s">
        <v>26860</v>
      </c>
      <c r="AMM4266" t="s">
        <v>1065</v>
      </c>
      <c r="AMN4266">
        <v>7000</v>
      </c>
      <c r="AMO4266" t="s">
        <v>1066</v>
      </c>
      <c r="AMY4266" t="s">
        <v>1066</v>
      </c>
      <c r="ANW4266" t="s">
        <v>1066</v>
      </c>
      <c r="ANZ4266" t="s">
        <v>1066</v>
      </c>
      <c r="AOC4266" t="s">
        <v>1066</v>
      </c>
      <c r="AOE4266" t="s">
        <v>1065</v>
      </c>
    </row>
    <row r="4267" spans="3:1023 1025:1071">
      <c r="C4267" t="s">
        <v>26861</v>
      </c>
      <c r="D4267" t="s">
        <v>39025</v>
      </c>
      <c r="AHT4267" t="s">
        <v>1294</v>
      </c>
      <c r="AHU4267" t="s">
        <v>26862</v>
      </c>
      <c r="AHV4267" t="b">
        <v>1</v>
      </c>
      <c r="AIC4267" t="s">
        <v>1065</v>
      </c>
      <c r="AID4267" t="s">
        <v>1065</v>
      </c>
      <c r="AIE4267">
        <v>40000</v>
      </c>
      <c r="AIF4267" t="s">
        <v>1065</v>
      </c>
      <c r="AIK4267" t="s">
        <v>1066</v>
      </c>
      <c r="AIM4267" t="s">
        <v>1065</v>
      </c>
      <c r="AIO4267" t="s">
        <v>1066</v>
      </c>
      <c r="AJK4267" t="s">
        <v>1066</v>
      </c>
      <c r="AJM4267" t="s">
        <v>1066</v>
      </c>
      <c r="AKK4267" t="s">
        <v>1066</v>
      </c>
      <c r="ALG4267" t="s">
        <v>1066</v>
      </c>
      <c r="ALT4267" t="s">
        <v>1066</v>
      </c>
      <c r="ALW4267" t="s">
        <v>1066</v>
      </c>
      <c r="ALZ4267" t="s">
        <v>1066</v>
      </c>
      <c r="AMC4267" t="s">
        <v>1066</v>
      </c>
      <c r="AME4267" t="s">
        <v>1066</v>
      </c>
      <c r="AMG4267" t="s">
        <v>1071</v>
      </c>
      <c r="AMH4267" t="s">
        <v>26863</v>
      </c>
      <c r="AMI4267" t="s">
        <v>1157</v>
      </c>
      <c r="AMK4267" t="s">
        <v>10213</v>
      </c>
      <c r="AML4267" t="s">
        <v>26864</v>
      </c>
      <c r="AMM4267" t="s">
        <v>1065</v>
      </c>
      <c r="AMN4267">
        <v>7000</v>
      </c>
      <c r="AMO4267" t="s">
        <v>1066</v>
      </c>
      <c r="AMY4267" t="s">
        <v>1066</v>
      </c>
      <c r="ANW4267" t="s">
        <v>1066</v>
      </c>
      <c r="ANZ4267" t="s">
        <v>1066</v>
      </c>
      <c r="AOC4267" t="s">
        <v>1066</v>
      </c>
      <c r="AOE4267" t="s">
        <v>1065</v>
      </c>
    </row>
    <row r="4268" spans="3:1023 1025:1071">
      <c r="C4268" t="s">
        <v>26865</v>
      </c>
      <c r="D4268" t="s">
        <v>39025</v>
      </c>
      <c r="AHT4268" t="s">
        <v>15208</v>
      </c>
      <c r="AHU4268" t="s">
        <v>26866</v>
      </c>
      <c r="AHV4268" t="b">
        <v>1</v>
      </c>
      <c r="AIC4268" t="s">
        <v>1065</v>
      </c>
      <c r="AID4268" t="s">
        <v>1065</v>
      </c>
      <c r="AIE4268">
        <v>40000</v>
      </c>
      <c r="AIF4268" t="s">
        <v>1065</v>
      </c>
      <c r="AIK4268" t="s">
        <v>1066</v>
      </c>
      <c r="AIM4268" t="s">
        <v>1065</v>
      </c>
      <c r="AIO4268" t="s">
        <v>1065</v>
      </c>
      <c r="AIS4268" t="b">
        <v>1</v>
      </c>
      <c r="AIU4268" t="b">
        <v>1</v>
      </c>
      <c r="AJI4268" t="s">
        <v>1066</v>
      </c>
      <c r="AJK4268" t="s">
        <v>1066</v>
      </c>
      <c r="AJM4268" t="s">
        <v>1066</v>
      </c>
      <c r="AKK4268" t="s">
        <v>1066</v>
      </c>
      <c r="ALG4268" t="s">
        <v>1066</v>
      </c>
      <c r="ALT4268" t="s">
        <v>1066</v>
      </c>
      <c r="ALW4268" t="s">
        <v>1066</v>
      </c>
      <c r="ALZ4268" t="s">
        <v>1066</v>
      </c>
      <c r="AMC4268" t="s">
        <v>1066</v>
      </c>
      <c r="AME4268" t="s">
        <v>1066</v>
      </c>
      <c r="AMG4268" t="s">
        <v>1071</v>
      </c>
      <c r="AMH4268" t="s">
        <v>26867</v>
      </c>
      <c r="AMI4268" t="s">
        <v>1090</v>
      </c>
      <c r="AMK4268" t="s">
        <v>10213</v>
      </c>
      <c r="AML4268" t="s">
        <v>26868</v>
      </c>
      <c r="AMM4268" t="s">
        <v>1065</v>
      </c>
      <c r="AMN4268">
        <v>7000</v>
      </c>
      <c r="AMO4268" t="s">
        <v>1066</v>
      </c>
      <c r="AMY4268" t="s">
        <v>1066</v>
      </c>
      <c r="ANW4268" t="s">
        <v>1066</v>
      </c>
      <c r="ANZ4268" t="s">
        <v>1066</v>
      </c>
      <c r="AOC4268" t="s">
        <v>1066</v>
      </c>
      <c r="AOE4268" t="s">
        <v>1065</v>
      </c>
    </row>
    <row r="4269" spans="3:1023 1025:1071">
      <c r="C4269" t="s">
        <v>26869</v>
      </c>
      <c r="D4269" t="s">
        <v>39025</v>
      </c>
      <c r="AHT4269" t="s">
        <v>1350</v>
      </c>
      <c r="AHU4269" t="s">
        <v>26870</v>
      </c>
      <c r="AHV4269" t="b">
        <v>1</v>
      </c>
      <c r="AIC4269" t="s">
        <v>1065</v>
      </c>
      <c r="AID4269" t="s">
        <v>1065</v>
      </c>
      <c r="AIE4269">
        <v>40000</v>
      </c>
      <c r="AIF4269" t="s">
        <v>1065</v>
      </c>
      <c r="AIK4269" t="s">
        <v>1066</v>
      </c>
      <c r="AIM4269" t="s">
        <v>1065</v>
      </c>
      <c r="AIO4269" t="s">
        <v>1065</v>
      </c>
      <c r="AIU4269" t="b">
        <v>1</v>
      </c>
      <c r="AJI4269" t="s">
        <v>1066</v>
      </c>
      <c r="AJK4269" t="s">
        <v>1066</v>
      </c>
      <c r="AJM4269" t="s">
        <v>1066</v>
      </c>
      <c r="AKK4269" t="s">
        <v>1066</v>
      </c>
      <c r="ALG4269" t="s">
        <v>1066</v>
      </c>
      <c r="ALT4269" t="s">
        <v>1066</v>
      </c>
      <c r="ALW4269" t="s">
        <v>1066</v>
      </c>
      <c r="ALZ4269" t="s">
        <v>1066</v>
      </c>
      <c r="AMC4269" t="s">
        <v>1066</v>
      </c>
      <c r="AME4269" t="s">
        <v>1066</v>
      </c>
      <c r="AMG4269" t="s">
        <v>1071</v>
      </c>
      <c r="AMH4269" t="s">
        <v>24739</v>
      </c>
      <c r="AMI4269">
        <v>999</v>
      </c>
      <c r="AMK4269" t="s">
        <v>10213</v>
      </c>
      <c r="AML4269" t="s">
        <v>26871</v>
      </c>
      <c r="AMM4269" t="s">
        <v>1065</v>
      </c>
      <c r="AMN4269">
        <v>7000</v>
      </c>
      <c r="AMO4269" t="s">
        <v>1066</v>
      </c>
      <c r="AMY4269" t="s">
        <v>1066</v>
      </c>
      <c r="ANW4269" t="s">
        <v>1066</v>
      </c>
      <c r="ANZ4269" t="s">
        <v>1066</v>
      </c>
      <c r="AOC4269" t="s">
        <v>1066</v>
      </c>
      <c r="AOE4269" t="s">
        <v>1065</v>
      </c>
    </row>
    <row r="4270" spans="3:1023 1025:1071">
      <c r="C4270" t="s">
        <v>26872</v>
      </c>
      <c r="D4270" t="s">
        <v>39025</v>
      </c>
      <c r="AHT4270" t="s">
        <v>1350</v>
      </c>
      <c r="AHU4270" t="s">
        <v>26873</v>
      </c>
      <c r="AHW4270" t="b">
        <v>1</v>
      </c>
      <c r="AIC4270" t="s">
        <v>1065</v>
      </c>
      <c r="AID4270" t="s">
        <v>1065</v>
      </c>
      <c r="AIE4270">
        <v>40000</v>
      </c>
      <c r="AIF4270" t="s">
        <v>1065</v>
      </c>
      <c r="AIK4270" t="s">
        <v>1066</v>
      </c>
      <c r="AIM4270" t="s">
        <v>1065</v>
      </c>
      <c r="AIO4270" t="s">
        <v>1065</v>
      </c>
      <c r="AIR4270" t="b">
        <v>1</v>
      </c>
      <c r="AJI4270" t="s">
        <v>1066</v>
      </c>
      <c r="AJK4270" t="s">
        <v>1066</v>
      </c>
      <c r="AJM4270" t="s">
        <v>1066</v>
      </c>
      <c r="AKK4270" t="s">
        <v>1066</v>
      </c>
      <c r="ALG4270" t="s">
        <v>1066</v>
      </c>
      <c r="ALT4270" t="s">
        <v>1066</v>
      </c>
      <c r="ALW4270" t="s">
        <v>1066</v>
      </c>
      <c r="ALZ4270" t="s">
        <v>1066</v>
      </c>
      <c r="AMC4270" t="s">
        <v>1066</v>
      </c>
      <c r="AME4270" t="s">
        <v>1066</v>
      </c>
      <c r="AMG4270" t="s">
        <v>1071</v>
      </c>
      <c r="AMH4270" t="s">
        <v>26874</v>
      </c>
      <c r="AMI4270" t="s">
        <v>2084</v>
      </c>
      <c r="AMK4270" t="s">
        <v>10213</v>
      </c>
      <c r="AML4270" t="s">
        <v>26875</v>
      </c>
      <c r="AMM4270" t="s">
        <v>1065</v>
      </c>
      <c r="AMN4270">
        <v>7000</v>
      </c>
      <c r="AMO4270" t="s">
        <v>1066</v>
      </c>
      <c r="AMY4270" t="s">
        <v>1066</v>
      </c>
      <c r="ANW4270" t="s">
        <v>1066</v>
      </c>
      <c r="ANZ4270" t="s">
        <v>1066</v>
      </c>
      <c r="AOC4270" t="s">
        <v>1066</v>
      </c>
      <c r="AOE4270" t="s">
        <v>1065</v>
      </c>
    </row>
    <row r="4271" spans="3:1023 1025:1071">
      <c r="C4271" t="s">
        <v>26876</v>
      </c>
      <c r="D4271" t="s">
        <v>39025</v>
      </c>
      <c r="AHT4271" t="s">
        <v>1294</v>
      </c>
      <c r="AHU4271" t="s">
        <v>26877</v>
      </c>
      <c r="AHV4271" t="b">
        <v>1</v>
      </c>
      <c r="AIC4271" t="s">
        <v>1065</v>
      </c>
      <c r="AID4271" t="s">
        <v>1065</v>
      </c>
      <c r="AIE4271">
        <v>40000</v>
      </c>
      <c r="AIF4271" t="s">
        <v>1065</v>
      </c>
      <c r="AIK4271" t="s">
        <v>1066</v>
      </c>
      <c r="AIM4271" t="s">
        <v>1065</v>
      </c>
      <c r="AIO4271" t="s">
        <v>1065</v>
      </c>
      <c r="AIR4271" t="b">
        <v>1</v>
      </c>
      <c r="AIS4271" t="b">
        <v>1</v>
      </c>
      <c r="AJI4271" t="s">
        <v>1066</v>
      </c>
      <c r="AJK4271" t="s">
        <v>1066</v>
      </c>
      <c r="AJM4271" t="s">
        <v>1066</v>
      </c>
      <c r="AKK4271" t="s">
        <v>1066</v>
      </c>
      <c r="ALG4271" t="s">
        <v>1066</v>
      </c>
      <c r="ALT4271" t="s">
        <v>1066</v>
      </c>
      <c r="ALW4271" t="s">
        <v>1066</v>
      </c>
      <c r="ALZ4271" t="s">
        <v>1066</v>
      </c>
      <c r="AMC4271" t="s">
        <v>1066</v>
      </c>
      <c r="AME4271" t="s">
        <v>1066</v>
      </c>
      <c r="AMG4271" t="s">
        <v>1071</v>
      </c>
      <c r="AMH4271" t="s">
        <v>26878</v>
      </c>
      <c r="AMI4271" t="s">
        <v>1157</v>
      </c>
      <c r="AMK4271" t="s">
        <v>10213</v>
      </c>
      <c r="AML4271" t="s">
        <v>26879</v>
      </c>
      <c r="AMM4271" t="s">
        <v>1065</v>
      </c>
      <c r="AMN4271">
        <v>7000</v>
      </c>
      <c r="AMO4271" t="s">
        <v>1066</v>
      </c>
      <c r="AMY4271" t="s">
        <v>1066</v>
      </c>
      <c r="ANW4271" t="s">
        <v>1066</v>
      </c>
      <c r="ANZ4271" t="s">
        <v>1066</v>
      </c>
      <c r="AOC4271" t="s">
        <v>1066</v>
      </c>
      <c r="AOE4271" t="s">
        <v>1065</v>
      </c>
    </row>
    <row r="4272" spans="3:1023 1025:1071">
      <c r="C4272" t="s">
        <v>26880</v>
      </c>
      <c r="D4272" t="s">
        <v>39025</v>
      </c>
      <c r="AHT4272" t="s">
        <v>1350</v>
      </c>
      <c r="AHU4272" t="s">
        <v>26881</v>
      </c>
      <c r="AHV4272" t="b">
        <v>1</v>
      </c>
      <c r="AIC4272" t="s">
        <v>1065</v>
      </c>
      <c r="AID4272" t="s">
        <v>1065</v>
      </c>
      <c r="AIE4272">
        <v>40000</v>
      </c>
      <c r="AIF4272" t="s">
        <v>1065</v>
      </c>
      <c r="AIK4272" t="s">
        <v>1066</v>
      </c>
      <c r="AIM4272" t="s">
        <v>1065</v>
      </c>
      <c r="AIO4272" t="s">
        <v>1066</v>
      </c>
      <c r="AJK4272" t="s">
        <v>1066</v>
      </c>
      <c r="AJM4272" t="s">
        <v>1066</v>
      </c>
      <c r="AKK4272" t="s">
        <v>1066</v>
      </c>
      <c r="ALG4272" t="s">
        <v>1066</v>
      </c>
      <c r="ALT4272" t="s">
        <v>1066</v>
      </c>
      <c r="ALW4272" t="s">
        <v>1066</v>
      </c>
      <c r="ALZ4272" t="s">
        <v>1066</v>
      </c>
      <c r="AMC4272" t="s">
        <v>1066</v>
      </c>
      <c r="AME4272" t="s">
        <v>1066</v>
      </c>
      <c r="AMG4272" t="s">
        <v>1071</v>
      </c>
      <c r="AMH4272" t="s">
        <v>26882</v>
      </c>
      <c r="AMI4272">
        <v>999</v>
      </c>
      <c r="AMK4272" t="s">
        <v>10213</v>
      </c>
      <c r="AML4272" t="s">
        <v>26883</v>
      </c>
      <c r="AMM4272" t="s">
        <v>1065</v>
      </c>
      <c r="AMN4272">
        <v>7000</v>
      </c>
      <c r="AMO4272" t="s">
        <v>1066</v>
      </c>
      <c r="AMY4272" t="s">
        <v>1066</v>
      </c>
      <c r="ANW4272" t="s">
        <v>1066</v>
      </c>
      <c r="ANZ4272" t="s">
        <v>1066</v>
      </c>
      <c r="AOC4272" t="s">
        <v>1066</v>
      </c>
      <c r="AOE4272" t="s">
        <v>1065</v>
      </c>
    </row>
    <row r="4273" spans="3:1023 1025:1071">
      <c r="C4273" t="s">
        <v>26884</v>
      </c>
      <c r="D4273" t="s">
        <v>39025</v>
      </c>
      <c r="AHT4273" t="s">
        <v>1107</v>
      </c>
      <c r="AHU4273" t="s">
        <v>26885</v>
      </c>
      <c r="AHV4273" t="b">
        <v>1</v>
      </c>
      <c r="AIC4273" t="s">
        <v>1065</v>
      </c>
      <c r="AID4273" t="s">
        <v>1065</v>
      </c>
      <c r="AIE4273">
        <v>40000</v>
      </c>
      <c r="AIF4273" t="s">
        <v>1065</v>
      </c>
      <c r="AIK4273" t="s">
        <v>1066</v>
      </c>
      <c r="AIM4273" t="s">
        <v>1065</v>
      </c>
      <c r="AIO4273" t="s">
        <v>1066</v>
      </c>
      <c r="AJK4273" t="s">
        <v>1066</v>
      </c>
      <c r="AJM4273" t="s">
        <v>1066</v>
      </c>
      <c r="AKK4273" t="s">
        <v>1066</v>
      </c>
      <c r="ALG4273" t="s">
        <v>1066</v>
      </c>
      <c r="ALT4273" t="s">
        <v>1066</v>
      </c>
      <c r="ALW4273" t="s">
        <v>1066</v>
      </c>
      <c r="ALZ4273" t="s">
        <v>1066</v>
      </c>
      <c r="AMC4273" t="s">
        <v>1066</v>
      </c>
      <c r="AME4273" t="s">
        <v>1066</v>
      </c>
      <c r="AMG4273" t="s">
        <v>1071</v>
      </c>
      <c r="AMH4273" t="s">
        <v>26886</v>
      </c>
      <c r="AMI4273" t="s">
        <v>1090</v>
      </c>
      <c r="AMK4273" t="s">
        <v>10213</v>
      </c>
      <c r="AML4273" t="s">
        <v>26887</v>
      </c>
      <c r="AMM4273" t="s">
        <v>1065</v>
      </c>
      <c r="AMN4273">
        <v>7000</v>
      </c>
      <c r="AMO4273" t="s">
        <v>1066</v>
      </c>
      <c r="AMY4273" t="s">
        <v>1066</v>
      </c>
      <c r="ANW4273" t="s">
        <v>1066</v>
      </c>
      <c r="ANZ4273" t="s">
        <v>1066</v>
      </c>
      <c r="AOC4273" t="s">
        <v>1066</v>
      </c>
      <c r="AOE4273" t="s">
        <v>1065</v>
      </c>
    </row>
    <row r="4274" spans="3:1023 1025:1071">
      <c r="C4274" t="s">
        <v>26888</v>
      </c>
      <c r="D4274" t="s">
        <v>39025</v>
      </c>
      <c r="AMK4274" t="s">
        <v>10213</v>
      </c>
      <c r="AML4274" t="s">
        <v>26889</v>
      </c>
      <c r="AMM4274" t="s">
        <v>1065</v>
      </c>
      <c r="AMN4274">
        <v>7000</v>
      </c>
      <c r="AMO4274" t="s">
        <v>1066</v>
      </c>
      <c r="AMY4274" t="s">
        <v>1066</v>
      </c>
      <c r="ANW4274" t="s">
        <v>1066</v>
      </c>
      <c r="ANZ4274" t="s">
        <v>1066</v>
      </c>
      <c r="AOC4274" t="s">
        <v>1066</v>
      </c>
      <c r="AOE4274" t="s">
        <v>1065</v>
      </c>
    </row>
    <row r="4275" spans="3:1023 1025:1071">
      <c r="C4275" t="s">
        <v>26890</v>
      </c>
      <c r="D4275" t="s">
        <v>39025</v>
      </c>
      <c r="AHT4275" t="s">
        <v>1107</v>
      </c>
      <c r="AHU4275" t="s">
        <v>26891</v>
      </c>
      <c r="AHV4275" t="b">
        <v>1</v>
      </c>
      <c r="AIC4275" t="s">
        <v>1065</v>
      </c>
      <c r="AID4275" t="s">
        <v>1065</v>
      </c>
      <c r="AIE4275">
        <v>40000</v>
      </c>
      <c r="AIF4275" t="s">
        <v>1065</v>
      </c>
      <c r="AIK4275" t="s">
        <v>1066</v>
      </c>
      <c r="AIM4275" t="s">
        <v>1065</v>
      </c>
      <c r="AIO4275" t="s">
        <v>1066</v>
      </c>
      <c r="AJK4275" t="s">
        <v>1066</v>
      </c>
      <c r="AJM4275" t="s">
        <v>1066</v>
      </c>
      <c r="AKK4275" t="s">
        <v>1066</v>
      </c>
      <c r="ALG4275" t="s">
        <v>1066</v>
      </c>
      <c r="ALT4275" t="s">
        <v>1066</v>
      </c>
      <c r="ALW4275" t="s">
        <v>1066</v>
      </c>
      <c r="ALZ4275" t="s">
        <v>1066</v>
      </c>
      <c r="AMC4275" t="s">
        <v>1066</v>
      </c>
      <c r="AME4275" t="s">
        <v>1066</v>
      </c>
      <c r="AMG4275" t="s">
        <v>1071</v>
      </c>
      <c r="AMH4275" t="s">
        <v>26892</v>
      </c>
      <c r="AMI4275" t="s">
        <v>1090</v>
      </c>
      <c r="AMK4275" t="s">
        <v>10213</v>
      </c>
      <c r="AML4275" t="s">
        <v>26893</v>
      </c>
      <c r="AMM4275" t="s">
        <v>1065</v>
      </c>
      <c r="AMN4275">
        <v>7000</v>
      </c>
      <c r="AMO4275" t="s">
        <v>1066</v>
      </c>
      <c r="AMY4275" t="s">
        <v>1066</v>
      </c>
      <c r="ANW4275" t="s">
        <v>1066</v>
      </c>
      <c r="ANZ4275" t="s">
        <v>1066</v>
      </c>
      <c r="AOC4275" t="s">
        <v>1066</v>
      </c>
      <c r="AOE4275" t="s">
        <v>1065</v>
      </c>
    </row>
    <row r="4276" spans="3:1023 1025:1071">
      <c r="C4276" t="s">
        <v>26894</v>
      </c>
      <c r="D4276" t="s">
        <v>39025</v>
      </c>
      <c r="AHT4276" t="s">
        <v>1074</v>
      </c>
      <c r="AHU4276" t="s">
        <v>26895</v>
      </c>
      <c r="AHV4276" t="b">
        <v>1</v>
      </c>
      <c r="AIC4276" t="s">
        <v>1065</v>
      </c>
      <c r="AID4276" t="s">
        <v>1065</v>
      </c>
      <c r="AIE4276">
        <v>40000</v>
      </c>
      <c r="AIF4276" t="s">
        <v>1065</v>
      </c>
      <c r="AIK4276" t="s">
        <v>1066</v>
      </c>
      <c r="AIM4276" t="s">
        <v>1065</v>
      </c>
      <c r="AIO4276" t="s">
        <v>1066</v>
      </c>
      <c r="AJK4276" t="s">
        <v>1066</v>
      </c>
      <c r="AJM4276" t="s">
        <v>1066</v>
      </c>
      <c r="AKK4276" t="s">
        <v>1066</v>
      </c>
      <c r="ALG4276" t="s">
        <v>1066</v>
      </c>
      <c r="ALT4276" t="s">
        <v>1066</v>
      </c>
      <c r="ALW4276" t="s">
        <v>1066</v>
      </c>
      <c r="ALZ4276" t="s">
        <v>1066</v>
      </c>
      <c r="AMC4276" t="s">
        <v>1066</v>
      </c>
      <c r="AME4276" t="s">
        <v>1066</v>
      </c>
      <c r="AMG4276" t="s">
        <v>1071</v>
      </c>
      <c r="AMH4276" t="s">
        <v>26896</v>
      </c>
      <c r="AMI4276" t="s">
        <v>1090</v>
      </c>
      <c r="AMK4276" t="s">
        <v>10213</v>
      </c>
      <c r="AML4276" t="s">
        <v>26897</v>
      </c>
      <c r="AMM4276" t="s">
        <v>1065</v>
      </c>
      <c r="AMN4276">
        <v>7000</v>
      </c>
      <c r="AMO4276" t="s">
        <v>1066</v>
      </c>
      <c r="AMY4276" t="s">
        <v>1066</v>
      </c>
      <c r="ANW4276" t="s">
        <v>1066</v>
      </c>
      <c r="ANZ4276" t="s">
        <v>1066</v>
      </c>
      <c r="AOC4276" t="s">
        <v>1066</v>
      </c>
      <c r="AOE4276" t="s">
        <v>1065</v>
      </c>
    </row>
    <row r="4277" spans="3:1023 1025:1071">
      <c r="C4277" t="s">
        <v>26898</v>
      </c>
      <c r="D4277" t="s">
        <v>39025</v>
      </c>
      <c r="AHT4277" t="s">
        <v>1107</v>
      </c>
      <c r="AHU4277" t="s">
        <v>26899</v>
      </c>
      <c r="AHV4277" t="b">
        <v>1</v>
      </c>
      <c r="AIC4277" t="s">
        <v>1065</v>
      </c>
      <c r="AID4277" t="s">
        <v>1065</v>
      </c>
      <c r="AIE4277">
        <v>40000</v>
      </c>
      <c r="AIF4277" t="s">
        <v>1065</v>
      </c>
      <c r="AIK4277" t="s">
        <v>1066</v>
      </c>
      <c r="AIM4277" t="s">
        <v>1065</v>
      </c>
      <c r="AIO4277" t="s">
        <v>1066</v>
      </c>
      <c r="AJK4277" t="s">
        <v>1066</v>
      </c>
      <c r="AJM4277" t="s">
        <v>1066</v>
      </c>
      <c r="AKK4277" t="s">
        <v>1066</v>
      </c>
      <c r="ALG4277" t="s">
        <v>1066</v>
      </c>
      <c r="ALT4277" t="s">
        <v>1066</v>
      </c>
      <c r="ALW4277" t="s">
        <v>1066</v>
      </c>
      <c r="ALZ4277" t="s">
        <v>1066</v>
      </c>
      <c r="AMC4277" t="s">
        <v>1066</v>
      </c>
      <c r="AME4277" t="s">
        <v>1066</v>
      </c>
      <c r="AMG4277" t="s">
        <v>1071</v>
      </c>
      <c r="AMH4277" t="s">
        <v>26900</v>
      </c>
      <c r="AMI4277" t="s">
        <v>1090</v>
      </c>
      <c r="AMK4277" t="s">
        <v>10213</v>
      </c>
      <c r="AML4277" t="s">
        <v>26901</v>
      </c>
      <c r="AMM4277" t="s">
        <v>1065</v>
      </c>
      <c r="AMN4277">
        <v>7000</v>
      </c>
      <c r="AMO4277" t="s">
        <v>1066</v>
      </c>
      <c r="AMY4277" t="s">
        <v>1066</v>
      </c>
      <c r="ANW4277" t="s">
        <v>1066</v>
      </c>
      <c r="ANZ4277" t="s">
        <v>1066</v>
      </c>
      <c r="AOC4277" t="s">
        <v>1066</v>
      </c>
      <c r="AOE4277" t="s">
        <v>1065</v>
      </c>
    </row>
    <row r="4278" spans="3:1023 1025:1071">
      <c r="C4278" t="s">
        <v>26902</v>
      </c>
      <c r="D4278" t="s">
        <v>39025</v>
      </c>
      <c r="AHT4278" t="s">
        <v>1350</v>
      </c>
      <c r="AHU4278" t="s">
        <v>26903</v>
      </c>
      <c r="AHW4278" t="b">
        <v>1</v>
      </c>
      <c r="AIC4278" t="s">
        <v>1065</v>
      </c>
      <c r="AID4278" t="s">
        <v>1065</v>
      </c>
      <c r="AIE4278">
        <v>40000</v>
      </c>
      <c r="AIF4278" t="s">
        <v>1065</v>
      </c>
      <c r="AIK4278" t="s">
        <v>1066</v>
      </c>
      <c r="AIM4278" t="s">
        <v>1065</v>
      </c>
      <c r="AIO4278" t="s">
        <v>1066</v>
      </c>
      <c r="AJK4278" t="s">
        <v>1066</v>
      </c>
      <c r="AJM4278" t="s">
        <v>1066</v>
      </c>
      <c r="AKK4278" t="s">
        <v>1066</v>
      </c>
      <c r="ALG4278" t="s">
        <v>1066</v>
      </c>
      <c r="ALT4278" t="s">
        <v>1066</v>
      </c>
      <c r="ALW4278" t="s">
        <v>1066</v>
      </c>
      <c r="ALZ4278" t="s">
        <v>1066</v>
      </c>
      <c r="AMC4278" t="s">
        <v>1066</v>
      </c>
      <c r="AME4278" t="s">
        <v>1066</v>
      </c>
      <c r="AMG4278" t="s">
        <v>1071</v>
      </c>
      <c r="AMH4278" t="s">
        <v>26904</v>
      </c>
      <c r="AMI4278" t="s">
        <v>1353</v>
      </c>
      <c r="AMK4278" t="s">
        <v>10213</v>
      </c>
      <c r="AML4278" t="s">
        <v>26905</v>
      </c>
      <c r="AMM4278" t="s">
        <v>1065</v>
      </c>
      <c r="AMN4278">
        <v>7000</v>
      </c>
      <c r="AMO4278" t="s">
        <v>1066</v>
      </c>
      <c r="AMY4278" t="s">
        <v>1066</v>
      </c>
      <c r="ANW4278" t="s">
        <v>1066</v>
      </c>
      <c r="ANZ4278" t="s">
        <v>1066</v>
      </c>
      <c r="AOC4278" t="s">
        <v>1066</v>
      </c>
      <c r="AOE4278" t="s">
        <v>1065</v>
      </c>
    </row>
    <row r="4279" spans="3:1023 1025:1071">
      <c r="C4279" t="s">
        <v>26906</v>
      </c>
      <c r="D4279" t="s">
        <v>39025</v>
      </c>
      <c r="AHT4279" t="s">
        <v>1107</v>
      </c>
      <c r="AHU4279" t="s">
        <v>26907</v>
      </c>
      <c r="AHV4279" t="b">
        <v>1</v>
      </c>
      <c r="AIC4279" t="s">
        <v>1065</v>
      </c>
      <c r="AID4279" t="s">
        <v>1065</v>
      </c>
      <c r="AIE4279">
        <v>40000</v>
      </c>
      <c r="AIF4279" t="s">
        <v>1065</v>
      </c>
      <c r="AIK4279" t="s">
        <v>1066</v>
      </c>
      <c r="AIM4279" t="s">
        <v>1065</v>
      </c>
      <c r="AIO4279" t="s">
        <v>1066</v>
      </c>
      <c r="AJK4279" t="s">
        <v>1066</v>
      </c>
      <c r="AJM4279" t="s">
        <v>1066</v>
      </c>
      <c r="AKK4279" t="s">
        <v>1066</v>
      </c>
      <c r="ALG4279" t="s">
        <v>1066</v>
      </c>
      <c r="ALT4279" t="s">
        <v>1066</v>
      </c>
      <c r="ALW4279" t="s">
        <v>1066</v>
      </c>
      <c r="ALZ4279" t="s">
        <v>1066</v>
      </c>
      <c r="AMC4279" t="s">
        <v>1066</v>
      </c>
      <c r="AME4279" t="s">
        <v>1066</v>
      </c>
      <c r="AMG4279" t="s">
        <v>1071</v>
      </c>
      <c r="AMH4279" t="s">
        <v>26908</v>
      </c>
      <c r="AMI4279" t="s">
        <v>1090</v>
      </c>
      <c r="AMK4279" t="s">
        <v>10213</v>
      </c>
      <c r="AML4279" t="s">
        <v>26909</v>
      </c>
      <c r="AMM4279" t="s">
        <v>1065</v>
      </c>
      <c r="AMN4279">
        <v>7000</v>
      </c>
      <c r="AMO4279" t="s">
        <v>1066</v>
      </c>
      <c r="AMY4279" t="s">
        <v>1066</v>
      </c>
      <c r="ANW4279" t="s">
        <v>1066</v>
      </c>
      <c r="ANZ4279" t="s">
        <v>1066</v>
      </c>
      <c r="AOC4279" t="s">
        <v>1066</v>
      </c>
      <c r="AOE4279" t="s">
        <v>1065</v>
      </c>
    </row>
    <row r="4280" spans="3:1023 1025:1071">
      <c r="C4280" t="s">
        <v>26910</v>
      </c>
      <c r="D4280" t="s">
        <v>39025</v>
      </c>
      <c r="AHT4280" t="s">
        <v>1107</v>
      </c>
      <c r="AHU4280" t="s">
        <v>26911</v>
      </c>
      <c r="AHV4280" t="b">
        <v>1</v>
      </c>
      <c r="AIC4280" t="s">
        <v>1065</v>
      </c>
      <c r="AID4280" t="s">
        <v>1065</v>
      </c>
      <c r="AIE4280">
        <v>40000</v>
      </c>
      <c r="AIF4280" t="s">
        <v>1065</v>
      </c>
      <c r="AIK4280" t="s">
        <v>1066</v>
      </c>
      <c r="AIM4280" t="s">
        <v>1065</v>
      </c>
      <c r="AIO4280" t="s">
        <v>1066</v>
      </c>
      <c r="AJK4280" t="s">
        <v>1066</v>
      </c>
      <c r="AJM4280" t="s">
        <v>1066</v>
      </c>
      <c r="AKK4280" t="s">
        <v>1066</v>
      </c>
      <c r="ALG4280" t="s">
        <v>1066</v>
      </c>
      <c r="ALT4280" t="s">
        <v>1066</v>
      </c>
      <c r="ALW4280" t="s">
        <v>1066</v>
      </c>
      <c r="ALZ4280" t="s">
        <v>1066</v>
      </c>
      <c r="AMC4280" t="s">
        <v>1066</v>
      </c>
      <c r="AME4280" t="s">
        <v>1066</v>
      </c>
      <c r="AMG4280" t="s">
        <v>1071</v>
      </c>
      <c r="AMH4280" t="s">
        <v>26912</v>
      </c>
      <c r="AMI4280" t="s">
        <v>1090</v>
      </c>
      <c r="AMK4280" t="s">
        <v>10213</v>
      </c>
      <c r="AML4280" t="s">
        <v>26913</v>
      </c>
      <c r="AMM4280" t="s">
        <v>1065</v>
      </c>
      <c r="AMN4280">
        <v>7000</v>
      </c>
      <c r="AMO4280" t="s">
        <v>1066</v>
      </c>
      <c r="AMY4280" t="s">
        <v>1066</v>
      </c>
      <c r="ANW4280" t="s">
        <v>1066</v>
      </c>
      <c r="ANZ4280" t="s">
        <v>1066</v>
      </c>
      <c r="AOC4280" t="s">
        <v>1066</v>
      </c>
      <c r="AOE4280" t="s">
        <v>1065</v>
      </c>
    </row>
    <row r="4281" spans="3:1023 1025:1071">
      <c r="C4281" t="s">
        <v>26914</v>
      </c>
      <c r="D4281" t="s">
        <v>39025</v>
      </c>
      <c r="ZS4281" t="s">
        <v>1350</v>
      </c>
      <c r="ZT4281" t="s">
        <v>26915</v>
      </c>
      <c r="ZU4281" t="b">
        <v>1</v>
      </c>
      <c r="AAB4281" t="s">
        <v>1065</v>
      </c>
      <c r="AAC4281" t="s">
        <v>1065</v>
      </c>
      <c r="AAD4281">
        <v>40000</v>
      </c>
      <c r="AAE4281" t="s">
        <v>1065</v>
      </c>
      <c r="AAJ4281" t="s">
        <v>1066</v>
      </c>
      <c r="AAL4281" t="s">
        <v>1065</v>
      </c>
      <c r="AAN4281">
        <v>25</v>
      </c>
      <c r="AAO4281">
        <v>400</v>
      </c>
      <c r="AAP4281">
        <v>0</v>
      </c>
      <c r="AAQ4281">
        <v>0</v>
      </c>
      <c r="AAU4281" t="b">
        <v>1</v>
      </c>
      <c r="AAW4281" t="b">
        <v>1</v>
      </c>
      <c r="ABE4281" t="b">
        <v>1</v>
      </c>
      <c r="ABK4281">
        <v>0</v>
      </c>
      <c r="ABL4281">
        <v>0</v>
      </c>
      <c r="ABM4281" t="b">
        <v>1</v>
      </c>
      <c r="ABN4281" t="b">
        <v>1</v>
      </c>
      <c r="ABO4281" t="b">
        <v>1</v>
      </c>
      <c r="ABR4281" t="b">
        <v>1</v>
      </c>
      <c r="ABS4281" t="b">
        <v>1</v>
      </c>
      <c r="ABT4281" t="b">
        <v>1</v>
      </c>
      <c r="ABU4281" t="b">
        <v>1</v>
      </c>
      <c r="ACC4281" t="b">
        <v>1</v>
      </c>
      <c r="ACF4281">
        <v>2000</v>
      </c>
      <c r="ACG4281">
        <v>500</v>
      </c>
      <c r="ACH4281">
        <v>2000</v>
      </c>
      <c r="ACK4281">
        <v>28500</v>
      </c>
      <c r="ACL4281">
        <v>4000</v>
      </c>
      <c r="ACM4281">
        <v>2000</v>
      </c>
      <c r="ACN4281">
        <v>500</v>
      </c>
      <c r="ACV4281">
        <v>500</v>
      </c>
      <c r="ACX4281" t="s">
        <v>1065</v>
      </c>
      <c r="ACY4281" t="s">
        <v>1065</v>
      </c>
      <c r="ADC4281" t="b">
        <v>1</v>
      </c>
      <c r="ADS4281" t="s">
        <v>1066</v>
      </c>
      <c r="ADU4281" t="s">
        <v>1066</v>
      </c>
      <c r="ADW4281" t="s">
        <v>1066</v>
      </c>
      <c r="AEU4281" t="s">
        <v>1066</v>
      </c>
      <c r="AFQ4281" t="s">
        <v>1066</v>
      </c>
      <c r="AGD4281" t="s">
        <v>1066</v>
      </c>
      <c r="AGG4281" t="s">
        <v>1066</v>
      </c>
      <c r="AGJ4281" t="s">
        <v>1066</v>
      </c>
      <c r="AGM4281" t="s">
        <v>1066</v>
      </c>
      <c r="AGO4281" t="s">
        <v>1066</v>
      </c>
      <c r="AGQ4281" t="s">
        <v>1068</v>
      </c>
      <c r="AGR4281" t="s">
        <v>1065</v>
      </c>
      <c r="AGS4281" t="s">
        <v>1065</v>
      </c>
      <c r="AGT4281" t="s">
        <v>1202</v>
      </c>
      <c r="AGW4281" t="b">
        <v>1</v>
      </c>
      <c r="AGY4281" t="s">
        <v>1069</v>
      </c>
      <c r="AGZ4281" t="s">
        <v>26916</v>
      </c>
      <c r="AHA4281" t="s">
        <v>1071</v>
      </c>
      <c r="AHB4281" t="s">
        <v>26917</v>
      </c>
      <c r="AHC4281" t="s">
        <v>1066</v>
      </c>
      <c r="AHE4281" t="s">
        <v>1066</v>
      </c>
      <c r="AHG4281" t="s">
        <v>26918</v>
      </c>
      <c r="AHI4281" t="b">
        <v>1</v>
      </c>
      <c r="AHR4281" t="s">
        <v>1353</v>
      </c>
      <c r="AMK4281" t="s">
        <v>10213</v>
      </c>
      <c r="AML4281" t="s">
        <v>26919</v>
      </c>
      <c r="AMM4281" t="s">
        <v>1065</v>
      </c>
      <c r="AMN4281">
        <v>7000</v>
      </c>
      <c r="AMO4281" t="s">
        <v>1066</v>
      </c>
      <c r="AMY4281" t="s">
        <v>1066</v>
      </c>
      <c r="ANW4281" t="s">
        <v>1066</v>
      </c>
      <c r="ANZ4281" t="s">
        <v>1066</v>
      </c>
      <c r="AOC4281" t="s">
        <v>1066</v>
      </c>
      <c r="AOE4281" t="s">
        <v>1065</v>
      </c>
    </row>
    <row r="4282" spans="3:1023 1025:1071">
      <c r="C4282" t="s">
        <v>26920</v>
      </c>
      <c r="D4282" t="s">
        <v>39025</v>
      </c>
      <c r="AHT4282" t="s">
        <v>1350</v>
      </c>
      <c r="AHU4282" t="s">
        <v>26921</v>
      </c>
      <c r="AHV4282" t="b">
        <v>1</v>
      </c>
      <c r="AIC4282" t="s">
        <v>1065</v>
      </c>
      <c r="AID4282" t="s">
        <v>1065</v>
      </c>
      <c r="AIE4282">
        <v>40000</v>
      </c>
      <c r="AIF4282" t="s">
        <v>1065</v>
      </c>
      <c r="AIK4282" t="s">
        <v>1066</v>
      </c>
      <c r="AIM4282" t="s">
        <v>1065</v>
      </c>
      <c r="AIO4282" t="s">
        <v>1065</v>
      </c>
      <c r="AIU4282" t="b">
        <v>1</v>
      </c>
      <c r="AJI4282" t="s">
        <v>1066</v>
      </c>
      <c r="AJK4282" t="s">
        <v>1066</v>
      </c>
      <c r="AJM4282" t="s">
        <v>1066</v>
      </c>
      <c r="AKK4282" t="s">
        <v>1066</v>
      </c>
      <c r="ALG4282" t="s">
        <v>1066</v>
      </c>
      <c r="ALT4282" t="s">
        <v>1066</v>
      </c>
      <c r="ALW4282" t="s">
        <v>1066</v>
      </c>
      <c r="ALZ4282" t="s">
        <v>1066</v>
      </c>
      <c r="AMC4282" t="s">
        <v>1065</v>
      </c>
      <c r="AMD4282" t="s">
        <v>26922</v>
      </c>
      <c r="AME4282" t="s">
        <v>1066</v>
      </c>
      <c r="AMG4282" t="s">
        <v>1071</v>
      </c>
      <c r="AMH4282" t="s">
        <v>26923</v>
      </c>
      <c r="AMI4282" t="s">
        <v>2084</v>
      </c>
      <c r="AMK4282" t="s">
        <v>10213</v>
      </c>
      <c r="AML4282" t="s">
        <v>26924</v>
      </c>
      <c r="AMM4282" t="s">
        <v>1065</v>
      </c>
      <c r="AMN4282">
        <v>7000</v>
      </c>
      <c r="AMO4282" t="s">
        <v>1066</v>
      </c>
      <c r="AMY4282" t="s">
        <v>1066</v>
      </c>
      <c r="ANW4282" t="s">
        <v>1066</v>
      </c>
      <c r="ANZ4282" t="s">
        <v>1066</v>
      </c>
      <c r="AOC4282" t="s">
        <v>1066</v>
      </c>
      <c r="AOE4282" t="s">
        <v>1065</v>
      </c>
    </row>
    <row r="4283" spans="3:1023 1025:1071">
      <c r="C4283" t="s">
        <v>26925</v>
      </c>
      <c r="D4283" t="s">
        <v>39025</v>
      </c>
      <c r="ZS4283" t="s">
        <v>1294</v>
      </c>
      <c r="ZT4283" t="s">
        <v>26926</v>
      </c>
      <c r="ZU4283" t="b">
        <v>1</v>
      </c>
      <c r="AAB4283" t="s">
        <v>1065</v>
      </c>
      <c r="AAC4283" t="s">
        <v>1065</v>
      </c>
      <c r="AAD4283">
        <v>40000</v>
      </c>
      <c r="AAE4283" t="s">
        <v>1065</v>
      </c>
      <c r="AAJ4283" t="s">
        <v>1066</v>
      </c>
      <c r="AAL4283" t="s">
        <v>1065</v>
      </c>
      <c r="AAN4283">
        <v>30</v>
      </c>
      <c r="AAO4283">
        <v>430</v>
      </c>
      <c r="AAP4283">
        <v>0</v>
      </c>
      <c r="AAQ4283">
        <v>0</v>
      </c>
      <c r="AAT4283" t="b">
        <v>1</v>
      </c>
      <c r="AAU4283" t="b">
        <v>1</v>
      </c>
      <c r="AAW4283" t="b">
        <v>1</v>
      </c>
      <c r="ABK4283">
        <v>0</v>
      </c>
      <c r="ABL4283">
        <v>2600</v>
      </c>
      <c r="ABM4283" t="b">
        <v>1</v>
      </c>
      <c r="ABN4283" t="b">
        <v>1</v>
      </c>
      <c r="ABO4283" t="b">
        <v>1</v>
      </c>
      <c r="ABP4283" t="b">
        <v>1</v>
      </c>
      <c r="ABU4283" t="b">
        <v>1</v>
      </c>
      <c r="ABX4283" t="b">
        <v>1</v>
      </c>
      <c r="ACA4283" t="b">
        <v>1</v>
      </c>
      <c r="ACF4283">
        <v>2225</v>
      </c>
      <c r="ACG4283">
        <v>500</v>
      </c>
      <c r="ACH4283">
        <v>600</v>
      </c>
      <c r="ACI4283">
        <v>29950</v>
      </c>
      <c r="ACN4283">
        <v>7210</v>
      </c>
      <c r="ACQ4283">
        <v>800</v>
      </c>
      <c r="ACT4283">
        <v>1000</v>
      </c>
      <c r="ACX4283" t="s">
        <v>1065</v>
      </c>
      <c r="ACY4283" t="s">
        <v>1065</v>
      </c>
      <c r="ADE4283" t="b">
        <v>1</v>
      </c>
      <c r="ADS4283" t="s">
        <v>1066</v>
      </c>
      <c r="ADU4283" t="s">
        <v>1066</v>
      </c>
      <c r="ADW4283" t="s">
        <v>1065</v>
      </c>
      <c r="ADX4283" t="s">
        <v>26927</v>
      </c>
      <c r="AEH4283" t="b">
        <v>1</v>
      </c>
      <c r="AEJ4283" t="b">
        <v>1</v>
      </c>
      <c r="AEO4283" t="b">
        <v>1</v>
      </c>
      <c r="AEU4283" t="s">
        <v>1066</v>
      </c>
      <c r="AFQ4283" t="s">
        <v>1066</v>
      </c>
      <c r="AGD4283" t="s">
        <v>1066</v>
      </c>
      <c r="AGG4283" t="s">
        <v>1066</v>
      </c>
      <c r="AGJ4283" t="s">
        <v>1065</v>
      </c>
      <c r="AGK4283" t="s">
        <v>26928</v>
      </c>
      <c r="AGL4283" t="s">
        <v>1066</v>
      </c>
      <c r="AGM4283" t="s">
        <v>1066</v>
      </c>
      <c r="AGO4283" t="s">
        <v>1066</v>
      </c>
      <c r="AGQ4283" t="s">
        <v>1068</v>
      </c>
      <c r="AGR4283" t="s">
        <v>1065</v>
      </c>
      <c r="AGS4283" t="s">
        <v>1066</v>
      </c>
      <c r="AGT4283" t="s">
        <v>1066</v>
      </c>
      <c r="AGU4283" t="b">
        <v>1</v>
      </c>
      <c r="AGW4283" t="b">
        <v>1</v>
      </c>
      <c r="AGY4283" t="s">
        <v>1069</v>
      </c>
      <c r="AGZ4283" t="s">
        <v>26929</v>
      </c>
      <c r="AHA4283" t="s">
        <v>1071</v>
      </c>
      <c r="AHB4283" t="s">
        <v>26930</v>
      </c>
      <c r="AHC4283" t="s">
        <v>1065</v>
      </c>
      <c r="AHD4283" t="s">
        <v>26931</v>
      </c>
      <c r="AHE4283" t="s">
        <v>1065</v>
      </c>
      <c r="AHF4283" t="s">
        <v>26932</v>
      </c>
      <c r="AHG4283" t="s">
        <v>26933</v>
      </c>
      <c r="AHI4283" t="b">
        <v>1</v>
      </c>
      <c r="AHL4283" t="b">
        <v>1</v>
      </c>
      <c r="AHP4283" t="b">
        <v>1</v>
      </c>
      <c r="AHR4283" t="s">
        <v>1157</v>
      </c>
      <c r="AMK4283" t="s">
        <v>10213</v>
      </c>
      <c r="AML4283" t="s">
        <v>26934</v>
      </c>
      <c r="AMM4283" t="s">
        <v>1065</v>
      </c>
      <c r="AMN4283">
        <v>7000</v>
      </c>
      <c r="AMO4283" t="s">
        <v>1066</v>
      </c>
      <c r="AMY4283" t="s">
        <v>1066</v>
      </c>
      <c r="ANW4283" t="s">
        <v>1066</v>
      </c>
      <c r="ANZ4283" t="s">
        <v>1066</v>
      </c>
      <c r="AOC4283" t="s">
        <v>1066</v>
      </c>
      <c r="AOE4283" t="s">
        <v>1065</v>
      </c>
    </row>
    <row r="4284" spans="3:1023 1025:1071">
      <c r="C4284" t="s">
        <v>26935</v>
      </c>
      <c r="D4284" t="s">
        <v>39025</v>
      </c>
      <c r="ZS4284" t="s">
        <v>1350</v>
      </c>
      <c r="ZT4284" t="s">
        <v>26936</v>
      </c>
      <c r="ZU4284" t="b">
        <v>1</v>
      </c>
      <c r="AAB4284" t="s">
        <v>1065</v>
      </c>
      <c r="AAC4284" t="s">
        <v>1065</v>
      </c>
      <c r="AAD4284">
        <v>40000</v>
      </c>
      <c r="AAE4284" t="s">
        <v>1100</v>
      </c>
      <c r="AAH4284" t="s">
        <v>1225</v>
      </c>
      <c r="AAJ4284" t="s">
        <v>1066</v>
      </c>
      <c r="AAL4284" t="s">
        <v>1065</v>
      </c>
      <c r="AAN4284">
        <v>60</v>
      </c>
      <c r="AAO4284">
        <v>300</v>
      </c>
      <c r="AAP4284">
        <v>0</v>
      </c>
      <c r="AAQ4284">
        <v>0</v>
      </c>
      <c r="AAU4284" t="b">
        <v>1</v>
      </c>
      <c r="AAW4284" t="b">
        <v>1</v>
      </c>
      <c r="ABK4284">
        <v>0</v>
      </c>
      <c r="ABL4284">
        <v>0</v>
      </c>
      <c r="ABM4284" t="b">
        <v>1</v>
      </c>
      <c r="ABP4284" t="b">
        <v>1</v>
      </c>
      <c r="ACF4284">
        <v>2000</v>
      </c>
      <c r="ACI4284">
        <v>38000</v>
      </c>
      <c r="ACX4284" t="s">
        <v>1065</v>
      </c>
      <c r="ACY4284" t="s">
        <v>1065</v>
      </c>
      <c r="ADC4284" t="b">
        <v>1</v>
      </c>
      <c r="ADE4284" t="b">
        <v>1</v>
      </c>
      <c r="ADS4284" t="s">
        <v>1066</v>
      </c>
      <c r="ADU4284" t="s">
        <v>1066</v>
      </c>
      <c r="ADW4284" t="s">
        <v>1065</v>
      </c>
      <c r="ADX4284" t="s">
        <v>26937</v>
      </c>
      <c r="ADZ4284" t="b">
        <v>1</v>
      </c>
      <c r="AEL4284" t="b">
        <v>1</v>
      </c>
      <c r="AEO4284" t="b">
        <v>1</v>
      </c>
      <c r="AEU4284" t="s">
        <v>1066</v>
      </c>
      <c r="AFQ4284" t="s">
        <v>1066</v>
      </c>
      <c r="AGD4284" t="s">
        <v>1066</v>
      </c>
      <c r="AGG4284" t="s">
        <v>1066</v>
      </c>
      <c r="AGJ4284" t="s">
        <v>1066</v>
      </c>
      <c r="AGM4284" t="s">
        <v>1066</v>
      </c>
      <c r="AGO4284" t="s">
        <v>1066</v>
      </c>
      <c r="AGQ4284" t="s">
        <v>1068</v>
      </c>
      <c r="AGR4284" t="s">
        <v>1065</v>
      </c>
      <c r="AGS4284" t="s">
        <v>1066</v>
      </c>
      <c r="AGT4284" t="s">
        <v>1066</v>
      </c>
      <c r="AGU4284" t="b">
        <v>1</v>
      </c>
      <c r="AGY4284" t="s">
        <v>1069</v>
      </c>
      <c r="AGZ4284" t="s">
        <v>26938</v>
      </c>
      <c r="AHA4284" t="s">
        <v>1071</v>
      </c>
      <c r="AHB4284" t="s">
        <v>24844</v>
      </c>
      <c r="AHC4284" t="s">
        <v>1066</v>
      </c>
      <c r="AHE4284" t="s">
        <v>1066</v>
      </c>
      <c r="AHG4284">
        <v>999</v>
      </c>
      <c r="AHH4284" t="b">
        <v>1</v>
      </c>
      <c r="AHR4284" t="s">
        <v>2084</v>
      </c>
      <c r="AMK4284" t="s">
        <v>10213</v>
      </c>
      <c r="AML4284" t="s">
        <v>26939</v>
      </c>
      <c r="AMM4284" t="s">
        <v>1065</v>
      </c>
      <c r="AMN4284">
        <v>7000</v>
      </c>
      <c r="AMO4284" t="s">
        <v>1066</v>
      </c>
      <c r="AMY4284" t="s">
        <v>1066</v>
      </c>
      <c r="ANW4284" t="s">
        <v>1066</v>
      </c>
      <c r="ANZ4284" t="s">
        <v>1066</v>
      </c>
      <c r="AOC4284" t="s">
        <v>1066</v>
      </c>
      <c r="AOE4284" t="s">
        <v>1065</v>
      </c>
    </row>
    <row r="4285" spans="3:1023 1025:1071">
      <c r="C4285" t="s">
        <v>26940</v>
      </c>
      <c r="D4285" t="s">
        <v>39025</v>
      </c>
      <c r="AHT4285" t="s">
        <v>1074</v>
      </c>
      <c r="AHU4285" t="s">
        <v>26941</v>
      </c>
      <c r="AHV4285" t="b">
        <v>1</v>
      </c>
      <c r="AIC4285" t="s">
        <v>1065</v>
      </c>
      <c r="AID4285" t="s">
        <v>1065</v>
      </c>
      <c r="AIE4285">
        <v>40000</v>
      </c>
      <c r="AIF4285" t="s">
        <v>1065</v>
      </c>
      <c r="AIK4285" t="s">
        <v>1066</v>
      </c>
      <c r="AIM4285" t="s">
        <v>1065</v>
      </c>
      <c r="AIO4285" t="s">
        <v>1065</v>
      </c>
      <c r="AIS4285" t="b">
        <v>1</v>
      </c>
      <c r="AJI4285" t="s">
        <v>1066</v>
      </c>
      <c r="AJK4285" t="s">
        <v>1066</v>
      </c>
      <c r="AJM4285" t="s">
        <v>1066</v>
      </c>
      <c r="AKK4285" t="s">
        <v>1066</v>
      </c>
      <c r="ALG4285" t="s">
        <v>1066</v>
      </c>
      <c r="ALT4285" t="s">
        <v>1065</v>
      </c>
      <c r="ALU4285" t="s">
        <v>26942</v>
      </c>
      <c r="ALV4285" t="s">
        <v>1066</v>
      </c>
      <c r="ALW4285" t="s">
        <v>1066</v>
      </c>
      <c r="ALZ4285" t="s">
        <v>1066</v>
      </c>
      <c r="AMC4285" t="s">
        <v>1066</v>
      </c>
      <c r="AME4285" t="s">
        <v>1066</v>
      </c>
      <c r="AMG4285" t="s">
        <v>1071</v>
      </c>
      <c r="AMH4285" t="s">
        <v>26943</v>
      </c>
      <c r="AMI4285" t="s">
        <v>1090</v>
      </c>
      <c r="AMK4285" t="s">
        <v>10213</v>
      </c>
      <c r="AML4285" t="s">
        <v>26944</v>
      </c>
      <c r="AMM4285" t="s">
        <v>1065</v>
      </c>
      <c r="AMN4285">
        <v>7000</v>
      </c>
      <c r="AMO4285" t="s">
        <v>1066</v>
      </c>
      <c r="AMY4285" t="s">
        <v>1066</v>
      </c>
      <c r="ANW4285" t="s">
        <v>1066</v>
      </c>
      <c r="ANZ4285" t="s">
        <v>1066</v>
      </c>
      <c r="AOC4285" t="s">
        <v>1066</v>
      </c>
      <c r="AOE4285" t="s">
        <v>1065</v>
      </c>
    </row>
    <row r="4286" spans="3:1023 1025:1071">
      <c r="C4286" t="s">
        <v>26945</v>
      </c>
      <c r="D4286" t="s">
        <v>39025</v>
      </c>
    </row>
    <row r="4287" spans="3:1023 1025:1071">
      <c r="C4287" t="s">
        <v>26946</v>
      </c>
      <c r="D4287" t="s">
        <v>39025</v>
      </c>
      <c r="AHT4287" t="s">
        <v>1074</v>
      </c>
      <c r="AHU4287" t="s">
        <v>26947</v>
      </c>
      <c r="AHV4287" t="b">
        <v>1</v>
      </c>
      <c r="AIC4287" t="s">
        <v>1065</v>
      </c>
      <c r="AID4287" t="s">
        <v>1065</v>
      </c>
      <c r="AIE4287">
        <v>40000</v>
      </c>
      <c r="AIF4287" t="s">
        <v>1065</v>
      </c>
      <c r="AIK4287" t="s">
        <v>1066</v>
      </c>
      <c r="AIM4287" t="s">
        <v>1065</v>
      </c>
      <c r="AIO4287" t="s">
        <v>1065</v>
      </c>
      <c r="AIS4287" t="b">
        <v>1</v>
      </c>
      <c r="AJI4287" t="s">
        <v>1066</v>
      </c>
      <c r="AJK4287" t="s">
        <v>1066</v>
      </c>
      <c r="AJM4287" t="s">
        <v>1066</v>
      </c>
      <c r="AKK4287" t="s">
        <v>1066</v>
      </c>
      <c r="ALG4287" t="s">
        <v>1066</v>
      </c>
      <c r="ALT4287" t="s">
        <v>1066</v>
      </c>
      <c r="ALW4287" t="s">
        <v>1066</v>
      </c>
      <c r="ALZ4287" t="s">
        <v>1066</v>
      </c>
      <c r="AMC4287" t="s">
        <v>1066</v>
      </c>
      <c r="AME4287" t="s">
        <v>1066</v>
      </c>
      <c r="AMG4287" t="s">
        <v>1071</v>
      </c>
      <c r="AMH4287" t="s">
        <v>26948</v>
      </c>
      <c r="AMI4287" t="s">
        <v>1090</v>
      </c>
      <c r="AMK4287" t="s">
        <v>10213</v>
      </c>
      <c r="AML4287" t="s">
        <v>26949</v>
      </c>
      <c r="AMM4287" t="s">
        <v>1065</v>
      </c>
      <c r="AMN4287">
        <v>7000</v>
      </c>
      <c r="AMO4287" t="s">
        <v>1066</v>
      </c>
      <c r="AMY4287" t="s">
        <v>1066</v>
      </c>
      <c r="ANW4287" t="s">
        <v>1066</v>
      </c>
      <c r="ANZ4287" t="s">
        <v>1066</v>
      </c>
      <c r="AOC4287" t="s">
        <v>1066</v>
      </c>
      <c r="AOE4287" t="s">
        <v>1065</v>
      </c>
    </row>
    <row r="4288" spans="3:1023 1025:1071">
      <c r="C4288" t="s">
        <v>26950</v>
      </c>
      <c r="D4288" t="s">
        <v>39025</v>
      </c>
      <c r="ZS4288" t="s">
        <v>1107</v>
      </c>
      <c r="ZT4288" t="s">
        <v>26951</v>
      </c>
      <c r="ZU4288" t="b">
        <v>1</v>
      </c>
      <c r="AAB4288" t="s">
        <v>1065</v>
      </c>
      <c r="AAC4288" t="s">
        <v>1065</v>
      </c>
      <c r="AAD4288">
        <v>40000</v>
      </c>
      <c r="AAE4288" t="s">
        <v>1065</v>
      </c>
      <c r="AAJ4288" t="s">
        <v>1065</v>
      </c>
      <c r="AAK4288">
        <v>40000</v>
      </c>
      <c r="AAL4288" t="s">
        <v>1065</v>
      </c>
      <c r="AAN4288" t="s">
        <v>4817</v>
      </c>
      <c r="AAO4288">
        <v>200</v>
      </c>
      <c r="AAP4288">
        <v>0</v>
      </c>
      <c r="AAQ4288">
        <v>0</v>
      </c>
      <c r="AAU4288" t="b">
        <v>1</v>
      </c>
      <c r="AAW4288" t="b">
        <v>1</v>
      </c>
      <c r="AAY4288" t="b">
        <v>1</v>
      </c>
      <c r="AAZ4288" t="b">
        <v>1</v>
      </c>
      <c r="ABK4288">
        <v>0</v>
      </c>
      <c r="ABL4288">
        <v>0</v>
      </c>
      <c r="ABP4288" t="b">
        <v>1</v>
      </c>
      <c r="ABR4288" t="b">
        <v>1</v>
      </c>
      <c r="ABY4288" t="b">
        <v>1</v>
      </c>
      <c r="ACC4288" t="b">
        <v>1</v>
      </c>
      <c r="ACI4288">
        <v>30600</v>
      </c>
      <c r="ACK4288">
        <v>3000</v>
      </c>
      <c r="ACR4288">
        <v>2000</v>
      </c>
      <c r="ACV4288">
        <v>4000</v>
      </c>
      <c r="ACX4288" t="s">
        <v>1065</v>
      </c>
      <c r="ACY4288" t="s">
        <v>1066</v>
      </c>
      <c r="ADU4288" t="s">
        <v>1066</v>
      </c>
      <c r="ADW4288" t="s">
        <v>1066</v>
      </c>
      <c r="AEU4288" t="s">
        <v>1066</v>
      </c>
      <c r="AFQ4288" t="s">
        <v>1066</v>
      </c>
      <c r="AGD4288" t="s">
        <v>1066</v>
      </c>
      <c r="AGG4288" t="s">
        <v>1066</v>
      </c>
      <c r="AGJ4288" t="s">
        <v>1066</v>
      </c>
      <c r="AGM4288" t="s">
        <v>1066</v>
      </c>
      <c r="AGO4288" t="s">
        <v>1066</v>
      </c>
      <c r="AGQ4288" t="s">
        <v>1068</v>
      </c>
      <c r="AGR4288" t="s">
        <v>1065</v>
      </c>
      <c r="AGS4288" t="s">
        <v>1066</v>
      </c>
      <c r="AGT4288" t="s">
        <v>1066</v>
      </c>
      <c r="AGU4288" t="b">
        <v>1</v>
      </c>
      <c r="AGY4288" t="s">
        <v>1069</v>
      </c>
      <c r="AGZ4288" t="s">
        <v>26952</v>
      </c>
      <c r="AHA4288" t="s">
        <v>1071</v>
      </c>
      <c r="AHB4288" t="s">
        <v>26953</v>
      </c>
      <c r="AHC4288" t="s">
        <v>1066</v>
      </c>
      <c r="AHE4288" t="s">
        <v>1066</v>
      </c>
      <c r="AHG4288" t="s">
        <v>1090</v>
      </c>
      <c r="AHI4288" t="b">
        <v>1</v>
      </c>
      <c r="AHR4288" t="s">
        <v>1090</v>
      </c>
      <c r="AMK4288" t="s">
        <v>10213</v>
      </c>
      <c r="AML4288" t="s">
        <v>26954</v>
      </c>
      <c r="AMM4288" t="s">
        <v>1065</v>
      </c>
      <c r="AMN4288">
        <v>7000</v>
      </c>
      <c r="AMO4288" t="s">
        <v>1066</v>
      </c>
      <c r="AMY4288" t="s">
        <v>1066</v>
      </c>
      <c r="ANW4288" t="s">
        <v>1066</v>
      </c>
      <c r="ANZ4288" t="s">
        <v>1066</v>
      </c>
      <c r="AOC4288" t="s">
        <v>1066</v>
      </c>
      <c r="AOE4288" t="s">
        <v>1065</v>
      </c>
    </row>
    <row r="4289" spans="3:1023 1025:1071">
      <c r="C4289" t="s">
        <v>26955</v>
      </c>
      <c r="D4289" t="s">
        <v>39025</v>
      </c>
      <c r="AHT4289" t="s">
        <v>1074</v>
      </c>
      <c r="AHU4289" t="s">
        <v>26956</v>
      </c>
      <c r="AHV4289" t="b">
        <v>1</v>
      </c>
      <c r="AIC4289" t="s">
        <v>1065</v>
      </c>
      <c r="AID4289" t="s">
        <v>1065</v>
      </c>
      <c r="AIE4289">
        <v>40000</v>
      </c>
      <c r="AIF4289" t="s">
        <v>1065</v>
      </c>
      <c r="AIK4289" t="s">
        <v>1066</v>
      </c>
      <c r="AIM4289" t="s">
        <v>1065</v>
      </c>
      <c r="AIO4289" t="s">
        <v>1066</v>
      </c>
      <c r="AJK4289" t="s">
        <v>1066</v>
      </c>
      <c r="AJM4289" t="s">
        <v>1066</v>
      </c>
      <c r="AKK4289" t="s">
        <v>1066</v>
      </c>
      <c r="ALG4289" t="s">
        <v>1066</v>
      </c>
      <c r="ALT4289" t="s">
        <v>1066</v>
      </c>
      <c r="ALW4289" t="s">
        <v>1066</v>
      </c>
      <c r="ALZ4289" t="s">
        <v>1066</v>
      </c>
      <c r="AMC4289" t="s">
        <v>1066</v>
      </c>
      <c r="AME4289" t="s">
        <v>1066</v>
      </c>
      <c r="AMG4289" t="s">
        <v>1071</v>
      </c>
      <c r="AMH4289" t="s">
        <v>26957</v>
      </c>
      <c r="AMI4289" t="s">
        <v>1090</v>
      </c>
      <c r="AMK4289" t="s">
        <v>10213</v>
      </c>
      <c r="AML4289" t="s">
        <v>26958</v>
      </c>
      <c r="AMM4289" t="s">
        <v>1065</v>
      </c>
      <c r="AMN4289">
        <v>7000</v>
      </c>
      <c r="AMO4289" t="s">
        <v>1066</v>
      </c>
      <c r="AMY4289" t="s">
        <v>1066</v>
      </c>
      <c r="ANW4289" t="s">
        <v>1066</v>
      </c>
      <c r="ANZ4289" t="s">
        <v>1066</v>
      </c>
      <c r="AOC4289" t="s">
        <v>1066</v>
      </c>
      <c r="AOE4289" t="s">
        <v>1065</v>
      </c>
    </row>
    <row r="4290" spans="3:1023 1025:1071">
      <c r="C4290" t="s">
        <v>26959</v>
      </c>
      <c r="D4290" t="s">
        <v>39025</v>
      </c>
      <c r="AHT4290" t="s">
        <v>1268</v>
      </c>
      <c r="AHU4290" t="s">
        <v>26960</v>
      </c>
      <c r="AHV4290" t="b">
        <v>1</v>
      </c>
      <c r="AIC4290" t="s">
        <v>1065</v>
      </c>
      <c r="AID4290" t="s">
        <v>1065</v>
      </c>
      <c r="AIE4290">
        <v>40000</v>
      </c>
      <c r="AIF4290" t="s">
        <v>1065</v>
      </c>
      <c r="AIK4290" t="s">
        <v>1066</v>
      </c>
      <c r="AIM4290" t="s">
        <v>1065</v>
      </c>
      <c r="AIO4290" t="s">
        <v>1066</v>
      </c>
      <c r="AJK4290" t="s">
        <v>1066</v>
      </c>
      <c r="AJM4290" t="s">
        <v>1066</v>
      </c>
      <c r="AKK4290" t="s">
        <v>1066</v>
      </c>
      <c r="ALG4290" t="s">
        <v>1066</v>
      </c>
      <c r="ALT4290" t="s">
        <v>1066</v>
      </c>
      <c r="ALW4290" t="s">
        <v>1066</v>
      </c>
      <c r="ALZ4290" t="s">
        <v>1066</v>
      </c>
      <c r="AMC4290" t="s">
        <v>1066</v>
      </c>
      <c r="AME4290" t="s">
        <v>1066</v>
      </c>
      <c r="AMG4290" t="s">
        <v>1071</v>
      </c>
      <c r="AMH4290" t="s">
        <v>26961</v>
      </c>
      <c r="AMI4290" t="s">
        <v>26962</v>
      </c>
      <c r="AMK4290" t="s">
        <v>1350</v>
      </c>
      <c r="AML4290" t="s">
        <v>26963</v>
      </c>
      <c r="AMM4290" t="s">
        <v>1065</v>
      </c>
      <c r="AMN4290">
        <v>7000</v>
      </c>
      <c r="AMO4290" t="s">
        <v>1066</v>
      </c>
      <c r="AMY4290" t="s">
        <v>1066</v>
      </c>
      <c r="ANW4290" t="s">
        <v>1066</v>
      </c>
      <c r="ANZ4290" t="s">
        <v>1066</v>
      </c>
      <c r="AOC4290" t="s">
        <v>1066</v>
      </c>
      <c r="AOE4290" t="s">
        <v>1065</v>
      </c>
    </row>
    <row r="4291" spans="3:1023 1025:1071">
      <c r="C4291" t="s">
        <v>26964</v>
      </c>
      <c r="D4291" t="s">
        <v>39025</v>
      </c>
      <c r="ZS4291" t="s">
        <v>1294</v>
      </c>
      <c r="ZT4291" t="s">
        <v>26965</v>
      </c>
      <c r="ZU4291" t="b">
        <v>1</v>
      </c>
      <c r="AAB4291" t="s">
        <v>1065</v>
      </c>
      <c r="AAC4291" t="s">
        <v>1065</v>
      </c>
      <c r="AAD4291">
        <v>40000</v>
      </c>
      <c r="AAE4291" t="s">
        <v>1065</v>
      </c>
      <c r="AAJ4291" t="s">
        <v>1066</v>
      </c>
      <c r="AAL4291" t="s">
        <v>1065</v>
      </c>
      <c r="AAN4291">
        <v>90</v>
      </c>
      <c r="AAO4291">
        <v>250</v>
      </c>
      <c r="AAP4291">
        <v>30</v>
      </c>
      <c r="AAQ4291">
        <v>250</v>
      </c>
      <c r="AAU4291" t="b">
        <v>1</v>
      </c>
      <c r="AAW4291" t="b">
        <v>1</v>
      </c>
      <c r="ABE4291" t="b">
        <v>1</v>
      </c>
      <c r="ABK4291">
        <v>0</v>
      </c>
      <c r="ABL4291">
        <v>1500</v>
      </c>
      <c r="ABM4291" t="b">
        <v>1</v>
      </c>
      <c r="ABN4291" t="b">
        <v>1</v>
      </c>
      <c r="ABO4291" t="b">
        <v>1</v>
      </c>
      <c r="ABT4291" t="b">
        <v>1</v>
      </c>
      <c r="ABY4291" t="b">
        <v>1</v>
      </c>
      <c r="ACF4291">
        <v>5000</v>
      </c>
      <c r="ACG4291">
        <v>2300</v>
      </c>
      <c r="ACH4291">
        <v>3500</v>
      </c>
      <c r="ACM4291">
        <v>5000</v>
      </c>
      <c r="ACR4291">
        <v>25000</v>
      </c>
      <c r="ACX4291" t="s">
        <v>1065</v>
      </c>
      <c r="ACY4291" t="s">
        <v>1066</v>
      </c>
      <c r="ADU4291" t="s">
        <v>1066</v>
      </c>
      <c r="ADW4291" t="s">
        <v>1066</v>
      </c>
      <c r="AEU4291" t="s">
        <v>1066</v>
      </c>
      <c r="AFQ4291" t="s">
        <v>1066</v>
      </c>
      <c r="AGD4291" t="s">
        <v>1066</v>
      </c>
      <c r="AGG4291" t="s">
        <v>1066</v>
      </c>
      <c r="AGJ4291" t="s">
        <v>1066</v>
      </c>
      <c r="AGM4291" t="s">
        <v>1066</v>
      </c>
      <c r="AGO4291" t="s">
        <v>1066</v>
      </c>
      <c r="AGQ4291" t="s">
        <v>1068</v>
      </c>
      <c r="AGR4291" t="s">
        <v>1065</v>
      </c>
      <c r="AGS4291" t="s">
        <v>1066</v>
      </c>
      <c r="AGT4291" t="s">
        <v>1066</v>
      </c>
      <c r="AGU4291" t="b">
        <v>1</v>
      </c>
      <c r="AGV4291" t="b">
        <v>1</v>
      </c>
      <c r="AGY4291" t="s">
        <v>1069</v>
      </c>
      <c r="AGZ4291" t="s">
        <v>26966</v>
      </c>
      <c r="AHA4291" t="s">
        <v>1071</v>
      </c>
      <c r="AHB4291" t="s">
        <v>26967</v>
      </c>
      <c r="AHC4291" t="s">
        <v>1066</v>
      </c>
      <c r="AHE4291" t="s">
        <v>1066</v>
      </c>
      <c r="AHG4291" t="s">
        <v>26968</v>
      </c>
      <c r="AHI4291" t="b">
        <v>1</v>
      </c>
      <c r="AHL4291" t="b">
        <v>1</v>
      </c>
      <c r="AHM4291" t="b">
        <v>1</v>
      </c>
      <c r="AHR4291" t="s">
        <v>1157</v>
      </c>
      <c r="AMK4291" t="s">
        <v>10213</v>
      </c>
      <c r="AML4291" t="s">
        <v>26969</v>
      </c>
      <c r="AMM4291" t="s">
        <v>1065</v>
      </c>
      <c r="AMN4291">
        <v>7000</v>
      </c>
      <c r="AMO4291" t="s">
        <v>1066</v>
      </c>
      <c r="AMY4291" t="s">
        <v>1066</v>
      </c>
      <c r="ANW4291" t="s">
        <v>1066</v>
      </c>
      <c r="ANZ4291" t="s">
        <v>1066</v>
      </c>
      <c r="AOC4291" t="s">
        <v>1066</v>
      </c>
      <c r="AOE4291" t="s">
        <v>1065</v>
      </c>
    </row>
    <row r="4292" spans="3:1023 1025:1071">
      <c r="C4292" t="s">
        <v>26970</v>
      </c>
      <c r="D4292" t="s">
        <v>39025</v>
      </c>
      <c r="AHT4292" t="s">
        <v>1107</v>
      </c>
      <c r="AHU4292" t="s">
        <v>26971</v>
      </c>
      <c r="AHV4292" t="b">
        <v>1</v>
      </c>
      <c r="AIC4292" t="s">
        <v>1065</v>
      </c>
      <c r="AID4292" t="s">
        <v>1065</v>
      </c>
      <c r="AIE4292">
        <v>40000</v>
      </c>
      <c r="AIF4292" t="s">
        <v>1065</v>
      </c>
      <c r="AIK4292" t="s">
        <v>1066</v>
      </c>
      <c r="AIM4292" t="s">
        <v>1065</v>
      </c>
      <c r="AIO4292" t="s">
        <v>1065</v>
      </c>
      <c r="AIS4292" t="b">
        <v>1</v>
      </c>
      <c r="AJI4292" t="s">
        <v>1066</v>
      </c>
      <c r="AJK4292" t="s">
        <v>1066</v>
      </c>
      <c r="AJM4292" t="s">
        <v>1066</v>
      </c>
      <c r="AKK4292" t="s">
        <v>1066</v>
      </c>
      <c r="ALG4292" t="s">
        <v>1066</v>
      </c>
      <c r="ALT4292" t="s">
        <v>1066</v>
      </c>
      <c r="ALW4292" t="s">
        <v>1066</v>
      </c>
      <c r="ALZ4292" t="s">
        <v>1066</v>
      </c>
      <c r="AMC4292" t="s">
        <v>1066</v>
      </c>
      <c r="AME4292" t="s">
        <v>1066</v>
      </c>
      <c r="AMG4292" t="s">
        <v>1071</v>
      </c>
      <c r="AMH4292" t="s">
        <v>26972</v>
      </c>
      <c r="AMI4292" t="s">
        <v>1090</v>
      </c>
      <c r="AMK4292" t="s">
        <v>10213</v>
      </c>
      <c r="AML4292" t="s">
        <v>26973</v>
      </c>
      <c r="AMM4292" t="s">
        <v>1065</v>
      </c>
      <c r="AMN4292">
        <v>7000</v>
      </c>
      <c r="AMO4292" t="s">
        <v>1066</v>
      </c>
      <c r="AMY4292" t="s">
        <v>1066</v>
      </c>
      <c r="ANW4292" t="s">
        <v>1066</v>
      </c>
      <c r="ANZ4292" t="s">
        <v>1066</v>
      </c>
      <c r="AOC4292" t="s">
        <v>1066</v>
      </c>
      <c r="AOE4292" t="s">
        <v>1065</v>
      </c>
    </row>
    <row r="4293" spans="3:1023 1025:1071">
      <c r="C4293" t="s">
        <v>26974</v>
      </c>
      <c r="D4293" t="s">
        <v>39025</v>
      </c>
      <c r="AMK4293" t="s">
        <v>1148</v>
      </c>
      <c r="AML4293" t="s">
        <v>26975</v>
      </c>
      <c r="AMM4293" t="s">
        <v>1065</v>
      </c>
      <c r="AMN4293">
        <v>7000</v>
      </c>
      <c r="AMO4293" t="s">
        <v>1066</v>
      </c>
      <c r="AMY4293" t="s">
        <v>1066</v>
      </c>
      <c r="ANW4293" t="s">
        <v>1066</v>
      </c>
      <c r="ANZ4293" t="s">
        <v>1066</v>
      </c>
      <c r="AOC4293" t="s">
        <v>1066</v>
      </c>
      <c r="AOE4293" t="s">
        <v>1065</v>
      </c>
    </row>
    <row r="4294" spans="3:1023 1025:1071">
      <c r="C4294" t="s">
        <v>26976</v>
      </c>
      <c r="D4294" t="s">
        <v>39025</v>
      </c>
      <c r="AHT4294" t="s">
        <v>1350</v>
      </c>
      <c r="AHU4294" t="s">
        <v>26977</v>
      </c>
      <c r="AHV4294" t="b">
        <v>1</v>
      </c>
      <c r="AIC4294" t="s">
        <v>1065</v>
      </c>
      <c r="AID4294" t="s">
        <v>1065</v>
      </c>
      <c r="AIE4294">
        <v>40000</v>
      </c>
      <c r="AIF4294" t="s">
        <v>1065</v>
      </c>
      <c r="AIK4294" t="s">
        <v>1066</v>
      </c>
      <c r="AIM4294" t="s">
        <v>1065</v>
      </c>
      <c r="AIO4294" t="s">
        <v>1065</v>
      </c>
      <c r="AIR4294" t="b">
        <v>1</v>
      </c>
      <c r="AJI4294" t="s">
        <v>1066</v>
      </c>
      <c r="AJK4294" t="s">
        <v>1066</v>
      </c>
      <c r="AJM4294" t="s">
        <v>1066</v>
      </c>
      <c r="AKK4294" t="s">
        <v>1065</v>
      </c>
      <c r="AKP4294" t="b">
        <v>1</v>
      </c>
      <c r="ALA4294" t="b">
        <v>1</v>
      </c>
      <c r="ALD4294" t="s">
        <v>1065</v>
      </c>
      <c r="ALE4294" t="s">
        <v>1065</v>
      </c>
      <c r="ALF4294" t="s">
        <v>26978</v>
      </c>
      <c r="ALG4294" t="s">
        <v>1066</v>
      </c>
      <c r="ALT4294" t="s">
        <v>1066</v>
      </c>
      <c r="ALW4294" t="s">
        <v>1066</v>
      </c>
      <c r="ALZ4294" t="s">
        <v>1066</v>
      </c>
      <c r="AMC4294" t="s">
        <v>1066</v>
      </c>
      <c r="AME4294" t="s">
        <v>1066</v>
      </c>
      <c r="AMG4294" t="s">
        <v>1071</v>
      </c>
      <c r="AMH4294" t="s">
        <v>26979</v>
      </c>
      <c r="AMI4294" t="s">
        <v>2084</v>
      </c>
      <c r="AMK4294" t="s">
        <v>10213</v>
      </c>
      <c r="AML4294" t="s">
        <v>26980</v>
      </c>
      <c r="AMM4294" t="s">
        <v>1065</v>
      </c>
      <c r="AMN4294">
        <v>7000</v>
      </c>
      <c r="AMO4294" t="s">
        <v>1066</v>
      </c>
      <c r="AMY4294" t="s">
        <v>1066</v>
      </c>
      <c r="ANW4294" t="s">
        <v>1066</v>
      </c>
      <c r="ANZ4294" t="s">
        <v>1066</v>
      </c>
      <c r="AOC4294" t="s">
        <v>1066</v>
      </c>
      <c r="AOE4294" t="s">
        <v>1065</v>
      </c>
    </row>
    <row r="4295" spans="3:1023 1025:1071">
      <c r="C4295" t="s">
        <v>26981</v>
      </c>
      <c r="D4295" t="s">
        <v>39025</v>
      </c>
      <c r="AHT4295" t="s">
        <v>1350</v>
      </c>
      <c r="AHU4295" t="s">
        <v>26982</v>
      </c>
      <c r="AHV4295" t="b">
        <v>1</v>
      </c>
      <c r="AIC4295" t="s">
        <v>1065</v>
      </c>
      <c r="AID4295" t="s">
        <v>1065</v>
      </c>
      <c r="AIE4295">
        <v>40000</v>
      </c>
      <c r="AIF4295" t="s">
        <v>1065</v>
      </c>
      <c r="AIK4295" t="s">
        <v>1066</v>
      </c>
      <c r="AIM4295" t="s">
        <v>1065</v>
      </c>
      <c r="AIO4295" t="s">
        <v>1066</v>
      </c>
      <c r="AJK4295" t="s">
        <v>1066</v>
      </c>
      <c r="AJM4295" t="s">
        <v>1066</v>
      </c>
      <c r="AKK4295" t="s">
        <v>1066</v>
      </c>
      <c r="ALG4295" t="s">
        <v>1066</v>
      </c>
      <c r="ALT4295" t="s">
        <v>1066</v>
      </c>
      <c r="ALW4295" t="s">
        <v>1066</v>
      </c>
      <c r="ALZ4295" t="s">
        <v>1066</v>
      </c>
      <c r="AMC4295" t="s">
        <v>1066</v>
      </c>
      <c r="AME4295" t="s">
        <v>1066</v>
      </c>
      <c r="AMG4295" t="s">
        <v>1071</v>
      </c>
      <c r="AMH4295" t="s">
        <v>26293</v>
      </c>
      <c r="AMI4295" t="s">
        <v>5815</v>
      </c>
      <c r="AMK4295" t="s">
        <v>10213</v>
      </c>
      <c r="AML4295" t="s">
        <v>26983</v>
      </c>
      <c r="AMM4295" t="s">
        <v>1065</v>
      </c>
      <c r="AMN4295">
        <v>7000</v>
      </c>
      <c r="AMO4295" t="s">
        <v>1066</v>
      </c>
      <c r="AMY4295" t="s">
        <v>1066</v>
      </c>
      <c r="ANW4295" t="s">
        <v>1066</v>
      </c>
      <c r="ANZ4295" t="s">
        <v>1066</v>
      </c>
      <c r="AOC4295" t="s">
        <v>1066</v>
      </c>
      <c r="AOE4295" t="s">
        <v>1065</v>
      </c>
    </row>
    <row r="4296" spans="3:1023 1025:1071">
      <c r="C4296" t="s">
        <v>26984</v>
      </c>
      <c r="D4296" t="s">
        <v>39025</v>
      </c>
      <c r="AHT4296" t="s">
        <v>1350</v>
      </c>
      <c r="AHU4296" t="s">
        <v>26985</v>
      </c>
      <c r="AHV4296" t="b">
        <v>1</v>
      </c>
      <c r="AIC4296" t="s">
        <v>1065</v>
      </c>
      <c r="AID4296" t="s">
        <v>1065</v>
      </c>
      <c r="AIE4296">
        <v>40000</v>
      </c>
      <c r="AIF4296" t="s">
        <v>1100</v>
      </c>
      <c r="AII4296" t="s">
        <v>1101</v>
      </c>
      <c r="AIK4296" t="s">
        <v>1066</v>
      </c>
      <c r="AIM4296" t="s">
        <v>1065</v>
      </c>
      <c r="AIO4296" t="s">
        <v>1065</v>
      </c>
      <c r="AIR4296" t="b">
        <v>1</v>
      </c>
      <c r="AJI4296" t="s">
        <v>1066</v>
      </c>
      <c r="AJK4296" t="s">
        <v>1066</v>
      </c>
      <c r="AJM4296" t="s">
        <v>1066</v>
      </c>
      <c r="AKK4296" t="s">
        <v>1066</v>
      </c>
      <c r="ALG4296" t="s">
        <v>1066</v>
      </c>
      <c r="ALT4296" t="s">
        <v>1066</v>
      </c>
      <c r="ALW4296" t="s">
        <v>1066</v>
      </c>
      <c r="ALZ4296" t="s">
        <v>1066</v>
      </c>
      <c r="AMC4296" t="s">
        <v>1066</v>
      </c>
      <c r="AME4296" t="s">
        <v>1066</v>
      </c>
      <c r="AMG4296" t="s">
        <v>1071</v>
      </c>
      <c r="AMH4296" t="s">
        <v>26986</v>
      </c>
      <c r="AMI4296" t="s">
        <v>2084</v>
      </c>
      <c r="AMK4296" t="s">
        <v>10213</v>
      </c>
      <c r="AML4296" t="s">
        <v>26987</v>
      </c>
      <c r="AMM4296" t="s">
        <v>1065</v>
      </c>
      <c r="AMN4296">
        <v>7000</v>
      </c>
      <c r="AMO4296" t="s">
        <v>1066</v>
      </c>
      <c r="AMY4296" t="s">
        <v>1066</v>
      </c>
      <c r="ANW4296" t="s">
        <v>1066</v>
      </c>
      <c r="ANZ4296" t="s">
        <v>1066</v>
      </c>
      <c r="AOC4296" t="s">
        <v>1066</v>
      </c>
      <c r="AOE4296" t="s">
        <v>1065</v>
      </c>
    </row>
    <row r="4297" spans="3:1023 1025:1071">
      <c r="C4297" t="s">
        <v>26988</v>
      </c>
      <c r="D4297" t="s">
        <v>39025</v>
      </c>
      <c r="AHT4297" t="s">
        <v>1350</v>
      </c>
      <c r="AHU4297" t="s">
        <v>26989</v>
      </c>
      <c r="AHV4297" t="b">
        <v>1</v>
      </c>
      <c r="AIC4297" t="s">
        <v>1065</v>
      </c>
      <c r="AID4297" t="s">
        <v>1065</v>
      </c>
      <c r="AIE4297">
        <v>40000</v>
      </c>
      <c r="AIF4297" t="s">
        <v>1065</v>
      </c>
      <c r="AIK4297" t="s">
        <v>1066</v>
      </c>
      <c r="AIM4297" t="s">
        <v>1065</v>
      </c>
      <c r="AIO4297" t="s">
        <v>1066</v>
      </c>
      <c r="AJK4297" t="s">
        <v>1066</v>
      </c>
      <c r="AJM4297" t="s">
        <v>1066</v>
      </c>
      <c r="AKK4297" t="s">
        <v>1066</v>
      </c>
      <c r="ALG4297" t="s">
        <v>1066</v>
      </c>
      <c r="ALT4297" t="s">
        <v>1066</v>
      </c>
      <c r="ALW4297" t="s">
        <v>1066</v>
      </c>
      <c r="ALZ4297" t="s">
        <v>1066</v>
      </c>
      <c r="AMC4297" t="s">
        <v>1066</v>
      </c>
      <c r="AME4297" t="s">
        <v>1066</v>
      </c>
      <c r="AMG4297" t="s">
        <v>1071</v>
      </c>
      <c r="AMH4297" t="s">
        <v>26990</v>
      </c>
      <c r="AMI4297">
        <v>999</v>
      </c>
      <c r="AMK4297" t="s">
        <v>10213</v>
      </c>
      <c r="AML4297" t="s">
        <v>26991</v>
      </c>
      <c r="AMM4297" t="s">
        <v>1065</v>
      </c>
      <c r="AMN4297">
        <v>7000</v>
      </c>
      <c r="AMO4297" t="s">
        <v>1066</v>
      </c>
      <c r="AMY4297" t="s">
        <v>1066</v>
      </c>
      <c r="ANW4297" t="s">
        <v>1066</v>
      </c>
      <c r="ANZ4297" t="s">
        <v>1066</v>
      </c>
      <c r="AOC4297" t="s">
        <v>1066</v>
      </c>
      <c r="AOE4297" t="s">
        <v>1065</v>
      </c>
    </row>
    <row r="4298" spans="3:1023 1025:1071">
      <c r="C4298" t="s">
        <v>26992</v>
      </c>
      <c r="D4298" t="s">
        <v>39025</v>
      </c>
      <c r="ZS4298" t="s">
        <v>1350</v>
      </c>
      <c r="ZT4298" t="s">
        <v>26993</v>
      </c>
      <c r="ZU4298" t="b">
        <v>1</v>
      </c>
      <c r="AAB4298" t="s">
        <v>1065</v>
      </c>
      <c r="AAC4298" t="s">
        <v>1065</v>
      </c>
      <c r="AAD4298">
        <v>40000</v>
      </c>
      <c r="AAE4298" t="s">
        <v>1065</v>
      </c>
      <c r="AAJ4298" t="s">
        <v>1066</v>
      </c>
      <c r="AAL4298" t="s">
        <v>1065</v>
      </c>
      <c r="AAN4298">
        <v>30</v>
      </c>
      <c r="AAO4298">
        <v>600</v>
      </c>
      <c r="AAP4298">
        <v>0</v>
      </c>
      <c r="AAQ4298">
        <v>0</v>
      </c>
      <c r="AAU4298" t="b">
        <v>1</v>
      </c>
      <c r="AAW4298" t="b">
        <v>1</v>
      </c>
      <c r="ABE4298" t="b">
        <v>1</v>
      </c>
      <c r="ABK4298">
        <v>0</v>
      </c>
      <c r="ABL4298">
        <v>0</v>
      </c>
      <c r="ABM4298" t="b">
        <v>1</v>
      </c>
      <c r="ABP4298" t="b">
        <v>1</v>
      </c>
      <c r="ABR4298" t="b">
        <v>1</v>
      </c>
      <c r="ACF4298">
        <v>4000</v>
      </c>
      <c r="ACI4298">
        <v>32000</v>
      </c>
      <c r="ACK4298">
        <v>4000</v>
      </c>
      <c r="ACX4298" t="s">
        <v>1065</v>
      </c>
      <c r="ACY4298" t="s">
        <v>1065</v>
      </c>
      <c r="ADE4298" t="b">
        <v>1</v>
      </c>
      <c r="ADS4298" t="s">
        <v>1066</v>
      </c>
      <c r="ADU4298" t="s">
        <v>1066</v>
      </c>
      <c r="ADW4298" t="s">
        <v>1066</v>
      </c>
      <c r="AEU4298" t="s">
        <v>1066</v>
      </c>
      <c r="AFQ4298" t="s">
        <v>1066</v>
      </c>
      <c r="AGD4298" t="s">
        <v>1066</v>
      </c>
      <c r="AGG4298" t="s">
        <v>1066</v>
      </c>
      <c r="AGJ4298" t="s">
        <v>1066</v>
      </c>
      <c r="AGM4298" t="s">
        <v>1066</v>
      </c>
      <c r="AGO4298" t="s">
        <v>1066</v>
      </c>
      <c r="AGQ4298" t="s">
        <v>1068</v>
      </c>
      <c r="AGR4298" t="s">
        <v>1066</v>
      </c>
      <c r="AGS4298" t="s">
        <v>1066</v>
      </c>
      <c r="AGT4298" t="s">
        <v>1066</v>
      </c>
      <c r="AGU4298" t="b">
        <v>1</v>
      </c>
      <c r="AGY4298" t="s">
        <v>1069</v>
      </c>
      <c r="AGZ4298" t="s">
        <v>12528</v>
      </c>
      <c r="AHA4298" t="s">
        <v>1071</v>
      </c>
      <c r="AHB4298" t="s">
        <v>26994</v>
      </c>
      <c r="AHC4298" t="s">
        <v>1066</v>
      </c>
      <c r="AHE4298" t="s">
        <v>1066</v>
      </c>
      <c r="AHG4298" t="s">
        <v>26995</v>
      </c>
      <c r="AHI4298" t="b">
        <v>1</v>
      </c>
      <c r="AHR4298" t="s">
        <v>2084</v>
      </c>
      <c r="AMK4298" t="s">
        <v>1148</v>
      </c>
      <c r="AML4298" t="s">
        <v>26996</v>
      </c>
      <c r="AMM4298" t="s">
        <v>1065</v>
      </c>
      <c r="AMN4298">
        <v>7000</v>
      </c>
      <c r="AMO4298" t="s">
        <v>1066</v>
      </c>
      <c r="AMY4298" t="s">
        <v>1066</v>
      </c>
      <c r="ANW4298" t="s">
        <v>1066</v>
      </c>
      <c r="ANZ4298" t="s">
        <v>1066</v>
      </c>
      <c r="AOC4298" t="s">
        <v>1066</v>
      </c>
      <c r="AOE4298" t="s">
        <v>1065</v>
      </c>
    </row>
    <row r="4299" spans="3:1023 1025:1071">
      <c r="C4299" t="s">
        <v>26997</v>
      </c>
      <c r="D4299" t="s">
        <v>39025</v>
      </c>
      <c r="ZS4299" t="s">
        <v>1350</v>
      </c>
      <c r="ZT4299" t="s">
        <v>26998</v>
      </c>
      <c r="ZU4299" t="b">
        <v>1</v>
      </c>
      <c r="AAB4299" t="s">
        <v>1065</v>
      </c>
      <c r="AAC4299" t="s">
        <v>1065</v>
      </c>
      <c r="AAD4299">
        <v>40000</v>
      </c>
      <c r="AAE4299" t="s">
        <v>1065</v>
      </c>
      <c r="AAJ4299" t="s">
        <v>1066</v>
      </c>
      <c r="AAL4299" t="s">
        <v>1065</v>
      </c>
      <c r="AAN4299">
        <v>30</v>
      </c>
      <c r="AAO4299">
        <v>140</v>
      </c>
      <c r="AAP4299">
        <v>0</v>
      </c>
      <c r="AAQ4299">
        <v>0</v>
      </c>
      <c r="AAU4299" t="b">
        <v>1</v>
      </c>
      <c r="AAW4299" t="b">
        <v>1</v>
      </c>
      <c r="ABK4299">
        <v>1400</v>
      </c>
      <c r="ABL4299">
        <v>0</v>
      </c>
      <c r="ABP4299" t="b">
        <v>1</v>
      </c>
      <c r="ABR4299" t="b">
        <v>1</v>
      </c>
      <c r="ABZ4299" t="b">
        <v>1</v>
      </c>
      <c r="ACI4299">
        <v>20000</v>
      </c>
      <c r="ACK4299">
        <v>15500</v>
      </c>
      <c r="ACS4299">
        <v>6000</v>
      </c>
      <c r="ACX4299" t="s">
        <v>1065</v>
      </c>
      <c r="ACY4299" t="s">
        <v>1065</v>
      </c>
      <c r="ADB4299" t="b">
        <v>1</v>
      </c>
      <c r="ADS4299" t="s">
        <v>1066</v>
      </c>
      <c r="ADU4299" t="s">
        <v>1066</v>
      </c>
      <c r="ADW4299" t="s">
        <v>1066</v>
      </c>
      <c r="AEU4299" t="s">
        <v>1066</v>
      </c>
      <c r="AFQ4299" t="s">
        <v>1066</v>
      </c>
      <c r="AGD4299" t="s">
        <v>1066</v>
      </c>
      <c r="AGG4299" t="s">
        <v>1066</v>
      </c>
      <c r="AGJ4299" t="s">
        <v>1066</v>
      </c>
      <c r="AGM4299" t="s">
        <v>1066</v>
      </c>
      <c r="AGO4299" t="s">
        <v>1066</v>
      </c>
      <c r="AGQ4299" t="s">
        <v>1068</v>
      </c>
      <c r="AGR4299" t="s">
        <v>1065</v>
      </c>
      <c r="AGS4299" t="s">
        <v>1066</v>
      </c>
      <c r="AGT4299" t="s">
        <v>1065</v>
      </c>
      <c r="AGU4299" t="b">
        <v>1</v>
      </c>
      <c r="AGW4299" t="b">
        <v>1</v>
      </c>
      <c r="AGY4299" t="s">
        <v>1069</v>
      </c>
      <c r="AGZ4299" t="s">
        <v>26999</v>
      </c>
      <c r="AHA4299" t="s">
        <v>1071</v>
      </c>
      <c r="AHB4299" t="s">
        <v>27000</v>
      </c>
      <c r="AHC4299" t="s">
        <v>1066</v>
      </c>
      <c r="AHE4299" t="s">
        <v>1066</v>
      </c>
      <c r="AHG4299" t="s">
        <v>23024</v>
      </c>
      <c r="AHI4299" t="b">
        <v>1</v>
      </c>
      <c r="AHR4299" t="s">
        <v>2084</v>
      </c>
      <c r="AMK4299" t="s">
        <v>1148</v>
      </c>
      <c r="AML4299" t="s">
        <v>27001</v>
      </c>
      <c r="AMM4299" t="s">
        <v>1065</v>
      </c>
      <c r="AMN4299">
        <v>7000</v>
      </c>
      <c r="AMO4299" t="s">
        <v>1066</v>
      </c>
      <c r="AMY4299" t="s">
        <v>1066</v>
      </c>
      <c r="ANW4299" t="s">
        <v>1065</v>
      </c>
      <c r="ANX4299" t="s">
        <v>27002</v>
      </c>
      <c r="ANY4299" t="s">
        <v>1066</v>
      </c>
      <c r="ANZ4299" t="s">
        <v>1066</v>
      </c>
      <c r="AOC4299" t="s">
        <v>1066</v>
      </c>
      <c r="AOE4299" t="s">
        <v>1065</v>
      </c>
    </row>
    <row r="4300" spans="3:1023 1025:1071">
      <c r="C4300" t="s">
        <v>27003</v>
      </c>
      <c r="D4300" t="s">
        <v>39025</v>
      </c>
      <c r="AHT4300" t="s">
        <v>1294</v>
      </c>
      <c r="AHU4300" t="s">
        <v>27004</v>
      </c>
      <c r="AHV4300" t="b">
        <v>1</v>
      </c>
      <c r="AIC4300" t="s">
        <v>1065</v>
      </c>
      <c r="AID4300" t="s">
        <v>1065</v>
      </c>
      <c r="AIE4300">
        <v>40000</v>
      </c>
      <c r="AIF4300" t="s">
        <v>1065</v>
      </c>
      <c r="AIK4300" t="s">
        <v>1066</v>
      </c>
      <c r="AIM4300" t="s">
        <v>1065</v>
      </c>
      <c r="AIO4300" t="s">
        <v>1066</v>
      </c>
      <c r="AJK4300" t="s">
        <v>1066</v>
      </c>
      <c r="AJM4300" t="s">
        <v>1066</v>
      </c>
      <c r="AKK4300" t="s">
        <v>1066</v>
      </c>
      <c r="ALG4300" t="s">
        <v>1066</v>
      </c>
      <c r="ALT4300" t="s">
        <v>1066</v>
      </c>
      <c r="ALW4300" t="s">
        <v>1066</v>
      </c>
      <c r="ALZ4300" t="s">
        <v>1066</v>
      </c>
      <c r="AMC4300" t="s">
        <v>1066</v>
      </c>
      <c r="AME4300" t="s">
        <v>1066</v>
      </c>
      <c r="AMG4300" t="s">
        <v>1071</v>
      </c>
      <c r="AMH4300" t="s">
        <v>27005</v>
      </c>
      <c r="AMI4300" t="s">
        <v>1157</v>
      </c>
      <c r="AMK4300" t="s">
        <v>1148</v>
      </c>
      <c r="AML4300" t="s">
        <v>27006</v>
      </c>
      <c r="AMM4300" t="s">
        <v>1065</v>
      </c>
      <c r="AMN4300">
        <v>7000</v>
      </c>
      <c r="AMO4300" t="s">
        <v>1066</v>
      </c>
      <c r="AMY4300" t="s">
        <v>1066</v>
      </c>
      <c r="ANW4300" t="s">
        <v>1066</v>
      </c>
      <c r="ANZ4300" t="s">
        <v>1066</v>
      </c>
      <c r="AOC4300" t="s">
        <v>1066</v>
      </c>
      <c r="AOE4300" t="s">
        <v>1065</v>
      </c>
    </row>
    <row r="4301" spans="3:1023 1025:1071">
      <c r="C4301" t="s">
        <v>27007</v>
      </c>
      <c r="D4301" t="s">
        <v>39025</v>
      </c>
      <c r="AMK4301" t="s">
        <v>16280</v>
      </c>
      <c r="AML4301" t="s">
        <v>27008</v>
      </c>
      <c r="AMM4301" t="s">
        <v>1065</v>
      </c>
      <c r="AMN4301">
        <v>7000</v>
      </c>
      <c r="AMO4301" t="s">
        <v>1066</v>
      </c>
      <c r="AMY4301" t="s">
        <v>1066</v>
      </c>
      <c r="ANW4301" t="s">
        <v>1066</v>
      </c>
      <c r="ANZ4301" t="s">
        <v>1066</v>
      </c>
      <c r="AOC4301" t="s">
        <v>1066</v>
      </c>
      <c r="AOE4301" t="s">
        <v>1065</v>
      </c>
    </row>
    <row r="4302" spans="3:1023 1025:1071">
      <c r="C4302" t="s">
        <v>27009</v>
      </c>
      <c r="D4302" t="s">
        <v>39025</v>
      </c>
      <c r="AHT4302" t="s">
        <v>1294</v>
      </c>
      <c r="AHU4302" t="s">
        <v>27010</v>
      </c>
      <c r="AHV4302" t="b">
        <v>1</v>
      </c>
      <c r="AIC4302" t="s">
        <v>1065</v>
      </c>
      <c r="AID4302" t="s">
        <v>1065</v>
      </c>
      <c r="AIE4302">
        <v>40000</v>
      </c>
      <c r="AIF4302" t="s">
        <v>1065</v>
      </c>
      <c r="AIK4302" t="s">
        <v>1066</v>
      </c>
      <c r="AIM4302" t="s">
        <v>1065</v>
      </c>
      <c r="AIO4302" t="s">
        <v>1065</v>
      </c>
      <c r="AIR4302" t="b">
        <v>1</v>
      </c>
      <c r="AJI4302" t="s">
        <v>1066</v>
      </c>
      <c r="AJK4302" t="s">
        <v>1066</v>
      </c>
      <c r="AJM4302" t="s">
        <v>1065</v>
      </c>
      <c r="AJN4302" t="s">
        <v>27011</v>
      </c>
      <c r="AJP4302" t="b">
        <v>1</v>
      </c>
      <c r="AJR4302" t="b">
        <v>1</v>
      </c>
      <c r="AKB4302" t="b">
        <v>1</v>
      </c>
      <c r="AKE4302" t="b">
        <v>1</v>
      </c>
      <c r="AKK4302" t="s">
        <v>1066</v>
      </c>
      <c r="ALG4302" t="s">
        <v>1066</v>
      </c>
      <c r="ALT4302" t="s">
        <v>1066</v>
      </c>
      <c r="ALW4302" t="s">
        <v>1066</v>
      </c>
      <c r="ALZ4302" t="s">
        <v>1066</v>
      </c>
      <c r="AMC4302" t="s">
        <v>1066</v>
      </c>
      <c r="AME4302" t="s">
        <v>1066</v>
      </c>
      <c r="AMG4302" t="s">
        <v>1071</v>
      </c>
      <c r="AMH4302" t="s">
        <v>27012</v>
      </c>
      <c r="AMI4302" t="s">
        <v>1157</v>
      </c>
      <c r="AMK4302" t="s">
        <v>1148</v>
      </c>
      <c r="AML4302" t="s">
        <v>27013</v>
      </c>
      <c r="AMM4302" t="s">
        <v>1065</v>
      </c>
      <c r="AMN4302">
        <v>7000</v>
      </c>
      <c r="AMO4302" t="s">
        <v>1066</v>
      </c>
      <c r="AMY4302" t="s">
        <v>1066</v>
      </c>
      <c r="ANW4302" t="s">
        <v>1066</v>
      </c>
      <c r="ANZ4302" t="s">
        <v>1066</v>
      </c>
      <c r="AOC4302" t="s">
        <v>1066</v>
      </c>
      <c r="AOE4302" t="s">
        <v>1065</v>
      </c>
    </row>
    <row r="4303" spans="3:1023 1025:1071">
      <c r="C4303" t="s">
        <v>27014</v>
      </c>
      <c r="D4303" t="s">
        <v>39025</v>
      </c>
      <c r="AHT4303" t="s">
        <v>1107</v>
      </c>
      <c r="AHU4303" t="s">
        <v>27015</v>
      </c>
      <c r="AHV4303" t="b">
        <v>1</v>
      </c>
      <c r="AIC4303" t="s">
        <v>1065</v>
      </c>
      <c r="AID4303" t="s">
        <v>1065</v>
      </c>
      <c r="AIE4303">
        <v>40000</v>
      </c>
      <c r="AIF4303" t="s">
        <v>1065</v>
      </c>
      <c r="AIK4303" t="s">
        <v>1066</v>
      </c>
      <c r="AIM4303" t="s">
        <v>1065</v>
      </c>
      <c r="AIO4303" t="s">
        <v>1066</v>
      </c>
      <c r="AJK4303" t="s">
        <v>1066</v>
      </c>
      <c r="AJM4303" t="s">
        <v>1066</v>
      </c>
      <c r="AKK4303" t="s">
        <v>1066</v>
      </c>
      <c r="ALG4303" t="s">
        <v>1066</v>
      </c>
      <c r="ALT4303" t="s">
        <v>1066</v>
      </c>
      <c r="ALW4303" t="s">
        <v>1066</v>
      </c>
      <c r="ALZ4303" t="s">
        <v>1066</v>
      </c>
      <c r="AMC4303" t="s">
        <v>1066</v>
      </c>
      <c r="AME4303" t="s">
        <v>1066</v>
      </c>
      <c r="AMG4303" t="s">
        <v>1071</v>
      </c>
      <c r="AMH4303" t="s">
        <v>27016</v>
      </c>
      <c r="AMI4303" t="s">
        <v>1090</v>
      </c>
      <c r="AMK4303" t="s">
        <v>1148</v>
      </c>
      <c r="AML4303" t="s">
        <v>27017</v>
      </c>
      <c r="AMM4303" t="s">
        <v>1065</v>
      </c>
      <c r="AMN4303">
        <v>7000</v>
      </c>
      <c r="AMO4303" t="s">
        <v>1066</v>
      </c>
      <c r="AMY4303" t="s">
        <v>1066</v>
      </c>
      <c r="ANW4303" t="s">
        <v>1066</v>
      </c>
      <c r="ANZ4303" t="s">
        <v>1066</v>
      </c>
      <c r="AOC4303" t="s">
        <v>1066</v>
      </c>
      <c r="AOE4303" t="s">
        <v>1065</v>
      </c>
    </row>
    <row r="4304" spans="3:1023 1025:1071">
      <c r="C4304" t="s">
        <v>27018</v>
      </c>
      <c r="D4304" t="s">
        <v>39025</v>
      </c>
      <c r="AHT4304" t="s">
        <v>1117</v>
      </c>
      <c r="AHU4304" t="s">
        <v>27019</v>
      </c>
      <c r="AHV4304" t="b">
        <v>1</v>
      </c>
      <c r="AIC4304" t="s">
        <v>1065</v>
      </c>
      <c r="AID4304" t="s">
        <v>1065</v>
      </c>
      <c r="AIE4304">
        <v>40000</v>
      </c>
      <c r="AIF4304" t="s">
        <v>1100</v>
      </c>
      <c r="AII4304" t="s">
        <v>1225</v>
      </c>
      <c r="AIK4304" t="s">
        <v>1066</v>
      </c>
      <c r="AIM4304" t="s">
        <v>1065</v>
      </c>
      <c r="AIO4304" t="s">
        <v>1065</v>
      </c>
      <c r="AIS4304" t="b">
        <v>1</v>
      </c>
      <c r="AIU4304" t="b">
        <v>1</v>
      </c>
      <c r="AJI4304" t="s">
        <v>1066</v>
      </c>
      <c r="AJK4304" t="s">
        <v>1066</v>
      </c>
      <c r="AJM4304" t="s">
        <v>1066</v>
      </c>
      <c r="AKK4304" t="s">
        <v>1066</v>
      </c>
      <c r="ALG4304" t="s">
        <v>1066</v>
      </c>
      <c r="ALT4304" t="s">
        <v>1066</v>
      </c>
      <c r="ALW4304" t="s">
        <v>1066</v>
      </c>
      <c r="ALZ4304" t="s">
        <v>1066</v>
      </c>
      <c r="AMC4304" t="s">
        <v>1066</v>
      </c>
      <c r="AME4304" t="s">
        <v>1066</v>
      </c>
      <c r="AMG4304" t="s">
        <v>1071</v>
      </c>
      <c r="AMH4304" t="s">
        <v>27020</v>
      </c>
      <c r="AMI4304" t="s">
        <v>1317</v>
      </c>
      <c r="AMK4304" t="s">
        <v>16280</v>
      </c>
      <c r="AML4304" t="s">
        <v>27021</v>
      </c>
      <c r="AMM4304" t="s">
        <v>1065</v>
      </c>
      <c r="AMN4304">
        <v>7000</v>
      </c>
      <c r="AMO4304" t="s">
        <v>1066</v>
      </c>
      <c r="AMY4304" t="s">
        <v>1066</v>
      </c>
      <c r="ANW4304" t="s">
        <v>1066</v>
      </c>
      <c r="ANZ4304" t="s">
        <v>1066</v>
      </c>
      <c r="AOC4304" t="s">
        <v>1066</v>
      </c>
      <c r="AOE4304" t="s">
        <v>1065</v>
      </c>
    </row>
    <row r="4305" spans="3:1023 1025:1071">
      <c r="C4305" t="s">
        <v>27022</v>
      </c>
      <c r="D4305" t="s">
        <v>39025</v>
      </c>
      <c r="AHT4305" t="s">
        <v>1107</v>
      </c>
      <c r="AHU4305" t="s">
        <v>27023</v>
      </c>
      <c r="AHV4305" t="b">
        <v>1</v>
      </c>
      <c r="AIC4305" t="s">
        <v>1065</v>
      </c>
      <c r="AID4305" t="s">
        <v>1065</v>
      </c>
      <c r="AIE4305">
        <v>40000</v>
      </c>
      <c r="AIF4305" t="s">
        <v>1065</v>
      </c>
      <c r="AIK4305" t="s">
        <v>1066</v>
      </c>
      <c r="AIM4305" t="s">
        <v>1065</v>
      </c>
      <c r="AIO4305" t="s">
        <v>1066</v>
      </c>
      <c r="AJK4305" t="s">
        <v>1066</v>
      </c>
      <c r="AJM4305" t="s">
        <v>1066</v>
      </c>
      <c r="AKK4305" t="s">
        <v>1066</v>
      </c>
      <c r="ALG4305" t="s">
        <v>1066</v>
      </c>
      <c r="ALT4305" t="s">
        <v>1066</v>
      </c>
      <c r="ALW4305" t="s">
        <v>1066</v>
      </c>
      <c r="ALZ4305" t="s">
        <v>1066</v>
      </c>
      <c r="AMC4305" t="s">
        <v>1066</v>
      </c>
      <c r="AME4305" t="s">
        <v>1066</v>
      </c>
      <c r="AMG4305" t="s">
        <v>1071</v>
      </c>
      <c r="AMH4305" t="s">
        <v>27024</v>
      </c>
      <c r="AMI4305" t="s">
        <v>1090</v>
      </c>
      <c r="AMK4305" t="s">
        <v>1148</v>
      </c>
      <c r="AML4305" t="s">
        <v>27025</v>
      </c>
      <c r="AMM4305" t="s">
        <v>1065</v>
      </c>
      <c r="AMN4305">
        <v>7000</v>
      </c>
      <c r="AMO4305" t="s">
        <v>1066</v>
      </c>
      <c r="AMY4305" t="s">
        <v>1066</v>
      </c>
      <c r="ANW4305" t="s">
        <v>1066</v>
      </c>
      <c r="ANZ4305" t="s">
        <v>1066</v>
      </c>
      <c r="AOC4305" t="s">
        <v>1066</v>
      </c>
      <c r="AOE4305" t="s">
        <v>1065</v>
      </c>
    </row>
    <row r="4306" spans="3:1023 1025:1071">
      <c r="C4306" t="s">
        <v>27026</v>
      </c>
      <c r="D4306" t="s">
        <v>39025</v>
      </c>
      <c r="AHT4306" t="s">
        <v>1350</v>
      </c>
      <c r="AHU4306" t="s">
        <v>27027</v>
      </c>
      <c r="AHV4306" t="b">
        <v>1</v>
      </c>
      <c r="AIC4306" t="s">
        <v>1065</v>
      </c>
      <c r="AID4306" t="s">
        <v>1065</v>
      </c>
      <c r="AIE4306">
        <v>40000</v>
      </c>
      <c r="AIF4306" t="s">
        <v>1065</v>
      </c>
      <c r="AIK4306" t="s">
        <v>1066</v>
      </c>
      <c r="AIM4306" t="s">
        <v>1065</v>
      </c>
      <c r="AIO4306" t="s">
        <v>1066</v>
      </c>
      <c r="AJK4306" t="s">
        <v>1066</v>
      </c>
      <c r="AJM4306" t="s">
        <v>1066</v>
      </c>
      <c r="AKK4306" t="s">
        <v>1066</v>
      </c>
      <c r="ALG4306" t="s">
        <v>1066</v>
      </c>
      <c r="ALT4306" t="s">
        <v>1066</v>
      </c>
      <c r="ALW4306" t="s">
        <v>1066</v>
      </c>
      <c r="ALZ4306" t="s">
        <v>1066</v>
      </c>
      <c r="AMC4306" t="s">
        <v>1066</v>
      </c>
      <c r="AME4306" t="s">
        <v>1066</v>
      </c>
      <c r="AMG4306" t="s">
        <v>1071</v>
      </c>
      <c r="AMH4306" t="s">
        <v>27028</v>
      </c>
      <c r="AMI4306" t="s">
        <v>2084</v>
      </c>
      <c r="AMK4306" t="s">
        <v>1107</v>
      </c>
      <c r="AML4306" t="s">
        <v>27029</v>
      </c>
      <c r="AMM4306" t="s">
        <v>1065</v>
      </c>
      <c r="AMN4306">
        <v>7000</v>
      </c>
      <c r="AMO4306" t="s">
        <v>1066</v>
      </c>
      <c r="AMY4306" t="s">
        <v>1066</v>
      </c>
      <c r="ANW4306" t="s">
        <v>1066</v>
      </c>
      <c r="ANZ4306" t="s">
        <v>1066</v>
      </c>
      <c r="AOC4306" t="s">
        <v>1066</v>
      </c>
      <c r="AOE4306" t="s">
        <v>1065</v>
      </c>
    </row>
    <row r="4307" spans="3:1023 1025:1071">
      <c r="C4307" t="s">
        <v>27030</v>
      </c>
      <c r="D4307" t="s">
        <v>39025</v>
      </c>
      <c r="AHT4307" t="s">
        <v>1107</v>
      </c>
      <c r="AHU4307" t="s">
        <v>27031</v>
      </c>
      <c r="AHV4307" t="b">
        <v>1</v>
      </c>
      <c r="AIC4307" t="s">
        <v>1065</v>
      </c>
      <c r="AID4307" t="s">
        <v>1065</v>
      </c>
      <c r="AIE4307">
        <v>40000</v>
      </c>
      <c r="AIF4307" t="s">
        <v>1065</v>
      </c>
      <c r="AIK4307" t="s">
        <v>1066</v>
      </c>
      <c r="AIM4307" t="s">
        <v>1065</v>
      </c>
      <c r="AIO4307" t="s">
        <v>1066</v>
      </c>
      <c r="AJK4307" t="s">
        <v>1066</v>
      </c>
      <c r="AJM4307" t="s">
        <v>1066</v>
      </c>
      <c r="AKK4307" t="s">
        <v>1066</v>
      </c>
      <c r="ALG4307" t="s">
        <v>1066</v>
      </c>
      <c r="ALT4307" t="s">
        <v>1066</v>
      </c>
      <c r="ALW4307" t="s">
        <v>1066</v>
      </c>
      <c r="ALZ4307" t="s">
        <v>1066</v>
      </c>
      <c r="AMC4307" t="s">
        <v>1066</v>
      </c>
      <c r="AME4307" t="s">
        <v>1066</v>
      </c>
      <c r="AMG4307" t="s">
        <v>1071</v>
      </c>
      <c r="AMH4307" t="s">
        <v>27032</v>
      </c>
      <c r="AMI4307" t="s">
        <v>1090</v>
      </c>
      <c r="AMK4307" t="s">
        <v>1148</v>
      </c>
      <c r="AML4307" t="s">
        <v>27033</v>
      </c>
      <c r="AMM4307" t="s">
        <v>1065</v>
      </c>
      <c r="AMN4307">
        <v>7000</v>
      </c>
      <c r="AMO4307" t="s">
        <v>1066</v>
      </c>
      <c r="AMY4307" t="s">
        <v>1065</v>
      </c>
      <c r="AMZ4307" t="s">
        <v>27034</v>
      </c>
      <c r="ANG4307" t="b">
        <v>1</v>
      </c>
      <c r="ANN4307" t="b">
        <v>1</v>
      </c>
      <c r="ANQ4307" t="b">
        <v>1</v>
      </c>
      <c r="ANW4307" t="s">
        <v>1066</v>
      </c>
      <c r="ANX4307" t="s">
        <v>12392</v>
      </c>
      <c r="ANZ4307" t="s">
        <v>1066</v>
      </c>
      <c r="AOC4307" t="s">
        <v>1066</v>
      </c>
      <c r="AOE4307" t="s">
        <v>1065</v>
      </c>
    </row>
    <row r="4308" spans="3:1023 1025:1071">
      <c r="C4308" t="s">
        <v>27035</v>
      </c>
      <c r="D4308" t="s">
        <v>39025</v>
      </c>
      <c r="AHT4308" t="s">
        <v>1350</v>
      </c>
      <c r="AHU4308" t="s">
        <v>27036</v>
      </c>
      <c r="AHV4308" t="b">
        <v>1</v>
      </c>
      <c r="AIC4308" t="s">
        <v>1065</v>
      </c>
      <c r="AID4308" t="s">
        <v>1065</v>
      </c>
      <c r="AIE4308">
        <v>40000</v>
      </c>
      <c r="AIF4308" t="s">
        <v>1065</v>
      </c>
      <c r="AIK4308" t="s">
        <v>1066</v>
      </c>
      <c r="AIM4308" t="s">
        <v>1065</v>
      </c>
      <c r="AIO4308" t="s">
        <v>1066</v>
      </c>
      <c r="AJK4308" t="s">
        <v>1066</v>
      </c>
      <c r="AJM4308" t="s">
        <v>1066</v>
      </c>
      <c r="AKK4308" t="s">
        <v>1066</v>
      </c>
      <c r="ALG4308" t="s">
        <v>1066</v>
      </c>
      <c r="ALT4308" t="s">
        <v>1066</v>
      </c>
      <c r="ALW4308" t="s">
        <v>1066</v>
      </c>
      <c r="ALZ4308" t="s">
        <v>1066</v>
      </c>
      <c r="AMC4308" t="s">
        <v>1066</v>
      </c>
      <c r="AME4308" t="s">
        <v>1066</v>
      </c>
      <c r="AMG4308" t="s">
        <v>1071</v>
      </c>
      <c r="AMH4308" t="s">
        <v>27037</v>
      </c>
      <c r="AMI4308" t="s">
        <v>2084</v>
      </c>
      <c r="AMK4308" t="s">
        <v>1148</v>
      </c>
      <c r="AML4308" t="s">
        <v>27038</v>
      </c>
      <c r="AMM4308" t="s">
        <v>1065</v>
      </c>
      <c r="AMN4308">
        <v>7000</v>
      </c>
      <c r="AMO4308" t="s">
        <v>1066</v>
      </c>
      <c r="AMY4308" t="s">
        <v>1065</v>
      </c>
      <c r="AMZ4308" t="s">
        <v>27039</v>
      </c>
      <c r="AND4308" t="b">
        <v>1</v>
      </c>
      <c r="ANN4308" t="b">
        <v>1</v>
      </c>
      <c r="ANQ4308" t="b">
        <v>1</v>
      </c>
      <c r="ANW4308" t="s">
        <v>1065</v>
      </c>
      <c r="ANX4308" t="s">
        <v>27040</v>
      </c>
      <c r="ANY4308" t="s">
        <v>1066</v>
      </c>
      <c r="ANZ4308" t="s">
        <v>1066</v>
      </c>
      <c r="AOC4308" t="s">
        <v>1066</v>
      </c>
      <c r="AOE4308" t="s">
        <v>1065</v>
      </c>
    </row>
    <row r="4309" spans="3:1023 1025:1071">
      <c r="C4309" t="s">
        <v>27041</v>
      </c>
      <c r="D4309" t="s">
        <v>39025</v>
      </c>
      <c r="AHT4309" t="s">
        <v>1074</v>
      </c>
      <c r="AHU4309" t="s">
        <v>27042</v>
      </c>
      <c r="AHV4309" t="b">
        <v>1</v>
      </c>
      <c r="AIC4309" t="s">
        <v>1065</v>
      </c>
      <c r="AID4309" t="s">
        <v>1065</v>
      </c>
      <c r="AIE4309">
        <v>40000</v>
      </c>
      <c r="AIF4309" t="s">
        <v>1065</v>
      </c>
      <c r="AIK4309" t="s">
        <v>1066</v>
      </c>
      <c r="AIM4309" t="s">
        <v>1065</v>
      </c>
      <c r="AIO4309" t="s">
        <v>1066</v>
      </c>
      <c r="AJK4309" t="s">
        <v>1066</v>
      </c>
      <c r="AJM4309" t="s">
        <v>1066</v>
      </c>
      <c r="AKK4309" t="s">
        <v>1066</v>
      </c>
      <c r="ALG4309" t="s">
        <v>1066</v>
      </c>
      <c r="ALT4309" t="s">
        <v>1066</v>
      </c>
      <c r="ALW4309" t="s">
        <v>1066</v>
      </c>
      <c r="ALZ4309" t="s">
        <v>1066</v>
      </c>
      <c r="AMC4309" t="s">
        <v>1066</v>
      </c>
      <c r="AME4309" t="s">
        <v>1066</v>
      </c>
      <c r="AMG4309" t="s">
        <v>1071</v>
      </c>
      <c r="AMH4309" t="s">
        <v>27043</v>
      </c>
      <c r="AMI4309" t="s">
        <v>1090</v>
      </c>
      <c r="AMK4309" t="s">
        <v>1148</v>
      </c>
      <c r="AML4309" t="s">
        <v>27044</v>
      </c>
      <c r="AMM4309" t="s">
        <v>1065</v>
      </c>
      <c r="AMN4309">
        <v>7000</v>
      </c>
      <c r="AMO4309" t="s">
        <v>1066</v>
      </c>
      <c r="AMY4309" t="s">
        <v>1066</v>
      </c>
      <c r="ANW4309" t="s">
        <v>1066</v>
      </c>
      <c r="ANZ4309" t="s">
        <v>1066</v>
      </c>
      <c r="AOC4309" t="s">
        <v>1066</v>
      </c>
      <c r="AOE4309" t="s">
        <v>1065</v>
      </c>
    </row>
    <row r="4310" spans="3:1023 1025:1071">
      <c r="C4310" t="s">
        <v>27045</v>
      </c>
      <c r="D4310" t="s">
        <v>39025</v>
      </c>
      <c r="AHT4310" t="s">
        <v>1074</v>
      </c>
      <c r="AHU4310" t="s">
        <v>27046</v>
      </c>
      <c r="AHV4310" t="b">
        <v>1</v>
      </c>
      <c r="AIC4310" t="s">
        <v>1065</v>
      </c>
      <c r="AID4310" t="s">
        <v>1065</v>
      </c>
      <c r="AIE4310">
        <v>40000</v>
      </c>
      <c r="AIF4310" t="s">
        <v>1065</v>
      </c>
      <c r="AIK4310" t="s">
        <v>1066</v>
      </c>
      <c r="AIM4310" t="s">
        <v>1065</v>
      </c>
      <c r="AIO4310" t="s">
        <v>1066</v>
      </c>
      <c r="AJK4310" t="s">
        <v>1066</v>
      </c>
      <c r="AJM4310" t="s">
        <v>1066</v>
      </c>
      <c r="AKK4310" t="s">
        <v>1066</v>
      </c>
      <c r="ALG4310" t="s">
        <v>1066</v>
      </c>
      <c r="ALT4310" t="s">
        <v>1066</v>
      </c>
      <c r="ALW4310" t="s">
        <v>1066</v>
      </c>
      <c r="ALZ4310" t="s">
        <v>1066</v>
      </c>
      <c r="AMC4310" t="s">
        <v>1066</v>
      </c>
      <c r="AME4310" t="s">
        <v>1066</v>
      </c>
      <c r="AMG4310" t="s">
        <v>1071</v>
      </c>
      <c r="AMH4310" t="s">
        <v>27047</v>
      </c>
      <c r="AMI4310" t="s">
        <v>1090</v>
      </c>
      <c r="AMK4310" t="s">
        <v>1107</v>
      </c>
      <c r="AML4310" t="s">
        <v>27048</v>
      </c>
      <c r="AMM4310" t="s">
        <v>1065</v>
      </c>
      <c r="AMN4310">
        <v>7000</v>
      </c>
      <c r="AMO4310" t="s">
        <v>1066</v>
      </c>
      <c r="AMY4310" t="s">
        <v>1066</v>
      </c>
      <c r="ANW4310" t="s">
        <v>1066</v>
      </c>
      <c r="ANZ4310" t="s">
        <v>1066</v>
      </c>
      <c r="AOC4310" t="s">
        <v>1066</v>
      </c>
      <c r="AOE4310" t="s">
        <v>1065</v>
      </c>
    </row>
    <row r="4311" spans="3:1023 1025:1071">
      <c r="C4311" t="s">
        <v>27049</v>
      </c>
      <c r="D4311" t="s">
        <v>39025</v>
      </c>
      <c r="AHT4311" t="s">
        <v>1350</v>
      </c>
      <c r="AHU4311" t="s">
        <v>27050</v>
      </c>
      <c r="AHV4311" t="b">
        <v>1</v>
      </c>
      <c r="AIC4311" t="s">
        <v>1065</v>
      </c>
      <c r="AID4311" t="s">
        <v>1065</v>
      </c>
      <c r="AIE4311">
        <v>40000</v>
      </c>
      <c r="AIF4311" t="s">
        <v>1065</v>
      </c>
      <c r="AIK4311" t="s">
        <v>1066</v>
      </c>
      <c r="AIM4311" t="s">
        <v>1065</v>
      </c>
      <c r="AIO4311" t="s">
        <v>1066</v>
      </c>
      <c r="AJK4311" t="s">
        <v>1066</v>
      </c>
      <c r="AJM4311" t="s">
        <v>1066</v>
      </c>
      <c r="AKK4311" t="s">
        <v>1066</v>
      </c>
      <c r="ALG4311" t="s">
        <v>1066</v>
      </c>
      <c r="ALT4311" t="s">
        <v>1066</v>
      </c>
      <c r="ALW4311" t="s">
        <v>1066</v>
      </c>
      <c r="ALZ4311" t="s">
        <v>1066</v>
      </c>
      <c r="AMC4311" t="s">
        <v>1066</v>
      </c>
      <c r="AME4311" t="s">
        <v>1066</v>
      </c>
      <c r="AMG4311" t="s">
        <v>1071</v>
      </c>
      <c r="AMH4311" t="s">
        <v>27051</v>
      </c>
      <c r="AMI4311" t="s">
        <v>2084</v>
      </c>
      <c r="AMK4311" t="s">
        <v>1148</v>
      </c>
      <c r="AML4311" t="s">
        <v>27052</v>
      </c>
      <c r="AMM4311" t="s">
        <v>1065</v>
      </c>
      <c r="AMN4311">
        <v>7000</v>
      </c>
      <c r="AMO4311" t="s">
        <v>1066</v>
      </c>
      <c r="AMY4311" t="s">
        <v>1066</v>
      </c>
      <c r="ANW4311" t="s">
        <v>1065</v>
      </c>
      <c r="ANX4311" t="s">
        <v>27053</v>
      </c>
      <c r="ANY4311" t="s">
        <v>1066</v>
      </c>
      <c r="ANZ4311" t="s">
        <v>1066</v>
      </c>
      <c r="AOC4311" t="s">
        <v>1066</v>
      </c>
      <c r="AOE4311" t="s">
        <v>1065</v>
      </c>
    </row>
    <row r="4312" spans="3:1023 1025:1071">
      <c r="C4312" t="s">
        <v>27054</v>
      </c>
      <c r="D4312" t="s">
        <v>39025</v>
      </c>
      <c r="AHT4312" t="s">
        <v>1350</v>
      </c>
      <c r="AHU4312" t="s">
        <v>27055</v>
      </c>
      <c r="AHV4312" t="b">
        <v>1</v>
      </c>
      <c r="AIC4312" t="s">
        <v>1065</v>
      </c>
      <c r="AID4312" t="s">
        <v>1065</v>
      </c>
      <c r="AIE4312">
        <v>40000</v>
      </c>
      <c r="AIF4312" t="s">
        <v>1065</v>
      </c>
      <c r="AIK4312" t="s">
        <v>1066</v>
      </c>
      <c r="AIM4312" t="s">
        <v>1065</v>
      </c>
      <c r="AIO4312" t="s">
        <v>1065</v>
      </c>
      <c r="AIS4312" t="b">
        <v>1</v>
      </c>
      <c r="AJI4312" t="s">
        <v>1066</v>
      </c>
      <c r="AJK4312" t="s">
        <v>1066</v>
      </c>
      <c r="AJM4312" t="s">
        <v>1066</v>
      </c>
      <c r="AKK4312" t="s">
        <v>1066</v>
      </c>
      <c r="ALG4312" t="s">
        <v>1066</v>
      </c>
      <c r="ALT4312" t="s">
        <v>1066</v>
      </c>
      <c r="ALW4312" t="s">
        <v>1066</v>
      </c>
      <c r="ALZ4312" t="s">
        <v>1066</v>
      </c>
      <c r="AMC4312" t="s">
        <v>1066</v>
      </c>
      <c r="AME4312" t="s">
        <v>1066</v>
      </c>
      <c r="AMG4312" t="s">
        <v>1071</v>
      </c>
      <c r="AMH4312" t="s">
        <v>27056</v>
      </c>
      <c r="AMI4312" t="s">
        <v>2084</v>
      </c>
      <c r="AMK4312" t="s">
        <v>1107</v>
      </c>
      <c r="AML4312" t="s">
        <v>27057</v>
      </c>
      <c r="AMM4312" t="s">
        <v>1065</v>
      </c>
      <c r="AMN4312">
        <v>7000</v>
      </c>
      <c r="AMO4312" t="s">
        <v>1066</v>
      </c>
      <c r="AMY4312" t="s">
        <v>1066</v>
      </c>
      <c r="ANW4312" t="s">
        <v>1066</v>
      </c>
      <c r="ANZ4312" t="s">
        <v>1066</v>
      </c>
      <c r="AOC4312" t="s">
        <v>1066</v>
      </c>
      <c r="AOE4312" t="s">
        <v>1065</v>
      </c>
    </row>
    <row r="4313" spans="3:1023 1025:1071">
      <c r="C4313" t="s">
        <v>27058</v>
      </c>
      <c r="D4313" t="s">
        <v>39025</v>
      </c>
      <c r="AHT4313" t="s">
        <v>1107</v>
      </c>
      <c r="AHU4313" t="s">
        <v>27059</v>
      </c>
      <c r="AHV4313" t="b">
        <v>1</v>
      </c>
      <c r="AIC4313" t="s">
        <v>1065</v>
      </c>
      <c r="AID4313" t="s">
        <v>1065</v>
      </c>
      <c r="AIE4313">
        <v>40000</v>
      </c>
      <c r="AIF4313" t="s">
        <v>1065</v>
      </c>
      <c r="AIK4313" t="s">
        <v>1066</v>
      </c>
      <c r="AIM4313" t="s">
        <v>1065</v>
      </c>
      <c r="AIO4313" t="s">
        <v>1066</v>
      </c>
      <c r="AJK4313" t="s">
        <v>1066</v>
      </c>
      <c r="AJM4313" t="s">
        <v>1066</v>
      </c>
      <c r="AKK4313" t="s">
        <v>1066</v>
      </c>
      <c r="ALG4313" t="s">
        <v>1066</v>
      </c>
      <c r="ALT4313" t="s">
        <v>1066</v>
      </c>
      <c r="ALW4313" t="s">
        <v>1066</v>
      </c>
      <c r="ALZ4313" t="s">
        <v>1066</v>
      </c>
      <c r="AMC4313" t="s">
        <v>1066</v>
      </c>
      <c r="AME4313" t="s">
        <v>1066</v>
      </c>
      <c r="AMG4313" t="s">
        <v>1071</v>
      </c>
      <c r="AMH4313" t="s">
        <v>27060</v>
      </c>
      <c r="AMI4313" t="s">
        <v>1090</v>
      </c>
      <c r="AMK4313" t="s">
        <v>1148</v>
      </c>
      <c r="AML4313" t="s">
        <v>27061</v>
      </c>
      <c r="AMM4313" t="s">
        <v>1065</v>
      </c>
      <c r="AMN4313">
        <v>7000</v>
      </c>
      <c r="AMO4313" t="s">
        <v>1066</v>
      </c>
      <c r="AMY4313" t="s">
        <v>1066</v>
      </c>
      <c r="ANW4313" t="s">
        <v>1066</v>
      </c>
      <c r="ANZ4313" t="s">
        <v>1066</v>
      </c>
      <c r="AOC4313" t="s">
        <v>1066</v>
      </c>
      <c r="AOE4313" t="s">
        <v>1065</v>
      </c>
    </row>
    <row r="4314" spans="3:1023 1025:1071">
      <c r="C4314" t="s">
        <v>27062</v>
      </c>
      <c r="D4314" t="s">
        <v>39025</v>
      </c>
      <c r="ZS4314" t="s">
        <v>1107</v>
      </c>
      <c r="ZT4314" t="s">
        <v>27063</v>
      </c>
      <c r="ZU4314" t="b">
        <v>1</v>
      </c>
      <c r="AAB4314" t="s">
        <v>1065</v>
      </c>
      <c r="AAC4314" t="s">
        <v>1065</v>
      </c>
      <c r="AAD4314">
        <v>40000</v>
      </c>
      <c r="AAE4314" t="s">
        <v>1065</v>
      </c>
      <c r="AAJ4314" t="s">
        <v>1066</v>
      </c>
      <c r="AAL4314" t="s">
        <v>1065</v>
      </c>
      <c r="AAN4314" t="s">
        <v>27064</v>
      </c>
      <c r="AAO4314">
        <v>0</v>
      </c>
      <c r="AAP4314">
        <v>0</v>
      </c>
      <c r="AAQ4314">
        <v>0</v>
      </c>
      <c r="AAU4314" t="b">
        <v>1</v>
      </c>
      <c r="AAW4314" t="b">
        <v>1</v>
      </c>
      <c r="ABE4314" t="b">
        <v>1</v>
      </c>
      <c r="ABK4314">
        <v>0</v>
      </c>
      <c r="ABL4314">
        <v>0</v>
      </c>
      <c r="ABY4314" t="b">
        <v>1</v>
      </c>
      <c r="ACR4314">
        <v>40000</v>
      </c>
      <c r="ACX4314" t="s">
        <v>1065</v>
      </c>
      <c r="ACY4314" t="s">
        <v>1066</v>
      </c>
      <c r="ADU4314" t="s">
        <v>1066</v>
      </c>
      <c r="ADW4314" t="s">
        <v>1066</v>
      </c>
      <c r="AEU4314" t="s">
        <v>1066</v>
      </c>
      <c r="AFQ4314" t="s">
        <v>1066</v>
      </c>
      <c r="AGD4314" t="s">
        <v>1066</v>
      </c>
      <c r="AGG4314" t="s">
        <v>1066</v>
      </c>
      <c r="AGJ4314" t="s">
        <v>1066</v>
      </c>
      <c r="AGM4314" t="s">
        <v>1066</v>
      </c>
      <c r="AGO4314" t="s">
        <v>1066</v>
      </c>
      <c r="AGQ4314" t="s">
        <v>1068</v>
      </c>
      <c r="AGR4314" t="s">
        <v>1065</v>
      </c>
      <c r="AGS4314" t="s">
        <v>1066</v>
      </c>
      <c r="AGT4314" t="s">
        <v>1066</v>
      </c>
      <c r="AGV4314" t="b">
        <v>1</v>
      </c>
      <c r="AGY4314" t="s">
        <v>1069</v>
      </c>
      <c r="AGZ4314" t="s">
        <v>27065</v>
      </c>
      <c r="AHA4314" t="s">
        <v>1071</v>
      </c>
      <c r="AHB4314" t="s">
        <v>27066</v>
      </c>
      <c r="AHC4314" t="s">
        <v>1065</v>
      </c>
      <c r="AHD4314" t="s">
        <v>27067</v>
      </c>
      <c r="AHE4314" t="s">
        <v>1066</v>
      </c>
      <c r="AHG4314" t="s">
        <v>1090</v>
      </c>
      <c r="AHH4314" t="b">
        <v>1</v>
      </c>
      <c r="AHI4314" t="b">
        <v>1</v>
      </c>
      <c r="AHL4314" t="b">
        <v>1</v>
      </c>
      <c r="AHR4314" t="s">
        <v>1090</v>
      </c>
      <c r="AMK4314" t="s">
        <v>1268</v>
      </c>
      <c r="AML4314" t="s">
        <v>27068</v>
      </c>
      <c r="AMM4314" t="s">
        <v>1065</v>
      </c>
      <c r="AMN4314">
        <v>7000</v>
      </c>
      <c r="AMO4314" t="s">
        <v>1066</v>
      </c>
      <c r="AMY4314" t="s">
        <v>1066</v>
      </c>
      <c r="ANW4314" t="s">
        <v>1066</v>
      </c>
      <c r="ANZ4314" t="s">
        <v>1066</v>
      </c>
      <c r="AOC4314" t="s">
        <v>1066</v>
      </c>
      <c r="AOE4314" t="s">
        <v>1065</v>
      </c>
    </row>
    <row r="4315" spans="3:1023 1025:1071">
      <c r="C4315" t="s">
        <v>27069</v>
      </c>
      <c r="D4315" t="s">
        <v>39025</v>
      </c>
      <c r="AMK4315" t="s">
        <v>1117</v>
      </c>
      <c r="AML4315" t="s">
        <v>27070</v>
      </c>
      <c r="AMM4315" t="s">
        <v>1065</v>
      </c>
      <c r="AMN4315">
        <v>7000</v>
      </c>
      <c r="AMO4315" t="s">
        <v>1066</v>
      </c>
      <c r="AMY4315" t="s">
        <v>1066</v>
      </c>
      <c r="ANW4315" t="s">
        <v>1066</v>
      </c>
      <c r="ANZ4315" t="s">
        <v>1066</v>
      </c>
      <c r="AOC4315" t="s">
        <v>1066</v>
      </c>
      <c r="AOE4315" t="s">
        <v>1065</v>
      </c>
    </row>
    <row r="4316" spans="3:1023 1025:1071">
      <c r="C4316" t="s">
        <v>27071</v>
      </c>
      <c r="D4316" t="s">
        <v>39025</v>
      </c>
    </row>
    <row r="4317" spans="3:1023 1025:1071">
      <c r="C4317" t="s">
        <v>27072</v>
      </c>
      <c r="D4317" t="s">
        <v>39025</v>
      </c>
      <c r="ZS4317" t="s">
        <v>24139</v>
      </c>
      <c r="ZT4317" t="s">
        <v>27073</v>
      </c>
      <c r="ZU4317" t="b">
        <v>1</v>
      </c>
      <c r="AAB4317" t="s">
        <v>1065</v>
      </c>
      <c r="AAC4317" t="s">
        <v>1065</v>
      </c>
      <c r="AAD4317">
        <v>40000</v>
      </c>
      <c r="AAE4317" t="s">
        <v>1065</v>
      </c>
      <c r="AAJ4317" t="s">
        <v>1066</v>
      </c>
      <c r="AAL4317" t="s">
        <v>1065</v>
      </c>
      <c r="AAN4317">
        <v>30</v>
      </c>
      <c r="AAO4317">
        <v>400</v>
      </c>
      <c r="AAP4317">
        <v>0</v>
      </c>
      <c r="AAQ4317">
        <v>0</v>
      </c>
      <c r="AAU4317" t="b">
        <v>1</v>
      </c>
      <c r="AAX4317" t="b">
        <v>1</v>
      </c>
      <c r="AAY4317" t="b">
        <v>1</v>
      </c>
      <c r="ABE4317" t="b">
        <v>1</v>
      </c>
      <c r="ABK4317">
        <v>0</v>
      </c>
      <c r="ABL4317">
        <v>0</v>
      </c>
      <c r="ABP4317" t="b">
        <v>1</v>
      </c>
      <c r="ABU4317" t="b">
        <v>1</v>
      </c>
      <c r="ABV4317" t="b">
        <v>1</v>
      </c>
      <c r="ABZ4317" t="b">
        <v>1</v>
      </c>
      <c r="ACI4317">
        <v>22000</v>
      </c>
      <c r="ACN4317">
        <v>500</v>
      </c>
      <c r="ACO4317">
        <v>500</v>
      </c>
      <c r="ACS4317">
        <v>17500</v>
      </c>
      <c r="ACX4317" t="s">
        <v>1065</v>
      </c>
      <c r="ACY4317" t="s">
        <v>1065</v>
      </c>
      <c r="ADE4317" t="b">
        <v>1</v>
      </c>
      <c r="ADQ4317" t="b">
        <v>1</v>
      </c>
      <c r="ADR4317" t="s">
        <v>2411</v>
      </c>
      <c r="ADS4317" t="s">
        <v>1066</v>
      </c>
      <c r="ADU4317" t="s">
        <v>1066</v>
      </c>
      <c r="ADW4317" t="s">
        <v>1066</v>
      </c>
      <c r="AEU4317" t="s">
        <v>1066</v>
      </c>
      <c r="AFQ4317" t="s">
        <v>1066</v>
      </c>
      <c r="AGD4317" t="s">
        <v>1066</v>
      </c>
      <c r="AGG4317" t="s">
        <v>1066</v>
      </c>
      <c r="AGJ4317" t="s">
        <v>1066</v>
      </c>
      <c r="AGM4317" t="s">
        <v>1066</v>
      </c>
      <c r="AGO4317" t="s">
        <v>1066</v>
      </c>
      <c r="AGQ4317" t="s">
        <v>1068</v>
      </c>
      <c r="AGR4317" t="s">
        <v>1065</v>
      </c>
      <c r="AGS4317" t="s">
        <v>1066</v>
      </c>
      <c r="AGT4317" t="s">
        <v>1065</v>
      </c>
      <c r="AGU4317" t="b">
        <v>1</v>
      </c>
      <c r="AGY4317" t="s">
        <v>1069</v>
      </c>
      <c r="AGZ4317" t="s">
        <v>27074</v>
      </c>
      <c r="AHA4317" t="s">
        <v>1071</v>
      </c>
      <c r="AHB4317" t="s">
        <v>27075</v>
      </c>
      <c r="AHC4317" t="s">
        <v>1065</v>
      </c>
      <c r="AHD4317" t="s">
        <v>27076</v>
      </c>
      <c r="AHE4317" t="s">
        <v>1066</v>
      </c>
      <c r="AHG4317" t="s">
        <v>1090</v>
      </c>
      <c r="AHR4317" t="s">
        <v>1090</v>
      </c>
      <c r="AMK4317" t="s">
        <v>1148</v>
      </c>
      <c r="AML4317" t="s">
        <v>27077</v>
      </c>
      <c r="AMM4317" t="s">
        <v>1065</v>
      </c>
      <c r="AMN4317">
        <v>7000</v>
      </c>
      <c r="AMO4317" t="s">
        <v>1066</v>
      </c>
      <c r="AMY4317" t="s">
        <v>1065</v>
      </c>
      <c r="AMZ4317" t="s">
        <v>27078</v>
      </c>
      <c r="ANK4317" t="b">
        <v>1</v>
      </c>
      <c r="ANN4317" t="b">
        <v>1</v>
      </c>
      <c r="ANR4317" t="b">
        <v>1</v>
      </c>
      <c r="ANW4317" t="s">
        <v>1066</v>
      </c>
      <c r="ANZ4317" t="s">
        <v>1066</v>
      </c>
      <c r="AOC4317" t="s">
        <v>1066</v>
      </c>
      <c r="AOE4317" t="s">
        <v>1065</v>
      </c>
    </row>
    <row r="4318" spans="3:1023 1025:1071">
      <c r="C4318" t="s">
        <v>27079</v>
      </c>
      <c r="D4318" t="s">
        <v>39025</v>
      </c>
      <c r="AHT4318" t="s">
        <v>1107</v>
      </c>
      <c r="AHU4318" t="s">
        <v>27080</v>
      </c>
      <c r="AHV4318" t="b">
        <v>1</v>
      </c>
      <c r="AIC4318" t="s">
        <v>1065</v>
      </c>
      <c r="AID4318" t="s">
        <v>1065</v>
      </c>
      <c r="AIE4318">
        <v>40000</v>
      </c>
      <c r="AIF4318" t="s">
        <v>1065</v>
      </c>
      <c r="AIK4318" t="s">
        <v>1066</v>
      </c>
      <c r="AIM4318" t="s">
        <v>1065</v>
      </c>
      <c r="AIO4318" t="s">
        <v>1066</v>
      </c>
      <c r="AJK4318" t="s">
        <v>1066</v>
      </c>
      <c r="AJM4318" t="s">
        <v>1066</v>
      </c>
      <c r="AKK4318" t="s">
        <v>1066</v>
      </c>
      <c r="ALG4318" t="s">
        <v>1066</v>
      </c>
      <c r="ALT4318" t="s">
        <v>1066</v>
      </c>
      <c r="ALW4318" t="s">
        <v>1066</v>
      </c>
      <c r="ALZ4318" t="s">
        <v>1066</v>
      </c>
      <c r="AMC4318" t="s">
        <v>1066</v>
      </c>
      <c r="AME4318" t="s">
        <v>1066</v>
      </c>
      <c r="AMG4318" t="s">
        <v>1071</v>
      </c>
      <c r="AMH4318" t="s">
        <v>27081</v>
      </c>
      <c r="AMI4318" t="s">
        <v>1090</v>
      </c>
      <c r="AMK4318" t="s">
        <v>1148</v>
      </c>
      <c r="AML4318" t="s">
        <v>27082</v>
      </c>
      <c r="AMM4318" t="s">
        <v>1065</v>
      </c>
      <c r="AMN4318">
        <v>7000</v>
      </c>
      <c r="AMO4318" t="s">
        <v>1066</v>
      </c>
      <c r="AMY4318" t="s">
        <v>1066</v>
      </c>
      <c r="ANW4318" t="s">
        <v>1066</v>
      </c>
      <c r="ANZ4318" t="s">
        <v>1066</v>
      </c>
      <c r="AOC4318" t="s">
        <v>1066</v>
      </c>
      <c r="AOE4318" t="s">
        <v>1065</v>
      </c>
    </row>
    <row r="4319" spans="3:1023 1025:1071">
      <c r="C4319" t="s">
        <v>27083</v>
      </c>
      <c r="D4319" t="s">
        <v>39025</v>
      </c>
      <c r="ZS4319" t="s">
        <v>1107</v>
      </c>
      <c r="ZT4319" t="s">
        <v>27084</v>
      </c>
      <c r="ZU4319" t="b">
        <v>1</v>
      </c>
      <c r="AAB4319" t="s">
        <v>1065</v>
      </c>
      <c r="AAC4319" t="s">
        <v>1065</v>
      </c>
      <c r="AAD4319">
        <v>40000</v>
      </c>
      <c r="AAE4319" t="s">
        <v>1065</v>
      </c>
      <c r="AAJ4319" t="s">
        <v>1066</v>
      </c>
      <c r="AAL4319" t="s">
        <v>1065</v>
      </c>
      <c r="AAN4319">
        <v>120</v>
      </c>
      <c r="AAO4319">
        <v>0</v>
      </c>
      <c r="AAP4319">
        <v>0</v>
      </c>
      <c r="AAQ4319">
        <v>0</v>
      </c>
      <c r="AAU4319" t="b">
        <v>1</v>
      </c>
      <c r="ABK4319">
        <v>0</v>
      </c>
      <c r="ABL4319">
        <v>0</v>
      </c>
      <c r="ABO4319" t="b">
        <v>1</v>
      </c>
      <c r="ABP4319" t="b">
        <v>1</v>
      </c>
      <c r="ABR4319" t="b">
        <v>1</v>
      </c>
      <c r="ACH4319">
        <v>1500</v>
      </c>
      <c r="ACI4319">
        <v>23000</v>
      </c>
      <c r="ACK4319">
        <v>14500</v>
      </c>
      <c r="ACX4319" t="s">
        <v>1065</v>
      </c>
      <c r="ACY4319" t="s">
        <v>1066</v>
      </c>
      <c r="ADU4319" t="s">
        <v>1066</v>
      </c>
      <c r="ADW4319" t="s">
        <v>1066</v>
      </c>
      <c r="AEU4319" t="s">
        <v>1066</v>
      </c>
      <c r="AFQ4319" t="s">
        <v>1066</v>
      </c>
      <c r="AGD4319" t="s">
        <v>1066</v>
      </c>
      <c r="AGG4319" t="s">
        <v>1066</v>
      </c>
      <c r="AGJ4319" t="s">
        <v>1066</v>
      </c>
      <c r="AGM4319" t="s">
        <v>1066</v>
      </c>
      <c r="AGO4319" t="s">
        <v>1066</v>
      </c>
      <c r="AGQ4319" t="s">
        <v>1068</v>
      </c>
      <c r="AGR4319" t="s">
        <v>1066</v>
      </c>
      <c r="AGS4319" t="s">
        <v>1065</v>
      </c>
      <c r="AGT4319" t="s">
        <v>1066</v>
      </c>
      <c r="AGU4319" t="b">
        <v>1</v>
      </c>
      <c r="AGY4319" t="s">
        <v>1069</v>
      </c>
      <c r="AGZ4319" t="s">
        <v>27085</v>
      </c>
      <c r="AHA4319" t="s">
        <v>1071</v>
      </c>
      <c r="AHB4319" t="s">
        <v>27086</v>
      </c>
      <c r="AHC4319" t="s">
        <v>1066</v>
      </c>
      <c r="AHE4319" t="s">
        <v>1066</v>
      </c>
      <c r="AHG4319" t="s">
        <v>1090</v>
      </c>
      <c r="AHI4319" t="b">
        <v>1</v>
      </c>
      <c r="AHJ4319" t="b">
        <v>1</v>
      </c>
      <c r="AHN4319" t="b">
        <v>1</v>
      </c>
      <c r="AHR4319" t="s">
        <v>1090</v>
      </c>
      <c r="AMK4319" t="s">
        <v>1148</v>
      </c>
      <c r="AML4319" t="s">
        <v>27087</v>
      </c>
      <c r="AMM4319" t="s">
        <v>1065</v>
      </c>
      <c r="AMN4319">
        <v>7000</v>
      </c>
      <c r="AMO4319" t="s">
        <v>1066</v>
      </c>
      <c r="AMY4319" t="s">
        <v>1066</v>
      </c>
      <c r="ANW4319" t="s">
        <v>1066</v>
      </c>
      <c r="ANZ4319" t="s">
        <v>1066</v>
      </c>
      <c r="AOC4319" t="s">
        <v>1066</v>
      </c>
      <c r="AOE4319" t="s">
        <v>1065</v>
      </c>
    </row>
    <row r="4320" spans="3:1023 1025:1071">
      <c r="C4320" t="s">
        <v>27088</v>
      </c>
      <c r="D4320" t="s">
        <v>39025</v>
      </c>
      <c r="AHT4320" t="s">
        <v>1107</v>
      </c>
      <c r="AHU4320" t="s">
        <v>27089</v>
      </c>
      <c r="AHV4320" t="b">
        <v>1</v>
      </c>
      <c r="AIC4320" t="s">
        <v>1065</v>
      </c>
      <c r="AID4320" t="s">
        <v>1065</v>
      </c>
      <c r="AIE4320">
        <v>40000</v>
      </c>
      <c r="AIF4320" t="s">
        <v>1065</v>
      </c>
      <c r="AIK4320" t="s">
        <v>1066</v>
      </c>
      <c r="AIM4320" t="s">
        <v>1065</v>
      </c>
      <c r="AIO4320" t="s">
        <v>1066</v>
      </c>
      <c r="AJK4320" t="s">
        <v>1066</v>
      </c>
      <c r="AJM4320" t="s">
        <v>1066</v>
      </c>
      <c r="AKK4320" t="s">
        <v>1066</v>
      </c>
      <c r="ALG4320" t="s">
        <v>1066</v>
      </c>
      <c r="ALT4320" t="s">
        <v>1066</v>
      </c>
      <c r="ALW4320" t="s">
        <v>1066</v>
      </c>
      <c r="ALZ4320" t="s">
        <v>1066</v>
      </c>
      <c r="AMC4320" t="s">
        <v>1066</v>
      </c>
      <c r="AME4320" t="s">
        <v>1066</v>
      </c>
      <c r="AMG4320" t="s">
        <v>1071</v>
      </c>
      <c r="AMH4320" t="s">
        <v>27090</v>
      </c>
      <c r="AMI4320" t="s">
        <v>1090</v>
      </c>
      <c r="AMK4320" t="s">
        <v>1148</v>
      </c>
      <c r="AML4320" t="s">
        <v>27091</v>
      </c>
      <c r="AMM4320" t="s">
        <v>1065</v>
      </c>
      <c r="AMN4320">
        <v>7000</v>
      </c>
      <c r="AMO4320" t="s">
        <v>1066</v>
      </c>
      <c r="AMY4320" t="s">
        <v>1066</v>
      </c>
      <c r="ANW4320" t="s">
        <v>1065</v>
      </c>
      <c r="ANX4320" t="s">
        <v>27092</v>
      </c>
      <c r="ANY4320" t="s">
        <v>1066</v>
      </c>
      <c r="ANZ4320" t="s">
        <v>1066</v>
      </c>
      <c r="AOC4320" t="s">
        <v>1066</v>
      </c>
      <c r="AOE4320" t="s">
        <v>1065</v>
      </c>
    </row>
    <row r="4321" spans="3:1023 1025:1071">
      <c r="C4321" t="s">
        <v>27093</v>
      </c>
      <c r="D4321" t="s">
        <v>39025</v>
      </c>
      <c r="AHT4321" t="s">
        <v>1107</v>
      </c>
      <c r="AHU4321" t="s">
        <v>27094</v>
      </c>
      <c r="AHV4321" t="b">
        <v>1</v>
      </c>
      <c r="AIC4321" t="s">
        <v>1065</v>
      </c>
      <c r="AID4321" t="s">
        <v>1065</v>
      </c>
      <c r="AIE4321">
        <v>40000</v>
      </c>
      <c r="AIF4321" t="s">
        <v>1065</v>
      </c>
      <c r="AIK4321" t="s">
        <v>1066</v>
      </c>
      <c r="AIM4321" t="s">
        <v>1065</v>
      </c>
      <c r="AIO4321" t="s">
        <v>1066</v>
      </c>
      <c r="AJK4321" t="s">
        <v>1066</v>
      </c>
      <c r="AJM4321" t="s">
        <v>1066</v>
      </c>
      <c r="AKK4321" t="s">
        <v>1066</v>
      </c>
      <c r="ALG4321" t="s">
        <v>1066</v>
      </c>
      <c r="ALT4321" t="s">
        <v>1066</v>
      </c>
      <c r="ALW4321" t="s">
        <v>1066</v>
      </c>
      <c r="ALZ4321" t="s">
        <v>1066</v>
      </c>
      <c r="AMC4321" t="s">
        <v>1066</v>
      </c>
      <c r="AME4321" t="s">
        <v>1066</v>
      </c>
      <c r="AMG4321" t="s">
        <v>1071</v>
      </c>
      <c r="AMH4321" t="s">
        <v>27095</v>
      </c>
      <c r="AMI4321" t="s">
        <v>1090</v>
      </c>
      <c r="AMK4321" t="s">
        <v>1148</v>
      </c>
      <c r="AML4321" t="s">
        <v>27096</v>
      </c>
      <c r="AMM4321" t="s">
        <v>1065</v>
      </c>
      <c r="AMN4321">
        <v>7000</v>
      </c>
      <c r="AMO4321" t="s">
        <v>1066</v>
      </c>
      <c r="AMY4321" t="s">
        <v>1066</v>
      </c>
      <c r="ANW4321" t="s">
        <v>1065</v>
      </c>
      <c r="ANX4321" t="s">
        <v>27097</v>
      </c>
      <c r="ANY4321" t="s">
        <v>1066</v>
      </c>
      <c r="ANZ4321" t="s">
        <v>1066</v>
      </c>
      <c r="AOC4321" t="s">
        <v>1066</v>
      </c>
      <c r="AOE4321" t="s">
        <v>1065</v>
      </c>
    </row>
    <row r="4322" spans="3:1023 1025:1071">
      <c r="C4322" t="s">
        <v>27098</v>
      </c>
      <c r="D4322" t="s">
        <v>39025</v>
      </c>
      <c r="ZS4322" t="s">
        <v>1107</v>
      </c>
      <c r="ZT4322" t="s">
        <v>27099</v>
      </c>
      <c r="ZU4322" t="b">
        <v>1</v>
      </c>
      <c r="AAB4322" t="s">
        <v>1065</v>
      </c>
      <c r="AAC4322" t="s">
        <v>1065</v>
      </c>
      <c r="AAD4322">
        <v>40000</v>
      </c>
      <c r="AAE4322" t="s">
        <v>1065</v>
      </c>
      <c r="AAJ4322" t="s">
        <v>1066</v>
      </c>
      <c r="AAL4322" t="s">
        <v>1065</v>
      </c>
      <c r="AAN4322">
        <v>30</v>
      </c>
      <c r="AAO4322">
        <v>2000</v>
      </c>
      <c r="AAP4322">
        <v>0</v>
      </c>
      <c r="AAQ4322">
        <v>0</v>
      </c>
      <c r="AAU4322" t="b">
        <v>1</v>
      </c>
      <c r="ABK4322">
        <v>0</v>
      </c>
      <c r="ABL4322">
        <v>0</v>
      </c>
      <c r="ABM4322" t="b">
        <v>1</v>
      </c>
      <c r="ABO4322" t="b">
        <v>1</v>
      </c>
      <c r="ABP4322" t="b">
        <v>1</v>
      </c>
      <c r="ABR4322" t="b">
        <v>1</v>
      </c>
      <c r="ABX4322" t="b">
        <v>1</v>
      </c>
      <c r="ACF4322">
        <v>4600</v>
      </c>
      <c r="ACH4322">
        <v>13000</v>
      </c>
      <c r="ACI4322">
        <v>17600</v>
      </c>
      <c r="ACK4322">
        <v>2500</v>
      </c>
      <c r="ACQ4322">
        <v>2000</v>
      </c>
      <c r="ACX4322" t="s">
        <v>1065</v>
      </c>
      <c r="ACY4322" t="s">
        <v>1065</v>
      </c>
      <c r="ADB4322" t="b">
        <v>1</v>
      </c>
      <c r="ADC4322" t="b">
        <v>1</v>
      </c>
      <c r="ADS4322" t="s">
        <v>1066</v>
      </c>
      <c r="ADU4322" t="s">
        <v>1066</v>
      </c>
      <c r="ADW4322" t="s">
        <v>1066</v>
      </c>
      <c r="AEU4322" t="s">
        <v>1066</v>
      </c>
      <c r="AFQ4322" t="s">
        <v>1066</v>
      </c>
      <c r="AGD4322" t="s">
        <v>1066</v>
      </c>
      <c r="AGG4322" t="s">
        <v>1066</v>
      </c>
      <c r="AGJ4322" t="s">
        <v>1066</v>
      </c>
      <c r="AGM4322" t="s">
        <v>1066</v>
      </c>
      <c r="AGO4322" t="s">
        <v>1066</v>
      </c>
      <c r="AGQ4322" t="s">
        <v>1068</v>
      </c>
      <c r="AGR4322" t="s">
        <v>1066</v>
      </c>
      <c r="AGS4322" t="s">
        <v>1066</v>
      </c>
      <c r="AGT4322" t="s">
        <v>1066</v>
      </c>
      <c r="AGU4322" t="b">
        <v>1</v>
      </c>
      <c r="AGV4322" t="b">
        <v>1</v>
      </c>
      <c r="AGY4322" t="s">
        <v>1069</v>
      </c>
      <c r="AGZ4322" t="s">
        <v>27100</v>
      </c>
      <c r="AHA4322" t="s">
        <v>1071</v>
      </c>
      <c r="AHB4322" t="s">
        <v>27101</v>
      </c>
      <c r="AHC4322" t="s">
        <v>1066</v>
      </c>
      <c r="AHE4322" t="s">
        <v>1066</v>
      </c>
      <c r="AHG4322" t="s">
        <v>1090</v>
      </c>
      <c r="AHI4322" t="b">
        <v>1</v>
      </c>
      <c r="AHL4322" t="b">
        <v>1</v>
      </c>
      <c r="AHR4322" t="s">
        <v>1090</v>
      </c>
      <c r="AMK4322" t="s">
        <v>1148</v>
      </c>
      <c r="AML4322" t="s">
        <v>27102</v>
      </c>
      <c r="AMM4322" t="s">
        <v>1065</v>
      </c>
      <c r="AMN4322">
        <v>7000</v>
      </c>
      <c r="AMO4322" t="s">
        <v>1066</v>
      </c>
      <c r="AMY4322" t="s">
        <v>1066</v>
      </c>
      <c r="ANW4322" t="s">
        <v>1066</v>
      </c>
      <c r="ANZ4322" t="s">
        <v>1066</v>
      </c>
      <c r="AOC4322" t="s">
        <v>1066</v>
      </c>
      <c r="AOE4322" t="s">
        <v>1065</v>
      </c>
    </row>
    <row r="4323" spans="3:1023 1025:1071">
      <c r="C4323" t="s">
        <v>27103</v>
      </c>
      <c r="D4323" t="s">
        <v>39025</v>
      </c>
      <c r="AHT4323" t="s">
        <v>16280</v>
      </c>
      <c r="AHU4323" t="s">
        <v>27104</v>
      </c>
      <c r="AHV4323" t="b">
        <v>1</v>
      </c>
      <c r="AIC4323" t="s">
        <v>1065</v>
      </c>
      <c r="AID4323" t="s">
        <v>1065</v>
      </c>
      <c r="AIE4323">
        <v>40000</v>
      </c>
      <c r="AIF4323" t="s">
        <v>1065</v>
      </c>
      <c r="AIK4323" t="s">
        <v>1066</v>
      </c>
      <c r="AIM4323" t="s">
        <v>1065</v>
      </c>
      <c r="AIO4323" t="s">
        <v>1065</v>
      </c>
      <c r="AJG4323" t="b">
        <v>1</v>
      </c>
      <c r="AJH4323" t="s">
        <v>27105</v>
      </c>
      <c r="AJI4323" t="s">
        <v>1066</v>
      </c>
      <c r="AJK4323" t="s">
        <v>1066</v>
      </c>
      <c r="AJM4323" t="s">
        <v>1066</v>
      </c>
      <c r="AKK4323" t="s">
        <v>1066</v>
      </c>
      <c r="ALG4323" t="s">
        <v>1066</v>
      </c>
      <c r="ALT4323" t="s">
        <v>1066</v>
      </c>
      <c r="ALW4323" t="s">
        <v>1066</v>
      </c>
      <c r="ALZ4323" t="s">
        <v>1066</v>
      </c>
      <c r="AMC4323" t="s">
        <v>1066</v>
      </c>
      <c r="AME4323" t="s">
        <v>1066</v>
      </c>
      <c r="AMG4323" t="s">
        <v>1071</v>
      </c>
      <c r="AMH4323" t="s">
        <v>27106</v>
      </c>
      <c r="AMI4323" t="s">
        <v>1090</v>
      </c>
      <c r="AMK4323" t="s">
        <v>1151</v>
      </c>
      <c r="AML4323" t="s">
        <v>27107</v>
      </c>
      <c r="AMM4323" t="s">
        <v>1065</v>
      </c>
      <c r="AMN4323">
        <v>7000</v>
      </c>
      <c r="AMO4323" t="s">
        <v>1066</v>
      </c>
      <c r="AMY4323" t="s">
        <v>1066</v>
      </c>
      <c r="ANW4323" t="s">
        <v>1066</v>
      </c>
      <c r="ANZ4323" t="s">
        <v>1066</v>
      </c>
      <c r="AOC4323" t="s">
        <v>1066</v>
      </c>
      <c r="AOE4323" t="s">
        <v>1065</v>
      </c>
    </row>
    <row r="4324" spans="3:1023 1025:1071">
      <c r="C4324" t="s">
        <v>27108</v>
      </c>
      <c r="D4324" t="s">
        <v>39025</v>
      </c>
      <c r="ZS4324" t="s">
        <v>1294</v>
      </c>
      <c r="ZT4324" t="s">
        <v>27109</v>
      </c>
      <c r="ZU4324" t="b">
        <v>1</v>
      </c>
      <c r="AAB4324" t="s">
        <v>1065</v>
      </c>
      <c r="AAC4324" t="s">
        <v>1065</v>
      </c>
      <c r="AAD4324">
        <v>40000</v>
      </c>
      <c r="AAE4324" t="s">
        <v>1065</v>
      </c>
      <c r="AAJ4324" t="s">
        <v>1066</v>
      </c>
      <c r="AAL4324" t="s">
        <v>1065</v>
      </c>
      <c r="AAN4324">
        <v>10</v>
      </c>
      <c r="AAO4324">
        <v>280</v>
      </c>
      <c r="AAP4324">
        <v>0</v>
      </c>
      <c r="AAQ4324">
        <v>0</v>
      </c>
      <c r="AAT4324" t="b">
        <v>1</v>
      </c>
      <c r="AAU4324" t="b">
        <v>1</v>
      </c>
      <c r="AAY4324" t="b">
        <v>1</v>
      </c>
      <c r="ABK4324">
        <v>0</v>
      </c>
      <c r="ABL4324">
        <v>4000</v>
      </c>
      <c r="ABM4324" t="b">
        <v>1</v>
      </c>
      <c r="ABN4324" t="b">
        <v>1</v>
      </c>
      <c r="ABO4324" t="b">
        <v>1</v>
      </c>
      <c r="ABP4324" t="b">
        <v>1</v>
      </c>
      <c r="ABU4324" t="b">
        <v>1</v>
      </c>
      <c r="ACF4324">
        <v>140</v>
      </c>
      <c r="ACG4324">
        <v>800</v>
      </c>
      <c r="ACH4324">
        <v>850</v>
      </c>
      <c r="ACI4324">
        <v>41650</v>
      </c>
      <c r="ACN4324">
        <v>200</v>
      </c>
      <c r="ACX4324" t="s">
        <v>1065</v>
      </c>
      <c r="ACY4324" t="s">
        <v>1065</v>
      </c>
      <c r="ADM4324" t="b">
        <v>1</v>
      </c>
      <c r="ADS4324" t="s">
        <v>1066</v>
      </c>
      <c r="ADU4324" t="s">
        <v>1066</v>
      </c>
      <c r="ADW4324" t="s">
        <v>1066</v>
      </c>
      <c r="AEU4324" t="s">
        <v>1066</v>
      </c>
      <c r="AFQ4324" t="s">
        <v>1066</v>
      </c>
      <c r="AGD4324" t="s">
        <v>1066</v>
      </c>
      <c r="AGG4324" t="s">
        <v>1066</v>
      </c>
      <c r="AGJ4324" t="s">
        <v>1066</v>
      </c>
      <c r="AGM4324" t="s">
        <v>1066</v>
      </c>
      <c r="AGO4324" t="s">
        <v>1066</v>
      </c>
      <c r="AGQ4324" t="s">
        <v>1068</v>
      </c>
      <c r="AGR4324" t="s">
        <v>1065</v>
      </c>
      <c r="AGS4324" t="s">
        <v>1066</v>
      </c>
      <c r="AGT4324" t="s">
        <v>1066</v>
      </c>
      <c r="AGU4324" t="b">
        <v>1</v>
      </c>
      <c r="AGY4324" t="s">
        <v>1069</v>
      </c>
      <c r="AGZ4324" t="s">
        <v>27110</v>
      </c>
      <c r="AHA4324" t="s">
        <v>1071</v>
      </c>
      <c r="AHB4324" t="s">
        <v>27111</v>
      </c>
      <c r="AHC4324" t="s">
        <v>1066</v>
      </c>
      <c r="AHE4324" t="s">
        <v>1066</v>
      </c>
      <c r="AHG4324" t="s">
        <v>27112</v>
      </c>
      <c r="AHI4324" t="b">
        <v>1</v>
      </c>
      <c r="AHL4324" t="b">
        <v>1</v>
      </c>
      <c r="AHP4324" t="b">
        <v>1</v>
      </c>
      <c r="AHR4324" t="s">
        <v>1157</v>
      </c>
      <c r="AMK4324" t="s">
        <v>1148</v>
      </c>
      <c r="AML4324" t="s">
        <v>27113</v>
      </c>
      <c r="AMM4324" t="s">
        <v>1065</v>
      </c>
      <c r="AMN4324">
        <v>7000</v>
      </c>
      <c r="AMO4324" t="s">
        <v>1066</v>
      </c>
      <c r="AMY4324" t="s">
        <v>1066</v>
      </c>
      <c r="ANW4324" t="s">
        <v>1065</v>
      </c>
      <c r="ANX4324" t="s">
        <v>27114</v>
      </c>
      <c r="ANY4324" t="s">
        <v>1066</v>
      </c>
      <c r="ANZ4324" t="s">
        <v>1066</v>
      </c>
      <c r="AOC4324" t="s">
        <v>1066</v>
      </c>
      <c r="AOE4324" t="s">
        <v>1065</v>
      </c>
    </row>
    <row r="4325" spans="3:1023 1025:1071">
      <c r="C4325" t="s">
        <v>27115</v>
      </c>
      <c r="D4325" t="s">
        <v>39025</v>
      </c>
      <c r="AHT4325" t="s">
        <v>1107</v>
      </c>
      <c r="AHU4325" t="s">
        <v>27116</v>
      </c>
      <c r="AHV4325" t="b">
        <v>1</v>
      </c>
      <c r="AIC4325" t="s">
        <v>1065</v>
      </c>
      <c r="AID4325" t="s">
        <v>1065</v>
      </c>
      <c r="AIE4325">
        <v>40000</v>
      </c>
      <c r="AIF4325" t="s">
        <v>1065</v>
      </c>
      <c r="AIK4325" t="s">
        <v>1066</v>
      </c>
      <c r="AIM4325" t="s">
        <v>1065</v>
      </c>
      <c r="AIO4325" t="s">
        <v>1066</v>
      </c>
      <c r="AJK4325" t="s">
        <v>1066</v>
      </c>
      <c r="AJM4325" t="s">
        <v>1066</v>
      </c>
      <c r="AKK4325" t="s">
        <v>1066</v>
      </c>
      <c r="ALG4325" t="s">
        <v>1066</v>
      </c>
      <c r="ALT4325" t="s">
        <v>1066</v>
      </c>
      <c r="ALW4325" t="s">
        <v>1066</v>
      </c>
      <c r="ALZ4325" t="s">
        <v>1066</v>
      </c>
      <c r="AMC4325" t="s">
        <v>1066</v>
      </c>
      <c r="AME4325" t="s">
        <v>1066</v>
      </c>
      <c r="AMG4325" t="s">
        <v>1071</v>
      </c>
      <c r="AMH4325" t="s">
        <v>27117</v>
      </c>
      <c r="AMI4325" t="s">
        <v>1090</v>
      </c>
      <c r="AMK4325" t="s">
        <v>1148</v>
      </c>
      <c r="AML4325" t="s">
        <v>27118</v>
      </c>
      <c r="AMM4325" t="s">
        <v>1065</v>
      </c>
      <c r="AMN4325">
        <v>7000</v>
      </c>
      <c r="AMO4325" t="s">
        <v>1066</v>
      </c>
      <c r="AMY4325" t="s">
        <v>1066</v>
      </c>
      <c r="ANW4325" t="s">
        <v>1066</v>
      </c>
      <c r="ANZ4325" t="s">
        <v>1066</v>
      </c>
      <c r="AOC4325" t="s">
        <v>1066</v>
      </c>
      <c r="AOE4325" t="s">
        <v>1065</v>
      </c>
    </row>
    <row r="4326" spans="3:1023 1025:1071">
      <c r="C4326" t="s">
        <v>27119</v>
      </c>
      <c r="D4326" t="s">
        <v>39025</v>
      </c>
      <c r="AHT4326" t="s">
        <v>1268</v>
      </c>
      <c r="AHU4326" t="s">
        <v>27120</v>
      </c>
      <c r="AHW4326" t="b">
        <v>1</v>
      </c>
      <c r="AIC4326" t="s">
        <v>1065</v>
      </c>
      <c r="AID4326" t="s">
        <v>1065</v>
      </c>
      <c r="AIE4326">
        <v>40000</v>
      </c>
      <c r="AIF4326" t="s">
        <v>1100</v>
      </c>
      <c r="AII4326" t="s">
        <v>1101</v>
      </c>
      <c r="AIK4326" t="s">
        <v>1066</v>
      </c>
      <c r="AIM4326" t="s">
        <v>1065</v>
      </c>
      <c r="AIO4326" t="s">
        <v>1066</v>
      </c>
      <c r="AJK4326" t="s">
        <v>1066</v>
      </c>
      <c r="AJM4326" t="s">
        <v>1066</v>
      </c>
      <c r="AKK4326" t="s">
        <v>1066</v>
      </c>
      <c r="ALG4326" t="s">
        <v>1066</v>
      </c>
      <c r="ALT4326" t="s">
        <v>1066</v>
      </c>
      <c r="ALW4326" t="s">
        <v>1066</v>
      </c>
      <c r="ALZ4326" t="s">
        <v>1066</v>
      </c>
      <c r="AMC4326" t="s">
        <v>1066</v>
      </c>
      <c r="AME4326" t="s">
        <v>1066</v>
      </c>
      <c r="AMG4326" t="s">
        <v>1071</v>
      </c>
      <c r="AMH4326" t="s">
        <v>27121</v>
      </c>
      <c r="AMI4326" t="s">
        <v>1817</v>
      </c>
      <c r="AMK4326" t="s">
        <v>1350</v>
      </c>
      <c r="AML4326" t="s">
        <v>27122</v>
      </c>
      <c r="AMM4326" t="s">
        <v>1065</v>
      </c>
      <c r="AMN4326">
        <v>7000</v>
      </c>
      <c r="AMO4326" t="s">
        <v>1066</v>
      </c>
      <c r="AMY4326" t="s">
        <v>1066</v>
      </c>
      <c r="ANW4326" t="s">
        <v>1066</v>
      </c>
      <c r="ANZ4326" t="s">
        <v>1066</v>
      </c>
      <c r="AOC4326" t="s">
        <v>1066</v>
      </c>
      <c r="AOE4326" t="s">
        <v>1065</v>
      </c>
    </row>
    <row r="4327" spans="3:1023 1025:1071">
      <c r="C4327" t="s">
        <v>27123</v>
      </c>
      <c r="D4327" t="s">
        <v>39025</v>
      </c>
      <c r="AHT4327" t="s">
        <v>24139</v>
      </c>
      <c r="AHU4327" t="s">
        <v>27124</v>
      </c>
      <c r="AHV4327" t="b">
        <v>1</v>
      </c>
      <c r="AIC4327" t="s">
        <v>1065</v>
      </c>
      <c r="AID4327" t="s">
        <v>1065</v>
      </c>
      <c r="AIE4327">
        <v>40000</v>
      </c>
      <c r="AIF4327" t="s">
        <v>1100</v>
      </c>
      <c r="AII4327" t="s">
        <v>1225</v>
      </c>
      <c r="AIK4327" t="s">
        <v>1066</v>
      </c>
      <c r="AIM4327" t="s">
        <v>1065</v>
      </c>
      <c r="AIO4327" t="s">
        <v>1065</v>
      </c>
      <c r="AIR4327" t="b">
        <v>1</v>
      </c>
      <c r="AIS4327" t="b">
        <v>1</v>
      </c>
      <c r="AJI4327" t="s">
        <v>1066</v>
      </c>
      <c r="AJK4327" t="s">
        <v>1202</v>
      </c>
      <c r="AJM4327" t="s">
        <v>1066</v>
      </c>
      <c r="AKK4327" t="s">
        <v>1066</v>
      </c>
      <c r="ALG4327" t="s">
        <v>1066</v>
      </c>
      <c r="ALT4327" t="s">
        <v>1066</v>
      </c>
      <c r="ALW4327" t="s">
        <v>1066</v>
      </c>
      <c r="ALZ4327" t="s">
        <v>1066</v>
      </c>
      <c r="AMC4327" t="s">
        <v>1066</v>
      </c>
      <c r="AME4327" t="s">
        <v>1066</v>
      </c>
      <c r="AMG4327" t="s">
        <v>1071</v>
      </c>
      <c r="AMH4327" t="s">
        <v>27125</v>
      </c>
      <c r="AMI4327" t="s">
        <v>1090</v>
      </c>
      <c r="AMK4327" t="s">
        <v>1148</v>
      </c>
      <c r="AML4327" t="s">
        <v>27126</v>
      </c>
      <c r="AMM4327" t="s">
        <v>1065</v>
      </c>
      <c r="AMN4327">
        <v>7000</v>
      </c>
      <c r="AMO4327" t="s">
        <v>1066</v>
      </c>
      <c r="AMY4327" t="s">
        <v>1065</v>
      </c>
      <c r="AMZ4327" t="s">
        <v>27127</v>
      </c>
      <c r="AND4327" t="b">
        <v>1</v>
      </c>
      <c r="ANN4327" t="b">
        <v>1</v>
      </c>
      <c r="ANQ4327" t="b">
        <v>1</v>
      </c>
      <c r="ANW4327" t="s">
        <v>1066</v>
      </c>
      <c r="ANZ4327" t="s">
        <v>1066</v>
      </c>
      <c r="AOC4327" t="s">
        <v>1066</v>
      </c>
      <c r="AOE4327" t="s">
        <v>1065</v>
      </c>
    </row>
    <row r="4328" spans="3:1023 1025:1071">
      <c r="C4328" t="s">
        <v>27128</v>
      </c>
      <c r="D4328" t="s">
        <v>39025</v>
      </c>
      <c r="AHT4328" t="s">
        <v>1107</v>
      </c>
      <c r="AHU4328" t="s">
        <v>27129</v>
      </c>
      <c r="AHV4328" t="b">
        <v>1</v>
      </c>
      <c r="AIC4328" t="s">
        <v>1065</v>
      </c>
      <c r="AID4328" t="s">
        <v>1065</v>
      </c>
      <c r="AIE4328">
        <v>40000</v>
      </c>
      <c r="AIF4328" t="s">
        <v>1065</v>
      </c>
      <c r="AIK4328" t="s">
        <v>1066</v>
      </c>
      <c r="AIM4328" t="s">
        <v>1065</v>
      </c>
      <c r="AIO4328" t="s">
        <v>1066</v>
      </c>
      <c r="AJK4328" t="s">
        <v>1066</v>
      </c>
      <c r="AJM4328" t="s">
        <v>1066</v>
      </c>
      <c r="AKK4328" t="s">
        <v>1066</v>
      </c>
      <c r="ALG4328" t="s">
        <v>1066</v>
      </c>
      <c r="ALT4328" t="s">
        <v>1066</v>
      </c>
      <c r="ALW4328" t="s">
        <v>1066</v>
      </c>
      <c r="ALZ4328" t="s">
        <v>1066</v>
      </c>
      <c r="AMC4328" t="s">
        <v>1066</v>
      </c>
      <c r="AME4328" t="s">
        <v>1066</v>
      </c>
      <c r="AMG4328" t="s">
        <v>1071</v>
      </c>
      <c r="AMH4328" t="s">
        <v>27130</v>
      </c>
      <c r="AMI4328" t="s">
        <v>1090</v>
      </c>
      <c r="AMK4328" t="s">
        <v>1148</v>
      </c>
      <c r="AML4328" t="s">
        <v>27131</v>
      </c>
      <c r="AMM4328" t="s">
        <v>1065</v>
      </c>
      <c r="AMN4328">
        <v>7000</v>
      </c>
      <c r="AMO4328" t="s">
        <v>1066</v>
      </c>
      <c r="AMY4328" t="s">
        <v>1066</v>
      </c>
      <c r="ANW4328" t="s">
        <v>1065</v>
      </c>
      <c r="ANX4328" t="s">
        <v>27132</v>
      </c>
      <c r="ANY4328" t="s">
        <v>1066</v>
      </c>
      <c r="ANZ4328" t="s">
        <v>1066</v>
      </c>
      <c r="AOC4328" t="s">
        <v>1066</v>
      </c>
      <c r="AOE4328" t="s">
        <v>1065</v>
      </c>
    </row>
    <row r="4329" spans="3:1023 1025:1071">
      <c r="C4329" t="s">
        <v>27133</v>
      </c>
      <c r="D4329" t="s">
        <v>39025</v>
      </c>
      <c r="ZS4329" t="s">
        <v>1350</v>
      </c>
      <c r="ZT4329" t="s">
        <v>27134</v>
      </c>
      <c r="ZV4329" t="b">
        <v>1</v>
      </c>
      <c r="AAB4329" t="s">
        <v>1065</v>
      </c>
      <c r="AAC4329" t="s">
        <v>1065</v>
      </c>
      <c r="AAD4329">
        <v>40000</v>
      </c>
      <c r="AAE4329" t="s">
        <v>1065</v>
      </c>
      <c r="AAJ4329" t="s">
        <v>1065</v>
      </c>
      <c r="AAK4329" t="s">
        <v>27135</v>
      </c>
      <c r="AAL4329" t="s">
        <v>1065</v>
      </c>
      <c r="AAN4329">
        <v>30</v>
      </c>
      <c r="AAO4329">
        <v>300</v>
      </c>
      <c r="AAP4329">
        <v>0</v>
      </c>
      <c r="AAQ4329">
        <v>0</v>
      </c>
      <c r="AAU4329" t="b">
        <v>1</v>
      </c>
      <c r="AAW4329" t="b">
        <v>1</v>
      </c>
      <c r="AAY4329" t="b">
        <v>1</v>
      </c>
      <c r="ABK4329">
        <v>0</v>
      </c>
      <c r="ABL4329">
        <v>0</v>
      </c>
      <c r="ABM4329" t="b">
        <v>1</v>
      </c>
      <c r="ABP4329" t="b">
        <v>1</v>
      </c>
      <c r="ABU4329" t="b">
        <v>1</v>
      </c>
      <c r="ABY4329" t="b">
        <v>1</v>
      </c>
      <c r="ACF4329">
        <v>3710</v>
      </c>
      <c r="ACI4329">
        <v>29240</v>
      </c>
      <c r="ACN4329">
        <v>1800</v>
      </c>
      <c r="ACR4329">
        <v>5000</v>
      </c>
      <c r="ACX4329" t="s">
        <v>1065</v>
      </c>
      <c r="ACY4329" t="s">
        <v>1065</v>
      </c>
      <c r="ADG4329" t="b">
        <v>1</v>
      </c>
      <c r="ADS4329" t="s">
        <v>1066</v>
      </c>
      <c r="ADU4329" t="s">
        <v>1066</v>
      </c>
      <c r="ADW4329" t="s">
        <v>1066</v>
      </c>
      <c r="AEU4329" t="s">
        <v>1066</v>
      </c>
      <c r="AFQ4329" t="s">
        <v>1066</v>
      </c>
      <c r="AGD4329" t="s">
        <v>1066</v>
      </c>
      <c r="AGG4329" t="s">
        <v>1065</v>
      </c>
      <c r="AGH4329" t="s">
        <v>27136</v>
      </c>
      <c r="AGI4329" t="s">
        <v>1066</v>
      </c>
      <c r="AGJ4329" t="s">
        <v>1066</v>
      </c>
      <c r="AGM4329" t="s">
        <v>1066</v>
      </c>
      <c r="AGO4329" t="s">
        <v>1066</v>
      </c>
      <c r="AGQ4329" t="s">
        <v>1068</v>
      </c>
      <c r="AGR4329" t="s">
        <v>1065</v>
      </c>
      <c r="AGS4329" t="s">
        <v>1066</v>
      </c>
      <c r="AGT4329" t="s">
        <v>1066</v>
      </c>
      <c r="AGU4329" t="b">
        <v>1</v>
      </c>
      <c r="AGY4329" t="s">
        <v>1069</v>
      </c>
      <c r="AGZ4329" t="s">
        <v>27137</v>
      </c>
      <c r="AHA4329" t="s">
        <v>1071</v>
      </c>
      <c r="AHB4329" t="s">
        <v>27138</v>
      </c>
      <c r="AHC4329" t="s">
        <v>1066</v>
      </c>
      <c r="AHE4329" t="s">
        <v>1066</v>
      </c>
      <c r="AHG4329" t="s">
        <v>27139</v>
      </c>
      <c r="AHH4329" t="b">
        <v>1</v>
      </c>
      <c r="AHR4329" t="s">
        <v>2084</v>
      </c>
      <c r="AMK4329" t="s">
        <v>1063</v>
      </c>
      <c r="AML4329" t="s">
        <v>27140</v>
      </c>
      <c r="AMM4329" t="s">
        <v>1065</v>
      </c>
      <c r="AMN4329">
        <v>7000</v>
      </c>
      <c r="AMO4329" t="s">
        <v>1066</v>
      </c>
      <c r="AMY4329" t="s">
        <v>1066</v>
      </c>
      <c r="ANW4329" t="s">
        <v>1066</v>
      </c>
      <c r="ANZ4329" t="s">
        <v>1066</v>
      </c>
      <c r="AOC4329" t="s">
        <v>1066</v>
      </c>
      <c r="AOE4329" t="s">
        <v>1065</v>
      </c>
    </row>
    <row r="4330" spans="3:1023 1025:1071">
      <c r="C4330" t="s">
        <v>27141</v>
      </c>
      <c r="D4330" t="s">
        <v>39025</v>
      </c>
      <c r="AHT4330" t="s">
        <v>16280</v>
      </c>
      <c r="AHU4330" t="s">
        <v>27142</v>
      </c>
      <c r="AHV4330" t="b">
        <v>1</v>
      </c>
      <c r="AIC4330" t="s">
        <v>1065</v>
      </c>
      <c r="AID4330" t="s">
        <v>1065</v>
      </c>
      <c r="AIE4330">
        <v>40000</v>
      </c>
      <c r="AIF4330" t="s">
        <v>1065</v>
      </c>
      <c r="AIK4330" t="s">
        <v>1066</v>
      </c>
      <c r="AIM4330" t="s">
        <v>1065</v>
      </c>
      <c r="AIO4330" t="s">
        <v>1066</v>
      </c>
      <c r="AJK4330" t="s">
        <v>1066</v>
      </c>
      <c r="AJM4330" t="s">
        <v>1066</v>
      </c>
      <c r="AKK4330" t="s">
        <v>1066</v>
      </c>
      <c r="ALG4330" t="s">
        <v>1066</v>
      </c>
      <c r="ALT4330" t="s">
        <v>1066</v>
      </c>
      <c r="ALW4330" t="s">
        <v>1066</v>
      </c>
      <c r="ALZ4330" t="s">
        <v>1066</v>
      </c>
      <c r="AMC4330" t="s">
        <v>1066</v>
      </c>
      <c r="AME4330" t="s">
        <v>1066</v>
      </c>
      <c r="AMG4330" t="s">
        <v>1071</v>
      </c>
      <c r="AMH4330" t="s">
        <v>27143</v>
      </c>
      <c r="AMI4330" t="s">
        <v>1090</v>
      </c>
      <c r="AMK4330" t="s">
        <v>1151</v>
      </c>
      <c r="AML4330" t="s">
        <v>27144</v>
      </c>
      <c r="AMM4330" t="s">
        <v>1065</v>
      </c>
      <c r="AMN4330">
        <v>7000</v>
      </c>
      <c r="AMO4330" t="s">
        <v>1066</v>
      </c>
      <c r="AMY4330" t="s">
        <v>1066</v>
      </c>
      <c r="ANW4330" t="s">
        <v>1066</v>
      </c>
      <c r="ANZ4330" t="s">
        <v>1066</v>
      </c>
      <c r="AOC4330" t="s">
        <v>1066</v>
      </c>
      <c r="AOE4330" t="s">
        <v>1065</v>
      </c>
    </row>
    <row r="4331" spans="3:1023 1025:1071">
      <c r="C4331" t="s">
        <v>27145</v>
      </c>
      <c r="D4331" t="s">
        <v>39025</v>
      </c>
      <c r="AHT4331" t="s">
        <v>1117</v>
      </c>
      <c r="AHU4331" t="s">
        <v>27146</v>
      </c>
      <c r="AHV4331" t="b">
        <v>1</v>
      </c>
      <c r="AIC4331" t="s">
        <v>1065</v>
      </c>
      <c r="AID4331" t="s">
        <v>1065</v>
      </c>
      <c r="AIE4331">
        <v>40000</v>
      </c>
      <c r="AIF4331" t="s">
        <v>1065</v>
      </c>
      <c r="AIK4331" t="s">
        <v>1066</v>
      </c>
      <c r="AIM4331" t="s">
        <v>1065</v>
      </c>
      <c r="AIO4331" t="s">
        <v>1065</v>
      </c>
      <c r="AIR4331" t="b">
        <v>1</v>
      </c>
      <c r="AJI4331" t="s">
        <v>1066</v>
      </c>
      <c r="AJK4331" t="s">
        <v>1066</v>
      </c>
      <c r="AJM4331" t="s">
        <v>1066</v>
      </c>
      <c r="AKK4331" t="s">
        <v>1066</v>
      </c>
      <c r="ALG4331" t="s">
        <v>1066</v>
      </c>
      <c r="ALT4331" t="s">
        <v>1066</v>
      </c>
      <c r="ALW4331" t="s">
        <v>1066</v>
      </c>
      <c r="ALZ4331" t="s">
        <v>1066</v>
      </c>
      <c r="AMC4331" t="s">
        <v>1066</v>
      </c>
      <c r="AME4331" t="s">
        <v>1066</v>
      </c>
      <c r="AMG4331" t="s">
        <v>1071</v>
      </c>
      <c r="AMH4331" t="s">
        <v>27147</v>
      </c>
      <c r="AMI4331" t="s">
        <v>1090</v>
      </c>
      <c r="AMK4331" t="s">
        <v>16280</v>
      </c>
      <c r="AML4331" t="s">
        <v>27148</v>
      </c>
      <c r="AMM4331" t="s">
        <v>1065</v>
      </c>
      <c r="AMN4331">
        <v>7000</v>
      </c>
      <c r="AMO4331" t="s">
        <v>1066</v>
      </c>
      <c r="AMY4331" t="s">
        <v>1066</v>
      </c>
      <c r="ANW4331" t="s">
        <v>1066</v>
      </c>
      <c r="ANZ4331" t="s">
        <v>1066</v>
      </c>
      <c r="AOC4331" t="s">
        <v>1066</v>
      </c>
      <c r="AOE4331" t="s">
        <v>1065</v>
      </c>
    </row>
    <row r="4332" spans="3:1023 1025:1071">
      <c r="C4332" t="s">
        <v>27149</v>
      </c>
      <c r="D4332" t="s">
        <v>39025</v>
      </c>
      <c r="ZS4332" t="s">
        <v>10213</v>
      </c>
      <c r="ZT4332" t="s">
        <v>27150</v>
      </c>
      <c r="ZU4332" t="b">
        <v>1</v>
      </c>
      <c r="AAB4332" t="s">
        <v>1065</v>
      </c>
      <c r="AAC4332" t="s">
        <v>1065</v>
      </c>
      <c r="AAD4332">
        <v>40000</v>
      </c>
      <c r="AAE4332" t="s">
        <v>1065</v>
      </c>
      <c r="AAJ4332" t="s">
        <v>1066</v>
      </c>
      <c r="AAL4332" t="s">
        <v>1065</v>
      </c>
      <c r="AAN4332">
        <v>60</v>
      </c>
      <c r="AAO4332">
        <v>340</v>
      </c>
      <c r="AAP4332">
        <v>35</v>
      </c>
      <c r="AAQ4332">
        <v>300</v>
      </c>
      <c r="AAU4332" t="b">
        <v>1</v>
      </c>
      <c r="ABE4332" t="b">
        <v>1</v>
      </c>
      <c r="ABK4332">
        <v>0</v>
      </c>
      <c r="ABL4332">
        <v>0</v>
      </c>
      <c r="ABP4332" t="b">
        <v>1</v>
      </c>
      <c r="ACI4332">
        <v>39000</v>
      </c>
      <c r="ACX4332" t="s">
        <v>1065</v>
      </c>
      <c r="ACY4332" t="s">
        <v>1066</v>
      </c>
      <c r="ADU4332" t="s">
        <v>1066</v>
      </c>
      <c r="ADW4332" t="s">
        <v>1066</v>
      </c>
      <c r="AEU4332" t="s">
        <v>1066</v>
      </c>
      <c r="AFQ4332" t="s">
        <v>1066</v>
      </c>
      <c r="AGD4332" t="s">
        <v>1066</v>
      </c>
      <c r="AGG4332" t="s">
        <v>1066</v>
      </c>
      <c r="AGJ4332" t="s">
        <v>1066</v>
      </c>
      <c r="AGM4332" t="s">
        <v>1066</v>
      </c>
      <c r="AGO4332" t="s">
        <v>1066</v>
      </c>
      <c r="AGQ4332" t="s">
        <v>1068</v>
      </c>
      <c r="AGR4332" t="s">
        <v>1066</v>
      </c>
      <c r="AGS4332" t="s">
        <v>1066</v>
      </c>
      <c r="AGT4332" t="s">
        <v>1066</v>
      </c>
      <c r="AGU4332" t="b">
        <v>1</v>
      </c>
      <c r="AGY4332" t="s">
        <v>1069</v>
      </c>
      <c r="AGZ4332" t="s">
        <v>27151</v>
      </c>
      <c r="AHA4332" t="s">
        <v>1071</v>
      </c>
      <c r="AHB4332" t="s">
        <v>27152</v>
      </c>
      <c r="AHC4332" t="s">
        <v>1066</v>
      </c>
      <c r="AHE4332" t="s">
        <v>1066</v>
      </c>
      <c r="AHG4332" t="s">
        <v>27153</v>
      </c>
      <c r="AHJ4332" t="b">
        <v>1</v>
      </c>
      <c r="AHR4332" t="s">
        <v>27154</v>
      </c>
      <c r="AMK4332" t="s">
        <v>1148</v>
      </c>
      <c r="AML4332" t="s">
        <v>27155</v>
      </c>
      <c r="AMM4332" t="s">
        <v>1065</v>
      </c>
      <c r="AMN4332">
        <v>7000</v>
      </c>
      <c r="AMO4332" t="s">
        <v>1066</v>
      </c>
      <c r="AMY4332" t="s">
        <v>1066</v>
      </c>
      <c r="ANW4332" t="s">
        <v>1066</v>
      </c>
      <c r="ANZ4332" t="s">
        <v>1066</v>
      </c>
      <c r="AOC4332" t="s">
        <v>1066</v>
      </c>
      <c r="AOE4332" t="s">
        <v>1065</v>
      </c>
    </row>
    <row r="4333" spans="3:1023 1025:1071">
      <c r="C4333" t="s">
        <v>27156</v>
      </c>
      <c r="D4333" t="s">
        <v>39025</v>
      </c>
      <c r="AHT4333" t="s">
        <v>1350</v>
      </c>
      <c r="AHU4333" t="s">
        <v>27157</v>
      </c>
      <c r="AHV4333" t="b">
        <v>1</v>
      </c>
      <c r="AIC4333" t="s">
        <v>1065</v>
      </c>
      <c r="AID4333" t="s">
        <v>1065</v>
      </c>
      <c r="AIE4333">
        <v>40000</v>
      </c>
      <c r="AIF4333" t="s">
        <v>1065</v>
      </c>
      <c r="AIK4333" t="s">
        <v>1066</v>
      </c>
      <c r="AIM4333" t="s">
        <v>1065</v>
      </c>
      <c r="AIO4333" t="s">
        <v>1066</v>
      </c>
      <c r="AJK4333" t="s">
        <v>1066</v>
      </c>
      <c r="AJM4333" t="s">
        <v>1066</v>
      </c>
      <c r="AKK4333" t="s">
        <v>1066</v>
      </c>
      <c r="ALG4333" t="s">
        <v>1066</v>
      </c>
      <c r="ALT4333" t="s">
        <v>1066</v>
      </c>
      <c r="ALW4333" t="s">
        <v>1066</v>
      </c>
      <c r="ALZ4333" t="s">
        <v>1066</v>
      </c>
      <c r="AMC4333" t="s">
        <v>1066</v>
      </c>
      <c r="AME4333" t="s">
        <v>1066</v>
      </c>
      <c r="AMG4333" t="s">
        <v>1071</v>
      </c>
      <c r="AMH4333" t="s">
        <v>27158</v>
      </c>
      <c r="AMI4333" t="s">
        <v>2084</v>
      </c>
      <c r="AMK4333" t="s">
        <v>1148</v>
      </c>
      <c r="AML4333" t="s">
        <v>27159</v>
      </c>
      <c r="AMM4333" t="s">
        <v>1065</v>
      </c>
      <c r="AMN4333">
        <v>7000</v>
      </c>
      <c r="AMO4333" t="s">
        <v>1066</v>
      </c>
      <c r="AMY4333" t="s">
        <v>1066</v>
      </c>
      <c r="ANW4333" t="s">
        <v>1066</v>
      </c>
      <c r="ANZ4333" t="s">
        <v>1066</v>
      </c>
      <c r="AOC4333" t="s">
        <v>1066</v>
      </c>
      <c r="AOE4333" t="s">
        <v>1065</v>
      </c>
    </row>
    <row r="4334" spans="3:1023 1025:1071">
      <c r="C4334" t="s">
        <v>27160</v>
      </c>
      <c r="D4334" t="s">
        <v>39025</v>
      </c>
      <c r="AHT4334" t="s">
        <v>1350</v>
      </c>
      <c r="AHU4334" t="s">
        <v>27161</v>
      </c>
      <c r="AHV4334" t="b">
        <v>1</v>
      </c>
      <c r="AIC4334" t="s">
        <v>1065</v>
      </c>
      <c r="AID4334" t="s">
        <v>1065</v>
      </c>
      <c r="AIE4334">
        <v>40000</v>
      </c>
      <c r="AIF4334" t="s">
        <v>1065</v>
      </c>
      <c r="AIK4334" t="s">
        <v>1066</v>
      </c>
      <c r="AIM4334" t="s">
        <v>1065</v>
      </c>
      <c r="AIO4334" t="s">
        <v>1066</v>
      </c>
      <c r="AJK4334" t="s">
        <v>1066</v>
      </c>
      <c r="AJM4334" t="s">
        <v>1066</v>
      </c>
      <c r="AKK4334" t="s">
        <v>1066</v>
      </c>
      <c r="ALG4334" t="s">
        <v>1066</v>
      </c>
      <c r="ALT4334" t="s">
        <v>1066</v>
      </c>
      <c r="ALW4334" t="s">
        <v>1066</v>
      </c>
      <c r="ALZ4334" t="s">
        <v>1066</v>
      </c>
      <c r="AMC4334" t="s">
        <v>1066</v>
      </c>
      <c r="AME4334" t="s">
        <v>1066</v>
      </c>
      <c r="AMG4334" t="s">
        <v>1071</v>
      </c>
      <c r="AMH4334" t="s">
        <v>27162</v>
      </c>
      <c r="AMI4334" t="s">
        <v>2084</v>
      </c>
      <c r="AMK4334" t="s">
        <v>1148</v>
      </c>
      <c r="AML4334" t="s">
        <v>27163</v>
      </c>
      <c r="AMM4334" t="s">
        <v>1065</v>
      </c>
      <c r="AMN4334">
        <v>7000</v>
      </c>
      <c r="AMO4334" t="s">
        <v>1066</v>
      </c>
      <c r="AMY4334" t="s">
        <v>1066</v>
      </c>
      <c r="ANW4334" t="s">
        <v>1066</v>
      </c>
      <c r="ANZ4334" t="s">
        <v>1066</v>
      </c>
      <c r="AOC4334" t="s">
        <v>1066</v>
      </c>
      <c r="AOE4334" t="s">
        <v>1065</v>
      </c>
    </row>
    <row r="4335" spans="3:1023 1025:1071">
      <c r="C4335" t="s">
        <v>27164</v>
      </c>
      <c r="D4335" t="s">
        <v>39025</v>
      </c>
      <c r="ZS4335" t="s">
        <v>1350</v>
      </c>
      <c r="ZT4335" t="s">
        <v>27165</v>
      </c>
      <c r="ZU4335" t="b">
        <v>1</v>
      </c>
      <c r="AAB4335" t="s">
        <v>1065</v>
      </c>
      <c r="AAC4335" t="s">
        <v>1065</v>
      </c>
      <c r="AAD4335">
        <v>40000</v>
      </c>
      <c r="AAE4335" t="s">
        <v>1065</v>
      </c>
      <c r="AAJ4335" t="s">
        <v>1066</v>
      </c>
      <c r="AAL4335" t="s">
        <v>1065</v>
      </c>
      <c r="AAN4335">
        <v>45</v>
      </c>
      <c r="AAO4335">
        <v>540</v>
      </c>
      <c r="AAP4335">
        <v>0</v>
      </c>
      <c r="AAQ4335">
        <v>0</v>
      </c>
      <c r="AAU4335" t="b">
        <v>1</v>
      </c>
      <c r="ABK4335">
        <v>0</v>
      </c>
      <c r="ABL4335">
        <v>0</v>
      </c>
      <c r="ABM4335" t="b">
        <v>1</v>
      </c>
      <c r="ABN4335" t="b">
        <v>1</v>
      </c>
      <c r="ABP4335" t="b">
        <v>1</v>
      </c>
      <c r="ABU4335" t="b">
        <v>1</v>
      </c>
      <c r="ACF4335">
        <v>7000</v>
      </c>
      <c r="ACG4335">
        <v>450</v>
      </c>
      <c r="ACI4335">
        <v>31000</v>
      </c>
      <c r="ACN4335">
        <v>1500</v>
      </c>
      <c r="ACX4335" t="s">
        <v>1065</v>
      </c>
      <c r="ACY4335" t="s">
        <v>1065</v>
      </c>
      <c r="ADB4335" t="b">
        <v>1</v>
      </c>
      <c r="ADS4335" t="s">
        <v>1066</v>
      </c>
      <c r="ADU4335" t="s">
        <v>1066</v>
      </c>
      <c r="ADW4335" t="s">
        <v>1066</v>
      </c>
      <c r="AEU4335" t="s">
        <v>1066</v>
      </c>
      <c r="AFQ4335" t="s">
        <v>1066</v>
      </c>
      <c r="AGD4335" t="s">
        <v>1066</v>
      </c>
      <c r="AGG4335" t="s">
        <v>1066</v>
      </c>
      <c r="AGJ4335" t="s">
        <v>1066</v>
      </c>
      <c r="AGM4335" t="s">
        <v>1066</v>
      </c>
      <c r="AGO4335" t="s">
        <v>1066</v>
      </c>
      <c r="AGQ4335" t="s">
        <v>1068</v>
      </c>
      <c r="AGR4335" t="s">
        <v>1065</v>
      </c>
      <c r="AGS4335" t="s">
        <v>1065</v>
      </c>
      <c r="AGT4335" t="s">
        <v>1065</v>
      </c>
      <c r="AGU4335" t="b">
        <v>1</v>
      </c>
      <c r="AGY4335" t="s">
        <v>1209</v>
      </c>
      <c r="AGZ4335" t="s">
        <v>27166</v>
      </c>
      <c r="AHA4335" t="s">
        <v>1071</v>
      </c>
      <c r="AHB4335" t="s">
        <v>27167</v>
      </c>
      <c r="AHC4335" t="s">
        <v>1066</v>
      </c>
      <c r="AHE4335" t="s">
        <v>1066</v>
      </c>
      <c r="AHG4335" t="s">
        <v>27168</v>
      </c>
      <c r="AHI4335" t="b">
        <v>1</v>
      </c>
      <c r="AHR4335" t="s">
        <v>27169</v>
      </c>
      <c r="AMK4335" t="s">
        <v>1148</v>
      </c>
      <c r="AML4335" t="s">
        <v>27170</v>
      </c>
      <c r="AMM4335" t="s">
        <v>1065</v>
      </c>
      <c r="AMN4335">
        <v>7000</v>
      </c>
      <c r="AMO4335" t="s">
        <v>1066</v>
      </c>
      <c r="AMY4335" t="s">
        <v>1066</v>
      </c>
      <c r="ANW4335" t="s">
        <v>1066</v>
      </c>
      <c r="ANZ4335" t="s">
        <v>1066</v>
      </c>
      <c r="AOC4335" t="s">
        <v>1066</v>
      </c>
      <c r="AOE4335" t="s">
        <v>1065</v>
      </c>
    </row>
    <row r="4336" spans="3:1023 1025:1071">
      <c r="C4336" t="s">
        <v>27171</v>
      </c>
      <c r="D4336" t="s">
        <v>39025</v>
      </c>
      <c r="AHT4336" t="s">
        <v>1350</v>
      </c>
      <c r="AHU4336" t="s">
        <v>27172</v>
      </c>
      <c r="AHV4336" t="b">
        <v>1</v>
      </c>
      <c r="AIC4336" t="s">
        <v>1065</v>
      </c>
      <c r="AID4336" t="s">
        <v>1065</v>
      </c>
      <c r="AIE4336">
        <v>40000</v>
      </c>
      <c r="AIF4336" t="s">
        <v>1065</v>
      </c>
      <c r="AIK4336" t="s">
        <v>1066</v>
      </c>
      <c r="AIM4336" t="s">
        <v>1065</v>
      </c>
      <c r="AIO4336" t="s">
        <v>1066</v>
      </c>
      <c r="AJK4336" t="s">
        <v>1066</v>
      </c>
      <c r="AJM4336" t="s">
        <v>1066</v>
      </c>
      <c r="AKK4336" t="s">
        <v>1066</v>
      </c>
      <c r="ALG4336" t="s">
        <v>1066</v>
      </c>
      <c r="ALT4336" t="s">
        <v>1066</v>
      </c>
      <c r="ALW4336" t="s">
        <v>1066</v>
      </c>
      <c r="ALZ4336" t="s">
        <v>1066</v>
      </c>
      <c r="AMC4336" t="s">
        <v>1066</v>
      </c>
      <c r="AME4336" t="s">
        <v>1066</v>
      </c>
      <c r="AMG4336" t="s">
        <v>1071</v>
      </c>
      <c r="AMH4336" t="s">
        <v>27173</v>
      </c>
      <c r="AMI4336" t="s">
        <v>1353</v>
      </c>
      <c r="AMK4336" t="s">
        <v>10213</v>
      </c>
      <c r="AML4336" t="s">
        <v>27174</v>
      </c>
      <c r="AMM4336" t="s">
        <v>1065</v>
      </c>
      <c r="AMN4336">
        <v>7000</v>
      </c>
      <c r="AMO4336" t="s">
        <v>1066</v>
      </c>
      <c r="AMY4336" t="s">
        <v>1066</v>
      </c>
      <c r="ANW4336" t="s">
        <v>1066</v>
      </c>
      <c r="ANZ4336" t="s">
        <v>1066</v>
      </c>
      <c r="AOC4336" t="s">
        <v>1066</v>
      </c>
      <c r="AOE4336" t="s">
        <v>1065</v>
      </c>
    </row>
    <row r="4337" spans="3:1023 1025:1071">
      <c r="C4337" t="s">
        <v>27175</v>
      </c>
      <c r="D4337" t="s">
        <v>39025</v>
      </c>
      <c r="AMK4337" t="s">
        <v>15344</v>
      </c>
      <c r="AML4337" t="s">
        <v>27176</v>
      </c>
      <c r="AMM4337" t="s">
        <v>1065</v>
      </c>
      <c r="AMN4337">
        <v>7000</v>
      </c>
      <c r="AMO4337" t="s">
        <v>1066</v>
      </c>
      <c r="AMY4337" t="s">
        <v>1066</v>
      </c>
      <c r="ANW4337" t="s">
        <v>1066</v>
      </c>
      <c r="ANZ4337" t="s">
        <v>1066</v>
      </c>
      <c r="AOC4337" t="s">
        <v>1066</v>
      </c>
      <c r="AOE4337" t="s">
        <v>1065</v>
      </c>
    </row>
    <row r="4338" spans="3:1023 1025:1071">
      <c r="C4338" t="s">
        <v>27177</v>
      </c>
      <c r="D4338" t="s">
        <v>39025</v>
      </c>
      <c r="ZS4338" t="s">
        <v>1294</v>
      </c>
      <c r="ZT4338" t="s">
        <v>27178</v>
      </c>
      <c r="ZU4338" t="b">
        <v>1</v>
      </c>
      <c r="AAB4338" t="s">
        <v>1065</v>
      </c>
      <c r="AAC4338" t="s">
        <v>1065</v>
      </c>
      <c r="AAD4338">
        <v>40000</v>
      </c>
      <c r="AAE4338" t="s">
        <v>1065</v>
      </c>
      <c r="AAJ4338" t="s">
        <v>1066</v>
      </c>
      <c r="AAL4338" t="s">
        <v>1065</v>
      </c>
      <c r="AAN4338">
        <v>30</v>
      </c>
      <c r="AAO4338">
        <v>200</v>
      </c>
      <c r="AAP4338">
        <v>0</v>
      </c>
      <c r="AAQ4338">
        <v>0</v>
      </c>
      <c r="AAT4338" t="b">
        <v>1</v>
      </c>
      <c r="AAU4338" t="b">
        <v>1</v>
      </c>
      <c r="AAW4338" t="b">
        <v>1</v>
      </c>
      <c r="AAY4338" t="b">
        <v>1</v>
      </c>
      <c r="ABE4338" t="b">
        <v>1</v>
      </c>
      <c r="ABK4338">
        <v>0</v>
      </c>
      <c r="ABL4338">
        <v>7000</v>
      </c>
      <c r="ABM4338" t="b">
        <v>1</v>
      </c>
      <c r="ABN4338" t="b">
        <v>1</v>
      </c>
      <c r="ABO4338" t="b">
        <v>1</v>
      </c>
      <c r="ABP4338" t="b">
        <v>1</v>
      </c>
      <c r="ABR4338" t="b">
        <v>1</v>
      </c>
      <c r="ABY4338" t="b">
        <v>1</v>
      </c>
      <c r="ACF4338">
        <v>2500</v>
      </c>
      <c r="ACG4338">
        <v>2000</v>
      </c>
      <c r="ACH4338">
        <v>3200</v>
      </c>
      <c r="ACI4338">
        <v>3000</v>
      </c>
      <c r="ACK4338">
        <v>30000</v>
      </c>
      <c r="ACR4338">
        <v>6000</v>
      </c>
      <c r="ACX4338" t="s">
        <v>1065</v>
      </c>
      <c r="ACY4338" t="s">
        <v>1066</v>
      </c>
      <c r="ADU4338" t="s">
        <v>1066</v>
      </c>
      <c r="ADW4338" t="s">
        <v>1065</v>
      </c>
      <c r="ADX4338" t="s">
        <v>27179</v>
      </c>
      <c r="ADZ4338" t="b">
        <v>1</v>
      </c>
      <c r="AEC4338" t="b">
        <v>1</v>
      </c>
      <c r="AEE4338" t="b">
        <v>1</v>
      </c>
      <c r="AEL4338" t="b">
        <v>1</v>
      </c>
      <c r="AEQ4338" t="b">
        <v>1</v>
      </c>
      <c r="AEU4338" t="s">
        <v>1066</v>
      </c>
      <c r="AFQ4338" t="s">
        <v>1066</v>
      </c>
      <c r="AGD4338" t="s">
        <v>1066</v>
      </c>
      <c r="AGG4338" t="s">
        <v>1066</v>
      </c>
      <c r="AGJ4338" t="s">
        <v>1066</v>
      </c>
      <c r="AGM4338" t="s">
        <v>1066</v>
      </c>
      <c r="AGO4338" t="s">
        <v>1066</v>
      </c>
      <c r="AGQ4338" t="s">
        <v>1068</v>
      </c>
      <c r="AGR4338" t="s">
        <v>1065</v>
      </c>
      <c r="AGS4338" t="s">
        <v>1065</v>
      </c>
      <c r="AGT4338" t="s">
        <v>1066</v>
      </c>
      <c r="AGU4338" t="b">
        <v>1</v>
      </c>
      <c r="AGW4338" t="b">
        <v>1</v>
      </c>
      <c r="AGY4338" t="s">
        <v>1069</v>
      </c>
      <c r="AGZ4338" t="s">
        <v>27180</v>
      </c>
      <c r="AHA4338" t="s">
        <v>1071</v>
      </c>
      <c r="AHB4338" t="s">
        <v>27181</v>
      </c>
      <c r="AHC4338" t="s">
        <v>1065</v>
      </c>
      <c r="AHD4338" t="s">
        <v>27182</v>
      </c>
      <c r="AHE4338" t="s">
        <v>1066</v>
      </c>
      <c r="AHG4338" t="s">
        <v>27183</v>
      </c>
      <c r="AHI4338" t="b">
        <v>1</v>
      </c>
      <c r="AHL4338" t="b">
        <v>1</v>
      </c>
      <c r="AHR4338" t="s">
        <v>1157</v>
      </c>
      <c r="AMK4338" t="s">
        <v>1148</v>
      </c>
      <c r="AML4338" t="s">
        <v>27184</v>
      </c>
      <c r="AMM4338" t="s">
        <v>1065</v>
      </c>
      <c r="AMN4338">
        <v>7000</v>
      </c>
      <c r="AMO4338" t="s">
        <v>1066</v>
      </c>
      <c r="AMY4338" t="s">
        <v>1066</v>
      </c>
      <c r="ANW4338" t="s">
        <v>1066</v>
      </c>
      <c r="ANZ4338" t="s">
        <v>1066</v>
      </c>
      <c r="AOC4338" t="s">
        <v>1066</v>
      </c>
      <c r="AOE4338" t="s">
        <v>1065</v>
      </c>
    </row>
    <row r="4339" spans="3:1023 1025:1071">
      <c r="C4339" t="s">
        <v>27185</v>
      </c>
      <c r="D4339" t="s">
        <v>39025</v>
      </c>
      <c r="AMK4339" t="s">
        <v>1294</v>
      </c>
      <c r="AML4339" t="s">
        <v>27186</v>
      </c>
      <c r="AMM4339" t="s">
        <v>1065</v>
      </c>
      <c r="AMN4339">
        <v>7000</v>
      </c>
      <c r="AMO4339" t="s">
        <v>1066</v>
      </c>
      <c r="AMY4339" t="s">
        <v>1066</v>
      </c>
      <c r="ANW4339" t="s">
        <v>1066</v>
      </c>
      <c r="ANZ4339" t="s">
        <v>1066</v>
      </c>
      <c r="AOC4339" t="s">
        <v>1066</v>
      </c>
      <c r="AOE4339" t="s">
        <v>1065</v>
      </c>
    </row>
    <row r="4340" spans="3:1023 1025:1071">
      <c r="C4340" t="s">
        <v>27187</v>
      </c>
      <c r="D4340" t="s">
        <v>39025</v>
      </c>
      <c r="AMK4340" t="s">
        <v>1117</v>
      </c>
      <c r="AML4340" t="s">
        <v>27188</v>
      </c>
      <c r="AMM4340" t="s">
        <v>1065</v>
      </c>
      <c r="AMN4340">
        <v>7000</v>
      </c>
      <c r="AMO4340" t="s">
        <v>1066</v>
      </c>
      <c r="AMY4340" t="s">
        <v>1066</v>
      </c>
      <c r="ANW4340" t="s">
        <v>1066</v>
      </c>
      <c r="ANZ4340" t="s">
        <v>1066</v>
      </c>
      <c r="AOC4340" t="s">
        <v>1066</v>
      </c>
      <c r="AOE4340" t="s">
        <v>1065</v>
      </c>
    </row>
    <row r="4341" spans="3:1023 1025:1071">
      <c r="C4341" t="s">
        <v>27189</v>
      </c>
      <c r="D4341" t="s">
        <v>39025</v>
      </c>
      <c r="ZS4341" t="s">
        <v>1350</v>
      </c>
      <c r="ZT4341" t="s">
        <v>27190</v>
      </c>
      <c r="ZU4341" t="b">
        <v>1</v>
      </c>
      <c r="AAB4341" t="s">
        <v>1065</v>
      </c>
      <c r="AAC4341" t="s">
        <v>1065</v>
      </c>
      <c r="AAD4341">
        <v>40000</v>
      </c>
      <c r="AAE4341" t="s">
        <v>1065</v>
      </c>
      <c r="AAJ4341" t="s">
        <v>1066</v>
      </c>
      <c r="AAL4341" t="s">
        <v>1065</v>
      </c>
      <c r="AAN4341">
        <v>20</v>
      </c>
      <c r="AAO4341">
        <v>200</v>
      </c>
      <c r="AAP4341">
        <v>0</v>
      </c>
      <c r="AAQ4341">
        <v>0</v>
      </c>
      <c r="AAU4341" t="b">
        <v>1</v>
      </c>
      <c r="AAY4341" t="b">
        <v>1</v>
      </c>
      <c r="ABK4341">
        <v>5000</v>
      </c>
      <c r="ABL4341">
        <v>0</v>
      </c>
      <c r="ABN4341" t="b">
        <v>1</v>
      </c>
      <c r="ABO4341" t="b">
        <v>1</v>
      </c>
      <c r="ABP4341" t="b">
        <v>1</v>
      </c>
      <c r="ABY4341" t="b">
        <v>1</v>
      </c>
      <c r="ABZ4341" t="b">
        <v>1</v>
      </c>
      <c r="ACG4341">
        <v>450</v>
      </c>
      <c r="ACH4341">
        <v>2500</v>
      </c>
      <c r="ACI4341">
        <v>33000</v>
      </c>
      <c r="ACR4341">
        <v>5000</v>
      </c>
      <c r="ACS4341">
        <v>4600</v>
      </c>
      <c r="ACX4341" t="s">
        <v>1065</v>
      </c>
      <c r="ACY4341" t="s">
        <v>1065</v>
      </c>
      <c r="ADE4341" t="b">
        <v>1</v>
      </c>
      <c r="ADS4341" t="s">
        <v>1066</v>
      </c>
      <c r="ADU4341" t="s">
        <v>1066</v>
      </c>
      <c r="ADW4341" t="s">
        <v>1066</v>
      </c>
      <c r="AEU4341" t="s">
        <v>1066</v>
      </c>
      <c r="AFQ4341" t="s">
        <v>1066</v>
      </c>
      <c r="AGD4341" t="s">
        <v>1066</v>
      </c>
      <c r="AGG4341" t="s">
        <v>1066</v>
      </c>
      <c r="AGJ4341" t="s">
        <v>1066</v>
      </c>
      <c r="AGM4341" t="s">
        <v>1066</v>
      </c>
      <c r="AGO4341" t="s">
        <v>1066</v>
      </c>
      <c r="AGQ4341" t="s">
        <v>1068</v>
      </c>
      <c r="AGR4341" t="s">
        <v>1065</v>
      </c>
      <c r="AGS4341" t="s">
        <v>1066</v>
      </c>
      <c r="AGT4341" t="s">
        <v>1066</v>
      </c>
      <c r="AGU4341" t="b">
        <v>1</v>
      </c>
      <c r="AGY4341" t="s">
        <v>1069</v>
      </c>
      <c r="AGZ4341" t="s">
        <v>27191</v>
      </c>
      <c r="AHA4341" t="s">
        <v>1071</v>
      </c>
      <c r="AHB4341" t="s">
        <v>27192</v>
      </c>
      <c r="AHC4341" t="s">
        <v>1066</v>
      </c>
      <c r="AHE4341" t="s">
        <v>1066</v>
      </c>
      <c r="AHG4341" t="s">
        <v>27193</v>
      </c>
      <c r="AHP4341" t="b">
        <v>1</v>
      </c>
      <c r="AHR4341" t="s">
        <v>1353</v>
      </c>
      <c r="AMK4341" t="s">
        <v>1148</v>
      </c>
      <c r="AML4341" t="s">
        <v>27194</v>
      </c>
      <c r="AMM4341" t="s">
        <v>1065</v>
      </c>
      <c r="AMN4341">
        <v>7000</v>
      </c>
      <c r="AMO4341" t="s">
        <v>1066</v>
      </c>
      <c r="AMY4341" t="s">
        <v>1066</v>
      </c>
      <c r="ANW4341" t="s">
        <v>1065</v>
      </c>
      <c r="ANX4341" t="s">
        <v>27195</v>
      </c>
      <c r="ANY4341" t="s">
        <v>1065</v>
      </c>
      <c r="ANZ4341" t="s">
        <v>1066</v>
      </c>
      <c r="AOC4341" t="s">
        <v>1066</v>
      </c>
      <c r="AOE4341" t="s">
        <v>1065</v>
      </c>
    </row>
    <row r="4342" spans="3:1023 1025:1071">
      <c r="C4342" t="s">
        <v>27196</v>
      </c>
      <c r="D4342" t="s">
        <v>39025</v>
      </c>
      <c r="AMK4342" t="s">
        <v>1148</v>
      </c>
      <c r="AML4342" t="s">
        <v>27197</v>
      </c>
      <c r="AMM4342" t="s">
        <v>1065</v>
      </c>
      <c r="AMN4342">
        <v>7000</v>
      </c>
      <c r="AMO4342" t="s">
        <v>1066</v>
      </c>
      <c r="AMY4342" t="s">
        <v>1066</v>
      </c>
      <c r="ANW4342" t="s">
        <v>1066</v>
      </c>
      <c r="ANZ4342" t="s">
        <v>1066</v>
      </c>
      <c r="AOC4342" t="s">
        <v>1066</v>
      </c>
      <c r="AOE4342" t="s">
        <v>1065</v>
      </c>
    </row>
    <row r="4343" spans="3:1023 1025:1071">
      <c r="C4343" t="s">
        <v>27198</v>
      </c>
      <c r="D4343" t="s">
        <v>39025</v>
      </c>
      <c r="AHT4343" t="s">
        <v>1107</v>
      </c>
      <c r="AHU4343" t="s">
        <v>27199</v>
      </c>
      <c r="AHV4343" t="b">
        <v>1</v>
      </c>
      <c r="AIC4343" t="s">
        <v>1065</v>
      </c>
      <c r="AID4343" t="s">
        <v>1065</v>
      </c>
      <c r="AIE4343">
        <v>40000</v>
      </c>
      <c r="AIF4343" t="s">
        <v>1065</v>
      </c>
      <c r="AIK4343" t="s">
        <v>1066</v>
      </c>
      <c r="AIM4343" t="s">
        <v>1065</v>
      </c>
      <c r="AIO4343" t="s">
        <v>1066</v>
      </c>
      <c r="AJK4343" t="s">
        <v>1066</v>
      </c>
      <c r="AJM4343" t="s">
        <v>1066</v>
      </c>
      <c r="AKK4343" t="s">
        <v>1066</v>
      </c>
      <c r="ALG4343" t="s">
        <v>1066</v>
      </c>
      <c r="ALT4343" t="s">
        <v>1066</v>
      </c>
      <c r="ALW4343" t="s">
        <v>1066</v>
      </c>
      <c r="ALZ4343" t="s">
        <v>1066</v>
      </c>
      <c r="AMC4343" t="s">
        <v>1066</v>
      </c>
      <c r="AME4343" t="s">
        <v>1066</v>
      </c>
      <c r="AMG4343" t="s">
        <v>1071</v>
      </c>
      <c r="AMH4343" t="s">
        <v>27200</v>
      </c>
      <c r="AMI4343" t="s">
        <v>26578</v>
      </c>
      <c r="AMK4343" t="s">
        <v>1148</v>
      </c>
      <c r="AML4343" t="s">
        <v>27201</v>
      </c>
      <c r="AMM4343" t="s">
        <v>1065</v>
      </c>
      <c r="AMN4343">
        <v>7000</v>
      </c>
      <c r="AMO4343" t="s">
        <v>1066</v>
      </c>
      <c r="AMY4343" t="s">
        <v>1066</v>
      </c>
      <c r="ANW4343" t="s">
        <v>1066</v>
      </c>
      <c r="ANZ4343" t="s">
        <v>1066</v>
      </c>
      <c r="AOC4343" t="s">
        <v>1066</v>
      </c>
      <c r="AOE4343" t="s">
        <v>1065</v>
      </c>
    </row>
    <row r="4344" spans="3:1023 1025:1071">
      <c r="C4344" t="s">
        <v>27202</v>
      </c>
      <c r="D4344" t="s">
        <v>39025</v>
      </c>
      <c r="AMK4344" t="s">
        <v>1268</v>
      </c>
      <c r="AML4344" t="s">
        <v>27203</v>
      </c>
      <c r="AMM4344" t="s">
        <v>1065</v>
      </c>
      <c r="AMN4344">
        <v>7000</v>
      </c>
      <c r="AMO4344" t="s">
        <v>1066</v>
      </c>
      <c r="AMY4344" t="s">
        <v>1066</v>
      </c>
      <c r="ANW4344" t="s">
        <v>1066</v>
      </c>
      <c r="ANZ4344" t="s">
        <v>1066</v>
      </c>
      <c r="AOC4344" t="s">
        <v>1066</v>
      </c>
      <c r="AOE4344" t="s">
        <v>1065</v>
      </c>
    </row>
    <row r="4345" spans="3:1023 1025:1071">
      <c r="C4345" t="s">
        <v>27204</v>
      </c>
      <c r="D4345" t="s">
        <v>39025</v>
      </c>
      <c r="AHT4345" t="s">
        <v>10213</v>
      </c>
      <c r="AHU4345" t="s">
        <v>27205</v>
      </c>
      <c r="AHW4345" t="b">
        <v>1</v>
      </c>
      <c r="AIC4345" t="s">
        <v>1066</v>
      </c>
      <c r="AID4345" t="s">
        <v>1065</v>
      </c>
      <c r="AIE4345">
        <v>40000</v>
      </c>
      <c r="AIF4345" t="s">
        <v>1100</v>
      </c>
      <c r="AII4345" t="s">
        <v>1101</v>
      </c>
      <c r="AIK4345" t="s">
        <v>1066</v>
      </c>
      <c r="AIM4345" t="s">
        <v>1065</v>
      </c>
      <c r="AIO4345" t="s">
        <v>1066</v>
      </c>
      <c r="AJK4345" t="s">
        <v>1066</v>
      </c>
      <c r="AJM4345" t="s">
        <v>1066</v>
      </c>
      <c r="AKK4345" t="s">
        <v>1066</v>
      </c>
      <c r="ALG4345" t="s">
        <v>1066</v>
      </c>
      <c r="ALT4345" t="s">
        <v>1066</v>
      </c>
      <c r="ALW4345" t="s">
        <v>1066</v>
      </c>
      <c r="ALZ4345" t="s">
        <v>1066</v>
      </c>
      <c r="AMC4345" t="s">
        <v>1066</v>
      </c>
      <c r="AME4345" t="s">
        <v>1066</v>
      </c>
      <c r="AMG4345" t="s">
        <v>1071</v>
      </c>
      <c r="AMH4345" t="s">
        <v>27206</v>
      </c>
      <c r="AMI4345" t="s">
        <v>1271</v>
      </c>
      <c r="AMK4345" t="s">
        <v>1148</v>
      </c>
      <c r="AML4345" t="s">
        <v>27207</v>
      </c>
      <c r="AMM4345" t="s">
        <v>1065</v>
      </c>
      <c r="AMN4345">
        <v>7000</v>
      </c>
      <c r="AMO4345" t="s">
        <v>1066</v>
      </c>
      <c r="AMY4345" t="s">
        <v>1066</v>
      </c>
      <c r="ANW4345" t="s">
        <v>1066</v>
      </c>
      <c r="ANZ4345" t="s">
        <v>1066</v>
      </c>
      <c r="AOC4345" t="s">
        <v>1066</v>
      </c>
      <c r="AOE4345" t="s">
        <v>1065</v>
      </c>
    </row>
    <row r="4346" spans="3:1023 1025:1071">
      <c r="C4346" t="s">
        <v>27208</v>
      </c>
      <c r="D4346" t="s">
        <v>39025</v>
      </c>
      <c r="AHT4346" t="s">
        <v>1074</v>
      </c>
      <c r="AHU4346" t="s">
        <v>27209</v>
      </c>
      <c r="AHV4346" t="b">
        <v>1</v>
      </c>
      <c r="AIC4346" t="s">
        <v>1065</v>
      </c>
      <c r="AID4346" t="s">
        <v>1065</v>
      </c>
      <c r="AIE4346">
        <v>40000</v>
      </c>
      <c r="AIF4346" t="s">
        <v>1065</v>
      </c>
      <c r="AIK4346" t="s">
        <v>1066</v>
      </c>
      <c r="AIM4346" t="s">
        <v>1065</v>
      </c>
      <c r="AIO4346" t="s">
        <v>1065</v>
      </c>
      <c r="AIU4346" t="b">
        <v>1</v>
      </c>
      <c r="AJI4346" t="s">
        <v>1066</v>
      </c>
      <c r="AJK4346" t="s">
        <v>1066</v>
      </c>
      <c r="AJM4346" t="s">
        <v>1066</v>
      </c>
      <c r="AKK4346" t="s">
        <v>1066</v>
      </c>
      <c r="ALG4346" t="s">
        <v>1066</v>
      </c>
      <c r="ALT4346" t="s">
        <v>1066</v>
      </c>
      <c r="ALW4346" t="s">
        <v>1066</v>
      </c>
      <c r="ALZ4346" t="s">
        <v>1066</v>
      </c>
      <c r="AMC4346" t="s">
        <v>1066</v>
      </c>
      <c r="AME4346" t="s">
        <v>1066</v>
      </c>
      <c r="AMG4346" t="s">
        <v>1071</v>
      </c>
      <c r="AMH4346" t="s">
        <v>27210</v>
      </c>
      <c r="AMI4346" t="s">
        <v>1090</v>
      </c>
      <c r="AMK4346" t="s">
        <v>1148</v>
      </c>
      <c r="AML4346" t="s">
        <v>27211</v>
      </c>
      <c r="AMM4346" t="s">
        <v>1065</v>
      </c>
      <c r="AMN4346">
        <v>7000</v>
      </c>
      <c r="AMO4346" t="s">
        <v>1066</v>
      </c>
      <c r="AMY4346" t="s">
        <v>1066</v>
      </c>
      <c r="ANW4346" t="s">
        <v>1066</v>
      </c>
      <c r="ANZ4346" t="s">
        <v>1066</v>
      </c>
      <c r="AOC4346" t="s">
        <v>1066</v>
      </c>
      <c r="AOE4346" t="s">
        <v>1065</v>
      </c>
    </row>
    <row r="4347" spans="3:1023 1025:1071">
      <c r="C4347" t="s">
        <v>27212</v>
      </c>
      <c r="D4347" t="s">
        <v>39025</v>
      </c>
      <c r="AHT4347" t="s">
        <v>16339</v>
      </c>
      <c r="AHU4347" t="s">
        <v>27213</v>
      </c>
      <c r="AHV4347" t="b">
        <v>1</v>
      </c>
      <c r="AIC4347" t="s">
        <v>1065</v>
      </c>
      <c r="AID4347" t="s">
        <v>1065</v>
      </c>
      <c r="AIE4347">
        <v>40000</v>
      </c>
      <c r="AIF4347" t="s">
        <v>1100</v>
      </c>
      <c r="AII4347" t="s">
        <v>1101</v>
      </c>
      <c r="AIK4347" t="s">
        <v>1066</v>
      </c>
      <c r="AIM4347" t="s">
        <v>1065</v>
      </c>
      <c r="AIO4347" t="s">
        <v>1066</v>
      </c>
      <c r="AJK4347" t="s">
        <v>1066</v>
      </c>
      <c r="AJM4347" t="s">
        <v>1066</v>
      </c>
      <c r="AKK4347" t="s">
        <v>1066</v>
      </c>
      <c r="ALG4347" t="s">
        <v>1066</v>
      </c>
      <c r="ALT4347" t="s">
        <v>1066</v>
      </c>
      <c r="ALW4347" t="s">
        <v>1066</v>
      </c>
      <c r="ALZ4347" t="s">
        <v>1066</v>
      </c>
      <c r="AMC4347" t="s">
        <v>1066</v>
      </c>
      <c r="AME4347" t="s">
        <v>1066</v>
      </c>
      <c r="AMG4347" t="s">
        <v>1071</v>
      </c>
      <c r="AMH4347" t="s">
        <v>27214</v>
      </c>
      <c r="AMI4347" t="s">
        <v>1090</v>
      </c>
      <c r="AMK4347" t="s">
        <v>10213</v>
      </c>
      <c r="AML4347" t="s">
        <v>27215</v>
      </c>
      <c r="AMM4347" t="s">
        <v>1065</v>
      </c>
      <c r="AMN4347">
        <v>7000</v>
      </c>
      <c r="AMO4347" t="s">
        <v>1066</v>
      </c>
      <c r="AMY4347" t="s">
        <v>1066</v>
      </c>
      <c r="ANW4347" t="s">
        <v>1066</v>
      </c>
      <c r="ANZ4347" t="s">
        <v>1066</v>
      </c>
      <c r="AOC4347" t="s">
        <v>1066</v>
      </c>
      <c r="AOE4347" t="s">
        <v>1065</v>
      </c>
    </row>
    <row r="4348" spans="3:1023 1025:1071">
      <c r="C4348" t="s">
        <v>27216</v>
      </c>
      <c r="D4348" t="s">
        <v>39025</v>
      </c>
      <c r="AMK4348" t="s">
        <v>1117</v>
      </c>
      <c r="AML4348" t="s">
        <v>27217</v>
      </c>
      <c r="AMM4348" t="s">
        <v>1065</v>
      </c>
      <c r="AMN4348">
        <v>7000</v>
      </c>
      <c r="AMO4348" t="s">
        <v>1066</v>
      </c>
      <c r="AMY4348" t="s">
        <v>1066</v>
      </c>
      <c r="ANW4348" t="s">
        <v>1066</v>
      </c>
      <c r="ANZ4348" t="s">
        <v>1065</v>
      </c>
      <c r="AOA4348" t="s">
        <v>27218</v>
      </c>
      <c r="AOB4348" t="s">
        <v>1066</v>
      </c>
      <c r="AOC4348" t="s">
        <v>1066</v>
      </c>
      <c r="AOE4348" t="s">
        <v>1065</v>
      </c>
    </row>
    <row r="4349" spans="3:1023 1025:1071">
      <c r="C4349" t="s">
        <v>27219</v>
      </c>
      <c r="D4349" t="s">
        <v>39025</v>
      </c>
      <c r="AHT4349" t="s">
        <v>1107</v>
      </c>
      <c r="AHU4349" t="s">
        <v>27220</v>
      </c>
      <c r="AHV4349" t="b">
        <v>1</v>
      </c>
      <c r="AIC4349" t="s">
        <v>1065</v>
      </c>
      <c r="AID4349" t="s">
        <v>1065</v>
      </c>
      <c r="AIE4349">
        <v>40000</v>
      </c>
      <c r="AIF4349" t="s">
        <v>1065</v>
      </c>
      <c r="AIK4349" t="s">
        <v>1066</v>
      </c>
      <c r="AIM4349" t="s">
        <v>1065</v>
      </c>
      <c r="AIO4349" t="s">
        <v>1066</v>
      </c>
      <c r="AJK4349" t="s">
        <v>1066</v>
      </c>
      <c r="AJM4349" t="s">
        <v>1066</v>
      </c>
      <c r="AKK4349" t="s">
        <v>1066</v>
      </c>
      <c r="ALG4349" t="s">
        <v>1066</v>
      </c>
      <c r="ALT4349" t="s">
        <v>1066</v>
      </c>
      <c r="ALW4349" t="s">
        <v>1066</v>
      </c>
      <c r="ALZ4349" t="s">
        <v>1066</v>
      </c>
      <c r="AMC4349" t="s">
        <v>1066</v>
      </c>
      <c r="AME4349" t="s">
        <v>1066</v>
      </c>
      <c r="AMG4349" t="s">
        <v>1071</v>
      </c>
      <c r="AMH4349" t="s">
        <v>27221</v>
      </c>
      <c r="AMI4349" t="s">
        <v>1090</v>
      </c>
      <c r="AMK4349" t="s">
        <v>1148</v>
      </c>
      <c r="AML4349" t="s">
        <v>27222</v>
      </c>
      <c r="AMM4349" t="s">
        <v>1065</v>
      </c>
      <c r="AMN4349">
        <v>7000</v>
      </c>
      <c r="AMO4349" t="s">
        <v>1066</v>
      </c>
      <c r="AMY4349" t="s">
        <v>1066</v>
      </c>
      <c r="ANW4349" t="s">
        <v>1066</v>
      </c>
      <c r="ANZ4349" t="s">
        <v>1066</v>
      </c>
      <c r="AOC4349" t="s">
        <v>1066</v>
      </c>
      <c r="AOE4349" t="s">
        <v>1065</v>
      </c>
    </row>
    <row r="4350" spans="3:1023 1025:1071">
      <c r="C4350" t="s">
        <v>27223</v>
      </c>
      <c r="D4350" t="s">
        <v>39025</v>
      </c>
      <c r="ZS4350" t="s">
        <v>1350</v>
      </c>
      <c r="ZT4350" t="s">
        <v>27224</v>
      </c>
      <c r="ZU4350" t="b">
        <v>1</v>
      </c>
      <c r="AAB4350" t="s">
        <v>1065</v>
      </c>
      <c r="AAC4350" t="s">
        <v>1065</v>
      </c>
      <c r="AAD4350">
        <v>40000</v>
      </c>
      <c r="AAE4350" t="s">
        <v>1065</v>
      </c>
      <c r="AAJ4350" t="s">
        <v>1066</v>
      </c>
      <c r="AAL4350" t="s">
        <v>1065</v>
      </c>
      <c r="AAN4350">
        <v>45</v>
      </c>
      <c r="AAO4350">
        <v>400</v>
      </c>
      <c r="AAP4350">
        <v>0</v>
      </c>
      <c r="AAQ4350">
        <v>0</v>
      </c>
      <c r="AAU4350" t="b">
        <v>1</v>
      </c>
      <c r="AAW4350" t="b">
        <v>1</v>
      </c>
      <c r="ABK4350">
        <v>0</v>
      </c>
      <c r="ABL4350">
        <v>0</v>
      </c>
      <c r="ABM4350" t="b">
        <v>1</v>
      </c>
      <c r="ABP4350" t="b">
        <v>1</v>
      </c>
      <c r="ACF4350">
        <v>3650</v>
      </c>
      <c r="ACI4350">
        <v>36050</v>
      </c>
      <c r="ACX4350" t="s">
        <v>1065</v>
      </c>
      <c r="ACY4350" t="s">
        <v>1065</v>
      </c>
      <c r="ADE4350" t="b">
        <v>1</v>
      </c>
      <c r="ADS4350" t="s">
        <v>1066</v>
      </c>
      <c r="ADU4350" t="s">
        <v>1066</v>
      </c>
      <c r="ADW4350" t="s">
        <v>1066</v>
      </c>
      <c r="AEU4350" t="s">
        <v>1066</v>
      </c>
      <c r="AFQ4350" t="s">
        <v>1066</v>
      </c>
      <c r="AGD4350" t="s">
        <v>1066</v>
      </c>
      <c r="AGG4350" t="s">
        <v>1066</v>
      </c>
      <c r="AGJ4350" t="s">
        <v>1065</v>
      </c>
      <c r="AGK4350" t="s">
        <v>27225</v>
      </c>
      <c r="AGL4350" t="s">
        <v>1066</v>
      </c>
      <c r="AGM4350" t="s">
        <v>1066</v>
      </c>
      <c r="AGO4350" t="s">
        <v>1066</v>
      </c>
      <c r="AGQ4350" t="s">
        <v>1068</v>
      </c>
      <c r="AGR4350" t="s">
        <v>1065</v>
      </c>
      <c r="AGS4350" t="s">
        <v>1066</v>
      </c>
      <c r="AGT4350" t="s">
        <v>1066</v>
      </c>
      <c r="AGU4350" t="b">
        <v>1</v>
      </c>
      <c r="AGY4350" t="s">
        <v>1069</v>
      </c>
      <c r="AGZ4350" t="s">
        <v>27226</v>
      </c>
      <c r="AHA4350" t="s">
        <v>1071</v>
      </c>
      <c r="AHB4350" t="s">
        <v>27227</v>
      </c>
      <c r="AHC4350" t="s">
        <v>1066</v>
      </c>
      <c r="AHE4350" t="s">
        <v>1066</v>
      </c>
      <c r="AHG4350" t="s">
        <v>27228</v>
      </c>
      <c r="AHI4350" t="b">
        <v>1</v>
      </c>
      <c r="AHR4350" t="s">
        <v>2084</v>
      </c>
      <c r="AMK4350" t="s">
        <v>1148</v>
      </c>
      <c r="AML4350" t="s">
        <v>27229</v>
      </c>
      <c r="AMM4350" t="s">
        <v>1065</v>
      </c>
      <c r="AMN4350">
        <v>7000</v>
      </c>
      <c r="AMO4350" t="s">
        <v>1066</v>
      </c>
      <c r="AMY4350" t="s">
        <v>1066</v>
      </c>
      <c r="ANW4350" t="s">
        <v>1066</v>
      </c>
      <c r="ANZ4350" t="s">
        <v>1066</v>
      </c>
      <c r="AOC4350" t="s">
        <v>1066</v>
      </c>
      <c r="AOE4350" t="s">
        <v>1065</v>
      </c>
    </row>
    <row r="4351" spans="3:1023 1025:1071">
      <c r="C4351" t="s">
        <v>27230</v>
      </c>
      <c r="D4351" t="s">
        <v>39025</v>
      </c>
      <c r="AHT4351" t="s">
        <v>1350</v>
      </c>
      <c r="AHU4351" t="s">
        <v>27231</v>
      </c>
      <c r="AHV4351" t="b">
        <v>1</v>
      </c>
      <c r="AIC4351" t="s">
        <v>1065</v>
      </c>
      <c r="AID4351" t="s">
        <v>1065</v>
      </c>
      <c r="AIE4351">
        <v>40000</v>
      </c>
      <c r="AIF4351" t="s">
        <v>1065</v>
      </c>
      <c r="AIK4351" t="s">
        <v>1066</v>
      </c>
      <c r="AIM4351" t="s">
        <v>1065</v>
      </c>
      <c r="AIO4351" t="s">
        <v>1066</v>
      </c>
      <c r="AJK4351" t="s">
        <v>1066</v>
      </c>
      <c r="AJM4351" t="s">
        <v>1066</v>
      </c>
      <c r="AKK4351" t="s">
        <v>1066</v>
      </c>
      <c r="ALG4351" t="s">
        <v>1066</v>
      </c>
      <c r="ALT4351" t="s">
        <v>1066</v>
      </c>
      <c r="ALW4351" t="s">
        <v>1066</v>
      </c>
      <c r="ALZ4351" t="s">
        <v>1065</v>
      </c>
      <c r="AMA4351" t="s">
        <v>27232</v>
      </c>
      <c r="AMB4351" t="s">
        <v>1066</v>
      </c>
      <c r="AMC4351" t="s">
        <v>1066</v>
      </c>
      <c r="AME4351" t="s">
        <v>1066</v>
      </c>
      <c r="AMG4351" t="s">
        <v>1071</v>
      </c>
      <c r="AMH4351" t="s">
        <v>27233</v>
      </c>
      <c r="AMI4351" t="s">
        <v>27234</v>
      </c>
      <c r="AMK4351" t="s">
        <v>1063</v>
      </c>
      <c r="AML4351" t="s">
        <v>27235</v>
      </c>
      <c r="AMM4351" t="s">
        <v>1065</v>
      </c>
      <c r="AMN4351">
        <v>7000</v>
      </c>
      <c r="AMO4351" t="s">
        <v>1066</v>
      </c>
      <c r="AMY4351" t="s">
        <v>1066</v>
      </c>
      <c r="ANW4351" t="s">
        <v>1066</v>
      </c>
      <c r="ANZ4351" t="s">
        <v>1066</v>
      </c>
      <c r="AOC4351" t="s">
        <v>1066</v>
      </c>
      <c r="AOE4351" t="s">
        <v>1065</v>
      </c>
    </row>
    <row r="4352" spans="3:1023 1025:1071">
      <c r="C4352" t="s">
        <v>27236</v>
      </c>
      <c r="D4352" t="s">
        <v>39025</v>
      </c>
      <c r="ZS4352" t="s">
        <v>1350</v>
      </c>
      <c r="ZT4352" t="s">
        <v>27237</v>
      </c>
      <c r="ZU4352" t="b">
        <v>1</v>
      </c>
      <c r="AAB4352" t="s">
        <v>1065</v>
      </c>
      <c r="AAC4352" t="s">
        <v>1065</v>
      </c>
      <c r="AAD4352">
        <v>40000</v>
      </c>
      <c r="AAE4352" t="s">
        <v>1065</v>
      </c>
      <c r="AAJ4352" t="s">
        <v>1066</v>
      </c>
      <c r="AAL4352" t="s">
        <v>1065</v>
      </c>
      <c r="AAN4352">
        <v>30</v>
      </c>
      <c r="AAO4352">
        <v>480</v>
      </c>
      <c r="AAP4352">
        <v>20</v>
      </c>
      <c r="AAQ4352">
        <v>0</v>
      </c>
      <c r="AAU4352" t="b">
        <v>1</v>
      </c>
      <c r="AAW4352" t="b">
        <v>1</v>
      </c>
      <c r="ABK4352">
        <v>0</v>
      </c>
      <c r="ABL4352">
        <v>0</v>
      </c>
      <c r="ABM4352" t="b">
        <v>1</v>
      </c>
      <c r="ABN4352" t="b">
        <v>1</v>
      </c>
      <c r="ABU4352" t="b">
        <v>1</v>
      </c>
      <c r="ACA4352" t="b">
        <v>1</v>
      </c>
      <c r="ACF4352">
        <v>4000</v>
      </c>
      <c r="ACG4352">
        <v>7000</v>
      </c>
      <c r="ACN4352">
        <v>2000</v>
      </c>
      <c r="ACT4352">
        <v>27000</v>
      </c>
      <c r="ACX4352" t="s">
        <v>1065</v>
      </c>
      <c r="ACY4352" t="s">
        <v>1065</v>
      </c>
      <c r="ADG4352" t="b">
        <v>1</v>
      </c>
      <c r="ADS4352" t="s">
        <v>1066</v>
      </c>
      <c r="ADU4352" t="s">
        <v>1066</v>
      </c>
      <c r="ADW4352" t="s">
        <v>1066</v>
      </c>
      <c r="AEU4352" t="s">
        <v>1066</v>
      </c>
      <c r="AFQ4352" t="s">
        <v>1066</v>
      </c>
      <c r="AGD4352" t="s">
        <v>1066</v>
      </c>
      <c r="AGG4352" t="s">
        <v>1066</v>
      </c>
      <c r="AGJ4352" t="s">
        <v>1066</v>
      </c>
      <c r="AGM4352" t="s">
        <v>1066</v>
      </c>
      <c r="AGO4352" t="s">
        <v>1066</v>
      </c>
      <c r="AGQ4352" t="s">
        <v>1068</v>
      </c>
      <c r="AGR4352" t="s">
        <v>1066</v>
      </c>
      <c r="AGS4352" t="s">
        <v>1066</v>
      </c>
      <c r="AGT4352" t="s">
        <v>1066</v>
      </c>
      <c r="AGU4352" t="b">
        <v>1</v>
      </c>
      <c r="AGY4352" t="s">
        <v>1069</v>
      </c>
      <c r="AGZ4352" t="s">
        <v>27238</v>
      </c>
      <c r="AHA4352" t="s">
        <v>1071</v>
      </c>
      <c r="AHB4352" t="s">
        <v>27239</v>
      </c>
      <c r="AHC4352" t="s">
        <v>1066</v>
      </c>
      <c r="AHE4352" t="s">
        <v>1066</v>
      </c>
      <c r="AHG4352" t="s">
        <v>27240</v>
      </c>
      <c r="AHH4352" t="b">
        <v>1</v>
      </c>
      <c r="AHR4352">
        <v>999</v>
      </c>
      <c r="AMK4352" t="s">
        <v>1350</v>
      </c>
      <c r="AML4352" t="s">
        <v>27241</v>
      </c>
      <c r="AMM4352" t="s">
        <v>1065</v>
      </c>
      <c r="AMN4352">
        <v>7000</v>
      </c>
      <c r="AMO4352" t="s">
        <v>1066</v>
      </c>
      <c r="AMY4352" t="s">
        <v>1066</v>
      </c>
      <c r="ANW4352" t="s">
        <v>1066</v>
      </c>
      <c r="ANZ4352" t="s">
        <v>1066</v>
      </c>
      <c r="AOC4352" t="s">
        <v>1066</v>
      </c>
      <c r="AOE4352" t="s">
        <v>1065</v>
      </c>
    </row>
    <row r="4353" spans="3:1023 1025:1071">
      <c r="C4353" t="s">
        <v>27242</v>
      </c>
      <c r="D4353" t="s">
        <v>39025</v>
      </c>
      <c r="AMK4353" t="s">
        <v>16280</v>
      </c>
      <c r="AML4353" t="s">
        <v>27243</v>
      </c>
      <c r="AMM4353" t="s">
        <v>1065</v>
      </c>
      <c r="AMN4353">
        <v>7000</v>
      </c>
      <c r="AMO4353" t="s">
        <v>1066</v>
      </c>
      <c r="AMY4353" t="s">
        <v>1066</v>
      </c>
      <c r="ANW4353" t="s">
        <v>1066</v>
      </c>
      <c r="ANZ4353" t="s">
        <v>1066</v>
      </c>
      <c r="AOC4353" t="s">
        <v>1066</v>
      </c>
      <c r="AOE4353" t="s">
        <v>1065</v>
      </c>
    </row>
    <row r="4354" spans="3:1023 1025:1071">
      <c r="C4354" t="s">
        <v>27244</v>
      </c>
      <c r="D4354" t="s">
        <v>39025</v>
      </c>
      <c r="AHT4354" t="s">
        <v>1074</v>
      </c>
      <c r="AHU4354" t="s">
        <v>27245</v>
      </c>
      <c r="AHV4354" t="b">
        <v>1</v>
      </c>
      <c r="AIC4354" t="s">
        <v>1065</v>
      </c>
      <c r="AID4354" t="s">
        <v>1065</v>
      </c>
      <c r="AIE4354">
        <v>40000</v>
      </c>
      <c r="AIF4354" t="s">
        <v>1065</v>
      </c>
      <c r="AIK4354" t="s">
        <v>1066</v>
      </c>
      <c r="AIM4354" t="s">
        <v>1065</v>
      </c>
      <c r="AIO4354" t="s">
        <v>1066</v>
      </c>
      <c r="AJK4354" t="s">
        <v>1066</v>
      </c>
      <c r="AJM4354" t="s">
        <v>1066</v>
      </c>
      <c r="AKK4354" t="s">
        <v>1066</v>
      </c>
      <c r="ALG4354" t="s">
        <v>1066</v>
      </c>
      <c r="ALT4354" t="s">
        <v>1066</v>
      </c>
      <c r="ALW4354" t="s">
        <v>1066</v>
      </c>
      <c r="ALZ4354" t="s">
        <v>1066</v>
      </c>
      <c r="AMC4354" t="s">
        <v>1066</v>
      </c>
      <c r="AME4354" t="s">
        <v>1066</v>
      </c>
      <c r="AMG4354" t="s">
        <v>1071</v>
      </c>
      <c r="AMH4354" t="s">
        <v>27246</v>
      </c>
      <c r="AMI4354" t="s">
        <v>1090</v>
      </c>
      <c r="AMK4354" t="s">
        <v>1148</v>
      </c>
      <c r="AML4354" t="s">
        <v>27247</v>
      </c>
      <c r="AMM4354" t="s">
        <v>1065</v>
      </c>
      <c r="AMN4354">
        <v>7000</v>
      </c>
      <c r="AMO4354" t="s">
        <v>1066</v>
      </c>
      <c r="AMY4354" t="s">
        <v>1065</v>
      </c>
      <c r="AMZ4354" t="s">
        <v>27248</v>
      </c>
      <c r="ANG4354" t="b">
        <v>1</v>
      </c>
      <c r="ANN4354" t="b">
        <v>1</v>
      </c>
      <c r="ANQ4354" t="b">
        <v>1</v>
      </c>
      <c r="ANW4354" t="s">
        <v>1066</v>
      </c>
      <c r="ANZ4354" t="s">
        <v>1066</v>
      </c>
      <c r="AOC4354" t="s">
        <v>1066</v>
      </c>
      <c r="AOE4354" t="s">
        <v>1065</v>
      </c>
    </row>
    <row r="4355" spans="3:1023 1025:1071">
      <c r="C4355" t="s">
        <v>27249</v>
      </c>
      <c r="D4355" t="s">
        <v>39025</v>
      </c>
      <c r="ZS4355" t="s">
        <v>15208</v>
      </c>
      <c r="ZT4355" t="s">
        <v>27250</v>
      </c>
      <c r="ZV4355" t="b">
        <v>1</v>
      </c>
      <c r="AAB4355" t="s">
        <v>1065</v>
      </c>
      <c r="AAC4355" t="s">
        <v>1065</v>
      </c>
      <c r="AAD4355">
        <v>40000</v>
      </c>
      <c r="AAE4355" t="s">
        <v>1100</v>
      </c>
      <c r="AAH4355" t="s">
        <v>1101</v>
      </c>
      <c r="AAJ4355" t="s">
        <v>1066</v>
      </c>
      <c r="AAL4355" t="s">
        <v>1065</v>
      </c>
      <c r="AAN4355">
        <v>40</v>
      </c>
      <c r="AAO4355">
        <v>800</v>
      </c>
      <c r="AAP4355">
        <v>0</v>
      </c>
      <c r="AAQ4355">
        <v>0</v>
      </c>
      <c r="AAU4355" t="b">
        <v>1</v>
      </c>
      <c r="AAW4355" t="b">
        <v>1</v>
      </c>
      <c r="ABI4355" t="b">
        <v>1</v>
      </c>
      <c r="ABJ4355" t="s">
        <v>3698</v>
      </c>
      <c r="ABK4355">
        <v>10000</v>
      </c>
      <c r="ABL4355">
        <v>0</v>
      </c>
      <c r="ABP4355" t="b">
        <v>1</v>
      </c>
      <c r="ACI4355">
        <v>50000</v>
      </c>
      <c r="ACX4355" t="s">
        <v>1065</v>
      </c>
      <c r="ACY4355" t="s">
        <v>1065</v>
      </c>
      <c r="ADC4355" t="b">
        <v>1</v>
      </c>
      <c r="ADQ4355" t="b">
        <v>1</v>
      </c>
      <c r="ADR4355" t="s">
        <v>27251</v>
      </c>
      <c r="ADS4355" t="s">
        <v>1066</v>
      </c>
      <c r="ADU4355" t="s">
        <v>1066</v>
      </c>
      <c r="ADW4355" t="s">
        <v>1066</v>
      </c>
      <c r="AEU4355" t="s">
        <v>1066</v>
      </c>
      <c r="AFQ4355" t="s">
        <v>1066</v>
      </c>
      <c r="AGD4355" t="s">
        <v>1066</v>
      </c>
      <c r="AGG4355" t="s">
        <v>1066</v>
      </c>
      <c r="AGJ4355" t="s">
        <v>1066</v>
      </c>
      <c r="AGM4355" t="s">
        <v>1066</v>
      </c>
      <c r="AGO4355" t="s">
        <v>1066</v>
      </c>
      <c r="AGQ4355" t="s">
        <v>1068</v>
      </c>
      <c r="AGR4355" t="s">
        <v>1065</v>
      </c>
      <c r="AGS4355" t="s">
        <v>1066</v>
      </c>
      <c r="AGT4355" t="s">
        <v>1066</v>
      </c>
      <c r="AGU4355" t="b">
        <v>1</v>
      </c>
      <c r="AGY4355" t="s">
        <v>1069</v>
      </c>
      <c r="AGZ4355" t="s">
        <v>27252</v>
      </c>
      <c r="AHA4355" t="s">
        <v>1071</v>
      </c>
      <c r="AHB4355" t="s">
        <v>27253</v>
      </c>
      <c r="AHC4355" t="s">
        <v>1066</v>
      </c>
      <c r="AHE4355" t="s">
        <v>1066</v>
      </c>
      <c r="AHG4355" t="s">
        <v>27254</v>
      </c>
      <c r="AHI4355" t="b">
        <v>1</v>
      </c>
      <c r="AHR4355" t="s">
        <v>1090</v>
      </c>
      <c r="AMK4355" t="s">
        <v>10213</v>
      </c>
      <c r="AML4355" t="s">
        <v>27255</v>
      </c>
      <c r="AMM4355" t="s">
        <v>1065</v>
      </c>
      <c r="AMN4355">
        <v>7000</v>
      </c>
      <c r="AMO4355" t="s">
        <v>1066</v>
      </c>
      <c r="AMY4355" t="s">
        <v>1066</v>
      </c>
      <c r="ANW4355" t="s">
        <v>1066</v>
      </c>
      <c r="ANZ4355" t="s">
        <v>1066</v>
      </c>
      <c r="AOC4355" t="s">
        <v>1066</v>
      </c>
      <c r="AOE4355" t="s">
        <v>1065</v>
      </c>
    </row>
    <row r="4356" spans="3:1023 1025:1071">
      <c r="C4356" t="s">
        <v>27256</v>
      </c>
      <c r="D4356" t="s">
        <v>39025</v>
      </c>
      <c r="AHT4356" t="s">
        <v>16280</v>
      </c>
      <c r="AHU4356" t="s">
        <v>27257</v>
      </c>
      <c r="AHV4356" t="b">
        <v>1</v>
      </c>
      <c r="AIC4356" t="s">
        <v>1065</v>
      </c>
      <c r="AID4356" t="s">
        <v>1065</v>
      </c>
      <c r="AIE4356">
        <v>40000</v>
      </c>
      <c r="AIF4356" t="s">
        <v>1065</v>
      </c>
      <c r="AIK4356" t="s">
        <v>1066</v>
      </c>
      <c r="AIM4356" t="s">
        <v>1065</v>
      </c>
      <c r="AIO4356" t="s">
        <v>1066</v>
      </c>
      <c r="AJK4356" t="s">
        <v>1066</v>
      </c>
      <c r="AJM4356" t="s">
        <v>1066</v>
      </c>
      <c r="AKK4356" t="s">
        <v>1066</v>
      </c>
      <c r="ALG4356" t="s">
        <v>1066</v>
      </c>
      <c r="ALT4356" t="s">
        <v>1066</v>
      </c>
      <c r="ALW4356" t="s">
        <v>1066</v>
      </c>
      <c r="ALZ4356" t="s">
        <v>1066</v>
      </c>
      <c r="AMC4356" t="s">
        <v>1066</v>
      </c>
      <c r="AME4356" t="s">
        <v>1066</v>
      </c>
      <c r="AMG4356" t="s">
        <v>1071</v>
      </c>
      <c r="AMH4356" t="s">
        <v>27258</v>
      </c>
      <c r="AMI4356" t="s">
        <v>1090</v>
      </c>
      <c r="AMK4356" t="s">
        <v>1151</v>
      </c>
      <c r="AML4356" t="s">
        <v>27259</v>
      </c>
      <c r="AMM4356" t="s">
        <v>1065</v>
      </c>
      <c r="AMN4356">
        <v>7000</v>
      </c>
      <c r="AMO4356" t="s">
        <v>1066</v>
      </c>
      <c r="AMY4356" t="s">
        <v>1066</v>
      </c>
      <c r="ANM4356" t="b">
        <v>1</v>
      </c>
      <c r="ANW4356" t="s">
        <v>1066</v>
      </c>
      <c r="ANZ4356" t="s">
        <v>1066</v>
      </c>
      <c r="AOC4356" t="s">
        <v>1066</v>
      </c>
      <c r="AOE4356" t="s">
        <v>1065</v>
      </c>
    </row>
    <row r="4357" spans="3:1023 1025:1071">
      <c r="C4357" t="s">
        <v>27260</v>
      </c>
      <c r="D4357" t="s">
        <v>39025</v>
      </c>
    </row>
    <row r="4358" spans="3:1023 1025:1071">
      <c r="C4358" t="s">
        <v>27261</v>
      </c>
      <c r="D4358" t="s">
        <v>39025</v>
      </c>
      <c r="AMK4358" t="s">
        <v>10213</v>
      </c>
      <c r="AML4358" t="s">
        <v>27262</v>
      </c>
      <c r="AMM4358" t="s">
        <v>1065</v>
      </c>
      <c r="AMN4358">
        <v>7000</v>
      </c>
      <c r="AMO4358" t="s">
        <v>1066</v>
      </c>
      <c r="AMY4358" t="s">
        <v>1066</v>
      </c>
      <c r="ANW4358" t="s">
        <v>1066</v>
      </c>
      <c r="ANZ4358" t="s">
        <v>1066</v>
      </c>
      <c r="AOC4358" t="s">
        <v>1066</v>
      </c>
      <c r="AOE4358" t="s">
        <v>1065</v>
      </c>
    </row>
    <row r="4359" spans="3:1023 1025:1071">
      <c r="C4359" t="s">
        <v>27263</v>
      </c>
      <c r="D4359" t="s">
        <v>39025</v>
      </c>
    </row>
    <row r="4360" spans="3:1023 1025:1071">
      <c r="C4360" t="s">
        <v>27264</v>
      </c>
      <c r="D4360" t="s">
        <v>39025</v>
      </c>
      <c r="AHT4360" t="s">
        <v>16280</v>
      </c>
      <c r="AHU4360" t="s">
        <v>27265</v>
      </c>
      <c r="AHV4360" t="b">
        <v>1</v>
      </c>
      <c r="AIC4360" t="s">
        <v>1065</v>
      </c>
      <c r="AID4360" t="s">
        <v>1065</v>
      </c>
      <c r="AIE4360">
        <v>40000</v>
      </c>
      <c r="AIF4360" t="s">
        <v>1065</v>
      </c>
      <c r="AIK4360" t="s">
        <v>1066</v>
      </c>
      <c r="AIM4360" t="s">
        <v>1065</v>
      </c>
      <c r="AIO4360" t="s">
        <v>1066</v>
      </c>
      <c r="AJK4360" t="s">
        <v>1066</v>
      </c>
      <c r="AJM4360" t="s">
        <v>1066</v>
      </c>
      <c r="AKK4360" t="s">
        <v>1066</v>
      </c>
      <c r="ALG4360" t="s">
        <v>1066</v>
      </c>
      <c r="ALT4360" t="s">
        <v>1066</v>
      </c>
      <c r="ALW4360" t="s">
        <v>1066</v>
      </c>
      <c r="ALZ4360" t="s">
        <v>1066</v>
      </c>
      <c r="AMC4360" t="s">
        <v>1066</v>
      </c>
      <c r="AME4360" t="s">
        <v>1066</v>
      </c>
      <c r="AMG4360" t="s">
        <v>1071</v>
      </c>
      <c r="AMH4360" t="s">
        <v>27266</v>
      </c>
      <c r="AMI4360" t="s">
        <v>1090</v>
      </c>
      <c r="AMK4360" t="s">
        <v>1151</v>
      </c>
      <c r="AML4360" t="s">
        <v>27267</v>
      </c>
      <c r="AMM4360" t="s">
        <v>1065</v>
      </c>
      <c r="AMN4360">
        <v>7000</v>
      </c>
      <c r="AMO4360" t="s">
        <v>1066</v>
      </c>
      <c r="AMY4360" t="s">
        <v>1066</v>
      </c>
      <c r="ANW4360" t="s">
        <v>1066</v>
      </c>
      <c r="ANZ4360" t="s">
        <v>1066</v>
      </c>
      <c r="AOC4360" t="s">
        <v>1066</v>
      </c>
      <c r="AOE4360" t="s">
        <v>1065</v>
      </c>
    </row>
    <row r="4361" spans="3:1023 1025:1071">
      <c r="C4361" t="s">
        <v>27268</v>
      </c>
      <c r="D4361" t="s">
        <v>39025</v>
      </c>
      <c r="ZS4361" t="s">
        <v>1350</v>
      </c>
      <c r="ZT4361" t="s">
        <v>27269</v>
      </c>
      <c r="ZU4361" t="b">
        <v>1</v>
      </c>
      <c r="AAB4361" t="s">
        <v>1065</v>
      </c>
      <c r="AAC4361" t="s">
        <v>1065</v>
      </c>
      <c r="AAD4361">
        <v>40000</v>
      </c>
      <c r="AAE4361" t="s">
        <v>1065</v>
      </c>
      <c r="AAJ4361" t="s">
        <v>1066</v>
      </c>
      <c r="AAL4361" t="s">
        <v>1065</v>
      </c>
      <c r="AAN4361">
        <v>0</v>
      </c>
      <c r="AAO4361">
        <v>0</v>
      </c>
      <c r="AAP4361">
        <v>5</v>
      </c>
      <c r="AAQ4361">
        <v>0</v>
      </c>
      <c r="AAU4361" t="b">
        <v>1</v>
      </c>
      <c r="AAV4361" t="b">
        <v>1</v>
      </c>
      <c r="AAW4361" t="b">
        <v>1</v>
      </c>
      <c r="AAY4361" t="b">
        <v>1</v>
      </c>
      <c r="ABK4361">
        <v>0</v>
      </c>
      <c r="ABL4361">
        <v>0</v>
      </c>
      <c r="ABM4361" t="b">
        <v>1</v>
      </c>
      <c r="ABP4361" t="b">
        <v>1</v>
      </c>
      <c r="ACD4361" t="b">
        <v>1</v>
      </c>
      <c r="ACE4361" t="s">
        <v>27270</v>
      </c>
      <c r="ACF4361">
        <v>5000</v>
      </c>
      <c r="ACI4361">
        <v>30000</v>
      </c>
      <c r="ACW4361">
        <v>5000</v>
      </c>
      <c r="ACX4361" t="s">
        <v>1065</v>
      </c>
      <c r="ACY4361" t="s">
        <v>1065</v>
      </c>
      <c r="ADC4361" t="b">
        <v>1</v>
      </c>
      <c r="ADS4361" t="s">
        <v>1066</v>
      </c>
      <c r="ADU4361" t="s">
        <v>1066</v>
      </c>
      <c r="ADW4361" t="s">
        <v>1066</v>
      </c>
      <c r="AEU4361" t="s">
        <v>1066</v>
      </c>
      <c r="AFQ4361" t="s">
        <v>1066</v>
      </c>
      <c r="AGD4361" t="s">
        <v>1066</v>
      </c>
      <c r="AGG4361" t="s">
        <v>1066</v>
      </c>
      <c r="AGJ4361" t="s">
        <v>1066</v>
      </c>
      <c r="AGM4361" t="s">
        <v>1066</v>
      </c>
      <c r="AGO4361" t="s">
        <v>1066</v>
      </c>
      <c r="AGQ4361" t="s">
        <v>1068</v>
      </c>
      <c r="AGR4361" t="s">
        <v>1065</v>
      </c>
      <c r="AGS4361" t="s">
        <v>1065</v>
      </c>
      <c r="AGT4361" t="s">
        <v>1066</v>
      </c>
      <c r="AGU4361" t="b">
        <v>1</v>
      </c>
      <c r="AGY4361" t="s">
        <v>1069</v>
      </c>
      <c r="AGZ4361" t="s">
        <v>27271</v>
      </c>
      <c r="AHA4361" t="s">
        <v>1071</v>
      </c>
      <c r="AHB4361" t="s">
        <v>27272</v>
      </c>
      <c r="AHC4361" t="s">
        <v>1066</v>
      </c>
      <c r="AHE4361" t="s">
        <v>1066</v>
      </c>
      <c r="AHG4361" t="s">
        <v>27273</v>
      </c>
      <c r="AHI4361" t="b">
        <v>1</v>
      </c>
      <c r="AHR4361" t="s">
        <v>2084</v>
      </c>
      <c r="AMK4361" t="s">
        <v>10213</v>
      </c>
      <c r="AML4361" t="s">
        <v>27274</v>
      </c>
      <c r="AMM4361" t="s">
        <v>1065</v>
      </c>
      <c r="AMN4361">
        <v>7000</v>
      </c>
      <c r="AMO4361" t="s">
        <v>1066</v>
      </c>
      <c r="AMY4361" t="s">
        <v>1066</v>
      </c>
      <c r="ANW4361" t="s">
        <v>1066</v>
      </c>
      <c r="ANZ4361" t="s">
        <v>1066</v>
      </c>
      <c r="AOC4361" t="s">
        <v>1066</v>
      </c>
      <c r="AOE4361" t="s">
        <v>1065</v>
      </c>
    </row>
    <row r="4362" spans="3:1023 1025:1071">
      <c r="C4362" t="s">
        <v>27275</v>
      </c>
      <c r="D4362" t="s">
        <v>39025</v>
      </c>
      <c r="AHT4362" t="s">
        <v>16339</v>
      </c>
      <c r="AHU4362" t="s">
        <v>27276</v>
      </c>
      <c r="AHV4362" t="b">
        <v>1</v>
      </c>
      <c r="AIC4362" t="s">
        <v>1065</v>
      </c>
      <c r="AID4362" t="s">
        <v>1065</v>
      </c>
      <c r="AIE4362">
        <v>40000</v>
      </c>
      <c r="AIF4362" t="s">
        <v>1065</v>
      </c>
      <c r="AIK4362" t="s">
        <v>1066</v>
      </c>
      <c r="AIM4362" t="s">
        <v>1065</v>
      </c>
      <c r="AIO4362" t="s">
        <v>1065</v>
      </c>
      <c r="AIU4362" t="b">
        <v>1</v>
      </c>
      <c r="AJI4362" t="s">
        <v>1066</v>
      </c>
      <c r="AJK4362" t="s">
        <v>1066</v>
      </c>
      <c r="AJM4362" t="s">
        <v>1066</v>
      </c>
      <c r="AKK4362" t="s">
        <v>1066</v>
      </c>
      <c r="ALG4362" t="s">
        <v>1066</v>
      </c>
      <c r="ALT4362" t="s">
        <v>1066</v>
      </c>
      <c r="ALW4362" t="s">
        <v>1066</v>
      </c>
      <c r="ALZ4362" t="s">
        <v>1066</v>
      </c>
      <c r="AMC4362" t="s">
        <v>1066</v>
      </c>
      <c r="AME4362" t="s">
        <v>1066</v>
      </c>
      <c r="AMG4362" t="s">
        <v>1071</v>
      </c>
      <c r="AMH4362" t="s">
        <v>27277</v>
      </c>
      <c r="AMI4362" t="s">
        <v>1090</v>
      </c>
      <c r="AMK4362" t="s">
        <v>10213</v>
      </c>
      <c r="AML4362" t="s">
        <v>27278</v>
      </c>
      <c r="AMM4362" t="s">
        <v>1065</v>
      </c>
      <c r="AMN4362">
        <v>7000</v>
      </c>
      <c r="AMO4362" t="s">
        <v>1066</v>
      </c>
      <c r="AMY4362" t="s">
        <v>1066</v>
      </c>
      <c r="ANW4362" t="s">
        <v>1066</v>
      </c>
      <c r="ANZ4362" t="s">
        <v>1066</v>
      </c>
      <c r="AOC4362" t="s">
        <v>1066</v>
      </c>
      <c r="AOE4362" t="s">
        <v>1065</v>
      </c>
    </row>
    <row r="4363" spans="3:1023 1025:1071">
      <c r="C4363" t="s">
        <v>27279</v>
      </c>
      <c r="D4363" t="s">
        <v>39025</v>
      </c>
      <c r="AHT4363" t="s">
        <v>1350</v>
      </c>
      <c r="AHU4363" t="s">
        <v>27280</v>
      </c>
      <c r="AHV4363" t="b">
        <v>1</v>
      </c>
      <c r="AIC4363" t="s">
        <v>1065</v>
      </c>
      <c r="AID4363" t="s">
        <v>1065</v>
      </c>
      <c r="AIE4363">
        <v>40000</v>
      </c>
      <c r="AIF4363" t="s">
        <v>1065</v>
      </c>
      <c r="AIK4363" t="s">
        <v>1066</v>
      </c>
      <c r="AIM4363" t="s">
        <v>1065</v>
      </c>
      <c r="AIO4363" t="s">
        <v>1065</v>
      </c>
      <c r="AJC4363" t="b">
        <v>1</v>
      </c>
      <c r="AJI4363" t="s">
        <v>1066</v>
      </c>
      <c r="AJK4363" t="s">
        <v>1066</v>
      </c>
      <c r="AJM4363" t="s">
        <v>1066</v>
      </c>
      <c r="AKK4363" t="s">
        <v>1066</v>
      </c>
      <c r="ALG4363" t="s">
        <v>1066</v>
      </c>
      <c r="ALT4363" t="s">
        <v>1066</v>
      </c>
      <c r="ALW4363" t="s">
        <v>1066</v>
      </c>
      <c r="ALZ4363" t="s">
        <v>1066</v>
      </c>
      <c r="AMC4363" t="s">
        <v>1066</v>
      </c>
      <c r="AME4363" t="s">
        <v>1066</v>
      </c>
      <c r="AMG4363" t="s">
        <v>1071</v>
      </c>
      <c r="AMH4363" t="s">
        <v>27281</v>
      </c>
      <c r="AMI4363" t="s">
        <v>2084</v>
      </c>
      <c r="AMK4363" t="s">
        <v>10213</v>
      </c>
      <c r="AML4363" t="s">
        <v>27282</v>
      </c>
      <c r="AMM4363" t="s">
        <v>1065</v>
      </c>
      <c r="AMN4363">
        <v>7000</v>
      </c>
      <c r="AMO4363" t="s">
        <v>1066</v>
      </c>
      <c r="AMY4363" t="s">
        <v>1066</v>
      </c>
      <c r="ANW4363" t="s">
        <v>1066</v>
      </c>
      <c r="ANZ4363" t="s">
        <v>1066</v>
      </c>
      <c r="AOC4363" t="s">
        <v>1066</v>
      </c>
      <c r="AOE4363" t="s">
        <v>1065</v>
      </c>
    </row>
    <row r="4364" spans="3:1023 1025:1071">
      <c r="C4364" t="s">
        <v>27283</v>
      </c>
      <c r="D4364" t="s">
        <v>39025</v>
      </c>
      <c r="ZS4364" t="s">
        <v>1350</v>
      </c>
      <c r="ZT4364" t="s">
        <v>27284</v>
      </c>
      <c r="ZU4364" t="b">
        <v>1</v>
      </c>
      <c r="AAB4364" t="s">
        <v>1065</v>
      </c>
      <c r="AAC4364" t="s">
        <v>1065</v>
      </c>
      <c r="AAD4364">
        <v>40000</v>
      </c>
      <c r="AAE4364" t="s">
        <v>1065</v>
      </c>
      <c r="AAJ4364" t="s">
        <v>1066</v>
      </c>
      <c r="AAL4364" t="s">
        <v>1065</v>
      </c>
      <c r="AAN4364">
        <v>60</v>
      </c>
      <c r="AAO4364">
        <v>380</v>
      </c>
      <c r="AAP4364">
        <v>0</v>
      </c>
      <c r="AAQ4364">
        <v>0</v>
      </c>
      <c r="AAU4364" t="b">
        <v>1</v>
      </c>
      <c r="ABE4364" t="b">
        <v>1</v>
      </c>
      <c r="ABK4364">
        <v>0</v>
      </c>
      <c r="ABL4364">
        <v>0</v>
      </c>
      <c r="ABM4364" t="b">
        <v>1</v>
      </c>
      <c r="ABO4364" t="b">
        <v>1</v>
      </c>
      <c r="ABP4364" t="b">
        <v>1</v>
      </c>
      <c r="ABS4364" t="b">
        <v>1</v>
      </c>
      <c r="ABV4364" t="b">
        <v>1</v>
      </c>
      <c r="ACA4364" t="b">
        <v>1</v>
      </c>
      <c r="ACF4364">
        <v>2700</v>
      </c>
      <c r="ACH4364">
        <v>3000</v>
      </c>
      <c r="ACI4364">
        <v>24000</v>
      </c>
      <c r="ACL4364">
        <v>5000</v>
      </c>
      <c r="ACO4364">
        <v>900</v>
      </c>
      <c r="ACT4364">
        <v>4000</v>
      </c>
      <c r="ACX4364" t="s">
        <v>1065</v>
      </c>
      <c r="ACY4364" t="s">
        <v>1065</v>
      </c>
      <c r="ADC4364" t="b">
        <v>1</v>
      </c>
      <c r="ADE4364" t="b">
        <v>1</v>
      </c>
      <c r="ADF4364" t="b">
        <v>1</v>
      </c>
      <c r="ADS4364" t="s">
        <v>1066</v>
      </c>
      <c r="ADU4364" t="s">
        <v>1066</v>
      </c>
      <c r="ADW4364" t="s">
        <v>1066</v>
      </c>
      <c r="AEU4364" t="s">
        <v>1066</v>
      </c>
      <c r="AFQ4364" t="s">
        <v>1066</v>
      </c>
      <c r="AGD4364" t="s">
        <v>1066</v>
      </c>
      <c r="AGG4364" t="s">
        <v>1066</v>
      </c>
      <c r="AGJ4364" t="s">
        <v>1066</v>
      </c>
      <c r="AGM4364" t="s">
        <v>1066</v>
      </c>
      <c r="AGO4364" t="s">
        <v>1066</v>
      </c>
      <c r="AGQ4364" t="s">
        <v>1068</v>
      </c>
      <c r="AGR4364" t="s">
        <v>1065</v>
      </c>
      <c r="AGS4364" t="s">
        <v>1066</v>
      </c>
      <c r="AGT4364" t="s">
        <v>1066</v>
      </c>
      <c r="AGX4364" t="b">
        <v>1</v>
      </c>
      <c r="AGY4364" t="s">
        <v>1069</v>
      </c>
      <c r="AGZ4364" t="s">
        <v>22692</v>
      </c>
      <c r="AHA4364" t="s">
        <v>1071</v>
      </c>
      <c r="AHB4364" t="s">
        <v>27285</v>
      </c>
      <c r="AHC4364" t="s">
        <v>1066</v>
      </c>
      <c r="AHE4364" t="s">
        <v>1066</v>
      </c>
      <c r="AHG4364" t="s">
        <v>25976</v>
      </c>
      <c r="AHI4364" t="b">
        <v>1</v>
      </c>
      <c r="AHR4364" t="s">
        <v>2084</v>
      </c>
      <c r="AMK4364" t="s">
        <v>10213</v>
      </c>
      <c r="AML4364" t="s">
        <v>27286</v>
      </c>
      <c r="AMM4364" t="s">
        <v>1065</v>
      </c>
      <c r="AMN4364">
        <v>7000</v>
      </c>
      <c r="AMO4364" t="s">
        <v>1066</v>
      </c>
      <c r="AMY4364" t="s">
        <v>1066</v>
      </c>
      <c r="ANW4364" t="s">
        <v>1066</v>
      </c>
      <c r="ANZ4364" t="s">
        <v>1066</v>
      </c>
      <c r="AOC4364" t="s">
        <v>1066</v>
      </c>
      <c r="AOE4364" t="s">
        <v>1065</v>
      </c>
    </row>
    <row r="4365" spans="3:1023 1025:1071">
      <c r="C4365" t="s">
        <v>27287</v>
      </c>
      <c r="D4365" t="s">
        <v>39025</v>
      </c>
      <c r="AHT4365" t="s">
        <v>1350</v>
      </c>
      <c r="AHU4365" t="s">
        <v>27288</v>
      </c>
      <c r="AHV4365" t="b">
        <v>1</v>
      </c>
      <c r="AIC4365" t="s">
        <v>1065</v>
      </c>
      <c r="AID4365" t="s">
        <v>1065</v>
      </c>
      <c r="AIE4365">
        <v>40000</v>
      </c>
      <c r="AIF4365" t="s">
        <v>1065</v>
      </c>
      <c r="AIK4365" t="s">
        <v>1066</v>
      </c>
      <c r="AIM4365" t="s">
        <v>1065</v>
      </c>
      <c r="AIO4365" t="s">
        <v>1066</v>
      </c>
      <c r="AJK4365" t="s">
        <v>1066</v>
      </c>
      <c r="AJM4365" t="s">
        <v>1066</v>
      </c>
      <c r="AKK4365" t="s">
        <v>1066</v>
      </c>
      <c r="ALG4365" t="s">
        <v>1066</v>
      </c>
      <c r="ALT4365" t="s">
        <v>1066</v>
      </c>
      <c r="ALW4365" t="s">
        <v>1066</v>
      </c>
      <c r="ALZ4365" t="s">
        <v>1066</v>
      </c>
      <c r="AMC4365" t="s">
        <v>1066</v>
      </c>
      <c r="AME4365" t="s">
        <v>1066</v>
      </c>
      <c r="AMG4365" t="s">
        <v>1071</v>
      </c>
      <c r="AMH4365" t="s">
        <v>27289</v>
      </c>
      <c r="AMI4365" t="s">
        <v>2084</v>
      </c>
      <c r="AMK4365" t="s">
        <v>10213</v>
      </c>
      <c r="AML4365" t="s">
        <v>27290</v>
      </c>
      <c r="AMM4365" t="s">
        <v>1065</v>
      </c>
      <c r="AMN4365">
        <v>7000</v>
      </c>
      <c r="AMO4365" t="s">
        <v>1066</v>
      </c>
      <c r="AMY4365" t="s">
        <v>1066</v>
      </c>
      <c r="ANW4365" t="s">
        <v>1066</v>
      </c>
      <c r="ANZ4365" t="s">
        <v>1066</v>
      </c>
      <c r="AOC4365" t="s">
        <v>1066</v>
      </c>
      <c r="AOE4365" t="s">
        <v>1065</v>
      </c>
    </row>
    <row r="4366" spans="3:1023 1025:1071">
      <c r="C4366" t="s">
        <v>27291</v>
      </c>
      <c r="D4366" t="s">
        <v>39025</v>
      </c>
      <c r="AHT4366" t="s">
        <v>16339</v>
      </c>
      <c r="AHU4366" t="s">
        <v>27292</v>
      </c>
      <c r="AHV4366" t="b">
        <v>1</v>
      </c>
      <c r="AIC4366" t="s">
        <v>1065</v>
      </c>
      <c r="AID4366" t="s">
        <v>1065</v>
      </c>
      <c r="AIE4366">
        <v>40000</v>
      </c>
      <c r="AIF4366" t="s">
        <v>1065</v>
      </c>
      <c r="AIK4366" t="s">
        <v>1066</v>
      </c>
      <c r="AIM4366" t="s">
        <v>1065</v>
      </c>
      <c r="AIO4366" t="s">
        <v>1066</v>
      </c>
      <c r="AJK4366" t="s">
        <v>1066</v>
      </c>
      <c r="AJM4366" t="s">
        <v>1066</v>
      </c>
      <c r="AKK4366" t="s">
        <v>1066</v>
      </c>
      <c r="ALG4366" t="s">
        <v>1066</v>
      </c>
      <c r="ALT4366" t="s">
        <v>1066</v>
      </c>
      <c r="ALW4366" t="s">
        <v>1066</v>
      </c>
      <c r="ALZ4366" t="s">
        <v>1066</v>
      </c>
      <c r="AMC4366" t="s">
        <v>1066</v>
      </c>
      <c r="AME4366" t="s">
        <v>1066</v>
      </c>
      <c r="AMG4366" t="s">
        <v>1071</v>
      </c>
      <c r="AMH4366" t="s">
        <v>27293</v>
      </c>
      <c r="AMI4366" t="s">
        <v>27294</v>
      </c>
      <c r="AMK4366" t="s">
        <v>1350</v>
      </c>
      <c r="AML4366" t="s">
        <v>27295</v>
      </c>
      <c r="AMM4366" t="s">
        <v>1065</v>
      </c>
      <c r="AMN4366">
        <v>7000</v>
      </c>
      <c r="AMO4366" t="s">
        <v>1066</v>
      </c>
      <c r="AMY4366" t="s">
        <v>1066</v>
      </c>
      <c r="ANW4366" t="s">
        <v>1066</v>
      </c>
      <c r="ANZ4366" t="s">
        <v>1066</v>
      </c>
      <c r="AOC4366" t="s">
        <v>1066</v>
      </c>
      <c r="AOE4366" t="s">
        <v>1065</v>
      </c>
    </row>
    <row r="4367" spans="3:1023 1025:1071">
      <c r="C4367" t="s">
        <v>27296</v>
      </c>
      <c r="D4367" t="s">
        <v>39025</v>
      </c>
      <c r="ZS4367" t="s">
        <v>1350</v>
      </c>
      <c r="ZT4367" t="s">
        <v>27297</v>
      </c>
      <c r="ZU4367" t="b">
        <v>1</v>
      </c>
      <c r="AAB4367" t="s">
        <v>1065</v>
      </c>
      <c r="AAC4367" t="s">
        <v>1065</v>
      </c>
      <c r="AAD4367">
        <v>40000</v>
      </c>
      <c r="AAE4367" t="s">
        <v>1065</v>
      </c>
      <c r="AAJ4367" t="s">
        <v>1066</v>
      </c>
      <c r="AAL4367" t="s">
        <v>1065</v>
      </c>
      <c r="AAN4367">
        <v>10</v>
      </c>
      <c r="AAO4367">
        <v>300</v>
      </c>
      <c r="AAP4367">
        <v>0</v>
      </c>
      <c r="AAQ4367">
        <v>0</v>
      </c>
      <c r="AAT4367" t="b">
        <v>1</v>
      </c>
      <c r="AAU4367" t="b">
        <v>1</v>
      </c>
      <c r="ABK4367">
        <v>0</v>
      </c>
      <c r="ABL4367">
        <v>0</v>
      </c>
      <c r="ABP4367" t="b">
        <v>1</v>
      </c>
      <c r="ABY4367" t="b">
        <v>1</v>
      </c>
      <c r="ACI4367">
        <v>34220</v>
      </c>
      <c r="ACR4367">
        <v>6000</v>
      </c>
      <c r="ACX4367" t="s">
        <v>1065</v>
      </c>
      <c r="ACY4367" t="s">
        <v>1066</v>
      </c>
      <c r="ADU4367" t="s">
        <v>1066</v>
      </c>
      <c r="ADW4367" t="s">
        <v>1066</v>
      </c>
      <c r="AEU4367" t="s">
        <v>1066</v>
      </c>
      <c r="AFQ4367" t="s">
        <v>1066</v>
      </c>
      <c r="AGD4367" t="s">
        <v>1066</v>
      </c>
      <c r="AGG4367" t="s">
        <v>1066</v>
      </c>
      <c r="AGJ4367" t="s">
        <v>1066</v>
      </c>
      <c r="AGM4367" t="s">
        <v>1066</v>
      </c>
      <c r="AGO4367" t="s">
        <v>1066</v>
      </c>
      <c r="AGQ4367" t="s">
        <v>1296</v>
      </c>
      <c r="AGR4367" t="s">
        <v>1065</v>
      </c>
      <c r="AGS4367" t="s">
        <v>1066</v>
      </c>
      <c r="AGT4367" t="s">
        <v>1066</v>
      </c>
      <c r="AGU4367" t="b">
        <v>1</v>
      </c>
      <c r="AGY4367" t="s">
        <v>1069</v>
      </c>
      <c r="AGZ4367" t="s">
        <v>6029</v>
      </c>
      <c r="AHA4367" t="s">
        <v>1071</v>
      </c>
      <c r="AHB4367" t="s">
        <v>27298</v>
      </c>
      <c r="AHC4367" t="s">
        <v>1065</v>
      </c>
      <c r="AHD4367" t="s">
        <v>27299</v>
      </c>
      <c r="AHE4367" t="s">
        <v>1066</v>
      </c>
      <c r="AHG4367" t="s">
        <v>27300</v>
      </c>
      <c r="AHI4367" t="b">
        <v>1</v>
      </c>
      <c r="AHR4367" t="s">
        <v>1353</v>
      </c>
      <c r="AMK4367" t="s">
        <v>1148</v>
      </c>
      <c r="AML4367" t="s">
        <v>27301</v>
      </c>
      <c r="AMM4367" t="s">
        <v>1065</v>
      </c>
      <c r="AMN4367">
        <v>7000</v>
      </c>
      <c r="AMO4367" t="s">
        <v>1066</v>
      </c>
      <c r="AMY4367" t="s">
        <v>1066</v>
      </c>
      <c r="ANW4367" t="s">
        <v>1066</v>
      </c>
      <c r="ANZ4367" t="s">
        <v>1066</v>
      </c>
      <c r="AOC4367" t="s">
        <v>1066</v>
      </c>
      <c r="AOE4367" t="s">
        <v>1065</v>
      </c>
    </row>
    <row r="4368" spans="3:1023 1025:1071">
      <c r="C4368" t="s">
        <v>27302</v>
      </c>
      <c r="D4368" t="s">
        <v>39025</v>
      </c>
      <c r="ZS4368" t="s">
        <v>1350</v>
      </c>
      <c r="ZT4368" t="s">
        <v>27303</v>
      </c>
      <c r="ZU4368" t="b">
        <v>1</v>
      </c>
      <c r="AAB4368" t="s">
        <v>1065</v>
      </c>
      <c r="AAC4368" t="s">
        <v>1065</v>
      </c>
      <c r="AAD4368">
        <v>40000</v>
      </c>
      <c r="AAE4368" t="s">
        <v>1065</v>
      </c>
      <c r="AAJ4368" t="s">
        <v>1066</v>
      </c>
      <c r="AAL4368" t="s">
        <v>1065</v>
      </c>
      <c r="AAN4368">
        <v>20</v>
      </c>
      <c r="AAO4368">
        <v>460</v>
      </c>
      <c r="AAP4368">
        <v>0</v>
      </c>
      <c r="AAQ4368">
        <v>0</v>
      </c>
      <c r="AAU4368" t="b">
        <v>1</v>
      </c>
      <c r="ABK4368">
        <v>8000</v>
      </c>
      <c r="ABL4368">
        <v>0</v>
      </c>
      <c r="ABP4368" t="b">
        <v>1</v>
      </c>
      <c r="ACI4368">
        <v>48000</v>
      </c>
      <c r="ACX4368" t="s">
        <v>1065</v>
      </c>
      <c r="ACY4368" t="s">
        <v>1065</v>
      </c>
      <c r="ADB4368" t="b">
        <v>1</v>
      </c>
      <c r="ADS4368" t="s">
        <v>1066</v>
      </c>
      <c r="ADU4368" t="s">
        <v>1066</v>
      </c>
      <c r="ADW4368" t="s">
        <v>1066</v>
      </c>
      <c r="AEU4368" t="s">
        <v>1066</v>
      </c>
      <c r="AFQ4368" t="s">
        <v>1066</v>
      </c>
      <c r="AGD4368" t="s">
        <v>1066</v>
      </c>
      <c r="AGG4368" t="s">
        <v>1066</v>
      </c>
      <c r="AGJ4368" t="s">
        <v>1065</v>
      </c>
      <c r="AGK4368" t="s">
        <v>27304</v>
      </c>
      <c r="AGL4368" t="s">
        <v>1066</v>
      </c>
      <c r="AGM4368" t="s">
        <v>1066</v>
      </c>
      <c r="AGO4368" t="s">
        <v>1066</v>
      </c>
      <c r="AGQ4368" t="s">
        <v>1068</v>
      </c>
      <c r="AGR4368" t="s">
        <v>1065</v>
      </c>
      <c r="AGS4368" t="s">
        <v>1065</v>
      </c>
      <c r="AGT4368" t="s">
        <v>1066</v>
      </c>
      <c r="AGU4368" t="b">
        <v>1</v>
      </c>
      <c r="AGW4368" t="b">
        <v>1</v>
      </c>
      <c r="AGY4368" t="s">
        <v>1069</v>
      </c>
      <c r="AGZ4368" t="s">
        <v>27305</v>
      </c>
      <c r="AHA4368" t="s">
        <v>1071</v>
      </c>
      <c r="AHB4368" t="s">
        <v>24844</v>
      </c>
      <c r="AHC4368" t="s">
        <v>1066</v>
      </c>
      <c r="AHE4368" t="s">
        <v>1066</v>
      </c>
      <c r="AHG4368" t="s">
        <v>27306</v>
      </c>
      <c r="AHI4368" t="b">
        <v>1</v>
      </c>
      <c r="AHR4368">
        <v>999</v>
      </c>
      <c r="AMK4368" t="s">
        <v>10213</v>
      </c>
      <c r="AML4368" t="s">
        <v>27307</v>
      </c>
      <c r="AMM4368" t="s">
        <v>1065</v>
      </c>
      <c r="AMN4368">
        <v>7000</v>
      </c>
      <c r="AMO4368" t="s">
        <v>1066</v>
      </c>
      <c r="AMY4368" t="s">
        <v>1066</v>
      </c>
      <c r="ANW4368" t="s">
        <v>1066</v>
      </c>
      <c r="ANZ4368" t="s">
        <v>1066</v>
      </c>
      <c r="AOC4368" t="s">
        <v>1066</v>
      </c>
      <c r="AOE4368" t="s">
        <v>1065</v>
      </c>
    </row>
    <row r="4369" spans="3:1023 1025:1072">
      <c r="C4369" t="s">
        <v>27308</v>
      </c>
      <c r="D4369" t="s">
        <v>39025</v>
      </c>
      <c r="AMK4369" t="s">
        <v>10213</v>
      </c>
      <c r="AML4369" t="s">
        <v>27309</v>
      </c>
      <c r="AMM4369" t="s">
        <v>1065</v>
      </c>
      <c r="AMN4369">
        <v>7000</v>
      </c>
      <c r="AMO4369" t="s">
        <v>1066</v>
      </c>
      <c r="AMY4369" t="s">
        <v>1066</v>
      </c>
      <c r="ANW4369" t="s">
        <v>1066</v>
      </c>
      <c r="ANZ4369" t="s">
        <v>1066</v>
      </c>
      <c r="AOC4369" t="s">
        <v>1066</v>
      </c>
      <c r="AOE4369" t="s">
        <v>1065</v>
      </c>
    </row>
    <row r="4370" spans="3:1023 1025:1072">
      <c r="C4370" t="s">
        <v>27310</v>
      </c>
      <c r="D4370" t="s">
        <v>39025</v>
      </c>
      <c r="AHT4370" t="s">
        <v>1350</v>
      </c>
      <c r="AHU4370" t="s">
        <v>27311</v>
      </c>
      <c r="AHW4370" t="b">
        <v>1</v>
      </c>
      <c r="AIC4370" t="s">
        <v>1065</v>
      </c>
      <c r="AID4370" t="s">
        <v>1065</v>
      </c>
      <c r="AIE4370">
        <v>40000</v>
      </c>
      <c r="AIF4370" t="s">
        <v>1100</v>
      </c>
      <c r="AII4370" t="s">
        <v>1101</v>
      </c>
      <c r="AIK4370" t="s">
        <v>1066</v>
      </c>
      <c r="AIM4370" t="s">
        <v>1065</v>
      </c>
      <c r="AIO4370" t="s">
        <v>1065</v>
      </c>
      <c r="AIS4370" t="b">
        <v>1</v>
      </c>
      <c r="AJI4370" t="s">
        <v>1066</v>
      </c>
      <c r="AJK4370" t="s">
        <v>1066</v>
      </c>
      <c r="AJM4370" t="s">
        <v>1066</v>
      </c>
      <c r="AKK4370" t="s">
        <v>1066</v>
      </c>
      <c r="ALG4370" t="s">
        <v>1065</v>
      </c>
      <c r="ALJ4370" t="b">
        <v>1</v>
      </c>
      <c r="ALP4370" t="s">
        <v>1066</v>
      </c>
      <c r="ALS4370" t="s">
        <v>27312</v>
      </c>
      <c r="ALT4370" t="s">
        <v>1066</v>
      </c>
      <c r="ALW4370" t="s">
        <v>1066</v>
      </c>
      <c r="ALZ4370" t="s">
        <v>1065</v>
      </c>
      <c r="AMA4370" t="s">
        <v>27313</v>
      </c>
      <c r="AMB4370" t="s">
        <v>1066</v>
      </c>
      <c r="AMC4370" t="s">
        <v>1066</v>
      </c>
      <c r="AME4370" t="s">
        <v>1066</v>
      </c>
      <c r="AMG4370" t="s">
        <v>1071</v>
      </c>
      <c r="AMH4370" t="s">
        <v>27314</v>
      </c>
      <c r="AMI4370" t="s">
        <v>1353</v>
      </c>
      <c r="AMK4370" t="s">
        <v>1151</v>
      </c>
      <c r="AML4370" t="s">
        <v>27315</v>
      </c>
      <c r="AMM4370" t="s">
        <v>1065</v>
      </c>
      <c r="AMN4370">
        <v>7000</v>
      </c>
      <c r="AMO4370" t="s">
        <v>1066</v>
      </c>
      <c r="AMY4370" t="s">
        <v>1066</v>
      </c>
      <c r="ANW4370" t="s">
        <v>1066</v>
      </c>
      <c r="ANZ4370" t="s">
        <v>1066</v>
      </c>
      <c r="AOC4370" t="s">
        <v>1066</v>
      </c>
      <c r="AOE4370" t="s">
        <v>1065</v>
      </c>
    </row>
    <row r="4371" spans="3:1023 1025:1072">
      <c r="C4371" t="s">
        <v>27316</v>
      </c>
      <c r="D4371" t="s">
        <v>39025</v>
      </c>
      <c r="AHT4371" t="s">
        <v>1350</v>
      </c>
      <c r="AHU4371" t="s">
        <v>27317</v>
      </c>
      <c r="AHV4371" t="b">
        <v>1</v>
      </c>
      <c r="AIC4371" t="s">
        <v>1065</v>
      </c>
      <c r="AID4371" t="s">
        <v>1065</v>
      </c>
      <c r="AIE4371">
        <v>40000</v>
      </c>
      <c r="AIF4371" t="s">
        <v>1065</v>
      </c>
      <c r="AIK4371" t="s">
        <v>1066</v>
      </c>
      <c r="AIM4371" t="s">
        <v>1065</v>
      </c>
      <c r="AIO4371" t="s">
        <v>1065</v>
      </c>
      <c r="AIR4371" t="b">
        <v>1</v>
      </c>
      <c r="AJI4371" t="s">
        <v>1066</v>
      </c>
      <c r="AJK4371" t="s">
        <v>1066</v>
      </c>
      <c r="AJM4371" t="s">
        <v>1066</v>
      </c>
      <c r="AKK4371" t="s">
        <v>1066</v>
      </c>
      <c r="ALG4371" t="s">
        <v>1066</v>
      </c>
      <c r="ALT4371" t="s">
        <v>1066</v>
      </c>
      <c r="ALW4371" t="s">
        <v>1066</v>
      </c>
      <c r="ALZ4371" t="s">
        <v>1066</v>
      </c>
      <c r="AMC4371" t="s">
        <v>1066</v>
      </c>
      <c r="AME4371" t="s">
        <v>1066</v>
      </c>
      <c r="AMG4371" t="s">
        <v>1071</v>
      </c>
      <c r="AMH4371" t="s">
        <v>27318</v>
      </c>
      <c r="AMI4371" t="s">
        <v>2084</v>
      </c>
      <c r="AMK4371" t="s">
        <v>1148</v>
      </c>
      <c r="AML4371" t="s">
        <v>27319</v>
      </c>
      <c r="AMM4371" t="s">
        <v>1065</v>
      </c>
      <c r="AMN4371">
        <v>7000</v>
      </c>
      <c r="AMO4371" t="s">
        <v>1066</v>
      </c>
      <c r="AMY4371" t="s">
        <v>1066</v>
      </c>
      <c r="ANW4371" t="s">
        <v>1066</v>
      </c>
      <c r="ANZ4371" t="s">
        <v>1066</v>
      </c>
      <c r="AOC4371" t="s">
        <v>1066</v>
      </c>
      <c r="AOE4371" t="s">
        <v>1065</v>
      </c>
    </row>
    <row r="4372" spans="3:1023 1025:1072">
      <c r="C4372" t="s">
        <v>27320</v>
      </c>
      <c r="D4372" t="s">
        <v>39025</v>
      </c>
      <c r="AHT4372" t="s">
        <v>1107</v>
      </c>
      <c r="AHU4372" t="s">
        <v>27321</v>
      </c>
      <c r="AHV4372" t="b">
        <v>1</v>
      </c>
      <c r="AIC4372" t="s">
        <v>1065</v>
      </c>
      <c r="AID4372" t="s">
        <v>1065</v>
      </c>
      <c r="AIE4372">
        <v>40000</v>
      </c>
      <c r="AIF4372" t="s">
        <v>1065</v>
      </c>
      <c r="AIK4372" t="s">
        <v>1066</v>
      </c>
      <c r="AIM4372" t="s">
        <v>1065</v>
      </c>
      <c r="AIO4372" t="s">
        <v>1066</v>
      </c>
      <c r="AJK4372" t="s">
        <v>1066</v>
      </c>
      <c r="AJM4372" t="s">
        <v>1066</v>
      </c>
      <c r="AKK4372" t="s">
        <v>1066</v>
      </c>
      <c r="ALG4372" t="s">
        <v>1066</v>
      </c>
      <c r="ALT4372" t="s">
        <v>1066</v>
      </c>
      <c r="ALW4372" t="s">
        <v>1066</v>
      </c>
      <c r="ALZ4372" t="s">
        <v>1066</v>
      </c>
      <c r="AMC4372" t="s">
        <v>1066</v>
      </c>
      <c r="AME4372" t="s">
        <v>1066</v>
      </c>
      <c r="AMG4372" t="s">
        <v>1071</v>
      </c>
      <c r="AMH4372" t="s">
        <v>26100</v>
      </c>
      <c r="AMI4372" t="s">
        <v>1090</v>
      </c>
      <c r="AMK4372" t="s">
        <v>1148</v>
      </c>
      <c r="AML4372" t="s">
        <v>27322</v>
      </c>
      <c r="AMM4372" t="s">
        <v>1065</v>
      </c>
      <c r="AMN4372">
        <v>7000</v>
      </c>
      <c r="AMO4372" t="s">
        <v>1066</v>
      </c>
      <c r="AMY4372" t="s">
        <v>1066</v>
      </c>
      <c r="ANW4372" t="s">
        <v>1066</v>
      </c>
      <c r="ANZ4372" t="s">
        <v>1066</v>
      </c>
      <c r="AOC4372" t="s">
        <v>1066</v>
      </c>
      <c r="AOE4372" t="s">
        <v>1065</v>
      </c>
    </row>
    <row r="4373" spans="3:1023 1025:1072">
      <c r="C4373" t="s">
        <v>27323</v>
      </c>
      <c r="D4373" t="s">
        <v>39025</v>
      </c>
      <c r="AHT4373" t="s">
        <v>16339</v>
      </c>
      <c r="AHU4373" t="s">
        <v>27324</v>
      </c>
      <c r="AHV4373" t="b">
        <v>1</v>
      </c>
      <c r="AIC4373" t="s">
        <v>1065</v>
      </c>
      <c r="AID4373" t="s">
        <v>1065</v>
      </c>
      <c r="AIE4373">
        <v>40000</v>
      </c>
      <c r="AIF4373" t="s">
        <v>1065</v>
      </c>
      <c r="AIK4373" t="s">
        <v>1066</v>
      </c>
      <c r="AIM4373" t="s">
        <v>1065</v>
      </c>
      <c r="AIO4373" t="s">
        <v>1065</v>
      </c>
      <c r="AIS4373" t="b">
        <v>1</v>
      </c>
      <c r="AJI4373" t="s">
        <v>1066</v>
      </c>
      <c r="AJK4373" t="s">
        <v>1066</v>
      </c>
      <c r="AJM4373" t="s">
        <v>1066</v>
      </c>
      <c r="AKK4373" t="s">
        <v>1066</v>
      </c>
      <c r="ALG4373" t="s">
        <v>1066</v>
      </c>
      <c r="ALT4373" t="s">
        <v>1066</v>
      </c>
      <c r="ALW4373" t="s">
        <v>1066</v>
      </c>
      <c r="ALZ4373" t="s">
        <v>1066</v>
      </c>
      <c r="AMC4373" t="s">
        <v>1066</v>
      </c>
      <c r="AME4373" t="s">
        <v>1066</v>
      </c>
      <c r="AMG4373" t="s">
        <v>1071</v>
      </c>
      <c r="AMH4373" t="s">
        <v>27325</v>
      </c>
      <c r="AMI4373" t="s">
        <v>1090</v>
      </c>
      <c r="AMK4373" t="s">
        <v>10213</v>
      </c>
      <c r="AML4373" t="s">
        <v>27326</v>
      </c>
      <c r="AMM4373" t="s">
        <v>1065</v>
      </c>
      <c r="AMN4373">
        <v>7000</v>
      </c>
      <c r="AMO4373" t="s">
        <v>1066</v>
      </c>
      <c r="AMY4373" t="s">
        <v>1065</v>
      </c>
      <c r="AMZ4373" t="s">
        <v>27327</v>
      </c>
      <c r="AND4373" t="b">
        <v>1</v>
      </c>
      <c r="ANN4373" t="b">
        <v>1</v>
      </c>
      <c r="ANR4373" t="b">
        <v>1</v>
      </c>
      <c r="ANW4373" t="s">
        <v>1065</v>
      </c>
      <c r="ANX4373" t="s">
        <v>27328</v>
      </c>
      <c r="ANY4373" t="s">
        <v>27329</v>
      </c>
      <c r="ANZ4373" t="s">
        <v>1066</v>
      </c>
      <c r="AOA4373" t="s">
        <v>1066</v>
      </c>
      <c r="AOD4373" t="s">
        <v>1066</v>
      </c>
      <c r="AOF4373" t="s">
        <v>1065</v>
      </c>
    </row>
    <row r="4374" spans="3:1023 1025:1072">
      <c r="C4374" t="s">
        <v>27330</v>
      </c>
      <c r="D4374" t="s">
        <v>39025</v>
      </c>
      <c r="AMK4374" t="s">
        <v>1268</v>
      </c>
      <c r="AML4374" t="s">
        <v>27331</v>
      </c>
      <c r="AMM4374" t="s">
        <v>1065</v>
      </c>
      <c r="AMN4374">
        <v>7000</v>
      </c>
      <c r="AMO4374" t="s">
        <v>1066</v>
      </c>
      <c r="AMY4374" t="s">
        <v>1066</v>
      </c>
      <c r="ANW4374" t="s">
        <v>1066</v>
      </c>
      <c r="ANZ4374" t="s">
        <v>1066</v>
      </c>
      <c r="AOC4374" t="s">
        <v>1066</v>
      </c>
      <c r="AOE4374" t="s">
        <v>1065</v>
      </c>
    </row>
    <row r="4375" spans="3:1023 1025:1072">
      <c r="C4375" t="s">
        <v>27332</v>
      </c>
      <c r="D4375" t="s">
        <v>39025</v>
      </c>
      <c r="AHT4375" t="s">
        <v>1107</v>
      </c>
      <c r="AHU4375" t="s">
        <v>27333</v>
      </c>
      <c r="AHV4375" t="b">
        <v>1</v>
      </c>
      <c r="AIC4375" t="s">
        <v>1066</v>
      </c>
      <c r="AID4375" t="s">
        <v>1065</v>
      </c>
      <c r="AIE4375">
        <v>40000</v>
      </c>
      <c r="AIF4375" t="s">
        <v>1065</v>
      </c>
      <c r="AIK4375" t="s">
        <v>1066</v>
      </c>
      <c r="AIM4375" t="s">
        <v>1065</v>
      </c>
      <c r="AIO4375" t="s">
        <v>1066</v>
      </c>
      <c r="AJK4375" t="s">
        <v>1066</v>
      </c>
      <c r="AJM4375" t="s">
        <v>1066</v>
      </c>
      <c r="AKK4375" t="s">
        <v>1066</v>
      </c>
      <c r="ALG4375" t="s">
        <v>1066</v>
      </c>
      <c r="ALT4375" t="s">
        <v>1066</v>
      </c>
      <c r="ALW4375" t="s">
        <v>1066</v>
      </c>
      <c r="ALZ4375" t="s">
        <v>1066</v>
      </c>
      <c r="AMC4375" t="s">
        <v>1066</v>
      </c>
      <c r="AME4375" t="s">
        <v>1066</v>
      </c>
      <c r="AMG4375" t="s">
        <v>1071</v>
      </c>
      <c r="AMH4375" t="s">
        <v>27334</v>
      </c>
      <c r="AMI4375" t="s">
        <v>1157</v>
      </c>
      <c r="AMK4375" t="s">
        <v>1148</v>
      </c>
      <c r="AML4375" t="s">
        <v>27335</v>
      </c>
      <c r="AMM4375" t="s">
        <v>1065</v>
      </c>
      <c r="AMN4375">
        <v>7000</v>
      </c>
      <c r="AMO4375" t="s">
        <v>1066</v>
      </c>
      <c r="AMY4375" t="s">
        <v>1066</v>
      </c>
      <c r="ANW4375" t="s">
        <v>1066</v>
      </c>
      <c r="ANZ4375" t="s">
        <v>1066</v>
      </c>
      <c r="AOC4375" t="s">
        <v>1066</v>
      </c>
      <c r="AOE4375" t="s">
        <v>1065</v>
      </c>
    </row>
    <row r="4376" spans="3:1023 1025:1072">
      <c r="C4376" t="s">
        <v>27336</v>
      </c>
      <c r="D4376" t="s">
        <v>39025</v>
      </c>
      <c r="AHT4376" t="s">
        <v>16339</v>
      </c>
      <c r="AHU4376" t="s">
        <v>27337</v>
      </c>
      <c r="AHV4376" t="b">
        <v>1</v>
      </c>
      <c r="AIC4376" t="s">
        <v>1065</v>
      </c>
      <c r="AID4376" t="s">
        <v>1065</v>
      </c>
      <c r="AIE4376">
        <v>40000</v>
      </c>
      <c r="AIF4376" t="s">
        <v>1065</v>
      </c>
      <c r="AIK4376" t="s">
        <v>1066</v>
      </c>
      <c r="AIM4376" t="s">
        <v>1065</v>
      </c>
      <c r="AIO4376" t="s">
        <v>1065</v>
      </c>
      <c r="AIS4376" t="b">
        <v>1</v>
      </c>
      <c r="AJI4376" t="s">
        <v>1066</v>
      </c>
      <c r="AJK4376" t="s">
        <v>1066</v>
      </c>
      <c r="AJM4376" t="s">
        <v>1066</v>
      </c>
      <c r="AKK4376" t="s">
        <v>1066</v>
      </c>
      <c r="ALG4376" t="s">
        <v>1066</v>
      </c>
      <c r="ALT4376" t="s">
        <v>1066</v>
      </c>
      <c r="ALW4376" t="s">
        <v>1066</v>
      </c>
      <c r="ALZ4376" t="s">
        <v>1066</v>
      </c>
      <c r="AMC4376" t="s">
        <v>1066</v>
      </c>
      <c r="AME4376" t="s">
        <v>1066</v>
      </c>
      <c r="AMG4376" t="s">
        <v>1071</v>
      </c>
      <c r="AMH4376" t="s">
        <v>27338</v>
      </c>
      <c r="AMI4376" t="s">
        <v>1090</v>
      </c>
      <c r="AMK4376" t="s">
        <v>1107</v>
      </c>
      <c r="AML4376" t="s">
        <v>27339</v>
      </c>
      <c r="AMM4376" t="s">
        <v>1065</v>
      </c>
      <c r="AMN4376">
        <v>7000</v>
      </c>
      <c r="AMO4376" t="s">
        <v>1066</v>
      </c>
      <c r="AMY4376" t="s">
        <v>1066</v>
      </c>
      <c r="ANW4376" t="s">
        <v>1066</v>
      </c>
      <c r="ANZ4376" t="s">
        <v>1066</v>
      </c>
      <c r="AOC4376" t="s">
        <v>1066</v>
      </c>
      <c r="AOE4376" t="s">
        <v>1065</v>
      </c>
    </row>
    <row r="4377" spans="3:1023 1025:1072">
      <c r="C4377" t="s">
        <v>27340</v>
      </c>
      <c r="D4377" t="s">
        <v>39025</v>
      </c>
      <c r="AHT4377" t="s">
        <v>1350</v>
      </c>
      <c r="AHU4377" t="s">
        <v>27341</v>
      </c>
      <c r="AHV4377" t="b">
        <v>1</v>
      </c>
      <c r="AIC4377" t="s">
        <v>1065</v>
      </c>
      <c r="AID4377" t="s">
        <v>1065</v>
      </c>
      <c r="AIE4377">
        <v>40000</v>
      </c>
      <c r="AIF4377" t="s">
        <v>1065</v>
      </c>
      <c r="AIK4377" t="s">
        <v>1066</v>
      </c>
      <c r="AIM4377" t="s">
        <v>1065</v>
      </c>
      <c r="AIO4377" t="s">
        <v>1066</v>
      </c>
      <c r="AJK4377" t="s">
        <v>1066</v>
      </c>
      <c r="AJM4377" t="s">
        <v>1066</v>
      </c>
      <c r="AKK4377" t="s">
        <v>1066</v>
      </c>
      <c r="ALG4377" t="s">
        <v>1066</v>
      </c>
      <c r="ALT4377" t="s">
        <v>1066</v>
      </c>
      <c r="ALW4377" t="s">
        <v>1066</v>
      </c>
      <c r="ALZ4377" t="s">
        <v>1066</v>
      </c>
      <c r="AMC4377" t="s">
        <v>1066</v>
      </c>
      <c r="AME4377" t="s">
        <v>1066</v>
      </c>
      <c r="AMG4377" t="s">
        <v>1071</v>
      </c>
      <c r="AMH4377" t="s">
        <v>27342</v>
      </c>
      <c r="AMI4377" t="s">
        <v>2084</v>
      </c>
      <c r="AMK4377" t="s">
        <v>1117</v>
      </c>
      <c r="AML4377" t="s">
        <v>27343</v>
      </c>
      <c r="AMM4377" t="s">
        <v>1065</v>
      </c>
      <c r="AMN4377">
        <v>7000</v>
      </c>
      <c r="AMO4377" t="s">
        <v>1066</v>
      </c>
      <c r="AMY4377" t="s">
        <v>1065</v>
      </c>
      <c r="AMZ4377" t="s">
        <v>27344</v>
      </c>
      <c r="ANA4377" t="b">
        <v>1</v>
      </c>
      <c r="ANB4377" t="b">
        <v>1</v>
      </c>
      <c r="ANM4377" t="b">
        <v>1</v>
      </c>
      <c r="ANN4377" t="b">
        <v>1</v>
      </c>
      <c r="ANQ4377" t="b">
        <v>1</v>
      </c>
      <c r="ANW4377" t="s">
        <v>1066</v>
      </c>
      <c r="ANZ4377" t="s">
        <v>1066</v>
      </c>
      <c r="AOC4377" t="s">
        <v>1066</v>
      </c>
      <c r="AOE4377" t="s">
        <v>1065</v>
      </c>
    </row>
    <row r="4378" spans="3:1023 1025:1072">
      <c r="C4378" t="s">
        <v>27345</v>
      </c>
      <c r="D4378" t="s">
        <v>39025</v>
      </c>
      <c r="AHT4378" t="s">
        <v>16280</v>
      </c>
      <c r="AHU4378" t="s">
        <v>27346</v>
      </c>
      <c r="AHV4378" t="b">
        <v>1</v>
      </c>
      <c r="AIC4378" t="s">
        <v>1065</v>
      </c>
      <c r="AID4378" t="s">
        <v>1065</v>
      </c>
      <c r="AIE4378">
        <v>40000</v>
      </c>
      <c r="AIF4378" t="s">
        <v>1065</v>
      </c>
      <c r="AIK4378" t="s">
        <v>1066</v>
      </c>
      <c r="AIM4378" t="s">
        <v>1065</v>
      </c>
      <c r="AIO4378" t="s">
        <v>1066</v>
      </c>
      <c r="AJK4378" t="s">
        <v>1066</v>
      </c>
      <c r="AJM4378" t="s">
        <v>1066</v>
      </c>
      <c r="AKK4378" t="s">
        <v>1066</v>
      </c>
      <c r="ALG4378" t="s">
        <v>1066</v>
      </c>
      <c r="ALT4378" t="s">
        <v>1066</v>
      </c>
      <c r="ALW4378" t="s">
        <v>1066</v>
      </c>
      <c r="ALZ4378" t="s">
        <v>1066</v>
      </c>
      <c r="AMC4378" t="s">
        <v>1066</v>
      </c>
      <c r="AME4378" t="s">
        <v>1066</v>
      </c>
      <c r="AMG4378" t="s">
        <v>1071</v>
      </c>
      <c r="AMH4378" t="s">
        <v>27347</v>
      </c>
      <c r="AMI4378" t="s">
        <v>1090</v>
      </c>
      <c r="AMK4378" t="s">
        <v>1107</v>
      </c>
      <c r="AML4378" t="s">
        <v>27348</v>
      </c>
      <c r="AMM4378" t="s">
        <v>1065</v>
      </c>
      <c r="AMN4378">
        <v>7000</v>
      </c>
      <c r="AMO4378" t="s">
        <v>1066</v>
      </c>
      <c r="AMY4378" t="s">
        <v>1066</v>
      </c>
      <c r="ANW4378" t="s">
        <v>1066</v>
      </c>
      <c r="ANZ4378" t="s">
        <v>1066</v>
      </c>
      <c r="AOC4378" t="s">
        <v>1066</v>
      </c>
      <c r="AOE4378" t="s">
        <v>1065</v>
      </c>
    </row>
    <row r="4379" spans="3:1023 1025:1072">
      <c r="C4379" t="s">
        <v>27349</v>
      </c>
      <c r="D4379" t="s">
        <v>39025</v>
      </c>
      <c r="AMK4379" t="s">
        <v>10213</v>
      </c>
      <c r="AML4379" t="s">
        <v>27350</v>
      </c>
      <c r="AMM4379" t="s">
        <v>1065</v>
      </c>
      <c r="AMN4379">
        <v>7000</v>
      </c>
      <c r="AMO4379" t="s">
        <v>1066</v>
      </c>
      <c r="AMY4379" t="s">
        <v>1066</v>
      </c>
      <c r="ANW4379" t="s">
        <v>1066</v>
      </c>
      <c r="ANZ4379" t="s">
        <v>1066</v>
      </c>
      <c r="AOC4379" t="s">
        <v>1066</v>
      </c>
      <c r="AOE4379" t="s">
        <v>1065</v>
      </c>
    </row>
    <row r="4380" spans="3:1023 1025:1072">
      <c r="C4380" t="s">
        <v>27351</v>
      </c>
      <c r="D4380" t="s">
        <v>39025</v>
      </c>
      <c r="AHT4380" t="s">
        <v>1350</v>
      </c>
      <c r="AHU4380" t="s">
        <v>27352</v>
      </c>
      <c r="AHW4380" t="b">
        <v>1</v>
      </c>
      <c r="AIC4380" t="s">
        <v>1065</v>
      </c>
      <c r="AID4380" t="s">
        <v>1065</v>
      </c>
      <c r="AIE4380">
        <v>40000</v>
      </c>
      <c r="AIF4380" t="s">
        <v>1065</v>
      </c>
      <c r="AIK4380" t="s">
        <v>1066</v>
      </c>
      <c r="AIM4380" t="s">
        <v>1065</v>
      </c>
      <c r="AIO4380" t="s">
        <v>1065</v>
      </c>
      <c r="AIU4380" t="b">
        <v>1</v>
      </c>
      <c r="AJI4380" t="s">
        <v>1066</v>
      </c>
      <c r="AJK4380" t="s">
        <v>1066</v>
      </c>
      <c r="AJM4380" t="s">
        <v>1066</v>
      </c>
      <c r="AKK4380" t="s">
        <v>1066</v>
      </c>
      <c r="ALG4380" t="s">
        <v>1066</v>
      </c>
      <c r="ALT4380" t="s">
        <v>1066</v>
      </c>
      <c r="ALW4380" t="s">
        <v>1066</v>
      </c>
      <c r="ALZ4380" t="s">
        <v>1066</v>
      </c>
      <c r="AMC4380" t="s">
        <v>1066</v>
      </c>
      <c r="AME4380" t="s">
        <v>1066</v>
      </c>
      <c r="AMG4380" t="s">
        <v>1071</v>
      </c>
      <c r="AMH4380" t="s">
        <v>27353</v>
      </c>
      <c r="AMI4380" t="s">
        <v>2084</v>
      </c>
      <c r="AMK4380" t="s">
        <v>10213</v>
      </c>
      <c r="AML4380" t="s">
        <v>27354</v>
      </c>
      <c r="AMM4380" t="s">
        <v>1065</v>
      </c>
      <c r="AMN4380">
        <v>7000</v>
      </c>
      <c r="AMO4380" t="s">
        <v>1066</v>
      </c>
      <c r="AMY4380" t="s">
        <v>1066</v>
      </c>
      <c r="ANW4380" t="s">
        <v>1066</v>
      </c>
      <c r="ANZ4380" t="s">
        <v>1066</v>
      </c>
      <c r="AOC4380" t="s">
        <v>1066</v>
      </c>
      <c r="AOE4380" t="s">
        <v>1065</v>
      </c>
    </row>
    <row r="4381" spans="3:1023 1025:1072">
      <c r="C4381" t="s">
        <v>27355</v>
      </c>
      <c r="D4381" t="s">
        <v>39025</v>
      </c>
      <c r="AHT4381" t="s">
        <v>1350</v>
      </c>
      <c r="AHU4381" t="s">
        <v>27356</v>
      </c>
      <c r="AHW4381" t="b">
        <v>1</v>
      </c>
      <c r="AIC4381" t="s">
        <v>1065</v>
      </c>
      <c r="AID4381" t="s">
        <v>1065</v>
      </c>
      <c r="AIE4381">
        <v>40000</v>
      </c>
      <c r="AIF4381" t="s">
        <v>1065</v>
      </c>
      <c r="AIK4381" t="s">
        <v>1066</v>
      </c>
      <c r="AIM4381" t="s">
        <v>1065</v>
      </c>
      <c r="AIO4381" t="s">
        <v>1065</v>
      </c>
      <c r="AIS4381" t="b">
        <v>1</v>
      </c>
      <c r="AJI4381" t="s">
        <v>1066</v>
      </c>
      <c r="AJK4381" t="s">
        <v>1066</v>
      </c>
      <c r="AJM4381" t="s">
        <v>1066</v>
      </c>
      <c r="AKK4381" t="s">
        <v>1066</v>
      </c>
      <c r="ALG4381" t="s">
        <v>1066</v>
      </c>
      <c r="ALT4381" t="s">
        <v>1066</v>
      </c>
      <c r="ALW4381" t="s">
        <v>1066</v>
      </c>
      <c r="ALZ4381" t="s">
        <v>1066</v>
      </c>
      <c r="AMC4381" t="s">
        <v>1066</v>
      </c>
      <c r="AME4381" t="s">
        <v>1066</v>
      </c>
      <c r="AMG4381" t="s">
        <v>1071</v>
      </c>
      <c r="AMH4381" t="s">
        <v>27357</v>
      </c>
      <c r="AMI4381" t="s">
        <v>2084</v>
      </c>
      <c r="AMK4381" t="s">
        <v>10213</v>
      </c>
      <c r="AML4381" t="s">
        <v>27358</v>
      </c>
      <c r="AMM4381" t="s">
        <v>1065</v>
      </c>
      <c r="AMN4381">
        <v>7000</v>
      </c>
      <c r="AMO4381" t="s">
        <v>1066</v>
      </c>
      <c r="AMY4381" t="s">
        <v>1066</v>
      </c>
      <c r="ANW4381" t="s">
        <v>1066</v>
      </c>
      <c r="ANZ4381" t="s">
        <v>1066</v>
      </c>
      <c r="AOC4381" t="s">
        <v>1066</v>
      </c>
      <c r="AOE4381" t="s">
        <v>1065</v>
      </c>
    </row>
    <row r="4382" spans="3:1023 1025:1072">
      <c r="C4382" t="s">
        <v>27359</v>
      </c>
      <c r="D4382" t="s">
        <v>39025</v>
      </c>
      <c r="ZS4382" t="s">
        <v>1350</v>
      </c>
      <c r="ZT4382" t="s">
        <v>27360</v>
      </c>
      <c r="ZU4382" t="b">
        <v>1</v>
      </c>
      <c r="AAB4382" t="s">
        <v>1065</v>
      </c>
      <c r="AAC4382" t="s">
        <v>1065</v>
      </c>
      <c r="AAD4382">
        <v>40000</v>
      </c>
      <c r="AAE4382" t="s">
        <v>1065</v>
      </c>
      <c r="AAJ4382" t="s">
        <v>1066</v>
      </c>
      <c r="AAL4382" t="s">
        <v>1065</v>
      </c>
      <c r="AAN4382">
        <v>30</v>
      </c>
      <c r="AAO4382">
        <v>500</v>
      </c>
      <c r="AAP4382">
        <v>0</v>
      </c>
      <c r="AAQ4382">
        <v>0</v>
      </c>
      <c r="AAU4382" t="b">
        <v>1</v>
      </c>
      <c r="ABK4382">
        <v>0</v>
      </c>
      <c r="ABL4382">
        <v>0</v>
      </c>
      <c r="ABM4382" t="b">
        <v>1</v>
      </c>
      <c r="ABP4382" t="b">
        <v>1</v>
      </c>
      <c r="ACF4382">
        <v>1600</v>
      </c>
      <c r="ACI4382">
        <v>38000</v>
      </c>
      <c r="ACX4382" t="s">
        <v>1065</v>
      </c>
      <c r="ACY4382" t="s">
        <v>1065</v>
      </c>
      <c r="ADC4382" t="b">
        <v>1</v>
      </c>
      <c r="ADS4382" t="s">
        <v>1066</v>
      </c>
      <c r="ADU4382" t="s">
        <v>1066</v>
      </c>
      <c r="ADW4382" t="s">
        <v>1066</v>
      </c>
      <c r="AEU4382" t="s">
        <v>1066</v>
      </c>
      <c r="AFQ4382" t="s">
        <v>1066</v>
      </c>
      <c r="AGD4382" t="s">
        <v>1066</v>
      </c>
      <c r="AGG4382" t="s">
        <v>1066</v>
      </c>
      <c r="AGJ4382" t="s">
        <v>1066</v>
      </c>
      <c r="AGM4382" t="s">
        <v>1066</v>
      </c>
      <c r="AGO4382" t="s">
        <v>1066</v>
      </c>
      <c r="AGQ4382" t="s">
        <v>1068</v>
      </c>
      <c r="AGR4382" t="s">
        <v>1065</v>
      </c>
      <c r="AGS4382" t="s">
        <v>1066</v>
      </c>
      <c r="AGT4382" t="s">
        <v>1066</v>
      </c>
      <c r="AGU4382" t="b">
        <v>1</v>
      </c>
      <c r="AGY4382" t="s">
        <v>1069</v>
      </c>
      <c r="AGZ4382" t="s">
        <v>6029</v>
      </c>
      <c r="AHA4382" t="s">
        <v>1071</v>
      </c>
      <c r="AHB4382" t="s">
        <v>27361</v>
      </c>
      <c r="AHC4382" t="s">
        <v>1066</v>
      </c>
      <c r="AHE4382" t="s">
        <v>1066</v>
      </c>
      <c r="AHG4382">
        <v>999</v>
      </c>
      <c r="AHH4382" t="b">
        <v>1</v>
      </c>
      <c r="AHR4382">
        <v>999</v>
      </c>
      <c r="AMK4382" t="s">
        <v>1063</v>
      </c>
      <c r="AML4382" t="s">
        <v>27362</v>
      </c>
      <c r="AMM4382" t="s">
        <v>1065</v>
      </c>
      <c r="AMN4382">
        <v>7000</v>
      </c>
      <c r="AMO4382" t="s">
        <v>1066</v>
      </c>
      <c r="AMY4382" t="s">
        <v>1066</v>
      </c>
      <c r="ANW4382" t="s">
        <v>1066</v>
      </c>
      <c r="ANZ4382" t="s">
        <v>1066</v>
      </c>
      <c r="AOC4382" t="s">
        <v>1066</v>
      </c>
      <c r="AOE4382" t="s">
        <v>1065</v>
      </c>
    </row>
    <row r="4383" spans="3:1023 1025:1072">
      <c r="C4383" t="s">
        <v>27363</v>
      </c>
      <c r="D4383" t="s">
        <v>39025</v>
      </c>
      <c r="AHT4383" t="s">
        <v>1350</v>
      </c>
      <c r="AHU4383" t="s">
        <v>27364</v>
      </c>
      <c r="AHV4383" t="b">
        <v>1</v>
      </c>
      <c r="AIC4383" t="s">
        <v>1065</v>
      </c>
      <c r="AID4383" t="s">
        <v>1065</v>
      </c>
      <c r="AIE4383">
        <v>40000</v>
      </c>
      <c r="AIF4383" t="s">
        <v>1065</v>
      </c>
      <c r="AIK4383" t="s">
        <v>1066</v>
      </c>
      <c r="AIM4383" t="s">
        <v>1065</v>
      </c>
      <c r="AIO4383" t="s">
        <v>1066</v>
      </c>
      <c r="AJK4383" t="s">
        <v>1066</v>
      </c>
      <c r="AJM4383" t="s">
        <v>1066</v>
      </c>
      <c r="AKK4383" t="s">
        <v>1066</v>
      </c>
      <c r="ALG4383" t="s">
        <v>1066</v>
      </c>
      <c r="ALT4383" t="s">
        <v>1066</v>
      </c>
      <c r="ALW4383" t="s">
        <v>1066</v>
      </c>
      <c r="ALZ4383" t="s">
        <v>1066</v>
      </c>
      <c r="AMC4383" t="s">
        <v>1066</v>
      </c>
      <c r="AME4383" t="s">
        <v>1066</v>
      </c>
      <c r="AMG4383" t="s">
        <v>1071</v>
      </c>
      <c r="AMH4383" t="s">
        <v>27365</v>
      </c>
      <c r="AMI4383" t="s">
        <v>5636</v>
      </c>
      <c r="AMK4383" t="s">
        <v>1162</v>
      </c>
      <c r="AML4383" t="s">
        <v>27366</v>
      </c>
      <c r="AMM4383" t="s">
        <v>1065</v>
      </c>
      <c r="AMN4383">
        <v>7000</v>
      </c>
      <c r="AMO4383" t="s">
        <v>1066</v>
      </c>
      <c r="AMY4383" t="s">
        <v>1066</v>
      </c>
      <c r="ANW4383" t="s">
        <v>1066</v>
      </c>
      <c r="ANZ4383" t="s">
        <v>1066</v>
      </c>
      <c r="AOC4383" t="s">
        <v>1066</v>
      </c>
      <c r="AOE4383" t="s">
        <v>1065</v>
      </c>
    </row>
    <row r="4384" spans="3:1023 1025:1072">
      <c r="C4384" t="s">
        <v>27367</v>
      </c>
      <c r="D4384" t="s">
        <v>39025</v>
      </c>
      <c r="AHT4384" t="s">
        <v>16280</v>
      </c>
      <c r="AHU4384" t="s">
        <v>27368</v>
      </c>
      <c r="AHV4384" t="b">
        <v>1</v>
      </c>
      <c r="AIC4384" t="s">
        <v>1065</v>
      </c>
      <c r="AID4384" t="s">
        <v>1065</v>
      </c>
      <c r="AIE4384">
        <v>40000</v>
      </c>
      <c r="AIF4384" t="s">
        <v>1065</v>
      </c>
      <c r="AIK4384" t="s">
        <v>1066</v>
      </c>
      <c r="AIM4384" t="s">
        <v>1065</v>
      </c>
      <c r="AIO4384" t="s">
        <v>1066</v>
      </c>
      <c r="AJK4384" t="s">
        <v>1066</v>
      </c>
      <c r="AJM4384" t="s">
        <v>1066</v>
      </c>
      <c r="AKK4384" t="s">
        <v>1066</v>
      </c>
      <c r="ALG4384" t="s">
        <v>1066</v>
      </c>
      <c r="ALT4384" t="s">
        <v>1066</v>
      </c>
      <c r="ALW4384" t="s">
        <v>1066</v>
      </c>
      <c r="ALZ4384" t="s">
        <v>1066</v>
      </c>
      <c r="AMC4384" t="s">
        <v>1066</v>
      </c>
      <c r="AME4384" t="s">
        <v>1066</v>
      </c>
      <c r="AMG4384" t="s">
        <v>1071</v>
      </c>
      <c r="AMH4384" t="s">
        <v>27369</v>
      </c>
      <c r="AMI4384" t="s">
        <v>1090</v>
      </c>
      <c r="AMK4384" t="s">
        <v>1151</v>
      </c>
      <c r="AML4384" t="s">
        <v>27370</v>
      </c>
      <c r="AMM4384" t="s">
        <v>1065</v>
      </c>
      <c r="AMN4384">
        <v>7000</v>
      </c>
      <c r="AMO4384" t="s">
        <v>1066</v>
      </c>
      <c r="AMY4384" t="s">
        <v>1065</v>
      </c>
      <c r="AMZ4384" t="s">
        <v>27371</v>
      </c>
      <c r="ANK4384" t="b">
        <v>1</v>
      </c>
      <c r="ANM4384" t="b">
        <v>1</v>
      </c>
      <c r="ANU4384" t="b">
        <v>1</v>
      </c>
      <c r="ANV4384" t="s">
        <v>23082</v>
      </c>
      <c r="ANW4384" t="s">
        <v>1066</v>
      </c>
      <c r="ANZ4384" t="s">
        <v>1066</v>
      </c>
      <c r="AOC4384" t="s">
        <v>1066</v>
      </c>
      <c r="AOE4384" t="s">
        <v>1065</v>
      </c>
    </row>
    <row r="4385" spans="3:1023 1025:1071">
      <c r="C4385" t="s">
        <v>27372</v>
      </c>
      <c r="D4385" t="s">
        <v>39025</v>
      </c>
      <c r="AHT4385" t="s">
        <v>16280</v>
      </c>
      <c r="AHU4385" t="s">
        <v>27373</v>
      </c>
      <c r="AHV4385" t="b">
        <v>1</v>
      </c>
      <c r="AIC4385" t="s">
        <v>1065</v>
      </c>
      <c r="AID4385" t="s">
        <v>1065</v>
      </c>
      <c r="AIE4385">
        <v>40000</v>
      </c>
      <c r="AIF4385" t="s">
        <v>1065</v>
      </c>
      <c r="AIK4385" t="s">
        <v>1066</v>
      </c>
      <c r="AIM4385" t="s">
        <v>1065</v>
      </c>
      <c r="AIO4385" t="s">
        <v>1066</v>
      </c>
      <c r="AJK4385" t="s">
        <v>1066</v>
      </c>
      <c r="AJM4385" t="s">
        <v>1066</v>
      </c>
      <c r="AKK4385" t="s">
        <v>1066</v>
      </c>
      <c r="ALG4385" t="s">
        <v>1066</v>
      </c>
      <c r="ALT4385" t="s">
        <v>1066</v>
      </c>
      <c r="ALW4385" t="s">
        <v>1066</v>
      </c>
      <c r="ALZ4385" t="s">
        <v>1066</v>
      </c>
      <c r="AMC4385" t="s">
        <v>1066</v>
      </c>
      <c r="AME4385" t="s">
        <v>1066</v>
      </c>
      <c r="AMG4385" t="s">
        <v>1071</v>
      </c>
      <c r="AMH4385" t="s">
        <v>27374</v>
      </c>
      <c r="AMI4385" t="s">
        <v>1090</v>
      </c>
      <c r="AMK4385" t="s">
        <v>10213</v>
      </c>
      <c r="AML4385" t="s">
        <v>27375</v>
      </c>
      <c r="AMM4385" t="s">
        <v>1065</v>
      </c>
      <c r="AMN4385">
        <v>7000</v>
      </c>
      <c r="AMO4385" t="s">
        <v>1066</v>
      </c>
      <c r="AMY4385" t="s">
        <v>1066</v>
      </c>
      <c r="ANW4385" t="s">
        <v>1066</v>
      </c>
      <c r="ANZ4385" t="s">
        <v>1066</v>
      </c>
      <c r="AOC4385" t="s">
        <v>1066</v>
      </c>
      <c r="AOE4385" t="s">
        <v>1065</v>
      </c>
    </row>
    <row r="4386" spans="3:1023 1025:1071">
      <c r="C4386" t="s">
        <v>27376</v>
      </c>
      <c r="D4386" t="s">
        <v>39025</v>
      </c>
      <c r="AHT4386" t="s">
        <v>16280</v>
      </c>
      <c r="AHU4386" t="s">
        <v>27377</v>
      </c>
      <c r="AHV4386" t="b">
        <v>1</v>
      </c>
      <c r="AIC4386" t="s">
        <v>1065</v>
      </c>
      <c r="AID4386" t="s">
        <v>1065</v>
      </c>
      <c r="AIE4386">
        <v>40000</v>
      </c>
      <c r="AIF4386" t="s">
        <v>1065</v>
      </c>
      <c r="AIK4386" t="s">
        <v>1066</v>
      </c>
      <c r="AIM4386" t="s">
        <v>1065</v>
      </c>
      <c r="AIO4386" t="s">
        <v>1066</v>
      </c>
      <c r="AJK4386" t="s">
        <v>1066</v>
      </c>
      <c r="AJM4386" t="s">
        <v>1066</v>
      </c>
      <c r="AKK4386" t="s">
        <v>1066</v>
      </c>
      <c r="ALG4386" t="s">
        <v>1066</v>
      </c>
      <c r="ALT4386" t="s">
        <v>1066</v>
      </c>
      <c r="ALW4386" t="s">
        <v>1066</v>
      </c>
      <c r="ALZ4386" t="s">
        <v>1066</v>
      </c>
      <c r="AMC4386" t="s">
        <v>1066</v>
      </c>
      <c r="AME4386" t="s">
        <v>1066</v>
      </c>
      <c r="AMG4386" t="s">
        <v>1071</v>
      </c>
      <c r="AMH4386" t="s">
        <v>27378</v>
      </c>
      <c r="AMI4386" t="s">
        <v>1090</v>
      </c>
      <c r="AMK4386" t="s">
        <v>1074</v>
      </c>
      <c r="AML4386" t="s">
        <v>27379</v>
      </c>
      <c r="AMM4386" t="s">
        <v>1065</v>
      </c>
      <c r="AMN4386">
        <v>7000</v>
      </c>
      <c r="AMO4386" t="s">
        <v>1066</v>
      </c>
      <c r="AMY4386" t="s">
        <v>1066</v>
      </c>
      <c r="ANW4386" t="s">
        <v>1066</v>
      </c>
      <c r="ANZ4386" t="s">
        <v>1066</v>
      </c>
      <c r="AOC4386" t="s">
        <v>1066</v>
      </c>
      <c r="AOE4386" t="s">
        <v>1065</v>
      </c>
    </row>
    <row r="4387" spans="3:1023 1025:1071">
      <c r="C4387" t="s">
        <v>27380</v>
      </c>
      <c r="D4387" t="s">
        <v>39025</v>
      </c>
      <c r="AHT4387" t="s">
        <v>1350</v>
      </c>
      <c r="AHU4387" t="s">
        <v>27381</v>
      </c>
      <c r="AHV4387" t="b">
        <v>1</v>
      </c>
      <c r="AIC4387" t="s">
        <v>1065</v>
      </c>
      <c r="AID4387" t="s">
        <v>1065</v>
      </c>
      <c r="AIE4387">
        <v>40000</v>
      </c>
      <c r="AIF4387" t="s">
        <v>1100</v>
      </c>
      <c r="AII4387" t="s">
        <v>1101</v>
      </c>
      <c r="AIK4387" t="s">
        <v>1066</v>
      </c>
      <c r="AIM4387" t="s">
        <v>1065</v>
      </c>
      <c r="AIO4387" t="s">
        <v>1065</v>
      </c>
      <c r="AIT4387" t="b">
        <v>1</v>
      </c>
      <c r="AJI4387" t="s">
        <v>1066</v>
      </c>
      <c r="AJK4387" t="s">
        <v>1066</v>
      </c>
      <c r="AJM4387" t="s">
        <v>1066</v>
      </c>
      <c r="AKK4387" t="s">
        <v>1066</v>
      </c>
      <c r="ALG4387" t="s">
        <v>1066</v>
      </c>
      <c r="ALT4387" t="s">
        <v>1066</v>
      </c>
      <c r="ALW4387" t="s">
        <v>1066</v>
      </c>
      <c r="ALZ4387" t="s">
        <v>1066</v>
      </c>
      <c r="AMC4387" t="s">
        <v>1066</v>
      </c>
      <c r="AME4387" t="s">
        <v>1066</v>
      </c>
      <c r="AMG4387" t="s">
        <v>1071</v>
      </c>
      <c r="AMH4387" t="s">
        <v>27382</v>
      </c>
      <c r="AMI4387" t="s">
        <v>2084</v>
      </c>
      <c r="AMK4387" t="s">
        <v>1162</v>
      </c>
      <c r="AML4387" t="s">
        <v>27383</v>
      </c>
      <c r="AMM4387" t="s">
        <v>1065</v>
      </c>
      <c r="AMN4387">
        <v>7000</v>
      </c>
      <c r="AMO4387" t="s">
        <v>1066</v>
      </c>
      <c r="AMY4387" t="s">
        <v>1066</v>
      </c>
      <c r="ANW4387" t="s">
        <v>1066</v>
      </c>
      <c r="ANZ4387" t="s">
        <v>1066</v>
      </c>
      <c r="AOC4387" t="s">
        <v>1066</v>
      </c>
      <c r="AOE4387" t="s">
        <v>1065</v>
      </c>
    </row>
    <row r="4388" spans="3:1023 1025:1071">
      <c r="C4388" t="s">
        <v>27384</v>
      </c>
      <c r="D4388" t="s">
        <v>39025</v>
      </c>
      <c r="AHT4388" t="s">
        <v>1350</v>
      </c>
      <c r="AHU4388" t="s">
        <v>27385</v>
      </c>
      <c r="AHV4388" t="b">
        <v>1</v>
      </c>
      <c r="AIC4388" t="s">
        <v>1065</v>
      </c>
      <c r="AID4388" t="s">
        <v>1065</v>
      </c>
      <c r="AIE4388">
        <v>40000</v>
      </c>
      <c r="AIF4388" t="s">
        <v>1065</v>
      </c>
      <c r="AIK4388" t="s">
        <v>1066</v>
      </c>
      <c r="AIM4388" t="s">
        <v>1065</v>
      </c>
      <c r="AIO4388" t="s">
        <v>1066</v>
      </c>
      <c r="AJK4388" t="s">
        <v>1066</v>
      </c>
      <c r="AJM4388" t="s">
        <v>1066</v>
      </c>
      <c r="AKK4388" t="s">
        <v>1066</v>
      </c>
      <c r="ALG4388" t="s">
        <v>1066</v>
      </c>
      <c r="ALT4388" t="s">
        <v>1066</v>
      </c>
      <c r="ALW4388" t="s">
        <v>1066</v>
      </c>
      <c r="ALZ4388" t="s">
        <v>1066</v>
      </c>
      <c r="AMC4388" t="s">
        <v>1066</v>
      </c>
      <c r="AME4388" t="s">
        <v>1066</v>
      </c>
      <c r="AMG4388" t="s">
        <v>1071</v>
      </c>
      <c r="AMH4388" t="s">
        <v>27386</v>
      </c>
      <c r="AMI4388" t="s">
        <v>2084</v>
      </c>
      <c r="AMK4388" t="s">
        <v>1063</v>
      </c>
      <c r="AML4388" t="s">
        <v>27387</v>
      </c>
      <c r="AMM4388" t="s">
        <v>1065</v>
      </c>
      <c r="AMN4388">
        <v>7000</v>
      </c>
      <c r="AMO4388" t="s">
        <v>1066</v>
      </c>
      <c r="AMY4388" t="s">
        <v>1066</v>
      </c>
      <c r="ANW4388" t="s">
        <v>1066</v>
      </c>
      <c r="ANZ4388" t="s">
        <v>1066</v>
      </c>
      <c r="AOC4388" t="s">
        <v>1066</v>
      </c>
      <c r="AOE4388" t="s">
        <v>1065</v>
      </c>
    </row>
    <row r="4389" spans="3:1023 1025:1071">
      <c r="C4389" t="s">
        <v>27388</v>
      </c>
      <c r="D4389" t="s">
        <v>39025</v>
      </c>
      <c r="AHT4389" t="s">
        <v>16280</v>
      </c>
      <c r="AHU4389" t="s">
        <v>27389</v>
      </c>
      <c r="AHV4389" t="b">
        <v>1</v>
      </c>
      <c r="AIC4389" t="s">
        <v>1065</v>
      </c>
      <c r="AID4389" t="s">
        <v>1065</v>
      </c>
      <c r="AIE4389">
        <v>40000</v>
      </c>
      <c r="AIF4389" t="s">
        <v>1065</v>
      </c>
      <c r="AIK4389" t="s">
        <v>1066</v>
      </c>
      <c r="AIM4389" t="s">
        <v>1065</v>
      </c>
      <c r="AIO4389" t="s">
        <v>1066</v>
      </c>
      <c r="AJK4389" t="s">
        <v>1066</v>
      </c>
      <c r="AJM4389" t="s">
        <v>1066</v>
      </c>
      <c r="AKK4389" t="s">
        <v>1066</v>
      </c>
      <c r="ALG4389" t="s">
        <v>1066</v>
      </c>
      <c r="ALT4389" t="s">
        <v>1066</v>
      </c>
      <c r="ALW4389" t="s">
        <v>1066</v>
      </c>
      <c r="ALZ4389" t="s">
        <v>1066</v>
      </c>
      <c r="AMC4389" t="s">
        <v>1066</v>
      </c>
      <c r="AME4389" t="s">
        <v>1066</v>
      </c>
      <c r="AMG4389" t="s">
        <v>1071</v>
      </c>
      <c r="AMH4389" t="s">
        <v>27390</v>
      </c>
      <c r="AMI4389" t="s">
        <v>1090</v>
      </c>
      <c r="AMK4389" t="s">
        <v>10213</v>
      </c>
      <c r="AML4389" t="s">
        <v>27391</v>
      </c>
      <c r="AMM4389" t="s">
        <v>1065</v>
      </c>
      <c r="AMN4389">
        <v>7000</v>
      </c>
      <c r="AMO4389" t="s">
        <v>1066</v>
      </c>
      <c r="AMY4389" t="s">
        <v>1066</v>
      </c>
      <c r="ANW4389" t="s">
        <v>1066</v>
      </c>
      <c r="ANZ4389" t="s">
        <v>1066</v>
      </c>
      <c r="AOC4389" t="s">
        <v>1066</v>
      </c>
      <c r="AOE4389" t="s">
        <v>1065</v>
      </c>
    </row>
    <row r="4390" spans="3:1023 1025:1071">
      <c r="C4390" t="s">
        <v>27392</v>
      </c>
      <c r="D4390" t="s">
        <v>39025</v>
      </c>
      <c r="AMK4390" t="s">
        <v>10213</v>
      </c>
      <c r="AML4390" t="s">
        <v>27393</v>
      </c>
      <c r="AMM4390" t="s">
        <v>1065</v>
      </c>
      <c r="AMN4390">
        <v>7000</v>
      </c>
      <c r="AMO4390" t="s">
        <v>1066</v>
      </c>
      <c r="AMY4390" t="s">
        <v>1066</v>
      </c>
      <c r="ANW4390" t="s">
        <v>1066</v>
      </c>
      <c r="ANZ4390" t="s">
        <v>1066</v>
      </c>
      <c r="AOC4390" t="s">
        <v>1066</v>
      </c>
      <c r="AOE4390" t="s">
        <v>1065</v>
      </c>
    </row>
    <row r="4391" spans="3:1023 1025:1071">
      <c r="C4391" t="s">
        <v>27394</v>
      </c>
      <c r="D4391" t="s">
        <v>39025</v>
      </c>
      <c r="ZS4391" t="s">
        <v>16280</v>
      </c>
      <c r="ZT4391" t="s">
        <v>27395</v>
      </c>
      <c r="ZU4391" t="b">
        <v>1</v>
      </c>
      <c r="AAB4391" t="s">
        <v>1065</v>
      </c>
      <c r="AAC4391" t="s">
        <v>1065</v>
      </c>
      <c r="AAD4391">
        <v>40000</v>
      </c>
      <c r="AAE4391" t="s">
        <v>1065</v>
      </c>
      <c r="AAJ4391" t="s">
        <v>1066</v>
      </c>
      <c r="AAL4391" t="s">
        <v>1065</v>
      </c>
      <c r="AAN4391">
        <v>60</v>
      </c>
      <c r="AAO4391">
        <v>300</v>
      </c>
      <c r="AAP4391">
        <v>0</v>
      </c>
      <c r="AAQ4391">
        <v>0</v>
      </c>
      <c r="AAU4391" t="b">
        <v>1</v>
      </c>
      <c r="AAW4391" t="b">
        <v>1</v>
      </c>
      <c r="ABK4391">
        <v>3000</v>
      </c>
      <c r="ABL4391">
        <v>0</v>
      </c>
      <c r="ABP4391" t="b">
        <v>1</v>
      </c>
      <c r="ACD4391" t="b">
        <v>1</v>
      </c>
      <c r="ACE4391" t="s">
        <v>27396</v>
      </c>
      <c r="ACI4391">
        <v>36000</v>
      </c>
      <c r="ACW4391">
        <v>6000</v>
      </c>
      <c r="ACX4391" t="s">
        <v>1065</v>
      </c>
      <c r="ACY4391" t="s">
        <v>1065</v>
      </c>
      <c r="ADG4391" t="b">
        <v>1</v>
      </c>
      <c r="ADS4391" t="s">
        <v>1066</v>
      </c>
      <c r="ADU4391" t="s">
        <v>1066</v>
      </c>
      <c r="ADW4391" t="s">
        <v>1066</v>
      </c>
      <c r="AEU4391" t="s">
        <v>1066</v>
      </c>
      <c r="AFQ4391" t="s">
        <v>1066</v>
      </c>
      <c r="AGD4391" t="s">
        <v>1066</v>
      </c>
      <c r="AGG4391" t="s">
        <v>1066</v>
      </c>
      <c r="AGJ4391" t="s">
        <v>1066</v>
      </c>
      <c r="AGM4391" t="s">
        <v>1066</v>
      </c>
      <c r="AGO4391" t="s">
        <v>1066</v>
      </c>
      <c r="AGQ4391" t="s">
        <v>1068</v>
      </c>
      <c r="AGR4391" t="s">
        <v>1065</v>
      </c>
      <c r="AGS4391" t="s">
        <v>1066</v>
      </c>
      <c r="AGT4391" t="s">
        <v>1066</v>
      </c>
      <c r="AGU4391" t="b">
        <v>1</v>
      </c>
      <c r="AGW4391" t="b">
        <v>1</v>
      </c>
      <c r="AGY4391" t="s">
        <v>1069</v>
      </c>
      <c r="AGZ4391" t="s">
        <v>27397</v>
      </c>
      <c r="AHA4391" t="s">
        <v>1071</v>
      </c>
      <c r="AHB4391" t="s">
        <v>27398</v>
      </c>
      <c r="AHC4391" t="s">
        <v>1065</v>
      </c>
      <c r="AHD4391" t="s">
        <v>27399</v>
      </c>
      <c r="AHE4391" t="s">
        <v>1066</v>
      </c>
      <c r="AHG4391" t="s">
        <v>1090</v>
      </c>
      <c r="AHJ4391" t="b">
        <v>1</v>
      </c>
      <c r="AHL4391" t="b">
        <v>1</v>
      </c>
      <c r="AHR4391" t="s">
        <v>1090</v>
      </c>
      <c r="AMK4391" t="s">
        <v>1107</v>
      </c>
      <c r="AML4391" t="s">
        <v>27400</v>
      </c>
      <c r="AMM4391" t="s">
        <v>1065</v>
      </c>
      <c r="AMN4391">
        <v>7000</v>
      </c>
      <c r="AMO4391" t="s">
        <v>1066</v>
      </c>
      <c r="AMY4391" t="s">
        <v>1066</v>
      </c>
      <c r="ANW4391" t="s">
        <v>1066</v>
      </c>
      <c r="ANZ4391" t="s">
        <v>1066</v>
      </c>
      <c r="AOC4391" t="s">
        <v>1066</v>
      </c>
      <c r="AOE4391" t="s">
        <v>1065</v>
      </c>
    </row>
    <row r="4392" spans="3:1023 1025:1071">
      <c r="C4392" t="s">
        <v>27401</v>
      </c>
      <c r="D4392" t="s">
        <v>39025</v>
      </c>
      <c r="AHT4392" t="s">
        <v>16280</v>
      </c>
      <c r="AHU4392" t="s">
        <v>27402</v>
      </c>
      <c r="AHV4392" t="b">
        <v>1</v>
      </c>
      <c r="AIC4392" t="s">
        <v>1065</v>
      </c>
      <c r="AID4392" t="s">
        <v>1065</v>
      </c>
      <c r="AIE4392">
        <v>40000</v>
      </c>
      <c r="AIF4392" t="s">
        <v>1065</v>
      </c>
      <c r="AIK4392" t="s">
        <v>1066</v>
      </c>
      <c r="AIM4392" t="s">
        <v>1065</v>
      </c>
      <c r="AIO4392" t="s">
        <v>1066</v>
      </c>
      <c r="AJK4392" t="s">
        <v>1066</v>
      </c>
      <c r="AJM4392" t="s">
        <v>1066</v>
      </c>
      <c r="AKK4392" t="s">
        <v>1066</v>
      </c>
      <c r="ALG4392" t="s">
        <v>1066</v>
      </c>
      <c r="ALT4392" t="s">
        <v>1066</v>
      </c>
      <c r="ALW4392" t="s">
        <v>1066</v>
      </c>
      <c r="ALZ4392" t="s">
        <v>1066</v>
      </c>
      <c r="AMC4392" t="s">
        <v>1066</v>
      </c>
      <c r="AME4392" t="s">
        <v>1066</v>
      </c>
      <c r="AMG4392" t="s">
        <v>1071</v>
      </c>
      <c r="AMH4392" t="s">
        <v>27403</v>
      </c>
      <c r="AMI4392" t="s">
        <v>1090</v>
      </c>
      <c r="AMK4392" t="s">
        <v>1074</v>
      </c>
      <c r="AML4392" t="s">
        <v>27404</v>
      </c>
      <c r="AMM4392" t="s">
        <v>1065</v>
      </c>
      <c r="AMN4392">
        <v>7000</v>
      </c>
      <c r="AMO4392" t="s">
        <v>1066</v>
      </c>
      <c r="AMY4392" t="s">
        <v>1066</v>
      </c>
      <c r="ANW4392" t="s">
        <v>1066</v>
      </c>
      <c r="ANZ4392" t="s">
        <v>1066</v>
      </c>
      <c r="AOC4392" t="s">
        <v>1066</v>
      </c>
      <c r="AOE4392" t="s">
        <v>1065</v>
      </c>
    </row>
    <row r="4393" spans="3:1023 1025:1071">
      <c r="C4393" t="s">
        <v>27405</v>
      </c>
      <c r="D4393" t="s">
        <v>39025</v>
      </c>
      <c r="ZS4393" t="s">
        <v>16280</v>
      </c>
      <c r="ZT4393" t="s">
        <v>27406</v>
      </c>
      <c r="ZU4393" t="b">
        <v>1</v>
      </c>
      <c r="AAB4393" t="s">
        <v>1065</v>
      </c>
      <c r="AAC4393" t="s">
        <v>1065</v>
      </c>
      <c r="AAD4393">
        <v>40000</v>
      </c>
      <c r="AAE4393" t="s">
        <v>1065</v>
      </c>
      <c r="AAJ4393" t="s">
        <v>1066</v>
      </c>
      <c r="AAL4393" t="s">
        <v>1065</v>
      </c>
      <c r="AAN4393">
        <v>30</v>
      </c>
      <c r="AAO4393">
        <v>200</v>
      </c>
      <c r="AAP4393">
        <v>0</v>
      </c>
      <c r="AAQ4393">
        <v>0</v>
      </c>
      <c r="AAU4393" t="b">
        <v>1</v>
      </c>
      <c r="AAY4393" t="b">
        <v>1</v>
      </c>
      <c r="ABK4393">
        <v>0</v>
      </c>
      <c r="ABL4393">
        <v>0</v>
      </c>
      <c r="ABP4393" t="b">
        <v>1</v>
      </c>
      <c r="ABY4393" t="b">
        <v>1</v>
      </c>
      <c r="ACI4393">
        <v>31800</v>
      </c>
      <c r="ACR4393">
        <v>7500</v>
      </c>
      <c r="ACX4393" t="s">
        <v>1065</v>
      </c>
      <c r="ACY4393" t="s">
        <v>1065</v>
      </c>
      <c r="ADC4393" t="b">
        <v>1</v>
      </c>
      <c r="ADS4393" t="s">
        <v>1066</v>
      </c>
      <c r="ADU4393" t="s">
        <v>1066</v>
      </c>
      <c r="ADW4393" t="s">
        <v>1066</v>
      </c>
      <c r="AEU4393" t="s">
        <v>1066</v>
      </c>
      <c r="AFQ4393" t="s">
        <v>1066</v>
      </c>
      <c r="AGD4393" t="s">
        <v>1066</v>
      </c>
      <c r="AGG4393" t="s">
        <v>1066</v>
      </c>
      <c r="AGJ4393" t="s">
        <v>1066</v>
      </c>
      <c r="AGM4393" t="s">
        <v>1066</v>
      </c>
      <c r="AGO4393" t="s">
        <v>1066</v>
      </c>
      <c r="AGQ4393" t="s">
        <v>1068</v>
      </c>
      <c r="AGR4393" t="s">
        <v>1065</v>
      </c>
      <c r="AGS4393" t="s">
        <v>1066</v>
      </c>
      <c r="AGT4393" t="s">
        <v>1066</v>
      </c>
      <c r="AGU4393" t="b">
        <v>1</v>
      </c>
      <c r="AGW4393" t="b">
        <v>1</v>
      </c>
      <c r="AGY4393" t="s">
        <v>1069</v>
      </c>
      <c r="AGZ4393" t="s">
        <v>27407</v>
      </c>
      <c r="AHA4393" t="s">
        <v>1071</v>
      </c>
      <c r="AHB4393" t="s">
        <v>27408</v>
      </c>
      <c r="AHC4393" t="s">
        <v>1066</v>
      </c>
      <c r="AHE4393" t="s">
        <v>1066</v>
      </c>
      <c r="AHG4393" t="s">
        <v>1090</v>
      </c>
      <c r="AHI4393" t="b">
        <v>1</v>
      </c>
      <c r="AHJ4393" t="b">
        <v>1</v>
      </c>
      <c r="AHR4393" t="s">
        <v>1090</v>
      </c>
      <c r="AMK4393" t="s">
        <v>10213</v>
      </c>
      <c r="AML4393" t="s">
        <v>27409</v>
      </c>
      <c r="AMM4393" t="s">
        <v>1065</v>
      </c>
      <c r="AMN4393">
        <v>7000</v>
      </c>
      <c r="AMO4393" t="s">
        <v>1066</v>
      </c>
      <c r="AMY4393" t="s">
        <v>1066</v>
      </c>
      <c r="ANW4393" t="s">
        <v>1066</v>
      </c>
      <c r="ANZ4393" t="s">
        <v>1066</v>
      </c>
      <c r="AOC4393" t="s">
        <v>1066</v>
      </c>
      <c r="AOE4393" t="s">
        <v>1065</v>
      </c>
    </row>
    <row r="4394" spans="3:1023 1025:1071">
      <c r="C4394" t="s">
        <v>27410</v>
      </c>
      <c r="D4394" t="s">
        <v>39025</v>
      </c>
      <c r="ZS4394" t="s">
        <v>16280</v>
      </c>
      <c r="ZT4394" t="s">
        <v>27411</v>
      </c>
      <c r="ZU4394" t="b">
        <v>1</v>
      </c>
      <c r="AAB4394" t="s">
        <v>1065</v>
      </c>
      <c r="AAC4394" t="s">
        <v>1065</v>
      </c>
      <c r="AAD4394">
        <v>40000</v>
      </c>
      <c r="AAE4394" t="s">
        <v>1065</v>
      </c>
      <c r="AAJ4394" t="s">
        <v>1066</v>
      </c>
      <c r="AAL4394" t="s">
        <v>1065</v>
      </c>
      <c r="AAN4394">
        <v>30</v>
      </c>
      <c r="AAO4394">
        <v>500</v>
      </c>
      <c r="AAP4394">
        <v>0</v>
      </c>
      <c r="AAQ4394">
        <v>0</v>
      </c>
      <c r="AAU4394" t="b">
        <v>1</v>
      </c>
      <c r="AAW4394" t="b">
        <v>1</v>
      </c>
      <c r="ABH4394" t="b">
        <v>1</v>
      </c>
      <c r="ABK4394">
        <v>0</v>
      </c>
      <c r="ABL4394">
        <v>3000</v>
      </c>
      <c r="ABM4394" t="b">
        <v>1</v>
      </c>
      <c r="ABN4394" t="b">
        <v>1</v>
      </c>
      <c r="ABP4394" t="b">
        <v>1</v>
      </c>
      <c r="ACF4394">
        <v>2000</v>
      </c>
      <c r="ACG4394">
        <v>1600</v>
      </c>
      <c r="ACI4394">
        <v>38000</v>
      </c>
      <c r="ACX4394" t="s">
        <v>1065</v>
      </c>
      <c r="ACY4394" t="s">
        <v>1065</v>
      </c>
      <c r="ADC4394" t="b">
        <v>1</v>
      </c>
      <c r="ADS4394" t="s">
        <v>1066</v>
      </c>
      <c r="ADU4394" t="s">
        <v>1066</v>
      </c>
      <c r="ADW4394" t="s">
        <v>1066</v>
      </c>
      <c r="AEU4394" t="s">
        <v>1066</v>
      </c>
      <c r="AFQ4394" t="s">
        <v>1066</v>
      </c>
      <c r="AGD4394" t="s">
        <v>1066</v>
      </c>
      <c r="AGG4394" t="s">
        <v>1066</v>
      </c>
      <c r="AGJ4394" t="s">
        <v>1066</v>
      </c>
      <c r="AGM4394" t="s">
        <v>1066</v>
      </c>
      <c r="AGO4394" t="s">
        <v>1066</v>
      </c>
      <c r="AGQ4394" t="s">
        <v>1068</v>
      </c>
      <c r="AGR4394" t="s">
        <v>1065</v>
      </c>
      <c r="AGS4394" t="s">
        <v>1066</v>
      </c>
      <c r="AGT4394" t="s">
        <v>1066</v>
      </c>
      <c r="AGU4394" t="b">
        <v>1</v>
      </c>
      <c r="AGW4394" t="b">
        <v>1</v>
      </c>
      <c r="AGY4394" t="s">
        <v>1069</v>
      </c>
      <c r="AGZ4394" t="s">
        <v>27412</v>
      </c>
      <c r="AHA4394" t="s">
        <v>1071</v>
      </c>
      <c r="AHB4394" t="s">
        <v>27413</v>
      </c>
      <c r="AHC4394" t="s">
        <v>1066</v>
      </c>
      <c r="AHE4394" t="s">
        <v>1066</v>
      </c>
      <c r="AHG4394" t="s">
        <v>1090</v>
      </c>
      <c r="AHI4394" t="b">
        <v>1</v>
      </c>
      <c r="AHJ4394" t="b">
        <v>1</v>
      </c>
      <c r="AHR4394" t="s">
        <v>1090</v>
      </c>
      <c r="AMK4394" t="s">
        <v>1107</v>
      </c>
      <c r="AML4394" t="s">
        <v>27414</v>
      </c>
      <c r="AMM4394" t="s">
        <v>1065</v>
      </c>
      <c r="AMN4394">
        <v>7000</v>
      </c>
      <c r="AMO4394" t="s">
        <v>1066</v>
      </c>
      <c r="AMY4394" t="s">
        <v>1066</v>
      </c>
      <c r="ANW4394" t="s">
        <v>1066</v>
      </c>
      <c r="ANZ4394" t="s">
        <v>1066</v>
      </c>
      <c r="AOC4394" t="s">
        <v>1066</v>
      </c>
      <c r="AOE4394" t="s">
        <v>1065</v>
      </c>
    </row>
    <row r="4395" spans="3:1023 1025:1071">
      <c r="C4395" t="s">
        <v>27415</v>
      </c>
      <c r="D4395" t="s">
        <v>39025</v>
      </c>
      <c r="AHT4395" t="s">
        <v>16280</v>
      </c>
      <c r="AHU4395" t="s">
        <v>27416</v>
      </c>
      <c r="AHV4395" t="b">
        <v>1</v>
      </c>
      <c r="AIC4395" t="s">
        <v>1065</v>
      </c>
      <c r="AID4395" t="s">
        <v>1065</v>
      </c>
      <c r="AIE4395">
        <v>40000</v>
      </c>
      <c r="AIF4395" t="s">
        <v>1065</v>
      </c>
      <c r="AIK4395" t="s">
        <v>1066</v>
      </c>
      <c r="AIM4395" t="s">
        <v>1065</v>
      </c>
      <c r="AIO4395" t="s">
        <v>1066</v>
      </c>
      <c r="AJK4395" t="s">
        <v>1066</v>
      </c>
      <c r="AJM4395" t="s">
        <v>1066</v>
      </c>
      <c r="AKK4395" t="s">
        <v>1066</v>
      </c>
      <c r="ALG4395" t="s">
        <v>1066</v>
      </c>
      <c r="ALT4395" t="s">
        <v>1066</v>
      </c>
      <c r="ALW4395" t="s">
        <v>1066</v>
      </c>
      <c r="ALZ4395" t="s">
        <v>1066</v>
      </c>
      <c r="AMC4395" t="s">
        <v>1066</v>
      </c>
      <c r="AME4395" t="s">
        <v>1066</v>
      </c>
      <c r="AMG4395" t="s">
        <v>1071</v>
      </c>
      <c r="AMH4395" t="s">
        <v>27417</v>
      </c>
      <c r="AMI4395" t="s">
        <v>1090</v>
      </c>
      <c r="AMK4395" t="s">
        <v>10213</v>
      </c>
      <c r="AML4395" t="s">
        <v>27418</v>
      </c>
      <c r="AMM4395" t="s">
        <v>1065</v>
      </c>
      <c r="AMN4395">
        <v>7000</v>
      </c>
      <c r="AMO4395" t="s">
        <v>1066</v>
      </c>
      <c r="AMY4395" t="s">
        <v>1066</v>
      </c>
      <c r="ANW4395" t="s">
        <v>1066</v>
      </c>
      <c r="ANZ4395" t="s">
        <v>1066</v>
      </c>
      <c r="AOC4395" t="s">
        <v>1066</v>
      </c>
      <c r="AOE4395" t="s">
        <v>1065</v>
      </c>
    </row>
    <row r="4396" spans="3:1023 1025:1071">
      <c r="C4396" t="s">
        <v>27419</v>
      </c>
      <c r="D4396" t="s">
        <v>39025</v>
      </c>
      <c r="ZS4396" t="s">
        <v>15208</v>
      </c>
      <c r="ZT4396" t="s">
        <v>27420</v>
      </c>
      <c r="ZU4396" t="b">
        <v>1</v>
      </c>
      <c r="AAB4396" t="s">
        <v>1065</v>
      </c>
      <c r="AAC4396" t="s">
        <v>1065</v>
      </c>
      <c r="AAD4396">
        <v>40000</v>
      </c>
      <c r="AAE4396" t="s">
        <v>1065</v>
      </c>
      <c r="AAJ4396" t="s">
        <v>1066</v>
      </c>
      <c r="AAL4396" t="s">
        <v>1065</v>
      </c>
      <c r="AAN4396">
        <v>30</v>
      </c>
      <c r="AAO4396">
        <v>400</v>
      </c>
      <c r="AAP4396">
        <v>30</v>
      </c>
      <c r="AAQ4396">
        <v>0</v>
      </c>
      <c r="AAT4396" t="b">
        <v>1</v>
      </c>
      <c r="AAU4396" t="b">
        <v>1</v>
      </c>
      <c r="AAV4396" t="b">
        <v>1</v>
      </c>
      <c r="AAW4396" t="b">
        <v>1</v>
      </c>
      <c r="ABK4396">
        <v>0</v>
      </c>
      <c r="ABL4396">
        <v>0</v>
      </c>
      <c r="ABQ4396" t="b">
        <v>1</v>
      </c>
      <c r="ACJ4396">
        <v>38000</v>
      </c>
      <c r="ACX4396" t="s">
        <v>1170</v>
      </c>
      <c r="ACY4396" t="s">
        <v>1065</v>
      </c>
      <c r="ADA4396" t="b">
        <v>1</v>
      </c>
      <c r="ADB4396" t="b">
        <v>1</v>
      </c>
      <c r="ADC4396" t="b">
        <v>1</v>
      </c>
      <c r="ADS4396" t="s">
        <v>1066</v>
      </c>
      <c r="ADU4396" t="s">
        <v>1066</v>
      </c>
      <c r="ADW4396" t="s">
        <v>1066</v>
      </c>
      <c r="AEU4396" t="s">
        <v>1066</v>
      </c>
      <c r="AFQ4396" t="s">
        <v>1066</v>
      </c>
      <c r="AGD4396" t="s">
        <v>1066</v>
      </c>
      <c r="AGG4396" t="s">
        <v>1066</v>
      </c>
      <c r="AGJ4396" t="s">
        <v>1066</v>
      </c>
      <c r="AGM4396" t="s">
        <v>1066</v>
      </c>
      <c r="AGO4396" t="s">
        <v>1066</v>
      </c>
      <c r="AGQ4396" t="s">
        <v>1068</v>
      </c>
      <c r="AGR4396" t="s">
        <v>1065</v>
      </c>
      <c r="AGS4396" t="s">
        <v>1066</v>
      </c>
      <c r="AGT4396" t="s">
        <v>1066</v>
      </c>
      <c r="AGU4396" t="b">
        <v>1</v>
      </c>
      <c r="AGY4396" t="s">
        <v>1069</v>
      </c>
      <c r="AGZ4396" t="s">
        <v>27421</v>
      </c>
      <c r="AHA4396" t="s">
        <v>1071</v>
      </c>
      <c r="AHB4396" t="s">
        <v>27422</v>
      </c>
      <c r="AHC4396" t="s">
        <v>1066</v>
      </c>
      <c r="AHE4396" t="s">
        <v>1066</v>
      </c>
      <c r="AHG4396" t="s">
        <v>27423</v>
      </c>
      <c r="AHL4396" t="b">
        <v>1</v>
      </c>
      <c r="AHR4396" t="s">
        <v>1090</v>
      </c>
      <c r="AMK4396" t="s">
        <v>10213</v>
      </c>
      <c r="AML4396" t="s">
        <v>27424</v>
      </c>
      <c r="AMM4396" t="s">
        <v>1065</v>
      </c>
      <c r="AMN4396">
        <v>7000</v>
      </c>
      <c r="AMO4396" t="s">
        <v>1066</v>
      </c>
      <c r="AMY4396" t="s">
        <v>1066</v>
      </c>
      <c r="ANW4396" t="s">
        <v>1066</v>
      </c>
      <c r="ANZ4396" t="s">
        <v>1066</v>
      </c>
      <c r="AOC4396" t="s">
        <v>1066</v>
      </c>
      <c r="AOE4396" t="s">
        <v>1065</v>
      </c>
    </row>
    <row r="4397" spans="3:1023 1025:1071">
      <c r="C4397" t="s">
        <v>27425</v>
      </c>
      <c r="D4397" t="s">
        <v>39025</v>
      </c>
      <c r="ZS4397" t="s">
        <v>16280</v>
      </c>
      <c r="ZT4397" t="s">
        <v>27426</v>
      </c>
      <c r="ZV4397" t="b">
        <v>1</v>
      </c>
      <c r="AAB4397" t="s">
        <v>1065</v>
      </c>
      <c r="AAC4397" t="s">
        <v>1065</v>
      </c>
      <c r="AAD4397">
        <v>40000</v>
      </c>
      <c r="AAE4397" t="s">
        <v>1065</v>
      </c>
      <c r="AAJ4397" t="s">
        <v>1066</v>
      </c>
      <c r="AAL4397" t="s">
        <v>1065</v>
      </c>
      <c r="AAN4397">
        <v>20</v>
      </c>
      <c r="AAO4397">
        <v>0</v>
      </c>
      <c r="AAP4397">
        <v>0</v>
      </c>
      <c r="AAQ4397">
        <v>0</v>
      </c>
      <c r="AAU4397" t="b">
        <v>1</v>
      </c>
      <c r="ABE4397" t="b">
        <v>1</v>
      </c>
      <c r="ABK4397">
        <v>0</v>
      </c>
      <c r="ABL4397">
        <v>0</v>
      </c>
      <c r="ABP4397" t="b">
        <v>1</v>
      </c>
      <c r="ABR4397" t="b">
        <v>1</v>
      </c>
      <c r="ACI4397">
        <v>13000</v>
      </c>
      <c r="ACK4397">
        <v>17000</v>
      </c>
      <c r="ACX4397" t="s">
        <v>1065</v>
      </c>
      <c r="ACY4397" t="s">
        <v>1066</v>
      </c>
      <c r="ADU4397" t="s">
        <v>1066</v>
      </c>
      <c r="ADW4397" t="s">
        <v>1066</v>
      </c>
      <c r="AEU4397" t="s">
        <v>1066</v>
      </c>
      <c r="AFQ4397" t="s">
        <v>1066</v>
      </c>
      <c r="AGD4397" t="s">
        <v>1066</v>
      </c>
      <c r="AGG4397" t="s">
        <v>1066</v>
      </c>
      <c r="AGJ4397" t="s">
        <v>1066</v>
      </c>
      <c r="AGM4397" t="s">
        <v>1066</v>
      </c>
      <c r="AGO4397" t="s">
        <v>1066</v>
      </c>
      <c r="AGQ4397" t="s">
        <v>1068</v>
      </c>
      <c r="AGR4397" t="s">
        <v>1065</v>
      </c>
      <c r="AGS4397" t="s">
        <v>1066</v>
      </c>
      <c r="AGT4397" t="s">
        <v>1066</v>
      </c>
      <c r="AGU4397" t="b">
        <v>1</v>
      </c>
      <c r="AGW4397" t="b">
        <v>1</v>
      </c>
      <c r="AGY4397" t="s">
        <v>1069</v>
      </c>
      <c r="AGZ4397" t="s">
        <v>27427</v>
      </c>
      <c r="AHA4397" t="s">
        <v>1071</v>
      </c>
      <c r="AHB4397" t="s">
        <v>27428</v>
      </c>
      <c r="AHC4397" t="s">
        <v>1066</v>
      </c>
      <c r="AHE4397" t="s">
        <v>1066</v>
      </c>
      <c r="AHG4397" t="s">
        <v>1090</v>
      </c>
      <c r="AHI4397" t="b">
        <v>1</v>
      </c>
      <c r="AHN4397" t="b">
        <v>1</v>
      </c>
      <c r="AHR4397" t="s">
        <v>1090</v>
      </c>
      <c r="AMK4397" t="s">
        <v>10213</v>
      </c>
      <c r="AML4397" t="s">
        <v>27429</v>
      </c>
      <c r="AMM4397" t="s">
        <v>1065</v>
      </c>
      <c r="AMN4397">
        <v>7000</v>
      </c>
      <c r="AMO4397" t="s">
        <v>1066</v>
      </c>
      <c r="AMY4397" t="s">
        <v>1066</v>
      </c>
      <c r="ANW4397" t="s">
        <v>1066</v>
      </c>
      <c r="ANZ4397" t="s">
        <v>1066</v>
      </c>
      <c r="AOC4397" t="s">
        <v>1066</v>
      </c>
      <c r="AOE4397" t="s">
        <v>1065</v>
      </c>
    </row>
    <row r="4398" spans="3:1023 1025:1071">
      <c r="C4398" t="s">
        <v>27430</v>
      </c>
      <c r="D4398" t="s">
        <v>39025</v>
      </c>
      <c r="AHT4398" t="s">
        <v>1151</v>
      </c>
      <c r="AHU4398" t="s">
        <v>27431</v>
      </c>
      <c r="AHV4398" t="b">
        <v>1</v>
      </c>
      <c r="AIC4398" t="s">
        <v>1065</v>
      </c>
      <c r="AID4398" t="s">
        <v>1065</v>
      </c>
      <c r="AIE4398">
        <v>40000</v>
      </c>
      <c r="AIF4398" t="s">
        <v>1065</v>
      </c>
      <c r="AIK4398" t="s">
        <v>1066</v>
      </c>
      <c r="AIM4398" t="s">
        <v>1065</v>
      </c>
      <c r="AIO4398" t="s">
        <v>1066</v>
      </c>
      <c r="AJK4398" t="s">
        <v>1066</v>
      </c>
      <c r="AJM4398" t="s">
        <v>1065</v>
      </c>
      <c r="AJN4398" t="s">
        <v>27432</v>
      </c>
      <c r="AJS4398" t="b">
        <v>1</v>
      </c>
      <c r="AKB4398" t="b">
        <v>1</v>
      </c>
      <c r="AKF4398" t="b">
        <v>1</v>
      </c>
      <c r="AKK4398" t="s">
        <v>1066</v>
      </c>
      <c r="ALG4398" t="s">
        <v>1066</v>
      </c>
      <c r="ALT4398" t="s">
        <v>1066</v>
      </c>
      <c r="ALW4398" t="s">
        <v>1066</v>
      </c>
      <c r="ALZ4398" t="s">
        <v>1066</v>
      </c>
      <c r="AMC4398" t="s">
        <v>1066</v>
      </c>
      <c r="AME4398" t="s">
        <v>1066</v>
      </c>
      <c r="AMG4398" t="s">
        <v>1071</v>
      </c>
      <c r="AMH4398" t="s">
        <v>27433</v>
      </c>
      <c r="AMI4398" t="s">
        <v>1090</v>
      </c>
      <c r="AMK4398" t="s">
        <v>1107</v>
      </c>
      <c r="AML4398" t="s">
        <v>27434</v>
      </c>
      <c r="AMM4398" t="s">
        <v>1065</v>
      </c>
      <c r="AMN4398">
        <v>7000</v>
      </c>
      <c r="AMO4398" t="s">
        <v>1066</v>
      </c>
      <c r="AMY4398" t="s">
        <v>1066</v>
      </c>
      <c r="ANW4398" t="s">
        <v>1066</v>
      </c>
      <c r="ANZ4398" t="s">
        <v>1066</v>
      </c>
      <c r="AOC4398" t="s">
        <v>1066</v>
      </c>
      <c r="AOE4398" t="s">
        <v>1065</v>
      </c>
    </row>
    <row r="4399" spans="3:1023 1025:1071">
      <c r="C4399" t="s">
        <v>27435</v>
      </c>
      <c r="D4399" t="s">
        <v>39025</v>
      </c>
      <c r="AMK4399" t="s">
        <v>1107</v>
      </c>
      <c r="AML4399" t="s">
        <v>27436</v>
      </c>
      <c r="AMM4399" t="s">
        <v>1065</v>
      </c>
      <c r="AMN4399">
        <v>7000</v>
      </c>
      <c r="AMO4399" t="s">
        <v>1066</v>
      </c>
      <c r="AMY4399" t="s">
        <v>1066</v>
      </c>
      <c r="ANW4399" t="s">
        <v>1066</v>
      </c>
      <c r="ANZ4399" t="s">
        <v>1066</v>
      </c>
      <c r="AOC4399" t="s">
        <v>1066</v>
      </c>
      <c r="AOE4399" t="s">
        <v>1065</v>
      </c>
    </row>
    <row r="4400" spans="3:1023 1025:1071">
      <c r="C4400" t="s">
        <v>27437</v>
      </c>
      <c r="D4400" t="s">
        <v>39025</v>
      </c>
      <c r="AMK4400" t="s">
        <v>1107</v>
      </c>
      <c r="AML4400" t="s">
        <v>27438</v>
      </c>
      <c r="AMM4400" t="s">
        <v>1065</v>
      </c>
      <c r="AMN4400">
        <v>7000</v>
      </c>
      <c r="AMO4400" t="s">
        <v>1066</v>
      </c>
      <c r="AMY4400" t="s">
        <v>1066</v>
      </c>
      <c r="ANW4400" t="s">
        <v>1066</v>
      </c>
      <c r="ANZ4400" t="s">
        <v>1066</v>
      </c>
      <c r="AOC4400" t="s">
        <v>1066</v>
      </c>
      <c r="AOE4400" t="s">
        <v>1065</v>
      </c>
    </row>
    <row r="4401" spans="3:1023 1025:1071">
      <c r="C4401" t="s">
        <v>27439</v>
      </c>
      <c r="D4401" t="s">
        <v>39025</v>
      </c>
      <c r="AHT4401" t="s">
        <v>24139</v>
      </c>
      <c r="AHU4401" t="s">
        <v>27440</v>
      </c>
      <c r="AHV4401" t="b">
        <v>1</v>
      </c>
      <c r="AIC4401" t="s">
        <v>1065</v>
      </c>
      <c r="AID4401" t="s">
        <v>1065</v>
      </c>
      <c r="AIE4401">
        <v>40000</v>
      </c>
      <c r="AIF4401" t="s">
        <v>1065</v>
      </c>
      <c r="AIK4401" t="s">
        <v>1066</v>
      </c>
      <c r="AIM4401" t="s">
        <v>1065</v>
      </c>
      <c r="AIO4401" t="s">
        <v>1065</v>
      </c>
      <c r="AIS4401" t="b">
        <v>1</v>
      </c>
      <c r="AJI4401" t="s">
        <v>1066</v>
      </c>
      <c r="AJK4401" t="s">
        <v>1066</v>
      </c>
      <c r="AJM4401" t="s">
        <v>1066</v>
      </c>
      <c r="AKK4401" t="s">
        <v>1066</v>
      </c>
      <c r="ALG4401" t="s">
        <v>1066</v>
      </c>
      <c r="ALT4401" t="s">
        <v>1066</v>
      </c>
      <c r="ALW4401" t="s">
        <v>1066</v>
      </c>
      <c r="ALZ4401" t="s">
        <v>1065</v>
      </c>
      <c r="AMA4401" t="s">
        <v>27441</v>
      </c>
      <c r="AMB4401" t="s">
        <v>1066</v>
      </c>
      <c r="AMC4401" t="s">
        <v>1066</v>
      </c>
      <c r="AME4401" t="s">
        <v>1066</v>
      </c>
      <c r="AMG4401" t="s">
        <v>1071</v>
      </c>
      <c r="AMH4401" t="s">
        <v>27442</v>
      </c>
      <c r="AMI4401" t="s">
        <v>27443</v>
      </c>
      <c r="AMK4401" t="s">
        <v>1107</v>
      </c>
      <c r="AML4401" t="s">
        <v>27444</v>
      </c>
      <c r="AMM4401" t="s">
        <v>1065</v>
      </c>
      <c r="AMN4401">
        <v>7000</v>
      </c>
      <c r="AMO4401" t="s">
        <v>1066</v>
      </c>
      <c r="AMY4401" t="s">
        <v>1066</v>
      </c>
      <c r="ANW4401" t="s">
        <v>1066</v>
      </c>
      <c r="ANZ4401" t="s">
        <v>1066</v>
      </c>
      <c r="AOC4401" t="s">
        <v>1066</v>
      </c>
      <c r="AOE4401" t="s">
        <v>1065</v>
      </c>
    </row>
    <row r="4402" spans="3:1023 1025:1071">
      <c r="C4402" t="s">
        <v>27445</v>
      </c>
      <c r="D4402" t="s">
        <v>39025</v>
      </c>
      <c r="AHT4402" t="s">
        <v>1350</v>
      </c>
      <c r="AHU4402" t="s">
        <v>27446</v>
      </c>
      <c r="AHV4402" t="b">
        <v>1</v>
      </c>
      <c r="AIC4402" t="s">
        <v>1065</v>
      </c>
      <c r="AID4402" t="s">
        <v>1065</v>
      </c>
      <c r="AIE4402">
        <v>40000</v>
      </c>
      <c r="AIF4402" t="s">
        <v>1100</v>
      </c>
      <c r="AII4402" t="s">
        <v>1240</v>
      </c>
      <c r="AIK4402" t="s">
        <v>1066</v>
      </c>
      <c r="AIM4402" t="s">
        <v>1065</v>
      </c>
      <c r="AIO4402" t="s">
        <v>1066</v>
      </c>
      <c r="AJK4402" t="s">
        <v>1066</v>
      </c>
      <c r="AJM4402" t="s">
        <v>1066</v>
      </c>
      <c r="AKK4402" t="s">
        <v>1066</v>
      </c>
      <c r="ALG4402" t="s">
        <v>1066</v>
      </c>
      <c r="ALT4402" t="s">
        <v>1066</v>
      </c>
      <c r="ALW4402" t="s">
        <v>1066</v>
      </c>
      <c r="ALZ4402" t="s">
        <v>1066</v>
      </c>
      <c r="AMC4402" t="s">
        <v>1066</v>
      </c>
      <c r="AME4402" t="s">
        <v>1066</v>
      </c>
      <c r="AMG4402" t="s">
        <v>1071</v>
      </c>
      <c r="AMH4402" t="s">
        <v>27447</v>
      </c>
      <c r="AMI4402" t="s">
        <v>2084</v>
      </c>
      <c r="AMK4402" t="s">
        <v>1107</v>
      </c>
      <c r="AML4402" t="s">
        <v>27448</v>
      </c>
      <c r="AMM4402" t="s">
        <v>1065</v>
      </c>
      <c r="AMN4402">
        <v>7000</v>
      </c>
      <c r="AMO4402" t="s">
        <v>1066</v>
      </c>
      <c r="AMY4402" t="s">
        <v>1066</v>
      </c>
      <c r="ANW4402" t="s">
        <v>1066</v>
      </c>
      <c r="ANZ4402" t="s">
        <v>1066</v>
      </c>
      <c r="AOC4402" t="s">
        <v>1066</v>
      </c>
      <c r="AOE4402" t="s">
        <v>1065</v>
      </c>
    </row>
    <row r="4403" spans="3:1023 1025:1071">
      <c r="C4403" t="s">
        <v>27449</v>
      </c>
      <c r="D4403" t="s">
        <v>39025</v>
      </c>
      <c r="ZS4403" t="s">
        <v>16280</v>
      </c>
      <c r="ZT4403" t="s">
        <v>27450</v>
      </c>
      <c r="ZV4403" t="b">
        <v>1</v>
      </c>
      <c r="AAB4403" t="s">
        <v>1065</v>
      </c>
      <c r="AAC4403" t="s">
        <v>1065</v>
      </c>
      <c r="AAD4403">
        <v>40000</v>
      </c>
      <c r="AAE4403" t="s">
        <v>1065</v>
      </c>
      <c r="AAJ4403" t="s">
        <v>1066</v>
      </c>
      <c r="AAL4403" t="s">
        <v>1065</v>
      </c>
      <c r="AAN4403">
        <v>30</v>
      </c>
      <c r="AAO4403">
        <v>300</v>
      </c>
      <c r="AAP4403">
        <v>0</v>
      </c>
      <c r="AAQ4403">
        <v>0</v>
      </c>
      <c r="AAU4403" t="b">
        <v>1</v>
      </c>
      <c r="ABK4403">
        <v>0</v>
      </c>
      <c r="ABL4403">
        <v>0</v>
      </c>
      <c r="ABO4403" t="b">
        <v>1</v>
      </c>
      <c r="ABP4403" t="b">
        <v>1</v>
      </c>
      <c r="ACB4403" t="b">
        <v>1</v>
      </c>
      <c r="ACH4403">
        <v>5000</v>
      </c>
      <c r="ACI4403">
        <v>28000</v>
      </c>
      <c r="ACU4403">
        <v>6500</v>
      </c>
      <c r="ACX4403" t="s">
        <v>1065</v>
      </c>
      <c r="ACY4403" t="s">
        <v>1065</v>
      </c>
      <c r="ADD4403" t="b">
        <v>1</v>
      </c>
      <c r="ADS4403" t="s">
        <v>1066</v>
      </c>
      <c r="ADU4403" t="s">
        <v>1066</v>
      </c>
      <c r="ADW4403" t="s">
        <v>1066</v>
      </c>
      <c r="AEU4403" t="s">
        <v>1066</v>
      </c>
      <c r="AFQ4403" t="s">
        <v>1066</v>
      </c>
      <c r="AGD4403" t="s">
        <v>1066</v>
      </c>
      <c r="AGG4403" t="s">
        <v>1066</v>
      </c>
      <c r="AGJ4403" t="s">
        <v>1066</v>
      </c>
      <c r="AGM4403" t="s">
        <v>1066</v>
      </c>
      <c r="AGO4403" t="s">
        <v>1066</v>
      </c>
      <c r="AGQ4403" t="s">
        <v>1068</v>
      </c>
      <c r="AGR4403" t="s">
        <v>1065</v>
      </c>
      <c r="AGS4403" t="s">
        <v>1066</v>
      </c>
      <c r="AGT4403" t="s">
        <v>1066</v>
      </c>
      <c r="AGU4403" t="b">
        <v>1</v>
      </c>
      <c r="AGW4403" t="b">
        <v>1</v>
      </c>
      <c r="AGY4403" t="s">
        <v>1069</v>
      </c>
      <c r="AGZ4403" t="s">
        <v>27451</v>
      </c>
      <c r="AHA4403" t="s">
        <v>1071</v>
      </c>
      <c r="AHB4403" t="s">
        <v>27452</v>
      </c>
      <c r="AHC4403" t="s">
        <v>1066</v>
      </c>
      <c r="AHE4403" t="s">
        <v>1066</v>
      </c>
      <c r="AHG4403" t="s">
        <v>1090</v>
      </c>
      <c r="AHJ4403" t="b">
        <v>1</v>
      </c>
      <c r="AHL4403" t="b">
        <v>1</v>
      </c>
      <c r="AHR4403" t="s">
        <v>1090</v>
      </c>
      <c r="AMK4403" t="s">
        <v>1107</v>
      </c>
      <c r="AML4403" t="s">
        <v>27453</v>
      </c>
      <c r="AMM4403" t="s">
        <v>1065</v>
      </c>
      <c r="AMN4403">
        <v>7000</v>
      </c>
      <c r="AMO4403" t="s">
        <v>1066</v>
      </c>
      <c r="AMY4403" t="s">
        <v>1066</v>
      </c>
      <c r="ANW4403" t="s">
        <v>1066</v>
      </c>
      <c r="ANZ4403" t="s">
        <v>1066</v>
      </c>
      <c r="AOC4403" t="s">
        <v>1066</v>
      </c>
      <c r="AOE4403" t="s">
        <v>1065</v>
      </c>
    </row>
    <row r="4404" spans="3:1023 1025:1071">
      <c r="C4404" t="s">
        <v>27454</v>
      </c>
      <c r="D4404" t="s">
        <v>39025</v>
      </c>
      <c r="AHT4404" t="s">
        <v>1350</v>
      </c>
      <c r="AHU4404" t="s">
        <v>27455</v>
      </c>
      <c r="AHV4404" t="b">
        <v>1</v>
      </c>
      <c r="AIC4404" t="s">
        <v>1065</v>
      </c>
      <c r="AID4404" t="s">
        <v>1065</v>
      </c>
      <c r="AIE4404">
        <v>40000</v>
      </c>
      <c r="AIF4404" t="s">
        <v>1065</v>
      </c>
      <c r="AIK4404" t="s">
        <v>1066</v>
      </c>
      <c r="AIM4404" t="s">
        <v>1065</v>
      </c>
      <c r="AIO4404" t="s">
        <v>1066</v>
      </c>
      <c r="AJK4404" t="s">
        <v>1066</v>
      </c>
      <c r="AJM4404" t="s">
        <v>1066</v>
      </c>
      <c r="AKK4404" t="s">
        <v>1066</v>
      </c>
      <c r="ALG4404" t="s">
        <v>1066</v>
      </c>
      <c r="ALT4404" t="s">
        <v>1066</v>
      </c>
      <c r="ALW4404" t="s">
        <v>1066</v>
      </c>
      <c r="ALZ4404" t="s">
        <v>1065</v>
      </c>
      <c r="AMA4404" t="s">
        <v>27456</v>
      </c>
      <c r="AMB4404" t="s">
        <v>1066</v>
      </c>
      <c r="AMC4404" t="s">
        <v>1066</v>
      </c>
      <c r="AME4404" t="s">
        <v>1066</v>
      </c>
      <c r="AMG4404" t="s">
        <v>1071</v>
      </c>
      <c r="AMH4404" t="s">
        <v>27457</v>
      </c>
      <c r="AMI4404" t="s">
        <v>2084</v>
      </c>
      <c r="AMK4404" t="s">
        <v>1107</v>
      </c>
      <c r="AML4404" t="s">
        <v>27458</v>
      </c>
      <c r="AMM4404" t="s">
        <v>1065</v>
      </c>
      <c r="AMN4404">
        <v>7000</v>
      </c>
      <c r="AMO4404" t="s">
        <v>1066</v>
      </c>
      <c r="AMY4404" t="s">
        <v>1066</v>
      </c>
      <c r="ANW4404" t="s">
        <v>1066</v>
      </c>
      <c r="ANZ4404" t="s">
        <v>1066</v>
      </c>
      <c r="AOC4404" t="s">
        <v>1066</v>
      </c>
      <c r="AOE4404" t="s">
        <v>1065</v>
      </c>
    </row>
    <row r="4405" spans="3:1023 1025:1071">
      <c r="C4405" t="s">
        <v>27459</v>
      </c>
      <c r="D4405" t="s">
        <v>39025</v>
      </c>
      <c r="AHT4405" t="s">
        <v>1107</v>
      </c>
      <c r="AHU4405" t="s">
        <v>27460</v>
      </c>
      <c r="AHV4405" t="b">
        <v>1</v>
      </c>
      <c r="AIC4405" t="s">
        <v>1065</v>
      </c>
      <c r="AID4405" t="s">
        <v>1065</v>
      </c>
      <c r="AIE4405">
        <v>40000</v>
      </c>
      <c r="AIF4405" t="s">
        <v>1065</v>
      </c>
      <c r="AIK4405" t="s">
        <v>1066</v>
      </c>
      <c r="AIM4405" t="s">
        <v>1065</v>
      </c>
      <c r="AIO4405" t="s">
        <v>1066</v>
      </c>
      <c r="AJK4405" t="s">
        <v>1066</v>
      </c>
      <c r="AJM4405" t="s">
        <v>1066</v>
      </c>
      <c r="AKK4405" t="s">
        <v>1066</v>
      </c>
      <c r="ALG4405" t="s">
        <v>1066</v>
      </c>
      <c r="ALT4405" t="s">
        <v>1066</v>
      </c>
      <c r="ALW4405" t="s">
        <v>1066</v>
      </c>
      <c r="ALZ4405" t="s">
        <v>1066</v>
      </c>
      <c r="AMC4405" t="s">
        <v>1066</v>
      </c>
      <c r="AME4405" t="s">
        <v>1066</v>
      </c>
      <c r="AMG4405" t="s">
        <v>1071</v>
      </c>
      <c r="AMH4405" t="s">
        <v>27461</v>
      </c>
      <c r="AMI4405" t="s">
        <v>1090</v>
      </c>
      <c r="AMK4405" t="s">
        <v>1148</v>
      </c>
      <c r="AML4405" t="s">
        <v>27462</v>
      </c>
      <c r="AMM4405" t="s">
        <v>1065</v>
      </c>
      <c r="AMN4405">
        <v>7000</v>
      </c>
      <c r="AMO4405" t="s">
        <v>1066</v>
      </c>
      <c r="AMY4405" t="s">
        <v>1066</v>
      </c>
      <c r="ANW4405" t="s">
        <v>1066</v>
      </c>
      <c r="ANZ4405" t="s">
        <v>1066</v>
      </c>
      <c r="AOC4405" t="s">
        <v>1066</v>
      </c>
      <c r="AOE4405" t="s">
        <v>1065</v>
      </c>
    </row>
    <row r="4406" spans="3:1023 1025:1071">
      <c r="C4406" t="s">
        <v>27463</v>
      </c>
      <c r="D4406" t="s">
        <v>39025</v>
      </c>
      <c r="AHT4406" t="s">
        <v>1107</v>
      </c>
      <c r="AHU4406" t="s">
        <v>27464</v>
      </c>
      <c r="AHW4406" t="b">
        <v>1</v>
      </c>
      <c r="AIC4406" t="s">
        <v>1065</v>
      </c>
      <c r="AID4406" t="s">
        <v>1065</v>
      </c>
      <c r="AIE4406">
        <v>40000</v>
      </c>
      <c r="AIF4406" t="s">
        <v>1065</v>
      </c>
      <c r="AIK4406" t="s">
        <v>1066</v>
      </c>
      <c r="AIM4406" t="s">
        <v>1065</v>
      </c>
      <c r="AIO4406" t="s">
        <v>1066</v>
      </c>
      <c r="AJK4406" t="s">
        <v>1066</v>
      </c>
      <c r="AJM4406" t="s">
        <v>1066</v>
      </c>
      <c r="AKK4406" t="s">
        <v>1066</v>
      </c>
      <c r="ALG4406" t="s">
        <v>1066</v>
      </c>
      <c r="ALT4406" t="s">
        <v>1066</v>
      </c>
      <c r="ALW4406" t="s">
        <v>1066</v>
      </c>
      <c r="ALZ4406" t="s">
        <v>1066</v>
      </c>
      <c r="AMC4406" t="s">
        <v>1066</v>
      </c>
      <c r="AME4406" t="s">
        <v>1066</v>
      </c>
      <c r="AMG4406" t="s">
        <v>1071</v>
      </c>
      <c r="AMH4406" t="s">
        <v>27465</v>
      </c>
      <c r="AMI4406" t="s">
        <v>1090</v>
      </c>
      <c r="AMK4406" t="s">
        <v>1148</v>
      </c>
      <c r="AML4406" t="s">
        <v>27466</v>
      </c>
      <c r="AMM4406" t="s">
        <v>1065</v>
      </c>
      <c r="AMN4406">
        <v>7000</v>
      </c>
      <c r="AMO4406" t="s">
        <v>1066</v>
      </c>
      <c r="AMY4406" t="s">
        <v>1066</v>
      </c>
      <c r="ANW4406" t="s">
        <v>1066</v>
      </c>
      <c r="ANZ4406" t="s">
        <v>1066</v>
      </c>
      <c r="AOC4406" t="s">
        <v>1066</v>
      </c>
      <c r="AOE4406" t="s">
        <v>1065</v>
      </c>
    </row>
    <row r="4407" spans="3:1023 1025:1071">
      <c r="C4407" t="s">
        <v>27467</v>
      </c>
      <c r="D4407" t="s">
        <v>39025</v>
      </c>
      <c r="AHT4407" t="s">
        <v>1350</v>
      </c>
      <c r="AHU4407" t="s">
        <v>27468</v>
      </c>
      <c r="AHV4407" t="b">
        <v>1</v>
      </c>
      <c r="AIC4407" t="s">
        <v>1065</v>
      </c>
      <c r="AID4407" t="s">
        <v>1065</v>
      </c>
      <c r="AIE4407">
        <v>40000</v>
      </c>
      <c r="AIF4407" t="s">
        <v>1065</v>
      </c>
      <c r="AIK4407" t="s">
        <v>1066</v>
      </c>
      <c r="AIM4407" t="s">
        <v>1065</v>
      </c>
      <c r="AIO4407" t="s">
        <v>1065</v>
      </c>
      <c r="AIR4407" t="b">
        <v>1</v>
      </c>
      <c r="AJI4407" t="s">
        <v>1066</v>
      </c>
      <c r="AJK4407" t="s">
        <v>1066</v>
      </c>
      <c r="AJM4407" t="s">
        <v>1066</v>
      </c>
      <c r="AKK4407" t="s">
        <v>1066</v>
      </c>
      <c r="ALG4407" t="s">
        <v>1066</v>
      </c>
      <c r="ALT4407" t="s">
        <v>1066</v>
      </c>
      <c r="ALW4407" t="s">
        <v>1066</v>
      </c>
      <c r="ALZ4407" t="s">
        <v>1066</v>
      </c>
      <c r="AMC4407" t="s">
        <v>1066</v>
      </c>
      <c r="AME4407" t="s">
        <v>1066</v>
      </c>
      <c r="AMG4407" t="s">
        <v>1071</v>
      </c>
      <c r="AMH4407" t="s">
        <v>27469</v>
      </c>
      <c r="AMI4407" t="s">
        <v>2084</v>
      </c>
      <c r="AMK4407" t="s">
        <v>1350</v>
      </c>
      <c r="AML4407" t="s">
        <v>27470</v>
      </c>
      <c r="AMM4407" t="s">
        <v>1065</v>
      </c>
      <c r="AMN4407">
        <v>7000</v>
      </c>
      <c r="AMO4407" t="s">
        <v>1066</v>
      </c>
      <c r="AMY4407" t="s">
        <v>1066</v>
      </c>
      <c r="ANW4407" t="s">
        <v>1066</v>
      </c>
      <c r="ANZ4407" t="s">
        <v>1066</v>
      </c>
      <c r="AOC4407" t="s">
        <v>1066</v>
      </c>
      <c r="AOE4407" t="s">
        <v>1065</v>
      </c>
    </row>
    <row r="4408" spans="3:1023 1025:1071">
      <c r="C4408" t="s">
        <v>27471</v>
      </c>
      <c r="D4408" t="s">
        <v>39025</v>
      </c>
      <c r="AHT4408" t="s">
        <v>1107</v>
      </c>
      <c r="AHU4408" t="s">
        <v>27472</v>
      </c>
      <c r="AHV4408" t="b">
        <v>1</v>
      </c>
      <c r="AIC4408" t="s">
        <v>1065</v>
      </c>
      <c r="AID4408" t="s">
        <v>1065</v>
      </c>
      <c r="AIE4408">
        <v>40000</v>
      </c>
      <c r="AIF4408" t="s">
        <v>1065</v>
      </c>
      <c r="AIK4408" t="s">
        <v>1066</v>
      </c>
      <c r="AIM4408" t="s">
        <v>1065</v>
      </c>
      <c r="AIO4408" t="s">
        <v>1066</v>
      </c>
      <c r="AJK4408" t="s">
        <v>1066</v>
      </c>
      <c r="AJM4408" t="s">
        <v>1066</v>
      </c>
      <c r="AKK4408" t="s">
        <v>1066</v>
      </c>
      <c r="ALG4408" t="s">
        <v>1066</v>
      </c>
      <c r="ALT4408" t="s">
        <v>1066</v>
      </c>
      <c r="ALW4408" t="s">
        <v>1066</v>
      </c>
      <c r="ALZ4408" t="s">
        <v>1066</v>
      </c>
      <c r="AMC4408" t="s">
        <v>1066</v>
      </c>
      <c r="AME4408" t="s">
        <v>1066</v>
      </c>
      <c r="AMG4408" t="s">
        <v>1071</v>
      </c>
      <c r="AMH4408" t="s">
        <v>27473</v>
      </c>
      <c r="AMI4408" t="s">
        <v>1090</v>
      </c>
      <c r="AMK4408" t="s">
        <v>1148</v>
      </c>
      <c r="AML4408" t="s">
        <v>27474</v>
      </c>
      <c r="AMM4408" t="s">
        <v>1065</v>
      </c>
      <c r="AMN4408">
        <v>7000</v>
      </c>
      <c r="AMO4408" t="s">
        <v>1066</v>
      </c>
      <c r="AMY4408" t="s">
        <v>1066</v>
      </c>
      <c r="ANW4408" t="s">
        <v>1066</v>
      </c>
      <c r="ANZ4408" t="s">
        <v>1066</v>
      </c>
      <c r="AOC4408" t="s">
        <v>1066</v>
      </c>
      <c r="AOE4408" t="s">
        <v>1065</v>
      </c>
    </row>
    <row r="4409" spans="3:1023 1025:1071">
      <c r="C4409" t="s">
        <v>27475</v>
      </c>
      <c r="D4409" t="s">
        <v>39025</v>
      </c>
      <c r="ZS4409" t="s">
        <v>1350</v>
      </c>
      <c r="ZT4409" t="s">
        <v>27476</v>
      </c>
      <c r="ZU4409" t="b">
        <v>1</v>
      </c>
      <c r="AAB4409" t="s">
        <v>1065</v>
      </c>
      <c r="AAC4409" t="s">
        <v>1065</v>
      </c>
      <c r="AAD4409">
        <v>40000</v>
      </c>
      <c r="AAE4409" t="s">
        <v>1065</v>
      </c>
      <c r="AAJ4409" t="s">
        <v>1066</v>
      </c>
      <c r="AAL4409" t="s">
        <v>1065</v>
      </c>
      <c r="AAN4409">
        <v>45</v>
      </c>
      <c r="AAO4409">
        <v>400</v>
      </c>
      <c r="AAP4409">
        <v>10</v>
      </c>
      <c r="AAQ4409">
        <v>0</v>
      </c>
      <c r="AAT4409" t="b">
        <v>1</v>
      </c>
      <c r="AAU4409" t="b">
        <v>1</v>
      </c>
      <c r="ABK4409">
        <v>36000</v>
      </c>
      <c r="ABL4409">
        <v>0</v>
      </c>
      <c r="ABP4409" t="b">
        <v>1</v>
      </c>
      <c r="ACI4409">
        <v>76000</v>
      </c>
      <c r="ACX4409" t="s">
        <v>1065</v>
      </c>
      <c r="ACY4409" t="s">
        <v>1066</v>
      </c>
      <c r="ADU4409" t="s">
        <v>1066</v>
      </c>
      <c r="ADW4409" t="s">
        <v>1066</v>
      </c>
      <c r="AEU4409" t="s">
        <v>1066</v>
      </c>
      <c r="AFQ4409" t="s">
        <v>1066</v>
      </c>
      <c r="AGD4409" t="s">
        <v>1066</v>
      </c>
      <c r="AGG4409" t="s">
        <v>1066</v>
      </c>
      <c r="AGJ4409" t="s">
        <v>1066</v>
      </c>
      <c r="AGM4409" t="s">
        <v>1066</v>
      </c>
      <c r="AGO4409" t="s">
        <v>1066</v>
      </c>
      <c r="AGQ4409" t="s">
        <v>1068</v>
      </c>
      <c r="AGR4409" t="s">
        <v>1065</v>
      </c>
      <c r="AGS4409" t="s">
        <v>1066</v>
      </c>
      <c r="AGT4409" t="s">
        <v>1066</v>
      </c>
      <c r="AGU4409" t="b">
        <v>1</v>
      </c>
      <c r="AGY4409" t="s">
        <v>1069</v>
      </c>
      <c r="AGZ4409" t="s">
        <v>27477</v>
      </c>
      <c r="AHA4409" t="s">
        <v>1071</v>
      </c>
      <c r="AHB4409" t="s">
        <v>27478</v>
      </c>
      <c r="AHC4409" t="s">
        <v>1066</v>
      </c>
      <c r="AHE4409" t="s">
        <v>1066</v>
      </c>
      <c r="AHG4409" t="s">
        <v>27479</v>
      </c>
      <c r="AHN4409" t="b">
        <v>1</v>
      </c>
      <c r="AHR4409" t="s">
        <v>1353</v>
      </c>
      <c r="AMK4409" t="s">
        <v>1148</v>
      </c>
      <c r="AML4409" t="s">
        <v>27480</v>
      </c>
      <c r="AMM4409" t="s">
        <v>1065</v>
      </c>
      <c r="AMN4409">
        <v>7000</v>
      </c>
      <c r="AMO4409" t="s">
        <v>1066</v>
      </c>
      <c r="AMY4409" t="s">
        <v>1066</v>
      </c>
      <c r="ANW4409" t="s">
        <v>1066</v>
      </c>
      <c r="ANZ4409" t="s">
        <v>1066</v>
      </c>
      <c r="AOC4409" t="s">
        <v>1066</v>
      </c>
      <c r="AOE4409" t="s">
        <v>1065</v>
      </c>
    </row>
    <row r="4410" spans="3:1023 1025:1071">
      <c r="C4410" t="s">
        <v>27481</v>
      </c>
      <c r="D4410" t="s">
        <v>39025</v>
      </c>
      <c r="ZS4410" t="s">
        <v>1350</v>
      </c>
      <c r="ZT4410" t="s">
        <v>27482</v>
      </c>
      <c r="ZU4410" t="b">
        <v>1</v>
      </c>
      <c r="AAB4410" t="s">
        <v>1065</v>
      </c>
      <c r="AAC4410" t="s">
        <v>1065</v>
      </c>
      <c r="AAD4410">
        <v>40000</v>
      </c>
      <c r="AAE4410" t="s">
        <v>1100</v>
      </c>
      <c r="AAH4410" t="s">
        <v>1225</v>
      </c>
      <c r="AAJ4410" t="s">
        <v>1066</v>
      </c>
      <c r="AAL4410" t="s">
        <v>1065</v>
      </c>
      <c r="AAN4410">
        <v>20</v>
      </c>
      <c r="AAO4410">
        <v>600</v>
      </c>
      <c r="AAP4410">
        <v>0</v>
      </c>
      <c r="AAQ4410">
        <v>0</v>
      </c>
      <c r="AAU4410" t="b">
        <v>1</v>
      </c>
      <c r="AAW4410" t="b">
        <v>1</v>
      </c>
      <c r="AAX4410" t="b">
        <v>1</v>
      </c>
      <c r="ABK4410">
        <v>0</v>
      </c>
      <c r="ABL4410">
        <v>0</v>
      </c>
      <c r="ABM4410" t="b">
        <v>1</v>
      </c>
      <c r="ABP4410" t="b">
        <v>1</v>
      </c>
      <c r="ACF4410">
        <v>10000</v>
      </c>
      <c r="ACI4410">
        <v>30000</v>
      </c>
      <c r="ACX4410" t="s">
        <v>1065</v>
      </c>
      <c r="ACY4410" t="s">
        <v>1065</v>
      </c>
      <c r="ADC4410" t="b">
        <v>1</v>
      </c>
      <c r="ADS4410" t="s">
        <v>1066</v>
      </c>
      <c r="ADU4410" t="s">
        <v>1066</v>
      </c>
      <c r="ADW4410" t="s">
        <v>1066</v>
      </c>
      <c r="AEU4410" t="s">
        <v>1066</v>
      </c>
      <c r="AFQ4410" t="s">
        <v>1066</v>
      </c>
      <c r="AGD4410" t="s">
        <v>1066</v>
      </c>
      <c r="AGG4410" t="s">
        <v>1066</v>
      </c>
      <c r="AGJ4410" t="s">
        <v>1066</v>
      </c>
      <c r="AGM4410" t="s">
        <v>1066</v>
      </c>
      <c r="AGO4410" t="s">
        <v>1066</v>
      </c>
      <c r="AGQ4410" t="s">
        <v>1068</v>
      </c>
      <c r="AGR4410" t="s">
        <v>1066</v>
      </c>
      <c r="AGS4410" t="s">
        <v>1066</v>
      </c>
      <c r="AGT4410" t="s">
        <v>1066</v>
      </c>
      <c r="AGW4410" t="b">
        <v>1</v>
      </c>
      <c r="AGY4410" t="s">
        <v>1069</v>
      </c>
      <c r="AGZ4410" t="s">
        <v>27483</v>
      </c>
      <c r="AHA4410" t="s">
        <v>1071</v>
      </c>
      <c r="AHB4410" t="s">
        <v>27484</v>
      </c>
      <c r="AHC4410" t="s">
        <v>1066</v>
      </c>
      <c r="AHE4410" t="s">
        <v>1066</v>
      </c>
      <c r="AHG4410" t="s">
        <v>25976</v>
      </c>
      <c r="AHI4410" t="b">
        <v>1</v>
      </c>
      <c r="AHR4410" t="s">
        <v>2084</v>
      </c>
      <c r="AMK4410" t="s">
        <v>1148</v>
      </c>
      <c r="AML4410" t="s">
        <v>27485</v>
      </c>
      <c r="AMM4410" t="s">
        <v>1065</v>
      </c>
      <c r="AMN4410">
        <v>7000</v>
      </c>
      <c r="AMO4410" t="s">
        <v>1066</v>
      </c>
      <c r="AMY4410" t="s">
        <v>1066</v>
      </c>
      <c r="ANW4410" t="s">
        <v>1066</v>
      </c>
      <c r="ANZ4410" t="s">
        <v>1066</v>
      </c>
      <c r="AOC4410" t="s">
        <v>1066</v>
      </c>
      <c r="AOE4410" t="s">
        <v>1065</v>
      </c>
    </row>
    <row r="4411" spans="3:1023 1025:1071">
      <c r="C4411" t="s">
        <v>27486</v>
      </c>
      <c r="D4411" t="s">
        <v>39025</v>
      </c>
      <c r="AHT4411" t="s">
        <v>16280</v>
      </c>
      <c r="AHU4411" t="s">
        <v>27487</v>
      </c>
      <c r="AHV4411" t="b">
        <v>1</v>
      </c>
      <c r="AIC4411" t="s">
        <v>1065</v>
      </c>
      <c r="AID4411" t="s">
        <v>1065</v>
      </c>
      <c r="AIE4411">
        <v>40000</v>
      </c>
      <c r="AIF4411" t="s">
        <v>1065</v>
      </c>
      <c r="AIK4411" t="s">
        <v>1066</v>
      </c>
      <c r="AIM4411" t="s">
        <v>1065</v>
      </c>
      <c r="AIO4411" t="s">
        <v>1066</v>
      </c>
      <c r="AJK4411" t="s">
        <v>1066</v>
      </c>
      <c r="AJM4411" t="s">
        <v>1066</v>
      </c>
      <c r="AKK4411" t="s">
        <v>1066</v>
      </c>
      <c r="ALG4411" t="s">
        <v>1066</v>
      </c>
      <c r="ALT4411" t="s">
        <v>1066</v>
      </c>
      <c r="ALW4411" t="s">
        <v>1066</v>
      </c>
      <c r="ALZ4411" t="s">
        <v>1066</v>
      </c>
      <c r="AMC4411" t="s">
        <v>1066</v>
      </c>
      <c r="AME4411" t="s">
        <v>1066</v>
      </c>
      <c r="AMG4411" t="s">
        <v>1071</v>
      </c>
      <c r="AMH4411" t="s">
        <v>27488</v>
      </c>
      <c r="AMI4411" t="s">
        <v>1090</v>
      </c>
      <c r="AMK4411" t="s">
        <v>1107</v>
      </c>
      <c r="AML4411" t="s">
        <v>27489</v>
      </c>
      <c r="AMM4411" t="s">
        <v>1065</v>
      </c>
      <c r="AMN4411">
        <v>7000</v>
      </c>
      <c r="AMO4411" t="s">
        <v>1066</v>
      </c>
      <c r="AMY4411" t="s">
        <v>1066</v>
      </c>
      <c r="ANW4411" t="s">
        <v>1066</v>
      </c>
      <c r="ANZ4411" t="s">
        <v>1066</v>
      </c>
      <c r="AOC4411" t="s">
        <v>1066</v>
      </c>
      <c r="AOE4411" t="s">
        <v>1065</v>
      </c>
    </row>
    <row r="4412" spans="3:1023 1025:1071">
      <c r="C4412" t="s">
        <v>27490</v>
      </c>
      <c r="D4412" t="s">
        <v>39025</v>
      </c>
      <c r="AHT4412" t="s">
        <v>1350</v>
      </c>
      <c r="AHU4412" t="s">
        <v>27491</v>
      </c>
      <c r="AHV4412" t="b">
        <v>1</v>
      </c>
      <c r="AIC4412" t="s">
        <v>1065</v>
      </c>
      <c r="AID4412" t="s">
        <v>1065</v>
      </c>
      <c r="AIE4412">
        <v>40000</v>
      </c>
      <c r="AIF4412" t="s">
        <v>1065</v>
      </c>
      <c r="AIK4412" t="s">
        <v>1066</v>
      </c>
      <c r="AIM4412" t="s">
        <v>1065</v>
      </c>
      <c r="AIO4412" t="s">
        <v>1066</v>
      </c>
      <c r="AJK4412" t="s">
        <v>1066</v>
      </c>
      <c r="AJM4412" t="s">
        <v>1066</v>
      </c>
      <c r="AKK4412" t="s">
        <v>1066</v>
      </c>
      <c r="ALG4412" t="s">
        <v>1066</v>
      </c>
      <c r="ALT4412" t="s">
        <v>1066</v>
      </c>
      <c r="ALW4412" t="s">
        <v>1066</v>
      </c>
      <c r="ALZ4412" t="s">
        <v>1066</v>
      </c>
      <c r="AMC4412" t="s">
        <v>1066</v>
      </c>
      <c r="AME4412" t="s">
        <v>1066</v>
      </c>
      <c r="AMG4412" t="s">
        <v>1071</v>
      </c>
      <c r="AMH4412" t="s">
        <v>27492</v>
      </c>
      <c r="AMI4412" t="s">
        <v>2084</v>
      </c>
      <c r="AMK4412" t="s">
        <v>1063</v>
      </c>
      <c r="AML4412" t="s">
        <v>27493</v>
      </c>
      <c r="AMM4412" t="s">
        <v>1065</v>
      </c>
      <c r="AMN4412">
        <v>7000</v>
      </c>
      <c r="AMO4412" t="s">
        <v>1066</v>
      </c>
      <c r="AMY4412" t="s">
        <v>1066</v>
      </c>
      <c r="ANW4412" t="s">
        <v>1066</v>
      </c>
      <c r="ANZ4412" t="s">
        <v>1066</v>
      </c>
      <c r="AOC4412" t="s">
        <v>1066</v>
      </c>
      <c r="AOE4412" t="s">
        <v>1065</v>
      </c>
    </row>
    <row r="4413" spans="3:1023 1025:1071">
      <c r="C4413" t="s">
        <v>27494</v>
      </c>
      <c r="D4413" t="s">
        <v>39025</v>
      </c>
      <c r="AHT4413" t="s">
        <v>1350</v>
      </c>
      <c r="AHU4413" t="s">
        <v>27495</v>
      </c>
      <c r="AHV4413" t="b">
        <v>1</v>
      </c>
      <c r="AIC4413" t="s">
        <v>1065</v>
      </c>
      <c r="AID4413" t="s">
        <v>1065</v>
      </c>
      <c r="AIE4413">
        <v>40000</v>
      </c>
      <c r="AIF4413" t="s">
        <v>1065</v>
      </c>
      <c r="AIK4413" t="s">
        <v>1066</v>
      </c>
      <c r="AIM4413" t="s">
        <v>1065</v>
      </c>
      <c r="AIO4413" t="s">
        <v>1066</v>
      </c>
      <c r="AJK4413" t="s">
        <v>1066</v>
      </c>
      <c r="AJM4413" t="s">
        <v>1066</v>
      </c>
      <c r="AKK4413" t="s">
        <v>1066</v>
      </c>
      <c r="ALG4413" t="s">
        <v>1066</v>
      </c>
      <c r="ALT4413" t="s">
        <v>1066</v>
      </c>
      <c r="ALW4413" t="s">
        <v>1066</v>
      </c>
      <c r="ALZ4413" t="s">
        <v>1066</v>
      </c>
      <c r="AMC4413" t="s">
        <v>1066</v>
      </c>
      <c r="AME4413" t="s">
        <v>1066</v>
      </c>
      <c r="AMG4413" t="s">
        <v>1071</v>
      </c>
      <c r="AMH4413" t="s">
        <v>24418</v>
      </c>
      <c r="AMI4413" t="s">
        <v>2084</v>
      </c>
      <c r="AMK4413" t="s">
        <v>1063</v>
      </c>
      <c r="AML4413" t="s">
        <v>27496</v>
      </c>
      <c r="AMM4413" t="s">
        <v>1065</v>
      </c>
      <c r="AMN4413">
        <v>7000</v>
      </c>
      <c r="AMO4413" t="s">
        <v>1066</v>
      </c>
      <c r="AMY4413" t="s">
        <v>1066</v>
      </c>
      <c r="ANW4413" t="s">
        <v>1066</v>
      </c>
      <c r="ANZ4413" t="s">
        <v>1066</v>
      </c>
      <c r="AOC4413" t="s">
        <v>1066</v>
      </c>
      <c r="AOE4413" t="s">
        <v>1065</v>
      </c>
    </row>
    <row r="4414" spans="3:1023 1025:1071">
      <c r="C4414" t="s">
        <v>27497</v>
      </c>
      <c r="D4414" t="s">
        <v>39025</v>
      </c>
      <c r="ZS4414" t="s">
        <v>1350</v>
      </c>
      <c r="ZT4414" t="s">
        <v>27498</v>
      </c>
      <c r="ZV4414" t="b">
        <v>1</v>
      </c>
      <c r="AAB4414" t="s">
        <v>1065</v>
      </c>
      <c r="AAC4414" t="s">
        <v>1065</v>
      </c>
      <c r="AAD4414">
        <v>40000</v>
      </c>
      <c r="AAE4414" t="s">
        <v>1065</v>
      </c>
      <c r="AAJ4414" t="s">
        <v>1066</v>
      </c>
      <c r="AAL4414" t="s">
        <v>1065</v>
      </c>
      <c r="AAN4414">
        <v>45</v>
      </c>
      <c r="AAO4414">
        <v>300</v>
      </c>
      <c r="AAP4414">
        <v>0</v>
      </c>
      <c r="AAQ4414">
        <v>0</v>
      </c>
      <c r="AAU4414" t="b">
        <v>1</v>
      </c>
      <c r="AAY4414" t="b">
        <v>1</v>
      </c>
      <c r="ABE4414" t="b">
        <v>1</v>
      </c>
      <c r="ABK4414">
        <v>0</v>
      </c>
      <c r="ABL4414">
        <v>0</v>
      </c>
      <c r="ABN4414" t="b">
        <v>1</v>
      </c>
      <c r="ABP4414" t="b">
        <v>1</v>
      </c>
      <c r="ABU4414" t="b">
        <v>1</v>
      </c>
      <c r="ABX4414" t="b">
        <v>1</v>
      </c>
      <c r="ACD4414" t="b">
        <v>1</v>
      </c>
      <c r="ACE4414" t="s">
        <v>26694</v>
      </c>
      <c r="ACG4414">
        <v>5000</v>
      </c>
      <c r="ACI4414">
        <v>21000</v>
      </c>
      <c r="ACN4414">
        <v>2500</v>
      </c>
      <c r="ACQ4414">
        <v>2000</v>
      </c>
      <c r="ACW4414">
        <v>9000</v>
      </c>
      <c r="ACX4414" t="s">
        <v>1065</v>
      </c>
      <c r="ACY4414" t="s">
        <v>1065</v>
      </c>
      <c r="ADG4414" t="b">
        <v>1</v>
      </c>
      <c r="ADS4414" t="s">
        <v>1066</v>
      </c>
      <c r="ADU4414" t="s">
        <v>1066</v>
      </c>
      <c r="ADW4414" t="s">
        <v>1066</v>
      </c>
      <c r="AEU4414" t="s">
        <v>1066</v>
      </c>
      <c r="AFQ4414" t="s">
        <v>1066</v>
      </c>
      <c r="AGD4414" t="s">
        <v>1066</v>
      </c>
      <c r="AGG4414" t="s">
        <v>1066</v>
      </c>
      <c r="AGJ4414" t="s">
        <v>1066</v>
      </c>
      <c r="AGM4414" t="s">
        <v>1066</v>
      </c>
      <c r="AGO4414" t="s">
        <v>1066</v>
      </c>
      <c r="AGQ4414" t="s">
        <v>1068</v>
      </c>
      <c r="AGR4414" t="s">
        <v>1065</v>
      </c>
      <c r="AGS4414" t="s">
        <v>1065</v>
      </c>
      <c r="AGT4414" t="s">
        <v>1065</v>
      </c>
      <c r="AGU4414" t="b">
        <v>1</v>
      </c>
      <c r="AGY4414" t="s">
        <v>1069</v>
      </c>
      <c r="AGZ4414" t="s">
        <v>27499</v>
      </c>
      <c r="AHA4414" t="s">
        <v>1071</v>
      </c>
      <c r="AHB4414" t="s">
        <v>27500</v>
      </c>
      <c r="AHC4414" t="s">
        <v>1066</v>
      </c>
      <c r="AHE4414" t="s">
        <v>1066</v>
      </c>
      <c r="AHG4414" t="s">
        <v>27501</v>
      </c>
      <c r="AHH4414" t="b">
        <v>1</v>
      </c>
      <c r="AHR4414" t="s">
        <v>1353</v>
      </c>
      <c r="AMK4414" t="s">
        <v>1148</v>
      </c>
      <c r="AML4414" t="s">
        <v>27502</v>
      </c>
      <c r="AMM4414" t="s">
        <v>1065</v>
      </c>
      <c r="AMN4414">
        <v>7000</v>
      </c>
      <c r="AMO4414" t="s">
        <v>1066</v>
      </c>
      <c r="AMY4414" t="s">
        <v>1066</v>
      </c>
      <c r="ANW4414" t="s">
        <v>1066</v>
      </c>
      <c r="ANZ4414" t="s">
        <v>1066</v>
      </c>
      <c r="AOC4414" t="s">
        <v>1066</v>
      </c>
      <c r="AOE4414" t="s">
        <v>1065</v>
      </c>
    </row>
    <row r="4415" spans="3:1023 1025:1071">
      <c r="C4415" t="s">
        <v>27503</v>
      </c>
      <c r="D4415" t="s">
        <v>39025</v>
      </c>
      <c r="AHT4415" t="s">
        <v>1107</v>
      </c>
      <c r="AHU4415" t="s">
        <v>27504</v>
      </c>
      <c r="AHV4415" t="b">
        <v>1</v>
      </c>
      <c r="AIC4415" t="s">
        <v>1065</v>
      </c>
      <c r="AID4415" t="s">
        <v>1065</v>
      </c>
      <c r="AIE4415">
        <v>40000</v>
      </c>
      <c r="AIF4415" t="s">
        <v>1065</v>
      </c>
      <c r="AIK4415" t="s">
        <v>1066</v>
      </c>
      <c r="AIM4415" t="s">
        <v>1065</v>
      </c>
      <c r="AIO4415" t="s">
        <v>1066</v>
      </c>
      <c r="AJK4415" t="s">
        <v>1066</v>
      </c>
      <c r="AJM4415" t="s">
        <v>1066</v>
      </c>
      <c r="AKK4415" t="s">
        <v>1066</v>
      </c>
      <c r="ALG4415" t="s">
        <v>1066</v>
      </c>
      <c r="ALT4415" t="s">
        <v>1066</v>
      </c>
      <c r="ALW4415" t="s">
        <v>1066</v>
      </c>
      <c r="ALZ4415" t="s">
        <v>1066</v>
      </c>
      <c r="AMC4415" t="s">
        <v>1066</v>
      </c>
      <c r="AME4415" t="s">
        <v>1066</v>
      </c>
      <c r="AMG4415" t="s">
        <v>1071</v>
      </c>
      <c r="AMH4415" t="s">
        <v>27505</v>
      </c>
      <c r="AMI4415" t="s">
        <v>1090</v>
      </c>
      <c r="AMK4415" t="s">
        <v>1148</v>
      </c>
      <c r="AML4415" t="s">
        <v>27506</v>
      </c>
      <c r="AMM4415" t="s">
        <v>1065</v>
      </c>
      <c r="AMN4415">
        <v>7000</v>
      </c>
      <c r="AMO4415" t="s">
        <v>1066</v>
      </c>
      <c r="AMY4415" t="s">
        <v>1066</v>
      </c>
      <c r="ANW4415" t="s">
        <v>1066</v>
      </c>
      <c r="ANZ4415" t="s">
        <v>1066</v>
      </c>
      <c r="AOC4415" t="s">
        <v>1066</v>
      </c>
      <c r="AOE4415" t="s">
        <v>1065</v>
      </c>
    </row>
    <row r="4416" spans="3:1023 1025:1071">
      <c r="C4416" t="s">
        <v>27507</v>
      </c>
      <c r="D4416" t="s">
        <v>39025</v>
      </c>
      <c r="AHT4416" t="s">
        <v>16339</v>
      </c>
      <c r="AHU4416" t="s">
        <v>27508</v>
      </c>
      <c r="AHV4416" t="b">
        <v>1</v>
      </c>
      <c r="AIC4416" t="s">
        <v>1065</v>
      </c>
      <c r="AID4416" t="s">
        <v>1065</v>
      </c>
      <c r="AIE4416">
        <v>40000</v>
      </c>
      <c r="AIF4416" t="s">
        <v>1065</v>
      </c>
      <c r="AIK4416" t="s">
        <v>1066</v>
      </c>
      <c r="AIM4416" t="s">
        <v>1065</v>
      </c>
      <c r="AIO4416" t="s">
        <v>1065</v>
      </c>
      <c r="AIU4416" t="b">
        <v>1</v>
      </c>
      <c r="AIW4416" t="b">
        <v>1</v>
      </c>
      <c r="AJI4416" t="s">
        <v>1066</v>
      </c>
      <c r="AJK4416" t="s">
        <v>1066</v>
      </c>
      <c r="AJM4416" t="s">
        <v>1066</v>
      </c>
      <c r="AKK4416" t="s">
        <v>1066</v>
      </c>
      <c r="ALG4416" t="s">
        <v>1066</v>
      </c>
      <c r="ALT4416" t="s">
        <v>1066</v>
      </c>
      <c r="ALW4416" t="s">
        <v>1066</v>
      </c>
      <c r="ALZ4416" t="s">
        <v>1066</v>
      </c>
      <c r="AMC4416" t="s">
        <v>1066</v>
      </c>
      <c r="AME4416" t="s">
        <v>1066</v>
      </c>
      <c r="AMG4416" t="s">
        <v>1071</v>
      </c>
      <c r="AMH4416" t="s">
        <v>27509</v>
      </c>
      <c r="AMI4416" t="s">
        <v>1090</v>
      </c>
      <c r="AMK4416" t="s">
        <v>1107</v>
      </c>
      <c r="AML4416" t="s">
        <v>27510</v>
      </c>
      <c r="AMM4416" t="s">
        <v>1065</v>
      </c>
      <c r="AMN4416">
        <v>7000</v>
      </c>
      <c r="AMO4416" t="s">
        <v>1066</v>
      </c>
      <c r="AMY4416" t="s">
        <v>1066</v>
      </c>
      <c r="ANW4416" t="s">
        <v>1066</v>
      </c>
      <c r="ANZ4416" t="s">
        <v>1066</v>
      </c>
      <c r="AOC4416" t="s">
        <v>1066</v>
      </c>
      <c r="AOE4416" t="s">
        <v>1065</v>
      </c>
    </row>
    <row r="4417" spans="3:1023 1025:1071">
      <c r="C4417" t="s">
        <v>27511</v>
      </c>
      <c r="D4417" t="s">
        <v>39025</v>
      </c>
      <c r="AHT4417" t="s">
        <v>1350</v>
      </c>
      <c r="AHU4417" t="s">
        <v>27512</v>
      </c>
      <c r="AHV4417" t="b">
        <v>1</v>
      </c>
      <c r="AIC4417" t="s">
        <v>1065</v>
      </c>
      <c r="AID4417" t="s">
        <v>1065</v>
      </c>
      <c r="AIE4417">
        <v>40000</v>
      </c>
      <c r="AIF4417" t="s">
        <v>1100</v>
      </c>
      <c r="AII4417" t="s">
        <v>1101</v>
      </c>
      <c r="AIK4417" t="s">
        <v>1066</v>
      </c>
      <c r="AIM4417" t="s">
        <v>1065</v>
      </c>
      <c r="AIO4417" t="s">
        <v>1065</v>
      </c>
      <c r="AIU4417" t="b">
        <v>1</v>
      </c>
      <c r="AJI4417" t="s">
        <v>1066</v>
      </c>
      <c r="AJK4417" t="s">
        <v>1066</v>
      </c>
      <c r="AJM4417" t="s">
        <v>1066</v>
      </c>
      <c r="AKK4417" t="s">
        <v>1066</v>
      </c>
      <c r="ALG4417" t="s">
        <v>1066</v>
      </c>
      <c r="ALT4417" t="s">
        <v>1066</v>
      </c>
      <c r="ALW4417" t="s">
        <v>1066</v>
      </c>
      <c r="ALZ4417" t="s">
        <v>1066</v>
      </c>
      <c r="AMC4417" t="s">
        <v>1066</v>
      </c>
      <c r="AME4417" t="s">
        <v>1066</v>
      </c>
      <c r="AMG4417" t="s">
        <v>1071</v>
      </c>
      <c r="AMH4417" t="s">
        <v>11417</v>
      </c>
      <c r="AMI4417">
        <v>999</v>
      </c>
      <c r="AMK4417" t="s">
        <v>1148</v>
      </c>
      <c r="AML4417" t="s">
        <v>27513</v>
      </c>
      <c r="AMM4417" t="s">
        <v>1065</v>
      </c>
      <c r="AMN4417">
        <v>7000</v>
      </c>
      <c r="AMO4417" t="s">
        <v>1066</v>
      </c>
      <c r="AMY4417" t="s">
        <v>1066</v>
      </c>
      <c r="ANW4417" t="s">
        <v>1066</v>
      </c>
      <c r="ANZ4417" t="s">
        <v>1066</v>
      </c>
      <c r="AOC4417" t="s">
        <v>1066</v>
      </c>
      <c r="AOE4417" t="s">
        <v>1065</v>
      </c>
    </row>
    <row r="4418" spans="3:1023 1025:1071">
      <c r="C4418" t="s">
        <v>27514</v>
      </c>
      <c r="D4418" t="s">
        <v>39025</v>
      </c>
      <c r="AMK4418" t="s">
        <v>1117</v>
      </c>
      <c r="AML4418" t="s">
        <v>27515</v>
      </c>
      <c r="AMM4418" t="s">
        <v>1065</v>
      </c>
      <c r="AMN4418">
        <v>7000</v>
      </c>
      <c r="AMO4418" t="s">
        <v>1066</v>
      </c>
      <c r="AMY4418" t="s">
        <v>1066</v>
      </c>
      <c r="ANW4418" t="s">
        <v>1066</v>
      </c>
      <c r="ANZ4418" t="s">
        <v>1066</v>
      </c>
      <c r="AOC4418" t="s">
        <v>1066</v>
      </c>
      <c r="AOE4418" t="s">
        <v>1065</v>
      </c>
    </row>
    <row r="4419" spans="3:1023 1025:1071">
      <c r="C4419" t="s">
        <v>27516</v>
      </c>
      <c r="D4419" t="s">
        <v>39025</v>
      </c>
      <c r="AMK4419" t="s">
        <v>1268</v>
      </c>
      <c r="AML4419" t="s">
        <v>27517</v>
      </c>
      <c r="AMM4419" t="s">
        <v>1065</v>
      </c>
      <c r="AMN4419">
        <v>7000</v>
      </c>
      <c r="AMO4419" t="s">
        <v>1066</v>
      </c>
      <c r="AMY4419" t="s">
        <v>1066</v>
      </c>
      <c r="ANW4419" t="s">
        <v>1066</v>
      </c>
      <c r="ANZ4419" t="s">
        <v>1066</v>
      </c>
      <c r="AOC4419" t="s">
        <v>1066</v>
      </c>
      <c r="AOE4419" t="s">
        <v>1065</v>
      </c>
    </row>
    <row r="4420" spans="3:1023 1025:1071">
      <c r="C4420" t="s">
        <v>27518</v>
      </c>
      <c r="D4420" t="s">
        <v>39025</v>
      </c>
      <c r="AHT4420" t="s">
        <v>1107</v>
      </c>
      <c r="AHU4420" t="s">
        <v>27519</v>
      </c>
      <c r="AHV4420" t="b">
        <v>1</v>
      </c>
      <c r="AIC4420" t="s">
        <v>1065</v>
      </c>
      <c r="AID4420" t="s">
        <v>1065</v>
      </c>
      <c r="AIE4420">
        <v>40000</v>
      </c>
      <c r="AIF4420" t="s">
        <v>1065</v>
      </c>
      <c r="AIK4420" t="s">
        <v>1066</v>
      </c>
      <c r="AIM4420" t="s">
        <v>1065</v>
      </c>
      <c r="AIO4420" t="s">
        <v>1066</v>
      </c>
      <c r="AJK4420" t="s">
        <v>1066</v>
      </c>
      <c r="AJM4420" t="s">
        <v>1066</v>
      </c>
      <c r="AKK4420" t="s">
        <v>1066</v>
      </c>
      <c r="ALG4420" t="s">
        <v>1066</v>
      </c>
      <c r="ALT4420" t="s">
        <v>1066</v>
      </c>
      <c r="ALW4420" t="s">
        <v>1066</v>
      </c>
      <c r="ALZ4420" t="s">
        <v>1066</v>
      </c>
      <c r="AMC4420" t="s">
        <v>1066</v>
      </c>
      <c r="AME4420" t="s">
        <v>1066</v>
      </c>
      <c r="AMG4420" t="s">
        <v>1071</v>
      </c>
      <c r="AMH4420" t="s">
        <v>27520</v>
      </c>
      <c r="AMI4420" t="s">
        <v>1090</v>
      </c>
      <c r="AMK4420" t="s">
        <v>1148</v>
      </c>
      <c r="AML4420" t="s">
        <v>27521</v>
      </c>
      <c r="AMM4420" t="s">
        <v>1065</v>
      </c>
      <c r="AMN4420">
        <v>7000</v>
      </c>
      <c r="AMO4420" t="s">
        <v>1066</v>
      </c>
      <c r="AMY4420" t="s">
        <v>1066</v>
      </c>
      <c r="ANW4420" t="s">
        <v>1066</v>
      </c>
      <c r="ANZ4420" t="s">
        <v>1066</v>
      </c>
      <c r="AOC4420" t="s">
        <v>1066</v>
      </c>
      <c r="AOE4420" t="s">
        <v>1065</v>
      </c>
    </row>
    <row r="4421" spans="3:1023 1025:1071">
      <c r="C4421" t="s">
        <v>27522</v>
      </c>
      <c r="D4421" t="s">
        <v>39025</v>
      </c>
      <c r="AHT4421" t="s">
        <v>1350</v>
      </c>
      <c r="AHU4421" t="s">
        <v>27523</v>
      </c>
      <c r="AHW4421" t="b">
        <v>1</v>
      </c>
      <c r="AIC4421" t="s">
        <v>1066</v>
      </c>
      <c r="AID4421" t="s">
        <v>1065</v>
      </c>
      <c r="AIE4421">
        <v>40000</v>
      </c>
      <c r="AIF4421" t="s">
        <v>1065</v>
      </c>
      <c r="AIK4421" t="s">
        <v>1066</v>
      </c>
      <c r="AIM4421" t="s">
        <v>1065</v>
      </c>
      <c r="AIO4421" t="s">
        <v>1065</v>
      </c>
      <c r="AIS4421" t="b">
        <v>1</v>
      </c>
      <c r="AJI4421" t="s">
        <v>1066</v>
      </c>
      <c r="AJK4421" t="s">
        <v>1066</v>
      </c>
      <c r="AJM4421" t="s">
        <v>1066</v>
      </c>
      <c r="AKK4421" t="s">
        <v>1066</v>
      </c>
      <c r="ALG4421" t="s">
        <v>1066</v>
      </c>
      <c r="ALT4421" t="s">
        <v>1066</v>
      </c>
      <c r="ALW4421" t="s">
        <v>1066</v>
      </c>
      <c r="ALZ4421" t="s">
        <v>1066</v>
      </c>
      <c r="AMC4421" t="s">
        <v>1066</v>
      </c>
      <c r="AME4421" t="s">
        <v>1066</v>
      </c>
      <c r="AMG4421" t="s">
        <v>1071</v>
      </c>
      <c r="AMH4421" t="s">
        <v>27524</v>
      </c>
      <c r="AMI4421" t="s">
        <v>5636</v>
      </c>
      <c r="AMK4421" t="s">
        <v>1107</v>
      </c>
      <c r="AML4421" t="s">
        <v>27525</v>
      </c>
      <c r="AMM4421" t="s">
        <v>1065</v>
      </c>
      <c r="AMN4421">
        <v>7000</v>
      </c>
      <c r="AMO4421" t="s">
        <v>1066</v>
      </c>
      <c r="AMY4421" t="s">
        <v>1066</v>
      </c>
      <c r="ANW4421" t="s">
        <v>1066</v>
      </c>
      <c r="ANZ4421" t="s">
        <v>1066</v>
      </c>
      <c r="AOC4421" t="s">
        <v>1066</v>
      </c>
      <c r="AOE4421" t="s">
        <v>1065</v>
      </c>
    </row>
    <row r="4422" spans="3:1023 1025:1071">
      <c r="C4422" t="s">
        <v>27526</v>
      </c>
      <c r="D4422" t="s">
        <v>39025</v>
      </c>
      <c r="AHT4422" t="s">
        <v>1107</v>
      </c>
      <c r="AHU4422" t="s">
        <v>27527</v>
      </c>
      <c r="AHV4422" t="b">
        <v>1</v>
      </c>
      <c r="AIC4422" t="s">
        <v>1065</v>
      </c>
      <c r="AID4422" t="s">
        <v>1065</v>
      </c>
      <c r="AIE4422">
        <v>40000</v>
      </c>
      <c r="AIF4422" t="s">
        <v>1065</v>
      </c>
      <c r="AIK4422" t="s">
        <v>1066</v>
      </c>
      <c r="AIM4422" t="s">
        <v>1065</v>
      </c>
      <c r="AIO4422" t="s">
        <v>1065</v>
      </c>
      <c r="AIW4422" t="b">
        <v>1</v>
      </c>
      <c r="AJI4422" t="s">
        <v>1066</v>
      </c>
      <c r="AJK4422" t="s">
        <v>1066</v>
      </c>
      <c r="AJM4422" t="s">
        <v>1066</v>
      </c>
      <c r="AKK4422" t="s">
        <v>1066</v>
      </c>
      <c r="ALG4422" t="s">
        <v>1066</v>
      </c>
      <c r="ALT4422" t="s">
        <v>1066</v>
      </c>
      <c r="ALW4422" t="s">
        <v>1066</v>
      </c>
      <c r="ALZ4422" t="s">
        <v>1066</v>
      </c>
      <c r="AMC4422" t="s">
        <v>1066</v>
      </c>
      <c r="AME4422" t="s">
        <v>1066</v>
      </c>
      <c r="AMG4422" t="s">
        <v>1071</v>
      </c>
      <c r="AMH4422" t="s">
        <v>27528</v>
      </c>
      <c r="AMI4422" t="s">
        <v>1090</v>
      </c>
      <c r="AMK4422" t="s">
        <v>1148</v>
      </c>
      <c r="AML4422" t="s">
        <v>27529</v>
      </c>
      <c r="AMM4422" t="s">
        <v>1065</v>
      </c>
      <c r="AMN4422">
        <v>7000</v>
      </c>
      <c r="AMO4422" t="s">
        <v>1066</v>
      </c>
      <c r="AMY4422" t="s">
        <v>1066</v>
      </c>
      <c r="ANW4422" t="s">
        <v>1066</v>
      </c>
      <c r="ANZ4422" t="s">
        <v>1066</v>
      </c>
      <c r="AOC4422" t="s">
        <v>1066</v>
      </c>
      <c r="AOE4422" t="s">
        <v>1065</v>
      </c>
    </row>
    <row r="4423" spans="3:1023 1025:1071">
      <c r="C4423" t="s">
        <v>27530</v>
      </c>
      <c r="D4423" t="s">
        <v>39025</v>
      </c>
      <c r="AHT4423" t="s">
        <v>1350</v>
      </c>
      <c r="AHU4423" t="s">
        <v>27531</v>
      </c>
      <c r="AHV4423" t="b">
        <v>1</v>
      </c>
      <c r="AIC4423" t="s">
        <v>1065</v>
      </c>
      <c r="AID4423" t="s">
        <v>1065</v>
      </c>
      <c r="AIE4423">
        <v>40000</v>
      </c>
      <c r="AIF4423" t="s">
        <v>1065</v>
      </c>
      <c r="AIK4423" t="s">
        <v>1066</v>
      </c>
      <c r="AIM4423" t="s">
        <v>1065</v>
      </c>
      <c r="AIO4423" t="s">
        <v>1066</v>
      </c>
      <c r="AJK4423" t="s">
        <v>1066</v>
      </c>
      <c r="AJM4423" t="s">
        <v>1066</v>
      </c>
      <c r="AKK4423" t="s">
        <v>1066</v>
      </c>
      <c r="ALG4423" t="s">
        <v>1066</v>
      </c>
      <c r="ALT4423" t="s">
        <v>1066</v>
      </c>
      <c r="ALW4423" t="s">
        <v>1066</v>
      </c>
      <c r="ALZ4423" t="s">
        <v>1066</v>
      </c>
      <c r="AMC4423" t="s">
        <v>1066</v>
      </c>
      <c r="AME4423" t="s">
        <v>1066</v>
      </c>
      <c r="AMG4423" t="s">
        <v>1071</v>
      </c>
      <c r="AMH4423" t="s">
        <v>27532</v>
      </c>
      <c r="AMI4423" t="s">
        <v>5636</v>
      </c>
      <c r="AMK4423" t="s">
        <v>1063</v>
      </c>
      <c r="AML4423" t="s">
        <v>27533</v>
      </c>
      <c r="AMM4423" t="s">
        <v>1065</v>
      </c>
      <c r="AMN4423">
        <v>7000</v>
      </c>
      <c r="AMO4423" t="s">
        <v>1066</v>
      </c>
      <c r="AMY4423" t="s">
        <v>1066</v>
      </c>
      <c r="ANW4423" t="s">
        <v>1066</v>
      </c>
      <c r="ANZ4423" t="s">
        <v>1066</v>
      </c>
      <c r="AOC4423" t="s">
        <v>1066</v>
      </c>
      <c r="AOE4423" t="s">
        <v>1065</v>
      </c>
    </row>
    <row r="4424" spans="3:1023 1025:1071">
      <c r="C4424" t="s">
        <v>27534</v>
      </c>
      <c r="D4424" t="s">
        <v>39025</v>
      </c>
      <c r="AMK4424" t="s">
        <v>1107</v>
      </c>
      <c r="AML4424" t="s">
        <v>27535</v>
      </c>
      <c r="AMM4424" t="s">
        <v>1065</v>
      </c>
      <c r="AMN4424">
        <v>7000</v>
      </c>
      <c r="AMO4424" t="s">
        <v>1066</v>
      </c>
      <c r="AMY4424" t="s">
        <v>1066</v>
      </c>
      <c r="ANW4424" t="s">
        <v>1066</v>
      </c>
      <c r="ANZ4424" t="s">
        <v>1066</v>
      </c>
      <c r="AOC4424" t="s">
        <v>1066</v>
      </c>
      <c r="AOE4424" t="s">
        <v>1065</v>
      </c>
    </row>
    <row r="4425" spans="3:1023 1025:1071">
      <c r="C4425" t="s">
        <v>27536</v>
      </c>
      <c r="D4425" t="s">
        <v>39025</v>
      </c>
      <c r="ZS4425" t="s">
        <v>16280</v>
      </c>
      <c r="ZT4425" t="s">
        <v>27537</v>
      </c>
      <c r="ZU4425" t="b">
        <v>1</v>
      </c>
      <c r="AAB4425" t="s">
        <v>1065</v>
      </c>
      <c r="AAC4425" t="s">
        <v>1065</v>
      </c>
      <c r="AAD4425">
        <v>40000</v>
      </c>
      <c r="AAE4425" t="s">
        <v>1065</v>
      </c>
      <c r="AAJ4425" t="s">
        <v>1066</v>
      </c>
      <c r="AAL4425" t="s">
        <v>1065</v>
      </c>
      <c r="AAN4425">
        <v>60</v>
      </c>
      <c r="AAO4425">
        <v>300</v>
      </c>
      <c r="AAP4425">
        <v>0</v>
      </c>
      <c r="AAQ4425">
        <v>0</v>
      </c>
      <c r="AAU4425" t="b">
        <v>1</v>
      </c>
      <c r="ABE4425" t="b">
        <v>1</v>
      </c>
      <c r="ABK4425">
        <v>0</v>
      </c>
      <c r="ABL4425">
        <v>0</v>
      </c>
      <c r="ABM4425" t="b">
        <v>1</v>
      </c>
      <c r="ABP4425" t="b">
        <v>1</v>
      </c>
      <c r="ABQ4425" t="b">
        <v>1</v>
      </c>
      <c r="ABR4425" t="b">
        <v>1</v>
      </c>
      <c r="ACF4425">
        <v>4000</v>
      </c>
      <c r="ACI4425">
        <v>11000</v>
      </c>
      <c r="ACJ4425">
        <v>23000</v>
      </c>
      <c r="ACK4425">
        <v>1500</v>
      </c>
      <c r="ACX4425" t="s">
        <v>1065</v>
      </c>
      <c r="ACY4425" t="s">
        <v>1066</v>
      </c>
      <c r="ADU4425" t="s">
        <v>1066</v>
      </c>
      <c r="ADW4425" t="s">
        <v>1066</v>
      </c>
      <c r="AEU4425" t="s">
        <v>1066</v>
      </c>
      <c r="AFQ4425" t="s">
        <v>1066</v>
      </c>
      <c r="AGD4425" t="s">
        <v>1066</v>
      </c>
      <c r="AGG4425" t="s">
        <v>1066</v>
      </c>
      <c r="AGJ4425" t="s">
        <v>1066</v>
      </c>
      <c r="AGM4425" t="s">
        <v>1066</v>
      </c>
      <c r="AGO4425" t="s">
        <v>1066</v>
      </c>
      <c r="AGQ4425" t="s">
        <v>1068</v>
      </c>
      <c r="AGR4425" t="s">
        <v>1065</v>
      </c>
      <c r="AGS4425" t="s">
        <v>1066</v>
      </c>
      <c r="AGT4425" t="s">
        <v>1066</v>
      </c>
      <c r="AGU4425" t="b">
        <v>1</v>
      </c>
      <c r="AGW4425" t="b">
        <v>1</v>
      </c>
      <c r="AGY4425" t="s">
        <v>1069</v>
      </c>
      <c r="AGZ4425" t="s">
        <v>27538</v>
      </c>
      <c r="AHA4425" t="s">
        <v>1071</v>
      </c>
      <c r="AHB4425" t="s">
        <v>27539</v>
      </c>
      <c r="AHC4425" t="s">
        <v>1066</v>
      </c>
      <c r="AHE4425" t="s">
        <v>1066</v>
      </c>
      <c r="AHG4425" t="s">
        <v>1090</v>
      </c>
      <c r="AHI4425" t="b">
        <v>1</v>
      </c>
      <c r="AHL4425" t="b">
        <v>1</v>
      </c>
      <c r="AHR4425" t="s">
        <v>1090</v>
      </c>
      <c r="AMK4425" t="s">
        <v>1107</v>
      </c>
      <c r="AML4425" t="s">
        <v>27540</v>
      </c>
      <c r="AMM4425" t="s">
        <v>1065</v>
      </c>
      <c r="AMN4425">
        <v>7000</v>
      </c>
      <c r="AMO4425" t="s">
        <v>1066</v>
      </c>
      <c r="AMY4425" t="s">
        <v>1066</v>
      </c>
      <c r="ANW4425" t="s">
        <v>1066</v>
      </c>
      <c r="ANZ4425" t="s">
        <v>1066</v>
      </c>
      <c r="AOC4425" t="s">
        <v>1066</v>
      </c>
      <c r="AOE4425" t="s">
        <v>1065</v>
      </c>
    </row>
    <row r="4426" spans="3:1023 1025:1071">
      <c r="C4426" t="s">
        <v>27541</v>
      </c>
      <c r="D4426" t="s">
        <v>39025</v>
      </c>
      <c r="AHT4426" t="s">
        <v>1350</v>
      </c>
      <c r="AHU4426" t="s">
        <v>27542</v>
      </c>
      <c r="AHV4426" t="b">
        <v>1</v>
      </c>
      <c r="AIC4426" t="s">
        <v>1065</v>
      </c>
      <c r="AID4426" t="s">
        <v>1065</v>
      </c>
      <c r="AIE4426">
        <v>40000</v>
      </c>
      <c r="AIF4426" t="s">
        <v>1100</v>
      </c>
      <c r="AII4426" t="s">
        <v>1101</v>
      </c>
      <c r="AIK4426" t="s">
        <v>1066</v>
      </c>
      <c r="AIM4426" t="s">
        <v>1065</v>
      </c>
      <c r="AIO4426" t="s">
        <v>1066</v>
      </c>
      <c r="AJK4426" t="s">
        <v>1066</v>
      </c>
      <c r="AJM4426" t="s">
        <v>1066</v>
      </c>
      <c r="AKK4426" t="s">
        <v>1066</v>
      </c>
      <c r="ALG4426" t="s">
        <v>1066</v>
      </c>
      <c r="ALT4426" t="s">
        <v>1066</v>
      </c>
      <c r="ALW4426" t="s">
        <v>1066</v>
      </c>
      <c r="ALZ4426" t="s">
        <v>1066</v>
      </c>
      <c r="AMC4426" t="s">
        <v>1066</v>
      </c>
      <c r="AME4426" t="s">
        <v>1066</v>
      </c>
      <c r="AMG4426" t="s">
        <v>1071</v>
      </c>
      <c r="AMH4426" t="s">
        <v>27543</v>
      </c>
      <c r="AMI4426" t="s">
        <v>2084</v>
      </c>
      <c r="AMK4426" t="s">
        <v>1063</v>
      </c>
      <c r="AML4426" t="s">
        <v>27544</v>
      </c>
      <c r="AMM4426" t="s">
        <v>1065</v>
      </c>
      <c r="AMN4426">
        <v>7000</v>
      </c>
      <c r="AMO4426" t="s">
        <v>1066</v>
      </c>
      <c r="AMY4426" t="s">
        <v>1066</v>
      </c>
      <c r="ANW4426" t="s">
        <v>1066</v>
      </c>
      <c r="ANZ4426" t="s">
        <v>1066</v>
      </c>
      <c r="AOC4426" t="s">
        <v>1066</v>
      </c>
      <c r="AOE4426" t="s">
        <v>1065</v>
      </c>
    </row>
    <row r="4427" spans="3:1023 1025:1071">
      <c r="C4427" t="s">
        <v>27545</v>
      </c>
      <c r="D4427" t="s">
        <v>39025</v>
      </c>
      <c r="AHT4427" t="s">
        <v>1350</v>
      </c>
      <c r="AHU4427" t="s">
        <v>27546</v>
      </c>
      <c r="AHV4427" t="b">
        <v>1</v>
      </c>
      <c r="AIC4427" t="s">
        <v>1065</v>
      </c>
      <c r="AID4427" t="s">
        <v>1065</v>
      </c>
      <c r="AIE4427">
        <v>40000</v>
      </c>
      <c r="AIF4427" t="s">
        <v>1065</v>
      </c>
      <c r="AIK4427" t="s">
        <v>1066</v>
      </c>
      <c r="AIM4427" t="s">
        <v>1065</v>
      </c>
      <c r="AIO4427" t="s">
        <v>1065</v>
      </c>
      <c r="AIS4427" t="b">
        <v>1</v>
      </c>
      <c r="AJI4427" t="s">
        <v>1066</v>
      </c>
      <c r="AJK4427" t="s">
        <v>1066</v>
      </c>
      <c r="AJM4427" t="s">
        <v>1066</v>
      </c>
      <c r="AKK4427" t="s">
        <v>1066</v>
      </c>
      <c r="ALG4427" t="s">
        <v>1066</v>
      </c>
      <c r="ALT4427" t="s">
        <v>1066</v>
      </c>
      <c r="ALW4427" t="s">
        <v>1066</v>
      </c>
      <c r="ALZ4427" t="s">
        <v>1066</v>
      </c>
      <c r="AMC4427" t="s">
        <v>1066</v>
      </c>
      <c r="AME4427" t="s">
        <v>1066</v>
      </c>
      <c r="AMG4427" t="s">
        <v>1071</v>
      </c>
      <c r="AMH4427" t="s">
        <v>27547</v>
      </c>
      <c r="AMI4427" t="s">
        <v>2084</v>
      </c>
      <c r="AMK4427" t="s">
        <v>1107</v>
      </c>
      <c r="AML4427" t="s">
        <v>27548</v>
      </c>
      <c r="AMM4427" t="s">
        <v>1065</v>
      </c>
      <c r="AMN4427">
        <v>7000</v>
      </c>
      <c r="AMO4427" t="s">
        <v>1066</v>
      </c>
      <c r="AMY4427" t="s">
        <v>1066</v>
      </c>
      <c r="ANW4427" t="s">
        <v>1066</v>
      </c>
      <c r="ANZ4427" t="s">
        <v>1066</v>
      </c>
      <c r="AOC4427" t="s">
        <v>1066</v>
      </c>
      <c r="AOE4427" t="s">
        <v>1065</v>
      </c>
    </row>
    <row r="4428" spans="3:1023 1025:1071">
      <c r="C4428" t="s">
        <v>27549</v>
      </c>
      <c r="D4428" t="s">
        <v>39025</v>
      </c>
      <c r="AHT4428" t="s">
        <v>1151</v>
      </c>
      <c r="AHU4428" t="s">
        <v>27550</v>
      </c>
      <c r="AHV4428" t="b">
        <v>1</v>
      </c>
      <c r="AIC4428" t="s">
        <v>1065</v>
      </c>
      <c r="AID4428" t="s">
        <v>1065</v>
      </c>
      <c r="AIE4428">
        <v>40000</v>
      </c>
      <c r="AIF4428" t="s">
        <v>1065</v>
      </c>
      <c r="AIK4428" t="s">
        <v>1066</v>
      </c>
      <c r="AIM4428" t="s">
        <v>1065</v>
      </c>
      <c r="AIO4428" t="s">
        <v>1066</v>
      </c>
      <c r="AJK4428" t="s">
        <v>1066</v>
      </c>
      <c r="AJM4428" t="s">
        <v>1066</v>
      </c>
      <c r="AKK4428" t="s">
        <v>1066</v>
      </c>
      <c r="ALG4428" t="s">
        <v>1066</v>
      </c>
      <c r="ALT4428" t="s">
        <v>1066</v>
      </c>
      <c r="ALW4428" t="s">
        <v>1066</v>
      </c>
      <c r="ALZ4428" t="s">
        <v>1066</v>
      </c>
      <c r="AMC4428" t="s">
        <v>1066</v>
      </c>
      <c r="AME4428" t="s">
        <v>1066</v>
      </c>
      <c r="AMG4428" t="s">
        <v>1071</v>
      </c>
      <c r="AMH4428" t="s">
        <v>27551</v>
      </c>
      <c r="AMI4428" t="s">
        <v>1157</v>
      </c>
      <c r="AMK4428" t="s">
        <v>1074</v>
      </c>
      <c r="AML4428" t="s">
        <v>27552</v>
      </c>
      <c r="AMM4428" t="s">
        <v>1065</v>
      </c>
      <c r="AMN4428">
        <v>7000</v>
      </c>
      <c r="AMO4428" t="s">
        <v>1066</v>
      </c>
      <c r="AMY4428" t="s">
        <v>1065</v>
      </c>
      <c r="AMZ4428" t="s">
        <v>27553</v>
      </c>
      <c r="ANB4428" t="b">
        <v>1</v>
      </c>
      <c r="AND4428" t="b">
        <v>1</v>
      </c>
      <c r="ANN4428" t="b">
        <v>1</v>
      </c>
      <c r="ANR4428" t="b">
        <v>1</v>
      </c>
      <c r="ANW4428" t="s">
        <v>1066</v>
      </c>
      <c r="ANZ4428" t="s">
        <v>1065</v>
      </c>
      <c r="AOA4428" t="s">
        <v>27554</v>
      </c>
      <c r="AOB4428" t="s">
        <v>1066</v>
      </c>
      <c r="AOC4428" t="s">
        <v>1066</v>
      </c>
      <c r="AOE4428" t="s">
        <v>1065</v>
      </c>
    </row>
    <row r="4429" spans="3:1023 1025:1071">
      <c r="C4429" t="s">
        <v>27555</v>
      </c>
      <c r="D4429" t="s">
        <v>39025</v>
      </c>
      <c r="ZS4429" t="s">
        <v>1350</v>
      </c>
      <c r="ZT4429" t="s">
        <v>27556</v>
      </c>
      <c r="ZU4429" t="b">
        <v>1</v>
      </c>
      <c r="AAB4429" t="s">
        <v>1065</v>
      </c>
      <c r="AAC4429" t="s">
        <v>1065</v>
      </c>
      <c r="AAD4429">
        <v>40000</v>
      </c>
      <c r="AAE4429" t="s">
        <v>1100</v>
      </c>
      <c r="AAH4429" t="s">
        <v>1828</v>
      </c>
      <c r="AAJ4429" t="s">
        <v>1066</v>
      </c>
      <c r="AAL4429" t="s">
        <v>1065</v>
      </c>
      <c r="AAN4429">
        <v>30</v>
      </c>
      <c r="AAO4429">
        <v>200</v>
      </c>
      <c r="AAP4429">
        <v>0</v>
      </c>
      <c r="AAQ4429">
        <v>0</v>
      </c>
      <c r="AAU4429" t="b">
        <v>1</v>
      </c>
      <c r="ABK4429">
        <v>0</v>
      </c>
      <c r="ABL4429">
        <v>0</v>
      </c>
      <c r="ABM4429" t="b">
        <v>1</v>
      </c>
      <c r="ABP4429" t="b">
        <v>1</v>
      </c>
      <c r="ABS4429" t="b">
        <v>1</v>
      </c>
      <c r="ACF4429">
        <v>4000</v>
      </c>
      <c r="ACI4429">
        <v>30000</v>
      </c>
      <c r="ACL4429">
        <v>5000</v>
      </c>
      <c r="ACX4429" t="s">
        <v>1065</v>
      </c>
      <c r="ACY4429" t="s">
        <v>1066</v>
      </c>
      <c r="ADU4429" t="s">
        <v>1066</v>
      </c>
      <c r="ADW4429" t="s">
        <v>1066</v>
      </c>
      <c r="AEU4429" t="s">
        <v>1066</v>
      </c>
      <c r="AFQ4429" t="s">
        <v>1066</v>
      </c>
      <c r="AGD4429" t="s">
        <v>1066</v>
      </c>
      <c r="AGG4429" t="s">
        <v>1066</v>
      </c>
      <c r="AGJ4429" t="s">
        <v>1066</v>
      </c>
      <c r="AGM4429" t="s">
        <v>1066</v>
      </c>
      <c r="AGO4429" t="s">
        <v>1066</v>
      </c>
      <c r="AGQ4429" t="s">
        <v>1068</v>
      </c>
      <c r="AGR4429" t="s">
        <v>1065</v>
      </c>
      <c r="AGS4429" t="s">
        <v>1066</v>
      </c>
      <c r="AGT4429" t="s">
        <v>1066</v>
      </c>
      <c r="AGU4429" t="b">
        <v>1</v>
      </c>
      <c r="AGW4429" t="b">
        <v>1</v>
      </c>
      <c r="AGY4429" t="s">
        <v>1069</v>
      </c>
      <c r="AGZ4429" t="s">
        <v>27557</v>
      </c>
      <c r="AHA4429" t="s">
        <v>1071</v>
      </c>
      <c r="AHB4429" t="s">
        <v>27558</v>
      </c>
      <c r="AHC4429" t="s">
        <v>1066</v>
      </c>
      <c r="AHE4429" t="s">
        <v>1066</v>
      </c>
      <c r="AHG4429" t="s">
        <v>27559</v>
      </c>
      <c r="AHH4429" t="b">
        <v>1</v>
      </c>
      <c r="AHR4429" t="s">
        <v>2084</v>
      </c>
      <c r="AMK4429" t="s">
        <v>1162</v>
      </c>
      <c r="AML4429" t="s">
        <v>27560</v>
      </c>
      <c r="AMM4429" t="s">
        <v>1065</v>
      </c>
      <c r="AMN4429">
        <v>7000</v>
      </c>
      <c r="AMO4429" t="s">
        <v>1065</v>
      </c>
      <c r="AMP4429" t="b">
        <v>1</v>
      </c>
      <c r="AMW4429" t="s">
        <v>1066</v>
      </c>
      <c r="AMY4429" t="s">
        <v>1066</v>
      </c>
      <c r="ANW4429" t="s">
        <v>1066</v>
      </c>
      <c r="ANZ4429" t="s">
        <v>1066</v>
      </c>
      <c r="AOC4429" t="s">
        <v>1066</v>
      </c>
      <c r="AOE4429" t="s">
        <v>1065</v>
      </c>
    </row>
    <row r="4430" spans="3:1023 1025:1071">
      <c r="C4430" t="s">
        <v>27561</v>
      </c>
      <c r="D4430" t="s">
        <v>39025</v>
      </c>
      <c r="ZS4430" t="s">
        <v>1350</v>
      </c>
      <c r="ZT4430" t="s">
        <v>27562</v>
      </c>
      <c r="ZU4430" t="b">
        <v>1</v>
      </c>
      <c r="AAB4430" t="s">
        <v>1065</v>
      </c>
      <c r="AAC4430" t="s">
        <v>1065</v>
      </c>
      <c r="AAD4430">
        <v>40000</v>
      </c>
      <c r="AAE4430" t="s">
        <v>1065</v>
      </c>
      <c r="AAJ4430" t="s">
        <v>1066</v>
      </c>
      <c r="AAL4430" t="s">
        <v>1065</v>
      </c>
      <c r="AAN4430">
        <v>40</v>
      </c>
      <c r="AAO4430">
        <v>600</v>
      </c>
      <c r="AAP4430">
        <v>0</v>
      </c>
      <c r="AAQ4430">
        <v>0</v>
      </c>
      <c r="AAU4430" t="b">
        <v>1</v>
      </c>
      <c r="ABK4430">
        <v>0</v>
      </c>
      <c r="ABL4430">
        <v>0</v>
      </c>
      <c r="ABM4430" t="b">
        <v>1</v>
      </c>
      <c r="ABP4430" t="b">
        <v>1</v>
      </c>
      <c r="ACF4430">
        <v>5000</v>
      </c>
      <c r="ACI4430">
        <v>35000</v>
      </c>
      <c r="ACX4430" t="s">
        <v>1065</v>
      </c>
      <c r="ACY4430" t="s">
        <v>1066</v>
      </c>
      <c r="ADU4430" t="s">
        <v>1066</v>
      </c>
      <c r="ADW4430" t="s">
        <v>1066</v>
      </c>
      <c r="AEU4430" t="s">
        <v>1066</v>
      </c>
      <c r="AFQ4430" t="s">
        <v>1066</v>
      </c>
      <c r="AGD4430" t="s">
        <v>1066</v>
      </c>
      <c r="AGG4430" t="s">
        <v>1066</v>
      </c>
      <c r="AGJ4430" t="s">
        <v>1066</v>
      </c>
      <c r="AGM4430" t="s">
        <v>1066</v>
      </c>
      <c r="AGO4430" t="s">
        <v>1066</v>
      </c>
      <c r="AGQ4430" t="s">
        <v>1068</v>
      </c>
      <c r="AGR4430" t="s">
        <v>1066</v>
      </c>
      <c r="AGS4430" t="s">
        <v>1066</v>
      </c>
      <c r="AGT4430" t="s">
        <v>1066</v>
      </c>
      <c r="AGU4430" t="b">
        <v>1</v>
      </c>
      <c r="AGY4430" t="s">
        <v>1069</v>
      </c>
      <c r="AGZ4430" t="s">
        <v>27563</v>
      </c>
      <c r="AHA4430" t="s">
        <v>1071</v>
      </c>
      <c r="AHB4430" t="s">
        <v>24844</v>
      </c>
      <c r="AHC4430" t="s">
        <v>1066</v>
      </c>
      <c r="AHE4430" t="s">
        <v>1066</v>
      </c>
      <c r="AHG4430" t="s">
        <v>27564</v>
      </c>
      <c r="AHI4430" t="b">
        <v>1</v>
      </c>
      <c r="AHR4430" t="s">
        <v>2084</v>
      </c>
      <c r="AMK4430" t="s">
        <v>1107</v>
      </c>
      <c r="AML4430" t="s">
        <v>27565</v>
      </c>
      <c r="AMM4430" t="s">
        <v>1065</v>
      </c>
      <c r="AMN4430">
        <v>7000</v>
      </c>
      <c r="AMO4430" t="s">
        <v>1066</v>
      </c>
      <c r="AMY4430" t="s">
        <v>1066</v>
      </c>
      <c r="ANW4430" t="s">
        <v>1066</v>
      </c>
      <c r="ANZ4430" t="s">
        <v>1066</v>
      </c>
      <c r="AOC4430" t="s">
        <v>1066</v>
      </c>
      <c r="AOE4430" t="s">
        <v>1065</v>
      </c>
    </row>
    <row r="4431" spans="3:1023 1025:1071">
      <c r="C4431" t="s">
        <v>27566</v>
      </c>
      <c r="D4431" t="s">
        <v>39025</v>
      </c>
      <c r="AHT4431" t="s">
        <v>16280</v>
      </c>
      <c r="AHU4431" t="s">
        <v>27567</v>
      </c>
      <c r="AHV4431" t="b">
        <v>1</v>
      </c>
      <c r="AIC4431" t="s">
        <v>1066</v>
      </c>
      <c r="AID4431" t="s">
        <v>1065</v>
      </c>
      <c r="AIE4431">
        <v>40000</v>
      </c>
      <c r="AIF4431" t="s">
        <v>1065</v>
      </c>
      <c r="AIK4431" t="s">
        <v>1066</v>
      </c>
      <c r="AIM4431" t="s">
        <v>1065</v>
      </c>
      <c r="AIO4431" t="s">
        <v>1065</v>
      </c>
      <c r="AIS4431" t="b">
        <v>1</v>
      </c>
      <c r="AJI4431" t="s">
        <v>1066</v>
      </c>
      <c r="AJK4431" t="s">
        <v>1066</v>
      </c>
      <c r="AJM4431" t="s">
        <v>1066</v>
      </c>
      <c r="AKK4431" t="s">
        <v>1066</v>
      </c>
      <c r="ALG4431" t="s">
        <v>1066</v>
      </c>
      <c r="ALT4431" t="s">
        <v>1066</v>
      </c>
      <c r="ALW4431" t="s">
        <v>1066</v>
      </c>
      <c r="ALZ4431" t="s">
        <v>1066</v>
      </c>
      <c r="AMC4431" t="s">
        <v>1066</v>
      </c>
      <c r="AME4431" t="s">
        <v>1066</v>
      </c>
      <c r="AMG4431" t="s">
        <v>1071</v>
      </c>
      <c r="AMH4431" t="s">
        <v>27568</v>
      </c>
      <c r="AMI4431" t="s">
        <v>1090</v>
      </c>
      <c r="AMK4431" t="s">
        <v>1151</v>
      </c>
      <c r="AML4431" t="s">
        <v>27569</v>
      </c>
      <c r="AMM4431" t="s">
        <v>1065</v>
      </c>
      <c r="AMN4431">
        <v>7000</v>
      </c>
      <c r="AMO4431" t="s">
        <v>1066</v>
      </c>
      <c r="AMY4431" t="s">
        <v>1065</v>
      </c>
      <c r="AMZ4431" t="s">
        <v>27570</v>
      </c>
      <c r="ANM4431" t="b">
        <v>1</v>
      </c>
      <c r="ANU4431" t="b">
        <v>1</v>
      </c>
      <c r="ANV4431" t="s">
        <v>13980</v>
      </c>
      <c r="ANW4431" t="s">
        <v>1066</v>
      </c>
      <c r="ANZ4431" t="s">
        <v>1066</v>
      </c>
      <c r="AOC4431" t="s">
        <v>1066</v>
      </c>
      <c r="AOE4431" t="s">
        <v>1065</v>
      </c>
    </row>
    <row r="4432" spans="3:1023 1025:1071">
      <c r="C4432" t="s">
        <v>27571</v>
      </c>
      <c r="D4432" t="s">
        <v>39025</v>
      </c>
      <c r="ZS4432" t="s">
        <v>15208</v>
      </c>
      <c r="ZT4432" t="s">
        <v>27572</v>
      </c>
      <c r="ZU4432" t="b">
        <v>1</v>
      </c>
      <c r="AAB4432" t="s">
        <v>1065</v>
      </c>
      <c r="AAC4432" t="s">
        <v>1065</v>
      </c>
      <c r="AAD4432">
        <v>40000</v>
      </c>
      <c r="AAE4432" t="s">
        <v>1065</v>
      </c>
      <c r="AAJ4432" t="s">
        <v>1066</v>
      </c>
      <c r="AAL4432" t="s">
        <v>1065</v>
      </c>
      <c r="AAN4432">
        <v>30</v>
      </c>
      <c r="AAO4432">
        <v>700</v>
      </c>
      <c r="AAP4432">
        <v>10</v>
      </c>
      <c r="AAQ4432">
        <v>0</v>
      </c>
      <c r="AAU4432" t="b">
        <v>1</v>
      </c>
      <c r="ABE4432" t="b">
        <v>1</v>
      </c>
      <c r="ABK4432">
        <v>0</v>
      </c>
      <c r="ABL4432">
        <v>0</v>
      </c>
      <c r="ABP4432" t="b">
        <v>1</v>
      </c>
      <c r="ABU4432" t="b">
        <v>1</v>
      </c>
      <c r="ABY4432" t="b">
        <v>1</v>
      </c>
      <c r="ACI4432">
        <v>28700</v>
      </c>
      <c r="ACN4432">
        <v>6000</v>
      </c>
      <c r="ACR4432">
        <v>5000</v>
      </c>
      <c r="ACX4432" t="s">
        <v>1065</v>
      </c>
      <c r="ACY4432" t="s">
        <v>1065</v>
      </c>
      <c r="ADC4432" t="b">
        <v>1</v>
      </c>
      <c r="ADG4432" t="b">
        <v>1</v>
      </c>
      <c r="ADS4432" t="s">
        <v>1066</v>
      </c>
      <c r="ADU4432" t="s">
        <v>1066</v>
      </c>
      <c r="ADW4432" t="s">
        <v>1066</v>
      </c>
      <c r="AEU4432" t="s">
        <v>1066</v>
      </c>
      <c r="AFQ4432" t="s">
        <v>1066</v>
      </c>
      <c r="AGD4432" t="s">
        <v>1066</v>
      </c>
      <c r="AGG4432" t="s">
        <v>1066</v>
      </c>
      <c r="AGJ4432" t="s">
        <v>1066</v>
      </c>
      <c r="AGM4432" t="s">
        <v>1066</v>
      </c>
      <c r="AGO4432" t="s">
        <v>1066</v>
      </c>
      <c r="AGQ4432" t="s">
        <v>1068</v>
      </c>
      <c r="AGR4432" t="s">
        <v>1065</v>
      </c>
      <c r="AGS4432" t="s">
        <v>1066</v>
      </c>
      <c r="AGT4432" t="s">
        <v>1066</v>
      </c>
      <c r="AGV4432" t="b">
        <v>1</v>
      </c>
      <c r="AGY4432" t="s">
        <v>1134</v>
      </c>
      <c r="AGZ4432" t="s">
        <v>27573</v>
      </c>
      <c r="AHA4432" t="s">
        <v>1071</v>
      </c>
      <c r="AHB4432" t="s">
        <v>27574</v>
      </c>
      <c r="AHC4432" t="s">
        <v>1066</v>
      </c>
      <c r="AHE4432" t="s">
        <v>1066</v>
      </c>
      <c r="AHG4432" t="s">
        <v>27575</v>
      </c>
      <c r="AHM4432" t="b">
        <v>1</v>
      </c>
      <c r="AHP4432" t="b">
        <v>1</v>
      </c>
      <c r="AHR4432" t="s">
        <v>27576</v>
      </c>
      <c r="AMK4432" t="s">
        <v>1151</v>
      </c>
      <c r="AML4432" t="s">
        <v>27577</v>
      </c>
      <c r="AMM4432" t="s">
        <v>1065</v>
      </c>
      <c r="AMN4432">
        <v>7000</v>
      </c>
      <c r="AMO4432" t="s">
        <v>1066</v>
      </c>
      <c r="AMY4432" t="s">
        <v>1066</v>
      </c>
      <c r="ANW4432" t="s">
        <v>1066</v>
      </c>
      <c r="ANZ4432" t="s">
        <v>1066</v>
      </c>
      <c r="AOC4432" t="s">
        <v>1066</v>
      </c>
      <c r="AOE4432" t="s">
        <v>1065</v>
      </c>
    </row>
    <row r="4433" spans="3:1023 1025:1071">
      <c r="C4433" t="s">
        <v>27578</v>
      </c>
      <c r="D4433" t="s">
        <v>39025</v>
      </c>
      <c r="AMK4433" t="s">
        <v>1107</v>
      </c>
      <c r="AML4433" t="s">
        <v>27579</v>
      </c>
      <c r="AMM4433" t="s">
        <v>1065</v>
      </c>
      <c r="AMN4433">
        <v>7000</v>
      </c>
      <c r="AMO4433" t="s">
        <v>1066</v>
      </c>
      <c r="AMY4433" t="s">
        <v>1066</v>
      </c>
      <c r="ANW4433" t="s">
        <v>1066</v>
      </c>
      <c r="ANZ4433" t="s">
        <v>1066</v>
      </c>
      <c r="AOC4433" t="s">
        <v>1066</v>
      </c>
      <c r="AOE4433" t="s">
        <v>1065</v>
      </c>
    </row>
    <row r="4434" spans="3:1023 1025:1071">
      <c r="C4434" t="s">
        <v>27580</v>
      </c>
      <c r="D4434" t="s">
        <v>39025</v>
      </c>
      <c r="AHT4434" t="s">
        <v>1350</v>
      </c>
      <c r="AHU4434" t="s">
        <v>27581</v>
      </c>
      <c r="AHV4434" t="b">
        <v>1</v>
      </c>
      <c r="AIC4434" t="s">
        <v>1065</v>
      </c>
      <c r="AID4434" t="s">
        <v>1065</v>
      </c>
      <c r="AIE4434">
        <v>40000</v>
      </c>
      <c r="AIF4434" t="s">
        <v>1065</v>
      </c>
      <c r="AIK4434" t="s">
        <v>1066</v>
      </c>
      <c r="AIM4434" t="s">
        <v>1065</v>
      </c>
      <c r="AIO4434" t="s">
        <v>1066</v>
      </c>
      <c r="AJK4434" t="s">
        <v>1066</v>
      </c>
      <c r="AJM4434" t="s">
        <v>1066</v>
      </c>
      <c r="AKK4434" t="s">
        <v>1066</v>
      </c>
      <c r="ALG4434" t="s">
        <v>1066</v>
      </c>
      <c r="ALT4434" t="s">
        <v>1066</v>
      </c>
      <c r="ALW4434" t="s">
        <v>1066</v>
      </c>
      <c r="ALZ4434" t="s">
        <v>1066</v>
      </c>
      <c r="AMC4434" t="s">
        <v>1066</v>
      </c>
      <c r="AME4434" t="s">
        <v>1066</v>
      </c>
      <c r="AMG4434" t="s">
        <v>1071</v>
      </c>
      <c r="AMH4434" t="s">
        <v>27582</v>
      </c>
      <c r="AMI4434" t="s">
        <v>2084</v>
      </c>
      <c r="AMK4434" t="s">
        <v>1107</v>
      </c>
      <c r="AML4434" t="s">
        <v>27583</v>
      </c>
      <c r="AMM4434" t="s">
        <v>1065</v>
      </c>
      <c r="AMN4434">
        <v>7000</v>
      </c>
      <c r="AMO4434" t="s">
        <v>1066</v>
      </c>
      <c r="AMY4434" t="s">
        <v>1066</v>
      </c>
      <c r="ANW4434" t="s">
        <v>1066</v>
      </c>
      <c r="ANZ4434" t="s">
        <v>1066</v>
      </c>
      <c r="AOC4434" t="s">
        <v>1066</v>
      </c>
      <c r="AOE4434" t="s">
        <v>1065</v>
      </c>
    </row>
    <row r="4435" spans="3:1023 1025:1071">
      <c r="C4435" t="s">
        <v>27584</v>
      </c>
      <c r="D4435" t="s">
        <v>39025</v>
      </c>
      <c r="AMK4435" t="s">
        <v>1268</v>
      </c>
      <c r="AML4435" t="s">
        <v>27585</v>
      </c>
      <c r="AMM4435" t="s">
        <v>1065</v>
      </c>
      <c r="AMN4435">
        <v>7000</v>
      </c>
      <c r="AMO4435" t="s">
        <v>1066</v>
      </c>
      <c r="AMY4435" t="s">
        <v>1066</v>
      </c>
      <c r="ANW4435" t="s">
        <v>1066</v>
      </c>
      <c r="ANZ4435" t="s">
        <v>1066</v>
      </c>
      <c r="AOC4435" t="s">
        <v>1066</v>
      </c>
      <c r="AOE4435" t="s">
        <v>1065</v>
      </c>
    </row>
    <row r="4436" spans="3:1023 1025:1071">
      <c r="C4436" t="s">
        <v>27586</v>
      </c>
      <c r="D4436" t="s">
        <v>39025</v>
      </c>
      <c r="AHT4436" t="s">
        <v>16280</v>
      </c>
      <c r="AHU4436" t="s">
        <v>27587</v>
      </c>
      <c r="AHV4436" t="b">
        <v>1</v>
      </c>
      <c r="AIC4436" t="s">
        <v>1065</v>
      </c>
      <c r="AID4436" t="s">
        <v>1065</v>
      </c>
      <c r="AIE4436">
        <v>40000</v>
      </c>
      <c r="AIF4436" t="s">
        <v>1065</v>
      </c>
      <c r="AIK4436" t="s">
        <v>1066</v>
      </c>
      <c r="AIM4436" t="s">
        <v>1065</v>
      </c>
      <c r="AIO4436" t="s">
        <v>1066</v>
      </c>
      <c r="AJK4436" t="s">
        <v>1066</v>
      </c>
      <c r="AJM4436" t="s">
        <v>1066</v>
      </c>
      <c r="AKK4436" t="s">
        <v>1066</v>
      </c>
      <c r="ALG4436" t="s">
        <v>1066</v>
      </c>
      <c r="ALT4436" t="s">
        <v>1066</v>
      </c>
      <c r="ALW4436" t="s">
        <v>1066</v>
      </c>
      <c r="ALZ4436" t="s">
        <v>1066</v>
      </c>
      <c r="AMC4436" t="s">
        <v>1066</v>
      </c>
      <c r="AME4436" t="s">
        <v>1066</v>
      </c>
      <c r="AMG4436" t="s">
        <v>1071</v>
      </c>
      <c r="AMH4436" t="s">
        <v>27588</v>
      </c>
      <c r="AMI4436" t="s">
        <v>1090</v>
      </c>
      <c r="AMK4436" t="s">
        <v>1151</v>
      </c>
      <c r="AML4436" t="s">
        <v>27589</v>
      </c>
      <c r="AMM4436" t="s">
        <v>1065</v>
      </c>
      <c r="AMN4436">
        <v>7000</v>
      </c>
      <c r="AMO4436" t="s">
        <v>1066</v>
      </c>
      <c r="AMY4436" t="s">
        <v>1066</v>
      </c>
      <c r="ANW4436" t="s">
        <v>1066</v>
      </c>
      <c r="ANZ4436" t="s">
        <v>1066</v>
      </c>
      <c r="AOC4436" t="s">
        <v>1066</v>
      </c>
      <c r="AOE4436" t="s">
        <v>1065</v>
      </c>
    </row>
    <row r="4437" spans="3:1023 1025:1071">
      <c r="C4437" t="s">
        <v>27590</v>
      </c>
      <c r="D4437" t="s">
        <v>39025</v>
      </c>
      <c r="AHT4437" t="s">
        <v>1107</v>
      </c>
      <c r="AHU4437" t="s">
        <v>27591</v>
      </c>
      <c r="AHV4437" t="b">
        <v>1</v>
      </c>
      <c r="AIC4437" t="s">
        <v>1065</v>
      </c>
      <c r="AID4437" t="s">
        <v>1065</v>
      </c>
      <c r="AIE4437">
        <v>40000</v>
      </c>
      <c r="AIF4437" t="s">
        <v>1065</v>
      </c>
      <c r="AIK4437" t="s">
        <v>1066</v>
      </c>
      <c r="AIM4437" t="s">
        <v>1065</v>
      </c>
      <c r="AIO4437" t="s">
        <v>1066</v>
      </c>
      <c r="AJK4437" t="s">
        <v>1066</v>
      </c>
      <c r="AJM4437" t="s">
        <v>1066</v>
      </c>
      <c r="AKK4437" t="s">
        <v>1066</v>
      </c>
      <c r="ALG4437" t="s">
        <v>1066</v>
      </c>
      <c r="ALT4437" t="s">
        <v>1066</v>
      </c>
      <c r="ALW4437" t="s">
        <v>1066</v>
      </c>
      <c r="ALZ4437" t="s">
        <v>1066</v>
      </c>
      <c r="AMC4437" t="s">
        <v>1066</v>
      </c>
      <c r="AME4437" t="s">
        <v>1066</v>
      </c>
      <c r="AMG4437" t="s">
        <v>1071</v>
      </c>
      <c r="AMH4437" t="s">
        <v>27592</v>
      </c>
      <c r="AMI4437" t="s">
        <v>1090</v>
      </c>
      <c r="AMK4437" t="s">
        <v>1148</v>
      </c>
      <c r="AML4437" t="s">
        <v>27593</v>
      </c>
      <c r="AMM4437" t="s">
        <v>1065</v>
      </c>
      <c r="AMN4437">
        <v>7000</v>
      </c>
      <c r="AMO4437" t="s">
        <v>1066</v>
      </c>
      <c r="AMY4437" t="s">
        <v>1066</v>
      </c>
      <c r="ANW4437" t="s">
        <v>1066</v>
      </c>
      <c r="ANZ4437" t="s">
        <v>1066</v>
      </c>
      <c r="AOC4437" t="s">
        <v>1066</v>
      </c>
      <c r="AOE4437" t="s">
        <v>1065</v>
      </c>
    </row>
    <row r="4438" spans="3:1023 1025:1071">
      <c r="C4438" t="s">
        <v>27594</v>
      </c>
      <c r="D4438" t="s">
        <v>39025</v>
      </c>
      <c r="ZS4438" t="s">
        <v>1350</v>
      </c>
      <c r="ZT4438" t="s">
        <v>27595</v>
      </c>
      <c r="ZV4438" t="b">
        <v>1</v>
      </c>
      <c r="AAB4438" t="s">
        <v>1065</v>
      </c>
      <c r="AAC4438" t="s">
        <v>1065</v>
      </c>
      <c r="AAD4438">
        <v>40000</v>
      </c>
      <c r="AAE4438" t="s">
        <v>1065</v>
      </c>
      <c r="AAJ4438" t="s">
        <v>1066</v>
      </c>
      <c r="AAL4438" t="s">
        <v>1065</v>
      </c>
      <c r="AAN4438">
        <v>0</v>
      </c>
      <c r="AAO4438">
        <v>0</v>
      </c>
      <c r="AAP4438">
        <v>10</v>
      </c>
      <c r="AAQ4438">
        <v>100</v>
      </c>
      <c r="AAU4438" t="b">
        <v>1</v>
      </c>
      <c r="AAW4438" t="b">
        <v>1</v>
      </c>
      <c r="AAY4438" t="b">
        <v>1</v>
      </c>
      <c r="ABE4438" t="b">
        <v>1</v>
      </c>
      <c r="ABK4438">
        <v>0</v>
      </c>
      <c r="ABL4438">
        <v>0</v>
      </c>
      <c r="ABR4438" t="b">
        <v>1</v>
      </c>
      <c r="ABS4438" t="b">
        <v>1</v>
      </c>
      <c r="ACK4438">
        <v>30000</v>
      </c>
      <c r="ACL4438">
        <v>10000</v>
      </c>
      <c r="ACX4438" t="s">
        <v>1065</v>
      </c>
      <c r="ACY4438" t="s">
        <v>1065</v>
      </c>
      <c r="ADG4438" t="b">
        <v>1</v>
      </c>
      <c r="ADS4438" t="s">
        <v>1066</v>
      </c>
      <c r="ADU4438" t="s">
        <v>1066</v>
      </c>
      <c r="ADW4438" t="s">
        <v>1066</v>
      </c>
      <c r="AEU4438" t="s">
        <v>1066</v>
      </c>
      <c r="AFQ4438" t="s">
        <v>1066</v>
      </c>
      <c r="AGD4438" t="s">
        <v>1066</v>
      </c>
      <c r="AGG4438" t="s">
        <v>1066</v>
      </c>
      <c r="AGJ4438" t="s">
        <v>1066</v>
      </c>
      <c r="AGM4438" t="s">
        <v>1066</v>
      </c>
      <c r="AGO4438" t="s">
        <v>1066</v>
      </c>
      <c r="AGQ4438" t="s">
        <v>1068</v>
      </c>
      <c r="AGR4438" t="s">
        <v>1065</v>
      </c>
      <c r="AGS4438" t="s">
        <v>1066</v>
      </c>
      <c r="AGT4438" t="s">
        <v>1066</v>
      </c>
      <c r="AGU4438" t="b">
        <v>1</v>
      </c>
      <c r="AGY4438" t="s">
        <v>1069</v>
      </c>
      <c r="AGZ4438" t="s">
        <v>27596</v>
      </c>
      <c r="AHA4438" t="s">
        <v>1071</v>
      </c>
      <c r="AHB4438" t="s">
        <v>27597</v>
      </c>
      <c r="AHC4438" t="s">
        <v>1065</v>
      </c>
      <c r="AHD4438" t="s">
        <v>27598</v>
      </c>
      <c r="AHE4438" t="s">
        <v>1066</v>
      </c>
      <c r="AHG4438" t="s">
        <v>27599</v>
      </c>
      <c r="AHH4438" t="b">
        <v>1</v>
      </c>
      <c r="AHR4438" t="s">
        <v>2084</v>
      </c>
      <c r="AMK4438" t="s">
        <v>1148</v>
      </c>
      <c r="AML4438" t="s">
        <v>27600</v>
      </c>
      <c r="AMM4438" t="s">
        <v>1065</v>
      </c>
      <c r="AMN4438">
        <v>7000</v>
      </c>
      <c r="AMO4438" t="s">
        <v>1066</v>
      </c>
      <c r="AMY4438" t="s">
        <v>1066</v>
      </c>
      <c r="ANW4438" t="s">
        <v>1066</v>
      </c>
      <c r="ANZ4438" t="s">
        <v>1066</v>
      </c>
      <c r="AOC4438" t="s">
        <v>1066</v>
      </c>
      <c r="AOE4438" t="s">
        <v>1065</v>
      </c>
    </row>
    <row r="4439" spans="3:1023 1025:1071">
      <c r="C4439" t="s">
        <v>27601</v>
      </c>
      <c r="D4439" t="s">
        <v>39025</v>
      </c>
      <c r="AHT4439" t="s">
        <v>1107</v>
      </c>
      <c r="AHU4439" t="s">
        <v>27602</v>
      </c>
      <c r="AHV4439" t="b">
        <v>1</v>
      </c>
      <c r="AIC4439" t="s">
        <v>1065</v>
      </c>
      <c r="AID4439" t="s">
        <v>1065</v>
      </c>
      <c r="AIE4439" t="s">
        <v>27603</v>
      </c>
      <c r="AIF4439" t="s">
        <v>1100</v>
      </c>
      <c r="AII4439" t="s">
        <v>1101</v>
      </c>
      <c r="AIK4439" t="s">
        <v>1066</v>
      </c>
      <c r="AIM4439" t="s">
        <v>1065</v>
      </c>
      <c r="AIO4439" t="s">
        <v>1066</v>
      </c>
      <c r="AJK4439" t="s">
        <v>1066</v>
      </c>
      <c r="AJM4439" t="s">
        <v>1066</v>
      </c>
      <c r="AKK4439" t="s">
        <v>1066</v>
      </c>
      <c r="ALG4439" t="s">
        <v>1066</v>
      </c>
      <c r="ALT4439" t="s">
        <v>1066</v>
      </c>
      <c r="ALW4439" t="s">
        <v>1066</v>
      </c>
      <c r="ALZ4439" t="s">
        <v>1066</v>
      </c>
      <c r="AMC4439" t="s">
        <v>1066</v>
      </c>
      <c r="AME4439" t="s">
        <v>1066</v>
      </c>
      <c r="AMG4439" t="s">
        <v>1071</v>
      </c>
      <c r="AMH4439" t="s">
        <v>27604</v>
      </c>
      <c r="AMI4439" t="s">
        <v>1090</v>
      </c>
      <c r="AMK4439" t="s">
        <v>1148</v>
      </c>
      <c r="AML4439" t="s">
        <v>27605</v>
      </c>
      <c r="AMM4439" t="s">
        <v>1065</v>
      </c>
      <c r="AMN4439">
        <v>7000</v>
      </c>
      <c r="AMO4439" t="s">
        <v>1066</v>
      </c>
      <c r="AMY4439" t="s">
        <v>1066</v>
      </c>
      <c r="ANW4439" t="s">
        <v>1066</v>
      </c>
      <c r="ANZ4439" t="s">
        <v>1066</v>
      </c>
      <c r="AOC4439" t="s">
        <v>1066</v>
      </c>
      <c r="AOE4439" t="s">
        <v>1065</v>
      </c>
    </row>
    <row r="4440" spans="3:1023 1025:1071">
      <c r="C4440" t="s">
        <v>27606</v>
      </c>
      <c r="D4440" t="s">
        <v>39025</v>
      </c>
      <c r="AHT4440" t="s">
        <v>1350</v>
      </c>
      <c r="AHU4440" t="s">
        <v>27607</v>
      </c>
      <c r="AHW4440" t="b">
        <v>1</v>
      </c>
      <c r="AIC4440" t="s">
        <v>1065</v>
      </c>
      <c r="AID4440" t="s">
        <v>1065</v>
      </c>
      <c r="AIE4440">
        <v>40000</v>
      </c>
      <c r="AIF4440" t="s">
        <v>1065</v>
      </c>
      <c r="AIK4440" t="s">
        <v>1066</v>
      </c>
      <c r="AIM4440" t="s">
        <v>1065</v>
      </c>
      <c r="AIO4440" t="s">
        <v>1065</v>
      </c>
      <c r="AIU4440" t="b">
        <v>1</v>
      </c>
      <c r="AJI4440" t="s">
        <v>1066</v>
      </c>
      <c r="AJK4440" t="s">
        <v>1066</v>
      </c>
      <c r="AJM4440" t="s">
        <v>1066</v>
      </c>
      <c r="AKK4440" t="s">
        <v>1066</v>
      </c>
      <c r="ALG4440" t="s">
        <v>1066</v>
      </c>
      <c r="ALT4440" t="s">
        <v>1066</v>
      </c>
      <c r="ALW4440" t="s">
        <v>1066</v>
      </c>
      <c r="ALZ4440" t="s">
        <v>1066</v>
      </c>
      <c r="AMC4440" t="s">
        <v>1066</v>
      </c>
      <c r="AME4440" t="s">
        <v>1066</v>
      </c>
      <c r="AMG4440" t="s">
        <v>1071</v>
      </c>
      <c r="AMH4440" t="s">
        <v>27608</v>
      </c>
      <c r="AMI4440">
        <v>999</v>
      </c>
      <c r="AMK4440" t="s">
        <v>1148</v>
      </c>
      <c r="AML4440" t="s">
        <v>27609</v>
      </c>
      <c r="AMM4440" t="s">
        <v>1065</v>
      </c>
      <c r="AMN4440">
        <v>7000</v>
      </c>
      <c r="AMO4440" t="s">
        <v>1066</v>
      </c>
      <c r="AMY4440" t="s">
        <v>1066</v>
      </c>
      <c r="ANW4440" t="s">
        <v>1066</v>
      </c>
      <c r="ANZ4440" t="s">
        <v>1066</v>
      </c>
      <c r="AOC4440" t="s">
        <v>1066</v>
      </c>
      <c r="AOE4440" t="s">
        <v>1065</v>
      </c>
    </row>
    <row r="4441" spans="3:1023 1025:1071">
      <c r="C4441" t="s">
        <v>27610</v>
      </c>
      <c r="D4441" t="s">
        <v>39025</v>
      </c>
      <c r="AHT4441" t="s">
        <v>10213</v>
      </c>
      <c r="AHU4441" t="s">
        <v>27611</v>
      </c>
      <c r="AHV4441" t="b">
        <v>1</v>
      </c>
      <c r="AIC4441" t="s">
        <v>1065</v>
      </c>
      <c r="AID4441" t="s">
        <v>1065</v>
      </c>
      <c r="AIE4441">
        <v>40000</v>
      </c>
      <c r="AIF4441" t="s">
        <v>1065</v>
      </c>
      <c r="AIK4441" t="s">
        <v>1066</v>
      </c>
      <c r="AIM4441" t="s">
        <v>1065</v>
      </c>
      <c r="AIO4441" t="s">
        <v>1066</v>
      </c>
      <c r="AJK4441" t="s">
        <v>1066</v>
      </c>
      <c r="AJM4441" t="s">
        <v>1066</v>
      </c>
      <c r="AKK4441" t="s">
        <v>1066</v>
      </c>
      <c r="ALG4441" t="s">
        <v>1066</v>
      </c>
      <c r="ALT4441" t="s">
        <v>1066</v>
      </c>
      <c r="ALW4441" t="s">
        <v>1066</v>
      </c>
      <c r="ALZ4441" t="s">
        <v>1066</v>
      </c>
      <c r="AMC4441" t="s">
        <v>1066</v>
      </c>
      <c r="AME4441" t="s">
        <v>1066</v>
      </c>
      <c r="AMG4441" t="s">
        <v>1071</v>
      </c>
      <c r="AMH4441" t="s">
        <v>27612</v>
      </c>
      <c r="AMI4441" t="s">
        <v>5891</v>
      </c>
      <c r="AMK4441" t="s">
        <v>1148</v>
      </c>
      <c r="AML4441" t="s">
        <v>27613</v>
      </c>
      <c r="AMM4441" t="s">
        <v>1065</v>
      </c>
      <c r="AMN4441">
        <v>7000</v>
      </c>
      <c r="AMO4441" t="s">
        <v>1066</v>
      </c>
      <c r="AMY4441" t="s">
        <v>1066</v>
      </c>
      <c r="ANW4441" t="s">
        <v>1066</v>
      </c>
      <c r="ANZ4441" t="s">
        <v>1066</v>
      </c>
      <c r="AOC4441" t="s">
        <v>1066</v>
      </c>
      <c r="AOE4441" t="s">
        <v>1065</v>
      </c>
    </row>
    <row r="4442" spans="3:1023 1025:1071">
      <c r="C4442" t="s">
        <v>27614</v>
      </c>
      <c r="D4442" t="s">
        <v>39025</v>
      </c>
      <c r="AHT4442" t="s">
        <v>16339</v>
      </c>
      <c r="AHU4442" t="s">
        <v>27615</v>
      </c>
      <c r="AHV4442" t="b">
        <v>1</v>
      </c>
      <c r="AIC4442" t="s">
        <v>1065</v>
      </c>
      <c r="AID4442" t="s">
        <v>1065</v>
      </c>
      <c r="AIE4442">
        <v>40000</v>
      </c>
      <c r="AIF4442" t="s">
        <v>1065</v>
      </c>
      <c r="AIK4442" t="s">
        <v>1066</v>
      </c>
      <c r="AIM4442" t="s">
        <v>1065</v>
      </c>
      <c r="AIO4442" t="s">
        <v>1065</v>
      </c>
      <c r="AIX4442" t="b">
        <v>1</v>
      </c>
      <c r="AJI4442" t="s">
        <v>1066</v>
      </c>
      <c r="AJK4442" t="s">
        <v>1066</v>
      </c>
      <c r="AJM4442" t="s">
        <v>1066</v>
      </c>
      <c r="AKK4442" t="s">
        <v>1066</v>
      </c>
      <c r="ALG4442" t="s">
        <v>1066</v>
      </c>
      <c r="ALT4442" t="s">
        <v>1066</v>
      </c>
      <c r="ALW4442" t="s">
        <v>1066</v>
      </c>
      <c r="ALZ4442" t="s">
        <v>1066</v>
      </c>
      <c r="AMC4442" t="s">
        <v>1066</v>
      </c>
      <c r="AME4442" t="s">
        <v>1066</v>
      </c>
      <c r="AMG4442" t="s">
        <v>1071</v>
      </c>
      <c r="AMH4442" t="s">
        <v>27616</v>
      </c>
      <c r="AMI4442" t="s">
        <v>1090</v>
      </c>
      <c r="AMK4442" t="s">
        <v>1148</v>
      </c>
      <c r="AML4442" t="s">
        <v>27617</v>
      </c>
      <c r="AMM4442" t="s">
        <v>1065</v>
      </c>
      <c r="AMN4442">
        <v>7000</v>
      </c>
      <c r="AMO4442" t="s">
        <v>1066</v>
      </c>
      <c r="AMY4442" t="s">
        <v>1066</v>
      </c>
      <c r="ANW4442" t="s">
        <v>1066</v>
      </c>
      <c r="ANZ4442" t="s">
        <v>1066</v>
      </c>
      <c r="AOC4442" t="s">
        <v>1066</v>
      </c>
      <c r="AOE4442" t="s">
        <v>1065</v>
      </c>
    </row>
    <row r="4443" spans="3:1023 1025:1071">
      <c r="C4443" t="s">
        <v>27618</v>
      </c>
      <c r="D4443" t="s">
        <v>39025</v>
      </c>
      <c r="AMK4443" t="s">
        <v>16280</v>
      </c>
      <c r="AML4443" t="s">
        <v>27619</v>
      </c>
      <c r="AMM4443" t="s">
        <v>1065</v>
      </c>
      <c r="AMN4443">
        <v>7000</v>
      </c>
      <c r="AMO4443" t="s">
        <v>1066</v>
      </c>
      <c r="AMY4443" t="s">
        <v>1066</v>
      </c>
      <c r="ANW4443" t="s">
        <v>1066</v>
      </c>
      <c r="ANZ4443" t="s">
        <v>1066</v>
      </c>
      <c r="AOC4443" t="s">
        <v>1066</v>
      </c>
      <c r="AOE4443" t="s">
        <v>1065</v>
      </c>
    </row>
    <row r="4444" spans="3:1023 1025:1071">
      <c r="C4444" t="s">
        <v>27620</v>
      </c>
      <c r="D4444" t="s">
        <v>39025</v>
      </c>
      <c r="AMK4444" t="s">
        <v>1107</v>
      </c>
      <c r="AML4444" t="s">
        <v>27621</v>
      </c>
      <c r="AMM4444" t="s">
        <v>1065</v>
      </c>
      <c r="AMN4444">
        <v>7000</v>
      </c>
      <c r="AMO4444" t="s">
        <v>1066</v>
      </c>
      <c r="AMY4444" t="s">
        <v>1066</v>
      </c>
      <c r="ANW4444" t="s">
        <v>1066</v>
      </c>
      <c r="ANZ4444" t="s">
        <v>1066</v>
      </c>
      <c r="AOC4444" t="s">
        <v>1066</v>
      </c>
      <c r="AOE4444" t="s">
        <v>1065</v>
      </c>
    </row>
    <row r="4445" spans="3:1023 1025:1071">
      <c r="C4445" t="s">
        <v>27622</v>
      </c>
      <c r="D4445" t="s">
        <v>39025</v>
      </c>
      <c r="AHT4445" t="s">
        <v>16339</v>
      </c>
      <c r="AHU4445" t="s">
        <v>27623</v>
      </c>
      <c r="AHV4445" t="b">
        <v>1</v>
      </c>
      <c r="AIC4445" t="s">
        <v>1065</v>
      </c>
      <c r="AID4445" t="s">
        <v>1065</v>
      </c>
      <c r="AIE4445">
        <v>40000</v>
      </c>
      <c r="AIF4445" t="s">
        <v>1065</v>
      </c>
      <c r="AIK4445" t="s">
        <v>1066</v>
      </c>
      <c r="AIM4445" t="s">
        <v>1065</v>
      </c>
      <c r="AIO4445" t="s">
        <v>1066</v>
      </c>
      <c r="AJK4445" t="s">
        <v>1066</v>
      </c>
      <c r="AJM4445" t="s">
        <v>1066</v>
      </c>
      <c r="AKK4445" t="s">
        <v>1066</v>
      </c>
      <c r="ALG4445" t="s">
        <v>1066</v>
      </c>
      <c r="ALT4445" t="s">
        <v>1066</v>
      </c>
      <c r="ALW4445" t="s">
        <v>1066</v>
      </c>
      <c r="ALZ4445" t="s">
        <v>1066</v>
      </c>
      <c r="AMC4445" t="s">
        <v>1066</v>
      </c>
      <c r="AME4445" t="s">
        <v>1066</v>
      </c>
      <c r="AMG4445" t="s">
        <v>1071</v>
      </c>
      <c r="AMH4445" t="s">
        <v>27624</v>
      </c>
      <c r="AMI4445" t="s">
        <v>1090</v>
      </c>
      <c r="AMK4445" t="s">
        <v>1107</v>
      </c>
      <c r="AML4445" t="s">
        <v>27625</v>
      </c>
      <c r="AMM4445" t="s">
        <v>1065</v>
      </c>
      <c r="AMN4445">
        <v>7000</v>
      </c>
      <c r="AMO4445" t="s">
        <v>1066</v>
      </c>
      <c r="AMY4445" t="s">
        <v>1066</v>
      </c>
      <c r="ANW4445" t="s">
        <v>1066</v>
      </c>
      <c r="ANZ4445" t="s">
        <v>1066</v>
      </c>
      <c r="AOC4445" t="s">
        <v>1066</v>
      </c>
      <c r="AOE4445" t="s">
        <v>1065</v>
      </c>
    </row>
    <row r="4446" spans="3:1023 1025:1071">
      <c r="C4446" t="s">
        <v>27626</v>
      </c>
      <c r="D4446" t="s">
        <v>39025</v>
      </c>
      <c r="AMK4446" t="s">
        <v>16280</v>
      </c>
      <c r="AML4446" t="s">
        <v>27627</v>
      </c>
      <c r="AMM4446" t="s">
        <v>1065</v>
      </c>
      <c r="AMN4446">
        <v>7000</v>
      </c>
      <c r="AMO4446" t="s">
        <v>1066</v>
      </c>
      <c r="AMY4446" t="s">
        <v>1066</v>
      </c>
      <c r="ANW4446" t="s">
        <v>1066</v>
      </c>
      <c r="ANZ4446" t="s">
        <v>1066</v>
      </c>
      <c r="AOC4446" t="s">
        <v>1066</v>
      </c>
      <c r="AOE4446" t="s">
        <v>1065</v>
      </c>
    </row>
    <row r="4447" spans="3:1023 1025:1071">
      <c r="C4447" t="s">
        <v>27628</v>
      </c>
      <c r="D4447" t="s">
        <v>39025</v>
      </c>
      <c r="AHT4447" t="s">
        <v>1350</v>
      </c>
      <c r="AHU4447" t="s">
        <v>27629</v>
      </c>
      <c r="AHV4447" t="b">
        <v>1</v>
      </c>
      <c r="AIC4447" t="s">
        <v>1065</v>
      </c>
      <c r="AID4447" t="s">
        <v>1065</v>
      </c>
      <c r="AIE4447">
        <v>40000</v>
      </c>
      <c r="AIF4447" t="s">
        <v>1065</v>
      </c>
      <c r="AIK4447" t="s">
        <v>1066</v>
      </c>
      <c r="AIM4447" t="s">
        <v>1065</v>
      </c>
      <c r="AIO4447" t="s">
        <v>1065</v>
      </c>
      <c r="AIR4447" t="b">
        <v>1</v>
      </c>
      <c r="AJI4447" t="s">
        <v>1066</v>
      </c>
      <c r="AJK4447" t="s">
        <v>1066</v>
      </c>
      <c r="AJM4447" t="s">
        <v>1066</v>
      </c>
      <c r="AKK4447" t="s">
        <v>1066</v>
      </c>
      <c r="ALG4447" t="s">
        <v>1066</v>
      </c>
      <c r="ALT4447" t="s">
        <v>1066</v>
      </c>
      <c r="ALW4447" t="s">
        <v>1066</v>
      </c>
      <c r="ALZ4447" t="s">
        <v>1066</v>
      </c>
      <c r="AMC4447" t="s">
        <v>1066</v>
      </c>
      <c r="AME4447" t="s">
        <v>1066</v>
      </c>
      <c r="AMG4447" t="s">
        <v>1071</v>
      </c>
      <c r="AMH4447" t="s">
        <v>27630</v>
      </c>
      <c r="AMI4447" t="s">
        <v>25175</v>
      </c>
      <c r="AMK4447" t="s">
        <v>10213</v>
      </c>
      <c r="AML4447" t="s">
        <v>27631</v>
      </c>
      <c r="AMM4447" t="s">
        <v>1065</v>
      </c>
      <c r="AMN4447">
        <v>7000</v>
      </c>
      <c r="AMO4447" t="s">
        <v>1066</v>
      </c>
      <c r="AMY4447" t="s">
        <v>1066</v>
      </c>
      <c r="ANW4447" t="s">
        <v>1066</v>
      </c>
      <c r="ANZ4447" t="s">
        <v>1066</v>
      </c>
      <c r="AOC4447" t="s">
        <v>1066</v>
      </c>
      <c r="AOE4447" t="s">
        <v>1065</v>
      </c>
    </row>
    <row r="4448" spans="3:1023 1025:1071">
      <c r="C4448" t="s">
        <v>27632</v>
      </c>
      <c r="D4448" t="s">
        <v>39025</v>
      </c>
      <c r="AMK4448" t="s">
        <v>1268</v>
      </c>
      <c r="AML4448" t="s">
        <v>27633</v>
      </c>
      <c r="AMM4448" t="s">
        <v>1065</v>
      </c>
      <c r="AMN4448">
        <v>7000</v>
      </c>
      <c r="AMO4448" t="s">
        <v>1066</v>
      </c>
      <c r="AMY4448" t="s">
        <v>1066</v>
      </c>
      <c r="ANW4448" t="s">
        <v>1066</v>
      </c>
      <c r="ANZ4448" t="s">
        <v>1066</v>
      </c>
      <c r="AOC4448" t="s">
        <v>1066</v>
      </c>
      <c r="AOE4448" t="s">
        <v>1065</v>
      </c>
    </row>
    <row r="4449" spans="3:1023 1025:1071">
      <c r="C4449" t="s">
        <v>27634</v>
      </c>
      <c r="D4449" t="s">
        <v>39025</v>
      </c>
      <c r="AHT4449" t="s">
        <v>1350</v>
      </c>
      <c r="AHU4449" t="s">
        <v>27635</v>
      </c>
      <c r="AHV4449" t="b">
        <v>1</v>
      </c>
      <c r="AIC4449" t="s">
        <v>1065</v>
      </c>
      <c r="AID4449" t="s">
        <v>1065</v>
      </c>
      <c r="AIE4449">
        <v>40000</v>
      </c>
      <c r="AIF4449" t="s">
        <v>1065</v>
      </c>
      <c r="AIK4449" t="s">
        <v>1066</v>
      </c>
      <c r="AIM4449" t="s">
        <v>1065</v>
      </c>
      <c r="AIO4449" t="s">
        <v>1065</v>
      </c>
      <c r="AIS4449" t="b">
        <v>1</v>
      </c>
      <c r="AJI4449" t="s">
        <v>1066</v>
      </c>
      <c r="AJK4449" t="s">
        <v>1066</v>
      </c>
      <c r="AJM4449" t="s">
        <v>1066</v>
      </c>
      <c r="AKK4449" t="s">
        <v>1066</v>
      </c>
      <c r="ALG4449" t="s">
        <v>1066</v>
      </c>
      <c r="ALT4449" t="s">
        <v>1066</v>
      </c>
      <c r="ALW4449" t="s">
        <v>1066</v>
      </c>
      <c r="ALZ4449" t="s">
        <v>1066</v>
      </c>
      <c r="AMC4449" t="s">
        <v>1066</v>
      </c>
      <c r="AME4449" t="s">
        <v>1066</v>
      </c>
      <c r="AMG4449" t="s">
        <v>1071</v>
      </c>
      <c r="AMH4449" t="s">
        <v>27636</v>
      </c>
      <c r="AMI4449" t="s">
        <v>2084</v>
      </c>
      <c r="AMK4449" t="s">
        <v>1063</v>
      </c>
      <c r="AML4449" t="s">
        <v>27637</v>
      </c>
      <c r="AMM4449" t="s">
        <v>1065</v>
      </c>
      <c r="AMN4449">
        <v>7000</v>
      </c>
      <c r="AMO4449" t="s">
        <v>1066</v>
      </c>
      <c r="AMY4449" t="s">
        <v>1066</v>
      </c>
      <c r="ANW4449" t="s">
        <v>1066</v>
      </c>
      <c r="ANZ4449" t="s">
        <v>1066</v>
      </c>
      <c r="AOC4449" t="s">
        <v>1066</v>
      </c>
      <c r="AOE4449" t="s">
        <v>1065</v>
      </c>
    </row>
    <row r="4450" spans="3:1023 1025:1071">
      <c r="C4450" t="s">
        <v>27638</v>
      </c>
      <c r="D4450" t="s">
        <v>39025</v>
      </c>
      <c r="ZS4450" t="s">
        <v>1151</v>
      </c>
      <c r="ZT4450" t="s">
        <v>27639</v>
      </c>
      <c r="ZU4450" t="b">
        <v>1</v>
      </c>
      <c r="AAB4450" t="s">
        <v>1065</v>
      </c>
      <c r="AAC4450" t="s">
        <v>1065</v>
      </c>
      <c r="AAD4450">
        <v>40000</v>
      </c>
      <c r="AAE4450" t="s">
        <v>1065</v>
      </c>
      <c r="AAJ4450" t="s">
        <v>1066</v>
      </c>
      <c r="AAL4450" t="s">
        <v>1065</v>
      </c>
      <c r="AAN4450">
        <v>60</v>
      </c>
      <c r="AAO4450">
        <v>450</v>
      </c>
      <c r="AAP4450">
        <v>0</v>
      </c>
      <c r="AAQ4450">
        <v>0</v>
      </c>
      <c r="AAR4450" t="b">
        <v>1</v>
      </c>
      <c r="AAT4450" t="b">
        <v>1</v>
      </c>
      <c r="AAU4450" t="b">
        <v>1</v>
      </c>
      <c r="AAV4450" t="b">
        <v>1</v>
      </c>
      <c r="AAY4450" t="b">
        <v>1</v>
      </c>
      <c r="ABE4450" t="b">
        <v>1</v>
      </c>
      <c r="ABK4450">
        <v>0</v>
      </c>
      <c r="ABL4450">
        <v>0</v>
      </c>
      <c r="ABM4450" t="b">
        <v>1</v>
      </c>
      <c r="ABP4450" t="b">
        <v>1</v>
      </c>
      <c r="ACF4450">
        <v>3500</v>
      </c>
      <c r="ACI4450">
        <v>35350</v>
      </c>
      <c r="ACX4450" t="s">
        <v>1065</v>
      </c>
      <c r="ACY4450" t="s">
        <v>1065</v>
      </c>
      <c r="ADD4450" t="b">
        <v>1</v>
      </c>
      <c r="ADS4450" t="s">
        <v>1066</v>
      </c>
      <c r="ADU4450" t="s">
        <v>1066</v>
      </c>
      <c r="ADW4450" t="s">
        <v>1066</v>
      </c>
      <c r="AEU4450" t="s">
        <v>1066</v>
      </c>
      <c r="AFQ4450" t="s">
        <v>1066</v>
      </c>
      <c r="AGD4450" t="s">
        <v>1066</v>
      </c>
      <c r="AGG4450" t="s">
        <v>1066</v>
      </c>
      <c r="AGJ4450" t="s">
        <v>1066</v>
      </c>
      <c r="AGM4450" t="s">
        <v>1066</v>
      </c>
      <c r="AGO4450" t="s">
        <v>1066</v>
      </c>
      <c r="AGQ4450" t="s">
        <v>1068</v>
      </c>
      <c r="AGR4450" t="s">
        <v>1065</v>
      </c>
      <c r="AGS4450" t="s">
        <v>1066</v>
      </c>
      <c r="AGT4450" t="s">
        <v>1066</v>
      </c>
      <c r="AGU4450" t="b">
        <v>1</v>
      </c>
      <c r="AGY4450" t="s">
        <v>1069</v>
      </c>
      <c r="AGZ4450" t="s">
        <v>27640</v>
      </c>
      <c r="AHA4450" t="s">
        <v>1071</v>
      </c>
      <c r="AHB4450" t="s">
        <v>27641</v>
      </c>
      <c r="AHC4450" t="s">
        <v>1066</v>
      </c>
      <c r="AHE4450" t="s">
        <v>1066</v>
      </c>
      <c r="AHG4450" t="s">
        <v>27642</v>
      </c>
      <c r="AHR4450" t="s">
        <v>1157</v>
      </c>
      <c r="AMK4450" t="s">
        <v>1107</v>
      </c>
      <c r="AML4450" t="s">
        <v>27643</v>
      </c>
      <c r="AMM4450" t="s">
        <v>1065</v>
      </c>
      <c r="AMN4450">
        <v>7000</v>
      </c>
      <c r="AMO4450" t="s">
        <v>1066</v>
      </c>
      <c r="AMY4450" t="s">
        <v>1066</v>
      </c>
      <c r="ANW4450" t="s">
        <v>1066</v>
      </c>
      <c r="ANZ4450" t="s">
        <v>1066</v>
      </c>
      <c r="AOC4450" t="s">
        <v>1066</v>
      </c>
      <c r="AOE4450" t="s">
        <v>1065</v>
      </c>
    </row>
    <row r="4451" spans="3:1023 1025:1071">
      <c r="C4451" t="s">
        <v>27644</v>
      </c>
      <c r="D4451" t="s">
        <v>39025</v>
      </c>
      <c r="ZS4451" t="s">
        <v>1350</v>
      </c>
      <c r="ZT4451" t="s">
        <v>27645</v>
      </c>
      <c r="ZU4451" t="b">
        <v>1</v>
      </c>
      <c r="AAB4451" t="s">
        <v>1065</v>
      </c>
      <c r="AAC4451" t="s">
        <v>1065</v>
      </c>
      <c r="AAD4451">
        <v>40000</v>
      </c>
      <c r="AAE4451" t="s">
        <v>1100</v>
      </c>
      <c r="AAH4451" t="s">
        <v>1101</v>
      </c>
      <c r="AAJ4451" t="s">
        <v>1066</v>
      </c>
      <c r="AAL4451" t="s">
        <v>1065</v>
      </c>
      <c r="AAN4451">
        <v>30</v>
      </c>
      <c r="AAO4451">
        <v>300</v>
      </c>
      <c r="AAP4451">
        <v>0</v>
      </c>
      <c r="AAQ4451">
        <v>0</v>
      </c>
      <c r="AAU4451" t="b">
        <v>1</v>
      </c>
      <c r="ABK4451">
        <v>0</v>
      </c>
      <c r="ABL4451">
        <v>0</v>
      </c>
      <c r="ABP4451" t="b">
        <v>1</v>
      </c>
      <c r="ABY4451" t="b">
        <v>1</v>
      </c>
      <c r="ACI4451">
        <v>30720</v>
      </c>
      <c r="ACR4451">
        <v>9000</v>
      </c>
      <c r="ACX4451" t="s">
        <v>1065</v>
      </c>
      <c r="ACY4451" t="s">
        <v>1066</v>
      </c>
      <c r="ADU4451" t="s">
        <v>1066</v>
      </c>
      <c r="ADW4451" t="s">
        <v>1066</v>
      </c>
      <c r="AEU4451" t="s">
        <v>1066</v>
      </c>
      <c r="AFQ4451" t="s">
        <v>1066</v>
      </c>
      <c r="AGD4451" t="s">
        <v>1066</v>
      </c>
      <c r="AGG4451" t="s">
        <v>1066</v>
      </c>
      <c r="AGJ4451" t="s">
        <v>1066</v>
      </c>
      <c r="AGM4451" t="s">
        <v>1066</v>
      </c>
      <c r="AGO4451" t="s">
        <v>1066</v>
      </c>
      <c r="AGQ4451" t="s">
        <v>1068</v>
      </c>
      <c r="AGR4451" t="s">
        <v>1065</v>
      </c>
      <c r="AGS4451" t="s">
        <v>1066</v>
      </c>
      <c r="AGT4451" t="s">
        <v>1066</v>
      </c>
      <c r="AGU4451" t="b">
        <v>1</v>
      </c>
      <c r="AGY4451" t="s">
        <v>1069</v>
      </c>
      <c r="AGZ4451" t="s">
        <v>27646</v>
      </c>
      <c r="AHA4451" t="s">
        <v>1071</v>
      </c>
      <c r="AHB4451" t="s">
        <v>27647</v>
      </c>
      <c r="AHC4451" t="s">
        <v>1066</v>
      </c>
      <c r="AHE4451" t="s">
        <v>1066</v>
      </c>
      <c r="AHG4451" t="s">
        <v>27648</v>
      </c>
      <c r="AHI4451" t="b">
        <v>1</v>
      </c>
      <c r="AHL4451" t="b">
        <v>1</v>
      </c>
      <c r="AHR4451" t="s">
        <v>2084</v>
      </c>
      <c r="AMK4451" t="s">
        <v>1162</v>
      </c>
      <c r="AML4451" t="s">
        <v>27649</v>
      </c>
      <c r="AMM4451" t="s">
        <v>1065</v>
      </c>
      <c r="AMN4451">
        <v>7000</v>
      </c>
      <c r="AMO4451" t="s">
        <v>1066</v>
      </c>
      <c r="AMY4451" t="s">
        <v>1066</v>
      </c>
      <c r="ANW4451" t="s">
        <v>1066</v>
      </c>
      <c r="ANZ4451" t="s">
        <v>1066</v>
      </c>
      <c r="AOC4451" t="s">
        <v>1066</v>
      </c>
      <c r="AOE4451" t="s">
        <v>1065</v>
      </c>
    </row>
    <row r="4452" spans="3:1023 1025:1071">
      <c r="C4452" t="s">
        <v>27650</v>
      </c>
      <c r="D4452" t="s">
        <v>39025</v>
      </c>
      <c r="AMK4452" t="s">
        <v>1268</v>
      </c>
      <c r="AML4452" t="s">
        <v>27651</v>
      </c>
      <c r="AMM4452" t="s">
        <v>1065</v>
      </c>
      <c r="AMN4452">
        <v>7000</v>
      </c>
      <c r="AMO4452" t="s">
        <v>1066</v>
      </c>
      <c r="AMY4452" t="s">
        <v>1066</v>
      </c>
      <c r="ANW4452" t="s">
        <v>1066</v>
      </c>
      <c r="ANZ4452" t="s">
        <v>1066</v>
      </c>
      <c r="AOC4452" t="s">
        <v>1066</v>
      </c>
      <c r="AOE4452" t="s">
        <v>1065</v>
      </c>
    </row>
    <row r="4453" spans="3:1023 1025:1071">
      <c r="C4453" t="s">
        <v>27652</v>
      </c>
      <c r="D4453" t="s">
        <v>39025</v>
      </c>
      <c r="AHT4453" t="s">
        <v>16339</v>
      </c>
      <c r="AHU4453" t="s">
        <v>27653</v>
      </c>
      <c r="AHV4453" t="b">
        <v>1</v>
      </c>
      <c r="AIC4453" t="s">
        <v>1065</v>
      </c>
      <c r="AID4453" t="s">
        <v>1065</v>
      </c>
      <c r="AIE4453">
        <v>40000</v>
      </c>
      <c r="AIF4453" t="s">
        <v>1065</v>
      </c>
      <c r="AIK4453" t="s">
        <v>1066</v>
      </c>
      <c r="AIM4453" t="s">
        <v>1065</v>
      </c>
      <c r="AIO4453" t="s">
        <v>1066</v>
      </c>
      <c r="AJK4453" t="s">
        <v>1066</v>
      </c>
      <c r="AJM4453" t="s">
        <v>1066</v>
      </c>
      <c r="AKK4453" t="s">
        <v>1066</v>
      </c>
      <c r="ALG4453" t="s">
        <v>1066</v>
      </c>
      <c r="ALT4453" t="s">
        <v>1066</v>
      </c>
      <c r="ALW4453" t="s">
        <v>1066</v>
      </c>
      <c r="ALZ4453" t="s">
        <v>1066</v>
      </c>
      <c r="AMC4453" t="s">
        <v>1066</v>
      </c>
      <c r="AME4453" t="s">
        <v>1066</v>
      </c>
      <c r="AMG4453" t="s">
        <v>1071</v>
      </c>
      <c r="AMH4453" t="s">
        <v>27654</v>
      </c>
      <c r="AMI4453" t="s">
        <v>1090</v>
      </c>
      <c r="AMK4453" t="s">
        <v>1350</v>
      </c>
      <c r="AML4453" t="s">
        <v>27655</v>
      </c>
      <c r="AMM4453" t="s">
        <v>1065</v>
      </c>
      <c r="AMN4453">
        <v>7000</v>
      </c>
      <c r="AMO4453" t="s">
        <v>1066</v>
      </c>
      <c r="AMY4453" t="s">
        <v>1066</v>
      </c>
      <c r="ANW4453" t="s">
        <v>1066</v>
      </c>
      <c r="ANZ4453" t="s">
        <v>1066</v>
      </c>
      <c r="AOC4453" t="s">
        <v>1066</v>
      </c>
      <c r="AOE4453" t="s">
        <v>1065</v>
      </c>
    </row>
    <row r="4454" spans="3:1023 1025:1071">
      <c r="C4454" t="s">
        <v>27656</v>
      </c>
      <c r="D4454" t="s">
        <v>39025</v>
      </c>
      <c r="AHT4454" t="s">
        <v>16280</v>
      </c>
      <c r="AHU4454" t="s">
        <v>27657</v>
      </c>
      <c r="AHV4454" t="b">
        <v>1</v>
      </c>
      <c r="AIC4454" t="s">
        <v>1066</v>
      </c>
      <c r="AID4454" t="s">
        <v>1065</v>
      </c>
      <c r="AIE4454">
        <v>40000</v>
      </c>
      <c r="AIF4454" t="s">
        <v>1065</v>
      </c>
      <c r="AIK4454" t="s">
        <v>1066</v>
      </c>
      <c r="AIM4454" t="s">
        <v>1065</v>
      </c>
      <c r="AIO4454" t="s">
        <v>1065</v>
      </c>
      <c r="AIW4454" t="b">
        <v>1</v>
      </c>
      <c r="AJI4454" t="s">
        <v>1066</v>
      </c>
      <c r="AJK4454" t="s">
        <v>1066</v>
      </c>
      <c r="AJM4454" t="s">
        <v>1066</v>
      </c>
      <c r="AKK4454" t="s">
        <v>1066</v>
      </c>
      <c r="ALG4454" t="s">
        <v>1066</v>
      </c>
      <c r="ALT4454" t="s">
        <v>1066</v>
      </c>
      <c r="ALW4454" t="s">
        <v>1066</v>
      </c>
      <c r="ALZ4454" t="s">
        <v>1066</v>
      </c>
      <c r="AMC4454" t="s">
        <v>1066</v>
      </c>
      <c r="AME4454" t="s">
        <v>1066</v>
      </c>
      <c r="AMG4454" t="s">
        <v>1071</v>
      </c>
      <c r="AMH4454" t="s">
        <v>27658</v>
      </c>
      <c r="AMI4454" t="s">
        <v>1090</v>
      </c>
      <c r="AMK4454" t="s">
        <v>1151</v>
      </c>
      <c r="AML4454" t="s">
        <v>27659</v>
      </c>
      <c r="AMM4454" t="s">
        <v>1065</v>
      </c>
      <c r="AMN4454">
        <v>7000</v>
      </c>
      <c r="AMO4454" t="s">
        <v>1066</v>
      </c>
      <c r="AMY4454" t="s">
        <v>1065</v>
      </c>
      <c r="AMZ4454" t="s">
        <v>27660</v>
      </c>
      <c r="ANB4454" t="b">
        <v>1</v>
      </c>
      <c r="ANN4454" t="b">
        <v>1</v>
      </c>
      <c r="ANO4454" t="b">
        <v>1</v>
      </c>
      <c r="ANP4454" t="s">
        <v>27661</v>
      </c>
      <c r="ANQ4454" t="b">
        <v>1</v>
      </c>
      <c r="ANW4454" t="s">
        <v>1066</v>
      </c>
      <c r="ANZ4454" t="s">
        <v>1066</v>
      </c>
      <c r="AOC4454" t="s">
        <v>1066</v>
      </c>
      <c r="AOE4454" t="s">
        <v>1065</v>
      </c>
    </row>
    <row r="4455" spans="3:1023 1025:1071">
      <c r="C4455" t="s">
        <v>27662</v>
      </c>
      <c r="D4455" t="s">
        <v>39025</v>
      </c>
      <c r="AHT4455" t="s">
        <v>1294</v>
      </c>
      <c r="AHU4455" t="s">
        <v>27663</v>
      </c>
      <c r="AHV4455" t="b">
        <v>1</v>
      </c>
      <c r="AIC4455" t="s">
        <v>1065</v>
      </c>
      <c r="AID4455" t="s">
        <v>1065</v>
      </c>
      <c r="AIE4455">
        <v>40000</v>
      </c>
      <c r="AIF4455" t="s">
        <v>1065</v>
      </c>
      <c r="AIK4455" t="s">
        <v>1066</v>
      </c>
      <c r="AIM4455" t="s">
        <v>1065</v>
      </c>
      <c r="AIO4455" t="s">
        <v>1066</v>
      </c>
      <c r="AJK4455" t="s">
        <v>1066</v>
      </c>
      <c r="AJM4455" t="s">
        <v>1066</v>
      </c>
      <c r="AKK4455" t="s">
        <v>1066</v>
      </c>
      <c r="ALG4455" t="s">
        <v>1066</v>
      </c>
      <c r="ALT4455" t="s">
        <v>1066</v>
      </c>
      <c r="ALW4455" t="s">
        <v>1066</v>
      </c>
      <c r="ALZ4455" t="s">
        <v>1066</v>
      </c>
      <c r="AMC4455" t="s">
        <v>1066</v>
      </c>
      <c r="AME4455" t="s">
        <v>1066</v>
      </c>
      <c r="AMG4455" t="s">
        <v>1071</v>
      </c>
      <c r="AMH4455" t="s">
        <v>27664</v>
      </c>
      <c r="AMI4455" t="s">
        <v>1157</v>
      </c>
      <c r="AMK4455" t="s">
        <v>1117</v>
      </c>
      <c r="AML4455" t="s">
        <v>27665</v>
      </c>
      <c r="AMM4455" t="s">
        <v>1065</v>
      </c>
      <c r="AMN4455">
        <v>7000</v>
      </c>
      <c r="AMO4455" t="s">
        <v>1066</v>
      </c>
      <c r="AMY4455" t="s">
        <v>1066</v>
      </c>
      <c r="ANW4455" t="s">
        <v>1066</v>
      </c>
      <c r="ANZ4455" t="s">
        <v>1066</v>
      </c>
      <c r="AOC4455" t="s">
        <v>1066</v>
      </c>
      <c r="AOE4455" t="s">
        <v>1065</v>
      </c>
    </row>
    <row r="4456" spans="3:1023 1025:1071">
      <c r="C4456" t="s">
        <v>27666</v>
      </c>
      <c r="D4456" t="s">
        <v>39025</v>
      </c>
      <c r="AHT4456" t="s">
        <v>15208</v>
      </c>
      <c r="AHU4456" t="s">
        <v>27667</v>
      </c>
      <c r="AHV4456" t="b">
        <v>1</v>
      </c>
      <c r="AIC4456" t="s">
        <v>1065</v>
      </c>
      <c r="AID4456" t="s">
        <v>1065</v>
      </c>
      <c r="AIE4456">
        <v>40000</v>
      </c>
      <c r="AIF4456" t="s">
        <v>1065</v>
      </c>
      <c r="AIK4456" t="s">
        <v>1066</v>
      </c>
      <c r="AIM4456" t="s">
        <v>1065</v>
      </c>
      <c r="AIO4456" t="s">
        <v>1065</v>
      </c>
      <c r="AIS4456" t="b">
        <v>1</v>
      </c>
      <c r="AJG4456" t="b">
        <v>1</v>
      </c>
      <c r="AJH4456" t="s">
        <v>6735</v>
      </c>
      <c r="AJI4456" t="s">
        <v>1066</v>
      </c>
      <c r="AJK4456" t="s">
        <v>1066</v>
      </c>
      <c r="AJM4456" t="s">
        <v>1066</v>
      </c>
      <c r="AKK4456" t="s">
        <v>1066</v>
      </c>
      <c r="ALG4456" t="s">
        <v>1066</v>
      </c>
      <c r="ALT4456" t="s">
        <v>1066</v>
      </c>
      <c r="ALW4456" t="s">
        <v>1066</v>
      </c>
      <c r="ALZ4456" t="s">
        <v>1066</v>
      </c>
      <c r="AMC4456" t="s">
        <v>1066</v>
      </c>
      <c r="AME4456" t="s">
        <v>1066</v>
      </c>
      <c r="AMG4456" t="s">
        <v>1071</v>
      </c>
      <c r="AMH4456" t="s">
        <v>27668</v>
      </c>
      <c r="AMI4456" t="s">
        <v>1090</v>
      </c>
      <c r="AMK4456" t="s">
        <v>1107</v>
      </c>
      <c r="AML4456" t="s">
        <v>27669</v>
      </c>
      <c r="AMM4456" t="s">
        <v>1065</v>
      </c>
      <c r="AMN4456">
        <v>7000</v>
      </c>
      <c r="AMO4456" t="s">
        <v>1066</v>
      </c>
      <c r="AMY4456" t="s">
        <v>1066</v>
      </c>
      <c r="ANW4456" t="s">
        <v>1066</v>
      </c>
      <c r="ANZ4456" t="s">
        <v>1066</v>
      </c>
      <c r="AOC4456" t="s">
        <v>1066</v>
      </c>
      <c r="AOE4456" t="s">
        <v>1065</v>
      </c>
    </row>
    <row r="4457" spans="3:1023 1025:1071">
      <c r="C4457" t="s">
        <v>27670</v>
      </c>
      <c r="D4457" t="s">
        <v>39025</v>
      </c>
      <c r="AHT4457" t="s">
        <v>16280</v>
      </c>
      <c r="AHU4457" t="s">
        <v>27671</v>
      </c>
      <c r="AHV4457" t="b">
        <v>1</v>
      </c>
      <c r="AIC4457" t="s">
        <v>1066</v>
      </c>
      <c r="AID4457" t="s">
        <v>1065</v>
      </c>
      <c r="AIE4457">
        <v>40000</v>
      </c>
      <c r="AIF4457" t="s">
        <v>1065</v>
      </c>
      <c r="AIK4457" t="s">
        <v>1066</v>
      </c>
      <c r="AIM4457" t="s">
        <v>1065</v>
      </c>
      <c r="AIO4457" t="s">
        <v>1066</v>
      </c>
      <c r="AJK4457" t="s">
        <v>1066</v>
      </c>
      <c r="AJM4457" t="s">
        <v>1066</v>
      </c>
      <c r="AKK4457" t="s">
        <v>1066</v>
      </c>
      <c r="ALG4457" t="s">
        <v>1066</v>
      </c>
      <c r="ALT4457" t="s">
        <v>1066</v>
      </c>
      <c r="ALW4457" t="s">
        <v>1066</v>
      </c>
      <c r="ALZ4457" t="s">
        <v>1066</v>
      </c>
      <c r="AMC4457" t="s">
        <v>1066</v>
      </c>
      <c r="AME4457" t="s">
        <v>1066</v>
      </c>
      <c r="AMG4457" t="s">
        <v>1071</v>
      </c>
      <c r="AMH4457" t="s">
        <v>27672</v>
      </c>
      <c r="AMI4457" t="s">
        <v>1090</v>
      </c>
      <c r="AMK4457" t="s">
        <v>1107</v>
      </c>
      <c r="AML4457" t="s">
        <v>27673</v>
      </c>
      <c r="AMM4457" t="s">
        <v>1065</v>
      </c>
      <c r="AMN4457">
        <v>7000</v>
      </c>
      <c r="AMO4457" t="s">
        <v>1066</v>
      </c>
      <c r="AMY4457" t="s">
        <v>1066</v>
      </c>
      <c r="ANW4457" t="s">
        <v>1066</v>
      </c>
      <c r="ANZ4457" t="s">
        <v>1066</v>
      </c>
      <c r="AOC4457" t="s">
        <v>1066</v>
      </c>
      <c r="AOE4457" t="s">
        <v>1065</v>
      </c>
    </row>
    <row r="4458" spans="3:1023 1025:1071">
      <c r="C4458" t="s">
        <v>27674</v>
      </c>
      <c r="D4458" t="s">
        <v>39025</v>
      </c>
      <c r="AHT4458" t="s">
        <v>1350</v>
      </c>
      <c r="AHU4458" t="s">
        <v>27675</v>
      </c>
      <c r="AHV4458" t="b">
        <v>1</v>
      </c>
      <c r="AIC4458" t="s">
        <v>1065</v>
      </c>
      <c r="AID4458" t="s">
        <v>1065</v>
      </c>
      <c r="AIE4458">
        <v>40000</v>
      </c>
      <c r="AIF4458" t="s">
        <v>1065</v>
      </c>
      <c r="AIK4458" t="s">
        <v>1066</v>
      </c>
      <c r="AIM4458" t="s">
        <v>1065</v>
      </c>
      <c r="AIO4458" t="s">
        <v>1066</v>
      </c>
      <c r="AJK4458" t="s">
        <v>1066</v>
      </c>
      <c r="AJM4458" t="s">
        <v>1066</v>
      </c>
      <c r="AKK4458" t="s">
        <v>1066</v>
      </c>
      <c r="ALG4458" t="s">
        <v>1066</v>
      </c>
      <c r="ALT4458" t="s">
        <v>1066</v>
      </c>
      <c r="ALW4458" t="s">
        <v>1066</v>
      </c>
      <c r="ALZ4458" t="s">
        <v>1066</v>
      </c>
      <c r="AMC4458" t="s">
        <v>1066</v>
      </c>
      <c r="AME4458" t="s">
        <v>1066</v>
      </c>
      <c r="AMG4458" t="s">
        <v>1071</v>
      </c>
      <c r="AMH4458" t="s">
        <v>27676</v>
      </c>
      <c r="AMI4458" t="s">
        <v>2084</v>
      </c>
      <c r="AMK4458" t="s">
        <v>1107</v>
      </c>
      <c r="AML4458" t="s">
        <v>27677</v>
      </c>
      <c r="AMM4458" t="s">
        <v>1065</v>
      </c>
      <c r="AMN4458">
        <v>7000</v>
      </c>
      <c r="AMO4458" t="s">
        <v>1066</v>
      </c>
      <c r="AMY4458" t="s">
        <v>1066</v>
      </c>
      <c r="ANW4458" t="s">
        <v>1066</v>
      </c>
      <c r="ANZ4458" t="s">
        <v>1066</v>
      </c>
      <c r="AOC4458" t="s">
        <v>1066</v>
      </c>
      <c r="AOE4458" t="s">
        <v>1065</v>
      </c>
    </row>
    <row r="4459" spans="3:1023 1025:1071">
      <c r="C4459" t="s">
        <v>27678</v>
      </c>
      <c r="D4459" t="s">
        <v>39025</v>
      </c>
      <c r="ZS4459" t="s">
        <v>16280</v>
      </c>
      <c r="ZT4459" t="s">
        <v>27679</v>
      </c>
      <c r="ZU4459" t="b">
        <v>1</v>
      </c>
      <c r="AAB4459" t="s">
        <v>1065</v>
      </c>
      <c r="AAC4459" t="s">
        <v>1065</v>
      </c>
      <c r="AAD4459">
        <v>40000</v>
      </c>
      <c r="AAE4459" t="s">
        <v>1065</v>
      </c>
      <c r="AAJ4459" t="s">
        <v>1066</v>
      </c>
      <c r="AAL4459" t="s">
        <v>1065</v>
      </c>
      <c r="AAN4459">
        <v>60</v>
      </c>
      <c r="AAO4459">
        <v>300</v>
      </c>
      <c r="AAP4459">
        <v>0</v>
      </c>
      <c r="AAQ4459">
        <v>0</v>
      </c>
      <c r="AAU4459" t="b">
        <v>1</v>
      </c>
      <c r="ABE4459" t="b">
        <v>1</v>
      </c>
      <c r="ABK4459">
        <v>0</v>
      </c>
      <c r="ABL4459">
        <v>0</v>
      </c>
      <c r="ABP4459" t="b">
        <v>1</v>
      </c>
      <c r="ABU4459" t="b">
        <v>1</v>
      </c>
      <c r="ABY4459" t="b">
        <v>1</v>
      </c>
      <c r="ACI4459">
        <v>30500</v>
      </c>
      <c r="ACN4459">
        <v>3000</v>
      </c>
      <c r="ACR4459">
        <v>6000</v>
      </c>
      <c r="ACX4459" t="s">
        <v>1065</v>
      </c>
      <c r="ACY4459" t="s">
        <v>1065</v>
      </c>
      <c r="ADC4459" t="b">
        <v>1</v>
      </c>
      <c r="ADS4459" t="s">
        <v>1066</v>
      </c>
      <c r="ADU4459" t="s">
        <v>1066</v>
      </c>
      <c r="ADW4459" t="s">
        <v>1066</v>
      </c>
      <c r="AEU4459" t="s">
        <v>1066</v>
      </c>
      <c r="AFQ4459" t="s">
        <v>1066</v>
      </c>
      <c r="AGD4459" t="s">
        <v>1066</v>
      </c>
      <c r="AGG4459" t="s">
        <v>1066</v>
      </c>
      <c r="AGJ4459" t="s">
        <v>1066</v>
      </c>
      <c r="AGM4459" t="s">
        <v>1066</v>
      </c>
      <c r="AGO4459" t="s">
        <v>1066</v>
      </c>
      <c r="AGQ4459" t="s">
        <v>1068</v>
      </c>
      <c r="AGR4459" t="s">
        <v>1066</v>
      </c>
      <c r="AGS4459" t="s">
        <v>1066</v>
      </c>
      <c r="AGT4459" t="s">
        <v>1066</v>
      </c>
      <c r="AGU4459" t="b">
        <v>1</v>
      </c>
      <c r="AGW4459" t="b">
        <v>1</v>
      </c>
      <c r="AGY4459" t="s">
        <v>1069</v>
      </c>
      <c r="AGZ4459" t="s">
        <v>27680</v>
      </c>
      <c r="AHA4459" t="s">
        <v>1071</v>
      </c>
      <c r="AHB4459" t="s">
        <v>27681</v>
      </c>
      <c r="AHC4459" t="s">
        <v>1066</v>
      </c>
      <c r="AHE4459" t="s">
        <v>1066</v>
      </c>
      <c r="AHG4459" t="s">
        <v>1090</v>
      </c>
      <c r="AHI4459" t="b">
        <v>1</v>
      </c>
      <c r="AHL4459" t="b">
        <v>1</v>
      </c>
      <c r="AHR4459" t="s">
        <v>1090</v>
      </c>
      <c r="AMK4459" t="s">
        <v>1151</v>
      </c>
      <c r="AML4459" t="s">
        <v>27682</v>
      </c>
      <c r="AMM4459" t="s">
        <v>1065</v>
      </c>
      <c r="AMN4459">
        <v>7000</v>
      </c>
      <c r="AMO4459" t="s">
        <v>1066</v>
      </c>
      <c r="AMY4459" t="s">
        <v>1066</v>
      </c>
      <c r="AMZ4459" t="s">
        <v>27683</v>
      </c>
      <c r="ANM4459" t="b">
        <v>1</v>
      </c>
      <c r="ANQ4459" t="b">
        <v>1</v>
      </c>
      <c r="ANW4459" t="s">
        <v>1066</v>
      </c>
      <c r="ANZ4459" t="s">
        <v>1066</v>
      </c>
      <c r="AOC4459" t="s">
        <v>1066</v>
      </c>
      <c r="AOE4459" t="s">
        <v>1065</v>
      </c>
    </row>
    <row r="4460" spans="3:1023 1025:1071">
      <c r="C4460" t="s">
        <v>27684</v>
      </c>
      <c r="D4460" t="s">
        <v>39025</v>
      </c>
      <c r="AHT4460" t="s">
        <v>16280</v>
      </c>
      <c r="AHU4460" t="s">
        <v>27685</v>
      </c>
      <c r="AHV4460" t="b">
        <v>1</v>
      </c>
      <c r="AIC4460" t="s">
        <v>1065</v>
      </c>
      <c r="AID4460" t="s">
        <v>1065</v>
      </c>
      <c r="AIE4460">
        <v>40000</v>
      </c>
      <c r="AIF4460" t="s">
        <v>1065</v>
      </c>
      <c r="AIK4460" t="s">
        <v>1066</v>
      </c>
      <c r="AIM4460" t="s">
        <v>1065</v>
      </c>
      <c r="AIO4460" t="s">
        <v>1066</v>
      </c>
      <c r="AJK4460" t="s">
        <v>1066</v>
      </c>
      <c r="AJM4460" t="s">
        <v>1066</v>
      </c>
      <c r="AKK4460" t="s">
        <v>1066</v>
      </c>
      <c r="ALG4460" t="s">
        <v>1066</v>
      </c>
      <c r="ALT4460" t="s">
        <v>1066</v>
      </c>
      <c r="ALW4460" t="s">
        <v>1066</v>
      </c>
      <c r="ALZ4460" t="s">
        <v>1066</v>
      </c>
      <c r="AMC4460" t="s">
        <v>1066</v>
      </c>
      <c r="AME4460" t="s">
        <v>1066</v>
      </c>
      <c r="AMG4460" t="s">
        <v>1071</v>
      </c>
      <c r="AMH4460" t="s">
        <v>27686</v>
      </c>
      <c r="AMI4460" t="s">
        <v>1317</v>
      </c>
      <c r="AMK4460" t="s">
        <v>1107</v>
      </c>
      <c r="AML4460" t="s">
        <v>27687</v>
      </c>
      <c r="AMM4460" t="s">
        <v>1065</v>
      </c>
      <c r="AMN4460">
        <v>7000</v>
      </c>
      <c r="AMO4460" t="s">
        <v>1066</v>
      </c>
      <c r="AMY4460" t="s">
        <v>1066</v>
      </c>
      <c r="ANW4460" t="s">
        <v>1066</v>
      </c>
      <c r="ANZ4460" t="s">
        <v>1066</v>
      </c>
      <c r="AOC4460" t="s">
        <v>1066</v>
      </c>
      <c r="AOE4460" t="s">
        <v>1065</v>
      </c>
    </row>
    <row r="4461" spans="3:1023 1025:1071">
      <c r="C4461" t="s">
        <v>27688</v>
      </c>
      <c r="D4461" t="s">
        <v>39025</v>
      </c>
      <c r="AHT4461" t="s">
        <v>16339</v>
      </c>
      <c r="AHU4461" t="s">
        <v>27689</v>
      </c>
      <c r="AHV4461" t="b">
        <v>1</v>
      </c>
      <c r="AIC4461" t="s">
        <v>1065</v>
      </c>
      <c r="AID4461" t="s">
        <v>1065</v>
      </c>
      <c r="AIE4461">
        <v>40000</v>
      </c>
      <c r="AIF4461" t="s">
        <v>1065</v>
      </c>
      <c r="AIK4461" t="s">
        <v>1066</v>
      </c>
      <c r="AIM4461" t="s">
        <v>1065</v>
      </c>
      <c r="AIO4461" t="s">
        <v>1065</v>
      </c>
      <c r="AIS4461" t="b">
        <v>1</v>
      </c>
      <c r="AJI4461" t="s">
        <v>1066</v>
      </c>
      <c r="AJK4461" t="s">
        <v>1066</v>
      </c>
      <c r="AJM4461" t="s">
        <v>1066</v>
      </c>
      <c r="AKK4461" t="s">
        <v>1066</v>
      </c>
      <c r="ALG4461" t="s">
        <v>1066</v>
      </c>
      <c r="ALT4461" t="s">
        <v>1066</v>
      </c>
      <c r="ALW4461" t="s">
        <v>1066</v>
      </c>
      <c r="ALZ4461" t="s">
        <v>1066</v>
      </c>
      <c r="AMC4461" t="s">
        <v>1066</v>
      </c>
      <c r="AME4461" t="s">
        <v>1066</v>
      </c>
      <c r="AMG4461" t="s">
        <v>1071</v>
      </c>
      <c r="AMH4461" t="s">
        <v>27690</v>
      </c>
      <c r="AMI4461" t="s">
        <v>1090</v>
      </c>
      <c r="AMK4461" t="s">
        <v>1107</v>
      </c>
      <c r="AML4461" t="s">
        <v>27691</v>
      </c>
      <c r="AMM4461" t="s">
        <v>1065</v>
      </c>
      <c r="AMN4461">
        <v>7000</v>
      </c>
      <c r="AMO4461" t="s">
        <v>1066</v>
      </c>
      <c r="AMY4461" t="s">
        <v>1066</v>
      </c>
      <c r="ANW4461" t="s">
        <v>1066</v>
      </c>
      <c r="ANZ4461" t="s">
        <v>1066</v>
      </c>
      <c r="AOC4461" t="s">
        <v>1066</v>
      </c>
      <c r="AOE4461" t="s">
        <v>1065</v>
      </c>
    </row>
    <row r="4462" spans="3:1023 1025:1071">
      <c r="C4462" t="s">
        <v>27692</v>
      </c>
      <c r="D4462" t="s">
        <v>39025</v>
      </c>
      <c r="AHT4462" t="s">
        <v>1151</v>
      </c>
      <c r="AHU4462" t="s">
        <v>27693</v>
      </c>
      <c r="AHV4462" t="b">
        <v>1</v>
      </c>
      <c r="AIC4462" t="s">
        <v>1065</v>
      </c>
      <c r="AID4462" t="s">
        <v>1065</v>
      </c>
      <c r="AIE4462">
        <v>40000</v>
      </c>
      <c r="AIF4462" t="s">
        <v>1065</v>
      </c>
      <c r="AIK4462" t="s">
        <v>1066</v>
      </c>
      <c r="AIM4462" t="s">
        <v>1065</v>
      </c>
      <c r="AIO4462" t="s">
        <v>1065</v>
      </c>
      <c r="AIS4462" t="b">
        <v>1</v>
      </c>
      <c r="AJI4462" t="s">
        <v>1065</v>
      </c>
      <c r="AJJ4462" t="s">
        <v>27694</v>
      </c>
      <c r="AJK4462" t="s">
        <v>1066</v>
      </c>
      <c r="AJM4462" t="s">
        <v>1066</v>
      </c>
      <c r="AKK4462" t="s">
        <v>1066</v>
      </c>
      <c r="ALG4462" t="s">
        <v>1066</v>
      </c>
      <c r="ALT4462" t="s">
        <v>1066</v>
      </c>
      <c r="ALW4462" t="s">
        <v>1066</v>
      </c>
      <c r="ALZ4462" t="s">
        <v>1066</v>
      </c>
      <c r="AMC4462" t="s">
        <v>1066</v>
      </c>
      <c r="AME4462" t="s">
        <v>1066</v>
      </c>
      <c r="AMG4462" t="s">
        <v>1071</v>
      </c>
      <c r="AMH4462" t="s">
        <v>27695</v>
      </c>
      <c r="AMI4462" t="s">
        <v>1157</v>
      </c>
      <c r="AMK4462" t="s">
        <v>1107</v>
      </c>
      <c r="AML4462" t="s">
        <v>27696</v>
      </c>
      <c r="AMM4462" t="s">
        <v>1065</v>
      </c>
      <c r="AMN4462">
        <v>7000</v>
      </c>
      <c r="AMO4462" t="s">
        <v>1066</v>
      </c>
      <c r="AMY4462" t="s">
        <v>1066</v>
      </c>
      <c r="ANW4462" t="s">
        <v>1066</v>
      </c>
      <c r="ANZ4462" t="s">
        <v>1066</v>
      </c>
      <c r="AOC4462" t="s">
        <v>1066</v>
      </c>
      <c r="AOE4462" t="s">
        <v>1065</v>
      </c>
    </row>
    <row r="4463" spans="3:1023 1025:1071">
      <c r="C4463" t="s">
        <v>27697</v>
      </c>
      <c r="D4463" t="s">
        <v>39025</v>
      </c>
      <c r="ZS4463" t="s">
        <v>1294</v>
      </c>
      <c r="ZT4463" t="s">
        <v>27698</v>
      </c>
      <c r="ZU4463" t="b">
        <v>1</v>
      </c>
      <c r="AAB4463" t="s">
        <v>1065</v>
      </c>
      <c r="AAC4463" t="s">
        <v>1065</v>
      </c>
      <c r="AAD4463">
        <v>40000</v>
      </c>
      <c r="AAE4463" t="s">
        <v>1100</v>
      </c>
      <c r="AAH4463" t="s">
        <v>1101</v>
      </c>
      <c r="AAJ4463" t="s">
        <v>1066</v>
      </c>
      <c r="AAL4463" t="s">
        <v>1065</v>
      </c>
      <c r="AAN4463">
        <v>120</v>
      </c>
      <c r="AAO4463">
        <v>0</v>
      </c>
      <c r="AAP4463">
        <v>0</v>
      </c>
      <c r="AAQ4463">
        <v>0</v>
      </c>
      <c r="AAT4463" t="b">
        <v>1</v>
      </c>
      <c r="AAU4463" t="b">
        <v>1</v>
      </c>
      <c r="AAV4463" t="b">
        <v>1</v>
      </c>
      <c r="AAW4463" t="b">
        <v>1</v>
      </c>
      <c r="ABE4463" t="b">
        <v>1</v>
      </c>
      <c r="ABK4463">
        <v>0</v>
      </c>
      <c r="ABL4463">
        <v>0</v>
      </c>
      <c r="ABQ4463" t="b">
        <v>1</v>
      </c>
      <c r="ABY4463" t="b">
        <v>1</v>
      </c>
      <c r="ACJ4463">
        <v>30000</v>
      </c>
      <c r="ACR4463">
        <v>10000</v>
      </c>
      <c r="ACX4463" t="s">
        <v>1065</v>
      </c>
      <c r="ACY4463" t="s">
        <v>1066</v>
      </c>
      <c r="ADU4463" t="s">
        <v>1066</v>
      </c>
      <c r="ADW4463" t="s">
        <v>1066</v>
      </c>
      <c r="AEU4463" t="s">
        <v>1066</v>
      </c>
      <c r="AFQ4463" t="s">
        <v>1066</v>
      </c>
      <c r="AGD4463" t="s">
        <v>1066</v>
      </c>
      <c r="AGG4463" t="s">
        <v>1066</v>
      </c>
      <c r="AGJ4463" t="s">
        <v>1066</v>
      </c>
      <c r="AGM4463" t="s">
        <v>1066</v>
      </c>
      <c r="AGO4463" t="s">
        <v>1066</v>
      </c>
      <c r="AGQ4463" t="s">
        <v>1068</v>
      </c>
      <c r="AGR4463" t="s">
        <v>1065</v>
      </c>
      <c r="AGS4463" t="s">
        <v>1066</v>
      </c>
      <c r="AGT4463" t="s">
        <v>1066</v>
      </c>
      <c r="AGU4463" t="b">
        <v>1</v>
      </c>
      <c r="AGY4463" t="s">
        <v>1069</v>
      </c>
      <c r="AGZ4463" t="s">
        <v>27699</v>
      </c>
      <c r="AHA4463" t="s">
        <v>1071</v>
      </c>
      <c r="AHB4463" t="s">
        <v>27700</v>
      </c>
      <c r="AHC4463" t="s">
        <v>1066</v>
      </c>
      <c r="AHE4463" t="s">
        <v>1066</v>
      </c>
      <c r="AHG4463" t="s">
        <v>27701</v>
      </c>
      <c r="AHI4463" t="b">
        <v>1</v>
      </c>
      <c r="AHL4463" t="b">
        <v>1</v>
      </c>
      <c r="AHR4463" t="s">
        <v>1157</v>
      </c>
      <c r="AMK4463" t="s">
        <v>1107</v>
      </c>
      <c r="AML4463" t="s">
        <v>27702</v>
      </c>
      <c r="AMM4463" t="s">
        <v>1065</v>
      </c>
      <c r="AMN4463">
        <v>7000</v>
      </c>
      <c r="AMO4463" t="s">
        <v>1066</v>
      </c>
      <c r="AMY4463" t="s">
        <v>1066</v>
      </c>
      <c r="ANW4463" t="s">
        <v>1066</v>
      </c>
      <c r="ANZ4463" t="s">
        <v>1066</v>
      </c>
      <c r="AOC4463" t="s">
        <v>1066</v>
      </c>
      <c r="AOE4463" t="s">
        <v>1065</v>
      </c>
    </row>
    <row r="4464" spans="3:1023 1025:1071">
      <c r="C4464" t="s">
        <v>27703</v>
      </c>
      <c r="D4464" t="s">
        <v>39025</v>
      </c>
      <c r="AHT4464" t="s">
        <v>1350</v>
      </c>
      <c r="AHU4464" t="s">
        <v>27704</v>
      </c>
      <c r="AHV4464" t="b">
        <v>1</v>
      </c>
      <c r="AIC4464" t="s">
        <v>1065</v>
      </c>
      <c r="AID4464" t="s">
        <v>1065</v>
      </c>
      <c r="AIE4464">
        <v>40000</v>
      </c>
      <c r="AIF4464" t="s">
        <v>1065</v>
      </c>
      <c r="AIK4464" t="s">
        <v>1066</v>
      </c>
      <c r="AIM4464" t="s">
        <v>1065</v>
      </c>
      <c r="AIO4464" t="s">
        <v>1066</v>
      </c>
      <c r="AJK4464" t="s">
        <v>1066</v>
      </c>
      <c r="AJM4464" t="s">
        <v>1066</v>
      </c>
      <c r="AKK4464" t="s">
        <v>1066</v>
      </c>
      <c r="ALG4464" t="s">
        <v>1066</v>
      </c>
      <c r="ALT4464" t="s">
        <v>1066</v>
      </c>
      <c r="ALW4464" t="s">
        <v>1066</v>
      </c>
      <c r="ALZ4464" t="s">
        <v>1066</v>
      </c>
      <c r="AMC4464" t="s">
        <v>1066</v>
      </c>
      <c r="AME4464" t="s">
        <v>1066</v>
      </c>
      <c r="AMG4464" t="s">
        <v>1071</v>
      </c>
      <c r="AMH4464" t="s">
        <v>27705</v>
      </c>
      <c r="AMI4464" t="s">
        <v>2084</v>
      </c>
      <c r="AMK4464" t="s">
        <v>1107</v>
      </c>
      <c r="AML4464" t="s">
        <v>27706</v>
      </c>
      <c r="AMM4464" t="s">
        <v>1065</v>
      </c>
      <c r="AMN4464">
        <v>7000</v>
      </c>
      <c r="AMO4464" t="s">
        <v>1066</v>
      </c>
      <c r="AMY4464" t="s">
        <v>1066</v>
      </c>
      <c r="ANW4464" t="s">
        <v>1066</v>
      </c>
      <c r="ANZ4464" t="s">
        <v>1066</v>
      </c>
      <c r="AOC4464" t="s">
        <v>1066</v>
      </c>
      <c r="AOE4464" t="s">
        <v>1065</v>
      </c>
    </row>
    <row r="4465" spans="3:1023 1025:1071">
      <c r="C4465" t="s">
        <v>27707</v>
      </c>
      <c r="D4465" t="s">
        <v>39025</v>
      </c>
      <c r="AHT4465" t="s">
        <v>1350</v>
      </c>
      <c r="AHU4465" t="s">
        <v>27708</v>
      </c>
      <c r="AHV4465" t="b">
        <v>1</v>
      </c>
      <c r="AIC4465" t="s">
        <v>1065</v>
      </c>
      <c r="AID4465" t="s">
        <v>1065</v>
      </c>
      <c r="AIE4465">
        <v>40000</v>
      </c>
      <c r="AIF4465" t="s">
        <v>1065</v>
      </c>
      <c r="AIK4465" t="s">
        <v>1066</v>
      </c>
      <c r="AIM4465" t="s">
        <v>1065</v>
      </c>
      <c r="AIO4465" t="s">
        <v>1065</v>
      </c>
      <c r="AIS4465" t="b">
        <v>1</v>
      </c>
      <c r="AJI4465" t="s">
        <v>1066</v>
      </c>
      <c r="AJK4465" t="s">
        <v>1066</v>
      </c>
      <c r="AJM4465" t="s">
        <v>1066</v>
      </c>
      <c r="AKK4465" t="s">
        <v>1066</v>
      </c>
      <c r="ALG4465" t="s">
        <v>1066</v>
      </c>
      <c r="ALT4465" t="s">
        <v>1066</v>
      </c>
      <c r="ALW4465" t="s">
        <v>1066</v>
      </c>
      <c r="ALZ4465" t="s">
        <v>1066</v>
      </c>
      <c r="AMC4465" t="s">
        <v>1066</v>
      </c>
      <c r="AME4465" t="s">
        <v>1066</v>
      </c>
      <c r="AMG4465" t="s">
        <v>1071</v>
      </c>
      <c r="AMH4465" t="s">
        <v>27709</v>
      </c>
      <c r="AMI4465" t="s">
        <v>2084</v>
      </c>
      <c r="AMK4465" t="s">
        <v>1162</v>
      </c>
      <c r="AML4465" t="s">
        <v>27710</v>
      </c>
      <c r="AMM4465" t="s">
        <v>1065</v>
      </c>
      <c r="AMN4465">
        <v>7000</v>
      </c>
      <c r="AMO4465" t="s">
        <v>1066</v>
      </c>
      <c r="AMY4465" t="s">
        <v>1066</v>
      </c>
      <c r="ANW4465" t="s">
        <v>1066</v>
      </c>
      <c r="ANZ4465" t="s">
        <v>1066</v>
      </c>
      <c r="AOC4465" t="s">
        <v>1066</v>
      </c>
      <c r="AOE4465" t="s">
        <v>1065</v>
      </c>
    </row>
    <row r="4466" spans="3:1023 1025:1071">
      <c r="C4466" t="s">
        <v>27711</v>
      </c>
      <c r="D4466" t="s">
        <v>39025</v>
      </c>
      <c r="AHT4466" t="s">
        <v>1350</v>
      </c>
      <c r="AHU4466" t="s">
        <v>27712</v>
      </c>
      <c r="AHV4466" t="b">
        <v>1</v>
      </c>
      <c r="AIC4466" t="s">
        <v>1065</v>
      </c>
      <c r="AID4466" t="s">
        <v>1065</v>
      </c>
      <c r="AIE4466">
        <v>40000</v>
      </c>
      <c r="AIF4466" t="s">
        <v>1065</v>
      </c>
      <c r="AIK4466" t="s">
        <v>1065</v>
      </c>
      <c r="AIL4466" t="s">
        <v>27713</v>
      </c>
      <c r="AIM4466" t="s">
        <v>1065</v>
      </c>
      <c r="AIO4466" t="s">
        <v>1065</v>
      </c>
      <c r="AIU4466" t="b">
        <v>1</v>
      </c>
      <c r="AIV4466" t="b">
        <v>1</v>
      </c>
      <c r="AJI4466" t="s">
        <v>1066</v>
      </c>
      <c r="AJK4466" t="s">
        <v>1066</v>
      </c>
      <c r="AJM4466" t="s">
        <v>1066</v>
      </c>
      <c r="AKK4466" t="s">
        <v>1066</v>
      </c>
      <c r="ALG4466" t="s">
        <v>1066</v>
      </c>
      <c r="ALT4466" t="s">
        <v>1066</v>
      </c>
      <c r="ALW4466" t="s">
        <v>1066</v>
      </c>
      <c r="ALZ4466" t="s">
        <v>1066</v>
      </c>
      <c r="AMC4466" t="s">
        <v>1066</v>
      </c>
      <c r="AME4466" t="s">
        <v>1066</v>
      </c>
      <c r="AMG4466" t="s">
        <v>1071</v>
      </c>
      <c r="AMH4466" t="s">
        <v>27714</v>
      </c>
      <c r="AMI4466" t="s">
        <v>2084</v>
      </c>
      <c r="AMK4466" t="s">
        <v>1107</v>
      </c>
      <c r="AML4466" t="s">
        <v>27715</v>
      </c>
      <c r="AMM4466" t="s">
        <v>1065</v>
      </c>
      <c r="AMN4466">
        <v>7000</v>
      </c>
      <c r="AMO4466" t="s">
        <v>1066</v>
      </c>
      <c r="AMY4466" t="s">
        <v>1066</v>
      </c>
      <c r="ANW4466" t="s">
        <v>1066</v>
      </c>
      <c r="ANZ4466" t="s">
        <v>1066</v>
      </c>
      <c r="AOC4466" t="s">
        <v>1066</v>
      </c>
      <c r="AOE4466" t="s">
        <v>1065</v>
      </c>
    </row>
    <row r="4467" spans="3:1023 1025:1071">
      <c r="C4467" t="s">
        <v>27716</v>
      </c>
      <c r="D4467" t="s">
        <v>39025</v>
      </c>
      <c r="AHT4467" t="s">
        <v>1151</v>
      </c>
      <c r="AHU4467" t="s">
        <v>27717</v>
      </c>
      <c r="AHV4467" t="b">
        <v>1</v>
      </c>
      <c r="AIC4467" t="s">
        <v>1065</v>
      </c>
      <c r="AID4467" t="s">
        <v>1065</v>
      </c>
      <c r="AIE4467">
        <v>40000</v>
      </c>
      <c r="AIF4467" t="s">
        <v>1065</v>
      </c>
      <c r="AIK4467" t="s">
        <v>1066</v>
      </c>
      <c r="AIM4467" t="s">
        <v>1065</v>
      </c>
      <c r="AIO4467" t="s">
        <v>1065</v>
      </c>
      <c r="AIU4467" t="b">
        <v>1</v>
      </c>
      <c r="AJI4467" t="s">
        <v>1066</v>
      </c>
      <c r="AJK4467" t="s">
        <v>1066</v>
      </c>
      <c r="AJM4467" t="s">
        <v>1066</v>
      </c>
      <c r="AKK4467" t="s">
        <v>1066</v>
      </c>
      <c r="ALG4467" t="s">
        <v>1066</v>
      </c>
      <c r="ALT4467" t="s">
        <v>1066</v>
      </c>
      <c r="ALW4467" t="s">
        <v>1066</v>
      </c>
      <c r="ALZ4467" t="s">
        <v>1066</v>
      </c>
      <c r="AMC4467" t="s">
        <v>1066</v>
      </c>
      <c r="AME4467" t="s">
        <v>1066</v>
      </c>
      <c r="AMG4467" t="s">
        <v>1071</v>
      </c>
      <c r="AMH4467" t="s">
        <v>27718</v>
      </c>
      <c r="AMI4467" t="s">
        <v>1157</v>
      </c>
      <c r="AMK4467" t="s">
        <v>1107</v>
      </c>
      <c r="AML4467" t="s">
        <v>27719</v>
      </c>
      <c r="AMM4467" t="s">
        <v>1065</v>
      </c>
      <c r="AMN4467">
        <v>7000</v>
      </c>
      <c r="AMO4467" t="s">
        <v>1066</v>
      </c>
      <c r="AMY4467" t="s">
        <v>1066</v>
      </c>
      <c r="ANW4467" t="s">
        <v>1066</v>
      </c>
      <c r="ANZ4467" t="s">
        <v>1066</v>
      </c>
      <c r="AOC4467" t="s">
        <v>1066</v>
      </c>
      <c r="AOE4467" t="s">
        <v>1065</v>
      </c>
    </row>
    <row r="4468" spans="3:1023 1025:1071">
      <c r="C4468" t="s">
        <v>27720</v>
      </c>
      <c r="D4468" t="s">
        <v>39025</v>
      </c>
      <c r="ZS4468" t="s">
        <v>1350</v>
      </c>
      <c r="ZT4468" t="s">
        <v>27721</v>
      </c>
      <c r="ZU4468" t="b">
        <v>1</v>
      </c>
      <c r="AAB4468" t="s">
        <v>1065</v>
      </c>
      <c r="AAC4468" t="s">
        <v>1065</v>
      </c>
      <c r="AAD4468">
        <v>40000</v>
      </c>
      <c r="AAE4468" t="s">
        <v>1065</v>
      </c>
      <c r="AAJ4468" t="s">
        <v>1066</v>
      </c>
      <c r="AAL4468" t="s">
        <v>1065</v>
      </c>
      <c r="AAN4468">
        <v>10</v>
      </c>
      <c r="AAO4468">
        <v>1300</v>
      </c>
      <c r="AAP4468">
        <v>0</v>
      </c>
      <c r="AAQ4468">
        <v>0</v>
      </c>
      <c r="AAU4468" t="b">
        <v>1</v>
      </c>
      <c r="AAW4468" t="b">
        <v>1</v>
      </c>
      <c r="ABK4468">
        <v>0</v>
      </c>
      <c r="ABL4468">
        <v>0</v>
      </c>
      <c r="ABN4468" t="b">
        <v>1</v>
      </c>
      <c r="ABP4468" t="b">
        <v>1</v>
      </c>
      <c r="ACG4468">
        <v>1600</v>
      </c>
      <c r="ACI4468">
        <v>38000</v>
      </c>
      <c r="ACX4468" t="s">
        <v>1065</v>
      </c>
      <c r="ACY4468" t="s">
        <v>1065</v>
      </c>
      <c r="ADE4468" t="b">
        <v>1</v>
      </c>
      <c r="ADS4468" t="s">
        <v>1066</v>
      </c>
      <c r="ADU4468" t="s">
        <v>1066</v>
      </c>
      <c r="ADW4468" t="s">
        <v>1066</v>
      </c>
      <c r="AEU4468" t="s">
        <v>1066</v>
      </c>
      <c r="AFQ4468" t="s">
        <v>1066</v>
      </c>
      <c r="AGD4468" t="s">
        <v>1066</v>
      </c>
      <c r="AGG4468" t="s">
        <v>1066</v>
      </c>
      <c r="AGJ4468" t="s">
        <v>1066</v>
      </c>
      <c r="AGM4468" t="s">
        <v>1066</v>
      </c>
      <c r="AGO4468" t="s">
        <v>1066</v>
      </c>
      <c r="AGQ4468" t="s">
        <v>1068</v>
      </c>
      <c r="AGR4468" t="s">
        <v>1066</v>
      </c>
      <c r="AGS4468" t="s">
        <v>1066</v>
      </c>
      <c r="AGT4468" t="s">
        <v>1066</v>
      </c>
      <c r="AGU4468" t="b">
        <v>1</v>
      </c>
      <c r="AGY4468" t="s">
        <v>1069</v>
      </c>
      <c r="AGZ4468" t="s">
        <v>27722</v>
      </c>
      <c r="AHA4468" t="s">
        <v>1071</v>
      </c>
      <c r="AHB4468" t="s">
        <v>23809</v>
      </c>
      <c r="AHC4468" t="s">
        <v>1066</v>
      </c>
      <c r="AHE4468" t="s">
        <v>1066</v>
      </c>
      <c r="AHG4468" t="s">
        <v>27723</v>
      </c>
      <c r="AHI4468" t="b">
        <v>1</v>
      </c>
      <c r="AHJ4468" t="b">
        <v>1</v>
      </c>
      <c r="AHR4468" t="s">
        <v>2084</v>
      </c>
      <c r="AMK4468" t="s">
        <v>1162</v>
      </c>
      <c r="AML4468" t="s">
        <v>27724</v>
      </c>
      <c r="AMM4468" t="s">
        <v>1065</v>
      </c>
      <c r="AMN4468">
        <v>7000</v>
      </c>
      <c r="AMO4468" t="s">
        <v>1066</v>
      </c>
      <c r="AMY4468" t="s">
        <v>1065</v>
      </c>
      <c r="AMZ4468" t="s">
        <v>27725</v>
      </c>
      <c r="ANK4468" t="b">
        <v>1</v>
      </c>
      <c r="ANM4468" t="b">
        <v>1</v>
      </c>
      <c r="ANQ4468" t="b">
        <v>1</v>
      </c>
      <c r="ANR4468" t="b">
        <v>1</v>
      </c>
      <c r="ANW4468" t="s">
        <v>1066</v>
      </c>
      <c r="ANZ4468" t="s">
        <v>1066</v>
      </c>
      <c r="AOC4468" t="s">
        <v>1066</v>
      </c>
      <c r="AOE4468" t="s">
        <v>1065</v>
      </c>
    </row>
    <row r="4469" spans="3:1023 1025:1071">
      <c r="C4469" t="s">
        <v>27726</v>
      </c>
      <c r="D4469" t="s">
        <v>39025</v>
      </c>
      <c r="IJ4469" t="s">
        <v>16280</v>
      </c>
      <c r="IK4469" t="s">
        <v>27727</v>
      </c>
      <c r="IL4469" t="b">
        <v>1</v>
      </c>
      <c r="IS4469" t="s">
        <v>1065</v>
      </c>
      <c r="IT4469" t="s">
        <v>1065</v>
      </c>
      <c r="IU4469">
        <v>40000</v>
      </c>
      <c r="IV4469" t="s">
        <v>1065</v>
      </c>
      <c r="JA4469" t="s">
        <v>1066</v>
      </c>
      <c r="JC4469" t="s">
        <v>1065</v>
      </c>
      <c r="JE4469" t="s">
        <v>1066</v>
      </c>
      <c r="KA4469" t="s">
        <v>1066</v>
      </c>
      <c r="KC4469" t="s">
        <v>1066</v>
      </c>
      <c r="LA4469" t="s">
        <v>1066</v>
      </c>
      <c r="LW4469" t="s">
        <v>1066</v>
      </c>
      <c r="MJ4469" t="s">
        <v>1066</v>
      </c>
      <c r="MM4469" t="s">
        <v>1066</v>
      </c>
      <c r="MP4469" t="s">
        <v>1066</v>
      </c>
      <c r="MS4469" t="s">
        <v>1066</v>
      </c>
      <c r="MU4469" t="s">
        <v>1066</v>
      </c>
      <c r="MW4469" t="s">
        <v>1071</v>
      </c>
      <c r="MX4469" t="s">
        <v>27728</v>
      </c>
      <c r="MY4469" t="s">
        <v>1090</v>
      </c>
      <c r="AHT4469" t="s">
        <v>15208</v>
      </c>
      <c r="AHU4469" t="s">
        <v>27729</v>
      </c>
      <c r="AHV4469" t="b">
        <v>1</v>
      </c>
      <c r="AIC4469" t="s">
        <v>1065</v>
      </c>
      <c r="AID4469" t="s">
        <v>1065</v>
      </c>
      <c r="AIE4469">
        <v>40000</v>
      </c>
      <c r="AIF4469" t="s">
        <v>1065</v>
      </c>
      <c r="AIK4469" t="s">
        <v>1066</v>
      </c>
      <c r="AIM4469" t="s">
        <v>1065</v>
      </c>
      <c r="AIO4469" t="s">
        <v>1065</v>
      </c>
      <c r="AIS4469" t="b">
        <v>1</v>
      </c>
      <c r="AJG4469" t="b">
        <v>1</v>
      </c>
      <c r="AJH4469" t="s">
        <v>6735</v>
      </c>
      <c r="AJI4469" t="s">
        <v>1066</v>
      </c>
      <c r="AJK4469" t="s">
        <v>1066</v>
      </c>
      <c r="AJM4469" t="s">
        <v>1066</v>
      </c>
      <c r="AKK4469" t="s">
        <v>1066</v>
      </c>
      <c r="ALG4469" t="s">
        <v>1066</v>
      </c>
      <c r="ALT4469" t="s">
        <v>1066</v>
      </c>
      <c r="ALW4469" t="s">
        <v>1066</v>
      </c>
      <c r="ALZ4469" t="s">
        <v>1066</v>
      </c>
      <c r="AMC4469" t="s">
        <v>1066</v>
      </c>
      <c r="AME4469" t="s">
        <v>1066</v>
      </c>
      <c r="AMG4469" t="s">
        <v>1071</v>
      </c>
      <c r="AMH4469" t="s">
        <v>27730</v>
      </c>
      <c r="AMI4469" t="s">
        <v>1090</v>
      </c>
      <c r="AMK4469" t="s">
        <v>1151</v>
      </c>
      <c r="AML4469" t="s">
        <v>27731</v>
      </c>
      <c r="AMM4469" t="s">
        <v>1065</v>
      </c>
      <c r="AMN4469">
        <v>7000</v>
      </c>
      <c r="AMO4469" t="s">
        <v>1066</v>
      </c>
      <c r="AMY4469" t="s">
        <v>1066</v>
      </c>
      <c r="ANW4469" t="s">
        <v>1066</v>
      </c>
      <c r="ANZ4469" t="s">
        <v>1066</v>
      </c>
      <c r="AOC4469" t="s">
        <v>1066</v>
      </c>
      <c r="AOE4469" t="s">
        <v>1065</v>
      </c>
    </row>
    <row r="4470" spans="3:1023 1025:1071">
      <c r="C4470" t="s">
        <v>27732</v>
      </c>
      <c r="D4470" t="s">
        <v>39025</v>
      </c>
      <c r="ZS4470" t="s">
        <v>16280</v>
      </c>
      <c r="ZT4470" t="s">
        <v>27733</v>
      </c>
      <c r="ZU4470" t="b">
        <v>1</v>
      </c>
      <c r="AAB4470" t="s">
        <v>1065</v>
      </c>
      <c r="AAC4470" t="s">
        <v>1065</v>
      </c>
      <c r="AAD4470">
        <v>40000</v>
      </c>
      <c r="AAE4470" t="s">
        <v>1065</v>
      </c>
      <c r="AAJ4470" t="s">
        <v>1066</v>
      </c>
      <c r="AAL4470" t="s">
        <v>1065</v>
      </c>
      <c r="AAN4470">
        <v>60</v>
      </c>
      <c r="AAO4470">
        <v>300</v>
      </c>
      <c r="AAP4470">
        <v>0</v>
      </c>
      <c r="AAQ4470">
        <v>0</v>
      </c>
      <c r="AAU4470" t="b">
        <v>1</v>
      </c>
      <c r="ABE4470" t="b">
        <v>1</v>
      </c>
      <c r="ABK4470">
        <v>0</v>
      </c>
      <c r="ABL4470">
        <v>0</v>
      </c>
      <c r="ABM4470" t="b">
        <v>1</v>
      </c>
      <c r="ABP4470" t="b">
        <v>1</v>
      </c>
      <c r="ABR4470" t="b">
        <v>1</v>
      </c>
      <c r="ABU4470" t="b">
        <v>1</v>
      </c>
      <c r="ABX4470" t="b">
        <v>1</v>
      </c>
      <c r="ACF4470">
        <v>2000</v>
      </c>
      <c r="ACI4470">
        <v>31000</v>
      </c>
      <c r="ACK4470">
        <v>1000</v>
      </c>
      <c r="ACN4470">
        <v>3000</v>
      </c>
      <c r="ACQ4470">
        <v>2000</v>
      </c>
      <c r="ACX4470" t="s">
        <v>1065</v>
      </c>
      <c r="ACY4470" t="s">
        <v>1065</v>
      </c>
      <c r="ADC4470" t="b">
        <v>1</v>
      </c>
      <c r="ADS4470" t="s">
        <v>1066</v>
      </c>
      <c r="ADU4470" t="s">
        <v>1066</v>
      </c>
      <c r="ADW4470" t="s">
        <v>1066</v>
      </c>
      <c r="AEU4470" t="s">
        <v>1066</v>
      </c>
      <c r="AFQ4470" t="s">
        <v>1066</v>
      </c>
      <c r="AGD4470" t="s">
        <v>1066</v>
      </c>
      <c r="AGG4470" t="s">
        <v>1066</v>
      </c>
      <c r="AGJ4470" t="s">
        <v>1066</v>
      </c>
      <c r="AGM4470" t="s">
        <v>1066</v>
      </c>
      <c r="AGO4470" t="s">
        <v>1066</v>
      </c>
      <c r="AGQ4470" t="s">
        <v>1068</v>
      </c>
      <c r="AGR4470" t="s">
        <v>1065</v>
      </c>
      <c r="AGS4470" t="s">
        <v>1066</v>
      </c>
      <c r="AGT4470" t="s">
        <v>1066</v>
      </c>
      <c r="AGU4470" t="b">
        <v>1</v>
      </c>
      <c r="AGW4470" t="b">
        <v>1</v>
      </c>
      <c r="AGY4470" t="s">
        <v>1069</v>
      </c>
      <c r="AGZ4470" t="s">
        <v>27734</v>
      </c>
      <c r="AHA4470" t="s">
        <v>1071</v>
      </c>
      <c r="AHB4470" t="s">
        <v>27735</v>
      </c>
      <c r="AHC4470" t="s">
        <v>1066</v>
      </c>
      <c r="AHE4470" t="s">
        <v>1066</v>
      </c>
      <c r="AHG4470" t="s">
        <v>1090</v>
      </c>
      <c r="AHI4470" t="b">
        <v>1</v>
      </c>
      <c r="AHL4470" t="b">
        <v>1</v>
      </c>
      <c r="AHR4470" t="s">
        <v>1090</v>
      </c>
      <c r="AMK4470" t="s">
        <v>1107</v>
      </c>
      <c r="AML4470" t="s">
        <v>27736</v>
      </c>
      <c r="AMM4470" t="s">
        <v>1065</v>
      </c>
      <c r="AMN4470">
        <v>7000</v>
      </c>
      <c r="AMO4470" t="s">
        <v>1066</v>
      </c>
      <c r="AMY4470" t="s">
        <v>1066</v>
      </c>
      <c r="ANW4470" t="s">
        <v>1066</v>
      </c>
      <c r="ANZ4470" t="s">
        <v>1066</v>
      </c>
      <c r="AOC4470" t="s">
        <v>1066</v>
      </c>
      <c r="AOE4470" t="s">
        <v>1065</v>
      </c>
    </row>
    <row r="4471" spans="3:1023 1025:1071">
      <c r="C4471" t="s">
        <v>27737</v>
      </c>
      <c r="D4471" t="s">
        <v>39025</v>
      </c>
      <c r="AHT4471" t="s">
        <v>1350</v>
      </c>
      <c r="AHU4471" t="s">
        <v>27738</v>
      </c>
      <c r="AHV4471" t="b">
        <v>1</v>
      </c>
      <c r="AIC4471" t="s">
        <v>1065</v>
      </c>
      <c r="AID4471" t="s">
        <v>1065</v>
      </c>
      <c r="AIE4471">
        <v>40000</v>
      </c>
      <c r="AIF4471" t="s">
        <v>1065</v>
      </c>
      <c r="AIK4471" t="s">
        <v>1066</v>
      </c>
      <c r="AIM4471" t="s">
        <v>1065</v>
      </c>
      <c r="AIO4471" t="s">
        <v>1066</v>
      </c>
      <c r="AJK4471" t="s">
        <v>1066</v>
      </c>
      <c r="AJM4471" t="s">
        <v>1066</v>
      </c>
      <c r="AKK4471" t="s">
        <v>1066</v>
      </c>
      <c r="ALG4471" t="s">
        <v>1066</v>
      </c>
      <c r="ALT4471" t="s">
        <v>1066</v>
      </c>
      <c r="ALW4471" t="s">
        <v>1066</v>
      </c>
      <c r="ALZ4471" t="s">
        <v>1066</v>
      </c>
      <c r="AMC4471" t="s">
        <v>1066</v>
      </c>
      <c r="AME4471" t="s">
        <v>1066</v>
      </c>
      <c r="AMG4471" t="s">
        <v>1071</v>
      </c>
      <c r="AMH4471" t="s">
        <v>27739</v>
      </c>
      <c r="AMI4471" t="s">
        <v>2084</v>
      </c>
      <c r="AMK4471" t="s">
        <v>1107</v>
      </c>
      <c r="AML4471" t="s">
        <v>27740</v>
      </c>
      <c r="AMM4471" t="s">
        <v>1065</v>
      </c>
      <c r="AMN4471">
        <v>7000</v>
      </c>
      <c r="AMO4471" t="s">
        <v>1066</v>
      </c>
      <c r="AMY4471" t="s">
        <v>1066</v>
      </c>
      <c r="ANW4471" t="s">
        <v>1066</v>
      </c>
      <c r="ANZ4471" t="s">
        <v>1066</v>
      </c>
      <c r="AOC4471" t="s">
        <v>1066</v>
      </c>
      <c r="AOE4471" t="s">
        <v>1065</v>
      </c>
    </row>
    <row r="4472" spans="3:1023 1025:1071">
      <c r="C4472" t="s">
        <v>27741</v>
      </c>
      <c r="D4472" t="s">
        <v>39025</v>
      </c>
      <c r="ZS4472" t="s">
        <v>16280</v>
      </c>
      <c r="ZT4472" t="s">
        <v>27742</v>
      </c>
      <c r="ZU4472" t="b">
        <v>1</v>
      </c>
      <c r="AAB4472" t="s">
        <v>1065</v>
      </c>
      <c r="AAC4472" t="s">
        <v>1065</v>
      </c>
      <c r="AAD4472">
        <v>40000</v>
      </c>
      <c r="AAE4472" t="s">
        <v>1065</v>
      </c>
      <c r="AAJ4472" t="s">
        <v>1066</v>
      </c>
      <c r="AAL4472" t="s">
        <v>1065</v>
      </c>
      <c r="AAN4472">
        <v>120</v>
      </c>
      <c r="AAO4472">
        <v>0</v>
      </c>
      <c r="AAP4472">
        <v>0</v>
      </c>
      <c r="AAQ4472">
        <v>0</v>
      </c>
      <c r="AAU4472" t="b">
        <v>1</v>
      </c>
      <c r="AAW4472" t="b">
        <v>1</v>
      </c>
      <c r="ABE4472" t="b">
        <v>1</v>
      </c>
      <c r="ABK4472">
        <v>0</v>
      </c>
      <c r="ABL4472">
        <v>0</v>
      </c>
      <c r="ABP4472" t="b">
        <v>1</v>
      </c>
      <c r="ABR4472" t="b">
        <v>1</v>
      </c>
      <c r="ABY4472" t="b">
        <v>1</v>
      </c>
      <c r="ACI4472">
        <v>27300</v>
      </c>
      <c r="ACK4472">
        <v>10000</v>
      </c>
      <c r="ACR4472">
        <v>2000</v>
      </c>
      <c r="ACX4472" t="s">
        <v>1065</v>
      </c>
      <c r="ACY4472" t="s">
        <v>1065</v>
      </c>
      <c r="ADC4472" t="b">
        <v>1</v>
      </c>
      <c r="ADS4472" t="s">
        <v>1066</v>
      </c>
      <c r="ADU4472" t="s">
        <v>1066</v>
      </c>
      <c r="ADW4472" t="s">
        <v>1066</v>
      </c>
      <c r="AEU4472" t="s">
        <v>1066</v>
      </c>
      <c r="AFQ4472" t="s">
        <v>1066</v>
      </c>
      <c r="AGD4472" t="s">
        <v>1066</v>
      </c>
      <c r="AGG4472" t="s">
        <v>1066</v>
      </c>
      <c r="AGJ4472" t="s">
        <v>1066</v>
      </c>
      <c r="AGM4472" t="s">
        <v>1066</v>
      </c>
      <c r="AGO4472" t="s">
        <v>1066</v>
      </c>
      <c r="AGQ4472" t="s">
        <v>1296</v>
      </c>
      <c r="AGR4472" t="s">
        <v>1065</v>
      </c>
      <c r="AGS4472" t="s">
        <v>1066</v>
      </c>
      <c r="AGT4472" t="s">
        <v>1066</v>
      </c>
      <c r="AGU4472" t="b">
        <v>1</v>
      </c>
      <c r="AGW4472" t="b">
        <v>1</v>
      </c>
      <c r="AGY4472" t="s">
        <v>1069</v>
      </c>
      <c r="AGZ4472" t="s">
        <v>27743</v>
      </c>
      <c r="AHA4472" t="s">
        <v>1071</v>
      </c>
      <c r="AHB4472" t="s">
        <v>27744</v>
      </c>
      <c r="AHC4472" t="s">
        <v>1066</v>
      </c>
      <c r="AHE4472" t="s">
        <v>1066</v>
      </c>
      <c r="AHG4472" t="s">
        <v>1090</v>
      </c>
      <c r="AHI4472" t="b">
        <v>1</v>
      </c>
      <c r="AHL4472" t="b">
        <v>1</v>
      </c>
      <c r="AHR4472" t="s">
        <v>1090</v>
      </c>
      <c r="AMK4472" t="s">
        <v>1151</v>
      </c>
      <c r="AML4472" t="s">
        <v>27745</v>
      </c>
      <c r="AMM4472" t="s">
        <v>1065</v>
      </c>
      <c r="AMN4472">
        <v>7000</v>
      </c>
      <c r="AMO4472" t="s">
        <v>1066</v>
      </c>
      <c r="AMY4472" t="s">
        <v>1066</v>
      </c>
      <c r="ANW4472" t="s">
        <v>1066</v>
      </c>
      <c r="ANZ4472" t="s">
        <v>1066</v>
      </c>
      <c r="AOC4472" t="s">
        <v>1066</v>
      </c>
      <c r="AOE4472" t="s">
        <v>1065</v>
      </c>
    </row>
    <row r="4473" spans="3:1023 1025:1071">
      <c r="C4473" t="s">
        <v>27746</v>
      </c>
      <c r="D4473" t="s">
        <v>39025</v>
      </c>
      <c r="AHT4473" t="s">
        <v>24139</v>
      </c>
      <c r="AHU4473" t="s">
        <v>27747</v>
      </c>
      <c r="AHW4473" t="b">
        <v>1</v>
      </c>
      <c r="AIC4473" t="s">
        <v>1065</v>
      </c>
      <c r="AID4473" t="s">
        <v>1065</v>
      </c>
      <c r="AIE4473">
        <v>40000</v>
      </c>
      <c r="AIF4473" t="s">
        <v>1065</v>
      </c>
      <c r="AIK4473" t="s">
        <v>1066</v>
      </c>
      <c r="AIM4473" t="s">
        <v>1065</v>
      </c>
      <c r="AIO4473" t="s">
        <v>1066</v>
      </c>
      <c r="AJK4473" t="s">
        <v>1066</v>
      </c>
      <c r="AJM4473" t="s">
        <v>1066</v>
      </c>
      <c r="AKK4473" t="s">
        <v>1066</v>
      </c>
      <c r="ALG4473" t="s">
        <v>1066</v>
      </c>
      <c r="ALT4473" t="s">
        <v>1066</v>
      </c>
      <c r="ALW4473" t="s">
        <v>1066</v>
      </c>
      <c r="ALZ4473" t="s">
        <v>1066</v>
      </c>
      <c r="AMC4473" t="s">
        <v>1066</v>
      </c>
      <c r="AME4473" t="s">
        <v>1066</v>
      </c>
      <c r="AMG4473" t="s">
        <v>1071</v>
      </c>
      <c r="AMH4473" t="s">
        <v>27748</v>
      </c>
      <c r="AMI4473" t="s">
        <v>1090</v>
      </c>
      <c r="AMK4473" t="s">
        <v>1117</v>
      </c>
      <c r="AML4473" t="s">
        <v>27749</v>
      </c>
      <c r="AMM4473" t="s">
        <v>1065</v>
      </c>
      <c r="AMN4473">
        <v>7000</v>
      </c>
      <c r="AMO4473" t="s">
        <v>1066</v>
      </c>
      <c r="AMY4473" t="s">
        <v>1066</v>
      </c>
      <c r="ANW4473" t="s">
        <v>1066</v>
      </c>
      <c r="ANZ4473" t="s">
        <v>1066</v>
      </c>
      <c r="AOC4473" t="s">
        <v>1066</v>
      </c>
      <c r="AOE4473" t="s">
        <v>1065</v>
      </c>
    </row>
    <row r="4474" spans="3:1023 1025:1071">
      <c r="C4474" t="s">
        <v>27750</v>
      </c>
      <c r="D4474" t="s">
        <v>39025</v>
      </c>
      <c r="ZS4474" t="s">
        <v>1350</v>
      </c>
      <c r="ZT4474" t="s">
        <v>27751</v>
      </c>
      <c r="ZU4474" t="b">
        <v>1</v>
      </c>
      <c r="AAB4474" t="s">
        <v>1065</v>
      </c>
      <c r="AAC4474" t="s">
        <v>1065</v>
      </c>
      <c r="AAD4474">
        <v>40000</v>
      </c>
      <c r="AAE4474" t="s">
        <v>1065</v>
      </c>
      <c r="AAJ4474" t="s">
        <v>1066</v>
      </c>
      <c r="AAL4474" t="s">
        <v>1065</v>
      </c>
      <c r="AAN4474">
        <v>40</v>
      </c>
      <c r="AAO4474">
        <v>360</v>
      </c>
      <c r="AAP4474">
        <v>10</v>
      </c>
      <c r="AAQ4474">
        <v>0</v>
      </c>
      <c r="AAU4474" t="b">
        <v>1</v>
      </c>
      <c r="AAY4474" t="b">
        <v>1</v>
      </c>
      <c r="ABK4474">
        <v>0</v>
      </c>
      <c r="ABL4474">
        <v>0</v>
      </c>
      <c r="ABT4474" t="b">
        <v>1</v>
      </c>
      <c r="ACM4474">
        <v>40000</v>
      </c>
      <c r="ACX4474" t="s">
        <v>1065</v>
      </c>
      <c r="ACY4474" t="s">
        <v>1066</v>
      </c>
      <c r="ADU4474" t="s">
        <v>1066</v>
      </c>
      <c r="ADW4474" t="s">
        <v>1066</v>
      </c>
      <c r="AEU4474" t="s">
        <v>1065</v>
      </c>
      <c r="AEZ4474" t="b">
        <v>1</v>
      </c>
      <c r="AFK4474" t="b">
        <v>1</v>
      </c>
      <c r="AFN4474" t="s">
        <v>1066</v>
      </c>
      <c r="AFP4474" t="s">
        <v>27752</v>
      </c>
      <c r="AFQ4474" t="s">
        <v>1066</v>
      </c>
      <c r="AGD4474" t="s">
        <v>1066</v>
      </c>
      <c r="AGG4474" t="s">
        <v>1066</v>
      </c>
      <c r="AGJ4474" t="s">
        <v>1065</v>
      </c>
      <c r="AGK4474" t="s">
        <v>27753</v>
      </c>
      <c r="AGL4474" t="s">
        <v>1066</v>
      </c>
      <c r="AGM4474" t="s">
        <v>1066</v>
      </c>
      <c r="AGO4474" t="s">
        <v>1066</v>
      </c>
      <c r="AGQ4474" t="s">
        <v>1068</v>
      </c>
      <c r="AGR4474" t="s">
        <v>1065</v>
      </c>
      <c r="AGS4474" t="s">
        <v>1066</v>
      </c>
      <c r="AGT4474" t="s">
        <v>1066</v>
      </c>
      <c r="AGU4474" t="b">
        <v>1</v>
      </c>
      <c r="AGY4474" t="s">
        <v>1069</v>
      </c>
      <c r="AGZ4474" t="s">
        <v>6029</v>
      </c>
      <c r="AHA4474" t="s">
        <v>1071</v>
      </c>
      <c r="AHB4474" t="s">
        <v>27754</v>
      </c>
      <c r="AHC4474" t="s">
        <v>1066</v>
      </c>
      <c r="AHE4474" t="s">
        <v>1066</v>
      </c>
      <c r="AHG4474" t="s">
        <v>27755</v>
      </c>
      <c r="AHN4474" t="b">
        <v>1</v>
      </c>
      <c r="AHR4474" t="s">
        <v>2084</v>
      </c>
      <c r="AMK4474" t="s">
        <v>1063</v>
      </c>
      <c r="AML4474" t="s">
        <v>27756</v>
      </c>
      <c r="AMM4474" t="s">
        <v>1065</v>
      </c>
      <c r="AMN4474">
        <v>7000</v>
      </c>
      <c r="AMO4474" t="s">
        <v>1066</v>
      </c>
      <c r="AMY4474" t="s">
        <v>1066</v>
      </c>
      <c r="ANW4474" t="s">
        <v>1065</v>
      </c>
      <c r="ANX4474" t="s">
        <v>27757</v>
      </c>
      <c r="ANY4474" t="s">
        <v>1066</v>
      </c>
      <c r="ANZ4474" t="s">
        <v>1066</v>
      </c>
      <c r="AOC4474" t="s">
        <v>1066</v>
      </c>
      <c r="AOE4474" t="s">
        <v>1065</v>
      </c>
    </row>
    <row r="4475" spans="3:1023 1025:1071">
      <c r="C4475" t="s">
        <v>27758</v>
      </c>
      <c r="D4475" t="s">
        <v>39025</v>
      </c>
      <c r="IJ4475" t="s">
        <v>16280</v>
      </c>
      <c r="IK4475" t="s">
        <v>27759</v>
      </c>
      <c r="IL4475" t="b">
        <v>1</v>
      </c>
      <c r="IS4475" t="s">
        <v>1065</v>
      </c>
      <c r="IT4475" t="s">
        <v>1065</v>
      </c>
      <c r="IU4475">
        <v>40000</v>
      </c>
      <c r="IV4475" t="s">
        <v>1065</v>
      </c>
      <c r="JA4475" t="s">
        <v>1066</v>
      </c>
      <c r="JC4475" t="s">
        <v>1065</v>
      </c>
      <c r="JE4475" t="s">
        <v>1066</v>
      </c>
      <c r="KA4475" t="s">
        <v>1066</v>
      </c>
      <c r="KC4475" t="s">
        <v>1066</v>
      </c>
      <c r="LA4475" t="s">
        <v>1066</v>
      </c>
      <c r="LW4475" t="s">
        <v>1066</v>
      </c>
      <c r="MJ4475" t="s">
        <v>1066</v>
      </c>
      <c r="MM4475" t="s">
        <v>1066</v>
      </c>
      <c r="MP4475" t="s">
        <v>1066</v>
      </c>
      <c r="MS4475" t="s">
        <v>1066</v>
      </c>
      <c r="MU4475" t="s">
        <v>1066</v>
      </c>
      <c r="MW4475" t="s">
        <v>1071</v>
      </c>
      <c r="MX4475" t="s">
        <v>27760</v>
      </c>
      <c r="MY4475" t="s">
        <v>1157</v>
      </c>
      <c r="AHT4475" t="s">
        <v>15208</v>
      </c>
      <c r="AHU4475" t="s">
        <v>27761</v>
      </c>
      <c r="AHV4475" t="b">
        <v>1</v>
      </c>
      <c r="AIC4475" t="s">
        <v>1065</v>
      </c>
      <c r="AID4475" t="s">
        <v>1065</v>
      </c>
      <c r="AIE4475">
        <v>40000</v>
      </c>
      <c r="AIF4475" t="s">
        <v>1065</v>
      </c>
      <c r="AIK4475" t="s">
        <v>1066</v>
      </c>
      <c r="AIM4475" t="s">
        <v>1065</v>
      </c>
      <c r="AIO4475" t="s">
        <v>1066</v>
      </c>
      <c r="AIP4475" t="b">
        <v>1</v>
      </c>
      <c r="AIS4475" t="b">
        <v>1</v>
      </c>
      <c r="AJK4475" t="s">
        <v>1066</v>
      </c>
      <c r="AJM4475" t="s">
        <v>1066</v>
      </c>
      <c r="AKK4475" t="s">
        <v>1066</v>
      </c>
      <c r="ALG4475" t="s">
        <v>1066</v>
      </c>
      <c r="ALT4475" t="s">
        <v>1066</v>
      </c>
      <c r="ALW4475" t="s">
        <v>1066</v>
      </c>
      <c r="ALZ4475" t="s">
        <v>1066</v>
      </c>
      <c r="AMC4475" t="s">
        <v>1066</v>
      </c>
      <c r="AME4475" t="s">
        <v>1066</v>
      </c>
      <c r="AMG4475" t="s">
        <v>1071</v>
      </c>
      <c r="AMH4475" t="s">
        <v>27762</v>
      </c>
      <c r="AMI4475" t="s">
        <v>1090</v>
      </c>
      <c r="AMK4475" t="s">
        <v>1151</v>
      </c>
      <c r="AML4475" t="s">
        <v>27763</v>
      </c>
      <c r="AMM4475" t="s">
        <v>1065</v>
      </c>
      <c r="AMN4475">
        <v>7000</v>
      </c>
      <c r="AMO4475" t="s">
        <v>1066</v>
      </c>
      <c r="AMY4475" t="s">
        <v>1066</v>
      </c>
      <c r="ANW4475" t="s">
        <v>1066</v>
      </c>
      <c r="ANZ4475" t="s">
        <v>1066</v>
      </c>
      <c r="AOC4475" t="s">
        <v>1066</v>
      </c>
      <c r="AOE4475" t="s">
        <v>1065</v>
      </c>
    </row>
    <row r="4476" spans="3:1023 1025:1071">
      <c r="C4476" t="s">
        <v>27764</v>
      </c>
      <c r="D4476" t="s">
        <v>39025</v>
      </c>
      <c r="AMK4476" t="s">
        <v>1268</v>
      </c>
      <c r="AML4476" t="s">
        <v>27765</v>
      </c>
      <c r="AMM4476" t="s">
        <v>1065</v>
      </c>
      <c r="AMN4476">
        <v>7000</v>
      </c>
      <c r="AMO4476" t="s">
        <v>1066</v>
      </c>
      <c r="AMY4476" t="s">
        <v>1066</v>
      </c>
      <c r="ANW4476" t="s">
        <v>1066</v>
      </c>
      <c r="ANZ4476" t="s">
        <v>1066</v>
      </c>
      <c r="AOC4476" t="s">
        <v>1066</v>
      </c>
      <c r="AOE4476" t="s">
        <v>1065</v>
      </c>
    </row>
    <row r="4477" spans="3:1023 1025:1071">
      <c r="C4477" t="s">
        <v>27766</v>
      </c>
      <c r="D4477" t="s">
        <v>39025</v>
      </c>
      <c r="ZS4477" t="s">
        <v>1350</v>
      </c>
      <c r="ZT4477" t="s">
        <v>27767</v>
      </c>
      <c r="ZU4477" t="b">
        <v>1</v>
      </c>
      <c r="AAB4477" t="s">
        <v>1065</v>
      </c>
      <c r="AAC4477" t="s">
        <v>1065</v>
      </c>
      <c r="AAD4477">
        <v>40000</v>
      </c>
      <c r="AAE4477" t="s">
        <v>1065</v>
      </c>
      <c r="AAJ4477" t="s">
        <v>1066</v>
      </c>
      <c r="AAL4477" t="s">
        <v>1065</v>
      </c>
      <c r="AAN4477">
        <v>0</v>
      </c>
      <c r="AAO4477">
        <v>0</v>
      </c>
      <c r="AAP4477">
        <v>30</v>
      </c>
      <c r="AAQ4477">
        <v>0</v>
      </c>
      <c r="AAU4477" t="b">
        <v>1</v>
      </c>
      <c r="ABK4477">
        <v>0</v>
      </c>
      <c r="ABL4477">
        <v>0</v>
      </c>
      <c r="ABP4477" t="b">
        <v>1</v>
      </c>
      <c r="ABZ4477" t="b">
        <v>1</v>
      </c>
      <c r="ACI4477">
        <v>16000</v>
      </c>
      <c r="ACS4477">
        <v>24000</v>
      </c>
      <c r="ACX4477" t="s">
        <v>1065</v>
      </c>
      <c r="ACY4477" t="s">
        <v>1065</v>
      </c>
      <c r="ADC4477" t="b">
        <v>1</v>
      </c>
      <c r="ADS4477" t="s">
        <v>1066</v>
      </c>
      <c r="ADU4477" t="s">
        <v>1066</v>
      </c>
      <c r="ADW4477" t="s">
        <v>1066</v>
      </c>
      <c r="AEU4477" t="s">
        <v>1066</v>
      </c>
      <c r="AFQ4477" t="s">
        <v>1066</v>
      </c>
      <c r="AGD4477" t="s">
        <v>1066</v>
      </c>
      <c r="AGG4477" t="s">
        <v>1066</v>
      </c>
      <c r="AGJ4477" t="s">
        <v>1066</v>
      </c>
      <c r="AGM4477" t="s">
        <v>1066</v>
      </c>
      <c r="AGO4477" t="s">
        <v>1066</v>
      </c>
      <c r="AGQ4477" t="s">
        <v>1068</v>
      </c>
      <c r="AGR4477" t="s">
        <v>1065</v>
      </c>
      <c r="AGS4477" t="s">
        <v>1066</v>
      </c>
      <c r="AGT4477" t="s">
        <v>1066</v>
      </c>
      <c r="AGU4477" t="b">
        <v>1</v>
      </c>
      <c r="AGY4477" t="s">
        <v>1069</v>
      </c>
      <c r="AGZ4477" t="s">
        <v>27768</v>
      </c>
      <c r="AHA4477" t="s">
        <v>1071</v>
      </c>
      <c r="AHB4477" t="s">
        <v>27769</v>
      </c>
      <c r="AHC4477" t="s">
        <v>1066</v>
      </c>
      <c r="AHE4477" t="s">
        <v>1066</v>
      </c>
      <c r="AHG4477" t="s">
        <v>2084</v>
      </c>
      <c r="AHH4477" t="b">
        <v>1</v>
      </c>
      <c r="AHR4477" t="s">
        <v>27770</v>
      </c>
      <c r="AMK4477" t="s">
        <v>1107</v>
      </c>
      <c r="AML4477" t="s">
        <v>27771</v>
      </c>
      <c r="AMM4477" t="s">
        <v>1065</v>
      </c>
      <c r="AMN4477">
        <v>7000</v>
      </c>
      <c r="AMO4477" t="s">
        <v>1066</v>
      </c>
      <c r="AMY4477" t="s">
        <v>1066</v>
      </c>
      <c r="ANW4477" t="s">
        <v>1066</v>
      </c>
      <c r="ANZ4477" t="s">
        <v>1066</v>
      </c>
      <c r="AOC4477" t="s">
        <v>1066</v>
      </c>
      <c r="AOE4477" t="s">
        <v>1065</v>
      </c>
    </row>
    <row r="4478" spans="3:1023 1025:1071">
      <c r="C4478" t="s">
        <v>27772</v>
      </c>
      <c r="D4478" t="s">
        <v>39025</v>
      </c>
      <c r="AMK4478" t="s">
        <v>1117</v>
      </c>
      <c r="AML4478" t="s">
        <v>27773</v>
      </c>
      <c r="AMM4478" t="s">
        <v>1065</v>
      </c>
      <c r="AMN4478">
        <v>7000</v>
      </c>
      <c r="AMO4478" t="s">
        <v>1066</v>
      </c>
      <c r="AMY4478" t="s">
        <v>1066</v>
      </c>
      <c r="ANW4478" t="s">
        <v>1066</v>
      </c>
      <c r="ANZ4478" t="s">
        <v>1066</v>
      </c>
      <c r="AOC4478" t="s">
        <v>1066</v>
      </c>
      <c r="AOE4478" t="s">
        <v>1065</v>
      </c>
    </row>
    <row r="4479" spans="3:1023 1025:1071">
      <c r="C4479" t="s">
        <v>27774</v>
      </c>
      <c r="D4479" t="s">
        <v>39025</v>
      </c>
      <c r="AHT4479" t="s">
        <v>16280</v>
      </c>
      <c r="AHU4479" t="s">
        <v>27775</v>
      </c>
      <c r="AHV4479" t="b">
        <v>1</v>
      </c>
      <c r="AIC4479" t="s">
        <v>1065</v>
      </c>
      <c r="AID4479" t="s">
        <v>1065</v>
      </c>
      <c r="AIE4479">
        <v>40000</v>
      </c>
      <c r="AIF4479" t="s">
        <v>1065</v>
      </c>
      <c r="AIK4479" t="s">
        <v>1066</v>
      </c>
      <c r="AIM4479" t="s">
        <v>1065</v>
      </c>
      <c r="AIO4479" t="s">
        <v>1066</v>
      </c>
      <c r="AJK4479" t="s">
        <v>1066</v>
      </c>
      <c r="AJM4479" t="s">
        <v>1066</v>
      </c>
      <c r="AKK4479" t="s">
        <v>1066</v>
      </c>
      <c r="ALG4479" t="s">
        <v>1066</v>
      </c>
      <c r="ALT4479" t="s">
        <v>1066</v>
      </c>
      <c r="ALW4479" t="s">
        <v>1066</v>
      </c>
      <c r="ALZ4479" t="s">
        <v>1066</v>
      </c>
      <c r="AMC4479" t="s">
        <v>1066</v>
      </c>
      <c r="AME4479" t="s">
        <v>1066</v>
      </c>
      <c r="AMG4479" t="s">
        <v>1071</v>
      </c>
      <c r="AMH4479" t="s">
        <v>27776</v>
      </c>
      <c r="AMI4479" t="s">
        <v>1090</v>
      </c>
      <c r="AMK4479" t="s">
        <v>1151</v>
      </c>
      <c r="AML4479" t="s">
        <v>27777</v>
      </c>
      <c r="AMM4479" t="s">
        <v>1065</v>
      </c>
      <c r="AMN4479">
        <v>7000</v>
      </c>
      <c r="AMO4479" t="s">
        <v>1066</v>
      </c>
      <c r="AMY4479" t="s">
        <v>1066</v>
      </c>
      <c r="ANW4479" t="s">
        <v>1066</v>
      </c>
      <c r="ANZ4479" t="s">
        <v>1066</v>
      </c>
      <c r="AOC4479" t="s">
        <v>1066</v>
      </c>
      <c r="AOE4479" t="s">
        <v>1065</v>
      </c>
    </row>
    <row r="4480" spans="3:1023 1025:1071">
      <c r="C4480" t="s">
        <v>27778</v>
      </c>
      <c r="D4480" t="s">
        <v>39025</v>
      </c>
      <c r="ZS4480" t="s">
        <v>16339</v>
      </c>
      <c r="ZT4480" t="s">
        <v>27779</v>
      </c>
      <c r="ZU4480" t="b">
        <v>1</v>
      </c>
      <c r="AAB4480" t="s">
        <v>1065</v>
      </c>
      <c r="AAC4480" t="s">
        <v>1065</v>
      </c>
      <c r="AAD4480">
        <v>40000</v>
      </c>
      <c r="AAE4480" t="s">
        <v>1065</v>
      </c>
      <c r="AAJ4480" t="s">
        <v>1066</v>
      </c>
      <c r="AAL4480" t="s">
        <v>1065</v>
      </c>
      <c r="AAN4480">
        <v>30</v>
      </c>
      <c r="AAO4480">
        <v>300</v>
      </c>
      <c r="AAP4480">
        <v>0</v>
      </c>
      <c r="AAQ4480">
        <v>999</v>
      </c>
      <c r="AAU4480" t="b">
        <v>1</v>
      </c>
      <c r="AAW4480" t="b">
        <v>1</v>
      </c>
      <c r="AAY4480" t="b">
        <v>1</v>
      </c>
      <c r="ABK4480">
        <v>10000</v>
      </c>
      <c r="ABL4480">
        <v>0</v>
      </c>
      <c r="ABT4480" t="b">
        <v>1</v>
      </c>
      <c r="ACM4480">
        <v>50000</v>
      </c>
      <c r="ACX4480" t="s">
        <v>1065</v>
      </c>
      <c r="ACY4480" t="s">
        <v>1066</v>
      </c>
      <c r="ADU4480" t="s">
        <v>1066</v>
      </c>
      <c r="ADW4480" t="s">
        <v>1066</v>
      </c>
      <c r="AEU4480" t="s">
        <v>1066</v>
      </c>
      <c r="AFQ4480" t="s">
        <v>1066</v>
      </c>
      <c r="AGD4480" t="s">
        <v>1066</v>
      </c>
      <c r="AGG4480" t="s">
        <v>1066</v>
      </c>
      <c r="AGJ4480" t="s">
        <v>1066</v>
      </c>
      <c r="AGM4480" t="s">
        <v>1066</v>
      </c>
      <c r="AGO4480" t="s">
        <v>1066</v>
      </c>
      <c r="AGQ4480" t="s">
        <v>1068</v>
      </c>
      <c r="AGR4480" t="s">
        <v>1066</v>
      </c>
      <c r="AGS4480" t="s">
        <v>1066</v>
      </c>
      <c r="AGT4480" t="s">
        <v>1066</v>
      </c>
      <c r="AGU4480" t="b">
        <v>1</v>
      </c>
      <c r="AGY4480" t="s">
        <v>1209</v>
      </c>
      <c r="AGZ4480" t="s">
        <v>27780</v>
      </c>
      <c r="AHA4480" t="s">
        <v>1071</v>
      </c>
      <c r="AHB4480" t="s">
        <v>27781</v>
      </c>
      <c r="AHC4480" t="s">
        <v>1066</v>
      </c>
      <c r="AHE4480" t="s">
        <v>1066</v>
      </c>
      <c r="AHG4480" t="s">
        <v>27782</v>
      </c>
      <c r="AHL4480" t="b">
        <v>1</v>
      </c>
      <c r="AHR4480" t="s">
        <v>1090</v>
      </c>
      <c r="AMK4480" t="s">
        <v>1107</v>
      </c>
      <c r="AML4480" t="s">
        <v>27783</v>
      </c>
      <c r="AMM4480" t="s">
        <v>1065</v>
      </c>
      <c r="AMN4480">
        <v>7000</v>
      </c>
      <c r="AMO4480" t="s">
        <v>1066</v>
      </c>
      <c r="AMY4480" t="s">
        <v>1066</v>
      </c>
      <c r="ANW4480" t="s">
        <v>1066</v>
      </c>
      <c r="ANZ4480" t="s">
        <v>1066</v>
      </c>
      <c r="AOC4480" t="s">
        <v>1066</v>
      </c>
      <c r="AOE4480" t="s">
        <v>1065</v>
      </c>
    </row>
    <row r="4481" spans="3:1023 1025:1071">
      <c r="C4481" t="s">
        <v>27784</v>
      </c>
      <c r="D4481" t="s">
        <v>39025</v>
      </c>
      <c r="AHT4481" t="s">
        <v>1268</v>
      </c>
      <c r="AHU4481" t="s">
        <v>27785</v>
      </c>
      <c r="AHV4481" t="b">
        <v>1</v>
      </c>
      <c r="AIC4481" t="s">
        <v>1065</v>
      </c>
      <c r="AID4481" t="s">
        <v>1065</v>
      </c>
      <c r="AIE4481">
        <v>40000</v>
      </c>
      <c r="AIF4481" t="s">
        <v>1065</v>
      </c>
      <c r="AIK4481" t="s">
        <v>1066</v>
      </c>
      <c r="AIM4481" t="s">
        <v>1065</v>
      </c>
      <c r="AIO4481" t="s">
        <v>1066</v>
      </c>
      <c r="AJK4481" t="s">
        <v>1066</v>
      </c>
      <c r="AJM4481" t="s">
        <v>1066</v>
      </c>
      <c r="AKK4481" t="s">
        <v>1066</v>
      </c>
      <c r="ALG4481" t="s">
        <v>1066</v>
      </c>
      <c r="ALT4481" t="s">
        <v>1066</v>
      </c>
      <c r="ALW4481" t="s">
        <v>1066</v>
      </c>
      <c r="ALZ4481" t="s">
        <v>1066</v>
      </c>
      <c r="AMC4481" t="s">
        <v>1066</v>
      </c>
      <c r="AME4481" t="s">
        <v>1066</v>
      </c>
      <c r="AMG4481" t="s">
        <v>1071</v>
      </c>
      <c r="AMH4481" t="s">
        <v>27786</v>
      </c>
      <c r="AMI4481" t="s">
        <v>1817</v>
      </c>
      <c r="AMK4481" t="s">
        <v>1151</v>
      </c>
      <c r="AML4481" t="s">
        <v>27787</v>
      </c>
      <c r="AMM4481" t="s">
        <v>1065</v>
      </c>
      <c r="AMN4481">
        <v>7000</v>
      </c>
      <c r="AMO4481" t="s">
        <v>1066</v>
      </c>
      <c r="AMY4481" t="s">
        <v>1065</v>
      </c>
      <c r="AMZ4481" t="s">
        <v>27788</v>
      </c>
      <c r="ANB4481" t="b">
        <v>1</v>
      </c>
      <c r="AND4481" t="b">
        <v>1</v>
      </c>
      <c r="ANN4481" t="b">
        <v>1</v>
      </c>
      <c r="ANR4481" t="b">
        <v>1</v>
      </c>
      <c r="ANW4481" t="s">
        <v>1066</v>
      </c>
      <c r="ANZ4481" t="s">
        <v>1066</v>
      </c>
      <c r="AOC4481" t="s">
        <v>1066</v>
      </c>
      <c r="AOE4481" t="s">
        <v>1065</v>
      </c>
    </row>
    <row r="4482" spans="3:1023 1025:1071">
      <c r="C4482" t="s">
        <v>27789</v>
      </c>
      <c r="D4482" t="s">
        <v>39025</v>
      </c>
      <c r="AMK4482" t="s">
        <v>1074</v>
      </c>
      <c r="AML4482" t="s">
        <v>27790</v>
      </c>
      <c r="AMM4482" t="s">
        <v>1065</v>
      </c>
      <c r="AMN4482">
        <v>7000</v>
      </c>
      <c r="AMO4482" t="s">
        <v>1066</v>
      </c>
      <c r="AMY4482" t="s">
        <v>1066</v>
      </c>
      <c r="ANW4482" t="s">
        <v>1066</v>
      </c>
      <c r="ANZ4482" t="s">
        <v>1066</v>
      </c>
      <c r="AOC4482" t="s">
        <v>1066</v>
      </c>
      <c r="AOE4482" t="s">
        <v>1065</v>
      </c>
    </row>
    <row r="4483" spans="3:1023 1025:1071">
      <c r="C4483" t="s">
        <v>27791</v>
      </c>
      <c r="D4483" t="s">
        <v>39025</v>
      </c>
      <c r="AHT4483" t="s">
        <v>16339</v>
      </c>
      <c r="AHU4483" t="s">
        <v>27792</v>
      </c>
      <c r="AHV4483" t="b">
        <v>1</v>
      </c>
      <c r="AIC4483" t="s">
        <v>1065</v>
      </c>
      <c r="AID4483" t="s">
        <v>1065</v>
      </c>
      <c r="AIE4483">
        <v>40000</v>
      </c>
      <c r="AIF4483" t="s">
        <v>1100</v>
      </c>
      <c r="AII4483" t="s">
        <v>1101</v>
      </c>
      <c r="AIK4483" t="s">
        <v>1066</v>
      </c>
      <c r="AIM4483" t="s">
        <v>1065</v>
      </c>
      <c r="AIO4483" t="s">
        <v>1066</v>
      </c>
      <c r="AJK4483" t="s">
        <v>1066</v>
      </c>
      <c r="AJM4483" t="s">
        <v>1066</v>
      </c>
      <c r="AKK4483" t="s">
        <v>1066</v>
      </c>
      <c r="ALG4483" t="s">
        <v>1066</v>
      </c>
      <c r="ALT4483" t="s">
        <v>1066</v>
      </c>
      <c r="ALW4483" t="s">
        <v>1066</v>
      </c>
      <c r="ALZ4483" t="s">
        <v>1066</v>
      </c>
      <c r="AMC4483" t="s">
        <v>1066</v>
      </c>
      <c r="AME4483" t="s">
        <v>1066</v>
      </c>
      <c r="AMG4483" t="s">
        <v>1071</v>
      </c>
      <c r="AMH4483" t="s">
        <v>27793</v>
      </c>
      <c r="AMI4483" t="s">
        <v>1090</v>
      </c>
      <c r="AMK4483" t="s">
        <v>1107</v>
      </c>
      <c r="AML4483" t="s">
        <v>27794</v>
      </c>
      <c r="AMM4483" t="s">
        <v>1065</v>
      </c>
      <c r="AMN4483">
        <v>7000</v>
      </c>
      <c r="AMO4483" t="s">
        <v>1066</v>
      </c>
      <c r="AMY4483" t="s">
        <v>1066</v>
      </c>
      <c r="ANW4483" t="s">
        <v>1066</v>
      </c>
      <c r="ANZ4483" t="s">
        <v>1066</v>
      </c>
      <c r="AOC4483" t="s">
        <v>1066</v>
      </c>
      <c r="AOE4483" t="s">
        <v>1065</v>
      </c>
    </row>
    <row r="4484" spans="3:1023 1025:1071">
      <c r="C4484" t="s">
        <v>27795</v>
      </c>
      <c r="D4484" t="s">
        <v>39025</v>
      </c>
      <c r="ZS4484" t="s">
        <v>16280</v>
      </c>
      <c r="ZT4484" t="s">
        <v>27796</v>
      </c>
      <c r="ZU4484" t="b">
        <v>1</v>
      </c>
      <c r="AAB4484" t="s">
        <v>1065</v>
      </c>
      <c r="AAC4484" t="s">
        <v>1065</v>
      </c>
      <c r="AAD4484">
        <v>40000</v>
      </c>
      <c r="AAE4484" t="s">
        <v>1065</v>
      </c>
      <c r="AAJ4484" t="s">
        <v>1066</v>
      </c>
      <c r="AAL4484" t="s">
        <v>1065</v>
      </c>
      <c r="AAN4484">
        <v>30</v>
      </c>
      <c r="AAO4484">
        <v>300</v>
      </c>
      <c r="AAP4484">
        <v>0</v>
      </c>
      <c r="AAQ4484">
        <v>0</v>
      </c>
      <c r="AAU4484" t="b">
        <v>1</v>
      </c>
      <c r="ABK4484">
        <v>0</v>
      </c>
      <c r="ABL4484">
        <v>0</v>
      </c>
      <c r="ABP4484" t="b">
        <v>1</v>
      </c>
      <c r="ABQ4484" t="b">
        <v>1</v>
      </c>
      <c r="ABU4484" t="b">
        <v>1</v>
      </c>
      <c r="ACI4484">
        <v>26500</v>
      </c>
      <c r="ACJ4484">
        <v>10000</v>
      </c>
      <c r="ACN4484">
        <v>3000</v>
      </c>
      <c r="ACX4484" t="s">
        <v>1065</v>
      </c>
      <c r="ACY4484" t="s">
        <v>1065</v>
      </c>
      <c r="ADC4484" t="b">
        <v>1</v>
      </c>
      <c r="ADS4484" t="s">
        <v>1066</v>
      </c>
      <c r="ADU4484" t="s">
        <v>1066</v>
      </c>
      <c r="ADW4484" t="s">
        <v>1066</v>
      </c>
      <c r="AEU4484" t="s">
        <v>1066</v>
      </c>
      <c r="AFQ4484" t="s">
        <v>1066</v>
      </c>
      <c r="AGD4484" t="s">
        <v>1066</v>
      </c>
      <c r="AGG4484" t="s">
        <v>1066</v>
      </c>
      <c r="AGJ4484" t="s">
        <v>1066</v>
      </c>
      <c r="AGM4484" t="s">
        <v>1066</v>
      </c>
      <c r="AGO4484" t="s">
        <v>1066</v>
      </c>
      <c r="AGQ4484" t="s">
        <v>1068</v>
      </c>
      <c r="AGR4484" t="s">
        <v>1065</v>
      </c>
      <c r="AGS4484" t="s">
        <v>1066</v>
      </c>
      <c r="AGT4484" t="s">
        <v>1066</v>
      </c>
      <c r="AGU4484" t="b">
        <v>1</v>
      </c>
      <c r="AGW4484" t="b">
        <v>1</v>
      </c>
      <c r="AGY4484" t="s">
        <v>1069</v>
      </c>
      <c r="AGZ4484" t="s">
        <v>27797</v>
      </c>
      <c r="AHA4484" t="s">
        <v>1071</v>
      </c>
      <c r="AHB4484" t="s">
        <v>27798</v>
      </c>
      <c r="AHC4484" t="s">
        <v>1066</v>
      </c>
      <c r="AHE4484" t="s">
        <v>1066</v>
      </c>
      <c r="AHG4484" t="s">
        <v>1090</v>
      </c>
      <c r="AHI4484" t="b">
        <v>1</v>
      </c>
      <c r="AHL4484" t="b">
        <v>1</v>
      </c>
      <c r="AHN4484" t="b">
        <v>1</v>
      </c>
      <c r="AHR4484" t="s">
        <v>1090</v>
      </c>
      <c r="AMK4484" t="s">
        <v>1107</v>
      </c>
      <c r="AML4484" t="s">
        <v>27799</v>
      </c>
      <c r="AMM4484" t="s">
        <v>1065</v>
      </c>
      <c r="AMN4484">
        <v>7000</v>
      </c>
      <c r="AMO4484" t="s">
        <v>1066</v>
      </c>
      <c r="AMY4484" t="s">
        <v>1066</v>
      </c>
      <c r="ANW4484" t="s">
        <v>1066</v>
      </c>
      <c r="ANZ4484" t="s">
        <v>1066</v>
      </c>
      <c r="AOC4484" t="s">
        <v>1066</v>
      </c>
      <c r="AOE4484" t="s">
        <v>1065</v>
      </c>
    </row>
    <row r="4485" spans="3:1023 1025:1071">
      <c r="C4485" t="s">
        <v>27800</v>
      </c>
      <c r="D4485" t="s">
        <v>39025</v>
      </c>
      <c r="AHT4485" t="s">
        <v>1350</v>
      </c>
      <c r="AHU4485" t="s">
        <v>27801</v>
      </c>
      <c r="AHV4485" t="b">
        <v>1</v>
      </c>
      <c r="AIC4485" t="s">
        <v>1065</v>
      </c>
      <c r="AID4485" t="s">
        <v>1065</v>
      </c>
      <c r="AIE4485">
        <v>40000</v>
      </c>
      <c r="AIF4485" t="s">
        <v>1065</v>
      </c>
      <c r="AIK4485" t="s">
        <v>1066</v>
      </c>
      <c r="AIM4485" t="s">
        <v>1065</v>
      </c>
      <c r="AIO4485" t="s">
        <v>1066</v>
      </c>
      <c r="AJK4485" t="s">
        <v>1066</v>
      </c>
      <c r="AJM4485" t="s">
        <v>1066</v>
      </c>
      <c r="AKK4485" t="s">
        <v>1066</v>
      </c>
      <c r="ALG4485" t="s">
        <v>1066</v>
      </c>
      <c r="ALT4485" t="s">
        <v>1066</v>
      </c>
      <c r="ALW4485" t="s">
        <v>1066</v>
      </c>
      <c r="ALZ4485" t="s">
        <v>1066</v>
      </c>
      <c r="AMC4485" t="s">
        <v>1066</v>
      </c>
      <c r="AME4485" t="s">
        <v>1066</v>
      </c>
      <c r="AMG4485" t="s">
        <v>1071</v>
      </c>
      <c r="AMH4485" t="s">
        <v>27802</v>
      </c>
      <c r="AMI4485" t="s">
        <v>2084</v>
      </c>
      <c r="AMK4485" t="s">
        <v>1107</v>
      </c>
      <c r="AML4485" t="s">
        <v>27803</v>
      </c>
      <c r="AMM4485" t="s">
        <v>1065</v>
      </c>
      <c r="AMN4485">
        <v>7000</v>
      </c>
      <c r="AMO4485" t="s">
        <v>1066</v>
      </c>
      <c r="AMY4485" t="s">
        <v>1066</v>
      </c>
      <c r="ANW4485" t="s">
        <v>1066</v>
      </c>
      <c r="ANZ4485" t="s">
        <v>1066</v>
      </c>
      <c r="AOC4485" t="s">
        <v>1066</v>
      </c>
      <c r="AOE4485" t="s">
        <v>1065</v>
      </c>
    </row>
    <row r="4486" spans="3:1023 1025:1071">
      <c r="C4486" t="s">
        <v>27804</v>
      </c>
      <c r="D4486" t="s">
        <v>39025</v>
      </c>
      <c r="AHT4486" t="s">
        <v>16339</v>
      </c>
      <c r="AHU4486" t="s">
        <v>27805</v>
      </c>
      <c r="AHV4486" t="b">
        <v>1</v>
      </c>
      <c r="AIC4486" t="s">
        <v>1065</v>
      </c>
      <c r="AID4486" t="s">
        <v>1065</v>
      </c>
      <c r="AIE4486">
        <v>40000</v>
      </c>
      <c r="AIF4486" t="s">
        <v>1065</v>
      </c>
      <c r="AIK4486" t="s">
        <v>1066</v>
      </c>
      <c r="AIM4486" t="s">
        <v>1065</v>
      </c>
      <c r="AIO4486" t="s">
        <v>1066</v>
      </c>
      <c r="AJK4486" t="s">
        <v>1066</v>
      </c>
      <c r="AJM4486" t="s">
        <v>1066</v>
      </c>
      <c r="AKK4486" t="s">
        <v>1066</v>
      </c>
      <c r="ALG4486" t="s">
        <v>1066</v>
      </c>
      <c r="ALT4486" t="s">
        <v>1066</v>
      </c>
      <c r="ALW4486" t="s">
        <v>1066</v>
      </c>
      <c r="ALZ4486" t="s">
        <v>1066</v>
      </c>
      <c r="AMC4486" t="s">
        <v>1066</v>
      </c>
      <c r="AME4486" t="s">
        <v>1066</v>
      </c>
      <c r="AMG4486" t="s">
        <v>1071</v>
      </c>
      <c r="AMH4486" t="s">
        <v>27806</v>
      </c>
      <c r="AMI4486" t="s">
        <v>1090</v>
      </c>
      <c r="AMK4486" t="s">
        <v>1107</v>
      </c>
      <c r="AML4486" t="s">
        <v>27807</v>
      </c>
      <c r="AMM4486" t="s">
        <v>1065</v>
      </c>
      <c r="AMN4486">
        <v>7000</v>
      </c>
      <c r="AMO4486" t="s">
        <v>1066</v>
      </c>
      <c r="AMY4486" t="s">
        <v>1066</v>
      </c>
      <c r="ANW4486" t="s">
        <v>1066</v>
      </c>
      <c r="ANZ4486" t="s">
        <v>1066</v>
      </c>
      <c r="AOC4486" t="s">
        <v>1066</v>
      </c>
      <c r="AOE4486" t="s">
        <v>1065</v>
      </c>
    </row>
    <row r="4487" spans="3:1023 1025:1071">
      <c r="C4487" t="s">
        <v>27808</v>
      </c>
      <c r="D4487" t="s">
        <v>39025</v>
      </c>
      <c r="ZS4487" t="s">
        <v>16280</v>
      </c>
      <c r="ZT4487" t="s">
        <v>27809</v>
      </c>
      <c r="ZU4487" t="b">
        <v>1</v>
      </c>
      <c r="AAB4487" t="s">
        <v>1065</v>
      </c>
      <c r="AAC4487" t="s">
        <v>1065</v>
      </c>
      <c r="AAD4487">
        <v>40000</v>
      </c>
      <c r="AAE4487" t="s">
        <v>1065</v>
      </c>
      <c r="AAJ4487" t="s">
        <v>1066</v>
      </c>
      <c r="AAL4487" t="s">
        <v>1065</v>
      </c>
      <c r="AAN4487">
        <v>45</v>
      </c>
      <c r="AAO4487">
        <v>200</v>
      </c>
      <c r="AAP4487">
        <v>0</v>
      </c>
      <c r="AAQ4487">
        <v>0</v>
      </c>
      <c r="AAT4487" t="b">
        <v>1</v>
      </c>
      <c r="AAU4487" t="b">
        <v>1</v>
      </c>
      <c r="AAY4487" t="b">
        <v>1</v>
      </c>
      <c r="ABK4487">
        <v>1</v>
      </c>
      <c r="ABL4487">
        <v>0</v>
      </c>
      <c r="ABQ4487" t="b">
        <v>1</v>
      </c>
      <c r="ACJ4487">
        <v>40000</v>
      </c>
      <c r="ACX4487" t="s">
        <v>1065</v>
      </c>
      <c r="ACY4487" t="s">
        <v>1066</v>
      </c>
      <c r="ADU4487" t="s">
        <v>1066</v>
      </c>
      <c r="ADW4487" t="s">
        <v>1066</v>
      </c>
      <c r="AEU4487" t="s">
        <v>1066</v>
      </c>
      <c r="AFQ4487" t="s">
        <v>1066</v>
      </c>
      <c r="AGD4487" t="s">
        <v>1066</v>
      </c>
      <c r="AGG4487" t="s">
        <v>1066</v>
      </c>
      <c r="AGJ4487" t="s">
        <v>1066</v>
      </c>
      <c r="AGM4487" t="s">
        <v>1066</v>
      </c>
      <c r="AGO4487" t="s">
        <v>1066</v>
      </c>
      <c r="AGQ4487" t="s">
        <v>1296</v>
      </c>
      <c r="AGR4487" t="s">
        <v>1065</v>
      </c>
      <c r="AGS4487" t="s">
        <v>1066</v>
      </c>
      <c r="AGT4487" t="s">
        <v>1066</v>
      </c>
      <c r="AGU4487" t="b">
        <v>1</v>
      </c>
      <c r="AGW4487" t="b">
        <v>1</v>
      </c>
      <c r="AGY4487" t="s">
        <v>1069</v>
      </c>
      <c r="AGZ4487" t="s">
        <v>27810</v>
      </c>
      <c r="AHA4487" t="s">
        <v>1071</v>
      </c>
      <c r="AHB4487" t="s">
        <v>27811</v>
      </c>
      <c r="AHC4487" t="s">
        <v>1066</v>
      </c>
      <c r="AHE4487" t="s">
        <v>1066</v>
      </c>
      <c r="AHG4487" t="s">
        <v>1090</v>
      </c>
      <c r="AHI4487" t="b">
        <v>1</v>
      </c>
      <c r="AHN4487" t="b">
        <v>1</v>
      </c>
      <c r="AHR4487" t="s">
        <v>1090</v>
      </c>
      <c r="AMK4487" t="s">
        <v>1151</v>
      </c>
      <c r="AML4487" t="s">
        <v>27812</v>
      </c>
      <c r="AMM4487" t="s">
        <v>1065</v>
      </c>
      <c r="AMN4487">
        <v>7000</v>
      </c>
      <c r="AMO4487" t="s">
        <v>1066</v>
      </c>
      <c r="AMY4487" t="s">
        <v>1066</v>
      </c>
      <c r="ANW4487" t="s">
        <v>1066</v>
      </c>
      <c r="ANZ4487" t="s">
        <v>1066</v>
      </c>
      <c r="AOC4487" t="s">
        <v>1066</v>
      </c>
      <c r="AOE4487" t="s">
        <v>1065</v>
      </c>
    </row>
    <row r="4488" spans="3:1023 1025:1071">
      <c r="C4488" t="s">
        <v>27813</v>
      </c>
      <c r="D4488" t="s">
        <v>39025</v>
      </c>
      <c r="ZS4488" t="s">
        <v>1350</v>
      </c>
      <c r="ZT4488" t="s">
        <v>27814</v>
      </c>
      <c r="ZU4488" t="b">
        <v>1</v>
      </c>
      <c r="AAB4488" t="s">
        <v>1065</v>
      </c>
      <c r="AAC4488" t="s">
        <v>1065</v>
      </c>
      <c r="AAD4488">
        <v>40000</v>
      </c>
      <c r="AAE4488" t="s">
        <v>1065</v>
      </c>
      <c r="AAJ4488" t="s">
        <v>1066</v>
      </c>
      <c r="AAL4488" t="s">
        <v>1065</v>
      </c>
      <c r="AAN4488">
        <v>0</v>
      </c>
      <c r="AAO4488">
        <v>0</v>
      </c>
      <c r="AAP4488">
        <v>15</v>
      </c>
      <c r="AAQ4488">
        <v>60</v>
      </c>
      <c r="AAU4488" t="b">
        <v>1</v>
      </c>
      <c r="AAV4488" t="b">
        <v>1</v>
      </c>
      <c r="AAY4488" t="b">
        <v>1</v>
      </c>
      <c r="ABK4488">
        <v>0</v>
      </c>
      <c r="ABL4488">
        <v>0</v>
      </c>
      <c r="ABT4488" t="b">
        <v>1</v>
      </c>
      <c r="ABY4488" t="b">
        <v>1</v>
      </c>
      <c r="ACM4488">
        <v>25000</v>
      </c>
      <c r="ACR4488">
        <v>15000</v>
      </c>
      <c r="ACX4488" t="s">
        <v>1065</v>
      </c>
      <c r="ACY4488" t="s">
        <v>1065</v>
      </c>
      <c r="ADD4488" t="b">
        <v>1</v>
      </c>
      <c r="ADS4488" t="s">
        <v>1066</v>
      </c>
      <c r="ADU4488" t="s">
        <v>1066</v>
      </c>
      <c r="ADW4488" t="s">
        <v>1066</v>
      </c>
      <c r="AEU4488" t="s">
        <v>1066</v>
      </c>
      <c r="AFQ4488" t="s">
        <v>1066</v>
      </c>
      <c r="AGD4488" t="s">
        <v>1066</v>
      </c>
      <c r="AGG4488" t="s">
        <v>1066</v>
      </c>
      <c r="AGJ4488" t="s">
        <v>1066</v>
      </c>
      <c r="AGM4488" t="s">
        <v>1066</v>
      </c>
      <c r="AGO4488" t="s">
        <v>1066</v>
      </c>
      <c r="AGQ4488" t="s">
        <v>1068</v>
      </c>
      <c r="AGR4488" t="s">
        <v>1065</v>
      </c>
      <c r="AGS4488" t="s">
        <v>1065</v>
      </c>
      <c r="AGT4488" t="s">
        <v>1066</v>
      </c>
      <c r="AGW4488" t="b">
        <v>1</v>
      </c>
      <c r="AGY4488" t="s">
        <v>1209</v>
      </c>
      <c r="AGZ4488" t="s">
        <v>27815</v>
      </c>
      <c r="AHA4488" t="s">
        <v>1071</v>
      </c>
      <c r="AHB4488" t="s">
        <v>27816</v>
      </c>
      <c r="AHC4488" t="s">
        <v>1066</v>
      </c>
      <c r="AHE4488" t="s">
        <v>1066</v>
      </c>
      <c r="AHG4488">
        <v>999</v>
      </c>
      <c r="AHH4488" t="b">
        <v>1</v>
      </c>
      <c r="AHR4488" t="s">
        <v>2084</v>
      </c>
      <c r="AMK4488" t="s">
        <v>1350</v>
      </c>
      <c r="AML4488" t="s">
        <v>27817</v>
      </c>
      <c r="AMM4488" t="s">
        <v>1065</v>
      </c>
      <c r="AMN4488">
        <v>7000</v>
      </c>
      <c r="AMO4488" t="s">
        <v>1066</v>
      </c>
      <c r="AMY4488" t="s">
        <v>1066</v>
      </c>
      <c r="ANW4488" t="s">
        <v>1066</v>
      </c>
      <c r="ANZ4488" t="s">
        <v>1066</v>
      </c>
      <c r="AOC4488" t="s">
        <v>1066</v>
      </c>
      <c r="AOE4488" t="s">
        <v>1065</v>
      </c>
    </row>
    <row r="4489" spans="3:1023 1025:1071">
      <c r="C4489" t="s">
        <v>27818</v>
      </c>
      <c r="D4489" t="s">
        <v>39025</v>
      </c>
      <c r="AHT4489" t="s">
        <v>16280</v>
      </c>
      <c r="AHU4489" t="s">
        <v>27819</v>
      </c>
      <c r="AHV4489" t="b">
        <v>1</v>
      </c>
      <c r="AIC4489" t="s">
        <v>1065</v>
      </c>
      <c r="AID4489" t="s">
        <v>1065</v>
      </c>
      <c r="AIE4489">
        <v>40000</v>
      </c>
      <c r="AIF4489" t="s">
        <v>1065</v>
      </c>
      <c r="AIK4489" t="s">
        <v>1066</v>
      </c>
      <c r="AIM4489" t="s">
        <v>1065</v>
      </c>
      <c r="AIO4489" t="s">
        <v>1066</v>
      </c>
      <c r="AJK4489" t="s">
        <v>1066</v>
      </c>
      <c r="AJM4489" t="s">
        <v>1066</v>
      </c>
      <c r="AKK4489" t="s">
        <v>1066</v>
      </c>
      <c r="ALG4489" t="s">
        <v>1066</v>
      </c>
      <c r="ALT4489" t="s">
        <v>1066</v>
      </c>
      <c r="ALW4489" t="s">
        <v>1066</v>
      </c>
      <c r="ALZ4489" t="s">
        <v>1066</v>
      </c>
      <c r="AMC4489" t="s">
        <v>1066</v>
      </c>
      <c r="AME4489" t="s">
        <v>1066</v>
      </c>
      <c r="AMG4489" t="s">
        <v>1071</v>
      </c>
      <c r="AMH4489" t="s">
        <v>27820</v>
      </c>
      <c r="AMI4489" t="s">
        <v>1090</v>
      </c>
      <c r="AMK4489" t="s">
        <v>1107</v>
      </c>
      <c r="AML4489" t="s">
        <v>27821</v>
      </c>
      <c r="AMM4489" t="s">
        <v>1065</v>
      </c>
      <c r="AMN4489">
        <v>7000</v>
      </c>
      <c r="AMO4489" t="s">
        <v>1066</v>
      </c>
      <c r="AMY4489" t="s">
        <v>1066</v>
      </c>
      <c r="ANW4489" t="s">
        <v>1066</v>
      </c>
      <c r="ANZ4489" t="s">
        <v>1066</v>
      </c>
      <c r="AOC4489" t="s">
        <v>1066</v>
      </c>
      <c r="AOE4489" t="s">
        <v>1065</v>
      </c>
    </row>
    <row r="4490" spans="3:1023 1025:1071">
      <c r="C4490" t="s">
        <v>27822</v>
      </c>
      <c r="D4490" t="s">
        <v>39025</v>
      </c>
      <c r="ZS4490" t="s">
        <v>1294</v>
      </c>
      <c r="ZT4490" t="s">
        <v>27823</v>
      </c>
      <c r="ZV4490" t="b">
        <v>1</v>
      </c>
      <c r="AAB4490" t="s">
        <v>1065</v>
      </c>
      <c r="AAC4490" t="s">
        <v>1065</v>
      </c>
      <c r="AAD4490">
        <v>40000</v>
      </c>
      <c r="AAE4490" t="s">
        <v>1100</v>
      </c>
      <c r="AAH4490" t="s">
        <v>1101</v>
      </c>
      <c r="AAJ4490" t="s">
        <v>1066</v>
      </c>
      <c r="AAL4490" t="s">
        <v>1065</v>
      </c>
      <c r="AAN4490">
        <v>30</v>
      </c>
      <c r="AAO4490">
        <v>200</v>
      </c>
      <c r="AAP4490">
        <v>10</v>
      </c>
      <c r="AAQ4490">
        <v>0</v>
      </c>
      <c r="AAU4490" t="b">
        <v>1</v>
      </c>
      <c r="ABE4490" t="b">
        <v>1</v>
      </c>
      <c r="ABK4490">
        <v>0</v>
      </c>
      <c r="ABL4490">
        <v>0</v>
      </c>
      <c r="ABM4490" t="b">
        <v>1</v>
      </c>
      <c r="ABN4490" t="b">
        <v>1</v>
      </c>
      <c r="ABO4490" t="b">
        <v>1</v>
      </c>
      <c r="ABP4490" t="b">
        <v>1</v>
      </c>
      <c r="ABY4490" t="b">
        <v>1</v>
      </c>
      <c r="ACA4490" t="b">
        <v>1</v>
      </c>
      <c r="ACF4490">
        <v>6000</v>
      </c>
      <c r="ACG4490">
        <v>4700</v>
      </c>
      <c r="ACH4490">
        <v>3000</v>
      </c>
      <c r="ACI4490">
        <v>24000</v>
      </c>
      <c r="ACR4490">
        <v>1000</v>
      </c>
      <c r="ACT4490">
        <v>1200</v>
      </c>
      <c r="ACX4490" t="s">
        <v>1065</v>
      </c>
      <c r="ACY4490" t="s">
        <v>1066</v>
      </c>
      <c r="ADU4490" t="s">
        <v>1066</v>
      </c>
      <c r="ADW4490" t="s">
        <v>1066</v>
      </c>
      <c r="AEU4490" t="s">
        <v>1066</v>
      </c>
      <c r="AFQ4490" t="s">
        <v>1066</v>
      </c>
      <c r="AGD4490" t="s">
        <v>1066</v>
      </c>
      <c r="AGG4490" t="s">
        <v>1066</v>
      </c>
      <c r="AGJ4490" t="s">
        <v>1066</v>
      </c>
      <c r="AGM4490" t="s">
        <v>1066</v>
      </c>
      <c r="AGO4490" t="s">
        <v>1066</v>
      </c>
      <c r="AGQ4490" t="s">
        <v>1068</v>
      </c>
      <c r="AGR4490" t="s">
        <v>1065</v>
      </c>
      <c r="AGS4490" t="s">
        <v>1066</v>
      </c>
      <c r="AGT4490" t="s">
        <v>1066</v>
      </c>
      <c r="AGU4490" t="b">
        <v>1</v>
      </c>
      <c r="AGY4490" t="s">
        <v>1069</v>
      </c>
      <c r="AGZ4490" t="s">
        <v>27824</v>
      </c>
      <c r="AHA4490" t="s">
        <v>1071</v>
      </c>
      <c r="AHB4490" t="s">
        <v>27825</v>
      </c>
      <c r="AHC4490" t="s">
        <v>1065</v>
      </c>
      <c r="AHD4490" t="s">
        <v>27826</v>
      </c>
      <c r="AHE4490" t="s">
        <v>1066</v>
      </c>
      <c r="AHG4490" t="s">
        <v>27827</v>
      </c>
      <c r="AHI4490" t="b">
        <v>1</v>
      </c>
      <c r="AHR4490" t="s">
        <v>1157</v>
      </c>
      <c r="AMK4490" t="s">
        <v>1350</v>
      </c>
      <c r="AML4490" t="s">
        <v>27828</v>
      </c>
      <c r="AMM4490" t="s">
        <v>1065</v>
      </c>
      <c r="AMN4490">
        <v>7000</v>
      </c>
      <c r="AMO4490" t="s">
        <v>1066</v>
      </c>
      <c r="AMY4490" t="s">
        <v>1066</v>
      </c>
      <c r="ANW4490" t="s">
        <v>1066</v>
      </c>
      <c r="ANZ4490" t="s">
        <v>1066</v>
      </c>
      <c r="AOC4490" t="s">
        <v>1066</v>
      </c>
      <c r="AOE4490" t="s">
        <v>1065</v>
      </c>
    </row>
    <row r="4491" spans="3:1023 1025:1071">
      <c r="C4491" t="s">
        <v>27829</v>
      </c>
      <c r="D4491" t="s">
        <v>39025</v>
      </c>
      <c r="AHT4491" t="s">
        <v>16280</v>
      </c>
      <c r="AHU4491" t="s">
        <v>27830</v>
      </c>
      <c r="AHV4491" t="b">
        <v>1</v>
      </c>
      <c r="AIC4491" t="s">
        <v>1065</v>
      </c>
      <c r="AID4491" t="s">
        <v>1065</v>
      </c>
      <c r="AIE4491">
        <v>40000</v>
      </c>
      <c r="AIF4491" t="s">
        <v>1065</v>
      </c>
      <c r="AIK4491" t="s">
        <v>1066</v>
      </c>
      <c r="AIM4491" t="s">
        <v>1065</v>
      </c>
      <c r="AIO4491" t="s">
        <v>1065</v>
      </c>
      <c r="AIS4491" t="b">
        <v>1</v>
      </c>
      <c r="AJI4491" t="s">
        <v>1066</v>
      </c>
      <c r="AJK4491" t="s">
        <v>1066</v>
      </c>
      <c r="AJM4491" t="s">
        <v>1066</v>
      </c>
      <c r="AKK4491" t="s">
        <v>1066</v>
      </c>
      <c r="ALG4491" t="s">
        <v>1066</v>
      </c>
      <c r="ALT4491" t="s">
        <v>1066</v>
      </c>
      <c r="ALW4491" t="s">
        <v>1066</v>
      </c>
      <c r="ALZ4491" t="s">
        <v>1066</v>
      </c>
      <c r="AMC4491" t="s">
        <v>1066</v>
      </c>
      <c r="AME4491" t="s">
        <v>1066</v>
      </c>
      <c r="AMG4491" t="s">
        <v>1071</v>
      </c>
      <c r="AMH4491" t="s">
        <v>27831</v>
      </c>
      <c r="AMI4491" t="s">
        <v>1090</v>
      </c>
      <c r="AMK4491" t="s">
        <v>1151</v>
      </c>
      <c r="AML4491" t="s">
        <v>27832</v>
      </c>
      <c r="AMM4491" t="s">
        <v>1065</v>
      </c>
      <c r="AMN4491">
        <v>7000</v>
      </c>
      <c r="AMO4491" t="s">
        <v>1066</v>
      </c>
      <c r="AMY4491" t="s">
        <v>1065</v>
      </c>
      <c r="AMZ4491" t="s">
        <v>27833</v>
      </c>
      <c r="ANB4491" t="b">
        <v>1</v>
      </c>
      <c r="ANN4491" t="b">
        <v>1</v>
      </c>
      <c r="ANU4491" t="b">
        <v>1</v>
      </c>
      <c r="ANV4491" t="s">
        <v>13980</v>
      </c>
      <c r="ANW4491" t="s">
        <v>1066</v>
      </c>
      <c r="ANZ4491" t="s">
        <v>1066</v>
      </c>
      <c r="AOC4491" t="s">
        <v>1066</v>
      </c>
      <c r="AOE4491" t="s">
        <v>1065</v>
      </c>
    </row>
    <row r="4492" spans="3:1023 1025:1071">
      <c r="C4492" t="s">
        <v>27834</v>
      </c>
      <c r="D4492" t="s">
        <v>39025</v>
      </c>
      <c r="ZS4492" t="s">
        <v>16280</v>
      </c>
      <c r="ZT4492" t="s">
        <v>27835</v>
      </c>
      <c r="ZU4492" t="b">
        <v>1</v>
      </c>
      <c r="AAB4492" t="s">
        <v>1065</v>
      </c>
      <c r="AAC4492" t="s">
        <v>1065</v>
      </c>
      <c r="AAD4492">
        <v>40000</v>
      </c>
      <c r="AAE4492" t="s">
        <v>1065</v>
      </c>
      <c r="AAJ4492" t="s">
        <v>1066</v>
      </c>
      <c r="AAL4492" t="s">
        <v>1065</v>
      </c>
      <c r="AAN4492">
        <v>30</v>
      </c>
      <c r="AAO4492">
        <v>0</v>
      </c>
      <c r="AAP4492">
        <v>0</v>
      </c>
      <c r="AAQ4492">
        <v>0</v>
      </c>
      <c r="AAU4492" t="b">
        <v>1</v>
      </c>
      <c r="AAW4492" t="b">
        <v>1</v>
      </c>
      <c r="AAZ4492" t="b">
        <v>1</v>
      </c>
      <c r="ABK4492">
        <v>1500</v>
      </c>
      <c r="ABL4492">
        <v>0</v>
      </c>
      <c r="ABM4492" t="b">
        <v>1</v>
      </c>
      <c r="ABP4492" t="b">
        <v>1</v>
      </c>
      <c r="ACF4492">
        <v>1000</v>
      </c>
      <c r="ACI4492">
        <v>39000</v>
      </c>
      <c r="ACX4492" t="s">
        <v>1065</v>
      </c>
      <c r="ACY4492" t="s">
        <v>1066</v>
      </c>
      <c r="ADU4492" t="s">
        <v>1066</v>
      </c>
      <c r="ADW4492" t="s">
        <v>1066</v>
      </c>
      <c r="AEU4492" t="s">
        <v>1066</v>
      </c>
      <c r="AFQ4492" t="s">
        <v>1066</v>
      </c>
      <c r="AGD4492" t="s">
        <v>1066</v>
      </c>
      <c r="AGG4492" t="s">
        <v>1066</v>
      </c>
      <c r="AGJ4492" t="s">
        <v>1066</v>
      </c>
      <c r="AGM4492" t="s">
        <v>1066</v>
      </c>
      <c r="AGO4492" t="s">
        <v>1066</v>
      </c>
      <c r="AGQ4492" t="s">
        <v>1068</v>
      </c>
      <c r="AGR4492" t="s">
        <v>1065</v>
      </c>
      <c r="AGS4492" t="s">
        <v>1066</v>
      </c>
      <c r="AGT4492" t="s">
        <v>1066</v>
      </c>
      <c r="AGU4492" t="b">
        <v>1</v>
      </c>
      <c r="AGV4492" t="b">
        <v>1</v>
      </c>
      <c r="AGY4492" t="s">
        <v>1069</v>
      </c>
      <c r="AGZ4492" t="s">
        <v>27836</v>
      </c>
      <c r="AHA4492" t="s">
        <v>1071</v>
      </c>
      <c r="AHB4492" t="s">
        <v>27837</v>
      </c>
      <c r="AHC4492" t="s">
        <v>1066</v>
      </c>
      <c r="AHE4492" t="s">
        <v>1066</v>
      </c>
      <c r="AHG4492" t="s">
        <v>1090</v>
      </c>
      <c r="AHI4492" t="b">
        <v>1</v>
      </c>
      <c r="AHJ4492" t="b">
        <v>1</v>
      </c>
      <c r="AHN4492" t="b">
        <v>1</v>
      </c>
      <c r="AHR4492" t="s">
        <v>1090</v>
      </c>
      <c r="AMK4492" t="s">
        <v>1151</v>
      </c>
      <c r="AML4492" t="s">
        <v>27838</v>
      </c>
      <c r="AMM4492" t="s">
        <v>1065</v>
      </c>
      <c r="AMN4492">
        <v>7000</v>
      </c>
      <c r="AMO4492" t="s">
        <v>1066</v>
      </c>
      <c r="AMY4492" t="s">
        <v>1066</v>
      </c>
      <c r="ANW4492" t="s">
        <v>1066</v>
      </c>
      <c r="ANZ4492" t="s">
        <v>1066</v>
      </c>
      <c r="AOC4492" t="s">
        <v>1066</v>
      </c>
      <c r="AOE4492" t="s">
        <v>1065</v>
      </c>
    </row>
    <row r="4493" spans="3:1023 1025:1071">
      <c r="C4493" t="s">
        <v>27839</v>
      </c>
      <c r="D4493" t="s">
        <v>39025</v>
      </c>
      <c r="AHT4493" t="s">
        <v>1350</v>
      </c>
      <c r="AHU4493" t="s">
        <v>27840</v>
      </c>
      <c r="AHV4493" t="b">
        <v>1</v>
      </c>
      <c r="AIC4493" t="s">
        <v>1065</v>
      </c>
      <c r="AID4493" t="s">
        <v>1065</v>
      </c>
      <c r="AIE4493">
        <v>40000</v>
      </c>
      <c r="AIF4493" t="s">
        <v>1065</v>
      </c>
      <c r="AIK4493" t="s">
        <v>1066</v>
      </c>
      <c r="AIM4493" t="s">
        <v>1065</v>
      </c>
      <c r="AIO4493" t="s">
        <v>1066</v>
      </c>
      <c r="AJK4493" t="s">
        <v>1066</v>
      </c>
      <c r="AJM4493" t="s">
        <v>1066</v>
      </c>
      <c r="AKK4493" t="s">
        <v>1066</v>
      </c>
      <c r="ALG4493" t="s">
        <v>1066</v>
      </c>
      <c r="ALT4493" t="s">
        <v>1066</v>
      </c>
      <c r="ALW4493" t="s">
        <v>1066</v>
      </c>
      <c r="ALZ4493" t="s">
        <v>1066</v>
      </c>
      <c r="AMC4493" t="s">
        <v>1066</v>
      </c>
      <c r="AME4493" t="s">
        <v>1066</v>
      </c>
      <c r="AMG4493" t="s">
        <v>1071</v>
      </c>
      <c r="AMH4493" t="s">
        <v>27841</v>
      </c>
      <c r="AMI4493" t="s">
        <v>2084</v>
      </c>
      <c r="AMK4493" t="s">
        <v>1107</v>
      </c>
      <c r="AML4493" t="s">
        <v>27842</v>
      </c>
      <c r="AMM4493" t="s">
        <v>1065</v>
      </c>
      <c r="AMN4493">
        <v>7000</v>
      </c>
      <c r="AMO4493" t="s">
        <v>1066</v>
      </c>
      <c r="AMY4493" t="s">
        <v>1066</v>
      </c>
      <c r="ANW4493" t="s">
        <v>1066</v>
      </c>
      <c r="ANZ4493" t="s">
        <v>1066</v>
      </c>
      <c r="AOC4493" t="s">
        <v>1066</v>
      </c>
      <c r="AOE4493" t="s">
        <v>1065</v>
      </c>
    </row>
    <row r="4494" spans="3:1023 1025:1071">
      <c r="C4494" t="s">
        <v>27843</v>
      </c>
      <c r="D4494" t="s">
        <v>39025</v>
      </c>
      <c r="ZS4494" t="s">
        <v>1350</v>
      </c>
      <c r="ZT4494" t="s">
        <v>27844</v>
      </c>
      <c r="ZU4494" t="b">
        <v>1</v>
      </c>
      <c r="AAB4494" t="s">
        <v>1065</v>
      </c>
      <c r="AAC4494" t="s">
        <v>1065</v>
      </c>
      <c r="AAD4494">
        <v>40000</v>
      </c>
      <c r="AAE4494" t="s">
        <v>1065</v>
      </c>
      <c r="AAJ4494" t="s">
        <v>1066</v>
      </c>
      <c r="AAL4494" t="s">
        <v>1065</v>
      </c>
      <c r="AAN4494">
        <v>30</v>
      </c>
      <c r="AAO4494">
        <v>400</v>
      </c>
      <c r="AAP4494">
        <v>0</v>
      </c>
      <c r="AAQ4494">
        <v>0</v>
      </c>
      <c r="AAU4494" t="b">
        <v>1</v>
      </c>
      <c r="AAW4494" t="b">
        <v>1</v>
      </c>
      <c r="AAY4494" t="b">
        <v>1</v>
      </c>
      <c r="ABE4494" t="b">
        <v>1</v>
      </c>
      <c r="ABK4494">
        <v>0</v>
      </c>
      <c r="ABL4494">
        <v>0</v>
      </c>
      <c r="ABP4494" t="b">
        <v>1</v>
      </c>
      <c r="ACI4494">
        <v>40000</v>
      </c>
      <c r="ACX4494" t="s">
        <v>1065</v>
      </c>
      <c r="ACY4494" t="s">
        <v>1065</v>
      </c>
      <c r="ADE4494" t="b">
        <v>1</v>
      </c>
      <c r="ADS4494" t="s">
        <v>1066</v>
      </c>
      <c r="ADU4494" t="s">
        <v>1066</v>
      </c>
      <c r="ADW4494" t="s">
        <v>1066</v>
      </c>
      <c r="AEU4494" t="s">
        <v>1066</v>
      </c>
      <c r="AFQ4494" t="s">
        <v>1066</v>
      </c>
      <c r="AGD4494" t="s">
        <v>1066</v>
      </c>
      <c r="AGG4494" t="s">
        <v>1066</v>
      </c>
      <c r="AGJ4494" t="s">
        <v>1066</v>
      </c>
      <c r="AGM4494" t="s">
        <v>1066</v>
      </c>
      <c r="AGO4494" t="s">
        <v>1066</v>
      </c>
      <c r="AGQ4494" t="s">
        <v>1296</v>
      </c>
      <c r="AGR4494" t="s">
        <v>1065</v>
      </c>
      <c r="AGS4494" t="s">
        <v>1066</v>
      </c>
      <c r="AGT4494" t="s">
        <v>1066</v>
      </c>
      <c r="AGU4494" t="b">
        <v>1</v>
      </c>
      <c r="AGY4494" t="s">
        <v>1069</v>
      </c>
      <c r="AGZ4494" t="s">
        <v>27845</v>
      </c>
      <c r="AHA4494" t="s">
        <v>1071</v>
      </c>
      <c r="AHB4494" t="s">
        <v>24844</v>
      </c>
      <c r="AHC4494" t="s">
        <v>1066</v>
      </c>
      <c r="AHE4494" t="s">
        <v>1066</v>
      </c>
      <c r="AHG4494">
        <v>999</v>
      </c>
      <c r="AHH4494" t="b">
        <v>1</v>
      </c>
      <c r="AHR4494">
        <v>999</v>
      </c>
      <c r="AMK4494" t="s">
        <v>1063</v>
      </c>
      <c r="AML4494" t="s">
        <v>27846</v>
      </c>
      <c r="AMM4494" t="s">
        <v>1065</v>
      </c>
      <c r="AMN4494">
        <v>7000</v>
      </c>
      <c r="AMO4494" t="s">
        <v>1066</v>
      </c>
      <c r="AMY4494" t="s">
        <v>1066</v>
      </c>
      <c r="ANW4494" t="s">
        <v>1066</v>
      </c>
      <c r="ANZ4494" t="s">
        <v>1066</v>
      </c>
      <c r="AOC4494" t="s">
        <v>1066</v>
      </c>
      <c r="AOE4494" t="s">
        <v>1065</v>
      </c>
    </row>
    <row r="4495" spans="3:1023 1025:1071">
      <c r="C4495" t="s">
        <v>27847</v>
      </c>
      <c r="D4495" t="s">
        <v>39025</v>
      </c>
      <c r="AHT4495" t="s">
        <v>16280</v>
      </c>
      <c r="AHU4495" t="s">
        <v>27848</v>
      </c>
      <c r="AHV4495" t="b">
        <v>1</v>
      </c>
      <c r="AIC4495" t="s">
        <v>1065</v>
      </c>
      <c r="AID4495" t="s">
        <v>1065</v>
      </c>
      <c r="AIE4495">
        <v>40000</v>
      </c>
      <c r="AIF4495" t="s">
        <v>1065</v>
      </c>
      <c r="AIK4495" t="s">
        <v>1066</v>
      </c>
      <c r="AIM4495" t="s">
        <v>1065</v>
      </c>
      <c r="AIO4495" t="s">
        <v>1066</v>
      </c>
      <c r="AJK4495" t="s">
        <v>1066</v>
      </c>
      <c r="AJM4495" t="s">
        <v>1066</v>
      </c>
      <c r="AKK4495" t="s">
        <v>1066</v>
      </c>
      <c r="ALG4495" t="s">
        <v>1066</v>
      </c>
      <c r="ALT4495" t="s">
        <v>1066</v>
      </c>
      <c r="ALW4495" t="s">
        <v>1066</v>
      </c>
      <c r="ALZ4495" t="s">
        <v>1066</v>
      </c>
      <c r="AMC4495" t="s">
        <v>1066</v>
      </c>
      <c r="AME4495" t="s">
        <v>1066</v>
      </c>
      <c r="AMG4495" t="s">
        <v>1071</v>
      </c>
      <c r="AMH4495" t="s">
        <v>27849</v>
      </c>
      <c r="AMI4495" t="s">
        <v>1090</v>
      </c>
      <c r="AMK4495" t="s">
        <v>1107</v>
      </c>
      <c r="AML4495" t="s">
        <v>27850</v>
      </c>
      <c r="AMM4495" t="s">
        <v>1065</v>
      </c>
      <c r="AMN4495">
        <v>7000</v>
      </c>
      <c r="AMO4495" t="s">
        <v>1066</v>
      </c>
      <c r="AMY4495" t="s">
        <v>1066</v>
      </c>
      <c r="ANW4495" t="s">
        <v>1066</v>
      </c>
      <c r="ANZ4495" t="s">
        <v>1066</v>
      </c>
      <c r="AOC4495" t="s">
        <v>1066</v>
      </c>
      <c r="AOE4495" t="s">
        <v>1065</v>
      </c>
    </row>
    <row r="4496" spans="3:1023 1025:1071">
      <c r="C4496" t="s">
        <v>27851</v>
      </c>
      <c r="D4496" t="s">
        <v>39025</v>
      </c>
      <c r="ZS4496" t="s">
        <v>15208</v>
      </c>
      <c r="ZT4496" t="s">
        <v>27852</v>
      </c>
      <c r="ZU4496" t="b">
        <v>1</v>
      </c>
      <c r="AAB4496" t="s">
        <v>1065</v>
      </c>
      <c r="AAC4496" t="s">
        <v>1065</v>
      </c>
      <c r="AAD4496">
        <v>40000</v>
      </c>
      <c r="AAE4496" t="s">
        <v>1065</v>
      </c>
      <c r="AAJ4496" t="s">
        <v>1066</v>
      </c>
      <c r="AAL4496" t="s">
        <v>1065</v>
      </c>
      <c r="AAN4496">
        <v>30</v>
      </c>
      <c r="AAO4496">
        <v>680</v>
      </c>
      <c r="AAP4496">
        <v>0</v>
      </c>
      <c r="AAQ4496">
        <v>0</v>
      </c>
      <c r="AAU4496" t="b">
        <v>1</v>
      </c>
      <c r="ABK4496">
        <v>0</v>
      </c>
      <c r="ABL4496">
        <v>0</v>
      </c>
      <c r="ABM4496" t="b">
        <v>1</v>
      </c>
      <c r="ABN4496" t="b">
        <v>1</v>
      </c>
      <c r="ABO4496" t="b">
        <v>1</v>
      </c>
      <c r="ABP4496" t="b">
        <v>1</v>
      </c>
      <c r="ABU4496" t="b">
        <v>1</v>
      </c>
      <c r="ABX4496" t="b">
        <v>1</v>
      </c>
      <c r="ACA4496" t="b">
        <v>1</v>
      </c>
      <c r="ACF4496">
        <v>4000</v>
      </c>
      <c r="ACG4496">
        <v>1200</v>
      </c>
      <c r="ACH4496">
        <v>4300</v>
      </c>
      <c r="ACI4496">
        <v>10000</v>
      </c>
      <c r="ACN4496">
        <v>500</v>
      </c>
      <c r="ACQ4496">
        <v>5000</v>
      </c>
      <c r="ACT4496">
        <v>6500</v>
      </c>
      <c r="ACX4496" t="s">
        <v>1170</v>
      </c>
      <c r="ACY4496" t="s">
        <v>1065</v>
      </c>
      <c r="ADC4496" t="b">
        <v>1</v>
      </c>
      <c r="ADS4496" t="s">
        <v>1066</v>
      </c>
      <c r="ADU4496" t="s">
        <v>1065</v>
      </c>
      <c r="ADV4496" t="s">
        <v>27853</v>
      </c>
      <c r="ADW4496" t="s">
        <v>1065</v>
      </c>
      <c r="ADX4496" t="s">
        <v>27854</v>
      </c>
      <c r="AEB4496" t="b">
        <v>1</v>
      </c>
      <c r="AEL4496" t="b">
        <v>1</v>
      </c>
      <c r="AEO4496" t="b">
        <v>1</v>
      </c>
      <c r="AEU4496" t="s">
        <v>1066</v>
      </c>
      <c r="AFQ4496" t="s">
        <v>1066</v>
      </c>
      <c r="AGD4496" t="s">
        <v>1066</v>
      </c>
      <c r="AGG4496" t="s">
        <v>1066</v>
      </c>
      <c r="AGJ4496" t="s">
        <v>1066</v>
      </c>
      <c r="AGM4496" t="s">
        <v>1065</v>
      </c>
      <c r="AGN4496" t="s">
        <v>27855</v>
      </c>
      <c r="AGO4496" t="s">
        <v>1066</v>
      </c>
      <c r="AGQ4496" t="s">
        <v>1068</v>
      </c>
      <c r="AGR4496" t="s">
        <v>1065</v>
      </c>
      <c r="AGS4496" t="s">
        <v>1066</v>
      </c>
      <c r="AGT4496" t="s">
        <v>1066</v>
      </c>
      <c r="AGW4496" t="b">
        <v>1</v>
      </c>
      <c r="AGY4496" t="s">
        <v>1209</v>
      </c>
      <c r="AGZ4496" t="s">
        <v>27856</v>
      </c>
      <c r="AHA4496" t="s">
        <v>1071</v>
      </c>
      <c r="AHB4496" t="s">
        <v>27857</v>
      </c>
      <c r="AHC4496" t="s">
        <v>1066</v>
      </c>
      <c r="AHE4496" t="s">
        <v>1066</v>
      </c>
      <c r="AHG4496" t="s">
        <v>1090</v>
      </c>
      <c r="AHH4496" t="b">
        <v>1</v>
      </c>
      <c r="AHR4496" t="s">
        <v>1090</v>
      </c>
      <c r="AMK4496" t="s">
        <v>10213</v>
      </c>
      <c r="AML4496" t="s">
        <v>27858</v>
      </c>
      <c r="AMM4496" t="s">
        <v>1065</v>
      </c>
      <c r="AMN4496">
        <v>7000</v>
      </c>
      <c r="AMO4496" t="s">
        <v>1066</v>
      </c>
      <c r="AMY4496" t="s">
        <v>1066</v>
      </c>
      <c r="ANW4496" t="s">
        <v>1066</v>
      </c>
      <c r="ANZ4496" t="s">
        <v>1066</v>
      </c>
      <c r="AOC4496" t="s">
        <v>1066</v>
      </c>
      <c r="AOE4496" t="s">
        <v>1065</v>
      </c>
    </row>
    <row r="4497" spans="3:1023 1025:1071">
      <c r="C4497" t="s">
        <v>27859</v>
      </c>
      <c r="D4497" t="s">
        <v>39025</v>
      </c>
      <c r="AHT4497" t="s">
        <v>16280</v>
      </c>
      <c r="AHU4497" t="s">
        <v>27860</v>
      </c>
      <c r="AHV4497" t="b">
        <v>1</v>
      </c>
      <c r="AIC4497" t="s">
        <v>1065</v>
      </c>
      <c r="AID4497" t="s">
        <v>1065</v>
      </c>
      <c r="AIE4497">
        <v>40000</v>
      </c>
      <c r="AIF4497" t="s">
        <v>1065</v>
      </c>
      <c r="AIK4497" t="s">
        <v>1066</v>
      </c>
      <c r="AIM4497" t="s">
        <v>1065</v>
      </c>
      <c r="AIO4497" t="s">
        <v>1066</v>
      </c>
      <c r="AJK4497" t="s">
        <v>1066</v>
      </c>
      <c r="AJM4497" t="s">
        <v>1066</v>
      </c>
      <c r="AKK4497" t="s">
        <v>1066</v>
      </c>
      <c r="ALG4497" t="s">
        <v>1066</v>
      </c>
      <c r="ALT4497" t="s">
        <v>1066</v>
      </c>
      <c r="ALW4497" t="s">
        <v>1066</v>
      </c>
      <c r="ALZ4497" t="s">
        <v>1066</v>
      </c>
      <c r="AMC4497" t="s">
        <v>1066</v>
      </c>
      <c r="AME4497" t="s">
        <v>1066</v>
      </c>
      <c r="AMG4497" t="s">
        <v>1071</v>
      </c>
      <c r="AMH4497" t="s">
        <v>27861</v>
      </c>
      <c r="AMI4497" t="s">
        <v>1090</v>
      </c>
      <c r="AMK4497" t="s">
        <v>1151</v>
      </c>
      <c r="AML4497" t="s">
        <v>27862</v>
      </c>
      <c r="AMM4497" t="s">
        <v>1065</v>
      </c>
      <c r="AMN4497">
        <v>7000</v>
      </c>
      <c r="AMO4497" t="s">
        <v>1066</v>
      </c>
      <c r="AMY4497" t="s">
        <v>1066</v>
      </c>
      <c r="ANW4497" t="s">
        <v>1066</v>
      </c>
      <c r="ANZ4497" t="s">
        <v>1066</v>
      </c>
      <c r="AOC4497" t="s">
        <v>1066</v>
      </c>
      <c r="AOE4497" t="s">
        <v>1065</v>
      </c>
    </row>
    <row r="4498" spans="3:1023 1025:1071">
      <c r="C4498" t="s">
        <v>27863</v>
      </c>
      <c r="D4498" t="s">
        <v>39025</v>
      </c>
      <c r="AHT4498" t="s">
        <v>1350</v>
      </c>
      <c r="AHU4498" t="s">
        <v>27864</v>
      </c>
      <c r="AHV4498" t="b">
        <v>1</v>
      </c>
      <c r="AIC4498" t="s">
        <v>1065</v>
      </c>
      <c r="AID4498" t="s">
        <v>1065</v>
      </c>
      <c r="AIE4498">
        <v>40000</v>
      </c>
      <c r="AIF4498" t="s">
        <v>1065</v>
      </c>
      <c r="AIK4498" t="s">
        <v>1066</v>
      </c>
      <c r="AIM4498" t="s">
        <v>1065</v>
      </c>
      <c r="AIO4498" t="s">
        <v>1066</v>
      </c>
      <c r="AJK4498" t="s">
        <v>1066</v>
      </c>
      <c r="AJM4498" t="s">
        <v>1066</v>
      </c>
      <c r="AKK4498" t="s">
        <v>1066</v>
      </c>
      <c r="ALG4498" t="s">
        <v>1066</v>
      </c>
      <c r="ALT4498" t="s">
        <v>1066</v>
      </c>
      <c r="ALW4498" t="s">
        <v>1066</v>
      </c>
      <c r="ALZ4498" t="s">
        <v>1066</v>
      </c>
      <c r="AMC4498" t="s">
        <v>1066</v>
      </c>
      <c r="AME4498" t="s">
        <v>1066</v>
      </c>
      <c r="AMG4498" t="s">
        <v>1071</v>
      </c>
      <c r="AMH4498" t="s">
        <v>27865</v>
      </c>
      <c r="AMI4498" t="s">
        <v>2084</v>
      </c>
      <c r="AMK4498" t="s">
        <v>1107</v>
      </c>
      <c r="AML4498" t="s">
        <v>27866</v>
      </c>
      <c r="AMM4498" t="s">
        <v>1065</v>
      </c>
      <c r="AMN4498">
        <v>7000</v>
      </c>
      <c r="AMO4498" t="s">
        <v>1066</v>
      </c>
      <c r="AMY4498" t="s">
        <v>1066</v>
      </c>
      <c r="ANW4498" t="s">
        <v>1066</v>
      </c>
      <c r="ANZ4498" t="s">
        <v>1066</v>
      </c>
      <c r="AOC4498" t="s">
        <v>1066</v>
      </c>
      <c r="AOE4498" t="s">
        <v>1065</v>
      </c>
    </row>
    <row r="4499" spans="3:1023 1025:1071">
      <c r="C4499" t="s">
        <v>27867</v>
      </c>
      <c r="D4499" t="s">
        <v>39025</v>
      </c>
      <c r="AHT4499" t="s">
        <v>1350</v>
      </c>
      <c r="AHU4499" t="s">
        <v>27868</v>
      </c>
      <c r="AHV4499" t="b">
        <v>1</v>
      </c>
      <c r="AIC4499" t="s">
        <v>1065</v>
      </c>
      <c r="AID4499" t="s">
        <v>1065</v>
      </c>
      <c r="AIE4499">
        <v>40000</v>
      </c>
      <c r="AIF4499" t="s">
        <v>1065</v>
      </c>
      <c r="AIK4499" t="s">
        <v>1066</v>
      </c>
      <c r="AIM4499" t="s">
        <v>1065</v>
      </c>
      <c r="AIO4499" t="s">
        <v>1065</v>
      </c>
      <c r="AIW4499" t="b">
        <v>1</v>
      </c>
      <c r="AJI4499" t="s">
        <v>1066</v>
      </c>
      <c r="AJK4499" t="s">
        <v>1066</v>
      </c>
      <c r="AJM4499" t="s">
        <v>1066</v>
      </c>
      <c r="AKK4499" t="s">
        <v>1066</v>
      </c>
      <c r="ALG4499" t="s">
        <v>1066</v>
      </c>
      <c r="ALT4499" t="s">
        <v>1066</v>
      </c>
      <c r="ALW4499" t="s">
        <v>1066</v>
      </c>
      <c r="ALZ4499" t="s">
        <v>1066</v>
      </c>
      <c r="AMC4499" t="s">
        <v>1066</v>
      </c>
      <c r="AME4499" t="s">
        <v>1066</v>
      </c>
      <c r="AMG4499" t="s">
        <v>1071</v>
      </c>
      <c r="AMH4499" t="s">
        <v>27869</v>
      </c>
      <c r="AMI4499" t="s">
        <v>1353</v>
      </c>
      <c r="AMK4499" t="s">
        <v>1148</v>
      </c>
      <c r="AML4499" t="s">
        <v>27870</v>
      </c>
      <c r="AMM4499" t="s">
        <v>1065</v>
      </c>
      <c r="AMN4499">
        <v>7000</v>
      </c>
      <c r="AMO4499" t="s">
        <v>1066</v>
      </c>
      <c r="AMY4499" t="s">
        <v>1066</v>
      </c>
      <c r="ANW4499" t="s">
        <v>1066</v>
      </c>
      <c r="ANZ4499" t="s">
        <v>1066</v>
      </c>
      <c r="AOC4499" t="s">
        <v>1066</v>
      </c>
      <c r="AOE4499" t="s">
        <v>1065</v>
      </c>
    </row>
    <row r="4500" spans="3:1023 1025:1071">
      <c r="C4500" t="s">
        <v>27871</v>
      </c>
      <c r="D4500" t="s">
        <v>39025</v>
      </c>
      <c r="AMK4500" t="s">
        <v>1268</v>
      </c>
      <c r="AML4500" t="s">
        <v>27872</v>
      </c>
      <c r="AMM4500" t="s">
        <v>1065</v>
      </c>
      <c r="AMN4500">
        <v>7000</v>
      </c>
      <c r="AMO4500" t="s">
        <v>1066</v>
      </c>
      <c r="AMY4500" t="s">
        <v>1066</v>
      </c>
      <c r="ANW4500" t="s">
        <v>1066</v>
      </c>
      <c r="ANZ4500" t="s">
        <v>1066</v>
      </c>
      <c r="AOC4500" t="s">
        <v>1066</v>
      </c>
      <c r="AOE4500" t="s">
        <v>1065</v>
      </c>
    </row>
    <row r="4501" spans="3:1023 1025:1071">
      <c r="C4501" t="s">
        <v>27873</v>
      </c>
      <c r="D4501" t="s">
        <v>39025</v>
      </c>
      <c r="AHT4501" t="s">
        <v>1350</v>
      </c>
      <c r="AHU4501" t="s">
        <v>27874</v>
      </c>
      <c r="AHV4501" t="b">
        <v>1</v>
      </c>
      <c r="AIC4501" t="s">
        <v>1065</v>
      </c>
      <c r="AID4501" t="s">
        <v>1065</v>
      </c>
      <c r="AIE4501">
        <v>40017</v>
      </c>
      <c r="AIF4501" t="s">
        <v>1066</v>
      </c>
      <c r="AIG4501" t="s">
        <v>7309</v>
      </c>
      <c r="AMI4501" t="s">
        <v>27875</v>
      </c>
      <c r="AMK4501" t="s">
        <v>1148</v>
      </c>
      <c r="AML4501" t="s">
        <v>27876</v>
      </c>
      <c r="AMM4501" t="s">
        <v>1065</v>
      </c>
      <c r="AMN4501">
        <v>7000</v>
      </c>
      <c r="AMO4501" t="s">
        <v>1066</v>
      </c>
      <c r="AMY4501" t="s">
        <v>1066</v>
      </c>
      <c r="ANW4501" t="s">
        <v>1066</v>
      </c>
      <c r="ANZ4501" t="s">
        <v>1066</v>
      </c>
      <c r="AOC4501" t="s">
        <v>1066</v>
      </c>
      <c r="AOE4501" t="s">
        <v>1065</v>
      </c>
    </row>
    <row r="4502" spans="3:1023 1025:1071">
      <c r="C4502" t="s">
        <v>27877</v>
      </c>
      <c r="D4502" t="s">
        <v>39025</v>
      </c>
      <c r="AHT4502" t="s">
        <v>1107</v>
      </c>
      <c r="AHU4502" t="s">
        <v>27878</v>
      </c>
      <c r="AHV4502" t="b">
        <v>1</v>
      </c>
      <c r="AIC4502" t="s">
        <v>1065</v>
      </c>
      <c r="AID4502" t="s">
        <v>1065</v>
      </c>
      <c r="AIE4502">
        <v>40000</v>
      </c>
      <c r="AIF4502" t="s">
        <v>1065</v>
      </c>
      <c r="AIK4502" t="s">
        <v>1066</v>
      </c>
      <c r="AIM4502" t="s">
        <v>1065</v>
      </c>
      <c r="AIO4502" t="s">
        <v>1066</v>
      </c>
      <c r="AJK4502" t="s">
        <v>1066</v>
      </c>
      <c r="AJM4502" t="s">
        <v>1066</v>
      </c>
      <c r="AKK4502" t="s">
        <v>1066</v>
      </c>
      <c r="ALG4502" t="s">
        <v>1066</v>
      </c>
      <c r="ALT4502" t="s">
        <v>1066</v>
      </c>
      <c r="ALW4502" t="s">
        <v>1066</v>
      </c>
      <c r="ALZ4502" t="s">
        <v>1066</v>
      </c>
      <c r="AMC4502" t="s">
        <v>1066</v>
      </c>
      <c r="AME4502" t="s">
        <v>1066</v>
      </c>
      <c r="AMG4502" t="s">
        <v>1071</v>
      </c>
      <c r="AMH4502" t="s">
        <v>27879</v>
      </c>
      <c r="AMI4502" t="s">
        <v>1090</v>
      </c>
      <c r="AMK4502" t="s">
        <v>1148</v>
      </c>
      <c r="AML4502" t="s">
        <v>27880</v>
      </c>
      <c r="AMM4502" t="s">
        <v>1065</v>
      </c>
      <c r="AMN4502">
        <v>7000</v>
      </c>
      <c r="AMO4502" t="s">
        <v>1066</v>
      </c>
      <c r="AMY4502" t="s">
        <v>1066</v>
      </c>
      <c r="ANW4502" t="s">
        <v>1066</v>
      </c>
      <c r="ANZ4502" t="s">
        <v>1066</v>
      </c>
      <c r="AOC4502" t="s">
        <v>1066</v>
      </c>
      <c r="AOE4502" t="s">
        <v>1065</v>
      </c>
    </row>
    <row r="4503" spans="3:1023 1025:1071">
      <c r="C4503" t="s">
        <v>27881</v>
      </c>
      <c r="D4503" t="s">
        <v>39025</v>
      </c>
      <c r="AHT4503" t="s">
        <v>1107</v>
      </c>
      <c r="AHU4503" t="s">
        <v>27882</v>
      </c>
      <c r="AIC4503" t="s">
        <v>1065</v>
      </c>
      <c r="AID4503" t="s">
        <v>1065</v>
      </c>
      <c r="AIE4503">
        <v>40000</v>
      </c>
      <c r="AIF4503" t="s">
        <v>1065</v>
      </c>
      <c r="AIK4503" t="s">
        <v>1066</v>
      </c>
      <c r="AIM4503" t="s">
        <v>1065</v>
      </c>
      <c r="AIO4503" t="s">
        <v>1066</v>
      </c>
      <c r="AJK4503" t="s">
        <v>1066</v>
      </c>
      <c r="AJM4503" t="s">
        <v>1066</v>
      </c>
      <c r="AKK4503" t="s">
        <v>1066</v>
      </c>
      <c r="ALG4503" t="s">
        <v>1066</v>
      </c>
      <c r="ALT4503" t="s">
        <v>1066</v>
      </c>
      <c r="ALW4503" t="s">
        <v>1066</v>
      </c>
      <c r="ALZ4503" t="s">
        <v>1066</v>
      </c>
      <c r="AMC4503" t="s">
        <v>1066</v>
      </c>
      <c r="AME4503" t="s">
        <v>1066</v>
      </c>
      <c r="AMG4503" t="s">
        <v>1071</v>
      </c>
      <c r="AMH4503" t="s">
        <v>27883</v>
      </c>
      <c r="AMI4503" t="s">
        <v>1090</v>
      </c>
      <c r="AMK4503" t="s">
        <v>1148</v>
      </c>
      <c r="AML4503" t="s">
        <v>27884</v>
      </c>
      <c r="AMM4503" t="s">
        <v>1065</v>
      </c>
      <c r="AMN4503">
        <v>7000</v>
      </c>
      <c r="AMO4503" t="s">
        <v>1066</v>
      </c>
      <c r="AMY4503" t="s">
        <v>1066</v>
      </c>
      <c r="ANW4503" t="s">
        <v>1066</v>
      </c>
      <c r="ANZ4503" t="s">
        <v>1066</v>
      </c>
      <c r="AOC4503" t="s">
        <v>1066</v>
      </c>
      <c r="AOE4503" t="s">
        <v>1065</v>
      </c>
    </row>
    <row r="4504" spans="3:1023 1025:1071">
      <c r="C4504" t="s">
        <v>27885</v>
      </c>
      <c r="D4504" t="s">
        <v>39025</v>
      </c>
      <c r="AHT4504" t="s">
        <v>1350</v>
      </c>
      <c r="AHU4504" t="s">
        <v>27886</v>
      </c>
      <c r="AHV4504" t="b">
        <v>1</v>
      </c>
      <c r="AIC4504" t="s">
        <v>1065</v>
      </c>
      <c r="AID4504" t="s">
        <v>1065</v>
      </c>
      <c r="AIE4504">
        <v>40000</v>
      </c>
      <c r="AIF4504" t="s">
        <v>1065</v>
      </c>
      <c r="AIK4504" t="s">
        <v>1066</v>
      </c>
      <c r="AIM4504" t="s">
        <v>1065</v>
      </c>
      <c r="AIO4504" t="s">
        <v>1065</v>
      </c>
      <c r="AIS4504" t="b">
        <v>1</v>
      </c>
      <c r="AJI4504" t="s">
        <v>1066</v>
      </c>
      <c r="AJK4504" t="s">
        <v>1066</v>
      </c>
      <c r="AJM4504" t="s">
        <v>1065</v>
      </c>
      <c r="AJN4504" t="s">
        <v>24377</v>
      </c>
      <c r="AJP4504" t="b">
        <v>1</v>
      </c>
      <c r="AKB4504" t="b">
        <v>1</v>
      </c>
      <c r="AKE4504" t="b">
        <v>1</v>
      </c>
      <c r="AKK4504" t="s">
        <v>1066</v>
      </c>
      <c r="ALG4504" t="s">
        <v>1066</v>
      </c>
      <c r="ALT4504" t="s">
        <v>1066</v>
      </c>
      <c r="ALW4504" t="s">
        <v>1066</v>
      </c>
      <c r="ALZ4504" t="s">
        <v>1066</v>
      </c>
      <c r="AMC4504" t="s">
        <v>1066</v>
      </c>
      <c r="AME4504" t="s">
        <v>1066</v>
      </c>
      <c r="AMG4504" t="s">
        <v>1071</v>
      </c>
      <c r="AMH4504" t="s">
        <v>27887</v>
      </c>
      <c r="AMI4504" t="s">
        <v>2084</v>
      </c>
      <c r="AMK4504" t="s">
        <v>1148</v>
      </c>
      <c r="AML4504" t="s">
        <v>27888</v>
      </c>
      <c r="AMM4504" t="s">
        <v>1065</v>
      </c>
      <c r="AMN4504">
        <v>7000</v>
      </c>
      <c r="AMO4504" t="s">
        <v>1066</v>
      </c>
      <c r="AMY4504" t="s">
        <v>1065</v>
      </c>
      <c r="AMZ4504" t="s">
        <v>27889</v>
      </c>
      <c r="ANG4504" t="b">
        <v>1</v>
      </c>
      <c r="ANN4504" t="b">
        <v>1</v>
      </c>
      <c r="ANQ4504" t="b">
        <v>1</v>
      </c>
      <c r="ANW4504" t="s">
        <v>1066</v>
      </c>
      <c r="ANZ4504" t="s">
        <v>1066</v>
      </c>
      <c r="AOC4504" t="s">
        <v>1066</v>
      </c>
      <c r="AOE4504" t="s">
        <v>1065</v>
      </c>
    </row>
    <row r="4505" spans="3:1023 1025:1071">
      <c r="C4505" t="s">
        <v>27890</v>
      </c>
      <c r="D4505" t="s">
        <v>39025</v>
      </c>
      <c r="ZS4505" t="s">
        <v>1350</v>
      </c>
      <c r="ZT4505" t="s">
        <v>27891</v>
      </c>
      <c r="ZU4505" t="b">
        <v>1</v>
      </c>
      <c r="AAB4505" t="s">
        <v>1065</v>
      </c>
      <c r="AAC4505" t="s">
        <v>1065</v>
      </c>
      <c r="AAD4505">
        <v>40000</v>
      </c>
      <c r="AAE4505" t="s">
        <v>1065</v>
      </c>
      <c r="AAJ4505" t="s">
        <v>1066</v>
      </c>
      <c r="AAL4505" t="s">
        <v>1065</v>
      </c>
      <c r="AAN4505">
        <v>0</v>
      </c>
      <c r="AAO4505">
        <v>0</v>
      </c>
      <c r="AAP4505">
        <v>5</v>
      </c>
      <c r="AAQ4505">
        <v>0</v>
      </c>
      <c r="AAU4505" t="b">
        <v>1</v>
      </c>
      <c r="ABK4505">
        <v>0</v>
      </c>
      <c r="ABL4505">
        <v>0</v>
      </c>
      <c r="ABM4505" t="b">
        <v>1</v>
      </c>
      <c r="ABP4505" t="b">
        <v>1</v>
      </c>
      <c r="ABY4505" t="b">
        <v>1</v>
      </c>
      <c r="ACD4505" t="b">
        <v>1</v>
      </c>
      <c r="ACE4505" t="s">
        <v>27892</v>
      </c>
      <c r="ACF4505">
        <v>3000</v>
      </c>
      <c r="ACI4505">
        <v>23000</v>
      </c>
      <c r="ACR4505">
        <v>10000</v>
      </c>
      <c r="ACW4505">
        <v>4000</v>
      </c>
      <c r="ACX4505" t="s">
        <v>1065</v>
      </c>
      <c r="ACY4505" t="s">
        <v>1065</v>
      </c>
      <c r="ADE4505" t="b">
        <v>1</v>
      </c>
      <c r="ADS4505" t="s">
        <v>1066</v>
      </c>
      <c r="ADU4505" t="s">
        <v>1066</v>
      </c>
      <c r="ADW4505" t="s">
        <v>1066</v>
      </c>
      <c r="AEU4505" t="s">
        <v>1066</v>
      </c>
      <c r="AFQ4505" t="s">
        <v>1066</v>
      </c>
      <c r="AGD4505" t="s">
        <v>1066</v>
      </c>
      <c r="AGG4505" t="s">
        <v>1066</v>
      </c>
      <c r="AGJ4505" t="s">
        <v>1066</v>
      </c>
      <c r="AGM4505" t="s">
        <v>1066</v>
      </c>
      <c r="AGO4505" t="s">
        <v>1066</v>
      </c>
      <c r="AGQ4505" t="s">
        <v>1068</v>
      </c>
      <c r="AGR4505" t="s">
        <v>1066</v>
      </c>
      <c r="AGS4505" t="s">
        <v>1066</v>
      </c>
      <c r="AGT4505" t="s">
        <v>1066</v>
      </c>
      <c r="AGW4505" t="b">
        <v>1</v>
      </c>
      <c r="AGY4505" t="s">
        <v>1069</v>
      </c>
      <c r="AGZ4505" t="s">
        <v>27893</v>
      </c>
      <c r="AHA4505" t="s">
        <v>1071</v>
      </c>
      <c r="AHB4505" t="s">
        <v>27894</v>
      </c>
      <c r="AHC4505" t="s">
        <v>1066</v>
      </c>
      <c r="AHE4505" t="s">
        <v>1066</v>
      </c>
      <c r="AHG4505" t="s">
        <v>27895</v>
      </c>
      <c r="AHH4505" t="b">
        <v>1</v>
      </c>
      <c r="AHR4505" t="s">
        <v>24641</v>
      </c>
      <c r="AMK4505" t="s">
        <v>1148</v>
      </c>
      <c r="AML4505" t="s">
        <v>27896</v>
      </c>
      <c r="AMM4505" t="s">
        <v>1065</v>
      </c>
      <c r="AMN4505">
        <v>7000</v>
      </c>
      <c r="AMO4505" t="s">
        <v>1066</v>
      </c>
      <c r="AMY4505" t="s">
        <v>1066</v>
      </c>
      <c r="ANW4505" t="s">
        <v>1066</v>
      </c>
      <c r="ANZ4505" t="s">
        <v>1066</v>
      </c>
      <c r="AOC4505" t="s">
        <v>1066</v>
      </c>
      <c r="AOE4505" t="s">
        <v>1065</v>
      </c>
    </row>
    <row r="4506" spans="3:1023 1025:1071">
      <c r="C4506" t="s">
        <v>27897</v>
      </c>
      <c r="D4506" t="s">
        <v>39025</v>
      </c>
      <c r="ZS4506" t="s">
        <v>1107</v>
      </c>
      <c r="ZT4506" t="s">
        <v>27898</v>
      </c>
      <c r="ZV4506" t="b">
        <v>1</v>
      </c>
      <c r="AAB4506" t="s">
        <v>1065</v>
      </c>
      <c r="AAC4506" t="s">
        <v>1065</v>
      </c>
      <c r="AAD4506">
        <v>40000</v>
      </c>
      <c r="AAE4506" t="s">
        <v>1065</v>
      </c>
      <c r="AAJ4506" t="s">
        <v>1066</v>
      </c>
      <c r="AAL4506" t="s">
        <v>1065</v>
      </c>
      <c r="AAN4506">
        <v>10</v>
      </c>
      <c r="AAO4506">
        <v>100</v>
      </c>
      <c r="AAP4506">
        <v>0</v>
      </c>
      <c r="AAQ4506">
        <v>0</v>
      </c>
      <c r="AAU4506" t="b">
        <v>1</v>
      </c>
      <c r="ABK4506">
        <v>10000</v>
      </c>
      <c r="ABL4506">
        <v>0</v>
      </c>
      <c r="ABP4506" t="b">
        <v>1</v>
      </c>
      <c r="ACI4506">
        <v>50000</v>
      </c>
      <c r="ACX4506" t="s">
        <v>1065</v>
      </c>
      <c r="ACY4506" t="s">
        <v>1065</v>
      </c>
      <c r="ADC4506" t="b">
        <v>1</v>
      </c>
      <c r="ADS4506" t="s">
        <v>1066</v>
      </c>
      <c r="ADU4506" t="s">
        <v>1066</v>
      </c>
      <c r="ADW4506" t="s">
        <v>1066</v>
      </c>
      <c r="AEU4506" t="s">
        <v>1066</v>
      </c>
      <c r="AFQ4506" t="s">
        <v>1066</v>
      </c>
      <c r="AGD4506" t="s">
        <v>1066</v>
      </c>
      <c r="AGG4506" t="s">
        <v>1066</v>
      </c>
      <c r="AGJ4506" t="s">
        <v>1066</v>
      </c>
      <c r="AGM4506" t="s">
        <v>1066</v>
      </c>
      <c r="AGO4506" t="s">
        <v>1066</v>
      </c>
      <c r="AGQ4506" t="s">
        <v>1068</v>
      </c>
      <c r="AGR4506" t="s">
        <v>1066</v>
      </c>
      <c r="AGS4506" t="s">
        <v>1066</v>
      </c>
      <c r="AGT4506" t="s">
        <v>1066</v>
      </c>
      <c r="AGU4506" t="b">
        <v>1</v>
      </c>
      <c r="AGY4506" t="s">
        <v>1069</v>
      </c>
      <c r="AGZ4506" t="s">
        <v>27899</v>
      </c>
      <c r="AHA4506" t="s">
        <v>1071</v>
      </c>
      <c r="AHB4506" t="s">
        <v>27900</v>
      </c>
      <c r="AHC4506" t="s">
        <v>1066</v>
      </c>
      <c r="AHE4506" t="s">
        <v>1066</v>
      </c>
      <c r="AHG4506" t="s">
        <v>1090</v>
      </c>
      <c r="AHH4506" t="b">
        <v>1</v>
      </c>
      <c r="AHI4506" t="b">
        <v>1</v>
      </c>
      <c r="AHR4506" t="s">
        <v>1090</v>
      </c>
      <c r="AMK4506" t="s">
        <v>1148</v>
      </c>
      <c r="AML4506" t="s">
        <v>27901</v>
      </c>
      <c r="AMM4506" t="s">
        <v>1065</v>
      </c>
      <c r="AMN4506">
        <v>7000</v>
      </c>
      <c r="AMO4506" t="s">
        <v>1066</v>
      </c>
      <c r="AMY4506" t="s">
        <v>1065</v>
      </c>
      <c r="AMZ4506" t="s">
        <v>27902</v>
      </c>
      <c r="AND4506" t="b">
        <v>1</v>
      </c>
      <c r="ANN4506" t="b">
        <v>1</v>
      </c>
      <c r="ANQ4506" t="b">
        <v>1</v>
      </c>
      <c r="ANW4506" t="s">
        <v>1066</v>
      </c>
      <c r="ANZ4506" t="s">
        <v>1066</v>
      </c>
      <c r="AOC4506" t="s">
        <v>1066</v>
      </c>
      <c r="AOE4506" t="s">
        <v>1065</v>
      </c>
    </row>
    <row r="4507" spans="3:1023 1025:1071">
      <c r="C4507" t="s">
        <v>27903</v>
      </c>
      <c r="D4507" t="s">
        <v>39025</v>
      </c>
      <c r="AHT4507" t="s">
        <v>1350</v>
      </c>
      <c r="AHU4507" t="s">
        <v>27904</v>
      </c>
      <c r="AHV4507" t="b">
        <v>1</v>
      </c>
      <c r="AIC4507" t="s">
        <v>1065</v>
      </c>
      <c r="AID4507" t="s">
        <v>1065</v>
      </c>
      <c r="AIE4507">
        <v>40000</v>
      </c>
      <c r="AIF4507" t="s">
        <v>1065</v>
      </c>
      <c r="AIK4507" t="s">
        <v>1066</v>
      </c>
      <c r="AIM4507" t="s">
        <v>1065</v>
      </c>
      <c r="AIO4507" t="s">
        <v>1066</v>
      </c>
      <c r="AJK4507" t="s">
        <v>1066</v>
      </c>
      <c r="AJM4507" t="s">
        <v>1066</v>
      </c>
      <c r="AKK4507" t="s">
        <v>1066</v>
      </c>
      <c r="ALG4507" t="s">
        <v>1066</v>
      </c>
      <c r="ALT4507" t="s">
        <v>1066</v>
      </c>
      <c r="ALW4507" t="s">
        <v>1066</v>
      </c>
      <c r="ALZ4507" t="s">
        <v>1066</v>
      </c>
      <c r="AMC4507" t="s">
        <v>1066</v>
      </c>
      <c r="AME4507" t="s">
        <v>1066</v>
      </c>
      <c r="AMG4507" t="s">
        <v>1071</v>
      </c>
      <c r="AMH4507" t="s">
        <v>27905</v>
      </c>
      <c r="AMI4507" t="s">
        <v>2084</v>
      </c>
      <c r="AMK4507" t="s">
        <v>1148</v>
      </c>
      <c r="AML4507" t="s">
        <v>27906</v>
      </c>
      <c r="AMM4507" t="s">
        <v>1065</v>
      </c>
      <c r="AMN4507">
        <v>7000</v>
      </c>
      <c r="AMO4507" t="s">
        <v>1066</v>
      </c>
      <c r="AMY4507" t="s">
        <v>1066</v>
      </c>
      <c r="ANW4507" t="s">
        <v>1066</v>
      </c>
      <c r="ANZ4507" t="s">
        <v>1066</v>
      </c>
      <c r="AOC4507" t="s">
        <v>1066</v>
      </c>
      <c r="AOE4507" t="s">
        <v>1065</v>
      </c>
    </row>
    <row r="4508" spans="3:1023 1025:1071">
      <c r="C4508" t="s">
        <v>27907</v>
      </c>
      <c r="D4508" t="s">
        <v>39025</v>
      </c>
      <c r="AHT4508" t="s">
        <v>16280</v>
      </c>
      <c r="AHU4508" t="s">
        <v>27908</v>
      </c>
      <c r="AHV4508" t="b">
        <v>1</v>
      </c>
      <c r="AIC4508" t="s">
        <v>1065</v>
      </c>
      <c r="AID4508" t="s">
        <v>1065</v>
      </c>
      <c r="AIE4508">
        <v>40000</v>
      </c>
      <c r="AIF4508" t="s">
        <v>1065</v>
      </c>
      <c r="AIK4508" t="s">
        <v>1066</v>
      </c>
      <c r="AIM4508" t="s">
        <v>1065</v>
      </c>
      <c r="AIO4508" t="s">
        <v>1066</v>
      </c>
      <c r="AJK4508" t="s">
        <v>1066</v>
      </c>
      <c r="AJM4508" t="s">
        <v>1066</v>
      </c>
      <c r="AKK4508" t="s">
        <v>1066</v>
      </c>
      <c r="ALG4508" t="s">
        <v>1066</v>
      </c>
      <c r="ALT4508" t="s">
        <v>1066</v>
      </c>
      <c r="ALW4508" t="s">
        <v>1066</v>
      </c>
      <c r="ALZ4508" t="s">
        <v>1066</v>
      </c>
      <c r="AMC4508" t="s">
        <v>1066</v>
      </c>
      <c r="AME4508" t="s">
        <v>1066</v>
      </c>
      <c r="AMG4508" t="s">
        <v>1071</v>
      </c>
      <c r="AMH4508" t="s">
        <v>27909</v>
      </c>
      <c r="AMI4508" t="s">
        <v>1090</v>
      </c>
      <c r="AMK4508" t="s">
        <v>1151</v>
      </c>
      <c r="AML4508" t="s">
        <v>27910</v>
      </c>
      <c r="AMM4508" t="s">
        <v>1065</v>
      </c>
      <c r="AMN4508">
        <v>7000</v>
      </c>
      <c r="AMO4508" t="s">
        <v>1066</v>
      </c>
      <c r="AMY4508" t="s">
        <v>1066</v>
      </c>
      <c r="ANW4508" t="s">
        <v>1066</v>
      </c>
      <c r="ANZ4508" t="s">
        <v>1066</v>
      </c>
      <c r="AOC4508" t="s">
        <v>1066</v>
      </c>
      <c r="AOE4508" t="s">
        <v>1065</v>
      </c>
    </row>
    <row r="4509" spans="3:1023 1025:1071">
      <c r="C4509" t="s">
        <v>27911</v>
      </c>
      <c r="D4509" t="s">
        <v>39025</v>
      </c>
      <c r="AHT4509" t="s">
        <v>1074</v>
      </c>
      <c r="AHU4509" t="s">
        <v>27912</v>
      </c>
      <c r="AHV4509" t="b">
        <v>1</v>
      </c>
      <c r="AIC4509" t="s">
        <v>1065</v>
      </c>
      <c r="AID4509" t="s">
        <v>1065</v>
      </c>
      <c r="AIE4509">
        <v>40000</v>
      </c>
      <c r="AIF4509" t="s">
        <v>1065</v>
      </c>
      <c r="AIK4509" t="s">
        <v>1066</v>
      </c>
      <c r="AIM4509" t="s">
        <v>1065</v>
      </c>
      <c r="AIO4509" t="s">
        <v>1066</v>
      </c>
      <c r="AJK4509" t="s">
        <v>1066</v>
      </c>
      <c r="AJM4509" t="s">
        <v>1066</v>
      </c>
      <c r="AKK4509" t="s">
        <v>1066</v>
      </c>
      <c r="ALG4509" t="s">
        <v>1066</v>
      </c>
      <c r="ALT4509" t="s">
        <v>1066</v>
      </c>
      <c r="ALW4509" t="s">
        <v>1066</v>
      </c>
      <c r="ALZ4509" t="s">
        <v>1066</v>
      </c>
      <c r="AMC4509" t="s">
        <v>1066</v>
      </c>
      <c r="AME4509" t="s">
        <v>1066</v>
      </c>
      <c r="AMG4509" t="s">
        <v>1071</v>
      </c>
      <c r="AMH4509" t="s">
        <v>27913</v>
      </c>
      <c r="AMI4509" t="s">
        <v>1090</v>
      </c>
      <c r="AMK4509" t="s">
        <v>1148</v>
      </c>
      <c r="AML4509" t="s">
        <v>27914</v>
      </c>
      <c r="AMM4509" t="s">
        <v>1065</v>
      </c>
      <c r="AMN4509">
        <v>7000</v>
      </c>
      <c r="AMO4509" t="s">
        <v>1066</v>
      </c>
      <c r="AMY4509" t="s">
        <v>1066</v>
      </c>
      <c r="ANW4509" t="s">
        <v>1066</v>
      </c>
      <c r="ANZ4509" t="s">
        <v>1066</v>
      </c>
      <c r="AOC4509" t="s">
        <v>1066</v>
      </c>
      <c r="AOE4509" t="s">
        <v>1065</v>
      </c>
    </row>
    <row r="4510" spans="3:1023 1025:1071">
      <c r="C4510" t="s">
        <v>27915</v>
      </c>
      <c r="D4510" t="s">
        <v>39025</v>
      </c>
      <c r="ZS4510" t="s">
        <v>1107</v>
      </c>
      <c r="ZT4510" t="s">
        <v>27916</v>
      </c>
      <c r="ZU4510" t="b">
        <v>1</v>
      </c>
      <c r="AAB4510" t="s">
        <v>1065</v>
      </c>
      <c r="AAC4510" t="s">
        <v>1065</v>
      </c>
      <c r="AAD4510">
        <v>40000</v>
      </c>
      <c r="AAE4510" t="s">
        <v>1065</v>
      </c>
      <c r="AAJ4510" t="s">
        <v>1066</v>
      </c>
      <c r="AAL4510" t="s">
        <v>1065</v>
      </c>
      <c r="AAN4510" t="s">
        <v>1968</v>
      </c>
      <c r="AAO4510">
        <v>0</v>
      </c>
      <c r="AAP4510">
        <v>0</v>
      </c>
      <c r="AAQ4510">
        <v>0</v>
      </c>
      <c r="AAU4510" t="b">
        <v>1</v>
      </c>
      <c r="ABK4510">
        <v>0</v>
      </c>
      <c r="ABL4510">
        <v>0</v>
      </c>
      <c r="ABM4510" t="b">
        <v>1</v>
      </c>
      <c r="ABO4510" t="b">
        <v>1</v>
      </c>
      <c r="ABP4510" t="b">
        <v>1</v>
      </c>
      <c r="ABV4510" t="b">
        <v>1</v>
      </c>
      <c r="ACA4510" t="b">
        <v>1</v>
      </c>
      <c r="ACF4510">
        <v>2510</v>
      </c>
      <c r="ACH4510">
        <v>10120</v>
      </c>
      <c r="ACI4510">
        <v>24220</v>
      </c>
      <c r="ACO4510">
        <v>500</v>
      </c>
      <c r="ACT4510">
        <v>500</v>
      </c>
      <c r="ACX4510" t="s">
        <v>1065</v>
      </c>
      <c r="ACY4510" t="s">
        <v>1065</v>
      </c>
      <c r="ADC4510" t="b">
        <v>1</v>
      </c>
      <c r="ADS4510" t="s">
        <v>1066</v>
      </c>
      <c r="ADU4510" t="s">
        <v>1066</v>
      </c>
      <c r="ADW4510" t="s">
        <v>1066</v>
      </c>
      <c r="AEU4510" t="s">
        <v>1066</v>
      </c>
      <c r="AFQ4510" t="s">
        <v>1066</v>
      </c>
      <c r="AGD4510" t="s">
        <v>1066</v>
      </c>
      <c r="AGG4510" t="s">
        <v>1066</v>
      </c>
      <c r="AGJ4510" t="s">
        <v>1066</v>
      </c>
      <c r="AGM4510" t="s">
        <v>1066</v>
      </c>
      <c r="AGO4510" t="s">
        <v>1066</v>
      </c>
      <c r="AGQ4510" t="s">
        <v>1068</v>
      </c>
      <c r="AGR4510" t="s">
        <v>1066</v>
      </c>
      <c r="AGS4510" t="s">
        <v>1066</v>
      </c>
      <c r="AGT4510" t="s">
        <v>1066</v>
      </c>
      <c r="AGU4510" t="b">
        <v>1</v>
      </c>
      <c r="AGY4510" t="s">
        <v>1069</v>
      </c>
      <c r="AGZ4510" t="s">
        <v>27917</v>
      </c>
      <c r="AHA4510" t="s">
        <v>1071</v>
      </c>
      <c r="AHB4510" t="s">
        <v>27918</v>
      </c>
      <c r="AHC4510" t="s">
        <v>1066</v>
      </c>
      <c r="AHE4510" t="s">
        <v>1066</v>
      </c>
      <c r="AHG4510" t="s">
        <v>1090</v>
      </c>
      <c r="AHH4510" t="b">
        <v>1</v>
      </c>
      <c r="AHR4510" t="s">
        <v>1090</v>
      </c>
      <c r="AMK4510" t="s">
        <v>1148</v>
      </c>
      <c r="AML4510" t="s">
        <v>27919</v>
      </c>
      <c r="AMM4510" t="s">
        <v>1065</v>
      </c>
      <c r="AMN4510">
        <v>7000</v>
      </c>
      <c r="AMO4510" t="s">
        <v>1066</v>
      </c>
      <c r="AMY4510" t="s">
        <v>1066</v>
      </c>
      <c r="ANW4510" t="s">
        <v>1066</v>
      </c>
      <c r="ANZ4510" t="s">
        <v>1066</v>
      </c>
      <c r="AOC4510" t="s">
        <v>1066</v>
      </c>
      <c r="AOE4510" t="s">
        <v>1065</v>
      </c>
    </row>
    <row r="4511" spans="3:1023 1025:1071">
      <c r="C4511" t="s">
        <v>27920</v>
      </c>
      <c r="D4511" t="s">
        <v>39025</v>
      </c>
      <c r="ZS4511" t="s">
        <v>1350</v>
      </c>
      <c r="ZT4511" t="s">
        <v>27921</v>
      </c>
      <c r="ZU4511" t="b">
        <v>1</v>
      </c>
      <c r="AAB4511" t="s">
        <v>1065</v>
      </c>
      <c r="AAC4511" t="s">
        <v>1065</v>
      </c>
      <c r="AAD4511">
        <v>40000</v>
      </c>
      <c r="AAE4511" t="s">
        <v>1065</v>
      </c>
      <c r="AAJ4511" t="s">
        <v>1066</v>
      </c>
      <c r="AAL4511" t="s">
        <v>1065</v>
      </c>
      <c r="AAN4511">
        <v>0</v>
      </c>
      <c r="AAO4511">
        <v>0</v>
      </c>
      <c r="AAP4511">
        <v>15</v>
      </c>
      <c r="AAQ4511">
        <v>200</v>
      </c>
      <c r="AAU4511" t="b">
        <v>1</v>
      </c>
      <c r="AAW4511" t="b">
        <v>1</v>
      </c>
      <c r="ABK4511">
        <v>0</v>
      </c>
      <c r="ABL4511">
        <v>0</v>
      </c>
      <c r="ABO4511" t="b">
        <v>1</v>
      </c>
      <c r="ABP4511" t="b">
        <v>1</v>
      </c>
      <c r="ABY4511" t="b">
        <v>1</v>
      </c>
      <c r="ACH4511">
        <v>3000</v>
      </c>
      <c r="ACI4511">
        <v>30000</v>
      </c>
      <c r="ACR4511">
        <v>7000</v>
      </c>
      <c r="ACX4511" t="s">
        <v>1065</v>
      </c>
      <c r="ACY4511" t="s">
        <v>1065</v>
      </c>
      <c r="ADB4511" t="b">
        <v>1</v>
      </c>
      <c r="ADS4511" t="s">
        <v>1066</v>
      </c>
      <c r="ADU4511" t="s">
        <v>1066</v>
      </c>
      <c r="ADW4511" t="s">
        <v>1066</v>
      </c>
      <c r="AEU4511" t="s">
        <v>1066</v>
      </c>
      <c r="AFQ4511" t="s">
        <v>1066</v>
      </c>
      <c r="AGD4511" t="s">
        <v>1066</v>
      </c>
      <c r="AGG4511" t="s">
        <v>1066</v>
      </c>
      <c r="AGJ4511" t="s">
        <v>1066</v>
      </c>
      <c r="AGM4511" t="s">
        <v>1066</v>
      </c>
      <c r="AGO4511" t="s">
        <v>1066</v>
      </c>
      <c r="AGQ4511" t="s">
        <v>1068</v>
      </c>
      <c r="AGR4511" t="s">
        <v>1065</v>
      </c>
      <c r="AGS4511" t="s">
        <v>1066</v>
      </c>
      <c r="AGT4511" t="s">
        <v>1066</v>
      </c>
      <c r="AGU4511" t="b">
        <v>1</v>
      </c>
      <c r="AGY4511" t="s">
        <v>1134</v>
      </c>
      <c r="AGZ4511" t="s">
        <v>27922</v>
      </c>
      <c r="AHA4511" t="s">
        <v>1071</v>
      </c>
      <c r="AHB4511" t="s">
        <v>27923</v>
      </c>
      <c r="AHC4511" t="s">
        <v>1066</v>
      </c>
      <c r="AHE4511" t="s">
        <v>1066</v>
      </c>
      <c r="AHG4511" t="s">
        <v>1353</v>
      </c>
      <c r="AHH4511" t="b">
        <v>1</v>
      </c>
      <c r="AHR4511">
        <v>999</v>
      </c>
      <c r="AMK4511" t="s">
        <v>1107</v>
      </c>
      <c r="AML4511" t="s">
        <v>27924</v>
      </c>
      <c r="AMM4511" t="s">
        <v>1065</v>
      </c>
      <c r="AMN4511">
        <v>7000</v>
      </c>
      <c r="AMO4511" t="s">
        <v>1066</v>
      </c>
      <c r="AMY4511" t="s">
        <v>1066</v>
      </c>
      <c r="ANW4511" t="s">
        <v>1066</v>
      </c>
      <c r="ANZ4511" t="s">
        <v>1066</v>
      </c>
      <c r="AOC4511" t="s">
        <v>1066</v>
      </c>
      <c r="AOE4511" t="s">
        <v>1065</v>
      </c>
    </row>
    <row r="4512" spans="3:1023 1025:1071">
      <c r="C4512" t="s">
        <v>27925</v>
      </c>
      <c r="D4512" t="s">
        <v>39025</v>
      </c>
      <c r="AHT4512" t="s">
        <v>1350</v>
      </c>
      <c r="AHU4512" t="s">
        <v>27926</v>
      </c>
      <c r="AHV4512" t="b">
        <v>1</v>
      </c>
      <c r="AIC4512" t="s">
        <v>1065</v>
      </c>
      <c r="AID4512" t="s">
        <v>1065</v>
      </c>
      <c r="AIE4512">
        <v>40000</v>
      </c>
      <c r="AIF4512" t="s">
        <v>1065</v>
      </c>
      <c r="AIK4512" t="s">
        <v>1066</v>
      </c>
      <c r="AIM4512" t="s">
        <v>1065</v>
      </c>
      <c r="AIO4512" t="s">
        <v>1065</v>
      </c>
      <c r="AIS4512" t="b">
        <v>1</v>
      </c>
      <c r="AJI4512" t="s">
        <v>1066</v>
      </c>
      <c r="AJK4512" t="s">
        <v>1066</v>
      </c>
      <c r="AJM4512" t="s">
        <v>1066</v>
      </c>
      <c r="AKK4512" t="s">
        <v>1066</v>
      </c>
      <c r="ALG4512" t="s">
        <v>1066</v>
      </c>
      <c r="ALT4512" t="s">
        <v>1066</v>
      </c>
      <c r="ALW4512" t="s">
        <v>1066</v>
      </c>
      <c r="ALZ4512" t="s">
        <v>1066</v>
      </c>
      <c r="AMC4512" t="s">
        <v>1066</v>
      </c>
      <c r="AME4512" t="s">
        <v>1066</v>
      </c>
      <c r="AMG4512" t="s">
        <v>1071</v>
      </c>
      <c r="AMH4512" t="s">
        <v>22653</v>
      </c>
      <c r="AMI4512" t="s">
        <v>2084</v>
      </c>
      <c r="AMK4512" t="s">
        <v>1107</v>
      </c>
      <c r="AML4512" t="s">
        <v>27927</v>
      </c>
      <c r="AMM4512" t="s">
        <v>1065</v>
      </c>
      <c r="AMN4512">
        <v>7000</v>
      </c>
      <c r="AMO4512" t="s">
        <v>1066</v>
      </c>
      <c r="AMY4512" t="s">
        <v>1066</v>
      </c>
      <c r="ANW4512" t="s">
        <v>1066</v>
      </c>
      <c r="ANZ4512" t="s">
        <v>1066</v>
      </c>
      <c r="AOC4512" t="s">
        <v>1066</v>
      </c>
      <c r="AOE4512" t="s">
        <v>1065</v>
      </c>
    </row>
    <row r="4513" spans="3:1023 1025:1071">
      <c r="C4513" t="s">
        <v>27928</v>
      </c>
      <c r="D4513" t="s">
        <v>39025</v>
      </c>
      <c r="AHT4513" t="s">
        <v>1117</v>
      </c>
      <c r="AHU4513" t="s">
        <v>27929</v>
      </c>
      <c r="AHV4513" t="b">
        <v>1</v>
      </c>
      <c r="AIC4513" t="s">
        <v>1065</v>
      </c>
      <c r="AID4513" t="s">
        <v>1065</v>
      </c>
      <c r="AIE4513">
        <v>40000</v>
      </c>
      <c r="AIF4513" t="s">
        <v>1100</v>
      </c>
      <c r="AII4513" t="s">
        <v>1240</v>
      </c>
      <c r="AIK4513" t="s">
        <v>1066</v>
      </c>
      <c r="AIM4513" t="s">
        <v>1065</v>
      </c>
      <c r="AIO4513" t="s">
        <v>1065</v>
      </c>
      <c r="AIS4513" t="b">
        <v>1</v>
      </c>
      <c r="AJI4513" t="s">
        <v>1066</v>
      </c>
      <c r="AJK4513" t="s">
        <v>1066</v>
      </c>
      <c r="AJM4513" t="s">
        <v>1066</v>
      </c>
      <c r="AKK4513" t="s">
        <v>1066</v>
      </c>
      <c r="ALG4513" t="s">
        <v>1066</v>
      </c>
      <c r="ALT4513" t="s">
        <v>1066</v>
      </c>
      <c r="ALW4513" t="s">
        <v>1066</v>
      </c>
      <c r="ALZ4513" t="s">
        <v>1066</v>
      </c>
      <c r="AMC4513" t="s">
        <v>1066</v>
      </c>
      <c r="AME4513" t="s">
        <v>1066</v>
      </c>
      <c r="AMG4513" t="s">
        <v>1071</v>
      </c>
      <c r="AMH4513" t="s">
        <v>27930</v>
      </c>
      <c r="AMI4513" t="s">
        <v>1090</v>
      </c>
      <c r="AMK4513" t="s">
        <v>1268</v>
      </c>
      <c r="AML4513" t="s">
        <v>27931</v>
      </c>
      <c r="AMM4513" t="s">
        <v>1065</v>
      </c>
      <c r="AMN4513">
        <v>7000</v>
      </c>
      <c r="AMO4513" t="s">
        <v>1066</v>
      </c>
      <c r="AMY4513" t="s">
        <v>1066</v>
      </c>
      <c r="ANW4513" t="s">
        <v>1066</v>
      </c>
      <c r="ANZ4513" t="s">
        <v>1066</v>
      </c>
      <c r="AOC4513" t="s">
        <v>1066</v>
      </c>
      <c r="AOE4513" t="s">
        <v>1065</v>
      </c>
    </row>
    <row r="4514" spans="3:1023 1025:1071">
      <c r="C4514" t="s">
        <v>27932</v>
      </c>
      <c r="D4514" t="s">
        <v>39025</v>
      </c>
      <c r="ZS4514" t="s">
        <v>1268</v>
      </c>
      <c r="ZT4514" t="s">
        <v>27933</v>
      </c>
      <c r="ZU4514" t="b">
        <v>1</v>
      </c>
      <c r="AAB4514" t="s">
        <v>1065</v>
      </c>
      <c r="AAC4514" t="s">
        <v>1065</v>
      </c>
      <c r="AAD4514">
        <v>40000</v>
      </c>
      <c r="AAE4514" t="s">
        <v>1065</v>
      </c>
      <c r="AAJ4514" t="s">
        <v>1066</v>
      </c>
      <c r="AAL4514" t="s">
        <v>1065</v>
      </c>
      <c r="AAN4514">
        <v>30</v>
      </c>
      <c r="AAO4514">
        <v>250</v>
      </c>
      <c r="AAP4514">
        <v>20</v>
      </c>
      <c r="AAQ4514">
        <v>150</v>
      </c>
      <c r="AAU4514" t="b">
        <v>1</v>
      </c>
      <c r="ABK4514">
        <v>0</v>
      </c>
      <c r="ABL4514">
        <v>0</v>
      </c>
      <c r="ABU4514" t="b">
        <v>1</v>
      </c>
      <c r="ACN4514">
        <v>39000</v>
      </c>
      <c r="ACX4514" t="s">
        <v>1065</v>
      </c>
      <c r="ACY4514" t="s">
        <v>1066</v>
      </c>
      <c r="ADU4514" t="s">
        <v>1066</v>
      </c>
      <c r="ADW4514" t="s">
        <v>1066</v>
      </c>
      <c r="AEU4514" t="s">
        <v>1066</v>
      </c>
      <c r="AFQ4514" t="s">
        <v>1066</v>
      </c>
      <c r="AGD4514" t="s">
        <v>1066</v>
      </c>
      <c r="AGG4514" t="s">
        <v>1066</v>
      </c>
      <c r="AGJ4514" t="s">
        <v>1066</v>
      </c>
      <c r="AGM4514" t="s">
        <v>1066</v>
      </c>
      <c r="AGO4514" t="s">
        <v>1066</v>
      </c>
      <c r="AGQ4514" t="s">
        <v>1296</v>
      </c>
      <c r="AGR4514" t="s">
        <v>1066</v>
      </c>
      <c r="AGS4514" t="s">
        <v>1066</v>
      </c>
      <c r="AGT4514" t="s">
        <v>1066</v>
      </c>
      <c r="AGV4514" t="b">
        <v>1</v>
      </c>
      <c r="AGY4514" t="s">
        <v>1069</v>
      </c>
      <c r="AGZ4514" t="s">
        <v>27934</v>
      </c>
      <c r="AHA4514" t="s">
        <v>1071</v>
      </c>
      <c r="AHB4514" t="s">
        <v>27935</v>
      </c>
      <c r="AHC4514" t="s">
        <v>1066</v>
      </c>
      <c r="AHE4514" t="s">
        <v>1066</v>
      </c>
      <c r="AHG4514" t="s">
        <v>27936</v>
      </c>
      <c r="AHI4514" t="b">
        <v>1</v>
      </c>
      <c r="AHR4514" t="s">
        <v>2263</v>
      </c>
      <c r="AMK4514" t="s">
        <v>1350</v>
      </c>
      <c r="AML4514" t="s">
        <v>27937</v>
      </c>
      <c r="AMM4514" t="s">
        <v>1065</v>
      </c>
      <c r="AMN4514">
        <v>7000</v>
      </c>
      <c r="AMO4514" t="s">
        <v>1066</v>
      </c>
      <c r="AMY4514" t="s">
        <v>1066</v>
      </c>
      <c r="ANW4514" t="s">
        <v>1066</v>
      </c>
      <c r="ANZ4514" t="s">
        <v>1066</v>
      </c>
      <c r="AOC4514" t="s">
        <v>1066</v>
      </c>
      <c r="AOE4514" t="s">
        <v>1065</v>
      </c>
    </row>
    <row r="4515" spans="3:1023 1025:1071">
      <c r="C4515" t="s">
        <v>27938</v>
      </c>
      <c r="D4515" t="s">
        <v>39025</v>
      </c>
      <c r="AMK4515" t="s">
        <v>1074</v>
      </c>
      <c r="AML4515" t="s">
        <v>27939</v>
      </c>
      <c r="AMM4515" t="s">
        <v>1065</v>
      </c>
      <c r="AMN4515">
        <v>7000</v>
      </c>
      <c r="AMO4515" t="s">
        <v>1066</v>
      </c>
      <c r="AMY4515" t="s">
        <v>1066</v>
      </c>
      <c r="ANW4515" t="s">
        <v>1065</v>
      </c>
      <c r="ANX4515" t="s">
        <v>27940</v>
      </c>
      <c r="ANY4515" t="s">
        <v>1066</v>
      </c>
      <c r="ANZ4515" t="s">
        <v>1066</v>
      </c>
      <c r="AOC4515" t="s">
        <v>1066</v>
      </c>
      <c r="AOE4515" t="s">
        <v>1065</v>
      </c>
    </row>
    <row r="4516" spans="3:1023 1025:1071">
      <c r="C4516" t="s">
        <v>27941</v>
      </c>
      <c r="D4516" t="s">
        <v>39025</v>
      </c>
      <c r="ZS4516" t="s">
        <v>1107</v>
      </c>
      <c r="ZT4516" t="s">
        <v>27942</v>
      </c>
      <c r="ZU4516" t="b">
        <v>1</v>
      </c>
      <c r="AAB4516" t="s">
        <v>1065</v>
      </c>
      <c r="AAC4516" t="s">
        <v>1065</v>
      </c>
      <c r="AAD4516">
        <v>40000</v>
      </c>
      <c r="AAE4516" t="s">
        <v>1065</v>
      </c>
      <c r="AAJ4516" t="s">
        <v>1066</v>
      </c>
      <c r="AAL4516" t="s">
        <v>1065</v>
      </c>
      <c r="AAN4516">
        <v>30</v>
      </c>
      <c r="AAO4516">
        <v>200</v>
      </c>
      <c r="AAP4516">
        <v>0</v>
      </c>
      <c r="AAQ4516">
        <v>0</v>
      </c>
      <c r="AAU4516" t="b">
        <v>1</v>
      </c>
      <c r="ABK4516">
        <v>0</v>
      </c>
      <c r="ABL4516">
        <v>0</v>
      </c>
      <c r="ABP4516" t="b">
        <v>1</v>
      </c>
      <c r="ACI4516">
        <v>38900</v>
      </c>
      <c r="ACX4516" t="s">
        <v>1065</v>
      </c>
      <c r="ACY4516" t="s">
        <v>1066</v>
      </c>
      <c r="ADU4516" t="s">
        <v>1066</v>
      </c>
      <c r="ADW4516" t="s">
        <v>1066</v>
      </c>
      <c r="AEU4516" t="s">
        <v>1066</v>
      </c>
      <c r="AFQ4516" t="s">
        <v>1066</v>
      </c>
      <c r="AGD4516" t="s">
        <v>1066</v>
      </c>
      <c r="AGG4516" t="s">
        <v>1066</v>
      </c>
      <c r="AGJ4516" t="s">
        <v>1066</v>
      </c>
      <c r="AGM4516" t="s">
        <v>1066</v>
      </c>
      <c r="AGO4516" t="s">
        <v>1066</v>
      </c>
      <c r="AGQ4516" t="s">
        <v>1068</v>
      </c>
      <c r="AGR4516" t="s">
        <v>1065</v>
      </c>
      <c r="AGS4516" t="s">
        <v>1065</v>
      </c>
      <c r="AGT4516" t="s">
        <v>1066</v>
      </c>
      <c r="AGU4516" t="b">
        <v>1</v>
      </c>
      <c r="AGY4516" t="s">
        <v>1069</v>
      </c>
      <c r="AGZ4516" t="s">
        <v>27943</v>
      </c>
      <c r="AHA4516" t="s">
        <v>1071</v>
      </c>
      <c r="AHB4516" t="s">
        <v>27944</v>
      </c>
      <c r="AHC4516" t="s">
        <v>1066</v>
      </c>
      <c r="AHE4516" t="s">
        <v>1066</v>
      </c>
      <c r="AHG4516" t="s">
        <v>1090</v>
      </c>
      <c r="AHH4516" t="b">
        <v>1</v>
      </c>
      <c r="AHI4516" t="b">
        <v>1</v>
      </c>
      <c r="AHJ4516" t="b">
        <v>1</v>
      </c>
      <c r="AHR4516" t="s">
        <v>1090</v>
      </c>
      <c r="AMK4516" t="s">
        <v>1107</v>
      </c>
      <c r="AML4516" t="s">
        <v>27945</v>
      </c>
      <c r="AMM4516" t="s">
        <v>1065</v>
      </c>
      <c r="AMN4516">
        <v>7000</v>
      </c>
      <c r="AMO4516" t="s">
        <v>1066</v>
      </c>
      <c r="AMY4516" t="s">
        <v>1066</v>
      </c>
      <c r="ANW4516" t="s">
        <v>1066</v>
      </c>
      <c r="ANZ4516" t="s">
        <v>1066</v>
      </c>
      <c r="AOC4516" t="s">
        <v>1066</v>
      </c>
      <c r="AOE4516" t="s">
        <v>1065</v>
      </c>
    </row>
    <row r="4517" spans="3:1023 1025:1071">
      <c r="C4517" t="s">
        <v>27946</v>
      </c>
      <c r="D4517" t="s">
        <v>39025</v>
      </c>
      <c r="AMK4517" t="s">
        <v>1151</v>
      </c>
      <c r="AML4517" t="s">
        <v>27947</v>
      </c>
      <c r="AMM4517" t="s">
        <v>1065</v>
      </c>
      <c r="AMN4517">
        <v>7000</v>
      </c>
      <c r="AMO4517" t="s">
        <v>1066</v>
      </c>
      <c r="AMY4517" t="s">
        <v>1066</v>
      </c>
      <c r="ANW4517" t="s">
        <v>1066</v>
      </c>
      <c r="ANZ4517" t="s">
        <v>1066</v>
      </c>
      <c r="AOC4517" t="s">
        <v>1066</v>
      </c>
      <c r="AOE4517" t="s">
        <v>1065</v>
      </c>
    </row>
    <row r="4518" spans="3:1023 1025:1071">
      <c r="C4518" t="s">
        <v>27948</v>
      </c>
      <c r="D4518" t="s">
        <v>39025</v>
      </c>
      <c r="AMK4518" t="s">
        <v>10213</v>
      </c>
      <c r="AML4518" t="s">
        <v>27949</v>
      </c>
      <c r="AMM4518" t="s">
        <v>1065</v>
      </c>
      <c r="AMN4518">
        <v>7000</v>
      </c>
      <c r="AMO4518" t="s">
        <v>1066</v>
      </c>
      <c r="AMY4518" t="s">
        <v>1066</v>
      </c>
      <c r="ANW4518" t="s">
        <v>1066</v>
      </c>
      <c r="ANZ4518" t="s">
        <v>1066</v>
      </c>
      <c r="AOC4518" t="s">
        <v>1066</v>
      </c>
      <c r="AOE4518" t="s">
        <v>1065</v>
      </c>
    </row>
    <row r="4519" spans="3:1023 1025:1071">
      <c r="C4519" t="s">
        <v>27950</v>
      </c>
      <c r="D4519" t="s">
        <v>39025</v>
      </c>
      <c r="AHT4519" t="s">
        <v>16339</v>
      </c>
      <c r="AHU4519" t="s">
        <v>27951</v>
      </c>
      <c r="AHV4519" t="b">
        <v>1</v>
      </c>
      <c r="AIC4519" t="s">
        <v>1065</v>
      </c>
      <c r="AID4519" t="s">
        <v>1065</v>
      </c>
      <c r="AIE4519">
        <v>40000</v>
      </c>
      <c r="AIF4519" t="s">
        <v>1065</v>
      </c>
      <c r="AIK4519" t="s">
        <v>1066</v>
      </c>
      <c r="AIM4519" t="s">
        <v>1065</v>
      </c>
      <c r="AIO4519" t="s">
        <v>1066</v>
      </c>
      <c r="AJK4519" t="s">
        <v>1066</v>
      </c>
      <c r="AJM4519" t="s">
        <v>1066</v>
      </c>
      <c r="AKK4519" t="s">
        <v>1066</v>
      </c>
      <c r="ALG4519" t="s">
        <v>1066</v>
      </c>
      <c r="ALT4519" t="s">
        <v>1066</v>
      </c>
      <c r="ALW4519" t="s">
        <v>1066</v>
      </c>
      <c r="ALZ4519" t="s">
        <v>1066</v>
      </c>
      <c r="AMC4519" t="s">
        <v>1066</v>
      </c>
      <c r="AME4519" t="s">
        <v>1066</v>
      </c>
      <c r="AMG4519" t="s">
        <v>1071</v>
      </c>
      <c r="AMH4519" t="s">
        <v>27952</v>
      </c>
      <c r="AMI4519" t="s">
        <v>1090</v>
      </c>
      <c r="AMK4519" t="s">
        <v>16280</v>
      </c>
      <c r="AML4519" t="s">
        <v>27953</v>
      </c>
      <c r="AMM4519" t="s">
        <v>1065</v>
      </c>
      <c r="AMN4519">
        <v>7000</v>
      </c>
      <c r="AMO4519" t="s">
        <v>1066</v>
      </c>
      <c r="AMY4519" t="s">
        <v>1066</v>
      </c>
      <c r="ANW4519" t="s">
        <v>1066</v>
      </c>
      <c r="ANZ4519" t="s">
        <v>1066</v>
      </c>
      <c r="AOC4519" t="s">
        <v>1066</v>
      </c>
      <c r="AOE4519" t="s">
        <v>1065</v>
      </c>
    </row>
    <row r="4520" spans="3:1023 1025:1071">
      <c r="C4520" t="s">
        <v>27954</v>
      </c>
      <c r="D4520" t="s">
        <v>39025</v>
      </c>
      <c r="AMK4520" t="s">
        <v>1151</v>
      </c>
      <c r="AML4520" t="s">
        <v>27955</v>
      </c>
      <c r="AMM4520" t="s">
        <v>1065</v>
      </c>
      <c r="AMN4520">
        <v>7000</v>
      </c>
      <c r="AMO4520" t="s">
        <v>1066</v>
      </c>
      <c r="AMY4520" t="s">
        <v>1066</v>
      </c>
      <c r="ANW4520" t="s">
        <v>1066</v>
      </c>
      <c r="ANZ4520" t="s">
        <v>1065</v>
      </c>
      <c r="AOA4520" t="s">
        <v>27956</v>
      </c>
      <c r="AOB4520" t="s">
        <v>1066</v>
      </c>
      <c r="AOC4520" t="s">
        <v>1066</v>
      </c>
      <c r="AOE4520" t="s">
        <v>1065</v>
      </c>
    </row>
    <row r="4521" spans="3:1023 1025:1071">
      <c r="C4521" t="s">
        <v>27957</v>
      </c>
      <c r="D4521" t="s">
        <v>39025</v>
      </c>
      <c r="AHT4521" t="s">
        <v>1350</v>
      </c>
      <c r="AHU4521" t="s">
        <v>27958</v>
      </c>
      <c r="AHV4521" t="b">
        <v>1</v>
      </c>
      <c r="AIC4521" t="s">
        <v>1065</v>
      </c>
      <c r="AID4521" t="s">
        <v>1065</v>
      </c>
      <c r="AIE4521">
        <v>40000</v>
      </c>
      <c r="AIF4521" t="s">
        <v>1065</v>
      </c>
      <c r="AIK4521" t="s">
        <v>1066</v>
      </c>
      <c r="AIM4521" t="s">
        <v>1065</v>
      </c>
      <c r="AIO4521" t="s">
        <v>1066</v>
      </c>
      <c r="AJK4521" t="s">
        <v>1066</v>
      </c>
      <c r="AJM4521" t="s">
        <v>1066</v>
      </c>
      <c r="AKK4521" t="s">
        <v>1066</v>
      </c>
      <c r="ALG4521" t="s">
        <v>1066</v>
      </c>
      <c r="ALT4521" t="s">
        <v>1066</v>
      </c>
      <c r="ALW4521" t="s">
        <v>1066</v>
      </c>
      <c r="ALZ4521" t="s">
        <v>1066</v>
      </c>
      <c r="AMC4521" t="s">
        <v>1066</v>
      </c>
      <c r="AME4521" t="s">
        <v>1066</v>
      </c>
      <c r="AMG4521" t="s">
        <v>1071</v>
      </c>
      <c r="AMH4521" t="s">
        <v>27959</v>
      </c>
      <c r="AMI4521">
        <v>999</v>
      </c>
      <c r="AMK4521" t="s">
        <v>1148</v>
      </c>
      <c r="AML4521" t="s">
        <v>27960</v>
      </c>
      <c r="AMM4521" t="s">
        <v>1065</v>
      </c>
      <c r="AMN4521">
        <v>7000</v>
      </c>
      <c r="AMO4521" t="s">
        <v>1066</v>
      </c>
      <c r="AMY4521" t="s">
        <v>1066</v>
      </c>
      <c r="ANW4521" t="s">
        <v>1066</v>
      </c>
      <c r="ANZ4521" t="s">
        <v>1066</v>
      </c>
      <c r="AOC4521" t="s">
        <v>1066</v>
      </c>
      <c r="AOE4521" t="s">
        <v>1065</v>
      </c>
    </row>
    <row r="4522" spans="3:1023 1025:1071">
      <c r="C4522" t="s">
        <v>27961</v>
      </c>
      <c r="D4522" t="s">
        <v>39025</v>
      </c>
      <c r="AHT4522" t="s">
        <v>1107</v>
      </c>
      <c r="AHU4522" t="s">
        <v>27962</v>
      </c>
      <c r="AHV4522" t="b">
        <v>1</v>
      </c>
      <c r="AIC4522" t="s">
        <v>1065</v>
      </c>
      <c r="AID4522" t="s">
        <v>1065</v>
      </c>
      <c r="AIE4522">
        <v>40000</v>
      </c>
      <c r="AIF4522" t="s">
        <v>1065</v>
      </c>
      <c r="AIK4522" t="s">
        <v>1066</v>
      </c>
      <c r="AIM4522" t="s">
        <v>1065</v>
      </c>
      <c r="AIO4522" t="s">
        <v>1066</v>
      </c>
      <c r="AJK4522" t="s">
        <v>1066</v>
      </c>
      <c r="AJM4522" t="s">
        <v>1066</v>
      </c>
      <c r="AKK4522" t="s">
        <v>1066</v>
      </c>
      <c r="ALG4522" t="s">
        <v>1066</v>
      </c>
      <c r="ALT4522" t="s">
        <v>1066</v>
      </c>
      <c r="ALW4522" t="s">
        <v>1066</v>
      </c>
      <c r="ALZ4522" t="s">
        <v>1066</v>
      </c>
      <c r="AMC4522" t="s">
        <v>1066</v>
      </c>
      <c r="AME4522" t="s">
        <v>1066</v>
      </c>
      <c r="AMG4522" t="s">
        <v>1071</v>
      </c>
      <c r="AMH4522" t="s">
        <v>27963</v>
      </c>
      <c r="AMI4522" t="s">
        <v>1090</v>
      </c>
      <c r="AMK4522" t="s">
        <v>1148</v>
      </c>
      <c r="AML4522" t="s">
        <v>27964</v>
      </c>
      <c r="AMM4522" t="s">
        <v>1065</v>
      </c>
      <c r="AMN4522">
        <v>7000</v>
      </c>
      <c r="AMO4522" t="s">
        <v>1066</v>
      </c>
      <c r="AMY4522" t="s">
        <v>1066</v>
      </c>
      <c r="ANW4522" t="s">
        <v>1066</v>
      </c>
      <c r="ANZ4522" t="s">
        <v>1066</v>
      </c>
      <c r="AOC4522" t="s">
        <v>1066</v>
      </c>
      <c r="AOE4522" t="s">
        <v>1065</v>
      </c>
    </row>
    <row r="4523" spans="3:1023 1025:1071">
      <c r="C4523" t="s">
        <v>27965</v>
      </c>
      <c r="D4523" t="s">
        <v>39025</v>
      </c>
      <c r="AHT4523" t="s">
        <v>1350</v>
      </c>
      <c r="AHU4523" t="s">
        <v>27966</v>
      </c>
      <c r="AHV4523" t="b">
        <v>1</v>
      </c>
      <c r="AIC4523" t="s">
        <v>1065</v>
      </c>
      <c r="AID4523" t="s">
        <v>1065</v>
      </c>
      <c r="AIE4523">
        <v>40000</v>
      </c>
      <c r="AIF4523" t="s">
        <v>1065</v>
      </c>
      <c r="AIK4523" t="s">
        <v>1066</v>
      </c>
      <c r="AIM4523" t="s">
        <v>1065</v>
      </c>
      <c r="AIO4523" t="s">
        <v>1066</v>
      </c>
      <c r="AJK4523" t="s">
        <v>1066</v>
      </c>
      <c r="AJM4523" t="s">
        <v>1066</v>
      </c>
      <c r="AKK4523" t="s">
        <v>1065</v>
      </c>
      <c r="AKL4523" t="b">
        <v>1</v>
      </c>
      <c r="AKM4523" t="b">
        <v>1</v>
      </c>
      <c r="AKO4523" t="b">
        <v>1</v>
      </c>
      <c r="AKP4523" t="b">
        <v>1</v>
      </c>
      <c r="ALB4523" t="b">
        <v>1</v>
      </c>
      <c r="ALC4523" t="s">
        <v>27967</v>
      </c>
      <c r="ALD4523" t="s">
        <v>1066</v>
      </c>
      <c r="ALF4523" t="s">
        <v>27968</v>
      </c>
      <c r="ALG4523" t="s">
        <v>1066</v>
      </c>
      <c r="ALT4523" t="s">
        <v>1066</v>
      </c>
      <c r="ALW4523" t="s">
        <v>1066</v>
      </c>
      <c r="ALZ4523" t="s">
        <v>1066</v>
      </c>
      <c r="AMC4523" t="s">
        <v>1066</v>
      </c>
      <c r="AME4523" t="s">
        <v>1066</v>
      </c>
      <c r="AMG4523" t="s">
        <v>1071</v>
      </c>
      <c r="AMH4523" t="s">
        <v>27969</v>
      </c>
      <c r="AMI4523" t="s">
        <v>2084</v>
      </c>
      <c r="AMK4523" t="s">
        <v>1063</v>
      </c>
      <c r="AML4523" t="s">
        <v>27970</v>
      </c>
      <c r="AMM4523" t="s">
        <v>1065</v>
      </c>
      <c r="AMN4523">
        <v>7000</v>
      </c>
      <c r="AMO4523" t="s">
        <v>1066</v>
      </c>
      <c r="AMY4523" t="s">
        <v>1066</v>
      </c>
      <c r="ANW4523" t="s">
        <v>1066</v>
      </c>
      <c r="ANZ4523" t="s">
        <v>1066</v>
      </c>
      <c r="AOC4523" t="s">
        <v>1066</v>
      </c>
      <c r="AOE4523" t="s">
        <v>1065</v>
      </c>
    </row>
    <row r="4524" spans="3:1023 1025:1071">
      <c r="C4524" t="s">
        <v>27971</v>
      </c>
      <c r="D4524" t="s">
        <v>39025</v>
      </c>
      <c r="AHT4524" t="s">
        <v>1107</v>
      </c>
      <c r="AHU4524" t="s">
        <v>27972</v>
      </c>
      <c r="AHV4524" t="b">
        <v>1</v>
      </c>
      <c r="AIC4524" t="s">
        <v>1065</v>
      </c>
      <c r="AID4524" t="s">
        <v>1065</v>
      </c>
      <c r="AIE4524">
        <v>40000</v>
      </c>
      <c r="AIF4524" t="s">
        <v>1065</v>
      </c>
      <c r="AIK4524" t="s">
        <v>1066</v>
      </c>
      <c r="AIM4524" t="s">
        <v>1065</v>
      </c>
      <c r="AIO4524" t="s">
        <v>1066</v>
      </c>
      <c r="AJK4524" t="s">
        <v>1066</v>
      </c>
      <c r="AJM4524" t="s">
        <v>1066</v>
      </c>
      <c r="AKK4524" t="s">
        <v>1066</v>
      </c>
      <c r="ALG4524" t="s">
        <v>1066</v>
      </c>
      <c r="ALT4524" t="s">
        <v>1066</v>
      </c>
      <c r="ALW4524" t="s">
        <v>1066</v>
      </c>
      <c r="ALZ4524" t="s">
        <v>1066</v>
      </c>
      <c r="AMC4524" t="s">
        <v>1066</v>
      </c>
      <c r="AME4524" t="s">
        <v>1066</v>
      </c>
      <c r="AMG4524" t="s">
        <v>1071</v>
      </c>
      <c r="AMH4524" t="s">
        <v>27973</v>
      </c>
      <c r="AMI4524" t="s">
        <v>1090</v>
      </c>
      <c r="AMK4524" t="s">
        <v>1107</v>
      </c>
      <c r="AML4524" t="s">
        <v>27974</v>
      </c>
      <c r="AMM4524" t="s">
        <v>1065</v>
      </c>
      <c r="AMN4524">
        <v>7000</v>
      </c>
      <c r="AMO4524" t="s">
        <v>1066</v>
      </c>
      <c r="AMY4524" t="s">
        <v>1066</v>
      </c>
      <c r="ANW4524" t="s">
        <v>1066</v>
      </c>
      <c r="ANZ4524" t="s">
        <v>1066</v>
      </c>
      <c r="AOC4524" t="s">
        <v>1066</v>
      </c>
      <c r="AOE4524" t="s">
        <v>1065</v>
      </c>
    </row>
    <row r="4525" spans="3:1023 1025:1071">
      <c r="C4525" t="s">
        <v>27975</v>
      </c>
      <c r="D4525" t="s">
        <v>39025</v>
      </c>
      <c r="AHT4525" t="s">
        <v>1107</v>
      </c>
      <c r="AHU4525" t="s">
        <v>27976</v>
      </c>
      <c r="AHV4525" t="b">
        <v>1</v>
      </c>
      <c r="AIC4525" t="s">
        <v>1065</v>
      </c>
      <c r="AID4525" t="s">
        <v>1065</v>
      </c>
      <c r="AIE4525">
        <v>40000</v>
      </c>
      <c r="AIF4525" t="s">
        <v>1065</v>
      </c>
      <c r="AIK4525" t="s">
        <v>1066</v>
      </c>
      <c r="AIM4525" t="s">
        <v>1065</v>
      </c>
      <c r="AIO4525" t="s">
        <v>1065</v>
      </c>
      <c r="AIW4525" t="b">
        <v>1</v>
      </c>
      <c r="AJI4525" t="s">
        <v>1066</v>
      </c>
      <c r="AJK4525" t="s">
        <v>1066</v>
      </c>
      <c r="AJM4525" t="s">
        <v>1066</v>
      </c>
      <c r="AKK4525" t="s">
        <v>1066</v>
      </c>
      <c r="ALG4525" t="s">
        <v>1066</v>
      </c>
      <c r="ALT4525" t="s">
        <v>1066</v>
      </c>
      <c r="ALW4525" t="s">
        <v>1066</v>
      </c>
      <c r="ALZ4525" t="s">
        <v>1066</v>
      </c>
      <c r="AMC4525" t="s">
        <v>1066</v>
      </c>
      <c r="AME4525" t="s">
        <v>1066</v>
      </c>
      <c r="AMG4525" t="s">
        <v>1071</v>
      </c>
      <c r="AMH4525" t="s">
        <v>27977</v>
      </c>
      <c r="AMI4525" t="s">
        <v>1090</v>
      </c>
      <c r="AMK4525" t="s">
        <v>1148</v>
      </c>
      <c r="AML4525" t="s">
        <v>27978</v>
      </c>
      <c r="AMM4525" t="s">
        <v>1065</v>
      </c>
      <c r="AMN4525">
        <v>7000</v>
      </c>
      <c r="AMO4525" t="s">
        <v>1066</v>
      </c>
      <c r="AMY4525" t="s">
        <v>1066</v>
      </c>
      <c r="ANW4525" t="s">
        <v>1066</v>
      </c>
      <c r="ANZ4525" t="s">
        <v>1066</v>
      </c>
      <c r="AOC4525" t="s">
        <v>1066</v>
      </c>
      <c r="AOE4525" t="s">
        <v>1065</v>
      </c>
    </row>
    <row r="4526" spans="3:1023 1025:1071">
      <c r="C4526" t="s">
        <v>27979</v>
      </c>
      <c r="D4526" t="s">
        <v>39025</v>
      </c>
      <c r="AHT4526" t="s">
        <v>16280</v>
      </c>
      <c r="AHU4526" t="s">
        <v>27980</v>
      </c>
      <c r="AHV4526" t="b">
        <v>1</v>
      </c>
      <c r="AIC4526" t="s">
        <v>1065</v>
      </c>
      <c r="AID4526" t="s">
        <v>1065</v>
      </c>
      <c r="AIE4526">
        <v>40000</v>
      </c>
      <c r="AIF4526" t="s">
        <v>1065</v>
      </c>
      <c r="AIK4526" t="s">
        <v>1066</v>
      </c>
      <c r="AIM4526" t="s">
        <v>1065</v>
      </c>
      <c r="AIO4526" t="s">
        <v>1066</v>
      </c>
      <c r="AJK4526" t="s">
        <v>1066</v>
      </c>
      <c r="AJM4526" t="s">
        <v>1066</v>
      </c>
      <c r="AKK4526" t="s">
        <v>1066</v>
      </c>
      <c r="ALG4526" t="s">
        <v>1066</v>
      </c>
      <c r="ALT4526" t="s">
        <v>1066</v>
      </c>
      <c r="ALW4526" t="s">
        <v>1066</v>
      </c>
      <c r="ALZ4526" t="s">
        <v>1066</v>
      </c>
      <c r="AMC4526" t="s">
        <v>1066</v>
      </c>
      <c r="AME4526" t="s">
        <v>1066</v>
      </c>
      <c r="AMG4526" t="s">
        <v>1071</v>
      </c>
      <c r="AMH4526" t="s">
        <v>27981</v>
      </c>
      <c r="AMI4526" t="s">
        <v>1090</v>
      </c>
      <c r="AMK4526" t="s">
        <v>10213</v>
      </c>
      <c r="AML4526" t="s">
        <v>27982</v>
      </c>
      <c r="AMM4526" t="s">
        <v>1065</v>
      </c>
      <c r="AMN4526">
        <v>7000</v>
      </c>
      <c r="AMO4526" t="s">
        <v>1066</v>
      </c>
      <c r="AMY4526" t="s">
        <v>1066</v>
      </c>
      <c r="ANW4526" t="s">
        <v>1066</v>
      </c>
      <c r="ANZ4526" t="s">
        <v>1066</v>
      </c>
      <c r="AOC4526" t="s">
        <v>1066</v>
      </c>
      <c r="AOE4526" t="s">
        <v>1065</v>
      </c>
    </row>
    <row r="4527" spans="3:1023 1025:1071">
      <c r="C4527" t="s">
        <v>27983</v>
      </c>
      <c r="D4527" t="s">
        <v>39025</v>
      </c>
      <c r="AMK4527" t="s">
        <v>1268</v>
      </c>
      <c r="AML4527" t="s">
        <v>27984</v>
      </c>
      <c r="AMM4527" t="s">
        <v>1065</v>
      </c>
      <c r="AMN4527">
        <v>7000</v>
      </c>
      <c r="AMO4527" t="s">
        <v>1066</v>
      </c>
      <c r="AMY4527" t="s">
        <v>1066</v>
      </c>
      <c r="ANW4527" t="s">
        <v>1066</v>
      </c>
      <c r="ANZ4527" t="s">
        <v>1066</v>
      </c>
      <c r="AOC4527" t="s">
        <v>1066</v>
      </c>
      <c r="AOE4527" t="s">
        <v>1065</v>
      </c>
    </row>
    <row r="4528" spans="3:1023 1025:1071">
      <c r="C4528" t="s">
        <v>27985</v>
      </c>
      <c r="D4528" t="s">
        <v>39025</v>
      </c>
      <c r="AHT4528" t="s">
        <v>1350</v>
      </c>
      <c r="AHU4528" t="s">
        <v>27986</v>
      </c>
      <c r="AHV4528" t="b">
        <v>1</v>
      </c>
      <c r="AIC4528" t="s">
        <v>1065</v>
      </c>
      <c r="AID4528" t="s">
        <v>1065</v>
      </c>
      <c r="AIE4528">
        <v>40000</v>
      </c>
      <c r="AIF4528" t="s">
        <v>1065</v>
      </c>
      <c r="AIK4528" t="s">
        <v>1066</v>
      </c>
      <c r="AIM4528" t="s">
        <v>1065</v>
      </c>
      <c r="AIO4528" t="s">
        <v>1066</v>
      </c>
      <c r="AJK4528" t="s">
        <v>1066</v>
      </c>
      <c r="AJM4528" t="s">
        <v>1066</v>
      </c>
      <c r="AKK4528" t="s">
        <v>1066</v>
      </c>
      <c r="ALG4528" t="s">
        <v>1066</v>
      </c>
      <c r="ALT4528" t="s">
        <v>1066</v>
      </c>
      <c r="ALW4528" t="s">
        <v>1066</v>
      </c>
      <c r="ALZ4528" t="s">
        <v>1066</v>
      </c>
      <c r="AMC4528" t="s">
        <v>1066</v>
      </c>
      <c r="AME4528" t="s">
        <v>1066</v>
      </c>
      <c r="AMG4528" t="s">
        <v>1071</v>
      </c>
      <c r="AMH4528" t="s">
        <v>27987</v>
      </c>
      <c r="AMI4528" t="s">
        <v>2084</v>
      </c>
      <c r="AMK4528" t="s">
        <v>1148</v>
      </c>
      <c r="AML4528" t="s">
        <v>27988</v>
      </c>
      <c r="AMM4528" t="s">
        <v>1065</v>
      </c>
      <c r="AMN4528">
        <v>7000</v>
      </c>
      <c r="AMO4528" t="s">
        <v>1066</v>
      </c>
      <c r="AMY4528" t="s">
        <v>1066</v>
      </c>
      <c r="ANW4528" t="s">
        <v>1066</v>
      </c>
      <c r="ANZ4528" t="s">
        <v>1066</v>
      </c>
      <c r="AOC4528" t="s">
        <v>1066</v>
      </c>
      <c r="AOE4528" t="s">
        <v>1065</v>
      </c>
    </row>
    <row r="4529" spans="3:1023 1025:1071">
      <c r="C4529" t="s">
        <v>27989</v>
      </c>
      <c r="D4529" t="s">
        <v>39025</v>
      </c>
      <c r="AHT4529" t="s">
        <v>1294</v>
      </c>
      <c r="AHU4529" t="s">
        <v>27990</v>
      </c>
      <c r="AHV4529" t="b">
        <v>1</v>
      </c>
      <c r="AIC4529" t="s">
        <v>1065</v>
      </c>
      <c r="AID4529" t="s">
        <v>1065</v>
      </c>
      <c r="AIE4529">
        <v>40000</v>
      </c>
      <c r="AIF4529" t="s">
        <v>1065</v>
      </c>
      <c r="AIK4529" t="s">
        <v>1066</v>
      </c>
      <c r="AIM4529" t="s">
        <v>1065</v>
      </c>
      <c r="AIO4529" t="s">
        <v>1066</v>
      </c>
      <c r="AJK4529" t="s">
        <v>1066</v>
      </c>
      <c r="AJM4529" t="s">
        <v>1066</v>
      </c>
      <c r="AKK4529" t="s">
        <v>1066</v>
      </c>
      <c r="ALG4529" t="s">
        <v>1066</v>
      </c>
      <c r="ALT4529" t="s">
        <v>1066</v>
      </c>
      <c r="ALW4529" t="s">
        <v>1066</v>
      </c>
      <c r="ALZ4529" t="s">
        <v>1066</v>
      </c>
      <c r="AMC4529" t="s">
        <v>1066</v>
      </c>
      <c r="AME4529" t="s">
        <v>1066</v>
      </c>
      <c r="AMG4529" t="s">
        <v>1071</v>
      </c>
      <c r="AMH4529" t="s">
        <v>27991</v>
      </c>
      <c r="AMI4529" t="s">
        <v>1157</v>
      </c>
      <c r="AMK4529" t="s">
        <v>10213</v>
      </c>
      <c r="AML4529" t="s">
        <v>27992</v>
      </c>
      <c r="AMM4529" t="s">
        <v>1065</v>
      </c>
      <c r="AMN4529">
        <v>7000</v>
      </c>
      <c r="AMO4529" t="s">
        <v>1066</v>
      </c>
      <c r="AMY4529" t="s">
        <v>1066</v>
      </c>
      <c r="ANW4529" t="s">
        <v>1066</v>
      </c>
      <c r="ANZ4529" t="s">
        <v>1066</v>
      </c>
      <c r="AOC4529" t="s">
        <v>1066</v>
      </c>
      <c r="AOE4529" t="s">
        <v>1065</v>
      </c>
    </row>
    <row r="4530" spans="3:1023 1025:1071">
      <c r="C4530" t="s">
        <v>27993</v>
      </c>
      <c r="D4530" t="s">
        <v>39025</v>
      </c>
      <c r="AHT4530" t="s">
        <v>1074</v>
      </c>
      <c r="AHU4530" t="s">
        <v>27994</v>
      </c>
      <c r="AHV4530" t="b">
        <v>1</v>
      </c>
      <c r="AIC4530" t="s">
        <v>1065</v>
      </c>
      <c r="AID4530" t="s">
        <v>1065</v>
      </c>
      <c r="AIE4530">
        <v>40000</v>
      </c>
      <c r="AIF4530" t="s">
        <v>1065</v>
      </c>
      <c r="AIK4530" t="s">
        <v>1066</v>
      </c>
      <c r="AIM4530" t="s">
        <v>1065</v>
      </c>
      <c r="AIO4530" t="s">
        <v>1066</v>
      </c>
      <c r="AJK4530" t="s">
        <v>1066</v>
      </c>
      <c r="AJM4530" t="s">
        <v>1066</v>
      </c>
      <c r="AKK4530" t="s">
        <v>1066</v>
      </c>
      <c r="ALG4530" t="s">
        <v>1066</v>
      </c>
      <c r="ALT4530" t="s">
        <v>1066</v>
      </c>
      <c r="ALW4530" t="s">
        <v>1066</v>
      </c>
      <c r="ALZ4530" t="s">
        <v>1066</v>
      </c>
      <c r="AMC4530" t="s">
        <v>1066</v>
      </c>
      <c r="AME4530" t="s">
        <v>1066</v>
      </c>
      <c r="AMG4530" t="s">
        <v>1071</v>
      </c>
      <c r="AMH4530" t="s">
        <v>27995</v>
      </c>
      <c r="AMI4530" t="s">
        <v>1090</v>
      </c>
      <c r="AMK4530" t="s">
        <v>1148</v>
      </c>
      <c r="AML4530" t="s">
        <v>27996</v>
      </c>
      <c r="AMM4530" t="s">
        <v>1065</v>
      </c>
      <c r="AMN4530">
        <v>7000</v>
      </c>
      <c r="AMO4530" t="s">
        <v>1066</v>
      </c>
      <c r="AMY4530" t="s">
        <v>1066</v>
      </c>
      <c r="ANW4530" t="s">
        <v>1066</v>
      </c>
      <c r="ANZ4530" t="s">
        <v>1066</v>
      </c>
      <c r="AOC4530" t="s">
        <v>1066</v>
      </c>
      <c r="AOE4530" t="s">
        <v>1065</v>
      </c>
    </row>
    <row r="4531" spans="3:1023 1025:1071">
      <c r="C4531" t="s">
        <v>27997</v>
      </c>
      <c r="D4531" t="s">
        <v>39025</v>
      </c>
      <c r="AHT4531" t="s">
        <v>1350</v>
      </c>
      <c r="AHU4531" t="s">
        <v>27998</v>
      </c>
      <c r="AHV4531" t="b">
        <v>1</v>
      </c>
      <c r="AIC4531" t="s">
        <v>1065</v>
      </c>
      <c r="AID4531" t="s">
        <v>1065</v>
      </c>
      <c r="AIE4531">
        <v>40000</v>
      </c>
      <c r="AIF4531" t="s">
        <v>1065</v>
      </c>
      <c r="AIK4531" t="s">
        <v>1066</v>
      </c>
      <c r="AIM4531" t="s">
        <v>1065</v>
      </c>
      <c r="AIO4531" t="s">
        <v>1065</v>
      </c>
      <c r="AIR4531" t="b">
        <v>1</v>
      </c>
      <c r="AJI4531" t="s">
        <v>1066</v>
      </c>
      <c r="AJK4531" t="s">
        <v>1066</v>
      </c>
      <c r="AJM4531" t="s">
        <v>1066</v>
      </c>
      <c r="AKK4531" t="s">
        <v>1065</v>
      </c>
      <c r="AKL4531" t="b">
        <v>1</v>
      </c>
      <c r="AKM4531" t="b">
        <v>1</v>
      </c>
      <c r="AKO4531" t="b">
        <v>1</v>
      </c>
      <c r="AKP4531" t="b">
        <v>1</v>
      </c>
      <c r="ALB4531" t="b">
        <v>1</v>
      </c>
      <c r="ALC4531" t="s">
        <v>27999</v>
      </c>
      <c r="ALD4531" t="s">
        <v>1065</v>
      </c>
      <c r="ALE4531" t="s">
        <v>1065</v>
      </c>
      <c r="ALF4531" t="s">
        <v>28000</v>
      </c>
      <c r="ALG4531" t="s">
        <v>1066</v>
      </c>
      <c r="ALT4531" t="s">
        <v>1066</v>
      </c>
      <c r="ALW4531" t="s">
        <v>1066</v>
      </c>
      <c r="ALZ4531" t="s">
        <v>1066</v>
      </c>
      <c r="AMC4531" t="s">
        <v>1066</v>
      </c>
      <c r="AME4531" t="s">
        <v>1066</v>
      </c>
      <c r="AMG4531" t="s">
        <v>1071</v>
      </c>
      <c r="AMH4531" t="s">
        <v>28001</v>
      </c>
      <c r="AMI4531" t="s">
        <v>2084</v>
      </c>
      <c r="AMK4531" t="s">
        <v>1148</v>
      </c>
      <c r="AML4531" t="s">
        <v>28002</v>
      </c>
      <c r="AMM4531" t="s">
        <v>1065</v>
      </c>
      <c r="AMN4531">
        <v>7000</v>
      </c>
      <c r="AMO4531" t="s">
        <v>1066</v>
      </c>
      <c r="AMY4531" t="s">
        <v>1066</v>
      </c>
      <c r="ANW4531" t="s">
        <v>1066</v>
      </c>
      <c r="ANZ4531" t="s">
        <v>1066</v>
      </c>
      <c r="AOC4531" t="s">
        <v>1066</v>
      </c>
      <c r="AOE4531" t="s">
        <v>1065</v>
      </c>
    </row>
    <row r="4532" spans="3:1023 1025:1071">
      <c r="C4532" t="s">
        <v>28003</v>
      </c>
      <c r="D4532" t="s">
        <v>39025</v>
      </c>
      <c r="AHT4532" t="s">
        <v>15208</v>
      </c>
      <c r="AHU4532" t="s">
        <v>28004</v>
      </c>
      <c r="AHW4532" t="b">
        <v>1</v>
      </c>
      <c r="AIC4532" t="s">
        <v>1065</v>
      </c>
      <c r="AID4532" t="s">
        <v>1065</v>
      </c>
      <c r="AIE4532">
        <v>40000</v>
      </c>
      <c r="AIF4532" t="s">
        <v>1065</v>
      </c>
      <c r="AIK4532" t="s">
        <v>1066</v>
      </c>
      <c r="AIM4532" t="s">
        <v>1065</v>
      </c>
      <c r="AIO4532" t="s">
        <v>1065</v>
      </c>
      <c r="AIR4532" t="b">
        <v>1</v>
      </c>
      <c r="AIS4532" t="b">
        <v>1</v>
      </c>
      <c r="AJI4532" t="s">
        <v>1066</v>
      </c>
      <c r="AJK4532" t="s">
        <v>1066</v>
      </c>
      <c r="AJM4532" t="s">
        <v>1066</v>
      </c>
      <c r="AKK4532" t="s">
        <v>1066</v>
      </c>
      <c r="ALG4532" t="s">
        <v>1066</v>
      </c>
      <c r="ALT4532" t="s">
        <v>1066</v>
      </c>
      <c r="ALW4532" t="s">
        <v>1066</v>
      </c>
      <c r="ALZ4532" t="s">
        <v>1066</v>
      </c>
      <c r="AMC4532" t="s">
        <v>1066</v>
      </c>
      <c r="AME4532" t="s">
        <v>1066</v>
      </c>
      <c r="AMG4532" t="s">
        <v>1071</v>
      </c>
      <c r="AMH4532" t="s">
        <v>28005</v>
      </c>
      <c r="AMI4532" t="s">
        <v>1090</v>
      </c>
      <c r="AMK4532" t="s">
        <v>10213</v>
      </c>
      <c r="AML4532" t="s">
        <v>28006</v>
      </c>
      <c r="AMM4532" t="s">
        <v>1065</v>
      </c>
      <c r="AMN4532">
        <v>7000</v>
      </c>
      <c r="AMO4532" t="s">
        <v>1066</v>
      </c>
      <c r="AMY4532" t="s">
        <v>1066</v>
      </c>
      <c r="ANW4532" t="s">
        <v>1066</v>
      </c>
      <c r="ANZ4532" t="s">
        <v>1066</v>
      </c>
      <c r="AOC4532" t="s">
        <v>1066</v>
      </c>
      <c r="AOE4532" t="s">
        <v>1065</v>
      </c>
    </row>
    <row r="4533" spans="3:1023 1025:1071">
      <c r="C4533" t="s">
        <v>28007</v>
      </c>
      <c r="D4533" t="s">
        <v>39025</v>
      </c>
      <c r="ZS4533" t="s">
        <v>24139</v>
      </c>
      <c r="ZT4533" t="s">
        <v>28008</v>
      </c>
      <c r="ZU4533" t="b">
        <v>1</v>
      </c>
      <c r="AAB4533" t="s">
        <v>1065</v>
      </c>
      <c r="AAC4533" t="s">
        <v>1065</v>
      </c>
      <c r="AAD4533">
        <v>40000</v>
      </c>
      <c r="AAE4533" t="s">
        <v>1065</v>
      </c>
      <c r="AAJ4533" t="s">
        <v>1066</v>
      </c>
      <c r="AAL4533" t="s">
        <v>1065</v>
      </c>
      <c r="AAN4533">
        <v>30</v>
      </c>
      <c r="AAO4533">
        <v>200</v>
      </c>
      <c r="AAP4533">
        <v>0</v>
      </c>
      <c r="AAQ4533">
        <v>0</v>
      </c>
      <c r="AAU4533" t="b">
        <v>1</v>
      </c>
      <c r="AAW4533" t="b">
        <v>1</v>
      </c>
      <c r="ABC4533" t="b">
        <v>1</v>
      </c>
      <c r="ABK4533">
        <v>0</v>
      </c>
      <c r="ABL4533">
        <v>0</v>
      </c>
      <c r="ABM4533" t="b">
        <v>1</v>
      </c>
      <c r="ABP4533" t="b">
        <v>1</v>
      </c>
      <c r="ACF4533">
        <v>6000</v>
      </c>
      <c r="ACI4533">
        <v>34200</v>
      </c>
      <c r="ACX4533" t="s">
        <v>1065</v>
      </c>
      <c r="ACY4533" t="s">
        <v>1065</v>
      </c>
      <c r="ADB4533" t="b">
        <v>1</v>
      </c>
      <c r="ADE4533" t="b">
        <v>1</v>
      </c>
      <c r="ADS4533" t="s">
        <v>1066</v>
      </c>
      <c r="ADU4533" t="s">
        <v>1066</v>
      </c>
      <c r="ADW4533" t="s">
        <v>1066</v>
      </c>
      <c r="AEU4533" t="s">
        <v>1066</v>
      </c>
      <c r="AFQ4533" t="s">
        <v>1066</v>
      </c>
      <c r="AGD4533" t="s">
        <v>1066</v>
      </c>
      <c r="AGG4533" t="s">
        <v>1066</v>
      </c>
      <c r="AGJ4533" t="s">
        <v>1066</v>
      </c>
      <c r="AGM4533" t="s">
        <v>1066</v>
      </c>
      <c r="AGO4533" t="s">
        <v>1066</v>
      </c>
      <c r="AGQ4533" t="s">
        <v>1068</v>
      </c>
      <c r="AGR4533" t="s">
        <v>1065</v>
      </c>
      <c r="AGS4533" t="s">
        <v>1065</v>
      </c>
      <c r="AGT4533" t="s">
        <v>1066</v>
      </c>
      <c r="AGU4533" t="b">
        <v>1</v>
      </c>
      <c r="AGY4533" t="s">
        <v>1134</v>
      </c>
      <c r="AGZ4533" t="s">
        <v>28009</v>
      </c>
      <c r="AHA4533" t="s">
        <v>1071</v>
      </c>
      <c r="AHB4533" t="s">
        <v>28010</v>
      </c>
      <c r="AHC4533" t="s">
        <v>1066</v>
      </c>
      <c r="AHE4533" t="s">
        <v>1066</v>
      </c>
      <c r="AHG4533" t="s">
        <v>1090</v>
      </c>
      <c r="AHH4533" t="b">
        <v>1</v>
      </c>
      <c r="AHR4533" t="s">
        <v>1090</v>
      </c>
      <c r="AMK4533" t="s">
        <v>1117</v>
      </c>
      <c r="AML4533" t="s">
        <v>28011</v>
      </c>
      <c r="AMM4533" t="s">
        <v>1065</v>
      </c>
      <c r="AMN4533">
        <v>7000</v>
      </c>
      <c r="AMO4533" t="s">
        <v>1066</v>
      </c>
      <c r="AMY4533" t="s">
        <v>1066</v>
      </c>
      <c r="ANW4533" t="s">
        <v>1066</v>
      </c>
      <c r="ANZ4533" t="s">
        <v>1066</v>
      </c>
      <c r="AOC4533" t="s">
        <v>1066</v>
      </c>
      <c r="AOE4533" t="s">
        <v>1065</v>
      </c>
    </row>
    <row r="4534" spans="3:1023 1025:1071">
      <c r="C4534" t="s">
        <v>28012</v>
      </c>
      <c r="D4534" t="s">
        <v>39025</v>
      </c>
      <c r="AHT4534" t="s">
        <v>1268</v>
      </c>
      <c r="AHU4534" t="s">
        <v>28013</v>
      </c>
      <c r="AHV4534" t="b">
        <v>1</v>
      </c>
      <c r="AIC4534" t="s">
        <v>1065</v>
      </c>
      <c r="AID4534" t="s">
        <v>1065</v>
      </c>
      <c r="AIE4534">
        <v>40000</v>
      </c>
      <c r="AIF4534" t="s">
        <v>1065</v>
      </c>
      <c r="AIK4534" t="s">
        <v>1066</v>
      </c>
      <c r="AIM4534" t="s">
        <v>1065</v>
      </c>
      <c r="AIO4534" t="s">
        <v>1065</v>
      </c>
      <c r="AIR4534" t="b">
        <v>1</v>
      </c>
      <c r="AIS4534" t="b">
        <v>1</v>
      </c>
      <c r="AJI4534" t="s">
        <v>1066</v>
      </c>
      <c r="AJK4534" t="s">
        <v>1066</v>
      </c>
      <c r="AJM4534" t="s">
        <v>1066</v>
      </c>
      <c r="AKK4534" t="s">
        <v>1066</v>
      </c>
      <c r="ALG4534" t="s">
        <v>1066</v>
      </c>
      <c r="ALT4534" t="s">
        <v>1066</v>
      </c>
      <c r="ALW4534" t="s">
        <v>1066</v>
      </c>
      <c r="ALZ4534" t="s">
        <v>1066</v>
      </c>
      <c r="AMC4534" t="s">
        <v>1066</v>
      </c>
      <c r="AME4534" t="s">
        <v>1066</v>
      </c>
      <c r="AMG4534" t="s">
        <v>1071</v>
      </c>
      <c r="AMH4534" t="s">
        <v>28014</v>
      </c>
      <c r="AMI4534" t="s">
        <v>2263</v>
      </c>
      <c r="AMK4534" t="s">
        <v>1151</v>
      </c>
      <c r="AML4534" t="s">
        <v>28015</v>
      </c>
      <c r="AMM4534" t="s">
        <v>1065</v>
      </c>
      <c r="AMN4534">
        <v>7000</v>
      </c>
      <c r="AMO4534" t="s">
        <v>1066</v>
      </c>
      <c r="AMY4534" t="s">
        <v>1065</v>
      </c>
      <c r="AMZ4534" t="s">
        <v>28016</v>
      </c>
      <c r="ANB4534" t="b">
        <v>1</v>
      </c>
      <c r="AND4534" t="b">
        <v>1</v>
      </c>
      <c r="ANN4534" t="b">
        <v>1</v>
      </c>
      <c r="ANR4534" t="b">
        <v>1</v>
      </c>
      <c r="ANW4534" t="s">
        <v>1066</v>
      </c>
      <c r="ANZ4534" t="s">
        <v>1066</v>
      </c>
      <c r="AOC4534" t="s">
        <v>1066</v>
      </c>
      <c r="AOE4534" t="s">
        <v>1065</v>
      </c>
    </row>
    <row r="4535" spans="3:1023 1025:1071">
      <c r="C4535" t="s">
        <v>28017</v>
      </c>
      <c r="D4535" t="s">
        <v>39025</v>
      </c>
    </row>
    <row r="4536" spans="3:1023 1025:1071">
      <c r="C4536" t="s">
        <v>28018</v>
      </c>
      <c r="D4536" t="s">
        <v>39025</v>
      </c>
      <c r="AMK4536" t="s">
        <v>1107</v>
      </c>
      <c r="AML4536" t="s">
        <v>28019</v>
      </c>
      <c r="AMM4536" t="s">
        <v>1065</v>
      </c>
      <c r="AMN4536">
        <v>7000</v>
      </c>
      <c r="AMO4536" t="s">
        <v>1066</v>
      </c>
      <c r="AMY4536" t="s">
        <v>1066</v>
      </c>
      <c r="ANW4536" t="s">
        <v>1066</v>
      </c>
      <c r="ANZ4536" t="s">
        <v>1066</v>
      </c>
      <c r="AOC4536" t="s">
        <v>1066</v>
      </c>
      <c r="AOE4536" t="s">
        <v>1065</v>
      </c>
    </row>
    <row r="4537" spans="3:1023 1025:1071">
      <c r="C4537" t="s">
        <v>28020</v>
      </c>
      <c r="D4537" t="s">
        <v>39025</v>
      </c>
      <c r="AHT4537" t="s">
        <v>1151</v>
      </c>
      <c r="AHU4537" t="s">
        <v>28021</v>
      </c>
      <c r="AHV4537" t="b">
        <v>1</v>
      </c>
      <c r="AIC4537" t="s">
        <v>1065</v>
      </c>
      <c r="AID4537" t="s">
        <v>1065</v>
      </c>
      <c r="AIE4537">
        <v>40000</v>
      </c>
      <c r="AIF4537" t="s">
        <v>1065</v>
      </c>
      <c r="AIK4537" t="s">
        <v>1066</v>
      </c>
      <c r="AIM4537" t="s">
        <v>1065</v>
      </c>
      <c r="AIO4537" t="s">
        <v>1066</v>
      </c>
      <c r="AJK4537" t="s">
        <v>1066</v>
      </c>
      <c r="AJM4537" t="s">
        <v>1066</v>
      </c>
      <c r="AKK4537" t="s">
        <v>1066</v>
      </c>
      <c r="ALG4537" t="s">
        <v>1066</v>
      </c>
      <c r="ALT4537" t="s">
        <v>1066</v>
      </c>
      <c r="ALW4537" t="s">
        <v>1066</v>
      </c>
      <c r="ALZ4537" t="s">
        <v>1066</v>
      </c>
      <c r="AMC4537" t="s">
        <v>1066</v>
      </c>
      <c r="AME4537" t="s">
        <v>1066</v>
      </c>
      <c r="AMG4537" t="s">
        <v>1071</v>
      </c>
      <c r="AMH4537" t="s">
        <v>28022</v>
      </c>
      <c r="AMI4537" t="s">
        <v>1090</v>
      </c>
      <c r="AMK4537" t="s">
        <v>1074</v>
      </c>
      <c r="AML4537" t="s">
        <v>28023</v>
      </c>
      <c r="AMM4537" t="s">
        <v>1065</v>
      </c>
      <c r="AMN4537">
        <v>7000</v>
      </c>
      <c r="AMO4537" t="s">
        <v>1066</v>
      </c>
      <c r="AMY4537" t="s">
        <v>1066</v>
      </c>
      <c r="ANW4537" t="s">
        <v>1066</v>
      </c>
      <c r="ANZ4537" t="s">
        <v>1066</v>
      </c>
      <c r="AOC4537" t="s">
        <v>1066</v>
      </c>
      <c r="AOE4537" t="s">
        <v>1065</v>
      </c>
    </row>
    <row r="4538" spans="3:1023 1025:1071">
      <c r="C4538" t="s">
        <v>28024</v>
      </c>
      <c r="D4538" t="s">
        <v>39025</v>
      </c>
      <c r="AHT4538" t="s">
        <v>1294</v>
      </c>
      <c r="AHU4538" t="s">
        <v>28025</v>
      </c>
      <c r="AHW4538" t="b">
        <v>1</v>
      </c>
      <c r="AIC4538" t="s">
        <v>1065</v>
      </c>
      <c r="AID4538" t="s">
        <v>1065</v>
      </c>
      <c r="AIE4538">
        <v>40000</v>
      </c>
      <c r="AIF4538" t="s">
        <v>1100</v>
      </c>
      <c r="AII4538" t="s">
        <v>1101</v>
      </c>
      <c r="AIK4538" t="s">
        <v>1066</v>
      </c>
      <c r="AIM4538" t="s">
        <v>1065</v>
      </c>
      <c r="AIO4538" t="s">
        <v>1066</v>
      </c>
      <c r="AJK4538" t="s">
        <v>1066</v>
      </c>
      <c r="AJM4538" t="s">
        <v>1066</v>
      </c>
      <c r="AKK4538" t="s">
        <v>1066</v>
      </c>
      <c r="ALG4538" t="s">
        <v>1066</v>
      </c>
      <c r="ALT4538" t="s">
        <v>1066</v>
      </c>
      <c r="ALW4538" t="s">
        <v>1066</v>
      </c>
      <c r="ALZ4538" t="s">
        <v>1066</v>
      </c>
      <c r="AMC4538" t="s">
        <v>1066</v>
      </c>
      <c r="AME4538" t="s">
        <v>1066</v>
      </c>
      <c r="AMG4538" t="s">
        <v>1071</v>
      </c>
      <c r="AMH4538" t="s">
        <v>28026</v>
      </c>
      <c r="AMI4538" t="s">
        <v>28027</v>
      </c>
      <c r="AMK4538" t="s">
        <v>1107</v>
      </c>
      <c r="AML4538" t="s">
        <v>28028</v>
      </c>
      <c r="AMM4538" t="s">
        <v>1065</v>
      </c>
      <c r="AMN4538">
        <v>7000</v>
      </c>
      <c r="AMO4538" t="s">
        <v>1066</v>
      </c>
      <c r="AMY4538" t="s">
        <v>1066</v>
      </c>
      <c r="ANW4538" t="s">
        <v>1066</v>
      </c>
      <c r="ANZ4538" t="s">
        <v>1066</v>
      </c>
      <c r="AOC4538" t="s">
        <v>1066</v>
      </c>
      <c r="AOE4538" t="s">
        <v>1065</v>
      </c>
    </row>
    <row r="4539" spans="3:1023 1025:1071">
      <c r="C4539" t="s">
        <v>28029</v>
      </c>
      <c r="D4539" t="s">
        <v>39025</v>
      </c>
      <c r="AHT4539" t="s">
        <v>1294</v>
      </c>
      <c r="AHU4539" t="s">
        <v>28030</v>
      </c>
      <c r="AHV4539" t="b">
        <v>1</v>
      </c>
      <c r="AIC4539" t="s">
        <v>1065</v>
      </c>
      <c r="AID4539" t="s">
        <v>1065</v>
      </c>
      <c r="AIE4539">
        <v>40000</v>
      </c>
      <c r="AIF4539" t="s">
        <v>1065</v>
      </c>
      <c r="AIK4539" t="s">
        <v>1066</v>
      </c>
      <c r="AIM4539" t="s">
        <v>1065</v>
      </c>
      <c r="AIO4539" t="s">
        <v>1066</v>
      </c>
      <c r="AJK4539" t="s">
        <v>1066</v>
      </c>
      <c r="AJM4539" t="s">
        <v>1066</v>
      </c>
      <c r="AKK4539" t="s">
        <v>1066</v>
      </c>
      <c r="ALG4539" t="s">
        <v>1066</v>
      </c>
      <c r="ALT4539" t="s">
        <v>1066</v>
      </c>
      <c r="ALW4539" t="s">
        <v>1066</v>
      </c>
      <c r="ALZ4539" t="s">
        <v>1066</v>
      </c>
      <c r="AMC4539" t="s">
        <v>1066</v>
      </c>
      <c r="AME4539" t="s">
        <v>1066</v>
      </c>
      <c r="AMG4539" t="s">
        <v>1071</v>
      </c>
      <c r="AMH4539" t="s">
        <v>28031</v>
      </c>
      <c r="AMI4539" t="s">
        <v>1157</v>
      </c>
      <c r="AMK4539" t="s">
        <v>1268</v>
      </c>
      <c r="AML4539" t="s">
        <v>28032</v>
      </c>
      <c r="AMM4539" t="s">
        <v>1065</v>
      </c>
      <c r="AMN4539">
        <v>7000</v>
      </c>
      <c r="AMO4539" t="s">
        <v>1066</v>
      </c>
      <c r="AMY4539" t="s">
        <v>1066</v>
      </c>
      <c r="ANW4539" t="s">
        <v>1066</v>
      </c>
      <c r="ANZ4539" t="s">
        <v>1066</v>
      </c>
      <c r="AOC4539" t="s">
        <v>1066</v>
      </c>
      <c r="AOE4539" t="s">
        <v>1065</v>
      </c>
    </row>
    <row r="4540" spans="3:1023 1025:1071">
      <c r="C4540" t="s">
        <v>28033</v>
      </c>
      <c r="D4540" t="s">
        <v>39025</v>
      </c>
      <c r="AMK4540" t="s">
        <v>16339</v>
      </c>
      <c r="AML4540" t="s">
        <v>28034</v>
      </c>
      <c r="AMM4540" t="s">
        <v>1065</v>
      </c>
      <c r="AMN4540">
        <v>7000</v>
      </c>
      <c r="AMO4540" t="s">
        <v>1066</v>
      </c>
      <c r="AMY4540" t="s">
        <v>1066</v>
      </c>
      <c r="ANW4540" t="s">
        <v>1066</v>
      </c>
      <c r="ANZ4540" t="s">
        <v>1066</v>
      </c>
      <c r="AOC4540" t="s">
        <v>1066</v>
      </c>
      <c r="AOE4540" t="s">
        <v>1065</v>
      </c>
    </row>
    <row r="4541" spans="3:1023 1025:1071">
      <c r="C4541" t="s">
        <v>28035</v>
      </c>
      <c r="D4541" t="s">
        <v>39025</v>
      </c>
      <c r="AMK4541" t="s">
        <v>1151</v>
      </c>
      <c r="AML4541" t="s">
        <v>28036</v>
      </c>
      <c r="AMM4541" t="s">
        <v>1065</v>
      </c>
      <c r="AMN4541">
        <v>7000</v>
      </c>
      <c r="AMO4541" t="s">
        <v>1066</v>
      </c>
      <c r="AMY4541" t="s">
        <v>1066</v>
      </c>
      <c r="ANW4541" t="s">
        <v>1066</v>
      </c>
      <c r="ANZ4541" t="s">
        <v>1066</v>
      </c>
      <c r="AOC4541" t="s">
        <v>1066</v>
      </c>
      <c r="AOE4541" t="s">
        <v>1065</v>
      </c>
    </row>
    <row r="4542" spans="3:1023 1025:1071">
      <c r="C4542" t="s">
        <v>28037</v>
      </c>
      <c r="D4542" t="s">
        <v>39025</v>
      </c>
      <c r="AMK4542" t="s">
        <v>1148</v>
      </c>
      <c r="AML4542" t="s">
        <v>28038</v>
      </c>
      <c r="AMM4542" t="s">
        <v>1065</v>
      </c>
      <c r="AMN4542">
        <v>7000</v>
      </c>
      <c r="AMO4542" t="s">
        <v>1066</v>
      </c>
      <c r="AMY4542" t="s">
        <v>1066</v>
      </c>
      <c r="ANW4542" t="s">
        <v>1066</v>
      </c>
      <c r="ANZ4542" t="s">
        <v>1066</v>
      </c>
      <c r="AOC4542" t="s">
        <v>1066</v>
      </c>
      <c r="AOE4542" t="s">
        <v>1065</v>
      </c>
    </row>
    <row r="4543" spans="3:1023 1025:1071">
      <c r="C4543" t="s">
        <v>28039</v>
      </c>
      <c r="D4543" t="s">
        <v>39025</v>
      </c>
      <c r="ZS4543" t="s">
        <v>1350</v>
      </c>
      <c r="ZT4543" t="s">
        <v>28040</v>
      </c>
      <c r="ZU4543" t="b">
        <v>1</v>
      </c>
      <c r="AAB4543" t="s">
        <v>1065</v>
      </c>
      <c r="AAC4543" t="s">
        <v>1065</v>
      </c>
      <c r="AAD4543">
        <v>40000</v>
      </c>
      <c r="AAE4543" t="s">
        <v>1065</v>
      </c>
      <c r="AAJ4543" t="s">
        <v>1066</v>
      </c>
      <c r="AAL4543" t="s">
        <v>1065</v>
      </c>
      <c r="AAN4543">
        <v>30</v>
      </c>
      <c r="AAO4543">
        <v>150</v>
      </c>
      <c r="AAP4543">
        <v>0</v>
      </c>
      <c r="AAQ4543">
        <v>0</v>
      </c>
      <c r="AAU4543" t="b">
        <v>1</v>
      </c>
      <c r="ABK4543">
        <v>0</v>
      </c>
      <c r="ABL4543">
        <v>1500</v>
      </c>
      <c r="ABM4543" t="b">
        <v>1</v>
      </c>
      <c r="ABO4543" t="b">
        <v>1</v>
      </c>
      <c r="ABP4543" t="b">
        <v>1</v>
      </c>
      <c r="ACD4543" t="b">
        <v>1</v>
      </c>
      <c r="ACE4543" t="s">
        <v>8975</v>
      </c>
      <c r="ACF4543">
        <v>5000</v>
      </c>
      <c r="ACH4543">
        <v>2500</v>
      </c>
      <c r="ACI4543">
        <v>30000</v>
      </c>
      <c r="ACW4543">
        <v>4000</v>
      </c>
      <c r="ACX4543" t="s">
        <v>1065</v>
      </c>
      <c r="ACY4543" t="s">
        <v>1065</v>
      </c>
      <c r="ADE4543" t="b">
        <v>1</v>
      </c>
      <c r="ADS4543" t="s">
        <v>1066</v>
      </c>
      <c r="ADU4543" t="s">
        <v>1066</v>
      </c>
      <c r="ADW4543" t="s">
        <v>1066</v>
      </c>
      <c r="AEU4543" t="s">
        <v>1066</v>
      </c>
      <c r="AFQ4543" t="s">
        <v>1066</v>
      </c>
      <c r="AGD4543" t="s">
        <v>1066</v>
      </c>
      <c r="AGG4543" t="s">
        <v>1066</v>
      </c>
      <c r="AGJ4543" t="s">
        <v>1066</v>
      </c>
      <c r="AGM4543" t="s">
        <v>1066</v>
      </c>
      <c r="AGO4543" t="s">
        <v>1066</v>
      </c>
      <c r="AGQ4543" t="s">
        <v>1068</v>
      </c>
      <c r="AGR4543" t="s">
        <v>1065</v>
      </c>
      <c r="AGS4543" t="s">
        <v>1066</v>
      </c>
      <c r="AGT4543" t="s">
        <v>1066</v>
      </c>
      <c r="AGU4543" t="b">
        <v>1</v>
      </c>
      <c r="AGY4543" t="s">
        <v>1069</v>
      </c>
      <c r="AGZ4543" t="s">
        <v>28041</v>
      </c>
      <c r="AHA4543" t="s">
        <v>1071</v>
      </c>
      <c r="AHB4543" t="s">
        <v>24844</v>
      </c>
      <c r="AHC4543" t="s">
        <v>1066</v>
      </c>
      <c r="AHE4543" t="s">
        <v>1066</v>
      </c>
      <c r="AHG4543">
        <v>999</v>
      </c>
      <c r="AHH4543" t="b">
        <v>1</v>
      </c>
      <c r="AHR4543" t="s">
        <v>2084</v>
      </c>
      <c r="AMK4543" t="s">
        <v>1148</v>
      </c>
      <c r="AML4543" t="s">
        <v>28042</v>
      </c>
      <c r="AMM4543" t="s">
        <v>1065</v>
      </c>
      <c r="AMN4543">
        <v>7000</v>
      </c>
      <c r="AMO4543" t="s">
        <v>1066</v>
      </c>
      <c r="AMY4543" t="s">
        <v>1066</v>
      </c>
      <c r="ANW4543" t="s">
        <v>1066</v>
      </c>
      <c r="ANZ4543" t="s">
        <v>1066</v>
      </c>
      <c r="AOC4543" t="s">
        <v>1066</v>
      </c>
      <c r="AOE4543" t="s">
        <v>1065</v>
      </c>
    </row>
    <row r="4544" spans="3:1023 1025:1071">
      <c r="C4544" t="s">
        <v>28043</v>
      </c>
      <c r="D4544" t="s">
        <v>39025</v>
      </c>
      <c r="AHT4544" t="s">
        <v>1107</v>
      </c>
      <c r="AHU4544" t="s">
        <v>28044</v>
      </c>
      <c r="AHV4544" t="b">
        <v>1</v>
      </c>
      <c r="AIC4544" t="s">
        <v>1065</v>
      </c>
      <c r="AID4544" t="s">
        <v>1065</v>
      </c>
      <c r="AIE4544">
        <v>40000</v>
      </c>
      <c r="AIF4544" t="s">
        <v>1065</v>
      </c>
      <c r="AIK4544" t="s">
        <v>1066</v>
      </c>
      <c r="AIM4544" t="s">
        <v>1065</v>
      </c>
      <c r="AIO4544" t="s">
        <v>1066</v>
      </c>
      <c r="AJK4544" t="s">
        <v>1066</v>
      </c>
      <c r="AJM4544" t="s">
        <v>1066</v>
      </c>
      <c r="AKK4544" t="s">
        <v>1066</v>
      </c>
      <c r="ALG4544" t="s">
        <v>1066</v>
      </c>
      <c r="ALT4544" t="s">
        <v>1066</v>
      </c>
      <c r="ALW4544" t="s">
        <v>1066</v>
      </c>
      <c r="ALZ4544" t="s">
        <v>1066</v>
      </c>
      <c r="AMC4544" t="s">
        <v>1066</v>
      </c>
      <c r="AME4544" t="s">
        <v>1066</v>
      </c>
      <c r="AMG4544" t="s">
        <v>1071</v>
      </c>
      <c r="AMH4544" t="s">
        <v>28045</v>
      </c>
      <c r="AMI4544" t="s">
        <v>1090</v>
      </c>
      <c r="AMK4544" t="s">
        <v>1148</v>
      </c>
      <c r="AML4544" t="s">
        <v>28046</v>
      </c>
      <c r="AMM4544" t="s">
        <v>1065</v>
      </c>
      <c r="AMN4544">
        <v>7000</v>
      </c>
      <c r="AMO4544" t="s">
        <v>1066</v>
      </c>
      <c r="AMY4544" t="s">
        <v>1066</v>
      </c>
      <c r="ANW4544" t="s">
        <v>1066</v>
      </c>
      <c r="ANZ4544" t="s">
        <v>1066</v>
      </c>
      <c r="AOC4544" t="s">
        <v>1066</v>
      </c>
      <c r="AOE4544" t="s">
        <v>1065</v>
      </c>
    </row>
    <row r="4545" spans="3:1023 1025:1071">
      <c r="C4545" t="s">
        <v>28047</v>
      </c>
      <c r="D4545" t="s">
        <v>39025</v>
      </c>
      <c r="AHT4545" t="s">
        <v>16339</v>
      </c>
      <c r="AHU4545" t="s">
        <v>28048</v>
      </c>
      <c r="AHV4545" t="b">
        <v>1</v>
      </c>
      <c r="AIC4545" t="s">
        <v>1065</v>
      </c>
      <c r="AID4545" t="s">
        <v>1065</v>
      </c>
      <c r="AIE4545">
        <v>40000</v>
      </c>
      <c r="AIF4545" t="s">
        <v>1065</v>
      </c>
      <c r="AIK4545" t="s">
        <v>1066</v>
      </c>
      <c r="AIM4545" t="s">
        <v>1065</v>
      </c>
      <c r="AIO4545" t="s">
        <v>1066</v>
      </c>
      <c r="AJK4545" t="s">
        <v>1066</v>
      </c>
      <c r="AJM4545" t="s">
        <v>1066</v>
      </c>
      <c r="AKK4545" t="s">
        <v>1066</v>
      </c>
      <c r="ALG4545" t="s">
        <v>1066</v>
      </c>
      <c r="ALT4545" t="s">
        <v>1066</v>
      </c>
      <c r="ALW4545" t="s">
        <v>1066</v>
      </c>
      <c r="ALZ4545" t="s">
        <v>1066</v>
      </c>
      <c r="AMC4545" t="s">
        <v>1066</v>
      </c>
      <c r="AME4545" t="s">
        <v>1066</v>
      </c>
      <c r="AMG4545" t="s">
        <v>1071</v>
      </c>
      <c r="AMH4545" t="s">
        <v>28049</v>
      </c>
      <c r="AMI4545" t="s">
        <v>1090</v>
      </c>
      <c r="AMK4545" t="s">
        <v>1107</v>
      </c>
      <c r="AML4545" t="s">
        <v>28050</v>
      </c>
      <c r="AMM4545" t="s">
        <v>1065</v>
      </c>
      <c r="AMN4545">
        <v>7000</v>
      </c>
      <c r="AMO4545" t="s">
        <v>1066</v>
      </c>
      <c r="AMY4545" t="s">
        <v>1066</v>
      </c>
      <c r="ANW4545" t="s">
        <v>1066</v>
      </c>
      <c r="ANZ4545" t="s">
        <v>1066</v>
      </c>
      <c r="AOC4545" t="s">
        <v>1066</v>
      </c>
      <c r="AOE4545" t="s">
        <v>1065</v>
      </c>
    </row>
    <row r="4546" spans="3:1023 1025:1071">
      <c r="C4546" t="s">
        <v>28051</v>
      </c>
      <c r="D4546" t="s">
        <v>39025</v>
      </c>
      <c r="AHT4546" t="s">
        <v>1107</v>
      </c>
      <c r="AHU4546" t="s">
        <v>28052</v>
      </c>
      <c r="AHV4546" t="b">
        <v>1</v>
      </c>
      <c r="AIC4546" t="s">
        <v>1065</v>
      </c>
      <c r="AID4546" t="s">
        <v>1065</v>
      </c>
      <c r="AIE4546">
        <v>40000</v>
      </c>
      <c r="AIF4546" t="s">
        <v>1065</v>
      </c>
      <c r="AIK4546" t="s">
        <v>1066</v>
      </c>
      <c r="AIM4546" t="s">
        <v>1065</v>
      </c>
      <c r="AIO4546" t="s">
        <v>1065</v>
      </c>
      <c r="AIS4546" t="b">
        <v>1</v>
      </c>
      <c r="AJI4546" t="s">
        <v>1066</v>
      </c>
      <c r="AJK4546" t="s">
        <v>1066</v>
      </c>
      <c r="AJM4546" t="s">
        <v>1066</v>
      </c>
      <c r="AKK4546" t="s">
        <v>1066</v>
      </c>
      <c r="ALG4546" t="s">
        <v>1066</v>
      </c>
      <c r="ALT4546" t="s">
        <v>1066</v>
      </c>
      <c r="ALW4546" t="s">
        <v>1066</v>
      </c>
      <c r="ALZ4546" t="s">
        <v>1066</v>
      </c>
      <c r="AMC4546" t="s">
        <v>1066</v>
      </c>
      <c r="AME4546" t="s">
        <v>1066</v>
      </c>
      <c r="AMG4546" t="s">
        <v>1071</v>
      </c>
      <c r="AMH4546" t="s">
        <v>28053</v>
      </c>
      <c r="AMI4546" t="s">
        <v>1090</v>
      </c>
      <c r="AMK4546" t="s">
        <v>1148</v>
      </c>
      <c r="AML4546" t="s">
        <v>28054</v>
      </c>
      <c r="AMM4546" t="s">
        <v>1065</v>
      </c>
      <c r="AMN4546">
        <v>7000</v>
      </c>
      <c r="AMO4546" t="s">
        <v>1066</v>
      </c>
      <c r="AMY4546" t="s">
        <v>1066</v>
      </c>
      <c r="ANW4546" t="s">
        <v>1066</v>
      </c>
      <c r="ANZ4546" t="s">
        <v>1066</v>
      </c>
      <c r="AOC4546" t="s">
        <v>1066</v>
      </c>
      <c r="AOE4546" t="s">
        <v>1065</v>
      </c>
    </row>
    <row r="4547" spans="3:1023 1025:1071">
      <c r="C4547" t="s">
        <v>28055</v>
      </c>
      <c r="D4547" t="s">
        <v>39025</v>
      </c>
      <c r="AHT4547" t="s">
        <v>15208</v>
      </c>
      <c r="AHU4547" t="s">
        <v>28056</v>
      </c>
      <c r="AHW4547" t="b">
        <v>1</v>
      </c>
      <c r="AIC4547" t="s">
        <v>1065</v>
      </c>
      <c r="AID4547" t="s">
        <v>1065</v>
      </c>
      <c r="AIE4547">
        <v>40000</v>
      </c>
      <c r="AIF4547" t="s">
        <v>1100</v>
      </c>
      <c r="AII4547" t="s">
        <v>1101</v>
      </c>
      <c r="AIK4547" t="s">
        <v>1066</v>
      </c>
      <c r="AIM4547" t="s">
        <v>1065</v>
      </c>
      <c r="AIO4547" t="s">
        <v>1065</v>
      </c>
      <c r="AIS4547" t="b">
        <v>1</v>
      </c>
      <c r="AJI4547" t="s">
        <v>1066</v>
      </c>
      <c r="AJK4547" t="s">
        <v>1066</v>
      </c>
      <c r="AJM4547" t="s">
        <v>1066</v>
      </c>
      <c r="AKK4547" t="s">
        <v>1066</v>
      </c>
      <c r="ALG4547" t="s">
        <v>1066</v>
      </c>
      <c r="ALT4547" t="s">
        <v>1066</v>
      </c>
      <c r="ALW4547" t="s">
        <v>1066</v>
      </c>
      <c r="ALZ4547" t="s">
        <v>1066</v>
      </c>
      <c r="AMC4547" t="s">
        <v>1066</v>
      </c>
      <c r="AME4547" t="s">
        <v>1066</v>
      </c>
      <c r="AMG4547" t="s">
        <v>1071</v>
      </c>
      <c r="AMH4547" t="s">
        <v>28057</v>
      </c>
      <c r="AMI4547" t="s">
        <v>1090</v>
      </c>
      <c r="AMK4547" t="s">
        <v>10213</v>
      </c>
      <c r="AML4547" t="s">
        <v>28058</v>
      </c>
      <c r="AMM4547" t="s">
        <v>1065</v>
      </c>
      <c r="AMN4547">
        <v>7000</v>
      </c>
      <c r="AMO4547" t="s">
        <v>1066</v>
      </c>
      <c r="AMY4547" t="s">
        <v>1066</v>
      </c>
      <c r="ANW4547" t="s">
        <v>1066</v>
      </c>
      <c r="ANZ4547" t="s">
        <v>1066</v>
      </c>
      <c r="AOC4547" t="s">
        <v>1066</v>
      </c>
      <c r="AOE4547" t="s">
        <v>1065</v>
      </c>
    </row>
    <row r="4548" spans="3:1023 1025:1071">
      <c r="C4548" t="s">
        <v>28059</v>
      </c>
      <c r="D4548" t="s">
        <v>39025</v>
      </c>
      <c r="AHT4548" t="s">
        <v>1107</v>
      </c>
      <c r="AHU4548" t="s">
        <v>28060</v>
      </c>
      <c r="AHV4548" t="b">
        <v>1</v>
      </c>
      <c r="AIC4548" t="s">
        <v>1065</v>
      </c>
      <c r="AID4548" t="s">
        <v>1065</v>
      </c>
      <c r="AIE4548">
        <v>40000</v>
      </c>
      <c r="AIF4548" t="s">
        <v>1065</v>
      </c>
      <c r="AIK4548" t="s">
        <v>1066</v>
      </c>
      <c r="AIM4548" t="s">
        <v>1065</v>
      </c>
      <c r="AIO4548" t="s">
        <v>1065</v>
      </c>
      <c r="AIS4548" t="b">
        <v>1</v>
      </c>
      <c r="AJI4548" t="s">
        <v>1066</v>
      </c>
      <c r="AJK4548" t="s">
        <v>1066</v>
      </c>
      <c r="AJM4548" t="s">
        <v>1066</v>
      </c>
      <c r="AKK4548" t="s">
        <v>1066</v>
      </c>
      <c r="ALG4548" t="s">
        <v>1066</v>
      </c>
      <c r="ALT4548" t="s">
        <v>1066</v>
      </c>
      <c r="ALW4548" t="s">
        <v>1066</v>
      </c>
      <c r="ALZ4548" t="s">
        <v>1066</v>
      </c>
      <c r="AMC4548" t="s">
        <v>1066</v>
      </c>
      <c r="AME4548" t="s">
        <v>1066</v>
      </c>
      <c r="AMG4548" t="s">
        <v>1071</v>
      </c>
      <c r="AMH4548" t="s">
        <v>28061</v>
      </c>
      <c r="AMI4548" t="s">
        <v>1090</v>
      </c>
      <c r="AMK4548" t="s">
        <v>1148</v>
      </c>
      <c r="AML4548" t="s">
        <v>28062</v>
      </c>
      <c r="AMM4548" t="s">
        <v>1065</v>
      </c>
      <c r="AMN4548">
        <v>7000</v>
      </c>
      <c r="AMO4548" t="s">
        <v>1066</v>
      </c>
      <c r="AMY4548" t="s">
        <v>1066</v>
      </c>
      <c r="ANW4548" t="s">
        <v>1066</v>
      </c>
      <c r="ANZ4548" t="s">
        <v>1066</v>
      </c>
      <c r="AOC4548" t="s">
        <v>1066</v>
      </c>
      <c r="AOE4548" t="s">
        <v>1065</v>
      </c>
    </row>
    <row r="4549" spans="3:1023 1025:1071">
      <c r="C4549" t="s">
        <v>28063</v>
      </c>
      <c r="D4549" t="s">
        <v>39025</v>
      </c>
      <c r="AHT4549" t="s">
        <v>1350</v>
      </c>
      <c r="AHU4549" t="s">
        <v>28064</v>
      </c>
      <c r="AHV4549" t="b">
        <v>1</v>
      </c>
      <c r="AIC4549" t="s">
        <v>1065</v>
      </c>
      <c r="AID4549" t="s">
        <v>1065</v>
      </c>
      <c r="AIE4549">
        <v>40000</v>
      </c>
      <c r="AIF4549" t="s">
        <v>1065</v>
      </c>
      <c r="AIK4549" t="s">
        <v>1066</v>
      </c>
      <c r="AIM4549" t="s">
        <v>1065</v>
      </c>
      <c r="AIO4549" t="s">
        <v>1066</v>
      </c>
      <c r="AJK4549" t="s">
        <v>1066</v>
      </c>
      <c r="AJM4549" t="s">
        <v>1066</v>
      </c>
      <c r="AKK4549" t="s">
        <v>1066</v>
      </c>
      <c r="ALG4549" t="s">
        <v>1066</v>
      </c>
      <c r="ALT4549" t="s">
        <v>1066</v>
      </c>
      <c r="ALW4549" t="s">
        <v>1066</v>
      </c>
      <c r="ALZ4549" t="s">
        <v>1066</v>
      </c>
      <c r="AMC4549" t="s">
        <v>1066</v>
      </c>
      <c r="AME4549" t="s">
        <v>1066</v>
      </c>
      <c r="AMG4549" t="s">
        <v>1071</v>
      </c>
      <c r="AMH4549" t="s">
        <v>23624</v>
      </c>
      <c r="AMI4549" t="s">
        <v>2084</v>
      </c>
      <c r="AMK4549" t="s">
        <v>1107</v>
      </c>
      <c r="AML4549" t="s">
        <v>28065</v>
      </c>
      <c r="AMM4549" t="s">
        <v>1065</v>
      </c>
      <c r="AMN4549">
        <v>7000</v>
      </c>
      <c r="AMO4549" t="s">
        <v>1066</v>
      </c>
      <c r="AMY4549" t="s">
        <v>1066</v>
      </c>
      <c r="ANW4549" t="s">
        <v>1066</v>
      </c>
      <c r="ANZ4549" t="s">
        <v>1066</v>
      </c>
      <c r="AOC4549" t="s">
        <v>1066</v>
      </c>
      <c r="AOE4549" t="s">
        <v>1065</v>
      </c>
    </row>
    <row r="4550" spans="3:1023 1025:1071">
      <c r="C4550" t="s">
        <v>28066</v>
      </c>
      <c r="D4550" t="s">
        <v>39025</v>
      </c>
      <c r="AHT4550" t="s">
        <v>16339</v>
      </c>
      <c r="AHU4550" t="s">
        <v>28067</v>
      </c>
      <c r="AHV4550" t="b">
        <v>1</v>
      </c>
      <c r="AIC4550" t="s">
        <v>1065</v>
      </c>
      <c r="AID4550" t="s">
        <v>1065</v>
      </c>
      <c r="AIE4550">
        <v>40000</v>
      </c>
      <c r="AIF4550" t="s">
        <v>1065</v>
      </c>
      <c r="AIK4550" t="s">
        <v>1066</v>
      </c>
      <c r="AIM4550" t="s">
        <v>1065</v>
      </c>
      <c r="AIO4550" t="s">
        <v>1065</v>
      </c>
      <c r="AIS4550" t="b">
        <v>1</v>
      </c>
      <c r="AJI4550" t="s">
        <v>1066</v>
      </c>
      <c r="AJK4550" t="s">
        <v>1066</v>
      </c>
      <c r="AJM4550" t="s">
        <v>1066</v>
      </c>
      <c r="AKK4550" t="s">
        <v>1066</v>
      </c>
      <c r="ALG4550" t="s">
        <v>1066</v>
      </c>
      <c r="ALT4550" t="s">
        <v>1066</v>
      </c>
      <c r="ALW4550" t="s">
        <v>1066</v>
      </c>
      <c r="ALZ4550" t="s">
        <v>1066</v>
      </c>
      <c r="AMC4550" t="s">
        <v>1066</v>
      </c>
      <c r="AME4550" t="s">
        <v>1066</v>
      </c>
      <c r="AMG4550" t="s">
        <v>1071</v>
      </c>
      <c r="AMH4550" t="s">
        <v>28068</v>
      </c>
      <c r="AMI4550" t="s">
        <v>1090</v>
      </c>
      <c r="AMK4550" t="s">
        <v>1107</v>
      </c>
      <c r="AML4550" t="s">
        <v>28069</v>
      </c>
      <c r="AMM4550" t="s">
        <v>1065</v>
      </c>
      <c r="AMN4550">
        <v>7000</v>
      </c>
      <c r="AMO4550" t="s">
        <v>1066</v>
      </c>
      <c r="AMY4550" t="s">
        <v>1066</v>
      </c>
      <c r="ANW4550" t="s">
        <v>1066</v>
      </c>
      <c r="ANZ4550" t="s">
        <v>1066</v>
      </c>
      <c r="AOC4550" t="s">
        <v>1066</v>
      </c>
      <c r="AOE4550" t="s">
        <v>1065</v>
      </c>
    </row>
    <row r="4551" spans="3:1023 1025:1071">
      <c r="C4551" t="s">
        <v>28070</v>
      </c>
      <c r="D4551" t="s">
        <v>39025</v>
      </c>
      <c r="AHT4551" t="s">
        <v>16339</v>
      </c>
      <c r="AHU4551" t="s">
        <v>28071</v>
      </c>
      <c r="AHV4551" t="b">
        <v>1</v>
      </c>
      <c r="AIC4551" t="s">
        <v>1065</v>
      </c>
      <c r="AID4551" t="s">
        <v>1065</v>
      </c>
      <c r="AIE4551">
        <v>40000</v>
      </c>
      <c r="AIF4551" t="s">
        <v>1065</v>
      </c>
      <c r="AIK4551" t="s">
        <v>1066</v>
      </c>
      <c r="AIM4551" t="s">
        <v>1065</v>
      </c>
      <c r="AIO4551" t="s">
        <v>1066</v>
      </c>
      <c r="AJK4551" t="s">
        <v>1066</v>
      </c>
      <c r="AJM4551" t="s">
        <v>1066</v>
      </c>
      <c r="AKK4551" t="s">
        <v>1066</v>
      </c>
      <c r="ALG4551" t="s">
        <v>1066</v>
      </c>
      <c r="ALT4551" t="s">
        <v>1066</v>
      </c>
      <c r="ALW4551" t="s">
        <v>1066</v>
      </c>
      <c r="ALZ4551" t="s">
        <v>1066</v>
      </c>
      <c r="AMC4551" t="s">
        <v>1066</v>
      </c>
      <c r="AME4551" t="s">
        <v>1066</v>
      </c>
      <c r="AMG4551" t="s">
        <v>1071</v>
      </c>
      <c r="AMH4551" t="s">
        <v>23364</v>
      </c>
      <c r="AMI4551" t="s">
        <v>1090</v>
      </c>
      <c r="AMK4551" t="s">
        <v>10213</v>
      </c>
      <c r="AML4551" t="s">
        <v>28072</v>
      </c>
      <c r="AMM4551" t="s">
        <v>1065</v>
      </c>
      <c r="AMN4551">
        <v>7000</v>
      </c>
      <c r="AMO4551" t="s">
        <v>1066</v>
      </c>
      <c r="AMY4551" t="s">
        <v>1066</v>
      </c>
      <c r="ANW4551" t="s">
        <v>1066</v>
      </c>
      <c r="ANZ4551" t="s">
        <v>1066</v>
      </c>
      <c r="AOC4551" t="s">
        <v>1066</v>
      </c>
      <c r="AOE4551" t="s">
        <v>1065</v>
      </c>
    </row>
    <row r="4552" spans="3:1023 1025:1071">
      <c r="C4552" t="s">
        <v>28073</v>
      </c>
      <c r="D4552" t="s">
        <v>39025</v>
      </c>
      <c r="ZS4552" t="s">
        <v>1350</v>
      </c>
      <c r="ZT4552" t="s">
        <v>28074</v>
      </c>
      <c r="ZU4552" t="b">
        <v>1</v>
      </c>
      <c r="AAB4552" t="s">
        <v>1065</v>
      </c>
      <c r="AAC4552" t="s">
        <v>1065</v>
      </c>
      <c r="AAD4552">
        <v>40000</v>
      </c>
      <c r="AAE4552" t="s">
        <v>1065</v>
      </c>
      <c r="AAJ4552" t="s">
        <v>1066</v>
      </c>
      <c r="AAL4552" t="s">
        <v>1065</v>
      </c>
      <c r="AAN4552">
        <v>0</v>
      </c>
      <c r="AAO4552">
        <v>0</v>
      </c>
      <c r="AAP4552">
        <v>10</v>
      </c>
      <c r="AAQ4552">
        <v>30</v>
      </c>
      <c r="AAT4552" t="b">
        <v>1</v>
      </c>
      <c r="AAU4552" t="b">
        <v>1</v>
      </c>
      <c r="AAW4552" t="b">
        <v>1</v>
      </c>
      <c r="ABK4552">
        <v>0</v>
      </c>
      <c r="ABL4552">
        <v>0</v>
      </c>
      <c r="ABM4552" t="b">
        <v>1</v>
      </c>
      <c r="ABP4552" t="b">
        <v>1</v>
      </c>
      <c r="ABU4552" t="b">
        <v>1</v>
      </c>
      <c r="ACF4552">
        <v>5700</v>
      </c>
      <c r="ACI4552">
        <v>30500</v>
      </c>
      <c r="ACN4552">
        <v>3800</v>
      </c>
      <c r="ACX4552" t="s">
        <v>1065</v>
      </c>
      <c r="ACY4552" t="s">
        <v>1065</v>
      </c>
      <c r="ADE4552" t="b">
        <v>1</v>
      </c>
      <c r="ADS4552" t="s">
        <v>1066</v>
      </c>
      <c r="ADU4552" t="s">
        <v>1066</v>
      </c>
      <c r="ADW4552" t="s">
        <v>1066</v>
      </c>
      <c r="AEU4552" t="s">
        <v>1066</v>
      </c>
      <c r="AFQ4552" t="s">
        <v>1066</v>
      </c>
      <c r="AGD4552" t="s">
        <v>1066</v>
      </c>
      <c r="AGG4552" t="s">
        <v>1066</v>
      </c>
      <c r="AGJ4552" t="s">
        <v>1066</v>
      </c>
      <c r="AGM4552" t="s">
        <v>1066</v>
      </c>
      <c r="AGO4552" t="s">
        <v>1066</v>
      </c>
      <c r="AGQ4552" t="s">
        <v>1068</v>
      </c>
      <c r="AGR4552" t="s">
        <v>1066</v>
      </c>
      <c r="AGS4552" t="s">
        <v>1066</v>
      </c>
      <c r="AGT4552" t="s">
        <v>1066</v>
      </c>
      <c r="AGU4552" t="b">
        <v>1</v>
      </c>
      <c r="AGV4552" t="b">
        <v>1</v>
      </c>
      <c r="AGY4552" t="s">
        <v>1069</v>
      </c>
      <c r="AGZ4552" t="s">
        <v>28075</v>
      </c>
      <c r="AHA4552" t="s">
        <v>1071</v>
      </c>
      <c r="AHB4552" t="s">
        <v>28076</v>
      </c>
      <c r="AHC4552" t="s">
        <v>1066</v>
      </c>
      <c r="AHE4552" t="s">
        <v>1066</v>
      </c>
      <c r="AHG4552" t="s">
        <v>1353</v>
      </c>
      <c r="AHH4552" t="b">
        <v>1</v>
      </c>
      <c r="AHR4552">
        <v>999</v>
      </c>
      <c r="AMK4552" t="s">
        <v>1148</v>
      </c>
      <c r="AML4552" t="s">
        <v>28077</v>
      </c>
      <c r="AMM4552" t="s">
        <v>1065</v>
      </c>
      <c r="AMN4552">
        <v>7000</v>
      </c>
      <c r="AMO4552" t="s">
        <v>1066</v>
      </c>
      <c r="AMY4552" t="s">
        <v>1066</v>
      </c>
      <c r="ANW4552" t="s">
        <v>1066</v>
      </c>
      <c r="ANZ4552" t="s">
        <v>1066</v>
      </c>
      <c r="AOC4552" t="s">
        <v>1066</v>
      </c>
      <c r="AOE4552" t="s">
        <v>1065</v>
      </c>
    </row>
    <row r="4553" spans="3:1023 1025:1071">
      <c r="C4553" t="s">
        <v>28078</v>
      </c>
      <c r="D4553" t="s">
        <v>39025</v>
      </c>
      <c r="AHT4553" t="s">
        <v>1107</v>
      </c>
      <c r="AHU4553" t="s">
        <v>28079</v>
      </c>
      <c r="AHW4553" t="b">
        <v>1</v>
      </c>
      <c r="AIC4553" t="s">
        <v>1066</v>
      </c>
      <c r="AID4553" t="s">
        <v>1065</v>
      </c>
      <c r="AIE4553">
        <v>40000</v>
      </c>
      <c r="AIF4553" t="s">
        <v>1065</v>
      </c>
      <c r="AIK4553" t="s">
        <v>1066</v>
      </c>
      <c r="AIM4553" t="s">
        <v>1065</v>
      </c>
      <c r="AIO4553" t="s">
        <v>1066</v>
      </c>
      <c r="AJK4553" t="s">
        <v>1066</v>
      </c>
      <c r="AJM4553" t="s">
        <v>1066</v>
      </c>
      <c r="AKK4553" t="s">
        <v>1066</v>
      </c>
      <c r="ALG4553" t="s">
        <v>1066</v>
      </c>
      <c r="ALT4553" t="s">
        <v>1066</v>
      </c>
      <c r="ALW4553" t="s">
        <v>1066</v>
      </c>
      <c r="ALZ4553" t="s">
        <v>1066</v>
      </c>
      <c r="AMC4553" t="s">
        <v>1066</v>
      </c>
      <c r="AME4553" t="s">
        <v>1066</v>
      </c>
      <c r="AMG4553" t="s">
        <v>1071</v>
      </c>
      <c r="AMH4553" t="s">
        <v>28080</v>
      </c>
      <c r="AMI4553" t="s">
        <v>1090</v>
      </c>
      <c r="AMK4553" t="s">
        <v>1148</v>
      </c>
      <c r="AML4553" t="s">
        <v>28081</v>
      </c>
      <c r="AMM4553" t="s">
        <v>1065</v>
      </c>
      <c r="AMN4553">
        <v>7000</v>
      </c>
      <c r="AMO4553" t="s">
        <v>1066</v>
      </c>
      <c r="AMY4553" t="s">
        <v>1065</v>
      </c>
      <c r="AMZ4553" t="s">
        <v>28082</v>
      </c>
      <c r="ANB4553" t="b">
        <v>1</v>
      </c>
      <c r="ANN4553" t="b">
        <v>1</v>
      </c>
      <c r="ANQ4553" t="b">
        <v>1</v>
      </c>
      <c r="ANW4553" t="s">
        <v>1066</v>
      </c>
      <c r="ANZ4553" t="s">
        <v>1066</v>
      </c>
      <c r="AOC4553" t="s">
        <v>1066</v>
      </c>
      <c r="AOE4553" t="s">
        <v>1065</v>
      </c>
    </row>
    <row r="4554" spans="3:1023 1025:1071">
      <c r="C4554" t="s">
        <v>28083</v>
      </c>
      <c r="D4554" t="s">
        <v>39025</v>
      </c>
      <c r="AMK4554" t="s">
        <v>1107</v>
      </c>
      <c r="AML4554" t="s">
        <v>28084</v>
      </c>
      <c r="AMM4554" t="s">
        <v>1065</v>
      </c>
      <c r="AMN4554">
        <v>7000</v>
      </c>
      <c r="AMO4554" t="s">
        <v>1066</v>
      </c>
      <c r="AMY4554" t="s">
        <v>1066</v>
      </c>
      <c r="ANW4554" t="s">
        <v>1066</v>
      </c>
      <c r="ANZ4554" t="s">
        <v>1066</v>
      </c>
      <c r="AOC4554" t="s">
        <v>1066</v>
      </c>
      <c r="AOE4554" t="s">
        <v>1065</v>
      </c>
    </row>
    <row r="4555" spans="3:1023 1025:1071">
      <c r="C4555" t="s">
        <v>28085</v>
      </c>
      <c r="D4555" t="s">
        <v>39025</v>
      </c>
      <c r="AHT4555" t="s">
        <v>15208</v>
      </c>
      <c r="AHU4555" t="s">
        <v>28086</v>
      </c>
      <c r="AHW4555" t="b">
        <v>1</v>
      </c>
      <c r="AIC4555" t="s">
        <v>1065</v>
      </c>
      <c r="AID4555" t="s">
        <v>1065</v>
      </c>
      <c r="AIE4555">
        <v>40000</v>
      </c>
      <c r="AIF4555" t="s">
        <v>1100</v>
      </c>
      <c r="AII4555" t="s">
        <v>1101</v>
      </c>
      <c r="AIK4555" t="s">
        <v>1066</v>
      </c>
      <c r="AIM4555" t="s">
        <v>1065</v>
      </c>
      <c r="AIO4555" t="s">
        <v>1065</v>
      </c>
      <c r="AIR4555" t="b">
        <v>1</v>
      </c>
      <c r="AIS4555" t="b">
        <v>1</v>
      </c>
      <c r="AJI4555" t="s">
        <v>1066</v>
      </c>
      <c r="AJK4555" t="s">
        <v>1066</v>
      </c>
      <c r="AJM4555" t="s">
        <v>1066</v>
      </c>
      <c r="AKK4555" t="s">
        <v>1066</v>
      </c>
      <c r="ALG4555" t="s">
        <v>1066</v>
      </c>
      <c r="ALT4555" t="s">
        <v>1066</v>
      </c>
      <c r="ALW4555" t="s">
        <v>1066</v>
      </c>
      <c r="ALZ4555" t="s">
        <v>1066</v>
      </c>
      <c r="AMC4555" t="s">
        <v>1066</v>
      </c>
      <c r="AME4555" t="s">
        <v>1066</v>
      </c>
      <c r="AMG4555" t="s">
        <v>1071</v>
      </c>
      <c r="AMH4555" t="s">
        <v>28087</v>
      </c>
      <c r="AMI4555" t="s">
        <v>1090</v>
      </c>
      <c r="AMK4555" t="s">
        <v>1107</v>
      </c>
      <c r="AML4555" t="s">
        <v>28088</v>
      </c>
      <c r="AMM4555" t="s">
        <v>1065</v>
      </c>
      <c r="AMN4555">
        <v>7000</v>
      </c>
      <c r="AMO4555" t="s">
        <v>1066</v>
      </c>
      <c r="AMY4555" t="s">
        <v>1066</v>
      </c>
      <c r="ANW4555" t="s">
        <v>1066</v>
      </c>
      <c r="ANZ4555" t="s">
        <v>1066</v>
      </c>
      <c r="AOC4555" t="s">
        <v>1066</v>
      </c>
      <c r="AOE4555" t="s">
        <v>1065</v>
      </c>
    </row>
    <row r="4556" spans="3:1023 1025:1071">
      <c r="C4556" t="s">
        <v>28089</v>
      </c>
      <c r="D4556" t="s">
        <v>39025</v>
      </c>
      <c r="ZS4556" t="s">
        <v>1294</v>
      </c>
      <c r="ZT4556" t="s">
        <v>28090</v>
      </c>
      <c r="ZU4556" t="b">
        <v>1</v>
      </c>
      <c r="AAB4556" t="s">
        <v>1065</v>
      </c>
      <c r="AAC4556" t="s">
        <v>1065</v>
      </c>
      <c r="AAD4556">
        <v>40000</v>
      </c>
      <c r="AAE4556" t="s">
        <v>1100</v>
      </c>
      <c r="AAH4556" t="s">
        <v>1828</v>
      </c>
      <c r="AAJ4556" t="s">
        <v>1066</v>
      </c>
      <c r="AAL4556" t="s">
        <v>1065</v>
      </c>
      <c r="AAN4556">
        <v>0</v>
      </c>
      <c r="AAO4556">
        <v>0</v>
      </c>
      <c r="AAP4556">
        <v>20</v>
      </c>
      <c r="AAQ4556">
        <v>0</v>
      </c>
      <c r="AAU4556" t="b">
        <v>1</v>
      </c>
      <c r="AAW4556" t="b">
        <v>1</v>
      </c>
      <c r="ABK4556">
        <v>0</v>
      </c>
      <c r="ABL4556">
        <v>0</v>
      </c>
      <c r="ABM4556" t="b">
        <v>1</v>
      </c>
      <c r="ABP4556" t="b">
        <v>1</v>
      </c>
      <c r="ACF4556">
        <v>4500</v>
      </c>
      <c r="ACI4556">
        <v>35250</v>
      </c>
      <c r="ACX4556" t="s">
        <v>1065</v>
      </c>
      <c r="ACY4556" t="s">
        <v>1066</v>
      </c>
      <c r="ADU4556" t="s">
        <v>1066</v>
      </c>
      <c r="ADW4556" t="s">
        <v>1066</v>
      </c>
      <c r="AEU4556" t="s">
        <v>1066</v>
      </c>
      <c r="AFQ4556" t="s">
        <v>1066</v>
      </c>
      <c r="AGD4556" t="s">
        <v>1066</v>
      </c>
      <c r="AGG4556" t="s">
        <v>1066</v>
      </c>
      <c r="AGJ4556" t="s">
        <v>1066</v>
      </c>
      <c r="AGM4556" t="s">
        <v>1066</v>
      </c>
      <c r="AGO4556" t="s">
        <v>1066</v>
      </c>
      <c r="AGQ4556" t="s">
        <v>1296</v>
      </c>
      <c r="AGR4556" t="s">
        <v>1065</v>
      </c>
      <c r="AGS4556" t="s">
        <v>1066</v>
      </c>
      <c r="AGT4556" t="s">
        <v>1065</v>
      </c>
      <c r="AGU4556" t="b">
        <v>1</v>
      </c>
      <c r="AGY4556" t="s">
        <v>1069</v>
      </c>
      <c r="AGZ4556" t="s">
        <v>28091</v>
      </c>
      <c r="AHA4556" t="s">
        <v>1071</v>
      </c>
      <c r="AHB4556" t="s">
        <v>28092</v>
      </c>
      <c r="AHC4556" t="s">
        <v>1066</v>
      </c>
      <c r="AHE4556" t="s">
        <v>1066</v>
      </c>
      <c r="AHG4556" t="s">
        <v>28093</v>
      </c>
      <c r="AHI4556" t="b">
        <v>1</v>
      </c>
      <c r="AHP4556" t="b">
        <v>1</v>
      </c>
      <c r="AHR4556" t="s">
        <v>1157</v>
      </c>
      <c r="AMK4556" t="s">
        <v>1268</v>
      </c>
      <c r="AML4556" t="s">
        <v>28094</v>
      </c>
      <c r="AMM4556" t="s">
        <v>1065</v>
      </c>
      <c r="AMN4556">
        <v>7000</v>
      </c>
      <c r="AMO4556" t="s">
        <v>1066</v>
      </c>
      <c r="AMY4556" t="s">
        <v>1066</v>
      </c>
      <c r="ANW4556" t="s">
        <v>1066</v>
      </c>
      <c r="ANZ4556" t="s">
        <v>1066</v>
      </c>
      <c r="AOC4556" t="s">
        <v>1066</v>
      </c>
      <c r="AOE4556" t="s">
        <v>1065</v>
      </c>
    </row>
    <row r="4557" spans="3:1023 1025:1071">
      <c r="C4557" t="s">
        <v>28095</v>
      </c>
      <c r="D4557" t="s">
        <v>39025</v>
      </c>
      <c r="ZS4557" t="s">
        <v>1350</v>
      </c>
      <c r="ZT4557" t="s">
        <v>28096</v>
      </c>
      <c r="ZU4557" t="b">
        <v>1</v>
      </c>
      <c r="AAB4557" t="s">
        <v>1065</v>
      </c>
      <c r="AAC4557" t="s">
        <v>1065</v>
      </c>
      <c r="AAD4557">
        <v>40000</v>
      </c>
      <c r="AAE4557" t="s">
        <v>1065</v>
      </c>
      <c r="AAJ4557" t="s">
        <v>1066</v>
      </c>
      <c r="AAL4557" t="s">
        <v>1065</v>
      </c>
      <c r="AAN4557">
        <v>20</v>
      </c>
      <c r="AAO4557">
        <v>100</v>
      </c>
      <c r="AAP4557">
        <v>0</v>
      </c>
      <c r="AAQ4557">
        <v>0</v>
      </c>
      <c r="AAU4557" t="b">
        <v>1</v>
      </c>
      <c r="AAW4557" t="b">
        <v>1</v>
      </c>
      <c r="ABK4557">
        <v>0</v>
      </c>
      <c r="ABL4557">
        <v>0</v>
      </c>
      <c r="ABP4557" t="b">
        <v>1</v>
      </c>
      <c r="ACI4557">
        <v>39600</v>
      </c>
      <c r="ACX4557" t="s">
        <v>1065</v>
      </c>
      <c r="ACY4557" t="s">
        <v>1066</v>
      </c>
      <c r="ADU4557" t="s">
        <v>1066</v>
      </c>
      <c r="ADW4557" t="s">
        <v>1066</v>
      </c>
      <c r="AEU4557" t="s">
        <v>1066</v>
      </c>
      <c r="AFQ4557" t="s">
        <v>1066</v>
      </c>
      <c r="AGD4557" t="s">
        <v>1066</v>
      </c>
      <c r="AGG4557" t="s">
        <v>1066</v>
      </c>
      <c r="AGJ4557" t="s">
        <v>1065</v>
      </c>
      <c r="AGK4557" t="s">
        <v>28097</v>
      </c>
      <c r="AGL4557" t="s">
        <v>1066</v>
      </c>
      <c r="AGM4557" t="s">
        <v>1066</v>
      </c>
      <c r="AGO4557" t="s">
        <v>1066</v>
      </c>
      <c r="AGQ4557" t="s">
        <v>1068</v>
      </c>
      <c r="AGR4557" t="s">
        <v>1065</v>
      </c>
      <c r="AGS4557" t="s">
        <v>1066</v>
      </c>
      <c r="AGT4557" t="s">
        <v>1066</v>
      </c>
      <c r="AGW4557" t="b">
        <v>1</v>
      </c>
      <c r="AGY4557" t="s">
        <v>1069</v>
      </c>
      <c r="AGZ4557" t="s">
        <v>28098</v>
      </c>
      <c r="AHA4557" t="s">
        <v>1071</v>
      </c>
      <c r="AHB4557" t="s">
        <v>28099</v>
      </c>
      <c r="AHC4557" t="s">
        <v>1066</v>
      </c>
      <c r="AHE4557" t="s">
        <v>1066</v>
      </c>
      <c r="AHG4557" t="s">
        <v>28100</v>
      </c>
      <c r="AHI4557" t="b">
        <v>1</v>
      </c>
      <c r="AHR4557" t="s">
        <v>2084</v>
      </c>
      <c r="AMK4557" t="s">
        <v>1063</v>
      </c>
      <c r="AML4557" t="s">
        <v>28101</v>
      </c>
      <c r="AMM4557" t="s">
        <v>1065</v>
      </c>
      <c r="AMN4557">
        <v>7000</v>
      </c>
      <c r="AMO4557" t="s">
        <v>1066</v>
      </c>
      <c r="AMY4557" t="s">
        <v>1066</v>
      </c>
      <c r="ANW4557" t="s">
        <v>1066</v>
      </c>
      <c r="ANZ4557" t="s">
        <v>1066</v>
      </c>
      <c r="AOC4557" t="s">
        <v>1066</v>
      </c>
      <c r="AOE4557" t="s">
        <v>1065</v>
      </c>
    </row>
    <row r="4558" spans="3:1023 1025:1071">
      <c r="C4558" t="s">
        <v>28102</v>
      </c>
      <c r="D4558" t="s">
        <v>39025</v>
      </c>
      <c r="AHT4558" t="s">
        <v>1350</v>
      </c>
      <c r="AHU4558" t="s">
        <v>28103</v>
      </c>
      <c r="AHV4558" t="b">
        <v>1</v>
      </c>
      <c r="AIC4558" t="s">
        <v>1065</v>
      </c>
      <c r="AID4558" t="s">
        <v>1065</v>
      </c>
      <c r="AIE4558">
        <v>40000</v>
      </c>
      <c r="AIF4558" t="s">
        <v>1065</v>
      </c>
      <c r="AIK4558" t="s">
        <v>1066</v>
      </c>
      <c r="AIM4558" t="s">
        <v>1065</v>
      </c>
      <c r="AIO4558" t="s">
        <v>1065</v>
      </c>
      <c r="AIS4558" t="b">
        <v>1</v>
      </c>
      <c r="AJI4558" t="s">
        <v>1066</v>
      </c>
      <c r="AJK4558" t="s">
        <v>1066</v>
      </c>
      <c r="AJM4558" t="s">
        <v>1066</v>
      </c>
      <c r="AKK4558" t="s">
        <v>1066</v>
      </c>
      <c r="ALG4558" t="s">
        <v>1066</v>
      </c>
      <c r="ALT4558" t="s">
        <v>1066</v>
      </c>
      <c r="ALW4558" t="s">
        <v>1066</v>
      </c>
      <c r="ALZ4558" t="s">
        <v>1066</v>
      </c>
      <c r="AMC4558" t="s">
        <v>1066</v>
      </c>
      <c r="AME4558" t="s">
        <v>1066</v>
      </c>
      <c r="AMG4558" t="s">
        <v>1071</v>
      </c>
      <c r="AMH4558" t="s">
        <v>22841</v>
      </c>
      <c r="AMI4558" t="s">
        <v>1353</v>
      </c>
      <c r="AMK4558" t="s">
        <v>1148</v>
      </c>
      <c r="AML4558" t="s">
        <v>28104</v>
      </c>
      <c r="AMM4558" t="s">
        <v>1065</v>
      </c>
      <c r="AMN4558">
        <v>7000</v>
      </c>
      <c r="AMO4558" t="s">
        <v>1066</v>
      </c>
      <c r="AMY4558" t="s">
        <v>1066</v>
      </c>
      <c r="ANW4558" t="s">
        <v>1066</v>
      </c>
      <c r="ANZ4558" t="s">
        <v>1066</v>
      </c>
      <c r="AOC4558" t="s">
        <v>1066</v>
      </c>
      <c r="AOE4558" t="s">
        <v>1065</v>
      </c>
    </row>
    <row r="4559" spans="3:1023 1025:1071">
      <c r="C4559" t="s">
        <v>28105</v>
      </c>
      <c r="D4559" t="s">
        <v>39025</v>
      </c>
      <c r="AHT4559" t="s">
        <v>1107</v>
      </c>
      <c r="AHU4559" t="s">
        <v>28106</v>
      </c>
      <c r="AHV4559" t="b">
        <v>1</v>
      </c>
      <c r="AIC4559" t="s">
        <v>1065</v>
      </c>
      <c r="AID4559" t="s">
        <v>1065</v>
      </c>
      <c r="AIE4559">
        <v>40000</v>
      </c>
      <c r="AIF4559" t="s">
        <v>1065</v>
      </c>
      <c r="AIK4559" t="s">
        <v>1066</v>
      </c>
      <c r="AIM4559" t="s">
        <v>1065</v>
      </c>
      <c r="AIO4559" t="s">
        <v>1066</v>
      </c>
      <c r="AJK4559" t="s">
        <v>1066</v>
      </c>
      <c r="AJM4559" t="s">
        <v>1066</v>
      </c>
      <c r="AKK4559" t="s">
        <v>1066</v>
      </c>
      <c r="ALG4559" t="s">
        <v>1066</v>
      </c>
      <c r="ALT4559" t="s">
        <v>1066</v>
      </c>
      <c r="ALW4559" t="s">
        <v>1066</v>
      </c>
      <c r="ALZ4559" t="s">
        <v>1066</v>
      </c>
      <c r="AMC4559" t="s">
        <v>1066</v>
      </c>
      <c r="AME4559" t="s">
        <v>1066</v>
      </c>
      <c r="AMG4559" t="s">
        <v>1071</v>
      </c>
      <c r="AMH4559" t="s">
        <v>28107</v>
      </c>
      <c r="AMI4559" t="s">
        <v>26578</v>
      </c>
      <c r="AMK4559" t="s">
        <v>1148</v>
      </c>
      <c r="AML4559" t="s">
        <v>28108</v>
      </c>
      <c r="AMM4559" t="s">
        <v>1065</v>
      </c>
      <c r="AMN4559">
        <v>7000</v>
      </c>
      <c r="AMO4559" t="s">
        <v>1066</v>
      </c>
      <c r="AMY4559" t="s">
        <v>1066</v>
      </c>
      <c r="ANW4559" t="s">
        <v>1066</v>
      </c>
      <c r="ANZ4559" t="s">
        <v>1066</v>
      </c>
      <c r="AOC4559" t="s">
        <v>1066</v>
      </c>
      <c r="AOE4559" t="s">
        <v>1065</v>
      </c>
    </row>
    <row r="4560" spans="3:1023 1025:1071">
      <c r="C4560" t="s">
        <v>28109</v>
      </c>
      <c r="D4560" t="s">
        <v>39025</v>
      </c>
      <c r="AHT4560" t="s">
        <v>1350</v>
      </c>
      <c r="AHU4560" t="s">
        <v>28110</v>
      </c>
      <c r="AHV4560" t="b">
        <v>1</v>
      </c>
      <c r="AIC4560" t="s">
        <v>1065</v>
      </c>
      <c r="AID4560" t="s">
        <v>1065</v>
      </c>
      <c r="AIE4560">
        <v>40000</v>
      </c>
      <c r="AIF4560" t="s">
        <v>1065</v>
      </c>
      <c r="AIK4560" t="s">
        <v>1066</v>
      </c>
      <c r="AIM4560" t="s">
        <v>1065</v>
      </c>
      <c r="AIO4560" t="s">
        <v>1065</v>
      </c>
      <c r="AIR4560" t="b">
        <v>1</v>
      </c>
      <c r="AIW4560" t="b">
        <v>1</v>
      </c>
      <c r="AJI4560" t="s">
        <v>1066</v>
      </c>
      <c r="AJK4560" t="s">
        <v>1066</v>
      </c>
      <c r="AJM4560" t="s">
        <v>1066</v>
      </c>
      <c r="AKK4560" t="s">
        <v>1066</v>
      </c>
      <c r="ALG4560" t="s">
        <v>1066</v>
      </c>
      <c r="ALT4560" t="s">
        <v>1066</v>
      </c>
      <c r="ALW4560" t="s">
        <v>1066</v>
      </c>
      <c r="ALZ4560" t="s">
        <v>1066</v>
      </c>
      <c r="AMC4560" t="s">
        <v>1066</v>
      </c>
      <c r="AME4560" t="s">
        <v>1066</v>
      </c>
      <c r="AMG4560" t="s">
        <v>1071</v>
      </c>
      <c r="AMH4560" t="s">
        <v>28111</v>
      </c>
      <c r="AMI4560" t="s">
        <v>2084</v>
      </c>
      <c r="AMK4560" t="s">
        <v>1107</v>
      </c>
      <c r="AML4560" t="s">
        <v>28112</v>
      </c>
      <c r="AMM4560" t="s">
        <v>1065</v>
      </c>
      <c r="AMN4560">
        <v>7000</v>
      </c>
      <c r="AMO4560" t="s">
        <v>1066</v>
      </c>
      <c r="AMY4560" t="s">
        <v>1066</v>
      </c>
      <c r="ANW4560" t="s">
        <v>1066</v>
      </c>
      <c r="ANZ4560" t="s">
        <v>1066</v>
      </c>
      <c r="AOC4560" t="s">
        <v>1066</v>
      </c>
      <c r="AOE4560" t="s">
        <v>1065</v>
      </c>
    </row>
    <row r="4561" spans="3:1023 1025:1071">
      <c r="C4561" t="s">
        <v>28113</v>
      </c>
      <c r="D4561" t="s">
        <v>39025</v>
      </c>
      <c r="ZS4561" t="s">
        <v>1350</v>
      </c>
      <c r="ZT4561" t="s">
        <v>28114</v>
      </c>
      <c r="ZV4561" t="b">
        <v>1</v>
      </c>
      <c r="AAB4561" t="s">
        <v>1065</v>
      </c>
      <c r="AAC4561" t="s">
        <v>1065</v>
      </c>
      <c r="AAD4561">
        <v>40000</v>
      </c>
      <c r="AAE4561" t="s">
        <v>1100</v>
      </c>
      <c r="AAH4561" t="s">
        <v>1101</v>
      </c>
      <c r="AAJ4561" t="s">
        <v>1066</v>
      </c>
      <c r="AAL4561" t="s">
        <v>1065</v>
      </c>
      <c r="AAN4561">
        <v>25</v>
      </c>
      <c r="AAO4561">
        <v>150</v>
      </c>
      <c r="AAP4561">
        <v>15</v>
      </c>
      <c r="AAQ4561">
        <v>160</v>
      </c>
      <c r="AAU4561" t="b">
        <v>1</v>
      </c>
      <c r="AAY4561" t="b">
        <v>1</v>
      </c>
      <c r="ABK4561">
        <v>6500</v>
      </c>
      <c r="ABL4561">
        <v>0</v>
      </c>
      <c r="ABP4561" t="b">
        <v>1</v>
      </c>
      <c r="ABT4561" t="b">
        <v>1</v>
      </c>
      <c r="ABY4561" t="b">
        <v>1</v>
      </c>
      <c r="ACI4561">
        <v>25500</v>
      </c>
      <c r="ACM4561">
        <v>5000</v>
      </c>
      <c r="ACR4561">
        <v>16000</v>
      </c>
      <c r="ACX4561" t="s">
        <v>1065</v>
      </c>
      <c r="ACY4561" t="s">
        <v>1065</v>
      </c>
      <c r="ADG4561" t="b">
        <v>1</v>
      </c>
      <c r="ADS4561" t="s">
        <v>1066</v>
      </c>
      <c r="ADU4561" t="s">
        <v>1066</v>
      </c>
      <c r="ADW4561" t="s">
        <v>1066</v>
      </c>
      <c r="AEU4561" t="s">
        <v>1066</v>
      </c>
      <c r="AFQ4561" t="s">
        <v>1066</v>
      </c>
      <c r="AGD4561" t="s">
        <v>1066</v>
      </c>
      <c r="AGG4561" t="s">
        <v>1066</v>
      </c>
      <c r="AGJ4561" t="s">
        <v>1066</v>
      </c>
      <c r="AGM4561" t="s">
        <v>1066</v>
      </c>
      <c r="AGO4561" t="s">
        <v>1066</v>
      </c>
      <c r="AGQ4561" t="s">
        <v>1068</v>
      </c>
      <c r="AGR4561" t="s">
        <v>1065</v>
      </c>
      <c r="AGS4561" t="s">
        <v>1065</v>
      </c>
      <c r="AGT4561" t="s">
        <v>1066</v>
      </c>
      <c r="AGU4561" t="b">
        <v>1</v>
      </c>
      <c r="AGY4561" t="s">
        <v>1069</v>
      </c>
      <c r="AGZ4561" t="s">
        <v>28115</v>
      </c>
      <c r="AHA4561" t="s">
        <v>1071</v>
      </c>
      <c r="AHB4561" t="s">
        <v>28116</v>
      </c>
      <c r="AHC4561" t="s">
        <v>1066</v>
      </c>
      <c r="AHE4561" t="s">
        <v>1066</v>
      </c>
      <c r="AHG4561" t="s">
        <v>28117</v>
      </c>
      <c r="AHH4561" t="b">
        <v>1</v>
      </c>
      <c r="AHR4561" t="s">
        <v>2084</v>
      </c>
      <c r="AMK4561" t="s">
        <v>1107</v>
      </c>
      <c r="AML4561" t="s">
        <v>28118</v>
      </c>
      <c r="AMM4561" t="s">
        <v>1065</v>
      </c>
      <c r="AMN4561">
        <v>7000</v>
      </c>
      <c r="AMO4561" t="s">
        <v>1066</v>
      </c>
      <c r="AMY4561" t="s">
        <v>1066</v>
      </c>
      <c r="ANW4561" t="s">
        <v>1066</v>
      </c>
      <c r="ANZ4561" t="s">
        <v>1066</v>
      </c>
      <c r="AOC4561" t="s">
        <v>1066</v>
      </c>
      <c r="AOE4561" t="s">
        <v>1065</v>
      </c>
    </row>
    <row r="4562" spans="3:1023 1025:1071">
      <c r="C4562" t="s">
        <v>28119</v>
      </c>
      <c r="D4562" t="s">
        <v>39025</v>
      </c>
      <c r="AMK4562" t="s">
        <v>10213</v>
      </c>
      <c r="AML4562" t="s">
        <v>28120</v>
      </c>
      <c r="AMM4562" t="s">
        <v>1065</v>
      </c>
      <c r="AMN4562">
        <v>7000</v>
      </c>
      <c r="AMO4562" t="s">
        <v>1066</v>
      </c>
      <c r="AMY4562" t="s">
        <v>1066</v>
      </c>
      <c r="ANW4562" t="s">
        <v>1066</v>
      </c>
      <c r="ANZ4562" t="s">
        <v>1066</v>
      </c>
      <c r="AOC4562" t="s">
        <v>1066</v>
      </c>
      <c r="AOE4562" t="s">
        <v>1065</v>
      </c>
    </row>
    <row r="4563" spans="3:1023 1025:1071">
      <c r="C4563" t="s">
        <v>28121</v>
      </c>
      <c r="D4563" t="s">
        <v>39025</v>
      </c>
      <c r="AHT4563" t="s">
        <v>1107</v>
      </c>
      <c r="AHU4563" t="s">
        <v>28122</v>
      </c>
      <c r="AHV4563" t="b">
        <v>1</v>
      </c>
      <c r="AIC4563" t="s">
        <v>1065</v>
      </c>
      <c r="AID4563" t="s">
        <v>1065</v>
      </c>
      <c r="AIE4563">
        <v>40000</v>
      </c>
      <c r="AIF4563" t="s">
        <v>1065</v>
      </c>
      <c r="AIK4563" t="s">
        <v>1066</v>
      </c>
      <c r="AIM4563" t="s">
        <v>1065</v>
      </c>
      <c r="AIO4563" t="s">
        <v>1066</v>
      </c>
      <c r="AJK4563" t="s">
        <v>1066</v>
      </c>
      <c r="AJM4563" t="s">
        <v>1066</v>
      </c>
      <c r="AKK4563" t="s">
        <v>1066</v>
      </c>
      <c r="ALG4563" t="s">
        <v>1066</v>
      </c>
      <c r="ALT4563" t="s">
        <v>1066</v>
      </c>
      <c r="ALW4563" t="s">
        <v>1066</v>
      </c>
      <c r="ALZ4563" t="s">
        <v>1066</v>
      </c>
      <c r="AMC4563" t="s">
        <v>1066</v>
      </c>
      <c r="AME4563" t="s">
        <v>1066</v>
      </c>
      <c r="AMG4563" t="s">
        <v>1071</v>
      </c>
      <c r="AMH4563" t="s">
        <v>28123</v>
      </c>
      <c r="AMI4563" t="s">
        <v>1317</v>
      </c>
      <c r="AMK4563" t="s">
        <v>1107</v>
      </c>
      <c r="AML4563" t="s">
        <v>28124</v>
      </c>
      <c r="AMM4563" t="s">
        <v>1065</v>
      </c>
      <c r="AMN4563">
        <v>7000</v>
      </c>
      <c r="AMO4563" t="s">
        <v>1066</v>
      </c>
      <c r="AMY4563" t="s">
        <v>1066</v>
      </c>
      <c r="ANW4563" t="s">
        <v>1066</v>
      </c>
      <c r="ANZ4563" t="s">
        <v>1066</v>
      </c>
      <c r="AOC4563" t="s">
        <v>1066</v>
      </c>
      <c r="AOE4563" t="s">
        <v>1065</v>
      </c>
    </row>
    <row r="4564" spans="3:1023 1025:1071">
      <c r="C4564" t="s">
        <v>28125</v>
      </c>
      <c r="D4564" t="s">
        <v>39025</v>
      </c>
      <c r="ZS4564" t="s">
        <v>16280</v>
      </c>
      <c r="ZT4564" t="s">
        <v>28126</v>
      </c>
      <c r="ZU4564" t="b">
        <v>1</v>
      </c>
      <c r="AAB4564" t="s">
        <v>1065</v>
      </c>
      <c r="AAC4564" t="s">
        <v>1065</v>
      </c>
      <c r="AAD4564">
        <v>40000</v>
      </c>
      <c r="AAE4564" t="s">
        <v>1065</v>
      </c>
      <c r="AAJ4564" t="s">
        <v>1066</v>
      </c>
      <c r="AAL4564" t="s">
        <v>1065</v>
      </c>
      <c r="AAN4564">
        <v>0</v>
      </c>
      <c r="AAO4564">
        <v>0</v>
      </c>
      <c r="AAP4564">
        <v>0</v>
      </c>
      <c r="AAQ4564">
        <v>0</v>
      </c>
      <c r="AAU4564" t="b">
        <v>1</v>
      </c>
      <c r="AAW4564" t="b">
        <v>1</v>
      </c>
      <c r="ABK4564">
        <v>0</v>
      </c>
      <c r="ABL4564">
        <v>0</v>
      </c>
      <c r="ABY4564" t="b">
        <v>1</v>
      </c>
      <c r="ACR4564">
        <v>40000</v>
      </c>
      <c r="ACX4564" t="s">
        <v>1065</v>
      </c>
      <c r="ACY4564" t="s">
        <v>1066</v>
      </c>
      <c r="ADU4564" t="s">
        <v>1066</v>
      </c>
      <c r="ADW4564" t="s">
        <v>1066</v>
      </c>
      <c r="AEU4564" t="s">
        <v>1066</v>
      </c>
      <c r="AFQ4564" t="s">
        <v>1066</v>
      </c>
      <c r="AGD4564" t="s">
        <v>1066</v>
      </c>
      <c r="AGG4564" t="s">
        <v>1066</v>
      </c>
      <c r="AGJ4564" t="s">
        <v>1066</v>
      </c>
      <c r="AGM4564" t="s">
        <v>1066</v>
      </c>
      <c r="AGO4564" t="s">
        <v>1066</v>
      </c>
      <c r="AGQ4564" t="s">
        <v>1068</v>
      </c>
      <c r="AGR4564" t="s">
        <v>1066</v>
      </c>
      <c r="AGS4564" t="s">
        <v>1066</v>
      </c>
      <c r="AGT4564" t="s">
        <v>1066</v>
      </c>
      <c r="AGU4564" t="b">
        <v>1</v>
      </c>
      <c r="AGY4564" t="s">
        <v>1069</v>
      </c>
      <c r="AGZ4564" t="s">
        <v>28127</v>
      </c>
      <c r="AHA4564" t="s">
        <v>1071</v>
      </c>
      <c r="AHB4564" t="s">
        <v>28128</v>
      </c>
      <c r="AHC4564" t="s">
        <v>1066</v>
      </c>
      <c r="AHE4564" t="s">
        <v>1066</v>
      </c>
      <c r="AHG4564" t="s">
        <v>1090</v>
      </c>
      <c r="AHJ4564" t="b">
        <v>1</v>
      </c>
      <c r="AHN4564" t="b">
        <v>1</v>
      </c>
      <c r="AHR4564" t="s">
        <v>1090</v>
      </c>
      <c r="AMK4564" t="s">
        <v>1151</v>
      </c>
      <c r="AML4564" t="s">
        <v>28129</v>
      </c>
      <c r="AMM4564" t="s">
        <v>1065</v>
      </c>
      <c r="AMN4564">
        <v>7000</v>
      </c>
      <c r="AMO4564" t="s">
        <v>1066</v>
      </c>
      <c r="AMY4564" t="s">
        <v>1066</v>
      </c>
      <c r="ANW4564" t="s">
        <v>1066</v>
      </c>
      <c r="ANZ4564" t="s">
        <v>1066</v>
      </c>
      <c r="AOC4564" t="s">
        <v>1066</v>
      </c>
      <c r="AOE4564" t="s">
        <v>1065</v>
      </c>
    </row>
    <row r="4565" spans="3:1023 1025:1071">
      <c r="C4565" t="s">
        <v>28130</v>
      </c>
      <c r="D4565" t="s">
        <v>39025</v>
      </c>
      <c r="ZS4565" t="s">
        <v>16280</v>
      </c>
      <c r="ZT4565" t="s">
        <v>28131</v>
      </c>
      <c r="ZU4565" t="b">
        <v>1</v>
      </c>
      <c r="AAB4565" t="s">
        <v>1065</v>
      </c>
      <c r="AAC4565" t="s">
        <v>1065</v>
      </c>
      <c r="AAD4565">
        <v>40000</v>
      </c>
      <c r="AAE4565" t="s">
        <v>1065</v>
      </c>
      <c r="AAJ4565" t="s">
        <v>1066</v>
      </c>
      <c r="AAL4565" t="s">
        <v>1065</v>
      </c>
      <c r="AAN4565">
        <v>15</v>
      </c>
      <c r="AAO4565">
        <v>100</v>
      </c>
      <c r="AAP4565">
        <v>0</v>
      </c>
      <c r="AAQ4565">
        <v>0</v>
      </c>
      <c r="AAU4565" t="b">
        <v>1</v>
      </c>
      <c r="ABK4565">
        <v>10000</v>
      </c>
      <c r="ABL4565">
        <v>0</v>
      </c>
      <c r="ABO4565" t="b">
        <v>1</v>
      </c>
      <c r="ABP4565" t="b">
        <v>1</v>
      </c>
      <c r="ACH4565">
        <v>2500</v>
      </c>
      <c r="ACI4565">
        <v>47000</v>
      </c>
      <c r="ACX4565" t="s">
        <v>1065</v>
      </c>
      <c r="ACY4565" t="s">
        <v>1066</v>
      </c>
      <c r="ADU4565" t="s">
        <v>1066</v>
      </c>
      <c r="ADW4565" t="s">
        <v>1066</v>
      </c>
      <c r="AEU4565" t="s">
        <v>1066</v>
      </c>
      <c r="AFQ4565" t="s">
        <v>1066</v>
      </c>
      <c r="AGD4565" t="s">
        <v>1066</v>
      </c>
      <c r="AGG4565" t="s">
        <v>1066</v>
      </c>
      <c r="AGJ4565" t="s">
        <v>1066</v>
      </c>
      <c r="AGM4565" t="s">
        <v>1066</v>
      </c>
      <c r="AGO4565" t="s">
        <v>1066</v>
      </c>
      <c r="AGQ4565" t="s">
        <v>1068</v>
      </c>
      <c r="AGR4565" t="s">
        <v>1065</v>
      </c>
      <c r="AGS4565" t="s">
        <v>1066</v>
      </c>
      <c r="AGT4565" t="s">
        <v>1066</v>
      </c>
      <c r="AGU4565" t="b">
        <v>1</v>
      </c>
      <c r="AGW4565" t="b">
        <v>1</v>
      </c>
      <c r="AGY4565" t="s">
        <v>1069</v>
      </c>
      <c r="AGZ4565" t="s">
        <v>28132</v>
      </c>
      <c r="AHA4565" t="s">
        <v>1071</v>
      </c>
      <c r="AHB4565" t="s">
        <v>28133</v>
      </c>
      <c r="AHC4565" t="s">
        <v>1066</v>
      </c>
      <c r="AHE4565" t="s">
        <v>1066</v>
      </c>
      <c r="AHG4565" t="s">
        <v>1090</v>
      </c>
      <c r="AHI4565" t="b">
        <v>1</v>
      </c>
      <c r="AHL4565" t="b">
        <v>1</v>
      </c>
      <c r="AHR4565" t="s">
        <v>1090</v>
      </c>
      <c r="AMK4565" t="s">
        <v>1151</v>
      </c>
      <c r="AML4565" t="s">
        <v>28134</v>
      </c>
      <c r="AMM4565" t="s">
        <v>1065</v>
      </c>
      <c r="AMN4565">
        <v>7000</v>
      </c>
      <c r="AMO4565" t="s">
        <v>1066</v>
      </c>
      <c r="AMY4565" t="s">
        <v>1066</v>
      </c>
      <c r="ANW4565" t="s">
        <v>1066</v>
      </c>
      <c r="ANZ4565" t="s">
        <v>1066</v>
      </c>
      <c r="AOC4565" t="s">
        <v>1066</v>
      </c>
      <c r="AOE4565" t="s">
        <v>1065</v>
      </c>
    </row>
    <row r="4566" spans="3:1023 1025:1071">
      <c r="C4566" t="s">
        <v>28135</v>
      </c>
      <c r="D4566" t="s">
        <v>39025</v>
      </c>
      <c r="AMK4566" t="s">
        <v>1151</v>
      </c>
      <c r="AML4566" t="s">
        <v>28136</v>
      </c>
      <c r="AMM4566" t="s">
        <v>1065</v>
      </c>
      <c r="AMN4566">
        <v>7000</v>
      </c>
      <c r="AMO4566" t="s">
        <v>1066</v>
      </c>
      <c r="AMY4566" t="s">
        <v>1066</v>
      </c>
      <c r="ANW4566" t="s">
        <v>1066</v>
      </c>
      <c r="ANZ4566" t="s">
        <v>1066</v>
      </c>
      <c r="AOC4566" t="s">
        <v>1066</v>
      </c>
      <c r="AOE4566" t="s">
        <v>1065</v>
      </c>
    </row>
    <row r="4567" spans="3:1023 1025:1071">
      <c r="C4567" t="s">
        <v>28137</v>
      </c>
      <c r="D4567" t="s">
        <v>39025</v>
      </c>
      <c r="AHT4567" t="s">
        <v>24139</v>
      </c>
      <c r="AHU4567" t="s">
        <v>28138</v>
      </c>
      <c r="AHV4567" t="b">
        <v>1</v>
      </c>
      <c r="AIC4567" t="s">
        <v>1065</v>
      </c>
      <c r="AID4567" t="s">
        <v>1065</v>
      </c>
      <c r="AIE4567">
        <v>40000</v>
      </c>
      <c r="AIF4567" t="s">
        <v>1065</v>
      </c>
      <c r="AIK4567" t="s">
        <v>1066</v>
      </c>
      <c r="AIM4567" t="s">
        <v>1065</v>
      </c>
      <c r="AIO4567" t="s">
        <v>1065</v>
      </c>
      <c r="AIS4567" t="b">
        <v>1</v>
      </c>
      <c r="AJI4567" t="s">
        <v>1066</v>
      </c>
      <c r="AJK4567" t="s">
        <v>1066</v>
      </c>
      <c r="AJM4567" t="s">
        <v>1066</v>
      </c>
      <c r="AKK4567" t="s">
        <v>1066</v>
      </c>
      <c r="ALG4567" t="s">
        <v>1066</v>
      </c>
      <c r="ALT4567" t="s">
        <v>1066</v>
      </c>
      <c r="ALW4567" t="s">
        <v>1066</v>
      </c>
      <c r="ALZ4567" t="s">
        <v>1066</v>
      </c>
      <c r="AMC4567" t="s">
        <v>1066</v>
      </c>
      <c r="AME4567" t="s">
        <v>1066</v>
      </c>
      <c r="AMG4567" t="s">
        <v>1071</v>
      </c>
      <c r="AMH4567" t="s">
        <v>28139</v>
      </c>
      <c r="AMI4567" t="s">
        <v>1090</v>
      </c>
      <c r="AMK4567" t="s">
        <v>1107</v>
      </c>
      <c r="AML4567" t="s">
        <v>28140</v>
      </c>
      <c r="AMM4567" t="s">
        <v>1065</v>
      </c>
      <c r="AMN4567">
        <v>7000</v>
      </c>
      <c r="AMO4567" t="s">
        <v>1066</v>
      </c>
      <c r="AMY4567" t="s">
        <v>1066</v>
      </c>
      <c r="ANW4567" t="s">
        <v>1066</v>
      </c>
      <c r="ANZ4567" t="s">
        <v>1066</v>
      </c>
      <c r="AOC4567" t="s">
        <v>1066</v>
      </c>
      <c r="AOE4567" t="s">
        <v>1065</v>
      </c>
    </row>
    <row r="4568" spans="3:1023 1025:1071">
      <c r="C4568" t="s">
        <v>28141</v>
      </c>
      <c r="D4568" t="s">
        <v>39025</v>
      </c>
      <c r="AHT4568" t="s">
        <v>10213</v>
      </c>
      <c r="AHU4568" t="s">
        <v>28142</v>
      </c>
      <c r="AHV4568" t="b">
        <v>1</v>
      </c>
      <c r="AIC4568" t="s">
        <v>1065</v>
      </c>
      <c r="AID4568" t="s">
        <v>1065</v>
      </c>
      <c r="AIE4568">
        <v>40000</v>
      </c>
      <c r="AIF4568" t="s">
        <v>1065</v>
      </c>
      <c r="AIK4568" t="s">
        <v>1066</v>
      </c>
      <c r="AIM4568" t="s">
        <v>1065</v>
      </c>
      <c r="AIO4568" t="s">
        <v>1066</v>
      </c>
      <c r="AIR4568" t="b">
        <v>1</v>
      </c>
      <c r="AJK4568" t="s">
        <v>1066</v>
      </c>
      <c r="AJM4568" t="s">
        <v>1066</v>
      </c>
      <c r="AKK4568" t="s">
        <v>1066</v>
      </c>
      <c r="ALG4568" t="s">
        <v>1066</v>
      </c>
      <c r="ALT4568" t="s">
        <v>1066</v>
      </c>
      <c r="ALW4568" t="s">
        <v>1066</v>
      </c>
      <c r="ALZ4568" t="s">
        <v>1066</v>
      </c>
      <c r="AMC4568" t="s">
        <v>1066</v>
      </c>
      <c r="AME4568" t="s">
        <v>1066</v>
      </c>
      <c r="AMG4568" t="s">
        <v>1071</v>
      </c>
      <c r="AMH4568" t="s">
        <v>28143</v>
      </c>
      <c r="AMI4568" t="s">
        <v>28144</v>
      </c>
      <c r="AMK4568" t="s">
        <v>1148</v>
      </c>
      <c r="AML4568" t="s">
        <v>28145</v>
      </c>
      <c r="AMM4568" t="s">
        <v>1065</v>
      </c>
      <c r="AMN4568">
        <v>7000</v>
      </c>
      <c r="AMO4568" t="s">
        <v>1066</v>
      </c>
      <c r="AMY4568" t="s">
        <v>1066</v>
      </c>
      <c r="ANW4568" t="s">
        <v>1066</v>
      </c>
      <c r="ANZ4568" t="s">
        <v>1066</v>
      </c>
      <c r="AOC4568" t="s">
        <v>1066</v>
      </c>
      <c r="AOE4568" t="s">
        <v>1065</v>
      </c>
    </row>
    <row r="4569" spans="3:1023 1025:1071">
      <c r="C4569" t="s">
        <v>28146</v>
      </c>
      <c r="D4569" t="s">
        <v>39025</v>
      </c>
      <c r="AHT4569" t="s">
        <v>1107</v>
      </c>
      <c r="AHU4569" t="s">
        <v>28147</v>
      </c>
      <c r="AHV4569" t="b">
        <v>1</v>
      </c>
      <c r="AIC4569" t="s">
        <v>1065</v>
      </c>
      <c r="AID4569" t="s">
        <v>1065</v>
      </c>
      <c r="AIE4569">
        <v>40000</v>
      </c>
      <c r="AIF4569" t="s">
        <v>1065</v>
      </c>
      <c r="AIK4569" t="s">
        <v>1066</v>
      </c>
      <c r="AIM4569" t="s">
        <v>1065</v>
      </c>
      <c r="AIO4569" t="s">
        <v>1066</v>
      </c>
      <c r="AJK4569" t="s">
        <v>1066</v>
      </c>
      <c r="AJM4569" t="s">
        <v>1066</v>
      </c>
      <c r="AKK4569" t="s">
        <v>1066</v>
      </c>
      <c r="ALG4569" t="s">
        <v>1066</v>
      </c>
      <c r="ALT4569" t="s">
        <v>1066</v>
      </c>
      <c r="ALW4569" t="s">
        <v>1066</v>
      </c>
      <c r="ALZ4569" t="s">
        <v>1066</v>
      </c>
      <c r="AMC4569" t="s">
        <v>1066</v>
      </c>
      <c r="AME4569" t="s">
        <v>1066</v>
      </c>
      <c r="AMG4569" t="s">
        <v>1071</v>
      </c>
      <c r="AMH4569" t="s">
        <v>28148</v>
      </c>
      <c r="AMI4569" t="s">
        <v>1090</v>
      </c>
      <c r="AMK4569" t="s">
        <v>10213</v>
      </c>
      <c r="AML4569" t="s">
        <v>28149</v>
      </c>
      <c r="AMM4569" t="s">
        <v>1065</v>
      </c>
      <c r="AMN4569">
        <v>7000</v>
      </c>
      <c r="AMO4569" t="s">
        <v>1066</v>
      </c>
      <c r="AMY4569" t="s">
        <v>1066</v>
      </c>
      <c r="ANW4569" t="s">
        <v>1066</v>
      </c>
      <c r="ANZ4569" t="s">
        <v>1066</v>
      </c>
      <c r="AOC4569" t="s">
        <v>1066</v>
      </c>
      <c r="AOE4569" t="s">
        <v>1065</v>
      </c>
    </row>
    <row r="4570" spans="3:1023 1025:1071">
      <c r="C4570" t="s">
        <v>28150</v>
      </c>
      <c r="D4570" t="s">
        <v>39025</v>
      </c>
      <c r="ZS4570" t="s">
        <v>1350</v>
      </c>
      <c r="ZT4570" t="s">
        <v>28151</v>
      </c>
      <c r="ZU4570" t="b">
        <v>1</v>
      </c>
      <c r="AAB4570" t="s">
        <v>1065</v>
      </c>
      <c r="AAC4570" t="s">
        <v>1065</v>
      </c>
      <c r="AAD4570">
        <v>40000</v>
      </c>
      <c r="AAE4570" t="s">
        <v>1065</v>
      </c>
      <c r="AAJ4570" t="s">
        <v>1066</v>
      </c>
      <c r="AAL4570" t="s">
        <v>1065</v>
      </c>
      <c r="AAN4570">
        <v>0</v>
      </c>
      <c r="AAO4570">
        <v>0</v>
      </c>
      <c r="AAP4570">
        <v>30</v>
      </c>
      <c r="AAQ4570">
        <v>0</v>
      </c>
      <c r="AAU4570" t="b">
        <v>1</v>
      </c>
      <c r="AAW4570" t="b">
        <v>1</v>
      </c>
      <c r="ABK4570">
        <v>0</v>
      </c>
      <c r="ABL4570">
        <v>0</v>
      </c>
      <c r="ABP4570" t="b">
        <v>1</v>
      </c>
      <c r="ABS4570" t="b">
        <v>1</v>
      </c>
      <c r="ABY4570" t="b">
        <v>1</v>
      </c>
      <c r="ACI4570">
        <v>341030</v>
      </c>
      <c r="ACL4570">
        <v>350</v>
      </c>
      <c r="ACR4570">
        <v>5600</v>
      </c>
      <c r="ACX4570" t="s">
        <v>1065</v>
      </c>
      <c r="ACY4570" t="s">
        <v>1066</v>
      </c>
      <c r="ADU4570" t="s">
        <v>1066</v>
      </c>
      <c r="ADW4570" t="s">
        <v>1066</v>
      </c>
      <c r="AEU4570" t="s">
        <v>1066</v>
      </c>
      <c r="AFQ4570" t="s">
        <v>1066</v>
      </c>
      <c r="AGD4570" t="s">
        <v>1066</v>
      </c>
      <c r="AGG4570" t="s">
        <v>1066</v>
      </c>
      <c r="AGJ4570" t="s">
        <v>1066</v>
      </c>
      <c r="AGM4570" t="s">
        <v>1066</v>
      </c>
      <c r="AGO4570" t="s">
        <v>1066</v>
      </c>
      <c r="AGQ4570" t="s">
        <v>1068</v>
      </c>
      <c r="AGR4570" t="s">
        <v>1066</v>
      </c>
      <c r="AGS4570" t="s">
        <v>1066</v>
      </c>
      <c r="AGT4570" t="s">
        <v>1066</v>
      </c>
      <c r="AGU4570" t="b">
        <v>1</v>
      </c>
      <c r="AGY4570" t="s">
        <v>1069</v>
      </c>
      <c r="AGZ4570" t="s">
        <v>12528</v>
      </c>
      <c r="AHA4570" t="s">
        <v>1071</v>
      </c>
      <c r="AHB4570" t="s">
        <v>6367</v>
      </c>
      <c r="AHC4570" t="s">
        <v>1066</v>
      </c>
      <c r="AHE4570" t="s">
        <v>1066</v>
      </c>
      <c r="AHG4570" t="s">
        <v>28152</v>
      </c>
      <c r="AHL4570" t="b">
        <v>1</v>
      </c>
      <c r="AHR4570" t="s">
        <v>2084</v>
      </c>
      <c r="AMK4570" t="s">
        <v>1148</v>
      </c>
      <c r="AML4570" t="s">
        <v>28153</v>
      </c>
      <c r="AMM4570" t="s">
        <v>1065</v>
      </c>
      <c r="AMN4570">
        <v>7000</v>
      </c>
      <c r="AMO4570" t="s">
        <v>1066</v>
      </c>
      <c r="AMY4570" t="s">
        <v>1066</v>
      </c>
      <c r="ANW4570" t="s">
        <v>1066</v>
      </c>
      <c r="ANZ4570" t="s">
        <v>1066</v>
      </c>
      <c r="AOC4570" t="s">
        <v>1066</v>
      </c>
      <c r="AOE4570" t="s">
        <v>1065</v>
      </c>
    </row>
    <row r="4571" spans="3:1023 1025:1071">
      <c r="C4571" t="s">
        <v>28154</v>
      </c>
      <c r="D4571" t="s">
        <v>39025</v>
      </c>
      <c r="AHT4571" t="s">
        <v>16339</v>
      </c>
      <c r="AHU4571" t="s">
        <v>28155</v>
      </c>
      <c r="AHV4571" t="b">
        <v>1</v>
      </c>
      <c r="AIC4571" t="s">
        <v>1065</v>
      </c>
      <c r="AID4571" t="s">
        <v>1065</v>
      </c>
      <c r="AIE4571">
        <v>40000</v>
      </c>
      <c r="AIF4571" t="s">
        <v>1065</v>
      </c>
      <c r="AIK4571" t="s">
        <v>1066</v>
      </c>
      <c r="AIM4571" t="s">
        <v>1065</v>
      </c>
      <c r="AIO4571" t="s">
        <v>1065</v>
      </c>
      <c r="AIS4571" t="b">
        <v>1</v>
      </c>
      <c r="AJI4571" t="s">
        <v>1066</v>
      </c>
      <c r="AJK4571" t="s">
        <v>1066</v>
      </c>
      <c r="AJM4571" t="s">
        <v>1066</v>
      </c>
      <c r="AKK4571" t="s">
        <v>1066</v>
      </c>
      <c r="ALG4571" t="s">
        <v>1066</v>
      </c>
      <c r="ALT4571" t="s">
        <v>1066</v>
      </c>
      <c r="ALW4571" t="s">
        <v>1066</v>
      </c>
      <c r="ALZ4571" t="s">
        <v>1066</v>
      </c>
      <c r="AMC4571" t="s">
        <v>1066</v>
      </c>
      <c r="AME4571" t="s">
        <v>1066</v>
      </c>
      <c r="AMG4571" t="s">
        <v>1071</v>
      </c>
      <c r="AMH4571" t="s">
        <v>28156</v>
      </c>
      <c r="AMI4571" t="s">
        <v>1090</v>
      </c>
      <c r="AMK4571" t="s">
        <v>1148</v>
      </c>
      <c r="AML4571" t="s">
        <v>28157</v>
      </c>
      <c r="AMM4571" t="s">
        <v>1065</v>
      </c>
      <c r="AMN4571">
        <v>7000</v>
      </c>
      <c r="AMO4571" t="s">
        <v>1066</v>
      </c>
      <c r="AMY4571" t="s">
        <v>1066</v>
      </c>
      <c r="ANW4571" t="s">
        <v>1066</v>
      </c>
      <c r="ANZ4571" t="s">
        <v>1066</v>
      </c>
      <c r="AOC4571" t="s">
        <v>1066</v>
      </c>
      <c r="AOE4571" t="s">
        <v>1065</v>
      </c>
    </row>
    <row r="4572" spans="3:1023 1025:1071">
      <c r="C4572" t="s">
        <v>28158</v>
      </c>
      <c r="D4572" t="s">
        <v>39025</v>
      </c>
      <c r="ZS4572" t="s">
        <v>1350</v>
      </c>
      <c r="ZT4572" t="s">
        <v>28159</v>
      </c>
      <c r="ZU4572" t="b">
        <v>1</v>
      </c>
      <c r="AAB4572" t="s">
        <v>1065</v>
      </c>
      <c r="AAC4572" t="s">
        <v>1065</v>
      </c>
      <c r="AAD4572">
        <v>40000</v>
      </c>
      <c r="AAE4572" t="s">
        <v>1065</v>
      </c>
      <c r="AAJ4572" t="s">
        <v>1066</v>
      </c>
      <c r="AAL4572" t="s">
        <v>1065</v>
      </c>
      <c r="AAN4572">
        <v>0</v>
      </c>
      <c r="AAO4572">
        <v>0</v>
      </c>
      <c r="AAP4572">
        <v>30</v>
      </c>
      <c r="AAQ4572">
        <v>150</v>
      </c>
      <c r="AAT4572" t="b">
        <v>1</v>
      </c>
      <c r="AAU4572" t="b">
        <v>1</v>
      </c>
      <c r="AAW4572" t="b">
        <v>1</v>
      </c>
      <c r="AAZ4572" t="b">
        <v>1</v>
      </c>
      <c r="ABK4572">
        <v>0</v>
      </c>
      <c r="ABL4572">
        <v>0</v>
      </c>
      <c r="ABP4572" t="b">
        <v>1</v>
      </c>
      <c r="ACI4572">
        <v>40000</v>
      </c>
      <c r="ACX4572" t="s">
        <v>1065</v>
      </c>
      <c r="ACY4572" t="s">
        <v>1065</v>
      </c>
      <c r="ADB4572" t="b">
        <v>1</v>
      </c>
      <c r="ADS4572" t="s">
        <v>1066</v>
      </c>
      <c r="ADU4572" t="s">
        <v>1066</v>
      </c>
      <c r="ADW4572" t="s">
        <v>1066</v>
      </c>
      <c r="AEU4572" t="s">
        <v>1066</v>
      </c>
      <c r="AFQ4572" t="s">
        <v>1066</v>
      </c>
      <c r="AGD4572" t="s">
        <v>1066</v>
      </c>
      <c r="AGG4572" t="s">
        <v>1066</v>
      </c>
      <c r="AGJ4572" t="s">
        <v>1066</v>
      </c>
      <c r="AGM4572" t="s">
        <v>1066</v>
      </c>
      <c r="AGO4572" t="s">
        <v>1066</v>
      </c>
      <c r="AGQ4572" t="s">
        <v>1068</v>
      </c>
      <c r="AGR4572" t="s">
        <v>1066</v>
      </c>
      <c r="AGS4572" t="s">
        <v>1066</v>
      </c>
      <c r="AGT4572" t="s">
        <v>1066</v>
      </c>
      <c r="AGV4572" t="b">
        <v>1</v>
      </c>
      <c r="AGY4572" t="s">
        <v>1069</v>
      </c>
      <c r="AGZ4572" t="s">
        <v>28160</v>
      </c>
      <c r="AHA4572" t="s">
        <v>1071</v>
      </c>
      <c r="AHB4572" t="s">
        <v>28161</v>
      </c>
      <c r="AHC4572" t="s">
        <v>1066</v>
      </c>
      <c r="AHE4572" t="s">
        <v>1066</v>
      </c>
      <c r="AHG4572">
        <v>999</v>
      </c>
      <c r="AHH4572" t="b">
        <v>1</v>
      </c>
      <c r="AHR4572">
        <v>999</v>
      </c>
      <c r="AMK4572" t="s">
        <v>1148</v>
      </c>
      <c r="AML4572" t="s">
        <v>28162</v>
      </c>
      <c r="AMM4572" t="s">
        <v>1065</v>
      </c>
      <c r="AMN4572">
        <v>7000</v>
      </c>
      <c r="AMO4572" t="s">
        <v>1066</v>
      </c>
      <c r="AMY4572" t="s">
        <v>1066</v>
      </c>
      <c r="ANW4572" t="s">
        <v>1066</v>
      </c>
      <c r="ANZ4572" t="s">
        <v>1066</v>
      </c>
      <c r="AOC4572" t="s">
        <v>1066</v>
      </c>
      <c r="AOE4572" t="s">
        <v>1065</v>
      </c>
    </row>
    <row r="4573" spans="3:1023 1025:1071">
      <c r="C4573" t="s">
        <v>28163</v>
      </c>
      <c r="D4573" t="s">
        <v>39025</v>
      </c>
      <c r="AHT4573" t="s">
        <v>15208</v>
      </c>
      <c r="AHU4573" t="s">
        <v>28164</v>
      </c>
      <c r="AHV4573" t="b">
        <v>1</v>
      </c>
      <c r="AIC4573" t="s">
        <v>1065</v>
      </c>
      <c r="AID4573" t="s">
        <v>1065</v>
      </c>
      <c r="AIE4573">
        <v>40000</v>
      </c>
      <c r="AIF4573" t="s">
        <v>1065</v>
      </c>
      <c r="AIK4573" t="s">
        <v>1066</v>
      </c>
      <c r="AIM4573" t="s">
        <v>1065</v>
      </c>
      <c r="AIO4573" t="s">
        <v>1065</v>
      </c>
      <c r="AIU4573" t="b">
        <v>1</v>
      </c>
      <c r="AJI4573" t="s">
        <v>1066</v>
      </c>
      <c r="AJK4573" t="s">
        <v>1066</v>
      </c>
      <c r="AJM4573" t="s">
        <v>1066</v>
      </c>
      <c r="AKK4573" t="s">
        <v>1066</v>
      </c>
      <c r="ALG4573" t="s">
        <v>1066</v>
      </c>
      <c r="ALT4573" t="s">
        <v>1066</v>
      </c>
      <c r="ALW4573" t="s">
        <v>1066</v>
      </c>
      <c r="ALZ4573" t="s">
        <v>1066</v>
      </c>
      <c r="AMC4573" t="s">
        <v>1066</v>
      </c>
      <c r="AME4573" t="s">
        <v>1066</v>
      </c>
      <c r="AMG4573" t="s">
        <v>1071</v>
      </c>
      <c r="AMH4573" t="s">
        <v>28165</v>
      </c>
      <c r="AMI4573" t="s">
        <v>1090</v>
      </c>
      <c r="AMK4573" t="s">
        <v>1117</v>
      </c>
      <c r="AML4573" t="s">
        <v>28166</v>
      </c>
      <c r="AMM4573" t="s">
        <v>1065</v>
      </c>
      <c r="AMN4573">
        <v>7000</v>
      </c>
      <c r="AMO4573" t="s">
        <v>1066</v>
      </c>
      <c r="AMY4573" t="s">
        <v>1066</v>
      </c>
      <c r="ANW4573" t="s">
        <v>1066</v>
      </c>
      <c r="ANZ4573" t="s">
        <v>1066</v>
      </c>
      <c r="AOC4573" t="s">
        <v>1066</v>
      </c>
      <c r="AOE4573" t="s">
        <v>1065</v>
      </c>
    </row>
    <row r="4574" spans="3:1023 1025:1071">
      <c r="C4574" t="s">
        <v>28167</v>
      </c>
      <c r="D4574" t="s">
        <v>39025</v>
      </c>
      <c r="AHT4574" t="s">
        <v>1107</v>
      </c>
      <c r="AHU4574" t="s">
        <v>28168</v>
      </c>
      <c r="AHV4574" t="b">
        <v>1</v>
      </c>
      <c r="AIC4574" t="s">
        <v>1065</v>
      </c>
      <c r="AID4574" t="s">
        <v>1065</v>
      </c>
      <c r="AIE4574">
        <v>40000</v>
      </c>
      <c r="AIF4574" t="s">
        <v>1065</v>
      </c>
      <c r="AIK4574" t="s">
        <v>1066</v>
      </c>
      <c r="AIM4574" t="s">
        <v>1065</v>
      </c>
      <c r="AIO4574" t="s">
        <v>1066</v>
      </c>
      <c r="AJK4574" t="s">
        <v>1066</v>
      </c>
      <c r="AJM4574" t="s">
        <v>1066</v>
      </c>
      <c r="AKK4574" t="s">
        <v>1066</v>
      </c>
      <c r="ALG4574" t="s">
        <v>1066</v>
      </c>
      <c r="ALT4574" t="s">
        <v>1066</v>
      </c>
      <c r="ALW4574" t="s">
        <v>1066</v>
      </c>
      <c r="ALZ4574" t="s">
        <v>1066</v>
      </c>
      <c r="AMC4574" t="s">
        <v>1066</v>
      </c>
      <c r="AME4574" t="s">
        <v>1066</v>
      </c>
      <c r="AMG4574" t="s">
        <v>1071</v>
      </c>
      <c r="AMH4574" t="s">
        <v>28169</v>
      </c>
      <c r="AMI4574" t="s">
        <v>1090</v>
      </c>
      <c r="AMK4574" t="s">
        <v>10213</v>
      </c>
      <c r="AML4574" t="s">
        <v>28170</v>
      </c>
      <c r="AMM4574" t="s">
        <v>1065</v>
      </c>
      <c r="AMN4574">
        <v>7000</v>
      </c>
      <c r="AMO4574" t="s">
        <v>1066</v>
      </c>
      <c r="AMY4574" t="s">
        <v>1066</v>
      </c>
      <c r="ANW4574" t="s">
        <v>1066</v>
      </c>
      <c r="ANZ4574" t="s">
        <v>1066</v>
      </c>
      <c r="AOC4574" t="s">
        <v>1066</v>
      </c>
      <c r="AOE4574" t="s">
        <v>1065</v>
      </c>
    </row>
    <row r="4575" spans="3:1023 1025:1071">
      <c r="C4575" t="s">
        <v>28171</v>
      </c>
      <c r="D4575" t="s">
        <v>39025</v>
      </c>
      <c r="AHT4575" t="s">
        <v>1074</v>
      </c>
      <c r="AHU4575" t="s">
        <v>28172</v>
      </c>
      <c r="AHV4575" t="b">
        <v>1</v>
      </c>
      <c r="AIC4575" t="s">
        <v>1065</v>
      </c>
      <c r="AID4575" t="s">
        <v>1065</v>
      </c>
      <c r="AIE4575">
        <v>40000</v>
      </c>
      <c r="AIF4575" t="s">
        <v>1065</v>
      </c>
      <c r="AIK4575" t="s">
        <v>1066</v>
      </c>
      <c r="AIM4575" t="s">
        <v>1065</v>
      </c>
      <c r="AIO4575" t="s">
        <v>1065</v>
      </c>
      <c r="AIS4575" t="b">
        <v>1</v>
      </c>
      <c r="AJI4575" t="s">
        <v>1066</v>
      </c>
      <c r="AJK4575" t="s">
        <v>1066</v>
      </c>
      <c r="AJM4575" t="s">
        <v>1066</v>
      </c>
      <c r="AKK4575" t="s">
        <v>1066</v>
      </c>
      <c r="ALG4575" t="s">
        <v>1066</v>
      </c>
      <c r="ALT4575" t="s">
        <v>1066</v>
      </c>
      <c r="ALW4575" t="s">
        <v>1066</v>
      </c>
      <c r="ALZ4575" t="s">
        <v>1066</v>
      </c>
      <c r="AMC4575" t="s">
        <v>1066</v>
      </c>
      <c r="AME4575" t="s">
        <v>1066</v>
      </c>
      <c r="AMG4575" t="s">
        <v>1071</v>
      </c>
      <c r="AMH4575" t="s">
        <v>28173</v>
      </c>
      <c r="AMI4575" t="s">
        <v>1090</v>
      </c>
      <c r="AMK4575" t="s">
        <v>1148</v>
      </c>
      <c r="AML4575" t="s">
        <v>28174</v>
      </c>
      <c r="AMM4575" t="s">
        <v>1065</v>
      </c>
      <c r="AMN4575">
        <v>7000</v>
      </c>
      <c r="AMO4575" t="s">
        <v>1066</v>
      </c>
      <c r="AMY4575" t="s">
        <v>1066</v>
      </c>
      <c r="ANW4575" t="s">
        <v>1066</v>
      </c>
      <c r="ANZ4575" t="s">
        <v>1065</v>
      </c>
      <c r="AOA4575" t="s">
        <v>28175</v>
      </c>
      <c r="AOB4575" t="s">
        <v>1066</v>
      </c>
      <c r="AOC4575" t="s">
        <v>1066</v>
      </c>
      <c r="AOE4575" t="s">
        <v>1065</v>
      </c>
    </row>
    <row r="4576" spans="3:1023 1025:1071">
      <c r="C4576" t="s">
        <v>28176</v>
      </c>
      <c r="D4576" t="s">
        <v>39025</v>
      </c>
      <c r="AHT4576" t="s">
        <v>1074</v>
      </c>
      <c r="AHU4576" t="s">
        <v>28177</v>
      </c>
      <c r="AHV4576" t="b">
        <v>1</v>
      </c>
      <c r="AIC4576" t="s">
        <v>1065</v>
      </c>
      <c r="AID4576" t="s">
        <v>1065</v>
      </c>
      <c r="AIE4576">
        <v>40000</v>
      </c>
      <c r="AIF4576" t="s">
        <v>1065</v>
      </c>
      <c r="AIK4576" t="s">
        <v>1066</v>
      </c>
      <c r="AIM4576" t="s">
        <v>1065</v>
      </c>
      <c r="AIO4576" t="s">
        <v>1065</v>
      </c>
      <c r="AIW4576" t="b">
        <v>1</v>
      </c>
      <c r="AJI4576" t="s">
        <v>1066</v>
      </c>
      <c r="AJK4576" t="s">
        <v>1066</v>
      </c>
      <c r="AJM4576" t="s">
        <v>1066</v>
      </c>
      <c r="AKK4576" t="s">
        <v>1066</v>
      </c>
      <c r="ALG4576" t="s">
        <v>1066</v>
      </c>
      <c r="ALT4576" t="s">
        <v>1065</v>
      </c>
      <c r="ALU4576" t="s">
        <v>28178</v>
      </c>
      <c r="ALV4576" t="s">
        <v>1066</v>
      </c>
      <c r="ALW4576" t="s">
        <v>1066</v>
      </c>
      <c r="ALZ4576" t="s">
        <v>1065</v>
      </c>
      <c r="AMA4576" t="s">
        <v>28179</v>
      </c>
      <c r="AMB4576" t="s">
        <v>1066</v>
      </c>
      <c r="AMC4576" t="s">
        <v>1066</v>
      </c>
      <c r="AME4576" t="s">
        <v>1066</v>
      </c>
      <c r="AMG4576" t="s">
        <v>1071</v>
      </c>
      <c r="AMH4576" t="s">
        <v>28180</v>
      </c>
      <c r="AMI4576" t="s">
        <v>1090</v>
      </c>
      <c r="AMK4576" t="s">
        <v>1107</v>
      </c>
      <c r="AML4576" t="s">
        <v>28181</v>
      </c>
      <c r="AMM4576" t="s">
        <v>1065</v>
      </c>
      <c r="AMN4576">
        <v>7000</v>
      </c>
      <c r="AMO4576" t="s">
        <v>1066</v>
      </c>
      <c r="AMY4576" t="s">
        <v>1066</v>
      </c>
      <c r="ANW4576" t="s">
        <v>1066</v>
      </c>
      <c r="ANZ4576" t="s">
        <v>1066</v>
      </c>
      <c r="AOC4576" t="s">
        <v>1066</v>
      </c>
      <c r="AOE4576" t="s">
        <v>1065</v>
      </c>
    </row>
    <row r="4577" spans="3:1023 1025:1071">
      <c r="C4577" t="s">
        <v>28182</v>
      </c>
      <c r="D4577" t="s">
        <v>39025</v>
      </c>
      <c r="AMK4577" t="s">
        <v>16339</v>
      </c>
      <c r="AML4577" t="s">
        <v>28183</v>
      </c>
      <c r="AMM4577" t="s">
        <v>1065</v>
      </c>
      <c r="AMN4577">
        <v>7000</v>
      </c>
      <c r="AMO4577" t="s">
        <v>1066</v>
      </c>
      <c r="AMY4577" t="s">
        <v>1066</v>
      </c>
      <c r="ANW4577" t="s">
        <v>1066</v>
      </c>
      <c r="ANZ4577" t="s">
        <v>1066</v>
      </c>
      <c r="AOC4577" t="s">
        <v>1066</v>
      </c>
      <c r="AOE4577" t="s">
        <v>1065</v>
      </c>
    </row>
    <row r="4578" spans="3:1023 1025:1071">
      <c r="C4578" t="s">
        <v>28184</v>
      </c>
      <c r="D4578" t="s">
        <v>39025</v>
      </c>
      <c r="AHT4578" t="s">
        <v>1350</v>
      </c>
      <c r="AHU4578" t="s">
        <v>28185</v>
      </c>
      <c r="AHV4578" t="b">
        <v>1</v>
      </c>
      <c r="AIC4578" t="s">
        <v>1065</v>
      </c>
      <c r="AID4578" t="s">
        <v>1065</v>
      </c>
      <c r="AIE4578">
        <v>40000</v>
      </c>
      <c r="AIF4578" t="s">
        <v>1065</v>
      </c>
      <c r="AIK4578" t="s">
        <v>1066</v>
      </c>
      <c r="AIM4578" t="s">
        <v>1065</v>
      </c>
      <c r="AIO4578" t="s">
        <v>1066</v>
      </c>
      <c r="AJK4578" t="s">
        <v>1066</v>
      </c>
      <c r="AJM4578" t="s">
        <v>1066</v>
      </c>
      <c r="AKK4578" t="s">
        <v>1066</v>
      </c>
      <c r="ALG4578" t="s">
        <v>1066</v>
      </c>
      <c r="ALT4578" t="s">
        <v>1066</v>
      </c>
      <c r="ALW4578" t="s">
        <v>1066</v>
      </c>
      <c r="ALZ4578" t="s">
        <v>1066</v>
      </c>
      <c r="AMC4578" t="s">
        <v>1066</v>
      </c>
      <c r="AME4578" t="s">
        <v>1066</v>
      </c>
      <c r="AMG4578" t="s">
        <v>1071</v>
      </c>
      <c r="AMH4578" t="s">
        <v>28186</v>
      </c>
      <c r="AMI4578">
        <v>999</v>
      </c>
      <c r="AMK4578" t="s">
        <v>1107</v>
      </c>
      <c r="AML4578" t="s">
        <v>28187</v>
      </c>
      <c r="AMM4578" t="s">
        <v>1065</v>
      </c>
      <c r="AMN4578">
        <v>7000</v>
      </c>
      <c r="AMO4578" t="s">
        <v>1066</v>
      </c>
      <c r="AMY4578" t="s">
        <v>1066</v>
      </c>
      <c r="ANW4578" t="s">
        <v>1066</v>
      </c>
      <c r="ANZ4578" t="s">
        <v>1066</v>
      </c>
      <c r="AOC4578" t="s">
        <v>1066</v>
      </c>
      <c r="AOE4578" t="s">
        <v>1065</v>
      </c>
    </row>
    <row r="4579" spans="3:1023 1025:1071">
      <c r="C4579" t="s">
        <v>28188</v>
      </c>
      <c r="D4579" t="s">
        <v>39025</v>
      </c>
      <c r="AHT4579" t="s">
        <v>1074</v>
      </c>
      <c r="AHU4579" t="s">
        <v>28189</v>
      </c>
      <c r="AHV4579" t="b">
        <v>1</v>
      </c>
      <c r="AIC4579" t="s">
        <v>1065</v>
      </c>
      <c r="AID4579" t="s">
        <v>1065</v>
      </c>
      <c r="AIE4579">
        <v>40000</v>
      </c>
      <c r="AIF4579" t="s">
        <v>1065</v>
      </c>
      <c r="AIK4579" t="s">
        <v>1066</v>
      </c>
      <c r="AIM4579" t="s">
        <v>1065</v>
      </c>
      <c r="AIO4579" t="s">
        <v>1066</v>
      </c>
      <c r="AJK4579" t="s">
        <v>1066</v>
      </c>
      <c r="AJM4579" t="s">
        <v>1066</v>
      </c>
      <c r="AKK4579" t="s">
        <v>1066</v>
      </c>
      <c r="ALG4579" t="s">
        <v>1066</v>
      </c>
      <c r="ALT4579" t="s">
        <v>1066</v>
      </c>
      <c r="ALW4579" t="s">
        <v>1066</v>
      </c>
      <c r="ALZ4579" t="s">
        <v>1066</v>
      </c>
      <c r="AMC4579" t="s">
        <v>1066</v>
      </c>
      <c r="AME4579" t="s">
        <v>1066</v>
      </c>
      <c r="AMG4579" t="s">
        <v>1071</v>
      </c>
      <c r="AMH4579" t="s">
        <v>28190</v>
      </c>
      <c r="AMI4579" t="s">
        <v>1090</v>
      </c>
      <c r="AMK4579" t="s">
        <v>1148</v>
      </c>
      <c r="AML4579" t="s">
        <v>28191</v>
      </c>
      <c r="AMM4579" t="s">
        <v>1065</v>
      </c>
      <c r="AMN4579">
        <v>7000</v>
      </c>
      <c r="AMO4579" t="s">
        <v>1066</v>
      </c>
      <c r="AMY4579" t="s">
        <v>1066</v>
      </c>
      <c r="ANW4579" t="s">
        <v>1066</v>
      </c>
      <c r="ANZ4579" t="s">
        <v>1066</v>
      </c>
      <c r="AOC4579" t="s">
        <v>1066</v>
      </c>
      <c r="AOE4579" t="s">
        <v>1065</v>
      </c>
    </row>
    <row r="4580" spans="3:1023 1025:1071">
      <c r="C4580" t="s">
        <v>28192</v>
      </c>
      <c r="D4580" t="s">
        <v>39025</v>
      </c>
      <c r="AHT4580" t="s">
        <v>1107</v>
      </c>
      <c r="AHU4580" t="s">
        <v>28193</v>
      </c>
      <c r="AHV4580" t="b">
        <v>1</v>
      </c>
      <c r="AIC4580" t="s">
        <v>1066</v>
      </c>
      <c r="AID4580" t="s">
        <v>1065</v>
      </c>
      <c r="AIE4580">
        <v>40000</v>
      </c>
      <c r="AIF4580" t="s">
        <v>1065</v>
      </c>
      <c r="AIK4580" t="s">
        <v>1066</v>
      </c>
      <c r="AIM4580" t="s">
        <v>1065</v>
      </c>
      <c r="AIO4580" t="s">
        <v>1066</v>
      </c>
      <c r="AJK4580" t="s">
        <v>1066</v>
      </c>
      <c r="AJM4580" t="s">
        <v>1066</v>
      </c>
      <c r="AKK4580" t="s">
        <v>1066</v>
      </c>
      <c r="ALG4580" t="s">
        <v>1066</v>
      </c>
      <c r="ALT4580" t="s">
        <v>1066</v>
      </c>
      <c r="ALW4580" t="s">
        <v>1066</v>
      </c>
      <c r="ALZ4580" t="s">
        <v>1066</v>
      </c>
      <c r="AMC4580" t="s">
        <v>1066</v>
      </c>
      <c r="AME4580" t="s">
        <v>1066</v>
      </c>
      <c r="AMG4580" t="s">
        <v>1071</v>
      </c>
      <c r="AMH4580" t="s">
        <v>28194</v>
      </c>
      <c r="AMI4580" t="s">
        <v>1090</v>
      </c>
      <c r="AMK4580" t="s">
        <v>1148</v>
      </c>
      <c r="AML4580" t="s">
        <v>28195</v>
      </c>
      <c r="AMM4580" t="s">
        <v>1065</v>
      </c>
      <c r="AMN4580">
        <v>7000</v>
      </c>
      <c r="AMO4580" t="s">
        <v>1066</v>
      </c>
      <c r="AMY4580" t="s">
        <v>1066</v>
      </c>
      <c r="ANW4580" t="s">
        <v>1066</v>
      </c>
      <c r="ANZ4580" t="s">
        <v>1066</v>
      </c>
      <c r="AOC4580" t="s">
        <v>1066</v>
      </c>
      <c r="AOE4580" t="s">
        <v>1065</v>
      </c>
    </row>
    <row r="4581" spans="3:1023 1025:1071">
      <c r="C4581" t="s">
        <v>28196</v>
      </c>
      <c r="D4581" t="s">
        <v>39025</v>
      </c>
      <c r="ZS4581" t="s">
        <v>1350</v>
      </c>
      <c r="ZT4581" t="s">
        <v>28197</v>
      </c>
      <c r="ZU4581" t="b">
        <v>1</v>
      </c>
      <c r="AAB4581" t="s">
        <v>1065</v>
      </c>
      <c r="AAC4581" t="s">
        <v>1065</v>
      </c>
      <c r="AAD4581">
        <v>40000</v>
      </c>
      <c r="AAE4581" t="s">
        <v>1100</v>
      </c>
      <c r="AAH4581" t="s">
        <v>1101</v>
      </c>
      <c r="AAJ4581" t="s">
        <v>1066</v>
      </c>
      <c r="AAL4581" t="s">
        <v>1065</v>
      </c>
      <c r="AAN4581">
        <v>0</v>
      </c>
      <c r="AAO4581">
        <v>0</v>
      </c>
      <c r="AAP4581">
        <v>10</v>
      </c>
      <c r="AAQ4581">
        <v>50</v>
      </c>
      <c r="AAU4581" t="b">
        <v>1</v>
      </c>
      <c r="AAW4581" t="b">
        <v>1</v>
      </c>
      <c r="AAZ4581" t="b">
        <v>1</v>
      </c>
      <c r="ABE4581" t="b">
        <v>1</v>
      </c>
      <c r="ABK4581">
        <v>5000</v>
      </c>
      <c r="ABL4581">
        <v>0</v>
      </c>
      <c r="ABM4581" t="b">
        <v>1</v>
      </c>
      <c r="ABP4581" t="b">
        <v>1</v>
      </c>
      <c r="ABU4581" t="b">
        <v>1</v>
      </c>
      <c r="ACF4581">
        <v>4000</v>
      </c>
      <c r="ACI4581">
        <v>39200</v>
      </c>
      <c r="ACN4581">
        <v>1500</v>
      </c>
      <c r="ACX4581" t="s">
        <v>1065</v>
      </c>
      <c r="ACY4581" t="s">
        <v>1065</v>
      </c>
      <c r="ADC4581" t="b">
        <v>1</v>
      </c>
      <c r="ADS4581" t="s">
        <v>1066</v>
      </c>
      <c r="ADU4581" t="s">
        <v>1066</v>
      </c>
      <c r="ADW4581" t="s">
        <v>1066</v>
      </c>
      <c r="AEU4581" t="s">
        <v>1066</v>
      </c>
      <c r="AFQ4581" t="s">
        <v>1066</v>
      </c>
      <c r="AGD4581" t="s">
        <v>1066</v>
      </c>
      <c r="AGG4581" t="s">
        <v>1066</v>
      </c>
      <c r="AGJ4581" t="s">
        <v>1066</v>
      </c>
      <c r="AGM4581" t="s">
        <v>1066</v>
      </c>
      <c r="AGO4581" t="s">
        <v>1066</v>
      </c>
      <c r="AGQ4581" t="s">
        <v>1068</v>
      </c>
      <c r="AGR4581" t="s">
        <v>1202</v>
      </c>
      <c r="AGS4581" t="s">
        <v>1066</v>
      </c>
      <c r="AGT4581" t="s">
        <v>1066</v>
      </c>
      <c r="AGU4581" t="b">
        <v>1</v>
      </c>
      <c r="AGY4581" t="s">
        <v>1069</v>
      </c>
      <c r="AGZ4581" t="s">
        <v>28198</v>
      </c>
      <c r="AHA4581" t="s">
        <v>1071</v>
      </c>
      <c r="AHB4581" t="s">
        <v>28199</v>
      </c>
      <c r="AHC4581" t="s">
        <v>1066</v>
      </c>
      <c r="AHE4581" t="s">
        <v>1066</v>
      </c>
      <c r="AHG4581">
        <v>999</v>
      </c>
      <c r="AHH4581" t="b">
        <v>1</v>
      </c>
      <c r="AHR4581" t="s">
        <v>2084</v>
      </c>
      <c r="AMK4581" t="s">
        <v>1117</v>
      </c>
      <c r="AML4581" t="s">
        <v>28200</v>
      </c>
      <c r="AMM4581" t="s">
        <v>1065</v>
      </c>
      <c r="AMN4581">
        <v>7000</v>
      </c>
      <c r="AMO4581" t="s">
        <v>1066</v>
      </c>
      <c r="AMY4581" t="s">
        <v>1066</v>
      </c>
      <c r="ANW4581" t="s">
        <v>1066</v>
      </c>
      <c r="ANZ4581" t="s">
        <v>1066</v>
      </c>
      <c r="AOC4581" t="s">
        <v>1066</v>
      </c>
      <c r="AOE4581" t="s">
        <v>1065</v>
      </c>
    </row>
    <row r="4582" spans="3:1023 1025:1071">
      <c r="C4582" t="s">
        <v>28201</v>
      </c>
      <c r="D4582" t="s">
        <v>39025</v>
      </c>
      <c r="AMK4582" t="s">
        <v>1117</v>
      </c>
      <c r="AML4582" t="s">
        <v>28202</v>
      </c>
      <c r="AMM4582" t="s">
        <v>1065</v>
      </c>
      <c r="AMN4582">
        <v>7000</v>
      </c>
      <c r="AMO4582" t="s">
        <v>1066</v>
      </c>
      <c r="AMY4582" t="s">
        <v>1066</v>
      </c>
      <c r="ANW4582" t="s">
        <v>1066</v>
      </c>
      <c r="ANZ4582" t="s">
        <v>1066</v>
      </c>
      <c r="AOC4582" t="s">
        <v>1066</v>
      </c>
      <c r="AOE4582" t="s">
        <v>1065</v>
      </c>
    </row>
    <row r="4583" spans="3:1023 1025:1071">
      <c r="C4583" t="s">
        <v>28203</v>
      </c>
      <c r="D4583" t="s">
        <v>39025</v>
      </c>
      <c r="AHT4583" t="s">
        <v>1107</v>
      </c>
      <c r="AHU4583" t="s">
        <v>28204</v>
      </c>
      <c r="AHV4583" t="b">
        <v>1</v>
      </c>
      <c r="AIC4583" t="s">
        <v>1065</v>
      </c>
      <c r="AID4583" t="s">
        <v>1065</v>
      </c>
      <c r="AIE4583">
        <v>40000</v>
      </c>
      <c r="AIF4583" t="s">
        <v>1065</v>
      </c>
      <c r="AIK4583" t="s">
        <v>1066</v>
      </c>
      <c r="AIM4583" t="s">
        <v>1065</v>
      </c>
      <c r="AIO4583" t="s">
        <v>1066</v>
      </c>
      <c r="AJK4583" t="s">
        <v>1066</v>
      </c>
      <c r="AJM4583" t="s">
        <v>1066</v>
      </c>
      <c r="AKK4583" t="s">
        <v>1066</v>
      </c>
      <c r="ALG4583" t="s">
        <v>1066</v>
      </c>
      <c r="ALT4583" t="s">
        <v>1066</v>
      </c>
      <c r="ALW4583" t="s">
        <v>1066</v>
      </c>
      <c r="ALZ4583" t="s">
        <v>1066</v>
      </c>
      <c r="AMC4583" t="s">
        <v>1066</v>
      </c>
      <c r="AME4583" t="s">
        <v>1066</v>
      </c>
      <c r="AMG4583" t="s">
        <v>1071</v>
      </c>
      <c r="AMH4583" t="s">
        <v>28205</v>
      </c>
      <c r="AMI4583" t="s">
        <v>1090</v>
      </c>
      <c r="AMK4583" t="s">
        <v>1148</v>
      </c>
      <c r="AML4583" t="s">
        <v>28206</v>
      </c>
      <c r="AMM4583" t="s">
        <v>1065</v>
      </c>
      <c r="AMN4583">
        <v>7000</v>
      </c>
      <c r="AMO4583" t="s">
        <v>1066</v>
      </c>
      <c r="AMY4583" t="s">
        <v>1066</v>
      </c>
      <c r="ANW4583" t="s">
        <v>1066</v>
      </c>
      <c r="ANZ4583" t="s">
        <v>1066</v>
      </c>
      <c r="AOC4583" t="s">
        <v>1066</v>
      </c>
      <c r="AOE4583" t="s">
        <v>1065</v>
      </c>
    </row>
    <row r="4584" spans="3:1023 1025:1071">
      <c r="C4584" t="s">
        <v>28207</v>
      </c>
      <c r="D4584" t="s">
        <v>39025</v>
      </c>
      <c r="AMK4584" t="s">
        <v>10213</v>
      </c>
      <c r="AML4584" t="s">
        <v>28208</v>
      </c>
      <c r="AMM4584" t="s">
        <v>1065</v>
      </c>
      <c r="AMN4584">
        <v>7000</v>
      </c>
      <c r="AMO4584" t="s">
        <v>1066</v>
      </c>
      <c r="AMY4584" t="s">
        <v>1066</v>
      </c>
      <c r="ANW4584" t="s">
        <v>1066</v>
      </c>
      <c r="ANZ4584" t="s">
        <v>1066</v>
      </c>
      <c r="AOC4584" t="s">
        <v>1066</v>
      </c>
      <c r="AOE4584" t="s">
        <v>1065</v>
      </c>
    </row>
    <row r="4585" spans="3:1023 1025:1071">
      <c r="C4585" t="s">
        <v>28209</v>
      </c>
      <c r="D4585" t="s">
        <v>39025</v>
      </c>
      <c r="AHT4585" t="s">
        <v>1350</v>
      </c>
      <c r="AHU4585" t="s">
        <v>28210</v>
      </c>
      <c r="AHV4585" t="b">
        <v>1</v>
      </c>
      <c r="AIC4585" t="s">
        <v>1065</v>
      </c>
      <c r="AID4585" t="s">
        <v>1065</v>
      </c>
      <c r="AIE4585">
        <v>40000</v>
      </c>
      <c r="AIF4585" t="s">
        <v>1065</v>
      </c>
      <c r="AIK4585" t="s">
        <v>1066</v>
      </c>
      <c r="AIM4585" t="s">
        <v>1065</v>
      </c>
      <c r="AIO4585" t="s">
        <v>1065</v>
      </c>
      <c r="AIU4585" t="b">
        <v>1</v>
      </c>
      <c r="AJI4585" t="s">
        <v>1066</v>
      </c>
      <c r="AJK4585" t="s">
        <v>1066</v>
      </c>
      <c r="AJM4585" t="s">
        <v>1066</v>
      </c>
      <c r="AKK4585" t="s">
        <v>1066</v>
      </c>
      <c r="ALG4585" t="s">
        <v>1066</v>
      </c>
      <c r="ALT4585" t="s">
        <v>1066</v>
      </c>
      <c r="ALW4585" t="s">
        <v>1066</v>
      </c>
      <c r="ALZ4585" t="s">
        <v>1066</v>
      </c>
      <c r="AMC4585" t="s">
        <v>1066</v>
      </c>
      <c r="AME4585" t="s">
        <v>1066</v>
      </c>
      <c r="AMG4585" t="s">
        <v>1071</v>
      </c>
      <c r="AMH4585" t="s">
        <v>28211</v>
      </c>
      <c r="AMI4585" t="s">
        <v>1353</v>
      </c>
      <c r="AMK4585" t="s">
        <v>1107</v>
      </c>
      <c r="AML4585" t="s">
        <v>28212</v>
      </c>
      <c r="AMM4585" t="s">
        <v>1065</v>
      </c>
      <c r="AMN4585">
        <v>7000</v>
      </c>
      <c r="AMO4585" t="s">
        <v>1066</v>
      </c>
      <c r="AMY4585" t="s">
        <v>1066</v>
      </c>
      <c r="ANW4585" t="s">
        <v>1066</v>
      </c>
      <c r="ANZ4585" t="s">
        <v>1066</v>
      </c>
      <c r="AOC4585" t="s">
        <v>1066</v>
      </c>
      <c r="AOE4585" t="s">
        <v>1065</v>
      </c>
    </row>
    <row r="4586" spans="3:1023 1025:1071">
      <c r="C4586" t="s">
        <v>28213</v>
      </c>
      <c r="D4586" t="s">
        <v>39025</v>
      </c>
      <c r="AMK4586" t="s">
        <v>1148</v>
      </c>
      <c r="AML4586" t="s">
        <v>28214</v>
      </c>
      <c r="AMM4586" t="s">
        <v>1065</v>
      </c>
      <c r="AMN4586">
        <v>7000</v>
      </c>
      <c r="AMO4586" t="s">
        <v>1066</v>
      </c>
      <c r="AMY4586" t="s">
        <v>1066</v>
      </c>
      <c r="ANW4586" t="s">
        <v>1066</v>
      </c>
      <c r="ANZ4586" t="s">
        <v>1066</v>
      </c>
      <c r="AOC4586" t="s">
        <v>1066</v>
      </c>
      <c r="AOE4586" t="s">
        <v>1065</v>
      </c>
    </row>
    <row r="4587" spans="3:1023 1025:1071">
      <c r="C4587" t="s">
        <v>28215</v>
      </c>
      <c r="D4587" t="s">
        <v>39025</v>
      </c>
      <c r="AMK4587" t="s">
        <v>1151</v>
      </c>
      <c r="AML4587" t="s">
        <v>28216</v>
      </c>
      <c r="AMM4587" t="s">
        <v>1065</v>
      </c>
      <c r="AMN4587">
        <v>7000</v>
      </c>
      <c r="AMO4587" t="s">
        <v>1066</v>
      </c>
      <c r="AMY4587" t="s">
        <v>1066</v>
      </c>
      <c r="ANW4587" t="s">
        <v>1066</v>
      </c>
      <c r="ANZ4587" t="s">
        <v>1065</v>
      </c>
      <c r="AOA4587" t="s">
        <v>28217</v>
      </c>
      <c r="AOB4587" t="s">
        <v>1066</v>
      </c>
      <c r="AOC4587" t="s">
        <v>1066</v>
      </c>
      <c r="AOE4587" t="s">
        <v>1065</v>
      </c>
    </row>
    <row r="4588" spans="3:1023 1025:1071">
      <c r="C4588" t="s">
        <v>28218</v>
      </c>
      <c r="D4588" t="s">
        <v>39025</v>
      </c>
      <c r="AHT4588" t="s">
        <v>1074</v>
      </c>
      <c r="AHU4588" t="s">
        <v>28219</v>
      </c>
      <c r="AHV4588" t="b">
        <v>1</v>
      </c>
      <c r="AIC4588" t="s">
        <v>1065</v>
      </c>
      <c r="AID4588" t="s">
        <v>1065</v>
      </c>
      <c r="AIE4588">
        <v>40000</v>
      </c>
      <c r="AIF4588" t="s">
        <v>1065</v>
      </c>
      <c r="AIK4588" t="s">
        <v>1066</v>
      </c>
      <c r="AIM4588" t="s">
        <v>1065</v>
      </c>
      <c r="AIO4588" t="s">
        <v>1065</v>
      </c>
      <c r="AIS4588" t="b">
        <v>1</v>
      </c>
      <c r="AJI4588" t="s">
        <v>1066</v>
      </c>
      <c r="AJK4588" t="s">
        <v>1066</v>
      </c>
      <c r="AJM4588" t="s">
        <v>1066</v>
      </c>
      <c r="AKK4588" t="s">
        <v>1066</v>
      </c>
      <c r="ALG4588" t="s">
        <v>1066</v>
      </c>
      <c r="ALT4588" t="s">
        <v>1066</v>
      </c>
      <c r="ALW4588" t="s">
        <v>1066</v>
      </c>
      <c r="ALZ4588" t="s">
        <v>1065</v>
      </c>
      <c r="AMA4588" t="s">
        <v>28220</v>
      </c>
      <c r="AMB4588" t="s">
        <v>1065</v>
      </c>
      <c r="AMC4588" t="s">
        <v>1065</v>
      </c>
      <c r="AMD4588" t="s">
        <v>28221</v>
      </c>
      <c r="AME4588" t="s">
        <v>1066</v>
      </c>
      <c r="AMG4588" t="s">
        <v>1071</v>
      </c>
      <c r="AMH4588" t="s">
        <v>28222</v>
      </c>
      <c r="AMI4588" t="s">
        <v>1090</v>
      </c>
      <c r="AMK4588" t="s">
        <v>1148</v>
      </c>
      <c r="AML4588" t="s">
        <v>28223</v>
      </c>
      <c r="AMM4588" t="s">
        <v>1065</v>
      </c>
      <c r="AMN4588">
        <v>7000</v>
      </c>
      <c r="AMO4588" t="s">
        <v>1066</v>
      </c>
      <c r="AMY4588" t="s">
        <v>1066</v>
      </c>
      <c r="ANW4588" t="s">
        <v>1066</v>
      </c>
      <c r="ANZ4588" t="s">
        <v>1066</v>
      </c>
      <c r="AOC4588" t="s">
        <v>1066</v>
      </c>
      <c r="AOE4588" t="s">
        <v>1065</v>
      </c>
    </row>
    <row r="4589" spans="3:1023 1025:1071">
      <c r="C4589" t="s">
        <v>28224</v>
      </c>
      <c r="D4589" t="s">
        <v>39025</v>
      </c>
      <c r="AHT4589" t="s">
        <v>15208</v>
      </c>
      <c r="AHU4589" t="s">
        <v>28225</v>
      </c>
      <c r="AHV4589" t="b">
        <v>1</v>
      </c>
      <c r="AIC4589" t="s">
        <v>1065</v>
      </c>
      <c r="AID4589" t="s">
        <v>1065</v>
      </c>
      <c r="AIE4589">
        <v>40000</v>
      </c>
      <c r="AIF4589" t="s">
        <v>1065</v>
      </c>
      <c r="AIK4589" t="s">
        <v>1066</v>
      </c>
      <c r="AIM4589" t="s">
        <v>1065</v>
      </c>
      <c r="AIO4589" t="s">
        <v>1065</v>
      </c>
      <c r="AJC4589" t="b">
        <v>1</v>
      </c>
      <c r="AJI4589" t="s">
        <v>1066</v>
      </c>
      <c r="AJK4589" t="s">
        <v>1066</v>
      </c>
      <c r="AJM4589" t="s">
        <v>1066</v>
      </c>
      <c r="AKK4589" t="s">
        <v>1066</v>
      </c>
      <c r="ALG4589" t="s">
        <v>1066</v>
      </c>
      <c r="ALT4589" t="s">
        <v>1066</v>
      </c>
      <c r="ALW4589" t="s">
        <v>1066</v>
      </c>
      <c r="ALZ4589" t="s">
        <v>1066</v>
      </c>
      <c r="AMC4589" t="s">
        <v>1066</v>
      </c>
      <c r="AME4589" t="s">
        <v>1066</v>
      </c>
      <c r="AMG4589" t="s">
        <v>1071</v>
      </c>
      <c r="AMH4589" t="s">
        <v>28226</v>
      </c>
      <c r="AMI4589" t="s">
        <v>1090</v>
      </c>
      <c r="AMK4589" t="s">
        <v>1107</v>
      </c>
      <c r="AML4589" t="s">
        <v>28227</v>
      </c>
      <c r="AMM4589" t="s">
        <v>1065</v>
      </c>
      <c r="AMN4589">
        <v>7000</v>
      </c>
      <c r="AMO4589" t="s">
        <v>1066</v>
      </c>
      <c r="AMY4589" t="s">
        <v>1066</v>
      </c>
      <c r="ANW4589" t="s">
        <v>1066</v>
      </c>
      <c r="ANZ4589" t="s">
        <v>1066</v>
      </c>
      <c r="AOC4589" t="s">
        <v>1066</v>
      </c>
      <c r="AOE4589" t="s">
        <v>1065</v>
      </c>
    </row>
    <row r="4590" spans="3:1023 1025:1071">
      <c r="C4590" t="s">
        <v>28228</v>
      </c>
      <c r="D4590" t="s">
        <v>39025</v>
      </c>
      <c r="AHT4590" t="s">
        <v>1350</v>
      </c>
      <c r="AHU4590" t="s">
        <v>28229</v>
      </c>
      <c r="AHV4590" t="b">
        <v>1</v>
      </c>
      <c r="AIC4590" t="s">
        <v>1065</v>
      </c>
      <c r="AID4590" t="s">
        <v>1065</v>
      </c>
      <c r="AIE4590">
        <v>40000</v>
      </c>
      <c r="AIF4590" t="s">
        <v>1065</v>
      </c>
      <c r="AIK4590" t="s">
        <v>1066</v>
      </c>
      <c r="AIM4590" t="s">
        <v>1065</v>
      </c>
      <c r="AIO4590" t="s">
        <v>1066</v>
      </c>
      <c r="AJK4590" t="s">
        <v>1066</v>
      </c>
      <c r="AJM4590" t="s">
        <v>1066</v>
      </c>
      <c r="AKK4590" t="s">
        <v>1066</v>
      </c>
      <c r="ALG4590" t="s">
        <v>1066</v>
      </c>
      <c r="ALT4590" t="s">
        <v>1066</v>
      </c>
      <c r="ALW4590" t="s">
        <v>1066</v>
      </c>
      <c r="ALZ4590" t="s">
        <v>1066</v>
      </c>
      <c r="AMC4590" t="s">
        <v>1066</v>
      </c>
      <c r="AME4590" t="s">
        <v>1066</v>
      </c>
      <c r="AMG4590" t="s">
        <v>1071</v>
      </c>
      <c r="AMH4590" t="s">
        <v>28230</v>
      </c>
      <c r="AMI4590" t="s">
        <v>2084</v>
      </c>
      <c r="AMK4590" t="s">
        <v>1148</v>
      </c>
      <c r="AML4590" t="s">
        <v>28231</v>
      </c>
      <c r="AMM4590" t="s">
        <v>1065</v>
      </c>
      <c r="AMN4590">
        <v>7000</v>
      </c>
      <c r="AMO4590" t="s">
        <v>1066</v>
      </c>
      <c r="AMY4590" t="s">
        <v>1066</v>
      </c>
      <c r="ANW4590" t="s">
        <v>1066</v>
      </c>
      <c r="ANZ4590" t="s">
        <v>1066</v>
      </c>
      <c r="AOC4590" t="s">
        <v>1066</v>
      </c>
      <c r="AOE4590" t="s">
        <v>1065</v>
      </c>
    </row>
    <row r="4591" spans="3:1023 1025:1071">
      <c r="C4591" t="s">
        <v>28232</v>
      </c>
      <c r="D4591" t="s">
        <v>39025</v>
      </c>
      <c r="AHT4591" t="s">
        <v>1107</v>
      </c>
      <c r="AHU4591" t="s">
        <v>28233</v>
      </c>
      <c r="AHV4591" t="b">
        <v>1</v>
      </c>
      <c r="AIC4591" t="s">
        <v>1065</v>
      </c>
      <c r="AID4591" t="s">
        <v>1065</v>
      </c>
      <c r="AIE4591">
        <v>40000</v>
      </c>
      <c r="AIF4591" t="s">
        <v>1065</v>
      </c>
      <c r="AIK4591" t="s">
        <v>1066</v>
      </c>
      <c r="AIM4591" t="s">
        <v>1065</v>
      </c>
      <c r="AIO4591" t="s">
        <v>1066</v>
      </c>
      <c r="AJK4591" t="s">
        <v>1066</v>
      </c>
      <c r="AJM4591" t="s">
        <v>1066</v>
      </c>
      <c r="AKK4591" t="s">
        <v>1066</v>
      </c>
      <c r="ALG4591" t="s">
        <v>1066</v>
      </c>
      <c r="ALT4591" t="s">
        <v>1066</v>
      </c>
      <c r="ALW4591" t="s">
        <v>1066</v>
      </c>
      <c r="ALZ4591" t="s">
        <v>1066</v>
      </c>
      <c r="AMC4591" t="s">
        <v>1066</v>
      </c>
      <c r="AME4591" t="s">
        <v>1066</v>
      </c>
      <c r="AMG4591" t="s">
        <v>1071</v>
      </c>
      <c r="AMH4591" t="s">
        <v>28234</v>
      </c>
      <c r="AMI4591" t="s">
        <v>1090</v>
      </c>
      <c r="AMK4591" t="s">
        <v>1148</v>
      </c>
      <c r="AML4591" t="s">
        <v>28235</v>
      </c>
      <c r="AMM4591" t="s">
        <v>1065</v>
      </c>
      <c r="AMN4591">
        <v>7000</v>
      </c>
      <c r="AMO4591" t="s">
        <v>1066</v>
      </c>
      <c r="AMY4591" t="s">
        <v>1066</v>
      </c>
      <c r="ANW4591" t="s">
        <v>1066</v>
      </c>
      <c r="ANZ4591" t="s">
        <v>1066</v>
      </c>
      <c r="AOC4591" t="s">
        <v>1066</v>
      </c>
      <c r="AOE4591" t="s">
        <v>1065</v>
      </c>
    </row>
    <row r="4592" spans="3:1023 1025:1071">
      <c r="C4592" t="s">
        <v>28236</v>
      </c>
      <c r="D4592" t="s">
        <v>39025</v>
      </c>
      <c r="AHT4592" t="s">
        <v>1107</v>
      </c>
      <c r="AHU4592" t="s">
        <v>28237</v>
      </c>
      <c r="AHW4592" t="b">
        <v>1</v>
      </c>
      <c r="AIC4592" t="s">
        <v>1065</v>
      </c>
      <c r="AID4592" t="s">
        <v>1065</v>
      </c>
      <c r="AIE4592">
        <v>40000</v>
      </c>
      <c r="AIF4592" t="s">
        <v>1065</v>
      </c>
      <c r="AIK4592" t="s">
        <v>1066</v>
      </c>
      <c r="AIM4592" t="s">
        <v>1065</v>
      </c>
      <c r="AIO4592" t="s">
        <v>1066</v>
      </c>
      <c r="AJK4592" t="s">
        <v>1066</v>
      </c>
      <c r="AJM4592" t="s">
        <v>1066</v>
      </c>
      <c r="AKK4592" t="s">
        <v>1066</v>
      </c>
      <c r="ALG4592" t="s">
        <v>1066</v>
      </c>
      <c r="ALT4592" t="s">
        <v>1066</v>
      </c>
      <c r="ALW4592" t="s">
        <v>1066</v>
      </c>
      <c r="ALZ4592" t="s">
        <v>1066</v>
      </c>
      <c r="AMC4592" t="s">
        <v>1066</v>
      </c>
      <c r="AME4592" t="s">
        <v>1066</v>
      </c>
      <c r="AMG4592" t="s">
        <v>1071</v>
      </c>
      <c r="AMH4592" t="s">
        <v>28238</v>
      </c>
      <c r="AMI4592" t="s">
        <v>1090</v>
      </c>
      <c r="AMK4592" t="s">
        <v>1148</v>
      </c>
      <c r="AML4592" t="s">
        <v>28239</v>
      </c>
      <c r="AMM4592" t="s">
        <v>1065</v>
      </c>
      <c r="AMN4592">
        <v>7000</v>
      </c>
      <c r="AMO4592" t="s">
        <v>1066</v>
      </c>
      <c r="AMY4592" t="s">
        <v>1066</v>
      </c>
      <c r="ANW4592" t="s">
        <v>1066</v>
      </c>
      <c r="ANZ4592" t="s">
        <v>1066</v>
      </c>
      <c r="AOC4592" t="s">
        <v>1066</v>
      </c>
      <c r="AOE4592" t="s">
        <v>1065</v>
      </c>
    </row>
    <row r="4593" spans="3:1023 1025:1071">
      <c r="C4593" t="s">
        <v>28240</v>
      </c>
      <c r="D4593" t="s">
        <v>39025</v>
      </c>
      <c r="ZS4593" t="s">
        <v>1350</v>
      </c>
      <c r="ZT4593" t="s">
        <v>28241</v>
      </c>
      <c r="ZV4593" t="b">
        <v>1</v>
      </c>
      <c r="AAB4593" t="s">
        <v>1065</v>
      </c>
      <c r="AAC4593" t="s">
        <v>1065</v>
      </c>
      <c r="AAD4593">
        <v>40000</v>
      </c>
      <c r="AAE4593" t="s">
        <v>1100</v>
      </c>
      <c r="AAH4593" t="s">
        <v>1101</v>
      </c>
      <c r="AAJ4593" t="s">
        <v>1066</v>
      </c>
      <c r="AAL4593" t="s">
        <v>1065</v>
      </c>
      <c r="AAN4593">
        <v>30</v>
      </c>
      <c r="AAO4593">
        <v>200</v>
      </c>
      <c r="AAP4593">
        <v>0</v>
      </c>
      <c r="AAQ4593">
        <v>0</v>
      </c>
      <c r="AAU4593" t="b">
        <v>1</v>
      </c>
      <c r="AAV4593" t="b">
        <v>1</v>
      </c>
      <c r="AAW4593" t="b">
        <v>1</v>
      </c>
      <c r="AAX4593" t="b">
        <v>1</v>
      </c>
      <c r="ABK4593">
        <v>0</v>
      </c>
      <c r="ABL4593">
        <v>0</v>
      </c>
      <c r="ABM4593" t="b">
        <v>1</v>
      </c>
      <c r="ABP4593" t="b">
        <v>1</v>
      </c>
      <c r="ACF4593">
        <v>10000</v>
      </c>
      <c r="ACI4593">
        <v>30000</v>
      </c>
      <c r="ACX4593" t="s">
        <v>1065</v>
      </c>
      <c r="ACY4593" t="s">
        <v>1065</v>
      </c>
      <c r="ADM4593" t="b">
        <v>1</v>
      </c>
      <c r="ADS4593" t="s">
        <v>1066</v>
      </c>
      <c r="ADU4593" t="s">
        <v>1066</v>
      </c>
      <c r="ADW4593" t="s">
        <v>1066</v>
      </c>
      <c r="ADZ4593" t="b">
        <v>1</v>
      </c>
      <c r="AEU4593" t="s">
        <v>1066</v>
      </c>
      <c r="AFQ4593" t="s">
        <v>1066</v>
      </c>
      <c r="AGD4593" t="s">
        <v>1066</v>
      </c>
      <c r="AGG4593" t="s">
        <v>1066</v>
      </c>
      <c r="AGJ4593" t="s">
        <v>1066</v>
      </c>
      <c r="AGM4593" t="s">
        <v>1066</v>
      </c>
      <c r="AGO4593" t="s">
        <v>1066</v>
      </c>
      <c r="AGQ4593" t="s">
        <v>1068</v>
      </c>
      <c r="AGR4593" t="s">
        <v>1065</v>
      </c>
      <c r="AGS4593" t="s">
        <v>1066</v>
      </c>
      <c r="AGT4593" t="s">
        <v>1066</v>
      </c>
      <c r="AGU4593" t="b">
        <v>1</v>
      </c>
      <c r="AGY4593" t="s">
        <v>1069</v>
      </c>
      <c r="AGZ4593" t="s">
        <v>28242</v>
      </c>
      <c r="AHA4593" t="s">
        <v>1071</v>
      </c>
      <c r="AHB4593" t="s">
        <v>28243</v>
      </c>
      <c r="AHC4593" t="s">
        <v>1066</v>
      </c>
      <c r="AHE4593" t="s">
        <v>1066</v>
      </c>
      <c r="AHG4593" t="s">
        <v>5636</v>
      </c>
      <c r="AHH4593" t="b">
        <v>1</v>
      </c>
      <c r="AHR4593">
        <v>999</v>
      </c>
      <c r="AMK4593" t="s">
        <v>1148</v>
      </c>
      <c r="AML4593" t="s">
        <v>28244</v>
      </c>
      <c r="AMM4593" t="s">
        <v>1065</v>
      </c>
      <c r="AMN4593">
        <v>7000</v>
      </c>
      <c r="AMO4593" t="s">
        <v>1066</v>
      </c>
      <c r="AMY4593" t="s">
        <v>1066</v>
      </c>
      <c r="ANW4593" t="s">
        <v>1066</v>
      </c>
      <c r="ANZ4593" t="s">
        <v>1066</v>
      </c>
      <c r="AOC4593" t="s">
        <v>1066</v>
      </c>
      <c r="AOE4593" t="s">
        <v>1065</v>
      </c>
    </row>
    <row r="4594" spans="3:1023 1025:1071">
      <c r="C4594" t="s">
        <v>28245</v>
      </c>
      <c r="D4594" t="s">
        <v>39025</v>
      </c>
      <c r="AMK4594" t="s">
        <v>1148</v>
      </c>
      <c r="AML4594" t="s">
        <v>28246</v>
      </c>
      <c r="AMM4594" t="s">
        <v>1065</v>
      </c>
      <c r="AMN4594">
        <v>7000</v>
      </c>
      <c r="AMO4594" t="s">
        <v>1066</v>
      </c>
      <c r="AMY4594" t="s">
        <v>1066</v>
      </c>
      <c r="ANW4594" t="s">
        <v>1066</v>
      </c>
      <c r="ANZ4594" t="s">
        <v>1066</v>
      </c>
      <c r="AOC4594" t="s">
        <v>1066</v>
      </c>
      <c r="AOE4594" t="s">
        <v>1065</v>
      </c>
    </row>
    <row r="4595" spans="3:1023 1025:1071">
      <c r="C4595" t="s">
        <v>28247</v>
      </c>
      <c r="D4595" t="s">
        <v>39025</v>
      </c>
      <c r="ZS4595" t="s">
        <v>1350</v>
      </c>
      <c r="ZT4595" t="s">
        <v>28248</v>
      </c>
      <c r="ZU4595" t="b">
        <v>1</v>
      </c>
      <c r="ZV4595" t="b">
        <v>1</v>
      </c>
      <c r="AAB4595" t="s">
        <v>1065</v>
      </c>
      <c r="AAC4595" t="s">
        <v>1065</v>
      </c>
      <c r="AAD4595">
        <v>40000</v>
      </c>
      <c r="AAE4595" t="s">
        <v>1100</v>
      </c>
      <c r="AAH4595" t="s">
        <v>1101</v>
      </c>
      <c r="AAJ4595" t="s">
        <v>1066</v>
      </c>
      <c r="AAL4595" t="s">
        <v>1065</v>
      </c>
      <c r="AAN4595">
        <v>30</v>
      </c>
      <c r="AAO4595">
        <v>200</v>
      </c>
      <c r="AAP4595">
        <v>0</v>
      </c>
      <c r="AAQ4595">
        <v>0</v>
      </c>
      <c r="AAU4595" t="b">
        <v>1</v>
      </c>
      <c r="AAW4595" t="b">
        <v>1</v>
      </c>
      <c r="ABK4595">
        <v>2200</v>
      </c>
      <c r="ABL4595">
        <v>0</v>
      </c>
      <c r="ABP4595" t="b">
        <v>1</v>
      </c>
      <c r="ACC4595" t="b">
        <v>1</v>
      </c>
      <c r="ACI4595">
        <v>40880</v>
      </c>
      <c r="ACV4595">
        <v>2000</v>
      </c>
      <c r="ACX4595" t="s">
        <v>1065</v>
      </c>
      <c r="ACY4595" t="s">
        <v>1066</v>
      </c>
      <c r="ADU4595" t="s">
        <v>1066</v>
      </c>
      <c r="ADW4595" t="s">
        <v>1066</v>
      </c>
      <c r="AEU4595" t="s">
        <v>1066</v>
      </c>
      <c r="AFQ4595" t="s">
        <v>1066</v>
      </c>
      <c r="AGD4595" t="s">
        <v>1066</v>
      </c>
      <c r="AGG4595" t="s">
        <v>1066</v>
      </c>
      <c r="AGJ4595" t="s">
        <v>1066</v>
      </c>
      <c r="AGM4595" t="s">
        <v>1066</v>
      </c>
      <c r="AGO4595" t="s">
        <v>1066</v>
      </c>
      <c r="AGQ4595" t="s">
        <v>1068</v>
      </c>
      <c r="AGR4595" t="s">
        <v>1066</v>
      </c>
      <c r="AGS4595" t="s">
        <v>1066</v>
      </c>
      <c r="AGT4595" t="s">
        <v>1066</v>
      </c>
      <c r="AGU4595" t="b">
        <v>1</v>
      </c>
      <c r="AGY4595" t="s">
        <v>1209</v>
      </c>
      <c r="AGZ4595" t="s">
        <v>28249</v>
      </c>
      <c r="AHA4595" t="s">
        <v>1071</v>
      </c>
      <c r="AHB4595" t="s">
        <v>28250</v>
      </c>
      <c r="AHC4595" t="s">
        <v>1066</v>
      </c>
      <c r="AHE4595" t="s">
        <v>1066</v>
      </c>
      <c r="AHG4595" t="s">
        <v>28251</v>
      </c>
      <c r="AHI4595" t="b">
        <v>1</v>
      </c>
      <c r="AHR4595">
        <v>999</v>
      </c>
      <c r="AMK4595" t="s">
        <v>1148</v>
      </c>
      <c r="AML4595" t="s">
        <v>28252</v>
      </c>
      <c r="AMM4595" t="s">
        <v>1065</v>
      </c>
      <c r="AMN4595">
        <v>7000</v>
      </c>
      <c r="AMO4595" t="s">
        <v>1066</v>
      </c>
      <c r="AMY4595" t="s">
        <v>1065</v>
      </c>
      <c r="AMZ4595" t="s">
        <v>28253</v>
      </c>
      <c r="ANJ4595" t="b">
        <v>1</v>
      </c>
      <c r="ANN4595" t="b">
        <v>1</v>
      </c>
      <c r="ANR4595" t="b">
        <v>1</v>
      </c>
      <c r="ANW4595" t="s">
        <v>1065</v>
      </c>
      <c r="ANX4595" t="s">
        <v>28254</v>
      </c>
      <c r="ANY4595" t="s">
        <v>1066</v>
      </c>
      <c r="ANZ4595" t="s">
        <v>1066</v>
      </c>
      <c r="AOC4595" t="s">
        <v>1066</v>
      </c>
      <c r="AOE4595" t="s">
        <v>1065</v>
      </c>
    </row>
    <row r="4596" spans="3:1023 1025:1071">
      <c r="C4596" t="s">
        <v>28255</v>
      </c>
      <c r="D4596" t="s">
        <v>39025</v>
      </c>
      <c r="AHT4596" t="s">
        <v>1350</v>
      </c>
      <c r="AHU4596" t="s">
        <v>28256</v>
      </c>
      <c r="AHX4596" t="b">
        <v>1</v>
      </c>
      <c r="AIC4596" t="s">
        <v>1065</v>
      </c>
      <c r="AID4596" t="s">
        <v>1065</v>
      </c>
      <c r="AIE4596">
        <v>40000</v>
      </c>
      <c r="AIF4596" t="s">
        <v>1065</v>
      </c>
      <c r="AIK4596" t="s">
        <v>1066</v>
      </c>
      <c r="AIM4596" t="s">
        <v>1065</v>
      </c>
      <c r="AIO4596" t="s">
        <v>1065</v>
      </c>
      <c r="AIR4596" t="b">
        <v>1</v>
      </c>
      <c r="AJI4596" t="s">
        <v>1066</v>
      </c>
      <c r="AJK4596" t="s">
        <v>1066</v>
      </c>
      <c r="AJM4596" t="s">
        <v>1066</v>
      </c>
      <c r="AKK4596" t="s">
        <v>1066</v>
      </c>
      <c r="ALG4596" t="s">
        <v>1066</v>
      </c>
      <c r="ALT4596" t="s">
        <v>1066</v>
      </c>
      <c r="ALW4596" t="s">
        <v>1066</v>
      </c>
      <c r="ALZ4596" t="s">
        <v>1066</v>
      </c>
      <c r="AMC4596" t="s">
        <v>1066</v>
      </c>
      <c r="AME4596" t="s">
        <v>1066</v>
      </c>
      <c r="AMG4596" t="s">
        <v>1071</v>
      </c>
      <c r="AMH4596" t="s">
        <v>28257</v>
      </c>
      <c r="AMI4596" t="s">
        <v>28258</v>
      </c>
      <c r="AMK4596" t="s">
        <v>1107</v>
      </c>
      <c r="AML4596" t="s">
        <v>28259</v>
      </c>
      <c r="AMM4596" t="s">
        <v>1065</v>
      </c>
      <c r="AMN4596">
        <v>7000</v>
      </c>
      <c r="AMO4596" t="s">
        <v>1066</v>
      </c>
      <c r="AMY4596" t="s">
        <v>1066</v>
      </c>
      <c r="ANW4596" t="s">
        <v>1066</v>
      </c>
      <c r="ANZ4596" t="s">
        <v>1066</v>
      </c>
      <c r="AOC4596" t="s">
        <v>1066</v>
      </c>
      <c r="AOE4596" t="s">
        <v>1065</v>
      </c>
    </row>
    <row r="4597" spans="3:1023 1025:1071">
      <c r="C4597" t="s">
        <v>28260</v>
      </c>
      <c r="D4597" t="s">
        <v>39025</v>
      </c>
      <c r="ZS4597" t="s">
        <v>1074</v>
      </c>
      <c r="ZT4597" t="s">
        <v>28261</v>
      </c>
      <c r="ZU4597" t="b">
        <v>1</v>
      </c>
      <c r="AAB4597" t="s">
        <v>1065</v>
      </c>
      <c r="AAC4597" t="s">
        <v>1065</v>
      </c>
      <c r="AAD4597">
        <v>40000</v>
      </c>
      <c r="AAE4597" t="s">
        <v>1065</v>
      </c>
      <c r="AAJ4597" t="s">
        <v>1066</v>
      </c>
      <c r="AAL4597" t="s">
        <v>1065</v>
      </c>
      <c r="AAN4597">
        <v>5</v>
      </c>
      <c r="AAO4597">
        <v>27000</v>
      </c>
      <c r="AAP4597">
        <v>5</v>
      </c>
      <c r="AAQ4597">
        <v>3500</v>
      </c>
      <c r="AAR4597" t="b">
        <v>1</v>
      </c>
      <c r="AAT4597" t="b">
        <v>1</v>
      </c>
      <c r="AAU4597" t="b">
        <v>1</v>
      </c>
      <c r="AAW4597" t="b">
        <v>1</v>
      </c>
      <c r="AAY4597" t="b">
        <v>1</v>
      </c>
      <c r="ABE4597" t="b">
        <v>1</v>
      </c>
      <c r="ABK4597">
        <v>5000</v>
      </c>
      <c r="ABL4597">
        <v>3000</v>
      </c>
      <c r="ABM4597" t="b">
        <v>1</v>
      </c>
      <c r="ABP4597" t="b">
        <v>1</v>
      </c>
      <c r="ABR4597" t="b">
        <v>1</v>
      </c>
      <c r="ABU4597" t="b">
        <v>1</v>
      </c>
      <c r="ABY4597" t="b">
        <v>1</v>
      </c>
      <c r="ACA4597" t="b">
        <v>1</v>
      </c>
      <c r="ACF4597">
        <v>5200</v>
      </c>
      <c r="ACI4597">
        <v>14350</v>
      </c>
      <c r="ACK4597">
        <v>10000</v>
      </c>
      <c r="ACN4597">
        <v>3000</v>
      </c>
      <c r="ACR4597">
        <v>3000</v>
      </c>
      <c r="ACT4597">
        <v>10000</v>
      </c>
      <c r="ACX4597" t="s">
        <v>1065</v>
      </c>
      <c r="ACY4597" t="s">
        <v>1065</v>
      </c>
      <c r="ADC4597" t="b">
        <v>1</v>
      </c>
      <c r="ADS4597" t="s">
        <v>1066</v>
      </c>
      <c r="ADU4597" t="s">
        <v>1066</v>
      </c>
      <c r="ADW4597" t="s">
        <v>1066</v>
      </c>
      <c r="AEU4597" t="s">
        <v>1066</v>
      </c>
      <c r="AFQ4597" t="s">
        <v>1066</v>
      </c>
      <c r="AGD4597" t="s">
        <v>1066</v>
      </c>
      <c r="AGG4597" t="s">
        <v>1066</v>
      </c>
      <c r="AGJ4597" t="s">
        <v>1066</v>
      </c>
      <c r="AGM4597" t="s">
        <v>1066</v>
      </c>
      <c r="AGO4597" t="s">
        <v>1066</v>
      </c>
      <c r="AGQ4597" t="s">
        <v>1068</v>
      </c>
      <c r="AGR4597" t="s">
        <v>1066</v>
      </c>
      <c r="AGS4597" t="s">
        <v>1066</v>
      </c>
      <c r="AGT4597" t="s">
        <v>1066</v>
      </c>
      <c r="AGU4597" t="b">
        <v>1</v>
      </c>
      <c r="AGY4597" t="s">
        <v>1069</v>
      </c>
      <c r="AGZ4597" t="s">
        <v>28262</v>
      </c>
      <c r="AHA4597" t="s">
        <v>1071</v>
      </c>
      <c r="AHB4597" t="s">
        <v>28263</v>
      </c>
      <c r="AHC4597" t="s">
        <v>1066</v>
      </c>
      <c r="AHE4597" t="s">
        <v>1066</v>
      </c>
      <c r="AHG4597" t="s">
        <v>1066</v>
      </c>
      <c r="AHH4597" t="b">
        <v>1</v>
      </c>
      <c r="AHR4597" t="s">
        <v>1090</v>
      </c>
      <c r="AMK4597" t="s">
        <v>1148</v>
      </c>
      <c r="AML4597" t="s">
        <v>28264</v>
      </c>
      <c r="AMM4597" t="s">
        <v>1065</v>
      </c>
      <c r="AMN4597">
        <v>7000</v>
      </c>
      <c r="AMO4597" t="s">
        <v>1066</v>
      </c>
      <c r="AMY4597" t="s">
        <v>1066</v>
      </c>
      <c r="ANW4597" t="s">
        <v>1066</v>
      </c>
      <c r="ANZ4597" t="s">
        <v>1066</v>
      </c>
      <c r="AOC4597" t="s">
        <v>1066</v>
      </c>
      <c r="AOE4597" t="s">
        <v>1065</v>
      </c>
    </row>
    <row r="4598" spans="3:1023 1025:1071">
      <c r="C4598" t="s">
        <v>28265</v>
      </c>
      <c r="D4598" t="s">
        <v>39025</v>
      </c>
      <c r="ZS4598" t="s">
        <v>1117</v>
      </c>
      <c r="ZT4598" t="s">
        <v>28266</v>
      </c>
      <c r="ZU4598" t="b">
        <v>1</v>
      </c>
      <c r="AAB4598" t="s">
        <v>1065</v>
      </c>
      <c r="AAC4598" t="s">
        <v>1065</v>
      </c>
      <c r="AAD4598">
        <v>40000</v>
      </c>
      <c r="AAE4598" t="s">
        <v>1065</v>
      </c>
      <c r="AAJ4598" t="s">
        <v>1066</v>
      </c>
      <c r="AAL4598" t="s">
        <v>1065</v>
      </c>
      <c r="AAN4598">
        <v>15</v>
      </c>
      <c r="AAO4598">
        <v>3000</v>
      </c>
      <c r="AAP4598">
        <v>0</v>
      </c>
      <c r="AAQ4598">
        <v>999</v>
      </c>
      <c r="AAU4598" t="b">
        <v>1</v>
      </c>
      <c r="AAW4598" t="b">
        <v>1</v>
      </c>
      <c r="AAZ4598" t="b">
        <v>1</v>
      </c>
      <c r="ABK4598">
        <v>57</v>
      </c>
      <c r="ABL4598">
        <v>0</v>
      </c>
      <c r="ABO4598" t="b">
        <v>1</v>
      </c>
      <c r="ABQ4598" t="b">
        <v>1</v>
      </c>
      <c r="ABY4598" t="b">
        <v>1</v>
      </c>
      <c r="ACA4598" t="b">
        <v>1</v>
      </c>
      <c r="ACH4598">
        <v>5000</v>
      </c>
      <c r="ACJ4598">
        <v>20000</v>
      </c>
      <c r="ACR4598">
        <v>13000</v>
      </c>
      <c r="ACT4598">
        <v>2000</v>
      </c>
      <c r="ACX4598" t="s">
        <v>1065</v>
      </c>
      <c r="ACY4598" t="s">
        <v>1065</v>
      </c>
      <c r="ADC4598" t="b">
        <v>1</v>
      </c>
      <c r="ADS4598" t="s">
        <v>1066</v>
      </c>
      <c r="ADU4598" t="s">
        <v>1066</v>
      </c>
      <c r="ADW4598" t="s">
        <v>1066</v>
      </c>
      <c r="AEU4598" t="s">
        <v>1066</v>
      </c>
      <c r="AFQ4598" t="s">
        <v>1066</v>
      </c>
      <c r="AGD4598" t="s">
        <v>1066</v>
      </c>
      <c r="AGG4598" t="s">
        <v>1066</v>
      </c>
      <c r="AGJ4598" t="s">
        <v>1066</v>
      </c>
      <c r="AGM4598" t="s">
        <v>1066</v>
      </c>
      <c r="AGO4598" t="s">
        <v>1066</v>
      </c>
      <c r="AGQ4598" t="s">
        <v>1068</v>
      </c>
      <c r="AGR4598" t="s">
        <v>1066</v>
      </c>
      <c r="AGS4598" t="s">
        <v>1066</v>
      </c>
      <c r="AGT4598" t="s">
        <v>1066</v>
      </c>
      <c r="AGU4598" t="b">
        <v>1</v>
      </c>
      <c r="AGY4598" t="s">
        <v>1069</v>
      </c>
      <c r="AGZ4598" t="s">
        <v>28267</v>
      </c>
      <c r="AHA4598" t="s">
        <v>1071</v>
      </c>
      <c r="AHB4598" t="s">
        <v>28268</v>
      </c>
      <c r="AHC4598" t="s">
        <v>1066</v>
      </c>
      <c r="AHE4598" t="s">
        <v>1066</v>
      </c>
      <c r="AHG4598" t="s">
        <v>28269</v>
      </c>
      <c r="AHI4598" t="b">
        <v>1</v>
      </c>
      <c r="AHL4598" t="b">
        <v>1</v>
      </c>
      <c r="AHR4598" t="s">
        <v>1090</v>
      </c>
      <c r="AMK4598" t="s">
        <v>1268</v>
      </c>
      <c r="AML4598" t="s">
        <v>28270</v>
      </c>
      <c r="AMM4598" t="s">
        <v>1065</v>
      </c>
      <c r="AMN4598">
        <v>7000</v>
      </c>
      <c r="AMO4598" t="s">
        <v>1066</v>
      </c>
      <c r="AMY4598" t="s">
        <v>1066</v>
      </c>
      <c r="ANW4598" t="s">
        <v>1066</v>
      </c>
      <c r="ANZ4598" t="s">
        <v>1066</v>
      </c>
      <c r="AOC4598" t="s">
        <v>1066</v>
      </c>
      <c r="AOE4598" t="s">
        <v>1065</v>
      </c>
    </row>
    <row r="4599" spans="3:1023 1025:1071">
      <c r="C4599" t="s">
        <v>28271</v>
      </c>
      <c r="D4599" t="s">
        <v>39025</v>
      </c>
      <c r="AHT4599" t="s">
        <v>24139</v>
      </c>
      <c r="AHU4599" t="s">
        <v>28272</v>
      </c>
      <c r="AHV4599" t="b">
        <v>1</v>
      </c>
      <c r="AIC4599" t="s">
        <v>1065</v>
      </c>
      <c r="AID4599" t="s">
        <v>1065</v>
      </c>
      <c r="AIE4599">
        <v>40000</v>
      </c>
      <c r="AIF4599" t="s">
        <v>1065</v>
      </c>
      <c r="AIK4599" t="s">
        <v>1066</v>
      </c>
      <c r="AIM4599" t="s">
        <v>1065</v>
      </c>
      <c r="AIO4599" t="s">
        <v>1065</v>
      </c>
      <c r="AIS4599" t="b">
        <v>1</v>
      </c>
      <c r="AJI4599" t="s">
        <v>1066</v>
      </c>
      <c r="AJK4599" t="s">
        <v>1066</v>
      </c>
      <c r="AJM4599" t="s">
        <v>1066</v>
      </c>
      <c r="AKK4599" t="s">
        <v>1066</v>
      </c>
      <c r="ALG4599" t="s">
        <v>1066</v>
      </c>
      <c r="ALT4599" t="s">
        <v>1066</v>
      </c>
      <c r="ALW4599" t="s">
        <v>1066</v>
      </c>
      <c r="ALZ4599" t="s">
        <v>1066</v>
      </c>
      <c r="AMC4599" t="s">
        <v>1066</v>
      </c>
      <c r="AME4599" t="s">
        <v>1066</v>
      </c>
      <c r="AMG4599" t="s">
        <v>1071</v>
      </c>
      <c r="AMH4599" t="s">
        <v>28273</v>
      </c>
      <c r="AMI4599" t="s">
        <v>1090</v>
      </c>
      <c r="AMK4599" t="s">
        <v>1107</v>
      </c>
      <c r="AML4599" t="s">
        <v>28274</v>
      </c>
      <c r="AMM4599" t="s">
        <v>1065</v>
      </c>
      <c r="AMN4599">
        <v>7000</v>
      </c>
      <c r="AMO4599" t="s">
        <v>1066</v>
      </c>
      <c r="AMY4599" t="s">
        <v>1066</v>
      </c>
      <c r="ANW4599" t="s">
        <v>1066</v>
      </c>
      <c r="ANZ4599" t="s">
        <v>1066</v>
      </c>
      <c r="AOC4599" t="s">
        <v>1066</v>
      </c>
      <c r="AOE4599" t="s">
        <v>1065</v>
      </c>
    </row>
    <row r="4600" spans="3:1023 1025:1071">
      <c r="C4600" t="s">
        <v>28275</v>
      </c>
      <c r="D4600" t="s">
        <v>39025</v>
      </c>
      <c r="AHT4600" t="s">
        <v>16339</v>
      </c>
      <c r="AHU4600" t="s">
        <v>28276</v>
      </c>
      <c r="AHV4600" t="b">
        <v>1</v>
      </c>
      <c r="AIC4600" t="s">
        <v>1065</v>
      </c>
      <c r="AID4600" t="s">
        <v>1065</v>
      </c>
      <c r="AIE4600">
        <v>40000</v>
      </c>
      <c r="AIF4600" t="s">
        <v>1065</v>
      </c>
      <c r="AIK4600" t="s">
        <v>1066</v>
      </c>
      <c r="AIM4600" t="s">
        <v>1065</v>
      </c>
      <c r="AIO4600" t="s">
        <v>1065</v>
      </c>
      <c r="AIS4600" t="b">
        <v>1</v>
      </c>
      <c r="AIW4600" t="b">
        <v>1</v>
      </c>
      <c r="AJI4600" t="s">
        <v>1066</v>
      </c>
      <c r="AJK4600" t="s">
        <v>1066</v>
      </c>
      <c r="AJM4600" t="s">
        <v>1065</v>
      </c>
      <c r="AJN4600" t="s">
        <v>28277</v>
      </c>
      <c r="AJR4600" t="b">
        <v>1</v>
      </c>
      <c r="AJU4600" t="b">
        <v>1</v>
      </c>
      <c r="AKA4600" t="b">
        <v>1</v>
      </c>
      <c r="AKE4600" t="b">
        <v>1</v>
      </c>
      <c r="AKK4600" t="s">
        <v>1066</v>
      </c>
      <c r="ALG4600" t="s">
        <v>1066</v>
      </c>
      <c r="ALT4600" t="s">
        <v>1066</v>
      </c>
      <c r="ALW4600" t="s">
        <v>1066</v>
      </c>
      <c r="ALZ4600" t="s">
        <v>1066</v>
      </c>
      <c r="AMC4600" t="s">
        <v>1066</v>
      </c>
      <c r="AME4600" t="s">
        <v>1066</v>
      </c>
      <c r="AMG4600" t="s">
        <v>1071</v>
      </c>
      <c r="AMH4600" t="s">
        <v>28278</v>
      </c>
      <c r="AMI4600" t="s">
        <v>1090</v>
      </c>
      <c r="AMK4600" t="s">
        <v>1148</v>
      </c>
      <c r="AML4600" t="s">
        <v>28279</v>
      </c>
      <c r="AMM4600" t="s">
        <v>1065</v>
      </c>
      <c r="AMN4600">
        <v>7000</v>
      </c>
      <c r="AMO4600" t="s">
        <v>1066</v>
      </c>
      <c r="AMY4600" t="s">
        <v>1066</v>
      </c>
      <c r="ANW4600" t="s">
        <v>1066</v>
      </c>
      <c r="ANZ4600" t="s">
        <v>1066</v>
      </c>
      <c r="AOC4600" t="s">
        <v>1066</v>
      </c>
      <c r="AOE4600" t="s">
        <v>1065</v>
      </c>
    </row>
    <row r="4601" spans="3:1023 1025:1071">
      <c r="C4601" t="s">
        <v>28280</v>
      </c>
      <c r="D4601" t="s">
        <v>39025</v>
      </c>
      <c r="ZS4601" t="s">
        <v>1350</v>
      </c>
      <c r="ZT4601" t="s">
        <v>28281</v>
      </c>
      <c r="ZU4601" t="b">
        <v>1</v>
      </c>
      <c r="AAB4601" t="s">
        <v>1065</v>
      </c>
      <c r="AAC4601" t="s">
        <v>1065</v>
      </c>
      <c r="AAD4601">
        <v>40000</v>
      </c>
      <c r="AAE4601" t="s">
        <v>1065</v>
      </c>
      <c r="AAJ4601" t="s">
        <v>1066</v>
      </c>
      <c r="AAL4601" t="s">
        <v>1065</v>
      </c>
      <c r="AAN4601">
        <v>0</v>
      </c>
      <c r="AAO4601">
        <v>0</v>
      </c>
      <c r="AAP4601">
        <v>10</v>
      </c>
      <c r="AAQ4601">
        <v>0</v>
      </c>
      <c r="AAR4601" t="b">
        <v>1</v>
      </c>
      <c r="AAU4601" t="b">
        <v>1</v>
      </c>
      <c r="AAW4601" t="b">
        <v>1</v>
      </c>
      <c r="ABK4601">
        <v>5000</v>
      </c>
      <c r="ABL4601">
        <v>0</v>
      </c>
      <c r="ABM4601" t="b">
        <v>1</v>
      </c>
      <c r="ABP4601" t="b">
        <v>1</v>
      </c>
      <c r="ABR4601" t="b">
        <v>1</v>
      </c>
      <c r="ABS4601" t="b">
        <v>1</v>
      </c>
      <c r="ACF4601">
        <v>3000</v>
      </c>
      <c r="ACI4601">
        <v>28000</v>
      </c>
      <c r="ACK4601">
        <v>13500</v>
      </c>
      <c r="ACL4601">
        <v>910</v>
      </c>
      <c r="ACX4601" t="s">
        <v>1065</v>
      </c>
      <c r="ACY4601" t="s">
        <v>1065</v>
      </c>
      <c r="ADB4601" t="b">
        <v>1</v>
      </c>
      <c r="ADS4601" t="s">
        <v>1066</v>
      </c>
      <c r="ADU4601" t="s">
        <v>1066</v>
      </c>
      <c r="ADW4601" t="s">
        <v>1066</v>
      </c>
      <c r="AEU4601" t="s">
        <v>1066</v>
      </c>
      <c r="AFQ4601" t="s">
        <v>1066</v>
      </c>
      <c r="AGD4601" t="s">
        <v>1066</v>
      </c>
      <c r="AGG4601" t="s">
        <v>1066</v>
      </c>
      <c r="AGJ4601" t="s">
        <v>1066</v>
      </c>
      <c r="AGM4601" t="s">
        <v>1066</v>
      </c>
      <c r="AGO4601" t="s">
        <v>1066</v>
      </c>
      <c r="AGQ4601" t="s">
        <v>1068</v>
      </c>
      <c r="AGR4601" t="s">
        <v>1065</v>
      </c>
      <c r="AGS4601" t="s">
        <v>1065</v>
      </c>
      <c r="AGT4601" t="s">
        <v>1066</v>
      </c>
      <c r="AGU4601" t="b">
        <v>1</v>
      </c>
      <c r="AGY4601" t="s">
        <v>1069</v>
      </c>
      <c r="AGZ4601" t="s">
        <v>28282</v>
      </c>
      <c r="AHA4601" t="s">
        <v>1071</v>
      </c>
      <c r="AHB4601" t="s">
        <v>28283</v>
      </c>
      <c r="AHC4601" t="s">
        <v>1066</v>
      </c>
      <c r="AHE4601" t="s">
        <v>1066</v>
      </c>
      <c r="AHG4601" t="s">
        <v>28284</v>
      </c>
      <c r="AHI4601" t="b">
        <v>1</v>
      </c>
      <c r="AHR4601" t="s">
        <v>2084</v>
      </c>
      <c r="AMK4601" t="s">
        <v>1107</v>
      </c>
      <c r="AML4601" t="s">
        <v>28285</v>
      </c>
      <c r="AMM4601" t="s">
        <v>1065</v>
      </c>
      <c r="AMN4601">
        <v>7000</v>
      </c>
      <c r="AMO4601" t="s">
        <v>1066</v>
      </c>
      <c r="AMY4601" t="s">
        <v>1066</v>
      </c>
      <c r="ANW4601" t="s">
        <v>1066</v>
      </c>
      <c r="ANZ4601" t="s">
        <v>1066</v>
      </c>
      <c r="AOC4601" t="s">
        <v>1066</v>
      </c>
      <c r="AOE4601" t="s">
        <v>1065</v>
      </c>
    </row>
    <row r="4602" spans="3:1023 1025:1071">
      <c r="C4602" t="s">
        <v>28286</v>
      </c>
      <c r="D4602" t="s">
        <v>39025</v>
      </c>
      <c r="AHT4602" t="s">
        <v>1074</v>
      </c>
      <c r="AHU4602" t="s">
        <v>28287</v>
      </c>
      <c r="AHV4602" t="b">
        <v>1</v>
      </c>
      <c r="AIC4602" t="s">
        <v>1065</v>
      </c>
      <c r="AID4602" t="s">
        <v>1065</v>
      </c>
      <c r="AIE4602">
        <v>40000</v>
      </c>
      <c r="AIF4602" t="s">
        <v>1065</v>
      </c>
      <c r="AIK4602" t="s">
        <v>1066</v>
      </c>
      <c r="AIM4602" t="s">
        <v>1065</v>
      </c>
      <c r="AIO4602" t="s">
        <v>1065</v>
      </c>
      <c r="AIU4602" t="b">
        <v>1</v>
      </c>
      <c r="AJI4602" t="s">
        <v>1066</v>
      </c>
      <c r="AJK4602" t="s">
        <v>1066</v>
      </c>
      <c r="AJM4602" t="s">
        <v>1066</v>
      </c>
      <c r="AKK4602" t="s">
        <v>1066</v>
      </c>
      <c r="ALG4602" t="s">
        <v>1066</v>
      </c>
      <c r="ALT4602" t="s">
        <v>1066</v>
      </c>
      <c r="ALW4602" t="s">
        <v>1066</v>
      </c>
      <c r="ALZ4602" t="s">
        <v>1066</v>
      </c>
      <c r="AMC4602" t="s">
        <v>1066</v>
      </c>
      <c r="AME4602" t="s">
        <v>1066</v>
      </c>
      <c r="AMG4602" t="s">
        <v>1071</v>
      </c>
      <c r="AMH4602" t="s">
        <v>28288</v>
      </c>
      <c r="AMI4602" t="s">
        <v>1090</v>
      </c>
      <c r="AMK4602" t="s">
        <v>1148</v>
      </c>
      <c r="AML4602" t="s">
        <v>28289</v>
      </c>
      <c r="AMM4602" t="s">
        <v>1065</v>
      </c>
      <c r="AMN4602">
        <v>7000</v>
      </c>
      <c r="AMO4602" t="s">
        <v>1066</v>
      </c>
      <c r="AMY4602" t="s">
        <v>1066</v>
      </c>
      <c r="ANW4602" t="s">
        <v>1066</v>
      </c>
      <c r="ANZ4602" t="s">
        <v>1066</v>
      </c>
      <c r="AOC4602" t="s">
        <v>1066</v>
      </c>
      <c r="AOE4602" t="s">
        <v>1065</v>
      </c>
    </row>
    <row r="4603" spans="3:1023 1025:1071">
      <c r="C4603" t="s">
        <v>28290</v>
      </c>
      <c r="D4603" t="s">
        <v>39025</v>
      </c>
      <c r="ZS4603" t="s">
        <v>1074</v>
      </c>
      <c r="ZT4603" t="s">
        <v>28291</v>
      </c>
      <c r="ZU4603" t="b">
        <v>1</v>
      </c>
      <c r="AAB4603" t="s">
        <v>1065</v>
      </c>
      <c r="AAC4603" t="s">
        <v>1065</v>
      </c>
      <c r="AAD4603">
        <v>40000</v>
      </c>
      <c r="AAE4603" t="s">
        <v>1065</v>
      </c>
      <c r="AAJ4603" t="s">
        <v>1066</v>
      </c>
      <c r="AAL4603" t="s">
        <v>1065</v>
      </c>
      <c r="AAN4603">
        <v>30</v>
      </c>
      <c r="AAO4603">
        <v>10000</v>
      </c>
      <c r="AAP4603">
        <v>0</v>
      </c>
      <c r="AAQ4603">
        <v>999</v>
      </c>
      <c r="AAU4603" t="b">
        <v>1</v>
      </c>
      <c r="AAW4603" t="b">
        <v>1</v>
      </c>
      <c r="ABE4603" t="b">
        <v>1</v>
      </c>
      <c r="ABK4603">
        <v>15000</v>
      </c>
      <c r="ABL4603">
        <v>0</v>
      </c>
      <c r="ABM4603" t="b">
        <v>1</v>
      </c>
      <c r="ABO4603" t="b">
        <v>1</v>
      </c>
      <c r="ABP4603" t="b">
        <v>1</v>
      </c>
      <c r="ABR4603" t="b">
        <v>1</v>
      </c>
      <c r="ACF4603">
        <v>8000</v>
      </c>
      <c r="ACH4603">
        <v>19000</v>
      </c>
      <c r="ACI4603">
        <v>10000</v>
      </c>
      <c r="ACK4603">
        <v>9000</v>
      </c>
      <c r="ACX4603" t="s">
        <v>1170</v>
      </c>
      <c r="ACY4603" t="s">
        <v>1066</v>
      </c>
      <c r="ADU4603" t="s">
        <v>1066</v>
      </c>
      <c r="ADW4603" t="s">
        <v>1066</v>
      </c>
      <c r="AEU4603" t="s">
        <v>1066</v>
      </c>
      <c r="AFQ4603" t="s">
        <v>1066</v>
      </c>
      <c r="AGD4603" t="s">
        <v>1066</v>
      </c>
      <c r="AGG4603" t="s">
        <v>1066</v>
      </c>
      <c r="AGJ4603" t="s">
        <v>1066</v>
      </c>
      <c r="AGM4603" t="s">
        <v>1066</v>
      </c>
      <c r="AGO4603" t="s">
        <v>1066</v>
      </c>
      <c r="AGQ4603" t="s">
        <v>1068</v>
      </c>
      <c r="AGR4603" t="s">
        <v>1066</v>
      </c>
      <c r="AGS4603" t="s">
        <v>1066</v>
      </c>
      <c r="AGT4603" t="s">
        <v>1066</v>
      </c>
      <c r="AGW4603" t="b">
        <v>1</v>
      </c>
      <c r="AGY4603" t="s">
        <v>1069</v>
      </c>
      <c r="AGZ4603" t="s">
        <v>22594</v>
      </c>
      <c r="AHA4603" t="s">
        <v>1071</v>
      </c>
      <c r="AHB4603" t="s">
        <v>28292</v>
      </c>
      <c r="AHC4603" t="s">
        <v>1066</v>
      </c>
      <c r="AHE4603" t="s">
        <v>1065</v>
      </c>
      <c r="AHF4603" t="s">
        <v>28293</v>
      </c>
      <c r="AHG4603" t="s">
        <v>20693</v>
      </c>
      <c r="AHH4603" t="b">
        <v>1</v>
      </c>
      <c r="AHR4603" t="s">
        <v>1090</v>
      </c>
      <c r="AMK4603" t="s">
        <v>1148</v>
      </c>
      <c r="AML4603" t="s">
        <v>28294</v>
      </c>
      <c r="AMM4603" t="s">
        <v>1065</v>
      </c>
      <c r="AMN4603">
        <v>7000</v>
      </c>
      <c r="AMO4603" t="s">
        <v>1066</v>
      </c>
      <c r="AMY4603" t="s">
        <v>1065</v>
      </c>
      <c r="AMZ4603" t="s">
        <v>28295</v>
      </c>
      <c r="AND4603" t="b">
        <v>1</v>
      </c>
      <c r="ANJ4603" t="b">
        <v>1</v>
      </c>
      <c r="ANN4603" t="b">
        <v>1</v>
      </c>
      <c r="ANR4603" t="b">
        <v>1</v>
      </c>
      <c r="ANW4603" t="s">
        <v>1065</v>
      </c>
      <c r="ANX4603" t="s">
        <v>28296</v>
      </c>
      <c r="ANY4603" t="s">
        <v>1066</v>
      </c>
      <c r="ANZ4603" t="s">
        <v>1066</v>
      </c>
      <c r="AOC4603" t="s">
        <v>1066</v>
      </c>
      <c r="AOE4603" t="s">
        <v>1065</v>
      </c>
    </row>
    <row r="4604" spans="3:1023 1025:1071">
      <c r="C4604" t="s">
        <v>28297</v>
      </c>
      <c r="D4604" t="s">
        <v>39025</v>
      </c>
      <c r="AHT4604" t="s">
        <v>1107</v>
      </c>
      <c r="AHU4604" t="s">
        <v>28298</v>
      </c>
      <c r="AHV4604" t="b">
        <v>1</v>
      </c>
      <c r="AIC4604" t="s">
        <v>1065</v>
      </c>
      <c r="AID4604" t="s">
        <v>1065</v>
      </c>
      <c r="AIE4604">
        <v>40000</v>
      </c>
      <c r="AIF4604" t="s">
        <v>1065</v>
      </c>
      <c r="AIK4604" t="s">
        <v>1066</v>
      </c>
      <c r="AIM4604" t="s">
        <v>1065</v>
      </c>
      <c r="AIO4604" t="s">
        <v>1066</v>
      </c>
      <c r="AJK4604" t="s">
        <v>1066</v>
      </c>
      <c r="AJM4604" t="s">
        <v>1066</v>
      </c>
      <c r="AKK4604" t="s">
        <v>1066</v>
      </c>
      <c r="ALG4604" t="s">
        <v>1066</v>
      </c>
      <c r="ALT4604" t="s">
        <v>1066</v>
      </c>
      <c r="ALW4604" t="s">
        <v>1066</v>
      </c>
      <c r="ALZ4604" t="s">
        <v>1066</v>
      </c>
      <c r="AMC4604" t="s">
        <v>1066</v>
      </c>
      <c r="AME4604" t="s">
        <v>1066</v>
      </c>
      <c r="AMG4604" t="s">
        <v>1071</v>
      </c>
      <c r="AMH4604" t="s">
        <v>28299</v>
      </c>
      <c r="AMI4604" t="s">
        <v>1090</v>
      </c>
      <c r="AMK4604" t="s">
        <v>1148</v>
      </c>
      <c r="AML4604" t="s">
        <v>28300</v>
      </c>
      <c r="AMM4604" t="s">
        <v>1065</v>
      </c>
      <c r="AMN4604">
        <v>7000</v>
      </c>
      <c r="AMO4604" t="s">
        <v>1066</v>
      </c>
      <c r="AMY4604" t="s">
        <v>1066</v>
      </c>
      <c r="ANW4604" t="s">
        <v>1066</v>
      </c>
      <c r="ANZ4604" t="s">
        <v>1066</v>
      </c>
      <c r="AOC4604" t="s">
        <v>1066</v>
      </c>
      <c r="AOE4604" t="s">
        <v>1065</v>
      </c>
    </row>
    <row r="4605" spans="3:1023 1025:1071">
      <c r="C4605" t="s">
        <v>28301</v>
      </c>
      <c r="D4605" t="s">
        <v>39025</v>
      </c>
      <c r="AHT4605" t="s">
        <v>1107</v>
      </c>
      <c r="AHU4605" t="s">
        <v>28302</v>
      </c>
      <c r="AHV4605" t="b">
        <v>1</v>
      </c>
      <c r="AIC4605" t="s">
        <v>1065</v>
      </c>
      <c r="AID4605" t="s">
        <v>1065</v>
      </c>
      <c r="AIE4605">
        <v>40000</v>
      </c>
      <c r="AIF4605" t="s">
        <v>1065</v>
      </c>
      <c r="AIK4605" t="s">
        <v>1066</v>
      </c>
      <c r="AIM4605" t="s">
        <v>1065</v>
      </c>
      <c r="AIO4605" t="s">
        <v>1066</v>
      </c>
      <c r="AJK4605" t="s">
        <v>1066</v>
      </c>
      <c r="AJM4605" t="s">
        <v>1066</v>
      </c>
      <c r="AKK4605" t="s">
        <v>1066</v>
      </c>
      <c r="ALG4605" t="s">
        <v>1066</v>
      </c>
      <c r="ALT4605" t="s">
        <v>1066</v>
      </c>
      <c r="ALW4605" t="s">
        <v>1066</v>
      </c>
      <c r="ALZ4605" t="s">
        <v>1066</v>
      </c>
      <c r="AMC4605" t="s">
        <v>1066</v>
      </c>
      <c r="AME4605" t="s">
        <v>1066</v>
      </c>
      <c r="AMG4605" t="s">
        <v>1071</v>
      </c>
      <c r="AMH4605" t="s">
        <v>28303</v>
      </c>
      <c r="AMI4605" t="s">
        <v>1090</v>
      </c>
      <c r="AMK4605" t="s">
        <v>1148</v>
      </c>
      <c r="AML4605" t="s">
        <v>28304</v>
      </c>
      <c r="AMM4605" t="s">
        <v>1065</v>
      </c>
      <c r="AMN4605">
        <v>7000</v>
      </c>
      <c r="AMO4605" t="s">
        <v>1066</v>
      </c>
      <c r="AMY4605" t="s">
        <v>1066</v>
      </c>
      <c r="ANW4605" t="s">
        <v>1066</v>
      </c>
      <c r="ANZ4605" t="s">
        <v>1066</v>
      </c>
      <c r="AOC4605" t="s">
        <v>1066</v>
      </c>
      <c r="AOE4605" t="s">
        <v>1065</v>
      </c>
    </row>
    <row r="4606" spans="3:1023 1025:1071">
      <c r="C4606" t="s">
        <v>28305</v>
      </c>
      <c r="D4606" t="s">
        <v>39025</v>
      </c>
      <c r="ZS4606" t="s">
        <v>1107</v>
      </c>
      <c r="ZT4606" t="s">
        <v>28306</v>
      </c>
      <c r="ZU4606" t="b">
        <v>1</v>
      </c>
      <c r="AAB4606" t="s">
        <v>1065</v>
      </c>
      <c r="AAC4606" t="s">
        <v>1065</v>
      </c>
      <c r="AAD4606">
        <v>40000</v>
      </c>
      <c r="AAE4606" t="s">
        <v>1065</v>
      </c>
      <c r="AAJ4606" t="s">
        <v>1066</v>
      </c>
      <c r="AAL4606" t="s">
        <v>1065</v>
      </c>
      <c r="AAN4606">
        <v>0</v>
      </c>
      <c r="AAO4606">
        <v>0</v>
      </c>
      <c r="AAP4606" t="s">
        <v>1968</v>
      </c>
      <c r="AAQ4606">
        <v>0</v>
      </c>
      <c r="AAU4606" t="b">
        <v>1</v>
      </c>
      <c r="ABK4606">
        <v>2400</v>
      </c>
      <c r="ABL4606">
        <v>0</v>
      </c>
      <c r="ABP4606" t="b">
        <v>1</v>
      </c>
      <c r="ABY4606" t="b">
        <v>1</v>
      </c>
      <c r="ACI4606">
        <v>27410</v>
      </c>
      <c r="ACR4606">
        <v>14000</v>
      </c>
      <c r="ACX4606" t="s">
        <v>1065</v>
      </c>
      <c r="ACY4606" t="s">
        <v>1066</v>
      </c>
      <c r="ADU4606" t="s">
        <v>1066</v>
      </c>
      <c r="ADW4606" t="s">
        <v>1066</v>
      </c>
      <c r="AEU4606" t="s">
        <v>1066</v>
      </c>
      <c r="AFQ4606" t="s">
        <v>1066</v>
      </c>
      <c r="AGD4606" t="s">
        <v>1066</v>
      </c>
      <c r="AGG4606" t="s">
        <v>1066</v>
      </c>
      <c r="AGJ4606" t="s">
        <v>1066</v>
      </c>
      <c r="AGM4606" t="s">
        <v>1066</v>
      </c>
      <c r="AGO4606" t="s">
        <v>1066</v>
      </c>
      <c r="AGQ4606" t="s">
        <v>1068</v>
      </c>
      <c r="AGR4606" t="s">
        <v>1065</v>
      </c>
      <c r="AGS4606" t="s">
        <v>1066</v>
      </c>
      <c r="AGT4606" t="s">
        <v>1066</v>
      </c>
      <c r="AGU4606" t="b">
        <v>1</v>
      </c>
      <c r="AGW4606" t="b">
        <v>1</v>
      </c>
      <c r="AGY4606" t="s">
        <v>1069</v>
      </c>
      <c r="AGZ4606" t="s">
        <v>28307</v>
      </c>
      <c r="AHA4606" t="s">
        <v>1071</v>
      </c>
      <c r="AHB4606" t="s">
        <v>28308</v>
      </c>
      <c r="AHC4606" t="s">
        <v>1066</v>
      </c>
      <c r="AHE4606" t="s">
        <v>1066</v>
      </c>
      <c r="AHG4606" t="s">
        <v>28309</v>
      </c>
      <c r="AHI4606" t="b">
        <v>1</v>
      </c>
      <c r="AHJ4606" t="b">
        <v>1</v>
      </c>
      <c r="AHR4606" t="s">
        <v>1090</v>
      </c>
      <c r="AMK4606" t="s">
        <v>1148</v>
      </c>
      <c r="AML4606" t="s">
        <v>28310</v>
      </c>
      <c r="AMM4606" t="s">
        <v>1065</v>
      </c>
      <c r="AMN4606">
        <v>7000</v>
      </c>
      <c r="AMO4606" t="s">
        <v>1066</v>
      </c>
      <c r="AMY4606" t="s">
        <v>1066</v>
      </c>
      <c r="ANW4606" t="s">
        <v>1066</v>
      </c>
      <c r="ANZ4606" t="s">
        <v>1066</v>
      </c>
      <c r="AOC4606" t="s">
        <v>1066</v>
      </c>
      <c r="AOE4606" t="s">
        <v>1065</v>
      </c>
    </row>
    <row r="4607" spans="3:1023 1025:1071">
      <c r="C4607" t="s">
        <v>28311</v>
      </c>
      <c r="D4607" t="s">
        <v>39025</v>
      </c>
      <c r="ZS4607" t="s">
        <v>15208</v>
      </c>
      <c r="ZT4607" t="s">
        <v>28312</v>
      </c>
      <c r="ZU4607" t="b">
        <v>1</v>
      </c>
      <c r="AAB4607" t="s">
        <v>1065</v>
      </c>
      <c r="AAC4607" t="s">
        <v>1065</v>
      </c>
      <c r="AAD4607">
        <v>40000</v>
      </c>
      <c r="AAE4607" t="s">
        <v>1065</v>
      </c>
      <c r="AAJ4607" t="s">
        <v>1066</v>
      </c>
      <c r="AAL4607" t="s">
        <v>1065</v>
      </c>
      <c r="AAN4607">
        <v>60</v>
      </c>
      <c r="AAO4607">
        <v>360</v>
      </c>
      <c r="AAP4607">
        <v>0</v>
      </c>
      <c r="AAQ4607">
        <v>0</v>
      </c>
      <c r="AAU4607" t="b">
        <v>1</v>
      </c>
      <c r="AAW4607" t="b">
        <v>1</v>
      </c>
      <c r="ABK4607">
        <v>0</v>
      </c>
      <c r="ABL4607">
        <v>0</v>
      </c>
      <c r="ABP4607" t="b">
        <v>1</v>
      </c>
      <c r="ACI4607">
        <v>40000</v>
      </c>
      <c r="ACX4607" t="s">
        <v>1065</v>
      </c>
      <c r="ACY4607" t="s">
        <v>1065</v>
      </c>
      <c r="ADA4607" t="b">
        <v>1</v>
      </c>
      <c r="ADE4607" t="b">
        <v>1</v>
      </c>
      <c r="ADS4607" t="s">
        <v>1066</v>
      </c>
      <c r="ADU4607" t="s">
        <v>1066</v>
      </c>
      <c r="ADW4607" t="s">
        <v>1066</v>
      </c>
      <c r="AEU4607" t="s">
        <v>1066</v>
      </c>
      <c r="AFQ4607" t="s">
        <v>1066</v>
      </c>
      <c r="AGD4607" t="s">
        <v>1066</v>
      </c>
      <c r="AGG4607" t="s">
        <v>1066</v>
      </c>
      <c r="AGJ4607" t="s">
        <v>1066</v>
      </c>
      <c r="AGM4607" t="s">
        <v>1066</v>
      </c>
      <c r="AGO4607" t="s">
        <v>1066</v>
      </c>
      <c r="AGQ4607" t="s">
        <v>1068</v>
      </c>
      <c r="AGR4607" t="s">
        <v>1065</v>
      </c>
      <c r="AGS4607" t="s">
        <v>1066</v>
      </c>
      <c r="AGT4607" t="s">
        <v>1066</v>
      </c>
      <c r="AGU4607" t="b">
        <v>1</v>
      </c>
      <c r="AGW4607" t="b">
        <v>1</v>
      </c>
      <c r="AGY4607" t="s">
        <v>1069</v>
      </c>
      <c r="AGZ4607" t="s">
        <v>28313</v>
      </c>
      <c r="AHA4607" t="s">
        <v>1071</v>
      </c>
      <c r="AHB4607" t="s">
        <v>28314</v>
      </c>
      <c r="AHC4607" t="s">
        <v>1066</v>
      </c>
      <c r="AHE4607" t="s">
        <v>1066</v>
      </c>
      <c r="AHG4607" t="s">
        <v>28315</v>
      </c>
      <c r="AHL4607" t="b">
        <v>1</v>
      </c>
      <c r="AHR4607" t="s">
        <v>1090</v>
      </c>
      <c r="AMK4607" t="s">
        <v>1148</v>
      </c>
      <c r="AML4607" t="s">
        <v>28316</v>
      </c>
      <c r="AMM4607" t="s">
        <v>1065</v>
      </c>
      <c r="AMN4607">
        <v>7000</v>
      </c>
      <c r="AMO4607" t="s">
        <v>1066</v>
      </c>
      <c r="AMY4607" t="s">
        <v>1066</v>
      </c>
      <c r="ANW4607" t="s">
        <v>1066</v>
      </c>
      <c r="ANZ4607" t="s">
        <v>1066</v>
      </c>
      <c r="AOC4607" t="s">
        <v>1066</v>
      </c>
      <c r="AOE4607" t="s">
        <v>1065</v>
      </c>
    </row>
    <row r="4608" spans="3:1023 1025:1071">
      <c r="C4608" t="s">
        <v>28317</v>
      </c>
      <c r="D4608" t="s">
        <v>39025</v>
      </c>
      <c r="AHT4608" t="s">
        <v>1107</v>
      </c>
      <c r="AHU4608" t="s">
        <v>28318</v>
      </c>
      <c r="AHV4608" t="b">
        <v>1</v>
      </c>
      <c r="AIC4608" t="s">
        <v>1065</v>
      </c>
      <c r="AID4608" t="s">
        <v>1065</v>
      </c>
      <c r="AIE4608">
        <v>40000</v>
      </c>
      <c r="AIF4608" t="s">
        <v>1065</v>
      </c>
      <c r="AIK4608" t="s">
        <v>1066</v>
      </c>
      <c r="AIM4608" t="s">
        <v>1065</v>
      </c>
      <c r="AIO4608" t="s">
        <v>1066</v>
      </c>
      <c r="AJK4608" t="s">
        <v>1066</v>
      </c>
      <c r="AJM4608" t="s">
        <v>1066</v>
      </c>
      <c r="AKK4608" t="s">
        <v>1066</v>
      </c>
      <c r="ALG4608" t="s">
        <v>1066</v>
      </c>
      <c r="ALT4608" t="s">
        <v>1066</v>
      </c>
      <c r="ALW4608" t="s">
        <v>1066</v>
      </c>
      <c r="ALZ4608" t="s">
        <v>1066</v>
      </c>
      <c r="AMC4608" t="s">
        <v>1066</v>
      </c>
      <c r="AME4608" t="s">
        <v>1066</v>
      </c>
      <c r="AMG4608" t="s">
        <v>1071</v>
      </c>
      <c r="AMH4608" t="s">
        <v>28319</v>
      </c>
      <c r="AMI4608" t="s">
        <v>1090</v>
      </c>
      <c r="AMK4608" t="s">
        <v>1148</v>
      </c>
      <c r="AML4608" t="s">
        <v>28320</v>
      </c>
      <c r="AMM4608" t="s">
        <v>1065</v>
      </c>
      <c r="AMN4608">
        <v>7000</v>
      </c>
      <c r="AMO4608" t="s">
        <v>1066</v>
      </c>
      <c r="AMY4608" t="s">
        <v>1066</v>
      </c>
      <c r="ANW4608" t="s">
        <v>1066</v>
      </c>
      <c r="ANZ4608" t="s">
        <v>1066</v>
      </c>
      <c r="AOC4608" t="s">
        <v>1066</v>
      </c>
      <c r="AOE4608" t="s">
        <v>1065</v>
      </c>
    </row>
    <row r="4609" spans="3:1023 1025:1071">
      <c r="C4609" t="s">
        <v>28321</v>
      </c>
      <c r="D4609" t="s">
        <v>39025</v>
      </c>
      <c r="AHT4609" t="s">
        <v>1350</v>
      </c>
      <c r="AHU4609" t="s">
        <v>28322</v>
      </c>
      <c r="AHW4609" t="b">
        <v>1</v>
      </c>
      <c r="AIC4609" t="s">
        <v>1065</v>
      </c>
      <c r="AID4609" t="s">
        <v>1065</v>
      </c>
      <c r="AIE4609">
        <v>40000</v>
      </c>
      <c r="AIF4609" t="s">
        <v>1065</v>
      </c>
      <c r="AIK4609" t="s">
        <v>1066</v>
      </c>
      <c r="AIM4609" t="s">
        <v>1065</v>
      </c>
      <c r="AIO4609" t="s">
        <v>1066</v>
      </c>
      <c r="AJK4609" t="s">
        <v>1066</v>
      </c>
      <c r="AJM4609" t="s">
        <v>1066</v>
      </c>
      <c r="AKK4609" t="s">
        <v>1066</v>
      </c>
      <c r="ALG4609" t="s">
        <v>1066</v>
      </c>
      <c r="ALT4609" t="s">
        <v>1066</v>
      </c>
      <c r="ALW4609" t="s">
        <v>1066</v>
      </c>
      <c r="ALZ4609" t="s">
        <v>1066</v>
      </c>
      <c r="AMC4609" t="s">
        <v>1066</v>
      </c>
      <c r="AME4609" t="s">
        <v>1066</v>
      </c>
      <c r="AMG4609" t="s">
        <v>1071</v>
      </c>
      <c r="AMH4609" t="s">
        <v>28323</v>
      </c>
      <c r="AMI4609" t="s">
        <v>2084</v>
      </c>
      <c r="AMK4609" t="s">
        <v>1148</v>
      </c>
      <c r="AML4609" t="s">
        <v>28324</v>
      </c>
      <c r="AMM4609" t="s">
        <v>1065</v>
      </c>
      <c r="AMN4609">
        <v>7000</v>
      </c>
      <c r="AMO4609" t="s">
        <v>1066</v>
      </c>
      <c r="AMY4609" t="s">
        <v>1066</v>
      </c>
      <c r="ANW4609" t="s">
        <v>1066</v>
      </c>
      <c r="ANZ4609" t="s">
        <v>1066</v>
      </c>
      <c r="AOC4609" t="s">
        <v>1066</v>
      </c>
      <c r="AOE4609" t="s">
        <v>1065</v>
      </c>
    </row>
    <row r="4610" spans="3:1023 1025:1071">
      <c r="C4610" t="s">
        <v>28325</v>
      </c>
      <c r="D4610" t="s">
        <v>39025</v>
      </c>
      <c r="AHT4610" t="s">
        <v>1107</v>
      </c>
      <c r="AHU4610" t="s">
        <v>28326</v>
      </c>
      <c r="AHV4610" t="b">
        <v>1</v>
      </c>
      <c r="AIC4610" t="s">
        <v>1065</v>
      </c>
      <c r="AID4610" t="s">
        <v>1065</v>
      </c>
      <c r="AIE4610">
        <v>40000</v>
      </c>
      <c r="AIF4610" t="s">
        <v>1065</v>
      </c>
      <c r="AIK4610" t="s">
        <v>1066</v>
      </c>
      <c r="AIM4610" t="s">
        <v>1065</v>
      </c>
      <c r="AIO4610" t="s">
        <v>1066</v>
      </c>
      <c r="AJK4610" t="s">
        <v>1066</v>
      </c>
      <c r="AJM4610" t="s">
        <v>1066</v>
      </c>
      <c r="AKK4610" t="s">
        <v>1066</v>
      </c>
      <c r="ALG4610" t="s">
        <v>1066</v>
      </c>
      <c r="ALT4610" t="s">
        <v>1066</v>
      </c>
      <c r="ALW4610" t="s">
        <v>1066</v>
      </c>
      <c r="ALZ4610" t="s">
        <v>1066</v>
      </c>
      <c r="AMC4610" t="s">
        <v>1066</v>
      </c>
      <c r="AME4610" t="s">
        <v>1066</v>
      </c>
      <c r="AMG4610" t="s">
        <v>1071</v>
      </c>
      <c r="AMH4610" t="s">
        <v>28327</v>
      </c>
      <c r="AMI4610" t="s">
        <v>1090</v>
      </c>
      <c r="AMK4610" t="s">
        <v>1148</v>
      </c>
      <c r="AML4610" t="s">
        <v>28328</v>
      </c>
      <c r="AMM4610" t="s">
        <v>1065</v>
      </c>
      <c r="AMN4610">
        <v>7000</v>
      </c>
      <c r="AMO4610" t="s">
        <v>1066</v>
      </c>
      <c r="AMY4610" t="s">
        <v>1066</v>
      </c>
      <c r="ANW4610" t="s">
        <v>1066</v>
      </c>
      <c r="ANZ4610" t="s">
        <v>1066</v>
      </c>
      <c r="AOC4610" t="s">
        <v>1066</v>
      </c>
      <c r="AOE4610" t="s">
        <v>1065</v>
      </c>
    </row>
    <row r="4611" spans="3:1023 1025:1071">
      <c r="C4611" t="s">
        <v>28329</v>
      </c>
      <c r="D4611" t="s">
        <v>39025</v>
      </c>
      <c r="AHT4611" t="s">
        <v>1350</v>
      </c>
      <c r="AHU4611" t="s">
        <v>28330</v>
      </c>
      <c r="AHV4611" t="b">
        <v>1</v>
      </c>
      <c r="AIC4611" t="s">
        <v>1065</v>
      </c>
      <c r="AID4611" t="s">
        <v>1065</v>
      </c>
      <c r="AIE4611">
        <v>40000</v>
      </c>
      <c r="AIF4611" t="s">
        <v>1065</v>
      </c>
      <c r="AIK4611" t="s">
        <v>1066</v>
      </c>
      <c r="AIM4611" t="s">
        <v>1065</v>
      </c>
      <c r="AIO4611" t="s">
        <v>1066</v>
      </c>
      <c r="AJK4611" t="s">
        <v>1066</v>
      </c>
      <c r="AJM4611" t="s">
        <v>1066</v>
      </c>
      <c r="AKK4611" t="s">
        <v>1066</v>
      </c>
      <c r="ALG4611" t="s">
        <v>1066</v>
      </c>
      <c r="ALT4611" t="s">
        <v>1066</v>
      </c>
      <c r="ALW4611" t="s">
        <v>1066</v>
      </c>
      <c r="ALZ4611" t="s">
        <v>1066</v>
      </c>
      <c r="AMC4611" t="s">
        <v>1066</v>
      </c>
      <c r="AME4611" t="s">
        <v>1066</v>
      </c>
      <c r="AMG4611" t="s">
        <v>1071</v>
      </c>
      <c r="AMH4611" t="s">
        <v>28331</v>
      </c>
      <c r="AMI4611" t="s">
        <v>2084</v>
      </c>
      <c r="AMK4611" t="s">
        <v>1148</v>
      </c>
      <c r="AML4611" t="s">
        <v>28332</v>
      </c>
      <c r="AMM4611" t="s">
        <v>1065</v>
      </c>
      <c r="AMN4611">
        <v>7000</v>
      </c>
      <c r="AMO4611" t="s">
        <v>1066</v>
      </c>
      <c r="AMY4611" t="s">
        <v>1066</v>
      </c>
      <c r="ANW4611" t="s">
        <v>1066</v>
      </c>
      <c r="ANZ4611" t="s">
        <v>1066</v>
      </c>
      <c r="AOC4611" t="s">
        <v>1066</v>
      </c>
      <c r="AOE4611" t="s">
        <v>1065</v>
      </c>
    </row>
    <row r="4612" spans="3:1023 1025:1071">
      <c r="C4612" t="s">
        <v>28333</v>
      </c>
      <c r="D4612" t="s">
        <v>39025</v>
      </c>
      <c r="AHT4612" t="s">
        <v>1074</v>
      </c>
      <c r="AHU4612" t="s">
        <v>28334</v>
      </c>
      <c r="AHV4612" t="b">
        <v>1</v>
      </c>
      <c r="AIC4612" t="s">
        <v>1065</v>
      </c>
      <c r="AID4612" t="s">
        <v>1065</v>
      </c>
      <c r="AIE4612">
        <v>40000</v>
      </c>
      <c r="AIF4612" t="s">
        <v>1065</v>
      </c>
      <c r="AIK4612" t="s">
        <v>1066</v>
      </c>
      <c r="AIM4612" t="s">
        <v>1065</v>
      </c>
      <c r="AIO4612" t="s">
        <v>1066</v>
      </c>
      <c r="AJK4612" t="s">
        <v>1066</v>
      </c>
      <c r="AJM4612" t="s">
        <v>1066</v>
      </c>
      <c r="AKK4612" t="s">
        <v>1066</v>
      </c>
      <c r="ALG4612" t="s">
        <v>1066</v>
      </c>
      <c r="ALT4612" t="s">
        <v>1066</v>
      </c>
      <c r="ALW4612" t="s">
        <v>1066</v>
      </c>
      <c r="ALZ4612" t="s">
        <v>1066</v>
      </c>
      <c r="AMC4612" t="s">
        <v>1066</v>
      </c>
      <c r="AME4612" t="s">
        <v>1066</v>
      </c>
      <c r="AMG4612" t="s">
        <v>1071</v>
      </c>
      <c r="AMH4612" t="s">
        <v>28335</v>
      </c>
      <c r="AMI4612" t="s">
        <v>1090</v>
      </c>
      <c r="AMK4612" t="s">
        <v>1148</v>
      </c>
      <c r="AML4612" t="s">
        <v>28336</v>
      </c>
      <c r="AMM4612" t="s">
        <v>1065</v>
      </c>
      <c r="AMN4612">
        <v>7000</v>
      </c>
      <c r="AMO4612" t="s">
        <v>1066</v>
      </c>
      <c r="AMY4612" t="s">
        <v>1066</v>
      </c>
      <c r="ANW4612" t="s">
        <v>1066</v>
      </c>
      <c r="ANZ4612" t="s">
        <v>1066</v>
      </c>
      <c r="AOC4612" t="s">
        <v>1066</v>
      </c>
      <c r="AOE4612" t="s">
        <v>1065</v>
      </c>
    </row>
    <row r="4613" spans="3:1023 1025:1071">
      <c r="C4613" t="s">
        <v>28337</v>
      </c>
      <c r="D4613" t="s">
        <v>39025</v>
      </c>
      <c r="AHT4613" t="s">
        <v>16280</v>
      </c>
      <c r="AHU4613" t="s">
        <v>28338</v>
      </c>
      <c r="AHV4613" t="b">
        <v>1</v>
      </c>
      <c r="AIC4613" t="s">
        <v>1065</v>
      </c>
      <c r="AID4613" t="s">
        <v>1065</v>
      </c>
      <c r="AIE4613">
        <v>40000</v>
      </c>
      <c r="AIF4613" t="s">
        <v>1065</v>
      </c>
      <c r="AIK4613" t="s">
        <v>1066</v>
      </c>
      <c r="AIM4613" t="s">
        <v>1065</v>
      </c>
      <c r="AIO4613" t="s">
        <v>1066</v>
      </c>
      <c r="AJK4613" t="s">
        <v>1066</v>
      </c>
      <c r="AJM4613" t="s">
        <v>1066</v>
      </c>
      <c r="AKK4613" t="s">
        <v>1066</v>
      </c>
      <c r="ALG4613" t="s">
        <v>1066</v>
      </c>
      <c r="ALT4613" t="s">
        <v>1066</v>
      </c>
      <c r="ALW4613" t="s">
        <v>1066</v>
      </c>
      <c r="ALZ4613" t="s">
        <v>1066</v>
      </c>
      <c r="AMC4613" t="s">
        <v>1066</v>
      </c>
      <c r="AME4613" t="s">
        <v>1066</v>
      </c>
      <c r="AMG4613" t="s">
        <v>1071</v>
      </c>
      <c r="AMH4613" t="s">
        <v>28339</v>
      </c>
      <c r="AMI4613" t="s">
        <v>1090</v>
      </c>
      <c r="AMK4613" t="s">
        <v>16280</v>
      </c>
      <c r="AML4613" t="s">
        <v>28340</v>
      </c>
      <c r="AMM4613" t="s">
        <v>1065</v>
      </c>
      <c r="AMN4613">
        <v>7000</v>
      </c>
      <c r="AMO4613" t="s">
        <v>1066</v>
      </c>
      <c r="AMY4613" t="s">
        <v>1066</v>
      </c>
      <c r="ANW4613" t="s">
        <v>1066</v>
      </c>
      <c r="ANZ4613" t="s">
        <v>1066</v>
      </c>
      <c r="AOC4613" t="s">
        <v>1066</v>
      </c>
      <c r="AOE4613" t="s">
        <v>1065</v>
      </c>
    </row>
    <row r="4614" spans="3:1023 1025:1071">
      <c r="C4614" t="s">
        <v>28341</v>
      </c>
      <c r="D4614" t="s">
        <v>39025</v>
      </c>
      <c r="AMK4614" t="s">
        <v>15188</v>
      </c>
      <c r="AML4614" t="s">
        <v>28342</v>
      </c>
      <c r="AMM4614" t="s">
        <v>1065</v>
      </c>
      <c r="AMN4614">
        <v>7000</v>
      </c>
      <c r="AMO4614" t="s">
        <v>1066</v>
      </c>
      <c r="AMY4614" t="s">
        <v>1066</v>
      </c>
      <c r="ANW4614" t="s">
        <v>1066</v>
      </c>
      <c r="ANZ4614" t="s">
        <v>1066</v>
      </c>
      <c r="AOC4614" t="s">
        <v>1066</v>
      </c>
      <c r="AOE4614" t="s">
        <v>1065</v>
      </c>
    </row>
    <row r="4615" spans="3:1023 1025:1071">
      <c r="C4615" t="s">
        <v>28343</v>
      </c>
      <c r="D4615" t="s">
        <v>39025</v>
      </c>
      <c r="ZS4615" t="s">
        <v>1350</v>
      </c>
      <c r="ZT4615" t="s">
        <v>28344</v>
      </c>
      <c r="ZU4615" t="b">
        <v>1</v>
      </c>
      <c r="AAB4615" t="s">
        <v>1065</v>
      </c>
      <c r="AAC4615" t="s">
        <v>1065</v>
      </c>
      <c r="AAD4615">
        <v>40000</v>
      </c>
      <c r="AAE4615" t="s">
        <v>1100</v>
      </c>
      <c r="AAH4615" t="s">
        <v>1101</v>
      </c>
      <c r="AAJ4615" t="s">
        <v>1066</v>
      </c>
      <c r="AAL4615" t="s">
        <v>1065</v>
      </c>
      <c r="AAN4615">
        <v>0</v>
      </c>
      <c r="AAO4615">
        <v>0</v>
      </c>
      <c r="AAP4615">
        <v>10</v>
      </c>
      <c r="AAQ4615">
        <v>100</v>
      </c>
      <c r="AAU4615" t="b">
        <v>1</v>
      </c>
      <c r="AAW4615" t="b">
        <v>1</v>
      </c>
      <c r="AAZ4615" t="b">
        <v>1</v>
      </c>
      <c r="ABK4615">
        <v>3000</v>
      </c>
      <c r="ABL4615">
        <v>0</v>
      </c>
      <c r="ABO4615" t="b">
        <v>1</v>
      </c>
      <c r="ABP4615" t="b">
        <v>1</v>
      </c>
      <c r="ABT4615" t="b">
        <v>1</v>
      </c>
      <c r="ACH4615">
        <v>4500</v>
      </c>
      <c r="ACI4615">
        <v>32000</v>
      </c>
      <c r="ACM4615">
        <v>6000</v>
      </c>
      <c r="ACX4615" t="s">
        <v>1065</v>
      </c>
      <c r="ACY4615" t="s">
        <v>1065</v>
      </c>
      <c r="ADE4615" t="b">
        <v>1</v>
      </c>
      <c r="ADS4615" t="s">
        <v>1066</v>
      </c>
      <c r="ADU4615" t="s">
        <v>1066</v>
      </c>
      <c r="ADW4615" t="s">
        <v>1066</v>
      </c>
      <c r="AEU4615" t="s">
        <v>1066</v>
      </c>
      <c r="AFQ4615" t="s">
        <v>1066</v>
      </c>
      <c r="AGD4615" t="s">
        <v>1066</v>
      </c>
      <c r="AGG4615" t="s">
        <v>1066</v>
      </c>
      <c r="AGJ4615" t="s">
        <v>1066</v>
      </c>
      <c r="AGM4615" t="s">
        <v>1066</v>
      </c>
      <c r="AGO4615" t="s">
        <v>1066</v>
      </c>
      <c r="AGQ4615" t="s">
        <v>1296</v>
      </c>
      <c r="AGR4615" t="s">
        <v>1065</v>
      </c>
      <c r="AGS4615" t="s">
        <v>1066</v>
      </c>
      <c r="AGT4615" t="s">
        <v>1066</v>
      </c>
      <c r="AGU4615" t="b">
        <v>1</v>
      </c>
      <c r="AGY4615" t="s">
        <v>1069</v>
      </c>
      <c r="AGZ4615" t="s">
        <v>2102</v>
      </c>
      <c r="AHA4615" t="s">
        <v>1071</v>
      </c>
      <c r="AHB4615" t="s">
        <v>28345</v>
      </c>
      <c r="AHC4615" t="s">
        <v>1066</v>
      </c>
      <c r="AHE4615" t="s">
        <v>1066</v>
      </c>
      <c r="AHG4615" t="s">
        <v>5636</v>
      </c>
      <c r="AHH4615" t="b">
        <v>1</v>
      </c>
      <c r="AHR4615">
        <v>999</v>
      </c>
      <c r="AMK4615" t="s">
        <v>1148</v>
      </c>
      <c r="AML4615" t="s">
        <v>28346</v>
      </c>
      <c r="AMM4615" t="s">
        <v>1065</v>
      </c>
      <c r="AMN4615">
        <v>7000</v>
      </c>
      <c r="AMO4615" t="s">
        <v>1066</v>
      </c>
      <c r="AMY4615" t="s">
        <v>1066</v>
      </c>
      <c r="ANW4615" t="s">
        <v>1066</v>
      </c>
      <c r="ANZ4615" t="s">
        <v>1066</v>
      </c>
      <c r="AOC4615" t="s">
        <v>1066</v>
      </c>
      <c r="AOE4615" t="s">
        <v>1065</v>
      </c>
    </row>
    <row r="4616" spans="3:1023 1025:1071">
      <c r="C4616" t="s">
        <v>28347</v>
      </c>
      <c r="D4616" t="s">
        <v>39025</v>
      </c>
      <c r="AMK4616" t="s">
        <v>1294</v>
      </c>
      <c r="AML4616" t="s">
        <v>28348</v>
      </c>
      <c r="AMM4616" t="s">
        <v>1065</v>
      </c>
      <c r="AMN4616">
        <v>7000</v>
      </c>
      <c r="AMO4616" t="s">
        <v>1066</v>
      </c>
      <c r="AMY4616" t="s">
        <v>1066</v>
      </c>
      <c r="ANW4616" t="s">
        <v>1066</v>
      </c>
      <c r="ANZ4616" t="s">
        <v>1066</v>
      </c>
      <c r="AOC4616" t="s">
        <v>1066</v>
      </c>
      <c r="AOE4616" t="s">
        <v>1065</v>
      </c>
    </row>
    <row r="4617" spans="3:1023 1025:1071">
      <c r="C4617" t="s">
        <v>28349</v>
      </c>
      <c r="D4617" t="s">
        <v>39025</v>
      </c>
      <c r="ZS4617" t="s">
        <v>1107</v>
      </c>
      <c r="ZT4617" t="s">
        <v>28350</v>
      </c>
      <c r="ZU4617" t="b">
        <v>1</v>
      </c>
      <c r="AAB4617" t="s">
        <v>1065</v>
      </c>
      <c r="AAC4617" t="s">
        <v>1065</v>
      </c>
      <c r="AAD4617">
        <v>40000</v>
      </c>
      <c r="AAE4617" t="s">
        <v>1065</v>
      </c>
      <c r="AAJ4617" t="s">
        <v>1066</v>
      </c>
      <c r="AAL4617" t="s">
        <v>1065</v>
      </c>
      <c r="AAN4617">
        <v>30</v>
      </c>
      <c r="AAO4617">
        <v>150</v>
      </c>
      <c r="AAP4617">
        <v>0</v>
      </c>
      <c r="AAQ4617">
        <v>0</v>
      </c>
      <c r="AAU4617" t="b">
        <v>1</v>
      </c>
      <c r="AAW4617" t="b">
        <v>1</v>
      </c>
      <c r="ABK4617">
        <v>30000</v>
      </c>
      <c r="ABL4617">
        <v>0</v>
      </c>
      <c r="ABQ4617" t="b">
        <v>1</v>
      </c>
      <c r="ACJ4617">
        <v>70000</v>
      </c>
      <c r="ACX4617" t="s">
        <v>1065</v>
      </c>
      <c r="ACY4617" t="s">
        <v>1066</v>
      </c>
      <c r="ADC4617" t="b">
        <v>1</v>
      </c>
      <c r="ADU4617" t="s">
        <v>1066</v>
      </c>
      <c r="ADW4617" t="s">
        <v>1066</v>
      </c>
      <c r="AEU4617" t="s">
        <v>1066</v>
      </c>
      <c r="AFQ4617" t="s">
        <v>1066</v>
      </c>
      <c r="AGD4617" t="s">
        <v>1066</v>
      </c>
      <c r="AGG4617" t="s">
        <v>1066</v>
      </c>
      <c r="AGJ4617" t="s">
        <v>1066</v>
      </c>
      <c r="AGM4617" t="s">
        <v>1066</v>
      </c>
      <c r="AGO4617" t="s">
        <v>1066</v>
      </c>
      <c r="AGQ4617" t="s">
        <v>1068</v>
      </c>
      <c r="AGR4617" t="s">
        <v>1066</v>
      </c>
      <c r="AGS4617" t="s">
        <v>1066</v>
      </c>
      <c r="AGT4617" t="s">
        <v>1066</v>
      </c>
      <c r="AGU4617" t="b">
        <v>1</v>
      </c>
      <c r="AGY4617" t="s">
        <v>1069</v>
      </c>
      <c r="AGZ4617" t="s">
        <v>28351</v>
      </c>
      <c r="AHA4617" t="s">
        <v>1071</v>
      </c>
      <c r="AHB4617" t="s">
        <v>28352</v>
      </c>
      <c r="AHC4617" t="s">
        <v>1066</v>
      </c>
      <c r="AHE4617" t="s">
        <v>1066</v>
      </c>
      <c r="AHG4617" t="s">
        <v>1090</v>
      </c>
      <c r="AHI4617" t="b">
        <v>1</v>
      </c>
      <c r="AHR4617" t="s">
        <v>1090</v>
      </c>
      <c r="AMK4617" t="s">
        <v>1107</v>
      </c>
      <c r="AML4617" t="s">
        <v>28353</v>
      </c>
      <c r="AMM4617" t="s">
        <v>1065</v>
      </c>
      <c r="AMN4617">
        <v>7000</v>
      </c>
      <c r="AMO4617" t="s">
        <v>1066</v>
      </c>
      <c r="AMY4617" t="s">
        <v>1066</v>
      </c>
      <c r="ANW4617" t="s">
        <v>1066</v>
      </c>
      <c r="ANZ4617" t="s">
        <v>1066</v>
      </c>
      <c r="AOC4617" t="s">
        <v>1066</v>
      </c>
      <c r="AOE4617" t="s">
        <v>1065</v>
      </c>
    </row>
    <row r="4618" spans="3:1023 1025:1071">
      <c r="C4618" t="s">
        <v>28354</v>
      </c>
      <c r="D4618" t="s">
        <v>39025</v>
      </c>
      <c r="AHT4618" t="s">
        <v>1268</v>
      </c>
      <c r="AHU4618" t="s">
        <v>28355</v>
      </c>
      <c r="AHW4618" t="b">
        <v>1</v>
      </c>
      <c r="AIC4618" t="s">
        <v>1065</v>
      </c>
      <c r="AID4618" t="s">
        <v>1065</v>
      </c>
      <c r="AIE4618">
        <v>40000</v>
      </c>
      <c r="AIF4618" t="s">
        <v>1100</v>
      </c>
      <c r="AII4618" t="s">
        <v>1101</v>
      </c>
      <c r="AIK4618" t="s">
        <v>1066</v>
      </c>
      <c r="AIM4618" t="s">
        <v>1065</v>
      </c>
      <c r="AIO4618" t="s">
        <v>1066</v>
      </c>
      <c r="AJK4618" t="s">
        <v>1066</v>
      </c>
      <c r="AJM4618" t="s">
        <v>1066</v>
      </c>
      <c r="AKK4618" t="s">
        <v>1066</v>
      </c>
      <c r="ALG4618" t="s">
        <v>1066</v>
      </c>
      <c r="ALT4618" t="s">
        <v>1066</v>
      </c>
      <c r="ALW4618" t="s">
        <v>1066</v>
      </c>
      <c r="ALZ4618" t="s">
        <v>1066</v>
      </c>
      <c r="AMC4618" t="s">
        <v>1066</v>
      </c>
      <c r="AME4618" t="s">
        <v>1066</v>
      </c>
      <c r="AMG4618" t="s">
        <v>1071</v>
      </c>
      <c r="AMH4618" t="s">
        <v>28356</v>
      </c>
      <c r="AMI4618" t="s">
        <v>1817</v>
      </c>
      <c r="AMK4618" t="s">
        <v>1151</v>
      </c>
      <c r="AML4618" t="s">
        <v>28357</v>
      </c>
      <c r="AMM4618" t="s">
        <v>1065</v>
      </c>
      <c r="AMN4618">
        <v>7000</v>
      </c>
      <c r="AMO4618" t="s">
        <v>1066</v>
      </c>
      <c r="AMY4618" t="s">
        <v>1066</v>
      </c>
      <c r="ANW4618" t="s">
        <v>1066</v>
      </c>
      <c r="ANZ4618" t="s">
        <v>1066</v>
      </c>
      <c r="AOC4618" t="s">
        <v>1066</v>
      </c>
      <c r="AOE4618" t="s">
        <v>1065</v>
      </c>
    </row>
    <row r="4619" spans="3:1023 1025:1071">
      <c r="C4619" t="s">
        <v>28358</v>
      </c>
      <c r="D4619" t="s">
        <v>39025</v>
      </c>
      <c r="AHT4619" t="s">
        <v>1074</v>
      </c>
      <c r="AHU4619" t="s">
        <v>28359</v>
      </c>
      <c r="AHV4619" t="b">
        <v>1</v>
      </c>
      <c r="AIC4619" t="s">
        <v>1065</v>
      </c>
      <c r="AID4619" t="s">
        <v>1065</v>
      </c>
      <c r="AIE4619">
        <v>40000</v>
      </c>
      <c r="AIF4619" t="s">
        <v>1065</v>
      </c>
      <c r="AIK4619" t="s">
        <v>1066</v>
      </c>
      <c r="AIM4619" t="s">
        <v>1065</v>
      </c>
      <c r="AIO4619" t="s">
        <v>1066</v>
      </c>
      <c r="AJK4619" t="s">
        <v>1066</v>
      </c>
      <c r="AJM4619" t="s">
        <v>1066</v>
      </c>
      <c r="AKK4619" t="s">
        <v>1066</v>
      </c>
      <c r="ALG4619" t="s">
        <v>1066</v>
      </c>
      <c r="ALT4619" t="s">
        <v>1066</v>
      </c>
      <c r="ALW4619" t="s">
        <v>1066</v>
      </c>
      <c r="ALZ4619" t="s">
        <v>1066</v>
      </c>
      <c r="AMC4619" t="s">
        <v>1066</v>
      </c>
      <c r="AME4619" t="s">
        <v>1066</v>
      </c>
      <c r="AMG4619" t="s">
        <v>1071</v>
      </c>
      <c r="AMH4619" t="s">
        <v>28360</v>
      </c>
      <c r="AMI4619" t="s">
        <v>1090</v>
      </c>
      <c r="AMK4619" t="s">
        <v>1148</v>
      </c>
      <c r="AML4619" t="s">
        <v>28361</v>
      </c>
      <c r="AMM4619" t="s">
        <v>1065</v>
      </c>
      <c r="AMN4619">
        <v>7000</v>
      </c>
      <c r="AMO4619" t="s">
        <v>1066</v>
      </c>
      <c r="AMY4619" t="s">
        <v>1066</v>
      </c>
      <c r="ANW4619" t="s">
        <v>1066</v>
      </c>
      <c r="ANZ4619" t="s">
        <v>1066</v>
      </c>
      <c r="AOC4619" t="s">
        <v>1066</v>
      </c>
      <c r="AOE4619" t="s">
        <v>1065</v>
      </c>
    </row>
    <row r="4620" spans="3:1023 1025:1071">
      <c r="C4620" t="s">
        <v>28362</v>
      </c>
      <c r="D4620" t="s">
        <v>39025</v>
      </c>
      <c r="ZS4620" t="s">
        <v>1350</v>
      </c>
      <c r="ZT4620" t="s">
        <v>28363</v>
      </c>
      <c r="ZU4620" t="b">
        <v>1</v>
      </c>
      <c r="AAB4620" t="s">
        <v>1065</v>
      </c>
      <c r="AAC4620" t="s">
        <v>1065</v>
      </c>
      <c r="AAD4620">
        <v>40000</v>
      </c>
      <c r="AAE4620" t="s">
        <v>1100</v>
      </c>
      <c r="AAH4620" t="s">
        <v>1101</v>
      </c>
      <c r="AAJ4620" t="s">
        <v>1066</v>
      </c>
      <c r="AAL4620" t="s">
        <v>1065</v>
      </c>
      <c r="AAN4620">
        <v>25</v>
      </c>
      <c r="AAO4620">
        <v>200</v>
      </c>
      <c r="AAP4620">
        <v>0</v>
      </c>
      <c r="AAQ4620">
        <v>0</v>
      </c>
      <c r="AAU4620" t="b">
        <v>1</v>
      </c>
      <c r="ABK4620">
        <v>0</v>
      </c>
      <c r="ABL4620">
        <v>0</v>
      </c>
      <c r="ABP4620" t="b">
        <v>1</v>
      </c>
      <c r="ABT4620" t="b">
        <v>1</v>
      </c>
      <c r="ACI4620">
        <v>25000</v>
      </c>
      <c r="ACM4620">
        <v>15000</v>
      </c>
      <c r="ACX4620" t="s">
        <v>1065</v>
      </c>
      <c r="ACY4620" t="s">
        <v>1065</v>
      </c>
      <c r="ADB4620" t="b">
        <v>1</v>
      </c>
      <c r="ADS4620" t="s">
        <v>1066</v>
      </c>
      <c r="ADU4620" t="s">
        <v>1066</v>
      </c>
      <c r="ADW4620" t="s">
        <v>1066</v>
      </c>
      <c r="AEU4620" t="s">
        <v>1066</v>
      </c>
      <c r="AFQ4620" t="s">
        <v>1066</v>
      </c>
      <c r="AGD4620" t="s">
        <v>1066</v>
      </c>
      <c r="AGG4620" t="s">
        <v>1066</v>
      </c>
      <c r="AGJ4620" t="s">
        <v>1066</v>
      </c>
      <c r="AGM4620" t="s">
        <v>1066</v>
      </c>
      <c r="AGO4620" t="s">
        <v>1066</v>
      </c>
      <c r="AGQ4620" t="s">
        <v>1068</v>
      </c>
      <c r="AGR4620" t="s">
        <v>1065</v>
      </c>
      <c r="AGS4620" t="s">
        <v>1066</v>
      </c>
      <c r="AGT4620" t="s">
        <v>1066</v>
      </c>
      <c r="AGU4620" t="b">
        <v>1</v>
      </c>
      <c r="AGY4620" t="s">
        <v>1069</v>
      </c>
      <c r="AGZ4620" t="s">
        <v>28364</v>
      </c>
      <c r="AHA4620" t="s">
        <v>1071</v>
      </c>
      <c r="AHB4620" t="s">
        <v>28365</v>
      </c>
      <c r="AHC4620" t="s">
        <v>1066</v>
      </c>
      <c r="AHE4620" t="s">
        <v>1066</v>
      </c>
      <c r="AHG4620" t="s">
        <v>28366</v>
      </c>
      <c r="AHO4620" t="b">
        <v>1</v>
      </c>
      <c r="AHR4620" t="s">
        <v>2084</v>
      </c>
      <c r="AMK4620" t="s">
        <v>1107</v>
      </c>
      <c r="AML4620" t="s">
        <v>28367</v>
      </c>
      <c r="AMM4620" t="s">
        <v>1065</v>
      </c>
      <c r="AMN4620">
        <v>7000</v>
      </c>
      <c r="AMO4620" t="s">
        <v>1066</v>
      </c>
      <c r="AMY4620" t="s">
        <v>1066</v>
      </c>
      <c r="ANW4620" t="s">
        <v>1066</v>
      </c>
      <c r="ANZ4620" t="s">
        <v>1066</v>
      </c>
      <c r="AOC4620" t="s">
        <v>1066</v>
      </c>
      <c r="AOE4620" t="s">
        <v>1065</v>
      </c>
    </row>
    <row r="4621" spans="3:1023 1025:1071">
      <c r="C4621" t="s">
        <v>28368</v>
      </c>
      <c r="D4621" t="s">
        <v>39025</v>
      </c>
      <c r="AMK4621" t="s">
        <v>1268</v>
      </c>
      <c r="AML4621" t="s">
        <v>28369</v>
      </c>
      <c r="AMM4621" t="s">
        <v>1065</v>
      </c>
      <c r="AMN4621">
        <v>7000</v>
      </c>
      <c r="AMO4621" t="s">
        <v>1066</v>
      </c>
      <c r="AMY4621" t="s">
        <v>1066</v>
      </c>
      <c r="ANW4621" t="s">
        <v>1066</v>
      </c>
      <c r="ANZ4621" t="s">
        <v>1066</v>
      </c>
      <c r="AOC4621" t="s">
        <v>1066</v>
      </c>
      <c r="AOE4621" t="s">
        <v>1065</v>
      </c>
    </row>
    <row r="4622" spans="3:1023 1025:1071">
      <c r="C4622" t="s">
        <v>28370</v>
      </c>
      <c r="D4622" t="s">
        <v>39025</v>
      </c>
      <c r="ZS4622" t="s">
        <v>1350</v>
      </c>
      <c r="ZT4622" t="s">
        <v>28371</v>
      </c>
      <c r="ZU4622" t="b">
        <v>1</v>
      </c>
      <c r="AAB4622" t="s">
        <v>1065</v>
      </c>
      <c r="AAC4622" t="s">
        <v>1065</v>
      </c>
      <c r="AAD4622">
        <v>40000</v>
      </c>
      <c r="AAE4622" t="s">
        <v>1065</v>
      </c>
      <c r="AAJ4622" t="s">
        <v>1066</v>
      </c>
      <c r="AAL4622" t="s">
        <v>1065</v>
      </c>
      <c r="AAN4622">
        <v>0</v>
      </c>
      <c r="AAO4622">
        <v>0</v>
      </c>
      <c r="AAP4622">
        <v>10</v>
      </c>
      <c r="AAQ4622">
        <v>0</v>
      </c>
      <c r="AAU4622" t="b">
        <v>1</v>
      </c>
      <c r="AAW4622" t="b">
        <v>1</v>
      </c>
      <c r="ABK4622">
        <v>0</v>
      </c>
      <c r="ABL4622">
        <v>0</v>
      </c>
      <c r="ABP4622" t="b">
        <v>1</v>
      </c>
      <c r="ABX4622" t="b">
        <v>1</v>
      </c>
      <c r="ABY4622" t="b">
        <v>1</v>
      </c>
      <c r="ACI4622">
        <v>23000</v>
      </c>
      <c r="ACQ4622">
        <v>10500</v>
      </c>
      <c r="ACR4622">
        <v>6000</v>
      </c>
      <c r="ACX4622" t="s">
        <v>1065</v>
      </c>
      <c r="ACY4622" t="s">
        <v>1065</v>
      </c>
      <c r="ADB4622" t="b">
        <v>1</v>
      </c>
      <c r="ADS4622" t="s">
        <v>1066</v>
      </c>
      <c r="ADU4622" t="s">
        <v>1066</v>
      </c>
      <c r="ADW4622" t="s">
        <v>1066</v>
      </c>
      <c r="AEU4622" t="s">
        <v>1066</v>
      </c>
      <c r="AFQ4622" t="s">
        <v>1066</v>
      </c>
      <c r="AGD4622" t="s">
        <v>1066</v>
      </c>
      <c r="AGG4622" t="s">
        <v>1066</v>
      </c>
      <c r="AGJ4622" t="s">
        <v>1066</v>
      </c>
      <c r="AGM4622" t="s">
        <v>1066</v>
      </c>
      <c r="AGO4622" t="s">
        <v>1066</v>
      </c>
      <c r="AGQ4622" t="s">
        <v>1068</v>
      </c>
      <c r="AGR4622" t="s">
        <v>1066</v>
      </c>
      <c r="AGS4622" t="s">
        <v>1066</v>
      </c>
      <c r="AGT4622" t="s">
        <v>1066</v>
      </c>
      <c r="AGU4622" t="b">
        <v>1</v>
      </c>
      <c r="AGY4622" t="s">
        <v>1209</v>
      </c>
      <c r="AGZ4622" t="s">
        <v>28372</v>
      </c>
      <c r="AHA4622" t="s">
        <v>1071</v>
      </c>
      <c r="AHB4622" t="s">
        <v>28373</v>
      </c>
      <c r="AHC4622" t="s">
        <v>1066</v>
      </c>
      <c r="AHE4622" t="s">
        <v>1066</v>
      </c>
      <c r="AHG4622" t="s">
        <v>28374</v>
      </c>
      <c r="AHO4622" t="b">
        <v>1</v>
      </c>
      <c r="AHR4622" t="s">
        <v>1353</v>
      </c>
      <c r="AMK4622" t="s">
        <v>1107</v>
      </c>
      <c r="AML4622" t="s">
        <v>28375</v>
      </c>
      <c r="AMM4622" t="s">
        <v>1065</v>
      </c>
      <c r="AMN4622">
        <v>7000</v>
      </c>
      <c r="AMO4622" t="s">
        <v>1066</v>
      </c>
      <c r="AMY4622" t="s">
        <v>1066</v>
      </c>
      <c r="ANW4622" t="s">
        <v>1066</v>
      </c>
      <c r="ANZ4622" t="s">
        <v>1066</v>
      </c>
      <c r="AOC4622" t="s">
        <v>1066</v>
      </c>
      <c r="AOE4622" t="s">
        <v>1065</v>
      </c>
    </row>
    <row r="4623" spans="3:1023 1025:1071">
      <c r="C4623" t="s">
        <v>28376</v>
      </c>
      <c r="D4623" t="s">
        <v>39025</v>
      </c>
      <c r="AHT4623" t="s">
        <v>1350</v>
      </c>
      <c r="AHU4623" t="s">
        <v>28377</v>
      </c>
      <c r="AHW4623" t="b">
        <v>1</v>
      </c>
      <c r="AIC4623" t="s">
        <v>1065</v>
      </c>
      <c r="AID4623" t="s">
        <v>1065</v>
      </c>
      <c r="AIE4623">
        <v>40000</v>
      </c>
      <c r="AIF4623" t="s">
        <v>1065</v>
      </c>
      <c r="AIK4623" t="s">
        <v>1066</v>
      </c>
      <c r="AIM4623" t="s">
        <v>1065</v>
      </c>
      <c r="AIO4623" t="s">
        <v>1066</v>
      </c>
      <c r="AJK4623" t="s">
        <v>1066</v>
      </c>
      <c r="AJM4623" t="s">
        <v>1066</v>
      </c>
      <c r="AKK4623" t="s">
        <v>1066</v>
      </c>
      <c r="ALG4623" t="s">
        <v>1066</v>
      </c>
      <c r="ALT4623" t="s">
        <v>1066</v>
      </c>
      <c r="ALW4623" t="s">
        <v>1066</v>
      </c>
      <c r="ALZ4623" t="s">
        <v>1066</v>
      </c>
      <c r="AMC4623" t="s">
        <v>1066</v>
      </c>
      <c r="AME4623" t="s">
        <v>1066</v>
      </c>
      <c r="AMG4623" t="s">
        <v>1071</v>
      </c>
      <c r="AMH4623" t="s">
        <v>28378</v>
      </c>
      <c r="AMI4623" t="s">
        <v>5636</v>
      </c>
      <c r="AMK4623" t="s">
        <v>1107</v>
      </c>
      <c r="AML4623" t="s">
        <v>28379</v>
      </c>
      <c r="AMM4623" t="s">
        <v>1065</v>
      </c>
      <c r="AMN4623">
        <v>7000</v>
      </c>
      <c r="AMO4623" t="s">
        <v>1066</v>
      </c>
      <c r="AMY4623" t="s">
        <v>1066</v>
      </c>
      <c r="ANW4623" t="s">
        <v>1066</v>
      </c>
      <c r="ANZ4623" t="s">
        <v>1066</v>
      </c>
      <c r="AOC4623" t="s">
        <v>1066</v>
      </c>
      <c r="AOE4623" t="s">
        <v>1065</v>
      </c>
    </row>
    <row r="4624" spans="3:1023 1025:1071">
      <c r="C4624" t="s">
        <v>28380</v>
      </c>
      <c r="D4624" t="s">
        <v>39025</v>
      </c>
      <c r="AHT4624" t="s">
        <v>1107</v>
      </c>
      <c r="AHU4624" t="s">
        <v>28381</v>
      </c>
      <c r="AHV4624" t="b">
        <v>1</v>
      </c>
      <c r="AIC4624" t="s">
        <v>1065</v>
      </c>
      <c r="AID4624" t="s">
        <v>1065</v>
      </c>
      <c r="AIE4624">
        <v>40000</v>
      </c>
      <c r="AIF4624" t="s">
        <v>1065</v>
      </c>
      <c r="AIK4624" t="s">
        <v>1066</v>
      </c>
      <c r="AIM4624" t="s">
        <v>1065</v>
      </c>
      <c r="AIO4624" t="s">
        <v>1066</v>
      </c>
      <c r="AJK4624" t="s">
        <v>1066</v>
      </c>
      <c r="AJM4624" t="s">
        <v>1066</v>
      </c>
      <c r="AKK4624" t="s">
        <v>1066</v>
      </c>
      <c r="ALG4624" t="s">
        <v>1066</v>
      </c>
      <c r="ALT4624" t="s">
        <v>1066</v>
      </c>
      <c r="ALW4624" t="s">
        <v>1066</v>
      </c>
      <c r="ALZ4624" t="s">
        <v>1066</v>
      </c>
      <c r="AMC4624" t="s">
        <v>1066</v>
      </c>
      <c r="AME4624" t="s">
        <v>1066</v>
      </c>
      <c r="AMG4624" t="s">
        <v>1071</v>
      </c>
      <c r="AMH4624" t="s">
        <v>28382</v>
      </c>
      <c r="AMI4624" t="s">
        <v>1090</v>
      </c>
      <c r="AMK4624" t="s">
        <v>1148</v>
      </c>
      <c r="AML4624" t="s">
        <v>28383</v>
      </c>
      <c r="AMM4624" t="s">
        <v>1065</v>
      </c>
      <c r="AMN4624">
        <v>7000</v>
      </c>
      <c r="AMO4624" t="s">
        <v>1066</v>
      </c>
      <c r="AMY4624" t="s">
        <v>1066</v>
      </c>
      <c r="ANW4624" t="s">
        <v>1066</v>
      </c>
      <c r="ANZ4624" t="s">
        <v>1066</v>
      </c>
      <c r="AOC4624" t="s">
        <v>1066</v>
      </c>
      <c r="AOE4624" t="s">
        <v>1065</v>
      </c>
    </row>
    <row r="4625" spans="3:1023 1025:1071">
      <c r="C4625" t="s">
        <v>28384</v>
      </c>
      <c r="D4625" t="s">
        <v>39025</v>
      </c>
      <c r="AHT4625" t="s">
        <v>1107</v>
      </c>
      <c r="AHU4625" t="s">
        <v>28385</v>
      </c>
      <c r="AHV4625" t="b">
        <v>1</v>
      </c>
      <c r="AIC4625" t="s">
        <v>1065</v>
      </c>
      <c r="AID4625" t="s">
        <v>1065</v>
      </c>
      <c r="AIE4625">
        <v>40000</v>
      </c>
      <c r="AIF4625" t="s">
        <v>1065</v>
      </c>
      <c r="AIK4625" t="s">
        <v>1066</v>
      </c>
      <c r="AIM4625" t="s">
        <v>1065</v>
      </c>
      <c r="AIO4625" t="s">
        <v>1066</v>
      </c>
      <c r="AJK4625" t="s">
        <v>1066</v>
      </c>
      <c r="AJM4625" t="s">
        <v>1066</v>
      </c>
      <c r="AKK4625" t="s">
        <v>1066</v>
      </c>
      <c r="ALG4625" t="s">
        <v>1066</v>
      </c>
      <c r="ALT4625" t="s">
        <v>1066</v>
      </c>
      <c r="ALW4625" t="s">
        <v>1066</v>
      </c>
      <c r="ALZ4625" t="s">
        <v>1066</v>
      </c>
      <c r="AMC4625" t="s">
        <v>1066</v>
      </c>
      <c r="AME4625" t="s">
        <v>1066</v>
      </c>
      <c r="AMG4625" t="s">
        <v>1071</v>
      </c>
      <c r="AMH4625" t="s">
        <v>28386</v>
      </c>
      <c r="AMI4625" t="s">
        <v>1090</v>
      </c>
      <c r="AMK4625" t="s">
        <v>1107</v>
      </c>
      <c r="AML4625" t="s">
        <v>28387</v>
      </c>
      <c r="AMM4625" t="s">
        <v>1065</v>
      </c>
      <c r="AMN4625">
        <v>7000</v>
      </c>
      <c r="AMO4625" t="s">
        <v>1066</v>
      </c>
      <c r="AMY4625" t="s">
        <v>1066</v>
      </c>
      <c r="ANW4625" t="s">
        <v>1066</v>
      </c>
      <c r="ANZ4625" t="s">
        <v>1066</v>
      </c>
      <c r="AOC4625" t="s">
        <v>1066</v>
      </c>
      <c r="AOE4625" t="s">
        <v>1065</v>
      </c>
    </row>
    <row r="4626" spans="3:1023 1025:1071">
      <c r="C4626" t="s">
        <v>28388</v>
      </c>
      <c r="D4626" t="s">
        <v>39025</v>
      </c>
      <c r="AHT4626" t="s">
        <v>1107</v>
      </c>
      <c r="AHU4626" t="s">
        <v>28389</v>
      </c>
      <c r="AHV4626" t="b">
        <v>1</v>
      </c>
      <c r="AIC4626" t="s">
        <v>1065</v>
      </c>
      <c r="AID4626" t="s">
        <v>1065</v>
      </c>
      <c r="AIE4626">
        <v>40000</v>
      </c>
      <c r="AIF4626" t="s">
        <v>1065</v>
      </c>
      <c r="AIK4626" t="s">
        <v>1066</v>
      </c>
      <c r="AIM4626" t="s">
        <v>1065</v>
      </c>
      <c r="AIO4626" t="s">
        <v>1066</v>
      </c>
      <c r="AJK4626" t="s">
        <v>1066</v>
      </c>
      <c r="AJM4626" t="s">
        <v>1066</v>
      </c>
      <c r="AKK4626" t="s">
        <v>1066</v>
      </c>
      <c r="ALG4626" t="s">
        <v>1066</v>
      </c>
      <c r="ALT4626" t="s">
        <v>1066</v>
      </c>
      <c r="ALW4626" t="s">
        <v>1066</v>
      </c>
      <c r="ALZ4626" t="s">
        <v>1066</v>
      </c>
      <c r="AMC4626" t="s">
        <v>1066</v>
      </c>
      <c r="AME4626" t="s">
        <v>1066</v>
      </c>
      <c r="AMG4626" t="s">
        <v>1071</v>
      </c>
      <c r="AMH4626" t="s">
        <v>28390</v>
      </c>
      <c r="AMI4626" t="s">
        <v>1090</v>
      </c>
      <c r="AMK4626" t="s">
        <v>1107</v>
      </c>
      <c r="AML4626" t="s">
        <v>28391</v>
      </c>
      <c r="AMM4626" t="s">
        <v>1065</v>
      </c>
      <c r="AMN4626">
        <v>7000</v>
      </c>
      <c r="AMO4626" t="s">
        <v>1066</v>
      </c>
      <c r="AMY4626" t="s">
        <v>1066</v>
      </c>
      <c r="ANW4626" t="s">
        <v>1066</v>
      </c>
      <c r="ANZ4626" t="s">
        <v>1066</v>
      </c>
      <c r="AOC4626" t="s">
        <v>1066</v>
      </c>
      <c r="AOE4626" t="s">
        <v>1065</v>
      </c>
    </row>
    <row r="4627" spans="3:1023 1025:1071">
      <c r="C4627" t="s">
        <v>28392</v>
      </c>
      <c r="D4627" t="s">
        <v>39025</v>
      </c>
      <c r="AHT4627" t="s">
        <v>16339</v>
      </c>
      <c r="AHU4627" t="s">
        <v>28393</v>
      </c>
      <c r="AHV4627" t="b">
        <v>1</v>
      </c>
      <c r="AIC4627" t="s">
        <v>1065</v>
      </c>
      <c r="AID4627" t="s">
        <v>1065</v>
      </c>
      <c r="AIE4627">
        <v>40000</v>
      </c>
      <c r="AIF4627" t="s">
        <v>1065</v>
      </c>
      <c r="AIK4627" t="s">
        <v>1066</v>
      </c>
      <c r="AIM4627" t="s">
        <v>1065</v>
      </c>
      <c r="AIO4627" t="s">
        <v>1066</v>
      </c>
      <c r="AJK4627" t="s">
        <v>1066</v>
      </c>
      <c r="AJM4627" t="s">
        <v>1066</v>
      </c>
      <c r="AKK4627" t="s">
        <v>1066</v>
      </c>
      <c r="ALG4627" t="s">
        <v>1066</v>
      </c>
      <c r="ALT4627" t="s">
        <v>1066</v>
      </c>
      <c r="ALW4627" t="s">
        <v>1066</v>
      </c>
      <c r="ALZ4627" t="s">
        <v>1066</v>
      </c>
      <c r="AMC4627" t="s">
        <v>1066</v>
      </c>
      <c r="AME4627" t="s">
        <v>1066</v>
      </c>
      <c r="AMG4627" t="s">
        <v>1071</v>
      </c>
      <c r="AMH4627" t="s">
        <v>28394</v>
      </c>
      <c r="AMI4627" t="s">
        <v>1090</v>
      </c>
      <c r="AMK4627" t="s">
        <v>1107</v>
      </c>
      <c r="AML4627" t="s">
        <v>28395</v>
      </c>
      <c r="AMM4627" t="s">
        <v>1065</v>
      </c>
      <c r="AMN4627">
        <v>7000</v>
      </c>
      <c r="AMO4627" t="s">
        <v>1066</v>
      </c>
      <c r="AMY4627" t="s">
        <v>1066</v>
      </c>
      <c r="ANW4627" t="s">
        <v>1066</v>
      </c>
      <c r="ANZ4627" t="s">
        <v>1066</v>
      </c>
      <c r="AOC4627" t="s">
        <v>1066</v>
      </c>
      <c r="AOE4627" t="s">
        <v>1065</v>
      </c>
    </row>
    <row r="4628" spans="3:1023 1025:1071">
      <c r="C4628" t="s">
        <v>28396</v>
      </c>
      <c r="D4628" t="s">
        <v>39025</v>
      </c>
      <c r="ZS4628" t="s">
        <v>1074</v>
      </c>
      <c r="ZT4628" t="s">
        <v>28397</v>
      </c>
      <c r="ZU4628" t="b">
        <v>1</v>
      </c>
      <c r="AAB4628" t="s">
        <v>1065</v>
      </c>
      <c r="AAC4628" t="s">
        <v>1065</v>
      </c>
      <c r="AAD4628">
        <v>40000</v>
      </c>
      <c r="AAE4628" t="s">
        <v>1065</v>
      </c>
      <c r="AAJ4628" t="s">
        <v>1066</v>
      </c>
      <c r="AAL4628" t="s">
        <v>1065</v>
      </c>
      <c r="AAN4628">
        <v>30</v>
      </c>
      <c r="AAO4628">
        <v>200</v>
      </c>
      <c r="AAP4628">
        <v>0</v>
      </c>
      <c r="AAQ4628">
        <v>999</v>
      </c>
      <c r="AAR4628" t="b">
        <v>1</v>
      </c>
      <c r="AAT4628" t="b">
        <v>1</v>
      </c>
      <c r="AAU4628" t="b">
        <v>1</v>
      </c>
      <c r="AAZ4628" t="b">
        <v>1</v>
      </c>
      <c r="ABC4628" t="b">
        <v>1</v>
      </c>
      <c r="ABK4628">
        <v>1000</v>
      </c>
      <c r="ABL4628">
        <v>1000</v>
      </c>
      <c r="ABQ4628" t="b">
        <v>1</v>
      </c>
      <c r="ABY4628" t="b">
        <v>1</v>
      </c>
      <c r="ACJ4628">
        <v>30000</v>
      </c>
      <c r="ACR4628">
        <v>10000</v>
      </c>
      <c r="ACX4628" t="s">
        <v>1065</v>
      </c>
      <c r="ACY4628" t="s">
        <v>1065</v>
      </c>
      <c r="ADH4628" t="b">
        <v>1</v>
      </c>
      <c r="ADS4628" t="s">
        <v>1066</v>
      </c>
      <c r="ADU4628" t="s">
        <v>1066</v>
      </c>
      <c r="ADW4628" t="s">
        <v>1066</v>
      </c>
      <c r="AEU4628" t="s">
        <v>1066</v>
      </c>
      <c r="AFQ4628" t="s">
        <v>1066</v>
      </c>
      <c r="AGD4628" t="s">
        <v>1066</v>
      </c>
      <c r="AGG4628" t="s">
        <v>1066</v>
      </c>
      <c r="AGJ4628" t="s">
        <v>1065</v>
      </c>
      <c r="AGK4628" t="s">
        <v>28398</v>
      </c>
      <c r="AGL4628" t="s">
        <v>1066</v>
      </c>
      <c r="AGM4628" t="s">
        <v>1066</v>
      </c>
      <c r="AGO4628" t="s">
        <v>1066</v>
      </c>
      <c r="AGQ4628" t="s">
        <v>1296</v>
      </c>
      <c r="AGR4628" t="s">
        <v>1066</v>
      </c>
      <c r="AGS4628" t="s">
        <v>1066</v>
      </c>
      <c r="AGT4628" t="s">
        <v>1066</v>
      </c>
      <c r="AGV4628" t="b">
        <v>1</v>
      </c>
      <c r="AGY4628" t="s">
        <v>1069</v>
      </c>
      <c r="AGZ4628" t="s">
        <v>28399</v>
      </c>
      <c r="AHA4628" t="s">
        <v>1071</v>
      </c>
      <c r="AHB4628" t="s">
        <v>28400</v>
      </c>
      <c r="AHC4628" t="s">
        <v>1066</v>
      </c>
      <c r="AHE4628" t="s">
        <v>1066</v>
      </c>
      <c r="AHG4628" t="s">
        <v>28401</v>
      </c>
      <c r="AHL4628" t="b">
        <v>1</v>
      </c>
      <c r="AHR4628" t="s">
        <v>1090</v>
      </c>
      <c r="AMK4628" t="s">
        <v>1107</v>
      </c>
      <c r="AML4628" t="s">
        <v>28402</v>
      </c>
      <c r="AMM4628" t="s">
        <v>1065</v>
      </c>
      <c r="AMN4628">
        <v>7000</v>
      </c>
      <c r="AMO4628" t="s">
        <v>1066</v>
      </c>
      <c r="AMY4628" t="s">
        <v>1066</v>
      </c>
      <c r="ANW4628" t="s">
        <v>1066</v>
      </c>
      <c r="ANZ4628" t="s">
        <v>1066</v>
      </c>
      <c r="AOC4628" t="s">
        <v>1066</v>
      </c>
      <c r="AOE4628" t="s">
        <v>1065</v>
      </c>
    </row>
    <row r="4629" spans="3:1023 1025:1071">
      <c r="C4629" t="s">
        <v>28403</v>
      </c>
      <c r="D4629" t="s">
        <v>39025</v>
      </c>
      <c r="AMK4629" t="s">
        <v>1294</v>
      </c>
      <c r="AML4629" t="s">
        <v>28404</v>
      </c>
      <c r="AMM4629" t="s">
        <v>1065</v>
      </c>
      <c r="AMN4629">
        <v>7000</v>
      </c>
      <c r="AMO4629" t="s">
        <v>1066</v>
      </c>
      <c r="AMY4629" t="s">
        <v>1066</v>
      </c>
      <c r="ANW4629" t="s">
        <v>1066</v>
      </c>
      <c r="ANZ4629" t="s">
        <v>1066</v>
      </c>
      <c r="AOC4629" t="s">
        <v>1066</v>
      </c>
      <c r="AOE4629" t="s">
        <v>1065</v>
      </c>
    </row>
    <row r="4630" spans="3:1023 1025:1071">
      <c r="C4630" t="s">
        <v>28405</v>
      </c>
      <c r="D4630" t="s">
        <v>39025</v>
      </c>
      <c r="AHT4630" t="s">
        <v>1107</v>
      </c>
      <c r="AHU4630" t="s">
        <v>28406</v>
      </c>
      <c r="AHV4630" t="b">
        <v>1</v>
      </c>
      <c r="AIC4630" t="s">
        <v>1065</v>
      </c>
      <c r="AID4630" t="s">
        <v>1065</v>
      </c>
      <c r="AIE4630">
        <v>40000</v>
      </c>
      <c r="AIF4630" t="s">
        <v>1065</v>
      </c>
      <c r="AIK4630" t="s">
        <v>1066</v>
      </c>
      <c r="AIM4630" t="s">
        <v>1065</v>
      </c>
      <c r="AIO4630" t="s">
        <v>1066</v>
      </c>
      <c r="AJK4630" t="s">
        <v>1066</v>
      </c>
      <c r="AJM4630" t="s">
        <v>1066</v>
      </c>
      <c r="AKK4630" t="s">
        <v>1066</v>
      </c>
      <c r="ALG4630" t="s">
        <v>1066</v>
      </c>
      <c r="ALT4630" t="s">
        <v>1066</v>
      </c>
      <c r="ALW4630" t="s">
        <v>1066</v>
      </c>
      <c r="ALZ4630" t="s">
        <v>1066</v>
      </c>
      <c r="AMC4630" t="s">
        <v>1066</v>
      </c>
      <c r="AME4630" t="s">
        <v>1066</v>
      </c>
      <c r="AMG4630" t="s">
        <v>1071</v>
      </c>
      <c r="AMH4630" t="s">
        <v>28407</v>
      </c>
      <c r="AMI4630" t="s">
        <v>1090</v>
      </c>
      <c r="AMK4630" t="s">
        <v>1148</v>
      </c>
      <c r="AML4630" t="s">
        <v>28408</v>
      </c>
      <c r="AMM4630" t="s">
        <v>1065</v>
      </c>
      <c r="AMN4630">
        <v>7000</v>
      </c>
      <c r="AMO4630" t="s">
        <v>1066</v>
      </c>
      <c r="AMY4630" t="s">
        <v>1065</v>
      </c>
      <c r="AMZ4630" t="s">
        <v>28409</v>
      </c>
      <c r="AND4630" t="b">
        <v>1</v>
      </c>
      <c r="ANN4630" t="b">
        <v>1</v>
      </c>
      <c r="ANR4630" t="b">
        <v>1</v>
      </c>
      <c r="ANW4630" t="s">
        <v>1066</v>
      </c>
      <c r="ANZ4630" t="s">
        <v>1066</v>
      </c>
      <c r="AOC4630" t="s">
        <v>1066</v>
      </c>
      <c r="AOE4630" t="s">
        <v>1065</v>
      </c>
    </row>
    <row r="4631" spans="3:1023 1025:1071">
      <c r="C4631" t="s">
        <v>28410</v>
      </c>
      <c r="D4631" t="s">
        <v>39025</v>
      </c>
      <c r="AHT4631" t="s">
        <v>16339</v>
      </c>
      <c r="AHU4631" t="s">
        <v>28411</v>
      </c>
      <c r="AHV4631" t="b">
        <v>1</v>
      </c>
      <c r="AIC4631" t="s">
        <v>1065</v>
      </c>
      <c r="AID4631" t="s">
        <v>1065</v>
      </c>
      <c r="AIE4631">
        <v>40000</v>
      </c>
      <c r="AIF4631" t="s">
        <v>1100</v>
      </c>
      <c r="AII4631" t="s">
        <v>1101</v>
      </c>
      <c r="AIK4631" t="s">
        <v>1066</v>
      </c>
      <c r="AIM4631" t="s">
        <v>1065</v>
      </c>
      <c r="AIO4631" t="s">
        <v>1065</v>
      </c>
      <c r="AIV4631" t="b">
        <v>1</v>
      </c>
      <c r="AJI4631" t="s">
        <v>1066</v>
      </c>
      <c r="AJK4631" t="s">
        <v>1066</v>
      </c>
      <c r="AJM4631" t="s">
        <v>1066</v>
      </c>
      <c r="AKK4631" t="s">
        <v>1066</v>
      </c>
      <c r="ALG4631" t="s">
        <v>1066</v>
      </c>
      <c r="ALT4631" t="s">
        <v>1066</v>
      </c>
      <c r="ALW4631" t="s">
        <v>1066</v>
      </c>
      <c r="ALZ4631" t="s">
        <v>1066</v>
      </c>
      <c r="AMC4631" t="s">
        <v>1066</v>
      </c>
      <c r="AME4631" t="s">
        <v>1066</v>
      </c>
      <c r="AMG4631" t="s">
        <v>1071</v>
      </c>
      <c r="AMH4631" t="s">
        <v>28412</v>
      </c>
      <c r="AMI4631" t="s">
        <v>1090</v>
      </c>
      <c r="AMK4631" t="s">
        <v>1107</v>
      </c>
      <c r="AML4631" t="s">
        <v>28413</v>
      </c>
      <c r="AMM4631" t="s">
        <v>1065</v>
      </c>
      <c r="AMN4631">
        <v>7000</v>
      </c>
      <c r="AMO4631" t="s">
        <v>1066</v>
      </c>
      <c r="AMY4631" t="s">
        <v>1066</v>
      </c>
      <c r="ANW4631" t="s">
        <v>1066</v>
      </c>
      <c r="ANZ4631" t="s">
        <v>1066</v>
      </c>
      <c r="AOC4631" t="s">
        <v>1066</v>
      </c>
      <c r="AOE4631" t="s">
        <v>1065</v>
      </c>
    </row>
    <row r="4632" spans="3:1023 1025:1071">
      <c r="C4632" t="s">
        <v>28414</v>
      </c>
      <c r="D4632" t="s">
        <v>39025</v>
      </c>
      <c r="AHT4632" t="s">
        <v>1350</v>
      </c>
      <c r="AHU4632" t="s">
        <v>28415</v>
      </c>
      <c r="AHV4632" t="b">
        <v>1</v>
      </c>
      <c r="AIC4632" t="s">
        <v>1065</v>
      </c>
      <c r="AID4632" t="s">
        <v>1065</v>
      </c>
      <c r="AIE4632">
        <v>40000</v>
      </c>
      <c r="AIF4632" t="s">
        <v>1065</v>
      </c>
      <c r="AIK4632" t="s">
        <v>1066</v>
      </c>
      <c r="AIM4632" t="s">
        <v>1065</v>
      </c>
      <c r="AIO4632" t="s">
        <v>1066</v>
      </c>
      <c r="AJK4632" t="s">
        <v>1066</v>
      </c>
      <c r="AJM4632" t="s">
        <v>1066</v>
      </c>
      <c r="AKK4632" t="s">
        <v>1066</v>
      </c>
      <c r="ALG4632" t="s">
        <v>1066</v>
      </c>
      <c r="ALT4632" t="s">
        <v>1066</v>
      </c>
      <c r="ALW4632" t="s">
        <v>1066</v>
      </c>
      <c r="ALZ4632" t="s">
        <v>1066</v>
      </c>
      <c r="AMC4632" t="s">
        <v>1066</v>
      </c>
      <c r="AME4632" t="s">
        <v>1066</v>
      </c>
      <c r="AMG4632" t="s">
        <v>1071</v>
      </c>
      <c r="AMH4632" t="s">
        <v>28416</v>
      </c>
      <c r="AMI4632" t="s">
        <v>2084</v>
      </c>
      <c r="AMK4632" t="s">
        <v>1063</v>
      </c>
      <c r="AML4632" t="s">
        <v>28417</v>
      </c>
      <c r="AMM4632" t="s">
        <v>1065</v>
      </c>
      <c r="AMN4632">
        <v>7000</v>
      </c>
      <c r="AMO4632" t="s">
        <v>1066</v>
      </c>
      <c r="AMY4632" t="s">
        <v>1065</v>
      </c>
      <c r="AMZ4632" t="s">
        <v>28418</v>
      </c>
      <c r="ANJ4632" t="b">
        <v>1</v>
      </c>
      <c r="ANN4632" t="b">
        <v>1</v>
      </c>
      <c r="ANR4632" t="b">
        <v>1</v>
      </c>
      <c r="ANW4632" t="s">
        <v>1066</v>
      </c>
      <c r="ANZ4632" t="s">
        <v>1066</v>
      </c>
      <c r="AOC4632" t="s">
        <v>1066</v>
      </c>
      <c r="AOE4632" t="s">
        <v>1065</v>
      </c>
    </row>
    <row r="4633" spans="3:1023 1025:1071">
      <c r="C4633" t="s">
        <v>28419</v>
      </c>
      <c r="D4633" t="s">
        <v>39025</v>
      </c>
      <c r="ZS4633" t="s">
        <v>1350</v>
      </c>
      <c r="ZT4633" t="s">
        <v>28420</v>
      </c>
      <c r="ZU4633" t="b">
        <v>1</v>
      </c>
      <c r="AAB4633" t="s">
        <v>1065</v>
      </c>
      <c r="AAC4633" t="s">
        <v>1065</v>
      </c>
      <c r="AAD4633">
        <v>40000</v>
      </c>
      <c r="AAE4633" t="s">
        <v>1065</v>
      </c>
      <c r="AAJ4633" t="s">
        <v>1066</v>
      </c>
      <c r="AAL4633" t="s">
        <v>1065</v>
      </c>
      <c r="AAN4633">
        <v>30</v>
      </c>
      <c r="AAO4633">
        <v>200</v>
      </c>
      <c r="AAP4633">
        <v>0</v>
      </c>
      <c r="AAQ4633">
        <v>0</v>
      </c>
      <c r="AAU4633" t="b">
        <v>1</v>
      </c>
      <c r="AAW4633" t="b">
        <v>1</v>
      </c>
      <c r="ABK4633">
        <v>0</v>
      </c>
      <c r="ABL4633">
        <v>0</v>
      </c>
      <c r="ABM4633" t="b">
        <v>1</v>
      </c>
      <c r="ABO4633" t="b">
        <v>1</v>
      </c>
      <c r="ABP4633" t="b">
        <v>1</v>
      </c>
      <c r="ACF4633">
        <v>7400</v>
      </c>
      <c r="ACH4633">
        <v>2000</v>
      </c>
      <c r="ACI4633">
        <v>30600</v>
      </c>
      <c r="ACX4633" t="s">
        <v>1065</v>
      </c>
      <c r="ACY4633" t="s">
        <v>1066</v>
      </c>
      <c r="ADU4633" t="s">
        <v>1066</v>
      </c>
      <c r="ADW4633" t="s">
        <v>1066</v>
      </c>
      <c r="AEU4633" t="s">
        <v>1066</v>
      </c>
      <c r="AFQ4633" t="s">
        <v>1066</v>
      </c>
      <c r="AGD4633" t="s">
        <v>1066</v>
      </c>
      <c r="AGG4633" t="s">
        <v>1066</v>
      </c>
      <c r="AGJ4633" t="s">
        <v>1066</v>
      </c>
      <c r="AGM4633" t="s">
        <v>1066</v>
      </c>
      <c r="AGO4633" t="s">
        <v>1066</v>
      </c>
      <c r="AGQ4633" t="s">
        <v>1068</v>
      </c>
      <c r="AGR4633" t="s">
        <v>1065</v>
      </c>
      <c r="AGS4633" t="s">
        <v>1065</v>
      </c>
      <c r="AGT4633" t="s">
        <v>1066</v>
      </c>
      <c r="AGU4633" t="b">
        <v>1</v>
      </c>
      <c r="AGY4633" t="s">
        <v>1069</v>
      </c>
      <c r="AGZ4633" t="s">
        <v>28421</v>
      </c>
      <c r="AHA4633" t="s">
        <v>1071</v>
      </c>
      <c r="AHB4633" t="s">
        <v>28422</v>
      </c>
      <c r="AHC4633" t="s">
        <v>1066</v>
      </c>
      <c r="AHE4633" t="s">
        <v>1066</v>
      </c>
      <c r="AHG4633" t="s">
        <v>28423</v>
      </c>
      <c r="AHI4633" t="b">
        <v>1</v>
      </c>
      <c r="AHR4633" t="s">
        <v>2084</v>
      </c>
      <c r="AMK4633" t="s">
        <v>1107</v>
      </c>
      <c r="AML4633" t="s">
        <v>28424</v>
      </c>
      <c r="AMM4633" t="s">
        <v>1065</v>
      </c>
      <c r="AMN4633">
        <v>7000</v>
      </c>
      <c r="AMO4633" t="s">
        <v>1066</v>
      </c>
      <c r="AMY4633" t="s">
        <v>1066</v>
      </c>
      <c r="ANW4633" t="s">
        <v>1066</v>
      </c>
      <c r="ANZ4633" t="s">
        <v>1066</v>
      </c>
      <c r="AOC4633" t="s">
        <v>1066</v>
      </c>
      <c r="AOE4633" t="s">
        <v>1065</v>
      </c>
    </row>
    <row r="4634" spans="3:1023 1025:1071">
      <c r="C4634" t="s">
        <v>28425</v>
      </c>
      <c r="D4634" t="s">
        <v>39025</v>
      </c>
      <c r="AHT4634" t="s">
        <v>1074</v>
      </c>
      <c r="AHU4634" t="s">
        <v>28426</v>
      </c>
      <c r="AHV4634" t="b">
        <v>1</v>
      </c>
      <c r="AIC4634" t="s">
        <v>1065</v>
      </c>
      <c r="AID4634" t="s">
        <v>1065</v>
      </c>
      <c r="AIE4634">
        <v>40000</v>
      </c>
      <c r="AIF4634" t="s">
        <v>1065</v>
      </c>
      <c r="AIK4634" t="s">
        <v>1066</v>
      </c>
      <c r="AIM4634" t="s">
        <v>1065</v>
      </c>
      <c r="AIO4634" t="s">
        <v>1065</v>
      </c>
      <c r="AIS4634" t="b">
        <v>1</v>
      </c>
      <c r="AJI4634" t="s">
        <v>1066</v>
      </c>
      <c r="AJK4634" t="s">
        <v>1066</v>
      </c>
      <c r="AJM4634" t="s">
        <v>1066</v>
      </c>
      <c r="AKK4634" t="s">
        <v>1066</v>
      </c>
      <c r="ALG4634" t="s">
        <v>1066</v>
      </c>
      <c r="ALT4634" t="s">
        <v>1066</v>
      </c>
      <c r="ALW4634" t="s">
        <v>1066</v>
      </c>
      <c r="ALZ4634" t="s">
        <v>1066</v>
      </c>
      <c r="AMC4634" t="s">
        <v>1066</v>
      </c>
      <c r="AME4634" t="s">
        <v>1066</v>
      </c>
      <c r="AMG4634" t="s">
        <v>1071</v>
      </c>
      <c r="AMH4634" t="s">
        <v>28427</v>
      </c>
      <c r="AMI4634" t="s">
        <v>1090</v>
      </c>
      <c r="AMK4634" t="s">
        <v>1148</v>
      </c>
      <c r="AML4634" t="s">
        <v>28428</v>
      </c>
      <c r="AMM4634" t="s">
        <v>1065</v>
      </c>
      <c r="AMN4634">
        <v>7000</v>
      </c>
      <c r="AMO4634" t="s">
        <v>1066</v>
      </c>
      <c r="AMY4634" t="s">
        <v>1066</v>
      </c>
      <c r="ANW4634" t="s">
        <v>1066</v>
      </c>
      <c r="ANZ4634" t="s">
        <v>1066</v>
      </c>
      <c r="AOC4634" t="s">
        <v>1066</v>
      </c>
      <c r="AOE4634" t="s">
        <v>1065</v>
      </c>
    </row>
    <row r="4635" spans="3:1023 1025:1071">
      <c r="C4635" t="s">
        <v>28429</v>
      </c>
      <c r="D4635" t="s">
        <v>39025</v>
      </c>
      <c r="AHT4635" t="s">
        <v>16339</v>
      </c>
      <c r="AHU4635" t="s">
        <v>28430</v>
      </c>
      <c r="AHV4635" t="b">
        <v>1</v>
      </c>
      <c r="AIC4635" t="s">
        <v>1065</v>
      </c>
      <c r="AID4635" t="s">
        <v>1065</v>
      </c>
      <c r="AIE4635">
        <v>40000</v>
      </c>
      <c r="AIF4635" t="s">
        <v>1100</v>
      </c>
      <c r="AII4635" t="s">
        <v>1240</v>
      </c>
      <c r="AIK4635" t="s">
        <v>1066</v>
      </c>
      <c r="AIM4635" t="s">
        <v>1065</v>
      </c>
      <c r="AIO4635" t="s">
        <v>1065</v>
      </c>
      <c r="AIR4635" t="b">
        <v>1</v>
      </c>
      <c r="AJI4635" t="s">
        <v>1066</v>
      </c>
      <c r="AJK4635" t="s">
        <v>1066</v>
      </c>
      <c r="AJM4635" t="s">
        <v>1066</v>
      </c>
      <c r="AKK4635" t="s">
        <v>1066</v>
      </c>
      <c r="ALG4635" t="s">
        <v>1066</v>
      </c>
      <c r="ALT4635" t="s">
        <v>1066</v>
      </c>
      <c r="ALW4635" t="s">
        <v>1066</v>
      </c>
      <c r="ALZ4635" t="s">
        <v>1066</v>
      </c>
      <c r="AMC4635" t="s">
        <v>1066</v>
      </c>
      <c r="AME4635" t="s">
        <v>1066</v>
      </c>
      <c r="AMG4635" t="s">
        <v>1071</v>
      </c>
      <c r="AMH4635" t="s">
        <v>28431</v>
      </c>
      <c r="AMI4635" t="s">
        <v>1090</v>
      </c>
      <c r="AMK4635" t="s">
        <v>1107</v>
      </c>
      <c r="AML4635" t="s">
        <v>28432</v>
      </c>
      <c r="AMM4635" t="s">
        <v>1065</v>
      </c>
      <c r="AMN4635">
        <v>7000</v>
      </c>
      <c r="AMO4635" t="s">
        <v>1066</v>
      </c>
      <c r="AMY4635" t="s">
        <v>1066</v>
      </c>
      <c r="ANW4635" t="s">
        <v>1066</v>
      </c>
      <c r="ANZ4635" t="s">
        <v>1066</v>
      </c>
      <c r="AOC4635" t="s">
        <v>1066</v>
      </c>
      <c r="AOE4635" t="s">
        <v>1065</v>
      </c>
    </row>
    <row r="4636" spans="3:1023 1025:1071">
      <c r="C4636" t="s">
        <v>28433</v>
      </c>
      <c r="D4636" t="s">
        <v>39025</v>
      </c>
      <c r="AHT4636" t="s">
        <v>1350</v>
      </c>
      <c r="AHU4636" t="s">
        <v>28434</v>
      </c>
      <c r="AHV4636" t="b">
        <v>1</v>
      </c>
      <c r="AIC4636" t="s">
        <v>1065</v>
      </c>
      <c r="AID4636" t="s">
        <v>1065</v>
      </c>
      <c r="AIE4636">
        <v>40000</v>
      </c>
      <c r="AIF4636" t="s">
        <v>1065</v>
      </c>
      <c r="AIK4636" t="s">
        <v>1066</v>
      </c>
      <c r="AIM4636" t="s">
        <v>1065</v>
      </c>
      <c r="AIO4636" t="s">
        <v>1065</v>
      </c>
      <c r="AIW4636" t="b">
        <v>1</v>
      </c>
      <c r="AJI4636" t="s">
        <v>1066</v>
      </c>
      <c r="AJK4636" t="s">
        <v>1066</v>
      </c>
      <c r="AJM4636" t="s">
        <v>1066</v>
      </c>
      <c r="AKK4636" t="s">
        <v>1066</v>
      </c>
      <c r="ALG4636" t="s">
        <v>1066</v>
      </c>
      <c r="ALT4636" t="s">
        <v>1066</v>
      </c>
      <c r="ALW4636" t="s">
        <v>1066</v>
      </c>
      <c r="ALZ4636" t="s">
        <v>1066</v>
      </c>
      <c r="AMC4636" t="s">
        <v>1066</v>
      </c>
      <c r="AME4636" t="s">
        <v>1066</v>
      </c>
      <c r="AMG4636" t="s">
        <v>1071</v>
      </c>
      <c r="AMH4636" t="s">
        <v>28435</v>
      </c>
      <c r="AMI4636" t="s">
        <v>2084</v>
      </c>
      <c r="AMK4636" t="s">
        <v>1063</v>
      </c>
      <c r="AML4636" t="s">
        <v>28436</v>
      </c>
      <c r="AMM4636" t="s">
        <v>1065</v>
      </c>
      <c r="AMN4636">
        <v>7000</v>
      </c>
      <c r="AMO4636" t="s">
        <v>1066</v>
      </c>
      <c r="AMY4636" t="s">
        <v>1066</v>
      </c>
      <c r="ANW4636" t="s">
        <v>1066</v>
      </c>
      <c r="ANZ4636" t="s">
        <v>1066</v>
      </c>
      <c r="AOC4636" t="s">
        <v>1066</v>
      </c>
      <c r="AOE4636" t="s">
        <v>1065</v>
      </c>
    </row>
    <row r="4637" spans="3:1023 1025:1071">
      <c r="C4637" t="s">
        <v>28437</v>
      </c>
      <c r="D4637" t="s">
        <v>39025</v>
      </c>
      <c r="AHT4637" t="s">
        <v>1350</v>
      </c>
      <c r="AHU4637" t="s">
        <v>28438</v>
      </c>
      <c r="AHV4637" t="b">
        <v>1</v>
      </c>
      <c r="AIC4637" t="s">
        <v>1065</v>
      </c>
      <c r="AID4637" t="s">
        <v>1065</v>
      </c>
      <c r="AIE4637">
        <v>40000</v>
      </c>
      <c r="AIF4637" t="s">
        <v>1065</v>
      </c>
      <c r="AIK4637" t="s">
        <v>1066</v>
      </c>
      <c r="AIM4637" t="s">
        <v>1065</v>
      </c>
      <c r="AIO4637" t="s">
        <v>1066</v>
      </c>
      <c r="AJK4637" t="s">
        <v>1066</v>
      </c>
      <c r="AJM4637" t="s">
        <v>1066</v>
      </c>
      <c r="AKK4637" t="s">
        <v>1066</v>
      </c>
      <c r="ALG4637" t="s">
        <v>1066</v>
      </c>
      <c r="ALT4637" t="s">
        <v>1066</v>
      </c>
      <c r="ALW4637" t="s">
        <v>1066</v>
      </c>
      <c r="ALZ4637" t="s">
        <v>1066</v>
      </c>
      <c r="AMC4637" t="s">
        <v>1066</v>
      </c>
      <c r="AME4637" t="s">
        <v>1066</v>
      </c>
      <c r="AMG4637" t="s">
        <v>1071</v>
      </c>
      <c r="AMH4637" t="s">
        <v>28439</v>
      </c>
      <c r="AMI4637" t="s">
        <v>2084</v>
      </c>
      <c r="AMK4637" t="s">
        <v>1107</v>
      </c>
      <c r="AML4637" t="s">
        <v>28440</v>
      </c>
      <c r="AMM4637" t="s">
        <v>1065</v>
      </c>
      <c r="AMN4637">
        <v>7000</v>
      </c>
      <c r="AMO4637" t="s">
        <v>1066</v>
      </c>
      <c r="AMY4637" t="s">
        <v>1066</v>
      </c>
      <c r="ANW4637" t="s">
        <v>1066</v>
      </c>
      <c r="ANZ4637" t="s">
        <v>1066</v>
      </c>
      <c r="AOC4637" t="s">
        <v>1066</v>
      </c>
      <c r="AOE4637" t="s">
        <v>1065</v>
      </c>
    </row>
    <row r="4638" spans="3:1023 1025:1071">
      <c r="C4638" t="s">
        <v>28441</v>
      </c>
      <c r="D4638" t="s">
        <v>39025</v>
      </c>
      <c r="AHT4638" t="s">
        <v>16280</v>
      </c>
      <c r="AHU4638" t="s">
        <v>28442</v>
      </c>
      <c r="AHV4638" t="b">
        <v>1</v>
      </c>
      <c r="AIC4638" t="s">
        <v>1065</v>
      </c>
      <c r="AID4638" t="s">
        <v>1065</v>
      </c>
      <c r="AIE4638">
        <v>40000</v>
      </c>
      <c r="AIF4638" t="s">
        <v>1065</v>
      </c>
      <c r="AIK4638" t="s">
        <v>1066</v>
      </c>
      <c r="AIM4638" t="s">
        <v>1065</v>
      </c>
      <c r="AIO4638" t="s">
        <v>1066</v>
      </c>
      <c r="AJK4638" t="s">
        <v>1066</v>
      </c>
      <c r="AJM4638" t="s">
        <v>1066</v>
      </c>
      <c r="AKK4638" t="s">
        <v>1066</v>
      </c>
      <c r="ALG4638" t="s">
        <v>1066</v>
      </c>
      <c r="ALT4638" t="s">
        <v>1066</v>
      </c>
      <c r="ALW4638" t="s">
        <v>1066</v>
      </c>
      <c r="ALZ4638" t="s">
        <v>1066</v>
      </c>
      <c r="AMC4638" t="s">
        <v>1066</v>
      </c>
      <c r="AME4638" t="s">
        <v>1066</v>
      </c>
      <c r="AMG4638" t="s">
        <v>1071</v>
      </c>
      <c r="AMH4638" t="s">
        <v>14063</v>
      </c>
      <c r="AMI4638" t="s">
        <v>1317</v>
      </c>
      <c r="AMK4638" t="s">
        <v>1107</v>
      </c>
      <c r="AML4638" t="s">
        <v>28443</v>
      </c>
      <c r="AMM4638" t="s">
        <v>1065</v>
      </c>
      <c r="AMN4638">
        <v>7000</v>
      </c>
      <c r="AMO4638" t="s">
        <v>1066</v>
      </c>
      <c r="AMY4638" t="s">
        <v>1066</v>
      </c>
      <c r="ANW4638" t="s">
        <v>1066</v>
      </c>
      <c r="ANZ4638" t="s">
        <v>1066</v>
      </c>
      <c r="AOC4638" t="s">
        <v>1066</v>
      </c>
      <c r="AOE4638" t="s">
        <v>1065</v>
      </c>
    </row>
    <row r="4639" spans="3:1023 1025:1071">
      <c r="C4639" t="s">
        <v>28444</v>
      </c>
      <c r="D4639" t="s">
        <v>39025</v>
      </c>
      <c r="AMK4639" t="s">
        <v>1268</v>
      </c>
      <c r="AML4639" t="s">
        <v>28445</v>
      </c>
      <c r="AMM4639" t="s">
        <v>1065</v>
      </c>
      <c r="AMN4639">
        <v>7000</v>
      </c>
      <c r="AMO4639" t="s">
        <v>1066</v>
      </c>
      <c r="AMY4639" t="s">
        <v>1066</v>
      </c>
      <c r="ANW4639" t="s">
        <v>1066</v>
      </c>
      <c r="ANZ4639" t="s">
        <v>1066</v>
      </c>
      <c r="AOC4639" t="s">
        <v>1066</v>
      </c>
      <c r="AOE4639" t="s">
        <v>1065</v>
      </c>
    </row>
    <row r="4640" spans="3:1023 1025:1071">
      <c r="C4640" t="s">
        <v>28446</v>
      </c>
      <c r="D4640" t="s">
        <v>39025</v>
      </c>
      <c r="AHT4640" t="s">
        <v>16280</v>
      </c>
      <c r="AHU4640" t="s">
        <v>28447</v>
      </c>
      <c r="AHV4640" t="b">
        <v>1</v>
      </c>
      <c r="AIC4640" t="s">
        <v>1065</v>
      </c>
      <c r="AID4640" t="s">
        <v>1065</v>
      </c>
      <c r="AIE4640">
        <v>40000</v>
      </c>
      <c r="AIF4640" t="s">
        <v>1065</v>
      </c>
      <c r="AIK4640" t="s">
        <v>1066</v>
      </c>
      <c r="AIM4640" t="s">
        <v>1065</v>
      </c>
      <c r="AIO4640" t="s">
        <v>1066</v>
      </c>
      <c r="AJK4640" t="s">
        <v>1066</v>
      </c>
      <c r="AJM4640" t="s">
        <v>1066</v>
      </c>
      <c r="AKK4640" t="s">
        <v>1066</v>
      </c>
      <c r="ALG4640" t="s">
        <v>1066</v>
      </c>
      <c r="ALT4640" t="s">
        <v>1066</v>
      </c>
      <c r="ALW4640" t="s">
        <v>1066</v>
      </c>
      <c r="ALZ4640" t="s">
        <v>1066</v>
      </c>
      <c r="AMC4640" t="s">
        <v>1066</v>
      </c>
      <c r="AME4640" t="s">
        <v>1066</v>
      </c>
      <c r="AMG4640" t="s">
        <v>1071</v>
      </c>
      <c r="AMH4640" t="s">
        <v>28448</v>
      </c>
      <c r="AMI4640" t="s">
        <v>1157</v>
      </c>
      <c r="AMK4640" t="s">
        <v>1107</v>
      </c>
      <c r="AML4640" t="s">
        <v>28449</v>
      </c>
      <c r="AMM4640" t="s">
        <v>1065</v>
      </c>
      <c r="AMN4640">
        <v>7000</v>
      </c>
      <c r="AMO4640" t="s">
        <v>1066</v>
      </c>
      <c r="AMY4640" t="s">
        <v>1066</v>
      </c>
      <c r="ANW4640" t="s">
        <v>1066</v>
      </c>
      <c r="ANZ4640" t="s">
        <v>1066</v>
      </c>
      <c r="AOC4640" t="s">
        <v>1066</v>
      </c>
      <c r="AOE4640" t="s">
        <v>1065</v>
      </c>
    </row>
    <row r="4641" spans="3:1023 1025:1071">
      <c r="C4641" t="s">
        <v>28450</v>
      </c>
      <c r="D4641" t="s">
        <v>39025</v>
      </c>
      <c r="AMK4641" t="s">
        <v>1151</v>
      </c>
      <c r="AML4641" t="s">
        <v>28451</v>
      </c>
      <c r="AMM4641" t="s">
        <v>1065</v>
      </c>
      <c r="AMN4641">
        <v>7000</v>
      </c>
      <c r="AMO4641" t="s">
        <v>1066</v>
      </c>
      <c r="AMY4641" t="s">
        <v>1065</v>
      </c>
      <c r="AMZ4641" t="s">
        <v>28452</v>
      </c>
      <c r="ANE4641" t="b">
        <v>1</v>
      </c>
      <c r="ANN4641" t="b">
        <v>1</v>
      </c>
      <c r="ANR4641" t="b">
        <v>1</v>
      </c>
      <c r="ANW4641" t="s">
        <v>1066</v>
      </c>
      <c r="ANZ4641" t="s">
        <v>1065</v>
      </c>
      <c r="AOA4641" t="s">
        <v>28453</v>
      </c>
      <c r="AOB4641" t="s">
        <v>1066</v>
      </c>
      <c r="AOC4641" t="s">
        <v>1066</v>
      </c>
      <c r="AOE4641" t="s">
        <v>1065</v>
      </c>
    </row>
    <row r="4642" spans="3:1023 1025:1071">
      <c r="C4642" t="s">
        <v>28454</v>
      </c>
      <c r="D4642" t="s">
        <v>39025</v>
      </c>
      <c r="AHT4642" t="s">
        <v>1074</v>
      </c>
      <c r="AHU4642" t="s">
        <v>28455</v>
      </c>
      <c r="AHV4642" t="b">
        <v>1</v>
      </c>
      <c r="AIC4642" t="s">
        <v>1065</v>
      </c>
      <c r="AID4642" t="s">
        <v>1065</v>
      </c>
      <c r="AIE4642">
        <v>40000</v>
      </c>
      <c r="AIF4642" t="s">
        <v>1065</v>
      </c>
      <c r="AIK4642" t="s">
        <v>1066</v>
      </c>
      <c r="AIM4642" t="s">
        <v>1065</v>
      </c>
      <c r="AIO4642" t="s">
        <v>1065</v>
      </c>
      <c r="AIS4642" t="b">
        <v>1</v>
      </c>
      <c r="AJI4642" t="s">
        <v>1066</v>
      </c>
      <c r="AJK4642" t="s">
        <v>1066</v>
      </c>
      <c r="AJM4642" t="s">
        <v>1066</v>
      </c>
      <c r="AKK4642" t="s">
        <v>1066</v>
      </c>
      <c r="ALG4642" t="s">
        <v>1066</v>
      </c>
      <c r="ALT4642" t="s">
        <v>1066</v>
      </c>
      <c r="ALW4642" t="s">
        <v>1066</v>
      </c>
      <c r="ALZ4642" t="s">
        <v>1066</v>
      </c>
      <c r="AMC4642" t="s">
        <v>1066</v>
      </c>
      <c r="AME4642" t="s">
        <v>1066</v>
      </c>
      <c r="AMG4642" t="s">
        <v>1071</v>
      </c>
      <c r="AMH4642" t="s">
        <v>28456</v>
      </c>
      <c r="AMI4642" t="s">
        <v>1090</v>
      </c>
      <c r="AMK4642" t="s">
        <v>1148</v>
      </c>
      <c r="AML4642" t="s">
        <v>28457</v>
      </c>
      <c r="AMM4642" t="s">
        <v>1065</v>
      </c>
      <c r="AMN4642">
        <v>7000</v>
      </c>
      <c r="AMO4642" t="s">
        <v>1066</v>
      </c>
      <c r="AMY4642" t="s">
        <v>1066</v>
      </c>
      <c r="ANW4642" t="s">
        <v>1066</v>
      </c>
      <c r="ANZ4642" t="s">
        <v>1066</v>
      </c>
      <c r="AOC4642" t="s">
        <v>1066</v>
      </c>
      <c r="AOE4642" t="s">
        <v>1065</v>
      </c>
    </row>
    <row r="4643" spans="3:1023 1025:1071">
      <c r="C4643" t="s">
        <v>28458</v>
      </c>
      <c r="D4643" t="s">
        <v>39025</v>
      </c>
      <c r="AMK4643" t="s">
        <v>1268</v>
      </c>
      <c r="AML4643" t="s">
        <v>28459</v>
      </c>
      <c r="AMM4643" t="s">
        <v>1065</v>
      </c>
      <c r="AMN4643">
        <v>7000</v>
      </c>
      <c r="AMO4643" t="s">
        <v>1066</v>
      </c>
      <c r="AMY4643" t="s">
        <v>1066</v>
      </c>
      <c r="ANW4643" t="s">
        <v>1066</v>
      </c>
      <c r="ANZ4643" t="s">
        <v>1066</v>
      </c>
      <c r="AOC4643" t="s">
        <v>1066</v>
      </c>
      <c r="AOE4643" t="s">
        <v>1065</v>
      </c>
    </row>
    <row r="4644" spans="3:1023 1025:1071">
      <c r="C4644" t="s">
        <v>28460</v>
      </c>
      <c r="D4644" t="s">
        <v>39025</v>
      </c>
      <c r="AHT4644" t="s">
        <v>16280</v>
      </c>
      <c r="AHU4644" t="s">
        <v>28461</v>
      </c>
      <c r="AHV4644" t="b">
        <v>1</v>
      </c>
      <c r="AIC4644" t="s">
        <v>1065</v>
      </c>
      <c r="AID4644" t="s">
        <v>1065</v>
      </c>
      <c r="AIE4644">
        <v>40000</v>
      </c>
      <c r="AIF4644" t="s">
        <v>1065</v>
      </c>
      <c r="AIK4644" t="s">
        <v>1066</v>
      </c>
      <c r="AIM4644" t="s">
        <v>1065</v>
      </c>
      <c r="AIO4644" t="s">
        <v>1066</v>
      </c>
      <c r="AJK4644" t="s">
        <v>1066</v>
      </c>
      <c r="AJM4644" t="s">
        <v>1066</v>
      </c>
      <c r="AKK4644" t="s">
        <v>1066</v>
      </c>
      <c r="ALG4644" t="s">
        <v>1066</v>
      </c>
      <c r="ALT4644" t="s">
        <v>1066</v>
      </c>
      <c r="ALW4644" t="s">
        <v>1066</v>
      </c>
      <c r="ALZ4644" t="s">
        <v>1066</v>
      </c>
      <c r="AMC4644" t="s">
        <v>1066</v>
      </c>
      <c r="AME4644" t="s">
        <v>1066</v>
      </c>
      <c r="AMG4644" t="s">
        <v>1071</v>
      </c>
      <c r="AMH4644" t="s">
        <v>28462</v>
      </c>
      <c r="AMI4644" t="s">
        <v>1157</v>
      </c>
      <c r="AMK4644" t="s">
        <v>10213</v>
      </c>
      <c r="AML4644" t="s">
        <v>28463</v>
      </c>
      <c r="AMM4644" t="s">
        <v>1065</v>
      </c>
      <c r="AMN4644">
        <v>7000</v>
      </c>
      <c r="AMO4644" t="s">
        <v>1066</v>
      </c>
      <c r="AMY4644" t="s">
        <v>1066</v>
      </c>
      <c r="ANW4644" t="s">
        <v>1066</v>
      </c>
      <c r="ANZ4644" t="s">
        <v>1066</v>
      </c>
      <c r="AOC4644" t="s">
        <v>1066</v>
      </c>
      <c r="AOE4644" t="s">
        <v>1065</v>
      </c>
    </row>
    <row r="4645" spans="3:1023 1025:1071">
      <c r="C4645" t="s">
        <v>28464</v>
      </c>
      <c r="D4645" t="s">
        <v>39025</v>
      </c>
      <c r="AMK4645" t="s">
        <v>1268</v>
      </c>
      <c r="AML4645" t="s">
        <v>28465</v>
      </c>
      <c r="AMM4645" t="s">
        <v>1065</v>
      </c>
      <c r="AMN4645">
        <v>7000</v>
      </c>
      <c r="AMO4645" t="s">
        <v>1066</v>
      </c>
      <c r="AMY4645" t="s">
        <v>1066</v>
      </c>
      <c r="ANW4645" t="s">
        <v>1066</v>
      </c>
      <c r="ANZ4645" t="s">
        <v>1066</v>
      </c>
      <c r="AOC4645" t="s">
        <v>1066</v>
      </c>
      <c r="AOE4645" t="s">
        <v>1065</v>
      </c>
    </row>
    <row r="4646" spans="3:1023 1025:1071">
      <c r="C4646" t="s">
        <v>28466</v>
      </c>
      <c r="D4646" t="s">
        <v>39025</v>
      </c>
      <c r="AHT4646" t="s">
        <v>16280</v>
      </c>
      <c r="AHU4646" t="s">
        <v>28467</v>
      </c>
      <c r="AHV4646" t="b">
        <v>1</v>
      </c>
      <c r="AIC4646" t="s">
        <v>1065</v>
      </c>
      <c r="AID4646" t="s">
        <v>1065</v>
      </c>
      <c r="AIE4646">
        <v>40000</v>
      </c>
      <c r="AIF4646" t="s">
        <v>1065</v>
      </c>
      <c r="AIK4646" t="s">
        <v>1066</v>
      </c>
      <c r="AIM4646" t="s">
        <v>1065</v>
      </c>
      <c r="AIO4646" t="s">
        <v>1065</v>
      </c>
      <c r="AIS4646" t="b">
        <v>1</v>
      </c>
      <c r="AJI4646" t="s">
        <v>1066</v>
      </c>
      <c r="AJK4646" t="s">
        <v>1066</v>
      </c>
      <c r="AJM4646" t="s">
        <v>1066</v>
      </c>
      <c r="AKK4646" t="s">
        <v>1066</v>
      </c>
      <c r="ALG4646" t="s">
        <v>1066</v>
      </c>
      <c r="ALT4646" t="s">
        <v>1066</v>
      </c>
      <c r="ALW4646" t="s">
        <v>1066</v>
      </c>
      <c r="ALZ4646" t="s">
        <v>1066</v>
      </c>
      <c r="AMC4646" t="s">
        <v>1066</v>
      </c>
      <c r="AME4646" t="s">
        <v>1066</v>
      </c>
      <c r="AMG4646" t="s">
        <v>1071</v>
      </c>
      <c r="AMH4646" t="s">
        <v>28468</v>
      </c>
      <c r="AMI4646" t="s">
        <v>1090</v>
      </c>
      <c r="AMK4646" t="s">
        <v>1151</v>
      </c>
      <c r="AML4646" t="s">
        <v>28469</v>
      </c>
      <c r="AMM4646" t="s">
        <v>1065</v>
      </c>
      <c r="AMN4646">
        <v>7000</v>
      </c>
      <c r="AMO4646" t="s">
        <v>1066</v>
      </c>
      <c r="AMY4646" t="s">
        <v>1066</v>
      </c>
      <c r="ANW4646" t="s">
        <v>1066</v>
      </c>
      <c r="ANZ4646" t="s">
        <v>1066</v>
      </c>
      <c r="AOC4646" t="s">
        <v>1066</v>
      </c>
      <c r="AOE4646" t="s">
        <v>1065</v>
      </c>
    </row>
    <row r="4647" spans="3:1023 1025:1071">
      <c r="C4647" t="s">
        <v>28470</v>
      </c>
      <c r="D4647" t="s">
        <v>39025</v>
      </c>
      <c r="AHT4647" t="s">
        <v>16280</v>
      </c>
      <c r="AHU4647" t="s">
        <v>28471</v>
      </c>
      <c r="AHV4647" t="b">
        <v>1</v>
      </c>
      <c r="AIC4647" t="s">
        <v>1065</v>
      </c>
      <c r="AID4647" t="s">
        <v>1065</v>
      </c>
      <c r="AIE4647">
        <v>40000</v>
      </c>
      <c r="AIF4647" t="s">
        <v>1065</v>
      </c>
      <c r="AIK4647" t="s">
        <v>1066</v>
      </c>
      <c r="AIM4647" t="s">
        <v>1065</v>
      </c>
      <c r="AIO4647" t="s">
        <v>1065</v>
      </c>
      <c r="AIR4647" t="b">
        <v>1</v>
      </c>
      <c r="AJI4647" t="s">
        <v>1066</v>
      </c>
      <c r="AJK4647" t="s">
        <v>1066</v>
      </c>
      <c r="AJM4647" t="s">
        <v>1066</v>
      </c>
      <c r="AKK4647" t="s">
        <v>1066</v>
      </c>
      <c r="ALG4647" t="s">
        <v>1066</v>
      </c>
      <c r="ALT4647" t="s">
        <v>1066</v>
      </c>
      <c r="ALW4647" t="s">
        <v>1066</v>
      </c>
      <c r="ALZ4647" t="s">
        <v>1066</v>
      </c>
      <c r="AMC4647" t="s">
        <v>1066</v>
      </c>
      <c r="AME4647" t="s">
        <v>1066</v>
      </c>
      <c r="AMG4647" t="s">
        <v>1071</v>
      </c>
      <c r="AMH4647" t="s">
        <v>28472</v>
      </c>
      <c r="AMI4647" t="s">
        <v>1090</v>
      </c>
      <c r="AMK4647" t="s">
        <v>1148</v>
      </c>
      <c r="AML4647" t="s">
        <v>28473</v>
      </c>
      <c r="AMM4647" t="s">
        <v>1065</v>
      </c>
      <c r="AMN4647">
        <v>7000</v>
      </c>
      <c r="AMO4647" t="s">
        <v>1066</v>
      </c>
      <c r="AMY4647" t="s">
        <v>1066</v>
      </c>
      <c r="ANW4647" t="s">
        <v>1066</v>
      </c>
      <c r="ANZ4647" t="s">
        <v>1066</v>
      </c>
      <c r="AOC4647" t="s">
        <v>1066</v>
      </c>
      <c r="AOE4647" t="s">
        <v>1065</v>
      </c>
    </row>
    <row r="4648" spans="3:1023 1025:1071">
      <c r="C4648" t="s">
        <v>28474</v>
      </c>
      <c r="D4648" t="s">
        <v>39025</v>
      </c>
      <c r="AHT4648" t="s">
        <v>15208</v>
      </c>
      <c r="AHU4648" t="s">
        <v>28475</v>
      </c>
      <c r="AHV4648" t="b">
        <v>1</v>
      </c>
      <c r="AIC4648" t="s">
        <v>1065</v>
      </c>
      <c r="AID4648" t="s">
        <v>1065</v>
      </c>
      <c r="AIE4648">
        <v>40000</v>
      </c>
      <c r="AIF4648" t="s">
        <v>1065</v>
      </c>
      <c r="AIK4648" t="s">
        <v>1066</v>
      </c>
      <c r="AIM4648" t="s">
        <v>1065</v>
      </c>
      <c r="AIO4648" t="s">
        <v>1065</v>
      </c>
      <c r="AIS4648" t="b">
        <v>1</v>
      </c>
      <c r="AIW4648" t="b">
        <v>1</v>
      </c>
      <c r="AJG4648" t="b">
        <v>1</v>
      </c>
      <c r="AJH4648" t="s">
        <v>2411</v>
      </c>
      <c r="AJI4648" t="s">
        <v>1066</v>
      </c>
      <c r="AJK4648" t="s">
        <v>1066</v>
      </c>
      <c r="AJM4648" t="s">
        <v>1066</v>
      </c>
      <c r="AKK4648" t="s">
        <v>1066</v>
      </c>
      <c r="ALG4648" t="s">
        <v>1066</v>
      </c>
      <c r="ALT4648" t="s">
        <v>1066</v>
      </c>
      <c r="ALW4648" t="s">
        <v>1066</v>
      </c>
      <c r="ALZ4648" t="s">
        <v>1066</v>
      </c>
      <c r="AMC4648" t="s">
        <v>1066</v>
      </c>
      <c r="AME4648" t="s">
        <v>1066</v>
      </c>
      <c r="AMG4648" t="s">
        <v>1071</v>
      </c>
      <c r="AMH4648" t="s">
        <v>28476</v>
      </c>
      <c r="AMI4648" t="s">
        <v>28477</v>
      </c>
      <c r="AMK4648" t="s">
        <v>10213</v>
      </c>
      <c r="AML4648" t="s">
        <v>28478</v>
      </c>
      <c r="AMM4648" t="s">
        <v>1065</v>
      </c>
      <c r="AMN4648">
        <v>7000</v>
      </c>
      <c r="AMO4648" t="s">
        <v>1066</v>
      </c>
      <c r="AMY4648" t="s">
        <v>1066</v>
      </c>
      <c r="ANW4648" t="s">
        <v>1066</v>
      </c>
      <c r="ANZ4648" t="s">
        <v>1066</v>
      </c>
      <c r="AOC4648" t="s">
        <v>1066</v>
      </c>
      <c r="AOE4648" t="s">
        <v>1065</v>
      </c>
    </row>
    <row r="4649" spans="3:1023 1025:1071">
      <c r="C4649" t="s">
        <v>28479</v>
      </c>
      <c r="D4649" t="s">
        <v>39025</v>
      </c>
      <c r="AHT4649" t="s">
        <v>16339</v>
      </c>
      <c r="AHU4649" t="s">
        <v>28480</v>
      </c>
      <c r="AHV4649" t="b">
        <v>1</v>
      </c>
      <c r="AIC4649" t="s">
        <v>1065</v>
      </c>
      <c r="AID4649" t="s">
        <v>1065</v>
      </c>
      <c r="AIE4649">
        <v>40000</v>
      </c>
      <c r="AIF4649" t="s">
        <v>1065</v>
      </c>
      <c r="AIK4649" t="s">
        <v>1066</v>
      </c>
      <c r="AIM4649" t="s">
        <v>1065</v>
      </c>
      <c r="AIO4649" t="s">
        <v>1066</v>
      </c>
      <c r="AJK4649" t="s">
        <v>1066</v>
      </c>
      <c r="AJM4649" t="s">
        <v>1066</v>
      </c>
      <c r="AKK4649" t="s">
        <v>1066</v>
      </c>
      <c r="ALG4649" t="s">
        <v>1066</v>
      </c>
      <c r="ALT4649" t="s">
        <v>1066</v>
      </c>
      <c r="ALW4649" t="s">
        <v>1066</v>
      </c>
      <c r="ALZ4649" t="s">
        <v>1065</v>
      </c>
      <c r="AMA4649" t="s">
        <v>28481</v>
      </c>
      <c r="AMB4649" t="s">
        <v>1066</v>
      </c>
      <c r="AMC4649" t="s">
        <v>1066</v>
      </c>
      <c r="AME4649" t="s">
        <v>1066</v>
      </c>
      <c r="AMG4649" t="s">
        <v>1071</v>
      </c>
      <c r="AMH4649" t="s">
        <v>28482</v>
      </c>
      <c r="AMI4649" t="s">
        <v>1090</v>
      </c>
      <c r="AMK4649" t="s">
        <v>1148</v>
      </c>
      <c r="AML4649" t="s">
        <v>28483</v>
      </c>
      <c r="AMM4649" t="s">
        <v>1065</v>
      </c>
      <c r="AMN4649">
        <v>7000</v>
      </c>
      <c r="AMO4649" t="s">
        <v>1066</v>
      </c>
      <c r="AMY4649" t="s">
        <v>1066</v>
      </c>
      <c r="ANW4649" t="s">
        <v>1066</v>
      </c>
      <c r="ANZ4649" t="s">
        <v>1066</v>
      </c>
      <c r="AOC4649" t="s">
        <v>1066</v>
      </c>
      <c r="AOE4649" t="s">
        <v>1065</v>
      </c>
    </row>
    <row r="4650" spans="3:1023 1025:1071">
      <c r="C4650" t="s">
        <v>28484</v>
      </c>
      <c r="D4650" t="s">
        <v>39025</v>
      </c>
      <c r="AHT4650" t="s">
        <v>16339</v>
      </c>
      <c r="AHU4650" t="s">
        <v>28485</v>
      </c>
      <c r="AHV4650" t="b">
        <v>1</v>
      </c>
      <c r="AIC4650" t="s">
        <v>1065</v>
      </c>
      <c r="AID4650" t="s">
        <v>1065</v>
      </c>
      <c r="AIE4650">
        <v>40000</v>
      </c>
      <c r="AIF4650" t="s">
        <v>1065</v>
      </c>
      <c r="AIK4650" t="s">
        <v>1066</v>
      </c>
      <c r="AIM4650" t="s">
        <v>1065</v>
      </c>
      <c r="AIO4650" t="s">
        <v>1065</v>
      </c>
      <c r="AIS4650" t="b">
        <v>1</v>
      </c>
      <c r="AJI4650" t="s">
        <v>1066</v>
      </c>
      <c r="AJK4650" t="s">
        <v>1066</v>
      </c>
      <c r="AJM4650" t="s">
        <v>1066</v>
      </c>
      <c r="AKK4650" t="s">
        <v>1066</v>
      </c>
      <c r="ALG4650" t="s">
        <v>1066</v>
      </c>
      <c r="ALT4650" t="s">
        <v>1066</v>
      </c>
      <c r="ALW4650" t="s">
        <v>1066</v>
      </c>
      <c r="ALZ4650" t="s">
        <v>1066</v>
      </c>
      <c r="AMC4650" t="s">
        <v>1066</v>
      </c>
      <c r="AME4650" t="s">
        <v>1066</v>
      </c>
      <c r="AMG4650" t="s">
        <v>1071</v>
      </c>
      <c r="AMH4650" t="s">
        <v>28486</v>
      </c>
      <c r="AMI4650" t="s">
        <v>1090</v>
      </c>
      <c r="AMK4650" t="s">
        <v>1107</v>
      </c>
      <c r="AML4650" t="s">
        <v>28487</v>
      </c>
      <c r="AMM4650" t="s">
        <v>1065</v>
      </c>
      <c r="AMN4650">
        <v>7000</v>
      </c>
      <c r="AMO4650" t="s">
        <v>1066</v>
      </c>
      <c r="AMY4650" t="s">
        <v>1066</v>
      </c>
      <c r="ANW4650" t="s">
        <v>1066</v>
      </c>
      <c r="ANZ4650" t="s">
        <v>1066</v>
      </c>
      <c r="AOC4650" t="s">
        <v>1066</v>
      </c>
      <c r="AOE4650" t="s">
        <v>1065</v>
      </c>
    </row>
    <row r="4651" spans="3:1023 1025:1071">
      <c r="C4651" t="s">
        <v>28488</v>
      </c>
      <c r="D4651" t="s">
        <v>39025</v>
      </c>
      <c r="ZS4651" t="s">
        <v>1350</v>
      </c>
      <c r="ZT4651" t="s">
        <v>28489</v>
      </c>
      <c r="ZU4651" t="b">
        <v>1</v>
      </c>
      <c r="AAB4651" t="s">
        <v>1065</v>
      </c>
      <c r="AAC4651" t="s">
        <v>1065</v>
      </c>
      <c r="AAD4651">
        <v>40000</v>
      </c>
      <c r="AAE4651" t="s">
        <v>1065</v>
      </c>
      <c r="AAJ4651" t="s">
        <v>1066</v>
      </c>
      <c r="AAL4651" t="s">
        <v>1065</v>
      </c>
      <c r="AAN4651">
        <v>25</v>
      </c>
      <c r="AAO4651">
        <v>125</v>
      </c>
      <c r="AAP4651">
        <v>0</v>
      </c>
      <c r="AAQ4651">
        <v>0</v>
      </c>
      <c r="AAU4651" t="b">
        <v>1</v>
      </c>
      <c r="ABK4651">
        <v>0</v>
      </c>
      <c r="ABL4651">
        <v>0</v>
      </c>
      <c r="ABN4651" t="b">
        <v>1</v>
      </c>
      <c r="ABP4651" t="b">
        <v>1</v>
      </c>
      <c r="ACG4651">
        <v>1500</v>
      </c>
      <c r="ACI4651">
        <v>38500</v>
      </c>
      <c r="ACX4651" t="s">
        <v>1065</v>
      </c>
      <c r="ACY4651" t="s">
        <v>1065</v>
      </c>
      <c r="ADB4651" t="b">
        <v>1</v>
      </c>
      <c r="ADS4651" t="s">
        <v>1066</v>
      </c>
      <c r="ADU4651" t="s">
        <v>1066</v>
      </c>
      <c r="ADW4651" t="s">
        <v>1066</v>
      </c>
      <c r="AEU4651" t="s">
        <v>1066</v>
      </c>
      <c r="AFQ4651" t="s">
        <v>1066</v>
      </c>
      <c r="AGD4651" t="s">
        <v>1066</v>
      </c>
      <c r="AGG4651" t="s">
        <v>1066</v>
      </c>
      <c r="AGJ4651" t="s">
        <v>1066</v>
      </c>
      <c r="AGM4651" t="s">
        <v>1066</v>
      </c>
      <c r="AGO4651" t="s">
        <v>1066</v>
      </c>
      <c r="AGQ4651" t="s">
        <v>1068</v>
      </c>
      <c r="AGR4651" t="s">
        <v>1065</v>
      </c>
      <c r="AGS4651" t="s">
        <v>1066</v>
      </c>
      <c r="AGT4651" t="s">
        <v>1066</v>
      </c>
      <c r="AGU4651" t="b">
        <v>1</v>
      </c>
      <c r="AGY4651" t="s">
        <v>1069</v>
      </c>
      <c r="AGZ4651" t="s">
        <v>12528</v>
      </c>
      <c r="AHA4651" t="s">
        <v>1071</v>
      </c>
      <c r="AHB4651" t="s">
        <v>28490</v>
      </c>
      <c r="AHC4651" t="s">
        <v>1066</v>
      </c>
      <c r="AHE4651" t="s">
        <v>1066</v>
      </c>
      <c r="AHG4651" t="s">
        <v>28491</v>
      </c>
      <c r="AHI4651" t="b">
        <v>1</v>
      </c>
      <c r="AHR4651" t="s">
        <v>5636</v>
      </c>
      <c r="AMK4651" t="s">
        <v>1107</v>
      </c>
      <c r="AML4651" t="s">
        <v>28492</v>
      </c>
      <c r="AMM4651" t="s">
        <v>1065</v>
      </c>
      <c r="AMN4651">
        <v>7000</v>
      </c>
      <c r="AMO4651" t="s">
        <v>1066</v>
      </c>
      <c r="AMY4651" t="s">
        <v>1066</v>
      </c>
      <c r="ANW4651" t="s">
        <v>1066</v>
      </c>
      <c r="ANZ4651" t="s">
        <v>1066</v>
      </c>
      <c r="AOC4651" t="s">
        <v>1066</v>
      </c>
      <c r="AOE4651" t="s">
        <v>1065</v>
      </c>
    </row>
    <row r="4652" spans="3:1023 1025:1071">
      <c r="C4652" t="s">
        <v>28493</v>
      </c>
      <c r="D4652" t="s">
        <v>39025</v>
      </c>
      <c r="AMK4652" t="s">
        <v>1268</v>
      </c>
      <c r="AML4652" t="s">
        <v>28494</v>
      </c>
      <c r="AMM4652" t="s">
        <v>1065</v>
      </c>
      <c r="AMN4652">
        <v>7000</v>
      </c>
      <c r="AMO4652" t="s">
        <v>1066</v>
      </c>
      <c r="AMY4652" t="s">
        <v>1066</v>
      </c>
      <c r="ANW4652" t="s">
        <v>1066</v>
      </c>
      <c r="ANZ4652" t="s">
        <v>1066</v>
      </c>
      <c r="AOC4652" t="s">
        <v>1066</v>
      </c>
      <c r="AOE4652" t="s">
        <v>1065</v>
      </c>
    </row>
    <row r="4653" spans="3:1023 1025:1071">
      <c r="C4653" t="s">
        <v>28495</v>
      </c>
      <c r="D4653" t="s">
        <v>39025</v>
      </c>
      <c r="ZS4653" t="s">
        <v>16280</v>
      </c>
      <c r="ZT4653" t="s">
        <v>28496</v>
      </c>
      <c r="ZU4653" t="b">
        <v>1</v>
      </c>
      <c r="AAB4653" t="s">
        <v>1065</v>
      </c>
      <c r="AAC4653" t="s">
        <v>1065</v>
      </c>
      <c r="AAD4653">
        <v>40000</v>
      </c>
      <c r="AAE4653" t="s">
        <v>1065</v>
      </c>
      <c r="AAJ4653" t="s">
        <v>1066</v>
      </c>
      <c r="AAL4653" t="s">
        <v>1065</v>
      </c>
      <c r="AAN4653">
        <v>30</v>
      </c>
      <c r="AAO4653">
        <v>300</v>
      </c>
      <c r="AAP4653">
        <v>0</v>
      </c>
      <c r="AAQ4653">
        <v>0</v>
      </c>
      <c r="AAU4653" t="b">
        <v>1</v>
      </c>
      <c r="AAW4653" t="b">
        <v>1</v>
      </c>
      <c r="ABK4653">
        <v>10000</v>
      </c>
      <c r="ABL4653">
        <v>0</v>
      </c>
      <c r="ABP4653" t="b">
        <v>1</v>
      </c>
      <c r="ABY4653" t="b">
        <v>1</v>
      </c>
      <c r="ACI4653">
        <v>37000</v>
      </c>
      <c r="ACR4653">
        <v>11000</v>
      </c>
      <c r="ACX4653" t="s">
        <v>1065</v>
      </c>
      <c r="ACY4653" t="s">
        <v>1066</v>
      </c>
      <c r="ADU4653" t="s">
        <v>1066</v>
      </c>
      <c r="ADW4653" t="s">
        <v>1066</v>
      </c>
      <c r="AEU4653" t="s">
        <v>1066</v>
      </c>
      <c r="AFQ4653" t="s">
        <v>1066</v>
      </c>
      <c r="AGD4653" t="s">
        <v>1066</v>
      </c>
      <c r="AGG4653" t="s">
        <v>1066</v>
      </c>
      <c r="AGJ4653" t="s">
        <v>1066</v>
      </c>
      <c r="AGM4653" t="s">
        <v>1066</v>
      </c>
      <c r="AGO4653" t="s">
        <v>1066</v>
      </c>
      <c r="AGQ4653" t="s">
        <v>1296</v>
      </c>
      <c r="AGR4653" t="s">
        <v>1065</v>
      </c>
      <c r="AGS4653" t="s">
        <v>1066</v>
      </c>
      <c r="AGT4653" t="s">
        <v>1066</v>
      </c>
      <c r="AGU4653" t="b">
        <v>1</v>
      </c>
      <c r="AGW4653" t="b">
        <v>1</v>
      </c>
      <c r="AGY4653" t="s">
        <v>1069</v>
      </c>
      <c r="AGZ4653" t="s">
        <v>28497</v>
      </c>
      <c r="AHA4653" t="s">
        <v>1071</v>
      </c>
      <c r="AHB4653" t="s">
        <v>28498</v>
      </c>
      <c r="AHC4653" t="s">
        <v>1066</v>
      </c>
      <c r="AHE4653" t="s">
        <v>1066</v>
      </c>
      <c r="AHG4653" t="s">
        <v>1090</v>
      </c>
      <c r="AHJ4653" t="b">
        <v>1</v>
      </c>
      <c r="AHM4653" t="b">
        <v>1</v>
      </c>
      <c r="AHR4653" t="s">
        <v>1090</v>
      </c>
      <c r="AMK4653" t="s">
        <v>1151</v>
      </c>
      <c r="AML4653" t="s">
        <v>28499</v>
      </c>
      <c r="AMM4653" t="s">
        <v>1065</v>
      </c>
      <c r="AMN4653">
        <v>7000</v>
      </c>
      <c r="AMO4653" t="s">
        <v>1066</v>
      </c>
      <c r="AMY4653" t="s">
        <v>1066</v>
      </c>
      <c r="ANM4653" t="b">
        <v>1</v>
      </c>
      <c r="ANW4653" t="s">
        <v>1066</v>
      </c>
      <c r="ANZ4653" t="s">
        <v>1066</v>
      </c>
      <c r="AOC4653" t="s">
        <v>1066</v>
      </c>
      <c r="AOE4653" t="s">
        <v>1065</v>
      </c>
    </row>
    <row r="4654" spans="3:1023 1025:1071">
      <c r="C4654" t="s">
        <v>28500</v>
      </c>
      <c r="D4654" t="s">
        <v>39025</v>
      </c>
      <c r="ZS4654" t="s">
        <v>15208</v>
      </c>
      <c r="ZT4654" t="s">
        <v>28501</v>
      </c>
      <c r="ZU4654" t="b">
        <v>1</v>
      </c>
      <c r="AAB4654" t="s">
        <v>1065</v>
      </c>
      <c r="AAC4654" t="s">
        <v>1065</v>
      </c>
      <c r="AAD4654">
        <v>40000</v>
      </c>
      <c r="AAE4654" t="s">
        <v>1065</v>
      </c>
      <c r="AAJ4654" t="s">
        <v>1066</v>
      </c>
      <c r="AAL4654" t="s">
        <v>1065</v>
      </c>
      <c r="AAN4654">
        <v>30</v>
      </c>
      <c r="AAO4654">
        <v>300</v>
      </c>
      <c r="AAP4654">
        <v>0</v>
      </c>
      <c r="AAQ4654">
        <v>0</v>
      </c>
      <c r="AAU4654" t="b">
        <v>1</v>
      </c>
      <c r="ABK4654">
        <v>3000</v>
      </c>
      <c r="ABL4654">
        <v>0</v>
      </c>
      <c r="ABP4654" t="b">
        <v>1</v>
      </c>
      <c r="ACI4654">
        <v>42930</v>
      </c>
      <c r="ACX4654" t="s">
        <v>1065</v>
      </c>
      <c r="ACY4654" t="s">
        <v>1065</v>
      </c>
      <c r="ADC4654" t="b">
        <v>1</v>
      </c>
      <c r="ADH4654" t="b">
        <v>1</v>
      </c>
      <c r="ADS4654" t="s">
        <v>1066</v>
      </c>
      <c r="ADU4654" t="s">
        <v>1066</v>
      </c>
      <c r="ADW4654" t="s">
        <v>1066</v>
      </c>
      <c r="AEU4654" t="s">
        <v>1066</v>
      </c>
      <c r="AFQ4654" t="s">
        <v>1066</v>
      </c>
      <c r="AGD4654" t="s">
        <v>1066</v>
      </c>
      <c r="AGG4654" t="s">
        <v>1066</v>
      </c>
      <c r="AGJ4654" t="s">
        <v>1066</v>
      </c>
      <c r="AGM4654" t="s">
        <v>1066</v>
      </c>
      <c r="AGO4654" t="s">
        <v>1066</v>
      </c>
      <c r="AGQ4654" t="s">
        <v>1296</v>
      </c>
      <c r="AGR4654" t="s">
        <v>1065</v>
      </c>
      <c r="AGS4654" t="s">
        <v>1066</v>
      </c>
      <c r="AGT4654" t="s">
        <v>1066</v>
      </c>
      <c r="AGU4654" t="b">
        <v>1</v>
      </c>
      <c r="AGY4654" t="s">
        <v>1069</v>
      </c>
      <c r="AGZ4654" t="s">
        <v>28502</v>
      </c>
      <c r="AHA4654" t="s">
        <v>1071</v>
      </c>
      <c r="AHB4654" t="s">
        <v>28503</v>
      </c>
      <c r="AHC4654" t="s">
        <v>1066</v>
      </c>
      <c r="AHE4654" t="s">
        <v>1066</v>
      </c>
      <c r="AHG4654" t="s">
        <v>1090</v>
      </c>
      <c r="AHH4654" t="b">
        <v>1</v>
      </c>
      <c r="AHR4654" t="s">
        <v>1090</v>
      </c>
      <c r="AMK4654" t="s">
        <v>1148</v>
      </c>
      <c r="AML4654" t="s">
        <v>28504</v>
      </c>
      <c r="AMM4654" t="s">
        <v>1065</v>
      </c>
      <c r="AMN4654">
        <v>7000</v>
      </c>
      <c r="AMO4654" t="s">
        <v>1066</v>
      </c>
      <c r="AMY4654" t="s">
        <v>1066</v>
      </c>
      <c r="ANW4654" t="s">
        <v>1066</v>
      </c>
      <c r="ANZ4654" t="s">
        <v>1066</v>
      </c>
      <c r="AOC4654" t="s">
        <v>1066</v>
      </c>
      <c r="AOE4654" t="s">
        <v>1065</v>
      </c>
    </row>
    <row r="4655" spans="3:1023 1025:1071">
      <c r="C4655" t="s">
        <v>28505</v>
      </c>
      <c r="D4655" t="s">
        <v>39025</v>
      </c>
      <c r="AMK4655" t="s">
        <v>1268</v>
      </c>
      <c r="AML4655" t="s">
        <v>28506</v>
      </c>
      <c r="AMM4655" t="s">
        <v>1065</v>
      </c>
      <c r="AMN4655">
        <v>7000</v>
      </c>
      <c r="AMO4655" t="s">
        <v>1066</v>
      </c>
      <c r="AMY4655" t="s">
        <v>1066</v>
      </c>
      <c r="ANW4655" t="s">
        <v>1066</v>
      </c>
      <c r="ANZ4655" t="s">
        <v>1066</v>
      </c>
      <c r="AOC4655" t="s">
        <v>1066</v>
      </c>
      <c r="AOE4655" t="s">
        <v>1065</v>
      </c>
    </row>
    <row r="4656" spans="3:1023 1025:1071">
      <c r="C4656" t="s">
        <v>28507</v>
      </c>
      <c r="D4656" t="s">
        <v>39025</v>
      </c>
      <c r="AMK4656" t="s">
        <v>10213</v>
      </c>
      <c r="AML4656" t="s">
        <v>28508</v>
      </c>
      <c r="AMM4656" t="s">
        <v>1065</v>
      </c>
      <c r="AMN4656">
        <v>7000</v>
      </c>
      <c r="AMO4656" t="s">
        <v>1066</v>
      </c>
      <c r="AMY4656" t="s">
        <v>1066</v>
      </c>
      <c r="ANW4656" t="s">
        <v>1066</v>
      </c>
      <c r="ANZ4656" t="s">
        <v>1066</v>
      </c>
      <c r="AOC4656" t="s">
        <v>1066</v>
      </c>
      <c r="AOE4656" t="s">
        <v>1065</v>
      </c>
    </row>
    <row r="4657" spans="3:1023 1025:1071">
      <c r="C4657" t="s">
        <v>28509</v>
      </c>
      <c r="D4657" t="s">
        <v>39025</v>
      </c>
      <c r="AHT4657" t="s">
        <v>16339</v>
      </c>
      <c r="AHU4657" t="s">
        <v>28510</v>
      </c>
      <c r="AHV4657" t="b">
        <v>1</v>
      </c>
      <c r="AIC4657" t="s">
        <v>1065</v>
      </c>
      <c r="AID4657" t="s">
        <v>1065</v>
      </c>
      <c r="AIE4657">
        <v>40000</v>
      </c>
      <c r="AIF4657" t="s">
        <v>1065</v>
      </c>
      <c r="AIK4657" t="s">
        <v>1066</v>
      </c>
      <c r="AIM4657" t="s">
        <v>1065</v>
      </c>
      <c r="AIO4657" t="s">
        <v>1066</v>
      </c>
      <c r="AJK4657" t="s">
        <v>1066</v>
      </c>
      <c r="AJM4657" t="s">
        <v>1066</v>
      </c>
      <c r="AKK4657" t="s">
        <v>1066</v>
      </c>
      <c r="ALG4657" t="s">
        <v>1066</v>
      </c>
      <c r="ALT4657" t="s">
        <v>1066</v>
      </c>
      <c r="ALW4657" t="s">
        <v>1066</v>
      </c>
      <c r="ALZ4657" t="s">
        <v>1066</v>
      </c>
      <c r="AMC4657" t="s">
        <v>1066</v>
      </c>
      <c r="AME4657" t="s">
        <v>1066</v>
      </c>
      <c r="AMG4657" t="s">
        <v>1071</v>
      </c>
      <c r="AMH4657" t="s">
        <v>28511</v>
      </c>
      <c r="AMI4657" t="s">
        <v>1090</v>
      </c>
      <c r="AMK4657" t="s">
        <v>10213</v>
      </c>
      <c r="AML4657" t="s">
        <v>28512</v>
      </c>
      <c r="AMM4657" t="s">
        <v>1065</v>
      </c>
      <c r="AMN4657">
        <v>7000</v>
      </c>
      <c r="AMO4657" t="s">
        <v>1066</v>
      </c>
      <c r="AMY4657" t="s">
        <v>1066</v>
      </c>
      <c r="ANW4657" t="s">
        <v>1066</v>
      </c>
      <c r="ANZ4657" t="s">
        <v>1066</v>
      </c>
      <c r="AOC4657" t="s">
        <v>1066</v>
      </c>
      <c r="AOE4657" t="s">
        <v>1065</v>
      </c>
    </row>
    <row r="4658" spans="3:1023 1025:1071">
      <c r="C4658" t="s">
        <v>28513</v>
      </c>
      <c r="D4658" t="s">
        <v>39025</v>
      </c>
      <c r="AMK4658" t="s">
        <v>16280</v>
      </c>
      <c r="AML4658" t="s">
        <v>28514</v>
      </c>
      <c r="AMM4658" t="s">
        <v>1065</v>
      </c>
      <c r="AMN4658">
        <v>7000</v>
      </c>
      <c r="AMO4658" t="s">
        <v>1066</v>
      </c>
      <c r="AMY4658" t="s">
        <v>1066</v>
      </c>
      <c r="ANW4658" t="s">
        <v>1066</v>
      </c>
      <c r="ANZ4658" t="s">
        <v>1066</v>
      </c>
      <c r="AOC4658" t="s">
        <v>1066</v>
      </c>
      <c r="AOE4658" t="s">
        <v>1065</v>
      </c>
    </row>
    <row r="4659" spans="3:1023 1025:1071">
      <c r="C4659" t="s">
        <v>28515</v>
      </c>
      <c r="D4659" t="s">
        <v>39025</v>
      </c>
      <c r="ZS4659" t="s">
        <v>16339</v>
      </c>
      <c r="ZT4659" t="s">
        <v>28516</v>
      </c>
      <c r="ZU4659" t="b">
        <v>1</v>
      </c>
      <c r="AAB4659" t="s">
        <v>1065</v>
      </c>
      <c r="AAC4659" t="s">
        <v>1065</v>
      </c>
      <c r="AAD4659">
        <v>40000</v>
      </c>
      <c r="AAE4659" t="s">
        <v>1065</v>
      </c>
      <c r="AAJ4659" t="s">
        <v>1066</v>
      </c>
      <c r="AAL4659" t="s">
        <v>1065</v>
      </c>
      <c r="AAN4659">
        <v>15</v>
      </c>
      <c r="AAO4659">
        <v>100</v>
      </c>
      <c r="AAP4659">
        <v>0</v>
      </c>
      <c r="AAQ4659">
        <v>999</v>
      </c>
      <c r="AAU4659" t="b">
        <v>1</v>
      </c>
      <c r="AAW4659" t="b">
        <v>1</v>
      </c>
      <c r="ABE4659" t="b">
        <v>1</v>
      </c>
      <c r="ABK4659">
        <v>0</v>
      </c>
      <c r="ABL4659">
        <v>0</v>
      </c>
      <c r="ABM4659" t="b">
        <v>1</v>
      </c>
      <c r="ABP4659" t="b">
        <v>1</v>
      </c>
      <c r="ACF4659">
        <v>1540</v>
      </c>
      <c r="ACI4659">
        <v>38310</v>
      </c>
      <c r="ACX4659" t="s">
        <v>1065</v>
      </c>
      <c r="ACY4659" t="s">
        <v>1065</v>
      </c>
      <c r="ADC4659" t="b">
        <v>1</v>
      </c>
      <c r="ADS4659" t="s">
        <v>1066</v>
      </c>
      <c r="ADU4659" t="s">
        <v>1066</v>
      </c>
      <c r="ADW4659" t="s">
        <v>1066</v>
      </c>
      <c r="AEU4659" t="s">
        <v>1066</v>
      </c>
      <c r="AFQ4659" t="s">
        <v>1066</v>
      </c>
      <c r="AGD4659" t="s">
        <v>1066</v>
      </c>
      <c r="AGG4659" t="s">
        <v>1066</v>
      </c>
      <c r="AGJ4659" t="s">
        <v>1066</v>
      </c>
      <c r="AGM4659" t="s">
        <v>1066</v>
      </c>
      <c r="AGO4659" t="s">
        <v>1066</v>
      </c>
      <c r="AGQ4659" t="s">
        <v>1068</v>
      </c>
      <c r="AGR4659" t="s">
        <v>1066</v>
      </c>
      <c r="AGS4659" t="s">
        <v>1066</v>
      </c>
      <c r="AGT4659" t="s">
        <v>1066</v>
      </c>
      <c r="AGW4659" t="b">
        <v>1</v>
      </c>
      <c r="AGY4659" t="s">
        <v>1069</v>
      </c>
      <c r="AGZ4659" t="s">
        <v>28517</v>
      </c>
      <c r="AHA4659" t="s">
        <v>1071</v>
      </c>
      <c r="AHB4659" t="s">
        <v>28518</v>
      </c>
      <c r="AHC4659" t="s">
        <v>1066</v>
      </c>
      <c r="AHE4659" t="s">
        <v>1066</v>
      </c>
      <c r="AHG4659" t="s">
        <v>16396</v>
      </c>
      <c r="AHR4659" t="s">
        <v>1090</v>
      </c>
      <c r="AMK4659" t="s">
        <v>16280</v>
      </c>
      <c r="AML4659" t="s">
        <v>28519</v>
      </c>
      <c r="AMM4659" t="s">
        <v>1065</v>
      </c>
      <c r="AMN4659">
        <v>7000</v>
      </c>
      <c r="AMO4659" t="s">
        <v>1066</v>
      </c>
      <c r="AMY4659" t="s">
        <v>1066</v>
      </c>
      <c r="ANW4659" t="s">
        <v>1066</v>
      </c>
      <c r="ANZ4659" t="s">
        <v>1066</v>
      </c>
      <c r="AOC4659" t="s">
        <v>1066</v>
      </c>
      <c r="AOE4659" t="s">
        <v>1065</v>
      </c>
    </row>
    <row r="4660" spans="3:1023 1025:1071">
      <c r="C4660" t="s">
        <v>28520</v>
      </c>
      <c r="D4660" t="s">
        <v>39025</v>
      </c>
      <c r="AHT4660" t="s">
        <v>1350</v>
      </c>
      <c r="AHU4660" t="s">
        <v>28521</v>
      </c>
      <c r="AHV4660" t="b">
        <v>1</v>
      </c>
      <c r="AIC4660" t="s">
        <v>1065</v>
      </c>
      <c r="AID4660" t="s">
        <v>1065</v>
      </c>
      <c r="AIE4660">
        <v>40000</v>
      </c>
      <c r="AIF4660" t="s">
        <v>1065</v>
      </c>
      <c r="AIK4660" t="s">
        <v>1066</v>
      </c>
      <c r="AIM4660" t="s">
        <v>1065</v>
      </c>
      <c r="AIO4660" t="s">
        <v>1065</v>
      </c>
      <c r="AIU4660" t="b">
        <v>1</v>
      </c>
      <c r="AJI4660" t="s">
        <v>1066</v>
      </c>
      <c r="AJK4660" t="s">
        <v>1066</v>
      </c>
      <c r="AJM4660" t="s">
        <v>1066</v>
      </c>
      <c r="AKK4660" t="s">
        <v>1066</v>
      </c>
      <c r="ALG4660" t="s">
        <v>1066</v>
      </c>
      <c r="ALT4660" t="s">
        <v>1066</v>
      </c>
      <c r="ALW4660" t="s">
        <v>1066</v>
      </c>
      <c r="ALZ4660" t="s">
        <v>1066</v>
      </c>
      <c r="AMC4660" t="s">
        <v>1066</v>
      </c>
      <c r="AME4660" t="s">
        <v>1066</v>
      </c>
      <c r="AMG4660" t="s">
        <v>1071</v>
      </c>
      <c r="AMH4660" t="s">
        <v>26114</v>
      </c>
      <c r="AMI4660" t="s">
        <v>18193</v>
      </c>
      <c r="AMK4660" t="s">
        <v>1107</v>
      </c>
      <c r="AML4660" t="s">
        <v>28522</v>
      </c>
      <c r="AMM4660" t="s">
        <v>1065</v>
      </c>
      <c r="AMN4660">
        <v>7000</v>
      </c>
      <c r="AMO4660" t="s">
        <v>1066</v>
      </c>
      <c r="AMY4660" t="s">
        <v>1066</v>
      </c>
      <c r="ANW4660" t="s">
        <v>1066</v>
      </c>
      <c r="ANZ4660" t="s">
        <v>1066</v>
      </c>
      <c r="AOC4660" t="s">
        <v>1066</v>
      </c>
      <c r="AOE4660" t="s">
        <v>1065</v>
      </c>
    </row>
    <row r="4661" spans="3:1023 1025:1071">
      <c r="C4661" t="s">
        <v>28523</v>
      </c>
      <c r="D4661" t="s">
        <v>39025</v>
      </c>
      <c r="AHT4661" t="s">
        <v>1350</v>
      </c>
      <c r="AHU4661" t="s">
        <v>28524</v>
      </c>
      <c r="AHV4661" t="b">
        <v>1</v>
      </c>
      <c r="AIC4661" t="s">
        <v>1065</v>
      </c>
      <c r="AID4661" t="s">
        <v>1065</v>
      </c>
      <c r="AIE4661">
        <v>40000</v>
      </c>
      <c r="AIF4661" t="s">
        <v>1065</v>
      </c>
      <c r="AIK4661" t="s">
        <v>1066</v>
      </c>
      <c r="AIM4661" t="s">
        <v>1065</v>
      </c>
      <c r="AIO4661" t="s">
        <v>1066</v>
      </c>
      <c r="AJK4661" t="s">
        <v>1066</v>
      </c>
      <c r="AJM4661" t="s">
        <v>1066</v>
      </c>
      <c r="AKK4661" t="s">
        <v>1066</v>
      </c>
      <c r="ALG4661" t="s">
        <v>1066</v>
      </c>
      <c r="ALT4661" t="s">
        <v>1066</v>
      </c>
      <c r="ALW4661" t="s">
        <v>1066</v>
      </c>
      <c r="ALZ4661" t="s">
        <v>1066</v>
      </c>
      <c r="AMC4661" t="s">
        <v>1066</v>
      </c>
      <c r="AME4661" t="s">
        <v>1066</v>
      </c>
      <c r="AMG4661" t="s">
        <v>1071</v>
      </c>
      <c r="AMH4661" t="s">
        <v>28525</v>
      </c>
      <c r="AMI4661" t="s">
        <v>2084</v>
      </c>
      <c r="AMK4661" t="s">
        <v>1107</v>
      </c>
      <c r="AML4661" t="s">
        <v>28526</v>
      </c>
      <c r="AMM4661" t="s">
        <v>1065</v>
      </c>
      <c r="AMN4661">
        <v>7000</v>
      </c>
      <c r="AMO4661" t="s">
        <v>1066</v>
      </c>
      <c r="AMY4661" t="s">
        <v>1066</v>
      </c>
      <c r="ANW4661" t="s">
        <v>1066</v>
      </c>
      <c r="ANZ4661" t="s">
        <v>1066</v>
      </c>
      <c r="AOC4661" t="s">
        <v>1066</v>
      </c>
      <c r="AOE4661" t="s">
        <v>1065</v>
      </c>
    </row>
    <row r="4662" spans="3:1023 1025:1071">
      <c r="C4662" t="s">
        <v>28527</v>
      </c>
      <c r="D4662" t="s">
        <v>39025</v>
      </c>
      <c r="AHT4662" t="s">
        <v>1350</v>
      </c>
      <c r="AHU4662" t="s">
        <v>28528</v>
      </c>
      <c r="AHV4662" t="b">
        <v>1</v>
      </c>
      <c r="AIC4662" t="s">
        <v>1065</v>
      </c>
      <c r="AID4662" t="s">
        <v>1065</v>
      </c>
      <c r="AIE4662">
        <v>40000</v>
      </c>
      <c r="AIF4662" t="s">
        <v>1065</v>
      </c>
      <c r="AIK4662" t="s">
        <v>1066</v>
      </c>
      <c r="AIM4662" t="s">
        <v>1065</v>
      </c>
      <c r="AIO4662" t="s">
        <v>1066</v>
      </c>
      <c r="AJK4662" t="s">
        <v>1066</v>
      </c>
      <c r="AJM4662" t="s">
        <v>1066</v>
      </c>
      <c r="AKK4662" t="s">
        <v>1066</v>
      </c>
      <c r="ALG4662" t="s">
        <v>1066</v>
      </c>
      <c r="ALT4662" t="s">
        <v>1066</v>
      </c>
      <c r="ALW4662" t="s">
        <v>1066</v>
      </c>
      <c r="ALZ4662" t="s">
        <v>1066</v>
      </c>
      <c r="AMC4662" t="s">
        <v>1066</v>
      </c>
      <c r="AME4662" t="s">
        <v>1066</v>
      </c>
      <c r="AMG4662" t="s">
        <v>1071</v>
      </c>
      <c r="AMH4662" t="s">
        <v>28529</v>
      </c>
      <c r="AMI4662" t="s">
        <v>2084</v>
      </c>
      <c r="AMK4662" t="s">
        <v>1063</v>
      </c>
      <c r="AML4662" t="s">
        <v>28530</v>
      </c>
      <c r="AMM4662" t="s">
        <v>1065</v>
      </c>
      <c r="AMN4662">
        <v>7000</v>
      </c>
      <c r="AMO4662" t="s">
        <v>1066</v>
      </c>
      <c r="AMY4662" t="s">
        <v>1066</v>
      </c>
      <c r="ANW4662" t="s">
        <v>1066</v>
      </c>
      <c r="ANZ4662" t="s">
        <v>1066</v>
      </c>
      <c r="AOC4662" t="s">
        <v>1066</v>
      </c>
      <c r="AOE4662" t="s">
        <v>1065</v>
      </c>
    </row>
    <row r="4663" spans="3:1023 1025:1071">
      <c r="C4663" t="s">
        <v>28531</v>
      </c>
      <c r="D4663" t="s">
        <v>39025</v>
      </c>
      <c r="ZS4663" t="s">
        <v>1350</v>
      </c>
      <c r="ZT4663" t="s">
        <v>28532</v>
      </c>
      <c r="ZU4663" t="b">
        <v>1</v>
      </c>
      <c r="AAB4663" t="s">
        <v>1065</v>
      </c>
      <c r="AAC4663" t="s">
        <v>1065</v>
      </c>
      <c r="AAD4663">
        <v>40000</v>
      </c>
      <c r="AAE4663" t="s">
        <v>1065</v>
      </c>
      <c r="AAJ4663" t="s">
        <v>1066</v>
      </c>
      <c r="AAL4663" t="s">
        <v>1065</v>
      </c>
      <c r="AAN4663">
        <v>30</v>
      </c>
      <c r="AAO4663">
        <v>400</v>
      </c>
      <c r="AAP4663">
        <v>0</v>
      </c>
      <c r="AAQ4663">
        <v>0</v>
      </c>
      <c r="AAU4663" t="b">
        <v>1</v>
      </c>
      <c r="ABK4663">
        <v>0</v>
      </c>
      <c r="ABL4663">
        <v>0</v>
      </c>
      <c r="ABO4663" t="b">
        <v>1</v>
      </c>
      <c r="ABP4663" t="b">
        <v>1</v>
      </c>
      <c r="ACH4663">
        <v>7000</v>
      </c>
      <c r="ACI4663">
        <v>32500</v>
      </c>
      <c r="ACX4663" t="s">
        <v>1065</v>
      </c>
      <c r="ACY4663" t="s">
        <v>1065</v>
      </c>
      <c r="ADA4663" t="b">
        <v>1</v>
      </c>
      <c r="ADS4663" t="s">
        <v>1066</v>
      </c>
      <c r="ADU4663" t="s">
        <v>1066</v>
      </c>
      <c r="ADW4663" t="s">
        <v>1066</v>
      </c>
      <c r="AEU4663" t="s">
        <v>1066</v>
      </c>
      <c r="AFQ4663" t="s">
        <v>1066</v>
      </c>
      <c r="AGD4663" t="s">
        <v>1066</v>
      </c>
      <c r="AGG4663" t="s">
        <v>1066</v>
      </c>
      <c r="AGJ4663" t="s">
        <v>1066</v>
      </c>
      <c r="AGM4663" t="s">
        <v>1066</v>
      </c>
      <c r="AGO4663" t="s">
        <v>1066</v>
      </c>
      <c r="AGQ4663" t="s">
        <v>1068</v>
      </c>
      <c r="AGR4663" t="s">
        <v>1065</v>
      </c>
      <c r="AGS4663" t="s">
        <v>1066</v>
      </c>
      <c r="AGT4663" t="s">
        <v>1066</v>
      </c>
      <c r="AGU4663" t="b">
        <v>1</v>
      </c>
      <c r="AGY4663" t="s">
        <v>1069</v>
      </c>
      <c r="AGZ4663" t="s">
        <v>22652</v>
      </c>
      <c r="AHA4663" t="s">
        <v>1071</v>
      </c>
      <c r="AHB4663" t="s">
        <v>28533</v>
      </c>
      <c r="AHC4663" t="s">
        <v>1066</v>
      </c>
      <c r="AHE4663" t="s">
        <v>1066</v>
      </c>
      <c r="AHG4663" t="s">
        <v>28534</v>
      </c>
      <c r="AHI4663" t="b">
        <v>1</v>
      </c>
      <c r="AHR4663" t="s">
        <v>2084</v>
      </c>
      <c r="AMK4663" t="s">
        <v>1148</v>
      </c>
      <c r="AML4663" t="s">
        <v>28535</v>
      </c>
      <c r="AMM4663" t="s">
        <v>1065</v>
      </c>
      <c r="AMN4663">
        <v>7000</v>
      </c>
      <c r="AMO4663" t="s">
        <v>1066</v>
      </c>
      <c r="AMY4663" t="s">
        <v>1066</v>
      </c>
      <c r="ANW4663" t="s">
        <v>1066</v>
      </c>
      <c r="ANZ4663" t="s">
        <v>1066</v>
      </c>
      <c r="AOC4663" t="s">
        <v>1066</v>
      </c>
      <c r="AOE4663" t="s">
        <v>1065</v>
      </c>
    </row>
    <row r="4664" spans="3:1023 1025:1071">
      <c r="C4664" t="s">
        <v>28536</v>
      </c>
      <c r="D4664" t="s">
        <v>39025</v>
      </c>
      <c r="AHT4664" t="s">
        <v>16339</v>
      </c>
      <c r="AHU4664" t="s">
        <v>28537</v>
      </c>
      <c r="AHV4664" t="b">
        <v>1</v>
      </c>
      <c r="AIC4664" t="s">
        <v>1065</v>
      </c>
      <c r="AID4664" t="s">
        <v>1065</v>
      </c>
      <c r="AIE4664">
        <v>40000</v>
      </c>
      <c r="AIF4664" t="s">
        <v>1065</v>
      </c>
      <c r="AIK4664" t="s">
        <v>1066</v>
      </c>
      <c r="AIM4664" t="s">
        <v>1065</v>
      </c>
      <c r="AIO4664" t="s">
        <v>1066</v>
      </c>
      <c r="AJK4664" t="s">
        <v>1066</v>
      </c>
      <c r="AJM4664" t="s">
        <v>1066</v>
      </c>
      <c r="AKK4664" t="s">
        <v>1066</v>
      </c>
      <c r="ALG4664" t="s">
        <v>1066</v>
      </c>
      <c r="ALT4664" t="s">
        <v>1066</v>
      </c>
      <c r="ALW4664" t="s">
        <v>1066</v>
      </c>
      <c r="ALZ4664" t="s">
        <v>1066</v>
      </c>
      <c r="AMC4664" t="s">
        <v>1066</v>
      </c>
      <c r="AME4664" t="s">
        <v>1066</v>
      </c>
      <c r="AMG4664" t="s">
        <v>1071</v>
      </c>
      <c r="AMH4664" t="s">
        <v>27509</v>
      </c>
      <c r="AMI4664" t="s">
        <v>1090</v>
      </c>
      <c r="AMK4664" t="s">
        <v>10213</v>
      </c>
      <c r="AML4664" t="s">
        <v>28538</v>
      </c>
      <c r="AMM4664" t="s">
        <v>1065</v>
      </c>
      <c r="AMN4664">
        <v>7000</v>
      </c>
      <c r="AMO4664" t="s">
        <v>1066</v>
      </c>
      <c r="AMY4664" t="s">
        <v>1066</v>
      </c>
      <c r="ANW4664" t="s">
        <v>1066</v>
      </c>
      <c r="ANZ4664" t="s">
        <v>1066</v>
      </c>
      <c r="AOC4664" t="s">
        <v>1066</v>
      </c>
      <c r="AOE4664" t="s">
        <v>1065</v>
      </c>
    </row>
    <row r="4665" spans="3:1023 1025:1071">
      <c r="C4665" t="s">
        <v>28539</v>
      </c>
      <c r="D4665" t="s">
        <v>39025</v>
      </c>
      <c r="AHT4665" t="s">
        <v>16339</v>
      </c>
      <c r="AHU4665" t="s">
        <v>28540</v>
      </c>
      <c r="AHV4665" t="b">
        <v>1</v>
      </c>
      <c r="AIC4665" t="s">
        <v>1065</v>
      </c>
      <c r="AID4665" t="s">
        <v>1065</v>
      </c>
      <c r="AIE4665">
        <v>40000</v>
      </c>
      <c r="AIF4665" t="s">
        <v>1065</v>
      </c>
      <c r="AIK4665" t="s">
        <v>1066</v>
      </c>
      <c r="AIM4665" t="s">
        <v>1065</v>
      </c>
      <c r="AIO4665" t="s">
        <v>1066</v>
      </c>
      <c r="AJK4665" t="s">
        <v>1066</v>
      </c>
      <c r="AJM4665" t="s">
        <v>1066</v>
      </c>
      <c r="AKK4665" t="s">
        <v>1066</v>
      </c>
      <c r="ALG4665" t="s">
        <v>1066</v>
      </c>
      <c r="ALT4665" t="s">
        <v>1066</v>
      </c>
      <c r="ALW4665" t="s">
        <v>1066</v>
      </c>
      <c r="ALZ4665" t="s">
        <v>1066</v>
      </c>
      <c r="AMC4665" t="s">
        <v>1066</v>
      </c>
      <c r="AME4665" t="s">
        <v>1066</v>
      </c>
      <c r="AMG4665" t="s">
        <v>1071</v>
      </c>
      <c r="AMH4665" t="s">
        <v>28541</v>
      </c>
      <c r="AMI4665" t="s">
        <v>1090</v>
      </c>
      <c r="AMK4665" t="s">
        <v>10213</v>
      </c>
      <c r="AML4665" t="s">
        <v>28542</v>
      </c>
      <c r="AMM4665" t="s">
        <v>1065</v>
      </c>
      <c r="AMN4665">
        <v>7000</v>
      </c>
      <c r="AMO4665" t="s">
        <v>1066</v>
      </c>
      <c r="AMY4665" t="s">
        <v>1066</v>
      </c>
      <c r="ANW4665" t="s">
        <v>1066</v>
      </c>
      <c r="ANZ4665" t="s">
        <v>1066</v>
      </c>
      <c r="AOC4665" t="s">
        <v>1066</v>
      </c>
      <c r="AOE4665" t="s">
        <v>1065</v>
      </c>
    </row>
    <row r="4666" spans="3:1023 1025:1071">
      <c r="C4666" t="s">
        <v>28543</v>
      </c>
      <c r="D4666" t="s">
        <v>39025</v>
      </c>
      <c r="AHT4666" t="s">
        <v>1350</v>
      </c>
      <c r="AHU4666" t="s">
        <v>28544</v>
      </c>
      <c r="AHV4666" t="b">
        <v>1</v>
      </c>
      <c r="AIC4666" t="s">
        <v>1065</v>
      </c>
      <c r="AID4666" t="s">
        <v>1065</v>
      </c>
      <c r="AIE4666">
        <v>40000</v>
      </c>
      <c r="AIF4666" t="s">
        <v>1065</v>
      </c>
      <c r="AIK4666" t="s">
        <v>1066</v>
      </c>
      <c r="AIM4666" t="s">
        <v>1065</v>
      </c>
      <c r="AIO4666" t="s">
        <v>1066</v>
      </c>
      <c r="AJK4666" t="s">
        <v>1066</v>
      </c>
      <c r="AJM4666" t="s">
        <v>1066</v>
      </c>
      <c r="AKK4666" t="s">
        <v>1066</v>
      </c>
      <c r="ALG4666" t="s">
        <v>1066</v>
      </c>
      <c r="ALT4666" t="s">
        <v>1066</v>
      </c>
      <c r="ALW4666" t="s">
        <v>1066</v>
      </c>
      <c r="ALZ4666" t="s">
        <v>1066</v>
      </c>
      <c r="AMC4666" t="s">
        <v>1066</v>
      </c>
      <c r="AME4666" t="s">
        <v>1066</v>
      </c>
      <c r="AMG4666" t="s">
        <v>1071</v>
      </c>
      <c r="AMH4666" t="s">
        <v>28545</v>
      </c>
      <c r="AMI4666" t="s">
        <v>2084</v>
      </c>
      <c r="AMK4666" t="s">
        <v>1151</v>
      </c>
      <c r="AML4666" t="s">
        <v>28546</v>
      </c>
      <c r="AMM4666" t="s">
        <v>1065</v>
      </c>
      <c r="AMN4666">
        <v>7000</v>
      </c>
      <c r="AMO4666" t="s">
        <v>1066</v>
      </c>
      <c r="AMY4666" t="s">
        <v>1066</v>
      </c>
      <c r="ANW4666" t="s">
        <v>1066</v>
      </c>
      <c r="ANZ4666" t="s">
        <v>1066</v>
      </c>
      <c r="AOC4666" t="s">
        <v>1066</v>
      </c>
      <c r="AOE4666" t="s">
        <v>1065</v>
      </c>
    </row>
    <row r="4667" spans="3:1023 1025:1071">
      <c r="C4667" t="s">
        <v>28547</v>
      </c>
      <c r="D4667" t="s">
        <v>39025</v>
      </c>
      <c r="AHT4667" t="s">
        <v>16339</v>
      </c>
      <c r="AHU4667" t="s">
        <v>28548</v>
      </c>
      <c r="AHV4667" t="b">
        <v>1</v>
      </c>
      <c r="AIC4667" t="s">
        <v>1065</v>
      </c>
      <c r="AID4667" t="s">
        <v>1065</v>
      </c>
      <c r="AIE4667">
        <v>40000</v>
      </c>
      <c r="AIF4667" t="s">
        <v>1065</v>
      </c>
      <c r="AIK4667" t="s">
        <v>1066</v>
      </c>
      <c r="AIM4667" t="s">
        <v>1065</v>
      </c>
      <c r="AIO4667" t="s">
        <v>1065</v>
      </c>
      <c r="AIS4667" t="b">
        <v>1</v>
      </c>
      <c r="AJI4667" t="s">
        <v>1066</v>
      </c>
      <c r="AJK4667" t="s">
        <v>1066</v>
      </c>
      <c r="AJM4667" t="s">
        <v>1066</v>
      </c>
      <c r="AKK4667" t="s">
        <v>1066</v>
      </c>
      <c r="ALG4667" t="s">
        <v>1066</v>
      </c>
      <c r="ALT4667" t="s">
        <v>1066</v>
      </c>
      <c r="ALW4667" t="s">
        <v>1066</v>
      </c>
      <c r="ALZ4667" t="s">
        <v>1066</v>
      </c>
      <c r="AMC4667" t="s">
        <v>1066</v>
      </c>
      <c r="AME4667" t="s">
        <v>1066</v>
      </c>
      <c r="AMG4667" t="s">
        <v>1071</v>
      </c>
      <c r="AMH4667" t="s">
        <v>28549</v>
      </c>
      <c r="AMI4667" t="s">
        <v>1090</v>
      </c>
      <c r="AMK4667" t="s">
        <v>10213</v>
      </c>
      <c r="AML4667" t="s">
        <v>28550</v>
      </c>
      <c r="AMM4667" t="s">
        <v>1065</v>
      </c>
      <c r="AMN4667">
        <v>7000</v>
      </c>
      <c r="AMO4667" t="s">
        <v>1066</v>
      </c>
      <c r="AMY4667" t="s">
        <v>1066</v>
      </c>
      <c r="ANW4667" t="s">
        <v>1066</v>
      </c>
      <c r="ANZ4667" t="s">
        <v>1066</v>
      </c>
      <c r="AOC4667" t="s">
        <v>1066</v>
      </c>
      <c r="AOE4667" t="s">
        <v>1065</v>
      </c>
    </row>
    <row r="4668" spans="3:1023 1025:1071">
      <c r="C4668" t="s">
        <v>28551</v>
      </c>
      <c r="D4668" t="s">
        <v>39025</v>
      </c>
      <c r="AHT4668" t="s">
        <v>1294</v>
      </c>
      <c r="AHU4668" t="s">
        <v>28552</v>
      </c>
      <c r="AHV4668" t="b">
        <v>1</v>
      </c>
      <c r="AIC4668" t="s">
        <v>1065</v>
      </c>
      <c r="AID4668" t="s">
        <v>1065</v>
      </c>
      <c r="AIE4668">
        <v>40000</v>
      </c>
      <c r="AIF4668" t="s">
        <v>1065</v>
      </c>
      <c r="AIK4668" t="s">
        <v>1066</v>
      </c>
      <c r="AIM4668" t="s">
        <v>1065</v>
      </c>
      <c r="AIO4668" t="s">
        <v>1065</v>
      </c>
      <c r="AIS4668" t="b">
        <v>1</v>
      </c>
      <c r="AIW4668" t="b">
        <v>1</v>
      </c>
      <c r="AJI4668" t="s">
        <v>1066</v>
      </c>
      <c r="AJK4668" t="s">
        <v>1066</v>
      </c>
      <c r="AJM4668" t="s">
        <v>1066</v>
      </c>
      <c r="AKK4668" t="s">
        <v>1066</v>
      </c>
      <c r="ALG4668" t="s">
        <v>1066</v>
      </c>
      <c r="ALT4668" t="s">
        <v>1066</v>
      </c>
      <c r="ALW4668" t="s">
        <v>1066</v>
      </c>
      <c r="ALZ4668" t="s">
        <v>1066</v>
      </c>
      <c r="AMC4668" t="s">
        <v>1066</v>
      </c>
      <c r="AME4668" t="s">
        <v>1066</v>
      </c>
      <c r="AMG4668" t="s">
        <v>1071</v>
      </c>
      <c r="AMH4668" t="s">
        <v>28553</v>
      </c>
      <c r="AMI4668" t="s">
        <v>1157</v>
      </c>
      <c r="AMK4668" t="s">
        <v>1107</v>
      </c>
      <c r="AML4668" t="s">
        <v>28554</v>
      </c>
      <c r="AMM4668" t="s">
        <v>1065</v>
      </c>
      <c r="AMN4668">
        <v>7000</v>
      </c>
      <c r="AMO4668" t="s">
        <v>1066</v>
      </c>
      <c r="AMY4668" t="s">
        <v>1066</v>
      </c>
      <c r="ANW4668" t="s">
        <v>1066</v>
      </c>
      <c r="ANZ4668" t="s">
        <v>1066</v>
      </c>
      <c r="AOC4668" t="s">
        <v>1066</v>
      </c>
      <c r="AOE4668" t="s">
        <v>1065</v>
      </c>
    </row>
    <row r="4669" spans="3:1023 1025:1071">
      <c r="C4669" t="s">
        <v>28555</v>
      </c>
      <c r="D4669" t="s">
        <v>39025</v>
      </c>
      <c r="ZS4669" t="s">
        <v>1350</v>
      </c>
      <c r="ZT4669" t="s">
        <v>28556</v>
      </c>
      <c r="ZU4669" t="b">
        <v>1</v>
      </c>
      <c r="AAB4669" t="s">
        <v>1065</v>
      </c>
      <c r="AAC4669" t="s">
        <v>1065</v>
      </c>
      <c r="AAD4669">
        <v>40000</v>
      </c>
      <c r="AAE4669" t="s">
        <v>1065</v>
      </c>
      <c r="AAJ4669" t="s">
        <v>1066</v>
      </c>
      <c r="AAL4669" t="s">
        <v>1065</v>
      </c>
      <c r="AAN4669">
        <v>40</v>
      </c>
      <c r="AAO4669">
        <v>200</v>
      </c>
      <c r="AAP4669">
        <v>0</v>
      </c>
      <c r="AAQ4669">
        <v>0</v>
      </c>
      <c r="AAU4669" t="b">
        <v>1</v>
      </c>
      <c r="ABK4669">
        <v>0</v>
      </c>
      <c r="ABL4669">
        <v>0</v>
      </c>
      <c r="ABM4669" t="b">
        <v>1</v>
      </c>
      <c r="ABP4669" t="b">
        <v>1</v>
      </c>
      <c r="ABU4669" t="b">
        <v>1</v>
      </c>
      <c r="ACF4669">
        <v>1500</v>
      </c>
      <c r="ACI4669">
        <v>38000</v>
      </c>
      <c r="ACN4669">
        <v>500</v>
      </c>
      <c r="ACX4669" t="s">
        <v>1065</v>
      </c>
      <c r="ACY4669" t="s">
        <v>1065</v>
      </c>
      <c r="ADB4669" t="b">
        <v>1</v>
      </c>
      <c r="ADS4669" t="s">
        <v>1066</v>
      </c>
      <c r="ADU4669" t="s">
        <v>1066</v>
      </c>
      <c r="ADW4669" t="s">
        <v>1066</v>
      </c>
      <c r="AEU4669" t="s">
        <v>1066</v>
      </c>
      <c r="AFQ4669" t="s">
        <v>1066</v>
      </c>
      <c r="AGD4669" t="s">
        <v>1066</v>
      </c>
      <c r="AGG4669" t="s">
        <v>1066</v>
      </c>
      <c r="AGJ4669" t="s">
        <v>1066</v>
      </c>
      <c r="AGM4669" t="s">
        <v>1066</v>
      </c>
      <c r="AGO4669" t="s">
        <v>1066</v>
      </c>
      <c r="AGQ4669" t="s">
        <v>1068</v>
      </c>
      <c r="AGR4669" t="s">
        <v>1065</v>
      </c>
      <c r="AGS4669" t="s">
        <v>1066</v>
      </c>
      <c r="AGT4669" t="s">
        <v>1066</v>
      </c>
      <c r="AGU4669" t="b">
        <v>1</v>
      </c>
      <c r="AGY4669" t="s">
        <v>1069</v>
      </c>
      <c r="AGZ4669" t="s">
        <v>28557</v>
      </c>
      <c r="AHA4669" t="s">
        <v>1071</v>
      </c>
      <c r="AHB4669" t="s">
        <v>28558</v>
      </c>
      <c r="AHC4669" t="s">
        <v>1066</v>
      </c>
      <c r="AHE4669" t="s">
        <v>1066</v>
      </c>
      <c r="AHG4669" t="s">
        <v>28559</v>
      </c>
      <c r="AHI4669" t="b">
        <v>1</v>
      </c>
      <c r="AHR4669" t="s">
        <v>2084</v>
      </c>
      <c r="AMK4669" t="s">
        <v>1107</v>
      </c>
      <c r="AML4669" t="s">
        <v>28560</v>
      </c>
      <c r="AMM4669" t="s">
        <v>1065</v>
      </c>
      <c r="AMN4669">
        <v>7000</v>
      </c>
      <c r="AMO4669" t="s">
        <v>1066</v>
      </c>
      <c r="AMY4669" t="s">
        <v>1066</v>
      </c>
      <c r="ANW4669" t="s">
        <v>1066</v>
      </c>
      <c r="ANZ4669" t="s">
        <v>1066</v>
      </c>
      <c r="AOC4669" t="s">
        <v>1066</v>
      </c>
      <c r="AOE4669" t="s">
        <v>1065</v>
      </c>
    </row>
    <row r="4670" spans="3:1023 1025:1071">
      <c r="C4670" t="s">
        <v>28561</v>
      </c>
      <c r="D4670" t="s">
        <v>39025</v>
      </c>
      <c r="ZS4670" t="s">
        <v>16339</v>
      </c>
      <c r="ZT4670" t="s">
        <v>28562</v>
      </c>
      <c r="ZU4670" t="b">
        <v>1</v>
      </c>
      <c r="AAB4670" t="s">
        <v>1065</v>
      </c>
      <c r="AAC4670" t="s">
        <v>1065</v>
      </c>
      <c r="AAD4670">
        <v>40000</v>
      </c>
      <c r="AAE4670" t="s">
        <v>1065</v>
      </c>
      <c r="AAJ4670" t="s">
        <v>1066</v>
      </c>
      <c r="AAL4670" t="s">
        <v>1065</v>
      </c>
      <c r="AAN4670">
        <v>30</v>
      </c>
      <c r="AAO4670">
        <v>200</v>
      </c>
      <c r="AAP4670">
        <v>0</v>
      </c>
      <c r="AAQ4670">
        <v>999</v>
      </c>
      <c r="AAU4670" t="b">
        <v>1</v>
      </c>
      <c r="AAW4670" t="b">
        <v>1</v>
      </c>
      <c r="AAY4670" t="b">
        <v>1</v>
      </c>
      <c r="ABK4670">
        <v>0</v>
      </c>
      <c r="ABL4670">
        <v>0</v>
      </c>
      <c r="ABO4670" t="b">
        <v>1</v>
      </c>
      <c r="ABT4670" t="b">
        <v>1</v>
      </c>
      <c r="ACH4670">
        <v>4800</v>
      </c>
      <c r="ACM4670">
        <v>35000</v>
      </c>
      <c r="ACX4670" t="s">
        <v>1065</v>
      </c>
      <c r="ACY4670" t="s">
        <v>1066</v>
      </c>
      <c r="ADU4670" t="s">
        <v>1066</v>
      </c>
      <c r="ADW4670" t="s">
        <v>1066</v>
      </c>
      <c r="AEU4670" t="s">
        <v>1066</v>
      </c>
      <c r="AFQ4670" t="s">
        <v>1066</v>
      </c>
      <c r="AGD4670" t="s">
        <v>1066</v>
      </c>
      <c r="AGG4670" t="s">
        <v>1066</v>
      </c>
      <c r="AGJ4670" t="s">
        <v>1066</v>
      </c>
      <c r="AGM4670" t="s">
        <v>1066</v>
      </c>
      <c r="AGO4670" t="s">
        <v>1066</v>
      </c>
      <c r="AGQ4670" t="s">
        <v>1068</v>
      </c>
      <c r="AGR4670" t="s">
        <v>1065</v>
      </c>
      <c r="AGS4670" t="s">
        <v>1066</v>
      </c>
      <c r="AGT4670" t="s">
        <v>1066</v>
      </c>
      <c r="AGW4670" t="b">
        <v>1</v>
      </c>
      <c r="AGY4670" t="s">
        <v>1209</v>
      </c>
      <c r="AGZ4670" t="s">
        <v>28563</v>
      </c>
      <c r="AHA4670" t="s">
        <v>1071</v>
      </c>
      <c r="AHB4670" t="s">
        <v>28564</v>
      </c>
      <c r="AHC4670" t="s">
        <v>1066</v>
      </c>
      <c r="AHE4670" t="s">
        <v>1066</v>
      </c>
      <c r="AHG4670" t="s">
        <v>16396</v>
      </c>
      <c r="AHR4670" t="s">
        <v>1090</v>
      </c>
      <c r="AMK4670" t="s">
        <v>10213</v>
      </c>
      <c r="AML4670" t="s">
        <v>28565</v>
      </c>
      <c r="AMM4670" t="s">
        <v>1065</v>
      </c>
      <c r="AMN4670">
        <v>7000</v>
      </c>
      <c r="AMO4670" t="s">
        <v>1066</v>
      </c>
      <c r="AMY4670" t="s">
        <v>1066</v>
      </c>
      <c r="ANW4670" t="s">
        <v>1066</v>
      </c>
      <c r="ANZ4670" t="s">
        <v>1066</v>
      </c>
      <c r="AOC4670" t="s">
        <v>1066</v>
      </c>
      <c r="AOE4670" t="s">
        <v>1065</v>
      </c>
    </row>
    <row r="4671" spans="3:1023 1025:1071">
      <c r="C4671" t="s">
        <v>28566</v>
      </c>
      <c r="D4671" t="s">
        <v>39025</v>
      </c>
      <c r="AHT4671" t="s">
        <v>16339</v>
      </c>
      <c r="AHU4671" t="s">
        <v>28567</v>
      </c>
      <c r="AHV4671" t="b">
        <v>1</v>
      </c>
      <c r="AIC4671" t="s">
        <v>1065</v>
      </c>
      <c r="AID4671" t="s">
        <v>1065</v>
      </c>
      <c r="AIE4671">
        <v>40000</v>
      </c>
      <c r="AIF4671" t="s">
        <v>1065</v>
      </c>
      <c r="AIK4671" t="s">
        <v>1066</v>
      </c>
      <c r="AIM4671" t="s">
        <v>1065</v>
      </c>
      <c r="AIO4671" t="s">
        <v>1065</v>
      </c>
      <c r="AIS4671" t="b">
        <v>1</v>
      </c>
      <c r="AJI4671" t="s">
        <v>1066</v>
      </c>
      <c r="AJK4671" t="s">
        <v>1066</v>
      </c>
      <c r="AJM4671" t="s">
        <v>1066</v>
      </c>
      <c r="AKK4671" t="s">
        <v>1066</v>
      </c>
      <c r="ALG4671" t="s">
        <v>1066</v>
      </c>
      <c r="ALT4671" t="s">
        <v>1066</v>
      </c>
      <c r="ALW4671" t="s">
        <v>1066</v>
      </c>
      <c r="ALZ4671" t="s">
        <v>1066</v>
      </c>
      <c r="AMC4671" t="s">
        <v>1066</v>
      </c>
      <c r="AME4671" t="s">
        <v>1066</v>
      </c>
      <c r="AMG4671" t="s">
        <v>1071</v>
      </c>
      <c r="AMH4671" t="s">
        <v>28568</v>
      </c>
      <c r="AMI4671" t="s">
        <v>1090</v>
      </c>
      <c r="AMK4671" t="s">
        <v>1151</v>
      </c>
      <c r="AML4671" t="s">
        <v>28569</v>
      </c>
      <c r="AMM4671" t="s">
        <v>1065</v>
      </c>
      <c r="AMN4671">
        <v>7000</v>
      </c>
      <c r="AMO4671" t="s">
        <v>1066</v>
      </c>
      <c r="AMY4671" t="s">
        <v>1066</v>
      </c>
      <c r="ANW4671" t="s">
        <v>1066</v>
      </c>
      <c r="ANZ4671" t="s">
        <v>1066</v>
      </c>
      <c r="AOC4671" t="s">
        <v>1066</v>
      </c>
      <c r="AOE4671" t="s">
        <v>1065</v>
      </c>
    </row>
    <row r="4672" spans="3:1023 1025:1071">
      <c r="C4672" t="s">
        <v>28570</v>
      </c>
      <c r="D4672" t="s">
        <v>39025</v>
      </c>
      <c r="ZS4672" t="s">
        <v>16339</v>
      </c>
      <c r="ZT4672" t="s">
        <v>28571</v>
      </c>
      <c r="ZU4672" t="b">
        <v>1</v>
      </c>
      <c r="AAB4672" t="s">
        <v>1065</v>
      </c>
      <c r="AAC4672" t="s">
        <v>1065</v>
      </c>
      <c r="AAD4672">
        <v>40000</v>
      </c>
      <c r="AAE4672" t="s">
        <v>1100</v>
      </c>
      <c r="AAH4672" t="s">
        <v>1225</v>
      </c>
      <c r="AAJ4672" t="s">
        <v>1066</v>
      </c>
      <c r="AAL4672" t="s">
        <v>1065</v>
      </c>
      <c r="AAN4672">
        <v>15</v>
      </c>
      <c r="AAO4672">
        <v>5000</v>
      </c>
      <c r="AAP4672">
        <v>0</v>
      </c>
      <c r="AAQ4672">
        <v>999</v>
      </c>
      <c r="AAU4672" t="b">
        <v>1</v>
      </c>
      <c r="ABK4672">
        <v>0</v>
      </c>
      <c r="ABL4672">
        <v>0</v>
      </c>
      <c r="ABP4672" t="b">
        <v>1</v>
      </c>
      <c r="ABS4672" t="b">
        <v>1</v>
      </c>
      <c r="ABY4672" t="b">
        <v>1</v>
      </c>
      <c r="ACA4672" t="b">
        <v>1</v>
      </c>
      <c r="ACI4672">
        <v>19000</v>
      </c>
      <c r="ACL4672">
        <v>6000</v>
      </c>
      <c r="ACR4672">
        <v>13500</v>
      </c>
      <c r="ACT4672">
        <v>1000</v>
      </c>
      <c r="ACX4672" t="s">
        <v>1065</v>
      </c>
      <c r="ACY4672" t="s">
        <v>1066</v>
      </c>
      <c r="ADU4672" t="s">
        <v>1066</v>
      </c>
      <c r="ADW4672" t="s">
        <v>1066</v>
      </c>
      <c r="AEU4672" t="s">
        <v>1066</v>
      </c>
      <c r="AFQ4672" t="s">
        <v>1066</v>
      </c>
      <c r="AGD4672" t="s">
        <v>1066</v>
      </c>
      <c r="AGG4672" t="s">
        <v>1066</v>
      </c>
      <c r="AGJ4672" t="s">
        <v>1066</v>
      </c>
      <c r="AGM4672" t="s">
        <v>1066</v>
      </c>
      <c r="AGO4672" t="s">
        <v>1066</v>
      </c>
      <c r="AGQ4672" t="s">
        <v>1068</v>
      </c>
      <c r="AGR4672" t="s">
        <v>1066</v>
      </c>
      <c r="AGS4672" t="s">
        <v>1066</v>
      </c>
      <c r="AGT4672" t="s">
        <v>1066</v>
      </c>
      <c r="AGW4672" t="b">
        <v>1</v>
      </c>
      <c r="AGY4672" t="s">
        <v>1069</v>
      </c>
      <c r="AGZ4672" t="s">
        <v>22594</v>
      </c>
      <c r="AHA4672" t="s">
        <v>1071</v>
      </c>
      <c r="AHB4672" t="s">
        <v>28572</v>
      </c>
      <c r="AHC4672" t="s">
        <v>1066</v>
      </c>
      <c r="AHE4672" t="s">
        <v>1066</v>
      </c>
      <c r="AHG4672" t="s">
        <v>16396</v>
      </c>
      <c r="AHR4672" t="s">
        <v>1090</v>
      </c>
      <c r="AMK4672" t="s">
        <v>1107</v>
      </c>
      <c r="AML4672" t="s">
        <v>28573</v>
      </c>
      <c r="AMM4672" t="s">
        <v>1065</v>
      </c>
      <c r="AMN4672">
        <v>7000</v>
      </c>
      <c r="AMO4672" t="s">
        <v>1066</v>
      </c>
      <c r="AMY4672" t="s">
        <v>1066</v>
      </c>
      <c r="ANW4672" t="s">
        <v>1066</v>
      </c>
      <c r="ANZ4672" t="s">
        <v>1066</v>
      </c>
      <c r="AOC4672" t="s">
        <v>1066</v>
      </c>
      <c r="AOE4672" t="s">
        <v>1065</v>
      </c>
    </row>
    <row r="4673" spans="3:1023 1025:1071">
      <c r="C4673" t="s">
        <v>28574</v>
      </c>
      <c r="D4673" t="s">
        <v>39025</v>
      </c>
      <c r="AHT4673" t="s">
        <v>1148</v>
      </c>
      <c r="AHU4673" t="s">
        <v>28575</v>
      </c>
      <c r="AHV4673" t="b">
        <v>1</v>
      </c>
      <c r="AIC4673" t="s">
        <v>1065</v>
      </c>
      <c r="AID4673" t="s">
        <v>1065</v>
      </c>
      <c r="AIE4673">
        <v>40000</v>
      </c>
      <c r="AIF4673" t="s">
        <v>1065</v>
      </c>
      <c r="AIK4673" t="s">
        <v>1066</v>
      </c>
      <c r="AIM4673" t="s">
        <v>1065</v>
      </c>
      <c r="AIO4673" t="s">
        <v>1065</v>
      </c>
      <c r="AIW4673" t="b">
        <v>1</v>
      </c>
      <c r="AJI4673" t="s">
        <v>1066</v>
      </c>
      <c r="AJK4673" t="s">
        <v>1066</v>
      </c>
      <c r="AJM4673" t="s">
        <v>1066</v>
      </c>
      <c r="AKK4673" t="s">
        <v>1066</v>
      </c>
      <c r="ALG4673" t="s">
        <v>1066</v>
      </c>
      <c r="ALT4673" t="s">
        <v>1066</v>
      </c>
      <c r="ALW4673" t="s">
        <v>1066</v>
      </c>
      <c r="ALZ4673" t="s">
        <v>1066</v>
      </c>
      <c r="AMC4673" t="s">
        <v>1066</v>
      </c>
      <c r="AME4673" t="s">
        <v>1066</v>
      </c>
      <c r="AMG4673" t="s">
        <v>1071</v>
      </c>
      <c r="AMH4673" t="s">
        <v>28576</v>
      </c>
      <c r="AMI4673" t="s">
        <v>28577</v>
      </c>
      <c r="AMK4673" t="s">
        <v>1074</v>
      </c>
      <c r="AML4673" t="s">
        <v>28578</v>
      </c>
      <c r="AMM4673" t="s">
        <v>1065</v>
      </c>
      <c r="AMN4673">
        <v>7000</v>
      </c>
      <c r="AMO4673" t="s">
        <v>1066</v>
      </c>
      <c r="AMY4673" t="s">
        <v>1066</v>
      </c>
      <c r="ANW4673" t="s">
        <v>1066</v>
      </c>
      <c r="ANZ4673" t="s">
        <v>1066</v>
      </c>
      <c r="AOC4673" t="s">
        <v>1066</v>
      </c>
      <c r="AOE4673" t="s">
        <v>1065</v>
      </c>
    </row>
    <row r="4674" spans="3:1023 1025:1071">
      <c r="C4674" t="s">
        <v>28579</v>
      </c>
      <c r="D4674" t="s">
        <v>39025</v>
      </c>
      <c r="AHT4674" t="s">
        <v>16280</v>
      </c>
      <c r="AHU4674" t="s">
        <v>28580</v>
      </c>
      <c r="AHV4674" t="b">
        <v>1</v>
      </c>
      <c r="AIC4674" t="s">
        <v>1065</v>
      </c>
      <c r="AID4674" t="s">
        <v>1065</v>
      </c>
      <c r="AIE4674">
        <v>40000</v>
      </c>
      <c r="AIF4674" t="s">
        <v>1065</v>
      </c>
      <c r="AIK4674" t="s">
        <v>1066</v>
      </c>
      <c r="AIM4674" t="s">
        <v>1065</v>
      </c>
      <c r="AIO4674" t="s">
        <v>1065</v>
      </c>
      <c r="AIU4674" t="b">
        <v>1</v>
      </c>
      <c r="AJI4674" t="s">
        <v>1066</v>
      </c>
      <c r="AJK4674" t="s">
        <v>1066</v>
      </c>
      <c r="AJM4674" t="s">
        <v>1066</v>
      </c>
      <c r="AKK4674" t="s">
        <v>1066</v>
      </c>
      <c r="ALG4674" t="s">
        <v>1066</v>
      </c>
      <c r="ALT4674" t="s">
        <v>1066</v>
      </c>
      <c r="ALW4674" t="s">
        <v>1066</v>
      </c>
      <c r="ALZ4674" t="s">
        <v>1066</v>
      </c>
      <c r="AMC4674" t="s">
        <v>1066</v>
      </c>
      <c r="AME4674" t="s">
        <v>1066</v>
      </c>
      <c r="AMG4674" t="s">
        <v>1071</v>
      </c>
      <c r="AMH4674" t="s">
        <v>28581</v>
      </c>
      <c r="AMI4674" t="s">
        <v>1090</v>
      </c>
      <c r="AMK4674" t="s">
        <v>1107</v>
      </c>
      <c r="AML4674" t="s">
        <v>28582</v>
      </c>
      <c r="AMM4674" t="s">
        <v>1065</v>
      </c>
      <c r="AMN4674">
        <v>7000</v>
      </c>
      <c r="AMO4674" t="s">
        <v>1066</v>
      </c>
      <c r="AMY4674" t="s">
        <v>1066</v>
      </c>
      <c r="ANW4674" t="s">
        <v>1066</v>
      </c>
      <c r="ANZ4674" t="s">
        <v>1066</v>
      </c>
      <c r="AOC4674" t="s">
        <v>1066</v>
      </c>
      <c r="AOE4674" t="s">
        <v>1065</v>
      </c>
    </row>
    <row r="4675" spans="3:1023 1025:1071">
      <c r="C4675" t="s">
        <v>28583</v>
      </c>
      <c r="D4675" t="s">
        <v>39025</v>
      </c>
      <c r="ZS4675" t="s">
        <v>1350</v>
      </c>
      <c r="ZT4675" t="s">
        <v>28584</v>
      </c>
      <c r="ZV4675" t="b">
        <v>1</v>
      </c>
      <c r="AAB4675" t="s">
        <v>1065</v>
      </c>
      <c r="AAC4675" t="s">
        <v>1065</v>
      </c>
      <c r="AAD4675">
        <v>40000</v>
      </c>
      <c r="AAE4675" t="s">
        <v>1065</v>
      </c>
      <c r="AAJ4675" t="s">
        <v>1066</v>
      </c>
      <c r="AAL4675" t="s">
        <v>1065</v>
      </c>
      <c r="AAN4675">
        <v>45</v>
      </c>
      <c r="AAO4675">
        <v>200</v>
      </c>
      <c r="AAP4675">
        <v>0</v>
      </c>
      <c r="AAQ4675">
        <v>0</v>
      </c>
      <c r="AAU4675" t="b">
        <v>1</v>
      </c>
      <c r="ABK4675">
        <v>0</v>
      </c>
      <c r="ABL4675">
        <v>0</v>
      </c>
      <c r="ABM4675" t="b">
        <v>1</v>
      </c>
      <c r="ABN4675" t="b">
        <v>1</v>
      </c>
      <c r="ABP4675" t="b">
        <v>1</v>
      </c>
      <c r="ACF4675">
        <v>4600</v>
      </c>
      <c r="ACG4675">
        <v>450</v>
      </c>
      <c r="ACI4675">
        <v>35000</v>
      </c>
      <c r="ACX4675" t="s">
        <v>1065</v>
      </c>
      <c r="ACY4675" t="s">
        <v>1065</v>
      </c>
      <c r="ADE4675" t="b">
        <v>1</v>
      </c>
      <c r="ADS4675" t="s">
        <v>1066</v>
      </c>
      <c r="ADU4675" t="s">
        <v>1066</v>
      </c>
      <c r="ADW4675" t="s">
        <v>1066</v>
      </c>
      <c r="AEU4675" t="s">
        <v>1066</v>
      </c>
      <c r="AFQ4675" t="s">
        <v>1066</v>
      </c>
      <c r="AGD4675" t="s">
        <v>1066</v>
      </c>
      <c r="AGG4675" t="s">
        <v>1066</v>
      </c>
      <c r="AGJ4675" t="s">
        <v>1066</v>
      </c>
      <c r="AGM4675" t="s">
        <v>1066</v>
      </c>
      <c r="AGO4675" t="s">
        <v>1066</v>
      </c>
      <c r="AGQ4675" t="s">
        <v>1068</v>
      </c>
      <c r="AGR4675" t="s">
        <v>1066</v>
      </c>
      <c r="AGS4675" t="s">
        <v>1066</v>
      </c>
      <c r="AGT4675" t="s">
        <v>1066</v>
      </c>
      <c r="AGU4675" t="b">
        <v>1</v>
      </c>
      <c r="AGY4675" t="s">
        <v>1069</v>
      </c>
      <c r="AGZ4675" t="s">
        <v>28585</v>
      </c>
      <c r="AHA4675" t="s">
        <v>1071</v>
      </c>
      <c r="AHB4675" t="s">
        <v>28586</v>
      </c>
      <c r="AHC4675" t="s">
        <v>1066</v>
      </c>
      <c r="AHE4675" t="s">
        <v>1066</v>
      </c>
      <c r="AHG4675" t="s">
        <v>5636</v>
      </c>
      <c r="AHH4675" t="b">
        <v>1</v>
      </c>
      <c r="AHR4675">
        <v>999</v>
      </c>
      <c r="AMK4675" t="s">
        <v>1148</v>
      </c>
      <c r="AML4675" t="s">
        <v>28587</v>
      </c>
      <c r="AMM4675" t="s">
        <v>1065</v>
      </c>
      <c r="AMN4675">
        <v>7000</v>
      </c>
      <c r="AMO4675" t="s">
        <v>1066</v>
      </c>
      <c r="AMY4675" t="s">
        <v>1066</v>
      </c>
      <c r="ANW4675" t="s">
        <v>1066</v>
      </c>
      <c r="ANZ4675" t="s">
        <v>1066</v>
      </c>
      <c r="AOC4675" t="s">
        <v>1066</v>
      </c>
      <c r="AOE4675" t="s">
        <v>1065</v>
      </c>
    </row>
    <row r="4676" spans="3:1023 1025:1071">
      <c r="C4676" t="s">
        <v>28588</v>
      </c>
      <c r="D4676" t="s">
        <v>39025</v>
      </c>
      <c r="AHT4676" t="s">
        <v>16339</v>
      </c>
      <c r="AHU4676" t="s">
        <v>28589</v>
      </c>
      <c r="AHV4676" t="b">
        <v>1</v>
      </c>
      <c r="AIC4676" t="s">
        <v>1065</v>
      </c>
      <c r="AID4676" t="s">
        <v>1065</v>
      </c>
      <c r="AIE4676">
        <v>40000</v>
      </c>
      <c r="AIF4676" t="s">
        <v>1100</v>
      </c>
      <c r="AII4676" t="s">
        <v>1101</v>
      </c>
      <c r="AIK4676" t="s">
        <v>1066</v>
      </c>
      <c r="AIM4676" t="s">
        <v>1065</v>
      </c>
      <c r="AIO4676" t="s">
        <v>1065</v>
      </c>
      <c r="AIS4676" t="b">
        <v>1</v>
      </c>
      <c r="AJI4676" t="s">
        <v>1066</v>
      </c>
      <c r="AJK4676" t="s">
        <v>1066</v>
      </c>
      <c r="AJM4676" t="s">
        <v>1066</v>
      </c>
      <c r="AKK4676" t="s">
        <v>1066</v>
      </c>
      <c r="ALG4676" t="s">
        <v>1066</v>
      </c>
      <c r="ALT4676" t="s">
        <v>1066</v>
      </c>
      <c r="ALW4676" t="s">
        <v>1066</v>
      </c>
      <c r="ALZ4676" t="s">
        <v>1066</v>
      </c>
      <c r="AMC4676" t="s">
        <v>1066</v>
      </c>
      <c r="AME4676" t="s">
        <v>1066</v>
      </c>
      <c r="AMG4676" t="s">
        <v>1071</v>
      </c>
      <c r="AMH4676" t="s">
        <v>28590</v>
      </c>
      <c r="AMI4676" t="s">
        <v>1090</v>
      </c>
      <c r="AMK4676" t="s">
        <v>1151</v>
      </c>
      <c r="AML4676" t="s">
        <v>28591</v>
      </c>
      <c r="AMM4676" t="s">
        <v>1065</v>
      </c>
      <c r="AMN4676">
        <v>7000</v>
      </c>
      <c r="AMO4676" t="s">
        <v>1066</v>
      </c>
      <c r="AMY4676" t="s">
        <v>1066</v>
      </c>
      <c r="ANW4676" t="s">
        <v>1066</v>
      </c>
      <c r="ANZ4676" t="s">
        <v>1066</v>
      </c>
      <c r="AOC4676" t="s">
        <v>1066</v>
      </c>
      <c r="AOE4676" t="s">
        <v>1065</v>
      </c>
    </row>
    <row r="4677" spans="3:1023 1025:1071">
      <c r="C4677" t="s">
        <v>28592</v>
      </c>
      <c r="D4677" t="s">
        <v>39025</v>
      </c>
      <c r="AHT4677" t="s">
        <v>16339</v>
      </c>
      <c r="AHU4677" t="s">
        <v>28593</v>
      </c>
      <c r="AHV4677" t="b">
        <v>1</v>
      </c>
      <c r="AIC4677" t="s">
        <v>1065</v>
      </c>
      <c r="AID4677" t="s">
        <v>1065</v>
      </c>
      <c r="AIE4677">
        <v>40000</v>
      </c>
      <c r="AIF4677" t="s">
        <v>1065</v>
      </c>
      <c r="AIK4677" t="s">
        <v>1066</v>
      </c>
      <c r="AIM4677" t="s">
        <v>1065</v>
      </c>
      <c r="AIO4677" t="s">
        <v>1066</v>
      </c>
      <c r="AJK4677" t="s">
        <v>1066</v>
      </c>
      <c r="AJM4677" t="s">
        <v>1066</v>
      </c>
      <c r="AKK4677" t="s">
        <v>1066</v>
      </c>
      <c r="ALG4677" t="s">
        <v>1066</v>
      </c>
      <c r="ALT4677" t="s">
        <v>1066</v>
      </c>
      <c r="ALW4677" t="s">
        <v>1066</v>
      </c>
      <c r="ALZ4677" t="s">
        <v>1066</v>
      </c>
      <c r="AMC4677" t="s">
        <v>1066</v>
      </c>
      <c r="AME4677" t="s">
        <v>1066</v>
      </c>
      <c r="AMG4677" t="s">
        <v>1071</v>
      </c>
      <c r="AMH4677" t="s">
        <v>28594</v>
      </c>
      <c r="AMI4677" t="s">
        <v>1090</v>
      </c>
      <c r="AMK4677" t="s">
        <v>1148</v>
      </c>
      <c r="AML4677" t="s">
        <v>28595</v>
      </c>
      <c r="AMM4677" t="s">
        <v>1065</v>
      </c>
      <c r="AMN4677">
        <v>7000</v>
      </c>
      <c r="AMO4677" t="s">
        <v>1066</v>
      </c>
      <c r="AMY4677" t="s">
        <v>1065</v>
      </c>
      <c r="AMZ4677" t="s">
        <v>28596</v>
      </c>
      <c r="AND4677" t="b">
        <v>1</v>
      </c>
      <c r="ANG4677" t="b">
        <v>1</v>
      </c>
      <c r="ANN4677" t="b">
        <v>1</v>
      </c>
      <c r="ANU4677" t="b">
        <v>1</v>
      </c>
      <c r="ANV4677" t="s">
        <v>28597</v>
      </c>
      <c r="ANW4677" t="s">
        <v>1066</v>
      </c>
      <c r="ANZ4677" t="s">
        <v>1066</v>
      </c>
      <c r="AOC4677" t="s">
        <v>1066</v>
      </c>
      <c r="AOE4677" t="s">
        <v>1065</v>
      </c>
    </row>
    <row r="4678" spans="3:1023 1025:1071">
      <c r="C4678" t="s">
        <v>28598</v>
      </c>
      <c r="D4678" t="s">
        <v>39025</v>
      </c>
      <c r="ZS4678" t="s">
        <v>1350</v>
      </c>
      <c r="ZT4678" t="s">
        <v>28599</v>
      </c>
      <c r="ZV4678" t="b">
        <v>1</v>
      </c>
      <c r="AAB4678" t="s">
        <v>1065</v>
      </c>
      <c r="AAC4678" t="s">
        <v>1065</v>
      </c>
      <c r="AAD4678">
        <v>40000</v>
      </c>
      <c r="AAE4678" t="s">
        <v>1100</v>
      </c>
      <c r="AAH4678" t="s">
        <v>1101</v>
      </c>
      <c r="AAJ4678" t="s">
        <v>1066</v>
      </c>
      <c r="AAL4678" t="s">
        <v>1065</v>
      </c>
      <c r="AAN4678">
        <v>25</v>
      </c>
      <c r="AAO4678">
        <v>300</v>
      </c>
      <c r="AAP4678">
        <v>0</v>
      </c>
      <c r="AAQ4678">
        <v>0</v>
      </c>
      <c r="AAU4678" t="b">
        <v>1</v>
      </c>
      <c r="AAW4678" t="b">
        <v>1</v>
      </c>
      <c r="ABE4678" t="b">
        <v>1</v>
      </c>
      <c r="ABK4678">
        <v>35000</v>
      </c>
      <c r="ABL4678">
        <v>0</v>
      </c>
      <c r="ABP4678" t="b">
        <v>1</v>
      </c>
      <c r="ACI4678">
        <v>75000</v>
      </c>
      <c r="ACX4678" t="s">
        <v>1065</v>
      </c>
      <c r="ACY4678" t="s">
        <v>1066</v>
      </c>
      <c r="ADU4678" t="s">
        <v>1066</v>
      </c>
      <c r="ADW4678" t="s">
        <v>1066</v>
      </c>
      <c r="AEU4678" t="s">
        <v>1066</v>
      </c>
      <c r="AFQ4678" t="s">
        <v>1066</v>
      </c>
      <c r="AGD4678" t="s">
        <v>1066</v>
      </c>
      <c r="AGG4678" t="s">
        <v>1066</v>
      </c>
      <c r="AGJ4678" t="s">
        <v>1066</v>
      </c>
      <c r="AGM4678" t="s">
        <v>1066</v>
      </c>
      <c r="AGO4678" t="s">
        <v>1066</v>
      </c>
      <c r="AGQ4678" t="s">
        <v>1068</v>
      </c>
      <c r="AGR4678" t="s">
        <v>1066</v>
      </c>
      <c r="AGS4678" t="s">
        <v>1066</v>
      </c>
      <c r="AGT4678" t="s">
        <v>1066</v>
      </c>
      <c r="AGU4678" t="b">
        <v>1</v>
      </c>
      <c r="AGY4678" t="s">
        <v>1069</v>
      </c>
      <c r="AGZ4678" t="s">
        <v>28600</v>
      </c>
      <c r="AHA4678" t="s">
        <v>1071</v>
      </c>
      <c r="AHB4678" t="s">
        <v>28243</v>
      </c>
      <c r="AHC4678" t="s">
        <v>1066</v>
      </c>
      <c r="AHE4678" t="s">
        <v>1066</v>
      </c>
      <c r="AHG4678" t="s">
        <v>5636</v>
      </c>
      <c r="AHH4678" t="b">
        <v>1</v>
      </c>
      <c r="AHR4678">
        <v>999</v>
      </c>
      <c r="AMK4678" t="s">
        <v>1107</v>
      </c>
      <c r="AML4678" t="s">
        <v>28601</v>
      </c>
      <c r="AMM4678" t="s">
        <v>1065</v>
      </c>
      <c r="AMN4678">
        <v>7000</v>
      </c>
      <c r="AMO4678" t="s">
        <v>1066</v>
      </c>
      <c r="AMY4678" t="s">
        <v>1066</v>
      </c>
      <c r="ANW4678" t="s">
        <v>1066</v>
      </c>
      <c r="ANZ4678" t="s">
        <v>1066</v>
      </c>
      <c r="AOC4678" t="s">
        <v>1066</v>
      </c>
      <c r="AOE4678" t="s">
        <v>1065</v>
      </c>
    </row>
    <row r="4679" spans="3:1023 1025:1071">
      <c r="C4679" t="s">
        <v>28602</v>
      </c>
      <c r="D4679" t="s">
        <v>39025</v>
      </c>
      <c r="AHT4679" t="s">
        <v>16339</v>
      </c>
      <c r="AHU4679" t="s">
        <v>28603</v>
      </c>
      <c r="AHV4679" t="b">
        <v>1</v>
      </c>
      <c r="AIC4679" t="s">
        <v>1065</v>
      </c>
      <c r="AID4679" t="s">
        <v>1065</v>
      </c>
      <c r="AIE4679">
        <v>40000</v>
      </c>
      <c r="AIF4679" t="s">
        <v>1100</v>
      </c>
      <c r="AII4679" t="s">
        <v>1225</v>
      </c>
      <c r="AIK4679" t="s">
        <v>1066</v>
      </c>
      <c r="AIM4679" t="s">
        <v>1065</v>
      </c>
      <c r="AIO4679" t="s">
        <v>1065</v>
      </c>
      <c r="AIU4679" t="b">
        <v>1</v>
      </c>
      <c r="AJI4679" t="s">
        <v>1066</v>
      </c>
      <c r="AJK4679" t="s">
        <v>1066</v>
      </c>
      <c r="AJM4679" t="s">
        <v>1066</v>
      </c>
      <c r="AKK4679" t="s">
        <v>1066</v>
      </c>
      <c r="ALG4679" t="s">
        <v>1066</v>
      </c>
      <c r="ALT4679" t="s">
        <v>1066</v>
      </c>
      <c r="ALW4679" t="s">
        <v>1066</v>
      </c>
      <c r="ALZ4679" t="s">
        <v>1066</v>
      </c>
      <c r="AMC4679" t="s">
        <v>1066</v>
      </c>
      <c r="AME4679" t="s">
        <v>1066</v>
      </c>
      <c r="AMG4679" t="s">
        <v>1071</v>
      </c>
      <c r="AMH4679" t="s">
        <v>28604</v>
      </c>
      <c r="AMI4679" t="s">
        <v>1090</v>
      </c>
      <c r="AMK4679" t="s">
        <v>10213</v>
      </c>
      <c r="AML4679" t="s">
        <v>28605</v>
      </c>
      <c r="AMM4679" t="s">
        <v>1065</v>
      </c>
      <c r="AMN4679">
        <v>7000</v>
      </c>
      <c r="AMO4679" t="s">
        <v>1066</v>
      </c>
      <c r="AMY4679" t="s">
        <v>1066</v>
      </c>
      <c r="ANW4679" t="s">
        <v>1066</v>
      </c>
      <c r="ANZ4679" t="s">
        <v>1066</v>
      </c>
      <c r="AOC4679" t="s">
        <v>1066</v>
      </c>
      <c r="AOE4679" t="s">
        <v>1065</v>
      </c>
    </row>
    <row r="4680" spans="3:1023 1025:1071">
      <c r="C4680" t="s">
        <v>28606</v>
      </c>
      <c r="D4680" t="s">
        <v>39025</v>
      </c>
      <c r="AMK4680" t="s">
        <v>1117</v>
      </c>
      <c r="AML4680" t="s">
        <v>28607</v>
      </c>
      <c r="AMM4680" t="s">
        <v>1065</v>
      </c>
      <c r="AMN4680">
        <v>7000</v>
      </c>
      <c r="AMO4680" t="s">
        <v>1066</v>
      </c>
      <c r="AMY4680" t="s">
        <v>1066</v>
      </c>
      <c r="ANW4680" t="s">
        <v>1066</v>
      </c>
      <c r="ANZ4680" t="s">
        <v>1066</v>
      </c>
      <c r="AOC4680" t="s">
        <v>1066</v>
      </c>
      <c r="AOE4680" t="s">
        <v>1065</v>
      </c>
    </row>
    <row r="4681" spans="3:1023 1025:1071">
      <c r="C4681" t="s">
        <v>28608</v>
      </c>
      <c r="D4681" t="s">
        <v>39025</v>
      </c>
      <c r="ZS4681" t="s">
        <v>1350</v>
      </c>
      <c r="ZT4681" t="s">
        <v>28609</v>
      </c>
      <c r="ZU4681" t="b">
        <v>1</v>
      </c>
      <c r="AAB4681" t="s">
        <v>1065</v>
      </c>
      <c r="AAC4681" t="s">
        <v>1065</v>
      </c>
      <c r="AAD4681">
        <v>40000</v>
      </c>
      <c r="AAE4681" t="s">
        <v>1065</v>
      </c>
      <c r="AAJ4681" t="s">
        <v>1066</v>
      </c>
      <c r="AAL4681" t="s">
        <v>1065</v>
      </c>
      <c r="AAN4681">
        <v>30</v>
      </c>
      <c r="AAO4681">
        <v>200</v>
      </c>
      <c r="AAP4681">
        <v>0</v>
      </c>
      <c r="AAQ4681">
        <v>0</v>
      </c>
      <c r="AAU4681" t="b">
        <v>1</v>
      </c>
      <c r="AAW4681" t="b">
        <v>1</v>
      </c>
      <c r="AAY4681" t="b">
        <v>1</v>
      </c>
      <c r="ABK4681">
        <v>0</v>
      </c>
      <c r="ABL4681">
        <v>0</v>
      </c>
      <c r="ABM4681" t="b">
        <v>1</v>
      </c>
      <c r="ABO4681" t="b">
        <v>1</v>
      </c>
      <c r="ABR4681" t="b">
        <v>1</v>
      </c>
      <c r="ACF4681">
        <v>3000</v>
      </c>
      <c r="ACH4681">
        <v>2500</v>
      </c>
      <c r="ACK4681">
        <v>34500</v>
      </c>
      <c r="ACX4681" t="s">
        <v>1065</v>
      </c>
      <c r="ACY4681" t="s">
        <v>1065</v>
      </c>
      <c r="ADD4681" t="b">
        <v>1</v>
      </c>
      <c r="ADS4681" t="s">
        <v>1066</v>
      </c>
      <c r="ADU4681" t="s">
        <v>1066</v>
      </c>
      <c r="ADW4681" t="s">
        <v>1066</v>
      </c>
      <c r="AEU4681" t="s">
        <v>1066</v>
      </c>
      <c r="AFQ4681" t="s">
        <v>1066</v>
      </c>
      <c r="AGD4681" t="s">
        <v>1066</v>
      </c>
      <c r="AGG4681" t="s">
        <v>1066</v>
      </c>
      <c r="AGJ4681" t="s">
        <v>1066</v>
      </c>
      <c r="AGM4681" t="s">
        <v>1066</v>
      </c>
      <c r="AGO4681" t="s">
        <v>1066</v>
      </c>
      <c r="AGQ4681" t="s">
        <v>1068</v>
      </c>
      <c r="AGR4681" t="s">
        <v>1065</v>
      </c>
      <c r="AGS4681" t="s">
        <v>1066</v>
      </c>
      <c r="AGT4681" t="s">
        <v>1066</v>
      </c>
      <c r="AGU4681" t="b">
        <v>1</v>
      </c>
      <c r="AGY4681" t="s">
        <v>1069</v>
      </c>
      <c r="AGZ4681" t="s">
        <v>28610</v>
      </c>
      <c r="AHA4681" t="s">
        <v>1071</v>
      </c>
      <c r="AHB4681" t="s">
        <v>24024</v>
      </c>
      <c r="AHC4681" t="s">
        <v>1066</v>
      </c>
      <c r="AHE4681" t="s">
        <v>1066</v>
      </c>
      <c r="AHG4681" t="s">
        <v>28491</v>
      </c>
      <c r="AHI4681" t="b">
        <v>1</v>
      </c>
      <c r="AHR4681" t="s">
        <v>5636</v>
      </c>
      <c r="AMK4681" t="s">
        <v>1162</v>
      </c>
      <c r="AML4681" t="s">
        <v>28611</v>
      </c>
      <c r="AMM4681" t="s">
        <v>1065</v>
      </c>
      <c r="AMN4681">
        <v>7000</v>
      </c>
      <c r="AMO4681" t="s">
        <v>1066</v>
      </c>
      <c r="AMY4681" t="s">
        <v>1065</v>
      </c>
      <c r="AMZ4681" t="s">
        <v>28612</v>
      </c>
      <c r="ANB4681" t="b">
        <v>1</v>
      </c>
      <c r="AND4681" t="b">
        <v>1</v>
      </c>
      <c r="ANE4681" t="b">
        <v>1</v>
      </c>
      <c r="ANN4681" t="b">
        <v>1</v>
      </c>
      <c r="ANR4681" t="b">
        <v>1</v>
      </c>
      <c r="ANW4681" t="s">
        <v>1066</v>
      </c>
      <c r="ANZ4681" t="s">
        <v>1066</v>
      </c>
      <c r="AOC4681" t="s">
        <v>1066</v>
      </c>
      <c r="AOE4681" t="s">
        <v>1065</v>
      </c>
    </row>
    <row r="4682" spans="3:1023 1025:1071">
      <c r="C4682" t="s">
        <v>28613</v>
      </c>
      <c r="D4682" t="s">
        <v>39025</v>
      </c>
      <c r="AHT4682" t="s">
        <v>16339</v>
      </c>
      <c r="AHU4682" t="s">
        <v>28614</v>
      </c>
      <c r="AHV4682" t="b">
        <v>1</v>
      </c>
      <c r="AIC4682" t="s">
        <v>1065</v>
      </c>
      <c r="AID4682" t="s">
        <v>1065</v>
      </c>
      <c r="AIE4682">
        <v>40000</v>
      </c>
      <c r="AIF4682" t="s">
        <v>1065</v>
      </c>
      <c r="AIK4682" t="s">
        <v>1066</v>
      </c>
      <c r="AIM4682" t="s">
        <v>1065</v>
      </c>
      <c r="AIO4682" t="s">
        <v>1065</v>
      </c>
      <c r="AIR4682" t="b">
        <v>1</v>
      </c>
      <c r="AJI4682" t="s">
        <v>1066</v>
      </c>
      <c r="AJK4682" t="s">
        <v>1066</v>
      </c>
      <c r="AJM4682" t="s">
        <v>1066</v>
      </c>
      <c r="AKK4682" t="s">
        <v>1066</v>
      </c>
      <c r="ALG4682" t="s">
        <v>1066</v>
      </c>
      <c r="ALT4682" t="s">
        <v>1066</v>
      </c>
      <c r="ALW4682" t="s">
        <v>1066</v>
      </c>
      <c r="ALZ4682" t="s">
        <v>1066</v>
      </c>
      <c r="AMC4682" t="s">
        <v>1066</v>
      </c>
      <c r="AME4682" t="s">
        <v>1066</v>
      </c>
      <c r="AMG4682" t="s">
        <v>1071</v>
      </c>
      <c r="AMH4682" t="s">
        <v>28615</v>
      </c>
      <c r="AMI4682" t="s">
        <v>1090</v>
      </c>
      <c r="AMK4682" t="s">
        <v>10213</v>
      </c>
      <c r="AML4682" t="s">
        <v>28616</v>
      </c>
      <c r="AMM4682" t="s">
        <v>1065</v>
      </c>
      <c r="AMN4682">
        <v>7000</v>
      </c>
      <c r="AMO4682" t="s">
        <v>1066</v>
      </c>
      <c r="AMY4682" t="s">
        <v>1066</v>
      </c>
      <c r="ANW4682" t="s">
        <v>1066</v>
      </c>
      <c r="ANZ4682" t="s">
        <v>1066</v>
      </c>
      <c r="AOC4682" t="s">
        <v>1066</v>
      </c>
      <c r="AOE4682" t="s">
        <v>1065</v>
      </c>
    </row>
    <row r="4683" spans="3:1023 1025:1071">
      <c r="C4683" t="s">
        <v>28617</v>
      </c>
      <c r="D4683" t="s">
        <v>39025</v>
      </c>
      <c r="AHT4683" t="s">
        <v>1350</v>
      </c>
      <c r="AHU4683" t="s">
        <v>28618</v>
      </c>
      <c r="AHV4683" t="b">
        <v>1</v>
      </c>
      <c r="AIC4683" t="s">
        <v>1065</v>
      </c>
      <c r="AID4683" t="s">
        <v>1065</v>
      </c>
      <c r="AIE4683">
        <v>40000</v>
      </c>
      <c r="AIF4683" t="s">
        <v>1065</v>
      </c>
      <c r="AIK4683" t="s">
        <v>1066</v>
      </c>
      <c r="AIM4683" t="s">
        <v>1065</v>
      </c>
      <c r="AIO4683" t="s">
        <v>1066</v>
      </c>
      <c r="AJK4683" t="s">
        <v>1066</v>
      </c>
      <c r="AJM4683" t="s">
        <v>1066</v>
      </c>
      <c r="AKK4683" t="s">
        <v>1066</v>
      </c>
      <c r="ALG4683" t="s">
        <v>1066</v>
      </c>
      <c r="ALT4683" t="s">
        <v>1066</v>
      </c>
      <c r="ALW4683" t="s">
        <v>1066</v>
      </c>
      <c r="ALZ4683" t="s">
        <v>1066</v>
      </c>
      <c r="AMC4683" t="s">
        <v>1066</v>
      </c>
      <c r="AME4683" t="s">
        <v>1066</v>
      </c>
      <c r="AMG4683" t="s">
        <v>1071</v>
      </c>
      <c r="AMH4683" t="s">
        <v>24844</v>
      </c>
      <c r="AMI4683" t="s">
        <v>2084</v>
      </c>
      <c r="AMK4683" t="s">
        <v>1107</v>
      </c>
      <c r="AML4683" t="s">
        <v>28619</v>
      </c>
      <c r="AMM4683" t="s">
        <v>1065</v>
      </c>
      <c r="AMN4683">
        <v>7000</v>
      </c>
      <c r="AMO4683" t="s">
        <v>1066</v>
      </c>
      <c r="AMY4683" t="s">
        <v>1066</v>
      </c>
      <c r="ANW4683" t="s">
        <v>1066</v>
      </c>
      <c r="ANZ4683" t="s">
        <v>1066</v>
      </c>
      <c r="AOC4683" t="s">
        <v>1066</v>
      </c>
      <c r="AOE4683" t="s">
        <v>1065</v>
      </c>
    </row>
    <row r="4684" spans="3:1023 1025:1071">
      <c r="C4684" t="s">
        <v>28620</v>
      </c>
      <c r="D4684" t="s">
        <v>39025</v>
      </c>
      <c r="AHT4684" t="s">
        <v>1350</v>
      </c>
      <c r="AHU4684" t="s">
        <v>28621</v>
      </c>
      <c r="AHW4684" t="b">
        <v>1</v>
      </c>
      <c r="AIC4684" t="s">
        <v>1065</v>
      </c>
      <c r="AID4684" t="s">
        <v>1065</v>
      </c>
      <c r="AIE4684">
        <v>40000</v>
      </c>
      <c r="AIF4684" t="s">
        <v>1065</v>
      </c>
      <c r="AIK4684" t="s">
        <v>1066</v>
      </c>
      <c r="AIM4684" t="s">
        <v>1065</v>
      </c>
      <c r="AIO4684" t="s">
        <v>1065</v>
      </c>
      <c r="AIU4684" t="b">
        <v>1</v>
      </c>
      <c r="AJI4684" t="s">
        <v>1066</v>
      </c>
      <c r="AJK4684" t="s">
        <v>1066</v>
      </c>
      <c r="AJM4684" t="s">
        <v>1066</v>
      </c>
      <c r="AKK4684" t="s">
        <v>1066</v>
      </c>
      <c r="ALG4684" t="s">
        <v>1066</v>
      </c>
      <c r="ALT4684" t="s">
        <v>1066</v>
      </c>
      <c r="ALW4684" t="s">
        <v>1066</v>
      </c>
      <c r="ALZ4684" t="s">
        <v>1066</v>
      </c>
      <c r="AMC4684" t="s">
        <v>1066</v>
      </c>
      <c r="AME4684" t="s">
        <v>1066</v>
      </c>
      <c r="AMG4684" t="s">
        <v>1071</v>
      </c>
      <c r="AMH4684" t="s">
        <v>28622</v>
      </c>
      <c r="AMI4684" t="s">
        <v>2084</v>
      </c>
      <c r="AMK4684" t="s">
        <v>1162</v>
      </c>
      <c r="AML4684" t="s">
        <v>28623</v>
      </c>
      <c r="AMM4684" t="s">
        <v>1065</v>
      </c>
      <c r="AMN4684">
        <v>7000</v>
      </c>
      <c r="AMO4684" t="s">
        <v>1066</v>
      </c>
      <c r="AMY4684" t="s">
        <v>1065</v>
      </c>
      <c r="AMZ4684" t="s">
        <v>28612</v>
      </c>
      <c r="ANB4684" t="b">
        <v>1</v>
      </c>
      <c r="AND4684" t="b">
        <v>1</v>
      </c>
      <c r="ANE4684" t="b">
        <v>1</v>
      </c>
      <c r="ANG4684" t="b">
        <v>1</v>
      </c>
      <c r="ANN4684" t="b">
        <v>1</v>
      </c>
      <c r="ANR4684" t="b">
        <v>1</v>
      </c>
      <c r="ANW4684" t="s">
        <v>1066</v>
      </c>
      <c r="ANZ4684" t="s">
        <v>1066</v>
      </c>
      <c r="AOC4684" t="s">
        <v>1066</v>
      </c>
      <c r="AOE4684" t="s">
        <v>1065</v>
      </c>
    </row>
    <row r="4685" spans="3:1023 1025:1071">
      <c r="C4685" t="s">
        <v>28624</v>
      </c>
      <c r="D4685" t="s">
        <v>39025</v>
      </c>
      <c r="AMK4685" t="s">
        <v>10213</v>
      </c>
      <c r="AML4685" t="s">
        <v>28625</v>
      </c>
      <c r="AMM4685" t="s">
        <v>1065</v>
      </c>
      <c r="AMN4685">
        <v>7000</v>
      </c>
      <c r="AMO4685" t="s">
        <v>1066</v>
      </c>
      <c r="AMY4685" t="s">
        <v>1066</v>
      </c>
      <c r="ANW4685" t="s">
        <v>1066</v>
      </c>
      <c r="ANZ4685" t="s">
        <v>1066</v>
      </c>
      <c r="AOC4685" t="s">
        <v>1066</v>
      </c>
      <c r="AOE4685" t="s">
        <v>1065</v>
      </c>
    </row>
    <row r="4686" spans="3:1023 1025:1071">
      <c r="C4686" t="s">
        <v>28626</v>
      </c>
      <c r="D4686" t="s">
        <v>39025</v>
      </c>
      <c r="AHT4686" t="s">
        <v>16339</v>
      </c>
      <c r="AHU4686" t="s">
        <v>28627</v>
      </c>
      <c r="AHV4686" t="b">
        <v>1</v>
      </c>
      <c r="AIC4686" t="s">
        <v>1065</v>
      </c>
      <c r="AID4686" t="s">
        <v>1065</v>
      </c>
      <c r="AIE4686">
        <v>40000</v>
      </c>
      <c r="AIF4686" t="s">
        <v>1065</v>
      </c>
      <c r="AIK4686" t="s">
        <v>1066</v>
      </c>
      <c r="AIM4686" t="s">
        <v>1065</v>
      </c>
      <c r="AIO4686" t="s">
        <v>1065</v>
      </c>
      <c r="AIS4686" t="b">
        <v>1</v>
      </c>
      <c r="AJI4686" t="s">
        <v>1066</v>
      </c>
      <c r="AJK4686" t="s">
        <v>1066</v>
      </c>
      <c r="AJM4686" t="s">
        <v>1066</v>
      </c>
      <c r="AKK4686" t="s">
        <v>1066</v>
      </c>
      <c r="ALG4686" t="s">
        <v>1066</v>
      </c>
      <c r="ALT4686" t="s">
        <v>1066</v>
      </c>
      <c r="ALW4686" t="s">
        <v>1066</v>
      </c>
      <c r="ALZ4686" t="s">
        <v>1066</v>
      </c>
      <c r="AMC4686" t="s">
        <v>1066</v>
      </c>
      <c r="AME4686" t="s">
        <v>1066</v>
      </c>
      <c r="AMG4686" t="s">
        <v>1071</v>
      </c>
      <c r="AMH4686" t="s">
        <v>23251</v>
      </c>
      <c r="AMI4686" t="s">
        <v>1090</v>
      </c>
      <c r="AMK4686" t="s">
        <v>1107</v>
      </c>
      <c r="AML4686" t="s">
        <v>28628</v>
      </c>
      <c r="AMM4686" t="s">
        <v>1065</v>
      </c>
      <c r="AMN4686">
        <v>7000</v>
      </c>
      <c r="AMO4686" t="s">
        <v>1066</v>
      </c>
      <c r="AMY4686" t="s">
        <v>1066</v>
      </c>
      <c r="ANW4686" t="s">
        <v>1066</v>
      </c>
      <c r="ANZ4686" t="s">
        <v>1066</v>
      </c>
      <c r="AOC4686" t="s">
        <v>1066</v>
      </c>
      <c r="AOE4686" t="s">
        <v>1065</v>
      </c>
    </row>
    <row r="4687" spans="3:1023 1025:1071">
      <c r="C4687" t="s">
        <v>28629</v>
      </c>
      <c r="D4687" t="s">
        <v>39025</v>
      </c>
      <c r="AHT4687" t="s">
        <v>16339</v>
      </c>
      <c r="AHU4687" t="s">
        <v>28630</v>
      </c>
      <c r="AHV4687" t="b">
        <v>1</v>
      </c>
      <c r="AIC4687" t="s">
        <v>1065</v>
      </c>
      <c r="AID4687" t="s">
        <v>1065</v>
      </c>
      <c r="AIE4687">
        <v>40000</v>
      </c>
      <c r="AIF4687" t="s">
        <v>1065</v>
      </c>
      <c r="AIK4687" t="s">
        <v>1066</v>
      </c>
      <c r="AIM4687" t="s">
        <v>1065</v>
      </c>
      <c r="AIO4687" t="s">
        <v>1066</v>
      </c>
      <c r="AJK4687" t="s">
        <v>1066</v>
      </c>
      <c r="AJM4687" t="s">
        <v>1066</v>
      </c>
      <c r="AKK4687" t="s">
        <v>1066</v>
      </c>
      <c r="ALG4687" t="s">
        <v>1066</v>
      </c>
      <c r="ALT4687" t="s">
        <v>1066</v>
      </c>
      <c r="ALW4687" t="s">
        <v>1066</v>
      </c>
      <c r="ALZ4687" t="s">
        <v>1066</v>
      </c>
      <c r="AMC4687" t="s">
        <v>1066</v>
      </c>
      <c r="AME4687" t="s">
        <v>1066</v>
      </c>
      <c r="AMG4687" t="s">
        <v>1071</v>
      </c>
      <c r="AMH4687" t="s">
        <v>28631</v>
      </c>
      <c r="AMI4687" t="s">
        <v>1090</v>
      </c>
      <c r="AMK4687" t="s">
        <v>1107</v>
      </c>
      <c r="AML4687" t="s">
        <v>28632</v>
      </c>
      <c r="AMM4687" t="s">
        <v>1065</v>
      </c>
      <c r="AMN4687">
        <v>7000</v>
      </c>
      <c r="AMO4687" t="s">
        <v>1066</v>
      </c>
      <c r="AMY4687" t="s">
        <v>1066</v>
      </c>
      <c r="ANW4687" t="s">
        <v>1066</v>
      </c>
      <c r="ANZ4687" t="s">
        <v>1066</v>
      </c>
      <c r="AOC4687" t="s">
        <v>1066</v>
      </c>
      <c r="AOE4687" t="s">
        <v>1065</v>
      </c>
    </row>
    <row r="4688" spans="3:1023 1025:1071">
      <c r="C4688" t="s">
        <v>28633</v>
      </c>
      <c r="D4688" t="s">
        <v>39025</v>
      </c>
      <c r="AHT4688" t="s">
        <v>16339</v>
      </c>
      <c r="AHU4688" t="s">
        <v>28634</v>
      </c>
      <c r="AHV4688" t="b">
        <v>1</v>
      </c>
      <c r="AIC4688" t="s">
        <v>1065</v>
      </c>
      <c r="AID4688" t="s">
        <v>1065</v>
      </c>
      <c r="AIE4688">
        <v>40000</v>
      </c>
      <c r="AIF4688" t="s">
        <v>1065</v>
      </c>
      <c r="AIK4688" t="s">
        <v>1066</v>
      </c>
      <c r="AIM4688" t="s">
        <v>1065</v>
      </c>
      <c r="AIO4688" t="s">
        <v>1065</v>
      </c>
      <c r="AIS4688" t="b">
        <v>1</v>
      </c>
      <c r="AJI4688" t="s">
        <v>1066</v>
      </c>
      <c r="AJK4688" t="s">
        <v>1066</v>
      </c>
      <c r="AJM4688" t="s">
        <v>1066</v>
      </c>
      <c r="AKK4688" t="s">
        <v>1066</v>
      </c>
      <c r="ALG4688" t="s">
        <v>1066</v>
      </c>
      <c r="ALT4688" t="s">
        <v>1066</v>
      </c>
      <c r="ALW4688" t="s">
        <v>1066</v>
      </c>
      <c r="ALZ4688" t="s">
        <v>1066</v>
      </c>
      <c r="AMC4688" t="s">
        <v>1066</v>
      </c>
      <c r="AME4688" t="s">
        <v>1066</v>
      </c>
      <c r="AMG4688" t="s">
        <v>1071</v>
      </c>
      <c r="AMH4688" t="s">
        <v>28635</v>
      </c>
      <c r="AMI4688" t="s">
        <v>1090</v>
      </c>
      <c r="AMK4688" t="s">
        <v>1268</v>
      </c>
      <c r="AML4688" t="s">
        <v>28636</v>
      </c>
      <c r="AMM4688" t="s">
        <v>1065</v>
      </c>
      <c r="AMN4688">
        <v>7000</v>
      </c>
      <c r="AMO4688" t="s">
        <v>1066</v>
      </c>
      <c r="AMY4688" t="s">
        <v>1066</v>
      </c>
      <c r="ANW4688" t="s">
        <v>1066</v>
      </c>
      <c r="ANZ4688" t="s">
        <v>1066</v>
      </c>
      <c r="AOC4688" t="s">
        <v>1066</v>
      </c>
      <c r="AOE4688" t="s">
        <v>1065</v>
      </c>
    </row>
    <row r="4689" spans="3:1023 1025:1071">
      <c r="C4689" t="s">
        <v>28637</v>
      </c>
      <c r="D4689" t="s">
        <v>39025</v>
      </c>
      <c r="ZS4689" t="s">
        <v>1350</v>
      </c>
      <c r="ZT4689" t="s">
        <v>28638</v>
      </c>
      <c r="ZU4689" t="b">
        <v>1</v>
      </c>
      <c r="AAB4689" t="s">
        <v>1065</v>
      </c>
      <c r="AAC4689" t="s">
        <v>1065</v>
      </c>
      <c r="AAD4689">
        <v>40000</v>
      </c>
      <c r="AAE4689" t="s">
        <v>1065</v>
      </c>
      <c r="AAJ4689" t="s">
        <v>1066</v>
      </c>
      <c r="AAL4689" t="s">
        <v>1065</v>
      </c>
      <c r="AAN4689">
        <v>20</v>
      </c>
      <c r="AAO4689">
        <v>200</v>
      </c>
      <c r="AAP4689">
        <v>0</v>
      </c>
      <c r="AAQ4689">
        <v>0</v>
      </c>
      <c r="AAU4689" t="b">
        <v>1</v>
      </c>
      <c r="AAW4689" t="b">
        <v>1</v>
      </c>
      <c r="ABE4689" t="b">
        <v>1</v>
      </c>
      <c r="ABK4689">
        <v>0</v>
      </c>
      <c r="ABL4689">
        <v>0</v>
      </c>
      <c r="ABN4689" t="b">
        <v>1</v>
      </c>
      <c r="ABP4689" t="b">
        <v>1</v>
      </c>
      <c r="ABQ4689" t="b">
        <v>1</v>
      </c>
      <c r="ACG4689">
        <v>1000</v>
      </c>
      <c r="ACI4689">
        <v>35000</v>
      </c>
      <c r="ACJ4689">
        <v>4000</v>
      </c>
      <c r="ACX4689" t="s">
        <v>1065</v>
      </c>
      <c r="ACY4689" t="s">
        <v>1065</v>
      </c>
      <c r="ADE4689" t="b">
        <v>1</v>
      </c>
      <c r="ADS4689" t="s">
        <v>1066</v>
      </c>
      <c r="ADU4689" t="s">
        <v>1066</v>
      </c>
      <c r="ADW4689" t="s">
        <v>1066</v>
      </c>
      <c r="AEU4689" t="s">
        <v>1066</v>
      </c>
      <c r="AFQ4689" t="s">
        <v>1066</v>
      </c>
      <c r="AGD4689" t="s">
        <v>1066</v>
      </c>
      <c r="AGG4689" t="s">
        <v>1066</v>
      </c>
      <c r="AGJ4689" t="s">
        <v>1065</v>
      </c>
      <c r="AGK4689" t="s">
        <v>28639</v>
      </c>
      <c r="AGL4689" t="s">
        <v>1066</v>
      </c>
      <c r="AGM4689" t="s">
        <v>1066</v>
      </c>
      <c r="AGO4689" t="s">
        <v>1066</v>
      </c>
      <c r="AGQ4689" t="s">
        <v>1068</v>
      </c>
      <c r="AGR4689" t="s">
        <v>1065</v>
      </c>
      <c r="AGS4689" t="s">
        <v>1066</v>
      </c>
      <c r="AGT4689" t="s">
        <v>1066</v>
      </c>
      <c r="AGU4689" t="b">
        <v>1</v>
      </c>
      <c r="AGY4689" t="s">
        <v>1069</v>
      </c>
      <c r="AGZ4689" t="s">
        <v>28640</v>
      </c>
      <c r="AHA4689" t="s">
        <v>1071</v>
      </c>
      <c r="AHB4689" t="s">
        <v>28641</v>
      </c>
      <c r="AHC4689" t="s">
        <v>1066</v>
      </c>
      <c r="AHE4689" t="s">
        <v>1065</v>
      </c>
      <c r="AHF4689" t="s">
        <v>28642</v>
      </c>
      <c r="AHG4689" t="s">
        <v>23024</v>
      </c>
      <c r="AHI4689" t="b">
        <v>1</v>
      </c>
      <c r="AHR4689" t="s">
        <v>2084</v>
      </c>
      <c r="AMK4689" t="s">
        <v>1107</v>
      </c>
      <c r="AML4689" t="s">
        <v>28643</v>
      </c>
      <c r="AMM4689" t="s">
        <v>1065</v>
      </c>
      <c r="AMN4689">
        <v>7000</v>
      </c>
      <c r="AMO4689" t="s">
        <v>1066</v>
      </c>
      <c r="AMY4689" t="s">
        <v>1066</v>
      </c>
      <c r="ANW4689" t="s">
        <v>1066</v>
      </c>
      <c r="ANZ4689" t="s">
        <v>1066</v>
      </c>
      <c r="AOC4689" t="s">
        <v>1066</v>
      </c>
      <c r="AOE4689" t="s">
        <v>1065</v>
      </c>
    </row>
    <row r="4690" spans="3:1023 1025:1071">
      <c r="C4690" t="s">
        <v>28644</v>
      </c>
      <c r="D4690" t="s">
        <v>39025</v>
      </c>
      <c r="AHT4690" t="s">
        <v>16339</v>
      </c>
      <c r="AHU4690" t="s">
        <v>28645</v>
      </c>
      <c r="AHV4690" t="b">
        <v>1</v>
      </c>
      <c r="AIC4690" t="s">
        <v>1065</v>
      </c>
      <c r="AID4690" t="s">
        <v>1065</v>
      </c>
      <c r="AIE4690">
        <v>40000</v>
      </c>
      <c r="AIF4690" t="s">
        <v>1065</v>
      </c>
      <c r="AIK4690" t="s">
        <v>1066</v>
      </c>
      <c r="AIM4690" t="s">
        <v>1065</v>
      </c>
      <c r="AIO4690" t="s">
        <v>1066</v>
      </c>
      <c r="AJK4690" t="s">
        <v>1066</v>
      </c>
      <c r="AJM4690" t="s">
        <v>1066</v>
      </c>
      <c r="AKK4690" t="s">
        <v>1066</v>
      </c>
      <c r="ALG4690" t="s">
        <v>1066</v>
      </c>
      <c r="ALT4690" t="s">
        <v>1066</v>
      </c>
      <c r="ALW4690" t="s">
        <v>1066</v>
      </c>
      <c r="ALZ4690" t="s">
        <v>1066</v>
      </c>
      <c r="AMC4690" t="s">
        <v>1066</v>
      </c>
      <c r="AME4690" t="s">
        <v>1066</v>
      </c>
      <c r="AMG4690" t="s">
        <v>1071</v>
      </c>
      <c r="AMH4690" t="s">
        <v>28646</v>
      </c>
      <c r="AMI4690" t="s">
        <v>1090</v>
      </c>
      <c r="AMK4690" t="s">
        <v>1107</v>
      </c>
      <c r="AML4690" t="s">
        <v>28647</v>
      </c>
      <c r="AMM4690" t="s">
        <v>1065</v>
      </c>
      <c r="AMN4690">
        <v>7000</v>
      </c>
      <c r="AMO4690" t="s">
        <v>1066</v>
      </c>
      <c r="AMY4690" t="s">
        <v>1066</v>
      </c>
      <c r="ANW4690" t="s">
        <v>1066</v>
      </c>
      <c r="ANZ4690" t="s">
        <v>1066</v>
      </c>
      <c r="AOC4690" t="s">
        <v>1066</v>
      </c>
      <c r="AOE4690" t="s">
        <v>1065</v>
      </c>
    </row>
    <row r="4691" spans="3:1023 1025:1071">
      <c r="C4691" t="s">
        <v>28648</v>
      </c>
      <c r="D4691" t="s">
        <v>39025</v>
      </c>
      <c r="AHT4691" t="s">
        <v>1350</v>
      </c>
      <c r="AHU4691" t="s">
        <v>28649</v>
      </c>
      <c r="AHV4691" t="b">
        <v>1</v>
      </c>
      <c r="AIC4691" t="s">
        <v>1065</v>
      </c>
      <c r="AID4691" t="s">
        <v>1065</v>
      </c>
      <c r="AIE4691">
        <v>40000</v>
      </c>
      <c r="AIF4691" t="s">
        <v>1065</v>
      </c>
      <c r="AIK4691" t="s">
        <v>1066</v>
      </c>
      <c r="AIM4691" t="s">
        <v>1065</v>
      </c>
      <c r="AIO4691" t="s">
        <v>1066</v>
      </c>
      <c r="AJK4691" t="s">
        <v>1066</v>
      </c>
      <c r="AJM4691" t="s">
        <v>1066</v>
      </c>
      <c r="AKK4691" t="s">
        <v>1066</v>
      </c>
      <c r="ALG4691" t="s">
        <v>1066</v>
      </c>
      <c r="ALT4691" t="s">
        <v>1066</v>
      </c>
      <c r="ALW4691" t="s">
        <v>1066</v>
      </c>
      <c r="ALZ4691" t="s">
        <v>1066</v>
      </c>
      <c r="AMC4691" t="s">
        <v>1066</v>
      </c>
      <c r="AME4691" t="s">
        <v>1066</v>
      </c>
      <c r="AMG4691" t="s">
        <v>1071</v>
      </c>
      <c r="AMH4691" t="s">
        <v>28650</v>
      </c>
      <c r="AMI4691" t="s">
        <v>28651</v>
      </c>
      <c r="AMK4691" t="s">
        <v>1162</v>
      </c>
      <c r="AML4691" t="s">
        <v>28652</v>
      </c>
      <c r="AMM4691" t="s">
        <v>1065</v>
      </c>
      <c r="AMN4691">
        <v>7000</v>
      </c>
      <c r="AMO4691" t="s">
        <v>1066</v>
      </c>
      <c r="AMY4691" t="s">
        <v>1066</v>
      </c>
      <c r="ANW4691" t="s">
        <v>1066</v>
      </c>
      <c r="ANZ4691" t="s">
        <v>1066</v>
      </c>
      <c r="AOC4691" t="s">
        <v>1066</v>
      </c>
      <c r="AOE4691" t="s">
        <v>1065</v>
      </c>
    </row>
    <row r="4692" spans="3:1023 1025:1071">
      <c r="C4692" t="s">
        <v>28653</v>
      </c>
      <c r="D4692" t="s">
        <v>39025</v>
      </c>
      <c r="AHT4692" t="s">
        <v>1350</v>
      </c>
      <c r="AHU4692" t="s">
        <v>28654</v>
      </c>
      <c r="AHV4692" t="b">
        <v>1</v>
      </c>
      <c r="AIC4692" t="s">
        <v>1065</v>
      </c>
      <c r="AID4692" t="s">
        <v>1065</v>
      </c>
      <c r="AIE4692">
        <v>40000</v>
      </c>
      <c r="AIF4692" t="s">
        <v>1065</v>
      </c>
      <c r="AIK4692" t="s">
        <v>1066</v>
      </c>
      <c r="AIM4692" t="s">
        <v>1065</v>
      </c>
      <c r="AIO4692" t="s">
        <v>1066</v>
      </c>
      <c r="AJK4692" t="s">
        <v>1066</v>
      </c>
      <c r="AJM4692" t="s">
        <v>1066</v>
      </c>
      <c r="AKK4692" t="s">
        <v>1066</v>
      </c>
      <c r="ALG4692" t="s">
        <v>1066</v>
      </c>
      <c r="ALT4692" t="s">
        <v>1066</v>
      </c>
      <c r="ALW4692" t="s">
        <v>1066</v>
      </c>
      <c r="ALZ4692" t="s">
        <v>1066</v>
      </c>
      <c r="AMC4692" t="s">
        <v>1066</v>
      </c>
      <c r="AME4692" t="s">
        <v>1066</v>
      </c>
      <c r="AMG4692" t="s">
        <v>1071</v>
      </c>
      <c r="AMH4692" t="s">
        <v>28655</v>
      </c>
      <c r="AMI4692" t="s">
        <v>2084</v>
      </c>
      <c r="AMK4692" t="s">
        <v>1162</v>
      </c>
      <c r="AML4692" t="s">
        <v>28656</v>
      </c>
      <c r="AMM4692" t="s">
        <v>1065</v>
      </c>
      <c r="AMN4692">
        <v>7000</v>
      </c>
      <c r="AMO4692" t="s">
        <v>1066</v>
      </c>
      <c r="AMY4692" t="s">
        <v>1066</v>
      </c>
      <c r="ANW4692" t="s">
        <v>1066</v>
      </c>
      <c r="ANZ4692" t="s">
        <v>1066</v>
      </c>
      <c r="AOC4692" t="s">
        <v>1066</v>
      </c>
      <c r="AOE4692" t="s">
        <v>1065</v>
      </c>
    </row>
    <row r="4693" spans="3:1023 1025:1071">
      <c r="C4693" t="s">
        <v>28657</v>
      </c>
      <c r="D4693" t="s">
        <v>39025</v>
      </c>
      <c r="AMK4693" t="s">
        <v>1151</v>
      </c>
      <c r="AML4693" t="s">
        <v>28658</v>
      </c>
      <c r="AMM4693" t="s">
        <v>1065</v>
      </c>
      <c r="AMN4693">
        <v>7000</v>
      </c>
      <c r="AMO4693" t="s">
        <v>1066</v>
      </c>
      <c r="AMY4693" t="s">
        <v>1066</v>
      </c>
      <c r="ANW4693" t="s">
        <v>1066</v>
      </c>
      <c r="ANZ4693" t="s">
        <v>1066</v>
      </c>
      <c r="AOC4693" t="s">
        <v>1066</v>
      </c>
      <c r="AOE4693" t="s">
        <v>1065</v>
      </c>
    </row>
    <row r="4694" spans="3:1023 1025:1071">
      <c r="C4694" t="s">
        <v>28659</v>
      </c>
      <c r="D4694" t="s">
        <v>39025</v>
      </c>
      <c r="AHT4694" t="s">
        <v>1294</v>
      </c>
      <c r="AHU4694" t="s">
        <v>28660</v>
      </c>
      <c r="AHV4694" t="b">
        <v>1</v>
      </c>
      <c r="AIC4694" t="s">
        <v>1065</v>
      </c>
      <c r="AID4694" t="s">
        <v>1065</v>
      </c>
      <c r="AIE4694">
        <v>40000</v>
      </c>
      <c r="AIF4694" t="s">
        <v>1065</v>
      </c>
      <c r="AIK4694" t="s">
        <v>1066</v>
      </c>
      <c r="AIM4694" t="s">
        <v>1065</v>
      </c>
      <c r="AIO4694" t="s">
        <v>1065</v>
      </c>
      <c r="AIS4694" t="b">
        <v>1</v>
      </c>
      <c r="AJI4694" t="s">
        <v>1066</v>
      </c>
      <c r="AJK4694" t="s">
        <v>1066</v>
      </c>
      <c r="AJM4694" t="s">
        <v>1066</v>
      </c>
      <c r="AKK4694" t="s">
        <v>1066</v>
      </c>
      <c r="ALG4694" t="s">
        <v>1066</v>
      </c>
      <c r="ALT4694" t="s">
        <v>1066</v>
      </c>
      <c r="ALW4694" t="s">
        <v>1066</v>
      </c>
      <c r="ALZ4694" t="s">
        <v>1066</v>
      </c>
      <c r="AMC4694" t="s">
        <v>1066</v>
      </c>
      <c r="AME4694" t="s">
        <v>1066</v>
      </c>
      <c r="AMG4694" t="s">
        <v>1071</v>
      </c>
      <c r="AMH4694" t="s">
        <v>28661</v>
      </c>
      <c r="AMI4694" t="s">
        <v>1157</v>
      </c>
      <c r="AMK4694" t="s">
        <v>1107</v>
      </c>
      <c r="AML4694" t="s">
        <v>28662</v>
      </c>
      <c r="AMM4694" t="s">
        <v>1065</v>
      </c>
      <c r="AMN4694">
        <v>7000</v>
      </c>
      <c r="AMO4694" t="s">
        <v>1066</v>
      </c>
      <c r="AMY4694" t="s">
        <v>1066</v>
      </c>
      <c r="ANW4694" t="s">
        <v>1066</v>
      </c>
      <c r="ANZ4694" t="s">
        <v>1066</v>
      </c>
      <c r="AOC4694" t="s">
        <v>1066</v>
      </c>
      <c r="AOE4694" t="s">
        <v>1065</v>
      </c>
    </row>
    <row r="4695" spans="3:1023 1025:1071">
      <c r="C4695" t="s">
        <v>28663</v>
      </c>
      <c r="D4695" t="s">
        <v>39025</v>
      </c>
      <c r="AHT4695" t="s">
        <v>16339</v>
      </c>
      <c r="AHU4695" t="s">
        <v>28664</v>
      </c>
      <c r="AHV4695" t="b">
        <v>1</v>
      </c>
      <c r="AIC4695" t="s">
        <v>1065</v>
      </c>
      <c r="AID4695" t="s">
        <v>1065</v>
      </c>
      <c r="AIE4695">
        <v>40000</v>
      </c>
      <c r="AIF4695" t="s">
        <v>1065</v>
      </c>
      <c r="AIK4695" t="s">
        <v>1066</v>
      </c>
      <c r="AIM4695" t="s">
        <v>1065</v>
      </c>
      <c r="AIO4695" t="s">
        <v>1065</v>
      </c>
      <c r="AIU4695" t="b">
        <v>1</v>
      </c>
      <c r="AJI4695" t="s">
        <v>1066</v>
      </c>
      <c r="AJK4695" t="s">
        <v>1066</v>
      </c>
      <c r="AJM4695" t="s">
        <v>1065</v>
      </c>
      <c r="AJN4695" t="s">
        <v>28665</v>
      </c>
      <c r="AJS4695" t="b">
        <v>1</v>
      </c>
      <c r="AKA4695" t="b">
        <v>1</v>
      </c>
      <c r="AKF4695" t="b">
        <v>1</v>
      </c>
      <c r="AKK4695" t="s">
        <v>1066</v>
      </c>
      <c r="ALG4695" t="s">
        <v>1066</v>
      </c>
      <c r="ALT4695" t="s">
        <v>1066</v>
      </c>
      <c r="ALW4695" t="s">
        <v>1066</v>
      </c>
      <c r="ALZ4695" t="s">
        <v>1066</v>
      </c>
      <c r="AMC4695" t="s">
        <v>1066</v>
      </c>
      <c r="AME4695" t="s">
        <v>1066</v>
      </c>
      <c r="AMG4695" t="s">
        <v>1071</v>
      </c>
      <c r="AMH4695" t="s">
        <v>28666</v>
      </c>
      <c r="AMI4695" t="s">
        <v>1090</v>
      </c>
      <c r="AMK4695" t="s">
        <v>1107</v>
      </c>
      <c r="AML4695" t="s">
        <v>28667</v>
      </c>
      <c r="AMM4695" t="s">
        <v>1065</v>
      </c>
      <c r="AMN4695">
        <v>7000</v>
      </c>
      <c r="AMO4695" t="s">
        <v>1066</v>
      </c>
      <c r="AMY4695" t="s">
        <v>1065</v>
      </c>
      <c r="AMZ4695" t="s">
        <v>15812</v>
      </c>
      <c r="ANE4695" t="b">
        <v>1</v>
      </c>
      <c r="ANM4695" t="b">
        <v>1</v>
      </c>
      <c r="ANQ4695" t="b">
        <v>1</v>
      </c>
      <c r="ANW4695" t="s">
        <v>1066</v>
      </c>
      <c r="ANZ4695" t="s">
        <v>1066</v>
      </c>
      <c r="AOC4695" t="s">
        <v>1066</v>
      </c>
      <c r="AOE4695" t="s">
        <v>1065</v>
      </c>
    </row>
    <row r="4696" spans="3:1023 1025:1071">
      <c r="C4696" t="s">
        <v>28668</v>
      </c>
      <c r="D4696" t="s">
        <v>39025</v>
      </c>
      <c r="AMK4696" t="s">
        <v>1350</v>
      </c>
      <c r="AML4696" t="s">
        <v>28669</v>
      </c>
      <c r="AMM4696" t="s">
        <v>1065</v>
      </c>
      <c r="AMN4696">
        <v>7000</v>
      </c>
      <c r="AMO4696" t="s">
        <v>1066</v>
      </c>
      <c r="AMY4696" t="s">
        <v>1066</v>
      </c>
      <c r="ANW4696" t="s">
        <v>1066</v>
      </c>
      <c r="ANZ4696" t="s">
        <v>1066</v>
      </c>
      <c r="AOC4696" t="s">
        <v>1066</v>
      </c>
      <c r="AOE4696" t="s">
        <v>1065</v>
      </c>
    </row>
    <row r="4697" spans="3:1023 1025:1071">
      <c r="C4697" t="s">
        <v>28670</v>
      </c>
      <c r="D4697" t="s">
        <v>39025</v>
      </c>
      <c r="AMK4697" t="s">
        <v>1162</v>
      </c>
      <c r="AML4697" t="s">
        <v>28671</v>
      </c>
      <c r="AMM4697" t="s">
        <v>1065</v>
      </c>
      <c r="AMN4697">
        <v>7000</v>
      </c>
      <c r="AMO4697" t="s">
        <v>1066</v>
      </c>
      <c r="AMY4697" t="s">
        <v>1066</v>
      </c>
      <c r="ANW4697" t="s">
        <v>1066</v>
      </c>
      <c r="ANZ4697" t="s">
        <v>1066</v>
      </c>
      <c r="AOC4697" t="s">
        <v>1066</v>
      </c>
      <c r="AOE4697" t="s">
        <v>1065</v>
      </c>
    </row>
    <row r="4698" spans="3:1023 1025:1071">
      <c r="C4698" t="s">
        <v>28672</v>
      </c>
      <c r="D4698" t="s">
        <v>39025</v>
      </c>
      <c r="AHT4698" t="s">
        <v>15208</v>
      </c>
      <c r="AHU4698" t="s">
        <v>28673</v>
      </c>
      <c r="AHV4698" t="b">
        <v>1</v>
      </c>
      <c r="AIC4698" t="s">
        <v>1065</v>
      </c>
      <c r="AID4698" t="s">
        <v>1065</v>
      </c>
      <c r="AIE4698">
        <v>40000</v>
      </c>
      <c r="AIF4698" t="s">
        <v>1065</v>
      </c>
      <c r="AIK4698" t="s">
        <v>1066</v>
      </c>
      <c r="AIM4698" t="s">
        <v>1065</v>
      </c>
      <c r="AIO4698" t="s">
        <v>1065</v>
      </c>
      <c r="AIU4698" t="b">
        <v>1</v>
      </c>
      <c r="AIX4698" t="b">
        <v>1</v>
      </c>
      <c r="AJI4698" t="s">
        <v>1066</v>
      </c>
      <c r="AJK4698" t="s">
        <v>1066</v>
      </c>
      <c r="AJM4698" t="s">
        <v>1066</v>
      </c>
      <c r="AKK4698" t="s">
        <v>1066</v>
      </c>
      <c r="ALG4698" t="s">
        <v>1066</v>
      </c>
      <c r="ALT4698" t="s">
        <v>1066</v>
      </c>
      <c r="ALW4698" t="s">
        <v>1066</v>
      </c>
      <c r="ALZ4698" t="s">
        <v>1066</v>
      </c>
      <c r="AMC4698" t="s">
        <v>1066</v>
      </c>
      <c r="AME4698" t="s">
        <v>1066</v>
      </c>
      <c r="AMG4698" t="s">
        <v>1071</v>
      </c>
      <c r="AMH4698" t="s">
        <v>28674</v>
      </c>
      <c r="AMI4698" t="s">
        <v>1090</v>
      </c>
      <c r="AMK4698" t="s">
        <v>1107</v>
      </c>
      <c r="AML4698" t="s">
        <v>28675</v>
      </c>
      <c r="AMM4698" t="s">
        <v>1065</v>
      </c>
      <c r="AMN4698">
        <v>7000</v>
      </c>
      <c r="AMO4698" t="s">
        <v>1066</v>
      </c>
      <c r="AMY4698" t="s">
        <v>1066</v>
      </c>
      <c r="ANW4698" t="s">
        <v>1066</v>
      </c>
      <c r="ANZ4698" t="s">
        <v>1066</v>
      </c>
      <c r="AOC4698" t="s">
        <v>1066</v>
      </c>
      <c r="AOE4698" t="s">
        <v>1065</v>
      </c>
    </row>
    <row r="4699" spans="3:1023 1025:1071">
      <c r="C4699" t="s">
        <v>28676</v>
      </c>
      <c r="D4699" t="s">
        <v>39025</v>
      </c>
      <c r="AHT4699" t="s">
        <v>1350</v>
      </c>
      <c r="AHU4699" t="s">
        <v>28677</v>
      </c>
      <c r="AHV4699" t="b">
        <v>1</v>
      </c>
      <c r="AIC4699" t="s">
        <v>1065</v>
      </c>
      <c r="AID4699" t="s">
        <v>1065</v>
      </c>
      <c r="AIE4699">
        <v>40000</v>
      </c>
      <c r="AIF4699" t="s">
        <v>1065</v>
      </c>
      <c r="AIK4699" t="s">
        <v>1066</v>
      </c>
      <c r="AIM4699" t="s">
        <v>1065</v>
      </c>
      <c r="AIO4699" t="s">
        <v>1065</v>
      </c>
      <c r="AIS4699" t="b">
        <v>1</v>
      </c>
      <c r="AIW4699" t="b">
        <v>1</v>
      </c>
      <c r="AIX4699" t="b">
        <v>1</v>
      </c>
      <c r="AJI4699" t="s">
        <v>1066</v>
      </c>
      <c r="AJK4699" t="s">
        <v>1066</v>
      </c>
      <c r="AJM4699" t="s">
        <v>1066</v>
      </c>
      <c r="AKK4699" t="s">
        <v>1066</v>
      </c>
      <c r="ALG4699" t="s">
        <v>1066</v>
      </c>
      <c r="ALT4699" t="s">
        <v>1066</v>
      </c>
      <c r="ALW4699" t="s">
        <v>1066</v>
      </c>
      <c r="ALZ4699" t="s">
        <v>1066</v>
      </c>
      <c r="AMC4699" t="s">
        <v>1066</v>
      </c>
      <c r="AME4699" t="s">
        <v>1066</v>
      </c>
      <c r="AMG4699" t="s">
        <v>1071</v>
      </c>
      <c r="AMH4699" t="s">
        <v>28678</v>
      </c>
      <c r="AMI4699" t="s">
        <v>2084</v>
      </c>
      <c r="AMK4699" t="s">
        <v>1148</v>
      </c>
      <c r="AML4699" t="s">
        <v>28679</v>
      </c>
      <c r="AMM4699" t="s">
        <v>1065</v>
      </c>
      <c r="AMN4699">
        <v>7000</v>
      </c>
      <c r="AMO4699" t="s">
        <v>1066</v>
      </c>
      <c r="AMY4699" t="s">
        <v>1066</v>
      </c>
      <c r="ANW4699" t="s">
        <v>1066</v>
      </c>
      <c r="ANZ4699" t="s">
        <v>1066</v>
      </c>
      <c r="AOC4699" t="s">
        <v>1066</v>
      </c>
      <c r="AOE4699" t="s">
        <v>1065</v>
      </c>
    </row>
    <row r="4700" spans="3:1023 1025:1071">
      <c r="C4700" t="s">
        <v>28680</v>
      </c>
      <c r="D4700" t="s">
        <v>39025</v>
      </c>
      <c r="AHT4700" t="s">
        <v>16339</v>
      </c>
      <c r="AHU4700" t="s">
        <v>28681</v>
      </c>
      <c r="AHV4700" t="b">
        <v>1</v>
      </c>
      <c r="AIC4700" t="s">
        <v>1065</v>
      </c>
      <c r="AID4700" t="s">
        <v>1065</v>
      </c>
      <c r="AIE4700">
        <v>40000</v>
      </c>
      <c r="AIF4700" t="s">
        <v>1100</v>
      </c>
      <c r="AII4700" t="s">
        <v>1225</v>
      </c>
      <c r="AIK4700" t="s">
        <v>1066</v>
      </c>
      <c r="AIM4700" t="s">
        <v>1065</v>
      </c>
      <c r="AIO4700" t="s">
        <v>1065</v>
      </c>
      <c r="AIS4700" t="b">
        <v>1</v>
      </c>
      <c r="AJI4700" t="s">
        <v>1066</v>
      </c>
      <c r="AJK4700" t="s">
        <v>1066</v>
      </c>
      <c r="AJM4700" t="s">
        <v>1066</v>
      </c>
      <c r="AKK4700" t="s">
        <v>1066</v>
      </c>
      <c r="ALG4700" t="s">
        <v>1066</v>
      </c>
      <c r="ALT4700" t="s">
        <v>1066</v>
      </c>
      <c r="ALW4700" t="s">
        <v>1066</v>
      </c>
      <c r="ALZ4700" t="s">
        <v>1065</v>
      </c>
      <c r="AMA4700" t="s">
        <v>28682</v>
      </c>
      <c r="AMB4700" t="s">
        <v>1066</v>
      </c>
      <c r="AMC4700" t="s">
        <v>1066</v>
      </c>
      <c r="AME4700" t="s">
        <v>1066</v>
      </c>
      <c r="AMG4700" t="s">
        <v>1071</v>
      </c>
      <c r="AMH4700" t="s">
        <v>28683</v>
      </c>
      <c r="AMI4700" t="s">
        <v>1090</v>
      </c>
      <c r="AMK4700" t="s">
        <v>10213</v>
      </c>
      <c r="AML4700" t="s">
        <v>28684</v>
      </c>
      <c r="AMM4700" t="s">
        <v>1065</v>
      </c>
      <c r="AMN4700">
        <v>7000</v>
      </c>
      <c r="AMO4700" t="s">
        <v>1066</v>
      </c>
      <c r="AMY4700" t="s">
        <v>1066</v>
      </c>
      <c r="ANW4700" t="s">
        <v>1066</v>
      </c>
      <c r="ANZ4700" t="s">
        <v>1066</v>
      </c>
      <c r="AOC4700" t="s">
        <v>1066</v>
      </c>
      <c r="AOE4700" t="s">
        <v>1065</v>
      </c>
    </row>
    <row r="4701" spans="3:1023 1025:1071">
      <c r="C4701" t="s">
        <v>28685</v>
      </c>
      <c r="D4701" t="s">
        <v>39025</v>
      </c>
      <c r="AHT4701" t="s">
        <v>1350</v>
      </c>
      <c r="AHU4701" t="s">
        <v>28686</v>
      </c>
      <c r="AHV4701" t="b">
        <v>1</v>
      </c>
      <c r="AIC4701" t="s">
        <v>1065</v>
      </c>
      <c r="AID4701" t="s">
        <v>1065</v>
      </c>
      <c r="AIE4701">
        <v>40000</v>
      </c>
      <c r="AIF4701" t="s">
        <v>1065</v>
      </c>
      <c r="AIK4701" t="s">
        <v>1066</v>
      </c>
      <c r="AIM4701" t="s">
        <v>1065</v>
      </c>
      <c r="AIO4701" t="s">
        <v>1066</v>
      </c>
      <c r="AJK4701" t="s">
        <v>1066</v>
      </c>
      <c r="AJM4701" t="s">
        <v>1066</v>
      </c>
      <c r="AKK4701" t="s">
        <v>1066</v>
      </c>
      <c r="ALG4701" t="s">
        <v>1066</v>
      </c>
      <c r="ALT4701" t="s">
        <v>1066</v>
      </c>
      <c r="ALW4701" t="s">
        <v>1066</v>
      </c>
      <c r="ALZ4701" t="s">
        <v>1066</v>
      </c>
      <c r="AMC4701" t="s">
        <v>1066</v>
      </c>
      <c r="AME4701" t="s">
        <v>1066</v>
      </c>
      <c r="AMG4701" t="s">
        <v>1071</v>
      </c>
      <c r="AMH4701" t="s">
        <v>28687</v>
      </c>
      <c r="AMI4701" t="s">
        <v>2084</v>
      </c>
      <c r="AMK4701" t="s">
        <v>1148</v>
      </c>
      <c r="AML4701" t="s">
        <v>28688</v>
      </c>
      <c r="AMM4701" t="s">
        <v>1065</v>
      </c>
      <c r="AMN4701">
        <v>7000</v>
      </c>
      <c r="AMO4701" t="s">
        <v>1066</v>
      </c>
      <c r="AMY4701" t="s">
        <v>1066</v>
      </c>
      <c r="ANW4701" t="s">
        <v>1066</v>
      </c>
      <c r="ANZ4701" t="s">
        <v>1066</v>
      </c>
      <c r="AOC4701" t="s">
        <v>1066</v>
      </c>
      <c r="AOE4701" t="s">
        <v>1065</v>
      </c>
    </row>
    <row r="4702" spans="3:1023 1025:1071">
      <c r="C4702" t="s">
        <v>28689</v>
      </c>
      <c r="D4702" t="s">
        <v>39025</v>
      </c>
      <c r="ZS4702" t="s">
        <v>1268</v>
      </c>
      <c r="ZT4702" t="s">
        <v>28690</v>
      </c>
      <c r="ZU4702" t="b">
        <v>1</v>
      </c>
      <c r="AAB4702" t="s">
        <v>1065</v>
      </c>
      <c r="AAC4702" t="s">
        <v>1065</v>
      </c>
      <c r="AAD4702">
        <v>40000</v>
      </c>
      <c r="AAE4702" t="s">
        <v>1065</v>
      </c>
      <c r="AAJ4702" t="s">
        <v>1066</v>
      </c>
      <c r="AAL4702" t="s">
        <v>1065</v>
      </c>
      <c r="AAN4702">
        <v>15</v>
      </c>
      <c r="AAO4702">
        <v>200</v>
      </c>
      <c r="AAP4702">
        <v>5</v>
      </c>
      <c r="AAQ4702">
        <v>0</v>
      </c>
      <c r="AAU4702" t="b">
        <v>1</v>
      </c>
      <c r="AAY4702" t="b">
        <v>1</v>
      </c>
      <c r="ABE4702" t="b">
        <v>1</v>
      </c>
      <c r="ABK4702">
        <v>0</v>
      </c>
      <c r="ABL4702">
        <v>0</v>
      </c>
      <c r="ABP4702" t="b">
        <v>1</v>
      </c>
      <c r="ABR4702" t="b">
        <v>1</v>
      </c>
      <c r="ABU4702" t="b">
        <v>1</v>
      </c>
      <c r="ACI4702">
        <v>35000</v>
      </c>
      <c r="ACJ4702">
        <v>35000</v>
      </c>
      <c r="ACK4702">
        <v>2000</v>
      </c>
      <c r="ACN4702">
        <v>1500</v>
      </c>
      <c r="ACX4702" t="s">
        <v>1065</v>
      </c>
      <c r="ACY4702" t="s">
        <v>1065</v>
      </c>
      <c r="ADA4702" t="b">
        <v>1</v>
      </c>
      <c r="ADS4702" t="s">
        <v>1066</v>
      </c>
      <c r="ADU4702" t="s">
        <v>1066</v>
      </c>
      <c r="ADW4702" t="s">
        <v>1066</v>
      </c>
      <c r="AEU4702" t="s">
        <v>1066</v>
      </c>
      <c r="AFQ4702" t="s">
        <v>1066</v>
      </c>
      <c r="AGD4702" t="s">
        <v>1066</v>
      </c>
      <c r="AGG4702" t="s">
        <v>1066</v>
      </c>
      <c r="AGJ4702" t="s">
        <v>1066</v>
      </c>
      <c r="AGM4702" t="s">
        <v>1066</v>
      </c>
      <c r="AGO4702" t="s">
        <v>1066</v>
      </c>
      <c r="AGQ4702" t="s">
        <v>1296</v>
      </c>
      <c r="AGR4702" t="s">
        <v>1065</v>
      </c>
      <c r="AGS4702" t="s">
        <v>1066</v>
      </c>
      <c r="AGT4702" t="s">
        <v>1066</v>
      </c>
      <c r="AGU4702" t="b">
        <v>1</v>
      </c>
      <c r="AGY4702" t="s">
        <v>1069</v>
      </c>
      <c r="AGZ4702" t="s">
        <v>28691</v>
      </c>
      <c r="AHA4702" t="s">
        <v>1071</v>
      </c>
      <c r="AHB4702" t="s">
        <v>28692</v>
      </c>
      <c r="AHC4702" t="s">
        <v>1066</v>
      </c>
      <c r="AHE4702" t="s">
        <v>1066</v>
      </c>
      <c r="AHG4702" t="s">
        <v>28693</v>
      </c>
      <c r="AHI4702" t="b">
        <v>1</v>
      </c>
      <c r="AHR4702" t="s">
        <v>28694</v>
      </c>
      <c r="AMK4702" t="s">
        <v>1148</v>
      </c>
      <c r="AML4702" t="s">
        <v>28695</v>
      </c>
      <c r="AMM4702" t="s">
        <v>1065</v>
      </c>
      <c r="AMN4702">
        <v>7000</v>
      </c>
      <c r="AMO4702" t="s">
        <v>1066</v>
      </c>
      <c r="AMY4702" t="s">
        <v>1066</v>
      </c>
      <c r="ANW4702" t="s">
        <v>1066</v>
      </c>
      <c r="ANZ4702" t="s">
        <v>1066</v>
      </c>
      <c r="AOC4702" t="s">
        <v>1066</v>
      </c>
      <c r="AOE4702" t="s">
        <v>1065</v>
      </c>
    </row>
    <row r="4703" spans="3:1023 1025:1071">
      <c r="C4703" t="s">
        <v>28696</v>
      </c>
      <c r="D4703" t="s">
        <v>39025</v>
      </c>
      <c r="AHT4703" t="s">
        <v>1350</v>
      </c>
      <c r="AHU4703" t="s">
        <v>28697</v>
      </c>
      <c r="AHV4703" t="b">
        <v>1</v>
      </c>
      <c r="AIC4703" t="s">
        <v>1065</v>
      </c>
      <c r="AID4703" t="s">
        <v>1065</v>
      </c>
      <c r="AIE4703">
        <v>40000</v>
      </c>
      <c r="AIF4703" t="s">
        <v>1065</v>
      </c>
      <c r="AIK4703" t="s">
        <v>1066</v>
      </c>
      <c r="AIM4703" t="s">
        <v>1065</v>
      </c>
      <c r="AIO4703" t="s">
        <v>1066</v>
      </c>
      <c r="AJK4703" t="s">
        <v>1066</v>
      </c>
      <c r="AJM4703" t="s">
        <v>1066</v>
      </c>
      <c r="AKK4703" t="s">
        <v>1066</v>
      </c>
      <c r="ALG4703" t="s">
        <v>1066</v>
      </c>
      <c r="ALT4703" t="s">
        <v>1066</v>
      </c>
      <c r="ALW4703" t="s">
        <v>1066</v>
      </c>
      <c r="ALZ4703" t="s">
        <v>1066</v>
      </c>
      <c r="AMC4703" t="s">
        <v>1066</v>
      </c>
      <c r="AME4703" t="s">
        <v>1066</v>
      </c>
      <c r="AMG4703" t="s">
        <v>1071</v>
      </c>
      <c r="AMH4703" t="s">
        <v>28698</v>
      </c>
      <c r="AMI4703" t="s">
        <v>2084</v>
      </c>
      <c r="AMK4703" t="s">
        <v>1107</v>
      </c>
      <c r="AML4703" t="s">
        <v>28699</v>
      </c>
      <c r="AMM4703" t="s">
        <v>1065</v>
      </c>
      <c r="AMN4703">
        <v>7000</v>
      </c>
      <c r="AMO4703" t="s">
        <v>1066</v>
      </c>
      <c r="AMY4703" t="s">
        <v>1066</v>
      </c>
      <c r="ANW4703" t="s">
        <v>1066</v>
      </c>
      <c r="ANZ4703" t="s">
        <v>1066</v>
      </c>
      <c r="AOC4703" t="s">
        <v>1066</v>
      </c>
      <c r="AOE4703" t="s">
        <v>1065</v>
      </c>
    </row>
    <row r="4704" spans="3:1023 1025:1071">
      <c r="C4704" t="s">
        <v>28700</v>
      </c>
      <c r="D4704" t="s">
        <v>39025</v>
      </c>
      <c r="AHT4704" t="s">
        <v>16280</v>
      </c>
      <c r="AHU4704" t="s">
        <v>28701</v>
      </c>
      <c r="AHV4704" t="b">
        <v>1</v>
      </c>
      <c r="AIC4704" t="s">
        <v>1065</v>
      </c>
      <c r="AID4704" t="s">
        <v>1065</v>
      </c>
      <c r="AIE4704">
        <v>40000</v>
      </c>
      <c r="AIF4704" t="s">
        <v>1065</v>
      </c>
      <c r="AIK4704" t="s">
        <v>1066</v>
      </c>
      <c r="AIM4704" t="s">
        <v>1065</v>
      </c>
      <c r="AIO4704" t="s">
        <v>1065</v>
      </c>
      <c r="AIS4704" t="b">
        <v>1</v>
      </c>
      <c r="AJI4704" t="s">
        <v>1066</v>
      </c>
      <c r="AJK4704" t="s">
        <v>1066</v>
      </c>
      <c r="AJM4704" t="s">
        <v>1066</v>
      </c>
      <c r="AKK4704" t="s">
        <v>1066</v>
      </c>
      <c r="ALG4704" t="s">
        <v>1066</v>
      </c>
      <c r="ALT4704" t="s">
        <v>1066</v>
      </c>
      <c r="ALW4704" t="s">
        <v>1066</v>
      </c>
      <c r="ALZ4704" t="s">
        <v>1066</v>
      </c>
      <c r="AMC4704" t="s">
        <v>1066</v>
      </c>
      <c r="AME4704" t="s">
        <v>1066</v>
      </c>
      <c r="AMG4704" t="s">
        <v>1071</v>
      </c>
      <c r="AMH4704" t="s">
        <v>28702</v>
      </c>
      <c r="AMI4704" t="s">
        <v>1157</v>
      </c>
      <c r="AMK4704" t="s">
        <v>1107</v>
      </c>
      <c r="AML4704" t="s">
        <v>28703</v>
      </c>
      <c r="AMM4704" t="s">
        <v>1065</v>
      </c>
      <c r="AMN4704">
        <v>7000</v>
      </c>
      <c r="AMO4704" t="s">
        <v>1066</v>
      </c>
      <c r="AMY4704" t="s">
        <v>1066</v>
      </c>
      <c r="ANW4704" t="s">
        <v>1066</v>
      </c>
      <c r="ANZ4704" t="s">
        <v>1066</v>
      </c>
      <c r="AOC4704" t="s">
        <v>1066</v>
      </c>
      <c r="AOE4704" t="s">
        <v>1065</v>
      </c>
    </row>
    <row r="4705" spans="3:1023 1025:1071">
      <c r="C4705" t="s">
        <v>28704</v>
      </c>
      <c r="D4705" t="s">
        <v>39025</v>
      </c>
      <c r="AMK4705" t="s">
        <v>16280</v>
      </c>
      <c r="AML4705" t="s">
        <v>28705</v>
      </c>
      <c r="AMM4705" t="s">
        <v>1065</v>
      </c>
      <c r="AMN4705">
        <v>7000</v>
      </c>
      <c r="AMO4705" t="s">
        <v>1066</v>
      </c>
      <c r="AMY4705" t="s">
        <v>1066</v>
      </c>
      <c r="ANW4705" t="s">
        <v>1066</v>
      </c>
      <c r="ANZ4705" t="s">
        <v>1066</v>
      </c>
      <c r="AOC4705" t="s">
        <v>1066</v>
      </c>
      <c r="AOE4705" t="s">
        <v>1065</v>
      </c>
    </row>
    <row r="4706" spans="3:1023 1025:1071">
      <c r="C4706" t="s">
        <v>28706</v>
      </c>
      <c r="D4706" t="s">
        <v>39025</v>
      </c>
      <c r="AMK4706" t="s">
        <v>10213</v>
      </c>
      <c r="AML4706" t="s">
        <v>28707</v>
      </c>
      <c r="AMM4706" t="s">
        <v>1065</v>
      </c>
      <c r="AMN4706">
        <v>7000</v>
      </c>
      <c r="AMO4706" t="s">
        <v>1066</v>
      </c>
      <c r="AMY4706" t="s">
        <v>1066</v>
      </c>
      <c r="ANW4706" t="s">
        <v>1066</v>
      </c>
      <c r="ANZ4706" t="s">
        <v>1066</v>
      </c>
      <c r="AOC4706" t="s">
        <v>1066</v>
      </c>
      <c r="AOE4706" t="s">
        <v>1065</v>
      </c>
    </row>
    <row r="4707" spans="3:1023 1025:1071">
      <c r="C4707" t="s">
        <v>28708</v>
      </c>
      <c r="D4707" t="s">
        <v>39025</v>
      </c>
      <c r="AMK4707" t="s">
        <v>1350</v>
      </c>
      <c r="AML4707" t="s">
        <v>28709</v>
      </c>
      <c r="AMM4707" t="s">
        <v>1065</v>
      </c>
      <c r="AMN4707">
        <v>7000</v>
      </c>
      <c r="AMO4707" t="s">
        <v>1066</v>
      </c>
      <c r="AMY4707" t="s">
        <v>1066</v>
      </c>
      <c r="ANW4707" t="s">
        <v>1066</v>
      </c>
      <c r="ANZ4707" t="s">
        <v>1066</v>
      </c>
      <c r="AOC4707" t="s">
        <v>1066</v>
      </c>
      <c r="AOE4707" t="s">
        <v>1065</v>
      </c>
    </row>
    <row r="4708" spans="3:1023 1025:1071">
      <c r="C4708" t="s">
        <v>28710</v>
      </c>
      <c r="D4708" t="s">
        <v>39025</v>
      </c>
      <c r="AHT4708" t="s">
        <v>16280</v>
      </c>
      <c r="AHU4708" t="s">
        <v>28711</v>
      </c>
      <c r="AHV4708" t="b">
        <v>1</v>
      </c>
      <c r="AIC4708" t="s">
        <v>1065</v>
      </c>
      <c r="AID4708" t="s">
        <v>1065</v>
      </c>
      <c r="AIE4708">
        <v>40000</v>
      </c>
      <c r="AIF4708" t="s">
        <v>1065</v>
      </c>
      <c r="AIK4708" t="s">
        <v>1066</v>
      </c>
      <c r="AIM4708" t="s">
        <v>1065</v>
      </c>
      <c r="AIO4708" t="s">
        <v>1066</v>
      </c>
      <c r="AJK4708" t="s">
        <v>1066</v>
      </c>
      <c r="AJM4708" t="s">
        <v>1066</v>
      </c>
      <c r="AKK4708" t="s">
        <v>1066</v>
      </c>
      <c r="ALG4708" t="s">
        <v>1066</v>
      </c>
      <c r="ALT4708" t="s">
        <v>1066</v>
      </c>
      <c r="ALW4708" t="s">
        <v>1066</v>
      </c>
      <c r="ALZ4708" t="s">
        <v>1066</v>
      </c>
      <c r="AMC4708" t="s">
        <v>1066</v>
      </c>
      <c r="AME4708" t="s">
        <v>1066</v>
      </c>
      <c r="AMG4708" t="s">
        <v>1071</v>
      </c>
      <c r="AMH4708" t="s">
        <v>28712</v>
      </c>
      <c r="AMI4708" t="s">
        <v>1090</v>
      </c>
      <c r="AMK4708" t="s">
        <v>1151</v>
      </c>
      <c r="AML4708" t="s">
        <v>28713</v>
      </c>
      <c r="AMM4708" t="s">
        <v>1065</v>
      </c>
      <c r="AMN4708">
        <v>7000</v>
      </c>
      <c r="AMO4708" t="s">
        <v>1066</v>
      </c>
      <c r="AMY4708" t="s">
        <v>1066</v>
      </c>
      <c r="ANW4708" t="s">
        <v>1066</v>
      </c>
      <c r="ANZ4708" t="s">
        <v>1066</v>
      </c>
      <c r="AOC4708" t="s">
        <v>1066</v>
      </c>
      <c r="AOE4708" t="s">
        <v>1065</v>
      </c>
    </row>
    <row r="4709" spans="3:1023 1025:1071">
      <c r="C4709" t="s">
        <v>28714</v>
      </c>
      <c r="D4709" t="s">
        <v>39025</v>
      </c>
      <c r="AHT4709" t="s">
        <v>16339</v>
      </c>
      <c r="AHU4709" t="s">
        <v>28715</v>
      </c>
      <c r="AHV4709" t="b">
        <v>1</v>
      </c>
      <c r="AIC4709" t="s">
        <v>1065</v>
      </c>
      <c r="AID4709" t="s">
        <v>1065</v>
      </c>
      <c r="AIE4709">
        <v>40000</v>
      </c>
      <c r="AIF4709" t="s">
        <v>1065</v>
      </c>
      <c r="AIK4709" t="s">
        <v>1066</v>
      </c>
      <c r="AIM4709" t="s">
        <v>1065</v>
      </c>
      <c r="AIO4709" t="s">
        <v>1066</v>
      </c>
      <c r="AJK4709" t="s">
        <v>1066</v>
      </c>
      <c r="AJM4709" t="s">
        <v>1066</v>
      </c>
      <c r="AKK4709" t="s">
        <v>1066</v>
      </c>
      <c r="ALG4709" t="s">
        <v>1066</v>
      </c>
      <c r="ALT4709" t="s">
        <v>1066</v>
      </c>
      <c r="ALW4709" t="s">
        <v>1066</v>
      </c>
      <c r="ALZ4709" t="s">
        <v>1066</v>
      </c>
      <c r="AMC4709" t="s">
        <v>1066</v>
      </c>
      <c r="AME4709" t="s">
        <v>1066</v>
      </c>
      <c r="AMG4709" t="s">
        <v>1071</v>
      </c>
      <c r="AMH4709" t="s">
        <v>28716</v>
      </c>
      <c r="AMI4709" t="s">
        <v>1090</v>
      </c>
      <c r="AMK4709" t="s">
        <v>1148</v>
      </c>
      <c r="AML4709" t="s">
        <v>28717</v>
      </c>
      <c r="AMM4709" t="s">
        <v>1065</v>
      </c>
      <c r="AMN4709">
        <v>7000</v>
      </c>
      <c r="AMO4709" t="s">
        <v>1066</v>
      </c>
      <c r="AMY4709" t="s">
        <v>1066</v>
      </c>
      <c r="ANW4709" t="s">
        <v>1066</v>
      </c>
      <c r="ANZ4709" t="s">
        <v>1066</v>
      </c>
      <c r="AOC4709" t="s">
        <v>1066</v>
      </c>
      <c r="AOE4709" t="s">
        <v>1065</v>
      </c>
    </row>
    <row r="4710" spans="3:1023 1025:1071">
      <c r="C4710" t="s">
        <v>28718</v>
      </c>
      <c r="D4710" t="s">
        <v>39025</v>
      </c>
      <c r="AHT4710" t="s">
        <v>16339</v>
      </c>
      <c r="AHU4710" t="s">
        <v>28719</v>
      </c>
      <c r="AHV4710" t="b">
        <v>1</v>
      </c>
      <c r="AIC4710" t="s">
        <v>1065</v>
      </c>
      <c r="AID4710" t="s">
        <v>1065</v>
      </c>
      <c r="AIE4710">
        <v>40000</v>
      </c>
      <c r="AIF4710" t="s">
        <v>1065</v>
      </c>
      <c r="AIK4710" t="s">
        <v>1066</v>
      </c>
      <c r="AIM4710" t="s">
        <v>1065</v>
      </c>
      <c r="AIO4710" t="s">
        <v>1065</v>
      </c>
      <c r="AIS4710" t="b">
        <v>1</v>
      </c>
      <c r="AIW4710" t="b">
        <v>1</v>
      </c>
      <c r="AJI4710" t="s">
        <v>1066</v>
      </c>
      <c r="AJK4710" t="s">
        <v>1066</v>
      </c>
      <c r="AJM4710" t="s">
        <v>1066</v>
      </c>
      <c r="AKK4710" t="s">
        <v>1066</v>
      </c>
      <c r="ALG4710" t="s">
        <v>1066</v>
      </c>
      <c r="ALT4710" t="s">
        <v>1066</v>
      </c>
      <c r="ALW4710" t="s">
        <v>1066</v>
      </c>
      <c r="ALZ4710" t="s">
        <v>1066</v>
      </c>
      <c r="AMC4710" t="s">
        <v>1066</v>
      </c>
      <c r="AME4710" t="s">
        <v>1066</v>
      </c>
      <c r="AMG4710" t="s">
        <v>1071</v>
      </c>
      <c r="AMH4710" t="s">
        <v>24822</v>
      </c>
      <c r="AMI4710" t="s">
        <v>1090</v>
      </c>
      <c r="AMK4710" t="s">
        <v>10213</v>
      </c>
      <c r="AML4710" t="s">
        <v>28720</v>
      </c>
      <c r="AMM4710" t="s">
        <v>1065</v>
      </c>
      <c r="AMN4710">
        <v>7000</v>
      </c>
      <c r="AMO4710" t="s">
        <v>1066</v>
      </c>
      <c r="AMY4710" t="s">
        <v>1066</v>
      </c>
      <c r="ANW4710" t="s">
        <v>1066</v>
      </c>
      <c r="ANZ4710" t="s">
        <v>1066</v>
      </c>
      <c r="AOC4710" t="s">
        <v>1066</v>
      </c>
      <c r="AOE4710" t="s">
        <v>1065</v>
      </c>
    </row>
    <row r="4711" spans="3:1023 1025:1071">
      <c r="C4711" t="s">
        <v>28721</v>
      </c>
      <c r="D4711" t="s">
        <v>39025</v>
      </c>
      <c r="AHT4711" t="s">
        <v>16339</v>
      </c>
      <c r="AHU4711" t="s">
        <v>28722</v>
      </c>
      <c r="AHV4711" t="b">
        <v>1</v>
      </c>
      <c r="AIC4711" t="s">
        <v>1065</v>
      </c>
      <c r="AID4711" t="s">
        <v>1065</v>
      </c>
      <c r="AIE4711">
        <v>40000</v>
      </c>
      <c r="AIF4711" t="s">
        <v>1065</v>
      </c>
      <c r="AIK4711" t="s">
        <v>1066</v>
      </c>
      <c r="AIM4711" t="s">
        <v>1065</v>
      </c>
      <c r="AIO4711" t="s">
        <v>1066</v>
      </c>
      <c r="AJK4711" t="s">
        <v>1066</v>
      </c>
      <c r="AJM4711" t="s">
        <v>1066</v>
      </c>
      <c r="AKK4711" t="s">
        <v>1066</v>
      </c>
      <c r="ALG4711" t="s">
        <v>1066</v>
      </c>
      <c r="ALT4711" t="s">
        <v>1066</v>
      </c>
      <c r="ALW4711" t="s">
        <v>1066</v>
      </c>
      <c r="ALZ4711" t="s">
        <v>1066</v>
      </c>
      <c r="AMC4711" t="s">
        <v>1066</v>
      </c>
      <c r="AME4711" t="s">
        <v>1066</v>
      </c>
      <c r="AMG4711" t="s">
        <v>1071</v>
      </c>
      <c r="AMH4711" t="s">
        <v>28723</v>
      </c>
      <c r="AMI4711" t="s">
        <v>1090</v>
      </c>
      <c r="AMK4711" t="s">
        <v>10213</v>
      </c>
      <c r="AML4711" t="s">
        <v>28724</v>
      </c>
      <c r="AMM4711" t="s">
        <v>1065</v>
      </c>
      <c r="AMN4711">
        <v>7000</v>
      </c>
      <c r="AMO4711" t="s">
        <v>1066</v>
      </c>
      <c r="AMY4711" t="s">
        <v>1066</v>
      </c>
      <c r="ANW4711" t="s">
        <v>1066</v>
      </c>
      <c r="ANZ4711" t="s">
        <v>1066</v>
      </c>
      <c r="AOC4711" t="s">
        <v>1066</v>
      </c>
      <c r="AOE4711" t="s">
        <v>1065</v>
      </c>
    </row>
    <row r="4712" spans="3:1023 1025:1071">
      <c r="C4712" t="s">
        <v>28725</v>
      </c>
      <c r="D4712" t="s">
        <v>39025</v>
      </c>
      <c r="AHT4712" t="s">
        <v>16339</v>
      </c>
      <c r="AHU4712" t="s">
        <v>28726</v>
      </c>
      <c r="AHV4712" t="b">
        <v>1</v>
      </c>
      <c r="AIC4712" t="s">
        <v>1065</v>
      </c>
      <c r="AID4712" t="s">
        <v>1065</v>
      </c>
      <c r="AIE4712">
        <v>40000</v>
      </c>
      <c r="AIF4712" t="s">
        <v>1065</v>
      </c>
      <c r="AIK4712" t="s">
        <v>1066</v>
      </c>
      <c r="AIM4712" t="s">
        <v>1065</v>
      </c>
      <c r="AIO4712" t="s">
        <v>1065</v>
      </c>
      <c r="AIP4712" t="b">
        <v>1</v>
      </c>
      <c r="AJI4712" t="s">
        <v>1066</v>
      </c>
      <c r="AJK4712" t="s">
        <v>1066</v>
      </c>
      <c r="AJM4712" t="s">
        <v>1066</v>
      </c>
      <c r="AKK4712" t="s">
        <v>1066</v>
      </c>
      <c r="ALG4712" t="s">
        <v>1066</v>
      </c>
      <c r="ALT4712" t="s">
        <v>1066</v>
      </c>
      <c r="ALW4712" t="s">
        <v>1066</v>
      </c>
      <c r="ALZ4712" t="s">
        <v>1066</v>
      </c>
      <c r="AMC4712" t="s">
        <v>1066</v>
      </c>
      <c r="AME4712" t="s">
        <v>1066</v>
      </c>
      <c r="AMG4712" t="s">
        <v>1071</v>
      </c>
      <c r="AMH4712" t="s">
        <v>28727</v>
      </c>
      <c r="AMI4712" t="s">
        <v>1090</v>
      </c>
      <c r="AMK4712" t="s">
        <v>10213</v>
      </c>
      <c r="AML4712" t="s">
        <v>28728</v>
      </c>
      <c r="AMM4712" t="s">
        <v>1065</v>
      </c>
      <c r="AMN4712">
        <v>7000</v>
      </c>
      <c r="AMO4712" t="s">
        <v>1066</v>
      </c>
      <c r="AMY4712" t="s">
        <v>1066</v>
      </c>
      <c r="ANW4712" t="s">
        <v>1066</v>
      </c>
      <c r="ANZ4712" t="s">
        <v>1066</v>
      </c>
      <c r="AOC4712" t="s">
        <v>1066</v>
      </c>
      <c r="AOE4712" t="s">
        <v>1065</v>
      </c>
    </row>
    <row r="4713" spans="3:1023 1025:1071">
      <c r="C4713" t="s">
        <v>28729</v>
      </c>
      <c r="D4713" t="s">
        <v>39025</v>
      </c>
      <c r="AMK4713" t="s">
        <v>1151</v>
      </c>
      <c r="AML4713" t="s">
        <v>28730</v>
      </c>
      <c r="AMM4713" t="s">
        <v>1065</v>
      </c>
      <c r="AMN4713">
        <v>7000</v>
      </c>
      <c r="AMO4713" t="s">
        <v>1066</v>
      </c>
      <c r="AMY4713" t="s">
        <v>1066</v>
      </c>
      <c r="ANW4713" t="s">
        <v>1066</v>
      </c>
      <c r="ANZ4713" t="s">
        <v>1066</v>
      </c>
      <c r="AOC4713" t="s">
        <v>1066</v>
      </c>
      <c r="AOE4713" t="s">
        <v>1065</v>
      </c>
    </row>
    <row r="4714" spans="3:1023 1025:1071">
      <c r="C4714" t="s">
        <v>28731</v>
      </c>
      <c r="D4714" t="s">
        <v>39025</v>
      </c>
      <c r="AHT4714" t="s">
        <v>1350</v>
      </c>
      <c r="AHU4714" t="s">
        <v>28732</v>
      </c>
      <c r="AHV4714" t="b">
        <v>1</v>
      </c>
      <c r="AIC4714" t="s">
        <v>1065</v>
      </c>
      <c r="AID4714" t="s">
        <v>1065</v>
      </c>
      <c r="AIE4714">
        <v>40000</v>
      </c>
      <c r="AIF4714" t="s">
        <v>1065</v>
      </c>
      <c r="AIK4714" t="s">
        <v>1066</v>
      </c>
      <c r="AIM4714" t="s">
        <v>1065</v>
      </c>
      <c r="AIO4714" t="s">
        <v>1065</v>
      </c>
      <c r="AIW4714" t="b">
        <v>1</v>
      </c>
      <c r="AJI4714" t="s">
        <v>1066</v>
      </c>
      <c r="AJK4714" t="s">
        <v>1066</v>
      </c>
      <c r="AJM4714" t="s">
        <v>1066</v>
      </c>
      <c r="AKK4714" t="s">
        <v>1066</v>
      </c>
      <c r="ALG4714" t="s">
        <v>1066</v>
      </c>
      <c r="ALT4714" t="s">
        <v>1066</v>
      </c>
      <c r="ALW4714" t="s">
        <v>1066</v>
      </c>
      <c r="ALZ4714" t="s">
        <v>1066</v>
      </c>
      <c r="AMC4714" t="s">
        <v>1066</v>
      </c>
      <c r="AME4714" t="s">
        <v>1066</v>
      </c>
      <c r="AMG4714" t="s">
        <v>1071</v>
      </c>
      <c r="AMH4714" t="s">
        <v>28733</v>
      </c>
      <c r="AMI4714" t="s">
        <v>2084</v>
      </c>
      <c r="AMK4714" t="s">
        <v>1107</v>
      </c>
      <c r="AML4714" t="s">
        <v>28734</v>
      </c>
      <c r="AMM4714" t="s">
        <v>1065</v>
      </c>
      <c r="AMN4714">
        <v>7000</v>
      </c>
      <c r="AMO4714" t="s">
        <v>1066</v>
      </c>
      <c r="AMY4714" t="s">
        <v>1066</v>
      </c>
      <c r="ANW4714" t="s">
        <v>1066</v>
      </c>
      <c r="ANZ4714" t="s">
        <v>1066</v>
      </c>
      <c r="AOC4714" t="s">
        <v>1066</v>
      </c>
      <c r="AOE4714" t="s">
        <v>1065</v>
      </c>
    </row>
    <row r="4715" spans="3:1023 1025:1071">
      <c r="C4715" t="s">
        <v>28735</v>
      </c>
      <c r="D4715" t="s">
        <v>39025</v>
      </c>
      <c r="AHT4715" t="s">
        <v>1294</v>
      </c>
      <c r="AHU4715" t="s">
        <v>28736</v>
      </c>
      <c r="AHW4715" t="b">
        <v>1</v>
      </c>
      <c r="AIC4715" t="s">
        <v>1065</v>
      </c>
      <c r="AID4715" t="s">
        <v>1065</v>
      </c>
      <c r="AIE4715">
        <v>40000</v>
      </c>
      <c r="AIF4715" t="s">
        <v>1100</v>
      </c>
      <c r="AII4715" t="s">
        <v>1101</v>
      </c>
      <c r="AIK4715" t="s">
        <v>1066</v>
      </c>
      <c r="AIM4715" t="s">
        <v>1065</v>
      </c>
      <c r="AIO4715" t="s">
        <v>1065</v>
      </c>
      <c r="AJC4715" t="b">
        <v>1</v>
      </c>
      <c r="AJI4715" t="s">
        <v>1066</v>
      </c>
      <c r="AJK4715" t="s">
        <v>1066</v>
      </c>
      <c r="AJM4715" t="s">
        <v>1066</v>
      </c>
      <c r="AKK4715" t="s">
        <v>1066</v>
      </c>
      <c r="ALG4715" t="s">
        <v>1066</v>
      </c>
      <c r="ALT4715" t="s">
        <v>1066</v>
      </c>
      <c r="ALW4715" t="s">
        <v>1066</v>
      </c>
      <c r="ALZ4715" t="s">
        <v>1066</v>
      </c>
      <c r="AMC4715" t="s">
        <v>1066</v>
      </c>
      <c r="AME4715" t="s">
        <v>1066</v>
      </c>
      <c r="AMG4715" t="s">
        <v>1071</v>
      </c>
      <c r="AMH4715" t="s">
        <v>28737</v>
      </c>
      <c r="AMI4715" t="s">
        <v>28738</v>
      </c>
      <c r="AMK4715" t="s">
        <v>1107</v>
      </c>
      <c r="AML4715" t="s">
        <v>28739</v>
      </c>
      <c r="AMM4715" t="s">
        <v>1065</v>
      </c>
      <c r="AMN4715">
        <v>7000</v>
      </c>
      <c r="AMO4715" t="s">
        <v>1066</v>
      </c>
      <c r="AMY4715" t="s">
        <v>1066</v>
      </c>
      <c r="ANW4715" t="s">
        <v>1066</v>
      </c>
      <c r="ANZ4715" t="s">
        <v>1066</v>
      </c>
      <c r="AOC4715" t="s">
        <v>1066</v>
      </c>
      <c r="AOE4715" t="s">
        <v>1065</v>
      </c>
    </row>
    <row r="4716" spans="3:1023 1025:1071">
      <c r="C4716" t="s">
        <v>28740</v>
      </c>
      <c r="D4716" t="s">
        <v>39025</v>
      </c>
      <c r="AMK4716" t="s">
        <v>1107</v>
      </c>
      <c r="AML4716" t="s">
        <v>28741</v>
      </c>
      <c r="AMM4716" t="s">
        <v>1065</v>
      </c>
      <c r="AMN4716">
        <v>7000</v>
      </c>
      <c r="AMO4716" t="s">
        <v>1066</v>
      </c>
      <c r="AMY4716" t="s">
        <v>1066</v>
      </c>
      <c r="ANW4716" t="s">
        <v>1066</v>
      </c>
      <c r="ANZ4716" t="s">
        <v>1066</v>
      </c>
      <c r="AOC4716" t="s">
        <v>1066</v>
      </c>
      <c r="AOE4716" t="s">
        <v>1065</v>
      </c>
    </row>
    <row r="4717" spans="3:1023 1025:1071">
      <c r="C4717" t="s">
        <v>28742</v>
      </c>
      <c r="D4717" t="s">
        <v>39025</v>
      </c>
      <c r="AMK4717" t="s">
        <v>1294</v>
      </c>
      <c r="AML4717" t="s">
        <v>28743</v>
      </c>
      <c r="AMM4717" t="s">
        <v>1065</v>
      </c>
      <c r="AMN4717">
        <v>7000</v>
      </c>
      <c r="AMO4717" t="s">
        <v>1066</v>
      </c>
      <c r="AMY4717" t="s">
        <v>1066</v>
      </c>
      <c r="ANW4717" t="s">
        <v>1066</v>
      </c>
      <c r="ANZ4717" t="s">
        <v>1066</v>
      </c>
      <c r="AOC4717" t="s">
        <v>1066</v>
      </c>
      <c r="AOE4717" t="s">
        <v>1065</v>
      </c>
    </row>
    <row r="4718" spans="3:1023 1025:1071">
      <c r="C4718" t="s">
        <v>28744</v>
      </c>
      <c r="D4718" t="s">
        <v>39025</v>
      </c>
      <c r="ZS4718" t="s">
        <v>1117</v>
      </c>
      <c r="ZT4718" t="s">
        <v>28745</v>
      </c>
      <c r="ZU4718" t="b">
        <v>1</v>
      </c>
      <c r="ZV4718" t="b">
        <v>1</v>
      </c>
      <c r="AAB4718" t="s">
        <v>1065</v>
      </c>
      <c r="AAC4718" t="s">
        <v>1065</v>
      </c>
      <c r="AAD4718">
        <v>40000</v>
      </c>
      <c r="AAE4718" t="s">
        <v>1065</v>
      </c>
      <c r="AAJ4718" t="s">
        <v>1066</v>
      </c>
      <c r="AAL4718" t="s">
        <v>1065</v>
      </c>
      <c r="AAN4718">
        <v>8</v>
      </c>
      <c r="AAO4718">
        <v>25630</v>
      </c>
      <c r="AAP4718">
        <v>4</v>
      </c>
      <c r="AAQ4718">
        <v>0</v>
      </c>
      <c r="AAR4718" t="b">
        <v>1</v>
      </c>
      <c r="AAU4718" t="b">
        <v>1</v>
      </c>
      <c r="AAW4718" t="b">
        <v>1</v>
      </c>
      <c r="ABH4718" t="b">
        <v>1</v>
      </c>
      <c r="ABI4718" t="b">
        <v>1</v>
      </c>
      <c r="ABJ4718" t="s">
        <v>1207</v>
      </c>
      <c r="ABK4718">
        <v>3000</v>
      </c>
      <c r="ABL4718">
        <v>0</v>
      </c>
      <c r="ABM4718" t="b">
        <v>1</v>
      </c>
      <c r="ABO4718" t="b">
        <v>1</v>
      </c>
      <c r="ABP4718" t="b">
        <v>1</v>
      </c>
      <c r="ABU4718" t="b">
        <v>1</v>
      </c>
      <c r="ACF4718">
        <v>5775</v>
      </c>
      <c r="ACH4718">
        <v>100</v>
      </c>
      <c r="ACI4718">
        <v>35130</v>
      </c>
      <c r="ACN4718">
        <v>1400</v>
      </c>
      <c r="ACX4718" t="s">
        <v>1065</v>
      </c>
      <c r="ACY4718" t="s">
        <v>1065</v>
      </c>
      <c r="ADB4718" t="b">
        <v>1</v>
      </c>
      <c r="ADC4718" t="b">
        <v>1</v>
      </c>
      <c r="ADS4718" t="s">
        <v>1066</v>
      </c>
      <c r="ADU4718" t="s">
        <v>1066</v>
      </c>
      <c r="ADW4718" t="s">
        <v>1066</v>
      </c>
      <c r="AEU4718" t="s">
        <v>1066</v>
      </c>
      <c r="AFQ4718" t="s">
        <v>1066</v>
      </c>
      <c r="AGD4718" t="s">
        <v>1065</v>
      </c>
      <c r="AGE4718" t="s">
        <v>28746</v>
      </c>
      <c r="AGF4718" t="s">
        <v>1066</v>
      </c>
      <c r="AGG4718" t="s">
        <v>1065</v>
      </c>
      <c r="AGH4718" t="s">
        <v>28747</v>
      </c>
      <c r="AGI4718" t="s">
        <v>1066</v>
      </c>
      <c r="AGJ4718" t="s">
        <v>1066</v>
      </c>
      <c r="AGM4718" t="s">
        <v>1066</v>
      </c>
      <c r="AGO4718" t="s">
        <v>1066</v>
      </c>
      <c r="AGQ4718" t="s">
        <v>1068</v>
      </c>
      <c r="AGR4718" t="s">
        <v>1066</v>
      </c>
      <c r="AGS4718" t="s">
        <v>1066</v>
      </c>
      <c r="AGT4718" t="s">
        <v>1066</v>
      </c>
      <c r="AGU4718" t="b">
        <v>1</v>
      </c>
      <c r="AGY4718" t="s">
        <v>1069</v>
      </c>
      <c r="AGZ4718" t="s">
        <v>28748</v>
      </c>
      <c r="AHA4718" t="s">
        <v>1071</v>
      </c>
      <c r="AHB4718" t="s">
        <v>28749</v>
      </c>
      <c r="AHC4718" t="s">
        <v>1066</v>
      </c>
      <c r="AHE4718" t="s">
        <v>1066</v>
      </c>
      <c r="AHG4718" t="s">
        <v>28750</v>
      </c>
      <c r="AHI4718" t="b">
        <v>1</v>
      </c>
      <c r="AHN4718" t="b">
        <v>1</v>
      </c>
      <c r="AHR4718" t="s">
        <v>1090</v>
      </c>
      <c r="AMK4718" t="s">
        <v>16280</v>
      </c>
      <c r="AML4718" t="s">
        <v>28751</v>
      </c>
      <c r="AMM4718" t="s">
        <v>1065</v>
      </c>
      <c r="AMN4718">
        <v>7000</v>
      </c>
      <c r="AMO4718" t="s">
        <v>1066</v>
      </c>
      <c r="AMY4718" t="s">
        <v>1066</v>
      </c>
      <c r="ANW4718" t="s">
        <v>1066</v>
      </c>
      <c r="ANZ4718" t="s">
        <v>1066</v>
      </c>
      <c r="AOC4718" t="s">
        <v>1066</v>
      </c>
      <c r="AOE4718" t="s">
        <v>1065</v>
      </c>
    </row>
    <row r="4719" spans="3:1023 1025:1071">
      <c r="C4719" t="s">
        <v>28752</v>
      </c>
      <c r="D4719" t="s">
        <v>39025</v>
      </c>
      <c r="AHT4719" t="s">
        <v>1151</v>
      </c>
      <c r="AHU4719" t="s">
        <v>28753</v>
      </c>
      <c r="AHV4719" t="b">
        <v>1</v>
      </c>
      <c r="AIC4719" t="s">
        <v>1065</v>
      </c>
      <c r="AID4719" t="s">
        <v>1065</v>
      </c>
      <c r="AIE4719">
        <v>40000</v>
      </c>
      <c r="AIF4719" t="s">
        <v>1065</v>
      </c>
      <c r="AIK4719" t="s">
        <v>1066</v>
      </c>
      <c r="AIM4719" t="s">
        <v>1065</v>
      </c>
      <c r="AIO4719" t="s">
        <v>1065</v>
      </c>
      <c r="AIU4719" t="b">
        <v>1</v>
      </c>
      <c r="AJG4719" t="b">
        <v>1</v>
      </c>
      <c r="AJH4719" t="s">
        <v>8975</v>
      </c>
      <c r="AJI4719" t="s">
        <v>1066</v>
      </c>
      <c r="AJK4719" t="s">
        <v>1066</v>
      </c>
      <c r="AJM4719" t="s">
        <v>1066</v>
      </c>
      <c r="AKK4719" t="s">
        <v>1066</v>
      </c>
      <c r="ALG4719" t="s">
        <v>1066</v>
      </c>
      <c r="ALT4719" t="s">
        <v>1066</v>
      </c>
      <c r="ALW4719" t="s">
        <v>1066</v>
      </c>
      <c r="ALZ4719" t="s">
        <v>1066</v>
      </c>
      <c r="AMC4719" t="s">
        <v>1066</v>
      </c>
      <c r="AME4719" t="s">
        <v>1066</v>
      </c>
      <c r="AMG4719" t="s">
        <v>1071</v>
      </c>
      <c r="AMH4719" t="s">
        <v>28754</v>
      </c>
      <c r="AMI4719" t="s">
        <v>1090</v>
      </c>
      <c r="AMK4719" t="s">
        <v>1074</v>
      </c>
      <c r="AML4719" t="s">
        <v>28755</v>
      </c>
      <c r="AMM4719" t="s">
        <v>1065</v>
      </c>
      <c r="AMN4719">
        <v>7000</v>
      </c>
      <c r="AMO4719" t="s">
        <v>1066</v>
      </c>
      <c r="AMY4719" t="s">
        <v>1066</v>
      </c>
      <c r="ANW4719" t="s">
        <v>1066</v>
      </c>
      <c r="ANZ4719" t="s">
        <v>1066</v>
      </c>
      <c r="AOC4719" t="s">
        <v>1066</v>
      </c>
      <c r="AOE4719" t="s">
        <v>1065</v>
      </c>
    </row>
    <row r="4720" spans="3:1023 1025:1071">
      <c r="C4720" t="s">
        <v>28756</v>
      </c>
      <c r="D4720" t="s">
        <v>39025</v>
      </c>
      <c r="ZS4720" t="s">
        <v>1350</v>
      </c>
      <c r="ZT4720" t="s">
        <v>28757</v>
      </c>
      <c r="ZU4720" t="b">
        <v>1</v>
      </c>
      <c r="AAB4720" t="s">
        <v>1065</v>
      </c>
      <c r="AAC4720" t="s">
        <v>1065</v>
      </c>
      <c r="AAD4720">
        <v>40000</v>
      </c>
      <c r="AAE4720" t="s">
        <v>1065</v>
      </c>
      <c r="AAJ4720" t="s">
        <v>1066</v>
      </c>
      <c r="AAL4720" t="s">
        <v>1065</v>
      </c>
      <c r="AAN4720">
        <v>30</v>
      </c>
      <c r="AAO4720">
        <v>190</v>
      </c>
      <c r="AAP4720">
        <v>0</v>
      </c>
      <c r="AAQ4720">
        <v>0</v>
      </c>
      <c r="AAT4720" t="b">
        <v>1</v>
      </c>
      <c r="AAU4720" t="b">
        <v>1</v>
      </c>
      <c r="AAW4720" t="b">
        <v>1</v>
      </c>
      <c r="ABK4720">
        <v>0</v>
      </c>
      <c r="ABL4720">
        <v>4700</v>
      </c>
      <c r="ABP4720" t="b">
        <v>1</v>
      </c>
      <c r="ABR4720" t="b">
        <v>1</v>
      </c>
      <c r="ABS4720" t="b">
        <v>1</v>
      </c>
      <c r="ABZ4720" t="b">
        <v>1</v>
      </c>
      <c r="ACI4720">
        <v>18000</v>
      </c>
      <c r="ACK4720">
        <v>10000</v>
      </c>
      <c r="ACL4720">
        <v>9700</v>
      </c>
      <c r="ACS4720">
        <v>7200</v>
      </c>
      <c r="ACX4720" t="s">
        <v>1065</v>
      </c>
      <c r="ACY4720" t="s">
        <v>1065</v>
      </c>
      <c r="ADC4720" t="b">
        <v>1</v>
      </c>
      <c r="ADS4720" t="s">
        <v>1066</v>
      </c>
      <c r="ADU4720" t="s">
        <v>1066</v>
      </c>
      <c r="ADW4720" t="s">
        <v>1066</v>
      </c>
      <c r="AEU4720" t="s">
        <v>1066</v>
      </c>
      <c r="AFQ4720" t="s">
        <v>1066</v>
      </c>
      <c r="AGD4720" t="s">
        <v>1066</v>
      </c>
      <c r="AGG4720" t="s">
        <v>1066</v>
      </c>
      <c r="AGJ4720" t="s">
        <v>1066</v>
      </c>
      <c r="AGM4720" t="s">
        <v>1066</v>
      </c>
      <c r="AGO4720" t="s">
        <v>1066</v>
      </c>
      <c r="AGQ4720" t="s">
        <v>1068</v>
      </c>
      <c r="AGR4720" t="s">
        <v>1065</v>
      </c>
      <c r="AGS4720" t="s">
        <v>1066</v>
      </c>
      <c r="AGT4720" t="s">
        <v>1066</v>
      </c>
      <c r="AGU4720" t="b">
        <v>1</v>
      </c>
      <c r="AGY4720" t="s">
        <v>1069</v>
      </c>
      <c r="AGZ4720" t="s">
        <v>25124</v>
      </c>
      <c r="AHA4720" t="s">
        <v>1071</v>
      </c>
      <c r="AHB4720" t="s">
        <v>28758</v>
      </c>
      <c r="AHC4720" t="s">
        <v>1065</v>
      </c>
      <c r="AHD4720" t="s">
        <v>28759</v>
      </c>
      <c r="AHE4720" t="s">
        <v>1066</v>
      </c>
      <c r="AHG4720" t="s">
        <v>28760</v>
      </c>
      <c r="AHI4720" t="b">
        <v>1</v>
      </c>
      <c r="AHL4720" t="b">
        <v>1</v>
      </c>
      <c r="AHR4720" t="s">
        <v>1353</v>
      </c>
      <c r="AMK4720" t="s">
        <v>1107</v>
      </c>
      <c r="AML4720" t="s">
        <v>28761</v>
      </c>
      <c r="AMM4720" t="s">
        <v>1065</v>
      </c>
      <c r="AMN4720">
        <v>7000</v>
      </c>
      <c r="AMO4720" t="s">
        <v>1066</v>
      </c>
      <c r="AMY4720" t="s">
        <v>1066</v>
      </c>
      <c r="ANW4720" t="s">
        <v>1066</v>
      </c>
      <c r="ANZ4720" t="s">
        <v>1066</v>
      </c>
      <c r="AOC4720" t="s">
        <v>1066</v>
      </c>
      <c r="AOE4720" t="s">
        <v>1065</v>
      </c>
    </row>
    <row r="4721" spans="3:1023 1025:1071">
      <c r="C4721" t="s">
        <v>28762</v>
      </c>
      <c r="D4721" t="s">
        <v>39025</v>
      </c>
    </row>
    <row r="4722" spans="3:1023 1025:1071">
      <c r="C4722" t="s">
        <v>28763</v>
      </c>
      <c r="D4722" t="s">
        <v>39025</v>
      </c>
      <c r="AMK4722" t="s">
        <v>1074</v>
      </c>
      <c r="AML4722" t="s">
        <v>28764</v>
      </c>
      <c r="AMM4722" t="s">
        <v>1065</v>
      </c>
      <c r="AMN4722">
        <v>7000</v>
      </c>
      <c r="AMO4722" t="s">
        <v>1066</v>
      </c>
      <c r="AMY4722" t="s">
        <v>1066</v>
      </c>
      <c r="ANW4722" t="s">
        <v>1066</v>
      </c>
      <c r="ANZ4722" t="s">
        <v>1066</v>
      </c>
      <c r="AOC4722" t="s">
        <v>1066</v>
      </c>
      <c r="AOE4722" t="s">
        <v>1065</v>
      </c>
    </row>
    <row r="4723" spans="3:1023 1025:1071">
      <c r="C4723" t="s">
        <v>28765</v>
      </c>
      <c r="D4723" t="s">
        <v>39025</v>
      </c>
      <c r="AHT4723" t="s">
        <v>1117</v>
      </c>
      <c r="AHU4723" t="s">
        <v>28766</v>
      </c>
      <c r="AHV4723" t="b">
        <v>1</v>
      </c>
      <c r="AIC4723" t="s">
        <v>1065</v>
      </c>
      <c r="AID4723" t="s">
        <v>1065</v>
      </c>
      <c r="AIE4723">
        <v>40000</v>
      </c>
      <c r="AIF4723" t="s">
        <v>1065</v>
      </c>
      <c r="AIK4723" t="s">
        <v>1066</v>
      </c>
      <c r="AIM4723" t="s">
        <v>1065</v>
      </c>
      <c r="AIO4723" t="s">
        <v>1065</v>
      </c>
      <c r="AIS4723" t="b">
        <v>1</v>
      </c>
      <c r="AJI4723" t="s">
        <v>1066</v>
      </c>
      <c r="AJK4723" t="s">
        <v>1066</v>
      </c>
      <c r="AJM4723" t="s">
        <v>1066</v>
      </c>
      <c r="AKK4723" t="s">
        <v>1066</v>
      </c>
      <c r="ALG4723" t="s">
        <v>1066</v>
      </c>
      <c r="ALT4723" t="s">
        <v>1066</v>
      </c>
      <c r="ALW4723" t="s">
        <v>1066</v>
      </c>
      <c r="ALZ4723" t="s">
        <v>1066</v>
      </c>
      <c r="AMC4723" t="s">
        <v>1066</v>
      </c>
      <c r="AME4723" t="s">
        <v>1066</v>
      </c>
      <c r="AMG4723" t="s">
        <v>1071</v>
      </c>
      <c r="AMH4723" t="s">
        <v>28767</v>
      </c>
      <c r="AMI4723" t="s">
        <v>1090</v>
      </c>
      <c r="AMK4723" t="s">
        <v>16280</v>
      </c>
      <c r="AML4723" t="s">
        <v>28768</v>
      </c>
      <c r="AMM4723" t="s">
        <v>1065</v>
      </c>
      <c r="AMN4723">
        <v>7000</v>
      </c>
      <c r="AMO4723" t="s">
        <v>1066</v>
      </c>
      <c r="AMY4723" t="s">
        <v>1066</v>
      </c>
      <c r="ANW4723" t="s">
        <v>1066</v>
      </c>
      <c r="ANZ4723" t="s">
        <v>1066</v>
      </c>
      <c r="AOC4723" t="s">
        <v>1066</v>
      </c>
      <c r="AOE4723" t="s">
        <v>1065</v>
      </c>
    </row>
    <row r="4724" spans="3:1023 1025:1071">
      <c r="C4724" t="s">
        <v>28769</v>
      </c>
      <c r="D4724" t="s">
        <v>39025</v>
      </c>
      <c r="AMK4724" t="s">
        <v>1294</v>
      </c>
      <c r="AML4724" t="s">
        <v>28770</v>
      </c>
      <c r="AMM4724" t="s">
        <v>1065</v>
      </c>
      <c r="AMN4724">
        <v>7000</v>
      </c>
      <c r="AMO4724" t="s">
        <v>1066</v>
      </c>
      <c r="AMY4724" t="s">
        <v>1066</v>
      </c>
      <c r="ANW4724" t="s">
        <v>1066</v>
      </c>
      <c r="ANZ4724" t="s">
        <v>1066</v>
      </c>
      <c r="AOC4724" t="s">
        <v>1066</v>
      </c>
      <c r="AOE4724" t="s">
        <v>1065</v>
      </c>
    </row>
    <row r="4725" spans="3:1023 1025:1071">
      <c r="C4725" t="s">
        <v>28771</v>
      </c>
      <c r="D4725" t="s">
        <v>39025</v>
      </c>
      <c r="AMK4725" t="s">
        <v>1107</v>
      </c>
      <c r="AML4725" t="s">
        <v>28772</v>
      </c>
      <c r="AMM4725" t="s">
        <v>1065</v>
      </c>
      <c r="AMN4725">
        <v>7000</v>
      </c>
      <c r="AMO4725" t="s">
        <v>1066</v>
      </c>
      <c r="AMY4725" t="s">
        <v>1066</v>
      </c>
      <c r="ANW4725" t="s">
        <v>1066</v>
      </c>
      <c r="ANZ4725" t="s">
        <v>1066</v>
      </c>
      <c r="AOC4725" t="s">
        <v>1066</v>
      </c>
      <c r="AOE4725" t="s">
        <v>1065</v>
      </c>
    </row>
    <row r="4726" spans="3:1023 1025:1071">
      <c r="C4726" t="s">
        <v>28773</v>
      </c>
      <c r="D4726" t="s">
        <v>39025</v>
      </c>
      <c r="AHT4726" t="s">
        <v>1294</v>
      </c>
      <c r="AHU4726" t="s">
        <v>28774</v>
      </c>
      <c r="AHV4726" t="b">
        <v>1</v>
      </c>
      <c r="AIC4726" t="s">
        <v>1065</v>
      </c>
      <c r="AID4726" t="s">
        <v>1065</v>
      </c>
      <c r="AIE4726">
        <v>40000</v>
      </c>
      <c r="AIF4726" t="s">
        <v>1100</v>
      </c>
      <c r="AII4726" t="s">
        <v>1101</v>
      </c>
      <c r="AIK4726" t="s">
        <v>1066</v>
      </c>
      <c r="AIM4726" t="s">
        <v>1065</v>
      </c>
      <c r="AIO4726" t="s">
        <v>1066</v>
      </c>
      <c r="AJK4726" t="s">
        <v>1066</v>
      </c>
      <c r="AJM4726" t="s">
        <v>1066</v>
      </c>
      <c r="AKK4726" t="s">
        <v>1066</v>
      </c>
      <c r="ALG4726" t="s">
        <v>1066</v>
      </c>
      <c r="ALT4726" t="s">
        <v>1066</v>
      </c>
      <c r="ALW4726" t="s">
        <v>1066</v>
      </c>
      <c r="ALZ4726" t="s">
        <v>1066</v>
      </c>
      <c r="AMC4726" t="s">
        <v>1066</v>
      </c>
      <c r="AME4726" t="s">
        <v>1066</v>
      </c>
      <c r="AMG4726" t="s">
        <v>1071</v>
      </c>
      <c r="AMH4726" t="s">
        <v>28775</v>
      </c>
      <c r="AMI4726" t="s">
        <v>1157</v>
      </c>
      <c r="AMK4726" t="s">
        <v>10213</v>
      </c>
      <c r="AML4726" t="s">
        <v>28776</v>
      </c>
      <c r="AMM4726" t="s">
        <v>1065</v>
      </c>
      <c r="AMN4726">
        <v>7000</v>
      </c>
      <c r="AMO4726" t="s">
        <v>1066</v>
      </c>
      <c r="AMY4726" t="s">
        <v>1066</v>
      </c>
      <c r="ANW4726" t="s">
        <v>1066</v>
      </c>
      <c r="ANZ4726" t="s">
        <v>1066</v>
      </c>
      <c r="AOC4726" t="s">
        <v>1066</v>
      </c>
      <c r="AOE4726" t="s">
        <v>1065</v>
      </c>
    </row>
    <row r="4727" spans="3:1023 1025:1071">
      <c r="C4727" t="s">
        <v>28777</v>
      </c>
      <c r="D4727" t="s">
        <v>39025</v>
      </c>
      <c r="AHT4727" t="s">
        <v>1350</v>
      </c>
      <c r="AHU4727" t="s">
        <v>28778</v>
      </c>
      <c r="AHV4727" t="b">
        <v>1</v>
      </c>
      <c r="AIC4727" t="s">
        <v>1065</v>
      </c>
      <c r="AID4727" t="s">
        <v>1065</v>
      </c>
      <c r="AIE4727">
        <v>40000</v>
      </c>
      <c r="AIF4727" t="s">
        <v>1065</v>
      </c>
      <c r="AIK4727" t="s">
        <v>1066</v>
      </c>
      <c r="AIM4727" t="s">
        <v>1065</v>
      </c>
      <c r="AIO4727" t="s">
        <v>1065</v>
      </c>
      <c r="AJC4727" t="b">
        <v>1</v>
      </c>
      <c r="AJI4727" t="s">
        <v>1066</v>
      </c>
      <c r="AJK4727" t="s">
        <v>1066</v>
      </c>
      <c r="AJM4727" t="s">
        <v>1066</v>
      </c>
      <c r="AKK4727" t="s">
        <v>1066</v>
      </c>
      <c r="ALG4727" t="s">
        <v>1066</v>
      </c>
      <c r="ALT4727" t="s">
        <v>1066</v>
      </c>
      <c r="ALW4727" t="s">
        <v>1066</v>
      </c>
      <c r="ALZ4727" t="s">
        <v>1066</v>
      </c>
      <c r="AMC4727" t="s">
        <v>1066</v>
      </c>
      <c r="AME4727" t="s">
        <v>1066</v>
      </c>
      <c r="AMG4727" t="s">
        <v>1071</v>
      </c>
      <c r="AMH4727" t="s">
        <v>28779</v>
      </c>
      <c r="AMI4727" t="s">
        <v>25175</v>
      </c>
      <c r="AMK4727" t="s">
        <v>1107</v>
      </c>
      <c r="AML4727" t="s">
        <v>28780</v>
      </c>
      <c r="AMM4727" t="s">
        <v>1065</v>
      </c>
      <c r="AMN4727">
        <v>7000</v>
      </c>
      <c r="AMO4727" t="s">
        <v>1066</v>
      </c>
      <c r="AMY4727" t="s">
        <v>1066</v>
      </c>
      <c r="ANW4727" t="s">
        <v>1066</v>
      </c>
      <c r="ANZ4727" t="s">
        <v>1066</v>
      </c>
      <c r="AOC4727" t="s">
        <v>1066</v>
      </c>
      <c r="AOE4727" t="s">
        <v>1065</v>
      </c>
    </row>
    <row r="4728" spans="3:1023 1025:1071">
      <c r="C4728" t="s">
        <v>28781</v>
      </c>
      <c r="D4728" t="s">
        <v>39025</v>
      </c>
      <c r="AHT4728" t="s">
        <v>1350</v>
      </c>
      <c r="AHU4728" t="s">
        <v>28782</v>
      </c>
      <c r="AHV4728" t="b">
        <v>1</v>
      </c>
      <c r="AIC4728" t="s">
        <v>1065</v>
      </c>
      <c r="AID4728" t="s">
        <v>1065</v>
      </c>
      <c r="AIE4728">
        <v>40000</v>
      </c>
      <c r="AIF4728" t="s">
        <v>1065</v>
      </c>
      <c r="AIK4728" t="s">
        <v>1066</v>
      </c>
      <c r="AIM4728" t="s">
        <v>1065</v>
      </c>
      <c r="AIO4728" t="s">
        <v>1066</v>
      </c>
      <c r="AJK4728" t="s">
        <v>1066</v>
      </c>
      <c r="AJM4728" t="s">
        <v>1066</v>
      </c>
      <c r="AKK4728" t="s">
        <v>1066</v>
      </c>
      <c r="ALG4728" t="s">
        <v>1066</v>
      </c>
      <c r="ALT4728" t="s">
        <v>1066</v>
      </c>
      <c r="ALW4728" t="s">
        <v>1066</v>
      </c>
      <c r="ALZ4728" t="s">
        <v>1066</v>
      </c>
      <c r="AMC4728" t="s">
        <v>1066</v>
      </c>
      <c r="AME4728" t="s">
        <v>1066</v>
      </c>
      <c r="AMG4728" t="s">
        <v>1071</v>
      </c>
      <c r="AMH4728" t="s">
        <v>28783</v>
      </c>
      <c r="AMI4728" t="s">
        <v>2084</v>
      </c>
      <c r="AMK4728" t="s">
        <v>1151</v>
      </c>
      <c r="AML4728" t="s">
        <v>28784</v>
      </c>
      <c r="AMM4728" t="s">
        <v>1065</v>
      </c>
      <c r="AMN4728">
        <v>7000</v>
      </c>
      <c r="AMO4728" t="s">
        <v>1066</v>
      </c>
      <c r="AMY4728" t="s">
        <v>1066</v>
      </c>
      <c r="ANW4728" t="s">
        <v>1066</v>
      </c>
      <c r="ANZ4728" t="s">
        <v>1066</v>
      </c>
      <c r="AOC4728" t="s">
        <v>1066</v>
      </c>
      <c r="AOE4728" t="s">
        <v>1065</v>
      </c>
    </row>
    <row r="4729" spans="3:1023 1025:1071">
      <c r="C4729" t="s">
        <v>28785</v>
      </c>
      <c r="D4729" t="s">
        <v>39025</v>
      </c>
      <c r="AMK4729" t="s">
        <v>1148</v>
      </c>
      <c r="AML4729" t="s">
        <v>28786</v>
      </c>
      <c r="AMM4729" t="s">
        <v>1065</v>
      </c>
      <c r="AMN4729">
        <v>7000</v>
      </c>
      <c r="AMO4729" t="s">
        <v>1066</v>
      </c>
      <c r="AMY4729" t="s">
        <v>1066</v>
      </c>
      <c r="ANW4729" t="s">
        <v>1066</v>
      </c>
      <c r="ANZ4729" t="s">
        <v>1066</v>
      </c>
      <c r="AOC4729" t="s">
        <v>1066</v>
      </c>
      <c r="AOE4729" t="s">
        <v>1065</v>
      </c>
    </row>
    <row r="4730" spans="3:1023 1025:1071">
      <c r="C4730" t="s">
        <v>28787</v>
      </c>
      <c r="D4730" t="s">
        <v>39025</v>
      </c>
      <c r="AHT4730" t="s">
        <v>1350</v>
      </c>
      <c r="AHU4730" t="s">
        <v>28788</v>
      </c>
      <c r="AHV4730" t="b">
        <v>1</v>
      </c>
      <c r="AIC4730" t="s">
        <v>1065</v>
      </c>
      <c r="AID4730" t="s">
        <v>1065</v>
      </c>
      <c r="AIE4730">
        <v>40000</v>
      </c>
      <c r="AIF4730" t="s">
        <v>1065</v>
      </c>
      <c r="AIK4730" t="s">
        <v>1066</v>
      </c>
      <c r="AIM4730" t="s">
        <v>1065</v>
      </c>
      <c r="AIO4730" t="s">
        <v>1066</v>
      </c>
      <c r="AJK4730" t="s">
        <v>1066</v>
      </c>
      <c r="AJM4730" t="s">
        <v>1066</v>
      </c>
      <c r="AKK4730" t="s">
        <v>1066</v>
      </c>
      <c r="ALG4730" t="s">
        <v>1066</v>
      </c>
      <c r="ALT4730" t="s">
        <v>1066</v>
      </c>
      <c r="ALW4730" t="s">
        <v>1066</v>
      </c>
      <c r="ALZ4730" t="s">
        <v>1066</v>
      </c>
      <c r="AMC4730" t="s">
        <v>1066</v>
      </c>
      <c r="AME4730" t="s">
        <v>1066</v>
      </c>
      <c r="AMG4730" t="s">
        <v>1071</v>
      </c>
      <c r="AMH4730" t="s">
        <v>28789</v>
      </c>
      <c r="AMI4730" t="s">
        <v>2084</v>
      </c>
      <c r="AMK4730" t="s">
        <v>1107</v>
      </c>
      <c r="AML4730" t="s">
        <v>28790</v>
      </c>
      <c r="AMM4730" t="s">
        <v>1065</v>
      </c>
      <c r="AMN4730">
        <v>7000</v>
      </c>
      <c r="AMO4730" t="s">
        <v>1066</v>
      </c>
      <c r="AMY4730" t="s">
        <v>1066</v>
      </c>
      <c r="ANW4730" t="s">
        <v>1066</v>
      </c>
      <c r="ANZ4730" t="s">
        <v>1066</v>
      </c>
      <c r="AOC4730" t="s">
        <v>1066</v>
      </c>
      <c r="AOE4730" t="s">
        <v>1065</v>
      </c>
    </row>
    <row r="4731" spans="3:1023 1025:1071">
      <c r="C4731" t="s">
        <v>28791</v>
      </c>
      <c r="D4731" t="s">
        <v>39025</v>
      </c>
      <c r="AMK4731" t="s">
        <v>1151</v>
      </c>
      <c r="AML4731" t="s">
        <v>28792</v>
      </c>
      <c r="AMM4731" t="s">
        <v>1065</v>
      </c>
      <c r="AMN4731">
        <v>7000</v>
      </c>
      <c r="AMO4731" t="s">
        <v>1066</v>
      </c>
      <c r="AMY4731" t="s">
        <v>1066</v>
      </c>
      <c r="ANW4731" t="s">
        <v>1066</v>
      </c>
      <c r="ANZ4731" t="s">
        <v>1066</v>
      </c>
      <c r="AOC4731" t="s">
        <v>1066</v>
      </c>
      <c r="AOE4731" t="s">
        <v>1065</v>
      </c>
    </row>
    <row r="4732" spans="3:1023 1025:1071">
      <c r="C4732" t="s">
        <v>28793</v>
      </c>
      <c r="D4732" t="s">
        <v>39025</v>
      </c>
      <c r="AHT4732" t="s">
        <v>15344</v>
      </c>
      <c r="AHU4732" t="s">
        <v>28794</v>
      </c>
      <c r="AHV4732" t="b">
        <v>1</v>
      </c>
      <c r="AIC4732" t="s">
        <v>1065</v>
      </c>
      <c r="AID4732" t="s">
        <v>1065</v>
      </c>
      <c r="AIE4732">
        <v>40000</v>
      </c>
      <c r="AIF4732" t="s">
        <v>1065</v>
      </c>
      <c r="AIK4732" t="s">
        <v>1066</v>
      </c>
      <c r="AIM4732" t="s">
        <v>1065</v>
      </c>
      <c r="AIO4732" t="s">
        <v>1066</v>
      </c>
      <c r="AJK4732" t="s">
        <v>1066</v>
      </c>
      <c r="AJM4732" t="s">
        <v>1066</v>
      </c>
      <c r="AKK4732" t="s">
        <v>1066</v>
      </c>
      <c r="ALG4732" t="s">
        <v>1066</v>
      </c>
      <c r="ALT4732" t="s">
        <v>1066</v>
      </c>
      <c r="ALW4732" t="s">
        <v>1066</v>
      </c>
      <c r="ALZ4732" t="s">
        <v>1066</v>
      </c>
      <c r="AMC4732" t="s">
        <v>1066</v>
      </c>
      <c r="AME4732" t="s">
        <v>1066</v>
      </c>
      <c r="AMG4732" t="s">
        <v>1071</v>
      </c>
      <c r="AMH4732" t="s">
        <v>18864</v>
      </c>
      <c r="AMI4732" t="s">
        <v>15575</v>
      </c>
      <c r="AMK4732" t="s">
        <v>1350</v>
      </c>
      <c r="AML4732" t="s">
        <v>28795</v>
      </c>
      <c r="AMM4732" t="s">
        <v>1065</v>
      </c>
      <c r="AMN4732">
        <v>7000</v>
      </c>
      <c r="AMO4732" t="s">
        <v>1066</v>
      </c>
      <c r="AMY4732" t="s">
        <v>1066</v>
      </c>
      <c r="ANW4732" t="s">
        <v>1066</v>
      </c>
      <c r="ANZ4732" t="s">
        <v>1066</v>
      </c>
      <c r="AOC4732" t="s">
        <v>1066</v>
      </c>
      <c r="AOE4732" t="s">
        <v>1065</v>
      </c>
    </row>
    <row r="4733" spans="3:1023 1025:1071">
      <c r="C4733" t="s">
        <v>28796</v>
      </c>
      <c r="D4733" t="s">
        <v>39025</v>
      </c>
      <c r="ZS4733" t="s">
        <v>1350</v>
      </c>
      <c r="ZT4733" t="s">
        <v>28797</v>
      </c>
      <c r="ZU4733" t="b">
        <v>1</v>
      </c>
      <c r="AAB4733" t="s">
        <v>1065</v>
      </c>
      <c r="AAC4733" t="s">
        <v>1065</v>
      </c>
      <c r="AAD4733">
        <v>40000</v>
      </c>
      <c r="AAE4733" t="s">
        <v>1100</v>
      </c>
      <c r="AAH4733" t="s">
        <v>1225</v>
      </c>
      <c r="AAJ4733" t="s">
        <v>1066</v>
      </c>
      <c r="AAL4733" t="s">
        <v>1065</v>
      </c>
      <c r="AAN4733">
        <v>30</v>
      </c>
      <c r="AAO4733">
        <v>200</v>
      </c>
      <c r="AAP4733">
        <v>0</v>
      </c>
      <c r="AAQ4733">
        <v>0</v>
      </c>
      <c r="AAU4733" t="b">
        <v>1</v>
      </c>
      <c r="ABK4733">
        <v>0</v>
      </c>
      <c r="ABL4733">
        <v>0</v>
      </c>
      <c r="ABM4733" t="b">
        <v>1</v>
      </c>
      <c r="ABP4733" t="b">
        <v>1</v>
      </c>
      <c r="ACF4733">
        <v>2000</v>
      </c>
      <c r="ACI4733">
        <v>38000</v>
      </c>
      <c r="ACX4733" t="s">
        <v>1065</v>
      </c>
      <c r="ACY4733" t="s">
        <v>1066</v>
      </c>
      <c r="ADU4733" t="s">
        <v>1066</v>
      </c>
      <c r="ADW4733" t="s">
        <v>1066</v>
      </c>
      <c r="AEU4733" t="s">
        <v>1066</v>
      </c>
      <c r="AFQ4733" t="s">
        <v>1066</v>
      </c>
      <c r="AGD4733" t="s">
        <v>1066</v>
      </c>
      <c r="AGG4733" t="s">
        <v>1066</v>
      </c>
      <c r="AGJ4733" t="s">
        <v>1066</v>
      </c>
      <c r="AGM4733" t="s">
        <v>1066</v>
      </c>
      <c r="AGO4733" t="s">
        <v>1066</v>
      </c>
      <c r="AGQ4733" t="s">
        <v>1068</v>
      </c>
      <c r="AGR4733" t="s">
        <v>1065</v>
      </c>
      <c r="AGS4733" t="s">
        <v>1066</v>
      </c>
      <c r="AGT4733" t="s">
        <v>1066</v>
      </c>
      <c r="AGU4733" t="b">
        <v>1</v>
      </c>
      <c r="AGY4733" t="s">
        <v>1069</v>
      </c>
      <c r="AGZ4733" t="s">
        <v>12528</v>
      </c>
      <c r="AHA4733" t="s">
        <v>1071</v>
      </c>
      <c r="AHB4733" t="s">
        <v>28798</v>
      </c>
      <c r="AHC4733" t="s">
        <v>1066</v>
      </c>
      <c r="AHE4733" t="s">
        <v>1066</v>
      </c>
      <c r="AHG4733">
        <v>999</v>
      </c>
      <c r="AHH4733" t="b">
        <v>1</v>
      </c>
      <c r="AHR4733" t="s">
        <v>25175</v>
      </c>
      <c r="AMK4733" t="s">
        <v>10213</v>
      </c>
      <c r="AML4733" t="s">
        <v>28799</v>
      </c>
      <c r="AMM4733" t="s">
        <v>1065</v>
      </c>
      <c r="AMN4733">
        <v>7000</v>
      </c>
      <c r="AMO4733" t="s">
        <v>1066</v>
      </c>
      <c r="AMY4733" t="s">
        <v>1066</v>
      </c>
      <c r="ANW4733" t="s">
        <v>1066</v>
      </c>
      <c r="ANZ4733" t="s">
        <v>1066</v>
      </c>
      <c r="AOC4733" t="s">
        <v>1066</v>
      </c>
      <c r="AOE4733" t="s">
        <v>1065</v>
      </c>
    </row>
    <row r="4734" spans="3:1023 1025:1071">
      <c r="C4734" t="s">
        <v>28800</v>
      </c>
      <c r="D4734" t="s">
        <v>39025</v>
      </c>
      <c r="AMK4734" t="s">
        <v>1074</v>
      </c>
      <c r="AML4734" t="s">
        <v>28801</v>
      </c>
      <c r="AMM4734" t="s">
        <v>1065</v>
      </c>
      <c r="AMN4734">
        <v>7000</v>
      </c>
      <c r="AMO4734" t="s">
        <v>1066</v>
      </c>
      <c r="AMY4734" t="s">
        <v>1066</v>
      </c>
      <c r="ANW4734" t="s">
        <v>1066</v>
      </c>
      <c r="ANZ4734" t="s">
        <v>1066</v>
      </c>
      <c r="AOC4734" t="s">
        <v>1066</v>
      </c>
      <c r="AOE4734" t="s">
        <v>1065</v>
      </c>
    </row>
    <row r="4735" spans="3:1023 1025:1071">
      <c r="C4735" t="s">
        <v>28802</v>
      </c>
      <c r="D4735" t="s">
        <v>39025</v>
      </c>
      <c r="AHT4735" t="s">
        <v>1151</v>
      </c>
      <c r="AHU4735" t="s">
        <v>28803</v>
      </c>
      <c r="AHZ4735" t="b">
        <v>1</v>
      </c>
      <c r="AIC4735" t="s">
        <v>1065</v>
      </c>
      <c r="AID4735" t="s">
        <v>1065</v>
      </c>
      <c r="AIE4735">
        <v>40000</v>
      </c>
      <c r="AIF4735" t="s">
        <v>1100</v>
      </c>
      <c r="AII4735" t="s">
        <v>1240</v>
      </c>
      <c r="AIK4735" t="s">
        <v>1066</v>
      </c>
      <c r="AIM4735" t="s">
        <v>1065</v>
      </c>
      <c r="AIO4735" t="s">
        <v>1202</v>
      </c>
      <c r="AJK4735" t="s">
        <v>1066</v>
      </c>
      <c r="AJM4735" t="s">
        <v>1066</v>
      </c>
      <c r="AKK4735" t="s">
        <v>1066</v>
      </c>
      <c r="ALG4735" t="s">
        <v>1066</v>
      </c>
      <c r="ALT4735" t="s">
        <v>1066</v>
      </c>
      <c r="ALW4735" t="s">
        <v>1066</v>
      </c>
      <c r="ALZ4735" t="s">
        <v>1066</v>
      </c>
      <c r="AMC4735" t="s">
        <v>1066</v>
      </c>
      <c r="AME4735" t="s">
        <v>1066</v>
      </c>
      <c r="AMG4735" t="s">
        <v>1071</v>
      </c>
      <c r="AMH4735" t="s">
        <v>28804</v>
      </c>
      <c r="AMI4735" t="s">
        <v>1090</v>
      </c>
      <c r="AMK4735" t="s">
        <v>1074</v>
      </c>
      <c r="AML4735" t="s">
        <v>28805</v>
      </c>
      <c r="AMM4735" t="s">
        <v>1065</v>
      </c>
      <c r="AMN4735">
        <v>7000</v>
      </c>
      <c r="AMO4735" t="s">
        <v>1066</v>
      </c>
      <c r="AMY4735" t="s">
        <v>1066</v>
      </c>
      <c r="ANW4735" t="s">
        <v>1066</v>
      </c>
      <c r="ANZ4735" t="s">
        <v>1066</v>
      </c>
      <c r="AOC4735" t="s">
        <v>1066</v>
      </c>
      <c r="AOE4735" t="s">
        <v>1065</v>
      </c>
    </row>
    <row r="4736" spans="3:1023 1025:1071">
      <c r="C4736" t="s">
        <v>28806</v>
      </c>
      <c r="D4736" t="s">
        <v>39025</v>
      </c>
      <c r="AMK4736" t="s">
        <v>1350</v>
      </c>
      <c r="AML4736" t="s">
        <v>28807</v>
      </c>
      <c r="AMM4736" t="s">
        <v>1065</v>
      </c>
      <c r="AMN4736">
        <v>7000</v>
      </c>
      <c r="AMO4736" t="s">
        <v>1066</v>
      </c>
      <c r="AMY4736" t="s">
        <v>1066</v>
      </c>
      <c r="ANW4736" t="s">
        <v>1066</v>
      </c>
      <c r="ANZ4736" t="s">
        <v>1066</v>
      </c>
      <c r="AOC4736" t="s">
        <v>1066</v>
      </c>
      <c r="AOE4736" t="s">
        <v>1065</v>
      </c>
    </row>
    <row r="4737" spans="3:1023 1025:1071">
      <c r="C4737" t="s">
        <v>28808</v>
      </c>
      <c r="D4737" t="s">
        <v>39025</v>
      </c>
      <c r="AHT4737" t="s">
        <v>1151</v>
      </c>
      <c r="AHU4737" t="s">
        <v>28809</v>
      </c>
      <c r="AHV4737" t="b">
        <v>1</v>
      </c>
      <c r="AIC4737" t="s">
        <v>1065</v>
      </c>
      <c r="AID4737" t="s">
        <v>1065</v>
      </c>
      <c r="AIE4737">
        <v>40000</v>
      </c>
      <c r="AIF4737" t="s">
        <v>1065</v>
      </c>
      <c r="AIK4737" t="s">
        <v>1066</v>
      </c>
      <c r="AIM4737" t="s">
        <v>1065</v>
      </c>
      <c r="AIO4737" t="s">
        <v>1065</v>
      </c>
      <c r="AIS4737" t="b">
        <v>1</v>
      </c>
      <c r="AJI4737" t="s">
        <v>1065</v>
      </c>
      <c r="AJJ4737" t="s">
        <v>28810</v>
      </c>
      <c r="AJK4737" t="s">
        <v>1066</v>
      </c>
      <c r="AJM4737" t="s">
        <v>1066</v>
      </c>
      <c r="AKK4737" t="s">
        <v>1066</v>
      </c>
      <c r="ALG4737" t="s">
        <v>1066</v>
      </c>
      <c r="ALT4737" t="s">
        <v>1066</v>
      </c>
      <c r="ALW4737" t="s">
        <v>1066</v>
      </c>
      <c r="ALZ4737" t="s">
        <v>1066</v>
      </c>
      <c r="AMC4737" t="s">
        <v>1066</v>
      </c>
      <c r="AME4737" t="s">
        <v>1066</v>
      </c>
      <c r="AMG4737" t="s">
        <v>1071</v>
      </c>
      <c r="AMH4737" t="s">
        <v>28811</v>
      </c>
      <c r="AMI4737" t="s">
        <v>1090</v>
      </c>
      <c r="AMK4737" t="s">
        <v>1074</v>
      </c>
      <c r="AML4737" t="s">
        <v>28812</v>
      </c>
      <c r="AMM4737" t="s">
        <v>1065</v>
      </c>
      <c r="AMN4737">
        <v>7000</v>
      </c>
      <c r="AMO4737" t="s">
        <v>1066</v>
      </c>
      <c r="AMY4737" t="s">
        <v>1066</v>
      </c>
      <c r="ANW4737" t="s">
        <v>1066</v>
      </c>
      <c r="ANZ4737" t="s">
        <v>1066</v>
      </c>
      <c r="AOC4737" t="s">
        <v>1066</v>
      </c>
      <c r="AOE4737" t="s">
        <v>1065</v>
      </c>
    </row>
    <row r="4738" spans="3:1023 1025:1071">
      <c r="C4738" t="s">
        <v>28813</v>
      </c>
      <c r="D4738" t="s">
        <v>39025</v>
      </c>
      <c r="AHT4738" t="s">
        <v>1294</v>
      </c>
      <c r="AHU4738" t="s">
        <v>28814</v>
      </c>
      <c r="AHV4738" t="b">
        <v>1</v>
      </c>
      <c r="AIC4738" t="s">
        <v>1065</v>
      </c>
      <c r="AID4738" t="s">
        <v>1065</v>
      </c>
      <c r="AIE4738">
        <v>40000</v>
      </c>
      <c r="AIF4738" t="s">
        <v>1065</v>
      </c>
      <c r="AIK4738" t="s">
        <v>1066</v>
      </c>
      <c r="AIM4738" t="s">
        <v>1065</v>
      </c>
      <c r="AIO4738" t="s">
        <v>1066</v>
      </c>
      <c r="AJK4738" t="s">
        <v>1066</v>
      </c>
      <c r="AJM4738" t="s">
        <v>1066</v>
      </c>
      <c r="AKK4738" t="s">
        <v>1066</v>
      </c>
      <c r="ALG4738" t="s">
        <v>1066</v>
      </c>
      <c r="ALT4738" t="s">
        <v>1066</v>
      </c>
      <c r="ALW4738" t="s">
        <v>1066</v>
      </c>
      <c r="ALZ4738" t="s">
        <v>1066</v>
      </c>
      <c r="AMC4738" t="s">
        <v>1066</v>
      </c>
      <c r="AME4738" t="s">
        <v>1066</v>
      </c>
      <c r="AMG4738" t="s">
        <v>1071</v>
      </c>
      <c r="AMH4738" t="s">
        <v>28815</v>
      </c>
      <c r="AMI4738" t="s">
        <v>1157</v>
      </c>
      <c r="AMK4738" t="s">
        <v>1107</v>
      </c>
      <c r="AML4738" t="s">
        <v>28816</v>
      </c>
      <c r="AMM4738" t="s">
        <v>1065</v>
      </c>
      <c r="AMN4738">
        <v>7000</v>
      </c>
      <c r="AMO4738" t="s">
        <v>1066</v>
      </c>
      <c r="AMY4738" t="s">
        <v>1066</v>
      </c>
      <c r="ANW4738" t="s">
        <v>1066</v>
      </c>
      <c r="ANZ4738" t="s">
        <v>1066</v>
      </c>
      <c r="AOC4738" t="s">
        <v>1066</v>
      </c>
      <c r="AOE4738" t="s">
        <v>1065</v>
      </c>
    </row>
    <row r="4739" spans="3:1023 1025:1071">
      <c r="C4739" t="s">
        <v>28817</v>
      </c>
      <c r="D4739" t="s">
        <v>39025</v>
      </c>
      <c r="AMK4739" t="s">
        <v>1151</v>
      </c>
      <c r="AML4739" t="s">
        <v>28818</v>
      </c>
      <c r="AMM4739" t="s">
        <v>1065</v>
      </c>
      <c r="AMN4739">
        <v>7000</v>
      </c>
      <c r="AMO4739" t="s">
        <v>1066</v>
      </c>
      <c r="AMY4739" t="s">
        <v>1066</v>
      </c>
      <c r="ANW4739" t="s">
        <v>1066</v>
      </c>
      <c r="ANZ4739" t="s">
        <v>1066</v>
      </c>
      <c r="AOC4739" t="s">
        <v>1066</v>
      </c>
      <c r="AOE4739" t="s">
        <v>1065</v>
      </c>
    </row>
    <row r="4740" spans="3:1023 1025:1071">
      <c r="C4740" t="s">
        <v>28819</v>
      </c>
      <c r="D4740" t="s">
        <v>39025</v>
      </c>
      <c r="AHT4740" t="s">
        <v>1151</v>
      </c>
      <c r="AHU4740" t="s">
        <v>28820</v>
      </c>
      <c r="AHV4740" t="b">
        <v>1</v>
      </c>
      <c r="AIC4740" t="s">
        <v>1065</v>
      </c>
      <c r="AID4740" t="s">
        <v>1065</v>
      </c>
      <c r="AIE4740">
        <v>40000</v>
      </c>
      <c r="AIF4740" t="s">
        <v>1065</v>
      </c>
      <c r="AIK4740" t="s">
        <v>1066</v>
      </c>
      <c r="AIM4740" t="s">
        <v>1065</v>
      </c>
      <c r="AIO4740" t="s">
        <v>1066</v>
      </c>
      <c r="AIS4740" t="b">
        <v>1</v>
      </c>
      <c r="AJK4740" t="s">
        <v>1066</v>
      </c>
      <c r="AJM4740" t="s">
        <v>1066</v>
      </c>
      <c r="AKK4740" t="s">
        <v>1066</v>
      </c>
      <c r="ALG4740" t="s">
        <v>1066</v>
      </c>
      <c r="ALT4740" t="s">
        <v>1066</v>
      </c>
      <c r="ALW4740" t="s">
        <v>1066</v>
      </c>
      <c r="ALZ4740" t="s">
        <v>1066</v>
      </c>
      <c r="AMC4740" t="s">
        <v>1066</v>
      </c>
      <c r="AME4740" t="s">
        <v>1066</v>
      </c>
      <c r="AMG4740" t="s">
        <v>1071</v>
      </c>
      <c r="AMH4740" t="s">
        <v>28821</v>
      </c>
      <c r="AMI4740" t="s">
        <v>1090</v>
      </c>
      <c r="AMK4740" t="s">
        <v>1074</v>
      </c>
      <c r="AML4740" t="s">
        <v>28822</v>
      </c>
      <c r="AMM4740" t="s">
        <v>1065</v>
      </c>
      <c r="AMN4740">
        <v>7000</v>
      </c>
      <c r="AMO4740" t="s">
        <v>1066</v>
      </c>
      <c r="AMY4740" t="s">
        <v>1066</v>
      </c>
      <c r="ANW4740" t="s">
        <v>1066</v>
      </c>
      <c r="ANZ4740" t="s">
        <v>1066</v>
      </c>
      <c r="AOC4740" t="s">
        <v>1066</v>
      </c>
      <c r="AOE4740" t="s">
        <v>1065</v>
      </c>
    </row>
    <row r="4741" spans="3:1023 1025:1071">
      <c r="C4741" t="s">
        <v>28823</v>
      </c>
      <c r="D4741" t="s">
        <v>39025</v>
      </c>
      <c r="AMK4741" t="s">
        <v>1074</v>
      </c>
      <c r="AML4741" t="s">
        <v>28824</v>
      </c>
      <c r="AMM4741" t="s">
        <v>1065</v>
      </c>
      <c r="AMN4741">
        <v>7000</v>
      </c>
      <c r="AMO4741" t="s">
        <v>1066</v>
      </c>
      <c r="AMY4741" t="s">
        <v>1066</v>
      </c>
      <c r="ANW4741" t="s">
        <v>1066</v>
      </c>
      <c r="ANZ4741" t="s">
        <v>1066</v>
      </c>
      <c r="AOC4741" t="s">
        <v>1066</v>
      </c>
      <c r="AOE4741" t="s">
        <v>1065</v>
      </c>
    </row>
    <row r="4742" spans="3:1023 1025:1071">
      <c r="C4742" t="s">
        <v>28825</v>
      </c>
      <c r="D4742" t="s">
        <v>39025</v>
      </c>
      <c r="AHT4742" t="s">
        <v>1151</v>
      </c>
      <c r="AHU4742" t="s">
        <v>28826</v>
      </c>
      <c r="AHV4742" t="b">
        <v>1</v>
      </c>
      <c r="AIC4742" t="s">
        <v>1065</v>
      </c>
      <c r="AID4742" t="s">
        <v>1065</v>
      </c>
      <c r="AIE4742">
        <v>40000</v>
      </c>
      <c r="AIF4742" t="s">
        <v>1065</v>
      </c>
      <c r="AIK4742" t="s">
        <v>1066</v>
      </c>
      <c r="AIM4742" t="s">
        <v>1065</v>
      </c>
      <c r="AIO4742" t="s">
        <v>1065</v>
      </c>
      <c r="AIS4742" t="b">
        <v>1</v>
      </c>
      <c r="AJI4742" t="s">
        <v>1066</v>
      </c>
      <c r="AJK4742" t="s">
        <v>1066</v>
      </c>
      <c r="AJM4742" t="s">
        <v>1066</v>
      </c>
      <c r="AKK4742" t="s">
        <v>1066</v>
      </c>
      <c r="ALG4742" t="s">
        <v>1066</v>
      </c>
      <c r="ALT4742" t="s">
        <v>1066</v>
      </c>
      <c r="ALW4742" t="s">
        <v>1066</v>
      </c>
      <c r="ALZ4742" t="s">
        <v>1066</v>
      </c>
      <c r="AMC4742" t="s">
        <v>1066</v>
      </c>
      <c r="AME4742" t="s">
        <v>1066</v>
      </c>
      <c r="AMG4742" t="s">
        <v>1071</v>
      </c>
      <c r="AMH4742" t="s">
        <v>28827</v>
      </c>
      <c r="AMI4742" t="s">
        <v>1090</v>
      </c>
      <c r="AMK4742" t="s">
        <v>1074</v>
      </c>
      <c r="AML4742" t="s">
        <v>28828</v>
      </c>
      <c r="AMM4742" t="s">
        <v>1065</v>
      </c>
      <c r="AMN4742">
        <v>7000</v>
      </c>
      <c r="AMO4742" t="s">
        <v>1066</v>
      </c>
      <c r="AMY4742" t="s">
        <v>1066</v>
      </c>
      <c r="ANW4742" t="s">
        <v>1066</v>
      </c>
      <c r="ANZ4742" t="s">
        <v>1066</v>
      </c>
      <c r="AOC4742" t="s">
        <v>1066</v>
      </c>
      <c r="AOE4742" t="s">
        <v>1065</v>
      </c>
    </row>
    <row r="4743" spans="3:1023 1025:1071">
      <c r="C4743" t="s">
        <v>28829</v>
      </c>
      <c r="D4743" t="s">
        <v>39025</v>
      </c>
      <c r="AMK4743" t="s">
        <v>1117</v>
      </c>
      <c r="AML4743" t="s">
        <v>28830</v>
      </c>
      <c r="AMM4743" t="s">
        <v>1065</v>
      </c>
      <c r="AMN4743">
        <v>7000</v>
      </c>
      <c r="AMO4743" t="s">
        <v>1066</v>
      </c>
      <c r="AMY4743" t="s">
        <v>1066</v>
      </c>
      <c r="ANW4743" t="s">
        <v>1066</v>
      </c>
      <c r="ANZ4743" t="s">
        <v>1066</v>
      </c>
      <c r="AOC4743" t="s">
        <v>1066</v>
      </c>
      <c r="AOE4743" t="s">
        <v>1065</v>
      </c>
    </row>
    <row r="4744" spans="3:1023 1025:1071">
      <c r="C4744" t="s">
        <v>28831</v>
      </c>
      <c r="D4744" t="s">
        <v>39025</v>
      </c>
      <c r="AHT4744" t="s">
        <v>1148</v>
      </c>
      <c r="AHU4744" t="s">
        <v>28832</v>
      </c>
      <c r="AHV4744" t="b">
        <v>1</v>
      </c>
      <c r="AIC4744" t="s">
        <v>1065</v>
      </c>
      <c r="AID4744" t="s">
        <v>1065</v>
      </c>
      <c r="AIE4744">
        <v>40000</v>
      </c>
      <c r="AIF4744" t="s">
        <v>1065</v>
      </c>
      <c r="AIK4744" t="s">
        <v>1066</v>
      </c>
      <c r="AIM4744" t="s">
        <v>1065</v>
      </c>
      <c r="AIO4744" t="s">
        <v>1065</v>
      </c>
      <c r="AIU4744" t="b">
        <v>1</v>
      </c>
      <c r="AJI4744" t="s">
        <v>1066</v>
      </c>
      <c r="AJK4744" t="s">
        <v>1066</v>
      </c>
      <c r="AJM4744" t="s">
        <v>1065</v>
      </c>
      <c r="AJN4744" t="s">
        <v>28833</v>
      </c>
      <c r="AJY4744" t="b">
        <v>1</v>
      </c>
      <c r="AKA4744" t="b">
        <v>1</v>
      </c>
      <c r="AKE4744" t="b">
        <v>1</v>
      </c>
      <c r="AKK4744" t="s">
        <v>1066</v>
      </c>
      <c r="ALG4744" t="s">
        <v>1066</v>
      </c>
      <c r="ALT4744" t="s">
        <v>1066</v>
      </c>
      <c r="ALW4744" t="s">
        <v>1066</v>
      </c>
      <c r="ALZ4744" t="s">
        <v>1066</v>
      </c>
      <c r="AMC4744" t="s">
        <v>1066</v>
      </c>
      <c r="AME4744" t="s">
        <v>1066</v>
      </c>
      <c r="AMG4744" t="s">
        <v>1071</v>
      </c>
      <c r="AMH4744" t="s">
        <v>28834</v>
      </c>
      <c r="AMI4744" t="s">
        <v>1157</v>
      </c>
      <c r="AMK4744" t="s">
        <v>1107</v>
      </c>
      <c r="AML4744" t="s">
        <v>28835</v>
      </c>
      <c r="AMM4744" t="s">
        <v>1065</v>
      </c>
      <c r="AMN4744">
        <v>7000</v>
      </c>
      <c r="AMO4744" t="s">
        <v>1066</v>
      </c>
      <c r="AMY4744" t="s">
        <v>1066</v>
      </c>
      <c r="ANW4744" t="s">
        <v>1066</v>
      </c>
      <c r="ANZ4744" t="s">
        <v>1066</v>
      </c>
      <c r="AOC4744" t="s">
        <v>1066</v>
      </c>
      <c r="AOE4744" t="s">
        <v>1065</v>
      </c>
    </row>
    <row r="4745" spans="3:1023 1025:1071">
      <c r="C4745" t="s">
        <v>28836</v>
      </c>
      <c r="D4745" t="s">
        <v>39025</v>
      </c>
      <c r="AHT4745" t="s">
        <v>1350</v>
      </c>
      <c r="AHU4745" t="s">
        <v>28837</v>
      </c>
      <c r="AHV4745" t="b">
        <v>1</v>
      </c>
      <c r="AIC4745" t="s">
        <v>1065</v>
      </c>
      <c r="AID4745" t="s">
        <v>1065</v>
      </c>
      <c r="AIE4745">
        <v>40000</v>
      </c>
      <c r="AIF4745" t="s">
        <v>1065</v>
      </c>
      <c r="AIK4745" t="s">
        <v>1066</v>
      </c>
      <c r="AIM4745" t="s">
        <v>1065</v>
      </c>
      <c r="AIO4745" t="s">
        <v>1066</v>
      </c>
      <c r="AJK4745" t="s">
        <v>1066</v>
      </c>
      <c r="AJM4745" t="s">
        <v>1066</v>
      </c>
      <c r="AKK4745" t="s">
        <v>1066</v>
      </c>
      <c r="ALG4745" t="s">
        <v>1066</v>
      </c>
      <c r="ALT4745" t="s">
        <v>1066</v>
      </c>
      <c r="ALW4745" t="s">
        <v>1066</v>
      </c>
      <c r="ALZ4745" t="s">
        <v>1066</v>
      </c>
      <c r="AMC4745" t="s">
        <v>1066</v>
      </c>
      <c r="AME4745" t="s">
        <v>1066</v>
      </c>
      <c r="AMG4745" t="s">
        <v>1071</v>
      </c>
      <c r="AMH4745" t="s">
        <v>28838</v>
      </c>
      <c r="AMI4745" t="s">
        <v>2084</v>
      </c>
      <c r="AMK4745" t="s">
        <v>1107</v>
      </c>
      <c r="AML4745" t="s">
        <v>28839</v>
      </c>
      <c r="AMM4745" t="s">
        <v>1065</v>
      </c>
      <c r="AMN4745">
        <v>7000</v>
      </c>
      <c r="AMO4745" t="s">
        <v>1066</v>
      </c>
      <c r="AMY4745" t="s">
        <v>1066</v>
      </c>
      <c r="ANW4745" t="s">
        <v>1066</v>
      </c>
      <c r="ANZ4745" t="s">
        <v>1066</v>
      </c>
      <c r="AOC4745" t="s">
        <v>1066</v>
      </c>
      <c r="AOE4745" t="s">
        <v>1065</v>
      </c>
    </row>
    <row r="4746" spans="3:1023 1025:1071">
      <c r="C4746" t="s">
        <v>28840</v>
      </c>
      <c r="D4746" t="s">
        <v>39025</v>
      </c>
      <c r="AHT4746" t="s">
        <v>1117</v>
      </c>
      <c r="AHU4746" t="s">
        <v>28841</v>
      </c>
      <c r="AHV4746" t="b">
        <v>1</v>
      </c>
      <c r="AIC4746" t="s">
        <v>1065</v>
      </c>
      <c r="AID4746" t="s">
        <v>1065</v>
      </c>
      <c r="AIE4746">
        <v>40000</v>
      </c>
      <c r="AIF4746" t="s">
        <v>1100</v>
      </c>
      <c r="AII4746" t="s">
        <v>1225</v>
      </c>
      <c r="AIK4746" t="s">
        <v>1202</v>
      </c>
      <c r="AIM4746" t="s">
        <v>1065</v>
      </c>
      <c r="AIO4746" t="s">
        <v>1065</v>
      </c>
      <c r="AIR4746" t="b">
        <v>1</v>
      </c>
      <c r="AJI4746" t="s">
        <v>1066</v>
      </c>
      <c r="AJK4746" t="s">
        <v>1066</v>
      </c>
      <c r="AJM4746" t="s">
        <v>1066</v>
      </c>
      <c r="AKK4746" t="s">
        <v>1066</v>
      </c>
      <c r="ALG4746" t="s">
        <v>1066</v>
      </c>
      <c r="ALT4746" t="s">
        <v>1066</v>
      </c>
      <c r="ALW4746" t="s">
        <v>1066</v>
      </c>
      <c r="ALZ4746" t="s">
        <v>1066</v>
      </c>
      <c r="AMC4746" t="s">
        <v>1066</v>
      </c>
      <c r="AME4746" t="s">
        <v>1066</v>
      </c>
      <c r="AMG4746" t="s">
        <v>1071</v>
      </c>
      <c r="AMH4746" t="s">
        <v>28842</v>
      </c>
      <c r="AMI4746" t="s">
        <v>1090</v>
      </c>
      <c r="AMK4746" t="s">
        <v>1151</v>
      </c>
      <c r="AML4746" t="s">
        <v>28843</v>
      </c>
      <c r="AMM4746" t="s">
        <v>1065</v>
      </c>
      <c r="AMN4746">
        <v>7000</v>
      </c>
      <c r="AMO4746" t="s">
        <v>1066</v>
      </c>
      <c r="AMY4746" t="s">
        <v>1066</v>
      </c>
      <c r="ANW4746" t="s">
        <v>1066</v>
      </c>
      <c r="ANZ4746" t="s">
        <v>1066</v>
      </c>
      <c r="AOC4746" t="s">
        <v>1066</v>
      </c>
      <c r="AOE4746" t="s">
        <v>1065</v>
      </c>
    </row>
    <row r="4747" spans="3:1023 1025:1071">
      <c r="C4747" t="s">
        <v>28844</v>
      </c>
      <c r="D4747" t="s">
        <v>39025</v>
      </c>
      <c r="AMK4747" t="s">
        <v>1117</v>
      </c>
      <c r="AML4747" t="s">
        <v>28845</v>
      </c>
      <c r="AMM4747" t="s">
        <v>1065</v>
      </c>
      <c r="AMN4747">
        <v>7000</v>
      </c>
      <c r="AMO4747" t="s">
        <v>1066</v>
      </c>
      <c r="AMY4747" t="s">
        <v>1066</v>
      </c>
      <c r="ANW4747" t="s">
        <v>1066</v>
      </c>
      <c r="ANZ4747" t="s">
        <v>1066</v>
      </c>
      <c r="AOC4747" t="s">
        <v>1066</v>
      </c>
      <c r="AOE4747" t="s">
        <v>1065</v>
      </c>
    </row>
    <row r="4748" spans="3:1023 1025:1071">
      <c r="C4748" t="s">
        <v>28846</v>
      </c>
      <c r="D4748" t="s">
        <v>39025</v>
      </c>
      <c r="AHT4748" t="s">
        <v>1151</v>
      </c>
      <c r="AHU4748" t="s">
        <v>28847</v>
      </c>
      <c r="AHV4748" t="b">
        <v>1</v>
      </c>
      <c r="AIC4748" t="s">
        <v>1065</v>
      </c>
      <c r="AID4748" t="s">
        <v>1065</v>
      </c>
      <c r="AIE4748">
        <v>40000</v>
      </c>
      <c r="AIF4748" t="s">
        <v>1065</v>
      </c>
      <c r="AIK4748" t="s">
        <v>1066</v>
      </c>
      <c r="AIM4748" t="s">
        <v>1065</v>
      </c>
      <c r="AIO4748" t="s">
        <v>1066</v>
      </c>
      <c r="AJK4748" t="s">
        <v>1066</v>
      </c>
      <c r="AJM4748" t="s">
        <v>1066</v>
      </c>
      <c r="AKK4748" t="s">
        <v>1066</v>
      </c>
      <c r="ALG4748" t="s">
        <v>1066</v>
      </c>
      <c r="ALT4748" t="s">
        <v>1066</v>
      </c>
      <c r="ALW4748" t="s">
        <v>1066</v>
      </c>
      <c r="ALZ4748" t="s">
        <v>1066</v>
      </c>
      <c r="AMC4748" t="s">
        <v>1066</v>
      </c>
      <c r="AME4748" t="s">
        <v>1066</v>
      </c>
      <c r="AMG4748" t="s">
        <v>1071</v>
      </c>
      <c r="AMH4748" t="s">
        <v>28848</v>
      </c>
      <c r="AMI4748" t="s">
        <v>1090</v>
      </c>
      <c r="AMK4748" t="s">
        <v>1074</v>
      </c>
      <c r="AML4748" t="s">
        <v>28849</v>
      </c>
      <c r="AMM4748" t="s">
        <v>1065</v>
      </c>
      <c r="AMN4748">
        <v>7000</v>
      </c>
      <c r="AMO4748" t="s">
        <v>1066</v>
      </c>
      <c r="AMY4748" t="s">
        <v>1066</v>
      </c>
      <c r="ANW4748" t="s">
        <v>1066</v>
      </c>
      <c r="ANZ4748" t="s">
        <v>1066</v>
      </c>
      <c r="AOC4748" t="s">
        <v>1066</v>
      </c>
      <c r="AOE4748" t="s">
        <v>1065</v>
      </c>
    </row>
    <row r="4749" spans="3:1023 1025:1071">
      <c r="C4749" t="s">
        <v>28850</v>
      </c>
      <c r="D4749" t="s">
        <v>39025</v>
      </c>
      <c r="AHT4749" t="s">
        <v>1151</v>
      </c>
      <c r="AHU4749" t="s">
        <v>28851</v>
      </c>
      <c r="AHV4749" t="b">
        <v>1</v>
      </c>
      <c r="AIC4749" t="s">
        <v>1065</v>
      </c>
      <c r="AID4749" t="s">
        <v>1065</v>
      </c>
      <c r="AIE4749">
        <v>40000</v>
      </c>
      <c r="AIF4749" t="s">
        <v>1065</v>
      </c>
      <c r="AIK4749" t="s">
        <v>1066</v>
      </c>
      <c r="AIM4749" t="s">
        <v>1065</v>
      </c>
      <c r="AIO4749" t="s">
        <v>1066</v>
      </c>
      <c r="AJK4749" t="s">
        <v>1066</v>
      </c>
      <c r="AJM4749" t="s">
        <v>1066</v>
      </c>
      <c r="AKK4749" t="s">
        <v>1066</v>
      </c>
      <c r="ALG4749" t="s">
        <v>1066</v>
      </c>
      <c r="ALT4749" t="s">
        <v>1066</v>
      </c>
      <c r="ALW4749" t="s">
        <v>1066</v>
      </c>
      <c r="ALZ4749" t="s">
        <v>1066</v>
      </c>
      <c r="AMC4749" t="s">
        <v>1066</v>
      </c>
      <c r="AME4749" t="s">
        <v>1066</v>
      </c>
      <c r="AMG4749" t="s">
        <v>1071</v>
      </c>
      <c r="AMH4749" t="s">
        <v>28852</v>
      </c>
      <c r="AMI4749" t="s">
        <v>1090</v>
      </c>
      <c r="AMK4749" t="s">
        <v>1074</v>
      </c>
      <c r="AML4749" t="s">
        <v>28853</v>
      </c>
      <c r="AMM4749" t="s">
        <v>1065</v>
      </c>
      <c r="AMN4749">
        <v>7000</v>
      </c>
      <c r="AMO4749" t="s">
        <v>1066</v>
      </c>
      <c r="AMY4749" t="s">
        <v>1066</v>
      </c>
      <c r="ANW4749" t="s">
        <v>1066</v>
      </c>
      <c r="ANZ4749" t="s">
        <v>1066</v>
      </c>
      <c r="AOC4749" t="s">
        <v>1066</v>
      </c>
      <c r="AOE4749" t="s">
        <v>1065</v>
      </c>
    </row>
    <row r="4750" spans="3:1023 1025:1071">
      <c r="C4750" t="s">
        <v>28854</v>
      </c>
      <c r="D4750" t="s">
        <v>39025</v>
      </c>
      <c r="AMK4750" t="s">
        <v>1074</v>
      </c>
      <c r="AML4750" t="s">
        <v>28855</v>
      </c>
      <c r="AMM4750" t="s">
        <v>1065</v>
      </c>
      <c r="AMN4750">
        <v>7000</v>
      </c>
      <c r="AMO4750" t="s">
        <v>1066</v>
      </c>
      <c r="AMY4750" t="s">
        <v>1066</v>
      </c>
      <c r="ANW4750" t="s">
        <v>1066</v>
      </c>
      <c r="ANZ4750" t="s">
        <v>1066</v>
      </c>
      <c r="AOC4750" t="s">
        <v>1066</v>
      </c>
      <c r="AOE4750" t="s">
        <v>1065</v>
      </c>
    </row>
    <row r="4751" spans="3:1023 1025:1071">
      <c r="C4751" t="s">
        <v>28856</v>
      </c>
      <c r="D4751" t="s">
        <v>39025</v>
      </c>
      <c r="AMK4751" t="s">
        <v>1117</v>
      </c>
      <c r="AML4751" t="s">
        <v>28857</v>
      </c>
      <c r="AMM4751" t="s">
        <v>1065</v>
      </c>
      <c r="AMN4751">
        <v>7000</v>
      </c>
      <c r="AMO4751" t="s">
        <v>1066</v>
      </c>
      <c r="AMY4751" t="s">
        <v>1066</v>
      </c>
      <c r="ANW4751" t="s">
        <v>1066</v>
      </c>
      <c r="ANZ4751" t="s">
        <v>1066</v>
      </c>
      <c r="AOC4751" t="s">
        <v>1066</v>
      </c>
      <c r="AOE4751" t="s">
        <v>1065</v>
      </c>
    </row>
    <row r="4752" spans="3:1023 1025:1071">
      <c r="C4752" t="s">
        <v>28858</v>
      </c>
      <c r="D4752" t="s">
        <v>39025</v>
      </c>
      <c r="ZS4752" t="s">
        <v>1117</v>
      </c>
      <c r="ZT4752" t="s">
        <v>28859</v>
      </c>
      <c r="ZU4752" t="b">
        <v>1</v>
      </c>
      <c r="AAB4752" t="s">
        <v>1065</v>
      </c>
      <c r="AAC4752" t="s">
        <v>1065</v>
      </c>
      <c r="AAD4752">
        <v>40000</v>
      </c>
      <c r="AAE4752" t="s">
        <v>1100</v>
      </c>
      <c r="AAH4752" t="s">
        <v>1225</v>
      </c>
      <c r="AAJ4752" t="s">
        <v>1066</v>
      </c>
      <c r="AAL4752" t="s">
        <v>1065</v>
      </c>
      <c r="AAN4752">
        <v>30</v>
      </c>
      <c r="AAO4752">
        <v>2500</v>
      </c>
      <c r="AAP4752">
        <v>0</v>
      </c>
      <c r="AAQ4752">
        <v>999</v>
      </c>
      <c r="AAT4752" t="b">
        <v>1</v>
      </c>
      <c r="AAU4752" t="b">
        <v>1</v>
      </c>
      <c r="AAW4752" t="b">
        <v>1</v>
      </c>
      <c r="ABE4752" t="b">
        <v>1</v>
      </c>
      <c r="ABI4752" t="b">
        <v>1</v>
      </c>
      <c r="ABJ4752" t="s">
        <v>1207</v>
      </c>
      <c r="ABK4752">
        <v>0</v>
      </c>
      <c r="ABL4752">
        <v>0</v>
      </c>
      <c r="ABP4752" t="b">
        <v>1</v>
      </c>
      <c r="ABQ4752" t="b">
        <v>1</v>
      </c>
      <c r="ABU4752" t="b">
        <v>1</v>
      </c>
      <c r="ACI4752">
        <v>12000</v>
      </c>
      <c r="ACJ4752">
        <v>25000</v>
      </c>
      <c r="ACN4752">
        <v>2800</v>
      </c>
      <c r="ACX4752" t="s">
        <v>1065</v>
      </c>
      <c r="ACY4752" t="s">
        <v>1065</v>
      </c>
      <c r="ADC4752" t="b">
        <v>1</v>
      </c>
      <c r="ADS4752" t="s">
        <v>1066</v>
      </c>
      <c r="ADU4752" t="s">
        <v>1066</v>
      </c>
      <c r="ADW4752" t="s">
        <v>1065</v>
      </c>
      <c r="ADX4752" t="s">
        <v>28860</v>
      </c>
      <c r="ADZ4752" t="b">
        <v>1</v>
      </c>
      <c r="AEL4752" t="b">
        <v>1</v>
      </c>
      <c r="AEO4752" t="b">
        <v>1</v>
      </c>
      <c r="AEU4752" t="s">
        <v>1066</v>
      </c>
      <c r="AFQ4752" t="s">
        <v>1066</v>
      </c>
      <c r="AGD4752" t="s">
        <v>1066</v>
      </c>
      <c r="AGG4752" t="s">
        <v>1066</v>
      </c>
      <c r="AGJ4752" t="s">
        <v>1066</v>
      </c>
      <c r="AGM4752" t="s">
        <v>1066</v>
      </c>
      <c r="AGO4752" t="s">
        <v>1066</v>
      </c>
      <c r="AGQ4752" t="s">
        <v>1068</v>
      </c>
      <c r="AGR4752" t="s">
        <v>1065</v>
      </c>
      <c r="AGS4752" t="s">
        <v>1066</v>
      </c>
      <c r="AGT4752" t="s">
        <v>1066</v>
      </c>
      <c r="AGW4752" t="b">
        <v>1</v>
      </c>
      <c r="AGY4752" t="s">
        <v>1069</v>
      </c>
      <c r="AGZ4752" t="s">
        <v>24593</v>
      </c>
      <c r="AHA4752" t="s">
        <v>1071</v>
      </c>
      <c r="AHB4752" t="s">
        <v>28861</v>
      </c>
      <c r="AHC4752" t="s">
        <v>1066</v>
      </c>
      <c r="AHE4752" t="s">
        <v>1066</v>
      </c>
      <c r="AHG4752" t="s">
        <v>28862</v>
      </c>
      <c r="AHI4752" t="b">
        <v>1</v>
      </c>
      <c r="AHL4752" t="b">
        <v>1</v>
      </c>
      <c r="AHR4752" t="s">
        <v>1090</v>
      </c>
      <c r="AMK4752" t="s">
        <v>16280</v>
      </c>
      <c r="AML4752" t="s">
        <v>28863</v>
      </c>
      <c r="AMM4752" t="s">
        <v>1065</v>
      </c>
      <c r="AMN4752">
        <v>7000</v>
      </c>
      <c r="AMO4752" t="s">
        <v>1066</v>
      </c>
      <c r="AMY4752" t="s">
        <v>1066</v>
      </c>
      <c r="ANW4752" t="s">
        <v>1066</v>
      </c>
      <c r="ANZ4752" t="s">
        <v>1066</v>
      </c>
      <c r="AOC4752" t="s">
        <v>1066</v>
      </c>
      <c r="AOE4752" t="s">
        <v>1065</v>
      </c>
    </row>
    <row r="4753" spans="3:1023 1025:1071">
      <c r="C4753" t="s">
        <v>28864</v>
      </c>
      <c r="D4753" t="s">
        <v>39025</v>
      </c>
      <c r="AMK4753" t="s">
        <v>1107</v>
      </c>
      <c r="AML4753" t="s">
        <v>28865</v>
      </c>
      <c r="AMM4753" t="s">
        <v>1065</v>
      </c>
      <c r="AMN4753">
        <v>7000</v>
      </c>
      <c r="AMO4753" t="s">
        <v>1066</v>
      </c>
      <c r="AMY4753" t="s">
        <v>1066</v>
      </c>
      <c r="ANW4753" t="s">
        <v>1066</v>
      </c>
      <c r="ANZ4753" t="s">
        <v>1066</v>
      </c>
      <c r="AOC4753" t="s">
        <v>1066</v>
      </c>
      <c r="AOE4753" t="s">
        <v>1065</v>
      </c>
    </row>
    <row r="4754" spans="3:1023 1025:1071">
      <c r="C4754" t="s">
        <v>28866</v>
      </c>
      <c r="D4754" t="s">
        <v>39025</v>
      </c>
      <c r="AHT4754" t="s">
        <v>16280</v>
      </c>
      <c r="AHU4754" t="s">
        <v>28867</v>
      </c>
      <c r="AHV4754" t="b">
        <v>1</v>
      </c>
      <c r="AIC4754" t="s">
        <v>1065</v>
      </c>
      <c r="AID4754" t="s">
        <v>1065</v>
      </c>
      <c r="AIE4754">
        <v>40000</v>
      </c>
      <c r="AIF4754" t="s">
        <v>1065</v>
      </c>
      <c r="AIK4754" t="s">
        <v>1066</v>
      </c>
      <c r="AIM4754" t="s">
        <v>1065</v>
      </c>
      <c r="AIO4754" t="s">
        <v>1065</v>
      </c>
      <c r="AIS4754" t="b">
        <v>1</v>
      </c>
      <c r="AJI4754" t="s">
        <v>1066</v>
      </c>
      <c r="AJK4754" t="s">
        <v>1066</v>
      </c>
      <c r="AJM4754" t="s">
        <v>1066</v>
      </c>
      <c r="AKK4754" t="s">
        <v>1066</v>
      </c>
      <c r="ALG4754" t="s">
        <v>1066</v>
      </c>
      <c r="ALT4754" t="s">
        <v>1066</v>
      </c>
      <c r="ALW4754" t="s">
        <v>1066</v>
      </c>
      <c r="ALZ4754" t="s">
        <v>1066</v>
      </c>
      <c r="AMC4754" t="s">
        <v>1066</v>
      </c>
      <c r="AME4754" t="s">
        <v>1066</v>
      </c>
      <c r="AMG4754" t="s">
        <v>1071</v>
      </c>
      <c r="AMH4754" t="s">
        <v>28868</v>
      </c>
      <c r="AMI4754" t="s">
        <v>1090</v>
      </c>
      <c r="AMK4754" t="s">
        <v>1151</v>
      </c>
      <c r="AML4754" t="s">
        <v>28869</v>
      </c>
      <c r="AMM4754" t="s">
        <v>1065</v>
      </c>
      <c r="AMN4754">
        <v>7000</v>
      </c>
      <c r="AMO4754" t="s">
        <v>1066</v>
      </c>
      <c r="AMY4754" t="s">
        <v>1066</v>
      </c>
      <c r="ANW4754" t="s">
        <v>1066</v>
      </c>
      <c r="ANZ4754" t="s">
        <v>1066</v>
      </c>
      <c r="AOC4754" t="s">
        <v>1066</v>
      </c>
      <c r="AOE4754" t="s">
        <v>1065</v>
      </c>
    </row>
    <row r="4755" spans="3:1023 1025:1071">
      <c r="C4755" t="s">
        <v>28870</v>
      </c>
      <c r="D4755" t="s">
        <v>39025</v>
      </c>
      <c r="AMK4755" t="s">
        <v>1117</v>
      </c>
      <c r="AML4755" t="s">
        <v>28871</v>
      </c>
      <c r="AMM4755" t="s">
        <v>1065</v>
      </c>
      <c r="AMN4755">
        <v>7000</v>
      </c>
      <c r="AMO4755" t="s">
        <v>1066</v>
      </c>
      <c r="AMY4755" t="s">
        <v>1066</v>
      </c>
      <c r="ANW4755" t="s">
        <v>1066</v>
      </c>
      <c r="ANZ4755" t="s">
        <v>1066</v>
      </c>
      <c r="AOC4755" t="s">
        <v>1066</v>
      </c>
      <c r="AOE4755" t="s">
        <v>1065</v>
      </c>
    </row>
    <row r="4756" spans="3:1023 1025:1071">
      <c r="C4756" t="s">
        <v>28872</v>
      </c>
      <c r="D4756" t="s">
        <v>39025</v>
      </c>
      <c r="AMK4756" t="s">
        <v>1294</v>
      </c>
      <c r="AML4756" t="s">
        <v>28873</v>
      </c>
      <c r="AMM4756" t="s">
        <v>1065</v>
      </c>
      <c r="AMN4756">
        <v>7000</v>
      </c>
      <c r="AMO4756" t="s">
        <v>1066</v>
      </c>
      <c r="AMY4756" t="s">
        <v>1065</v>
      </c>
      <c r="AMZ4756" t="s">
        <v>28874</v>
      </c>
      <c r="ANB4756" t="b">
        <v>1</v>
      </c>
      <c r="AND4756" t="b">
        <v>1</v>
      </c>
      <c r="ANE4756" t="b">
        <v>1</v>
      </c>
      <c r="ANG4756" t="b">
        <v>1</v>
      </c>
      <c r="ANN4756" t="b">
        <v>1</v>
      </c>
      <c r="ANQ4756" t="b">
        <v>1</v>
      </c>
      <c r="ANW4756" t="s">
        <v>1066</v>
      </c>
      <c r="ANZ4756" t="s">
        <v>1066</v>
      </c>
      <c r="AOC4756" t="s">
        <v>1066</v>
      </c>
      <c r="AOE4756" t="s">
        <v>1065</v>
      </c>
    </row>
    <row r="4757" spans="3:1023 1025:1071">
      <c r="C4757" t="s">
        <v>28875</v>
      </c>
      <c r="D4757" t="s">
        <v>39025</v>
      </c>
      <c r="ZS4757" t="s">
        <v>1294</v>
      </c>
      <c r="ZT4757" t="s">
        <v>28876</v>
      </c>
      <c r="ZU4757" t="b">
        <v>1</v>
      </c>
      <c r="AAB4757" t="s">
        <v>1065</v>
      </c>
      <c r="AAC4757" t="s">
        <v>1065</v>
      </c>
      <c r="AAD4757">
        <v>40000</v>
      </c>
      <c r="AAE4757" t="s">
        <v>1065</v>
      </c>
      <c r="AAJ4757" t="s">
        <v>1066</v>
      </c>
      <c r="AAL4757" t="s">
        <v>1065</v>
      </c>
      <c r="AAN4757">
        <v>30</v>
      </c>
      <c r="AAO4757">
        <v>480</v>
      </c>
      <c r="AAP4757">
        <v>0</v>
      </c>
      <c r="AAQ4757">
        <v>0</v>
      </c>
      <c r="AAU4757" t="b">
        <v>1</v>
      </c>
      <c r="AAW4757" t="b">
        <v>1</v>
      </c>
      <c r="ABE4757" t="b">
        <v>1</v>
      </c>
      <c r="ABK4757">
        <v>0</v>
      </c>
      <c r="ABL4757">
        <v>0</v>
      </c>
      <c r="ABM4757" t="b">
        <v>1</v>
      </c>
      <c r="ABP4757" t="b">
        <v>1</v>
      </c>
      <c r="ACC4757" t="b">
        <v>1</v>
      </c>
      <c r="ACF4757">
        <v>3100</v>
      </c>
      <c r="ACI4757">
        <v>34750</v>
      </c>
      <c r="ACV4757">
        <v>2000</v>
      </c>
      <c r="ACX4757" t="s">
        <v>1065</v>
      </c>
      <c r="ACY4757" t="s">
        <v>1065</v>
      </c>
      <c r="ADC4757" t="b">
        <v>1</v>
      </c>
      <c r="ADS4757" t="s">
        <v>1066</v>
      </c>
      <c r="ADU4757" t="s">
        <v>1066</v>
      </c>
      <c r="ADW4757" t="s">
        <v>1066</v>
      </c>
      <c r="AEU4757" t="s">
        <v>1065</v>
      </c>
      <c r="AEZ4757" t="b">
        <v>1</v>
      </c>
      <c r="AFK4757" t="b">
        <v>1</v>
      </c>
      <c r="AFN4757" t="s">
        <v>1066</v>
      </c>
      <c r="AFP4757" t="s">
        <v>28877</v>
      </c>
      <c r="AFQ4757" t="s">
        <v>1066</v>
      </c>
      <c r="AGD4757" t="s">
        <v>1066</v>
      </c>
      <c r="AGG4757" t="s">
        <v>1066</v>
      </c>
      <c r="AGJ4757" t="s">
        <v>1066</v>
      </c>
      <c r="AGM4757" t="s">
        <v>1066</v>
      </c>
      <c r="AGO4757" t="s">
        <v>1066</v>
      </c>
      <c r="AGQ4757" t="s">
        <v>1068</v>
      </c>
      <c r="AGR4757" t="s">
        <v>1065</v>
      </c>
      <c r="AGS4757" t="s">
        <v>1066</v>
      </c>
      <c r="AGT4757" t="s">
        <v>1065</v>
      </c>
      <c r="AGU4757" t="b">
        <v>1</v>
      </c>
      <c r="AGW4757" t="b">
        <v>1</v>
      </c>
      <c r="AGY4757" t="s">
        <v>1069</v>
      </c>
      <c r="AGZ4757" t="s">
        <v>28878</v>
      </c>
      <c r="AHA4757" t="s">
        <v>1071</v>
      </c>
      <c r="AHB4757" t="s">
        <v>28879</v>
      </c>
      <c r="AHC4757" t="s">
        <v>1066</v>
      </c>
      <c r="AHE4757" t="s">
        <v>1066</v>
      </c>
      <c r="AHG4757" t="s">
        <v>28880</v>
      </c>
      <c r="AHI4757" t="b">
        <v>1</v>
      </c>
      <c r="AHL4757" t="b">
        <v>1</v>
      </c>
      <c r="AHR4757" t="s">
        <v>1157</v>
      </c>
      <c r="AMK4757" t="s">
        <v>1107</v>
      </c>
      <c r="AML4757" t="s">
        <v>28881</v>
      </c>
      <c r="AMM4757" t="s">
        <v>1065</v>
      </c>
      <c r="AMN4757">
        <v>7000</v>
      </c>
      <c r="AMO4757" t="s">
        <v>1066</v>
      </c>
      <c r="AMY4757" t="s">
        <v>1066</v>
      </c>
      <c r="ANW4757" t="s">
        <v>1066</v>
      </c>
      <c r="ANZ4757" t="s">
        <v>1066</v>
      </c>
      <c r="AOC4757" t="s">
        <v>1066</v>
      </c>
      <c r="AOE4757" t="s">
        <v>1065</v>
      </c>
    </row>
    <row r="4758" spans="3:1023 1025:1071">
      <c r="C4758" t="s">
        <v>28882</v>
      </c>
      <c r="D4758" t="s">
        <v>39025</v>
      </c>
      <c r="ZS4758" t="s">
        <v>1074</v>
      </c>
      <c r="ZT4758" t="s">
        <v>28883</v>
      </c>
      <c r="ZU4758" t="b">
        <v>1</v>
      </c>
      <c r="AAB4758" t="s">
        <v>1065</v>
      </c>
      <c r="AAC4758" t="s">
        <v>1065</v>
      </c>
      <c r="AAD4758">
        <v>40000</v>
      </c>
      <c r="AAE4758" t="s">
        <v>1065</v>
      </c>
      <c r="AAJ4758" t="s">
        <v>1066</v>
      </c>
      <c r="AAL4758" t="s">
        <v>1065</v>
      </c>
      <c r="AAN4758">
        <v>20</v>
      </c>
      <c r="AAO4758">
        <v>1200</v>
      </c>
      <c r="AAP4758">
        <v>0</v>
      </c>
      <c r="AAQ4758">
        <v>999</v>
      </c>
      <c r="AAR4758" t="b">
        <v>1</v>
      </c>
      <c r="AAT4758" t="b">
        <v>1</v>
      </c>
      <c r="AAU4758" t="b">
        <v>1</v>
      </c>
      <c r="AAW4758" t="b">
        <v>1</v>
      </c>
      <c r="AAY4758" t="b">
        <v>1</v>
      </c>
      <c r="AAZ4758" t="b">
        <v>1</v>
      </c>
      <c r="ABK4758">
        <v>500</v>
      </c>
      <c r="ABL4758">
        <v>0</v>
      </c>
      <c r="ABM4758" t="b">
        <v>1</v>
      </c>
      <c r="ABT4758" t="b">
        <v>1</v>
      </c>
      <c r="ABU4758" t="b">
        <v>1</v>
      </c>
      <c r="ACA4758" t="b">
        <v>1</v>
      </c>
      <c r="ACF4758">
        <v>2000</v>
      </c>
      <c r="ACM4758">
        <v>20000</v>
      </c>
      <c r="ACN4758">
        <v>1000</v>
      </c>
      <c r="ACT4758">
        <v>17000</v>
      </c>
      <c r="ACX4758" t="s">
        <v>1065</v>
      </c>
      <c r="ACY4758" t="s">
        <v>1065</v>
      </c>
      <c r="ADG4758" t="b">
        <v>1</v>
      </c>
      <c r="ADS4758" t="s">
        <v>1066</v>
      </c>
      <c r="ADU4758" t="s">
        <v>1066</v>
      </c>
      <c r="ADW4758" t="s">
        <v>1066</v>
      </c>
      <c r="AEU4758" t="s">
        <v>1066</v>
      </c>
      <c r="AFQ4758" t="s">
        <v>1066</v>
      </c>
      <c r="AGD4758" t="s">
        <v>1066</v>
      </c>
      <c r="AGG4758" t="s">
        <v>1066</v>
      </c>
      <c r="AGJ4758" t="s">
        <v>1066</v>
      </c>
      <c r="AGM4758" t="s">
        <v>1066</v>
      </c>
      <c r="AGO4758" t="s">
        <v>1066</v>
      </c>
      <c r="AGQ4758" t="s">
        <v>1068</v>
      </c>
      <c r="AGR4758" t="s">
        <v>1066</v>
      </c>
      <c r="AGS4758" t="s">
        <v>1066</v>
      </c>
      <c r="AGT4758" t="s">
        <v>1066</v>
      </c>
      <c r="AGW4758" t="b">
        <v>1</v>
      </c>
      <c r="AGY4758" t="s">
        <v>1069</v>
      </c>
      <c r="AGZ4758" t="s">
        <v>28884</v>
      </c>
      <c r="AHA4758" t="s">
        <v>1071</v>
      </c>
      <c r="AHB4758" t="s">
        <v>28885</v>
      </c>
      <c r="AHC4758" t="s">
        <v>1066</v>
      </c>
      <c r="AHE4758" t="s">
        <v>1066</v>
      </c>
      <c r="AHG4758" t="s">
        <v>20693</v>
      </c>
      <c r="AHR4758" t="s">
        <v>1090</v>
      </c>
      <c r="AMK4758" t="s">
        <v>1148</v>
      </c>
      <c r="AML4758" t="s">
        <v>28886</v>
      </c>
      <c r="AMM4758" t="s">
        <v>1065</v>
      </c>
      <c r="AMN4758">
        <v>7000</v>
      </c>
      <c r="AMO4758" t="s">
        <v>1066</v>
      </c>
      <c r="AMY4758" t="s">
        <v>1066</v>
      </c>
      <c r="ANW4758" t="s">
        <v>1066</v>
      </c>
      <c r="ANZ4758" t="s">
        <v>1066</v>
      </c>
      <c r="AOC4758" t="s">
        <v>1066</v>
      </c>
      <c r="AOE4758" t="s">
        <v>1065</v>
      </c>
    </row>
    <row r="4759" spans="3:1023 1025:1071">
      <c r="C4759" t="s">
        <v>28887</v>
      </c>
      <c r="D4759" t="s">
        <v>39025</v>
      </c>
      <c r="AHT4759" t="s">
        <v>1350</v>
      </c>
      <c r="AHU4759" t="s">
        <v>28888</v>
      </c>
      <c r="AHV4759" t="b">
        <v>1</v>
      </c>
      <c r="AIC4759" t="s">
        <v>1065</v>
      </c>
      <c r="AID4759" t="s">
        <v>1065</v>
      </c>
      <c r="AIE4759">
        <v>40000</v>
      </c>
      <c r="AIF4759" t="s">
        <v>1065</v>
      </c>
      <c r="AIK4759" t="s">
        <v>1066</v>
      </c>
      <c r="AIM4759" t="s">
        <v>1065</v>
      </c>
      <c r="AIO4759" t="s">
        <v>1066</v>
      </c>
      <c r="AJK4759" t="s">
        <v>1066</v>
      </c>
      <c r="AJM4759" t="s">
        <v>1066</v>
      </c>
      <c r="AKK4759" t="s">
        <v>1066</v>
      </c>
      <c r="ALG4759" t="s">
        <v>1066</v>
      </c>
      <c r="ALT4759" t="s">
        <v>1066</v>
      </c>
      <c r="ALW4759" t="s">
        <v>1066</v>
      </c>
      <c r="ALZ4759" t="s">
        <v>1066</v>
      </c>
      <c r="AMC4759" t="s">
        <v>1066</v>
      </c>
      <c r="AME4759" t="s">
        <v>1066</v>
      </c>
      <c r="AMG4759" t="s">
        <v>1071</v>
      </c>
      <c r="AMH4759" t="s">
        <v>28889</v>
      </c>
      <c r="AMI4759" t="s">
        <v>2084</v>
      </c>
      <c r="AMK4759" t="s">
        <v>1107</v>
      </c>
      <c r="AML4759" t="s">
        <v>28890</v>
      </c>
      <c r="AMM4759" t="s">
        <v>1065</v>
      </c>
      <c r="AMN4759">
        <v>7000</v>
      </c>
      <c r="AMO4759" t="s">
        <v>1066</v>
      </c>
      <c r="AMY4759" t="s">
        <v>1066</v>
      </c>
      <c r="ANW4759" t="s">
        <v>1066</v>
      </c>
      <c r="ANZ4759" t="s">
        <v>1066</v>
      </c>
      <c r="AOC4759" t="s">
        <v>1066</v>
      </c>
      <c r="AOE4759" t="s">
        <v>1065</v>
      </c>
    </row>
    <row r="4760" spans="3:1023 1025:1071">
      <c r="C4760" t="s">
        <v>28891</v>
      </c>
      <c r="D4760" t="s">
        <v>39025</v>
      </c>
      <c r="ZS4760" t="s">
        <v>1350</v>
      </c>
      <c r="ZT4760" t="s">
        <v>28892</v>
      </c>
      <c r="ZV4760" t="b">
        <v>1</v>
      </c>
      <c r="AAB4760" t="s">
        <v>1065</v>
      </c>
      <c r="AAC4760" t="s">
        <v>1065</v>
      </c>
      <c r="AAD4760">
        <v>40000</v>
      </c>
      <c r="AAE4760" t="s">
        <v>1065</v>
      </c>
      <c r="AAJ4760" t="s">
        <v>1066</v>
      </c>
      <c r="AAL4760" t="s">
        <v>1065</v>
      </c>
      <c r="AAN4760">
        <v>0</v>
      </c>
      <c r="AAO4760">
        <v>0</v>
      </c>
      <c r="AAP4760">
        <v>30</v>
      </c>
      <c r="AAQ4760">
        <v>0</v>
      </c>
      <c r="AAT4760" t="b">
        <v>1</v>
      </c>
      <c r="AAU4760" t="b">
        <v>1</v>
      </c>
      <c r="AAW4760" t="b">
        <v>1</v>
      </c>
      <c r="ABK4760">
        <v>0</v>
      </c>
      <c r="ABL4760">
        <v>0</v>
      </c>
      <c r="ABM4760" t="b">
        <v>1</v>
      </c>
      <c r="ABP4760" t="b">
        <v>1</v>
      </c>
      <c r="ABU4760" t="b">
        <v>1</v>
      </c>
      <c r="ACA4760" t="b">
        <v>1</v>
      </c>
      <c r="ACF4760">
        <v>4800</v>
      </c>
      <c r="ACI4760">
        <v>33000</v>
      </c>
      <c r="ACN4760">
        <v>1000</v>
      </c>
      <c r="ACT4760">
        <v>2000</v>
      </c>
      <c r="ACX4760" t="s">
        <v>1065</v>
      </c>
      <c r="ACY4760" t="s">
        <v>1065</v>
      </c>
      <c r="ADG4760" t="b">
        <v>1</v>
      </c>
      <c r="ADS4760" t="s">
        <v>1066</v>
      </c>
      <c r="ADU4760" t="s">
        <v>1066</v>
      </c>
      <c r="ADW4760" t="s">
        <v>1066</v>
      </c>
      <c r="AEU4760" t="s">
        <v>1066</v>
      </c>
      <c r="AFQ4760" t="s">
        <v>1066</v>
      </c>
      <c r="AGD4760" t="s">
        <v>1066</v>
      </c>
      <c r="AGG4760" t="s">
        <v>1066</v>
      </c>
      <c r="AGJ4760" t="s">
        <v>1066</v>
      </c>
      <c r="AGM4760" t="s">
        <v>1066</v>
      </c>
      <c r="AGO4760" t="s">
        <v>1066</v>
      </c>
      <c r="AGQ4760" t="s">
        <v>1068</v>
      </c>
      <c r="AGR4760" t="s">
        <v>1065</v>
      </c>
      <c r="AGS4760" t="s">
        <v>1066</v>
      </c>
      <c r="AGT4760" t="s">
        <v>1066</v>
      </c>
      <c r="AGU4760" t="b">
        <v>1</v>
      </c>
      <c r="AGY4760" t="s">
        <v>1069</v>
      </c>
      <c r="AGZ4760" t="s">
        <v>28893</v>
      </c>
      <c r="AHA4760" t="s">
        <v>1071</v>
      </c>
      <c r="AHB4760" t="s">
        <v>28894</v>
      </c>
      <c r="AHC4760" t="s">
        <v>1066</v>
      </c>
      <c r="AHE4760" t="s">
        <v>1066</v>
      </c>
      <c r="AHG4760" t="s">
        <v>28895</v>
      </c>
      <c r="AHH4760" t="b">
        <v>1</v>
      </c>
      <c r="AHR4760">
        <v>999</v>
      </c>
      <c r="AMK4760" t="s">
        <v>1148</v>
      </c>
      <c r="AML4760" t="s">
        <v>28896</v>
      </c>
      <c r="AMM4760" t="s">
        <v>1065</v>
      </c>
      <c r="AMN4760">
        <v>7000</v>
      </c>
      <c r="AMO4760" t="s">
        <v>1066</v>
      </c>
      <c r="AMY4760" t="s">
        <v>1066</v>
      </c>
      <c r="ANW4760" t="s">
        <v>1066</v>
      </c>
      <c r="ANZ4760" t="s">
        <v>1066</v>
      </c>
      <c r="AOC4760" t="s">
        <v>1066</v>
      </c>
      <c r="AOE4760" t="s">
        <v>1065</v>
      </c>
    </row>
    <row r="4761" spans="3:1023 1025:1071">
      <c r="C4761" t="s">
        <v>28897</v>
      </c>
      <c r="D4761" t="s">
        <v>39025</v>
      </c>
      <c r="ZS4761" t="s">
        <v>1350</v>
      </c>
      <c r="ZT4761" t="s">
        <v>28898</v>
      </c>
      <c r="ZU4761" t="b">
        <v>1</v>
      </c>
      <c r="ZV4761" t="b">
        <v>1</v>
      </c>
      <c r="AAB4761" t="s">
        <v>1065</v>
      </c>
      <c r="AAC4761" t="s">
        <v>1065</v>
      </c>
      <c r="AAD4761">
        <v>40000</v>
      </c>
      <c r="AAE4761" t="s">
        <v>1100</v>
      </c>
      <c r="AAH4761" t="s">
        <v>1101</v>
      </c>
      <c r="AAJ4761" t="s">
        <v>1066</v>
      </c>
      <c r="AAL4761" t="s">
        <v>1065</v>
      </c>
      <c r="AAN4761">
        <v>0</v>
      </c>
      <c r="AAO4761">
        <v>0</v>
      </c>
      <c r="AAP4761">
        <v>10</v>
      </c>
      <c r="AAQ4761">
        <v>100</v>
      </c>
      <c r="AAT4761" t="b">
        <v>1</v>
      </c>
      <c r="AAU4761" t="b">
        <v>1</v>
      </c>
      <c r="ABK4761">
        <v>0</v>
      </c>
      <c r="ABL4761">
        <v>0</v>
      </c>
      <c r="ABO4761" t="b">
        <v>1</v>
      </c>
      <c r="ABP4761" t="b">
        <v>1</v>
      </c>
      <c r="ABX4761" t="b">
        <v>1</v>
      </c>
      <c r="ACH4761">
        <v>13300</v>
      </c>
      <c r="ACI4761">
        <v>22400</v>
      </c>
      <c r="ACQ4761">
        <v>4000</v>
      </c>
      <c r="ACX4761" t="s">
        <v>1065</v>
      </c>
      <c r="ACY4761" t="s">
        <v>1066</v>
      </c>
      <c r="ADU4761" t="s">
        <v>1066</v>
      </c>
      <c r="ADW4761" t="s">
        <v>1066</v>
      </c>
      <c r="AEU4761" t="s">
        <v>1066</v>
      </c>
      <c r="AFQ4761" t="s">
        <v>1066</v>
      </c>
      <c r="AGD4761" t="s">
        <v>1066</v>
      </c>
      <c r="AGG4761" t="s">
        <v>1066</v>
      </c>
      <c r="AGJ4761" t="s">
        <v>1066</v>
      </c>
      <c r="AGM4761" t="s">
        <v>1066</v>
      </c>
      <c r="AGO4761" t="s">
        <v>1066</v>
      </c>
      <c r="AGQ4761" t="s">
        <v>1068</v>
      </c>
      <c r="AGR4761" t="s">
        <v>1065</v>
      </c>
      <c r="AGS4761" t="s">
        <v>1066</v>
      </c>
      <c r="AGT4761" t="s">
        <v>1066</v>
      </c>
      <c r="AGU4761" t="b">
        <v>1</v>
      </c>
      <c r="AGY4761" t="s">
        <v>1069</v>
      </c>
      <c r="AGZ4761" t="s">
        <v>28899</v>
      </c>
      <c r="AHA4761" t="s">
        <v>1071</v>
      </c>
      <c r="AHB4761" t="s">
        <v>28900</v>
      </c>
      <c r="AHC4761" t="s">
        <v>1066</v>
      </c>
      <c r="AHE4761" t="s">
        <v>1066</v>
      </c>
      <c r="AHG4761" t="s">
        <v>28901</v>
      </c>
      <c r="AHI4761" t="b">
        <v>1</v>
      </c>
      <c r="AHR4761" t="s">
        <v>23680</v>
      </c>
      <c r="AMK4761" t="s">
        <v>1148</v>
      </c>
      <c r="AML4761" t="s">
        <v>28902</v>
      </c>
      <c r="AMM4761" t="s">
        <v>1065</v>
      </c>
      <c r="AMN4761">
        <v>7000</v>
      </c>
      <c r="AMO4761" t="s">
        <v>1066</v>
      </c>
      <c r="AMY4761" t="s">
        <v>1066</v>
      </c>
      <c r="ANW4761" t="s">
        <v>1066</v>
      </c>
      <c r="ANZ4761" t="s">
        <v>1066</v>
      </c>
      <c r="AOC4761" t="s">
        <v>1066</v>
      </c>
      <c r="AOE4761" t="s">
        <v>1065</v>
      </c>
    </row>
    <row r="4762" spans="3:1023 1025:1071">
      <c r="C4762" t="s">
        <v>28903</v>
      </c>
      <c r="D4762" t="s">
        <v>39025</v>
      </c>
      <c r="AHT4762" t="s">
        <v>16339</v>
      </c>
      <c r="AHU4762" t="s">
        <v>28904</v>
      </c>
      <c r="AHV4762" t="b">
        <v>1</v>
      </c>
      <c r="AIC4762" t="s">
        <v>1065</v>
      </c>
      <c r="AID4762" t="s">
        <v>1065</v>
      </c>
      <c r="AIE4762">
        <v>40000</v>
      </c>
      <c r="AIF4762" t="s">
        <v>1065</v>
      </c>
      <c r="AIK4762" t="s">
        <v>1066</v>
      </c>
      <c r="AIM4762" t="s">
        <v>1065</v>
      </c>
      <c r="AIO4762" t="s">
        <v>1065</v>
      </c>
      <c r="AIS4762" t="b">
        <v>1</v>
      </c>
      <c r="AJI4762" t="s">
        <v>1066</v>
      </c>
      <c r="AJK4762" t="s">
        <v>1066</v>
      </c>
      <c r="AJM4762" t="s">
        <v>1066</v>
      </c>
      <c r="AKK4762" t="s">
        <v>1066</v>
      </c>
      <c r="ALG4762" t="s">
        <v>1066</v>
      </c>
      <c r="ALT4762" t="s">
        <v>1066</v>
      </c>
      <c r="ALW4762" t="s">
        <v>1066</v>
      </c>
      <c r="ALZ4762" t="s">
        <v>1066</v>
      </c>
      <c r="AMC4762" t="s">
        <v>1066</v>
      </c>
      <c r="AME4762" t="s">
        <v>1066</v>
      </c>
      <c r="AMG4762" t="s">
        <v>1071</v>
      </c>
      <c r="AMH4762" t="s">
        <v>28905</v>
      </c>
      <c r="AMI4762" t="s">
        <v>1090</v>
      </c>
      <c r="AMK4762" t="s">
        <v>1350</v>
      </c>
      <c r="AML4762" t="s">
        <v>28906</v>
      </c>
      <c r="AMM4762" t="s">
        <v>1065</v>
      </c>
      <c r="AMN4762">
        <v>7000</v>
      </c>
      <c r="AMO4762" t="s">
        <v>1066</v>
      </c>
      <c r="AMY4762" t="s">
        <v>1066</v>
      </c>
      <c r="ANW4762" t="s">
        <v>1066</v>
      </c>
      <c r="ANZ4762" t="s">
        <v>1066</v>
      </c>
      <c r="AOC4762" t="s">
        <v>1066</v>
      </c>
      <c r="AOE4762" t="s">
        <v>1065</v>
      </c>
    </row>
    <row r="4763" spans="3:1023 1025:1071">
      <c r="C4763" t="s">
        <v>28907</v>
      </c>
      <c r="D4763" t="s">
        <v>39025</v>
      </c>
      <c r="AMK4763" t="s">
        <v>1148</v>
      </c>
      <c r="AML4763" t="s">
        <v>28908</v>
      </c>
      <c r="AMM4763" t="s">
        <v>1065</v>
      </c>
      <c r="AMN4763">
        <v>7000</v>
      </c>
      <c r="AMO4763" t="s">
        <v>1066</v>
      </c>
      <c r="AMY4763" t="s">
        <v>1066</v>
      </c>
      <c r="ANW4763" t="s">
        <v>1066</v>
      </c>
      <c r="ANZ4763" t="s">
        <v>1065</v>
      </c>
      <c r="AOA4763" t="s">
        <v>28909</v>
      </c>
      <c r="AOB4763" t="s">
        <v>1065</v>
      </c>
      <c r="AOC4763" t="s">
        <v>1066</v>
      </c>
      <c r="AOE4763" t="s">
        <v>1065</v>
      </c>
    </row>
    <row r="4764" spans="3:1023 1025:1071">
      <c r="C4764" t="s">
        <v>28910</v>
      </c>
      <c r="D4764" t="s">
        <v>39025</v>
      </c>
      <c r="AHT4764" t="s">
        <v>1350</v>
      </c>
      <c r="AHU4764" t="s">
        <v>28911</v>
      </c>
      <c r="AHV4764" t="b">
        <v>1</v>
      </c>
      <c r="AIC4764" t="s">
        <v>1065</v>
      </c>
      <c r="AID4764" t="s">
        <v>1065</v>
      </c>
      <c r="AIE4764">
        <v>40000</v>
      </c>
      <c r="AIF4764" t="s">
        <v>1065</v>
      </c>
      <c r="AIK4764" t="s">
        <v>1066</v>
      </c>
      <c r="AIM4764" t="s">
        <v>1065</v>
      </c>
      <c r="AIO4764" t="s">
        <v>1066</v>
      </c>
      <c r="AJK4764" t="s">
        <v>1066</v>
      </c>
      <c r="AJM4764" t="s">
        <v>1066</v>
      </c>
      <c r="AKK4764" t="s">
        <v>1066</v>
      </c>
      <c r="ALG4764" t="s">
        <v>1066</v>
      </c>
      <c r="ALT4764" t="s">
        <v>1066</v>
      </c>
      <c r="ALW4764" t="s">
        <v>1066</v>
      </c>
      <c r="ALZ4764" t="s">
        <v>1066</v>
      </c>
      <c r="AMC4764" t="s">
        <v>1066</v>
      </c>
      <c r="AME4764" t="s">
        <v>1066</v>
      </c>
      <c r="AMG4764" t="s">
        <v>1071</v>
      </c>
      <c r="AMH4764" t="s">
        <v>28912</v>
      </c>
      <c r="AMI4764" t="s">
        <v>24641</v>
      </c>
      <c r="AMK4764" t="s">
        <v>1107</v>
      </c>
      <c r="AML4764" t="s">
        <v>28913</v>
      </c>
      <c r="AMM4764" t="s">
        <v>1065</v>
      </c>
      <c r="AMN4764">
        <v>7000</v>
      </c>
      <c r="AMO4764" t="s">
        <v>1066</v>
      </c>
      <c r="AMY4764" t="s">
        <v>1066</v>
      </c>
      <c r="ANW4764" t="s">
        <v>1066</v>
      </c>
      <c r="ANZ4764" t="s">
        <v>1066</v>
      </c>
      <c r="AOC4764" t="s">
        <v>1066</v>
      </c>
      <c r="AOE4764" t="s">
        <v>1065</v>
      </c>
    </row>
    <row r="4765" spans="3:1023 1025:1071">
      <c r="C4765" t="s">
        <v>28914</v>
      </c>
      <c r="D4765" t="s">
        <v>39025</v>
      </c>
      <c r="AHT4765" t="s">
        <v>16339</v>
      </c>
      <c r="AHU4765" t="s">
        <v>28915</v>
      </c>
      <c r="AHV4765" t="b">
        <v>1</v>
      </c>
      <c r="AIC4765" t="s">
        <v>1065</v>
      </c>
      <c r="AID4765" t="s">
        <v>1065</v>
      </c>
      <c r="AIE4765">
        <v>40000</v>
      </c>
      <c r="AIF4765" t="s">
        <v>1100</v>
      </c>
      <c r="AII4765" t="s">
        <v>1101</v>
      </c>
      <c r="AIK4765" t="s">
        <v>1066</v>
      </c>
      <c r="AIM4765" t="s">
        <v>1065</v>
      </c>
      <c r="AIO4765" t="s">
        <v>1066</v>
      </c>
      <c r="AJK4765" t="s">
        <v>1066</v>
      </c>
      <c r="AJM4765" t="s">
        <v>1066</v>
      </c>
      <c r="AKK4765" t="s">
        <v>1066</v>
      </c>
      <c r="ALG4765" t="s">
        <v>1066</v>
      </c>
      <c r="ALT4765" t="s">
        <v>1066</v>
      </c>
      <c r="ALW4765" t="s">
        <v>1066</v>
      </c>
      <c r="ALZ4765" t="s">
        <v>1066</v>
      </c>
      <c r="AMC4765" t="s">
        <v>1066</v>
      </c>
      <c r="AME4765" t="s">
        <v>1066</v>
      </c>
      <c r="AMG4765" t="s">
        <v>1071</v>
      </c>
      <c r="AMH4765" t="s">
        <v>28916</v>
      </c>
      <c r="AMI4765" t="s">
        <v>1090</v>
      </c>
      <c r="AMK4765" t="s">
        <v>1151</v>
      </c>
      <c r="AML4765" t="s">
        <v>28917</v>
      </c>
      <c r="AMM4765" t="s">
        <v>1065</v>
      </c>
      <c r="AMN4765">
        <v>7000</v>
      </c>
      <c r="AMO4765" t="s">
        <v>1066</v>
      </c>
      <c r="AMY4765" t="s">
        <v>1066</v>
      </c>
      <c r="ANW4765" t="s">
        <v>1066</v>
      </c>
      <c r="ANZ4765" t="s">
        <v>1066</v>
      </c>
      <c r="AOC4765" t="s">
        <v>1066</v>
      </c>
      <c r="AOE4765" t="s">
        <v>1065</v>
      </c>
    </row>
    <row r="4766" spans="3:1023 1025:1071">
      <c r="C4766" t="s">
        <v>28918</v>
      </c>
      <c r="D4766" t="s">
        <v>39025</v>
      </c>
      <c r="AHT4766" t="s">
        <v>1107</v>
      </c>
      <c r="AHU4766" t="s">
        <v>28919</v>
      </c>
      <c r="AHV4766" t="b">
        <v>1</v>
      </c>
      <c r="AIC4766" t="s">
        <v>1065</v>
      </c>
      <c r="AID4766" t="s">
        <v>1065</v>
      </c>
      <c r="AIE4766">
        <v>40000</v>
      </c>
      <c r="AIF4766" t="s">
        <v>1065</v>
      </c>
      <c r="AIK4766" t="s">
        <v>1066</v>
      </c>
      <c r="AIM4766" t="s">
        <v>1065</v>
      </c>
      <c r="AIO4766" t="s">
        <v>1066</v>
      </c>
      <c r="AJK4766" t="s">
        <v>1066</v>
      </c>
      <c r="AJM4766" t="s">
        <v>1066</v>
      </c>
      <c r="AKK4766" t="s">
        <v>1066</v>
      </c>
      <c r="ALG4766" t="s">
        <v>1066</v>
      </c>
      <c r="ALT4766" t="s">
        <v>1066</v>
      </c>
      <c r="ALW4766" t="s">
        <v>1066</v>
      </c>
      <c r="ALZ4766" t="s">
        <v>1066</v>
      </c>
      <c r="AMC4766" t="s">
        <v>1066</v>
      </c>
      <c r="AME4766" t="s">
        <v>1066</v>
      </c>
      <c r="AMG4766" t="s">
        <v>1071</v>
      </c>
      <c r="AMH4766" t="s">
        <v>28920</v>
      </c>
      <c r="AMI4766" t="s">
        <v>1090</v>
      </c>
      <c r="AMK4766" t="s">
        <v>1107</v>
      </c>
      <c r="AML4766" t="s">
        <v>28921</v>
      </c>
      <c r="AMM4766" t="s">
        <v>1065</v>
      </c>
      <c r="AMN4766">
        <v>7000</v>
      </c>
      <c r="AMO4766" t="s">
        <v>1066</v>
      </c>
      <c r="AMY4766" t="s">
        <v>1066</v>
      </c>
      <c r="ANW4766" t="s">
        <v>1066</v>
      </c>
      <c r="ANZ4766" t="s">
        <v>1066</v>
      </c>
      <c r="AOC4766" t="s">
        <v>1066</v>
      </c>
      <c r="AOE4766" t="s">
        <v>1065</v>
      </c>
    </row>
    <row r="4767" spans="3:1023 1025:1071">
      <c r="C4767" t="s">
        <v>28922</v>
      </c>
      <c r="D4767" t="s">
        <v>39025</v>
      </c>
      <c r="AHT4767" t="s">
        <v>1107</v>
      </c>
      <c r="AHU4767" t="s">
        <v>28923</v>
      </c>
      <c r="AHV4767" t="b">
        <v>1</v>
      </c>
      <c r="AIC4767" t="s">
        <v>1065</v>
      </c>
      <c r="AID4767" t="s">
        <v>1065</v>
      </c>
      <c r="AIE4767">
        <v>40000</v>
      </c>
      <c r="AIF4767" t="s">
        <v>1065</v>
      </c>
      <c r="AIK4767" t="s">
        <v>1066</v>
      </c>
      <c r="AIM4767" t="s">
        <v>1065</v>
      </c>
      <c r="AIO4767" t="s">
        <v>1066</v>
      </c>
      <c r="AJK4767" t="s">
        <v>1066</v>
      </c>
      <c r="AJM4767" t="s">
        <v>1066</v>
      </c>
      <c r="AKK4767" t="s">
        <v>1066</v>
      </c>
      <c r="ALG4767" t="s">
        <v>1066</v>
      </c>
      <c r="ALT4767" t="s">
        <v>1066</v>
      </c>
      <c r="ALW4767" t="s">
        <v>1066</v>
      </c>
      <c r="ALZ4767" t="s">
        <v>1066</v>
      </c>
      <c r="AMC4767" t="s">
        <v>1066</v>
      </c>
      <c r="AME4767" t="s">
        <v>1066</v>
      </c>
      <c r="AMG4767" t="s">
        <v>1071</v>
      </c>
      <c r="AMH4767" t="s">
        <v>28924</v>
      </c>
      <c r="AMI4767" t="s">
        <v>1090</v>
      </c>
      <c r="AMK4767" t="s">
        <v>1107</v>
      </c>
      <c r="AML4767" t="s">
        <v>28925</v>
      </c>
      <c r="AMM4767" t="s">
        <v>1065</v>
      </c>
      <c r="AMN4767">
        <v>7000</v>
      </c>
      <c r="AMO4767" t="s">
        <v>1066</v>
      </c>
      <c r="AMY4767" t="s">
        <v>1066</v>
      </c>
      <c r="ANW4767" t="s">
        <v>1066</v>
      </c>
      <c r="ANZ4767" t="s">
        <v>1066</v>
      </c>
      <c r="AOC4767" t="s">
        <v>1066</v>
      </c>
      <c r="AOE4767" t="s">
        <v>1065</v>
      </c>
    </row>
    <row r="4768" spans="3:1023 1025:1071">
      <c r="C4768" t="s">
        <v>28926</v>
      </c>
      <c r="D4768" t="s">
        <v>39025</v>
      </c>
      <c r="AHT4768" t="s">
        <v>1107</v>
      </c>
      <c r="AHU4768" t="s">
        <v>28927</v>
      </c>
      <c r="AHV4768" t="b">
        <v>1</v>
      </c>
      <c r="AIC4768" t="s">
        <v>1065</v>
      </c>
      <c r="AID4768" t="s">
        <v>1065</v>
      </c>
      <c r="AIE4768">
        <v>40000</v>
      </c>
      <c r="AIF4768" t="s">
        <v>1065</v>
      </c>
      <c r="AIK4768" t="s">
        <v>1066</v>
      </c>
      <c r="AIM4768" t="s">
        <v>1065</v>
      </c>
      <c r="AIO4768" t="s">
        <v>1066</v>
      </c>
      <c r="AJK4768" t="s">
        <v>1066</v>
      </c>
      <c r="AJM4768" t="s">
        <v>1066</v>
      </c>
      <c r="AKK4768" t="s">
        <v>1066</v>
      </c>
      <c r="ALG4768" t="s">
        <v>1066</v>
      </c>
      <c r="ALT4768" t="s">
        <v>1066</v>
      </c>
      <c r="ALW4768" t="s">
        <v>1066</v>
      </c>
      <c r="ALZ4768" t="s">
        <v>1066</v>
      </c>
      <c r="AMC4768" t="s">
        <v>1066</v>
      </c>
      <c r="AME4768" t="s">
        <v>1066</v>
      </c>
      <c r="AMG4768" t="s">
        <v>1071</v>
      </c>
      <c r="AMH4768" t="s">
        <v>28928</v>
      </c>
      <c r="AMI4768" t="s">
        <v>1090</v>
      </c>
      <c r="AMK4768" t="s">
        <v>1107</v>
      </c>
      <c r="AML4768" t="s">
        <v>28929</v>
      </c>
      <c r="AMM4768" t="s">
        <v>1065</v>
      </c>
      <c r="AMN4768">
        <v>7000</v>
      </c>
      <c r="AMO4768" t="s">
        <v>1066</v>
      </c>
      <c r="AMY4768" t="s">
        <v>1066</v>
      </c>
      <c r="ANW4768" t="s">
        <v>1066</v>
      </c>
      <c r="ANZ4768" t="s">
        <v>1066</v>
      </c>
      <c r="AOC4768" t="s">
        <v>1066</v>
      </c>
      <c r="AOE4768" t="s">
        <v>1065</v>
      </c>
    </row>
    <row r="4769" spans="3:1023 1025:1071">
      <c r="C4769" t="s">
        <v>28930</v>
      </c>
      <c r="D4769" t="s">
        <v>39025</v>
      </c>
    </row>
    <row r="4770" spans="3:1023 1025:1071">
      <c r="C4770" t="s">
        <v>28931</v>
      </c>
      <c r="D4770" t="s">
        <v>39025</v>
      </c>
      <c r="AHT4770" t="s">
        <v>1074</v>
      </c>
      <c r="AHU4770" t="s">
        <v>28932</v>
      </c>
      <c r="AHV4770" t="b">
        <v>1</v>
      </c>
      <c r="AIC4770" t="s">
        <v>1065</v>
      </c>
      <c r="AID4770" t="s">
        <v>1065</v>
      </c>
      <c r="AIE4770">
        <v>40000</v>
      </c>
      <c r="AIF4770" t="s">
        <v>1065</v>
      </c>
      <c r="AIK4770" t="s">
        <v>1066</v>
      </c>
      <c r="AIM4770" t="s">
        <v>1065</v>
      </c>
      <c r="AIO4770" t="s">
        <v>1066</v>
      </c>
      <c r="AJK4770" t="s">
        <v>1066</v>
      </c>
      <c r="AJM4770" t="s">
        <v>1066</v>
      </c>
      <c r="AKK4770" t="s">
        <v>1066</v>
      </c>
      <c r="ALG4770" t="s">
        <v>1066</v>
      </c>
      <c r="ALT4770" t="s">
        <v>1066</v>
      </c>
      <c r="ALW4770" t="s">
        <v>1066</v>
      </c>
      <c r="ALZ4770" t="s">
        <v>1066</v>
      </c>
      <c r="AMC4770" t="s">
        <v>1066</v>
      </c>
      <c r="AME4770" t="s">
        <v>1066</v>
      </c>
      <c r="AMG4770" t="s">
        <v>1071</v>
      </c>
      <c r="AMH4770" t="s">
        <v>28933</v>
      </c>
      <c r="AMI4770" t="s">
        <v>28934</v>
      </c>
      <c r="AMK4770" t="s">
        <v>1107</v>
      </c>
      <c r="AML4770" t="s">
        <v>28935</v>
      </c>
      <c r="AMM4770" t="s">
        <v>1065</v>
      </c>
      <c r="AMN4770">
        <v>7000</v>
      </c>
      <c r="AMO4770" t="s">
        <v>1066</v>
      </c>
      <c r="AMY4770" t="s">
        <v>1065</v>
      </c>
      <c r="AMZ4770" t="s">
        <v>1822</v>
      </c>
      <c r="ANB4770" t="b">
        <v>1</v>
      </c>
      <c r="ANE4770" t="b">
        <v>1</v>
      </c>
      <c r="ANN4770" t="b">
        <v>1</v>
      </c>
      <c r="ANQ4770" t="b">
        <v>1</v>
      </c>
      <c r="ANW4770" t="s">
        <v>1066</v>
      </c>
      <c r="ANZ4770" t="s">
        <v>1066</v>
      </c>
      <c r="AOC4770" t="s">
        <v>1066</v>
      </c>
      <c r="AOE4770" t="s">
        <v>1065</v>
      </c>
    </row>
    <row r="4771" spans="3:1023 1025:1071">
      <c r="C4771" t="s">
        <v>28936</v>
      </c>
      <c r="D4771" t="s">
        <v>39025</v>
      </c>
      <c r="ZS4771" t="s">
        <v>1350</v>
      </c>
      <c r="ZT4771" t="s">
        <v>28937</v>
      </c>
      <c r="ZU4771" t="b">
        <v>1</v>
      </c>
      <c r="AAB4771" t="s">
        <v>1065</v>
      </c>
      <c r="AAC4771" t="s">
        <v>1065</v>
      </c>
      <c r="AAD4771">
        <v>40000</v>
      </c>
      <c r="AAE4771" t="s">
        <v>1065</v>
      </c>
      <c r="AAJ4771" t="s">
        <v>1066</v>
      </c>
      <c r="AAL4771" t="s">
        <v>1065</v>
      </c>
      <c r="AAN4771">
        <v>18</v>
      </c>
      <c r="AAO4771">
        <v>210</v>
      </c>
      <c r="AAP4771">
        <v>5</v>
      </c>
      <c r="AAQ4771">
        <v>0</v>
      </c>
      <c r="AAT4771" t="b">
        <v>1</v>
      </c>
      <c r="AAU4771" t="b">
        <v>1</v>
      </c>
      <c r="AAW4771" t="b">
        <v>1</v>
      </c>
      <c r="ABK4771">
        <v>0</v>
      </c>
      <c r="ABL4771">
        <v>0</v>
      </c>
      <c r="ABP4771" t="b">
        <v>1</v>
      </c>
      <c r="ACF4771">
        <v>3000</v>
      </c>
      <c r="ACI4771">
        <v>38000</v>
      </c>
      <c r="ACX4771" t="s">
        <v>1065</v>
      </c>
      <c r="ACY4771" t="s">
        <v>1065</v>
      </c>
      <c r="ADB4771" t="b">
        <v>1</v>
      </c>
      <c r="ADS4771" t="s">
        <v>1066</v>
      </c>
      <c r="ADU4771" t="s">
        <v>1066</v>
      </c>
      <c r="ADW4771" t="s">
        <v>1066</v>
      </c>
      <c r="AEU4771" t="s">
        <v>1066</v>
      </c>
      <c r="AFQ4771" t="s">
        <v>1066</v>
      </c>
      <c r="AGD4771" t="s">
        <v>1066</v>
      </c>
      <c r="AGG4771" t="s">
        <v>1066</v>
      </c>
      <c r="AGJ4771" t="s">
        <v>1066</v>
      </c>
      <c r="AGM4771" t="s">
        <v>1066</v>
      </c>
      <c r="AGO4771" t="s">
        <v>1066</v>
      </c>
      <c r="AGQ4771" t="s">
        <v>1068</v>
      </c>
      <c r="AGR4771" t="s">
        <v>1065</v>
      </c>
      <c r="AGS4771" t="s">
        <v>1066</v>
      </c>
      <c r="AGT4771" t="s">
        <v>1066</v>
      </c>
      <c r="AGU4771" t="b">
        <v>1</v>
      </c>
      <c r="AGY4771" t="s">
        <v>1069</v>
      </c>
      <c r="AGZ4771" t="s">
        <v>28938</v>
      </c>
      <c r="AHA4771" t="s">
        <v>1071</v>
      </c>
      <c r="AHB4771" t="s">
        <v>28939</v>
      </c>
      <c r="AHC4771" t="s">
        <v>1066</v>
      </c>
      <c r="AHE4771" t="s">
        <v>1066</v>
      </c>
      <c r="AHG4771" t="s">
        <v>28940</v>
      </c>
      <c r="AHI4771" t="b">
        <v>1</v>
      </c>
      <c r="AHR4771" t="s">
        <v>2084</v>
      </c>
      <c r="AMK4771" t="s">
        <v>1107</v>
      </c>
      <c r="AML4771" t="s">
        <v>28941</v>
      </c>
      <c r="AMM4771" t="s">
        <v>1065</v>
      </c>
      <c r="AMN4771">
        <v>7000</v>
      </c>
      <c r="AMO4771" t="s">
        <v>1066</v>
      </c>
      <c r="AMY4771" t="s">
        <v>1066</v>
      </c>
      <c r="ANW4771" t="s">
        <v>1066</v>
      </c>
      <c r="ANZ4771" t="s">
        <v>1066</v>
      </c>
      <c r="AOC4771" t="s">
        <v>1066</v>
      </c>
      <c r="AOE4771" t="s">
        <v>1065</v>
      </c>
    </row>
    <row r="4772" spans="3:1023 1025:1071">
      <c r="C4772" t="s">
        <v>28942</v>
      </c>
      <c r="D4772" t="s">
        <v>39025</v>
      </c>
      <c r="AHT4772" t="s">
        <v>1350</v>
      </c>
      <c r="AHU4772" t="s">
        <v>28943</v>
      </c>
      <c r="AHV4772" t="b">
        <v>1</v>
      </c>
      <c r="AIC4772" t="s">
        <v>1065</v>
      </c>
      <c r="AID4772" t="s">
        <v>1065</v>
      </c>
      <c r="AIE4772">
        <v>40000</v>
      </c>
      <c r="AIF4772" t="s">
        <v>1065</v>
      </c>
      <c r="AIK4772" t="s">
        <v>1066</v>
      </c>
      <c r="AIM4772" t="s">
        <v>1065</v>
      </c>
      <c r="AIO4772" t="s">
        <v>1066</v>
      </c>
      <c r="AJK4772" t="s">
        <v>1066</v>
      </c>
      <c r="AJM4772" t="s">
        <v>1066</v>
      </c>
      <c r="AKK4772" t="s">
        <v>1066</v>
      </c>
      <c r="ALG4772" t="s">
        <v>1066</v>
      </c>
      <c r="ALT4772" t="s">
        <v>1066</v>
      </c>
      <c r="ALW4772" t="s">
        <v>1066</v>
      </c>
      <c r="ALZ4772" t="s">
        <v>1066</v>
      </c>
      <c r="AMC4772" t="s">
        <v>1066</v>
      </c>
      <c r="AME4772" t="s">
        <v>1066</v>
      </c>
      <c r="AMG4772" t="s">
        <v>1071</v>
      </c>
      <c r="AMH4772" t="s">
        <v>28944</v>
      </c>
      <c r="AMI4772" t="s">
        <v>2084</v>
      </c>
      <c r="AMK4772" t="s">
        <v>1107</v>
      </c>
      <c r="AML4772" t="s">
        <v>28945</v>
      </c>
      <c r="AMM4772" t="s">
        <v>1065</v>
      </c>
      <c r="AMN4772">
        <v>7000</v>
      </c>
      <c r="AMO4772" t="s">
        <v>1066</v>
      </c>
      <c r="AMY4772" t="s">
        <v>1066</v>
      </c>
      <c r="ANW4772" t="s">
        <v>1066</v>
      </c>
      <c r="ANZ4772" t="s">
        <v>1066</v>
      </c>
      <c r="AOC4772" t="s">
        <v>1066</v>
      </c>
      <c r="AOE4772" t="s">
        <v>1065</v>
      </c>
    </row>
    <row r="4773" spans="3:1023 1025:1071">
      <c r="C4773" t="s">
        <v>28946</v>
      </c>
      <c r="D4773" t="s">
        <v>39025</v>
      </c>
      <c r="AHT4773" t="s">
        <v>1107</v>
      </c>
      <c r="AHU4773" t="s">
        <v>28947</v>
      </c>
      <c r="AHV4773" t="b">
        <v>1</v>
      </c>
      <c r="AIC4773" t="s">
        <v>1065</v>
      </c>
      <c r="AID4773" t="s">
        <v>1065</v>
      </c>
      <c r="AIE4773">
        <v>40000</v>
      </c>
      <c r="AIF4773" t="s">
        <v>1065</v>
      </c>
      <c r="AIK4773" t="s">
        <v>1066</v>
      </c>
      <c r="AIM4773" t="s">
        <v>1065</v>
      </c>
      <c r="AIO4773" t="s">
        <v>1066</v>
      </c>
      <c r="AJK4773" t="s">
        <v>1066</v>
      </c>
      <c r="AJM4773" t="s">
        <v>1066</v>
      </c>
      <c r="AKK4773" t="s">
        <v>1066</v>
      </c>
      <c r="ALG4773" t="s">
        <v>1066</v>
      </c>
      <c r="ALT4773" t="s">
        <v>1066</v>
      </c>
      <c r="ALW4773" t="s">
        <v>1066</v>
      </c>
      <c r="ALZ4773" t="s">
        <v>1066</v>
      </c>
      <c r="AMC4773" t="s">
        <v>1066</v>
      </c>
      <c r="AME4773" t="s">
        <v>1066</v>
      </c>
      <c r="AMG4773" t="s">
        <v>1071</v>
      </c>
      <c r="AMH4773" t="s">
        <v>28948</v>
      </c>
      <c r="AMI4773" t="s">
        <v>1317</v>
      </c>
      <c r="AMK4773" t="s">
        <v>1107</v>
      </c>
      <c r="AML4773" t="s">
        <v>28949</v>
      </c>
      <c r="AMM4773" t="s">
        <v>1065</v>
      </c>
      <c r="AMN4773">
        <v>7000</v>
      </c>
      <c r="AMO4773" t="s">
        <v>1066</v>
      </c>
      <c r="AMY4773" t="s">
        <v>1065</v>
      </c>
      <c r="AMZ4773" t="s">
        <v>4208</v>
      </c>
      <c r="ANA4773" t="b">
        <v>1</v>
      </c>
      <c r="ANE4773" t="b">
        <v>1</v>
      </c>
      <c r="ANM4773" t="b">
        <v>1</v>
      </c>
      <c r="ANN4773" t="b">
        <v>1</v>
      </c>
      <c r="ANQ4773" t="b">
        <v>1</v>
      </c>
      <c r="ANW4773" t="s">
        <v>1066</v>
      </c>
      <c r="ANZ4773" t="s">
        <v>1066</v>
      </c>
      <c r="AOC4773" t="s">
        <v>1066</v>
      </c>
      <c r="AOE4773" t="s">
        <v>1065</v>
      </c>
    </row>
    <row r="4774" spans="3:1023 1025:1071">
      <c r="C4774" t="s">
        <v>28950</v>
      </c>
      <c r="D4774" t="s">
        <v>39025</v>
      </c>
      <c r="AHT4774" t="s">
        <v>1074</v>
      </c>
      <c r="AHU4774" t="s">
        <v>28951</v>
      </c>
      <c r="AHV4774" t="b">
        <v>1</v>
      </c>
      <c r="AIC4774" t="s">
        <v>1065</v>
      </c>
      <c r="AID4774" t="s">
        <v>1065</v>
      </c>
      <c r="AIE4774">
        <v>40000</v>
      </c>
      <c r="AIF4774" t="s">
        <v>1065</v>
      </c>
      <c r="AIK4774" t="s">
        <v>1066</v>
      </c>
      <c r="AIM4774" t="s">
        <v>1065</v>
      </c>
      <c r="AIO4774" t="s">
        <v>1065</v>
      </c>
      <c r="AIR4774" t="b">
        <v>1</v>
      </c>
      <c r="AJI4774" t="s">
        <v>1066</v>
      </c>
      <c r="AJK4774" t="s">
        <v>1066</v>
      </c>
      <c r="AJM4774" t="s">
        <v>1066</v>
      </c>
      <c r="AKK4774" t="s">
        <v>1066</v>
      </c>
      <c r="ALG4774" t="s">
        <v>1066</v>
      </c>
      <c r="ALT4774" t="s">
        <v>1066</v>
      </c>
      <c r="ALW4774" t="s">
        <v>1066</v>
      </c>
      <c r="ALZ4774" t="s">
        <v>1066</v>
      </c>
      <c r="AMC4774" t="s">
        <v>1066</v>
      </c>
      <c r="AME4774" t="s">
        <v>1066</v>
      </c>
      <c r="AMG4774" t="s">
        <v>1071</v>
      </c>
      <c r="AMH4774" t="s">
        <v>28952</v>
      </c>
      <c r="AMI4774" t="s">
        <v>1090</v>
      </c>
      <c r="AMK4774" t="s">
        <v>1107</v>
      </c>
      <c r="AML4774" t="s">
        <v>28953</v>
      </c>
      <c r="AMM4774" t="s">
        <v>1065</v>
      </c>
      <c r="AMN4774">
        <v>7000</v>
      </c>
      <c r="AMO4774" t="s">
        <v>1066</v>
      </c>
      <c r="AMY4774" t="s">
        <v>1066</v>
      </c>
      <c r="ANW4774" t="s">
        <v>1066</v>
      </c>
      <c r="ANZ4774" t="s">
        <v>1066</v>
      </c>
      <c r="AOC4774" t="s">
        <v>1066</v>
      </c>
      <c r="AOE4774" t="s">
        <v>1065</v>
      </c>
    </row>
    <row r="4775" spans="3:1023 1025:1071">
      <c r="C4775" t="s">
        <v>28954</v>
      </c>
      <c r="D4775" t="s">
        <v>39025</v>
      </c>
      <c r="AHT4775" t="s">
        <v>10213</v>
      </c>
      <c r="AHU4775" t="s">
        <v>28955</v>
      </c>
      <c r="AHV4775" t="b">
        <v>1</v>
      </c>
      <c r="AIC4775" t="s">
        <v>1065</v>
      </c>
      <c r="AID4775" t="s">
        <v>1065</v>
      </c>
      <c r="AIE4775">
        <v>40000</v>
      </c>
      <c r="AIF4775" t="s">
        <v>1065</v>
      </c>
      <c r="AIK4775" t="s">
        <v>1066</v>
      </c>
      <c r="AIM4775" t="s">
        <v>1065</v>
      </c>
      <c r="AIO4775" t="s">
        <v>1066</v>
      </c>
      <c r="AJK4775" t="s">
        <v>1066</v>
      </c>
      <c r="AJM4775" t="s">
        <v>1066</v>
      </c>
      <c r="AKK4775" t="s">
        <v>1066</v>
      </c>
      <c r="ALG4775" t="s">
        <v>1066</v>
      </c>
      <c r="ALT4775" t="s">
        <v>1066</v>
      </c>
      <c r="ALW4775" t="s">
        <v>1066</v>
      </c>
      <c r="ALZ4775" t="s">
        <v>1066</v>
      </c>
      <c r="AMC4775" t="s">
        <v>1066</v>
      </c>
      <c r="AME4775" t="s">
        <v>1066</v>
      </c>
      <c r="AMG4775" t="s">
        <v>1071</v>
      </c>
      <c r="AMH4775" t="s">
        <v>28956</v>
      </c>
      <c r="AMI4775" t="s">
        <v>28957</v>
      </c>
      <c r="AMK4775" t="s">
        <v>1107</v>
      </c>
      <c r="AML4775" t="s">
        <v>28958</v>
      </c>
      <c r="AMM4775" t="s">
        <v>1065</v>
      </c>
      <c r="AMN4775">
        <v>7000</v>
      </c>
      <c r="AMO4775" t="s">
        <v>1066</v>
      </c>
      <c r="AMY4775" t="s">
        <v>1066</v>
      </c>
      <c r="ANW4775" t="s">
        <v>1066</v>
      </c>
      <c r="ANZ4775" t="s">
        <v>1066</v>
      </c>
      <c r="AOC4775" t="s">
        <v>1066</v>
      </c>
      <c r="AOE4775" t="s">
        <v>1065</v>
      </c>
    </row>
    <row r="4776" spans="3:1023 1025:1071">
      <c r="C4776" t="s">
        <v>28959</v>
      </c>
      <c r="D4776" t="s">
        <v>39025</v>
      </c>
      <c r="AHT4776" t="s">
        <v>1107</v>
      </c>
      <c r="AHU4776" t="s">
        <v>28960</v>
      </c>
      <c r="AHV4776" t="b">
        <v>1</v>
      </c>
      <c r="AIC4776" t="s">
        <v>1065</v>
      </c>
      <c r="AID4776" t="s">
        <v>1065</v>
      </c>
      <c r="AIE4776">
        <v>40000</v>
      </c>
      <c r="AIF4776" t="s">
        <v>1065</v>
      </c>
      <c r="AIK4776" t="s">
        <v>1066</v>
      </c>
      <c r="AIM4776" t="s">
        <v>1065</v>
      </c>
      <c r="AIO4776" t="s">
        <v>1066</v>
      </c>
      <c r="AJK4776" t="s">
        <v>1066</v>
      </c>
      <c r="AJM4776" t="s">
        <v>1066</v>
      </c>
      <c r="AKK4776" t="s">
        <v>1066</v>
      </c>
      <c r="ALG4776" t="s">
        <v>1066</v>
      </c>
      <c r="ALT4776" t="s">
        <v>1066</v>
      </c>
      <c r="ALW4776" t="s">
        <v>1066</v>
      </c>
      <c r="ALZ4776" t="s">
        <v>1066</v>
      </c>
      <c r="AMC4776" t="s">
        <v>1066</v>
      </c>
      <c r="AME4776" t="s">
        <v>1066</v>
      </c>
      <c r="AMG4776" t="s">
        <v>1071</v>
      </c>
      <c r="AMH4776" t="s">
        <v>28961</v>
      </c>
      <c r="AMI4776" t="s">
        <v>1090</v>
      </c>
      <c r="AMK4776" t="s">
        <v>1107</v>
      </c>
      <c r="AML4776" t="s">
        <v>28962</v>
      </c>
      <c r="AMM4776" t="s">
        <v>1065</v>
      </c>
      <c r="AMN4776">
        <v>7000</v>
      </c>
      <c r="AMO4776" t="s">
        <v>1066</v>
      </c>
      <c r="AMY4776" t="s">
        <v>1066</v>
      </c>
      <c r="ANW4776" t="s">
        <v>1066</v>
      </c>
      <c r="ANZ4776" t="s">
        <v>1066</v>
      </c>
      <c r="AOC4776" t="s">
        <v>1066</v>
      </c>
      <c r="AOE4776" t="s">
        <v>1065</v>
      </c>
    </row>
    <row r="4777" spans="3:1023 1025:1071">
      <c r="C4777" t="s">
        <v>28963</v>
      </c>
      <c r="D4777" t="s">
        <v>39025</v>
      </c>
      <c r="AHT4777" t="s">
        <v>1074</v>
      </c>
      <c r="AHU4777" t="s">
        <v>28964</v>
      </c>
      <c r="AHV4777" t="b">
        <v>1</v>
      </c>
      <c r="AIC4777" t="s">
        <v>1065</v>
      </c>
      <c r="AID4777" t="s">
        <v>1065</v>
      </c>
      <c r="AIE4777">
        <v>40000</v>
      </c>
      <c r="AIF4777" t="s">
        <v>1065</v>
      </c>
      <c r="AIK4777" t="s">
        <v>1066</v>
      </c>
      <c r="AIM4777" t="s">
        <v>1065</v>
      </c>
      <c r="AIO4777" t="s">
        <v>1066</v>
      </c>
      <c r="AJK4777" t="s">
        <v>1066</v>
      </c>
      <c r="AJM4777" t="s">
        <v>1066</v>
      </c>
      <c r="AKK4777" t="s">
        <v>1066</v>
      </c>
      <c r="ALG4777" t="s">
        <v>1066</v>
      </c>
      <c r="ALT4777" t="s">
        <v>1066</v>
      </c>
      <c r="ALW4777" t="s">
        <v>1066</v>
      </c>
      <c r="ALZ4777" t="s">
        <v>1066</v>
      </c>
      <c r="AMC4777" t="s">
        <v>1066</v>
      </c>
      <c r="AME4777" t="s">
        <v>1066</v>
      </c>
      <c r="AMG4777" t="s">
        <v>1071</v>
      </c>
      <c r="AMH4777" t="s">
        <v>25374</v>
      </c>
      <c r="AMI4777" t="s">
        <v>1090</v>
      </c>
      <c r="AMK4777" t="s">
        <v>10213</v>
      </c>
      <c r="AML4777" t="s">
        <v>28965</v>
      </c>
      <c r="AMM4777" t="s">
        <v>1065</v>
      </c>
      <c r="AMN4777">
        <v>7000</v>
      </c>
      <c r="AMO4777" t="s">
        <v>1066</v>
      </c>
      <c r="AMY4777" t="s">
        <v>1066</v>
      </c>
      <c r="ANW4777" t="s">
        <v>1066</v>
      </c>
      <c r="ANZ4777" t="s">
        <v>1066</v>
      </c>
      <c r="AOC4777" t="s">
        <v>1066</v>
      </c>
      <c r="AOE4777" t="s">
        <v>1065</v>
      </c>
    </row>
    <row r="4778" spans="3:1023 1025:1071">
      <c r="C4778" t="s">
        <v>28966</v>
      </c>
      <c r="D4778" t="s">
        <v>39025</v>
      </c>
      <c r="AHT4778" t="s">
        <v>1107</v>
      </c>
      <c r="AHU4778" t="s">
        <v>28967</v>
      </c>
      <c r="AHW4778" t="b">
        <v>1</v>
      </c>
      <c r="AIC4778" t="s">
        <v>1065</v>
      </c>
      <c r="AID4778" t="s">
        <v>1065</v>
      </c>
      <c r="AIE4778">
        <v>40000</v>
      </c>
      <c r="AIF4778" t="s">
        <v>1065</v>
      </c>
      <c r="AIK4778" t="s">
        <v>1066</v>
      </c>
      <c r="AIM4778" t="s">
        <v>1065</v>
      </c>
      <c r="AIO4778" t="s">
        <v>1066</v>
      </c>
      <c r="AJK4778" t="s">
        <v>1066</v>
      </c>
      <c r="AJM4778" t="s">
        <v>1066</v>
      </c>
      <c r="AKK4778" t="s">
        <v>1066</v>
      </c>
      <c r="ALG4778" t="s">
        <v>1066</v>
      </c>
      <c r="ALT4778" t="s">
        <v>1066</v>
      </c>
      <c r="ALW4778" t="s">
        <v>1066</v>
      </c>
      <c r="ALZ4778" t="s">
        <v>1066</v>
      </c>
      <c r="AMC4778" t="s">
        <v>1066</v>
      </c>
      <c r="AME4778" t="s">
        <v>1066</v>
      </c>
      <c r="AMG4778" t="s">
        <v>1071</v>
      </c>
      <c r="AMH4778" t="s">
        <v>28968</v>
      </c>
      <c r="AMI4778" t="s">
        <v>1090</v>
      </c>
      <c r="AMK4778" t="s">
        <v>1107</v>
      </c>
      <c r="AML4778" t="s">
        <v>28969</v>
      </c>
      <c r="AMM4778" t="s">
        <v>1065</v>
      </c>
      <c r="AMN4778">
        <v>7000</v>
      </c>
      <c r="AMO4778" t="s">
        <v>1066</v>
      </c>
      <c r="AMY4778" t="s">
        <v>1066</v>
      </c>
      <c r="ANW4778" t="s">
        <v>1066</v>
      </c>
      <c r="ANZ4778" t="s">
        <v>1066</v>
      </c>
      <c r="AOC4778" t="s">
        <v>1066</v>
      </c>
      <c r="AOE4778" t="s">
        <v>1065</v>
      </c>
    </row>
    <row r="4779" spans="3:1023 1025:1071">
      <c r="C4779" t="s">
        <v>28970</v>
      </c>
      <c r="D4779" t="s">
        <v>39025</v>
      </c>
      <c r="ZS4779" t="s">
        <v>1107</v>
      </c>
      <c r="ZT4779" t="s">
        <v>28971</v>
      </c>
      <c r="ZU4779" t="b">
        <v>1</v>
      </c>
      <c r="ZV4779" t="b">
        <v>1</v>
      </c>
      <c r="AAB4779" t="s">
        <v>1065</v>
      </c>
      <c r="AAC4779" t="s">
        <v>1065</v>
      </c>
      <c r="AAD4779">
        <v>40000</v>
      </c>
      <c r="AAE4779" t="s">
        <v>1065</v>
      </c>
      <c r="AAJ4779" t="s">
        <v>1066</v>
      </c>
      <c r="AAL4779" t="s">
        <v>1065</v>
      </c>
      <c r="AAN4779">
        <v>60</v>
      </c>
      <c r="AAO4779">
        <v>0</v>
      </c>
      <c r="AAP4779">
        <v>0</v>
      </c>
      <c r="AAQ4779">
        <v>0</v>
      </c>
      <c r="AAU4779" t="b">
        <v>1</v>
      </c>
      <c r="AAV4779" t="b">
        <v>1</v>
      </c>
      <c r="ABK4779">
        <v>400</v>
      </c>
      <c r="ABL4779">
        <v>0</v>
      </c>
      <c r="ABM4779" t="b">
        <v>1</v>
      </c>
      <c r="ABO4779" t="b">
        <v>1</v>
      </c>
      <c r="ABR4779" t="b">
        <v>1</v>
      </c>
      <c r="ACF4779">
        <v>2500</v>
      </c>
      <c r="ACH4779">
        <v>2500</v>
      </c>
      <c r="ACK4779">
        <v>35000</v>
      </c>
      <c r="ACX4779" t="s">
        <v>1065</v>
      </c>
      <c r="ACY4779" t="s">
        <v>1065</v>
      </c>
      <c r="ADD4779" t="b">
        <v>1</v>
      </c>
      <c r="ADS4779" t="s">
        <v>1066</v>
      </c>
      <c r="ADU4779" t="s">
        <v>1066</v>
      </c>
      <c r="ADW4779" t="s">
        <v>1066</v>
      </c>
      <c r="AEU4779" t="s">
        <v>1066</v>
      </c>
      <c r="AFQ4779" t="s">
        <v>1066</v>
      </c>
      <c r="AGD4779" t="s">
        <v>1066</v>
      </c>
      <c r="AGG4779" t="s">
        <v>1066</v>
      </c>
      <c r="AGJ4779" t="s">
        <v>1066</v>
      </c>
      <c r="AGM4779" t="s">
        <v>1066</v>
      </c>
      <c r="AGO4779" t="s">
        <v>1066</v>
      </c>
      <c r="AGQ4779" t="s">
        <v>1068</v>
      </c>
      <c r="AGR4779" t="s">
        <v>1202</v>
      </c>
      <c r="AGS4779" t="s">
        <v>1202</v>
      </c>
      <c r="AGT4779" t="s">
        <v>1202</v>
      </c>
      <c r="AGU4779" t="b">
        <v>1</v>
      </c>
      <c r="AGY4779" t="s">
        <v>1069</v>
      </c>
      <c r="AGZ4779" t="s">
        <v>28972</v>
      </c>
      <c r="AHA4779" t="s">
        <v>1071</v>
      </c>
      <c r="AHB4779" t="s">
        <v>28973</v>
      </c>
      <c r="AHC4779" t="s">
        <v>1066</v>
      </c>
      <c r="AHE4779" t="s">
        <v>1066</v>
      </c>
      <c r="AHG4779" t="s">
        <v>1090</v>
      </c>
      <c r="AHI4779" t="b">
        <v>1</v>
      </c>
      <c r="AHL4779" t="b">
        <v>1</v>
      </c>
      <c r="AHM4779" t="b">
        <v>1</v>
      </c>
      <c r="AHR4779" t="s">
        <v>1090</v>
      </c>
      <c r="AMK4779" t="s">
        <v>1107</v>
      </c>
      <c r="AML4779" t="s">
        <v>28974</v>
      </c>
      <c r="AMM4779" t="s">
        <v>1065</v>
      </c>
      <c r="AMN4779">
        <v>7000</v>
      </c>
      <c r="AMO4779" t="s">
        <v>1066</v>
      </c>
      <c r="AMY4779" t="s">
        <v>1066</v>
      </c>
      <c r="ANW4779" t="s">
        <v>1066</v>
      </c>
      <c r="ANZ4779" t="s">
        <v>1066</v>
      </c>
      <c r="AOC4779" t="s">
        <v>1066</v>
      </c>
      <c r="AOE4779" t="s">
        <v>1065</v>
      </c>
    </row>
    <row r="4780" spans="3:1023 1025:1071">
      <c r="C4780" t="s">
        <v>28975</v>
      </c>
      <c r="D4780" t="s">
        <v>39025</v>
      </c>
      <c r="ZS4780" t="s">
        <v>1350</v>
      </c>
      <c r="ZT4780" t="s">
        <v>28976</v>
      </c>
      <c r="ZU4780" t="b">
        <v>1</v>
      </c>
      <c r="ZX4780" t="b">
        <v>1</v>
      </c>
      <c r="AAB4780" t="s">
        <v>1065</v>
      </c>
      <c r="AAC4780" t="s">
        <v>1065</v>
      </c>
      <c r="AAD4780">
        <v>40000</v>
      </c>
      <c r="AAE4780" t="s">
        <v>1100</v>
      </c>
      <c r="AAH4780" t="s">
        <v>1225</v>
      </c>
      <c r="AAJ4780" t="s">
        <v>1066</v>
      </c>
      <c r="AAL4780" t="s">
        <v>1065</v>
      </c>
      <c r="AAN4780">
        <v>0</v>
      </c>
      <c r="AAO4780">
        <v>0</v>
      </c>
      <c r="AAP4780">
        <v>1</v>
      </c>
      <c r="AAQ4780">
        <v>0</v>
      </c>
      <c r="AAT4780" t="b">
        <v>1</v>
      </c>
      <c r="ABK4780">
        <v>0</v>
      </c>
      <c r="ABL4780">
        <v>0</v>
      </c>
      <c r="ABM4780" t="b">
        <v>1</v>
      </c>
      <c r="ABP4780" t="b">
        <v>1</v>
      </c>
      <c r="ACF4780">
        <v>5600</v>
      </c>
      <c r="ACI4780">
        <v>34400</v>
      </c>
      <c r="ACX4780" t="s">
        <v>1065</v>
      </c>
      <c r="ACY4780" t="s">
        <v>1065</v>
      </c>
      <c r="ADC4780" t="b">
        <v>1</v>
      </c>
      <c r="ADS4780" t="s">
        <v>1066</v>
      </c>
      <c r="ADU4780" t="s">
        <v>1066</v>
      </c>
      <c r="ADW4780" t="s">
        <v>1066</v>
      </c>
      <c r="AEU4780" t="s">
        <v>1066</v>
      </c>
      <c r="AFQ4780" t="s">
        <v>1066</v>
      </c>
      <c r="AGD4780" t="s">
        <v>1066</v>
      </c>
      <c r="AGG4780" t="s">
        <v>1066</v>
      </c>
      <c r="AGJ4780" t="s">
        <v>1066</v>
      </c>
      <c r="AGM4780" t="s">
        <v>1066</v>
      </c>
      <c r="AGO4780" t="s">
        <v>1066</v>
      </c>
      <c r="AGQ4780" t="s">
        <v>1068</v>
      </c>
      <c r="AGR4780" t="s">
        <v>1065</v>
      </c>
      <c r="AGS4780" t="s">
        <v>1066</v>
      </c>
      <c r="AGT4780" t="s">
        <v>1066</v>
      </c>
      <c r="AGU4780" t="b">
        <v>1</v>
      </c>
      <c r="AGY4780" t="s">
        <v>1069</v>
      </c>
      <c r="AGZ4780" t="s">
        <v>28977</v>
      </c>
      <c r="AHA4780" t="s">
        <v>1071</v>
      </c>
      <c r="AHB4780" t="s">
        <v>28978</v>
      </c>
      <c r="AHC4780" t="s">
        <v>1066</v>
      </c>
      <c r="AHE4780" t="s">
        <v>1066</v>
      </c>
      <c r="AHG4780" t="s">
        <v>2084</v>
      </c>
      <c r="AHH4780" t="b">
        <v>1</v>
      </c>
      <c r="AHR4780">
        <v>999</v>
      </c>
      <c r="AMK4780" t="s">
        <v>1107</v>
      </c>
      <c r="AML4780" t="s">
        <v>28979</v>
      </c>
      <c r="AMM4780" t="s">
        <v>1065</v>
      </c>
      <c r="AMN4780">
        <v>7000</v>
      </c>
      <c r="AMO4780" t="s">
        <v>1066</v>
      </c>
      <c r="AMY4780" t="s">
        <v>1066</v>
      </c>
      <c r="ANW4780" t="s">
        <v>1066</v>
      </c>
      <c r="ANZ4780" t="s">
        <v>1066</v>
      </c>
      <c r="AOC4780" t="s">
        <v>1066</v>
      </c>
      <c r="AOE4780" t="s">
        <v>1065</v>
      </c>
    </row>
    <row r="4781" spans="3:1023 1025:1071">
      <c r="C4781" t="s">
        <v>28980</v>
      </c>
      <c r="D4781" t="s">
        <v>39025</v>
      </c>
      <c r="AHT4781" t="s">
        <v>1107</v>
      </c>
      <c r="AHU4781" t="s">
        <v>28981</v>
      </c>
      <c r="AHV4781" t="b">
        <v>1</v>
      </c>
      <c r="AIC4781" t="s">
        <v>1065</v>
      </c>
      <c r="AID4781" t="s">
        <v>1065</v>
      </c>
      <c r="AIE4781">
        <v>40000</v>
      </c>
      <c r="AIF4781" t="s">
        <v>1065</v>
      </c>
      <c r="AIK4781" t="s">
        <v>1066</v>
      </c>
      <c r="AIM4781" t="s">
        <v>1065</v>
      </c>
      <c r="AIO4781" t="s">
        <v>1066</v>
      </c>
      <c r="AJK4781" t="s">
        <v>1066</v>
      </c>
      <c r="AJM4781" t="s">
        <v>1066</v>
      </c>
      <c r="AKK4781" t="s">
        <v>1066</v>
      </c>
      <c r="ALG4781" t="s">
        <v>1066</v>
      </c>
      <c r="ALT4781" t="s">
        <v>1066</v>
      </c>
      <c r="ALW4781" t="s">
        <v>1066</v>
      </c>
      <c r="ALZ4781" t="s">
        <v>1066</v>
      </c>
      <c r="AMC4781" t="s">
        <v>1066</v>
      </c>
      <c r="AME4781" t="s">
        <v>1066</v>
      </c>
      <c r="AMG4781" t="s">
        <v>1071</v>
      </c>
      <c r="AMH4781" t="s">
        <v>28982</v>
      </c>
      <c r="AMI4781" t="s">
        <v>1090</v>
      </c>
      <c r="AMK4781" t="s">
        <v>1107</v>
      </c>
      <c r="AML4781" t="s">
        <v>28983</v>
      </c>
      <c r="AMM4781" t="s">
        <v>1065</v>
      </c>
      <c r="AMN4781">
        <v>7000</v>
      </c>
      <c r="AMO4781" t="s">
        <v>1066</v>
      </c>
      <c r="AMY4781" t="s">
        <v>1066</v>
      </c>
      <c r="ANW4781" t="s">
        <v>1066</v>
      </c>
      <c r="ANZ4781" t="s">
        <v>1066</v>
      </c>
      <c r="AOC4781" t="s">
        <v>1066</v>
      </c>
      <c r="AOE4781" t="s">
        <v>1065</v>
      </c>
    </row>
    <row r="4782" spans="3:1023 1025:1071">
      <c r="C4782" t="s">
        <v>28984</v>
      </c>
      <c r="D4782" t="s">
        <v>39025</v>
      </c>
      <c r="AHT4782" t="s">
        <v>1074</v>
      </c>
      <c r="AHU4782" t="s">
        <v>28985</v>
      </c>
      <c r="AHV4782" t="b">
        <v>1</v>
      </c>
      <c r="AIC4782" t="s">
        <v>1065</v>
      </c>
      <c r="AID4782" t="s">
        <v>1065</v>
      </c>
      <c r="AIE4782">
        <v>40000</v>
      </c>
      <c r="AIF4782" t="s">
        <v>1065</v>
      </c>
      <c r="AIK4782" t="s">
        <v>1066</v>
      </c>
      <c r="AIM4782" t="s">
        <v>1065</v>
      </c>
      <c r="AIO4782" t="s">
        <v>1065</v>
      </c>
      <c r="AIV4782" t="b">
        <v>1</v>
      </c>
      <c r="AJI4782" t="s">
        <v>1066</v>
      </c>
      <c r="AJK4782" t="s">
        <v>1066</v>
      </c>
      <c r="AJM4782" t="s">
        <v>1066</v>
      </c>
      <c r="AKK4782" t="s">
        <v>1066</v>
      </c>
      <c r="ALG4782" t="s">
        <v>1066</v>
      </c>
      <c r="ALT4782" t="s">
        <v>1066</v>
      </c>
      <c r="ALW4782" t="s">
        <v>1066</v>
      </c>
      <c r="ALZ4782" t="s">
        <v>1066</v>
      </c>
      <c r="AMC4782" t="s">
        <v>1066</v>
      </c>
      <c r="AME4782" t="s">
        <v>1066</v>
      </c>
      <c r="AMG4782" t="s">
        <v>1071</v>
      </c>
      <c r="AMH4782" t="s">
        <v>28986</v>
      </c>
      <c r="AMI4782" t="s">
        <v>1090</v>
      </c>
      <c r="AMK4782" t="s">
        <v>1107</v>
      </c>
      <c r="AML4782" t="s">
        <v>28987</v>
      </c>
      <c r="AMM4782" t="s">
        <v>1065</v>
      </c>
      <c r="AMN4782">
        <v>7000</v>
      </c>
      <c r="AMO4782" t="s">
        <v>1066</v>
      </c>
      <c r="AMY4782" t="s">
        <v>1066</v>
      </c>
      <c r="ANW4782" t="s">
        <v>1066</v>
      </c>
      <c r="ANZ4782" t="s">
        <v>1066</v>
      </c>
      <c r="AOC4782" t="s">
        <v>1066</v>
      </c>
      <c r="AOE4782" t="s">
        <v>1065</v>
      </c>
    </row>
    <row r="4783" spans="3:1023 1025:1071">
      <c r="C4783" t="s">
        <v>28988</v>
      </c>
      <c r="D4783" t="s">
        <v>39025</v>
      </c>
      <c r="AHT4783" t="s">
        <v>1350</v>
      </c>
      <c r="AHU4783" t="s">
        <v>28989</v>
      </c>
      <c r="AHW4783" t="b">
        <v>1</v>
      </c>
      <c r="AIC4783" t="s">
        <v>1065</v>
      </c>
      <c r="AID4783" t="s">
        <v>1065</v>
      </c>
      <c r="AIE4783">
        <v>40000</v>
      </c>
      <c r="AIF4783" t="s">
        <v>1065</v>
      </c>
      <c r="AIK4783" t="s">
        <v>1066</v>
      </c>
      <c r="AIM4783" t="s">
        <v>1065</v>
      </c>
      <c r="AIO4783" t="s">
        <v>1065</v>
      </c>
      <c r="AIS4783" t="b">
        <v>1</v>
      </c>
      <c r="AJI4783" t="s">
        <v>1066</v>
      </c>
      <c r="AJK4783" t="s">
        <v>1066</v>
      </c>
      <c r="AJM4783" t="s">
        <v>1066</v>
      </c>
      <c r="AKK4783" t="s">
        <v>1066</v>
      </c>
      <c r="ALG4783" t="s">
        <v>1066</v>
      </c>
      <c r="ALT4783" t="s">
        <v>1066</v>
      </c>
      <c r="ALW4783" t="s">
        <v>1066</v>
      </c>
      <c r="ALZ4783" t="s">
        <v>1066</v>
      </c>
      <c r="AMC4783" t="s">
        <v>1065</v>
      </c>
      <c r="AMD4783" t="s">
        <v>28990</v>
      </c>
      <c r="AME4783" t="s">
        <v>1066</v>
      </c>
      <c r="AMG4783" t="s">
        <v>1071</v>
      </c>
      <c r="AMH4783" t="s">
        <v>28991</v>
      </c>
      <c r="AMI4783" t="s">
        <v>2084</v>
      </c>
      <c r="AMK4783" t="s">
        <v>1107</v>
      </c>
      <c r="AML4783" t="s">
        <v>28992</v>
      </c>
      <c r="AMM4783" t="s">
        <v>1065</v>
      </c>
      <c r="AMN4783">
        <v>7000</v>
      </c>
      <c r="AMO4783" t="s">
        <v>1066</v>
      </c>
      <c r="AMY4783" t="s">
        <v>1066</v>
      </c>
      <c r="ANW4783" t="s">
        <v>1066</v>
      </c>
      <c r="ANZ4783" t="s">
        <v>1066</v>
      </c>
      <c r="AOC4783" t="s">
        <v>1066</v>
      </c>
      <c r="AOE4783" t="s">
        <v>1065</v>
      </c>
    </row>
    <row r="4784" spans="3:1023 1025:1071">
      <c r="C4784" t="s">
        <v>28993</v>
      </c>
      <c r="D4784" t="s">
        <v>39025</v>
      </c>
      <c r="AMK4784" t="s">
        <v>16280</v>
      </c>
      <c r="AML4784" t="s">
        <v>28994</v>
      </c>
      <c r="AMM4784" t="s">
        <v>1065</v>
      </c>
      <c r="AMN4784">
        <v>7000</v>
      </c>
      <c r="AMO4784" t="s">
        <v>1066</v>
      </c>
      <c r="AMY4784" t="s">
        <v>1066</v>
      </c>
      <c r="ANW4784" t="s">
        <v>1066</v>
      </c>
      <c r="ANZ4784" t="s">
        <v>1066</v>
      </c>
      <c r="AOC4784" t="s">
        <v>1066</v>
      </c>
      <c r="AOE4784" t="s">
        <v>1065</v>
      </c>
    </row>
    <row r="4785" spans="3:1023 1025:1071">
      <c r="C4785" t="s">
        <v>28995</v>
      </c>
      <c r="D4785" t="s">
        <v>39025</v>
      </c>
      <c r="AHT4785" t="s">
        <v>1107</v>
      </c>
      <c r="AHU4785" t="s">
        <v>28996</v>
      </c>
      <c r="AHV4785" t="b">
        <v>1</v>
      </c>
      <c r="AIC4785" t="s">
        <v>1065</v>
      </c>
      <c r="AID4785" t="s">
        <v>1065</v>
      </c>
      <c r="AIE4785">
        <v>40000</v>
      </c>
      <c r="AIF4785" t="s">
        <v>1065</v>
      </c>
      <c r="AIK4785" t="s">
        <v>1066</v>
      </c>
      <c r="AIM4785" t="s">
        <v>1065</v>
      </c>
      <c r="AIO4785" t="s">
        <v>1066</v>
      </c>
      <c r="AJK4785" t="s">
        <v>1066</v>
      </c>
      <c r="AJM4785" t="s">
        <v>1066</v>
      </c>
      <c r="AKK4785" t="s">
        <v>1066</v>
      </c>
      <c r="ALG4785" t="s">
        <v>1066</v>
      </c>
      <c r="ALT4785" t="s">
        <v>1066</v>
      </c>
      <c r="ALW4785" t="s">
        <v>1066</v>
      </c>
      <c r="ALZ4785" t="s">
        <v>1066</v>
      </c>
      <c r="AMC4785" t="s">
        <v>1066</v>
      </c>
      <c r="AME4785" t="s">
        <v>1066</v>
      </c>
      <c r="AMG4785" t="s">
        <v>1071</v>
      </c>
      <c r="AMH4785" t="s">
        <v>28997</v>
      </c>
      <c r="AMI4785" t="s">
        <v>1090</v>
      </c>
      <c r="AMK4785" t="s">
        <v>1107</v>
      </c>
      <c r="AML4785" t="s">
        <v>28998</v>
      </c>
      <c r="AMM4785" t="s">
        <v>1065</v>
      </c>
      <c r="AMN4785">
        <v>7000</v>
      </c>
      <c r="AMO4785" t="s">
        <v>1066</v>
      </c>
      <c r="AMY4785" t="s">
        <v>1066</v>
      </c>
      <c r="ANW4785" t="s">
        <v>1066</v>
      </c>
      <c r="ANZ4785" t="s">
        <v>1066</v>
      </c>
      <c r="AOC4785" t="s">
        <v>1066</v>
      </c>
      <c r="AOE4785" t="s">
        <v>1065</v>
      </c>
    </row>
    <row r="4786" spans="3:1023 1025:1071">
      <c r="C4786" t="s">
        <v>28999</v>
      </c>
      <c r="D4786" t="s">
        <v>39025</v>
      </c>
      <c r="AHT4786" t="s">
        <v>16280</v>
      </c>
      <c r="AHU4786" t="s">
        <v>29000</v>
      </c>
      <c r="AHV4786" t="b">
        <v>1</v>
      </c>
      <c r="AIC4786" t="s">
        <v>1065</v>
      </c>
      <c r="AID4786" t="s">
        <v>1065</v>
      </c>
      <c r="AIE4786">
        <v>40000</v>
      </c>
      <c r="AIF4786" t="s">
        <v>1065</v>
      </c>
      <c r="AIK4786" t="s">
        <v>1066</v>
      </c>
      <c r="AIM4786" t="s">
        <v>1065</v>
      </c>
      <c r="AIO4786" t="s">
        <v>1066</v>
      </c>
      <c r="AJK4786" t="s">
        <v>1066</v>
      </c>
      <c r="AJM4786" t="s">
        <v>1066</v>
      </c>
      <c r="AKK4786" t="s">
        <v>1066</v>
      </c>
      <c r="ALG4786" t="s">
        <v>1066</v>
      </c>
      <c r="ALT4786" t="s">
        <v>1066</v>
      </c>
      <c r="ALW4786" t="s">
        <v>1066</v>
      </c>
      <c r="ALZ4786" t="s">
        <v>1066</v>
      </c>
      <c r="AMC4786" t="s">
        <v>1066</v>
      </c>
      <c r="AME4786" t="s">
        <v>1066</v>
      </c>
      <c r="AMG4786" t="s">
        <v>1071</v>
      </c>
      <c r="AMH4786" t="s">
        <v>29001</v>
      </c>
      <c r="AMI4786" t="s">
        <v>1090</v>
      </c>
      <c r="AMK4786" t="s">
        <v>1107</v>
      </c>
      <c r="AML4786" t="s">
        <v>29002</v>
      </c>
      <c r="AMM4786" t="s">
        <v>1065</v>
      </c>
      <c r="AMN4786">
        <v>7000</v>
      </c>
      <c r="AMO4786" t="s">
        <v>1066</v>
      </c>
      <c r="AMY4786" t="s">
        <v>1066</v>
      </c>
      <c r="ANW4786" t="s">
        <v>1066</v>
      </c>
      <c r="ANZ4786" t="s">
        <v>1066</v>
      </c>
      <c r="AOC4786" t="s">
        <v>1066</v>
      </c>
      <c r="AOE4786" t="s">
        <v>1065</v>
      </c>
    </row>
    <row r="4787" spans="3:1023 1025:1071">
      <c r="C4787" t="s">
        <v>29003</v>
      </c>
      <c r="D4787" t="s">
        <v>39025</v>
      </c>
      <c r="AMK4787" t="s">
        <v>1107</v>
      </c>
      <c r="AML4787" t="s">
        <v>29004</v>
      </c>
      <c r="AMM4787" t="s">
        <v>1065</v>
      </c>
      <c r="AMN4787">
        <v>7000</v>
      </c>
      <c r="AMO4787" t="s">
        <v>1066</v>
      </c>
      <c r="AMY4787" t="s">
        <v>1066</v>
      </c>
      <c r="ANW4787" t="s">
        <v>1066</v>
      </c>
      <c r="ANZ4787" t="s">
        <v>1066</v>
      </c>
      <c r="AOC4787" t="s">
        <v>1066</v>
      </c>
      <c r="AOE4787" t="s">
        <v>1065</v>
      </c>
    </row>
    <row r="4788" spans="3:1023 1025:1071">
      <c r="C4788" t="s">
        <v>29005</v>
      </c>
      <c r="D4788" t="s">
        <v>39025</v>
      </c>
      <c r="ZS4788" t="s">
        <v>1151</v>
      </c>
      <c r="ZT4788" t="s">
        <v>29006</v>
      </c>
      <c r="ZV4788" t="b">
        <v>1</v>
      </c>
      <c r="AAB4788" t="s">
        <v>1065</v>
      </c>
      <c r="AAC4788" t="s">
        <v>1065</v>
      </c>
      <c r="AAD4788">
        <v>40000</v>
      </c>
      <c r="AAE4788" t="s">
        <v>1065</v>
      </c>
      <c r="AAJ4788" t="s">
        <v>1066</v>
      </c>
      <c r="AAL4788" t="s">
        <v>1065</v>
      </c>
      <c r="AAN4788">
        <v>15</v>
      </c>
      <c r="AAO4788">
        <v>150</v>
      </c>
      <c r="AAP4788">
        <v>0</v>
      </c>
      <c r="AAQ4788">
        <v>0</v>
      </c>
      <c r="AAU4788" t="b">
        <v>1</v>
      </c>
      <c r="ABK4788">
        <v>0</v>
      </c>
      <c r="ABL4788">
        <v>0</v>
      </c>
      <c r="ABM4788" t="b">
        <v>1</v>
      </c>
      <c r="ABP4788" t="b">
        <v>1</v>
      </c>
      <c r="ACF4788">
        <v>1500</v>
      </c>
      <c r="ACI4788">
        <v>38600</v>
      </c>
      <c r="ACX4788" t="s">
        <v>1065</v>
      </c>
      <c r="ACY4788" t="s">
        <v>1065</v>
      </c>
      <c r="ADC4788" t="b">
        <v>1</v>
      </c>
      <c r="ADF4788" t="b">
        <v>1</v>
      </c>
      <c r="ADM4788" t="b">
        <v>1</v>
      </c>
      <c r="ADS4788" t="s">
        <v>1066</v>
      </c>
      <c r="ADU4788" t="s">
        <v>1066</v>
      </c>
      <c r="ADW4788" t="s">
        <v>1066</v>
      </c>
      <c r="AEU4788" t="s">
        <v>1065</v>
      </c>
      <c r="AFA4788" t="b">
        <v>1</v>
      </c>
      <c r="AFB4788" t="s">
        <v>29007</v>
      </c>
      <c r="AFK4788" t="b">
        <v>1</v>
      </c>
      <c r="AFN4788" t="s">
        <v>1066</v>
      </c>
      <c r="AFP4788" t="s">
        <v>29008</v>
      </c>
      <c r="AFQ4788" t="s">
        <v>1066</v>
      </c>
      <c r="AGD4788" t="s">
        <v>1066</v>
      </c>
      <c r="AGG4788" t="s">
        <v>1066</v>
      </c>
      <c r="AGJ4788" t="s">
        <v>1066</v>
      </c>
      <c r="AGM4788" t="s">
        <v>1066</v>
      </c>
      <c r="AGO4788" t="s">
        <v>1066</v>
      </c>
      <c r="AGQ4788" t="s">
        <v>1068</v>
      </c>
      <c r="AGR4788" t="s">
        <v>1065</v>
      </c>
      <c r="AGS4788" t="s">
        <v>1066</v>
      </c>
      <c r="AGT4788" t="s">
        <v>1065</v>
      </c>
      <c r="AGW4788" t="b">
        <v>1</v>
      </c>
      <c r="AGY4788" t="s">
        <v>1069</v>
      </c>
      <c r="AGZ4788" t="s">
        <v>29009</v>
      </c>
      <c r="AHA4788" t="s">
        <v>1071</v>
      </c>
      <c r="AHB4788" t="s">
        <v>29010</v>
      </c>
      <c r="AHC4788" t="s">
        <v>1066</v>
      </c>
      <c r="AHE4788" t="s">
        <v>1066</v>
      </c>
      <c r="AHG4788" t="s">
        <v>29011</v>
      </c>
      <c r="AHI4788" t="b">
        <v>1</v>
      </c>
      <c r="AHR4788" t="s">
        <v>1090</v>
      </c>
      <c r="AMK4788" t="s">
        <v>1074</v>
      </c>
      <c r="AML4788" t="s">
        <v>29012</v>
      </c>
      <c r="AMM4788" t="s">
        <v>1065</v>
      </c>
      <c r="AMN4788">
        <v>7000</v>
      </c>
      <c r="AMO4788" t="s">
        <v>1066</v>
      </c>
      <c r="AMY4788" t="s">
        <v>1066</v>
      </c>
      <c r="ANW4788" t="s">
        <v>1065</v>
      </c>
      <c r="ANX4788" t="s">
        <v>29013</v>
      </c>
      <c r="ANY4788" t="s">
        <v>1066</v>
      </c>
      <c r="ANZ4788" t="s">
        <v>1066</v>
      </c>
      <c r="AOC4788" t="s">
        <v>1066</v>
      </c>
      <c r="AOE4788" t="s">
        <v>1065</v>
      </c>
    </row>
    <row r="4789" spans="3:1023 1025:1071">
      <c r="C4789" t="s">
        <v>29014</v>
      </c>
      <c r="D4789" t="s">
        <v>39025</v>
      </c>
      <c r="AMK4789" t="s">
        <v>1074</v>
      </c>
      <c r="AML4789" t="s">
        <v>29015</v>
      </c>
      <c r="AMM4789" t="s">
        <v>1065</v>
      </c>
      <c r="AMN4789">
        <v>7000</v>
      </c>
      <c r="AMO4789" t="s">
        <v>1066</v>
      </c>
      <c r="AMY4789" t="s">
        <v>1066</v>
      </c>
      <c r="ANW4789" t="s">
        <v>1066</v>
      </c>
      <c r="ANZ4789" t="s">
        <v>1066</v>
      </c>
      <c r="AOC4789" t="s">
        <v>1066</v>
      </c>
      <c r="AOE4789" t="s">
        <v>1065</v>
      </c>
    </row>
    <row r="4790" spans="3:1023 1025:1071">
      <c r="C4790" t="s">
        <v>29016</v>
      </c>
      <c r="D4790" t="s">
        <v>39025</v>
      </c>
      <c r="AHT4790" t="s">
        <v>1107</v>
      </c>
      <c r="AHU4790" t="s">
        <v>29017</v>
      </c>
      <c r="AHV4790" t="b">
        <v>1</v>
      </c>
      <c r="AIC4790" t="s">
        <v>1065</v>
      </c>
      <c r="AID4790" t="s">
        <v>1065</v>
      </c>
      <c r="AIE4790">
        <v>40000</v>
      </c>
      <c r="AIF4790" t="s">
        <v>1065</v>
      </c>
      <c r="AIK4790" t="s">
        <v>1066</v>
      </c>
      <c r="AIM4790" t="s">
        <v>1065</v>
      </c>
      <c r="AIO4790" t="s">
        <v>1066</v>
      </c>
      <c r="AJK4790" t="s">
        <v>1066</v>
      </c>
      <c r="AJM4790" t="s">
        <v>1066</v>
      </c>
      <c r="AKK4790" t="s">
        <v>1066</v>
      </c>
      <c r="ALG4790" t="s">
        <v>1066</v>
      </c>
      <c r="ALT4790" t="s">
        <v>1066</v>
      </c>
      <c r="ALW4790" t="s">
        <v>1066</v>
      </c>
      <c r="ALZ4790" t="s">
        <v>1066</v>
      </c>
      <c r="AMC4790" t="s">
        <v>1066</v>
      </c>
      <c r="AME4790" t="s">
        <v>1066</v>
      </c>
      <c r="AMG4790" t="s">
        <v>1071</v>
      </c>
      <c r="AMH4790" t="s">
        <v>29018</v>
      </c>
      <c r="AMI4790" t="s">
        <v>1090</v>
      </c>
      <c r="AMK4790" t="s">
        <v>1107</v>
      </c>
      <c r="AML4790" t="s">
        <v>29019</v>
      </c>
      <c r="AMM4790" t="s">
        <v>1065</v>
      </c>
      <c r="AMN4790">
        <v>7000</v>
      </c>
      <c r="AMO4790" t="s">
        <v>1066</v>
      </c>
      <c r="AMY4790" t="s">
        <v>1066</v>
      </c>
      <c r="ANW4790" t="s">
        <v>1066</v>
      </c>
      <c r="ANZ4790" t="s">
        <v>1066</v>
      </c>
      <c r="AOC4790" t="s">
        <v>1066</v>
      </c>
      <c r="AOE4790" t="s">
        <v>1065</v>
      </c>
    </row>
    <row r="4791" spans="3:1023 1025:1071">
      <c r="C4791" t="s">
        <v>29020</v>
      </c>
      <c r="D4791" t="s">
        <v>39025</v>
      </c>
      <c r="AHT4791" t="s">
        <v>16280</v>
      </c>
      <c r="AHU4791" t="s">
        <v>29021</v>
      </c>
      <c r="AHV4791" t="b">
        <v>1</v>
      </c>
      <c r="AIC4791" t="s">
        <v>1065</v>
      </c>
      <c r="AID4791" t="s">
        <v>1065</v>
      </c>
      <c r="AIE4791">
        <v>40000</v>
      </c>
      <c r="AIF4791" t="s">
        <v>1065</v>
      </c>
      <c r="AIK4791" t="s">
        <v>1066</v>
      </c>
      <c r="AIM4791" t="s">
        <v>1065</v>
      </c>
      <c r="AIO4791" t="s">
        <v>1066</v>
      </c>
      <c r="AJK4791" t="s">
        <v>1066</v>
      </c>
      <c r="AJM4791" t="s">
        <v>1066</v>
      </c>
      <c r="AKK4791" t="s">
        <v>1066</v>
      </c>
      <c r="ALG4791" t="s">
        <v>1066</v>
      </c>
      <c r="ALT4791" t="s">
        <v>1066</v>
      </c>
      <c r="ALW4791" t="s">
        <v>1066</v>
      </c>
      <c r="ALZ4791" t="s">
        <v>1066</v>
      </c>
      <c r="AMC4791" t="s">
        <v>1066</v>
      </c>
      <c r="AME4791" t="s">
        <v>1066</v>
      </c>
      <c r="AMG4791" t="s">
        <v>1071</v>
      </c>
      <c r="AMH4791" t="s">
        <v>29022</v>
      </c>
      <c r="AMI4791" t="s">
        <v>1090</v>
      </c>
      <c r="AMK4791" t="s">
        <v>1151</v>
      </c>
      <c r="AML4791" t="s">
        <v>29023</v>
      </c>
      <c r="AMM4791" t="s">
        <v>1065</v>
      </c>
      <c r="AMN4791">
        <v>7000</v>
      </c>
      <c r="AMO4791" t="s">
        <v>1066</v>
      </c>
      <c r="AMY4791" t="s">
        <v>1066</v>
      </c>
      <c r="ANW4791" t="s">
        <v>1065</v>
      </c>
      <c r="ANX4791" t="s">
        <v>29024</v>
      </c>
      <c r="ANY4791" t="s">
        <v>1066</v>
      </c>
      <c r="ANZ4791" t="s">
        <v>1066</v>
      </c>
      <c r="AOC4791" t="s">
        <v>1066</v>
      </c>
      <c r="AOE4791" t="s">
        <v>1065</v>
      </c>
    </row>
    <row r="4792" spans="3:1023 1025:1071">
      <c r="C4792" t="s">
        <v>29025</v>
      </c>
      <c r="D4792" t="s">
        <v>39025</v>
      </c>
      <c r="AHT4792" t="s">
        <v>1074</v>
      </c>
      <c r="AHU4792" t="s">
        <v>29026</v>
      </c>
      <c r="AHV4792" t="b">
        <v>1</v>
      </c>
      <c r="AIC4792" t="s">
        <v>1065</v>
      </c>
      <c r="AID4792" t="s">
        <v>1065</v>
      </c>
      <c r="AIE4792">
        <v>40000</v>
      </c>
      <c r="AIF4792" t="s">
        <v>1065</v>
      </c>
      <c r="AIK4792" t="s">
        <v>1066</v>
      </c>
      <c r="AIM4792" t="s">
        <v>1065</v>
      </c>
      <c r="AIO4792" t="s">
        <v>1066</v>
      </c>
      <c r="AJK4792" t="s">
        <v>1066</v>
      </c>
      <c r="AJM4792" t="s">
        <v>1066</v>
      </c>
      <c r="AKK4792" t="s">
        <v>1066</v>
      </c>
      <c r="ALG4792" t="s">
        <v>1066</v>
      </c>
      <c r="ALT4792" t="s">
        <v>1066</v>
      </c>
      <c r="ALW4792" t="s">
        <v>1066</v>
      </c>
      <c r="ALZ4792" t="s">
        <v>1066</v>
      </c>
      <c r="AMC4792" t="s">
        <v>1066</v>
      </c>
      <c r="AME4792" t="s">
        <v>1066</v>
      </c>
      <c r="AMG4792" t="s">
        <v>1071</v>
      </c>
      <c r="AMH4792" t="s">
        <v>29027</v>
      </c>
      <c r="AMI4792" t="s">
        <v>1090</v>
      </c>
      <c r="AMK4792" t="s">
        <v>1107</v>
      </c>
      <c r="AML4792" t="s">
        <v>29028</v>
      </c>
      <c r="AMM4792" t="s">
        <v>1065</v>
      </c>
      <c r="AMN4792">
        <v>7000</v>
      </c>
      <c r="AMO4792" t="s">
        <v>1066</v>
      </c>
      <c r="AMY4792" t="s">
        <v>1066</v>
      </c>
      <c r="ANW4792" t="s">
        <v>1066</v>
      </c>
      <c r="ANZ4792" t="s">
        <v>1066</v>
      </c>
      <c r="AOC4792" t="s">
        <v>1066</v>
      </c>
      <c r="AOE4792" t="s">
        <v>1065</v>
      </c>
    </row>
    <row r="4793" spans="3:1023 1025:1071">
      <c r="C4793" t="s">
        <v>29029</v>
      </c>
      <c r="D4793" t="s">
        <v>39025</v>
      </c>
      <c r="AHT4793" t="s">
        <v>1074</v>
      </c>
      <c r="AHU4793" t="s">
        <v>29030</v>
      </c>
      <c r="AHV4793" t="b">
        <v>1</v>
      </c>
      <c r="AIC4793" t="s">
        <v>1065</v>
      </c>
      <c r="AID4793" t="s">
        <v>1065</v>
      </c>
      <c r="AIE4793">
        <v>40000</v>
      </c>
      <c r="AIF4793" t="s">
        <v>1100</v>
      </c>
      <c r="AII4793" t="s">
        <v>1225</v>
      </c>
      <c r="AIK4793" t="s">
        <v>1066</v>
      </c>
      <c r="AIM4793" t="s">
        <v>1065</v>
      </c>
      <c r="AIO4793" t="s">
        <v>1065</v>
      </c>
      <c r="AIS4793" t="b">
        <v>1</v>
      </c>
      <c r="AJI4793" t="s">
        <v>1066</v>
      </c>
      <c r="AJK4793" t="s">
        <v>1066</v>
      </c>
      <c r="AJM4793" t="s">
        <v>1066</v>
      </c>
      <c r="AKK4793" t="s">
        <v>1066</v>
      </c>
      <c r="ALG4793" t="s">
        <v>1066</v>
      </c>
      <c r="ALT4793" t="s">
        <v>1066</v>
      </c>
      <c r="ALW4793" t="s">
        <v>1066</v>
      </c>
      <c r="ALZ4793" t="s">
        <v>1066</v>
      </c>
      <c r="AMC4793" t="s">
        <v>1066</v>
      </c>
      <c r="AME4793" t="s">
        <v>1066</v>
      </c>
      <c r="AMG4793" t="s">
        <v>1071</v>
      </c>
      <c r="AMH4793" t="s">
        <v>29031</v>
      </c>
      <c r="AMI4793" t="s">
        <v>29032</v>
      </c>
      <c r="AMK4793" t="s">
        <v>1107</v>
      </c>
      <c r="AML4793" t="s">
        <v>29033</v>
      </c>
      <c r="AMM4793" t="s">
        <v>1065</v>
      </c>
      <c r="AMN4793">
        <v>7000</v>
      </c>
      <c r="AMO4793" t="s">
        <v>1066</v>
      </c>
      <c r="AMY4793" t="s">
        <v>1066</v>
      </c>
      <c r="ANW4793" t="s">
        <v>1066</v>
      </c>
      <c r="ANZ4793" t="s">
        <v>1066</v>
      </c>
      <c r="AOC4793" t="s">
        <v>1066</v>
      </c>
      <c r="AOE4793" t="s">
        <v>1065</v>
      </c>
    </row>
    <row r="4794" spans="3:1023 1025:1071">
      <c r="C4794" t="s">
        <v>29034</v>
      </c>
      <c r="D4794" t="s">
        <v>39025</v>
      </c>
      <c r="AHT4794" t="s">
        <v>16280</v>
      </c>
      <c r="AHU4794" t="s">
        <v>29035</v>
      </c>
      <c r="AHV4794" t="b">
        <v>1</v>
      </c>
      <c r="AIC4794" t="s">
        <v>1065</v>
      </c>
      <c r="AID4794" t="s">
        <v>1065</v>
      </c>
      <c r="AIE4794">
        <v>40000</v>
      </c>
      <c r="AIF4794" t="s">
        <v>1065</v>
      </c>
      <c r="AIK4794" t="s">
        <v>1066</v>
      </c>
      <c r="AIM4794" t="s">
        <v>1065</v>
      </c>
      <c r="AIO4794" t="s">
        <v>1065</v>
      </c>
      <c r="AIS4794" t="b">
        <v>1</v>
      </c>
      <c r="AJI4794" t="s">
        <v>1066</v>
      </c>
      <c r="AJK4794" t="s">
        <v>1066</v>
      </c>
      <c r="AJM4794" t="s">
        <v>1066</v>
      </c>
      <c r="AKK4794" t="s">
        <v>1066</v>
      </c>
      <c r="ALG4794" t="s">
        <v>1066</v>
      </c>
      <c r="ALT4794" t="s">
        <v>1066</v>
      </c>
      <c r="ALW4794" t="s">
        <v>1066</v>
      </c>
      <c r="ALZ4794" t="s">
        <v>1066</v>
      </c>
      <c r="AMC4794" t="s">
        <v>1066</v>
      </c>
      <c r="AME4794" t="s">
        <v>1066</v>
      </c>
      <c r="AMG4794" t="s">
        <v>1071</v>
      </c>
      <c r="AMH4794" t="s">
        <v>29036</v>
      </c>
      <c r="AMI4794" t="s">
        <v>1090</v>
      </c>
      <c r="AMK4794" t="s">
        <v>16339</v>
      </c>
      <c r="AML4794" t="s">
        <v>29037</v>
      </c>
      <c r="AMM4794" t="s">
        <v>1065</v>
      </c>
      <c r="AMN4794">
        <v>7000</v>
      </c>
      <c r="AMO4794" t="s">
        <v>1066</v>
      </c>
      <c r="AMY4794" t="s">
        <v>1066</v>
      </c>
      <c r="ANW4794" t="s">
        <v>1065</v>
      </c>
      <c r="ANX4794" t="s">
        <v>29038</v>
      </c>
      <c r="ANY4794" t="s">
        <v>1066</v>
      </c>
      <c r="ANZ4794" t="s">
        <v>1066</v>
      </c>
      <c r="AOC4794" t="s">
        <v>1066</v>
      </c>
      <c r="AOE4794" t="s">
        <v>1065</v>
      </c>
    </row>
    <row r="4795" spans="3:1023 1025:1071">
      <c r="C4795" t="s">
        <v>29039</v>
      </c>
      <c r="D4795" t="s">
        <v>39025</v>
      </c>
      <c r="AHT4795" t="s">
        <v>16339</v>
      </c>
      <c r="AHU4795" t="s">
        <v>29040</v>
      </c>
      <c r="AHV4795" t="b">
        <v>1</v>
      </c>
      <c r="AIC4795" t="s">
        <v>1065</v>
      </c>
      <c r="AID4795" t="s">
        <v>1065</v>
      </c>
      <c r="AIE4795">
        <v>40000</v>
      </c>
      <c r="AIF4795" t="s">
        <v>1065</v>
      </c>
      <c r="AIK4795" t="s">
        <v>1066</v>
      </c>
      <c r="AIM4795" t="s">
        <v>1065</v>
      </c>
      <c r="AIO4795" t="s">
        <v>1065</v>
      </c>
      <c r="AIU4795" t="b">
        <v>1</v>
      </c>
      <c r="AJI4795" t="s">
        <v>1066</v>
      </c>
      <c r="AJK4795" t="s">
        <v>1066</v>
      </c>
      <c r="AJM4795" t="s">
        <v>1066</v>
      </c>
      <c r="AKK4795" t="s">
        <v>1066</v>
      </c>
      <c r="ALG4795" t="s">
        <v>1066</v>
      </c>
      <c r="ALT4795" t="s">
        <v>1066</v>
      </c>
      <c r="ALW4795" t="s">
        <v>1066</v>
      </c>
      <c r="ALZ4795" t="s">
        <v>1202</v>
      </c>
      <c r="AMC4795" t="s">
        <v>1066</v>
      </c>
      <c r="AME4795" t="s">
        <v>1066</v>
      </c>
      <c r="AMG4795" t="s">
        <v>1071</v>
      </c>
      <c r="AMH4795" t="s">
        <v>24401</v>
      </c>
      <c r="AMI4795" t="s">
        <v>1090</v>
      </c>
      <c r="AMK4795" t="s">
        <v>1107</v>
      </c>
      <c r="AML4795" t="s">
        <v>29041</v>
      </c>
      <c r="AMM4795" t="s">
        <v>1065</v>
      </c>
      <c r="AMN4795">
        <v>7000</v>
      </c>
      <c r="AMO4795" t="s">
        <v>1066</v>
      </c>
      <c r="AMY4795" t="s">
        <v>1066</v>
      </c>
      <c r="ANW4795" t="s">
        <v>1066</v>
      </c>
      <c r="ANZ4795" t="s">
        <v>1066</v>
      </c>
      <c r="AOC4795" t="s">
        <v>1066</v>
      </c>
      <c r="AOE4795" t="s">
        <v>1065</v>
      </c>
    </row>
    <row r="4796" spans="3:1023 1025:1071">
      <c r="C4796" t="s">
        <v>29042</v>
      </c>
      <c r="D4796" t="s">
        <v>39025</v>
      </c>
      <c r="ZS4796" t="s">
        <v>1074</v>
      </c>
      <c r="ZT4796" t="s">
        <v>29043</v>
      </c>
      <c r="ZU4796" t="b">
        <v>1</v>
      </c>
      <c r="AAB4796" t="s">
        <v>1065</v>
      </c>
      <c r="AAC4796" t="s">
        <v>1065</v>
      </c>
      <c r="AAD4796">
        <v>40000</v>
      </c>
      <c r="AAE4796" t="s">
        <v>1065</v>
      </c>
      <c r="AAJ4796" t="s">
        <v>1066</v>
      </c>
      <c r="AAL4796" t="s">
        <v>1065</v>
      </c>
      <c r="AAN4796">
        <v>10</v>
      </c>
      <c r="AAO4796">
        <v>21450</v>
      </c>
      <c r="AAP4796">
        <v>0</v>
      </c>
      <c r="AAQ4796">
        <v>999</v>
      </c>
      <c r="AAR4796" t="b">
        <v>1</v>
      </c>
      <c r="AAT4796" t="b">
        <v>1</v>
      </c>
      <c r="AAU4796" t="b">
        <v>1</v>
      </c>
      <c r="ABK4796">
        <v>0</v>
      </c>
      <c r="ABL4796">
        <v>0</v>
      </c>
      <c r="ABP4796" t="b">
        <v>1</v>
      </c>
      <c r="ABY4796" t="b">
        <v>1</v>
      </c>
      <c r="ACI4796">
        <v>26450</v>
      </c>
      <c r="ACR4796">
        <v>15000</v>
      </c>
      <c r="ACX4796" t="s">
        <v>1170</v>
      </c>
      <c r="ACY4796" t="s">
        <v>1066</v>
      </c>
      <c r="ADU4796" t="s">
        <v>1066</v>
      </c>
      <c r="ADW4796" t="s">
        <v>1066</v>
      </c>
      <c r="AEU4796" t="s">
        <v>1066</v>
      </c>
      <c r="AFQ4796" t="s">
        <v>1066</v>
      </c>
      <c r="AGD4796" t="s">
        <v>1066</v>
      </c>
      <c r="AGG4796" t="s">
        <v>1066</v>
      </c>
      <c r="AGJ4796" t="s">
        <v>1066</v>
      </c>
      <c r="AGM4796" t="s">
        <v>1066</v>
      </c>
      <c r="AGO4796" t="s">
        <v>1066</v>
      </c>
      <c r="AGQ4796" t="s">
        <v>1068</v>
      </c>
      <c r="AGR4796" t="s">
        <v>1066</v>
      </c>
      <c r="AGS4796" t="s">
        <v>1066</v>
      </c>
      <c r="AGT4796" t="s">
        <v>1066</v>
      </c>
      <c r="AGW4796" t="b">
        <v>1</v>
      </c>
      <c r="AGY4796" t="s">
        <v>1069</v>
      </c>
      <c r="AGZ4796" t="s">
        <v>22594</v>
      </c>
      <c r="AHA4796" t="s">
        <v>1071</v>
      </c>
      <c r="AHB4796" t="s">
        <v>29044</v>
      </c>
      <c r="AHC4796" t="s">
        <v>1066</v>
      </c>
      <c r="AHE4796" t="s">
        <v>1066</v>
      </c>
      <c r="AHG4796" t="s">
        <v>29045</v>
      </c>
      <c r="AHI4796" t="b">
        <v>1</v>
      </c>
      <c r="AHL4796" t="b">
        <v>1</v>
      </c>
      <c r="AHR4796" t="s">
        <v>1090</v>
      </c>
      <c r="AMK4796" t="s">
        <v>1107</v>
      </c>
      <c r="AML4796" t="s">
        <v>29046</v>
      </c>
      <c r="AMM4796" t="s">
        <v>1065</v>
      </c>
      <c r="AMN4796">
        <v>7000</v>
      </c>
      <c r="AMO4796" t="s">
        <v>1066</v>
      </c>
      <c r="AMY4796" t="s">
        <v>1066</v>
      </c>
      <c r="ANW4796" t="s">
        <v>1066</v>
      </c>
      <c r="ANZ4796" t="s">
        <v>1066</v>
      </c>
      <c r="AOC4796" t="s">
        <v>1066</v>
      </c>
      <c r="AOE4796" t="s">
        <v>1065</v>
      </c>
    </row>
    <row r="4797" spans="3:1023 1025:1071">
      <c r="C4797" t="s">
        <v>29047</v>
      </c>
      <c r="D4797" t="s">
        <v>39025</v>
      </c>
      <c r="ZS4797" t="s">
        <v>1151</v>
      </c>
      <c r="ZT4797" t="s">
        <v>29048</v>
      </c>
      <c r="ZU4797" t="b">
        <v>1</v>
      </c>
      <c r="AAB4797" t="s">
        <v>1065</v>
      </c>
      <c r="AAC4797" t="s">
        <v>1065</v>
      </c>
      <c r="AAD4797">
        <v>40000</v>
      </c>
      <c r="AAE4797" t="s">
        <v>1065</v>
      </c>
      <c r="AAJ4797" t="s">
        <v>1066</v>
      </c>
      <c r="AAL4797" t="s">
        <v>1065</v>
      </c>
      <c r="AAN4797">
        <v>30</v>
      </c>
      <c r="AAO4797">
        <v>240</v>
      </c>
      <c r="AAP4797">
        <v>0</v>
      </c>
      <c r="AAQ4797">
        <v>0</v>
      </c>
      <c r="AAU4797" t="b">
        <v>1</v>
      </c>
      <c r="AAY4797" t="b">
        <v>1</v>
      </c>
      <c r="ABK4797">
        <v>0</v>
      </c>
      <c r="ABL4797">
        <v>0</v>
      </c>
      <c r="ABO4797" t="b">
        <v>1</v>
      </c>
      <c r="ABP4797" t="b">
        <v>1</v>
      </c>
      <c r="ACH4797">
        <v>2250</v>
      </c>
      <c r="ACI4797">
        <v>21300</v>
      </c>
      <c r="ACX4797" t="s">
        <v>1170</v>
      </c>
      <c r="ACY4797" t="s">
        <v>1065</v>
      </c>
      <c r="ADB4797" t="b">
        <v>1</v>
      </c>
      <c r="ADS4797" t="s">
        <v>1066</v>
      </c>
      <c r="ADU4797" t="s">
        <v>1066</v>
      </c>
      <c r="ADW4797" t="s">
        <v>1202</v>
      </c>
      <c r="AEU4797" t="s">
        <v>1066</v>
      </c>
      <c r="AFQ4797" t="s">
        <v>1066</v>
      </c>
      <c r="AGD4797" t="s">
        <v>1066</v>
      </c>
      <c r="AGG4797" t="s">
        <v>1066</v>
      </c>
      <c r="AGJ4797" t="s">
        <v>1066</v>
      </c>
      <c r="AGM4797" t="s">
        <v>1066</v>
      </c>
      <c r="AGO4797" t="s">
        <v>1066</v>
      </c>
      <c r="AGQ4797" t="s">
        <v>1068</v>
      </c>
      <c r="AGR4797" t="s">
        <v>1066</v>
      </c>
      <c r="AGS4797" t="s">
        <v>1066</v>
      </c>
      <c r="AGT4797" t="s">
        <v>1066</v>
      </c>
      <c r="AGU4797" t="b">
        <v>1</v>
      </c>
      <c r="AGY4797" t="s">
        <v>1069</v>
      </c>
      <c r="AGZ4797" t="s">
        <v>29049</v>
      </c>
      <c r="AHA4797" t="s">
        <v>1071</v>
      </c>
      <c r="AHB4797" t="s">
        <v>29050</v>
      </c>
      <c r="AHC4797" t="s">
        <v>1066</v>
      </c>
      <c r="AHE4797" t="s">
        <v>1066</v>
      </c>
      <c r="AHG4797" t="s">
        <v>1090</v>
      </c>
      <c r="AHH4797" t="b">
        <v>1</v>
      </c>
      <c r="AHR4797" t="s">
        <v>1090</v>
      </c>
      <c r="AMK4797" t="s">
        <v>1294</v>
      </c>
      <c r="AML4797" t="s">
        <v>29051</v>
      </c>
      <c r="AMM4797" t="s">
        <v>1065</v>
      </c>
      <c r="AMN4797">
        <v>7000</v>
      </c>
      <c r="AMO4797" t="s">
        <v>1066</v>
      </c>
      <c r="AMY4797" t="s">
        <v>1066</v>
      </c>
      <c r="ANW4797" t="s">
        <v>1066</v>
      </c>
      <c r="ANZ4797" t="s">
        <v>1066</v>
      </c>
      <c r="AOC4797" t="s">
        <v>1066</v>
      </c>
      <c r="AOE4797" t="s">
        <v>1065</v>
      </c>
    </row>
    <row r="4798" spans="3:1023 1025:1071">
      <c r="C4798" t="s">
        <v>29052</v>
      </c>
      <c r="D4798" t="s">
        <v>39025</v>
      </c>
      <c r="ZS4798" t="s">
        <v>1294</v>
      </c>
      <c r="ZT4798" t="s">
        <v>29053</v>
      </c>
      <c r="ZV4798" t="b">
        <v>1</v>
      </c>
      <c r="AAB4798" t="s">
        <v>1065</v>
      </c>
      <c r="AAC4798" t="s">
        <v>1065</v>
      </c>
      <c r="AAD4798">
        <v>40000</v>
      </c>
      <c r="AAE4798" t="s">
        <v>1100</v>
      </c>
      <c r="AAH4798" t="s">
        <v>1101</v>
      </c>
      <c r="AAJ4798" t="s">
        <v>1066</v>
      </c>
      <c r="AAL4798" t="s">
        <v>1065</v>
      </c>
      <c r="AAN4798">
        <v>15</v>
      </c>
      <c r="AAO4798">
        <v>140</v>
      </c>
      <c r="AAP4798">
        <v>15</v>
      </c>
      <c r="AAQ4798">
        <v>150</v>
      </c>
      <c r="AAT4798" t="b">
        <v>1</v>
      </c>
      <c r="AAU4798" t="b">
        <v>1</v>
      </c>
      <c r="ABK4798">
        <v>0</v>
      </c>
      <c r="ABL4798">
        <v>0</v>
      </c>
      <c r="ABM4798" t="b">
        <v>1</v>
      </c>
      <c r="ABP4798" t="b">
        <v>1</v>
      </c>
      <c r="ABR4798" t="b">
        <v>1</v>
      </c>
      <c r="ACC4798" t="b">
        <v>1</v>
      </c>
      <c r="ACF4798">
        <v>11600</v>
      </c>
      <c r="ACI4798">
        <v>4000</v>
      </c>
      <c r="ACK4798">
        <v>23000</v>
      </c>
      <c r="ACV4798">
        <v>1300</v>
      </c>
      <c r="ACX4798" t="s">
        <v>1065</v>
      </c>
      <c r="ACY4798" t="s">
        <v>1066</v>
      </c>
      <c r="ADU4798" t="s">
        <v>1066</v>
      </c>
      <c r="ADW4798" t="s">
        <v>1066</v>
      </c>
      <c r="AEU4798" t="s">
        <v>1066</v>
      </c>
      <c r="AFQ4798" t="s">
        <v>1066</v>
      </c>
      <c r="AGD4798" t="s">
        <v>1066</v>
      </c>
      <c r="AGG4798" t="s">
        <v>1066</v>
      </c>
      <c r="AGJ4798" t="s">
        <v>1066</v>
      </c>
      <c r="AGM4798" t="s">
        <v>1066</v>
      </c>
      <c r="AGO4798" t="s">
        <v>1066</v>
      </c>
      <c r="AGQ4798" t="s">
        <v>1068</v>
      </c>
      <c r="AGR4798" t="s">
        <v>1065</v>
      </c>
      <c r="AGS4798" t="s">
        <v>1065</v>
      </c>
      <c r="AGT4798" t="s">
        <v>1065</v>
      </c>
      <c r="AGU4798" t="b">
        <v>1</v>
      </c>
      <c r="AGY4798" t="s">
        <v>1209</v>
      </c>
      <c r="AGZ4798" t="s">
        <v>29054</v>
      </c>
      <c r="AHA4798" t="s">
        <v>1071</v>
      </c>
      <c r="AHB4798" t="s">
        <v>29055</v>
      </c>
      <c r="AHC4798" t="s">
        <v>1066</v>
      </c>
      <c r="AHE4798" t="s">
        <v>1066</v>
      </c>
      <c r="AHG4798" t="s">
        <v>8200</v>
      </c>
      <c r="AHI4798" t="b">
        <v>1</v>
      </c>
      <c r="AHL4798" t="b">
        <v>1</v>
      </c>
      <c r="AHR4798" t="s">
        <v>1157</v>
      </c>
      <c r="AMK4798" t="s">
        <v>1350</v>
      </c>
      <c r="AML4798" t="s">
        <v>29056</v>
      </c>
      <c r="AMM4798" t="s">
        <v>1065</v>
      </c>
      <c r="AMN4798">
        <v>7000</v>
      </c>
      <c r="AMO4798" t="s">
        <v>1066</v>
      </c>
      <c r="AMY4798" t="s">
        <v>1066</v>
      </c>
      <c r="ANW4798" t="s">
        <v>1065</v>
      </c>
      <c r="ANX4798" t="s">
        <v>29057</v>
      </c>
      <c r="ANY4798" t="s">
        <v>1066</v>
      </c>
      <c r="ANZ4798" t="s">
        <v>1066</v>
      </c>
      <c r="AOC4798" t="s">
        <v>1066</v>
      </c>
      <c r="AOE4798" t="s">
        <v>1065</v>
      </c>
    </row>
    <row r="4799" spans="3:1023 1025:1071">
      <c r="C4799" t="s">
        <v>29058</v>
      </c>
      <c r="D4799" t="s">
        <v>39025</v>
      </c>
      <c r="AHT4799" t="s">
        <v>16280</v>
      </c>
      <c r="AHU4799" t="s">
        <v>29059</v>
      </c>
      <c r="AHV4799" t="b">
        <v>1</v>
      </c>
      <c r="AIC4799" t="s">
        <v>1065</v>
      </c>
      <c r="AID4799" t="s">
        <v>1065</v>
      </c>
      <c r="AIE4799">
        <v>40000</v>
      </c>
      <c r="AIF4799" t="s">
        <v>1065</v>
      </c>
      <c r="AIK4799" t="s">
        <v>1066</v>
      </c>
      <c r="AIM4799" t="s">
        <v>1065</v>
      </c>
      <c r="AIO4799" t="s">
        <v>1066</v>
      </c>
      <c r="AJK4799" t="s">
        <v>1066</v>
      </c>
      <c r="AJM4799" t="s">
        <v>1066</v>
      </c>
      <c r="AKK4799" t="s">
        <v>1066</v>
      </c>
      <c r="ALG4799" t="s">
        <v>1066</v>
      </c>
      <c r="ALT4799" t="s">
        <v>1066</v>
      </c>
      <c r="ALW4799" t="s">
        <v>1066</v>
      </c>
      <c r="ALZ4799" t="s">
        <v>1066</v>
      </c>
      <c r="AMC4799" t="s">
        <v>1066</v>
      </c>
      <c r="AME4799" t="s">
        <v>1066</v>
      </c>
      <c r="AMG4799" t="s">
        <v>1071</v>
      </c>
      <c r="AMH4799" t="s">
        <v>29060</v>
      </c>
      <c r="AMI4799" t="s">
        <v>1090</v>
      </c>
      <c r="AMK4799" t="s">
        <v>1151</v>
      </c>
      <c r="AML4799" t="s">
        <v>29061</v>
      </c>
      <c r="AMM4799" t="s">
        <v>1065</v>
      </c>
      <c r="AMN4799">
        <v>7000</v>
      </c>
      <c r="AMO4799" t="s">
        <v>1066</v>
      </c>
      <c r="AMY4799" t="s">
        <v>1066</v>
      </c>
      <c r="ANW4799" t="s">
        <v>1066</v>
      </c>
      <c r="ANZ4799" t="s">
        <v>1066</v>
      </c>
      <c r="AOC4799" t="s">
        <v>1066</v>
      </c>
      <c r="AOE4799" t="s">
        <v>1065</v>
      </c>
    </row>
    <row r="4800" spans="3:1023 1025:1071">
      <c r="C4800" t="s">
        <v>29062</v>
      </c>
      <c r="D4800" t="s">
        <v>39025</v>
      </c>
      <c r="AHT4800" t="s">
        <v>1350</v>
      </c>
      <c r="AHU4800" t="s">
        <v>29063</v>
      </c>
      <c r="AHW4800" t="b">
        <v>1</v>
      </c>
      <c r="AIC4800" t="s">
        <v>1065</v>
      </c>
      <c r="AID4800" t="s">
        <v>1065</v>
      </c>
      <c r="AIE4800">
        <v>40000</v>
      </c>
      <c r="AIF4800" t="s">
        <v>1065</v>
      </c>
      <c r="AIK4800" t="s">
        <v>1066</v>
      </c>
      <c r="AIM4800" t="s">
        <v>1065</v>
      </c>
      <c r="AIO4800" t="s">
        <v>1065</v>
      </c>
      <c r="AIT4800" t="b">
        <v>1</v>
      </c>
      <c r="AJI4800" t="s">
        <v>1066</v>
      </c>
      <c r="AJK4800" t="s">
        <v>1066</v>
      </c>
      <c r="AJM4800" t="s">
        <v>1066</v>
      </c>
      <c r="AKK4800" t="s">
        <v>1066</v>
      </c>
      <c r="ALG4800" t="s">
        <v>1066</v>
      </c>
      <c r="ALT4800" t="s">
        <v>1066</v>
      </c>
      <c r="ALW4800" t="s">
        <v>1066</v>
      </c>
      <c r="ALZ4800" t="s">
        <v>1066</v>
      </c>
      <c r="AMC4800" t="s">
        <v>1066</v>
      </c>
      <c r="AME4800" t="s">
        <v>1066</v>
      </c>
      <c r="AMG4800" t="s">
        <v>1071</v>
      </c>
      <c r="AMH4800" t="s">
        <v>29064</v>
      </c>
      <c r="AMI4800" t="s">
        <v>2084</v>
      </c>
      <c r="AMK4800" t="s">
        <v>1107</v>
      </c>
      <c r="AML4800" t="s">
        <v>29065</v>
      </c>
      <c r="AMM4800" t="s">
        <v>1065</v>
      </c>
      <c r="AMN4800">
        <v>7000</v>
      </c>
      <c r="AMO4800" t="s">
        <v>1066</v>
      </c>
      <c r="AMY4800" t="s">
        <v>1066</v>
      </c>
      <c r="ANW4800" t="s">
        <v>1066</v>
      </c>
      <c r="ANZ4800" t="s">
        <v>1066</v>
      </c>
      <c r="AOC4800" t="s">
        <v>1066</v>
      </c>
      <c r="AOE4800" t="s">
        <v>1065</v>
      </c>
    </row>
    <row r="4801" spans="3:1023 1025:1071">
      <c r="C4801" t="s">
        <v>29066</v>
      </c>
      <c r="D4801" t="s">
        <v>39025</v>
      </c>
      <c r="AHT4801" t="s">
        <v>1107</v>
      </c>
      <c r="AHU4801" t="s">
        <v>29067</v>
      </c>
      <c r="AHV4801" t="b">
        <v>1</v>
      </c>
      <c r="AIC4801" t="s">
        <v>1065</v>
      </c>
      <c r="AID4801" t="s">
        <v>1065</v>
      </c>
      <c r="AIE4801">
        <v>40000</v>
      </c>
      <c r="AIF4801" t="s">
        <v>1065</v>
      </c>
      <c r="AIK4801" t="s">
        <v>1066</v>
      </c>
      <c r="AIM4801" t="s">
        <v>1065</v>
      </c>
      <c r="AIO4801" t="s">
        <v>1066</v>
      </c>
      <c r="AJK4801" t="s">
        <v>1066</v>
      </c>
      <c r="AJM4801" t="s">
        <v>1066</v>
      </c>
      <c r="AKK4801" t="s">
        <v>1066</v>
      </c>
      <c r="ALG4801" t="s">
        <v>1066</v>
      </c>
      <c r="ALT4801" t="s">
        <v>1066</v>
      </c>
      <c r="ALW4801" t="s">
        <v>1066</v>
      </c>
      <c r="ALZ4801" t="s">
        <v>1066</v>
      </c>
      <c r="AMC4801" t="s">
        <v>1066</v>
      </c>
      <c r="AME4801" t="s">
        <v>1066</v>
      </c>
      <c r="AMG4801" t="s">
        <v>1071</v>
      </c>
      <c r="AMH4801" t="s">
        <v>29068</v>
      </c>
      <c r="AMI4801" t="s">
        <v>1090</v>
      </c>
      <c r="AMK4801" t="s">
        <v>1107</v>
      </c>
      <c r="AML4801" t="s">
        <v>29069</v>
      </c>
      <c r="AMM4801" t="s">
        <v>1065</v>
      </c>
      <c r="AMN4801">
        <v>7000</v>
      </c>
      <c r="AMO4801" t="s">
        <v>1066</v>
      </c>
      <c r="AMY4801" t="s">
        <v>1066</v>
      </c>
      <c r="ANW4801" t="s">
        <v>1066</v>
      </c>
      <c r="ANZ4801" t="s">
        <v>1066</v>
      </c>
      <c r="AOC4801" t="s">
        <v>1066</v>
      </c>
      <c r="AOE4801" t="s">
        <v>1065</v>
      </c>
    </row>
    <row r="4802" spans="3:1023 1025:1071">
      <c r="C4802" t="s">
        <v>29070</v>
      </c>
      <c r="D4802" t="s">
        <v>39025</v>
      </c>
      <c r="ZS4802" t="s">
        <v>1074</v>
      </c>
      <c r="ZT4802" t="s">
        <v>29071</v>
      </c>
      <c r="ZU4802" t="b">
        <v>1</v>
      </c>
      <c r="AAB4802" t="s">
        <v>1065</v>
      </c>
      <c r="AAC4802" t="s">
        <v>1065</v>
      </c>
      <c r="AAD4802">
        <v>40000</v>
      </c>
      <c r="AAE4802" t="s">
        <v>1065</v>
      </c>
      <c r="AAJ4802" t="s">
        <v>1066</v>
      </c>
      <c r="AAL4802" t="s">
        <v>1065</v>
      </c>
      <c r="AAN4802">
        <v>30</v>
      </c>
      <c r="AAO4802">
        <v>13650</v>
      </c>
      <c r="AAP4802">
        <v>10</v>
      </c>
      <c r="AAQ4802">
        <v>4500</v>
      </c>
      <c r="AAU4802" t="b">
        <v>1</v>
      </c>
      <c r="AAW4802" t="b">
        <v>1</v>
      </c>
      <c r="AAX4802" t="b">
        <v>1</v>
      </c>
      <c r="AAY4802" t="b">
        <v>1</v>
      </c>
      <c r="ABE4802" t="b">
        <v>1</v>
      </c>
      <c r="ABK4802">
        <v>500</v>
      </c>
      <c r="ABL4802">
        <v>0</v>
      </c>
      <c r="ABM4802" t="b">
        <v>1</v>
      </c>
      <c r="ABO4802" t="b">
        <v>1</v>
      </c>
      <c r="ABR4802" t="b">
        <v>1</v>
      </c>
      <c r="ABS4802" t="b">
        <v>1</v>
      </c>
      <c r="ABT4802" t="b">
        <v>1</v>
      </c>
      <c r="ABU4802" t="b">
        <v>1</v>
      </c>
      <c r="ABV4802" t="b">
        <v>1</v>
      </c>
      <c r="ACA4802" t="b">
        <v>1</v>
      </c>
      <c r="ACF4802">
        <v>5060</v>
      </c>
      <c r="ACH4802">
        <v>16000</v>
      </c>
      <c r="ACK4802">
        <v>2600</v>
      </c>
      <c r="ACL4802">
        <v>4050</v>
      </c>
      <c r="ACM4802">
        <v>5000</v>
      </c>
      <c r="ACN4802">
        <v>3200</v>
      </c>
      <c r="ACO4802">
        <v>3000</v>
      </c>
      <c r="ACT4802">
        <v>1500</v>
      </c>
      <c r="ACX4802" t="s">
        <v>1065</v>
      </c>
      <c r="ACY4802" t="s">
        <v>1066</v>
      </c>
      <c r="ADU4802" t="s">
        <v>1066</v>
      </c>
      <c r="ADW4802" t="s">
        <v>1066</v>
      </c>
      <c r="AEU4802" t="s">
        <v>1066</v>
      </c>
      <c r="AFQ4802" t="s">
        <v>1066</v>
      </c>
      <c r="AGD4802" t="s">
        <v>1066</v>
      </c>
      <c r="AGG4802" t="s">
        <v>1066</v>
      </c>
      <c r="AGJ4802" t="s">
        <v>1066</v>
      </c>
      <c r="AGM4802" t="s">
        <v>1066</v>
      </c>
      <c r="AGO4802" t="s">
        <v>1066</v>
      </c>
      <c r="AGQ4802" t="s">
        <v>1068</v>
      </c>
      <c r="AGR4802" t="s">
        <v>1066</v>
      </c>
      <c r="AGS4802" t="s">
        <v>1066</v>
      </c>
      <c r="AGT4802" t="s">
        <v>1066</v>
      </c>
      <c r="AGU4802" t="b">
        <v>1</v>
      </c>
      <c r="AGY4802" t="s">
        <v>1069</v>
      </c>
      <c r="AGZ4802" t="s">
        <v>29072</v>
      </c>
      <c r="AHA4802" t="s">
        <v>1071</v>
      </c>
      <c r="AHB4802" t="s">
        <v>29073</v>
      </c>
      <c r="AHC4802" t="s">
        <v>1066</v>
      </c>
      <c r="AHE4802" t="s">
        <v>1066</v>
      </c>
      <c r="AHG4802" t="s">
        <v>29074</v>
      </c>
      <c r="AHL4802" t="b">
        <v>1</v>
      </c>
      <c r="AHN4802" t="b">
        <v>1</v>
      </c>
      <c r="AHR4802" t="s">
        <v>1090</v>
      </c>
      <c r="AMK4802" t="s">
        <v>1107</v>
      </c>
      <c r="AML4802" t="s">
        <v>29075</v>
      </c>
      <c r="AMM4802" t="s">
        <v>1065</v>
      </c>
      <c r="AMN4802">
        <v>7000</v>
      </c>
      <c r="AMO4802" t="s">
        <v>1066</v>
      </c>
      <c r="AMY4802" t="s">
        <v>1065</v>
      </c>
      <c r="AMZ4802" t="s">
        <v>29076</v>
      </c>
      <c r="ANE4802" t="b">
        <v>1</v>
      </c>
      <c r="ANG4802" t="b">
        <v>1</v>
      </c>
      <c r="ANM4802" t="b">
        <v>1</v>
      </c>
      <c r="ANN4802" t="b">
        <v>1</v>
      </c>
      <c r="ANQ4802" t="b">
        <v>1</v>
      </c>
      <c r="ANW4802" t="s">
        <v>1066</v>
      </c>
      <c r="ANZ4802" t="s">
        <v>1066</v>
      </c>
      <c r="AOC4802" t="s">
        <v>1066</v>
      </c>
      <c r="AOE4802" t="s">
        <v>1065</v>
      </c>
    </row>
    <row r="4803" spans="3:1023 1025:1071">
      <c r="C4803" t="s">
        <v>29077</v>
      </c>
      <c r="D4803" t="s">
        <v>39025</v>
      </c>
      <c r="ZS4803" t="s">
        <v>1350</v>
      </c>
      <c r="ZT4803" t="s">
        <v>29078</v>
      </c>
      <c r="ZU4803" t="b">
        <v>1</v>
      </c>
      <c r="AAB4803" t="s">
        <v>1065</v>
      </c>
      <c r="AAC4803" t="s">
        <v>1065</v>
      </c>
      <c r="AAD4803">
        <v>40000</v>
      </c>
      <c r="AAE4803" t="s">
        <v>1065</v>
      </c>
      <c r="AAJ4803" t="s">
        <v>1066</v>
      </c>
      <c r="AAL4803" t="s">
        <v>1065</v>
      </c>
      <c r="AAN4803">
        <v>3</v>
      </c>
      <c r="AAO4803">
        <v>100</v>
      </c>
      <c r="AAP4803">
        <v>0</v>
      </c>
      <c r="AAQ4803">
        <v>0</v>
      </c>
      <c r="AAT4803" t="b">
        <v>1</v>
      </c>
      <c r="AAU4803" t="b">
        <v>1</v>
      </c>
      <c r="AAY4803" t="b">
        <v>1</v>
      </c>
      <c r="ABK4803">
        <v>0</v>
      </c>
      <c r="ABL4803">
        <v>0</v>
      </c>
      <c r="ABP4803" t="b">
        <v>1</v>
      </c>
      <c r="ABS4803" t="b">
        <v>1</v>
      </c>
      <c r="ABU4803" t="b">
        <v>1</v>
      </c>
      <c r="ABY4803" t="b">
        <v>1</v>
      </c>
      <c r="ACI4803">
        <v>23800</v>
      </c>
      <c r="ACL4803">
        <v>700</v>
      </c>
      <c r="ACN4803">
        <v>10000</v>
      </c>
      <c r="ACR4803">
        <v>4000</v>
      </c>
      <c r="ACX4803" t="s">
        <v>1065</v>
      </c>
      <c r="ACY4803" t="s">
        <v>1065</v>
      </c>
      <c r="ADE4803" t="b">
        <v>1</v>
      </c>
      <c r="ADS4803" t="s">
        <v>1066</v>
      </c>
      <c r="ADU4803" t="s">
        <v>1066</v>
      </c>
      <c r="ADW4803" t="s">
        <v>1066</v>
      </c>
      <c r="AEU4803" t="s">
        <v>1066</v>
      </c>
      <c r="AFQ4803" t="s">
        <v>1066</v>
      </c>
      <c r="AGD4803" t="s">
        <v>1066</v>
      </c>
      <c r="AGG4803" t="s">
        <v>1066</v>
      </c>
      <c r="AGJ4803" t="s">
        <v>1066</v>
      </c>
      <c r="AGM4803" t="s">
        <v>1066</v>
      </c>
      <c r="AGO4803" t="s">
        <v>1066</v>
      </c>
      <c r="AGQ4803" t="s">
        <v>1068</v>
      </c>
      <c r="AGR4803" t="s">
        <v>1065</v>
      </c>
      <c r="AGS4803" t="s">
        <v>1066</v>
      </c>
      <c r="AGT4803" t="s">
        <v>1066</v>
      </c>
      <c r="AGW4803" t="b">
        <v>1</v>
      </c>
      <c r="AGY4803" t="s">
        <v>1069</v>
      </c>
      <c r="AGZ4803" t="s">
        <v>29079</v>
      </c>
      <c r="AHA4803" t="s">
        <v>1071</v>
      </c>
      <c r="AHB4803" t="s">
        <v>29080</v>
      </c>
      <c r="AHC4803" t="s">
        <v>1066</v>
      </c>
      <c r="AHE4803" t="s">
        <v>1066</v>
      </c>
      <c r="AHG4803" t="s">
        <v>29081</v>
      </c>
      <c r="AHI4803" t="b">
        <v>1</v>
      </c>
      <c r="AHL4803" t="b">
        <v>1</v>
      </c>
      <c r="AHR4803" t="s">
        <v>2084</v>
      </c>
      <c r="AMK4803" t="s">
        <v>1063</v>
      </c>
      <c r="AML4803" t="s">
        <v>29082</v>
      </c>
      <c r="AMM4803" t="s">
        <v>1065</v>
      </c>
      <c r="AMN4803">
        <v>7000</v>
      </c>
      <c r="AMO4803" t="s">
        <v>1066</v>
      </c>
      <c r="AMY4803" t="s">
        <v>1066</v>
      </c>
      <c r="ANW4803" t="s">
        <v>1066</v>
      </c>
      <c r="ANZ4803" t="s">
        <v>1066</v>
      </c>
      <c r="AOC4803" t="s">
        <v>1066</v>
      </c>
      <c r="AOE4803" t="s">
        <v>1065</v>
      </c>
    </row>
    <row r="4804" spans="3:1023 1025:1071">
      <c r="C4804" t="s">
        <v>29083</v>
      </c>
      <c r="D4804" t="s">
        <v>39025</v>
      </c>
      <c r="AHT4804" t="s">
        <v>1074</v>
      </c>
      <c r="AHU4804" t="s">
        <v>29084</v>
      </c>
      <c r="AHZ4804" t="b">
        <v>1</v>
      </c>
      <c r="AIC4804" t="s">
        <v>1065</v>
      </c>
      <c r="AID4804" t="s">
        <v>1065</v>
      </c>
      <c r="AIE4804">
        <v>40000</v>
      </c>
      <c r="AIF4804" t="s">
        <v>1100</v>
      </c>
      <c r="AII4804" t="s">
        <v>1240</v>
      </c>
      <c r="AIK4804" t="s">
        <v>1066</v>
      </c>
      <c r="AIM4804" t="s">
        <v>1065</v>
      </c>
      <c r="AIO4804" t="s">
        <v>1066</v>
      </c>
      <c r="AJK4804" t="s">
        <v>1066</v>
      </c>
      <c r="AJM4804" t="s">
        <v>1066</v>
      </c>
      <c r="AKK4804" t="s">
        <v>1066</v>
      </c>
      <c r="ALG4804" t="s">
        <v>1066</v>
      </c>
      <c r="ALT4804" t="s">
        <v>1066</v>
      </c>
      <c r="ALW4804" t="s">
        <v>1066</v>
      </c>
      <c r="ALZ4804" t="s">
        <v>1066</v>
      </c>
      <c r="AMC4804" t="s">
        <v>1066</v>
      </c>
      <c r="AME4804" t="s">
        <v>1066</v>
      </c>
      <c r="AMG4804" t="s">
        <v>1071</v>
      </c>
      <c r="AMH4804" t="s">
        <v>29085</v>
      </c>
      <c r="AMI4804" t="s">
        <v>29086</v>
      </c>
      <c r="AMK4804" t="s">
        <v>1107</v>
      </c>
      <c r="AML4804" t="s">
        <v>29087</v>
      </c>
      <c r="AMM4804" t="s">
        <v>1065</v>
      </c>
      <c r="AMN4804">
        <v>7000</v>
      </c>
      <c r="AMO4804" t="s">
        <v>1066</v>
      </c>
      <c r="AMY4804" t="s">
        <v>1066</v>
      </c>
      <c r="ANW4804" t="s">
        <v>1066</v>
      </c>
      <c r="ANZ4804" t="s">
        <v>1066</v>
      </c>
      <c r="AOC4804" t="s">
        <v>1066</v>
      </c>
      <c r="AOE4804" t="s">
        <v>1065</v>
      </c>
    </row>
    <row r="4805" spans="3:1023 1025:1071">
      <c r="C4805" t="s">
        <v>29088</v>
      </c>
      <c r="D4805" t="s">
        <v>39025</v>
      </c>
      <c r="ZS4805" t="s">
        <v>1107</v>
      </c>
      <c r="ZT4805" t="s">
        <v>29089</v>
      </c>
      <c r="ZU4805" t="b">
        <v>1</v>
      </c>
      <c r="AAB4805" t="s">
        <v>1065</v>
      </c>
      <c r="AAC4805" t="s">
        <v>1065</v>
      </c>
      <c r="AAD4805">
        <v>40000</v>
      </c>
      <c r="AAE4805" t="s">
        <v>1065</v>
      </c>
      <c r="AAJ4805" t="s">
        <v>1066</v>
      </c>
      <c r="AAL4805" t="s">
        <v>1065</v>
      </c>
      <c r="AAN4805">
        <v>0</v>
      </c>
      <c r="AAO4805">
        <v>0</v>
      </c>
      <c r="AAP4805">
        <v>20</v>
      </c>
      <c r="AAQ4805">
        <v>0</v>
      </c>
      <c r="AAU4805" t="b">
        <v>1</v>
      </c>
      <c r="ABK4805">
        <v>0</v>
      </c>
      <c r="ABL4805">
        <v>0</v>
      </c>
      <c r="ABM4805" t="b">
        <v>1</v>
      </c>
      <c r="ABN4805" t="b">
        <v>1</v>
      </c>
      <c r="ABP4805" t="b">
        <v>1</v>
      </c>
      <c r="ABU4805" t="b">
        <v>1</v>
      </c>
      <c r="ACC4805" t="b">
        <v>1</v>
      </c>
      <c r="ACF4805">
        <v>5000</v>
      </c>
      <c r="ACG4805">
        <v>2000</v>
      </c>
      <c r="ACI4805">
        <v>24000</v>
      </c>
      <c r="ACN4805">
        <v>5000</v>
      </c>
      <c r="ACV4805">
        <v>2500</v>
      </c>
      <c r="ACX4805" t="s">
        <v>1065</v>
      </c>
      <c r="ACY4805" t="s">
        <v>1066</v>
      </c>
      <c r="ADU4805" t="s">
        <v>1066</v>
      </c>
      <c r="ADW4805" t="s">
        <v>1066</v>
      </c>
      <c r="AEU4805" t="s">
        <v>1066</v>
      </c>
      <c r="AFQ4805" t="s">
        <v>1066</v>
      </c>
      <c r="AGD4805" t="s">
        <v>1066</v>
      </c>
      <c r="AGG4805" t="s">
        <v>1066</v>
      </c>
      <c r="AGJ4805" t="s">
        <v>1066</v>
      </c>
      <c r="AGM4805" t="s">
        <v>1066</v>
      </c>
      <c r="AGO4805" t="s">
        <v>1066</v>
      </c>
      <c r="AGQ4805" t="s">
        <v>1296</v>
      </c>
      <c r="AGR4805" t="s">
        <v>1066</v>
      </c>
      <c r="AGS4805" t="s">
        <v>1066</v>
      </c>
      <c r="AGT4805" t="s">
        <v>1066</v>
      </c>
      <c r="AGU4805" t="b">
        <v>1</v>
      </c>
      <c r="AGW4805" t="b">
        <v>1</v>
      </c>
      <c r="AGY4805" t="s">
        <v>1069</v>
      </c>
      <c r="AGZ4805" t="s">
        <v>29090</v>
      </c>
      <c r="AHA4805" t="s">
        <v>1071</v>
      </c>
      <c r="AHB4805" t="s">
        <v>29091</v>
      </c>
      <c r="AHC4805" t="s">
        <v>1066</v>
      </c>
      <c r="AHE4805" t="s">
        <v>1066</v>
      </c>
      <c r="AHG4805" t="s">
        <v>1090</v>
      </c>
      <c r="AHH4805" t="b">
        <v>1</v>
      </c>
      <c r="AHI4805" t="b">
        <v>1</v>
      </c>
      <c r="AHR4805" t="s">
        <v>1090</v>
      </c>
      <c r="AMK4805" t="s">
        <v>1107</v>
      </c>
      <c r="AML4805" t="s">
        <v>29092</v>
      </c>
      <c r="AMM4805" t="s">
        <v>1065</v>
      </c>
      <c r="AMN4805">
        <v>7000</v>
      </c>
      <c r="AMO4805" t="s">
        <v>1066</v>
      </c>
      <c r="AMY4805" t="s">
        <v>1066</v>
      </c>
      <c r="ANW4805" t="s">
        <v>1066</v>
      </c>
      <c r="ANZ4805" t="s">
        <v>1066</v>
      </c>
      <c r="AOC4805" t="s">
        <v>1066</v>
      </c>
      <c r="AOE4805" t="s">
        <v>1065</v>
      </c>
    </row>
    <row r="4806" spans="3:1023 1025:1071">
      <c r="C4806" t="s">
        <v>29093</v>
      </c>
      <c r="D4806" t="s">
        <v>39025</v>
      </c>
      <c r="ZS4806" t="s">
        <v>1074</v>
      </c>
      <c r="ZT4806" t="s">
        <v>29094</v>
      </c>
      <c r="ZU4806" t="b">
        <v>1</v>
      </c>
      <c r="AAB4806" t="s">
        <v>1065</v>
      </c>
      <c r="AAC4806" t="s">
        <v>1065</v>
      </c>
      <c r="AAD4806">
        <v>40000</v>
      </c>
      <c r="AAE4806" t="s">
        <v>1065</v>
      </c>
      <c r="AAJ4806" t="s">
        <v>1066</v>
      </c>
      <c r="AAL4806" t="s">
        <v>1065</v>
      </c>
      <c r="AAN4806">
        <v>30</v>
      </c>
      <c r="AAO4806">
        <v>200</v>
      </c>
      <c r="AAP4806">
        <v>0</v>
      </c>
      <c r="AAQ4806">
        <v>999</v>
      </c>
      <c r="AAT4806" t="b">
        <v>1</v>
      </c>
      <c r="AAU4806" t="b">
        <v>1</v>
      </c>
      <c r="AAW4806" t="b">
        <v>1</v>
      </c>
      <c r="AAZ4806" t="b">
        <v>1</v>
      </c>
      <c r="ABK4806">
        <v>3000</v>
      </c>
      <c r="ABL4806">
        <v>3000</v>
      </c>
      <c r="ABP4806" t="b">
        <v>1</v>
      </c>
      <c r="ABU4806" t="b">
        <v>1</v>
      </c>
      <c r="ACI4806">
        <v>37000</v>
      </c>
      <c r="ACN4806">
        <v>6000</v>
      </c>
      <c r="ACX4806" t="s">
        <v>1065</v>
      </c>
      <c r="ACY4806" t="s">
        <v>1065</v>
      </c>
      <c r="ADB4806" t="b">
        <v>1</v>
      </c>
      <c r="ADS4806" t="s">
        <v>1066</v>
      </c>
      <c r="ADU4806" t="s">
        <v>1066</v>
      </c>
      <c r="ADW4806" t="s">
        <v>1066</v>
      </c>
      <c r="AEU4806" t="s">
        <v>1066</v>
      </c>
      <c r="AFQ4806" t="s">
        <v>1066</v>
      </c>
      <c r="AGD4806" t="s">
        <v>1066</v>
      </c>
      <c r="AGG4806" t="s">
        <v>1066</v>
      </c>
      <c r="AGJ4806" t="s">
        <v>1066</v>
      </c>
      <c r="AGM4806" t="s">
        <v>1066</v>
      </c>
      <c r="AGO4806" t="s">
        <v>1066</v>
      </c>
      <c r="AGQ4806" t="s">
        <v>1068</v>
      </c>
      <c r="AGR4806" t="s">
        <v>1066</v>
      </c>
      <c r="AGS4806" t="s">
        <v>1066</v>
      </c>
      <c r="AGT4806" t="s">
        <v>1066</v>
      </c>
      <c r="AGW4806" t="b">
        <v>1</v>
      </c>
      <c r="AGY4806" t="s">
        <v>1069</v>
      </c>
      <c r="AGZ4806" t="s">
        <v>29095</v>
      </c>
      <c r="AHA4806" t="s">
        <v>1071</v>
      </c>
      <c r="AHB4806" t="s">
        <v>29096</v>
      </c>
      <c r="AHC4806" t="s">
        <v>1066</v>
      </c>
      <c r="AHE4806" t="s">
        <v>1066</v>
      </c>
      <c r="AHG4806" t="s">
        <v>29097</v>
      </c>
      <c r="AHL4806" t="b">
        <v>1</v>
      </c>
      <c r="AHR4806" t="s">
        <v>1090</v>
      </c>
      <c r="AMK4806" t="s">
        <v>1107</v>
      </c>
      <c r="AML4806" t="s">
        <v>29098</v>
      </c>
      <c r="AMM4806" t="s">
        <v>1065</v>
      </c>
      <c r="AMN4806">
        <v>7000</v>
      </c>
      <c r="AMO4806" t="s">
        <v>1066</v>
      </c>
      <c r="AMY4806" t="s">
        <v>1066</v>
      </c>
      <c r="ANW4806" t="s">
        <v>1066</v>
      </c>
      <c r="ANZ4806" t="s">
        <v>1066</v>
      </c>
      <c r="AOC4806" t="s">
        <v>1066</v>
      </c>
      <c r="AOE4806" t="s">
        <v>1065</v>
      </c>
    </row>
    <row r="4807" spans="3:1023 1025:1071">
      <c r="C4807" t="s">
        <v>29099</v>
      </c>
      <c r="D4807" t="s">
        <v>39025</v>
      </c>
      <c r="ZS4807" t="s">
        <v>1117</v>
      </c>
      <c r="ZT4807" t="s">
        <v>29100</v>
      </c>
      <c r="ZU4807" t="b">
        <v>1</v>
      </c>
      <c r="AAB4807" t="s">
        <v>1065</v>
      </c>
      <c r="AAC4807" t="s">
        <v>1065</v>
      </c>
      <c r="AAD4807">
        <v>40000</v>
      </c>
      <c r="AAE4807" t="s">
        <v>1065</v>
      </c>
      <c r="AAJ4807" t="s">
        <v>1066</v>
      </c>
      <c r="AAL4807" t="s">
        <v>1065</v>
      </c>
      <c r="AAN4807">
        <v>60</v>
      </c>
      <c r="AAO4807">
        <v>500</v>
      </c>
      <c r="AAP4807">
        <v>0</v>
      </c>
      <c r="AAQ4807">
        <v>999</v>
      </c>
      <c r="AAT4807" t="b">
        <v>1</v>
      </c>
      <c r="AAU4807" t="b">
        <v>1</v>
      </c>
      <c r="AAZ4807" t="b">
        <v>1</v>
      </c>
      <c r="ABK4807">
        <v>1500</v>
      </c>
      <c r="ABL4807">
        <v>1000</v>
      </c>
      <c r="ABM4807" t="b">
        <v>1</v>
      </c>
      <c r="ABO4807" t="b">
        <v>1</v>
      </c>
      <c r="ABP4807" t="b">
        <v>1</v>
      </c>
      <c r="ABR4807" t="b">
        <v>1</v>
      </c>
      <c r="ABU4807" t="b">
        <v>1</v>
      </c>
      <c r="ACF4807">
        <v>500</v>
      </c>
      <c r="ACH4807">
        <v>9000</v>
      </c>
      <c r="ACI4807">
        <v>3000</v>
      </c>
      <c r="ACK4807">
        <v>25000</v>
      </c>
      <c r="ACN4807">
        <v>4000</v>
      </c>
      <c r="ACX4807" t="s">
        <v>1065</v>
      </c>
      <c r="ACY4807" t="s">
        <v>1066</v>
      </c>
      <c r="ADU4807" t="s">
        <v>1066</v>
      </c>
      <c r="ADW4807" t="s">
        <v>1066</v>
      </c>
      <c r="AEU4807" t="s">
        <v>1066</v>
      </c>
      <c r="AFQ4807" t="s">
        <v>1066</v>
      </c>
      <c r="AGD4807" t="s">
        <v>1066</v>
      </c>
      <c r="AGG4807" t="s">
        <v>1066</v>
      </c>
      <c r="AGJ4807" t="s">
        <v>1066</v>
      </c>
      <c r="AGM4807" t="s">
        <v>1066</v>
      </c>
      <c r="AGO4807" t="s">
        <v>1066</v>
      </c>
      <c r="AGQ4807" t="s">
        <v>1068</v>
      </c>
      <c r="AGR4807" t="s">
        <v>1066</v>
      </c>
      <c r="AGS4807" t="s">
        <v>1066</v>
      </c>
      <c r="AGT4807" t="s">
        <v>1066</v>
      </c>
      <c r="AGW4807" t="b">
        <v>1</v>
      </c>
      <c r="AGY4807" t="s">
        <v>1069</v>
      </c>
      <c r="AGZ4807" t="s">
        <v>29101</v>
      </c>
      <c r="AHA4807" t="s">
        <v>1071</v>
      </c>
      <c r="AHB4807" t="s">
        <v>29102</v>
      </c>
      <c r="AHC4807" t="s">
        <v>1066</v>
      </c>
      <c r="AHE4807" t="s">
        <v>1065</v>
      </c>
      <c r="AHF4807" t="s">
        <v>29103</v>
      </c>
      <c r="AHG4807" t="s">
        <v>16396</v>
      </c>
      <c r="AHR4807" t="s">
        <v>1090</v>
      </c>
      <c r="AMK4807" t="s">
        <v>1268</v>
      </c>
      <c r="AML4807" t="s">
        <v>29104</v>
      </c>
      <c r="AMM4807" t="s">
        <v>1065</v>
      </c>
      <c r="AMN4807">
        <v>7000</v>
      </c>
      <c r="AMO4807" t="s">
        <v>1066</v>
      </c>
      <c r="AMY4807" t="s">
        <v>1066</v>
      </c>
      <c r="ANW4807" t="s">
        <v>1066</v>
      </c>
      <c r="ANZ4807" t="s">
        <v>1066</v>
      </c>
      <c r="AOC4807" t="s">
        <v>1066</v>
      </c>
      <c r="AOE4807" t="s">
        <v>1065</v>
      </c>
    </row>
    <row r="4808" spans="3:1023 1025:1071">
      <c r="C4808" t="s">
        <v>29105</v>
      </c>
      <c r="D4808" t="s">
        <v>39025</v>
      </c>
      <c r="AHT4808" t="s">
        <v>10213</v>
      </c>
      <c r="AHU4808" t="s">
        <v>29106</v>
      </c>
      <c r="AHV4808" t="b">
        <v>1</v>
      </c>
      <c r="AIC4808" t="s">
        <v>1065</v>
      </c>
      <c r="AID4808" t="s">
        <v>1065</v>
      </c>
      <c r="AIE4808">
        <v>40000</v>
      </c>
      <c r="AIF4808" t="s">
        <v>1065</v>
      </c>
      <c r="AIK4808" t="s">
        <v>1066</v>
      </c>
      <c r="AIM4808" t="s">
        <v>1065</v>
      </c>
      <c r="AIO4808" t="s">
        <v>1066</v>
      </c>
      <c r="AJK4808" t="s">
        <v>1066</v>
      </c>
      <c r="AJM4808" t="s">
        <v>1066</v>
      </c>
      <c r="AKK4808" t="s">
        <v>1066</v>
      </c>
      <c r="ALG4808" t="s">
        <v>1066</v>
      </c>
      <c r="ALT4808" t="s">
        <v>1066</v>
      </c>
      <c r="ALW4808" t="s">
        <v>1066</v>
      </c>
      <c r="ALZ4808" t="s">
        <v>1066</v>
      </c>
      <c r="AMC4808" t="s">
        <v>1066</v>
      </c>
      <c r="AME4808" t="s">
        <v>1066</v>
      </c>
      <c r="AMG4808" t="s">
        <v>1071</v>
      </c>
      <c r="AMH4808" t="s">
        <v>29107</v>
      </c>
      <c r="AMI4808" t="s">
        <v>29108</v>
      </c>
      <c r="AMK4808" t="s">
        <v>1107</v>
      </c>
      <c r="AML4808" t="s">
        <v>29109</v>
      </c>
      <c r="AMM4808" t="s">
        <v>1065</v>
      </c>
      <c r="AMN4808">
        <v>7000</v>
      </c>
      <c r="AMO4808" t="s">
        <v>1066</v>
      </c>
      <c r="AMY4808" t="s">
        <v>1066</v>
      </c>
      <c r="ANW4808" t="s">
        <v>1066</v>
      </c>
      <c r="ANZ4808" t="s">
        <v>1066</v>
      </c>
      <c r="AOC4808" t="s">
        <v>1066</v>
      </c>
      <c r="AOE4808" t="s">
        <v>1065</v>
      </c>
    </row>
    <row r="4809" spans="3:1023 1025:1071">
      <c r="C4809" t="s">
        <v>29110</v>
      </c>
      <c r="D4809" t="s">
        <v>39025</v>
      </c>
      <c r="AHT4809" t="s">
        <v>1350</v>
      </c>
      <c r="AHU4809" t="s">
        <v>29111</v>
      </c>
      <c r="AHV4809" t="b">
        <v>1</v>
      </c>
      <c r="AIC4809" t="s">
        <v>1065</v>
      </c>
      <c r="AID4809" t="s">
        <v>1065</v>
      </c>
      <c r="AIE4809">
        <v>40000</v>
      </c>
      <c r="AIF4809" t="s">
        <v>1065</v>
      </c>
      <c r="AIK4809" t="s">
        <v>1066</v>
      </c>
      <c r="AIM4809" t="s">
        <v>1065</v>
      </c>
      <c r="AIO4809" t="s">
        <v>1066</v>
      </c>
      <c r="AJK4809" t="s">
        <v>1066</v>
      </c>
      <c r="AJM4809" t="s">
        <v>1066</v>
      </c>
      <c r="AKK4809" t="s">
        <v>1066</v>
      </c>
      <c r="ALG4809" t="s">
        <v>1066</v>
      </c>
      <c r="ALT4809" t="s">
        <v>1066</v>
      </c>
      <c r="ALW4809" t="s">
        <v>1066</v>
      </c>
      <c r="ALZ4809" t="s">
        <v>1066</v>
      </c>
      <c r="AMC4809" t="s">
        <v>1066</v>
      </c>
      <c r="AME4809" t="s">
        <v>1066</v>
      </c>
      <c r="AMG4809" t="s">
        <v>1071</v>
      </c>
      <c r="AMH4809" t="s">
        <v>29112</v>
      </c>
      <c r="AMI4809" t="s">
        <v>1353</v>
      </c>
      <c r="AMK4809" t="s">
        <v>1107</v>
      </c>
      <c r="AML4809" t="s">
        <v>29113</v>
      </c>
      <c r="AMM4809" t="s">
        <v>1065</v>
      </c>
      <c r="AMN4809">
        <v>7000</v>
      </c>
      <c r="AMO4809" t="s">
        <v>1066</v>
      </c>
      <c r="AMY4809" t="s">
        <v>1066</v>
      </c>
      <c r="ANW4809" t="s">
        <v>1066</v>
      </c>
      <c r="ANZ4809" t="s">
        <v>1066</v>
      </c>
      <c r="AOC4809" t="s">
        <v>1066</v>
      </c>
      <c r="AOE4809" t="s">
        <v>1065</v>
      </c>
    </row>
    <row r="4810" spans="3:1023 1025:1071">
      <c r="C4810" t="s">
        <v>29114</v>
      </c>
      <c r="D4810" t="s">
        <v>39025</v>
      </c>
      <c r="AHT4810" t="s">
        <v>1350</v>
      </c>
      <c r="AHU4810" t="s">
        <v>29115</v>
      </c>
      <c r="AHV4810" t="b">
        <v>1</v>
      </c>
      <c r="AIC4810" t="s">
        <v>1065</v>
      </c>
      <c r="AID4810" t="s">
        <v>1065</v>
      </c>
      <c r="AIE4810">
        <v>40000</v>
      </c>
      <c r="AIF4810" t="s">
        <v>1065</v>
      </c>
      <c r="AIK4810" t="s">
        <v>1066</v>
      </c>
      <c r="AIM4810" t="s">
        <v>1065</v>
      </c>
      <c r="AIO4810" t="s">
        <v>1065</v>
      </c>
      <c r="AIS4810" t="b">
        <v>1</v>
      </c>
      <c r="AJI4810" t="s">
        <v>1066</v>
      </c>
      <c r="AJK4810" t="s">
        <v>1066</v>
      </c>
      <c r="AJM4810" t="s">
        <v>1066</v>
      </c>
      <c r="AKK4810" t="s">
        <v>1066</v>
      </c>
      <c r="ALG4810" t="s">
        <v>1066</v>
      </c>
      <c r="ALT4810" t="s">
        <v>1066</v>
      </c>
      <c r="ALW4810" t="s">
        <v>1066</v>
      </c>
      <c r="ALZ4810" t="s">
        <v>1066</v>
      </c>
      <c r="AMC4810" t="s">
        <v>1066</v>
      </c>
      <c r="AME4810" t="s">
        <v>1066</v>
      </c>
      <c r="AMG4810" t="s">
        <v>1071</v>
      </c>
      <c r="AMH4810" t="s">
        <v>29116</v>
      </c>
      <c r="AMI4810">
        <v>999</v>
      </c>
      <c r="AMK4810" t="s">
        <v>1107</v>
      </c>
      <c r="AML4810" t="s">
        <v>29117</v>
      </c>
      <c r="AMM4810" t="s">
        <v>1065</v>
      </c>
      <c r="AMN4810">
        <v>7000</v>
      </c>
      <c r="AMO4810" t="s">
        <v>1066</v>
      </c>
      <c r="AMY4810" t="s">
        <v>1066</v>
      </c>
      <c r="ANW4810" t="s">
        <v>1066</v>
      </c>
      <c r="ANZ4810" t="s">
        <v>1066</v>
      </c>
      <c r="AOC4810" t="s">
        <v>1066</v>
      </c>
      <c r="AOE4810" t="s">
        <v>1065</v>
      </c>
    </row>
    <row r="4811" spans="3:1023 1025:1071">
      <c r="C4811" t="s">
        <v>29118</v>
      </c>
      <c r="D4811" t="s">
        <v>39025</v>
      </c>
      <c r="AHT4811" t="s">
        <v>1350</v>
      </c>
      <c r="AHU4811" t="s">
        <v>29119</v>
      </c>
      <c r="AHV4811" t="b">
        <v>1</v>
      </c>
      <c r="AIC4811" t="s">
        <v>1065</v>
      </c>
      <c r="AID4811" t="s">
        <v>1065</v>
      </c>
      <c r="AIE4811">
        <v>40000</v>
      </c>
      <c r="AIF4811" t="s">
        <v>1065</v>
      </c>
      <c r="AIK4811" t="s">
        <v>1066</v>
      </c>
      <c r="AIM4811" t="s">
        <v>1065</v>
      </c>
      <c r="AIO4811" t="s">
        <v>1066</v>
      </c>
      <c r="AJK4811" t="s">
        <v>1066</v>
      </c>
      <c r="AJM4811" t="s">
        <v>1066</v>
      </c>
      <c r="AKK4811" t="s">
        <v>1066</v>
      </c>
      <c r="ALG4811" t="s">
        <v>1066</v>
      </c>
      <c r="ALT4811" t="s">
        <v>1066</v>
      </c>
      <c r="ALW4811" t="s">
        <v>1066</v>
      </c>
      <c r="ALZ4811" t="s">
        <v>1066</v>
      </c>
      <c r="AMC4811" t="s">
        <v>1066</v>
      </c>
      <c r="AME4811" t="s">
        <v>1066</v>
      </c>
      <c r="AMG4811" t="s">
        <v>1071</v>
      </c>
      <c r="AMH4811" t="s">
        <v>29120</v>
      </c>
      <c r="AMI4811" t="s">
        <v>5636</v>
      </c>
      <c r="AMK4811" t="s">
        <v>1107</v>
      </c>
      <c r="AML4811" t="s">
        <v>29121</v>
      </c>
      <c r="AMM4811" t="s">
        <v>1065</v>
      </c>
      <c r="AMN4811">
        <v>7000</v>
      </c>
      <c r="AMO4811" t="s">
        <v>1066</v>
      </c>
      <c r="AMY4811" t="s">
        <v>1066</v>
      </c>
      <c r="ANW4811" t="s">
        <v>1066</v>
      </c>
      <c r="ANZ4811" t="s">
        <v>1066</v>
      </c>
      <c r="AOC4811" t="s">
        <v>1066</v>
      </c>
      <c r="AOE4811" t="s">
        <v>1065</v>
      </c>
    </row>
    <row r="4812" spans="3:1023 1025:1071">
      <c r="C4812" t="s">
        <v>29122</v>
      </c>
      <c r="D4812" t="s">
        <v>39025</v>
      </c>
      <c r="AHT4812" t="s">
        <v>16280</v>
      </c>
      <c r="AHU4812" t="s">
        <v>29123</v>
      </c>
      <c r="AHV4812" t="b">
        <v>1</v>
      </c>
      <c r="AIC4812" t="s">
        <v>1065</v>
      </c>
      <c r="AID4812" t="s">
        <v>1065</v>
      </c>
      <c r="AIE4812">
        <v>40000</v>
      </c>
      <c r="AIF4812" t="s">
        <v>1065</v>
      </c>
      <c r="AIK4812" t="s">
        <v>1066</v>
      </c>
      <c r="AIM4812" t="s">
        <v>1065</v>
      </c>
      <c r="AIO4812" t="s">
        <v>1066</v>
      </c>
      <c r="AJK4812" t="s">
        <v>1066</v>
      </c>
      <c r="AJM4812" t="s">
        <v>1066</v>
      </c>
      <c r="AKK4812" t="s">
        <v>1066</v>
      </c>
      <c r="ALG4812" t="s">
        <v>1066</v>
      </c>
      <c r="ALT4812" t="s">
        <v>1066</v>
      </c>
      <c r="ALW4812" t="s">
        <v>1066</v>
      </c>
      <c r="ALZ4812" t="s">
        <v>1066</v>
      </c>
      <c r="AMC4812" t="s">
        <v>1066</v>
      </c>
      <c r="AME4812" t="s">
        <v>1066</v>
      </c>
      <c r="AMG4812" t="s">
        <v>1071</v>
      </c>
      <c r="AMH4812" t="s">
        <v>29124</v>
      </c>
      <c r="AMI4812" t="s">
        <v>1090</v>
      </c>
      <c r="AMK4812" t="s">
        <v>1151</v>
      </c>
      <c r="AML4812" t="s">
        <v>29125</v>
      </c>
      <c r="AMM4812" t="s">
        <v>1065</v>
      </c>
      <c r="AMN4812">
        <v>7000</v>
      </c>
      <c r="AMO4812" t="s">
        <v>1066</v>
      </c>
      <c r="AMY4812" t="s">
        <v>1066</v>
      </c>
      <c r="ANW4812" t="s">
        <v>1066</v>
      </c>
      <c r="ANZ4812" t="s">
        <v>1066</v>
      </c>
      <c r="AOC4812" t="s">
        <v>1066</v>
      </c>
      <c r="AOE4812" t="s">
        <v>1065</v>
      </c>
    </row>
    <row r="4813" spans="3:1023 1025:1071">
      <c r="C4813" t="s">
        <v>29126</v>
      </c>
      <c r="D4813" t="s">
        <v>39025</v>
      </c>
      <c r="AHT4813" t="s">
        <v>1074</v>
      </c>
      <c r="AHU4813" t="s">
        <v>29127</v>
      </c>
      <c r="AHV4813" t="b">
        <v>1</v>
      </c>
      <c r="AIC4813" t="s">
        <v>1065</v>
      </c>
      <c r="AID4813" t="s">
        <v>1065</v>
      </c>
      <c r="AIE4813">
        <v>40000</v>
      </c>
      <c r="AIF4813" t="s">
        <v>1065</v>
      </c>
      <c r="AIK4813" t="s">
        <v>1066</v>
      </c>
      <c r="AIM4813" t="s">
        <v>1065</v>
      </c>
      <c r="AIO4813" t="s">
        <v>1065</v>
      </c>
      <c r="AJC4813" t="b">
        <v>1</v>
      </c>
      <c r="AJI4813" t="s">
        <v>1066</v>
      </c>
      <c r="AJK4813" t="s">
        <v>1066</v>
      </c>
      <c r="AJM4813" t="s">
        <v>1066</v>
      </c>
      <c r="AKK4813" t="s">
        <v>1066</v>
      </c>
      <c r="ALG4813" t="s">
        <v>1066</v>
      </c>
      <c r="ALT4813" t="s">
        <v>1066</v>
      </c>
      <c r="ALW4813" t="s">
        <v>1066</v>
      </c>
      <c r="ALZ4813" t="s">
        <v>1066</v>
      </c>
      <c r="AMC4813" t="s">
        <v>1066</v>
      </c>
      <c r="AME4813" t="s">
        <v>1066</v>
      </c>
      <c r="AMG4813" t="s">
        <v>1071</v>
      </c>
      <c r="AMH4813" t="s">
        <v>29128</v>
      </c>
      <c r="AMI4813" t="s">
        <v>1090</v>
      </c>
      <c r="AMK4813" t="s">
        <v>1107</v>
      </c>
      <c r="AML4813" t="s">
        <v>29129</v>
      </c>
      <c r="AMM4813" t="s">
        <v>1065</v>
      </c>
      <c r="AMN4813">
        <v>7000</v>
      </c>
      <c r="AMO4813" t="s">
        <v>1066</v>
      </c>
      <c r="AMY4813" t="s">
        <v>1066</v>
      </c>
      <c r="ANW4813" t="s">
        <v>1066</v>
      </c>
      <c r="ANZ4813" t="s">
        <v>1066</v>
      </c>
      <c r="AOC4813" t="s">
        <v>1066</v>
      </c>
      <c r="AOE4813" t="s">
        <v>1065</v>
      </c>
    </row>
    <row r="4814" spans="3:1023 1025:1071">
      <c r="C4814" t="s">
        <v>29130</v>
      </c>
      <c r="D4814" t="s">
        <v>39025</v>
      </c>
      <c r="AHT4814" t="s">
        <v>16339</v>
      </c>
      <c r="AHU4814" t="s">
        <v>29131</v>
      </c>
      <c r="AHV4814" t="b">
        <v>1</v>
      </c>
      <c r="AIC4814" t="s">
        <v>1065</v>
      </c>
      <c r="AID4814" t="s">
        <v>1065</v>
      </c>
      <c r="AIE4814">
        <v>40000</v>
      </c>
      <c r="AIF4814" t="s">
        <v>1065</v>
      </c>
      <c r="AIK4814" t="s">
        <v>1066</v>
      </c>
      <c r="AIM4814" t="s">
        <v>1065</v>
      </c>
      <c r="AIO4814" t="s">
        <v>1066</v>
      </c>
      <c r="AJK4814" t="s">
        <v>1066</v>
      </c>
      <c r="AJM4814" t="s">
        <v>1066</v>
      </c>
      <c r="AKK4814" t="s">
        <v>1066</v>
      </c>
      <c r="ALG4814" t="s">
        <v>1066</v>
      </c>
      <c r="ALT4814" t="s">
        <v>1066</v>
      </c>
      <c r="ALW4814" t="s">
        <v>1066</v>
      </c>
      <c r="ALZ4814" t="s">
        <v>1066</v>
      </c>
      <c r="AMC4814" t="s">
        <v>1066</v>
      </c>
      <c r="AME4814" t="s">
        <v>1066</v>
      </c>
      <c r="AMG4814" t="s">
        <v>1071</v>
      </c>
      <c r="AMH4814" t="s">
        <v>29132</v>
      </c>
      <c r="AMI4814" t="s">
        <v>29133</v>
      </c>
      <c r="AMK4814" t="s">
        <v>1107</v>
      </c>
      <c r="AML4814" t="s">
        <v>29134</v>
      </c>
      <c r="AMM4814" t="s">
        <v>1065</v>
      </c>
      <c r="AMN4814">
        <v>7000</v>
      </c>
      <c r="AMO4814" t="s">
        <v>1066</v>
      </c>
      <c r="AMY4814" t="s">
        <v>1066</v>
      </c>
      <c r="ANW4814" t="s">
        <v>1066</v>
      </c>
      <c r="ANZ4814" t="s">
        <v>1066</v>
      </c>
      <c r="AOC4814" t="s">
        <v>1066</v>
      </c>
      <c r="AOE4814" t="s">
        <v>1065</v>
      </c>
    </row>
    <row r="4815" spans="3:1023 1025:1071">
      <c r="C4815" t="s">
        <v>29135</v>
      </c>
      <c r="D4815" t="s">
        <v>39025</v>
      </c>
      <c r="AHT4815" t="s">
        <v>16339</v>
      </c>
      <c r="AHU4815" t="s">
        <v>29136</v>
      </c>
      <c r="AHV4815" t="b">
        <v>1</v>
      </c>
      <c r="AIC4815" t="s">
        <v>1065</v>
      </c>
      <c r="AID4815" t="s">
        <v>1065</v>
      </c>
      <c r="AIE4815">
        <v>40000</v>
      </c>
      <c r="AIF4815" t="s">
        <v>1065</v>
      </c>
      <c r="AIK4815" t="s">
        <v>1066</v>
      </c>
      <c r="AIM4815" t="s">
        <v>1065</v>
      </c>
      <c r="AIO4815" t="s">
        <v>1066</v>
      </c>
      <c r="AJK4815" t="s">
        <v>1066</v>
      </c>
      <c r="AJM4815" t="s">
        <v>1066</v>
      </c>
      <c r="AKK4815" t="s">
        <v>1066</v>
      </c>
      <c r="ALG4815" t="s">
        <v>1066</v>
      </c>
      <c r="ALT4815" t="s">
        <v>1066</v>
      </c>
      <c r="ALW4815" t="s">
        <v>1066</v>
      </c>
      <c r="ALZ4815" t="s">
        <v>1066</v>
      </c>
      <c r="AMC4815" t="s">
        <v>1066</v>
      </c>
      <c r="AME4815" t="s">
        <v>1066</v>
      </c>
      <c r="AMG4815" t="s">
        <v>1071</v>
      </c>
      <c r="AMH4815" t="s">
        <v>29137</v>
      </c>
      <c r="AMI4815" t="s">
        <v>1090</v>
      </c>
      <c r="AMK4815" t="s">
        <v>1107</v>
      </c>
      <c r="AML4815" t="s">
        <v>29138</v>
      </c>
      <c r="AMM4815" t="s">
        <v>1065</v>
      </c>
      <c r="AMN4815">
        <v>7000</v>
      </c>
      <c r="AMO4815" t="s">
        <v>1066</v>
      </c>
      <c r="AMY4815" t="s">
        <v>1065</v>
      </c>
      <c r="AMZ4815" t="s">
        <v>29139</v>
      </c>
      <c r="ANA4815" t="b">
        <v>1</v>
      </c>
      <c r="ANM4815" t="b">
        <v>1</v>
      </c>
      <c r="ANQ4815" t="b">
        <v>1</v>
      </c>
      <c r="ANW4815" t="s">
        <v>1066</v>
      </c>
      <c r="ANZ4815" t="s">
        <v>1066</v>
      </c>
      <c r="AOC4815" t="s">
        <v>1066</v>
      </c>
      <c r="AOE4815" t="s">
        <v>1065</v>
      </c>
    </row>
    <row r="4816" spans="3:1023 1025:1071">
      <c r="C4816" t="s">
        <v>29140</v>
      </c>
      <c r="D4816" t="s">
        <v>39025</v>
      </c>
      <c r="AHT4816" t="s">
        <v>1074</v>
      </c>
      <c r="AHU4816" t="s">
        <v>29141</v>
      </c>
      <c r="AHV4816" t="b">
        <v>1</v>
      </c>
      <c r="AIC4816" t="s">
        <v>1065</v>
      </c>
      <c r="AID4816" t="s">
        <v>1065</v>
      </c>
      <c r="AIE4816">
        <v>40000</v>
      </c>
      <c r="AIF4816" t="s">
        <v>1065</v>
      </c>
      <c r="AIK4816" t="s">
        <v>1066</v>
      </c>
      <c r="AIM4816" t="s">
        <v>1065</v>
      </c>
      <c r="AIO4816" t="s">
        <v>1066</v>
      </c>
      <c r="AJK4816" t="s">
        <v>1066</v>
      </c>
      <c r="AJM4816" t="s">
        <v>1066</v>
      </c>
      <c r="AKK4816" t="s">
        <v>1066</v>
      </c>
      <c r="ALG4816" t="s">
        <v>1066</v>
      </c>
      <c r="ALT4816" t="s">
        <v>1066</v>
      </c>
      <c r="ALW4816" t="s">
        <v>1066</v>
      </c>
      <c r="ALZ4816" t="s">
        <v>1066</v>
      </c>
      <c r="AMC4816" t="s">
        <v>1066</v>
      </c>
      <c r="AME4816" t="s">
        <v>1066</v>
      </c>
      <c r="AMG4816" t="s">
        <v>1071</v>
      </c>
      <c r="AMH4816" t="s">
        <v>29142</v>
      </c>
      <c r="AMI4816" t="s">
        <v>1090</v>
      </c>
      <c r="AMK4816" t="s">
        <v>1107</v>
      </c>
      <c r="AML4816" t="s">
        <v>29143</v>
      </c>
      <c r="AMM4816" t="s">
        <v>1065</v>
      </c>
      <c r="AMN4816">
        <v>7000</v>
      </c>
      <c r="AMO4816" t="s">
        <v>1066</v>
      </c>
      <c r="AMY4816" t="s">
        <v>1066</v>
      </c>
      <c r="ANW4816" t="s">
        <v>1066</v>
      </c>
      <c r="ANZ4816" t="s">
        <v>1066</v>
      </c>
      <c r="AOC4816" t="s">
        <v>1066</v>
      </c>
      <c r="AOE4816" t="s">
        <v>1065</v>
      </c>
    </row>
    <row r="4817" spans="3:1023 1025:1071">
      <c r="C4817" t="s">
        <v>29144</v>
      </c>
      <c r="D4817" t="s">
        <v>39025</v>
      </c>
      <c r="AHT4817" t="s">
        <v>1107</v>
      </c>
      <c r="AHU4817" t="s">
        <v>29145</v>
      </c>
      <c r="AHV4817" t="b">
        <v>1</v>
      </c>
      <c r="AIC4817" t="s">
        <v>1065</v>
      </c>
      <c r="AID4817" t="s">
        <v>1065</v>
      </c>
      <c r="AIE4817">
        <v>40000</v>
      </c>
      <c r="AIF4817" t="s">
        <v>1065</v>
      </c>
      <c r="AIK4817" t="s">
        <v>1066</v>
      </c>
      <c r="AIM4817" t="s">
        <v>1065</v>
      </c>
      <c r="AIO4817" t="s">
        <v>1066</v>
      </c>
      <c r="AJK4817" t="s">
        <v>1066</v>
      </c>
      <c r="AJM4817" t="s">
        <v>1066</v>
      </c>
      <c r="AKK4817" t="s">
        <v>1066</v>
      </c>
      <c r="ALG4817" t="s">
        <v>1066</v>
      </c>
      <c r="ALT4817" t="s">
        <v>1066</v>
      </c>
      <c r="ALW4817" t="s">
        <v>1066</v>
      </c>
      <c r="ALZ4817" t="s">
        <v>1066</v>
      </c>
      <c r="AMC4817" t="s">
        <v>1066</v>
      </c>
      <c r="AME4817" t="s">
        <v>1066</v>
      </c>
      <c r="AMG4817" t="s">
        <v>1071</v>
      </c>
      <c r="AMH4817" t="s">
        <v>29146</v>
      </c>
      <c r="AMI4817" t="s">
        <v>1090</v>
      </c>
      <c r="AMK4817" t="s">
        <v>1107</v>
      </c>
      <c r="AML4817" t="s">
        <v>29147</v>
      </c>
      <c r="AMM4817" t="s">
        <v>1065</v>
      </c>
      <c r="AMN4817">
        <v>7000</v>
      </c>
      <c r="AMO4817" t="s">
        <v>1066</v>
      </c>
      <c r="AMY4817" t="s">
        <v>1066</v>
      </c>
      <c r="ANW4817" t="s">
        <v>1066</v>
      </c>
      <c r="ANZ4817" t="s">
        <v>1066</v>
      </c>
      <c r="AOC4817" t="s">
        <v>1066</v>
      </c>
      <c r="AOE4817" t="s">
        <v>1065</v>
      </c>
    </row>
    <row r="4818" spans="3:1023 1025:1071">
      <c r="C4818" t="s">
        <v>29148</v>
      </c>
      <c r="D4818" t="s">
        <v>39025</v>
      </c>
      <c r="ZS4818" t="s">
        <v>1350</v>
      </c>
      <c r="ZT4818" t="s">
        <v>29149</v>
      </c>
      <c r="ZV4818" t="b">
        <v>1</v>
      </c>
      <c r="AAB4818" t="s">
        <v>1065</v>
      </c>
      <c r="AAC4818" t="s">
        <v>1065</v>
      </c>
      <c r="AAD4818">
        <v>40000</v>
      </c>
      <c r="AAE4818" t="s">
        <v>1065</v>
      </c>
      <c r="AAJ4818" t="s">
        <v>1066</v>
      </c>
      <c r="AAL4818" t="s">
        <v>1065</v>
      </c>
      <c r="AAN4818">
        <v>0</v>
      </c>
      <c r="AAO4818">
        <v>0</v>
      </c>
      <c r="AAP4818">
        <v>30</v>
      </c>
      <c r="AAQ4818">
        <v>100</v>
      </c>
      <c r="AAU4818" t="b">
        <v>1</v>
      </c>
      <c r="AAV4818" t="b">
        <v>1</v>
      </c>
      <c r="ABK4818">
        <v>0</v>
      </c>
      <c r="ABL4818">
        <v>0</v>
      </c>
      <c r="ABQ4818" t="b">
        <v>1</v>
      </c>
      <c r="ACJ4818">
        <v>40000</v>
      </c>
      <c r="ACX4818" t="s">
        <v>1065</v>
      </c>
      <c r="ACY4818" t="s">
        <v>1065</v>
      </c>
      <c r="ADB4818" t="b">
        <v>1</v>
      </c>
      <c r="ADS4818" t="s">
        <v>1066</v>
      </c>
      <c r="ADU4818" t="s">
        <v>1066</v>
      </c>
      <c r="ADW4818" t="s">
        <v>1066</v>
      </c>
      <c r="AEU4818" t="s">
        <v>1066</v>
      </c>
      <c r="AFQ4818" t="s">
        <v>1066</v>
      </c>
      <c r="AGD4818" t="s">
        <v>1066</v>
      </c>
      <c r="AGG4818" t="s">
        <v>1066</v>
      </c>
      <c r="AGJ4818" t="s">
        <v>1066</v>
      </c>
      <c r="AGM4818" t="s">
        <v>1066</v>
      </c>
      <c r="AGO4818" t="s">
        <v>1066</v>
      </c>
      <c r="AGQ4818" t="s">
        <v>1068</v>
      </c>
      <c r="AGR4818" t="s">
        <v>1066</v>
      </c>
      <c r="AGS4818" t="s">
        <v>1066</v>
      </c>
      <c r="AGT4818" t="s">
        <v>1066</v>
      </c>
      <c r="AGU4818" t="b">
        <v>1</v>
      </c>
      <c r="AGY4818" t="s">
        <v>1209</v>
      </c>
      <c r="AGZ4818" t="s">
        <v>29150</v>
      </c>
      <c r="AHA4818" t="s">
        <v>1071</v>
      </c>
      <c r="AHB4818" t="s">
        <v>29151</v>
      </c>
      <c r="AHC4818" t="s">
        <v>1066</v>
      </c>
      <c r="AHE4818" t="s">
        <v>1066</v>
      </c>
      <c r="AHG4818" t="s">
        <v>29152</v>
      </c>
      <c r="AHI4818" t="b">
        <v>1</v>
      </c>
      <c r="AHR4818" t="s">
        <v>2084</v>
      </c>
      <c r="AMK4818" t="s">
        <v>1107</v>
      </c>
      <c r="AML4818" t="s">
        <v>29153</v>
      </c>
      <c r="AMM4818" t="s">
        <v>1065</v>
      </c>
      <c r="AMN4818">
        <v>7000</v>
      </c>
      <c r="AMO4818" t="s">
        <v>1066</v>
      </c>
      <c r="AMY4818" t="s">
        <v>1066</v>
      </c>
      <c r="ANW4818" t="s">
        <v>1066</v>
      </c>
      <c r="ANZ4818" t="s">
        <v>1066</v>
      </c>
      <c r="AOC4818" t="s">
        <v>1066</v>
      </c>
      <c r="AOE4818" t="s">
        <v>1065</v>
      </c>
    </row>
    <row r="4819" spans="3:1023 1025:1071">
      <c r="C4819" t="s">
        <v>29154</v>
      </c>
      <c r="D4819" t="s">
        <v>39025</v>
      </c>
      <c r="AHT4819" t="s">
        <v>1107</v>
      </c>
      <c r="AHU4819" t="s">
        <v>29155</v>
      </c>
      <c r="AHV4819" t="b">
        <v>1</v>
      </c>
      <c r="AIC4819" t="s">
        <v>1065</v>
      </c>
      <c r="AID4819" t="s">
        <v>1065</v>
      </c>
      <c r="AIE4819">
        <v>40000</v>
      </c>
      <c r="AIF4819" t="s">
        <v>1065</v>
      </c>
      <c r="AIK4819" t="s">
        <v>1066</v>
      </c>
      <c r="AIM4819" t="s">
        <v>1065</v>
      </c>
      <c r="AIO4819" t="s">
        <v>1066</v>
      </c>
      <c r="AJK4819" t="s">
        <v>1066</v>
      </c>
      <c r="AJM4819" t="s">
        <v>1066</v>
      </c>
      <c r="AKK4819" t="s">
        <v>1066</v>
      </c>
      <c r="ALG4819" t="s">
        <v>1066</v>
      </c>
      <c r="ALT4819" t="s">
        <v>1066</v>
      </c>
      <c r="ALW4819" t="s">
        <v>1066</v>
      </c>
      <c r="ALZ4819" t="s">
        <v>1066</v>
      </c>
      <c r="AMC4819" t="s">
        <v>1066</v>
      </c>
      <c r="AME4819" t="s">
        <v>1066</v>
      </c>
      <c r="AMG4819" t="s">
        <v>1071</v>
      </c>
      <c r="AMH4819" t="s">
        <v>29156</v>
      </c>
      <c r="AMI4819" t="s">
        <v>26578</v>
      </c>
      <c r="AMK4819" t="s">
        <v>1107</v>
      </c>
      <c r="AML4819" t="s">
        <v>29157</v>
      </c>
      <c r="AMM4819" t="s">
        <v>1065</v>
      </c>
      <c r="AMN4819">
        <v>7000</v>
      </c>
      <c r="AMO4819" t="s">
        <v>1066</v>
      </c>
      <c r="AMY4819" t="s">
        <v>1066</v>
      </c>
      <c r="ANW4819" t="s">
        <v>1066</v>
      </c>
      <c r="ANZ4819" t="s">
        <v>1066</v>
      </c>
      <c r="AOC4819" t="s">
        <v>1066</v>
      </c>
      <c r="AOE4819" t="s">
        <v>1065</v>
      </c>
    </row>
    <row r="4820" spans="3:1023 1025:1071">
      <c r="C4820" t="s">
        <v>29158</v>
      </c>
      <c r="D4820" t="s">
        <v>39025</v>
      </c>
      <c r="AHT4820" t="s">
        <v>1107</v>
      </c>
      <c r="AHU4820" t="s">
        <v>29159</v>
      </c>
      <c r="AHV4820" t="b">
        <v>1</v>
      </c>
      <c r="AIC4820" t="s">
        <v>1065</v>
      </c>
      <c r="AID4820" t="s">
        <v>1065</v>
      </c>
      <c r="AIE4820">
        <v>40000</v>
      </c>
      <c r="AIF4820" t="s">
        <v>1065</v>
      </c>
      <c r="AIK4820" t="s">
        <v>1066</v>
      </c>
      <c r="AIM4820" t="s">
        <v>1065</v>
      </c>
      <c r="AIO4820" t="s">
        <v>1066</v>
      </c>
      <c r="AJK4820" t="s">
        <v>1066</v>
      </c>
      <c r="AJM4820" t="s">
        <v>1066</v>
      </c>
      <c r="AKK4820" t="s">
        <v>1066</v>
      </c>
      <c r="ALG4820" t="s">
        <v>1066</v>
      </c>
      <c r="ALT4820" t="s">
        <v>1066</v>
      </c>
      <c r="ALW4820" t="s">
        <v>1066</v>
      </c>
      <c r="ALZ4820" t="s">
        <v>1066</v>
      </c>
      <c r="AMC4820" t="s">
        <v>1066</v>
      </c>
      <c r="AME4820" t="s">
        <v>1066</v>
      </c>
      <c r="AMG4820" t="s">
        <v>1071</v>
      </c>
      <c r="AMH4820" t="s">
        <v>29160</v>
      </c>
      <c r="AMI4820" t="s">
        <v>1090</v>
      </c>
      <c r="AMK4820" t="s">
        <v>1107</v>
      </c>
      <c r="AML4820" t="s">
        <v>29161</v>
      </c>
      <c r="AMM4820" t="s">
        <v>1065</v>
      </c>
      <c r="AMN4820">
        <v>7000</v>
      </c>
      <c r="AMO4820" t="s">
        <v>1066</v>
      </c>
      <c r="AMY4820" t="s">
        <v>1066</v>
      </c>
      <c r="ANW4820" t="s">
        <v>1066</v>
      </c>
      <c r="ANZ4820" t="s">
        <v>1066</v>
      </c>
      <c r="AOC4820" t="s">
        <v>1066</v>
      </c>
      <c r="AOE4820" t="s">
        <v>1065</v>
      </c>
    </row>
    <row r="4821" spans="3:1023 1025:1071">
      <c r="C4821" t="s">
        <v>29162</v>
      </c>
      <c r="D4821" t="s">
        <v>39025</v>
      </c>
      <c r="ZS4821" t="s">
        <v>1350</v>
      </c>
      <c r="ZT4821" t="s">
        <v>29163</v>
      </c>
      <c r="ZV4821" t="b">
        <v>1</v>
      </c>
      <c r="AAB4821" t="s">
        <v>1065</v>
      </c>
      <c r="AAC4821" t="s">
        <v>1065</v>
      </c>
      <c r="AAD4821">
        <v>40000</v>
      </c>
      <c r="AAE4821" t="s">
        <v>1100</v>
      </c>
      <c r="AAH4821" t="s">
        <v>1101</v>
      </c>
      <c r="AAJ4821" t="s">
        <v>1066</v>
      </c>
      <c r="AAL4821" t="s">
        <v>1065</v>
      </c>
      <c r="AAN4821">
        <v>0</v>
      </c>
      <c r="AAO4821">
        <v>0</v>
      </c>
      <c r="AAP4821">
        <v>5</v>
      </c>
      <c r="AAQ4821">
        <v>0</v>
      </c>
      <c r="AAU4821" t="b">
        <v>1</v>
      </c>
      <c r="AAV4821" t="b">
        <v>1</v>
      </c>
      <c r="AAW4821" t="b">
        <v>1</v>
      </c>
      <c r="ABK4821">
        <v>0</v>
      </c>
      <c r="ABL4821">
        <v>0</v>
      </c>
      <c r="ABR4821" t="b">
        <v>1</v>
      </c>
      <c r="ABT4821" t="b">
        <v>1</v>
      </c>
      <c r="ACK4821">
        <v>35000</v>
      </c>
      <c r="ACM4821">
        <v>4000</v>
      </c>
      <c r="ACX4821" t="s">
        <v>1065</v>
      </c>
      <c r="ACY4821" t="s">
        <v>1065</v>
      </c>
      <c r="ADC4821" t="b">
        <v>1</v>
      </c>
      <c r="ADS4821" t="s">
        <v>1066</v>
      </c>
      <c r="ADU4821" t="s">
        <v>1066</v>
      </c>
      <c r="ADW4821" t="s">
        <v>1066</v>
      </c>
      <c r="AEU4821" t="s">
        <v>1066</v>
      </c>
      <c r="AFQ4821" t="s">
        <v>1066</v>
      </c>
      <c r="AGD4821" t="s">
        <v>1066</v>
      </c>
      <c r="AGG4821" t="s">
        <v>1066</v>
      </c>
      <c r="AGJ4821" t="s">
        <v>1065</v>
      </c>
      <c r="AGK4821" t="s">
        <v>29164</v>
      </c>
      <c r="AGL4821" t="s">
        <v>1066</v>
      </c>
      <c r="AGM4821" t="s">
        <v>1066</v>
      </c>
      <c r="AGO4821" t="s">
        <v>1066</v>
      </c>
      <c r="AGQ4821" t="s">
        <v>1068</v>
      </c>
      <c r="AGR4821" t="s">
        <v>1065</v>
      </c>
      <c r="AGS4821" t="s">
        <v>1066</v>
      </c>
      <c r="AGT4821" t="s">
        <v>1066</v>
      </c>
      <c r="AGU4821" t="b">
        <v>1</v>
      </c>
      <c r="AGY4821" t="s">
        <v>1069</v>
      </c>
      <c r="AGZ4821" t="s">
        <v>29165</v>
      </c>
      <c r="AHA4821" t="s">
        <v>1071</v>
      </c>
      <c r="AHB4821" t="s">
        <v>29166</v>
      </c>
      <c r="AHC4821" t="s">
        <v>1066</v>
      </c>
      <c r="AHE4821" t="s">
        <v>1066</v>
      </c>
      <c r="AHG4821" t="s">
        <v>29167</v>
      </c>
      <c r="AHI4821" t="b">
        <v>1</v>
      </c>
      <c r="AHR4821" t="s">
        <v>2084</v>
      </c>
      <c r="AMK4821" t="s">
        <v>1107</v>
      </c>
      <c r="AML4821" t="s">
        <v>29168</v>
      </c>
      <c r="AMM4821" t="s">
        <v>1065</v>
      </c>
      <c r="AMN4821">
        <v>7000</v>
      </c>
      <c r="AMO4821" t="s">
        <v>1066</v>
      </c>
      <c r="AMY4821" t="s">
        <v>1066</v>
      </c>
      <c r="ANW4821" t="s">
        <v>1066</v>
      </c>
      <c r="ANZ4821" t="s">
        <v>1066</v>
      </c>
      <c r="AOC4821" t="s">
        <v>1066</v>
      </c>
      <c r="AOE4821" t="s">
        <v>1065</v>
      </c>
    </row>
    <row r="4822" spans="3:1023 1025:1071">
      <c r="C4822" t="s">
        <v>29169</v>
      </c>
      <c r="D4822" t="s">
        <v>39025</v>
      </c>
      <c r="AHT4822" t="s">
        <v>1074</v>
      </c>
      <c r="AHU4822" t="s">
        <v>29170</v>
      </c>
      <c r="AHV4822" t="b">
        <v>1</v>
      </c>
      <c r="AIC4822" t="s">
        <v>1065</v>
      </c>
      <c r="AID4822" t="s">
        <v>1065</v>
      </c>
      <c r="AIE4822">
        <v>40000</v>
      </c>
      <c r="AIF4822" t="s">
        <v>1065</v>
      </c>
      <c r="AIK4822" t="s">
        <v>1066</v>
      </c>
      <c r="AIM4822" t="s">
        <v>1065</v>
      </c>
      <c r="AIO4822" t="s">
        <v>1066</v>
      </c>
      <c r="AJK4822" t="s">
        <v>1066</v>
      </c>
      <c r="AJM4822" t="s">
        <v>1066</v>
      </c>
      <c r="AKK4822" t="s">
        <v>1066</v>
      </c>
      <c r="ALG4822" t="s">
        <v>1066</v>
      </c>
      <c r="ALT4822" t="s">
        <v>1066</v>
      </c>
      <c r="ALW4822" t="s">
        <v>1066</v>
      </c>
      <c r="ALZ4822" t="s">
        <v>1066</v>
      </c>
      <c r="AMC4822" t="s">
        <v>1066</v>
      </c>
      <c r="AME4822" t="s">
        <v>1066</v>
      </c>
      <c r="AMG4822" t="s">
        <v>1071</v>
      </c>
      <c r="AMH4822" t="s">
        <v>29171</v>
      </c>
      <c r="AMI4822" t="s">
        <v>1090</v>
      </c>
      <c r="AMK4822" t="s">
        <v>1107</v>
      </c>
      <c r="AML4822" t="s">
        <v>29172</v>
      </c>
      <c r="AMM4822" t="s">
        <v>1065</v>
      </c>
      <c r="AMN4822">
        <v>7000</v>
      </c>
      <c r="AMO4822" t="s">
        <v>1066</v>
      </c>
      <c r="AMY4822" t="s">
        <v>1066</v>
      </c>
      <c r="ANW4822" t="s">
        <v>1066</v>
      </c>
      <c r="ANZ4822" t="s">
        <v>1066</v>
      </c>
      <c r="AOC4822" t="s">
        <v>1066</v>
      </c>
      <c r="AOE4822" t="s">
        <v>1065</v>
      </c>
    </row>
    <row r="4823" spans="3:1023 1025:1071">
      <c r="C4823" t="s">
        <v>29173</v>
      </c>
      <c r="D4823" t="s">
        <v>39025</v>
      </c>
      <c r="AHT4823" t="s">
        <v>1107</v>
      </c>
      <c r="AHU4823" t="s">
        <v>29174</v>
      </c>
      <c r="AHV4823" t="b">
        <v>1</v>
      </c>
      <c r="AIC4823" t="s">
        <v>1065</v>
      </c>
      <c r="AID4823" t="s">
        <v>1065</v>
      </c>
      <c r="AIE4823">
        <v>40000</v>
      </c>
      <c r="AIF4823" t="s">
        <v>1065</v>
      </c>
      <c r="AIK4823" t="s">
        <v>1066</v>
      </c>
      <c r="AIM4823" t="s">
        <v>1065</v>
      </c>
      <c r="AIO4823" t="s">
        <v>1066</v>
      </c>
      <c r="AJK4823" t="s">
        <v>1066</v>
      </c>
      <c r="AJM4823" t="s">
        <v>1066</v>
      </c>
      <c r="AKK4823" t="s">
        <v>1066</v>
      </c>
      <c r="ALG4823" t="s">
        <v>1066</v>
      </c>
      <c r="ALT4823" t="s">
        <v>1066</v>
      </c>
      <c r="ALW4823" t="s">
        <v>1066</v>
      </c>
      <c r="ALZ4823" t="s">
        <v>1066</v>
      </c>
      <c r="AMC4823" t="s">
        <v>1066</v>
      </c>
      <c r="AME4823" t="s">
        <v>1066</v>
      </c>
      <c r="AMG4823" t="s">
        <v>1071</v>
      </c>
      <c r="AMH4823" t="s">
        <v>29175</v>
      </c>
      <c r="AMI4823" t="s">
        <v>1090</v>
      </c>
      <c r="AMK4823" t="s">
        <v>1107</v>
      </c>
      <c r="AML4823" t="s">
        <v>29176</v>
      </c>
      <c r="AMM4823" t="s">
        <v>1065</v>
      </c>
      <c r="AMN4823">
        <v>7000</v>
      </c>
      <c r="AMO4823" t="s">
        <v>1066</v>
      </c>
      <c r="AMY4823" t="s">
        <v>1066</v>
      </c>
      <c r="ANW4823" t="s">
        <v>1066</v>
      </c>
      <c r="ANZ4823" t="s">
        <v>1066</v>
      </c>
      <c r="AOC4823" t="s">
        <v>1066</v>
      </c>
      <c r="AOE4823" t="s">
        <v>1065</v>
      </c>
    </row>
    <row r="4824" spans="3:1023 1025:1071">
      <c r="C4824" t="s">
        <v>29177</v>
      </c>
      <c r="D4824" t="s">
        <v>39025</v>
      </c>
      <c r="AMK4824" t="s">
        <v>1350</v>
      </c>
      <c r="AML4824" t="s">
        <v>29178</v>
      </c>
      <c r="AMM4824" t="s">
        <v>1065</v>
      </c>
      <c r="AMN4824">
        <v>7000</v>
      </c>
      <c r="AMO4824" t="s">
        <v>1066</v>
      </c>
      <c r="AMY4824" t="s">
        <v>1066</v>
      </c>
      <c r="ANW4824" t="s">
        <v>1066</v>
      </c>
      <c r="ANZ4824" t="s">
        <v>1066</v>
      </c>
      <c r="AOC4824" t="s">
        <v>1066</v>
      </c>
      <c r="AOE4824" t="s">
        <v>1065</v>
      </c>
    </row>
    <row r="4825" spans="3:1023 1025:1071">
      <c r="C4825" t="s">
        <v>29179</v>
      </c>
      <c r="D4825" t="s">
        <v>39025</v>
      </c>
      <c r="ZS4825" t="s">
        <v>1350</v>
      </c>
      <c r="ZT4825" t="s">
        <v>29180</v>
      </c>
      <c r="ZU4825" t="b">
        <v>1</v>
      </c>
      <c r="AAB4825" t="s">
        <v>1065</v>
      </c>
      <c r="AAC4825" t="s">
        <v>1065</v>
      </c>
      <c r="AAD4825">
        <v>40000</v>
      </c>
      <c r="AAE4825" t="s">
        <v>1065</v>
      </c>
      <c r="AAJ4825" t="s">
        <v>1066</v>
      </c>
      <c r="AAL4825" t="s">
        <v>1065</v>
      </c>
      <c r="AAN4825">
        <v>20</v>
      </c>
      <c r="AAO4825">
        <v>200</v>
      </c>
      <c r="AAP4825">
        <v>0</v>
      </c>
      <c r="AAQ4825">
        <v>0</v>
      </c>
      <c r="AAU4825" t="b">
        <v>1</v>
      </c>
      <c r="ABE4825" t="b">
        <v>1</v>
      </c>
      <c r="ABK4825">
        <v>3000</v>
      </c>
      <c r="ABL4825">
        <v>0</v>
      </c>
      <c r="ABP4825" t="b">
        <v>1</v>
      </c>
      <c r="ABR4825" t="b">
        <v>1</v>
      </c>
      <c r="ABU4825" t="b">
        <v>1</v>
      </c>
      <c r="ABY4825" t="b">
        <v>1</v>
      </c>
      <c r="ACI4825">
        <v>17000</v>
      </c>
      <c r="ACK4825">
        <v>10000</v>
      </c>
      <c r="ACN4825">
        <v>1000</v>
      </c>
      <c r="ACR4825">
        <v>16000</v>
      </c>
      <c r="ACX4825" t="s">
        <v>1065</v>
      </c>
      <c r="ACY4825" t="s">
        <v>1066</v>
      </c>
      <c r="ADU4825" t="s">
        <v>1066</v>
      </c>
      <c r="ADW4825" t="s">
        <v>1066</v>
      </c>
      <c r="AEU4825" t="s">
        <v>1066</v>
      </c>
      <c r="AFQ4825" t="s">
        <v>1066</v>
      </c>
      <c r="AGD4825" t="s">
        <v>1066</v>
      </c>
      <c r="AGG4825" t="s">
        <v>1066</v>
      </c>
      <c r="AGJ4825" t="s">
        <v>1065</v>
      </c>
      <c r="AGK4825" t="s">
        <v>29181</v>
      </c>
      <c r="AGL4825" t="s">
        <v>1066</v>
      </c>
      <c r="AGM4825" t="s">
        <v>1066</v>
      </c>
      <c r="AGO4825" t="s">
        <v>1066</v>
      </c>
      <c r="AGQ4825" t="s">
        <v>1068</v>
      </c>
      <c r="AGR4825" t="s">
        <v>1065</v>
      </c>
      <c r="AGS4825" t="s">
        <v>1066</v>
      </c>
      <c r="AGT4825" t="s">
        <v>1066</v>
      </c>
      <c r="AGU4825" t="b">
        <v>1</v>
      </c>
      <c r="AGY4825" t="s">
        <v>1069</v>
      </c>
      <c r="AGZ4825" t="s">
        <v>22652</v>
      </c>
      <c r="AHA4825" t="s">
        <v>1071</v>
      </c>
      <c r="AHB4825" t="s">
        <v>29182</v>
      </c>
      <c r="AHC4825" t="s">
        <v>1066</v>
      </c>
      <c r="AHE4825" t="s">
        <v>1066</v>
      </c>
      <c r="AHG4825" t="s">
        <v>27169</v>
      </c>
      <c r="AHH4825" t="b">
        <v>1</v>
      </c>
      <c r="AHR4825">
        <v>999</v>
      </c>
      <c r="AMK4825" t="s">
        <v>1063</v>
      </c>
      <c r="AML4825" t="s">
        <v>29183</v>
      </c>
      <c r="AMM4825" t="s">
        <v>1065</v>
      </c>
      <c r="AMN4825">
        <v>7000</v>
      </c>
      <c r="AMO4825" t="s">
        <v>1066</v>
      </c>
      <c r="AMY4825" t="s">
        <v>1066</v>
      </c>
      <c r="ANW4825" t="s">
        <v>1066</v>
      </c>
      <c r="ANZ4825" t="s">
        <v>1066</v>
      </c>
      <c r="AOC4825" t="s">
        <v>1066</v>
      </c>
      <c r="AOE4825" t="s">
        <v>1065</v>
      </c>
    </row>
    <row r="4826" spans="3:1023 1025:1071">
      <c r="C4826" t="s">
        <v>29184</v>
      </c>
      <c r="D4826" t="s">
        <v>39025</v>
      </c>
      <c r="ZS4826" t="s">
        <v>1350</v>
      </c>
      <c r="ZT4826" t="s">
        <v>29185</v>
      </c>
      <c r="ZU4826" t="b">
        <v>1</v>
      </c>
      <c r="AAB4826" t="s">
        <v>1065</v>
      </c>
      <c r="AAC4826" t="s">
        <v>1065</v>
      </c>
      <c r="AAD4826">
        <v>40000</v>
      </c>
      <c r="AAE4826" t="s">
        <v>1100</v>
      </c>
      <c r="AAH4826" t="s">
        <v>1225</v>
      </c>
      <c r="AAJ4826" t="s">
        <v>1066</v>
      </c>
      <c r="AAL4826" t="s">
        <v>1065</v>
      </c>
      <c r="AAN4826">
        <v>60</v>
      </c>
      <c r="AAO4826">
        <v>355</v>
      </c>
      <c r="AAP4826">
        <v>0</v>
      </c>
      <c r="AAQ4826">
        <v>0</v>
      </c>
      <c r="AAU4826" t="b">
        <v>1</v>
      </c>
      <c r="ABK4826">
        <v>3000</v>
      </c>
      <c r="ABL4826">
        <v>0</v>
      </c>
      <c r="ABM4826" t="b">
        <v>1</v>
      </c>
      <c r="ABP4826" t="b">
        <v>1</v>
      </c>
      <c r="ACF4826">
        <v>1200</v>
      </c>
      <c r="ACI4826">
        <v>41500</v>
      </c>
      <c r="ACX4826" t="s">
        <v>1065</v>
      </c>
      <c r="ACY4826" t="s">
        <v>1065</v>
      </c>
      <c r="ADC4826" t="b">
        <v>1</v>
      </c>
      <c r="ADS4826" t="s">
        <v>1066</v>
      </c>
      <c r="ADU4826" t="s">
        <v>1066</v>
      </c>
      <c r="ADW4826" t="s">
        <v>1066</v>
      </c>
      <c r="AEU4826" t="s">
        <v>1066</v>
      </c>
      <c r="AFQ4826" t="s">
        <v>1066</v>
      </c>
      <c r="AGD4826" t="s">
        <v>1066</v>
      </c>
      <c r="AGG4826" t="s">
        <v>1066</v>
      </c>
      <c r="AGJ4826" t="s">
        <v>1066</v>
      </c>
      <c r="AGM4826" t="s">
        <v>1066</v>
      </c>
      <c r="AGO4826" t="s">
        <v>1066</v>
      </c>
      <c r="AGQ4826" t="s">
        <v>1068</v>
      </c>
      <c r="AGR4826" t="s">
        <v>1065</v>
      </c>
      <c r="AGS4826" t="s">
        <v>1066</v>
      </c>
      <c r="AGT4826" t="s">
        <v>1066</v>
      </c>
      <c r="AGU4826" t="b">
        <v>1</v>
      </c>
      <c r="AGY4826" t="s">
        <v>1069</v>
      </c>
      <c r="AGZ4826" t="s">
        <v>29186</v>
      </c>
      <c r="AHA4826" t="s">
        <v>1071</v>
      </c>
      <c r="AHB4826" t="s">
        <v>24844</v>
      </c>
      <c r="AHC4826" t="s">
        <v>1066</v>
      </c>
      <c r="AHE4826" t="s">
        <v>1066</v>
      </c>
      <c r="AHG4826" t="s">
        <v>29187</v>
      </c>
      <c r="AHI4826" t="b">
        <v>1</v>
      </c>
      <c r="AHL4826" t="b">
        <v>1</v>
      </c>
      <c r="AHR4826" t="s">
        <v>2084</v>
      </c>
      <c r="AMK4826" t="s">
        <v>1151</v>
      </c>
      <c r="AML4826" t="s">
        <v>29188</v>
      </c>
      <c r="AMM4826" t="s">
        <v>1065</v>
      </c>
      <c r="AMN4826">
        <v>7000</v>
      </c>
      <c r="AMO4826" t="s">
        <v>1066</v>
      </c>
      <c r="AMY4826" t="s">
        <v>1066</v>
      </c>
      <c r="ANW4826" t="s">
        <v>1066</v>
      </c>
      <c r="ANZ4826" t="s">
        <v>1066</v>
      </c>
      <c r="AOC4826" t="s">
        <v>1066</v>
      </c>
      <c r="AOE4826" t="s">
        <v>1065</v>
      </c>
    </row>
    <row r="4827" spans="3:1023 1025:1071">
      <c r="C4827" t="s">
        <v>29189</v>
      </c>
      <c r="D4827" t="s">
        <v>39025</v>
      </c>
      <c r="AHT4827" t="s">
        <v>16280</v>
      </c>
      <c r="AHU4827" t="s">
        <v>29190</v>
      </c>
      <c r="AHV4827" t="b">
        <v>1</v>
      </c>
      <c r="AIC4827" t="s">
        <v>1065</v>
      </c>
      <c r="AID4827" t="s">
        <v>1065</v>
      </c>
      <c r="AIE4827">
        <v>40000</v>
      </c>
      <c r="AIF4827" t="s">
        <v>1065</v>
      </c>
      <c r="AIK4827" t="s">
        <v>1066</v>
      </c>
      <c r="AIM4827" t="s">
        <v>1065</v>
      </c>
      <c r="AIO4827" t="s">
        <v>1066</v>
      </c>
      <c r="AJK4827" t="s">
        <v>1066</v>
      </c>
      <c r="AJM4827" t="s">
        <v>1066</v>
      </c>
      <c r="AKK4827" t="s">
        <v>1066</v>
      </c>
      <c r="ALG4827" t="s">
        <v>1066</v>
      </c>
      <c r="ALT4827" t="s">
        <v>1066</v>
      </c>
      <c r="ALW4827" t="s">
        <v>1066</v>
      </c>
      <c r="ALZ4827" t="s">
        <v>1066</v>
      </c>
      <c r="AMC4827" t="s">
        <v>1066</v>
      </c>
      <c r="AME4827" t="s">
        <v>1066</v>
      </c>
      <c r="AMG4827" t="s">
        <v>1071</v>
      </c>
      <c r="AMH4827" t="s">
        <v>29191</v>
      </c>
      <c r="AMI4827" t="s">
        <v>1090</v>
      </c>
      <c r="AMK4827" t="s">
        <v>1151</v>
      </c>
      <c r="AML4827" t="s">
        <v>29192</v>
      </c>
      <c r="AMM4827" t="s">
        <v>1065</v>
      </c>
      <c r="AMN4827">
        <v>7000</v>
      </c>
      <c r="AMO4827" t="s">
        <v>1066</v>
      </c>
      <c r="AMY4827" t="s">
        <v>1066</v>
      </c>
      <c r="ANW4827" t="s">
        <v>1066</v>
      </c>
      <c r="ANZ4827" t="s">
        <v>1066</v>
      </c>
      <c r="AOC4827" t="s">
        <v>1066</v>
      </c>
      <c r="AOE4827" t="s">
        <v>1065</v>
      </c>
    </row>
    <row r="4828" spans="3:1023 1025:1071">
      <c r="C4828" t="s">
        <v>29193</v>
      </c>
      <c r="D4828" t="s">
        <v>39025</v>
      </c>
      <c r="AHT4828" t="s">
        <v>1107</v>
      </c>
      <c r="AHU4828" t="s">
        <v>29194</v>
      </c>
      <c r="AHV4828" t="b">
        <v>1</v>
      </c>
      <c r="AIC4828" t="s">
        <v>1065</v>
      </c>
      <c r="AID4828" t="s">
        <v>1065</v>
      </c>
      <c r="AIE4828">
        <v>40000</v>
      </c>
      <c r="AIF4828" t="s">
        <v>1065</v>
      </c>
      <c r="AIK4828" t="s">
        <v>1066</v>
      </c>
      <c r="AIM4828" t="s">
        <v>1065</v>
      </c>
      <c r="AIO4828" t="s">
        <v>1066</v>
      </c>
      <c r="AJK4828" t="s">
        <v>1066</v>
      </c>
      <c r="AJM4828" t="s">
        <v>1066</v>
      </c>
      <c r="AKK4828" t="s">
        <v>1066</v>
      </c>
      <c r="ALG4828" t="s">
        <v>1066</v>
      </c>
      <c r="ALT4828" t="s">
        <v>1066</v>
      </c>
      <c r="ALW4828" t="s">
        <v>1066</v>
      </c>
      <c r="ALZ4828" t="s">
        <v>1066</v>
      </c>
      <c r="AMC4828" t="s">
        <v>1066</v>
      </c>
      <c r="AME4828" t="s">
        <v>1066</v>
      </c>
      <c r="AMG4828" t="s">
        <v>1071</v>
      </c>
      <c r="AMH4828" t="s">
        <v>29195</v>
      </c>
      <c r="AMI4828" t="s">
        <v>1090</v>
      </c>
      <c r="AMK4828" t="s">
        <v>1107</v>
      </c>
      <c r="AML4828" t="s">
        <v>29196</v>
      </c>
      <c r="AMM4828" t="s">
        <v>1065</v>
      </c>
      <c r="AMN4828">
        <v>7000</v>
      </c>
      <c r="AMO4828" t="s">
        <v>1066</v>
      </c>
      <c r="AMY4828" t="s">
        <v>1065</v>
      </c>
      <c r="AMZ4828" t="s">
        <v>29197</v>
      </c>
      <c r="ANE4828" t="b">
        <v>1</v>
      </c>
      <c r="ANN4828" t="b">
        <v>1</v>
      </c>
      <c r="ANQ4828" t="b">
        <v>1</v>
      </c>
      <c r="ANW4828" t="s">
        <v>1066</v>
      </c>
      <c r="ANZ4828" t="s">
        <v>1066</v>
      </c>
      <c r="AOC4828" t="s">
        <v>1066</v>
      </c>
      <c r="AOE4828" t="s">
        <v>1065</v>
      </c>
    </row>
    <row r="4829" spans="3:1023 1025:1071">
      <c r="C4829" t="s">
        <v>29198</v>
      </c>
      <c r="D4829" t="s">
        <v>39025</v>
      </c>
      <c r="AHT4829" t="s">
        <v>16280</v>
      </c>
      <c r="AHU4829" t="s">
        <v>29199</v>
      </c>
      <c r="AHV4829" t="b">
        <v>1</v>
      </c>
      <c r="AIC4829" t="s">
        <v>1065</v>
      </c>
      <c r="AID4829" t="s">
        <v>1065</v>
      </c>
      <c r="AIE4829">
        <v>40000</v>
      </c>
      <c r="AIF4829" t="s">
        <v>1065</v>
      </c>
      <c r="AIK4829" t="s">
        <v>1066</v>
      </c>
      <c r="AIM4829" t="s">
        <v>1065</v>
      </c>
      <c r="AIO4829" t="s">
        <v>1066</v>
      </c>
      <c r="AJK4829" t="s">
        <v>1066</v>
      </c>
      <c r="AJM4829" t="s">
        <v>1066</v>
      </c>
      <c r="AKK4829" t="s">
        <v>1066</v>
      </c>
      <c r="ALG4829" t="s">
        <v>1066</v>
      </c>
      <c r="ALT4829" t="s">
        <v>1066</v>
      </c>
      <c r="ALW4829" t="s">
        <v>1066</v>
      </c>
      <c r="ALZ4829" t="s">
        <v>1066</v>
      </c>
      <c r="AMC4829" t="s">
        <v>1066</v>
      </c>
      <c r="AME4829" t="s">
        <v>1066</v>
      </c>
      <c r="AMG4829" t="s">
        <v>1071</v>
      </c>
      <c r="AMH4829" t="s">
        <v>29200</v>
      </c>
      <c r="AMI4829" t="s">
        <v>1157</v>
      </c>
      <c r="AMK4829" t="s">
        <v>1151</v>
      </c>
      <c r="AML4829" t="s">
        <v>29201</v>
      </c>
      <c r="AMM4829" t="s">
        <v>1065</v>
      </c>
      <c r="AMN4829">
        <v>7000</v>
      </c>
      <c r="AMO4829" t="s">
        <v>1066</v>
      </c>
      <c r="AMY4829" t="s">
        <v>1066</v>
      </c>
      <c r="ANW4829" t="s">
        <v>1066</v>
      </c>
      <c r="ANZ4829" t="s">
        <v>1066</v>
      </c>
      <c r="AOC4829" t="s">
        <v>1066</v>
      </c>
      <c r="AOE4829" t="s">
        <v>1065</v>
      </c>
    </row>
    <row r="4830" spans="3:1023 1025:1071">
      <c r="C4830" t="s">
        <v>29202</v>
      </c>
      <c r="D4830" t="s">
        <v>39025</v>
      </c>
      <c r="AHT4830" t="s">
        <v>16280</v>
      </c>
      <c r="AHU4830" t="s">
        <v>29203</v>
      </c>
      <c r="AHV4830" t="b">
        <v>1</v>
      </c>
      <c r="AIC4830" t="s">
        <v>1065</v>
      </c>
      <c r="AID4830" t="s">
        <v>1065</v>
      </c>
      <c r="AIE4830">
        <v>40000</v>
      </c>
      <c r="AIF4830" t="s">
        <v>1065</v>
      </c>
      <c r="AIK4830" t="s">
        <v>1066</v>
      </c>
      <c r="AIM4830" t="s">
        <v>1065</v>
      </c>
      <c r="AIO4830" t="s">
        <v>1066</v>
      </c>
      <c r="AJK4830" t="s">
        <v>1066</v>
      </c>
      <c r="AJM4830" t="s">
        <v>1066</v>
      </c>
      <c r="AKK4830" t="s">
        <v>1066</v>
      </c>
      <c r="ALG4830" t="s">
        <v>1066</v>
      </c>
      <c r="ALT4830" t="s">
        <v>1066</v>
      </c>
      <c r="ALW4830" t="s">
        <v>1066</v>
      </c>
      <c r="ALZ4830" t="s">
        <v>1066</v>
      </c>
      <c r="AMC4830" t="s">
        <v>1066</v>
      </c>
      <c r="AME4830" t="s">
        <v>1066</v>
      </c>
      <c r="AMG4830" t="s">
        <v>1071</v>
      </c>
      <c r="AMH4830" t="s">
        <v>29204</v>
      </c>
      <c r="AMI4830" t="s">
        <v>1090</v>
      </c>
      <c r="AMK4830" t="s">
        <v>10213</v>
      </c>
      <c r="AML4830" t="s">
        <v>29205</v>
      </c>
      <c r="AMM4830" t="s">
        <v>1065</v>
      </c>
      <c r="AMN4830">
        <v>7000</v>
      </c>
      <c r="AMO4830" t="s">
        <v>1066</v>
      </c>
      <c r="AMY4830" t="s">
        <v>1066</v>
      </c>
      <c r="ANW4830" t="s">
        <v>1066</v>
      </c>
      <c r="ANZ4830" t="s">
        <v>1066</v>
      </c>
      <c r="AOC4830" t="s">
        <v>1066</v>
      </c>
      <c r="AOE4830" t="s">
        <v>1065</v>
      </c>
    </row>
    <row r="4831" spans="3:1023 1025:1071">
      <c r="C4831" t="s">
        <v>29206</v>
      </c>
      <c r="D4831" t="s">
        <v>39025</v>
      </c>
      <c r="AHT4831" t="s">
        <v>1107</v>
      </c>
      <c r="AHU4831" t="s">
        <v>29207</v>
      </c>
      <c r="AHW4831" t="b">
        <v>1</v>
      </c>
      <c r="AIC4831" t="s">
        <v>1065</v>
      </c>
      <c r="AID4831" t="s">
        <v>1065</v>
      </c>
      <c r="AIE4831">
        <v>40000</v>
      </c>
      <c r="AIF4831" t="s">
        <v>1065</v>
      </c>
      <c r="AIK4831" t="s">
        <v>1066</v>
      </c>
      <c r="AIM4831" t="s">
        <v>1065</v>
      </c>
      <c r="AIO4831" t="s">
        <v>1066</v>
      </c>
      <c r="AJK4831" t="s">
        <v>1066</v>
      </c>
      <c r="AJM4831" t="s">
        <v>1066</v>
      </c>
      <c r="AKK4831" t="s">
        <v>1066</v>
      </c>
      <c r="ALG4831" t="s">
        <v>1066</v>
      </c>
      <c r="ALT4831" t="s">
        <v>1066</v>
      </c>
      <c r="ALW4831" t="s">
        <v>1066</v>
      </c>
      <c r="ALZ4831" t="s">
        <v>1066</v>
      </c>
      <c r="AMC4831" t="s">
        <v>1066</v>
      </c>
      <c r="AME4831" t="s">
        <v>1066</v>
      </c>
      <c r="AMG4831" t="s">
        <v>1071</v>
      </c>
      <c r="AMH4831" t="s">
        <v>29208</v>
      </c>
      <c r="AMI4831" t="s">
        <v>1090</v>
      </c>
      <c r="AMK4831" t="s">
        <v>1107</v>
      </c>
      <c r="AML4831" t="s">
        <v>29209</v>
      </c>
      <c r="AMM4831" t="s">
        <v>1065</v>
      </c>
      <c r="AMN4831">
        <v>7000</v>
      </c>
      <c r="AMO4831" t="s">
        <v>1066</v>
      </c>
      <c r="AMY4831" t="s">
        <v>1066</v>
      </c>
      <c r="ANW4831" t="s">
        <v>1066</v>
      </c>
      <c r="ANZ4831" t="s">
        <v>1066</v>
      </c>
      <c r="AOC4831" t="s">
        <v>1066</v>
      </c>
      <c r="AOE4831" t="s">
        <v>1065</v>
      </c>
    </row>
    <row r="4832" spans="3:1023 1025:1071">
      <c r="C4832" t="s">
        <v>29210</v>
      </c>
      <c r="D4832" t="s">
        <v>39025</v>
      </c>
      <c r="AMK4832" t="s">
        <v>1350</v>
      </c>
      <c r="AML4832" t="s">
        <v>29211</v>
      </c>
      <c r="AMM4832" t="s">
        <v>1065</v>
      </c>
      <c r="AMN4832">
        <v>7000</v>
      </c>
      <c r="AMO4832" t="s">
        <v>1066</v>
      </c>
      <c r="AMY4832" t="s">
        <v>1066</v>
      </c>
      <c r="ANW4832" t="s">
        <v>1065</v>
      </c>
      <c r="ANX4832" t="s">
        <v>29212</v>
      </c>
      <c r="ANY4832" t="s">
        <v>1066</v>
      </c>
      <c r="ANZ4832" t="s">
        <v>1066</v>
      </c>
      <c r="AOC4832" t="s">
        <v>1066</v>
      </c>
      <c r="AOE4832" t="s">
        <v>1065</v>
      </c>
    </row>
    <row r="4833" spans="3:1023 1025:1071">
      <c r="C4833" t="s">
        <v>29213</v>
      </c>
      <c r="D4833" t="s">
        <v>39025</v>
      </c>
      <c r="AHT4833" t="s">
        <v>1350</v>
      </c>
      <c r="AHU4833" t="s">
        <v>29214</v>
      </c>
      <c r="AHV4833" t="b">
        <v>1</v>
      </c>
      <c r="AIC4833" t="s">
        <v>1065</v>
      </c>
      <c r="AID4833" t="s">
        <v>1065</v>
      </c>
      <c r="AIE4833">
        <v>40000</v>
      </c>
      <c r="AIF4833" t="s">
        <v>1100</v>
      </c>
      <c r="AII4833" t="s">
        <v>1101</v>
      </c>
      <c r="AIK4833" t="s">
        <v>1066</v>
      </c>
      <c r="AIM4833" t="s">
        <v>1065</v>
      </c>
      <c r="AIO4833" t="s">
        <v>1066</v>
      </c>
      <c r="AJK4833" t="s">
        <v>1066</v>
      </c>
      <c r="AJM4833" t="s">
        <v>1066</v>
      </c>
      <c r="AKK4833" t="s">
        <v>1066</v>
      </c>
      <c r="ALG4833" t="s">
        <v>1066</v>
      </c>
      <c r="ALT4833" t="s">
        <v>1066</v>
      </c>
      <c r="ALW4833" t="s">
        <v>1066</v>
      </c>
      <c r="ALZ4833" t="s">
        <v>1066</v>
      </c>
      <c r="AMC4833" t="s">
        <v>1066</v>
      </c>
      <c r="AME4833" t="s">
        <v>1066</v>
      </c>
      <c r="AMG4833" t="s">
        <v>1071</v>
      </c>
      <c r="AMH4833" t="s">
        <v>29215</v>
      </c>
      <c r="AMI4833">
        <v>999</v>
      </c>
      <c r="AMK4833" t="s">
        <v>1107</v>
      </c>
      <c r="AML4833" t="s">
        <v>29216</v>
      </c>
      <c r="AMM4833" t="s">
        <v>1065</v>
      </c>
      <c r="AMN4833">
        <v>7000</v>
      </c>
      <c r="AMO4833" t="s">
        <v>1066</v>
      </c>
      <c r="AMY4833" t="s">
        <v>1066</v>
      </c>
      <c r="ANW4833" t="s">
        <v>1066</v>
      </c>
      <c r="ANZ4833" t="s">
        <v>1066</v>
      </c>
      <c r="AOC4833" t="s">
        <v>1066</v>
      </c>
      <c r="AOE4833" t="s">
        <v>1065</v>
      </c>
    </row>
    <row r="4834" spans="3:1023 1025:1071">
      <c r="C4834" t="s">
        <v>29217</v>
      </c>
      <c r="D4834" t="s">
        <v>39025</v>
      </c>
      <c r="AMK4834" t="s">
        <v>1294</v>
      </c>
      <c r="AML4834" t="s">
        <v>29218</v>
      </c>
      <c r="AMM4834" t="s">
        <v>1065</v>
      </c>
      <c r="AMN4834">
        <v>7000</v>
      </c>
      <c r="AMO4834" t="s">
        <v>1066</v>
      </c>
      <c r="AMY4834" t="s">
        <v>1066</v>
      </c>
      <c r="ANW4834" t="s">
        <v>1066</v>
      </c>
      <c r="ANZ4834" t="s">
        <v>1066</v>
      </c>
      <c r="AOC4834" t="s">
        <v>1066</v>
      </c>
      <c r="AOE4834" t="s">
        <v>1065</v>
      </c>
    </row>
    <row r="4835" spans="3:1023 1025:1071">
      <c r="C4835" t="s">
        <v>29219</v>
      </c>
      <c r="D4835" t="s">
        <v>39025</v>
      </c>
      <c r="AHT4835" t="s">
        <v>1350</v>
      </c>
      <c r="AHU4835" t="s">
        <v>29220</v>
      </c>
      <c r="AHW4835" t="b">
        <v>1</v>
      </c>
      <c r="AIC4835" t="s">
        <v>1065</v>
      </c>
      <c r="AID4835" t="s">
        <v>1065</v>
      </c>
      <c r="AIE4835">
        <v>40000</v>
      </c>
      <c r="AIF4835" t="s">
        <v>1100</v>
      </c>
      <c r="AII4835" t="s">
        <v>1101</v>
      </c>
      <c r="AIK4835" t="s">
        <v>1066</v>
      </c>
      <c r="AIM4835" t="s">
        <v>1065</v>
      </c>
      <c r="AIO4835" t="s">
        <v>1066</v>
      </c>
      <c r="AJK4835" t="s">
        <v>1066</v>
      </c>
      <c r="AJM4835" t="s">
        <v>1066</v>
      </c>
      <c r="AKK4835" t="s">
        <v>1066</v>
      </c>
      <c r="ALG4835" t="s">
        <v>1066</v>
      </c>
      <c r="ALT4835" t="s">
        <v>1066</v>
      </c>
      <c r="ALW4835" t="s">
        <v>1066</v>
      </c>
      <c r="ALZ4835" t="s">
        <v>1066</v>
      </c>
      <c r="AMC4835" t="s">
        <v>1066</v>
      </c>
      <c r="AME4835" t="s">
        <v>1066</v>
      </c>
      <c r="AMG4835" t="s">
        <v>1071</v>
      </c>
      <c r="AMH4835" t="s">
        <v>29221</v>
      </c>
      <c r="AMI4835" t="s">
        <v>29222</v>
      </c>
      <c r="AMK4835" t="s">
        <v>1350</v>
      </c>
      <c r="AML4835" t="s">
        <v>29223</v>
      </c>
      <c r="AMM4835" t="s">
        <v>1065</v>
      </c>
      <c r="AMN4835">
        <v>7000</v>
      </c>
      <c r="AMO4835" t="s">
        <v>1066</v>
      </c>
      <c r="AMY4835" t="s">
        <v>1066</v>
      </c>
      <c r="ANW4835" t="s">
        <v>1066</v>
      </c>
      <c r="ANZ4835" t="s">
        <v>1066</v>
      </c>
      <c r="AOC4835" t="s">
        <v>1066</v>
      </c>
      <c r="AOE4835" t="s">
        <v>1065</v>
      </c>
    </row>
    <row r="4836" spans="3:1023 1025:1071">
      <c r="C4836" t="s">
        <v>29224</v>
      </c>
      <c r="D4836" t="s">
        <v>39025</v>
      </c>
      <c r="ZS4836" t="s">
        <v>1350</v>
      </c>
      <c r="ZT4836" t="s">
        <v>29225</v>
      </c>
      <c r="ZU4836" t="b">
        <v>1</v>
      </c>
      <c r="AAB4836" t="s">
        <v>1065</v>
      </c>
      <c r="AAC4836" t="s">
        <v>1065</v>
      </c>
      <c r="AAD4836">
        <v>40000</v>
      </c>
      <c r="AAE4836" t="s">
        <v>1065</v>
      </c>
      <c r="AAJ4836" t="s">
        <v>1066</v>
      </c>
      <c r="AAL4836" t="s">
        <v>1065</v>
      </c>
      <c r="AAN4836">
        <v>10</v>
      </c>
      <c r="AAO4836">
        <v>200</v>
      </c>
      <c r="AAP4836">
        <v>0</v>
      </c>
      <c r="AAQ4836">
        <v>0</v>
      </c>
      <c r="AAU4836" t="b">
        <v>1</v>
      </c>
      <c r="AAW4836" t="b">
        <v>1</v>
      </c>
      <c r="ABK4836">
        <v>12000</v>
      </c>
      <c r="ABL4836">
        <v>0</v>
      </c>
      <c r="ABR4836" t="b">
        <v>1</v>
      </c>
      <c r="ABU4836" t="b">
        <v>1</v>
      </c>
      <c r="ACK4836">
        <v>47000</v>
      </c>
      <c r="ACN4836">
        <v>5000</v>
      </c>
      <c r="ACX4836" t="s">
        <v>1065</v>
      </c>
      <c r="ACY4836" t="s">
        <v>1065</v>
      </c>
      <c r="ADG4836" t="b">
        <v>1</v>
      </c>
      <c r="ADS4836" t="s">
        <v>1066</v>
      </c>
      <c r="ADU4836" t="s">
        <v>1066</v>
      </c>
      <c r="ADW4836" t="s">
        <v>1066</v>
      </c>
      <c r="AEU4836" t="s">
        <v>1066</v>
      </c>
      <c r="AFQ4836" t="s">
        <v>1066</v>
      </c>
      <c r="AGD4836" t="s">
        <v>1066</v>
      </c>
      <c r="AGG4836" t="s">
        <v>1066</v>
      </c>
      <c r="AGJ4836" t="s">
        <v>1066</v>
      </c>
      <c r="AGM4836" t="s">
        <v>1066</v>
      </c>
      <c r="AGO4836" t="s">
        <v>1066</v>
      </c>
      <c r="AGQ4836" t="s">
        <v>1068</v>
      </c>
      <c r="AGR4836" t="s">
        <v>1065</v>
      </c>
      <c r="AGS4836" t="s">
        <v>1066</v>
      </c>
      <c r="AGT4836" t="s">
        <v>1066</v>
      </c>
      <c r="AGU4836" t="b">
        <v>1</v>
      </c>
      <c r="AGY4836" t="s">
        <v>1069</v>
      </c>
      <c r="AGZ4836" t="s">
        <v>29226</v>
      </c>
      <c r="AHA4836" t="s">
        <v>1071</v>
      </c>
      <c r="AHB4836" t="s">
        <v>29227</v>
      </c>
      <c r="AHC4836" t="s">
        <v>1066</v>
      </c>
      <c r="AHE4836" t="s">
        <v>1066</v>
      </c>
      <c r="AHG4836">
        <v>999</v>
      </c>
      <c r="AHH4836" t="b">
        <v>1</v>
      </c>
      <c r="AHR4836" t="s">
        <v>2084</v>
      </c>
      <c r="AMK4836" t="s">
        <v>10213</v>
      </c>
      <c r="AML4836" t="s">
        <v>29228</v>
      </c>
      <c r="AMM4836" t="s">
        <v>1065</v>
      </c>
      <c r="AMN4836">
        <v>7000</v>
      </c>
      <c r="AMO4836" t="s">
        <v>1066</v>
      </c>
      <c r="AMY4836" t="s">
        <v>1066</v>
      </c>
      <c r="ANW4836" t="s">
        <v>1066</v>
      </c>
      <c r="ANZ4836" t="s">
        <v>1066</v>
      </c>
      <c r="AOC4836" t="s">
        <v>1066</v>
      </c>
      <c r="AOE4836" t="s">
        <v>1065</v>
      </c>
    </row>
    <row r="4837" spans="3:1023 1025:1071">
      <c r="C4837" t="s">
        <v>29229</v>
      </c>
      <c r="D4837" t="s">
        <v>39025</v>
      </c>
      <c r="AHT4837" t="s">
        <v>1350</v>
      </c>
      <c r="AHU4837" t="s">
        <v>29230</v>
      </c>
      <c r="AHV4837" t="b">
        <v>1</v>
      </c>
      <c r="AIC4837" t="s">
        <v>1065</v>
      </c>
      <c r="AID4837" t="s">
        <v>1065</v>
      </c>
      <c r="AIE4837">
        <v>40000</v>
      </c>
      <c r="AIF4837" t="s">
        <v>1065</v>
      </c>
      <c r="AIK4837" t="s">
        <v>1066</v>
      </c>
      <c r="AIM4837" t="s">
        <v>1065</v>
      </c>
      <c r="AIO4837" t="s">
        <v>1065</v>
      </c>
      <c r="AIS4837" t="b">
        <v>1</v>
      </c>
      <c r="AJI4837" t="s">
        <v>1066</v>
      </c>
      <c r="AJK4837" t="s">
        <v>1066</v>
      </c>
      <c r="AJM4837" t="s">
        <v>1066</v>
      </c>
      <c r="AKK4837" t="s">
        <v>1066</v>
      </c>
      <c r="ALG4837" t="s">
        <v>1066</v>
      </c>
      <c r="ALT4837" t="s">
        <v>1066</v>
      </c>
      <c r="ALW4837" t="s">
        <v>1066</v>
      </c>
      <c r="ALZ4837" t="s">
        <v>1066</v>
      </c>
      <c r="AMC4837" t="s">
        <v>1066</v>
      </c>
      <c r="AME4837" t="s">
        <v>1066</v>
      </c>
      <c r="AMG4837" t="s">
        <v>1071</v>
      </c>
      <c r="AMH4837" t="s">
        <v>29231</v>
      </c>
      <c r="AMI4837" t="s">
        <v>29232</v>
      </c>
      <c r="AMK4837" t="s">
        <v>1063</v>
      </c>
      <c r="AML4837" t="s">
        <v>29233</v>
      </c>
      <c r="AMM4837" t="s">
        <v>1065</v>
      </c>
      <c r="AMN4837">
        <v>7000</v>
      </c>
      <c r="AMO4837" t="s">
        <v>1066</v>
      </c>
      <c r="AMY4837" t="s">
        <v>1066</v>
      </c>
      <c r="ANW4837" t="s">
        <v>1066</v>
      </c>
      <c r="ANZ4837" t="s">
        <v>1066</v>
      </c>
      <c r="AOC4837" t="s">
        <v>1066</v>
      </c>
      <c r="AOE4837" t="s">
        <v>1065</v>
      </c>
    </row>
    <row r="4838" spans="3:1023 1025:1071">
      <c r="C4838" t="s">
        <v>29234</v>
      </c>
      <c r="D4838" t="s">
        <v>39025</v>
      </c>
      <c r="AMK4838" t="s">
        <v>1074</v>
      </c>
      <c r="AML4838" t="s">
        <v>29235</v>
      </c>
      <c r="AMM4838" t="s">
        <v>1065</v>
      </c>
      <c r="AMN4838">
        <v>7000</v>
      </c>
      <c r="AMO4838" t="s">
        <v>1066</v>
      </c>
      <c r="AMY4838" t="s">
        <v>1066</v>
      </c>
      <c r="ANW4838" t="s">
        <v>1066</v>
      </c>
      <c r="ANZ4838" t="s">
        <v>1066</v>
      </c>
      <c r="AOC4838" t="s">
        <v>1066</v>
      </c>
      <c r="AOE4838" t="s">
        <v>1065</v>
      </c>
    </row>
    <row r="4839" spans="3:1023 1025:1071">
      <c r="C4839" t="s">
        <v>29236</v>
      </c>
      <c r="D4839" t="s">
        <v>39025</v>
      </c>
      <c r="ZS4839" t="s">
        <v>16280</v>
      </c>
      <c r="ZT4839" t="s">
        <v>29237</v>
      </c>
      <c r="ZU4839" t="b">
        <v>1</v>
      </c>
      <c r="AAB4839" t="s">
        <v>1065</v>
      </c>
      <c r="AAC4839" t="s">
        <v>1065</v>
      </c>
      <c r="AAD4839">
        <v>40000</v>
      </c>
      <c r="AAE4839" t="s">
        <v>1065</v>
      </c>
      <c r="AAJ4839" t="s">
        <v>1066</v>
      </c>
      <c r="AAL4839" t="s">
        <v>1065</v>
      </c>
      <c r="AAN4839">
        <v>130</v>
      </c>
      <c r="AAO4839">
        <v>200</v>
      </c>
      <c r="AAP4839">
        <v>0</v>
      </c>
      <c r="AAQ4839">
        <v>0</v>
      </c>
      <c r="AAU4839" t="b">
        <v>1</v>
      </c>
      <c r="AAY4839" t="b">
        <v>1</v>
      </c>
      <c r="ABK4839">
        <v>0</v>
      </c>
      <c r="ABL4839">
        <v>0</v>
      </c>
      <c r="ABM4839" t="b">
        <v>1</v>
      </c>
      <c r="ABO4839" t="b">
        <v>1</v>
      </c>
      <c r="ABP4839" t="b">
        <v>1</v>
      </c>
      <c r="ACC4839" t="b">
        <v>1</v>
      </c>
      <c r="ACF4839">
        <v>10000</v>
      </c>
      <c r="ACH4839">
        <v>4300</v>
      </c>
      <c r="ACI4839">
        <v>23940</v>
      </c>
      <c r="ACV4839">
        <v>800</v>
      </c>
      <c r="ACX4839" t="s">
        <v>1065</v>
      </c>
      <c r="ACY4839" t="s">
        <v>1066</v>
      </c>
      <c r="ADU4839" t="s">
        <v>1066</v>
      </c>
      <c r="ADW4839" t="s">
        <v>1066</v>
      </c>
      <c r="AEU4839" t="s">
        <v>1066</v>
      </c>
      <c r="AFQ4839" t="s">
        <v>1066</v>
      </c>
      <c r="AGD4839" t="s">
        <v>1066</v>
      </c>
      <c r="AGG4839" t="s">
        <v>1066</v>
      </c>
      <c r="AGJ4839" t="s">
        <v>1066</v>
      </c>
      <c r="AGM4839" t="s">
        <v>1066</v>
      </c>
      <c r="AGO4839" t="s">
        <v>1066</v>
      </c>
      <c r="AGQ4839" t="s">
        <v>1068</v>
      </c>
      <c r="AGR4839" t="s">
        <v>1065</v>
      </c>
      <c r="AGS4839" t="s">
        <v>1066</v>
      </c>
      <c r="AGT4839" t="s">
        <v>1066</v>
      </c>
      <c r="AGU4839" t="b">
        <v>1</v>
      </c>
      <c r="AGW4839" t="b">
        <v>1</v>
      </c>
      <c r="AGY4839" t="s">
        <v>1069</v>
      </c>
      <c r="AGZ4839" t="s">
        <v>29238</v>
      </c>
      <c r="AHA4839" t="s">
        <v>1071</v>
      </c>
      <c r="AHB4839" t="s">
        <v>29239</v>
      </c>
      <c r="AHC4839" t="s">
        <v>1066</v>
      </c>
      <c r="AHE4839" t="s">
        <v>1066</v>
      </c>
      <c r="AHG4839" t="s">
        <v>5636</v>
      </c>
      <c r="AHH4839" t="b">
        <v>1</v>
      </c>
      <c r="AHN4839" t="b">
        <v>1</v>
      </c>
      <c r="AHR4839" t="s">
        <v>1090</v>
      </c>
      <c r="AMK4839" t="s">
        <v>10213</v>
      </c>
      <c r="AML4839" t="s">
        <v>29240</v>
      </c>
      <c r="AMM4839" t="s">
        <v>1065</v>
      </c>
      <c r="AMN4839">
        <v>7000</v>
      </c>
      <c r="AMO4839" t="s">
        <v>1066</v>
      </c>
      <c r="AMY4839" t="s">
        <v>1066</v>
      </c>
      <c r="ANW4839" t="s">
        <v>1066</v>
      </c>
      <c r="ANZ4839" t="s">
        <v>1066</v>
      </c>
      <c r="AOC4839" t="s">
        <v>1066</v>
      </c>
      <c r="AOE4839" t="s">
        <v>1065</v>
      </c>
    </row>
    <row r="4840" spans="3:1023 1025:1071">
      <c r="C4840" t="s">
        <v>29241</v>
      </c>
      <c r="D4840" t="s">
        <v>39025</v>
      </c>
      <c r="AHT4840" t="s">
        <v>1350</v>
      </c>
      <c r="AHU4840" t="s">
        <v>29242</v>
      </c>
      <c r="AHV4840" t="b">
        <v>1</v>
      </c>
      <c r="AIC4840" t="s">
        <v>1065</v>
      </c>
      <c r="AID4840" t="s">
        <v>1065</v>
      </c>
      <c r="AIE4840">
        <v>40000</v>
      </c>
      <c r="AIF4840" t="s">
        <v>1065</v>
      </c>
      <c r="AIK4840" t="s">
        <v>1066</v>
      </c>
      <c r="AIM4840" t="s">
        <v>1065</v>
      </c>
      <c r="AIO4840" t="s">
        <v>1065</v>
      </c>
      <c r="AIS4840" t="b">
        <v>1</v>
      </c>
      <c r="AJI4840" t="s">
        <v>1066</v>
      </c>
      <c r="AJK4840" t="s">
        <v>1066</v>
      </c>
      <c r="AJM4840" t="s">
        <v>1066</v>
      </c>
      <c r="AKK4840" t="s">
        <v>1066</v>
      </c>
      <c r="ALG4840" t="s">
        <v>1066</v>
      </c>
      <c r="ALT4840" t="s">
        <v>1066</v>
      </c>
      <c r="ALW4840" t="s">
        <v>1066</v>
      </c>
      <c r="ALZ4840" t="s">
        <v>1065</v>
      </c>
      <c r="AMA4840" t="s">
        <v>29243</v>
      </c>
      <c r="AMB4840" t="s">
        <v>1066</v>
      </c>
      <c r="AMC4840" t="s">
        <v>1066</v>
      </c>
      <c r="AME4840" t="s">
        <v>1066</v>
      </c>
      <c r="AMG4840" t="s">
        <v>1071</v>
      </c>
      <c r="AMH4840" t="s">
        <v>29244</v>
      </c>
      <c r="AMI4840" t="s">
        <v>2084</v>
      </c>
      <c r="AMK4840" t="s">
        <v>1107</v>
      </c>
      <c r="AML4840" t="s">
        <v>29245</v>
      </c>
      <c r="AMM4840" t="s">
        <v>1065</v>
      </c>
      <c r="AMN4840">
        <v>7000</v>
      </c>
      <c r="AMO4840" t="s">
        <v>1066</v>
      </c>
      <c r="AMY4840" t="s">
        <v>1066</v>
      </c>
      <c r="ANW4840" t="s">
        <v>1066</v>
      </c>
      <c r="ANZ4840" t="s">
        <v>1066</v>
      </c>
      <c r="AOC4840" t="s">
        <v>1066</v>
      </c>
      <c r="AOE4840" t="s">
        <v>1065</v>
      </c>
    </row>
    <row r="4841" spans="3:1023 1025:1071">
      <c r="C4841" t="s">
        <v>29246</v>
      </c>
      <c r="D4841" t="s">
        <v>39025</v>
      </c>
      <c r="AHT4841" t="s">
        <v>1350</v>
      </c>
      <c r="AHU4841" t="s">
        <v>29247</v>
      </c>
      <c r="AHV4841" t="b">
        <v>1</v>
      </c>
      <c r="AIC4841" t="s">
        <v>1065</v>
      </c>
      <c r="AID4841" t="s">
        <v>1065</v>
      </c>
      <c r="AIE4841">
        <v>40000</v>
      </c>
      <c r="AIF4841" t="s">
        <v>1065</v>
      </c>
      <c r="AIK4841" t="s">
        <v>1066</v>
      </c>
      <c r="AIM4841" t="s">
        <v>1065</v>
      </c>
      <c r="AIO4841" t="s">
        <v>1066</v>
      </c>
      <c r="AJK4841" t="s">
        <v>1066</v>
      </c>
      <c r="AJM4841" t="s">
        <v>1066</v>
      </c>
      <c r="AKK4841" t="s">
        <v>1066</v>
      </c>
      <c r="ALG4841" t="s">
        <v>1066</v>
      </c>
      <c r="ALT4841" t="s">
        <v>1066</v>
      </c>
      <c r="ALW4841" t="s">
        <v>1066</v>
      </c>
      <c r="ALZ4841" t="s">
        <v>1065</v>
      </c>
      <c r="AMA4841" t="s">
        <v>29248</v>
      </c>
      <c r="AMB4841" t="s">
        <v>1066</v>
      </c>
      <c r="AMC4841" t="s">
        <v>1066</v>
      </c>
      <c r="AME4841" t="s">
        <v>1066</v>
      </c>
      <c r="AMG4841" t="s">
        <v>1071</v>
      </c>
      <c r="AMH4841" t="s">
        <v>29249</v>
      </c>
      <c r="AMI4841" t="s">
        <v>5636</v>
      </c>
      <c r="AMK4841" t="s">
        <v>1151</v>
      </c>
      <c r="AML4841" t="s">
        <v>29250</v>
      </c>
      <c r="AMM4841" t="s">
        <v>1065</v>
      </c>
      <c r="AMN4841">
        <v>7000</v>
      </c>
      <c r="AMO4841" t="s">
        <v>1066</v>
      </c>
      <c r="AMY4841" t="s">
        <v>1066</v>
      </c>
      <c r="ANW4841" t="s">
        <v>1066</v>
      </c>
      <c r="ANZ4841" t="s">
        <v>1066</v>
      </c>
      <c r="AOC4841" t="s">
        <v>1066</v>
      </c>
      <c r="AOE4841" t="s">
        <v>1065</v>
      </c>
    </row>
    <row r="4842" spans="3:1023 1025:1071">
      <c r="C4842" t="s">
        <v>29251</v>
      </c>
      <c r="D4842" t="s">
        <v>39025</v>
      </c>
      <c r="ZS4842" t="s">
        <v>1148</v>
      </c>
      <c r="ZT4842" t="s">
        <v>29252</v>
      </c>
      <c r="ZU4842" t="b">
        <v>1</v>
      </c>
      <c r="AAB4842" t="s">
        <v>1065</v>
      </c>
      <c r="AAC4842" t="s">
        <v>1065</v>
      </c>
      <c r="AAD4842">
        <v>40000</v>
      </c>
      <c r="AAE4842" t="s">
        <v>1065</v>
      </c>
      <c r="AAJ4842" t="s">
        <v>1066</v>
      </c>
      <c r="AAL4842" t="s">
        <v>1065</v>
      </c>
      <c r="AAN4842">
        <v>15</v>
      </c>
      <c r="AAO4842">
        <v>200</v>
      </c>
      <c r="AAP4842">
        <v>0</v>
      </c>
      <c r="AAQ4842">
        <v>0</v>
      </c>
      <c r="AAR4842" t="b">
        <v>1</v>
      </c>
      <c r="AAU4842" t="b">
        <v>1</v>
      </c>
      <c r="AAW4842" t="b">
        <v>1</v>
      </c>
      <c r="ABK4842">
        <v>0</v>
      </c>
      <c r="ABL4842">
        <v>0</v>
      </c>
      <c r="ABP4842" t="b">
        <v>1</v>
      </c>
      <c r="ABY4842" t="b">
        <v>1</v>
      </c>
      <c r="ACI4842">
        <v>25800</v>
      </c>
      <c r="ACR4842">
        <v>14000</v>
      </c>
      <c r="ACX4842" t="s">
        <v>1065</v>
      </c>
      <c r="ACY4842" t="s">
        <v>1065</v>
      </c>
      <c r="ADG4842" t="b">
        <v>1</v>
      </c>
      <c r="ADS4842" t="s">
        <v>1066</v>
      </c>
      <c r="ADU4842" t="s">
        <v>1066</v>
      </c>
      <c r="ADW4842" t="s">
        <v>1066</v>
      </c>
      <c r="AEU4842" t="s">
        <v>1066</v>
      </c>
      <c r="AFQ4842" t="s">
        <v>1066</v>
      </c>
      <c r="AGD4842" t="s">
        <v>1066</v>
      </c>
      <c r="AGG4842" t="s">
        <v>1066</v>
      </c>
      <c r="AGJ4842" t="s">
        <v>1066</v>
      </c>
      <c r="AGM4842" t="s">
        <v>1066</v>
      </c>
      <c r="AGO4842" t="s">
        <v>1066</v>
      </c>
      <c r="AGQ4842" t="s">
        <v>1068</v>
      </c>
      <c r="AGR4842" t="s">
        <v>1065</v>
      </c>
      <c r="AGS4842" t="s">
        <v>1066</v>
      </c>
      <c r="AGT4842" t="s">
        <v>1066</v>
      </c>
      <c r="AGV4842" t="b">
        <v>1</v>
      </c>
      <c r="AGY4842" t="s">
        <v>1069</v>
      </c>
      <c r="AGZ4842" t="s">
        <v>29253</v>
      </c>
      <c r="AHA4842" t="s">
        <v>1071</v>
      </c>
      <c r="AHB4842" t="s">
        <v>29254</v>
      </c>
      <c r="AHC4842" t="s">
        <v>1066</v>
      </c>
      <c r="AHE4842" t="s">
        <v>1066</v>
      </c>
      <c r="AHG4842" t="s">
        <v>29255</v>
      </c>
      <c r="AHQ4842" t="b">
        <v>1</v>
      </c>
      <c r="AHR4842" t="s">
        <v>2812</v>
      </c>
      <c r="AMK4842" t="s">
        <v>1107</v>
      </c>
      <c r="AML4842" t="s">
        <v>29256</v>
      </c>
      <c r="AMM4842" t="s">
        <v>1065</v>
      </c>
      <c r="AMN4842">
        <v>7000</v>
      </c>
      <c r="AMO4842" t="s">
        <v>1066</v>
      </c>
      <c r="AMY4842" t="s">
        <v>1066</v>
      </c>
      <c r="ANW4842" t="s">
        <v>1066</v>
      </c>
      <c r="ANZ4842" t="s">
        <v>1066</v>
      </c>
      <c r="AOC4842" t="s">
        <v>1066</v>
      </c>
      <c r="AOE4842" t="s">
        <v>1065</v>
      </c>
    </row>
    <row r="4843" spans="3:1023 1025:1071">
      <c r="C4843" t="s">
        <v>29257</v>
      </c>
      <c r="D4843" t="s">
        <v>39025</v>
      </c>
      <c r="AHT4843" t="s">
        <v>16280</v>
      </c>
      <c r="AHU4843" t="s">
        <v>29258</v>
      </c>
      <c r="AHW4843" t="b">
        <v>1</v>
      </c>
      <c r="AIC4843" t="s">
        <v>1065</v>
      </c>
      <c r="AID4843" t="s">
        <v>1065</v>
      </c>
      <c r="AIE4843">
        <v>40000</v>
      </c>
      <c r="AIF4843" t="s">
        <v>1065</v>
      </c>
      <c r="AIK4843" t="s">
        <v>1066</v>
      </c>
      <c r="AIM4843" t="s">
        <v>1065</v>
      </c>
      <c r="AIO4843" t="s">
        <v>1066</v>
      </c>
      <c r="AJK4843" t="s">
        <v>1066</v>
      </c>
      <c r="AJM4843" t="s">
        <v>1066</v>
      </c>
      <c r="AKK4843" t="s">
        <v>1066</v>
      </c>
      <c r="ALG4843" t="s">
        <v>1066</v>
      </c>
      <c r="ALT4843" t="s">
        <v>1066</v>
      </c>
      <c r="ALW4843" t="s">
        <v>1066</v>
      </c>
      <c r="ALZ4843" t="s">
        <v>1066</v>
      </c>
      <c r="AMC4843" t="s">
        <v>1066</v>
      </c>
      <c r="AME4843" t="s">
        <v>1066</v>
      </c>
      <c r="AMG4843" t="s">
        <v>1071</v>
      </c>
      <c r="AMH4843" t="s">
        <v>29259</v>
      </c>
      <c r="AMI4843" t="s">
        <v>1090</v>
      </c>
      <c r="AMK4843" t="s">
        <v>1107</v>
      </c>
      <c r="AML4843" t="s">
        <v>29260</v>
      </c>
      <c r="AMM4843" t="s">
        <v>1065</v>
      </c>
      <c r="AMN4843">
        <v>7000</v>
      </c>
      <c r="AMO4843" t="s">
        <v>1066</v>
      </c>
      <c r="AMY4843" t="s">
        <v>1066</v>
      </c>
      <c r="ANW4843" t="s">
        <v>1066</v>
      </c>
      <c r="ANZ4843" t="s">
        <v>1066</v>
      </c>
      <c r="AOC4843" t="s">
        <v>1066</v>
      </c>
      <c r="AOE4843" t="s">
        <v>1065</v>
      </c>
    </row>
    <row r="4844" spans="3:1023 1025:1071">
      <c r="C4844" t="s">
        <v>29261</v>
      </c>
      <c r="D4844" t="s">
        <v>39025</v>
      </c>
      <c r="AHT4844" t="s">
        <v>1350</v>
      </c>
      <c r="AHU4844" t="s">
        <v>29262</v>
      </c>
      <c r="AHW4844" t="b">
        <v>1</v>
      </c>
      <c r="AIC4844" t="s">
        <v>1065</v>
      </c>
      <c r="AID4844" t="s">
        <v>1065</v>
      </c>
      <c r="AIE4844">
        <v>40000</v>
      </c>
      <c r="AIF4844" t="s">
        <v>1065</v>
      </c>
      <c r="AIK4844" t="s">
        <v>1066</v>
      </c>
      <c r="AIM4844" t="s">
        <v>1065</v>
      </c>
      <c r="AIO4844" t="s">
        <v>1066</v>
      </c>
      <c r="AJK4844" t="s">
        <v>1066</v>
      </c>
      <c r="AJM4844" t="s">
        <v>1066</v>
      </c>
      <c r="AKK4844" t="s">
        <v>1066</v>
      </c>
      <c r="ALG4844" t="s">
        <v>1066</v>
      </c>
      <c r="ALT4844" t="s">
        <v>1066</v>
      </c>
      <c r="ALW4844" t="s">
        <v>1066</v>
      </c>
      <c r="ALZ4844" t="s">
        <v>1066</v>
      </c>
      <c r="AMC4844" t="s">
        <v>1066</v>
      </c>
      <c r="AME4844" t="s">
        <v>1066</v>
      </c>
      <c r="AMG4844" t="s">
        <v>1071</v>
      </c>
      <c r="AMH4844" t="s">
        <v>29263</v>
      </c>
      <c r="AMI4844" t="s">
        <v>2084</v>
      </c>
      <c r="AMK4844" t="s">
        <v>1107</v>
      </c>
      <c r="AML4844" t="s">
        <v>29264</v>
      </c>
      <c r="AMM4844" t="s">
        <v>1065</v>
      </c>
      <c r="AMN4844">
        <v>7000</v>
      </c>
      <c r="AMO4844" t="s">
        <v>1066</v>
      </c>
      <c r="AMY4844" t="s">
        <v>1066</v>
      </c>
      <c r="ANW4844" t="s">
        <v>1066</v>
      </c>
      <c r="ANZ4844" t="s">
        <v>1066</v>
      </c>
      <c r="AOC4844" t="s">
        <v>1066</v>
      </c>
      <c r="AOE4844" t="s">
        <v>1065</v>
      </c>
    </row>
    <row r="4845" spans="3:1023 1025:1071">
      <c r="C4845" t="s">
        <v>29265</v>
      </c>
      <c r="D4845" t="s">
        <v>39025</v>
      </c>
      <c r="ZS4845" t="s">
        <v>1268</v>
      </c>
      <c r="ZT4845" t="s">
        <v>29266</v>
      </c>
      <c r="ZU4845" t="b">
        <v>1</v>
      </c>
      <c r="AAB4845" t="s">
        <v>1065</v>
      </c>
      <c r="AAC4845" t="s">
        <v>1065</v>
      </c>
      <c r="AAD4845">
        <v>40000</v>
      </c>
      <c r="AAE4845" t="s">
        <v>1100</v>
      </c>
      <c r="AAH4845" t="s">
        <v>1225</v>
      </c>
      <c r="AAJ4845" t="s">
        <v>1066</v>
      </c>
      <c r="AAL4845" t="s">
        <v>1065</v>
      </c>
      <c r="AAN4845">
        <v>30</v>
      </c>
      <c r="AAO4845">
        <v>0</v>
      </c>
      <c r="AAP4845">
        <v>0</v>
      </c>
      <c r="AAQ4845">
        <v>0</v>
      </c>
      <c r="AAU4845" t="b">
        <v>1</v>
      </c>
      <c r="ABK4845">
        <v>0</v>
      </c>
      <c r="ABL4845">
        <v>0</v>
      </c>
      <c r="ABM4845" t="b">
        <v>1</v>
      </c>
      <c r="ABO4845" t="b">
        <v>1</v>
      </c>
      <c r="ABP4845" t="b">
        <v>1</v>
      </c>
      <c r="ACF4845">
        <v>6000</v>
      </c>
      <c r="ACH4845">
        <v>4500</v>
      </c>
      <c r="ACI4845">
        <v>30000</v>
      </c>
      <c r="ACX4845" t="s">
        <v>1065</v>
      </c>
      <c r="ACY4845" t="s">
        <v>1066</v>
      </c>
      <c r="ADU4845" t="s">
        <v>1066</v>
      </c>
      <c r="ADW4845" t="s">
        <v>1066</v>
      </c>
      <c r="AEU4845" t="s">
        <v>1066</v>
      </c>
      <c r="AFQ4845" t="s">
        <v>1066</v>
      </c>
      <c r="AGD4845" t="s">
        <v>1066</v>
      </c>
      <c r="AGG4845" t="s">
        <v>1066</v>
      </c>
      <c r="AGJ4845" t="s">
        <v>1066</v>
      </c>
      <c r="AGM4845" t="s">
        <v>1066</v>
      </c>
      <c r="AGO4845" t="s">
        <v>1066</v>
      </c>
      <c r="AGQ4845" t="s">
        <v>1068</v>
      </c>
      <c r="AGR4845" t="s">
        <v>1065</v>
      </c>
      <c r="AGS4845" t="s">
        <v>1066</v>
      </c>
      <c r="AGT4845" t="s">
        <v>1066</v>
      </c>
      <c r="AGV4845" t="b">
        <v>1</v>
      </c>
      <c r="AGY4845" t="s">
        <v>1069</v>
      </c>
      <c r="AGZ4845" t="s">
        <v>29267</v>
      </c>
      <c r="AHA4845" t="s">
        <v>1071</v>
      </c>
      <c r="AHB4845" t="s">
        <v>29268</v>
      </c>
      <c r="AHC4845" t="s">
        <v>1066</v>
      </c>
      <c r="AHE4845" t="s">
        <v>1066</v>
      </c>
      <c r="AHG4845" t="s">
        <v>29269</v>
      </c>
      <c r="AHJ4845" t="b">
        <v>1</v>
      </c>
      <c r="AHR4845" t="s">
        <v>2084</v>
      </c>
      <c r="AMK4845" t="s">
        <v>1151</v>
      </c>
      <c r="AML4845" t="s">
        <v>29270</v>
      </c>
      <c r="AMM4845" t="s">
        <v>1065</v>
      </c>
      <c r="AMN4845">
        <v>7000</v>
      </c>
      <c r="AMO4845" t="s">
        <v>1066</v>
      </c>
      <c r="AMY4845" t="s">
        <v>1066</v>
      </c>
      <c r="ANW4845" t="s">
        <v>1066</v>
      </c>
      <c r="ANZ4845" t="s">
        <v>1066</v>
      </c>
      <c r="AOC4845" t="s">
        <v>1066</v>
      </c>
      <c r="AOE4845" t="s">
        <v>1065</v>
      </c>
    </row>
    <row r="4846" spans="3:1023 1025:1071">
      <c r="C4846" t="s">
        <v>29271</v>
      </c>
      <c r="D4846" t="s">
        <v>39025</v>
      </c>
      <c r="AHT4846" t="s">
        <v>1350</v>
      </c>
      <c r="AHU4846" t="s">
        <v>29272</v>
      </c>
      <c r="AHV4846" t="b">
        <v>1</v>
      </c>
      <c r="AIC4846" t="s">
        <v>1065</v>
      </c>
      <c r="AID4846" t="s">
        <v>1065</v>
      </c>
      <c r="AIE4846">
        <v>40000</v>
      </c>
      <c r="AIF4846" t="s">
        <v>1065</v>
      </c>
      <c r="AIK4846" t="s">
        <v>1066</v>
      </c>
      <c r="AIM4846" t="s">
        <v>1065</v>
      </c>
      <c r="AIO4846" t="s">
        <v>1066</v>
      </c>
      <c r="AJK4846" t="s">
        <v>1066</v>
      </c>
      <c r="AJM4846" t="s">
        <v>1066</v>
      </c>
      <c r="AKK4846" t="s">
        <v>1066</v>
      </c>
      <c r="ALG4846" t="s">
        <v>1066</v>
      </c>
      <c r="ALT4846" t="s">
        <v>1066</v>
      </c>
      <c r="ALW4846" t="s">
        <v>1066</v>
      </c>
      <c r="ALZ4846" t="s">
        <v>1066</v>
      </c>
      <c r="AMC4846" t="s">
        <v>1066</v>
      </c>
      <c r="AME4846" t="s">
        <v>1066</v>
      </c>
      <c r="AMG4846" t="s">
        <v>1071</v>
      </c>
      <c r="AMH4846" t="s">
        <v>29273</v>
      </c>
      <c r="AMI4846" t="s">
        <v>2084</v>
      </c>
      <c r="AMK4846" t="s">
        <v>1107</v>
      </c>
      <c r="AML4846" t="s">
        <v>29274</v>
      </c>
      <c r="AMM4846" t="s">
        <v>1065</v>
      </c>
      <c r="AMN4846">
        <v>7000</v>
      </c>
      <c r="AMO4846" t="s">
        <v>1066</v>
      </c>
      <c r="AMY4846" t="s">
        <v>1066</v>
      </c>
      <c r="ANW4846" t="s">
        <v>1066</v>
      </c>
      <c r="ANZ4846" t="s">
        <v>1066</v>
      </c>
      <c r="AOC4846" t="s">
        <v>1066</v>
      </c>
      <c r="AOE4846" t="s">
        <v>1065</v>
      </c>
    </row>
    <row r="4847" spans="3:1023 1025:1071">
      <c r="C4847" t="s">
        <v>29275</v>
      </c>
      <c r="D4847" t="s">
        <v>39025</v>
      </c>
      <c r="AMK4847" t="s">
        <v>16280</v>
      </c>
      <c r="AML4847" t="s">
        <v>29276</v>
      </c>
      <c r="AMM4847" t="s">
        <v>1065</v>
      </c>
      <c r="AMN4847">
        <v>7000</v>
      </c>
      <c r="AMO4847" t="s">
        <v>1066</v>
      </c>
      <c r="AMY4847" t="s">
        <v>1066</v>
      </c>
      <c r="ANW4847" t="s">
        <v>1066</v>
      </c>
      <c r="ANZ4847" t="s">
        <v>1066</v>
      </c>
      <c r="AOC4847" t="s">
        <v>1066</v>
      </c>
      <c r="AOE4847" t="s">
        <v>1065</v>
      </c>
    </row>
    <row r="4848" spans="3:1023 1025:1071">
      <c r="C4848" t="s">
        <v>29277</v>
      </c>
      <c r="D4848" t="s">
        <v>39025</v>
      </c>
      <c r="ZS4848" t="s">
        <v>16280</v>
      </c>
      <c r="ZT4848" t="s">
        <v>29278</v>
      </c>
      <c r="ZV4848" t="b">
        <v>1</v>
      </c>
      <c r="AAB4848" t="s">
        <v>1065</v>
      </c>
      <c r="AAC4848" t="s">
        <v>1065</v>
      </c>
      <c r="AAD4848">
        <v>40000</v>
      </c>
      <c r="AAE4848" t="s">
        <v>1065</v>
      </c>
      <c r="AAJ4848" t="s">
        <v>1066</v>
      </c>
      <c r="AAL4848" t="s">
        <v>1065</v>
      </c>
      <c r="AAN4848">
        <v>30</v>
      </c>
      <c r="AAO4848" t="s">
        <v>29279</v>
      </c>
      <c r="AAP4848">
        <v>0</v>
      </c>
      <c r="AAQ4848">
        <v>0</v>
      </c>
      <c r="AAU4848" t="b">
        <v>1</v>
      </c>
      <c r="ABK4848">
        <v>0</v>
      </c>
      <c r="ABL4848">
        <v>0</v>
      </c>
      <c r="ABP4848" t="b">
        <v>1</v>
      </c>
      <c r="ACI4848">
        <v>38920</v>
      </c>
      <c r="ACX4848" t="s">
        <v>1065</v>
      </c>
      <c r="ACY4848" t="s">
        <v>1066</v>
      </c>
      <c r="ADU4848" t="s">
        <v>1066</v>
      </c>
      <c r="ADW4848" t="s">
        <v>1066</v>
      </c>
      <c r="AEU4848" t="s">
        <v>1066</v>
      </c>
      <c r="AFQ4848" t="s">
        <v>1066</v>
      </c>
      <c r="AGD4848" t="s">
        <v>1066</v>
      </c>
      <c r="AGG4848" t="s">
        <v>1066</v>
      </c>
      <c r="AGJ4848" t="s">
        <v>1066</v>
      </c>
      <c r="AGM4848" t="s">
        <v>1066</v>
      </c>
      <c r="AGO4848" t="s">
        <v>1066</v>
      </c>
      <c r="AGQ4848" t="s">
        <v>1068</v>
      </c>
      <c r="AGR4848" t="s">
        <v>1066</v>
      </c>
      <c r="AGS4848" t="s">
        <v>1066</v>
      </c>
      <c r="AGT4848" t="s">
        <v>1066</v>
      </c>
      <c r="AGU4848" t="b">
        <v>1</v>
      </c>
      <c r="AGX4848" t="b">
        <v>1</v>
      </c>
      <c r="AGY4848" t="s">
        <v>1069</v>
      </c>
      <c r="AGZ4848" t="s">
        <v>29280</v>
      </c>
      <c r="AHA4848" t="s">
        <v>1071</v>
      </c>
      <c r="AHB4848" t="s">
        <v>29281</v>
      </c>
      <c r="AHC4848" t="s">
        <v>1066</v>
      </c>
      <c r="AHE4848" t="s">
        <v>1066</v>
      </c>
      <c r="AHG4848" t="s">
        <v>23062</v>
      </c>
      <c r="AHI4848" t="b">
        <v>1</v>
      </c>
      <c r="AHL4848" t="b">
        <v>1</v>
      </c>
      <c r="AHR4848" t="s">
        <v>1090</v>
      </c>
      <c r="AMK4848" t="s">
        <v>1107</v>
      </c>
      <c r="AML4848" t="s">
        <v>29282</v>
      </c>
      <c r="AMM4848" t="s">
        <v>1065</v>
      </c>
      <c r="AMN4848">
        <v>7000</v>
      </c>
      <c r="AMO4848" t="s">
        <v>1066</v>
      </c>
      <c r="AMY4848" t="s">
        <v>1066</v>
      </c>
      <c r="ANW4848" t="s">
        <v>1066</v>
      </c>
      <c r="ANZ4848" t="s">
        <v>1066</v>
      </c>
      <c r="AOC4848" t="s">
        <v>1066</v>
      </c>
      <c r="AOE4848" t="s">
        <v>1065</v>
      </c>
    </row>
    <row r="4849" spans="3:1023 1025:1071">
      <c r="C4849" t="s">
        <v>29283</v>
      </c>
      <c r="D4849" t="s">
        <v>39025</v>
      </c>
      <c r="AHT4849" t="s">
        <v>16339</v>
      </c>
      <c r="AHU4849" t="s">
        <v>29284</v>
      </c>
      <c r="AHV4849" t="b">
        <v>1</v>
      </c>
      <c r="AIC4849" t="s">
        <v>1065</v>
      </c>
      <c r="AID4849" t="s">
        <v>1065</v>
      </c>
      <c r="AIE4849">
        <v>40000</v>
      </c>
      <c r="AIF4849" t="s">
        <v>1065</v>
      </c>
      <c r="AIK4849" t="s">
        <v>1066</v>
      </c>
      <c r="AIM4849" t="s">
        <v>1065</v>
      </c>
      <c r="AIO4849" t="s">
        <v>1065</v>
      </c>
      <c r="AIS4849" t="b">
        <v>1</v>
      </c>
      <c r="AJI4849" t="s">
        <v>1066</v>
      </c>
      <c r="AJK4849" t="s">
        <v>1066</v>
      </c>
      <c r="AJM4849" t="s">
        <v>1066</v>
      </c>
      <c r="AKK4849" t="s">
        <v>1066</v>
      </c>
      <c r="ALG4849" t="s">
        <v>1066</v>
      </c>
      <c r="ALT4849" t="s">
        <v>1066</v>
      </c>
      <c r="ALW4849" t="s">
        <v>1066</v>
      </c>
      <c r="ALZ4849" t="s">
        <v>1066</v>
      </c>
      <c r="AMC4849" t="s">
        <v>1066</v>
      </c>
      <c r="AME4849" t="s">
        <v>1066</v>
      </c>
      <c r="AMG4849" t="s">
        <v>1071</v>
      </c>
      <c r="AMH4849" t="s">
        <v>29285</v>
      </c>
      <c r="AMI4849" t="s">
        <v>1090</v>
      </c>
      <c r="AMK4849" t="s">
        <v>1350</v>
      </c>
      <c r="AML4849" t="s">
        <v>29286</v>
      </c>
      <c r="AMM4849" t="s">
        <v>1065</v>
      </c>
      <c r="AMN4849">
        <v>7000</v>
      </c>
      <c r="AMO4849" t="s">
        <v>1066</v>
      </c>
      <c r="AMY4849" t="s">
        <v>1066</v>
      </c>
      <c r="ANW4849" t="s">
        <v>1066</v>
      </c>
      <c r="ANZ4849" t="s">
        <v>1066</v>
      </c>
      <c r="AOC4849" t="s">
        <v>1066</v>
      </c>
      <c r="AOE4849" t="s">
        <v>1065</v>
      </c>
    </row>
    <row r="4850" spans="3:1023 1025:1071">
      <c r="C4850" t="s">
        <v>29287</v>
      </c>
      <c r="D4850" t="s">
        <v>39025</v>
      </c>
      <c r="AMK4850" t="s">
        <v>1294</v>
      </c>
      <c r="AML4850" t="s">
        <v>29288</v>
      </c>
      <c r="AMM4850" t="s">
        <v>1065</v>
      </c>
      <c r="AMN4850">
        <v>7000</v>
      </c>
      <c r="AMO4850" t="s">
        <v>1066</v>
      </c>
      <c r="AMY4850" t="s">
        <v>1066</v>
      </c>
      <c r="ANW4850" t="s">
        <v>1066</v>
      </c>
      <c r="ANZ4850" t="s">
        <v>1066</v>
      </c>
      <c r="AOC4850" t="s">
        <v>1066</v>
      </c>
      <c r="AOE4850" t="s">
        <v>1065</v>
      </c>
    </row>
    <row r="4851" spans="3:1023 1025:1071">
      <c r="C4851" t="s">
        <v>29289</v>
      </c>
      <c r="D4851" t="s">
        <v>39025</v>
      </c>
      <c r="AHT4851" t="s">
        <v>1350</v>
      </c>
      <c r="AHU4851" t="s">
        <v>29290</v>
      </c>
      <c r="AHV4851" t="b">
        <v>1</v>
      </c>
      <c r="AIC4851" t="s">
        <v>1065</v>
      </c>
      <c r="AID4851" t="s">
        <v>1065</v>
      </c>
      <c r="AIE4851">
        <v>40000</v>
      </c>
      <c r="AIF4851" t="s">
        <v>1065</v>
      </c>
      <c r="AIK4851" t="s">
        <v>1066</v>
      </c>
      <c r="AIM4851" t="s">
        <v>1065</v>
      </c>
      <c r="AIO4851" t="s">
        <v>1066</v>
      </c>
      <c r="AJK4851" t="s">
        <v>1066</v>
      </c>
      <c r="AJM4851" t="s">
        <v>1066</v>
      </c>
      <c r="AKK4851" t="s">
        <v>1066</v>
      </c>
      <c r="ALG4851" t="s">
        <v>1066</v>
      </c>
      <c r="ALT4851" t="s">
        <v>1066</v>
      </c>
      <c r="ALW4851" t="s">
        <v>1066</v>
      </c>
      <c r="ALZ4851" t="s">
        <v>1066</v>
      </c>
      <c r="AMC4851" t="s">
        <v>1066</v>
      </c>
      <c r="AME4851" t="s">
        <v>1066</v>
      </c>
      <c r="AMG4851" t="s">
        <v>1071</v>
      </c>
      <c r="AMH4851" t="s">
        <v>29291</v>
      </c>
      <c r="AMI4851" t="s">
        <v>2084</v>
      </c>
      <c r="AMK4851" t="s">
        <v>1107</v>
      </c>
      <c r="AML4851" t="s">
        <v>29292</v>
      </c>
      <c r="AMM4851" t="s">
        <v>1065</v>
      </c>
      <c r="AMN4851">
        <v>7000</v>
      </c>
      <c r="AMO4851" t="s">
        <v>1066</v>
      </c>
      <c r="AMY4851" t="s">
        <v>1066</v>
      </c>
      <c r="ANW4851" t="s">
        <v>1066</v>
      </c>
      <c r="ANZ4851" t="s">
        <v>1066</v>
      </c>
      <c r="AOC4851" t="s">
        <v>1066</v>
      </c>
      <c r="AOE4851" t="s">
        <v>1065</v>
      </c>
    </row>
    <row r="4852" spans="3:1023 1025:1071">
      <c r="C4852" t="s">
        <v>29293</v>
      </c>
      <c r="D4852" t="s">
        <v>39025</v>
      </c>
      <c r="AMK4852" t="s">
        <v>10213</v>
      </c>
      <c r="AML4852" t="s">
        <v>29294</v>
      </c>
      <c r="AMM4852" t="s">
        <v>1065</v>
      </c>
      <c r="AMN4852">
        <v>7000</v>
      </c>
      <c r="AMO4852" t="s">
        <v>1066</v>
      </c>
      <c r="AMY4852" t="s">
        <v>1066</v>
      </c>
      <c r="ANW4852" t="s">
        <v>1066</v>
      </c>
      <c r="ANZ4852" t="s">
        <v>1066</v>
      </c>
      <c r="AOC4852" t="s">
        <v>1066</v>
      </c>
      <c r="AOE4852" t="s">
        <v>1065</v>
      </c>
    </row>
    <row r="4853" spans="3:1023 1025:1071">
      <c r="C4853" t="s">
        <v>29295</v>
      </c>
      <c r="D4853" t="s">
        <v>39025</v>
      </c>
      <c r="AMK4853" t="s">
        <v>1117</v>
      </c>
      <c r="AML4853" t="s">
        <v>29296</v>
      </c>
      <c r="AMM4853" t="s">
        <v>1065</v>
      </c>
      <c r="AMN4853">
        <v>7000</v>
      </c>
      <c r="AMO4853" t="s">
        <v>1066</v>
      </c>
      <c r="AMY4853" t="s">
        <v>1066</v>
      </c>
      <c r="ANW4853" t="s">
        <v>1066</v>
      </c>
      <c r="ANZ4853" t="s">
        <v>1066</v>
      </c>
      <c r="AOC4853" t="s">
        <v>1066</v>
      </c>
      <c r="AOE4853" t="s">
        <v>1065</v>
      </c>
    </row>
    <row r="4854" spans="3:1023 1025:1071">
      <c r="C4854" t="s">
        <v>29297</v>
      </c>
      <c r="D4854" t="s">
        <v>39025</v>
      </c>
    </row>
    <row r="4855" spans="3:1023 1025:1071">
      <c r="C4855" t="s">
        <v>29298</v>
      </c>
      <c r="D4855" t="s">
        <v>39025</v>
      </c>
    </row>
    <row r="4856" spans="3:1023 1025:1071">
      <c r="C4856" t="s">
        <v>29299</v>
      </c>
      <c r="D4856" t="s">
        <v>39025</v>
      </c>
      <c r="AHT4856" t="s">
        <v>1107</v>
      </c>
      <c r="AHU4856" t="s">
        <v>29300</v>
      </c>
      <c r="AHW4856" t="b">
        <v>1</v>
      </c>
      <c r="AIC4856" t="s">
        <v>1065</v>
      </c>
      <c r="AID4856" t="s">
        <v>1065</v>
      </c>
      <c r="AIE4856">
        <v>40000</v>
      </c>
      <c r="AIF4856" t="s">
        <v>1100</v>
      </c>
      <c r="AII4856" t="s">
        <v>1101</v>
      </c>
      <c r="AIK4856" t="s">
        <v>1066</v>
      </c>
      <c r="AIM4856" t="s">
        <v>1065</v>
      </c>
      <c r="AIO4856" t="s">
        <v>1066</v>
      </c>
      <c r="AJK4856" t="s">
        <v>1066</v>
      </c>
      <c r="AJM4856" t="s">
        <v>1066</v>
      </c>
      <c r="AKK4856" t="s">
        <v>1066</v>
      </c>
      <c r="ALG4856" t="s">
        <v>1066</v>
      </c>
      <c r="ALT4856" t="s">
        <v>1066</v>
      </c>
      <c r="ALW4856" t="s">
        <v>1066</v>
      </c>
      <c r="ALZ4856" t="s">
        <v>1066</v>
      </c>
      <c r="AMC4856" t="s">
        <v>1066</v>
      </c>
      <c r="AME4856" t="s">
        <v>1066</v>
      </c>
      <c r="AMG4856" t="s">
        <v>1071</v>
      </c>
      <c r="AMH4856" t="s">
        <v>29301</v>
      </c>
      <c r="AMI4856" t="s">
        <v>1090</v>
      </c>
      <c r="AMK4856" t="s">
        <v>1107</v>
      </c>
      <c r="AML4856" t="s">
        <v>29302</v>
      </c>
      <c r="AMM4856" t="s">
        <v>1065</v>
      </c>
      <c r="AMN4856">
        <v>7000</v>
      </c>
      <c r="AMO4856" t="s">
        <v>1066</v>
      </c>
      <c r="AMY4856" t="s">
        <v>1066</v>
      </c>
      <c r="ANW4856" t="s">
        <v>1066</v>
      </c>
      <c r="ANZ4856" t="s">
        <v>1066</v>
      </c>
      <c r="AOC4856" t="s">
        <v>1066</v>
      </c>
      <c r="AOE4856" t="s">
        <v>1065</v>
      </c>
    </row>
    <row r="4857" spans="3:1023 1025:1071">
      <c r="C4857" t="s">
        <v>29303</v>
      </c>
      <c r="D4857" t="s">
        <v>39025</v>
      </c>
      <c r="AHT4857" t="s">
        <v>15208</v>
      </c>
      <c r="AHU4857" t="s">
        <v>29304</v>
      </c>
      <c r="AHV4857" t="b">
        <v>1</v>
      </c>
      <c r="AIC4857" t="s">
        <v>1065</v>
      </c>
      <c r="AID4857" t="s">
        <v>1065</v>
      </c>
      <c r="AIE4857">
        <v>40000</v>
      </c>
      <c r="AIF4857" t="s">
        <v>1100</v>
      </c>
      <c r="AII4857" t="s">
        <v>1101</v>
      </c>
      <c r="AIK4857" t="s">
        <v>1066</v>
      </c>
      <c r="AIM4857" t="s">
        <v>1065</v>
      </c>
      <c r="AIO4857" t="s">
        <v>1065</v>
      </c>
      <c r="AIS4857" t="b">
        <v>1</v>
      </c>
      <c r="AJI4857" t="s">
        <v>1066</v>
      </c>
      <c r="AJK4857" t="s">
        <v>1066</v>
      </c>
      <c r="AJM4857" t="s">
        <v>1066</v>
      </c>
      <c r="AKK4857" t="s">
        <v>1066</v>
      </c>
      <c r="ALG4857" t="s">
        <v>1066</v>
      </c>
      <c r="ALT4857" t="s">
        <v>1066</v>
      </c>
      <c r="ALW4857" t="s">
        <v>1066</v>
      </c>
      <c r="ALZ4857" t="s">
        <v>1066</v>
      </c>
      <c r="AMC4857" t="s">
        <v>1066</v>
      </c>
      <c r="AME4857" t="s">
        <v>1066</v>
      </c>
      <c r="AMG4857" t="s">
        <v>1071</v>
      </c>
      <c r="AMH4857" t="s">
        <v>29305</v>
      </c>
      <c r="AMI4857" t="s">
        <v>1090</v>
      </c>
      <c r="AMK4857" t="s">
        <v>1107</v>
      </c>
      <c r="AML4857" t="s">
        <v>29306</v>
      </c>
      <c r="AMM4857" t="s">
        <v>1065</v>
      </c>
      <c r="AMN4857">
        <v>7000</v>
      </c>
      <c r="AMO4857" t="s">
        <v>1066</v>
      </c>
      <c r="AMY4857" t="s">
        <v>1066</v>
      </c>
      <c r="ANW4857" t="s">
        <v>1066</v>
      </c>
      <c r="ANZ4857" t="s">
        <v>1066</v>
      </c>
      <c r="AOC4857" t="s">
        <v>1066</v>
      </c>
      <c r="AOE4857" t="s">
        <v>1065</v>
      </c>
    </row>
    <row r="4858" spans="3:1023 1025:1071">
      <c r="C4858" t="s">
        <v>29307</v>
      </c>
      <c r="D4858" t="s">
        <v>39025</v>
      </c>
      <c r="AHT4858" t="s">
        <v>16339</v>
      </c>
      <c r="AHU4858" t="s">
        <v>29308</v>
      </c>
      <c r="AHV4858" t="b">
        <v>1</v>
      </c>
      <c r="AIC4858" t="s">
        <v>1065</v>
      </c>
      <c r="AID4858" t="s">
        <v>1065</v>
      </c>
      <c r="AIE4858">
        <v>40000</v>
      </c>
      <c r="AIF4858" t="s">
        <v>1065</v>
      </c>
      <c r="AIK4858" t="s">
        <v>1066</v>
      </c>
      <c r="AIM4858" t="s">
        <v>1065</v>
      </c>
      <c r="AIO4858" t="s">
        <v>1065</v>
      </c>
      <c r="AIS4858" t="b">
        <v>1</v>
      </c>
      <c r="AIV4858" t="b">
        <v>1</v>
      </c>
      <c r="AJI4858" t="s">
        <v>1066</v>
      </c>
      <c r="AJK4858" t="s">
        <v>1066</v>
      </c>
      <c r="AJM4858" t="s">
        <v>1066</v>
      </c>
      <c r="AKK4858" t="s">
        <v>1066</v>
      </c>
      <c r="ALG4858" t="s">
        <v>1066</v>
      </c>
      <c r="ALT4858" t="s">
        <v>1066</v>
      </c>
      <c r="ALW4858" t="s">
        <v>1066</v>
      </c>
      <c r="ALZ4858" t="s">
        <v>1066</v>
      </c>
      <c r="AMC4858" t="s">
        <v>1066</v>
      </c>
      <c r="AME4858" t="s">
        <v>1066</v>
      </c>
      <c r="AMG4858" t="s">
        <v>1071</v>
      </c>
      <c r="AMH4858" t="s">
        <v>29309</v>
      </c>
      <c r="AMI4858" t="s">
        <v>1090</v>
      </c>
      <c r="AMK4858" t="s">
        <v>10213</v>
      </c>
      <c r="AML4858" t="s">
        <v>29310</v>
      </c>
      <c r="AMM4858" t="s">
        <v>1065</v>
      </c>
      <c r="AMN4858">
        <v>7000</v>
      </c>
      <c r="AMO4858" t="s">
        <v>1066</v>
      </c>
      <c r="AMY4858" t="s">
        <v>1066</v>
      </c>
      <c r="ANW4858" t="s">
        <v>1066</v>
      </c>
      <c r="ANZ4858" t="s">
        <v>1066</v>
      </c>
      <c r="AOC4858" t="s">
        <v>1066</v>
      </c>
      <c r="AOE4858" t="s">
        <v>1065</v>
      </c>
    </row>
    <row r="4859" spans="3:1023 1025:1071">
      <c r="C4859" t="s">
        <v>29311</v>
      </c>
      <c r="D4859" t="s">
        <v>39025</v>
      </c>
      <c r="AHT4859" t="s">
        <v>16280</v>
      </c>
      <c r="AHU4859" t="s">
        <v>29312</v>
      </c>
      <c r="AHV4859" t="b">
        <v>1</v>
      </c>
      <c r="AIC4859" t="s">
        <v>1065</v>
      </c>
      <c r="AID4859" t="s">
        <v>1065</v>
      </c>
      <c r="AIE4859">
        <v>40000</v>
      </c>
      <c r="AIF4859" t="s">
        <v>1065</v>
      </c>
      <c r="AIK4859" t="s">
        <v>1066</v>
      </c>
      <c r="AIM4859" t="s">
        <v>1065</v>
      </c>
      <c r="AIO4859" t="s">
        <v>1066</v>
      </c>
      <c r="AJK4859" t="s">
        <v>1066</v>
      </c>
      <c r="AJM4859" t="s">
        <v>1066</v>
      </c>
      <c r="AKK4859" t="s">
        <v>1066</v>
      </c>
      <c r="ALG4859" t="s">
        <v>1066</v>
      </c>
      <c r="ALT4859" t="s">
        <v>1066</v>
      </c>
      <c r="ALW4859" t="s">
        <v>1066</v>
      </c>
      <c r="ALZ4859" t="s">
        <v>1066</v>
      </c>
      <c r="AMC4859" t="s">
        <v>1066</v>
      </c>
      <c r="AME4859" t="s">
        <v>1066</v>
      </c>
      <c r="AMG4859" t="s">
        <v>1071</v>
      </c>
      <c r="AMH4859" t="s">
        <v>29313</v>
      </c>
      <c r="AMI4859" t="s">
        <v>1090</v>
      </c>
      <c r="AMK4859" t="s">
        <v>1107</v>
      </c>
      <c r="AML4859" t="s">
        <v>29314</v>
      </c>
      <c r="AMM4859" t="s">
        <v>1065</v>
      </c>
      <c r="AMN4859">
        <v>7000</v>
      </c>
      <c r="AMO4859" t="s">
        <v>1066</v>
      </c>
      <c r="AMY4859" t="s">
        <v>1066</v>
      </c>
      <c r="ANW4859" t="s">
        <v>1066</v>
      </c>
      <c r="ANZ4859" t="s">
        <v>1066</v>
      </c>
      <c r="AOC4859" t="s">
        <v>1066</v>
      </c>
      <c r="AOE4859" t="s">
        <v>1065</v>
      </c>
    </row>
    <row r="4860" spans="3:1023 1025:1071">
      <c r="C4860" t="s">
        <v>29315</v>
      </c>
      <c r="D4860" t="s">
        <v>39025</v>
      </c>
      <c r="AHT4860" t="s">
        <v>1350</v>
      </c>
      <c r="AHU4860" t="s">
        <v>29316</v>
      </c>
      <c r="AHV4860" t="b">
        <v>1</v>
      </c>
      <c r="AIC4860" t="s">
        <v>1065</v>
      </c>
      <c r="AID4860" t="s">
        <v>1065</v>
      </c>
      <c r="AIE4860">
        <v>40000</v>
      </c>
      <c r="AIF4860" t="s">
        <v>1065</v>
      </c>
      <c r="AIK4860" t="s">
        <v>1066</v>
      </c>
      <c r="AIM4860" t="s">
        <v>1065</v>
      </c>
      <c r="AIO4860" t="s">
        <v>1066</v>
      </c>
      <c r="AJK4860" t="s">
        <v>1066</v>
      </c>
      <c r="AJM4860" t="s">
        <v>1066</v>
      </c>
      <c r="AKK4860" t="s">
        <v>1066</v>
      </c>
      <c r="ALG4860" t="s">
        <v>1066</v>
      </c>
      <c r="ALT4860" t="s">
        <v>1066</v>
      </c>
      <c r="ALW4860" t="s">
        <v>1066</v>
      </c>
      <c r="ALZ4860" t="s">
        <v>1066</v>
      </c>
      <c r="AMC4860" t="s">
        <v>1066</v>
      </c>
      <c r="AME4860" t="s">
        <v>1066</v>
      </c>
      <c r="AMG4860" t="s">
        <v>1071</v>
      </c>
      <c r="AMH4860" t="s">
        <v>24739</v>
      </c>
      <c r="AMI4860" t="s">
        <v>2084</v>
      </c>
      <c r="AMK4860" t="s">
        <v>1063</v>
      </c>
      <c r="AML4860" t="s">
        <v>29317</v>
      </c>
      <c r="AMM4860" t="s">
        <v>1065</v>
      </c>
      <c r="AMN4860">
        <v>7000</v>
      </c>
      <c r="AMO4860" t="s">
        <v>1066</v>
      </c>
      <c r="AMY4860" t="s">
        <v>1066</v>
      </c>
      <c r="ANW4860" t="s">
        <v>1066</v>
      </c>
      <c r="ANZ4860" t="s">
        <v>1066</v>
      </c>
      <c r="AOC4860" t="s">
        <v>1066</v>
      </c>
      <c r="AOE4860" t="s">
        <v>1065</v>
      </c>
    </row>
    <row r="4861" spans="3:1023 1025:1071">
      <c r="C4861" t="s">
        <v>29318</v>
      </c>
      <c r="D4861" t="s">
        <v>39025</v>
      </c>
      <c r="ZS4861" t="s">
        <v>1151</v>
      </c>
      <c r="ZT4861" t="s">
        <v>29319</v>
      </c>
      <c r="ZU4861" t="b">
        <v>1</v>
      </c>
      <c r="AAB4861" t="s">
        <v>1065</v>
      </c>
      <c r="AAC4861" t="s">
        <v>1065</v>
      </c>
      <c r="AAD4861">
        <v>40000</v>
      </c>
      <c r="AAE4861" t="s">
        <v>1065</v>
      </c>
      <c r="AAJ4861" t="s">
        <v>1066</v>
      </c>
      <c r="AAL4861" t="s">
        <v>1065</v>
      </c>
      <c r="AAN4861">
        <v>30</v>
      </c>
      <c r="AAO4861">
        <v>190</v>
      </c>
      <c r="AAP4861">
        <v>0</v>
      </c>
      <c r="AAQ4861">
        <v>0</v>
      </c>
      <c r="AAR4861" t="b">
        <v>1</v>
      </c>
      <c r="AAT4861" t="b">
        <v>1</v>
      </c>
      <c r="AAU4861" t="b">
        <v>1</v>
      </c>
      <c r="AAW4861" t="b">
        <v>1</v>
      </c>
      <c r="AAY4861" t="b">
        <v>1</v>
      </c>
      <c r="AAZ4861" t="b">
        <v>1</v>
      </c>
      <c r="ABK4861">
        <v>5000</v>
      </c>
      <c r="ABL4861">
        <v>0</v>
      </c>
      <c r="ABM4861" t="b">
        <v>1</v>
      </c>
      <c r="ABO4861" t="b">
        <v>1</v>
      </c>
      <c r="ABP4861" t="b">
        <v>1</v>
      </c>
      <c r="ACF4861">
        <v>2000</v>
      </c>
      <c r="ACH4861">
        <v>3600</v>
      </c>
      <c r="ACI4861">
        <v>36750</v>
      </c>
      <c r="ACX4861" t="s">
        <v>1170</v>
      </c>
      <c r="ACY4861" t="s">
        <v>1065</v>
      </c>
      <c r="ADC4861" t="b">
        <v>1</v>
      </c>
      <c r="ADS4861" t="s">
        <v>1066</v>
      </c>
      <c r="ADU4861" t="s">
        <v>1066</v>
      </c>
      <c r="ADW4861" t="s">
        <v>1066</v>
      </c>
      <c r="AEU4861" t="s">
        <v>1066</v>
      </c>
      <c r="AFQ4861" t="s">
        <v>1066</v>
      </c>
      <c r="AGD4861" t="s">
        <v>1066</v>
      </c>
      <c r="AGG4861" t="s">
        <v>1066</v>
      </c>
      <c r="AGJ4861" t="s">
        <v>1066</v>
      </c>
      <c r="AGM4861" t="s">
        <v>1066</v>
      </c>
      <c r="AGO4861" t="s">
        <v>1066</v>
      </c>
      <c r="AGQ4861" t="s">
        <v>1068</v>
      </c>
      <c r="AGR4861" t="s">
        <v>1065</v>
      </c>
      <c r="AGS4861" t="s">
        <v>1066</v>
      </c>
      <c r="AGT4861" t="s">
        <v>1066</v>
      </c>
      <c r="AGU4861" t="b">
        <v>1</v>
      </c>
      <c r="AGY4861" t="s">
        <v>1069</v>
      </c>
      <c r="AGZ4861" t="s">
        <v>29320</v>
      </c>
      <c r="AHA4861" t="s">
        <v>1071</v>
      </c>
      <c r="AHB4861" t="s">
        <v>29321</v>
      </c>
      <c r="AHC4861" t="s">
        <v>1066</v>
      </c>
      <c r="AHE4861" t="s">
        <v>1066</v>
      </c>
      <c r="AHG4861" t="s">
        <v>29322</v>
      </c>
      <c r="AHJ4861" t="b">
        <v>1</v>
      </c>
      <c r="AHR4861" t="s">
        <v>1090</v>
      </c>
      <c r="AMK4861" t="s">
        <v>1107</v>
      </c>
      <c r="AML4861" t="s">
        <v>29323</v>
      </c>
      <c r="AMM4861" t="s">
        <v>1065</v>
      </c>
      <c r="AMN4861">
        <v>7000</v>
      </c>
      <c r="AMO4861" t="s">
        <v>1066</v>
      </c>
      <c r="AMY4861" t="s">
        <v>1066</v>
      </c>
      <c r="ANW4861" t="s">
        <v>1066</v>
      </c>
      <c r="ANZ4861" t="s">
        <v>1066</v>
      </c>
      <c r="AOC4861" t="s">
        <v>1066</v>
      </c>
      <c r="AOE4861" t="s">
        <v>1065</v>
      </c>
    </row>
    <row r="4862" spans="3:1023 1025:1071">
      <c r="C4862" t="s">
        <v>29324</v>
      </c>
      <c r="D4862" t="s">
        <v>39025</v>
      </c>
      <c r="AHT4862" t="s">
        <v>16280</v>
      </c>
      <c r="AHU4862" t="s">
        <v>29325</v>
      </c>
      <c r="AHV4862" t="b">
        <v>1</v>
      </c>
      <c r="AIC4862" t="s">
        <v>1065</v>
      </c>
      <c r="AID4862" t="s">
        <v>1065</v>
      </c>
      <c r="AIE4862">
        <v>40000</v>
      </c>
      <c r="AIF4862" t="s">
        <v>1065</v>
      </c>
      <c r="AIK4862" t="s">
        <v>1066</v>
      </c>
      <c r="AIM4862" t="s">
        <v>1065</v>
      </c>
      <c r="AIO4862" t="s">
        <v>1066</v>
      </c>
      <c r="AJK4862" t="s">
        <v>1066</v>
      </c>
      <c r="AJM4862" t="s">
        <v>1066</v>
      </c>
      <c r="AKK4862" t="s">
        <v>1066</v>
      </c>
      <c r="ALG4862" t="s">
        <v>1066</v>
      </c>
      <c r="ALT4862" t="s">
        <v>1066</v>
      </c>
      <c r="ALW4862" t="s">
        <v>1066</v>
      </c>
      <c r="ALZ4862" t="s">
        <v>1066</v>
      </c>
      <c r="AMC4862" t="s">
        <v>1066</v>
      </c>
      <c r="AME4862" t="s">
        <v>1066</v>
      </c>
      <c r="AMG4862" t="s">
        <v>1071</v>
      </c>
      <c r="AMH4862" t="s">
        <v>29326</v>
      </c>
      <c r="AMI4862" t="s">
        <v>1090</v>
      </c>
      <c r="AMK4862" t="s">
        <v>1107</v>
      </c>
      <c r="AML4862" t="s">
        <v>29327</v>
      </c>
      <c r="AMM4862" t="s">
        <v>1065</v>
      </c>
      <c r="AMN4862">
        <v>7000</v>
      </c>
      <c r="AMO4862" t="s">
        <v>1066</v>
      </c>
      <c r="AMY4862" t="s">
        <v>1066</v>
      </c>
      <c r="ANW4862" t="s">
        <v>1066</v>
      </c>
      <c r="ANZ4862" t="s">
        <v>1066</v>
      </c>
      <c r="AOC4862" t="s">
        <v>1066</v>
      </c>
      <c r="AOE4862" t="s">
        <v>1065</v>
      </c>
    </row>
    <row r="4863" spans="3:1023 1025:1071">
      <c r="C4863" t="s">
        <v>29328</v>
      </c>
      <c r="D4863" t="s">
        <v>39025</v>
      </c>
      <c r="AHT4863" t="s">
        <v>16339</v>
      </c>
      <c r="AHU4863" t="s">
        <v>29329</v>
      </c>
      <c r="AHV4863" t="b">
        <v>1</v>
      </c>
      <c r="AIC4863" t="s">
        <v>1065</v>
      </c>
      <c r="AID4863" t="s">
        <v>1065</v>
      </c>
      <c r="AIE4863">
        <v>40000</v>
      </c>
      <c r="AIF4863" t="s">
        <v>1065</v>
      </c>
      <c r="AIK4863" t="s">
        <v>1066</v>
      </c>
      <c r="AIM4863" t="s">
        <v>1065</v>
      </c>
      <c r="AIO4863" t="s">
        <v>1065</v>
      </c>
      <c r="AIR4863" t="b">
        <v>1</v>
      </c>
      <c r="AJI4863" t="s">
        <v>1066</v>
      </c>
      <c r="AJK4863" t="s">
        <v>1066</v>
      </c>
      <c r="AJM4863" t="s">
        <v>1066</v>
      </c>
      <c r="AKK4863" t="s">
        <v>1066</v>
      </c>
      <c r="ALG4863" t="s">
        <v>1066</v>
      </c>
      <c r="ALT4863" t="s">
        <v>1066</v>
      </c>
      <c r="ALW4863" t="s">
        <v>1066</v>
      </c>
      <c r="ALZ4863" t="s">
        <v>1066</v>
      </c>
      <c r="AMC4863" t="s">
        <v>1066</v>
      </c>
      <c r="AME4863" t="s">
        <v>1066</v>
      </c>
      <c r="AMG4863" t="s">
        <v>1071</v>
      </c>
      <c r="AMH4863" t="s">
        <v>29330</v>
      </c>
      <c r="AMI4863" t="s">
        <v>1090</v>
      </c>
      <c r="AMK4863" t="s">
        <v>1107</v>
      </c>
      <c r="AML4863" t="s">
        <v>29331</v>
      </c>
      <c r="AMM4863" t="s">
        <v>1065</v>
      </c>
      <c r="AMN4863">
        <v>7000</v>
      </c>
      <c r="AMO4863" t="s">
        <v>1066</v>
      </c>
      <c r="AMY4863" t="s">
        <v>1066</v>
      </c>
      <c r="ANW4863" t="s">
        <v>1066</v>
      </c>
      <c r="ANZ4863" t="s">
        <v>1066</v>
      </c>
      <c r="AOC4863" t="s">
        <v>1066</v>
      </c>
      <c r="AOE4863" t="s">
        <v>1065</v>
      </c>
    </row>
    <row r="4864" spans="3:1023 1025:1071">
      <c r="C4864" t="s">
        <v>29332</v>
      </c>
      <c r="D4864" t="s">
        <v>39025</v>
      </c>
      <c r="ZS4864" t="s">
        <v>16280</v>
      </c>
      <c r="ZT4864" t="s">
        <v>29333</v>
      </c>
      <c r="ZU4864" t="b">
        <v>1</v>
      </c>
      <c r="AAB4864" t="s">
        <v>1065</v>
      </c>
      <c r="AAC4864" t="s">
        <v>1065</v>
      </c>
      <c r="AAD4864">
        <v>40000</v>
      </c>
      <c r="AAE4864" t="s">
        <v>1065</v>
      </c>
      <c r="AAJ4864" t="s">
        <v>1066</v>
      </c>
      <c r="AAL4864" t="s">
        <v>1065</v>
      </c>
      <c r="AAN4864">
        <v>30</v>
      </c>
      <c r="AAO4864">
        <v>100</v>
      </c>
      <c r="AAP4864">
        <v>0</v>
      </c>
      <c r="AAQ4864">
        <v>0</v>
      </c>
      <c r="AAU4864" t="b">
        <v>1</v>
      </c>
      <c r="AAW4864" t="b">
        <v>1</v>
      </c>
      <c r="ABK4864">
        <v>0</v>
      </c>
      <c r="ABL4864">
        <v>0</v>
      </c>
      <c r="ABN4864" t="b">
        <v>1</v>
      </c>
      <c r="ABP4864" t="b">
        <v>1</v>
      </c>
      <c r="ACG4864">
        <v>1500</v>
      </c>
      <c r="ACI4864">
        <v>37000</v>
      </c>
      <c r="ACX4864" t="s">
        <v>1065</v>
      </c>
      <c r="ACY4864" t="s">
        <v>1066</v>
      </c>
      <c r="ADU4864" t="s">
        <v>1066</v>
      </c>
      <c r="ADW4864" t="s">
        <v>1066</v>
      </c>
      <c r="AEU4864" t="s">
        <v>1066</v>
      </c>
      <c r="AFQ4864" t="s">
        <v>1066</v>
      </c>
      <c r="AGD4864" t="s">
        <v>1066</v>
      </c>
      <c r="AGG4864" t="s">
        <v>1066</v>
      </c>
      <c r="AGJ4864" t="s">
        <v>1066</v>
      </c>
      <c r="AGM4864" t="s">
        <v>1066</v>
      </c>
      <c r="AGO4864" t="s">
        <v>1066</v>
      </c>
      <c r="AGQ4864" t="s">
        <v>1068</v>
      </c>
      <c r="AGR4864" t="s">
        <v>1066</v>
      </c>
      <c r="AGS4864" t="s">
        <v>1066</v>
      </c>
      <c r="AGT4864" t="s">
        <v>1066</v>
      </c>
      <c r="AGU4864" t="b">
        <v>1</v>
      </c>
      <c r="AGW4864" t="b">
        <v>1</v>
      </c>
      <c r="AGY4864" t="s">
        <v>1069</v>
      </c>
      <c r="AGZ4864" t="s">
        <v>29334</v>
      </c>
      <c r="AHA4864" t="s">
        <v>1071</v>
      </c>
      <c r="AHB4864" t="s">
        <v>29335</v>
      </c>
      <c r="AHC4864" t="s">
        <v>1066</v>
      </c>
      <c r="AHE4864" t="s">
        <v>1066</v>
      </c>
      <c r="AHG4864" t="s">
        <v>1090</v>
      </c>
      <c r="AHI4864" t="b">
        <v>1</v>
      </c>
      <c r="AHM4864" t="b">
        <v>1</v>
      </c>
      <c r="AHR4864" t="s">
        <v>1090</v>
      </c>
      <c r="AMK4864" t="s">
        <v>1151</v>
      </c>
      <c r="AML4864" t="s">
        <v>29336</v>
      </c>
      <c r="AMM4864" t="s">
        <v>1065</v>
      </c>
      <c r="AMN4864">
        <v>7000</v>
      </c>
      <c r="AMO4864" t="s">
        <v>1066</v>
      </c>
      <c r="AMY4864" t="s">
        <v>1065</v>
      </c>
      <c r="AMZ4864" t="s">
        <v>29337</v>
      </c>
      <c r="AND4864" t="b">
        <v>1</v>
      </c>
      <c r="ANM4864" t="b">
        <v>1</v>
      </c>
      <c r="ANU4864" t="b">
        <v>1</v>
      </c>
      <c r="ANV4864" t="s">
        <v>23082</v>
      </c>
      <c r="ANW4864" t="s">
        <v>1066</v>
      </c>
      <c r="ANZ4864" t="s">
        <v>1066</v>
      </c>
      <c r="AOC4864" t="s">
        <v>1066</v>
      </c>
      <c r="AOE4864" t="s">
        <v>1065</v>
      </c>
    </row>
    <row r="4865" spans="3:1023 1025:1071">
      <c r="C4865" t="s">
        <v>29338</v>
      </c>
      <c r="D4865" t="s">
        <v>39025</v>
      </c>
      <c r="AMK4865" t="s">
        <v>18080</v>
      </c>
      <c r="AML4865" t="s">
        <v>29339</v>
      </c>
      <c r="AMM4865" t="s">
        <v>1065</v>
      </c>
      <c r="AMN4865">
        <v>7000</v>
      </c>
      <c r="AMO4865" t="s">
        <v>1066</v>
      </c>
      <c r="AMY4865" t="s">
        <v>1066</v>
      </c>
      <c r="ANW4865" t="s">
        <v>1066</v>
      </c>
      <c r="ANZ4865" t="s">
        <v>1066</v>
      </c>
      <c r="AOC4865" t="s">
        <v>1066</v>
      </c>
      <c r="AOE4865" t="s">
        <v>1065</v>
      </c>
    </row>
    <row r="4866" spans="3:1023 1025:1071">
      <c r="C4866" t="s">
        <v>29340</v>
      </c>
      <c r="D4866" t="s">
        <v>39025</v>
      </c>
      <c r="AHT4866" t="s">
        <v>1350</v>
      </c>
      <c r="AHU4866" t="s">
        <v>29341</v>
      </c>
      <c r="AHV4866" t="b">
        <v>1</v>
      </c>
      <c r="AIC4866" t="s">
        <v>1065</v>
      </c>
      <c r="AID4866" t="s">
        <v>1065</v>
      </c>
      <c r="AIE4866">
        <v>40000</v>
      </c>
      <c r="AIF4866" t="s">
        <v>1065</v>
      </c>
      <c r="AIK4866" t="s">
        <v>1066</v>
      </c>
      <c r="AIM4866" t="s">
        <v>1065</v>
      </c>
      <c r="AIO4866" t="s">
        <v>1066</v>
      </c>
      <c r="AJK4866" t="s">
        <v>1066</v>
      </c>
      <c r="AJM4866" t="s">
        <v>1066</v>
      </c>
      <c r="AKK4866" t="s">
        <v>1066</v>
      </c>
      <c r="ALG4866" t="s">
        <v>1066</v>
      </c>
      <c r="ALT4866" t="s">
        <v>1066</v>
      </c>
      <c r="ALW4866" t="s">
        <v>1066</v>
      </c>
      <c r="ALZ4866" t="s">
        <v>1066</v>
      </c>
      <c r="AMC4866" t="s">
        <v>1066</v>
      </c>
      <c r="AME4866" t="s">
        <v>1066</v>
      </c>
      <c r="AMG4866" t="s">
        <v>1071</v>
      </c>
      <c r="AMH4866" t="s">
        <v>29342</v>
      </c>
      <c r="AMI4866" t="s">
        <v>2084</v>
      </c>
      <c r="AMK4866" t="s">
        <v>1107</v>
      </c>
      <c r="AML4866" t="s">
        <v>29343</v>
      </c>
      <c r="AMM4866" t="s">
        <v>1065</v>
      </c>
      <c r="AMN4866">
        <v>7000</v>
      </c>
      <c r="AMO4866" t="s">
        <v>1066</v>
      </c>
      <c r="AMY4866" t="s">
        <v>1066</v>
      </c>
      <c r="ANW4866" t="s">
        <v>1066</v>
      </c>
      <c r="ANZ4866" t="s">
        <v>1066</v>
      </c>
      <c r="AOC4866" t="s">
        <v>1066</v>
      </c>
      <c r="AOE4866" t="s">
        <v>1065</v>
      </c>
    </row>
    <row r="4867" spans="3:1023 1025:1071">
      <c r="C4867" t="s">
        <v>29344</v>
      </c>
      <c r="D4867" t="s">
        <v>39025</v>
      </c>
      <c r="AHT4867" t="s">
        <v>24139</v>
      </c>
      <c r="AHU4867" t="s">
        <v>29345</v>
      </c>
      <c r="AHV4867" t="b">
        <v>1</v>
      </c>
      <c r="AIC4867" t="s">
        <v>1065</v>
      </c>
      <c r="AID4867" t="s">
        <v>1065</v>
      </c>
      <c r="AIE4867">
        <v>40000</v>
      </c>
      <c r="AIF4867" t="s">
        <v>1065</v>
      </c>
      <c r="AIK4867" t="s">
        <v>1066</v>
      </c>
      <c r="AIM4867" t="s">
        <v>1065</v>
      </c>
      <c r="AIO4867" t="s">
        <v>1065</v>
      </c>
      <c r="AIR4867" t="b">
        <v>1</v>
      </c>
      <c r="AIU4867" t="b">
        <v>1</v>
      </c>
      <c r="AJI4867" t="s">
        <v>1066</v>
      </c>
      <c r="AJK4867" t="s">
        <v>1066</v>
      </c>
      <c r="AJM4867" t="s">
        <v>1066</v>
      </c>
      <c r="AKK4867" t="s">
        <v>1065</v>
      </c>
      <c r="AKP4867" t="b">
        <v>1</v>
      </c>
      <c r="ALB4867" t="b">
        <v>1</v>
      </c>
      <c r="ALC4867" t="s">
        <v>25690</v>
      </c>
      <c r="ALD4867" t="s">
        <v>1066</v>
      </c>
      <c r="ALF4867" t="s">
        <v>29346</v>
      </c>
      <c r="ALG4867" t="s">
        <v>1066</v>
      </c>
      <c r="ALT4867" t="s">
        <v>1066</v>
      </c>
      <c r="ALW4867" t="s">
        <v>1066</v>
      </c>
      <c r="ALZ4867" t="s">
        <v>1066</v>
      </c>
      <c r="AMC4867" t="s">
        <v>1066</v>
      </c>
      <c r="AME4867" t="s">
        <v>1066</v>
      </c>
      <c r="AMG4867" t="s">
        <v>1071</v>
      </c>
      <c r="AMH4867" t="s">
        <v>29347</v>
      </c>
      <c r="AMI4867" t="s">
        <v>1090</v>
      </c>
      <c r="AMK4867" t="s">
        <v>1107</v>
      </c>
      <c r="AML4867" t="s">
        <v>29348</v>
      </c>
      <c r="AMM4867" t="s">
        <v>1065</v>
      </c>
      <c r="AMN4867">
        <v>7000</v>
      </c>
      <c r="AMO4867" t="s">
        <v>1066</v>
      </c>
      <c r="AMY4867" t="s">
        <v>1066</v>
      </c>
      <c r="ANW4867" t="s">
        <v>1066</v>
      </c>
      <c r="ANZ4867" t="s">
        <v>1066</v>
      </c>
      <c r="AOC4867" t="s">
        <v>1066</v>
      </c>
      <c r="AOE4867" t="s">
        <v>1065</v>
      </c>
    </row>
    <row r="4868" spans="3:1023 1025:1071">
      <c r="C4868" t="s">
        <v>29349</v>
      </c>
      <c r="D4868" t="s">
        <v>39025</v>
      </c>
      <c r="AHT4868" t="s">
        <v>16339</v>
      </c>
      <c r="AHU4868" t="s">
        <v>29350</v>
      </c>
      <c r="AHV4868" t="b">
        <v>1</v>
      </c>
      <c r="AIC4868" t="s">
        <v>1065</v>
      </c>
      <c r="AID4868" t="s">
        <v>1065</v>
      </c>
      <c r="AIE4868">
        <v>40000</v>
      </c>
      <c r="AIF4868" t="s">
        <v>1065</v>
      </c>
      <c r="AIK4868" t="s">
        <v>1066</v>
      </c>
      <c r="AIM4868" t="s">
        <v>1065</v>
      </c>
      <c r="AIO4868" t="s">
        <v>1065</v>
      </c>
      <c r="AIW4868" t="b">
        <v>1</v>
      </c>
      <c r="AJI4868" t="s">
        <v>1066</v>
      </c>
      <c r="AJK4868" t="s">
        <v>1066</v>
      </c>
      <c r="AJM4868" t="s">
        <v>1066</v>
      </c>
      <c r="AKK4868" t="s">
        <v>1066</v>
      </c>
      <c r="ALG4868" t="s">
        <v>1066</v>
      </c>
      <c r="ALT4868" t="s">
        <v>1066</v>
      </c>
      <c r="ALW4868" t="s">
        <v>1066</v>
      </c>
      <c r="ALZ4868" t="s">
        <v>1066</v>
      </c>
      <c r="AMC4868" t="s">
        <v>1066</v>
      </c>
      <c r="AME4868" t="s">
        <v>1066</v>
      </c>
      <c r="AMG4868" t="s">
        <v>1071</v>
      </c>
      <c r="AMH4868" t="s">
        <v>29351</v>
      </c>
      <c r="AMI4868" t="s">
        <v>1090</v>
      </c>
      <c r="AMK4868" t="s">
        <v>16280</v>
      </c>
      <c r="AML4868" t="s">
        <v>29352</v>
      </c>
      <c r="AMM4868" t="s">
        <v>1065</v>
      </c>
      <c r="AMN4868">
        <v>7000</v>
      </c>
      <c r="AMO4868" t="s">
        <v>1066</v>
      </c>
      <c r="AMY4868" t="s">
        <v>1066</v>
      </c>
      <c r="ANW4868" t="s">
        <v>1066</v>
      </c>
      <c r="ANZ4868" t="s">
        <v>1066</v>
      </c>
      <c r="AOC4868" t="s">
        <v>1066</v>
      </c>
      <c r="AOE4868" t="s">
        <v>1065</v>
      </c>
    </row>
    <row r="4869" spans="3:1023 1025:1071">
      <c r="C4869" t="s">
        <v>29353</v>
      </c>
      <c r="D4869" t="s">
        <v>39025</v>
      </c>
      <c r="AHT4869" t="s">
        <v>16339</v>
      </c>
      <c r="AHU4869" t="s">
        <v>29354</v>
      </c>
      <c r="AHV4869" t="b">
        <v>1</v>
      </c>
      <c r="AIC4869" t="s">
        <v>1065</v>
      </c>
      <c r="AID4869" t="s">
        <v>1065</v>
      </c>
      <c r="AIE4869">
        <v>40000</v>
      </c>
      <c r="AIF4869" t="s">
        <v>1100</v>
      </c>
      <c r="AII4869" t="s">
        <v>1240</v>
      </c>
      <c r="AIK4869" t="s">
        <v>1066</v>
      </c>
      <c r="AIM4869" t="s">
        <v>1065</v>
      </c>
      <c r="AIO4869" t="s">
        <v>1065</v>
      </c>
      <c r="AIR4869" t="b">
        <v>1</v>
      </c>
      <c r="AJI4869" t="s">
        <v>1066</v>
      </c>
      <c r="AJK4869" t="s">
        <v>1066</v>
      </c>
      <c r="AJM4869" t="s">
        <v>1066</v>
      </c>
      <c r="AKK4869" t="s">
        <v>1066</v>
      </c>
      <c r="ALG4869" t="s">
        <v>1066</v>
      </c>
      <c r="ALT4869" t="s">
        <v>1066</v>
      </c>
      <c r="ALW4869" t="s">
        <v>1066</v>
      </c>
      <c r="ALZ4869" t="s">
        <v>1066</v>
      </c>
      <c r="AMC4869" t="s">
        <v>1066</v>
      </c>
      <c r="AME4869" t="s">
        <v>1066</v>
      </c>
      <c r="AMG4869" t="s">
        <v>1071</v>
      </c>
      <c r="AMH4869" t="s">
        <v>29355</v>
      </c>
      <c r="AMI4869" t="s">
        <v>29356</v>
      </c>
      <c r="AMK4869" t="s">
        <v>1268</v>
      </c>
      <c r="AML4869" t="s">
        <v>29357</v>
      </c>
      <c r="AMM4869" t="s">
        <v>1065</v>
      </c>
      <c r="AMN4869">
        <v>7000</v>
      </c>
      <c r="AMO4869" t="s">
        <v>1066</v>
      </c>
      <c r="AMY4869" t="s">
        <v>1066</v>
      </c>
      <c r="ANW4869" t="s">
        <v>1066</v>
      </c>
      <c r="ANZ4869" t="s">
        <v>1066</v>
      </c>
      <c r="AOC4869" t="s">
        <v>1066</v>
      </c>
      <c r="AOE4869" t="s">
        <v>1065</v>
      </c>
    </row>
    <row r="4870" spans="3:1023 1025:1071">
      <c r="C4870" t="s">
        <v>29358</v>
      </c>
      <c r="D4870" t="s">
        <v>39025</v>
      </c>
      <c r="ZS4870" t="s">
        <v>16280</v>
      </c>
      <c r="ZT4870" t="s">
        <v>29359</v>
      </c>
      <c r="ZU4870" t="b">
        <v>1</v>
      </c>
      <c r="AAB4870" t="s">
        <v>1065</v>
      </c>
      <c r="AAC4870" t="s">
        <v>1065</v>
      </c>
      <c r="AAD4870">
        <v>40000</v>
      </c>
      <c r="AAE4870" t="s">
        <v>1065</v>
      </c>
      <c r="AAJ4870" t="s">
        <v>1066</v>
      </c>
      <c r="AAL4870" t="s">
        <v>1065</v>
      </c>
      <c r="AAN4870">
        <v>120</v>
      </c>
      <c r="AAO4870">
        <v>300</v>
      </c>
      <c r="AAP4870">
        <v>0</v>
      </c>
      <c r="AAQ4870">
        <v>0</v>
      </c>
      <c r="AAU4870" t="b">
        <v>1</v>
      </c>
      <c r="ABK4870">
        <v>0</v>
      </c>
      <c r="ABL4870">
        <v>0</v>
      </c>
      <c r="ABR4870" t="b">
        <v>1</v>
      </c>
      <c r="ABT4870" t="b">
        <v>1</v>
      </c>
      <c r="ACC4870" t="b">
        <v>1</v>
      </c>
      <c r="ACK4870">
        <v>17000</v>
      </c>
      <c r="ACM4870">
        <v>20000</v>
      </c>
      <c r="ACV4870">
        <v>2000</v>
      </c>
      <c r="ACX4870" t="s">
        <v>1065</v>
      </c>
      <c r="ACY4870" t="s">
        <v>1065</v>
      </c>
      <c r="ADC4870" t="b">
        <v>1</v>
      </c>
      <c r="ADS4870" t="s">
        <v>1066</v>
      </c>
      <c r="ADU4870" t="s">
        <v>1065</v>
      </c>
      <c r="ADV4870" t="s">
        <v>29360</v>
      </c>
      <c r="ADW4870" t="s">
        <v>1066</v>
      </c>
      <c r="AEU4870" t="s">
        <v>1066</v>
      </c>
      <c r="AFQ4870" t="s">
        <v>1066</v>
      </c>
      <c r="AGD4870" t="s">
        <v>1066</v>
      </c>
      <c r="AGG4870" t="s">
        <v>1066</v>
      </c>
      <c r="AGJ4870" t="s">
        <v>1066</v>
      </c>
      <c r="AGM4870" t="s">
        <v>1065</v>
      </c>
      <c r="AGN4870" t="s">
        <v>29361</v>
      </c>
      <c r="AGO4870" t="s">
        <v>1066</v>
      </c>
      <c r="AGQ4870" t="s">
        <v>1068</v>
      </c>
      <c r="AGR4870" t="s">
        <v>1065</v>
      </c>
      <c r="AGS4870" t="s">
        <v>1066</v>
      </c>
      <c r="AGT4870" t="s">
        <v>1066</v>
      </c>
      <c r="AGU4870" t="b">
        <v>1</v>
      </c>
      <c r="AGY4870" t="s">
        <v>1069</v>
      </c>
      <c r="AGZ4870" t="s">
        <v>29362</v>
      </c>
      <c r="AHA4870" t="s">
        <v>1071</v>
      </c>
      <c r="AHB4870" t="s">
        <v>29363</v>
      </c>
      <c r="AHC4870" t="s">
        <v>1066</v>
      </c>
      <c r="AHE4870" t="s">
        <v>1066</v>
      </c>
      <c r="AHG4870" t="s">
        <v>1090</v>
      </c>
      <c r="AHJ4870" t="b">
        <v>1</v>
      </c>
      <c r="AHL4870" t="b">
        <v>1</v>
      </c>
      <c r="AHM4870" t="b">
        <v>1</v>
      </c>
      <c r="AHR4870" t="s">
        <v>29364</v>
      </c>
      <c r="AMK4870" t="s">
        <v>1107</v>
      </c>
      <c r="AML4870" t="s">
        <v>29365</v>
      </c>
      <c r="AMM4870" t="s">
        <v>1065</v>
      </c>
      <c r="AMN4870">
        <v>7000</v>
      </c>
      <c r="AMO4870" t="s">
        <v>1066</v>
      </c>
      <c r="AMY4870" t="s">
        <v>1066</v>
      </c>
      <c r="ANW4870" t="s">
        <v>1066</v>
      </c>
      <c r="ANZ4870" t="s">
        <v>1066</v>
      </c>
      <c r="AOC4870" t="s">
        <v>1066</v>
      </c>
      <c r="AOE4870" t="s">
        <v>1065</v>
      </c>
    </row>
    <row r="4871" spans="3:1023 1025:1071">
      <c r="C4871" t="s">
        <v>29366</v>
      </c>
      <c r="D4871" t="s">
        <v>39025</v>
      </c>
    </row>
    <row r="4872" spans="3:1023 1025:1071">
      <c r="C4872" t="s">
        <v>29367</v>
      </c>
      <c r="D4872" t="s">
        <v>39025</v>
      </c>
      <c r="AHT4872" t="s">
        <v>16280</v>
      </c>
      <c r="AHU4872" t="s">
        <v>29368</v>
      </c>
      <c r="AHV4872" t="b">
        <v>1</v>
      </c>
      <c r="AIC4872" t="s">
        <v>1065</v>
      </c>
      <c r="AID4872" t="s">
        <v>1065</v>
      </c>
      <c r="AIE4872">
        <v>40000</v>
      </c>
      <c r="AIF4872" t="s">
        <v>1065</v>
      </c>
      <c r="AIK4872" t="s">
        <v>1066</v>
      </c>
      <c r="AIM4872" t="s">
        <v>1065</v>
      </c>
      <c r="AIO4872" t="s">
        <v>1066</v>
      </c>
      <c r="AJK4872" t="s">
        <v>1066</v>
      </c>
      <c r="AJM4872" t="s">
        <v>1066</v>
      </c>
      <c r="AKK4872" t="s">
        <v>1066</v>
      </c>
      <c r="ALG4872" t="s">
        <v>1066</v>
      </c>
      <c r="ALT4872" t="s">
        <v>1066</v>
      </c>
      <c r="ALW4872" t="s">
        <v>1066</v>
      </c>
      <c r="ALZ4872" t="s">
        <v>1066</v>
      </c>
      <c r="AMC4872" t="s">
        <v>1066</v>
      </c>
      <c r="AME4872" t="s">
        <v>1066</v>
      </c>
      <c r="AMG4872" t="s">
        <v>1071</v>
      </c>
      <c r="AMH4872" t="s">
        <v>29369</v>
      </c>
      <c r="AMI4872" t="s">
        <v>1090</v>
      </c>
      <c r="AMK4872" t="s">
        <v>1107</v>
      </c>
      <c r="AML4872" t="s">
        <v>29370</v>
      </c>
      <c r="AMM4872" t="s">
        <v>1065</v>
      </c>
      <c r="AMN4872">
        <v>7000</v>
      </c>
      <c r="AMO4872" t="s">
        <v>1066</v>
      </c>
      <c r="AMY4872" t="s">
        <v>1066</v>
      </c>
      <c r="ANW4872" t="s">
        <v>1066</v>
      </c>
      <c r="ANZ4872" t="s">
        <v>1066</v>
      </c>
      <c r="AOC4872" t="s">
        <v>1066</v>
      </c>
      <c r="AOE4872" t="s">
        <v>1065</v>
      </c>
    </row>
    <row r="4873" spans="3:1023 1025:1071">
      <c r="C4873" t="s">
        <v>29371</v>
      </c>
      <c r="D4873" t="s">
        <v>39025</v>
      </c>
      <c r="AHT4873" t="s">
        <v>16280</v>
      </c>
      <c r="AHU4873" t="s">
        <v>29372</v>
      </c>
      <c r="AHV4873" t="b">
        <v>1</v>
      </c>
      <c r="AIC4873" t="s">
        <v>1065</v>
      </c>
      <c r="AID4873" t="s">
        <v>1065</v>
      </c>
      <c r="AIE4873">
        <v>40000</v>
      </c>
      <c r="AIF4873" t="s">
        <v>1065</v>
      </c>
      <c r="AIK4873" t="s">
        <v>1066</v>
      </c>
      <c r="AIM4873" t="s">
        <v>1065</v>
      </c>
      <c r="AIO4873" t="s">
        <v>1066</v>
      </c>
      <c r="AJK4873" t="s">
        <v>1066</v>
      </c>
      <c r="AJM4873" t="s">
        <v>1066</v>
      </c>
      <c r="AKK4873" t="s">
        <v>1066</v>
      </c>
      <c r="ALG4873" t="s">
        <v>1066</v>
      </c>
      <c r="ALT4873" t="s">
        <v>1066</v>
      </c>
      <c r="ALW4873" t="s">
        <v>1066</v>
      </c>
      <c r="ALZ4873" t="s">
        <v>1066</v>
      </c>
      <c r="AMC4873" t="s">
        <v>1066</v>
      </c>
      <c r="AME4873" t="s">
        <v>1066</v>
      </c>
      <c r="AMG4873" t="s">
        <v>1071</v>
      </c>
      <c r="AMH4873" t="s">
        <v>29373</v>
      </c>
      <c r="AMI4873" t="s">
        <v>1090</v>
      </c>
      <c r="AMK4873" t="s">
        <v>1151</v>
      </c>
      <c r="AML4873" t="s">
        <v>29374</v>
      </c>
      <c r="AMM4873" t="s">
        <v>1065</v>
      </c>
      <c r="AMN4873">
        <v>7000</v>
      </c>
      <c r="AMO4873" t="s">
        <v>1066</v>
      </c>
      <c r="AMY4873" t="s">
        <v>1066</v>
      </c>
      <c r="ANW4873" t="s">
        <v>1066</v>
      </c>
      <c r="ANZ4873" t="s">
        <v>1066</v>
      </c>
      <c r="AOC4873" t="s">
        <v>1066</v>
      </c>
      <c r="AOE4873" t="s">
        <v>1065</v>
      </c>
    </row>
    <row r="4874" spans="3:1023 1025:1071">
      <c r="C4874" t="s">
        <v>29375</v>
      </c>
      <c r="D4874" t="s">
        <v>39025</v>
      </c>
      <c r="AHT4874" t="s">
        <v>15208</v>
      </c>
      <c r="AHU4874" t="s">
        <v>29376</v>
      </c>
      <c r="AHV4874" t="b">
        <v>1</v>
      </c>
      <c r="AIC4874" t="s">
        <v>1065</v>
      </c>
      <c r="AID4874" t="s">
        <v>1065</v>
      </c>
      <c r="AIE4874">
        <v>40000</v>
      </c>
      <c r="AIF4874" t="s">
        <v>1065</v>
      </c>
      <c r="AIK4874" t="s">
        <v>1066</v>
      </c>
      <c r="AIM4874" t="s">
        <v>1065</v>
      </c>
      <c r="AIO4874" t="s">
        <v>1065</v>
      </c>
      <c r="AIR4874" t="b">
        <v>1</v>
      </c>
      <c r="AJI4874" t="s">
        <v>1066</v>
      </c>
      <c r="AJK4874" t="s">
        <v>1066</v>
      </c>
      <c r="AJM4874" t="s">
        <v>1066</v>
      </c>
      <c r="AKK4874" t="s">
        <v>1066</v>
      </c>
      <c r="ALG4874" t="s">
        <v>1066</v>
      </c>
      <c r="ALT4874" t="s">
        <v>1066</v>
      </c>
      <c r="ALW4874" t="s">
        <v>1066</v>
      </c>
      <c r="ALZ4874" t="s">
        <v>1066</v>
      </c>
      <c r="AMC4874" t="s">
        <v>1066</v>
      </c>
      <c r="AME4874" t="s">
        <v>1066</v>
      </c>
      <c r="AMG4874" t="s">
        <v>1071</v>
      </c>
      <c r="AMH4874" t="s">
        <v>29377</v>
      </c>
      <c r="AMI4874" t="s">
        <v>1090</v>
      </c>
      <c r="AMK4874" t="s">
        <v>10213</v>
      </c>
      <c r="AML4874" t="s">
        <v>29378</v>
      </c>
      <c r="AMM4874" t="s">
        <v>1065</v>
      </c>
      <c r="AMN4874">
        <v>7000</v>
      </c>
      <c r="AMO4874" t="s">
        <v>1066</v>
      </c>
      <c r="AMY4874" t="s">
        <v>1066</v>
      </c>
      <c r="ANW4874" t="s">
        <v>1066</v>
      </c>
      <c r="ANZ4874" t="s">
        <v>1066</v>
      </c>
      <c r="AOC4874" t="s">
        <v>1066</v>
      </c>
      <c r="AOE4874" t="s">
        <v>1065</v>
      </c>
    </row>
    <row r="4875" spans="3:1023 1025:1071">
      <c r="C4875" t="s">
        <v>29379</v>
      </c>
      <c r="D4875" t="s">
        <v>39025</v>
      </c>
      <c r="AHT4875" t="s">
        <v>16280</v>
      </c>
      <c r="AHU4875" t="s">
        <v>29380</v>
      </c>
      <c r="AHV4875" t="b">
        <v>1</v>
      </c>
      <c r="AIC4875" t="s">
        <v>1065</v>
      </c>
      <c r="AID4875" t="s">
        <v>1065</v>
      </c>
      <c r="AIE4875">
        <v>40000</v>
      </c>
      <c r="AIF4875" t="s">
        <v>1065</v>
      </c>
      <c r="AIK4875" t="s">
        <v>1066</v>
      </c>
      <c r="AIM4875" t="s">
        <v>1065</v>
      </c>
      <c r="AIO4875" t="s">
        <v>1066</v>
      </c>
      <c r="AJK4875" t="s">
        <v>1066</v>
      </c>
      <c r="AJM4875" t="s">
        <v>1066</v>
      </c>
      <c r="AKK4875" t="s">
        <v>1066</v>
      </c>
      <c r="ALG4875" t="s">
        <v>1066</v>
      </c>
      <c r="ALT4875" t="s">
        <v>1066</v>
      </c>
      <c r="ALW4875" t="s">
        <v>1066</v>
      </c>
      <c r="ALZ4875" t="s">
        <v>1066</v>
      </c>
      <c r="AMC4875" t="s">
        <v>1066</v>
      </c>
      <c r="AME4875" t="s">
        <v>1066</v>
      </c>
      <c r="AMG4875" t="s">
        <v>1071</v>
      </c>
      <c r="AMH4875" t="s">
        <v>29381</v>
      </c>
      <c r="AMI4875" t="s">
        <v>1090</v>
      </c>
      <c r="AMK4875" t="s">
        <v>1107</v>
      </c>
      <c r="AML4875" t="s">
        <v>29382</v>
      </c>
      <c r="AMM4875" t="s">
        <v>1065</v>
      </c>
      <c r="AMN4875">
        <v>7000</v>
      </c>
      <c r="AMO4875" t="s">
        <v>1066</v>
      </c>
      <c r="AMY4875" t="s">
        <v>1066</v>
      </c>
      <c r="ANW4875" t="s">
        <v>1066</v>
      </c>
      <c r="ANZ4875" t="s">
        <v>1066</v>
      </c>
      <c r="AOC4875" t="s">
        <v>1066</v>
      </c>
      <c r="AOE4875" t="s">
        <v>1065</v>
      </c>
    </row>
    <row r="4876" spans="3:1023 1025:1071">
      <c r="C4876" t="s">
        <v>29383</v>
      </c>
      <c r="D4876" t="s">
        <v>39025</v>
      </c>
      <c r="AHT4876" t="s">
        <v>16280</v>
      </c>
      <c r="AHU4876" t="s">
        <v>29384</v>
      </c>
      <c r="AHV4876" t="b">
        <v>1</v>
      </c>
      <c r="AIC4876" t="s">
        <v>1065</v>
      </c>
      <c r="AID4876" t="s">
        <v>1065</v>
      </c>
      <c r="AIE4876">
        <v>40000</v>
      </c>
      <c r="AIF4876" t="s">
        <v>1065</v>
      </c>
      <c r="AIK4876" t="s">
        <v>1066</v>
      </c>
      <c r="AIM4876" t="s">
        <v>1065</v>
      </c>
      <c r="AIO4876" t="s">
        <v>1065</v>
      </c>
      <c r="AIS4876" t="b">
        <v>1</v>
      </c>
      <c r="AJI4876" t="s">
        <v>1066</v>
      </c>
      <c r="AJK4876" t="s">
        <v>1066</v>
      </c>
      <c r="AJM4876" t="s">
        <v>1066</v>
      </c>
      <c r="AKK4876" t="s">
        <v>1066</v>
      </c>
      <c r="ALG4876" t="s">
        <v>1066</v>
      </c>
      <c r="ALT4876" t="s">
        <v>1066</v>
      </c>
      <c r="ALW4876" t="s">
        <v>1066</v>
      </c>
      <c r="ALZ4876" t="s">
        <v>1066</v>
      </c>
      <c r="AMC4876" t="s">
        <v>1066</v>
      </c>
      <c r="AME4876" t="s">
        <v>1066</v>
      </c>
      <c r="AMG4876" t="s">
        <v>1071</v>
      </c>
      <c r="AMH4876" t="s">
        <v>29385</v>
      </c>
      <c r="AMI4876" t="s">
        <v>1090</v>
      </c>
      <c r="AMK4876" t="s">
        <v>1107</v>
      </c>
      <c r="AML4876" t="s">
        <v>29386</v>
      </c>
      <c r="AMM4876" t="s">
        <v>1065</v>
      </c>
      <c r="AMN4876">
        <v>7000</v>
      </c>
      <c r="AMO4876" t="s">
        <v>1066</v>
      </c>
      <c r="AMY4876" t="s">
        <v>1066</v>
      </c>
      <c r="ANW4876" t="s">
        <v>1066</v>
      </c>
      <c r="ANZ4876" t="s">
        <v>1066</v>
      </c>
      <c r="AOC4876" t="s">
        <v>1066</v>
      </c>
      <c r="AOE4876" t="s">
        <v>1065</v>
      </c>
    </row>
    <row r="4877" spans="3:1023 1025:1071">
      <c r="C4877" t="s">
        <v>29387</v>
      </c>
      <c r="D4877" t="s">
        <v>39025</v>
      </c>
      <c r="AHT4877" t="s">
        <v>1350</v>
      </c>
      <c r="AHU4877" t="s">
        <v>29388</v>
      </c>
      <c r="AHV4877" t="b">
        <v>1</v>
      </c>
      <c r="AIC4877" t="s">
        <v>1065</v>
      </c>
      <c r="AID4877" t="s">
        <v>1065</v>
      </c>
      <c r="AIE4877">
        <v>40000</v>
      </c>
      <c r="AIF4877" t="s">
        <v>1065</v>
      </c>
      <c r="AIK4877" t="s">
        <v>1066</v>
      </c>
      <c r="AIM4877" t="s">
        <v>1065</v>
      </c>
      <c r="AIO4877" t="s">
        <v>1065</v>
      </c>
      <c r="AIS4877" t="b">
        <v>1</v>
      </c>
      <c r="AJI4877" t="s">
        <v>1066</v>
      </c>
      <c r="AJK4877" t="s">
        <v>1066</v>
      </c>
      <c r="AJM4877" t="s">
        <v>1066</v>
      </c>
      <c r="AKK4877" t="s">
        <v>1066</v>
      </c>
      <c r="ALG4877" t="s">
        <v>1066</v>
      </c>
      <c r="ALT4877" t="s">
        <v>1066</v>
      </c>
      <c r="ALW4877" t="s">
        <v>1066</v>
      </c>
      <c r="ALZ4877" t="s">
        <v>1066</v>
      </c>
      <c r="AMC4877" t="s">
        <v>1066</v>
      </c>
      <c r="AME4877" t="s">
        <v>1066</v>
      </c>
      <c r="AMG4877" t="s">
        <v>1071</v>
      </c>
      <c r="AMH4877" t="s">
        <v>29389</v>
      </c>
      <c r="AMI4877" t="s">
        <v>2084</v>
      </c>
      <c r="AMK4877" t="s">
        <v>1107</v>
      </c>
      <c r="AML4877" t="s">
        <v>29390</v>
      </c>
      <c r="AMM4877" t="s">
        <v>1065</v>
      </c>
      <c r="AMN4877">
        <v>7000</v>
      </c>
      <c r="AMO4877" t="s">
        <v>1066</v>
      </c>
      <c r="AMY4877" t="s">
        <v>1066</v>
      </c>
      <c r="ANW4877" t="s">
        <v>1066</v>
      </c>
      <c r="ANZ4877" t="s">
        <v>1066</v>
      </c>
      <c r="AOC4877" t="s">
        <v>1066</v>
      </c>
      <c r="AOE4877" t="s">
        <v>1065</v>
      </c>
    </row>
    <row r="4878" spans="3:1023 1025:1071">
      <c r="C4878" t="s">
        <v>29391</v>
      </c>
      <c r="D4878" t="s">
        <v>39025</v>
      </c>
      <c r="AMK4878" t="s">
        <v>1107</v>
      </c>
      <c r="AML4878" t="s">
        <v>29392</v>
      </c>
      <c r="AMM4878" t="s">
        <v>1065</v>
      </c>
      <c r="AMN4878">
        <v>7000</v>
      </c>
      <c r="AMO4878" t="s">
        <v>1066</v>
      </c>
      <c r="AMY4878" t="s">
        <v>1066</v>
      </c>
      <c r="ANW4878" t="s">
        <v>1066</v>
      </c>
      <c r="ANZ4878" t="s">
        <v>1066</v>
      </c>
      <c r="AOC4878" t="s">
        <v>1066</v>
      </c>
      <c r="AOE4878" t="s">
        <v>1065</v>
      </c>
    </row>
    <row r="4879" spans="3:1023 1025:1071">
      <c r="C4879" t="s">
        <v>29393</v>
      </c>
      <c r="D4879" t="s">
        <v>39025</v>
      </c>
      <c r="AHT4879" t="s">
        <v>16339</v>
      </c>
      <c r="AHU4879" t="s">
        <v>29394</v>
      </c>
      <c r="AHV4879" t="b">
        <v>1</v>
      </c>
      <c r="AIC4879" t="s">
        <v>1065</v>
      </c>
      <c r="AID4879" t="s">
        <v>1065</v>
      </c>
      <c r="AIE4879">
        <v>40000</v>
      </c>
      <c r="AIF4879" t="s">
        <v>1100</v>
      </c>
      <c r="AII4879" t="s">
        <v>1101</v>
      </c>
      <c r="AIK4879" t="s">
        <v>1066</v>
      </c>
      <c r="AIM4879" t="s">
        <v>1065</v>
      </c>
      <c r="AIO4879" t="s">
        <v>1066</v>
      </c>
      <c r="AJK4879" t="s">
        <v>1066</v>
      </c>
      <c r="AJM4879" t="s">
        <v>1066</v>
      </c>
      <c r="AKK4879" t="s">
        <v>1066</v>
      </c>
      <c r="ALG4879" t="s">
        <v>1066</v>
      </c>
      <c r="ALT4879" t="s">
        <v>1066</v>
      </c>
      <c r="ALW4879" t="s">
        <v>1066</v>
      </c>
      <c r="ALZ4879" t="s">
        <v>1066</v>
      </c>
      <c r="AMC4879" t="s">
        <v>1066</v>
      </c>
      <c r="AME4879" t="s">
        <v>1066</v>
      </c>
      <c r="AMG4879" t="s">
        <v>1071</v>
      </c>
      <c r="AMH4879" t="s">
        <v>29395</v>
      </c>
      <c r="AMI4879" t="s">
        <v>1090</v>
      </c>
      <c r="AMK4879" t="s">
        <v>1107</v>
      </c>
      <c r="AML4879" t="s">
        <v>29396</v>
      </c>
      <c r="AMM4879" t="s">
        <v>1065</v>
      </c>
      <c r="AMN4879">
        <v>7000</v>
      </c>
      <c r="AMO4879" t="s">
        <v>1066</v>
      </c>
      <c r="AMY4879" t="s">
        <v>1066</v>
      </c>
      <c r="ANW4879" t="s">
        <v>1066</v>
      </c>
      <c r="ANZ4879" t="s">
        <v>1066</v>
      </c>
      <c r="AOC4879" t="s">
        <v>1066</v>
      </c>
      <c r="AOE4879" t="s">
        <v>1065</v>
      </c>
    </row>
    <row r="4880" spans="3:1023 1025:1071">
      <c r="C4880" t="s">
        <v>29397</v>
      </c>
      <c r="D4880" t="s">
        <v>39025</v>
      </c>
      <c r="ZS4880" t="s">
        <v>1350</v>
      </c>
      <c r="ZT4880" t="s">
        <v>29398</v>
      </c>
      <c r="ZU4880" t="b">
        <v>1</v>
      </c>
      <c r="AAB4880" t="s">
        <v>1065</v>
      </c>
      <c r="AAC4880" t="s">
        <v>1065</v>
      </c>
      <c r="AAD4880">
        <v>40000</v>
      </c>
      <c r="AAE4880" t="s">
        <v>1065</v>
      </c>
      <c r="AAJ4880" t="s">
        <v>1066</v>
      </c>
      <c r="AAL4880" t="s">
        <v>1065</v>
      </c>
      <c r="AAN4880">
        <v>30</v>
      </c>
      <c r="AAO4880">
        <v>190</v>
      </c>
      <c r="AAP4880">
        <v>0</v>
      </c>
      <c r="AAQ4880">
        <v>0</v>
      </c>
      <c r="AAT4880" t="b">
        <v>1</v>
      </c>
      <c r="AAU4880" t="b">
        <v>1</v>
      </c>
      <c r="AAW4880" t="b">
        <v>1</v>
      </c>
      <c r="ABK4880">
        <v>0</v>
      </c>
      <c r="ABL4880">
        <v>0</v>
      </c>
      <c r="ABM4880" t="b">
        <v>1</v>
      </c>
      <c r="ABO4880" t="b">
        <v>1</v>
      </c>
      <c r="ABP4880" t="b">
        <v>1</v>
      </c>
      <c r="ABR4880" t="b">
        <v>1</v>
      </c>
      <c r="ABS4880" t="b">
        <v>1</v>
      </c>
      <c r="ABU4880" t="b">
        <v>1</v>
      </c>
      <c r="ABY4880" t="b">
        <v>1</v>
      </c>
      <c r="ACF4880">
        <v>2400</v>
      </c>
      <c r="ACH4880">
        <v>700</v>
      </c>
      <c r="ACI4880">
        <v>17000</v>
      </c>
      <c r="ACK4880">
        <v>13000</v>
      </c>
      <c r="ACL4880">
        <v>4100</v>
      </c>
      <c r="ACN4880">
        <v>1500</v>
      </c>
      <c r="ACR4880">
        <v>3000</v>
      </c>
      <c r="ACX4880" t="s">
        <v>1065</v>
      </c>
      <c r="ACY4880" t="s">
        <v>1066</v>
      </c>
      <c r="ADU4880" t="s">
        <v>1066</v>
      </c>
      <c r="ADW4880" t="s">
        <v>1066</v>
      </c>
      <c r="AEU4880" t="s">
        <v>1066</v>
      </c>
      <c r="AFQ4880" t="s">
        <v>1066</v>
      </c>
      <c r="AGD4880" t="s">
        <v>1066</v>
      </c>
      <c r="AGG4880" t="s">
        <v>1066</v>
      </c>
      <c r="AGJ4880" t="s">
        <v>1066</v>
      </c>
      <c r="AGM4880" t="s">
        <v>1066</v>
      </c>
      <c r="AGO4880" t="s">
        <v>1066</v>
      </c>
      <c r="AGQ4880" t="s">
        <v>1068</v>
      </c>
      <c r="AGR4880" t="s">
        <v>1065</v>
      </c>
      <c r="AGS4880" t="s">
        <v>1066</v>
      </c>
      <c r="AGT4880" t="s">
        <v>1066</v>
      </c>
      <c r="AGW4880" t="b">
        <v>1</v>
      </c>
      <c r="AGY4880" t="s">
        <v>1069</v>
      </c>
      <c r="AGZ4880" t="s">
        <v>28098</v>
      </c>
      <c r="AHA4880" t="s">
        <v>1071</v>
      </c>
      <c r="AHB4880" t="s">
        <v>29399</v>
      </c>
      <c r="AHC4880" t="s">
        <v>1066</v>
      </c>
      <c r="AHE4880" t="s">
        <v>1066</v>
      </c>
      <c r="AHG4880" t="s">
        <v>29400</v>
      </c>
      <c r="AHI4880" t="b">
        <v>1</v>
      </c>
      <c r="AHL4880" t="b">
        <v>1</v>
      </c>
      <c r="AHM4880" t="b">
        <v>1</v>
      </c>
      <c r="AHR4880" t="s">
        <v>2084</v>
      </c>
      <c r="AMK4880" t="s">
        <v>1107</v>
      </c>
      <c r="AML4880" t="s">
        <v>29401</v>
      </c>
      <c r="AMM4880" t="s">
        <v>1065</v>
      </c>
      <c r="AMN4880">
        <v>7000</v>
      </c>
      <c r="AMO4880" t="s">
        <v>1066</v>
      </c>
      <c r="AMY4880" t="s">
        <v>1066</v>
      </c>
      <c r="ANW4880" t="s">
        <v>1066</v>
      </c>
      <c r="ANZ4880" t="s">
        <v>1066</v>
      </c>
      <c r="AOC4880" t="s">
        <v>1066</v>
      </c>
      <c r="AOE4880" t="s">
        <v>1065</v>
      </c>
    </row>
    <row r="4881" spans="3:1023 1025:1071">
      <c r="C4881" t="s">
        <v>29402</v>
      </c>
      <c r="D4881" t="s">
        <v>39025</v>
      </c>
      <c r="AHT4881" t="s">
        <v>16339</v>
      </c>
      <c r="AHU4881" t="s">
        <v>29403</v>
      </c>
      <c r="AHV4881" t="b">
        <v>1</v>
      </c>
      <c r="AIC4881" t="s">
        <v>1065</v>
      </c>
      <c r="AID4881" t="s">
        <v>1065</v>
      </c>
      <c r="AIE4881">
        <v>40000</v>
      </c>
      <c r="AIF4881" t="s">
        <v>1065</v>
      </c>
      <c r="AIK4881" t="s">
        <v>1066</v>
      </c>
      <c r="AIM4881" t="s">
        <v>1065</v>
      </c>
      <c r="AIO4881" t="s">
        <v>1066</v>
      </c>
      <c r="AJK4881" t="s">
        <v>1066</v>
      </c>
      <c r="AJM4881" t="s">
        <v>1066</v>
      </c>
      <c r="AKK4881" t="s">
        <v>1066</v>
      </c>
      <c r="ALG4881" t="s">
        <v>1066</v>
      </c>
      <c r="ALT4881" t="s">
        <v>1066</v>
      </c>
      <c r="ALW4881" t="s">
        <v>1066</v>
      </c>
      <c r="ALZ4881" t="s">
        <v>1066</v>
      </c>
      <c r="AMC4881" t="s">
        <v>1066</v>
      </c>
      <c r="AME4881" t="s">
        <v>1066</v>
      </c>
      <c r="AMG4881" t="s">
        <v>1071</v>
      </c>
      <c r="AMH4881" t="s">
        <v>29404</v>
      </c>
      <c r="AMI4881" t="s">
        <v>1090</v>
      </c>
      <c r="AMK4881" t="s">
        <v>1107</v>
      </c>
      <c r="AML4881" t="s">
        <v>29405</v>
      </c>
      <c r="AMM4881" t="s">
        <v>1065</v>
      </c>
      <c r="AMN4881">
        <v>7000</v>
      </c>
      <c r="AMO4881" t="s">
        <v>1066</v>
      </c>
      <c r="AMY4881" t="s">
        <v>1066</v>
      </c>
      <c r="ANW4881" t="s">
        <v>1066</v>
      </c>
      <c r="ANZ4881" t="s">
        <v>1066</v>
      </c>
      <c r="AOC4881" t="s">
        <v>1066</v>
      </c>
      <c r="AOE4881" t="s">
        <v>1065</v>
      </c>
    </row>
    <row r="4882" spans="3:1023 1025:1071">
      <c r="C4882" t="s">
        <v>29406</v>
      </c>
      <c r="D4882" t="s">
        <v>39025</v>
      </c>
      <c r="AMK4882" t="s">
        <v>1268</v>
      </c>
      <c r="AML4882" t="s">
        <v>29407</v>
      </c>
      <c r="AMM4882" t="s">
        <v>1065</v>
      </c>
      <c r="AMN4882">
        <v>7000</v>
      </c>
      <c r="AMO4882" t="s">
        <v>1066</v>
      </c>
      <c r="AMY4882" t="s">
        <v>1066</v>
      </c>
      <c r="ANW4882" t="s">
        <v>1066</v>
      </c>
      <c r="ANZ4882" t="s">
        <v>1066</v>
      </c>
      <c r="AOC4882" t="s">
        <v>1066</v>
      </c>
      <c r="AOE4882" t="s">
        <v>1065</v>
      </c>
    </row>
    <row r="4883" spans="3:1023 1025:1071">
      <c r="C4883" t="s">
        <v>29408</v>
      </c>
      <c r="D4883" t="s">
        <v>39025</v>
      </c>
      <c r="AMK4883" t="s">
        <v>1107</v>
      </c>
      <c r="AML4883" t="s">
        <v>29409</v>
      </c>
      <c r="AMM4883" t="s">
        <v>1065</v>
      </c>
      <c r="AMN4883">
        <v>7000</v>
      </c>
      <c r="AMO4883" t="s">
        <v>1066</v>
      </c>
      <c r="AMY4883" t="s">
        <v>1066</v>
      </c>
      <c r="ANW4883" t="s">
        <v>1066</v>
      </c>
      <c r="ANZ4883" t="s">
        <v>1066</v>
      </c>
      <c r="AOC4883" t="s">
        <v>1066</v>
      </c>
      <c r="AOE4883" t="s">
        <v>1065</v>
      </c>
    </row>
    <row r="4884" spans="3:1023 1025:1071">
      <c r="C4884" t="s">
        <v>29410</v>
      </c>
      <c r="D4884" t="s">
        <v>39025</v>
      </c>
      <c r="AMK4884" t="s">
        <v>1107</v>
      </c>
      <c r="AML4884" t="s">
        <v>29411</v>
      </c>
      <c r="AMM4884" t="s">
        <v>1065</v>
      </c>
      <c r="AMN4884">
        <v>7000</v>
      </c>
      <c r="AMO4884" t="s">
        <v>1066</v>
      </c>
      <c r="AMY4884" t="s">
        <v>1066</v>
      </c>
      <c r="ANW4884" t="s">
        <v>1066</v>
      </c>
      <c r="ANZ4884" t="s">
        <v>1066</v>
      </c>
      <c r="AOC4884" t="s">
        <v>1066</v>
      </c>
      <c r="AOE4884" t="s">
        <v>1065</v>
      </c>
    </row>
    <row r="4885" spans="3:1023 1025:1071">
      <c r="C4885" t="s">
        <v>29412</v>
      </c>
      <c r="D4885" t="s">
        <v>39025</v>
      </c>
      <c r="AHT4885" t="s">
        <v>1350</v>
      </c>
      <c r="AHU4885" t="s">
        <v>29413</v>
      </c>
      <c r="AHV4885" t="b">
        <v>1</v>
      </c>
      <c r="AIC4885" t="s">
        <v>1065</v>
      </c>
      <c r="AID4885" t="s">
        <v>1065</v>
      </c>
      <c r="AIE4885">
        <v>40000</v>
      </c>
      <c r="AIF4885" t="s">
        <v>1065</v>
      </c>
      <c r="AIK4885" t="s">
        <v>1066</v>
      </c>
      <c r="AIM4885" t="s">
        <v>1065</v>
      </c>
      <c r="AIO4885" t="s">
        <v>1065</v>
      </c>
      <c r="AIS4885" t="b">
        <v>1</v>
      </c>
      <c r="AJI4885" t="s">
        <v>1066</v>
      </c>
      <c r="AJK4885" t="s">
        <v>1066</v>
      </c>
      <c r="AJM4885" t="s">
        <v>1066</v>
      </c>
      <c r="AKK4885" t="s">
        <v>1066</v>
      </c>
      <c r="ALG4885" t="s">
        <v>1066</v>
      </c>
      <c r="ALT4885" t="s">
        <v>1066</v>
      </c>
      <c r="ALW4885" t="s">
        <v>1066</v>
      </c>
      <c r="ALZ4885" t="s">
        <v>1066</v>
      </c>
      <c r="AMC4885" t="s">
        <v>1066</v>
      </c>
      <c r="AME4885" t="s">
        <v>1066</v>
      </c>
      <c r="AMG4885" t="s">
        <v>1071</v>
      </c>
      <c r="AMH4885" t="s">
        <v>29414</v>
      </c>
      <c r="AMI4885" t="s">
        <v>2084</v>
      </c>
      <c r="AMK4885" t="s">
        <v>1063</v>
      </c>
      <c r="AML4885" t="s">
        <v>29415</v>
      </c>
      <c r="AMM4885" t="s">
        <v>1065</v>
      </c>
      <c r="AMN4885">
        <v>7000</v>
      </c>
      <c r="AMO4885" t="s">
        <v>1066</v>
      </c>
      <c r="AMY4885" t="s">
        <v>1066</v>
      </c>
      <c r="ANW4885" t="s">
        <v>1066</v>
      </c>
      <c r="ANZ4885" t="s">
        <v>1066</v>
      </c>
      <c r="AOC4885" t="s">
        <v>1066</v>
      </c>
      <c r="AOE4885" t="s">
        <v>1065</v>
      </c>
    </row>
    <row r="4886" spans="3:1023 1025:1071">
      <c r="C4886" t="s">
        <v>29416</v>
      </c>
      <c r="D4886" t="s">
        <v>39025</v>
      </c>
      <c r="AHT4886" t="s">
        <v>1151</v>
      </c>
      <c r="AHU4886" t="s">
        <v>29417</v>
      </c>
      <c r="AHV4886" t="b">
        <v>1</v>
      </c>
      <c r="AIC4886" t="s">
        <v>1065</v>
      </c>
      <c r="AID4886" t="s">
        <v>1065</v>
      </c>
      <c r="AIE4886">
        <v>40000</v>
      </c>
      <c r="AIF4886" t="s">
        <v>1065</v>
      </c>
      <c r="AIK4886" t="s">
        <v>1066</v>
      </c>
      <c r="AIM4886" t="s">
        <v>1065</v>
      </c>
      <c r="AIO4886" t="s">
        <v>1065</v>
      </c>
      <c r="AIS4886" t="b">
        <v>1</v>
      </c>
      <c r="AJC4886" t="b">
        <v>1</v>
      </c>
      <c r="AJI4886" t="s">
        <v>1066</v>
      </c>
      <c r="AJK4886" t="s">
        <v>1066</v>
      </c>
      <c r="AJM4886" t="s">
        <v>1066</v>
      </c>
      <c r="AKK4886" t="s">
        <v>1066</v>
      </c>
      <c r="ALG4886" t="s">
        <v>1066</v>
      </c>
      <c r="ALT4886" t="s">
        <v>1066</v>
      </c>
      <c r="ALW4886" t="s">
        <v>1066</v>
      </c>
      <c r="ALZ4886" t="s">
        <v>1065</v>
      </c>
      <c r="AMA4886" t="s">
        <v>29418</v>
      </c>
      <c r="AMB4886" t="s">
        <v>1066</v>
      </c>
      <c r="AMC4886" t="s">
        <v>1066</v>
      </c>
      <c r="AME4886" t="s">
        <v>1066</v>
      </c>
      <c r="AMG4886" t="s">
        <v>1071</v>
      </c>
      <c r="AMH4886" t="s">
        <v>29419</v>
      </c>
      <c r="AMI4886" t="s">
        <v>1157</v>
      </c>
      <c r="AMK4886" t="s">
        <v>1107</v>
      </c>
      <c r="AML4886" t="s">
        <v>29420</v>
      </c>
      <c r="AMM4886" t="s">
        <v>1065</v>
      </c>
      <c r="AMN4886">
        <v>7000</v>
      </c>
      <c r="AMO4886" t="s">
        <v>1066</v>
      </c>
      <c r="AMY4886" t="s">
        <v>1066</v>
      </c>
      <c r="ANW4886" t="s">
        <v>1066</v>
      </c>
      <c r="ANZ4886" t="s">
        <v>1066</v>
      </c>
      <c r="AOC4886" t="s">
        <v>1066</v>
      </c>
      <c r="AOE4886" t="s">
        <v>1065</v>
      </c>
    </row>
    <row r="4887" spans="3:1023 1025:1071">
      <c r="C4887" t="s">
        <v>29421</v>
      </c>
      <c r="D4887" t="s">
        <v>39025</v>
      </c>
      <c r="ZS4887" t="s">
        <v>15208</v>
      </c>
      <c r="ZT4887" t="s">
        <v>29422</v>
      </c>
      <c r="ZU4887" t="b">
        <v>1</v>
      </c>
      <c r="AAB4887" t="s">
        <v>1065</v>
      </c>
      <c r="AAC4887" t="s">
        <v>1065</v>
      </c>
      <c r="AAD4887">
        <v>40000</v>
      </c>
      <c r="AAE4887" t="s">
        <v>1100</v>
      </c>
      <c r="AAH4887" t="s">
        <v>1101</v>
      </c>
      <c r="AAJ4887" t="s">
        <v>1066</v>
      </c>
      <c r="AAL4887" t="s">
        <v>1065</v>
      </c>
      <c r="AAN4887">
        <v>45</v>
      </c>
      <c r="AAO4887">
        <v>300</v>
      </c>
      <c r="AAP4887">
        <v>0</v>
      </c>
      <c r="AAQ4887">
        <v>0</v>
      </c>
      <c r="AAU4887" t="b">
        <v>1</v>
      </c>
      <c r="AAY4887" t="b">
        <v>1</v>
      </c>
      <c r="ABE4887" t="b">
        <v>1</v>
      </c>
      <c r="ABK4887">
        <v>10000</v>
      </c>
      <c r="ABL4887">
        <v>0</v>
      </c>
      <c r="ABM4887" t="b">
        <v>1</v>
      </c>
      <c r="ABN4887" t="b">
        <v>1</v>
      </c>
      <c r="ABO4887" t="b">
        <v>1</v>
      </c>
      <c r="ABP4887" t="b">
        <v>1</v>
      </c>
      <c r="ABQ4887" t="b">
        <v>1</v>
      </c>
      <c r="ACF4887">
        <v>1380</v>
      </c>
      <c r="ACG4887">
        <v>800</v>
      </c>
      <c r="ACH4887">
        <v>30000</v>
      </c>
      <c r="ACI4887">
        <v>8000</v>
      </c>
      <c r="ACJ4887">
        <v>20000</v>
      </c>
      <c r="ACX4887" t="s">
        <v>1170</v>
      </c>
      <c r="ACY4887" t="s">
        <v>1066</v>
      </c>
      <c r="ADU4887" t="s">
        <v>1066</v>
      </c>
      <c r="ADW4887" t="s">
        <v>1066</v>
      </c>
      <c r="AEU4887" t="s">
        <v>1066</v>
      </c>
      <c r="AFQ4887" t="s">
        <v>1066</v>
      </c>
      <c r="AGD4887" t="s">
        <v>1066</v>
      </c>
      <c r="AGG4887" t="s">
        <v>1066</v>
      </c>
      <c r="AGJ4887" t="s">
        <v>1066</v>
      </c>
      <c r="AGM4887" t="s">
        <v>1066</v>
      </c>
      <c r="AGO4887" t="s">
        <v>1066</v>
      </c>
      <c r="AGQ4887" t="s">
        <v>1068</v>
      </c>
      <c r="AGR4887" t="s">
        <v>1065</v>
      </c>
      <c r="AGS4887" t="s">
        <v>1066</v>
      </c>
      <c r="AGT4887" t="s">
        <v>1066</v>
      </c>
      <c r="AGU4887" t="b">
        <v>1</v>
      </c>
      <c r="AGY4887" t="s">
        <v>1069</v>
      </c>
      <c r="AGZ4887" t="s">
        <v>29423</v>
      </c>
      <c r="AHA4887" t="s">
        <v>1071</v>
      </c>
      <c r="AHB4887" t="s">
        <v>29424</v>
      </c>
      <c r="AHC4887" t="s">
        <v>1066</v>
      </c>
      <c r="AHE4887" t="s">
        <v>1066</v>
      </c>
      <c r="AHG4887" t="s">
        <v>29425</v>
      </c>
      <c r="AHL4887" t="b">
        <v>1</v>
      </c>
      <c r="AHM4887" t="b">
        <v>1</v>
      </c>
      <c r="AHR4887" t="s">
        <v>1090</v>
      </c>
      <c r="AMK4887" t="s">
        <v>1107</v>
      </c>
      <c r="AML4887" t="s">
        <v>29426</v>
      </c>
      <c r="AMM4887" t="s">
        <v>1065</v>
      </c>
      <c r="AMN4887">
        <v>7000</v>
      </c>
      <c r="AMO4887" t="s">
        <v>1066</v>
      </c>
      <c r="AMY4887" t="s">
        <v>1066</v>
      </c>
      <c r="ANW4887" t="s">
        <v>1066</v>
      </c>
      <c r="ANZ4887" t="s">
        <v>1066</v>
      </c>
      <c r="AOC4887" t="s">
        <v>1066</v>
      </c>
      <c r="AOE4887" t="s">
        <v>1065</v>
      </c>
    </row>
    <row r="4888" spans="3:1023 1025:1071">
      <c r="C4888" t="s">
        <v>29427</v>
      </c>
      <c r="D4888" t="s">
        <v>39025</v>
      </c>
      <c r="AHT4888" t="s">
        <v>1350</v>
      </c>
      <c r="AHU4888" t="s">
        <v>29428</v>
      </c>
      <c r="AHV4888" t="b">
        <v>1</v>
      </c>
      <c r="AIC4888" t="s">
        <v>1065</v>
      </c>
      <c r="AID4888" t="s">
        <v>1065</v>
      </c>
      <c r="AIE4888">
        <v>40000</v>
      </c>
      <c r="AIF4888" t="s">
        <v>1065</v>
      </c>
      <c r="AIK4888" t="s">
        <v>1066</v>
      </c>
      <c r="AIM4888" t="s">
        <v>1065</v>
      </c>
      <c r="AIO4888" t="s">
        <v>1066</v>
      </c>
      <c r="AJK4888" t="s">
        <v>1066</v>
      </c>
      <c r="AJM4888" t="s">
        <v>1066</v>
      </c>
      <c r="AKK4888" t="s">
        <v>1066</v>
      </c>
      <c r="ALG4888" t="s">
        <v>1066</v>
      </c>
      <c r="ALT4888" t="s">
        <v>1066</v>
      </c>
      <c r="ALW4888" t="s">
        <v>1066</v>
      </c>
      <c r="ALZ4888" t="s">
        <v>1066</v>
      </c>
      <c r="AMC4888" t="s">
        <v>1066</v>
      </c>
      <c r="AME4888" t="s">
        <v>1066</v>
      </c>
      <c r="AMG4888" t="s">
        <v>1071</v>
      </c>
      <c r="AMH4888" t="s">
        <v>29429</v>
      </c>
      <c r="AMI4888" t="s">
        <v>2084</v>
      </c>
      <c r="AMK4888" t="s">
        <v>1162</v>
      </c>
      <c r="AML4888" t="s">
        <v>29430</v>
      </c>
      <c r="AMM4888" t="s">
        <v>1065</v>
      </c>
      <c r="AMN4888">
        <v>7000</v>
      </c>
      <c r="AMO4888" t="s">
        <v>1066</v>
      </c>
      <c r="AMY4888" t="s">
        <v>1066</v>
      </c>
      <c r="ANW4888" t="s">
        <v>1066</v>
      </c>
      <c r="ANZ4888" t="s">
        <v>1066</v>
      </c>
      <c r="AOC4888" t="s">
        <v>1066</v>
      </c>
      <c r="AOE4888" t="s">
        <v>1065</v>
      </c>
    </row>
    <row r="4889" spans="3:1023 1025:1071">
      <c r="C4889" t="s">
        <v>29431</v>
      </c>
      <c r="D4889" t="s">
        <v>39025</v>
      </c>
      <c r="AHT4889" t="s">
        <v>16339</v>
      </c>
      <c r="AHU4889" t="s">
        <v>29432</v>
      </c>
      <c r="AHV4889" t="b">
        <v>1</v>
      </c>
      <c r="AIC4889" t="s">
        <v>1065</v>
      </c>
      <c r="AID4889" t="s">
        <v>1065</v>
      </c>
      <c r="AIE4889">
        <v>40000</v>
      </c>
      <c r="AIF4889" t="s">
        <v>1065</v>
      </c>
      <c r="AIK4889" t="s">
        <v>1066</v>
      </c>
      <c r="AIM4889" t="s">
        <v>1065</v>
      </c>
      <c r="AIO4889" t="s">
        <v>1066</v>
      </c>
      <c r="AJK4889" t="s">
        <v>1066</v>
      </c>
      <c r="AJM4889" t="s">
        <v>1066</v>
      </c>
      <c r="AKK4889" t="s">
        <v>1066</v>
      </c>
      <c r="ALG4889" t="s">
        <v>1066</v>
      </c>
      <c r="ALT4889" t="s">
        <v>1066</v>
      </c>
      <c r="ALW4889" t="s">
        <v>1066</v>
      </c>
      <c r="ALZ4889" t="s">
        <v>1066</v>
      </c>
      <c r="AMC4889" t="s">
        <v>1066</v>
      </c>
      <c r="AME4889" t="s">
        <v>1066</v>
      </c>
      <c r="AMG4889" t="s">
        <v>1071</v>
      </c>
      <c r="AMH4889" t="s">
        <v>23145</v>
      </c>
      <c r="AMI4889" t="s">
        <v>1090</v>
      </c>
      <c r="AMK4889" t="s">
        <v>1107</v>
      </c>
      <c r="AML4889" t="s">
        <v>29433</v>
      </c>
      <c r="AMM4889" t="s">
        <v>1065</v>
      </c>
      <c r="AMN4889">
        <v>7000</v>
      </c>
      <c r="AMO4889" t="s">
        <v>1066</v>
      </c>
      <c r="AMY4889" t="s">
        <v>1066</v>
      </c>
      <c r="ANW4889" t="s">
        <v>1066</v>
      </c>
      <c r="ANZ4889" t="s">
        <v>1066</v>
      </c>
      <c r="AOC4889" t="s">
        <v>1066</v>
      </c>
      <c r="AOE4889" t="s">
        <v>1065</v>
      </c>
    </row>
    <row r="4890" spans="3:1023 1025:1071">
      <c r="C4890" t="s">
        <v>29434</v>
      </c>
      <c r="D4890" t="s">
        <v>39025</v>
      </c>
      <c r="AHT4890" t="s">
        <v>1350</v>
      </c>
      <c r="AHU4890" t="s">
        <v>29435</v>
      </c>
      <c r="AHV4890" t="b">
        <v>1</v>
      </c>
      <c r="AIC4890" t="s">
        <v>1065</v>
      </c>
      <c r="AID4890" t="s">
        <v>1065</v>
      </c>
      <c r="AIE4890">
        <v>40000</v>
      </c>
      <c r="AIF4890" t="s">
        <v>1065</v>
      </c>
      <c r="AIK4890" t="s">
        <v>1066</v>
      </c>
      <c r="AIM4890" t="s">
        <v>1065</v>
      </c>
      <c r="AIO4890" t="s">
        <v>1066</v>
      </c>
      <c r="AJK4890" t="s">
        <v>1066</v>
      </c>
      <c r="AJM4890" t="s">
        <v>1066</v>
      </c>
      <c r="AKK4890" t="s">
        <v>1066</v>
      </c>
      <c r="ALG4890" t="s">
        <v>1066</v>
      </c>
      <c r="ALT4890" t="s">
        <v>1066</v>
      </c>
      <c r="ALW4890" t="s">
        <v>1066</v>
      </c>
      <c r="ALZ4890" t="s">
        <v>1066</v>
      </c>
      <c r="AMC4890" t="s">
        <v>1066</v>
      </c>
      <c r="AME4890" t="s">
        <v>1066</v>
      </c>
      <c r="AMG4890" t="s">
        <v>1071</v>
      </c>
      <c r="AMH4890" t="s">
        <v>29436</v>
      </c>
      <c r="AMI4890" t="s">
        <v>2084</v>
      </c>
      <c r="AMK4890" t="s">
        <v>10213</v>
      </c>
      <c r="AML4890" t="s">
        <v>29437</v>
      </c>
      <c r="AMM4890" t="s">
        <v>1065</v>
      </c>
      <c r="AMN4890">
        <v>7000</v>
      </c>
      <c r="AMO4890" t="s">
        <v>1066</v>
      </c>
      <c r="AMY4890" t="s">
        <v>1066</v>
      </c>
      <c r="ANW4890" t="s">
        <v>1066</v>
      </c>
      <c r="ANZ4890" t="s">
        <v>1066</v>
      </c>
      <c r="AOC4890" t="s">
        <v>1066</v>
      </c>
      <c r="AOE4890" t="s">
        <v>1065</v>
      </c>
    </row>
    <row r="4891" spans="3:1023 1025:1071">
      <c r="C4891" t="s">
        <v>29438</v>
      </c>
      <c r="D4891" t="s">
        <v>39025</v>
      </c>
      <c r="ZS4891" t="s">
        <v>16280</v>
      </c>
      <c r="ZT4891" t="s">
        <v>29439</v>
      </c>
      <c r="ZU4891" t="b">
        <v>1</v>
      </c>
      <c r="AAB4891" t="s">
        <v>1065</v>
      </c>
      <c r="AAC4891" t="s">
        <v>1065</v>
      </c>
      <c r="AAD4891">
        <v>40000</v>
      </c>
      <c r="AAE4891" t="s">
        <v>1065</v>
      </c>
      <c r="AAJ4891" t="s">
        <v>1066</v>
      </c>
      <c r="AAL4891" t="s">
        <v>1065</v>
      </c>
      <c r="AAN4891">
        <v>60</v>
      </c>
      <c r="AAO4891">
        <v>0</v>
      </c>
      <c r="AAP4891">
        <v>0</v>
      </c>
      <c r="AAQ4891">
        <v>0</v>
      </c>
      <c r="AAU4891" t="b">
        <v>1</v>
      </c>
      <c r="ABK4891">
        <v>0</v>
      </c>
      <c r="ABL4891">
        <v>0</v>
      </c>
      <c r="ABZ4891" t="b">
        <v>1</v>
      </c>
      <c r="ACC4891" t="b">
        <v>1</v>
      </c>
      <c r="ACS4891">
        <v>38000</v>
      </c>
      <c r="ACV4891">
        <v>1500</v>
      </c>
      <c r="ACX4891" t="s">
        <v>1065</v>
      </c>
      <c r="ACY4891" t="s">
        <v>1066</v>
      </c>
      <c r="ADU4891" t="s">
        <v>1066</v>
      </c>
      <c r="ADW4891" t="s">
        <v>1066</v>
      </c>
      <c r="AEU4891" t="s">
        <v>1066</v>
      </c>
      <c r="AFQ4891" t="s">
        <v>1066</v>
      </c>
      <c r="AGD4891" t="s">
        <v>1066</v>
      </c>
      <c r="AGG4891" t="s">
        <v>1066</v>
      </c>
      <c r="AGJ4891" t="s">
        <v>1066</v>
      </c>
      <c r="AGM4891" t="s">
        <v>1066</v>
      </c>
      <c r="AGO4891" t="s">
        <v>1066</v>
      </c>
      <c r="AGQ4891" t="s">
        <v>1296</v>
      </c>
      <c r="AGR4891" t="s">
        <v>1066</v>
      </c>
      <c r="AGS4891" t="s">
        <v>1066</v>
      </c>
      <c r="AGT4891" t="s">
        <v>1066</v>
      </c>
      <c r="AGU4891" t="b">
        <v>1</v>
      </c>
      <c r="AGW4891" t="b">
        <v>1</v>
      </c>
      <c r="AGY4891" t="s">
        <v>1069</v>
      </c>
      <c r="AGZ4891" t="s">
        <v>29440</v>
      </c>
      <c r="AHA4891" t="s">
        <v>1071</v>
      </c>
      <c r="AHB4891" t="s">
        <v>29441</v>
      </c>
      <c r="AHC4891" t="s">
        <v>1066</v>
      </c>
      <c r="AHE4891" t="s">
        <v>1066</v>
      </c>
      <c r="AHG4891" t="s">
        <v>1090</v>
      </c>
      <c r="AHI4891" t="b">
        <v>1</v>
      </c>
      <c r="AHL4891" t="b">
        <v>1</v>
      </c>
      <c r="AHR4891" t="s">
        <v>1090</v>
      </c>
      <c r="AMK4891" t="s">
        <v>1107</v>
      </c>
      <c r="AML4891" t="s">
        <v>29442</v>
      </c>
      <c r="AMM4891" t="s">
        <v>1065</v>
      </c>
      <c r="AMN4891">
        <v>7000</v>
      </c>
      <c r="AMO4891" t="s">
        <v>1066</v>
      </c>
      <c r="AMY4891" t="s">
        <v>1066</v>
      </c>
      <c r="ANW4891" t="s">
        <v>1066</v>
      </c>
      <c r="ANZ4891" t="s">
        <v>1066</v>
      </c>
      <c r="AOC4891" t="s">
        <v>1066</v>
      </c>
      <c r="AOE4891" t="s">
        <v>1065</v>
      </c>
    </row>
    <row r="4892" spans="3:1023 1025:1071">
      <c r="C4892" t="s">
        <v>29443</v>
      </c>
      <c r="D4892" t="s">
        <v>39025</v>
      </c>
      <c r="AMK4892" t="s">
        <v>16280</v>
      </c>
      <c r="AML4892" t="s">
        <v>29444</v>
      </c>
      <c r="AMM4892" t="s">
        <v>1065</v>
      </c>
      <c r="AMN4892">
        <v>7000</v>
      </c>
      <c r="AMO4892" t="s">
        <v>1066</v>
      </c>
      <c r="AMY4892" t="s">
        <v>1066</v>
      </c>
      <c r="ANW4892" t="s">
        <v>1066</v>
      </c>
      <c r="ANZ4892" t="s">
        <v>1066</v>
      </c>
      <c r="AOC4892" t="s">
        <v>1066</v>
      </c>
      <c r="AOE4892" t="s">
        <v>1065</v>
      </c>
    </row>
    <row r="4893" spans="3:1023 1025:1071">
      <c r="C4893" t="s">
        <v>29445</v>
      </c>
      <c r="D4893" t="s">
        <v>39025</v>
      </c>
      <c r="AHT4893" t="s">
        <v>1350</v>
      </c>
      <c r="AHU4893" t="s">
        <v>29446</v>
      </c>
      <c r="AHW4893" t="b">
        <v>1</v>
      </c>
      <c r="AIC4893" t="s">
        <v>1065</v>
      </c>
      <c r="AID4893" t="s">
        <v>1065</v>
      </c>
      <c r="AIE4893">
        <v>40000</v>
      </c>
      <c r="AIF4893" t="s">
        <v>1100</v>
      </c>
      <c r="AII4893" t="s">
        <v>1101</v>
      </c>
      <c r="AIK4893" t="s">
        <v>1066</v>
      </c>
      <c r="AIM4893" t="s">
        <v>1065</v>
      </c>
      <c r="AIO4893" t="s">
        <v>1066</v>
      </c>
      <c r="AJK4893" t="s">
        <v>1066</v>
      </c>
      <c r="AJM4893" t="s">
        <v>1066</v>
      </c>
      <c r="AKK4893" t="s">
        <v>1066</v>
      </c>
      <c r="ALG4893" t="s">
        <v>1066</v>
      </c>
      <c r="ALT4893" t="s">
        <v>1066</v>
      </c>
      <c r="ALW4893" t="s">
        <v>1066</v>
      </c>
      <c r="ALZ4893" t="s">
        <v>1066</v>
      </c>
      <c r="AMC4893" t="s">
        <v>1066</v>
      </c>
      <c r="AME4893" t="s">
        <v>1066</v>
      </c>
      <c r="AMG4893" t="s">
        <v>1071</v>
      </c>
      <c r="AMH4893" t="s">
        <v>29447</v>
      </c>
      <c r="AMI4893" t="s">
        <v>2084</v>
      </c>
      <c r="AMK4893" t="s">
        <v>1107</v>
      </c>
      <c r="AML4893" t="s">
        <v>29448</v>
      </c>
      <c r="AMM4893" t="s">
        <v>1065</v>
      </c>
      <c r="AMN4893">
        <v>7000</v>
      </c>
      <c r="AMO4893" t="s">
        <v>1066</v>
      </c>
      <c r="AMY4893" t="s">
        <v>1066</v>
      </c>
      <c r="ANW4893" t="s">
        <v>1066</v>
      </c>
      <c r="ANZ4893" t="s">
        <v>1066</v>
      </c>
      <c r="AOC4893" t="s">
        <v>1066</v>
      </c>
      <c r="AOE4893" t="s">
        <v>1065</v>
      </c>
    </row>
    <row r="4894" spans="3:1023 1025:1071">
      <c r="C4894" t="s">
        <v>29449</v>
      </c>
      <c r="D4894" t="s">
        <v>39025</v>
      </c>
      <c r="ZS4894" t="s">
        <v>1350</v>
      </c>
      <c r="ZT4894" t="s">
        <v>29450</v>
      </c>
      <c r="ZU4894" t="b">
        <v>1</v>
      </c>
      <c r="AAB4894" t="s">
        <v>1065</v>
      </c>
      <c r="AAC4894" t="s">
        <v>1065</v>
      </c>
      <c r="AAD4894">
        <v>40000</v>
      </c>
      <c r="AAE4894" t="s">
        <v>1065</v>
      </c>
      <c r="AAJ4894" t="s">
        <v>1066</v>
      </c>
      <c r="AAL4894" t="s">
        <v>1065</v>
      </c>
      <c r="AAN4894">
        <v>60</v>
      </c>
      <c r="AAO4894">
        <v>150</v>
      </c>
      <c r="AAP4894">
        <v>0</v>
      </c>
      <c r="AAQ4894">
        <v>0</v>
      </c>
      <c r="AAU4894" t="b">
        <v>1</v>
      </c>
      <c r="AAY4894" t="b">
        <v>1</v>
      </c>
      <c r="ABK4894">
        <v>0</v>
      </c>
      <c r="ABL4894">
        <v>0</v>
      </c>
      <c r="ABR4894" t="b">
        <v>1</v>
      </c>
      <c r="ABT4894" t="b">
        <v>1</v>
      </c>
      <c r="ACK4894">
        <v>24000</v>
      </c>
      <c r="ACM4894">
        <v>16000</v>
      </c>
      <c r="ACX4894" t="s">
        <v>1065</v>
      </c>
      <c r="ACY4894" t="s">
        <v>1066</v>
      </c>
      <c r="ADU4894" t="s">
        <v>1066</v>
      </c>
      <c r="ADW4894" t="s">
        <v>1066</v>
      </c>
      <c r="AEU4894" t="s">
        <v>1066</v>
      </c>
      <c r="AFQ4894" t="s">
        <v>1066</v>
      </c>
      <c r="AGD4894" t="s">
        <v>1066</v>
      </c>
      <c r="AGG4894" t="s">
        <v>1066</v>
      </c>
      <c r="AGJ4894" t="s">
        <v>1066</v>
      </c>
      <c r="AGM4894" t="s">
        <v>1065</v>
      </c>
      <c r="AGN4894" t="s">
        <v>29451</v>
      </c>
      <c r="AGO4894" t="s">
        <v>1066</v>
      </c>
      <c r="AGQ4894" t="s">
        <v>1068</v>
      </c>
      <c r="AGR4894" t="s">
        <v>1066</v>
      </c>
      <c r="AGS4894" t="s">
        <v>1066</v>
      </c>
      <c r="AGT4894" t="s">
        <v>1066</v>
      </c>
      <c r="AGW4894" t="b">
        <v>1</v>
      </c>
      <c r="AGY4894" t="s">
        <v>1069</v>
      </c>
      <c r="AGZ4894" t="s">
        <v>29452</v>
      </c>
      <c r="AHA4894" t="s">
        <v>1071</v>
      </c>
      <c r="AHB4894" t="s">
        <v>29453</v>
      </c>
      <c r="AHC4894" t="s">
        <v>1066</v>
      </c>
      <c r="AHE4894" t="s">
        <v>1066</v>
      </c>
      <c r="AHG4894">
        <v>999</v>
      </c>
      <c r="AHH4894" t="b">
        <v>1</v>
      </c>
      <c r="AHR4894" t="s">
        <v>22570</v>
      </c>
      <c r="AMK4894" t="s">
        <v>10213</v>
      </c>
      <c r="AML4894" t="s">
        <v>29454</v>
      </c>
      <c r="AMM4894" t="s">
        <v>1065</v>
      </c>
      <c r="AMN4894">
        <v>7000</v>
      </c>
      <c r="AMO4894" t="s">
        <v>1066</v>
      </c>
      <c r="AMY4894" t="s">
        <v>1066</v>
      </c>
      <c r="ANW4894" t="s">
        <v>1066</v>
      </c>
      <c r="ANZ4894" t="s">
        <v>1066</v>
      </c>
      <c r="AOC4894" t="s">
        <v>1066</v>
      </c>
      <c r="AOE4894" t="s">
        <v>1065</v>
      </c>
    </row>
    <row r="4895" spans="3:1023 1025:1071">
      <c r="C4895" t="s">
        <v>29455</v>
      </c>
      <c r="D4895" t="s">
        <v>39025</v>
      </c>
    </row>
    <row r="4896" spans="3:1023 1025:1071">
      <c r="C4896" t="s">
        <v>29456</v>
      </c>
      <c r="D4896" t="s">
        <v>39025</v>
      </c>
      <c r="AHT4896" t="s">
        <v>1350</v>
      </c>
      <c r="AHU4896" t="s">
        <v>29457</v>
      </c>
      <c r="AHV4896" t="b">
        <v>1</v>
      </c>
      <c r="AIC4896" t="s">
        <v>1065</v>
      </c>
      <c r="AID4896" t="s">
        <v>1065</v>
      </c>
      <c r="AIE4896">
        <v>40000</v>
      </c>
      <c r="AIF4896" t="s">
        <v>1065</v>
      </c>
      <c r="AIK4896" t="s">
        <v>1066</v>
      </c>
      <c r="AIM4896" t="s">
        <v>1065</v>
      </c>
      <c r="AIO4896" t="s">
        <v>1065</v>
      </c>
      <c r="AIS4896" t="b">
        <v>1</v>
      </c>
      <c r="AIX4896" t="b">
        <v>1</v>
      </c>
      <c r="AJI4896" t="s">
        <v>1066</v>
      </c>
      <c r="AJK4896" t="s">
        <v>1066</v>
      </c>
      <c r="AJM4896" t="s">
        <v>1066</v>
      </c>
      <c r="AKK4896" t="s">
        <v>1066</v>
      </c>
      <c r="ALG4896" t="s">
        <v>1066</v>
      </c>
      <c r="ALT4896" t="s">
        <v>1066</v>
      </c>
      <c r="ALW4896" t="s">
        <v>1066</v>
      </c>
      <c r="ALZ4896" t="s">
        <v>1066</v>
      </c>
      <c r="AMC4896" t="s">
        <v>1066</v>
      </c>
      <c r="AME4896" t="s">
        <v>1066</v>
      </c>
      <c r="AMG4896" t="s">
        <v>1071</v>
      </c>
      <c r="AMH4896" t="s">
        <v>29458</v>
      </c>
      <c r="AMI4896" t="s">
        <v>2084</v>
      </c>
      <c r="AMK4896" t="s">
        <v>1107</v>
      </c>
      <c r="AML4896" t="s">
        <v>29459</v>
      </c>
      <c r="AMM4896" t="s">
        <v>1065</v>
      </c>
      <c r="AMN4896">
        <v>7000</v>
      </c>
      <c r="AMO4896" t="s">
        <v>1066</v>
      </c>
      <c r="AMY4896" t="s">
        <v>1066</v>
      </c>
      <c r="ANW4896" t="s">
        <v>1066</v>
      </c>
      <c r="ANZ4896" t="s">
        <v>1066</v>
      </c>
      <c r="AOC4896" t="s">
        <v>1066</v>
      </c>
      <c r="AOE4896" t="s">
        <v>1065</v>
      </c>
    </row>
    <row r="4897" spans="3:1023 1025:1071">
      <c r="C4897" t="s">
        <v>29460</v>
      </c>
      <c r="D4897" t="s">
        <v>39025</v>
      </c>
      <c r="ZS4897" t="s">
        <v>1350</v>
      </c>
      <c r="ZT4897" t="s">
        <v>29461</v>
      </c>
      <c r="ZU4897" t="b">
        <v>1</v>
      </c>
      <c r="AAB4897" t="s">
        <v>1065</v>
      </c>
      <c r="AAC4897" t="s">
        <v>1065</v>
      </c>
      <c r="AAD4897">
        <v>40000</v>
      </c>
      <c r="AAE4897" t="s">
        <v>1065</v>
      </c>
      <c r="AAJ4897" t="s">
        <v>1066</v>
      </c>
      <c r="AAL4897" t="s">
        <v>1065</v>
      </c>
      <c r="AAN4897">
        <v>30</v>
      </c>
      <c r="AAO4897">
        <v>300</v>
      </c>
      <c r="AAP4897">
        <v>0</v>
      </c>
      <c r="AAQ4897">
        <v>0</v>
      </c>
      <c r="AAU4897" t="b">
        <v>1</v>
      </c>
      <c r="ABK4897">
        <v>0</v>
      </c>
      <c r="ABL4897">
        <v>0</v>
      </c>
      <c r="ABP4897" t="b">
        <v>1</v>
      </c>
      <c r="ACI4897">
        <v>40000</v>
      </c>
      <c r="ACX4897" t="s">
        <v>1065</v>
      </c>
      <c r="ACY4897" t="s">
        <v>1065</v>
      </c>
      <c r="ADE4897" t="b">
        <v>1</v>
      </c>
      <c r="ADS4897" t="s">
        <v>1066</v>
      </c>
      <c r="ADU4897" t="s">
        <v>1066</v>
      </c>
      <c r="ADW4897" t="s">
        <v>1066</v>
      </c>
      <c r="AEU4897" t="s">
        <v>1066</v>
      </c>
      <c r="AFQ4897" t="s">
        <v>1066</v>
      </c>
      <c r="AGD4897" t="s">
        <v>1066</v>
      </c>
      <c r="AGG4897" t="s">
        <v>1066</v>
      </c>
      <c r="AGJ4897" t="s">
        <v>1066</v>
      </c>
      <c r="AGM4897" t="s">
        <v>1066</v>
      </c>
      <c r="AGO4897" t="s">
        <v>1066</v>
      </c>
      <c r="AGQ4897" t="s">
        <v>1068</v>
      </c>
      <c r="AGR4897" t="s">
        <v>1065</v>
      </c>
      <c r="AGS4897" t="s">
        <v>1066</v>
      </c>
      <c r="AGT4897" t="s">
        <v>1066</v>
      </c>
      <c r="AGU4897" t="b">
        <v>1</v>
      </c>
      <c r="AGY4897" t="s">
        <v>1069</v>
      </c>
      <c r="AGZ4897" t="s">
        <v>29462</v>
      </c>
      <c r="AHA4897" t="s">
        <v>1071</v>
      </c>
      <c r="AHB4897" t="s">
        <v>29463</v>
      </c>
      <c r="AHC4897" t="s">
        <v>1066</v>
      </c>
      <c r="AHE4897" t="s">
        <v>1066</v>
      </c>
      <c r="AHG4897" t="s">
        <v>29464</v>
      </c>
      <c r="AHI4897" t="b">
        <v>1</v>
      </c>
      <c r="AHR4897" t="s">
        <v>25175</v>
      </c>
      <c r="AMK4897" t="s">
        <v>1107</v>
      </c>
      <c r="AML4897" t="s">
        <v>29465</v>
      </c>
      <c r="AMM4897" t="s">
        <v>1065</v>
      </c>
      <c r="AMN4897">
        <v>7000</v>
      </c>
      <c r="AMO4897" t="s">
        <v>1066</v>
      </c>
      <c r="AMY4897" t="s">
        <v>1066</v>
      </c>
      <c r="ANW4897" t="s">
        <v>1066</v>
      </c>
      <c r="ANZ4897" t="s">
        <v>1066</v>
      </c>
      <c r="AOC4897" t="s">
        <v>1066</v>
      </c>
      <c r="AOE4897" t="s">
        <v>1065</v>
      </c>
    </row>
    <row r="4898" spans="3:1023 1025:1071">
      <c r="C4898" t="s">
        <v>29466</v>
      </c>
      <c r="D4898" t="s">
        <v>39025</v>
      </c>
      <c r="AHT4898" t="s">
        <v>1350</v>
      </c>
      <c r="AHU4898" t="s">
        <v>29467</v>
      </c>
      <c r="AHV4898" t="b">
        <v>1</v>
      </c>
      <c r="AIC4898" t="s">
        <v>1065</v>
      </c>
      <c r="AID4898" t="s">
        <v>1065</v>
      </c>
      <c r="AIE4898">
        <v>40000</v>
      </c>
      <c r="AIF4898" t="s">
        <v>1065</v>
      </c>
      <c r="AIK4898" t="s">
        <v>1066</v>
      </c>
      <c r="AIM4898" t="s">
        <v>1065</v>
      </c>
      <c r="AIO4898" t="s">
        <v>1065</v>
      </c>
      <c r="AIS4898" t="b">
        <v>1</v>
      </c>
      <c r="AJI4898" t="s">
        <v>1066</v>
      </c>
      <c r="AJK4898" t="s">
        <v>1066</v>
      </c>
      <c r="AJM4898" t="s">
        <v>1066</v>
      </c>
      <c r="AKK4898" t="s">
        <v>1066</v>
      </c>
      <c r="ALG4898" t="s">
        <v>1066</v>
      </c>
      <c r="ALT4898" t="s">
        <v>1066</v>
      </c>
      <c r="ALW4898" t="s">
        <v>1066</v>
      </c>
      <c r="ALZ4898" t="s">
        <v>1066</v>
      </c>
      <c r="AMC4898" t="s">
        <v>1066</v>
      </c>
      <c r="AME4898" t="s">
        <v>1066</v>
      </c>
      <c r="AMG4898" t="s">
        <v>1071</v>
      </c>
      <c r="AMH4898" t="s">
        <v>29468</v>
      </c>
      <c r="AMI4898" t="s">
        <v>2084</v>
      </c>
      <c r="AMK4898" t="s">
        <v>1151</v>
      </c>
      <c r="AML4898" t="s">
        <v>29469</v>
      </c>
      <c r="AMM4898" t="s">
        <v>1065</v>
      </c>
      <c r="AMN4898">
        <v>7000</v>
      </c>
      <c r="AMO4898" t="s">
        <v>1066</v>
      </c>
      <c r="AMY4898" t="s">
        <v>1065</v>
      </c>
      <c r="AMZ4898" t="s">
        <v>29470</v>
      </c>
      <c r="ANB4898" t="b">
        <v>1</v>
      </c>
      <c r="AND4898" t="b">
        <v>1</v>
      </c>
      <c r="ANE4898" t="b">
        <v>1</v>
      </c>
      <c r="ANN4898" t="b">
        <v>1</v>
      </c>
      <c r="ANT4898" t="b">
        <v>1</v>
      </c>
      <c r="ANW4898" t="s">
        <v>1066</v>
      </c>
      <c r="ANZ4898" t="s">
        <v>1066</v>
      </c>
      <c r="AOC4898" t="s">
        <v>1066</v>
      </c>
      <c r="AOE4898" t="s">
        <v>1065</v>
      </c>
    </row>
    <row r="4899" spans="3:1023 1025:1071">
      <c r="C4899" t="s">
        <v>29471</v>
      </c>
      <c r="D4899" t="s">
        <v>39025</v>
      </c>
      <c r="AHT4899" t="s">
        <v>1074</v>
      </c>
      <c r="AHU4899" t="s">
        <v>29472</v>
      </c>
      <c r="AHV4899" t="b">
        <v>1</v>
      </c>
      <c r="AIC4899" t="s">
        <v>1065</v>
      </c>
      <c r="AID4899" t="s">
        <v>1065</v>
      </c>
      <c r="AIE4899">
        <v>40000</v>
      </c>
      <c r="AIF4899" t="s">
        <v>1065</v>
      </c>
      <c r="AIK4899" t="s">
        <v>1066</v>
      </c>
      <c r="AIM4899" t="s">
        <v>1065</v>
      </c>
      <c r="AIO4899" t="s">
        <v>1065</v>
      </c>
      <c r="AIS4899" t="b">
        <v>1</v>
      </c>
      <c r="AIU4899" t="b">
        <v>1</v>
      </c>
      <c r="AJI4899" t="s">
        <v>1066</v>
      </c>
      <c r="AJK4899" t="s">
        <v>1066</v>
      </c>
      <c r="AJM4899" t="s">
        <v>1066</v>
      </c>
      <c r="AKK4899" t="s">
        <v>1066</v>
      </c>
      <c r="ALG4899" t="s">
        <v>1066</v>
      </c>
      <c r="ALT4899" t="s">
        <v>1066</v>
      </c>
      <c r="ALW4899" t="s">
        <v>1066</v>
      </c>
      <c r="ALZ4899" t="s">
        <v>1066</v>
      </c>
      <c r="AMC4899" t="s">
        <v>1066</v>
      </c>
      <c r="AME4899" t="s">
        <v>1066</v>
      </c>
      <c r="AMG4899" t="s">
        <v>1071</v>
      </c>
      <c r="AMH4899" t="s">
        <v>29473</v>
      </c>
      <c r="AMI4899" t="s">
        <v>1090</v>
      </c>
      <c r="AMK4899" t="s">
        <v>1107</v>
      </c>
      <c r="AML4899" t="s">
        <v>29474</v>
      </c>
      <c r="AMM4899" t="s">
        <v>1065</v>
      </c>
      <c r="AMN4899">
        <v>7000</v>
      </c>
      <c r="AMO4899" t="s">
        <v>1066</v>
      </c>
      <c r="AMY4899" t="s">
        <v>1066</v>
      </c>
      <c r="ANW4899" t="s">
        <v>1066</v>
      </c>
      <c r="ANZ4899" t="s">
        <v>1066</v>
      </c>
      <c r="AOC4899" t="s">
        <v>1066</v>
      </c>
      <c r="AOE4899" t="s">
        <v>1065</v>
      </c>
    </row>
    <row r="4900" spans="3:1023 1025:1071">
      <c r="C4900" t="s">
        <v>29475</v>
      </c>
      <c r="D4900" t="s">
        <v>39025</v>
      </c>
      <c r="ZS4900" t="s">
        <v>1350</v>
      </c>
      <c r="ZT4900" t="s">
        <v>29476</v>
      </c>
      <c r="ZU4900" t="b">
        <v>1</v>
      </c>
      <c r="AAB4900" t="s">
        <v>1065</v>
      </c>
      <c r="AAC4900" t="s">
        <v>1065</v>
      </c>
      <c r="AAD4900">
        <v>40000</v>
      </c>
      <c r="AAE4900" t="s">
        <v>1100</v>
      </c>
      <c r="AAH4900" t="s">
        <v>1101</v>
      </c>
      <c r="AAJ4900" t="s">
        <v>1066</v>
      </c>
      <c r="AAL4900" t="s">
        <v>1065</v>
      </c>
      <c r="AAN4900">
        <v>10</v>
      </c>
      <c r="AAO4900">
        <v>200</v>
      </c>
      <c r="AAP4900">
        <v>15</v>
      </c>
      <c r="AAQ4900">
        <v>0</v>
      </c>
      <c r="AAU4900" t="b">
        <v>1</v>
      </c>
      <c r="ABK4900">
        <v>0</v>
      </c>
      <c r="ABL4900">
        <v>0</v>
      </c>
      <c r="ABM4900" t="b">
        <v>1</v>
      </c>
      <c r="ABP4900" t="b">
        <v>1</v>
      </c>
      <c r="ACF4900">
        <v>10000</v>
      </c>
      <c r="ACI4900">
        <v>30000</v>
      </c>
      <c r="ACX4900" t="s">
        <v>1065</v>
      </c>
      <c r="ACY4900" t="s">
        <v>1065</v>
      </c>
      <c r="ADB4900" t="b">
        <v>1</v>
      </c>
      <c r="ADS4900" t="s">
        <v>1066</v>
      </c>
      <c r="ADU4900" t="s">
        <v>1066</v>
      </c>
      <c r="ADW4900" t="s">
        <v>1066</v>
      </c>
      <c r="AEU4900" t="s">
        <v>1066</v>
      </c>
      <c r="AFQ4900" t="s">
        <v>1066</v>
      </c>
      <c r="AGD4900" t="s">
        <v>1066</v>
      </c>
      <c r="AGG4900" t="s">
        <v>1066</v>
      </c>
      <c r="AGJ4900" t="s">
        <v>1066</v>
      </c>
      <c r="AGM4900" t="s">
        <v>1066</v>
      </c>
      <c r="AGO4900" t="s">
        <v>1066</v>
      </c>
      <c r="AGQ4900" t="s">
        <v>1068</v>
      </c>
      <c r="AGR4900" t="s">
        <v>1065</v>
      </c>
      <c r="AGS4900" t="s">
        <v>1066</v>
      </c>
      <c r="AGT4900" t="s">
        <v>1066</v>
      </c>
      <c r="AGU4900" t="b">
        <v>1</v>
      </c>
      <c r="AGY4900" t="s">
        <v>1209</v>
      </c>
      <c r="AGZ4900" t="s">
        <v>29477</v>
      </c>
      <c r="AHA4900" t="s">
        <v>1071</v>
      </c>
      <c r="AHB4900" t="s">
        <v>22653</v>
      </c>
      <c r="AHC4900" t="s">
        <v>1066</v>
      </c>
      <c r="AHE4900" t="s">
        <v>1066</v>
      </c>
      <c r="AHG4900" t="s">
        <v>29478</v>
      </c>
      <c r="AHI4900" t="b">
        <v>1</v>
      </c>
      <c r="AHL4900" t="b">
        <v>1</v>
      </c>
      <c r="AHR4900" t="s">
        <v>2084</v>
      </c>
      <c r="AMK4900" t="s">
        <v>10213</v>
      </c>
      <c r="AML4900" t="s">
        <v>29479</v>
      </c>
      <c r="AMM4900" t="s">
        <v>1065</v>
      </c>
      <c r="AMN4900">
        <v>7000</v>
      </c>
      <c r="AMO4900" t="s">
        <v>1066</v>
      </c>
      <c r="AMY4900" t="s">
        <v>1066</v>
      </c>
      <c r="ANW4900" t="s">
        <v>1066</v>
      </c>
      <c r="ANZ4900" t="s">
        <v>1066</v>
      </c>
      <c r="AOC4900" t="s">
        <v>1066</v>
      </c>
      <c r="AOE4900" t="s">
        <v>1065</v>
      </c>
    </row>
    <row r="4901" spans="3:1023 1025:1071">
      <c r="C4901" t="s">
        <v>29480</v>
      </c>
      <c r="D4901" t="s">
        <v>39025</v>
      </c>
      <c r="AHT4901" t="s">
        <v>24139</v>
      </c>
      <c r="AHU4901" t="s">
        <v>29481</v>
      </c>
      <c r="AHV4901" t="b">
        <v>1</v>
      </c>
      <c r="AIC4901" t="s">
        <v>1065</v>
      </c>
      <c r="AID4901" t="s">
        <v>1065</v>
      </c>
      <c r="AIE4901">
        <v>40000</v>
      </c>
      <c r="AIF4901" t="s">
        <v>1065</v>
      </c>
      <c r="AIK4901" t="s">
        <v>1066</v>
      </c>
      <c r="AIM4901" t="s">
        <v>1065</v>
      </c>
      <c r="AIO4901" t="s">
        <v>1065</v>
      </c>
      <c r="AIW4901" t="b">
        <v>1</v>
      </c>
      <c r="AJI4901" t="s">
        <v>1066</v>
      </c>
      <c r="AJK4901" t="s">
        <v>1066</v>
      </c>
      <c r="AJM4901" t="s">
        <v>1066</v>
      </c>
      <c r="AKK4901" t="s">
        <v>1066</v>
      </c>
      <c r="ALG4901" t="s">
        <v>1066</v>
      </c>
      <c r="ALT4901" t="s">
        <v>1066</v>
      </c>
      <c r="ALW4901" t="s">
        <v>1066</v>
      </c>
      <c r="ALZ4901" t="s">
        <v>1066</v>
      </c>
      <c r="AMC4901" t="s">
        <v>1066</v>
      </c>
      <c r="AME4901" t="s">
        <v>1066</v>
      </c>
      <c r="AMG4901" t="s">
        <v>1071</v>
      </c>
      <c r="AMH4901" t="s">
        <v>29482</v>
      </c>
      <c r="AMI4901" t="s">
        <v>1090</v>
      </c>
      <c r="AMK4901" t="s">
        <v>1063</v>
      </c>
      <c r="AML4901" t="s">
        <v>29483</v>
      </c>
      <c r="AMM4901" t="s">
        <v>1065</v>
      </c>
      <c r="AMN4901">
        <v>7000</v>
      </c>
      <c r="AMO4901" t="s">
        <v>1066</v>
      </c>
      <c r="AMY4901" t="s">
        <v>1066</v>
      </c>
      <c r="ANW4901" t="s">
        <v>1065</v>
      </c>
      <c r="ANX4901" t="s">
        <v>29484</v>
      </c>
      <c r="ANY4901" t="s">
        <v>1066</v>
      </c>
      <c r="ANZ4901" t="s">
        <v>1066</v>
      </c>
      <c r="AOC4901" t="s">
        <v>1066</v>
      </c>
      <c r="AOE4901" t="s">
        <v>1065</v>
      </c>
    </row>
    <row r="4902" spans="3:1023 1025:1071">
      <c r="C4902" t="s">
        <v>29485</v>
      </c>
      <c r="D4902" t="s">
        <v>39025</v>
      </c>
      <c r="AHT4902" t="s">
        <v>1350</v>
      </c>
      <c r="AHU4902" t="s">
        <v>29486</v>
      </c>
      <c r="AHV4902" t="b">
        <v>1</v>
      </c>
      <c r="AIC4902" t="s">
        <v>1065</v>
      </c>
      <c r="AID4902" t="s">
        <v>1065</v>
      </c>
      <c r="AIE4902">
        <v>40000</v>
      </c>
      <c r="AIF4902" t="s">
        <v>1065</v>
      </c>
      <c r="AIK4902" t="s">
        <v>1066</v>
      </c>
      <c r="AIM4902" t="s">
        <v>1065</v>
      </c>
      <c r="AIO4902" t="s">
        <v>1066</v>
      </c>
      <c r="AJK4902" t="s">
        <v>1066</v>
      </c>
      <c r="AJM4902" t="s">
        <v>1066</v>
      </c>
      <c r="AKK4902" t="s">
        <v>1066</v>
      </c>
      <c r="ALG4902" t="s">
        <v>1066</v>
      </c>
      <c r="ALT4902" t="s">
        <v>1066</v>
      </c>
      <c r="ALW4902" t="s">
        <v>1066</v>
      </c>
      <c r="ALZ4902" t="s">
        <v>1066</v>
      </c>
      <c r="AMC4902" t="s">
        <v>1066</v>
      </c>
      <c r="AME4902" t="s">
        <v>1066</v>
      </c>
      <c r="AMG4902" t="s">
        <v>1071</v>
      </c>
      <c r="AMH4902" t="s">
        <v>29487</v>
      </c>
      <c r="AMI4902" t="s">
        <v>2084</v>
      </c>
      <c r="AMK4902" t="s">
        <v>10213</v>
      </c>
      <c r="AML4902" t="s">
        <v>29488</v>
      </c>
      <c r="AMM4902" t="s">
        <v>1065</v>
      </c>
      <c r="AMN4902">
        <v>7000</v>
      </c>
      <c r="AMO4902" t="s">
        <v>1066</v>
      </c>
      <c r="AMY4902" t="s">
        <v>1066</v>
      </c>
      <c r="ANW4902" t="s">
        <v>1066</v>
      </c>
      <c r="ANZ4902" t="s">
        <v>1066</v>
      </c>
      <c r="AOC4902" t="s">
        <v>1066</v>
      </c>
      <c r="AOE4902" t="s">
        <v>1065</v>
      </c>
    </row>
    <row r="4903" spans="3:1023 1025:1071">
      <c r="C4903" t="s">
        <v>29489</v>
      </c>
      <c r="D4903" t="s">
        <v>39025</v>
      </c>
      <c r="AMK4903" t="s">
        <v>16280</v>
      </c>
      <c r="AML4903" t="s">
        <v>29490</v>
      </c>
      <c r="AMM4903" t="s">
        <v>1065</v>
      </c>
      <c r="AMN4903">
        <v>7000</v>
      </c>
      <c r="AMO4903" t="s">
        <v>1066</v>
      </c>
      <c r="AMY4903" t="s">
        <v>1066</v>
      </c>
      <c r="ANW4903" t="s">
        <v>1066</v>
      </c>
      <c r="ANZ4903" t="s">
        <v>1066</v>
      </c>
      <c r="AOC4903" t="s">
        <v>1066</v>
      </c>
      <c r="AOE4903" t="s">
        <v>1065</v>
      </c>
    </row>
    <row r="4904" spans="3:1023 1025:1071">
      <c r="C4904" t="s">
        <v>29491</v>
      </c>
      <c r="D4904" t="s">
        <v>39025</v>
      </c>
      <c r="AHT4904" t="s">
        <v>1350</v>
      </c>
      <c r="AHU4904" t="s">
        <v>29492</v>
      </c>
      <c r="AHV4904" t="b">
        <v>1</v>
      </c>
      <c r="AIC4904" t="s">
        <v>1065</v>
      </c>
      <c r="AID4904" t="s">
        <v>1065</v>
      </c>
      <c r="AIE4904">
        <v>40000</v>
      </c>
      <c r="AIF4904" t="s">
        <v>1065</v>
      </c>
      <c r="AIK4904" t="s">
        <v>1066</v>
      </c>
      <c r="AIM4904" t="s">
        <v>1065</v>
      </c>
      <c r="AIO4904" t="s">
        <v>1066</v>
      </c>
      <c r="AJK4904" t="s">
        <v>1066</v>
      </c>
      <c r="AJM4904" t="s">
        <v>1066</v>
      </c>
      <c r="AKK4904" t="s">
        <v>1066</v>
      </c>
      <c r="ALG4904" t="s">
        <v>1066</v>
      </c>
      <c r="ALT4904" t="s">
        <v>1066</v>
      </c>
      <c r="ALW4904" t="s">
        <v>1066</v>
      </c>
      <c r="ALZ4904" t="s">
        <v>1066</v>
      </c>
      <c r="AMC4904" t="s">
        <v>1066</v>
      </c>
      <c r="AME4904" t="s">
        <v>1066</v>
      </c>
      <c r="AMG4904" t="s">
        <v>1071</v>
      </c>
      <c r="AMH4904" t="s">
        <v>29493</v>
      </c>
      <c r="AMI4904" t="s">
        <v>2084</v>
      </c>
      <c r="AMK4904" t="s">
        <v>1151</v>
      </c>
      <c r="AML4904" t="s">
        <v>29494</v>
      </c>
      <c r="AMM4904" t="s">
        <v>1065</v>
      </c>
      <c r="AMN4904">
        <v>7000</v>
      </c>
      <c r="AMO4904" t="s">
        <v>1066</v>
      </c>
      <c r="AMY4904" t="s">
        <v>1066</v>
      </c>
      <c r="ANW4904" t="s">
        <v>1066</v>
      </c>
      <c r="ANZ4904" t="s">
        <v>1066</v>
      </c>
      <c r="AOC4904" t="s">
        <v>1066</v>
      </c>
      <c r="AOE4904" t="s">
        <v>1065</v>
      </c>
    </row>
    <row r="4905" spans="3:1023 1025:1071">
      <c r="C4905" t="s">
        <v>29495</v>
      </c>
      <c r="D4905" t="s">
        <v>39025</v>
      </c>
      <c r="AHT4905" t="s">
        <v>1294</v>
      </c>
      <c r="AHU4905" t="s">
        <v>29496</v>
      </c>
      <c r="AHV4905" t="b">
        <v>1</v>
      </c>
      <c r="AIC4905" t="s">
        <v>1065</v>
      </c>
      <c r="AID4905" t="s">
        <v>1065</v>
      </c>
      <c r="AIE4905">
        <v>40000</v>
      </c>
      <c r="AIF4905" t="s">
        <v>1100</v>
      </c>
      <c r="AII4905" t="s">
        <v>1709</v>
      </c>
      <c r="AIJ4905" t="s">
        <v>29497</v>
      </c>
      <c r="AIK4905" t="s">
        <v>1066</v>
      </c>
      <c r="AIM4905" t="s">
        <v>1065</v>
      </c>
      <c r="AIO4905" t="s">
        <v>1066</v>
      </c>
      <c r="AJK4905" t="s">
        <v>1066</v>
      </c>
      <c r="AJM4905" t="s">
        <v>1066</v>
      </c>
      <c r="AKK4905" t="s">
        <v>1066</v>
      </c>
      <c r="ALG4905" t="s">
        <v>1066</v>
      </c>
      <c r="ALT4905" t="s">
        <v>1066</v>
      </c>
      <c r="ALW4905" t="s">
        <v>1066</v>
      </c>
      <c r="ALZ4905" t="s">
        <v>1066</v>
      </c>
      <c r="AMC4905" t="s">
        <v>1066</v>
      </c>
      <c r="AME4905" t="s">
        <v>1066</v>
      </c>
      <c r="AMG4905" t="s">
        <v>1071</v>
      </c>
      <c r="AMH4905" t="s">
        <v>29498</v>
      </c>
      <c r="AMI4905" t="s">
        <v>1157</v>
      </c>
      <c r="AMK4905" t="s">
        <v>10213</v>
      </c>
      <c r="AML4905" t="s">
        <v>29499</v>
      </c>
      <c r="AMM4905" t="s">
        <v>1065</v>
      </c>
      <c r="AMN4905">
        <v>7000</v>
      </c>
      <c r="AMO4905" t="s">
        <v>1066</v>
      </c>
      <c r="AMY4905" t="s">
        <v>1066</v>
      </c>
      <c r="ANW4905" t="s">
        <v>1066</v>
      </c>
      <c r="ANZ4905" t="s">
        <v>1066</v>
      </c>
      <c r="AOC4905" t="s">
        <v>1066</v>
      </c>
      <c r="AOE4905" t="s">
        <v>1065</v>
      </c>
    </row>
    <row r="4906" spans="3:1023 1025:1071">
      <c r="C4906" t="s">
        <v>29500</v>
      </c>
      <c r="D4906" t="s">
        <v>39025</v>
      </c>
      <c r="AHT4906" t="s">
        <v>15208</v>
      </c>
      <c r="AHU4906" t="s">
        <v>29501</v>
      </c>
      <c r="AHV4906" t="b">
        <v>1</v>
      </c>
      <c r="AIC4906" t="s">
        <v>1065</v>
      </c>
      <c r="AID4906" t="s">
        <v>1065</v>
      </c>
      <c r="AIE4906">
        <v>40000</v>
      </c>
      <c r="AIF4906" t="s">
        <v>1065</v>
      </c>
      <c r="AIK4906" t="s">
        <v>1066</v>
      </c>
      <c r="AIM4906" t="s">
        <v>1065</v>
      </c>
      <c r="AIO4906" t="s">
        <v>1065</v>
      </c>
      <c r="AIS4906" t="b">
        <v>1</v>
      </c>
      <c r="AIX4906" t="b">
        <v>1</v>
      </c>
      <c r="AJI4906" t="s">
        <v>1066</v>
      </c>
      <c r="AJK4906" t="s">
        <v>1066</v>
      </c>
      <c r="AJM4906" t="s">
        <v>1066</v>
      </c>
      <c r="AKK4906" t="s">
        <v>1066</v>
      </c>
      <c r="ALG4906" t="s">
        <v>1066</v>
      </c>
      <c r="ALT4906" t="s">
        <v>1066</v>
      </c>
      <c r="ALW4906" t="s">
        <v>1066</v>
      </c>
      <c r="ALZ4906" t="s">
        <v>1066</v>
      </c>
      <c r="AMC4906" t="s">
        <v>1066</v>
      </c>
      <c r="AME4906" t="s">
        <v>1066</v>
      </c>
      <c r="AMG4906" t="s">
        <v>1071</v>
      </c>
      <c r="AMH4906" t="s">
        <v>29502</v>
      </c>
      <c r="AMI4906" t="s">
        <v>29503</v>
      </c>
      <c r="AMK4906" t="s">
        <v>1074</v>
      </c>
      <c r="AML4906" t="s">
        <v>29504</v>
      </c>
      <c r="AMM4906" t="s">
        <v>1065</v>
      </c>
      <c r="AMN4906">
        <v>7000</v>
      </c>
      <c r="AMO4906" t="s">
        <v>1066</v>
      </c>
      <c r="AMY4906" t="s">
        <v>1066</v>
      </c>
      <c r="ANW4906" t="s">
        <v>1066</v>
      </c>
      <c r="ANZ4906" t="s">
        <v>1066</v>
      </c>
      <c r="AOC4906" t="s">
        <v>1066</v>
      </c>
      <c r="AOE4906" t="s">
        <v>1065</v>
      </c>
    </row>
    <row r="4907" spans="3:1023 1025:1071">
      <c r="C4907" t="s">
        <v>29505</v>
      </c>
      <c r="D4907" t="s">
        <v>39025</v>
      </c>
      <c r="AHT4907" t="s">
        <v>1350</v>
      </c>
      <c r="AHU4907" t="s">
        <v>29506</v>
      </c>
      <c r="AHV4907" t="b">
        <v>1</v>
      </c>
      <c r="AIC4907" t="s">
        <v>1065</v>
      </c>
      <c r="AID4907" t="s">
        <v>1065</v>
      </c>
      <c r="AIE4907">
        <v>40000</v>
      </c>
      <c r="AIF4907" t="s">
        <v>1065</v>
      </c>
      <c r="AIK4907" t="s">
        <v>1066</v>
      </c>
      <c r="AIM4907" t="s">
        <v>1065</v>
      </c>
      <c r="AIO4907" t="s">
        <v>1065</v>
      </c>
      <c r="AIS4907" t="b">
        <v>1</v>
      </c>
      <c r="AJI4907" t="s">
        <v>1066</v>
      </c>
      <c r="AJK4907" t="s">
        <v>1066</v>
      </c>
      <c r="AJM4907" t="s">
        <v>1066</v>
      </c>
      <c r="AKK4907" t="s">
        <v>1066</v>
      </c>
      <c r="ALG4907" t="s">
        <v>1066</v>
      </c>
      <c r="ALT4907" t="s">
        <v>1066</v>
      </c>
      <c r="ALW4907" t="s">
        <v>1066</v>
      </c>
      <c r="ALZ4907" t="s">
        <v>1066</v>
      </c>
      <c r="AMC4907" t="s">
        <v>1066</v>
      </c>
      <c r="AME4907" t="s">
        <v>1066</v>
      </c>
      <c r="AMG4907" t="s">
        <v>1071</v>
      </c>
      <c r="AMH4907" t="s">
        <v>29507</v>
      </c>
      <c r="AMI4907" t="s">
        <v>2084</v>
      </c>
      <c r="AMK4907" t="s">
        <v>1162</v>
      </c>
      <c r="AML4907" t="s">
        <v>29508</v>
      </c>
      <c r="AMM4907" t="s">
        <v>1065</v>
      </c>
      <c r="AMN4907">
        <v>7000</v>
      </c>
      <c r="AMO4907" t="s">
        <v>1066</v>
      </c>
      <c r="AMY4907" t="s">
        <v>1065</v>
      </c>
      <c r="AMZ4907" t="s">
        <v>29509</v>
      </c>
      <c r="ANK4907" t="b">
        <v>1</v>
      </c>
      <c r="ANM4907" t="b">
        <v>1</v>
      </c>
      <c r="ANQ4907" t="b">
        <v>1</v>
      </c>
      <c r="ANR4907" t="b">
        <v>1</v>
      </c>
      <c r="ANW4907" t="s">
        <v>1066</v>
      </c>
      <c r="ANZ4907" t="s">
        <v>1066</v>
      </c>
      <c r="AOC4907" t="s">
        <v>1066</v>
      </c>
      <c r="AOE4907" t="s">
        <v>1065</v>
      </c>
    </row>
    <row r="4908" spans="3:1023 1025:1071">
      <c r="C4908" t="s">
        <v>29510</v>
      </c>
      <c r="D4908" t="s">
        <v>39025</v>
      </c>
      <c r="AMK4908" t="s">
        <v>1107</v>
      </c>
      <c r="AML4908" t="s">
        <v>29511</v>
      </c>
      <c r="AMM4908" t="s">
        <v>1065</v>
      </c>
      <c r="AMN4908">
        <v>7000</v>
      </c>
      <c r="AMO4908" t="s">
        <v>1066</v>
      </c>
      <c r="AMY4908" t="s">
        <v>1065</v>
      </c>
      <c r="AMZ4908" t="s">
        <v>29512</v>
      </c>
      <c r="ANB4908" t="b">
        <v>1</v>
      </c>
      <c r="ANN4908" t="b">
        <v>1</v>
      </c>
      <c r="ANQ4908" t="b">
        <v>1</v>
      </c>
      <c r="ANW4908" t="s">
        <v>1066</v>
      </c>
      <c r="ANZ4908" t="s">
        <v>1066</v>
      </c>
      <c r="AOC4908" t="s">
        <v>1066</v>
      </c>
      <c r="AOE4908" t="s">
        <v>1065</v>
      </c>
    </row>
    <row r="4909" spans="3:1023 1025:1071">
      <c r="C4909" t="s">
        <v>29513</v>
      </c>
      <c r="D4909" t="s">
        <v>39025</v>
      </c>
      <c r="AHT4909" t="s">
        <v>1074</v>
      </c>
      <c r="AHU4909" t="s">
        <v>29514</v>
      </c>
      <c r="AHV4909" t="b">
        <v>1</v>
      </c>
      <c r="AIC4909" t="s">
        <v>1065</v>
      </c>
      <c r="AID4909" t="s">
        <v>1065</v>
      </c>
      <c r="AIE4909">
        <v>40000</v>
      </c>
      <c r="AIF4909" t="s">
        <v>1065</v>
      </c>
      <c r="AIK4909" t="s">
        <v>1066</v>
      </c>
      <c r="AIM4909" t="s">
        <v>1065</v>
      </c>
      <c r="AIO4909" t="s">
        <v>1066</v>
      </c>
      <c r="AJK4909" t="s">
        <v>1066</v>
      </c>
      <c r="AJM4909" t="s">
        <v>1066</v>
      </c>
      <c r="AKK4909" t="s">
        <v>1066</v>
      </c>
      <c r="ALG4909" t="s">
        <v>1066</v>
      </c>
      <c r="ALT4909" t="s">
        <v>1066</v>
      </c>
      <c r="ALW4909" t="s">
        <v>1066</v>
      </c>
      <c r="ALZ4909" t="s">
        <v>1066</v>
      </c>
      <c r="AMC4909" t="s">
        <v>1066</v>
      </c>
      <c r="AME4909" t="s">
        <v>1066</v>
      </c>
      <c r="AMG4909" t="s">
        <v>1071</v>
      </c>
      <c r="AMH4909" t="s">
        <v>29515</v>
      </c>
      <c r="AMI4909" t="s">
        <v>1090</v>
      </c>
      <c r="AMK4909" t="s">
        <v>1107</v>
      </c>
      <c r="AML4909" t="s">
        <v>29516</v>
      </c>
      <c r="AMM4909" t="s">
        <v>1065</v>
      </c>
      <c r="AMN4909">
        <v>7000</v>
      </c>
      <c r="AMO4909" t="s">
        <v>1066</v>
      </c>
      <c r="AMY4909" t="s">
        <v>1066</v>
      </c>
      <c r="ANW4909" t="s">
        <v>1066</v>
      </c>
      <c r="ANZ4909" t="s">
        <v>1066</v>
      </c>
      <c r="AOC4909" t="s">
        <v>1066</v>
      </c>
      <c r="AOE4909" t="s">
        <v>1065</v>
      </c>
    </row>
    <row r="4910" spans="3:1023 1025:1071">
      <c r="C4910" t="s">
        <v>29517</v>
      </c>
      <c r="D4910" t="s">
        <v>39025</v>
      </c>
      <c r="AHT4910" t="s">
        <v>1107</v>
      </c>
      <c r="AHU4910" t="s">
        <v>29518</v>
      </c>
      <c r="AHV4910" t="b">
        <v>1</v>
      </c>
      <c r="AIC4910" t="s">
        <v>1065</v>
      </c>
      <c r="AID4910" t="s">
        <v>1065</v>
      </c>
      <c r="AIE4910">
        <v>40000</v>
      </c>
      <c r="AIF4910" t="s">
        <v>1065</v>
      </c>
      <c r="AIK4910" t="s">
        <v>1066</v>
      </c>
      <c r="AIM4910" t="s">
        <v>1065</v>
      </c>
      <c r="AIO4910" t="s">
        <v>1066</v>
      </c>
      <c r="AJK4910" t="s">
        <v>1066</v>
      </c>
      <c r="AJM4910" t="s">
        <v>1066</v>
      </c>
      <c r="AKK4910" t="s">
        <v>1066</v>
      </c>
      <c r="ALG4910" t="s">
        <v>1066</v>
      </c>
      <c r="ALT4910" t="s">
        <v>1066</v>
      </c>
      <c r="ALW4910" t="s">
        <v>1066</v>
      </c>
      <c r="ALZ4910" t="s">
        <v>1066</v>
      </c>
      <c r="AMC4910" t="s">
        <v>1066</v>
      </c>
      <c r="AME4910" t="s">
        <v>1066</v>
      </c>
      <c r="AMG4910" t="s">
        <v>1071</v>
      </c>
      <c r="AMH4910" t="s">
        <v>29519</v>
      </c>
      <c r="AMI4910" t="s">
        <v>1090</v>
      </c>
      <c r="AMK4910" t="s">
        <v>1107</v>
      </c>
      <c r="AML4910" t="s">
        <v>29520</v>
      </c>
      <c r="AMM4910" t="s">
        <v>1065</v>
      </c>
      <c r="AMN4910">
        <v>7000</v>
      </c>
      <c r="AMO4910" t="s">
        <v>1066</v>
      </c>
      <c r="AMY4910" t="s">
        <v>1065</v>
      </c>
      <c r="AMZ4910" t="s">
        <v>29521</v>
      </c>
      <c r="AND4910" t="b">
        <v>1</v>
      </c>
      <c r="ANE4910" t="b">
        <v>1</v>
      </c>
      <c r="ANM4910" t="b">
        <v>1</v>
      </c>
      <c r="ANN4910" t="b">
        <v>1</v>
      </c>
      <c r="ANQ4910" t="b">
        <v>1</v>
      </c>
      <c r="ANW4910" t="s">
        <v>1066</v>
      </c>
      <c r="ANZ4910" t="s">
        <v>1066</v>
      </c>
      <c r="AOC4910" t="s">
        <v>1066</v>
      </c>
      <c r="AOE4910" t="s">
        <v>1065</v>
      </c>
    </row>
    <row r="4911" spans="3:1023 1025:1071">
      <c r="C4911" t="s">
        <v>29522</v>
      </c>
      <c r="D4911" t="s">
        <v>39025</v>
      </c>
      <c r="AMK4911" t="s">
        <v>1268</v>
      </c>
      <c r="AML4911" t="s">
        <v>29523</v>
      </c>
      <c r="AMM4911" t="s">
        <v>1065</v>
      </c>
      <c r="AMN4911">
        <v>7000</v>
      </c>
      <c r="AMO4911" t="s">
        <v>1066</v>
      </c>
      <c r="AMY4911" t="s">
        <v>1066</v>
      </c>
      <c r="ANW4911" t="s">
        <v>1066</v>
      </c>
      <c r="ANZ4911" t="s">
        <v>1066</v>
      </c>
      <c r="AOC4911" t="s">
        <v>1066</v>
      </c>
      <c r="AOE4911" t="s">
        <v>1065</v>
      </c>
    </row>
    <row r="4912" spans="3:1023 1025:1071">
      <c r="C4912" t="s">
        <v>29524</v>
      </c>
      <c r="D4912" t="s">
        <v>39025</v>
      </c>
      <c r="AMK4912" t="s">
        <v>1107</v>
      </c>
      <c r="AML4912" t="s">
        <v>29525</v>
      </c>
      <c r="AMM4912" t="s">
        <v>1065</v>
      </c>
      <c r="AMN4912">
        <v>7000</v>
      </c>
      <c r="AMO4912" t="s">
        <v>1066</v>
      </c>
      <c r="AMY4912" t="s">
        <v>1066</v>
      </c>
      <c r="ANW4912" t="s">
        <v>1066</v>
      </c>
      <c r="ANZ4912" t="s">
        <v>1066</v>
      </c>
      <c r="AOC4912" t="s">
        <v>1066</v>
      </c>
      <c r="AOE4912" t="s">
        <v>1065</v>
      </c>
    </row>
    <row r="4913" spans="3:1023 1025:1071">
      <c r="C4913" t="s">
        <v>29526</v>
      </c>
      <c r="D4913" t="s">
        <v>39025</v>
      </c>
      <c r="AMK4913" t="s">
        <v>1151</v>
      </c>
      <c r="AML4913" t="s">
        <v>29527</v>
      </c>
      <c r="AMM4913" t="s">
        <v>1065</v>
      </c>
      <c r="AMN4913">
        <v>7000</v>
      </c>
      <c r="AMO4913" t="s">
        <v>1066</v>
      </c>
      <c r="AMY4913" t="s">
        <v>1066</v>
      </c>
      <c r="ANW4913" t="s">
        <v>1066</v>
      </c>
      <c r="ANZ4913" t="s">
        <v>1066</v>
      </c>
      <c r="AOC4913" t="s">
        <v>1066</v>
      </c>
      <c r="AOE4913" t="s">
        <v>1065</v>
      </c>
    </row>
    <row r="4914" spans="3:1023 1025:1071">
      <c r="C4914" t="s">
        <v>29528</v>
      </c>
      <c r="D4914" t="s">
        <v>39025</v>
      </c>
      <c r="AMK4914" t="s">
        <v>1350</v>
      </c>
      <c r="AML4914" t="s">
        <v>29529</v>
      </c>
      <c r="AMM4914" t="s">
        <v>1065</v>
      </c>
      <c r="AMN4914">
        <v>7000</v>
      </c>
      <c r="AMO4914" t="s">
        <v>1066</v>
      </c>
      <c r="AMY4914" t="s">
        <v>1066</v>
      </c>
      <c r="ANW4914" t="s">
        <v>1066</v>
      </c>
      <c r="ANZ4914" t="s">
        <v>1066</v>
      </c>
      <c r="AOC4914" t="s">
        <v>1066</v>
      </c>
      <c r="AOE4914" t="s">
        <v>1065</v>
      </c>
    </row>
    <row r="4915" spans="3:1023 1025:1071">
      <c r="C4915" t="s">
        <v>29530</v>
      </c>
      <c r="D4915" t="s">
        <v>39025</v>
      </c>
      <c r="ZS4915" t="s">
        <v>1350</v>
      </c>
      <c r="ZT4915" t="s">
        <v>29531</v>
      </c>
      <c r="ZU4915" t="b">
        <v>1</v>
      </c>
      <c r="AAB4915" t="s">
        <v>1065</v>
      </c>
      <c r="AAC4915" t="s">
        <v>1065</v>
      </c>
      <c r="AAD4915">
        <v>40000</v>
      </c>
      <c r="AAE4915" t="s">
        <v>1065</v>
      </c>
      <c r="AAJ4915" t="s">
        <v>1066</v>
      </c>
      <c r="AAL4915" t="s">
        <v>1065</v>
      </c>
      <c r="AAN4915">
        <v>15</v>
      </c>
      <c r="AAO4915">
        <v>400</v>
      </c>
      <c r="AAP4915">
        <v>0</v>
      </c>
      <c r="AAQ4915">
        <v>0</v>
      </c>
      <c r="AAR4915" t="b">
        <v>1</v>
      </c>
      <c r="AAT4915" t="b">
        <v>1</v>
      </c>
      <c r="AAU4915" t="b">
        <v>1</v>
      </c>
      <c r="AAZ4915" t="b">
        <v>1</v>
      </c>
      <c r="ABK4915">
        <v>0</v>
      </c>
      <c r="ABL4915">
        <v>0</v>
      </c>
      <c r="ABM4915" t="b">
        <v>1</v>
      </c>
      <c r="ABO4915" t="b">
        <v>1</v>
      </c>
      <c r="ABP4915" t="b">
        <v>1</v>
      </c>
      <c r="ABU4915" t="b">
        <v>1</v>
      </c>
      <c r="ACF4915">
        <v>8500</v>
      </c>
      <c r="ACH4915">
        <v>5000</v>
      </c>
      <c r="ACI4915">
        <v>25000</v>
      </c>
      <c r="ACN4915">
        <v>1500</v>
      </c>
      <c r="ACX4915" t="s">
        <v>1065</v>
      </c>
      <c r="ACY4915" t="s">
        <v>1065</v>
      </c>
      <c r="ADC4915" t="b">
        <v>1</v>
      </c>
      <c r="ADS4915" t="s">
        <v>1066</v>
      </c>
      <c r="ADU4915" t="s">
        <v>1066</v>
      </c>
      <c r="ADW4915" t="s">
        <v>1066</v>
      </c>
      <c r="AEU4915" t="s">
        <v>1066</v>
      </c>
      <c r="AFQ4915" t="s">
        <v>1066</v>
      </c>
      <c r="AGD4915" t="s">
        <v>1066</v>
      </c>
      <c r="AGG4915" t="s">
        <v>1066</v>
      </c>
      <c r="AGJ4915" t="s">
        <v>1065</v>
      </c>
      <c r="AGK4915" t="s">
        <v>29532</v>
      </c>
      <c r="AGL4915" t="s">
        <v>1066</v>
      </c>
      <c r="AGM4915" t="s">
        <v>1066</v>
      </c>
      <c r="AGO4915" t="s">
        <v>1066</v>
      </c>
      <c r="AGQ4915" t="s">
        <v>1068</v>
      </c>
      <c r="AGR4915" t="s">
        <v>1065</v>
      </c>
      <c r="AGS4915" t="s">
        <v>1066</v>
      </c>
      <c r="AGT4915" t="s">
        <v>1066</v>
      </c>
      <c r="AGW4915" t="b">
        <v>1</v>
      </c>
      <c r="AGY4915" t="s">
        <v>1069</v>
      </c>
      <c r="AGZ4915" t="s">
        <v>29533</v>
      </c>
      <c r="AHA4915" t="s">
        <v>1071</v>
      </c>
      <c r="AHB4915" t="s">
        <v>29534</v>
      </c>
      <c r="AHC4915" t="s">
        <v>1066</v>
      </c>
      <c r="AHE4915" t="s">
        <v>1066</v>
      </c>
      <c r="AHG4915" t="s">
        <v>29535</v>
      </c>
      <c r="AHI4915" t="b">
        <v>1</v>
      </c>
      <c r="AHR4915" t="s">
        <v>2084</v>
      </c>
      <c r="AMK4915" t="s">
        <v>1162</v>
      </c>
      <c r="AML4915" t="s">
        <v>29536</v>
      </c>
      <c r="AMM4915" t="s">
        <v>1065</v>
      </c>
      <c r="AMN4915">
        <v>7000</v>
      </c>
      <c r="AMO4915" t="s">
        <v>1066</v>
      </c>
      <c r="AMY4915" t="s">
        <v>1066</v>
      </c>
      <c r="ANW4915" t="s">
        <v>1066</v>
      </c>
      <c r="ANZ4915" t="s">
        <v>1066</v>
      </c>
      <c r="AOC4915" t="s">
        <v>1066</v>
      </c>
      <c r="AOE4915" t="s">
        <v>1065</v>
      </c>
    </row>
    <row r="4916" spans="3:1023 1025:1071">
      <c r="C4916" t="s">
        <v>29537</v>
      </c>
      <c r="D4916" t="s">
        <v>39025</v>
      </c>
      <c r="AMK4916" t="s">
        <v>1148</v>
      </c>
      <c r="AML4916" t="s">
        <v>29538</v>
      </c>
      <c r="AMM4916" t="s">
        <v>1065</v>
      </c>
      <c r="AMN4916">
        <v>7000</v>
      </c>
      <c r="AMO4916" t="s">
        <v>1066</v>
      </c>
      <c r="AMY4916" t="s">
        <v>1066</v>
      </c>
      <c r="ANW4916" t="s">
        <v>1066</v>
      </c>
      <c r="ANZ4916" t="s">
        <v>1066</v>
      </c>
      <c r="AOC4916" t="s">
        <v>1066</v>
      </c>
      <c r="AOE4916" t="s">
        <v>1065</v>
      </c>
    </row>
    <row r="4917" spans="3:1023 1025:1071">
      <c r="C4917" t="s">
        <v>29539</v>
      </c>
      <c r="D4917" t="s">
        <v>39025</v>
      </c>
      <c r="ZS4917" t="s">
        <v>16280</v>
      </c>
      <c r="ZT4917" t="s">
        <v>29540</v>
      </c>
      <c r="ZU4917" t="b">
        <v>1</v>
      </c>
      <c r="AAB4917" t="s">
        <v>1065</v>
      </c>
      <c r="AAC4917" t="s">
        <v>1065</v>
      </c>
      <c r="AAD4917">
        <v>40000</v>
      </c>
      <c r="AAE4917" t="s">
        <v>1065</v>
      </c>
      <c r="AAJ4917" t="s">
        <v>1066</v>
      </c>
      <c r="AAL4917" t="s">
        <v>1065</v>
      </c>
      <c r="AAN4917">
        <v>60</v>
      </c>
      <c r="AAO4917">
        <v>200</v>
      </c>
      <c r="AAP4917">
        <v>0</v>
      </c>
      <c r="AAQ4917">
        <v>0</v>
      </c>
      <c r="AAU4917" t="b">
        <v>1</v>
      </c>
      <c r="AAZ4917" t="b">
        <v>1</v>
      </c>
      <c r="ABK4917">
        <v>0</v>
      </c>
      <c r="ABL4917">
        <v>0</v>
      </c>
      <c r="ABM4917" t="b">
        <v>1</v>
      </c>
      <c r="ABN4917" t="b">
        <v>1</v>
      </c>
      <c r="ABO4917" t="b">
        <v>1</v>
      </c>
      <c r="ABP4917" t="b">
        <v>1</v>
      </c>
      <c r="ABU4917" t="b">
        <v>1</v>
      </c>
      <c r="ABY4917" t="b">
        <v>1</v>
      </c>
      <c r="ACF4917">
        <v>2800</v>
      </c>
      <c r="ACG4917">
        <v>4000</v>
      </c>
      <c r="ACH4917">
        <v>5500</v>
      </c>
      <c r="ACI4917">
        <v>13000</v>
      </c>
      <c r="ACN4917">
        <v>3000</v>
      </c>
      <c r="ACR4917">
        <v>10900</v>
      </c>
      <c r="ACX4917" t="s">
        <v>1065</v>
      </c>
      <c r="ACY4917" t="s">
        <v>1066</v>
      </c>
      <c r="ADU4917" t="s">
        <v>1066</v>
      </c>
      <c r="ADW4917" t="s">
        <v>1066</v>
      </c>
      <c r="AEU4917" t="s">
        <v>1066</v>
      </c>
      <c r="AFQ4917" t="s">
        <v>1066</v>
      </c>
      <c r="AGD4917" t="s">
        <v>1066</v>
      </c>
      <c r="AGG4917" t="s">
        <v>1066</v>
      </c>
      <c r="AGJ4917" t="s">
        <v>1066</v>
      </c>
      <c r="AGM4917" t="s">
        <v>1066</v>
      </c>
      <c r="AGO4917" t="s">
        <v>1066</v>
      </c>
      <c r="AGQ4917" t="s">
        <v>1068</v>
      </c>
      <c r="AGR4917" t="s">
        <v>1066</v>
      </c>
      <c r="AGS4917" t="s">
        <v>1066</v>
      </c>
      <c r="AGT4917" t="s">
        <v>1066</v>
      </c>
      <c r="AGU4917" t="b">
        <v>1</v>
      </c>
      <c r="AGW4917" t="b">
        <v>1</v>
      </c>
      <c r="AGY4917" t="s">
        <v>1069</v>
      </c>
      <c r="AGZ4917" t="s">
        <v>29541</v>
      </c>
      <c r="AHA4917" t="s">
        <v>1071</v>
      </c>
      <c r="AHB4917" t="s">
        <v>29542</v>
      </c>
      <c r="AHC4917" t="s">
        <v>1066</v>
      </c>
      <c r="AHE4917" t="s">
        <v>1066</v>
      </c>
      <c r="AHG4917" t="s">
        <v>1090</v>
      </c>
      <c r="AHI4917" t="b">
        <v>1</v>
      </c>
      <c r="AHJ4917" t="b">
        <v>1</v>
      </c>
      <c r="AHL4917" t="b">
        <v>1</v>
      </c>
      <c r="AHR4917" t="s">
        <v>1090</v>
      </c>
      <c r="AMK4917" t="s">
        <v>1107</v>
      </c>
      <c r="AML4917" t="s">
        <v>29543</v>
      </c>
      <c r="AMM4917" t="s">
        <v>1065</v>
      </c>
      <c r="AMN4917">
        <v>7000</v>
      </c>
      <c r="AMO4917" t="s">
        <v>1066</v>
      </c>
      <c r="AMY4917" t="s">
        <v>1066</v>
      </c>
      <c r="ANW4917" t="s">
        <v>1066</v>
      </c>
      <c r="ANZ4917" t="s">
        <v>1066</v>
      </c>
      <c r="AOC4917" t="s">
        <v>1066</v>
      </c>
      <c r="AOE4917" t="s">
        <v>1065</v>
      </c>
    </row>
    <row r="4918" spans="3:1023 1025:1071">
      <c r="C4918" t="s">
        <v>29544</v>
      </c>
      <c r="D4918" t="s">
        <v>39025</v>
      </c>
      <c r="AHT4918" t="s">
        <v>24139</v>
      </c>
      <c r="AHU4918" t="s">
        <v>29545</v>
      </c>
      <c r="AHV4918" t="b">
        <v>1</v>
      </c>
      <c r="AHW4918" t="b">
        <v>1</v>
      </c>
      <c r="AIC4918" t="s">
        <v>1065</v>
      </c>
      <c r="AID4918" t="s">
        <v>1065</v>
      </c>
      <c r="AIE4918">
        <v>40000</v>
      </c>
      <c r="AIF4918" t="s">
        <v>1065</v>
      </c>
      <c r="AIK4918" t="s">
        <v>1066</v>
      </c>
      <c r="AIM4918" t="s">
        <v>1065</v>
      </c>
      <c r="AIO4918" t="s">
        <v>1065</v>
      </c>
      <c r="AIW4918" t="b">
        <v>1</v>
      </c>
      <c r="AJI4918" t="s">
        <v>1066</v>
      </c>
      <c r="AJK4918" t="s">
        <v>1066</v>
      </c>
      <c r="AJM4918" t="s">
        <v>1066</v>
      </c>
      <c r="AKK4918" t="s">
        <v>1066</v>
      </c>
      <c r="ALG4918" t="s">
        <v>1066</v>
      </c>
      <c r="ALT4918" t="s">
        <v>1066</v>
      </c>
      <c r="ALW4918" t="s">
        <v>1066</v>
      </c>
      <c r="ALZ4918" t="s">
        <v>1066</v>
      </c>
      <c r="AMC4918" t="s">
        <v>1066</v>
      </c>
      <c r="AME4918" t="s">
        <v>1066</v>
      </c>
      <c r="AMG4918" t="s">
        <v>1071</v>
      </c>
      <c r="AMH4918" t="s">
        <v>29546</v>
      </c>
      <c r="AMI4918" t="s">
        <v>1090</v>
      </c>
      <c r="AMK4918" t="s">
        <v>1107</v>
      </c>
      <c r="AML4918" t="s">
        <v>29547</v>
      </c>
      <c r="AMM4918" t="s">
        <v>1065</v>
      </c>
      <c r="AMN4918">
        <v>7000</v>
      </c>
      <c r="AMO4918" t="s">
        <v>1066</v>
      </c>
      <c r="AMY4918" t="s">
        <v>1066</v>
      </c>
      <c r="ANW4918" t="s">
        <v>1066</v>
      </c>
      <c r="ANZ4918" t="s">
        <v>1066</v>
      </c>
      <c r="AOC4918" t="s">
        <v>1066</v>
      </c>
      <c r="AOE4918" t="s">
        <v>1065</v>
      </c>
    </row>
    <row r="4919" spans="3:1023 1025:1071">
      <c r="C4919" t="s">
        <v>29548</v>
      </c>
      <c r="D4919" t="s">
        <v>39025</v>
      </c>
      <c r="AHT4919" t="s">
        <v>16280</v>
      </c>
      <c r="AHU4919" t="s">
        <v>29549</v>
      </c>
      <c r="AHV4919" t="b">
        <v>1</v>
      </c>
      <c r="AIC4919" t="s">
        <v>1065</v>
      </c>
      <c r="AID4919" t="s">
        <v>1065</v>
      </c>
      <c r="AIE4919">
        <v>40000</v>
      </c>
      <c r="AIF4919" t="s">
        <v>1065</v>
      </c>
      <c r="AIK4919" t="s">
        <v>1066</v>
      </c>
      <c r="AIM4919" t="s">
        <v>1065</v>
      </c>
      <c r="AIO4919" t="s">
        <v>1066</v>
      </c>
      <c r="AJK4919" t="s">
        <v>1066</v>
      </c>
      <c r="AJM4919" t="s">
        <v>1066</v>
      </c>
      <c r="AKK4919" t="s">
        <v>1066</v>
      </c>
      <c r="ALG4919" t="s">
        <v>1066</v>
      </c>
      <c r="ALT4919" t="s">
        <v>1066</v>
      </c>
      <c r="ALW4919" t="s">
        <v>1066</v>
      </c>
      <c r="ALZ4919" t="s">
        <v>1066</v>
      </c>
      <c r="AMC4919" t="s">
        <v>1066</v>
      </c>
      <c r="AME4919" t="s">
        <v>1066</v>
      </c>
      <c r="AMG4919" t="s">
        <v>1071</v>
      </c>
      <c r="AMH4919" t="s">
        <v>29550</v>
      </c>
      <c r="AMI4919" t="s">
        <v>1090</v>
      </c>
      <c r="AMK4919" t="s">
        <v>1107</v>
      </c>
      <c r="AML4919" t="s">
        <v>29551</v>
      </c>
      <c r="AMM4919" t="s">
        <v>1065</v>
      </c>
      <c r="AMN4919">
        <v>7000</v>
      </c>
      <c r="AMO4919" t="s">
        <v>1066</v>
      </c>
      <c r="AMY4919" t="s">
        <v>1066</v>
      </c>
      <c r="ANW4919" t="s">
        <v>1066</v>
      </c>
      <c r="ANZ4919" t="s">
        <v>1066</v>
      </c>
      <c r="AOC4919" t="s">
        <v>1066</v>
      </c>
      <c r="AOE4919" t="s">
        <v>1065</v>
      </c>
    </row>
    <row r="4920" spans="3:1023 1025:1071">
      <c r="C4920" t="s">
        <v>29552</v>
      </c>
      <c r="D4920" t="s">
        <v>39025</v>
      </c>
      <c r="AHT4920" t="s">
        <v>16280</v>
      </c>
      <c r="AHU4920" t="s">
        <v>29553</v>
      </c>
      <c r="AHV4920" t="b">
        <v>1</v>
      </c>
      <c r="AIC4920" t="s">
        <v>1065</v>
      </c>
      <c r="AID4920" t="s">
        <v>1065</v>
      </c>
      <c r="AIE4920">
        <v>40000</v>
      </c>
      <c r="AIF4920" t="s">
        <v>1065</v>
      </c>
      <c r="AIK4920" t="s">
        <v>1066</v>
      </c>
      <c r="AIM4920" t="s">
        <v>1065</v>
      </c>
      <c r="AIO4920" t="s">
        <v>1065</v>
      </c>
      <c r="AJC4920" t="b">
        <v>1</v>
      </c>
      <c r="AJI4920" t="s">
        <v>1066</v>
      </c>
      <c r="AJK4920" t="s">
        <v>1066</v>
      </c>
      <c r="AJM4920" t="s">
        <v>1066</v>
      </c>
      <c r="AKK4920" t="s">
        <v>1066</v>
      </c>
      <c r="ALG4920" t="s">
        <v>1066</v>
      </c>
      <c r="ALT4920" t="s">
        <v>1066</v>
      </c>
      <c r="ALW4920" t="s">
        <v>1066</v>
      </c>
      <c r="ALZ4920" t="s">
        <v>1066</v>
      </c>
      <c r="AMC4920" t="s">
        <v>1066</v>
      </c>
      <c r="AME4920" t="s">
        <v>1066</v>
      </c>
      <c r="AMG4920" t="s">
        <v>1071</v>
      </c>
      <c r="AMH4920" t="s">
        <v>29554</v>
      </c>
      <c r="AMI4920" t="s">
        <v>1090</v>
      </c>
      <c r="AMK4920" t="s">
        <v>1107</v>
      </c>
      <c r="AML4920" t="s">
        <v>29555</v>
      </c>
      <c r="AMM4920" t="s">
        <v>1065</v>
      </c>
      <c r="AMN4920">
        <v>7000</v>
      </c>
      <c r="AMO4920" t="s">
        <v>1066</v>
      </c>
      <c r="AMY4920" t="s">
        <v>1066</v>
      </c>
      <c r="ANW4920" t="s">
        <v>1066</v>
      </c>
      <c r="ANZ4920" t="s">
        <v>1066</v>
      </c>
      <c r="AOC4920" t="s">
        <v>1066</v>
      </c>
      <c r="AOE4920" t="s">
        <v>1065</v>
      </c>
    </row>
    <row r="4921" spans="3:1023 1025:1071">
      <c r="C4921" t="s">
        <v>29556</v>
      </c>
      <c r="D4921" t="s">
        <v>39025</v>
      </c>
      <c r="AHT4921" t="s">
        <v>16280</v>
      </c>
      <c r="AHU4921" t="s">
        <v>29557</v>
      </c>
      <c r="AHV4921" t="b">
        <v>1</v>
      </c>
      <c r="AIC4921" t="s">
        <v>1065</v>
      </c>
      <c r="AID4921" t="s">
        <v>1065</v>
      </c>
      <c r="AIE4921">
        <v>40000</v>
      </c>
      <c r="AIF4921" t="s">
        <v>1065</v>
      </c>
      <c r="AIK4921" t="s">
        <v>1066</v>
      </c>
      <c r="AIM4921" t="s">
        <v>1065</v>
      </c>
      <c r="AIO4921" t="s">
        <v>1066</v>
      </c>
      <c r="AJK4921" t="s">
        <v>1066</v>
      </c>
      <c r="AJM4921" t="s">
        <v>1066</v>
      </c>
      <c r="AKK4921" t="s">
        <v>1066</v>
      </c>
      <c r="ALG4921" t="s">
        <v>1066</v>
      </c>
      <c r="ALT4921" t="s">
        <v>1066</v>
      </c>
      <c r="ALW4921" t="s">
        <v>1066</v>
      </c>
      <c r="ALZ4921" t="s">
        <v>1066</v>
      </c>
      <c r="AMC4921" t="s">
        <v>1066</v>
      </c>
      <c r="AME4921" t="s">
        <v>1066</v>
      </c>
      <c r="AMG4921" t="s">
        <v>1071</v>
      </c>
      <c r="AMH4921" t="s">
        <v>29558</v>
      </c>
      <c r="AMI4921" t="s">
        <v>1090</v>
      </c>
      <c r="AMK4921" t="s">
        <v>1151</v>
      </c>
      <c r="AML4921" t="s">
        <v>29559</v>
      </c>
      <c r="AMM4921" t="s">
        <v>1065</v>
      </c>
      <c r="AMN4921">
        <v>7000</v>
      </c>
      <c r="AMO4921" t="s">
        <v>1066</v>
      </c>
      <c r="AMY4921" t="s">
        <v>1066</v>
      </c>
      <c r="ANW4921" t="s">
        <v>1066</v>
      </c>
      <c r="ANZ4921" t="s">
        <v>1066</v>
      </c>
      <c r="AOC4921" t="s">
        <v>1066</v>
      </c>
      <c r="AOE4921" t="s">
        <v>1065</v>
      </c>
    </row>
    <row r="4922" spans="3:1023 1025:1071">
      <c r="C4922" t="s">
        <v>29560</v>
      </c>
      <c r="D4922" t="s">
        <v>39025</v>
      </c>
      <c r="AHT4922" t="s">
        <v>16339</v>
      </c>
      <c r="AHU4922" t="s">
        <v>29561</v>
      </c>
      <c r="AHV4922" t="b">
        <v>1</v>
      </c>
      <c r="AIC4922" t="s">
        <v>1065</v>
      </c>
      <c r="AID4922" t="s">
        <v>1065</v>
      </c>
      <c r="AIE4922">
        <v>40000</v>
      </c>
      <c r="AIF4922" t="s">
        <v>1065</v>
      </c>
      <c r="AIK4922" t="s">
        <v>1066</v>
      </c>
      <c r="AIM4922" t="s">
        <v>1065</v>
      </c>
      <c r="AIO4922" t="s">
        <v>1065</v>
      </c>
      <c r="AIS4922" t="b">
        <v>1</v>
      </c>
      <c r="AJI4922" t="s">
        <v>1066</v>
      </c>
      <c r="AJK4922" t="s">
        <v>1066</v>
      </c>
      <c r="AJM4922" t="s">
        <v>1066</v>
      </c>
      <c r="AKK4922" t="s">
        <v>1066</v>
      </c>
      <c r="ALG4922" t="s">
        <v>1066</v>
      </c>
      <c r="ALT4922" t="s">
        <v>1066</v>
      </c>
      <c r="ALW4922" t="s">
        <v>1066</v>
      </c>
      <c r="ALZ4922" t="s">
        <v>1066</v>
      </c>
      <c r="AMC4922" t="s">
        <v>1066</v>
      </c>
      <c r="AME4922" t="s">
        <v>1066</v>
      </c>
      <c r="AMG4922" t="s">
        <v>1071</v>
      </c>
      <c r="AMH4922" t="s">
        <v>29562</v>
      </c>
      <c r="AMI4922" t="s">
        <v>1090</v>
      </c>
      <c r="AMK4922" t="s">
        <v>10213</v>
      </c>
      <c r="AML4922" t="s">
        <v>29563</v>
      </c>
      <c r="AMM4922" t="s">
        <v>1065</v>
      </c>
      <c r="AMN4922">
        <v>7000</v>
      </c>
      <c r="AMO4922" t="s">
        <v>1066</v>
      </c>
      <c r="AMY4922" t="s">
        <v>1066</v>
      </c>
      <c r="ANW4922" t="s">
        <v>1066</v>
      </c>
      <c r="ANZ4922" t="s">
        <v>1066</v>
      </c>
      <c r="AOC4922" t="s">
        <v>1066</v>
      </c>
      <c r="AOE4922" t="s">
        <v>1065</v>
      </c>
    </row>
    <row r="4923" spans="3:1023 1025:1071">
      <c r="C4923" t="s">
        <v>29564</v>
      </c>
      <c r="D4923" t="s">
        <v>39025</v>
      </c>
      <c r="AHT4923" t="s">
        <v>1350</v>
      </c>
      <c r="AHU4923" t="s">
        <v>29565</v>
      </c>
      <c r="AHV4923" t="b">
        <v>1</v>
      </c>
      <c r="AIC4923" t="s">
        <v>1065</v>
      </c>
      <c r="AID4923" t="s">
        <v>1065</v>
      </c>
      <c r="AIE4923">
        <v>40000</v>
      </c>
      <c r="AIF4923" t="s">
        <v>1065</v>
      </c>
      <c r="AIK4923" t="s">
        <v>1066</v>
      </c>
      <c r="AIM4923" t="s">
        <v>1065</v>
      </c>
      <c r="AIO4923" t="s">
        <v>1065</v>
      </c>
      <c r="AIX4923" t="b">
        <v>1</v>
      </c>
      <c r="AJI4923" t="s">
        <v>1066</v>
      </c>
      <c r="AJK4923" t="s">
        <v>1066</v>
      </c>
      <c r="AJM4923" t="s">
        <v>1066</v>
      </c>
      <c r="AKK4923" t="s">
        <v>1066</v>
      </c>
      <c r="ALG4923" t="s">
        <v>1066</v>
      </c>
      <c r="ALT4923" t="s">
        <v>1066</v>
      </c>
      <c r="ALW4923" t="s">
        <v>1066</v>
      </c>
      <c r="ALZ4923" t="s">
        <v>1066</v>
      </c>
      <c r="AMC4923" t="s">
        <v>1066</v>
      </c>
      <c r="AME4923" t="s">
        <v>1066</v>
      </c>
      <c r="AMG4923" t="s">
        <v>1071</v>
      </c>
      <c r="AMH4923" t="s">
        <v>29566</v>
      </c>
      <c r="AMI4923" t="s">
        <v>2084</v>
      </c>
      <c r="AMK4923" t="s">
        <v>10213</v>
      </c>
      <c r="AML4923" t="s">
        <v>29567</v>
      </c>
      <c r="AMM4923" t="s">
        <v>1065</v>
      </c>
      <c r="AMN4923">
        <v>7000</v>
      </c>
      <c r="AMO4923" t="s">
        <v>1066</v>
      </c>
      <c r="AMY4923" t="s">
        <v>1066</v>
      </c>
      <c r="ANW4923" t="s">
        <v>1066</v>
      </c>
      <c r="ANZ4923" t="s">
        <v>1066</v>
      </c>
      <c r="AOC4923" t="s">
        <v>1066</v>
      </c>
      <c r="AOE4923" t="s">
        <v>1065</v>
      </c>
    </row>
    <row r="4924" spans="3:1023 1025:1071">
      <c r="C4924" t="s">
        <v>29568</v>
      </c>
      <c r="D4924" t="s">
        <v>39025</v>
      </c>
      <c r="AHT4924" t="s">
        <v>16280</v>
      </c>
      <c r="AHU4924" t="s">
        <v>29569</v>
      </c>
      <c r="AHV4924" t="b">
        <v>1</v>
      </c>
      <c r="AIC4924" t="s">
        <v>1065</v>
      </c>
      <c r="AID4924" t="s">
        <v>1065</v>
      </c>
      <c r="AIE4924">
        <v>40000</v>
      </c>
      <c r="AIF4924" t="s">
        <v>1065</v>
      </c>
      <c r="AIK4924" t="s">
        <v>1066</v>
      </c>
      <c r="AIM4924" t="s">
        <v>1065</v>
      </c>
      <c r="AIO4924" t="s">
        <v>1065</v>
      </c>
      <c r="AIS4924" t="b">
        <v>1</v>
      </c>
      <c r="AJI4924" t="s">
        <v>1066</v>
      </c>
      <c r="AJK4924" t="s">
        <v>1066</v>
      </c>
      <c r="AJM4924" t="s">
        <v>1066</v>
      </c>
      <c r="AKK4924" t="s">
        <v>1066</v>
      </c>
      <c r="ALG4924" t="s">
        <v>1066</v>
      </c>
      <c r="ALT4924" t="s">
        <v>1066</v>
      </c>
      <c r="ALW4924" t="s">
        <v>1066</v>
      </c>
      <c r="ALZ4924" t="s">
        <v>1066</v>
      </c>
      <c r="AMC4924" t="s">
        <v>1066</v>
      </c>
      <c r="AME4924" t="s">
        <v>1066</v>
      </c>
      <c r="AMG4924" t="s">
        <v>1071</v>
      </c>
      <c r="AMH4924" t="s">
        <v>29570</v>
      </c>
      <c r="AMI4924" t="s">
        <v>1090</v>
      </c>
      <c r="AMK4924" t="s">
        <v>1151</v>
      </c>
      <c r="AML4924" t="s">
        <v>29571</v>
      </c>
      <c r="AMM4924" t="s">
        <v>1065</v>
      </c>
      <c r="AMN4924">
        <v>7000</v>
      </c>
      <c r="AMO4924" t="s">
        <v>1066</v>
      </c>
      <c r="AMY4924" t="s">
        <v>1065</v>
      </c>
      <c r="AMZ4924" t="s">
        <v>29572</v>
      </c>
      <c r="ANB4924" t="b">
        <v>1</v>
      </c>
      <c r="ANN4924" t="b">
        <v>1</v>
      </c>
      <c r="ANQ4924" t="b">
        <v>1</v>
      </c>
      <c r="ANW4924" t="s">
        <v>1065</v>
      </c>
      <c r="ANX4924" t="s">
        <v>29573</v>
      </c>
      <c r="ANY4924" t="s">
        <v>1066</v>
      </c>
      <c r="ANZ4924" t="s">
        <v>1066</v>
      </c>
      <c r="AOC4924" t="s">
        <v>1066</v>
      </c>
      <c r="AOE4924" t="s">
        <v>1065</v>
      </c>
    </row>
    <row r="4925" spans="3:1023 1025:1071">
      <c r="C4925" t="s">
        <v>29574</v>
      </c>
      <c r="D4925" t="s">
        <v>39025</v>
      </c>
      <c r="AHT4925" t="s">
        <v>16280</v>
      </c>
      <c r="AHU4925" t="s">
        <v>29575</v>
      </c>
      <c r="AHV4925" t="b">
        <v>1</v>
      </c>
      <c r="AIC4925" t="s">
        <v>1065</v>
      </c>
      <c r="AID4925" t="s">
        <v>1065</v>
      </c>
      <c r="AIE4925">
        <v>40000</v>
      </c>
      <c r="AIF4925" t="s">
        <v>1065</v>
      </c>
      <c r="AIK4925" t="s">
        <v>1066</v>
      </c>
      <c r="AIM4925" t="s">
        <v>1065</v>
      </c>
      <c r="AIO4925" t="s">
        <v>1065</v>
      </c>
      <c r="AIS4925" t="b">
        <v>1</v>
      </c>
      <c r="AJI4925" t="s">
        <v>1066</v>
      </c>
      <c r="AJK4925" t="s">
        <v>1066</v>
      </c>
      <c r="AJM4925" t="s">
        <v>1066</v>
      </c>
      <c r="AKK4925" t="s">
        <v>1066</v>
      </c>
      <c r="ALG4925" t="s">
        <v>1066</v>
      </c>
      <c r="ALT4925" t="s">
        <v>1066</v>
      </c>
      <c r="ALW4925" t="s">
        <v>1066</v>
      </c>
      <c r="ALZ4925" t="s">
        <v>1066</v>
      </c>
      <c r="AMC4925" t="s">
        <v>1066</v>
      </c>
      <c r="AME4925" t="s">
        <v>1066</v>
      </c>
      <c r="AMG4925" t="s">
        <v>1071</v>
      </c>
      <c r="AMH4925" t="s">
        <v>29576</v>
      </c>
      <c r="AMI4925" t="s">
        <v>1090</v>
      </c>
      <c r="AMK4925" t="s">
        <v>10213</v>
      </c>
      <c r="AML4925" t="s">
        <v>29577</v>
      </c>
      <c r="AMM4925" t="s">
        <v>1065</v>
      </c>
      <c r="AMN4925">
        <v>7000</v>
      </c>
      <c r="AMO4925" t="s">
        <v>1066</v>
      </c>
      <c r="AMY4925" t="s">
        <v>1066</v>
      </c>
      <c r="ANW4925" t="s">
        <v>1066</v>
      </c>
      <c r="ANZ4925" t="s">
        <v>1066</v>
      </c>
      <c r="AOC4925" t="s">
        <v>1066</v>
      </c>
      <c r="AOE4925" t="s">
        <v>1065</v>
      </c>
    </row>
    <row r="4926" spans="3:1023 1025:1071">
      <c r="C4926" t="s">
        <v>29578</v>
      </c>
      <c r="D4926" t="s">
        <v>39025</v>
      </c>
      <c r="AHT4926" t="s">
        <v>16280</v>
      </c>
      <c r="AHU4926" t="s">
        <v>29579</v>
      </c>
      <c r="AHV4926" t="b">
        <v>1</v>
      </c>
      <c r="AIC4926" t="s">
        <v>1065</v>
      </c>
      <c r="AID4926" t="s">
        <v>1065</v>
      </c>
      <c r="AIE4926">
        <v>40000</v>
      </c>
      <c r="AIF4926" t="s">
        <v>1065</v>
      </c>
      <c r="AIK4926" t="s">
        <v>1066</v>
      </c>
      <c r="AIM4926" t="s">
        <v>1065</v>
      </c>
      <c r="AIO4926" t="s">
        <v>1066</v>
      </c>
      <c r="AJK4926" t="s">
        <v>1066</v>
      </c>
      <c r="AJM4926" t="s">
        <v>1066</v>
      </c>
      <c r="AKK4926" t="s">
        <v>1066</v>
      </c>
      <c r="ALG4926" t="s">
        <v>1066</v>
      </c>
      <c r="ALT4926" t="s">
        <v>1066</v>
      </c>
      <c r="ALW4926" t="s">
        <v>1066</v>
      </c>
      <c r="ALZ4926" t="s">
        <v>1066</v>
      </c>
      <c r="AMC4926" t="s">
        <v>1066</v>
      </c>
      <c r="AME4926" t="s">
        <v>1066</v>
      </c>
      <c r="AMG4926" t="s">
        <v>1071</v>
      </c>
      <c r="AMH4926" t="s">
        <v>29580</v>
      </c>
      <c r="AMI4926" t="s">
        <v>1090</v>
      </c>
      <c r="AMK4926" t="s">
        <v>10213</v>
      </c>
      <c r="AML4926" t="s">
        <v>29581</v>
      </c>
      <c r="AMM4926" t="s">
        <v>1065</v>
      </c>
      <c r="AMN4926">
        <v>7000</v>
      </c>
      <c r="AMO4926" t="s">
        <v>1066</v>
      </c>
      <c r="AMY4926" t="s">
        <v>1066</v>
      </c>
      <c r="ANW4926" t="s">
        <v>1066</v>
      </c>
      <c r="ANZ4926" t="s">
        <v>1066</v>
      </c>
      <c r="AOC4926" t="s">
        <v>1066</v>
      </c>
      <c r="AOE4926" t="s">
        <v>1065</v>
      </c>
    </row>
    <row r="4927" spans="3:1023 1025:1071">
      <c r="C4927" t="s">
        <v>29582</v>
      </c>
      <c r="D4927" t="s">
        <v>39025</v>
      </c>
      <c r="AHT4927" t="s">
        <v>16280</v>
      </c>
      <c r="AHU4927" t="s">
        <v>29583</v>
      </c>
      <c r="AHV4927" t="b">
        <v>1</v>
      </c>
      <c r="AIC4927" t="s">
        <v>1065</v>
      </c>
      <c r="AID4927" t="s">
        <v>1065</v>
      </c>
      <c r="AIE4927">
        <v>40000</v>
      </c>
      <c r="AIF4927" t="s">
        <v>1065</v>
      </c>
      <c r="AIK4927" t="s">
        <v>1066</v>
      </c>
      <c r="AIM4927" t="s">
        <v>1065</v>
      </c>
      <c r="AIO4927" t="s">
        <v>1066</v>
      </c>
      <c r="AJK4927" t="s">
        <v>1066</v>
      </c>
      <c r="AJM4927" t="s">
        <v>1066</v>
      </c>
      <c r="AKK4927" t="s">
        <v>1066</v>
      </c>
      <c r="ALG4927" t="s">
        <v>1066</v>
      </c>
      <c r="ALT4927" t="s">
        <v>1066</v>
      </c>
      <c r="ALW4927" t="s">
        <v>1066</v>
      </c>
      <c r="ALZ4927" t="s">
        <v>1066</v>
      </c>
      <c r="AMC4927" t="s">
        <v>1066</v>
      </c>
      <c r="AME4927" t="s">
        <v>1066</v>
      </c>
      <c r="AMG4927" t="s">
        <v>1071</v>
      </c>
      <c r="AMH4927" t="s">
        <v>29584</v>
      </c>
      <c r="AMI4927" t="s">
        <v>1090</v>
      </c>
      <c r="AMK4927" t="s">
        <v>1107</v>
      </c>
      <c r="AML4927" t="s">
        <v>29585</v>
      </c>
      <c r="AMM4927" t="s">
        <v>1065</v>
      </c>
      <c r="AMN4927">
        <v>7000</v>
      </c>
      <c r="AMO4927" t="s">
        <v>1066</v>
      </c>
      <c r="AMY4927" t="s">
        <v>1066</v>
      </c>
      <c r="ANW4927" t="s">
        <v>1066</v>
      </c>
      <c r="ANZ4927" t="s">
        <v>1066</v>
      </c>
      <c r="AOC4927" t="s">
        <v>1066</v>
      </c>
      <c r="AOE4927" t="s">
        <v>1065</v>
      </c>
    </row>
    <row r="4928" spans="3:1023 1025:1071">
      <c r="C4928" t="s">
        <v>29586</v>
      </c>
      <c r="D4928" t="s">
        <v>39025</v>
      </c>
      <c r="ZS4928" t="s">
        <v>1350</v>
      </c>
      <c r="ZT4928" t="s">
        <v>29587</v>
      </c>
      <c r="ZU4928" t="b">
        <v>1</v>
      </c>
      <c r="AAB4928" t="s">
        <v>1065</v>
      </c>
      <c r="AAC4928" t="s">
        <v>1065</v>
      </c>
      <c r="AAD4928">
        <v>40000</v>
      </c>
      <c r="AAE4928" t="s">
        <v>1065</v>
      </c>
      <c r="AAJ4928" t="s">
        <v>1066</v>
      </c>
      <c r="AAL4928" t="s">
        <v>1065</v>
      </c>
      <c r="AAN4928">
        <v>20</v>
      </c>
      <c r="AAO4928">
        <v>200</v>
      </c>
      <c r="AAP4928">
        <v>0</v>
      </c>
      <c r="AAQ4928">
        <v>0</v>
      </c>
      <c r="AAU4928" t="b">
        <v>1</v>
      </c>
      <c r="AAY4928" t="b">
        <v>1</v>
      </c>
      <c r="ABK4928">
        <v>0</v>
      </c>
      <c r="ABL4928">
        <v>0</v>
      </c>
      <c r="ABM4928" t="b">
        <v>1</v>
      </c>
      <c r="ABT4928" t="b">
        <v>1</v>
      </c>
      <c r="ACC4928" t="b">
        <v>1</v>
      </c>
      <c r="ACF4928">
        <v>960</v>
      </c>
      <c r="ACM4928">
        <v>38000</v>
      </c>
      <c r="ACV4928">
        <v>350</v>
      </c>
      <c r="ACX4928" t="s">
        <v>1065</v>
      </c>
      <c r="ACY4928" t="s">
        <v>1065</v>
      </c>
      <c r="ADC4928" t="b">
        <v>1</v>
      </c>
      <c r="ADS4928" t="s">
        <v>1066</v>
      </c>
      <c r="ADU4928" t="s">
        <v>1066</v>
      </c>
      <c r="ADW4928" t="s">
        <v>1066</v>
      </c>
      <c r="AEU4928" t="s">
        <v>1066</v>
      </c>
      <c r="AFQ4928" t="s">
        <v>1066</v>
      </c>
      <c r="AGD4928" t="s">
        <v>1066</v>
      </c>
      <c r="AGG4928" t="s">
        <v>1066</v>
      </c>
      <c r="AGJ4928" t="s">
        <v>1066</v>
      </c>
      <c r="AGM4928" t="s">
        <v>1066</v>
      </c>
      <c r="AGO4928" t="s">
        <v>1066</v>
      </c>
      <c r="AGQ4928" t="s">
        <v>1068</v>
      </c>
      <c r="AGR4928" t="s">
        <v>1065</v>
      </c>
      <c r="AGS4928" t="s">
        <v>1066</v>
      </c>
      <c r="AGT4928" t="s">
        <v>1066</v>
      </c>
      <c r="AGW4928" t="b">
        <v>1</v>
      </c>
      <c r="AGY4928" t="s">
        <v>1069</v>
      </c>
      <c r="AGZ4928" t="s">
        <v>29588</v>
      </c>
      <c r="AHA4928" t="s">
        <v>1071</v>
      </c>
      <c r="AHB4928" t="s">
        <v>29589</v>
      </c>
      <c r="AHC4928" t="s">
        <v>1066</v>
      </c>
      <c r="AHE4928" t="s">
        <v>1066</v>
      </c>
      <c r="AHG4928" t="s">
        <v>29590</v>
      </c>
      <c r="AHH4928" t="b">
        <v>1</v>
      </c>
      <c r="AHR4928" t="s">
        <v>5636</v>
      </c>
      <c r="AMK4928" t="s">
        <v>1162</v>
      </c>
      <c r="AML4928" t="s">
        <v>29591</v>
      </c>
      <c r="AMM4928" t="s">
        <v>1065</v>
      </c>
      <c r="AMN4928">
        <v>7000</v>
      </c>
      <c r="AMO4928" t="s">
        <v>1066</v>
      </c>
      <c r="AMY4928" t="s">
        <v>1066</v>
      </c>
      <c r="ANW4928" t="s">
        <v>1065</v>
      </c>
      <c r="ANX4928" t="s">
        <v>29592</v>
      </c>
      <c r="ANY4928" t="s">
        <v>1066</v>
      </c>
      <c r="ANZ4928" t="s">
        <v>1066</v>
      </c>
      <c r="AOC4928" t="s">
        <v>1066</v>
      </c>
      <c r="AOE4928" t="s">
        <v>1065</v>
      </c>
    </row>
    <row r="4929" spans="3:1023 1025:1071">
      <c r="C4929" t="s">
        <v>29593</v>
      </c>
      <c r="D4929" t="s">
        <v>39025</v>
      </c>
      <c r="AHT4929" t="s">
        <v>1148</v>
      </c>
      <c r="AHU4929" t="s">
        <v>29594</v>
      </c>
      <c r="AHW4929" t="b">
        <v>1</v>
      </c>
      <c r="AIC4929" t="s">
        <v>1065</v>
      </c>
      <c r="AID4929" t="s">
        <v>1065</v>
      </c>
      <c r="AIE4929">
        <v>40000</v>
      </c>
      <c r="AIF4929" t="s">
        <v>1065</v>
      </c>
      <c r="AIK4929" t="s">
        <v>1066</v>
      </c>
      <c r="AIM4929" t="s">
        <v>1065</v>
      </c>
      <c r="AIO4929" t="s">
        <v>1066</v>
      </c>
      <c r="AJK4929" t="s">
        <v>1066</v>
      </c>
      <c r="AJM4929" t="s">
        <v>1066</v>
      </c>
      <c r="AKK4929" t="s">
        <v>1066</v>
      </c>
      <c r="ALG4929" t="s">
        <v>1066</v>
      </c>
      <c r="ALT4929" t="s">
        <v>1066</v>
      </c>
      <c r="ALW4929" t="s">
        <v>1066</v>
      </c>
      <c r="ALZ4929" t="s">
        <v>1066</v>
      </c>
      <c r="AMC4929" t="s">
        <v>1066</v>
      </c>
      <c r="AME4929" t="s">
        <v>1066</v>
      </c>
      <c r="AMG4929" t="s">
        <v>1071</v>
      </c>
      <c r="AMH4929" t="s">
        <v>29595</v>
      </c>
      <c r="AMI4929" t="s">
        <v>29596</v>
      </c>
      <c r="AMK4929" t="s">
        <v>1107</v>
      </c>
      <c r="AML4929" t="s">
        <v>29597</v>
      </c>
      <c r="AMM4929" t="s">
        <v>1065</v>
      </c>
      <c r="AMN4929">
        <v>7000</v>
      </c>
      <c r="AMO4929" t="s">
        <v>1066</v>
      </c>
      <c r="AMY4929" t="s">
        <v>1066</v>
      </c>
      <c r="ANW4929" t="s">
        <v>1066</v>
      </c>
      <c r="ANZ4929" t="s">
        <v>1066</v>
      </c>
      <c r="AOC4929" t="s">
        <v>1066</v>
      </c>
      <c r="AOE4929" t="s">
        <v>1065</v>
      </c>
    </row>
    <row r="4930" spans="3:1023 1025:1071">
      <c r="C4930" t="s">
        <v>29598</v>
      </c>
      <c r="D4930" t="s">
        <v>39025</v>
      </c>
      <c r="ZS4930" t="s">
        <v>1117</v>
      </c>
      <c r="ZT4930" t="s">
        <v>29599</v>
      </c>
      <c r="ZU4930" t="b">
        <v>1</v>
      </c>
      <c r="AAB4930" t="s">
        <v>1065</v>
      </c>
      <c r="AAC4930" t="s">
        <v>1065</v>
      </c>
      <c r="AAD4930">
        <v>40000</v>
      </c>
      <c r="AAE4930" t="s">
        <v>1100</v>
      </c>
      <c r="AAH4930" t="s">
        <v>1709</v>
      </c>
      <c r="AAI4930" t="s">
        <v>29600</v>
      </c>
      <c r="AAJ4930" t="s">
        <v>1066</v>
      </c>
      <c r="AAL4930" t="s">
        <v>1065</v>
      </c>
      <c r="AAN4930">
        <v>30</v>
      </c>
      <c r="AAO4930">
        <v>500</v>
      </c>
      <c r="AAP4930">
        <v>0</v>
      </c>
      <c r="AAQ4930">
        <v>999</v>
      </c>
      <c r="AAU4930" t="b">
        <v>1</v>
      </c>
      <c r="AAW4930" t="b">
        <v>1</v>
      </c>
      <c r="ABK4930">
        <v>0</v>
      </c>
      <c r="ABL4930">
        <v>0</v>
      </c>
      <c r="ABM4930" t="b">
        <v>1</v>
      </c>
      <c r="ABP4930" t="b">
        <v>1</v>
      </c>
      <c r="ABY4930" t="b">
        <v>1</v>
      </c>
      <c r="ACC4930" t="b">
        <v>1</v>
      </c>
      <c r="ACF4930">
        <v>9200</v>
      </c>
      <c r="ACI4930">
        <v>19490</v>
      </c>
      <c r="ACR4930">
        <v>10000</v>
      </c>
      <c r="ACV4930">
        <v>1000</v>
      </c>
      <c r="ACX4930" t="s">
        <v>1065</v>
      </c>
      <c r="ACY4930" t="s">
        <v>1065</v>
      </c>
      <c r="ADB4930" t="b">
        <v>1</v>
      </c>
      <c r="ADS4930" t="s">
        <v>1066</v>
      </c>
      <c r="ADU4930" t="s">
        <v>1066</v>
      </c>
      <c r="ADW4930" t="s">
        <v>1066</v>
      </c>
      <c r="AEU4930" t="s">
        <v>1066</v>
      </c>
      <c r="AFQ4930" t="s">
        <v>1066</v>
      </c>
      <c r="AGD4930" t="s">
        <v>1066</v>
      </c>
      <c r="AGG4930" t="s">
        <v>1066</v>
      </c>
      <c r="AGJ4930" t="s">
        <v>1202</v>
      </c>
      <c r="AGM4930" t="s">
        <v>1066</v>
      </c>
      <c r="AGO4930" t="s">
        <v>1066</v>
      </c>
      <c r="AGQ4930" t="s">
        <v>1068</v>
      </c>
      <c r="AGR4930" t="s">
        <v>1065</v>
      </c>
      <c r="AGS4930" t="s">
        <v>1202</v>
      </c>
      <c r="AGT4930" t="s">
        <v>1065</v>
      </c>
      <c r="AGX4930" t="b">
        <v>1</v>
      </c>
      <c r="AGY4930" t="s">
        <v>1069</v>
      </c>
      <c r="AGZ4930" t="s">
        <v>24593</v>
      </c>
      <c r="AHA4930" t="s">
        <v>1071</v>
      </c>
      <c r="AHB4930" t="s">
        <v>25374</v>
      </c>
      <c r="AHC4930" t="s">
        <v>1202</v>
      </c>
      <c r="AHE4930" t="s">
        <v>1066</v>
      </c>
      <c r="AHG4930" t="s">
        <v>29601</v>
      </c>
      <c r="AHI4930" t="b">
        <v>1</v>
      </c>
      <c r="AHR4930" t="s">
        <v>1090</v>
      </c>
      <c r="AMK4930" t="s">
        <v>1268</v>
      </c>
      <c r="AML4930" t="s">
        <v>29602</v>
      </c>
      <c r="AMM4930" t="s">
        <v>1065</v>
      </c>
      <c r="AMN4930">
        <v>7000</v>
      </c>
      <c r="AMO4930" t="s">
        <v>1066</v>
      </c>
      <c r="AMY4930" t="s">
        <v>1066</v>
      </c>
      <c r="ANW4930" t="s">
        <v>1066</v>
      </c>
      <c r="ANZ4930" t="s">
        <v>1066</v>
      </c>
      <c r="AOC4930" t="s">
        <v>1066</v>
      </c>
      <c r="AOE4930" t="s">
        <v>1065</v>
      </c>
    </row>
    <row r="4931" spans="3:1023 1025:1071">
      <c r="C4931" t="s">
        <v>29603</v>
      </c>
      <c r="D4931" t="s">
        <v>39025</v>
      </c>
      <c r="AHT4931" t="s">
        <v>1350</v>
      </c>
      <c r="AHU4931" t="s">
        <v>29604</v>
      </c>
      <c r="AHV4931" t="b">
        <v>1</v>
      </c>
      <c r="AIC4931" t="s">
        <v>1065</v>
      </c>
      <c r="AID4931" t="s">
        <v>1065</v>
      </c>
      <c r="AIE4931">
        <v>40000</v>
      </c>
      <c r="AIF4931" t="s">
        <v>1065</v>
      </c>
      <c r="AIK4931" t="s">
        <v>1066</v>
      </c>
      <c r="AIM4931" t="s">
        <v>1065</v>
      </c>
      <c r="AIO4931" t="s">
        <v>1065</v>
      </c>
      <c r="AIR4931" t="b">
        <v>1</v>
      </c>
      <c r="AJI4931" t="s">
        <v>1066</v>
      </c>
      <c r="AJK4931" t="s">
        <v>1066</v>
      </c>
      <c r="AJM4931" t="s">
        <v>1066</v>
      </c>
      <c r="AKK4931" t="s">
        <v>1065</v>
      </c>
      <c r="AKP4931" t="b">
        <v>1</v>
      </c>
      <c r="AKY4931" t="b">
        <v>1</v>
      </c>
      <c r="ALD4931" t="s">
        <v>1066</v>
      </c>
      <c r="ALF4931" t="s">
        <v>29605</v>
      </c>
      <c r="ALG4931" t="s">
        <v>1066</v>
      </c>
      <c r="ALT4931" t="s">
        <v>1066</v>
      </c>
      <c r="ALW4931" t="s">
        <v>1066</v>
      </c>
      <c r="ALZ4931" t="s">
        <v>1066</v>
      </c>
      <c r="AMC4931" t="s">
        <v>1066</v>
      </c>
      <c r="AME4931" t="s">
        <v>1066</v>
      </c>
      <c r="AMG4931" t="s">
        <v>1071</v>
      </c>
      <c r="AMH4931" t="s">
        <v>29606</v>
      </c>
      <c r="AMI4931" t="s">
        <v>2084</v>
      </c>
      <c r="AMK4931" t="s">
        <v>1107</v>
      </c>
      <c r="AML4931" t="s">
        <v>29607</v>
      </c>
      <c r="AMM4931" t="s">
        <v>1065</v>
      </c>
      <c r="AMN4931">
        <v>7000</v>
      </c>
      <c r="AMO4931" t="s">
        <v>1066</v>
      </c>
      <c r="AMY4931" t="s">
        <v>1066</v>
      </c>
      <c r="ANW4931" t="s">
        <v>1065</v>
      </c>
      <c r="ANX4931" t="s">
        <v>29608</v>
      </c>
      <c r="ANY4931" t="s">
        <v>1066</v>
      </c>
      <c r="ANZ4931" t="s">
        <v>1066</v>
      </c>
      <c r="AOC4931" t="s">
        <v>1066</v>
      </c>
      <c r="AOE4931" t="s">
        <v>1065</v>
      </c>
    </row>
    <row r="4932" spans="3:1023 1025:1071">
      <c r="C4932" t="s">
        <v>29609</v>
      </c>
      <c r="D4932" t="s">
        <v>39025</v>
      </c>
      <c r="AHT4932" t="s">
        <v>1294</v>
      </c>
      <c r="AHU4932" t="s">
        <v>29610</v>
      </c>
      <c r="AHV4932" t="b">
        <v>1</v>
      </c>
      <c r="AIC4932" t="s">
        <v>1065</v>
      </c>
      <c r="AID4932" t="s">
        <v>1065</v>
      </c>
      <c r="AIE4932">
        <v>40000</v>
      </c>
      <c r="AIF4932" t="s">
        <v>1065</v>
      </c>
      <c r="AIK4932" t="s">
        <v>1066</v>
      </c>
      <c r="AIM4932" t="s">
        <v>1065</v>
      </c>
      <c r="AIO4932" t="s">
        <v>1065</v>
      </c>
      <c r="AIS4932" t="b">
        <v>1</v>
      </c>
      <c r="AJI4932" t="s">
        <v>1066</v>
      </c>
      <c r="AJK4932" t="s">
        <v>1066</v>
      </c>
      <c r="AJM4932" t="s">
        <v>1066</v>
      </c>
      <c r="AKK4932" t="s">
        <v>1066</v>
      </c>
      <c r="ALG4932" t="s">
        <v>1066</v>
      </c>
      <c r="ALT4932" t="s">
        <v>1066</v>
      </c>
      <c r="ALW4932" t="s">
        <v>1066</v>
      </c>
      <c r="ALZ4932" t="s">
        <v>1066</v>
      </c>
      <c r="AMC4932" t="s">
        <v>1066</v>
      </c>
      <c r="AME4932" t="s">
        <v>1066</v>
      </c>
      <c r="AMG4932" t="s">
        <v>1071</v>
      </c>
      <c r="AMH4932" t="s">
        <v>29611</v>
      </c>
      <c r="AMI4932" t="s">
        <v>1157</v>
      </c>
      <c r="AMK4932" t="s">
        <v>10213</v>
      </c>
      <c r="AML4932" t="s">
        <v>29612</v>
      </c>
      <c r="AMM4932" t="s">
        <v>1065</v>
      </c>
      <c r="AMN4932">
        <v>7000</v>
      </c>
      <c r="AMO4932" t="s">
        <v>1066</v>
      </c>
      <c r="AMY4932" t="s">
        <v>1066</v>
      </c>
      <c r="ANW4932" t="s">
        <v>1066</v>
      </c>
      <c r="ANZ4932" t="s">
        <v>1066</v>
      </c>
      <c r="AOC4932" t="s">
        <v>1066</v>
      </c>
      <c r="AOE4932" t="s">
        <v>1065</v>
      </c>
    </row>
    <row r="4933" spans="3:1023 1025:1071">
      <c r="C4933" t="s">
        <v>29613</v>
      </c>
      <c r="D4933" t="s">
        <v>39025</v>
      </c>
      <c r="AHT4933" t="s">
        <v>1350</v>
      </c>
      <c r="AHU4933" t="s">
        <v>29614</v>
      </c>
      <c r="AHV4933" t="b">
        <v>1</v>
      </c>
      <c r="AIC4933" t="s">
        <v>1065</v>
      </c>
      <c r="AID4933" t="s">
        <v>1065</v>
      </c>
      <c r="AIE4933">
        <v>40000</v>
      </c>
      <c r="AIF4933" t="s">
        <v>1065</v>
      </c>
      <c r="AIK4933" t="s">
        <v>1066</v>
      </c>
      <c r="AIM4933" t="s">
        <v>1065</v>
      </c>
      <c r="AIO4933" t="s">
        <v>1065</v>
      </c>
      <c r="AIS4933" t="b">
        <v>1</v>
      </c>
      <c r="AJI4933" t="s">
        <v>1066</v>
      </c>
      <c r="AJK4933" t="s">
        <v>1066</v>
      </c>
      <c r="AJM4933" t="s">
        <v>1066</v>
      </c>
      <c r="AKK4933" t="s">
        <v>1066</v>
      </c>
      <c r="ALG4933" t="s">
        <v>1066</v>
      </c>
      <c r="ALT4933" t="s">
        <v>1066</v>
      </c>
      <c r="ALW4933" t="s">
        <v>1066</v>
      </c>
      <c r="ALZ4933" t="s">
        <v>1066</v>
      </c>
      <c r="AMC4933" t="s">
        <v>1066</v>
      </c>
      <c r="AME4933" t="s">
        <v>1066</v>
      </c>
      <c r="AMG4933" t="s">
        <v>1071</v>
      </c>
      <c r="AMH4933" t="s">
        <v>29615</v>
      </c>
      <c r="AMI4933" t="s">
        <v>2084</v>
      </c>
      <c r="AMK4933" t="s">
        <v>1107</v>
      </c>
      <c r="AML4933" t="s">
        <v>29616</v>
      </c>
      <c r="AMM4933" t="s">
        <v>1065</v>
      </c>
      <c r="AMN4933">
        <v>7000</v>
      </c>
      <c r="AMO4933" t="s">
        <v>1066</v>
      </c>
      <c r="AMY4933" t="s">
        <v>1066</v>
      </c>
      <c r="ANW4933" t="s">
        <v>1066</v>
      </c>
      <c r="ANZ4933" t="s">
        <v>1066</v>
      </c>
      <c r="AOC4933" t="s">
        <v>1066</v>
      </c>
      <c r="AOE4933" t="s">
        <v>1065</v>
      </c>
    </row>
    <row r="4934" spans="3:1023 1025:1071">
      <c r="C4934" t="s">
        <v>29617</v>
      </c>
      <c r="D4934" t="s">
        <v>39025</v>
      </c>
      <c r="ZS4934" t="s">
        <v>1350</v>
      </c>
      <c r="ZT4934" t="s">
        <v>29618</v>
      </c>
      <c r="ZV4934" t="b">
        <v>1</v>
      </c>
      <c r="AAB4934" t="s">
        <v>1065</v>
      </c>
      <c r="AAC4934" t="s">
        <v>1065</v>
      </c>
      <c r="AAD4934">
        <v>40000</v>
      </c>
      <c r="AAE4934" t="s">
        <v>1065</v>
      </c>
      <c r="AAJ4934" t="s">
        <v>1066</v>
      </c>
      <c r="AAL4934" t="s">
        <v>1065</v>
      </c>
      <c r="AAN4934">
        <v>30</v>
      </c>
      <c r="AAO4934">
        <v>320</v>
      </c>
      <c r="AAP4934">
        <v>0</v>
      </c>
      <c r="AAQ4934">
        <v>0</v>
      </c>
      <c r="AAT4934" t="b">
        <v>1</v>
      </c>
      <c r="AAU4934" t="b">
        <v>1</v>
      </c>
      <c r="AAW4934" t="b">
        <v>1</v>
      </c>
      <c r="ABK4934">
        <v>0</v>
      </c>
      <c r="ABL4934">
        <v>0</v>
      </c>
      <c r="ABM4934" t="b">
        <v>1</v>
      </c>
      <c r="ABN4934" t="b">
        <v>1</v>
      </c>
      <c r="ABP4934" t="b">
        <v>1</v>
      </c>
      <c r="ABR4934" t="b">
        <v>1</v>
      </c>
      <c r="ABU4934" t="b">
        <v>1</v>
      </c>
      <c r="ACF4934">
        <v>4500</v>
      </c>
      <c r="ACG4934">
        <v>500</v>
      </c>
      <c r="ACI4934">
        <v>30000</v>
      </c>
      <c r="ACK4934">
        <v>3000</v>
      </c>
      <c r="ACN4934">
        <v>2000</v>
      </c>
      <c r="ACX4934" t="s">
        <v>1065</v>
      </c>
      <c r="ACY4934" t="s">
        <v>1065</v>
      </c>
      <c r="ADH4934" t="b">
        <v>1</v>
      </c>
      <c r="ADS4934" t="s">
        <v>1066</v>
      </c>
      <c r="ADU4934" t="s">
        <v>1066</v>
      </c>
      <c r="ADW4934" t="s">
        <v>1066</v>
      </c>
      <c r="AEU4934" t="s">
        <v>1066</v>
      </c>
      <c r="AFQ4934" t="s">
        <v>1066</v>
      </c>
      <c r="AGD4934" t="s">
        <v>1066</v>
      </c>
      <c r="AGG4934" t="s">
        <v>1066</v>
      </c>
      <c r="AGJ4934" t="s">
        <v>1066</v>
      </c>
      <c r="AGM4934" t="s">
        <v>1066</v>
      </c>
      <c r="AGO4934" t="s">
        <v>1066</v>
      </c>
      <c r="AGQ4934" t="s">
        <v>1068</v>
      </c>
      <c r="AGR4934" t="s">
        <v>1065</v>
      </c>
      <c r="AGS4934" t="s">
        <v>1066</v>
      </c>
      <c r="AGT4934" t="s">
        <v>1066</v>
      </c>
      <c r="AGU4934" t="b">
        <v>1</v>
      </c>
      <c r="AGY4934" t="s">
        <v>1069</v>
      </c>
      <c r="AGZ4934" t="s">
        <v>29619</v>
      </c>
      <c r="AHA4934" t="s">
        <v>1071</v>
      </c>
      <c r="AHB4934" t="s">
        <v>12138</v>
      </c>
      <c r="AHC4934" t="s">
        <v>1066</v>
      </c>
      <c r="AHE4934" t="s">
        <v>1066</v>
      </c>
      <c r="AHG4934" t="s">
        <v>23322</v>
      </c>
      <c r="AHI4934" t="b">
        <v>1</v>
      </c>
      <c r="AHR4934" t="s">
        <v>2084</v>
      </c>
      <c r="AMK4934" t="s">
        <v>1107</v>
      </c>
      <c r="AML4934" t="s">
        <v>29620</v>
      </c>
      <c r="AMM4934" t="s">
        <v>1065</v>
      </c>
      <c r="AMN4934">
        <v>7000</v>
      </c>
      <c r="AMO4934" t="s">
        <v>1066</v>
      </c>
      <c r="AMY4934" t="s">
        <v>1065</v>
      </c>
      <c r="AMZ4934" t="s">
        <v>29621</v>
      </c>
      <c r="ANE4934" t="b">
        <v>1</v>
      </c>
      <c r="ANM4934" t="b">
        <v>1</v>
      </c>
      <c r="ANN4934" t="b">
        <v>1</v>
      </c>
      <c r="ANQ4934" t="b">
        <v>1</v>
      </c>
      <c r="ANW4934" t="s">
        <v>1066</v>
      </c>
      <c r="ANZ4934" t="s">
        <v>1066</v>
      </c>
      <c r="AOC4934" t="s">
        <v>1066</v>
      </c>
      <c r="AOE4934" t="s">
        <v>1065</v>
      </c>
    </row>
    <row r="4935" spans="3:1023 1025:1071">
      <c r="C4935" t="s">
        <v>29622</v>
      </c>
      <c r="D4935" t="s">
        <v>39025</v>
      </c>
      <c r="AHT4935" t="s">
        <v>1074</v>
      </c>
      <c r="AHU4935" t="s">
        <v>29623</v>
      </c>
      <c r="AHV4935" t="b">
        <v>1</v>
      </c>
      <c r="AIC4935" t="s">
        <v>1065</v>
      </c>
      <c r="AID4935" t="s">
        <v>1065</v>
      </c>
      <c r="AIE4935">
        <v>40000</v>
      </c>
      <c r="AIF4935" t="s">
        <v>1100</v>
      </c>
      <c r="AII4935" t="s">
        <v>1101</v>
      </c>
      <c r="AIK4935" t="s">
        <v>1066</v>
      </c>
      <c r="AIM4935" t="s">
        <v>1065</v>
      </c>
      <c r="AIO4935" t="s">
        <v>1065</v>
      </c>
      <c r="AIS4935" t="b">
        <v>1</v>
      </c>
      <c r="AJI4935" t="s">
        <v>1066</v>
      </c>
      <c r="AJK4935" t="s">
        <v>1066</v>
      </c>
      <c r="AJM4935" t="s">
        <v>1066</v>
      </c>
      <c r="AKK4935" t="s">
        <v>1066</v>
      </c>
      <c r="ALG4935" t="s">
        <v>1066</v>
      </c>
      <c r="ALT4935" t="s">
        <v>1066</v>
      </c>
      <c r="ALW4935" t="s">
        <v>1066</v>
      </c>
      <c r="ALZ4935" t="s">
        <v>1066</v>
      </c>
      <c r="AMC4935" t="s">
        <v>1066</v>
      </c>
      <c r="AME4935" t="s">
        <v>1066</v>
      </c>
      <c r="AMG4935" t="s">
        <v>1071</v>
      </c>
      <c r="AMH4935" t="s">
        <v>29624</v>
      </c>
      <c r="AMI4935" t="s">
        <v>1090</v>
      </c>
      <c r="AMK4935" t="s">
        <v>1107</v>
      </c>
      <c r="AML4935" t="s">
        <v>29625</v>
      </c>
      <c r="AMM4935" t="s">
        <v>1065</v>
      </c>
      <c r="AMN4935">
        <v>7000</v>
      </c>
      <c r="AMO4935" t="s">
        <v>1066</v>
      </c>
      <c r="AMY4935" t="s">
        <v>1066</v>
      </c>
      <c r="ANW4935" t="s">
        <v>1066</v>
      </c>
      <c r="ANZ4935" t="s">
        <v>1066</v>
      </c>
      <c r="AOC4935" t="s">
        <v>1066</v>
      </c>
      <c r="AOE4935" t="s">
        <v>1065</v>
      </c>
    </row>
    <row r="4936" spans="3:1023 1025:1071">
      <c r="C4936" t="s">
        <v>29626</v>
      </c>
      <c r="D4936" t="s">
        <v>39025</v>
      </c>
      <c r="AMK4936" t="s">
        <v>1107</v>
      </c>
      <c r="AML4936" t="s">
        <v>29627</v>
      </c>
      <c r="AMM4936" t="s">
        <v>1065</v>
      </c>
      <c r="AMN4936">
        <v>7000</v>
      </c>
      <c r="AMO4936" t="s">
        <v>1066</v>
      </c>
      <c r="AMY4936" t="s">
        <v>1066</v>
      </c>
      <c r="ANW4936" t="s">
        <v>1066</v>
      </c>
      <c r="ANZ4936" t="s">
        <v>1066</v>
      </c>
      <c r="AOC4936" t="s">
        <v>1066</v>
      </c>
      <c r="AOE4936" t="s">
        <v>1065</v>
      </c>
    </row>
    <row r="4937" spans="3:1023 1025:1071">
      <c r="C4937" t="s">
        <v>29628</v>
      </c>
      <c r="D4937" t="s">
        <v>39025</v>
      </c>
      <c r="AMK4937" t="s">
        <v>1268</v>
      </c>
      <c r="AML4937" t="s">
        <v>29629</v>
      </c>
      <c r="AMM4937" t="s">
        <v>1065</v>
      </c>
      <c r="AMN4937">
        <v>7000</v>
      </c>
      <c r="AMO4937" t="s">
        <v>1066</v>
      </c>
      <c r="AMY4937" t="s">
        <v>1066</v>
      </c>
      <c r="ANW4937" t="s">
        <v>1066</v>
      </c>
      <c r="ANZ4937" t="s">
        <v>1066</v>
      </c>
      <c r="AOC4937" t="s">
        <v>1066</v>
      </c>
      <c r="AOE4937" t="s">
        <v>1065</v>
      </c>
    </row>
    <row r="4938" spans="3:1023 1025:1071">
      <c r="C4938" t="s">
        <v>29630</v>
      </c>
      <c r="D4938" t="s">
        <v>39025</v>
      </c>
      <c r="AMK4938" t="s">
        <v>1151</v>
      </c>
      <c r="AML4938" t="s">
        <v>29631</v>
      </c>
      <c r="AMM4938" t="s">
        <v>1065</v>
      </c>
      <c r="AMN4938">
        <v>7000</v>
      </c>
      <c r="AMO4938" t="s">
        <v>1066</v>
      </c>
      <c r="AMY4938" t="s">
        <v>1066</v>
      </c>
      <c r="ANW4938" t="s">
        <v>1066</v>
      </c>
      <c r="ANZ4938" t="s">
        <v>1066</v>
      </c>
      <c r="AOC4938" t="s">
        <v>1066</v>
      </c>
      <c r="AOE4938" t="s">
        <v>1065</v>
      </c>
    </row>
    <row r="4939" spans="3:1023 1025:1071">
      <c r="C4939" t="s">
        <v>29632</v>
      </c>
      <c r="D4939" t="s">
        <v>39025</v>
      </c>
      <c r="ZS4939" t="s">
        <v>16280</v>
      </c>
      <c r="ZT4939" t="s">
        <v>29633</v>
      </c>
      <c r="ZU4939" t="b">
        <v>1</v>
      </c>
      <c r="AAB4939" t="s">
        <v>1065</v>
      </c>
      <c r="AAC4939" t="s">
        <v>1065</v>
      </c>
      <c r="AAD4939">
        <v>40000</v>
      </c>
      <c r="AAE4939" t="s">
        <v>1065</v>
      </c>
      <c r="AAJ4939" t="s">
        <v>1066</v>
      </c>
      <c r="AAL4939" t="s">
        <v>1065</v>
      </c>
      <c r="AAN4939">
        <v>20</v>
      </c>
      <c r="AAO4939">
        <v>200</v>
      </c>
      <c r="AAP4939">
        <v>0</v>
      </c>
      <c r="AAQ4939">
        <v>0</v>
      </c>
      <c r="AAU4939" t="b">
        <v>1</v>
      </c>
      <c r="AAW4939" t="b">
        <v>1</v>
      </c>
      <c r="ABK4939">
        <v>0</v>
      </c>
      <c r="ABL4939">
        <v>0</v>
      </c>
      <c r="ABP4939" t="b">
        <v>1</v>
      </c>
      <c r="ACC4939" t="b">
        <v>1</v>
      </c>
      <c r="ACI4939">
        <v>39000</v>
      </c>
      <c r="ACV4939">
        <v>600</v>
      </c>
      <c r="ACX4939" t="s">
        <v>1065</v>
      </c>
      <c r="ACY4939" t="s">
        <v>1065</v>
      </c>
      <c r="ADB4939" t="b">
        <v>1</v>
      </c>
      <c r="ADS4939" t="s">
        <v>1066</v>
      </c>
      <c r="ADU4939" t="s">
        <v>1066</v>
      </c>
      <c r="ADW4939" t="s">
        <v>1066</v>
      </c>
      <c r="AEU4939" t="s">
        <v>1066</v>
      </c>
      <c r="AFQ4939" t="s">
        <v>1066</v>
      </c>
      <c r="AGD4939" t="s">
        <v>1066</v>
      </c>
      <c r="AGG4939" t="s">
        <v>1066</v>
      </c>
      <c r="AGJ4939" t="s">
        <v>1066</v>
      </c>
      <c r="AGM4939" t="s">
        <v>1066</v>
      </c>
      <c r="AGO4939" t="s">
        <v>1066</v>
      </c>
      <c r="AGQ4939" t="s">
        <v>1296</v>
      </c>
      <c r="AGR4939" t="s">
        <v>1065</v>
      </c>
      <c r="AGS4939" t="s">
        <v>1066</v>
      </c>
      <c r="AGT4939" t="s">
        <v>1066</v>
      </c>
      <c r="AGU4939" t="b">
        <v>1</v>
      </c>
      <c r="AGW4939" t="b">
        <v>1</v>
      </c>
      <c r="AGY4939" t="s">
        <v>1069</v>
      </c>
      <c r="AGZ4939" t="s">
        <v>29634</v>
      </c>
      <c r="AHA4939" t="s">
        <v>1071</v>
      </c>
      <c r="AHB4939" t="s">
        <v>29635</v>
      </c>
      <c r="AHC4939" t="s">
        <v>1066</v>
      </c>
      <c r="AHE4939" t="s">
        <v>1066</v>
      </c>
      <c r="AHG4939" t="s">
        <v>1090</v>
      </c>
      <c r="AHJ4939" t="b">
        <v>1</v>
      </c>
      <c r="AHN4939" t="b">
        <v>1</v>
      </c>
      <c r="AHO4939" t="b">
        <v>1</v>
      </c>
      <c r="AHR4939" t="s">
        <v>1090</v>
      </c>
      <c r="AMK4939" t="s">
        <v>10213</v>
      </c>
      <c r="AML4939" t="s">
        <v>29636</v>
      </c>
      <c r="AMM4939" t="s">
        <v>1065</v>
      </c>
      <c r="AMN4939">
        <v>7000</v>
      </c>
      <c r="AMO4939" t="s">
        <v>1066</v>
      </c>
      <c r="AMY4939" t="s">
        <v>1066</v>
      </c>
      <c r="ANW4939" t="s">
        <v>1066</v>
      </c>
      <c r="ANZ4939" t="s">
        <v>1066</v>
      </c>
      <c r="AOC4939" t="s">
        <v>1066</v>
      </c>
      <c r="AOE4939" t="s">
        <v>1065</v>
      </c>
    </row>
    <row r="4940" spans="3:1023 1025:1071">
      <c r="C4940" t="s">
        <v>29637</v>
      </c>
      <c r="D4940" t="s">
        <v>39025</v>
      </c>
      <c r="AMK4940" t="s">
        <v>1268</v>
      </c>
      <c r="AML4940" t="s">
        <v>29638</v>
      </c>
      <c r="AMM4940" t="s">
        <v>1065</v>
      </c>
      <c r="AMN4940">
        <v>7000</v>
      </c>
      <c r="AMO4940" t="s">
        <v>1066</v>
      </c>
      <c r="AMY4940" t="s">
        <v>1066</v>
      </c>
      <c r="ANW4940" t="s">
        <v>1066</v>
      </c>
      <c r="ANZ4940" t="s">
        <v>1066</v>
      </c>
      <c r="AOC4940" t="s">
        <v>1066</v>
      </c>
      <c r="AOE4940" t="s">
        <v>1065</v>
      </c>
    </row>
    <row r="4941" spans="3:1023 1025:1071">
      <c r="C4941" t="s">
        <v>29639</v>
      </c>
      <c r="D4941" t="s">
        <v>39025</v>
      </c>
      <c r="AHT4941" t="s">
        <v>1350</v>
      </c>
      <c r="AHU4941" t="s">
        <v>29640</v>
      </c>
      <c r="AHV4941" t="b">
        <v>1</v>
      </c>
      <c r="AIC4941" t="s">
        <v>1065</v>
      </c>
      <c r="AID4941" t="s">
        <v>1065</v>
      </c>
      <c r="AIE4941">
        <v>40000</v>
      </c>
      <c r="AIF4941" t="s">
        <v>1065</v>
      </c>
      <c r="AIK4941" t="s">
        <v>1066</v>
      </c>
      <c r="AIM4941" t="s">
        <v>1065</v>
      </c>
      <c r="AIO4941" t="s">
        <v>1066</v>
      </c>
      <c r="AJK4941" t="s">
        <v>1066</v>
      </c>
      <c r="AJM4941" t="s">
        <v>1066</v>
      </c>
      <c r="AKK4941" t="s">
        <v>1066</v>
      </c>
      <c r="ALG4941" t="s">
        <v>1066</v>
      </c>
      <c r="ALT4941" t="s">
        <v>1066</v>
      </c>
      <c r="ALW4941" t="s">
        <v>1066</v>
      </c>
      <c r="ALZ4941" t="s">
        <v>1066</v>
      </c>
      <c r="AMC4941" t="s">
        <v>1066</v>
      </c>
      <c r="AME4941" t="s">
        <v>1066</v>
      </c>
      <c r="AMG4941" t="s">
        <v>1071</v>
      </c>
      <c r="AMH4941" t="s">
        <v>29641</v>
      </c>
      <c r="AMI4941" t="s">
        <v>2084</v>
      </c>
      <c r="AMK4941" t="s">
        <v>1063</v>
      </c>
      <c r="AML4941" t="s">
        <v>29642</v>
      </c>
      <c r="AMM4941" t="s">
        <v>1065</v>
      </c>
      <c r="AMN4941">
        <v>7000</v>
      </c>
      <c r="AMO4941" t="s">
        <v>1066</v>
      </c>
      <c r="AMY4941" t="s">
        <v>1066</v>
      </c>
      <c r="ANW4941" t="s">
        <v>1066</v>
      </c>
      <c r="ANZ4941" t="s">
        <v>1066</v>
      </c>
      <c r="AOC4941" t="s">
        <v>1066</v>
      </c>
      <c r="AOE4941" t="s">
        <v>1065</v>
      </c>
    </row>
    <row r="4942" spans="3:1023 1025:1071">
      <c r="C4942" t="s">
        <v>29643</v>
      </c>
      <c r="D4942" t="s">
        <v>39025</v>
      </c>
      <c r="ZS4942" t="s">
        <v>1350</v>
      </c>
      <c r="ZT4942" t="s">
        <v>29644</v>
      </c>
      <c r="ZU4942" t="b">
        <v>1</v>
      </c>
      <c r="AAB4942" t="s">
        <v>1065</v>
      </c>
      <c r="AAC4942" t="s">
        <v>1065</v>
      </c>
      <c r="AAD4942">
        <v>40000</v>
      </c>
      <c r="AAE4942" t="s">
        <v>1065</v>
      </c>
      <c r="AAJ4942" t="s">
        <v>1066</v>
      </c>
      <c r="AAL4942" t="s">
        <v>1065</v>
      </c>
      <c r="AAN4942">
        <v>0</v>
      </c>
      <c r="AAO4942">
        <v>0</v>
      </c>
      <c r="AAP4942">
        <v>20</v>
      </c>
      <c r="AAQ4942">
        <v>0</v>
      </c>
      <c r="AAU4942" t="b">
        <v>1</v>
      </c>
      <c r="AAY4942" t="b">
        <v>1</v>
      </c>
      <c r="ABK4942">
        <v>0</v>
      </c>
      <c r="ABL4942">
        <v>0</v>
      </c>
      <c r="ABP4942" t="b">
        <v>1</v>
      </c>
      <c r="ACI4942">
        <v>40000</v>
      </c>
      <c r="ACX4942" t="s">
        <v>1065</v>
      </c>
      <c r="ACY4942" t="s">
        <v>1065</v>
      </c>
      <c r="ADC4942" t="b">
        <v>1</v>
      </c>
      <c r="ADS4942" t="s">
        <v>1066</v>
      </c>
      <c r="ADU4942" t="s">
        <v>1066</v>
      </c>
      <c r="ADW4942" t="s">
        <v>1066</v>
      </c>
      <c r="AEU4942" t="s">
        <v>1066</v>
      </c>
      <c r="AFQ4942" t="s">
        <v>1066</v>
      </c>
      <c r="AGD4942" t="s">
        <v>1066</v>
      </c>
      <c r="AGG4942" t="s">
        <v>1066</v>
      </c>
      <c r="AGJ4942" t="s">
        <v>1065</v>
      </c>
      <c r="AGK4942" t="s">
        <v>29645</v>
      </c>
      <c r="AGL4942" t="s">
        <v>1066</v>
      </c>
      <c r="AGM4942" t="s">
        <v>1066</v>
      </c>
      <c r="AGO4942" t="s">
        <v>1066</v>
      </c>
      <c r="AGQ4942" t="s">
        <v>1068</v>
      </c>
      <c r="AGR4942" t="s">
        <v>1065</v>
      </c>
      <c r="AGS4942" t="s">
        <v>1065</v>
      </c>
      <c r="AGT4942" t="s">
        <v>1065</v>
      </c>
      <c r="AGU4942" t="b">
        <v>1</v>
      </c>
      <c r="AGY4942" t="s">
        <v>1069</v>
      </c>
      <c r="AGZ4942" t="s">
        <v>29646</v>
      </c>
      <c r="AHA4942" t="s">
        <v>1071</v>
      </c>
      <c r="AHB4942" t="s">
        <v>29647</v>
      </c>
      <c r="AHC4942" t="s">
        <v>1066</v>
      </c>
      <c r="AHE4942" t="s">
        <v>1066</v>
      </c>
      <c r="AHG4942">
        <v>999</v>
      </c>
      <c r="AHH4942" t="b">
        <v>1</v>
      </c>
      <c r="AHR4942">
        <v>999</v>
      </c>
      <c r="AMK4942" t="s">
        <v>10213</v>
      </c>
      <c r="AML4942" t="s">
        <v>29648</v>
      </c>
      <c r="AMM4942" t="s">
        <v>1065</v>
      </c>
      <c r="AMN4942">
        <v>7000</v>
      </c>
      <c r="AMO4942" t="s">
        <v>1066</v>
      </c>
      <c r="AMY4942" t="s">
        <v>1066</v>
      </c>
      <c r="ANW4942" t="s">
        <v>1066</v>
      </c>
      <c r="ANZ4942" t="s">
        <v>1066</v>
      </c>
      <c r="AOC4942" t="s">
        <v>1066</v>
      </c>
      <c r="AOE4942" t="s">
        <v>1065</v>
      </c>
    </row>
    <row r="4943" spans="3:1023 1025:1071">
      <c r="C4943" t="s">
        <v>29649</v>
      </c>
      <c r="D4943" t="s">
        <v>39025</v>
      </c>
      <c r="AHT4943" t="s">
        <v>1350</v>
      </c>
      <c r="AHU4943" t="s">
        <v>29650</v>
      </c>
      <c r="AHV4943" t="b">
        <v>1</v>
      </c>
      <c r="AIC4943" t="s">
        <v>1065</v>
      </c>
      <c r="AID4943" t="s">
        <v>1065</v>
      </c>
      <c r="AIE4943">
        <v>40000</v>
      </c>
      <c r="AIF4943" t="s">
        <v>1065</v>
      </c>
      <c r="AIK4943" t="s">
        <v>1066</v>
      </c>
      <c r="AIM4943" t="s">
        <v>1065</v>
      </c>
      <c r="AIO4943" t="s">
        <v>1065</v>
      </c>
      <c r="AIT4943" t="b">
        <v>1</v>
      </c>
      <c r="AJI4943" t="s">
        <v>1066</v>
      </c>
      <c r="AJK4943" t="s">
        <v>1066</v>
      </c>
      <c r="AJM4943" t="s">
        <v>1066</v>
      </c>
      <c r="AKK4943" t="s">
        <v>1066</v>
      </c>
      <c r="ALG4943" t="s">
        <v>1066</v>
      </c>
      <c r="ALT4943" t="s">
        <v>1066</v>
      </c>
      <c r="ALW4943" t="s">
        <v>1066</v>
      </c>
      <c r="ALZ4943" t="s">
        <v>1066</v>
      </c>
      <c r="AMC4943" t="s">
        <v>1066</v>
      </c>
      <c r="AME4943" t="s">
        <v>1066</v>
      </c>
      <c r="AMG4943" t="s">
        <v>1071</v>
      </c>
      <c r="AMH4943" t="s">
        <v>29651</v>
      </c>
      <c r="AMI4943" t="s">
        <v>2084</v>
      </c>
      <c r="AMK4943" t="s">
        <v>1063</v>
      </c>
      <c r="AML4943" t="s">
        <v>29652</v>
      </c>
      <c r="AMM4943" t="s">
        <v>1065</v>
      </c>
      <c r="AMN4943">
        <v>7000</v>
      </c>
      <c r="AMO4943" t="s">
        <v>1066</v>
      </c>
      <c r="AMY4943" t="s">
        <v>1066</v>
      </c>
      <c r="ANW4943" t="s">
        <v>1065</v>
      </c>
      <c r="ANX4943" t="s">
        <v>29653</v>
      </c>
      <c r="ANY4943" t="s">
        <v>1066</v>
      </c>
      <c r="ANZ4943" t="s">
        <v>1066</v>
      </c>
      <c r="AOC4943" t="s">
        <v>1066</v>
      </c>
      <c r="AOE4943" t="s">
        <v>1065</v>
      </c>
    </row>
    <row r="4944" spans="3:1023 1025:1071">
      <c r="C4944" t="s">
        <v>29654</v>
      </c>
      <c r="D4944" t="s">
        <v>39025</v>
      </c>
      <c r="AHT4944" t="s">
        <v>16280</v>
      </c>
      <c r="AHU4944" t="s">
        <v>29655</v>
      </c>
      <c r="AHV4944" t="b">
        <v>1</v>
      </c>
      <c r="AIC4944" t="s">
        <v>1065</v>
      </c>
      <c r="AID4944" t="s">
        <v>1065</v>
      </c>
      <c r="AIE4944">
        <v>40000</v>
      </c>
      <c r="AIF4944" t="s">
        <v>1065</v>
      </c>
      <c r="AIK4944" t="s">
        <v>1066</v>
      </c>
      <c r="AIM4944" t="s">
        <v>1065</v>
      </c>
      <c r="AIO4944" t="s">
        <v>1065</v>
      </c>
      <c r="AIS4944" t="b">
        <v>1</v>
      </c>
      <c r="AJI4944" t="s">
        <v>1066</v>
      </c>
      <c r="AJK4944" t="s">
        <v>1066</v>
      </c>
      <c r="AJM4944" t="s">
        <v>1066</v>
      </c>
      <c r="AKK4944" t="s">
        <v>1066</v>
      </c>
      <c r="ALG4944" t="s">
        <v>1066</v>
      </c>
      <c r="ALT4944" t="s">
        <v>1066</v>
      </c>
      <c r="ALW4944" t="s">
        <v>1066</v>
      </c>
      <c r="ALZ4944" t="s">
        <v>1066</v>
      </c>
      <c r="AMC4944" t="s">
        <v>1066</v>
      </c>
      <c r="AME4944" t="s">
        <v>1066</v>
      </c>
      <c r="AMG4944" t="s">
        <v>1071</v>
      </c>
      <c r="AMH4944" t="s">
        <v>29656</v>
      </c>
      <c r="AMI4944" t="s">
        <v>1090</v>
      </c>
      <c r="AMK4944" t="s">
        <v>1151</v>
      </c>
      <c r="AML4944" t="s">
        <v>29657</v>
      </c>
      <c r="AMM4944" t="s">
        <v>1065</v>
      </c>
      <c r="AMN4944">
        <v>7000</v>
      </c>
      <c r="AMO4944" t="s">
        <v>1066</v>
      </c>
      <c r="AMY4944" t="s">
        <v>1066</v>
      </c>
      <c r="ANW4944" t="s">
        <v>1066</v>
      </c>
      <c r="ANZ4944" t="s">
        <v>1066</v>
      </c>
      <c r="AOC4944" t="s">
        <v>1066</v>
      </c>
      <c r="AOE4944" t="s">
        <v>1065</v>
      </c>
    </row>
    <row r="4945" spans="3:1023 1025:1071">
      <c r="C4945" t="s">
        <v>29658</v>
      </c>
      <c r="D4945" t="s">
        <v>39025</v>
      </c>
      <c r="ZS4945" t="s">
        <v>1350</v>
      </c>
      <c r="ZT4945" t="s">
        <v>29659</v>
      </c>
      <c r="ZU4945" t="b">
        <v>1</v>
      </c>
      <c r="AAB4945" t="s">
        <v>1065</v>
      </c>
      <c r="AAC4945" t="s">
        <v>1065</v>
      </c>
      <c r="AAD4945">
        <v>40000</v>
      </c>
      <c r="AAE4945" t="s">
        <v>1100</v>
      </c>
      <c r="AAH4945" t="s">
        <v>1240</v>
      </c>
      <c r="AAJ4945" t="s">
        <v>1066</v>
      </c>
      <c r="AAL4945" t="s">
        <v>1065</v>
      </c>
      <c r="AAN4945">
        <v>15</v>
      </c>
      <c r="AAO4945">
        <v>680</v>
      </c>
      <c r="AAP4945">
        <v>0</v>
      </c>
      <c r="AAQ4945">
        <v>0</v>
      </c>
      <c r="AAU4945" t="b">
        <v>1</v>
      </c>
      <c r="ABK4945">
        <v>0</v>
      </c>
      <c r="ABL4945">
        <v>0</v>
      </c>
      <c r="ABP4945" t="b">
        <v>1</v>
      </c>
      <c r="ACI4945">
        <v>40000</v>
      </c>
      <c r="ACX4945" t="s">
        <v>1065</v>
      </c>
      <c r="ACY4945" t="s">
        <v>1066</v>
      </c>
      <c r="ADU4945" t="s">
        <v>1066</v>
      </c>
      <c r="ADW4945" t="s">
        <v>1066</v>
      </c>
      <c r="AEU4945" t="s">
        <v>1066</v>
      </c>
      <c r="AFQ4945" t="s">
        <v>1066</v>
      </c>
      <c r="AGD4945" t="s">
        <v>1066</v>
      </c>
      <c r="AGG4945" t="s">
        <v>1066</v>
      </c>
      <c r="AGJ4945" t="s">
        <v>1066</v>
      </c>
      <c r="AGM4945" t="s">
        <v>1066</v>
      </c>
      <c r="AGO4945" t="s">
        <v>1066</v>
      </c>
      <c r="AGQ4945" t="s">
        <v>1296</v>
      </c>
      <c r="AGR4945" t="s">
        <v>1202</v>
      </c>
      <c r="AGS4945" t="s">
        <v>1066</v>
      </c>
      <c r="AGT4945" t="s">
        <v>1066</v>
      </c>
      <c r="AGW4945" t="b">
        <v>1</v>
      </c>
      <c r="AGY4945" t="s">
        <v>1069</v>
      </c>
      <c r="AGZ4945" t="s">
        <v>22824</v>
      </c>
      <c r="AHA4945" t="s">
        <v>1071</v>
      </c>
      <c r="AHB4945" t="s">
        <v>29660</v>
      </c>
      <c r="AHC4945" t="s">
        <v>1066</v>
      </c>
      <c r="AHE4945" t="s">
        <v>1066</v>
      </c>
      <c r="AHG4945">
        <v>999</v>
      </c>
      <c r="AHH4945" t="b">
        <v>1</v>
      </c>
      <c r="AHR4945" t="s">
        <v>2084</v>
      </c>
      <c r="AMK4945" t="s">
        <v>1107</v>
      </c>
      <c r="AML4945" t="s">
        <v>29661</v>
      </c>
      <c r="AMM4945" t="s">
        <v>1065</v>
      </c>
      <c r="AMN4945">
        <v>7000</v>
      </c>
      <c r="AMO4945" t="s">
        <v>1066</v>
      </c>
      <c r="AMY4945" t="s">
        <v>1066</v>
      </c>
      <c r="ANW4945" t="s">
        <v>1066</v>
      </c>
      <c r="ANZ4945" t="s">
        <v>1066</v>
      </c>
      <c r="AOC4945" t="s">
        <v>1066</v>
      </c>
      <c r="AOE4945" t="s">
        <v>1065</v>
      </c>
    </row>
    <row r="4946" spans="3:1023 1025:1071">
      <c r="C4946" t="s">
        <v>29662</v>
      </c>
      <c r="D4946" t="s">
        <v>39025</v>
      </c>
      <c r="AHT4946" t="s">
        <v>1294</v>
      </c>
      <c r="AHU4946" t="s">
        <v>29663</v>
      </c>
      <c r="AHV4946" t="b">
        <v>1</v>
      </c>
      <c r="AIC4946" t="s">
        <v>1065</v>
      </c>
      <c r="AID4946" t="s">
        <v>1065</v>
      </c>
      <c r="AIE4946">
        <v>40000</v>
      </c>
      <c r="AIF4946" t="s">
        <v>1065</v>
      </c>
      <c r="AIK4946" t="s">
        <v>1066</v>
      </c>
      <c r="AIM4946" t="s">
        <v>1065</v>
      </c>
      <c r="AIO4946" t="s">
        <v>1065</v>
      </c>
      <c r="AIS4946" t="b">
        <v>1</v>
      </c>
      <c r="AJI4946" t="s">
        <v>1066</v>
      </c>
      <c r="AJK4946" t="s">
        <v>1066</v>
      </c>
      <c r="AJM4946" t="s">
        <v>1065</v>
      </c>
      <c r="AJN4946" t="s">
        <v>29664</v>
      </c>
      <c r="AJO4946" t="b">
        <v>1</v>
      </c>
      <c r="AJP4946" t="b">
        <v>1</v>
      </c>
      <c r="AJR4946" t="b">
        <v>1</v>
      </c>
      <c r="AJS4946" t="b">
        <v>1</v>
      </c>
      <c r="AJU4946" t="b">
        <v>1</v>
      </c>
      <c r="AJX4946" t="b">
        <v>1</v>
      </c>
      <c r="AKA4946" t="b">
        <v>1</v>
      </c>
      <c r="AKB4946" t="b">
        <v>1</v>
      </c>
      <c r="AKF4946" t="b">
        <v>1</v>
      </c>
      <c r="AKK4946" t="s">
        <v>1066</v>
      </c>
      <c r="ALG4946" t="s">
        <v>1066</v>
      </c>
      <c r="ALT4946" t="s">
        <v>1066</v>
      </c>
      <c r="ALW4946" t="s">
        <v>1066</v>
      </c>
      <c r="ALZ4946" t="s">
        <v>1066</v>
      </c>
      <c r="AMC4946" t="s">
        <v>1066</v>
      </c>
      <c r="AME4946" t="s">
        <v>1066</v>
      </c>
      <c r="AMG4946" t="s">
        <v>1071</v>
      </c>
      <c r="AMH4946" t="s">
        <v>29665</v>
      </c>
      <c r="AMI4946" t="s">
        <v>1157</v>
      </c>
      <c r="AMK4946" t="s">
        <v>1107</v>
      </c>
      <c r="AML4946" t="s">
        <v>29666</v>
      </c>
      <c r="AMM4946" t="s">
        <v>1065</v>
      </c>
      <c r="AMN4946">
        <v>7000</v>
      </c>
      <c r="AMO4946" t="s">
        <v>1066</v>
      </c>
      <c r="AMY4946" t="s">
        <v>1066</v>
      </c>
      <c r="ANW4946" t="s">
        <v>1066</v>
      </c>
      <c r="ANZ4946" t="s">
        <v>1066</v>
      </c>
      <c r="AOC4946" t="s">
        <v>1066</v>
      </c>
      <c r="AOE4946" t="s">
        <v>1065</v>
      </c>
    </row>
    <row r="4947" spans="3:1023 1025:1071">
      <c r="C4947" t="s">
        <v>29667</v>
      </c>
      <c r="D4947" t="s">
        <v>39025</v>
      </c>
      <c r="AHT4947" t="s">
        <v>1350</v>
      </c>
      <c r="AHU4947" t="s">
        <v>29668</v>
      </c>
      <c r="AHV4947" t="b">
        <v>1</v>
      </c>
      <c r="AIC4947" t="s">
        <v>1065</v>
      </c>
      <c r="AID4947" t="s">
        <v>1065</v>
      </c>
      <c r="AIE4947">
        <v>40000</v>
      </c>
      <c r="AIF4947" t="s">
        <v>1065</v>
      </c>
      <c r="AIK4947" t="s">
        <v>1066</v>
      </c>
      <c r="AIM4947" t="s">
        <v>1065</v>
      </c>
      <c r="AIO4947" t="s">
        <v>1065</v>
      </c>
      <c r="AIS4947" t="b">
        <v>1</v>
      </c>
      <c r="AJI4947" t="s">
        <v>1066</v>
      </c>
      <c r="AJK4947" t="s">
        <v>1066</v>
      </c>
      <c r="AJM4947" t="s">
        <v>1066</v>
      </c>
      <c r="AKK4947" t="s">
        <v>1066</v>
      </c>
      <c r="ALG4947" t="s">
        <v>1066</v>
      </c>
      <c r="ALT4947" t="s">
        <v>1066</v>
      </c>
      <c r="ALW4947" t="s">
        <v>1066</v>
      </c>
      <c r="ALZ4947" t="s">
        <v>1066</v>
      </c>
      <c r="AMC4947" t="s">
        <v>1066</v>
      </c>
      <c r="AME4947" t="s">
        <v>1066</v>
      </c>
      <c r="AMG4947" t="s">
        <v>1071</v>
      </c>
      <c r="AMH4947" t="s">
        <v>29669</v>
      </c>
      <c r="AMI4947" t="s">
        <v>2084</v>
      </c>
      <c r="AMK4947" t="s">
        <v>10213</v>
      </c>
      <c r="AML4947" t="s">
        <v>29670</v>
      </c>
      <c r="AMM4947" t="s">
        <v>1065</v>
      </c>
      <c r="AMN4947">
        <v>7000</v>
      </c>
      <c r="AMO4947" t="s">
        <v>1066</v>
      </c>
      <c r="AMY4947" t="s">
        <v>1066</v>
      </c>
      <c r="ANW4947" t="s">
        <v>1066</v>
      </c>
      <c r="ANZ4947" t="s">
        <v>1066</v>
      </c>
      <c r="AOC4947" t="s">
        <v>1066</v>
      </c>
      <c r="AOE4947" t="s">
        <v>1065</v>
      </c>
    </row>
    <row r="4948" spans="3:1023 1025:1071">
      <c r="C4948" t="s">
        <v>29671</v>
      </c>
      <c r="D4948" t="s">
        <v>39025</v>
      </c>
      <c r="AHT4948" t="s">
        <v>18080</v>
      </c>
      <c r="AHU4948" t="s">
        <v>29672</v>
      </c>
      <c r="AHV4948" t="b">
        <v>1</v>
      </c>
      <c r="AIC4948" t="s">
        <v>1065</v>
      </c>
      <c r="AID4948" t="s">
        <v>1065</v>
      </c>
      <c r="AIE4948">
        <v>40000</v>
      </c>
      <c r="AIF4948" t="s">
        <v>1065</v>
      </c>
      <c r="AIK4948" t="s">
        <v>1065</v>
      </c>
      <c r="AIL4948" t="s">
        <v>29673</v>
      </c>
      <c r="AIM4948" t="s">
        <v>1065</v>
      </c>
      <c r="AIO4948" t="s">
        <v>1066</v>
      </c>
      <c r="AJK4948" t="s">
        <v>1066</v>
      </c>
      <c r="AJM4948" t="s">
        <v>1066</v>
      </c>
      <c r="AKK4948" t="s">
        <v>1066</v>
      </c>
      <c r="ALG4948" t="s">
        <v>1066</v>
      </c>
      <c r="ALT4948" t="s">
        <v>1066</v>
      </c>
      <c r="ALW4948" t="s">
        <v>1066</v>
      </c>
      <c r="ALZ4948" t="s">
        <v>1066</v>
      </c>
      <c r="AMC4948" t="s">
        <v>1066</v>
      </c>
      <c r="AME4948" t="s">
        <v>1066</v>
      </c>
      <c r="AMG4948" t="s">
        <v>1071</v>
      </c>
      <c r="AMH4948" t="s">
        <v>29674</v>
      </c>
      <c r="AMI4948" t="s">
        <v>29675</v>
      </c>
      <c r="AMK4948" t="s">
        <v>10213</v>
      </c>
      <c r="AML4948" t="s">
        <v>29676</v>
      </c>
      <c r="AMM4948" t="s">
        <v>1065</v>
      </c>
      <c r="AMN4948">
        <v>7000</v>
      </c>
      <c r="AMO4948" t="s">
        <v>1066</v>
      </c>
      <c r="AMY4948" t="s">
        <v>1066</v>
      </c>
      <c r="ANW4948" t="s">
        <v>1066</v>
      </c>
      <c r="ANZ4948" t="s">
        <v>1066</v>
      </c>
      <c r="AOC4948" t="s">
        <v>1066</v>
      </c>
      <c r="AOE4948" t="s">
        <v>1065</v>
      </c>
    </row>
    <row r="4949" spans="3:1023 1025:1071">
      <c r="C4949" t="s">
        <v>29677</v>
      </c>
      <c r="D4949" t="s">
        <v>39025</v>
      </c>
      <c r="AHT4949" t="s">
        <v>1350</v>
      </c>
      <c r="AHU4949" t="s">
        <v>29678</v>
      </c>
      <c r="AHW4949" t="b">
        <v>1</v>
      </c>
      <c r="AIC4949" t="s">
        <v>1065</v>
      </c>
      <c r="AID4949" t="s">
        <v>1065</v>
      </c>
      <c r="AIE4949">
        <v>40000</v>
      </c>
      <c r="AIF4949" t="s">
        <v>1100</v>
      </c>
      <c r="AII4949" t="s">
        <v>1101</v>
      </c>
      <c r="AIK4949" t="s">
        <v>1066</v>
      </c>
      <c r="AIM4949" t="s">
        <v>1065</v>
      </c>
      <c r="AIO4949" t="s">
        <v>1065</v>
      </c>
      <c r="AIW4949" t="b">
        <v>1</v>
      </c>
      <c r="AJI4949" t="s">
        <v>1066</v>
      </c>
      <c r="AJK4949" t="s">
        <v>1066</v>
      </c>
      <c r="AJM4949" t="s">
        <v>1066</v>
      </c>
      <c r="AKK4949" t="s">
        <v>1066</v>
      </c>
      <c r="ALG4949" t="s">
        <v>1066</v>
      </c>
      <c r="ALT4949" t="s">
        <v>1066</v>
      </c>
      <c r="ALW4949" t="s">
        <v>1066</v>
      </c>
      <c r="ALZ4949" t="s">
        <v>1066</v>
      </c>
      <c r="AMA4949" t="s">
        <v>29679</v>
      </c>
      <c r="AMC4949" t="s">
        <v>1066</v>
      </c>
      <c r="AME4949" t="s">
        <v>1066</v>
      </c>
      <c r="AMG4949" t="s">
        <v>1071</v>
      </c>
      <c r="AMH4949" t="s">
        <v>29680</v>
      </c>
      <c r="AMI4949" t="s">
        <v>5636</v>
      </c>
      <c r="AMK4949" t="s">
        <v>1107</v>
      </c>
      <c r="AML4949" t="s">
        <v>29681</v>
      </c>
      <c r="AMM4949" t="s">
        <v>1065</v>
      </c>
      <c r="AMN4949">
        <v>7000</v>
      </c>
      <c r="AMO4949" t="s">
        <v>1066</v>
      </c>
      <c r="AMY4949" t="s">
        <v>1066</v>
      </c>
      <c r="ANW4949" t="s">
        <v>1066</v>
      </c>
      <c r="ANZ4949" t="s">
        <v>1066</v>
      </c>
      <c r="AOC4949" t="s">
        <v>1066</v>
      </c>
      <c r="AOE4949" t="s">
        <v>1065</v>
      </c>
    </row>
    <row r="4950" spans="3:1023 1025:1071">
      <c r="C4950" t="s">
        <v>29682</v>
      </c>
      <c r="D4950" t="s">
        <v>39025</v>
      </c>
      <c r="AHT4950" t="s">
        <v>1350</v>
      </c>
      <c r="AHU4950" t="s">
        <v>29683</v>
      </c>
      <c r="AHV4950" t="b">
        <v>1</v>
      </c>
      <c r="AIC4950" t="s">
        <v>1065</v>
      </c>
      <c r="AID4950" t="s">
        <v>1065</v>
      </c>
      <c r="AIE4950">
        <v>40000</v>
      </c>
      <c r="AIF4950" t="s">
        <v>1100</v>
      </c>
      <c r="AII4950" t="s">
        <v>1101</v>
      </c>
      <c r="AIK4950" t="s">
        <v>1066</v>
      </c>
      <c r="AIM4950" t="s">
        <v>1065</v>
      </c>
      <c r="AIO4950" t="s">
        <v>1065</v>
      </c>
      <c r="AIS4950" t="b">
        <v>1</v>
      </c>
      <c r="AJI4950" t="s">
        <v>1066</v>
      </c>
      <c r="AJK4950" t="s">
        <v>1066</v>
      </c>
      <c r="AJM4950" t="s">
        <v>1066</v>
      </c>
      <c r="AKK4950" t="s">
        <v>1066</v>
      </c>
      <c r="ALG4950" t="s">
        <v>1066</v>
      </c>
      <c r="ALT4950" t="s">
        <v>1066</v>
      </c>
      <c r="ALW4950" t="s">
        <v>1066</v>
      </c>
      <c r="ALZ4950" t="s">
        <v>1066</v>
      </c>
      <c r="AMC4950" t="s">
        <v>1066</v>
      </c>
      <c r="AME4950" t="s">
        <v>1066</v>
      </c>
      <c r="AMG4950" t="s">
        <v>1071</v>
      </c>
      <c r="AMH4950" t="s">
        <v>22653</v>
      </c>
      <c r="AMI4950" t="s">
        <v>2084</v>
      </c>
      <c r="AMK4950" t="s">
        <v>1107</v>
      </c>
      <c r="AML4950" t="s">
        <v>29684</v>
      </c>
      <c r="AMM4950" t="s">
        <v>1065</v>
      </c>
      <c r="AMN4950">
        <v>7000</v>
      </c>
      <c r="AMO4950" t="s">
        <v>1066</v>
      </c>
      <c r="AMY4950" t="s">
        <v>1066</v>
      </c>
      <c r="ANW4950" t="s">
        <v>1066</v>
      </c>
      <c r="ANZ4950" t="s">
        <v>1066</v>
      </c>
      <c r="AOC4950" t="s">
        <v>1066</v>
      </c>
      <c r="AOE4950" t="s">
        <v>1065</v>
      </c>
    </row>
    <row r="4951" spans="3:1023 1025:1071">
      <c r="C4951" t="s">
        <v>29685</v>
      </c>
      <c r="D4951" t="s">
        <v>39025</v>
      </c>
      <c r="AHT4951" t="s">
        <v>1350</v>
      </c>
      <c r="AHU4951" t="s">
        <v>29686</v>
      </c>
      <c r="AHV4951" t="b">
        <v>1</v>
      </c>
      <c r="AIC4951" t="s">
        <v>1065</v>
      </c>
      <c r="AID4951" t="s">
        <v>1065</v>
      </c>
      <c r="AIE4951">
        <v>40000</v>
      </c>
      <c r="AIF4951" t="s">
        <v>1065</v>
      </c>
      <c r="AIK4951" t="s">
        <v>1066</v>
      </c>
      <c r="AIM4951" t="s">
        <v>1065</v>
      </c>
      <c r="AIO4951" t="s">
        <v>1065</v>
      </c>
      <c r="AIS4951" t="b">
        <v>1</v>
      </c>
      <c r="AJI4951" t="s">
        <v>1066</v>
      </c>
      <c r="AJK4951" t="s">
        <v>1066</v>
      </c>
      <c r="AJM4951" t="s">
        <v>1066</v>
      </c>
      <c r="AKK4951" t="s">
        <v>1066</v>
      </c>
      <c r="ALG4951" t="s">
        <v>1066</v>
      </c>
      <c r="ALT4951" t="s">
        <v>1066</v>
      </c>
      <c r="ALW4951" t="s">
        <v>1066</v>
      </c>
      <c r="ALZ4951" t="s">
        <v>1065</v>
      </c>
      <c r="AMA4951" t="s">
        <v>29687</v>
      </c>
      <c r="AMB4951" t="s">
        <v>1066</v>
      </c>
      <c r="AMC4951" t="s">
        <v>1066</v>
      </c>
      <c r="AME4951" t="s">
        <v>1066</v>
      </c>
      <c r="AMG4951" t="s">
        <v>1071</v>
      </c>
      <c r="AMH4951" t="s">
        <v>29688</v>
      </c>
      <c r="AMI4951" t="s">
        <v>2084</v>
      </c>
      <c r="AMK4951" t="s">
        <v>1107</v>
      </c>
      <c r="AML4951" t="s">
        <v>29689</v>
      </c>
      <c r="AMM4951" t="s">
        <v>1065</v>
      </c>
      <c r="AMN4951">
        <v>7000</v>
      </c>
      <c r="AMO4951" t="s">
        <v>1066</v>
      </c>
      <c r="AMY4951" t="s">
        <v>1066</v>
      </c>
      <c r="ANW4951" t="s">
        <v>1066</v>
      </c>
      <c r="ANZ4951" t="s">
        <v>1066</v>
      </c>
      <c r="AOC4951" t="s">
        <v>1066</v>
      </c>
      <c r="AOE4951" t="s">
        <v>1065</v>
      </c>
    </row>
    <row r="4952" spans="3:1023 1025:1071">
      <c r="C4952" t="s">
        <v>29690</v>
      </c>
      <c r="D4952" t="s">
        <v>39025</v>
      </c>
      <c r="AMK4952" t="s">
        <v>1107</v>
      </c>
      <c r="AML4952" t="s">
        <v>29691</v>
      </c>
      <c r="AMM4952" t="s">
        <v>1065</v>
      </c>
      <c r="AMN4952">
        <v>7000</v>
      </c>
      <c r="AMO4952" t="s">
        <v>1066</v>
      </c>
      <c r="AMY4952" t="s">
        <v>1066</v>
      </c>
      <c r="ANW4952" t="s">
        <v>1066</v>
      </c>
      <c r="ANZ4952" t="s">
        <v>1066</v>
      </c>
      <c r="AOC4952" t="s">
        <v>1066</v>
      </c>
      <c r="AOE4952" t="s">
        <v>1065</v>
      </c>
    </row>
    <row r="4953" spans="3:1023 1025:1071">
      <c r="C4953" t="s">
        <v>29692</v>
      </c>
      <c r="D4953" t="s">
        <v>39025</v>
      </c>
      <c r="AMK4953" t="s">
        <v>10213</v>
      </c>
      <c r="AML4953" t="s">
        <v>29693</v>
      </c>
      <c r="AMM4953" t="s">
        <v>1065</v>
      </c>
      <c r="AMN4953">
        <v>7000</v>
      </c>
      <c r="AMO4953" t="s">
        <v>1066</v>
      </c>
      <c r="AMY4953" t="s">
        <v>1066</v>
      </c>
      <c r="ANW4953" t="s">
        <v>1066</v>
      </c>
      <c r="ANZ4953" t="s">
        <v>1066</v>
      </c>
      <c r="AOC4953" t="s">
        <v>1066</v>
      </c>
      <c r="AOE4953" t="s">
        <v>1065</v>
      </c>
    </row>
    <row r="4954" spans="3:1023 1025:1071">
      <c r="C4954" t="s">
        <v>29694</v>
      </c>
      <c r="D4954" t="s">
        <v>39025</v>
      </c>
      <c r="ZS4954" t="s">
        <v>1350</v>
      </c>
      <c r="ZT4954" t="s">
        <v>29695</v>
      </c>
      <c r="ZU4954" t="b">
        <v>1</v>
      </c>
      <c r="AAB4954" t="s">
        <v>1065</v>
      </c>
      <c r="AAC4954" t="s">
        <v>1065</v>
      </c>
      <c r="AAD4954">
        <v>40000</v>
      </c>
      <c r="AAE4954" t="s">
        <v>1065</v>
      </c>
      <c r="AAJ4954" t="s">
        <v>1066</v>
      </c>
      <c r="AAL4954" t="s">
        <v>1065</v>
      </c>
      <c r="AAN4954">
        <v>0</v>
      </c>
      <c r="AAO4954">
        <v>0</v>
      </c>
      <c r="AAP4954">
        <v>30</v>
      </c>
      <c r="AAQ4954">
        <v>200</v>
      </c>
      <c r="AAT4954" t="b">
        <v>1</v>
      </c>
      <c r="ABK4954">
        <v>0</v>
      </c>
      <c r="ABL4954">
        <v>0</v>
      </c>
      <c r="ABM4954" t="b">
        <v>1</v>
      </c>
      <c r="ABO4954" t="b">
        <v>1</v>
      </c>
      <c r="ABP4954" t="b">
        <v>1</v>
      </c>
      <c r="ABR4954" t="b">
        <v>1</v>
      </c>
      <c r="ABU4954" t="b">
        <v>1</v>
      </c>
      <c r="ACF4954">
        <v>1450</v>
      </c>
      <c r="ACH4954">
        <v>2500</v>
      </c>
      <c r="ACI4954">
        <v>33400</v>
      </c>
      <c r="ACK4954">
        <v>1500</v>
      </c>
      <c r="ACN4954">
        <v>900</v>
      </c>
      <c r="ACX4954" t="s">
        <v>1065</v>
      </c>
      <c r="ACY4954" t="s">
        <v>1066</v>
      </c>
      <c r="ADU4954" t="s">
        <v>1066</v>
      </c>
      <c r="ADW4954" t="s">
        <v>1066</v>
      </c>
      <c r="AEU4954" t="s">
        <v>1066</v>
      </c>
      <c r="AFQ4954" t="s">
        <v>1066</v>
      </c>
      <c r="AGD4954" t="s">
        <v>1066</v>
      </c>
      <c r="AGG4954" t="s">
        <v>1066</v>
      </c>
      <c r="AGJ4954" t="s">
        <v>1066</v>
      </c>
      <c r="AGM4954" t="s">
        <v>1066</v>
      </c>
      <c r="AGO4954" t="s">
        <v>1066</v>
      </c>
      <c r="AGQ4954" t="s">
        <v>1068</v>
      </c>
      <c r="AGR4954" t="s">
        <v>1066</v>
      </c>
      <c r="AGS4954" t="s">
        <v>1066</v>
      </c>
      <c r="AGT4954" t="s">
        <v>1066</v>
      </c>
      <c r="AGU4954" t="b">
        <v>1</v>
      </c>
      <c r="AGY4954" t="s">
        <v>1069</v>
      </c>
      <c r="AGZ4954" t="s">
        <v>29696</v>
      </c>
      <c r="AHA4954" t="s">
        <v>1071</v>
      </c>
      <c r="AHB4954" t="s">
        <v>26179</v>
      </c>
      <c r="AHC4954" t="s">
        <v>1066</v>
      </c>
      <c r="AHE4954" t="s">
        <v>1066</v>
      </c>
      <c r="AHG4954">
        <v>999</v>
      </c>
      <c r="AHH4954" t="b">
        <v>1</v>
      </c>
      <c r="AHR4954" t="s">
        <v>25175</v>
      </c>
      <c r="AMK4954" t="s">
        <v>1350</v>
      </c>
      <c r="AML4954" t="s">
        <v>29697</v>
      </c>
      <c r="AMM4954" t="s">
        <v>1065</v>
      </c>
      <c r="AMN4954">
        <v>7000</v>
      </c>
      <c r="AMO4954" t="s">
        <v>1066</v>
      </c>
      <c r="AMY4954" t="s">
        <v>1066</v>
      </c>
      <c r="ANW4954" t="s">
        <v>1066</v>
      </c>
      <c r="ANZ4954" t="s">
        <v>1066</v>
      </c>
      <c r="AOC4954" t="s">
        <v>1066</v>
      </c>
      <c r="AOE4954" t="s">
        <v>1065</v>
      </c>
    </row>
    <row r="4955" spans="3:1023 1025:1071">
      <c r="C4955" t="s">
        <v>29698</v>
      </c>
      <c r="D4955" t="s">
        <v>39025</v>
      </c>
      <c r="AHT4955" t="s">
        <v>16339</v>
      </c>
      <c r="AHU4955" t="s">
        <v>29699</v>
      </c>
      <c r="AHV4955" t="b">
        <v>1</v>
      </c>
      <c r="AIC4955" t="s">
        <v>1065</v>
      </c>
      <c r="AID4955" t="s">
        <v>1065</v>
      </c>
      <c r="AIE4955">
        <v>40000</v>
      </c>
      <c r="AIF4955" t="s">
        <v>1100</v>
      </c>
      <c r="AII4955" t="s">
        <v>1101</v>
      </c>
      <c r="AIK4955" t="s">
        <v>1066</v>
      </c>
      <c r="AIM4955" t="s">
        <v>1065</v>
      </c>
      <c r="AIO4955" t="s">
        <v>1066</v>
      </c>
      <c r="AJK4955" t="s">
        <v>1066</v>
      </c>
      <c r="AJM4955" t="s">
        <v>1066</v>
      </c>
      <c r="AKK4955" t="s">
        <v>1066</v>
      </c>
      <c r="ALG4955" t="s">
        <v>1066</v>
      </c>
      <c r="ALT4955" t="s">
        <v>1066</v>
      </c>
      <c r="ALW4955" t="s">
        <v>1066</v>
      </c>
      <c r="ALZ4955" t="s">
        <v>1066</v>
      </c>
      <c r="AMC4955" t="s">
        <v>1066</v>
      </c>
      <c r="AME4955" t="s">
        <v>1066</v>
      </c>
      <c r="AMG4955" t="s">
        <v>1071</v>
      </c>
      <c r="AMH4955" t="s">
        <v>29700</v>
      </c>
      <c r="AMI4955" t="s">
        <v>1090</v>
      </c>
      <c r="AMK4955" t="s">
        <v>1107</v>
      </c>
      <c r="AML4955" t="s">
        <v>29701</v>
      </c>
      <c r="AMM4955" t="s">
        <v>1065</v>
      </c>
      <c r="AMN4955">
        <v>7000</v>
      </c>
      <c r="AMO4955" t="s">
        <v>1066</v>
      </c>
      <c r="AMY4955" t="s">
        <v>1066</v>
      </c>
      <c r="ANW4955" t="s">
        <v>1066</v>
      </c>
      <c r="ANZ4955" t="s">
        <v>1066</v>
      </c>
      <c r="AOC4955" t="s">
        <v>1066</v>
      </c>
      <c r="AOE4955" t="s">
        <v>1065</v>
      </c>
    </row>
    <row r="4956" spans="3:1023 1025:1071">
      <c r="C4956" t="s">
        <v>29702</v>
      </c>
      <c r="D4956" t="s">
        <v>39025</v>
      </c>
      <c r="AHT4956" t="s">
        <v>16339</v>
      </c>
      <c r="AHU4956" t="s">
        <v>29703</v>
      </c>
      <c r="AHV4956" t="b">
        <v>1</v>
      </c>
      <c r="AIC4956" t="s">
        <v>1065</v>
      </c>
      <c r="AID4956" t="s">
        <v>1065</v>
      </c>
      <c r="AIE4956">
        <v>40000</v>
      </c>
      <c r="AIF4956" t="s">
        <v>1100</v>
      </c>
      <c r="AII4956" t="s">
        <v>1101</v>
      </c>
      <c r="AIK4956" t="s">
        <v>1066</v>
      </c>
      <c r="AIM4956" t="s">
        <v>1065</v>
      </c>
      <c r="AIO4956" t="s">
        <v>1065</v>
      </c>
      <c r="AIW4956" t="b">
        <v>1</v>
      </c>
      <c r="AJI4956" t="s">
        <v>1066</v>
      </c>
      <c r="AJK4956" t="s">
        <v>1066</v>
      </c>
      <c r="AJM4956" t="s">
        <v>1066</v>
      </c>
      <c r="AKK4956" t="s">
        <v>1066</v>
      </c>
      <c r="ALG4956" t="s">
        <v>1066</v>
      </c>
      <c r="ALT4956" t="s">
        <v>1066</v>
      </c>
      <c r="ALW4956" t="s">
        <v>1066</v>
      </c>
      <c r="ALZ4956" t="s">
        <v>1066</v>
      </c>
      <c r="AMC4956" t="s">
        <v>1066</v>
      </c>
      <c r="AME4956" t="s">
        <v>1066</v>
      </c>
      <c r="AMG4956" t="s">
        <v>1071</v>
      </c>
      <c r="AMH4956" t="s">
        <v>29704</v>
      </c>
      <c r="AMI4956" t="s">
        <v>1090</v>
      </c>
      <c r="AMK4956" t="s">
        <v>1151</v>
      </c>
      <c r="AML4956" t="s">
        <v>29705</v>
      </c>
      <c r="AMM4956" t="s">
        <v>1065</v>
      </c>
      <c r="AMN4956">
        <v>7000</v>
      </c>
      <c r="AMO4956" t="s">
        <v>1066</v>
      </c>
      <c r="AMY4956" t="s">
        <v>1065</v>
      </c>
      <c r="AMZ4956" t="s">
        <v>29706</v>
      </c>
      <c r="ANM4956" t="b">
        <v>1</v>
      </c>
      <c r="ANQ4956" t="b">
        <v>1</v>
      </c>
      <c r="ANW4956" t="s">
        <v>1066</v>
      </c>
      <c r="ANZ4956" t="s">
        <v>1066</v>
      </c>
      <c r="AOC4956" t="s">
        <v>1066</v>
      </c>
      <c r="AOE4956" t="s">
        <v>1065</v>
      </c>
    </row>
    <row r="4957" spans="3:1023 1025:1071">
      <c r="C4957" t="s">
        <v>29707</v>
      </c>
      <c r="D4957" t="s">
        <v>39025</v>
      </c>
      <c r="AMK4957" t="s">
        <v>1074</v>
      </c>
      <c r="AML4957" t="s">
        <v>29708</v>
      </c>
      <c r="AMM4957" t="s">
        <v>1065</v>
      </c>
      <c r="AMN4957">
        <v>7000</v>
      </c>
      <c r="AMO4957" t="s">
        <v>1066</v>
      </c>
      <c r="AMY4957" t="s">
        <v>1066</v>
      </c>
      <c r="ANW4957" t="s">
        <v>1066</v>
      </c>
      <c r="ANZ4957" t="s">
        <v>1066</v>
      </c>
      <c r="AOC4957" t="s">
        <v>1066</v>
      </c>
      <c r="AOE4957" t="s">
        <v>1065</v>
      </c>
    </row>
    <row r="4958" spans="3:1023 1025:1071">
      <c r="C4958" t="s">
        <v>29709</v>
      </c>
      <c r="D4958" t="s">
        <v>39025</v>
      </c>
      <c r="AHT4958" t="s">
        <v>1350</v>
      </c>
      <c r="AHU4958" t="s">
        <v>29710</v>
      </c>
      <c r="AHV4958" t="b">
        <v>1</v>
      </c>
      <c r="AIC4958" t="s">
        <v>1065</v>
      </c>
      <c r="AID4958" t="s">
        <v>1065</v>
      </c>
      <c r="AIE4958">
        <v>40000</v>
      </c>
      <c r="AIF4958" t="s">
        <v>1065</v>
      </c>
      <c r="AIK4958" t="s">
        <v>1066</v>
      </c>
      <c r="AIM4958" t="s">
        <v>1065</v>
      </c>
      <c r="AIO4958" t="s">
        <v>1065</v>
      </c>
      <c r="AIS4958" t="b">
        <v>1</v>
      </c>
      <c r="AJI4958" t="s">
        <v>1066</v>
      </c>
      <c r="AJK4958" t="s">
        <v>1066</v>
      </c>
      <c r="AJM4958" t="s">
        <v>1066</v>
      </c>
      <c r="AKK4958" t="s">
        <v>1066</v>
      </c>
      <c r="ALG4958" t="s">
        <v>1066</v>
      </c>
      <c r="ALT4958" t="s">
        <v>1066</v>
      </c>
      <c r="ALW4958" t="s">
        <v>1066</v>
      </c>
      <c r="ALZ4958" t="s">
        <v>1066</v>
      </c>
      <c r="AMC4958" t="s">
        <v>1066</v>
      </c>
      <c r="AME4958" t="s">
        <v>1066</v>
      </c>
      <c r="AMG4958" t="s">
        <v>1071</v>
      </c>
      <c r="AMH4958" t="s">
        <v>29711</v>
      </c>
      <c r="AMI4958" t="s">
        <v>2084</v>
      </c>
      <c r="AMK4958" t="s">
        <v>1107</v>
      </c>
      <c r="AML4958" t="s">
        <v>29712</v>
      </c>
      <c r="AMM4958" t="s">
        <v>1065</v>
      </c>
      <c r="AMN4958">
        <v>7000</v>
      </c>
      <c r="AMO4958" t="s">
        <v>1066</v>
      </c>
      <c r="AMY4958" t="s">
        <v>1066</v>
      </c>
      <c r="ANW4958" t="s">
        <v>1066</v>
      </c>
      <c r="ANZ4958" t="s">
        <v>1066</v>
      </c>
      <c r="AOC4958" t="s">
        <v>1066</v>
      </c>
      <c r="AOE4958" t="s">
        <v>1065</v>
      </c>
    </row>
    <row r="4959" spans="3:1023 1025:1071">
      <c r="C4959" t="s">
        <v>29713</v>
      </c>
      <c r="D4959" t="s">
        <v>39025</v>
      </c>
      <c r="AHT4959" t="s">
        <v>15208</v>
      </c>
      <c r="AHU4959" t="s">
        <v>29714</v>
      </c>
      <c r="AHV4959" t="b">
        <v>1</v>
      </c>
      <c r="AHW4959" t="b">
        <v>1</v>
      </c>
      <c r="AIC4959" t="s">
        <v>1065</v>
      </c>
      <c r="AID4959" t="s">
        <v>1065</v>
      </c>
      <c r="AIE4959">
        <v>40000</v>
      </c>
      <c r="AIF4959" t="s">
        <v>1065</v>
      </c>
      <c r="AIK4959" t="s">
        <v>1066</v>
      </c>
      <c r="AIM4959" t="s">
        <v>1065</v>
      </c>
      <c r="AIO4959" t="s">
        <v>1065</v>
      </c>
      <c r="AIR4959" t="b">
        <v>1</v>
      </c>
      <c r="AJI4959" t="s">
        <v>1066</v>
      </c>
      <c r="AJK4959" t="s">
        <v>1066</v>
      </c>
      <c r="AJM4959" t="s">
        <v>1066</v>
      </c>
      <c r="AKK4959" t="s">
        <v>1066</v>
      </c>
      <c r="ALG4959" t="s">
        <v>1066</v>
      </c>
      <c r="ALT4959" t="s">
        <v>1066</v>
      </c>
      <c r="ALW4959" t="s">
        <v>1066</v>
      </c>
      <c r="ALZ4959" t="s">
        <v>1066</v>
      </c>
      <c r="AMC4959" t="s">
        <v>1066</v>
      </c>
      <c r="AME4959" t="s">
        <v>1066</v>
      </c>
      <c r="AMG4959" t="s">
        <v>1071</v>
      </c>
      <c r="AMH4959" t="s">
        <v>29715</v>
      </c>
      <c r="AMI4959" t="s">
        <v>1090</v>
      </c>
      <c r="AMK4959" t="s">
        <v>10213</v>
      </c>
      <c r="AML4959" t="s">
        <v>29716</v>
      </c>
      <c r="AMM4959" t="s">
        <v>1065</v>
      </c>
      <c r="AMN4959">
        <v>7000</v>
      </c>
      <c r="AMO4959" t="s">
        <v>1066</v>
      </c>
      <c r="AMY4959" t="s">
        <v>1066</v>
      </c>
      <c r="ANW4959" t="s">
        <v>1066</v>
      </c>
      <c r="ANZ4959" t="s">
        <v>1066</v>
      </c>
      <c r="AOC4959" t="s">
        <v>1066</v>
      </c>
      <c r="AOE4959" t="s">
        <v>1065</v>
      </c>
    </row>
    <row r="4960" spans="3:1023 1025:1071">
      <c r="C4960" t="s">
        <v>29717</v>
      </c>
      <c r="D4960" t="s">
        <v>39025</v>
      </c>
      <c r="AHT4960" t="s">
        <v>1294</v>
      </c>
      <c r="AHU4960" t="s">
        <v>29718</v>
      </c>
      <c r="AHV4960" t="b">
        <v>1</v>
      </c>
      <c r="AIC4960" t="s">
        <v>1065</v>
      </c>
      <c r="AID4960" t="s">
        <v>1065</v>
      </c>
      <c r="AIE4960">
        <v>40000</v>
      </c>
      <c r="AIF4960" t="s">
        <v>1065</v>
      </c>
      <c r="AIK4960" t="s">
        <v>1066</v>
      </c>
      <c r="AIM4960" t="s">
        <v>1065</v>
      </c>
      <c r="AIO4960" t="s">
        <v>1066</v>
      </c>
      <c r="AJK4960" t="s">
        <v>1066</v>
      </c>
      <c r="AJM4960" t="s">
        <v>1066</v>
      </c>
      <c r="AKK4960" t="s">
        <v>1066</v>
      </c>
      <c r="ALG4960" t="s">
        <v>1066</v>
      </c>
      <c r="ALT4960" t="s">
        <v>1066</v>
      </c>
      <c r="ALW4960" t="s">
        <v>1066</v>
      </c>
      <c r="ALZ4960" t="s">
        <v>1066</v>
      </c>
      <c r="AMC4960" t="s">
        <v>1066</v>
      </c>
      <c r="AME4960" t="s">
        <v>1066</v>
      </c>
      <c r="AMG4960" t="s">
        <v>1071</v>
      </c>
      <c r="AMH4960" t="s">
        <v>29719</v>
      </c>
      <c r="AMI4960" t="s">
        <v>1157</v>
      </c>
      <c r="AMK4960" t="s">
        <v>1107</v>
      </c>
      <c r="AML4960" t="s">
        <v>29720</v>
      </c>
      <c r="AMM4960" t="s">
        <v>1065</v>
      </c>
      <c r="AMN4960">
        <v>7000</v>
      </c>
      <c r="AMO4960" t="s">
        <v>1066</v>
      </c>
      <c r="AMY4960" t="s">
        <v>1066</v>
      </c>
      <c r="ANW4960" t="s">
        <v>1066</v>
      </c>
      <c r="ANZ4960" t="s">
        <v>1066</v>
      </c>
      <c r="AOC4960" t="s">
        <v>1066</v>
      </c>
      <c r="AOE4960" t="s">
        <v>1065</v>
      </c>
    </row>
    <row r="4961" spans="3:1023 1025:1071">
      <c r="C4961" t="s">
        <v>29721</v>
      </c>
      <c r="D4961" t="s">
        <v>39025</v>
      </c>
      <c r="ZS4961" t="s">
        <v>1350</v>
      </c>
      <c r="ZT4961" t="s">
        <v>29722</v>
      </c>
      <c r="ZU4961" t="b">
        <v>1</v>
      </c>
      <c r="ZX4961" t="b">
        <v>1</v>
      </c>
      <c r="AAB4961" t="s">
        <v>1065</v>
      </c>
      <c r="AAC4961" t="s">
        <v>1065</v>
      </c>
      <c r="AAD4961">
        <v>40000</v>
      </c>
      <c r="AAE4961" t="s">
        <v>1100</v>
      </c>
      <c r="AAH4961" t="s">
        <v>1225</v>
      </c>
      <c r="AAJ4961" t="s">
        <v>1066</v>
      </c>
      <c r="AAL4961" t="s">
        <v>1065</v>
      </c>
      <c r="AAN4961">
        <v>60</v>
      </c>
      <c r="AAO4961">
        <v>400</v>
      </c>
      <c r="AAP4961">
        <v>0</v>
      </c>
      <c r="AAQ4961">
        <v>0</v>
      </c>
      <c r="AAU4961" t="b">
        <v>1</v>
      </c>
      <c r="AAW4961" t="b">
        <v>1</v>
      </c>
      <c r="ABK4961">
        <v>0</v>
      </c>
      <c r="ABL4961">
        <v>0</v>
      </c>
      <c r="ABP4961" t="b">
        <v>1</v>
      </c>
      <c r="ACI4961">
        <v>40000</v>
      </c>
      <c r="ACX4961" t="s">
        <v>1065</v>
      </c>
      <c r="ACY4961" t="s">
        <v>1065</v>
      </c>
      <c r="ADC4961" t="b">
        <v>1</v>
      </c>
      <c r="ADS4961" t="s">
        <v>1066</v>
      </c>
      <c r="ADU4961" t="s">
        <v>1066</v>
      </c>
      <c r="ADW4961" t="s">
        <v>1066</v>
      </c>
      <c r="AEU4961" t="s">
        <v>1066</v>
      </c>
      <c r="AFQ4961" t="s">
        <v>1066</v>
      </c>
      <c r="AGD4961" t="s">
        <v>1066</v>
      </c>
      <c r="AGG4961" t="s">
        <v>1066</v>
      </c>
      <c r="AGJ4961" t="s">
        <v>1066</v>
      </c>
      <c r="AGM4961" t="s">
        <v>1066</v>
      </c>
      <c r="AGO4961" t="s">
        <v>1066</v>
      </c>
      <c r="AGQ4961" t="s">
        <v>1068</v>
      </c>
      <c r="AGR4961" t="s">
        <v>1066</v>
      </c>
      <c r="AGS4961" t="s">
        <v>1066</v>
      </c>
      <c r="AGT4961" t="s">
        <v>1066</v>
      </c>
      <c r="AGU4961" t="b">
        <v>1</v>
      </c>
      <c r="AGY4961" t="s">
        <v>1069</v>
      </c>
      <c r="AGZ4961" t="s">
        <v>29723</v>
      </c>
      <c r="AHA4961" t="s">
        <v>1071</v>
      </c>
      <c r="AHB4961" t="s">
        <v>29724</v>
      </c>
      <c r="AHC4961" t="s">
        <v>1066</v>
      </c>
      <c r="AHE4961" t="s">
        <v>1066</v>
      </c>
      <c r="AHG4961" t="s">
        <v>29725</v>
      </c>
      <c r="AHI4961" t="b">
        <v>1</v>
      </c>
      <c r="AHM4961" t="b">
        <v>1</v>
      </c>
      <c r="AHR4961" t="s">
        <v>2084</v>
      </c>
      <c r="AMK4961" t="s">
        <v>10213</v>
      </c>
      <c r="AML4961" t="s">
        <v>29726</v>
      </c>
      <c r="AMM4961" t="s">
        <v>1065</v>
      </c>
      <c r="AMN4961">
        <v>7000</v>
      </c>
      <c r="AMO4961" t="s">
        <v>1066</v>
      </c>
      <c r="AMY4961" t="s">
        <v>1066</v>
      </c>
      <c r="ANW4961" t="s">
        <v>1066</v>
      </c>
      <c r="ANZ4961" t="s">
        <v>1066</v>
      </c>
      <c r="AOC4961" t="s">
        <v>1066</v>
      </c>
      <c r="AOE4961" t="s">
        <v>1065</v>
      </c>
    </row>
    <row r="4962" spans="3:1023 1025:1071">
      <c r="C4962" t="s">
        <v>29727</v>
      </c>
      <c r="D4962" t="s">
        <v>39025</v>
      </c>
      <c r="ZS4962" t="s">
        <v>1294</v>
      </c>
      <c r="ZT4962" t="s">
        <v>29728</v>
      </c>
      <c r="ZU4962" t="b">
        <v>1</v>
      </c>
      <c r="AAB4962" t="s">
        <v>1065</v>
      </c>
      <c r="AAC4962" t="s">
        <v>1065</v>
      </c>
      <c r="AAD4962">
        <v>40000</v>
      </c>
      <c r="AAE4962" t="s">
        <v>1065</v>
      </c>
      <c r="AAJ4962" t="s">
        <v>1066</v>
      </c>
      <c r="AAL4962" t="s">
        <v>1065</v>
      </c>
      <c r="AAN4962">
        <v>120</v>
      </c>
      <c r="AAO4962">
        <v>200</v>
      </c>
      <c r="AAP4962">
        <v>0</v>
      </c>
      <c r="AAQ4962">
        <v>0</v>
      </c>
      <c r="AAT4962" t="b">
        <v>1</v>
      </c>
      <c r="AAU4962" t="b">
        <v>1</v>
      </c>
      <c r="AAW4962" t="b">
        <v>1</v>
      </c>
      <c r="ABE4962" t="b">
        <v>1</v>
      </c>
      <c r="ABK4962">
        <v>0</v>
      </c>
      <c r="ABL4962">
        <v>6000</v>
      </c>
      <c r="ABO4962" t="b">
        <v>1</v>
      </c>
      <c r="ABP4962" t="b">
        <v>1</v>
      </c>
      <c r="ACH4962">
        <v>1150</v>
      </c>
      <c r="ACI4962">
        <v>44550</v>
      </c>
      <c r="ACX4962" t="s">
        <v>1065</v>
      </c>
      <c r="ACY4962" t="s">
        <v>1065</v>
      </c>
      <c r="ADE4962" t="b">
        <v>1</v>
      </c>
      <c r="ADS4962" t="s">
        <v>1066</v>
      </c>
      <c r="ADU4962" t="s">
        <v>1066</v>
      </c>
      <c r="ADW4962" t="s">
        <v>1066</v>
      </c>
      <c r="AEU4962" t="s">
        <v>1066</v>
      </c>
      <c r="AFQ4962" t="s">
        <v>1066</v>
      </c>
      <c r="AGD4962" t="s">
        <v>1066</v>
      </c>
      <c r="AGG4962" t="s">
        <v>1066</v>
      </c>
      <c r="AGJ4962" t="s">
        <v>1065</v>
      </c>
      <c r="AGK4962" t="s">
        <v>29729</v>
      </c>
      <c r="AGL4962" t="s">
        <v>1066</v>
      </c>
      <c r="AGM4962" t="s">
        <v>1066</v>
      </c>
      <c r="AGO4962" t="s">
        <v>1066</v>
      </c>
      <c r="AGQ4962" t="s">
        <v>1296</v>
      </c>
      <c r="AGR4962" t="s">
        <v>1065</v>
      </c>
      <c r="AGS4962" t="s">
        <v>1065</v>
      </c>
      <c r="AGT4962" t="s">
        <v>1066</v>
      </c>
      <c r="AGU4962" t="b">
        <v>1</v>
      </c>
      <c r="AGY4962" t="s">
        <v>1069</v>
      </c>
      <c r="AGZ4962" t="s">
        <v>29730</v>
      </c>
      <c r="AHA4962" t="s">
        <v>1071</v>
      </c>
      <c r="AHB4962" t="s">
        <v>29731</v>
      </c>
      <c r="AHC4962" t="s">
        <v>1066</v>
      </c>
      <c r="AHE4962" t="s">
        <v>1066</v>
      </c>
      <c r="AHG4962" t="s">
        <v>29732</v>
      </c>
      <c r="AHI4962" t="b">
        <v>1</v>
      </c>
      <c r="AHL4962" t="b">
        <v>1</v>
      </c>
      <c r="AHR4962" t="s">
        <v>1157</v>
      </c>
      <c r="AMK4962" t="s">
        <v>1151</v>
      </c>
      <c r="AML4962" t="s">
        <v>29733</v>
      </c>
      <c r="AMM4962" t="s">
        <v>1065</v>
      </c>
      <c r="AMN4962">
        <v>7000</v>
      </c>
      <c r="AMO4962" t="s">
        <v>1066</v>
      </c>
      <c r="AMY4962" t="s">
        <v>1066</v>
      </c>
      <c r="ANW4962" t="s">
        <v>1066</v>
      </c>
      <c r="ANZ4962" t="s">
        <v>1066</v>
      </c>
      <c r="AOC4962" t="s">
        <v>1066</v>
      </c>
      <c r="AOE4962" t="s">
        <v>1065</v>
      </c>
    </row>
    <row r="4963" spans="3:1023 1025:1071">
      <c r="C4963" t="s">
        <v>29734</v>
      </c>
      <c r="D4963" t="s">
        <v>39025</v>
      </c>
      <c r="AHT4963" t="s">
        <v>1294</v>
      </c>
      <c r="AHU4963" t="s">
        <v>29735</v>
      </c>
      <c r="AHV4963" t="b">
        <v>1</v>
      </c>
      <c r="AIA4963" t="b">
        <v>1</v>
      </c>
      <c r="AIC4963" t="s">
        <v>1065</v>
      </c>
      <c r="AID4963" t="s">
        <v>1065</v>
      </c>
      <c r="AIE4963">
        <v>40000</v>
      </c>
      <c r="AIF4963" t="s">
        <v>1065</v>
      </c>
      <c r="AIK4963" t="s">
        <v>1066</v>
      </c>
      <c r="AIM4963" t="s">
        <v>1065</v>
      </c>
      <c r="AIO4963" t="s">
        <v>1065</v>
      </c>
      <c r="AJC4963" t="b">
        <v>1</v>
      </c>
      <c r="AJI4963" t="s">
        <v>1066</v>
      </c>
      <c r="AJK4963" t="s">
        <v>1066</v>
      </c>
      <c r="AJM4963" t="s">
        <v>1066</v>
      </c>
      <c r="AKK4963" t="s">
        <v>1066</v>
      </c>
      <c r="ALG4963" t="s">
        <v>1066</v>
      </c>
      <c r="ALT4963" t="s">
        <v>1066</v>
      </c>
      <c r="ALW4963" t="s">
        <v>1066</v>
      </c>
      <c r="ALZ4963" t="s">
        <v>1066</v>
      </c>
      <c r="AMC4963" t="s">
        <v>1066</v>
      </c>
      <c r="AME4963" t="s">
        <v>1065</v>
      </c>
      <c r="AMF4963" t="s">
        <v>29736</v>
      </c>
      <c r="AMG4963" t="s">
        <v>1071</v>
      </c>
      <c r="AMH4963" t="s">
        <v>29737</v>
      </c>
      <c r="AMI4963" t="s">
        <v>1157</v>
      </c>
      <c r="AMK4963" t="s">
        <v>1107</v>
      </c>
      <c r="AML4963" t="s">
        <v>29738</v>
      </c>
      <c r="AMM4963" t="s">
        <v>1065</v>
      </c>
      <c r="AMN4963">
        <v>7000</v>
      </c>
      <c r="AMO4963" t="s">
        <v>1066</v>
      </c>
      <c r="AMY4963" t="s">
        <v>1066</v>
      </c>
      <c r="ANW4963" t="s">
        <v>1066</v>
      </c>
      <c r="ANZ4963" t="s">
        <v>1066</v>
      </c>
      <c r="AOC4963" t="s">
        <v>1066</v>
      </c>
      <c r="AOE4963" t="s">
        <v>1065</v>
      </c>
    </row>
    <row r="4964" spans="3:1023 1025:1071">
      <c r="C4964" t="s">
        <v>29739</v>
      </c>
      <c r="D4964" t="s">
        <v>39025</v>
      </c>
      <c r="AHT4964" t="s">
        <v>1294</v>
      </c>
      <c r="AHU4964" t="s">
        <v>29740</v>
      </c>
      <c r="AHV4964" t="b">
        <v>1</v>
      </c>
      <c r="AIC4964" t="s">
        <v>1065</v>
      </c>
      <c r="AID4964" t="s">
        <v>1065</v>
      </c>
      <c r="AIE4964">
        <v>40000</v>
      </c>
      <c r="AIF4964" t="s">
        <v>1065</v>
      </c>
      <c r="AIK4964" t="s">
        <v>1066</v>
      </c>
      <c r="AIM4964" t="s">
        <v>1065</v>
      </c>
      <c r="AIO4964" t="s">
        <v>1066</v>
      </c>
      <c r="AJK4964" t="s">
        <v>1066</v>
      </c>
      <c r="AJM4964" t="s">
        <v>1066</v>
      </c>
      <c r="AKK4964" t="s">
        <v>1066</v>
      </c>
      <c r="ALG4964" t="s">
        <v>1066</v>
      </c>
      <c r="ALT4964" t="s">
        <v>1066</v>
      </c>
      <c r="ALW4964" t="s">
        <v>1066</v>
      </c>
      <c r="ALZ4964" t="s">
        <v>1066</v>
      </c>
      <c r="AMC4964" t="s">
        <v>1065</v>
      </c>
      <c r="AMD4964" t="s">
        <v>29741</v>
      </c>
      <c r="AME4964" t="s">
        <v>1066</v>
      </c>
      <c r="AMG4964" t="s">
        <v>1071</v>
      </c>
      <c r="AMH4964" t="s">
        <v>29742</v>
      </c>
      <c r="AMI4964" t="s">
        <v>1157</v>
      </c>
      <c r="AMK4964" t="s">
        <v>1107</v>
      </c>
      <c r="AML4964" t="s">
        <v>29743</v>
      </c>
      <c r="AMM4964" t="s">
        <v>1065</v>
      </c>
      <c r="AMN4964">
        <v>7000</v>
      </c>
      <c r="AMO4964" t="s">
        <v>1066</v>
      </c>
      <c r="AMY4964" t="s">
        <v>1066</v>
      </c>
      <c r="ANW4964" t="s">
        <v>1066</v>
      </c>
      <c r="ANZ4964" t="s">
        <v>1066</v>
      </c>
      <c r="AOC4964" t="s">
        <v>1066</v>
      </c>
      <c r="AOE4964" t="s">
        <v>1065</v>
      </c>
    </row>
    <row r="4965" spans="3:1023 1025:1071">
      <c r="C4965" t="s">
        <v>29744</v>
      </c>
      <c r="D4965" t="s">
        <v>39025</v>
      </c>
      <c r="ZS4965" t="s">
        <v>1350</v>
      </c>
      <c r="ZT4965" t="s">
        <v>29745</v>
      </c>
      <c r="ZU4965" t="b">
        <v>1</v>
      </c>
      <c r="ZX4965" t="b">
        <v>1</v>
      </c>
      <c r="AAB4965" t="s">
        <v>1066</v>
      </c>
      <c r="AAC4965" t="s">
        <v>1065</v>
      </c>
      <c r="AAD4965">
        <v>40000</v>
      </c>
      <c r="AAE4965" t="s">
        <v>1065</v>
      </c>
      <c r="AAJ4965" t="s">
        <v>1066</v>
      </c>
      <c r="AAL4965" t="s">
        <v>1065</v>
      </c>
      <c r="AAN4965">
        <v>30</v>
      </c>
      <c r="AAO4965">
        <v>100</v>
      </c>
      <c r="AAP4965">
        <v>0</v>
      </c>
      <c r="AAQ4965">
        <v>0</v>
      </c>
      <c r="AAU4965" t="b">
        <v>1</v>
      </c>
      <c r="ABK4965">
        <v>0</v>
      </c>
      <c r="ABL4965">
        <v>0</v>
      </c>
      <c r="ABP4965" t="b">
        <v>1</v>
      </c>
      <c r="ABR4965" t="b">
        <v>1</v>
      </c>
      <c r="ACI4965">
        <v>28000</v>
      </c>
      <c r="ACK4965">
        <v>12000</v>
      </c>
      <c r="ACX4965" t="s">
        <v>1065</v>
      </c>
      <c r="ACY4965" t="s">
        <v>1065</v>
      </c>
      <c r="ADC4965" t="b">
        <v>1</v>
      </c>
      <c r="ADS4965" t="s">
        <v>1066</v>
      </c>
      <c r="ADU4965" t="s">
        <v>1066</v>
      </c>
      <c r="ADW4965" t="s">
        <v>1066</v>
      </c>
      <c r="AEU4965" t="s">
        <v>1066</v>
      </c>
      <c r="AFQ4965" t="s">
        <v>1066</v>
      </c>
      <c r="AGD4965" t="s">
        <v>1066</v>
      </c>
      <c r="AGG4965" t="s">
        <v>1066</v>
      </c>
      <c r="AGJ4965" t="s">
        <v>1066</v>
      </c>
      <c r="AGM4965" t="s">
        <v>1066</v>
      </c>
      <c r="AGO4965" t="s">
        <v>1066</v>
      </c>
      <c r="AGQ4965" t="s">
        <v>1296</v>
      </c>
      <c r="AGR4965" t="s">
        <v>1065</v>
      </c>
      <c r="AGS4965" t="s">
        <v>1066</v>
      </c>
      <c r="AGT4965" t="s">
        <v>1066</v>
      </c>
      <c r="AGU4965" t="b">
        <v>1</v>
      </c>
      <c r="AGY4965" t="s">
        <v>1069</v>
      </c>
      <c r="AGZ4965" t="s">
        <v>29746</v>
      </c>
      <c r="AHA4965" t="s">
        <v>1071</v>
      </c>
      <c r="AHB4965" t="s">
        <v>29747</v>
      </c>
      <c r="AHC4965" t="s">
        <v>1066</v>
      </c>
      <c r="AHE4965" t="s">
        <v>1066</v>
      </c>
      <c r="AHG4965" t="s">
        <v>29748</v>
      </c>
      <c r="AHI4965" t="b">
        <v>1</v>
      </c>
      <c r="AHR4965" t="s">
        <v>2084</v>
      </c>
      <c r="AMK4965" t="s">
        <v>1107</v>
      </c>
      <c r="AML4965" t="s">
        <v>29749</v>
      </c>
      <c r="AMM4965" t="s">
        <v>1065</v>
      </c>
      <c r="AMN4965">
        <v>7000</v>
      </c>
      <c r="AMO4965" t="s">
        <v>1066</v>
      </c>
      <c r="AMY4965" t="s">
        <v>1066</v>
      </c>
      <c r="ANW4965" t="s">
        <v>1066</v>
      </c>
      <c r="ANZ4965" t="s">
        <v>1066</v>
      </c>
      <c r="AOC4965" t="s">
        <v>1066</v>
      </c>
      <c r="AOE4965" t="s">
        <v>1065</v>
      </c>
    </row>
    <row r="4966" spans="3:1023 1025:1071">
      <c r="C4966" t="s">
        <v>29750</v>
      </c>
      <c r="D4966" t="s">
        <v>39025</v>
      </c>
      <c r="ZS4966" t="s">
        <v>1350</v>
      </c>
      <c r="ZT4966" t="s">
        <v>29751</v>
      </c>
      <c r="ZU4966" t="b">
        <v>1</v>
      </c>
      <c r="AAB4966" t="s">
        <v>1065</v>
      </c>
      <c r="AAC4966" t="s">
        <v>1065</v>
      </c>
      <c r="AAD4966">
        <v>40000</v>
      </c>
      <c r="AAE4966" t="s">
        <v>1065</v>
      </c>
      <c r="AAJ4966" t="s">
        <v>1066</v>
      </c>
      <c r="AAL4966" t="s">
        <v>1065</v>
      </c>
      <c r="AAN4966">
        <v>60</v>
      </c>
      <c r="AAO4966">
        <v>400</v>
      </c>
      <c r="AAP4966">
        <v>0</v>
      </c>
      <c r="AAQ4966">
        <v>0</v>
      </c>
      <c r="AAU4966" t="b">
        <v>1</v>
      </c>
      <c r="AAW4966" t="b">
        <v>1</v>
      </c>
      <c r="ABE4966" t="b">
        <v>1</v>
      </c>
      <c r="ABK4966">
        <v>1000</v>
      </c>
      <c r="ABL4966">
        <v>0</v>
      </c>
      <c r="ABP4966" t="b">
        <v>1</v>
      </c>
      <c r="ABR4966" t="b">
        <v>1</v>
      </c>
      <c r="ACI4966">
        <v>36000</v>
      </c>
      <c r="ACK4966">
        <v>5000</v>
      </c>
      <c r="ACX4966" t="s">
        <v>1065</v>
      </c>
      <c r="ACY4966" t="s">
        <v>1065</v>
      </c>
      <c r="ADB4966" t="b">
        <v>1</v>
      </c>
      <c r="ADS4966" t="s">
        <v>1066</v>
      </c>
      <c r="ADU4966" t="s">
        <v>1066</v>
      </c>
      <c r="ADW4966" t="s">
        <v>1066</v>
      </c>
      <c r="AEU4966" t="s">
        <v>1066</v>
      </c>
      <c r="AFQ4966" t="s">
        <v>1066</v>
      </c>
      <c r="AGD4966" t="s">
        <v>1066</v>
      </c>
      <c r="AGG4966" t="s">
        <v>1066</v>
      </c>
      <c r="AGJ4966" t="s">
        <v>1066</v>
      </c>
      <c r="AGM4966" t="s">
        <v>1066</v>
      </c>
      <c r="AGO4966" t="s">
        <v>1066</v>
      </c>
      <c r="AGQ4966" t="s">
        <v>1068</v>
      </c>
      <c r="AGR4966" t="s">
        <v>1066</v>
      </c>
      <c r="AGS4966" t="s">
        <v>1066</v>
      </c>
      <c r="AGT4966" t="s">
        <v>1066</v>
      </c>
      <c r="AGU4966" t="b">
        <v>1</v>
      </c>
      <c r="AGY4966" t="s">
        <v>1069</v>
      </c>
      <c r="AGZ4966" t="s">
        <v>12453</v>
      </c>
      <c r="AHA4966" t="s">
        <v>1071</v>
      </c>
      <c r="AHB4966" t="s">
        <v>29752</v>
      </c>
      <c r="AHC4966" t="s">
        <v>1066</v>
      </c>
      <c r="AHE4966" t="s">
        <v>1066</v>
      </c>
      <c r="AHG4966" t="s">
        <v>23322</v>
      </c>
      <c r="AHI4966" t="b">
        <v>1</v>
      </c>
      <c r="AHR4966" t="s">
        <v>2084</v>
      </c>
      <c r="AMK4966" t="s">
        <v>1162</v>
      </c>
      <c r="AML4966" t="s">
        <v>29753</v>
      </c>
      <c r="AMM4966" t="s">
        <v>1065</v>
      </c>
      <c r="AMN4966">
        <v>7000</v>
      </c>
      <c r="AMO4966" t="s">
        <v>1066</v>
      </c>
      <c r="AMY4966" t="s">
        <v>1066</v>
      </c>
      <c r="ANW4966" t="s">
        <v>1066</v>
      </c>
      <c r="ANZ4966" t="s">
        <v>1066</v>
      </c>
      <c r="AOC4966" t="s">
        <v>1066</v>
      </c>
      <c r="AOE4966" t="s">
        <v>1065</v>
      </c>
    </row>
    <row r="4967" spans="3:1023 1025:1071">
      <c r="C4967" t="s">
        <v>29754</v>
      </c>
      <c r="D4967" t="s">
        <v>39025</v>
      </c>
      <c r="AHT4967" t="s">
        <v>1294</v>
      </c>
      <c r="AHU4967" t="s">
        <v>29755</v>
      </c>
      <c r="AHV4967" t="b">
        <v>1</v>
      </c>
      <c r="AIC4967" t="s">
        <v>1065</v>
      </c>
      <c r="AID4967" t="s">
        <v>1065</v>
      </c>
      <c r="AIE4967">
        <v>40000</v>
      </c>
      <c r="AIF4967" t="s">
        <v>1065</v>
      </c>
      <c r="AIK4967" t="s">
        <v>1066</v>
      </c>
      <c r="AIM4967" t="s">
        <v>1065</v>
      </c>
      <c r="AIO4967" t="s">
        <v>1066</v>
      </c>
      <c r="AJK4967" t="s">
        <v>1066</v>
      </c>
      <c r="AJM4967" t="s">
        <v>1066</v>
      </c>
      <c r="AKK4967" t="s">
        <v>1066</v>
      </c>
      <c r="ALG4967" t="s">
        <v>1066</v>
      </c>
      <c r="ALT4967" t="s">
        <v>1066</v>
      </c>
      <c r="ALW4967" t="s">
        <v>1066</v>
      </c>
      <c r="ALZ4967" t="s">
        <v>1066</v>
      </c>
      <c r="AMC4967" t="s">
        <v>1066</v>
      </c>
      <c r="AME4967" t="s">
        <v>1066</v>
      </c>
      <c r="AMG4967" t="s">
        <v>1071</v>
      </c>
      <c r="AMH4967" t="s">
        <v>29756</v>
      </c>
      <c r="AMI4967" t="s">
        <v>1157</v>
      </c>
      <c r="AMK4967" t="s">
        <v>1107</v>
      </c>
      <c r="AML4967" t="s">
        <v>29757</v>
      </c>
      <c r="AMM4967" t="s">
        <v>1065</v>
      </c>
      <c r="AMN4967">
        <v>7000</v>
      </c>
      <c r="AMO4967" t="s">
        <v>1066</v>
      </c>
      <c r="AMY4967" t="s">
        <v>1066</v>
      </c>
      <c r="ANW4967" t="s">
        <v>1066</v>
      </c>
      <c r="ANZ4967" t="s">
        <v>1066</v>
      </c>
      <c r="AOC4967" t="s">
        <v>1066</v>
      </c>
      <c r="AOE4967" t="s">
        <v>1065</v>
      </c>
    </row>
    <row r="4968" spans="3:1023 1025:1071">
      <c r="C4968" t="s">
        <v>29758</v>
      </c>
      <c r="D4968" t="s">
        <v>39025</v>
      </c>
      <c r="ZS4968" t="s">
        <v>1350</v>
      </c>
      <c r="ZT4968" t="s">
        <v>29759</v>
      </c>
      <c r="ZU4968" t="b">
        <v>1</v>
      </c>
      <c r="AAB4968" t="s">
        <v>1065</v>
      </c>
      <c r="AAC4968" t="s">
        <v>1065</v>
      </c>
      <c r="AAD4968">
        <v>40000</v>
      </c>
      <c r="AAE4968" t="s">
        <v>1065</v>
      </c>
      <c r="AAJ4968" t="s">
        <v>1066</v>
      </c>
      <c r="AAL4968" t="s">
        <v>1065</v>
      </c>
      <c r="AAN4968">
        <v>0</v>
      </c>
      <c r="AAO4968">
        <v>0</v>
      </c>
      <c r="AAP4968">
        <v>5</v>
      </c>
      <c r="AAQ4968">
        <v>0</v>
      </c>
      <c r="AAT4968" t="b">
        <v>1</v>
      </c>
      <c r="AAU4968" t="b">
        <v>1</v>
      </c>
      <c r="ABK4968">
        <v>0</v>
      </c>
      <c r="ABL4968">
        <v>0</v>
      </c>
      <c r="ABP4968" t="b">
        <v>1</v>
      </c>
      <c r="ACI4968">
        <v>40000</v>
      </c>
      <c r="ACX4968" t="s">
        <v>1065</v>
      </c>
      <c r="ACY4968" t="s">
        <v>1065</v>
      </c>
      <c r="ADC4968" t="b">
        <v>1</v>
      </c>
      <c r="ADS4968" t="s">
        <v>1066</v>
      </c>
      <c r="ADU4968" t="s">
        <v>1066</v>
      </c>
      <c r="ADW4968" t="s">
        <v>1066</v>
      </c>
      <c r="AEU4968" t="s">
        <v>1066</v>
      </c>
      <c r="AFQ4968" t="s">
        <v>1066</v>
      </c>
      <c r="AGD4968" t="s">
        <v>1066</v>
      </c>
      <c r="AGG4968" t="s">
        <v>1066</v>
      </c>
      <c r="AGJ4968" t="s">
        <v>1066</v>
      </c>
      <c r="AGM4968" t="s">
        <v>1066</v>
      </c>
      <c r="AGO4968" t="s">
        <v>1066</v>
      </c>
      <c r="AGQ4968" t="s">
        <v>1068</v>
      </c>
      <c r="AGR4968" t="s">
        <v>1065</v>
      </c>
      <c r="AGS4968" t="s">
        <v>1066</v>
      </c>
      <c r="AGT4968" t="s">
        <v>1066</v>
      </c>
      <c r="AGU4968" t="b">
        <v>1</v>
      </c>
      <c r="AGY4968" t="s">
        <v>1069</v>
      </c>
      <c r="AGZ4968" t="s">
        <v>29760</v>
      </c>
      <c r="AHA4968" t="s">
        <v>1071</v>
      </c>
      <c r="AHB4968" t="s">
        <v>24844</v>
      </c>
      <c r="AHC4968" t="s">
        <v>1066</v>
      </c>
      <c r="AHE4968" t="s">
        <v>1066</v>
      </c>
      <c r="AHG4968" t="s">
        <v>5636</v>
      </c>
      <c r="AHH4968" t="b">
        <v>1</v>
      </c>
      <c r="AHR4968">
        <v>999</v>
      </c>
      <c r="AMK4968" t="s">
        <v>1107</v>
      </c>
      <c r="AML4968" t="s">
        <v>29761</v>
      </c>
      <c r="AMM4968" t="s">
        <v>1065</v>
      </c>
      <c r="AMN4968">
        <v>7000</v>
      </c>
      <c r="AMO4968" t="s">
        <v>1066</v>
      </c>
      <c r="AMY4968" t="s">
        <v>1066</v>
      </c>
      <c r="ANW4968" t="s">
        <v>1066</v>
      </c>
      <c r="ANZ4968" t="s">
        <v>1066</v>
      </c>
      <c r="AOC4968" t="s">
        <v>1066</v>
      </c>
      <c r="AOE4968" t="s">
        <v>1065</v>
      </c>
    </row>
    <row r="4969" spans="3:1023 1025:1071">
      <c r="C4969" t="s">
        <v>29762</v>
      </c>
      <c r="D4969" t="s">
        <v>39025</v>
      </c>
      <c r="AHT4969" t="s">
        <v>1350</v>
      </c>
      <c r="AHU4969" t="s">
        <v>29763</v>
      </c>
      <c r="AHV4969" t="b">
        <v>1</v>
      </c>
      <c r="AIC4969" t="s">
        <v>1065</v>
      </c>
      <c r="AID4969" t="s">
        <v>1065</v>
      </c>
      <c r="AIE4969">
        <v>40000</v>
      </c>
      <c r="AIF4969" t="s">
        <v>1065</v>
      </c>
      <c r="AIK4969" t="s">
        <v>1066</v>
      </c>
      <c r="AIM4969" t="s">
        <v>1065</v>
      </c>
      <c r="AIO4969" t="s">
        <v>1066</v>
      </c>
      <c r="AJK4969" t="s">
        <v>1066</v>
      </c>
      <c r="AJM4969" t="s">
        <v>1066</v>
      </c>
      <c r="AKK4969" t="s">
        <v>1066</v>
      </c>
      <c r="ALG4969" t="s">
        <v>1066</v>
      </c>
      <c r="ALT4969" t="s">
        <v>1066</v>
      </c>
      <c r="ALW4969" t="s">
        <v>1066</v>
      </c>
      <c r="ALZ4969" t="s">
        <v>1066</v>
      </c>
      <c r="AMC4969" t="s">
        <v>1066</v>
      </c>
      <c r="AME4969" t="s">
        <v>1066</v>
      </c>
      <c r="AMG4969" t="s">
        <v>1071</v>
      </c>
      <c r="AMH4969" t="s">
        <v>29764</v>
      </c>
      <c r="AMI4969" t="s">
        <v>2084</v>
      </c>
      <c r="AMK4969" t="s">
        <v>1107</v>
      </c>
      <c r="AML4969" t="s">
        <v>29765</v>
      </c>
      <c r="AMM4969" t="s">
        <v>1065</v>
      </c>
      <c r="AMN4969">
        <v>7000</v>
      </c>
      <c r="AMO4969" t="s">
        <v>1066</v>
      </c>
      <c r="AMY4969" t="s">
        <v>1066</v>
      </c>
      <c r="ANW4969" t="s">
        <v>1066</v>
      </c>
      <c r="ANZ4969" t="s">
        <v>1066</v>
      </c>
      <c r="AOC4969" t="s">
        <v>1066</v>
      </c>
      <c r="AOE4969" t="s">
        <v>1065</v>
      </c>
    </row>
    <row r="4970" spans="3:1023 1025:1071">
      <c r="C4970" t="s">
        <v>29766</v>
      </c>
      <c r="D4970" t="s">
        <v>39025</v>
      </c>
      <c r="VB4970" t="s">
        <v>1294</v>
      </c>
      <c r="VC4970" t="s">
        <v>29767</v>
      </c>
      <c r="VD4970" t="b">
        <v>1</v>
      </c>
      <c r="VK4970" t="s">
        <v>1065</v>
      </c>
      <c r="VL4970" t="s">
        <v>1065</v>
      </c>
      <c r="VM4970">
        <v>40000</v>
      </c>
      <c r="VN4970" t="s">
        <v>1065</v>
      </c>
      <c r="VS4970" t="s">
        <v>1066</v>
      </c>
      <c r="VU4970" t="s">
        <v>1065</v>
      </c>
      <c r="VW4970" t="s">
        <v>1066</v>
      </c>
      <c r="WS4970" t="s">
        <v>1066</v>
      </c>
      <c r="WU4970" t="s">
        <v>1066</v>
      </c>
      <c r="XS4970" t="s">
        <v>1066</v>
      </c>
      <c r="YO4970" t="s">
        <v>1066</v>
      </c>
      <c r="ZB4970" t="s">
        <v>1066</v>
      </c>
      <c r="ZE4970" t="s">
        <v>1066</v>
      </c>
      <c r="ZH4970" t="s">
        <v>1066</v>
      </c>
      <c r="ZK4970" t="s">
        <v>1066</v>
      </c>
      <c r="ZM4970" t="s">
        <v>1066</v>
      </c>
      <c r="ZO4970" t="s">
        <v>1071</v>
      </c>
      <c r="ZP4970" t="s">
        <v>29768</v>
      </c>
      <c r="ZQ4970" t="s">
        <v>1157</v>
      </c>
      <c r="AHT4970" t="s">
        <v>1350</v>
      </c>
      <c r="AHU4970" t="s">
        <v>29769</v>
      </c>
      <c r="AHV4970" t="b">
        <v>1</v>
      </c>
      <c r="AIC4970" t="s">
        <v>1065</v>
      </c>
      <c r="AID4970" t="s">
        <v>1065</v>
      </c>
      <c r="AIE4970">
        <v>40000</v>
      </c>
      <c r="AIF4970" t="s">
        <v>1065</v>
      </c>
      <c r="AIK4970" t="s">
        <v>1066</v>
      </c>
      <c r="AIM4970" t="s">
        <v>1065</v>
      </c>
      <c r="AIO4970" t="s">
        <v>1066</v>
      </c>
      <c r="AJK4970" t="s">
        <v>1066</v>
      </c>
      <c r="AJM4970" t="s">
        <v>1066</v>
      </c>
      <c r="AKK4970" t="s">
        <v>1066</v>
      </c>
      <c r="ALG4970" t="s">
        <v>1066</v>
      </c>
      <c r="ALT4970" t="s">
        <v>1066</v>
      </c>
      <c r="ALW4970" t="s">
        <v>1066</v>
      </c>
      <c r="ALZ4970" t="s">
        <v>1066</v>
      </c>
      <c r="AMC4970" t="s">
        <v>1066</v>
      </c>
      <c r="AME4970" t="s">
        <v>1066</v>
      </c>
      <c r="AMG4970" t="s">
        <v>1071</v>
      </c>
      <c r="AMH4970" t="s">
        <v>29770</v>
      </c>
      <c r="AMI4970" t="s">
        <v>25175</v>
      </c>
      <c r="AMK4970" t="s">
        <v>1151</v>
      </c>
      <c r="AML4970" t="s">
        <v>29771</v>
      </c>
      <c r="AMM4970" t="s">
        <v>1065</v>
      </c>
      <c r="AMN4970">
        <v>7000</v>
      </c>
      <c r="AMO4970" t="s">
        <v>1066</v>
      </c>
      <c r="AMY4970" t="s">
        <v>1066</v>
      </c>
      <c r="ANW4970" t="s">
        <v>1066</v>
      </c>
      <c r="ANZ4970" t="s">
        <v>1066</v>
      </c>
      <c r="AOC4970" t="s">
        <v>1066</v>
      </c>
      <c r="AOE4970" t="s">
        <v>1065</v>
      </c>
    </row>
    <row r="4971" spans="3:1023 1025:1071">
      <c r="C4971" t="s">
        <v>29772</v>
      </c>
      <c r="D4971" t="s">
        <v>39025</v>
      </c>
      <c r="AHT4971" t="s">
        <v>1350</v>
      </c>
      <c r="AHU4971" t="s">
        <v>29773</v>
      </c>
      <c r="AHV4971" t="b">
        <v>1</v>
      </c>
      <c r="AIC4971" t="s">
        <v>1065</v>
      </c>
      <c r="AID4971" t="s">
        <v>1065</v>
      </c>
      <c r="AIE4971">
        <v>40000</v>
      </c>
      <c r="AIF4971" t="s">
        <v>1100</v>
      </c>
      <c r="AII4971" t="s">
        <v>1225</v>
      </c>
      <c r="AIK4971" t="s">
        <v>1066</v>
      </c>
      <c r="AIM4971" t="s">
        <v>1065</v>
      </c>
      <c r="AIO4971" t="s">
        <v>1065</v>
      </c>
      <c r="AIU4971" t="b">
        <v>1</v>
      </c>
      <c r="AJI4971" t="s">
        <v>1066</v>
      </c>
      <c r="AJK4971" t="s">
        <v>1066</v>
      </c>
      <c r="AJM4971" t="s">
        <v>1066</v>
      </c>
      <c r="AKK4971" t="s">
        <v>1065</v>
      </c>
      <c r="AKP4971" t="b">
        <v>1</v>
      </c>
      <c r="ALA4971" t="b">
        <v>1</v>
      </c>
      <c r="ALD4971" t="s">
        <v>1065</v>
      </c>
      <c r="ALE4971" t="s">
        <v>1065</v>
      </c>
      <c r="ALF4971" t="s">
        <v>29774</v>
      </c>
      <c r="ALG4971" t="s">
        <v>1066</v>
      </c>
      <c r="ALT4971" t="s">
        <v>1066</v>
      </c>
      <c r="ALW4971" t="s">
        <v>1066</v>
      </c>
      <c r="ALZ4971" t="s">
        <v>1066</v>
      </c>
      <c r="AMC4971" t="s">
        <v>1066</v>
      </c>
      <c r="AME4971" t="s">
        <v>1066</v>
      </c>
      <c r="AMG4971" t="s">
        <v>1071</v>
      </c>
      <c r="AMH4971" t="s">
        <v>29775</v>
      </c>
      <c r="AMI4971" t="s">
        <v>2084</v>
      </c>
      <c r="AMK4971" t="s">
        <v>1162</v>
      </c>
      <c r="AML4971" t="s">
        <v>29776</v>
      </c>
      <c r="AMM4971" t="s">
        <v>1065</v>
      </c>
      <c r="AMN4971">
        <v>7000</v>
      </c>
      <c r="AMO4971" t="s">
        <v>1066</v>
      </c>
      <c r="AMY4971" t="s">
        <v>1066</v>
      </c>
      <c r="ANW4971" t="s">
        <v>1066</v>
      </c>
      <c r="ANZ4971" t="s">
        <v>1066</v>
      </c>
      <c r="AOC4971" t="s">
        <v>1066</v>
      </c>
      <c r="AOE4971" t="s">
        <v>1065</v>
      </c>
    </row>
    <row r="4972" spans="3:1023 1025:1071">
      <c r="C4972" t="s">
        <v>29777</v>
      </c>
      <c r="D4972" t="s">
        <v>39025</v>
      </c>
      <c r="AHT4972" t="s">
        <v>15208</v>
      </c>
      <c r="AHU4972" t="s">
        <v>29778</v>
      </c>
      <c r="AHY4972" t="b">
        <v>1</v>
      </c>
      <c r="AIC4972" t="s">
        <v>1065</v>
      </c>
      <c r="AID4972" t="s">
        <v>1065</v>
      </c>
      <c r="AIE4972">
        <v>40000</v>
      </c>
      <c r="AIF4972" t="s">
        <v>1100</v>
      </c>
      <c r="AII4972" t="s">
        <v>1225</v>
      </c>
      <c r="AIK4972" t="s">
        <v>1066</v>
      </c>
      <c r="AIM4972" t="s">
        <v>1065</v>
      </c>
      <c r="AIO4972" t="s">
        <v>1065</v>
      </c>
      <c r="AIU4972" t="b">
        <v>1</v>
      </c>
      <c r="AJI4972" t="s">
        <v>1066</v>
      </c>
      <c r="AJK4972" t="s">
        <v>1066</v>
      </c>
      <c r="AJM4972" t="s">
        <v>1066</v>
      </c>
      <c r="AKK4972" t="s">
        <v>1066</v>
      </c>
      <c r="ALG4972" t="s">
        <v>1066</v>
      </c>
      <c r="ALT4972" t="s">
        <v>1066</v>
      </c>
      <c r="ALW4972" t="s">
        <v>1066</v>
      </c>
      <c r="ALZ4972" t="s">
        <v>1066</v>
      </c>
      <c r="AMC4972" t="s">
        <v>1066</v>
      </c>
      <c r="AME4972" t="s">
        <v>1066</v>
      </c>
      <c r="AMG4972" t="s">
        <v>1071</v>
      </c>
      <c r="AMH4972" t="s">
        <v>29779</v>
      </c>
      <c r="AMI4972" t="s">
        <v>29780</v>
      </c>
      <c r="AMK4972" t="s">
        <v>1107</v>
      </c>
      <c r="AML4972" t="s">
        <v>29781</v>
      </c>
      <c r="AMM4972" t="s">
        <v>1065</v>
      </c>
      <c r="AMN4972">
        <v>7000</v>
      </c>
      <c r="AMO4972" t="s">
        <v>1066</v>
      </c>
      <c r="AMY4972" t="s">
        <v>1066</v>
      </c>
      <c r="ANW4972" t="s">
        <v>1066</v>
      </c>
      <c r="ANZ4972" t="s">
        <v>1066</v>
      </c>
      <c r="AOC4972" t="s">
        <v>1066</v>
      </c>
      <c r="AOE4972" t="s">
        <v>1065</v>
      </c>
    </row>
    <row r="4973" spans="3:1023 1025:1071">
      <c r="C4973" t="s">
        <v>29782</v>
      </c>
      <c r="D4973" t="s">
        <v>39025</v>
      </c>
      <c r="AHT4973" t="s">
        <v>1350</v>
      </c>
      <c r="AHU4973" t="s">
        <v>29783</v>
      </c>
      <c r="AHV4973" t="b">
        <v>1</v>
      </c>
      <c r="AIC4973" t="s">
        <v>1065</v>
      </c>
      <c r="AID4973" t="s">
        <v>1065</v>
      </c>
      <c r="AIE4973">
        <v>40000</v>
      </c>
      <c r="AIF4973" t="s">
        <v>1065</v>
      </c>
      <c r="AIK4973" t="s">
        <v>1066</v>
      </c>
      <c r="AIM4973" t="s">
        <v>1065</v>
      </c>
      <c r="AIO4973" t="s">
        <v>1066</v>
      </c>
      <c r="AJK4973" t="s">
        <v>1066</v>
      </c>
      <c r="AJM4973" t="s">
        <v>1066</v>
      </c>
      <c r="AKK4973" t="s">
        <v>1066</v>
      </c>
      <c r="ALG4973" t="s">
        <v>1066</v>
      </c>
      <c r="ALT4973" t="s">
        <v>1066</v>
      </c>
      <c r="ALW4973" t="s">
        <v>1066</v>
      </c>
      <c r="ALZ4973" t="s">
        <v>1066</v>
      </c>
      <c r="AMC4973" t="s">
        <v>1065</v>
      </c>
      <c r="AMD4973" t="s">
        <v>29784</v>
      </c>
      <c r="AME4973" t="s">
        <v>1066</v>
      </c>
      <c r="AMG4973" t="s">
        <v>1071</v>
      </c>
      <c r="AMH4973" t="s">
        <v>29785</v>
      </c>
      <c r="AMI4973" t="s">
        <v>25175</v>
      </c>
      <c r="AMK4973" t="s">
        <v>1107</v>
      </c>
      <c r="AML4973" t="s">
        <v>29786</v>
      </c>
      <c r="AMM4973" t="s">
        <v>1065</v>
      </c>
      <c r="AMN4973">
        <v>7000</v>
      </c>
      <c r="AMO4973" t="s">
        <v>1066</v>
      </c>
      <c r="AMY4973" t="s">
        <v>1066</v>
      </c>
      <c r="ANW4973" t="s">
        <v>1066</v>
      </c>
      <c r="ANZ4973" t="s">
        <v>1066</v>
      </c>
      <c r="AOC4973" t="s">
        <v>1066</v>
      </c>
      <c r="AOE4973" t="s">
        <v>1065</v>
      </c>
    </row>
    <row r="4974" spans="3:1023 1025:1071">
      <c r="C4974" t="s">
        <v>29787</v>
      </c>
      <c r="D4974" t="s">
        <v>39025</v>
      </c>
      <c r="AMK4974" t="s">
        <v>1151</v>
      </c>
      <c r="AML4974" t="s">
        <v>29788</v>
      </c>
      <c r="AMM4974" t="s">
        <v>1065</v>
      </c>
      <c r="AMN4974">
        <v>7000</v>
      </c>
      <c r="AMO4974" t="s">
        <v>1066</v>
      </c>
      <c r="AMY4974" t="s">
        <v>1066</v>
      </c>
      <c r="ANW4974" t="s">
        <v>1066</v>
      </c>
      <c r="ANZ4974" t="s">
        <v>1066</v>
      </c>
      <c r="AOC4974" t="s">
        <v>1066</v>
      </c>
      <c r="AOE4974" t="s">
        <v>1065</v>
      </c>
    </row>
    <row r="4975" spans="3:1023 1025:1071">
      <c r="C4975" t="s">
        <v>29789</v>
      </c>
      <c r="D4975" t="s">
        <v>39025</v>
      </c>
      <c r="AHT4975" t="s">
        <v>1350</v>
      </c>
      <c r="AHU4975" t="s">
        <v>29790</v>
      </c>
      <c r="AHV4975" t="b">
        <v>1</v>
      </c>
      <c r="AIC4975" t="s">
        <v>1065</v>
      </c>
      <c r="AID4975" t="s">
        <v>1065</v>
      </c>
      <c r="AIE4975">
        <v>40000</v>
      </c>
      <c r="AIF4975" t="s">
        <v>1065</v>
      </c>
      <c r="AIK4975" t="s">
        <v>1066</v>
      </c>
      <c r="AIM4975" t="s">
        <v>1065</v>
      </c>
      <c r="AIO4975" t="s">
        <v>1066</v>
      </c>
      <c r="AJK4975" t="s">
        <v>1066</v>
      </c>
      <c r="AJM4975" t="s">
        <v>1066</v>
      </c>
      <c r="AKK4975" t="s">
        <v>1066</v>
      </c>
      <c r="ALG4975" t="s">
        <v>1066</v>
      </c>
      <c r="ALT4975" t="s">
        <v>1066</v>
      </c>
      <c r="ALW4975" t="s">
        <v>1066</v>
      </c>
      <c r="ALZ4975" t="s">
        <v>1066</v>
      </c>
      <c r="AMC4975" t="s">
        <v>1066</v>
      </c>
      <c r="AME4975" t="s">
        <v>1066</v>
      </c>
      <c r="AMG4975" t="s">
        <v>1071</v>
      </c>
      <c r="AMH4975" t="s">
        <v>29791</v>
      </c>
      <c r="AMI4975" t="s">
        <v>2084</v>
      </c>
      <c r="AMK4975" t="s">
        <v>10213</v>
      </c>
      <c r="AML4975" t="s">
        <v>29792</v>
      </c>
      <c r="AMM4975" t="s">
        <v>1065</v>
      </c>
      <c r="AMN4975">
        <v>7000</v>
      </c>
      <c r="AMO4975" t="s">
        <v>1066</v>
      </c>
      <c r="AMY4975" t="s">
        <v>1066</v>
      </c>
      <c r="ANW4975" t="s">
        <v>1066</v>
      </c>
      <c r="ANZ4975" t="s">
        <v>1066</v>
      </c>
      <c r="AOC4975" t="s">
        <v>1066</v>
      </c>
      <c r="AOE4975" t="s">
        <v>1065</v>
      </c>
    </row>
    <row r="4976" spans="3:1023 1025:1071">
      <c r="C4976" t="s">
        <v>29793</v>
      </c>
      <c r="D4976" t="s">
        <v>39025</v>
      </c>
      <c r="ZS4976" t="s">
        <v>1350</v>
      </c>
      <c r="ZT4976" t="s">
        <v>29794</v>
      </c>
      <c r="ZU4976" t="b">
        <v>1</v>
      </c>
      <c r="AAB4976" t="s">
        <v>1065</v>
      </c>
      <c r="AAC4976" t="s">
        <v>1065</v>
      </c>
      <c r="AAD4976">
        <v>40000</v>
      </c>
      <c r="AAE4976" t="s">
        <v>1065</v>
      </c>
      <c r="AAJ4976" t="s">
        <v>1066</v>
      </c>
      <c r="AAL4976" t="s">
        <v>1065</v>
      </c>
      <c r="AAN4976">
        <v>30</v>
      </c>
      <c r="AAO4976">
        <v>250</v>
      </c>
      <c r="AAP4976">
        <v>0</v>
      </c>
      <c r="AAQ4976">
        <v>0</v>
      </c>
      <c r="AAU4976" t="b">
        <v>1</v>
      </c>
      <c r="AAW4976" t="b">
        <v>1</v>
      </c>
      <c r="ABE4976" t="b">
        <v>1</v>
      </c>
      <c r="ABK4976">
        <v>0</v>
      </c>
      <c r="ABL4976">
        <v>0</v>
      </c>
      <c r="ABP4976" t="b">
        <v>1</v>
      </c>
      <c r="ACD4976" t="b">
        <v>1</v>
      </c>
      <c r="ACE4976" t="s">
        <v>29795</v>
      </c>
      <c r="ACI4976">
        <v>20000</v>
      </c>
      <c r="ACW4976">
        <v>20000</v>
      </c>
      <c r="ACX4976" t="s">
        <v>1065</v>
      </c>
      <c r="ACY4976" t="s">
        <v>1066</v>
      </c>
      <c r="ADU4976" t="s">
        <v>1066</v>
      </c>
      <c r="ADW4976" t="s">
        <v>1066</v>
      </c>
      <c r="AEU4976" t="s">
        <v>1066</v>
      </c>
      <c r="AFQ4976" t="s">
        <v>1066</v>
      </c>
      <c r="AGD4976" t="s">
        <v>1066</v>
      </c>
      <c r="AGG4976" t="s">
        <v>1066</v>
      </c>
      <c r="AGJ4976" t="s">
        <v>1066</v>
      </c>
      <c r="AGM4976" t="s">
        <v>1066</v>
      </c>
      <c r="AGO4976" t="s">
        <v>1066</v>
      </c>
      <c r="AGQ4976" t="s">
        <v>1068</v>
      </c>
      <c r="AGR4976" t="s">
        <v>1065</v>
      </c>
      <c r="AGS4976" t="s">
        <v>1066</v>
      </c>
      <c r="AGT4976" t="s">
        <v>1066</v>
      </c>
      <c r="AGU4976" t="b">
        <v>1</v>
      </c>
      <c r="AGY4976" t="s">
        <v>1069</v>
      </c>
      <c r="AGZ4976" t="s">
        <v>29796</v>
      </c>
      <c r="AHA4976" t="s">
        <v>1071</v>
      </c>
      <c r="AHB4976" t="s">
        <v>29797</v>
      </c>
      <c r="AHC4976" t="s">
        <v>1066</v>
      </c>
      <c r="AHE4976" t="s">
        <v>1066</v>
      </c>
      <c r="AHG4976" t="s">
        <v>29798</v>
      </c>
      <c r="AHM4976" t="b">
        <v>1</v>
      </c>
      <c r="AHR4976" t="s">
        <v>2084</v>
      </c>
      <c r="AMK4976" t="s">
        <v>1162</v>
      </c>
      <c r="AML4976" t="s">
        <v>29799</v>
      </c>
      <c r="AMM4976" t="s">
        <v>1065</v>
      </c>
      <c r="AMN4976">
        <v>7000</v>
      </c>
      <c r="AMO4976" t="s">
        <v>1066</v>
      </c>
      <c r="AMY4976" t="s">
        <v>1066</v>
      </c>
      <c r="ANW4976" t="s">
        <v>1066</v>
      </c>
      <c r="ANZ4976" t="s">
        <v>1066</v>
      </c>
      <c r="AOC4976" t="s">
        <v>1066</v>
      </c>
      <c r="AOE4976" t="s">
        <v>1065</v>
      </c>
    </row>
    <row r="4977" spans="3:1023 1025:1071">
      <c r="C4977" t="s">
        <v>29800</v>
      </c>
      <c r="D4977" t="s">
        <v>39025</v>
      </c>
      <c r="AHT4977" t="s">
        <v>1294</v>
      </c>
      <c r="AHU4977" t="s">
        <v>29801</v>
      </c>
      <c r="AHV4977" t="b">
        <v>1</v>
      </c>
      <c r="AIC4977" t="s">
        <v>1065</v>
      </c>
      <c r="AID4977" t="s">
        <v>1065</v>
      </c>
      <c r="AIE4977">
        <v>40000</v>
      </c>
      <c r="AIF4977" t="s">
        <v>1100</v>
      </c>
      <c r="AII4977" t="s">
        <v>1828</v>
      </c>
      <c r="AIK4977" t="s">
        <v>1066</v>
      </c>
      <c r="AIM4977" t="s">
        <v>1065</v>
      </c>
      <c r="AIO4977" t="s">
        <v>1066</v>
      </c>
      <c r="AJK4977" t="s">
        <v>1066</v>
      </c>
      <c r="AJM4977" t="s">
        <v>1066</v>
      </c>
      <c r="AKK4977" t="s">
        <v>1066</v>
      </c>
      <c r="ALG4977" t="s">
        <v>1066</v>
      </c>
      <c r="ALT4977" t="s">
        <v>1066</v>
      </c>
      <c r="ALW4977" t="s">
        <v>1066</v>
      </c>
      <c r="ALZ4977" t="s">
        <v>1066</v>
      </c>
      <c r="AMC4977" t="s">
        <v>1066</v>
      </c>
      <c r="AME4977" t="s">
        <v>1066</v>
      </c>
      <c r="AMG4977" t="s">
        <v>1071</v>
      </c>
      <c r="AMH4977" t="s">
        <v>29802</v>
      </c>
      <c r="AMI4977" t="s">
        <v>1157</v>
      </c>
      <c r="AMK4977" t="s">
        <v>10213</v>
      </c>
      <c r="AML4977" t="s">
        <v>29803</v>
      </c>
      <c r="AMM4977" t="s">
        <v>1065</v>
      </c>
      <c r="AMN4977">
        <v>7000</v>
      </c>
      <c r="AMO4977" t="s">
        <v>1066</v>
      </c>
      <c r="AMY4977" t="s">
        <v>1066</v>
      </c>
      <c r="ANW4977" t="s">
        <v>1066</v>
      </c>
      <c r="ANZ4977" t="s">
        <v>1066</v>
      </c>
      <c r="AOC4977" t="s">
        <v>1066</v>
      </c>
      <c r="AOE4977" t="s">
        <v>1065</v>
      </c>
    </row>
    <row r="4978" spans="3:1023 1025:1071">
      <c r="C4978" t="s">
        <v>29804</v>
      </c>
      <c r="D4978" t="s">
        <v>39025</v>
      </c>
      <c r="AMK4978" t="s">
        <v>1268</v>
      </c>
      <c r="AML4978" t="s">
        <v>29805</v>
      </c>
      <c r="AMM4978" t="s">
        <v>1065</v>
      </c>
      <c r="AMN4978">
        <v>7000</v>
      </c>
      <c r="AMO4978" t="s">
        <v>1066</v>
      </c>
      <c r="AMY4978" t="s">
        <v>1066</v>
      </c>
      <c r="ANW4978" t="s">
        <v>1066</v>
      </c>
      <c r="ANZ4978" t="s">
        <v>1066</v>
      </c>
      <c r="AOC4978" t="s">
        <v>1066</v>
      </c>
      <c r="AOE4978" t="s">
        <v>1065</v>
      </c>
    </row>
    <row r="4979" spans="3:1023 1025:1071">
      <c r="C4979" t="s">
        <v>29806</v>
      </c>
      <c r="D4979" t="s">
        <v>39025</v>
      </c>
      <c r="AHT4979" t="s">
        <v>1294</v>
      </c>
      <c r="AHU4979" t="s">
        <v>29807</v>
      </c>
      <c r="AHV4979" t="b">
        <v>1</v>
      </c>
      <c r="AIC4979" t="s">
        <v>1065</v>
      </c>
      <c r="AID4979" t="s">
        <v>1065</v>
      </c>
      <c r="AIE4979">
        <v>40000</v>
      </c>
      <c r="AIF4979" t="s">
        <v>1065</v>
      </c>
      <c r="AIK4979" t="s">
        <v>1066</v>
      </c>
      <c r="AIM4979" t="s">
        <v>1065</v>
      </c>
      <c r="AIO4979" t="s">
        <v>1066</v>
      </c>
      <c r="AJK4979" t="s">
        <v>1066</v>
      </c>
      <c r="AJM4979" t="s">
        <v>1066</v>
      </c>
      <c r="AKK4979" t="s">
        <v>1066</v>
      </c>
      <c r="ALG4979" t="s">
        <v>1066</v>
      </c>
      <c r="ALT4979" t="s">
        <v>1066</v>
      </c>
      <c r="ALW4979" t="s">
        <v>1066</v>
      </c>
      <c r="ALZ4979" t="s">
        <v>1066</v>
      </c>
      <c r="AMC4979" t="s">
        <v>1066</v>
      </c>
      <c r="AME4979" t="s">
        <v>1066</v>
      </c>
      <c r="AMG4979" t="s">
        <v>1071</v>
      </c>
      <c r="AMH4979" t="s">
        <v>29808</v>
      </c>
      <c r="AMI4979" t="s">
        <v>1157</v>
      </c>
      <c r="AMK4979" t="s">
        <v>1107</v>
      </c>
      <c r="AML4979" t="s">
        <v>29809</v>
      </c>
      <c r="AMM4979" t="s">
        <v>1065</v>
      </c>
      <c r="AMN4979">
        <v>7000</v>
      </c>
      <c r="AMO4979" t="s">
        <v>1066</v>
      </c>
      <c r="AMY4979" t="s">
        <v>1066</v>
      </c>
      <c r="ANW4979" t="s">
        <v>1066</v>
      </c>
      <c r="ANZ4979" t="s">
        <v>1066</v>
      </c>
      <c r="AOC4979" t="s">
        <v>1066</v>
      </c>
      <c r="AOE4979" t="s">
        <v>1065</v>
      </c>
    </row>
    <row r="4980" spans="3:1023 1025:1071">
      <c r="C4980" t="s">
        <v>29810</v>
      </c>
      <c r="D4980" t="s">
        <v>39025</v>
      </c>
      <c r="AHT4980" t="s">
        <v>1350</v>
      </c>
      <c r="AHU4980" t="s">
        <v>29811</v>
      </c>
      <c r="AHV4980" t="b">
        <v>1</v>
      </c>
      <c r="AIC4980" t="s">
        <v>1065</v>
      </c>
      <c r="AID4980" t="s">
        <v>1065</v>
      </c>
      <c r="AIE4980">
        <v>40000</v>
      </c>
      <c r="AIF4980" t="s">
        <v>1065</v>
      </c>
      <c r="AIK4980" t="s">
        <v>1066</v>
      </c>
      <c r="AIM4980" t="s">
        <v>1065</v>
      </c>
      <c r="AIO4980" t="s">
        <v>1066</v>
      </c>
      <c r="AJK4980" t="s">
        <v>1066</v>
      </c>
      <c r="AJM4980" t="s">
        <v>1066</v>
      </c>
      <c r="AKK4980" t="s">
        <v>1066</v>
      </c>
      <c r="ALG4980" t="s">
        <v>1066</v>
      </c>
      <c r="ALT4980" t="s">
        <v>1066</v>
      </c>
      <c r="ALW4980" t="s">
        <v>1066</v>
      </c>
      <c r="ALZ4980" t="s">
        <v>1066</v>
      </c>
      <c r="AMC4980" t="s">
        <v>1066</v>
      </c>
      <c r="AME4980" t="s">
        <v>1066</v>
      </c>
      <c r="AMG4980" t="s">
        <v>1071</v>
      </c>
      <c r="AMH4980" t="s">
        <v>29812</v>
      </c>
      <c r="AMI4980" t="s">
        <v>2084</v>
      </c>
      <c r="AMK4980" t="s">
        <v>1107</v>
      </c>
      <c r="AML4980" t="s">
        <v>29813</v>
      </c>
      <c r="AMM4980" t="s">
        <v>1065</v>
      </c>
      <c r="AMN4980">
        <v>7000</v>
      </c>
      <c r="AMO4980" t="s">
        <v>1066</v>
      </c>
      <c r="AMY4980" t="s">
        <v>1066</v>
      </c>
      <c r="ANW4980" t="s">
        <v>1066</v>
      </c>
      <c r="ANZ4980" t="s">
        <v>1066</v>
      </c>
      <c r="AOC4980" t="s">
        <v>1066</v>
      </c>
      <c r="AOE4980" t="s">
        <v>1065</v>
      </c>
    </row>
    <row r="4981" spans="3:1023 1025:1071">
      <c r="C4981" t="s">
        <v>29814</v>
      </c>
      <c r="D4981" t="s">
        <v>39025</v>
      </c>
      <c r="AHT4981" t="s">
        <v>1117</v>
      </c>
      <c r="AHU4981" t="s">
        <v>29815</v>
      </c>
      <c r="AHV4981" t="b">
        <v>1</v>
      </c>
      <c r="AIC4981" t="s">
        <v>1065</v>
      </c>
      <c r="AID4981" t="s">
        <v>1065</v>
      </c>
      <c r="AIE4981">
        <v>40000</v>
      </c>
      <c r="AIF4981" t="s">
        <v>1065</v>
      </c>
      <c r="AIK4981" t="s">
        <v>1066</v>
      </c>
      <c r="AIM4981" t="s">
        <v>1065</v>
      </c>
      <c r="AIO4981" t="s">
        <v>1065</v>
      </c>
      <c r="AIS4981" t="b">
        <v>1</v>
      </c>
      <c r="AJI4981" t="s">
        <v>1066</v>
      </c>
      <c r="AJK4981" t="s">
        <v>1066</v>
      </c>
      <c r="AJM4981" t="s">
        <v>1066</v>
      </c>
      <c r="AKK4981" t="s">
        <v>1066</v>
      </c>
      <c r="ALG4981" t="s">
        <v>1066</v>
      </c>
      <c r="ALT4981" t="s">
        <v>1066</v>
      </c>
      <c r="ALW4981" t="s">
        <v>1066</v>
      </c>
      <c r="ALZ4981" t="s">
        <v>1066</v>
      </c>
      <c r="AMC4981" t="s">
        <v>1066</v>
      </c>
      <c r="AME4981" t="s">
        <v>1066</v>
      </c>
      <c r="AMG4981" t="s">
        <v>1071</v>
      </c>
      <c r="AMH4981" t="s">
        <v>29816</v>
      </c>
      <c r="AMI4981" t="s">
        <v>1090</v>
      </c>
      <c r="AMK4981" t="s">
        <v>16280</v>
      </c>
      <c r="AML4981" t="s">
        <v>29817</v>
      </c>
      <c r="AMM4981" t="s">
        <v>1065</v>
      </c>
      <c r="AMN4981">
        <v>7000</v>
      </c>
      <c r="AMO4981" t="s">
        <v>1066</v>
      </c>
      <c r="AMY4981" t="s">
        <v>1066</v>
      </c>
      <c r="ANW4981" t="s">
        <v>1066</v>
      </c>
      <c r="ANZ4981" t="s">
        <v>1066</v>
      </c>
      <c r="AOC4981" t="s">
        <v>1066</v>
      </c>
      <c r="AOE4981" t="s">
        <v>1065</v>
      </c>
    </row>
    <row r="4982" spans="3:1023 1025:1071">
      <c r="C4982" t="s">
        <v>29818</v>
      </c>
      <c r="D4982" t="s">
        <v>39025</v>
      </c>
      <c r="AMK4982" t="s">
        <v>1151</v>
      </c>
      <c r="AML4982" t="s">
        <v>29819</v>
      </c>
      <c r="AMM4982" t="s">
        <v>1065</v>
      </c>
      <c r="AMN4982">
        <v>7000</v>
      </c>
      <c r="AMO4982" t="s">
        <v>1066</v>
      </c>
      <c r="AMY4982" t="s">
        <v>1066</v>
      </c>
      <c r="ANW4982" t="s">
        <v>1066</v>
      </c>
      <c r="ANZ4982" t="s">
        <v>1066</v>
      </c>
      <c r="AOC4982" t="s">
        <v>1066</v>
      </c>
      <c r="AOE4982" t="s">
        <v>1065</v>
      </c>
    </row>
    <row r="4983" spans="3:1023 1025:1071">
      <c r="C4983" t="s">
        <v>29820</v>
      </c>
      <c r="D4983" t="s">
        <v>39025</v>
      </c>
      <c r="AMK4983" t="s">
        <v>1107</v>
      </c>
      <c r="AML4983" t="s">
        <v>29821</v>
      </c>
      <c r="AMM4983" t="s">
        <v>1065</v>
      </c>
      <c r="AMN4983">
        <v>7000</v>
      </c>
      <c r="AMO4983" t="s">
        <v>1066</v>
      </c>
      <c r="AMY4983" t="s">
        <v>1066</v>
      </c>
      <c r="ANW4983" t="s">
        <v>1066</v>
      </c>
      <c r="ANZ4983" t="s">
        <v>1066</v>
      </c>
      <c r="AOC4983" t="s">
        <v>1066</v>
      </c>
      <c r="AOE4983" t="s">
        <v>1065</v>
      </c>
    </row>
    <row r="4984" spans="3:1023 1025:1071">
      <c r="C4984" t="s">
        <v>29822</v>
      </c>
      <c r="D4984" t="s">
        <v>39025</v>
      </c>
      <c r="AHT4984" t="s">
        <v>1350</v>
      </c>
      <c r="AHU4984" t="s">
        <v>29823</v>
      </c>
      <c r="AHV4984" t="b">
        <v>1</v>
      </c>
      <c r="AIC4984" t="s">
        <v>1065</v>
      </c>
      <c r="AID4984" t="s">
        <v>1065</v>
      </c>
      <c r="AIE4984">
        <v>40000</v>
      </c>
      <c r="AIF4984" t="s">
        <v>1065</v>
      </c>
      <c r="AIK4984" t="s">
        <v>1066</v>
      </c>
      <c r="AIM4984" t="s">
        <v>1065</v>
      </c>
      <c r="AIO4984" t="s">
        <v>1066</v>
      </c>
      <c r="AJK4984" t="s">
        <v>1066</v>
      </c>
      <c r="AJM4984" t="s">
        <v>1066</v>
      </c>
      <c r="AKK4984" t="s">
        <v>1066</v>
      </c>
      <c r="ALG4984" t="s">
        <v>1066</v>
      </c>
      <c r="ALT4984" t="s">
        <v>1066</v>
      </c>
      <c r="ALW4984" t="s">
        <v>1066</v>
      </c>
      <c r="ALZ4984" t="s">
        <v>1066</v>
      </c>
      <c r="AMC4984" t="s">
        <v>1066</v>
      </c>
      <c r="AME4984" t="s">
        <v>1066</v>
      </c>
      <c r="AMG4984" t="s">
        <v>1071</v>
      </c>
      <c r="AMH4984" t="s">
        <v>29824</v>
      </c>
      <c r="AMI4984" t="s">
        <v>2084</v>
      </c>
      <c r="AMK4984" t="s">
        <v>1063</v>
      </c>
      <c r="AML4984" t="s">
        <v>29825</v>
      </c>
      <c r="AMM4984" t="s">
        <v>1065</v>
      </c>
      <c r="AMN4984">
        <v>7000</v>
      </c>
      <c r="AMO4984" t="s">
        <v>1066</v>
      </c>
      <c r="AMY4984" t="s">
        <v>1066</v>
      </c>
      <c r="ANW4984" t="s">
        <v>1066</v>
      </c>
      <c r="ANZ4984" t="s">
        <v>1066</v>
      </c>
      <c r="AOC4984" t="s">
        <v>1066</v>
      </c>
      <c r="AOE4984" t="s">
        <v>1065</v>
      </c>
    </row>
    <row r="4985" spans="3:1023 1025:1071">
      <c r="C4985" t="s">
        <v>29826</v>
      </c>
      <c r="D4985" t="s">
        <v>39025</v>
      </c>
      <c r="ZS4985" t="s">
        <v>1350</v>
      </c>
      <c r="ZT4985" t="s">
        <v>29827</v>
      </c>
      <c r="ZU4985" t="b">
        <v>1</v>
      </c>
      <c r="AAB4985" t="s">
        <v>1065</v>
      </c>
      <c r="AAC4985" t="s">
        <v>1065</v>
      </c>
      <c r="AAD4985">
        <v>40000</v>
      </c>
      <c r="AAE4985" t="s">
        <v>1065</v>
      </c>
      <c r="AAJ4985" t="s">
        <v>1066</v>
      </c>
      <c r="AAL4985" t="s">
        <v>1065</v>
      </c>
      <c r="AAN4985">
        <v>40</v>
      </c>
      <c r="AAO4985">
        <v>0</v>
      </c>
      <c r="AAP4985">
        <v>0</v>
      </c>
      <c r="AAQ4985">
        <v>0</v>
      </c>
      <c r="AAU4985" t="b">
        <v>1</v>
      </c>
      <c r="AAW4985" t="b">
        <v>1</v>
      </c>
      <c r="AAZ4985" t="b">
        <v>1</v>
      </c>
      <c r="ABK4985">
        <v>0</v>
      </c>
      <c r="ABL4985">
        <v>0</v>
      </c>
      <c r="ABM4985" t="b">
        <v>1</v>
      </c>
      <c r="ABP4985" t="b">
        <v>1</v>
      </c>
      <c r="ABU4985" t="b">
        <v>1</v>
      </c>
      <c r="ACF4985">
        <v>5000</v>
      </c>
      <c r="ACI4985">
        <v>30000</v>
      </c>
      <c r="ACN4985">
        <v>5000</v>
      </c>
      <c r="ACX4985" t="s">
        <v>1065</v>
      </c>
      <c r="ACY4985" t="s">
        <v>1066</v>
      </c>
      <c r="ADU4985" t="s">
        <v>1066</v>
      </c>
      <c r="ADW4985" t="s">
        <v>1066</v>
      </c>
      <c r="AEU4985" t="s">
        <v>1066</v>
      </c>
      <c r="AFQ4985" t="s">
        <v>1066</v>
      </c>
      <c r="AGD4985" t="s">
        <v>1066</v>
      </c>
      <c r="AGG4985" t="s">
        <v>1066</v>
      </c>
      <c r="AGJ4985" t="s">
        <v>1066</v>
      </c>
      <c r="AGM4985" t="s">
        <v>1066</v>
      </c>
      <c r="AGO4985" t="s">
        <v>1066</v>
      </c>
      <c r="AGQ4985" t="s">
        <v>1296</v>
      </c>
      <c r="AGR4985" t="s">
        <v>1066</v>
      </c>
      <c r="AGS4985" t="s">
        <v>1066</v>
      </c>
      <c r="AGT4985" t="s">
        <v>1066</v>
      </c>
      <c r="AGW4985" t="b">
        <v>1</v>
      </c>
      <c r="AGY4985" t="s">
        <v>1069</v>
      </c>
      <c r="AGZ4985" t="s">
        <v>22553</v>
      </c>
      <c r="AHA4985" t="s">
        <v>1071</v>
      </c>
      <c r="AHB4985" t="s">
        <v>29828</v>
      </c>
      <c r="AHC4985" t="s">
        <v>1066</v>
      </c>
      <c r="AHE4985" t="s">
        <v>1066</v>
      </c>
      <c r="AHG4985" t="s">
        <v>29829</v>
      </c>
      <c r="AHI4985" t="b">
        <v>1</v>
      </c>
      <c r="AHR4985" t="s">
        <v>2084</v>
      </c>
      <c r="AMK4985" t="s">
        <v>1107</v>
      </c>
      <c r="AML4985" t="s">
        <v>29830</v>
      </c>
      <c r="AMM4985" t="s">
        <v>1065</v>
      </c>
      <c r="AMN4985">
        <v>7000</v>
      </c>
      <c r="AMO4985" t="s">
        <v>1066</v>
      </c>
      <c r="AMY4985" t="s">
        <v>1066</v>
      </c>
      <c r="ANW4985" t="s">
        <v>1066</v>
      </c>
      <c r="ANZ4985" t="s">
        <v>1066</v>
      </c>
      <c r="AOC4985" t="s">
        <v>1066</v>
      </c>
      <c r="AOE4985" t="s">
        <v>1065</v>
      </c>
    </row>
    <row r="4986" spans="3:1023 1025:1071">
      <c r="C4986" t="s">
        <v>29831</v>
      </c>
      <c r="D4986" t="s">
        <v>39025</v>
      </c>
      <c r="AMK4986" t="s">
        <v>1294</v>
      </c>
      <c r="AML4986" t="s">
        <v>29832</v>
      </c>
      <c r="AMM4986" t="s">
        <v>1065</v>
      </c>
      <c r="AMN4986">
        <v>7000</v>
      </c>
      <c r="AMO4986" t="s">
        <v>1066</v>
      </c>
      <c r="AMY4986" t="s">
        <v>1066</v>
      </c>
      <c r="ANW4986" t="s">
        <v>1066</v>
      </c>
      <c r="ANZ4986" t="s">
        <v>1066</v>
      </c>
      <c r="AOC4986" t="s">
        <v>1066</v>
      </c>
      <c r="AOE4986" t="s">
        <v>1065</v>
      </c>
    </row>
    <row r="4987" spans="3:1023 1025:1071">
      <c r="C4987" t="s">
        <v>29833</v>
      </c>
      <c r="D4987" t="s">
        <v>39025</v>
      </c>
      <c r="AHT4987" t="s">
        <v>1350</v>
      </c>
      <c r="AHU4987" t="s">
        <v>29834</v>
      </c>
      <c r="AHV4987" t="b">
        <v>1</v>
      </c>
      <c r="AIC4987" t="s">
        <v>1065</v>
      </c>
      <c r="AID4987" t="s">
        <v>1065</v>
      </c>
      <c r="AIE4987">
        <v>40000</v>
      </c>
      <c r="AIF4987" t="s">
        <v>1066</v>
      </c>
      <c r="AIG4987" t="s">
        <v>7309</v>
      </c>
      <c r="AMI4987" t="s">
        <v>2084</v>
      </c>
      <c r="AMK4987" t="s">
        <v>1063</v>
      </c>
      <c r="AML4987" t="s">
        <v>29835</v>
      </c>
      <c r="AMM4987" t="s">
        <v>1065</v>
      </c>
      <c r="AMN4987">
        <v>7000</v>
      </c>
      <c r="AMO4987" t="s">
        <v>1066</v>
      </c>
      <c r="AMY4987" t="s">
        <v>1066</v>
      </c>
      <c r="ANW4987" t="s">
        <v>1066</v>
      </c>
      <c r="ANZ4987" t="s">
        <v>1066</v>
      </c>
      <c r="AOC4987" t="s">
        <v>1066</v>
      </c>
      <c r="AOE4987" t="s">
        <v>1065</v>
      </c>
    </row>
    <row r="4988" spans="3:1023 1025:1071">
      <c r="C4988" t="s">
        <v>29836</v>
      </c>
      <c r="D4988" t="s">
        <v>39025</v>
      </c>
      <c r="AMK4988" t="s">
        <v>1294</v>
      </c>
      <c r="AML4988" t="s">
        <v>29837</v>
      </c>
      <c r="AMM4988" t="s">
        <v>1065</v>
      </c>
      <c r="AMN4988">
        <v>7000</v>
      </c>
      <c r="AMO4988" t="s">
        <v>1066</v>
      </c>
      <c r="AMY4988" t="s">
        <v>1066</v>
      </c>
      <c r="ANW4988" t="s">
        <v>1066</v>
      </c>
      <c r="ANZ4988" t="s">
        <v>1066</v>
      </c>
      <c r="AOC4988" t="s">
        <v>1066</v>
      </c>
      <c r="AOE4988" t="s">
        <v>1065</v>
      </c>
    </row>
    <row r="4989" spans="3:1023 1025:1071">
      <c r="C4989" t="s">
        <v>29838</v>
      </c>
      <c r="D4989" t="s">
        <v>39025</v>
      </c>
      <c r="AMK4989" t="s">
        <v>1117</v>
      </c>
      <c r="AML4989" t="s">
        <v>29839</v>
      </c>
      <c r="AMM4989" t="s">
        <v>1065</v>
      </c>
      <c r="AMN4989">
        <v>7000</v>
      </c>
      <c r="AMO4989" t="s">
        <v>1066</v>
      </c>
      <c r="AMY4989" t="s">
        <v>1066</v>
      </c>
      <c r="ANW4989" t="s">
        <v>1066</v>
      </c>
      <c r="ANZ4989" t="s">
        <v>1066</v>
      </c>
      <c r="AOC4989" t="s">
        <v>1066</v>
      </c>
      <c r="AOE4989" t="s">
        <v>1065</v>
      </c>
    </row>
    <row r="4990" spans="3:1023 1025:1071">
      <c r="C4990" t="s">
        <v>29840</v>
      </c>
      <c r="D4990" t="s">
        <v>39025</v>
      </c>
      <c r="AMK4990" t="s">
        <v>1268</v>
      </c>
      <c r="AML4990" t="s">
        <v>29841</v>
      </c>
      <c r="AMM4990" t="s">
        <v>1065</v>
      </c>
      <c r="AMN4990">
        <v>7000</v>
      </c>
      <c r="AMO4990" t="s">
        <v>1066</v>
      </c>
      <c r="AMY4990" t="s">
        <v>1066</v>
      </c>
      <c r="ANW4990" t="s">
        <v>1066</v>
      </c>
      <c r="ANZ4990" t="s">
        <v>1066</v>
      </c>
      <c r="AOC4990" t="s">
        <v>1066</v>
      </c>
      <c r="AOE4990" t="s">
        <v>1065</v>
      </c>
    </row>
    <row r="4991" spans="3:1023 1025:1071">
      <c r="C4991" t="s">
        <v>29842</v>
      </c>
      <c r="D4991" t="s">
        <v>39025</v>
      </c>
      <c r="ZS4991" t="s">
        <v>1350</v>
      </c>
      <c r="ZT4991" t="s">
        <v>29843</v>
      </c>
      <c r="ZU4991" t="b">
        <v>1</v>
      </c>
      <c r="AAB4991" t="s">
        <v>1065</v>
      </c>
      <c r="AAC4991" t="s">
        <v>1065</v>
      </c>
      <c r="AAD4991">
        <v>40000</v>
      </c>
      <c r="AAE4991" t="s">
        <v>1065</v>
      </c>
      <c r="AAJ4991" t="s">
        <v>1066</v>
      </c>
      <c r="AAL4991" t="s">
        <v>1065</v>
      </c>
      <c r="AAN4991">
        <v>0</v>
      </c>
      <c r="AAO4991">
        <v>0</v>
      </c>
      <c r="AAP4991">
        <v>2</v>
      </c>
      <c r="AAQ4991">
        <v>100</v>
      </c>
      <c r="AAU4991" t="b">
        <v>1</v>
      </c>
      <c r="ABE4991" t="b">
        <v>1</v>
      </c>
      <c r="ABK4991">
        <v>0</v>
      </c>
      <c r="ABL4991">
        <v>0</v>
      </c>
      <c r="ABM4991" t="b">
        <v>1</v>
      </c>
      <c r="ABO4991" t="b">
        <v>1</v>
      </c>
      <c r="ABP4991" t="b">
        <v>1</v>
      </c>
      <c r="ABR4991" t="b">
        <v>1</v>
      </c>
      <c r="ABS4991" t="b">
        <v>1</v>
      </c>
      <c r="ACF4991">
        <v>26400</v>
      </c>
      <c r="ACH4991">
        <v>2000</v>
      </c>
      <c r="ACI4991">
        <v>7500</v>
      </c>
      <c r="ACK4991">
        <v>1200</v>
      </c>
      <c r="ACL4991">
        <v>2820</v>
      </c>
      <c r="ACX4991" t="s">
        <v>1065</v>
      </c>
      <c r="ACY4991" t="s">
        <v>1066</v>
      </c>
      <c r="ADU4991" t="s">
        <v>1066</v>
      </c>
      <c r="ADW4991" t="s">
        <v>1066</v>
      </c>
      <c r="AEU4991" t="s">
        <v>1066</v>
      </c>
      <c r="AFQ4991" t="s">
        <v>1066</v>
      </c>
      <c r="AGD4991" t="s">
        <v>1066</v>
      </c>
      <c r="AGG4991" t="s">
        <v>1066</v>
      </c>
      <c r="AGJ4991" t="s">
        <v>1066</v>
      </c>
      <c r="AGM4991" t="s">
        <v>1066</v>
      </c>
      <c r="AGO4991" t="s">
        <v>1066</v>
      </c>
      <c r="AGQ4991" t="s">
        <v>1296</v>
      </c>
      <c r="AGR4991" t="s">
        <v>1066</v>
      </c>
      <c r="AGS4991" t="s">
        <v>1066</v>
      </c>
      <c r="AGT4991" t="s">
        <v>1066</v>
      </c>
      <c r="AGW4991" t="b">
        <v>1</v>
      </c>
      <c r="AGY4991" t="s">
        <v>1069</v>
      </c>
      <c r="AGZ4991" t="s">
        <v>29844</v>
      </c>
      <c r="AHA4991" t="s">
        <v>1071</v>
      </c>
      <c r="AHB4991" t="s">
        <v>29845</v>
      </c>
      <c r="AHC4991" t="s">
        <v>1066</v>
      </c>
      <c r="AHE4991" t="s">
        <v>1066</v>
      </c>
      <c r="AHG4991">
        <v>999</v>
      </c>
      <c r="AHH4991" t="b">
        <v>1</v>
      </c>
      <c r="AHR4991" t="s">
        <v>2084</v>
      </c>
      <c r="AMK4991" t="s">
        <v>1162</v>
      </c>
      <c r="AML4991" t="s">
        <v>29846</v>
      </c>
      <c r="AMM4991" t="s">
        <v>1065</v>
      </c>
      <c r="AMN4991">
        <v>7000</v>
      </c>
      <c r="AMO4991" t="s">
        <v>1066</v>
      </c>
      <c r="AMY4991" t="s">
        <v>1065</v>
      </c>
      <c r="AMZ4991" t="s">
        <v>29847</v>
      </c>
      <c r="ANK4991" t="b">
        <v>1</v>
      </c>
      <c r="ANM4991" t="b">
        <v>1</v>
      </c>
      <c r="ANR4991" t="b">
        <v>1</v>
      </c>
      <c r="ANW4991" t="s">
        <v>1066</v>
      </c>
      <c r="ANZ4991" t="s">
        <v>1066</v>
      </c>
      <c r="AOC4991" t="s">
        <v>1066</v>
      </c>
      <c r="AOE4991" t="s">
        <v>1065</v>
      </c>
    </row>
    <row r="4992" spans="3:1023 1025:1071">
      <c r="C4992" t="s">
        <v>29848</v>
      </c>
      <c r="D4992" t="s">
        <v>39025</v>
      </c>
      <c r="AHT4992" t="s">
        <v>1350</v>
      </c>
      <c r="AHU4992" t="s">
        <v>29849</v>
      </c>
      <c r="AHV4992" t="b">
        <v>1</v>
      </c>
      <c r="AIC4992" t="s">
        <v>1065</v>
      </c>
      <c r="AID4992" t="s">
        <v>1065</v>
      </c>
      <c r="AIE4992">
        <v>40000</v>
      </c>
      <c r="AIF4992" t="s">
        <v>1065</v>
      </c>
      <c r="AIK4992" t="s">
        <v>1066</v>
      </c>
      <c r="AIM4992" t="s">
        <v>1065</v>
      </c>
      <c r="AIO4992" t="s">
        <v>1066</v>
      </c>
      <c r="AJK4992" t="s">
        <v>1066</v>
      </c>
      <c r="AJM4992" t="s">
        <v>1066</v>
      </c>
      <c r="AKK4992" t="s">
        <v>1066</v>
      </c>
      <c r="ALG4992" t="s">
        <v>1066</v>
      </c>
      <c r="ALT4992" t="s">
        <v>1066</v>
      </c>
      <c r="ALW4992" t="s">
        <v>1066</v>
      </c>
      <c r="ALZ4992" t="s">
        <v>1066</v>
      </c>
      <c r="AMC4992" t="s">
        <v>1066</v>
      </c>
      <c r="AME4992" t="s">
        <v>1066</v>
      </c>
      <c r="AMG4992" t="s">
        <v>1071</v>
      </c>
      <c r="AMH4992" t="s">
        <v>29850</v>
      </c>
      <c r="AMI4992" t="s">
        <v>2084</v>
      </c>
      <c r="AMK4992" t="s">
        <v>1107</v>
      </c>
      <c r="AML4992" t="s">
        <v>29851</v>
      </c>
      <c r="AMM4992" t="s">
        <v>1065</v>
      </c>
      <c r="AMN4992">
        <v>7000</v>
      </c>
      <c r="AMO4992" t="s">
        <v>1066</v>
      </c>
      <c r="AMY4992" t="s">
        <v>1066</v>
      </c>
      <c r="ANW4992" t="s">
        <v>1066</v>
      </c>
      <c r="ANZ4992" t="s">
        <v>1066</v>
      </c>
      <c r="AOC4992" t="s">
        <v>1066</v>
      </c>
      <c r="AOE4992" t="s">
        <v>1065</v>
      </c>
    </row>
    <row r="4993" spans="3:1023 1025:1071">
      <c r="C4993" t="s">
        <v>29852</v>
      </c>
      <c r="D4993" t="s">
        <v>39025</v>
      </c>
      <c r="ZS4993" t="s">
        <v>1294</v>
      </c>
      <c r="ZT4993" t="s">
        <v>29853</v>
      </c>
      <c r="ZU4993" t="b">
        <v>1</v>
      </c>
      <c r="AAB4993" t="s">
        <v>1065</v>
      </c>
      <c r="AAC4993" t="s">
        <v>1065</v>
      </c>
      <c r="AAD4993">
        <v>40000</v>
      </c>
      <c r="AAE4993" t="s">
        <v>1065</v>
      </c>
      <c r="AAJ4993" t="s">
        <v>1066</v>
      </c>
      <c r="AAL4993" t="s">
        <v>1065</v>
      </c>
      <c r="AAN4993">
        <v>0</v>
      </c>
      <c r="AAO4993">
        <v>0</v>
      </c>
      <c r="AAP4993">
        <v>90</v>
      </c>
      <c r="AAQ4993">
        <v>130</v>
      </c>
      <c r="AAU4993" t="b">
        <v>1</v>
      </c>
      <c r="ABK4993">
        <v>0</v>
      </c>
      <c r="ABL4993">
        <v>0</v>
      </c>
      <c r="ABM4993" t="b">
        <v>1</v>
      </c>
      <c r="ABO4993" t="b">
        <v>1</v>
      </c>
      <c r="ABP4993" t="b">
        <v>1</v>
      </c>
      <c r="ABU4993" t="b">
        <v>1</v>
      </c>
      <c r="ACF4993">
        <v>2300</v>
      </c>
      <c r="ACH4993">
        <v>1000</v>
      </c>
      <c r="ACI4993">
        <v>35500</v>
      </c>
      <c r="ACN4993">
        <v>1000</v>
      </c>
      <c r="ACX4993" t="s">
        <v>1065</v>
      </c>
      <c r="ACY4993" t="s">
        <v>1065</v>
      </c>
      <c r="ADC4993" t="b">
        <v>1</v>
      </c>
      <c r="ADS4993" t="s">
        <v>1066</v>
      </c>
      <c r="ADU4993" t="s">
        <v>1066</v>
      </c>
      <c r="ADW4993" t="s">
        <v>1066</v>
      </c>
      <c r="AEU4993" t="s">
        <v>1066</v>
      </c>
      <c r="AFQ4993" t="s">
        <v>1066</v>
      </c>
      <c r="AGD4993" t="s">
        <v>1066</v>
      </c>
      <c r="AGG4993" t="s">
        <v>1066</v>
      </c>
      <c r="AGJ4993" t="s">
        <v>1066</v>
      </c>
      <c r="AGM4993" t="s">
        <v>1066</v>
      </c>
      <c r="AGO4993" t="s">
        <v>1066</v>
      </c>
      <c r="AGQ4993" t="s">
        <v>1068</v>
      </c>
      <c r="AGR4993" t="s">
        <v>1065</v>
      </c>
      <c r="AGS4993" t="s">
        <v>1066</v>
      </c>
      <c r="AGT4993" t="s">
        <v>1066</v>
      </c>
      <c r="AGW4993" t="b">
        <v>1</v>
      </c>
      <c r="AGY4993" t="s">
        <v>1069</v>
      </c>
      <c r="AGZ4993" t="s">
        <v>29854</v>
      </c>
      <c r="AHA4993" t="s">
        <v>1071</v>
      </c>
      <c r="AHB4993" t="s">
        <v>29855</v>
      </c>
      <c r="AHC4993" t="s">
        <v>1066</v>
      </c>
      <c r="AHE4993" t="s">
        <v>1066</v>
      </c>
      <c r="AHG4993" t="s">
        <v>29856</v>
      </c>
      <c r="AHI4993" t="b">
        <v>1</v>
      </c>
      <c r="AHP4993" t="b">
        <v>1</v>
      </c>
      <c r="AHR4993" t="s">
        <v>1157</v>
      </c>
      <c r="AMK4993" t="s">
        <v>16339</v>
      </c>
      <c r="AML4993" t="s">
        <v>29857</v>
      </c>
      <c r="AMM4993" t="s">
        <v>1065</v>
      </c>
      <c r="AMN4993">
        <v>7000</v>
      </c>
      <c r="AMO4993" t="s">
        <v>1066</v>
      </c>
      <c r="AMY4993" t="s">
        <v>1066</v>
      </c>
      <c r="ANW4993" t="s">
        <v>1066</v>
      </c>
      <c r="ANZ4993" t="s">
        <v>1066</v>
      </c>
      <c r="AOC4993" t="s">
        <v>1066</v>
      </c>
      <c r="AOE4993" t="s">
        <v>1065</v>
      </c>
    </row>
    <row r="4994" spans="3:1023 1025:1071">
      <c r="C4994" t="s">
        <v>29858</v>
      </c>
      <c r="D4994" t="s">
        <v>39025</v>
      </c>
      <c r="ZS4994" t="s">
        <v>1350</v>
      </c>
      <c r="ZT4994" t="s">
        <v>29859</v>
      </c>
      <c r="ZU4994" t="b">
        <v>1</v>
      </c>
      <c r="AAB4994" t="s">
        <v>1065</v>
      </c>
      <c r="AAC4994" t="s">
        <v>1065</v>
      </c>
      <c r="AAD4994">
        <v>40000</v>
      </c>
      <c r="AAE4994" t="s">
        <v>1065</v>
      </c>
      <c r="AAJ4994" t="s">
        <v>1066</v>
      </c>
      <c r="AAL4994" t="s">
        <v>1065</v>
      </c>
      <c r="AAN4994">
        <v>120</v>
      </c>
      <c r="AAO4994">
        <v>300</v>
      </c>
      <c r="AAP4994">
        <v>0</v>
      </c>
      <c r="AAQ4994">
        <v>0</v>
      </c>
      <c r="AAU4994" t="b">
        <v>1</v>
      </c>
      <c r="ABK4994">
        <v>0</v>
      </c>
      <c r="ABL4994">
        <v>0</v>
      </c>
      <c r="ABP4994" t="b">
        <v>1</v>
      </c>
      <c r="ACI4994">
        <v>40000</v>
      </c>
      <c r="ACX4994" t="s">
        <v>1065</v>
      </c>
      <c r="ACY4994" t="s">
        <v>1066</v>
      </c>
      <c r="ADU4994" t="s">
        <v>1066</v>
      </c>
      <c r="ADW4994" t="s">
        <v>1066</v>
      </c>
      <c r="AEU4994" t="s">
        <v>1066</v>
      </c>
      <c r="AFQ4994" t="s">
        <v>1066</v>
      </c>
      <c r="AGD4994" t="s">
        <v>1066</v>
      </c>
      <c r="AGG4994" t="s">
        <v>1066</v>
      </c>
      <c r="AGJ4994" t="s">
        <v>1066</v>
      </c>
      <c r="AGM4994" t="s">
        <v>1066</v>
      </c>
      <c r="AGO4994" t="s">
        <v>1066</v>
      </c>
      <c r="AGQ4994" t="s">
        <v>1068</v>
      </c>
      <c r="AGR4994" t="s">
        <v>1066</v>
      </c>
      <c r="AGS4994" t="s">
        <v>1066</v>
      </c>
      <c r="AGT4994" t="s">
        <v>1066</v>
      </c>
      <c r="AGU4994" t="b">
        <v>1</v>
      </c>
      <c r="AGY4994" t="s">
        <v>1069</v>
      </c>
      <c r="AGZ4994" t="s">
        <v>29860</v>
      </c>
      <c r="AHA4994" t="s">
        <v>1071</v>
      </c>
      <c r="AHB4994" t="s">
        <v>29861</v>
      </c>
      <c r="AHC4994" t="s">
        <v>1066</v>
      </c>
      <c r="AHE4994" t="s">
        <v>1066</v>
      </c>
      <c r="AHG4994" t="s">
        <v>29862</v>
      </c>
      <c r="AHI4994" t="b">
        <v>1</v>
      </c>
      <c r="AHM4994" t="b">
        <v>1</v>
      </c>
      <c r="AHR4994" t="s">
        <v>2084</v>
      </c>
      <c r="AMK4994" t="s">
        <v>1063</v>
      </c>
      <c r="AML4994" t="s">
        <v>29863</v>
      </c>
      <c r="AMM4994" t="s">
        <v>1065</v>
      </c>
      <c r="AMN4994">
        <v>7000</v>
      </c>
      <c r="AMO4994" t="s">
        <v>1066</v>
      </c>
      <c r="AMY4994" t="s">
        <v>1066</v>
      </c>
      <c r="ANW4994" t="s">
        <v>1066</v>
      </c>
      <c r="ANZ4994" t="s">
        <v>1066</v>
      </c>
      <c r="AOC4994" t="s">
        <v>1066</v>
      </c>
      <c r="AOE4994" t="s">
        <v>1065</v>
      </c>
    </row>
    <row r="4995" spans="3:1023 1025:1071">
      <c r="C4995" t="s">
        <v>29864</v>
      </c>
      <c r="D4995" t="s">
        <v>39025</v>
      </c>
      <c r="AMK4995" t="s">
        <v>1268</v>
      </c>
      <c r="AML4995" t="s">
        <v>29865</v>
      </c>
      <c r="AMM4995" t="s">
        <v>1065</v>
      </c>
      <c r="AMN4995">
        <v>7000</v>
      </c>
      <c r="AMO4995" t="s">
        <v>1066</v>
      </c>
      <c r="AMY4995" t="s">
        <v>1066</v>
      </c>
      <c r="ANW4995" t="s">
        <v>1066</v>
      </c>
      <c r="ANZ4995" t="s">
        <v>1066</v>
      </c>
      <c r="AOC4995" t="s">
        <v>1066</v>
      </c>
      <c r="AOE4995" t="s">
        <v>1065</v>
      </c>
    </row>
    <row r="4996" spans="3:1023 1025:1071">
      <c r="C4996" t="s">
        <v>29866</v>
      </c>
      <c r="D4996" t="s">
        <v>39025</v>
      </c>
      <c r="AHT4996" t="s">
        <v>1350</v>
      </c>
      <c r="AHU4996" t="s">
        <v>29867</v>
      </c>
      <c r="AHV4996" t="b">
        <v>1</v>
      </c>
      <c r="AIC4996" t="s">
        <v>1065</v>
      </c>
      <c r="AID4996" t="s">
        <v>1065</v>
      </c>
      <c r="AIE4996">
        <v>40000</v>
      </c>
      <c r="AIF4996" t="s">
        <v>1065</v>
      </c>
      <c r="AIK4996" t="s">
        <v>1066</v>
      </c>
      <c r="AIM4996" t="s">
        <v>1065</v>
      </c>
      <c r="AIO4996" t="s">
        <v>1065</v>
      </c>
      <c r="AIS4996" t="b">
        <v>1</v>
      </c>
      <c r="AJI4996" t="s">
        <v>1066</v>
      </c>
      <c r="AJK4996" t="s">
        <v>1066</v>
      </c>
      <c r="AJM4996" t="s">
        <v>1066</v>
      </c>
      <c r="AKK4996" t="s">
        <v>1066</v>
      </c>
      <c r="ALG4996" t="s">
        <v>1066</v>
      </c>
      <c r="ALT4996" t="s">
        <v>1066</v>
      </c>
      <c r="ALW4996" t="s">
        <v>1066</v>
      </c>
      <c r="ALZ4996" t="s">
        <v>1066</v>
      </c>
      <c r="AMC4996" t="s">
        <v>1066</v>
      </c>
      <c r="AME4996" t="s">
        <v>1066</v>
      </c>
      <c r="AMG4996" t="s">
        <v>1071</v>
      </c>
      <c r="AMH4996" t="s">
        <v>29868</v>
      </c>
      <c r="AMI4996" t="s">
        <v>2084</v>
      </c>
      <c r="AMK4996" t="s">
        <v>1063</v>
      </c>
      <c r="AML4996" t="s">
        <v>29869</v>
      </c>
      <c r="AMM4996" t="s">
        <v>1065</v>
      </c>
      <c r="AMN4996">
        <v>7000</v>
      </c>
      <c r="AMO4996" t="s">
        <v>1066</v>
      </c>
      <c r="AMY4996" t="s">
        <v>1066</v>
      </c>
      <c r="ANW4996" t="s">
        <v>1066</v>
      </c>
      <c r="ANZ4996" t="s">
        <v>1066</v>
      </c>
      <c r="AOC4996" t="s">
        <v>1066</v>
      </c>
      <c r="AOE4996" t="s">
        <v>1065</v>
      </c>
    </row>
    <row r="4997" spans="3:1023 1025:1071">
      <c r="C4997" t="s">
        <v>29870</v>
      </c>
      <c r="D4997" t="s">
        <v>39025</v>
      </c>
      <c r="ZS4997" t="s">
        <v>1350</v>
      </c>
      <c r="ZT4997" t="s">
        <v>29871</v>
      </c>
      <c r="ZU4997" t="b">
        <v>1</v>
      </c>
      <c r="AAB4997" t="s">
        <v>1065</v>
      </c>
      <c r="AAC4997" t="s">
        <v>1065</v>
      </c>
      <c r="AAD4997">
        <v>40000</v>
      </c>
      <c r="AAE4997" t="s">
        <v>1100</v>
      </c>
      <c r="AAH4997" t="s">
        <v>1101</v>
      </c>
      <c r="AAJ4997" t="s">
        <v>1066</v>
      </c>
      <c r="AAL4997" t="s">
        <v>1065</v>
      </c>
      <c r="AAN4997">
        <v>20</v>
      </c>
      <c r="AAO4997">
        <v>200</v>
      </c>
      <c r="AAP4997">
        <v>0</v>
      </c>
      <c r="AAQ4997">
        <v>0</v>
      </c>
      <c r="AAU4997" t="b">
        <v>1</v>
      </c>
      <c r="ABK4997">
        <v>0</v>
      </c>
      <c r="ABL4997">
        <v>0</v>
      </c>
      <c r="ABP4997" t="b">
        <v>1</v>
      </c>
      <c r="ABZ4997" t="b">
        <v>1</v>
      </c>
      <c r="ACI4997">
        <v>37000</v>
      </c>
      <c r="ACS4997">
        <v>3000</v>
      </c>
      <c r="ACX4997" t="s">
        <v>1065</v>
      </c>
      <c r="ACY4997" t="s">
        <v>1065</v>
      </c>
      <c r="ADE4997" t="b">
        <v>1</v>
      </c>
      <c r="ADS4997" t="s">
        <v>1066</v>
      </c>
      <c r="ADU4997" t="s">
        <v>1066</v>
      </c>
      <c r="ADW4997" t="s">
        <v>1066</v>
      </c>
      <c r="AEU4997" t="s">
        <v>1066</v>
      </c>
      <c r="AFQ4997" t="s">
        <v>1066</v>
      </c>
      <c r="AGD4997" t="s">
        <v>1066</v>
      </c>
      <c r="AGG4997" t="s">
        <v>1066</v>
      </c>
      <c r="AGJ4997" t="s">
        <v>1066</v>
      </c>
      <c r="AGM4997" t="s">
        <v>1066</v>
      </c>
      <c r="AGO4997" t="s">
        <v>1066</v>
      </c>
      <c r="AGQ4997" t="s">
        <v>1296</v>
      </c>
      <c r="AGR4997" t="s">
        <v>1066</v>
      </c>
      <c r="AGS4997" t="s">
        <v>1066</v>
      </c>
      <c r="AGT4997" t="s">
        <v>1066</v>
      </c>
      <c r="AGU4997" t="b">
        <v>1</v>
      </c>
      <c r="AGY4997" t="s">
        <v>1069</v>
      </c>
      <c r="AGZ4997" t="s">
        <v>29872</v>
      </c>
      <c r="AHA4997" t="s">
        <v>1071</v>
      </c>
      <c r="AHB4997" t="s">
        <v>28687</v>
      </c>
      <c r="AHC4997" t="s">
        <v>1066</v>
      </c>
      <c r="AHE4997" t="s">
        <v>1066</v>
      </c>
      <c r="AHG4997" t="s">
        <v>29873</v>
      </c>
      <c r="AHI4997" t="b">
        <v>1</v>
      </c>
      <c r="AHL4997" t="b">
        <v>1</v>
      </c>
      <c r="AHR4997" t="s">
        <v>2084</v>
      </c>
      <c r="AMK4997" t="s">
        <v>1107</v>
      </c>
      <c r="AML4997" t="s">
        <v>29874</v>
      </c>
      <c r="AMM4997" t="s">
        <v>1065</v>
      </c>
      <c r="AMN4997">
        <v>7000</v>
      </c>
      <c r="AMO4997" t="s">
        <v>1066</v>
      </c>
      <c r="AMY4997" t="s">
        <v>1066</v>
      </c>
      <c r="ANW4997" t="s">
        <v>1066</v>
      </c>
      <c r="ANZ4997" t="s">
        <v>1066</v>
      </c>
      <c r="AOC4997" t="s">
        <v>1066</v>
      </c>
      <c r="AOE4997" t="s">
        <v>1065</v>
      </c>
    </row>
    <row r="4998" spans="3:1023 1025:1071">
      <c r="C4998" t="s">
        <v>29875</v>
      </c>
      <c r="D4998" t="s">
        <v>39025</v>
      </c>
      <c r="AHT4998" t="s">
        <v>1350</v>
      </c>
      <c r="AHU4998" t="s">
        <v>29876</v>
      </c>
      <c r="AHV4998" t="b">
        <v>1</v>
      </c>
      <c r="AIC4998" t="s">
        <v>1065</v>
      </c>
      <c r="AID4998" t="s">
        <v>1065</v>
      </c>
      <c r="AIE4998">
        <v>40000</v>
      </c>
      <c r="AIF4998" t="s">
        <v>1065</v>
      </c>
      <c r="AIK4998" t="s">
        <v>1066</v>
      </c>
      <c r="AIM4998" t="s">
        <v>1065</v>
      </c>
      <c r="AIO4998" t="s">
        <v>1065</v>
      </c>
      <c r="AIR4998" t="b">
        <v>1</v>
      </c>
      <c r="AJI4998" t="s">
        <v>1066</v>
      </c>
      <c r="AJK4998" t="s">
        <v>1066</v>
      </c>
      <c r="AJM4998" t="s">
        <v>1066</v>
      </c>
      <c r="AKK4998" t="s">
        <v>1066</v>
      </c>
      <c r="ALG4998" t="s">
        <v>1066</v>
      </c>
      <c r="ALT4998" t="s">
        <v>1066</v>
      </c>
      <c r="ALW4998" t="s">
        <v>1066</v>
      </c>
      <c r="ALZ4998" t="s">
        <v>1066</v>
      </c>
      <c r="AMC4998" t="s">
        <v>1066</v>
      </c>
      <c r="AME4998" t="s">
        <v>1066</v>
      </c>
      <c r="AMG4998" t="s">
        <v>1071</v>
      </c>
      <c r="AMH4998" t="s">
        <v>29877</v>
      </c>
      <c r="AMI4998" t="s">
        <v>2084</v>
      </c>
      <c r="AMK4998" t="s">
        <v>1107</v>
      </c>
      <c r="AML4998" t="s">
        <v>29878</v>
      </c>
      <c r="AMM4998" t="s">
        <v>1065</v>
      </c>
      <c r="AMN4998">
        <v>7000</v>
      </c>
      <c r="AMO4998" t="s">
        <v>1066</v>
      </c>
      <c r="AMY4998" t="s">
        <v>1066</v>
      </c>
      <c r="ANW4998" t="s">
        <v>1066</v>
      </c>
      <c r="ANZ4998" t="s">
        <v>1066</v>
      </c>
      <c r="AOC4998" t="s">
        <v>1066</v>
      </c>
      <c r="AOE4998" t="s">
        <v>1065</v>
      </c>
    </row>
    <row r="4999" spans="3:1023 1025:1071">
      <c r="C4999" t="s">
        <v>29879</v>
      </c>
      <c r="D4999" t="s">
        <v>39025</v>
      </c>
      <c r="ZS4999" t="s">
        <v>1294</v>
      </c>
      <c r="ZT4999" t="s">
        <v>29880</v>
      </c>
      <c r="ZV4999" t="b">
        <v>1</v>
      </c>
      <c r="AAB4999" t="s">
        <v>1065</v>
      </c>
      <c r="AAC4999" t="s">
        <v>1065</v>
      </c>
      <c r="AAD4999">
        <v>40000</v>
      </c>
      <c r="AAE4999" t="s">
        <v>1065</v>
      </c>
      <c r="AAJ4999" t="s">
        <v>1066</v>
      </c>
      <c r="AAL4999" t="s">
        <v>1065</v>
      </c>
      <c r="AAN4999">
        <v>20</v>
      </c>
      <c r="AAO4999">
        <v>300</v>
      </c>
      <c r="AAP4999">
        <v>0</v>
      </c>
      <c r="AAQ4999">
        <v>0</v>
      </c>
      <c r="AAT4999" t="b">
        <v>1</v>
      </c>
      <c r="AAU4999" t="b">
        <v>1</v>
      </c>
      <c r="AAW4999" t="b">
        <v>1</v>
      </c>
      <c r="ABK4999">
        <v>0</v>
      </c>
      <c r="ABL4999">
        <v>0</v>
      </c>
      <c r="ABM4999" t="b">
        <v>1</v>
      </c>
      <c r="ABO4999" t="b">
        <v>1</v>
      </c>
      <c r="ABP4999" t="b">
        <v>1</v>
      </c>
      <c r="ABY4999" t="b">
        <v>1</v>
      </c>
      <c r="ABZ4999" t="b">
        <v>1</v>
      </c>
      <c r="ACF4999">
        <v>4500</v>
      </c>
      <c r="ACH4999">
        <v>3000</v>
      </c>
      <c r="ACI4999">
        <v>26500</v>
      </c>
      <c r="ACR4999">
        <v>4000</v>
      </c>
      <c r="ACS4999">
        <v>2000</v>
      </c>
      <c r="ACX4999" t="s">
        <v>1065</v>
      </c>
      <c r="ACY4999" t="s">
        <v>1065</v>
      </c>
      <c r="ADC4999" t="b">
        <v>1</v>
      </c>
      <c r="ADS4999" t="s">
        <v>1066</v>
      </c>
      <c r="ADU4999" t="s">
        <v>1066</v>
      </c>
      <c r="ADW4999" t="s">
        <v>1066</v>
      </c>
      <c r="AEU4999" t="s">
        <v>1065</v>
      </c>
      <c r="AEZ4999" t="b">
        <v>1</v>
      </c>
      <c r="AFK4999" t="b">
        <v>1</v>
      </c>
      <c r="AFN4999" t="s">
        <v>1066</v>
      </c>
      <c r="AFP4999" t="s">
        <v>29881</v>
      </c>
      <c r="AFQ4999" t="s">
        <v>1066</v>
      </c>
      <c r="AGD4999" t="s">
        <v>1066</v>
      </c>
      <c r="AGG4999" t="s">
        <v>1066</v>
      </c>
      <c r="AGJ4999" t="s">
        <v>1066</v>
      </c>
      <c r="AGM4999" t="s">
        <v>1066</v>
      </c>
      <c r="AGO4999" t="s">
        <v>1066</v>
      </c>
      <c r="AGQ4999" t="s">
        <v>1068</v>
      </c>
      <c r="AGR4999" t="s">
        <v>1065</v>
      </c>
      <c r="AGS4999" t="s">
        <v>1065</v>
      </c>
      <c r="AGT4999" t="s">
        <v>1066</v>
      </c>
      <c r="AGW4999" t="b">
        <v>1</v>
      </c>
      <c r="AGY4999" t="s">
        <v>1069</v>
      </c>
      <c r="AGZ4999" t="s">
        <v>29882</v>
      </c>
      <c r="AHA4999" t="s">
        <v>1071</v>
      </c>
      <c r="AHB4999" t="s">
        <v>29883</v>
      </c>
      <c r="AHC4999" t="s">
        <v>1066</v>
      </c>
      <c r="AHE4999" t="s">
        <v>1066</v>
      </c>
      <c r="AHG4999" t="s">
        <v>8274</v>
      </c>
      <c r="AHI4999" t="b">
        <v>1</v>
      </c>
      <c r="AHL4999" t="b">
        <v>1</v>
      </c>
      <c r="AHR4999" t="s">
        <v>1157</v>
      </c>
      <c r="AMK4999" t="s">
        <v>1107</v>
      </c>
      <c r="AML4999" t="s">
        <v>29884</v>
      </c>
      <c r="AMM4999" t="s">
        <v>1065</v>
      </c>
      <c r="AMN4999">
        <v>7000</v>
      </c>
      <c r="AMO4999" t="s">
        <v>1066</v>
      </c>
      <c r="AMY4999" t="s">
        <v>1066</v>
      </c>
      <c r="ANW4999" t="s">
        <v>1066</v>
      </c>
      <c r="ANZ4999" t="s">
        <v>1066</v>
      </c>
      <c r="AOC4999" t="s">
        <v>1066</v>
      </c>
      <c r="AOE4999" t="s">
        <v>1065</v>
      </c>
    </row>
    <row r="5000" spans="3:1023 1025:1071">
      <c r="C5000" t="s">
        <v>29885</v>
      </c>
      <c r="D5000" t="s">
        <v>39025</v>
      </c>
      <c r="AHT5000" t="s">
        <v>1350</v>
      </c>
      <c r="AHU5000" t="s">
        <v>29886</v>
      </c>
      <c r="AHV5000" t="b">
        <v>1</v>
      </c>
      <c r="AIC5000" t="s">
        <v>1065</v>
      </c>
      <c r="AID5000" t="s">
        <v>1065</v>
      </c>
      <c r="AIE5000">
        <v>40000</v>
      </c>
      <c r="AIF5000" t="s">
        <v>1065</v>
      </c>
      <c r="AIK5000" t="s">
        <v>1066</v>
      </c>
      <c r="AIM5000" t="s">
        <v>1065</v>
      </c>
      <c r="AIO5000" t="s">
        <v>1065</v>
      </c>
      <c r="AIS5000" t="b">
        <v>1</v>
      </c>
      <c r="AJI5000" t="s">
        <v>1066</v>
      </c>
      <c r="AJK5000" t="s">
        <v>1066</v>
      </c>
      <c r="AJM5000" t="s">
        <v>1066</v>
      </c>
      <c r="AKK5000" t="s">
        <v>1066</v>
      </c>
      <c r="ALG5000" t="s">
        <v>1066</v>
      </c>
      <c r="ALT5000" t="s">
        <v>1066</v>
      </c>
      <c r="ALW5000" t="s">
        <v>1066</v>
      </c>
      <c r="ALZ5000" t="s">
        <v>1066</v>
      </c>
      <c r="AMC5000" t="s">
        <v>1066</v>
      </c>
      <c r="AME5000" t="s">
        <v>1066</v>
      </c>
      <c r="AMG5000" t="s">
        <v>1071</v>
      </c>
      <c r="AMH5000" t="s">
        <v>29887</v>
      </c>
      <c r="AMI5000" t="s">
        <v>2084</v>
      </c>
      <c r="AMK5000" t="s">
        <v>1107</v>
      </c>
      <c r="AML5000" t="s">
        <v>29888</v>
      </c>
      <c r="AMM5000" t="s">
        <v>1065</v>
      </c>
      <c r="AMN5000">
        <v>7000</v>
      </c>
      <c r="AMO5000" t="s">
        <v>1066</v>
      </c>
      <c r="AMY5000" t="s">
        <v>1066</v>
      </c>
      <c r="ANW5000" t="s">
        <v>1066</v>
      </c>
      <c r="ANZ5000" t="s">
        <v>1066</v>
      </c>
      <c r="AOC5000" t="s">
        <v>1066</v>
      </c>
      <c r="AOE5000" t="s">
        <v>1065</v>
      </c>
    </row>
    <row r="5001" spans="3:1023 1025:1071">
      <c r="C5001" t="s">
        <v>29889</v>
      </c>
      <c r="D5001" t="s">
        <v>39025</v>
      </c>
      <c r="AMK5001" t="s">
        <v>1107</v>
      </c>
      <c r="AML5001" t="s">
        <v>29890</v>
      </c>
      <c r="AMM5001" t="s">
        <v>1065</v>
      </c>
      <c r="AMN5001">
        <v>7000</v>
      </c>
      <c r="AMO5001" t="s">
        <v>1066</v>
      </c>
      <c r="AMY5001" t="s">
        <v>1066</v>
      </c>
      <c r="ANW5001" t="s">
        <v>1066</v>
      </c>
      <c r="ANZ5001" t="s">
        <v>1066</v>
      </c>
      <c r="AOC5001" t="s">
        <v>1066</v>
      </c>
      <c r="AOE5001" t="s">
        <v>1065</v>
      </c>
    </row>
    <row r="5002" spans="3:1023 1025:1071">
      <c r="C5002" t="s">
        <v>29891</v>
      </c>
      <c r="D5002" t="s">
        <v>39025</v>
      </c>
      <c r="AHT5002" t="s">
        <v>1294</v>
      </c>
      <c r="AHU5002" t="s">
        <v>29892</v>
      </c>
      <c r="AHV5002" t="b">
        <v>1</v>
      </c>
      <c r="AIC5002" t="s">
        <v>1065</v>
      </c>
      <c r="AID5002" t="s">
        <v>1065</v>
      </c>
      <c r="AIE5002">
        <v>40000</v>
      </c>
      <c r="AIF5002" t="s">
        <v>1065</v>
      </c>
      <c r="AIK5002" t="s">
        <v>1066</v>
      </c>
      <c r="AIM5002" t="s">
        <v>1065</v>
      </c>
      <c r="AIO5002" t="s">
        <v>1065</v>
      </c>
      <c r="AIU5002" t="b">
        <v>1</v>
      </c>
      <c r="AJI5002" t="s">
        <v>1066</v>
      </c>
      <c r="AJK5002" t="s">
        <v>1066</v>
      </c>
      <c r="AJM5002" t="s">
        <v>1066</v>
      </c>
      <c r="AKK5002" t="s">
        <v>1066</v>
      </c>
      <c r="ALG5002" t="s">
        <v>1066</v>
      </c>
      <c r="ALT5002" t="s">
        <v>1066</v>
      </c>
      <c r="ALW5002" t="s">
        <v>1066</v>
      </c>
      <c r="ALZ5002" t="s">
        <v>1066</v>
      </c>
      <c r="AMC5002" t="s">
        <v>1066</v>
      </c>
      <c r="AME5002" t="s">
        <v>1066</v>
      </c>
      <c r="AMG5002" t="s">
        <v>1071</v>
      </c>
      <c r="AMH5002" t="s">
        <v>29893</v>
      </c>
      <c r="AMI5002" t="s">
        <v>1157</v>
      </c>
      <c r="AMK5002" t="s">
        <v>1350</v>
      </c>
      <c r="AML5002" t="s">
        <v>29894</v>
      </c>
      <c r="AMM5002" t="s">
        <v>1065</v>
      </c>
      <c r="AMN5002">
        <v>7000</v>
      </c>
      <c r="AMO5002" t="s">
        <v>1066</v>
      </c>
      <c r="AMY5002" t="s">
        <v>1066</v>
      </c>
      <c r="ANW5002" t="s">
        <v>1066</v>
      </c>
      <c r="ANZ5002" t="s">
        <v>1066</v>
      </c>
      <c r="AOC5002" t="s">
        <v>1066</v>
      </c>
      <c r="AOE5002" t="s">
        <v>1065</v>
      </c>
    </row>
    <row r="5003" spans="3:1023 1025:1071">
      <c r="C5003" t="s">
        <v>29895</v>
      </c>
      <c r="D5003" t="s">
        <v>39025</v>
      </c>
      <c r="AHT5003" t="s">
        <v>1350</v>
      </c>
      <c r="AHU5003" t="s">
        <v>29896</v>
      </c>
      <c r="AHV5003" t="b">
        <v>1</v>
      </c>
      <c r="AIC5003" t="s">
        <v>1065</v>
      </c>
      <c r="AID5003" t="s">
        <v>1065</v>
      </c>
      <c r="AIE5003">
        <v>40000</v>
      </c>
      <c r="AIF5003" t="s">
        <v>1100</v>
      </c>
      <c r="AII5003" t="s">
        <v>1101</v>
      </c>
      <c r="AIK5003" t="s">
        <v>1066</v>
      </c>
      <c r="AIM5003" t="s">
        <v>1065</v>
      </c>
      <c r="AIO5003" t="s">
        <v>1066</v>
      </c>
      <c r="AJK5003" t="s">
        <v>1066</v>
      </c>
      <c r="AJM5003" t="s">
        <v>1066</v>
      </c>
      <c r="AKK5003" t="s">
        <v>1066</v>
      </c>
      <c r="ALG5003" t="s">
        <v>1066</v>
      </c>
      <c r="ALT5003" t="s">
        <v>1066</v>
      </c>
      <c r="ALW5003" t="s">
        <v>1066</v>
      </c>
      <c r="ALZ5003" t="s">
        <v>1066</v>
      </c>
      <c r="AMC5003" t="s">
        <v>1066</v>
      </c>
      <c r="AME5003" t="s">
        <v>1066</v>
      </c>
      <c r="AMG5003" t="s">
        <v>1071</v>
      </c>
      <c r="AMH5003" t="s">
        <v>29897</v>
      </c>
      <c r="AMI5003" t="s">
        <v>2084</v>
      </c>
      <c r="AMK5003" t="s">
        <v>1063</v>
      </c>
      <c r="AML5003" t="s">
        <v>29898</v>
      </c>
      <c r="AMM5003" t="s">
        <v>1065</v>
      </c>
      <c r="AMN5003">
        <v>7000</v>
      </c>
      <c r="AMO5003" t="s">
        <v>1066</v>
      </c>
      <c r="AMY5003" t="s">
        <v>1066</v>
      </c>
      <c r="ANW5003" t="s">
        <v>1066</v>
      </c>
      <c r="ANZ5003" t="s">
        <v>1066</v>
      </c>
      <c r="AOC5003" t="s">
        <v>1066</v>
      </c>
      <c r="AOE5003" t="s">
        <v>1065</v>
      </c>
    </row>
    <row r="5004" spans="3:1023 1025:1071">
      <c r="C5004" t="s">
        <v>29899</v>
      </c>
      <c r="D5004" t="s">
        <v>39025</v>
      </c>
      <c r="AHT5004" t="s">
        <v>16280</v>
      </c>
      <c r="AHU5004" t="s">
        <v>29900</v>
      </c>
      <c r="AHV5004" t="b">
        <v>1</v>
      </c>
      <c r="AIC5004" t="s">
        <v>1065</v>
      </c>
      <c r="AID5004" t="s">
        <v>1065</v>
      </c>
      <c r="AIE5004">
        <v>40000</v>
      </c>
      <c r="AIF5004" t="s">
        <v>1065</v>
      </c>
      <c r="AIK5004" t="s">
        <v>1066</v>
      </c>
      <c r="AIM5004" t="s">
        <v>1065</v>
      </c>
      <c r="AIO5004" t="s">
        <v>1066</v>
      </c>
      <c r="AJK5004" t="s">
        <v>1066</v>
      </c>
      <c r="AJM5004" t="s">
        <v>1066</v>
      </c>
      <c r="AKK5004" t="s">
        <v>1066</v>
      </c>
      <c r="ALG5004" t="s">
        <v>1066</v>
      </c>
      <c r="ALT5004" t="s">
        <v>1066</v>
      </c>
      <c r="ALW5004" t="s">
        <v>1066</v>
      </c>
      <c r="ALZ5004" t="s">
        <v>1066</v>
      </c>
      <c r="AMC5004" t="s">
        <v>1066</v>
      </c>
      <c r="AME5004" t="s">
        <v>1066</v>
      </c>
      <c r="AMG5004" t="s">
        <v>1071</v>
      </c>
      <c r="AMH5004" t="s">
        <v>29901</v>
      </c>
      <c r="AMI5004" t="s">
        <v>1090</v>
      </c>
      <c r="AMK5004" t="s">
        <v>1151</v>
      </c>
      <c r="AML5004" t="s">
        <v>29902</v>
      </c>
      <c r="AMM5004" t="s">
        <v>1065</v>
      </c>
      <c r="AMN5004">
        <v>7000</v>
      </c>
      <c r="AMO5004" t="s">
        <v>1066</v>
      </c>
      <c r="AMY5004" t="s">
        <v>1066</v>
      </c>
      <c r="ANW5004" t="s">
        <v>1066</v>
      </c>
      <c r="ANZ5004" t="s">
        <v>1066</v>
      </c>
      <c r="AOC5004" t="s">
        <v>1066</v>
      </c>
      <c r="AOE5004" t="s">
        <v>1065</v>
      </c>
    </row>
    <row r="5005" spans="3:1023 1025:1071">
      <c r="C5005" t="s">
        <v>29903</v>
      </c>
      <c r="D5005" t="s">
        <v>39025</v>
      </c>
      <c r="ZS5005" t="s">
        <v>15208</v>
      </c>
      <c r="ZT5005" t="s">
        <v>29904</v>
      </c>
      <c r="ZU5005" t="b">
        <v>1</v>
      </c>
      <c r="ZV5005" t="b">
        <v>1</v>
      </c>
      <c r="AAB5005" t="s">
        <v>1065</v>
      </c>
      <c r="AAC5005" t="s">
        <v>1065</v>
      </c>
      <c r="AAD5005">
        <v>40000</v>
      </c>
      <c r="AAE5005" t="s">
        <v>1100</v>
      </c>
      <c r="AAH5005" t="s">
        <v>1101</v>
      </c>
      <c r="AAJ5005" t="s">
        <v>1066</v>
      </c>
      <c r="AAL5005" t="s">
        <v>1065</v>
      </c>
      <c r="AAN5005">
        <v>60</v>
      </c>
      <c r="AAO5005">
        <v>50</v>
      </c>
      <c r="AAP5005">
        <v>30</v>
      </c>
      <c r="AAQ5005">
        <v>50</v>
      </c>
      <c r="AAU5005" t="b">
        <v>1</v>
      </c>
      <c r="AAW5005" t="b">
        <v>1</v>
      </c>
      <c r="ABK5005">
        <v>0</v>
      </c>
      <c r="ABL5005">
        <v>0</v>
      </c>
      <c r="ABP5005" t="b">
        <v>1</v>
      </c>
      <c r="ACI5005">
        <v>42200</v>
      </c>
      <c r="ACX5005" t="s">
        <v>1170</v>
      </c>
      <c r="ACY5005" t="s">
        <v>1065</v>
      </c>
      <c r="ADC5005" t="b">
        <v>1</v>
      </c>
      <c r="ADE5005" t="b">
        <v>1</v>
      </c>
      <c r="ADS5005" t="s">
        <v>1066</v>
      </c>
      <c r="ADU5005" t="s">
        <v>1066</v>
      </c>
      <c r="ADW5005" t="s">
        <v>1066</v>
      </c>
      <c r="AEU5005" t="s">
        <v>1066</v>
      </c>
      <c r="AFQ5005" t="s">
        <v>1066</v>
      </c>
      <c r="AGD5005" t="s">
        <v>1066</v>
      </c>
      <c r="AGG5005" t="s">
        <v>1066</v>
      </c>
      <c r="AGJ5005" t="s">
        <v>1066</v>
      </c>
      <c r="AGM5005" t="s">
        <v>1066</v>
      </c>
      <c r="AGO5005" t="s">
        <v>1066</v>
      </c>
      <c r="AGQ5005" t="s">
        <v>1068</v>
      </c>
      <c r="AGR5005" t="s">
        <v>1065</v>
      </c>
      <c r="AGS5005" t="s">
        <v>1066</v>
      </c>
      <c r="AGT5005" t="s">
        <v>1066</v>
      </c>
      <c r="AGU5005" t="b">
        <v>1</v>
      </c>
      <c r="AGY5005" t="s">
        <v>1069</v>
      </c>
      <c r="AGZ5005" t="s">
        <v>29905</v>
      </c>
      <c r="AHA5005" t="s">
        <v>1071</v>
      </c>
      <c r="AHB5005" t="s">
        <v>29906</v>
      </c>
      <c r="AHC5005" t="s">
        <v>1066</v>
      </c>
      <c r="AHE5005" t="s">
        <v>1066</v>
      </c>
      <c r="AHG5005" t="s">
        <v>29907</v>
      </c>
      <c r="AHI5005" t="b">
        <v>1</v>
      </c>
      <c r="AHR5005" t="s">
        <v>1090</v>
      </c>
      <c r="AMK5005" t="s">
        <v>1151</v>
      </c>
      <c r="AML5005" t="s">
        <v>29908</v>
      </c>
      <c r="AMM5005" t="s">
        <v>1065</v>
      </c>
      <c r="AMN5005">
        <v>7000</v>
      </c>
      <c r="AMO5005" t="s">
        <v>1066</v>
      </c>
      <c r="AMY5005" t="s">
        <v>1066</v>
      </c>
      <c r="ANW5005" t="s">
        <v>1066</v>
      </c>
      <c r="ANZ5005" t="s">
        <v>1066</v>
      </c>
      <c r="AOC5005" t="s">
        <v>1066</v>
      </c>
      <c r="AOE5005" t="s">
        <v>1065</v>
      </c>
    </row>
    <row r="5006" spans="3:1023 1025:1071">
      <c r="C5006" t="s">
        <v>29909</v>
      </c>
      <c r="D5006" t="s">
        <v>39025</v>
      </c>
      <c r="AHT5006" t="s">
        <v>1350</v>
      </c>
      <c r="AHU5006" t="s">
        <v>29910</v>
      </c>
      <c r="AHV5006" t="b">
        <v>1</v>
      </c>
      <c r="AIC5006" t="s">
        <v>1065</v>
      </c>
      <c r="AID5006" t="s">
        <v>1065</v>
      </c>
      <c r="AIE5006">
        <v>40000</v>
      </c>
      <c r="AIF5006" t="s">
        <v>1065</v>
      </c>
      <c r="AIK5006" t="s">
        <v>1066</v>
      </c>
      <c r="AIM5006" t="s">
        <v>1065</v>
      </c>
      <c r="AIO5006" t="s">
        <v>1066</v>
      </c>
      <c r="AJK5006" t="s">
        <v>1066</v>
      </c>
      <c r="AJM5006" t="s">
        <v>1066</v>
      </c>
      <c r="AKK5006" t="s">
        <v>1066</v>
      </c>
      <c r="ALG5006" t="s">
        <v>1066</v>
      </c>
      <c r="ALT5006" t="s">
        <v>1066</v>
      </c>
      <c r="ALW5006" t="s">
        <v>1066</v>
      </c>
      <c r="ALZ5006" t="s">
        <v>1066</v>
      </c>
      <c r="AMC5006" t="s">
        <v>1066</v>
      </c>
      <c r="AME5006" t="s">
        <v>1066</v>
      </c>
      <c r="AMG5006" t="s">
        <v>1071</v>
      </c>
      <c r="AMH5006" t="s">
        <v>29911</v>
      </c>
      <c r="AMI5006" t="s">
        <v>2084</v>
      </c>
      <c r="AMK5006" t="s">
        <v>1162</v>
      </c>
      <c r="AML5006" t="s">
        <v>29912</v>
      </c>
      <c r="AMM5006" t="s">
        <v>1065</v>
      </c>
      <c r="AMN5006">
        <v>7000</v>
      </c>
      <c r="AMO5006" t="s">
        <v>1066</v>
      </c>
      <c r="AMY5006" t="s">
        <v>1066</v>
      </c>
      <c r="ANW5006" t="s">
        <v>1066</v>
      </c>
      <c r="ANZ5006" t="s">
        <v>1066</v>
      </c>
      <c r="AOC5006" t="s">
        <v>1066</v>
      </c>
      <c r="AOE5006" t="s">
        <v>1065</v>
      </c>
    </row>
    <row r="5007" spans="3:1023 1025:1071">
      <c r="C5007" t="s">
        <v>29913</v>
      </c>
      <c r="D5007" t="s">
        <v>39025</v>
      </c>
      <c r="AMK5007" t="s">
        <v>16280</v>
      </c>
      <c r="AML5007" t="s">
        <v>29914</v>
      </c>
      <c r="AMM5007" t="s">
        <v>1065</v>
      </c>
      <c r="AMN5007">
        <v>7000</v>
      </c>
      <c r="AMO5007" t="s">
        <v>1066</v>
      </c>
      <c r="AMY5007" t="s">
        <v>1066</v>
      </c>
      <c r="ANW5007" t="s">
        <v>1066</v>
      </c>
      <c r="ANZ5007" t="s">
        <v>1066</v>
      </c>
      <c r="AOC5007" t="s">
        <v>1066</v>
      </c>
      <c r="AOE5007" t="s">
        <v>1065</v>
      </c>
    </row>
    <row r="5008" spans="3:1023 1025:1071">
      <c r="C5008" t="s">
        <v>29915</v>
      </c>
      <c r="D5008" t="s">
        <v>39025</v>
      </c>
      <c r="ZS5008" t="s">
        <v>1294</v>
      </c>
      <c r="ZT5008" t="s">
        <v>29916</v>
      </c>
      <c r="ZU5008" t="b">
        <v>1</v>
      </c>
      <c r="AAB5008" t="s">
        <v>1065</v>
      </c>
      <c r="AAC5008" t="s">
        <v>1065</v>
      </c>
      <c r="AAD5008">
        <v>40000</v>
      </c>
      <c r="AAE5008" t="s">
        <v>1065</v>
      </c>
      <c r="AAJ5008" t="s">
        <v>1066</v>
      </c>
      <c r="AAL5008" t="s">
        <v>1065</v>
      </c>
      <c r="AAN5008">
        <v>90</v>
      </c>
      <c r="AAO5008">
        <v>0</v>
      </c>
      <c r="AAP5008">
        <v>0</v>
      </c>
      <c r="AAQ5008">
        <v>0</v>
      </c>
      <c r="AAT5008" t="b">
        <v>1</v>
      </c>
      <c r="AAU5008" t="b">
        <v>1</v>
      </c>
      <c r="AAV5008" t="b">
        <v>1</v>
      </c>
      <c r="AAW5008" t="b">
        <v>1</v>
      </c>
      <c r="AAY5008" t="b">
        <v>1</v>
      </c>
      <c r="ABK5008">
        <v>0</v>
      </c>
      <c r="ABL5008">
        <v>0</v>
      </c>
      <c r="ABM5008" t="b">
        <v>1</v>
      </c>
      <c r="ABO5008" t="b">
        <v>1</v>
      </c>
      <c r="ABR5008" t="b">
        <v>1</v>
      </c>
      <c r="ABS5008" t="b">
        <v>1</v>
      </c>
      <c r="ABT5008" t="b">
        <v>1</v>
      </c>
      <c r="ABU5008" t="b">
        <v>1</v>
      </c>
      <c r="ACF5008">
        <v>250</v>
      </c>
      <c r="ACH5008">
        <v>4230</v>
      </c>
      <c r="ACK5008">
        <v>28000</v>
      </c>
      <c r="ACL5008">
        <v>1000</v>
      </c>
      <c r="ACM5008">
        <v>2000</v>
      </c>
      <c r="ACN5008">
        <v>3800</v>
      </c>
      <c r="ACX5008" t="s">
        <v>1065</v>
      </c>
      <c r="ACY5008" t="s">
        <v>1065</v>
      </c>
      <c r="ADB5008" t="b">
        <v>1</v>
      </c>
      <c r="ADC5008" t="b">
        <v>1</v>
      </c>
      <c r="ADS5008" t="s">
        <v>1066</v>
      </c>
      <c r="ADU5008" t="s">
        <v>1066</v>
      </c>
      <c r="ADW5008" t="s">
        <v>1066</v>
      </c>
      <c r="AEU5008" t="s">
        <v>1066</v>
      </c>
      <c r="AFQ5008" t="s">
        <v>1066</v>
      </c>
      <c r="AGD5008" t="s">
        <v>1066</v>
      </c>
      <c r="AGG5008" t="s">
        <v>1066</v>
      </c>
      <c r="AGJ5008" t="s">
        <v>1065</v>
      </c>
      <c r="AGK5008" t="s">
        <v>29917</v>
      </c>
      <c r="AGL5008" t="s">
        <v>1066</v>
      </c>
      <c r="AGM5008" t="s">
        <v>1066</v>
      </c>
      <c r="AGO5008" t="s">
        <v>1066</v>
      </c>
      <c r="AGQ5008" t="s">
        <v>1068</v>
      </c>
      <c r="AGR5008" t="s">
        <v>1065</v>
      </c>
      <c r="AGS5008" t="s">
        <v>1066</v>
      </c>
      <c r="AGT5008" t="s">
        <v>1066</v>
      </c>
      <c r="AGW5008" t="b">
        <v>1</v>
      </c>
      <c r="AGY5008" t="s">
        <v>1069</v>
      </c>
      <c r="AGZ5008" t="s">
        <v>29918</v>
      </c>
      <c r="AHA5008" t="s">
        <v>1071</v>
      </c>
      <c r="AHB5008" t="s">
        <v>29919</v>
      </c>
      <c r="AHC5008" t="s">
        <v>1066</v>
      </c>
      <c r="AHE5008" t="s">
        <v>1066</v>
      </c>
      <c r="AHG5008" t="s">
        <v>29920</v>
      </c>
      <c r="AHI5008" t="b">
        <v>1</v>
      </c>
      <c r="AHL5008" t="b">
        <v>1</v>
      </c>
      <c r="AHM5008" t="b">
        <v>1</v>
      </c>
      <c r="AHR5008" t="s">
        <v>1157</v>
      </c>
      <c r="AMK5008" t="s">
        <v>1151</v>
      </c>
      <c r="AML5008" t="s">
        <v>29921</v>
      </c>
      <c r="AMM5008" t="s">
        <v>1065</v>
      </c>
      <c r="AMN5008">
        <v>7000</v>
      </c>
      <c r="AMO5008" t="s">
        <v>1066</v>
      </c>
      <c r="AMY5008" t="s">
        <v>1066</v>
      </c>
      <c r="ANW5008" t="s">
        <v>1066</v>
      </c>
      <c r="ANZ5008" t="s">
        <v>1066</v>
      </c>
      <c r="AOC5008" t="s">
        <v>1066</v>
      </c>
      <c r="AOE5008" t="s">
        <v>1065</v>
      </c>
    </row>
    <row r="5009" spans="3:1023 1025:1071">
      <c r="C5009" t="s">
        <v>29922</v>
      </c>
      <c r="D5009" t="s">
        <v>39025</v>
      </c>
      <c r="AHT5009" t="s">
        <v>1294</v>
      </c>
      <c r="AHU5009" t="s">
        <v>29923</v>
      </c>
      <c r="AHV5009" t="b">
        <v>1</v>
      </c>
      <c r="AIC5009" t="s">
        <v>1066</v>
      </c>
      <c r="AID5009" t="s">
        <v>1065</v>
      </c>
      <c r="AIE5009">
        <v>40000</v>
      </c>
      <c r="AIF5009" t="s">
        <v>1065</v>
      </c>
      <c r="AIK5009" t="s">
        <v>1066</v>
      </c>
      <c r="AIM5009" t="s">
        <v>1065</v>
      </c>
      <c r="AIO5009" t="s">
        <v>1066</v>
      </c>
      <c r="AJK5009" t="s">
        <v>1066</v>
      </c>
      <c r="AJM5009" t="s">
        <v>1066</v>
      </c>
      <c r="AKK5009" t="s">
        <v>1066</v>
      </c>
      <c r="ALG5009" t="s">
        <v>1066</v>
      </c>
      <c r="ALT5009" t="s">
        <v>1066</v>
      </c>
      <c r="ALW5009" t="s">
        <v>1066</v>
      </c>
      <c r="ALZ5009" t="s">
        <v>1065</v>
      </c>
      <c r="AMA5009" t="s">
        <v>29924</v>
      </c>
      <c r="AMB5009" t="s">
        <v>1066</v>
      </c>
      <c r="AMC5009" t="s">
        <v>1066</v>
      </c>
      <c r="AME5009" t="s">
        <v>1066</v>
      </c>
      <c r="AMG5009" t="s">
        <v>1071</v>
      </c>
      <c r="AMH5009" t="s">
        <v>29925</v>
      </c>
      <c r="AMI5009" t="s">
        <v>1157</v>
      </c>
      <c r="AMK5009" t="s">
        <v>1107</v>
      </c>
      <c r="AML5009" t="s">
        <v>29926</v>
      </c>
      <c r="AMM5009" t="s">
        <v>1065</v>
      </c>
      <c r="AMN5009">
        <v>7000</v>
      </c>
      <c r="AMO5009" t="s">
        <v>1066</v>
      </c>
      <c r="AMY5009" t="s">
        <v>1066</v>
      </c>
      <c r="ANW5009" t="s">
        <v>1066</v>
      </c>
      <c r="ANZ5009" t="s">
        <v>1066</v>
      </c>
      <c r="AOC5009" t="s">
        <v>1066</v>
      </c>
      <c r="AOE5009" t="s">
        <v>1065</v>
      </c>
    </row>
    <row r="5010" spans="3:1023 1025:1071">
      <c r="C5010" t="s">
        <v>29927</v>
      </c>
      <c r="D5010" t="s">
        <v>39025</v>
      </c>
      <c r="AHT5010" t="s">
        <v>1350</v>
      </c>
      <c r="AHU5010" t="s">
        <v>29928</v>
      </c>
      <c r="AHV5010" t="b">
        <v>1</v>
      </c>
      <c r="AIC5010" t="s">
        <v>1065</v>
      </c>
      <c r="AID5010" t="s">
        <v>1065</v>
      </c>
      <c r="AIE5010">
        <v>40000</v>
      </c>
      <c r="AIF5010" t="s">
        <v>1065</v>
      </c>
      <c r="AIK5010" t="s">
        <v>1066</v>
      </c>
      <c r="AIM5010" t="s">
        <v>1065</v>
      </c>
      <c r="AIO5010" t="s">
        <v>1065</v>
      </c>
      <c r="AIX5010" t="b">
        <v>1</v>
      </c>
      <c r="AJI5010" t="s">
        <v>1066</v>
      </c>
      <c r="AJK5010" t="s">
        <v>1066</v>
      </c>
      <c r="AJM5010" t="s">
        <v>1066</v>
      </c>
      <c r="AKK5010" t="s">
        <v>1066</v>
      </c>
      <c r="ALG5010" t="s">
        <v>1066</v>
      </c>
      <c r="ALT5010" t="s">
        <v>1066</v>
      </c>
      <c r="ALW5010" t="s">
        <v>1066</v>
      </c>
      <c r="ALZ5010" t="s">
        <v>1066</v>
      </c>
      <c r="AMC5010" t="s">
        <v>1066</v>
      </c>
      <c r="AME5010" t="s">
        <v>1066</v>
      </c>
      <c r="AMG5010" t="s">
        <v>1071</v>
      </c>
      <c r="AMH5010" t="s">
        <v>29929</v>
      </c>
      <c r="AMI5010" t="s">
        <v>2084</v>
      </c>
      <c r="AMK5010" t="s">
        <v>1107</v>
      </c>
      <c r="AML5010" t="s">
        <v>29930</v>
      </c>
      <c r="AMM5010" t="s">
        <v>1065</v>
      </c>
      <c r="AMN5010">
        <v>7000</v>
      </c>
      <c r="AMO5010" t="s">
        <v>1066</v>
      </c>
      <c r="AMY5010" t="s">
        <v>1066</v>
      </c>
      <c r="ANW5010" t="s">
        <v>1066</v>
      </c>
      <c r="ANZ5010" t="s">
        <v>1066</v>
      </c>
      <c r="AOC5010" t="s">
        <v>1066</v>
      </c>
      <c r="AOE5010" t="s">
        <v>1065</v>
      </c>
    </row>
    <row r="5011" spans="3:1023 1025:1071">
      <c r="C5011" t="s">
        <v>29931</v>
      </c>
      <c r="D5011" t="s">
        <v>39025</v>
      </c>
      <c r="AMK5011" t="s">
        <v>1268</v>
      </c>
      <c r="AML5011" t="s">
        <v>29932</v>
      </c>
      <c r="AMM5011" t="s">
        <v>1065</v>
      </c>
      <c r="AMN5011">
        <v>7000</v>
      </c>
      <c r="AMO5011" t="s">
        <v>1066</v>
      </c>
      <c r="AMY5011" t="s">
        <v>1066</v>
      </c>
      <c r="ANW5011" t="s">
        <v>1066</v>
      </c>
      <c r="ANZ5011" t="s">
        <v>1066</v>
      </c>
      <c r="AOC5011" t="s">
        <v>1066</v>
      </c>
      <c r="AOE5011" t="s">
        <v>1065</v>
      </c>
    </row>
    <row r="5012" spans="3:1023 1025:1071">
      <c r="C5012" t="s">
        <v>29933</v>
      </c>
      <c r="D5012" t="s">
        <v>39025</v>
      </c>
      <c r="AMK5012" t="s">
        <v>16280</v>
      </c>
      <c r="AML5012" t="s">
        <v>29934</v>
      </c>
      <c r="AMM5012" t="s">
        <v>1065</v>
      </c>
      <c r="AMN5012">
        <v>7000</v>
      </c>
      <c r="AMO5012" t="s">
        <v>1066</v>
      </c>
      <c r="AMY5012" t="s">
        <v>1066</v>
      </c>
      <c r="ANW5012" t="s">
        <v>1066</v>
      </c>
      <c r="ANZ5012" t="s">
        <v>1066</v>
      </c>
      <c r="AOC5012" t="s">
        <v>1066</v>
      </c>
      <c r="AOE5012" t="s">
        <v>1065</v>
      </c>
    </row>
    <row r="5013" spans="3:1023 1025:1071">
      <c r="C5013" t="s">
        <v>29935</v>
      </c>
      <c r="D5013" t="s">
        <v>39025</v>
      </c>
      <c r="AMK5013" t="s">
        <v>1268</v>
      </c>
      <c r="AML5013" t="s">
        <v>29936</v>
      </c>
      <c r="AMM5013" t="s">
        <v>1065</v>
      </c>
      <c r="AMN5013">
        <v>7000</v>
      </c>
      <c r="AMO5013" t="s">
        <v>1066</v>
      </c>
      <c r="AMY5013" t="s">
        <v>1066</v>
      </c>
      <c r="ANW5013" t="s">
        <v>1066</v>
      </c>
      <c r="ANZ5013" t="s">
        <v>1066</v>
      </c>
      <c r="AOC5013" t="s">
        <v>1066</v>
      </c>
      <c r="AOE5013" t="s">
        <v>1065</v>
      </c>
    </row>
    <row r="5014" spans="3:1023 1025:1071">
      <c r="C5014" t="s">
        <v>29937</v>
      </c>
      <c r="D5014" t="s">
        <v>39025</v>
      </c>
      <c r="AMK5014" t="s">
        <v>1268</v>
      </c>
      <c r="AML5014" t="s">
        <v>29938</v>
      </c>
      <c r="AMM5014" t="s">
        <v>1065</v>
      </c>
      <c r="AMN5014">
        <v>7000</v>
      </c>
      <c r="AMO5014" t="s">
        <v>1066</v>
      </c>
      <c r="AMY5014" t="s">
        <v>1066</v>
      </c>
      <c r="ANW5014" t="s">
        <v>1066</v>
      </c>
      <c r="ANZ5014" t="s">
        <v>1066</v>
      </c>
      <c r="AOC5014" t="s">
        <v>1066</v>
      </c>
      <c r="AOE5014" t="s">
        <v>1065</v>
      </c>
    </row>
    <row r="5015" spans="3:1023 1025:1071">
      <c r="C5015" t="s">
        <v>29939</v>
      </c>
      <c r="D5015" t="s">
        <v>39025</v>
      </c>
      <c r="ZS5015" t="s">
        <v>1350</v>
      </c>
      <c r="ZT5015" t="s">
        <v>29940</v>
      </c>
      <c r="ZU5015" t="b">
        <v>1</v>
      </c>
      <c r="AAB5015" t="s">
        <v>1065</v>
      </c>
      <c r="AAC5015" t="s">
        <v>1065</v>
      </c>
      <c r="AAD5015">
        <v>40000</v>
      </c>
      <c r="AAE5015" t="s">
        <v>1100</v>
      </c>
      <c r="AAH5015" t="s">
        <v>1101</v>
      </c>
      <c r="AAJ5015" t="s">
        <v>1066</v>
      </c>
      <c r="AAL5015" t="s">
        <v>1065</v>
      </c>
      <c r="AAN5015">
        <v>20</v>
      </c>
      <c r="AAO5015">
        <v>0</v>
      </c>
      <c r="AAP5015">
        <v>0</v>
      </c>
      <c r="AAQ5015">
        <v>0</v>
      </c>
      <c r="AAU5015" t="b">
        <v>1</v>
      </c>
      <c r="AAW5015" t="b">
        <v>1</v>
      </c>
      <c r="AAY5015" t="b">
        <v>1</v>
      </c>
      <c r="ABK5015">
        <v>0</v>
      </c>
      <c r="ABL5015">
        <v>7000</v>
      </c>
      <c r="ABP5015" t="b">
        <v>1</v>
      </c>
      <c r="ACI5015">
        <v>47000</v>
      </c>
      <c r="ACX5015" t="s">
        <v>1065</v>
      </c>
      <c r="ACY5015" t="s">
        <v>1066</v>
      </c>
      <c r="ADU5015" t="s">
        <v>1066</v>
      </c>
      <c r="ADW5015" t="s">
        <v>1066</v>
      </c>
      <c r="AEU5015" t="s">
        <v>1066</v>
      </c>
      <c r="AFQ5015" t="s">
        <v>1066</v>
      </c>
      <c r="AGD5015" t="s">
        <v>1066</v>
      </c>
      <c r="AGG5015" t="s">
        <v>1066</v>
      </c>
      <c r="AGJ5015" t="s">
        <v>1066</v>
      </c>
      <c r="AGM5015" t="s">
        <v>1066</v>
      </c>
      <c r="AGO5015" t="s">
        <v>1066</v>
      </c>
      <c r="AGQ5015" t="s">
        <v>1068</v>
      </c>
      <c r="AGR5015" t="s">
        <v>1065</v>
      </c>
      <c r="AGS5015" t="s">
        <v>1066</v>
      </c>
      <c r="AGT5015" t="s">
        <v>1066</v>
      </c>
      <c r="AGU5015" t="b">
        <v>1</v>
      </c>
      <c r="AGY5015" t="s">
        <v>1069</v>
      </c>
      <c r="AGZ5015" t="s">
        <v>29941</v>
      </c>
      <c r="AHA5015" t="s">
        <v>1071</v>
      </c>
      <c r="AHB5015" t="s">
        <v>29942</v>
      </c>
      <c r="AHC5015" t="s">
        <v>1066</v>
      </c>
      <c r="AHE5015" t="s">
        <v>1066</v>
      </c>
      <c r="AHG5015" t="s">
        <v>29943</v>
      </c>
      <c r="AHI5015" t="b">
        <v>1</v>
      </c>
      <c r="AHR5015" t="s">
        <v>2084</v>
      </c>
      <c r="AMK5015" t="s">
        <v>1162</v>
      </c>
      <c r="AML5015" t="s">
        <v>29944</v>
      </c>
      <c r="AMM5015" t="s">
        <v>1065</v>
      </c>
      <c r="AMN5015">
        <v>7000</v>
      </c>
      <c r="AMO5015" t="s">
        <v>1066</v>
      </c>
      <c r="AMY5015" t="s">
        <v>1066</v>
      </c>
      <c r="ANW5015" t="s">
        <v>1066</v>
      </c>
      <c r="ANZ5015" t="s">
        <v>1066</v>
      </c>
      <c r="AOC5015" t="s">
        <v>1066</v>
      </c>
      <c r="AOE5015" t="s">
        <v>1065</v>
      </c>
    </row>
    <row r="5016" spans="3:1023 1025:1071">
      <c r="C5016" t="s">
        <v>29945</v>
      </c>
      <c r="D5016" t="s">
        <v>39025</v>
      </c>
      <c r="AHT5016" t="s">
        <v>16339</v>
      </c>
      <c r="AHU5016" t="s">
        <v>29946</v>
      </c>
      <c r="AHV5016" t="b">
        <v>1</v>
      </c>
      <c r="AIC5016" t="s">
        <v>1065</v>
      </c>
      <c r="AID5016" t="s">
        <v>1065</v>
      </c>
      <c r="AIE5016">
        <v>40000</v>
      </c>
      <c r="AIF5016" t="s">
        <v>1065</v>
      </c>
      <c r="AIK5016" t="s">
        <v>1066</v>
      </c>
      <c r="AIM5016" t="s">
        <v>1065</v>
      </c>
      <c r="AIO5016" t="s">
        <v>1065</v>
      </c>
      <c r="AIS5016" t="b">
        <v>1</v>
      </c>
      <c r="AJI5016" t="s">
        <v>1066</v>
      </c>
      <c r="AJK5016" t="s">
        <v>1066</v>
      </c>
      <c r="AJM5016" t="s">
        <v>1066</v>
      </c>
      <c r="AKK5016" t="s">
        <v>1066</v>
      </c>
      <c r="ALG5016" t="s">
        <v>1066</v>
      </c>
      <c r="ALT5016" t="s">
        <v>1066</v>
      </c>
      <c r="ALW5016" t="s">
        <v>1066</v>
      </c>
      <c r="ALZ5016" t="s">
        <v>1066</v>
      </c>
      <c r="AMC5016" t="s">
        <v>1066</v>
      </c>
      <c r="AME5016" t="s">
        <v>1066</v>
      </c>
      <c r="AMG5016" t="s">
        <v>1071</v>
      </c>
      <c r="AMH5016" t="s">
        <v>29947</v>
      </c>
      <c r="AMI5016" t="s">
        <v>1090</v>
      </c>
      <c r="AMK5016" t="s">
        <v>1350</v>
      </c>
      <c r="AML5016" t="s">
        <v>29948</v>
      </c>
      <c r="AMM5016" t="s">
        <v>1065</v>
      </c>
      <c r="AMN5016">
        <v>7000</v>
      </c>
      <c r="AMO5016" t="s">
        <v>1066</v>
      </c>
      <c r="AMY5016" t="s">
        <v>1066</v>
      </c>
      <c r="ANW5016" t="s">
        <v>1066</v>
      </c>
      <c r="ANZ5016" t="s">
        <v>1066</v>
      </c>
      <c r="AOC5016" t="s">
        <v>1066</v>
      </c>
      <c r="AOE5016" t="s">
        <v>1065</v>
      </c>
    </row>
    <row r="5017" spans="3:1023 1025:1071">
      <c r="C5017" t="s">
        <v>29949</v>
      </c>
      <c r="D5017" t="s">
        <v>39025</v>
      </c>
      <c r="AHT5017" t="s">
        <v>1350</v>
      </c>
      <c r="AHU5017" t="s">
        <v>29950</v>
      </c>
      <c r="AHV5017" t="b">
        <v>1</v>
      </c>
      <c r="AIC5017" t="s">
        <v>1065</v>
      </c>
      <c r="AID5017" t="s">
        <v>1065</v>
      </c>
      <c r="AIE5017">
        <v>40000</v>
      </c>
      <c r="AIF5017" t="s">
        <v>1065</v>
      </c>
      <c r="AIK5017" t="s">
        <v>1066</v>
      </c>
      <c r="AIM5017" t="s">
        <v>1065</v>
      </c>
      <c r="AIO5017" t="s">
        <v>1065</v>
      </c>
      <c r="AIU5017" t="b">
        <v>1</v>
      </c>
      <c r="AJI5017" t="s">
        <v>1066</v>
      </c>
      <c r="AJK5017" t="s">
        <v>1066</v>
      </c>
      <c r="AJM5017" t="s">
        <v>1066</v>
      </c>
      <c r="AKK5017" t="s">
        <v>1066</v>
      </c>
      <c r="ALG5017" t="s">
        <v>1066</v>
      </c>
      <c r="ALT5017" t="s">
        <v>1066</v>
      </c>
      <c r="ALW5017" t="s">
        <v>1066</v>
      </c>
      <c r="ALZ5017" t="s">
        <v>1066</v>
      </c>
      <c r="AMC5017" t="s">
        <v>1066</v>
      </c>
      <c r="AME5017" t="s">
        <v>1066</v>
      </c>
      <c r="AMG5017" t="s">
        <v>1071</v>
      </c>
      <c r="AMH5017" t="s">
        <v>29951</v>
      </c>
      <c r="AMI5017" t="s">
        <v>2084</v>
      </c>
      <c r="AMK5017" t="s">
        <v>1063</v>
      </c>
      <c r="AML5017" t="s">
        <v>29952</v>
      </c>
      <c r="AMM5017" t="s">
        <v>1065</v>
      </c>
      <c r="AMN5017">
        <v>7000</v>
      </c>
      <c r="AMO5017" t="s">
        <v>1066</v>
      </c>
      <c r="AMY5017" t="s">
        <v>1066</v>
      </c>
      <c r="ANW5017" t="s">
        <v>1066</v>
      </c>
      <c r="ANZ5017" t="s">
        <v>1066</v>
      </c>
      <c r="AOC5017" t="s">
        <v>1066</v>
      </c>
      <c r="AOE5017" t="s">
        <v>1065</v>
      </c>
    </row>
    <row r="5018" spans="3:1023 1025:1071">
      <c r="C5018" t="s">
        <v>29953</v>
      </c>
      <c r="D5018" t="s">
        <v>39025</v>
      </c>
      <c r="AHT5018" t="s">
        <v>1294</v>
      </c>
      <c r="AHU5018" t="s">
        <v>29954</v>
      </c>
      <c r="AHV5018" t="b">
        <v>1</v>
      </c>
      <c r="AIC5018" t="s">
        <v>1065</v>
      </c>
      <c r="AID5018" t="s">
        <v>1065</v>
      </c>
      <c r="AIE5018">
        <v>40000</v>
      </c>
      <c r="AIF5018" t="s">
        <v>1065</v>
      </c>
      <c r="AIK5018" t="s">
        <v>1066</v>
      </c>
      <c r="AIM5018" t="s">
        <v>1065</v>
      </c>
      <c r="AIO5018" t="s">
        <v>1066</v>
      </c>
      <c r="AJK5018" t="s">
        <v>1066</v>
      </c>
      <c r="AJM5018" t="s">
        <v>1066</v>
      </c>
      <c r="AKK5018" t="s">
        <v>1066</v>
      </c>
      <c r="ALG5018" t="s">
        <v>1066</v>
      </c>
      <c r="ALT5018" t="s">
        <v>1066</v>
      </c>
      <c r="ALW5018" t="s">
        <v>1066</v>
      </c>
      <c r="ALZ5018" t="s">
        <v>1066</v>
      </c>
      <c r="AMC5018" t="s">
        <v>1066</v>
      </c>
      <c r="AME5018" t="s">
        <v>1066</v>
      </c>
      <c r="AMG5018" t="s">
        <v>1071</v>
      </c>
      <c r="AMH5018" t="s">
        <v>29955</v>
      </c>
      <c r="AMI5018" t="s">
        <v>1157</v>
      </c>
      <c r="AMK5018" t="s">
        <v>1268</v>
      </c>
      <c r="AML5018" t="s">
        <v>29956</v>
      </c>
      <c r="AMM5018" t="s">
        <v>1065</v>
      </c>
      <c r="AMN5018">
        <v>7000</v>
      </c>
      <c r="AMO5018" t="s">
        <v>1066</v>
      </c>
      <c r="AMY5018" t="s">
        <v>1066</v>
      </c>
      <c r="ANW5018" t="s">
        <v>1066</v>
      </c>
      <c r="ANZ5018" t="s">
        <v>1066</v>
      </c>
      <c r="AOC5018" t="s">
        <v>1066</v>
      </c>
      <c r="AOE5018" t="s">
        <v>1065</v>
      </c>
    </row>
    <row r="5019" spans="3:1023 1025:1071">
      <c r="C5019" t="s">
        <v>29957</v>
      </c>
      <c r="D5019" t="s">
        <v>39025</v>
      </c>
      <c r="AMK5019" t="s">
        <v>1107</v>
      </c>
      <c r="AML5019" t="s">
        <v>29958</v>
      </c>
      <c r="AMM5019" t="s">
        <v>1065</v>
      </c>
      <c r="AMN5019">
        <v>7000</v>
      </c>
      <c r="AMO5019" t="s">
        <v>1066</v>
      </c>
      <c r="AMY5019" t="s">
        <v>1066</v>
      </c>
      <c r="ANW5019" t="s">
        <v>1066</v>
      </c>
      <c r="ANZ5019" t="s">
        <v>1066</v>
      </c>
      <c r="AOC5019" t="s">
        <v>1066</v>
      </c>
      <c r="AOE5019" t="s">
        <v>1065</v>
      </c>
    </row>
    <row r="5020" spans="3:1023 1025:1071">
      <c r="C5020" t="s">
        <v>29959</v>
      </c>
      <c r="D5020" t="s">
        <v>39025</v>
      </c>
      <c r="AHT5020" t="s">
        <v>24139</v>
      </c>
      <c r="AHU5020" t="s">
        <v>29960</v>
      </c>
      <c r="AHW5020" t="b">
        <v>1</v>
      </c>
      <c r="AIC5020" t="s">
        <v>1065</v>
      </c>
      <c r="AID5020" t="s">
        <v>1065</v>
      </c>
      <c r="AIE5020">
        <v>40000</v>
      </c>
      <c r="AIF5020" t="s">
        <v>1065</v>
      </c>
      <c r="AIK5020" t="s">
        <v>1066</v>
      </c>
      <c r="AIM5020" t="s">
        <v>1065</v>
      </c>
      <c r="AIO5020" t="s">
        <v>1065</v>
      </c>
      <c r="AIS5020" t="b">
        <v>1</v>
      </c>
      <c r="AJC5020" t="b">
        <v>1</v>
      </c>
      <c r="AJI5020" t="s">
        <v>1066</v>
      </c>
      <c r="AJK5020" t="s">
        <v>1066</v>
      </c>
      <c r="AJM5020" t="s">
        <v>1066</v>
      </c>
      <c r="AKK5020" t="s">
        <v>1066</v>
      </c>
      <c r="ALG5020" t="s">
        <v>1066</v>
      </c>
      <c r="ALT5020" t="s">
        <v>1066</v>
      </c>
      <c r="ALW5020" t="s">
        <v>1066</v>
      </c>
      <c r="ALZ5020" t="s">
        <v>1066</v>
      </c>
      <c r="AMC5020" t="s">
        <v>1066</v>
      </c>
      <c r="AME5020" t="s">
        <v>1066</v>
      </c>
      <c r="AMG5020" t="s">
        <v>1071</v>
      </c>
      <c r="AMH5020" t="s">
        <v>29961</v>
      </c>
      <c r="AMI5020" t="s">
        <v>29962</v>
      </c>
      <c r="AMK5020" t="s">
        <v>1162</v>
      </c>
      <c r="AML5020" t="s">
        <v>29963</v>
      </c>
      <c r="AMM5020" t="s">
        <v>1065</v>
      </c>
      <c r="AMN5020">
        <v>7000</v>
      </c>
      <c r="AMO5020" t="s">
        <v>1066</v>
      </c>
      <c r="AMY5020" t="s">
        <v>1065</v>
      </c>
      <c r="AMZ5020" t="s">
        <v>29964</v>
      </c>
      <c r="ANB5020" t="b">
        <v>1</v>
      </c>
      <c r="AND5020" t="b">
        <v>1</v>
      </c>
      <c r="ANN5020" t="b">
        <v>1</v>
      </c>
      <c r="ANR5020" t="b">
        <v>1</v>
      </c>
      <c r="ANW5020" t="s">
        <v>1066</v>
      </c>
      <c r="ANZ5020" t="s">
        <v>1066</v>
      </c>
      <c r="AOC5020" t="s">
        <v>1066</v>
      </c>
      <c r="AOE5020" t="s">
        <v>1065</v>
      </c>
    </row>
    <row r="5021" spans="3:1023 1025:1071">
      <c r="C5021" t="s">
        <v>29965</v>
      </c>
      <c r="D5021" t="s">
        <v>39025</v>
      </c>
      <c r="AHT5021" t="s">
        <v>16339</v>
      </c>
      <c r="AHU5021" t="s">
        <v>29966</v>
      </c>
      <c r="AHV5021" t="b">
        <v>1</v>
      </c>
      <c r="AIC5021" t="s">
        <v>1065</v>
      </c>
      <c r="AID5021" t="s">
        <v>1065</v>
      </c>
      <c r="AIE5021">
        <v>40000</v>
      </c>
      <c r="AIF5021" t="s">
        <v>1100</v>
      </c>
      <c r="AII5021" t="s">
        <v>1240</v>
      </c>
      <c r="AIK5021" t="s">
        <v>1066</v>
      </c>
      <c r="AIM5021" t="s">
        <v>1065</v>
      </c>
      <c r="AIO5021" t="s">
        <v>1066</v>
      </c>
      <c r="AJK5021" t="s">
        <v>1066</v>
      </c>
      <c r="AJM5021" t="s">
        <v>1066</v>
      </c>
      <c r="AKK5021" t="s">
        <v>1066</v>
      </c>
      <c r="ALG5021" t="s">
        <v>1066</v>
      </c>
      <c r="ALT5021" t="s">
        <v>1066</v>
      </c>
      <c r="ALW5021" t="s">
        <v>1066</v>
      </c>
      <c r="ALZ5021" t="s">
        <v>1066</v>
      </c>
      <c r="AMC5021" t="s">
        <v>1066</v>
      </c>
      <c r="AME5021" t="s">
        <v>1066</v>
      </c>
      <c r="AMG5021" t="s">
        <v>1071</v>
      </c>
      <c r="AMH5021" t="s">
        <v>29967</v>
      </c>
      <c r="AMI5021" t="s">
        <v>1090</v>
      </c>
      <c r="AMK5021" t="s">
        <v>1268</v>
      </c>
      <c r="AML5021" t="s">
        <v>29968</v>
      </c>
      <c r="AMM5021" t="s">
        <v>1065</v>
      </c>
      <c r="AMN5021">
        <v>7000</v>
      </c>
      <c r="AMO5021" t="s">
        <v>1066</v>
      </c>
      <c r="AMY5021" t="s">
        <v>1066</v>
      </c>
      <c r="ANW5021" t="s">
        <v>1066</v>
      </c>
      <c r="ANZ5021" t="s">
        <v>1066</v>
      </c>
      <c r="AOC5021" t="s">
        <v>1066</v>
      </c>
      <c r="AOE5021" t="s">
        <v>1065</v>
      </c>
    </row>
    <row r="5022" spans="3:1023 1025:1071">
      <c r="C5022" t="s">
        <v>29969</v>
      </c>
      <c r="D5022" t="s">
        <v>39025</v>
      </c>
      <c r="AHT5022" t="s">
        <v>1294</v>
      </c>
      <c r="AHU5022" t="s">
        <v>29970</v>
      </c>
      <c r="AHV5022" t="b">
        <v>1</v>
      </c>
      <c r="AIC5022" t="s">
        <v>1065</v>
      </c>
      <c r="AID5022" t="s">
        <v>1065</v>
      </c>
      <c r="AIE5022">
        <v>40000</v>
      </c>
      <c r="AIF5022" t="s">
        <v>1065</v>
      </c>
      <c r="AIK5022" t="s">
        <v>1066</v>
      </c>
      <c r="AIM5022" t="s">
        <v>1065</v>
      </c>
      <c r="AIO5022" t="s">
        <v>1066</v>
      </c>
      <c r="AJK5022" t="s">
        <v>1066</v>
      </c>
      <c r="AJM5022" t="s">
        <v>1066</v>
      </c>
      <c r="AKK5022" t="s">
        <v>1066</v>
      </c>
      <c r="ALG5022" t="s">
        <v>1066</v>
      </c>
      <c r="ALT5022" t="s">
        <v>1066</v>
      </c>
      <c r="ALW5022" t="s">
        <v>1066</v>
      </c>
      <c r="ALZ5022" t="s">
        <v>1066</v>
      </c>
      <c r="AMC5022" t="s">
        <v>1066</v>
      </c>
      <c r="AME5022" t="s">
        <v>1066</v>
      </c>
      <c r="AMG5022" t="s">
        <v>1071</v>
      </c>
      <c r="AMH5022" t="s">
        <v>29971</v>
      </c>
      <c r="AMI5022" t="s">
        <v>1157</v>
      </c>
      <c r="AMK5022" t="s">
        <v>1107</v>
      </c>
      <c r="AML5022" t="s">
        <v>29972</v>
      </c>
      <c r="AMM5022" t="s">
        <v>1065</v>
      </c>
      <c r="AMN5022">
        <v>7000</v>
      </c>
      <c r="AMO5022" t="s">
        <v>1066</v>
      </c>
      <c r="AMY5022" t="s">
        <v>1066</v>
      </c>
      <c r="ANW5022" t="s">
        <v>1066</v>
      </c>
      <c r="ANZ5022" t="s">
        <v>1066</v>
      </c>
      <c r="AOC5022" t="s">
        <v>1066</v>
      </c>
      <c r="AOE5022" t="s">
        <v>1065</v>
      </c>
    </row>
    <row r="5023" spans="3:1023 1025:1071">
      <c r="C5023" t="s">
        <v>29973</v>
      </c>
      <c r="D5023" t="s">
        <v>39025</v>
      </c>
      <c r="AMK5023" t="s">
        <v>1107</v>
      </c>
      <c r="AML5023" t="s">
        <v>29974</v>
      </c>
      <c r="AMM5023" t="s">
        <v>1065</v>
      </c>
      <c r="AMN5023">
        <v>7000</v>
      </c>
      <c r="AMO5023" t="s">
        <v>1066</v>
      </c>
      <c r="AMY5023" t="s">
        <v>1066</v>
      </c>
      <c r="ANW5023" t="s">
        <v>1066</v>
      </c>
      <c r="ANZ5023" t="s">
        <v>1066</v>
      </c>
      <c r="AOC5023" t="s">
        <v>1066</v>
      </c>
      <c r="AOE5023" t="s">
        <v>1065</v>
      </c>
    </row>
    <row r="5024" spans="3:1023 1025:1071">
      <c r="C5024" t="s">
        <v>29975</v>
      </c>
      <c r="D5024" t="s">
        <v>39025</v>
      </c>
      <c r="AHT5024" t="s">
        <v>1350</v>
      </c>
      <c r="AHU5024" t="s">
        <v>29976</v>
      </c>
      <c r="AHV5024" t="b">
        <v>1</v>
      </c>
      <c r="AIC5024" t="s">
        <v>1065</v>
      </c>
      <c r="AID5024" t="s">
        <v>1065</v>
      </c>
      <c r="AIE5024">
        <v>40000</v>
      </c>
      <c r="AIF5024" t="s">
        <v>1065</v>
      </c>
      <c r="AIK5024" t="s">
        <v>1066</v>
      </c>
      <c r="AIM5024" t="s">
        <v>1065</v>
      </c>
      <c r="AIO5024" t="s">
        <v>1065</v>
      </c>
      <c r="AIU5024" t="b">
        <v>1</v>
      </c>
      <c r="AJI5024" t="s">
        <v>1066</v>
      </c>
      <c r="AJK5024" t="s">
        <v>1066</v>
      </c>
      <c r="AJM5024" t="s">
        <v>1066</v>
      </c>
      <c r="AKK5024" t="s">
        <v>1066</v>
      </c>
      <c r="ALG5024" t="s">
        <v>1066</v>
      </c>
      <c r="ALT5024" t="s">
        <v>1066</v>
      </c>
      <c r="ALW5024" t="s">
        <v>1066</v>
      </c>
      <c r="ALZ5024" t="s">
        <v>1066</v>
      </c>
      <c r="AMC5024" t="s">
        <v>1066</v>
      </c>
      <c r="AME5024" t="s">
        <v>1066</v>
      </c>
      <c r="AMG5024" t="s">
        <v>1071</v>
      </c>
      <c r="AMH5024" t="s">
        <v>29977</v>
      </c>
      <c r="AMI5024" t="s">
        <v>2084</v>
      </c>
      <c r="AMK5024" t="s">
        <v>1107</v>
      </c>
      <c r="AML5024" t="s">
        <v>29978</v>
      </c>
      <c r="AMM5024" t="s">
        <v>1065</v>
      </c>
      <c r="AMN5024">
        <v>7000</v>
      </c>
      <c r="AMO5024" t="s">
        <v>1066</v>
      </c>
      <c r="AMY5024" t="s">
        <v>1066</v>
      </c>
      <c r="ANW5024" t="s">
        <v>1066</v>
      </c>
      <c r="ANZ5024" t="s">
        <v>1066</v>
      </c>
      <c r="AOC5024" t="s">
        <v>1066</v>
      </c>
      <c r="AOE5024" t="s">
        <v>1065</v>
      </c>
    </row>
    <row r="5025" spans="3:1023 1025:1071">
      <c r="C5025" t="s">
        <v>29979</v>
      </c>
      <c r="D5025" t="s">
        <v>39025</v>
      </c>
      <c r="AMK5025" t="s">
        <v>1294</v>
      </c>
      <c r="AML5025" t="s">
        <v>29980</v>
      </c>
      <c r="AMM5025" t="s">
        <v>1065</v>
      </c>
      <c r="AMN5025">
        <v>7000</v>
      </c>
      <c r="AMO5025" t="s">
        <v>1066</v>
      </c>
      <c r="AMY5025" t="s">
        <v>1066</v>
      </c>
      <c r="ANW5025" t="s">
        <v>1066</v>
      </c>
      <c r="ANZ5025" t="s">
        <v>1066</v>
      </c>
      <c r="AOC5025" t="s">
        <v>1066</v>
      </c>
      <c r="AOE5025" t="s">
        <v>1065</v>
      </c>
    </row>
    <row r="5026" spans="3:1023 1025:1071">
      <c r="C5026" t="s">
        <v>29981</v>
      </c>
      <c r="D5026" t="s">
        <v>39025</v>
      </c>
      <c r="AHT5026" t="s">
        <v>1294</v>
      </c>
      <c r="AHU5026" t="s">
        <v>29982</v>
      </c>
      <c r="AHV5026" t="b">
        <v>1</v>
      </c>
      <c r="AIC5026" t="s">
        <v>1065</v>
      </c>
      <c r="AID5026" t="s">
        <v>1065</v>
      </c>
      <c r="AIE5026">
        <v>40000</v>
      </c>
      <c r="AIF5026" t="s">
        <v>1065</v>
      </c>
      <c r="AIK5026" t="s">
        <v>1066</v>
      </c>
      <c r="AIM5026" t="s">
        <v>1065</v>
      </c>
      <c r="AIO5026" t="s">
        <v>1065</v>
      </c>
      <c r="AIR5026" t="b">
        <v>1</v>
      </c>
      <c r="AJI5026" t="s">
        <v>1066</v>
      </c>
      <c r="AJK5026" t="s">
        <v>1066</v>
      </c>
      <c r="AJM5026" t="s">
        <v>1066</v>
      </c>
      <c r="AKK5026" t="s">
        <v>1066</v>
      </c>
      <c r="ALG5026" t="s">
        <v>1066</v>
      </c>
      <c r="ALT5026" t="s">
        <v>1066</v>
      </c>
      <c r="ALW5026" t="s">
        <v>1066</v>
      </c>
      <c r="ALZ5026" t="s">
        <v>1066</v>
      </c>
      <c r="AMC5026" t="s">
        <v>1066</v>
      </c>
      <c r="AME5026" t="s">
        <v>1066</v>
      </c>
      <c r="AMG5026" t="s">
        <v>1071</v>
      </c>
      <c r="AMH5026" t="s">
        <v>29983</v>
      </c>
      <c r="AMI5026" t="s">
        <v>1157</v>
      </c>
      <c r="AMK5026" t="s">
        <v>1107</v>
      </c>
      <c r="AML5026" t="s">
        <v>29984</v>
      </c>
      <c r="AMM5026" t="s">
        <v>1065</v>
      </c>
      <c r="AMN5026">
        <v>7000</v>
      </c>
      <c r="AMO5026" t="s">
        <v>1066</v>
      </c>
      <c r="AMY5026" t="s">
        <v>1066</v>
      </c>
      <c r="ANW5026" t="s">
        <v>1066</v>
      </c>
      <c r="ANZ5026" t="s">
        <v>1066</v>
      </c>
      <c r="AOC5026" t="s">
        <v>1066</v>
      </c>
      <c r="AOE5026" t="s">
        <v>1065</v>
      </c>
    </row>
    <row r="5027" spans="3:1023 1025:1071">
      <c r="C5027" t="s">
        <v>29985</v>
      </c>
      <c r="D5027" t="s">
        <v>39025</v>
      </c>
      <c r="AHT5027" t="s">
        <v>1350</v>
      </c>
      <c r="AHU5027" t="s">
        <v>29986</v>
      </c>
      <c r="AHV5027" t="b">
        <v>1</v>
      </c>
      <c r="AIC5027" t="s">
        <v>1065</v>
      </c>
      <c r="AID5027" t="s">
        <v>1065</v>
      </c>
      <c r="AIE5027">
        <v>40000</v>
      </c>
      <c r="AIF5027" t="s">
        <v>1065</v>
      </c>
      <c r="AIK5027" t="s">
        <v>1066</v>
      </c>
      <c r="AIM5027" t="s">
        <v>1065</v>
      </c>
      <c r="AIO5027" t="s">
        <v>1065</v>
      </c>
      <c r="AIR5027" t="b">
        <v>1</v>
      </c>
      <c r="AJI5027" t="s">
        <v>1066</v>
      </c>
      <c r="AJK5027" t="s">
        <v>1066</v>
      </c>
      <c r="AJM5027" t="s">
        <v>1066</v>
      </c>
      <c r="AKK5027" t="s">
        <v>1066</v>
      </c>
      <c r="ALG5027" t="s">
        <v>1066</v>
      </c>
      <c r="ALT5027" t="s">
        <v>1066</v>
      </c>
      <c r="ALW5027" t="s">
        <v>1066</v>
      </c>
      <c r="ALZ5027" t="s">
        <v>1066</v>
      </c>
      <c r="AMC5027" t="s">
        <v>1066</v>
      </c>
      <c r="AME5027" t="s">
        <v>1066</v>
      </c>
      <c r="AMG5027" t="s">
        <v>1071</v>
      </c>
      <c r="AMH5027" t="s">
        <v>29987</v>
      </c>
      <c r="AMI5027" t="s">
        <v>2084</v>
      </c>
      <c r="AMK5027" t="s">
        <v>1107</v>
      </c>
      <c r="AML5027" t="s">
        <v>29988</v>
      </c>
      <c r="AMM5027" t="s">
        <v>1065</v>
      </c>
      <c r="AMN5027">
        <v>7000</v>
      </c>
      <c r="AMO5027" t="s">
        <v>1066</v>
      </c>
      <c r="AMY5027" t="s">
        <v>1066</v>
      </c>
      <c r="ANW5027" t="s">
        <v>1066</v>
      </c>
      <c r="ANZ5027" t="s">
        <v>1066</v>
      </c>
      <c r="AOC5027" t="s">
        <v>1066</v>
      </c>
      <c r="AOE5027" t="s">
        <v>1065</v>
      </c>
    </row>
    <row r="5028" spans="3:1023 1025:1071">
      <c r="C5028" t="s">
        <v>29989</v>
      </c>
      <c r="D5028" t="s">
        <v>39025</v>
      </c>
      <c r="AHT5028" t="s">
        <v>1350</v>
      </c>
      <c r="AHU5028" t="s">
        <v>29990</v>
      </c>
      <c r="AHV5028" t="b">
        <v>1</v>
      </c>
      <c r="AIC5028" t="s">
        <v>1065</v>
      </c>
      <c r="AID5028" t="s">
        <v>1065</v>
      </c>
      <c r="AIE5028">
        <v>40000</v>
      </c>
      <c r="AIF5028" t="s">
        <v>1065</v>
      </c>
      <c r="AIK5028" t="s">
        <v>1066</v>
      </c>
      <c r="AIM5028" t="s">
        <v>1065</v>
      </c>
      <c r="AIO5028" t="s">
        <v>1065</v>
      </c>
      <c r="AIS5028" t="b">
        <v>1</v>
      </c>
      <c r="AJI5028" t="s">
        <v>1066</v>
      </c>
      <c r="AJK5028" t="s">
        <v>1066</v>
      </c>
      <c r="AJM5028" t="s">
        <v>1066</v>
      </c>
      <c r="AKK5028" t="s">
        <v>1066</v>
      </c>
      <c r="ALG5028" t="s">
        <v>1066</v>
      </c>
      <c r="ALT5028" t="s">
        <v>1066</v>
      </c>
      <c r="ALW5028" t="s">
        <v>1066</v>
      </c>
      <c r="ALZ5028" t="s">
        <v>1066</v>
      </c>
      <c r="AMC5028" t="s">
        <v>1066</v>
      </c>
      <c r="AME5028" t="s">
        <v>1066</v>
      </c>
      <c r="AMG5028" t="s">
        <v>1071</v>
      </c>
      <c r="AMH5028" t="s">
        <v>29991</v>
      </c>
      <c r="AMI5028" t="s">
        <v>2084</v>
      </c>
      <c r="AMK5028" t="s">
        <v>1107</v>
      </c>
      <c r="AML5028" t="s">
        <v>29992</v>
      </c>
      <c r="AMM5028" t="s">
        <v>1065</v>
      </c>
      <c r="AMN5028">
        <v>7000</v>
      </c>
      <c r="AMO5028" t="s">
        <v>1066</v>
      </c>
      <c r="AMY5028" t="s">
        <v>1066</v>
      </c>
      <c r="ANW5028" t="s">
        <v>1066</v>
      </c>
      <c r="ANZ5028" t="s">
        <v>1066</v>
      </c>
      <c r="AOC5028" t="s">
        <v>1066</v>
      </c>
      <c r="AOE5028" t="s">
        <v>1065</v>
      </c>
    </row>
    <row r="5029" spans="3:1023 1025:1071">
      <c r="C5029" t="s">
        <v>29993</v>
      </c>
      <c r="D5029" t="s">
        <v>39025</v>
      </c>
      <c r="AHT5029" t="s">
        <v>1294</v>
      </c>
      <c r="AHU5029" t="s">
        <v>29994</v>
      </c>
      <c r="AHV5029" t="b">
        <v>1</v>
      </c>
      <c r="AIC5029" t="s">
        <v>1065</v>
      </c>
      <c r="AID5029" t="s">
        <v>1065</v>
      </c>
      <c r="AIE5029">
        <v>40000</v>
      </c>
      <c r="AIF5029" t="s">
        <v>1100</v>
      </c>
      <c r="AII5029" t="s">
        <v>1101</v>
      </c>
      <c r="AIK5029" t="s">
        <v>1066</v>
      </c>
      <c r="AIM5029" t="s">
        <v>1065</v>
      </c>
      <c r="AIO5029" t="s">
        <v>1066</v>
      </c>
      <c r="AJK5029" t="s">
        <v>1066</v>
      </c>
      <c r="AJM5029" t="s">
        <v>1066</v>
      </c>
      <c r="AKK5029" t="s">
        <v>1066</v>
      </c>
      <c r="ALG5029" t="s">
        <v>1066</v>
      </c>
      <c r="ALT5029" t="s">
        <v>1066</v>
      </c>
      <c r="ALW5029" t="s">
        <v>1066</v>
      </c>
      <c r="ALZ5029" t="s">
        <v>1066</v>
      </c>
      <c r="AMC5029" t="s">
        <v>1066</v>
      </c>
      <c r="AME5029" t="s">
        <v>1066</v>
      </c>
      <c r="AMG5029" t="s">
        <v>1071</v>
      </c>
      <c r="AMH5029" t="s">
        <v>29995</v>
      </c>
      <c r="AMI5029" t="s">
        <v>1157</v>
      </c>
      <c r="AMK5029" t="s">
        <v>1107</v>
      </c>
      <c r="AML5029" t="s">
        <v>29996</v>
      </c>
      <c r="AMM5029" t="s">
        <v>1065</v>
      </c>
      <c r="AMN5029">
        <v>7000</v>
      </c>
      <c r="AMO5029" t="s">
        <v>1066</v>
      </c>
      <c r="AMY5029" t="s">
        <v>1066</v>
      </c>
      <c r="ANW5029" t="s">
        <v>1066</v>
      </c>
      <c r="ANZ5029" t="s">
        <v>1066</v>
      </c>
      <c r="AOC5029" t="s">
        <v>1066</v>
      </c>
      <c r="AOE5029" t="s">
        <v>1065</v>
      </c>
    </row>
    <row r="5030" spans="3:1023 1025:1071">
      <c r="C5030" t="s">
        <v>29997</v>
      </c>
      <c r="D5030" t="s">
        <v>39025</v>
      </c>
      <c r="ZS5030" t="s">
        <v>1350</v>
      </c>
      <c r="ZT5030" t="s">
        <v>29998</v>
      </c>
      <c r="ZU5030" t="b">
        <v>1</v>
      </c>
      <c r="AAB5030" t="s">
        <v>1065</v>
      </c>
      <c r="AAC5030" t="s">
        <v>1065</v>
      </c>
      <c r="AAD5030">
        <v>40000</v>
      </c>
      <c r="AAE5030" t="s">
        <v>1065</v>
      </c>
      <c r="AAJ5030" t="s">
        <v>1066</v>
      </c>
      <c r="AAL5030" t="s">
        <v>1065</v>
      </c>
      <c r="AAN5030">
        <v>0</v>
      </c>
      <c r="AAO5030">
        <v>0</v>
      </c>
      <c r="AAP5030">
        <v>10</v>
      </c>
      <c r="AAQ5030">
        <v>100</v>
      </c>
      <c r="AAU5030" t="b">
        <v>1</v>
      </c>
      <c r="ABK5030">
        <v>0</v>
      </c>
      <c r="ABL5030">
        <v>0</v>
      </c>
      <c r="ABO5030" t="b">
        <v>1</v>
      </c>
      <c r="ABT5030" t="b">
        <v>1</v>
      </c>
      <c r="ABZ5030" t="b">
        <v>1</v>
      </c>
      <c r="ACH5030">
        <v>5000</v>
      </c>
      <c r="ACM5030">
        <v>15000</v>
      </c>
      <c r="ACS5030">
        <v>20000</v>
      </c>
      <c r="ACX5030" t="s">
        <v>1065</v>
      </c>
      <c r="ACY5030" t="s">
        <v>1065</v>
      </c>
      <c r="ADC5030" t="b">
        <v>1</v>
      </c>
      <c r="ADE5030" t="b">
        <v>1</v>
      </c>
      <c r="ADS5030" t="s">
        <v>1066</v>
      </c>
      <c r="ADU5030" t="s">
        <v>1066</v>
      </c>
      <c r="ADW5030" t="s">
        <v>1066</v>
      </c>
      <c r="AEU5030" t="s">
        <v>1066</v>
      </c>
      <c r="AFQ5030" t="s">
        <v>1066</v>
      </c>
      <c r="AGD5030" t="s">
        <v>1066</v>
      </c>
      <c r="AGG5030" t="s">
        <v>1066</v>
      </c>
      <c r="AGJ5030" t="s">
        <v>1066</v>
      </c>
      <c r="AGM5030" t="s">
        <v>1066</v>
      </c>
      <c r="AGO5030" t="s">
        <v>1066</v>
      </c>
      <c r="AGQ5030" t="s">
        <v>1068</v>
      </c>
      <c r="AGR5030" t="s">
        <v>1066</v>
      </c>
      <c r="AGS5030" t="s">
        <v>1066</v>
      </c>
      <c r="AGT5030" t="s">
        <v>1066</v>
      </c>
      <c r="AGU5030" t="b">
        <v>1</v>
      </c>
      <c r="AGY5030" t="s">
        <v>1069</v>
      </c>
      <c r="AGZ5030" t="s">
        <v>29999</v>
      </c>
      <c r="AHA5030" t="s">
        <v>1071</v>
      </c>
      <c r="AHB5030" t="s">
        <v>30000</v>
      </c>
      <c r="AHC5030" t="s">
        <v>1066</v>
      </c>
      <c r="AHE5030" t="s">
        <v>1066</v>
      </c>
      <c r="AHG5030" t="s">
        <v>30001</v>
      </c>
      <c r="AHI5030" t="b">
        <v>1</v>
      </c>
      <c r="AHR5030" t="s">
        <v>2084</v>
      </c>
      <c r="AMK5030" t="s">
        <v>10213</v>
      </c>
      <c r="AML5030" t="s">
        <v>30002</v>
      </c>
      <c r="AMM5030" t="s">
        <v>1065</v>
      </c>
      <c r="AMN5030">
        <v>7000</v>
      </c>
      <c r="AMO5030" t="s">
        <v>1066</v>
      </c>
      <c r="AMY5030" t="s">
        <v>1066</v>
      </c>
      <c r="ANW5030" t="s">
        <v>1066</v>
      </c>
      <c r="ANZ5030" t="s">
        <v>1066</v>
      </c>
      <c r="AOC5030" t="s">
        <v>1066</v>
      </c>
      <c r="AOE5030" t="s">
        <v>1065</v>
      </c>
    </row>
    <row r="5031" spans="3:1023 1025:1071">
      <c r="C5031" t="s">
        <v>30003</v>
      </c>
      <c r="D5031" t="s">
        <v>39025</v>
      </c>
      <c r="AHT5031" t="s">
        <v>1350</v>
      </c>
      <c r="AHU5031" t="s">
        <v>30004</v>
      </c>
      <c r="AHW5031" t="b">
        <v>1</v>
      </c>
      <c r="AIC5031" t="s">
        <v>1065</v>
      </c>
      <c r="AID5031" t="s">
        <v>1065</v>
      </c>
      <c r="AIE5031">
        <v>40000</v>
      </c>
      <c r="AIF5031" t="s">
        <v>1100</v>
      </c>
      <c r="AII5031" t="s">
        <v>1101</v>
      </c>
      <c r="AIK5031" t="s">
        <v>1066</v>
      </c>
      <c r="AIM5031" t="s">
        <v>1065</v>
      </c>
      <c r="AIO5031" t="s">
        <v>1066</v>
      </c>
      <c r="AJK5031" t="s">
        <v>1066</v>
      </c>
      <c r="AJM5031" t="s">
        <v>1066</v>
      </c>
      <c r="AKK5031" t="s">
        <v>1066</v>
      </c>
      <c r="ALG5031" t="s">
        <v>1066</v>
      </c>
      <c r="ALT5031" t="s">
        <v>1066</v>
      </c>
      <c r="ALW5031" t="s">
        <v>1066</v>
      </c>
      <c r="ALZ5031" t="s">
        <v>1066</v>
      </c>
      <c r="AMC5031" t="s">
        <v>1066</v>
      </c>
      <c r="AME5031" t="s">
        <v>1066</v>
      </c>
      <c r="AMG5031" t="s">
        <v>1071</v>
      </c>
      <c r="AMH5031" t="s">
        <v>30005</v>
      </c>
      <c r="AMI5031" t="s">
        <v>2084</v>
      </c>
      <c r="AMK5031" t="s">
        <v>1107</v>
      </c>
      <c r="AML5031" t="s">
        <v>30006</v>
      </c>
      <c r="AMM5031" t="s">
        <v>1065</v>
      </c>
      <c r="AMN5031">
        <v>7000</v>
      </c>
      <c r="AMO5031" t="s">
        <v>1066</v>
      </c>
      <c r="AMY5031" t="s">
        <v>1066</v>
      </c>
      <c r="ANW5031" t="s">
        <v>1066</v>
      </c>
      <c r="ANZ5031" t="s">
        <v>1066</v>
      </c>
      <c r="AOC5031" t="s">
        <v>1066</v>
      </c>
      <c r="AOE5031" t="s">
        <v>1065</v>
      </c>
    </row>
    <row r="5032" spans="3:1023 1025:1071">
      <c r="C5032" t="s">
        <v>30007</v>
      </c>
      <c r="D5032" t="s">
        <v>39025</v>
      </c>
      <c r="AMK5032" t="s">
        <v>1151</v>
      </c>
      <c r="AML5032" t="s">
        <v>30008</v>
      </c>
      <c r="AMM5032" t="s">
        <v>1065</v>
      </c>
      <c r="AMN5032">
        <v>7000</v>
      </c>
      <c r="AMO5032" t="s">
        <v>1066</v>
      </c>
      <c r="AMY5032" t="s">
        <v>1066</v>
      </c>
      <c r="ANW5032" t="s">
        <v>1066</v>
      </c>
      <c r="ANZ5032" t="s">
        <v>1066</v>
      </c>
      <c r="AOC5032" t="s">
        <v>1066</v>
      </c>
      <c r="AOE5032" t="s">
        <v>1065</v>
      </c>
    </row>
    <row r="5033" spans="3:1023 1025:1071">
      <c r="C5033" t="s">
        <v>30009</v>
      </c>
      <c r="D5033" t="s">
        <v>39025</v>
      </c>
      <c r="AHT5033" t="s">
        <v>1350</v>
      </c>
      <c r="AHU5033" t="s">
        <v>30010</v>
      </c>
      <c r="AHV5033" t="b">
        <v>1</v>
      </c>
      <c r="AIC5033" t="s">
        <v>1065</v>
      </c>
      <c r="AID5033" t="s">
        <v>1065</v>
      </c>
      <c r="AIE5033">
        <v>40000</v>
      </c>
      <c r="AIF5033" t="s">
        <v>1065</v>
      </c>
      <c r="AIK5033" t="s">
        <v>1066</v>
      </c>
      <c r="AIM5033" t="s">
        <v>1065</v>
      </c>
      <c r="AIO5033" t="s">
        <v>1066</v>
      </c>
      <c r="AJK5033" t="s">
        <v>1066</v>
      </c>
      <c r="AJM5033" t="s">
        <v>1066</v>
      </c>
      <c r="AKK5033" t="s">
        <v>1066</v>
      </c>
      <c r="ALG5033" t="s">
        <v>1066</v>
      </c>
      <c r="ALT5033" t="s">
        <v>1066</v>
      </c>
      <c r="ALW5033" t="s">
        <v>1066</v>
      </c>
      <c r="ALZ5033" t="s">
        <v>1066</v>
      </c>
      <c r="AMC5033" t="s">
        <v>1066</v>
      </c>
      <c r="AME5033" t="s">
        <v>1066</v>
      </c>
      <c r="AMG5033" t="s">
        <v>1071</v>
      </c>
      <c r="AMH5033" t="s">
        <v>30011</v>
      </c>
      <c r="AMI5033" t="s">
        <v>2084</v>
      </c>
      <c r="AMK5033" t="s">
        <v>1107</v>
      </c>
      <c r="AML5033" t="s">
        <v>30012</v>
      </c>
      <c r="AMM5033" t="s">
        <v>1065</v>
      </c>
      <c r="AMN5033">
        <v>7000</v>
      </c>
      <c r="AMO5033" t="s">
        <v>1066</v>
      </c>
      <c r="AMY5033" t="s">
        <v>1066</v>
      </c>
      <c r="ANW5033" t="s">
        <v>1066</v>
      </c>
      <c r="ANZ5033" t="s">
        <v>1066</v>
      </c>
      <c r="AOC5033" t="s">
        <v>1066</v>
      </c>
      <c r="AOE5033" t="s">
        <v>1065</v>
      </c>
    </row>
    <row r="5034" spans="3:1023 1025:1071">
      <c r="C5034" t="s">
        <v>30013</v>
      </c>
      <c r="D5034" t="s">
        <v>39025</v>
      </c>
      <c r="ZS5034" t="s">
        <v>15208</v>
      </c>
      <c r="ZT5034" t="s">
        <v>30014</v>
      </c>
      <c r="ZU5034" t="b">
        <v>1</v>
      </c>
      <c r="AAB5034" t="s">
        <v>1065</v>
      </c>
      <c r="AAC5034" t="s">
        <v>1065</v>
      </c>
      <c r="AAD5034">
        <v>40000</v>
      </c>
      <c r="AAE5034" t="s">
        <v>1065</v>
      </c>
      <c r="AAJ5034" t="s">
        <v>1066</v>
      </c>
      <c r="AAL5034" t="s">
        <v>1065</v>
      </c>
      <c r="AAN5034">
        <v>0</v>
      </c>
      <c r="AAO5034">
        <v>0</v>
      </c>
      <c r="AAP5034">
        <v>20</v>
      </c>
      <c r="AAQ5034">
        <v>0</v>
      </c>
      <c r="AAU5034" t="b">
        <v>1</v>
      </c>
      <c r="AAW5034" t="b">
        <v>1</v>
      </c>
      <c r="AAZ5034" t="b">
        <v>1</v>
      </c>
      <c r="ABK5034">
        <v>2500</v>
      </c>
      <c r="ABL5034">
        <v>0</v>
      </c>
      <c r="ABM5034" t="b">
        <v>1</v>
      </c>
      <c r="ABP5034" t="b">
        <v>1</v>
      </c>
      <c r="ACF5034">
        <v>5500</v>
      </c>
      <c r="ACI5034">
        <v>37000</v>
      </c>
      <c r="ACX5034" t="s">
        <v>1065</v>
      </c>
      <c r="ACY5034" t="s">
        <v>1065</v>
      </c>
      <c r="ADC5034" t="b">
        <v>1</v>
      </c>
      <c r="ADS5034" t="s">
        <v>1066</v>
      </c>
      <c r="ADU5034" t="s">
        <v>1066</v>
      </c>
      <c r="ADW5034" t="s">
        <v>1066</v>
      </c>
      <c r="AEU5034" t="s">
        <v>1066</v>
      </c>
      <c r="AFQ5034" t="s">
        <v>1066</v>
      </c>
      <c r="AGD5034" t="s">
        <v>1066</v>
      </c>
      <c r="AGG5034" t="s">
        <v>1066</v>
      </c>
      <c r="AGJ5034" t="s">
        <v>1066</v>
      </c>
      <c r="AGM5034" t="s">
        <v>1066</v>
      </c>
      <c r="AGO5034" t="s">
        <v>1066</v>
      </c>
      <c r="AGQ5034" t="s">
        <v>1068</v>
      </c>
      <c r="AGR5034" t="s">
        <v>1065</v>
      </c>
      <c r="AGS5034" t="s">
        <v>1065</v>
      </c>
      <c r="AGT5034" t="s">
        <v>1066</v>
      </c>
      <c r="AGU5034" t="b">
        <v>1</v>
      </c>
      <c r="AGY5034" t="s">
        <v>1069</v>
      </c>
      <c r="AGZ5034" t="s">
        <v>30015</v>
      </c>
      <c r="AHA5034" t="s">
        <v>1071</v>
      </c>
      <c r="AHB5034" t="s">
        <v>30016</v>
      </c>
      <c r="AHC5034" t="s">
        <v>1066</v>
      </c>
      <c r="AHE5034" t="s">
        <v>1066</v>
      </c>
      <c r="AHG5034" t="s">
        <v>1090</v>
      </c>
      <c r="AHH5034" t="b">
        <v>1</v>
      </c>
      <c r="AHR5034" t="s">
        <v>1157</v>
      </c>
      <c r="AMK5034" t="s">
        <v>1107</v>
      </c>
      <c r="AML5034" t="s">
        <v>30017</v>
      </c>
      <c r="AMM5034" t="s">
        <v>1065</v>
      </c>
      <c r="AMN5034">
        <v>7000</v>
      </c>
      <c r="AMO5034" t="s">
        <v>1066</v>
      </c>
      <c r="AMY5034" t="s">
        <v>1066</v>
      </c>
      <c r="ANW5034" t="s">
        <v>1066</v>
      </c>
      <c r="ANZ5034" t="s">
        <v>1066</v>
      </c>
      <c r="AOC5034" t="s">
        <v>1066</v>
      </c>
      <c r="AOE5034" t="s">
        <v>1065</v>
      </c>
    </row>
    <row r="5035" spans="3:1023 1025:1071">
      <c r="C5035" t="s">
        <v>30018</v>
      </c>
      <c r="D5035" t="s">
        <v>39025</v>
      </c>
      <c r="AMK5035" t="s">
        <v>10213</v>
      </c>
      <c r="AML5035" t="s">
        <v>30019</v>
      </c>
      <c r="AMM5035" t="s">
        <v>1065</v>
      </c>
      <c r="AMN5035">
        <v>7000</v>
      </c>
      <c r="AMO5035" t="s">
        <v>1066</v>
      </c>
      <c r="AMY5035" t="s">
        <v>1066</v>
      </c>
      <c r="ANW5035" t="s">
        <v>1066</v>
      </c>
      <c r="ANZ5035" t="s">
        <v>1066</v>
      </c>
      <c r="AOC5035" t="s">
        <v>1066</v>
      </c>
      <c r="AOE5035" t="s">
        <v>1065</v>
      </c>
    </row>
    <row r="5036" spans="3:1023 1025:1071">
      <c r="C5036" t="s">
        <v>30020</v>
      </c>
      <c r="D5036" t="s">
        <v>39025</v>
      </c>
      <c r="AHT5036" t="s">
        <v>16339</v>
      </c>
      <c r="AHU5036" t="s">
        <v>30021</v>
      </c>
      <c r="AHV5036" t="b">
        <v>1</v>
      </c>
      <c r="AIC5036" t="s">
        <v>1065</v>
      </c>
      <c r="AID5036" t="s">
        <v>1065</v>
      </c>
      <c r="AIE5036">
        <v>40000</v>
      </c>
      <c r="AIF5036" t="s">
        <v>1065</v>
      </c>
      <c r="AIK5036" t="s">
        <v>1066</v>
      </c>
      <c r="AIM5036" t="s">
        <v>1065</v>
      </c>
      <c r="AIO5036" t="s">
        <v>1065</v>
      </c>
      <c r="AIU5036" t="b">
        <v>1</v>
      </c>
      <c r="AJI5036" t="s">
        <v>1066</v>
      </c>
      <c r="AJK5036" t="s">
        <v>1066</v>
      </c>
      <c r="AJM5036" t="s">
        <v>1066</v>
      </c>
      <c r="AKK5036" t="s">
        <v>1066</v>
      </c>
      <c r="ALG5036" t="s">
        <v>1066</v>
      </c>
      <c r="ALT5036" t="s">
        <v>1066</v>
      </c>
      <c r="ALW5036" t="s">
        <v>1066</v>
      </c>
      <c r="ALZ5036" t="s">
        <v>1066</v>
      </c>
      <c r="AMC5036" t="s">
        <v>1066</v>
      </c>
      <c r="AME5036" t="s">
        <v>1066</v>
      </c>
      <c r="AMG5036" t="s">
        <v>1071</v>
      </c>
      <c r="AMH5036" t="s">
        <v>30022</v>
      </c>
      <c r="AMI5036" t="s">
        <v>1317</v>
      </c>
      <c r="AMK5036" t="s">
        <v>1350</v>
      </c>
      <c r="AML5036" t="s">
        <v>30023</v>
      </c>
      <c r="AMM5036" t="s">
        <v>1065</v>
      </c>
      <c r="AMN5036">
        <v>7000</v>
      </c>
      <c r="AMO5036" t="s">
        <v>1066</v>
      </c>
      <c r="AMY5036" t="s">
        <v>1066</v>
      </c>
      <c r="ANW5036" t="s">
        <v>1066</v>
      </c>
      <c r="ANZ5036" t="s">
        <v>1066</v>
      </c>
      <c r="AOC5036" t="s">
        <v>1066</v>
      </c>
      <c r="AOE5036" t="s">
        <v>1065</v>
      </c>
    </row>
    <row r="5037" spans="3:1023 1025:1071">
      <c r="C5037" t="s">
        <v>30024</v>
      </c>
      <c r="D5037" t="s">
        <v>39025</v>
      </c>
      <c r="AHT5037" t="s">
        <v>1294</v>
      </c>
      <c r="AHU5037" t="s">
        <v>30025</v>
      </c>
      <c r="AHV5037" t="b">
        <v>1</v>
      </c>
      <c r="AIC5037" t="s">
        <v>1065</v>
      </c>
      <c r="AID5037" t="s">
        <v>1065</v>
      </c>
      <c r="AIE5037">
        <v>40000</v>
      </c>
      <c r="AIF5037" t="s">
        <v>1065</v>
      </c>
      <c r="AIK5037" t="s">
        <v>1066</v>
      </c>
      <c r="AIM5037" t="s">
        <v>1065</v>
      </c>
      <c r="AIO5037" t="s">
        <v>1066</v>
      </c>
      <c r="AJK5037" t="s">
        <v>1066</v>
      </c>
      <c r="AJM5037" t="s">
        <v>1066</v>
      </c>
      <c r="AKK5037" t="s">
        <v>1066</v>
      </c>
      <c r="ALG5037" t="s">
        <v>1066</v>
      </c>
      <c r="ALT5037" t="s">
        <v>1066</v>
      </c>
      <c r="ALW5037" t="s">
        <v>1066</v>
      </c>
      <c r="ALZ5037" t="s">
        <v>1066</v>
      </c>
      <c r="AMC5037" t="s">
        <v>1066</v>
      </c>
      <c r="AME5037" t="s">
        <v>1066</v>
      </c>
      <c r="AMG5037" t="s">
        <v>1071</v>
      </c>
      <c r="AMH5037" t="s">
        <v>30026</v>
      </c>
      <c r="AMI5037" t="s">
        <v>1157</v>
      </c>
      <c r="AMK5037" t="s">
        <v>1151</v>
      </c>
      <c r="AML5037" t="s">
        <v>30027</v>
      </c>
      <c r="AMM5037" t="s">
        <v>1065</v>
      </c>
      <c r="AMN5037">
        <v>7000</v>
      </c>
      <c r="AMO5037" t="s">
        <v>1066</v>
      </c>
      <c r="AMY5037" t="s">
        <v>1066</v>
      </c>
      <c r="ANW5037" t="s">
        <v>1066</v>
      </c>
      <c r="ANZ5037" t="s">
        <v>1066</v>
      </c>
      <c r="AOC5037" t="s">
        <v>1066</v>
      </c>
      <c r="AOE5037" t="s">
        <v>1065</v>
      </c>
    </row>
    <row r="5038" spans="3:1023 1025:1071">
      <c r="C5038" t="s">
        <v>30028</v>
      </c>
      <c r="D5038" t="s">
        <v>39025</v>
      </c>
      <c r="ZS5038" t="s">
        <v>1350</v>
      </c>
      <c r="ZT5038" t="s">
        <v>30029</v>
      </c>
      <c r="ZU5038" t="b">
        <v>1</v>
      </c>
      <c r="AAB5038" t="s">
        <v>1065</v>
      </c>
      <c r="AAC5038" t="s">
        <v>1065</v>
      </c>
      <c r="AAD5038">
        <v>40000</v>
      </c>
      <c r="AAE5038" t="s">
        <v>1065</v>
      </c>
      <c r="AAJ5038" t="s">
        <v>1066</v>
      </c>
      <c r="AAL5038" t="s">
        <v>1065</v>
      </c>
      <c r="AAN5038">
        <v>30</v>
      </c>
      <c r="AAO5038">
        <v>25</v>
      </c>
      <c r="AAP5038">
        <v>0</v>
      </c>
      <c r="AAQ5038">
        <v>0</v>
      </c>
      <c r="AAU5038" t="b">
        <v>1</v>
      </c>
      <c r="AAW5038" t="b">
        <v>1</v>
      </c>
      <c r="ABK5038">
        <v>0</v>
      </c>
      <c r="ABL5038">
        <v>0</v>
      </c>
      <c r="ABP5038" t="b">
        <v>1</v>
      </c>
      <c r="ABY5038" t="b">
        <v>1</v>
      </c>
      <c r="ABZ5038" t="b">
        <v>1</v>
      </c>
      <c r="ACI5038">
        <v>24500</v>
      </c>
      <c r="ACR5038">
        <v>2000</v>
      </c>
      <c r="ACS5038">
        <v>12400</v>
      </c>
      <c r="ACX5038" t="s">
        <v>1065</v>
      </c>
      <c r="ACY5038" t="s">
        <v>1065</v>
      </c>
      <c r="ADE5038" t="b">
        <v>1</v>
      </c>
      <c r="ADS5038" t="s">
        <v>1066</v>
      </c>
      <c r="ADU5038" t="s">
        <v>1066</v>
      </c>
      <c r="ADW5038" t="s">
        <v>1066</v>
      </c>
      <c r="AEU5038" t="s">
        <v>1066</v>
      </c>
      <c r="AFQ5038" t="s">
        <v>1066</v>
      </c>
      <c r="AGD5038" t="s">
        <v>1066</v>
      </c>
      <c r="AGG5038" t="s">
        <v>1066</v>
      </c>
      <c r="AGJ5038" t="s">
        <v>1066</v>
      </c>
      <c r="AGM5038" t="s">
        <v>1066</v>
      </c>
      <c r="AGO5038" t="s">
        <v>1066</v>
      </c>
      <c r="AGQ5038" t="s">
        <v>1068</v>
      </c>
      <c r="AGR5038" t="s">
        <v>1066</v>
      </c>
      <c r="AGS5038" t="s">
        <v>1066</v>
      </c>
      <c r="AGT5038" t="s">
        <v>1066</v>
      </c>
      <c r="AGU5038" t="b">
        <v>1</v>
      </c>
      <c r="AGY5038" t="s">
        <v>1069</v>
      </c>
      <c r="AGZ5038" t="s">
        <v>30030</v>
      </c>
      <c r="AHA5038" t="s">
        <v>1071</v>
      </c>
      <c r="AHB5038" t="s">
        <v>30031</v>
      </c>
      <c r="AHC5038" t="s">
        <v>1066</v>
      </c>
      <c r="AHE5038" t="s">
        <v>1066</v>
      </c>
      <c r="AHG5038" t="s">
        <v>30032</v>
      </c>
      <c r="AHI5038" t="b">
        <v>1</v>
      </c>
      <c r="AHL5038" t="b">
        <v>1</v>
      </c>
      <c r="AHR5038" t="s">
        <v>2084</v>
      </c>
      <c r="AMK5038" t="s">
        <v>1162</v>
      </c>
      <c r="AML5038" t="s">
        <v>30033</v>
      </c>
      <c r="AMM5038" t="s">
        <v>1065</v>
      </c>
      <c r="AMN5038">
        <v>7000</v>
      </c>
      <c r="AMO5038" t="s">
        <v>1066</v>
      </c>
      <c r="AMY5038" t="s">
        <v>1066</v>
      </c>
      <c r="ANW5038" t="s">
        <v>1066</v>
      </c>
      <c r="ANZ5038" t="s">
        <v>1066</v>
      </c>
      <c r="AOC5038" t="s">
        <v>1066</v>
      </c>
      <c r="AOE5038" t="s">
        <v>1065</v>
      </c>
    </row>
    <row r="5039" spans="3:1023 1025:1071">
      <c r="C5039" t="s">
        <v>30034</v>
      </c>
      <c r="D5039" t="s">
        <v>39025</v>
      </c>
      <c r="ZS5039" t="s">
        <v>1350</v>
      </c>
      <c r="ZT5039" t="s">
        <v>30035</v>
      </c>
      <c r="ZU5039" t="b">
        <v>1</v>
      </c>
      <c r="AAB5039" t="s">
        <v>1065</v>
      </c>
      <c r="AAC5039" t="s">
        <v>1065</v>
      </c>
      <c r="AAD5039">
        <v>40000</v>
      </c>
      <c r="AAE5039" t="s">
        <v>1065</v>
      </c>
      <c r="AAJ5039" t="s">
        <v>1066</v>
      </c>
      <c r="AAL5039" t="s">
        <v>1065</v>
      </c>
      <c r="AAN5039">
        <v>30</v>
      </c>
      <c r="AAO5039">
        <v>700</v>
      </c>
      <c r="AAP5039">
        <v>0</v>
      </c>
      <c r="AAQ5039">
        <v>0</v>
      </c>
      <c r="AAU5039" t="b">
        <v>1</v>
      </c>
      <c r="AAW5039" t="b">
        <v>1</v>
      </c>
      <c r="ABK5039">
        <v>0</v>
      </c>
      <c r="ABL5039">
        <v>0</v>
      </c>
      <c r="ABP5039" t="b">
        <v>1</v>
      </c>
      <c r="ABR5039" t="b">
        <v>1</v>
      </c>
      <c r="ACI5039">
        <v>37700</v>
      </c>
      <c r="ACK5039">
        <v>2300</v>
      </c>
      <c r="ACX5039" t="s">
        <v>1065</v>
      </c>
      <c r="ACY5039" t="s">
        <v>1065</v>
      </c>
      <c r="ADC5039" t="b">
        <v>1</v>
      </c>
      <c r="ADS5039" t="s">
        <v>1066</v>
      </c>
      <c r="ADU5039" t="s">
        <v>1066</v>
      </c>
      <c r="ADW5039" t="s">
        <v>1066</v>
      </c>
      <c r="AEU5039" t="s">
        <v>1066</v>
      </c>
      <c r="AFQ5039" t="s">
        <v>1066</v>
      </c>
      <c r="AGD5039" t="s">
        <v>1066</v>
      </c>
      <c r="AGG5039" t="s">
        <v>1066</v>
      </c>
      <c r="AGJ5039" t="s">
        <v>1066</v>
      </c>
      <c r="AGM5039" t="s">
        <v>1066</v>
      </c>
      <c r="AGO5039" t="s">
        <v>1066</v>
      </c>
      <c r="AGQ5039" t="s">
        <v>1068</v>
      </c>
      <c r="AGR5039" t="s">
        <v>1065</v>
      </c>
      <c r="AGS5039" t="s">
        <v>1066</v>
      </c>
      <c r="AGT5039" t="s">
        <v>1066</v>
      </c>
      <c r="AGW5039" t="b">
        <v>1</v>
      </c>
      <c r="AGY5039" t="s">
        <v>1069</v>
      </c>
      <c r="AGZ5039" t="s">
        <v>30036</v>
      </c>
      <c r="AHA5039" t="s">
        <v>1071</v>
      </c>
      <c r="AHB5039" t="s">
        <v>30037</v>
      </c>
      <c r="AHC5039" t="s">
        <v>1066</v>
      </c>
      <c r="AHE5039" t="s">
        <v>1066</v>
      </c>
      <c r="AHG5039" t="s">
        <v>30038</v>
      </c>
      <c r="AHI5039" t="b">
        <v>1</v>
      </c>
      <c r="AHR5039" t="s">
        <v>2084</v>
      </c>
      <c r="AMK5039" t="s">
        <v>1107</v>
      </c>
      <c r="AML5039" t="s">
        <v>30039</v>
      </c>
      <c r="AMM5039" t="s">
        <v>1065</v>
      </c>
      <c r="AMN5039">
        <v>7000</v>
      </c>
      <c r="AMO5039" t="s">
        <v>1066</v>
      </c>
      <c r="AMY5039" t="s">
        <v>1066</v>
      </c>
      <c r="ANW5039" t="s">
        <v>1066</v>
      </c>
      <c r="ANZ5039" t="s">
        <v>1066</v>
      </c>
      <c r="AOC5039" t="s">
        <v>1066</v>
      </c>
      <c r="AOE5039" t="s">
        <v>1065</v>
      </c>
    </row>
    <row r="5040" spans="3:1023 1025:1071">
      <c r="C5040" t="s">
        <v>30040</v>
      </c>
      <c r="D5040" t="s">
        <v>39025</v>
      </c>
      <c r="ZS5040" t="s">
        <v>24139</v>
      </c>
      <c r="ZT5040" t="s">
        <v>30041</v>
      </c>
      <c r="ZU5040" t="b">
        <v>1</v>
      </c>
      <c r="ZV5040" t="b">
        <v>1</v>
      </c>
      <c r="AAB5040" t="s">
        <v>1065</v>
      </c>
      <c r="AAC5040" t="s">
        <v>1065</v>
      </c>
      <c r="AAD5040">
        <v>40000</v>
      </c>
      <c r="AAE5040" t="s">
        <v>1100</v>
      </c>
      <c r="AAH5040" t="s">
        <v>1101</v>
      </c>
      <c r="AAJ5040" t="s">
        <v>1066</v>
      </c>
      <c r="AAL5040" t="s">
        <v>1065</v>
      </c>
      <c r="AAN5040">
        <v>60</v>
      </c>
      <c r="AAO5040">
        <v>40</v>
      </c>
      <c r="AAP5040">
        <v>0</v>
      </c>
      <c r="AAQ5040">
        <v>0</v>
      </c>
      <c r="AAU5040" t="b">
        <v>1</v>
      </c>
      <c r="ABK5040">
        <v>0</v>
      </c>
      <c r="ABL5040">
        <v>0</v>
      </c>
      <c r="ABM5040" t="b">
        <v>1</v>
      </c>
      <c r="ABR5040" t="b">
        <v>1</v>
      </c>
      <c r="ABV5040" t="b">
        <v>1</v>
      </c>
      <c r="ACF5040">
        <v>1300</v>
      </c>
      <c r="ACK5040">
        <v>37800</v>
      </c>
      <c r="ACO5040">
        <v>900</v>
      </c>
      <c r="ACX5040" t="s">
        <v>1065</v>
      </c>
      <c r="ACY5040" t="s">
        <v>1065</v>
      </c>
      <c r="ADC5040" t="b">
        <v>1</v>
      </c>
      <c r="ADQ5040" t="b">
        <v>1</v>
      </c>
      <c r="ADR5040" t="s">
        <v>30042</v>
      </c>
      <c r="ADS5040" t="s">
        <v>1066</v>
      </c>
      <c r="ADU5040" t="s">
        <v>1066</v>
      </c>
      <c r="ADW5040" t="s">
        <v>1066</v>
      </c>
      <c r="AEU5040" t="s">
        <v>1175</v>
      </c>
      <c r="AFQ5040" t="s">
        <v>1066</v>
      </c>
      <c r="AGD5040" t="s">
        <v>1066</v>
      </c>
      <c r="AGG5040" t="s">
        <v>1066</v>
      </c>
      <c r="AGJ5040" t="s">
        <v>1066</v>
      </c>
      <c r="AGM5040" t="s">
        <v>1066</v>
      </c>
      <c r="AGO5040" t="s">
        <v>1066</v>
      </c>
      <c r="AGQ5040" t="s">
        <v>1068</v>
      </c>
      <c r="AGR5040" t="s">
        <v>1065</v>
      </c>
      <c r="AGS5040" t="s">
        <v>1066</v>
      </c>
      <c r="AGT5040" t="s">
        <v>1066</v>
      </c>
      <c r="AGW5040" t="b">
        <v>1</v>
      </c>
      <c r="AGY5040" t="s">
        <v>1069</v>
      </c>
      <c r="AGZ5040" t="s">
        <v>30043</v>
      </c>
      <c r="AHA5040" t="s">
        <v>1071</v>
      </c>
      <c r="AHB5040" t="s">
        <v>30044</v>
      </c>
      <c r="AHC5040" t="s">
        <v>1066</v>
      </c>
      <c r="AHE5040" t="s">
        <v>1066</v>
      </c>
      <c r="AHG5040" t="s">
        <v>1090</v>
      </c>
      <c r="AHH5040" t="b">
        <v>1</v>
      </c>
      <c r="AHR5040" t="s">
        <v>1090</v>
      </c>
      <c r="AMK5040" t="s">
        <v>1162</v>
      </c>
      <c r="AML5040" t="s">
        <v>30045</v>
      </c>
      <c r="AMM5040" t="s">
        <v>1065</v>
      </c>
      <c r="AMN5040">
        <v>7000</v>
      </c>
      <c r="AMO5040" t="s">
        <v>1066</v>
      </c>
      <c r="AMY5040" t="s">
        <v>1066</v>
      </c>
      <c r="ANW5040" t="s">
        <v>1066</v>
      </c>
      <c r="ANZ5040" t="s">
        <v>1066</v>
      </c>
      <c r="AOC5040" t="s">
        <v>1066</v>
      </c>
      <c r="AOE5040" t="s">
        <v>1065</v>
      </c>
    </row>
    <row r="5041" spans="3:1023 1025:1071">
      <c r="C5041" t="s">
        <v>30046</v>
      </c>
      <c r="D5041" t="s">
        <v>39025</v>
      </c>
      <c r="AHT5041" t="s">
        <v>16339</v>
      </c>
      <c r="AHU5041" t="s">
        <v>30047</v>
      </c>
      <c r="AHV5041" t="b">
        <v>1</v>
      </c>
      <c r="AIC5041" t="s">
        <v>1065</v>
      </c>
      <c r="AID5041" t="s">
        <v>1066</v>
      </c>
      <c r="AMI5041" t="s">
        <v>30048</v>
      </c>
      <c r="AMK5041" t="s">
        <v>16280</v>
      </c>
      <c r="AML5041" t="s">
        <v>30049</v>
      </c>
      <c r="AMM5041" t="s">
        <v>1065</v>
      </c>
      <c r="AMN5041">
        <v>7000</v>
      </c>
      <c r="AMO5041" t="s">
        <v>1066</v>
      </c>
      <c r="AMY5041" t="s">
        <v>1066</v>
      </c>
      <c r="ANW5041" t="s">
        <v>1066</v>
      </c>
      <c r="ANZ5041" t="s">
        <v>1066</v>
      </c>
      <c r="AOC5041" t="s">
        <v>1066</v>
      </c>
      <c r="AOE5041" t="s">
        <v>1065</v>
      </c>
    </row>
    <row r="5042" spans="3:1023 1025:1071">
      <c r="C5042" t="s">
        <v>30050</v>
      </c>
      <c r="D5042" t="s">
        <v>39025</v>
      </c>
      <c r="AHT5042" t="s">
        <v>24139</v>
      </c>
      <c r="AHU5042" t="s">
        <v>30051</v>
      </c>
      <c r="AHV5042" t="b">
        <v>1</v>
      </c>
      <c r="AIC5042" t="s">
        <v>1065</v>
      </c>
      <c r="AID5042" t="s">
        <v>1065</v>
      </c>
      <c r="AIE5042">
        <v>40000</v>
      </c>
      <c r="AIF5042" t="s">
        <v>1065</v>
      </c>
      <c r="AIK5042" t="s">
        <v>1066</v>
      </c>
      <c r="AIM5042" t="s">
        <v>1065</v>
      </c>
      <c r="AIO5042" t="s">
        <v>1065</v>
      </c>
      <c r="AIS5042" t="b">
        <v>1</v>
      </c>
      <c r="AJI5042" t="s">
        <v>1066</v>
      </c>
      <c r="AJK5042" t="s">
        <v>1066</v>
      </c>
      <c r="AJM5042" t="s">
        <v>1066</v>
      </c>
      <c r="AKK5042" t="s">
        <v>1066</v>
      </c>
      <c r="ALG5042" t="s">
        <v>1066</v>
      </c>
      <c r="ALT5042" t="s">
        <v>1066</v>
      </c>
      <c r="ALW5042" t="s">
        <v>1066</v>
      </c>
      <c r="ALZ5042" t="s">
        <v>1066</v>
      </c>
      <c r="AMC5042" t="s">
        <v>1066</v>
      </c>
      <c r="AME5042" t="s">
        <v>1066</v>
      </c>
      <c r="AMG5042" t="s">
        <v>1071</v>
      </c>
      <c r="AMH5042" t="s">
        <v>30052</v>
      </c>
      <c r="AMI5042" t="s">
        <v>1090</v>
      </c>
      <c r="AMK5042" t="s">
        <v>1063</v>
      </c>
      <c r="AML5042" t="s">
        <v>30053</v>
      </c>
      <c r="AMM5042" t="s">
        <v>1065</v>
      </c>
      <c r="AMN5042">
        <v>7000</v>
      </c>
      <c r="AMO5042" t="s">
        <v>1066</v>
      </c>
      <c r="AMY5042" t="s">
        <v>1066</v>
      </c>
      <c r="ANW5042" t="s">
        <v>1066</v>
      </c>
      <c r="ANZ5042" t="s">
        <v>1066</v>
      </c>
      <c r="AOC5042" t="s">
        <v>1066</v>
      </c>
      <c r="AOE5042" t="s">
        <v>1065</v>
      </c>
    </row>
    <row r="5043" spans="3:1023 1025:1071">
      <c r="C5043" t="s">
        <v>30054</v>
      </c>
      <c r="D5043" t="s">
        <v>39025</v>
      </c>
      <c r="AHT5043" t="s">
        <v>16280</v>
      </c>
      <c r="AHU5043" t="s">
        <v>30055</v>
      </c>
      <c r="AIC5043" t="s">
        <v>1065</v>
      </c>
      <c r="AID5043" t="s">
        <v>1065</v>
      </c>
      <c r="AIE5043">
        <v>40000</v>
      </c>
      <c r="AIF5043" t="s">
        <v>1065</v>
      </c>
      <c r="AIK5043" t="s">
        <v>1066</v>
      </c>
      <c r="AIM5043" t="s">
        <v>1065</v>
      </c>
      <c r="AIO5043" t="s">
        <v>1066</v>
      </c>
      <c r="AJK5043" t="s">
        <v>1066</v>
      </c>
      <c r="AJM5043" t="s">
        <v>1066</v>
      </c>
      <c r="AKK5043" t="s">
        <v>1066</v>
      </c>
      <c r="ALG5043" t="s">
        <v>1066</v>
      </c>
      <c r="ALT5043" t="s">
        <v>1066</v>
      </c>
      <c r="ALW5043" t="s">
        <v>1066</v>
      </c>
      <c r="ALZ5043" t="s">
        <v>1066</v>
      </c>
      <c r="AMC5043" t="s">
        <v>1066</v>
      </c>
      <c r="AME5043" t="s">
        <v>1066</v>
      </c>
      <c r="AMG5043" t="s">
        <v>1071</v>
      </c>
      <c r="AMH5043" t="s">
        <v>30056</v>
      </c>
      <c r="AMI5043" t="s">
        <v>1090</v>
      </c>
      <c r="AMK5043" t="s">
        <v>1151</v>
      </c>
      <c r="AML5043" t="s">
        <v>30057</v>
      </c>
      <c r="AMM5043" t="s">
        <v>1065</v>
      </c>
      <c r="AMN5043">
        <v>7000</v>
      </c>
      <c r="AMO5043" t="s">
        <v>1066</v>
      </c>
      <c r="AMY5043" t="s">
        <v>1065</v>
      </c>
      <c r="AMZ5043" t="s">
        <v>30058</v>
      </c>
      <c r="ANB5043" t="b">
        <v>1</v>
      </c>
      <c r="ANE5043" t="b">
        <v>1</v>
      </c>
      <c r="ANN5043" t="b">
        <v>1</v>
      </c>
      <c r="ANQ5043" t="b">
        <v>1</v>
      </c>
      <c r="ANW5043" t="s">
        <v>1066</v>
      </c>
      <c r="ANZ5043" t="s">
        <v>1066</v>
      </c>
      <c r="AOC5043" t="s">
        <v>1066</v>
      </c>
      <c r="AOE5043" t="s">
        <v>1065</v>
      </c>
    </row>
    <row r="5044" spans="3:1023 1025:1071">
      <c r="C5044" t="s">
        <v>30059</v>
      </c>
      <c r="D5044" t="s">
        <v>39025</v>
      </c>
      <c r="AMK5044" t="s">
        <v>1151</v>
      </c>
      <c r="AML5044" t="s">
        <v>30060</v>
      </c>
      <c r="AMM5044" t="s">
        <v>1065</v>
      </c>
      <c r="AMN5044">
        <v>7000</v>
      </c>
      <c r="AMO5044" t="s">
        <v>1066</v>
      </c>
      <c r="AMY5044" t="s">
        <v>1065</v>
      </c>
      <c r="AMZ5044" t="s">
        <v>30061</v>
      </c>
      <c r="ANB5044" t="b">
        <v>1</v>
      </c>
      <c r="ANE5044" t="b">
        <v>1</v>
      </c>
      <c r="ANJ5044" t="b">
        <v>1</v>
      </c>
      <c r="ANN5044" t="b">
        <v>1</v>
      </c>
      <c r="ANR5044" t="b">
        <v>1</v>
      </c>
      <c r="ANW5044" t="s">
        <v>1066</v>
      </c>
      <c r="ANZ5044" t="s">
        <v>1066</v>
      </c>
      <c r="AOC5044" t="s">
        <v>1066</v>
      </c>
      <c r="AOE5044" t="s">
        <v>1065</v>
      </c>
    </row>
    <row r="5045" spans="3:1023 1025:1071">
      <c r="C5045" t="s">
        <v>30062</v>
      </c>
      <c r="D5045" t="s">
        <v>39025</v>
      </c>
      <c r="ZS5045" t="s">
        <v>1294</v>
      </c>
      <c r="ZT5045" t="s">
        <v>30063</v>
      </c>
      <c r="ZU5045" t="b">
        <v>1</v>
      </c>
      <c r="AAB5045" t="s">
        <v>1065</v>
      </c>
      <c r="AAC5045" t="s">
        <v>1065</v>
      </c>
      <c r="AAD5045">
        <v>40000</v>
      </c>
      <c r="AAE5045" t="s">
        <v>1065</v>
      </c>
      <c r="AAJ5045" t="s">
        <v>1066</v>
      </c>
      <c r="AAL5045" t="s">
        <v>1065</v>
      </c>
      <c r="AAN5045">
        <v>0</v>
      </c>
      <c r="AAO5045">
        <v>0</v>
      </c>
      <c r="AAP5045">
        <v>45</v>
      </c>
      <c r="AAQ5045">
        <v>150</v>
      </c>
      <c r="AAU5045" t="b">
        <v>1</v>
      </c>
      <c r="AAY5045" t="b">
        <v>1</v>
      </c>
      <c r="AAZ5045" t="b">
        <v>1</v>
      </c>
      <c r="ABK5045">
        <v>0</v>
      </c>
      <c r="ABL5045">
        <v>1500</v>
      </c>
      <c r="ABM5045" t="b">
        <v>1</v>
      </c>
      <c r="ABO5045" t="b">
        <v>1</v>
      </c>
      <c r="ABT5045" t="b">
        <v>1</v>
      </c>
      <c r="ABU5045" t="b">
        <v>1</v>
      </c>
      <c r="ACF5045">
        <v>3200</v>
      </c>
      <c r="ACH5045">
        <v>9800</v>
      </c>
      <c r="ACM5045">
        <v>26000</v>
      </c>
      <c r="ACN5045">
        <v>2500</v>
      </c>
      <c r="ACX5045" t="s">
        <v>1065</v>
      </c>
      <c r="ACY5045" t="s">
        <v>1065</v>
      </c>
      <c r="ADC5045" t="b">
        <v>1</v>
      </c>
      <c r="ADS5045" t="s">
        <v>1066</v>
      </c>
      <c r="ADU5045" t="s">
        <v>1066</v>
      </c>
      <c r="ADW5045" t="s">
        <v>1065</v>
      </c>
      <c r="ADX5045" t="s">
        <v>30064</v>
      </c>
      <c r="ADZ5045" t="b">
        <v>1</v>
      </c>
      <c r="AEA5045" t="b">
        <v>1</v>
      </c>
      <c r="AEB5045" t="b">
        <v>1</v>
      </c>
      <c r="AEC5045" t="b">
        <v>1</v>
      </c>
      <c r="AEE5045" t="b">
        <v>1</v>
      </c>
      <c r="AEL5045" t="b">
        <v>1</v>
      </c>
      <c r="AEP5045" t="b">
        <v>1</v>
      </c>
      <c r="AEU5045" t="s">
        <v>1066</v>
      </c>
      <c r="AFQ5045" t="s">
        <v>1066</v>
      </c>
      <c r="AGD5045" t="s">
        <v>1066</v>
      </c>
      <c r="AGG5045" t="s">
        <v>1066</v>
      </c>
      <c r="AGJ5045" t="s">
        <v>1066</v>
      </c>
      <c r="AGM5045" t="s">
        <v>1066</v>
      </c>
      <c r="AGO5045" t="s">
        <v>1066</v>
      </c>
      <c r="AGQ5045" t="s">
        <v>1068</v>
      </c>
      <c r="AGR5045" t="s">
        <v>1065</v>
      </c>
      <c r="AGS5045" t="s">
        <v>1066</v>
      </c>
      <c r="AGT5045" t="s">
        <v>1066</v>
      </c>
      <c r="AGW5045" t="b">
        <v>1</v>
      </c>
      <c r="AGY5045" t="s">
        <v>1209</v>
      </c>
      <c r="AGZ5045" t="s">
        <v>30065</v>
      </c>
      <c r="AHA5045" t="s">
        <v>1071</v>
      </c>
      <c r="AHB5045" t="s">
        <v>30066</v>
      </c>
      <c r="AHC5045" t="s">
        <v>1066</v>
      </c>
      <c r="AHE5045" t="s">
        <v>1066</v>
      </c>
      <c r="AHG5045" t="s">
        <v>30067</v>
      </c>
      <c r="AHI5045" t="b">
        <v>1</v>
      </c>
      <c r="AHQ5045" t="b">
        <v>1</v>
      </c>
      <c r="AHR5045" t="s">
        <v>1157</v>
      </c>
      <c r="AMK5045" t="s">
        <v>1151</v>
      </c>
      <c r="AML5045" t="s">
        <v>30068</v>
      </c>
      <c r="AMM5045" t="s">
        <v>1065</v>
      </c>
      <c r="AMN5045">
        <v>7000</v>
      </c>
      <c r="AMO5045" t="s">
        <v>1066</v>
      </c>
      <c r="AMY5045" t="s">
        <v>1066</v>
      </c>
      <c r="ANW5045" t="s">
        <v>1066</v>
      </c>
      <c r="ANZ5045" t="s">
        <v>1066</v>
      </c>
      <c r="AOC5045" t="s">
        <v>1066</v>
      </c>
      <c r="AOE5045" t="s">
        <v>1065</v>
      </c>
    </row>
    <row r="5046" spans="3:1023 1025:1071">
      <c r="C5046" t="s">
        <v>30069</v>
      </c>
      <c r="D5046" t="s">
        <v>39025</v>
      </c>
      <c r="ZS5046" t="s">
        <v>16280</v>
      </c>
      <c r="ZT5046" t="s">
        <v>30070</v>
      </c>
      <c r="ZU5046" t="b">
        <v>1</v>
      </c>
      <c r="AAB5046" t="s">
        <v>1065</v>
      </c>
      <c r="AAC5046" t="s">
        <v>1065</v>
      </c>
      <c r="AAD5046">
        <v>40000</v>
      </c>
      <c r="AAE5046" t="s">
        <v>1065</v>
      </c>
      <c r="AAJ5046" t="s">
        <v>1066</v>
      </c>
      <c r="AAL5046" t="s">
        <v>1065</v>
      </c>
      <c r="AAN5046">
        <v>0</v>
      </c>
      <c r="AAO5046">
        <v>0</v>
      </c>
      <c r="AAP5046">
        <v>10</v>
      </c>
      <c r="AAQ5046">
        <v>200</v>
      </c>
      <c r="AAU5046" t="b">
        <v>1</v>
      </c>
      <c r="AAZ5046" t="b">
        <v>1</v>
      </c>
      <c r="ABK5046">
        <v>0</v>
      </c>
      <c r="ABL5046">
        <v>0</v>
      </c>
      <c r="ABR5046" t="b">
        <v>1</v>
      </c>
      <c r="ABU5046" t="b">
        <v>1</v>
      </c>
      <c r="ACK5046">
        <v>3500</v>
      </c>
      <c r="ACN5046">
        <v>36000</v>
      </c>
      <c r="ACX5046" t="s">
        <v>1065</v>
      </c>
      <c r="ACY5046" t="s">
        <v>1065</v>
      </c>
      <c r="ADC5046" t="b">
        <v>1</v>
      </c>
      <c r="ADH5046" t="b">
        <v>1</v>
      </c>
      <c r="ADS5046" t="s">
        <v>1066</v>
      </c>
      <c r="ADU5046" t="s">
        <v>1066</v>
      </c>
      <c r="ADW5046" t="s">
        <v>1066</v>
      </c>
      <c r="AEU5046" t="s">
        <v>1066</v>
      </c>
      <c r="AFQ5046" t="s">
        <v>1066</v>
      </c>
      <c r="AGD5046" t="s">
        <v>1066</v>
      </c>
      <c r="AGG5046" t="s">
        <v>1066</v>
      </c>
      <c r="AGJ5046" t="s">
        <v>1066</v>
      </c>
      <c r="AGM5046" t="s">
        <v>1066</v>
      </c>
      <c r="AGO5046" t="s">
        <v>1066</v>
      </c>
      <c r="AGQ5046" t="s">
        <v>1296</v>
      </c>
      <c r="AGR5046" t="s">
        <v>1065</v>
      </c>
      <c r="AGS5046" t="s">
        <v>1066</v>
      </c>
      <c r="AGT5046" t="s">
        <v>1066</v>
      </c>
      <c r="AGU5046" t="b">
        <v>1</v>
      </c>
      <c r="AGW5046" t="b">
        <v>1</v>
      </c>
      <c r="AGY5046" t="s">
        <v>1069</v>
      </c>
      <c r="AGZ5046" t="s">
        <v>30071</v>
      </c>
      <c r="AHA5046" t="s">
        <v>1071</v>
      </c>
      <c r="AHB5046" t="s">
        <v>30072</v>
      </c>
      <c r="AHC5046" t="s">
        <v>1066</v>
      </c>
      <c r="AHE5046" t="s">
        <v>1066</v>
      </c>
      <c r="AHG5046" t="s">
        <v>1090</v>
      </c>
      <c r="AHJ5046" t="b">
        <v>1</v>
      </c>
      <c r="AHL5046" t="b">
        <v>1</v>
      </c>
      <c r="AHO5046" t="b">
        <v>1</v>
      </c>
      <c r="AHR5046" t="s">
        <v>1090</v>
      </c>
      <c r="AMK5046" t="s">
        <v>1107</v>
      </c>
      <c r="AML5046" t="s">
        <v>30073</v>
      </c>
      <c r="AMM5046" t="s">
        <v>1065</v>
      </c>
      <c r="AMN5046">
        <v>7000</v>
      </c>
      <c r="AMO5046" t="s">
        <v>1066</v>
      </c>
      <c r="AMY5046" t="s">
        <v>1066</v>
      </c>
      <c r="ANW5046" t="s">
        <v>1066</v>
      </c>
      <c r="ANZ5046" t="s">
        <v>1066</v>
      </c>
      <c r="AOC5046" t="s">
        <v>1066</v>
      </c>
      <c r="AOE5046" t="s">
        <v>1065</v>
      </c>
    </row>
    <row r="5047" spans="3:1023 1025:1071">
      <c r="C5047" t="s">
        <v>30074</v>
      </c>
      <c r="D5047" t="s">
        <v>39025</v>
      </c>
      <c r="AMK5047" t="s">
        <v>1148</v>
      </c>
      <c r="AML5047" t="s">
        <v>30075</v>
      </c>
      <c r="AMM5047" t="s">
        <v>1065</v>
      </c>
      <c r="AMN5047">
        <v>7000</v>
      </c>
      <c r="AMO5047" t="s">
        <v>1066</v>
      </c>
      <c r="AMY5047" t="s">
        <v>1065</v>
      </c>
      <c r="AMZ5047" t="s">
        <v>30076</v>
      </c>
      <c r="ANE5047" t="b">
        <v>1</v>
      </c>
      <c r="ANN5047" t="b">
        <v>1</v>
      </c>
      <c r="ANR5047" t="b">
        <v>1</v>
      </c>
      <c r="ANW5047" t="s">
        <v>1066</v>
      </c>
      <c r="ANZ5047" t="s">
        <v>1066</v>
      </c>
      <c r="AOC5047" t="s">
        <v>1066</v>
      </c>
      <c r="AOE5047" t="s">
        <v>1065</v>
      </c>
    </row>
    <row r="5048" spans="3:1023 1025:1071">
      <c r="C5048" t="s">
        <v>30077</v>
      </c>
      <c r="D5048" t="s">
        <v>39025</v>
      </c>
      <c r="AHT5048" t="s">
        <v>1148</v>
      </c>
      <c r="AHU5048" t="s">
        <v>30078</v>
      </c>
      <c r="AHV5048" t="b">
        <v>1</v>
      </c>
      <c r="AIC5048" t="s">
        <v>1065</v>
      </c>
      <c r="AID5048" t="s">
        <v>1065</v>
      </c>
      <c r="AIE5048">
        <v>40000</v>
      </c>
      <c r="AIF5048" t="s">
        <v>1065</v>
      </c>
      <c r="AIK5048" t="s">
        <v>1066</v>
      </c>
      <c r="AIM5048" t="s">
        <v>1065</v>
      </c>
      <c r="AIO5048" t="s">
        <v>1065</v>
      </c>
      <c r="AIR5048" t="b">
        <v>1</v>
      </c>
      <c r="AJI5048" t="s">
        <v>1066</v>
      </c>
      <c r="AJK5048" t="s">
        <v>1066</v>
      </c>
      <c r="AJM5048" t="s">
        <v>1065</v>
      </c>
      <c r="AJN5048" t="s">
        <v>30079</v>
      </c>
      <c r="AJY5048" t="b">
        <v>1</v>
      </c>
      <c r="AKA5048" t="b">
        <v>1</v>
      </c>
      <c r="AKF5048" t="b">
        <v>1</v>
      </c>
      <c r="AKK5048" t="s">
        <v>1066</v>
      </c>
      <c r="ALG5048" t="s">
        <v>1066</v>
      </c>
      <c r="ALT5048" t="s">
        <v>1066</v>
      </c>
      <c r="ALW5048" t="s">
        <v>1066</v>
      </c>
      <c r="ALZ5048" t="s">
        <v>1066</v>
      </c>
      <c r="AMC5048" t="s">
        <v>1066</v>
      </c>
      <c r="AME5048" t="s">
        <v>1066</v>
      </c>
      <c r="AMG5048" t="s">
        <v>1071</v>
      </c>
      <c r="AMH5048" t="s">
        <v>30080</v>
      </c>
      <c r="AMI5048" t="s">
        <v>1317</v>
      </c>
      <c r="AMK5048" t="s">
        <v>1107</v>
      </c>
      <c r="AML5048" t="s">
        <v>30081</v>
      </c>
      <c r="AMM5048" t="s">
        <v>1065</v>
      </c>
      <c r="AMN5048">
        <v>7000</v>
      </c>
      <c r="AMO5048" t="s">
        <v>1066</v>
      </c>
      <c r="AMY5048" t="s">
        <v>1066</v>
      </c>
      <c r="ANW5048" t="s">
        <v>1066</v>
      </c>
      <c r="ANZ5048" t="s">
        <v>1066</v>
      </c>
      <c r="AOC5048" t="s">
        <v>1066</v>
      </c>
      <c r="AOE5048" t="s">
        <v>1065</v>
      </c>
    </row>
    <row r="5049" spans="3:1023 1025:1071">
      <c r="C5049" t="s">
        <v>30082</v>
      </c>
      <c r="D5049" t="s">
        <v>39025</v>
      </c>
      <c r="IJ5049" t="s">
        <v>16280</v>
      </c>
      <c r="IK5049" t="s">
        <v>30083</v>
      </c>
      <c r="IL5049" t="b">
        <v>1</v>
      </c>
      <c r="IS5049" t="s">
        <v>1065</v>
      </c>
      <c r="IT5049" t="s">
        <v>1065</v>
      </c>
      <c r="IU5049">
        <v>40000</v>
      </c>
      <c r="IV5049" t="s">
        <v>1065</v>
      </c>
      <c r="JA5049" t="s">
        <v>1066</v>
      </c>
      <c r="JC5049" t="s">
        <v>1065</v>
      </c>
      <c r="JE5049" t="s">
        <v>1066</v>
      </c>
      <c r="KA5049" t="s">
        <v>1066</v>
      </c>
      <c r="KC5049" t="s">
        <v>1066</v>
      </c>
      <c r="LA5049" t="s">
        <v>1066</v>
      </c>
      <c r="LW5049" t="s">
        <v>1066</v>
      </c>
      <c r="MJ5049" t="s">
        <v>1066</v>
      </c>
      <c r="MM5049" t="s">
        <v>1066</v>
      </c>
      <c r="MP5049" t="s">
        <v>1066</v>
      </c>
      <c r="MS5049" t="s">
        <v>1066</v>
      </c>
      <c r="MU5049" t="s">
        <v>1066</v>
      </c>
      <c r="MW5049" t="s">
        <v>1071</v>
      </c>
      <c r="MX5049" t="s">
        <v>30084</v>
      </c>
      <c r="MY5049" t="s">
        <v>1090</v>
      </c>
      <c r="AHT5049" t="s">
        <v>15208</v>
      </c>
      <c r="AHU5049" t="s">
        <v>30085</v>
      </c>
      <c r="AHV5049" t="b">
        <v>1</v>
      </c>
      <c r="AIC5049" t="s">
        <v>1065</v>
      </c>
      <c r="AID5049" t="s">
        <v>1065</v>
      </c>
      <c r="AIE5049">
        <v>40000</v>
      </c>
      <c r="AIF5049" t="s">
        <v>1065</v>
      </c>
      <c r="AIK5049" t="s">
        <v>1066</v>
      </c>
      <c r="AIM5049" t="s">
        <v>1065</v>
      </c>
      <c r="AIO5049" t="s">
        <v>1065</v>
      </c>
      <c r="AIS5049" t="b">
        <v>1</v>
      </c>
      <c r="AJI5049" t="s">
        <v>1066</v>
      </c>
      <c r="AJK5049" t="s">
        <v>1066</v>
      </c>
      <c r="AJM5049" t="s">
        <v>1066</v>
      </c>
      <c r="AKK5049" t="s">
        <v>1066</v>
      </c>
      <c r="ALG5049" t="s">
        <v>1066</v>
      </c>
      <c r="ALT5049" t="s">
        <v>1066</v>
      </c>
      <c r="ALW5049" t="s">
        <v>1066</v>
      </c>
      <c r="ALZ5049" t="s">
        <v>1066</v>
      </c>
      <c r="AMC5049" t="s">
        <v>1066</v>
      </c>
      <c r="AME5049" t="s">
        <v>1066</v>
      </c>
      <c r="AMG5049" t="s">
        <v>1071</v>
      </c>
      <c r="AMH5049" t="s">
        <v>30086</v>
      </c>
      <c r="AMI5049" t="s">
        <v>1090</v>
      </c>
      <c r="AMK5049" t="s">
        <v>1151</v>
      </c>
      <c r="AML5049" t="s">
        <v>30087</v>
      </c>
      <c r="AMM5049" t="s">
        <v>1065</v>
      </c>
      <c r="AMN5049">
        <v>7000</v>
      </c>
      <c r="AMO5049" t="s">
        <v>1066</v>
      </c>
      <c r="AMY5049" t="s">
        <v>1066</v>
      </c>
      <c r="ANW5049" t="s">
        <v>1066</v>
      </c>
      <c r="ANZ5049" t="s">
        <v>1066</v>
      </c>
      <c r="AOC5049" t="s">
        <v>1066</v>
      </c>
      <c r="AOE5049" t="s">
        <v>1065</v>
      </c>
    </row>
    <row r="5050" spans="3:1023 1025:1071">
      <c r="C5050" t="s">
        <v>30088</v>
      </c>
      <c r="D5050" t="s">
        <v>39025</v>
      </c>
      <c r="AHT5050" t="s">
        <v>1268</v>
      </c>
      <c r="AHU5050" t="s">
        <v>30089</v>
      </c>
      <c r="AHV5050" t="b">
        <v>1</v>
      </c>
      <c r="AIC5050" t="s">
        <v>1065</v>
      </c>
      <c r="AID5050" t="s">
        <v>1065</v>
      </c>
      <c r="AIE5050">
        <v>40000</v>
      </c>
      <c r="AIF5050" t="s">
        <v>1065</v>
      </c>
      <c r="AIK5050" t="s">
        <v>1066</v>
      </c>
      <c r="AIM5050" t="s">
        <v>1065</v>
      </c>
      <c r="AIO5050" t="s">
        <v>1066</v>
      </c>
      <c r="AJK5050" t="s">
        <v>1066</v>
      </c>
      <c r="AJM5050" t="s">
        <v>1066</v>
      </c>
      <c r="AKK5050" t="s">
        <v>1066</v>
      </c>
      <c r="ALG5050" t="s">
        <v>1066</v>
      </c>
      <c r="ALT5050" t="s">
        <v>1066</v>
      </c>
      <c r="ALW5050" t="s">
        <v>1066</v>
      </c>
      <c r="ALZ5050" t="s">
        <v>1066</v>
      </c>
      <c r="AMC5050" t="s">
        <v>1066</v>
      </c>
      <c r="AME5050" t="s">
        <v>1066</v>
      </c>
      <c r="AMG5050" t="s">
        <v>1071</v>
      </c>
      <c r="AMH5050" t="s">
        <v>30090</v>
      </c>
      <c r="AMI5050" t="s">
        <v>1817</v>
      </c>
      <c r="AMK5050" t="s">
        <v>1151</v>
      </c>
      <c r="AML5050" t="s">
        <v>30091</v>
      </c>
      <c r="AMM5050" t="s">
        <v>1065</v>
      </c>
      <c r="AMN5050">
        <v>7000</v>
      </c>
      <c r="AMO5050" t="s">
        <v>1066</v>
      </c>
      <c r="AMY5050" t="s">
        <v>1066</v>
      </c>
      <c r="ANW5050" t="s">
        <v>1066</v>
      </c>
      <c r="ANZ5050" t="s">
        <v>1066</v>
      </c>
      <c r="AOC5050" t="s">
        <v>1066</v>
      </c>
      <c r="AOE5050" t="s">
        <v>1065</v>
      </c>
    </row>
    <row r="5051" spans="3:1023 1025:1071">
      <c r="C5051" t="s">
        <v>30092</v>
      </c>
      <c r="D5051" t="s">
        <v>39025</v>
      </c>
      <c r="AMK5051" t="s">
        <v>1151</v>
      </c>
      <c r="AML5051" t="s">
        <v>30093</v>
      </c>
      <c r="AMM5051" t="s">
        <v>1065</v>
      </c>
      <c r="AMN5051">
        <v>7000</v>
      </c>
      <c r="AMO5051" t="s">
        <v>1066</v>
      </c>
      <c r="AMY5051" t="s">
        <v>1066</v>
      </c>
      <c r="ANW5051" t="s">
        <v>1066</v>
      </c>
      <c r="ANZ5051" t="s">
        <v>1066</v>
      </c>
      <c r="AOC5051" t="s">
        <v>1066</v>
      </c>
      <c r="AOE5051" t="s">
        <v>1065</v>
      </c>
    </row>
    <row r="5052" spans="3:1023 1025:1071">
      <c r="C5052" t="s">
        <v>30094</v>
      </c>
      <c r="D5052" t="s">
        <v>39025</v>
      </c>
      <c r="AMK5052" t="s">
        <v>1268</v>
      </c>
      <c r="AML5052" t="s">
        <v>30095</v>
      </c>
      <c r="AMM5052" t="s">
        <v>1065</v>
      </c>
      <c r="AMN5052">
        <v>7000</v>
      </c>
      <c r="AMO5052" t="s">
        <v>1066</v>
      </c>
      <c r="AMY5052" t="s">
        <v>1066</v>
      </c>
      <c r="ANW5052" t="s">
        <v>1066</v>
      </c>
      <c r="ANZ5052" t="s">
        <v>1066</v>
      </c>
      <c r="AOC5052" t="s">
        <v>1066</v>
      </c>
      <c r="AOE5052" t="s">
        <v>1065</v>
      </c>
    </row>
    <row r="5053" spans="3:1023 1025:1071">
      <c r="C5053" t="s">
        <v>30096</v>
      </c>
      <c r="D5053" t="s">
        <v>39025</v>
      </c>
      <c r="AHT5053" t="s">
        <v>16339</v>
      </c>
      <c r="AHU5053" t="s">
        <v>30097</v>
      </c>
      <c r="AHV5053" t="b">
        <v>1</v>
      </c>
      <c r="AHW5053" t="b">
        <v>1</v>
      </c>
      <c r="AIC5053" t="s">
        <v>1065</v>
      </c>
      <c r="AID5053" t="s">
        <v>1065</v>
      </c>
      <c r="AIE5053">
        <v>40000</v>
      </c>
      <c r="AIF5053" t="s">
        <v>1100</v>
      </c>
      <c r="AII5053" t="s">
        <v>1101</v>
      </c>
      <c r="AIK5053" t="s">
        <v>1066</v>
      </c>
      <c r="AIM5053" t="s">
        <v>1065</v>
      </c>
      <c r="AIO5053" t="s">
        <v>1065</v>
      </c>
      <c r="AIR5053" t="b">
        <v>1</v>
      </c>
      <c r="AJI5053" t="s">
        <v>1066</v>
      </c>
      <c r="AJK5053" t="s">
        <v>1066</v>
      </c>
      <c r="AJM5053" t="s">
        <v>1066</v>
      </c>
      <c r="AKK5053" t="s">
        <v>1066</v>
      </c>
      <c r="ALG5053" t="s">
        <v>1066</v>
      </c>
      <c r="ALT5053" t="s">
        <v>1066</v>
      </c>
      <c r="ALW5053" t="s">
        <v>1066</v>
      </c>
      <c r="ALZ5053" t="s">
        <v>1066</v>
      </c>
      <c r="AMC5053" t="s">
        <v>1066</v>
      </c>
      <c r="AME5053" t="s">
        <v>1066</v>
      </c>
      <c r="AMG5053" t="s">
        <v>1071</v>
      </c>
      <c r="AMH5053" t="s">
        <v>30098</v>
      </c>
      <c r="AMI5053" t="s">
        <v>1090</v>
      </c>
      <c r="AMK5053" t="s">
        <v>16280</v>
      </c>
      <c r="AML5053" t="s">
        <v>30099</v>
      </c>
      <c r="AMM5053" t="s">
        <v>1065</v>
      </c>
      <c r="AMN5053">
        <v>7000</v>
      </c>
      <c r="AMO5053" t="s">
        <v>1066</v>
      </c>
      <c r="AMY5053" t="s">
        <v>1066</v>
      </c>
      <c r="ANW5053" t="s">
        <v>1066</v>
      </c>
      <c r="ANZ5053" t="s">
        <v>1066</v>
      </c>
      <c r="AOC5053" t="s">
        <v>1066</v>
      </c>
      <c r="AOE5053" t="s">
        <v>1065</v>
      </c>
    </row>
    <row r="5054" spans="3:1023 1025:1071">
      <c r="C5054" t="s">
        <v>30100</v>
      </c>
      <c r="D5054" t="s">
        <v>39025</v>
      </c>
      <c r="AMK5054" t="s">
        <v>1151</v>
      </c>
      <c r="AML5054" t="s">
        <v>30101</v>
      </c>
      <c r="AMM5054" t="s">
        <v>1065</v>
      </c>
      <c r="AMN5054">
        <v>7000</v>
      </c>
      <c r="AMO5054" t="s">
        <v>1066</v>
      </c>
      <c r="AMY5054" t="s">
        <v>1066</v>
      </c>
      <c r="ANW5054" t="s">
        <v>1066</v>
      </c>
      <c r="ANZ5054" t="s">
        <v>1066</v>
      </c>
      <c r="AOC5054" t="s">
        <v>1066</v>
      </c>
      <c r="AOE5054" t="s">
        <v>1065</v>
      </c>
    </row>
    <row r="5055" spans="3:1023 1025:1071">
      <c r="C5055" t="s">
        <v>30102</v>
      </c>
      <c r="D5055" t="s">
        <v>39025</v>
      </c>
      <c r="AHT5055" t="s">
        <v>1294</v>
      </c>
      <c r="AHU5055" t="s">
        <v>30103</v>
      </c>
      <c r="AHV5055" t="b">
        <v>1</v>
      </c>
      <c r="AIC5055" t="s">
        <v>1065</v>
      </c>
      <c r="AID5055" t="s">
        <v>1065</v>
      </c>
      <c r="AIE5055">
        <v>40000</v>
      </c>
      <c r="AIF5055" t="s">
        <v>1065</v>
      </c>
      <c r="AIK5055" t="s">
        <v>1066</v>
      </c>
      <c r="AIM5055" t="s">
        <v>1065</v>
      </c>
      <c r="AIO5055" t="s">
        <v>1066</v>
      </c>
      <c r="AJK5055" t="s">
        <v>1066</v>
      </c>
      <c r="AJM5055" t="s">
        <v>1066</v>
      </c>
      <c r="AKK5055" t="s">
        <v>1066</v>
      </c>
      <c r="ALG5055" t="s">
        <v>1066</v>
      </c>
      <c r="ALT5055" t="s">
        <v>1066</v>
      </c>
      <c r="ALW5055" t="s">
        <v>1066</v>
      </c>
      <c r="ALZ5055" t="s">
        <v>1066</v>
      </c>
      <c r="AMC5055" t="s">
        <v>1066</v>
      </c>
      <c r="AME5055" t="s">
        <v>1066</v>
      </c>
      <c r="AMG5055" t="s">
        <v>1071</v>
      </c>
      <c r="AMH5055" t="s">
        <v>30104</v>
      </c>
      <c r="AMI5055" t="s">
        <v>1157</v>
      </c>
      <c r="AMK5055" t="s">
        <v>1151</v>
      </c>
      <c r="AML5055" t="s">
        <v>30105</v>
      </c>
      <c r="AMM5055" t="s">
        <v>1065</v>
      </c>
      <c r="AMN5055">
        <v>7000</v>
      </c>
      <c r="AMO5055" t="s">
        <v>1066</v>
      </c>
      <c r="AMY5055" t="s">
        <v>1066</v>
      </c>
      <c r="ANW5055" t="s">
        <v>1066</v>
      </c>
      <c r="ANZ5055" t="s">
        <v>1066</v>
      </c>
      <c r="AOC5055" t="s">
        <v>1066</v>
      </c>
      <c r="AOE5055" t="s">
        <v>1065</v>
      </c>
    </row>
    <row r="5056" spans="3:1023 1025:1071">
      <c r="C5056" t="s">
        <v>30106</v>
      </c>
      <c r="D5056" t="s">
        <v>39025</v>
      </c>
      <c r="AMK5056" t="s">
        <v>1268</v>
      </c>
      <c r="AML5056" t="s">
        <v>30107</v>
      </c>
      <c r="AMM5056" t="s">
        <v>1065</v>
      </c>
      <c r="AMN5056">
        <v>7000</v>
      </c>
      <c r="AMO5056" t="s">
        <v>1066</v>
      </c>
      <c r="AMY5056" t="s">
        <v>1066</v>
      </c>
      <c r="ANW5056" t="s">
        <v>1066</v>
      </c>
      <c r="ANZ5056" t="s">
        <v>1066</v>
      </c>
      <c r="AOC5056" t="s">
        <v>1066</v>
      </c>
      <c r="AOE5056" t="s">
        <v>1065</v>
      </c>
    </row>
    <row r="5057" spans="3:1023 1025:1071">
      <c r="C5057" t="s">
        <v>30108</v>
      </c>
      <c r="D5057" t="s">
        <v>39025</v>
      </c>
      <c r="ZS5057" t="s">
        <v>1294</v>
      </c>
      <c r="ZT5057" t="s">
        <v>30109</v>
      </c>
      <c r="ZU5057" t="b">
        <v>1</v>
      </c>
      <c r="AAB5057" t="s">
        <v>1065</v>
      </c>
      <c r="AAC5057" t="s">
        <v>1065</v>
      </c>
      <c r="AAD5057">
        <v>40000</v>
      </c>
      <c r="AAE5057" t="s">
        <v>1065</v>
      </c>
      <c r="AAJ5057" t="s">
        <v>1066</v>
      </c>
      <c r="AAL5057" t="s">
        <v>1065</v>
      </c>
      <c r="AAN5057">
        <v>30</v>
      </c>
      <c r="AAO5057">
        <v>300</v>
      </c>
      <c r="AAP5057">
        <v>0</v>
      </c>
      <c r="AAQ5057">
        <v>0</v>
      </c>
      <c r="AAT5057" t="b">
        <v>1</v>
      </c>
      <c r="AAU5057" t="b">
        <v>1</v>
      </c>
      <c r="ABE5057" t="b">
        <v>1</v>
      </c>
      <c r="ABK5057">
        <v>0</v>
      </c>
      <c r="ABL5057">
        <v>0</v>
      </c>
      <c r="ABO5057" t="b">
        <v>1</v>
      </c>
      <c r="ABP5057" t="b">
        <v>1</v>
      </c>
      <c r="ABR5057" t="b">
        <v>1</v>
      </c>
      <c r="ABU5057" t="b">
        <v>1</v>
      </c>
      <c r="ACA5057" t="b">
        <v>1</v>
      </c>
      <c r="ACC5057" t="b">
        <v>1</v>
      </c>
      <c r="ACH5057">
        <v>1750</v>
      </c>
      <c r="ACI5057">
        <v>33300</v>
      </c>
      <c r="ACK5057">
        <v>1500</v>
      </c>
      <c r="ACN5057">
        <v>1500</v>
      </c>
      <c r="ACT5057">
        <v>1000</v>
      </c>
      <c r="ACV5057">
        <v>1000</v>
      </c>
      <c r="ACX5057" t="s">
        <v>1065</v>
      </c>
      <c r="ACY5057" t="s">
        <v>1066</v>
      </c>
      <c r="ADU5057" t="s">
        <v>1066</v>
      </c>
      <c r="ADW5057" t="s">
        <v>1066</v>
      </c>
      <c r="AEU5057" t="s">
        <v>1066</v>
      </c>
      <c r="AFQ5057" t="s">
        <v>1066</v>
      </c>
      <c r="AGD5057" t="s">
        <v>1066</v>
      </c>
      <c r="AGG5057" t="s">
        <v>1066</v>
      </c>
      <c r="AGJ5057" t="s">
        <v>1066</v>
      </c>
      <c r="AGM5057" t="s">
        <v>1066</v>
      </c>
      <c r="AGO5057" t="s">
        <v>1066</v>
      </c>
      <c r="AGQ5057" t="s">
        <v>1068</v>
      </c>
      <c r="AGR5057" t="s">
        <v>1065</v>
      </c>
      <c r="AGS5057" t="s">
        <v>1066</v>
      </c>
      <c r="AGT5057" t="s">
        <v>1066</v>
      </c>
      <c r="AGW5057" t="b">
        <v>1</v>
      </c>
      <c r="AGY5057" t="s">
        <v>1069</v>
      </c>
      <c r="AGZ5057" t="s">
        <v>30110</v>
      </c>
      <c r="AHA5057" t="s">
        <v>1071</v>
      </c>
      <c r="AHB5057" t="s">
        <v>30111</v>
      </c>
      <c r="AHC5057" t="s">
        <v>1066</v>
      </c>
      <c r="AHE5057" t="s">
        <v>1066</v>
      </c>
      <c r="AHG5057" t="s">
        <v>30112</v>
      </c>
      <c r="AHI5057" t="b">
        <v>1</v>
      </c>
      <c r="AHR5057" t="s">
        <v>1157</v>
      </c>
      <c r="AMK5057" t="s">
        <v>1268</v>
      </c>
      <c r="AML5057" t="s">
        <v>30113</v>
      </c>
      <c r="AMM5057" t="s">
        <v>1065</v>
      </c>
      <c r="AMN5057">
        <v>7000</v>
      </c>
      <c r="AMO5057" t="s">
        <v>1066</v>
      </c>
      <c r="AMY5057" t="s">
        <v>1066</v>
      </c>
      <c r="ANW5057" t="s">
        <v>1066</v>
      </c>
      <c r="ANZ5057" t="s">
        <v>1066</v>
      </c>
      <c r="AOC5057" t="s">
        <v>1066</v>
      </c>
      <c r="AOE5057" t="s">
        <v>1065</v>
      </c>
    </row>
    <row r="5058" spans="3:1023 1025:1071">
      <c r="C5058" t="s">
        <v>30114</v>
      </c>
      <c r="D5058" t="s">
        <v>39025</v>
      </c>
      <c r="ZS5058" t="s">
        <v>1151</v>
      </c>
      <c r="ZT5058" t="s">
        <v>30115</v>
      </c>
      <c r="ZU5058" t="b">
        <v>1</v>
      </c>
      <c r="AAB5058" t="s">
        <v>1065</v>
      </c>
      <c r="AAC5058" t="s">
        <v>1065</v>
      </c>
      <c r="AAD5058">
        <v>40000</v>
      </c>
      <c r="AAE5058" t="s">
        <v>1065</v>
      </c>
      <c r="AAJ5058" t="s">
        <v>1066</v>
      </c>
      <c r="AAL5058" t="s">
        <v>1065</v>
      </c>
      <c r="AAN5058">
        <v>10</v>
      </c>
      <c r="AAO5058">
        <v>500</v>
      </c>
      <c r="AAP5058">
        <v>0</v>
      </c>
      <c r="AAQ5058">
        <v>0</v>
      </c>
      <c r="AAT5058" t="b">
        <v>1</v>
      </c>
      <c r="AAU5058" t="b">
        <v>1</v>
      </c>
      <c r="AAW5058" t="b">
        <v>1</v>
      </c>
      <c r="ABE5058" t="b">
        <v>1</v>
      </c>
      <c r="ABK5058">
        <v>0</v>
      </c>
      <c r="ABL5058">
        <v>0</v>
      </c>
      <c r="ABN5058" t="b">
        <v>1</v>
      </c>
      <c r="ABO5058" t="b">
        <v>1</v>
      </c>
      <c r="ABZ5058" t="b">
        <v>1</v>
      </c>
      <c r="ACG5058">
        <v>500</v>
      </c>
      <c r="ACH5058">
        <v>2200</v>
      </c>
      <c r="ACS5058">
        <v>36000</v>
      </c>
      <c r="ACX5058" t="s">
        <v>1065</v>
      </c>
      <c r="ACY5058" t="s">
        <v>1065</v>
      </c>
      <c r="ADB5058" t="b">
        <v>1</v>
      </c>
      <c r="ADC5058" t="b">
        <v>1</v>
      </c>
      <c r="ADS5058" t="s">
        <v>1066</v>
      </c>
      <c r="ADU5058" t="s">
        <v>1066</v>
      </c>
      <c r="ADW5058" t="s">
        <v>1066</v>
      </c>
      <c r="AEU5058" t="s">
        <v>1066</v>
      </c>
      <c r="AFQ5058" t="s">
        <v>1066</v>
      </c>
      <c r="AGD5058" t="s">
        <v>1066</v>
      </c>
      <c r="AGG5058" t="s">
        <v>1066</v>
      </c>
      <c r="AGJ5058" t="s">
        <v>1066</v>
      </c>
      <c r="AGM5058" t="s">
        <v>1066</v>
      </c>
      <c r="AGO5058" t="s">
        <v>1066</v>
      </c>
      <c r="AGQ5058" t="s">
        <v>1068</v>
      </c>
      <c r="AGR5058" t="s">
        <v>1065</v>
      </c>
      <c r="AGS5058" t="s">
        <v>1066</v>
      </c>
      <c r="AGT5058" t="s">
        <v>1066</v>
      </c>
      <c r="AGW5058" t="b">
        <v>1</v>
      </c>
      <c r="AGY5058" t="s">
        <v>1069</v>
      </c>
      <c r="AGZ5058" t="s">
        <v>30116</v>
      </c>
      <c r="AHA5058" t="s">
        <v>1071</v>
      </c>
      <c r="AHB5058" t="s">
        <v>30117</v>
      </c>
      <c r="AHC5058" t="s">
        <v>1066</v>
      </c>
      <c r="AHE5058" t="s">
        <v>1066</v>
      </c>
      <c r="AHG5058" t="s">
        <v>1090</v>
      </c>
      <c r="AHH5058" t="b">
        <v>1</v>
      </c>
      <c r="AHR5058" t="s">
        <v>1090</v>
      </c>
      <c r="AMK5058" t="s">
        <v>1074</v>
      </c>
      <c r="AML5058" t="s">
        <v>30118</v>
      </c>
      <c r="AMM5058" t="s">
        <v>1065</v>
      </c>
      <c r="AMN5058">
        <v>7000</v>
      </c>
      <c r="AMO5058" t="s">
        <v>1066</v>
      </c>
      <c r="AMY5058" t="s">
        <v>1066</v>
      </c>
      <c r="ANW5058" t="s">
        <v>1066</v>
      </c>
      <c r="ANZ5058" t="s">
        <v>1066</v>
      </c>
      <c r="AOC5058" t="s">
        <v>1066</v>
      </c>
      <c r="AOE5058" t="s">
        <v>1065</v>
      </c>
    </row>
    <row r="5059" spans="3:1023 1025:1071">
      <c r="C5059" t="s">
        <v>30119</v>
      </c>
      <c r="D5059" t="s">
        <v>39025</v>
      </c>
      <c r="AHT5059" t="s">
        <v>16280</v>
      </c>
      <c r="AHU5059" t="s">
        <v>30120</v>
      </c>
      <c r="AHW5059" t="b">
        <v>1</v>
      </c>
      <c r="AIC5059" t="s">
        <v>1065</v>
      </c>
      <c r="AID5059" t="s">
        <v>1065</v>
      </c>
      <c r="AIE5059">
        <v>40000</v>
      </c>
      <c r="AIF5059" t="s">
        <v>1065</v>
      </c>
      <c r="AIK5059" t="s">
        <v>1066</v>
      </c>
      <c r="AIM5059" t="s">
        <v>1065</v>
      </c>
      <c r="AIO5059" t="s">
        <v>1066</v>
      </c>
      <c r="AJK5059" t="s">
        <v>1066</v>
      </c>
      <c r="AJM5059" t="s">
        <v>1066</v>
      </c>
      <c r="AKK5059" t="s">
        <v>1066</v>
      </c>
      <c r="ALG5059" t="s">
        <v>1066</v>
      </c>
      <c r="ALT5059" t="s">
        <v>1066</v>
      </c>
      <c r="ALW5059" t="s">
        <v>1066</v>
      </c>
      <c r="ALZ5059" t="s">
        <v>1066</v>
      </c>
      <c r="AMC5059" t="s">
        <v>1066</v>
      </c>
      <c r="AME5059" t="s">
        <v>1066</v>
      </c>
      <c r="AMG5059" t="s">
        <v>1071</v>
      </c>
      <c r="AMH5059" t="s">
        <v>30121</v>
      </c>
      <c r="AMI5059" t="s">
        <v>1090</v>
      </c>
      <c r="AMK5059" t="s">
        <v>16280</v>
      </c>
      <c r="AML5059" t="s">
        <v>30122</v>
      </c>
      <c r="AMM5059" t="s">
        <v>1065</v>
      </c>
      <c r="AMN5059">
        <v>7000</v>
      </c>
      <c r="AMO5059" t="s">
        <v>1066</v>
      </c>
      <c r="AMY5059" t="s">
        <v>1066</v>
      </c>
      <c r="ANW5059" t="s">
        <v>1066</v>
      </c>
      <c r="ANZ5059" t="s">
        <v>1066</v>
      </c>
      <c r="AOC5059" t="s">
        <v>1066</v>
      </c>
      <c r="AOE5059" t="s">
        <v>1065</v>
      </c>
    </row>
    <row r="5060" spans="3:1023 1025:1071">
      <c r="C5060" t="s">
        <v>30123</v>
      </c>
      <c r="D5060" t="s">
        <v>39025</v>
      </c>
      <c r="AHT5060" t="s">
        <v>1151</v>
      </c>
      <c r="AHU5060" t="s">
        <v>30124</v>
      </c>
      <c r="AHV5060" t="b">
        <v>1</v>
      </c>
      <c r="AIC5060" t="s">
        <v>1065</v>
      </c>
      <c r="AID5060" t="s">
        <v>1065</v>
      </c>
      <c r="AIE5060">
        <v>40000</v>
      </c>
      <c r="AIF5060" t="s">
        <v>1065</v>
      </c>
      <c r="AIK5060" t="s">
        <v>1066</v>
      </c>
      <c r="AIM5060" t="s">
        <v>1065</v>
      </c>
      <c r="AIO5060" t="s">
        <v>1065</v>
      </c>
      <c r="AIU5060" t="b">
        <v>1</v>
      </c>
      <c r="AJI5060" t="s">
        <v>1066</v>
      </c>
      <c r="AJK5060" t="s">
        <v>1066</v>
      </c>
      <c r="AJM5060" t="s">
        <v>1066</v>
      </c>
      <c r="AKK5060" t="s">
        <v>1066</v>
      </c>
      <c r="ALG5060" t="s">
        <v>1066</v>
      </c>
      <c r="ALT5060" t="s">
        <v>1066</v>
      </c>
      <c r="ALW5060" t="s">
        <v>1066</v>
      </c>
      <c r="ALZ5060" t="s">
        <v>1066</v>
      </c>
      <c r="AMC5060" t="s">
        <v>1066</v>
      </c>
      <c r="AME5060" t="s">
        <v>1066</v>
      </c>
      <c r="AMG5060" t="s">
        <v>1071</v>
      </c>
      <c r="AMH5060" t="s">
        <v>30125</v>
      </c>
      <c r="AMI5060" t="s">
        <v>1090</v>
      </c>
      <c r="AMK5060" t="s">
        <v>1074</v>
      </c>
      <c r="AML5060" t="s">
        <v>30126</v>
      </c>
      <c r="AMM5060" t="s">
        <v>1065</v>
      </c>
      <c r="AMN5060">
        <v>7000</v>
      </c>
      <c r="AMO5060" t="s">
        <v>1066</v>
      </c>
      <c r="AMY5060" t="s">
        <v>1066</v>
      </c>
      <c r="ANW5060" t="s">
        <v>1066</v>
      </c>
      <c r="ANZ5060" t="s">
        <v>1066</v>
      </c>
      <c r="AOC5060" t="s">
        <v>1066</v>
      </c>
      <c r="AOE5060" t="s">
        <v>1065</v>
      </c>
    </row>
    <row r="5061" spans="3:1023 1025:1071">
      <c r="C5061" t="s">
        <v>30127</v>
      </c>
      <c r="D5061" t="s">
        <v>39025</v>
      </c>
      <c r="AHT5061" t="s">
        <v>1268</v>
      </c>
      <c r="AHU5061" t="s">
        <v>30128</v>
      </c>
      <c r="AHV5061" t="b">
        <v>1</v>
      </c>
      <c r="AIC5061" t="s">
        <v>1065</v>
      </c>
      <c r="AID5061" t="s">
        <v>1065</v>
      </c>
      <c r="AIE5061">
        <v>40000</v>
      </c>
      <c r="AIF5061" t="s">
        <v>1065</v>
      </c>
      <c r="AIK5061" t="s">
        <v>1066</v>
      </c>
      <c r="AIM5061" t="s">
        <v>1065</v>
      </c>
      <c r="AIO5061" t="s">
        <v>1066</v>
      </c>
      <c r="AJK5061" t="s">
        <v>1066</v>
      </c>
      <c r="AJM5061" t="s">
        <v>1066</v>
      </c>
      <c r="AKK5061" t="s">
        <v>1066</v>
      </c>
      <c r="ALG5061" t="s">
        <v>1066</v>
      </c>
      <c r="ALT5061" t="s">
        <v>1066</v>
      </c>
      <c r="ALW5061" t="s">
        <v>1066</v>
      </c>
      <c r="ALZ5061" t="s">
        <v>1066</v>
      </c>
      <c r="AMC5061" t="s">
        <v>1066</v>
      </c>
      <c r="AME5061" t="s">
        <v>1066</v>
      </c>
      <c r="AMG5061" t="s">
        <v>1071</v>
      </c>
      <c r="AMH5061" t="s">
        <v>30129</v>
      </c>
      <c r="AMI5061" t="s">
        <v>2263</v>
      </c>
      <c r="AMK5061" t="s">
        <v>1148</v>
      </c>
      <c r="AML5061" t="s">
        <v>30130</v>
      </c>
      <c r="AMM5061" t="s">
        <v>1065</v>
      </c>
      <c r="AMN5061">
        <v>7000</v>
      </c>
      <c r="AMO5061" t="s">
        <v>1066</v>
      </c>
      <c r="AMY5061" t="s">
        <v>1066</v>
      </c>
      <c r="ANW5061" t="s">
        <v>1066</v>
      </c>
      <c r="ANZ5061" t="s">
        <v>1066</v>
      </c>
      <c r="AOC5061" t="s">
        <v>1066</v>
      </c>
      <c r="AOE5061" t="s">
        <v>1065</v>
      </c>
    </row>
    <row r="5062" spans="3:1023 1025:1071">
      <c r="C5062" t="s">
        <v>30131</v>
      </c>
      <c r="D5062" t="s">
        <v>39025</v>
      </c>
      <c r="AHT5062" t="s">
        <v>1151</v>
      </c>
      <c r="AHU5062" t="s">
        <v>30132</v>
      </c>
      <c r="AHV5062" t="b">
        <v>1</v>
      </c>
      <c r="AIC5062" t="s">
        <v>1065</v>
      </c>
      <c r="AID5062" t="s">
        <v>1065</v>
      </c>
      <c r="AIE5062">
        <v>40000</v>
      </c>
      <c r="AIF5062" t="s">
        <v>1065</v>
      </c>
      <c r="AIK5062" t="s">
        <v>1066</v>
      </c>
      <c r="AIM5062" t="s">
        <v>1065</v>
      </c>
      <c r="AIO5062" t="s">
        <v>1065</v>
      </c>
      <c r="AIU5062" t="b">
        <v>1</v>
      </c>
      <c r="AJC5062" t="b">
        <v>1</v>
      </c>
      <c r="AJI5062" t="s">
        <v>1066</v>
      </c>
      <c r="AJK5062" t="s">
        <v>1066</v>
      </c>
      <c r="AJM5062" t="s">
        <v>1065</v>
      </c>
      <c r="AJN5062" t="s">
        <v>30133</v>
      </c>
      <c r="AJR5062" t="b">
        <v>1</v>
      </c>
      <c r="AKA5062" t="b">
        <v>1</v>
      </c>
      <c r="AKE5062" t="b">
        <v>1</v>
      </c>
      <c r="AKK5062" t="s">
        <v>1065</v>
      </c>
      <c r="AKP5062" t="b">
        <v>1</v>
      </c>
      <c r="AKZ5062" t="b">
        <v>1</v>
      </c>
      <c r="ALD5062" t="s">
        <v>1066</v>
      </c>
      <c r="ALF5062" t="s">
        <v>30134</v>
      </c>
      <c r="ALG5062" t="s">
        <v>1066</v>
      </c>
      <c r="ALT5062" t="s">
        <v>1066</v>
      </c>
      <c r="ALW5062" t="s">
        <v>1066</v>
      </c>
      <c r="ALZ5062" t="s">
        <v>1066</v>
      </c>
      <c r="AMC5062" t="s">
        <v>1066</v>
      </c>
      <c r="AME5062" t="s">
        <v>1066</v>
      </c>
      <c r="AMG5062" t="s">
        <v>1071</v>
      </c>
      <c r="AMH5062" t="s">
        <v>30135</v>
      </c>
      <c r="AMI5062" t="s">
        <v>1090</v>
      </c>
      <c r="AMK5062" t="s">
        <v>1074</v>
      </c>
      <c r="AML5062" t="s">
        <v>30136</v>
      </c>
      <c r="AMM5062" t="s">
        <v>1065</v>
      </c>
      <c r="AMN5062">
        <v>7000</v>
      </c>
      <c r="AMO5062" t="s">
        <v>1066</v>
      </c>
      <c r="AMY5062" t="s">
        <v>1066</v>
      </c>
      <c r="ANW5062" t="s">
        <v>1066</v>
      </c>
      <c r="ANZ5062" t="s">
        <v>1066</v>
      </c>
      <c r="AOC5062" t="s">
        <v>1066</v>
      </c>
      <c r="AOE5062" t="s">
        <v>1065</v>
      </c>
    </row>
    <row r="5063" spans="3:1023 1025:1071">
      <c r="C5063" t="s">
        <v>30137</v>
      </c>
      <c r="D5063" t="s">
        <v>39025</v>
      </c>
      <c r="AHT5063" t="s">
        <v>1148</v>
      </c>
      <c r="AHU5063" t="s">
        <v>30138</v>
      </c>
      <c r="AHV5063" t="b">
        <v>1</v>
      </c>
      <c r="AIC5063" t="s">
        <v>1065</v>
      </c>
      <c r="AID5063" t="s">
        <v>1065</v>
      </c>
      <c r="AIE5063">
        <v>40000</v>
      </c>
      <c r="AIF5063" t="s">
        <v>1065</v>
      </c>
      <c r="AIK5063" t="s">
        <v>1066</v>
      </c>
      <c r="AIM5063" t="s">
        <v>1065</v>
      </c>
      <c r="AIO5063" t="s">
        <v>1065</v>
      </c>
      <c r="AIS5063" t="b">
        <v>1</v>
      </c>
      <c r="AJI5063" t="s">
        <v>1066</v>
      </c>
      <c r="AJK5063" t="s">
        <v>1066</v>
      </c>
      <c r="AJM5063" t="s">
        <v>1066</v>
      </c>
      <c r="AKK5063" t="s">
        <v>1066</v>
      </c>
      <c r="ALG5063" t="s">
        <v>1066</v>
      </c>
      <c r="ALT5063" t="s">
        <v>1066</v>
      </c>
      <c r="ALW5063" t="s">
        <v>1066</v>
      </c>
      <c r="ALZ5063" t="s">
        <v>1066</v>
      </c>
      <c r="AMC5063" t="s">
        <v>1066</v>
      </c>
      <c r="AME5063" t="s">
        <v>1066</v>
      </c>
      <c r="AMG5063" t="s">
        <v>1071</v>
      </c>
      <c r="AMH5063" t="s">
        <v>30139</v>
      </c>
      <c r="AMI5063" t="s">
        <v>1157</v>
      </c>
      <c r="AMK5063" t="s">
        <v>1107</v>
      </c>
      <c r="AML5063" t="s">
        <v>30140</v>
      </c>
      <c r="AMM5063" t="s">
        <v>1065</v>
      </c>
      <c r="AMN5063">
        <v>7000</v>
      </c>
      <c r="AMO5063" t="s">
        <v>1066</v>
      </c>
      <c r="AMY5063" t="s">
        <v>1066</v>
      </c>
      <c r="ANW5063" t="s">
        <v>1066</v>
      </c>
      <c r="ANZ5063" t="s">
        <v>1066</v>
      </c>
      <c r="AOC5063" t="s">
        <v>1066</v>
      </c>
      <c r="AOE5063" t="s">
        <v>1065</v>
      </c>
    </row>
    <row r="5064" spans="3:1023 1025:1071">
      <c r="C5064" t="s">
        <v>30141</v>
      </c>
      <c r="D5064" t="s">
        <v>39025</v>
      </c>
      <c r="ZS5064" t="s">
        <v>16339</v>
      </c>
      <c r="ZT5064" t="s">
        <v>30142</v>
      </c>
      <c r="ZU5064" t="b">
        <v>1</v>
      </c>
      <c r="AAB5064" t="s">
        <v>1065</v>
      </c>
      <c r="AAC5064" t="s">
        <v>1065</v>
      </c>
      <c r="AAD5064">
        <v>40000</v>
      </c>
      <c r="AAE5064" t="s">
        <v>1065</v>
      </c>
      <c r="AAJ5064" t="s">
        <v>1066</v>
      </c>
      <c r="AAL5064" t="s">
        <v>1065</v>
      </c>
      <c r="AAN5064">
        <v>40</v>
      </c>
      <c r="AAO5064">
        <v>40000</v>
      </c>
      <c r="AAP5064">
        <v>0</v>
      </c>
      <c r="AAQ5064">
        <v>999</v>
      </c>
      <c r="AAU5064" t="b">
        <v>1</v>
      </c>
      <c r="AAW5064" t="b">
        <v>1</v>
      </c>
      <c r="ABK5064">
        <v>6000</v>
      </c>
      <c r="ABL5064">
        <v>0</v>
      </c>
      <c r="ABT5064" t="b">
        <v>1</v>
      </c>
      <c r="ACM5064">
        <v>40000</v>
      </c>
      <c r="ACX5064" t="s">
        <v>1065</v>
      </c>
      <c r="ACY5064" t="s">
        <v>1066</v>
      </c>
      <c r="ADU5064" t="s">
        <v>1066</v>
      </c>
      <c r="ADW5064" t="s">
        <v>1066</v>
      </c>
      <c r="AEU5064" t="s">
        <v>1066</v>
      </c>
      <c r="AFQ5064" t="s">
        <v>1066</v>
      </c>
      <c r="AGD5064" t="s">
        <v>1066</v>
      </c>
      <c r="AGG5064" t="s">
        <v>1066</v>
      </c>
      <c r="AGJ5064" t="s">
        <v>1066</v>
      </c>
      <c r="AGM5064" t="s">
        <v>1066</v>
      </c>
      <c r="AGO5064" t="s">
        <v>1066</v>
      </c>
      <c r="AGQ5064" t="s">
        <v>1068</v>
      </c>
      <c r="AGR5064" t="s">
        <v>1066</v>
      </c>
      <c r="AGS5064" t="s">
        <v>1066</v>
      </c>
      <c r="AGT5064" t="s">
        <v>1066</v>
      </c>
      <c r="AGU5064" t="b">
        <v>1</v>
      </c>
      <c r="AGY5064" t="s">
        <v>1069</v>
      </c>
      <c r="AGZ5064" t="s">
        <v>30143</v>
      </c>
      <c r="AHA5064" t="s">
        <v>1071</v>
      </c>
      <c r="AHB5064" t="s">
        <v>30144</v>
      </c>
      <c r="AHC5064" t="s">
        <v>1202</v>
      </c>
      <c r="AHE5064" t="s">
        <v>1202</v>
      </c>
      <c r="AHG5064" t="s">
        <v>28401</v>
      </c>
      <c r="AHL5064" t="b">
        <v>1</v>
      </c>
      <c r="AHR5064" t="s">
        <v>1090</v>
      </c>
      <c r="AMK5064" t="s">
        <v>1151</v>
      </c>
      <c r="AML5064" t="s">
        <v>30145</v>
      </c>
      <c r="AMM5064" t="s">
        <v>1065</v>
      </c>
      <c r="AMN5064">
        <v>7000</v>
      </c>
      <c r="AMO5064" t="s">
        <v>1066</v>
      </c>
      <c r="AMY5064" t="s">
        <v>1066</v>
      </c>
      <c r="ANW5064" t="s">
        <v>1066</v>
      </c>
      <c r="ANZ5064" t="s">
        <v>1066</v>
      </c>
      <c r="AOC5064" t="s">
        <v>1066</v>
      </c>
      <c r="AOE5064" t="s">
        <v>1065</v>
      </c>
    </row>
    <row r="5065" spans="3:1023 1025:1071">
      <c r="C5065" t="s">
        <v>30146</v>
      </c>
      <c r="D5065" t="s">
        <v>39025</v>
      </c>
      <c r="AHT5065" t="s">
        <v>1151</v>
      </c>
      <c r="AHU5065" t="s">
        <v>30147</v>
      </c>
      <c r="AHV5065" t="b">
        <v>1</v>
      </c>
      <c r="AIC5065" t="s">
        <v>1065</v>
      </c>
      <c r="AID5065" t="s">
        <v>1065</v>
      </c>
      <c r="AIE5065">
        <v>40000</v>
      </c>
      <c r="AIF5065" t="s">
        <v>1065</v>
      </c>
      <c r="AIK5065" t="s">
        <v>1066</v>
      </c>
      <c r="AIM5065" t="s">
        <v>1065</v>
      </c>
      <c r="AIO5065" t="s">
        <v>1065</v>
      </c>
      <c r="AIS5065" t="b">
        <v>1</v>
      </c>
      <c r="AJI5065" t="s">
        <v>1066</v>
      </c>
      <c r="AJK5065" t="s">
        <v>1066</v>
      </c>
      <c r="AJM5065" t="s">
        <v>1066</v>
      </c>
      <c r="AKK5065" t="s">
        <v>1066</v>
      </c>
      <c r="ALG5065" t="s">
        <v>1066</v>
      </c>
      <c r="ALT5065" t="s">
        <v>1066</v>
      </c>
      <c r="ALW5065" t="s">
        <v>1066</v>
      </c>
      <c r="ALZ5065" t="s">
        <v>1066</v>
      </c>
      <c r="AMC5065" t="s">
        <v>1066</v>
      </c>
      <c r="AME5065" t="s">
        <v>1066</v>
      </c>
      <c r="AMG5065" t="s">
        <v>1071</v>
      </c>
      <c r="AMH5065" t="s">
        <v>30148</v>
      </c>
      <c r="AMI5065" t="s">
        <v>1090</v>
      </c>
      <c r="AMK5065" t="s">
        <v>1294</v>
      </c>
      <c r="AML5065" t="s">
        <v>30149</v>
      </c>
      <c r="AMM5065" t="s">
        <v>1065</v>
      </c>
      <c r="AMN5065">
        <v>7000</v>
      </c>
      <c r="AMO5065" t="s">
        <v>1066</v>
      </c>
      <c r="AMY5065" t="s">
        <v>1066</v>
      </c>
      <c r="ANW5065" t="s">
        <v>1066</v>
      </c>
      <c r="ANZ5065" t="s">
        <v>1066</v>
      </c>
      <c r="AOC5065" t="s">
        <v>1066</v>
      </c>
      <c r="AOE5065" t="s">
        <v>1065</v>
      </c>
    </row>
    <row r="5066" spans="3:1023 1025:1071">
      <c r="C5066" t="s">
        <v>30150</v>
      </c>
      <c r="D5066" t="s">
        <v>39025</v>
      </c>
      <c r="AMK5066" t="s">
        <v>1074</v>
      </c>
      <c r="AML5066" t="s">
        <v>30151</v>
      </c>
      <c r="AMM5066" t="s">
        <v>1065</v>
      </c>
      <c r="AMN5066">
        <v>7000</v>
      </c>
      <c r="AMO5066" t="s">
        <v>1066</v>
      </c>
      <c r="AMY5066" t="s">
        <v>1066</v>
      </c>
      <c r="ANW5066" t="s">
        <v>1066</v>
      </c>
      <c r="ANZ5066" t="s">
        <v>1066</v>
      </c>
      <c r="AOC5066" t="s">
        <v>1066</v>
      </c>
      <c r="AOE5066" t="s">
        <v>1065</v>
      </c>
    </row>
    <row r="5067" spans="3:1023 1025:1071">
      <c r="C5067" t="s">
        <v>30152</v>
      </c>
      <c r="D5067" t="s">
        <v>39025</v>
      </c>
      <c r="AHT5067" t="s">
        <v>1294</v>
      </c>
      <c r="AHU5067" t="s">
        <v>30153</v>
      </c>
      <c r="AHV5067" t="b">
        <v>1</v>
      </c>
      <c r="AIC5067" t="s">
        <v>1065</v>
      </c>
      <c r="AID5067" t="s">
        <v>1065</v>
      </c>
      <c r="AIE5067">
        <v>40000</v>
      </c>
      <c r="AIF5067" t="s">
        <v>1065</v>
      </c>
      <c r="AIK5067" t="s">
        <v>1066</v>
      </c>
      <c r="AIM5067" t="s">
        <v>1065</v>
      </c>
      <c r="AIO5067" t="s">
        <v>1066</v>
      </c>
      <c r="AJK5067" t="s">
        <v>1066</v>
      </c>
      <c r="AJM5067" t="s">
        <v>1066</v>
      </c>
      <c r="AKK5067" t="s">
        <v>1066</v>
      </c>
      <c r="ALG5067" t="s">
        <v>1066</v>
      </c>
      <c r="ALT5067" t="s">
        <v>1066</v>
      </c>
      <c r="ALW5067" t="s">
        <v>1066</v>
      </c>
      <c r="ALZ5067" t="s">
        <v>1066</v>
      </c>
      <c r="AMC5067" t="s">
        <v>1066</v>
      </c>
      <c r="AME5067" t="s">
        <v>1066</v>
      </c>
      <c r="AMG5067" t="s">
        <v>1071</v>
      </c>
      <c r="AMH5067" t="s">
        <v>30154</v>
      </c>
      <c r="AMI5067" t="s">
        <v>1157</v>
      </c>
      <c r="AMK5067" t="s">
        <v>1151</v>
      </c>
      <c r="AML5067" t="s">
        <v>30155</v>
      </c>
      <c r="AMM5067" t="s">
        <v>1065</v>
      </c>
      <c r="AMN5067">
        <v>7000</v>
      </c>
      <c r="AMO5067" t="s">
        <v>1066</v>
      </c>
      <c r="AMY5067" t="s">
        <v>1065</v>
      </c>
      <c r="AMZ5067" t="s">
        <v>30156</v>
      </c>
      <c r="ANB5067" t="b">
        <v>1</v>
      </c>
      <c r="AND5067" t="b">
        <v>1</v>
      </c>
      <c r="ANN5067" t="b">
        <v>1</v>
      </c>
      <c r="ANU5067" t="b">
        <v>1</v>
      </c>
      <c r="ANV5067" t="s">
        <v>4581</v>
      </c>
      <c r="ANW5067" t="s">
        <v>1066</v>
      </c>
      <c r="ANZ5067" t="s">
        <v>1066</v>
      </c>
      <c r="AOC5067" t="s">
        <v>1066</v>
      </c>
      <c r="AOE5067" t="s">
        <v>1065</v>
      </c>
    </row>
    <row r="5068" spans="3:1023 1025:1071">
      <c r="C5068" t="s">
        <v>30157</v>
      </c>
      <c r="D5068" t="s">
        <v>39025</v>
      </c>
      <c r="AMK5068" t="s">
        <v>1074</v>
      </c>
      <c r="AML5068" t="s">
        <v>30158</v>
      </c>
      <c r="AMM5068" t="s">
        <v>1065</v>
      </c>
      <c r="AMN5068">
        <v>7000</v>
      </c>
      <c r="AMO5068" t="s">
        <v>1066</v>
      </c>
      <c r="AMY5068" t="s">
        <v>1066</v>
      </c>
      <c r="ANW5068" t="s">
        <v>1066</v>
      </c>
      <c r="ANZ5068" t="s">
        <v>1066</v>
      </c>
      <c r="AOC5068" t="s">
        <v>1066</v>
      </c>
      <c r="AOE5068" t="s">
        <v>1065</v>
      </c>
    </row>
    <row r="5069" spans="3:1023 1025:1071">
      <c r="C5069" t="s">
        <v>30159</v>
      </c>
      <c r="D5069" t="s">
        <v>39025</v>
      </c>
      <c r="AHT5069" t="s">
        <v>15344</v>
      </c>
      <c r="AHU5069" t="s">
        <v>30160</v>
      </c>
      <c r="AHV5069" t="b">
        <v>1</v>
      </c>
      <c r="AIC5069" t="s">
        <v>1065</v>
      </c>
      <c r="AID5069" t="s">
        <v>1065</v>
      </c>
      <c r="AIE5069">
        <v>40000</v>
      </c>
      <c r="AIF5069" t="s">
        <v>1065</v>
      </c>
      <c r="AIK5069" t="s">
        <v>1066</v>
      </c>
      <c r="AIM5069" t="s">
        <v>1065</v>
      </c>
      <c r="AIO5069" t="s">
        <v>1066</v>
      </c>
      <c r="AJK5069" t="s">
        <v>1066</v>
      </c>
      <c r="AJM5069" t="s">
        <v>1066</v>
      </c>
      <c r="AKK5069" t="s">
        <v>1066</v>
      </c>
      <c r="ALG5069" t="s">
        <v>1066</v>
      </c>
      <c r="ALT5069" t="s">
        <v>1066</v>
      </c>
      <c r="ALW5069" t="s">
        <v>1066</v>
      </c>
      <c r="ALZ5069" t="s">
        <v>1066</v>
      </c>
      <c r="AMC5069" t="s">
        <v>1066</v>
      </c>
      <c r="AME5069" t="s">
        <v>1066</v>
      </c>
      <c r="AMG5069" t="s">
        <v>1071</v>
      </c>
      <c r="AMH5069" t="s">
        <v>30161</v>
      </c>
      <c r="AMI5069" t="s">
        <v>15575</v>
      </c>
      <c r="AMK5069" t="s">
        <v>1350</v>
      </c>
      <c r="AML5069" t="s">
        <v>30162</v>
      </c>
      <c r="AMM5069" t="s">
        <v>1065</v>
      </c>
      <c r="AMN5069">
        <v>7000</v>
      </c>
      <c r="AMO5069" t="s">
        <v>1066</v>
      </c>
      <c r="AMY5069" t="s">
        <v>1066</v>
      </c>
      <c r="ANW5069" t="s">
        <v>1066</v>
      </c>
      <c r="ANZ5069" t="s">
        <v>1066</v>
      </c>
      <c r="AOC5069" t="s">
        <v>1066</v>
      </c>
      <c r="AOE5069" t="s">
        <v>1065</v>
      </c>
    </row>
    <row r="5070" spans="3:1023 1025:1071">
      <c r="C5070" t="s">
        <v>30163</v>
      </c>
      <c r="D5070" t="s">
        <v>39025</v>
      </c>
      <c r="AMK5070" t="s">
        <v>15369</v>
      </c>
      <c r="AML5070" t="s">
        <v>30164</v>
      </c>
      <c r="AMM5070" t="s">
        <v>1065</v>
      </c>
      <c r="AMN5070">
        <v>7000</v>
      </c>
      <c r="AMO5070" t="s">
        <v>1066</v>
      </c>
      <c r="AMY5070" t="s">
        <v>1066</v>
      </c>
      <c r="ANW5070" t="s">
        <v>1066</v>
      </c>
      <c r="ANZ5070" t="s">
        <v>1066</v>
      </c>
      <c r="AOC5070" t="s">
        <v>1066</v>
      </c>
      <c r="AOE5070" t="s">
        <v>1065</v>
      </c>
    </row>
    <row r="5071" spans="3:1023 1025:1071">
      <c r="C5071" t="s">
        <v>30165</v>
      </c>
      <c r="D5071" t="s">
        <v>39025</v>
      </c>
      <c r="AHT5071" t="s">
        <v>1294</v>
      </c>
      <c r="AHU5071" t="s">
        <v>30166</v>
      </c>
      <c r="AHV5071" t="b">
        <v>1</v>
      </c>
      <c r="AIC5071" t="s">
        <v>1065</v>
      </c>
      <c r="AID5071" t="s">
        <v>1065</v>
      </c>
      <c r="AIE5071">
        <v>40000</v>
      </c>
      <c r="AIF5071" t="s">
        <v>1065</v>
      </c>
      <c r="AIK5071" t="s">
        <v>1066</v>
      </c>
      <c r="AIM5071" t="s">
        <v>1065</v>
      </c>
      <c r="AIO5071" t="s">
        <v>1066</v>
      </c>
      <c r="AJK5071" t="s">
        <v>1066</v>
      </c>
      <c r="AJM5071" t="s">
        <v>1066</v>
      </c>
      <c r="AKK5071" t="s">
        <v>1066</v>
      </c>
      <c r="ALG5071" t="s">
        <v>1066</v>
      </c>
      <c r="ALT5071" t="s">
        <v>1066</v>
      </c>
      <c r="ALW5071" t="s">
        <v>1066</v>
      </c>
      <c r="ALZ5071" t="s">
        <v>1066</v>
      </c>
      <c r="AMC5071" t="s">
        <v>1066</v>
      </c>
      <c r="AME5071" t="s">
        <v>1066</v>
      </c>
      <c r="AMG5071" t="s">
        <v>1071</v>
      </c>
      <c r="AMH5071" t="s">
        <v>30167</v>
      </c>
      <c r="AMI5071" t="s">
        <v>1157</v>
      </c>
      <c r="AMK5071" t="s">
        <v>1107</v>
      </c>
      <c r="AML5071" t="s">
        <v>30168</v>
      </c>
      <c r="AMM5071" t="s">
        <v>1065</v>
      </c>
      <c r="AMN5071">
        <v>7000</v>
      </c>
      <c r="AMO5071" t="s">
        <v>1066</v>
      </c>
      <c r="AMY5071" t="s">
        <v>1066</v>
      </c>
      <c r="ANW5071" t="s">
        <v>1066</v>
      </c>
      <c r="ANZ5071" t="s">
        <v>1066</v>
      </c>
      <c r="AOC5071" t="s">
        <v>1066</v>
      </c>
      <c r="AOE5071" t="s">
        <v>1065</v>
      </c>
    </row>
    <row r="5072" spans="3:1023 1025:1071">
      <c r="C5072" t="s">
        <v>30169</v>
      </c>
      <c r="D5072" t="s">
        <v>39025</v>
      </c>
      <c r="AMK5072" t="s">
        <v>1350</v>
      </c>
      <c r="AML5072" t="s">
        <v>30170</v>
      </c>
      <c r="AMM5072" t="s">
        <v>1065</v>
      </c>
      <c r="AMN5072">
        <v>7000</v>
      </c>
      <c r="AMO5072" t="s">
        <v>1066</v>
      </c>
      <c r="AMY5072" t="s">
        <v>1066</v>
      </c>
      <c r="ANW5072" t="s">
        <v>1065</v>
      </c>
      <c r="ANX5072" t="s">
        <v>30171</v>
      </c>
      <c r="ANY5072" t="s">
        <v>1066</v>
      </c>
      <c r="ANZ5072" t="s">
        <v>1066</v>
      </c>
      <c r="AOC5072" t="s">
        <v>1066</v>
      </c>
      <c r="AOE5072" t="s">
        <v>1065</v>
      </c>
    </row>
    <row r="5073" spans="3:1023 1025:1071">
      <c r="C5073" t="s">
        <v>30172</v>
      </c>
      <c r="D5073" t="s">
        <v>39025</v>
      </c>
      <c r="ZS5073" t="s">
        <v>1148</v>
      </c>
      <c r="ZT5073" t="s">
        <v>30173</v>
      </c>
      <c r="ZU5073" t="b">
        <v>1</v>
      </c>
      <c r="AAB5073" t="s">
        <v>1065</v>
      </c>
      <c r="AAC5073" t="s">
        <v>1065</v>
      </c>
      <c r="AAD5073">
        <v>40000</v>
      </c>
      <c r="AAE5073" t="s">
        <v>1065</v>
      </c>
      <c r="AAJ5073" t="s">
        <v>1066</v>
      </c>
      <c r="AAL5073" t="s">
        <v>1065</v>
      </c>
      <c r="AAN5073">
        <v>60</v>
      </c>
      <c r="AAO5073">
        <v>400</v>
      </c>
      <c r="AAP5073">
        <v>10</v>
      </c>
      <c r="AAQ5073">
        <v>100</v>
      </c>
      <c r="AAR5073" t="b">
        <v>1</v>
      </c>
      <c r="AAT5073" t="b">
        <v>1</v>
      </c>
      <c r="AAU5073" t="b">
        <v>1</v>
      </c>
      <c r="AAW5073" t="b">
        <v>1</v>
      </c>
      <c r="ABE5073" t="b">
        <v>1</v>
      </c>
      <c r="ABK5073">
        <v>0</v>
      </c>
      <c r="ABL5073">
        <v>0</v>
      </c>
      <c r="ABM5073" t="b">
        <v>1</v>
      </c>
      <c r="ABO5073" t="b">
        <v>1</v>
      </c>
      <c r="ABP5073" t="b">
        <v>1</v>
      </c>
      <c r="ABR5073" t="b">
        <v>1</v>
      </c>
      <c r="ABY5073" t="b">
        <v>1</v>
      </c>
      <c r="ACF5073">
        <v>750</v>
      </c>
      <c r="ACH5073">
        <v>3000</v>
      </c>
      <c r="ACI5073">
        <v>25000</v>
      </c>
      <c r="ACK5073">
        <v>6000</v>
      </c>
      <c r="ACR5073">
        <v>5000</v>
      </c>
      <c r="ACX5073" t="s">
        <v>1065</v>
      </c>
      <c r="ACY5073" t="s">
        <v>1065</v>
      </c>
      <c r="ADG5073" t="b">
        <v>1</v>
      </c>
      <c r="ADS5073" t="s">
        <v>1066</v>
      </c>
      <c r="ADU5073" t="s">
        <v>1066</v>
      </c>
      <c r="ADW5073" t="s">
        <v>1066</v>
      </c>
      <c r="AEU5073" t="s">
        <v>1066</v>
      </c>
      <c r="AFQ5073" t="s">
        <v>1066</v>
      </c>
      <c r="AGD5073" t="s">
        <v>1066</v>
      </c>
      <c r="AGG5073" t="s">
        <v>1066</v>
      </c>
      <c r="AGJ5073" t="s">
        <v>1066</v>
      </c>
      <c r="AGM5073" t="s">
        <v>1066</v>
      </c>
      <c r="AGO5073" t="s">
        <v>1066</v>
      </c>
      <c r="AGQ5073" t="s">
        <v>1068</v>
      </c>
      <c r="AGR5073" t="s">
        <v>1065</v>
      </c>
      <c r="AGS5073" t="s">
        <v>1066</v>
      </c>
      <c r="AGT5073" t="s">
        <v>1066</v>
      </c>
      <c r="AGU5073" t="b">
        <v>1</v>
      </c>
      <c r="AGY5073" t="s">
        <v>1069</v>
      </c>
      <c r="AGZ5073" t="s">
        <v>30174</v>
      </c>
      <c r="AHA5073" t="s">
        <v>1071</v>
      </c>
      <c r="AHB5073" t="s">
        <v>30175</v>
      </c>
      <c r="AHC5073" t="s">
        <v>1066</v>
      </c>
      <c r="AHE5073" t="s">
        <v>1066</v>
      </c>
      <c r="AHG5073" t="s">
        <v>30176</v>
      </c>
      <c r="AHL5073" t="b">
        <v>1</v>
      </c>
      <c r="AHR5073" t="s">
        <v>1157</v>
      </c>
      <c r="AMK5073" t="s">
        <v>1107</v>
      </c>
      <c r="AML5073" t="s">
        <v>30177</v>
      </c>
      <c r="AMM5073" t="s">
        <v>1065</v>
      </c>
      <c r="AMN5073">
        <v>7000</v>
      </c>
      <c r="AMO5073" t="s">
        <v>1066</v>
      </c>
      <c r="AMY5073" t="s">
        <v>1066</v>
      </c>
      <c r="ANW5073" t="s">
        <v>1066</v>
      </c>
      <c r="ANZ5073" t="s">
        <v>1066</v>
      </c>
      <c r="AOC5073" t="s">
        <v>1066</v>
      </c>
      <c r="AOE5073" t="s">
        <v>1065</v>
      </c>
    </row>
    <row r="5074" spans="3:1023 1025:1071">
      <c r="C5074" t="s">
        <v>30178</v>
      </c>
      <c r="D5074" t="s">
        <v>39025</v>
      </c>
      <c r="ZS5074" t="s">
        <v>1148</v>
      </c>
      <c r="ZT5074" t="s">
        <v>30179</v>
      </c>
      <c r="ZU5074" t="b">
        <v>1</v>
      </c>
      <c r="AAB5074" t="s">
        <v>1065</v>
      </c>
      <c r="AAC5074" t="s">
        <v>1065</v>
      </c>
      <c r="AAD5074">
        <v>40000</v>
      </c>
      <c r="AAE5074" t="s">
        <v>1065</v>
      </c>
      <c r="AAJ5074" t="s">
        <v>1066</v>
      </c>
      <c r="AAL5074" t="s">
        <v>1065</v>
      </c>
      <c r="AAN5074">
        <v>15</v>
      </c>
      <c r="AAO5074">
        <v>300</v>
      </c>
      <c r="AAP5074">
        <v>0</v>
      </c>
      <c r="AAQ5074">
        <v>0</v>
      </c>
      <c r="AAT5074" t="b">
        <v>1</v>
      </c>
      <c r="AAU5074" t="b">
        <v>1</v>
      </c>
      <c r="AAY5074" t="b">
        <v>1</v>
      </c>
      <c r="ABK5074">
        <v>0</v>
      </c>
      <c r="ABL5074">
        <v>0</v>
      </c>
      <c r="ABP5074" t="b">
        <v>1</v>
      </c>
      <c r="ABY5074" t="b">
        <v>1</v>
      </c>
      <c r="ACI5074">
        <v>24750</v>
      </c>
      <c r="ACR5074">
        <v>15000</v>
      </c>
      <c r="ACX5074" t="s">
        <v>1065</v>
      </c>
      <c r="ACY5074" t="s">
        <v>1065</v>
      </c>
      <c r="ADB5074" t="b">
        <v>1</v>
      </c>
      <c r="ADS5074" t="s">
        <v>1066</v>
      </c>
      <c r="ADU5074" t="s">
        <v>1066</v>
      </c>
      <c r="ADW5074" t="s">
        <v>1066</v>
      </c>
      <c r="AEU5074" t="s">
        <v>1066</v>
      </c>
      <c r="AFQ5074" t="s">
        <v>1066</v>
      </c>
      <c r="AGD5074" t="s">
        <v>1066</v>
      </c>
      <c r="AGG5074" t="s">
        <v>1066</v>
      </c>
      <c r="AGJ5074" t="s">
        <v>1066</v>
      </c>
      <c r="AGM5074" t="s">
        <v>1066</v>
      </c>
      <c r="AGO5074" t="s">
        <v>1066</v>
      </c>
      <c r="AGQ5074" t="s">
        <v>1068</v>
      </c>
      <c r="AGR5074" t="s">
        <v>1066</v>
      </c>
      <c r="AGS5074" t="s">
        <v>1066</v>
      </c>
      <c r="AGT5074" t="s">
        <v>1066</v>
      </c>
      <c r="AGU5074" t="b">
        <v>1</v>
      </c>
      <c r="AGY5074" t="s">
        <v>1069</v>
      </c>
      <c r="AGZ5074" t="s">
        <v>30180</v>
      </c>
      <c r="AHA5074" t="s">
        <v>1071</v>
      </c>
      <c r="AHB5074" t="s">
        <v>30181</v>
      </c>
      <c r="AHC5074" t="s">
        <v>1066</v>
      </c>
      <c r="AHE5074" t="s">
        <v>1066</v>
      </c>
      <c r="AHG5074" t="s">
        <v>30182</v>
      </c>
      <c r="AHL5074" t="b">
        <v>1</v>
      </c>
      <c r="AHR5074" t="s">
        <v>1317</v>
      </c>
      <c r="AMK5074" t="s">
        <v>1107</v>
      </c>
      <c r="AML5074" t="s">
        <v>30183</v>
      </c>
      <c r="AMM5074" t="s">
        <v>1065</v>
      </c>
      <c r="AMN5074">
        <v>7000</v>
      </c>
      <c r="AMO5074" t="s">
        <v>1066</v>
      </c>
      <c r="AMY5074" t="s">
        <v>1066</v>
      </c>
      <c r="ANW5074" t="s">
        <v>1066</v>
      </c>
      <c r="ANZ5074" t="s">
        <v>1066</v>
      </c>
      <c r="AOC5074" t="s">
        <v>1066</v>
      </c>
      <c r="AOE5074" t="s">
        <v>1065</v>
      </c>
    </row>
    <row r="5075" spans="3:1023 1025:1071">
      <c r="C5075" t="s">
        <v>30184</v>
      </c>
      <c r="D5075" t="s">
        <v>39025</v>
      </c>
      <c r="AHT5075" t="s">
        <v>1294</v>
      </c>
      <c r="AHU5075" t="s">
        <v>30185</v>
      </c>
      <c r="AHV5075" t="b">
        <v>1</v>
      </c>
      <c r="AIC5075" t="s">
        <v>1065</v>
      </c>
      <c r="AID5075" t="s">
        <v>1065</v>
      </c>
      <c r="AIE5075">
        <v>40000</v>
      </c>
      <c r="AIF5075" t="s">
        <v>1065</v>
      </c>
      <c r="AIK5075" t="s">
        <v>1066</v>
      </c>
      <c r="AIM5075" t="s">
        <v>1065</v>
      </c>
      <c r="AIO5075" t="s">
        <v>1066</v>
      </c>
      <c r="AJK5075" t="s">
        <v>1066</v>
      </c>
      <c r="AJM5075" t="s">
        <v>1066</v>
      </c>
      <c r="AKK5075" t="s">
        <v>1066</v>
      </c>
      <c r="ALG5075" t="s">
        <v>1066</v>
      </c>
      <c r="ALT5075" t="s">
        <v>1066</v>
      </c>
      <c r="ALW5075" t="s">
        <v>1066</v>
      </c>
      <c r="ALZ5075" t="s">
        <v>1066</v>
      </c>
      <c r="AMC5075" t="s">
        <v>1066</v>
      </c>
      <c r="AME5075" t="s">
        <v>1066</v>
      </c>
      <c r="AMG5075" t="s">
        <v>1071</v>
      </c>
      <c r="AMH5075" t="s">
        <v>30186</v>
      </c>
      <c r="AMI5075" t="s">
        <v>1157</v>
      </c>
      <c r="AMK5075" t="s">
        <v>1107</v>
      </c>
      <c r="AML5075" t="s">
        <v>30187</v>
      </c>
      <c r="AMM5075" t="s">
        <v>1065</v>
      </c>
      <c r="AMN5075">
        <v>7000</v>
      </c>
      <c r="AMO5075" t="s">
        <v>1066</v>
      </c>
      <c r="AMY5075" t="s">
        <v>1066</v>
      </c>
      <c r="ANW5075" t="s">
        <v>1066</v>
      </c>
      <c r="ANZ5075" t="s">
        <v>1066</v>
      </c>
      <c r="AOC5075" t="s">
        <v>1066</v>
      </c>
      <c r="AOE5075" t="s">
        <v>1065</v>
      </c>
    </row>
    <row r="5076" spans="3:1023 1025:1071">
      <c r="C5076" t="s">
        <v>30188</v>
      </c>
      <c r="D5076" t="s">
        <v>39025</v>
      </c>
      <c r="AHT5076" t="s">
        <v>16339</v>
      </c>
      <c r="AHU5076" t="s">
        <v>30189</v>
      </c>
      <c r="AHV5076" t="b">
        <v>1</v>
      </c>
      <c r="AIC5076" t="s">
        <v>1065</v>
      </c>
      <c r="AID5076" t="s">
        <v>1065</v>
      </c>
      <c r="AIE5076">
        <v>40000</v>
      </c>
      <c r="AIF5076" t="s">
        <v>1065</v>
      </c>
      <c r="AIK5076" t="s">
        <v>1066</v>
      </c>
      <c r="AIM5076" t="s">
        <v>1065</v>
      </c>
      <c r="AIO5076" t="s">
        <v>1065</v>
      </c>
      <c r="AIT5076" t="b">
        <v>1</v>
      </c>
      <c r="AJI5076" t="s">
        <v>1066</v>
      </c>
      <c r="AJK5076" t="s">
        <v>1066</v>
      </c>
      <c r="AJM5076" t="s">
        <v>1065</v>
      </c>
      <c r="AJN5076" t="s">
        <v>30190</v>
      </c>
      <c r="AJP5076" t="b">
        <v>1</v>
      </c>
      <c r="AKB5076" t="b">
        <v>1</v>
      </c>
      <c r="AKE5076" t="b">
        <v>1</v>
      </c>
      <c r="AKK5076" t="s">
        <v>1066</v>
      </c>
      <c r="ALG5076" t="s">
        <v>1066</v>
      </c>
      <c r="ALT5076" t="s">
        <v>1066</v>
      </c>
      <c r="ALW5076" t="s">
        <v>1066</v>
      </c>
      <c r="ALZ5076" t="s">
        <v>1066</v>
      </c>
      <c r="AMC5076" t="s">
        <v>1066</v>
      </c>
      <c r="AME5076" t="s">
        <v>1066</v>
      </c>
      <c r="AMG5076" t="s">
        <v>1071</v>
      </c>
      <c r="AMH5076" t="s">
        <v>30191</v>
      </c>
      <c r="AMI5076" t="s">
        <v>1090</v>
      </c>
      <c r="AMK5076" t="s">
        <v>1350</v>
      </c>
      <c r="AML5076" t="s">
        <v>30192</v>
      </c>
      <c r="AMM5076" t="s">
        <v>1065</v>
      </c>
      <c r="AMN5076">
        <v>7000</v>
      </c>
      <c r="AMO5076" t="s">
        <v>1066</v>
      </c>
      <c r="AMY5076" t="s">
        <v>1066</v>
      </c>
      <c r="ANW5076" t="s">
        <v>1066</v>
      </c>
      <c r="ANZ5076" t="s">
        <v>1066</v>
      </c>
      <c r="AOC5076" t="s">
        <v>1066</v>
      </c>
      <c r="AOE5076" t="s">
        <v>1065</v>
      </c>
    </row>
    <row r="5077" spans="3:1023 1025:1071">
      <c r="C5077" t="s">
        <v>30193</v>
      </c>
      <c r="D5077" t="s">
        <v>39025</v>
      </c>
      <c r="AHT5077" t="s">
        <v>1148</v>
      </c>
      <c r="AHU5077" t="s">
        <v>30194</v>
      </c>
      <c r="AHV5077" t="b">
        <v>1</v>
      </c>
      <c r="AIC5077" t="s">
        <v>1065</v>
      </c>
      <c r="AID5077" t="s">
        <v>1065</v>
      </c>
      <c r="AIE5077">
        <v>40000</v>
      </c>
      <c r="AIF5077" t="s">
        <v>1065</v>
      </c>
      <c r="AIK5077" t="s">
        <v>1066</v>
      </c>
      <c r="AIM5077" t="s">
        <v>1065</v>
      </c>
      <c r="AIO5077" t="s">
        <v>1065</v>
      </c>
      <c r="AIU5077" t="b">
        <v>1</v>
      </c>
      <c r="AJI5077" t="s">
        <v>1066</v>
      </c>
      <c r="AJK5077" t="s">
        <v>1066</v>
      </c>
      <c r="AJM5077" t="s">
        <v>1066</v>
      </c>
      <c r="AKK5077" t="s">
        <v>1066</v>
      </c>
      <c r="ALG5077" t="s">
        <v>1066</v>
      </c>
      <c r="ALT5077" t="s">
        <v>1066</v>
      </c>
      <c r="ALW5077" t="s">
        <v>1066</v>
      </c>
      <c r="ALZ5077" t="s">
        <v>1066</v>
      </c>
      <c r="AMC5077" t="s">
        <v>1066</v>
      </c>
      <c r="AME5077" t="s">
        <v>1066</v>
      </c>
      <c r="AMG5077" t="s">
        <v>1071</v>
      </c>
      <c r="AMH5077" t="s">
        <v>30195</v>
      </c>
      <c r="AMI5077" t="s">
        <v>1317</v>
      </c>
      <c r="AMK5077" t="s">
        <v>1294</v>
      </c>
      <c r="AML5077" t="s">
        <v>30196</v>
      </c>
      <c r="AMM5077" t="s">
        <v>1065</v>
      </c>
      <c r="AMN5077">
        <v>7000</v>
      </c>
      <c r="AMO5077" t="s">
        <v>1066</v>
      </c>
      <c r="AMY5077" t="s">
        <v>1066</v>
      </c>
      <c r="ANW5077" t="s">
        <v>1066</v>
      </c>
      <c r="ANZ5077" t="s">
        <v>1066</v>
      </c>
      <c r="AOC5077" t="s">
        <v>1066</v>
      </c>
      <c r="AOE5077" t="s">
        <v>1065</v>
      </c>
    </row>
    <row r="5078" spans="3:1023 1025:1071">
      <c r="C5078" t="s">
        <v>30197</v>
      </c>
      <c r="D5078" t="s">
        <v>39025</v>
      </c>
      <c r="ZS5078" t="s">
        <v>1148</v>
      </c>
      <c r="ZT5078" t="s">
        <v>30198</v>
      </c>
      <c r="ZU5078" t="b">
        <v>1</v>
      </c>
      <c r="AAB5078" t="s">
        <v>1065</v>
      </c>
      <c r="AAC5078" t="s">
        <v>1065</v>
      </c>
      <c r="AAD5078">
        <v>40000</v>
      </c>
      <c r="AAE5078" t="s">
        <v>1065</v>
      </c>
      <c r="AAJ5078" t="s">
        <v>1066</v>
      </c>
      <c r="AAL5078" t="s">
        <v>1065</v>
      </c>
      <c r="AAN5078">
        <v>45</v>
      </c>
      <c r="AAO5078">
        <v>175</v>
      </c>
      <c r="AAP5078">
        <v>0</v>
      </c>
      <c r="AAQ5078">
        <v>999</v>
      </c>
      <c r="AAU5078" t="b">
        <v>1</v>
      </c>
      <c r="AAY5078" t="b">
        <v>1</v>
      </c>
      <c r="AAZ5078" t="b">
        <v>1</v>
      </c>
      <c r="ABE5078" t="b">
        <v>1</v>
      </c>
      <c r="ABK5078">
        <v>0</v>
      </c>
      <c r="ABL5078">
        <v>0</v>
      </c>
      <c r="ABO5078" t="b">
        <v>1</v>
      </c>
      <c r="ABP5078" t="b">
        <v>1</v>
      </c>
      <c r="ABQ5078" t="b">
        <v>1</v>
      </c>
      <c r="ABY5078" t="b">
        <v>1</v>
      </c>
      <c r="ACA5078" t="b">
        <v>1</v>
      </c>
      <c r="ACH5078">
        <v>650</v>
      </c>
      <c r="ACI5078">
        <v>17900</v>
      </c>
      <c r="ACJ5078">
        <v>10000</v>
      </c>
      <c r="ACR5078">
        <v>10700</v>
      </c>
      <c r="ACT5078">
        <v>500</v>
      </c>
      <c r="ACX5078" t="s">
        <v>1065</v>
      </c>
      <c r="ACY5078" t="s">
        <v>1065</v>
      </c>
      <c r="ADE5078" t="b">
        <v>1</v>
      </c>
      <c r="ADS5078" t="s">
        <v>1066</v>
      </c>
      <c r="ADU5078" t="s">
        <v>1066</v>
      </c>
      <c r="ADW5078" t="s">
        <v>1066</v>
      </c>
      <c r="AEU5078" t="s">
        <v>1066</v>
      </c>
      <c r="AFQ5078" t="s">
        <v>1066</v>
      </c>
      <c r="AGD5078" t="s">
        <v>1066</v>
      </c>
      <c r="AGG5078" t="s">
        <v>1066</v>
      </c>
      <c r="AGJ5078" t="s">
        <v>1065</v>
      </c>
      <c r="AGK5078" t="s">
        <v>30199</v>
      </c>
      <c r="AGL5078" t="s">
        <v>1066</v>
      </c>
      <c r="AGM5078" t="s">
        <v>1066</v>
      </c>
      <c r="AGO5078" t="s">
        <v>1066</v>
      </c>
      <c r="AGQ5078" t="s">
        <v>1068</v>
      </c>
      <c r="AGR5078" t="s">
        <v>1066</v>
      </c>
      <c r="AGS5078" t="s">
        <v>1066</v>
      </c>
      <c r="AGT5078" t="s">
        <v>1066</v>
      </c>
      <c r="AGU5078" t="b">
        <v>1</v>
      </c>
      <c r="AGY5078" t="s">
        <v>1069</v>
      </c>
      <c r="AGZ5078" t="s">
        <v>30200</v>
      </c>
      <c r="AHA5078" t="s">
        <v>1071</v>
      </c>
      <c r="AHB5078" t="s">
        <v>30201</v>
      </c>
      <c r="AHC5078" t="s">
        <v>1066</v>
      </c>
      <c r="AHE5078" t="s">
        <v>1066</v>
      </c>
      <c r="AHG5078" t="s">
        <v>30202</v>
      </c>
      <c r="AHL5078" t="b">
        <v>1</v>
      </c>
      <c r="AHR5078" t="s">
        <v>1157</v>
      </c>
      <c r="AMK5078" t="s">
        <v>1294</v>
      </c>
      <c r="AML5078" t="s">
        <v>30203</v>
      </c>
      <c r="AMM5078" t="s">
        <v>1065</v>
      </c>
      <c r="AMN5078">
        <v>7000</v>
      </c>
      <c r="AMO5078" t="s">
        <v>1066</v>
      </c>
      <c r="AMY5078" t="s">
        <v>1066</v>
      </c>
      <c r="ANW5078" t="s">
        <v>1066</v>
      </c>
      <c r="ANZ5078" t="s">
        <v>1066</v>
      </c>
      <c r="AOC5078" t="s">
        <v>1066</v>
      </c>
      <c r="AOE5078" t="s">
        <v>1065</v>
      </c>
    </row>
    <row r="5079" spans="3:1023 1025:1071">
      <c r="C5079" t="s">
        <v>30204</v>
      </c>
      <c r="D5079" t="s">
        <v>39025</v>
      </c>
      <c r="AMK5079" t="s">
        <v>1294</v>
      </c>
      <c r="AML5079" t="s">
        <v>30205</v>
      </c>
      <c r="AMM5079" t="s">
        <v>1065</v>
      </c>
      <c r="AMN5079">
        <v>7000</v>
      </c>
      <c r="AMO5079" t="s">
        <v>1066</v>
      </c>
      <c r="AMY5079" t="s">
        <v>1066</v>
      </c>
      <c r="ANW5079" t="s">
        <v>1066</v>
      </c>
      <c r="ANZ5079" t="s">
        <v>1066</v>
      </c>
      <c r="AOC5079" t="s">
        <v>1066</v>
      </c>
      <c r="AOE5079" t="s">
        <v>1065</v>
      </c>
    </row>
    <row r="5080" spans="3:1023 1025:1071">
      <c r="C5080" t="s">
        <v>30206</v>
      </c>
      <c r="D5080" t="s">
        <v>39025</v>
      </c>
      <c r="AMK5080" t="s">
        <v>1294</v>
      </c>
      <c r="AML5080" t="s">
        <v>30207</v>
      </c>
      <c r="AMM5080" t="s">
        <v>1065</v>
      </c>
      <c r="AMN5080">
        <v>7000</v>
      </c>
      <c r="AMO5080" t="s">
        <v>1066</v>
      </c>
      <c r="AMY5080" t="s">
        <v>1066</v>
      </c>
      <c r="ANW5080" t="s">
        <v>1066</v>
      </c>
      <c r="ANZ5080" t="s">
        <v>1066</v>
      </c>
      <c r="AOC5080" t="s">
        <v>1066</v>
      </c>
      <c r="AOE5080" t="s">
        <v>1065</v>
      </c>
    </row>
    <row r="5081" spans="3:1023 1025:1071">
      <c r="C5081" t="s">
        <v>30208</v>
      </c>
      <c r="D5081" t="s">
        <v>39025</v>
      </c>
      <c r="AHT5081" t="s">
        <v>1350</v>
      </c>
      <c r="AHU5081" t="s">
        <v>30209</v>
      </c>
      <c r="AHV5081" t="b">
        <v>1</v>
      </c>
      <c r="AIC5081" t="s">
        <v>1065</v>
      </c>
      <c r="AID5081" t="s">
        <v>1065</v>
      </c>
      <c r="AIE5081">
        <v>40000</v>
      </c>
      <c r="AIF5081" t="s">
        <v>1065</v>
      </c>
      <c r="AIK5081" t="s">
        <v>1066</v>
      </c>
      <c r="AIM5081" t="s">
        <v>1065</v>
      </c>
      <c r="AIO5081" t="s">
        <v>1066</v>
      </c>
      <c r="AJK5081" t="s">
        <v>1066</v>
      </c>
      <c r="AJM5081" t="s">
        <v>1066</v>
      </c>
      <c r="AKK5081" t="s">
        <v>1066</v>
      </c>
      <c r="ALG5081" t="s">
        <v>1066</v>
      </c>
      <c r="ALT5081" t="s">
        <v>1066</v>
      </c>
      <c r="ALW5081" t="s">
        <v>1066</v>
      </c>
      <c r="ALZ5081" t="s">
        <v>1066</v>
      </c>
      <c r="AMC5081" t="s">
        <v>1066</v>
      </c>
      <c r="AME5081" t="s">
        <v>1066</v>
      </c>
      <c r="AMG5081" t="s">
        <v>1071</v>
      </c>
      <c r="AMH5081" t="s">
        <v>22653</v>
      </c>
      <c r="AMI5081" t="s">
        <v>2084</v>
      </c>
      <c r="AMK5081" t="s">
        <v>1350</v>
      </c>
      <c r="AML5081" t="s">
        <v>30210</v>
      </c>
      <c r="AMM5081" t="s">
        <v>1065</v>
      </c>
      <c r="AMN5081">
        <v>7000</v>
      </c>
      <c r="AMO5081" t="s">
        <v>1066</v>
      </c>
      <c r="AMY5081" t="s">
        <v>1066</v>
      </c>
      <c r="ANW5081" t="s">
        <v>1066</v>
      </c>
      <c r="ANZ5081" t="s">
        <v>1066</v>
      </c>
      <c r="AOC5081" t="s">
        <v>1066</v>
      </c>
      <c r="AOE5081" t="s">
        <v>1065</v>
      </c>
    </row>
    <row r="5082" spans="3:1023 1025:1071">
      <c r="C5082" t="s">
        <v>30211</v>
      </c>
      <c r="D5082" t="s">
        <v>39025</v>
      </c>
      <c r="ZS5082" t="s">
        <v>1117</v>
      </c>
      <c r="ZT5082" t="s">
        <v>30212</v>
      </c>
      <c r="ZU5082" t="b">
        <v>1</v>
      </c>
      <c r="AAB5082" t="s">
        <v>1065</v>
      </c>
      <c r="AAC5082" t="s">
        <v>1065</v>
      </c>
      <c r="AAD5082">
        <v>40000</v>
      </c>
      <c r="AAE5082" t="s">
        <v>1065</v>
      </c>
      <c r="AAJ5082" t="s">
        <v>1066</v>
      </c>
      <c r="AAL5082" t="s">
        <v>1065</v>
      </c>
      <c r="AAN5082">
        <v>10</v>
      </c>
      <c r="AAO5082">
        <v>0</v>
      </c>
      <c r="AAP5082">
        <v>0</v>
      </c>
      <c r="AAQ5082">
        <v>999</v>
      </c>
      <c r="AAU5082" t="b">
        <v>1</v>
      </c>
      <c r="AAV5082" t="b">
        <v>1</v>
      </c>
      <c r="AAW5082" t="b">
        <v>1</v>
      </c>
      <c r="ABE5082" t="b">
        <v>1</v>
      </c>
      <c r="ABK5082">
        <v>1500</v>
      </c>
      <c r="ABL5082">
        <v>0</v>
      </c>
      <c r="ABQ5082" t="b">
        <v>1</v>
      </c>
      <c r="ACJ5082">
        <v>40000</v>
      </c>
      <c r="ACX5082" t="s">
        <v>1065</v>
      </c>
      <c r="ACY5082" t="s">
        <v>1066</v>
      </c>
      <c r="ADU5082" t="s">
        <v>1066</v>
      </c>
      <c r="ADW5082" t="s">
        <v>1066</v>
      </c>
      <c r="AEU5082" t="s">
        <v>1066</v>
      </c>
      <c r="AFQ5082" t="s">
        <v>1066</v>
      </c>
      <c r="AGD5082" t="s">
        <v>1066</v>
      </c>
      <c r="AGG5082" t="s">
        <v>1066</v>
      </c>
      <c r="AGJ5082" t="s">
        <v>1066</v>
      </c>
      <c r="AGM5082" t="s">
        <v>1066</v>
      </c>
      <c r="AGO5082" t="s">
        <v>1066</v>
      </c>
      <c r="AGQ5082" t="s">
        <v>1068</v>
      </c>
      <c r="AGR5082" t="s">
        <v>1202</v>
      </c>
      <c r="AGS5082" t="s">
        <v>1066</v>
      </c>
      <c r="AGT5082" t="s">
        <v>1066</v>
      </c>
      <c r="AGU5082" t="b">
        <v>1</v>
      </c>
      <c r="AGY5082" t="s">
        <v>1069</v>
      </c>
      <c r="AGZ5082" t="s">
        <v>30213</v>
      </c>
      <c r="AHA5082" t="s">
        <v>1071</v>
      </c>
      <c r="AHB5082" t="s">
        <v>30214</v>
      </c>
      <c r="AHC5082" t="s">
        <v>1202</v>
      </c>
      <c r="AHE5082" t="s">
        <v>1066</v>
      </c>
      <c r="AHG5082" t="s">
        <v>16396</v>
      </c>
      <c r="AHH5082" t="b">
        <v>1</v>
      </c>
      <c r="AHR5082" t="s">
        <v>1090</v>
      </c>
      <c r="AMK5082" t="s">
        <v>1268</v>
      </c>
      <c r="AML5082" t="s">
        <v>30215</v>
      </c>
      <c r="AMM5082" t="s">
        <v>1065</v>
      </c>
      <c r="AMN5082">
        <v>7000</v>
      </c>
      <c r="AMO5082" t="s">
        <v>1066</v>
      </c>
      <c r="AMY5082" t="s">
        <v>1066</v>
      </c>
      <c r="ANW5082" t="s">
        <v>1066</v>
      </c>
      <c r="ANZ5082" t="s">
        <v>1066</v>
      </c>
      <c r="AOC5082" t="s">
        <v>1066</v>
      </c>
      <c r="AOE5082" t="s">
        <v>1065</v>
      </c>
    </row>
    <row r="5083" spans="3:1023 1025:1071">
      <c r="C5083" t="s">
        <v>30216</v>
      </c>
      <c r="D5083" t="s">
        <v>39025</v>
      </c>
      <c r="AHT5083" t="s">
        <v>1148</v>
      </c>
      <c r="AHU5083" t="s">
        <v>30217</v>
      </c>
      <c r="AHV5083" t="b">
        <v>1</v>
      </c>
      <c r="AIC5083" t="s">
        <v>1065</v>
      </c>
      <c r="AID5083" t="s">
        <v>1065</v>
      </c>
      <c r="AIE5083">
        <v>40000</v>
      </c>
      <c r="AIF5083" t="s">
        <v>1065</v>
      </c>
      <c r="AIK5083" t="s">
        <v>1066</v>
      </c>
      <c r="AIM5083" t="s">
        <v>1065</v>
      </c>
      <c r="AIO5083" t="s">
        <v>1065</v>
      </c>
      <c r="AIU5083" t="b">
        <v>1</v>
      </c>
      <c r="AJI5083" t="s">
        <v>1066</v>
      </c>
      <c r="AJK5083" t="s">
        <v>1066</v>
      </c>
      <c r="AJM5083" t="s">
        <v>1066</v>
      </c>
      <c r="AKK5083" t="s">
        <v>1066</v>
      </c>
      <c r="ALG5083" t="s">
        <v>1066</v>
      </c>
      <c r="ALT5083" t="s">
        <v>1066</v>
      </c>
      <c r="ALW5083" t="s">
        <v>1066</v>
      </c>
      <c r="ALZ5083" t="s">
        <v>1066</v>
      </c>
      <c r="AMC5083" t="s">
        <v>1066</v>
      </c>
      <c r="AME5083" t="s">
        <v>1066</v>
      </c>
      <c r="AMG5083" t="s">
        <v>1071</v>
      </c>
      <c r="AMH5083" t="s">
        <v>30218</v>
      </c>
      <c r="AMI5083" t="s">
        <v>30219</v>
      </c>
      <c r="AMK5083" t="s">
        <v>1350</v>
      </c>
      <c r="AML5083" t="s">
        <v>30220</v>
      </c>
      <c r="AMM5083" t="s">
        <v>1065</v>
      </c>
      <c r="AMN5083">
        <v>7000</v>
      </c>
      <c r="AMO5083" t="s">
        <v>1066</v>
      </c>
      <c r="AMY5083" t="s">
        <v>1066</v>
      </c>
      <c r="ANW5083" t="s">
        <v>1066</v>
      </c>
      <c r="ANZ5083" t="s">
        <v>1066</v>
      </c>
      <c r="AOC5083" t="s">
        <v>1066</v>
      </c>
      <c r="AOE5083" t="s">
        <v>1065</v>
      </c>
    </row>
    <row r="5084" spans="3:1023 1025:1071">
      <c r="C5084" t="s">
        <v>30221</v>
      </c>
      <c r="D5084" t="s">
        <v>39025</v>
      </c>
      <c r="AHT5084" t="s">
        <v>1350</v>
      </c>
      <c r="AHU5084" t="s">
        <v>30222</v>
      </c>
      <c r="AHV5084" t="b">
        <v>1</v>
      </c>
      <c r="AIC5084" t="s">
        <v>1065</v>
      </c>
      <c r="AID5084" t="s">
        <v>1065</v>
      </c>
      <c r="AIE5084">
        <v>40000</v>
      </c>
      <c r="AIF5084" t="s">
        <v>1065</v>
      </c>
      <c r="AIK5084" t="s">
        <v>1066</v>
      </c>
      <c r="AIM5084" t="s">
        <v>1065</v>
      </c>
      <c r="AIO5084" t="s">
        <v>1066</v>
      </c>
      <c r="AJK5084" t="s">
        <v>1066</v>
      </c>
      <c r="AJM5084" t="s">
        <v>1066</v>
      </c>
      <c r="AKK5084" t="s">
        <v>1066</v>
      </c>
      <c r="ALG5084" t="s">
        <v>1066</v>
      </c>
      <c r="ALT5084" t="s">
        <v>1066</v>
      </c>
      <c r="ALW5084" t="s">
        <v>1066</v>
      </c>
      <c r="ALZ5084" t="s">
        <v>1066</v>
      </c>
      <c r="AMC5084" t="s">
        <v>1066</v>
      </c>
      <c r="AME5084" t="s">
        <v>1066</v>
      </c>
      <c r="AMG5084" t="s">
        <v>1071</v>
      </c>
      <c r="AMH5084" t="s">
        <v>30223</v>
      </c>
      <c r="AMI5084" t="s">
        <v>2084</v>
      </c>
      <c r="AMK5084" t="s">
        <v>1162</v>
      </c>
      <c r="AML5084" t="s">
        <v>30224</v>
      </c>
      <c r="AMM5084" t="s">
        <v>1065</v>
      </c>
      <c r="AMN5084">
        <v>7000</v>
      </c>
      <c r="AMO5084" t="s">
        <v>1066</v>
      </c>
      <c r="AMY5084" t="s">
        <v>1066</v>
      </c>
      <c r="ANW5084" t="s">
        <v>1066</v>
      </c>
      <c r="ANZ5084" t="s">
        <v>1066</v>
      </c>
      <c r="AOC5084" t="s">
        <v>1066</v>
      </c>
      <c r="AOE5084" t="s">
        <v>1065</v>
      </c>
    </row>
    <row r="5085" spans="3:1023 1025:1071">
      <c r="C5085" t="s">
        <v>30225</v>
      </c>
      <c r="D5085" t="s">
        <v>39025</v>
      </c>
      <c r="AHT5085" t="s">
        <v>1151</v>
      </c>
      <c r="AHU5085" t="s">
        <v>30226</v>
      </c>
      <c r="AHV5085" t="b">
        <v>1</v>
      </c>
      <c r="AIC5085" t="s">
        <v>1065</v>
      </c>
      <c r="AID5085" t="s">
        <v>1065</v>
      </c>
      <c r="AIE5085">
        <v>40000</v>
      </c>
      <c r="AIF5085" t="s">
        <v>1065</v>
      </c>
      <c r="AIK5085" t="s">
        <v>1066</v>
      </c>
      <c r="AIM5085" t="s">
        <v>1065</v>
      </c>
      <c r="AIO5085" t="s">
        <v>1065</v>
      </c>
      <c r="AIS5085" t="b">
        <v>1</v>
      </c>
      <c r="AJI5085" t="s">
        <v>1066</v>
      </c>
      <c r="AJK5085" t="s">
        <v>1066</v>
      </c>
      <c r="AJM5085" t="s">
        <v>1066</v>
      </c>
      <c r="AKK5085" t="s">
        <v>1066</v>
      </c>
      <c r="ALG5085" t="s">
        <v>1066</v>
      </c>
      <c r="ALT5085" t="s">
        <v>1066</v>
      </c>
      <c r="ALW5085" t="s">
        <v>1066</v>
      </c>
      <c r="ALZ5085" t="s">
        <v>1066</v>
      </c>
      <c r="AMC5085" t="s">
        <v>1066</v>
      </c>
      <c r="AME5085" t="s">
        <v>1066</v>
      </c>
      <c r="AMG5085" t="s">
        <v>2199</v>
      </c>
      <c r="AMH5085" t="s">
        <v>30227</v>
      </c>
      <c r="AMI5085" t="s">
        <v>1157</v>
      </c>
      <c r="AMK5085" t="s">
        <v>1107</v>
      </c>
      <c r="AML5085" t="s">
        <v>30228</v>
      </c>
      <c r="AMM5085" t="s">
        <v>1065</v>
      </c>
      <c r="AMN5085">
        <v>7000</v>
      </c>
      <c r="AMO5085" t="s">
        <v>1066</v>
      </c>
      <c r="AMY5085" t="s">
        <v>1066</v>
      </c>
      <c r="ANW5085" t="s">
        <v>1066</v>
      </c>
      <c r="ANZ5085" t="s">
        <v>1066</v>
      </c>
      <c r="AOC5085" t="s">
        <v>1066</v>
      </c>
      <c r="AOE5085" t="s">
        <v>1065</v>
      </c>
    </row>
    <row r="5086" spans="3:1023 1025:1071">
      <c r="C5086" t="s">
        <v>30229</v>
      </c>
      <c r="D5086" t="s">
        <v>39025</v>
      </c>
      <c r="ZS5086" t="s">
        <v>1350</v>
      </c>
      <c r="ZT5086" t="s">
        <v>30230</v>
      </c>
      <c r="ZU5086" t="b">
        <v>1</v>
      </c>
      <c r="AAB5086" t="s">
        <v>1065</v>
      </c>
      <c r="AAC5086" t="s">
        <v>1065</v>
      </c>
      <c r="AAD5086">
        <v>40000</v>
      </c>
      <c r="AAE5086" t="s">
        <v>1065</v>
      </c>
      <c r="AAJ5086" t="s">
        <v>1066</v>
      </c>
      <c r="AAL5086" t="s">
        <v>1065</v>
      </c>
      <c r="AAN5086">
        <v>10</v>
      </c>
      <c r="AAO5086">
        <v>0</v>
      </c>
      <c r="AAP5086">
        <v>0</v>
      </c>
      <c r="AAQ5086">
        <v>0</v>
      </c>
      <c r="AAU5086" t="b">
        <v>1</v>
      </c>
      <c r="ABK5086">
        <v>0</v>
      </c>
      <c r="ABL5086">
        <v>0</v>
      </c>
      <c r="ABP5086" t="b">
        <v>1</v>
      </c>
      <c r="ABU5086" t="b">
        <v>1</v>
      </c>
      <c r="ACI5086">
        <v>34000</v>
      </c>
      <c r="ACN5086">
        <v>6000</v>
      </c>
      <c r="ACX5086" t="s">
        <v>1065</v>
      </c>
      <c r="ACY5086" t="s">
        <v>1065</v>
      </c>
      <c r="ADE5086" t="b">
        <v>1</v>
      </c>
      <c r="ADS5086" t="s">
        <v>1066</v>
      </c>
      <c r="ADU5086" t="s">
        <v>1066</v>
      </c>
      <c r="ADW5086" t="s">
        <v>1065</v>
      </c>
      <c r="ADX5086" t="s">
        <v>30231</v>
      </c>
      <c r="ADZ5086" t="b">
        <v>1</v>
      </c>
      <c r="AEL5086" t="b">
        <v>1</v>
      </c>
      <c r="AEO5086" t="b">
        <v>1</v>
      </c>
      <c r="AEU5086" t="s">
        <v>1066</v>
      </c>
      <c r="AFQ5086" t="s">
        <v>1066</v>
      </c>
      <c r="AGD5086" t="s">
        <v>1066</v>
      </c>
      <c r="AGG5086" t="s">
        <v>1066</v>
      </c>
      <c r="AGJ5086" t="s">
        <v>1066</v>
      </c>
      <c r="AGM5086" t="s">
        <v>1066</v>
      </c>
      <c r="AGO5086" t="s">
        <v>1066</v>
      </c>
      <c r="AGQ5086" t="s">
        <v>1068</v>
      </c>
      <c r="AGR5086" t="s">
        <v>1065</v>
      </c>
      <c r="AGS5086" t="s">
        <v>1065</v>
      </c>
      <c r="AGT5086" t="s">
        <v>1066</v>
      </c>
      <c r="AGW5086" t="b">
        <v>1</v>
      </c>
      <c r="AGY5086" t="s">
        <v>1069</v>
      </c>
      <c r="AGZ5086" t="s">
        <v>30036</v>
      </c>
      <c r="AHA5086" t="s">
        <v>1071</v>
      </c>
      <c r="AHB5086" t="s">
        <v>30232</v>
      </c>
      <c r="AHC5086" t="s">
        <v>1066</v>
      </c>
      <c r="AHE5086" t="s">
        <v>1066</v>
      </c>
      <c r="AHG5086" t="s">
        <v>30233</v>
      </c>
      <c r="AHI5086" t="b">
        <v>1</v>
      </c>
      <c r="AHR5086" t="s">
        <v>2084</v>
      </c>
      <c r="AMK5086" t="s">
        <v>1107</v>
      </c>
      <c r="AML5086" t="s">
        <v>30234</v>
      </c>
      <c r="AMM5086" t="s">
        <v>1065</v>
      </c>
      <c r="AMN5086">
        <v>7000</v>
      </c>
      <c r="AMO5086" t="s">
        <v>1066</v>
      </c>
      <c r="AMY5086" t="s">
        <v>1066</v>
      </c>
      <c r="ANW5086" t="s">
        <v>1066</v>
      </c>
      <c r="ANZ5086" t="s">
        <v>1066</v>
      </c>
      <c r="AOC5086" t="s">
        <v>1066</v>
      </c>
      <c r="AOE5086" t="s">
        <v>1065</v>
      </c>
    </row>
    <row r="5087" spans="3:1023 1025:1071">
      <c r="C5087" t="s">
        <v>30235</v>
      </c>
      <c r="D5087" t="s">
        <v>39025</v>
      </c>
      <c r="AMK5087" t="s">
        <v>10213</v>
      </c>
      <c r="AML5087" t="s">
        <v>30236</v>
      </c>
      <c r="AMM5087" t="s">
        <v>1065</v>
      </c>
      <c r="AMN5087">
        <v>7000</v>
      </c>
      <c r="AMO5087" t="s">
        <v>1066</v>
      </c>
      <c r="AMY5087" t="s">
        <v>1066</v>
      </c>
      <c r="ANW5087" t="s">
        <v>1066</v>
      </c>
      <c r="ANZ5087" t="s">
        <v>1066</v>
      </c>
      <c r="AOC5087" t="s">
        <v>1066</v>
      </c>
      <c r="AOE5087" t="s">
        <v>1065</v>
      </c>
    </row>
    <row r="5088" spans="3:1023 1025:1071">
      <c r="C5088" t="s">
        <v>30237</v>
      </c>
      <c r="D5088" t="s">
        <v>39025</v>
      </c>
      <c r="AMK5088" t="s">
        <v>1151</v>
      </c>
      <c r="AML5088" t="s">
        <v>30238</v>
      </c>
      <c r="AMM5088" t="s">
        <v>1065</v>
      </c>
      <c r="AMN5088">
        <v>7000</v>
      </c>
      <c r="AMO5088" t="s">
        <v>1066</v>
      </c>
      <c r="AMY5088" t="s">
        <v>1066</v>
      </c>
      <c r="ANW5088" t="s">
        <v>1066</v>
      </c>
      <c r="ANZ5088" t="s">
        <v>1066</v>
      </c>
      <c r="AOC5088" t="s">
        <v>1066</v>
      </c>
      <c r="AOE5088" t="s">
        <v>1065</v>
      </c>
    </row>
    <row r="5089" spans="3:1023 1025:1071">
      <c r="C5089" t="s">
        <v>30239</v>
      </c>
      <c r="D5089" t="s">
        <v>39025</v>
      </c>
      <c r="AHT5089" t="s">
        <v>1350</v>
      </c>
      <c r="AHU5089" t="s">
        <v>30240</v>
      </c>
      <c r="AHV5089" t="b">
        <v>1</v>
      </c>
      <c r="AIC5089" t="s">
        <v>1065</v>
      </c>
      <c r="AID5089" t="s">
        <v>1065</v>
      </c>
      <c r="AIE5089">
        <v>40000</v>
      </c>
      <c r="AIF5089" t="s">
        <v>1065</v>
      </c>
      <c r="AIK5089" t="s">
        <v>1066</v>
      </c>
      <c r="AIM5089" t="s">
        <v>1065</v>
      </c>
      <c r="AIO5089" t="s">
        <v>1066</v>
      </c>
      <c r="AJK5089" t="s">
        <v>1066</v>
      </c>
      <c r="AJM5089" t="s">
        <v>1066</v>
      </c>
      <c r="AKK5089" t="s">
        <v>1066</v>
      </c>
      <c r="ALG5089" t="s">
        <v>1066</v>
      </c>
      <c r="ALT5089" t="s">
        <v>1066</v>
      </c>
      <c r="ALW5089" t="s">
        <v>1066</v>
      </c>
      <c r="ALZ5089" t="s">
        <v>1066</v>
      </c>
      <c r="AMC5089" t="s">
        <v>1066</v>
      </c>
      <c r="AME5089" t="s">
        <v>1066</v>
      </c>
      <c r="AMG5089" t="s">
        <v>1071</v>
      </c>
      <c r="AMH5089" t="s">
        <v>30241</v>
      </c>
      <c r="AMI5089" t="s">
        <v>2084</v>
      </c>
      <c r="AMK5089" t="s">
        <v>1107</v>
      </c>
      <c r="AML5089" t="s">
        <v>30242</v>
      </c>
      <c r="AMM5089" t="s">
        <v>1065</v>
      </c>
      <c r="AMN5089">
        <v>7000</v>
      </c>
      <c r="AMO5089" t="s">
        <v>1066</v>
      </c>
      <c r="AMY5089" t="s">
        <v>1066</v>
      </c>
      <c r="ANW5089" t="s">
        <v>1066</v>
      </c>
      <c r="ANZ5089" t="s">
        <v>1066</v>
      </c>
      <c r="AOC5089" t="s">
        <v>1066</v>
      </c>
      <c r="AOE5089" t="s">
        <v>1065</v>
      </c>
    </row>
    <row r="5090" spans="3:1023 1025:1071">
      <c r="C5090" t="s">
        <v>30243</v>
      </c>
      <c r="D5090" t="s">
        <v>39025</v>
      </c>
      <c r="AHT5090" t="s">
        <v>1350</v>
      </c>
      <c r="AHU5090" t="s">
        <v>30244</v>
      </c>
      <c r="AHV5090" t="b">
        <v>1</v>
      </c>
      <c r="AIC5090" t="s">
        <v>1065</v>
      </c>
      <c r="AID5090" t="s">
        <v>1065</v>
      </c>
      <c r="AIE5090">
        <v>40000</v>
      </c>
      <c r="AIF5090" t="s">
        <v>1065</v>
      </c>
      <c r="AIK5090" t="s">
        <v>1066</v>
      </c>
      <c r="AIM5090" t="s">
        <v>1065</v>
      </c>
      <c r="AIO5090" t="s">
        <v>1065</v>
      </c>
      <c r="AIS5090" t="b">
        <v>1</v>
      </c>
      <c r="AJI5090" t="s">
        <v>1066</v>
      </c>
      <c r="AJK5090" t="s">
        <v>1066</v>
      </c>
      <c r="AJM5090" t="s">
        <v>1066</v>
      </c>
      <c r="AKK5090" t="s">
        <v>1066</v>
      </c>
      <c r="ALG5090" t="s">
        <v>1066</v>
      </c>
      <c r="ALT5090" t="s">
        <v>1066</v>
      </c>
      <c r="ALW5090" t="s">
        <v>1066</v>
      </c>
      <c r="ALZ5090" t="s">
        <v>1066</v>
      </c>
      <c r="AMC5090" t="s">
        <v>1066</v>
      </c>
      <c r="AME5090" t="s">
        <v>1066</v>
      </c>
      <c r="AMG5090" t="s">
        <v>1071</v>
      </c>
      <c r="AMH5090" t="s">
        <v>30245</v>
      </c>
      <c r="AMI5090" t="s">
        <v>2084</v>
      </c>
      <c r="AMK5090" t="s">
        <v>1107</v>
      </c>
      <c r="AML5090" t="s">
        <v>30246</v>
      </c>
      <c r="AMM5090" t="s">
        <v>1065</v>
      </c>
      <c r="AMN5090">
        <v>7000</v>
      </c>
      <c r="AMO5090" t="s">
        <v>1066</v>
      </c>
      <c r="AMY5090" t="s">
        <v>1066</v>
      </c>
      <c r="ANW5090" t="s">
        <v>1066</v>
      </c>
      <c r="ANZ5090" t="s">
        <v>1066</v>
      </c>
      <c r="AOC5090" t="s">
        <v>1066</v>
      </c>
      <c r="AOE5090" t="s">
        <v>1065</v>
      </c>
    </row>
    <row r="5091" spans="3:1023 1025:1071">
      <c r="C5091" t="s">
        <v>30247</v>
      </c>
      <c r="D5091" t="s">
        <v>39025</v>
      </c>
      <c r="AHT5091" t="s">
        <v>1350</v>
      </c>
      <c r="AHU5091" t="s">
        <v>30248</v>
      </c>
      <c r="AHW5091" t="b">
        <v>1</v>
      </c>
      <c r="AIC5091" t="s">
        <v>1066</v>
      </c>
      <c r="AID5091" t="s">
        <v>1065</v>
      </c>
      <c r="AIE5091">
        <v>40000</v>
      </c>
      <c r="AIF5091" t="s">
        <v>1065</v>
      </c>
      <c r="AIK5091" t="s">
        <v>1066</v>
      </c>
      <c r="AIM5091" t="s">
        <v>1065</v>
      </c>
      <c r="AIO5091" t="s">
        <v>1065</v>
      </c>
      <c r="AIX5091" t="b">
        <v>1</v>
      </c>
      <c r="AJI5091" t="s">
        <v>1066</v>
      </c>
      <c r="AJK5091" t="s">
        <v>1066</v>
      </c>
      <c r="AJM5091" t="s">
        <v>1065</v>
      </c>
      <c r="AJN5091" t="s">
        <v>30249</v>
      </c>
      <c r="AJP5091" t="b">
        <v>1</v>
      </c>
      <c r="AKB5091" t="b">
        <v>1</v>
      </c>
      <c r="AKE5091" t="b">
        <v>1</v>
      </c>
      <c r="AKK5091" t="s">
        <v>1066</v>
      </c>
      <c r="ALG5091" t="s">
        <v>1066</v>
      </c>
      <c r="ALT5091" t="s">
        <v>1066</v>
      </c>
      <c r="ALW5091" t="s">
        <v>1066</v>
      </c>
      <c r="ALZ5091" t="s">
        <v>1066</v>
      </c>
      <c r="AMC5091" t="s">
        <v>1066</v>
      </c>
      <c r="AME5091" t="s">
        <v>1066</v>
      </c>
      <c r="AMG5091" t="s">
        <v>1071</v>
      </c>
      <c r="AMH5091" t="s">
        <v>30250</v>
      </c>
      <c r="AMI5091" t="s">
        <v>2084</v>
      </c>
      <c r="AMK5091" t="s">
        <v>1107</v>
      </c>
      <c r="AML5091" t="s">
        <v>30251</v>
      </c>
      <c r="AMM5091" t="s">
        <v>1065</v>
      </c>
      <c r="AMN5091">
        <v>7000</v>
      </c>
      <c r="AMO5091" t="s">
        <v>1066</v>
      </c>
      <c r="AMY5091" t="s">
        <v>1066</v>
      </c>
      <c r="ANW5091" t="s">
        <v>1066</v>
      </c>
      <c r="ANZ5091" t="s">
        <v>1066</v>
      </c>
      <c r="AOC5091" t="s">
        <v>1066</v>
      </c>
      <c r="AOE5091" t="s">
        <v>1065</v>
      </c>
    </row>
    <row r="5092" spans="3:1023 1025:1071">
      <c r="C5092" t="s">
        <v>30252</v>
      </c>
      <c r="D5092" t="s">
        <v>39025</v>
      </c>
      <c r="AHT5092" t="s">
        <v>1350</v>
      </c>
      <c r="AHU5092" t="s">
        <v>30253</v>
      </c>
      <c r="AHV5092" t="b">
        <v>1</v>
      </c>
      <c r="AIC5092" t="s">
        <v>1065</v>
      </c>
      <c r="AID5092" t="s">
        <v>1065</v>
      </c>
      <c r="AIE5092">
        <v>40000</v>
      </c>
      <c r="AIF5092" t="s">
        <v>1100</v>
      </c>
      <c r="AII5092" t="s">
        <v>1101</v>
      </c>
      <c r="AIK5092" t="s">
        <v>1066</v>
      </c>
      <c r="AIM5092" t="s">
        <v>1065</v>
      </c>
      <c r="AIO5092" t="s">
        <v>1066</v>
      </c>
      <c r="AJK5092" t="s">
        <v>1066</v>
      </c>
      <c r="AJM5092" t="s">
        <v>1066</v>
      </c>
      <c r="AKK5092" t="s">
        <v>1066</v>
      </c>
      <c r="ALG5092" t="s">
        <v>1066</v>
      </c>
      <c r="ALT5092" t="s">
        <v>1066</v>
      </c>
      <c r="ALW5092" t="s">
        <v>1066</v>
      </c>
      <c r="ALZ5092" t="s">
        <v>1066</v>
      </c>
      <c r="AMC5092" t="s">
        <v>1066</v>
      </c>
      <c r="AME5092" t="s">
        <v>1066</v>
      </c>
      <c r="AMG5092" t="s">
        <v>1071</v>
      </c>
      <c r="AMH5092" t="s">
        <v>27987</v>
      </c>
      <c r="AMI5092" t="s">
        <v>5636</v>
      </c>
      <c r="AMK5092" t="s">
        <v>1107</v>
      </c>
      <c r="AML5092" t="s">
        <v>30254</v>
      </c>
      <c r="AMM5092" t="s">
        <v>1065</v>
      </c>
      <c r="AMN5092">
        <v>7000</v>
      </c>
      <c r="AMO5092" t="s">
        <v>1066</v>
      </c>
      <c r="AMY5092" t="s">
        <v>1066</v>
      </c>
      <c r="ANW5092" t="s">
        <v>1066</v>
      </c>
      <c r="ANZ5092" t="s">
        <v>1066</v>
      </c>
      <c r="AOC5092" t="s">
        <v>1066</v>
      </c>
      <c r="AOE5092" t="s">
        <v>1065</v>
      </c>
    </row>
    <row r="5093" spans="3:1023 1025:1071">
      <c r="C5093" t="s">
        <v>30255</v>
      </c>
      <c r="D5093" t="s">
        <v>39025</v>
      </c>
      <c r="AMK5093" t="s">
        <v>1151</v>
      </c>
      <c r="AML5093" t="s">
        <v>30256</v>
      </c>
      <c r="AMM5093" t="s">
        <v>1065</v>
      </c>
      <c r="AMN5093">
        <v>7000</v>
      </c>
      <c r="AMO5093" t="s">
        <v>1066</v>
      </c>
      <c r="AMY5093" t="s">
        <v>1066</v>
      </c>
      <c r="ANW5093" t="s">
        <v>1066</v>
      </c>
      <c r="ANZ5093" t="s">
        <v>1066</v>
      </c>
      <c r="AOC5093" t="s">
        <v>1066</v>
      </c>
      <c r="AOE5093" t="s">
        <v>1065</v>
      </c>
    </row>
    <row r="5094" spans="3:1023 1025:1071">
      <c r="C5094" t="s">
        <v>30257</v>
      </c>
      <c r="D5094" t="s">
        <v>39025</v>
      </c>
      <c r="AHT5094" t="s">
        <v>16280</v>
      </c>
      <c r="AHU5094" t="s">
        <v>30258</v>
      </c>
      <c r="AHY5094" t="b">
        <v>1</v>
      </c>
      <c r="AIC5094" t="s">
        <v>1065</v>
      </c>
      <c r="AID5094" t="s">
        <v>1065</v>
      </c>
      <c r="AIE5094">
        <v>40000</v>
      </c>
      <c r="AIF5094" t="s">
        <v>1100</v>
      </c>
      <c r="AII5094" t="s">
        <v>1225</v>
      </c>
      <c r="AIK5094" t="s">
        <v>1066</v>
      </c>
      <c r="AIM5094" t="s">
        <v>1065</v>
      </c>
      <c r="AIO5094" t="s">
        <v>1066</v>
      </c>
      <c r="AJK5094" t="s">
        <v>1066</v>
      </c>
      <c r="AJM5094" t="s">
        <v>1066</v>
      </c>
      <c r="AKK5094" t="s">
        <v>1066</v>
      </c>
      <c r="ALG5094" t="s">
        <v>1066</v>
      </c>
      <c r="ALT5094" t="s">
        <v>1066</v>
      </c>
      <c r="ALW5094" t="s">
        <v>1066</v>
      </c>
      <c r="ALZ5094" t="s">
        <v>1066</v>
      </c>
      <c r="AMC5094" t="s">
        <v>1066</v>
      </c>
      <c r="AME5094" t="s">
        <v>1066</v>
      </c>
      <c r="AMG5094" t="s">
        <v>1071</v>
      </c>
      <c r="AMH5094" t="s">
        <v>30259</v>
      </c>
      <c r="AMI5094" t="s">
        <v>1090</v>
      </c>
      <c r="AMK5094" t="s">
        <v>1107</v>
      </c>
      <c r="AML5094" t="s">
        <v>30260</v>
      </c>
      <c r="AMM5094" t="s">
        <v>1065</v>
      </c>
      <c r="AMN5094">
        <v>7000</v>
      </c>
      <c r="AMO5094" t="s">
        <v>1066</v>
      </c>
      <c r="AMY5094" t="s">
        <v>1066</v>
      </c>
      <c r="ANW5094" t="s">
        <v>1066</v>
      </c>
      <c r="ANZ5094" t="s">
        <v>1066</v>
      </c>
      <c r="AOC5094" t="s">
        <v>1066</v>
      </c>
      <c r="AOE5094" t="s">
        <v>1065</v>
      </c>
    </row>
    <row r="5095" spans="3:1023 1025:1071">
      <c r="C5095" t="s">
        <v>30261</v>
      </c>
      <c r="D5095" t="s">
        <v>39025</v>
      </c>
      <c r="ZS5095" t="s">
        <v>1294</v>
      </c>
      <c r="ZT5095" t="s">
        <v>30262</v>
      </c>
      <c r="ZU5095" t="b">
        <v>1</v>
      </c>
      <c r="AAB5095" t="s">
        <v>1065</v>
      </c>
      <c r="AAC5095" t="s">
        <v>1065</v>
      </c>
      <c r="AAD5095">
        <v>40000</v>
      </c>
      <c r="AAE5095" t="s">
        <v>1065</v>
      </c>
      <c r="AAJ5095" t="s">
        <v>1066</v>
      </c>
      <c r="AAL5095" t="s">
        <v>1065</v>
      </c>
      <c r="AAN5095">
        <v>15</v>
      </c>
      <c r="AAO5095">
        <v>100</v>
      </c>
      <c r="AAP5095">
        <v>0</v>
      </c>
      <c r="AAQ5095">
        <v>0</v>
      </c>
      <c r="AAR5095" t="b">
        <v>1</v>
      </c>
      <c r="AAT5095" t="b">
        <v>1</v>
      </c>
      <c r="AAU5095" t="b">
        <v>1</v>
      </c>
      <c r="AAY5095" t="b">
        <v>1</v>
      </c>
      <c r="AAZ5095" t="b">
        <v>1</v>
      </c>
      <c r="ABK5095">
        <v>0</v>
      </c>
      <c r="ABL5095">
        <v>0</v>
      </c>
      <c r="ABM5095" t="b">
        <v>1</v>
      </c>
      <c r="ABT5095" t="b">
        <v>1</v>
      </c>
      <c r="ACF5095">
        <v>800</v>
      </c>
      <c r="ACM5095">
        <v>39000</v>
      </c>
      <c r="ACX5095" t="s">
        <v>1065</v>
      </c>
      <c r="ACY5095" t="s">
        <v>1065</v>
      </c>
      <c r="ADG5095" t="b">
        <v>1</v>
      </c>
      <c r="ADS5095" t="s">
        <v>1066</v>
      </c>
      <c r="ADU5095" t="s">
        <v>1066</v>
      </c>
      <c r="ADW5095" t="s">
        <v>1065</v>
      </c>
      <c r="ADX5095" t="s">
        <v>7878</v>
      </c>
      <c r="ADZ5095" t="b">
        <v>1</v>
      </c>
      <c r="AEA5095" t="b">
        <v>1</v>
      </c>
      <c r="AEB5095" t="b">
        <v>1</v>
      </c>
      <c r="AEC5095" t="b">
        <v>1</v>
      </c>
      <c r="AEL5095" t="b">
        <v>1</v>
      </c>
      <c r="AEO5095" t="b">
        <v>1</v>
      </c>
      <c r="AEP5095" t="b">
        <v>1</v>
      </c>
      <c r="AEU5095" t="s">
        <v>1066</v>
      </c>
      <c r="AFQ5095" t="s">
        <v>1066</v>
      </c>
      <c r="AGD5095" t="s">
        <v>1066</v>
      </c>
      <c r="AGG5095" t="s">
        <v>1066</v>
      </c>
      <c r="AGJ5095" t="s">
        <v>1066</v>
      </c>
      <c r="AGM5095" t="s">
        <v>1066</v>
      </c>
      <c r="AGO5095" t="s">
        <v>1066</v>
      </c>
      <c r="AGQ5095" t="s">
        <v>1296</v>
      </c>
      <c r="AGR5095" t="s">
        <v>1065</v>
      </c>
      <c r="AGS5095" t="s">
        <v>1065</v>
      </c>
      <c r="AGT5095" t="s">
        <v>1066</v>
      </c>
      <c r="AGW5095" t="b">
        <v>1</v>
      </c>
      <c r="AGY5095" t="s">
        <v>1069</v>
      </c>
      <c r="AGZ5095" t="s">
        <v>30263</v>
      </c>
      <c r="AHA5095" t="s">
        <v>1071</v>
      </c>
      <c r="AHB5095" t="s">
        <v>30264</v>
      </c>
      <c r="AHC5095" t="s">
        <v>1065</v>
      </c>
      <c r="AHD5095" t="s">
        <v>30265</v>
      </c>
      <c r="AHE5095" t="s">
        <v>1066</v>
      </c>
      <c r="AHG5095" t="s">
        <v>30266</v>
      </c>
      <c r="AHI5095" t="b">
        <v>1</v>
      </c>
      <c r="AHL5095" t="b">
        <v>1</v>
      </c>
      <c r="AHM5095" t="b">
        <v>1</v>
      </c>
      <c r="AHR5095" t="s">
        <v>1157</v>
      </c>
      <c r="AMK5095" t="s">
        <v>1107</v>
      </c>
      <c r="AML5095" t="s">
        <v>30267</v>
      </c>
      <c r="AMM5095" t="s">
        <v>1065</v>
      </c>
      <c r="AMN5095">
        <v>7000</v>
      </c>
      <c r="AMO5095" t="s">
        <v>1066</v>
      </c>
      <c r="AMY5095" t="s">
        <v>1066</v>
      </c>
      <c r="ANW5095" t="s">
        <v>1066</v>
      </c>
      <c r="ANZ5095" t="s">
        <v>1066</v>
      </c>
      <c r="AOC5095" t="s">
        <v>1066</v>
      </c>
      <c r="AOE5095" t="s">
        <v>1065</v>
      </c>
    </row>
    <row r="5096" spans="3:1023 1025:1071">
      <c r="C5096" t="s">
        <v>30268</v>
      </c>
      <c r="D5096" t="s">
        <v>39025</v>
      </c>
      <c r="AHT5096" t="s">
        <v>24139</v>
      </c>
      <c r="AHU5096" t="s">
        <v>30269</v>
      </c>
      <c r="AHV5096" t="b">
        <v>1</v>
      </c>
      <c r="AIC5096" t="s">
        <v>1065</v>
      </c>
      <c r="AID5096" t="s">
        <v>1065</v>
      </c>
      <c r="AIE5096">
        <v>40000</v>
      </c>
      <c r="AIF5096" t="s">
        <v>1065</v>
      </c>
      <c r="AIK5096" t="s">
        <v>1066</v>
      </c>
      <c r="AIM5096" t="s">
        <v>1065</v>
      </c>
      <c r="AIO5096" t="s">
        <v>1065</v>
      </c>
      <c r="AIU5096" t="b">
        <v>1</v>
      </c>
      <c r="AJG5096" t="b">
        <v>1</v>
      </c>
      <c r="AJH5096" t="s">
        <v>11324</v>
      </c>
      <c r="AJI5096" t="s">
        <v>1066</v>
      </c>
      <c r="AJK5096" t="s">
        <v>1066</v>
      </c>
      <c r="AJM5096" t="s">
        <v>1065</v>
      </c>
      <c r="AJN5096" t="s">
        <v>30270</v>
      </c>
      <c r="AJQ5096" t="b">
        <v>1</v>
      </c>
      <c r="AJS5096" t="b">
        <v>1</v>
      </c>
      <c r="AKB5096" t="b">
        <v>1</v>
      </c>
      <c r="AKE5096" t="b">
        <v>1</v>
      </c>
      <c r="AKK5096" t="s">
        <v>1066</v>
      </c>
      <c r="ALG5096" t="s">
        <v>1066</v>
      </c>
      <c r="ALT5096" t="s">
        <v>1066</v>
      </c>
      <c r="ALW5096" t="s">
        <v>1066</v>
      </c>
      <c r="ALZ5096" t="s">
        <v>1066</v>
      </c>
      <c r="AMC5096" t="s">
        <v>1066</v>
      </c>
      <c r="AME5096" t="s">
        <v>1066</v>
      </c>
      <c r="AMG5096" t="s">
        <v>1071</v>
      </c>
      <c r="AMH5096" t="s">
        <v>30271</v>
      </c>
      <c r="AMI5096" t="s">
        <v>1090</v>
      </c>
      <c r="AMK5096" t="s">
        <v>10213</v>
      </c>
      <c r="AML5096" t="s">
        <v>30272</v>
      </c>
      <c r="AMM5096" t="s">
        <v>1065</v>
      </c>
      <c r="AMN5096">
        <v>7000</v>
      </c>
      <c r="AMO5096" t="s">
        <v>1066</v>
      </c>
      <c r="AMY5096" t="s">
        <v>1066</v>
      </c>
      <c r="ANW5096" t="s">
        <v>1066</v>
      </c>
      <c r="ANZ5096" t="s">
        <v>1066</v>
      </c>
      <c r="AOC5096" t="s">
        <v>1066</v>
      </c>
      <c r="AOE5096" t="s">
        <v>1065</v>
      </c>
    </row>
    <row r="5097" spans="3:1023 1025:1071">
      <c r="C5097" t="s">
        <v>30273</v>
      </c>
      <c r="D5097" t="s">
        <v>39025</v>
      </c>
      <c r="AHT5097" t="s">
        <v>1350</v>
      </c>
      <c r="AHU5097" t="s">
        <v>30274</v>
      </c>
      <c r="AHV5097" t="b">
        <v>1</v>
      </c>
      <c r="AIC5097" t="s">
        <v>1065</v>
      </c>
      <c r="AID5097" t="s">
        <v>1065</v>
      </c>
      <c r="AIE5097">
        <v>40000</v>
      </c>
      <c r="AIF5097" t="s">
        <v>1065</v>
      </c>
      <c r="AIK5097" t="s">
        <v>1066</v>
      </c>
      <c r="AIM5097" t="s">
        <v>1065</v>
      </c>
      <c r="AIO5097" t="s">
        <v>1065</v>
      </c>
      <c r="AIS5097" t="b">
        <v>1</v>
      </c>
      <c r="AJI5097" t="s">
        <v>1066</v>
      </c>
      <c r="AJK5097" t="s">
        <v>1066</v>
      </c>
      <c r="AJM5097" t="s">
        <v>1066</v>
      </c>
      <c r="AKK5097" t="s">
        <v>1066</v>
      </c>
      <c r="ALG5097" t="s">
        <v>1066</v>
      </c>
      <c r="ALT5097" t="s">
        <v>1066</v>
      </c>
      <c r="ALW5097" t="s">
        <v>1066</v>
      </c>
      <c r="ALZ5097" t="s">
        <v>1066</v>
      </c>
      <c r="AMC5097" t="s">
        <v>1066</v>
      </c>
      <c r="AME5097" t="s">
        <v>1066</v>
      </c>
      <c r="AMG5097" t="s">
        <v>1071</v>
      </c>
      <c r="AMH5097" t="s">
        <v>30275</v>
      </c>
      <c r="AMI5097" t="s">
        <v>24791</v>
      </c>
      <c r="AMK5097" t="s">
        <v>1063</v>
      </c>
      <c r="AML5097" t="s">
        <v>30276</v>
      </c>
      <c r="AMM5097" t="s">
        <v>1065</v>
      </c>
      <c r="AMN5097">
        <v>7000</v>
      </c>
      <c r="AMO5097" t="s">
        <v>1066</v>
      </c>
      <c r="AMY5097" t="s">
        <v>1066</v>
      </c>
      <c r="ANW5097" t="s">
        <v>1066</v>
      </c>
      <c r="ANZ5097" t="s">
        <v>1066</v>
      </c>
      <c r="AOC5097" t="s">
        <v>1066</v>
      </c>
      <c r="AOE5097" t="s">
        <v>1065</v>
      </c>
    </row>
    <row r="5098" spans="3:1023 1025:1071">
      <c r="C5098" t="s">
        <v>30277</v>
      </c>
      <c r="D5098" t="s">
        <v>39025</v>
      </c>
      <c r="AMK5098" t="s">
        <v>16280</v>
      </c>
      <c r="AML5098" t="s">
        <v>30278</v>
      </c>
      <c r="AMM5098" t="s">
        <v>1065</v>
      </c>
      <c r="AMN5098">
        <v>7000</v>
      </c>
      <c r="AMO5098" t="s">
        <v>1066</v>
      </c>
      <c r="AMY5098" t="s">
        <v>1066</v>
      </c>
      <c r="ANW5098" t="s">
        <v>1066</v>
      </c>
      <c r="ANZ5098" t="s">
        <v>1066</v>
      </c>
      <c r="AOC5098" t="s">
        <v>1066</v>
      </c>
      <c r="AOE5098" t="s">
        <v>1065</v>
      </c>
    </row>
    <row r="5099" spans="3:1023 1025:1071">
      <c r="C5099" t="s">
        <v>30279</v>
      </c>
      <c r="D5099" t="s">
        <v>39025</v>
      </c>
      <c r="AHT5099" t="s">
        <v>16280</v>
      </c>
      <c r="AHU5099" t="s">
        <v>30280</v>
      </c>
      <c r="AHV5099" t="b">
        <v>1</v>
      </c>
      <c r="AIC5099" t="s">
        <v>1065</v>
      </c>
      <c r="AID5099" t="s">
        <v>1065</v>
      </c>
      <c r="AIE5099">
        <v>40000</v>
      </c>
      <c r="AIF5099" t="s">
        <v>1065</v>
      </c>
      <c r="AIK5099" t="s">
        <v>1066</v>
      </c>
      <c r="AIM5099" t="s">
        <v>1065</v>
      </c>
      <c r="AIO5099" t="s">
        <v>1065</v>
      </c>
      <c r="AIU5099" t="b">
        <v>1</v>
      </c>
      <c r="AJI5099" t="s">
        <v>1066</v>
      </c>
      <c r="AJK5099" t="s">
        <v>1066</v>
      </c>
      <c r="AJM5099" t="s">
        <v>1066</v>
      </c>
      <c r="AKK5099" t="s">
        <v>1066</v>
      </c>
      <c r="ALG5099" t="s">
        <v>1066</v>
      </c>
      <c r="ALT5099" t="s">
        <v>1066</v>
      </c>
      <c r="ALW5099" t="s">
        <v>1066</v>
      </c>
      <c r="ALZ5099" t="s">
        <v>1066</v>
      </c>
      <c r="AMC5099" t="s">
        <v>1066</v>
      </c>
      <c r="AME5099" t="s">
        <v>1066</v>
      </c>
      <c r="AMG5099" t="s">
        <v>1071</v>
      </c>
      <c r="AMH5099" t="s">
        <v>30281</v>
      </c>
      <c r="AMI5099" t="s">
        <v>1090</v>
      </c>
      <c r="AMK5099" t="s">
        <v>1151</v>
      </c>
      <c r="AML5099" t="s">
        <v>30282</v>
      </c>
      <c r="AMM5099" t="s">
        <v>1065</v>
      </c>
      <c r="AMN5099">
        <v>7000</v>
      </c>
      <c r="AMO5099" t="s">
        <v>1066</v>
      </c>
      <c r="AMY5099" t="s">
        <v>1066</v>
      </c>
      <c r="ANW5099" t="s">
        <v>1066</v>
      </c>
      <c r="ANZ5099" t="s">
        <v>1066</v>
      </c>
      <c r="AOC5099" t="s">
        <v>1066</v>
      </c>
      <c r="AOE5099" t="s">
        <v>1065</v>
      </c>
    </row>
    <row r="5100" spans="3:1023 1025:1071">
      <c r="C5100" t="s">
        <v>30283</v>
      </c>
      <c r="D5100" t="s">
        <v>39025</v>
      </c>
      <c r="AHT5100" t="s">
        <v>1350</v>
      </c>
      <c r="AHU5100" t="s">
        <v>30284</v>
      </c>
      <c r="AHV5100" t="b">
        <v>1</v>
      </c>
      <c r="AIC5100" t="s">
        <v>1065</v>
      </c>
      <c r="AID5100" t="s">
        <v>1065</v>
      </c>
      <c r="AIE5100">
        <v>40000</v>
      </c>
      <c r="AIF5100" t="s">
        <v>1100</v>
      </c>
      <c r="AII5100" t="s">
        <v>1101</v>
      </c>
      <c r="AIK5100" t="s">
        <v>1066</v>
      </c>
      <c r="AIM5100" t="s">
        <v>1065</v>
      </c>
      <c r="AIO5100" t="s">
        <v>1065</v>
      </c>
      <c r="AJC5100" t="b">
        <v>1</v>
      </c>
      <c r="AJI5100" t="s">
        <v>1066</v>
      </c>
      <c r="AJK5100" t="s">
        <v>1066</v>
      </c>
      <c r="AJM5100" t="s">
        <v>1066</v>
      </c>
      <c r="AKK5100" t="s">
        <v>1066</v>
      </c>
      <c r="ALG5100" t="s">
        <v>1066</v>
      </c>
      <c r="ALT5100" t="s">
        <v>1066</v>
      </c>
      <c r="ALW5100" t="s">
        <v>1066</v>
      </c>
      <c r="ALZ5100" t="s">
        <v>1065</v>
      </c>
      <c r="AMA5100" t="s">
        <v>30285</v>
      </c>
      <c r="AMB5100" t="s">
        <v>1066</v>
      </c>
      <c r="AMC5100" t="s">
        <v>1066</v>
      </c>
      <c r="AME5100" t="s">
        <v>1066</v>
      </c>
      <c r="AMG5100" t="s">
        <v>1071</v>
      </c>
      <c r="AMH5100" t="s">
        <v>30286</v>
      </c>
      <c r="AMI5100" t="s">
        <v>2084</v>
      </c>
      <c r="AMK5100" t="s">
        <v>1107</v>
      </c>
      <c r="AML5100" t="s">
        <v>30287</v>
      </c>
      <c r="AMM5100" t="s">
        <v>1065</v>
      </c>
      <c r="AMN5100">
        <v>7000</v>
      </c>
      <c r="AMO5100" t="s">
        <v>1066</v>
      </c>
      <c r="AMY5100" t="s">
        <v>1066</v>
      </c>
      <c r="ANW5100" t="s">
        <v>1066</v>
      </c>
      <c r="ANZ5100" t="s">
        <v>1066</v>
      </c>
      <c r="AOC5100" t="s">
        <v>1066</v>
      </c>
      <c r="AOE5100" t="s">
        <v>1065</v>
      </c>
    </row>
    <row r="5101" spans="3:1023 1025:1071">
      <c r="C5101" t="s">
        <v>30288</v>
      </c>
      <c r="D5101" t="s">
        <v>39025</v>
      </c>
      <c r="AMK5101" t="s">
        <v>1268</v>
      </c>
      <c r="AML5101" t="s">
        <v>30289</v>
      </c>
      <c r="AMM5101" t="s">
        <v>1065</v>
      </c>
      <c r="AMN5101">
        <v>7000</v>
      </c>
      <c r="AMO5101" t="s">
        <v>1066</v>
      </c>
      <c r="AMY5101" t="s">
        <v>1066</v>
      </c>
      <c r="ANW5101" t="s">
        <v>1066</v>
      </c>
      <c r="ANZ5101" t="s">
        <v>1066</v>
      </c>
      <c r="AOC5101" t="s">
        <v>1066</v>
      </c>
      <c r="AOE5101" t="s">
        <v>1065</v>
      </c>
    </row>
    <row r="5102" spans="3:1023 1025:1071">
      <c r="C5102" t="s">
        <v>30290</v>
      </c>
      <c r="D5102" t="s">
        <v>39025</v>
      </c>
      <c r="ZS5102" t="s">
        <v>15208</v>
      </c>
      <c r="ZT5102" t="s">
        <v>30291</v>
      </c>
      <c r="ZV5102" t="b">
        <v>1</v>
      </c>
      <c r="AAB5102" t="s">
        <v>1065</v>
      </c>
      <c r="AAC5102" t="s">
        <v>1065</v>
      </c>
      <c r="AAD5102">
        <v>40000</v>
      </c>
      <c r="AAE5102" t="s">
        <v>1100</v>
      </c>
      <c r="AAH5102" t="s">
        <v>1101</v>
      </c>
      <c r="AAJ5102" t="s">
        <v>1066</v>
      </c>
      <c r="AAL5102" t="s">
        <v>1065</v>
      </c>
      <c r="AAN5102">
        <v>20</v>
      </c>
      <c r="AAO5102">
        <v>240</v>
      </c>
      <c r="AAP5102">
        <v>0</v>
      </c>
      <c r="AAQ5102">
        <v>0</v>
      </c>
      <c r="AAU5102" t="b">
        <v>1</v>
      </c>
      <c r="AAW5102" t="b">
        <v>1</v>
      </c>
      <c r="ABK5102">
        <v>0</v>
      </c>
      <c r="ABL5102">
        <v>0</v>
      </c>
      <c r="ABM5102" t="b">
        <v>1</v>
      </c>
      <c r="ABP5102" t="b">
        <v>1</v>
      </c>
      <c r="ABR5102" t="b">
        <v>1</v>
      </c>
      <c r="ACF5102">
        <v>1800</v>
      </c>
      <c r="ACI5102">
        <v>30000</v>
      </c>
      <c r="ACK5102">
        <v>8200</v>
      </c>
      <c r="ACX5102" t="s">
        <v>1065</v>
      </c>
      <c r="ACY5102" t="s">
        <v>1065</v>
      </c>
      <c r="ADE5102" t="b">
        <v>1</v>
      </c>
      <c r="ADQ5102" t="b">
        <v>1</v>
      </c>
      <c r="ADR5102" t="s">
        <v>16326</v>
      </c>
      <c r="ADS5102" t="s">
        <v>1066</v>
      </c>
      <c r="ADU5102" t="s">
        <v>1066</v>
      </c>
      <c r="ADW5102" t="s">
        <v>1066</v>
      </c>
      <c r="AEU5102" t="s">
        <v>1066</v>
      </c>
      <c r="AFQ5102" t="s">
        <v>1066</v>
      </c>
      <c r="AGD5102" t="s">
        <v>1066</v>
      </c>
      <c r="AGG5102" t="s">
        <v>1066</v>
      </c>
      <c r="AGJ5102" t="s">
        <v>1066</v>
      </c>
      <c r="AGM5102" t="s">
        <v>1066</v>
      </c>
      <c r="AGO5102" t="s">
        <v>1066</v>
      </c>
      <c r="AGQ5102" t="s">
        <v>1068</v>
      </c>
      <c r="AGR5102" t="s">
        <v>1065</v>
      </c>
      <c r="AGS5102" t="s">
        <v>1066</v>
      </c>
      <c r="AGT5102" t="s">
        <v>1066</v>
      </c>
      <c r="AGW5102" t="b">
        <v>1</v>
      </c>
      <c r="AGY5102" t="s">
        <v>1069</v>
      </c>
      <c r="AGZ5102" t="s">
        <v>30292</v>
      </c>
      <c r="AHA5102" t="s">
        <v>1071</v>
      </c>
      <c r="AHB5102" t="s">
        <v>30293</v>
      </c>
      <c r="AHC5102" t="s">
        <v>1066</v>
      </c>
      <c r="AHE5102" t="s">
        <v>1066</v>
      </c>
      <c r="AHG5102" t="s">
        <v>1090</v>
      </c>
      <c r="AHH5102" t="b">
        <v>1</v>
      </c>
      <c r="AHR5102" t="s">
        <v>1090</v>
      </c>
      <c r="AMK5102" t="s">
        <v>1151</v>
      </c>
      <c r="AML5102" t="s">
        <v>30294</v>
      </c>
      <c r="AMM5102" t="s">
        <v>1065</v>
      </c>
      <c r="AMN5102">
        <v>7000</v>
      </c>
      <c r="AMO5102" t="s">
        <v>1066</v>
      </c>
      <c r="AMY5102" t="s">
        <v>1066</v>
      </c>
      <c r="ANW5102" t="s">
        <v>1066</v>
      </c>
      <c r="ANZ5102" t="s">
        <v>1066</v>
      </c>
      <c r="AOC5102" t="s">
        <v>1066</v>
      </c>
      <c r="AOE5102" t="s">
        <v>1065</v>
      </c>
    </row>
    <row r="5103" spans="3:1023 1025:1071">
      <c r="C5103" t="s">
        <v>30295</v>
      </c>
      <c r="D5103" t="s">
        <v>39025</v>
      </c>
      <c r="AHT5103" t="s">
        <v>1294</v>
      </c>
      <c r="AHU5103" t="s">
        <v>30296</v>
      </c>
      <c r="AHV5103" t="b">
        <v>1</v>
      </c>
      <c r="AIC5103" t="s">
        <v>1065</v>
      </c>
      <c r="AID5103" t="s">
        <v>1065</v>
      </c>
      <c r="AIE5103">
        <v>40000</v>
      </c>
      <c r="AIF5103" t="s">
        <v>1065</v>
      </c>
      <c r="AIK5103" t="s">
        <v>1066</v>
      </c>
      <c r="AIM5103" t="s">
        <v>1065</v>
      </c>
      <c r="AIO5103" t="s">
        <v>1065</v>
      </c>
      <c r="AIS5103" t="b">
        <v>1</v>
      </c>
      <c r="AJI5103" t="s">
        <v>1066</v>
      </c>
      <c r="AJK5103" t="s">
        <v>1066</v>
      </c>
      <c r="AJM5103" t="s">
        <v>1066</v>
      </c>
      <c r="AKK5103" t="s">
        <v>1066</v>
      </c>
      <c r="ALG5103" t="s">
        <v>1066</v>
      </c>
      <c r="ALT5103" t="s">
        <v>1066</v>
      </c>
      <c r="ALW5103" t="s">
        <v>1066</v>
      </c>
      <c r="ALZ5103" t="s">
        <v>1066</v>
      </c>
      <c r="AMC5103" t="s">
        <v>1066</v>
      </c>
      <c r="AME5103" t="s">
        <v>1066</v>
      </c>
      <c r="AMG5103" t="s">
        <v>1071</v>
      </c>
      <c r="AMH5103" t="s">
        <v>30297</v>
      </c>
      <c r="AMI5103" t="s">
        <v>1157</v>
      </c>
      <c r="AMK5103" t="s">
        <v>1107</v>
      </c>
      <c r="AML5103" t="s">
        <v>30298</v>
      </c>
      <c r="AMM5103" t="s">
        <v>1065</v>
      </c>
      <c r="AMN5103">
        <v>7000</v>
      </c>
      <c r="AMO5103" t="s">
        <v>1066</v>
      </c>
      <c r="AMY5103" t="s">
        <v>1066</v>
      </c>
      <c r="ANW5103" t="s">
        <v>1066</v>
      </c>
      <c r="ANZ5103" t="s">
        <v>1066</v>
      </c>
      <c r="AOC5103" t="s">
        <v>1066</v>
      </c>
      <c r="AOE5103" t="s">
        <v>1065</v>
      </c>
    </row>
    <row r="5104" spans="3:1023 1025:1071">
      <c r="C5104" t="s">
        <v>30299</v>
      </c>
      <c r="D5104" t="s">
        <v>39025</v>
      </c>
      <c r="AMK5104" t="s">
        <v>18080</v>
      </c>
      <c r="AML5104" t="s">
        <v>30300</v>
      </c>
      <c r="AMM5104" t="s">
        <v>1065</v>
      </c>
      <c r="AMN5104">
        <v>7000</v>
      </c>
      <c r="AMO5104" t="s">
        <v>1066</v>
      </c>
      <c r="AMY5104" t="s">
        <v>1066</v>
      </c>
      <c r="ANW5104" t="s">
        <v>1066</v>
      </c>
      <c r="ANZ5104" t="s">
        <v>1066</v>
      </c>
      <c r="AOC5104" t="s">
        <v>1066</v>
      </c>
      <c r="AOE5104" t="s">
        <v>1065</v>
      </c>
    </row>
    <row r="5105" spans="3:1023 1025:1071">
      <c r="C5105" t="s">
        <v>30301</v>
      </c>
      <c r="D5105" t="s">
        <v>39025</v>
      </c>
      <c r="AHT5105" t="s">
        <v>16280</v>
      </c>
      <c r="AHU5105" t="s">
        <v>30302</v>
      </c>
      <c r="AHV5105" t="b">
        <v>1</v>
      </c>
      <c r="AIC5105" t="s">
        <v>1065</v>
      </c>
      <c r="AID5105" t="s">
        <v>1065</v>
      </c>
      <c r="AIE5105">
        <v>40000</v>
      </c>
      <c r="AIF5105" t="s">
        <v>1065</v>
      </c>
      <c r="AIK5105" t="s">
        <v>1066</v>
      </c>
      <c r="AIM5105" t="s">
        <v>1065</v>
      </c>
      <c r="AIO5105" t="s">
        <v>1066</v>
      </c>
      <c r="AJK5105" t="s">
        <v>1066</v>
      </c>
      <c r="AJM5105" t="s">
        <v>1066</v>
      </c>
      <c r="AKK5105" t="s">
        <v>1066</v>
      </c>
      <c r="ALG5105" t="s">
        <v>1066</v>
      </c>
      <c r="ALT5105" t="s">
        <v>1066</v>
      </c>
      <c r="ALW5105" t="s">
        <v>1066</v>
      </c>
      <c r="ALZ5105" t="s">
        <v>1066</v>
      </c>
      <c r="AMC5105" t="s">
        <v>1066</v>
      </c>
      <c r="AME5105" t="s">
        <v>1066</v>
      </c>
      <c r="AMG5105" t="s">
        <v>1071</v>
      </c>
      <c r="AMH5105" t="s">
        <v>30303</v>
      </c>
      <c r="AMI5105" t="s">
        <v>1090</v>
      </c>
      <c r="AMK5105" t="s">
        <v>1107</v>
      </c>
      <c r="AML5105" t="s">
        <v>30304</v>
      </c>
      <c r="AMM5105" t="s">
        <v>1065</v>
      </c>
      <c r="AMN5105">
        <v>7000</v>
      </c>
      <c r="AMO5105" t="s">
        <v>1066</v>
      </c>
      <c r="AMY5105" t="s">
        <v>1066</v>
      </c>
      <c r="ANW5105" t="s">
        <v>1066</v>
      </c>
      <c r="ANZ5105" t="s">
        <v>1066</v>
      </c>
      <c r="AOC5105" t="s">
        <v>1066</v>
      </c>
      <c r="AOE5105" t="s">
        <v>1065</v>
      </c>
    </row>
    <row r="5106" spans="3:1023 1025:1071">
      <c r="C5106" t="s">
        <v>30305</v>
      </c>
      <c r="D5106" t="s">
        <v>39025</v>
      </c>
      <c r="AHT5106" t="s">
        <v>1294</v>
      </c>
      <c r="AHU5106" t="s">
        <v>30306</v>
      </c>
      <c r="AHV5106" t="b">
        <v>1</v>
      </c>
      <c r="AIC5106" t="s">
        <v>1065</v>
      </c>
      <c r="AID5106" t="s">
        <v>1065</v>
      </c>
      <c r="AIE5106">
        <v>40000</v>
      </c>
      <c r="AIF5106" t="s">
        <v>1100</v>
      </c>
      <c r="AII5106" t="s">
        <v>1101</v>
      </c>
      <c r="AIK5106" t="s">
        <v>1066</v>
      </c>
      <c r="AIM5106" t="s">
        <v>1065</v>
      </c>
      <c r="AIO5106" t="s">
        <v>1066</v>
      </c>
      <c r="AJK5106" t="s">
        <v>1066</v>
      </c>
      <c r="AJM5106" t="s">
        <v>1066</v>
      </c>
      <c r="AKK5106" t="s">
        <v>1066</v>
      </c>
      <c r="ALG5106" t="s">
        <v>1066</v>
      </c>
      <c r="ALT5106" t="s">
        <v>1066</v>
      </c>
      <c r="ALW5106" t="s">
        <v>1066</v>
      </c>
      <c r="ALZ5106" t="s">
        <v>1066</v>
      </c>
      <c r="AMC5106" t="s">
        <v>1066</v>
      </c>
      <c r="AME5106" t="s">
        <v>1066</v>
      </c>
      <c r="AMG5106" t="s">
        <v>1071</v>
      </c>
      <c r="AMH5106" t="s">
        <v>30307</v>
      </c>
      <c r="AMI5106" t="s">
        <v>1157</v>
      </c>
      <c r="AMK5106" t="s">
        <v>1107</v>
      </c>
      <c r="AML5106" t="s">
        <v>30308</v>
      </c>
      <c r="AMM5106" t="s">
        <v>1065</v>
      </c>
      <c r="AMN5106">
        <v>7000</v>
      </c>
      <c r="AMO5106" t="s">
        <v>1066</v>
      </c>
      <c r="AMY5106" t="s">
        <v>1066</v>
      </c>
      <c r="ANW5106" t="s">
        <v>1066</v>
      </c>
      <c r="ANZ5106" t="s">
        <v>1066</v>
      </c>
      <c r="AOC5106" t="s">
        <v>1066</v>
      </c>
      <c r="AOE5106" t="s">
        <v>1065</v>
      </c>
    </row>
    <row r="5107" spans="3:1023 1025:1071">
      <c r="C5107" t="s">
        <v>30309</v>
      </c>
      <c r="D5107" t="s">
        <v>39025</v>
      </c>
      <c r="AHT5107" t="s">
        <v>24139</v>
      </c>
      <c r="AHU5107" t="s">
        <v>30310</v>
      </c>
      <c r="AHW5107" t="b">
        <v>1</v>
      </c>
      <c r="AIC5107" t="s">
        <v>1065</v>
      </c>
      <c r="AID5107" t="s">
        <v>1065</v>
      </c>
      <c r="AIE5107">
        <v>40000</v>
      </c>
      <c r="AIF5107" t="s">
        <v>1065</v>
      </c>
      <c r="AIK5107" t="s">
        <v>1066</v>
      </c>
      <c r="AIM5107" t="s">
        <v>1065</v>
      </c>
      <c r="AIO5107" t="s">
        <v>1066</v>
      </c>
      <c r="AJK5107" t="s">
        <v>1066</v>
      </c>
      <c r="AJM5107" t="s">
        <v>1066</v>
      </c>
      <c r="AKK5107" t="s">
        <v>1066</v>
      </c>
      <c r="ALG5107" t="s">
        <v>1066</v>
      </c>
      <c r="ALT5107" t="s">
        <v>1066</v>
      </c>
      <c r="ALW5107" t="s">
        <v>1066</v>
      </c>
      <c r="ALZ5107" t="s">
        <v>1066</v>
      </c>
      <c r="AMC5107" t="s">
        <v>1066</v>
      </c>
      <c r="AME5107" t="s">
        <v>1066</v>
      </c>
      <c r="AMG5107" t="s">
        <v>1071</v>
      </c>
      <c r="AMH5107" t="s">
        <v>30311</v>
      </c>
      <c r="AMI5107" t="s">
        <v>1090</v>
      </c>
      <c r="AMK5107" t="s">
        <v>1151</v>
      </c>
      <c r="AML5107" t="s">
        <v>30312</v>
      </c>
      <c r="AMM5107" t="s">
        <v>1065</v>
      </c>
      <c r="AMN5107">
        <v>7000</v>
      </c>
      <c r="AMO5107" t="s">
        <v>1066</v>
      </c>
      <c r="AMY5107" t="s">
        <v>1066</v>
      </c>
      <c r="ANW5107" t="s">
        <v>1066</v>
      </c>
      <c r="ANZ5107" t="s">
        <v>1066</v>
      </c>
      <c r="AOC5107" t="s">
        <v>1066</v>
      </c>
      <c r="AOE5107" t="s">
        <v>1065</v>
      </c>
    </row>
    <row r="5108" spans="3:1023 1025:1071">
      <c r="C5108" t="s">
        <v>30313</v>
      </c>
      <c r="D5108" t="s">
        <v>39025</v>
      </c>
      <c r="AMK5108" t="s">
        <v>1268</v>
      </c>
      <c r="AML5108" t="s">
        <v>30314</v>
      </c>
      <c r="AMM5108" t="s">
        <v>1065</v>
      </c>
      <c r="AMN5108">
        <v>7000</v>
      </c>
      <c r="AMO5108" t="s">
        <v>1066</v>
      </c>
      <c r="AMY5108" t="s">
        <v>1066</v>
      </c>
      <c r="ANW5108" t="s">
        <v>1066</v>
      </c>
      <c r="ANZ5108" t="s">
        <v>1066</v>
      </c>
      <c r="AOC5108" t="s">
        <v>1066</v>
      </c>
      <c r="AOE5108" t="s">
        <v>1065</v>
      </c>
    </row>
    <row r="5109" spans="3:1023 1025:1071">
      <c r="C5109" t="s">
        <v>30315</v>
      </c>
      <c r="D5109" t="s">
        <v>39025</v>
      </c>
      <c r="AMK5109" t="s">
        <v>1063</v>
      </c>
      <c r="AML5109" t="s">
        <v>30316</v>
      </c>
      <c r="AMM5109" t="s">
        <v>1065</v>
      </c>
      <c r="AMN5109">
        <v>7000</v>
      </c>
      <c r="AMO5109" t="s">
        <v>1066</v>
      </c>
      <c r="AMY5109" t="s">
        <v>1065</v>
      </c>
      <c r="AMZ5109" t="s">
        <v>30317</v>
      </c>
      <c r="AND5109" t="b">
        <v>1</v>
      </c>
      <c r="ANE5109" t="b">
        <v>1</v>
      </c>
      <c r="ANN5109" t="b">
        <v>1</v>
      </c>
      <c r="ANQ5109" t="b">
        <v>1</v>
      </c>
      <c r="ANT5109" t="b">
        <v>1</v>
      </c>
      <c r="ANW5109" t="s">
        <v>1066</v>
      </c>
      <c r="ANZ5109" t="s">
        <v>1066</v>
      </c>
      <c r="AOC5109" t="s">
        <v>1066</v>
      </c>
      <c r="AOE5109" t="s">
        <v>1065</v>
      </c>
    </row>
    <row r="5110" spans="3:1023 1025:1071">
      <c r="C5110" t="s">
        <v>30318</v>
      </c>
      <c r="D5110" t="s">
        <v>39025</v>
      </c>
      <c r="AMK5110" t="s">
        <v>1151</v>
      </c>
      <c r="AML5110" t="s">
        <v>30319</v>
      </c>
      <c r="AMM5110" t="s">
        <v>1065</v>
      </c>
      <c r="AMN5110">
        <v>7000</v>
      </c>
      <c r="AMO5110" t="s">
        <v>1066</v>
      </c>
      <c r="AMY5110" t="s">
        <v>1066</v>
      </c>
      <c r="ANW5110" t="s">
        <v>1066</v>
      </c>
      <c r="ANZ5110" t="s">
        <v>1066</v>
      </c>
      <c r="AOC5110" t="s">
        <v>1066</v>
      </c>
      <c r="AOE5110" t="s">
        <v>1065</v>
      </c>
    </row>
    <row r="5111" spans="3:1023 1025:1071">
      <c r="C5111" t="s">
        <v>30320</v>
      </c>
      <c r="D5111" t="s">
        <v>39025</v>
      </c>
      <c r="AHT5111" t="s">
        <v>1151</v>
      </c>
      <c r="AHU5111" t="s">
        <v>30321</v>
      </c>
      <c r="AHV5111" t="b">
        <v>1</v>
      </c>
      <c r="AIC5111" t="s">
        <v>1065</v>
      </c>
      <c r="AID5111" t="s">
        <v>1065</v>
      </c>
      <c r="AIE5111">
        <v>40000</v>
      </c>
      <c r="AIF5111" t="s">
        <v>1065</v>
      </c>
      <c r="AIK5111" t="s">
        <v>1066</v>
      </c>
      <c r="AIM5111" t="s">
        <v>1065</v>
      </c>
      <c r="AIO5111" t="s">
        <v>1065</v>
      </c>
      <c r="AJC5111" t="b">
        <v>1</v>
      </c>
      <c r="AJI5111" t="s">
        <v>1066</v>
      </c>
      <c r="AJK5111" t="s">
        <v>1066</v>
      </c>
      <c r="AJM5111" t="s">
        <v>1066</v>
      </c>
      <c r="AKK5111" t="s">
        <v>1066</v>
      </c>
      <c r="ALG5111" t="s">
        <v>1066</v>
      </c>
      <c r="ALT5111" t="s">
        <v>1066</v>
      </c>
      <c r="ALW5111" t="s">
        <v>1066</v>
      </c>
      <c r="ALZ5111" t="s">
        <v>1066</v>
      </c>
      <c r="AMC5111" t="s">
        <v>1066</v>
      </c>
      <c r="AME5111" t="s">
        <v>1066</v>
      </c>
      <c r="AMG5111" t="s">
        <v>1071</v>
      </c>
      <c r="AMH5111" t="s">
        <v>30322</v>
      </c>
      <c r="AMI5111" t="s">
        <v>1157</v>
      </c>
      <c r="AMK5111" t="s">
        <v>1151</v>
      </c>
      <c r="AML5111" t="s">
        <v>30323</v>
      </c>
      <c r="AMM5111" t="s">
        <v>1065</v>
      </c>
      <c r="AMN5111">
        <v>7000</v>
      </c>
      <c r="AMO5111" t="s">
        <v>1066</v>
      </c>
      <c r="AMY5111" t="s">
        <v>1066</v>
      </c>
      <c r="ANW5111" t="s">
        <v>1066</v>
      </c>
      <c r="ANZ5111" t="s">
        <v>1066</v>
      </c>
      <c r="AOC5111" t="s">
        <v>1066</v>
      </c>
      <c r="AOE5111" t="s">
        <v>1065</v>
      </c>
    </row>
    <row r="5112" spans="3:1023 1025:1071">
      <c r="C5112" t="s">
        <v>30324</v>
      </c>
      <c r="D5112" t="s">
        <v>39025</v>
      </c>
      <c r="ZS5112" t="s">
        <v>1294</v>
      </c>
      <c r="ZT5112" t="s">
        <v>30325</v>
      </c>
      <c r="ZU5112" t="b">
        <v>1</v>
      </c>
      <c r="AAB5112" t="s">
        <v>1065</v>
      </c>
      <c r="AAC5112" t="s">
        <v>1065</v>
      </c>
      <c r="AAD5112">
        <v>40000</v>
      </c>
      <c r="AAE5112" t="s">
        <v>1065</v>
      </c>
      <c r="AAJ5112" t="s">
        <v>1066</v>
      </c>
      <c r="AAL5112" t="s">
        <v>1065</v>
      </c>
      <c r="AAN5112">
        <v>240</v>
      </c>
      <c r="AAO5112">
        <v>40</v>
      </c>
      <c r="AAP5112">
        <v>0</v>
      </c>
      <c r="AAQ5112">
        <v>0</v>
      </c>
      <c r="AAT5112" t="b">
        <v>1</v>
      </c>
      <c r="AAU5112" t="b">
        <v>1</v>
      </c>
      <c r="AAZ5112" t="b">
        <v>1</v>
      </c>
      <c r="ABK5112">
        <v>0</v>
      </c>
      <c r="ABL5112">
        <v>2000</v>
      </c>
      <c r="ABM5112" t="b">
        <v>1</v>
      </c>
      <c r="ABP5112" t="b">
        <v>1</v>
      </c>
      <c r="ABX5112" t="b">
        <v>1</v>
      </c>
      <c r="ACF5112">
        <v>6000</v>
      </c>
      <c r="ACI5112">
        <v>32000</v>
      </c>
      <c r="ACQ5112">
        <v>4000</v>
      </c>
      <c r="ACX5112" t="s">
        <v>1065</v>
      </c>
      <c r="ACY5112" t="s">
        <v>1066</v>
      </c>
      <c r="ADU5112" t="s">
        <v>1066</v>
      </c>
      <c r="ADW5112" t="s">
        <v>1066</v>
      </c>
      <c r="AEU5112" t="s">
        <v>1066</v>
      </c>
      <c r="AFQ5112" t="s">
        <v>1066</v>
      </c>
      <c r="AGD5112" t="s">
        <v>1066</v>
      </c>
      <c r="AGG5112" t="s">
        <v>1066</v>
      </c>
      <c r="AGJ5112" t="s">
        <v>1066</v>
      </c>
      <c r="AGM5112" t="s">
        <v>1066</v>
      </c>
      <c r="AGO5112" t="s">
        <v>1066</v>
      </c>
      <c r="AGQ5112" t="s">
        <v>1068</v>
      </c>
      <c r="AGR5112" t="s">
        <v>1065</v>
      </c>
      <c r="AGS5112" t="s">
        <v>1066</v>
      </c>
      <c r="AGT5112" t="s">
        <v>1066</v>
      </c>
      <c r="AGW5112" t="b">
        <v>1</v>
      </c>
      <c r="AGY5112" t="s">
        <v>1069</v>
      </c>
      <c r="AGZ5112" t="s">
        <v>30326</v>
      </c>
      <c r="AHA5112" t="s">
        <v>1071</v>
      </c>
      <c r="AHB5112" t="s">
        <v>30327</v>
      </c>
      <c r="AHC5112" t="s">
        <v>1066</v>
      </c>
      <c r="AHE5112" t="s">
        <v>1066</v>
      </c>
      <c r="AHG5112" t="s">
        <v>30328</v>
      </c>
      <c r="AHI5112" t="b">
        <v>1</v>
      </c>
      <c r="AHL5112" t="b">
        <v>1</v>
      </c>
      <c r="AHR5112" t="s">
        <v>1157</v>
      </c>
      <c r="AMK5112" t="s">
        <v>1151</v>
      </c>
      <c r="AML5112" t="s">
        <v>30329</v>
      </c>
      <c r="AMM5112" t="s">
        <v>1065</v>
      </c>
      <c r="AMN5112">
        <v>7000</v>
      </c>
      <c r="AMO5112" t="s">
        <v>1066</v>
      </c>
      <c r="AMY5112" t="s">
        <v>1066</v>
      </c>
      <c r="ANW5112" t="s">
        <v>1066</v>
      </c>
      <c r="ANZ5112" t="s">
        <v>1066</v>
      </c>
      <c r="AOC5112" t="s">
        <v>1066</v>
      </c>
      <c r="AOE5112" t="s">
        <v>1065</v>
      </c>
    </row>
    <row r="5113" spans="3:1023 1025:1071">
      <c r="C5113" t="s">
        <v>30330</v>
      </c>
      <c r="D5113" t="s">
        <v>39025</v>
      </c>
      <c r="ZS5113" t="s">
        <v>1350</v>
      </c>
      <c r="ZT5113" t="s">
        <v>30331</v>
      </c>
      <c r="ZV5113" t="b">
        <v>1</v>
      </c>
      <c r="AAB5113" t="s">
        <v>1065</v>
      </c>
      <c r="AAC5113" t="s">
        <v>1065</v>
      </c>
      <c r="AAD5113">
        <v>40000</v>
      </c>
      <c r="AAE5113" t="s">
        <v>1100</v>
      </c>
      <c r="AAH5113" t="s">
        <v>1101</v>
      </c>
      <c r="AAJ5113" t="s">
        <v>1066</v>
      </c>
      <c r="AAL5113" t="s">
        <v>1065</v>
      </c>
      <c r="AAN5113">
        <v>30</v>
      </c>
      <c r="AAO5113">
        <v>200</v>
      </c>
      <c r="AAP5113">
        <v>0</v>
      </c>
      <c r="AAQ5113">
        <v>0</v>
      </c>
      <c r="AAU5113" t="b">
        <v>1</v>
      </c>
      <c r="AAY5113" t="b">
        <v>1</v>
      </c>
      <c r="AAZ5113" t="b">
        <v>1</v>
      </c>
      <c r="ABK5113">
        <v>0</v>
      </c>
      <c r="ABL5113">
        <v>0</v>
      </c>
      <c r="ABM5113" t="b">
        <v>1</v>
      </c>
      <c r="ABT5113" t="b">
        <v>1</v>
      </c>
      <c r="ACF5113">
        <v>5000</v>
      </c>
      <c r="ACM5113">
        <v>35000</v>
      </c>
      <c r="ACX5113" t="s">
        <v>1065</v>
      </c>
      <c r="ACY5113" t="s">
        <v>1066</v>
      </c>
      <c r="ADU5113" t="s">
        <v>1066</v>
      </c>
      <c r="ADW5113" t="s">
        <v>1066</v>
      </c>
      <c r="AEU5113" t="s">
        <v>1066</v>
      </c>
      <c r="AFQ5113" t="s">
        <v>1066</v>
      </c>
      <c r="AGD5113" t="s">
        <v>1066</v>
      </c>
      <c r="AGG5113" t="s">
        <v>1066</v>
      </c>
      <c r="AGJ5113" t="s">
        <v>1065</v>
      </c>
      <c r="AGK5113" t="s">
        <v>30332</v>
      </c>
      <c r="AGL5113" t="s">
        <v>1066</v>
      </c>
      <c r="AGM5113" t="s">
        <v>1066</v>
      </c>
      <c r="AGO5113" t="s">
        <v>1066</v>
      </c>
      <c r="AGQ5113" t="s">
        <v>1068</v>
      </c>
      <c r="AGR5113" t="s">
        <v>1066</v>
      </c>
      <c r="AGS5113" t="s">
        <v>1066</v>
      </c>
      <c r="AGT5113" t="s">
        <v>1066</v>
      </c>
      <c r="AGU5113" t="b">
        <v>1</v>
      </c>
      <c r="AGY5113" t="s">
        <v>1069</v>
      </c>
      <c r="AGZ5113" t="s">
        <v>22692</v>
      </c>
      <c r="AHA5113" t="s">
        <v>1071</v>
      </c>
      <c r="AHB5113" t="s">
        <v>30333</v>
      </c>
      <c r="AHC5113" t="s">
        <v>1066</v>
      </c>
      <c r="AHE5113" t="s">
        <v>1066</v>
      </c>
      <c r="AHG5113" t="s">
        <v>5636</v>
      </c>
      <c r="AHH5113" t="b">
        <v>1</v>
      </c>
      <c r="AHR5113" t="s">
        <v>2084</v>
      </c>
      <c r="AMK5113" t="s">
        <v>1063</v>
      </c>
      <c r="AML5113" t="s">
        <v>30334</v>
      </c>
      <c r="AMM5113" t="s">
        <v>1065</v>
      </c>
      <c r="AMN5113">
        <v>7000</v>
      </c>
      <c r="AMO5113" t="s">
        <v>1066</v>
      </c>
      <c r="AMY5113" t="s">
        <v>1066</v>
      </c>
      <c r="ANW5113" t="s">
        <v>1066</v>
      </c>
      <c r="ANZ5113" t="s">
        <v>1066</v>
      </c>
      <c r="AOC5113" t="s">
        <v>1066</v>
      </c>
      <c r="AOE5113" t="s">
        <v>1065</v>
      </c>
    </row>
    <row r="5114" spans="3:1023 1025:1071">
      <c r="C5114" t="s">
        <v>30335</v>
      </c>
      <c r="D5114" t="s">
        <v>39025</v>
      </c>
      <c r="AMK5114" t="s">
        <v>1107</v>
      </c>
      <c r="AML5114" t="s">
        <v>30336</v>
      </c>
      <c r="AMM5114" t="s">
        <v>1065</v>
      </c>
      <c r="AMN5114">
        <v>7000</v>
      </c>
      <c r="AMO5114" t="s">
        <v>1066</v>
      </c>
      <c r="AMY5114" t="s">
        <v>1066</v>
      </c>
      <c r="ANW5114" t="s">
        <v>1066</v>
      </c>
      <c r="ANZ5114" t="s">
        <v>1066</v>
      </c>
      <c r="AOC5114" t="s">
        <v>1066</v>
      </c>
      <c r="AOE5114" t="s">
        <v>1065</v>
      </c>
    </row>
    <row r="5115" spans="3:1023 1025:1071">
      <c r="C5115" t="s">
        <v>30337</v>
      </c>
      <c r="D5115" t="s">
        <v>39025</v>
      </c>
      <c r="IJ5115" t="s">
        <v>16280</v>
      </c>
      <c r="IK5115" t="s">
        <v>30338</v>
      </c>
      <c r="IL5115" t="b">
        <v>1</v>
      </c>
      <c r="IS5115" t="s">
        <v>1065</v>
      </c>
      <c r="IT5115" t="s">
        <v>1065</v>
      </c>
      <c r="IU5115">
        <v>40000</v>
      </c>
      <c r="IV5115" t="s">
        <v>1065</v>
      </c>
      <c r="JA5115" t="s">
        <v>1066</v>
      </c>
      <c r="JC5115" t="s">
        <v>1065</v>
      </c>
      <c r="JE5115" t="s">
        <v>1066</v>
      </c>
      <c r="KA5115" t="s">
        <v>1066</v>
      </c>
      <c r="KC5115" t="s">
        <v>1066</v>
      </c>
      <c r="LA5115" t="s">
        <v>1066</v>
      </c>
      <c r="LW5115" t="s">
        <v>1066</v>
      </c>
      <c r="MJ5115" t="s">
        <v>1066</v>
      </c>
      <c r="MM5115" t="s">
        <v>1066</v>
      </c>
      <c r="MP5115" t="s">
        <v>1066</v>
      </c>
      <c r="MS5115" t="s">
        <v>1066</v>
      </c>
      <c r="MU5115" t="s">
        <v>1066</v>
      </c>
      <c r="MW5115" t="s">
        <v>1071</v>
      </c>
      <c r="MX5115" t="s">
        <v>30339</v>
      </c>
      <c r="MY5115" t="s">
        <v>1090</v>
      </c>
      <c r="AHT5115" t="s">
        <v>15208</v>
      </c>
      <c r="AHU5115" t="s">
        <v>30340</v>
      </c>
      <c r="AHW5115" t="b">
        <v>1</v>
      </c>
      <c r="AIC5115" t="s">
        <v>1065</v>
      </c>
      <c r="AID5115" t="s">
        <v>1065</v>
      </c>
      <c r="AIE5115">
        <v>40000</v>
      </c>
      <c r="AIF5115" t="s">
        <v>1065</v>
      </c>
      <c r="AIK5115" t="s">
        <v>1066</v>
      </c>
      <c r="AIM5115" t="s">
        <v>1065</v>
      </c>
      <c r="AIO5115" t="s">
        <v>1065</v>
      </c>
      <c r="AIU5115" t="b">
        <v>1</v>
      </c>
      <c r="AIV5115" t="b">
        <v>1</v>
      </c>
      <c r="AJA5115" t="b">
        <v>1</v>
      </c>
      <c r="AJI5115" t="s">
        <v>1066</v>
      </c>
      <c r="AJK5115" t="s">
        <v>1066</v>
      </c>
      <c r="AJM5115" t="s">
        <v>1066</v>
      </c>
      <c r="AKK5115" t="s">
        <v>1066</v>
      </c>
      <c r="ALG5115" t="s">
        <v>1066</v>
      </c>
      <c r="ALT5115" t="s">
        <v>1066</v>
      </c>
      <c r="ALW5115" t="s">
        <v>1066</v>
      </c>
      <c r="ALZ5115" t="s">
        <v>1066</v>
      </c>
      <c r="AMC5115" t="s">
        <v>1066</v>
      </c>
      <c r="AME5115" t="s">
        <v>1066</v>
      </c>
      <c r="AMG5115" t="s">
        <v>1071</v>
      </c>
      <c r="AMH5115" t="s">
        <v>30341</v>
      </c>
      <c r="AMI5115" t="s">
        <v>1090</v>
      </c>
      <c r="AMK5115" t="s">
        <v>1151</v>
      </c>
      <c r="AML5115" t="s">
        <v>30342</v>
      </c>
      <c r="AMM5115" t="s">
        <v>1065</v>
      </c>
      <c r="AMN5115">
        <v>7000</v>
      </c>
      <c r="AMO5115" t="s">
        <v>1066</v>
      </c>
      <c r="AMY5115" t="s">
        <v>1066</v>
      </c>
      <c r="ANW5115" t="s">
        <v>1066</v>
      </c>
      <c r="ANZ5115" t="s">
        <v>1066</v>
      </c>
      <c r="AOC5115" t="s">
        <v>1066</v>
      </c>
      <c r="AOE5115" t="s">
        <v>1065</v>
      </c>
    </row>
    <row r="5116" spans="3:1023 1025:1071">
      <c r="C5116" t="s">
        <v>30343</v>
      </c>
      <c r="D5116" t="s">
        <v>39025</v>
      </c>
      <c r="AMK5116" t="s">
        <v>1117</v>
      </c>
      <c r="AML5116" t="s">
        <v>30344</v>
      </c>
      <c r="AMM5116" t="s">
        <v>1065</v>
      </c>
      <c r="AMN5116">
        <v>7000</v>
      </c>
      <c r="AMO5116" t="s">
        <v>1066</v>
      </c>
      <c r="AMY5116" t="s">
        <v>1066</v>
      </c>
      <c r="ANW5116" t="s">
        <v>1066</v>
      </c>
      <c r="ANZ5116" t="s">
        <v>1066</v>
      </c>
      <c r="AOC5116" t="s">
        <v>1066</v>
      </c>
      <c r="AOE5116" t="s">
        <v>1065</v>
      </c>
    </row>
    <row r="5117" spans="3:1023 1025:1071">
      <c r="C5117" t="s">
        <v>30345</v>
      </c>
      <c r="D5117" t="s">
        <v>39025</v>
      </c>
    </row>
    <row r="5118" spans="3:1023 1025:1071">
      <c r="C5118" t="s">
        <v>30346</v>
      </c>
      <c r="D5118" t="s">
        <v>39025</v>
      </c>
      <c r="AHT5118" t="s">
        <v>16339</v>
      </c>
      <c r="AHU5118" t="s">
        <v>30347</v>
      </c>
      <c r="AHV5118" t="b">
        <v>1</v>
      </c>
      <c r="AIC5118" t="s">
        <v>1065</v>
      </c>
      <c r="AID5118" t="s">
        <v>1065</v>
      </c>
      <c r="AIE5118">
        <v>40000</v>
      </c>
      <c r="AIF5118" t="s">
        <v>1065</v>
      </c>
      <c r="AIK5118" t="s">
        <v>1066</v>
      </c>
      <c r="AIM5118" t="s">
        <v>1065</v>
      </c>
      <c r="AIO5118" t="s">
        <v>1065</v>
      </c>
      <c r="AIS5118" t="b">
        <v>1</v>
      </c>
      <c r="AJI5118" t="s">
        <v>1066</v>
      </c>
      <c r="AJK5118" t="s">
        <v>1066</v>
      </c>
      <c r="AJM5118" t="s">
        <v>1066</v>
      </c>
      <c r="AKK5118" t="s">
        <v>1066</v>
      </c>
      <c r="ALG5118" t="s">
        <v>1066</v>
      </c>
      <c r="ALT5118" t="s">
        <v>1066</v>
      </c>
      <c r="ALW5118" t="s">
        <v>1066</v>
      </c>
      <c r="ALZ5118" t="s">
        <v>1066</v>
      </c>
      <c r="AMC5118" t="s">
        <v>1066</v>
      </c>
      <c r="AME5118" t="s">
        <v>1066</v>
      </c>
      <c r="AMG5118" t="s">
        <v>1071</v>
      </c>
      <c r="AMH5118" t="s">
        <v>19799</v>
      </c>
      <c r="AMI5118" t="s">
        <v>1090</v>
      </c>
      <c r="AMK5118" t="s">
        <v>1107</v>
      </c>
      <c r="AML5118" t="s">
        <v>30348</v>
      </c>
      <c r="AMM5118" t="s">
        <v>1065</v>
      </c>
      <c r="AMN5118">
        <v>7000</v>
      </c>
      <c r="AMO5118" t="s">
        <v>1066</v>
      </c>
      <c r="AMY5118" t="s">
        <v>1066</v>
      </c>
      <c r="ANW5118" t="s">
        <v>1066</v>
      </c>
      <c r="ANZ5118" t="s">
        <v>1066</v>
      </c>
      <c r="AOC5118" t="s">
        <v>1066</v>
      </c>
      <c r="AOE5118" t="s">
        <v>1065</v>
      </c>
    </row>
    <row r="5119" spans="3:1023 1025:1071">
      <c r="C5119" t="s">
        <v>30349</v>
      </c>
      <c r="D5119" t="s">
        <v>39025</v>
      </c>
      <c r="ZS5119" t="s">
        <v>24139</v>
      </c>
      <c r="ZT5119" t="s">
        <v>30350</v>
      </c>
      <c r="ZV5119" t="b">
        <v>1</v>
      </c>
      <c r="AAB5119" t="s">
        <v>1065</v>
      </c>
      <c r="AAC5119" t="s">
        <v>1065</v>
      </c>
      <c r="AAD5119">
        <v>40000</v>
      </c>
      <c r="AAE5119" t="s">
        <v>1065</v>
      </c>
      <c r="AAJ5119" t="s">
        <v>1066</v>
      </c>
      <c r="AAL5119" t="s">
        <v>1065</v>
      </c>
      <c r="AAN5119">
        <v>15</v>
      </c>
      <c r="AAO5119">
        <v>330</v>
      </c>
      <c r="AAP5119">
        <v>0</v>
      </c>
      <c r="AAQ5119">
        <v>0</v>
      </c>
      <c r="AAU5119" t="b">
        <v>1</v>
      </c>
      <c r="ABE5119" t="b">
        <v>1</v>
      </c>
      <c r="ABK5119">
        <v>15000</v>
      </c>
      <c r="ABL5119">
        <v>0</v>
      </c>
      <c r="ABP5119" t="b">
        <v>1</v>
      </c>
      <c r="ACI5119">
        <v>55000</v>
      </c>
      <c r="ACX5119" t="s">
        <v>1065</v>
      </c>
      <c r="ACY5119" t="s">
        <v>1065</v>
      </c>
      <c r="ADC5119" t="b">
        <v>1</v>
      </c>
      <c r="ADM5119" t="b">
        <v>1</v>
      </c>
      <c r="ADS5119" t="s">
        <v>1066</v>
      </c>
      <c r="ADU5119" t="s">
        <v>1066</v>
      </c>
      <c r="ADW5119" t="s">
        <v>1066</v>
      </c>
      <c r="AEU5119" t="s">
        <v>1066</v>
      </c>
      <c r="AFQ5119" t="s">
        <v>1066</v>
      </c>
      <c r="AGD5119" t="s">
        <v>1066</v>
      </c>
      <c r="AGG5119" t="s">
        <v>1066</v>
      </c>
      <c r="AGJ5119" t="s">
        <v>1066</v>
      </c>
      <c r="AGM5119" t="s">
        <v>1066</v>
      </c>
      <c r="AGO5119" t="s">
        <v>1066</v>
      </c>
      <c r="AGQ5119" t="s">
        <v>1068</v>
      </c>
      <c r="AGR5119" t="s">
        <v>1066</v>
      </c>
      <c r="AGS5119" t="s">
        <v>1066</v>
      </c>
      <c r="AGT5119" t="s">
        <v>1066</v>
      </c>
      <c r="AGU5119" t="b">
        <v>1</v>
      </c>
      <c r="AGY5119" t="s">
        <v>1069</v>
      </c>
      <c r="AGZ5119" t="s">
        <v>30351</v>
      </c>
      <c r="AHA5119" t="s">
        <v>1071</v>
      </c>
      <c r="AHB5119" t="s">
        <v>30352</v>
      </c>
      <c r="AHC5119" t="s">
        <v>1066</v>
      </c>
      <c r="AHE5119" t="s">
        <v>1066</v>
      </c>
      <c r="AHG5119" t="s">
        <v>30353</v>
      </c>
      <c r="AHL5119" t="b">
        <v>1</v>
      </c>
      <c r="AHR5119" t="s">
        <v>1090</v>
      </c>
      <c r="AMK5119" t="s">
        <v>1107</v>
      </c>
      <c r="AML5119" t="s">
        <v>30354</v>
      </c>
      <c r="AMM5119" t="s">
        <v>1065</v>
      </c>
      <c r="AMN5119">
        <v>7000</v>
      </c>
      <c r="AMO5119" t="s">
        <v>1066</v>
      </c>
      <c r="AMY5119" t="s">
        <v>1066</v>
      </c>
      <c r="ANW5119" t="s">
        <v>1066</v>
      </c>
      <c r="ANZ5119" t="s">
        <v>1066</v>
      </c>
      <c r="AOC5119" t="s">
        <v>1066</v>
      </c>
      <c r="AOE5119" t="s">
        <v>1065</v>
      </c>
    </row>
    <row r="5120" spans="3:1023 1025:1071">
      <c r="C5120" t="s">
        <v>30355</v>
      </c>
      <c r="D5120" t="s">
        <v>39025</v>
      </c>
      <c r="AMK5120" t="s">
        <v>1117</v>
      </c>
      <c r="AML5120" t="s">
        <v>30356</v>
      </c>
      <c r="AMM5120" t="s">
        <v>1065</v>
      </c>
      <c r="AMN5120">
        <v>7000</v>
      </c>
      <c r="AMO5120" t="s">
        <v>1066</v>
      </c>
      <c r="AMY5120" t="s">
        <v>1066</v>
      </c>
      <c r="ANW5120" t="s">
        <v>1066</v>
      </c>
      <c r="ANZ5120" t="s">
        <v>1066</v>
      </c>
      <c r="AOC5120" t="s">
        <v>1066</v>
      </c>
      <c r="AOE5120" t="s">
        <v>1065</v>
      </c>
    </row>
    <row r="5121" spans="3:1023 1025:1071">
      <c r="C5121" t="s">
        <v>30357</v>
      </c>
      <c r="D5121" t="s">
        <v>39025</v>
      </c>
    </row>
    <row r="5122" spans="3:1023 1025:1071">
      <c r="C5122" t="s">
        <v>30358</v>
      </c>
      <c r="D5122" t="s">
        <v>39025</v>
      </c>
    </row>
    <row r="5123" spans="3:1023 1025:1071">
      <c r="C5123" t="s">
        <v>30359</v>
      </c>
      <c r="D5123" t="s">
        <v>39025</v>
      </c>
      <c r="AHT5123" t="s">
        <v>1117</v>
      </c>
      <c r="AHU5123" t="s">
        <v>30360</v>
      </c>
      <c r="AHV5123" t="b">
        <v>1</v>
      </c>
      <c r="AIC5123" t="s">
        <v>1065</v>
      </c>
      <c r="AID5123" t="s">
        <v>1065</v>
      </c>
      <c r="AIE5123">
        <v>40000</v>
      </c>
      <c r="AIF5123" t="s">
        <v>1065</v>
      </c>
      <c r="AIK5123" t="s">
        <v>1066</v>
      </c>
      <c r="AIM5123" t="s">
        <v>1065</v>
      </c>
      <c r="AIO5123" t="s">
        <v>1066</v>
      </c>
      <c r="AJK5123" t="s">
        <v>1066</v>
      </c>
      <c r="AJM5123" t="s">
        <v>1066</v>
      </c>
      <c r="AKK5123" t="s">
        <v>1066</v>
      </c>
      <c r="ALG5123" t="s">
        <v>1066</v>
      </c>
      <c r="ALT5123" t="s">
        <v>1066</v>
      </c>
      <c r="ALW5123" t="s">
        <v>1066</v>
      </c>
      <c r="ALZ5123" t="s">
        <v>1066</v>
      </c>
      <c r="AMC5123" t="s">
        <v>1066</v>
      </c>
      <c r="AME5123" t="s">
        <v>1066</v>
      </c>
      <c r="AMG5123" t="s">
        <v>1071</v>
      </c>
      <c r="AMH5123" t="s">
        <v>30361</v>
      </c>
      <c r="AMI5123" t="s">
        <v>1090</v>
      </c>
      <c r="AMK5123" t="s">
        <v>16280</v>
      </c>
      <c r="AML5123" t="s">
        <v>30362</v>
      </c>
      <c r="AMM5123" t="s">
        <v>1065</v>
      </c>
      <c r="AMN5123">
        <v>7000</v>
      </c>
      <c r="AMO5123" t="s">
        <v>1066</v>
      </c>
      <c r="AMY5123" t="s">
        <v>1066</v>
      </c>
      <c r="ANW5123" t="s">
        <v>1066</v>
      </c>
      <c r="ANZ5123" t="s">
        <v>1066</v>
      </c>
      <c r="AOC5123" t="s">
        <v>1066</v>
      </c>
      <c r="AOE5123" t="s">
        <v>1065</v>
      </c>
    </row>
    <row r="5124" spans="3:1023 1025:1071">
      <c r="C5124" t="s">
        <v>30363</v>
      </c>
      <c r="D5124" t="s">
        <v>39025</v>
      </c>
      <c r="ZS5124" t="s">
        <v>1151</v>
      </c>
      <c r="ZT5124" t="s">
        <v>30364</v>
      </c>
      <c r="ZU5124" t="b">
        <v>1</v>
      </c>
      <c r="AAB5124" t="s">
        <v>1065</v>
      </c>
      <c r="AAC5124" t="s">
        <v>1065</v>
      </c>
      <c r="AAD5124">
        <v>40000</v>
      </c>
      <c r="AAE5124" t="s">
        <v>1065</v>
      </c>
      <c r="AAJ5124" t="s">
        <v>1066</v>
      </c>
      <c r="AAL5124" t="s">
        <v>1065</v>
      </c>
      <c r="AAN5124">
        <v>45</v>
      </c>
      <c r="AAO5124">
        <v>350</v>
      </c>
      <c r="AAP5124">
        <v>0</v>
      </c>
      <c r="AAQ5124">
        <v>0</v>
      </c>
      <c r="AAT5124" t="b">
        <v>1</v>
      </c>
      <c r="AAU5124" t="b">
        <v>1</v>
      </c>
      <c r="AAY5124" t="b">
        <v>1</v>
      </c>
      <c r="ABK5124">
        <v>0</v>
      </c>
      <c r="ABL5124">
        <v>0</v>
      </c>
      <c r="ABM5124" t="b">
        <v>1</v>
      </c>
      <c r="ABN5124" t="b">
        <v>1</v>
      </c>
      <c r="ABO5124" t="b">
        <v>1</v>
      </c>
      <c r="ABP5124" t="b">
        <v>1</v>
      </c>
      <c r="ABU5124" t="b">
        <v>1</v>
      </c>
      <c r="ACA5124" t="b">
        <v>1</v>
      </c>
      <c r="ACF5124">
        <v>1000</v>
      </c>
      <c r="ACG5124">
        <v>2000</v>
      </c>
      <c r="ACH5124">
        <v>17950</v>
      </c>
      <c r="ACI5124">
        <v>900</v>
      </c>
      <c r="ACN5124">
        <v>5000</v>
      </c>
      <c r="ACT5124">
        <v>10000</v>
      </c>
      <c r="ACX5124" t="s">
        <v>1170</v>
      </c>
      <c r="ACY5124" t="s">
        <v>1066</v>
      </c>
      <c r="ADU5124" t="s">
        <v>1066</v>
      </c>
      <c r="ADW5124" t="s">
        <v>1066</v>
      </c>
      <c r="AEU5124" t="s">
        <v>1066</v>
      </c>
      <c r="AFQ5124" t="s">
        <v>1066</v>
      </c>
      <c r="AGD5124" t="s">
        <v>1066</v>
      </c>
      <c r="AGG5124" t="s">
        <v>1066</v>
      </c>
      <c r="AGJ5124" t="s">
        <v>1066</v>
      </c>
      <c r="AGM5124" t="s">
        <v>1065</v>
      </c>
      <c r="AGN5124" t="s">
        <v>30365</v>
      </c>
      <c r="AGO5124" t="s">
        <v>1066</v>
      </c>
      <c r="AGQ5124" t="s">
        <v>1068</v>
      </c>
      <c r="AGR5124" t="s">
        <v>1065</v>
      </c>
      <c r="AGS5124" t="s">
        <v>1065</v>
      </c>
      <c r="AGT5124" t="s">
        <v>1066</v>
      </c>
      <c r="AGU5124" t="b">
        <v>1</v>
      </c>
      <c r="AGY5124" t="s">
        <v>1069</v>
      </c>
      <c r="AGZ5124" t="s">
        <v>30366</v>
      </c>
      <c r="AHA5124" t="s">
        <v>1071</v>
      </c>
      <c r="AHB5124" t="s">
        <v>30367</v>
      </c>
      <c r="AHC5124" t="s">
        <v>1066</v>
      </c>
      <c r="AHE5124" t="s">
        <v>1066</v>
      </c>
      <c r="AHG5124" t="s">
        <v>30368</v>
      </c>
      <c r="AHN5124" t="b">
        <v>1</v>
      </c>
      <c r="AHR5124" t="s">
        <v>1157</v>
      </c>
      <c r="AMK5124" t="s">
        <v>1107</v>
      </c>
      <c r="AML5124" t="s">
        <v>30369</v>
      </c>
      <c r="AMM5124" t="s">
        <v>1065</v>
      </c>
      <c r="AMN5124">
        <v>7000</v>
      </c>
      <c r="AMO5124" t="s">
        <v>1066</v>
      </c>
      <c r="AMY5124" t="s">
        <v>1066</v>
      </c>
      <c r="ANW5124" t="s">
        <v>1066</v>
      </c>
      <c r="ANZ5124" t="s">
        <v>1066</v>
      </c>
      <c r="AOC5124" t="s">
        <v>1066</v>
      </c>
      <c r="AOE5124" t="s">
        <v>1065</v>
      </c>
    </row>
    <row r="5125" spans="3:1023 1025:1071">
      <c r="C5125" t="s">
        <v>30370</v>
      </c>
      <c r="D5125" t="s">
        <v>39025</v>
      </c>
    </row>
    <row r="5126" spans="3:1023 1025:1071">
      <c r="C5126" t="s">
        <v>30371</v>
      </c>
      <c r="D5126" t="s">
        <v>39025</v>
      </c>
    </row>
    <row r="5127" spans="3:1023 1025:1071">
      <c r="C5127" t="s">
        <v>30372</v>
      </c>
      <c r="D5127" t="s">
        <v>39025</v>
      </c>
      <c r="ZS5127" t="s">
        <v>15208</v>
      </c>
      <c r="ZT5127" t="s">
        <v>30373</v>
      </c>
      <c r="ZV5127" t="b">
        <v>1</v>
      </c>
      <c r="AAB5127" t="s">
        <v>1065</v>
      </c>
      <c r="AAC5127" t="s">
        <v>1065</v>
      </c>
      <c r="AAD5127">
        <v>40000</v>
      </c>
      <c r="AAE5127" t="s">
        <v>1100</v>
      </c>
      <c r="AAH5127" t="s">
        <v>1101</v>
      </c>
      <c r="AAJ5127" t="s">
        <v>1066</v>
      </c>
      <c r="AAL5127" t="s">
        <v>1065</v>
      </c>
      <c r="AAN5127">
        <v>20</v>
      </c>
      <c r="AAO5127">
        <v>0</v>
      </c>
      <c r="AAP5127">
        <v>0</v>
      </c>
      <c r="AAQ5127">
        <v>0</v>
      </c>
      <c r="AAU5127" t="b">
        <v>1</v>
      </c>
      <c r="AAV5127" t="b">
        <v>1</v>
      </c>
      <c r="ABK5127">
        <v>0</v>
      </c>
      <c r="ABL5127">
        <v>0</v>
      </c>
      <c r="ACD5127" t="b">
        <v>1</v>
      </c>
      <c r="ACE5127" t="s">
        <v>7611</v>
      </c>
      <c r="ACW5127">
        <v>40000</v>
      </c>
      <c r="ACX5127" t="s">
        <v>1065</v>
      </c>
      <c r="ACY5127" t="s">
        <v>1065</v>
      </c>
      <c r="ADC5127" t="b">
        <v>1</v>
      </c>
      <c r="ADS5127" t="s">
        <v>1066</v>
      </c>
      <c r="ADU5127" t="s">
        <v>1066</v>
      </c>
      <c r="ADW5127" t="s">
        <v>1066</v>
      </c>
      <c r="AEU5127" t="s">
        <v>1066</v>
      </c>
      <c r="AFQ5127" t="s">
        <v>1066</v>
      </c>
      <c r="AGD5127" t="s">
        <v>1066</v>
      </c>
      <c r="AGG5127" t="s">
        <v>1066</v>
      </c>
      <c r="AGJ5127" t="s">
        <v>1065</v>
      </c>
      <c r="AGK5127" t="s">
        <v>30374</v>
      </c>
      <c r="AGL5127" t="s">
        <v>1066</v>
      </c>
      <c r="AGM5127" t="s">
        <v>1066</v>
      </c>
      <c r="AGO5127" t="s">
        <v>1066</v>
      </c>
      <c r="AGQ5127" t="s">
        <v>1068</v>
      </c>
      <c r="AGR5127" t="s">
        <v>1065</v>
      </c>
      <c r="AGS5127" t="s">
        <v>1065</v>
      </c>
      <c r="AGT5127" t="s">
        <v>1066</v>
      </c>
      <c r="AGU5127" t="b">
        <v>1</v>
      </c>
      <c r="AGY5127" t="s">
        <v>1209</v>
      </c>
      <c r="AGZ5127" t="s">
        <v>30375</v>
      </c>
      <c r="AHA5127" t="s">
        <v>1071</v>
      </c>
      <c r="AHB5127" t="s">
        <v>30376</v>
      </c>
      <c r="AHC5127" t="s">
        <v>1066</v>
      </c>
      <c r="AHE5127" t="s">
        <v>1066</v>
      </c>
      <c r="AHG5127" t="s">
        <v>1090</v>
      </c>
      <c r="AHH5127" t="b">
        <v>1</v>
      </c>
      <c r="AHR5127" t="s">
        <v>1090</v>
      </c>
      <c r="AMK5127" t="s">
        <v>1151</v>
      </c>
      <c r="AML5127" t="s">
        <v>30377</v>
      </c>
      <c r="AMM5127" t="s">
        <v>1065</v>
      </c>
      <c r="AMN5127">
        <v>7000</v>
      </c>
      <c r="AMO5127" t="s">
        <v>1066</v>
      </c>
      <c r="AMY5127" t="s">
        <v>1066</v>
      </c>
      <c r="ANW5127" t="s">
        <v>1065</v>
      </c>
      <c r="ANX5127" t="s">
        <v>30378</v>
      </c>
      <c r="ANY5127" t="s">
        <v>1066</v>
      </c>
      <c r="ANZ5127" t="s">
        <v>1066</v>
      </c>
      <c r="AOC5127" t="s">
        <v>1066</v>
      </c>
      <c r="AOE5127" t="s">
        <v>1065</v>
      </c>
    </row>
    <row r="5128" spans="3:1023 1025:1071">
      <c r="C5128" t="s">
        <v>30379</v>
      </c>
      <c r="D5128" t="s">
        <v>39025</v>
      </c>
      <c r="AHT5128" t="s">
        <v>1117</v>
      </c>
      <c r="AHU5128" t="s">
        <v>30380</v>
      </c>
      <c r="AHV5128" t="b">
        <v>1</v>
      </c>
      <c r="AHW5128" t="b">
        <v>1</v>
      </c>
      <c r="AIC5128" t="s">
        <v>1065</v>
      </c>
      <c r="AID5128" t="s">
        <v>1065</v>
      </c>
      <c r="AIE5128">
        <v>40000</v>
      </c>
      <c r="AIF5128" t="s">
        <v>1100</v>
      </c>
      <c r="AII5128" t="s">
        <v>1101</v>
      </c>
      <c r="AIK5128" t="s">
        <v>1066</v>
      </c>
      <c r="AIM5128" t="s">
        <v>1065</v>
      </c>
      <c r="AIO5128" t="s">
        <v>1066</v>
      </c>
      <c r="AJK5128" t="s">
        <v>1066</v>
      </c>
      <c r="AJM5128" t="s">
        <v>1066</v>
      </c>
      <c r="AKK5128" t="s">
        <v>1066</v>
      </c>
      <c r="ALG5128" t="s">
        <v>1066</v>
      </c>
      <c r="ALT5128" t="s">
        <v>1066</v>
      </c>
      <c r="ALW5128" t="s">
        <v>1066</v>
      </c>
      <c r="ALZ5128" t="s">
        <v>1066</v>
      </c>
      <c r="AMC5128" t="s">
        <v>1066</v>
      </c>
      <c r="AME5128" t="s">
        <v>1066</v>
      </c>
      <c r="AMG5128" t="s">
        <v>1071</v>
      </c>
      <c r="AMH5128" t="s">
        <v>30381</v>
      </c>
      <c r="AMI5128" t="s">
        <v>1090</v>
      </c>
      <c r="AMK5128" t="s">
        <v>16280</v>
      </c>
      <c r="AML5128" t="s">
        <v>30382</v>
      </c>
      <c r="AMM5128" t="s">
        <v>1065</v>
      </c>
      <c r="AMN5128">
        <v>7000</v>
      </c>
      <c r="AMO5128" t="s">
        <v>1066</v>
      </c>
      <c r="AMY5128" t="s">
        <v>1066</v>
      </c>
      <c r="ANW5128" t="s">
        <v>1066</v>
      </c>
      <c r="ANZ5128" t="s">
        <v>1066</v>
      </c>
      <c r="AOC5128" t="s">
        <v>1066</v>
      </c>
      <c r="AOE5128" t="s">
        <v>1065</v>
      </c>
    </row>
    <row r="5129" spans="3:1023 1025:1071">
      <c r="C5129" t="s">
        <v>30383</v>
      </c>
      <c r="D5129" t="s">
        <v>39025</v>
      </c>
      <c r="ZS5129" t="s">
        <v>1350</v>
      </c>
      <c r="ZT5129" t="s">
        <v>30384</v>
      </c>
      <c r="ZV5129" t="b">
        <v>1</v>
      </c>
      <c r="AAB5129" t="s">
        <v>1065</v>
      </c>
      <c r="AAC5129" t="s">
        <v>1065</v>
      </c>
      <c r="AAD5129">
        <v>40000</v>
      </c>
      <c r="AAE5129" t="s">
        <v>1065</v>
      </c>
      <c r="AAJ5129" t="s">
        <v>1066</v>
      </c>
      <c r="AAL5129" t="s">
        <v>1065</v>
      </c>
      <c r="AAN5129">
        <v>0</v>
      </c>
      <c r="AAO5129">
        <v>0</v>
      </c>
      <c r="AAP5129">
        <v>0</v>
      </c>
      <c r="AAQ5129">
        <v>0</v>
      </c>
      <c r="AAU5129" t="b">
        <v>1</v>
      </c>
      <c r="AAY5129" t="b">
        <v>1</v>
      </c>
      <c r="ABK5129">
        <v>0</v>
      </c>
      <c r="ABL5129">
        <v>0</v>
      </c>
      <c r="ABP5129" t="b">
        <v>1</v>
      </c>
      <c r="ACI5129">
        <v>40000</v>
      </c>
      <c r="ACX5129" t="s">
        <v>1065</v>
      </c>
      <c r="ACY5129" t="s">
        <v>1066</v>
      </c>
      <c r="ADU5129" t="s">
        <v>1066</v>
      </c>
      <c r="ADW5129" t="s">
        <v>1066</v>
      </c>
      <c r="AEU5129" t="s">
        <v>1066</v>
      </c>
      <c r="AFQ5129" t="s">
        <v>1066</v>
      </c>
      <c r="AGD5129" t="s">
        <v>1066</v>
      </c>
      <c r="AGG5129" t="s">
        <v>1066</v>
      </c>
      <c r="AGJ5129" t="s">
        <v>1066</v>
      </c>
      <c r="AGM5129" t="s">
        <v>1066</v>
      </c>
      <c r="AGO5129" t="s">
        <v>1066</v>
      </c>
      <c r="AGQ5129" t="s">
        <v>1068</v>
      </c>
      <c r="AGR5129" t="s">
        <v>1066</v>
      </c>
      <c r="AGS5129" t="s">
        <v>1066</v>
      </c>
      <c r="AGT5129" t="s">
        <v>1066</v>
      </c>
      <c r="AGU5129" t="b">
        <v>1</v>
      </c>
      <c r="AGY5129" t="s">
        <v>1069</v>
      </c>
      <c r="AGZ5129" t="s">
        <v>30385</v>
      </c>
      <c r="AHA5129" t="s">
        <v>1071</v>
      </c>
      <c r="AHB5129" t="s">
        <v>30386</v>
      </c>
      <c r="AHC5129" t="s">
        <v>1066</v>
      </c>
      <c r="AHE5129" t="s">
        <v>1066</v>
      </c>
      <c r="AHG5129" t="s">
        <v>30387</v>
      </c>
      <c r="AHH5129" t="b">
        <v>1</v>
      </c>
      <c r="AHR5129">
        <v>999</v>
      </c>
      <c r="AMK5129" t="s">
        <v>1107</v>
      </c>
      <c r="AML5129" t="s">
        <v>30388</v>
      </c>
      <c r="AMM5129" t="s">
        <v>1065</v>
      </c>
      <c r="AMN5129">
        <v>7000</v>
      </c>
      <c r="AMO5129" t="s">
        <v>1066</v>
      </c>
      <c r="AMY5129" t="s">
        <v>1066</v>
      </c>
      <c r="ANW5129" t="s">
        <v>1066</v>
      </c>
      <c r="ANZ5129" t="s">
        <v>1066</v>
      </c>
      <c r="AOC5129" t="s">
        <v>1066</v>
      </c>
      <c r="AOE5129" t="s">
        <v>1065</v>
      </c>
    </row>
    <row r="5130" spans="3:1023 1025:1071">
      <c r="C5130" t="s">
        <v>30389</v>
      </c>
      <c r="D5130" t="s">
        <v>39025</v>
      </c>
      <c r="AHT5130" t="s">
        <v>1117</v>
      </c>
      <c r="AHU5130" t="s">
        <v>30390</v>
      </c>
      <c r="AHV5130" t="b">
        <v>1</v>
      </c>
      <c r="AIC5130" t="s">
        <v>1065</v>
      </c>
      <c r="AID5130" t="s">
        <v>1065</v>
      </c>
      <c r="AIE5130">
        <v>40000</v>
      </c>
      <c r="AIF5130" t="s">
        <v>1065</v>
      </c>
      <c r="AIK5130" t="s">
        <v>1066</v>
      </c>
      <c r="AIM5130" t="s">
        <v>1065</v>
      </c>
      <c r="AIO5130" t="s">
        <v>1065</v>
      </c>
      <c r="AIT5130" t="b">
        <v>1</v>
      </c>
      <c r="AJI5130" t="s">
        <v>1066</v>
      </c>
      <c r="AJK5130" t="s">
        <v>1066</v>
      </c>
      <c r="AJM5130" t="s">
        <v>1066</v>
      </c>
      <c r="AKK5130" t="s">
        <v>1066</v>
      </c>
      <c r="ALG5130" t="s">
        <v>1066</v>
      </c>
      <c r="ALT5130" t="s">
        <v>1066</v>
      </c>
      <c r="ALW5130" t="s">
        <v>1066</v>
      </c>
      <c r="ALZ5130" t="s">
        <v>1066</v>
      </c>
      <c r="AMC5130" t="s">
        <v>1066</v>
      </c>
      <c r="AME5130" t="s">
        <v>1066</v>
      </c>
      <c r="AMG5130" t="s">
        <v>1071</v>
      </c>
      <c r="AMH5130" t="s">
        <v>30391</v>
      </c>
      <c r="AMI5130" t="s">
        <v>1090</v>
      </c>
      <c r="AMK5130" t="s">
        <v>1350</v>
      </c>
      <c r="AML5130" t="s">
        <v>30392</v>
      </c>
      <c r="AMM5130" t="s">
        <v>1065</v>
      </c>
      <c r="AMN5130">
        <v>7000</v>
      </c>
      <c r="AMO5130" t="s">
        <v>1066</v>
      </c>
      <c r="AMY5130" t="s">
        <v>1066</v>
      </c>
      <c r="ANW5130" t="s">
        <v>1066</v>
      </c>
      <c r="ANZ5130" t="s">
        <v>1066</v>
      </c>
      <c r="AOC5130" t="s">
        <v>1066</v>
      </c>
      <c r="AOE5130" t="s">
        <v>1065</v>
      </c>
    </row>
    <row r="5131" spans="3:1023 1025:1071">
      <c r="C5131" t="s">
        <v>30393</v>
      </c>
      <c r="D5131" t="s">
        <v>39025</v>
      </c>
      <c r="AHT5131" t="s">
        <v>15344</v>
      </c>
      <c r="AHU5131" t="s">
        <v>30394</v>
      </c>
      <c r="AHV5131" t="b">
        <v>1</v>
      </c>
      <c r="AIC5131" t="s">
        <v>1065</v>
      </c>
      <c r="AID5131" t="s">
        <v>1065</v>
      </c>
      <c r="AIE5131">
        <v>40000</v>
      </c>
      <c r="AIF5131" t="s">
        <v>1065</v>
      </c>
      <c r="AIK5131" t="s">
        <v>1066</v>
      </c>
      <c r="AIM5131" t="s">
        <v>1065</v>
      </c>
      <c r="AIO5131" t="s">
        <v>1066</v>
      </c>
      <c r="AJK5131" t="s">
        <v>1066</v>
      </c>
      <c r="AJM5131" t="s">
        <v>1066</v>
      </c>
      <c r="AKK5131" t="s">
        <v>1066</v>
      </c>
      <c r="ALG5131" t="s">
        <v>1066</v>
      </c>
      <c r="ALT5131" t="s">
        <v>1066</v>
      </c>
      <c r="ALW5131" t="s">
        <v>1066</v>
      </c>
      <c r="ALZ5131" t="s">
        <v>1066</v>
      </c>
      <c r="AMC5131" t="s">
        <v>1066</v>
      </c>
      <c r="AME5131" t="s">
        <v>1066</v>
      </c>
      <c r="AMG5131" t="s">
        <v>1071</v>
      </c>
      <c r="AMH5131" t="s">
        <v>30395</v>
      </c>
      <c r="AMI5131" t="s">
        <v>15575</v>
      </c>
      <c r="AMK5131" t="s">
        <v>1350</v>
      </c>
      <c r="AML5131" t="s">
        <v>30396</v>
      </c>
      <c r="AMM5131" t="s">
        <v>1065</v>
      </c>
      <c r="AMN5131">
        <v>7000</v>
      </c>
      <c r="AMO5131" t="s">
        <v>1066</v>
      </c>
      <c r="AMY5131" t="s">
        <v>1066</v>
      </c>
      <c r="ANW5131" t="s">
        <v>1066</v>
      </c>
      <c r="ANZ5131" t="s">
        <v>1066</v>
      </c>
      <c r="AOC5131" t="s">
        <v>1066</v>
      </c>
      <c r="AOE5131" t="s">
        <v>1065</v>
      </c>
    </row>
    <row r="5132" spans="3:1023 1025:1071">
      <c r="C5132" t="s">
        <v>30397</v>
      </c>
      <c r="D5132" t="s">
        <v>39025</v>
      </c>
      <c r="AHT5132" t="s">
        <v>1294</v>
      </c>
      <c r="AHU5132" t="s">
        <v>30398</v>
      </c>
      <c r="AHV5132" t="b">
        <v>1</v>
      </c>
      <c r="AIC5132" t="s">
        <v>1065</v>
      </c>
      <c r="AID5132" t="s">
        <v>1065</v>
      </c>
      <c r="AIE5132">
        <v>40000</v>
      </c>
      <c r="AIF5132" t="s">
        <v>1100</v>
      </c>
      <c r="AII5132" t="s">
        <v>1101</v>
      </c>
      <c r="AIK5132" t="s">
        <v>1066</v>
      </c>
      <c r="AIM5132" t="s">
        <v>1065</v>
      </c>
      <c r="AIO5132" t="s">
        <v>1066</v>
      </c>
      <c r="AJK5132" t="s">
        <v>1066</v>
      </c>
      <c r="AJM5132" t="s">
        <v>1066</v>
      </c>
      <c r="AKK5132" t="s">
        <v>1066</v>
      </c>
      <c r="ALG5132" t="s">
        <v>1066</v>
      </c>
      <c r="ALT5132" t="s">
        <v>1066</v>
      </c>
      <c r="ALW5132" t="s">
        <v>1066</v>
      </c>
      <c r="ALZ5132" t="s">
        <v>1066</v>
      </c>
      <c r="AMC5132" t="s">
        <v>1066</v>
      </c>
      <c r="AME5132" t="s">
        <v>1066</v>
      </c>
      <c r="AMG5132" t="s">
        <v>1071</v>
      </c>
      <c r="AMH5132" t="s">
        <v>30399</v>
      </c>
      <c r="AMI5132" t="s">
        <v>1157</v>
      </c>
      <c r="AMK5132" t="s">
        <v>1107</v>
      </c>
      <c r="AML5132" t="s">
        <v>30400</v>
      </c>
      <c r="AMM5132" t="s">
        <v>1065</v>
      </c>
      <c r="AMN5132">
        <v>7000</v>
      </c>
      <c r="AMO5132" t="s">
        <v>1066</v>
      </c>
      <c r="AMY5132" t="s">
        <v>1066</v>
      </c>
      <c r="ANW5132" t="s">
        <v>1066</v>
      </c>
      <c r="ANZ5132" t="s">
        <v>1066</v>
      </c>
      <c r="AOC5132" t="s">
        <v>1066</v>
      </c>
      <c r="AOE5132" t="s">
        <v>1065</v>
      </c>
    </row>
    <row r="5133" spans="3:1023 1025:1071">
      <c r="C5133" t="s">
        <v>30401</v>
      </c>
      <c r="D5133" t="s">
        <v>39025</v>
      </c>
      <c r="AMK5133" t="s">
        <v>1268</v>
      </c>
      <c r="AML5133" t="s">
        <v>30402</v>
      </c>
      <c r="AMM5133" t="s">
        <v>1065</v>
      </c>
      <c r="AMN5133">
        <v>7000</v>
      </c>
      <c r="AMO5133" t="s">
        <v>1066</v>
      </c>
      <c r="AMY5133" t="s">
        <v>1066</v>
      </c>
      <c r="ANW5133" t="s">
        <v>1066</v>
      </c>
      <c r="ANZ5133" t="s">
        <v>1066</v>
      </c>
      <c r="AOC5133" t="s">
        <v>1066</v>
      </c>
      <c r="AOE5133" t="s">
        <v>1065</v>
      </c>
    </row>
    <row r="5134" spans="3:1023 1025:1071">
      <c r="C5134" t="s">
        <v>30403</v>
      </c>
      <c r="D5134" t="s">
        <v>39025</v>
      </c>
      <c r="ZS5134" t="s">
        <v>1294</v>
      </c>
      <c r="ZT5134" t="s">
        <v>30404</v>
      </c>
      <c r="ZU5134" t="b">
        <v>1</v>
      </c>
      <c r="AAB5134" t="s">
        <v>1065</v>
      </c>
      <c r="AAC5134" t="s">
        <v>1065</v>
      </c>
      <c r="AAD5134">
        <v>40000</v>
      </c>
      <c r="AAE5134" t="s">
        <v>1065</v>
      </c>
      <c r="AAJ5134" t="s">
        <v>1066</v>
      </c>
      <c r="AAL5134" t="s">
        <v>1065</v>
      </c>
      <c r="AAN5134">
        <v>30</v>
      </c>
      <c r="AAO5134">
        <v>340</v>
      </c>
      <c r="AAP5134">
        <v>0</v>
      </c>
      <c r="AAQ5134">
        <v>0</v>
      </c>
      <c r="AAT5134" t="b">
        <v>1</v>
      </c>
      <c r="AAU5134" t="b">
        <v>1</v>
      </c>
      <c r="AAW5134" t="b">
        <v>1</v>
      </c>
      <c r="ABE5134" t="b">
        <v>1</v>
      </c>
      <c r="ABK5134">
        <v>0</v>
      </c>
      <c r="ABL5134">
        <v>5500</v>
      </c>
      <c r="ABN5134" t="b">
        <v>1</v>
      </c>
      <c r="ABO5134" t="b">
        <v>1</v>
      </c>
      <c r="ABP5134" t="b">
        <v>1</v>
      </c>
      <c r="ACG5134">
        <v>2000</v>
      </c>
      <c r="ACH5134">
        <v>16000</v>
      </c>
      <c r="ACI5134">
        <v>27500</v>
      </c>
      <c r="ACX5134" t="s">
        <v>1065</v>
      </c>
      <c r="ACY5134" t="s">
        <v>1066</v>
      </c>
      <c r="ADU5134" t="s">
        <v>1066</v>
      </c>
      <c r="ADW5134" t="s">
        <v>1066</v>
      </c>
      <c r="AEU5134" t="s">
        <v>1066</v>
      </c>
      <c r="AFQ5134" t="s">
        <v>1066</v>
      </c>
      <c r="AGD5134" t="s">
        <v>1066</v>
      </c>
      <c r="AGG5134" t="s">
        <v>1066</v>
      </c>
      <c r="AGJ5134" t="s">
        <v>1066</v>
      </c>
      <c r="AGM5134" t="s">
        <v>1066</v>
      </c>
      <c r="AGO5134" t="s">
        <v>1066</v>
      </c>
      <c r="AGQ5134" t="s">
        <v>1068</v>
      </c>
      <c r="AGR5134" t="s">
        <v>1065</v>
      </c>
      <c r="AGS5134" t="s">
        <v>1066</v>
      </c>
      <c r="AGT5134" t="s">
        <v>1066</v>
      </c>
      <c r="AGU5134" t="b">
        <v>1</v>
      </c>
      <c r="AGW5134" t="b">
        <v>1</v>
      </c>
      <c r="AGY5134" t="s">
        <v>1069</v>
      </c>
      <c r="AGZ5134" t="s">
        <v>30405</v>
      </c>
      <c r="AHA5134" t="s">
        <v>1071</v>
      </c>
      <c r="AHB5134" t="s">
        <v>30406</v>
      </c>
      <c r="AHC5134" t="s">
        <v>1066</v>
      </c>
      <c r="AHE5134" t="s">
        <v>1066</v>
      </c>
      <c r="AHG5134" t="s">
        <v>30407</v>
      </c>
      <c r="AHQ5134" t="b">
        <v>1</v>
      </c>
      <c r="AHR5134" t="s">
        <v>1157</v>
      </c>
      <c r="AMK5134" t="s">
        <v>1350</v>
      </c>
      <c r="AML5134" t="s">
        <v>30408</v>
      </c>
      <c r="AMM5134" t="s">
        <v>1065</v>
      </c>
      <c r="AMN5134">
        <v>7000</v>
      </c>
      <c r="AMO5134" t="s">
        <v>1066</v>
      </c>
      <c r="AMY5134" t="s">
        <v>1066</v>
      </c>
      <c r="ANW5134" t="s">
        <v>1066</v>
      </c>
      <c r="ANZ5134" t="s">
        <v>1066</v>
      </c>
      <c r="AOC5134" t="s">
        <v>1066</v>
      </c>
      <c r="AOE5134" t="s">
        <v>1065</v>
      </c>
    </row>
    <row r="5135" spans="3:1023 1025:1071">
      <c r="C5135" t="s">
        <v>30409</v>
      </c>
      <c r="D5135" t="s">
        <v>39025</v>
      </c>
      <c r="AMK5135" t="s">
        <v>1107</v>
      </c>
      <c r="AML5135" t="s">
        <v>30410</v>
      </c>
      <c r="AMM5135" t="s">
        <v>1065</v>
      </c>
      <c r="AMN5135">
        <v>7000</v>
      </c>
      <c r="AMO5135" t="s">
        <v>1066</v>
      </c>
      <c r="AMY5135" t="s">
        <v>1066</v>
      </c>
      <c r="ANW5135" t="s">
        <v>1066</v>
      </c>
      <c r="ANZ5135" t="s">
        <v>1066</v>
      </c>
      <c r="AOC5135" t="s">
        <v>1066</v>
      </c>
      <c r="AOE5135" t="s">
        <v>1065</v>
      </c>
    </row>
    <row r="5136" spans="3:1023 1025:1071">
      <c r="C5136" t="s">
        <v>30411</v>
      </c>
      <c r="D5136" t="s">
        <v>39025</v>
      </c>
      <c r="ZS5136" t="s">
        <v>1350</v>
      </c>
      <c r="ZT5136" t="s">
        <v>30412</v>
      </c>
      <c r="ZU5136" t="b">
        <v>1</v>
      </c>
      <c r="AAB5136" t="s">
        <v>1065</v>
      </c>
      <c r="AAC5136" t="s">
        <v>1065</v>
      </c>
      <c r="AAD5136">
        <v>40000</v>
      </c>
      <c r="AAE5136" t="s">
        <v>1065</v>
      </c>
      <c r="AAJ5136" t="s">
        <v>1066</v>
      </c>
      <c r="AAL5136" t="s">
        <v>1065</v>
      </c>
      <c r="AAN5136">
        <v>20</v>
      </c>
      <c r="AAO5136">
        <v>0</v>
      </c>
      <c r="AAP5136">
        <v>0</v>
      </c>
      <c r="AAQ5136">
        <v>0</v>
      </c>
      <c r="AAT5136" t="b">
        <v>1</v>
      </c>
      <c r="AAU5136" t="b">
        <v>1</v>
      </c>
      <c r="AAW5136" t="b">
        <v>1</v>
      </c>
      <c r="ABK5136">
        <v>5000</v>
      </c>
      <c r="ABL5136">
        <v>0</v>
      </c>
      <c r="ABP5136" t="b">
        <v>1</v>
      </c>
      <c r="ACI5136">
        <v>45000</v>
      </c>
      <c r="ACX5136" t="s">
        <v>1065</v>
      </c>
      <c r="ACY5136" t="s">
        <v>1065</v>
      </c>
      <c r="ADC5136" t="b">
        <v>1</v>
      </c>
      <c r="ADE5136" t="b">
        <v>1</v>
      </c>
      <c r="ADS5136" t="s">
        <v>1066</v>
      </c>
      <c r="ADU5136" t="s">
        <v>1066</v>
      </c>
      <c r="ADW5136" t="s">
        <v>1066</v>
      </c>
      <c r="AEU5136" t="s">
        <v>1066</v>
      </c>
      <c r="AFQ5136" t="s">
        <v>1066</v>
      </c>
      <c r="AGD5136" t="s">
        <v>1066</v>
      </c>
      <c r="AGG5136" t="s">
        <v>1066</v>
      </c>
      <c r="AGJ5136" t="s">
        <v>1066</v>
      </c>
      <c r="AGM5136" t="s">
        <v>1066</v>
      </c>
      <c r="AGO5136" t="s">
        <v>1066</v>
      </c>
      <c r="AGQ5136" t="s">
        <v>1068</v>
      </c>
      <c r="AGR5136" t="s">
        <v>1066</v>
      </c>
      <c r="AGS5136" t="s">
        <v>1066</v>
      </c>
      <c r="AGT5136" t="s">
        <v>1066</v>
      </c>
      <c r="AGU5136" t="b">
        <v>1</v>
      </c>
      <c r="AGY5136" t="s">
        <v>1069</v>
      </c>
      <c r="AGZ5136" t="s">
        <v>30413</v>
      </c>
      <c r="AHA5136" t="s">
        <v>1071</v>
      </c>
      <c r="AHB5136" t="s">
        <v>29647</v>
      </c>
      <c r="AHC5136" t="s">
        <v>1066</v>
      </c>
      <c r="AHE5136" t="s">
        <v>1066</v>
      </c>
      <c r="AHG5136" t="s">
        <v>30414</v>
      </c>
      <c r="AHI5136" t="b">
        <v>1</v>
      </c>
      <c r="AHR5136" t="s">
        <v>2084</v>
      </c>
      <c r="AMK5136" t="s">
        <v>1350</v>
      </c>
      <c r="AML5136" t="s">
        <v>30415</v>
      </c>
      <c r="AMM5136" t="s">
        <v>1065</v>
      </c>
      <c r="AMN5136">
        <v>7000</v>
      </c>
      <c r="AMO5136" t="s">
        <v>1066</v>
      </c>
      <c r="AMY5136" t="s">
        <v>1066</v>
      </c>
      <c r="ANW5136" t="s">
        <v>1066</v>
      </c>
      <c r="ANZ5136" t="s">
        <v>1066</v>
      </c>
      <c r="AOC5136" t="s">
        <v>1066</v>
      </c>
      <c r="AOE5136" t="s">
        <v>1065</v>
      </c>
    </row>
    <row r="5137" spans="3:1023 1025:1071">
      <c r="C5137" t="s">
        <v>30416</v>
      </c>
      <c r="D5137" t="s">
        <v>39025</v>
      </c>
      <c r="AHT5137" t="s">
        <v>16280</v>
      </c>
      <c r="AHU5137" t="s">
        <v>30417</v>
      </c>
      <c r="AHV5137" t="b">
        <v>1</v>
      </c>
      <c r="AIC5137" t="s">
        <v>1065</v>
      </c>
      <c r="AID5137" t="s">
        <v>1065</v>
      </c>
      <c r="AIE5137">
        <v>40000</v>
      </c>
      <c r="AIF5137" t="s">
        <v>1065</v>
      </c>
      <c r="AIK5137" t="s">
        <v>1066</v>
      </c>
      <c r="AIM5137" t="s">
        <v>1065</v>
      </c>
      <c r="AIO5137" t="s">
        <v>1066</v>
      </c>
      <c r="AJK5137" t="s">
        <v>1066</v>
      </c>
      <c r="AJM5137" t="s">
        <v>1066</v>
      </c>
      <c r="AKK5137" t="s">
        <v>1066</v>
      </c>
      <c r="ALG5137" t="s">
        <v>1066</v>
      </c>
      <c r="ALT5137" t="s">
        <v>1066</v>
      </c>
      <c r="ALW5137" t="s">
        <v>1066</v>
      </c>
      <c r="ALZ5137" t="s">
        <v>1066</v>
      </c>
      <c r="AMC5137" t="s">
        <v>1066</v>
      </c>
      <c r="AME5137" t="s">
        <v>1066</v>
      </c>
      <c r="AMG5137" t="s">
        <v>1071</v>
      </c>
      <c r="AMH5137" t="s">
        <v>30418</v>
      </c>
      <c r="AMI5137" t="s">
        <v>1090</v>
      </c>
      <c r="AMK5137" t="s">
        <v>1151</v>
      </c>
      <c r="AML5137" t="s">
        <v>30419</v>
      </c>
      <c r="AMM5137" t="s">
        <v>1065</v>
      </c>
      <c r="AMN5137">
        <v>7000</v>
      </c>
      <c r="AMO5137" t="s">
        <v>1066</v>
      </c>
      <c r="AMY5137" t="s">
        <v>1065</v>
      </c>
      <c r="AMZ5137" t="s">
        <v>30420</v>
      </c>
      <c r="ANJ5137" t="b">
        <v>1</v>
      </c>
      <c r="ANN5137" t="b">
        <v>1</v>
      </c>
      <c r="ANU5137" t="b">
        <v>1</v>
      </c>
      <c r="ANV5137" t="s">
        <v>4581</v>
      </c>
      <c r="ANW5137" t="s">
        <v>1066</v>
      </c>
      <c r="ANZ5137" t="s">
        <v>1066</v>
      </c>
      <c r="AOC5137" t="s">
        <v>1066</v>
      </c>
      <c r="AOE5137" t="s">
        <v>1065</v>
      </c>
    </row>
    <row r="5138" spans="3:1023 1025:1071">
      <c r="C5138" t="s">
        <v>30421</v>
      </c>
      <c r="D5138" t="s">
        <v>39025</v>
      </c>
      <c r="AHT5138" t="s">
        <v>1294</v>
      </c>
      <c r="AHU5138" t="s">
        <v>30422</v>
      </c>
      <c r="AHV5138" t="b">
        <v>1</v>
      </c>
      <c r="AIC5138" t="s">
        <v>1065</v>
      </c>
      <c r="AID5138" t="s">
        <v>1065</v>
      </c>
      <c r="AIE5138">
        <v>40000</v>
      </c>
      <c r="AIF5138" t="s">
        <v>1065</v>
      </c>
      <c r="AIK5138" t="s">
        <v>1066</v>
      </c>
      <c r="AIM5138" t="s">
        <v>1065</v>
      </c>
      <c r="AIO5138" t="s">
        <v>1066</v>
      </c>
      <c r="AJK5138" t="s">
        <v>1066</v>
      </c>
      <c r="AJM5138" t="s">
        <v>1066</v>
      </c>
      <c r="AKK5138" t="s">
        <v>1066</v>
      </c>
      <c r="ALG5138" t="s">
        <v>1066</v>
      </c>
      <c r="ALT5138" t="s">
        <v>1066</v>
      </c>
      <c r="ALW5138" t="s">
        <v>1066</v>
      </c>
      <c r="ALZ5138" t="s">
        <v>1066</v>
      </c>
      <c r="AMC5138" t="s">
        <v>1066</v>
      </c>
      <c r="AME5138" t="s">
        <v>1066</v>
      </c>
      <c r="AMG5138" t="s">
        <v>1071</v>
      </c>
      <c r="AMH5138" t="s">
        <v>30423</v>
      </c>
      <c r="AMI5138" t="s">
        <v>1157</v>
      </c>
      <c r="AMK5138" t="s">
        <v>1107</v>
      </c>
      <c r="AML5138" t="s">
        <v>30424</v>
      </c>
      <c r="AMM5138" t="s">
        <v>1065</v>
      </c>
      <c r="AMN5138">
        <v>7000</v>
      </c>
      <c r="AMO5138" t="s">
        <v>1066</v>
      </c>
      <c r="AMY5138" t="s">
        <v>1066</v>
      </c>
      <c r="ANW5138" t="s">
        <v>1066</v>
      </c>
      <c r="ANZ5138" t="s">
        <v>1066</v>
      </c>
      <c r="AOC5138" t="s">
        <v>1066</v>
      </c>
      <c r="AOE5138" t="s">
        <v>1065</v>
      </c>
    </row>
    <row r="5139" spans="3:1023 1025:1071">
      <c r="C5139" t="s">
        <v>30425</v>
      </c>
      <c r="D5139" t="s">
        <v>39025</v>
      </c>
      <c r="ZS5139" t="s">
        <v>1151</v>
      </c>
      <c r="ZT5139" t="s">
        <v>30426</v>
      </c>
      <c r="ZY5139" t="b">
        <v>1</v>
      </c>
      <c r="AAB5139" t="s">
        <v>1065</v>
      </c>
      <c r="AAC5139" t="s">
        <v>1065</v>
      </c>
      <c r="AAD5139">
        <v>40000</v>
      </c>
      <c r="AAE5139" t="s">
        <v>1065</v>
      </c>
      <c r="AAJ5139" t="s">
        <v>1066</v>
      </c>
      <c r="AAL5139" t="s">
        <v>1065</v>
      </c>
      <c r="AAN5139">
        <v>40</v>
      </c>
      <c r="AAO5139">
        <v>480</v>
      </c>
      <c r="AAP5139">
        <v>0</v>
      </c>
      <c r="AAQ5139">
        <v>0</v>
      </c>
      <c r="AAU5139" t="b">
        <v>1</v>
      </c>
      <c r="ABK5139">
        <v>0</v>
      </c>
      <c r="ABL5139">
        <v>0</v>
      </c>
      <c r="ABN5139" t="b">
        <v>1</v>
      </c>
      <c r="ABO5139" t="b">
        <v>1</v>
      </c>
      <c r="ABP5139" t="b">
        <v>1</v>
      </c>
      <c r="ABY5139" t="b">
        <v>1</v>
      </c>
      <c r="ACG5139">
        <v>1000</v>
      </c>
      <c r="ACH5139">
        <v>3800</v>
      </c>
      <c r="ACI5139">
        <v>36700</v>
      </c>
      <c r="ACR5139">
        <v>5000</v>
      </c>
      <c r="ACX5139" t="s">
        <v>1170</v>
      </c>
      <c r="ACY5139" t="s">
        <v>1066</v>
      </c>
      <c r="ADU5139" t="s">
        <v>1066</v>
      </c>
      <c r="ADW5139" t="s">
        <v>1066</v>
      </c>
      <c r="AEU5139" t="s">
        <v>1066</v>
      </c>
      <c r="AFQ5139" t="s">
        <v>1066</v>
      </c>
      <c r="AGD5139" t="s">
        <v>1066</v>
      </c>
      <c r="AGG5139" t="s">
        <v>1066</v>
      </c>
      <c r="AGJ5139" t="s">
        <v>1066</v>
      </c>
      <c r="AGM5139" t="s">
        <v>1066</v>
      </c>
      <c r="AGO5139" t="s">
        <v>1066</v>
      </c>
      <c r="AGQ5139" t="s">
        <v>1068</v>
      </c>
      <c r="AGR5139" t="s">
        <v>1065</v>
      </c>
      <c r="AGS5139" t="s">
        <v>1065</v>
      </c>
      <c r="AGT5139" t="s">
        <v>1065</v>
      </c>
      <c r="AGU5139" t="b">
        <v>1</v>
      </c>
      <c r="AGY5139" t="s">
        <v>1209</v>
      </c>
      <c r="AGZ5139" t="s">
        <v>30427</v>
      </c>
      <c r="AHA5139" t="s">
        <v>1071</v>
      </c>
      <c r="AHB5139" t="s">
        <v>30428</v>
      </c>
      <c r="AHC5139" t="s">
        <v>1066</v>
      </c>
      <c r="AHE5139" t="s">
        <v>1066</v>
      </c>
      <c r="AHG5139" t="s">
        <v>1090</v>
      </c>
      <c r="AHH5139" t="b">
        <v>1</v>
      </c>
      <c r="AHR5139" t="s">
        <v>30429</v>
      </c>
      <c r="AMK5139" t="s">
        <v>1074</v>
      </c>
      <c r="AML5139" t="s">
        <v>30430</v>
      </c>
      <c r="AMM5139" t="s">
        <v>1065</v>
      </c>
      <c r="AMN5139">
        <v>7000</v>
      </c>
      <c r="AMO5139" t="s">
        <v>1066</v>
      </c>
      <c r="AMY5139" t="s">
        <v>1066</v>
      </c>
      <c r="ANW5139" t="s">
        <v>1066</v>
      </c>
      <c r="ANZ5139" t="s">
        <v>1066</v>
      </c>
      <c r="AOC5139" t="s">
        <v>1066</v>
      </c>
      <c r="AOE5139" t="s">
        <v>1065</v>
      </c>
    </row>
    <row r="5140" spans="3:1023 1025:1071">
      <c r="C5140" t="s">
        <v>30431</v>
      </c>
      <c r="D5140" t="s">
        <v>39025</v>
      </c>
      <c r="AHT5140" t="s">
        <v>1350</v>
      </c>
      <c r="AHU5140" t="s">
        <v>30432</v>
      </c>
      <c r="AHV5140" t="b">
        <v>1</v>
      </c>
      <c r="AIC5140" t="s">
        <v>1065</v>
      </c>
      <c r="AID5140" t="s">
        <v>1065</v>
      </c>
      <c r="AIE5140">
        <v>40000</v>
      </c>
      <c r="AIF5140" t="s">
        <v>1065</v>
      </c>
      <c r="AIK5140" t="s">
        <v>1066</v>
      </c>
      <c r="AIM5140" t="s">
        <v>1065</v>
      </c>
      <c r="AIO5140" t="s">
        <v>1066</v>
      </c>
      <c r="AJK5140" t="s">
        <v>1066</v>
      </c>
      <c r="AJM5140" t="s">
        <v>1066</v>
      </c>
      <c r="AKK5140" t="s">
        <v>1066</v>
      </c>
      <c r="ALG5140" t="s">
        <v>1066</v>
      </c>
      <c r="ALT5140" t="s">
        <v>1066</v>
      </c>
      <c r="ALW5140" t="s">
        <v>1066</v>
      </c>
      <c r="ALZ5140" t="s">
        <v>1066</v>
      </c>
      <c r="AMC5140" t="s">
        <v>1066</v>
      </c>
      <c r="AME5140" t="s">
        <v>1066</v>
      </c>
      <c r="AMG5140" t="s">
        <v>1071</v>
      </c>
      <c r="AMH5140" t="s">
        <v>30433</v>
      </c>
      <c r="AMI5140" t="s">
        <v>2084</v>
      </c>
      <c r="AMK5140" t="s">
        <v>1107</v>
      </c>
      <c r="AML5140" t="s">
        <v>30434</v>
      </c>
      <c r="AMM5140" t="s">
        <v>1065</v>
      </c>
      <c r="AMN5140">
        <v>7000</v>
      </c>
      <c r="AMO5140" t="s">
        <v>1066</v>
      </c>
      <c r="AMY5140" t="s">
        <v>1066</v>
      </c>
      <c r="ANW5140" t="s">
        <v>1066</v>
      </c>
      <c r="ANZ5140" t="s">
        <v>1066</v>
      </c>
      <c r="AOC5140" t="s">
        <v>1066</v>
      </c>
      <c r="AOE5140" t="s">
        <v>1065</v>
      </c>
    </row>
    <row r="5141" spans="3:1023 1025:1071">
      <c r="C5141" t="s">
        <v>30435</v>
      </c>
      <c r="D5141" t="s">
        <v>39025</v>
      </c>
      <c r="AMK5141" t="s">
        <v>16280</v>
      </c>
      <c r="AML5141" t="s">
        <v>30436</v>
      </c>
      <c r="AMM5141" t="s">
        <v>1065</v>
      </c>
      <c r="AMN5141">
        <v>7000</v>
      </c>
      <c r="AMO5141" t="s">
        <v>1066</v>
      </c>
      <c r="AMY5141" t="s">
        <v>1066</v>
      </c>
      <c r="ANW5141" t="s">
        <v>1066</v>
      </c>
      <c r="ANZ5141" t="s">
        <v>1066</v>
      </c>
      <c r="AOC5141" t="s">
        <v>1066</v>
      </c>
      <c r="AOE5141" t="s">
        <v>1065</v>
      </c>
    </row>
    <row r="5142" spans="3:1023 1025:1071">
      <c r="C5142" t="s">
        <v>30437</v>
      </c>
      <c r="D5142" t="s">
        <v>39025</v>
      </c>
      <c r="AHT5142" t="s">
        <v>15344</v>
      </c>
      <c r="AHU5142" t="s">
        <v>30438</v>
      </c>
      <c r="AHV5142" t="b">
        <v>1</v>
      </c>
      <c r="AIC5142" t="s">
        <v>1065</v>
      </c>
      <c r="AID5142" t="s">
        <v>1065</v>
      </c>
      <c r="AIE5142">
        <v>40000</v>
      </c>
      <c r="AIF5142" t="s">
        <v>1065</v>
      </c>
      <c r="AIK5142" t="s">
        <v>1066</v>
      </c>
      <c r="AIM5142" t="s">
        <v>1065</v>
      </c>
      <c r="AIO5142" t="s">
        <v>1066</v>
      </c>
      <c r="AJK5142" t="s">
        <v>1066</v>
      </c>
      <c r="AJM5142" t="s">
        <v>1066</v>
      </c>
      <c r="AKK5142" t="s">
        <v>1066</v>
      </c>
      <c r="ALG5142" t="s">
        <v>1066</v>
      </c>
      <c r="ALT5142" t="s">
        <v>1066</v>
      </c>
      <c r="ALW5142" t="s">
        <v>1066</v>
      </c>
      <c r="ALZ5142" t="s">
        <v>1066</v>
      </c>
      <c r="AMC5142" t="s">
        <v>1066</v>
      </c>
      <c r="AME5142" t="s">
        <v>1066</v>
      </c>
      <c r="AMG5142" t="s">
        <v>1071</v>
      </c>
      <c r="AMH5142" t="s">
        <v>19142</v>
      </c>
      <c r="AMI5142" t="s">
        <v>15575</v>
      </c>
      <c r="AMK5142" t="s">
        <v>1350</v>
      </c>
      <c r="AML5142" t="s">
        <v>30439</v>
      </c>
      <c r="AMM5142" t="s">
        <v>1065</v>
      </c>
      <c r="AMN5142">
        <v>7000</v>
      </c>
      <c r="AMO5142" t="s">
        <v>1066</v>
      </c>
      <c r="AMY5142" t="s">
        <v>1066</v>
      </c>
      <c r="ANW5142" t="s">
        <v>1066</v>
      </c>
      <c r="ANZ5142" t="s">
        <v>1066</v>
      </c>
      <c r="AOC5142" t="s">
        <v>1066</v>
      </c>
      <c r="AOE5142" t="s">
        <v>1065</v>
      </c>
    </row>
    <row r="5143" spans="3:1023 1025:1071">
      <c r="C5143" t="s">
        <v>30440</v>
      </c>
      <c r="D5143" t="s">
        <v>39025</v>
      </c>
      <c r="AHT5143" t="s">
        <v>1350</v>
      </c>
      <c r="AHU5143" t="s">
        <v>30441</v>
      </c>
      <c r="AHW5143" t="b">
        <v>1</v>
      </c>
      <c r="AIC5143" t="s">
        <v>1065</v>
      </c>
      <c r="AID5143" t="s">
        <v>1065</v>
      </c>
      <c r="AIE5143">
        <v>40000</v>
      </c>
      <c r="AIF5143" t="s">
        <v>1065</v>
      </c>
      <c r="AIK5143" t="s">
        <v>1065</v>
      </c>
      <c r="AIL5143" t="s">
        <v>30442</v>
      </c>
      <c r="AIM5143" t="s">
        <v>1065</v>
      </c>
      <c r="AIO5143" t="s">
        <v>1065</v>
      </c>
      <c r="AIS5143" t="b">
        <v>1</v>
      </c>
      <c r="AJI5143" t="s">
        <v>1066</v>
      </c>
      <c r="AJK5143" t="s">
        <v>1066</v>
      </c>
      <c r="AJM5143" t="s">
        <v>1066</v>
      </c>
      <c r="AKK5143" t="s">
        <v>1066</v>
      </c>
      <c r="ALG5143" t="s">
        <v>1066</v>
      </c>
      <c r="ALT5143" t="s">
        <v>1066</v>
      </c>
      <c r="ALW5143" t="s">
        <v>1066</v>
      </c>
      <c r="ALZ5143" t="s">
        <v>1066</v>
      </c>
      <c r="AMC5143" t="s">
        <v>1066</v>
      </c>
      <c r="AME5143" t="s">
        <v>1066</v>
      </c>
      <c r="AMG5143" t="s">
        <v>1071</v>
      </c>
      <c r="AMH5143" t="s">
        <v>30443</v>
      </c>
      <c r="AMI5143" t="s">
        <v>5636</v>
      </c>
      <c r="AMK5143" t="s">
        <v>1107</v>
      </c>
      <c r="AML5143" t="s">
        <v>30444</v>
      </c>
      <c r="AMM5143" t="s">
        <v>1065</v>
      </c>
      <c r="AMN5143">
        <v>7000</v>
      </c>
      <c r="AMO5143" t="s">
        <v>1066</v>
      </c>
      <c r="AMY5143" t="s">
        <v>1066</v>
      </c>
      <c r="ANW5143" t="s">
        <v>1066</v>
      </c>
      <c r="ANZ5143" t="s">
        <v>1066</v>
      </c>
      <c r="AOC5143" t="s">
        <v>1066</v>
      </c>
      <c r="AOE5143" t="s">
        <v>1065</v>
      </c>
    </row>
    <row r="5144" spans="3:1023 1025:1071">
      <c r="C5144" t="s">
        <v>30445</v>
      </c>
      <c r="D5144" t="s">
        <v>39025</v>
      </c>
      <c r="AHT5144" t="s">
        <v>1350</v>
      </c>
      <c r="AHU5144" t="s">
        <v>30446</v>
      </c>
      <c r="AHV5144" t="b">
        <v>1</v>
      </c>
      <c r="AIC5144" t="s">
        <v>1065</v>
      </c>
      <c r="AID5144" t="s">
        <v>1065</v>
      </c>
      <c r="AIE5144">
        <v>40000</v>
      </c>
      <c r="AIF5144" t="s">
        <v>1065</v>
      </c>
      <c r="AIK5144" t="s">
        <v>1066</v>
      </c>
      <c r="AIM5144" t="s">
        <v>1065</v>
      </c>
      <c r="AIO5144" t="s">
        <v>1065</v>
      </c>
      <c r="AIV5144" t="b">
        <v>1</v>
      </c>
      <c r="AJI5144" t="s">
        <v>1066</v>
      </c>
      <c r="AJK5144" t="s">
        <v>1066</v>
      </c>
      <c r="AJM5144" t="s">
        <v>1065</v>
      </c>
      <c r="AJN5144" t="s">
        <v>30447</v>
      </c>
      <c r="AJP5144" t="b">
        <v>1</v>
      </c>
      <c r="AKB5144" t="b">
        <v>1</v>
      </c>
      <c r="AKE5144" t="b">
        <v>1</v>
      </c>
      <c r="AKK5144" t="s">
        <v>1066</v>
      </c>
      <c r="ALG5144" t="s">
        <v>1066</v>
      </c>
      <c r="ALT5144" t="s">
        <v>1066</v>
      </c>
      <c r="ALW5144" t="s">
        <v>1066</v>
      </c>
      <c r="ALZ5144" t="s">
        <v>1066</v>
      </c>
      <c r="AMC5144" t="s">
        <v>1066</v>
      </c>
      <c r="AME5144" t="s">
        <v>1066</v>
      </c>
      <c r="AMG5144" t="s">
        <v>1071</v>
      </c>
      <c r="AMH5144" t="s">
        <v>30448</v>
      </c>
      <c r="AMI5144" t="s">
        <v>2084</v>
      </c>
      <c r="AMK5144" t="s">
        <v>1107</v>
      </c>
      <c r="AML5144" t="s">
        <v>30449</v>
      </c>
      <c r="AMM5144" t="s">
        <v>1065</v>
      </c>
      <c r="AMN5144">
        <v>7000</v>
      </c>
      <c r="AMO5144" t="s">
        <v>1066</v>
      </c>
      <c r="AMY5144" t="s">
        <v>1066</v>
      </c>
      <c r="ANW5144" t="s">
        <v>1066</v>
      </c>
      <c r="ANZ5144" t="s">
        <v>1066</v>
      </c>
      <c r="AOC5144" t="s">
        <v>1066</v>
      </c>
      <c r="AOE5144" t="s">
        <v>1065</v>
      </c>
    </row>
    <row r="5145" spans="3:1023 1025:1071">
      <c r="C5145" t="s">
        <v>30450</v>
      </c>
      <c r="D5145" t="s">
        <v>39025</v>
      </c>
      <c r="ZS5145" t="s">
        <v>1350</v>
      </c>
      <c r="ZT5145" t="s">
        <v>30451</v>
      </c>
      <c r="ZV5145" t="b">
        <v>1</v>
      </c>
      <c r="AAB5145" t="s">
        <v>1065</v>
      </c>
      <c r="AAC5145" t="s">
        <v>1065</v>
      </c>
      <c r="AAD5145">
        <v>40000</v>
      </c>
      <c r="AAE5145" t="s">
        <v>1065</v>
      </c>
      <c r="AAJ5145" t="s">
        <v>1066</v>
      </c>
      <c r="AAL5145" t="s">
        <v>1065</v>
      </c>
      <c r="AAN5145">
        <v>30</v>
      </c>
      <c r="AAO5145">
        <v>120</v>
      </c>
      <c r="AAP5145">
        <v>0</v>
      </c>
      <c r="AAQ5145">
        <v>0</v>
      </c>
      <c r="AAU5145" t="b">
        <v>1</v>
      </c>
      <c r="ABK5145">
        <v>0</v>
      </c>
      <c r="ABL5145">
        <v>0</v>
      </c>
      <c r="ABM5145" t="b">
        <v>1</v>
      </c>
      <c r="ABP5145" t="b">
        <v>1</v>
      </c>
      <c r="ACF5145">
        <v>3700</v>
      </c>
      <c r="ACI5145">
        <v>36300</v>
      </c>
      <c r="ACX5145" t="s">
        <v>1065</v>
      </c>
      <c r="ACY5145" t="s">
        <v>1066</v>
      </c>
      <c r="ADU5145" t="s">
        <v>1066</v>
      </c>
      <c r="ADW5145" t="s">
        <v>1066</v>
      </c>
      <c r="AEU5145" t="s">
        <v>1066</v>
      </c>
      <c r="AFQ5145" t="s">
        <v>1066</v>
      </c>
      <c r="AGD5145" t="s">
        <v>1066</v>
      </c>
      <c r="AGG5145" t="s">
        <v>1066</v>
      </c>
      <c r="AGJ5145" t="s">
        <v>1066</v>
      </c>
      <c r="AGM5145" t="s">
        <v>1066</v>
      </c>
      <c r="AGO5145" t="s">
        <v>1066</v>
      </c>
      <c r="AGQ5145" t="s">
        <v>1068</v>
      </c>
      <c r="AGR5145" t="s">
        <v>1065</v>
      </c>
      <c r="AGS5145" t="s">
        <v>1066</v>
      </c>
      <c r="AGT5145" t="s">
        <v>1066</v>
      </c>
      <c r="AGU5145" t="b">
        <v>1</v>
      </c>
      <c r="AGY5145" t="s">
        <v>1069</v>
      </c>
      <c r="AGZ5145" t="s">
        <v>22692</v>
      </c>
      <c r="AHA5145" t="s">
        <v>1071</v>
      </c>
      <c r="AHB5145" t="s">
        <v>30452</v>
      </c>
      <c r="AHC5145" t="s">
        <v>1066</v>
      </c>
      <c r="AHE5145" t="s">
        <v>1066</v>
      </c>
      <c r="AHG5145" t="s">
        <v>5636</v>
      </c>
      <c r="AHH5145" t="b">
        <v>1</v>
      </c>
      <c r="AHR5145" t="s">
        <v>2084</v>
      </c>
      <c r="AMK5145" t="s">
        <v>1151</v>
      </c>
      <c r="AML5145" t="s">
        <v>30453</v>
      </c>
      <c r="AMM5145" t="s">
        <v>1065</v>
      </c>
      <c r="AMN5145">
        <v>7000</v>
      </c>
      <c r="AMO5145" t="s">
        <v>1066</v>
      </c>
      <c r="AMY5145" t="s">
        <v>1066</v>
      </c>
      <c r="ANW5145" t="s">
        <v>1066</v>
      </c>
      <c r="ANZ5145" t="s">
        <v>1066</v>
      </c>
      <c r="AOC5145" t="s">
        <v>1066</v>
      </c>
      <c r="AOE5145" t="s">
        <v>1065</v>
      </c>
    </row>
    <row r="5146" spans="3:1023 1025:1071">
      <c r="C5146" t="s">
        <v>30454</v>
      </c>
      <c r="D5146" t="s">
        <v>39025</v>
      </c>
      <c r="AMK5146" t="s">
        <v>1294</v>
      </c>
      <c r="AML5146" t="s">
        <v>30455</v>
      </c>
      <c r="AMM5146" t="s">
        <v>1065</v>
      </c>
      <c r="AMN5146">
        <v>7000</v>
      </c>
      <c r="AMO5146" t="s">
        <v>1066</v>
      </c>
      <c r="AMY5146" t="s">
        <v>1066</v>
      </c>
      <c r="ANW5146" t="s">
        <v>1066</v>
      </c>
      <c r="ANZ5146" t="s">
        <v>1065</v>
      </c>
      <c r="AOA5146" t="s">
        <v>30456</v>
      </c>
      <c r="AOB5146" t="s">
        <v>1066</v>
      </c>
      <c r="AOC5146" t="s">
        <v>1066</v>
      </c>
      <c r="AOE5146" t="s">
        <v>1065</v>
      </c>
    </row>
    <row r="5147" spans="3:1023 1025:1071">
      <c r="C5147" t="s">
        <v>30457</v>
      </c>
      <c r="D5147" t="s">
        <v>39025</v>
      </c>
      <c r="AMK5147" t="s">
        <v>16280</v>
      </c>
      <c r="AML5147" t="s">
        <v>30458</v>
      </c>
      <c r="AMM5147" t="s">
        <v>1065</v>
      </c>
      <c r="AMN5147">
        <v>7000</v>
      </c>
      <c r="AMO5147" t="s">
        <v>1066</v>
      </c>
      <c r="AMY5147" t="s">
        <v>1066</v>
      </c>
      <c r="ANW5147" t="s">
        <v>1066</v>
      </c>
      <c r="ANZ5147" t="s">
        <v>1066</v>
      </c>
      <c r="AOC5147" t="s">
        <v>1066</v>
      </c>
      <c r="AOE5147" t="s">
        <v>1065</v>
      </c>
    </row>
    <row r="5148" spans="3:1023 1025:1071">
      <c r="C5148" t="s">
        <v>30459</v>
      </c>
      <c r="D5148" t="s">
        <v>39025</v>
      </c>
      <c r="AHT5148" t="s">
        <v>15208</v>
      </c>
      <c r="AHU5148" t="s">
        <v>30460</v>
      </c>
      <c r="AHW5148" t="b">
        <v>1</v>
      </c>
      <c r="AIC5148" t="s">
        <v>1065</v>
      </c>
      <c r="AID5148" t="s">
        <v>1065</v>
      </c>
      <c r="AIE5148">
        <v>40000</v>
      </c>
      <c r="AIF5148" t="s">
        <v>1100</v>
      </c>
      <c r="AII5148" t="s">
        <v>1101</v>
      </c>
      <c r="AIK5148" t="s">
        <v>1066</v>
      </c>
      <c r="AIM5148" t="s">
        <v>1065</v>
      </c>
      <c r="AIO5148" t="s">
        <v>1065</v>
      </c>
      <c r="AIS5148" t="b">
        <v>1</v>
      </c>
      <c r="AJI5148" t="s">
        <v>1066</v>
      </c>
      <c r="AJK5148" t="s">
        <v>1066</v>
      </c>
      <c r="AJM5148" t="s">
        <v>1066</v>
      </c>
      <c r="AKK5148" t="s">
        <v>1066</v>
      </c>
      <c r="ALG5148" t="s">
        <v>1066</v>
      </c>
      <c r="ALT5148" t="s">
        <v>1066</v>
      </c>
      <c r="ALW5148" t="s">
        <v>1066</v>
      </c>
      <c r="ALZ5148" t="s">
        <v>1066</v>
      </c>
      <c r="AMC5148" t="s">
        <v>1066</v>
      </c>
      <c r="AME5148" t="s">
        <v>1066</v>
      </c>
      <c r="AMG5148" t="s">
        <v>1071</v>
      </c>
      <c r="AMH5148" t="s">
        <v>30461</v>
      </c>
      <c r="AMI5148" t="s">
        <v>1090</v>
      </c>
      <c r="AMK5148" t="s">
        <v>1107</v>
      </c>
      <c r="AML5148" t="s">
        <v>30462</v>
      </c>
      <c r="AMM5148" t="s">
        <v>1065</v>
      </c>
      <c r="AMN5148">
        <v>7000</v>
      </c>
      <c r="AMO5148" t="s">
        <v>1066</v>
      </c>
      <c r="AMY5148" t="s">
        <v>1066</v>
      </c>
      <c r="ANW5148" t="s">
        <v>1066</v>
      </c>
      <c r="ANZ5148" t="s">
        <v>1066</v>
      </c>
      <c r="AOC5148" t="s">
        <v>1066</v>
      </c>
      <c r="AOE5148" t="s">
        <v>1065</v>
      </c>
    </row>
    <row r="5149" spans="3:1023 1025:1071">
      <c r="C5149" t="s">
        <v>30463</v>
      </c>
      <c r="D5149" t="s">
        <v>39025</v>
      </c>
      <c r="AHT5149" t="s">
        <v>1350</v>
      </c>
      <c r="AHU5149" t="s">
        <v>30464</v>
      </c>
      <c r="AHV5149" t="b">
        <v>1</v>
      </c>
      <c r="AIC5149" t="s">
        <v>1065</v>
      </c>
      <c r="AID5149" t="s">
        <v>1065</v>
      </c>
      <c r="AIE5149">
        <v>40000</v>
      </c>
      <c r="AIF5149" t="s">
        <v>1065</v>
      </c>
      <c r="AIK5149" t="s">
        <v>1066</v>
      </c>
      <c r="AIM5149" t="s">
        <v>1065</v>
      </c>
      <c r="AIO5149" t="s">
        <v>1066</v>
      </c>
      <c r="AJK5149" t="s">
        <v>1066</v>
      </c>
      <c r="AJM5149" t="s">
        <v>1066</v>
      </c>
      <c r="AKK5149" t="s">
        <v>1066</v>
      </c>
      <c r="ALG5149" t="s">
        <v>1066</v>
      </c>
      <c r="ALT5149" t="s">
        <v>1066</v>
      </c>
      <c r="ALW5149" t="s">
        <v>1066</v>
      </c>
      <c r="ALZ5149" t="s">
        <v>1066</v>
      </c>
      <c r="AMC5149" t="s">
        <v>1066</v>
      </c>
      <c r="AME5149" t="s">
        <v>1066</v>
      </c>
      <c r="AMG5149" t="s">
        <v>1071</v>
      </c>
      <c r="AMH5149" t="s">
        <v>30465</v>
      </c>
      <c r="AMI5149" t="s">
        <v>2084</v>
      </c>
      <c r="AMK5149" t="s">
        <v>1063</v>
      </c>
      <c r="AML5149" t="s">
        <v>30466</v>
      </c>
      <c r="AMM5149" t="s">
        <v>1065</v>
      </c>
      <c r="AMN5149">
        <v>7000</v>
      </c>
      <c r="AMO5149" t="s">
        <v>1066</v>
      </c>
      <c r="AMY5149" t="s">
        <v>1066</v>
      </c>
      <c r="ANW5149" t="s">
        <v>1066</v>
      </c>
      <c r="ANZ5149" t="s">
        <v>1066</v>
      </c>
      <c r="AOC5149" t="s">
        <v>1066</v>
      </c>
      <c r="AOE5149" t="s">
        <v>1065</v>
      </c>
    </row>
    <row r="5150" spans="3:1023 1025:1071">
      <c r="C5150" t="s">
        <v>30467</v>
      </c>
      <c r="D5150" t="s">
        <v>39025</v>
      </c>
      <c r="ZS5150" t="s">
        <v>1350</v>
      </c>
      <c r="ZT5150" t="s">
        <v>30468</v>
      </c>
      <c r="ZU5150" t="b">
        <v>1</v>
      </c>
      <c r="AAB5150" t="s">
        <v>1065</v>
      </c>
      <c r="AAC5150" t="s">
        <v>1065</v>
      </c>
      <c r="AAD5150">
        <v>40000</v>
      </c>
      <c r="AAE5150" t="s">
        <v>1065</v>
      </c>
      <c r="AAJ5150" t="s">
        <v>1066</v>
      </c>
      <c r="AAL5150" t="s">
        <v>1065</v>
      </c>
      <c r="AAN5150">
        <v>10</v>
      </c>
      <c r="AAO5150">
        <v>335</v>
      </c>
      <c r="AAP5150">
        <v>0</v>
      </c>
      <c r="AAQ5150">
        <v>0</v>
      </c>
      <c r="AAU5150" t="b">
        <v>1</v>
      </c>
      <c r="ABK5150">
        <v>0</v>
      </c>
      <c r="ABL5150">
        <v>0</v>
      </c>
      <c r="ABQ5150" t="b">
        <v>1</v>
      </c>
      <c r="ABT5150" t="b">
        <v>1</v>
      </c>
      <c r="ACJ5150">
        <v>30000</v>
      </c>
      <c r="ACM5150">
        <v>10000</v>
      </c>
      <c r="ACX5150" t="s">
        <v>1065</v>
      </c>
      <c r="ACY5150" t="s">
        <v>1066</v>
      </c>
      <c r="ADU5150" t="s">
        <v>1066</v>
      </c>
      <c r="ADW5150" t="s">
        <v>1066</v>
      </c>
      <c r="AEU5150" t="s">
        <v>1066</v>
      </c>
      <c r="AFQ5150" t="s">
        <v>1066</v>
      </c>
      <c r="AGD5150" t="s">
        <v>1066</v>
      </c>
      <c r="AGG5150" t="s">
        <v>1066</v>
      </c>
      <c r="AGJ5150" t="s">
        <v>1065</v>
      </c>
      <c r="AGK5150" t="s">
        <v>30469</v>
      </c>
      <c r="AGL5150" t="s">
        <v>1066</v>
      </c>
      <c r="AGM5150" t="s">
        <v>1066</v>
      </c>
      <c r="AGO5150" t="s">
        <v>1066</v>
      </c>
      <c r="AGQ5150" t="s">
        <v>1296</v>
      </c>
      <c r="AGR5150" t="s">
        <v>1065</v>
      </c>
      <c r="AGS5150" t="s">
        <v>1066</v>
      </c>
      <c r="AGT5150" t="s">
        <v>1066</v>
      </c>
      <c r="AGU5150" t="b">
        <v>1</v>
      </c>
      <c r="AGY5150" t="s">
        <v>1069</v>
      </c>
      <c r="AGZ5150" t="s">
        <v>30470</v>
      </c>
      <c r="AHA5150" t="s">
        <v>1071</v>
      </c>
      <c r="AHB5150" t="s">
        <v>30471</v>
      </c>
      <c r="AHC5150" t="s">
        <v>1066</v>
      </c>
      <c r="AHE5150" t="s">
        <v>1066</v>
      </c>
      <c r="AHG5150" t="s">
        <v>30472</v>
      </c>
      <c r="AHL5150" t="b">
        <v>1</v>
      </c>
      <c r="AHR5150" t="s">
        <v>24791</v>
      </c>
      <c r="AMK5150" t="s">
        <v>1350</v>
      </c>
      <c r="AML5150" t="s">
        <v>30473</v>
      </c>
      <c r="AMM5150" t="s">
        <v>1065</v>
      </c>
      <c r="AMN5150">
        <v>7000</v>
      </c>
      <c r="AMO5150" t="s">
        <v>1066</v>
      </c>
      <c r="AMY5150" t="s">
        <v>1066</v>
      </c>
      <c r="ANW5150" t="s">
        <v>1066</v>
      </c>
      <c r="ANZ5150" t="s">
        <v>1065</v>
      </c>
      <c r="AOA5150" t="s">
        <v>30474</v>
      </c>
      <c r="AOB5150" t="s">
        <v>1066</v>
      </c>
      <c r="AOC5150" t="s">
        <v>1066</v>
      </c>
      <c r="AOE5150" t="s">
        <v>1065</v>
      </c>
    </row>
    <row r="5151" spans="3:1023 1025:1071">
      <c r="C5151" t="s">
        <v>30475</v>
      </c>
      <c r="D5151" t="s">
        <v>39025</v>
      </c>
      <c r="AMK5151" t="s">
        <v>16339</v>
      </c>
      <c r="AML5151" t="s">
        <v>30476</v>
      </c>
      <c r="AMM5151" t="s">
        <v>1065</v>
      </c>
      <c r="AMN5151">
        <v>7000</v>
      </c>
      <c r="AMO5151" t="s">
        <v>1066</v>
      </c>
      <c r="AMY5151" t="s">
        <v>1066</v>
      </c>
      <c r="ANW5151" t="s">
        <v>1066</v>
      </c>
      <c r="ANZ5151" t="s">
        <v>1066</v>
      </c>
      <c r="AOC5151" t="s">
        <v>1066</v>
      </c>
      <c r="AOE5151" t="s">
        <v>1065</v>
      </c>
    </row>
    <row r="5152" spans="3:1023 1025:1071">
      <c r="C5152" t="s">
        <v>30477</v>
      </c>
      <c r="D5152" t="s">
        <v>39025</v>
      </c>
      <c r="AHT5152" t="s">
        <v>1294</v>
      </c>
      <c r="AHU5152" t="s">
        <v>30478</v>
      </c>
      <c r="AHV5152" t="b">
        <v>1</v>
      </c>
      <c r="AHY5152" t="b">
        <v>1</v>
      </c>
      <c r="AIC5152" t="s">
        <v>1065</v>
      </c>
      <c r="AID5152" t="s">
        <v>1065</v>
      </c>
      <c r="AIE5152">
        <v>40000</v>
      </c>
      <c r="AIF5152" t="s">
        <v>1100</v>
      </c>
      <c r="AII5152" t="s">
        <v>1225</v>
      </c>
      <c r="AIK5152" t="s">
        <v>1066</v>
      </c>
      <c r="AIM5152" t="s">
        <v>1065</v>
      </c>
      <c r="AIO5152" t="s">
        <v>1066</v>
      </c>
      <c r="AJK5152" t="s">
        <v>1066</v>
      </c>
      <c r="AJM5152" t="s">
        <v>1066</v>
      </c>
      <c r="AKK5152" t="s">
        <v>1066</v>
      </c>
      <c r="ALG5152" t="s">
        <v>1066</v>
      </c>
      <c r="ALT5152" t="s">
        <v>1066</v>
      </c>
      <c r="ALW5152" t="s">
        <v>1066</v>
      </c>
      <c r="ALZ5152" t="s">
        <v>1066</v>
      </c>
      <c r="AMC5152" t="s">
        <v>1066</v>
      </c>
      <c r="AME5152" t="s">
        <v>1066</v>
      </c>
      <c r="AMG5152" t="s">
        <v>1071</v>
      </c>
      <c r="AMH5152" t="s">
        <v>30479</v>
      </c>
      <c r="AMI5152" t="s">
        <v>1157</v>
      </c>
      <c r="AMK5152" t="s">
        <v>1107</v>
      </c>
      <c r="AML5152" t="s">
        <v>30480</v>
      </c>
      <c r="AMM5152" t="s">
        <v>1065</v>
      </c>
      <c r="AMN5152">
        <v>7000</v>
      </c>
      <c r="AMO5152" t="s">
        <v>1066</v>
      </c>
      <c r="AMY5152" t="s">
        <v>1066</v>
      </c>
      <c r="ANW5152" t="s">
        <v>1066</v>
      </c>
      <c r="ANZ5152" t="s">
        <v>1066</v>
      </c>
      <c r="AOC5152" t="s">
        <v>1066</v>
      </c>
      <c r="AOE5152" t="s">
        <v>1065</v>
      </c>
    </row>
    <row r="5153" spans="3:1023 1025:1071">
      <c r="C5153" t="s">
        <v>30481</v>
      </c>
      <c r="D5153" t="s">
        <v>39025</v>
      </c>
      <c r="AHT5153" t="s">
        <v>1350</v>
      </c>
      <c r="AHU5153" t="s">
        <v>30482</v>
      </c>
      <c r="AHV5153" t="b">
        <v>1</v>
      </c>
      <c r="AIC5153" t="s">
        <v>1065</v>
      </c>
      <c r="AID5153" t="s">
        <v>1065</v>
      </c>
      <c r="AIE5153">
        <v>40000</v>
      </c>
      <c r="AIF5153" t="s">
        <v>1065</v>
      </c>
      <c r="AIK5153" t="s">
        <v>1066</v>
      </c>
      <c r="AIM5153" t="s">
        <v>1065</v>
      </c>
      <c r="AIO5153" t="s">
        <v>1066</v>
      </c>
      <c r="AJK5153" t="s">
        <v>1066</v>
      </c>
      <c r="AJM5153" t="s">
        <v>1066</v>
      </c>
      <c r="AKK5153" t="s">
        <v>1066</v>
      </c>
      <c r="ALG5153" t="s">
        <v>1066</v>
      </c>
      <c r="ALT5153" t="s">
        <v>1066</v>
      </c>
      <c r="ALW5153" t="s">
        <v>1066</v>
      </c>
      <c r="ALZ5153" t="s">
        <v>1065</v>
      </c>
      <c r="AMA5153" t="s">
        <v>30483</v>
      </c>
      <c r="AMB5153" t="s">
        <v>1066</v>
      </c>
      <c r="AMC5153" t="s">
        <v>1066</v>
      </c>
      <c r="AME5153" t="s">
        <v>1066</v>
      </c>
      <c r="AMG5153" t="s">
        <v>1071</v>
      </c>
      <c r="AMH5153" t="s">
        <v>30484</v>
      </c>
      <c r="AMI5153" t="s">
        <v>2084</v>
      </c>
      <c r="AMK5153" t="s">
        <v>1063</v>
      </c>
      <c r="AML5153" t="s">
        <v>30485</v>
      </c>
      <c r="AMM5153" t="s">
        <v>1065</v>
      </c>
      <c r="AMN5153">
        <v>7000</v>
      </c>
      <c r="AMO5153" t="s">
        <v>1066</v>
      </c>
      <c r="AMY5153" t="s">
        <v>1066</v>
      </c>
      <c r="ANW5153" t="s">
        <v>1066</v>
      </c>
      <c r="ANZ5153" t="s">
        <v>1066</v>
      </c>
      <c r="AOC5153" t="s">
        <v>1066</v>
      </c>
      <c r="AOE5153" t="s">
        <v>1065</v>
      </c>
    </row>
    <row r="5154" spans="3:1023 1025:1071">
      <c r="C5154" t="s">
        <v>30486</v>
      </c>
      <c r="D5154" t="s">
        <v>39025</v>
      </c>
      <c r="AHT5154" t="s">
        <v>1294</v>
      </c>
      <c r="AHU5154" t="s">
        <v>30487</v>
      </c>
      <c r="AHV5154" t="b">
        <v>1</v>
      </c>
      <c r="AIC5154" t="s">
        <v>1065</v>
      </c>
      <c r="AID5154" t="s">
        <v>1065</v>
      </c>
      <c r="AIE5154">
        <v>40000</v>
      </c>
      <c r="AIF5154" t="s">
        <v>1065</v>
      </c>
      <c r="AIK5154" t="s">
        <v>1066</v>
      </c>
      <c r="AIM5154" t="s">
        <v>1065</v>
      </c>
      <c r="AIO5154" t="s">
        <v>1066</v>
      </c>
      <c r="AJK5154" t="s">
        <v>1066</v>
      </c>
      <c r="AJM5154" t="s">
        <v>1066</v>
      </c>
      <c r="AKK5154" t="s">
        <v>1066</v>
      </c>
      <c r="ALG5154" t="s">
        <v>1066</v>
      </c>
      <c r="ALT5154" t="s">
        <v>1066</v>
      </c>
      <c r="ALW5154" t="s">
        <v>1066</v>
      </c>
      <c r="ALZ5154" t="s">
        <v>1066</v>
      </c>
      <c r="AMC5154" t="s">
        <v>1066</v>
      </c>
      <c r="AME5154" t="s">
        <v>1066</v>
      </c>
      <c r="AMG5154" t="s">
        <v>1071</v>
      </c>
      <c r="AMH5154" t="s">
        <v>30488</v>
      </c>
      <c r="AMI5154" t="s">
        <v>1157</v>
      </c>
      <c r="AMK5154" t="s">
        <v>1107</v>
      </c>
      <c r="AML5154" t="s">
        <v>30489</v>
      </c>
      <c r="AMM5154" t="s">
        <v>1065</v>
      </c>
      <c r="AMN5154">
        <v>7000</v>
      </c>
      <c r="AMO5154" t="s">
        <v>1066</v>
      </c>
      <c r="AMY5154" t="s">
        <v>1066</v>
      </c>
      <c r="ANW5154" t="s">
        <v>1066</v>
      </c>
      <c r="ANZ5154" t="s">
        <v>1066</v>
      </c>
      <c r="AOC5154" t="s">
        <v>1066</v>
      </c>
      <c r="AOE5154" t="s">
        <v>1065</v>
      </c>
    </row>
    <row r="5155" spans="3:1023 1025:1071">
      <c r="C5155" t="s">
        <v>30490</v>
      </c>
      <c r="D5155" t="s">
        <v>39025</v>
      </c>
      <c r="AMK5155" t="s">
        <v>1294</v>
      </c>
      <c r="AML5155" t="s">
        <v>30491</v>
      </c>
      <c r="AMM5155" t="s">
        <v>1065</v>
      </c>
      <c r="AMN5155">
        <v>7000</v>
      </c>
      <c r="AMO5155" t="s">
        <v>1066</v>
      </c>
      <c r="AMY5155" t="s">
        <v>1066</v>
      </c>
      <c r="ANW5155" t="s">
        <v>1066</v>
      </c>
      <c r="ANZ5155" t="s">
        <v>1066</v>
      </c>
      <c r="AOC5155" t="s">
        <v>1066</v>
      </c>
      <c r="AOE5155" t="s">
        <v>1065</v>
      </c>
    </row>
    <row r="5156" spans="3:1023 1025:1071">
      <c r="C5156" t="s">
        <v>30492</v>
      </c>
      <c r="D5156" t="s">
        <v>39025</v>
      </c>
      <c r="AHT5156" t="s">
        <v>1350</v>
      </c>
      <c r="AHU5156" t="s">
        <v>30493</v>
      </c>
      <c r="AHV5156" t="b">
        <v>1</v>
      </c>
      <c r="AIC5156" t="s">
        <v>1065</v>
      </c>
      <c r="AID5156" t="s">
        <v>1065</v>
      </c>
      <c r="AIE5156">
        <v>40000</v>
      </c>
      <c r="AIF5156" t="s">
        <v>1065</v>
      </c>
      <c r="AIK5156" t="s">
        <v>1066</v>
      </c>
      <c r="AIM5156" t="s">
        <v>1065</v>
      </c>
      <c r="AIO5156" t="s">
        <v>1065</v>
      </c>
      <c r="AIW5156" t="b">
        <v>1</v>
      </c>
      <c r="AJI5156" t="s">
        <v>1066</v>
      </c>
      <c r="AJK5156" t="s">
        <v>1066</v>
      </c>
      <c r="AJM5156" t="s">
        <v>1066</v>
      </c>
      <c r="AKK5156" t="s">
        <v>1065</v>
      </c>
      <c r="AKP5156" t="b">
        <v>1</v>
      </c>
      <c r="ALB5156" t="b">
        <v>1</v>
      </c>
      <c r="ALC5156" t="s">
        <v>30494</v>
      </c>
      <c r="ALD5156" t="s">
        <v>1065</v>
      </c>
      <c r="ALE5156" t="s">
        <v>1065</v>
      </c>
      <c r="ALF5156" t="s">
        <v>30495</v>
      </c>
      <c r="ALG5156" t="s">
        <v>1066</v>
      </c>
      <c r="ALT5156" t="s">
        <v>1066</v>
      </c>
      <c r="ALW5156" t="s">
        <v>1066</v>
      </c>
      <c r="ALZ5156" t="s">
        <v>1066</v>
      </c>
      <c r="AMC5156" t="s">
        <v>1066</v>
      </c>
      <c r="AME5156" t="s">
        <v>1066</v>
      </c>
      <c r="AMG5156" t="s">
        <v>1071</v>
      </c>
      <c r="AMH5156" t="s">
        <v>30496</v>
      </c>
      <c r="AMI5156" t="s">
        <v>2084</v>
      </c>
      <c r="AMK5156" t="s">
        <v>1107</v>
      </c>
      <c r="AML5156" t="s">
        <v>30497</v>
      </c>
      <c r="AMM5156" t="s">
        <v>1065</v>
      </c>
      <c r="AMN5156">
        <v>7000</v>
      </c>
      <c r="AMO5156" t="s">
        <v>1066</v>
      </c>
      <c r="AMY5156" t="s">
        <v>1066</v>
      </c>
      <c r="ANW5156" t="s">
        <v>1066</v>
      </c>
      <c r="ANZ5156" t="s">
        <v>1066</v>
      </c>
      <c r="AOC5156" t="s">
        <v>1066</v>
      </c>
      <c r="AOE5156" t="s">
        <v>1065</v>
      </c>
    </row>
    <row r="5157" spans="3:1023 1025:1071">
      <c r="C5157" t="s">
        <v>30498</v>
      </c>
      <c r="D5157" t="s">
        <v>39025</v>
      </c>
      <c r="AMK5157" t="s">
        <v>1151</v>
      </c>
      <c r="AML5157" t="s">
        <v>30499</v>
      </c>
      <c r="AMM5157" t="s">
        <v>1065</v>
      </c>
      <c r="AMN5157">
        <v>7000</v>
      </c>
      <c r="AMO5157" t="s">
        <v>1066</v>
      </c>
      <c r="AMY5157" t="s">
        <v>1065</v>
      </c>
      <c r="AMZ5157" t="s">
        <v>30500</v>
      </c>
      <c r="AND5157" t="b">
        <v>1</v>
      </c>
      <c r="ANE5157" t="b">
        <v>1</v>
      </c>
      <c r="ANN5157" t="b">
        <v>1</v>
      </c>
      <c r="ANQ5157" t="b">
        <v>1</v>
      </c>
      <c r="ANW5157" t="s">
        <v>1066</v>
      </c>
      <c r="ANZ5157" t="s">
        <v>1066</v>
      </c>
      <c r="AOC5157" t="s">
        <v>1066</v>
      </c>
      <c r="AOE5157" t="s">
        <v>1065</v>
      </c>
    </row>
    <row r="5158" spans="3:1023 1025:1071">
      <c r="C5158" t="s">
        <v>30501</v>
      </c>
      <c r="D5158" t="s">
        <v>39025</v>
      </c>
      <c r="AHT5158" t="s">
        <v>1294</v>
      </c>
      <c r="AHU5158" t="s">
        <v>30502</v>
      </c>
      <c r="AHV5158" t="b">
        <v>1</v>
      </c>
      <c r="AIC5158" t="s">
        <v>1065</v>
      </c>
      <c r="AID5158" t="s">
        <v>1065</v>
      </c>
      <c r="AIE5158">
        <v>40000</v>
      </c>
      <c r="AIF5158" t="s">
        <v>1065</v>
      </c>
      <c r="AIK5158" t="s">
        <v>1066</v>
      </c>
      <c r="AIM5158" t="s">
        <v>1065</v>
      </c>
      <c r="AIO5158" t="s">
        <v>1066</v>
      </c>
      <c r="AJK5158" t="s">
        <v>1066</v>
      </c>
      <c r="AJM5158" t="s">
        <v>1065</v>
      </c>
      <c r="AJN5158" t="s">
        <v>29664</v>
      </c>
      <c r="AJP5158" t="b">
        <v>1</v>
      </c>
      <c r="AJQ5158" t="b">
        <v>1</v>
      </c>
      <c r="AJR5158" t="b">
        <v>1</v>
      </c>
      <c r="AJS5158" t="b">
        <v>1</v>
      </c>
      <c r="AKB5158" t="b">
        <v>1</v>
      </c>
      <c r="AKF5158" t="b">
        <v>1</v>
      </c>
      <c r="AKH5158" t="b">
        <v>1</v>
      </c>
      <c r="AKK5158" t="s">
        <v>1066</v>
      </c>
      <c r="ALG5158" t="s">
        <v>1066</v>
      </c>
      <c r="ALT5158" t="s">
        <v>1066</v>
      </c>
      <c r="ALW5158" t="s">
        <v>1066</v>
      </c>
      <c r="ALZ5158" t="s">
        <v>1066</v>
      </c>
      <c r="AMC5158" t="s">
        <v>1066</v>
      </c>
      <c r="AME5158" t="s">
        <v>1066</v>
      </c>
      <c r="AMG5158" t="s">
        <v>1071</v>
      </c>
      <c r="AMH5158" t="s">
        <v>30503</v>
      </c>
      <c r="AMI5158" t="s">
        <v>1157</v>
      </c>
      <c r="AMK5158" t="s">
        <v>1107</v>
      </c>
      <c r="AML5158" t="s">
        <v>30504</v>
      </c>
      <c r="AMM5158" t="s">
        <v>1065</v>
      </c>
      <c r="AMN5158">
        <v>7000</v>
      </c>
      <c r="AMO5158" t="s">
        <v>1066</v>
      </c>
      <c r="AMY5158" t="s">
        <v>1066</v>
      </c>
      <c r="ANW5158" t="s">
        <v>1066</v>
      </c>
      <c r="ANZ5158" t="s">
        <v>1066</v>
      </c>
      <c r="AOC5158" t="s">
        <v>1066</v>
      </c>
      <c r="AOE5158" t="s">
        <v>1065</v>
      </c>
    </row>
    <row r="5159" spans="3:1023 1025:1071">
      <c r="C5159" t="s">
        <v>30505</v>
      </c>
      <c r="D5159" t="s">
        <v>39025</v>
      </c>
      <c r="AMK5159" t="s">
        <v>1350</v>
      </c>
      <c r="AML5159" t="s">
        <v>30506</v>
      </c>
      <c r="AMM5159" t="s">
        <v>1065</v>
      </c>
      <c r="AMN5159">
        <v>7000</v>
      </c>
      <c r="AMO5159" t="s">
        <v>1066</v>
      </c>
      <c r="AMY5159" t="s">
        <v>1066</v>
      </c>
      <c r="ANW5159" t="s">
        <v>1066</v>
      </c>
      <c r="ANZ5159" t="s">
        <v>1065</v>
      </c>
      <c r="AOA5159" t="s">
        <v>30507</v>
      </c>
      <c r="AOB5159" t="s">
        <v>1066</v>
      </c>
      <c r="AOC5159" t="s">
        <v>1066</v>
      </c>
      <c r="AOE5159" t="s">
        <v>1065</v>
      </c>
    </row>
    <row r="5160" spans="3:1023 1025:1071">
      <c r="C5160" t="s">
        <v>30508</v>
      </c>
      <c r="D5160" t="s">
        <v>39025</v>
      </c>
      <c r="ZS5160" t="s">
        <v>1294</v>
      </c>
      <c r="ZT5160" t="s">
        <v>30509</v>
      </c>
      <c r="ZU5160" t="b">
        <v>1</v>
      </c>
      <c r="ZY5160" t="b">
        <v>1</v>
      </c>
      <c r="AAB5160" t="s">
        <v>1065</v>
      </c>
      <c r="AAC5160" t="s">
        <v>1065</v>
      </c>
      <c r="AAD5160">
        <v>40000</v>
      </c>
      <c r="AAE5160" t="s">
        <v>1100</v>
      </c>
      <c r="AAH5160" t="s">
        <v>1709</v>
      </c>
      <c r="AAI5160" t="s">
        <v>30510</v>
      </c>
      <c r="AAJ5160" t="s">
        <v>1066</v>
      </c>
      <c r="AAL5160" t="s">
        <v>1065</v>
      </c>
      <c r="AAN5160">
        <v>30</v>
      </c>
      <c r="AAO5160">
        <v>800</v>
      </c>
      <c r="AAP5160">
        <v>20</v>
      </c>
      <c r="AAQ5160">
        <v>0</v>
      </c>
      <c r="AAU5160" t="b">
        <v>1</v>
      </c>
      <c r="AAY5160" t="b">
        <v>1</v>
      </c>
      <c r="ABK5160">
        <v>0</v>
      </c>
      <c r="ABL5160">
        <v>0</v>
      </c>
      <c r="ABM5160" t="b">
        <v>1</v>
      </c>
      <c r="ABO5160" t="b">
        <v>1</v>
      </c>
      <c r="ABP5160" t="b">
        <v>1</v>
      </c>
      <c r="ABT5160" t="b">
        <v>1</v>
      </c>
      <c r="ABY5160" t="b">
        <v>1</v>
      </c>
      <c r="ACC5160" t="b">
        <v>1</v>
      </c>
      <c r="ACF5160">
        <v>6170</v>
      </c>
      <c r="ACH5160">
        <v>2300</v>
      </c>
      <c r="ACI5160">
        <v>25460</v>
      </c>
      <c r="ACM5160">
        <v>1800</v>
      </c>
      <c r="ACR5160">
        <v>2000</v>
      </c>
      <c r="ACV5160">
        <v>2300</v>
      </c>
      <c r="ACX5160" t="s">
        <v>1065</v>
      </c>
      <c r="ACY5160" t="s">
        <v>1065</v>
      </c>
      <c r="ADB5160" t="b">
        <v>1</v>
      </c>
      <c r="ADS5160" t="s">
        <v>1066</v>
      </c>
      <c r="ADU5160" t="s">
        <v>1066</v>
      </c>
      <c r="ADW5160" t="s">
        <v>1066</v>
      </c>
      <c r="AEU5160" t="s">
        <v>1066</v>
      </c>
      <c r="AFQ5160" t="s">
        <v>1066</v>
      </c>
      <c r="AGD5160" t="s">
        <v>1066</v>
      </c>
      <c r="AGG5160" t="s">
        <v>1066</v>
      </c>
      <c r="AGJ5160" t="s">
        <v>1066</v>
      </c>
      <c r="AGM5160" t="s">
        <v>1066</v>
      </c>
      <c r="AGO5160" t="s">
        <v>1066</v>
      </c>
      <c r="AGQ5160" t="s">
        <v>1068</v>
      </c>
      <c r="AGR5160" t="s">
        <v>1065</v>
      </c>
      <c r="AGS5160" t="s">
        <v>1066</v>
      </c>
      <c r="AGT5160" t="s">
        <v>1065</v>
      </c>
      <c r="AGU5160" t="b">
        <v>1</v>
      </c>
      <c r="AGW5160" t="b">
        <v>1</v>
      </c>
      <c r="AGY5160" t="s">
        <v>1069</v>
      </c>
      <c r="AGZ5160" t="s">
        <v>30511</v>
      </c>
      <c r="AHA5160" t="s">
        <v>1071</v>
      </c>
      <c r="AHB5160" t="s">
        <v>30512</v>
      </c>
      <c r="AHC5160" t="s">
        <v>1065</v>
      </c>
      <c r="AHD5160" t="s">
        <v>30513</v>
      </c>
      <c r="AHE5160" t="s">
        <v>1065</v>
      </c>
      <c r="AHF5160" t="s">
        <v>30514</v>
      </c>
      <c r="AHG5160" t="s">
        <v>30515</v>
      </c>
      <c r="AHI5160" t="b">
        <v>1</v>
      </c>
      <c r="AHP5160" t="b">
        <v>1</v>
      </c>
      <c r="AHR5160" t="s">
        <v>1157</v>
      </c>
      <c r="AMK5160" t="s">
        <v>1107</v>
      </c>
      <c r="AML5160" t="s">
        <v>30516</v>
      </c>
      <c r="AMM5160" t="s">
        <v>1065</v>
      </c>
      <c r="AMN5160">
        <v>7000</v>
      </c>
      <c r="AMO5160" t="s">
        <v>1066</v>
      </c>
      <c r="AMY5160" t="s">
        <v>1066</v>
      </c>
      <c r="ANW5160" t="s">
        <v>1066</v>
      </c>
      <c r="ANZ5160" t="s">
        <v>1066</v>
      </c>
      <c r="AOC5160" t="s">
        <v>1066</v>
      </c>
      <c r="AOE5160" t="s">
        <v>1065</v>
      </c>
    </row>
    <row r="5161" spans="3:1023 1025:1071">
      <c r="C5161" t="s">
        <v>30517</v>
      </c>
      <c r="D5161" t="s">
        <v>39025</v>
      </c>
      <c r="AMK5161" t="s">
        <v>1268</v>
      </c>
      <c r="AML5161" t="s">
        <v>30518</v>
      </c>
      <c r="AMM5161" t="s">
        <v>1065</v>
      </c>
      <c r="AMN5161">
        <v>7000</v>
      </c>
      <c r="AMO5161" t="s">
        <v>1066</v>
      </c>
      <c r="AMY5161" t="s">
        <v>1066</v>
      </c>
      <c r="ANW5161" t="s">
        <v>1066</v>
      </c>
      <c r="ANZ5161" t="s">
        <v>1066</v>
      </c>
      <c r="AOC5161" t="s">
        <v>1066</v>
      </c>
      <c r="AOE5161" t="s">
        <v>1065</v>
      </c>
    </row>
    <row r="5162" spans="3:1023 1025:1071">
      <c r="C5162" t="s">
        <v>30519</v>
      </c>
      <c r="D5162" t="s">
        <v>39025</v>
      </c>
      <c r="AHT5162" t="s">
        <v>1151</v>
      </c>
      <c r="AHU5162" t="s">
        <v>30520</v>
      </c>
      <c r="AHW5162" t="b">
        <v>1</v>
      </c>
      <c r="AIC5162" t="s">
        <v>1065</v>
      </c>
      <c r="AID5162" t="s">
        <v>1065</v>
      </c>
      <c r="AIE5162">
        <v>40000</v>
      </c>
      <c r="AIF5162" t="s">
        <v>1065</v>
      </c>
      <c r="AIK5162" t="s">
        <v>1066</v>
      </c>
      <c r="AIM5162" t="s">
        <v>1065</v>
      </c>
      <c r="AIO5162" t="s">
        <v>1065</v>
      </c>
      <c r="AIS5162" t="b">
        <v>1</v>
      </c>
      <c r="AJI5162" t="s">
        <v>1066</v>
      </c>
      <c r="AJK5162" t="s">
        <v>1066</v>
      </c>
      <c r="AJM5162" t="s">
        <v>1066</v>
      </c>
      <c r="AKK5162" t="s">
        <v>1066</v>
      </c>
      <c r="ALG5162" t="s">
        <v>1066</v>
      </c>
      <c r="ALT5162" t="s">
        <v>1066</v>
      </c>
      <c r="ALW5162" t="s">
        <v>1066</v>
      </c>
      <c r="ALZ5162" t="s">
        <v>1066</v>
      </c>
      <c r="AMC5162" t="s">
        <v>1066</v>
      </c>
      <c r="AME5162" t="s">
        <v>1066</v>
      </c>
      <c r="AMG5162" t="s">
        <v>1071</v>
      </c>
      <c r="AMH5162" t="s">
        <v>30521</v>
      </c>
      <c r="AMI5162" t="s">
        <v>1090</v>
      </c>
      <c r="AMK5162" t="s">
        <v>1294</v>
      </c>
      <c r="AML5162" t="s">
        <v>30522</v>
      </c>
      <c r="AMM5162" t="s">
        <v>1065</v>
      </c>
      <c r="AMN5162">
        <v>7000</v>
      </c>
      <c r="AMO5162" t="s">
        <v>1066</v>
      </c>
      <c r="AMY5162" t="s">
        <v>1066</v>
      </c>
      <c r="ANW5162" t="s">
        <v>1066</v>
      </c>
      <c r="ANZ5162" t="s">
        <v>1066</v>
      </c>
      <c r="AOC5162" t="s">
        <v>1066</v>
      </c>
      <c r="AOE5162" t="s">
        <v>1065</v>
      </c>
    </row>
    <row r="5163" spans="3:1023 1025:1071">
      <c r="C5163" t="s">
        <v>30523</v>
      </c>
      <c r="D5163" t="s">
        <v>39025</v>
      </c>
      <c r="AMK5163" t="s">
        <v>16280</v>
      </c>
      <c r="AML5163" t="s">
        <v>30524</v>
      </c>
      <c r="AMM5163" t="s">
        <v>1065</v>
      </c>
      <c r="AMN5163">
        <v>7000</v>
      </c>
      <c r="AMO5163" t="s">
        <v>1066</v>
      </c>
      <c r="AMY5163" t="s">
        <v>1066</v>
      </c>
      <c r="ANW5163" t="s">
        <v>1066</v>
      </c>
      <c r="ANZ5163" t="s">
        <v>1066</v>
      </c>
      <c r="AOC5163" t="s">
        <v>1066</v>
      </c>
      <c r="AOE5163" t="s">
        <v>1065</v>
      </c>
    </row>
    <row r="5164" spans="3:1023 1025:1071">
      <c r="C5164" t="s">
        <v>30525</v>
      </c>
      <c r="D5164" t="s">
        <v>39025</v>
      </c>
      <c r="AMK5164" t="s">
        <v>1107</v>
      </c>
      <c r="AML5164" t="s">
        <v>30526</v>
      </c>
      <c r="AMM5164" t="s">
        <v>1065</v>
      </c>
      <c r="AMN5164">
        <v>7000</v>
      </c>
      <c r="AMO5164" t="s">
        <v>1066</v>
      </c>
      <c r="AMY5164" t="s">
        <v>1066</v>
      </c>
      <c r="ANW5164" t="s">
        <v>1066</v>
      </c>
      <c r="ANZ5164" t="s">
        <v>1066</v>
      </c>
      <c r="AOC5164" t="s">
        <v>1066</v>
      </c>
      <c r="AOE5164" t="s">
        <v>1065</v>
      </c>
    </row>
    <row r="5165" spans="3:1023 1025:1071">
      <c r="C5165" t="s">
        <v>30527</v>
      </c>
      <c r="D5165" t="s">
        <v>39025</v>
      </c>
      <c r="AHT5165" t="s">
        <v>1294</v>
      </c>
      <c r="AHU5165" t="s">
        <v>30528</v>
      </c>
      <c r="AHV5165" t="b">
        <v>1</v>
      </c>
      <c r="AIC5165" t="s">
        <v>1065</v>
      </c>
      <c r="AID5165" t="s">
        <v>1065</v>
      </c>
      <c r="AIE5165">
        <v>40000</v>
      </c>
      <c r="AIF5165" t="s">
        <v>1100</v>
      </c>
      <c r="AII5165" t="s">
        <v>1101</v>
      </c>
      <c r="AIK5165" t="s">
        <v>1066</v>
      </c>
      <c r="AIM5165" t="s">
        <v>1065</v>
      </c>
      <c r="AIO5165" t="s">
        <v>1066</v>
      </c>
      <c r="AJK5165" t="s">
        <v>1066</v>
      </c>
      <c r="AJM5165" t="s">
        <v>1066</v>
      </c>
      <c r="AKK5165" t="s">
        <v>1066</v>
      </c>
      <c r="ALG5165" t="s">
        <v>1066</v>
      </c>
      <c r="ALT5165" t="s">
        <v>1066</v>
      </c>
      <c r="ALW5165" t="s">
        <v>1066</v>
      </c>
      <c r="ALZ5165" t="s">
        <v>1066</v>
      </c>
      <c r="AMC5165" t="s">
        <v>1066</v>
      </c>
      <c r="AME5165" t="s">
        <v>1066</v>
      </c>
      <c r="AMG5165" t="s">
        <v>1071</v>
      </c>
      <c r="AMH5165" t="s">
        <v>30529</v>
      </c>
      <c r="AMI5165" t="s">
        <v>1157</v>
      </c>
      <c r="AMK5165" t="s">
        <v>10213</v>
      </c>
      <c r="AML5165" t="s">
        <v>30530</v>
      </c>
      <c r="AMM5165" t="s">
        <v>1065</v>
      </c>
      <c r="AMN5165">
        <v>7000</v>
      </c>
      <c r="AMO5165" t="s">
        <v>1066</v>
      </c>
      <c r="AMY5165" t="s">
        <v>1066</v>
      </c>
      <c r="ANW5165" t="s">
        <v>1066</v>
      </c>
      <c r="ANZ5165" t="s">
        <v>1066</v>
      </c>
      <c r="AOC5165" t="s">
        <v>1066</v>
      </c>
      <c r="AOE5165" t="s">
        <v>1065</v>
      </c>
    </row>
    <row r="5166" spans="3:1023 1025:1071">
      <c r="C5166" t="s">
        <v>30531</v>
      </c>
      <c r="D5166" t="s">
        <v>39025</v>
      </c>
      <c r="AHT5166" t="s">
        <v>1294</v>
      </c>
      <c r="AHU5166" t="s">
        <v>30532</v>
      </c>
      <c r="AHV5166" t="b">
        <v>1</v>
      </c>
      <c r="AIC5166" t="s">
        <v>1065</v>
      </c>
      <c r="AID5166" t="s">
        <v>1065</v>
      </c>
      <c r="AIE5166">
        <v>40000</v>
      </c>
      <c r="AIF5166" t="s">
        <v>1065</v>
      </c>
      <c r="AIK5166" t="s">
        <v>1066</v>
      </c>
      <c r="AIM5166" t="s">
        <v>1065</v>
      </c>
      <c r="AIO5166" t="s">
        <v>1066</v>
      </c>
      <c r="AJK5166" t="s">
        <v>1066</v>
      </c>
      <c r="AJM5166" t="s">
        <v>1066</v>
      </c>
      <c r="AKK5166" t="s">
        <v>1066</v>
      </c>
      <c r="ALG5166" t="s">
        <v>1066</v>
      </c>
      <c r="ALT5166" t="s">
        <v>1066</v>
      </c>
      <c r="ALW5166" t="s">
        <v>1066</v>
      </c>
      <c r="ALZ5166" t="s">
        <v>1066</v>
      </c>
      <c r="AMC5166" t="s">
        <v>1066</v>
      </c>
      <c r="AME5166" t="s">
        <v>1066</v>
      </c>
      <c r="AMG5166" t="s">
        <v>1071</v>
      </c>
      <c r="AMH5166" t="s">
        <v>30533</v>
      </c>
      <c r="AMI5166" t="s">
        <v>1157</v>
      </c>
      <c r="AMK5166" t="s">
        <v>1151</v>
      </c>
      <c r="AML5166" t="s">
        <v>30534</v>
      </c>
      <c r="AMM5166" t="s">
        <v>1065</v>
      </c>
      <c r="AMN5166">
        <v>7000</v>
      </c>
      <c r="AMO5166" t="s">
        <v>1066</v>
      </c>
      <c r="AMY5166" t="s">
        <v>1066</v>
      </c>
      <c r="ANW5166" t="s">
        <v>1066</v>
      </c>
      <c r="ANZ5166" t="s">
        <v>1066</v>
      </c>
      <c r="AOC5166" t="s">
        <v>1066</v>
      </c>
      <c r="AOE5166" t="s">
        <v>1065</v>
      </c>
    </row>
    <row r="5167" spans="3:1023 1025:1071">
      <c r="C5167" t="s">
        <v>30535</v>
      </c>
      <c r="D5167" t="s">
        <v>39025</v>
      </c>
      <c r="AHT5167" t="s">
        <v>1148</v>
      </c>
      <c r="AHU5167" t="s">
        <v>30536</v>
      </c>
      <c r="AHV5167" t="b">
        <v>1</v>
      </c>
      <c r="AIC5167" t="s">
        <v>1065</v>
      </c>
      <c r="AID5167" t="s">
        <v>1065</v>
      </c>
      <c r="AIE5167">
        <v>40000</v>
      </c>
      <c r="AIF5167" t="s">
        <v>1065</v>
      </c>
      <c r="AIK5167" t="s">
        <v>1066</v>
      </c>
      <c r="AIM5167" t="s">
        <v>1065</v>
      </c>
      <c r="AIO5167" t="s">
        <v>1065</v>
      </c>
      <c r="AIR5167" t="b">
        <v>1</v>
      </c>
      <c r="AJI5167" t="s">
        <v>1066</v>
      </c>
      <c r="AJK5167" t="s">
        <v>1066</v>
      </c>
      <c r="AJM5167" t="s">
        <v>1066</v>
      </c>
      <c r="AKK5167" t="s">
        <v>1066</v>
      </c>
      <c r="ALG5167" t="s">
        <v>1066</v>
      </c>
      <c r="ALT5167" t="s">
        <v>1066</v>
      </c>
      <c r="ALW5167" t="s">
        <v>1066</v>
      </c>
      <c r="ALZ5167" t="s">
        <v>1066</v>
      </c>
      <c r="AMC5167" t="s">
        <v>1066</v>
      </c>
      <c r="AME5167" t="s">
        <v>1066</v>
      </c>
      <c r="AMG5167" t="s">
        <v>1071</v>
      </c>
      <c r="AMH5167" t="s">
        <v>30537</v>
      </c>
      <c r="AMI5167" t="s">
        <v>1090</v>
      </c>
      <c r="AMK5167" t="s">
        <v>1107</v>
      </c>
      <c r="AML5167" t="s">
        <v>30538</v>
      </c>
      <c r="AMM5167" t="s">
        <v>1065</v>
      </c>
      <c r="AMN5167">
        <v>7000</v>
      </c>
      <c r="AMO5167" t="s">
        <v>1066</v>
      </c>
      <c r="AMY5167" t="s">
        <v>1066</v>
      </c>
      <c r="ANW5167" t="s">
        <v>1066</v>
      </c>
      <c r="ANZ5167" t="s">
        <v>1066</v>
      </c>
      <c r="AOC5167" t="s">
        <v>1066</v>
      </c>
      <c r="AOE5167" t="s">
        <v>1065</v>
      </c>
    </row>
    <row r="5168" spans="3:1023 1025:1071">
      <c r="C5168" t="s">
        <v>30539</v>
      </c>
      <c r="D5168" t="s">
        <v>39025</v>
      </c>
      <c r="ZS5168" t="s">
        <v>1350</v>
      </c>
      <c r="ZT5168" t="s">
        <v>30540</v>
      </c>
      <c r="ZU5168" t="b">
        <v>1</v>
      </c>
      <c r="AAB5168" t="s">
        <v>1065</v>
      </c>
      <c r="AAC5168" t="s">
        <v>1065</v>
      </c>
      <c r="AAD5168">
        <v>40000</v>
      </c>
      <c r="AAE5168" t="s">
        <v>1100</v>
      </c>
      <c r="AAH5168" t="s">
        <v>1101</v>
      </c>
      <c r="AAJ5168" t="s">
        <v>1066</v>
      </c>
      <c r="AAL5168" t="s">
        <v>1065</v>
      </c>
      <c r="AAN5168">
        <v>60</v>
      </c>
      <c r="AAO5168">
        <v>450</v>
      </c>
      <c r="AAP5168">
        <v>0</v>
      </c>
      <c r="AAQ5168">
        <v>0</v>
      </c>
      <c r="AAT5168" t="b">
        <v>1</v>
      </c>
      <c r="AAU5168" t="b">
        <v>1</v>
      </c>
      <c r="AAW5168" t="b">
        <v>1</v>
      </c>
      <c r="ABK5168">
        <v>1000</v>
      </c>
      <c r="ABL5168">
        <v>0</v>
      </c>
      <c r="ABO5168" t="b">
        <v>1</v>
      </c>
      <c r="ABP5168" t="b">
        <v>1</v>
      </c>
      <c r="ACH5168">
        <v>5000</v>
      </c>
      <c r="ACI5168">
        <v>36000</v>
      </c>
      <c r="ACX5168" t="s">
        <v>1065</v>
      </c>
      <c r="ACY5168" t="s">
        <v>1065</v>
      </c>
      <c r="ADG5168" t="b">
        <v>1</v>
      </c>
      <c r="ADS5168" t="s">
        <v>1066</v>
      </c>
      <c r="ADU5168" t="s">
        <v>1066</v>
      </c>
      <c r="ADW5168" t="s">
        <v>1066</v>
      </c>
      <c r="AEU5168" t="s">
        <v>1066</v>
      </c>
      <c r="AFQ5168" t="s">
        <v>1066</v>
      </c>
      <c r="AGD5168" t="s">
        <v>1066</v>
      </c>
      <c r="AGG5168" t="s">
        <v>1066</v>
      </c>
      <c r="AGJ5168" t="s">
        <v>1066</v>
      </c>
      <c r="AGM5168" t="s">
        <v>1066</v>
      </c>
      <c r="AGO5168" t="s">
        <v>1066</v>
      </c>
      <c r="AGQ5168" t="s">
        <v>1296</v>
      </c>
      <c r="AGR5168" t="s">
        <v>1066</v>
      </c>
      <c r="AGS5168" t="s">
        <v>1066</v>
      </c>
      <c r="AGT5168" t="s">
        <v>1066</v>
      </c>
      <c r="AGU5168" t="b">
        <v>1</v>
      </c>
      <c r="AGY5168" t="s">
        <v>1069</v>
      </c>
      <c r="AGZ5168" t="s">
        <v>30541</v>
      </c>
      <c r="AHA5168" t="s">
        <v>1071</v>
      </c>
      <c r="AHB5168" t="s">
        <v>30542</v>
      </c>
      <c r="AHC5168" t="s">
        <v>1066</v>
      </c>
      <c r="AHE5168" t="s">
        <v>1066</v>
      </c>
      <c r="AHG5168" t="s">
        <v>30543</v>
      </c>
      <c r="AHH5168" t="b">
        <v>1</v>
      </c>
      <c r="AHR5168" t="s">
        <v>2084</v>
      </c>
      <c r="AMK5168" t="s">
        <v>1107</v>
      </c>
      <c r="AML5168" t="s">
        <v>30544</v>
      </c>
      <c r="AMM5168" t="s">
        <v>1065</v>
      </c>
      <c r="AMN5168">
        <v>7000</v>
      </c>
      <c r="AMO5168" t="s">
        <v>1066</v>
      </c>
      <c r="AMY5168" t="s">
        <v>1066</v>
      </c>
      <c r="ANW5168" t="s">
        <v>1066</v>
      </c>
      <c r="ANZ5168" t="s">
        <v>1066</v>
      </c>
      <c r="AOC5168" t="s">
        <v>1066</v>
      </c>
      <c r="AOE5168" t="s">
        <v>1065</v>
      </c>
    </row>
    <row r="5169" spans="3:1023 1025:1071">
      <c r="C5169" t="s">
        <v>30545</v>
      </c>
      <c r="D5169" t="s">
        <v>39025</v>
      </c>
      <c r="AHT5169" t="s">
        <v>16339</v>
      </c>
      <c r="AHU5169" t="s">
        <v>30546</v>
      </c>
      <c r="AHV5169" t="b">
        <v>1</v>
      </c>
      <c r="AIC5169" t="s">
        <v>1065</v>
      </c>
      <c r="AID5169" t="s">
        <v>1065</v>
      </c>
      <c r="AIE5169">
        <v>40000</v>
      </c>
      <c r="AIF5169" t="s">
        <v>1065</v>
      </c>
      <c r="AIK5169" t="s">
        <v>1066</v>
      </c>
      <c r="AIM5169" t="s">
        <v>1065</v>
      </c>
      <c r="AIO5169" t="s">
        <v>1066</v>
      </c>
      <c r="AJK5169" t="s">
        <v>1066</v>
      </c>
      <c r="AJM5169" t="s">
        <v>1066</v>
      </c>
      <c r="AKK5169" t="s">
        <v>1066</v>
      </c>
      <c r="ALG5169" t="s">
        <v>1066</v>
      </c>
      <c r="ALT5169" t="s">
        <v>1066</v>
      </c>
      <c r="ALW5169" t="s">
        <v>1066</v>
      </c>
      <c r="ALZ5169" t="s">
        <v>1066</v>
      </c>
      <c r="AMC5169" t="s">
        <v>1066</v>
      </c>
      <c r="AME5169" t="s">
        <v>1066</v>
      </c>
      <c r="AMG5169" t="s">
        <v>1071</v>
      </c>
      <c r="AMH5169" t="s">
        <v>30547</v>
      </c>
      <c r="AMI5169" t="s">
        <v>1090</v>
      </c>
      <c r="AMK5169" t="s">
        <v>1151</v>
      </c>
      <c r="AML5169" t="s">
        <v>30548</v>
      </c>
      <c r="AMM5169" t="s">
        <v>1065</v>
      </c>
      <c r="AMN5169">
        <v>7000</v>
      </c>
      <c r="AMO5169" t="s">
        <v>1066</v>
      </c>
      <c r="AMY5169" t="s">
        <v>1066</v>
      </c>
      <c r="ANW5169" t="s">
        <v>1065</v>
      </c>
      <c r="ANX5169" t="s">
        <v>30549</v>
      </c>
      <c r="ANY5169" t="s">
        <v>1066</v>
      </c>
      <c r="ANZ5169" t="s">
        <v>1066</v>
      </c>
      <c r="AOC5169" t="s">
        <v>1066</v>
      </c>
      <c r="AOE5169" t="s">
        <v>1065</v>
      </c>
    </row>
    <row r="5170" spans="3:1023 1025:1071">
      <c r="C5170" t="s">
        <v>30550</v>
      </c>
      <c r="D5170" t="s">
        <v>39025</v>
      </c>
      <c r="AHT5170" t="s">
        <v>1350</v>
      </c>
      <c r="AHU5170" t="s">
        <v>30551</v>
      </c>
      <c r="AHV5170" t="b">
        <v>1</v>
      </c>
      <c r="AIC5170" t="s">
        <v>1065</v>
      </c>
      <c r="AID5170" t="s">
        <v>1065</v>
      </c>
      <c r="AIE5170">
        <v>40000</v>
      </c>
      <c r="AIF5170" t="s">
        <v>1065</v>
      </c>
      <c r="AIK5170" t="s">
        <v>1066</v>
      </c>
      <c r="AIM5170" t="s">
        <v>1065</v>
      </c>
      <c r="AIO5170" t="s">
        <v>1065</v>
      </c>
      <c r="AIR5170" t="b">
        <v>1</v>
      </c>
      <c r="AJI5170" t="s">
        <v>1066</v>
      </c>
      <c r="AJK5170" t="s">
        <v>1066</v>
      </c>
      <c r="AJM5170" t="s">
        <v>1066</v>
      </c>
      <c r="AKK5170" t="s">
        <v>1066</v>
      </c>
      <c r="ALG5170" t="s">
        <v>1066</v>
      </c>
      <c r="ALT5170" t="s">
        <v>1066</v>
      </c>
      <c r="ALW5170" t="s">
        <v>1066</v>
      </c>
      <c r="ALZ5170" t="s">
        <v>1066</v>
      </c>
      <c r="AMC5170" t="s">
        <v>1066</v>
      </c>
      <c r="AME5170" t="s">
        <v>1066</v>
      </c>
      <c r="AMG5170" t="s">
        <v>1071</v>
      </c>
      <c r="AMH5170" t="s">
        <v>30552</v>
      </c>
      <c r="AMI5170" t="s">
        <v>2084</v>
      </c>
      <c r="AMK5170" t="s">
        <v>1107</v>
      </c>
      <c r="AML5170" t="s">
        <v>30553</v>
      </c>
      <c r="AMM5170" t="s">
        <v>1065</v>
      </c>
      <c r="AMN5170">
        <v>7000</v>
      </c>
      <c r="AMO5170" t="s">
        <v>1066</v>
      </c>
      <c r="AMY5170" t="s">
        <v>1066</v>
      </c>
      <c r="ANW5170" t="s">
        <v>1066</v>
      </c>
      <c r="ANZ5170" t="s">
        <v>1066</v>
      </c>
      <c r="AOC5170" t="s">
        <v>1066</v>
      </c>
      <c r="AOE5170" t="s">
        <v>1065</v>
      </c>
    </row>
    <row r="5171" spans="3:1023 1025:1071">
      <c r="C5171" t="s">
        <v>30554</v>
      </c>
      <c r="D5171" t="s">
        <v>39025</v>
      </c>
      <c r="AHT5171" t="s">
        <v>1151</v>
      </c>
      <c r="AHU5171" t="s">
        <v>30555</v>
      </c>
      <c r="AHV5171" t="b">
        <v>1</v>
      </c>
      <c r="AIC5171" t="s">
        <v>1065</v>
      </c>
      <c r="AID5171" t="s">
        <v>1065</v>
      </c>
      <c r="AIE5171">
        <v>40000</v>
      </c>
      <c r="AIF5171" t="s">
        <v>1065</v>
      </c>
      <c r="AIK5171" t="s">
        <v>1066</v>
      </c>
      <c r="AIM5171" t="s">
        <v>1065</v>
      </c>
      <c r="AIO5171" t="s">
        <v>1065</v>
      </c>
      <c r="AIS5171" t="b">
        <v>1</v>
      </c>
      <c r="AJI5171" t="s">
        <v>1066</v>
      </c>
      <c r="AJK5171" t="s">
        <v>1066</v>
      </c>
      <c r="AJM5171" t="s">
        <v>1066</v>
      </c>
      <c r="AKK5171" t="s">
        <v>1066</v>
      </c>
      <c r="ALG5171" t="s">
        <v>1066</v>
      </c>
      <c r="ALT5171" t="s">
        <v>1066</v>
      </c>
      <c r="ALW5171" t="s">
        <v>1066</v>
      </c>
      <c r="ALZ5171" t="s">
        <v>1066</v>
      </c>
      <c r="AMC5171" t="s">
        <v>1066</v>
      </c>
      <c r="AME5171" t="s">
        <v>1066</v>
      </c>
      <c r="AMG5171" t="s">
        <v>1071</v>
      </c>
      <c r="AMH5171" t="s">
        <v>30556</v>
      </c>
      <c r="AMI5171" t="s">
        <v>1090</v>
      </c>
      <c r="AMK5171" t="s">
        <v>1107</v>
      </c>
      <c r="AML5171" t="s">
        <v>30557</v>
      </c>
      <c r="AMM5171" t="s">
        <v>1065</v>
      </c>
      <c r="AMN5171">
        <v>7000</v>
      </c>
      <c r="AMO5171" t="s">
        <v>1066</v>
      </c>
      <c r="AMY5171" t="s">
        <v>1066</v>
      </c>
      <c r="ANW5171" t="s">
        <v>1066</v>
      </c>
      <c r="ANZ5171" t="s">
        <v>1066</v>
      </c>
      <c r="AOC5171" t="s">
        <v>1066</v>
      </c>
      <c r="AOE5171" t="s">
        <v>1065</v>
      </c>
    </row>
    <row r="5172" spans="3:1023 1025:1071">
      <c r="C5172" t="s">
        <v>30558</v>
      </c>
      <c r="D5172" t="s">
        <v>39025</v>
      </c>
      <c r="AHT5172" t="s">
        <v>1294</v>
      </c>
      <c r="AHU5172" t="s">
        <v>30559</v>
      </c>
      <c r="AHW5172" t="b">
        <v>1</v>
      </c>
      <c r="AIC5172" t="s">
        <v>1065</v>
      </c>
      <c r="AID5172" t="s">
        <v>1065</v>
      </c>
      <c r="AIE5172">
        <v>40000</v>
      </c>
      <c r="AIF5172" t="s">
        <v>1100</v>
      </c>
      <c r="AII5172" t="s">
        <v>1101</v>
      </c>
      <c r="AIK5172" t="s">
        <v>1066</v>
      </c>
      <c r="AIM5172" t="s">
        <v>1065</v>
      </c>
      <c r="AIO5172" t="s">
        <v>1066</v>
      </c>
      <c r="AJK5172" t="s">
        <v>1066</v>
      </c>
      <c r="AJM5172" t="s">
        <v>1066</v>
      </c>
      <c r="AKK5172" t="s">
        <v>1066</v>
      </c>
      <c r="ALG5172" t="s">
        <v>1066</v>
      </c>
      <c r="ALT5172" t="s">
        <v>1066</v>
      </c>
      <c r="ALW5172" t="s">
        <v>1066</v>
      </c>
      <c r="ALZ5172" t="s">
        <v>1066</v>
      </c>
      <c r="AMC5172" t="s">
        <v>1066</v>
      </c>
      <c r="AME5172" t="s">
        <v>1066</v>
      </c>
      <c r="AMG5172" t="s">
        <v>1071</v>
      </c>
      <c r="AMH5172" t="s">
        <v>30560</v>
      </c>
      <c r="AMI5172" t="s">
        <v>1157</v>
      </c>
      <c r="AMK5172" t="s">
        <v>1151</v>
      </c>
      <c r="AML5172" t="s">
        <v>30561</v>
      </c>
      <c r="AMM5172" t="s">
        <v>1065</v>
      </c>
      <c r="AMN5172">
        <v>7000</v>
      </c>
      <c r="AMO5172" t="s">
        <v>1066</v>
      </c>
      <c r="AMY5172" t="s">
        <v>1066</v>
      </c>
      <c r="AMZ5172" t="s">
        <v>30562</v>
      </c>
      <c r="ANB5172" t="b">
        <v>1</v>
      </c>
      <c r="ANE5172" t="b">
        <v>1</v>
      </c>
      <c r="ANW5172" t="s">
        <v>1066</v>
      </c>
      <c r="ANZ5172" t="s">
        <v>1066</v>
      </c>
      <c r="AOC5172" t="s">
        <v>1066</v>
      </c>
      <c r="AOE5172" t="s">
        <v>1065</v>
      </c>
    </row>
    <row r="5173" spans="3:1023 1025:1071">
      <c r="C5173" t="s">
        <v>30563</v>
      </c>
      <c r="D5173" t="s">
        <v>39025</v>
      </c>
      <c r="ZS5173" t="s">
        <v>1350</v>
      </c>
      <c r="ZT5173" t="s">
        <v>30564</v>
      </c>
      <c r="ZU5173" t="b">
        <v>1</v>
      </c>
      <c r="AAB5173" t="s">
        <v>1065</v>
      </c>
      <c r="AAC5173" t="s">
        <v>1065</v>
      </c>
      <c r="AAD5173">
        <v>40000</v>
      </c>
      <c r="AAE5173" t="s">
        <v>1065</v>
      </c>
      <c r="AAJ5173" t="s">
        <v>1066</v>
      </c>
      <c r="AAL5173" t="s">
        <v>1065</v>
      </c>
      <c r="AAN5173">
        <v>30</v>
      </c>
      <c r="AAO5173">
        <v>520</v>
      </c>
      <c r="AAP5173">
        <v>0</v>
      </c>
      <c r="AAQ5173">
        <v>0</v>
      </c>
      <c r="AAU5173" t="b">
        <v>1</v>
      </c>
      <c r="ABK5173">
        <v>0</v>
      </c>
      <c r="ABL5173">
        <v>0</v>
      </c>
      <c r="ABM5173" t="b">
        <v>1</v>
      </c>
      <c r="ABP5173" t="b">
        <v>1</v>
      </c>
      <c r="ABU5173" t="b">
        <v>1</v>
      </c>
      <c r="ACF5173">
        <v>8000</v>
      </c>
      <c r="ACI5173">
        <v>30000</v>
      </c>
      <c r="ACN5173">
        <v>1000</v>
      </c>
      <c r="ACX5173" t="s">
        <v>1065</v>
      </c>
      <c r="ACY5173" t="s">
        <v>1065</v>
      </c>
      <c r="ADC5173" t="b">
        <v>1</v>
      </c>
      <c r="ADS5173" t="s">
        <v>1066</v>
      </c>
      <c r="ADU5173" t="s">
        <v>1066</v>
      </c>
      <c r="ADW5173" t="s">
        <v>1066</v>
      </c>
      <c r="AEU5173" t="s">
        <v>1066</v>
      </c>
      <c r="AFQ5173" t="s">
        <v>1066</v>
      </c>
      <c r="AGD5173" t="s">
        <v>1066</v>
      </c>
      <c r="AGG5173" t="s">
        <v>1066</v>
      </c>
      <c r="AGJ5173" t="s">
        <v>1066</v>
      </c>
      <c r="AGM5173" t="s">
        <v>1066</v>
      </c>
      <c r="AGO5173" t="s">
        <v>1066</v>
      </c>
      <c r="AGQ5173" t="s">
        <v>1068</v>
      </c>
      <c r="AGR5173" t="s">
        <v>1066</v>
      </c>
      <c r="AGS5173" t="s">
        <v>1066</v>
      </c>
      <c r="AGT5173" t="s">
        <v>1066</v>
      </c>
      <c r="AGU5173" t="b">
        <v>1</v>
      </c>
      <c r="AGY5173" t="s">
        <v>1069</v>
      </c>
      <c r="AGZ5173" t="s">
        <v>25418</v>
      </c>
      <c r="AHA5173" t="s">
        <v>1071</v>
      </c>
      <c r="AHB5173" t="s">
        <v>30565</v>
      </c>
      <c r="AHC5173" t="s">
        <v>1066</v>
      </c>
      <c r="AHE5173" t="s">
        <v>1066</v>
      </c>
      <c r="AHG5173" t="s">
        <v>23024</v>
      </c>
      <c r="AHI5173" t="b">
        <v>1</v>
      </c>
      <c r="AHR5173" t="s">
        <v>2084</v>
      </c>
      <c r="AMK5173" t="s">
        <v>1151</v>
      </c>
      <c r="AML5173" t="s">
        <v>30566</v>
      </c>
      <c r="AMM5173" t="s">
        <v>1065</v>
      </c>
      <c r="AMN5173">
        <v>7000</v>
      </c>
      <c r="AMO5173" t="s">
        <v>1066</v>
      </c>
      <c r="AMY5173" t="s">
        <v>1066</v>
      </c>
      <c r="ANW5173" t="s">
        <v>1066</v>
      </c>
      <c r="ANZ5173" t="s">
        <v>1066</v>
      </c>
      <c r="AOC5173" t="s">
        <v>1066</v>
      </c>
      <c r="AOE5173" t="s">
        <v>1065</v>
      </c>
    </row>
    <row r="5174" spans="3:1023 1025:1071">
      <c r="C5174" t="s">
        <v>30567</v>
      </c>
      <c r="D5174" t="s">
        <v>39025</v>
      </c>
      <c r="AMK5174" t="s">
        <v>1151</v>
      </c>
      <c r="AML5174" t="s">
        <v>30568</v>
      </c>
      <c r="AMM5174" t="s">
        <v>1065</v>
      </c>
      <c r="AMN5174">
        <v>7000</v>
      </c>
      <c r="AMO5174" t="s">
        <v>1066</v>
      </c>
      <c r="AMY5174" t="s">
        <v>1065</v>
      </c>
      <c r="AMZ5174" t="s">
        <v>30569</v>
      </c>
      <c r="ANB5174" t="b">
        <v>1</v>
      </c>
      <c r="ANN5174" t="b">
        <v>1</v>
      </c>
      <c r="ANQ5174" t="b">
        <v>1</v>
      </c>
      <c r="ANW5174" t="s">
        <v>1066</v>
      </c>
      <c r="ANZ5174" t="s">
        <v>1066</v>
      </c>
      <c r="AOC5174" t="s">
        <v>1066</v>
      </c>
      <c r="AOE5174" t="s">
        <v>1065</v>
      </c>
    </row>
    <row r="5175" spans="3:1023 1025:1071">
      <c r="C5175" t="s">
        <v>30570</v>
      </c>
      <c r="D5175" t="s">
        <v>39025</v>
      </c>
      <c r="AMK5175" t="s">
        <v>1268</v>
      </c>
      <c r="AML5175" t="s">
        <v>30571</v>
      </c>
      <c r="AMM5175" t="s">
        <v>1065</v>
      </c>
      <c r="AMN5175">
        <v>7000</v>
      </c>
      <c r="AMO5175" t="s">
        <v>1066</v>
      </c>
      <c r="AMY5175" t="s">
        <v>1066</v>
      </c>
      <c r="ANW5175" t="s">
        <v>1066</v>
      </c>
      <c r="ANZ5175" t="s">
        <v>1066</v>
      </c>
      <c r="AOC5175" t="s">
        <v>1066</v>
      </c>
      <c r="AOE5175" t="s">
        <v>1065</v>
      </c>
    </row>
    <row r="5176" spans="3:1023 1025:1071">
      <c r="C5176" t="s">
        <v>30572</v>
      </c>
      <c r="D5176" t="s">
        <v>39025</v>
      </c>
      <c r="AHT5176" t="s">
        <v>1350</v>
      </c>
      <c r="AHU5176" t="s">
        <v>30573</v>
      </c>
      <c r="AHV5176" t="b">
        <v>1</v>
      </c>
      <c r="AIC5176" t="s">
        <v>1065</v>
      </c>
      <c r="AID5176" t="s">
        <v>1065</v>
      </c>
      <c r="AIE5176">
        <v>40000</v>
      </c>
      <c r="AIF5176" t="s">
        <v>1065</v>
      </c>
      <c r="AIK5176" t="s">
        <v>1066</v>
      </c>
      <c r="AIM5176" t="s">
        <v>1065</v>
      </c>
      <c r="AIO5176" t="s">
        <v>1066</v>
      </c>
      <c r="AJK5176" t="s">
        <v>1066</v>
      </c>
      <c r="AJM5176" t="s">
        <v>1066</v>
      </c>
      <c r="AKK5176" t="s">
        <v>1066</v>
      </c>
      <c r="ALG5176" t="s">
        <v>1066</v>
      </c>
      <c r="ALT5176" t="s">
        <v>1066</v>
      </c>
      <c r="ALW5176" t="s">
        <v>1066</v>
      </c>
      <c r="ALZ5176" t="s">
        <v>1066</v>
      </c>
      <c r="AMC5176" t="s">
        <v>1066</v>
      </c>
      <c r="AME5176" t="s">
        <v>1066</v>
      </c>
      <c r="AMG5176" t="s">
        <v>1071</v>
      </c>
      <c r="AMH5176" t="s">
        <v>30574</v>
      </c>
      <c r="AMI5176" t="s">
        <v>2084</v>
      </c>
      <c r="AMK5176" t="s">
        <v>1117</v>
      </c>
      <c r="AML5176" t="s">
        <v>30575</v>
      </c>
      <c r="AMM5176" t="s">
        <v>1065</v>
      </c>
      <c r="AMN5176">
        <v>7000</v>
      </c>
      <c r="AMO5176" t="s">
        <v>1066</v>
      </c>
      <c r="AMY5176" t="s">
        <v>1066</v>
      </c>
      <c r="ANW5176" t="s">
        <v>1066</v>
      </c>
      <c r="ANZ5176" t="s">
        <v>1066</v>
      </c>
      <c r="AOC5176" t="s">
        <v>1066</v>
      </c>
      <c r="AOE5176" t="s">
        <v>1065</v>
      </c>
    </row>
    <row r="5177" spans="3:1023 1025:1071">
      <c r="C5177" t="s">
        <v>30576</v>
      </c>
      <c r="D5177" t="s">
        <v>39025</v>
      </c>
      <c r="ZS5177" t="s">
        <v>1350</v>
      </c>
      <c r="ZT5177" t="s">
        <v>30577</v>
      </c>
      <c r="ZU5177" t="b">
        <v>1</v>
      </c>
      <c r="AAB5177" t="s">
        <v>1065</v>
      </c>
      <c r="AAC5177" t="s">
        <v>1065</v>
      </c>
      <c r="AAD5177">
        <v>40000</v>
      </c>
      <c r="AAE5177" t="s">
        <v>1065</v>
      </c>
      <c r="AAJ5177" t="s">
        <v>1066</v>
      </c>
      <c r="AAL5177" t="s">
        <v>1065</v>
      </c>
      <c r="AAN5177">
        <v>45</v>
      </c>
      <c r="AAO5177">
        <v>300</v>
      </c>
      <c r="AAP5177">
        <v>0</v>
      </c>
      <c r="AAQ5177">
        <v>0</v>
      </c>
      <c r="AAU5177" t="b">
        <v>1</v>
      </c>
      <c r="ABK5177">
        <v>1000</v>
      </c>
      <c r="ABL5177">
        <v>0</v>
      </c>
      <c r="ACD5177" t="b">
        <v>1</v>
      </c>
      <c r="ACE5177" t="s">
        <v>30578</v>
      </c>
      <c r="ACW5177">
        <v>41000</v>
      </c>
      <c r="ACX5177" t="s">
        <v>1065</v>
      </c>
      <c r="ACY5177" t="s">
        <v>1065</v>
      </c>
      <c r="ADE5177" t="b">
        <v>1</v>
      </c>
      <c r="ADS5177" t="s">
        <v>1066</v>
      </c>
      <c r="ADU5177" t="s">
        <v>1066</v>
      </c>
      <c r="ADW5177" t="s">
        <v>1066</v>
      </c>
      <c r="AEU5177" t="s">
        <v>1066</v>
      </c>
      <c r="AFQ5177" t="s">
        <v>1066</v>
      </c>
      <c r="AGD5177" t="s">
        <v>1066</v>
      </c>
      <c r="AGG5177" t="s">
        <v>1066</v>
      </c>
      <c r="AGJ5177" t="s">
        <v>1066</v>
      </c>
      <c r="AGM5177" t="s">
        <v>1066</v>
      </c>
      <c r="AGO5177" t="s">
        <v>1066</v>
      </c>
      <c r="AGQ5177" t="s">
        <v>1068</v>
      </c>
      <c r="AGR5177" t="s">
        <v>1065</v>
      </c>
      <c r="AGS5177" t="s">
        <v>1066</v>
      </c>
      <c r="AGT5177" t="s">
        <v>1066</v>
      </c>
      <c r="AGU5177" t="b">
        <v>1</v>
      </c>
      <c r="AGY5177" t="s">
        <v>1069</v>
      </c>
      <c r="AGZ5177" t="s">
        <v>12453</v>
      </c>
      <c r="AHA5177" t="s">
        <v>1071</v>
      </c>
      <c r="AHB5177" t="s">
        <v>30579</v>
      </c>
      <c r="AHC5177" t="s">
        <v>1066</v>
      </c>
      <c r="AHE5177" t="s">
        <v>1066</v>
      </c>
      <c r="AHG5177">
        <v>999</v>
      </c>
      <c r="AHH5177" t="b">
        <v>1</v>
      </c>
      <c r="AHR5177">
        <v>999</v>
      </c>
      <c r="AMK5177" t="s">
        <v>1151</v>
      </c>
      <c r="AML5177" t="s">
        <v>30580</v>
      </c>
      <c r="AMM5177" t="s">
        <v>1065</v>
      </c>
      <c r="AMN5177">
        <v>7000</v>
      </c>
      <c r="AMO5177" t="s">
        <v>1066</v>
      </c>
      <c r="AMY5177" t="s">
        <v>1066</v>
      </c>
      <c r="ANW5177" t="s">
        <v>1066</v>
      </c>
      <c r="ANZ5177" t="s">
        <v>1066</v>
      </c>
      <c r="AOC5177" t="s">
        <v>1066</v>
      </c>
      <c r="AOE5177" t="s">
        <v>1065</v>
      </c>
    </row>
    <row r="5178" spans="3:1023 1025:1071">
      <c r="C5178" t="s">
        <v>30581</v>
      </c>
      <c r="D5178" t="s">
        <v>39025</v>
      </c>
      <c r="AHT5178" t="s">
        <v>1350</v>
      </c>
      <c r="AHU5178" t="s">
        <v>30582</v>
      </c>
      <c r="AHV5178" t="b">
        <v>1</v>
      </c>
      <c r="AIC5178" t="s">
        <v>1065</v>
      </c>
      <c r="AID5178" t="s">
        <v>1065</v>
      </c>
      <c r="AIE5178">
        <v>40000</v>
      </c>
      <c r="AIF5178" t="s">
        <v>1065</v>
      </c>
      <c r="AIK5178" t="s">
        <v>1066</v>
      </c>
      <c r="AIM5178" t="s">
        <v>1065</v>
      </c>
      <c r="AIO5178" t="s">
        <v>1065</v>
      </c>
      <c r="AIS5178" t="b">
        <v>1</v>
      </c>
      <c r="AJI5178" t="s">
        <v>1066</v>
      </c>
      <c r="AJK5178" t="s">
        <v>1066</v>
      </c>
      <c r="AJM5178" t="s">
        <v>1066</v>
      </c>
      <c r="AKK5178" t="s">
        <v>1066</v>
      </c>
      <c r="ALG5178" t="s">
        <v>1066</v>
      </c>
      <c r="ALT5178" t="s">
        <v>1066</v>
      </c>
      <c r="ALW5178" t="s">
        <v>1066</v>
      </c>
      <c r="ALZ5178" t="s">
        <v>1066</v>
      </c>
      <c r="AMC5178" t="s">
        <v>1066</v>
      </c>
      <c r="AME5178" t="s">
        <v>1066</v>
      </c>
      <c r="AMG5178" t="s">
        <v>1071</v>
      </c>
      <c r="AMH5178" t="s">
        <v>30583</v>
      </c>
      <c r="AMI5178" t="s">
        <v>2084</v>
      </c>
      <c r="AMK5178" t="s">
        <v>1107</v>
      </c>
      <c r="AML5178" t="s">
        <v>30584</v>
      </c>
      <c r="AMM5178" t="s">
        <v>1065</v>
      </c>
      <c r="AMN5178">
        <v>7000</v>
      </c>
      <c r="AMO5178" t="s">
        <v>1066</v>
      </c>
      <c r="AMY5178" t="s">
        <v>1066</v>
      </c>
      <c r="ANW5178" t="s">
        <v>1066</v>
      </c>
      <c r="ANZ5178" t="s">
        <v>1066</v>
      </c>
      <c r="AOC5178" t="s">
        <v>1066</v>
      </c>
      <c r="AOE5178" t="s">
        <v>1065</v>
      </c>
    </row>
    <row r="5179" spans="3:1023 1025:1071">
      <c r="C5179" t="s">
        <v>30585</v>
      </c>
      <c r="D5179" t="s">
        <v>39025</v>
      </c>
      <c r="AMK5179" t="s">
        <v>1268</v>
      </c>
      <c r="AML5179" t="s">
        <v>30586</v>
      </c>
      <c r="AMM5179" t="s">
        <v>1065</v>
      </c>
      <c r="AMN5179">
        <v>7000</v>
      </c>
      <c r="AMO5179" t="s">
        <v>1066</v>
      </c>
      <c r="AMY5179" t="s">
        <v>1066</v>
      </c>
      <c r="ANW5179" t="s">
        <v>1066</v>
      </c>
      <c r="ANZ5179" t="s">
        <v>1066</v>
      </c>
      <c r="AOC5179" t="s">
        <v>1066</v>
      </c>
      <c r="AOE5179" t="s">
        <v>1065</v>
      </c>
    </row>
    <row r="5180" spans="3:1023 1025:1071">
      <c r="C5180" t="s">
        <v>30587</v>
      </c>
      <c r="D5180" t="s">
        <v>39025</v>
      </c>
      <c r="ZS5180" t="s">
        <v>16280</v>
      </c>
      <c r="ZT5180" t="s">
        <v>30588</v>
      </c>
      <c r="ZV5180" t="b">
        <v>1</v>
      </c>
      <c r="AAB5180" t="s">
        <v>1065</v>
      </c>
      <c r="AAC5180" t="s">
        <v>1065</v>
      </c>
      <c r="AAD5180">
        <v>40000</v>
      </c>
      <c r="AAE5180" t="s">
        <v>1065</v>
      </c>
      <c r="AAJ5180" t="s">
        <v>1066</v>
      </c>
      <c r="AAL5180" t="s">
        <v>1065</v>
      </c>
      <c r="AAN5180">
        <v>120</v>
      </c>
      <c r="AAO5180">
        <v>0</v>
      </c>
      <c r="AAP5180">
        <v>0</v>
      </c>
      <c r="AAQ5180">
        <v>0</v>
      </c>
      <c r="AAU5180" t="b">
        <v>1</v>
      </c>
      <c r="AAW5180" t="b">
        <v>1</v>
      </c>
      <c r="ABK5180">
        <v>0</v>
      </c>
      <c r="ABL5180">
        <v>0</v>
      </c>
      <c r="ABP5180" t="b">
        <v>1</v>
      </c>
      <c r="ABR5180" t="b">
        <v>1</v>
      </c>
      <c r="ABT5180" t="b">
        <v>1</v>
      </c>
      <c r="ACI5180">
        <v>18000</v>
      </c>
      <c r="ACK5180">
        <v>18000</v>
      </c>
      <c r="ACM5180">
        <v>4500</v>
      </c>
      <c r="ACX5180" t="s">
        <v>1065</v>
      </c>
      <c r="ACY5180" t="s">
        <v>1066</v>
      </c>
      <c r="ADU5180" t="s">
        <v>1066</v>
      </c>
      <c r="ADW5180" t="s">
        <v>1066</v>
      </c>
      <c r="AEU5180" t="s">
        <v>1066</v>
      </c>
      <c r="AFQ5180" t="s">
        <v>1066</v>
      </c>
      <c r="AGD5180" t="s">
        <v>1066</v>
      </c>
      <c r="AGG5180" t="s">
        <v>1066</v>
      </c>
      <c r="AGJ5180" t="s">
        <v>1066</v>
      </c>
      <c r="AGM5180" t="s">
        <v>1066</v>
      </c>
      <c r="AGO5180" t="s">
        <v>1066</v>
      </c>
      <c r="AGQ5180" t="s">
        <v>1068</v>
      </c>
      <c r="AGR5180" t="s">
        <v>1065</v>
      </c>
      <c r="AGS5180" t="s">
        <v>1066</v>
      </c>
      <c r="AGT5180" t="s">
        <v>1066</v>
      </c>
      <c r="AGU5180" t="b">
        <v>1</v>
      </c>
      <c r="AGW5180" t="b">
        <v>1</v>
      </c>
      <c r="AGY5180" t="s">
        <v>1069</v>
      </c>
      <c r="AGZ5180" t="s">
        <v>30589</v>
      </c>
      <c r="AHA5180" t="s">
        <v>1071</v>
      </c>
      <c r="AHB5180" t="s">
        <v>30590</v>
      </c>
      <c r="AHC5180" t="s">
        <v>1066</v>
      </c>
      <c r="AHE5180" t="s">
        <v>1066</v>
      </c>
      <c r="AHG5180" t="s">
        <v>1090</v>
      </c>
      <c r="AHJ5180" t="b">
        <v>1</v>
      </c>
      <c r="AHL5180" t="b">
        <v>1</v>
      </c>
      <c r="AHR5180" t="s">
        <v>1090</v>
      </c>
      <c r="AMK5180" t="s">
        <v>1107</v>
      </c>
      <c r="AML5180" t="s">
        <v>30591</v>
      </c>
      <c r="AMM5180" t="s">
        <v>1065</v>
      </c>
      <c r="AMN5180">
        <v>7000</v>
      </c>
      <c r="AMO5180" t="s">
        <v>1066</v>
      </c>
      <c r="AMY5180" t="s">
        <v>1066</v>
      </c>
      <c r="ANW5180" t="s">
        <v>1066</v>
      </c>
      <c r="ANZ5180" t="s">
        <v>1066</v>
      </c>
      <c r="AOC5180" t="s">
        <v>1066</v>
      </c>
      <c r="AOE5180" t="s">
        <v>1065</v>
      </c>
    </row>
    <row r="5181" spans="3:1023 1025:1071">
      <c r="C5181" t="s">
        <v>30592</v>
      </c>
      <c r="D5181" t="s">
        <v>39025</v>
      </c>
      <c r="AHT5181" t="s">
        <v>1294</v>
      </c>
      <c r="AHU5181" t="s">
        <v>30593</v>
      </c>
      <c r="AHV5181" t="b">
        <v>1</v>
      </c>
      <c r="AIC5181" t="s">
        <v>1065</v>
      </c>
      <c r="AID5181" t="s">
        <v>1065</v>
      </c>
      <c r="AIE5181">
        <v>40000</v>
      </c>
      <c r="AIF5181" t="s">
        <v>1065</v>
      </c>
      <c r="AIK5181" t="s">
        <v>1066</v>
      </c>
      <c r="AIM5181" t="s">
        <v>1065</v>
      </c>
      <c r="AIO5181" t="s">
        <v>1065</v>
      </c>
      <c r="AIT5181" t="b">
        <v>1</v>
      </c>
      <c r="AJI5181" t="s">
        <v>1066</v>
      </c>
      <c r="AJK5181" t="s">
        <v>1066</v>
      </c>
      <c r="AJM5181" t="s">
        <v>1065</v>
      </c>
      <c r="AJN5181" t="s">
        <v>30594</v>
      </c>
      <c r="AJY5181" t="b">
        <v>1</v>
      </c>
      <c r="AKC5181" t="b">
        <v>1</v>
      </c>
      <c r="AKD5181" t="s">
        <v>30595</v>
      </c>
      <c r="AKE5181" t="b">
        <v>1</v>
      </c>
      <c r="AKK5181" t="s">
        <v>1066</v>
      </c>
      <c r="ALG5181" t="s">
        <v>1066</v>
      </c>
      <c r="ALT5181" t="s">
        <v>1066</v>
      </c>
      <c r="ALW5181" t="s">
        <v>1066</v>
      </c>
      <c r="ALZ5181" t="s">
        <v>1066</v>
      </c>
      <c r="AMC5181" t="s">
        <v>1066</v>
      </c>
      <c r="AME5181" t="s">
        <v>1066</v>
      </c>
      <c r="AMG5181" t="s">
        <v>1071</v>
      </c>
      <c r="AMH5181" t="s">
        <v>30596</v>
      </c>
      <c r="AMI5181" t="s">
        <v>1157</v>
      </c>
      <c r="AMK5181" t="s">
        <v>1107</v>
      </c>
      <c r="AML5181" t="s">
        <v>30597</v>
      </c>
      <c r="AMM5181" t="s">
        <v>1065</v>
      </c>
      <c r="AMN5181">
        <v>7000</v>
      </c>
      <c r="AMO5181" t="s">
        <v>1066</v>
      </c>
      <c r="AMY5181" t="s">
        <v>1066</v>
      </c>
      <c r="ANW5181" t="s">
        <v>1066</v>
      </c>
      <c r="ANZ5181" t="s">
        <v>1066</v>
      </c>
      <c r="AOC5181" t="s">
        <v>1066</v>
      </c>
      <c r="AOE5181" t="s">
        <v>1065</v>
      </c>
    </row>
    <row r="5182" spans="3:1023 1025:1071">
      <c r="C5182" t="s">
        <v>30598</v>
      </c>
      <c r="D5182" t="s">
        <v>39025</v>
      </c>
      <c r="AHT5182" t="s">
        <v>1294</v>
      </c>
      <c r="AHU5182" t="s">
        <v>30599</v>
      </c>
      <c r="AHV5182" t="b">
        <v>1</v>
      </c>
      <c r="AIC5182" t="s">
        <v>1065</v>
      </c>
      <c r="AID5182" t="s">
        <v>1065</v>
      </c>
      <c r="AIE5182">
        <v>40000</v>
      </c>
      <c r="AIF5182" t="s">
        <v>1100</v>
      </c>
      <c r="AII5182" t="s">
        <v>1101</v>
      </c>
      <c r="AIK5182" t="s">
        <v>1066</v>
      </c>
      <c r="AIM5182" t="s">
        <v>1065</v>
      </c>
      <c r="AIO5182" t="s">
        <v>1066</v>
      </c>
      <c r="AJK5182" t="s">
        <v>1066</v>
      </c>
      <c r="AJM5182" t="s">
        <v>1066</v>
      </c>
      <c r="AKK5182" t="s">
        <v>1066</v>
      </c>
      <c r="ALG5182" t="s">
        <v>1066</v>
      </c>
      <c r="ALT5182" t="s">
        <v>1066</v>
      </c>
      <c r="ALW5182" t="s">
        <v>1066</v>
      </c>
      <c r="ALZ5182" t="s">
        <v>1066</v>
      </c>
      <c r="AMC5182" t="s">
        <v>1066</v>
      </c>
      <c r="AME5182" t="s">
        <v>1066</v>
      </c>
      <c r="AMG5182" t="s">
        <v>1071</v>
      </c>
      <c r="AMH5182" t="s">
        <v>30600</v>
      </c>
      <c r="AMI5182" t="s">
        <v>1157</v>
      </c>
      <c r="AMK5182" t="s">
        <v>1107</v>
      </c>
      <c r="AML5182" t="s">
        <v>30601</v>
      </c>
      <c r="AMM5182" t="s">
        <v>1065</v>
      </c>
      <c r="AMN5182">
        <v>7000</v>
      </c>
      <c r="AMO5182" t="s">
        <v>1066</v>
      </c>
      <c r="AMY5182" t="s">
        <v>1066</v>
      </c>
      <c r="ANW5182" t="s">
        <v>1066</v>
      </c>
      <c r="ANZ5182" t="s">
        <v>1066</v>
      </c>
      <c r="AOC5182" t="s">
        <v>1066</v>
      </c>
      <c r="AOE5182" t="s">
        <v>1065</v>
      </c>
    </row>
    <row r="5183" spans="3:1023 1025:1071">
      <c r="C5183" t="s">
        <v>30602</v>
      </c>
      <c r="D5183" t="s">
        <v>39025</v>
      </c>
      <c r="AMK5183" t="s">
        <v>1151</v>
      </c>
      <c r="AML5183" t="s">
        <v>30603</v>
      </c>
      <c r="AMM5183" t="s">
        <v>1065</v>
      </c>
      <c r="AMN5183">
        <v>7000</v>
      </c>
      <c r="AMO5183" t="s">
        <v>1066</v>
      </c>
      <c r="AMY5183" t="s">
        <v>1065</v>
      </c>
      <c r="AMZ5183" t="s">
        <v>30604</v>
      </c>
      <c r="ANB5183" t="b">
        <v>1</v>
      </c>
      <c r="ANN5183" t="b">
        <v>1</v>
      </c>
      <c r="ANQ5183" t="b">
        <v>1</v>
      </c>
      <c r="ANW5183" t="s">
        <v>1066</v>
      </c>
      <c r="ANZ5183" t="s">
        <v>1066</v>
      </c>
      <c r="AOC5183" t="s">
        <v>1066</v>
      </c>
      <c r="AOE5183" t="s">
        <v>1065</v>
      </c>
    </row>
    <row r="5184" spans="3:1023 1025:1071">
      <c r="C5184" t="s">
        <v>30605</v>
      </c>
      <c r="D5184" t="s">
        <v>39025</v>
      </c>
      <c r="AMK5184" t="s">
        <v>1294</v>
      </c>
      <c r="AML5184" t="s">
        <v>30606</v>
      </c>
      <c r="AMM5184" t="s">
        <v>1065</v>
      </c>
      <c r="AMN5184">
        <v>7000</v>
      </c>
      <c r="AMO5184" t="s">
        <v>1066</v>
      </c>
      <c r="AMY5184" t="s">
        <v>1066</v>
      </c>
      <c r="ANW5184" t="s">
        <v>1066</v>
      </c>
      <c r="ANZ5184" t="s">
        <v>1066</v>
      </c>
      <c r="AOC5184" t="s">
        <v>1066</v>
      </c>
      <c r="AOE5184" t="s">
        <v>1065</v>
      </c>
    </row>
    <row r="5185" spans="3:1023 1025:1071">
      <c r="C5185" t="s">
        <v>30607</v>
      </c>
      <c r="D5185" t="s">
        <v>39025</v>
      </c>
      <c r="AMK5185" t="s">
        <v>1151</v>
      </c>
      <c r="AML5185" t="s">
        <v>30608</v>
      </c>
      <c r="AMM5185" t="s">
        <v>1065</v>
      </c>
      <c r="AMN5185">
        <v>7000</v>
      </c>
      <c r="AMO5185" t="s">
        <v>1066</v>
      </c>
      <c r="AMY5185" t="s">
        <v>1066</v>
      </c>
      <c r="ANW5185" t="s">
        <v>1066</v>
      </c>
      <c r="ANZ5185" t="s">
        <v>1066</v>
      </c>
      <c r="AOC5185" t="s">
        <v>1066</v>
      </c>
      <c r="AOE5185" t="s">
        <v>1065</v>
      </c>
    </row>
    <row r="5186" spans="3:1023 1025:1071">
      <c r="C5186" t="s">
        <v>30609</v>
      </c>
      <c r="D5186" t="s">
        <v>39025</v>
      </c>
      <c r="AHT5186" t="s">
        <v>16280</v>
      </c>
      <c r="AHU5186" t="s">
        <v>30610</v>
      </c>
      <c r="AHV5186" t="b">
        <v>1</v>
      </c>
      <c r="AIC5186" t="s">
        <v>1065</v>
      </c>
      <c r="AID5186" t="s">
        <v>1065</v>
      </c>
      <c r="AIE5186">
        <v>40000</v>
      </c>
      <c r="AIF5186" t="s">
        <v>1065</v>
      </c>
      <c r="AIK5186" t="s">
        <v>1066</v>
      </c>
      <c r="AIM5186" t="s">
        <v>1065</v>
      </c>
      <c r="AIO5186" t="s">
        <v>1066</v>
      </c>
      <c r="AJK5186" t="s">
        <v>1066</v>
      </c>
      <c r="AJM5186" t="s">
        <v>1066</v>
      </c>
      <c r="AKK5186" t="s">
        <v>1066</v>
      </c>
      <c r="ALG5186" t="s">
        <v>1066</v>
      </c>
      <c r="ALT5186" t="s">
        <v>1066</v>
      </c>
      <c r="ALW5186" t="s">
        <v>1066</v>
      </c>
      <c r="ALZ5186" t="s">
        <v>1066</v>
      </c>
      <c r="AMC5186" t="s">
        <v>1066</v>
      </c>
      <c r="AME5186" t="s">
        <v>1066</v>
      </c>
      <c r="AMG5186" t="s">
        <v>1071</v>
      </c>
      <c r="AMH5186" t="s">
        <v>30611</v>
      </c>
      <c r="AMI5186" t="s">
        <v>1090</v>
      </c>
      <c r="AMK5186" t="s">
        <v>1151</v>
      </c>
      <c r="AML5186" t="s">
        <v>30612</v>
      </c>
      <c r="AMM5186" t="s">
        <v>1065</v>
      </c>
      <c r="AMN5186">
        <v>7000</v>
      </c>
      <c r="AMO5186" t="s">
        <v>1066</v>
      </c>
      <c r="AMY5186" t="s">
        <v>1066</v>
      </c>
      <c r="ANW5186" t="s">
        <v>1066</v>
      </c>
      <c r="ANZ5186" t="s">
        <v>1066</v>
      </c>
      <c r="AOC5186" t="s">
        <v>1066</v>
      </c>
      <c r="AOE5186" t="s">
        <v>1065</v>
      </c>
    </row>
    <row r="5187" spans="3:1023 1025:1071">
      <c r="C5187" t="s">
        <v>30613</v>
      </c>
      <c r="D5187" t="s">
        <v>39025</v>
      </c>
      <c r="AMK5187" t="s">
        <v>1151</v>
      </c>
      <c r="AML5187" t="s">
        <v>30614</v>
      </c>
      <c r="AMM5187" t="s">
        <v>1065</v>
      </c>
      <c r="AMN5187">
        <v>7000</v>
      </c>
      <c r="AMO5187" t="s">
        <v>1066</v>
      </c>
      <c r="AMY5187" t="s">
        <v>1066</v>
      </c>
      <c r="ANW5187" t="s">
        <v>1066</v>
      </c>
      <c r="ANZ5187" t="s">
        <v>1066</v>
      </c>
      <c r="AOC5187" t="s">
        <v>1066</v>
      </c>
      <c r="AOE5187" t="s">
        <v>1065</v>
      </c>
    </row>
    <row r="5188" spans="3:1023 1025:1071">
      <c r="C5188" t="s">
        <v>30615</v>
      </c>
      <c r="D5188" t="s">
        <v>39025</v>
      </c>
      <c r="AHT5188" t="s">
        <v>1294</v>
      </c>
      <c r="AHU5188" t="s">
        <v>30616</v>
      </c>
      <c r="AHV5188" t="b">
        <v>1</v>
      </c>
      <c r="AIC5188" t="s">
        <v>1065</v>
      </c>
      <c r="AID5188" t="s">
        <v>1065</v>
      </c>
      <c r="AIE5188">
        <v>40000</v>
      </c>
      <c r="AIF5188" t="s">
        <v>1065</v>
      </c>
      <c r="AIK5188" t="s">
        <v>1066</v>
      </c>
      <c r="AIM5188" t="s">
        <v>1065</v>
      </c>
      <c r="AIO5188" t="s">
        <v>1066</v>
      </c>
      <c r="AJK5188" t="s">
        <v>1066</v>
      </c>
      <c r="AJM5188" t="s">
        <v>1066</v>
      </c>
      <c r="AKK5188" t="s">
        <v>1066</v>
      </c>
      <c r="ALG5188" t="s">
        <v>1066</v>
      </c>
      <c r="ALT5188" t="s">
        <v>1066</v>
      </c>
      <c r="ALW5188" t="s">
        <v>1066</v>
      </c>
      <c r="ALZ5188" t="s">
        <v>1066</v>
      </c>
      <c r="AMC5188" t="s">
        <v>1066</v>
      </c>
      <c r="AME5188" t="s">
        <v>1066</v>
      </c>
      <c r="AMG5188" t="s">
        <v>1071</v>
      </c>
      <c r="AMH5188" t="s">
        <v>30617</v>
      </c>
      <c r="AMI5188" t="s">
        <v>1157</v>
      </c>
      <c r="AMK5188" t="s">
        <v>1151</v>
      </c>
      <c r="AML5188" t="s">
        <v>30618</v>
      </c>
      <c r="AMM5188" t="s">
        <v>1065</v>
      </c>
      <c r="AMN5188">
        <v>7000</v>
      </c>
      <c r="AMO5188" t="s">
        <v>1066</v>
      </c>
      <c r="AMY5188" t="s">
        <v>1066</v>
      </c>
      <c r="ANW5188" t="s">
        <v>1066</v>
      </c>
      <c r="ANZ5188" t="s">
        <v>1066</v>
      </c>
      <c r="AOC5188" t="s">
        <v>1066</v>
      </c>
      <c r="AOE5188" t="s">
        <v>1065</v>
      </c>
    </row>
    <row r="5189" spans="3:1023 1025:1071">
      <c r="C5189" t="s">
        <v>30619</v>
      </c>
      <c r="D5189" t="s">
        <v>39025</v>
      </c>
      <c r="AHT5189" t="s">
        <v>1350</v>
      </c>
      <c r="AHU5189" t="s">
        <v>30620</v>
      </c>
      <c r="AHV5189" t="b">
        <v>1</v>
      </c>
      <c r="AIC5189" t="s">
        <v>1065</v>
      </c>
      <c r="AID5189" t="s">
        <v>1065</v>
      </c>
      <c r="AIE5189">
        <v>40000</v>
      </c>
      <c r="AIF5189" t="s">
        <v>1065</v>
      </c>
      <c r="AIK5189" t="s">
        <v>1066</v>
      </c>
      <c r="AIM5189" t="s">
        <v>1065</v>
      </c>
      <c r="AIO5189" t="s">
        <v>1065</v>
      </c>
      <c r="AIS5189" t="b">
        <v>1</v>
      </c>
      <c r="AJI5189" t="s">
        <v>1066</v>
      </c>
      <c r="AJK5189" t="s">
        <v>1066</v>
      </c>
      <c r="AJM5189" t="s">
        <v>1066</v>
      </c>
      <c r="AKK5189" t="s">
        <v>1066</v>
      </c>
      <c r="ALG5189" t="s">
        <v>1066</v>
      </c>
      <c r="ALT5189" t="s">
        <v>1066</v>
      </c>
      <c r="ALW5189" t="s">
        <v>1066</v>
      </c>
      <c r="ALZ5189" t="s">
        <v>1066</v>
      </c>
      <c r="AMC5189" t="s">
        <v>1066</v>
      </c>
      <c r="AME5189" t="s">
        <v>1066</v>
      </c>
      <c r="AMG5189" t="s">
        <v>1071</v>
      </c>
      <c r="AMH5189" t="s">
        <v>30621</v>
      </c>
      <c r="AMI5189" t="s">
        <v>2084</v>
      </c>
      <c r="AMK5189" t="s">
        <v>1107</v>
      </c>
      <c r="AML5189" t="s">
        <v>30622</v>
      </c>
      <c r="AMM5189" t="s">
        <v>1065</v>
      </c>
      <c r="AMN5189">
        <v>7000</v>
      </c>
      <c r="AMO5189" t="s">
        <v>1066</v>
      </c>
      <c r="AMY5189" t="s">
        <v>1066</v>
      </c>
      <c r="ANW5189" t="s">
        <v>1066</v>
      </c>
      <c r="ANZ5189" t="s">
        <v>1066</v>
      </c>
      <c r="AOC5189" t="s">
        <v>1066</v>
      </c>
      <c r="AOE5189" t="s">
        <v>1065</v>
      </c>
    </row>
    <row r="5190" spans="3:1023 1025:1071">
      <c r="C5190" t="s">
        <v>30623</v>
      </c>
      <c r="D5190" t="s">
        <v>39025</v>
      </c>
      <c r="AMK5190" t="s">
        <v>1151</v>
      </c>
      <c r="AML5190" t="s">
        <v>30624</v>
      </c>
      <c r="AMM5190" t="s">
        <v>1065</v>
      </c>
      <c r="AMN5190">
        <v>7000</v>
      </c>
      <c r="AMO5190" t="s">
        <v>1066</v>
      </c>
      <c r="AMY5190" t="s">
        <v>1066</v>
      </c>
      <c r="ANW5190" t="s">
        <v>1066</v>
      </c>
      <c r="ANZ5190" t="s">
        <v>1066</v>
      </c>
      <c r="AOC5190" t="s">
        <v>1066</v>
      </c>
      <c r="AOE5190" t="s">
        <v>1065</v>
      </c>
    </row>
    <row r="5191" spans="3:1023 1025:1071">
      <c r="C5191" t="s">
        <v>30625</v>
      </c>
      <c r="D5191" t="s">
        <v>39025</v>
      </c>
      <c r="AMK5191" t="s">
        <v>16280</v>
      </c>
      <c r="AML5191" t="s">
        <v>30626</v>
      </c>
      <c r="AMM5191" t="s">
        <v>1065</v>
      </c>
      <c r="AMN5191">
        <v>7000</v>
      </c>
      <c r="AMO5191" t="s">
        <v>1066</v>
      </c>
      <c r="AMY5191" t="s">
        <v>1066</v>
      </c>
      <c r="ANW5191" t="s">
        <v>1066</v>
      </c>
      <c r="ANZ5191" t="s">
        <v>1066</v>
      </c>
      <c r="AOC5191" t="s">
        <v>1066</v>
      </c>
      <c r="AOE5191" t="s">
        <v>1065</v>
      </c>
    </row>
    <row r="5192" spans="3:1023 1025:1071">
      <c r="C5192" t="s">
        <v>30627</v>
      </c>
      <c r="D5192" t="s">
        <v>39025</v>
      </c>
      <c r="AMK5192" t="s">
        <v>1107</v>
      </c>
      <c r="AML5192" t="s">
        <v>30628</v>
      </c>
      <c r="AMM5192" t="s">
        <v>1065</v>
      </c>
      <c r="AMN5192">
        <v>7000</v>
      </c>
      <c r="AMO5192" t="s">
        <v>1066</v>
      </c>
      <c r="AMY5192" t="s">
        <v>1066</v>
      </c>
      <c r="ANW5192" t="s">
        <v>1066</v>
      </c>
      <c r="ANZ5192" t="s">
        <v>1066</v>
      </c>
      <c r="AOC5192" t="s">
        <v>1066</v>
      </c>
      <c r="AOE5192" t="s">
        <v>1065</v>
      </c>
    </row>
    <row r="5193" spans="3:1023 1025:1071">
      <c r="C5193" t="s">
        <v>30629</v>
      </c>
      <c r="D5193" t="s">
        <v>39025</v>
      </c>
      <c r="AHT5193" t="s">
        <v>1294</v>
      </c>
      <c r="AHU5193" t="s">
        <v>30630</v>
      </c>
      <c r="AHV5193" t="b">
        <v>1</v>
      </c>
      <c r="AIC5193" t="s">
        <v>1065</v>
      </c>
      <c r="AID5193" t="s">
        <v>1065</v>
      </c>
      <c r="AIE5193">
        <v>40000</v>
      </c>
      <c r="AIF5193" t="s">
        <v>1065</v>
      </c>
      <c r="AIK5193" t="s">
        <v>1066</v>
      </c>
      <c r="AIM5193" t="s">
        <v>1065</v>
      </c>
      <c r="AIO5193" t="s">
        <v>1066</v>
      </c>
      <c r="AJK5193" t="s">
        <v>1066</v>
      </c>
      <c r="AJM5193" t="s">
        <v>1066</v>
      </c>
      <c r="AKK5193" t="s">
        <v>1066</v>
      </c>
      <c r="ALG5193" t="s">
        <v>1066</v>
      </c>
      <c r="ALT5193" t="s">
        <v>1066</v>
      </c>
      <c r="ALW5193" t="s">
        <v>1066</v>
      </c>
      <c r="ALZ5193" t="s">
        <v>1066</v>
      </c>
      <c r="AMC5193" t="s">
        <v>1066</v>
      </c>
      <c r="AME5193" t="s">
        <v>1066</v>
      </c>
      <c r="AMG5193" t="s">
        <v>1071</v>
      </c>
      <c r="AMH5193" t="s">
        <v>30631</v>
      </c>
      <c r="AMI5193" t="s">
        <v>1157</v>
      </c>
      <c r="AMK5193" t="s">
        <v>1107</v>
      </c>
      <c r="AML5193" t="s">
        <v>30632</v>
      </c>
      <c r="AMM5193" t="s">
        <v>1065</v>
      </c>
      <c r="AMN5193">
        <v>7000</v>
      </c>
      <c r="AMO5193" t="s">
        <v>1066</v>
      </c>
      <c r="AMY5193" t="s">
        <v>1066</v>
      </c>
      <c r="ANW5193" t="s">
        <v>1066</v>
      </c>
      <c r="ANZ5193" t="s">
        <v>1066</v>
      </c>
      <c r="AOC5193" t="s">
        <v>1066</v>
      </c>
      <c r="AOE5193" t="s">
        <v>1065</v>
      </c>
    </row>
    <row r="5194" spans="3:1023 1025:1071">
      <c r="C5194" t="s">
        <v>30633</v>
      </c>
      <c r="D5194" t="s">
        <v>39025</v>
      </c>
      <c r="ZS5194" t="s">
        <v>1268</v>
      </c>
      <c r="ZT5194" t="s">
        <v>30634</v>
      </c>
      <c r="ZU5194" t="b">
        <v>1</v>
      </c>
      <c r="AAB5194" t="s">
        <v>1065</v>
      </c>
      <c r="AAC5194" t="s">
        <v>1065</v>
      </c>
      <c r="AAD5194">
        <v>40000</v>
      </c>
      <c r="AAE5194" t="s">
        <v>1065</v>
      </c>
      <c r="AAJ5194" t="s">
        <v>1066</v>
      </c>
      <c r="AAL5194" t="s">
        <v>1065</v>
      </c>
      <c r="AAN5194">
        <v>180</v>
      </c>
      <c r="AAO5194">
        <v>1000</v>
      </c>
      <c r="AAP5194">
        <v>0</v>
      </c>
      <c r="AAQ5194">
        <v>0</v>
      </c>
      <c r="AAT5194" t="b">
        <v>1</v>
      </c>
      <c r="AAU5194" t="b">
        <v>1</v>
      </c>
      <c r="AAW5194" t="b">
        <v>1</v>
      </c>
      <c r="ABK5194">
        <v>0</v>
      </c>
      <c r="ABL5194">
        <v>0</v>
      </c>
      <c r="ABO5194" t="b">
        <v>1</v>
      </c>
      <c r="ABP5194" t="b">
        <v>1</v>
      </c>
      <c r="ABT5194" t="b">
        <v>1</v>
      </c>
      <c r="ABU5194" t="b">
        <v>1</v>
      </c>
      <c r="ACH5194">
        <v>5500</v>
      </c>
      <c r="ACI5194">
        <v>14600</v>
      </c>
      <c r="ACM5194">
        <v>12000</v>
      </c>
      <c r="ACN5194">
        <v>6000</v>
      </c>
      <c r="ACX5194" t="s">
        <v>1065</v>
      </c>
      <c r="ACY5194" t="s">
        <v>1065</v>
      </c>
      <c r="ADC5194" t="b">
        <v>1</v>
      </c>
      <c r="ADE5194" t="b">
        <v>1</v>
      </c>
      <c r="ADG5194" t="b">
        <v>1</v>
      </c>
      <c r="ADS5194" t="s">
        <v>1066</v>
      </c>
      <c r="ADU5194" t="s">
        <v>1066</v>
      </c>
      <c r="ADW5194" t="s">
        <v>1066</v>
      </c>
      <c r="AEU5194" t="s">
        <v>1066</v>
      </c>
      <c r="AFQ5194" t="s">
        <v>1066</v>
      </c>
      <c r="AGD5194" t="s">
        <v>1066</v>
      </c>
      <c r="AGG5194" t="s">
        <v>1066</v>
      </c>
      <c r="AGJ5194" t="s">
        <v>1066</v>
      </c>
      <c r="AGM5194" t="s">
        <v>1066</v>
      </c>
      <c r="AGO5194" t="s">
        <v>1066</v>
      </c>
      <c r="AGQ5194" t="s">
        <v>1296</v>
      </c>
      <c r="AGR5194" t="s">
        <v>1065</v>
      </c>
      <c r="AGS5194" t="s">
        <v>1066</v>
      </c>
      <c r="AGT5194" t="s">
        <v>1066</v>
      </c>
      <c r="AGU5194" t="b">
        <v>1</v>
      </c>
      <c r="AGY5194" t="s">
        <v>1069</v>
      </c>
      <c r="AGZ5194" t="s">
        <v>30635</v>
      </c>
      <c r="AHA5194" t="s">
        <v>1071</v>
      </c>
      <c r="AHB5194" t="s">
        <v>30636</v>
      </c>
      <c r="AHC5194" t="s">
        <v>1066</v>
      </c>
      <c r="AHE5194" t="s">
        <v>1066</v>
      </c>
      <c r="AHG5194" t="s">
        <v>1271</v>
      </c>
      <c r="AHH5194" t="b">
        <v>1</v>
      </c>
      <c r="AHR5194" t="s">
        <v>30637</v>
      </c>
      <c r="AMK5194" t="s">
        <v>1148</v>
      </c>
      <c r="AML5194" t="s">
        <v>30638</v>
      </c>
      <c r="AMM5194" t="s">
        <v>1065</v>
      </c>
      <c r="AMN5194">
        <v>7000</v>
      </c>
      <c r="AMO5194" t="s">
        <v>1066</v>
      </c>
      <c r="AMY5194" t="s">
        <v>1066</v>
      </c>
      <c r="ANW5194" t="s">
        <v>1066</v>
      </c>
      <c r="ANZ5194" t="s">
        <v>1066</v>
      </c>
      <c r="AOC5194" t="s">
        <v>1066</v>
      </c>
      <c r="AOE5194" t="s">
        <v>1065</v>
      </c>
    </row>
    <row r="5195" spans="3:1023 1025:1071">
      <c r="C5195" t="s">
        <v>30639</v>
      </c>
      <c r="D5195" t="s">
        <v>39025</v>
      </c>
      <c r="AMK5195" t="s">
        <v>1294</v>
      </c>
      <c r="AML5195" t="s">
        <v>30640</v>
      </c>
      <c r="AMM5195" t="s">
        <v>1065</v>
      </c>
      <c r="AMN5195">
        <v>7000</v>
      </c>
      <c r="AMO5195" t="s">
        <v>1066</v>
      </c>
      <c r="AMY5195" t="s">
        <v>1066</v>
      </c>
      <c r="ANW5195" t="s">
        <v>1066</v>
      </c>
      <c r="ANZ5195" t="s">
        <v>1066</v>
      </c>
      <c r="AOC5195" t="s">
        <v>1066</v>
      </c>
      <c r="AOE5195" t="s">
        <v>1065</v>
      </c>
    </row>
    <row r="5196" spans="3:1023 1025:1071">
      <c r="C5196" t="s">
        <v>30641</v>
      </c>
      <c r="D5196" t="s">
        <v>39025</v>
      </c>
      <c r="AHT5196" t="s">
        <v>1294</v>
      </c>
      <c r="AHU5196" t="s">
        <v>30642</v>
      </c>
      <c r="AHV5196" t="b">
        <v>1</v>
      </c>
      <c r="AIC5196" t="s">
        <v>1065</v>
      </c>
      <c r="AID5196" t="s">
        <v>1065</v>
      </c>
      <c r="AIE5196">
        <v>40000</v>
      </c>
      <c r="AIF5196" t="s">
        <v>1100</v>
      </c>
      <c r="AII5196" t="s">
        <v>1101</v>
      </c>
      <c r="AIK5196" t="s">
        <v>1066</v>
      </c>
      <c r="AIM5196" t="s">
        <v>1065</v>
      </c>
      <c r="AIO5196" t="s">
        <v>1066</v>
      </c>
      <c r="AJK5196" t="s">
        <v>1066</v>
      </c>
      <c r="AJM5196" t="s">
        <v>1066</v>
      </c>
      <c r="AKK5196" t="s">
        <v>1066</v>
      </c>
      <c r="ALG5196" t="s">
        <v>1066</v>
      </c>
      <c r="ALT5196" t="s">
        <v>1066</v>
      </c>
      <c r="ALW5196" t="s">
        <v>1066</v>
      </c>
      <c r="ALZ5196" t="s">
        <v>1066</v>
      </c>
      <c r="AMC5196" t="s">
        <v>1066</v>
      </c>
      <c r="AME5196" t="s">
        <v>1066</v>
      </c>
      <c r="AMG5196" t="s">
        <v>1071</v>
      </c>
      <c r="AMH5196" t="s">
        <v>30643</v>
      </c>
      <c r="AMI5196" t="s">
        <v>1157</v>
      </c>
      <c r="AMK5196" t="s">
        <v>1151</v>
      </c>
      <c r="AML5196" t="s">
        <v>30644</v>
      </c>
      <c r="AMM5196" t="s">
        <v>1065</v>
      </c>
      <c r="AMN5196">
        <v>7000</v>
      </c>
      <c r="AMO5196" t="s">
        <v>1066</v>
      </c>
      <c r="AMY5196" t="s">
        <v>1066</v>
      </c>
      <c r="ANW5196" t="s">
        <v>1066</v>
      </c>
      <c r="ANZ5196" t="s">
        <v>1066</v>
      </c>
      <c r="AOC5196" t="s">
        <v>1066</v>
      </c>
      <c r="AOE5196" t="s">
        <v>1065</v>
      </c>
    </row>
    <row r="5197" spans="3:1023 1025:1071">
      <c r="C5197" t="s">
        <v>30645</v>
      </c>
      <c r="D5197" t="s">
        <v>39025</v>
      </c>
      <c r="AMK5197" t="s">
        <v>1268</v>
      </c>
      <c r="AML5197" t="s">
        <v>30646</v>
      </c>
      <c r="AMM5197" t="s">
        <v>1065</v>
      </c>
      <c r="AMN5197">
        <v>7000</v>
      </c>
      <c r="AMO5197" t="s">
        <v>1066</v>
      </c>
      <c r="AMY5197" t="s">
        <v>1066</v>
      </c>
      <c r="ANW5197" t="s">
        <v>1066</v>
      </c>
      <c r="ANZ5197" t="s">
        <v>1066</v>
      </c>
      <c r="AOC5197" t="s">
        <v>1066</v>
      </c>
      <c r="AOE5197" t="s">
        <v>1065</v>
      </c>
    </row>
    <row r="5198" spans="3:1023 1025:1071">
      <c r="C5198" t="s">
        <v>30647</v>
      </c>
      <c r="D5198" t="s">
        <v>39025</v>
      </c>
      <c r="AHT5198" t="s">
        <v>1151</v>
      </c>
      <c r="AHU5198" t="s">
        <v>30648</v>
      </c>
      <c r="AHV5198" t="b">
        <v>1</v>
      </c>
      <c r="AIC5198" t="s">
        <v>1065</v>
      </c>
      <c r="AID5198" t="s">
        <v>1065</v>
      </c>
      <c r="AIE5198">
        <v>40000</v>
      </c>
      <c r="AIF5198" t="s">
        <v>1100</v>
      </c>
      <c r="AII5198" t="s">
        <v>1101</v>
      </c>
      <c r="AIK5198" t="s">
        <v>1066</v>
      </c>
      <c r="AIM5198" t="s">
        <v>1065</v>
      </c>
      <c r="AIO5198" t="s">
        <v>1066</v>
      </c>
      <c r="AJK5198" t="s">
        <v>1066</v>
      </c>
      <c r="AJM5198" t="s">
        <v>1066</v>
      </c>
      <c r="AKK5198" t="s">
        <v>1066</v>
      </c>
      <c r="ALG5198" t="s">
        <v>1066</v>
      </c>
      <c r="ALT5198" t="s">
        <v>1066</v>
      </c>
      <c r="ALW5198" t="s">
        <v>1066</v>
      </c>
      <c r="ALZ5198" t="s">
        <v>1066</v>
      </c>
      <c r="AMC5198" t="s">
        <v>1066</v>
      </c>
      <c r="AME5198" t="s">
        <v>1066</v>
      </c>
      <c r="AMG5198" t="s">
        <v>1071</v>
      </c>
      <c r="AMH5198" t="s">
        <v>30649</v>
      </c>
      <c r="AMI5198" t="s">
        <v>1090</v>
      </c>
      <c r="AMK5198" t="s">
        <v>1074</v>
      </c>
      <c r="AML5198" t="s">
        <v>30650</v>
      </c>
      <c r="AMM5198" t="s">
        <v>1065</v>
      </c>
      <c r="AMN5198">
        <v>7000</v>
      </c>
      <c r="AMO5198" t="s">
        <v>1066</v>
      </c>
      <c r="AMY5198" t="s">
        <v>1066</v>
      </c>
      <c r="ANW5198" t="s">
        <v>1066</v>
      </c>
      <c r="ANZ5198" t="s">
        <v>1066</v>
      </c>
      <c r="AOC5198" t="s">
        <v>1066</v>
      </c>
      <c r="AOE5198" t="s">
        <v>1065</v>
      </c>
    </row>
    <row r="5199" spans="3:1023 1025:1071">
      <c r="C5199" t="s">
        <v>30651</v>
      </c>
      <c r="D5199" t="s">
        <v>39025</v>
      </c>
      <c r="AMK5199" t="s">
        <v>1350</v>
      </c>
      <c r="AML5199" t="s">
        <v>30652</v>
      </c>
      <c r="AMM5199" t="s">
        <v>1065</v>
      </c>
      <c r="AMN5199">
        <v>7000</v>
      </c>
      <c r="AMO5199" t="s">
        <v>1066</v>
      </c>
      <c r="AMY5199" t="s">
        <v>1066</v>
      </c>
      <c r="ANW5199" t="s">
        <v>1066</v>
      </c>
      <c r="ANZ5199" t="s">
        <v>1066</v>
      </c>
      <c r="AOC5199" t="s">
        <v>1066</v>
      </c>
      <c r="AOE5199" t="s">
        <v>1065</v>
      </c>
    </row>
    <row r="5200" spans="3:1023 1025:1071">
      <c r="C5200" t="s">
        <v>30653</v>
      </c>
      <c r="D5200" t="s">
        <v>39025</v>
      </c>
      <c r="AHT5200" t="s">
        <v>1294</v>
      </c>
      <c r="AHU5200" t="s">
        <v>30654</v>
      </c>
      <c r="AHV5200" t="b">
        <v>1</v>
      </c>
      <c r="AIC5200" t="s">
        <v>1065</v>
      </c>
      <c r="AID5200" t="s">
        <v>1065</v>
      </c>
      <c r="AIE5200">
        <v>40000</v>
      </c>
      <c r="AIF5200" t="s">
        <v>1065</v>
      </c>
      <c r="AIK5200" t="s">
        <v>1066</v>
      </c>
      <c r="AIM5200" t="s">
        <v>1065</v>
      </c>
      <c r="AIO5200" t="s">
        <v>1066</v>
      </c>
      <c r="AJK5200" t="s">
        <v>1066</v>
      </c>
      <c r="AJM5200" t="s">
        <v>1066</v>
      </c>
      <c r="AKK5200" t="s">
        <v>1066</v>
      </c>
      <c r="ALG5200" t="s">
        <v>1066</v>
      </c>
      <c r="ALT5200" t="s">
        <v>1066</v>
      </c>
      <c r="ALW5200" t="s">
        <v>1066</v>
      </c>
      <c r="ALZ5200" t="s">
        <v>1066</v>
      </c>
      <c r="AMC5200" t="s">
        <v>1066</v>
      </c>
      <c r="AME5200" t="s">
        <v>1066</v>
      </c>
      <c r="AMG5200" t="s">
        <v>1071</v>
      </c>
      <c r="AMH5200" t="s">
        <v>30655</v>
      </c>
      <c r="AMI5200" t="s">
        <v>1157</v>
      </c>
      <c r="AMK5200" t="s">
        <v>1107</v>
      </c>
      <c r="AML5200" t="s">
        <v>30656</v>
      </c>
      <c r="AMM5200" t="s">
        <v>1065</v>
      </c>
      <c r="AMN5200">
        <v>7000</v>
      </c>
      <c r="AMO5200" t="s">
        <v>1066</v>
      </c>
      <c r="AMY5200" t="s">
        <v>1066</v>
      </c>
      <c r="ANW5200" t="s">
        <v>1066</v>
      </c>
      <c r="ANZ5200" t="s">
        <v>1066</v>
      </c>
      <c r="AOC5200" t="s">
        <v>1066</v>
      </c>
      <c r="AOE5200" t="s">
        <v>1065</v>
      </c>
    </row>
    <row r="5201" spans="3:1023 1025:1071">
      <c r="C5201" t="s">
        <v>30657</v>
      </c>
      <c r="D5201" t="s">
        <v>39025</v>
      </c>
      <c r="AMK5201" t="s">
        <v>1107</v>
      </c>
      <c r="AML5201" t="s">
        <v>30658</v>
      </c>
      <c r="AMM5201" t="s">
        <v>1065</v>
      </c>
      <c r="AMN5201">
        <v>7000</v>
      </c>
      <c r="AMO5201" t="s">
        <v>1066</v>
      </c>
      <c r="AMY5201" t="s">
        <v>1066</v>
      </c>
      <c r="ANW5201" t="s">
        <v>1066</v>
      </c>
      <c r="ANZ5201" t="s">
        <v>1066</v>
      </c>
      <c r="AOC5201" t="s">
        <v>1066</v>
      </c>
      <c r="AOE5201" t="s">
        <v>1065</v>
      </c>
    </row>
    <row r="5202" spans="3:1023 1025:1071">
      <c r="C5202" t="s">
        <v>30659</v>
      </c>
      <c r="D5202" t="s">
        <v>39025</v>
      </c>
      <c r="ZS5202" t="s">
        <v>1350</v>
      </c>
      <c r="ZT5202" t="s">
        <v>30660</v>
      </c>
      <c r="ZU5202" t="b">
        <v>1</v>
      </c>
      <c r="AAB5202" t="s">
        <v>1065</v>
      </c>
      <c r="AAC5202" t="s">
        <v>1065</v>
      </c>
      <c r="AAD5202">
        <v>40000</v>
      </c>
      <c r="AAE5202" t="s">
        <v>1100</v>
      </c>
      <c r="AAH5202" t="s">
        <v>1101</v>
      </c>
      <c r="AAJ5202" t="s">
        <v>1066</v>
      </c>
      <c r="AAL5202" t="s">
        <v>1065</v>
      </c>
      <c r="AAN5202">
        <v>5</v>
      </c>
      <c r="AAO5202">
        <v>300</v>
      </c>
      <c r="AAP5202">
        <v>0</v>
      </c>
      <c r="AAQ5202">
        <v>0</v>
      </c>
      <c r="AAU5202" t="b">
        <v>1</v>
      </c>
      <c r="ABK5202">
        <v>17500</v>
      </c>
      <c r="ABL5202">
        <v>0</v>
      </c>
      <c r="ABM5202" t="b">
        <v>1</v>
      </c>
      <c r="ABP5202" t="b">
        <v>1</v>
      </c>
      <c r="ACF5202">
        <v>3000</v>
      </c>
      <c r="ACI5202">
        <v>54500</v>
      </c>
      <c r="ACX5202" t="s">
        <v>1065</v>
      </c>
      <c r="ACY5202" t="s">
        <v>1066</v>
      </c>
      <c r="ADU5202" t="s">
        <v>1066</v>
      </c>
      <c r="ADW5202" t="s">
        <v>1066</v>
      </c>
      <c r="AEU5202" t="s">
        <v>1066</v>
      </c>
      <c r="AFQ5202" t="s">
        <v>1066</v>
      </c>
      <c r="AGD5202" t="s">
        <v>1066</v>
      </c>
      <c r="AGG5202" t="s">
        <v>1066</v>
      </c>
      <c r="AGJ5202" t="s">
        <v>1066</v>
      </c>
      <c r="AGM5202" t="s">
        <v>1066</v>
      </c>
      <c r="AGO5202" t="s">
        <v>1066</v>
      </c>
      <c r="AGQ5202" t="s">
        <v>1068</v>
      </c>
      <c r="AGR5202" t="s">
        <v>1065</v>
      </c>
      <c r="AGS5202" t="s">
        <v>1066</v>
      </c>
      <c r="AGT5202" t="s">
        <v>1066</v>
      </c>
      <c r="AGU5202" t="b">
        <v>1</v>
      </c>
      <c r="AGY5202" t="s">
        <v>1069</v>
      </c>
      <c r="AGZ5202" t="s">
        <v>27238</v>
      </c>
      <c r="AHA5202" t="s">
        <v>1071</v>
      </c>
      <c r="AHB5202" t="s">
        <v>30661</v>
      </c>
      <c r="AHC5202" t="s">
        <v>1066</v>
      </c>
      <c r="AHE5202" t="s">
        <v>1066</v>
      </c>
      <c r="AHG5202" t="s">
        <v>23024</v>
      </c>
      <c r="AHI5202" t="b">
        <v>1</v>
      </c>
      <c r="AHR5202" t="s">
        <v>2084</v>
      </c>
      <c r="AMK5202" t="s">
        <v>1151</v>
      </c>
      <c r="AML5202" t="s">
        <v>30662</v>
      </c>
      <c r="AMM5202" t="s">
        <v>1065</v>
      </c>
      <c r="AMN5202">
        <v>7000</v>
      </c>
      <c r="AMO5202" t="s">
        <v>1066</v>
      </c>
      <c r="AMY5202" t="s">
        <v>1066</v>
      </c>
      <c r="ANW5202" t="s">
        <v>1066</v>
      </c>
      <c r="ANZ5202" t="s">
        <v>1066</v>
      </c>
      <c r="AOC5202" t="s">
        <v>1066</v>
      </c>
      <c r="AOE5202" t="s">
        <v>1065</v>
      </c>
    </row>
    <row r="5203" spans="3:1023 1025:1071">
      <c r="C5203" t="s">
        <v>30663</v>
      </c>
      <c r="D5203" t="s">
        <v>39025</v>
      </c>
      <c r="AHT5203" t="s">
        <v>1350</v>
      </c>
      <c r="AHU5203" t="s">
        <v>30664</v>
      </c>
      <c r="AHW5203" t="b">
        <v>1</v>
      </c>
      <c r="AIC5203" t="s">
        <v>1065</v>
      </c>
      <c r="AID5203" t="s">
        <v>1065</v>
      </c>
      <c r="AIE5203">
        <v>40000</v>
      </c>
      <c r="AIF5203" t="s">
        <v>1100</v>
      </c>
      <c r="AII5203" t="s">
        <v>1101</v>
      </c>
      <c r="AIK5203" t="s">
        <v>1066</v>
      </c>
      <c r="AIM5203" t="s">
        <v>1065</v>
      </c>
      <c r="AIO5203" t="s">
        <v>1066</v>
      </c>
      <c r="AJK5203" t="s">
        <v>1066</v>
      </c>
      <c r="AJM5203" t="s">
        <v>1066</v>
      </c>
      <c r="AKK5203" t="s">
        <v>1066</v>
      </c>
      <c r="ALG5203" t="s">
        <v>1066</v>
      </c>
      <c r="ALT5203" t="s">
        <v>1066</v>
      </c>
      <c r="ALW5203" t="s">
        <v>1066</v>
      </c>
      <c r="ALZ5203" t="s">
        <v>1066</v>
      </c>
      <c r="AMC5203" t="s">
        <v>1066</v>
      </c>
      <c r="AME5203" t="s">
        <v>1066</v>
      </c>
      <c r="AMG5203" t="s">
        <v>1071</v>
      </c>
      <c r="AMH5203" t="s">
        <v>30665</v>
      </c>
      <c r="AMI5203" t="s">
        <v>2084</v>
      </c>
      <c r="AMK5203" t="s">
        <v>1162</v>
      </c>
      <c r="AML5203" t="s">
        <v>30666</v>
      </c>
      <c r="AMM5203" t="s">
        <v>1065</v>
      </c>
      <c r="AMN5203">
        <v>7000</v>
      </c>
      <c r="AMO5203" t="s">
        <v>1066</v>
      </c>
      <c r="AMY5203" t="s">
        <v>1065</v>
      </c>
      <c r="AMZ5203" t="s">
        <v>8162</v>
      </c>
      <c r="ANB5203" t="b">
        <v>1</v>
      </c>
      <c r="ANN5203" t="b">
        <v>1</v>
      </c>
      <c r="ANR5203" t="b">
        <v>1</v>
      </c>
      <c r="ANW5203" t="s">
        <v>1066</v>
      </c>
      <c r="ANZ5203" t="s">
        <v>1066</v>
      </c>
      <c r="AOC5203" t="s">
        <v>1066</v>
      </c>
      <c r="AOE5203" t="s">
        <v>1065</v>
      </c>
    </row>
    <row r="5204" spans="3:1023 1025:1071">
      <c r="C5204" t="s">
        <v>30667</v>
      </c>
      <c r="D5204" t="s">
        <v>39025</v>
      </c>
      <c r="AHT5204" t="s">
        <v>15208</v>
      </c>
      <c r="AHU5204" t="s">
        <v>30668</v>
      </c>
      <c r="AHV5204" t="b">
        <v>1</v>
      </c>
      <c r="AIC5204" t="s">
        <v>1065</v>
      </c>
      <c r="AID5204" t="s">
        <v>1065</v>
      </c>
      <c r="AIE5204">
        <v>40000</v>
      </c>
      <c r="AIF5204" t="s">
        <v>1100</v>
      </c>
      <c r="AII5204" t="s">
        <v>1101</v>
      </c>
      <c r="AIK5204" t="s">
        <v>1066</v>
      </c>
      <c r="AIM5204" t="s">
        <v>1065</v>
      </c>
      <c r="AIO5204" t="s">
        <v>1065</v>
      </c>
      <c r="AIR5204" t="b">
        <v>1</v>
      </c>
      <c r="AIX5204" t="b">
        <v>1</v>
      </c>
      <c r="AJI5204" t="s">
        <v>1066</v>
      </c>
      <c r="AJK5204" t="s">
        <v>1066</v>
      </c>
      <c r="AJM5204" t="s">
        <v>1066</v>
      </c>
      <c r="AKK5204" t="s">
        <v>1066</v>
      </c>
      <c r="ALG5204" t="s">
        <v>1066</v>
      </c>
      <c r="ALT5204" t="s">
        <v>1066</v>
      </c>
      <c r="ALW5204" t="s">
        <v>1066</v>
      </c>
      <c r="ALZ5204" t="s">
        <v>1066</v>
      </c>
      <c r="AMC5204" t="s">
        <v>1066</v>
      </c>
      <c r="AME5204" t="s">
        <v>1066</v>
      </c>
      <c r="AMG5204" t="s">
        <v>1071</v>
      </c>
      <c r="AMH5204" t="s">
        <v>30669</v>
      </c>
      <c r="AMI5204" t="s">
        <v>1090</v>
      </c>
      <c r="AMK5204" t="s">
        <v>1151</v>
      </c>
      <c r="AML5204" t="s">
        <v>30670</v>
      </c>
      <c r="AMM5204" t="s">
        <v>1065</v>
      </c>
      <c r="AMN5204">
        <v>7000</v>
      </c>
      <c r="AMO5204" t="s">
        <v>1066</v>
      </c>
      <c r="AMY5204" t="s">
        <v>1066</v>
      </c>
      <c r="ANW5204" t="s">
        <v>1066</v>
      </c>
      <c r="ANZ5204" t="s">
        <v>1066</v>
      </c>
      <c r="AOC5204" t="s">
        <v>1066</v>
      </c>
      <c r="AOE5204" t="s">
        <v>1065</v>
      </c>
    </row>
    <row r="5205" spans="3:1023 1025:1071">
      <c r="C5205" t="s">
        <v>30671</v>
      </c>
      <c r="D5205" t="s">
        <v>39025</v>
      </c>
      <c r="AMK5205" t="s">
        <v>16280</v>
      </c>
      <c r="AML5205" t="s">
        <v>30672</v>
      </c>
      <c r="AMM5205" t="s">
        <v>1065</v>
      </c>
      <c r="AMN5205">
        <v>7000</v>
      </c>
      <c r="AMO5205" t="s">
        <v>1066</v>
      </c>
      <c r="AMY5205" t="s">
        <v>1066</v>
      </c>
      <c r="ANW5205" t="s">
        <v>1066</v>
      </c>
      <c r="ANZ5205" t="s">
        <v>1066</v>
      </c>
      <c r="AOC5205" t="s">
        <v>1066</v>
      </c>
      <c r="AOE5205" t="s">
        <v>1065</v>
      </c>
    </row>
    <row r="5206" spans="3:1023 1025:1071">
      <c r="C5206" t="s">
        <v>30673</v>
      </c>
      <c r="D5206" t="s">
        <v>39025</v>
      </c>
      <c r="AMK5206" t="s">
        <v>1151</v>
      </c>
      <c r="AML5206" t="s">
        <v>30674</v>
      </c>
      <c r="AMM5206" t="s">
        <v>1065</v>
      </c>
      <c r="AMN5206">
        <v>7000</v>
      </c>
      <c r="AMO5206" t="s">
        <v>1066</v>
      </c>
      <c r="AMY5206" t="s">
        <v>1066</v>
      </c>
      <c r="ANW5206" t="s">
        <v>1066</v>
      </c>
      <c r="ANZ5206" t="s">
        <v>1066</v>
      </c>
      <c r="AOC5206" t="s">
        <v>1066</v>
      </c>
      <c r="AOE5206" t="s">
        <v>1065</v>
      </c>
    </row>
    <row r="5207" spans="3:1023 1025:1071">
      <c r="C5207" t="s">
        <v>30675</v>
      </c>
      <c r="D5207" t="s">
        <v>39025</v>
      </c>
      <c r="AHT5207" t="s">
        <v>1350</v>
      </c>
      <c r="AHU5207" t="s">
        <v>30676</v>
      </c>
      <c r="AHV5207" t="b">
        <v>1</v>
      </c>
      <c r="AIC5207" t="s">
        <v>1065</v>
      </c>
      <c r="AID5207" t="s">
        <v>1065</v>
      </c>
      <c r="AIE5207">
        <v>40000</v>
      </c>
      <c r="AIF5207" t="s">
        <v>1065</v>
      </c>
      <c r="AIK5207" t="s">
        <v>1066</v>
      </c>
      <c r="AIM5207" t="s">
        <v>1065</v>
      </c>
      <c r="AIO5207" t="s">
        <v>1066</v>
      </c>
      <c r="AJK5207" t="s">
        <v>1066</v>
      </c>
      <c r="AJM5207" t="s">
        <v>1066</v>
      </c>
      <c r="AKK5207" t="s">
        <v>1066</v>
      </c>
      <c r="ALG5207" t="s">
        <v>1066</v>
      </c>
      <c r="ALT5207" t="s">
        <v>1066</v>
      </c>
      <c r="ALW5207" t="s">
        <v>1066</v>
      </c>
      <c r="ALZ5207" t="s">
        <v>1066</v>
      </c>
      <c r="AMC5207" t="s">
        <v>1066</v>
      </c>
      <c r="AME5207" t="s">
        <v>1066</v>
      </c>
      <c r="AMG5207" t="s">
        <v>1071</v>
      </c>
      <c r="AMH5207" t="s">
        <v>30677</v>
      </c>
      <c r="AMI5207" t="s">
        <v>2084</v>
      </c>
      <c r="AMK5207" t="s">
        <v>10213</v>
      </c>
      <c r="AML5207" t="s">
        <v>30678</v>
      </c>
      <c r="AMM5207" t="s">
        <v>1065</v>
      </c>
      <c r="AMN5207">
        <v>7000</v>
      </c>
      <c r="AMO5207" t="s">
        <v>1066</v>
      </c>
      <c r="AMY5207" t="s">
        <v>1066</v>
      </c>
      <c r="ANW5207" t="s">
        <v>1066</v>
      </c>
      <c r="ANZ5207" t="s">
        <v>1066</v>
      </c>
      <c r="AOC5207" t="s">
        <v>1066</v>
      </c>
      <c r="AOE5207" t="s">
        <v>1065</v>
      </c>
    </row>
    <row r="5208" spans="3:1023 1025:1071">
      <c r="C5208" t="s">
        <v>30679</v>
      </c>
      <c r="D5208" t="s">
        <v>39025</v>
      </c>
      <c r="AHT5208" t="s">
        <v>1294</v>
      </c>
      <c r="AHU5208" t="s">
        <v>30680</v>
      </c>
      <c r="AHV5208" t="b">
        <v>1</v>
      </c>
      <c r="AIC5208" t="s">
        <v>1065</v>
      </c>
      <c r="AID5208" t="s">
        <v>1065</v>
      </c>
      <c r="AIE5208">
        <v>40000</v>
      </c>
      <c r="AIF5208" t="s">
        <v>1065</v>
      </c>
      <c r="AIK5208" t="s">
        <v>1066</v>
      </c>
      <c r="AIM5208" t="s">
        <v>1065</v>
      </c>
      <c r="AIO5208" t="s">
        <v>1066</v>
      </c>
      <c r="AJK5208" t="s">
        <v>1066</v>
      </c>
      <c r="AJM5208" t="s">
        <v>1066</v>
      </c>
      <c r="AKK5208" t="s">
        <v>1066</v>
      </c>
      <c r="ALG5208" t="s">
        <v>1066</v>
      </c>
      <c r="ALT5208" t="s">
        <v>1066</v>
      </c>
      <c r="ALW5208" t="s">
        <v>1066</v>
      </c>
      <c r="ALZ5208" t="s">
        <v>1066</v>
      </c>
      <c r="AMC5208" t="s">
        <v>1066</v>
      </c>
      <c r="AME5208" t="s">
        <v>1066</v>
      </c>
      <c r="AMG5208" t="s">
        <v>1071</v>
      </c>
      <c r="AMH5208" t="s">
        <v>30681</v>
      </c>
      <c r="AMI5208" t="s">
        <v>1157</v>
      </c>
      <c r="AMK5208" t="s">
        <v>1151</v>
      </c>
      <c r="AML5208" t="s">
        <v>30682</v>
      </c>
      <c r="AMM5208" t="s">
        <v>1065</v>
      </c>
      <c r="AMN5208">
        <v>7000</v>
      </c>
      <c r="AMO5208" t="s">
        <v>1066</v>
      </c>
      <c r="AMY5208" t="s">
        <v>1066</v>
      </c>
      <c r="ANW5208" t="s">
        <v>1066</v>
      </c>
      <c r="ANZ5208" t="s">
        <v>1066</v>
      </c>
      <c r="AOC5208" t="s">
        <v>1066</v>
      </c>
      <c r="AOE5208" t="s">
        <v>1065</v>
      </c>
    </row>
    <row r="5209" spans="3:1023 1025:1071">
      <c r="C5209" t="s">
        <v>30683</v>
      </c>
      <c r="D5209" t="s">
        <v>39025</v>
      </c>
      <c r="AHT5209" t="s">
        <v>1294</v>
      </c>
      <c r="AHU5209" t="s">
        <v>30684</v>
      </c>
      <c r="AHV5209" t="b">
        <v>1</v>
      </c>
      <c r="AIC5209" t="s">
        <v>1065</v>
      </c>
      <c r="AID5209" t="s">
        <v>1065</v>
      </c>
      <c r="AIE5209">
        <v>40000</v>
      </c>
      <c r="AIF5209" t="s">
        <v>1065</v>
      </c>
      <c r="AIK5209" t="s">
        <v>1066</v>
      </c>
      <c r="AIM5209" t="s">
        <v>1065</v>
      </c>
      <c r="AIO5209" t="s">
        <v>1065</v>
      </c>
      <c r="AIU5209" t="b">
        <v>1</v>
      </c>
      <c r="AJI5209" t="s">
        <v>1066</v>
      </c>
      <c r="AJK5209" t="s">
        <v>1066</v>
      </c>
      <c r="AJM5209" t="s">
        <v>1066</v>
      </c>
      <c r="AKK5209" t="s">
        <v>1066</v>
      </c>
      <c r="ALG5209" t="s">
        <v>1066</v>
      </c>
      <c r="ALT5209" t="s">
        <v>1066</v>
      </c>
      <c r="ALW5209" t="s">
        <v>1066</v>
      </c>
      <c r="ALZ5209" t="s">
        <v>1066</v>
      </c>
      <c r="AMC5209" t="s">
        <v>1066</v>
      </c>
      <c r="AME5209" t="s">
        <v>1066</v>
      </c>
      <c r="AMG5209" t="s">
        <v>1071</v>
      </c>
      <c r="AMH5209" t="s">
        <v>30685</v>
      </c>
      <c r="AMI5209" t="s">
        <v>1157</v>
      </c>
      <c r="AMK5209" t="s">
        <v>1107</v>
      </c>
      <c r="AML5209" t="s">
        <v>30686</v>
      </c>
      <c r="AMM5209" t="s">
        <v>1065</v>
      </c>
      <c r="AMN5209">
        <v>7000</v>
      </c>
      <c r="AMO5209" t="s">
        <v>1066</v>
      </c>
      <c r="AMY5209" t="s">
        <v>1066</v>
      </c>
      <c r="ANW5209" t="s">
        <v>1066</v>
      </c>
      <c r="ANZ5209" t="s">
        <v>1066</v>
      </c>
      <c r="AOC5209" t="s">
        <v>1066</v>
      </c>
      <c r="AOE5209" t="s">
        <v>1065</v>
      </c>
    </row>
    <row r="5210" spans="3:1023 1025:1071">
      <c r="C5210" t="s">
        <v>30687</v>
      </c>
      <c r="D5210" t="s">
        <v>39025</v>
      </c>
      <c r="AHT5210" t="s">
        <v>16339</v>
      </c>
      <c r="AHU5210" t="s">
        <v>30688</v>
      </c>
      <c r="AHV5210" t="b">
        <v>1</v>
      </c>
      <c r="AIC5210" t="s">
        <v>1065</v>
      </c>
      <c r="AID5210" t="s">
        <v>1065</v>
      </c>
      <c r="AIE5210">
        <v>40000</v>
      </c>
      <c r="AIF5210" t="s">
        <v>1100</v>
      </c>
      <c r="AII5210" t="s">
        <v>1240</v>
      </c>
      <c r="AIK5210" t="s">
        <v>1066</v>
      </c>
      <c r="AIM5210" t="s">
        <v>1065</v>
      </c>
      <c r="AIO5210" t="s">
        <v>1066</v>
      </c>
      <c r="AJK5210" t="s">
        <v>1066</v>
      </c>
      <c r="AJM5210" t="s">
        <v>1066</v>
      </c>
      <c r="AKK5210" t="s">
        <v>1066</v>
      </c>
      <c r="ALG5210" t="s">
        <v>1066</v>
      </c>
      <c r="ALT5210" t="s">
        <v>1066</v>
      </c>
      <c r="ALW5210" t="s">
        <v>1066</v>
      </c>
      <c r="ALZ5210" t="s">
        <v>1066</v>
      </c>
      <c r="AMC5210" t="s">
        <v>1066</v>
      </c>
      <c r="AME5210" t="s">
        <v>1066</v>
      </c>
      <c r="AMG5210" t="s">
        <v>1071</v>
      </c>
      <c r="AMH5210" t="s">
        <v>30689</v>
      </c>
      <c r="AMI5210" t="s">
        <v>1090</v>
      </c>
      <c r="AMK5210" t="s">
        <v>1107</v>
      </c>
      <c r="AML5210" t="s">
        <v>30690</v>
      </c>
      <c r="AMM5210" t="s">
        <v>1065</v>
      </c>
      <c r="AMN5210">
        <v>7000</v>
      </c>
      <c r="AMO5210" t="s">
        <v>1066</v>
      </c>
      <c r="AMY5210" t="s">
        <v>1066</v>
      </c>
      <c r="ANW5210" t="s">
        <v>1066</v>
      </c>
      <c r="ANZ5210" t="s">
        <v>1066</v>
      </c>
      <c r="AOC5210" t="s">
        <v>1066</v>
      </c>
      <c r="AOE5210" t="s">
        <v>1065</v>
      </c>
    </row>
    <row r="5211" spans="3:1023 1025:1071">
      <c r="C5211" t="s">
        <v>30691</v>
      </c>
      <c r="D5211" t="s">
        <v>39025</v>
      </c>
      <c r="ZS5211" t="s">
        <v>16280</v>
      </c>
      <c r="ZT5211" t="s">
        <v>30692</v>
      </c>
      <c r="ZU5211" t="b">
        <v>1</v>
      </c>
      <c r="AAB5211" t="s">
        <v>1065</v>
      </c>
      <c r="AAC5211" t="s">
        <v>1065</v>
      </c>
      <c r="AAD5211">
        <v>40000</v>
      </c>
      <c r="AAE5211" t="s">
        <v>1065</v>
      </c>
      <c r="AAJ5211" t="s">
        <v>1066</v>
      </c>
      <c r="AAL5211" t="s">
        <v>1065</v>
      </c>
      <c r="AAN5211">
        <v>40</v>
      </c>
      <c r="AAO5211">
        <v>300</v>
      </c>
      <c r="AAP5211">
        <v>0</v>
      </c>
      <c r="AAQ5211">
        <v>0</v>
      </c>
      <c r="AAU5211" t="b">
        <v>1</v>
      </c>
      <c r="ABK5211">
        <v>0</v>
      </c>
      <c r="ABL5211">
        <v>0</v>
      </c>
      <c r="ABO5211" t="b">
        <v>1</v>
      </c>
      <c r="ABP5211" t="b">
        <v>1</v>
      </c>
      <c r="ABU5211" t="b">
        <v>1</v>
      </c>
      <c r="ABX5211" t="b">
        <v>1</v>
      </c>
      <c r="ACH5211">
        <v>3000</v>
      </c>
      <c r="ACI5211">
        <v>24500</v>
      </c>
      <c r="ACN5211">
        <v>7000</v>
      </c>
      <c r="ACQ5211">
        <v>5000</v>
      </c>
      <c r="ACX5211" t="s">
        <v>1065</v>
      </c>
      <c r="ACY5211" t="s">
        <v>1065</v>
      </c>
      <c r="ADG5211" t="b">
        <v>1</v>
      </c>
      <c r="ADS5211" t="s">
        <v>1066</v>
      </c>
      <c r="ADU5211" t="s">
        <v>1066</v>
      </c>
      <c r="ADW5211" t="s">
        <v>1066</v>
      </c>
      <c r="AEU5211" t="s">
        <v>1066</v>
      </c>
      <c r="AFQ5211" t="s">
        <v>1066</v>
      </c>
      <c r="AGD5211" t="s">
        <v>1066</v>
      </c>
      <c r="AGG5211" t="s">
        <v>1066</v>
      </c>
      <c r="AGJ5211" t="s">
        <v>1066</v>
      </c>
      <c r="AGM5211" t="s">
        <v>1066</v>
      </c>
      <c r="AGO5211" t="s">
        <v>1066</v>
      </c>
      <c r="AGQ5211" t="s">
        <v>1068</v>
      </c>
      <c r="AGR5211" t="s">
        <v>1065</v>
      </c>
      <c r="AGS5211" t="s">
        <v>1066</v>
      </c>
      <c r="AGT5211" t="s">
        <v>1066</v>
      </c>
      <c r="AGU5211" t="b">
        <v>1</v>
      </c>
      <c r="AGW5211" t="b">
        <v>1</v>
      </c>
      <c r="AGY5211" t="s">
        <v>1069</v>
      </c>
      <c r="AGZ5211" t="s">
        <v>30693</v>
      </c>
      <c r="AHA5211" t="s">
        <v>1071</v>
      </c>
      <c r="AHB5211" t="s">
        <v>30694</v>
      </c>
      <c r="AHC5211" t="s">
        <v>1066</v>
      </c>
      <c r="AHE5211" t="s">
        <v>1066</v>
      </c>
      <c r="AHG5211" t="s">
        <v>1090</v>
      </c>
      <c r="AHI5211" t="b">
        <v>1</v>
      </c>
      <c r="AHJ5211" t="b">
        <v>1</v>
      </c>
      <c r="AHK5211" t="b">
        <v>1</v>
      </c>
      <c r="AHN5211" t="b">
        <v>1</v>
      </c>
      <c r="AHO5211" t="b">
        <v>1</v>
      </c>
      <c r="AHR5211" t="s">
        <v>1090</v>
      </c>
      <c r="AMK5211" t="s">
        <v>1151</v>
      </c>
      <c r="AML5211" t="s">
        <v>30695</v>
      </c>
      <c r="AMM5211" t="s">
        <v>1065</v>
      </c>
      <c r="AMN5211">
        <v>7000</v>
      </c>
      <c r="AMO5211" t="s">
        <v>1066</v>
      </c>
      <c r="AMY5211" t="s">
        <v>1066</v>
      </c>
      <c r="ANW5211" t="s">
        <v>1066</v>
      </c>
      <c r="ANZ5211" t="s">
        <v>1066</v>
      </c>
      <c r="AOC5211" t="s">
        <v>1066</v>
      </c>
      <c r="AOE5211" t="s">
        <v>1065</v>
      </c>
    </row>
    <row r="5212" spans="3:1023 1025:1071">
      <c r="C5212" t="s">
        <v>30696</v>
      </c>
      <c r="D5212" t="s">
        <v>39025</v>
      </c>
      <c r="ZS5212" t="s">
        <v>1350</v>
      </c>
      <c r="ZT5212" t="s">
        <v>30697</v>
      </c>
      <c r="ZU5212" t="b">
        <v>1</v>
      </c>
      <c r="AAB5212" t="s">
        <v>1065</v>
      </c>
      <c r="AAC5212" t="s">
        <v>1065</v>
      </c>
      <c r="AAD5212">
        <v>40000</v>
      </c>
      <c r="AAE5212" t="s">
        <v>1065</v>
      </c>
      <c r="AAJ5212" t="s">
        <v>1066</v>
      </c>
      <c r="AAL5212" t="s">
        <v>1065</v>
      </c>
      <c r="AAN5212">
        <v>30</v>
      </c>
      <c r="AAO5212">
        <v>450</v>
      </c>
      <c r="AAP5212">
        <v>0</v>
      </c>
      <c r="AAQ5212">
        <v>0</v>
      </c>
      <c r="AAU5212" t="b">
        <v>1</v>
      </c>
      <c r="AAV5212" t="b">
        <v>1</v>
      </c>
      <c r="ABK5212">
        <v>0</v>
      </c>
      <c r="ABL5212">
        <v>0</v>
      </c>
      <c r="ABP5212" t="b">
        <v>1</v>
      </c>
      <c r="ABU5212" t="b">
        <v>1</v>
      </c>
      <c r="ACI5212">
        <v>38000</v>
      </c>
      <c r="ACN5212">
        <v>2000</v>
      </c>
      <c r="ACX5212" t="s">
        <v>1065</v>
      </c>
      <c r="ACY5212" t="s">
        <v>1066</v>
      </c>
      <c r="ADU5212" t="s">
        <v>1066</v>
      </c>
      <c r="ADW5212" t="s">
        <v>1066</v>
      </c>
      <c r="AEU5212" t="s">
        <v>1066</v>
      </c>
      <c r="AFQ5212" t="s">
        <v>1066</v>
      </c>
      <c r="AGD5212" t="s">
        <v>1066</v>
      </c>
      <c r="AGG5212" t="s">
        <v>1066</v>
      </c>
      <c r="AGJ5212" t="s">
        <v>1066</v>
      </c>
      <c r="AGM5212" t="s">
        <v>1066</v>
      </c>
      <c r="AGO5212" t="s">
        <v>1066</v>
      </c>
      <c r="AGQ5212" t="s">
        <v>1068</v>
      </c>
      <c r="AGR5212" t="s">
        <v>1066</v>
      </c>
      <c r="AGS5212" t="s">
        <v>1066</v>
      </c>
      <c r="AGT5212" t="s">
        <v>1066</v>
      </c>
      <c r="AGU5212" t="b">
        <v>1</v>
      </c>
      <c r="AGY5212" t="s">
        <v>1209</v>
      </c>
      <c r="AGZ5212" t="s">
        <v>30698</v>
      </c>
      <c r="AHA5212" t="s">
        <v>1071</v>
      </c>
      <c r="AHB5212" t="s">
        <v>30699</v>
      </c>
      <c r="AHC5212" t="s">
        <v>1066</v>
      </c>
      <c r="AHE5212" t="s">
        <v>1066</v>
      </c>
      <c r="AHG5212" t="s">
        <v>30700</v>
      </c>
      <c r="AHI5212" t="b">
        <v>1</v>
      </c>
      <c r="AHL5212" t="b">
        <v>1</v>
      </c>
      <c r="AHR5212" t="s">
        <v>2084</v>
      </c>
      <c r="AMK5212" t="s">
        <v>1350</v>
      </c>
      <c r="AML5212" t="s">
        <v>30701</v>
      </c>
      <c r="AMM5212" t="s">
        <v>1065</v>
      </c>
      <c r="AMN5212">
        <v>7000</v>
      </c>
      <c r="AMO5212" t="s">
        <v>1066</v>
      </c>
      <c r="AMY5212" t="s">
        <v>1065</v>
      </c>
      <c r="AMZ5212" t="s">
        <v>30702</v>
      </c>
      <c r="ANA5212" t="b">
        <v>1</v>
      </c>
      <c r="ANM5212" t="b">
        <v>1</v>
      </c>
      <c r="ANQ5212" t="b">
        <v>1</v>
      </c>
      <c r="ANW5212" t="s">
        <v>1066</v>
      </c>
      <c r="ANZ5212" t="s">
        <v>1066</v>
      </c>
      <c r="AOC5212" t="s">
        <v>1066</v>
      </c>
      <c r="AOE5212" t="s">
        <v>1065</v>
      </c>
    </row>
    <row r="5213" spans="3:1023 1025:1071">
      <c r="C5213" t="s">
        <v>30703</v>
      </c>
      <c r="D5213" t="s">
        <v>39025</v>
      </c>
      <c r="AHT5213" t="s">
        <v>1151</v>
      </c>
      <c r="AHU5213" t="s">
        <v>30704</v>
      </c>
      <c r="AHV5213" t="b">
        <v>1</v>
      </c>
      <c r="AIC5213" t="s">
        <v>1065</v>
      </c>
      <c r="AID5213" t="s">
        <v>1065</v>
      </c>
      <c r="AIE5213">
        <v>40000</v>
      </c>
      <c r="AIF5213" t="s">
        <v>1065</v>
      </c>
      <c r="AIK5213" t="s">
        <v>1066</v>
      </c>
      <c r="AIM5213" t="s">
        <v>1065</v>
      </c>
      <c r="AIO5213" t="s">
        <v>1065</v>
      </c>
      <c r="AIS5213" t="b">
        <v>1</v>
      </c>
      <c r="AJI5213" t="s">
        <v>1066</v>
      </c>
      <c r="AJK5213" t="s">
        <v>1066</v>
      </c>
      <c r="AJM5213" t="s">
        <v>1066</v>
      </c>
      <c r="AKK5213" t="s">
        <v>1066</v>
      </c>
      <c r="ALG5213" t="s">
        <v>1066</v>
      </c>
      <c r="ALT5213" t="s">
        <v>1066</v>
      </c>
      <c r="ALW5213" t="s">
        <v>1066</v>
      </c>
      <c r="ALZ5213" t="s">
        <v>1066</v>
      </c>
      <c r="AMC5213" t="s">
        <v>1066</v>
      </c>
      <c r="AME5213" t="s">
        <v>1066</v>
      </c>
      <c r="AMG5213" t="s">
        <v>1071</v>
      </c>
      <c r="AMH5213" t="s">
        <v>30705</v>
      </c>
      <c r="AMI5213" t="s">
        <v>1090</v>
      </c>
      <c r="AMK5213" t="s">
        <v>1074</v>
      </c>
      <c r="AML5213" t="s">
        <v>30706</v>
      </c>
      <c r="AMM5213" t="s">
        <v>1065</v>
      </c>
      <c r="AMN5213">
        <v>7000</v>
      </c>
      <c r="AMO5213" t="s">
        <v>1066</v>
      </c>
      <c r="AMY5213" t="s">
        <v>1066</v>
      </c>
      <c r="ANW5213" t="s">
        <v>1066</v>
      </c>
      <c r="ANZ5213" t="s">
        <v>1066</v>
      </c>
      <c r="AOC5213" t="s">
        <v>1066</v>
      </c>
      <c r="AOE5213" t="s">
        <v>1065</v>
      </c>
    </row>
    <row r="5214" spans="3:1023 1025:1071">
      <c r="C5214" t="s">
        <v>30707</v>
      </c>
      <c r="D5214" t="s">
        <v>39025</v>
      </c>
      <c r="AHT5214" t="s">
        <v>16339</v>
      </c>
      <c r="AHU5214" t="s">
        <v>30708</v>
      </c>
      <c r="AHV5214" t="b">
        <v>1</v>
      </c>
      <c r="AIC5214" t="s">
        <v>1065</v>
      </c>
      <c r="AID5214" t="s">
        <v>1065</v>
      </c>
      <c r="AIE5214">
        <v>40000</v>
      </c>
      <c r="AIF5214" t="s">
        <v>1065</v>
      </c>
      <c r="AIK5214" t="s">
        <v>1066</v>
      </c>
      <c r="AIM5214" t="s">
        <v>1065</v>
      </c>
      <c r="AIO5214" t="s">
        <v>1065</v>
      </c>
      <c r="AIS5214" t="b">
        <v>1</v>
      </c>
      <c r="AJI5214" t="s">
        <v>1066</v>
      </c>
      <c r="AJK5214" t="s">
        <v>1066</v>
      </c>
      <c r="AJM5214" t="s">
        <v>1066</v>
      </c>
      <c r="AKK5214" t="s">
        <v>1066</v>
      </c>
      <c r="ALG5214" t="s">
        <v>1066</v>
      </c>
      <c r="ALT5214" t="s">
        <v>1066</v>
      </c>
      <c r="ALW5214" t="s">
        <v>1066</v>
      </c>
      <c r="ALZ5214" t="s">
        <v>1066</v>
      </c>
      <c r="AMC5214" t="s">
        <v>1066</v>
      </c>
      <c r="AME5214" t="s">
        <v>1066</v>
      </c>
      <c r="AMG5214" t="s">
        <v>1071</v>
      </c>
      <c r="AMH5214" t="s">
        <v>24401</v>
      </c>
      <c r="AMI5214" t="s">
        <v>1090</v>
      </c>
      <c r="AMK5214" t="s">
        <v>1107</v>
      </c>
      <c r="AML5214" t="s">
        <v>30709</v>
      </c>
      <c r="AMM5214" t="s">
        <v>1065</v>
      </c>
      <c r="AMN5214">
        <v>7000</v>
      </c>
      <c r="AMO5214" t="s">
        <v>1066</v>
      </c>
      <c r="AMY5214" t="s">
        <v>1066</v>
      </c>
      <c r="ANW5214" t="s">
        <v>1066</v>
      </c>
      <c r="ANZ5214" t="s">
        <v>1066</v>
      </c>
      <c r="AOC5214" t="s">
        <v>1066</v>
      </c>
      <c r="AOE5214" t="s">
        <v>1065</v>
      </c>
    </row>
    <row r="5215" spans="3:1023 1025:1071">
      <c r="C5215" t="s">
        <v>30710</v>
      </c>
      <c r="D5215" t="s">
        <v>39025</v>
      </c>
      <c r="AHT5215" t="s">
        <v>16339</v>
      </c>
      <c r="AHU5215" t="s">
        <v>30711</v>
      </c>
      <c r="AHV5215" t="b">
        <v>1</v>
      </c>
      <c r="AIC5215" t="s">
        <v>1065</v>
      </c>
      <c r="AID5215" t="s">
        <v>1065</v>
      </c>
      <c r="AIE5215">
        <v>40000</v>
      </c>
      <c r="AIF5215" t="s">
        <v>1065</v>
      </c>
      <c r="AIK5215" t="s">
        <v>1066</v>
      </c>
      <c r="AIM5215" t="s">
        <v>1065</v>
      </c>
      <c r="AIO5215" t="s">
        <v>1065</v>
      </c>
      <c r="AIR5215" t="b">
        <v>1</v>
      </c>
      <c r="AIS5215" t="b">
        <v>1</v>
      </c>
      <c r="AJI5215" t="s">
        <v>1066</v>
      </c>
      <c r="AJK5215" t="s">
        <v>1066</v>
      </c>
      <c r="AJM5215" t="s">
        <v>1066</v>
      </c>
      <c r="AKK5215" t="s">
        <v>1066</v>
      </c>
      <c r="ALG5215" t="s">
        <v>1066</v>
      </c>
      <c r="ALT5215" t="s">
        <v>1066</v>
      </c>
      <c r="ALW5215" t="s">
        <v>1066</v>
      </c>
      <c r="ALZ5215" t="s">
        <v>1066</v>
      </c>
      <c r="AMC5215" t="s">
        <v>1066</v>
      </c>
      <c r="AME5215" t="s">
        <v>1066</v>
      </c>
      <c r="AMG5215" t="s">
        <v>1071</v>
      </c>
      <c r="AMH5215" t="s">
        <v>30712</v>
      </c>
      <c r="AMI5215" t="s">
        <v>1090</v>
      </c>
      <c r="AMK5215" t="s">
        <v>1268</v>
      </c>
      <c r="AML5215" t="s">
        <v>30713</v>
      </c>
      <c r="AMM5215" t="s">
        <v>1065</v>
      </c>
      <c r="AMN5215">
        <v>7000</v>
      </c>
      <c r="AMO5215" t="s">
        <v>1066</v>
      </c>
      <c r="AMY5215" t="s">
        <v>1066</v>
      </c>
      <c r="ANW5215" t="s">
        <v>1066</v>
      </c>
      <c r="ANZ5215" t="s">
        <v>1066</v>
      </c>
      <c r="AOC5215" t="s">
        <v>1066</v>
      </c>
      <c r="AOE5215" t="s">
        <v>1065</v>
      </c>
    </row>
    <row r="5216" spans="3:1023 1025:1071">
      <c r="C5216" t="s">
        <v>30714</v>
      </c>
      <c r="D5216" t="s">
        <v>39025</v>
      </c>
      <c r="AHT5216" t="s">
        <v>16339</v>
      </c>
      <c r="AHU5216" t="s">
        <v>30715</v>
      </c>
      <c r="AHV5216" t="b">
        <v>1</v>
      </c>
      <c r="AIC5216" t="s">
        <v>1065</v>
      </c>
      <c r="AID5216" t="s">
        <v>1065</v>
      </c>
      <c r="AIE5216">
        <v>40000</v>
      </c>
      <c r="AIF5216" t="s">
        <v>1065</v>
      </c>
      <c r="AIK5216" t="s">
        <v>1066</v>
      </c>
      <c r="AIM5216" t="s">
        <v>1065</v>
      </c>
      <c r="AIO5216" t="s">
        <v>1065</v>
      </c>
      <c r="AIS5216" t="b">
        <v>1</v>
      </c>
      <c r="AJI5216" t="s">
        <v>1066</v>
      </c>
      <c r="AJK5216" t="s">
        <v>1066</v>
      </c>
      <c r="AJM5216" t="s">
        <v>1066</v>
      </c>
      <c r="AKK5216" t="s">
        <v>1066</v>
      </c>
      <c r="ALG5216" t="s">
        <v>1066</v>
      </c>
      <c r="ALT5216" t="s">
        <v>1066</v>
      </c>
      <c r="ALW5216" t="s">
        <v>1066</v>
      </c>
      <c r="ALZ5216" t="s">
        <v>1066</v>
      </c>
      <c r="AMC5216" t="s">
        <v>1066</v>
      </c>
      <c r="AME5216" t="s">
        <v>1066</v>
      </c>
      <c r="AMG5216" t="s">
        <v>1071</v>
      </c>
      <c r="AMH5216" t="s">
        <v>30716</v>
      </c>
      <c r="AMI5216" t="s">
        <v>1090</v>
      </c>
      <c r="AMK5216" t="s">
        <v>1350</v>
      </c>
      <c r="AML5216" t="s">
        <v>30717</v>
      </c>
      <c r="AMM5216" t="s">
        <v>1065</v>
      </c>
      <c r="AMN5216">
        <v>7000</v>
      </c>
      <c r="AMO5216" t="s">
        <v>1066</v>
      </c>
      <c r="AMY5216" t="s">
        <v>1066</v>
      </c>
      <c r="ANW5216" t="s">
        <v>1066</v>
      </c>
      <c r="ANZ5216" t="s">
        <v>1066</v>
      </c>
      <c r="AOC5216" t="s">
        <v>1066</v>
      </c>
      <c r="AOE5216" t="s">
        <v>1065</v>
      </c>
    </row>
    <row r="5217" spans="3:1023 1025:1071">
      <c r="C5217" t="s">
        <v>30718</v>
      </c>
      <c r="D5217" t="s">
        <v>39025</v>
      </c>
      <c r="AHT5217" t="s">
        <v>16339</v>
      </c>
      <c r="AHU5217" t="s">
        <v>30719</v>
      </c>
      <c r="AHV5217" t="b">
        <v>1</v>
      </c>
      <c r="AIC5217" t="s">
        <v>1065</v>
      </c>
      <c r="AID5217" t="s">
        <v>1065</v>
      </c>
      <c r="AIE5217">
        <v>40000</v>
      </c>
      <c r="AIF5217" t="s">
        <v>1065</v>
      </c>
      <c r="AIK5217" t="s">
        <v>1066</v>
      </c>
      <c r="AIM5217" t="s">
        <v>1065</v>
      </c>
      <c r="AIO5217" t="s">
        <v>1066</v>
      </c>
      <c r="AJK5217" t="s">
        <v>1066</v>
      </c>
      <c r="AJM5217" t="s">
        <v>1066</v>
      </c>
      <c r="AKK5217" t="s">
        <v>1066</v>
      </c>
      <c r="ALG5217" t="s">
        <v>1066</v>
      </c>
      <c r="ALT5217" t="s">
        <v>1066</v>
      </c>
      <c r="ALW5217" t="s">
        <v>1066</v>
      </c>
      <c r="ALZ5217" t="s">
        <v>1066</v>
      </c>
      <c r="AMC5217" t="s">
        <v>1066</v>
      </c>
      <c r="AME5217" t="s">
        <v>1066</v>
      </c>
      <c r="AMG5217" t="s">
        <v>1071</v>
      </c>
      <c r="AMH5217" t="s">
        <v>30720</v>
      </c>
      <c r="AMI5217" t="s">
        <v>1090</v>
      </c>
      <c r="AMK5217" t="s">
        <v>1107</v>
      </c>
      <c r="AML5217" t="s">
        <v>30721</v>
      </c>
      <c r="AMM5217" t="s">
        <v>1065</v>
      </c>
      <c r="AMN5217">
        <v>7000</v>
      </c>
      <c r="AMO5217" t="s">
        <v>1066</v>
      </c>
      <c r="AMY5217" t="s">
        <v>1066</v>
      </c>
      <c r="ANW5217" t="s">
        <v>1066</v>
      </c>
      <c r="ANZ5217" t="s">
        <v>1066</v>
      </c>
      <c r="AOC5217" t="s">
        <v>1066</v>
      </c>
      <c r="AOE5217" t="s">
        <v>1065</v>
      </c>
    </row>
    <row r="5218" spans="3:1023 1025:1071">
      <c r="C5218" t="s">
        <v>30722</v>
      </c>
      <c r="D5218" t="s">
        <v>39025</v>
      </c>
    </row>
    <row r="5219" spans="3:1023 1025:1071">
      <c r="C5219" t="s">
        <v>30723</v>
      </c>
      <c r="D5219" t="s">
        <v>39025</v>
      </c>
      <c r="AMK5219" t="s">
        <v>1074</v>
      </c>
      <c r="AML5219" t="s">
        <v>30724</v>
      </c>
      <c r="AMM5219" t="s">
        <v>1065</v>
      </c>
      <c r="AMN5219">
        <v>7000</v>
      </c>
      <c r="AMO5219" t="s">
        <v>1066</v>
      </c>
      <c r="AMY5219" t="s">
        <v>1066</v>
      </c>
      <c r="ANW5219" t="s">
        <v>1066</v>
      </c>
      <c r="ANZ5219" t="s">
        <v>1066</v>
      </c>
      <c r="AOC5219" t="s">
        <v>1066</v>
      </c>
      <c r="AOE5219" t="s">
        <v>1065</v>
      </c>
    </row>
    <row r="5220" spans="3:1023 1025:1071">
      <c r="C5220" t="s">
        <v>30725</v>
      </c>
      <c r="D5220" t="s">
        <v>39025</v>
      </c>
      <c r="ZS5220" t="s">
        <v>16339</v>
      </c>
      <c r="ZT5220" t="s">
        <v>30726</v>
      </c>
      <c r="ZU5220" t="b">
        <v>1</v>
      </c>
      <c r="AAB5220" t="s">
        <v>1065</v>
      </c>
      <c r="AAC5220" t="s">
        <v>1065</v>
      </c>
      <c r="AAD5220">
        <v>40000</v>
      </c>
      <c r="AAE5220" t="s">
        <v>1065</v>
      </c>
      <c r="AAJ5220" t="s">
        <v>1066</v>
      </c>
      <c r="AAL5220" t="s">
        <v>1065</v>
      </c>
      <c r="AAN5220">
        <v>15</v>
      </c>
      <c r="AAO5220">
        <v>0</v>
      </c>
      <c r="AAP5220">
        <v>0</v>
      </c>
      <c r="AAQ5220">
        <v>999</v>
      </c>
      <c r="AAU5220" t="b">
        <v>1</v>
      </c>
      <c r="ABK5220">
        <v>0</v>
      </c>
      <c r="ABL5220">
        <v>0</v>
      </c>
      <c r="ABM5220" t="b">
        <v>1</v>
      </c>
      <c r="ABP5220" t="b">
        <v>1</v>
      </c>
      <c r="ABU5220" t="b">
        <v>1</v>
      </c>
      <c r="ACF5220">
        <v>4800</v>
      </c>
      <c r="ACI5220">
        <v>35000</v>
      </c>
      <c r="ACN5220">
        <v>120</v>
      </c>
      <c r="ACX5220" t="s">
        <v>1065</v>
      </c>
      <c r="ACY5220" t="s">
        <v>1065</v>
      </c>
      <c r="ADC5220" t="b">
        <v>1</v>
      </c>
      <c r="ADS5220" t="s">
        <v>1066</v>
      </c>
      <c r="ADU5220" t="s">
        <v>1066</v>
      </c>
      <c r="ADW5220" t="s">
        <v>1066</v>
      </c>
      <c r="AEU5220" t="s">
        <v>1066</v>
      </c>
      <c r="AFQ5220" t="s">
        <v>1066</v>
      </c>
      <c r="AGD5220" t="s">
        <v>1066</v>
      </c>
      <c r="AGG5220" t="s">
        <v>1066</v>
      </c>
      <c r="AGJ5220" t="s">
        <v>1066</v>
      </c>
      <c r="AGM5220" t="s">
        <v>1066</v>
      </c>
      <c r="AGO5220" t="s">
        <v>1066</v>
      </c>
      <c r="AGQ5220" t="s">
        <v>1068</v>
      </c>
      <c r="AGR5220" t="s">
        <v>1202</v>
      </c>
      <c r="AGS5220" t="s">
        <v>1066</v>
      </c>
      <c r="AGT5220" t="s">
        <v>1066</v>
      </c>
      <c r="AGW5220" t="b">
        <v>1</v>
      </c>
      <c r="AGY5220" t="s">
        <v>1209</v>
      </c>
      <c r="AGZ5220" t="s">
        <v>30727</v>
      </c>
      <c r="AHA5220" t="s">
        <v>1071</v>
      </c>
      <c r="AHB5220" t="s">
        <v>30728</v>
      </c>
      <c r="AHC5220" t="s">
        <v>1066</v>
      </c>
      <c r="AHE5220" t="s">
        <v>1066</v>
      </c>
      <c r="AHG5220" t="s">
        <v>30729</v>
      </c>
      <c r="AHI5220" t="b">
        <v>1</v>
      </c>
      <c r="AHN5220" t="b">
        <v>1</v>
      </c>
      <c r="AHR5220" t="s">
        <v>1090</v>
      </c>
      <c r="AMK5220" t="s">
        <v>1151</v>
      </c>
      <c r="AML5220" t="s">
        <v>30730</v>
      </c>
      <c r="AMM5220" t="s">
        <v>1065</v>
      </c>
      <c r="AMN5220">
        <v>7000</v>
      </c>
      <c r="AMO5220" t="s">
        <v>1066</v>
      </c>
      <c r="AMY5220" t="s">
        <v>1066</v>
      </c>
      <c r="ANW5220" t="s">
        <v>1066</v>
      </c>
      <c r="ANZ5220" t="s">
        <v>1066</v>
      </c>
      <c r="AOC5220" t="s">
        <v>1066</v>
      </c>
      <c r="AOE5220" t="s">
        <v>1065</v>
      </c>
    </row>
    <row r="5221" spans="3:1023 1025:1071">
      <c r="C5221" t="s">
        <v>30731</v>
      </c>
      <c r="D5221" t="s">
        <v>39025</v>
      </c>
      <c r="AHT5221" t="s">
        <v>1151</v>
      </c>
      <c r="AHU5221" t="s">
        <v>30732</v>
      </c>
      <c r="AHV5221" t="b">
        <v>1</v>
      </c>
      <c r="AIC5221" t="s">
        <v>1065</v>
      </c>
      <c r="AID5221" t="s">
        <v>1065</v>
      </c>
      <c r="AIE5221">
        <v>40000</v>
      </c>
      <c r="AIF5221" t="s">
        <v>1065</v>
      </c>
      <c r="AIK5221" t="s">
        <v>1066</v>
      </c>
      <c r="AIM5221" t="s">
        <v>1065</v>
      </c>
      <c r="AIO5221" t="s">
        <v>1065</v>
      </c>
      <c r="AIS5221" t="b">
        <v>1</v>
      </c>
      <c r="AJI5221" t="s">
        <v>1066</v>
      </c>
      <c r="AJK5221" t="s">
        <v>1066</v>
      </c>
      <c r="AJM5221" t="s">
        <v>1066</v>
      </c>
      <c r="AKK5221" t="s">
        <v>1066</v>
      </c>
      <c r="ALG5221" t="s">
        <v>1066</v>
      </c>
      <c r="ALT5221" t="s">
        <v>1066</v>
      </c>
      <c r="ALW5221" t="s">
        <v>1066</v>
      </c>
      <c r="ALZ5221" t="s">
        <v>1066</v>
      </c>
      <c r="AMC5221" t="s">
        <v>1066</v>
      </c>
      <c r="AME5221" t="s">
        <v>1066</v>
      </c>
      <c r="AMG5221" t="s">
        <v>1071</v>
      </c>
      <c r="AMH5221" t="s">
        <v>30733</v>
      </c>
      <c r="AMI5221" t="s">
        <v>1090</v>
      </c>
      <c r="AMK5221" t="s">
        <v>1074</v>
      </c>
      <c r="AML5221" t="s">
        <v>30734</v>
      </c>
      <c r="AMM5221" t="s">
        <v>1065</v>
      </c>
      <c r="AMN5221">
        <v>7000</v>
      </c>
      <c r="AMO5221" t="s">
        <v>1066</v>
      </c>
      <c r="AMY5221" t="s">
        <v>1066</v>
      </c>
      <c r="ANW5221" t="s">
        <v>1066</v>
      </c>
      <c r="ANZ5221" t="s">
        <v>1066</v>
      </c>
      <c r="AOC5221" t="s">
        <v>1066</v>
      </c>
      <c r="AOE5221" t="s">
        <v>1065</v>
      </c>
    </row>
    <row r="5222" spans="3:1023 1025:1071">
      <c r="C5222" t="s">
        <v>30735</v>
      </c>
      <c r="D5222" t="s">
        <v>39025</v>
      </c>
      <c r="AHT5222" t="s">
        <v>16339</v>
      </c>
      <c r="AHU5222" t="s">
        <v>30736</v>
      </c>
      <c r="AHV5222" t="b">
        <v>1</v>
      </c>
      <c r="AIC5222" t="s">
        <v>1065</v>
      </c>
      <c r="AID5222" t="s">
        <v>1065</v>
      </c>
      <c r="AIE5222">
        <v>40000</v>
      </c>
      <c r="AIF5222" t="s">
        <v>1065</v>
      </c>
      <c r="AIK5222" t="s">
        <v>1066</v>
      </c>
      <c r="AIM5222" t="s">
        <v>1065</v>
      </c>
      <c r="AIO5222" t="s">
        <v>1066</v>
      </c>
      <c r="AJK5222" t="s">
        <v>1066</v>
      </c>
      <c r="AJM5222" t="s">
        <v>1066</v>
      </c>
      <c r="AKK5222" t="s">
        <v>1066</v>
      </c>
      <c r="ALG5222" t="s">
        <v>1066</v>
      </c>
      <c r="ALT5222" t="s">
        <v>1066</v>
      </c>
      <c r="ALW5222" t="s">
        <v>1066</v>
      </c>
      <c r="ALZ5222" t="s">
        <v>1066</v>
      </c>
      <c r="AMC5222" t="s">
        <v>1066</v>
      </c>
      <c r="AME5222" t="s">
        <v>1066</v>
      </c>
      <c r="AMG5222" t="s">
        <v>1071</v>
      </c>
      <c r="AMH5222" t="s">
        <v>30737</v>
      </c>
      <c r="AMI5222" t="s">
        <v>1090</v>
      </c>
      <c r="AMK5222" t="s">
        <v>1107</v>
      </c>
      <c r="AML5222" t="s">
        <v>30738</v>
      </c>
      <c r="AMM5222" t="s">
        <v>1065</v>
      </c>
      <c r="AMN5222">
        <v>7000</v>
      </c>
      <c r="AMO5222" t="s">
        <v>1066</v>
      </c>
      <c r="AMY5222" t="s">
        <v>1066</v>
      </c>
      <c r="ANW5222" t="s">
        <v>1066</v>
      </c>
      <c r="ANZ5222" t="s">
        <v>1066</v>
      </c>
      <c r="AOC5222" t="s">
        <v>1066</v>
      </c>
      <c r="AOE5222" t="s">
        <v>1065</v>
      </c>
    </row>
    <row r="5223" spans="3:1023 1025:1071">
      <c r="C5223" t="s">
        <v>30739</v>
      </c>
      <c r="D5223" t="s">
        <v>39025</v>
      </c>
      <c r="AHT5223" t="s">
        <v>16280</v>
      </c>
      <c r="AHU5223" t="s">
        <v>30740</v>
      </c>
      <c r="AHV5223" t="b">
        <v>1</v>
      </c>
      <c r="AIC5223" t="s">
        <v>1065</v>
      </c>
      <c r="AID5223" t="s">
        <v>1065</v>
      </c>
      <c r="AIE5223">
        <v>40000</v>
      </c>
      <c r="AIF5223" t="s">
        <v>1065</v>
      </c>
      <c r="AIK5223" t="s">
        <v>1066</v>
      </c>
      <c r="AIM5223" t="s">
        <v>1065</v>
      </c>
      <c r="AIO5223" t="s">
        <v>1066</v>
      </c>
      <c r="AJK5223" t="s">
        <v>1066</v>
      </c>
      <c r="AJM5223" t="s">
        <v>1066</v>
      </c>
      <c r="AKK5223" t="s">
        <v>1066</v>
      </c>
      <c r="ALG5223" t="s">
        <v>1066</v>
      </c>
      <c r="ALT5223" t="s">
        <v>1066</v>
      </c>
      <c r="ALW5223" t="s">
        <v>1066</v>
      </c>
      <c r="ALZ5223" t="s">
        <v>1066</v>
      </c>
      <c r="AMC5223" t="s">
        <v>1066</v>
      </c>
      <c r="AME5223" t="s">
        <v>1066</v>
      </c>
      <c r="AMG5223" t="s">
        <v>1071</v>
      </c>
      <c r="AMH5223" t="s">
        <v>30741</v>
      </c>
      <c r="AMI5223" t="s">
        <v>1090</v>
      </c>
      <c r="AMK5223" t="s">
        <v>16339</v>
      </c>
      <c r="AML5223" t="s">
        <v>30742</v>
      </c>
      <c r="AMM5223" t="s">
        <v>1065</v>
      </c>
      <c r="AMN5223">
        <v>7000</v>
      </c>
      <c r="AMO5223" t="s">
        <v>1066</v>
      </c>
      <c r="AMY5223" t="s">
        <v>1066</v>
      </c>
      <c r="ANW5223" t="s">
        <v>1066</v>
      </c>
      <c r="ANZ5223" t="s">
        <v>1066</v>
      </c>
      <c r="AOC5223" t="s">
        <v>1066</v>
      </c>
      <c r="AOE5223" t="s">
        <v>1065</v>
      </c>
    </row>
    <row r="5224" spans="3:1023 1025:1071">
      <c r="C5224" t="s">
        <v>30743</v>
      </c>
      <c r="D5224" t="s">
        <v>39025</v>
      </c>
      <c r="AHT5224" t="s">
        <v>16339</v>
      </c>
      <c r="AHU5224" t="s">
        <v>30744</v>
      </c>
      <c r="AHV5224" t="b">
        <v>1</v>
      </c>
      <c r="AIC5224" t="s">
        <v>1065</v>
      </c>
      <c r="AID5224" t="s">
        <v>1065</v>
      </c>
      <c r="AIE5224">
        <v>40000</v>
      </c>
      <c r="AIF5224" t="s">
        <v>1065</v>
      </c>
      <c r="AIK5224" t="s">
        <v>1066</v>
      </c>
      <c r="AIM5224" t="s">
        <v>1065</v>
      </c>
      <c r="AIO5224" t="s">
        <v>1066</v>
      </c>
      <c r="AJK5224" t="s">
        <v>1066</v>
      </c>
      <c r="AJM5224" t="s">
        <v>1066</v>
      </c>
      <c r="AKK5224" t="s">
        <v>1066</v>
      </c>
      <c r="ALG5224" t="s">
        <v>1066</v>
      </c>
      <c r="ALT5224" t="s">
        <v>1066</v>
      </c>
      <c r="ALW5224" t="s">
        <v>1066</v>
      </c>
      <c r="ALZ5224" t="s">
        <v>1066</v>
      </c>
      <c r="AMC5224" t="s">
        <v>1066</v>
      </c>
      <c r="AME5224" t="s">
        <v>1066</v>
      </c>
      <c r="AMG5224" t="s">
        <v>1071</v>
      </c>
      <c r="AMH5224" t="s">
        <v>30745</v>
      </c>
      <c r="AMI5224" t="s">
        <v>1090</v>
      </c>
      <c r="AMK5224" t="s">
        <v>1350</v>
      </c>
      <c r="AML5224" t="s">
        <v>30746</v>
      </c>
      <c r="AMM5224" t="s">
        <v>1065</v>
      </c>
      <c r="AMN5224">
        <v>7000</v>
      </c>
      <c r="AMO5224" t="s">
        <v>1066</v>
      </c>
      <c r="AMY5224" t="s">
        <v>1066</v>
      </c>
      <c r="ANW5224" t="s">
        <v>1066</v>
      </c>
      <c r="ANZ5224" t="s">
        <v>1066</v>
      </c>
      <c r="AOC5224" t="s">
        <v>1066</v>
      </c>
      <c r="AOE5224" t="s">
        <v>1065</v>
      </c>
    </row>
    <row r="5225" spans="3:1023 1025:1071">
      <c r="C5225" t="s">
        <v>30747</v>
      </c>
      <c r="D5225" t="s">
        <v>39025</v>
      </c>
      <c r="AHT5225" t="s">
        <v>1151</v>
      </c>
      <c r="AHU5225" t="s">
        <v>30748</v>
      </c>
      <c r="AHV5225" t="b">
        <v>1</v>
      </c>
      <c r="AHZ5225" t="b">
        <v>1</v>
      </c>
      <c r="AIC5225" t="s">
        <v>1065</v>
      </c>
      <c r="AID5225" t="s">
        <v>1065</v>
      </c>
      <c r="AIE5225">
        <v>40000</v>
      </c>
      <c r="AIF5225" t="s">
        <v>1100</v>
      </c>
      <c r="AII5225" t="s">
        <v>1225</v>
      </c>
      <c r="AIK5225" t="s">
        <v>1066</v>
      </c>
      <c r="AIM5225" t="s">
        <v>1065</v>
      </c>
      <c r="AIO5225" t="s">
        <v>1065</v>
      </c>
      <c r="AIU5225" t="b">
        <v>1</v>
      </c>
      <c r="AJI5225" t="s">
        <v>1066</v>
      </c>
      <c r="AJK5225" t="s">
        <v>1066</v>
      </c>
      <c r="AJM5225" t="s">
        <v>1066</v>
      </c>
      <c r="AKK5225" t="s">
        <v>1066</v>
      </c>
      <c r="ALG5225" t="s">
        <v>1066</v>
      </c>
      <c r="ALT5225" t="s">
        <v>1066</v>
      </c>
      <c r="ALW5225" t="s">
        <v>1066</v>
      </c>
      <c r="ALZ5225" t="s">
        <v>1066</v>
      </c>
      <c r="AMC5225" t="s">
        <v>1066</v>
      </c>
      <c r="AME5225" t="s">
        <v>1066</v>
      </c>
      <c r="AMG5225" t="s">
        <v>1071</v>
      </c>
      <c r="AMH5225" t="s">
        <v>30749</v>
      </c>
      <c r="AMI5225" t="s">
        <v>1090</v>
      </c>
      <c r="AMK5225" t="s">
        <v>1074</v>
      </c>
      <c r="AML5225" t="s">
        <v>30750</v>
      </c>
      <c r="AMM5225" t="s">
        <v>1065</v>
      </c>
      <c r="AMN5225">
        <v>7000</v>
      </c>
      <c r="AMO5225" t="s">
        <v>1066</v>
      </c>
      <c r="AMY5225" t="s">
        <v>1066</v>
      </c>
      <c r="ANW5225" t="s">
        <v>1066</v>
      </c>
      <c r="ANZ5225" t="s">
        <v>1066</v>
      </c>
      <c r="AOC5225" t="s">
        <v>1066</v>
      </c>
      <c r="AOE5225" t="s">
        <v>1065</v>
      </c>
    </row>
    <row r="5226" spans="3:1023 1025:1071">
      <c r="C5226" t="s">
        <v>30751</v>
      </c>
      <c r="D5226" t="s">
        <v>39025</v>
      </c>
      <c r="AHT5226" t="s">
        <v>1151</v>
      </c>
      <c r="AHU5226" t="s">
        <v>30752</v>
      </c>
      <c r="AHV5226" t="b">
        <v>1</v>
      </c>
      <c r="AIC5226" t="s">
        <v>1065</v>
      </c>
      <c r="AID5226" t="s">
        <v>1065</v>
      </c>
      <c r="AIE5226">
        <v>40000</v>
      </c>
      <c r="AIF5226" t="s">
        <v>1065</v>
      </c>
      <c r="AIK5226" t="s">
        <v>1066</v>
      </c>
      <c r="AIM5226" t="s">
        <v>1065</v>
      </c>
      <c r="AIO5226" t="s">
        <v>1065</v>
      </c>
      <c r="AIS5226" t="b">
        <v>1</v>
      </c>
      <c r="AJI5226" t="s">
        <v>1066</v>
      </c>
      <c r="AJK5226" t="s">
        <v>1066</v>
      </c>
      <c r="AJM5226" t="s">
        <v>1066</v>
      </c>
      <c r="AKK5226" t="s">
        <v>1066</v>
      </c>
      <c r="ALG5226" t="s">
        <v>1066</v>
      </c>
      <c r="ALT5226" t="s">
        <v>1066</v>
      </c>
      <c r="ALW5226" t="s">
        <v>1066</v>
      </c>
      <c r="ALZ5226" t="s">
        <v>1066</v>
      </c>
      <c r="AMC5226" t="s">
        <v>1066</v>
      </c>
      <c r="AME5226" t="s">
        <v>1066</v>
      </c>
      <c r="AMG5226" t="s">
        <v>1071</v>
      </c>
      <c r="AMH5226" t="s">
        <v>30753</v>
      </c>
      <c r="AMI5226" t="s">
        <v>1090</v>
      </c>
      <c r="AMK5226" t="s">
        <v>1151</v>
      </c>
      <c r="AML5226" t="s">
        <v>30754</v>
      </c>
      <c r="AMM5226" t="s">
        <v>1065</v>
      </c>
      <c r="AMN5226">
        <v>7000</v>
      </c>
      <c r="AMO5226" t="s">
        <v>1066</v>
      </c>
      <c r="AMY5226" t="s">
        <v>1066</v>
      </c>
      <c r="ANW5226" t="s">
        <v>1066</v>
      </c>
      <c r="ANZ5226" t="s">
        <v>1066</v>
      </c>
      <c r="AOC5226" t="s">
        <v>1066</v>
      </c>
      <c r="AOE5226" t="s">
        <v>1065</v>
      </c>
    </row>
    <row r="5227" spans="3:1023 1025:1071">
      <c r="C5227" t="s">
        <v>30755</v>
      </c>
      <c r="D5227" t="s">
        <v>39025</v>
      </c>
      <c r="AHT5227" t="s">
        <v>16339</v>
      </c>
      <c r="AHU5227" t="s">
        <v>30756</v>
      </c>
      <c r="AHV5227" t="b">
        <v>1</v>
      </c>
      <c r="AIC5227" t="s">
        <v>1065</v>
      </c>
      <c r="AID5227" t="s">
        <v>1065</v>
      </c>
      <c r="AIE5227">
        <v>40000</v>
      </c>
      <c r="AIF5227" t="s">
        <v>1065</v>
      </c>
      <c r="AIK5227" t="s">
        <v>1066</v>
      </c>
      <c r="AIM5227" t="s">
        <v>1065</v>
      </c>
      <c r="AIO5227" t="s">
        <v>1065</v>
      </c>
      <c r="AIX5227" t="b">
        <v>1</v>
      </c>
      <c r="AJI5227" t="s">
        <v>1066</v>
      </c>
      <c r="AJK5227" t="s">
        <v>1066</v>
      </c>
      <c r="AJM5227" t="s">
        <v>1066</v>
      </c>
      <c r="AKK5227" t="s">
        <v>1066</v>
      </c>
      <c r="ALG5227" t="s">
        <v>1066</v>
      </c>
      <c r="ALT5227" t="s">
        <v>1066</v>
      </c>
      <c r="ALW5227" t="s">
        <v>1066</v>
      </c>
      <c r="ALZ5227" t="s">
        <v>1066</v>
      </c>
      <c r="AMC5227" t="s">
        <v>1066</v>
      </c>
      <c r="AME5227" t="s">
        <v>1066</v>
      </c>
      <c r="AMG5227" t="s">
        <v>1071</v>
      </c>
      <c r="AMH5227" t="s">
        <v>30757</v>
      </c>
      <c r="AMI5227" t="s">
        <v>1090</v>
      </c>
      <c r="AMK5227" t="s">
        <v>1107</v>
      </c>
      <c r="AML5227" t="s">
        <v>30758</v>
      </c>
      <c r="AMM5227" t="s">
        <v>1065</v>
      </c>
      <c r="AMN5227">
        <v>7000</v>
      </c>
      <c r="AMO5227" t="s">
        <v>1066</v>
      </c>
      <c r="AMY5227" t="s">
        <v>1065</v>
      </c>
      <c r="AMZ5227" t="s">
        <v>30759</v>
      </c>
      <c r="ANA5227" t="b">
        <v>1</v>
      </c>
      <c r="ANE5227" t="b">
        <v>1</v>
      </c>
      <c r="ANM5227" t="b">
        <v>1</v>
      </c>
      <c r="ANN5227" t="b">
        <v>1</v>
      </c>
      <c r="ANQ5227" t="b">
        <v>1</v>
      </c>
      <c r="ANW5227" t="s">
        <v>1066</v>
      </c>
      <c r="ANZ5227" t="s">
        <v>1066</v>
      </c>
      <c r="AOC5227" t="s">
        <v>1066</v>
      </c>
      <c r="AOE5227" t="s">
        <v>1065</v>
      </c>
    </row>
    <row r="5228" spans="3:1023 1025:1071">
      <c r="C5228" t="s">
        <v>30760</v>
      </c>
      <c r="D5228" t="s">
        <v>39025</v>
      </c>
      <c r="AHT5228" t="s">
        <v>1117</v>
      </c>
      <c r="AHU5228" t="s">
        <v>30761</v>
      </c>
      <c r="AHV5228" t="b">
        <v>1</v>
      </c>
      <c r="AIC5228" t="s">
        <v>1065</v>
      </c>
      <c r="AID5228" t="s">
        <v>1065</v>
      </c>
      <c r="AIE5228">
        <v>40000</v>
      </c>
      <c r="AIF5228" t="s">
        <v>1065</v>
      </c>
      <c r="AIK5228" t="s">
        <v>1066</v>
      </c>
      <c r="AIM5228" t="s">
        <v>1065</v>
      </c>
      <c r="AIO5228" t="s">
        <v>1065</v>
      </c>
      <c r="AIS5228" t="b">
        <v>1</v>
      </c>
      <c r="AJI5228" t="s">
        <v>1066</v>
      </c>
      <c r="AJK5228" t="s">
        <v>1066</v>
      </c>
      <c r="AJM5228" t="s">
        <v>1066</v>
      </c>
      <c r="AKK5228" t="s">
        <v>1066</v>
      </c>
      <c r="ALG5228" t="s">
        <v>1066</v>
      </c>
      <c r="ALT5228" t="s">
        <v>1066</v>
      </c>
      <c r="ALW5228" t="s">
        <v>1066</v>
      </c>
      <c r="ALZ5228" t="s">
        <v>1066</v>
      </c>
      <c r="AMC5228" t="s">
        <v>1066</v>
      </c>
      <c r="AME5228" t="s">
        <v>1066</v>
      </c>
      <c r="AMG5228" t="s">
        <v>1071</v>
      </c>
      <c r="AMH5228" t="s">
        <v>30762</v>
      </c>
      <c r="AMI5228" t="s">
        <v>1090</v>
      </c>
      <c r="AMK5228" t="s">
        <v>1268</v>
      </c>
      <c r="AML5228" t="s">
        <v>30763</v>
      </c>
      <c r="AMM5228" t="s">
        <v>1065</v>
      </c>
      <c r="AMN5228">
        <v>7000</v>
      </c>
      <c r="AMO5228" t="s">
        <v>1066</v>
      </c>
      <c r="AMY5228" t="s">
        <v>1066</v>
      </c>
      <c r="ANW5228" t="s">
        <v>1066</v>
      </c>
      <c r="ANZ5228" t="s">
        <v>1066</v>
      </c>
      <c r="AOC5228" t="s">
        <v>1066</v>
      </c>
      <c r="AOE5228" t="s">
        <v>1065</v>
      </c>
    </row>
    <row r="5229" spans="3:1023 1025:1071">
      <c r="C5229" t="s">
        <v>30764</v>
      </c>
      <c r="D5229" t="s">
        <v>39025</v>
      </c>
      <c r="AMK5229" t="s">
        <v>1268</v>
      </c>
      <c r="AML5229" t="s">
        <v>30765</v>
      </c>
      <c r="AMM5229" t="s">
        <v>1065</v>
      </c>
      <c r="AMN5229">
        <v>7000</v>
      </c>
      <c r="AMO5229" t="s">
        <v>1066</v>
      </c>
      <c r="AMY5229" t="s">
        <v>1066</v>
      </c>
      <c r="ANW5229" t="s">
        <v>1066</v>
      </c>
      <c r="ANZ5229" t="s">
        <v>1066</v>
      </c>
      <c r="AOC5229" t="s">
        <v>1066</v>
      </c>
      <c r="AOE5229" t="s">
        <v>1065</v>
      </c>
    </row>
    <row r="5230" spans="3:1023 1025:1071">
      <c r="C5230" t="s">
        <v>30766</v>
      </c>
      <c r="D5230" t="s">
        <v>39025</v>
      </c>
      <c r="AHT5230" t="s">
        <v>1350</v>
      </c>
      <c r="AHU5230" t="s">
        <v>30767</v>
      </c>
      <c r="AHV5230" t="b">
        <v>1</v>
      </c>
      <c r="AIC5230" t="s">
        <v>1065</v>
      </c>
      <c r="AID5230" t="s">
        <v>1065</v>
      </c>
      <c r="AIE5230">
        <v>40000</v>
      </c>
      <c r="AIF5230" t="s">
        <v>1065</v>
      </c>
      <c r="AIK5230" t="s">
        <v>1066</v>
      </c>
      <c r="AIM5230" t="s">
        <v>1065</v>
      </c>
      <c r="AIO5230" t="s">
        <v>1066</v>
      </c>
      <c r="AJK5230" t="s">
        <v>1066</v>
      </c>
      <c r="AJM5230" t="s">
        <v>1066</v>
      </c>
      <c r="AKK5230" t="s">
        <v>1066</v>
      </c>
      <c r="ALG5230" t="s">
        <v>1066</v>
      </c>
      <c r="ALT5230" t="s">
        <v>1066</v>
      </c>
      <c r="ALW5230" t="s">
        <v>1066</v>
      </c>
      <c r="ALZ5230" t="s">
        <v>1066</v>
      </c>
      <c r="AMC5230" t="s">
        <v>1066</v>
      </c>
      <c r="AME5230" t="s">
        <v>1066</v>
      </c>
      <c r="AMG5230" t="s">
        <v>1071</v>
      </c>
      <c r="AMH5230" t="s">
        <v>30768</v>
      </c>
      <c r="AMI5230" t="s">
        <v>2084</v>
      </c>
      <c r="AMK5230" t="s">
        <v>1063</v>
      </c>
      <c r="AML5230" t="s">
        <v>30769</v>
      </c>
      <c r="AMM5230" t="s">
        <v>1065</v>
      </c>
      <c r="AMN5230">
        <v>7000</v>
      </c>
      <c r="AMO5230" t="s">
        <v>1066</v>
      </c>
      <c r="AMY5230" t="s">
        <v>1066</v>
      </c>
      <c r="ANW5230" t="s">
        <v>1066</v>
      </c>
      <c r="ANZ5230" t="s">
        <v>1066</v>
      </c>
      <c r="AOC5230" t="s">
        <v>1066</v>
      </c>
      <c r="AOE5230" t="s">
        <v>1065</v>
      </c>
    </row>
    <row r="5231" spans="3:1023 1025:1071">
      <c r="C5231" t="s">
        <v>30770</v>
      </c>
      <c r="D5231" t="s">
        <v>39025</v>
      </c>
      <c r="AHT5231" t="s">
        <v>16280</v>
      </c>
      <c r="AHU5231" t="s">
        <v>30771</v>
      </c>
      <c r="AHW5231" t="b">
        <v>1</v>
      </c>
      <c r="AIC5231" t="s">
        <v>1065</v>
      </c>
      <c r="AID5231" t="s">
        <v>1065</v>
      </c>
      <c r="AIE5231">
        <v>40000</v>
      </c>
      <c r="AIF5231" t="s">
        <v>1065</v>
      </c>
      <c r="AIK5231" t="s">
        <v>1066</v>
      </c>
      <c r="AIM5231" t="s">
        <v>1065</v>
      </c>
      <c r="AIO5231" t="s">
        <v>1066</v>
      </c>
      <c r="AJK5231" t="s">
        <v>1066</v>
      </c>
      <c r="AJM5231" t="s">
        <v>1066</v>
      </c>
      <c r="AKK5231" t="s">
        <v>1066</v>
      </c>
      <c r="ALG5231" t="s">
        <v>1066</v>
      </c>
      <c r="ALT5231" t="s">
        <v>1066</v>
      </c>
      <c r="ALW5231" t="s">
        <v>1066</v>
      </c>
      <c r="ALZ5231" t="s">
        <v>1066</v>
      </c>
      <c r="AMC5231" t="s">
        <v>1066</v>
      </c>
      <c r="AME5231" t="s">
        <v>1066</v>
      </c>
      <c r="AMG5231" t="s">
        <v>1071</v>
      </c>
      <c r="AMH5231" t="s">
        <v>30772</v>
      </c>
      <c r="AMI5231" t="s">
        <v>1090</v>
      </c>
      <c r="AMK5231" t="s">
        <v>1151</v>
      </c>
      <c r="AML5231" t="s">
        <v>30773</v>
      </c>
      <c r="AMM5231" t="s">
        <v>1065</v>
      </c>
      <c r="AMN5231">
        <v>7000</v>
      </c>
      <c r="AMO5231" t="s">
        <v>1066</v>
      </c>
      <c r="AMY5231" t="s">
        <v>1066</v>
      </c>
      <c r="ANW5231" t="s">
        <v>1066</v>
      </c>
      <c r="ANZ5231" t="s">
        <v>1066</v>
      </c>
      <c r="AOC5231" t="s">
        <v>1066</v>
      </c>
      <c r="AOE5231" t="s">
        <v>1065</v>
      </c>
    </row>
    <row r="5232" spans="3:1023 1025:1071">
      <c r="C5232" t="s">
        <v>30774</v>
      </c>
      <c r="D5232" t="s">
        <v>39025</v>
      </c>
      <c r="ZS5232" t="s">
        <v>1350</v>
      </c>
      <c r="ZT5232" t="s">
        <v>30775</v>
      </c>
      <c r="ZU5232" t="b">
        <v>1</v>
      </c>
      <c r="AAB5232" t="s">
        <v>1065</v>
      </c>
      <c r="AAC5232" t="s">
        <v>1065</v>
      </c>
      <c r="AAD5232">
        <v>40000</v>
      </c>
      <c r="AAE5232" t="s">
        <v>1065</v>
      </c>
      <c r="AAJ5232" t="s">
        <v>1066</v>
      </c>
      <c r="AAL5232" t="s">
        <v>1065</v>
      </c>
      <c r="AAN5232">
        <v>120</v>
      </c>
      <c r="AAO5232">
        <v>150</v>
      </c>
      <c r="AAP5232">
        <v>0</v>
      </c>
      <c r="AAQ5232">
        <v>0</v>
      </c>
      <c r="AAU5232" t="b">
        <v>1</v>
      </c>
      <c r="AAV5232" t="b">
        <v>1</v>
      </c>
      <c r="ABK5232">
        <v>1500</v>
      </c>
      <c r="ABL5232">
        <v>0</v>
      </c>
      <c r="ABM5232" t="b">
        <v>1</v>
      </c>
      <c r="ABP5232" t="b">
        <v>1</v>
      </c>
      <c r="ABR5232" t="b">
        <v>1</v>
      </c>
      <c r="ABU5232" t="b">
        <v>1</v>
      </c>
      <c r="ACF5232">
        <v>3760</v>
      </c>
      <c r="ACI5232">
        <v>31200</v>
      </c>
      <c r="ACK5232">
        <v>3400</v>
      </c>
      <c r="ACN5232">
        <v>3000</v>
      </c>
      <c r="ACX5232" t="s">
        <v>1065</v>
      </c>
      <c r="ACY5232" t="s">
        <v>1065</v>
      </c>
      <c r="ADB5232" t="b">
        <v>1</v>
      </c>
      <c r="ADS5232" t="s">
        <v>1066</v>
      </c>
      <c r="ADU5232" t="s">
        <v>1066</v>
      </c>
      <c r="ADW5232" t="s">
        <v>1066</v>
      </c>
      <c r="AEU5232" t="s">
        <v>1066</v>
      </c>
      <c r="AFQ5232" t="s">
        <v>1066</v>
      </c>
      <c r="AGD5232" t="s">
        <v>1066</v>
      </c>
      <c r="AGG5232" t="s">
        <v>1066</v>
      </c>
      <c r="AGJ5232" t="s">
        <v>1066</v>
      </c>
      <c r="AGM5232" t="s">
        <v>1066</v>
      </c>
      <c r="AGO5232" t="s">
        <v>1066</v>
      </c>
      <c r="AGQ5232" t="s">
        <v>1068</v>
      </c>
      <c r="AGR5232" t="s">
        <v>1065</v>
      </c>
      <c r="AGS5232" t="s">
        <v>1066</v>
      </c>
      <c r="AGT5232" t="s">
        <v>1066</v>
      </c>
      <c r="AGU5232" t="b">
        <v>1</v>
      </c>
      <c r="AGW5232" t="b">
        <v>1</v>
      </c>
      <c r="AGY5232" t="s">
        <v>1069</v>
      </c>
      <c r="AGZ5232" t="s">
        <v>30776</v>
      </c>
      <c r="AHA5232" t="s">
        <v>1071</v>
      </c>
      <c r="AHB5232" t="s">
        <v>30777</v>
      </c>
      <c r="AHC5232" t="s">
        <v>1066</v>
      </c>
      <c r="AHE5232" t="s">
        <v>1066</v>
      </c>
      <c r="AHG5232" t="s">
        <v>30778</v>
      </c>
      <c r="AHL5232" t="b">
        <v>1</v>
      </c>
      <c r="AHR5232" t="s">
        <v>2084</v>
      </c>
      <c r="AMK5232" t="s">
        <v>1107</v>
      </c>
      <c r="AML5232" t="s">
        <v>30779</v>
      </c>
      <c r="AMM5232" t="s">
        <v>1065</v>
      </c>
      <c r="AMN5232">
        <v>7000</v>
      </c>
      <c r="AMO5232" t="s">
        <v>1066</v>
      </c>
      <c r="AMY5232" t="s">
        <v>1066</v>
      </c>
      <c r="ANW5232" t="s">
        <v>1066</v>
      </c>
      <c r="ANZ5232" t="s">
        <v>1066</v>
      </c>
      <c r="AOC5232" t="s">
        <v>1066</v>
      </c>
      <c r="AOE5232" t="s">
        <v>1065</v>
      </c>
    </row>
    <row r="5233" spans="3:1023 1025:1071">
      <c r="C5233" t="s">
        <v>30780</v>
      </c>
      <c r="D5233" t="s">
        <v>39025</v>
      </c>
    </row>
    <row r="5234" spans="3:1023 1025:1071">
      <c r="C5234" t="s">
        <v>30781</v>
      </c>
      <c r="D5234" t="s">
        <v>39025</v>
      </c>
      <c r="ZS5234" t="s">
        <v>15208</v>
      </c>
      <c r="ZT5234" t="s">
        <v>30782</v>
      </c>
      <c r="ZU5234" t="b">
        <v>1</v>
      </c>
      <c r="AAB5234" t="s">
        <v>1065</v>
      </c>
      <c r="AAC5234" t="s">
        <v>1065</v>
      </c>
      <c r="AAD5234">
        <v>40000</v>
      </c>
      <c r="AAE5234" t="s">
        <v>1065</v>
      </c>
      <c r="AAJ5234" t="s">
        <v>1066</v>
      </c>
      <c r="AAL5234" t="s">
        <v>1065</v>
      </c>
      <c r="AAN5234">
        <v>30</v>
      </c>
      <c r="AAO5234">
        <v>0</v>
      </c>
      <c r="AAP5234">
        <v>0</v>
      </c>
      <c r="AAQ5234">
        <v>0</v>
      </c>
      <c r="AAT5234" t="b">
        <v>1</v>
      </c>
      <c r="AAU5234" t="b">
        <v>1</v>
      </c>
      <c r="ABK5234">
        <v>0</v>
      </c>
      <c r="ABL5234">
        <v>0</v>
      </c>
      <c r="ABM5234" t="b">
        <v>1</v>
      </c>
      <c r="ABO5234" t="b">
        <v>1</v>
      </c>
      <c r="ABP5234" t="b">
        <v>1</v>
      </c>
      <c r="ABU5234" t="b">
        <v>1</v>
      </c>
      <c r="ACF5234">
        <v>1950</v>
      </c>
      <c r="ACH5234">
        <v>4000</v>
      </c>
      <c r="ACI5234">
        <v>30800</v>
      </c>
      <c r="ACN5234">
        <v>5000</v>
      </c>
      <c r="ACX5234" t="s">
        <v>1065</v>
      </c>
      <c r="ACY5234" t="s">
        <v>1065</v>
      </c>
      <c r="ADB5234" t="b">
        <v>1</v>
      </c>
      <c r="ADC5234" t="b">
        <v>1</v>
      </c>
      <c r="ADS5234" t="s">
        <v>1066</v>
      </c>
      <c r="ADU5234" t="s">
        <v>1066</v>
      </c>
      <c r="ADW5234" t="s">
        <v>1066</v>
      </c>
      <c r="AEU5234" t="s">
        <v>1066</v>
      </c>
      <c r="AFQ5234" t="s">
        <v>1066</v>
      </c>
      <c r="AGD5234" t="s">
        <v>1066</v>
      </c>
      <c r="AGG5234" t="s">
        <v>1066</v>
      </c>
      <c r="AGJ5234" t="s">
        <v>1066</v>
      </c>
      <c r="AGM5234" t="s">
        <v>1066</v>
      </c>
      <c r="AGO5234" t="s">
        <v>1066</v>
      </c>
      <c r="AGQ5234" t="s">
        <v>1068</v>
      </c>
      <c r="AGR5234" t="s">
        <v>1065</v>
      </c>
      <c r="AGS5234" t="s">
        <v>1066</v>
      </c>
      <c r="AGT5234" t="s">
        <v>1066</v>
      </c>
      <c r="AGW5234" t="b">
        <v>1</v>
      </c>
      <c r="AGY5234" t="s">
        <v>1069</v>
      </c>
      <c r="AGZ5234" t="s">
        <v>30783</v>
      </c>
      <c r="AHA5234" t="s">
        <v>1071</v>
      </c>
      <c r="AHB5234" t="s">
        <v>30784</v>
      </c>
      <c r="AHC5234" t="s">
        <v>1066</v>
      </c>
      <c r="AHE5234" t="s">
        <v>1066</v>
      </c>
      <c r="AHG5234" t="s">
        <v>30785</v>
      </c>
      <c r="AHI5234" t="b">
        <v>1</v>
      </c>
      <c r="AHL5234" t="b">
        <v>1</v>
      </c>
      <c r="AHR5234" t="s">
        <v>1090</v>
      </c>
      <c r="AMK5234" t="s">
        <v>1151</v>
      </c>
      <c r="AML5234" t="s">
        <v>30786</v>
      </c>
      <c r="AMM5234" t="s">
        <v>1065</v>
      </c>
      <c r="AMN5234">
        <v>7000</v>
      </c>
      <c r="AMO5234" t="s">
        <v>1066</v>
      </c>
      <c r="AMY5234" t="s">
        <v>1066</v>
      </c>
      <c r="ANW5234" t="s">
        <v>1066</v>
      </c>
      <c r="ANZ5234" t="s">
        <v>1066</v>
      </c>
      <c r="AOC5234" t="s">
        <v>1066</v>
      </c>
      <c r="AOE5234" t="s">
        <v>1065</v>
      </c>
    </row>
    <row r="5235" spans="3:1023 1025:1071">
      <c r="C5235" t="s">
        <v>30787</v>
      </c>
      <c r="D5235" t="s">
        <v>39025</v>
      </c>
      <c r="ZS5235" t="s">
        <v>1350</v>
      </c>
      <c r="ZT5235" t="s">
        <v>30788</v>
      </c>
      <c r="ZU5235" t="b">
        <v>1</v>
      </c>
      <c r="AAB5235" t="s">
        <v>1065</v>
      </c>
      <c r="AAC5235" t="s">
        <v>1065</v>
      </c>
      <c r="AAD5235">
        <v>40000</v>
      </c>
      <c r="AAE5235" t="s">
        <v>1065</v>
      </c>
      <c r="AAJ5235" t="s">
        <v>1066</v>
      </c>
      <c r="AAL5235" t="s">
        <v>1065</v>
      </c>
      <c r="AAN5235">
        <v>60</v>
      </c>
      <c r="AAO5235">
        <v>200</v>
      </c>
      <c r="AAP5235">
        <v>0</v>
      </c>
      <c r="AAQ5235">
        <v>0</v>
      </c>
      <c r="AAU5235" t="b">
        <v>1</v>
      </c>
      <c r="AAV5235" t="b">
        <v>1</v>
      </c>
      <c r="ABK5235">
        <v>0</v>
      </c>
      <c r="ABL5235">
        <v>0</v>
      </c>
      <c r="ABM5235" t="b">
        <v>1</v>
      </c>
      <c r="ABN5235" t="b">
        <v>1</v>
      </c>
      <c r="ABQ5235" t="b">
        <v>1</v>
      </c>
      <c r="ABR5235" t="b">
        <v>1</v>
      </c>
      <c r="ACC5235" t="b">
        <v>1</v>
      </c>
      <c r="ACF5235">
        <v>1000</v>
      </c>
      <c r="ACG5235">
        <v>500</v>
      </c>
      <c r="ACJ5235">
        <v>35000</v>
      </c>
      <c r="ACK5235">
        <v>3000</v>
      </c>
      <c r="ACV5235">
        <v>400</v>
      </c>
      <c r="ACX5235" t="s">
        <v>1065</v>
      </c>
      <c r="ACY5235" t="s">
        <v>1065</v>
      </c>
      <c r="ADC5235" t="b">
        <v>1</v>
      </c>
      <c r="ADS5235" t="s">
        <v>1066</v>
      </c>
      <c r="ADU5235" t="s">
        <v>1066</v>
      </c>
      <c r="ADW5235" t="s">
        <v>1066</v>
      </c>
      <c r="AEU5235" t="s">
        <v>1066</v>
      </c>
      <c r="AFQ5235" t="s">
        <v>1066</v>
      </c>
      <c r="AGD5235" t="s">
        <v>1066</v>
      </c>
      <c r="AGG5235" t="s">
        <v>1066</v>
      </c>
      <c r="AGJ5235" t="s">
        <v>1066</v>
      </c>
      <c r="AGM5235" t="s">
        <v>1066</v>
      </c>
      <c r="AGO5235" t="s">
        <v>1066</v>
      </c>
      <c r="AGQ5235" t="s">
        <v>1068</v>
      </c>
      <c r="AGR5235" t="s">
        <v>1065</v>
      </c>
      <c r="AGS5235" t="s">
        <v>1065</v>
      </c>
      <c r="AGT5235" t="s">
        <v>1066</v>
      </c>
      <c r="AGU5235" t="b">
        <v>1</v>
      </c>
      <c r="AGW5235" t="b">
        <v>1</v>
      </c>
      <c r="AGY5235" t="s">
        <v>1069</v>
      </c>
      <c r="AGZ5235" t="s">
        <v>30789</v>
      </c>
      <c r="AHA5235" t="s">
        <v>1071</v>
      </c>
      <c r="AHB5235" t="s">
        <v>30790</v>
      </c>
      <c r="AHC5235" t="s">
        <v>1066</v>
      </c>
      <c r="AHE5235" t="s">
        <v>1066</v>
      </c>
      <c r="AHG5235" t="s">
        <v>5636</v>
      </c>
      <c r="AHH5235" t="b">
        <v>1</v>
      </c>
      <c r="AHR5235">
        <v>999</v>
      </c>
      <c r="AMK5235" t="s">
        <v>1063</v>
      </c>
      <c r="AML5235" t="s">
        <v>30791</v>
      </c>
      <c r="AMM5235" t="s">
        <v>1065</v>
      </c>
      <c r="AMN5235">
        <v>7000</v>
      </c>
      <c r="AMO5235" t="s">
        <v>1066</v>
      </c>
      <c r="AMY5235" t="s">
        <v>1066</v>
      </c>
      <c r="ANW5235" t="s">
        <v>1066</v>
      </c>
      <c r="ANZ5235" t="s">
        <v>1066</v>
      </c>
      <c r="AOC5235" t="s">
        <v>1066</v>
      </c>
      <c r="AOE5235" t="s">
        <v>1065</v>
      </c>
    </row>
    <row r="5236" spans="3:1023 1025:1071">
      <c r="C5236" t="s">
        <v>30792</v>
      </c>
      <c r="D5236" t="s">
        <v>39025</v>
      </c>
      <c r="ZS5236" t="s">
        <v>1350</v>
      </c>
      <c r="ZT5236" t="s">
        <v>30793</v>
      </c>
      <c r="ZU5236" t="b">
        <v>1</v>
      </c>
      <c r="AAB5236" t="s">
        <v>1065</v>
      </c>
      <c r="AAC5236" t="s">
        <v>1065</v>
      </c>
      <c r="AAD5236">
        <v>40000</v>
      </c>
      <c r="AAE5236" t="s">
        <v>1065</v>
      </c>
      <c r="AAJ5236" t="s">
        <v>1066</v>
      </c>
      <c r="AAL5236" t="s">
        <v>1065</v>
      </c>
      <c r="AAN5236">
        <v>15</v>
      </c>
      <c r="AAO5236">
        <v>600</v>
      </c>
      <c r="AAP5236">
        <v>0</v>
      </c>
      <c r="AAQ5236">
        <v>0</v>
      </c>
      <c r="AAU5236" t="b">
        <v>1</v>
      </c>
      <c r="AAV5236" t="b">
        <v>1</v>
      </c>
      <c r="ABK5236">
        <v>0</v>
      </c>
      <c r="ABL5236">
        <v>0</v>
      </c>
      <c r="ABQ5236" t="b">
        <v>1</v>
      </c>
      <c r="ACJ5236">
        <v>40000</v>
      </c>
      <c r="ACX5236" t="s">
        <v>1065</v>
      </c>
      <c r="ACY5236" t="s">
        <v>1066</v>
      </c>
      <c r="ADU5236" t="s">
        <v>1066</v>
      </c>
      <c r="ADW5236" t="s">
        <v>1066</v>
      </c>
      <c r="AEU5236" t="s">
        <v>1066</v>
      </c>
      <c r="AFQ5236" t="s">
        <v>1066</v>
      </c>
      <c r="AGD5236" t="s">
        <v>1066</v>
      </c>
      <c r="AGG5236" t="s">
        <v>1066</v>
      </c>
      <c r="AGJ5236" t="s">
        <v>1066</v>
      </c>
      <c r="AGM5236" t="s">
        <v>1066</v>
      </c>
      <c r="AGO5236" t="s">
        <v>1066</v>
      </c>
      <c r="AGQ5236" t="s">
        <v>1068</v>
      </c>
      <c r="AGR5236" t="s">
        <v>1066</v>
      </c>
      <c r="AGS5236" t="s">
        <v>1066</v>
      </c>
      <c r="AGT5236" t="s">
        <v>1066</v>
      </c>
      <c r="AGU5236" t="b">
        <v>1</v>
      </c>
      <c r="AGW5236" t="b">
        <v>1</v>
      </c>
      <c r="AGY5236" t="s">
        <v>1069</v>
      </c>
      <c r="AGZ5236" t="s">
        <v>30794</v>
      </c>
      <c r="AHA5236" t="s">
        <v>1071</v>
      </c>
      <c r="AHB5236" t="s">
        <v>30795</v>
      </c>
      <c r="AHC5236" t="s">
        <v>1066</v>
      </c>
      <c r="AHE5236" t="s">
        <v>1066</v>
      </c>
      <c r="AHG5236">
        <v>999</v>
      </c>
      <c r="AHH5236" t="b">
        <v>1</v>
      </c>
      <c r="AHR5236">
        <v>999</v>
      </c>
      <c r="AMK5236" t="s">
        <v>1151</v>
      </c>
      <c r="AML5236" t="s">
        <v>30796</v>
      </c>
      <c r="AMM5236" t="s">
        <v>1065</v>
      </c>
      <c r="AMN5236">
        <v>7000</v>
      </c>
      <c r="AMO5236" t="s">
        <v>1066</v>
      </c>
      <c r="AMY5236" t="s">
        <v>1066</v>
      </c>
      <c r="ANW5236" t="s">
        <v>1066</v>
      </c>
      <c r="ANZ5236" t="s">
        <v>1066</v>
      </c>
      <c r="AOC5236" t="s">
        <v>1066</v>
      </c>
      <c r="AOE5236" t="s">
        <v>1065</v>
      </c>
    </row>
    <row r="5237" spans="3:1023 1025:1071">
      <c r="C5237" t="s">
        <v>30797</v>
      </c>
      <c r="D5237" t="s">
        <v>39025</v>
      </c>
      <c r="ZS5237" t="s">
        <v>24139</v>
      </c>
      <c r="ZT5237" t="s">
        <v>30798</v>
      </c>
      <c r="ZU5237" t="b">
        <v>1</v>
      </c>
      <c r="ZV5237" t="b">
        <v>1</v>
      </c>
      <c r="AAB5237" t="s">
        <v>1065</v>
      </c>
      <c r="AAC5237" t="s">
        <v>1065</v>
      </c>
      <c r="AAD5237">
        <v>40000</v>
      </c>
      <c r="AAE5237" t="s">
        <v>1065</v>
      </c>
      <c r="AAJ5237" t="s">
        <v>1066</v>
      </c>
      <c r="AAL5237" t="s">
        <v>1065</v>
      </c>
      <c r="AAN5237">
        <v>30</v>
      </c>
      <c r="AAO5237">
        <v>300</v>
      </c>
      <c r="AAP5237">
        <v>0</v>
      </c>
      <c r="AAQ5237">
        <v>0</v>
      </c>
      <c r="AAU5237" t="b">
        <v>1</v>
      </c>
      <c r="AAV5237" t="b">
        <v>1</v>
      </c>
      <c r="ABK5237">
        <v>200</v>
      </c>
      <c r="ABL5237">
        <v>0</v>
      </c>
      <c r="ABM5237" t="b">
        <v>1</v>
      </c>
      <c r="ABQ5237" t="b">
        <v>1</v>
      </c>
      <c r="ABU5237" t="b">
        <v>1</v>
      </c>
      <c r="ACC5237" t="b">
        <v>1</v>
      </c>
      <c r="ACF5237">
        <v>1500</v>
      </c>
      <c r="ACJ5237">
        <v>37000</v>
      </c>
      <c r="ACN5237">
        <v>500</v>
      </c>
      <c r="ACV5237">
        <v>300</v>
      </c>
      <c r="ACX5237" t="s">
        <v>1065</v>
      </c>
      <c r="ACY5237" t="s">
        <v>1065</v>
      </c>
      <c r="ADC5237" t="b">
        <v>1</v>
      </c>
      <c r="ADS5237" t="s">
        <v>1066</v>
      </c>
      <c r="ADU5237" t="s">
        <v>1066</v>
      </c>
      <c r="ADW5237" t="s">
        <v>1066</v>
      </c>
      <c r="AEU5237" t="s">
        <v>1066</v>
      </c>
      <c r="AFQ5237" t="s">
        <v>1066</v>
      </c>
      <c r="AGD5237" t="s">
        <v>1066</v>
      </c>
      <c r="AGG5237" t="s">
        <v>1066</v>
      </c>
      <c r="AGJ5237" t="s">
        <v>1066</v>
      </c>
      <c r="AGM5237" t="s">
        <v>1066</v>
      </c>
      <c r="AGO5237" t="s">
        <v>1066</v>
      </c>
      <c r="AGQ5237" t="s">
        <v>1068</v>
      </c>
      <c r="AGR5237" t="s">
        <v>1065</v>
      </c>
      <c r="AGS5237" t="s">
        <v>1065</v>
      </c>
      <c r="AGT5237" t="s">
        <v>1066</v>
      </c>
      <c r="AGU5237" t="b">
        <v>1</v>
      </c>
      <c r="AGY5237" t="s">
        <v>1209</v>
      </c>
      <c r="AGZ5237" t="s">
        <v>30799</v>
      </c>
      <c r="AHA5237" t="s">
        <v>1071</v>
      </c>
      <c r="AHB5237" t="s">
        <v>30800</v>
      </c>
      <c r="AHC5237" t="s">
        <v>1066</v>
      </c>
      <c r="AHE5237" t="s">
        <v>1066</v>
      </c>
      <c r="AHG5237" t="s">
        <v>30801</v>
      </c>
      <c r="AHL5237" t="b">
        <v>1</v>
      </c>
      <c r="AHR5237" t="s">
        <v>1090</v>
      </c>
      <c r="AMK5237" t="s">
        <v>1107</v>
      </c>
      <c r="AML5237" t="s">
        <v>30802</v>
      </c>
      <c r="AMM5237" t="s">
        <v>1065</v>
      </c>
      <c r="AMN5237">
        <v>7000</v>
      </c>
      <c r="AMO5237" t="s">
        <v>1066</v>
      </c>
      <c r="AMY5237" t="s">
        <v>1066</v>
      </c>
      <c r="ANW5237" t="s">
        <v>1066</v>
      </c>
      <c r="ANZ5237" t="s">
        <v>1066</v>
      </c>
      <c r="AOC5237" t="s">
        <v>1066</v>
      </c>
      <c r="AOE5237" t="s">
        <v>1065</v>
      </c>
    </row>
    <row r="5238" spans="3:1023 1025:1071">
      <c r="C5238" t="s">
        <v>30803</v>
      </c>
      <c r="D5238" t="s">
        <v>39025</v>
      </c>
      <c r="AHT5238" t="s">
        <v>16339</v>
      </c>
      <c r="AHU5238" t="s">
        <v>30804</v>
      </c>
      <c r="AHV5238" t="b">
        <v>1</v>
      </c>
      <c r="AIC5238" t="s">
        <v>1065</v>
      </c>
      <c r="AID5238" t="s">
        <v>1065</v>
      </c>
      <c r="AIE5238">
        <v>40000</v>
      </c>
      <c r="AIF5238" t="s">
        <v>1065</v>
      </c>
      <c r="AIK5238" t="s">
        <v>1066</v>
      </c>
      <c r="AIM5238" t="s">
        <v>1065</v>
      </c>
      <c r="AIO5238" t="s">
        <v>1066</v>
      </c>
      <c r="AJK5238" t="s">
        <v>1066</v>
      </c>
      <c r="AJM5238" t="s">
        <v>1066</v>
      </c>
      <c r="AKK5238" t="s">
        <v>1066</v>
      </c>
      <c r="ALG5238" t="s">
        <v>1066</v>
      </c>
      <c r="ALT5238" t="s">
        <v>1066</v>
      </c>
      <c r="ALW5238" t="s">
        <v>1066</v>
      </c>
      <c r="ALZ5238" t="s">
        <v>1066</v>
      </c>
      <c r="AMC5238" t="s">
        <v>1066</v>
      </c>
      <c r="AME5238" t="s">
        <v>1066</v>
      </c>
      <c r="AMG5238" t="s">
        <v>1071</v>
      </c>
      <c r="AMH5238" t="s">
        <v>30805</v>
      </c>
      <c r="AMI5238" t="s">
        <v>1090</v>
      </c>
      <c r="AMK5238" t="s">
        <v>1107</v>
      </c>
      <c r="AML5238" t="s">
        <v>30806</v>
      </c>
      <c r="AMM5238" t="s">
        <v>1065</v>
      </c>
      <c r="AMN5238">
        <v>7000</v>
      </c>
      <c r="AMO5238" t="s">
        <v>1066</v>
      </c>
      <c r="AMY5238" t="s">
        <v>1066</v>
      </c>
      <c r="ANW5238" t="s">
        <v>1066</v>
      </c>
      <c r="ANZ5238" t="s">
        <v>1066</v>
      </c>
      <c r="AOC5238" t="s">
        <v>1066</v>
      </c>
      <c r="AOE5238" t="s">
        <v>1065</v>
      </c>
    </row>
    <row r="5239" spans="3:1023 1025:1071">
      <c r="C5239" t="s">
        <v>30807</v>
      </c>
      <c r="D5239" t="s">
        <v>39025</v>
      </c>
      <c r="AMK5239" t="s">
        <v>1117</v>
      </c>
      <c r="AML5239" t="s">
        <v>30808</v>
      </c>
      <c r="AMM5239" t="s">
        <v>1065</v>
      </c>
      <c r="AMN5239">
        <v>7000</v>
      </c>
      <c r="AMO5239" t="s">
        <v>1066</v>
      </c>
      <c r="AMY5239" t="s">
        <v>1066</v>
      </c>
      <c r="ANW5239" t="s">
        <v>1066</v>
      </c>
      <c r="ANZ5239" t="s">
        <v>1066</v>
      </c>
      <c r="AOC5239" t="s">
        <v>1066</v>
      </c>
      <c r="AOE5239" t="s">
        <v>1065</v>
      </c>
    </row>
    <row r="5240" spans="3:1023 1025:1071">
      <c r="C5240" t="s">
        <v>30809</v>
      </c>
      <c r="D5240" t="s">
        <v>39025</v>
      </c>
      <c r="AHT5240" t="s">
        <v>1350</v>
      </c>
      <c r="AHU5240" t="s">
        <v>30810</v>
      </c>
      <c r="AHV5240" t="b">
        <v>1</v>
      </c>
      <c r="AIC5240" t="s">
        <v>1065</v>
      </c>
      <c r="AID5240" t="s">
        <v>1065</v>
      </c>
      <c r="AIE5240">
        <v>40000</v>
      </c>
      <c r="AIF5240" t="s">
        <v>1065</v>
      </c>
      <c r="AIK5240" t="s">
        <v>1066</v>
      </c>
      <c r="AIM5240" t="s">
        <v>1065</v>
      </c>
      <c r="AIO5240" t="s">
        <v>1066</v>
      </c>
      <c r="AJK5240" t="s">
        <v>1066</v>
      </c>
      <c r="AJM5240" t="s">
        <v>1066</v>
      </c>
      <c r="AKK5240" t="s">
        <v>1066</v>
      </c>
      <c r="ALG5240" t="s">
        <v>1066</v>
      </c>
      <c r="ALT5240" t="s">
        <v>1066</v>
      </c>
      <c r="ALW5240" t="s">
        <v>1066</v>
      </c>
      <c r="ALZ5240" t="s">
        <v>1066</v>
      </c>
      <c r="AMC5240" t="s">
        <v>1066</v>
      </c>
      <c r="AME5240" t="s">
        <v>1066</v>
      </c>
      <c r="AMG5240" t="s">
        <v>1071</v>
      </c>
      <c r="AMH5240" t="s">
        <v>30811</v>
      </c>
      <c r="AMI5240" t="s">
        <v>2084</v>
      </c>
      <c r="AMK5240" t="s">
        <v>1063</v>
      </c>
      <c r="AML5240" t="s">
        <v>30812</v>
      </c>
      <c r="AMM5240" t="s">
        <v>1065</v>
      </c>
      <c r="AMN5240">
        <v>7000</v>
      </c>
      <c r="AMO5240" t="s">
        <v>1066</v>
      </c>
      <c r="AMY5240" t="s">
        <v>1066</v>
      </c>
      <c r="ANW5240" t="s">
        <v>1066</v>
      </c>
      <c r="ANZ5240" t="s">
        <v>1066</v>
      </c>
      <c r="AOC5240" t="s">
        <v>1066</v>
      </c>
      <c r="AOE5240" t="s">
        <v>1065</v>
      </c>
    </row>
    <row r="5241" spans="3:1023 1025:1071">
      <c r="C5241" t="s">
        <v>30813</v>
      </c>
      <c r="D5241" t="s">
        <v>39025</v>
      </c>
      <c r="AHT5241" t="s">
        <v>16339</v>
      </c>
      <c r="AHU5241" t="s">
        <v>30814</v>
      </c>
      <c r="AHV5241" t="b">
        <v>1</v>
      </c>
      <c r="AIC5241" t="s">
        <v>1065</v>
      </c>
      <c r="AID5241" t="s">
        <v>1065</v>
      </c>
      <c r="AIE5241">
        <v>40000</v>
      </c>
      <c r="AIF5241" t="s">
        <v>1065</v>
      </c>
      <c r="AIK5241" t="s">
        <v>1066</v>
      </c>
      <c r="AIM5241" t="s">
        <v>1065</v>
      </c>
      <c r="AIO5241" t="s">
        <v>1066</v>
      </c>
      <c r="AJK5241" t="s">
        <v>1066</v>
      </c>
      <c r="AJM5241" t="s">
        <v>1066</v>
      </c>
      <c r="AKK5241" t="s">
        <v>1066</v>
      </c>
      <c r="ALG5241" t="s">
        <v>1066</v>
      </c>
      <c r="ALT5241" t="s">
        <v>1066</v>
      </c>
      <c r="ALW5241" t="s">
        <v>1066</v>
      </c>
      <c r="ALZ5241" t="s">
        <v>1066</v>
      </c>
      <c r="AMC5241" t="s">
        <v>1066</v>
      </c>
      <c r="AME5241" t="s">
        <v>1066</v>
      </c>
      <c r="AMG5241" t="s">
        <v>1071</v>
      </c>
      <c r="AMH5241" t="s">
        <v>30815</v>
      </c>
      <c r="AMI5241" t="s">
        <v>1090</v>
      </c>
      <c r="AMK5241" t="s">
        <v>1107</v>
      </c>
      <c r="AML5241" t="s">
        <v>30816</v>
      </c>
      <c r="AMM5241" t="s">
        <v>1065</v>
      </c>
      <c r="AMN5241">
        <v>7000</v>
      </c>
      <c r="AMO5241" t="s">
        <v>1066</v>
      </c>
      <c r="AMY5241" t="s">
        <v>1066</v>
      </c>
      <c r="ANW5241" t="s">
        <v>1066</v>
      </c>
      <c r="ANZ5241" t="s">
        <v>1066</v>
      </c>
      <c r="AOC5241" t="s">
        <v>1066</v>
      </c>
      <c r="AOE5241" t="s">
        <v>1065</v>
      </c>
    </row>
    <row r="5242" spans="3:1023 1025:1071">
      <c r="C5242" t="s">
        <v>30817</v>
      </c>
      <c r="D5242" t="s">
        <v>39025</v>
      </c>
      <c r="ZS5242" t="s">
        <v>1350</v>
      </c>
      <c r="ZT5242" t="s">
        <v>30818</v>
      </c>
      <c r="ZU5242" t="b">
        <v>1</v>
      </c>
      <c r="AAB5242" t="s">
        <v>1065</v>
      </c>
      <c r="AAC5242" t="s">
        <v>1065</v>
      </c>
      <c r="AAD5242">
        <v>40000</v>
      </c>
      <c r="AAE5242" t="s">
        <v>1065</v>
      </c>
      <c r="AAJ5242" t="s">
        <v>1066</v>
      </c>
      <c r="AAL5242" t="s">
        <v>1065</v>
      </c>
      <c r="AAN5242">
        <v>90</v>
      </c>
      <c r="AAO5242">
        <v>600</v>
      </c>
      <c r="AAP5242">
        <v>0</v>
      </c>
      <c r="AAQ5242">
        <v>0</v>
      </c>
      <c r="AAU5242" t="b">
        <v>1</v>
      </c>
      <c r="ABK5242">
        <v>0</v>
      </c>
      <c r="ABL5242">
        <v>0</v>
      </c>
      <c r="ABP5242" t="b">
        <v>1</v>
      </c>
      <c r="ABV5242" t="b">
        <v>1</v>
      </c>
      <c r="ACC5242" t="b">
        <v>1</v>
      </c>
      <c r="ACI5242">
        <v>36600</v>
      </c>
      <c r="ACO5242">
        <v>1500</v>
      </c>
      <c r="ACV5242">
        <v>1900</v>
      </c>
      <c r="ACX5242" t="s">
        <v>1065</v>
      </c>
      <c r="ACY5242" t="s">
        <v>1066</v>
      </c>
      <c r="ADU5242" t="s">
        <v>1066</v>
      </c>
      <c r="ADW5242" t="s">
        <v>1066</v>
      </c>
      <c r="AEU5242" t="s">
        <v>1066</v>
      </c>
      <c r="AFQ5242" t="s">
        <v>1066</v>
      </c>
      <c r="AGD5242" t="s">
        <v>1066</v>
      </c>
      <c r="AGG5242" t="s">
        <v>1066</v>
      </c>
      <c r="AGJ5242" t="s">
        <v>1066</v>
      </c>
      <c r="AGM5242" t="s">
        <v>1066</v>
      </c>
      <c r="AGO5242" t="s">
        <v>1066</v>
      </c>
      <c r="AGQ5242" t="s">
        <v>1068</v>
      </c>
      <c r="AGR5242" t="s">
        <v>1066</v>
      </c>
      <c r="AGS5242" t="s">
        <v>1066</v>
      </c>
      <c r="AGT5242" t="s">
        <v>1066</v>
      </c>
      <c r="AGU5242" t="b">
        <v>1</v>
      </c>
      <c r="AGY5242" t="s">
        <v>1069</v>
      </c>
      <c r="AGZ5242" t="s">
        <v>12528</v>
      </c>
      <c r="AHA5242" t="s">
        <v>1071</v>
      </c>
      <c r="AHB5242" t="s">
        <v>30819</v>
      </c>
      <c r="AHC5242" t="s">
        <v>1066</v>
      </c>
      <c r="AHE5242" t="s">
        <v>1066</v>
      </c>
      <c r="AHG5242" t="s">
        <v>30820</v>
      </c>
      <c r="AHI5242" t="b">
        <v>1</v>
      </c>
      <c r="AHR5242" t="s">
        <v>2084</v>
      </c>
      <c r="AMK5242" t="s">
        <v>1151</v>
      </c>
      <c r="AML5242" t="s">
        <v>30821</v>
      </c>
      <c r="AMM5242" t="s">
        <v>1065</v>
      </c>
      <c r="AMN5242">
        <v>7000</v>
      </c>
      <c r="AMO5242" t="s">
        <v>1066</v>
      </c>
      <c r="AMY5242" t="s">
        <v>1066</v>
      </c>
      <c r="ANW5242" t="s">
        <v>1066</v>
      </c>
      <c r="ANZ5242" t="s">
        <v>1066</v>
      </c>
      <c r="AOC5242" t="s">
        <v>1066</v>
      </c>
      <c r="AOE5242" t="s">
        <v>1065</v>
      </c>
    </row>
    <row r="5243" spans="3:1023 1025:1071">
      <c r="C5243" t="s">
        <v>30822</v>
      </c>
      <c r="D5243" t="s">
        <v>39025</v>
      </c>
      <c r="AHT5243" t="s">
        <v>16339</v>
      </c>
      <c r="AHU5243" t="s">
        <v>30823</v>
      </c>
      <c r="AHV5243" t="b">
        <v>1</v>
      </c>
      <c r="AIC5243" t="s">
        <v>1065</v>
      </c>
      <c r="AID5243" t="s">
        <v>1065</v>
      </c>
      <c r="AIE5243">
        <v>40000</v>
      </c>
      <c r="AIF5243" t="s">
        <v>1065</v>
      </c>
      <c r="AIK5243" t="s">
        <v>1066</v>
      </c>
      <c r="AIM5243" t="s">
        <v>1065</v>
      </c>
      <c r="AIO5243" t="s">
        <v>1066</v>
      </c>
      <c r="AJK5243" t="s">
        <v>1066</v>
      </c>
      <c r="AJM5243" t="s">
        <v>1066</v>
      </c>
      <c r="AKK5243" t="s">
        <v>1066</v>
      </c>
      <c r="ALG5243" t="s">
        <v>1066</v>
      </c>
      <c r="ALT5243" t="s">
        <v>1066</v>
      </c>
      <c r="ALW5243" t="s">
        <v>1066</v>
      </c>
      <c r="ALZ5243" t="s">
        <v>1066</v>
      </c>
      <c r="AMC5243" t="s">
        <v>1066</v>
      </c>
      <c r="AME5243" t="s">
        <v>1066</v>
      </c>
      <c r="AMG5243" t="s">
        <v>1071</v>
      </c>
      <c r="AMH5243" t="s">
        <v>30824</v>
      </c>
      <c r="AMI5243" t="s">
        <v>1090</v>
      </c>
      <c r="AMK5243" t="s">
        <v>1107</v>
      </c>
      <c r="AML5243" t="s">
        <v>30825</v>
      </c>
      <c r="AMM5243" t="s">
        <v>1065</v>
      </c>
      <c r="AMN5243">
        <v>7000</v>
      </c>
      <c r="AMO5243" t="s">
        <v>1066</v>
      </c>
      <c r="AMY5243" t="s">
        <v>1065</v>
      </c>
      <c r="AMZ5243" t="s">
        <v>30826</v>
      </c>
      <c r="ANE5243" t="b">
        <v>1</v>
      </c>
      <c r="ANN5243" t="b">
        <v>1</v>
      </c>
      <c r="ANQ5243" t="b">
        <v>1</v>
      </c>
      <c r="ANW5243" t="s">
        <v>1066</v>
      </c>
      <c r="ANZ5243" t="s">
        <v>1066</v>
      </c>
      <c r="AOC5243" t="s">
        <v>1066</v>
      </c>
      <c r="AOE5243" t="s">
        <v>1065</v>
      </c>
    </row>
    <row r="5244" spans="3:1023 1025:1071">
      <c r="C5244" t="s">
        <v>30827</v>
      </c>
      <c r="D5244" t="s">
        <v>39025</v>
      </c>
      <c r="AHT5244" t="s">
        <v>1350</v>
      </c>
      <c r="AHU5244" t="s">
        <v>30828</v>
      </c>
      <c r="AHV5244" t="b">
        <v>1</v>
      </c>
      <c r="AIC5244" t="s">
        <v>1065</v>
      </c>
      <c r="AID5244" t="s">
        <v>1065</v>
      </c>
      <c r="AIE5244">
        <v>40000</v>
      </c>
      <c r="AIF5244" t="s">
        <v>1065</v>
      </c>
      <c r="AIK5244" t="s">
        <v>1066</v>
      </c>
      <c r="AIM5244" t="s">
        <v>1065</v>
      </c>
      <c r="AIO5244" t="s">
        <v>1065</v>
      </c>
      <c r="AIS5244" t="b">
        <v>1</v>
      </c>
      <c r="AJI5244" t="s">
        <v>1066</v>
      </c>
      <c r="AJK5244" t="s">
        <v>1066</v>
      </c>
      <c r="AJM5244" t="s">
        <v>1066</v>
      </c>
      <c r="AKK5244" t="s">
        <v>1066</v>
      </c>
      <c r="ALG5244" t="s">
        <v>1066</v>
      </c>
      <c r="ALT5244" t="s">
        <v>1066</v>
      </c>
      <c r="ALW5244" t="s">
        <v>1066</v>
      </c>
      <c r="ALZ5244" t="s">
        <v>1066</v>
      </c>
      <c r="AMC5244" t="s">
        <v>1066</v>
      </c>
      <c r="AME5244" t="s">
        <v>1066</v>
      </c>
      <c r="AMG5244" t="s">
        <v>1071</v>
      </c>
      <c r="AMH5244" t="s">
        <v>30829</v>
      </c>
      <c r="AMI5244">
        <v>999</v>
      </c>
      <c r="AMK5244" t="s">
        <v>1107</v>
      </c>
      <c r="AML5244" t="s">
        <v>30830</v>
      </c>
      <c r="AMM5244" t="s">
        <v>1065</v>
      </c>
      <c r="AMN5244">
        <v>7000</v>
      </c>
      <c r="AMO5244" t="s">
        <v>1066</v>
      </c>
      <c r="AMY5244" t="s">
        <v>1066</v>
      </c>
      <c r="ANW5244" t="s">
        <v>1066</v>
      </c>
      <c r="ANZ5244" t="s">
        <v>1066</v>
      </c>
      <c r="AOC5244" t="s">
        <v>1066</v>
      </c>
      <c r="AOE5244" t="s">
        <v>1065</v>
      </c>
    </row>
    <row r="5245" spans="3:1023 1025:1071">
      <c r="C5245" t="s">
        <v>30831</v>
      </c>
      <c r="D5245" t="s">
        <v>39025</v>
      </c>
      <c r="AHT5245" t="s">
        <v>1151</v>
      </c>
      <c r="AHU5245" t="s">
        <v>30832</v>
      </c>
      <c r="AHV5245" t="b">
        <v>1</v>
      </c>
      <c r="AIC5245" t="s">
        <v>1065</v>
      </c>
      <c r="AID5245" t="s">
        <v>1065</v>
      </c>
      <c r="AIE5245">
        <v>40000</v>
      </c>
      <c r="AIF5245" t="s">
        <v>1065</v>
      </c>
      <c r="AIK5245" t="s">
        <v>1066</v>
      </c>
      <c r="AIM5245" t="s">
        <v>1065</v>
      </c>
      <c r="AIO5245" t="s">
        <v>1065</v>
      </c>
      <c r="AIU5245" t="b">
        <v>1</v>
      </c>
      <c r="AJG5245" t="b">
        <v>1</v>
      </c>
      <c r="AJH5245" t="s">
        <v>3139</v>
      </c>
      <c r="AJI5245" t="s">
        <v>1066</v>
      </c>
      <c r="AJK5245" t="s">
        <v>1066</v>
      </c>
      <c r="AJM5245" t="s">
        <v>1066</v>
      </c>
      <c r="AKK5245" t="s">
        <v>1066</v>
      </c>
      <c r="ALG5245" t="s">
        <v>1066</v>
      </c>
      <c r="ALT5245" t="s">
        <v>1066</v>
      </c>
      <c r="ALW5245" t="s">
        <v>1066</v>
      </c>
      <c r="ALZ5245" t="s">
        <v>1066</v>
      </c>
      <c r="AMC5245" t="s">
        <v>1066</v>
      </c>
      <c r="AME5245" t="s">
        <v>1066</v>
      </c>
      <c r="AMG5245" t="s">
        <v>1071</v>
      </c>
      <c r="AMH5245" t="s">
        <v>30833</v>
      </c>
      <c r="AMI5245" t="s">
        <v>1090</v>
      </c>
      <c r="AMK5245" t="s">
        <v>1074</v>
      </c>
      <c r="AML5245" t="s">
        <v>30834</v>
      </c>
      <c r="AMM5245" t="s">
        <v>1065</v>
      </c>
      <c r="AMN5245">
        <v>7000</v>
      </c>
      <c r="AMO5245" t="s">
        <v>1066</v>
      </c>
      <c r="AMY5245" t="s">
        <v>1066</v>
      </c>
      <c r="ANW5245" t="s">
        <v>1066</v>
      </c>
      <c r="ANZ5245" t="s">
        <v>1066</v>
      </c>
      <c r="AOC5245" t="s">
        <v>1066</v>
      </c>
      <c r="AOE5245" t="s">
        <v>1065</v>
      </c>
    </row>
    <row r="5246" spans="3:1023 1025:1071">
      <c r="C5246" t="s">
        <v>30835</v>
      </c>
      <c r="D5246" t="s">
        <v>39025</v>
      </c>
      <c r="AHT5246" t="s">
        <v>16280</v>
      </c>
      <c r="AHU5246" t="s">
        <v>30836</v>
      </c>
      <c r="AHV5246" t="b">
        <v>1</v>
      </c>
      <c r="AIC5246" t="s">
        <v>1065</v>
      </c>
      <c r="AID5246" t="s">
        <v>1065</v>
      </c>
      <c r="AIE5246">
        <v>40000</v>
      </c>
      <c r="AIF5246" t="s">
        <v>1065</v>
      </c>
      <c r="AIK5246" t="s">
        <v>1066</v>
      </c>
      <c r="AIM5246" t="s">
        <v>1065</v>
      </c>
      <c r="AIO5246" t="s">
        <v>1066</v>
      </c>
      <c r="AJK5246" t="s">
        <v>1066</v>
      </c>
      <c r="AJM5246" t="s">
        <v>1066</v>
      </c>
      <c r="AKK5246" t="s">
        <v>1066</v>
      </c>
      <c r="ALG5246" t="s">
        <v>1066</v>
      </c>
      <c r="ALT5246" t="s">
        <v>1066</v>
      </c>
      <c r="ALW5246" t="s">
        <v>1066</v>
      </c>
      <c r="ALZ5246" t="s">
        <v>1066</v>
      </c>
      <c r="AMC5246" t="s">
        <v>1066</v>
      </c>
      <c r="AME5246" t="s">
        <v>1066</v>
      </c>
      <c r="AMG5246" t="s">
        <v>1071</v>
      </c>
      <c r="AMH5246" t="s">
        <v>30837</v>
      </c>
      <c r="AMI5246" t="s">
        <v>1090</v>
      </c>
      <c r="AMK5246" t="s">
        <v>1151</v>
      </c>
      <c r="AML5246" t="s">
        <v>30838</v>
      </c>
      <c r="AMM5246" t="s">
        <v>1065</v>
      </c>
      <c r="AMN5246">
        <v>7000</v>
      </c>
      <c r="AMO5246" t="s">
        <v>1066</v>
      </c>
      <c r="AMY5246" t="s">
        <v>1066</v>
      </c>
      <c r="ANW5246" t="s">
        <v>1066</v>
      </c>
      <c r="ANZ5246" t="s">
        <v>1066</v>
      </c>
      <c r="AOC5246" t="s">
        <v>1066</v>
      </c>
      <c r="AOE5246" t="s">
        <v>1065</v>
      </c>
    </row>
    <row r="5247" spans="3:1023 1025:1071">
      <c r="C5247" t="s">
        <v>30839</v>
      </c>
      <c r="D5247" t="s">
        <v>39025</v>
      </c>
      <c r="AHT5247" t="s">
        <v>1294</v>
      </c>
      <c r="AHU5247" t="s">
        <v>30840</v>
      </c>
      <c r="AHV5247" t="b">
        <v>1</v>
      </c>
      <c r="AIC5247" t="s">
        <v>1065</v>
      </c>
      <c r="AID5247" t="s">
        <v>1065</v>
      </c>
      <c r="AIE5247">
        <v>40000</v>
      </c>
      <c r="AIF5247" t="s">
        <v>1065</v>
      </c>
      <c r="AIK5247" t="s">
        <v>1066</v>
      </c>
      <c r="AIM5247" t="s">
        <v>1065</v>
      </c>
      <c r="AIO5247" t="s">
        <v>1066</v>
      </c>
      <c r="AJK5247" t="s">
        <v>1066</v>
      </c>
      <c r="AJM5247" t="s">
        <v>1066</v>
      </c>
      <c r="AKK5247" t="s">
        <v>1066</v>
      </c>
      <c r="ALG5247" t="s">
        <v>1066</v>
      </c>
      <c r="ALT5247" t="s">
        <v>1066</v>
      </c>
      <c r="ALW5247" t="s">
        <v>1066</v>
      </c>
      <c r="ALZ5247" t="s">
        <v>1066</v>
      </c>
      <c r="AMC5247" t="s">
        <v>1066</v>
      </c>
      <c r="AME5247" t="s">
        <v>1066</v>
      </c>
      <c r="AMG5247" t="s">
        <v>1071</v>
      </c>
      <c r="AMH5247" t="s">
        <v>30841</v>
      </c>
      <c r="AMI5247" t="s">
        <v>1157</v>
      </c>
      <c r="AMK5247" t="s">
        <v>1350</v>
      </c>
      <c r="AML5247" t="s">
        <v>30842</v>
      </c>
      <c r="AMM5247" t="s">
        <v>1065</v>
      </c>
      <c r="AMN5247">
        <v>7000</v>
      </c>
      <c r="AMO5247" t="s">
        <v>1066</v>
      </c>
      <c r="AMY5247" t="s">
        <v>1066</v>
      </c>
      <c r="ANW5247" t="s">
        <v>1066</v>
      </c>
      <c r="ANZ5247" t="s">
        <v>1066</v>
      </c>
      <c r="AOC5247" t="s">
        <v>1066</v>
      </c>
      <c r="AOE5247" t="s">
        <v>1065</v>
      </c>
    </row>
    <row r="5248" spans="3:1023 1025:1071">
      <c r="C5248" t="s">
        <v>30843</v>
      </c>
      <c r="D5248" t="s">
        <v>39025</v>
      </c>
      <c r="AHT5248" t="s">
        <v>1294</v>
      </c>
      <c r="AHU5248" t="s">
        <v>30844</v>
      </c>
      <c r="AHV5248" t="b">
        <v>1</v>
      </c>
      <c r="AIC5248" t="s">
        <v>1065</v>
      </c>
      <c r="AID5248" t="s">
        <v>1065</v>
      </c>
      <c r="AIE5248">
        <v>40000</v>
      </c>
      <c r="AIF5248" t="s">
        <v>1065</v>
      </c>
      <c r="AIK5248" t="s">
        <v>1066</v>
      </c>
      <c r="AIM5248" t="s">
        <v>1065</v>
      </c>
      <c r="AIO5248" t="s">
        <v>1066</v>
      </c>
      <c r="AJK5248" t="s">
        <v>1066</v>
      </c>
      <c r="AJM5248" t="s">
        <v>1066</v>
      </c>
      <c r="AKK5248" t="s">
        <v>1066</v>
      </c>
      <c r="ALG5248" t="s">
        <v>1066</v>
      </c>
      <c r="ALT5248" t="s">
        <v>1066</v>
      </c>
      <c r="ALW5248" t="s">
        <v>1066</v>
      </c>
      <c r="ALZ5248" t="s">
        <v>1066</v>
      </c>
      <c r="AMC5248" t="s">
        <v>1066</v>
      </c>
      <c r="AME5248" t="s">
        <v>1066</v>
      </c>
      <c r="AMG5248" t="s">
        <v>1071</v>
      </c>
      <c r="AMH5248" t="s">
        <v>30845</v>
      </c>
      <c r="AMI5248" t="s">
        <v>1157</v>
      </c>
      <c r="AMK5248" t="s">
        <v>16339</v>
      </c>
      <c r="AML5248" t="s">
        <v>30846</v>
      </c>
      <c r="AMM5248" t="s">
        <v>1065</v>
      </c>
      <c r="AMN5248">
        <v>7000</v>
      </c>
      <c r="AMO5248" t="s">
        <v>1066</v>
      </c>
      <c r="AMY5248" t="s">
        <v>1066</v>
      </c>
      <c r="ANW5248" t="s">
        <v>1066</v>
      </c>
      <c r="ANZ5248" t="s">
        <v>1066</v>
      </c>
      <c r="AOC5248" t="s">
        <v>1066</v>
      </c>
      <c r="AOE5248" t="s">
        <v>1065</v>
      </c>
    </row>
    <row r="5249" spans="3:1023 1025:1071">
      <c r="C5249" t="s">
        <v>30847</v>
      </c>
      <c r="D5249" t="s">
        <v>39025</v>
      </c>
      <c r="ZS5249" t="s">
        <v>1350</v>
      </c>
      <c r="ZT5249" t="s">
        <v>30848</v>
      </c>
      <c r="ZU5249" t="b">
        <v>1</v>
      </c>
      <c r="AAB5249" t="s">
        <v>1065</v>
      </c>
      <c r="AAC5249" t="s">
        <v>1065</v>
      </c>
      <c r="AAD5249">
        <v>40000</v>
      </c>
      <c r="AAE5249" t="s">
        <v>1065</v>
      </c>
      <c r="AAJ5249" t="s">
        <v>1066</v>
      </c>
      <c r="AAL5249" t="s">
        <v>1065</v>
      </c>
      <c r="AAN5249">
        <v>0</v>
      </c>
      <c r="AAO5249">
        <v>0</v>
      </c>
      <c r="AAP5249">
        <v>30</v>
      </c>
      <c r="AAQ5249">
        <v>0</v>
      </c>
      <c r="AAU5249" t="b">
        <v>1</v>
      </c>
      <c r="ABK5249">
        <v>1000</v>
      </c>
      <c r="ABL5249">
        <v>0</v>
      </c>
      <c r="ABM5249" t="b">
        <v>1</v>
      </c>
      <c r="ABN5249" t="b">
        <v>1</v>
      </c>
      <c r="ABP5249" t="b">
        <v>1</v>
      </c>
      <c r="ABU5249" t="b">
        <v>1</v>
      </c>
      <c r="ACF5249">
        <v>2600</v>
      </c>
      <c r="ACG5249">
        <v>2800</v>
      </c>
      <c r="ACI5249">
        <v>35000</v>
      </c>
      <c r="ACN5249">
        <v>500</v>
      </c>
      <c r="ACX5249" t="s">
        <v>1065</v>
      </c>
      <c r="ACY5249" t="s">
        <v>1065</v>
      </c>
      <c r="ADE5249" t="b">
        <v>1</v>
      </c>
      <c r="ADG5249" t="b">
        <v>1</v>
      </c>
      <c r="ADS5249" t="s">
        <v>1066</v>
      </c>
      <c r="ADU5249" t="s">
        <v>1066</v>
      </c>
      <c r="ADW5249" t="s">
        <v>1066</v>
      </c>
      <c r="AEU5249" t="s">
        <v>1066</v>
      </c>
      <c r="AFQ5249" t="s">
        <v>1066</v>
      </c>
      <c r="AGD5249" t="s">
        <v>1066</v>
      </c>
      <c r="AGG5249" t="s">
        <v>1066</v>
      </c>
      <c r="AGJ5249" t="s">
        <v>1066</v>
      </c>
      <c r="AGM5249" t="s">
        <v>1066</v>
      </c>
      <c r="AGO5249" t="s">
        <v>1066</v>
      </c>
      <c r="AGQ5249" t="s">
        <v>1296</v>
      </c>
      <c r="AGR5249" t="s">
        <v>1066</v>
      </c>
      <c r="AGS5249" t="s">
        <v>1066</v>
      </c>
      <c r="AGT5249" t="s">
        <v>1066</v>
      </c>
      <c r="AGW5249" t="b">
        <v>1</v>
      </c>
      <c r="AGY5249" t="s">
        <v>1069</v>
      </c>
      <c r="AGZ5249" t="s">
        <v>30849</v>
      </c>
      <c r="AHA5249" t="s">
        <v>1071</v>
      </c>
      <c r="AHB5249" t="s">
        <v>30850</v>
      </c>
      <c r="AHC5249" t="s">
        <v>1066</v>
      </c>
      <c r="AHE5249" t="s">
        <v>1066</v>
      </c>
      <c r="AHG5249" t="s">
        <v>30851</v>
      </c>
      <c r="AHQ5249" t="b">
        <v>1</v>
      </c>
      <c r="AHR5249" t="s">
        <v>2084</v>
      </c>
      <c r="AMK5249" t="s">
        <v>1151</v>
      </c>
      <c r="AML5249" t="s">
        <v>30852</v>
      </c>
      <c r="AMM5249" t="s">
        <v>1065</v>
      </c>
      <c r="AMN5249">
        <v>7000</v>
      </c>
      <c r="AMO5249" t="s">
        <v>1066</v>
      </c>
      <c r="AMY5249" t="s">
        <v>1066</v>
      </c>
      <c r="ANW5249" t="s">
        <v>1066</v>
      </c>
      <c r="ANZ5249" t="s">
        <v>1066</v>
      </c>
      <c r="AOC5249" t="s">
        <v>1066</v>
      </c>
      <c r="AOE5249" t="s">
        <v>1065</v>
      </c>
    </row>
    <row r="5250" spans="3:1023 1025:1071">
      <c r="C5250" t="s">
        <v>30853</v>
      </c>
      <c r="D5250" t="s">
        <v>39025</v>
      </c>
      <c r="AHT5250" t="s">
        <v>1350</v>
      </c>
      <c r="AHU5250" t="s">
        <v>30854</v>
      </c>
      <c r="AHV5250" t="b">
        <v>1</v>
      </c>
      <c r="AIC5250" t="s">
        <v>1065</v>
      </c>
      <c r="AID5250" t="s">
        <v>1065</v>
      </c>
      <c r="AIE5250">
        <v>40000</v>
      </c>
      <c r="AIF5250" t="s">
        <v>1065</v>
      </c>
      <c r="AIK5250" t="s">
        <v>1066</v>
      </c>
      <c r="AIM5250" t="s">
        <v>1065</v>
      </c>
      <c r="AIO5250" t="s">
        <v>1065</v>
      </c>
      <c r="AIS5250" t="b">
        <v>1</v>
      </c>
      <c r="AJI5250" t="s">
        <v>1066</v>
      </c>
      <c r="AJK5250" t="s">
        <v>1066</v>
      </c>
      <c r="AJM5250" t="s">
        <v>1066</v>
      </c>
      <c r="AKK5250" t="s">
        <v>1066</v>
      </c>
      <c r="ALG5250" t="s">
        <v>1066</v>
      </c>
      <c r="ALT5250" t="s">
        <v>1066</v>
      </c>
      <c r="ALW5250" t="s">
        <v>1066</v>
      </c>
      <c r="ALZ5250" t="s">
        <v>1066</v>
      </c>
      <c r="AMC5250" t="s">
        <v>1066</v>
      </c>
      <c r="AME5250" t="s">
        <v>1066</v>
      </c>
      <c r="AMG5250" t="s">
        <v>1071</v>
      </c>
      <c r="AMH5250" t="s">
        <v>30855</v>
      </c>
      <c r="AMI5250" t="s">
        <v>2084</v>
      </c>
      <c r="AMK5250" t="s">
        <v>1107</v>
      </c>
      <c r="AML5250" t="s">
        <v>30856</v>
      </c>
      <c r="AMM5250" t="s">
        <v>1065</v>
      </c>
      <c r="AMN5250">
        <v>7000</v>
      </c>
      <c r="AMO5250" t="s">
        <v>1066</v>
      </c>
      <c r="AMY5250" t="s">
        <v>1066</v>
      </c>
      <c r="ANW5250" t="s">
        <v>1066</v>
      </c>
      <c r="ANZ5250" t="s">
        <v>1066</v>
      </c>
      <c r="AOC5250" t="s">
        <v>1066</v>
      </c>
      <c r="AOE5250" t="s">
        <v>1065</v>
      </c>
    </row>
    <row r="5251" spans="3:1023 1025:1071">
      <c r="C5251" t="s">
        <v>30857</v>
      </c>
      <c r="D5251" t="s">
        <v>39025</v>
      </c>
      <c r="ZS5251" t="s">
        <v>16280</v>
      </c>
      <c r="ZT5251" t="s">
        <v>30858</v>
      </c>
      <c r="ZU5251" t="b">
        <v>1</v>
      </c>
      <c r="AAB5251" t="s">
        <v>1066</v>
      </c>
      <c r="AAC5251" t="s">
        <v>1065</v>
      </c>
      <c r="AAD5251">
        <v>40000</v>
      </c>
      <c r="AAE5251" t="s">
        <v>1065</v>
      </c>
      <c r="AAJ5251" t="s">
        <v>1066</v>
      </c>
      <c r="AAL5251" t="s">
        <v>1065</v>
      </c>
      <c r="AAN5251">
        <v>0</v>
      </c>
      <c r="AAO5251">
        <v>0</v>
      </c>
      <c r="AAP5251">
        <v>30</v>
      </c>
      <c r="AAQ5251">
        <v>0</v>
      </c>
      <c r="AAT5251" t="b">
        <v>1</v>
      </c>
      <c r="AAU5251" t="b">
        <v>1</v>
      </c>
      <c r="AAW5251" t="b">
        <v>1</v>
      </c>
      <c r="ABK5251">
        <v>4000</v>
      </c>
      <c r="ABL5251">
        <v>0</v>
      </c>
      <c r="ABM5251" t="b">
        <v>1</v>
      </c>
      <c r="ABO5251" t="b">
        <v>1</v>
      </c>
      <c r="ABP5251" t="b">
        <v>1</v>
      </c>
      <c r="ABT5251" t="b">
        <v>1</v>
      </c>
      <c r="ABX5251" t="b">
        <v>1</v>
      </c>
      <c r="ACC5251" t="b">
        <v>1</v>
      </c>
      <c r="ACF5251">
        <v>2000</v>
      </c>
      <c r="ACH5251">
        <v>15000</v>
      </c>
      <c r="ACI5251">
        <v>16000</v>
      </c>
      <c r="ACM5251">
        <v>4000</v>
      </c>
      <c r="ACQ5251">
        <v>4000</v>
      </c>
      <c r="ACV5251">
        <v>2000</v>
      </c>
      <c r="ACX5251" t="s">
        <v>1065</v>
      </c>
      <c r="ACY5251" t="s">
        <v>1065</v>
      </c>
      <c r="ADG5251" t="b">
        <v>1</v>
      </c>
      <c r="ADS5251" t="s">
        <v>1066</v>
      </c>
      <c r="ADU5251" t="s">
        <v>1066</v>
      </c>
      <c r="ADW5251" t="s">
        <v>1066</v>
      </c>
      <c r="AEU5251" t="s">
        <v>1066</v>
      </c>
      <c r="AFQ5251" t="s">
        <v>1066</v>
      </c>
      <c r="AGD5251" t="s">
        <v>1066</v>
      </c>
      <c r="AGG5251" t="s">
        <v>1066</v>
      </c>
      <c r="AGJ5251" t="s">
        <v>1066</v>
      </c>
      <c r="AGM5251" t="s">
        <v>1066</v>
      </c>
      <c r="AGO5251" t="s">
        <v>1066</v>
      </c>
      <c r="AGQ5251" t="s">
        <v>1068</v>
      </c>
      <c r="AGR5251" t="s">
        <v>1065</v>
      </c>
      <c r="AGS5251" t="s">
        <v>1066</v>
      </c>
      <c r="AGT5251" t="s">
        <v>1066</v>
      </c>
      <c r="AGU5251" t="b">
        <v>1</v>
      </c>
      <c r="AGY5251" t="s">
        <v>1069</v>
      </c>
      <c r="AGZ5251" t="s">
        <v>30859</v>
      </c>
      <c r="AHA5251" t="s">
        <v>1071</v>
      </c>
      <c r="AHB5251" t="s">
        <v>30860</v>
      </c>
      <c r="AHC5251" t="s">
        <v>1066</v>
      </c>
      <c r="AHE5251" t="s">
        <v>1066</v>
      </c>
      <c r="AHG5251" t="s">
        <v>1090</v>
      </c>
      <c r="AHI5251" t="b">
        <v>1</v>
      </c>
      <c r="AHJ5251" t="b">
        <v>1</v>
      </c>
      <c r="AHR5251" t="s">
        <v>1090</v>
      </c>
      <c r="AMK5251" t="s">
        <v>1107</v>
      </c>
      <c r="AML5251" t="s">
        <v>30861</v>
      </c>
      <c r="AMM5251" t="s">
        <v>1065</v>
      </c>
      <c r="AMN5251">
        <v>7000</v>
      </c>
      <c r="AMO5251" t="s">
        <v>1066</v>
      </c>
      <c r="AMY5251" t="s">
        <v>1066</v>
      </c>
      <c r="ANW5251" t="s">
        <v>1066</v>
      </c>
      <c r="ANZ5251" t="s">
        <v>1066</v>
      </c>
      <c r="AOC5251" t="s">
        <v>1066</v>
      </c>
      <c r="AOE5251" t="s">
        <v>1065</v>
      </c>
    </row>
    <row r="5252" spans="3:1023 1025:1071">
      <c r="C5252" t="s">
        <v>30862</v>
      </c>
      <c r="D5252" t="s">
        <v>39025</v>
      </c>
      <c r="AMK5252" t="s">
        <v>1107</v>
      </c>
      <c r="AML5252" t="s">
        <v>30863</v>
      </c>
      <c r="AMM5252" t="s">
        <v>1065</v>
      </c>
      <c r="AMN5252">
        <v>7000</v>
      </c>
      <c r="AMO5252" t="s">
        <v>1066</v>
      </c>
      <c r="AMY5252" t="s">
        <v>1066</v>
      </c>
      <c r="ANW5252" t="s">
        <v>1066</v>
      </c>
      <c r="ANZ5252" t="s">
        <v>1066</v>
      </c>
      <c r="AOC5252" t="s">
        <v>1066</v>
      </c>
      <c r="AOE5252" t="s">
        <v>1065</v>
      </c>
    </row>
    <row r="5253" spans="3:1023 1025:1071">
      <c r="C5253" t="s">
        <v>30864</v>
      </c>
      <c r="D5253" t="s">
        <v>39025</v>
      </c>
      <c r="ZS5253" t="s">
        <v>1350</v>
      </c>
      <c r="ZT5253" t="s">
        <v>30865</v>
      </c>
      <c r="ZU5253" t="b">
        <v>1</v>
      </c>
      <c r="AAB5253" t="s">
        <v>1065</v>
      </c>
      <c r="AAC5253" t="s">
        <v>1065</v>
      </c>
      <c r="AAD5253">
        <v>40000</v>
      </c>
      <c r="AAE5253" t="s">
        <v>1065</v>
      </c>
      <c r="AAJ5253" t="s">
        <v>1066</v>
      </c>
      <c r="AAL5253" t="s">
        <v>1065</v>
      </c>
      <c r="AAN5253">
        <v>30</v>
      </c>
      <c r="AAO5253">
        <v>300</v>
      </c>
      <c r="AAP5253">
        <v>0</v>
      </c>
      <c r="AAQ5253">
        <v>0</v>
      </c>
      <c r="AAT5253" t="b">
        <v>1</v>
      </c>
      <c r="AAU5253" t="b">
        <v>1</v>
      </c>
      <c r="AAW5253" t="b">
        <v>1</v>
      </c>
      <c r="ABK5253">
        <v>0</v>
      </c>
      <c r="ABL5253">
        <v>0</v>
      </c>
      <c r="ABO5253" t="b">
        <v>1</v>
      </c>
      <c r="ABR5253" t="b">
        <v>1</v>
      </c>
      <c r="ACH5253">
        <v>2000</v>
      </c>
      <c r="ACK5253">
        <v>38000</v>
      </c>
      <c r="ACX5253" t="s">
        <v>1065</v>
      </c>
      <c r="ACY5253" t="s">
        <v>1065</v>
      </c>
      <c r="ADC5253" t="b">
        <v>1</v>
      </c>
      <c r="ADS5253" t="s">
        <v>1066</v>
      </c>
      <c r="ADU5253" t="s">
        <v>1066</v>
      </c>
      <c r="ADW5253" t="s">
        <v>1066</v>
      </c>
      <c r="AEU5253" t="s">
        <v>1066</v>
      </c>
      <c r="AFQ5253" t="s">
        <v>1066</v>
      </c>
      <c r="AGD5253" t="s">
        <v>1066</v>
      </c>
      <c r="AGG5253" t="s">
        <v>1066</v>
      </c>
      <c r="AGJ5253" t="s">
        <v>1066</v>
      </c>
      <c r="AGM5253" t="s">
        <v>1066</v>
      </c>
      <c r="AGO5253" t="s">
        <v>1066</v>
      </c>
      <c r="AGQ5253" t="s">
        <v>1068</v>
      </c>
      <c r="AGR5253" t="s">
        <v>1065</v>
      </c>
      <c r="AGS5253" t="s">
        <v>1066</v>
      </c>
      <c r="AGT5253" t="s">
        <v>1066</v>
      </c>
      <c r="AGU5253" t="b">
        <v>1</v>
      </c>
      <c r="AGY5253" t="s">
        <v>1069</v>
      </c>
      <c r="AGZ5253" t="s">
        <v>30866</v>
      </c>
      <c r="AHA5253" t="s">
        <v>1071</v>
      </c>
      <c r="AHB5253" t="s">
        <v>30867</v>
      </c>
      <c r="AHC5253" t="s">
        <v>1066</v>
      </c>
      <c r="AHE5253" t="s">
        <v>1066</v>
      </c>
      <c r="AHG5253" t="s">
        <v>30868</v>
      </c>
      <c r="AHH5253" t="b">
        <v>1</v>
      </c>
      <c r="AHR5253">
        <v>999</v>
      </c>
      <c r="AMK5253" t="s">
        <v>1151</v>
      </c>
      <c r="AML5253" t="s">
        <v>30869</v>
      </c>
      <c r="AMM5253" t="s">
        <v>1065</v>
      </c>
      <c r="AMN5253">
        <v>7000</v>
      </c>
      <c r="AMO5253" t="s">
        <v>1066</v>
      </c>
      <c r="AMY5253" t="s">
        <v>1065</v>
      </c>
      <c r="AMZ5253" t="s">
        <v>30870</v>
      </c>
      <c r="ANB5253" t="b">
        <v>1</v>
      </c>
      <c r="AND5253" t="b">
        <v>1</v>
      </c>
      <c r="ANN5253" t="b">
        <v>1</v>
      </c>
      <c r="ANQ5253" t="b">
        <v>1</v>
      </c>
      <c r="ANW5253" t="s">
        <v>1066</v>
      </c>
      <c r="ANZ5253" t="s">
        <v>1066</v>
      </c>
      <c r="AOC5253" t="s">
        <v>1066</v>
      </c>
      <c r="AOE5253" t="s">
        <v>1065</v>
      </c>
    </row>
    <row r="5254" spans="3:1023 1025:1071">
      <c r="C5254" t="s">
        <v>30871</v>
      </c>
      <c r="D5254" t="s">
        <v>39025</v>
      </c>
      <c r="AMK5254" t="s">
        <v>1107</v>
      </c>
      <c r="AML5254" t="s">
        <v>30872</v>
      </c>
      <c r="AMM5254" t="s">
        <v>1065</v>
      </c>
      <c r="AMN5254">
        <v>7000</v>
      </c>
      <c r="AMO5254" t="s">
        <v>1066</v>
      </c>
      <c r="AMY5254" t="s">
        <v>1066</v>
      </c>
      <c r="ANW5254" t="s">
        <v>1066</v>
      </c>
      <c r="ANZ5254" t="s">
        <v>1066</v>
      </c>
      <c r="AOC5254" t="s">
        <v>1066</v>
      </c>
      <c r="AOE5254" t="s">
        <v>1065</v>
      </c>
    </row>
    <row r="5255" spans="3:1023 1025:1071">
      <c r="C5255" t="s">
        <v>30873</v>
      </c>
      <c r="D5255" t="s">
        <v>39025</v>
      </c>
      <c r="ZS5255" t="s">
        <v>1294</v>
      </c>
      <c r="ZT5255" t="s">
        <v>30874</v>
      </c>
      <c r="ZV5255" t="b">
        <v>1</v>
      </c>
      <c r="AAB5255" t="s">
        <v>1065</v>
      </c>
      <c r="AAC5255" t="s">
        <v>1065</v>
      </c>
      <c r="AAD5255">
        <v>40000</v>
      </c>
      <c r="AAE5255" t="s">
        <v>1065</v>
      </c>
      <c r="AAJ5255" t="s">
        <v>1066</v>
      </c>
      <c r="AAL5255" t="s">
        <v>1065</v>
      </c>
      <c r="AAN5255">
        <v>10</v>
      </c>
      <c r="AAO5255">
        <v>450</v>
      </c>
      <c r="AAP5255">
        <v>5</v>
      </c>
      <c r="AAQ5255">
        <v>0</v>
      </c>
      <c r="AAU5255" t="b">
        <v>1</v>
      </c>
      <c r="AAW5255" t="b">
        <v>1</v>
      </c>
      <c r="AAY5255" t="b">
        <v>1</v>
      </c>
      <c r="ABK5255">
        <v>0</v>
      </c>
      <c r="ABL5255">
        <v>0</v>
      </c>
      <c r="ABM5255" t="b">
        <v>1</v>
      </c>
      <c r="ABP5255" t="b">
        <v>1</v>
      </c>
      <c r="ABU5255" t="b">
        <v>1</v>
      </c>
      <c r="ABY5255" t="b">
        <v>1</v>
      </c>
      <c r="ACF5255">
        <v>3050</v>
      </c>
      <c r="ACI5255">
        <v>5600</v>
      </c>
      <c r="ACN5255">
        <v>1050</v>
      </c>
      <c r="ACR5255">
        <v>30000</v>
      </c>
      <c r="ACX5255" t="s">
        <v>1065</v>
      </c>
      <c r="ACY5255" t="s">
        <v>1066</v>
      </c>
      <c r="ADU5255" t="s">
        <v>1066</v>
      </c>
      <c r="ADW5255" t="s">
        <v>1065</v>
      </c>
      <c r="ADX5255" t="s">
        <v>16867</v>
      </c>
      <c r="ADY5255" t="b">
        <v>1</v>
      </c>
      <c r="ADZ5255" t="b">
        <v>1</v>
      </c>
      <c r="AEA5255" t="b">
        <v>1</v>
      </c>
      <c r="AEB5255" t="b">
        <v>1</v>
      </c>
      <c r="AEC5255" t="b">
        <v>1</v>
      </c>
      <c r="AEK5255" t="b">
        <v>1</v>
      </c>
      <c r="AEL5255" t="b">
        <v>1</v>
      </c>
      <c r="AER5255" t="b">
        <v>1</v>
      </c>
      <c r="AEU5255" t="s">
        <v>1066</v>
      </c>
      <c r="AFQ5255" t="s">
        <v>1066</v>
      </c>
      <c r="AGD5255" t="s">
        <v>1066</v>
      </c>
      <c r="AGG5255" t="s">
        <v>1066</v>
      </c>
      <c r="AGJ5255" t="s">
        <v>1065</v>
      </c>
      <c r="AGK5255" t="s">
        <v>30875</v>
      </c>
      <c r="AGL5255" t="s">
        <v>1066</v>
      </c>
      <c r="AGM5255" t="s">
        <v>1066</v>
      </c>
      <c r="AGO5255" t="s">
        <v>1066</v>
      </c>
      <c r="AGQ5255" t="s">
        <v>1068</v>
      </c>
      <c r="AGR5255" t="s">
        <v>1065</v>
      </c>
      <c r="AGS5255" t="s">
        <v>1065</v>
      </c>
      <c r="AGT5255" t="s">
        <v>1066</v>
      </c>
      <c r="AGX5255" t="b">
        <v>1</v>
      </c>
      <c r="AGY5255" t="s">
        <v>1069</v>
      </c>
      <c r="AGZ5255" t="s">
        <v>30876</v>
      </c>
      <c r="AHA5255" t="s">
        <v>1071</v>
      </c>
      <c r="AHB5255" t="s">
        <v>30877</v>
      </c>
      <c r="AHC5255" t="s">
        <v>1066</v>
      </c>
      <c r="AHE5255" t="s">
        <v>1065</v>
      </c>
      <c r="AHF5255" t="s">
        <v>30878</v>
      </c>
      <c r="AHG5255" t="s">
        <v>20587</v>
      </c>
      <c r="AHI5255" t="b">
        <v>1</v>
      </c>
      <c r="AHL5255" t="b">
        <v>1</v>
      </c>
      <c r="AHR5255" t="s">
        <v>1157</v>
      </c>
      <c r="AMK5255" t="s">
        <v>1107</v>
      </c>
      <c r="AML5255" t="s">
        <v>30879</v>
      </c>
      <c r="AMM5255" t="s">
        <v>1065</v>
      </c>
      <c r="AMN5255">
        <v>7000</v>
      </c>
      <c r="AMO5255" t="s">
        <v>1066</v>
      </c>
      <c r="AMY5255" t="s">
        <v>1066</v>
      </c>
      <c r="ANW5255" t="s">
        <v>1066</v>
      </c>
      <c r="ANZ5255" t="s">
        <v>1066</v>
      </c>
      <c r="AOC5255" t="s">
        <v>1066</v>
      </c>
      <c r="AOE5255" t="s">
        <v>1065</v>
      </c>
    </row>
    <row r="5256" spans="3:1023 1025:1071">
      <c r="C5256" t="s">
        <v>30880</v>
      </c>
      <c r="D5256" t="s">
        <v>39025</v>
      </c>
      <c r="AHT5256" t="s">
        <v>1294</v>
      </c>
      <c r="AHU5256" t="s">
        <v>30881</v>
      </c>
      <c r="AHV5256" t="b">
        <v>1</v>
      </c>
      <c r="AIC5256" t="s">
        <v>1065</v>
      </c>
      <c r="AID5256" t="s">
        <v>1065</v>
      </c>
      <c r="AIE5256">
        <v>40000</v>
      </c>
      <c r="AIF5256" t="s">
        <v>1065</v>
      </c>
      <c r="AIK5256" t="s">
        <v>1066</v>
      </c>
      <c r="AIM5256" t="s">
        <v>1065</v>
      </c>
      <c r="AIO5256" t="s">
        <v>1066</v>
      </c>
      <c r="AJK5256" t="s">
        <v>1066</v>
      </c>
      <c r="AJM5256" t="s">
        <v>1066</v>
      </c>
      <c r="AKK5256" t="s">
        <v>1066</v>
      </c>
      <c r="ALG5256" t="s">
        <v>1066</v>
      </c>
      <c r="ALT5256" t="s">
        <v>1066</v>
      </c>
      <c r="ALW5256" t="s">
        <v>1066</v>
      </c>
      <c r="ALZ5256" t="s">
        <v>1066</v>
      </c>
      <c r="AMC5256" t="s">
        <v>1066</v>
      </c>
      <c r="AME5256" t="s">
        <v>1066</v>
      </c>
      <c r="AMG5256" t="s">
        <v>1071</v>
      </c>
      <c r="AMH5256" t="s">
        <v>30882</v>
      </c>
      <c r="AMI5256" t="s">
        <v>1157</v>
      </c>
      <c r="AMK5256" t="s">
        <v>1107</v>
      </c>
      <c r="AML5256" t="s">
        <v>30883</v>
      </c>
      <c r="AMM5256" t="s">
        <v>1065</v>
      </c>
      <c r="AMN5256">
        <v>7000</v>
      </c>
      <c r="AMO5256" t="s">
        <v>1066</v>
      </c>
      <c r="AMY5256" t="s">
        <v>1066</v>
      </c>
      <c r="ANW5256" t="s">
        <v>1066</v>
      </c>
      <c r="ANZ5256" t="s">
        <v>1066</v>
      </c>
      <c r="AOC5256" t="s">
        <v>1066</v>
      </c>
      <c r="AOE5256" t="s">
        <v>1065</v>
      </c>
    </row>
    <row r="5257" spans="3:1023 1025:1071">
      <c r="C5257" t="s">
        <v>30884</v>
      </c>
      <c r="D5257" t="s">
        <v>39025</v>
      </c>
      <c r="AHT5257" t="s">
        <v>1350</v>
      </c>
      <c r="AHU5257" t="s">
        <v>30885</v>
      </c>
      <c r="AHV5257" t="b">
        <v>1</v>
      </c>
      <c r="AIC5257" t="s">
        <v>1065</v>
      </c>
      <c r="AID5257" t="s">
        <v>1065</v>
      </c>
      <c r="AIE5257">
        <v>40000</v>
      </c>
      <c r="AIF5257" t="s">
        <v>1065</v>
      </c>
      <c r="AIK5257" t="s">
        <v>1066</v>
      </c>
      <c r="AIM5257" t="s">
        <v>1065</v>
      </c>
      <c r="AIO5257" t="s">
        <v>1065</v>
      </c>
      <c r="AIS5257" t="b">
        <v>1</v>
      </c>
      <c r="AJI5257" t="s">
        <v>1066</v>
      </c>
      <c r="AJK5257" t="s">
        <v>1066</v>
      </c>
      <c r="AJM5257" t="s">
        <v>1066</v>
      </c>
      <c r="AKK5257" t="s">
        <v>1066</v>
      </c>
      <c r="ALG5257" t="s">
        <v>1066</v>
      </c>
      <c r="ALT5257" t="s">
        <v>1066</v>
      </c>
      <c r="ALW5257" t="s">
        <v>1066</v>
      </c>
      <c r="ALZ5257" t="s">
        <v>1066</v>
      </c>
      <c r="AMC5257" t="s">
        <v>1066</v>
      </c>
      <c r="AME5257" t="s">
        <v>1066</v>
      </c>
      <c r="AMG5257" t="s">
        <v>1071</v>
      </c>
      <c r="AMH5257" t="s">
        <v>30886</v>
      </c>
      <c r="AMI5257" t="s">
        <v>2084</v>
      </c>
      <c r="AMK5257" t="s">
        <v>1063</v>
      </c>
      <c r="AML5257" t="s">
        <v>30887</v>
      </c>
      <c r="AMM5257" t="s">
        <v>1065</v>
      </c>
      <c r="AMN5257">
        <v>7000</v>
      </c>
      <c r="AMO5257" t="s">
        <v>1066</v>
      </c>
      <c r="AMY5257" t="s">
        <v>1066</v>
      </c>
      <c r="ANW5257" t="s">
        <v>1066</v>
      </c>
      <c r="ANZ5257" t="s">
        <v>1066</v>
      </c>
      <c r="AOC5257" t="s">
        <v>1066</v>
      </c>
      <c r="AOE5257" t="s">
        <v>1065</v>
      </c>
    </row>
    <row r="5258" spans="3:1023 1025:1071">
      <c r="C5258" t="s">
        <v>30888</v>
      </c>
      <c r="D5258" t="s">
        <v>39025</v>
      </c>
      <c r="ZS5258" t="s">
        <v>1350</v>
      </c>
      <c r="ZT5258" t="s">
        <v>30889</v>
      </c>
      <c r="ZV5258" t="b">
        <v>1</v>
      </c>
      <c r="AAB5258" t="s">
        <v>1065</v>
      </c>
      <c r="AAC5258" t="s">
        <v>1065</v>
      </c>
      <c r="AAD5258">
        <v>40000</v>
      </c>
      <c r="AAE5258" t="s">
        <v>1065</v>
      </c>
      <c r="AAJ5258" t="s">
        <v>1066</v>
      </c>
      <c r="AAL5258" t="s">
        <v>1065</v>
      </c>
      <c r="AAN5258">
        <v>10</v>
      </c>
      <c r="AAO5258">
        <v>1200</v>
      </c>
      <c r="AAP5258">
        <v>0</v>
      </c>
      <c r="AAQ5258">
        <v>0</v>
      </c>
      <c r="AAT5258" t="b">
        <v>1</v>
      </c>
      <c r="AAU5258" t="b">
        <v>1</v>
      </c>
      <c r="AAW5258" t="b">
        <v>1</v>
      </c>
      <c r="ABK5258">
        <v>0</v>
      </c>
      <c r="ABL5258">
        <v>0</v>
      </c>
      <c r="ABM5258" t="b">
        <v>1</v>
      </c>
      <c r="ABN5258" t="b">
        <v>1</v>
      </c>
      <c r="ABO5258" t="b">
        <v>1</v>
      </c>
      <c r="ABP5258" t="b">
        <v>1</v>
      </c>
      <c r="ABR5258" t="b">
        <v>1</v>
      </c>
      <c r="ACF5258">
        <v>9000</v>
      </c>
      <c r="ACG5258">
        <v>7000</v>
      </c>
      <c r="ACH5258">
        <v>9000</v>
      </c>
      <c r="ACI5258">
        <v>3000</v>
      </c>
      <c r="ACK5258">
        <v>12000</v>
      </c>
      <c r="ACX5258" t="s">
        <v>1065</v>
      </c>
      <c r="ACY5258" t="s">
        <v>1065</v>
      </c>
      <c r="ADC5258" t="b">
        <v>1</v>
      </c>
      <c r="ADS5258" t="s">
        <v>1066</v>
      </c>
      <c r="ADU5258" t="s">
        <v>1066</v>
      </c>
      <c r="ADW5258" t="s">
        <v>1066</v>
      </c>
      <c r="AEU5258" t="s">
        <v>1066</v>
      </c>
      <c r="AFQ5258" t="s">
        <v>1066</v>
      </c>
      <c r="AGD5258" t="s">
        <v>1066</v>
      </c>
      <c r="AGG5258" t="s">
        <v>1066</v>
      </c>
      <c r="AGJ5258" t="s">
        <v>1066</v>
      </c>
      <c r="AGM5258" t="s">
        <v>1066</v>
      </c>
      <c r="AGO5258" t="s">
        <v>1066</v>
      </c>
      <c r="AGQ5258" t="s">
        <v>1068</v>
      </c>
      <c r="AGR5258" t="s">
        <v>1065</v>
      </c>
      <c r="AGS5258" t="s">
        <v>1066</v>
      </c>
      <c r="AGT5258" t="s">
        <v>1066</v>
      </c>
      <c r="AGW5258" t="b">
        <v>1</v>
      </c>
      <c r="AGY5258" t="s">
        <v>1069</v>
      </c>
      <c r="AGZ5258" t="s">
        <v>22553</v>
      </c>
      <c r="AHA5258" t="s">
        <v>1071</v>
      </c>
      <c r="AHB5258" t="s">
        <v>30890</v>
      </c>
      <c r="AHC5258" t="s">
        <v>1066</v>
      </c>
      <c r="AHE5258" t="s">
        <v>1066</v>
      </c>
      <c r="AHG5258" t="s">
        <v>2084</v>
      </c>
      <c r="AHH5258" t="b">
        <v>1</v>
      </c>
      <c r="AHR5258">
        <v>999</v>
      </c>
      <c r="AMK5258" t="s">
        <v>1151</v>
      </c>
      <c r="AML5258" t="s">
        <v>30891</v>
      </c>
      <c r="AMM5258" t="s">
        <v>1065</v>
      </c>
      <c r="AMN5258">
        <v>7000</v>
      </c>
      <c r="AMO5258" t="s">
        <v>1066</v>
      </c>
      <c r="AMY5258" t="s">
        <v>1066</v>
      </c>
      <c r="ANW5258" t="s">
        <v>1066</v>
      </c>
      <c r="ANZ5258" t="s">
        <v>1066</v>
      </c>
      <c r="AOC5258" t="s">
        <v>1066</v>
      </c>
      <c r="AOE5258" t="s">
        <v>1065</v>
      </c>
    </row>
    <row r="5259" spans="3:1023 1025:1071">
      <c r="C5259" t="s">
        <v>30892</v>
      </c>
      <c r="D5259" t="s">
        <v>39025</v>
      </c>
      <c r="AHT5259" t="s">
        <v>24139</v>
      </c>
      <c r="AHU5259" t="s">
        <v>30893</v>
      </c>
      <c r="AHV5259" t="b">
        <v>1</v>
      </c>
      <c r="AIC5259" t="s">
        <v>1065</v>
      </c>
      <c r="AID5259" t="s">
        <v>1065</v>
      </c>
      <c r="AIE5259">
        <v>40000</v>
      </c>
      <c r="AIF5259" t="s">
        <v>1100</v>
      </c>
      <c r="AII5259" t="s">
        <v>1225</v>
      </c>
      <c r="AIK5259" t="s">
        <v>1066</v>
      </c>
      <c r="AIM5259" t="s">
        <v>1065</v>
      </c>
      <c r="AIO5259" t="s">
        <v>1065</v>
      </c>
      <c r="AIS5259" t="b">
        <v>1</v>
      </c>
      <c r="AIU5259" t="b">
        <v>1</v>
      </c>
      <c r="AJI5259" t="s">
        <v>1066</v>
      </c>
      <c r="AJK5259" t="s">
        <v>1066</v>
      </c>
      <c r="AJM5259" t="s">
        <v>1066</v>
      </c>
      <c r="AKK5259" t="s">
        <v>1066</v>
      </c>
      <c r="ALG5259" t="s">
        <v>1066</v>
      </c>
      <c r="ALT5259" t="s">
        <v>1066</v>
      </c>
      <c r="ALW5259" t="s">
        <v>1066</v>
      </c>
      <c r="ALZ5259" t="s">
        <v>1066</v>
      </c>
      <c r="AMC5259" t="s">
        <v>1066</v>
      </c>
      <c r="AME5259" t="s">
        <v>1066</v>
      </c>
      <c r="AMG5259" t="s">
        <v>1071</v>
      </c>
      <c r="AMH5259" t="s">
        <v>30894</v>
      </c>
      <c r="AMI5259" t="s">
        <v>1090</v>
      </c>
      <c r="AMK5259" t="s">
        <v>1107</v>
      </c>
      <c r="AML5259" t="s">
        <v>30895</v>
      </c>
      <c r="AMM5259" t="s">
        <v>1065</v>
      </c>
      <c r="AMN5259">
        <v>7000</v>
      </c>
      <c r="AMO5259" t="s">
        <v>1066</v>
      </c>
      <c r="AMY5259" t="s">
        <v>1066</v>
      </c>
      <c r="ANW5259" t="s">
        <v>1066</v>
      </c>
      <c r="ANZ5259" t="s">
        <v>1066</v>
      </c>
      <c r="AOC5259" t="s">
        <v>1066</v>
      </c>
      <c r="AOE5259" t="s">
        <v>1065</v>
      </c>
    </row>
    <row r="5260" spans="3:1023 1025:1071">
      <c r="C5260" t="s">
        <v>30896</v>
      </c>
      <c r="D5260" t="s">
        <v>39025</v>
      </c>
      <c r="AHT5260" t="s">
        <v>16339</v>
      </c>
      <c r="AHU5260" t="s">
        <v>30897</v>
      </c>
      <c r="AHV5260" t="b">
        <v>1</v>
      </c>
      <c r="AIC5260" t="s">
        <v>1065</v>
      </c>
      <c r="AID5260" t="s">
        <v>1065</v>
      </c>
      <c r="AIE5260">
        <v>40000</v>
      </c>
      <c r="AIF5260" t="s">
        <v>1065</v>
      </c>
      <c r="AIK5260" t="s">
        <v>1066</v>
      </c>
      <c r="AIM5260" t="s">
        <v>1065</v>
      </c>
      <c r="AIO5260" t="s">
        <v>1065</v>
      </c>
      <c r="AIU5260" t="b">
        <v>1</v>
      </c>
      <c r="AJI5260" t="s">
        <v>1066</v>
      </c>
      <c r="AJK5260" t="s">
        <v>1066</v>
      </c>
      <c r="AJM5260" t="s">
        <v>1066</v>
      </c>
      <c r="AKK5260" t="s">
        <v>1066</v>
      </c>
      <c r="ALG5260" t="s">
        <v>1066</v>
      </c>
      <c r="ALT5260" t="s">
        <v>1066</v>
      </c>
      <c r="ALW5260" t="s">
        <v>1066</v>
      </c>
      <c r="ALZ5260" t="s">
        <v>1066</v>
      </c>
      <c r="AMC5260" t="s">
        <v>1066</v>
      </c>
      <c r="AME5260" t="s">
        <v>1066</v>
      </c>
      <c r="AMG5260" t="s">
        <v>1071</v>
      </c>
      <c r="AMH5260" t="s">
        <v>30898</v>
      </c>
      <c r="AMI5260" t="s">
        <v>1090</v>
      </c>
      <c r="AMK5260" t="s">
        <v>16280</v>
      </c>
      <c r="AML5260" t="s">
        <v>30899</v>
      </c>
      <c r="AMM5260" t="s">
        <v>1065</v>
      </c>
      <c r="AMN5260">
        <v>7000</v>
      </c>
      <c r="AMO5260" t="s">
        <v>1066</v>
      </c>
      <c r="AMY5260" t="s">
        <v>1066</v>
      </c>
      <c r="ANW5260" t="s">
        <v>1065</v>
      </c>
      <c r="ANX5260" t="s">
        <v>30900</v>
      </c>
      <c r="ANY5260" t="s">
        <v>1066</v>
      </c>
      <c r="ANZ5260" t="s">
        <v>1066</v>
      </c>
      <c r="AOC5260" t="s">
        <v>1066</v>
      </c>
      <c r="AOE5260" t="s">
        <v>1065</v>
      </c>
    </row>
    <row r="5261" spans="3:1023 1025:1071">
      <c r="C5261" t="s">
        <v>30901</v>
      </c>
      <c r="D5261" t="s">
        <v>39025</v>
      </c>
      <c r="AHT5261" t="s">
        <v>1350</v>
      </c>
      <c r="AHU5261" t="s">
        <v>30902</v>
      </c>
      <c r="AHY5261" t="b">
        <v>1</v>
      </c>
      <c r="AIC5261" t="s">
        <v>1065</v>
      </c>
      <c r="AID5261" t="s">
        <v>1065</v>
      </c>
      <c r="AIE5261">
        <v>40000</v>
      </c>
      <c r="AIF5261" t="s">
        <v>1065</v>
      </c>
      <c r="AIK5261" t="s">
        <v>1066</v>
      </c>
      <c r="AIM5261" t="s">
        <v>1065</v>
      </c>
      <c r="AIO5261" t="s">
        <v>1065</v>
      </c>
      <c r="AIX5261" t="b">
        <v>1</v>
      </c>
      <c r="AJI5261" t="s">
        <v>1066</v>
      </c>
      <c r="AJK5261" t="s">
        <v>1066</v>
      </c>
      <c r="AJM5261" t="s">
        <v>1066</v>
      </c>
      <c r="AKK5261" t="s">
        <v>1066</v>
      </c>
      <c r="ALG5261" t="s">
        <v>1066</v>
      </c>
      <c r="ALT5261" t="s">
        <v>1066</v>
      </c>
      <c r="ALW5261" t="s">
        <v>1066</v>
      </c>
      <c r="ALZ5261" t="s">
        <v>1065</v>
      </c>
      <c r="AMA5261" t="s">
        <v>30903</v>
      </c>
      <c r="AMB5261" t="s">
        <v>1066</v>
      </c>
      <c r="AMC5261" t="s">
        <v>1066</v>
      </c>
      <c r="AME5261" t="s">
        <v>1066</v>
      </c>
      <c r="AMG5261" t="s">
        <v>1071</v>
      </c>
      <c r="AMH5261" t="s">
        <v>30904</v>
      </c>
      <c r="AMI5261" t="s">
        <v>30905</v>
      </c>
      <c r="AMK5261" t="s">
        <v>1107</v>
      </c>
      <c r="AML5261" t="s">
        <v>30906</v>
      </c>
      <c r="AMM5261" t="s">
        <v>1065</v>
      </c>
      <c r="AMN5261">
        <v>7000</v>
      </c>
      <c r="AMO5261" t="s">
        <v>1066</v>
      </c>
      <c r="AMY5261" t="s">
        <v>1066</v>
      </c>
      <c r="ANW5261" t="s">
        <v>1066</v>
      </c>
      <c r="ANZ5261" t="s">
        <v>1066</v>
      </c>
      <c r="AOC5261" t="s">
        <v>1066</v>
      </c>
      <c r="AOE5261" t="s">
        <v>1065</v>
      </c>
    </row>
    <row r="5262" spans="3:1023 1025:1071">
      <c r="C5262" t="s">
        <v>30907</v>
      </c>
      <c r="D5262" t="s">
        <v>39025</v>
      </c>
      <c r="AMK5262" t="s">
        <v>1117</v>
      </c>
      <c r="AML5262" t="s">
        <v>30908</v>
      </c>
      <c r="AMM5262" t="s">
        <v>1065</v>
      </c>
      <c r="AMN5262">
        <v>7000</v>
      </c>
      <c r="AMO5262" t="s">
        <v>1066</v>
      </c>
      <c r="AMY5262" t="s">
        <v>1066</v>
      </c>
      <c r="ANW5262" t="s">
        <v>1066</v>
      </c>
      <c r="ANZ5262" t="s">
        <v>1066</v>
      </c>
      <c r="AOC5262" t="s">
        <v>1066</v>
      </c>
      <c r="AOE5262" t="s">
        <v>1065</v>
      </c>
    </row>
    <row r="5263" spans="3:1023 1025:1071">
      <c r="C5263" t="s">
        <v>30909</v>
      </c>
      <c r="D5263" t="s">
        <v>39025</v>
      </c>
      <c r="AHT5263" t="s">
        <v>1350</v>
      </c>
      <c r="AHU5263" t="s">
        <v>30910</v>
      </c>
      <c r="AHV5263" t="b">
        <v>1</v>
      </c>
      <c r="AIC5263" t="s">
        <v>1065</v>
      </c>
      <c r="AID5263" t="s">
        <v>1065</v>
      </c>
      <c r="AIE5263">
        <v>40000</v>
      </c>
      <c r="AIF5263" t="s">
        <v>1065</v>
      </c>
      <c r="AIK5263" t="s">
        <v>1066</v>
      </c>
      <c r="AIM5263" t="s">
        <v>1065</v>
      </c>
      <c r="AIO5263" t="s">
        <v>1066</v>
      </c>
      <c r="AJK5263" t="s">
        <v>1066</v>
      </c>
      <c r="AJM5263" t="s">
        <v>1066</v>
      </c>
      <c r="AKK5263" t="s">
        <v>1066</v>
      </c>
      <c r="ALG5263" t="s">
        <v>1066</v>
      </c>
      <c r="ALT5263" t="s">
        <v>1066</v>
      </c>
      <c r="ALW5263" t="s">
        <v>1066</v>
      </c>
      <c r="ALZ5263" t="s">
        <v>1066</v>
      </c>
      <c r="AMC5263" t="s">
        <v>1066</v>
      </c>
      <c r="AME5263" t="s">
        <v>1066</v>
      </c>
      <c r="AMG5263" t="s">
        <v>1071</v>
      </c>
      <c r="AMH5263" t="s">
        <v>30911</v>
      </c>
      <c r="AMI5263" t="s">
        <v>2084</v>
      </c>
      <c r="AMK5263" t="s">
        <v>1107</v>
      </c>
      <c r="AML5263" t="s">
        <v>30912</v>
      </c>
      <c r="AMM5263" t="s">
        <v>1065</v>
      </c>
      <c r="AMN5263">
        <v>7000</v>
      </c>
      <c r="AMO5263" t="s">
        <v>1066</v>
      </c>
      <c r="AMY5263" t="s">
        <v>1066</v>
      </c>
      <c r="ANW5263" t="s">
        <v>1066</v>
      </c>
      <c r="ANZ5263" t="s">
        <v>1066</v>
      </c>
      <c r="AOC5263" t="s">
        <v>1066</v>
      </c>
      <c r="AOE5263" t="s">
        <v>1065</v>
      </c>
    </row>
    <row r="5264" spans="3:1023 1025:1071">
      <c r="C5264" t="s">
        <v>30913</v>
      </c>
      <c r="D5264" t="s">
        <v>39025</v>
      </c>
      <c r="ZS5264" t="s">
        <v>1268</v>
      </c>
      <c r="ZT5264" t="s">
        <v>30914</v>
      </c>
      <c r="ZU5264" t="b">
        <v>1</v>
      </c>
      <c r="AAB5264" t="s">
        <v>1065</v>
      </c>
      <c r="AAC5264" t="s">
        <v>1065</v>
      </c>
      <c r="AAD5264">
        <v>40000</v>
      </c>
      <c r="AAE5264" t="s">
        <v>1065</v>
      </c>
      <c r="AAJ5264" t="s">
        <v>1066</v>
      </c>
      <c r="AAL5264" t="s">
        <v>1065</v>
      </c>
      <c r="AAN5264">
        <v>15</v>
      </c>
      <c r="AAO5264">
        <v>50</v>
      </c>
      <c r="AAP5264">
        <v>0</v>
      </c>
      <c r="AAQ5264">
        <v>0</v>
      </c>
      <c r="AAT5264" t="b">
        <v>1</v>
      </c>
      <c r="AAU5264" t="b">
        <v>1</v>
      </c>
      <c r="ABK5264">
        <v>0</v>
      </c>
      <c r="ABL5264">
        <v>0</v>
      </c>
      <c r="ABM5264" t="b">
        <v>1</v>
      </c>
      <c r="ABO5264" t="b">
        <v>1</v>
      </c>
      <c r="ABP5264" t="b">
        <v>1</v>
      </c>
      <c r="ACA5264" t="b">
        <v>1</v>
      </c>
      <c r="ACD5264" t="b">
        <v>1</v>
      </c>
      <c r="ACE5264" t="s">
        <v>30915</v>
      </c>
      <c r="ACF5264">
        <v>6000</v>
      </c>
      <c r="ACH5264">
        <v>7400</v>
      </c>
      <c r="ACI5264">
        <v>16000</v>
      </c>
      <c r="ACT5264">
        <v>4000</v>
      </c>
      <c r="ACW5264">
        <v>5000</v>
      </c>
      <c r="ACX5264" t="s">
        <v>1065</v>
      </c>
      <c r="ACY5264" t="s">
        <v>1066</v>
      </c>
      <c r="ADU5264" t="s">
        <v>1066</v>
      </c>
      <c r="ADW5264" t="s">
        <v>1066</v>
      </c>
      <c r="AEU5264" t="s">
        <v>1066</v>
      </c>
      <c r="AFQ5264" t="s">
        <v>1066</v>
      </c>
      <c r="AGD5264" t="s">
        <v>1066</v>
      </c>
      <c r="AGG5264" t="s">
        <v>1066</v>
      </c>
      <c r="AGJ5264" t="s">
        <v>1066</v>
      </c>
      <c r="AGM5264" t="s">
        <v>1066</v>
      </c>
      <c r="AGO5264" t="s">
        <v>1066</v>
      </c>
      <c r="AGQ5264" t="s">
        <v>1296</v>
      </c>
      <c r="AGR5264" t="s">
        <v>1065</v>
      </c>
      <c r="AGS5264" t="s">
        <v>1066</v>
      </c>
      <c r="AGT5264" t="s">
        <v>1066</v>
      </c>
      <c r="AGU5264" t="b">
        <v>1</v>
      </c>
      <c r="AGY5264" t="s">
        <v>1069</v>
      </c>
      <c r="AGZ5264" t="s">
        <v>30916</v>
      </c>
      <c r="AHA5264" t="s">
        <v>1071</v>
      </c>
      <c r="AHB5264" t="s">
        <v>30917</v>
      </c>
      <c r="AHC5264" t="s">
        <v>1066</v>
      </c>
      <c r="AHE5264" t="s">
        <v>1066</v>
      </c>
      <c r="AHG5264" t="s">
        <v>30918</v>
      </c>
      <c r="AHI5264" t="b">
        <v>1</v>
      </c>
      <c r="AHR5264" t="s">
        <v>2263</v>
      </c>
      <c r="AMK5264" t="s">
        <v>1350</v>
      </c>
      <c r="AML5264" t="s">
        <v>30919</v>
      </c>
      <c r="AMM5264" t="s">
        <v>1065</v>
      </c>
      <c r="AMN5264">
        <v>7000</v>
      </c>
      <c r="AMO5264" t="s">
        <v>1066</v>
      </c>
      <c r="AMY5264" t="s">
        <v>1066</v>
      </c>
      <c r="ANW5264" t="s">
        <v>1066</v>
      </c>
      <c r="ANZ5264" t="s">
        <v>1066</v>
      </c>
      <c r="AOC5264" t="s">
        <v>1066</v>
      </c>
      <c r="AOE5264" t="s">
        <v>1065</v>
      </c>
    </row>
    <row r="5265" spans="3:1023 1025:1071">
      <c r="C5265" t="s">
        <v>30920</v>
      </c>
      <c r="D5265" t="s">
        <v>39025</v>
      </c>
      <c r="AMK5265" t="s">
        <v>1268</v>
      </c>
      <c r="AML5265" t="s">
        <v>30921</v>
      </c>
      <c r="AMM5265" t="s">
        <v>1065</v>
      </c>
      <c r="AMN5265">
        <v>7000</v>
      </c>
      <c r="AMO5265" t="s">
        <v>1066</v>
      </c>
      <c r="AMY5265" t="s">
        <v>1066</v>
      </c>
      <c r="ANW5265" t="s">
        <v>1066</v>
      </c>
      <c r="ANZ5265" t="s">
        <v>1066</v>
      </c>
      <c r="AOC5265" t="s">
        <v>1066</v>
      </c>
      <c r="AOE5265" t="s">
        <v>1065</v>
      </c>
    </row>
    <row r="5266" spans="3:1023 1025:1071">
      <c r="C5266" t="s">
        <v>30922</v>
      </c>
      <c r="D5266" t="s">
        <v>39025</v>
      </c>
      <c r="AHT5266" t="s">
        <v>16339</v>
      </c>
      <c r="AHU5266" t="s">
        <v>30923</v>
      </c>
      <c r="AHV5266" t="b">
        <v>1</v>
      </c>
      <c r="AIC5266" t="s">
        <v>1065</v>
      </c>
      <c r="AID5266" t="s">
        <v>1065</v>
      </c>
      <c r="AIE5266">
        <v>40000</v>
      </c>
      <c r="AIF5266" t="s">
        <v>1100</v>
      </c>
      <c r="AII5266" t="s">
        <v>1225</v>
      </c>
      <c r="AIK5266" t="s">
        <v>1066</v>
      </c>
      <c r="AIM5266" t="s">
        <v>1065</v>
      </c>
      <c r="AIO5266" t="s">
        <v>1065</v>
      </c>
      <c r="AIS5266" t="b">
        <v>1</v>
      </c>
      <c r="AJI5266" t="s">
        <v>1066</v>
      </c>
      <c r="AJK5266" t="s">
        <v>1066</v>
      </c>
      <c r="AJM5266" t="s">
        <v>1066</v>
      </c>
      <c r="AKK5266" t="s">
        <v>1066</v>
      </c>
      <c r="ALG5266" t="s">
        <v>1066</v>
      </c>
      <c r="ALT5266" t="s">
        <v>1066</v>
      </c>
      <c r="ALW5266" t="s">
        <v>1066</v>
      </c>
      <c r="ALZ5266" t="s">
        <v>1066</v>
      </c>
      <c r="AMC5266" t="s">
        <v>1066</v>
      </c>
      <c r="AME5266" t="s">
        <v>1066</v>
      </c>
      <c r="AMG5266" t="s">
        <v>1071</v>
      </c>
      <c r="AMH5266" t="s">
        <v>30924</v>
      </c>
      <c r="AMI5266" t="s">
        <v>1090</v>
      </c>
      <c r="AMK5266" t="s">
        <v>1063</v>
      </c>
      <c r="AML5266" t="s">
        <v>30925</v>
      </c>
      <c r="AMM5266" t="s">
        <v>1065</v>
      </c>
      <c r="AMN5266">
        <v>7000</v>
      </c>
      <c r="AMO5266" t="s">
        <v>1066</v>
      </c>
      <c r="AMY5266" t="s">
        <v>1066</v>
      </c>
      <c r="ANW5266" t="s">
        <v>1066</v>
      </c>
      <c r="ANZ5266" t="s">
        <v>1066</v>
      </c>
      <c r="AOC5266" t="s">
        <v>1066</v>
      </c>
      <c r="AOE5266" t="s">
        <v>1065</v>
      </c>
    </row>
    <row r="5267" spans="3:1023 1025:1071">
      <c r="C5267" t="s">
        <v>30926</v>
      </c>
      <c r="D5267" t="s">
        <v>39025</v>
      </c>
      <c r="AMK5267" t="s">
        <v>1107</v>
      </c>
      <c r="AML5267" t="s">
        <v>30927</v>
      </c>
      <c r="AMM5267" t="s">
        <v>1065</v>
      </c>
      <c r="AMN5267">
        <v>7000</v>
      </c>
      <c r="AMO5267" t="s">
        <v>1066</v>
      </c>
      <c r="AMY5267" t="s">
        <v>1066</v>
      </c>
      <c r="ANW5267" t="s">
        <v>1066</v>
      </c>
      <c r="ANZ5267" t="s">
        <v>1066</v>
      </c>
      <c r="AOC5267" t="s">
        <v>1066</v>
      </c>
      <c r="AOE5267" t="s">
        <v>1065</v>
      </c>
    </row>
    <row r="5268" spans="3:1023 1025:1071">
      <c r="C5268" t="s">
        <v>30928</v>
      </c>
      <c r="D5268" t="s">
        <v>39025</v>
      </c>
      <c r="AMK5268" t="s">
        <v>1294</v>
      </c>
      <c r="AML5268" t="s">
        <v>30929</v>
      </c>
      <c r="AMM5268" t="s">
        <v>1065</v>
      </c>
      <c r="AMN5268">
        <v>7000</v>
      </c>
      <c r="AMO5268" t="s">
        <v>1066</v>
      </c>
      <c r="AMY5268" t="s">
        <v>1066</v>
      </c>
      <c r="ANW5268" t="s">
        <v>1066</v>
      </c>
      <c r="ANZ5268" t="s">
        <v>1066</v>
      </c>
      <c r="AOC5268" t="s">
        <v>1066</v>
      </c>
      <c r="AOE5268" t="s">
        <v>1065</v>
      </c>
    </row>
    <row r="5269" spans="3:1023 1025:1071">
      <c r="C5269" t="s">
        <v>30930</v>
      </c>
      <c r="D5269" t="s">
        <v>39025</v>
      </c>
      <c r="AHT5269" t="s">
        <v>16280</v>
      </c>
      <c r="AHU5269" t="s">
        <v>30931</v>
      </c>
      <c r="AHV5269" t="b">
        <v>1</v>
      </c>
      <c r="AIC5269" t="s">
        <v>1065</v>
      </c>
      <c r="AID5269" t="s">
        <v>1065</v>
      </c>
      <c r="AIE5269">
        <v>40000</v>
      </c>
      <c r="AIF5269" t="s">
        <v>1065</v>
      </c>
      <c r="AIK5269" t="s">
        <v>1066</v>
      </c>
      <c r="AIM5269" t="s">
        <v>1065</v>
      </c>
      <c r="AIO5269" t="s">
        <v>1065</v>
      </c>
      <c r="AIS5269" t="b">
        <v>1</v>
      </c>
      <c r="AJI5269" t="s">
        <v>1066</v>
      </c>
      <c r="AJK5269" t="s">
        <v>1066</v>
      </c>
      <c r="AJM5269" t="s">
        <v>1066</v>
      </c>
      <c r="AKK5269" t="s">
        <v>1066</v>
      </c>
      <c r="ALG5269" t="s">
        <v>1066</v>
      </c>
      <c r="ALT5269" t="s">
        <v>1066</v>
      </c>
      <c r="ALW5269" t="s">
        <v>1066</v>
      </c>
      <c r="ALZ5269" t="s">
        <v>1066</v>
      </c>
      <c r="AMC5269" t="s">
        <v>1066</v>
      </c>
      <c r="AME5269" t="s">
        <v>1066</v>
      </c>
      <c r="AMG5269" t="s">
        <v>1071</v>
      </c>
      <c r="AMH5269" t="s">
        <v>30932</v>
      </c>
      <c r="AMI5269" t="s">
        <v>1090</v>
      </c>
      <c r="AMK5269" t="s">
        <v>1107</v>
      </c>
      <c r="AML5269" t="s">
        <v>30933</v>
      </c>
      <c r="AMM5269" t="s">
        <v>1065</v>
      </c>
      <c r="AMN5269">
        <v>7000</v>
      </c>
      <c r="AMO5269" t="s">
        <v>1066</v>
      </c>
      <c r="AMY5269" t="s">
        <v>1066</v>
      </c>
      <c r="ANW5269" t="s">
        <v>1066</v>
      </c>
      <c r="ANZ5269" t="s">
        <v>1066</v>
      </c>
      <c r="AOC5269" t="s">
        <v>1066</v>
      </c>
      <c r="AOE5269" t="s">
        <v>1065</v>
      </c>
    </row>
    <row r="5270" spans="3:1023 1025:1071">
      <c r="C5270" t="s">
        <v>30934</v>
      </c>
      <c r="D5270" t="s">
        <v>39025</v>
      </c>
      <c r="AHT5270" t="s">
        <v>1350</v>
      </c>
      <c r="AHU5270" t="s">
        <v>30935</v>
      </c>
      <c r="AHV5270" t="b">
        <v>1</v>
      </c>
      <c r="AIC5270" t="s">
        <v>1065</v>
      </c>
      <c r="AID5270" t="s">
        <v>1065</v>
      </c>
      <c r="AIE5270">
        <v>40000</v>
      </c>
      <c r="AIF5270" t="s">
        <v>1065</v>
      </c>
      <c r="AIK5270" t="s">
        <v>1066</v>
      </c>
      <c r="AIM5270" t="s">
        <v>1065</v>
      </c>
      <c r="AIO5270" t="s">
        <v>1065</v>
      </c>
      <c r="AIU5270" t="b">
        <v>1</v>
      </c>
      <c r="AJI5270" t="s">
        <v>1066</v>
      </c>
      <c r="AJK5270" t="s">
        <v>1066</v>
      </c>
      <c r="AJM5270" t="s">
        <v>1066</v>
      </c>
      <c r="AKK5270" t="s">
        <v>1066</v>
      </c>
      <c r="ALG5270" t="s">
        <v>1066</v>
      </c>
      <c r="ALT5270" t="s">
        <v>1066</v>
      </c>
      <c r="ALW5270" t="s">
        <v>1066</v>
      </c>
      <c r="ALZ5270" t="s">
        <v>1066</v>
      </c>
      <c r="AMC5270" t="s">
        <v>1066</v>
      </c>
      <c r="AME5270" t="s">
        <v>1066</v>
      </c>
      <c r="AMG5270" t="s">
        <v>1071</v>
      </c>
      <c r="AMH5270" t="s">
        <v>30936</v>
      </c>
      <c r="AMI5270" t="s">
        <v>2084</v>
      </c>
      <c r="AMK5270" t="s">
        <v>1063</v>
      </c>
      <c r="AML5270" t="s">
        <v>30937</v>
      </c>
      <c r="AMM5270" t="s">
        <v>1065</v>
      </c>
      <c r="AMN5270">
        <v>7000</v>
      </c>
      <c r="AMO5270" t="s">
        <v>1066</v>
      </c>
      <c r="AMY5270" t="s">
        <v>1066</v>
      </c>
      <c r="ANW5270" t="s">
        <v>1066</v>
      </c>
      <c r="ANZ5270" t="s">
        <v>1066</v>
      </c>
      <c r="AOC5270" t="s">
        <v>1066</v>
      </c>
      <c r="AOE5270" t="s">
        <v>1065</v>
      </c>
    </row>
    <row r="5271" spans="3:1023 1025:1071">
      <c r="C5271" t="s">
        <v>30938</v>
      </c>
      <c r="D5271" t="s">
        <v>39025</v>
      </c>
    </row>
    <row r="5272" spans="3:1023 1025:1071">
      <c r="C5272" t="s">
        <v>30939</v>
      </c>
      <c r="D5272" t="s">
        <v>39025</v>
      </c>
    </row>
    <row r="5273" spans="3:1023 1025:1071">
      <c r="C5273" t="s">
        <v>30940</v>
      </c>
      <c r="D5273" t="s">
        <v>39025</v>
      </c>
      <c r="ZS5273" t="s">
        <v>15208</v>
      </c>
      <c r="ZT5273" t="s">
        <v>30941</v>
      </c>
      <c r="ZU5273" t="b">
        <v>1</v>
      </c>
      <c r="AAB5273" t="s">
        <v>1065</v>
      </c>
      <c r="AAC5273" t="s">
        <v>1065</v>
      </c>
      <c r="AAD5273">
        <v>40000</v>
      </c>
      <c r="AAE5273" t="s">
        <v>1065</v>
      </c>
      <c r="AAJ5273" t="s">
        <v>1066</v>
      </c>
      <c r="AAL5273" t="s">
        <v>1065</v>
      </c>
      <c r="AAN5273">
        <v>60</v>
      </c>
      <c r="AAO5273">
        <v>0</v>
      </c>
      <c r="AAP5273">
        <v>0</v>
      </c>
      <c r="AAQ5273">
        <v>0</v>
      </c>
      <c r="AAT5273" t="b">
        <v>1</v>
      </c>
      <c r="AAU5273" t="b">
        <v>1</v>
      </c>
      <c r="ABK5273">
        <v>0</v>
      </c>
      <c r="ABL5273">
        <v>0</v>
      </c>
      <c r="ABN5273" t="b">
        <v>1</v>
      </c>
      <c r="ABO5273" t="b">
        <v>1</v>
      </c>
      <c r="ABP5273" t="b">
        <v>1</v>
      </c>
      <c r="ACG5273">
        <v>1050</v>
      </c>
      <c r="ACH5273">
        <v>7000</v>
      </c>
      <c r="ACI5273">
        <v>21970</v>
      </c>
      <c r="ACX5273" t="s">
        <v>1170</v>
      </c>
      <c r="ACY5273" t="s">
        <v>1065</v>
      </c>
      <c r="ADC5273" t="b">
        <v>1</v>
      </c>
      <c r="ADE5273" t="b">
        <v>1</v>
      </c>
      <c r="ADS5273" t="s">
        <v>1066</v>
      </c>
      <c r="ADU5273" t="s">
        <v>1066</v>
      </c>
      <c r="ADW5273" t="s">
        <v>1066</v>
      </c>
      <c r="AEU5273" t="s">
        <v>1066</v>
      </c>
      <c r="AFQ5273" t="s">
        <v>1066</v>
      </c>
      <c r="AGD5273" t="s">
        <v>1066</v>
      </c>
      <c r="AGG5273" t="s">
        <v>1066</v>
      </c>
      <c r="AGJ5273" t="s">
        <v>1066</v>
      </c>
      <c r="AGM5273" t="s">
        <v>1066</v>
      </c>
      <c r="AGO5273" t="s">
        <v>1066</v>
      </c>
      <c r="AGQ5273" t="s">
        <v>1068</v>
      </c>
      <c r="AGR5273" t="s">
        <v>1065</v>
      </c>
      <c r="AGS5273" t="s">
        <v>1066</v>
      </c>
      <c r="AGT5273" t="s">
        <v>1066</v>
      </c>
      <c r="AGU5273" t="b">
        <v>1</v>
      </c>
      <c r="AGY5273" t="s">
        <v>1069</v>
      </c>
      <c r="AGZ5273" t="s">
        <v>30942</v>
      </c>
      <c r="AHA5273" t="s">
        <v>1071</v>
      </c>
      <c r="AHB5273" t="s">
        <v>30943</v>
      </c>
      <c r="AHC5273" t="s">
        <v>1066</v>
      </c>
      <c r="AHE5273" t="s">
        <v>1066</v>
      </c>
      <c r="AHG5273" t="s">
        <v>30944</v>
      </c>
      <c r="AHI5273" t="b">
        <v>1</v>
      </c>
      <c r="AHR5273" t="s">
        <v>1090</v>
      </c>
      <c r="AMK5273" t="s">
        <v>1151</v>
      </c>
      <c r="AML5273" t="s">
        <v>30945</v>
      </c>
      <c r="AMM5273" t="s">
        <v>1065</v>
      </c>
      <c r="AMN5273">
        <v>7000</v>
      </c>
      <c r="AMO5273" t="s">
        <v>1066</v>
      </c>
      <c r="AMY5273" t="s">
        <v>1066</v>
      </c>
      <c r="ANW5273" t="s">
        <v>1066</v>
      </c>
      <c r="ANZ5273" t="s">
        <v>1066</v>
      </c>
      <c r="AOC5273" t="s">
        <v>1066</v>
      </c>
      <c r="AOE5273" t="s">
        <v>1065</v>
      </c>
    </row>
    <row r="5274" spans="3:1023 1025:1071">
      <c r="C5274" t="s">
        <v>30946</v>
      </c>
      <c r="D5274" t="s">
        <v>39025</v>
      </c>
      <c r="AMK5274" t="s">
        <v>1268</v>
      </c>
      <c r="AML5274" t="s">
        <v>30947</v>
      </c>
      <c r="AMM5274" t="s">
        <v>1065</v>
      </c>
      <c r="AMN5274">
        <v>7000</v>
      </c>
      <c r="AMO5274" t="s">
        <v>1066</v>
      </c>
      <c r="AMY5274" t="s">
        <v>1066</v>
      </c>
      <c r="ANW5274" t="s">
        <v>1066</v>
      </c>
      <c r="ANZ5274" t="s">
        <v>1066</v>
      </c>
      <c r="AOC5274" t="s">
        <v>1066</v>
      </c>
      <c r="AOE5274" t="s">
        <v>1065</v>
      </c>
    </row>
    <row r="5275" spans="3:1023 1025:1071">
      <c r="C5275" t="s">
        <v>30948</v>
      </c>
      <c r="D5275" t="s">
        <v>39025</v>
      </c>
      <c r="ZS5275" t="s">
        <v>1350</v>
      </c>
      <c r="ZT5275" t="s">
        <v>30949</v>
      </c>
      <c r="ZU5275" t="b">
        <v>1</v>
      </c>
      <c r="AAB5275" t="s">
        <v>1065</v>
      </c>
      <c r="AAC5275" t="s">
        <v>1065</v>
      </c>
      <c r="AAD5275">
        <v>40000</v>
      </c>
      <c r="AAE5275" t="s">
        <v>1065</v>
      </c>
      <c r="AAJ5275" t="s">
        <v>1066</v>
      </c>
      <c r="AAL5275" t="s">
        <v>1065</v>
      </c>
      <c r="AAN5275">
        <v>0</v>
      </c>
      <c r="AAO5275">
        <v>0</v>
      </c>
      <c r="AAP5275">
        <v>10</v>
      </c>
      <c r="AAQ5275">
        <v>40</v>
      </c>
      <c r="AAU5275" t="b">
        <v>1</v>
      </c>
      <c r="ABK5275">
        <v>0</v>
      </c>
      <c r="ABL5275">
        <v>0</v>
      </c>
      <c r="ABT5275" t="b">
        <v>1</v>
      </c>
      <c r="ABY5275" t="b">
        <v>1</v>
      </c>
      <c r="ACM5275">
        <v>2000</v>
      </c>
      <c r="ACR5275">
        <v>38000</v>
      </c>
      <c r="ACX5275" t="s">
        <v>1065</v>
      </c>
      <c r="ACY5275" t="s">
        <v>1066</v>
      </c>
      <c r="ADU5275" t="s">
        <v>1066</v>
      </c>
      <c r="ADW5275" t="s">
        <v>1066</v>
      </c>
      <c r="AEU5275" t="s">
        <v>1066</v>
      </c>
      <c r="AFQ5275" t="s">
        <v>1066</v>
      </c>
      <c r="AGD5275" t="s">
        <v>1066</v>
      </c>
      <c r="AGG5275" t="s">
        <v>1066</v>
      </c>
      <c r="AGJ5275" t="s">
        <v>1066</v>
      </c>
      <c r="AGM5275" t="s">
        <v>1066</v>
      </c>
      <c r="AGO5275" t="s">
        <v>1066</v>
      </c>
      <c r="AGQ5275" t="s">
        <v>1068</v>
      </c>
      <c r="AGR5275" t="s">
        <v>1066</v>
      </c>
      <c r="AGS5275" t="s">
        <v>1066</v>
      </c>
      <c r="AGT5275" t="s">
        <v>1066</v>
      </c>
      <c r="AGW5275" t="b">
        <v>1</v>
      </c>
      <c r="AGY5275" t="s">
        <v>1069</v>
      </c>
      <c r="AGZ5275" t="s">
        <v>12453</v>
      </c>
      <c r="AHA5275" t="s">
        <v>1071</v>
      </c>
      <c r="AHB5275" t="s">
        <v>30950</v>
      </c>
      <c r="AHC5275" t="s">
        <v>1066</v>
      </c>
      <c r="AHE5275" t="s">
        <v>1066</v>
      </c>
      <c r="AHG5275" t="s">
        <v>30951</v>
      </c>
      <c r="AHI5275" t="b">
        <v>1</v>
      </c>
      <c r="AHO5275" t="b">
        <v>1</v>
      </c>
      <c r="AHR5275" t="s">
        <v>5636</v>
      </c>
      <c r="AMK5275" t="s">
        <v>10213</v>
      </c>
      <c r="AML5275" t="s">
        <v>30952</v>
      </c>
      <c r="AMM5275" t="s">
        <v>1065</v>
      </c>
      <c r="AMN5275">
        <v>7000</v>
      </c>
      <c r="AMO5275" t="s">
        <v>1066</v>
      </c>
      <c r="AMY5275" t="s">
        <v>1066</v>
      </c>
      <c r="ANW5275" t="s">
        <v>1066</v>
      </c>
      <c r="ANZ5275" t="s">
        <v>1066</v>
      </c>
      <c r="AOC5275" t="s">
        <v>1066</v>
      </c>
      <c r="AOE5275" t="s">
        <v>1065</v>
      </c>
    </row>
    <row r="5276" spans="3:1023 1025:1071">
      <c r="C5276" t="s">
        <v>30953</v>
      </c>
      <c r="D5276" t="s">
        <v>39025</v>
      </c>
      <c r="AMK5276" t="s">
        <v>1268</v>
      </c>
      <c r="AML5276" t="s">
        <v>30954</v>
      </c>
      <c r="AMM5276" t="s">
        <v>1065</v>
      </c>
      <c r="AMN5276">
        <v>7000</v>
      </c>
      <c r="AMO5276" t="s">
        <v>1066</v>
      </c>
      <c r="AMY5276" t="s">
        <v>1066</v>
      </c>
      <c r="ANW5276" t="s">
        <v>1066</v>
      </c>
      <c r="ANZ5276" t="s">
        <v>1066</v>
      </c>
      <c r="AOC5276" t="s">
        <v>1066</v>
      </c>
      <c r="AOE5276" t="s">
        <v>1065</v>
      </c>
    </row>
    <row r="5277" spans="3:1023 1025:1071">
      <c r="C5277" t="s">
        <v>30955</v>
      </c>
      <c r="D5277" t="s">
        <v>39025</v>
      </c>
      <c r="NA5277" t="s">
        <v>24139</v>
      </c>
      <c r="NB5277" t="s">
        <v>30956</v>
      </c>
      <c r="NC5277" t="b">
        <v>1</v>
      </c>
      <c r="NJ5277" t="s">
        <v>1065</v>
      </c>
      <c r="NK5277" t="s">
        <v>1065</v>
      </c>
      <c r="NL5277">
        <v>40000</v>
      </c>
      <c r="NM5277" t="s">
        <v>1065</v>
      </c>
      <c r="NR5277" t="s">
        <v>1066</v>
      </c>
      <c r="NT5277" t="s">
        <v>1065</v>
      </c>
      <c r="NV5277">
        <v>0</v>
      </c>
      <c r="NW5277">
        <v>0</v>
      </c>
      <c r="NX5277">
        <v>8</v>
      </c>
      <c r="NY5277">
        <v>0</v>
      </c>
      <c r="OC5277" t="b">
        <v>1</v>
      </c>
      <c r="OS5277">
        <v>0</v>
      </c>
      <c r="OT5277">
        <v>0</v>
      </c>
      <c r="PD5277" t="b">
        <v>1</v>
      </c>
      <c r="PH5277" t="b">
        <v>1</v>
      </c>
      <c r="PW5277">
        <v>10000</v>
      </c>
      <c r="QA5277">
        <v>30000</v>
      </c>
      <c r="QF5277" t="s">
        <v>1065</v>
      </c>
      <c r="QG5277" t="s">
        <v>1065</v>
      </c>
      <c r="QK5277" t="b">
        <v>1</v>
      </c>
      <c r="QY5277" t="b">
        <v>1</v>
      </c>
      <c r="QZ5277" t="s">
        <v>30042</v>
      </c>
      <c r="RA5277" t="s">
        <v>1066</v>
      </c>
      <c r="RC5277" t="s">
        <v>1066</v>
      </c>
      <c r="RE5277" t="s">
        <v>1066</v>
      </c>
      <c r="SC5277" t="s">
        <v>1066</v>
      </c>
      <c r="SY5277" t="s">
        <v>1066</v>
      </c>
      <c r="TL5277" t="s">
        <v>1066</v>
      </c>
      <c r="TO5277" t="s">
        <v>1066</v>
      </c>
      <c r="TR5277" t="s">
        <v>1066</v>
      </c>
      <c r="TU5277" t="s">
        <v>1066</v>
      </c>
      <c r="TW5277" t="s">
        <v>1066</v>
      </c>
      <c r="TY5277" t="s">
        <v>1068</v>
      </c>
      <c r="TZ5277" t="s">
        <v>1065</v>
      </c>
      <c r="UA5277" t="s">
        <v>1065</v>
      </c>
      <c r="UB5277" t="s">
        <v>1066</v>
      </c>
      <c r="UE5277" t="b">
        <v>1</v>
      </c>
      <c r="UG5277" t="s">
        <v>1134</v>
      </c>
      <c r="UH5277" t="s">
        <v>30957</v>
      </c>
      <c r="UI5277" t="s">
        <v>1071</v>
      </c>
      <c r="UJ5277" t="s">
        <v>30958</v>
      </c>
      <c r="UK5277" t="s">
        <v>1066</v>
      </c>
      <c r="UM5277" t="s">
        <v>1066</v>
      </c>
      <c r="UO5277" t="s">
        <v>1090</v>
      </c>
      <c r="UP5277" t="b">
        <v>1</v>
      </c>
      <c r="UZ5277" t="s">
        <v>30959</v>
      </c>
      <c r="AMK5277" t="s">
        <v>1107</v>
      </c>
      <c r="AML5277" t="s">
        <v>30960</v>
      </c>
      <c r="AMM5277" t="s">
        <v>1065</v>
      </c>
      <c r="AMN5277">
        <v>7000</v>
      </c>
      <c r="AMO5277" t="s">
        <v>1066</v>
      </c>
      <c r="AMY5277" t="s">
        <v>1066</v>
      </c>
      <c r="ANW5277" t="s">
        <v>1066</v>
      </c>
      <c r="ANZ5277" t="s">
        <v>1066</v>
      </c>
      <c r="AOC5277" t="s">
        <v>1066</v>
      </c>
      <c r="AOE5277" t="s">
        <v>1065</v>
      </c>
    </row>
    <row r="5278" spans="3:1023 1025:1071">
      <c r="C5278" t="s">
        <v>30961</v>
      </c>
      <c r="D5278" t="s">
        <v>39025</v>
      </c>
      <c r="AMK5278" t="s">
        <v>10213</v>
      </c>
      <c r="AML5278" t="s">
        <v>30962</v>
      </c>
      <c r="AMM5278" t="s">
        <v>1065</v>
      </c>
      <c r="AMN5278">
        <v>7000</v>
      </c>
      <c r="AMO5278" t="s">
        <v>1066</v>
      </c>
      <c r="AMY5278" t="s">
        <v>1066</v>
      </c>
      <c r="ANW5278" t="s">
        <v>1066</v>
      </c>
      <c r="ANZ5278" t="s">
        <v>1066</v>
      </c>
      <c r="AOC5278" t="s">
        <v>1066</v>
      </c>
      <c r="AOE5278" t="s">
        <v>1065</v>
      </c>
    </row>
    <row r="5279" spans="3:1023 1025:1071">
      <c r="C5279" t="s">
        <v>30963</v>
      </c>
      <c r="D5279" t="s">
        <v>39025</v>
      </c>
      <c r="ZS5279" t="s">
        <v>16339</v>
      </c>
      <c r="ZT5279" t="s">
        <v>30964</v>
      </c>
      <c r="ZU5279" t="b">
        <v>1</v>
      </c>
      <c r="AAB5279" t="s">
        <v>1065</v>
      </c>
      <c r="AAC5279" t="s">
        <v>1065</v>
      </c>
      <c r="AAD5279">
        <v>40000</v>
      </c>
      <c r="AAE5279" t="s">
        <v>1065</v>
      </c>
      <c r="AAJ5279" t="s">
        <v>1066</v>
      </c>
      <c r="AAL5279" t="s">
        <v>1065</v>
      </c>
      <c r="AAN5279">
        <v>60</v>
      </c>
      <c r="AAO5279">
        <v>34000</v>
      </c>
      <c r="AAP5279">
        <v>0</v>
      </c>
      <c r="AAQ5279">
        <v>999</v>
      </c>
      <c r="AAU5279" t="b">
        <v>1</v>
      </c>
      <c r="ABE5279" t="b">
        <v>1</v>
      </c>
      <c r="ABK5279">
        <v>0</v>
      </c>
      <c r="ABL5279">
        <v>0</v>
      </c>
      <c r="ABM5279" t="b">
        <v>1</v>
      </c>
      <c r="ABP5279" t="b">
        <v>1</v>
      </c>
      <c r="ABZ5279" t="b">
        <v>1</v>
      </c>
      <c r="ACF5279">
        <v>1700</v>
      </c>
      <c r="ACI5279">
        <v>34000</v>
      </c>
      <c r="ACS5279">
        <v>3000</v>
      </c>
      <c r="ACX5279" t="s">
        <v>1065</v>
      </c>
      <c r="ACY5279" t="s">
        <v>1066</v>
      </c>
      <c r="ADU5279" t="s">
        <v>1066</v>
      </c>
      <c r="ADW5279" t="s">
        <v>1066</v>
      </c>
      <c r="AEU5279" t="s">
        <v>1066</v>
      </c>
      <c r="AFQ5279" t="s">
        <v>1066</v>
      </c>
      <c r="AGD5279" t="s">
        <v>1066</v>
      </c>
      <c r="AGG5279" t="s">
        <v>1066</v>
      </c>
      <c r="AGJ5279" t="s">
        <v>1066</v>
      </c>
      <c r="AGM5279" t="s">
        <v>1066</v>
      </c>
      <c r="AGO5279" t="s">
        <v>1066</v>
      </c>
      <c r="AGQ5279" t="s">
        <v>1068</v>
      </c>
      <c r="AGR5279" t="s">
        <v>1066</v>
      </c>
      <c r="AGS5279" t="s">
        <v>1066</v>
      </c>
      <c r="AGT5279" t="s">
        <v>1066</v>
      </c>
      <c r="AGW5279" t="b">
        <v>1</v>
      </c>
      <c r="AGY5279" t="s">
        <v>1069</v>
      </c>
      <c r="AGZ5279" t="s">
        <v>20138</v>
      </c>
      <c r="AHA5279" t="s">
        <v>1071</v>
      </c>
      <c r="AHB5279" t="s">
        <v>29330</v>
      </c>
      <c r="AHC5279" t="s">
        <v>1066</v>
      </c>
      <c r="AHE5279" t="s">
        <v>1066</v>
      </c>
      <c r="AHG5279" t="s">
        <v>16396</v>
      </c>
      <c r="AHH5279" t="b">
        <v>1</v>
      </c>
      <c r="AHR5279" t="s">
        <v>1090</v>
      </c>
      <c r="AMK5279" t="s">
        <v>1063</v>
      </c>
      <c r="AML5279" t="s">
        <v>30965</v>
      </c>
      <c r="AMM5279" t="s">
        <v>1065</v>
      </c>
      <c r="AMN5279">
        <v>7000</v>
      </c>
      <c r="AMO5279" t="s">
        <v>1066</v>
      </c>
      <c r="AMY5279" t="s">
        <v>1066</v>
      </c>
      <c r="ANW5279" t="s">
        <v>1066</v>
      </c>
      <c r="ANZ5279" t="s">
        <v>1066</v>
      </c>
      <c r="AOC5279" t="s">
        <v>1066</v>
      </c>
      <c r="AOE5279" t="s">
        <v>1065</v>
      </c>
    </row>
    <row r="5280" spans="3:1023 1025:1071">
      <c r="C5280" t="s">
        <v>30966</v>
      </c>
      <c r="D5280" t="s">
        <v>39025</v>
      </c>
      <c r="AMK5280" t="s">
        <v>1074</v>
      </c>
      <c r="AML5280" t="s">
        <v>30967</v>
      </c>
      <c r="AMM5280" t="s">
        <v>1065</v>
      </c>
      <c r="AMN5280">
        <v>7000</v>
      </c>
      <c r="AMO5280" t="s">
        <v>1066</v>
      </c>
      <c r="AMY5280" t="s">
        <v>1066</v>
      </c>
      <c r="ANW5280" t="s">
        <v>1066</v>
      </c>
      <c r="ANZ5280" t="s">
        <v>1066</v>
      </c>
      <c r="AOC5280" t="s">
        <v>1066</v>
      </c>
      <c r="AOE5280" t="s">
        <v>1065</v>
      </c>
    </row>
    <row r="5281" spans="3:1023 1025:1071">
      <c r="C5281" t="s">
        <v>30968</v>
      </c>
      <c r="D5281" t="s">
        <v>39025</v>
      </c>
      <c r="AMK5281" t="s">
        <v>1063</v>
      </c>
      <c r="AML5281" t="s">
        <v>30969</v>
      </c>
      <c r="AMM5281" t="s">
        <v>1065</v>
      </c>
      <c r="AMN5281">
        <v>7000</v>
      </c>
      <c r="AMO5281" t="s">
        <v>1066</v>
      </c>
      <c r="AMY5281" t="s">
        <v>1066</v>
      </c>
      <c r="ANW5281" t="s">
        <v>1066</v>
      </c>
      <c r="ANZ5281" t="s">
        <v>1066</v>
      </c>
      <c r="AOC5281" t="s">
        <v>1066</v>
      </c>
      <c r="AOE5281" t="s">
        <v>1065</v>
      </c>
    </row>
    <row r="5282" spans="3:1023 1025:1071">
      <c r="C5282" t="s">
        <v>30970</v>
      </c>
      <c r="D5282" t="s">
        <v>39025</v>
      </c>
      <c r="AHT5282" t="s">
        <v>1294</v>
      </c>
      <c r="AHU5282" t="s">
        <v>30971</v>
      </c>
      <c r="AHW5282" t="b">
        <v>1</v>
      </c>
      <c r="AIC5282" t="s">
        <v>1065</v>
      </c>
      <c r="AID5282" t="s">
        <v>1065</v>
      </c>
      <c r="AIE5282">
        <v>40000</v>
      </c>
      <c r="AIF5282" t="s">
        <v>1100</v>
      </c>
      <c r="AII5282" t="s">
        <v>1101</v>
      </c>
      <c r="AIK5282" t="s">
        <v>1066</v>
      </c>
      <c r="AIM5282" t="s">
        <v>1065</v>
      </c>
      <c r="AIO5282" t="s">
        <v>1066</v>
      </c>
      <c r="AJK5282" t="s">
        <v>1066</v>
      </c>
      <c r="AJM5282" t="s">
        <v>1066</v>
      </c>
      <c r="AKK5282" t="s">
        <v>1066</v>
      </c>
      <c r="ALG5282" t="s">
        <v>1066</v>
      </c>
      <c r="ALT5282" t="s">
        <v>1066</v>
      </c>
      <c r="ALW5282" t="s">
        <v>1066</v>
      </c>
      <c r="ALZ5282" t="s">
        <v>1066</v>
      </c>
      <c r="AMC5282" t="s">
        <v>1066</v>
      </c>
      <c r="AME5282" t="s">
        <v>1066</v>
      </c>
      <c r="AMG5282" t="s">
        <v>1071</v>
      </c>
      <c r="AMH5282" t="s">
        <v>30972</v>
      </c>
      <c r="AMI5282" t="s">
        <v>1157</v>
      </c>
      <c r="AMK5282" t="s">
        <v>1063</v>
      </c>
      <c r="AML5282" t="s">
        <v>30973</v>
      </c>
      <c r="AMM5282" t="s">
        <v>1065</v>
      </c>
      <c r="AMN5282">
        <v>7000</v>
      </c>
      <c r="AMO5282" t="s">
        <v>1066</v>
      </c>
      <c r="AMY5282" t="s">
        <v>1066</v>
      </c>
      <c r="ANW5282" t="s">
        <v>1066</v>
      </c>
      <c r="ANZ5282" t="s">
        <v>1066</v>
      </c>
      <c r="AOC5282" t="s">
        <v>1066</v>
      </c>
      <c r="AOE5282" t="s">
        <v>1065</v>
      </c>
    </row>
    <row r="5283" spans="3:1023 1025:1071">
      <c r="C5283" t="s">
        <v>30974</v>
      </c>
      <c r="D5283" t="s">
        <v>39025</v>
      </c>
      <c r="AHT5283" t="s">
        <v>1294</v>
      </c>
      <c r="AHU5283" t="s">
        <v>30975</v>
      </c>
      <c r="AHV5283" t="b">
        <v>1</v>
      </c>
      <c r="AIC5283" t="s">
        <v>1065</v>
      </c>
      <c r="AID5283" t="s">
        <v>1065</v>
      </c>
      <c r="AIE5283">
        <v>40000</v>
      </c>
      <c r="AIF5283" t="s">
        <v>1065</v>
      </c>
      <c r="AIK5283" t="s">
        <v>1066</v>
      </c>
      <c r="AIM5283" t="s">
        <v>1065</v>
      </c>
      <c r="AIO5283" t="s">
        <v>1066</v>
      </c>
      <c r="AJK5283" t="s">
        <v>1066</v>
      </c>
      <c r="AJM5283" t="s">
        <v>1066</v>
      </c>
      <c r="AKK5283" t="s">
        <v>1066</v>
      </c>
      <c r="ALG5283" t="s">
        <v>1066</v>
      </c>
      <c r="ALT5283" t="s">
        <v>1066</v>
      </c>
      <c r="ALW5283" t="s">
        <v>1066</v>
      </c>
      <c r="ALZ5283" t="s">
        <v>1066</v>
      </c>
      <c r="AMC5283" t="s">
        <v>1066</v>
      </c>
      <c r="AME5283" t="s">
        <v>1066</v>
      </c>
      <c r="AMG5283" t="s">
        <v>1071</v>
      </c>
      <c r="AMH5283" t="s">
        <v>30976</v>
      </c>
      <c r="AMI5283" t="s">
        <v>1157</v>
      </c>
      <c r="AMK5283" t="s">
        <v>1063</v>
      </c>
      <c r="AML5283" t="s">
        <v>30977</v>
      </c>
      <c r="AMM5283" t="s">
        <v>1065</v>
      </c>
      <c r="AMN5283">
        <v>7000</v>
      </c>
      <c r="AMO5283" t="s">
        <v>1066</v>
      </c>
      <c r="AMY5283" t="s">
        <v>1066</v>
      </c>
      <c r="ANW5283" t="s">
        <v>1066</v>
      </c>
      <c r="ANZ5283" t="s">
        <v>1066</v>
      </c>
      <c r="AOC5283" t="s">
        <v>1066</v>
      </c>
      <c r="AOE5283" t="s">
        <v>1065</v>
      </c>
    </row>
    <row r="5284" spans="3:1023 1025:1071">
      <c r="C5284" t="s">
        <v>30978</v>
      </c>
      <c r="D5284" t="s">
        <v>39025</v>
      </c>
      <c r="AHT5284" t="s">
        <v>1151</v>
      </c>
      <c r="AHU5284" t="s">
        <v>30979</v>
      </c>
      <c r="AHV5284" t="b">
        <v>1</v>
      </c>
      <c r="AIC5284" t="s">
        <v>1065</v>
      </c>
      <c r="AID5284" t="s">
        <v>1065</v>
      </c>
      <c r="AIE5284">
        <v>40000</v>
      </c>
      <c r="AIF5284" t="s">
        <v>1065</v>
      </c>
      <c r="AIK5284" t="s">
        <v>1066</v>
      </c>
      <c r="AIM5284" t="s">
        <v>1065</v>
      </c>
      <c r="AIO5284" t="s">
        <v>1065</v>
      </c>
      <c r="AIZ5284" t="b">
        <v>1</v>
      </c>
      <c r="AJI5284" t="s">
        <v>1066</v>
      </c>
      <c r="AJK5284" t="s">
        <v>1066</v>
      </c>
      <c r="AJM5284" t="s">
        <v>1065</v>
      </c>
      <c r="AJN5284" t="s">
        <v>30980</v>
      </c>
      <c r="AJQ5284" t="b">
        <v>1</v>
      </c>
      <c r="AJR5284" t="b">
        <v>1</v>
      </c>
      <c r="AKB5284" t="b">
        <v>1</v>
      </c>
      <c r="AKE5284" t="b">
        <v>1</v>
      </c>
      <c r="AKK5284" t="s">
        <v>1066</v>
      </c>
      <c r="ALG5284" t="s">
        <v>1066</v>
      </c>
      <c r="ALT5284" t="s">
        <v>1066</v>
      </c>
      <c r="ALW5284" t="s">
        <v>1066</v>
      </c>
      <c r="ALZ5284" t="s">
        <v>1066</v>
      </c>
      <c r="AMC5284" t="s">
        <v>1066</v>
      </c>
      <c r="AME5284" t="s">
        <v>1066</v>
      </c>
      <c r="AMG5284" t="s">
        <v>1071</v>
      </c>
      <c r="AMH5284" t="s">
        <v>30981</v>
      </c>
      <c r="AMI5284" t="s">
        <v>1157</v>
      </c>
      <c r="AMK5284" t="s">
        <v>1063</v>
      </c>
      <c r="AML5284" t="s">
        <v>30982</v>
      </c>
      <c r="AMM5284" t="s">
        <v>1065</v>
      </c>
      <c r="AMN5284">
        <v>7000</v>
      </c>
      <c r="AMO5284" t="s">
        <v>1066</v>
      </c>
      <c r="AMY5284" t="s">
        <v>1065</v>
      </c>
      <c r="AMZ5284" t="s">
        <v>30983</v>
      </c>
      <c r="ANK5284" t="b">
        <v>1</v>
      </c>
      <c r="ANM5284" t="b">
        <v>1</v>
      </c>
      <c r="ANR5284" t="b">
        <v>1</v>
      </c>
      <c r="ANW5284" t="s">
        <v>1066</v>
      </c>
      <c r="ANZ5284" t="s">
        <v>1066</v>
      </c>
      <c r="AOC5284" t="s">
        <v>1066</v>
      </c>
      <c r="AOE5284" t="s">
        <v>1065</v>
      </c>
    </row>
    <row r="5285" spans="3:1023 1025:1071">
      <c r="C5285" t="s">
        <v>30984</v>
      </c>
      <c r="D5285" t="s">
        <v>39025</v>
      </c>
      <c r="ZS5285" t="s">
        <v>15208</v>
      </c>
      <c r="ZT5285" t="s">
        <v>30985</v>
      </c>
      <c r="ZU5285" t="b">
        <v>1</v>
      </c>
      <c r="AAB5285" t="s">
        <v>1065</v>
      </c>
      <c r="AAC5285" t="s">
        <v>1065</v>
      </c>
      <c r="AAD5285">
        <v>40000</v>
      </c>
      <c r="AAE5285" t="s">
        <v>1065</v>
      </c>
      <c r="AAJ5285" t="s">
        <v>1066</v>
      </c>
      <c r="AAL5285" t="s">
        <v>1065</v>
      </c>
      <c r="AAN5285">
        <v>10</v>
      </c>
      <c r="AAO5285">
        <v>100</v>
      </c>
      <c r="AAP5285">
        <v>0</v>
      </c>
      <c r="AAQ5285">
        <v>0</v>
      </c>
      <c r="AAU5285" t="b">
        <v>1</v>
      </c>
      <c r="ABK5285">
        <v>3000</v>
      </c>
      <c r="ABL5285">
        <v>0</v>
      </c>
      <c r="ABP5285" t="b">
        <v>1</v>
      </c>
      <c r="ABR5285" t="b">
        <v>1</v>
      </c>
      <c r="ACI5285">
        <v>27250</v>
      </c>
      <c r="ACK5285">
        <v>17500</v>
      </c>
      <c r="ACX5285" t="s">
        <v>1065</v>
      </c>
      <c r="ACY5285" t="s">
        <v>1065</v>
      </c>
      <c r="ADF5285" t="b">
        <v>1</v>
      </c>
      <c r="ADS5285" t="s">
        <v>1066</v>
      </c>
      <c r="ADU5285" t="s">
        <v>1066</v>
      </c>
      <c r="ADW5285" t="s">
        <v>1065</v>
      </c>
      <c r="ADX5285" t="s">
        <v>30986</v>
      </c>
      <c r="AEB5285" t="b">
        <v>1</v>
      </c>
      <c r="AEL5285" t="b">
        <v>1</v>
      </c>
      <c r="AEO5285" t="b">
        <v>1</v>
      </c>
      <c r="AEU5285" t="s">
        <v>1066</v>
      </c>
      <c r="AFQ5285" t="s">
        <v>1066</v>
      </c>
      <c r="AGD5285" t="s">
        <v>1066</v>
      </c>
      <c r="AGG5285" t="s">
        <v>1066</v>
      </c>
      <c r="AGJ5285" t="s">
        <v>1066</v>
      </c>
      <c r="AGM5285" t="s">
        <v>1066</v>
      </c>
      <c r="AGO5285" t="s">
        <v>1066</v>
      </c>
      <c r="AGQ5285" t="s">
        <v>1068</v>
      </c>
      <c r="AGR5285" t="s">
        <v>1065</v>
      </c>
      <c r="AGS5285" t="s">
        <v>1066</v>
      </c>
      <c r="AGT5285" t="s">
        <v>1066</v>
      </c>
      <c r="AGU5285" t="b">
        <v>1</v>
      </c>
      <c r="AGY5285" t="s">
        <v>1069</v>
      </c>
      <c r="AGZ5285" t="s">
        <v>30987</v>
      </c>
      <c r="AHA5285" t="s">
        <v>1071</v>
      </c>
      <c r="AHB5285" t="s">
        <v>30988</v>
      </c>
      <c r="AHC5285" t="s">
        <v>1065</v>
      </c>
      <c r="AHD5285" t="s">
        <v>30989</v>
      </c>
      <c r="AHE5285" t="s">
        <v>1066</v>
      </c>
      <c r="AHG5285" t="s">
        <v>30990</v>
      </c>
      <c r="AHL5285" t="b">
        <v>1</v>
      </c>
      <c r="AHR5285" t="s">
        <v>1090</v>
      </c>
      <c r="AMK5285" t="s">
        <v>1063</v>
      </c>
      <c r="AML5285" t="s">
        <v>30991</v>
      </c>
      <c r="AMM5285" t="s">
        <v>1065</v>
      </c>
      <c r="AMN5285">
        <v>7000</v>
      </c>
      <c r="AMO5285" t="s">
        <v>1066</v>
      </c>
      <c r="AMY5285" t="s">
        <v>1066</v>
      </c>
      <c r="ANW5285" t="s">
        <v>1066</v>
      </c>
      <c r="ANZ5285" t="s">
        <v>1066</v>
      </c>
      <c r="AOC5285" t="s">
        <v>1066</v>
      </c>
      <c r="AOE5285" t="s">
        <v>1065</v>
      </c>
    </row>
    <row r="5286" spans="3:1023 1025:1071">
      <c r="C5286" t="s">
        <v>30992</v>
      </c>
      <c r="D5286" t="s">
        <v>39025</v>
      </c>
      <c r="AHT5286" t="s">
        <v>1350</v>
      </c>
      <c r="AHU5286" t="s">
        <v>30993</v>
      </c>
      <c r="AHV5286" t="b">
        <v>1</v>
      </c>
      <c r="AIC5286" t="s">
        <v>1065</v>
      </c>
      <c r="AID5286" t="s">
        <v>1065</v>
      </c>
      <c r="AIE5286">
        <v>40000</v>
      </c>
      <c r="AIF5286" t="s">
        <v>1065</v>
      </c>
      <c r="AIK5286" t="s">
        <v>1066</v>
      </c>
      <c r="AIM5286" t="s">
        <v>1065</v>
      </c>
      <c r="AIO5286" t="s">
        <v>1066</v>
      </c>
      <c r="AJK5286" t="s">
        <v>1066</v>
      </c>
      <c r="AJM5286" t="s">
        <v>1066</v>
      </c>
      <c r="AKK5286" t="s">
        <v>1066</v>
      </c>
      <c r="ALG5286" t="s">
        <v>1066</v>
      </c>
      <c r="ALT5286" t="s">
        <v>1066</v>
      </c>
      <c r="ALW5286" t="s">
        <v>1066</v>
      </c>
      <c r="ALZ5286" t="s">
        <v>1066</v>
      </c>
      <c r="AMC5286" t="s">
        <v>1066</v>
      </c>
      <c r="AME5286" t="s">
        <v>1066</v>
      </c>
      <c r="AMG5286" t="s">
        <v>1071</v>
      </c>
      <c r="AMH5286" t="s">
        <v>30994</v>
      </c>
      <c r="AMI5286" t="s">
        <v>2084</v>
      </c>
      <c r="AMK5286" t="s">
        <v>1063</v>
      </c>
      <c r="AML5286" t="s">
        <v>30995</v>
      </c>
      <c r="AMM5286" t="s">
        <v>1065</v>
      </c>
      <c r="AMN5286">
        <v>7000</v>
      </c>
      <c r="AMO5286" t="s">
        <v>1066</v>
      </c>
      <c r="AMY5286" t="s">
        <v>1066</v>
      </c>
      <c r="ANW5286" t="s">
        <v>1066</v>
      </c>
      <c r="ANZ5286" t="s">
        <v>1066</v>
      </c>
      <c r="AOC5286" t="s">
        <v>1066</v>
      </c>
      <c r="AOE5286" t="s">
        <v>1065</v>
      </c>
    </row>
    <row r="5287" spans="3:1023 1025:1071">
      <c r="C5287" t="s">
        <v>30996</v>
      </c>
      <c r="D5287" t="s">
        <v>39025</v>
      </c>
      <c r="AHT5287" t="s">
        <v>1148</v>
      </c>
      <c r="AHU5287" t="s">
        <v>30997</v>
      </c>
      <c r="AHV5287" t="b">
        <v>1</v>
      </c>
      <c r="AIC5287" t="s">
        <v>1065</v>
      </c>
      <c r="AID5287" t="s">
        <v>1065</v>
      </c>
      <c r="AIE5287">
        <v>40000</v>
      </c>
      <c r="AIF5287" t="s">
        <v>1065</v>
      </c>
      <c r="AIK5287" t="s">
        <v>1065</v>
      </c>
      <c r="AIL5287" t="s">
        <v>30998</v>
      </c>
      <c r="AIM5287" t="s">
        <v>1065</v>
      </c>
      <c r="AIO5287" t="s">
        <v>1065</v>
      </c>
      <c r="AIW5287" t="b">
        <v>1</v>
      </c>
      <c r="AJI5287" t="s">
        <v>1066</v>
      </c>
      <c r="AJK5287" t="s">
        <v>1066</v>
      </c>
      <c r="AJM5287" t="s">
        <v>1066</v>
      </c>
      <c r="AKK5287" t="s">
        <v>1066</v>
      </c>
      <c r="ALG5287" t="s">
        <v>1066</v>
      </c>
      <c r="ALT5287" t="s">
        <v>1066</v>
      </c>
      <c r="ALW5287" t="s">
        <v>1066</v>
      </c>
      <c r="ALZ5287" t="s">
        <v>1066</v>
      </c>
      <c r="AMC5287" t="s">
        <v>1066</v>
      </c>
      <c r="AME5287" t="s">
        <v>1066</v>
      </c>
      <c r="AMG5287" t="s">
        <v>1071</v>
      </c>
      <c r="AMH5287" t="s">
        <v>30999</v>
      </c>
      <c r="AMI5287" t="s">
        <v>1157</v>
      </c>
      <c r="AMK5287" t="s">
        <v>1107</v>
      </c>
      <c r="AML5287" t="s">
        <v>31000</v>
      </c>
      <c r="AMM5287" t="s">
        <v>1065</v>
      </c>
      <c r="AMN5287">
        <v>7000</v>
      </c>
      <c r="AMO5287" t="s">
        <v>1066</v>
      </c>
      <c r="AMY5287" t="s">
        <v>1066</v>
      </c>
      <c r="ANW5287" t="s">
        <v>1066</v>
      </c>
      <c r="ANZ5287" t="s">
        <v>1066</v>
      </c>
      <c r="AOC5287" t="s">
        <v>1066</v>
      </c>
      <c r="AOE5287" t="s">
        <v>1065</v>
      </c>
    </row>
    <row r="5288" spans="3:1023 1025:1071">
      <c r="C5288" t="s">
        <v>31001</v>
      </c>
      <c r="D5288" t="s">
        <v>39025</v>
      </c>
      <c r="AHT5288" t="s">
        <v>15208</v>
      </c>
      <c r="AHU5288" t="s">
        <v>31002</v>
      </c>
      <c r="AHV5288" t="b">
        <v>1</v>
      </c>
      <c r="AIC5288" t="s">
        <v>1065</v>
      </c>
      <c r="AID5288" t="s">
        <v>1065</v>
      </c>
      <c r="AIE5288">
        <v>40000</v>
      </c>
      <c r="AIF5288" t="s">
        <v>1065</v>
      </c>
      <c r="AIK5288" t="s">
        <v>1066</v>
      </c>
      <c r="AIM5288" t="s">
        <v>1065</v>
      </c>
      <c r="AIO5288" t="s">
        <v>1065</v>
      </c>
      <c r="AIS5288" t="b">
        <v>1</v>
      </c>
      <c r="AIU5288" t="b">
        <v>1</v>
      </c>
      <c r="AJI5288" t="s">
        <v>1066</v>
      </c>
      <c r="AJK5288" t="s">
        <v>1066</v>
      </c>
      <c r="AJM5288" t="s">
        <v>1066</v>
      </c>
      <c r="AKK5288" t="s">
        <v>1066</v>
      </c>
      <c r="ALG5288" t="s">
        <v>1066</v>
      </c>
      <c r="ALT5288" t="s">
        <v>1066</v>
      </c>
      <c r="ALW5288" t="s">
        <v>1066</v>
      </c>
      <c r="ALZ5288" t="s">
        <v>1066</v>
      </c>
      <c r="AMC5288" t="s">
        <v>1066</v>
      </c>
      <c r="AME5288" t="s">
        <v>1066</v>
      </c>
      <c r="AMG5288" t="s">
        <v>1071</v>
      </c>
      <c r="AMH5288" t="s">
        <v>31003</v>
      </c>
      <c r="AMI5288" t="s">
        <v>1157</v>
      </c>
      <c r="AMK5288" t="s">
        <v>1151</v>
      </c>
      <c r="AML5288" t="s">
        <v>31004</v>
      </c>
      <c r="AMM5288" t="s">
        <v>1065</v>
      </c>
      <c r="AMN5288">
        <v>7000</v>
      </c>
      <c r="AMO5288" t="s">
        <v>1066</v>
      </c>
      <c r="AMY5288" t="s">
        <v>1066</v>
      </c>
      <c r="ANW5288" t="s">
        <v>1066</v>
      </c>
      <c r="ANZ5288" t="s">
        <v>1066</v>
      </c>
      <c r="AOC5288" t="s">
        <v>1066</v>
      </c>
      <c r="AOE5288" t="s">
        <v>1065</v>
      </c>
    </row>
    <row r="5289" spans="3:1023 1025:1071">
      <c r="C5289" t="s">
        <v>31005</v>
      </c>
      <c r="D5289" t="s">
        <v>39025</v>
      </c>
      <c r="AHT5289" t="s">
        <v>16339</v>
      </c>
      <c r="AHU5289" t="s">
        <v>31006</v>
      </c>
      <c r="AHV5289" t="b">
        <v>1</v>
      </c>
      <c r="AIC5289" t="s">
        <v>1065</v>
      </c>
      <c r="AID5289" t="s">
        <v>1065</v>
      </c>
      <c r="AIE5289">
        <v>40000</v>
      </c>
      <c r="AIF5289" t="s">
        <v>1065</v>
      </c>
      <c r="AIK5289" t="s">
        <v>1066</v>
      </c>
      <c r="AIM5289" t="s">
        <v>1065</v>
      </c>
      <c r="AIO5289" t="s">
        <v>1066</v>
      </c>
      <c r="AJK5289" t="s">
        <v>1066</v>
      </c>
      <c r="AJM5289" t="s">
        <v>1066</v>
      </c>
      <c r="AKK5289" t="s">
        <v>1066</v>
      </c>
      <c r="ALG5289" t="s">
        <v>1066</v>
      </c>
      <c r="ALT5289" t="s">
        <v>1066</v>
      </c>
      <c r="ALW5289" t="s">
        <v>1066</v>
      </c>
      <c r="ALZ5289" t="s">
        <v>1066</v>
      </c>
      <c r="AMC5289" t="s">
        <v>1066</v>
      </c>
      <c r="AME5289" t="s">
        <v>1066</v>
      </c>
      <c r="AMG5289" t="s">
        <v>1071</v>
      </c>
      <c r="AMH5289" t="s">
        <v>31007</v>
      </c>
      <c r="AMI5289" t="s">
        <v>1090</v>
      </c>
      <c r="AMK5289" t="s">
        <v>1063</v>
      </c>
      <c r="AML5289" t="s">
        <v>31008</v>
      </c>
      <c r="AMM5289" t="s">
        <v>1065</v>
      </c>
      <c r="AMN5289">
        <v>7000</v>
      </c>
      <c r="AMO5289" t="s">
        <v>1066</v>
      </c>
      <c r="AMY5289" t="s">
        <v>1066</v>
      </c>
      <c r="ANW5289" t="s">
        <v>1066</v>
      </c>
      <c r="ANZ5289" t="s">
        <v>1066</v>
      </c>
      <c r="AOC5289" t="s">
        <v>1066</v>
      </c>
      <c r="AOE5289" t="s">
        <v>1065</v>
      </c>
    </row>
    <row r="5290" spans="3:1023 1025:1071">
      <c r="C5290" t="s">
        <v>31009</v>
      </c>
      <c r="D5290" t="s">
        <v>39025</v>
      </c>
      <c r="AHT5290" t="s">
        <v>16339</v>
      </c>
      <c r="AHU5290" t="s">
        <v>31010</v>
      </c>
      <c r="AHV5290" t="b">
        <v>1</v>
      </c>
      <c r="AIC5290" t="s">
        <v>1065</v>
      </c>
      <c r="AID5290" t="s">
        <v>1065</v>
      </c>
      <c r="AIE5290">
        <v>40000</v>
      </c>
      <c r="AIF5290" t="s">
        <v>1100</v>
      </c>
      <c r="AII5290" t="s">
        <v>1101</v>
      </c>
      <c r="AIK5290" t="s">
        <v>1066</v>
      </c>
      <c r="AIM5290" t="s">
        <v>1065</v>
      </c>
      <c r="AIO5290" t="s">
        <v>1066</v>
      </c>
      <c r="AJK5290" t="s">
        <v>1066</v>
      </c>
      <c r="AJM5290" t="s">
        <v>1066</v>
      </c>
      <c r="AKK5290" t="s">
        <v>1066</v>
      </c>
      <c r="ALG5290" t="s">
        <v>1066</v>
      </c>
      <c r="ALT5290" t="s">
        <v>1066</v>
      </c>
      <c r="ALW5290" t="s">
        <v>1066</v>
      </c>
      <c r="ALZ5290" t="s">
        <v>1066</v>
      </c>
      <c r="AMC5290" t="s">
        <v>1066</v>
      </c>
      <c r="AME5290" t="s">
        <v>1066</v>
      </c>
      <c r="AMG5290" t="s">
        <v>1071</v>
      </c>
      <c r="AMH5290" t="s">
        <v>31011</v>
      </c>
      <c r="AMI5290" t="s">
        <v>1090</v>
      </c>
      <c r="AMK5290" t="s">
        <v>1107</v>
      </c>
      <c r="AML5290" t="s">
        <v>31012</v>
      </c>
      <c r="AMM5290" t="s">
        <v>1065</v>
      </c>
      <c r="AMN5290">
        <v>7000</v>
      </c>
      <c r="AMO5290" t="s">
        <v>1066</v>
      </c>
      <c r="AMY5290" t="s">
        <v>1066</v>
      </c>
      <c r="ANW5290" t="s">
        <v>1066</v>
      </c>
      <c r="ANZ5290" t="s">
        <v>1066</v>
      </c>
      <c r="AOC5290" t="s">
        <v>1066</v>
      </c>
      <c r="AOE5290" t="s">
        <v>1065</v>
      </c>
    </row>
    <row r="5291" spans="3:1023 1025:1071">
      <c r="C5291" t="s">
        <v>31013</v>
      </c>
      <c r="D5291" t="s">
        <v>39025</v>
      </c>
      <c r="ZS5291" t="s">
        <v>16339</v>
      </c>
      <c r="ZT5291" t="s">
        <v>31014</v>
      </c>
      <c r="ZU5291" t="b">
        <v>1</v>
      </c>
      <c r="AAB5291" t="s">
        <v>1065</v>
      </c>
      <c r="AAC5291" t="s">
        <v>1065</v>
      </c>
      <c r="AAD5291">
        <v>40000</v>
      </c>
      <c r="AAE5291" t="s">
        <v>1065</v>
      </c>
      <c r="AAJ5291" t="s">
        <v>1066</v>
      </c>
      <c r="AAL5291" t="s">
        <v>1065</v>
      </c>
      <c r="AAN5291">
        <v>90</v>
      </c>
      <c r="AAO5291">
        <v>1500</v>
      </c>
      <c r="AAP5291">
        <v>30</v>
      </c>
      <c r="AAQ5291">
        <v>0</v>
      </c>
      <c r="AAT5291" t="b">
        <v>1</v>
      </c>
      <c r="AAU5291" t="b">
        <v>1</v>
      </c>
      <c r="AAZ5291" t="b">
        <v>1</v>
      </c>
      <c r="ABK5291">
        <v>5000</v>
      </c>
      <c r="ABL5291">
        <v>0</v>
      </c>
      <c r="ABP5291" t="b">
        <v>1</v>
      </c>
      <c r="ABS5291" t="b">
        <v>1</v>
      </c>
      <c r="ABY5291" t="b">
        <v>1</v>
      </c>
      <c r="ACI5291">
        <v>29000</v>
      </c>
      <c r="ACL5291">
        <v>7000</v>
      </c>
      <c r="ACR5291">
        <v>4000</v>
      </c>
      <c r="ACX5291" t="s">
        <v>1065</v>
      </c>
      <c r="ACY5291" t="s">
        <v>1065</v>
      </c>
      <c r="ADD5291" t="b">
        <v>1</v>
      </c>
      <c r="ADS5291" t="s">
        <v>1066</v>
      </c>
      <c r="ADU5291" t="s">
        <v>1066</v>
      </c>
      <c r="ADW5291" t="s">
        <v>1066</v>
      </c>
      <c r="AEU5291" t="s">
        <v>1066</v>
      </c>
      <c r="AFQ5291" t="s">
        <v>1066</v>
      </c>
      <c r="AGD5291" t="s">
        <v>1066</v>
      </c>
      <c r="AGG5291" t="s">
        <v>1066</v>
      </c>
      <c r="AGJ5291" t="s">
        <v>1066</v>
      </c>
      <c r="AGM5291" t="s">
        <v>1066</v>
      </c>
      <c r="AGO5291" t="s">
        <v>1066</v>
      </c>
      <c r="AGQ5291" t="s">
        <v>1068</v>
      </c>
      <c r="AGR5291" t="s">
        <v>1066</v>
      </c>
      <c r="AGS5291" t="s">
        <v>1065</v>
      </c>
      <c r="AGT5291" t="s">
        <v>1066</v>
      </c>
      <c r="AGV5291" t="b">
        <v>1</v>
      </c>
      <c r="AGY5291" t="s">
        <v>1069</v>
      </c>
      <c r="AGZ5291" t="s">
        <v>31015</v>
      </c>
      <c r="AHA5291" t="s">
        <v>1071</v>
      </c>
      <c r="AHB5291" t="s">
        <v>31016</v>
      </c>
      <c r="AHC5291" t="s">
        <v>1066</v>
      </c>
      <c r="AHE5291" t="s">
        <v>1066</v>
      </c>
      <c r="AHG5291" t="s">
        <v>31017</v>
      </c>
      <c r="AHI5291" t="b">
        <v>1</v>
      </c>
      <c r="AHR5291" t="s">
        <v>1090</v>
      </c>
      <c r="AMK5291" t="s">
        <v>1063</v>
      </c>
      <c r="AML5291" t="s">
        <v>31018</v>
      </c>
      <c r="AMM5291" t="s">
        <v>1065</v>
      </c>
      <c r="AMN5291">
        <v>7000</v>
      </c>
      <c r="AMO5291" t="s">
        <v>1066</v>
      </c>
      <c r="AMY5291" t="s">
        <v>1066</v>
      </c>
      <c r="ANW5291" t="s">
        <v>1066</v>
      </c>
      <c r="ANZ5291" t="s">
        <v>1066</v>
      </c>
      <c r="AOC5291" t="s">
        <v>1066</v>
      </c>
      <c r="AOE5291" t="s">
        <v>1065</v>
      </c>
    </row>
    <row r="5292" spans="3:1023 1025:1071">
      <c r="C5292" t="s">
        <v>31019</v>
      </c>
      <c r="D5292" t="s">
        <v>39025</v>
      </c>
      <c r="AHT5292" t="s">
        <v>1350</v>
      </c>
      <c r="AHU5292" t="s">
        <v>31020</v>
      </c>
      <c r="AHV5292" t="b">
        <v>1</v>
      </c>
      <c r="AIC5292" t="s">
        <v>1065</v>
      </c>
      <c r="AID5292" t="s">
        <v>1065</v>
      </c>
      <c r="AIE5292">
        <v>40000</v>
      </c>
      <c r="AIF5292" t="s">
        <v>1100</v>
      </c>
      <c r="AII5292" t="s">
        <v>1101</v>
      </c>
      <c r="AIK5292" t="s">
        <v>1066</v>
      </c>
      <c r="AIM5292" t="s">
        <v>1065</v>
      </c>
      <c r="AIO5292" t="s">
        <v>1066</v>
      </c>
      <c r="AJK5292" t="s">
        <v>1066</v>
      </c>
      <c r="AJM5292" t="s">
        <v>1066</v>
      </c>
      <c r="AKK5292" t="s">
        <v>1066</v>
      </c>
      <c r="ALG5292" t="s">
        <v>1066</v>
      </c>
      <c r="ALT5292" t="s">
        <v>1066</v>
      </c>
      <c r="ALW5292" t="s">
        <v>1066</v>
      </c>
      <c r="ALZ5292" t="s">
        <v>1066</v>
      </c>
      <c r="AMC5292" t="s">
        <v>1066</v>
      </c>
      <c r="AME5292" t="s">
        <v>1066</v>
      </c>
      <c r="AMG5292" t="s">
        <v>1071</v>
      </c>
      <c r="AMH5292" t="s">
        <v>31021</v>
      </c>
      <c r="AMI5292" t="s">
        <v>24791</v>
      </c>
      <c r="AMK5292" t="s">
        <v>1294</v>
      </c>
      <c r="AML5292" t="s">
        <v>31022</v>
      </c>
      <c r="AMM5292" t="s">
        <v>1065</v>
      </c>
      <c r="AMN5292">
        <v>7000</v>
      </c>
      <c r="AMO5292" t="s">
        <v>1066</v>
      </c>
      <c r="AMY5292" t="s">
        <v>1066</v>
      </c>
      <c r="ANW5292" t="s">
        <v>1066</v>
      </c>
      <c r="ANZ5292" t="s">
        <v>1066</v>
      </c>
      <c r="AOC5292" t="s">
        <v>1066</v>
      </c>
      <c r="AOE5292" t="s">
        <v>1065</v>
      </c>
    </row>
    <row r="5293" spans="3:1023 1025:1071">
      <c r="C5293" t="s">
        <v>31023</v>
      </c>
      <c r="D5293" t="s">
        <v>39025</v>
      </c>
      <c r="VB5293" t="s">
        <v>1294</v>
      </c>
      <c r="VC5293" t="s">
        <v>31024</v>
      </c>
      <c r="VE5293" t="b">
        <v>1</v>
      </c>
      <c r="VJ5293" t="s">
        <v>31025</v>
      </c>
      <c r="VK5293" t="s">
        <v>1065</v>
      </c>
      <c r="VL5293" t="s">
        <v>1065</v>
      </c>
      <c r="VM5293">
        <v>40000</v>
      </c>
      <c r="VN5293" t="s">
        <v>1065</v>
      </c>
      <c r="VS5293" t="s">
        <v>1066</v>
      </c>
      <c r="VU5293" t="s">
        <v>1065</v>
      </c>
      <c r="VW5293" t="s">
        <v>1065</v>
      </c>
      <c r="WE5293" t="b">
        <v>1</v>
      </c>
      <c r="WQ5293" t="s">
        <v>1066</v>
      </c>
      <c r="WS5293" t="s">
        <v>1066</v>
      </c>
      <c r="WU5293" t="s">
        <v>1066</v>
      </c>
      <c r="XS5293" t="s">
        <v>1066</v>
      </c>
      <c r="YO5293" t="s">
        <v>1066</v>
      </c>
      <c r="ZB5293" t="s">
        <v>1066</v>
      </c>
      <c r="ZE5293" t="s">
        <v>1066</v>
      </c>
      <c r="ZH5293" t="s">
        <v>1066</v>
      </c>
      <c r="ZK5293" t="s">
        <v>1066</v>
      </c>
      <c r="ZM5293" t="s">
        <v>1066</v>
      </c>
      <c r="ZO5293" t="s">
        <v>1071</v>
      </c>
      <c r="ZP5293" t="s">
        <v>31026</v>
      </c>
      <c r="ZQ5293" t="s">
        <v>1157</v>
      </c>
      <c r="AHT5293" t="s">
        <v>1350</v>
      </c>
      <c r="AHU5293" t="s">
        <v>31027</v>
      </c>
      <c r="AHV5293" t="b">
        <v>1</v>
      </c>
      <c r="AIC5293" t="s">
        <v>1065</v>
      </c>
      <c r="AID5293" t="s">
        <v>1065</v>
      </c>
      <c r="AIE5293">
        <v>40000</v>
      </c>
      <c r="AIF5293" t="s">
        <v>1065</v>
      </c>
      <c r="AIK5293" t="s">
        <v>1066</v>
      </c>
      <c r="AIM5293" t="s">
        <v>1065</v>
      </c>
      <c r="AIO5293" t="s">
        <v>1065</v>
      </c>
      <c r="AIU5293" t="b">
        <v>1</v>
      </c>
      <c r="AJI5293" t="s">
        <v>1066</v>
      </c>
      <c r="AJK5293" t="s">
        <v>1066</v>
      </c>
      <c r="AJM5293" t="s">
        <v>1066</v>
      </c>
      <c r="AKK5293" t="s">
        <v>1066</v>
      </c>
      <c r="ALG5293" t="s">
        <v>1066</v>
      </c>
      <c r="ALT5293" t="s">
        <v>1066</v>
      </c>
      <c r="ALW5293" t="s">
        <v>1066</v>
      </c>
      <c r="ALZ5293" t="s">
        <v>1066</v>
      </c>
      <c r="AMC5293" t="s">
        <v>1066</v>
      </c>
      <c r="AME5293" t="s">
        <v>1066</v>
      </c>
      <c r="AMG5293" t="s">
        <v>1071</v>
      </c>
      <c r="AMH5293" t="s">
        <v>31028</v>
      </c>
      <c r="AMI5293" t="s">
        <v>2084</v>
      </c>
      <c r="AMK5293" t="s">
        <v>1151</v>
      </c>
      <c r="AML5293" t="s">
        <v>31029</v>
      </c>
      <c r="AMM5293" t="s">
        <v>1065</v>
      </c>
      <c r="AMN5293">
        <v>7000</v>
      </c>
      <c r="AMO5293" t="s">
        <v>1066</v>
      </c>
      <c r="AMY5293" t="s">
        <v>1066</v>
      </c>
      <c r="ANW5293" t="s">
        <v>1066</v>
      </c>
      <c r="ANZ5293" t="s">
        <v>1066</v>
      </c>
      <c r="AOC5293" t="s">
        <v>1066</v>
      </c>
      <c r="AOE5293" t="s">
        <v>1065</v>
      </c>
    </row>
    <row r="5294" spans="3:1023 1025:1071">
      <c r="C5294" t="s">
        <v>31030</v>
      </c>
      <c r="D5294" t="s">
        <v>39025</v>
      </c>
      <c r="AMK5294" t="s">
        <v>1074</v>
      </c>
      <c r="AML5294" t="s">
        <v>31031</v>
      </c>
      <c r="AMM5294" t="s">
        <v>1065</v>
      </c>
      <c r="AMN5294">
        <v>7000</v>
      </c>
      <c r="AMO5294" t="s">
        <v>1066</v>
      </c>
      <c r="AMY5294" t="s">
        <v>1066</v>
      </c>
      <c r="ANW5294" t="s">
        <v>1066</v>
      </c>
      <c r="ANZ5294" t="s">
        <v>1066</v>
      </c>
      <c r="AOC5294" t="s">
        <v>1066</v>
      </c>
      <c r="AOE5294" t="s">
        <v>1065</v>
      </c>
    </row>
    <row r="5295" spans="3:1023 1025:1071">
      <c r="C5295" t="s">
        <v>31032</v>
      </c>
      <c r="D5295" t="s">
        <v>39025</v>
      </c>
      <c r="AHT5295" t="s">
        <v>1350</v>
      </c>
      <c r="AHU5295" t="s">
        <v>31033</v>
      </c>
      <c r="AHV5295" t="b">
        <v>1</v>
      </c>
      <c r="AIC5295" t="s">
        <v>1065</v>
      </c>
      <c r="AID5295" t="s">
        <v>1065</v>
      </c>
      <c r="AIE5295">
        <v>40000</v>
      </c>
      <c r="AIF5295" t="s">
        <v>1065</v>
      </c>
      <c r="AIK5295" t="s">
        <v>1066</v>
      </c>
      <c r="AIM5295" t="s">
        <v>1065</v>
      </c>
      <c r="AIO5295" t="s">
        <v>1065</v>
      </c>
      <c r="AIR5295" t="b">
        <v>1</v>
      </c>
      <c r="AIU5295" t="b">
        <v>1</v>
      </c>
      <c r="AJI5295" t="s">
        <v>1066</v>
      </c>
      <c r="AJK5295" t="s">
        <v>1066</v>
      </c>
      <c r="AJM5295" t="s">
        <v>1066</v>
      </c>
      <c r="AKK5295" t="s">
        <v>1066</v>
      </c>
      <c r="ALG5295" t="s">
        <v>1066</v>
      </c>
      <c r="ALT5295" t="s">
        <v>1066</v>
      </c>
      <c r="ALW5295" t="s">
        <v>1066</v>
      </c>
      <c r="ALZ5295" t="s">
        <v>1066</v>
      </c>
      <c r="AMC5295" t="s">
        <v>1066</v>
      </c>
      <c r="AME5295" t="s">
        <v>1066</v>
      </c>
      <c r="AMG5295" t="s">
        <v>1071</v>
      </c>
      <c r="AMH5295" t="s">
        <v>31034</v>
      </c>
      <c r="AMI5295" t="s">
        <v>2084</v>
      </c>
      <c r="AMK5295" t="s">
        <v>1063</v>
      </c>
      <c r="AML5295" t="s">
        <v>31035</v>
      </c>
      <c r="AMM5295" t="s">
        <v>1065</v>
      </c>
      <c r="AMN5295">
        <v>7000</v>
      </c>
      <c r="AMO5295" t="s">
        <v>1066</v>
      </c>
      <c r="AMY5295" t="s">
        <v>1066</v>
      </c>
      <c r="ANW5295" t="s">
        <v>1066</v>
      </c>
      <c r="ANZ5295" t="s">
        <v>1066</v>
      </c>
      <c r="AOC5295" t="s">
        <v>1066</v>
      </c>
      <c r="AOE5295" t="s">
        <v>1065</v>
      </c>
    </row>
    <row r="5296" spans="3:1023 1025:1071">
      <c r="C5296" t="s">
        <v>31036</v>
      </c>
      <c r="D5296" t="s">
        <v>39025</v>
      </c>
      <c r="IJ5296" t="s">
        <v>16280</v>
      </c>
      <c r="IK5296" t="s">
        <v>31037</v>
      </c>
      <c r="IM5296" t="b">
        <v>1</v>
      </c>
      <c r="IS5296" t="s">
        <v>1065</v>
      </c>
      <c r="IT5296" t="s">
        <v>1065</v>
      </c>
      <c r="IU5296">
        <v>40000</v>
      </c>
      <c r="IV5296" t="s">
        <v>1065</v>
      </c>
      <c r="JA5296" t="s">
        <v>1066</v>
      </c>
      <c r="JC5296" t="s">
        <v>1065</v>
      </c>
      <c r="JE5296" t="s">
        <v>1066</v>
      </c>
      <c r="KA5296" t="s">
        <v>1066</v>
      </c>
      <c r="KC5296" t="s">
        <v>1066</v>
      </c>
      <c r="LA5296" t="s">
        <v>1066</v>
      </c>
      <c r="LW5296" t="s">
        <v>1066</v>
      </c>
      <c r="MJ5296" t="s">
        <v>1066</v>
      </c>
      <c r="MM5296" t="s">
        <v>1066</v>
      </c>
      <c r="MP5296" t="s">
        <v>1066</v>
      </c>
      <c r="MS5296" t="s">
        <v>1066</v>
      </c>
      <c r="MU5296" t="s">
        <v>1066</v>
      </c>
      <c r="MW5296" t="s">
        <v>1071</v>
      </c>
      <c r="MX5296" t="s">
        <v>31038</v>
      </c>
      <c r="MY5296" t="s">
        <v>1090</v>
      </c>
      <c r="AMK5296" t="s">
        <v>1151</v>
      </c>
      <c r="AML5296" t="s">
        <v>31039</v>
      </c>
      <c r="AMM5296" t="s">
        <v>1065</v>
      </c>
      <c r="AMN5296">
        <v>7000</v>
      </c>
      <c r="AMO5296" t="s">
        <v>1066</v>
      </c>
      <c r="AMY5296" t="s">
        <v>1065</v>
      </c>
      <c r="AMZ5296" t="s">
        <v>26580</v>
      </c>
      <c r="ANK5296" t="b">
        <v>1</v>
      </c>
      <c r="ANM5296" t="b">
        <v>1</v>
      </c>
      <c r="ANU5296" t="b">
        <v>1</v>
      </c>
      <c r="ANV5296" t="s">
        <v>23082</v>
      </c>
      <c r="ANW5296" t="s">
        <v>1066</v>
      </c>
      <c r="ANZ5296" t="s">
        <v>1066</v>
      </c>
      <c r="AOC5296" t="s">
        <v>1066</v>
      </c>
      <c r="AOE5296" t="s">
        <v>1065</v>
      </c>
    </row>
    <row r="5297" spans="3:1023 1025:1071">
      <c r="C5297" t="s">
        <v>31040</v>
      </c>
      <c r="D5297" t="s">
        <v>39025</v>
      </c>
      <c r="AHT5297" t="s">
        <v>1350</v>
      </c>
      <c r="AHU5297" t="s">
        <v>31041</v>
      </c>
      <c r="AHV5297" t="b">
        <v>1</v>
      </c>
      <c r="AIC5297" t="s">
        <v>1065</v>
      </c>
      <c r="AID5297" t="s">
        <v>1065</v>
      </c>
      <c r="AIE5297">
        <v>40000</v>
      </c>
      <c r="AIF5297" t="s">
        <v>1065</v>
      </c>
      <c r="AIK5297" t="s">
        <v>1066</v>
      </c>
      <c r="AIM5297" t="s">
        <v>1065</v>
      </c>
      <c r="AIO5297" t="s">
        <v>1065</v>
      </c>
      <c r="AIS5297" t="b">
        <v>1</v>
      </c>
      <c r="AJI5297" t="s">
        <v>1066</v>
      </c>
      <c r="AJK5297" t="s">
        <v>1066</v>
      </c>
      <c r="AJM5297" t="s">
        <v>1066</v>
      </c>
      <c r="AKK5297" t="s">
        <v>1066</v>
      </c>
      <c r="ALG5297" t="s">
        <v>1066</v>
      </c>
      <c r="ALT5297" t="s">
        <v>1066</v>
      </c>
      <c r="ALW5297" t="s">
        <v>1066</v>
      </c>
      <c r="ALZ5297" t="s">
        <v>1066</v>
      </c>
      <c r="AMC5297" t="s">
        <v>1066</v>
      </c>
      <c r="AME5297" t="s">
        <v>1066</v>
      </c>
      <c r="AMG5297" t="s">
        <v>1071</v>
      </c>
      <c r="AMH5297" t="s">
        <v>31042</v>
      </c>
      <c r="AMI5297" t="s">
        <v>2084</v>
      </c>
      <c r="AMK5297" t="s">
        <v>1063</v>
      </c>
      <c r="AML5297" t="s">
        <v>31043</v>
      </c>
      <c r="AMM5297" t="s">
        <v>1065</v>
      </c>
      <c r="AMN5297">
        <v>7000</v>
      </c>
      <c r="AMO5297" t="s">
        <v>1066</v>
      </c>
      <c r="AMY5297" t="s">
        <v>1066</v>
      </c>
      <c r="ANW5297" t="s">
        <v>1066</v>
      </c>
      <c r="ANZ5297" t="s">
        <v>1066</v>
      </c>
      <c r="AOC5297" t="s">
        <v>1066</v>
      </c>
      <c r="AOE5297" t="s">
        <v>1065</v>
      </c>
    </row>
    <row r="5298" spans="3:1023 1025:1071">
      <c r="C5298" t="s">
        <v>31044</v>
      </c>
      <c r="D5298" t="s">
        <v>39025</v>
      </c>
      <c r="AHT5298" t="s">
        <v>16339</v>
      </c>
      <c r="AHU5298" t="s">
        <v>31045</v>
      </c>
      <c r="AHV5298" t="b">
        <v>1</v>
      </c>
      <c r="AIC5298" t="s">
        <v>1065</v>
      </c>
      <c r="AID5298" t="s">
        <v>1065</v>
      </c>
      <c r="AIE5298">
        <v>40000</v>
      </c>
      <c r="AIF5298" t="s">
        <v>1065</v>
      </c>
      <c r="AIK5298" t="s">
        <v>1066</v>
      </c>
      <c r="AIM5298" t="s">
        <v>1065</v>
      </c>
      <c r="AIO5298" t="s">
        <v>1066</v>
      </c>
      <c r="AJK5298" t="s">
        <v>1066</v>
      </c>
      <c r="AJM5298" t="s">
        <v>1066</v>
      </c>
      <c r="AKK5298" t="s">
        <v>1066</v>
      </c>
      <c r="ALG5298" t="s">
        <v>1066</v>
      </c>
      <c r="ALT5298" t="s">
        <v>1066</v>
      </c>
      <c r="ALW5298" t="s">
        <v>1066</v>
      </c>
      <c r="ALZ5298" t="s">
        <v>1066</v>
      </c>
      <c r="AMC5298" t="s">
        <v>1066</v>
      </c>
      <c r="AME5298" t="s">
        <v>1066</v>
      </c>
      <c r="AMG5298" t="s">
        <v>1071</v>
      </c>
      <c r="AMH5298" t="s">
        <v>31046</v>
      </c>
      <c r="AMI5298" t="s">
        <v>1090</v>
      </c>
      <c r="AMK5298" t="s">
        <v>1063</v>
      </c>
      <c r="AML5298" t="s">
        <v>31047</v>
      </c>
      <c r="AMM5298" t="s">
        <v>1065</v>
      </c>
      <c r="AMN5298">
        <v>7000</v>
      </c>
      <c r="AMO5298" t="s">
        <v>1066</v>
      </c>
      <c r="AMY5298" t="s">
        <v>1066</v>
      </c>
      <c r="ANW5298" t="s">
        <v>1066</v>
      </c>
      <c r="ANZ5298" t="s">
        <v>1066</v>
      </c>
      <c r="AOC5298" t="s">
        <v>1066</v>
      </c>
      <c r="AOE5298" t="s">
        <v>1065</v>
      </c>
    </row>
    <row r="5299" spans="3:1023 1025:1071">
      <c r="C5299" t="s">
        <v>31048</v>
      </c>
      <c r="D5299" t="s">
        <v>39025</v>
      </c>
      <c r="AHT5299" t="s">
        <v>1294</v>
      </c>
      <c r="AHU5299" t="s">
        <v>31049</v>
      </c>
      <c r="AHV5299" t="b">
        <v>1</v>
      </c>
      <c r="AIC5299" t="s">
        <v>1065</v>
      </c>
      <c r="AID5299" t="s">
        <v>1065</v>
      </c>
      <c r="AIE5299">
        <v>40000</v>
      </c>
      <c r="AIF5299" t="s">
        <v>1065</v>
      </c>
      <c r="AIK5299" t="s">
        <v>1066</v>
      </c>
      <c r="AIM5299" t="s">
        <v>1065</v>
      </c>
      <c r="AIO5299" t="s">
        <v>1066</v>
      </c>
      <c r="AJK5299" t="s">
        <v>1066</v>
      </c>
      <c r="AJM5299" t="s">
        <v>1066</v>
      </c>
      <c r="AKK5299" t="s">
        <v>1066</v>
      </c>
      <c r="ALG5299" t="s">
        <v>1066</v>
      </c>
      <c r="ALT5299" t="s">
        <v>1066</v>
      </c>
      <c r="ALW5299" t="s">
        <v>1066</v>
      </c>
      <c r="ALZ5299" t="s">
        <v>1066</v>
      </c>
      <c r="AMC5299" t="s">
        <v>1066</v>
      </c>
      <c r="AME5299" t="s">
        <v>1066</v>
      </c>
      <c r="AMG5299" t="s">
        <v>1071</v>
      </c>
      <c r="AMH5299" t="s">
        <v>31050</v>
      </c>
      <c r="AMI5299" t="s">
        <v>1157</v>
      </c>
      <c r="AMK5299" t="s">
        <v>16339</v>
      </c>
      <c r="AML5299" t="s">
        <v>31051</v>
      </c>
      <c r="AMM5299" t="s">
        <v>1065</v>
      </c>
      <c r="AMN5299">
        <v>7000</v>
      </c>
      <c r="AMO5299" t="s">
        <v>1066</v>
      </c>
      <c r="AMY5299" t="s">
        <v>1066</v>
      </c>
      <c r="ANW5299" t="s">
        <v>1066</v>
      </c>
      <c r="ANZ5299" t="s">
        <v>1066</v>
      </c>
      <c r="AOC5299" t="s">
        <v>1066</v>
      </c>
      <c r="AOE5299" t="s">
        <v>1065</v>
      </c>
    </row>
    <row r="5300" spans="3:1023 1025:1071">
      <c r="C5300" t="s">
        <v>31052</v>
      </c>
      <c r="D5300" t="s">
        <v>39025</v>
      </c>
      <c r="AHT5300" t="s">
        <v>16280</v>
      </c>
      <c r="AHU5300" t="s">
        <v>31053</v>
      </c>
      <c r="AHV5300" t="b">
        <v>1</v>
      </c>
      <c r="AIC5300" t="s">
        <v>1065</v>
      </c>
      <c r="AID5300" t="s">
        <v>1065</v>
      </c>
      <c r="AIE5300">
        <v>40000</v>
      </c>
      <c r="AIF5300" t="s">
        <v>1065</v>
      </c>
      <c r="AIK5300" t="s">
        <v>1066</v>
      </c>
      <c r="AIM5300" t="s">
        <v>1065</v>
      </c>
      <c r="AIO5300" t="s">
        <v>1065</v>
      </c>
      <c r="AIS5300" t="b">
        <v>1</v>
      </c>
      <c r="AJI5300" t="s">
        <v>1066</v>
      </c>
      <c r="AJK5300" t="s">
        <v>1066</v>
      </c>
      <c r="AJM5300" t="s">
        <v>1066</v>
      </c>
      <c r="AKK5300" t="s">
        <v>1066</v>
      </c>
      <c r="ALG5300" t="s">
        <v>1066</v>
      </c>
      <c r="ALT5300" t="s">
        <v>1066</v>
      </c>
      <c r="ALW5300" t="s">
        <v>1066</v>
      </c>
      <c r="ALZ5300" t="s">
        <v>1066</v>
      </c>
      <c r="AMC5300" t="s">
        <v>1066</v>
      </c>
      <c r="AME5300" t="s">
        <v>1066</v>
      </c>
      <c r="AMG5300" t="s">
        <v>1071</v>
      </c>
      <c r="AMH5300" t="s">
        <v>31054</v>
      </c>
      <c r="AMI5300" t="s">
        <v>1090</v>
      </c>
      <c r="AMK5300" t="s">
        <v>1151</v>
      </c>
      <c r="AML5300" t="s">
        <v>31055</v>
      </c>
      <c r="AMM5300" t="s">
        <v>1065</v>
      </c>
      <c r="AMN5300">
        <v>7000</v>
      </c>
      <c r="AMO5300" t="s">
        <v>1066</v>
      </c>
      <c r="AMY5300" t="s">
        <v>1066</v>
      </c>
      <c r="ANW5300" t="s">
        <v>1066</v>
      </c>
      <c r="ANZ5300" t="s">
        <v>1066</v>
      </c>
      <c r="AOC5300" t="s">
        <v>1066</v>
      </c>
      <c r="AOE5300" t="s">
        <v>1065</v>
      </c>
    </row>
    <row r="5301" spans="3:1023 1025:1071">
      <c r="C5301" t="s">
        <v>31056</v>
      </c>
      <c r="D5301" t="s">
        <v>39025</v>
      </c>
      <c r="ZS5301" t="s">
        <v>1350</v>
      </c>
      <c r="ZT5301" t="s">
        <v>31057</v>
      </c>
      <c r="ZU5301" t="b">
        <v>1</v>
      </c>
      <c r="AAB5301" t="s">
        <v>1065</v>
      </c>
      <c r="AAC5301" t="s">
        <v>1065</v>
      </c>
      <c r="AAD5301">
        <v>40000</v>
      </c>
      <c r="AAE5301" t="s">
        <v>1065</v>
      </c>
      <c r="AAJ5301" t="s">
        <v>1066</v>
      </c>
      <c r="AAL5301" t="s">
        <v>1065</v>
      </c>
      <c r="AAN5301">
        <v>30</v>
      </c>
      <c r="AAO5301">
        <v>840</v>
      </c>
      <c r="AAP5301">
        <v>0</v>
      </c>
      <c r="AAQ5301">
        <v>0</v>
      </c>
      <c r="AAT5301" t="b">
        <v>1</v>
      </c>
      <c r="AAU5301" t="b">
        <v>1</v>
      </c>
      <c r="ABK5301">
        <v>0</v>
      </c>
      <c r="ABL5301">
        <v>0</v>
      </c>
      <c r="ABP5301" t="b">
        <v>1</v>
      </c>
      <c r="ABY5301" t="b">
        <v>1</v>
      </c>
      <c r="ACI5301">
        <v>19000</v>
      </c>
      <c r="ACR5301">
        <v>21000</v>
      </c>
      <c r="ACX5301" t="s">
        <v>1065</v>
      </c>
      <c r="ACY5301" t="s">
        <v>1065</v>
      </c>
      <c r="ADC5301" t="b">
        <v>1</v>
      </c>
      <c r="ADS5301" t="s">
        <v>1066</v>
      </c>
      <c r="ADU5301" t="s">
        <v>1066</v>
      </c>
      <c r="ADW5301" t="s">
        <v>1066</v>
      </c>
      <c r="AEU5301" t="s">
        <v>1066</v>
      </c>
      <c r="AFQ5301" t="s">
        <v>1066</v>
      </c>
      <c r="AGD5301" t="s">
        <v>1066</v>
      </c>
      <c r="AGG5301" t="s">
        <v>1066</v>
      </c>
      <c r="AGJ5301" t="s">
        <v>1066</v>
      </c>
      <c r="AGM5301" t="s">
        <v>1066</v>
      </c>
      <c r="AGO5301" t="s">
        <v>1066</v>
      </c>
      <c r="AGQ5301" t="s">
        <v>1068</v>
      </c>
      <c r="AGR5301" t="s">
        <v>1066</v>
      </c>
      <c r="AGS5301" t="s">
        <v>1066</v>
      </c>
      <c r="AGT5301" t="s">
        <v>1066</v>
      </c>
      <c r="AGW5301" t="b">
        <v>1</v>
      </c>
      <c r="AGY5301" t="s">
        <v>1069</v>
      </c>
      <c r="AGZ5301" t="s">
        <v>31058</v>
      </c>
      <c r="AHA5301" t="s">
        <v>1071</v>
      </c>
      <c r="AHB5301" t="s">
        <v>31059</v>
      </c>
      <c r="AHC5301" t="s">
        <v>1066</v>
      </c>
      <c r="AHE5301" t="s">
        <v>1066</v>
      </c>
      <c r="AHG5301" t="s">
        <v>31060</v>
      </c>
      <c r="AHQ5301" t="b">
        <v>1</v>
      </c>
      <c r="AHR5301" t="s">
        <v>2084</v>
      </c>
      <c r="AMK5301" t="s">
        <v>1151</v>
      </c>
      <c r="AML5301" t="s">
        <v>31061</v>
      </c>
      <c r="AMM5301" t="s">
        <v>1065</v>
      </c>
      <c r="AMN5301">
        <v>7000</v>
      </c>
      <c r="AMO5301" t="s">
        <v>1066</v>
      </c>
      <c r="AMY5301" t="s">
        <v>1066</v>
      </c>
      <c r="ANW5301" t="s">
        <v>1066</v>
      </c>
      <c r="ANZ5301" t="s">
        <v>1066</v>
      </c>
      <c r="AOC5301" t="s">
        <v>1066</v>
      </c>
      <c r="AOE5301" t="s">
        <v>1065</v>
      </c>
    </row>
    <row r="5302" spans="3:1023 1025:1071">
      <c r="C5302" t="s">
        <v>31062</v>
      </c>
      <c r="D5302" t="s">
        <v>39025</v>
      </c>
      <c r="AMK5302" t="s">
        <v>1151</v>
      </c>
      <c r="AML5302" t="s">
        <v>31063</v>
      </c>
      <c r="AMM5302" t="s">
        <v>1065</v>
      </c>
      <c r="AMN5302">
        <v>7000</v>
      </c>
      <c r="AMO5302" t="s">
        <v>1066</v>
      </c>
      <c r="AMY5302" t="s">
        <v>1065</v>
      </c>
      <c r="AMZ5302" t="s">
        <v>31064</v>
      </c>
      <c r="ANK5302" t="b">
        <v>1</v>
      </c>
      <c r="ANN5302" t="b">
        <v>1</v>
      </c>
      <c r="ANQ5302" t="b">
        <v>1</v>
      </c>
      <c r="ANW5302" t="s">
        <v>1066</v>
      </c>
      <c r="ANZ5302" t="s">
        <v>1066</v>
      </c>
      <c r="AOC5302" t="s">
        <v>1066</v>
      </c>
      <c r="AOE5302" t="s">
        <v>1065</v>
      </c>
    </row>
    <row r="5303" spans="3:1023 1025:1071">
      <c r="C5303" t="s">
        <v>31065</v>
      </c>
      <c r="D5303" t="s">
        <v>39025</v>
      </c>
      <c r="AHT5303" t="s">
        <v>16280</v>
      </c>
      <c r="AHU5303" t="s">
        <v>31066</v>
      </c>
      <c r="AHV5303" t="b">
        <v>1</v>
      </c>
      <c r="AIC5303" t="s">
        <v>1065</v>
      </c>
      <c r="AID5303" t="s">
        <v>1065</v>
      </c>
      <c r="AIE5303">
        <v>40000</v>
      </c>
      <c r="AIF5303" t="s">
        <v>1065</v>
      </c>
      <c r="AIK5303" t="s">
        <v>1066</v>
      </c>
      <c r="AIM5303" t="s">
        <v>1065</v>
      </c>
      <c r="AIO5303" t="s">
        <v>1066</v>
      </c>
      <c r="AJK5303" t="s">
        <v>1066</v>
      </c>
      <c r="AJM5303" t="s">
        <v>1066</v>
      </c>
      <c r="AKK5303" t="s">
        <v>1066</v>
      </c>
      <c r="ALG5303" t="s">
        <v>1066</v>
      </c>
      <c r="ALT5303" t="s">
        <v>1066</v>
      </c>
      <c r="ALW5303" t="s">
        <v>1066</v>
      </c>
      <c r="ALZ5303" t="s">
        <v>1066</v>
      </c>
      <c r="AMC5303" t="s">
        <v>1066</v>
      </c>
      <c r="AME5303" t="s">
        <v>1066</v>
      </c>
      <c r="AMG5303" t="s">
        <v>1071</v>
      </c>
      <c r="AMH5303" t="s">
        <v>31067</v>
      </c>
      <c r="AMI5303" t="s">
        <v>1090</v>
      </c>
      <c r="AMK5303" t="s">
        <v>1151</v>
      </c>
      <c r="AML5303" t="s">
        <v>31068</v>
      </c>
      <c r="AMM5303" t="s">
        <v>1065</v>
      </c>
      <c r="AMN5303">
        <v>7000</v>
      </c>
      <c r="AMO5303" t="s">
        <v>1066</v>
      </c>
      <c r="AMY5303" t="s">
        <v>1066</v>
      </c>
      <c r="ANW5303" t="s">
        <v>1066</v>
      </c>
      <c r="ANZ5303" t="s">
        <v>1066</v>
      </c>
      <c r="AOC5303" t="s">
        <v>1066</v>
      </c>
      <c r="AOE5303" t="s">
        <v>1065</v>
      </c>
    </row>
    <row r="5304" spans="3:1023 1025:1071">
      <c r="C5304" t="s">
        <v>31069</v>
      </c>
      <c r="D5304" t="s">
        <v>39025</v>
      </c>
      <c r="AHT5304" t="s">
        <v>1350</v>
      </c>
      <c r="AHU5304" t="s">
        <v>31070</v>
      </c>
      <c r="AHV5304" t="b">
        <v>1</v>
      </c>
      <c r="AIC5304" t="s">
        <v>1065</v>
      </c>
      <c r="AID5304" t="s">
        <v>1065</v>
      </c>
      <c r="AIE5304">
        <v>40000</v>
      </c>
      <c r="AIF5304" t="s">
        <v>1065</v>
      </c>
      <c r="AIK5304" t="s">
        <v>1066</v>
      </c>
      <c r="AIM5304" t="s">
        <v>1065</v>
      </c>
      <c r="AIO5304" t="s">
        <v>1066</v>
      </c>
      <c r="AJK5304" t="s">
        <v>1066</v>
      </c>
      <c r="AJM5304" t="s">
        <v>1066</v>
      </c>
      <c r="AKK5304" t="s">
        <v>1066</v>
      </c>
      <c r="ALG5304" t="s">
        <v>1066</v>
      </c>
      <c r="ALT5304" t="s">
        <v>1066</v>
      </c>
      <c r="ALW5304" t="s">
        <v>1066</v>
      </c>
      <c r="ALZ5304" t="s">
        <v>1066</v>
      </c>
      <c r="AMC5304" t="s">
        <v>1066</v>
      </c>
      <c r="AME5304" t="s">
        <v>1066</v>
      </c>
      <c r="AMG5304" t="s">
        <v>1071</v>
      </c>
      <c r="AMH5304" t="s">
        <v>29660</v>
      </c>
      <c r="AMI5304" t="s">
        <v>5636</v>
      </c>
      <c r="AMK5304" t="s">
        <v>1107</v>
      </c>
      <c r="AML5304" t="s">
        <v>31071</v>
      </c>
      <c r="AMM5304" t="s">
        <v>1065</v>
      </c>
      <c r="AMN5304">
        <v>7000</v>
      </c>
      <c r="AMO5304" t="s">
        <v>1066</v>
      </c>
      <c r="AMY5304" t="s">
        <v>1066</v>
      </c>
      <c r="ANW5304" t="s">
        <v>1066</v>
      </c>
      <c r="ANZ5304" t="s">
        <v>1066</v>
      </c>
      <c r="AOC5304" t="s">
        <v>1066</v>
      </c>
      <c r="AOE5304" t="s">
        <v>1065</v>
      </c>
    </row>
    <row r="5305" spans="3:1023 1025:1071">
      <c r="C5305" t="s">
        <v>31072</v>
      </c>
      <c r="D5305" t="s">
        <v>39025</v>
      </c>
      <c r="ZS5305" t="s">
        <v>16280</v>
      </c>
      <c r="ZT5305" t="s">
        <v>31073</v>
      </c>
      <c r="ZU5305" t="b">
        <v>1</v>
      </c>
      <c r="AAB5305" t="s">
        <v>1065</v>
      </c>
      <c r="AAC5305" t="s">
        <v>1065</v>
      </c>
      <c r="AAD5305">
        <v>40000</v>
      </c>
      <c r="AAE5305" t="s">
        <v>1065</v>
      </c>
      <c r="AAJ5305" t="s">
        <v>1066</v>
      </c>
      <c r="AAL5305" t="s">
        <v>1065</v>
      </c>
      <c r="AAN5305">
        <v>30</v>
      </c>
      <c r="AAO5305">
        <v>300</v>
      </c>
      <c r="AAP5305">
        <v>0</v>
      </c>
      <c r="AAQ5305">
        <v>0</v>
      </c>
      <c r="AAU5305" t="b">
        <v>1</v>
      </c>
      <c r="AAW5305" t="b">
        <v>1</v>
      </c>
      <c r="ABK5305">
        <v>4000</v>
      </c>
      <c r="ABL5305">
        <v>0</v>
      </c>
      <c r="ABP5305" t="b">
        <v>1</v>
      </c>
      <c r="ABR5305" t="b">
        <v>1</v>
      </c>
      <c r="ACI5305">
        <v>30000</v>
      </c>
      <c r="ACK5305">
        <v>13000</v>
      </c>
      <c r="ACX5305" t="s">
        <v>1065</v>
      </c>
      <c r="ACY5305" t="s">
        <v>1066</v>
      </c>
      <c r="ADU5305" t="s">
        <v>1066</v>
      </c>
      <c r="ADW5305" t="s">
        <v>1066</v>
      </c>
      <c r="AEU5305" t="s">
        <v>1066</v>
      </c>
      <c r="AFQ5305" t="s">
        <v>1066</v>
      </c>
      <c r="AGD5305" t="s">
        <v>1066</v>
      </c>
      <c r="AGG5305" t="s">
        <v>1066</v>
      </c>
      <c r="AGJ5305" t="s">
        <v>1066</v>
      </c>
      <c r="AGM5305" t="s">
        <v>1066</v>
      </c>
      <c r="AGO5305" t="s">
        <v>1066</v>
      </c>
      <c r="AGQ5305" t="s">
        <v>1068</v>
      </c>
      <c r="AGR5305" t="s">
        <v>1065</v>
      </c>
      <c r="AGS5305" t="s">
        <v>1066</v>
      </c>
      <c r="AGT5305" t="s">
        <v>1066</v>
      </c>
      <c r="AGU5305" t="b">
        <v>1</v>
      </c>
      <c r="AGW5305" t="b">
        <v>1</v>
      </c>
      <c r="AGY5305" t="s">
        <v>1069</v>
      </c>
      <c r="AGZ5305" t="s">
        <v>31074</v>
      </c>
      <c r="AHA5305" t="s">
        <v>1071</v>
      </c>
      <c r="AHB5305" t="s">
        <v>31075</v>
      </c>
      <c r="AHC5305" t="s">
        <v>1066</v>
      </c>
      <c r="AHE5305" t="s">
        <v>1066</v>
      </c>
      <c r="AHG5305" t="s">
        <v>1090</v>
      </c>
      <c r="AHI5305" t="b">
        <v>1</v>
      </c>
      <c r="AHM5305" t="b">
        <v>1</v>
      </c>
      <c r="AHN5305" t="b">
        <v>1</v>
      </c>
      <c r="AHR5305" t="s">
        <v>1090</v>
      </c>
      <c r="AMK5305" t="s">
        <v>1151</v>
      </c>
      <c r="AML5305" t="s">
        <v>31076</v>
      </c>
      <c r="AMM5305" t="s">
        <v>1065</v>
      </c>
      <c r="AMN5305">
        <v>7000</v>
      </c>
      <c r="AMO5305" t="s">
        <v>1066</v>
      </c>
      <c r="AMY5305" t="s">
        <v>1066</v>
      </c>
      <c r="ANW5305" t="s">
        <v>1066</v>
      </c>
      <c r="ANZ5305" t="s">
        <v>1066</v>
      </c>
      <c r="AOC5305" t="s">
        <v>1066</v>
      </c>
      <c r="AOE5305" t="s">
        <v>1065</v>
      </c>
    </row>
    <row r="5306" spans="3:1023 1025:1071">
      <c r="C5306" t="s">
        <v>31077</v>
      </c>
      <c r="D5306" t="s">
        <v>39025</v>
      </c>
      <c r="AHT5306" t="s">
        <v>1268</v>
      </c>
      <c r="AHU5306" t="s">
        <v>31078</v>
      </c>
      <c r="AHV5306" t="b">
        <v>1</v>
      </c>
      <c r="AIC5306" t="s">
        <v>1065</v>
      </c>
      <c r="AID5306" t="s">
        <v>1065</v>
      </c>
      <c r="AIE5306">
        <v>40000</v>
      </c>
      <c r="AIF5306" t="s">
        <v>1065</v>
      </c>
      <c r="AIK5306" t="s">
        <v>1066</v>
      </c>
      <c r="AIM5306" t="s">
        <v>1065</v>
      </c>
      <c r="AIO5306" t="s">
        <v>1066</v>
      </c>
      <c r="AJK5306" t="s">
        <v>1066</v>
      </c>
      <c r="AJM5306" t="s">
        <v>1066</v>
      </c>
      <c r="AKK5306" t="s">
        <v>1066</v>
      </c>
      <c r="ALG5306" t="s">
        <v>1066</v>
      </c>
      <c r="ALT5306" t="s">
        <v>1066</v>
      </c>
      <c r="ALW5306" t="s">
        <v>1066</v>
      </c>
      <c r="ALZ5306" t="s">
        <v>1066</v>
      </c>
      <c r="AMC5306" t="s">
        <v>1066</v>
      </c>
      <c r="AME5306" t="s">
        <v>1066</v>
      </c>
      <c r="AMG5306" t="s">
        <v>1071</v>
      </c>
      <c r="AMH5306" t="s">
        <v>31079</v>
      </c>
      <c r="AMI5306" t="s">
        <v>31080</v>
      </c>
      <c r="AMK5306" t="s">
        <v>1117</v>
      </c>
      <c r="AML5306" t="s">
        <v>31081</v>
      </c>
      <c r="AMM5306" t="s">
        <v>1065</v>
      </c>
      <c r="AMN5306">
        <v>7000</v>
      </c>
      <c r="AMO5306" t="s">
        <v>1066</v>
      </c>
      <c r="AMY5306" t="s">
        <v>1066</v>
      </c>
      <c r="ANW5306" t="s">
        <v>1066</v>
      </c>
      <c r="ANZ5306" t="s">
        <v>1066</v>
      </c>
      <c r="AOC5306" t="s">
        <v>1066</v>
      </c>
      <c r="AOE5306" t="s">
        <v>1065</v>
      </c>
    </row>
    <row r="5307" spans="3:1023 1025:1071">
      <c r="C5307" t="s">
        <v>31082</v>
      </c>
      <c r="D5307" t="s">
        <v>39025</v>
      </c>
      <c r="AHT5307" t="s">
        <v>16280</v>
      </c>
      <c r="AHU5307" t="s">
        <v>31083</v>
      </c>
      <c r="AHV5307" t="b">
        <v>1</v>
      </c>
      <c r="AIC5307" t="s">
        <v>1065</v>
      </c>
      <c r="AID5307" t="s">
        <v>1065</v>
      </c>
      <c r="AIE5307">
        <v>40000</v>
      </c>
      <c r="AIF5307" t="s">
        <v>1065</v>
      </c>
      <c r="AIK5307" t="s">
        <v>1066</v>
      </c>
      <c r="AIM5307" t="s">
        <v>1065</v>
      </c>
      <c r="AIO5307" t="s">
        <v>1066</v>
      </c>
      <c r="AJK5307" t="s">
        <v>1066</v>
      </c>
      <c r="AJM5307" t="s">
        <v>1066</v>
      </c>
      <c r="AKK5307" t="s">
        <v>1066</v>
      </c>
      <c r="ALG5307" t="s">
        <v>1066</v>
      </c>
      <c r="ALT5307" t="s">
        <v>1066</v>
      </c>
      <c r="ALW5307" t="s">
        <v>1066</v>
      </c>
      <c r="ALZ5307" t="s">
        <v>1066</v>
      </c>
      <c r="AMC5307" t="s">
        <v>1066</v>
      </c>
      <c r="AME5307" t="s">
        <v>1066</v>
      </c>
      <c r="AMG5307" t="s">
        <v>1071</v>
      </c>
      <c r="AMH5307" t="s">
        <v>31084</v>
      </c>
      <c r="AMI5307" t="s">
        <v>1090</v>
      </c>
      <c r="AMK5307" t="s">
        <v>1151</v>
      </c>
      <c r="AML5307" t="s">
        <v>31085</v>
      </c>
      <c r="AMM5307" t="s">
        <v>1065</v>
      </c>
      <c r="AMN5307">
        <v>7000</v>
      </c>
      <c r="AMO5307" t="s">
        <v>1066</v>
      </c>
      <c r="AMY5307" t="s">
        <v>1066</v>
      </c>
      <c r="ANW5307" t="s">
        <v>1066</v>
      </c>
      <c r="ANZ5307" t="s">
        <v>1066</v>
      </c>
      <c r="AOC5307" t="s">
        <v>1066</v>
      </c>
      <c r="AOE5307" t="s">
        <v>1065</v>
      </c>
    </row>
    <row r="5308" spans="3:1023 1025:1071">
      <c r="C5308" t="s">
        <v>31086</v>
      </c>
      <c r="D5308" t="s">
        <v>39025</v>
      </c>
      <c r="AMK5308" t="s">
        <v>10213</v>
      </c>
      <c r="AML5308" t="s">
        <v>31087</v>
      </c>
      <c r="AMM5308" t="s">
        <v>1065</v>
      </c>
      <c r="AMN5308">
        <v>7000</v>
      </c>
      <c r="AMO5308" t="s">
        <v>1066</v>
      </c>
      <c r="AMY5308" t="s">
        <v>1066</v>
      </c>
      <c r="ANW5308" t="s">
        <v>1066</v>
      </c>
      <c r="ANZ5308" t="s">
        <v>1066</v>
      </c>
      <c r="AOC5308" t="s">
        <v>1066</v>
      </c>
      <c r="AOE5308" t="s">
        <v>1065</v>
      </c>
    </row>
    <row r="5309" spans="3:1023 1025:1071">
      <c r="C5309" t="s">
        <v>31088</v>
      </c>
      <c r="D5309" t="s">
        <v>39025</v>
      </c>
      <c r="AMK5309" t="s">
        <v>1148</v>
      </c>
      <c r="AML5309" t="s">
        <v>31089</v>
      </c>
      <c r="AMM5309" t="s">
        <v>1065</v>
      </c>
      <c r="AMN5309">
        <v>7000</v>
      </c>
      <c r="AMO5309" t="s">
        <v>1066</v>
      </c>
      <c r="AMY5309" t="s">
        <v>1066</v>
      </c>
      <c r="ANW5309" t="s">
        <v>1066</v>
      </c>
      <c r="ANZ5309" t="s">
        <v>1066</v>
      </c>
      <c r="AOC5309" t="s">
        <v>1066</v>
      </c>
      <c r="AOE5309" t="s">
        <v>1065</v>
      </c>
    </row>
    <row r="5310" spans="3:1023 1025:1071">
      <c r="C5310" t="s">
        <v>31090</v>
      </c>
      <c r="D5310" t="s">
        <v>39025</v>
      </c>
      <c r="AHT5310" t="s">
        <v>1294</v>
      </c>
      <c r="AHU5310" t="s">
        <v>31091</v>
      </c>
      <c r="AHV5310" t="b">
        <v>1</v>
      </c>
      <c r="AIC5310" t="s">
        <v>1065</v>
      </c>
      <c r="AID5310" t="s">
        <v>1065</v>
      </c>
      <c r="AIE5310">
        <v>40000</v>
      </c>
      <c r="AIF5310" t="s">
        <v>1065</v>
      </c>
      <c r="AIK5310" t="s">
        <v>1066</v>
      </c>
      <c r="AIM5310" t="s">
        <v>1065</v>
      </c>
      <c r="AIO5310" t="s">
        <v>1066</v>
      </c>
      <c r="AJK5310" t="s">
        <v>1066</v>
      </c>
      <c r="AJM5310" t="s">
        <v>1066</v>
      </c>
      <c r="AKK5310" t="s">
        <v>1066</v>
      </c>
      <c r="ALG5310" t="s">
        <v>1066</v>
      </c>
      <c r="ALT5310" t="s">
        <v>1066</v>
      </c>
      <c r="ALW5310" t="s">
        <v>1066</v>
      </c>
      <c r="ALZ5310" t="s">
        <v>1066</v>
      </c>
      <c r="AMC5310" t="s">
        <v>1066</v>
      </c>
      <c r="AME5310" t="s">
        <v>1066</v>
      </c>
      <c r="AMG5310" t="s">
        <v>1071</v>
      </c>
      <c r="AMH5310" t="s">
        <v>31092</v>
      </c>
      <c r="AMI5310" t="s">
        <v>1157</v>
      </c>
      <c r="AMK5310" t="s">
        <v>1063</v>
      </c>
      <c r="AML5310" t="s">
        <v>31093</v>
      </c>
      <c r="AMM5310" t="s">
        <v>1065</v>
      </c>
      <c r="AMN5310">
        <v>7000</v>
      </c>
      <c r="AMO5310" t="s">
        <v>1066</v>
      </c>
      <c r="AMY5310" t="s">
        <v>1066</v>
      </c>
      <c r="ANW5310" t="s">
        <v>1066</v>
      </c>
      <c r="ANZ5310" t="s">
        <v>1066</v>
      </c>
      <c r="AOC5310" t="s">
        <v>1066</v>
      </c>
      <c r="AOE5310" t="s">
        <v>1065</v>
      </c>
    </row>
    <row r="5311" spans="3:1023 1025:1071">
      <c r="C5311" t="s">
        <v>31094</v>
      </c>
      <c r="D5311" t="s">
        <v>39025</v>
      </c>
      <c r="AMK5311" t="s">
        <v>1107</v>
      </c>
      <c r="AML5311" t="s">
        <v>31095</v>
      </c>
      <c r="AMM5311" t="s">
        <v>1065</v>
      </c>
      <c r="AMN5311">
        <v>7000</v>
      </c>
      <c r="AMO5311" t="s">
        <v>1066</v>
      </c>
      <c r="AMY5311" t="s">
        <v>1066</v>
      </c>
      <c r="ANW5311" t="s">
        <v>1066</v>
      </c>
      <c r="ANZ5311" t="s">
        <v>1066</v>
      </c>
      <c r="AOC5311" t="s">
        <v>1066</v>
      </c>
      <c r="AOE5311" t="s">
        <v>1065</v>
      </c>
    </row>
    <row r="5312" spans="3:1023 1025:1071">
      <c r="C5312" t="s">
        <v>31096</v>
      </c>
      <c r="D5312" t="s">
        <v>39025</v>
      </c>
      <c r="AHT5312" t="s">
        <v>1350</v>
      </c>
      <c r="AHU5312" t="s">
        <v>31097</v>
      </c>
      <c r="AHV5312" t="b">
        <v>1</v>
      </c>
      <c r="AIC5312" t="s">
        <v>1065</v>
      </c>
      <c r="AID5312" t="s">
        <v>1065</v>
      </c>
      <c r="AIE5312">
        <v>40000</v>
      </c>
      <c r="AIF5312" t="s">
        <v>1065</v>
      </c>
      <c r="AIK5312" t="s">
        <v>1066</v>
      </c>
      <c r="AIM5312" t="s">
        <v>1065</v>
      </c>
      <c r="AIO5312" t="s">
        <v>1065</v>
      </c>
      <c r="AIS5312" t="b">
        <v>1</v>
      </c>
      <c r="AJI5312" t="s">
        <v>1066</v>
      </c>
      <c r="AJK5312" t="s">
        <v>1066</v>
      </c>
      <c r="AJM5312" t="s">
        <v>1066</v>
      </c>
      <c r="AKK5312" t="s">
        <v>1066</v>
      </c>
      <c r="ALG5312" t="s">
        <v>1066</v>
      </c>
      <c r="ALT5312" t="s">
        <v>1066</v>
      </c>
      <c r="ALW5312" t="s">
        <v>1066</v>
      </c>
      <c r="ALZ5312" t="s">
        <v>1066</v>
      </c>
      <c r="AMC5312" t="s">
        <v>1066</v>
      </c>
      <c r="AME5312" t="s">
        <v>1066</v>
      </c>
      <c r="AMG5312" t="s">
        <v>1071</v>
      </c>
      <c r="AMH5312" t="s">
        <v>29764</v>
      </c>
      <c r="AMI5312" t="s">
        <v>2084</v>
      </c>
      <c r="AMK5312" t="s">
        <v>1107</v>
      </c>
      <c r="AML5312" t="s">
        <v>31098</v>
      </c>
      <c r="AMM5312" t="s">
        <v>1065</v>
      </c>
      <c r="AMN5312">
        <v>7000</v>
      </c>
      <c r="AMO5312" t="s">
        <v>1066</v>
      </c>
      <c r="AMY5312" t="s">
        <v>1066</v>
      </c>
      <c r="ANW5312" t="s">
        <v>1066</v>
      </c>
      <c r="ANZ5312" t="s">
        <v>1066</v>
      </c>
      <c r="AOC5312" t="s">
        <v>1066</v>
      </c>
      <c r="AOE5312" t="s">
        <v>1065</v>
      </c>
    </row>
    <row r="5313" spans="3:1023 1025:1071">
      <c r="C5313" t="s">
        <v>31099</v>
      </c>
      <c r="D5313" t="s">
        <v>39025</v>
      </c>
      <c r="AHT5313" t="s">
        <v>1350</v>
      </c>
      <c r="AHU5313" t="s">
        <v>31100</v>
      </c>
      <c r="AHV5313" t="b">
        <v>1</v>
      </c>
      <c r="AIC5313" t="s">
        <v>1065</v>
      </c>
      <c r="AID5313" t="s">
        <v>1065</v>
      </c>
      <c r="AIE5313">
        <v>40000</v>
      </c>
      <c r="AIF5313" t="s">
        <v>1065</v>
      </c>
      <c r="AIK5313" t="s">
        <v>1065</v>
      </c>
      <c r="AIL5313" t="s">
        <v>31101</v>
      </c>
      <c r="AIM5313" t="s">
        <v>1065</v>
      </c>
      <c r="AIO5313" t="s">
        <v>1066</v>
      </c>
      <c r="AJK5313" t="s">
        <v>1066</v>
      </c>
      <c r="AJM5313" t="s">
        <v>1066</v>
      </c>
      <c r="AKK5313" t="s">
        <v>1066</v>
      </c>
      <c r="ALG5313" t="s">
        <v>1066</v>
      </c>
      <c r="ALT5313" t="s">
        <v>1066</v>
      </c>
      <c r="ALW5313" t="s">
        <v>1066</v>
      </c>
      <c r="ALZ5313" t="s">
        <v>1066</v>
      </c>
      <c r="AMC5313" t="s">
        <v>1066</v>
      </c>
      <c r="AME5313" t="s">
        <v>1066</v>
      </c>
      <c r="AMG5313" t="s">
        <v>1071</v>
      </c>
      <c r="AMH5313" t="s">
        <v>31102</v>
      </c>
      <c r="AMI5313" t="s">
        <v>2084</v>
      </c>
      <c r="AMK5313" t="s">
        <v>1063</v>
      </c>
      <c r="AML5313" t="s">
        <v>31103</v>
      </c>
      <c r="AMM5313" t="s">
        <v>1065</v>
      </c>
      <c r="AMN5313">
        <v>7000</v>
      </c>
      <c r="AMO5313" t="s">
        <v>1066</v>
      </c>
      <c r="AMY5313" t="s">
        <v>1066</v>
      </c>
      <c r="ANW5313" t="s">
        <v>1066</v>
      </c>
      <c r="ANZ5313" t="s">
        <v>1066</v>
      </c>
      <c r="AOC5313" t="s">
        <v>1066</v>
      </c>
      <c r="AOE5313" t="s">
        <v>1065</v>
      </c>
    </row>
    <row r="5314" spans="3:1023 1025:1071">
      <c r="C5314" t="s">
        <v>31104</v>
      </c>
      <c r="D5314" t="s">
        <v>39025</v>
      </c>
      <c r="AHT5314" t="s">
        <v>1148</v>
      </c>
      <c r="AHU5314" t="s">
        <v>31105</v>
      </c>
      <c r="AHV5314" t="b">
        <v>1</v>
      </c>
      <c r="AIC5314" t="s">
        <v>1065</v>
      </c>
      <c r="AID5314" t="s">
        <v>1065</v>
      </c>
      <c r="AIE5314">
        <v>40000</v>
      </c>
      <c r="AIF5314" t="s">
        <v>1066</v>
      </c>
      <c r="AIG5314" t="s">
        <v>7309</v>
      </c>
      <c r="AMI5314" t="s">
        <v>31106</v>
      </c>
      <c r="AMK5314" t="s">
        <v>1107</v>
      </c>
      <c r="AML5314" t="s">
        <v>31107</v>
      </c>
      <c r="AMM5314" t="s">
        <v>1065</v>
      </c>
      <c r="AMN5314">
        <v>7000</v>
      </c>
      <c r="AMO5314" t="s">
        <v>1066</v>
      </c>
      <c r="AMY5314" t="s">
        <v>1066</v>
      </c>
      <c r="ANW5314" t="s">
        <v>1066</v>
      </c>
      <c r="ANZ5314" t="s">
        <v>1066</v>
      </c>
      <c r="AOC5314" t="s">
        <v>1066</v>
      </c>
      <c r="AOE5314" t="s">
        <v>1065</v>
      </c>
    </row>
    <row r="5315" spans="3:1023 1025:1071">
      <c r="C5315" t="s">
        <v>31108</v>
      </c>
      <c r="D5315" t="s">
        <v>39025</v>
      </c>
      <c r="AMK5315" t="s">
        <v>1107</v>
      </c>
      <c r="AML5315" t="s">
        <v>31109</v>
      </c>
      <c r="AMM5315" t="s">
        <v>1065</v>
      </c>
      <c r="AMN5315">
        <v>7000</v>
      </c>
      <c r="AMO5315" t="s">
        <v>1066</v>
      </c>
      <c r="AMY5315" t="s">
        <v>1066</v>
      </c>
      <c r="ANW5315" t="s">
        <v>1066</v>
      </c>
      <c r="ANZ5315" t="s">
        <v>1066</v>
      </c>
      <c r="AOC5315" t="s">
        <v>1066</v>
      </c>
      <c r="AOE5315" t="s">
        <v>1065</v>
      </c>
    </row>
    <row r="5316" spans="3:1023 1025:1071">
      <c r="C5316" t="s">
        <v>31110</v>
      </c>
      <c r="D5316" t="s">
        <v>39025</v>
      </c>
      <c r="AHT5316" t="s">
        <v>1294</v>
      </c>
      <c r="AHU5316" t="s">
        <v>31111</v>
      </c>
      <c r="AHV5316" t="b">
        <v>1</v>
      </c>
      <c r="AHW5316" t="b">
        <v>1</v>
      </c>
      <c r="AIC5316" t="s">
        <v>1065</v>
      </c>
      <c r="AID5316" t="s">
        <v>1065</v>
      </c>
      <c r="AIE5316">
        <v>40000</v>
      </c>
      <c r="AIF5316" t="s">
        <v>1100</v>
      </c>
      <c r="AII5316" t="s">
        <v>1101</v>
      </c>
      <c r="AIK5316" t="s">
        <v>1066</v>
      </c>
      <c r="AIM5316" t="s">
        <v>1065</v>
      </c>
      <c r="AIO5316" t="s">
        <v>1066</v>
      </c>
      <c r="AJK5316" t="s">
        <v>1066</v>
      </c>
      <c r="AJM5316" t="s">
        <v>1066</v>
      </c>
      <c r="AKK5316" t="s">
        <v>1066</v>
      </c>
      <c r="ALG5316" t="s">
        <v>1066</v>
      </c>
      <c r="ALT5316" t="s">
        <v>1066</v>
      </c>
      <c r="ALW5316" t="s">
        <v>1066</v>
      </c>
      <c r="ALZ5316" t="s">
        <v>1066</v>
      </c>
      <c r="AMC5316" t="s">
        <v>1066</v>
      </c>
      <c r="AME5316" t="s">
        <v>1066</v>
      </c>
      <c r="AMG5316" t="s">
        <v>1071</v>
      </c>
      <c r="AMH5316" t="s">
        <v>31112</v>
      </c>
      <c r="AMI5316" t="s">
        <v>1157</v>
      </c>
      <c r="AMK5316" t="s">
        <v>1063</v>
      </c>
      <c r="AML5316" t="s">
        <v>31113</v>
      </c>
      <c r="AMM5316" t="s">
        <v>1065</v>
      </c>
      <c r="AMN5316">
        <v>7000</v>
      </c>
      <c r="AMO5316" t="s">
        <v>1066</v>
      </c>
      <c r="AMY5316" t="s">
        <v>1066</v>
      </c>
      <c r="ANW5316" t="s">
        <v>1066</v>
      </c>
      <c r="ANZ5316" t="s">
        <v>1066</v>
      </c>
      <c r="AOC5316" t="s">
        <v>1066</v>
      </c>
      <c r="AOE5316" t="s">
        <v>1065</v>
      </c>
    </row>
    <row r="5317" spans="3:1023 1025:1071">
      <c r="C5317" t="s">
        <v>31114</v>
      </c>
      <c r="D5317" t="s">
        <v>39025</v>
      </c>
      <c r="AMK5317" t="s">
        <v>1151</v>
      </c>
      <c r="AML5317" t="s">
        <v>31115</v>
      </c>
      <c r="AMM5317" t="s">
        <v>1065</v>
      </c>
      <c r="AMN5317">
        <v>7000</v>
      </c>
      <c r="AMO5317" t="s">
        <v>1066</v>
      </c>
      <c r="AMY5317" t="s">
        <v>1066</v>
      </c>
      <c r="ANW5317" t="s">
        <v>1066</v>
      </c>
      <c r="ANZ5317" t="s">
        <v>1066</v>
      </c>
      <c r="AOC5317" t="s">
        <v>1066</v>
      </c>
      <c r="AOE5317" t="s">
        <v>1065</v>
      </c>
    </row>
    <row r="5318" spans="3:1023 1025:1071">
      <c r="C5318" t="s">
        <v>31116</v>
      </c>
      <c r="D5318" t="s">
        <v>39025</v>
      </c>
      <c r="AHT5318" t="s">
        <v>16339</v>
      </c>
      <c r="AHU5318" t="s">
        <v>31117</v>
      </c>
      <c r="AHV5318" t="b">
        <v>1</v>
      </c>
      <c r="AIC5318" t="s">
        <v>1065</v>
      </c>
      <c r="AID5318" t="s">
        <v>1065</v>
      </c>
      <c r="AIE5318">
        <v>40000</v>
      </c>
      <c r="AIF5318" t="s">
        <v>1100</v>
      </c>
      <c r="AII5318" t="s">
        <v>1828</v>
      </c>
      <c r="AIK5318" t="s">
        <v>1066</v>
      </c>
      <c r="AIM5318" t="s">
        <v>1065</v>
      </c>
      <c r="AIO5318" t="s">
        <v>1202</v>
      </c>
      <c r="AJK5318" t="s">
        <v>1066</v>
      </c>
      <c r="AJM5318" t="s">
        <v>1066</v>
      </c>
      <c r="AKK5318" t="s">
        <v>1066</v>
      </c>
      <c r="ALG5318" t="s">
        <v>1066</v>
      </c>
      <c r="ALT5318" t="s">
        <v>1066</v>
      </c>
      <c r="ALW5318" t="s">
        <v>1066</v>
      </c>
      <c r="ALZ5318" t="s">
        <v>1066</v>
      </c>
      <c r="AMC5318" t="s">
        <v>1066</v>
      </c>
      <c r="AME5318" t="s">
        <v>1066</v>
      </c>
      <c r="AMG5318" t="s">
        <v>1071</v>
      </c>
      <c r="AMH5318" t="s">
        <v>31118</v>
      </c>
      <c r="AMI5318" t="s">
        <v>1090</v>
      </c>
      <c r="AMK5318" t="s">
        <v>1350</v>
      </c>
      <c r="AML5318" t="s">
        <v>31119</v>
      </c>
      <c r="AMM5318" t="s">
        <v>1065</v>
      </c>
      <c r="AMN5318">
        <v>7000</v>
      </c>
      <c r="AMO5318" t="s">
        <v>1066</v>
      </c>
      <c r="AMY5318" t="s">
        <v>1066</v>
      </c>
      <c r="ANW5318" t="s">
        <v>1066</v>
      </c>
      <c r="ANZ5318" t="s">
        <v>1066</v>
      </c>
      <c r="AOC5318" t="s">
        <v>1066</v>
      </c>
      <c r="AOE5318" t="s">
        <v>1065</v>
      </c>
    </row>
    <row r="5319" spans="3:1023 1025:1071">
      <c r="C5319" t="s">
        <v>31120</v>
      </c>
      <c r="D5319" t="s">
        <v>39025</v>
      </c>
      <c r="AMK5319" t="s">
        <v>1107</v>
      </c>
      <c r="AML5319" t="s">
        <v>31121</v>
      </c>
      <c r="AMM5319" t="s">
        <v>1065</v>
      </c>
      <c r="AMN5319">
        <v>7000</v>
      </c>
      <c r="AMO5319" t="s">
        <v>1066</v>
      </c>
      <c r="AMY5319" t="s">
        <v>1066</v>
      </c>
      <c r="ANW5319" t="s">
        <v>1066</v>
      </c>
      <c r="ANZ5319" t="s">
        <v>1066</v>
      </c>
      <c r="AOC5319" t="s">
        <v>1066</v>
      </c>
      <c r="AOE5319" t="s">
        <v>1065</v>
      </c>
    </row>
    <row r="5320" spans="3:1023 1025:1071">
      <c r="C5320" t="s">
        <v>31122</v>
      </c>
      <c r="D5320" t="s">
        <v>39025</v>
      </c>
      <c r="AMK5320" t="s">
        <v>1350</v>
      </c>
      <c r="AML5320" t="s">
        <v>31123</v>
      </c>
      <c r="AMM5320" t="s">
        <v>1065</v>
      </c>
      <c r="AMN5320">
        <v>7000</v>
      </c>
      <c r="AMO5320" t="s">
        <v>1066</v>
      </c>
      <c r="AMY5320" t="s">
        <v>1066</v>
      </c>
      <c r="ANW5320" t="s">
        <v>1066</v>
      </c>
      <c r="ANZ5320" t="s">
        <v>1066</v>
      </c>
      <c r="AOC5320" t="s">
        <v>1066</v>
      </c>
      <c r="AOE5320" t="s">
        <v>1065</v>
      </c>
    </row>
    <row r="5321" spans="3:1023 1025:1071">
      <c r="C5321" t="s">
        <v>31124</v>
      </c>
      <c r="D5321" t="s">
        <v>39025</v>
      </c>
      <c r="AMK5321" t="s">
        <v>1107</v>
      </c>
      <c r="AML5321" t="s">
        <v>31125</v>
      </c>
      <c r="AMM5321" t="s">
        <v>1065</v>
      </c>
      <c r="AMN5321">
        <v>7000</v>
      </c>
      <c r="AMO5321" t="s">
        <v>1066</v>
      </c>
      <c r="AMY5321" t="s">
        <v>1066</v>
      </c>
      <c r="ANW5321" t="s">
        <v>1066</v>
      </c>
      <c r="ANZ5321" t="s">
        <v>1066</v>
      </c>
      <c r="AOC5321" t="s">
        <v>1066</v>
      </c>
      <c r="AOE5321" t="s">
        <v>1065</v>
      </c>
    </row>
    <row r="5322" spans="3:1023 1025:1071">
      <c r="C5322" t="s">
        <v>31126</v>
      </c>
      <c r="D5322" t="s">
        <v>39025</v>
      </c>
      <c r="AMK5322" t="s">
        <v>1117</v>
      </c>
      <c r="AML5322" t="s">
        <v>31127</v>
      </c>
      <c r="AMM5322" t="s">
        <v>1065</v>
      </c>
      <c r="AMN5322">
        <v>7000</v>
      </c>
      <c r="AMO5322" t="s">
        <v>1066</v>
      </c>
      <c r="AMY5322" t="s">
        <v>1066</v>
      </c>
      <c r="ANW5322" t="s">
        <v>1066</v>
      </c>
      <c r="ANZ5322" t="s">
        <v>1066</v>
      </c>
      <c r="AOC5322" t="s">
        <v>1066</v>
      </c>
      <c r="AOE5322" t="s">
        <v>1065</v>
      </c>
    </row>
    <row r="5323" spans="3:1023 1025:1071">
      <c r="C5323" t="s">
        <v>31128</v>
      </c>
      <c r="D5323" t="s">
        <v>39025</v>
      </c>
      <c r="AHT5323" t="s">
        <v>16339</v>
      </c>
      <c r="AHU5323" t="s">
        <v>31129</v>
      </c>
      <c r="AHV5323" t="b">
        <v>1</v>
      </c>
      <c r="AIC5323" t="s">
        <v>1065</v>
      </c>
      <c r="AID5323" t="s">
        <v>1065</v>
      </c>
      <c r="AIE5323">
        <v>40000</v>
      </c>
      <c r="AIF5323" t="s">
        <v>1100</v>
      </c>
      <c r="AII5323" t="s">
        <v>1101</v>
      </c>
      <c r="AIK5323" t="s">
        <v>1066</v>
      </c>
      <c r="AIM5323" t="s">
        <v>1065</v>
      </c>
      <c r="AIO5323" t="s">
        <v>1065</v>
      </c>
      <c r="AIS5323" t="b">
        <v>1</v>
      </c>
      <c r="AJI5323" t="s">
        <v>1066</v>
      </c>
      <c r="AJK5323" t="s">
        <v>1066</v>
      </c>
      <c r="AJM5323" t="s">
        <v>1066</v>
      </c>
      <c r="AKK5323" t="s">
        <v>1066</v>
      </c>
      <c r="ALG5323" t="s">
        <v>1066</v>
      </c>
      <c r="ALT5323" t="s">
        <v>1066</v>
      </c>
      <c r="ALW5323" t="s">
        <v>1066</v>
      </c>
      <c r="ALZ5323" t="s">
        <v>1066</v>
      </c>
      <c r="AMC5323" t="s">
        <v>1066</v>
      </c>
      <c r="AME5323" t="s">
        <v>1066</v>
      </c>
      <c r="AMG5323" t="s">
        <v>1071</v>
      </c>
      <c r="AMH5323" t="s">
        <v>31130</v>
      </c>
      <c r="AMI5323" t="s">
        <v>1090</v>
      </c>
      <c r="AMK5323" t="s">
        <v>1063</v>
      </c>
      <c r="AML5323" t="s">
        <v>31131</v>
      </c>
      <c r="AMM5323" t="s">
        <v>1065</v>
      </c>
      <c r="AMN5323">
        <v>7000</v>
      </c>
      <c r="AMO5323" t="s">
        <v>1066</v>
      </c>
      <c r="AMY5323" t="s">
        <v>1066</v>
      </c>
      <c r="ANW5323" t="s">
        <v>1066</v>
      </c>
      <c r="ANZ5323" t="s">
        <v>1066</v>
      </c>
      <c r="AOC5323" t="s">
        <v>1066</v>
      </c>
      <c r="AOE5323" t="s">
        <v>1065</v>
      </c>
    </row>
    <row r="5324" spans="3:1023 1025:1071">
      <c r="C5324" t="s">
        <v>31132</v>
      </c>
      <c r="D5324" t="s">
        <v>39025</v>
      </c>
      <c r="ZS5324" t="s">
        <v>1294</v>
      </c>
      <c r="ZT5324" t="s">
        <v>31133</v>
      </c>
      <c r="ZU5324" t="b">
        <v>1</v>
      </c>
      <c r="AAB5324" t="s">
        <v>1065</v>
      </c>
      <c r="AAC5324" t="s">
        <v>1065</v>
      </c>
      <c r="AAD5324">
        <v>40000</v>
      </c>
      <c r="AAE5324" t="s">
        <v>1065</v>
      </c>
      <c r="AAJ5324" t="s">
        <v>1066</v>
      </c>
      <c r="AAL5324" t="s">
        <v>1065</v>
      </c>
      <c r="AAN5324">
        <v>180</v>
      </c>
      <c r="AAO5324">
        <v>200</v>
      </c>
      <c r="AAP5324">
        <v>0</v>
      </c>
      <c r="AAQ5324">
        <v>0</v>
      </c>
      <c r="AAT5324" t="b">
        <v>1</v>
      </c>
      <c r="AAU5324" t="b">
        <v>1</v>
      </c>
      <c r="AAY5324" t="b">
        <v>1</v>
      </c>
      <c r="ABK5324">
        <v>0</v>
      </c>
      <c r="ABL5324">
        <v>0</v>
      </c>
      <c r="ABO5324" t="b">
        <v>1</v>
      </c>
      <c r="ABP5324" t="b">
        <v>1</v>
      </c>
      <c r="ABT5324" t="b">
        <v>1</v>
      </c>
      <c r="ABU5324" t="b">
        <v>1</v>
      </c>
      <c r="ACH5324">
        <v>300</v>
      </c>
      <c r="ACI5324">
        <v>38100</v>
      </c>
      <c r="ACM5324">
        <v>1000</v>
      </c>
      <c r="ACN5324">
        <v>300</v>
      </c>
      <c r="ACX5324" t="s">
        <v>1065</v>
      </c>
      <c r="ACY5324" t="s">
        <v>1066</v>
      </c>
      <c r="ADU5324" t="s">
        <v>1066</v>
      </c>
      <c r="ADW5324" t="s">
        <v>1066</v>
      </c>
      <c r="AEU5324" t="s">
        <v>1066</v>
      </c>
      <c r="AFQ5324" t="s">
        <v>1066</v>
      </c>
      <c r="AGD5324" t="s">
        <v>1066</v>
      </c>
      <c r="AGG5324" t="s">
        <v>1066</v>
      </c>
      <c r="AGJ5324" t="s">
        <v>1066</v>
      </c>
      <c r="AGM5324" t="s">
        <v>1066</v>
      </c>
      <c r="AGO5324" t="s">
        <v>1066</v>
      </c>
      <c r="AGQ5324" t="s">
        <v>1068</v>
      </c>
      <c r="AGR5324" t="s">
        <v>1065</v>
      </c>
      <c r="AGS5324" t="s">
        <v>1066</v>
      </c>
      <c r="AGT5324" t="s">
        <v>1066</v>
      </c>
      <c r="AGU5324" t="b">
        <v>1</v>
      </c>
      <c r="AGY5324" t="s">
        <v>1069</v>
      </c>
      <c r="AGZ5324" t="s">
        <v>31134</v>
      </c>
      <c r="AHA5324" t="s">
        <v>1071</v>
      </c>
      <c r="AHB5324" t="s">
        <v>31135</v>
      </c>
      <c r="AHC5324" t="s">
        <v>1066</v>
      </c>
      <c r="AHE5324" t="s">
        <v>1066</v>
      </c>
      <c r="AHG5324" t="s">
        <v>31136</v>
      </c>
      <c r="AHI5324" t="b">
        <v>1</v>
      </c>
      <c r="AHL5324" t="b">
        <v>1</v>
      </c>
      <c r="AHR5324" t="s">
        <v>1157</v>
      </c>
      <c r="AMK5324" t="s">
        <v>1063</v>
      </c>
      <c r="AML5324" t="s">
        <v>31137</v>
      </c>
      <c r="AMM5324" t="s">
        <v>1065</v>
      </c>
      <c r="AMN5324">
        <v>7000</v>
      </c>
      <c r="AMO5324" t="s">
        <v>1066</v>
      </c>
      <c r="AMY5324" t="s">
        <v>1066</v>
      </c>
      <c r="ANW5324" t="s">
        <v>1066</v>
      </c>
      <c r="ANZ5324" t="s">
        <v>1066</v>
      </c>
      <c r="AOC5324" t="s">
        <v>1066</v>
      </c>
      <c r="AOE5324" t="s">
        <v>1065</v>
      </c>
    </row>
    <row r="5325" spans="3:1023 1025:1071">
      <c r="C5325" t="s">
        <v>31138</v>
      </c>
      <c r="D5325" t="s">
        <v>39025</v>
      </c>
      <c r="ZS5325" t="s">
        <v>1350</v>
      </c>
      <c r="ZT5325" t="s">
        <v>31139</v>
      </c>
      <c r="ZU5325" t="b">
        <v>1</v>
      </c>
      <c r="AAB5325" t="s">
        <v>1065</v>
      </c>
      <c r="AAC5325" t="s">
        <v>1065</v>
      </c>
      <c r="AAD5325">
        <v>40000</v>
      </c>
      <c r="AAE5325" t="s">
        <v>1065</v>
      </c>
      <c r="AAJ5325" t="s">
        <v>1066</v>
      </c>
      <c r="AAL5325" t="s">
        <v>1065</v>
      </c>
      <c r="AAN5325">
        <v>0</v>
      </c>
      <c r="AAO5325">
        <v>0</v>
      </c>
      <c r="AAP5325">
        <v>15</v>
      </c>
      <c r="AAQ5325">
        <v>0</v>
      </c>
      <c r="AAU5325" t="b">
        <v>1</v>
      </c>
      <c r="ABK5325">
        <v>0</v>
      </c>
      <c r="ABL5325">
        <v>0</v>
      </c>
      <c r="ABM5325" t="b">
        <v>1</v>
      </c>
      <c r="ABP5325" t="b">
        <v>1</v>
      </c>
      <c r="ACF5325">
        <v>2000</v>
      </c>
      <c r="ACI5325">
        <v>38000</v>
      </c>
      <c r="ACX5325" t="s">
        <v>1065</v>
      </c>
      <c r="ACY5325" t="s">
        <v>1066</v>
      </c>
      <c r="ADU5325" t="s">
        <v>1066</v>
      </c>
      <c r="ADW5325" t="s">
        <v>1066</v>
      </c>
      <c r="AEU5325" t="s">
        <v>1066</v>
      </c>
      <c r="AFQ5325" t="s">
        <v>1066</v>
      </c>
      <c r="AGD5325" t="s">
        <v>1066</v>
      </c>
      <c r="AGG5325" t="s">
        <v>1066</v>
      </c>
      <c r="AGJ5325" t="s">
        <v>1066</v>
      </c>
      <c r="AGM5325" t="s">
        <v>1066</v>
      </c>
      <c r="AGO5325" t="s">
        <v>1066</v>
      </c>
      <c r="AGQ5325" t="s">
        <v>1068</v>
      </c>
      <c r="AGR5325" t="s">
        <v>1065</v>
      </c>
      <c r="AGS5325" t="s">
        <v>1066</v>
      </c>
      <c r="AGT5325" t="s">
        <v>1066</v>
      </c>
      <c r="AGU5325" t="b">
        <v>1</v>
      </c>
      <c r="AGY5325" t="s">
        <v>1069</v>
      </c>
      <c r="AGZ5325" t="s">
        <v>24639</v>
      </c>
      <c r="AHA5325" t="s">
        <v>1071</v>
      </c>
      <c r="AHB5325" t="s">
        <v>22853</v>
      </c>
      <c r="AHC5325" t="s">
        <v>1066</v>
      </c>
      <c r="AHE5325" t="s">
        <v>1066</v>
      </c>
      <c r="AHG5325" t="s">
        <v>25976</v>
      </c>
      <c r="AHI5325" t="b">
        <v>1</v>
      </c>
      <c r="AHR5325" t="s">
        <v>2084</v>
      </c>
      <c r="AMK5325" t="s">
        <v>1063</v>
      </c>
      <c r="AML5325" t="s">
        <v>31140</v>
      </c>
      <c r="AMM5325" t="s">
        <v>1065</v>
      </c>
      <c r="AMN5325">
        <v>7000</v>
      </c>
      <c r="AMO5325" t="s">
        <v>1066</v>
      </c>
      <c r="AMY5325" t="s">
        <v>1066</v>
      </c>
      <c r="ANW5325" t="s">
        <v>1066</v>
      </c>
      <c r="ANZ5325" t="s">
        <v>1066</v>
      </c>
      <c r="AOC5325" t="s">
        <v>1066</v>
      </c>
      <c r="AOE5325" t="s">
        <v>1065</v>
      </c>
    </row>
    <row r="5326" spans="3:1023 1025:1071">
      <c r="C5326" t="s">
        <v>31141</v>
      </c>
      <c r="D5326" t="s">
        <v>39025</v>
      </c>
      <c r="AHT5326" t="s">
        <v>16280</v>
      </c>
      <c r="AHU5326" t="s">
        <v>31142</v>
      </c>
      <c r="AHV5326" t="b">
        <v>1</v>
      </c>
      <c r="AIC5326" t="s">
        <v>1065</v>
      </c>
      <c r="AID5326" t="s">
        <v>1065</v>
      </c>
      <c r="AIE5326">
        <v>40000</v>
      </c>
      <c r="AIF5326" t="s">
        <v>1065</v>
      </c>
      <c r="AIK5326" t="s">
        <v>1066</v>
      </c>
      <c r="AIM5326" t="s">
        <v>1065</v>
      </c>
      <c r="AIO5326" t="s">
        <v>1066</v>
      </c>
      <c r="AJK5326" t="s">
        <v>1066</v>
      </c>
      <c r="AJM5326" t="s">
        <v>1066</v>
      </c>
      <c r="AKK5326" t="s">
        <v>1066</v>
      </c>
      <c r="ALG5326" t="s">
        <v>1066</v>
      </c>
      <c r="ALT5326" t="s">
        <v>1066</v>
      </c>
      <c r="ALW5326" t="s">
        <v>1066</v>
      </c>
      <c r="ALZ5326" t="s">
        <v>1066</v>
      </c>
      <c r="AMC5326" t="s">
        <v>1066</v>
      </c>
      <c r="AME5326" t="s">
        <v>1066</v>
      </c>
      <c r="AMG5326" t="s">
        <v>1071</v>
      </c>
      <c r="AMH5326" t="s">
        <v>31143</v>
      </c>
      <c r="AMI5326" t="s">
        <v>1090</v>
      </c>
      <c r="AMK5326" t="s">
        <v>1074</v>
      </c>
      <c r="AML5326" t="s">
        <v>31144</v>
      </c>
      <c r="AMM5326" t="s">
        <v>1065</v>
      </c>
      <c r="AMN5326">
        <v>7000</v>
      </c>
      <c r="AMO5326" t="s">
        <v>1066</v>
      </c>
      <c r="AMY5326" t="s">
        <v>1065</v>
      </c>
      <c r="AMZ5326" t="s">
        <v>31145</v>
      </c>
      <c r="ANA5326" t="b">
        <v>1</v>
      </c>
      <c r="ANM5326" t="b">
        <v>1</v>
      </c>
      <c r="ANR5326" t="b">
        <v>1</v>
      </c>
      <c r="ANW5326" t="s">
        <v>1066</v>
      </c>
      <c r="ANZ5326" t="s">
        <v>1066</v>
      </c>
      <c r="AOC5326" t="s">
        <v>1066</v>
      </c>
      <c r="AOE5326" t="s">
        <v>1065</v>
      </c>
    </row>
    <row r="5327" spans="3:1023 1025:1071">
      <c r="C5327" t="s">
        <v>31146</v>
      </c>
      <c r="D5327" t="s">
        <v>39025</v>
      </c>
      <c r="ZS5327" t="s">
        <v>16339</v>
      </c>
      <c r="ZT5327" t="s">
        <v>31147</v>
      </c>
      <c r="ZU5327" t="b">
        <v>1</v>
      </c>
      <c r="AAB5327" t="s">
        <v>1065</v>
      </c>
      <c r="AAC5327" t="s">
        <v>1065</v>
      </c>
      <c r="AAD5327">
        <v>40000</v>
      </c>
      <c r="AAE5327" t="s">
        <v>1065</v>
      </c>
      <c r="AAJ5327" t="s">
        <v>1066</v>
      </c>
      <c r="AAL5327" t="s">
        <v>1065</v>
      </c>
      <c r="AAN5327">
        <v>8</v>
      </c>
      <c r="AAO5327">
        <v>300</v>
      </c>
      <c r="AAP5327">
        <v>0</v>
      </c>
      <c r="AAQ5327">
        <v>999</v>
      </c>
      <c r="AAU5327" t="b">
        <v>1</v>
      </c>
      <c r="AAV5327" t="b">
        <v>1</v>
      </c>
      <c r="ABK5327">
        <v>2000</v>
      </c>
      <c r="ABL5327">
        <v>0</v>
      </c>
      <c r="ABQ5327" t="b">
        <v>1</v>
      </c>
      <c r="ACJ5327">
        <v>45000</v>
      </c>
      <c r="ACX5327" t="s">
        <v>1170</v>
      </c>
      <c r="ACY5327" t="s">
        <v>1065</v>
      </c>
      <c r="ADC5327" t="b">
        <v>1</v>
      </c>
      <c r="ADS5327" t="s">
        <v>1066</v>
      </c>
      <c r="ADU5327" t="s">
        <v>1066</v>
      </c>
      <c r="ADW5327" t="s">
        <v>1066</v>
      </c>
      <c r="AEU5327" t="s">
        <v>1066</v>
      </c>
      <c r="AFQ5327" t="s">
        <v>1066</v>
      </c>
      <c r="AGD5327" t="s">
        <v>1066</v>
      </c>
      <c r="AGG5327" t="s">
        <v>1066</v>
      </c>
      <c r="AGJ5327" t="s">
        <v>1066</v>
      </c>
      <c r="AGM5327" t="s">
        <v>1066</v>
      </c>
      <c r="AGO5327" t="s">
        <v>1066</v>
      </c>
      <c r="AGQ5327" t="s">
        <v>1068</v>
      </c>
      <c r="AGR5327" t="s">
        <v>1066</v>
      </c>
      <c r="AGS5327" t="s">
        <v>1065</v>
      </c>
      <c r="AGT5327" t="s">
        <v>1065</v>
      </c>
      <c r="AGU5327" t="b">
        <v>1</v>
      </c>
      <c r="AGY5327" t="s">
        <v>1069</v>
      </c>
      <c r="AGZ5327" t="s">
        <v>31148</v>
      </c>
      <c r="AHA5327" t="s">
        <v>1071</v>
      </c>
      <c r="AHB5327" t="s">
        <v>31149</v>
      </c>
      <c r="AHC5327" t="s">
        <v>1066</v>
      </c>
      <c r="AHE5327" t="s">
        <v>1066</v>
      </c>
      <c r="AHG5327" t="s">
        <v>31150</v>
      </c>
      <c r="AHI5327" t="b">
        <v>1</v>
      </c>
      <c r="AHN5327" t="b">
        <v>1</v>
      </c>
      <c r="AHR5327" t="s">
        <v>1090</v>
      </c>
      <c r="AMK5327" t="s">
        <v>1063</v>
      </c>
      <c r="AML5327" t="s">
        <v>31151</v>
      </c>
      <c r="AMM5327" t="s">
        <v>1065</v>
      </c>
      <c r="AMN5327">
        <v>7000</v>
      </c>
      <c r="AMO5327" t="s">
        <v>1066</v>
      </c>
      <c r="AMY5327" t="s">
        <v>1066</v>
      </c>
      <c r="ANW5327" t="s">
        <v>1066</v>
      </c>
      <c r="ANZ5327" t="s">
        <v>1066</v>
      </c>
      <c r="AOC5327" t="s">
        <v>1066</v>
      </c>
      <c r="AOE5327" t="s">
        <v>1065</v>
      </c>
    </row>
    <row r="5328" spans="3:1023 1025:1071">
      <c r="C5328" t="s">
        <v>31152</v>
      </c>
      <c r="D5328" t="s">
        <v>39025</v>
      </c>
      <c r="AHT5328" t="s">
        <v>16339</v>
      </c>
      <c r="AHU5328" t="s">
        <v>31153</v>
      </c>
      <c r="AHV5328" t="b">
        <v>1</v>
      </c>
      <c r="AIC5328" t="s">
        <v>1065</v>
      </c>
      <c r="AID5328" t="s">
        <v>1065</v>
      </c>
      <c r="AIE5328">
        <v>40000</v>
      </c>
      <c r="AIF5328" t="s">
        <v>1065</v>
      </c>
      <c r="AIK5328" t="s">
        <v>1066</v>
      </c>
      <c r="AIM5328" t="s">
        <v>1065</v>
      </c>
      <c r="AIO5328" t="s">
        <v>1066</v>
      </c>
      <c r="AJK5328" t="s">
        <v>1066</v>
      </c>
      <c r="AJM5328" t="s">
        <v>1066</v>
      </c>
      <c r="AKK5328" t="s">
        <v>1066</v>
      </c>
      <c r="ALG5328" t="s">
        <v>1066</v>
      </c>
      <c r="ALT5328" t="s">
        <v>1066</v>
      </c>
      <c r="ALW5328" t="s">
        <v>1066</v>
      </c>
      <c r="ALZ5328" t="s">
        <v>1066</v>
      </c>
      <c r="AMC5328" t="s">
        <v>1066</v>
      </c>
      <c r="AME5328" t="s">
        <v>1066</v>
      </c>
      <c r="AMG5328" t="s">
        <v>1071</v>
      </c>
      <c r="AMH5328" t="s">
        <v>31154</v>
      </c>
      <c r="AMI5328" t="s">
        <v>1090</v>
      </c>
      <c r="AMK5328" t="s">
        <v>1148</v>
      </c>
      <c r="AML5328" t="s">
        <v>31155</v>
      </c>
      <c r="AMM5328" t="s">
        <v>1065</v>
      </c>
      <c r="AMN5328">
        <v>7000</v>
      </c>
      <c r="AMO5328" t="s">
        <v>1066</v>
      </c>
      <c r="AMY5328" t="s">
        <v>1066</v>
      </c>
      <c r="ANW5328" t="s">
        <v>1066</v>
      </c>
      <c r="ANZ5328" t="s">
        <v>1066</v>
      </c>
      <c r="AOC5328" t="s">
        <v>1066</v>
      </c>
      <c r="AOE5328" t="s">
        <v>1065</v>
      </c>
    </row>
    <row r="5329" spans="3:1023 1025:1071">
      <c r="C5329" t="s">
        <v>31156</v>
      </c>
      <c r="D5329" t="s">
        <v>39025</v>
      </c>
      <c r="AMK5329" t="s">
        <v>1063</v>
      </c>
      <c r="AML5329" t="s">
        <v>31157</v>
      </c>
      <c r="AMM5329" t="s">
        <v>1065</v>
      </c>
      <c r="AMN5329">
        <v>7000</v>
      </c>
      <c r="AMO5329" t="s">
        <v>1066</v>
      </c>
      <c r="AMY5329" t="s">
        <v>1066</v>
      </c>
      <c r="ANW5329" t="s">
        <v>1066</v>
      </c>
      <c r="ANZ5329" t="s">
        <v>1066</v>
      </c>
      <c r="AOC5329" t="s">
        <v>1066</v>
      </c>
      <c r="AOE5329" t="s">
        <v>1065</v>
      </c>
    </row>
    <row r="5330" spans="3:1023 1025:1071">
      <c r="C5330" t="s">
        <v>31158</v>
      </c>
      <c r="D5330" t="s">
        <v>39025</v>
      </c>
      <c r="AMK5330" t="s">
        <v>10213</v>
      </c>
      <c r="AML5330" t="s">
        <v>31159</v>
      </c>
      <c r="AMM5330" t="s">
        <v>1065</v>
      </c>
      <c r="AMN5330">
        <v>7000</v>
      </c>
      <c r="AMO5330" t="s">
        <v>1066</v>
      </c>
      <c r="AMY5330" t="s">
        <v>1066</v>
      </c>
      <c r="ANW5330" t="s">
        <v>1066</v>
      </c>
      <c r="ANZ5330" t="s">
        <v>1066</v>
      </c>
      <c r="AOC5330" t="s">
        <v>1066</v>
      </c>
      <c r="AOE5330" t="s">
        <v>1065</v>
      </c>
    </row>
    <row r="5331" spans="3:1023 1025:1071">
      <c r="C5331" t="s">
        <v>31160</v>
      </c>
      <c r="D5331" t="s">
        <v>39025</v>
      </c>
      <c r="AHT5331" t="s">
        <v>1294</v>
      </c>
      <c r="AHU5331" t="s">
        <v>31161</v>
      </c>
      <c r="AHV5331" t="b">
        <v>1</v>
      </c>
      <c r="AIC5331" t="s">
        <v>1065</v>
      </c>
      <c r="AID5331" t="s">
        <v>1065</v>
      </c>
      <c r="AIE5331">
        <v>40000</v>
      </c>
      <c r="AIF5331" t="s">
        <v>1065</v>
      </c>
      <c r="AIK5331" t="s">
        <v>1066</v>
      </c>
      <c r="AIM5331" t="s">
        <v>1065</v>
      </c>
      <c r="AIO5331" t="s">
        <v>1066</v>
      </c>
      <c r="AJK5331" t="s">
        <v>1066</v>
      </c>
      <c r="AJM5331" t="s">
        <v>1066</v>
      </c>
      <c r="AKK5331" t="s">
        <v>1066</v>
      </c>
      <c r="ALG5331" t="s">
        <v>1066</v>
      </c>
      <c r="ALT5331" t="s">
        <v>1066</v>
      </c>
      <c r="ALW5331" t="s">
        <v>1066</v>
      </c>
      <c r="ALZ5331" t="s">
        <v>1066</v>
      </c>
      <c r="AMC5331" t="s">
        <v>1066</v>
      </c>
      <c r="AME5331" t="s">
        <v>1066</v>
      </c>
      <c r="AMG5331" t="s">
        <v>1071</v>
      </c>
      <c r="AMH5331" t="s">
        <v>31162</v>
      </c>
      <c r="AMI5331" t="s">
        <v>1157</v>
      </c>
      <c r="AMK5331" t="s">
        <v>1107</v>
      </c>
      <c r="AML5331" t="s">
        <v>31163</v>
      </c>
      <c r="AMM5331" t="s">
        <v>1065</v>
      </c>
      <c r="AMN5331">
        <v>7000</v>
      </c>
      <c r="AMO5331" t="s">
        <v>1066</v>
      </c>
      <c r="AMY5331" t="s">
        <v>1066</v>
      </c>
      <c r="ANW5331" t="s">
        <v>1066</v>
      </c>
      <c r="ANZ5331" t="s">
        <v>1066</v>
      </c>
      <c r="AOC5331" t="s">
        <v>1066</v>
      </c>
      <c r="AOE5331" t="s">
        <v>1065</v>
      </c>
    </row>
    <row r="5332" spans="3:1023 1025:1071">
      <c r="C5332" t="s">
        <v>31164</v>
      </c>
      <c r="D5332" t="s">
        <v>39025</v>
      </c>
      <c r="ZS5332" t="s">
        <v>16280</v>
      </c>
      <c r="ZT5332" t="s">
        <v>31165</v>
      </c>
      <c r="ZU5332" t="b">
        <v>1</v>
      </c>
      <c r="AAB5332" t="s">
        <v>1065</v>
      </c>
      <c r="AAC5332" t="s">
        <v>1065</v>
      </c>
      <c r="AAD5332">
        <v>40000</v>
      </c>
      <c r="AAE5332" t="s">
        <v>1065</v>
      </c>
      <c r="AAJ5332" t="s">
        <v>1066</v>
      </c>
      <c r="AAL5332" t="s">
        <v>1065</v>
      </c>
      <c r="AAN5332">
        <v>30</v>
      </c>
      <c r="AAO5332">
        <v>0</v>
      </c>
      <c r="AAP5332">
        <v>0</v>
      </c>
      <c r="AAQ5332">
        <v>0</v>
      </c>
      <c r="AAU5332" t="b">
        <v>1</v>
      </c>
      <c r="AAW5332" t="b">
        <v>1</v>
      </c>
      <c r="ABK5332">
        <v>30000</v>
      </c>
      <c r="ABL5332">
        <v>0</v>
      </c>
      <c r="ACD5332" t="b">
        <v>1</v>
      </c>
      <c r="ACE5332" t="s">
        <v>31166</v>
      </c>
      <c r="ACW5332">
        <v>70000</v>
      </c>
      <c r="ACX5332" t="s">
        <v>1065</v>
      </c>
      <c r="ACY5332" t="s">
        <v>1065</v>
      </c>
      <c r="ADC5332" t="b">
        <v>1</v>
      </c>
      <c r="ADS5332" t="s">
        <v>1066</v>
      </c>
      <c r="ADU5332" t="s">
        <v>1066</v>
      </c>
      <c r="ADW5332" t="s">
        <v>1066</v>
      </c>
      <c r="AEU5332" t="s">
        <v>1066</v>
      </c>
      <c r="AFQ5332" t="s">
        <v>1066</v>
      </c>
      <c r="AGD5332" t="s">
        <v>1066</v>
      </c>
      <c r="AGG5332" t="s">
        <v>1066</v>
      </c>
      <c r="AGJ5332" t="s">
        <v>1066</v>
      </c>
      <c r="AGM5332" t="s">
        <v>1066</v>
      </c>
      <c r="AGO5332" t="s">
        <v>1066</v>
      </c>
      <c r="AGQ5332" t="s">
        <v>1068</v>
      </c>
      <c r="AGR5332" t="s">
        <v>1065</v>
      </c>
      <c r="AGS5332" t="s">
        <v>1066</v>
      </c>
      <c r="AGT5332" t="s">
        <v>1066</v>
      </c>
      <c r="AGU5332" t="b">
        <v>1</v>
      </c>
      <c r="AGW5332" t="b">
        <v>1</v>
      </c>
      <c r="AGY5332" t="s">
        <v>1069</v>
      </c>
      <c r="AGZ5332" t="s">
        <v>31167</v>
      </c>
      <c r="AHA5332" t="s">
        <v>1071</v>
      </c>
      <c r="AHB5332" t="s">
        <v>31168</v>
      </c>
      <c r="AHC5332" t="s">
        <v>1066</v>
      </c>
      <c r="AHE5332" t="s">
        <v>1066</v>
      </c>
      <c r="AHG5332" t="s">
        <v>1090</v>
      </c>
      <c r="AHJ5332" t="b">
        <v>1</v>
      </c>
      <c r="AHK5332" t="b">
        <v>1</v>
      </c>
      <c r="AHR5332" t="s">
        <v>1090</v>
      </c>
      <c r="AMK5332" t="s">
        <v>1107</v>
      </c>
      <c r="AML5332" t="s">
        <v>31169</v>
      </c>
      <c r="AMM5332" t="s">
        <v>1065</v>
      </c>
      <c r="AMN5332">
        <v>7000</v>
      </c>
      <c r="AMO5332" t="s">
        <v>1066</v>
      </c>
      <c r="AMY5332" t="s">
        <v>1066</v>
      </c>
      <c r="ANW5332" t="s">
        <v>1066</v>
      </c>
      <c r="ANZ5332" t="s">
        <v>1066</v>
      </c>
      <c r="AOC5332" t="s">
        <v>1066</v>
      </c>
      <c r="AOE5332" t="s">
        <v>1065</v>
      </c>
    </row>
    <row r="5333" spans="3:1023 1025:1071">
      <c r="C5333" t="s">
        <v>31170</v>
      </c>
      <c r="D5333" t="s">
        <v>39025</v>
      </c>
      <c r="AHT5333" t="s">
        <v>16339</v>
      </c>
      <c r="AHU5333" t="s">
        <v>31171</v>
      </c>
      <c r="AHV5333" t="b">
        <v>1</v>
      </c>
      <c r="AIC5333" t="s">
        <v>1065</v>
      </c>
      <c r="AID5333" t="s">
        <v>1065</v>
      </c>
      <c r="AIE5333">
        <v>40000</v>
      </c>
      <c r="AIF5333" t="s">
        <v>1065</v>
      </c>
      <c r="AIK5333" t="s">
        <v>1066</v>
      </c>
      <c r="AIM5333" t="s">
        <v>1065</v>
      </c>
      <c r="AIO5333" t="s">
        <v>1066</v>
      </c>
      <c r="AJK5333" t="s">
        <v>1066</v>
      </c>
      <c r="AJM5333" t="s">
        <v>1066</v>
      </c>
      <c r="AKK5333" t="s">
        <v>1066</v>
      </c>
      <c r="ALG5333" t="s">
        <v>1066</v>
      </c>
      <c r="ALT5333" t="s">
        <v>1066</v>
      </c>
      <c r="ALW5333" t="s">
        <v>1066</v>
      </c>
      <c r="ALZ5333" t="s">
        <v>1066</v>
      </c>
      <c r="AMC5333" t="s">
        <v>1066</v>
      </c>
      <c r="AME5333" t="s">
        <v>1066</v>
      </c>
      <c r="AMG5333" t="s">
        <v>1071</v>
      </c>
      <c r="AMH5333" t="s">
        <v>31172</v>
      </c>
      <c r="AMI5333" t="s">
        <v>1090</v>
      </c>
      <c r="AMK5333" t="s">
        <v>1107</v>
      </c>
      <c r="AML5333" t="s">
        <v>31173</v>
      </c>
      <c r="AMM5333" t="s">
        <v>1065</v>
      </c>
      <c r="AMN5333">
        <v>7000</v>
      </c>
      <c r="AMO5333" t="s">
        <v>1066</v>
      </c>
      <c r="AMY5333" t="s">
        <v>1066</v>
      </c>
      <c r="ANW5333" t="s">
        <v>1066</v>
      </c>
      <c r="ANZ5333" t="s">
        <v>1066</v>
      </c>
      <c r="AOC5333" t="s">
        <v>1066</v>
      </c>
      <c r="AOE5333" t="s">
        <v>1065</v>
      </c>
    </row>
    <row r="5334" spans="3:1023 1025:1071">
      <c r="C5334" t="s">
        <v>31174</v>
      </c>
      <c r="D5334" t="s">
        <v>39025</v>
      </c>
      <c r="AMK5334" t="s">
        <v>1268</v>
      </c>
      <c r="AML5334" t="s">
        <v>31175</v>
      </c>
      <c r="AMM5334" t="s">
        <v>1065</v>
      </c>
      <c r="AMN5334">
        <v>7000</v>
      </c>
      <c r="AMO5334" t="s">
        <v>1066</v>
      </c>
      <c r="AMY5334" t="s">
        <v>1066</v>
      </c>
      <c r="ANW5334" t="s">
        <v>1066</v>
      </c>
      <c r="ANZ5334" t="s">
        <v>1066</v>
      </c>
      <c r="AOC5334" t="s">
        <v>1066</v>
      </c>
      <c r="AOE5334" t="s">
        <v>1065</v>
      </c>
    </row>
    <row r="5335" spans="3:1023 1025:1071">
      <c r="C5335" t="s">
        <v>31176</v>
      </c>
      <c r="D5335" t="s">
        <v>39025</v>
      </c>
      <c r="AHT5335" t="s">
        <v>1350</v>
      </c>
      <c r="AHU5335" t="s">
        <v>31177</v>
      </c>
      <c r="AHW5335" t="b">
        <v>1</v>
      </c>
      <c r="AIC5335" t="s">
        <v>1065</v>
      </c>
      <c r="AID5335" t="s">
        <v>1065</v>
      </c>
      <c r="AIE5335">
        <v>40000</v>
      </c>
      <c r="AIF5335" t="s">
        <v>1100</v>
      </c>
      <c r="AII5335" t="s">
        <v>1101</v>
      </c>
      <c r="AIK5335" t="s">
        <v>1066</v>
      </c>
      <c r="AIM5335" t="s">
        <v>1065</v>
      </c>
      <c r="AIO5335" t="s">
        <v>1066</v>
      </c>
      <c r="AJK5335" t="s">
        <v>1066</v>
      </c>
      <c r="AJM5335" t="s">
        <v>1066</v>
      </c>
      <c r="AKK5335" t="s">
        <v>1066</v>
      </c>
      <c r="ALG5335" t="s">
        <v>1066</v>
      </c>
      <c r="ALT5335" t="s">
        <v>1066</v>
      </c>
      <c r="ALW5335" t="s">
        <v>1066</v>
      </c>
      <c r="ALZ5335" t="s">
        <v>1066</v>
      </c>
      <c r="AMC5335" t="s">
        <v>1066</v>
      </c>
      <c r="AME5335" t="s">
        <v>1066</v>
      </c>
      <c r="AMG5335" t="s">
        <v>1071</v>
      </c>
      <c r="AMH5335" t="s">
        <v>31178</v>
      </c>
      <c r="AMI5335" t="s">
        <v>2084</v>
      </c>
      <c r="AMK5335" t="s">
        <v>1107</v>
      </c>
      <c r="AML5335" t="s">
        <v>31179</v>
      </c>
      <c r="AMM5335" t="s">
        <v>1065</v>
      </c>
      <c r="AMN5335">
        <v>7000</v>
      </c>
      <c r="AMO5335" t="s">
        <v>1066</v>
      </c>
      <c r="AMY5335" t="s">
        <v>1066</v>
      </c>
      <c r="ANW5335" t="s">
        <v>1066</v>
      </c>
      <c r="ANZ5335" t="s">
        <v>1066</v>
      </c>
      <c r="AOC5335" t="s">
        <v>1066</v>
      </c>
      <c r="AOE5335" t="s">
        <v>1065</v>
      </c>
    </row>
    <row r="5336" spans="3:1023 1025:1071">
      <c r="C5336" t="s">
        <v>31180</v>
      </c>
      <c r="D5336" t="s">
        <v>39025</v>
      </c>
      <c r="ZS5336" t="s">
        <v>1350</v>
      </c>
      <c r="ZT5336" t="s">
        <v>31181</v>
      </c>
      <c r="ZU5336" t="b">
        <v>1</v>
      </c>
      <c r="AAB5336" t="s">
        <v>1065</v>
      </c>
      <c r="AAC5336" t="s">
        <v>1065</v>
      </c>
      <c r="AAD5336">
        <v>40000</v>
      </c>
      <c r="AAE5336" t="s">
        <v>1065</v>
      </c>
      <c r="AAJ5336" t="s">
        <v>1066</v>
      </c>
      <c r="AAL5336" t="s">
        <v>1065</v>
      </c>
      <c r="AAN5336">
        <v>0</v>
      </c>
      <c r="AAO5336">
        <v>0</v>
      </c>
      <c r="AAP5336">
        <v>30</v>
      </c>
      <c r="AAQ5336">
        <v>0</v>
      </c>
      <c r="AAU5336" t="b">
        <v>1</v>
      </c>
      <c r="ABK5336">
        <v>13000</v>
      </c>
      <c r="ABL5336">
        <v>7000</v>
      </c>
      <c r="ABT5336" t="b">
        <v>1</v>
      </c>
      <c r="ACM5336">
        <v>60000</v>
      </c>
      <c r="ACX5336" t="s">
        <v>1065</v>
      </c>
      <c r="ACY5336" t="s">
        <v>1065</v>
      </c>
      <c r="ADC5336" t="b">
        <v>1</v>
      </c>
      <c r="ADS5336" t="s">
        <v>1066</v>
      </c>
      <c r="ADU5336" t="s">
        <v>1066</v>
      </c>
      <c r="ADW5336" t="s">
        <v>1066</v>
      </c>
      <c r="AEU5336" t="s">
        <v>1066</v>
      </c>
      <c r="AFQ5336" t="s">
        <v>1066</v>
      </c>
      <c r="AGD5336" t="s">
        <v>1066</v>
      </c>
      <c r="AGG5336" t="s">
        <v>1066</v>
      </c>
      <c r="AGJ5336" t="s">
        <v>1066</v>
      </c>
      <c r="AGM5336" t="s">
        <v>1066</v>
      </c>
      <c r="AGO5336" t="s">
        <v>1066</v>
      </c>
      <c r="AGQ5336" t="s">
        <v>1296</v>
      </c>
      <c r="AGR5336" t="s">
        <v>1065</v>
      </c>
      <c r="AGS5336" t="s">
        <v>1066</v>
      </c>
      <c r="AGT5336" t="s">
        <v>1066</v>
      </c>
      <c r="AGU5336" t="b">
        <v>1</v>
      </c>
      <c r="AGY5336" t="s">
        <v>1069</v>
      </c>
      <c r="AGZ5336" t="s">
        <v>25418</v>
      </c>
      <c r="AHA5336" t="s">
        <v>1071</v>
      </c>
      <c r="AHB5336" t="s">
        <v>31182</v>
      </c>
      <c r="AHC5336" t="s">
        <v>1066</v>
      </c>
      <c r="AHE5336" t="s">
        <v>1066</v>
      </c>
      <c r="AHG5336" t="s">
        <v>31183</v>
      </c>
      <c r="AHI5336" t="b">
        <v>1</v>
      </c>
      <c r="AHR5336" t="s">
        <v>2084</v>
      </c>
      <c r="AMK5336" t="s">
        <v>1063</v>
      </c>
      <c r="AML5336" t="s">
        <v>31184</v>
      </c>
      <c r="AMM5336" t="s">
        <v>1065</v>
      </c>
      <c r="AMN5336">
        <v>7000</v>
      </c>
      <c r="AMO5336" t="s">
        <v>1066</v>
      </c>
      <c r="AMY5336" t="s">
        <v>1066</v>
      </c>
      <c r="ANW5336" t="s">
        <v>1066</v>
      </c>
      <c r="ANZ5336" t="s">
        <v>1066</v>
      </c>
      <c r="AOC5336" t="s">
        <v>1066</v>
      </c>
      <c r="AOE5336" t="s">
        <v>1065</v>
      </c>
    </row>
    <row r="5337" spans="3:1023 1025:1071">
      <c r="C5337" t="s">
        <v>31185</v>
      </c>
      <c r="D5337" t="s">
        <v>39025</v>
      </c>
      <c r="AHT5337" t="s">
        <v>18080</v>
      </c>
      <c r="AHU5337" t="s">
        <v>31186</v>
      </c>
      <c r="AHV5337" t="b">
        <v>1</v>
      </c>
      <c r="AIC5337" t="s">
        <v>1065</v>
      </c>
      <c r="AID5337" t="s">
        <v>1065</v>
      </c>
      <c r="AIE5337">
        <v>40000</v>
      </c>
      <c r="AIF5337" t="s">
        <v>1065</v>
      </c>
      <c r="AIK5337" t="s">
        <v>1066</v>
      </c>
      <c r="AIM5337" t="s">
        <v>1065</v>
      </c>
      <c r="AIO5337" t="s">
        <v>1066</v>
      </c>
      <c r="AJK5337" t="s">
        <v>1066</v>
      </c>
      <c r="AJM5337" t="s">
        <v>1066</v>
      </c>
      <c r="AKK5337" t="s">
        <v>1066</v>
      </c>
      <c r="ALG5337" t="s">
        <v>1066</v>
      </c>
      <c r="ALT5337" t="s">
        <v>1066</v>
      </c>
      <c r="ALW5337" t="s">
        <v>1066</v>
      </c>
      <c r="ALZ5337" t="s">
        <v>1066</v>
      </c>
      <c r="AMC5337" t="s">
        <v>1066</v>
      </c>
      <c r="AME5337" t="s">
        <v>1066</v>
      </c>
      <c r="AMG5337" t="s">
        <v>1071</v>
      </c>
      <c r="AMH5337" t="s">
        <v>31187</v>
      </c>
      <c r="AMI5337" t="s">
        <v>31188</v>
      </c>
      <c r="AMK5337" t="s">
        <v>10213</v>
      </c>
      <c r="AML5337" t="s">
        <v>31189</v>
      </c>
      <c r="AMM5337" t="s">
        <v>1065</v>
      </c>
      <c r="AMN5337">
        <v>7000</v>
      </c>
      <c r="AMO5337" t="s">
        <v>1066</v>
      </c>
      <c r="AMY5337" t="s">
        <v>1066</v>
      </c>
      <c r="ANW5337" t="s">
        <v>1066</v>
      </c>
      <c r="ANZ5337" t="s">
        <v>1066</v>
      </c>
      <c r="AOC5337" t="s">
        <v>1066</v>
      </c>
      <c r="AOE5337" t="s">
        <v>1065</v>
      </c>
    </row>
    <row r="5338" spans="3:1023 1025:1071">
      <c r="C5338" t="s">
        <v>31190</v>
      </c>
      <c r="D5338" t="s">
        <v>39025</v>
      </c>
      <c r="AHT5338" t="s">
        <v>1294</v>
      </c>
      <c r="AHU5338" t="s">
        <v>31191</v>
      </c>
      <c r="AHV5338" t="b">
        <v>1</v>
      </c>
      <c r="AIC5338" t="s">
        <v>1065</v>
      </c>
      <c r="AID5338" t="s">
        <v>1065</v>
      </c>
      <c r="AIE5338">
        <v>40000</v>
      </c>
      <c r="AIF5338" t="s">
        <v>1065</v>
      </c>
      <c r="AIK5338" t="s">
        <v>1066</v>
      </c>
      <c r="AIM5338" t="s">
        <v>1065</v>
      </c>
      <c r="AIO5338" t="s">
        <v>1065</v>
      </c>
      <c r="AIX5338" t="b">
        <v>1</v>
      </c>
      <c r="AJI5338" t="s">
        <v>1066</v>
      </c>
      <c r="AJK5338" t="s">
        <v>1066</v>
      </c>
      <c r="AJM5338" t="s">
        <v>1066</v>
      </c>
      <c r="AKK5338" t="s">
        <v>1066</v>
      </c>
      <c r="ALG5338" t="s">
        <v>1066</v>
      </c>
      <c r="ALT5338" t="s">
        <v>1066</v>
      </c>
      <c r="ALW5338" t="s">
        <v>1066</v>
      </c>
      <c r="ALZ5338" t="s">
        <v>1066</v>
      </c>
      <c r="AMC5338" t="s">
        <v>1066</v>
      </c>
      <c r="AME5338" t="s">
        <v>1066</v>
      </c>
      <c r="AMG5338" t="s">
        <v>1071</v>
      </c>
      <c r="AMH5338" t="s">
        <v>31192</v>
      </c>
      <c r="AMI5338" t="s">
        <v>1157</v>
      </c>
      <c r="AMK5338" t="s">
        <v>1107</v>
      </c>
      <c r="AML5338" t="s">
        <v>31193</v>
      </c>
      <c r="AMM5338" t="s">
        <v>1065</v>
      </c>
      <c r="AMN5338">
        <v>7000</v>
      </c>
      <c r="AMO5338" t="s">
        <v>1066</v>
      </c>
      <c r="AMY5338" t="s">
        <v>1066</v>
      </c>
      <c r="ANW5338" t="s">
        <v>1066</v>
      </c>
      <c r="ANZ5338" t="s">
        <v>1066</v>
      </c>
      <c r="AOC5338" t="s">
        <v>1066</v>
      </c>
      <c r="AOE5338" t="s">
        <v>1065</v>
      </c>
    </row>
    <row r="5339" spans="3:1023 1025:1071">
      <c r="C5339" t="s">
        <v>31194</v>
      </c>
      <c r="D5339" t="s">
        <v>39025</v>
      </c>
      <c r="AMK5339" t="s">
        <v>1294</v>
      </c>
      <c r="AML5339" t="s">
        <v>31195</v>
      </c>
      <c r="AMM5339" t="s">
        <v>1065</v>
      </c>
      <c r="AMN5339">
        <v>7000</v>
      </c>
      <c r="AMO5339" t="s">
        <v>1066</v>
      </c>
      <c r="AMY5339" t="s">
        <v>1066</v>
      </c>
      <c r="ANW5339" t="s">
        <v>1066</v>
      </c>
      <c r="ANZ5339" t="s">
        <v>1066</v>
      </c>
      <c r="AOC5339" t="s">
        <v>1066</v>
      </c>
      <c r="AOE5339" t="s">
        <v>1065</v>
      </c>
    </row>
    <row r="5340" spans="3:1023 1025:1071">
      <c r="C5340" t="s">
        <v>31196</v>
      </c>
      <c r="D5340" t="s">
        <v>39025</v>
      </c>
      <c r="AHT5340" t="s">
        <v>16339</v>
      </c>
      <c r="AHU5340" t="s">
        <v>31197</v>
      </c>
      <c r="AHV5340" t="b">
        <v>1</v>
      </c>
      <c r="AIC5340" t="s">
        <v>1065</v>
      </c>
      <c r="AID5340" t="s">
        <v>1065</v>
      </c>
      <c r="AIE5340">
        <v>40000</v>
      </c>
      <c r="AIF5340" t="s">
        <v>1065</v>
      </c>
      <c r="AIK5340" t="s">
        <v>1066</v>
      </c>
      <c r="AIM5340" t="s">
        <v>1065</v>
      </c>
      <c r="AIO5340" t="s">
        <v>1066</v>
      </c>
      <c r="AJK5340" t="s">
        <v>1066</v>
      </c>
      <c r="AJM5340" t="s">
        <v>1066</v>
      </c>
      <c r="AKK5340" t="s">
        <v>1066</v>
      </c>
      <c r="ALG5340" t="s">
        <v>1066</v>
      </c>
      <c r="ALT5340" t="s">
        <v>1066</v>
      </c>
      <c r="ALW5340" t="s">
        <v>1066</v>
      </c>
      <c r="ALZ5340" t="s">
        <v>1066</v>
      </c>
      <c r="AMC5340" t="s">
        <v>1066</v>
      </c>
      <c r="AME5340" t="s">
        <v>1066</v>
      </c>
      <c r="AMG5340" t="s">
        <v>1071</v>
      </c>
      <c r="AMH5340" t="s">
        <v>31198</v>
      </c>
      <c r="AMI5340" t="s">
        <v>1090</v>
      </c>
      <c r="AMK5340" t="s">
        <v>1151</v>
      </c>
      <c r="AML5340" t="s">
        <v>31199</v>
      </c>
      <c r="AMM5340" t="s">
        <v>1065</v>
      </c>
      <c r="AMN5340">
        <v>7000</v>
      </c>
      <c r="AMO5340" t="s">
        <v>1066</v>
      </c>
      <c r="AMY5340" t="s">
        <v>1066</v>
      </c>
      <c r="ANW5340" t="s">
        <v>1066</v>
      </c>
      <c r="ANZ5340" t="s">
        <v>1066</v>
      </c>
      <c r="AOC5340" t="s">
        <v>1066</v>
      </c>
      <c r="AOE5340" t="s">
        <v>1065</v>
      </c>
    </row>
    <row r="5341" spans="3:1023 1025:1071">
      <c r="C5341" t="s">
        <v>31200</v>
      </c>
      <c r="D5341" t="s">
        <v>39025</v>
      </c>
      <c r="AHT5341" t="s">
        <v>1350</v>
      </c>
      <c r="AHU5341" t="s">
        <v>31201</v>
      </c>
      <c r="AHV5341" t="b">
        <v>1</v>
      </c>
      <c r="AIC5341" t="s">
        <v>1065</v>
      </c>
      <c r="AID5341" t="s">
        <v>1065</v>
      </c>
      <c r="AIE5341">
        <v>40000</v>
      </c>
      <c r="AIF5341" t="s">
        <v>1065</v>
      </c>
      <c r="AIK5341" t="s">
        <v>1066</v>
      </c>
      <c r="AIM5341" t="s">
        <v>1065</v>
      </c>
      <c r="AIO5341" t="s">
        <v>1066</v>
      </c>
      <c r="AJK5341" t="s">
        <v>1066</v>
      </c>
      <c r="AJM5341" t="s">
        <v>1066</v>
      </c>
      <c r="AKK5341" t="s">
        <v>1066</v>
      </c>
      <c r="ALG5341" t="s">
        <v>1066</v>
      </c>
      <c r="ALT5341" t="s">
        <v>1066</v>
      </c>
      <c r="ALW5341" t="s">
        <v>1066</v>
      </c>
      <c r="ALZ5341" t="s">
        <v>1066</v>
      </c>
      <c r="AMC5341" t="s">
        <v>1066</v>
      </c>
      <c r="AME5341" t="s">
        <v>1066</v>
      </c>
      <c r="AMG5341" t="s">
        <v>1071</v>
      </c>
      <c r="AMH5341" t="s">
        <v>31202</v>
      </c>
      <c r="AMI5341" t="s">
        <v>2084</v>
      </c>
      <c r="AMK5341" t="s">
        <v>1063</v>
      </c>
      <c r="AML5341" t="s">
        <v>31203</v>
      </c>
      <c r="AMM5341" t="s">
        <v>1065</v>
      </c>
      <c r="AMN5341">
        <v>7000</v>
      </c>
      <c r="AMO5341" t="s">
        <v>1065</v>
      </c>
      <c r="AMP5341" t="b">
        <v>1</v>
      </c>
      <c r="AMW5341" t="s">
        <v>1066</v>
      </c>
      <c r="AMY5341" t="s">
        <v>1202</v>
      </c>
      <c r="ANW5341" t="s">
        <v>1066</v>
      </c>
      <c r="ANZ5341" t="s">
        <v>1066</v>
      </c>
      <c r="AOC5341" t="s">
        <v>1066</v>
      </c>
      <c r="AOE5341" t="s">
        <v>1065</v>
      </c>
    </row>
    <row r="5342" spans="3:1023 1025:1071">
      <c r="C5342" t="s">
        <v>31204</v>
      </c>
      <c r="D5342" t="s">
        <v>39025</v>
      </c>
      <c r="AHT5342" t="s">
        <v>1350</v>
      </c>
      <c r="AHU5342" t="s">
        <v>31205</v>
      </c>
      <c r="AHV5342" t="b">
        <v>1</v>
      </c>
      <c r="AIC5342" t="s">
        <v>1065</v>
      </c>
      <c r="AID5342" t="s">
        <v>1065</v>
      </c>
      <c r="AIE5342">
        <v>40000</v>
      </c>
      <c r="AIF5342" t="s">
        <v>1065</v>
      </c>
      <c r="AIK5342" t="s">
        <v>1066</v>
      </c>
      <c r="AIM5342" t="s">
        <v>1065</v>
      </c>
      <c r="AIO5342" t="s">
        <v>1066</v>
      </c>
      <c r="AJK5342" t="s">
        <v>1066</v>
      </c>
      <c r="AJM5342" t="s">
        <v>1066</v>
      </c>
      <c r="AKK5342" t="s">
        <v>1066</v>
      </c>
      <c r="ALG5342" t="s">
        <v>1066</v>
      </c>
      <c r="ALT5342" t="s">
        <v>1066</v>
      </c>
      <c r="ALW5342" t="s">
        <v>1066</v>
      </c>
      <c r="ALZ5342" t="s">
        <v>1066</v>
      </c>
      <c r="AMC5342" t="s">
        <v>1066</v>
      </c>
      <c r="AME5342" t="s">
        <v>1066</v>
      </c>
      <c r="AMG5342" t="s">
        <v>1071</v>
      </c>
      <c r="AMH5342" t="s">
        <v>31206</v>
      </c>
      <c r="AMI5342" t="s">
        <v>2084</v>
      </c>
      <c r="AMK5342" t="s">
        <v>1063</v>
      </c>
      <c r="AML5342" t="s">
        <v>31207</v>
      </c>
      <c r="AMM5342" t="s">
        <v>1065</v>
      </c>
      <c r="AMN5342">
        <v>7000</v>
      </c>
      <c r="AMO5342" t="s">
        <v>1066</v>
      </c>
      <c r="AMY5342" t="s">
        <v>1066</v>
      </c>
      <c r="ANW5342" t="s">
        <v>1066</v>
      </c>
      <c r="ANZ5342" t="s">
        <v>1066</v>
      </c>
      <c r="AOC5342" t="s">
        <v>1066</v>
      </c>
      <c r="AOE5342" t="s">
        <v>1065</v>
      </c>
    </row>
    <row r="5343" spans="3:1023 1025:1071">
      <c r="C5343" t="s">
        <v>31208</v>
      </c>
      <c r="D5343" t="s">
        <v>39025</v>
      </c>
      <c r="ZS5343" t="s">
        <v>1350</v>
      </c>
      <c r="ZT5343" t="s">
        <v>31209</v>
      </c>
      <c r="ZU5343" t="b">
        <v>1</v>
      </c>
      <c r="AAB5343" t="s">
        <v>1065</v>
      </c>
      <c r="AAC5343" t="s">
        <v>1065</v>
      </c>
      <c r="AAD5343">
        <v>40000</v>
      </c>
      <c r="AAE5343" t="s">
        <v>1065</v>
      </c>
      <c r="AAJ5343" t="s">
        <v>1066</v>
      </c>
      <c r="AAL5343" t="s">
        <v>1065</v>
      </c>
      <c r="AAN5343">
        <v>120</v>
      </c>
      <c r="AAO5343">
        <v>335</v>
      </c>
      <c r="AAP5343">
        <v>0</v>
      </c>
      <c r="AAQ5343">
        <v>0</v>
      </c>
      <c r="AAU5343" t="b">
        <v>1</v>
      </c>
      <c r="AAY5343" t="b">
        <v>1</v>
      </c>
      <c r="ABE5343" t="b">
        <v>1</v>
      </c>
      <c r="ABK5343">
        <v>1800</v>
      </c>
      <c r="ABL5343">
        <v>0</v>
      </c>
      <c r="ABP5343" t="b">
        <v>1</v>
      </c>
      <c r="ABZ5343" t="b">
        <v>1</v>
      </c>
      <c r="ACI5343">
        <v>13800</v>
      </c>
      <c r="ACS5343">
        <v>28000</v>
      </c>
      <c r="ACX5343" t="s">
        <v>1065</v>
      </c>
      <c r="ACY5343" t="s">
        <v>1065</v>
      </c>
      <c r="ADC5343" t="b">
        <v>1</v>
      </c>
      <c r="ADH5343" t="b">
        <v>1</v>
      </c>
      <c r="ADS5343" t="s">
        <v>1066</v>
      </c>
      <c r="ADU5343" t="s">
        <v>1066</v>
      </c>
      <c r="ADW5343" t="s">
        <v>1066</v>
      </c>
      <c r="AEU5343" t="s">
        <v>1066</v>
      </c>
      <c r="AFQ5343" t="s">
        <v>1066</v>
      </c>
      <c r="AGD5343" t="s">
        <v>1066</v>
      </c>
      <c r="AGG5343" t="s">
        <v>1066</v>
      </c>
      <c r="AGJ5343" t="s">
        <v>1066</v>
      </c>
      <c r="AGM5343" t="s">
        <v>1066</v>
      </c>
      <c r="AGO5343" t="s">
        <v>1066</v>
      </c>
      <c r="AGQ5343" t="s">
        <v>1068</v>
      </c>
      <c r="AGR5343" t="s">
        <v>1065</v>
      </c>
      <c r="AGS5343" t="s">
        <v>1066</v>
      </c>
      <c r="AGT5343" t="s">
        <v>1066</v>
      </c>
      <c r="AGU5343" t="b">
        <v>1</v>
      </c>
      <c r="AGW5343" t="b">
        <v>1</v>
      </c>
      <c r="AGY5343" t="s">
        <v>1069</v>
      </c>
      <c r="AGZ5343" t="s">
        <v>31210</v>
      </c>
      <c r="AHA5343" t="s">
        <v>1071</v>
      </c>
      <c r="AHB5343" t="s">
        <v>31211</v>
      </c>
      <c r="AHC5343" t="s">
        <v>1066</v>
      </c>
      <c r="AHE5343" t="s">
        <v>1066</v>
      </c>
      <c r="AHG5343" t="s">
        <v>5636</v>
      </c>
      <c r="AHH5343" t="b">
        <v>1</v>
      </c>
      <c r="AHR5343">
        <v>999</v>
      </c>
      <c r="AMK5343" t="s">
        <v>1063</v>
      </c>
      <c r="AML5343" t="s">
        <v>31212</v>
      </c>
      <c r="AMM5343" t="s">
        <v>1065</v>
      </c>
      <c r="AMN5343">
        <v>7000</v>
      </c>
      <c r="AMO5343" t="s">
        <v>1066</v>
      </c>
      <c r="AMY5343" t="s">
        <v>1066</v>
      </c>
      <c r="ANW5343" t="s">
        <v>1066</v>
      </c>
      <c r="ANZ5343" t="s">
        <v>1066</v>
      </c>
      <c r="AOC5343" t="s">
        <v>1066</v>
      </c>
      <c r="AOE5343" t="s">
        <v>1065</v>
      </c>
    </row>
    <row r="5344" spans="3:1023 1025:1071">
      <c r="C5344" t="s">
        <v>31213</v>
      </c>
      <c r="D5344" t="s">
        <v>39025</v>
      </c>
      <c r="AHT5344" t="s">
        <v>16280</v>
      </c>
      <c r="AHU5344" t="s">
        <v>31214</v>
      </c>
      <c r="AHV5344" t="b">
        <v>1</v>
      </c>
      <c r="AIC5344" t="s">
        <v>1065</v>
      </c>
      <c r="AID5344" t="s">
        <v>1065</v>
      </c>
      <c r="AIE5344">
        <v>40000</v>
      </c>
      <c r="AIF5344" t="s">
        <v>1065</v>
      </c>
      <c r="AIK5344" t="s">
        <v>1066</v>
      </c>
      <c r="AIM5344" t="s">
        <v>1065</v>
      </c>
      <c r="AIO5344" t="s">
        <v>1066</v>
      </c>
      <c r="AJK5344" t="s">
        <v>1066</v>
      </c>
      <c r="AJM5344" t="s">
        <v>1066</v>
      </c>
      <c r="AKK5344" t="s">
        <v>1066</v>
      </c>
      <c r="ALG5344" t="s">
        <v>1066</v>
      </c>
      <c r="ALT5344" t="s">
        <v>1066</v>
      </c>
      <c r="ALW5344" t="s">
        <v>1066</v>
      </c>
      <c r="ALZ5344" t="s">
        <v>1066</v>
      </c>
      <c r="AMC5344" t="s">
        <v>1066</v>
      </c>
      <c r="AME5344" t="s">
        <v>1066</v>
      </c>
      <c r="AMG5344" t="s">
        <v>1071</v>
      </c>
      <c r="AMH5344" t="s">
        <v>31215</v>
      </c>
      <c r="AMI5344" t="s">
        <v>1090</v>
      </c>
      <c r="AMK5344" t="s">
        <v>1151</v>
      </c>
      <c r="AML5344" t="s">
        <v>31216</v>
      </c>
      <c r="AMM5344" t="s">
        <v>1065</v>
      </c>
      <c r="AMN5344">
        <v>7000</v>
      </c>
      <c r="AMO5344" t="s">
        <v>1066</v>
      </c>
      <c r="AMY5344" t="s">
        <v>1066</v>
      </c>
      <c r="ANW5344" t="s">
        <v>1066</v>
      </c>
      <c r="ANZ5344" t="s">
        <v>1066</v>
      </c>
      <c r="AOC5344" t="s">
        <v>1066</v>
      </c>
      <c r="AOE5344" t="s">
        <v>1065</v>
      </c>
    </row>
    <row r="5345" spans="3:1023 1025:1071">
      <c r="C5345" t="s">
        <v>31217</v>
      </c>
      <c r="D5345" t="s">
        <v>39025</v>
      </c>
      <c r="AHT5345" t="s">
        <v>1294</v>
      </c>
      <c r="AHU5345" t="s">
        <v>31218</v>
      </c>
      <c r="AHV5345" t="b">
        <v>1</v>
      </c>
      <c r="AIC5345" t="s">
        <v>1065</v>
      </c>
      <c r="AID5345" t="s">
        <v>1065</v>
      </c>
      <c r="AIE5345">
        <v>40000</v>
      </c>
      <c r="AIF5345" t="s">
        <v>1065</v>
      </c>
      <c r="AIK5345" t="s">
        <v>1066</v>
      </c>
      <c r="AIM5345" t="s">
        <v>1065</v>
      </c>
      <c r="AIO5345" t="s">
        <v>1066</v>
      </c>
      <c r="AJK5345" t="s">
        <v>1066</v>
      </c>
      <c r="AJM5345" t="s">
        <v>1066</v>
      </c>
      <c r="AKK5345" t="s">
        <v>1066</v>
      </c>
      <c r="ALG5345" t="s">
        <v>1066</v>
      </c>
      <c r="ALT5345" t="s">
        <v>1066</v>
      </c>
      <c r="ALW5345" t="s">
        <v>1066</v>
      </c>
      <c r="ALZ5345" t="s">
        <v>1066</v>
      </c>
      <c r="AMC5345" t="s">
        <v>1066</v>
      </c>
      <c r="AME5345" t="s">
        <v>1066</v>
      </c>
      <c r="AMG5345" t="s">
        <v>1071</v>
      </c>
      <c r="AMH5345" t="s">
        <v>31219</v>
      </c>
      <c r="AMI5345" t="s">
        <v>1157</v>
      </c>
      <c r="AMK5345" t="s">
        <v>1107</v>
      </c>
      <c r="AML5345" t="s">
        <v>31220</v>
      </c>
      <c r="AMM5345" t="s">
        <v>1065</v>
      </c>
      <c r="AMN5345">
        <v>7000</v>
      </c>
      <c r="AMO5345" t="s">
        <v>1066</v>
      </c>
      <c r="AMY5345" t="s">
        <v>1066</v>
      </c>
      <c r="ANW5345" t="s">
        <v>1066</v>
      </c>
      <c r="ANZ5345" t="s">
        <v>1066</v>
      </c>
      <c r="AOC5345" t="s">
        <v>1066</v>
      </c>
      <c r="AOE5345" t="s">
        <v>1065</v>
      </c>
    </row>
    <row r="5346" spans="3:1023 1025:1071">
      <c r="C5346" t="s">
        <v>31221</v>
      </c>
      <c r="D5346" t="s">
        <v>39025</v>
      </c>
      <c r="AHT5346" t="s">
        <v>1294</v>
      </c>
      <c r="AHU5346" t="s">
        <v>31222</v>
      </c>
      <c r="AHV5346" t="b">
        <v>1</v>
      </c>
      <c r="AIC5346" t="s">
        <v>1065</v>
      </c>
      <c r="AID5346" t="s">
        <v>1065</v>
      </c>
      <c r="AIE5346">
        <v>40000</v>
      </c>
      <c r="AIF5346" t="s">
        <v>1065</v>
      </c>
      <c r="AIK5346" t="s">
        <v>1066</v>
      </c>
      <c r="AIM5346" t="s">
        <v>1065</v>
      </c>
      <c r="AIO5346" t="s">
        <v>1066</v>
      </c>
      <c r="AJK5346" t="s">
        <v>1066</v>
      </c>
      <c r="AJM5346" t="s">
        <v>1066</v>
      </c>
      <c r="AKK5346" t="s">
        <v>1066</v>
      </c>
      <c r="ALG5346" t="s">
        <v>1066</v>
      </c>
      <c r="ALT5346" t="s">
        <v>1066</v>
      </c>
      <c r="ALW5346" t="s">
        <v>1066</v>
      </c>
      <c r="ALZ5346" t="s">
        <v>1066</v>
      </c>
      <c r="AMC5346" t="s">
        <v>1066</v>
      </c>
      <c r="AME5346" t="s">
        <v>1066</v>
      </c>
      <c r="AMG5346" t="s">
        <v>1071</v>
      </c>
      <c r="AMH5346" t="s">
        <v>31223</v>
      </c>
      <c r="AMI5346" t="s">
        <v>1157</v>
      </c>
      <c r="AMK5346" t="s">
        <v>1063</v>
      </c>
      <c r="AML5346" t="s">
        <v>31224</v>
      </c>
      <c r="AMM5346" t="s">
        <v>1065</v>
      </c>
      <c r="AMN5346">
        <v>7000</v>
      </c>
      <c r="AMO5346" t="s">
        <v>1066</v>
      </c>
      <c r="AMY5346" t="s">
        <v>1066</v>
      </c>
      <c r="ANW5346" t="s">
        <v>1066</v>
      </c>
      <c r="ANZ5346" t="s">
        <v>1066</v>
      </c>
      <c r="AOC5346" t="s">
        <v>1066</v>
      </c>
      <c r="AOE5346" t="s">
        <v>1065</v>
      </c>
    </row>
    <row r="5347" spans="3:1023 1025:1071">
      <c r="C5347" t="s">
        <v>31225</v>
      </c>
      <c r="D5347" t="s">
        <v>39025</v>
      </c>
      <c r="AMK5347" t="s">
        <v>1063</v>
      </c>
      <c r="AML5347" t="s">
        <v>31226</v>
      </c>
      <c r="AMM5347" t="s">
        <v>1065</v>
      </c>
      <c r="AMN5347">
        <v>7000</v>
      </c>
      <c r="AMO5347" t="s">
        <v>1066</v>
      </c>
      <c r="AMY5347" t="s">
        <v>1066</v>
      </c>
      <c r="ANW5347" t="s">
        <v>1066</v>
      </c>
      <c r="ANZ5347" t="s">
        <v>1066</v>
      </c>
      <c r="AOC5347" t="s">
        <v>1066</v>
      </c>
      <c r="AOE5347" t="s">
        <v>1065</v>
      </c>
    </row>
    <row r="5348" spans="3:1023 1025:1071">
      <c r="C5348" t="s">
        <v>31227</v>
      </c>
      <c r="D5348" t="s">
        <v>39025</v>
      </c>
      <c r="AMK5348" t="s">
        <v>1151</v>
      </c>
      <c r="AML5348" t="s">
        <v>31228</v>
      </c>
      <c r="AMM5348" t="s">
        <v>1065</v>
      </c>
      <c r="AMN5348">
        <v>7000</v>
      </c>
      <c r="AMO5348" t="s">
        <v>1066</v>
      </c>
      <c r="AMY5348" t="s">
        <v>1066</v>
      </c>
      <c r="ANW5348" t="s">
        <v>1066</v>
      </c>
      <c r="ANZ5348" t="s">
        <v>1066</v>
      </c>
      <c r="AOC5348" t="s">
        <v>1066</v>
      </c>
      <c r="AOE5348" t="s">
        <v>1065</v>
      </c>
    </row>
    <row r="5349" spans="3:1023 1025:1071">
      <c r="C5349" t="s">
        <v>31229</v>
      </c>
      <c r="D5349" t="s">
        <v>39025</v>
      </c>
      <c r="AMK5349" t="s">
        <v>1294</v>
      </c>
      <c r="AML5349" t="s">
        <v>31230</v>
      </c>
      <c r="AMM5349" t="s">
        <v>1065</v>
      </c>
      <c r="AMN5349">
        <v>7000</v>
      </c>
      <c r="AMO5349" t="s">
        <v>1066</v>
      </c>
      <c r="AMY5349" t="s">
        <v>1065</v>
      </c>
      <c r="AMZ5349" t="s">
        <v>12397</v>
      </c>
      <c r="ANB5349" t="b">
        <v>1</v>
      </c>
      <c r="AND5349" t="b">
        <v>1</v>
      </c>
      <c r="ANE5349" t="b">
        <v>1</v>
      </c>
      <c r="ANG5349" t="b">
        <v>1</v>
      </c>
      <c r="ANJ5349" t="b">
        <v>1</v>
      </c>
      <c r="ANN5349" t="b">
        <v>1</v>
      </c>
      <c r="ANR5349" t="b">
        <v>1</v>
      </c>
      <c r="ANW5349" t="s">
        <v>1065</v>
      </c>
      <c r="ANX5349" t="s">
        <v>31231</v>
      </c>
      <c r="ANY5349" t="s">
        <v>1066</v>
      </c>
      <c r="ANZ5349" t="s">
        <v>1066</v>
      </c>
      <c r="AOC5349" t="s">
        <v>1066</v>
      </c>
      <c r="AOE5349" t="s">
        <v>1065</v>
      </c>
    </row>
    <row r="5350" spans="3:1023 1025:1071">
      <c r="C5350" t="s">
        <v>31232</v>
      </c>
      <c r="D5350" t="s">
        <v>39025</v>
      </c>
      <c r="AMK5350" t="s">
        <v>1107</v>
      </c>
      <c r="AML5350" t="s">
        <v>31233</v>
      </c>
      <c r="AMM5350" t="s">
        <v>1065</v>
      </c>
      <c r="AMN5350">
        <v>7000</v>
      </c>
      <c r="AMO5350" t="s">
        <v>1066</v>
      </c>
      <c r="AMY5350" t="s">
        <v>1066</v>
      </c>
      <c r="ANW5350" t="s">
        <v>1066</v>
      </c>
      <c r="ANZ5350" t="s">
        <v>1066</v>
      </c>
      <c r="AOC5350" t="s">
        <v>1066</v>
      </c>
      <c r="AOE5350" t="s">
        <v>1065</v>
      </c>
    </row>
    <row r="5351" spans="3:1023 1025:1071">
      <c r="C5351" t="s">
        <v>31234</v>
      </c>
      <c r="D5351" t="s">
        <v>39025</v>
      </c>
      <c r="AMK5351" t="s">
        <v>1294</v>
      </c>
      <c r="AML5351" t="s">
        <v>31235</v>
      </c>
      <c r="AMM5351" t="s">
        <v>1065</v>
      </c>
      <c r="AMN5351">
        <v>7000</v>
      </c>
      <c r="AMO5351" t="s">
        <v>1066</v>
      </c>
      <c r="AMY5351" t="s">
        <v>1066</v>
      </c>
      <c r="ANW5351" t="s">
        <v>1066</v>
      </c>
      <c r="ANZ5351" t="s">
        <v>1066</v>
      </c>
      <c r="AOC5351" t="s">
        <v>1066</v>
      </c>
      <c r="AOE5351" t="s">
        <v>1065</v>
      </c>
    </row>
    <row r="5352" spans="3:1023 1025:1071">
      <c r="C5352" t="s">
        <v>31236</v>
      </c>
      <c r="D5352" t="s">
        <v>39025</v>
      </c>
      <c r="AMK5352" t="s">
        <v>1107</v>
      </c>
      <c r="AML5352" t="s">
        <v>31237</v>
      </c>
      <c r="AMM5352" t="s">
        <v>1065</v>
      </c>
      <c r="AMN5352">
        <v>7000</v>
      </c>
      <c r="AMO5352" t="s">
        <v>1066</v>
      </c>
      <c r="AMY5352" t="s">
        <v>1066</v>
      </c>
      <c r="ANW5352" t="s">
        <v>1066</v>
      </c>
      <c r="ANZ5352" t="s">
        <v>1066</v>
      </c>
      <c r="AOC5352" t="s">
        <v>1066</v>
      </c>
      <c r="AOE5352" t="s">
        <v>1065</v>
      </c>
    </row>
    <row r="5353" spans="3:1023 1025:1071">
      <c r="C5353" t="s">
        <v>31238</v>
      </c>
      <c r="D5353" t="s">
        <v>39025</v>
      </c>
      <c r="AMK5353" t="s">
        <v>1151</v>
      </c>
      <c r="AML5353" t="s">
        <v>31239</v>
      </c>
      <c r="AMM5353" t="s">
        <v>1065</v>
      </c>
      <c r="AMN5353">
        <v>7000</v>
      </c>
      <c r="AMO5353" t="s">
        <v>1066</v>
      </c>
      <c r="AMY5353" t="s">
        <v>1066</v>
      </c>
      <c r="ANW5353" t="s">
        <v>1066</v>
      </c>
      <c r="ANZ5353" t="s">
        <v>1066</v>
      </c>
      <c r="AOC5353" t="s">
        <v>1066</v>
      </c>
      <c r="AOE5353" t="s">
        <v>1065</v>
      </c>
    </row>
    <row r="5354" spans="3:1023 1025:1071">
      <c r="C5354" t="s">
        <v>31240</v>
      </c>
      <c r="D5354" t="s">
        <v>39025</v>
      </c>
      <c r="AHT5354" t="s">
        <v>1350</v>
      </c>
      <c r="AHU5354" t="s">
        <v>31241</v>
      </c>
      <c r="AHV5354" t="b">
        <v>1</v>
      </c>
      <c r="AIC5354" t="s">
        <v>1065</v>
      </c>
      <c r="AID5354" t="s">
        <v>1065</v>
      </c>
      <c r="AIE5354">
        <v>40000</v>
      </c>
      <c r="AIF5354" t="s">
        <v>1100</v>
      </c>
      <c r="AII5354" t="s">
        <v>1225</v>
      </c>
      <c r="AIK5354" t="s">
        <v>1066</v>
      </c>
      <c r="AIM5354" t="s">
        <v>1065</v>
      </c>
      <c r="AIO5354" t="s">
        <v>1066</v>
      </c>
      <c r="AJK5354" t="s">
        <v>1066</v>
      </c>
      <c r="AJM5354" t="s">
        <v>1066</v>
      </c>
      <c r="AKK5354" t="s">
        <v>1066</v>
      </c>
      <c r="ALG5354" t="s">
        <v>1066</v>
      </c>
      <c r="ALT5354" t="s">
        <v>1066</v>
      </c>
      <c r="ALW5354" t="s">
        <v>1066</v>
      </c>
      <c r="ALZ5354" t="s">
        <v>1066</v>
      </c>
      <c r="AMC5354" t="s">
        <v>1066</v>
      </c>
      <c r="AME5354" t="s">
        <v>1066</v>
      </c>
      <c r="AMG5354" t="s">
        <v>1071</v>
      </c>
      <c r="AMH5354" t="s">
        <v>31242</v>
      </c>
      <c r="AMI5354" t="s">
        <v>24791</v>
      </c>
      <c r="AMK5354" t="s">
        <v>1294</v>
      </c>
      <c r="AML5354" t="s">
        <v>31243</v>
      </c>
      <c r="AMM5354" t="s">
        <v>1065</v>
      </c>
      <c r="AMN5354">
        <v>7000</v>
      </c>
      <c r="AMO5354" t="s">
        <v>1066</v>
      </c>
      <c r="AMY5354" t="s">
        <v>1066</v>
      </c>
      <c r="ANW5354" t="s">
        <v>1066</v>
      </c>
      <c r="ANZ5354" t="s">
        <v>1066</v>
      </c>
      <c r="AOC5354" t="s">
        <v>1066</v>
      </c>
      <c r="AOE5354" t="s">
        <v>1065</v>
      </c>
    </row>
    <row r="5355" spans="3:1023 1025:1071">
      <c r="C5355" t="s">
        <v>31244</v>
      </c>
      <c r="D5355" t="s">
        <v>39025</v>
      </c>
      <c r="AHT5355" t="s">
        <v>1294</v>
      </c>
      <c r="AHU5355" t="s">
        <v>31245</v>
      </c>
      <c r="AHV5355" t="b">
        <v>1</v>
      </c>
      <c r="AIC5355" t="s">
        <v>1065</v>
      </c>
      <c r="AID5355" t="s">
        <v>1065</v>
      </c>
      <c r="AIE5355">
        <v>40000</v>
      </c>
      <c r="AIF5355" t="s">
        <v>1065</v>
      </c>
      <c r="AIK5355" t="s">
        <v>1066</v>
      </c>
      <c r="AIM5355" t="s">
        <v>1065</v>
      </c>
      <c r="AIO5355" t="s">
        <v>1066</v>
      </c>
      <c r="AJK5355" t="s">
        <v>1066</v>
      </c>
      <c r="AJM5355" t="s">
        <v>1066</v>
      </c>
      <c r="AKK5355" t="s">
        <v>1066</v>
      </c>
      <c r="ALG5355" t="s">
        <v>1066</v>
      </c>
      <c r="ALT5355" t="s">
        <v>1066</v>
      </c>
      <c r="ALW5355" t="s">
        <v>1066</v>
      </c>
      <c r="ALZ5355" t="s">
        <v>1066</v>
      </c>
      <c r="AMC5355" t="s">
        <v>1066</v>
      </c>
      <c r="AME5355" t="s">
        <v>1066</v>
      </c>
      <c r="AMG5355" t="s">
        <v>1071</v>
      </c>
      <c r="AMH5355" t="s">
        <v>31246</v>
      </c>
      <c r="AMI5355" t="s">
        <v>1157</v>
      </c>
      <c r="AMK5355" t="s">
        <v>1107</v>
      </c>
      <c r="AML5355" t="s">
        <v>31247</v>
      </c>
      <c r="AMM5355" t="s">
        <v>1065</v>
      </c>
      <c r="AMN5355">
        <v>7000</v>
      </c>
      <c r="AMO5355" t="s">
        <v>1066</v>
      </c>
      <c r="AMY5355" t="s">
        <v>1066</v>
      </c>
      <c r="ANW5355" t="s">
        <v>1066</v>
      </c>
      <c r="ANZ5355" t="s">
        <v>1066</v>
      </c>
      <c r="AOC5355" t="s">
        <v>1066</v>
      </c>
      <c r="AOE5355" t="s">
        <v>1065</v>
      </c>
    </row>
    <row r="5356" spans="3:1023 1025:1071">
      <c r="C5356" t="s">
        <v>31248</v>
      </c>
      <c r="D5356" t="s">
        <v>39025</v>
      </c>
      <c r="AMK5356" t="s">
        <v>16280</v>
      </c>
      <c r="AML5356" t="s">
        <v>31249</v>
      </c>
      <c r="AMM5356" t="s">
        <v>1065</v>
      </c>
      <c r="AMN5356">
        <v>7000</v>
      </c>
      <c r="AMO5356" t="s">
        <v>1066</v>
      </c>
      <c r="AMY5356" t="s">
        <v>1066</v>
      </c>
      <c r="ANW5356" t="s">
        <v>1066</v>
      </c>
      <c r="ANZ5356" t="s">
        <v>1066</v>
      </c>
      <c r="AOC5356" t="s">
        <v>1066</v>
      </c>
      <c r="AOE5356" t="s">
        <v>1065</v>
      </c>
    </row>
    <row r="5357" spans="3:1023 1025:1071">
      <c r="C5357" t="s">
        <v>31250</v>
      </c>
      <c r="D5357" t="s">
        <v>39025</v>
      </c>
      <c r="AHT5357" t="s">
        <v>1294</v>
      </c>
      <c r="AHU5357" t="s">
        <v>31251</v>
      </c>
      <c r="AHV5357" t="b">
        <v>1</v>
      </c>
      <c r="AIC5357" t="s">
        <v>1065</v>
      </c>
      <c r="AID5357" t="s">
        <v>1065</v>
      </c>
      <c r="AIE5357">
        <v>40000</v>
      </c>
      <c r="AIF5357" t="s">
        <v>1065</v>
      </c>
      <c r="AIK5357" t="s">
        <v>1066</v>
      </c>
      <c r="AIM5357" t="s">
        <v>1065</v>
      </c>
      <c r="AIO5357" t="s">
        <v>1066</v>
      </c>
      <c r="AJK5357" t="s">
        <v>1066</v>
      </c>
      <c r="AJM5357" t="s">
        <v>1066</v>
      </c>
      <c r="AKK5357" t="s">
        <v>1066</v>
      </c>
      <c r="ALG5357" t="s">
        <v>1066</v>
      </c>
      <c r="ALT5357" t="s">
        <v>1066</v>
      </c>
      <c r="ALW5357" t="s">
        <v>1066</v>
      </c>
      <c r="ALZ5357" t="s">
        <v>1066</v>
      </c>
      <c r="AMC5357" t="s">
        <v>1066</v>
      </c>
      <c r="AME5357" t="s">
        <v>1066</v>
      </c>
      <c r="AMG5357" t="s">
        <v>1071</v>
      </c>
      <c r="AMH5357" t="s">
        <v>31252</v>
      </c>
      <c r="AMI5357" t="s">
        <v>1157</v>
      </c>
      <c r="AMK5357" t="s">
        <v>1063</v>
      </c>
      <c r="AML5357" t="s">
        <v>31253</v>
      </c>
      <c r="AMM5357" t="s">
        <v>1065</v>
      </c>
      <c r="AMN5357">
        <v>7000</v>
      </c>
      <c r="AMO5357" t="s">
        <v>1066</v>
      </c>
      <c r="AMY5357" t="s">
        <v>1066</v>
      </c>
      <c r="ANW5357" t="s">
        <v>1066</v>
      </c>
      <c r="ANZ5357" t="s">
        <v>1066</v>
      </c>
      <c r="AOC5357" t="s">
        <v>1066</v>
      </c>
      <c r="AOE5357" t="s">
        <v>1065</v>
      </c>
    </row>
    <row r="5358" spans="3:1023 1025:1071">
      <c r="C5358" t="s">
        <v>31254</v>
      </c>
      <c r="D5358" t="s">
        <v>39025</v>
      </c>
      <c r="AHT5358" t="s">
        <v>1350</v>
      </c>
      <c r="AHU5358" t="s">
        <v>31255</v>
      </c>
      <c r="AHV5358" t="b">
        <v>1</v>
      </c>
      <c r="AIC5358" t="s">
        <v>1065</v>
      </c>
      <c r="AID5358" t="s">
        <v>1065</v>
      </c>
      <c r="AIE5358">
        <v>40000</v>
      </c>
      <c r="AIF5358" t="s">
        <v>1065</v>
      </c>
      <c r="AIK5358" t="s">
        <v>1066</v>
      </c>
      <c r="AIM5358" t="s">
        <v>1065</v>
      </c>
      <c r="AIO5358" t="s">
        <v>1066</v>
      </c>
      <c r="AJK5358" t="s">
        <v>1066</v>
      </c>
      <c r="AJM5358" t="s">
        <v>1066</v>
      </c>
      <c r="AKK5358" t="s">
        <v>1066</v>
      </c>
      <c r="ALG5358" t="s">
        <v>1066</v>
      </c>
      <c r="ALT5358" t="s">
        <v>1066</v>
      </c>
      <c r="ALW5358" t="s">
        <v>1066</v>
      </c>
      <c r="ALZ5358" t="s">
        <v>1066</v>
      </c>
      <c r="AMC5358" t="s">
        <v>1066</v>
      </c>
      <c r="AME5358" t="s">
        <v>1066</v>
      </c>
      <c r="AMG5358" t="s">
        <v>1071</v>
      </c>
      <c r="AMH5358" t="s">
        <v>29660</v>
      </c>
      <c r="AMI5358" t="s">
        <v>5636</v>
      </c>
      <c r="AMK5358" t="s">
        <v>1107</v>
      </c>
      <c r="AML5358" t="s">
        <v>31256</v>
      </c>
      <c r="AMM5358" t="s">
        <v>1065</v>
      </c>
      <c r="AMN5358">
        <v>7000</v>
      </c>
      <c r="AMO5358" t="s">
        <v>1066</v>
      </c>
      <c r="AMY5358" t="s">
        <v>1066</v>
      </c>
      <c r="ANW5358" t="s">
        <v>1066</v>
      </c>
      <c r="ANZ5358" t="s">
        <v>1066</v>
      </c>
      <c r="AOC5358" t="s">
        <v>1066</v>
      </c>
      <c r="AOE5358" t="s">
        <v>1065</v>
      </c>
    </row>
    <row r="5359" spans="3:1023 1025:1071">
      <c r="C5359" t="s">
        <v>31257</v>
      </c>
      <c r="D5359" t="s">
        <v>39025</v>
      </c>
      <c r="AHT5359" t="s">
        <v>1350</v>
      </c>
      <c r="AHU5359" t="s">
        <v>31258</v>
      </c>
      <c r="AHV5359" t="b">
        <v>1</v>
      </c>
      <c r="AIC5359" t="s">
        <v>1065</v>
      </c>
      <c r="AID5359" t="s">
        <v>1065</v>
      </c>
      <c r="AIE5359">
        <v>40000</v>
      </c>
      <c r="AIF5359" t="s">
        <v>1065</v>
      </c>
      <c r="AIK5359" t="s">
        <v>1066</v>
      </c>
      <c r="AIM5359" t="s">
        <v>1065</v>
      </c>
      <c r="AIO5359" t="s">
        <v>1066</v>
      </c>
      <c r="AJK5359" t="s">
        <v>1066</v>
      </c>
      <c r="AJM5359" t="s">
        <v>1066</v>
      </c>
      <c r="AKK5359" t="s">
        <v>1066</v>
      </c>
      <c r="ALG5359" t="s">
        <v>1066</v>
      </c>
      <c r="ALT5359" t="s">
        <v>1066</v>
      </c>
      <c r="ALW5359" t="s">
        <v>1066</v>
      </c>
      <c r="ALZ5359" t="s">
        <v>1066</v>
      </c>
      <c r="AMC5359" t="s">
        <v>1066</v>
      </c>
      <c r="AME5359" t="s">
        <v>1066</v>
      </c>
      <c r="AMG5359" t="s">
        <v>1071</v>
      </c>
      <c r="AMH5359" t="s">
        <v>31259</v>
      </c>
      <c r="AMI5359" t="s">
        <v>2084</v>
      </c>
      <c r="AMK5359" t="s">
        <v>1117</v>
      </c>
      <c r="AML5359" t="s">
        <v>31260</v>
      </c>
      <c r="AMM5359" t="s">
        <v>1065</v>
      </c>
      <c r="AMN5359">
        <v>7000</v>
      </c>
      <c r="AMO5359" t="s">
        <v>1066</v>
      </c>
      <c r="AMY5359" t="s">
        <v>1066</v>
      </c>
      <c r="ANW5359" t="s">
        <v>1066</v>
      </c>
      <c r="ANZ5359" t="s">
        <v>1066</v>
      </c>
      <c r="AOC5359" t="s">
        <v>1066</v>
      </c>
      <c r="AOE5359" t="s">
        <v>1065</v>
      </c>
    </row>
    <row r="5360" spans="3:1023 1025:1071">
      <c r="C5360" t="s">
        <v>31261</v>
      </c>
      <c r="D5360" t="s">
        <v>39025</v>
      </c>
      <c r="AMK5360" t="s">
        <v>1350</v>
      </c>
      <c r="AML5360" t="s">
        <v>31262</v>
      </c>
      <c r="AMM5360" t="s">
        <v>1065</v>
      </c>
      <c r="AMN5360">
        <v>7000</v>
      </c>
      <c r="AMO5360" t="s">
        <v>1066</v>
      </c>
      <c r="AMY5360" t="s">
        <v>1066</v>
      </c>
      <c r="ANW5360" t="s">
        <v>1066</v>
      </c>
      <c r="ANZ5360" t="s">
        <v>1066</v>
      </c>
      <c r="AOC5360" t="s">
        <v>1066</v>
      </c>
      <c r="AOE5360" t="s">
        <v>1065</v>
      </c>
    </row>
    <row r="5361" spans="3:1023 1025:1071">
      <c r="C5361" t="s">
        <v>31263</v>
      </c>
      <c r="D5361" t="s">
        <v>39025</v>
      </c>
      <c r="AHT5361" t="s">
        <v>16280</v>
      </c>
      <c r="AHU5361" t="s">
        <v>31264</v>
      </c>
      <c r="AHV5361" t="b">
        <v>1</v>
      </c>
      <c r="AIC5361" t="s">
        <v>1065</v>
      </c>
      <c r="AID5361" t="s">
        <v>1065</v>
      </c>
      <c r="AIE5361">
        <v>40000</v>
      </c>
      <c r="AIF5361" t="s">
        <v>1065</v>
      </c>
      <c r="AIK5361" t="s">
        <v>1066</v>
      </c>
      <c r="AIM5361" t="s">
        <v>1065</v>
      </c>
      <c r="AIO5361" t="s">
        <v>1065</v>
      </c>
      <c r="AIS5361" t="b">
        <v>1</v>
      </c>
      <c r="AJI5361" t="s">
        <v>1066</v>
      </c>
      <c r="AJK5361" t="s">
        <v>1066</v>
      </c>
      <c r="AJM5361" t="s">
        <v>1066</v>
      </c>
      <c r="AKK5361" t="s">
        <v>1066</v>
      </c>
      <c r="ALG5361" t="s">
        <v>1066</v>
      </c>
      <c r="ALT5361" t="s">
        <v>1066</v>
      </c>
      <c r="ALW5361" t="s">
        <v>1066</v>
      </c>
      <c r="ALZ5361" t="s">
        <v>1066</v>
      </c>
      <c r="AMC5361" t="s">
        <v>1066</v>
      </c>
      <c r="AME5361" t="s">
        <v>1066</v>
      </c>
      <c r="AMG5361" t="s">
        <v>1071</v>
      </c>
      <c r="AMH5361" t="s">
        <v>31265</v>
      </c>
      <c r="AMI5361" t="s">
        <v>1090</v>
      </c>
      <c r="AMK5361" t="s">
        <v>1151</v>
      </c>
      <c r="AML5361" t="s">
        <v>31266</v>
      </c>
      <c r="AMM5361" t="s">
        <v>1065</v>
      </c>
      <c r="AMN5361">
        <v>7000</v>
      </c>
      <c r="AMO5361" t="s">
        <v>1066</v>
      </c>
      <c r="AMY5361" t="s">
        <v>1066</v>
      </c>
      <c r="ANW5361" t="s">
        <v>1066</v>
      </c>
      <c r="ANZ5361" t="s">
        <v>1066</v>
      </c>
      <c r="AOC5361" t="s">
        <v>1066</v>
      </c>
      <c r="AOE5361" t="s">
        <v>1065</v>
      </c>
    </row>
    <row r="5362" spans="3:1023 1025:1071">
      <c r="C5362" t="s">
        <v>31267</v>
      </c>
      <c r="D5362" t="s">
        <v>39025</v>
      </c>
      <c r="ZS5362" t="s">
        <v>1294</v>
      </c>
      <c r="ZT5362" t="s">
        <v>31268</v>
      </c>
      <c r="ZV5362" t="b">
        <v>1</v>
      </c>
      <c r="AAB5362" t="s">
        <v>1065</v>
      </c>
      <c r="AAC5362" t="s">
        <v>1065</v>
      </c>
      <c r="AAD5362">
        <v>40000</v>
      </c>
      <c r="AAE5362" t="s">
        <v>1100</v>
      </c>
      <c r="AAH5362" t="s">
        <v>1101</v>
      </c>
      <c r="AAJ5362" t="s">
        <v>1066</v>
      </c>
      <c r="AAL5362" t="s">
        <v>1065</v>
      </c>
      <c r="AAN5362">
        <v>30</v>
      </c>
      <c r="AAO5362">
        <v>150</v>
      </c>
      <c r="AAP5362">
        <v>0</v>
      </c>
      <c r="AAQ5362">
        <v>0</v>
      </c>
      <c r="AAT5362" t="b">
        <v>1</v>
      </c>
      <c r="AAU5362" t="b">
        <v>1</v>
      </c>
      <c r="ABE5362" t="b">
        <v>1</v>
      </c>
      <c r="ABK5362">
        <v>0</v>
      </c>
      <c r="ABL5362">
        <v>0</v>
      </c>
      <c r="ABM5362" t="b">
        <v>1</v>
      </c>
      <c r="ABO5362" t="b">
        <v>1</v>
      </c>
      <c r="ABT5362" t="b">
        <v>1</v>
      </c>
      <c r="ABY5362" t="b">
        <v>1</v>
      </c>
      <c r="ACF5362">
        <v>600</v>
      </c>
      <c r="ACH5362">
        <v>2000</v>
      </c>
      <c r="ACM5362">
        <v>22000</v>
      </c>
      <c r="ACR5362">
        <v>15000</v>
      </c>
      <c r="ACX5362" t="s">
        <v>1065</v>
      </c>
      <c r="ACY5362" t="s">
        <v>1066</v>
      </c>
      <c r="ADU5362" t="s">
        <v>1066</v>
      </c>
      <c r="ADW5362" t="s">
        <v>1066</v>
      </c>
      <c r="AEU5362" t="s">
        <v>1066</v>
      </c>
      <c r="AFQ5362" t="s">
        <v>1066</v>
      </c>
      <c r="AGD5362" t="s">
        <v>1066</v>
      </c>
      <c r="AGG5362" t="s">
        <v>1066</v>
      </c>
      <c r="AGJ5362" t="s">
        <v>1066</v>
      </c>
      <c r="AGM5362" t="s">
        <v>1066</v>
      </c>
      <c r="AGO5362" t="s">
        <v>1066</v>
      </c>
      <c r="AGQ5362" t="s">
        <v>1068</v>
      </c>
      <c r="AGR5362" t="s">
        <v>1065</v>
      </c>
      <c r="AGS5362" t="s">
        <v>1066</v>
      </c>
      <c r="AGT5362" t="s">
        <v>1066</v>
      </c>
      <c r="AGU5362" t="b">
        <v>1</v>
      </c>
      <c r="AGV5362" t="b">
        <v>1</v>
      </c>
      <c r="AGY5362" t="s">
        <v>1069</v>
      </c>
      <c r="AGZ5362" t="s">
        <v>31269</v>
      </c>
      <c r="AHA5362" t="s">
        <v>1071</v>
      </c>
      <c r="AHB5362" t="s">
        <v>31270</v>
      </c>
      <c r="AHC5362" t="s">
        <v>1065</v>
      </c>
      <c r="AHD5362" t="s">
        <v>31271</v>
      </c>
      <c r="AHE5362" t="s">
        <v>1066</v>
      </c>
      <c r="AHG5362" t="s">
        <v>31272</v>
      </c>
      <c r="AHI5362" t="b">
        <v>1</v>
      </c>
      <c r="AHR5362" t="s">
        <v>1157</v>
      </c>
      <c r="AMK5362" t="s">
        <v>1107</v>
      </c>
      <c r="AML5362" t="s">
        <v>31273</v>
      </c>
      <c r="AMM5362" t="s">
        <v>1065</v>
      </c>
      <c r="AMN5362">
        <v>7000</v>
      </c>
      <c r="AMO5362" t="s">
        <v>1066</v>
      </c>
      <c r="AMY5362" t="s">
        <v>1066</v>
      </c>
      <c r="ANW5362" t="s">
        <v>1066</v>
      </c>
      <c r="ANZ5362" t="s">
        <v>1066</v>
      </c>
      <c r="AOC5362" t="s">
        <v>1066</v>
      </c>
      <c r="AOE5362" t="s">
        <v>1065</v>
      </c>
    </row>
    <row r="5363" spans="3:1023 1025:1071">
      <c r="C5363" t="s">
        <v>31274</v>
      </c>
      <c r="D5363" t="s">
        <v>39025</v>
      </c>
      <c r="AHT5363" t="s">
        <v>1350</v>
      </c>
      <c r="AHU5363" t="s">
        <v>31275</v>
      </c>
      <c r="AHV5363" t="b">
        <v>1</v>
      </c>
      <c r="AIC5363" t="s">
        <v>1065</v>
      </c>
      <c r="AID5363" t="s">
        <v>1065</v>
      </c>
      <c r="AIE5363">
        <v>40000</v>
      </c>
      <c r="AIF5363" t="s">
        <v>1065</v>
      </c>
      <c r="AIK5363" t="s">
        <v>1066</v>
      </c>
      <c r="AIM5363" t="s">
        <v>1065</v>
      </c>
      <c r="AIO5363" t="s">
        <v>1066</v>
      </c>
      <c r="AJK5363" t="s">
        <v>1066</v>
      </c>
      <c r="AJM5363" t="s">
        <v>1066</v>
      </c>
      <c r="AKK5363" t="s">
        <v>1066</v>
      </c>
      <c r="ALG5363" t="s">
        <v>1066</v>
      </c>
      <c r="ALT5363" t="s">
        <v>1066</v>
      </c>
      <c r="ALW5363" t="s">
        <v>1066</v>
      </c>
      <c r="ALZ5363" t="s">
        <v>1066</v>
      </c>
      <c r="AMC5363" t="s">
        <v>1066</v>
      </c>
      <c r="AME5363" t="s">
        <v>1066</v>
      </c>
      <c r="AMG5363" t="s">
        <v>1071</v>
      </c>
      <c r="AMH5363" t="s">
        <v>31276</v>
      </c>
      <c r="AMI5363" t="s">
        <v>2084</v>
      </c>
      <c r="AMK5363" t="s">
        <v>1063</v>
      </c>
      <c r="AML5363" t="s">
        <v>31277</v>
      </c>
      <c r="AMM5363" t="s">
        <v>1065</v>
      </c>
      <c r="AMN5363">
        <v>7000</v>
      </c>
      <c r="AMO5363" t="s">
        <v>1065</v>
      </c>
      <c r="AMP5363" t="b">
        <v>1</v>
      </c>
      <c r="AMW5363" t="s">
        <v>1065</v>
      </c>
      <c r="AMX5363">
        <v>1000</v>
      </c>
      <c r="AMY5363" t="s">
        <v>1066</v>
      </c>
      <c r="ANW5363" t="s">
        <v>1066</v>
      </c>
      <c r="ANZ5363" t="s">
        <v>1066</v>
      </c>
      <c r="AOC5363" t="s">
        <v>1066</v>
      </c>
      <c r="AOE5363" t="s">
        <v>1065</v>
      </c>
    </row>
    <row r="5364" spans="3:1023 1025:1071">
      <c r="C5364" t="s">
        <v>31278</v>
      </c>
      <c r="D5364" t="s">
        <v>39025</v>
      </c>
      <c r="AMK5364" t="s">
        <v>1063</v>
      </c>
      <c r="AML5364" t="s">
        <v>31279</v>
      </c>
      <c r="AMM5364" t="s">
        <v>1065</v>
      </c>
      <c r="AMN5364">
        <v>7000</v>
      </c>
      <c r="AMO5364" t="s">
        <v>1066</v>
      </c>
      <c r="AMY5364" t="s">
        <v>1066</v>
      </c>
      <c r="ANW5364" t="s">
        <v>1066</v>
      </c>
      <c r="ANZ5364" t="s">
        <v>1066</v>
      </c>
      <c r="AOC5364" t="s">
        <v>1066</v>
      </c>
      <c r="AOE5364" t="s">
        <v>1065</v>
      </c>
    </row>
    <row r="5365" spans="3:1023 1025:1071">
      <c r="C5365" t="s">
        <v>31280</v>
      </c>
      <c r="D5365" t="s">
        <v>39025</v>
      </c>
      <c r="AMK5365" t="s">
        <v>15344</v>
      </c>
      <c r="AML5365" t="s">
        <v>31281</v>
      </c>
      <c r="AMM5365" t="s">
        <v>1065</v>
      </c>
      <c r="AMN5365">
        <v>7000</v>
      </c>
      <c r="AMO5365" t="s">
        <v>1066</v>
      </c>
      <c r="AMY5365" t="s">
        <v>1066</v>
      </c>
      <c r="ANW5365" t="s">
        <v>1066</v>
      </c>
      <c r="ANZ5365" t="s">
        <v>1066</v>
      </c>
      <c r="AOC5365" t="s">
        <v>1066</v>
      </c>
      <c r="AOE5365" t="s">
        <v>1065</v>
      </c>
    </row>
    <row r="5366" spans="3:1023 1025:1071">
      <c r="C5366" t="s">
        <v>31282</v>
      </c>
      <c r="D5366" t="s">
        <v>39025</v>
      </c>
      <c r="AHT5366" t="s">
        <v>1350</v>
      </c>
      <c r="AHU5366" t="s">
        <v>31283</v>
      </c>
      <c r="AHV5366" t="b">
        <v>1</v>
      </c>
      <c r="AIC5366" t="s">
        <v>1065</v>
      </c>
      <c r="AID5366" t="s">
        <v>1065</v>
      </c>
      <c r="AIE5366">
        <v>40000</v>
      </c>
      <c r="AIF5366" t="s">
        <v>1065</v>
      </c>
      <c r="AIK5366" t="s">
        <v>1066</v>
      </c>
      <c r="AIM5366" t="s">
        <v>1065</v>
      </c>
      <c r="AIO5366" t="s">
        <v>1066</v>
      </c>
      <c r="AJK5366" t="s">
        <v>1066</v>
      </c>
      <c r="AJM5366" t="s">
        <v>1066</v>
      </c>
      <c r="AKK5366" t="s">
        <v>1066</v>
      </c>
      <c r="ALG5366" t="s">
        <v>1066</v>
      </c>
      <c r="ALT5366" t="s">
        <v>1066</v>
      </c>
      <c r="ALW5366" t="s">
        <v>1066</v>
      </c>
      <c r="ALZ5366" t="s">
        <v>1066</v>
      </c>
      <c r="AMC5366" t="s">
        <v>1066</v>
      </c>
      <c r="AME5366" t="s">
        <v>1066</v>
      </c>
      <c r="AMG5366" t="s">
        <v>1071</v>
      </c>
      <c r="AMH5366" t="s">
        <v>31284</v>
      </c>
      <c r="AMI5366" t="s">
        <v>31285</v>
      </c>
      <c r="AMK5366" t="s">
        <v>1063</v>
      </c>
      <c r="AML5366" t="s">
        <v>31286</v>
      </c>
      <c r="AMM5366" t="s">
        <v>1065</v>
      </c>
      <c r="AMN5366">
        <v>7000</v>
      </c>
      <c r="AMO5366" t="s">
        <v>1066</v>
      </c>
      <c r="AMY5366" t="s">
        <v>1066</v>
      </c>
      <c r="ANW5366" t="s">
        <v>1066</v>
      </c>
      <c r="ANZ5366" t="s">
        <v>1066</v>
      </c>
      <c r="AOC5366" t="s">
        <v>1066</v>
      </c>
      <c r="AOE5366" t="s">
        <v>1065</v>
      </c>
    </row>
    <row r="5367" spans="3:1023 1025:1071">
      <c r="C5367" t="s">
        <v>31287</v>
      </c>
      <c r="D5367" t="s">
        <v>39025</v>
      </c>
      <c r="AHT5367" t="s">
        <v>1294</v>
      </c>
      <c r="AHU5367" t="s">
        <v>31288</v>
      </c>
      <c r="AHV5367" t="b">
        <v>1</v>
      </c>
      <c r="AIC5367" t="s">
        <v>1065</v>
      </c>
      <c r="AID5367" t="s">
        <v>1065</v>
      </c>
      <c r="AIE5367">
        <v>40000</v>
      </c>
      <c r="AIF5367" t="s">
        <v>1065</v>
      </c>
      <c r="AIK5367" t="s">
        <v>1066</v>
      </c>
      <c r="AIM5367" t="s">
        <v>1065</v>
      </c>
      <c r="AIO5367" t="s">
        <v>1066</v>
      </c>
      <c r="AJK5367" t="s">
        <v>1066</v>
      </c>
      <c r="AJM5367" t="s">
        <v>1066</v>
      </c>
      <c r="AKK5367" t="s">
        <v>1066</v>
      </c>
      <c r="ALG5367" t="s">
        <v>1066</v>
      </c>
      <c r="ALT5367" t="s">
        <v>1066</v>
      </c>
      <c r="ALW5367" t="s">
        <v>1066</v>
      </c>
      <c r="ALZ5367" t="s">
        <v>1066</v>
      </c>
      <c r="AMC5367" t="s">
        <v>1066</v>
      </c>
      <c r="AME5367" t="s">
        <v>1066</v>
      </c>
      <c r="AMG5367" t="s">
        <v>1071</v>
      </c>
      <c r="AMH5367" t="s">
        <v>31289</v>
      </c>
      <c r="AMI5367" t="s">
        <v>1157</v>
      </c>
      <c r="AMK5367" t="s">
        <v>1107</v>
      </c>
      <c r="AML5367" t="s">
        <v>31290</v>
      </c>
      <c r="AMM5367" t="s">
        <v>1065</v>
      </c>
      <c r="AMN5367">
        <v>7000</v>
      </c>
      <c r="AMO5367" t="s">
        <v>1066</v>
      </c>
      <c r="AMY5367" t="s">
        <v>1066</v>
      </c>
      <c r="ANW5367" t="s">
        <v>1066</v>
      </c>
      <c r="ANZ5367" t="s">
        <v>1066</v>
      </c>
      <c r="AOC5367" t="s">
        <v>1066</v>
      </c>
      <c r="AOE5367" t="s">
        <v>1065</v>
      </c>
    </row>
    <row r="5368" spans="3:1023 1025:1071">
      <c r="C5368" t="s">
        <v>31291</v>
      </c>
      <c r="D5368" t="s">
        <v>39025</v>
      </c>
      <c r="AHT5368" t="s">
        <v>1350</v>
      </c>
      <c r="AHU5368" t="s">
        <v>31292</v>
      </c>
      <c r="AHV5368" t="b">
        <v>1</v>
      </c>
      <c r="AIC5368" t="s">
        <v>1065</v>
      </c>
      <c r="AID5368" t="s">
        <v>1065</v>
      </c>
      <c r="AIE5368">
        <v>40000</v>
      </c>
      <c r="AIF5368" t="s">
        <v>1065</v>
      </c>
      <c r="AIK5368" t="s">
        <v>1066</v>
      </c>
      <c r="AIM5368" t="s">
        <v>1065</v>
      </c>
      <c r="AIO5368" t="s">
        <v>1066</v>
      </c>
      <c r="AJK5368" t="s">
        <v>1066</v>
      </c>
      <c r="AJM5368" t="s">
        <v>1066</v>
      </c>
      <c r="AKK5368" t="s">
        <v>1066</v>
      </c>
      <c r="ALG5368" t="s">
        <v>1066</v>
      </c>
      <c r="ALT5368" t="s">
        <v>1066</v>
      </c>
      <c r="ALW5368" t="s">
        <v>1066</v>
      </c>
      <c r="ALZ5368" t="s">
        <v>1066</v>
      </c>
      <c r="AMC5368" t="s">
        <v>1066</v>
      </c>
      <c r="AME5368" t="s">
        <v>1066</v>
      </c>
      <c r="AMG5368" t="s">
        <v>1071</v>
      </c>
      <c r="AMH5368" t="s">
        <v>31293</v>
      </c>
      <c r="AMI5368" t="s">
        <v>2084</v>
      </c>
      <c r="AMK5368" t="s">
        <v>1162</v>
      </c>
      <c r="AML5368" t="s">
        <v>31294</v>
      </c>
      <c r="AMM5368" t="s">
        <v>1065</v>
      </c>
      <c r="AMN5368">
        <v>7000</v>
      </c>
      <c r="AMO5368" t="s">
        <v>1066</v>
      </c>
      <c r="AMY5368" t="s">
        <v>1066</v>
      </c>
      <c r="ANW5368" t="s">
        <v>1066</v>
      </c>
      <c r="ANZ5368" t="s">
        <v>1066</v>
      </c>
      <c r="AOC5368" t="s">
        <v>1066</v>
      </c>
      <c r="AOE5368" t="s">
        <v>1065</v>
      </c>
    </row>
    <row r="5369" spans="3:1023 1025:1071">
      <c r="C5369" t="s">
        <v>31295</v>
      </c>
      <c r="D5369" t="s">
        <v>39025</v>
      </c>
      <c r="AMK5369" t="s">
        <v>1074</v>
      </c>
      <c r="AML5369" t="s">
        <v>31296</v>
      </c>
      <c r="AMM5369" t="s">
        <v>1065</v>
      </c>
      <c r="AMN5369">
        <v>7000</v>
      </c>
      <c r="AMO5369" t="s">
        <v>1066</v>
      </c>
      <c r="AMY5369" t="s">
        <v>1066</v>
      </c>
      <c r="ANW5369" t="s">
        <v>1066</v>
      </c>
      <c r="ANZ5369" t="s">
        <v>1066</v>
      </c>
      <c r="AOC5369" t="s">
        <v>1066</v>
      </c>
      <c r="AOE5369" t="s">
        <v>1065</v>
      </c>
    </row>
    <row r="5370" spans="3:1023 1025:1071">
      <c r="C5370" t="s">
        <v>31297</v>
      </c>
      <c r="D5370" t="s">
        <v>39025</v>
      </c>
      <c r="AHT5370" t="s">
        <v>1350</v>
      </c>
      <c r="AHU5370" t="s">
        <v>31298</v>
      </c>
      <c r="AHV5370" t="b">
        <v>1</v>
      </c>
      <c r="AIC5370" t="s">
        <v>1065</v>
      </c>
      <c r="AID5370" t="s">
        <v>1065</v>
      </c>
      <c r="AIE5370">
        <v>40000</v>
      </c>
      <c r="AIF5370" t="s">
        <v>1065</v>
      </c>
      <c r="AIK5370" t="s">
        <v>1066</v>
      </c>
      <c r="AIM5370" t="s">
        <v>1065</v>
      </c>
      <c r="AIO5370" t="s">
        <v>1065</v>
      </c>
      <c r="AIV5370" t="b">
        <v>1</v>
      </c>
      <c r="AJI5370" t="s">
        <v>1066</v>
      </c>
      <c r="AJK5370" t="s">
        <v>1066</v>
      </c>
      <c r="AJM5370" t="s">
        <v>1066</v>
      </c>
      <c r="AKK5370" t="s">
        <v>1066</v>
      </c>
      <c r="ALG5370" t="s">
        <v>1066</v>
      </c>
      <c r="ALT5370" t="s">
        <v>1066</v>
      </c>
      <c r="ALW5370" t="s">
        <v>1066</v>
      </c>
      <c r="ALZ5370" t="s">
        <v>1066</v>
      </c>
      <c r="AMC5370" t="s">
        <v>1066</v>
      </c>
      <c r="AME5370" t="s">
        <v>1066</v>
      </c>
      <c r="AMG5370" t="s">
        <v>1071</v>
      </c>
      <c r="AMH5370" t="s">
        <v>31299</v>
      </c>
      <c r="AMI5370" t="s">
        <v>5636</v>
      </c>
      <c r="AMK5370" t="s">
        <v>1350</v>
      </c>
      <c r="AML5370" t="s">
        <v>31300</v>
      </c>
      <c r="AMM5370" t="s">
        <v>1065</v>
      </c>
      <c r="AMN5370">
        <v>7000</v>
      </c>
      <c r="AMO5370" t="s">
        <v>1066</v>
      </c>
      <c r="AMY5370" t="s">
        <v>1066</v>
      </c>
      <c r="ANW5370" t="s">
        <v>1066</v>
      </c>
      <c r="ANZ5370" t="s">
        <v>1066</v>
      </c>
      <c r="AOC5370" t="s">
        <v>1066</v>
      </c>
      <c r="AOE5370" t="s">
        <v>1065</v>
      </c>
    </row>
    <row r="5371" spans="3:1023 1025:1071">
      <c r="C5371" t="s">
        <v>31301</v>
      </c>
      <c r="D5371" t="s">
        <v>39025</v>
      </c>
      <c r="AMK5371" t="s">
        <v>1151</v>
      </c>
      <c r="AML5371" t="s">
        <v>31302</v>
      </c>
      <c r="AMM5371" t="s">
        <v>1065</v>
      </c>
      <c r="AMN5371">
        <v>7000</v>
      </c>
      <c r="AMO5371" t="s">
        <v>1066</v>
      </c>
      <c r="AMY5371" t="s">
        <v>1066</v>
      </c>
      <c r="ANW5371" t="s">
        <v>1066</v>
      </c>
      <c r="ANZ5371" t="s">
        <v>1066</v>
      </c>
      <c r="AOC5371" t="s">
        <v>1066</v>
      </c>
      <c r="AOE5371" t="s">
        <v>1065</v>
      </c>
    </row>
    <row r="5372" spans="3:1023 1025:1071">
      <c r="C5372" t="s">
        <v>31303</v>
      </c>
      <c r="D5372" t="s">
        <v>39025</v>
      </c>
      <c r="ZS5372" t="s">
        <v>1294</v>
      </c>
      <c r="ZT5372" t="s">
        <v>31304</v>
      </c>
      <c r="ZU5372" t="b">
        <v>1</v>
      </c>
      <c r="AAB5372" t="s">
        <v>1065</v>
      </c>
      <c r="AAC5372" t="s">
        <v>1065</v>
      </c>
      <c r="AAD5372">
        <v>40000</v>
      </c>
      <c r="AAE5372" t="s">
        <v>1065</v>
      </c>
      <c r="AAJ5372" t="s">
        <v>1066</v>
      </c>
      <c r="AAL5372" t="s">
        <v>1065</v>
      </c>
      <c r="AAN5372">
        <v>90</v>
      </c>
      <c r="AAO5372">
        <v>0</v>
      </c>
      <c r="AAP5372">
        <v>30</v>
      </c>
      <c r="AAQ5372">
        <v>260</v>
      </c>
      <c r="AAT5372" t="b">
        <v>1</v>
      </c>
      <c r="AAU5372" t="b">
        <v>1</v>
      </c>
      <c r="ABE5372" t="b">
        <v>1</v>
      </c>
      <c r="ABK5372">
        <v>0</v>
      </c>
      <c r="ABL5372">
        <v>0</v>
      </c>
      <c r="ABN5372" t="b">
        <v>1</v>
      </c>
      <c r="ABO5372" t="b">
        <v>1</v>
      </c>
      <c r="ABT5372" t="b">
        <v>1</v>
      </c>
      <c r="ABY5372" t="b">
        <v>1</v>
      </c>
      <c r="ACA5372" t="b">
        <v>1</v>
      </c>
      <c r="ACG5372">
        <v>500</v>
      </c>
      <c r="ACH5372">
        <v>2000</v>
      </c>
      <c r="ACM5372">
        <v>5600</v>
      </c>
      <c r="ACR5372">
        <v>30000</v>
      </c>
      <c r="ACT5372">
        <v>1900</v>
      </c>
      <c r="ACX5372" t="s">
        <v>1065</v>
      </c>
      <c r="ACY5372" t="s">
        <v>1066</v>
      </c>
      <c r="ADU5372" t="s">
        <v>1066</v>
      </c>
      <c r="ADW5372" t="s">
        <v>1066</v>
      </c>
      <c r="AEU5372" t="s">
        <v>1066</v>
      </c>
      <c r="AFQ5372" t="s">
        <v>1066</v>
      </c>
      <c r="AGD5372" t="s">
        <v>1066</v>
      </c>
      <c r="AGG5372" t="s">
        <v>1066</v>
      </c>
      <c r="AGJ5372" t="s">
        <v>1066</v>
      </c>
      <c r="AGM5372" t="s">
        <v>1066</v>
      </c>
      <c r="AGO5372" t="s">
        <v>1066</v>
      </c>
      <c r="AGQ5372" t="s">
        <v>1068</v>
      </c>
      <c r="AGR5372" t="s">
        <v>1065</v>
      </c>
      <c r="AGS5372" t="s">
        <v>1066</v>
      </c>
      <c r="AGT5372" t="s">
        <v>1066</v>
      </c>
      <c r="AGU5372" t="b">
        <v>1</v>
      </c>
      <c r="AGY5372" t="s">
        <v>1069</v>
      </c>
      <c r="AGZ5372" t="s">
        <v>31305</v>
      </c>
      <c r="AHA5372" t="s">
        <v>1071</v>
      </c>
      <c r="AHB5372" t="s">
        <v>31306</v>
      </c>
      <c r="AHC5372" t="s">
        <v>1066</v>
      </c>
      <c r="AHE5372" t="s">
        <v>1066</v>
      </c>
      <c r="AHG5372" t="s">
        <v>31307</v>
      </c>
      <c r="AHI5372" t="b">
        <v>1</v>
      </c>
      <c r="AHL5372" t="b">
        <v>1</v>
      </c>
      <c r="AHM5372" t="b">
        <v>1</v>
      </c>
      <c r="AHR5372" t="s">
        <v>1157</v>
      </c>
      <c r="AMK5372" t="s">
        <v>1151</v>
      </c>
      <c r="AML5372" t="s">
        <v>31308</v>
      </c>
      <c r="AMM5372" t="s">
        <v>1065</v>
      </c>
      <c r="AMN5372">
        <v>7000</v>
      </c>
      <c r="AMO5372" t="s">
        <v>1066</v>
      </c>
      <c r="AMY5372" t="s">
        <v>1065</v>
      </c>
      <c r="AMZ5372" t="s">
        <v>31309</v>
      </c>
      <c r="ANM5372" t="b">
        <v>1</v>
      </c>
      <c r="ANU5372" t="b">
        <v>1</v>
      </c>
      <c r="ANV5372" t="s">
        <v>8886</v>
      </c>
      <c r="ANW5372" t="s">
        <v>1066</v>
      </c>
      <c r="ANZ5372" t="s">
        <v>1066</v>
      </c>
      <c r="AOC5372" t="s">
        <v>1066</v>
      </c>
      <c r="AOE5372" t="s">
        <v>1065</v>
      </c>
    </row>
    <row r="5373" spans="3:1023 1025:1071">
      <c r="C5373" t="s">
        <v>31310</v>
      </c>
      <c r="D5373" t="s">
        <v>39025</v>
      </c>
      <c r="AHT5373" t="s">
        <v>1350</v>
      </c>
      <c r="AHU5373" t="s">
        <v>31311</v>
      </c>
      <c r="AHV5373" t="b">
        <v>1</v>
      </c>
      <c r="AIC5373" t="s">
        <v>1065</v>
      </c>
      <c r="AID5373" t="s">
        <v>1065</v>
      </c>
      <c r="AIE5373">
        <v>40000</v>
      </c>
      <c r="AIF5373" t="s">
        <v>1100</v>
      </c>
      <c r="AII5373" t="s">
        <v>1101</v>
      </c>
      <c r="AIK5373" t="s">
        <v>1066</v>
      </c>
      <c r="AIM5373" t="s">
        <v>1065</v>
      </c>
      <c r="AIO5373" t="s">
        <v>1065</v>
      </c>
      <c r="AIS5373" t="b">
        <v>1</v>
      </c>
      <c r="AJI5373" t="s">
        <v>1066</v>
      </c>
      <c r="AJK5373" t="s">
        <v>1066</v>
      </c>
      <c r="AJM5373" t="s">
        <v>1066</v>
      </c>
      <c r="AKK5373" t="s">
        <v>1066</v>
      </c>
      <c r="ALG5373" t="s">
        <v>1066</v>
      </c>
      <c r="ALT5373" t="s">
        <v>1066</v>
      </c>
      <c r="ALW5373" t="s">
        <v>1066</v>
      </c>
      <c r="ALZ5373" t="s">
        <v>1066</v>
      </c>
      <c r="AMC5373" t="s">
        <v>1066</v>
      </c>
      <c r="AME5373" t="s">
        <v>1066</v>
      </c>
      <c r="AMG5373" t="s">
        <v>1071</v>
      </c>
      <c r="AMH5373" t="s">
        <v>31312</v>
      </c>
      <c r="AMI5373" t="s">
        <v>2084</v>
      </c>
      <c r="AMK5373" t="s">
        <v>1162</v>
      </c>
      <c r="AML5373" t="s">
        <v>31313</v>
      </c>
      <c r="AMM5373" t="s">
        <v>1065</v>
      </c>
      <c r="AMN5373">
        <v>7000</v>
      </c>
      <c r="AMO5373" t="s">
        <v>1066</v>
      </c>
      <c r="AMY5373" t="s">
        <v>1066</v>
      </c>
      <c r="ANW5373" t="s">
        <v>1066</v>
      </c>
      <c r="ANZ5373" t="s">
        <v>1066</v>
      </c>
      <c r="AOC5373" t="s">
        <v>1066</v>
      </c>
      <c r="AOE5373" t="s">
        <v>1065</v>
      </c>
    </row>
    <row r="5374" spans="3:1023 1025:1071">
      <c r="C5374" t="s">
        <v>31314</v>
      </c>
      <c r="D5374" t="s">
        <v>39025</v>
      </c>
      <c r="AHT5374" t="s">
        <v>16280</v>
      </c>
      <c r="AHU5374" t="s">
        <v>31315</v>
      </c>
      <c r="AHV5374" t="b">
        <v>1</v>
      </c>
      <c r="AIC5374" t="s">
        <v>1065</v>
      </c>
      <c r="AID5374" t="s">
        <v>1065</v>
      </c>
      <c r="AIE5374">
        <v>40000</v>
      </c>
      <c r="AIF5374" t="s">
        <v>1065</v>
      </c>
      <c r="AIK5374" t="s">
        <v>1066</v>
      </c>
      <c r="AIM5374" t="s">
        <v>1065</v>
      </c>
      <c r="AIO5374" t="s">
        <v>1066</v>
      </c>
      <c r="AJK5374" t="s">
        <v>1066</v>
      </c>
      <c r="AJM5374" t="s">
        <v>1066</v>
      </c>
      <c r="AKK5374" t="s">
        <v>1066</v>
      </c>
      <c r="ALG5374" t="s">
        <v>1066</v>
      </c>
      <c r="ALT5374" t="s">
        <v>1066</v>
      </c>
      <c r="ALW5374" t="s">
        <v>1066</v>
      </c>
      <c r="ALZ5374" t="s">
        <v>1066</v>
      </c>
      <c r="AMC5374" t="s">
        <v>1066</v>
      </c>
      <c r="AME5374" t="s">
        <v>1066</v>
      </c>
      <c r="AMG5374" t="s">
        <v>1071</v>
      </c>
      <c r="AMH5374" t="s">
        <v>31316</v>
      </c>
      <c r="AMI5374" t="s">
        <v>1090</v>
      </c>
      <c r="AMK5374" t="s">
        <v>1107</v>
      </c>
      <c r="AML5374" t="s">
        <v>31317</v>
      </c>
      <c r="AMM5374" t="s">
        <v>1065</v>
      </c>
      <c r="AMN5374">
        <v>7000</v>
      </c>
      <c r="AMO5374" t="s">
        <v>1066</v>
      </c>
      <c r="AMY5374" t="s">
        <v>1066</v>
      </c>
      <c r="ANW5374" t="s">
        <v>1066</v>
      </c>
      <c r="ANZ5374" t="s">
        <v>1066</v>
      </c>
      <c r="AOC5374" t="s">
        <v>1066</v>
      </c>
      <c r="AOE5374" t="s">
        <v>1065</v>
      </c>
    </row>
    <row r="5375" spans="3:1023 1025:1071">
      <c r="C5375" t="s">
        <v>31318</v>
      </c>
      <c r="D5375" t="s">
        <v>39025</v>
      </c>
      <c r="AHT5375" t="s">
        <v>1294</v>
      </c>
      <c r="AHU5375" t="s">
        <v>31319</v>
      </c>
      <c r="AHV5375" t="b">
        <v>1</v>
      </c>
      <c r="AIC5375" t="s">
        <v>1065</v>
      </c>
      <c r="AID5375" t="s">
        <v>1065</v>
      </c>
      <c r="AIE5375">
        <v>40000</v>
      </c>
      <c r="AIF5375" t="s">
        <v>1065</v>
      </c>
      <c r="AIK5375" t="s">
        <v>1066</v>
      </c>
      <c r="AIM5375" t="s">
        <v>1065</v>
      </c>
      <c r="AIO5375" t="s">
        <v>1066</v>
      </c>
      <c r="AJK5375" t="s">
        <v>1066</v>
      </c>
      <c r="AJM5375" t="s">
        <v>1065</v>
      </c>
      <c r="AJN5375" t="s">
        <v>11235</v>
      </c>
      <c r="AJO5375" t="b">
        <v>1</v>
      </c>
      <c r="AJP5375" t="b">
        <v>1</v>
      </c>
      <c r="AJR5375" t="b">
        <v>1</v>
      </c>
      <c r="AJS5375" t="b">
        <v>1</v>
      </c>
      <c r="AKA5375" t="b">
        <v>1</v>
      </c>
      <c r="AKF5375" t="b">
        <v>1</v>
      </c>
      <c r="AKK5375" t="s">
        <v>1066</v>
      </c>
      <c r="ALG5375" t="s">
        <v>1066</v>
      </c>
      <c r="ALT5375" t="s">
        <v>1066</v>
      </c>
      <c r="ALW5375" t="s">
        <v>1066</v>
      </c>
      <c r="ALZ5375" t="s">
        <v>1066</v>
      </c>
      <c r="AMC5375" t="s">
        <v>1066</v>
      </c>
      <c r="AME5375" t="s">
        <v>1066</v>
      </c>
      <c r="AMG5375" t="s">
        <v>1071</v>
      </c>
      <c r="AMH5375" t="s">
        <v>31320</v>
      </c>
      <c r="AMI5375" t="s">
        <v>1157</v>
      </c>
      <c r="AMK5375" t="s">
        <v>1063</v>
      </c>
      <c r="AML5375" t="s">
        <v>31321</v>
      </c>
      <c r="AMM5375" t="s">
        <v>1065</v>
      </c>
      <c r="AMN5375">
        <v>7000</v>
      </c>
      <c r="AMO5375" t="s">
        <v>1066</v>
      </c>
      <c r="AMY5375" t="s">
        <v>1066</v>
      </c>
      <c r="ANW5375" t="s">
        <v>1066</v>
      </c>
      <c r="ANZ5375" t="s">
        <v>1066</v>
      </c>
      <c r="AOC5375" t="s">
        <v>1066</v>
      </c>
      <c r="AOE5375" t="s">
        <v>1065</v>
      </c>
    </row>
    <row r="5376" spans="3:1023 1025:1071">
      <c r="C5376" t="s">
        <v>31322</v>
      </c>
      <c r="D5376" t="s">
        <v>39025</v>
      </c>
      <c r="AHT5376" t="s">
        <v>1294</v>
      </c>
      <c r="AHU5376" t="s">
        <v>31323</v>
      </c>
      <c r="AHV5376" t="b">
        <v>1</v>
      </c>
      <c r="AIC5376" t="s">
        <v>1065</v>
      </c>
      <c r="AID5376" t="s">
        <v>1065</v>
      </c>
      <c r="AIE5376">
        <v>40000</v>
      </c>
      <c r="AIF5376" t="s">
        <v>1065</v>
      </c>
      <c r="AIK5376" t="s">
        <v>1066</v>
      </c>
      <c r="AIM5376" t="s">
        <v>1065</v>
      </c>
      <c r="AIO5376" t="s">
        <v>1065</v>
      </c>
      <c r="AIS5376" t="b">
        <v>1</v>
      </c>
      <c r="AJI5376" t="s">
        <v>1066</v>
      </c>
      <c r="AJK5376" t="s">
        <v>1066</v>
      </c>
      <c r="AJM5376" t="s">
        <v>1066</v>
      </c>
      <c r="AKK5376" t="s">
        <v>1066</v>
      </c>
      <c r="ALG5376" t="s">
        <v>1066</v>
      </c>
      <c r="ALT5376" t="s">
        <v>1066</v>
      </c>
      <c r="ALW5376" t="s">
        <v>1066</v>
      </c>
      <c r="ALZ5376" t="s">
        <v>1066</v>
      </c>
      <c r="AMC5376" t="s">
        <v>1066</v>
      </c>
      <c r="AME5376" t="s">
        <v>1066</v>
      </c>
      <c r="AMG5376" t="s">
        <v>1071</v>
      </c>
      <c r="AMH5376" t="s">
        <v>31324</v>
      </c>
      <c r="AMI5376" t="s">
        <v>1157</v>
      </c>
      <c r="AMK5376" t="s">
        <v>1151</v>
      </c>
      <c r="AML5376" t="s">
        <v>31325</v>
      </c>
      <c r="AMM5376" t="s">
        <v>1065</v>
      </c>
      <c r="AMN5376">
        <v>7000</v>
      </c>
      <c r="AMO5376" t="s">
        <v>1066</v>
      </c>
      <c r="AMY5376" t="s">
        <v>1066</v>
      </c>
      <c r="ANW5376" t="s">
        <v>1066</v>
      </c>
      <c r="ANZ5376" t="s">
        <v>1066</v>
      </c>
      <c r="AOC5376" t="s">
        <v>1066</v>
      </c>
      <c r="AOE5376" t="s">
        <v>1065</v>
      </c>
    </row>
    <row r="5377" spans="3:1023 1025:1071">
      <c r="C5377" t="s">
        <v>31326</v>
      </c>
      <c r="D5377" t="s">
        <v>39025</v>
      </c>
      <c r="AHT5377" t="s">
        <v>1294</v>
      </c>
      <c r="AHU5377" t="s">
        <v>31327</v>
      </c>
      <c r="AHV5377" t="b">
        <v>1</v>
      </c>
      <c r="AIC5377" t="s">
        <v>1065</v>
      </c>
      <c r="AID5377" t="s">
        <v>1065</v>
      </c>
      <c r="AIE5377">
        <v>40000</v>
      </c>
      <c r="AIF5377" t="s">
        <v>1065</v>
      </c>
      <c r="AIK5377" t="s">
        <v>1066</v>
      </c>
      <c r="AIM5377" t="s">
        <v>1065</v>
      </c>
      <c r="AIO5377" t="s">
        <v>1066</v>
      </c>
      <c r="AJK5377" t="s">
        <v>1066</v>
      </c>
      <c r="AJM5377" t="s">
        <v>1066</v>
      </c>
      <c r="AKK5377" t="s">
        <v>1066</v>
      </c>
      <c r="ALG5377" t="s">
        <v>1066</v>
      </c>
      <c r="ALT5377" t="s">
        <v>1066</v>
      </c>
      <c r="ALW5377" t="s">
        <v>1066</v>
      </c>
      <c r="ALZ5377" t="s">
        <v>1066</v>
      </c>
      <c r="AMC5377" t="s">
        <v>1066</v>
      </c>
      <c r="AME5377" t="s">
        <v>1066</v>
      </c>
      <c r="AMG5377" t="s">
        <v>1071</v>
      </c>
      <c r="AMH5377" t="s">
        <v>31328</v>
      </c>
      <c r="AMI5377" t="s">
        <v>1157</v>
      </c>
      <c r="AMK5377" t="s">
        <v>1151</v>
      </c>
      <c r="AML5377" t="s">
        <v>31329</v>
      </c>
      <c r="AMM5377" t="s">
        <v>1065</v>
      </c>
      <c r="AMN5377">
        <v>7000</v>
      </c>
      <c r="AMO5377" t="s">
        <v>1066</v>
      </c>
      <c r="AMY5377" t="s">
        <v>1066</v>
      </c>
      <c r="ANW5377" t="s">
        <v>1066</v>
      </c>
      <c r="ANZ5377" t="s">
        <v>1066</v>
      </c>
      <c r="AOC5377" t="s">
        <v>1066</v>
      </c>
      <c r="AOE5377" t="s">
        <v>1065</v>
      </c>
    </row>
    <row r="5378" spans="3:1023 1025:1071">
      <c r="C5378" t="s">
        <v>31330</v>
      </c>
      <c r="D5378" t="s">
        <v>39025</v>
      </c>
      <c r="AHT5378" t="s">
        <v>16280</v>
      </c>
      <c r="AHU5378" t="s">
        <v>31331</v>
      </c>
      <c r="AHV5378" t="b">
        <v>1</v>
      </c>
      <c r="AIC5378" t="s">
        <v>1065</v>
      </c>
      <c r="AID5378" t="s">
        <v>1065</v>
      </c>
      <c r="AIE5378">
        <v>40000</v>
      </c>
      <c r="AIF5378" t="s">
        <v>1065</v>
      </c>
      <c r="AIK5378" t="s">
        <v>1066</v>
      </c>
      <c r="AIM5378" t="s">
        <v>1065</v>
      </c>
      <c r="AIO5378" t="s">
        <v>1065</v>
      </c>
      <c r="AIS5378" t="b">
        <v>1</v>
      </c>
      <c r="AJI5378" t="s">
        <v>1066</v>
      </c>
      <c r="AJK5378" t="s">
        <v>1066</v>
      </c>
      <c r="AJM5378" t="s">
        <v>1066</v>
      </c>
      <c r="AKK5378" t="s">
        <v>1066</v>
      </c>
      <c r="ALG5378" t="s">
        <v>1066</v>
      </c>
      <c r="ALT5378" t="s">
        <v>1066</v>
      </c>
      <c r="ALW5378" t="s">
        <v>1066</v>
      </c>
      <c r="ALZ5378" t="s">
        <v>1066</v>
      </c>
      <c r="AMC5378" t="s">
        <v>1066</v>
      </c>
      <c r="AME5378" t="s">
        <v>1066</v>
      </c>
      <c r="AMG5378" t="s">
        <v>1071</v>
      </c>
      <c r="AMH5378" t="s">
        <v>31332</v>
      </c>
      <c r="AMI5378" t="s">
        <v>1090</v>
      </c>
      <c r="AMK5378" t="s">
        <v>1107</v>
      </c>
      <c r="AML5378" t="s">
        <v>31333</v>
      </c>
      <c r="AMM5378" t="s">
        <v>1065</v>
      </c>
      <c r="AMN5378">
        <v>7000</v>
      </c>
      <c r="AMO5378" t="s">
        <v>1066</v>
      </c>
      <c r="AMY5378" t="s">
        <v>1066</v>
      </c>
      <c r="ANW5378" t="s">
        <v>1066</v>
      </c>
      <c r="ANZ5378" t="s">
        <v>1066</v>
      </c>
      <c r="AOC5378" t="s">
        <v>1066</v>
      </c>
      <c r="AOE5378" t="s">
        <v>1065</v>
      </c>
    </row>
    <row r="5379" spans="3:1023 1025:1071">
      <c r="C5379" t="s">
        <v>31334</v>
      </c>
      <c r="D5379" t="s">
        <v>39025</v>
      </c>
      <c r="AHT5379" t="s">
        <v>1350</v>
      </c>
      <c r="AHU5379" t="s">
        <v>31335</v>
      </c>
      <c r="AHV5379" t="b">
        <v>1</v>
      </c>
      <c r="AIC5379" t="s">
        <v>1065</v>
      </c>
      <c r="AID5379" t="s">
        <v>1065</v>
      </c>
      <c r="AIE5379">
        <v>40000</v>
      </c>
      <c r="AIF5379" t="s">
        <v>1065</v>
      </c>
      <c r="AIK5379" t="s">
        <v>1066</v>
      </c>
      <c r="AIM5379" t="s">
        <v>1065</v>
      </c>
      <c r="AIO5379" t="s">
        <v>1066</v>
      </c>
      <c r="AJK5379" t="s">
        <v>1066</v>
      </c>
      <c r="AJM5379" t="s">
        <v>1066</v>
      </c>
      <c r="AKK5379" t="s">
        <v>1066</v>
      </c>
      <c r="ALG5379" t="s">
        <v>1066</v>
      </c>
      <c r="ALT5379" t="s">
        <v>1066</v>
      </c>
      <c r="ALW5379" t="s">
        <v>1066</v>
      </c>
      <c r="ALZ5379" t="s">
        <v>1066</v>
      </c>
      <c r="AMC5379" t="s">
        <v>1066</v>
      </c>
      <c r="AME5379" t="s">
        <v>1066</v>
      </c>
      <c r="AMG5379" t="s">
        <v>1071</v>
      </c>
      <c r="AMH5379" t="s">
        <v>31336</v>
      </c>
      <c r="AMI5379" t="s">
        <v>25175</v>
      </c>
      <c r="AMK5379" t="s">
        <v>1107</v>
      </c>
      <c r="AML5379" t="s">
        <v>31337</v>
      </c>
      <c r="AMM5379" t="s">
        <v>1065</v>
      </c>
      <c r="AMN5379">
        <v>7000</v>
      </c>
      <c r="AMO5379" t="s">
        <v>1066</v>
      </c>
      <c r="AMY5379" t="s">
        <v>1066</v>
      </c>
      <c r="ANW5379" t="s">
        <v>1066</v>
      </c>
      <c r="ANZ5379" t="s">
        <v>1066</v>
      </c>
      <c r="AOC5379" t="s">
        <v>1066</v>
      </c>
      <c r="AOE5379" t="s">
        <v>1065</v>
      </c>
    </row>
    <row r="5380" spans="3:1023 1025:1071">
      <c r="C5380" t="s">
        <v>31338</v>
      </c>
      <c r="D5380" t="s">
        <v>39025</v>
      </c>
      <c r="AHT5380" t="s">
        <v>1350</v>
      </c>
      <c r="AHU5380" t="s">
        <v>31339</v>
      </c>
      <c r="AHV5380" t="b">
        <v>1</v>
      </c>
      <c r="AIC5380" t="s">
        <v>1065</v>
      </c>
      <c r="AID5380" t="s">
        <v>1065</v>
      </c>
      <c r="AIE5380">
        <v>40000</v>
      </c>
      <c r="AIF5380" t="s">
        <v>1065</v>
      </c>
      <c r="AIK5380" t="s">
        <v>1066</v>
      </c>
      <c r="AIM5380" t="s">
        <v>1065</v>
      </c>
      <c r="AIO5380" t="s">
        <v>1066</v>
      </c>
      <c r="AJK5380" t="s">
        <v>1066</v>
      </c>
      <c r="AJM5380" t="s">
        <v>1066</v>
      </c>
      <c r="AKK5380" t="s">
        <v>1066</v>
      </c>
      <c r="ALG5380" t="s">
        <v>1066</v>
      </c>
      <c r="ALT5380" t="s">
        <v>1066</v>
      </c>
      <c r="ALW5380" t="s">
        <v>1066</v>
      </c>
      <c r="ALZ5380" t="s">
        <v>1066</v>
      </c>
      <c r="AMC5380" t="s">
        <v>1066</v>
      </c>
      <c r="AME5380" t="s">
        <v>1066</v>
      </c>
      <c r="AMG5380" t="s">
        <v>1071</v>
      </c>
      <c r="AMH5380" t="s">
        <v>28789</v>
      </c>
      <c r="AMI5380" t="s">
        <v>2084</v>
      </c>
      <c r="AMK5380" t="s">
        <v>1151</v>
      </c>
      <c r="AML5380" t="s">
        <v>31340</v>
      </c>
      <c r="AMM5380" t="s">
        <v>1065</v>
      </c>
      <c r="AMN5380">
        <v>7000</v>
      </c>
      <c r="AMO5380" t="s">
        <v>1066</v>
      </c>
      <c r="AMY5380" t="s">
        <v>1066</v>
      </c>
      <c r="ANW5380" t="s">
        <v>1066</v>
      </c>
      <c r="ANZ5380" t="s">
        <v>1066</v>
      </c>
      <c r="AOC5380" t="s">
        <v>1066</v>
      </c>
      <c r="AOE5380" t="s">
        <v>1065</v>
      </c>
    </row>
    <row r="5381" spans="3:1023 1025:1071">
      <c r="C5381" t="s">
        <v>31341</v>
      </c>
      <c r="D5381" t="s">
        <v>39025</v>
      </c>
      <c r="AMK5381" t="s">
        <v>1294</v>
      </c>
      <c r="AML5381" t="s">
        <v>31342</v>
      </c>
      <c r="AMM5381" t="s">
        <v>1065</v>
      </c>
      <c r="AMN5381">
        <v>7000</v>
      </c>
      <c r="AMO5381" t="s">
        <v>1066</v>
      </c>
      <c r="AMY5381" t="s">
        <v>1066</v>
      </c>
      <c r="ANW5381" t="s">
        <v>1066</v>
      </c>
      <c r="ANZ5381" t="s">
        <v>1066</v>
      </c>
      <c r="AOC5381" t="s">
        <v>1066</v>
      </c>
      <c r="AOE5381" t="s">
        <v>1065</v>
      </c>
    </row>
    <row r="5382" spans="3:1023 1025:1071">
      <c r="C5382" t="s">
        <v>31343</v>
      </c>
      <c r="D5382" t="s">
        <v>39025</v>
      </c>
      <c r="AHT5382" t="s">
        <v>1350</v>
      </c>
      <c r="AHU5382" t="s">
        <v>31344</v>
      </c>
      <c r="AHV5382" t="b">
        <v>1</v>
      </c>
      <c r="AIC5382" t="s">
        <v>1065</v>
      </c>
      <c r="AID5382" t="s">
        <v>1065</v>
      </c>
      <c r="AIE5382">
        <v>40000</v>
      </c>
      <c r="AIF5382" t="s">
        <v>1065</v>
      </c>
      <c r="AIK5382" t="s">
        <v>1066</v>
      </c>
      <c r="AIM5382" t="s">
        <v>1065</v>
      </c>
      <c r="AIO5382" t="s">
        <v>1065</v>
      </c>
      <c r="AIU5382" t="b">
        <v>1</v>
      </c>
      <c r="AIW5382" t="b">
        <v>1</v>
      </c>
      <c r="AJI5382" t="s">
        <v>1066</v>
      </c>
      <c r="AJK5382" t="s">
        <v>1066</v>
      </c>
      <c r="AJM5382" t="s">
        <v>1066</v>
      </c>
      <c r="AKK5382" t="s">
        <v>1066</v>
      </c>
      <c r="ALG5382" t="s">
        <v>1066</v>
      </c>
      <c r="ALT5382" t="s">
        <v>1066</v>
      </c>
      <c r="ALW5382" t="s">
        <v>1066</v>
      </c>
      <c r="ALZ5382" t="s">
        <v>1066</v>
      </c>
      <c r="AMA5382" t="s">
        <v>31345</v>
      </c>
      <c r="AMC5382" t="s">
        <v>1066</v>
      </c>
      <c r="AME5382" t="s">
        <v>1066</v>
      </c>
      <c r="AMG5382" t="s">
        <v>1071</v>
      </c>
      <c r="AMH5382" t="s">
        <v>31346</v>
      </c>
      <c r="AMI5382" t="s">
        <v>2084</v>
      </c>
      <c r="AMK5382" t="s">
        <v>1063</v>
      </c>
      <c r="AML5382" t="s">
        <v>31347</v>
      </c>
      <c r="AMM5382" t="s">
        <v>1065</v>
      </c>
      <c r="AMN5382">
        <v>7000</v>
      </c>
      <c r="AMO5382" t="s">
        <v>1066</v>
      </c>
      <c r="AMY5382" t="s">
        <v>1066</v>
      </c>
      <c r="ANW5382" t="s">
        <v>1066</v>
      </c>
      <c r="ANZ5382" t="s">
        <v>1066</v>
      </c>
      <c r="AOC5382" t="s">
        <v>1066</v>
      </c>
      <c r="AOE5382" t="s">
        <v>1065</v>
      </c>
    </row>
    <row r="5383" spans="3:1023 1025:1071">
      <c r="C5383" t="s">
        <v>31348</v>
      </c>
      <c r="D5383" t="s">
        <v>39025</v>
      </c>
      <c r="AHT5383" t="s">
        <v>1117</v>
      </c>
      <c r="AHU5383" t="s">
        <v>31349</v>
      </c>
      <c r="AHV5383" t="b">
        <v>1</v>
      </c>
      <c r="AIC5383" t="s">
        <v>1065</v>
      </c>
      <c r="AID5383" t="s">
        <v>1065</v>
      </c>
      <c r="AIE5383">
        <v>40000</v>
      </c>
      <c r="AIF5383" t="s">
        <v>1065</v>
      </c>
      <c r="AIK5383" t="s">
        <v>1066</v>
      </c>
      <c r="AIM5383" t="s">
        <v>1066</v>
      </c>
      <c r="AIN5383" t="s">
        <v>31350</v>
      </c>
      <c r="AMI5383" t="s">
        <v>31351</v>
      </c>
      <c r="AMK5383" t="s">
        <v>1151</v>
      </c>
      <c r="AML5383" t="s">
        <v>31352</v>
      </c>
      <c r="AMM5383" t="s">
        <v>1065</v>
      </c>
      <c r="AMN5383">
        <v>7000</v>
      </c>
      <c r="AMO5383" t="s">
        <v>1066</v>
      </c>
      <c r="AMY5383" t="s">
        <v>1066</v>
      </c>
      <c r="ANW5383" t="s">
        <v>1066</v>
      </c>
      <c r="ANZ5383" t="s">
        <v>1066</v>
      </c>
      <c r="AOC5383" t="s">
        <v>1066</v>
      </c>
      <c r="AOE5383" t="s">
        <v>1065</v>
      </c>
    </row>
    <row r="5384" spans="3:1023 1025:1071">
      <c r="C5384" t="s">
        <v>31353</v>
      </c>
      <c r="D5384" t="s">
        <v>39025</v>
      </c>
      <c r="ZS5384" t="s">
        <v>1350</v>
      </c>
      <c r="ZT5384" t="s">
        <v>31354</v>
      </c>
      <c r="ZU5384" t="b">
        <v>1</v>
      </c>
      <c r="AAB5384" t="s">
        <v>1065</v>
      </c>
      <c r="AAC5384" t="s">
        <v>1065</v>
      </c>
      <c r="AAD5384">
        <v>40000</v>
      </c>
      <c r="AAE5384" t="s">
        <v>1065</v>
      </c>
      <c r="AAJ5384" t="s">
        <v>1066</v>
      </c>
      <c r="AAL5384" t="s">
        <v>1065</v>
      </c>
      <c r="AAN5384">
        <v>30</v>
      </c>
      <c r="AAO5384">
        <v>300</v>
      </c>
      <c r="AAP5384">
        <v>0</v>
      </c>
      <c r="AAQ5384">
        <v>0</v>
      </c>
      <c r="AAU5384" t="b">
        <v>1</v>
      </c>
      <c r="ABK5384">
        <v>0</v>
      </c>
      <c r="ABL5384">
        <v>0</v>
      </c>
      <c r="ABM5384" t="b">
        <v>1</v>
      </c>
      <c r="ABY5384" t="b">
        <v>1</v>
      </c>
      <c r="ACF5384">
        <v>2000</v>
      </c>
      <c r="ACR5384">
        <v>38000</v>
      </c>
      <c r="ACX5384" t="s">
        <v>1065</v>
      </c>
      <c r="ACY5384" t="s">
        <v>1065</v>
      </c>
      <c r="ADC5384" t="b">
        <v>1</v>
      </c>
      <c r="ADS5384" t="s">
        <v>1066</v>
      </c>
      <c r="ADU5384" t="s">
        <v>1066</v>
      </c>
      <c r="ADW5384" t="s">
        <v>1066</v>
      </c>
      <c r="AEU5384" t="s">
        <v>1066</v>
      </c>
      <c r="AFQ5384" t="s">
        <v>1066</v>
      </c>
      <c r="AGD5384" t="s">
        <v>1066</v>
      </c>
      <c r="AGG5384" t="s">
        <v>1066</v>
      </c>
      <c r="AGJ5384" t="s">
        <v>1066</v>
      </c>
      <c r="AGM5384" t="s">
        <v>1066</v>
      </c>
      <c r="AGO5384" t="s">
        <v>1066</v>
      </c>
      <c r="AGQ5384" t="s">
        <v>1068</v>
      </c>
      <c r="AGR5384" t="s">
        <v>1065</v>
      </c>
      <c r="AGS5384" t="s">
        <v>1066</v>
      </c>
      <c r="AGT5384" t="s">
        <v>1066</v>
      </c>
      <c r="AGV5384" t="b">
        <v>1</v>
      </c>
      <c r="AGY5384" t="s">
        <v>1069</v>
      </c>
      <c r="AGZ5384" t="s">
        <v>31355</v>
      </c>
      <c r="AHA5384" t="s">
        <v>1071</v>
      </c>
      <c r="AHB5384" t="s">
        <v>31356</v>
      </c>
      <c r="AHC5384" t="s">
        <v>1066</v>
      </c>
      <c r="AHE5384" t="s">
        <v>1066</v>
      </c>
      <c r="AHG5384">
        <v>999</v>
      </c>
      <c r="AHH5384" t="b">
        <v>1</v>
      </c>
      <c r="AHR5384" t="s">
        <v>2084</v>
      </c>
      <c r="AMK5384" t="s">
        <v>1107</v>
      </c>
      <c r="AML5384" t="s">
        <v>31357</v>
      </c>
      <c r="AMM5384" t="s">
        <v>1065</v>
      </c>
      <c r="AMN5384">
        <v>7000</v>
      </c>
      <c r="AMO5384" t="s">
        <v>1066</v>
      </c>
      <c r="AMY5384" t="s">
        <v>1066</v>
      </c>
      <c r="ANW5384" t="s">
        <v>1066</v>
      </c>
      <c r="ANZ5384" t="s">
        <v>1066</v>
      </c>
      <c r="AOC5384" t="s">
        <v>1066</v>
      </c>
      <c r="AOE5384" t="s">
        <v>1065</v>
      </c>
    </row>
    <row r="5385" spans="3:1023 1025:1071">
      <c r="C5385" t="s">
        <v>31358</v>
      </c>
      <c r="D5385" t="s">
        <v>39025</v>
      </c>
      <c r="AHT5385" t="s">
        <v>1350</v>
      </c>
      <c r="AHU5385" t="s">
        <v>31359</v>
      </c>
      <c r="AHV5385" t="b">
        <v>1</v>
      </c>
      <c r="AIC5385" t="s">
        <v>1065</v>
      </c>
      <c r="AID5385" t="s">
        <v>1065</v>
      </c>
      <c r="AIE5385">
        <v>40000</v>
      </c>
      <c r="AIF5385" t="s">
        <v>1065</v>
      </c>
      <c r="AIK5385" t="s">
        <v>1066</v>
      </c>
      <c r="AIM5385" t="s">
        <v>1065</v>
      </c>
      <c r="AIO5385" t="s">
        <v>1065</v>
      </c>
      <c r="AIR5385" t="b">
        <v>1</v>
      </c>
      <c r="AIV5385" t="b">
        <v>1</v>
      </c>
      <c r="AJI5385" t="s">
        <v>1066</v>
      </c>
      <c r="AJK5385" t="s">
        <v>1066</v>
      </c>
      <c r="AJM5385" t="s">
        <v>1066</v>
      </c>
      <c r="AKK5385" t="s">
        <v>1066</v>
      </c>
      <c r="ALG5385" t="s">
        <v>1066</v>
      </c>
      <c r="ALT5385" t="s">
        <v>1066</v>
      </c>
      <c r="ALW5385" t="s">
        <v>1066</v>
      </c>
      <c r="ALZ5385" t="s">
        <v>1066</v>
      </c>
      <c r="AMC5385" t="s">
        <v>1065</v>
      </c>
      <c r="AMD5385" t="s">
        <v>31360</v>
      </c>
      <c r="AME5385" t="s">
        <v>1066</v>
      </c>
      <c r="AMG5385" t="s">
        <v>1071</v>
      </c>
      <c r="AMH5385" t="s">
        <v>31361</v>
      </c>
      <c r="AMI5385" t="s">
        <v>2084</v>
      </c>
      <c r="AMK5385" t="s">
        <v>1107</v>
      </c>
      <c r="AML5385" t="s">
        <v>31362</v>
      </c>
      <c r="AMM5385" t="s">
        <v>1065</v>
      </c>
      <c r="AMN5385">
        <v>7000</v>
      </c>
      <c r="AMO5385" t="s">
        <v>1066</v>
      </c>
      <c r="AMY5385" t="s">
        <v>1066</v>
      </c>
      <c r="ANW5385" t="s">
        <v>1066</v>
      </c>
      <c r="ANZ5385" t="s">
        <v>1066</v>
      </c>
      <c r="AOC5385" t="s">
        <v>1066</v>
      </c>
      <c r="AOE5385" t="s">
        <v>1065</v>
      </c>
    </row>
    <row r="5386" spans="3:1023 1025:1071">
      <c r="C5386" t="s">
        <v>31363</v>
      </c>
      <c r="D5386" t="s">
        <v>39025</v>
      </c>
      <c r="AHT5386" t="s">
        <v>1294</v>
      </c>
      <c r="AHU5386" t="s">
        <v>31364</v>
      </c>
      <c r="AHV5386" t="b">
        <v>1</v>
      </c>
      <c r="AIC5386" t="s">
        <v>1065</v>
      </c>
      <c r="AID5386" t="s">
        <v>1065</v>
      </c>
      <c r="AIE5386">
        <v>40000</v>
      </c>
      <c r="AIF5386" t="s">
        <v>1065</v>
      </c>
      <c r="AIK5386" t="s">
        <v>1066</v>
      </c>
      <c r="AIM5386" t="s">
        <v>1065</v>
      </c>
      <c r="AIO5386" t="s">
        <v>1065</v>
      </c>
      <c r="AIR5386" t="b">
        <v>1</v>
      </c>
      <c r="AJI5386" t="s">
        <v>1066</v>
      </c>
      <c r="AJK5386" t="s">
        <v>1066</v>
      </c>
      <c r="AJM5386" t="s">
        <v>1066</v>
      </c>
      <c r="AKK5386" t="s">
        <v>1066</v>
      </c>
      <c r="ALG5386" t="s">
        <v>1066</v>
      </c>
      <c r="ALT5386" t="s">
        <v>1066</v>
      </c>
      <c r="ALW5386" t="s">
        <v>1066</v>
      </c>
      <c r="ALZ5386" t="s">
        <v>1066</v>
      </c>
      <c r="AMC5386" t="s">
        <v>1066</v>
      </c>
      <c r="AME5386" t="s">
        <v>1066</v>
      </c>
      <c r="AMG5386" t="s">
        <v>1071</v>
      </c>
      <c r="AMH5386" t="s">
        <v>31365</v>
      </c>
      <c r="AMI5386" t="s">
        <v>1157</v>
      </c>
      <c r="AMK5386" t="s">
        <v>1107</v>
      </c>
      <c r="AML5386" t="s">
        <v>31366</v>
      </c>
      <c r="AMM5386" t="s">
        <v>1065</v>
      </c>
      <c r="AMN5386">
        <v>7000</v>
      </c>
      <c r="AMO5386" t="s">
        <v>1066</v>
      </c>
      <c r="AMY5386" t="s">
        <v>1066</v>
      </c>
      <c r="ANW5386" t="s">
        <v>1066</v>
      </c>
      <c r="ANZ5386" t="s">
        <v>1066</v>
      </c>
      <c r="AOC5386" t="s">
        <v>1066</v>
      </c>
      <c r="AOE5386" t="s">
        <v>1065</v>
      </c>
    </row>
    <row r="5387" spans="3:1023 1025:1071">
      <c r="C5387" t="s">
        <v>31367</v>
      </c>
      <c r="D5387" t="s">
        <v>39025</v>
      </c>
      <c r="AHT5387" t="s">
        <v>1151</v>
      </c>
      <c r="AHU5387" t="s">
        <v>31368</v>
      </c>
      <c r="AHV5387" t="b">
        <v>1</v>
      </c>
      <c r="AIC5387" t="s">
        <v>1065</v>
      </c>
      <c r="AID5387" t="s">
        <v>1065</v>
      </c>
      <c r="AIE5387">
        <v>40000</v>
      </c>
      <c r="AIF5387" t="s">
        <v>1065</v>
      </c>
      <c r="AIK5387" t="s">
        <v>1066</v>
      </c>
      <c r="AIM5387" t="s">
        <v>1065</v>
      </c>
      <c r="AIO5387" t="s">
        <v>1065</v>
      </c>
      <c r="AIS5387" t="b">
        <v>1</v>
      </c>
      <c r="AIT5387" t="b">
        <v>1</v>
      </c>
      <c r="AJI5387" t="s">
        <v>1066</v>
      </c>
      <c r="AJK5387" t="s">
        <v>1066</v>
      </c>
      <c r="AJM5387" t="s">
        <v>1066</v>
      </c>
      <c r="AKK5387" t="s">
        <v>1066</v>
      </c>
      <c r="ALG5387" t="s">
        <v>1066</v>
      </c>
      <c r="ALT5387" t="s">
        <v>1066</v>
      </c>
      <c r="ALW5387" t="s">
        <v>1066</v>
      </c>
      <c r="ALZ5387" t="s">
        <v>1066</v>
      </c>
      <c r="AMC5387" t="s">
        <v>1066</v>
      </c>
      <c r="AME5387" t="s">
        <v>1066</v>
      </c>
      <c r="AMG5387" t="s">
        <v>1071</v>
      </c>
      <c r="AMH5387" t="s">
        <v>31369</v>
      </c>
      <c r="AMI5387" t="s">
        <v>1157</v>
      </c>
      <c r="AMK5387" t="s">
        <v>1107</v>
      </c>
      <c r="AML5387" t="s">
        <v>31370</v>
      </c>
      <c r="AMM5387" t="s">
        <v>1065</v>
      </c>
      <c r="AMN5387">
        <v>7000</v>
      </c>
      <c r="AMO5387" t="s">
        <v>1066</v>
      </c>
      <c r="AMY5387" t="s">
        <v>1066</v>
      </c>
      <c r="ANW5387" t="s">
        <v>1066</v>
      </c>
      <c r="ANZ5387" t="s">
        <v>1066</v>
      </c>
      <c r="AOC5387" t="s">
        <v>1066</v>
      </c>
      <c r="AOE5387" t="s">
        <v>1065</v>
      </c>
    </row>
    <row r="5388" spans="3:1023 1025:1071">
      <c r="C5388" t="s">
        <v>31371</v>
      </c>
      <c r="D5388" t="s">
        <v>39025</v>
      </c>
      <c r="AHT5388" t="s">
        <v>1350</v>
      </c>
      <c r="AHU5388" t="s">
        <v>31372</v>
      </c>
      <c r="AHV5388" t="b">
        <v>1</v>
      </c>
      <c r="AIC5388" t="s">
        <v>1065</v>
      </c>
      <c r="AID5388" t="s">
        <v>1065</v>
      </c>
      <c r="AIE5388">
        <v>40000</v>
      </c>
      <c r="AIF5388" t="s">
        <v>1065</v>
      </c>
      <c r="AIK5388" t="s">
        <v>1066</v>
      </c>
      <c r="AIM5388" t="s">
        <v>1065</v>
      </c>
      <c r="AIO5388" t="s">
        <v>1066</v>
      </c>
      <c r="AJK5388" t="s">
        <v>1066</v>
      </c>
      <c r="AJM5388" t="s">
        <v>1066</v>
      </c>
      <c r="AKK5388" t="s">
        <v>1066</v>
      </c>
      <c r="ALG5388" t="s">
        <v>1066</v>
      </c>
      <c r="ALT5388" t="s">
        <v>1066</v>
      </c>
      <c r="ALW5388" t="s">
        <v>1066</v>
      </c>
      <c r="ALZ5388" t="s">
        <v>1066</v>
      </c>
      <c r="AMC5388" t="s">
        <v>1066</v>
      </c>
      <c r="AME5388" t="s">
        <v>1066</v>
      </c>
      <c r="AMG5388" t="s">
        <v>1071</v>
      </c>
      <c r="AMH5388" t="s">
        <v>31373</v>
      </c>
      <c r="AMI5388" t="s">
        <v>5636</v>
      </c>
      <c r="AMK5388" t="s">
        <v>1151</v>
      </c>
      <c r="AML5388" t="s">
        <v>31374</v>
      </c>
      <c r="AMM5388" t="s">
        <v>1065</v>
      </c>
      <c r="AMN5388">
        <v>7000</v>
      </c>
      <c r="AMO5388" t="s">
        <v>1066</v>
      </c>
      <c r="AMY5388" t="s">
        <v>1066</v>
      </c>
      <c r="ANW5388" t="s">
        <v>1066</v>
      </c>
      <c r="ANZ5388" t="s">
        <v>1066</v>
      </c>
      <c r="AOC5388" t="s">
        <v>1066</v>
      </c>
      <c r="AOE5388" t="s">
        <v>1065</v>
      </c>
    </row>
    <row r="5389" spans="3:1023 1025:1071">
      <c r="C5389" t="s">
        <v>31375</v>
      </c>
      <c r="D5389" t="s">
        <v>39025</v>
      </c>
      <c r="AMK5389" t="s">
        <v>1151</v>
      </c>
      <c r="AML5389" t="s">
        <v>31376</v>
      </c>
      <c r="AMM5389" t="s">
        <v>1065</v>
      </c>
      <c r="AMN5389">
        <v>7000</v>
      </c>
      <c r="AMO5389" t="s">
        <v>1066</v>
      </c>
      <c r="AMY5389" t="s">
        <v>1066</v>
      </c>
      <c r="ANW5389" t="s">
        <v>1066</v>
      </c>
      <c r="ANZ5389" t="s">
        <v>1066</v>
      </c>
      <c r="AOC5389" t="s">
        <v>1066</v>
      </c>
      <c r="AOE5389" t="s">
        <v>1065</v>
      </c>
    </row>
    <row r="5390" spans="3:1023 1025:1071">
      <c r="C5390" t="s">
        <v>31377</v>
      </c>
      <c r="D5390" t="s">
        <v>39025</v>
      </c>
      <c r="ZS5390" t="s">
        <v>1350</v>
      </c>
      <c r="ZT5390" t="s">
        <v>31378</v>
      </c>
      <c r="ZV5390" t="b">
        <v>1</v>
      </c>
      <c r="AAB5390" t="s">
        <v>1065</v>
      </c>
      <c r="AAC5390" t="s">
        <v>1065</v>
      </c>
      <c r="AAD5390">
        <v>40000</v>
      </c>
      <c r="AAE5390" t="s">
        <v>1100</v>
      </c>
      <c r="AAH5390" t="s">
        <v>1101</v>
      </c>
      <c r="AAJ5390" t="s">
        <v>1066</v>
      </c>
      <c r="AAL5390" t="s">
        <v>1065</v>
      </c>
      <c r="AAN5390">
        <v>60</v>
      </c>
      <c r="AAO5390">
        <v>0</v>
      </c>
      <c r="AAP5390">
        <v>0</v>
      </c>
      <c r="AAQ5390">
        <v>0</v>
      </c>
      <c r="AAU5390" t="b">
        <v>1</v>
      </c>
      <c r="AAX5390" t="b">
        <v>1</v>
      </c>
      <c r="AAY5390" t="b">
        <v>1</v>
      </c>
      <c r="ABK5390">
        <v>0</v>
      </c>
      <c r="ABL5390">
        <v>0</v>
      </c>
      <c r="ABP5390" t="b">
        <v>1</v>
      </c>
      <c r="ACI5390">
        <v>40000</v>
      </c>
      <c r="ACX5390" t="s">
        <v>1065</v>
      </c>
      <c r="ACY5390" t="s">
        <v>1065</v>
      </c>
      <c r="ADF5390" t="b">
        <v>1</v>
      </c>
      <c r="ADS5390" t="s">
        <v>1066</v>
      </c>
      <c r="ADU5390" t="s">
        <v>1066</v>
      </c>
      <c r="ADW5390" t="s">
        <v>1066</v>
      </c>
      <c r="AEU5390" t="s">
        <v>1066</v>
      </c>
      <c r="AFQ5390" t="s">
        <v>1066</v>
      </c>
      <c r="AGD5390" t="s">
        <v>1066</v>
      </c>
      <c r="AGG5390" t="s">
        <v>1066</v>
      </c>
      <c r="AGJ5390" t="s">
        <v>1066</v>
      </c>
      <c r="AGM5390" t="s">
        <v>1066</v>
      </c>
      <c r="AGO5390" t="s">
        <v>1066</v>
      </c>
      <c r="AGQ5390" t="s">
        <v>1068</v>
      </c>
      <c r="AGR5390" t="s">
        <v>1065</v>
      </c>
      <c r="AGS5390" t="s">
        <v>1066</v>
      </c>
      <c r="AGT5390" t="s">
        <v>1066</v>
      </c>
      <c r="AGU5390" t="b">
        <v>1</v>
      </c>
      <c r="AGY5390" t="s">
        <v>1069</v>
      </c>
      <c r="AGZ5390" t="s">
        <v>24639</v>
      </c>
      <c r="AHA5390" t="s">
        <v>1071</v>
      </c>
      <c r="AHB5390" t="s">
        <v>31379</v>
      </c>
      <c r="AHC5390" t="s">
        <v>1066</v>
      </c>
      <c r="AHE5390" t="s">
        <v>1066</v>
      </c>
      <c r="AHG5390" t="s">
        <v>31380</v>
      </c>
      <c r="AHI5390" t="b">
        <v>1</v>
      </c>
      <c r="AHR5390" t="s">
        <v>5636</v>
      </c>
      <c r="AMK5390" t="s">
        <v>1107</v>
      </c>
      <c r="AML5390" t="s">
        <v>31381</v>
      </c>
      <c r="AMM5390" t="s">
        <v>1065</v>
      </c>
      <c r="AMN5390">
        <v>7000</v>
      </c>
      <c r="AMO5390" t="s">
        <v>1066</v>
      </c>
      <c r="AMY5390" t="s">
        <v>1066</v>
      </c>
      <c r="ANW5390" t="s">
        <v>1066</v>
      </c>
      <c r="ANZ5390" t="s">
        <v>1066</v>
      </c>
      <c r="AOC5390" t="s">
        <v>1066</v>
      </c>
      <c r="AOE5390" t="s">
        <v>1065</v>
      </c>
    </row>
    <row r="5391" spans="3:1023 1025:1071">
      <c r="C5391" t="s">
        <v>31382</v>
      </c>
      <c r="D5391" t="s">
        <v>39025</v>
      </c>
      <c r="ZS5391" t="s">
        <v>1350</v>
      </c>
      <c r="ZT5391" t="s">
        <v>31383</v>
      </c>
      <c r="ZU5391" t="b">
        <v>1</v>
      </c>
      <c r="AAB5391" t="s">
        <v>1065</v>
      </c>
      <c r="AAC5391" t="s">
        <v>1065</v>
      </c>
      <c r="AAD5391">
        <v>40000</v>
      </c>
      <c r="AAE5391" t="s">
        <v>1065</v>
      </c>
      <c r="AAJ5391" t="s">
        <v>1066</v>
      </c>
      <c r="AAL5391" t="s">
        <v>1065</v>
      </c>
      <c r="AAN5391">
        <v>10</v>
      </c>
      <c r="AAO5391">
        <v>300</v>
      </c>
      <c r="AAP5391">
        <v>0</v>
      </c>
      <c r="AAQ5391">
        <v>0</v>
      </c>
      <c r="AAU5391" t="b">
        <v>1</v>
      </c>
      <c r="AAW5391" t="b">
        <v>1</v>
      </c>
      <c r="ABE5391" t="b">
        <v>1</v>
      </c>
      <c r="ABK5391">
        <v>2500</v>
      </c>
      <c r="ABL5391">
        <v>0</v>
      </c>
      <c r="ABP5391" t="b">
        <v>1</v>
      </c>
      <c r="ACI5391">
        <v>42500</v>
      </c>
      <c r="ACX5391" t="s">
        <v>1065</v>
      </c>
      <c r="ACY5391" t="s">
        <v>1065</v>
      </c>
      <c r="ADC5391" t="b">
        <v>1</v>
      </c>
      <c r="ADS5391" t="s">
        <v>1066</v>
      </c>
      <c r="ADU5391" t="s">
        <v>1066</v>
      </c>
      <c r="ADW5391" t="s">
        <v>1066</v>
      </c>
      <c r="AEU5391" t="s">
        <v>1066</v>
      </c>
      <c r="AFQ5391" t="s">
        <v>1066</v>
      </c>
      <c r="AGD5391" t="s">
        <v>1066</v>
      </c>
      <c r="AGG5391" t="s">
        <v>1066</v>
      </c>
      <c r="AGJ5391" t="s">
        <v>1065</v>
      </c>
      <c r="AGK5391" t="s">
        <v>31384</v>
      </c>
      <c r="AGL5391" t="s">
        <v>1066</v>
      </c>
      <c r="AGM5391" t="s">
        <v>1066</v>
      </c>
      <c r="AGO5391" t="s">
        <v>1066</v>
      </c>
      <c r="AGQ5391" t="s">
        <v>1068</v>
      </c>
      <c r="AGR5391" t="s">
        <v>1065</v>
      </c>
      <c r="AGS5391" t="s">
        <v>1065</v>
      </c>
      <c r="AGT5391" t="s">
        <v>1066</v>
      </c>
      <c r="AGU5391" t="b">
        <v>1</v>
      </c>
      <c r="AGY5391" t="s">
        <v>1209</v>
      </c>
      <c r="AGZ5391" t="s">
        <v>31385</v>
      </c>
      <c r="AHA5391" t="s">
        <v>1071</v>
      </c>
      <c r="AHB5391" t="s">
        <v>31386</v>
      </c>
      <c r="AHC5391" t="s">
        <v>1066</v>
      </c>
      <c r="AHE5391" t="s">
        <v>1066</v>
      </c>
      <c r="AHG5391" t="s">
        <v>31387</v>
      </c>
      <c r="AHL5391" t="b">
        <v>1</v>
      </c>
      <c r="AHR5391" t="s">
        <v>25175</v>
      </c>
      <c r="AMK5391" t="s">
        <v>16339</v>
      </c>
      <c r="AML5391" t="s">
        <v>31388</v>
      </c>
      <c r="AMM5391" t="s">
        <v>1065</v>
      </c>
      <c r="AMN5391">
        <v>7000</v>
      </c>
      <c r="AMO5391" t="s">
        <v>1066</v>
      </c>
      <c r="AMY5391" t="s">
        <v>1066</v>
      </c>
      <c r="ANW5391" t="s">
        <v>1065</v>
      </c>
      <c r="ANX5391" t="s">
        <v>31389</v>
      </c>
      <c r="ANY5391" t="s">
        <v>1066</v>
      </c>
      <c r="ANZ5391" t="s">
        <v>1066</v>
      </c>
      <c r="AOC5391" t="s">
        <v>1066</v>
      </c>
      <c r="AOE5391" t="s">
        <v>1065</v>
      </c>
    </row>
    <row r="5392" spans="3:1023 1025:1071">
      <c r="C5392" t="s">
        <v>31390</v>
      </c>
      <c r="D5392" t="s">
        <v>39025</v>
      </c>
      <c r="AHT5392" t="s">
        <v>1294</v>
      </c>
      <c r="AHU5392" t="s">
        <v>31391</v>
      </c>
      <c r="AHV5392" t="b">
        <v>1</v>
      </c>
      <c r="AIC5392" t="s">
        <v>1065</v>
      </c>
      <c r="AID5392" t="s">
        <v>1065</v>
      </c>
      <c r="AIE5392">
        <v>40000</v>
      </c>
      <c r="AIF5392" t="s">
        <v>1065</v>
      </c>
      <c r="AIK5392" t="s">
        <v>1066</v>
      </c>
      <c r="AIM5392" t="s">
        <v>1065</v>
      </c>
      <c r="AIO5392" t="s">
        <v>1066</v>
      </c>
      <c r="AJK5392" t="s">
        <v>1066</v>
      </c>
      <c r="AJM5392" t="s">
        <v>1065</v>
      </c>
      <c r="AJN5392" t="s">
        <v>31392</v>
      </c>
      <c r="AJP5392" t="b">
        <v>1</v>
      </c>
      <c r="AJQ5392" t="b">
        <v>1</v>
      </c>
      <c r="AJR5392" t="b">
        <v>1</v>
      </c>
      <c r="AJS5392" t="b">
        <v>1</v>
      </c>
      <c r="AJU5392" t="b">
        <v>1</v>
      </c>
      <c r="AKB5392" t="b">
        <v>1</v>
      </c>
      <c r="AKF5392" t="b">
        <v>1</v>
      </c>
      <c r="AKK5392" t="s">
        <v>1066</v>
      </c>
      <c r="ALG5392" t="s">
        <v>1066</v>
      </c>
      <c r="ALT5392" t="s">
        <v>1066</v>
      </c>
      <c r="ALW5392" t="s">
        <v>1066</v>
      </c>
      <c r="ALZ5392" t="s">
        <v>1065</v>
      </c>
      <c r="AMA5392" t="s">
        <v>31393</v>
      </c>
      <c r="AMB5392" t="s">
        <v>1066</v>
      </c>
      <c r="AMC5392" t="s">
        <v>1066</v>
      </c>
      <c r="AME5392" t="s">
        <v>1066</v>
      </c>
      <c r="AMG5392" t="s">
        <v>1071</v>
      </c>
      <c r="AMH5392" t="s">
        <v>31394</v>
      </c>
      <c r="AMI5392" t="s">
        <v>1157</v>
      </c>
      <c r="AMK5392" t="s">
        <v>1107</v>
      </c>
      <c r="AML5392" t="s">
        <v>31395</v>
      </c>
      <c r="AMM5392" t="s">
        <v>1065</v>
      </c>
      <c r="AMN5392">
        <v>7000</v>
      </c>
      <c r="AMO5392" t="s">
        <v>1066</v>
      </c>
      <c r="AMY5392" t="s">
        <v>1066</v>
      </c>
      <c r="ANW5392" t="s">
        <v>1066</v>
      </c>
      <c r="ANZ5392" t="s">
        <v>1066</v>
      </c>
      <c r="AOC5392" t="s">
        <v>1066</v>
      </c>
      <c r="AOE5392" t="s">
        <v>1065</v>
      </c>
    </row>
    <row r="5393" spans="3:1023 1025:1071">
      <c r="C5393" t="s">
        <v>31396</v>
      </c>
      <c r="D5393" t="s">
        <v>39025</v>
      </c>
      <c r="AHT5393" t="s">
        <v>1350</v>
      </c>
      <c r="AHU5393" t="s">
        <v>31397</v>
      </c>
      <c r="AHV5393" t="b">
        <v>1</v>
      </c>
      <c r="AIC5393" t="s">
        <v>1065</v>
      </c>
      <c r="AID5393" t="s">
        <v>1065</v>
      </c>
      <c r="AIE5393">
        <v>40000</v>
      </c>
      <c r="AIF5393" t="s">
        <v>1065</v>
      </c>
      <c r="AIK5393" t="s">
        <v>1066</v>
      </c>
      <c r="AIM5393" t="s">
        <v>1065</v>
      </c>
      <c r="AIO5393" t="s">
        <v>1066</v>
      </c>
      <c r="AJK5393" t="s">
        <v>1066</v>
      </c>
      <c r="AJM5393" t="s">
        <v>1066</v>
      </c>
      <c r="AKK5393" t="s">
        <v>1066</v>
      </c>
      <c r="ALG5393" t="s">
        <v>1066</v>
      </c>
      <c r="ALT5393" t="s">
        <v>1066</v>
      </c>
      <c r="ALW5393" t="s">
        <v>1066</v>
      </c>
      <c r="ALZ5393" t="s">
        <v>1066</v>
      </c>
      <c r="AMC5393" t="s">
        <v>1066</v>
      </c>
      <c r="AME5393" t="s">
        <v>1066</v>
      </c>
      <c r="AMG5393" t="s">
        <v>1071</v>
      </c>
      <c r="AMH5393" t="s">
        <v>31398</v>
      </c>
      <c r="AMI5393" t="s">
        <v>2084</v>
      </c>
      <c r="AMK5393" t="s">
        <v>1107</v>
      </c>
      <c r="AML5393" t="s">
        <v>31399</v>
      </c>
      <c r="AMM5393" t="s">
        <v>1065</v>
      </c>
      <c r="AMN5393">
        <v>7000</v>
      </c>
      <c r="AMO5393" t="s">
        <v>1066</v>
      </c>
      <c r="AMY5393" t="s">
        <v>1066</v>
      </c>
      <c r="ANW5393" t="s">
        <v>1066</v>
      </c>
      <c r="ANZ5393" t="s">
        <v>1066</v>
      </c>
      <c r="AOC5393" t="s">
        <v>1066</v>
      </c>
      <c r="AOE5393" t="s">
        <v>1065</v>
      </c>
    </row>
    <row r="5394" spans="3:1023 1025:1071">
      <c r="C5394" t="s">
        <v>31400</v>
      </c>
      <c r="D5394" t="s">
        <v>39025</v>
      </c>
      <c r="ZS5394" t="s">
        <v>1294</v>
      </c>
      <c r="ZT5394" t="s">
        <v>31401</v>
      </c>
      <c r="ZU5394" t="b">
        <v>1</v>
      </c>
      <c r="AAB5394" t="s">
        <v>1065</v>
      </c>
      <c r="AAC5394" t="s">
        <v>1065</v>
      </c>
      <c r="AAD5394">
        <v>40000</v>
      </c>
      <c r="AAE5394" t="s">
        <v>1065</v>
      </c>
      <c r="AAJ5394" t="s">
        <v>1066</v>
      </c>
      <c r="AAL5394" t="s">
        <v>1065</v>
      </c>
      <c r="AAN5394">
        <v>30</v>
      </c>
      <c r="AAO5394">
        <v>550</v>
      </c>
      <c r="AAP5394">
        <v>30</v>
      </c>
      <c r="AAQ5394">
        <v>265</v>
      </c>
      <c r="AAT5394" t="b">
        <v>1</v>
      </c>
      <c r="AAU5394" t="b">
        <v>1</v>
      </c>
      <c r="AAW5394" t="b">
        <v>1</v>
      </c>
      <c r="ABK5394">
        <v>0</v>
      </c>
      <c r="ABL5394">
        <v>0</v>
      </c>
      <c r="ABM5394" t="b">
        <v>1</v>
      </c>
      <c r="ABN5394" t="b">
        <v>1</v>
      </c>
      <c r="ABO5394" t="b">
        <v>1</v>
      </c>
      <c r="ABP5394" t="b">
        <v>1</v>
      </c>
      <c r="ABR5394" t="b">
        <v>1</v>
      </c>
      <c r="ABU5394" t="b">
        <v>1</v>
      </c>
      <c r="ACA5394" t="b">
        <v>1</v>
      </c>
      <c r="ACF5394">
        <v>5480</v>
      </c>
      <c r="ACG5394">
        <v>1500</v>
      </c>
      <c r="ACH5394">
        <v>6000</v>
      </c>
      <c r="ACI5394">
        <v>23000</v>
      </c>
      <c r="ACK5394">
        <v>2000</v>
      </c>
      <c r="ACN5394">
        <v>1000</v>
      </c>
      <c r="ACT5394">
        <v>1000</v>
      </c>
      <c r="ACX5394" t="s">
        <v>1065</v>
      </c>
      <c r="ACY5394" t="s">
        <v>1065</v>
      </c>
      <c r="ADC5394" t="b">
        <v>1</v>
      </c>
      <c r="ADS5394" t="s">
        <v>1066</v>
      </c>
      <c r="ADU5394" t="s">
        <v>1066</v>
      </c>
      <c r="ADW5394" t="s">
        <v>1066</v>
      </c>
      <c r="AEU5394" t="s">
        <v>1066</v>
      </c>
      <c r="AFQ5394" t="s">
        <v>1066</v>
      </c>
      <c r="AGD5394" t="s">
        <v>1066</v>
      </c>
      <c r="AGG5394" t="s">
        <v>1066</v>
      </c>
      <c r="AGJ5394" t="s">
        <v>1066</v>
      </c>
      <c r="AGM5394" t="s">
        <v>1066</v>
      </c>
      <c r="AGO5394" t="s">
        <v>1066</v>
      </c>
      <c r="AGQ5394" t="s">
        <v>1068</v>
      </c>
      <c r="AGR5394" t="s">
        <v>1065</v>
      </c>
      <c r="AGS5394" t="s">
        <v>1066</v>
      </c>
      <c r="AGT5394" t="s">
        <v>1066</v>
      </c>
      <c r="AGU5394" t="b">
        <v>1</v>
      </c>
      <c r="AGY5394" t="s">
        <v>1069</v>
      </c>
      <c r="AGZ5394" t="s">
        <v>31402</v>
      </c>
      <c r="AHA5394" t="s">
        <v>1071</v>
      </c>
      <c r="AHB5394" t="s">
        <v>31403</v>
      </c>
      <c r="AHC5394" t="s">
        <v>1066</v>
      </c>
      <c r="AHE5394" t="s">
        <v>1066</v>
      </c>
      <c r="AHG5394" t="s">
        <v>31404</v>
      </c>
      <c r="AHI5394" t="b">
        <v>1</v>
      </c>
      <c r="AHL5394" t="b">
        <v>1</v>
      </c>
      <c r="AHQ5394" t="b">
        <v>1</v>
      </c>
      <c r="AHR5394" t="s">
        <v>1157</v>
      </c>
      <c r="AMK5394" t="s">
        <v>1107</v>
      </c>
      <c r="AML5394" t="s">
        <v>31405</v>
      </c>
      <c r="AMM5394" t="s">
        <v>1065</v>
      </c>
      <c r="AMN5394">
        <v>7000</v>
      </c>
      <c r="AMO5394" t="s">
        <v>1066</v>
      </c>
      <c r="AMY5394" t="s">
        <v>1066</v>
      </c>
      <c r="ANW5394" t="s">
        <v>1066</v>
      </c>
      <c r="ANZ5394" t="s">
        <v>1066</v>
      </c>
      <c r="AOC5394" t="s">
        <v>1066</v>
      </c>
      <c r="AOE5394" t="s">
        <v>1065</v>
      </c>
    </row>
    <row r="5395" spans="3:1023 1025:1071">
      <c r="C5395" t="s">
        <v>31406</v>
      </c>
      <c r="D5395" t="s">
        <v>39025</v>
      </c>
      <c r="AHT5395" t="s">
        <v>1350</v>
      </c>
      <c r="AHU5395" t="s">
        <v>31407</v>
      </c>
      <c r="AHV5395" t="b">
        <v>1</v>
      </c>
      <c r="AIC5395" t="s">
        <v>1065</v>
      </c>
      <c r="AID5395" t="s">
        <v>1065</v>
      </c>
      <c r="AIE5395">
        <v>40000</v>
      </c>
      <c r="AIF5395" t="s">
        <v>1065</v>
      </c>
      <c r="AIK5395" t="s">
        <v>1066</v>
      </c>
      <c r="AIM5395" t="s">
        <v>1065</v>
      </c>
      <c r="AIO5395" t="s">
        <v>1066</v>
      </c>
      <c r="AJK5395" t="s">
        <v>1066</v>
      </c>
      <c r="AJM5395" t="s">
        <v>1066</v>
      </c>
      <c r="AKK5395" t="s">
        <v>1066</v>
      </c>
      <c r="ALG5395" t="s">
        <v>1066</v>
      </c>
      <c r="ALT5395" t="s">
        <v>1066</v>
      </c>
      <c r="ALW5395" t="s">
        <v>1066</v>
      </c>
      <c r="ALZ5395" t="s">
        <v>1066</v>
      </c>
      <c r="AMC5395" t="s">
        <v>1066</v>
      </c>
      <c r="AME5395" t="s">
        <v>1066</v>
      </c>
      <c r="AMG5395" t="s">
        <v>1071</v>
      </c>
      <c r="AMH5395" t="s">
        <v>31408</v>
      </c>
      <c r="AMI5395" t="s">
        <v>2084</v>
      </c>
      <c r="AMK5395" t="s">
        <v>1151</v>
      </c>
      <c r="AML5395" t="s">
        <v>31409</v>
      </c>
      <c r="AMM5395" t="s">
        <v>1065</v>
      </c>
      <c r="AMN5395">
        <v>7000</v>
      </c>
      <c r="AMO5395" t="s">
        <v>1066</v>
      </c>
      <c r="AMY5395" t="s">
        <v>1066</v>
      </c>
      <c r="ANW5395" t="s">
        <v>1066</v>
      </c>
      <c r="ANZ5395" t="s">
        <v>1066</v>
      </c>
      <c r="AOC5395" t="s">
        <v>1066</v>
      </c>
      <c r="AOE5395" t="s">
        <v>1065</v>
      </c>
    </row>
    <row r="5396" spans="3:1023 1025:1071">
      <c r="C5396" t="s">
        <v>31410</v>
      </c>
      <c r="D5396" t="s">
        <v>39025</v>
      </c>
      <c r="AMK5396" t="s">
        <v>1151</v>
      </c>
      <c r="AML5396" t="s">
        <v>31411</v>
      </c>
      <c r="AMM5396" t="s">
        <v>1065</v>
      </c>
      <c r="AMN5396">
        <v>7000</v>
      </c>
      <c r="AMO5396" t="s">
        <v>1066</v>
      </c>
      <c r="AMY5396" t="s">
        <v>1066</v>
      </c>
      <c r="ANW5396" t="s">
        <v>1066</v>
      </c>
      <c r="ANZ5396" t="s">
        <v>1066</v>
      </c>
      <c r="AOC5396" t="s">
        <v>1066</v>
      </c>
      <c r="AOE5396" t="s">
        <v>1065</v>
      </c>
    </row>
    <row r="5397" spans="3:1023 1025:1071">
      <c r="C5397" t="s">
        <v>31412</v>
      </c>
      <c r="D5397" t="s">
        <v>39025</v>
      </c>
      <c r="AMK5397" t="s">
        <v>1151</v>
      </c>
      <c r="AML5397" t="s">
        <v>31413</v>
      </c>
      <c r="AMM5397" t="s">
        <v>1065</v>
      </c>
      <c r="AMN5397">
        <v>7000</v>
      </c>
      <c r="AMO5397" t="s">
        <v>1066</v>
      </c>
      <c r="AMY5397" t="s">
        <v>1066</v>
      </c>
      <c r="ANW5397" t="s">
        <v>1065</v>
      </c>
      <c r="ANX5397" t="s">
        <v>31414</v>
      </c>
      <c r="ANY5397" t="s">
        <v>1066</v>
      </c>
      <c r="ANZ5397" t="s">
        <v>1066</v>
      </c>
      <c r="AOC5397" t="s">
        <v>1066</v>
      </c>
      <c r="AOE5397" t="s">
        <v>1065</v>
      </c>
    </row>
    <row r="5398" spans="3:1023 1025:1071">
      <c r="C5398" t="s">
        <v>31415</v>
      </c>
      <c r="D5398" t="s">
        <v>39025</v>
      </c>
      <c r="AMK5398" t="s">
        <v>1294</v>
      </c>
      <c r="AML5398" t="s">
        <v>31416</v>
      </c>
      <c r="AMM5398" t="s">
        <v>1065</v>
      </c>
      <c r="AMN5398">
        <v>7000</v>
      </c>
      <c r="AMO5398" t="s">
        <v>1066</v>
      </c>
      <c r="AMY5398" t="s">
        <v>1066</v>
      </c>
      <c r="ANW5398" t="s">
        <v>1066</v>
      </c>
      <c r="ANZ5398" t="s">
        <v>1066</v>
      </c>
      <c r="AOC5398" t="s">
        <v>1066</v>
      </c>
      <c r="AOE5398" t="s">
        <v>1065</v>
      </c>
    </row>
    <row r="5399" spans="3:1023 1025:1071">
      <c r="C5399" t="s">
        <v>31417</v>
      </c>
      <c r="D5399" t="s">
        <v>39025</v>
      </c>
      <c r="AMK5399" t="s">
        <v>16280</v>
      </c>
      <c r="AML5399" t="s">
        <v>31418</v>
      </c>
      <c r="AMM5399" t="s">
        <v>1065</v>
      </c>
      <c r="AMN5399">
        <v>7000</v>
      </c>
      <c r="AMO5399" t="s">
        <v>1066</v>
      </c>
      <c r="AMY5399" t="s">
        <v>1066</v>
      </c>
      <c r="ANW5399" t="s">
        <v>1066</v>
      </c>
      <c r="ANZ5399" t="s">
        <v>1066</v>
      </c>
      <c r="AOC5399" t="s">
        <v>1066</v>
      </c>
      <c r="AOE5399" t="s">
        <v>1065</v>
      </c>
    </row>
    <row r="5400" spans="3:1023 1025:1071">
      <c r="C5400" t="s">
        <v>31419</v>
      </c>
      <c r="D5400" t="s">
        <v>39025</v>
      </c>
      <c r="ZS5400" t="s">
        <v>16280</v>
      </c>
      <c r="ZT5400" t="s">
        <v>31420</v>
      </c>
      <c r="ZU5400" t="b">
        <v>1</v>
      </c>
      <c r="AAB5400" t="s">
        <v>1065</v>
      </c>
      <c r="AAC5400" t="s">
        <v>1065</v>
      </c>
      <c r="AAD5400">
        <v>40000</v>
      </c>
      <c r="AAE5400" t="s">
        <v>1065</v>
      </c>
      <c r="AAJ5400" t="s">
        <v>1066</v>
      </c>
      <c r="AAL5400" t="s">
        <v>1065</v>
      </c>
      <c r="AAN5400">
        <v>0</v>
      </c>
      <c r="AAO5400">
        <v>0</v>
      </c>
      <c r="AAP5400">
        <v>30</v>
      </c>
      <c r="AAQ5400">
        <v>60</v>
      </c>
      <c r="AAU5400" t="b">
        <v>1</v>
      </c>
      <c r="AAX5400" t="b">
        <v>1</v>
      </c>
      <c r="ABK5400">
        <v>1000</v>
      </c>
      <c r="ABL5400">
        <v>0</v>
      </c>
      <c r="ABM5400" t="b">
        <v>1</v>
      </c>
      <c r="ABN5400" t="b">
        <v>1</v>
      </c>
      <c r="ABO5400" t="b">
        <v>1</v>
      </c>
      <c r="ABP5400" t="b">
        <v>1</v>
      </c>
      <c r="ABQ5400" t="b">
        <v>1</v>
      </c>
      <c r="ABR5400" t="b">
        <v>1</v>
      </c>
      <c r="ACF5400">
        <v>3000</v>
      </c>
      <c r="ACG5400">
        <v>3380</v>
      </c>
      <c r="ACH5400">
        <v>6000</v>
      </c>
      <c r="ACI5400">
        <v>22200</v>
      </c>
      <c r="ACJ5400">
        <v>1000</v>
      </c>
      <c r="ACK5400">
        <v>4000</v>
      </c>
      <c r="ACS5400">
        <v>4500</v>
      </c>
      <c r="ACT5400">
        <v>800</v>
      </c>
      <c r="ACV5400">
        <v>600</v>
      </c>
      <c r="ACX5400" t="s">
        <v>1065</v>
      </c>
      <c r="ACY5400" t="s">
        <v>1066</v>
      </c>
      <c r="ADU5400" t="s">
        <v>1066</v>
      </c>
      <c r="ADW5400" t="s">
        <v>1066</v>
      </c>
      <c r="AEU5400" t="s">
        <v>1066</v>
      </c>
      <c r="AFQ5400" t="s">
        <v>1066</v>
      </c>
      <c r="AGD5400" t="s">
        <v>1066</v>
      </c>
      <c r="AGG5400" t="s">
        <v>1066</v>
      </c>
      <c r="AGJ5400" t="s">
        <v>1066</v>
      </c>
      <c r="AGM5400" t="s">
        <v>1066</v>
      </c>
      <c r="AGO5400" t="s">
        <v>1066</v>
      </c>
      <c r="AGQ5400" t="s">
        <v>1068</v>
      </c>
      <c r="AGR5400" t="s">
        <v>1066</v>
      </c>
      <c r="AGS5400" t="s">
        <v>1066</v>
      </c>
      <c r="AGT5400" t="s">
        <v>1066</v>
      </c>
      <c r="AGU5400" t="b">
        <v>1</v>
      </c>
      <c r="AGW5400" t="b">
        <v>1</v>
      </c>
      <c r="AGY5400" t="s">
        <v>1069</v>
      </c>
      <c r="AGZ5400" t="s">
        <v>31421</v>
      </c>
      <c r="AHA5400" t="s">
        <v>1071</v>
      </c>
      <c r="AHB5400" t="s">
        <v>31422</v>
      </c>
      <c r="AHC5400" t="s">
        <v>1066</v>
      </c>
      <c r="AHE5400" t="s">
        <v>1066</v>
      </c>
      <c r="AHG5400" t="s">
        <v>1090</v>
      </c>
      <c r="AHI5400" t="b">
        <v>1</v>
      </c>
      <c r="AHL5400" t="b">
        <v>1</v>
      </c>
      <c r="AHO5400" t="b">
        <v>1</v>
      </c>
      <c r="AHR5400" t="s">
        <v>1090</v>
      </c>
      <c r="AMK5400" t="s">
        <v>1107</v>
      </c>
      <c r="AML5400" t="s">
        <v>31423</v>
      </c>
      <c r="AMM5400" t="s">
        <v>1065</v>
      </c>
      <c r="AMN5400">
        <v>7000</v>
      </c>
      <c r="AMO5400" t="s">
        <v>1066</v>
      </c>
      <c r="AMY5400" t="s">
        <v>1066</v>
      </c>
      <c r="ANW5400" t="s">
        <v>1066</v>
      </c>
      <c r="ANZ5400" t="s">
        <v>1066</v>
      </c>
      <c r="AOC5400" t="s">
        <v>1066</v>
      </c>
      <c r="AOE5400" t="s">
        <v>1065</v>
      </c>
    </row>
    <row r="5401" spans="3:1023 1025:1071">
      <c r="C5401" t="s">
        <v>31424</v>
      </c>
      <c r="D5401" t="s">
        <v>39025</v>
      </c>
      <c r="ZS5401" t="s">
        <v>16339</v>
      </c>
      <c r="ZT5401" t="s">
        <v>31425</v>
      </c>
      <c r="ZU5401" t="b">
        <v>1</v>
      </c>
      <c r="AAB5401" t="s">
        <v>1065</v>
      </c>
      <c r="AAC5401" t="s">
        <v>1065</v>
      </c>
      <c r="AAD5401">
        <v>40000</v>
      </c>
      <c r="AAE5401" t="s">
        <v>1065</v>
      </c>
      <c r="AAJ5401" t="s">
        <v>1066</v>
      </c>
      <c r="AAL5401" t="s">
        <v>1065</v>
      </c>
      <c r="AAN5401">
        <v>20</v>
      </c>
      <c r="AAO5401">
        <v>1840</v>
      </c>
      <c r="AAP5401">
        <v>0</v>
      </c>
      <c r="AAQ5401">
        <v>999</v>
      </c>
      <c r="AAT5401" t="b">
        <v>1</v>
      </c>
      <c r="AAU5401" t="b">
        <v>1</v>
      </c>
      <c r="AAW5401" t="b">
        <v>1</v>
      </c>
      <c r="ABK5401">
        <v>10000</v>
      </c>
      <c r="ABL5401">
        <v>0</v>
      </c>
      <c r="ABM5401" t="b">
        <v>1</v>
      </c>
      <c r="ABP5401" t="b">
        <v>1</v>
      </c>
      <c r="ABY5401" t="b">
        <v>1</v>
      </c>
      <c r="ACF5401">
        <v>7520</v>
      </c>
      <c r="ACI5401">
        <v>30430</v>
      </c>
      <c r="ACR5401">
        <v>2000</v>
      </c>
      <c r="ACX5401" t="s">
        <v>1065</v>
      </c>
      <c r="ACY5401" t="s">
        <v>1065</v>
      </c>
      <c r="ADG5401" t="b">
        <v>1</v>
      </c>
      <c r="ADH5401" t="b">
        <v>1</v>
      </c>
      <c r="ADS5401" t="s">
        <v>1066</v>
      </c>
      <c r="ADU5401" t="s">
        <v>1066</v>
      </c>
      <c r="ADW5401" t="s">
        <v>1066</v>
      </c>
      <c r="AEU5401" t="s">
        <v>1066</v>
      </c>
      <c r="AFQ5401" t="s">
        <v>1066</v>
      </c>
      <c r="AGD5401" t="s">
        <v>1066</v>
      </c>
      <c r="AGG5401" t="s">
        <v>1066</v>
      </c>
      <c r="AGJ5401" t="s">
        <v>1066</v>
      </c>
      <c r="AGM5401" t="s">
        <v>1066</v>
      </c>
      <c r="AGO5401" t="s">
        <v>1066</v>
      </c>
      <c r="AGQ5401" t="s">
        <v>1068</v>
      </c>
      <c r="AGR5401" t="s">
        <v>1065</v>
      </c>
      <c r="AGS5401" t="s">
        <v>1066</v>
      </c>
      <c r="AGT5401" t="s">
        <v>1065</v>
      </c>
      <c r="AGW5401" t="b">
        <v>1</v>
      </c>
      <c r="AGY5401" t="s">
        <v>1069</v>
      </c>
      <c r="AGZ5401" t="s">
        <v>20138</v>
      </c>
      <c r="AHA5401" t="s">
        <v>1071</v>
      </c>
      <c r="AHB5401" t="s">
        <v>31426</v>
      </c>
      <c r="AHC5401" t="s">
        <v>1066</v>
      </c>
      <c r="AHE5401" t="s">
        <v>1066</v>
      </c>
      <c r="AHG5401" t="s">
        <v>31427</v>
      </c>
      <c r="AHL5401" t="b">
        <v>1</v>
      </c>
      <c r="AHR5401" t="s">
        <v>1090</v>
      </c>
      <c r="AMK5401" t="s">
        <v>1350</v>
      </c>
      <c r="AML5401" t="s">
        <v>31428</v>
      </c>
      <c r="AMM5401" t="s">
        <v>1065</v>
      </c>
      <c r="AMN5401">
        <v>7000</v>
      </c>
      <c r="AMO5401" t="s">
        <v>1066</v>
      </c>
      <c r="AMY5401" t="s">
        <v>1066</v>
      </c>
      <c r="ANW5401" t="s">
        <v>1066</v>
      </c>
      <c r="ANZ5401" t="s">
        <v>1066</v>
      </c>
      <c r="AOC5401" t="s">
        <v>1066</v>
      </c>
      <c r="AOE5401" t="s">
        <v>1065</v>
      </c>
    </row>
    <row r="5402" spans="3:1023 1025:1071">
      <c r="C5402" t="s">
        <v>31429</v>
      </c>
      <c r="D5402" t="s">
        <v>39025</v>
      </c>
      <c r="AMK5402" t="s">
        <v>15188</v>
      </c>
      <c r="AML5402" t="s">
        <v>31430</v>
      </c>
      <c r="AMM5402" t="s">
        <v>1065</v>
      </c>
      <c r="AMN5402">
        <v>7000</v>
      </c>
      <c r="AMO5402" t="s">
        <v>1066</v>
      </c>
      <c r="AMY5402" t="s">
        <v>1066</v>
      </c>
      <c r="ANW5402" t="s">
        <v>1066</v>
      </c>
      <c r="ANZ5402" t="s">
        <v>1066</v>
      </c>
      <c r="AOC5402" t="s">
        <v>1066</v>
      </c>
      <c r="AOE5402" t="s">
        <v>1065</v>
      </c>
    </row>
    <row r="5403" spans="3:1023 1025:1071">
      <c r="C5403" t="s">
        <v>31431</v>
      </c>
      <c r="D5403" t="s">
        <v>39025</v>
      </c>
      <c r="AMK5403" t="s">
        <v>16280</v>
      </c>
      <c r="AML5403" t="s">
        <v>31432</v>
      </c>
      <c r="AMM5403" t="s">
        <v>1065</v>
      </c>
      <c r="AMN5403">
        <v>7000</v>
      </c>
      <c r="AMO5403" t="s">
        <v>1066</v>
      </c>
      <c r="AMY5403" t="s">
        <v>1066</v>
      </c>
      <c r="ANW5403" t="s">
        <v>1066</v>
      </c>
      <c r="ANZ5403" t="s">
        <v>1066</v>
      </c>
      <c r="AOC5403" t="s">
        <v>1066</v>
      </c>
      <c r="AOE5403" t="s">
        <v>1065</v>
      </c>
    </row>
    <row r="5404" spans="3:1023 1025:1071">
      <c r="C5404" t="s">
        <v>31433</v>
      </c>
      <c r="D5404" t="s">
        <v>39025</v>
      </c>
      <c r="AMK5404" t="s">
        <v>15188</v>
      </c>
      <c r="AML5404" t="s">
        <v>31434</v>
      </c>
      <c r="AMM5404" t="s">
        <v>1065</v>
      </c>
      <c r="AMN5404">
        <v>7000</v>
      </c>
      <c r="AMO5404" t="s">
        <v>1066</v>
      </c>
      <c r="AMY5404" t="s">
        <v>1066</v>
      </c>
      <c r="ANW5404" t="s">
        <v>1066</v>
      </c>
      <c r="ANZ5404" t="s">
        <v>1066</v>
      </c>
      <c r="AOC5404" t="s">
        <v>1066</v>
      </c>
      <c r="AOE5404" t="s">
        <v>1065</v>
      </c>
    </row>
    <row r="5405" spans="3:1023 1025:1071">
      <c r="C5405" t="s">
        <v>31435</v>
      </c>
      <c r="D5405" t="s">
        <v>39025</v>
      </c>
      <c r="ZS5405" t="s">
        <v>1294</v>
      </c>
      <c r="ZT5405" t="s">
        <v>31436</v>
      </c>
      <c r="ZU5405" t="b">
        <v>1</v>
      </c>
      <c r="AAB5405" t="s">
        <v>1065</v>
      </c>
      <c r="AAC5405" t="s">
        <v>1065</v>
      </c>
      <c r="AAD5405">
        <v>40000</v>
      </c>
      <c r="AAE5405" t="s">
        <v>1065</v>
      </c>
      <c r="AAJ5405" t="s">
        <v>1066</v>
      </c>
      <c r="AAL5405" t="s">
        <v>1065</v>
      </c>
      <c r="AAN5405">
        <v>50</v>
      </c>
      <c r="AAO5405">
        <v>0</v>
      </c>
      <c r="AAP5405">
        <v>0</v>
      </c>
      <c r="AAQ5405">
        <v>0</v>
      </c>
      <c r="AAU5405" t="b">
        <v>1</v>
      </c>
      <c r="AAW5405" t="b">
        <v>1</v>
      </c>
      <c r="ABE5405" t="b">
        <v>1</v>
      </c>
      <c r="ABK5405">
        <v>8500</v>
      </c>
      <c r="ABL5405">
        <v>0</v>
      </c>
      <c r="ABM5405" t="b">
        <v>1</v>
      </c>
      <c r="ABO5405" t="b">
        <v>1</v>
      </c>
      <c r="ABP5405" t="b">
        <v>1</v>
      </c>
      <c r="ACF5405">
        <v>5000</v>
      </c>
      <c r="ACH5405">
        <v>1000</v>
      </c>
      <c r="ACI5405">
        <v>42500</v>
      </c>
      <c r="ACX5405" t="s">
        <v>1065</v>
      </c>
      <c r="ACY5405" t="s">
        <v>1065</v>
      </c>
      <c r="ADC5405" t="b">
        <v>1</v>
      </c>
      <c r="ADS5405" t="s">
        <v>1066</v>
      </c>
      <c r="ADU5405" t="s">
        <v>1066</v>
      </c>
      <c r="ADW5405" t="s">
        <v>1066</v>
      </c>
      <c r="AEU5405" t="s">
        <v>1066</v>
      </c>
      <c r="AFQ5405" t="s">
        <v>1066</v>
      </c>
      <c r="AGD5405" t="s">
        <v>1066</v>
      </c>
      <c r="AGG5405" t="s">
        <v>1066</v>
      </c>
      <c r="AGJ5405" t="s">
        <v>1066</v>
      </c>
      <c r="AGM5405" t="s">
        <v>1066</v>
      </c>
      <c r="AGO5405" t="s">
        <v>1066</v>
      </c>
      <c r="AGQ5405" t="s">
        <v>1068</v>
      </c>
      <c r="AGR5405" t="s">
        <v>1065</v>
      </c>
      <c r="AGS5405" t="s">
        <v>1065</v>
      </c>
      <c r="AGT5405" t="s">
        <v>1066</v>
      </c>
      <c r="AGW5405" t="b">
        <v>1</v>
      </c>
      <c r="AGY5405" t="s">
        <v>1069</v>
      </c>
      <c r="AGZ5405" t="s">
        <v>31437</v>
      </c>
      <c r="AHA5405" t="s">
        <v>1071</v>
      </c>
      <c r="AHB5405" t="s">
        <v>31438</v>
      </c>
      <c r="AHC5405" t="s">
        <v>1066</v>
      </c>
      <c r="AHE5405" t="s">
        <v>1066</v>
      </c>
      <c r="AHG5405" t="s">
        <v>31439</v>
      </c>
      <c r="AHI5405" t="b">
        <v>1</v>
      </c>
      <c r="AHL5405" t="b">
        <v>1</v>
      </c>
      <c r="AHR5405" t="s">
        <v>1157</v>
      </c>
      <c r="AMK5405" t="s">
        <v>1107</v>
      </c>
      <c r="AML5405" t="s">
        <v>31440</v>
      </c>
      <c r="AMM5405" t="s">
        <v>1065</v>
      </c>
      <c r="AMN5405">
        <v>7000</v>
      </c>
      <c r="AMO5405" t="s">
        <v>1066</v>
      </c>
      <c r="AMY5405" t="s">
        <v>1066</v>
      </c>
      <c r="ANW5405" t="s">
        <v>1066</v>
      </c>
      <c r="ANZ5405" t="s">
        <v>1066</v>
      </c>
      <c r="AOC5405" t="s">
        <v>1066</v>
      </c>
      <c r="AOE5405" t="s">
        <v>1065</v>
      </c>
    </row>
    <row r="5406" spans="3:1023 1025:1071">
      <c r="C5406" t="s">
        <v>31441</v>
      </c>
      <c r="D5406" t="s">
        <v>39025</v>
      </c>
      <c r="AHT5406" t="s">
        <v>1294</v>
      </c>
      <c r="AHU5406" t="s">
        <v>31442</v>
      </c>
      <c r="AHV5406" t="b">
        <v>1</v>
      </c>
      <c r="AIC5406" t="s">
        <v>1065</v>
      </c>
      <c r="AID5406" t="s">
        <v>1065</v>
      </c>
      <c r="AIE5406">
        <v>40000</v>
      </c>
      <c r="AIF5406" t="s">
        <v>1065</v>
      </c>
      <c r="AIK5406" t="s">
        <v>1066</v>
      </c>
      <c r="AIM5406" t="s">
        <v>1065</v>
      </c>
      <c r="AIO5406" t="s">
        <v>1066</v>
      </c>
      <c r="AJK5406" t="s">
        <v>1066</v>
      </c>
      <c r="AJM5406" t="s">
        <v>1066</v>
      </c>
      <c r="AKK5406" t="s">
        <v>1066</v>
      </c>
      <c r="ALG5406" t="s">
        <v>1065</v>
      </c>
      <c r="ALI5406" t="b">
        <v>1</v>
      </c>
      <c r="ALP5406" t="s">
        <v>1065</v>
      </c>
      <c r="ALQ5406" t="s">
        <v>1066</v>
      </c>
      <c r="ALS5406" t="s">
        <v>31443</v>
      </c>
      <c r="ALT5406" t="s">
        <v>1066</v>
      </c>
      <c r="ALW5406" t="s">
        <v>1066</v>
      </c>
      <c r="ALZ5406" t="s">
        <v>1065</v>
      </c>
      <c r="AMA5406" t="s">
        <v>31444</v>
      </c>
      <c r="AMB5406" t="s">
        <v>1066</v>
      </c>
      <c r="AMC5406" t="s">
        <v>1066</v>
      </c>
      <c r="AME5406" t="s">
        <v>1066</v>
      </c>
      <c r="AMG5406" t="s">
        <v>1071</v>
      </c>
      <c r="AMH5406" t="s">
        <v>31445</v>
      </c>
      <c r="AMI5406" t="s">
        <v>1157</v>
      </c>
      <c r="AMK5406" t="s">
        <v>1063</v>
      </c>
      <c r="AML5406" t="s">
        <v>31446</v>
      </c>
      <c r="AMM5406" t="s">
        <v>1065</v>
      </c>
      <c r="AMN5406">
        <v>7000</v>
      </c>
      <c r="AMO5406" t="s">
        <v>1065</v>
      </c>
      <c r="AMP5406" t="b">
        <v>1</v>
      </c>
      <c r="AMW5406" t="s">
        <v>1066</v>
      </c>
      <c r="AMY5406" t="s">
        <v>1066</v>
      </c>
      <c r="ANW5406" t="s">
        <v>1066</v>
      </c>
      <c r="ANZ5406" t="s">
        <v>1066</v>
      </c>
      <c r="AOC5406" t="s">
        <v>1066</v>
      </c>
      <c r="AOE5406" t="s">
        <v>1065</v>
      </c>
    </row>
    <row r="5407" spans="3:1023 1025:1071">
      <c r="C5407" t="s">
        <v>31447</v>
      </c>
      <c r="D5407" t="s">
        <v>39025</v>
      </c>
      <c r="AHT5407" t="s">
        <v>15344</v>
      </c>
      <c r="AHU5407" t="s">
        <v>31448</v>
      </c>
      <c r="AHV5407" t="b">
        <v>1</v>
      </c>
      <c r="AIC5407" t="s">
        <v>1065</v>
      </c>
      <c r="AID5407" t="s">
        <v>1065</v>
      </c>
      <c r="AIE5407">
        <v>40000</v>
      </c>
      <c r="AIF5407" t="s">
        <v>1065</v>
      </c>
      <c r="AIK5407" t="s">
        <v>1066</v>
      </c>
      <c r="AIM5407" t="s">
        <v>1065</v>
      </c>
      <c r="AIO5407" t="s">
        <v>1066</v>
      </c>
      <c r="AJK5407" t="s">
        <v>1066</v>
      </c>
      <c r="AJM5407" t="s">
        <v>1066</v>
      </c>
      <c r="AKK5407" t="s">
        <v>1066</v>
      </c>
      <c r="ALG5407" t="s">
        <v>1066</v>
      </c>
      <c r="ALT5407" t="s">
        <v>1066</v>
      </c>
      <c r="ALW5407" t="s">
        <v>1066</v>
      </c>
      <c r="ALZ5407" t="s">
        <v>1066</v>
      </c>
      <c r="AMC5407" t="s">
        <v>1066</v>
      </c>
      <c r="AME5407" t="s">
        <v>1066</v>
      </c>
      <c r="AMG5407" t="s">
        <v>1071</v>
      </c>
      <c r="AMH5407" t="s">
        <v>31449</v>
      </c>
      <c r="AMI5407" t="s">
        <v>15575</v>
      </c>
      <c r="AMK5407" t="s">
        <v>1350</v>
      </c>
      <c r="AML5407" t="s">
        <v>31450</v>
      </c>
      <c r="AMM5407" t="s">
        <v>1065</v>
      </c>
      <c r="AMN5407">
        <v>7000</v>
      </c>
      <c r="AMO5407" t="s">
        <v>1066</v>
      </c>
      <c r="AMY5407" t="s">
        <v>1066</v>
      </c>
      <c r="ANW5407" t="s">
        <v>1066</v>
      </c>
      <c r="ANZ5407" t="s">
        <v>1066</v>
      </c>
      <c r="AOC5407" t="s">
        <v>1066</v>
      </c>
      <c r="AOE5407" t="s">
        <v>1065</v>
      </c>
    </row>
    <row r="5408" spans="3:1023 1025:1071">
      <c r="C5408" t="s">
        <v>31451</v>
      </c>
      <c r="D5408" t="s">
        <v>39025</v>
      </c>
      <c r="AHT5408" t="s">
        <v>24139</v>
      </c>
      <c r="AHU5408" t="s">
        <v>31452</v>
      </c>
      <c r="AHV5408" t="b">
        <v>1</v>
      </c>
      <c r="AIC5408" t="s">
        <v>1065</v>
      </c>
      <c r="AID5408" t="s">
        <v>1065</v>
      </c>
      <c r="AIE5408">
        <v>40000</v>
      </c>
      <c r="AIF5408" t="s">
        <v>1065</v>
      </c>
      <c r="AIK5408" t="s">
        <v>1066</v>
      </c>
      <c r="AIM5408" t="s">
        <v>1065</v>
      </c>
      <c r="AIO5408" t="s">
        <v>1065</v>
      </c>
      <c r="AIU5408" t="b">
        <v>1</v>
      </c>
      <c r="AJI5408" t="s">
        <v>1066</v>
      </c>
      <c r="AJK5408" t="s">
        <v>1066</v>
      </c>
      <c r="AJM5408" t="s">
        <v>1066</v>
      </c>
      <c r="AKK5408" t="s">
        <v>1066</v>
      </c>
      <c r="ALG5408" t="s">
        <v>1066</v>
      </c>
      <c r="ALT5408" t="s">
        <v>1066</v>
      </c>
      <c r="ALW5408" t="s">
        <v>1066</v>
      </c>
      <c r="ALZ5408" t="s">
        <v>1066</v>
      </c>
      <c r="AMC5408" t="s">
        <v>1066</v>
      </c>
      <c r="AME5408" t="s">
        <v>1066</v>
      </c>
      <c r="AMG5408" t="s">
        <v>1071</v>
      </c>
      <c r="AMH5408" t="s">
        <v>31453</v>
      </c>
      <c r="AMI5408" t="s">
        <v>1090</v>
      </c>
      <c r="AMK5408" t="s">
        <v>1107</v>
      </c>
      <c r="AML5408" t="s">
        <v>31454</v>
      </c>
      <c r="AMM5408" t="s">
        <v>1065</v>
      </c>
      <c r="AMN5408">
        <v>7000</v>
      </c>
      <c r="AMO5408" t="s">
        <v>1066</v>
      </c>
      <c r="AMY5408" t="s">
        <v>1066</v>
      </c>
      <c r="ANW5408" t="s">
        <v>1066</v>
      </c>
      <c r="ANZ5408" t="s">
        <v>1066</v>
      </c>
      <c r="AOC5408" t="s">
        <v>1066</v>
      </c>
      <c r="AOE5408" t="s">
        <v>1065</v>
      </c>
    </row>
    <row r="5409" spans="3:1023 1025:1071">
      <c r="C5409" t="s">
        <v>31455</v>
      </c>
      <c r="D5409" t="s">
        <v>39025</v>
      </c>
      <c r="AHT5409" t="s">
        <v>1294</v>
      </c>
      <c r="AHU5409" t="s">
        <v>31456</v>
      </c>
      <c r="AHV5409" t="b">
        <v>1</v>
      </c>
      <c r="AIC5409" t="s">
        <v>1065</v>
      </c>
      <c r="AID5409" t="s">
        <v>1065</v>
      </c>
      <c r="AIE5409">
        <v>40000</v>
      </c>
      <c r="AIF5409" t="s">
        <v>1065</v>
      </c>
      <c r="AIK5409" t="s">
        <v>1066</v>
      </c>
      <c r="AIM5409" t="s">
        <v>1065</v>
      </c>
      <c r="AIO5409" t="s">
        <v>1066</v>
      </c>
      <c r="AJK5409" t="s">
        <v>1066</v>
      </c>
      <c r="AJM5409" t="s">
        <v>1066</v>
      </c>
      <c r="AKK5409" t="s">
        <v>1066</v>
      </c>
      <c r="ALG5409" t="s">
        <v>1066</v>
      </c>
      <c r="ALT5409" t="s">
        <v>1066</v>
      </c>
      <c r="ALW5409" t="s">
        <v>1066</v>
      </c>
      <c r="ALZ5409" t="s">
        <v>1066</v>
      </c>
      <c r="AMC5409" t="s">
        <v>1066</v>
      </c>
      <c r="AME5409" t="s">
        <v>1066</v>
      </c>
      <c r="AMG5409" t="s">
        <v>1071</v>
      </c>
      <c r="AMH5409" t="s">
        <v>31457</v>
      </c>
      <c r="AMI5409" t="s">
        <v>1157</v>
      </c>
      <c r="AMK5409" t="s">
        <v>1063</v>
      </c>
      <c r="AML5409" t="s">
        <v>31458</v>
      </c>
      <c r="AMM5409" t="s">
        <v>1065</v>
      </c>
      <c r="AMN5409">
        <v>7000</v>
      </c>
      <c r="AMO5409" t="s">
        <v>1066</v>
      </c>
      <c r="AMY5409" t="s">
        <v>1066</v>
      </c>
      <c r="ANW5409" t="s">
        <v>1066</v>
      </c>
      <c r="ANZ5409" t="s">
        <v>1066</v>
      </c>
      <c r="AOC5409" t="s">
        <v>1066</v>
      </c>
      <c r="AOE5409" t="s">
        <v>1065</v>
      </c>
    </row>
    <row r="5410" spans="3:1023 1025:1071">
      <c r="C5410" t="s">
        <v>31459</v>
      </c>
      <c r="D5410" t="s">
        <v>39025</v>
      </c>
      <c r="AHT5410" t="s">
        <v>1350</v>
      </c>
      <c r="AHU5410" t="s">
        <v>31460</v>
      </c>
      <c r="AHV5410" t="b">
        <v>1</v>
      </c>
      <c r="AIC5410" t="s">
        <v>1065</v>
      </c>
      <c r="AID5410" t="s">
        <v>1065</v>
      </c>
      <c r="AIE5410">
        <v>40000</v>
      </c>
      <c r="AIF5410" t="s">
        <v>1065</v>
      </c>
      <c r="AIK5410" t="s">
        <v>1066</v>
      </c>
      <c r="AIM5410" t="s">
        <v>1065</v>
      </c>
      <c r="AIO5410" t="s">
        <v>1065</v>
      </c>
      <c r="AIR5410" t="b">
        <v>1</v>
      </c>
      <c r="AJI5410" t="s">
        <v>1066</v>
      </c>
      <c r="AJK5410" t="s">
        <v>1066</v>
      </c>
      <c r="AJM5410" t="s">
        <v>1066</v>
      </c>
      <c r="AKK5410" t="s">
        <v>1066</v>
      </c>
      <c r="ALG5410" t="s">
        <v>1066</v>
      </c>
      <c r="ALT5410" t="s">
        <v>1066</v>
      </c>
      <c r="ALW5410" t="s">
        <v>1066</v>
      </c>
      <c r="ALZ5410" t="s">
        <v>1066</v>
      </c>
      <c r="AMC5410" t="s">
        <v>1066</v>
      </c>
      <c r="AME5410" t="s">
        <v>1066</v>
      </c>
      <c r="AMG5410" t="s">
        <v>1071</v>
      </c>
      <c r="AMH5410" t="s">
        <v>31461</v>
      </c>
      <c r="AMI5410" t="s">
        <v>2084</v>
      </c>
      <c r="AMK5410" t="s">
        <v>1162</v>
      </c>
      <c r="AML5410" t="s">
        <v>31462</v>
      </c>
      <c r="AMM5410" t="s">
        <v>1065</v>
      </c>
      <c r="AMN5410">
        <v>7000</v>
      </c>
      <c r="AMO5410" t="s">
        <v>1066</v>
      </c>
      <c r="AMY5410" t="s">
        <v>1066</v>
      </c>
      <c r="ANW5410" t="s">
        <v>1066</v>
      </c>
      <c r="ANZ5410" t="s">
        <v>1066</v>
      </c>
      <c r="AOC5410" t="s">
        <v>1066</v>
      </c>
      <c r="AOE5410" t="s">
        <v>1065</v>
      </c>
    </row>
    <row r="5411" spans="3:1023 1025:1071">
      <c r="C5411" t="s">
        <v>31463</v>
      </c>
      <c r="D5411" t="s">
        <v>39025</v>
      </c>
      <c r="AHT5411" t="s">
        <v>1294</v>
      </c>
      <c r="AHU5411" t="s">
        <v>31464</v>
      </c>
      <c r="AHV5411" t="b">
        <v>1</v>
      </c>
      <c r="AIC5411" t="s">
        <v>1065</v>
      </c>
      <c r="AID5411" t="s">
        <v>1065</v>
      </c>
      <c r="AIE5411">
        <v>40000</v>
      </c>
      <c r="AIF5411" t="s">
        <v>1100</v>
      </c>
      <c r="AII5411" t="s">
        <v>1101</v>
      </c>
      <c r="AIK5411" t="s">
        <v>1066</v>
      </c>
      <c r="AIM5411" t="s">
        <v>1065</v>
      </c>
      <c r="AIO5411" t="s">
        <v>1066</v>
      </c>
      <c r="AJK5411" t="s">
        <v>1066</v>
      </c>
      <c r="AJM5411" t="s">
        <v>1066</v>
      </c>
      <c r="AKK5411" t="s">
        <v>1066</v>
      </c>
      <c r="ALG5411" t="s">
        <v>1066</v>
      </c>
      <c r="ALT5411" t="s">
        <v>1066</v>
      </c>
      <c r="ALW5411" t="s">
        <v>1066</v>
      </c>
      <c r="ALZ5411" t="s">
        <v>1066</v>
      </c>
      <c r="AMC5411" t="s">
        <v>1066</v>
      </c>
      <c r="AME5411" t="s">
        <v>1066</v>
      </c>
      <c r="AMG5411" t="s">
        <v>1071</v>
      </c>
      <c r="AMH5411" t="s">
        <v>31465</v>
      </c>
      <c r="AMI5411" t="s">
        <v>1157</v>
      </c>
      <c r="AMK5411" t="s">
        <v>1107</v>
      </c>
      <c r="AML5411" t="s">
        <v>31466</v>
      </c>
      <c r="AMM5411" t="s">
        <v>1065</v>
      </c>
      <c r="AMN5411">
        <v>7000</v>
      </c>
      <c r="AMO5411" t="s">
        <v>1066</v>
      </c>
      <c r="AMY5411" t="s">
        <v>1066</v>
      </c>
      <c r="ANW5411" t="s">
        <v>1066</v>
      </c>
      <c r="ANZ5411" t="s">
        <v>1066</v>
      </c>
      <c r="AOC5411" t="s">
        <v>1066</v>
      </c>
      <c r="AOE5411" t="s">
        <v>1065</v>
      </c>
    </row>
    <row r="5412" spans="3:1023 1025:1071">
      <c r="C5412" t="s">
        <v>31467</v>
      </c>
      <c r="D5412" t="s">
        <v>39025</v>
      </c>
      <c r="ZS5412" t="s">
        <v>1294</v>
      </c>
      <c r="ZT5412" t="s">
        <v>31468</v>
      </c>
      <c r="ZU5412" t="b">
        <v>1</v>
      </c>
      <c r="AAB5412" t="s">
        <v>1065</v>
      </c>
      <c r="AAC5412" t="s">
        <v>1065</v>
      </c>
      <c r="AAD5412">
        <v>40000</v>
      </c>
      <c r="AAE5412" t="s">
        <v>1100</v>
      </c>
      <c r="AAH5412" t="s">
        <v>1101</v>
      </c>
      <c r="AAJ5412" t="s">
        <v>1066</v>
      </c>
      <c r="AAL5412" t="s">
        <v>1065</v>
      </c>
      <c r="AAN5412">
        <v>60</v>
      </c>
      <c r="AAO5412">
        <v>0</v>
      </c>
      <c r="AAP5412">
        <v>0</v>
      </c>
      <c r="AAQ5412">
        <v>0</v>
      </c>
      <c r="AAU5412" t="b">
        <v>1</v>
      </c>
      <c r="AAW5412" t="b">
        <v>1</v>
      </c>
      <c r="ABE5412" t="b">
        <v>1</v>
      </c>
      <c r="ABK5412">
        <v>0</v>
      </c>
      <c r="ABL5412">
        <v>0</v>
      </c>
      <c r="ABP5412" t="b">
        <v>1</v>
      </c>
      <c r="ABZ5412" t="b">
        <v>1</v>
      </c>
      <c r="ACI5412">
        <v>15000</v>
      </c>
      <c r="ACS5412">
        <v>25000</v>
      </c>
      <c r="ACX5412" t="s">
        <v>1065</v>
      </c>
      <c r="ACY5412" t="s">
        <v>1065</v>
      </c>
      <c r="ADC5412" t="b">
        <v>1</v>
      </c>
      <c r="ADS5412" t="s">
        <v>1066</v>
      </c>
      <c r="ADU5412" t="s">
        <v>1066</v>
      </c>
      <c r="ADW5412" t="s">
        <v>1066</v>
      </c>
      <c r="AEU5412" t="s">
        <v>1066</v>
      </c>
      <c r="AFQ5412" t="s">
        <v>1066</v>
      </c>
      <c r="AGD5412" t="s">
        <v>1066</v>
      </c>
      <c r="AGG5412" t="s">
        <v>1066</v>
      </c>
      <c r="AGJ5412" t="s">
        <v>1066</v>
      </c>
      <c r="AGM5412" t="s">
        <v>1066</v>
      </c>
      <c r="AGO5412" t="s">
        <v>1066</v>
      </c>
      <c r="AGQ5412" t="s">
        <v>1068</v>
      </c>
      <c r="AGR5412" t="s">
        <v>1065</v>
      </c>
      <c r="AGS5412" t="s">
        <v>1065</v>
      </c>
      <c r="AGT5412" t="s">
        <v>1066</v>
      </c>
      <c r="AGW5412" t="b">
        <v>1</v>
      </c>
      <c r="AGY5412" t="s">
        <v>1069</v>
      </c>
      <c r="AGZ5412" t="s">
        <v>31469</v>
      </c>
      <c r="AHA5412" t="s">
        <v>1071</v>
      </c>
      <c r="AHB5412" t="s">
        <v>31470</v>
      </c>
      <c r="AHC5412" t="s">
        <v>1066</v>
      </c>
      <c r="AHE5412" t="s">
        <v>1066</v>
      </c>
      <c r="AHG5412" t="s">
        <v>31471</v>
      </c>
      <c r="AHI5412" t="b">
        <v>1</v>
      </c>
      <c r="AHL5412" t="b">
        <v>1</v>
      </c>
      <c r="AHM5412" t="b">
        <v>1</v>
      </c>
      <c r="AHQ5412" t="b">
        <v>1</v>
      </c>
      <c r="AHR5412" t="s">
        <v>1157</v>
      </c>
      <c r="AMK5412" t="s">
        <v>1063</v>
      </c>
      <c r="AML5412" t="s">
        <v>31472</v>
      </c>
      <c r="AMM5412" t="s">
        <v>1065</v>
      </c>
      <c r="AMN5412">
        <v>7000</v>
      </c>
      <c r="AMO5412" t="s">
        <v>1066</v>
      </c>
      <c r="AMY5412" t="s">
        <v>1066</v>
      </c>
      <c r="ANW5412" t="s">
        <v>1066</v>
      </c>
      <c r="ANZ5412" t="s">
        <v>1066</v>
      </c>
      <c r="AOC5412" t="s">
        <v>1066</v>
      </c>
      <c r="AOE5412" t="s">
        <v>1065</v>
      </c>
    </row>
    <row r="5413" spans="3:1023 1025:1071">
      <c r="C5413" t="s">
        <v>31473</v>
      </c>
      <c r="D5413" t="s">
        <v>39025</v>
      </c>
      <c r="AHT5413" t="s">
        <v>1294</v>
      </c>
      <c r="AHU5413" t="s">
        <v>31474</v>
      </c>
      <c r="AHV5413" t="b">
        <v>1</v>
      </c>
      <c r="AIC5413" t="s">
        <v>1065</v>
      </c>
      <c r="AID5413" t="s">
        <v>1065</v>
      </c>
      <c r="AIE5413">
        <v>40000</v>
      </c>
      <c r="AIF5413" t="s">
        <v>1100</v>
      </c>
      <c r="AII5413" t="s">
        <v>1225</v>
      </c>
      <c r="AIK5413" t="s">
        <v>1066</v>
      </c>
      <c r="AIM5413" t="s">
        <v>1065</v>
      </c>
      <c r="AIO5413" t="s">
        <v>1066</v>
      </c>
      <c r="AJK5413" t="s">
        <v>1066</v>
      </c>
      <c r="AJM5413" t="s">
        <v>1066</v>
      </c>
      <c r="AKK5413" t="s">
        <v>1066</v>
      </c>
      <c r="ALG5413" t="s">
        <v>1066</v>
      </c>
      <c r="ALT5413" t="s">
        <v>1066</v>
      </c>
      <c r="ALW5413" t="s">
        <v>1066</v>
      </c>
      <c r="ALZ5413" t="s">
        <v>1066</v>
      </c>
      <c r="AMC5413" t="s">
        <v>1066</v>
      </c>
      <c r="AME5413" t="s">
        <v>1066</v>
      </c>
      <c r="AMG5413" t="s">
        <v>1071</v>
      </c>
      <c r="AMH5413" t="s">
        <v>31475</v>
      </c>
      <c r="AMI5413" t="s">
        <v>1157</v>
      </c>
      <c r="AMK5413" t="s">
        <v>1063</v>
      </c>
      <c r="AML5413" t="s">
        <v>31476</v>
      </c>
      <c r="AMM5413" t="s">
        <v>1065</v>
      </c>
      <c r="AMN5413">
        <v>7000</v>
      </c>
      <c r="AMO5413" t="s">
        <v>1066</v>
      </c>
      <c r="AMY5413" t="s">
        <v>1066</v>
      </c>
      <c r="ANW5413" t="s">
        <v>1066</v>
      </c>
      <c r="ANZ5413" t="s">
        <v>1066</v>
      </c>
      <c r="AOC5413" t="s">
        <v>1066</v>
      </c>
      <c r="AOE5413" t="s">
        <v>1065</v>
      </c>
    </row>
    <row r="5414" spans="3:1023 1025:1071">
      <c r="C5414" t="s">
        <v>31477</v>
      </c>
      <c r="D5414" t="s">
        <v>39025</v>
      </c>
      <c r="AHT5414" t="s">
        <v>15208</v>
      </c>
      <c r="AHU5414" t="s">
        <v>31478</v>
      </c>
      <c r="AHV5414" t="b">
        <v>1</v>
      </c>
      <c r="AIC5414" t="s">
        <v>1065</v>
      </c>
      <c r="AID5414" t="s">
        <v>1065</v>
      </c>
      <c r="AIE5414">
        <v>40000</v>
      </c>
      <c r="AIF5414" t="s">
        <v>1065</v>
      </c>
      <c r="AIK5414" t="s">
        <v>1066</v>
      </c>
      <c r="AIM5414" t="s">
        <v>1065</v>
      </c>
      <c r="AIO5414" t="s">
        <v>1065</v>
      </c>
      <c r="AIR5414" t="b">
        <v>1</v>
      </c>
      <c r="AIU5414" t="b">
        <v>1</v>
      </c>
      <c r="AJG5414" t="b">
        <v>1</v>
      </c>
      <c r="AJH5414" t="s">
        <v>24587</v>
      </c>
      <c r="AJI5414" t="s">
        <v>1066</v>
      </c>
      <c r="AJK5414" t="s">
        <v>1066</v>
      </c>
      <c r="AJM5414" t="s">
        <v>1066</v>
      </c>
      <c r="AKK5414" t="s">
        <v>1066</v>
      </c>
      <c r="ALG5414" t="s">
        <v>1066</v>
      </c>
      <c r="ALT5414" t="s">
        <v>1066</v>
      </c>
      <c r="ALW5414" t="s">
        <v>1066</v>
      </c>
      <c r="ALZ5414" t="s">
        <v>1066</v>
      </c>
      <c r="AMC5414" t="s">
        <v>1066</v>
      </c>
      <c r="AME5414" t="s">
        <v>1066</v>
      </c>
      <c r="AMG5414" t="s">
        <v>1071</v>
      </c>
      <c r="AMH5414" t="s">
        <v>31479</v>
      </c>
      <c r="AMI5414" t="s">
        <v>1090</v>
      </c>
      <c r="AMK5414" t="s">
        <v>1063</v>
      </c>
      <c r="AML5414" t="s">
        <v>31480</v>
      </c>
      <c r="AMM5414" t="s">
        <v>1065</v>
      </c>
      <c r="AMN5414">
        <v>7000</v>
      </c>
      <c r="AMO5414" t="s">
        <v>1066</v>
      </c>
      <c r="AMY5414" t="s">
        <v>1066</v>
      </c>
      <c r="ANW5414" t="s">
        <v>1066</v>
      </c>
      <c r="ANZ5414" t="s">
        <v>1066</v>
      </c>
      <c r="AOC5414" t="s">
        <v>1066</v>
      </c>
      <c r="AOE5414" t="s">
        <v>1065</v>
      </c>
    </row>
    <row r="5415" spans="3:1023 1025:1071">
      <c r="C5415" t="s">
        <v>31481</v>
      </c>
      <c r="D5415" t="s">
        <v>39025</v>
      </c>
      <c r="AHT5415" t="s">
        <v>1350</v>
      </c>
      <c r="AHU5415" t="s">
        <v>31482</v>
      </c>
      <c r="AHV5415" t="b">
        <v>1</v>
      </c>
      <c r="AIC5415" t="s">
        <v>1065</v>
      </c>
      <c r="AID5415" t="s">
        <v>1065</v>
      </c>
      <c r="AIE5415">
        <v>40000</v>
      </c>
      <c r="AIF5415" t="s">
        <v>1065</v>
      </c>
      <c r="AIK5415" t="s">
        <v>1066</v>
      </c>
      <c r="AIM5415" t="s">
        <v>1065</v>
      </c>
      <c r="AIO5415" t="s">
        <v>1066</v>
      </c>
      <c r="AJK5415" t="s">
        <v>1066</v>
      </c>
      <c r="AJM5415" t="s">
        <v>1066</v>
      </c>
      <c r="AKK5415" t="s">
        <v>1066</v>
      </c>
      <c r="ALG5415" t="s">
        <v>1066</v>
      </c>
      <c r="ALT5415" t="s">
        <v>1066</v>
      </c>
      <c r="ALW5415" t="s">
        <v>1066</v>
      </c>
      <c r="ALZ5415" t="s">
        <v>1066</v>
      </c>
      <c r="AMC5415" t="s">
        <v>1066</v>
      </c>
      <c r="AME5415" t="s">
        <v>1066</v>
      </c>
      <c r="AMG5415" t="s">
        <v>1071</v>
      </c>
      <c r="AMH5415" t="s">
        <v>31483</v>
      </c>
      <c r="AMI5415" t="s">
        <v>2084</v>
      </c>
      <c r="AMK5415" t="s">
        <v>1063</v>
      </c>
      <c r="AML5415" t="s">
        <v>31484</v>
      </c>
      <c r="AMM5415" t="s">
        <v>1065</v>
      </c>
      <c r="AMN5415">
        <v>7000</v>
      </c>
      <c r="AMO5415" t="s">
        <v>1066</v>
      </c>
      <c r="AMY5415" t="s">
        <v>1066</v>
      </c>
      <c r="ANW5415" t="s">
        <v>1066</v>
      </c>
      <c r="ANZ5415" t="s">
        <v>1066</v>
      </c>
      <c r="AOC5415" t="s">
        <v>1066</v>
      </c>
      <c r="AOE5415" t="s">
        <v>1065</v>
      </c>
    </row>
    <row r="5416" spans="3:1023 1025:1071">
      <c r="C5416" t="s">
        <v>31485</v>
      </c>
      <c r="D5416" t="s">
        <v>39025</v>
      </c>
      <c r="AHT5416" t="s">
        <v>1350</v>
      </c>
      <c r="AHU5416" t="s">
        <v>31486</v>
      </c>
      <c r="AHV5416" t="b">
        <v>1</v>
      </c>
      <c r="AIC5416" t="s">
        <v>1065</v>
      </c>
      <c r="AID5416" t="s">
        <v>1065</v>
      </c>
      <c r="AIE5416">
        <v>40000</v>
      </c>
      <c r="AIF5416" t="s">
        <v>1065</v>
      </c>
      <c r="AIK5416" t="s">
        <v>1066</v>
      </c>
      <c r="AIM5416" t="s">
        <v>1065</v>
      </c>
      <c r="AIO5416" t="s">
        <v>1066</v>
      </c>
      <c r="AJK5416" t="s">
        <v>1066</v>
      </c>
      <c r="AJM5416" t="s">
        <v>1066</v>
      </c>
      <c r="AKK5416" t="s">
        <v>1066</v>
      </c>
      <c r="ALG5416" t="s">
        <v>1066</v>
      </c>
      <c r="ALT5416" t="s">
        <v>1066</v>
      </c>
      <c r="ALW5416" t="s">
        <v>1066</v>
      </c>
      <c r="ALZ5416" t="s">
        <v>1066</v>
      </c>
      <c r="AMC5416" t="s">
        <v>1066</v>
      </c>
      <c r="AME5416" t="s">
        <v>1066</v>
      </c>
      <c r="AMG5416" t="s">
        <v>1071</v>
      </c>
      <c r="AMH5416" t="s">
        <v>31487</v>
      </c>
      <c r="AMI5416" t="s">
        <v>2084</v>
      </c>
      <c r="AMK5416" t="s">
        <v>1063</v>
      </c>
      <c r="AML5416" t="s">
        <v>31488</v>
      </c>
      <c r="AMM5416" t="s">
        <v>1065</v>
      </c>
      <c r="AMN5416">
        <v>7000</v>
      </c>
      <c r="AMO5416" t="s">
        <v>1066</v>
      </c>
      <c r="AMY5416" t="s">
        <v>1066</v>
      </c>
      <c r="ANW5416" t="s">
        <v>1066</v>
      </c>
      <c r="ANZ5416" t="s">
        <v>1066</v>
      </c>
      <c r="AOC5416" t="s">
        <v>1066</v>
      </c>
      <c r="AOE5416" t="s">
        <v>1065</v>
      </c>
    </row>
    <row r="5417" spans="3:1023 1025:1071">
      <c r="C5417" t="s">
        <v>31489</v>
      </c>
      <c r="D5417" t="s">
        <v>39025</v>
      </c>
      <c r="ZS5417" t="s">
        <v>1350</v>
      </c>
      <c r="ZT5417" t="s">
        <v>31490</v>
      </c>
      <c r="ZU5417" t="b">
        <v>1</v>
      </c>
      <c r="AAB5417" t="s">
        <v>1065</v>
      </c>
      <c r="AAC5417" t="s">
        <v>1065</v>
      </c>
      <c r="AAD5417">
        <v>40000</v>
      </c>
      <c r="AAE5417" t="s">
        <v>1065</v>
      </c>
      <c r="AAJ5417" t="s">
        <v>1066</v>
      </c>
      <c r="AAL5417" t="s">
        <v>1065</v>
      </c>
      <c r="AAN5417">
        <v>45</v>
      </c>
      <c r="AAO5417">
        <v>0</v>
      </c>
      <c r="AAP5417">
        <v>0</v>
      </c>
      <c r="AAQ5417">
        <v>0</v>
      </c>
      <c r="AAU5417" t="b">
        <v>1</v>
      </c>
      <c r="AAV5417" t="b">
        <v>1</v>
      </c>
      <c r="AAX5417" t="b">
        <v>1</v>
      </c>
      <c r="ABK5417">
        <v>7000</v>
      </c>
      <c r="ABL5417">
        <v>0</v>
      </c>
      <c r="ABP5417" t="b">
        <v>1</v>
      </c>
      <c r="ABQ5417" t="b">
        <v>1</v>
      </c>
      <c r="ABS5417" t="b">
        <v>1</v>
      </c>
      <c r="ABU5417" t="b">
        <v>1</v>
      </c>
      <c r="ACI5417">
        <v>24000</v>
      </c>
      <c r="ACJ5417">
        <v>10000</v>
      </c>
      <c r="ACL5417">
        <v>4750</v>
      </c>
      <c r="ACN5417">
        <v>8000</v>
      </c>
      <c r="ACX5417" t="s">
        <v>1065</v>
      </c>
      <c r="ACY5417" t="s">
        <v>1065</v>
      </c>
      <c r="ADF5417" t="b">
        <v>1</v>
      </c>
      <c r="ADS5417" t="s">
        <v>1066</v>
      </c>
      <c r="ADU5417" t="s">
        <v>1066</v>
      </c>
      <c r="ADW5417" t="s">
        <v>1066</v>
      </c>
      <c r="AEU5417" t="s">
        <v>1066</v>
      </c>
      <c r="AFQ5417" t="s">
        <v>1066</v>
      </c>
      <c r="AGD5417" t="s">
        <v>1066</v>
      </c>
      <c r="AGG5417" t="s">
        <v>1066</v>
      </c>
      <c r="AGJ5417" t="s">
        <v>1066</v>
      </c>
      <c r="AGM5417" t="s">
        <v>1066</v>
      </c>
      <c r="AGO5417" t="s">
        <v>1066</v>
      </c>
      <c r="AGQ5417" t="s">
        <v>1068</v>
      </c>
      <c r="AGR5417" t="s">
        <v>1066</v>
      </c>
      <c r="AGS5417" t="s">
        <v>1066</v>
      </c>
      <c r="AGT5417" t="s">
        <v>1066</v>
      </c>
      <c r="AGU5417" t="b">
        <v>1</v>
      </c>
      <c r="AGW5417" t="b">
        <v>1</v>
      </c>
      <c r="AGY5417" t="s">
        <v>1134</v>
      </c>
      <c r="AGZ5417" t="s">
        <v>31491</v>
      </c>
      <c r="AHA5417" t="s">
        <v>1071</v>
      </c>
      <c r="AHB5417" t="s">
        <v>31492</v>
      </c>
      <c r="AHC5417" t="s">
        <v>1066</v>
      </c>
      <c r="AHE5417" t="s">
        <v>1066</v>
      </c>
      <c r="AHG5417" t="s">
        <v>31493</v>
      </c>
      <c r="AHQ5417" t="b">
        <v>1</v>
      </c>
      <c r="AHR5417" t="s">
        <v>2084</v>
      </c>
      <c r="AMK5417" t="s">
        <v>1063</v>
      </c>
      <c r="AML5417" t="s">
        <v>31494</v>
      </c>
      <c r="AMM5417" t="s">
        <v>1065</v>
      </c>
      <c r="AMN5417">
        <v>7000</v>
      </c>
      <c r="AMO5417" t="s">
        <v>1066</v>
      </c>
      <c r="AMY5417" t="s">
        <v>1066</v>
      </c>
      <c r="ANW5417" t="s">
        <v>1066</v>
      </c>
      <c r="ANZ5417" t="s">
        <v>1066</v>
      </c>
      <c r="AOC5417" t="s">
        <v>1066</v>
      </c>
      <c r="AOE5417" t="s">
        <v>1065</v>
      </c>
    </row>
    <row r="5418" spans="3:1023 1025:1071">
      <c r="C5418" t="s">
        <v>31495</v>
      </c>
      <c r="D5418" t="s">
        <v>39025</v>
      </c>
      <c r="AMK5418" t="s">
        <v>1350</v>
      </c>
      <c r="AML5418" t="s">
        <v>31496</v>
      </c>
      <c r="AMM5418" t="s">
        <v>1065</v>
      </c>
      <c r="AMN5418">
        <v>7000</v>
      </c>
      <c r="AMO5418" t="s">
        <v>1066</v>
      </c>
      <c r="AMY5418" t="s">
        <v>1066</v>
      </c>
      <c r="ANW5418" t="s">
        <v>1066</v>
      </c>
      <c r="ANZ5418" t="s">
        <v>1066</v>
      </c>
      <c r="AOC5418" t="s">
        <v>1066</v>
      </c>
      <c r="AOE5418" t="s">
        <v>1065</v>
      </c>
    </row>
    <row r="5419" spans="3:1023 1025:1071">
      <c r="C5419" t="s">
        <v>31497</v>
      </c>
      <c r="D5419" t="s">
        <v>39025</v>
      </c>
      <c r="AHT5419" t="s">
        <v>16280</v>
      </c>
      <c r="AHU5419" t="s">
        <v>31498</v>
      </c>
      <c r="AHV5419" t="b">
        <v>1</v>
      </c>
      <c r="AIC5419" t="s">
        <v>1066</v>
      </c>
      <c r="AID5419" t="s">
        <v>1065</v>
      </c>
      <c r="AIE5419">
        <v>40000</v>
      </c>
      <c r="AIF5419" t="s">
        <v>1065</v>
      </c>
      <c r="AIK5419" t="s">
        <v>1066</v>
      </c>
      <c r="AIM5419" t="s">
        <v>1065</v>
      </c>
      <c r="AIO5419" t="s">
        <v>1066</v>
      </c>
      <c r="AJK5419" t="s">
        <v>1066</v>
      </c>
      <c r="AJM5419" t="s">
        <v>1066</v>
      </c>
      <c r="AKK5419" t="s">
        <v>1066</v>
      </c>
      <c r="ALG5419" t="s">
        <v>1066</v>
      </c>
      <c r="ALT5419" t="s">
        <v>1066</v>
      </c>
      <c r="ALW5419" t="s">
        <v>1066</v>
      </c>
      <c r="ALZ5419" t="s">
        <v>1066</v>
      </c>
      <c r="AMC5419" t="s">
        <v>1066</v>
      </c>
      <c r="AME5419" t="s">
        <v>1066</v>
      </c>
      <c r="AMG5419" t="s">
        <v>1071</v>
      </c>
      <c r="AMH5419" t="s">
        <v>31499</v>
      </c>
      <c r="AMI5419" t="s">
        <v>1090</v>
      </c>
      <c r="AMK5419" t="s">
        <v>1063</v>
      </c>
      <c r="AML5419" t="s">
        <v>31500</v>
      </c>
      <c r="AMM5419" t="s">
        <v>1065</v>
      </c>
      <c r="AMN5419">
        <v>7000</v>
      </c>
      <c r="AMO5419" t="s">
        <v>1066</v>
      </c>
      <c r="AMY5419" t="s">
        <v>1066</v>
      </c>
      <c r="ANW5419" t="s">
        <v>1066</v>
      </c>
      <c r="ANZ5419" t="s">
        <v>1066</v>
      </c>
      <c r="AOC5419" t="s">
        <v>1066</v>
      </c>
      <c r="AOE5419" t="s">
        <v>1065</v>
      </c>
    </row>
    <row r="5420" spans="3:1023 1025:1071">
      <c r="C5420" t="s">
        <v>31501</v>
      </c>
      <c r="D5420" t="s">
        <v>39025</v>
      </c>
      <c r="AHT5420" t="s">
        <v>16280</v>
      </c>
      <c r="AHU5420" t="s">
        <v>31502</v>
      </c>
      <c r="AHV5420" t="b">
        <v>1</v>
      </c>
      <c r="AIC5420" t="s">
        <v>1065</v>
      </c>
      <c r="AID5420" t="s">
        <v>1065</v>
      </c>
      <c r="AIE5420">
        <v>40000</v>
      </c>
      <c r="AIF5420" t="s">
        <v>1065</v>
      </c>
      <c r="AIK5420" t="s">
        <v>1066</v>
      </c>
      <c r="AIM5420" t="s">
        <v>1065</v>
      </c>
      <c r="AIO5420" t="s">
        <v>1066</v>
      </c>
      <c r="AJK5420" t="s">
        <v>1066</v>
      </c>
      <c r="AJM5420" t="s">
        <v>1066</v>
      </c>
      <c r="AKK5420" t="s">
        <v>1066</v>
      </c>
      <c r="ALG5420" t="s">
        <v>1066</v>
      </c>
      <c r="ALT5420" t="s">
        <v>1066</v>
      </c>
      <c r="ALW5420" t="s">
        <v>1066</v>
      </c>
      <c r="ALZ5420" t="s">
        <v>1066</v>
      </c>
      <c r="AMC5420" t="s">
        <v>1066</v>
      </c>
      <c r="AME5420" t="s">
        <v>1066</v>
      </c>
      <c r="AMG5420" t="s">
        <v>1071</v>
      </c>
      <c r="AMH5420" t="s">
        <v>31503</v>
      </c>
      <c r="AMI5420" t="s">
        <v>1090</v>
      </c>
      <c r="AMK5420" t="s">
        <v>1107</v>
      </c>
      <c r="AML5420" t="s">
        <v>31504</v>
      </c>
      <c r="AMM5420" t="s">
        <v>1065</v>
      </c>
      <c r="AMN5420">
        <v>7000</v>
      </c>
      <c r="AMO5420" t="s">
        <v>1066</v>
      </c>
      <c r="AMY5420" t="s">
        <v>1066</v>
      </c>
      <c r="ANW5420" t="s">
        <v>1066</v>
      </c>
      <c r="ANZ5420" t="s">
        <v>1066</v>
      </c>
      <c r="AOC5420" t="s">
        <v>1066</v>
      </c>
      <c r="AOE5420" t="s">
        <v>1065</v>
      </c>
    </row>
    <row r="5421" spans="3:1023 1025:1071">
      <c r="C5421" t="s">
        <v>31505</v>
      </c>
      <c r="D5421" t="s">
        <v>39025</v>
      </c>
      <c r="AHT5421" t="s">
        <v>1350</v>
      </c>
      <c r="AHU5421" t="s">
        <v>31506</v>
      </c>
      <c r="AHV5421" t="b">
        <v>1</v>
      </c>
      <c r="AIC5421" t="s">
        <v>1065</v>
      </c>
      <c r="AID5421" t="s">
        <v>1065</v>
      </c>
      <c r="AIE5421">
        <v>40000</v>
      </c>
      <c r="AIF5421" t="s">
        <v>1065</v>
      </c>
      <c r="AIK5421" t="s">
        <v>1066</v>
      </c>
      <c r="AIM5421" t="s">
        <v>1065</v>
      </c>
      <c r="AIO5421" t="s">
        <v>1065</v>
      </c>
      <c r="AIU5421" t="b">
        <v>1</v>
      </c>
      <c r="AJI5421" t="s">
        <v>1066</v>
      </c>
      <c r="AJK5421" t="s">
        <v>1066</v>
      </c>
      <c r="AJM5421" t="s">
        <v>1066</v>
      </c>
      <c r="AKK5421" t="s">
        <v>1066</v>
      </c>
      <c r="ALG5421" t="s">
        <v>1066</v>
      </c>
      <c r="ALT5421" t="s">
        <v>1066</v>
      </c>
      <c r="ALW5421" t="s">
        <v>1066</v>
      </c>
      <c r="ALZ5421" t="s">
        <v>1066</v>
      </c>
      <c r="AMC5421" t="s">
        <v>1066</v>
      </c>
      <c r="AME5421" t="s">
        <v>1066</v>
      </c>
      <c r="AMG5421" t="s">
        <v>1071</v>
      </c>
      <c r="AMH5421" t="s">
        <v>5874</v>
      </c>
      <c r="AMI5421" t="s">
        <v>2084</v>
      </c>
      <c r="AMK5421" t="s">
        <v>1063</v>
      </c>
      <c r="AML5421" t="s">
        <v>31507</v>
      </c>
      <c r="AMM5421" t="s">
        <v>1065</v>
      </c>
      <c r="AMN5421">
        <v>7000</v>
      </c>
      <c r="AMO5421" t="s">
        <v>1066</v>
      </c>
      <c r="AMY5421" t="s">
        <v>1066</v>
      </c>
      <c r="ANW5421" t="s">
        <v>1066</v>
      </c>
      <c r="ANZ5421" t="s">
        <v>1066</v>
      </c>
      <c r="AOC5421" t="s">
        <v>1066</v>
      </c>
      <c r="AOE5421" t="s">
        <v>1065</v>
      </c>
    </row>
    <row r="5422" spans="3:1023 1025:1071">
      <c r="C5422" t="s">
        <v>31508</v>
      </c>
      <c r="D5422" t="s">
        <v>39025</v>
      </c>
      <c r="AHT5422" t="s">
        <v>16280</v>
      </c>
      <c r="AHU5422" t="s">
        <v>31509</v>
      </c>
      <c r="AHV5422" t="b">
        <v>1</v>
      </c>
      <c r="AIC5422" t="s">
        <v>1065</v>
      </c>
      <c r="AID5422" t="s">
        <v>1065</v>
      </c>
      <c r="AIE5422">
        <v>40000</v>
      </c>
      <c r="AIF5422" t="s">
        <v>1065</v>
      </c>
      <c r="AIK5422" t="s">
        <v>1066</v>
      </c>
      <c r="AIM5422" t="s">
        <v>1065</v>
      </c>
      <c r="AIO5422" t="s">
        <v>1066</v>
      </c>
      <c r="AJK5422" t="s">
        <v>1066</v>
      </c>
      <c r="AJM5422" t="s">
        <v>1066</v>
      </c>
      <c r="AKK5422" t="s">
        <v>1066</v>
      </c>
      <c r="ALG5422" t="s">
        <v>1066</v>
      </c>
      <c r="ALT5422" t="s">
        <v>1066</v>
      </c>
      <c r="ALW5422" t="s">
        <v>1066</v>
      </c>
      <c r="ALZ5422" t="s">
        <v>1066</v>
      </c>
      <c r="AMC5422" t="s">
        <v>1066</v>
      </c>
      <c r="AME5422" t="s">
        <v>1066</v>
      </c>
      <c r="AMG5422" t="s">
        <v>1071</v>
      </c>
      <c r="AMH5422" t="s">
        <v>31510</v>
      </c>
      <c r="AMI5422" t="s">
        <v>1090</v>
      </c>
      <c r="AMK5422" t="s">
        <v>1151</v>
      </c>
      <c r="AML5422" t="s">
        <v>31511</v>
      </c>
      <c r="AMM5422" t="s">
        <v>1065</v>
      </c>
      <c r="AMN5422">
        <v>7000</v>
      </c>
      <c r="AMO5422" t="s">
        <v>1066</v>
      </c>
      <c r="AMY5422" t="s">
        <v>1066</v>
      </c>
      <c r="ANW5422" t="s">
        <v>1066</v>
      </c>
      <c r="ANZ5422" t="s">
        <v>1065</v>
      </c>
      <c r="AOA5422" t="s">
        <v>31512</v>
      </c>
      <c r="AOB5422" t="s">
        <v>1066</v>
      </c>
      <c r="AOC5422" t="s">
        <v>1066</v>
      </c>
      <c r="AOE5422" t="s">
        <v>1065</v>
      </c>
    </row>
    <row r="5423" spans="3:1023 1025:1071">
      <c r="C5423" t="s">
        <v>31513</v>
      </c>
      <c r="D5423" t="s">
        <v>39025</v>
      </c>
      <c r="AHT5423" t="s">
        <v>16280</v>
      </c>
      <c r="AHU5423" t="s">
        <v>31514</v>
      </c>
      <c r="AHV5423" t="b">
        <v>1</v>
      </c>
      <c r="AIC5423" t="s">
        <v>1065</v>
      </c>
      <c r="AID5423" t="s">
        <v>1065</v>
      </c>
      <c r="AIE5423">
        <v>40000</v>
      </c>
      <c r="AIF5423" t="s">
        <v>1065</v>
      </c>
      <c r="AIK5423" t="s">
        <v>1066</v>
      </c>
      <c r="AIM5423" t="s">
        <v>1065</v>
      </c>
      <c r="AIO5423" t="s">
        <v>1066</v>
      </c>
      <c r="AJK5423" t="s">
        <v>1066</v>
      </c>
      <c r="AJM5423" t="s">
        <v>1066</v>
      </c>
      <c r="AKK5423" t="s">
        <v>1066</v>
      </c>
      <c r="ALG5423" t="s">
        <v>1066</v>
      </c>
      <c r="ALT5423" t="s">
        <v>1066</v>
      </c>
      <c r="ALW5423" t="s">
        <v>1066</v>
      </c>
      <c r="ALZ5423" t="s">
        <v>1066</v>
      </c>
      <c r="AMC5423" t="s">
        <v>1066</v>
      </c>
      <c r="AME5423" t="s">
        <v>1066</v>
      </c>
      <c r="AMG5423" t="s">
        <v>1071</v>
      </c>
      <c r="AMH5423" t="s">
        <v>31515</v>
      </c>
      <c r="AMI5423" t="s">
        <v>1090</v>
      </c>
      <c r="AMK5423" t="s">
        <v>1151</v>
      </c>
      <c r="AML5423" t="s">
        <v>31516</v>
      </c>
      <c r="AMM5423" t="s">
        <v>1065</v>
      </c>
      <c r="AMN5423">
        <v>7000</v>
      </c>
      <c r="AMO5423" t="s">
        <v>1066</v>
      </c>
      <c r="AMY5423" t="s">
        <v>1065</v>
      </c>
      <c r="AMZ5423" t="s">
        <v>31517</v>
      </c>
      <c r="ANB5423" t="b">
        <v>1</v>
      </c>
      <c r="ANN5423" t="b">
        <v>1</v>
      </c>
      <c r="ANQ5423" t="b">
        <v>1</v>
      </c>
      <c r="ANW5423" t="s">
        <v>1066</v>
      </c>
      <c r="ANZ5423" t="s">
        <v>1066</v>
      </c>
      <c r="AOC5423" t="s">
        <v>1066</v>
      </c>
      <c r="AOE5423" t="s">
        <v>1065</v>
      </c>
    </row>
    <row r="5424" spans="3:1023 1025:1071">
      <c r="C5424" t="s">
        <v>31518</v>
      </c>
      <c r="D5424" t="s">
        <v>39025</v>
      </c>
      <c r="AMK5424" t="s">
        <v>1063</v>
      </c>
      <c r="AML5424" t="s">
        <v>31519</v>
      </c>
      <c r="AMM5424" t="s">
        <v>1065</v>
      </c>
      <c r="AMN5424">
        <v>7000</v>
      </c>
      <c r="AMO5424" t="s">
        <v>1066</v>
      </c>
      <c r="AMY5424" t="s">
        <v>1066</v>
      </c>
      <c r="ANW5424" t="s">
        <v>1066</v>
      </c>
      <c r="ANZ5424" t="s">
        <v>1066</v>
      </c>
      <c r="AOC5424" t="s">
        <v>1066</v>
      </c>
      <c r="AOE5424" t="s">
        <v>1065</v>
      </c>
    </row>
    <row r="5425" spans="3:1023 1025:1071">
      <c r="C5425" t="s">
        <v>31520</v>
      </c>
      <c r="D5425" t="s">
        <v>39025</v>
      </c>
      <c r="ZS5425" t="s">
        <v>1294</v>
      </c>
      <c r="ZT5425" t="s">
        <v>31521</v>
      </c>
      <c r="ZV5425" t="b">
        <v>1</v>
      </c>
      <c r="AAB5425" t="s">
        <v>1065</v>
      </c>
      <c r="AAC5425" t="s">
        <v>1065</v>
      </c>
      <c r="AAD5425">
        <v>40000</v>
      </c>
      <c r="AAE5425" t="s">
        <v>1065</v>
      </c>
      <c r="AAJ5425" t="s">
        <v>1066</v>
      </c>
      <c r="AAL5425" t="s">
        <v>1065</v>
      </c>
      <c r="AAN5425">
        <v>60</v>
      </c>
      <c r="AAO5425">
        <v>1500</v>
      </c>
      <c r="AAP5425">
        <v>20</v>
      </c>
      <c r="AAQ5425">
        <v>0</v>
      </c>
      <c r="AAT5425" t="b">
        <v>1</v>
      </c>
      <c r="AAU5425" t="b">
        <v>1</v>
      </c>
      <c r="AAZ5425" t="b">
        <v>1</v>
      </c>
      <c r="ABE5425" t="b">
        <v>1</v>
      </c>
      <c r="ABK5425">
        <v>14000</v>
      </c>
      <c r="ABL5425">
        <v>0</v>
      </c>
      <c r="ABP5425" t="b">
        <v>1</v>
      </c>
      <c r="ACI5425">
        <v>53000</v>
      </c>
      <c r="ACX5425" t="s">
        <v>1065</v>
      </c>
      <c r="ACY5425" t="s">
        <v>1065</v>
      </c>
      <c r="ADB5425" t="b">
        <v>1</v>
      </c>
      <c r="ADS5425" t="s">
        <v>1066</v>
      </c>
      <c r="ADU5425" t="s">
        <v>1066</v>
      </c>
      <c r="ADW5425" t="s">
        <v>1066</v>
      </c>
      <c r="AEU5425" t="s">
        <v>1066</v>
      </c>
      <c r="AFQ5425" t="s">
        <v>1066</v>
      </c>
      <c r="AGD5425" t="s">
        <v>1066</v>
      </c>
      <c r="AGG5425" t="s">
        <v>1066</v>
      </c>
      <c r="AGJ5425" t="s">
        <v>1066</v>
      </c>
      <c r="AGM5425" t="s">
        <v>1066</v>
      </c>
      <c r="AGO5425" t="s">
        <v>1066</v>
      </c>
      <c r="AGQ5425" t="s">
        <v>1068</v>
      </c>
      <c r="AGR5425" t="s">
        <v>1065</v>
      </c>
      <c r="AGS5425" t="s">
        <v>1066</v>
      </c>
      <c r="AGT5425" t="s">
        <v>1066</v>
      </c>
      <c r="AGU5425" t="b">
        <v>1</v>
      </c>
      <c r="AGY5425" t="s">
        <v>1069</v>
      </c>
      <c r="AGZ5425" t="s">
        <v>31522</v>
      </c>
      <c r="AHA5425" t="s">
        <v>1071</v>
      </c>
      <c r="AHB5425" t="s">
        <v>31523</v>
      </c>
      <c r="AHC5425" t="s">
        <v>1066</v>
      </c>
      <c r="AHE5425" t="s">
        <v>1066</v>
      </c>
      <c r="AHG5425" t="s">
        <v>31524</v>
      </c>
      <c r="AHL5425" t="b">
        <v>1</v>
      </c>
      <c r="AHN5425" t="b">
        <v>1</v>
      </c>
      <c r="AHR5425" t="s">
        <v>1157</v>
      </c>
      <c r="AMK5425" t="s">
        <v>1107</v>
      </c>
      <c r="AML5425" t="s">
        <v>31525</v>
      </c>
      <c r="AMM5425" t="s">
        <v>1065</v>
      </c>
      <c r="AMN5425">
        <v>7000</v>
      </c>
      <c r="AMO5425" t="s">
        <v>1066</v>
      </c>
      <c r="AMY5425" t="s">
        <v>1066</v>
      </c>
      <c r="ANW5425" t="s">
        <v>1066</v>
      </c>
      <c r="ANZ5425" t="s">
        <v>1066</v>
      </c>
      <c r="AOC5425" t="s">
        <v>1066</v>
      </c>
      <c r="AOE5425" t="s">
        <v>1065</v>
      </c>
    </row>
    <row r="5426" spans="3:1023 1025:1071">
      <c r="C5426" t="s">
        <v>31526</v>
      </c>
      <c r="D5426" t="s">
        <v>39025</v>
      </c>
      <c r="AHT5426" t="s">
        <v>16280</v>
      </c>
      <c r="AHU5426" t="s">
        <v>31527</v>
      </c>
      <c r="AHV5426" t="b">
        <v>1</v>
      </c>
      <c r="AIC5426" t="s">
        <v>1065</v>
      </c>
      <c r="AID5426" t="s">
        <v>1065</v>
      </c>
      <c r="AIE5426">
        <v>40000</v>
      </c>
      <c r="AIF5426" t="s">
        <v>1065</v>
      </c>
      <c r="AIK5426" t="s">
        <v>1066</v>
      </c>
      <c r="AIM5426" t="s">
        <v>1065</v>
      </c>
      <c r="AIO5426" t="s">
        <v>1066</v>
      </c>
      <c r="AJK5426" t="s">
        <v>1066</v>
      </c>
      <c r="AJM5426" t="s">
        <v>1066</v>
      </c>
      <c r="AKK5426" t="s">
        <v>1066</v>
      </c>
      <c r="ALG5426" t="s">
        <v>1066</v>
      </c>
      <c r="ALT5426" t="s">
        <v>1066</v>
      </c>
      <c r="ALW5426" t="s">
        <v>1066</v>
      </c>
      <c r="ALZ5426" t="s">
        <v>1066</v>
      </c>
      <c r="AMC5426" t="s">
        <v>1066</v>
      </c>
      <c r="AME5426" t="s">
        <v>1066</v>
      </c>
      <c r="AMG5426" t="s">
        <v>1071</v>
      </c>
      <c r="AMH5426" t="s">
        <v>31528</v>
      </c>
      <c r="AMI5426" t="s">
        <v>1090</v>
      </c>
      <c r="AMK5426" t="s">
        <v>1151</v>
      </c>
      <c r="AML5426" t="s">
        <v>31529</v>
      </c>
      <c r="AMM5426" t="s">
        <v>1065</v>
      </c>
      <c r="AMN5426">
        <v>7000</v>
      </c>
      <c r="AMO5426" t="s">
        <v>1066</v>
      </c>
      <c r="AMY5426" t="s">
        <v>1065</v>
      </c>
      <c r="AMZ5426" t="s">
        <v>31530</v>
      </c>
      <c r="ANB5426" t="b">
        <v>1</v>
      </c>
      <c r="ANN5426" t="b">
        <v>1</v>
      </c>
      <c r="ANU5426" t="b">
        <v>1</v>
      </c>
      <c r="ANV5426" t="s">
        <v>4581</v>
      </c>
      <c r="ANW5426" t="s">
        <v>1066</v>
      </c>
      <c r="ANZ5426" t="s">
        <v>1066</v>
      </c>
      <c r="AOC5426" t="s">
        <v>1066</v>
      </c>
      <c r="AOE5426" t="s">
        <v>1065</v>
      </c>
    </row>
    <row r="5427" spans="3:1023 1025:1071">
      <c r="C5427" t="s">
        <v>31531</v>
      </c>
      <c r="D5427" t="s">
        <v>39025</v>
      </c>
      <c r="AMK5427" t="s">
        <v>1117</v>
      </c>
      <c r="AML5427" t="s">
        <v>31532</v>
      </c>
      <c r="AMM5427" t="s">
        <v>1065</v>
      </c>
      <c r="AMN5427">
        <v>7000</v>
      </c>
      <c r="AMO5427" t="s">
        <v>1066</v>
      </c>
      <c r="AMY5427" t="s">
        <v>1066</v>
      </c>
      <c r="ANW5427" t="s">
        <v>1066</v>
      </c>
      <c r="ANZ5427" t="s">
        <v>1066</v>
      </c>
      <c r="AOC5427" t="s">
        <v>1066</v>
      </c>
      <c r="AOE5427" t="s">
        <v>1065</v>
      </c>
    </row>
    <row r="5428" spans="3:1023 1025:1071">
      <c r="C5428" t="s">
        <v>31533</v>
      </c>
      <c r="D5428" t="s">
        <v>39025</v>
      </c>
      <c r="AHT5428" t="s">
        <v>1350</v>
      </c>
      <c r="AHU5428" t="s">
        <v>31534</v>
      </c>
      <c r="AHV5428" t="b">
        <v>1</v>
      </c>
      <c r="AIC5428" t="s">
        <v>1065</v>
      </c>
      <c r="AID5428" t="s">
        <v>1065</v>
      </c>
      <c r="AIE5428">
        <v>40000</v>
      </c>
      <c r="AIF5428" t="s">
        <v>1065</v>
      </c>
      <c r="AIK5428" t="s">
        <v>1066</v>
      </c>
      <c r="AIM5428" t="s">
        <v>1065</v>
      </c>
      <c r="AIO5428" t="s">
        <v>1066</v>
      </c>
      <c r="AJK5428" t="s">
        <v>1066</v>
      </c>
      <c r="AJM5428" t="s">
        <v>1066</v>
      </c>
      <c r="AKK5428" t="s">
        <v>1066</v>
      </c>
      <c r="ALG5428" t="s">
        <v>1066</v>
      </c>
      <c r="ALT5428" t="s">
        <v>1066</v>
      </c>
      <c r="ALW5428" t="s">
        <v>1066</v>
      </c>
      <c r="ALZ5428" t="s">
        <v>1066</v>
      </c>
      <c r="AMC5428" t="s">
        <v>1066</v>
      </c>
      <c r="AME5428" t="s">
        <v>1066</v>
      </c>
      <c r="AMG5428" t="s">
        <v>1071</v>
      </c>
      <c r="AMH5428" t="s">
        <v>31535</v>
      </c>
      <c r="AMI5428" t="s">
        <v>2084</v>
      </c>
      <c r="AMK5428" t="s">
        <v>1117</v>
      </c>
      <c r="AML5428" t="s">
        <v>31536</v>
      </c>
      <c r="AMM5428" t="s">
        <v>1065</v>
      </c>
      <c r="AMN5428">
        <v>7000</v>
      </c>
      <c r="AMO5428" t="s">
        <v>1066</v>
      </c>
      <c r="AMY5428" t="s">
        <v>1066</v>
      </c>
      <c r="ANW5428" t="s">
        <v>1066</v>
      </c>
      <c r="ANZ5428" t="s">
        <v>1066</v>
      </c>
      <c r="AOC5428" t="s">
        <v>1066</v>
      </c>
      <c r="AOE5428" t="s">
        <v>1065</v>
      </c>
    </row>
    <row r="5429" spans="3:1023 1025:1071">
      <c r="C5429" t="s">
        <v>31537</v>
      </c>
      <c r="D5429" t="s">
        <v>39025</v>
      </c>
      <c r="AHT5429" t="s">
        <v>1294</v>
      </c>
      <c r="AHU5429" t="s">
        <v>31538</v>
      </c>
      <c r="AHV5429" t="b">
        <v>1</v>
      </c>
      <c r="AIC5429" t="s">
        <v>1065</v>
      </c>
      <c r="AID5429" t="s">
        <v>1065</v>
      </c>
      <c r="AIE5429">
        <v>40000</v>
      </c>
      <c r="AIF5429" t="s">
        <v>1065</v>
      </c>
      <c r="AIK5429" t="s">
        <v>1066</v>
      </c>
      <c r="AIM5429" t="s">
        <v>1065</v>
      </c>
      <c r="AIO5429" t="s">
        <v>1066</v>
      </c>
      <c r="AJK5429" t="s">
        <v>1066</v>
      </c>
      <c r="AJM5429" t="s">
        <v>1066</v>
      </c>
      <c r="AKK5429" t="s">
        <v>1066</v>
      </c>
      <c r="ALG5429" t="s">
        <v>1066</v>
      </c>
      <c r="ALT5429" t="s">
        <v>1066</v>
      </c>
      <c r="ALW5429" t="s">
        <v>1066</v>
      </c>
      <c r="ALZ5429" t="s">
        <v>1066</v>
      </c>
      <c r="AMC5429" t="s">
        <v>1066</v>
      </c>
      <c r="AME5429" t="s">
        <v>1066</v>
      </c>
      <c r="AMG5429" t="s">
        <v>1071</v>
      </c>
      <c r="AMH5429" t="s">
        <v>31539</v>
      </c>
      <c r="AMI5429" t="s">
        <v>1157</v>
      </c>
      <c r="AMK5429" t="s">
        <v>1350</v>
      </c>
      <c r="AML5429" t="s">
        <v>31540</v>
      </c>
      <c r="AMM5429" t="s">
        <v>1065</v>
      </c>
      <c r="AMN5429">
        <v>7000</v>
      </c>
      <c r="AMO5429" t="s">
        <v>1066</v>
      </c>
      <c r="AMY5429" t="s">
        <v>1066</v>
      </c>
      <c r="ANW5429" t="s">
        <v>1066</v>
      </c>
      <c r="ANZ5429" t="s">
        <v>1066</v>
      </c>
      <c r="AOC5429" t="s">
        <v>1066</v>
      </c>
      <c r="AOE5429" t="s">
        <v>1065</v>
      </c>
    </row>
    <row r="5430" spans="3:1023 1025:1071">
      <c r="C5430" t="s">
        <v>31541</v>
      </c>
      <c r="D5430" t="s">
        <v>39025</v>
      </c>
      <c r="AHT5430" t="s">
        <v>1350</v>
      </c>
      <c r="AHU5430" t="s">
        <v>31542</v>
      </c>
      <c r="AHV5430" t="b">
        <v>1</v>
      </c>
      <c r="AIC5430" t="s">
        <v>1065</v>
      </c>
      <c r="AID5430" t="s">
        <v>1065</v>
      </c>
      <c r="AIE5430">
        <v>40000</v>
      </c>
      <c r="AIF5430" t="s">
        <v>1065</v>
      </c>
      <c r="AIK5430" t="s">
        <v>1066</v>
      </c>
      <c r="AIM5430" t="s">
        <v>1065</v>
      </c>
      <c r="AIO5430" t="s">
        <v>1066</v>
      </c>
      <c r="AJK5430" t="s">
        <v>1066</v>
      </c>
      <c r="AJM5430" t="s">
        <v>1066</v>
      </c>
      <c r="AKK5430" t="s">
        <v>1066</v>
      </c>
      <c r="ALG5430" t="s">
        <v>1066</v>
      </c>
      <c r="ALT5430" t="s">
        <v>1066</v>
      </c>
      <c r="ALW5430" t="s">
        <v>1066</v>
      </c>
      <c r="ALZ5430" t="s">
        <v>1066</v>
      </c>
      <c r="AMC5430" t="s">
        <v>1066</v>
      </c>
      <c r="AME5430" t="s">
        <v>1066</v>
      </c>
      <c r="AMG5430" t="s">
        <v>1071</v>
      </c>
      <c r="AMH5430" t="s">
        <v>31543</v>
      </c>
      <c r="AMI5430" t="s">
        <v>2084</v>
      </c>
      <c r="AMK5430" t="s">
        <v>1063</v>
      </c>
      <c r="AML5430" t="s">
        <v>31544</v>
      </c>
      <c r="AMM5430" t="s">
        <v>1065</v>
      </c>
      <c r="AMN5430">
        <v>7000</v>
      </c>
      <c r="AMO5430" t="s">
        <v>1066</v>
      </c>
      <c r="AMY5430" t="s">
        <v>1066</v>
      </c>
      <c r="ANW5430" t="s">
        <v>1066</v>
      </c>
      <c r="ANZ5430" t="s">
        <v>1066</v>
      </c>
      <c r="AOC5430" t="s">
        <v>1066</v>
      </c>
      <c r="AOE5430" t="s">
        <v>1065</v>
      </c>
    </row>
    <row r="5431" spans="3:1023 1025:1071">
      <c r="C5431" t="s">
        <v>31545</v>
      </c>
      <c r="D5431" t="s">
        <v>39025</v>
      </c>
      <c r="AHT5431" t="s">
        <v>1294</v>
      </c>
      <c r="AHU5431" t="s">
        <v>31546</v>
      </c>
      <c r="AHV5431" t="b">
        <v>1</v>
      </c>
      <c r="AIC5431" t="s">
        <v>1065</v>
      </c>
      <c r="AID5431" t="s">
        <v>1065</v>
      </c>
      <c r="AIE5431">
        <v>40000</v>
      </c>
      <c r="AIF5431" t="s">
        <v>1065</v>
      </c>
      <c r="AIK5431" t="s">
        <v>1066</v>
      </c>
      <c r="AIM5431" t="s">
        <v>1065</v>
      </c>
      <c r="AIO5431" t="s">
        <v>1066</v>
      </c>
      <c r="AJK5431" t="s">
        <v>1066</v>
      </c>
      <c r="AJM5431" t="s">
        <v>1066</v>
      </c>
      <c r="AKK5431" t="s">
        <v>1066</v>
      </c>
      <c r="ALG5431" t="s">
        <v>1066</v>
      </c>
      <c r="ALT5431" t="s">
        <v>1066</v>
      </c>
      <c r="ALW5431" t="s">
        <v>1066</v>
      </c>
      <c r="ALZ5431" t="s">
        <v>1066</v>
      </c>
      <c r="AMC5431" t="s">
        <v>1066</v>
      </c>
      <c r="AME5431" t="s">
        <v>1066</v>
      </c>
      <c r="AMG5431" t="s">
        <v>1071</v>
      </c>
      <c r="AMH5431" t="s">
        <v>31547</v>
      </c>
      <c r="AMI5431" t="s">
        <v>1157</v>
      </c>
      <c r="AMK5431" t="s">
        <v>1063</v>
      </c>
      <c r="AML5431" t="s">
        <v>31548</v>
      </c>
      <c r="AMM5431" t="s">
        <v>1065</v>
      </c>
      <c r="AMN5431">
        <v>7000</v>
      </c>
      <c r="AMO5431" t="s">
        <v>1066</v>
      </c>
      <c r="AMY5431" t="s">
        <v>1066</v>
      </c>
      <c r="ANW5431" t="s">
        <v>1066</v>
      </c>
      <c r="ANZ5431" t="s">
        <v>1066</v>
      </c>
      <c r="AOC5431" t="s">
        <v>1066</v>
      </c>
      <c r="AOE5431" t="s">
        <v>1065</v>
      </c>
    </row>
    <row r="5432" spans="3:1023 1025:1071">
      <c r="C5432" t="s">
        <v>31549</v>
      </c>
      <c r="D5432" t="s">
        <v>39025</v>
      </c>
      <c r="AHT5432" t="s">
        <v>1350</v>
      </c>
      <c r="AHU5432" t="s">
        <v>31550</v>
      </c>
      <c r="AHV5432" t="b">
        <v>1</v>
      </c>
      <c r="AIC5432" t="s">
        <v>1065</v>
      </c>
      <c r="AID5432" t="s">
        <v>1065</v>
      </c>
      <c r="AIE5432">
        <v>40000</v>
      </c>
      <c r="AIF5432" t="s">
        <v>1065</v>
      </c>
      <c r="AIK5432" t="s">
        <v>1066</v>
      </c>
      <c r="AIM5432" t="s">
        <v>1065</v>
      </c>
      <c r="AIO5432" t="s">
        <v>1066</v>
      </c>
      <c r="AJK5432" t="s">
        <v>1066</v>
      </c>
      <c r="AJM5432" t="s">
        <v>1066</v>
      </c>
      <c r="AKK5432" t="s">
        <v>1066</v>
      </c>
      <c r="ALG5432" t="s">
        <v>1066</v>
      </c>
      <c r="ALT5432" t="s">
        <v>1066</v>
      </c>
      <c r="ALW5432" t="s">
        <v>1066</v>
      </c>
      <c r="ALZ5432" t="s">
        <v>1066</v>
      </c>
      <c r="AMC5432" t="s">
        <v>1066</v>
      </c>
      <c r="AME5432" t="s">
        <v>1066</v>
      </c>
      <c r="AMG5432" t="s">
        <v>1071</v>
      </c>
      <c r="AMH5432" t="s">
        <v>31551</v>
      </c>
      <c r="AMI5432" t="s">
        <v>2084</v>
      </c>
      <c r="AMK5432" t="s">
        <v>1063</v>
      </c>
      <c r="AML5432" t="s">
        <v>31552</v>
      </c>
      <c r="AMM5432" t="s">
        <v>1065</v>
      </c>
      <c r="AMN5432">
        <v>7000</v>
      </c>
      <c r="AMO5432" t="s">
        <v>1066</v>
      </c>
      <c r="AMY5432" t="s">
        <v>1066</v>
      </c>
      <c r="ANW5432" t="s">
        <v>1066</v>
      </c>
      <c r="ANZ5432" t="s">
        <v>1066</v>
      </c>
      <c r="AOC5432" t="s">
        <v>1066</v>
      </c>
      <c r="AOE5432" t="s">
        <v>1065</v>
      </c>
    </row>
    <row r="5433" spans="3:1023 1025:1071">
      <c r="C5433" t="s">
        <v>31553</v>
      </c>
      <c r="D5433" t="s">
        <v>39025</v>
      </c>
      <c r="AMK5433" t="s">
        <v>1294</v>
      </c>
      <c r="AML5433" t="s">
        <v>31554</v>
      </c>
      <c r="AMM5433" t="s">
        <v>1065</v>
      </c>
      <c r="AMN5433">
        <v>7000</v>
      </c>
      <c r="AMO5433" t="s">
        <v>1066</v>
      </c>
      <c r="AMY5433" t="s">
        <v>1066</v>
      </c>
      <c r="ANW5433" t="s">
        <v>1065</v>
      </c>
      <c r="ANX5433" t="s">
        <v>31555</v>
      </c>
      <c r="ANY5433" t="s">
        <v>1066</v>
      </c>
      <c r="ANZ5433" t="s">
        <v>1066</v>
      </c>
      <c r="AOC5433" t="s">
        <v>1066</v>
      </c>
      <c r="AOE5433" t="s">
        <v>1065</v>
      </c>
    </row>
    <row r="5434" spans="3:1023 1025:1071">
      <c r="C5434" t="s">
        <v>31556</v>
      </c>
      <c r="D5434" t="s">
        <v>39025</v>
      </c>
      <c r="AMK5434" t="s">
        <v>1350</v>
      </c>
      <c r="AML5434" t="s">
        <v>31557</v>
      </c>
      <c r="AMM5434" t="s">
        <v>1065</v>
      </c>
      <c r="AMN5434">
        <v>7000</v>
      </c>
      <c r="AMO5434" t="s">
        <v>1066</v>
      </c>
      <c r="AMY5434" t="s">
        <v>1066</v>
      </c>
      <c r="ANW5434" t="s">
        <v>1066</v>
      </c>
      <c r="ANZ5434" t="s">
        <v>1066</v>
      </c>
      <c r="AOC5434" t="s">
        <v>1066</v>
      </c>
      <c r="AOE5434" t="s">
        <v>1065</v>
      </c>
    </row>
    <row r="5435" spans="3:1023 1025:1071">
      <c r="C5435" t="s">
        <v>31558</v>
      </c>
      <c r="D5435" t="s">
        <v>39025</v>
      </c>
      <c r="ZS5435" t="s">
        <v>1151</v>
      </c>
      <c r="ZT5435" t="s">
        <v>31559</v>
      </c>
      <c r="ZU5435" t="b">
        <v>1</v>
      </c>
      <c r="AAB5435" t="s">
        <v>1065</v>
      </c>
      <c r="AAC5435" t="s">
        <v>1065</v>
      </c>
      <c r="AAD5435">
        <v>40000</v>
      </c>
      <c r="AAE5435" t="s">
        <v>1100</v>
      </c>
      <c r="AAH5435" t="s">
        <v>1225</v>
      </c>
      <c r="AAJ5435" t="s">
        <v>1066</v>
      </c>
      <c r="AAL5435" t="s">
        <v>1065</v>
      </c>
      <c r="AAN5435">
        <v>35</v>
      </c>
      <c r="AAO5435">
        <v>530</v>
      </c>
      <c r="AAP5435">
        <v>0</v>
      </c>
      <c r="AAQ5435">
        <v>0</v>
      </c>
      <c r="AAU5435" t="b">
        <v>1</v>
      </c>
      <c r="ABK5435">
        <v>3000</v>
      </c>
      <c r="ABL5435">
        <v>0</v>
      </c>
      <c r="ABM5435" t="b">
        <v>1</v>
      </c>
      <c r="ABP5435" t="b">
        <v>1</v>
      </c>
      <c r="ABT5435" t="b">
        <v>1</v>
      </c>
      <c r="ABY5435" t="b">
        <v>1</v>
      </c>
      <c r="ACF5435">
        <v>3500</v>
      </c>
      <c r="ACI5435">
        <v>29240</v>
      </c>
      <c r="ACM5435">
        <v>5000</v>
      </c>
      <c r="ACR5435">
        <v>15000</v>
      </c>
      <c r="ACX5435" t="s">
        <v>1170</v>
      </c>
      <c r="ACY5435" t="s">
        <v>1065</v>
      </c>
      <c r="ADB5435" t="b">
        <v>1</v>
      </c>
      <c r="ADG5435" t="b">
        <v>1</v>
      </c>
      <c r="ADS5435" t="s">
        <v>1066</v>
      </c>
      <c r="ADU5435" t="s">
        <v>1066</v>
      </c>
      <c r="ADW5435" t="s">
        <v>1066</v>
      </c>
      <c r="AEU5435" t="s">
        <v>1066</v>
      </c>
      <c r="AFQ5435" t="s">
        <v>1066</v>
      </c>
      <c r="AGD5435" t="s">
        <v>1066</v>
      </c>
      <c r="AGG5435" t="s">
        <v>1066</v>
      </c>
      <c r="AGJ5435" t="s">
        <v>1066</v>
      </c>
      <c r="AGM5435" t="s">
        <v>1066</v>
      </c>
      <c r="AGO5435" t="s">
        <v>1066</v>
      </c>
      <c r="AGQ5435" t="s">
        <v>1296</v>
      </c>
      <c r="AGR5435" t="s">
        <v>1065</v>
      </c>
      <c r="AGS5435" t="s">
        <v>1066</v>
      </c>
      <c r="AGT5435" t="s">
        <v>1066</v>
      </c>
      <c r="AGW5435" t="b">
        <v>1</v>
      </c>
      <c r="AGY5435" t="s">
        <v>1069</v>
      </c>
      <c r="AGZ5435" t="s">
        <v>31560</v>
      </c>
      <c r="AHA5435" t="s">
        <v>1071</v>
      </c>
      <c r="AHB5435" t="s">
        <v>31561</v>
      </c>
      <c r="AHC5435" t="s">
        <v>1066</v>
      </c>
      <c r="AHE5435" t="s">
        <v>1066</v>
      </c>
      <c r="AHG5435" t="s">
        <v>1090</v>
      </c>
      <c r="AHH5435" t="b">
        <v>1</v>
      </c>
      <c r="AHR5435" t="s">
        <v>31562</v>
      </c>
      <c r="AMK5435" t="s">
        <v>1074</v>
      </c>
      <c r="AML5435" t="s">
        <v>31563</v>
      </c>
      <c r="AMM5435" t="s">
        <v>1065</v>
      </c>
      <c r="AMN5435">
        <v>7000</v>
      </c>
      <c r="AMO5435" t="s">
        <v>1066</v>
      </c>
      <c r="AMY5435" t="s">
        <v>1066</v>
      </c>
      <c r="ANW5435" t="s">
        <v>1066</v>
      </c>
      <c r="ANZ5435" t="s">
        <v>1066</v>
      </c>
      <c r="AOC5435" t="s">
        <v>1066</v>
      </c>
      <c r="AOE5435" t="s">
        <v>1065</v>
      </c>
    </row>
    <row r="5436" spans="3:1023 1025:1071">
      <c r="C5436" t="s">
        <v>31564</v>
      </c>
      <c r="D5436" t="s">
        <v>39025</v>
      </c>
      <c r="AHT5436" t="s">
        <v>1148</v>
      </c>
      <c r="AHU5436" t="s">
        <v>31565</v>
      </c>
      <c r="AHV5436" t="b">
        <v>1</v>
      </c>
      <c r="AIC5436" t="s">
        <v>1065</v>
      </c>
      <c r="AID5436" t="s">
        <v>1065</v>
      </c>
      <c r="AIE5436">
        <v>40000</v>
      </c>
      <c r="AIF5436" t="s">
        <v>1065</v>
      </c>
      <c r="AIK5436" t="s">
        <v>1066</v>
      </c>
      <c r="AIM5436" t="s">
        <v>1065</v>
      </c>
      <c r="AIO5436" t="s">
        <v>1065</v>
      </c>
      <c r="AIW5436" t="b">
        <v>1</v>
      </c>
      <c r="AJC5436" t="b">
        <v>1</v>
      </c>
      <c r="AJI5436" t="s">
        <v>1066</v>
      </c>
      <c r="AJK5436" t="s">
        <v>1066</v>
      </c>
      <c r="AJM5436" t="s">
        <v>1066</v>
      </c>
      <c r="AKK5436" t="s">
        <v>1066</v>
      </c>
      <c r="ALG5436" t="s">
        <v>1066</v>
      </c>
      <c r="ALT5436" t="s">
        <v>1066</v>
      </c>
      <c r="ALW5436" t="s">
        <v>1066</v>
      </c>
      <c r="ALZ5436" t="s">
        <v>1066</v>
      </c>
      <c r="AMC5436" t="s">
        <v>1066</v>
      </c>
      <c r="AME5436" t="s">
        <v>1066</v>
      </c>
      <c r="AMG5436" t="s">
        <v>1071</v>
      </c>
      <c r="AMH5436" t="s">
        <v>31566</v>
      </c>
      <c r="AMI5436" t="s">
        <v>1317</v>
      </c>
      <c r="AMK5436" t="s">
        <v>10213</v>
      </c>
      <c r="AML5436" t="s">
        <v>31567</v>
      </c>
      <c r="AMM5436" t="s">
        <v>1065</v>
      </c>
      <c r="AMN5436">
        <v>7000</v>
      </c>
      <c r="AMO5436" t="s">
        <v>1066</v>
      </c>
      <c r="AMY5436" t="s">
        <v>1066</v>
      </c>
      <c r="ANW5436" t="s">
        <v>1066</v>
      </c>
      <c r="ANZ5436" t="s">
        <v>1066</v>
      </c>
      <c r="AOC5436" t="s">
        <v>1066</v>
      </c>
      <c r="AOE5436" t="s">
        <v>1065</v>
      </c>
    </row>
    <row r="5437" spans="3:1023 1025:1071">
      <c r="C5437" t="s">
        <v>31568</v>
      </c>
      <c r="D5437" t="s">
        <v>39025</v>
      </c>
      <c r="AHT5437" t="s">
        <v>1294</v>
      </c>
      <c r="AHU5437" t="s">
        <v>31569</v>
      </c>
      <c r="AHV5437" t="b">
        <v>1</v>
      </c>
      <c r="AIC5437" t="s">
        <v>1065</v>
      </c>
      <c r="AID5437" t="s">
        <v>1065</v>
      </c>
      <c r="AIE5437">
        <v>40000</v>
      </c>
      <c r="AIF5437" t="s">
        <v>1065</v>
      </c>
      <c r="AIK5437" t="s">
        <v>1066</v>
      </c>
      <c r="AIM5437" t="s">
        <v>1065</v>
      </c>
      <c r="AIO5437" t="s">
        <v>1066</v>
      </c>
      <c r="AJK5437" t="s">
        <v>1066</v>
      </c>
      <c r="AJM5437" t="s">
        <v>1066</v>
      </c>
      <c r="AKK5437" t="s">
        <v>1066</v>
      </c>
      <c r="ALG5437" t="s">
        <v>1066</v>
      </c>
      <c r="ALT5437" t="s">
        <v>1066</v>
      </c>
      <c r="ALW5437" t="s">
        <v>1066</v>
      </c>
      <c r="ALZ5437" t="s">
        <v>1066</v>
      </c>
      <c r="AMC5437" t="s">
        <v>1066</v>
      </c>
      <c r="AME5437" t="s">
        <v>1066</v>
      </c>
      <c r="AMG5437" t="s">
        <v>1071</v>
      </c>
      <c r="AMH5437" t="s">
        <v>31570</v>
      </c>
      <c r="AMI5437" t="s">
        <v>1157</v>
      </c>
      <c r="AMK5437" t="s">
        <v>1268</v>
      </c>
      <c r="AML5437" t="s">
        <v>31571</v>
      </c>
      <c r="AMM5437" t="s">
        <v>1065</v>
      </c>
      <c r="AMN5437">
        <v>7000</v>
      </c>
      <c r="AMO5437" t="s">
        <v>1066</v>
      </c>
      <c r="AMY5437" t="s">
        <v>1066</v>
      </c>
      <c r="ANW5437" t="s">
        <v>1066</v>
      </c>
      <c r="ANZ5437" t="s">
        <v>1066</v>
      </c>
      <c r="AOC5437" t="s">
        <v>1066</v>
      </c>
      <c r="AOE5437" t="s">
        <v>1065</v>
      </c>
    </row>
    <row r="5438" spans="3:1023 1025:1071">
      <c r="C5438" t="s">
        <v>31572</v>
      </c>
      <c r="D5438" t="s">
        <v>39025</v>
      </c>
      <c r="AMK5438" t="s">
        <v>1294</v>
      </c>
      <c r="AML5438" t="s">
        <v>31573</v>
      </c>
      <c r="AMM5438" t="s">
        <v>1065</v>
      </c>
      <c r="AMN5438">
        <v>7000</v>
      </c>
      <c r="AMO5438" t="s">
        <v>1066</v>
      </c>
      <c r="AMY5438" t="s">
        <v>1066</v>
      </c>
      <c r="ANW5438" t="s">
        <v>1066</v>
      </c>
      <c r="ANZ5438" t="s">
        <v>1066</v>
      </c>
      <c r="AOC5438" t="s">
        <v>1066</v>
      </c>
      <c r="AOE5438" t="s">
        <v>1065</v>
      </c>
    </row>
    <row r="5439" spans="3:1023 1025:1071">
      <c r="C5439" t="s">
        <v>31574</v>
      </c>
      <c r="D5439" t="s">
        <v>39025</v>
      </c>
      <c r="AHT5439" t="s">
        <v>1151</v>
      </c>
      <c r="AHU5439" t="s">
        <v>31575</v>
      </c>
      <c r="AHV5439" t="b">
        <v>1</v>
      </c>
      <c r="AHY5439" t="b">
        <v>1</v>
      </c>
      <c r="AIC5439" t="s">
        <v>1065</v>
      </c>
      <c r="AID5439" t="s">
        <v>1065</v>
      </c>
      <c r="AIE5439">
        <v>40000</v>
      </c>
      <c r="AIF5439" t="s">
        <v>1100</v>
      </c>
      <c r="AII5439" t="s">
        <v>1225</v>
      </c>
      <c r="AIK5439" t="s">
        <v>1066</v>
      </c>
      <c r="AIM5439" t="s">
        <v>1065</v>
      </c>
      <c r="AIO5439" t="s">
        <v>1065</v>
      </c>
      <c r="AIW5439" t="b">
        <v>1</v>
      </c>
      <c r="AJI5439" t="s">
        <v>1066</v>
      </c>
      <c r="AJK5439" t="s">
        <v>1066</v>
      </c>
      <c r="AJM5439" t="s">
        <v>1065</v>
      </c>
      <c r="AJN5439" t="s">
        <v>31576</v>
      </c>
      <c r="AKB5439" t="b">
        <v>1</v>
      </c>
      <c r="AKG5439" t="b">
        <v>1</v>
      </c>
      <c r="AKK5439" t="s">
        <v>1066</v>
      </c>
      <c r="ALG5439" t="s">
        <v>1066</v>
      </c>
      <c r="ALT5439" t="s">
        <v>1066</v>
      </c>
      <c r="ALW5439" t="s">
        <v>1066</v>
      </c>
      <c r="ALZ5439" t="s">
        <v>1066</v>
      </c>
      <c r="AMC5439" t="s">
        <v>1066</v>
      </c>
      <c r="AME5439" t="s">
        <v>1066</v>
      </c>
      <c r="AMG5439" t="s">
        <v>1071</v>
      </c>
      <c r="AMH5439" t="s">
        <v>31577</v>
      </c>
      <c r="AMI5439" t="s">
        <v>1090</v>
      </c>
      <c r="AMK5439" t="s">
        <v>1074</v>
      </c>
      <c r="AML5439" t="s">
        <v>31578</v>
      </c>
      <c r="AMM5439" t="s">
        <v>1065</v>
      </c>
      <c r="AMN5439">
        <v>7000</v>
      </c>
      <c r="AMO5439" t="s">
        <v>1066</v>
      </c>
      <c r="AMY5439" t="s">
        <v>1066</v>
      </c>
      <c r="ANW5439" t="s">
        <v>1066</v>
      </c>
      <c r="ANZ5439" t="s">
        <v>1066</v>
      </c>
      <c r="AOC5439" t="s">
        <v>1066</v>
      </c>
      <c r="AOE5439" t="s">
        <v>1065</v>
      </c>
    </row>
    <row r="5440" spans="3:1023 1025:1071">
      <c r="C5440" t="s">
        <v>31579</v>
      </c>
      <c r="D5440" t="s">
        <v>39025</v>
      </c>
      <c r="AHT5440" t="s">
        <v>1294</v>
      </c>
      <c r="AHU5440" t="s">
        <v>31580</v>
      </c>
      <c r="AHV5440" t="b">
        <v>1</v>
      </c>
      <c r="AIC5440" t="s">
        <v>1065</v>
      </c>
      <c r="AID5440" t="s">
        <v>1065</v>
      </c>
      <c r="AIE5440">
        <v>40000</v>
      </c>
      <c r="AIF5440" t="s">
        <v>1065</v>
      </c>
      <c r="AIK5440" t="s">
        <v>1066</v>
      </c>
      <c r="AIM5440" t="s">
        <v>1065</v>
      </c>
      <c r="AIO5440" t="s">
        <v>1066</v>
      </c>
      <c r="AJK5440" t="s">
        <v>1066</v>
      </c>
      <c r="AJM5440" t="s">
        <v>1066</v>
      </c>
      <c r="AKK5440" t="s">
        <v>1066</v>
      </c>
      <c r="ALG5440" t="s">
        <v>1066</v>
      </c>
      <c r="ALT5440" t="s">
        <v>1066</v>
      </c>
      <c r="ALW5440" t="s">
        <v>1066</v>
      </c>
      <c r="ALZ5440" t="s">
        <v>1066</v>
      </c>
      <c r="AMC5440" t="s">
        <v>1066</v>
      </c>
      <c r="AME5440" t="s">
        <v>1066</v>
      </c>
      <c r="AMG5440" t="s">
        <v>1071</v>
      </c>
      <c r="AMH5440" t="s">
        <v>31581</v>
      </c>
      <c r="AMI5440" t="s">
        <v>1157</v>
      </c>
      <c r="AMK5440" t="s">
        <v>1107</v>
      </c>
      <c r="AML5440" t="s">
        <v>31582</v>
      </c>
      <c r="AMM5440" t="s">
        <v>1065</v>
      </c>
      <c r="AMN5440">
        <v>7000</v>
      </c>
      <c r="AMO5440" t="s">
        <v>1066</v>
      </c>
      <c r="AMY5440" t="s">
        <v>1066</v>
      </c>
      <c r="ANW5440" t="s">
        <v>1066</v>
      </c>
      <c r="ANZ5440" t="s">
        <v>1066</v>
      </c>
      <c r="AOC5440" t="s">
        <v>1066</v>
      </c>
      <c r="AOE5440" t="s">
        <v>1065</v>
      </c>
    </row>
    <row r="5441" spans="3:1023 1025:1071">
      <c r="C5441" t="s">
        <v>31583</v>
      </c>
      <c r="D5441" t="s">
        <v>39025</v>
      </c>
      <c r="AMK5441" t="s">
        <v>1117</v>
      </c>
      <c r="AML5441" t="s">
        <v>31584</v>
      </c>
      <c r="AMM5441" t="s">
        <v>1065</v>
      </c>
      <c r="AMN5441">
        <v>7000</v>
      </c>
      <c r="AMO5441" t="s">
        <v>1066</v>
      </c>
      <c r="AMY5441" t="s">
        <v>1066</v>
      </c>
      <c r="ANW5441" t="s">
        <v>1066</v>
      </c>
      <c r="ANZ5441" t="s">
        <v>1066</v>
      </c>
      <c r="AOC5441" t="s">
        <v>1066</v>
      </c>
      <c r="AOE5441" t="s">
        <v>1065</v>
      </c>
    </row>
    <row r="5442" spans="3:1023 1025:1071">
      <c r="C5442" t="s">
        <v>31585</v>
      </c>
      <c r="D5442" t="s">
        <v>39025</v>
      </c>
      <c r="AMK5442" t="s">
        <v>1151</v>
      </c>
      <c r="AML5442" t="s">
        <v>31586</v>
      </c>
      <c r="AMM5442" t="s">
        <v>1065</v>
      </c>
      <c r="AMN5442">
        <v>7000</v>
      </c>
      <c r="AMO5442" t="s">
        <v>1066</v>
      </c>
      <c r="AMY5442" t="s">
        <v>1066</v>
      </c>
      <c r="ANW5442" t="s">
        <v>1066</v>
      </c>
      <c r="ANZ5442" t="s">
        <v>1066</v>
      </c>
      <c r="AOC5442" t="s">
        <v>1066</v>
      </c>
      <c r="AOE5442" t="s">
        <v>1065</v>
      </c>
    </row>
    <row r="5443" spans="3:1023 1025:1071">
      <c r="C5443" t="s">
        <v>31587</v>
      </c>
      <c r="D5443" t="s">
        <v>39025</v>
      </c>
      <c r="AMK5443" t="s">
        <v>1074</v>
      </c>
      <c r="AML5443" t="s">
        <v>31588</v>
      </c>
      <c r="AMM5443" t="s">
        <v>1065</v>
      </c>
      <c r="AMN5443">
        <v>7000</v>
      </c>
      <c r="AMO5443" t="s">
        <v>1066</v>
      </c>
      <c r="AMY5443" t="s">
        <v>1065</v>
      </c>
      <c r="AMZ5443" t="s">
        <v>31589</v>
      </c>
      <c r="ANG5443" t="b">
        <v>1</v>
      </c>
      <c r="ANM5443" t="b">
        <v>1</v>
      </c>
      <c r="ANQ5443" t="b">
        <v>1</v>
      </c>
      <c r="ANW5443" t="s">
        <v>1066</v>
      </c>
      <c r="ANZ5443" t="s">
        <v>1066</v>
      </c>
      <c r="AOC5443" t="s">
        <v>1066</v>
      </c>
      <c r="AOE5443" t="s">
        <v>1065</v>
      </c>
    </row>
    <row r="5444" spans="3:1023 1025:1071">
      <c r="C5444" t="s">
        <v>31590</v>
      </c>
      <c r="D5444" t="s">
        <v>39025</v>
      </c>
      <c r="AHT5444" t="s">
        <v>16339</v>
      </c>
      <c r="AHU5444" t="s">
        <v>31591</v>
      </c>
      <c r="AHV5444" t="b">
        <v>1</v>
      </c>
      <c r="AIC5444" t="s">
        <v>1065</v>
      </c>
      <c r="AID5444" t="s">
        <v>1065</v>
      </c>
      <c r="AIE5444">
        <v>40000</v>
      </c>
      <c r="AIF5444" t="s">
        <v>1065</v>
      </c>
      <c r="AIK5444" t="s">
        <v>1066</v>
      </c>
      <c r="AIM5444" t="s">
        <v>1065</v>
      </c>
      <c r="AIO5444" t="s">
        <v>1065</v>
      </c>
      <c r="AIS5444" t="b">
        <v>1</v>
      </c>
      <c r="AJI5444" t="s">
        <v>1066</v>
      </c>
      <c r="AJK5444" t="s">
        <v>1066</v>
      </c>
      <c r="AJM5444" t="s">
        <v>1066</v>
      </c>
      <c r="AKK5444" t="s">
        <v>1066</v>
      </c>
      <c r="ALG5444" t="s">
        <v>1066</v>
      </c>
      <c r="ALT5444" t="s">
        <v>1066</v>
      </c>
      <c r="ALW5444" t="s">
        <v>1066</v>
      </c>
      <c r="ALZ5444" t="s">
        <v>1066</v>
      </c>
      <c r="AMC5444" t="s">
        <v>1066</v>
      </c>
      <c r="AME5444" t="s">
        <v>1066</v>
      </c>
      <c r="AMG5444" t="s">
        <v>1071</v>
      </c>
      <c r="AMH5444" t="s">
        <v>31592</v>
      </c>
      <c r="AMI5444" t="s">
        <v>1090</v>
      </c>
      <c r="AMK5444" t="s">
        <v>1350</v>
      </c>
      <c r="AML5444" t="s">
        <v>31593</v>
      </c>
      <c r="AMM5444" t="s">
        <v>1065</v>
      </c>
      <c r="AMN5444">
        <v>7000</v>
      </c>
      <c r="AMO5444" t="s">
        <v>1066</v>
      </c>
      <c r="AMY5444" t="s">
        <v>1066</v>
      </c>
      <c r="ANW5444" t="s">
        <v>1066</v>
      </c>
      <c r="ANZ5444" t="s">
        <v>1066</v>
      </c>
      <c r="AOC5444" t="s">
        <v>1066</v>
      </c>
      <c r="AOE5444" t="s">
        <v>1065</v>
      </c>
    </row>
    <row r="5445" spans="3:1023 1025:1071">
      <c r="C5445" t="s">
        <v>31594</v>
      </c>
      <c r="D5445" t="s">
        <v>39025</v>
      </c>
      <c r="AMK5445" t="s">
        <v>1074</v>
      </c>
      <c r="AML5445" t="s">
        <v>31595</v>
      </c>
      <c r="AMM5445" t="s">
        <v>1065</v>
      </c>
      <c r="AMN5445">
        <v>7000</v>
      </c>
      <c r="AMO5445" t="s">
        <v>1066</v>
      </c>
      <c r="AMY5445" t="s">
        <v>1066</v>
      </c>
      <c r="ANW5445" t="s">
        <v>1066</v>
      </c>
      <c r="ANZ5445" t="s">
        <v>1066</v>
      </c>
      <c r="AOC5445" t="s">
        <v>1066</v>
      </c>
      <c r="AOE5445" t="s">
        <v>1065</v>
      </c>
    </row>
    <row r="5446" spans="3:1023 1025:1071">
      <c r="C5446" t="s">
        <v>31596</v>
      </c>
      <c r="D5446" t="s">
        <v>39025</v>
      </c>
      <c r="AHT5446" t="s">
        <v>1294</v>
      </c>
      <c r="AHU5446" t="s">
        <v>31597</v>
      </c>
      <c r="AHV5446" t="b">
        <v>1</v>
      </c>
      <c r="AIC5446" t="s">
        <v>1065</v>
      </c>
      <c r="AID5446" t="s">
        <v>1065</v>
      </c>
      <c r="AIE5446">
        <v>40000</v>
      </c>
      <c r="AIF5446" t="s">
        <v>1065</v>
      </c>
      <c r="AIK5446" t="s">
        <v>1066</v>
      </c>
      <c r="AIM5446" t="s">
        <v>1065</v>
      </c>
      <c r="AIO5446" t="s">
        <v>1066</v>
      </c>
      <c r="AJK5446" t="s">
        <v>1066</v>
      </c>
      <c r="AJM5446" t="s">
        <v>1066</v>
      </c>
      <c r="AKK5446" t="s">
        <v>1066</v>
      </c>
      <c r="ALG5446" t="s">
        <v>1066</v>
      </c>
      <c r="ALT5446" t="s">
        <v>1066</v>
      </c>
      <c r="ALW5446" t="s">
        <v>1066</v>
      </c>
      <c r="ALZ5446" t="s">
        <v>1066</v>
      </c>
      <c r="AMC5446" t="s">
        <v>1066</v>
      </c>
      <c r="AME5446" t="s">
        <v>1066</v>
      </c>
      <c r="AMG5446" t="s">
        <v>1071</v>
      </c>
      <c r="AMH5446" t="s">
        <v>31598</v>
      </c>
      <c r="AMI5446" t="s">
        <v>1157</v>
      </c>
      <c r="AMK5446" t="s">
        <v>1151</v>
      </c>
      <c r="AML5446" t="s">
        <v>31599</v>
      </c>
      <c r="AMM5446" t="s">
        <v>1065</v>
      </c>
      <c r="AMN5446">
        <v>7000</v>
      </c>
      <c r="AMO5446" t="s">
        <v>1066</v>
      </c>
      <c r="AMY5446" t="s">
        <v>1066</v>
      </c>
      <c r="ANW5446" t="s">
        <v>1066</v>
      </c>
      <c r="ANZ5446" t="s">
        <v>1066</v>
      </c>
      <c r="AOC5446" t="s">
        <v>1066</v>
      </c>
      <c r="AOE5446" t="s">
        <v>1065</v>
      </c>
    </row>
    <row r="5447" spans="3:1023 1025:1071">
      <c r="C5447" t="s">
        <v>31600</v>
      </c>
      <c r="D5447" t="s">
        <v>39025</v>
      </c>
      <c r="AMK5447" t="s">
        <v>1151</v>
      </c>
      <c r="AML5447" t="s">
        <v>31601</v>
      </c>
      <c r="AMM5447" t="s">
        <v>1065</v>
      </c>
      <c r="AMN5447">
        <v>7000</v>
      </c>
      <c r="AMO5447" t="s">
        <v>1066</v>
      </c>
      <c r="AMY5447" t="s">
        <v>1066</v>
      </c>
      <c r="ANW5447" t="s">
        <v>1066</v>
      </c>
      <c r="ANZ5447" t="s">
        <v>1066</v>
      </c>
      <c r="AOC5447" t="s">
        <v>1066</v>
      </c>
      <c r="AOE5447" t="s">
        <v>1065</v>
      </c>
    </row>
    <row r="5448" spans="3:1023 1025:1071">
      <c r="C5448" t="s">
        <v>31602</v>
      </c>
      <c r="D5448" t="s">
        <v>39025</v>
      </c>
      <c r="AMK5448" t="s">
        <v>1268</v>
      </c>
      <c r="AML5448" t="s">
        <v>31603</v>
      </c>
      <c r="AMM5448" t="s">
        <v>1065</v>
      </c>
      <c r="AMN5448">
        <v>7000</v>
      </c>
      <c r="AMO5448" t="s">
        <v>1066</v>
      </c>
      <c r="AMY5448" t="s">
        <v>1066</v>
      </c>
      <c r="ANW5448" t="s">
        <v>1066</v>
      </c>
      <c r="ANZ5448" t="s">
        <v>1066</v>
      </c>
      <c r="AOC5448" t="s">
        <v>1066</v>
      </c>
      <c r="AOE5448" t="s">
        <v>1065</v>
      </c>
    </row>
    <row r="5449" spans="3:1023 1025:1071">
      <c r="C5449" t="s">
        <v>31604</v>
      </c>
      <c r="D5449" t="s">
        <v>39025</v>
      </c>
      <c r="AHT5449" t="s">
        <v>1294</v>
      </c>
      <c r="AHU5449" t="s">
        <v>31605</v>
      </c>
      <c r="AHV5449" t="b">
        <v>1</v>
      </c>
      <c r="AIC5449" t="s">
        <v>1065</v>
      </c>
      <c r="AID5449" t="s">
        <v>1065</v>
      </c>
      <c r="AIE5449">
        <v>40000</v>
      </c>
      <c r="AIF5449" t="s">
        <v>1065</v>
      </c>
      <c r="AIK5449" t="s">
        <v>1066</v>
      </c>
      <c r="AIM5449" t="s">
        <v>1065</v>
      </c>
      <c r="AIO5449" t="s">
        <v>1066</v>
      </c>
      <c r="AJK5449" t="s">
        <v>1066</v>
      </c>
      <c r="AJM5449" t="s">
        <v>1066</v>
      </c>
      <c r="AKK5449" t="s">
        <v>1066</v>
      </c>
      <c r="ALG5449" t="s">
        <v>1066</v>
      </c>
      <c r="ALT5449" t="s">
        <v>1066</v>
      </c>
      <c r="ALW5449" t="s">
        <v>1066</v>
      </c>
      <c r="ALZ5449" t="s">
        <v>1066</v>
      </c>
      <c r="AMC5449" t="s">
        <v>1066</v>
      </c>
      <c r="AME5449" t="s">
        <v>1066</v>
      </c>
      <c r="AMG5449" t="s">
        <v>1071</v>
      </c>
      <c r="AMH5449" t="s">
        <v>31606</v>
      </c>
      <c r="AMI5449" t="s">
        <v>1157</v>
      </c>
      <c r="AMK5449" t="s">
        <v>1107</v>
      </c>
      <c r="AML5449" t="s">
        <v>31607</v>
      </c>
      <c r="AMM5449" t="s">
        <v>1065</v>
      </c>
      <c r="AMN5449">
        <v>7000</v>
      </c>
      <c r="AMO5449" t="s">
        <v>1066</v>
      </c>
      <c r="AMY5449" t="s">
        <v>1066</v>
      </c>
      <c r="ANW5449" t="s">
        <v>1066</v>
      </c>
      <c r="ANZ5449" t="s">
        <v>1066</v>
      </c>
      <c r="AOC5449" t="s">
        <v>1066</v>
      </c>
      <c r="AOE5449" t="s">
        <v>1065</v>
      </c>
    </row>
    <row r="5450" spans="3:1023 1025:1071">
      <c r="C5450" t="s">
        <v>31608</v>
      </c>
      <c r="D5450" t="s">
        <v>39025</v>
      </c>
      <c r="AHT5450" t="s">
        <v>24139</v>
      </c>
      <c r="AHU5450" t="s">
        <v>31609</v>
      </c>
      <c r="AHV5450" t="b">
        <v>1</v>
      </c>
      <c r="AIC5450" t="s">
        <v>1065</v>
      </c>
      <c r="AID5450" t="s">
        <v>1065</v>
      </c>
      <c r="AIE5450">
        <v>40000</v>
      </c>
      <c r="AIF5450" t="s">
        <v>1065</v>
      </c>
      <c r="AIK5450" t="s">
        <v>1066</v>
      </c>
      <c r="AIM5450" t="s">
        <v>1065</v>
      </c>
      <c r="AIO5450" t="s">
        <v>1065</v>
      </c>
      <c r="AIR5450" t="b">
        <v>1</v>
      </c>
      <c r="AJI5450" t="s">
        <v>1066</v>
      </c>
      <c r="AJK5450" t="s">
        <v>1066</v>
      </c>
      <c r="AJM5450" t="s">
        <v>1065</v>
      </c>
      <c r="AJN5450" t="s">
        <v>31610</v>
      </c>
      <c r="AJP5450" t="b">
        <v>1</v>
      </c>
      <c r="AKB5450" t="b">
        <v>1</v>
      </c>
      <c r="AKI5450" t="b">
        <v>1</v>
      </c>
      <c r="AKJ5450" t="s">
        <v>31611</v>
      </c>
      <c r="AKK5450" t="s">
        <v>1066</v>
      </c>
      <c r="ALG5450" t="s">
        <v>1066</v>
      </c>
      <c r="ALT5450" t="s">
        <v>1066</v>
      </c>
      <c r="ALW5450" t="s">
        <v>1066</v>
      </c>
      <c r="ALZ5450" t="s">
        <v>1066</v>
      </c>
      <c r="AMC5450" t="s">
        <v>1066</v>
      </c>
      <c r="AME5450" t="s">
        <v>1066</v>
      </c>
      <c r="AMG5450" t="s">
        <v>1071</v>
      </c>
      <c r="AMH5450" t="s">
        <v>31612</v>
      </c>
      <c r="AMI5450" t="s">
        <v>31613</v>
      </c>
      <c r="AMK5450" t="s">
        <v>1074</v>
      </c>
      <c r="AML5450" t="s">
        <v>31614</v>
      </c>
      <c r="AMM5450" t="s">
        <v>1065</v>
      </c>
      <c r="AMN5450">
        <v>7000</v>
      </c>
      <c r="AMO5450" t="s">
        <v>1066</v>
      </c>
      <c r="AMY5450" t="s">
        <v>1066</v>
      </c>
      <c r="ANW5450" t="s">
        <v>1066</v>
      </c>
      <c r="ANZ5450" t="s">
        <v>1066</v>
      </c>
      <c r="AOC5450" t="s">
        <v>1066</v>
      </c>
      <c r="AOE5450" t="s">
        <v>1065</v>
      </c>
    </row>
    <row r="5451" spans="3:1023 1025:1071">
      <c r="C5451" t="s">
        <v>31615</v>
      </c>
      <c r="D5451" t="s">
        <v>39025</v>
      </c>
      <c r="AMK5451" t="s">
        <v>1107</v>
      </c>
      <c r="AML5451" t="s">
        <v>31616</v>
      </c>
      <c r="AMM5451" t="s">
        <v>1065</v>
      </c>
      <c r="AMN5451">
        <v>7000</v>
      </c>
      <c r="AMO5451" t="s">
        <v>1066</v>
      </c>
      <c r="AMY5451" t="s">
        <v>1066</v>
      </c>
      <c r="ANW5451" t="s">
        <v>1066</v>
      </c>
      <c r="ANZ5451" t="s">
        <v>1066</v>
      </c>
      <c r="AOC5451" t="s">
        <v>1066</v>
      </c>
      <c r="AOE5451" t="s">
        <v>1065</v>
      </c>
    </row>
    <row r="5452" spans="3:1023 1025:1071">
      <c r="C5452" t="s">
        <v>31617</v>
      </c>
      <c r="D5452" t="s">
        <v>39025</v>
      </c>
      <c r="AHT5452" t="s">
        <v>16339</v>
      </c>
      <c r="AHU5452" t="s">
        <v>31618</v>
      </c>
      <c r="AHV5452" t="b">
        <v>1</v>
      </c>
      <c r="AIC5452" t="s">
        <v>1065</v>
      </c>
      <c r="AID5452" t="s">
        <v>1065</v>
      </c>
      <c r="AIE5452">
        <v>40000</v>
      </c>
      <c r="AIF5452" t="s">
        <v>1065</v>
      </c>
      <c r="AIK5452" t="s">
        <v>1066</v>
      </c>
      <c r="AIM5452" t="s">
        <v>1065</v>
      </c>
      <c r="AIO5452" t="s">
        <v>1065</v>
      </c>
      <c r="AIS5452" t="b">
        <v>1</v>
      </c>
      <c r="AJI5452" t="s">
        <v>1066</v>
      </c>
      <c r="AJK5452" t="s">
        <v>1066</v>
      </c>
      <c r="AJM5452" t="s">
        <v>1066</v>
      </c>
      <c r="AKK5452" t="s">
        <v>1066</v>
      </c>
      <c r="ALG5452" t="s">
        <v>1066</v>
      </c>
      <c r="ALT5452" t="s">
        <v>1066</v>
      </c>
      <c r="ALW5452" t="s">
        <v>1066</v>
      </c>
      <c r="ALZ5452" t="s">
        <v>1066</v>
      </c>
      <c r="AMC5452" t="s">
        <v>1066</v>
      </c>
      <c r="AME5452" t="s">
        <v>1066</v>
      </c>
      <c r="AMG5452" t="s">
        <v>1071</v>
      </c>
      <c r="AMH5452" t="s">
        <v>31619</v>
      </c>
      <c r="AMI5452" t="s">
        <v>1090</v>
      </c>
      <c r="AMK5452" t="s">
        <v>1151</v>
      </c>
      <c r="AML5452" t="s">
        <v>31620</v>
      </c>
      <c r="AMM5452" t="s">
        <v>1065</v>
      </c>
      <c r="AMN5452">
        <v>7000</v>
      </c>
      <c r="AMO5452" t="s">
        <v>1066</v>
      </c>
      <c r="AMY5452" t="s">
        <v>1066</v>
      </c>
      <c r="ANW5452" t="s">
        <v>1066</v>
      </c>
      <c r="ANZ5452" t="s">
        <v>1066</v>
      </c>
      <c r="AOC5452" t="s">
        <v>1066</v>
      </c>
      <c r="AOE5452" t="s">
        <v>1065</v>
      </c>
    </row>
    <row r="5453" spans="3:1023 1025:1071">
      <c r="C5453" t="s">
        <v>31621</v>
      </c>
      <c r="D5453" t="s">
        <v>39025</v>
      </c>
      <c r="AMK5453" t="s">
        <v>1074</v>
      </c>
      <c r="AML5453" t="s">
        <v>31622</v>
      </c>
      <c r="AMM5453" t="s">
        <v>1065</v>
      </c>
      <c r="AMN5453">
        <v>7000</v>
      </c>
      <c r="AMO5453" t="s">
        <v>1066</v>
      </c>
      <c r="AMY5453" t="s">
        <v>1066</v>
      </c>
      <c r="ANW5453" t="s">
        <v>1066</v>
      </c>
      <c r="ANZ5453" t="s">
        <v>1066</v>
      </c>
      <c r="AOC5453" t="s">
        <v>1066</v>
      </c>
      <c r="AOE5453" t="s">
        <v>1065</v>
      </c>
    </row>
    <row r="5454" spans="3:1023 1025:1071">
      <c r="C5454" t="s">
        <v>31623</v>
      </c>
      <c r="D5454" t="s">
        <v>39025</v>
      </c>
      <c r="AHT5454" t="s">
        <v>1294</v>
      </c>
      <c r="AHU5454" t="s">
        <v>31624</v>
      </c>
      <c r="AHV5454" t="b">
        <v>1</v>
      </c>
      <c r="AIC5454" t="s">
        <v>1065</v>
      </c>
      <c r="AID5454" t="s">
        <v>1065</v>
      </c>
      <c r="AIE5454">
        <v>40000</v>
      </c>
      <c r="AIF5454" t="s">
        <v>1065</v>
      </c>
      <c r="AIK5454" t="s">
        <v>1066</v>
      </c>
      <c r="AIM5454" t="s">
        <v>1065</v>
      </c>
      <c r="AIO5454" t="s">
        <v>1066</v>
      </c>
      <c r="AJK5454" t="s">
        <v>1066</v>
      </c>
      <c r="AJM5454" t="s">
        <v>1066</v>
      </c>
      <c r="AKK5454" t="s">
        <v>1066</v>
      </c>
      <c r="ALG5454" t="s">
        <v>1066</v>
      </c>
      <c r="ALT5454" t="s">
        <v>1066</v>
      </c>
      <c r="ALW5454" t="s">
        <v>1066</v>
      </c>
      <c r="ALZ5454" t="s">
        <v>1066</v>
      </c>
      <c r="AMC5454" t="s">
        <v>1066</v>
      </c>
      <c r="AME5454" t="s">
        <v>1066</v>
      </c>
      <c r="AMG5454" t="s">
        <v>1071</v>
      </c>
      <c r="AMH5454" t="s">
        <v>31625</v>
      </c>
      <c r="AMI5454" t="s">
        <v>1157</v>
      </c>
      <c r="AMK5454" t="s">
        <v>1107</v>
      </c>
      <c r="AML5454" t="s">
        <v>31626</v>
      </c>
      <c r="AMM5454" t="s">
        <v>1065</v>
      </c>
      <c r="AMN5454">
        <v>7000</v>
      </c>
      <c r="AMO5454" t="s">
        <v>1066</v>
      </c>
      <c r="AMY5454" t="s">
        <v>1066</v>
      </c>
      <c r="ANW5454" t="s">
        <v>1066</v>
      </c>
      <c r="ANZ5454" t="s">
        <v>1066</v>
      </c>
      <c r="AOC5454" t="s">
        <v>1066</v>
      </c>
      <c r="AOE5454" t="s">
        <v>1065</v>
      </c>
    </row>
    <row r="5455" spans="3:1023 1025:1071">
      <c r="C5455" t="s">
        <v>31627</v>
      </c>
      <c r="D5455" t="s">
        <v>39025</v>
      </c>
      <c r="AMK5455" t="s">
        <v>1151</v>
      </c>
      <c r="AML5455" t="s">
        <v>31628</v>
      </c>
      <c r="AMM5455" t="s">
        <v>1065</v>
      </c>
      <c r="AMN5455">
        <v>7000</v>
      </c>
      <c r="AMO5455" t="s">
        <v>1066</v>
      </c>
      <c r="AMY5455" t="s">
        <v>1066</v>
      </c>
      <c r="ANW5455" t="s">
        <v>1066</v>
      </c>
      <c r="ANZ5455" t="s">
        <v>1066</v>
      </c>
      <c r="AOC5455" t="s">
        <v>1066</v>
      </c>
      <c r="AOE5455" t="s">
        <v>1065</v>
      </c>
    </row>
    <row r="5456" spans="3:1023 1025:1071">
      <c r="C5456" t="s">
        <v>31629</v>
      </c>
      <c r="D5456" t="s">
        <v>39025</v>
      </c>
      <c r="AMK5456" t="s">
        <v>18080</v>
      </c>
      <c r="AML5456" t="s">
        <v>31630</v>
      </c>
      <c r="AMM5456" t="s">
        <v>1065</v>
      </c>
      <c r="AMN5456">
        <v>7000</v>
      </c>
      <c r="AMO5456" t="s">
        <v>1066</v>
      </c>
      <c r="AMY5456" t="s">
        <v>1066</v>
      </c>
      <c r="ANW5456" t="s">
        <v>1066</v>
      </c>
      <c r="ANZ5456" t="s">
        <v>1066</v>
      </c>
      <c r="AOC5456" t="s">
        <v>1066</v>
      </c>
      <c r="AOE5456" t="s">
        <v>1065</v>
      </c>
    </row>
    <row r="5457" spans="3:1023 1025:1071">
      <c r="C5457" t="s">
        <v>31631</v>
      </c>
      <c r="D5457" t="s">
        <v>39025</v>
      </c>
      <c r="AMK5457" t="s">
        <v>16339</v>
      </c>
      <c r="AML5457" t="s">
        <v>31632</v>
      </c>
      <c r="AMM5457" t="s">
        <v>1065</v>
      </c>
      <c r="AMN5457">
        <v>7000</v>
      </c>
      <c r="AMO5457" t="s">
        <v>1066</v>
      </c>
      <c r="AMY5457" t="s">
        <v>1066</v>
      </c>
      <c r="ANW5457" t="s">
        <v>1066</v>
      </c>
      <c r="ANZ5457" t="s">
        <v>1066</v>
      </c>
      <c r="AOC5457" t="s">
        <v>1066</v>
      </c>
      <c r="AOE5457" t="s">
        <v>1065</v>
      </c>
    </row>
    <row r="5458" spans="3:1023 1025:1071">
      <c r="C5458" t="s">
        <v>31633</v>
      </c>
      <c r="D5458" t="s">
        <v>39025</v>
      </c>
      <c r="AMK5458" t="s">
        <v>1268</v>
      </c>
      <c r="AML5458" t="s">
        <v>31634</v>
      </c>
      <c r="AMM5458" t="s">
        <v>1065</v>
      </c>
      <c r="AMN5458">
        <v>7000</v>
      </c>
      <c r="AMO5458" t="s">
        <v>1066</v>
      </c>
      <c r="AMY5458" t="s">
        <v>1066</v>
      </c>
      <c r="ANW5458" t="s">
        <v>1065</v>
      </c>
      <c r="ANX5458" t="s">
        <v>31635</v>
      </c>
      <c r="ANY5458" t="s">
        <v>1066</v>
      </c>
      <c r="ANZ5458" t="s">
        <v>1066</v>
      </c>
      <c r="AOC5458" t="s">
        <v>1066</v>
      </c>
      <c r="AOE5458" t="s">
        <v>1065</v>
      </c>
    </row>
    <row r="5459" spans="3:1023 1025:1071">
      <c r="C5459" t="s">
        <v>31636</v>
      </c>
      <c r="D5459" t="s">
        <v>39025</v>
      </c>
      <c r="AMK5459" t="s">
        <v>16280</v>
      </c>
      <c r="AML5459" t="s">
        <v>31637</v>
      </c>
      <c r="AMM5459" t="s">
        <v>1065</v>
      </c>
      <c r="AMN5459">
        <v>7000</v>
      </c>
      <c r="AMO5459" t="s">
        <v>1066</v>
      </c>
      <c r="AMY5459" t="s">
        <v>1066</v>
      </c>
      <c r="ANW5459" t="s">
        <v>1066</v>
      </c>
      <c r="ANZ5459" t="s">
        <v>1066</v>
      </c>
      <c r="AOC5459" t="s">
        <v>1066</v>
      </c>
      <c r="AOE5459" t="s">
        <v>1065</v>
      </c>
    </row>
    <row r="5460" spans="3:1023 1025:1071">
      <c r="C5460" t="s">
        <v>31638</v>
      </c>
      <c r="D5460" t="s">
        <v>39025</v>
      </c>
      <c r="AMK5460" t="s">
        <v>16280</v>
      </c>
      <c r="AML5460" t="s">
        <v>31639</v>
      </c>
      <c r="AMM5460" t="s">
        <v>1065</v>
      </c>
      <c r="AMN5460">
        <v>7000</v>
      </c>
      <c r="AMO5460" t="s">
        <v>1066</v>
      </c>
      <c r="AMY5460" t="s">
        <v>1066</v>
      </c>
      <c r="ANW5460" t="s">
        <v>1066</v>
      </c>
      <c r="ANZ5460" t="s">
        <v>1066</v>
      </c>
      <c r="AOC5460" t="s">
        <v>1066</v>
      </c>
      <c r="AOE5460" t="s">
        <v>1065</v>
      </c>
    </row>
    <row r="5461" spans="3:1023 1025:1071">
      <c r="C5461" t="s">
        <v>31640</v>
      </c>
      <c r="D5461" t="s">
        <v>39025</v>
      </c>
      <c r="AMK5461" t="s">
        <v>1268</v>
      </c>
      <c r="AML5461" t="s">
        <v>31641</v>
      </c>
      <c r="AMM5461" t="s">
        <v>1065</v>
      </c>
      <c r="AMN5461">
        <v>7000</v>
      </c>
      <c r="AMO5461" t="s">
        <v>1066</v>
      </c>
      <c r="AMY5461" t="s">
        <v>1066</v>
      </c>
      <c r="ANW5461" t="s">
        <v>1066</v>
      </c>
      <c r="ANZ5461" t="s">
        <v>1066</v>
      </c>
      <c r="AOC5461" t="s">
        <v>1066</v>
      </c>
      <c r="AOE5461" t="s">
        <v>1065</v>
      </c>
    </row>
    <row r="5462" spans="3:1023 1025:1071">
      <c r="C5462" t="s">
        <v>31642</v>
      </c>
      <c r="D5462" t="s">
        <v>39025</v>
      </c>
    </row>
    <row r="5463" spans="3:1023 1025:1071">
      <c r="C5463" t="s">
        <v>31643</v>
      </c>
      <c r="D5463" t="s">
        <v>39025</v>
      </c>
      <c r="ZS5463" t="s">
        <v>16339</v>
      </c>
      <c r="ZT5463" t="s">
        <v>31644</v>
      </c>
      <c r="ZU5463" t="b">
        <v>1</v>
      </c>
      <c r="AAB5463" t="s">
        <v>1065</v>
      </c>
      <c r="AAC5463" t="s">
        <v>1065</v>
      </c>
      <c r="AAD5463">
        <v>40000</v>
      </c>
      <c r="AAE5463" t="s">
        <v>1065</v>
      </c>
      <c r="AAJ5463" t="s">
        <v>1066</v>
      </c>
      <c r="AAL5463" t="s">
        <v>1065</v>
      </c>
      <c r="AAN5463">
        <v>20</v>
      </c>
      <c r="AAO5463">
        <v>26050</v>
      </c>
      <c r="AAP5463">
        <v>0</v>
      </c>
      <c r="AAQ5463">
        <v>999</v>
      </c>
      <c r="AAU5463" t="b">
        <v>1</v>
      </c>
      <c r="ABK5463">
        <v>1000</v>
      </c>
      <c r="ABL5463">
        <v>0</v>
      </c>
      <c r="ABP5463" t="b">
        <v>1</v>
      </c>
      <c r="ACB5463" t="b">
        <v>1</v>
      </c>
      <c r="ACI5463">
        <v>35300</v>
      </c>
      <c r="ACU5463">
        <v>3900</v>
      </c>
      <c r="ACX5463" t="s">
        <v>1065</v>
      </c>
      <c r="ACY5463" t="s">
        <v>1065</v>
      </c>
      <c r="ADC5463" t="b">
        <v>1</v>
      </c>
      <c r="ADS5463" t="s">
        <v>1066</v>
      </c>
      <c r="ADU5463" t="s">
        <v>1066</v>
      </c>
      <c r="ADW5463" t="s">
        <v>1066</v>
      </c>
      <c r="AEU5463" t="s">
        <v>1066</v>
      </c>
      <c r="AFQ5463" t="s">
        <v>1066</v>
      </c>
      <c r="AGD5463" t="s">
        <v>1066</v>
      </c>
      <c r="AGG5463" t="s">
        <v>1066</v>
      </c>
      <c r="AGJ5463" t="s">
        <v>1202</v>
      </c>
      <c r="AGM5463" t="s">
        <v>1066</v>
      </c>
      <c r="AGO5463" t="s">
        <v>1066</v>
      </c>
      <c r="AGQ5463" t="s">
        <v>1068</v>
      </c>
      <c r="AGR5463" t="s">
        <v>1065</v>
      </c>
      <c r="AGS5463" t="s">
        <v>1066</v>
      </c>
      <c r="AGT5463" t="s">
        <v>1066</v>
      </c>
      <c r="AGW5463" t="b">
        <v>1</v>
      </c>
      <c r="AGY5463" t="s">
        <v>1069</v>
      </c>
      <c r="AGZ5463" t="s">
        <v>20138</v>
      </c>
      <c r="AHA5463" t="s">
        <v>1071</v>
      </c>
      <c r="AHB5463" t="s">
        <v>27509</v>
      </c>
      <c r="AHC5463" t="s">
        <v>1066</v>
      </c>
      <c r="AHE5463" t="s">
        <v>1066</v>
      </c>
      <c r="AHG5463" t="s">
        <v>16396</v>
      </c>
      <c r="AHH5463" t="b">
        <v>1</v>
      </c>
      <c r="AHR5463" t="s">
        <v>1090</v>
      </c>
      <c r="AMK5463" t="s">
        <v>1151</v>
      </c>
      <c r="AML5463" t="s">
        <v>31645</v>
      </c>
      <c r="AMM5463" t="s">
        <v>1065</v>
      </c>
      <c r="AMN5463">
        <v>7000</v>
      </c>
      <c r="AMO5463" t="s">
        <v>1066</v>
      </c>
      <c r="AMY5463" t="s">
        <v>1066</v>
      </c>
      <c r="ANW5463" t="s">
        <v>1065</v>
      </c>
      <c r="ANX5463" t="s">
        <v>31646</v>
      </c>
      <c r="ANY5463" t="s">
        <v>1066</v>
      </c>
      <c r="ANZ5463" t="s">
        <v>1066</v>
      </c>
      <c r="AOC5463" t="s">
        <v>1066</v>
      </c>
      <c r="AOE5463" t="s">
        <v>1065</v>
      </c>
    </row>
    <row r="5464" spans="3:1023 1025:1071">
      <c r="C5464" t="s">
        <v>31647</v>
      </c>
      <c r="D5464" t="s">
        <v>39025</v>
      </c>
      <c r="AMK5464" t="s">
        <v>1268</v>
      </c>
      <c r="AML5464" t="s">
        <v>31648</v>
      </c>
      <c r="AMM5464" t="s">
        <v>1065</v>
      </c>
      <c r="AMN5464">
        <v>7000</v>
      </c>
      <c r="AMO5464" t="s">
        <v>1066</v>
      </c>
      <c r="AMY5464" t="s">
        <v>1066</v>
      </c>
      <c r="ANW5464" t="s">
        <v>1066</v>
      </c>
      <c r="ANZ5464" t="s">
        <v>1066</v>
      </c>
      <c r="AOC5464" t="s">
        <v>1066</v>
      </c>
      <c r="AOE5464" t="s">
        <v>1065</v>
      </c>
    </row>
    <row r="5465" spans="3:1023 1025:1071">
      <c r="C5465" t="s">
        <v>31649</v>
      </c>
      <c r="D5465" t="s">
        <v>39025</v>
      </c>
      <c r="AMK5465" t="s">
        <v>16280</v>
      </c>
      <c r="AML5465" t="s">
        <v>31650</v>
      </c>
      <c r="AMM5465" t="s">
        <v>1065</v>
      </c>
      <c r="AMN5465">
        <v>7000</v>
      </c>
      <c r="AMO5465" t="s">
        <v>1066</v>
      </c>
      <c r="AMY5465" t="s">
        <v>1066</v>
      </c>
      <c r="ANW5465" t="s">
        <v>1066</v>
      </c>
      <c r="ANZ5465" t="s">
        <v>1066</v>
      </c>
      <c r="AOC5465" t="s">
        <v>1066</v>
      </c>
      <c r="AOE5465" t="s">
        <v>1065</v>
      </c>
    </row>
    <row r="5466" spans="3:1023 1025:1071">
      <c r="C5466" t="s">
        <v>31651</v>
      </c>
      <c r="D5466" t="s">
        <v>39025</v>
      </c>
      <c r="AMK5466" t="s">
        <v>1268</v>
      </c>
      <c r="AML5466" t="s">
        <v>31652</v>
      </c>
      <c r="AMM5466" t="s">
        <v>1065</v>
      </c>
      <c r="AMN5466">
        <v>7000</v>
      </c>
      <c r="AMO5466" t="s">
        <v>1066</v>
      </c>
      <c r="AMY5466" t="s">
        <v>1066</v>
      </c>
      <c r="ANW5466" t="s">
        <v>1066</v>
      </c>
      <c r="ANZ5466" t="s">
        <v>1066</v>
      </c>
      <c r="AOC5466" t="s">
        <v>1066</v>
      </c>
      <c r="AOE5466" t="s">
        <v>1065</v>
      </c>
    </row>
    <row r="5467" spans="3:1023 1025:1071">
      <c r="C5467" t="s">
        <v>31653</v>
      </c>
      <c r="D5467" t="s">
        <v>39025</v>
      </c>
      <c r="AHT5467" t="s">
        <v>1117</v>
      </c>
      <c r="AHU5467" t="s">
        <v>31654</v>
      </c>
      <c r="AHV5467" t="b">
        <v>1</v>
      </c>
      <c r="AIC5467" t="s">
        <v>1065</v>
      </c>
      <c r="AID5467" t="s">
        <v>1065</v>
      </c>
      <c r="AIE5467">
        <v>40000</v>
      </c>
      <c r="AIF5467" t="s">
        <v>1065</v>
      </c>
      <c r="AIK5467" t="s">
        <v>1066</v>
      </c>
      <c r="AIM5467" t="s">
        <v>1065</v>
      </c>
      <c r="AIO5467" t="s">
        <v>1065</v>
      </c>
      <c r="AIU5467" t="b">
        <v>1</v>
      </c>
      <c r="AJI5467" t="s">
        <v>1066</v>
      </c>
      <c r="AJK5467" t="s">
        <v>1066</v>
      </c>
      <c r="AJM5467" t="s">
        <v>1066</v>
      </c>
      <c r="AKK5467" t="s">
        <v>1066</v>
      </c>
      <c r="ALG5467" t="s">
        <v>1066</v>
      </c>
      <c r="ALT5467" t="s">
        <v>1066</v>
      </c>
      <c r="ALW5467" t="s">
        <v>1066</v>
      </c>
      <c r="ALZ5467" t="s">
        <v>1066</v>
      </c>
      <c r="AMC5467" t="s">
        <v>1066</v>
      </c>
      <c r="AME5467" t="s">
        <v>1066</v>
      </c>
      <c r="AMG5467" t="s">
        <v>1071</v>
      </c>
      <c r="AMH5467" t="s">
        <v>31655</v>
      </c>
      <c r="AMI5467" t="s">
        <v>1090</v>
      </c>
      <c r="AMK5467" t="s">
        <v>1151</v>
      </c>
      <c r="AML5467" t="s">
        <v>31656</v>
      </c>
      <c r="AMM5467" t="s">
        <v>1065</v>
      </c>
      <c r="AMN5467">
        <v>7000</v>
      </c>
      <c r="AMO5467" t="s">
        <v>1066</v>
      </c>
      <c r="AMY5467" t="s">
        <v>1065</v>
      </c>
      <c r="AMZ5467" t="s">
        <v>31657</v>
      </c>
      <c r="ANK5467" t="b">
        <v>1</v>
      </c>
      <c r="ANM5467" t="b">
        <v>1</v>
      </c>
      <c r="ANQ5467" t="b">
        <v>1</v>
      </c>
      <c r="ANR5467" t="b">
        <v>1</v>
      </c>
      <c r="ANW5467" t="s">
        <v>1066</v>
      </c>
      <c r="ANZ5467" t="s">
        <v>1066</v>
      </c>
      <c r="AOC5467" t="s">
        <v>1066</v>
      </c>
      <c r="AOE5467" t="s">
        <v>1065</v>
      </c>
    </row>
    <row r="5468" spans="3:1023 1025:1071">
      <c r="C5468" t="s">
        <v>31658</v>
      </c>
      <c r="D5468" t="s">
        <v>39025</v>
      </c>
      <c r="AMK5468" t="s">
        <v>1268</v>
      </c>
      <c r="AML5468" t="s">
        <v>31659</v>
      </c>
      <c r="AMM5468" t="s">
        <v>1065</v>
      </c>
      <c r="AMN5468">
        <v>7000</v>
      </c>
      <c r="AMO5468" t="s">
        <v>1066</v>
      </c>
      <c r="AMY5468" t="s">
        <v>1066</v>
      </c>
      <c r="ANW5468" t="s">
        <v>1066</v>
      </c>
      <c r="ANZ5468" t="s">
        <v>1066</v>
      </c>
      <c r="AOC5468" t="s">
        <v>1066</v>
      </c>
      <c r="AOE5468" t="s">
        <v>1065</v>
      </c>
    </row>
    <row r="5469" spans="3:1023 1025:1071">
      <c r="C5469" t="s">
        <v>31660</v>
      </c>
      <c r="D5469" t="s">
        <v>39025</v>
      </c>
      <c r="AMK5469" t="s">
        <v>1268</v>
      </c>
      <c r="AML5469" t="s">
        <v>31661</v>
      </c>
      <c r="AMM5469" t="s">
        <v>1065</v>
      </c>
      <c r="AMN5469">
        <v>7000</v>
      </c>
      <c r="AMO5469" t="s">
        <v>1066</v>
      </c>
      <c r="AMY5469" t="s">
        <v>1066</v>
      </c>
      <c r="ANW5469" t="s">
        <v>1066</v>
      </c>
      <c r="ANZ5469" t="s">
        <v>1066</v>
      </c>
      <c r="AOC5469" t="s">
        <v>1066</v>
      </c>
      <c r="AOE5469" t="s">
        <v>1065</v>
      </c>
    </row>
    <row r="5470" spans="3:1023 1025:1071">
      <c r="C5470" t="s">
        <v>31662</v>
      </c>
      <c r="D5470" t="s">
        <v>39025</v>
      </c>
      <c r="AMK5470" t="s">
        <v>1268</v>
      </c>
      <c r="AML5470" t="s">
        <v>31663</v>
      </c>
      <c r="AMM5470" t="s">
        <v>1065</v>
      </c>
      <c r="AMN5470">
        <v>7000</v>
      </c>
      <c r="AMO5470" t="s">
        <v>1066</v>
      </c>
      <c r="AMY5470" t="s">
        <v>1066</v>
      </c>
      <c r="ANW5470" t="s">
        <v>1066</v>
      </c>
      <c r="ANZ5470" t="s">
        <v>1066</v>
      </c>
      <c r="AOC5470" t="s">
        <v>1066</v>
      </c>
      <c r="AOE5470" t="s">
        <v>1065</v>
      </c>
    </row>
    <row r="5471" spans="3:1023 1025:1071">
      <c r="C5471" t="s">
        <v>31664</v>
      </c>
      <c r="D5471" t="s">
        <v>39025</v>
      </c>
      <c r="AHT5471" t="s">
        <v>1117</v>
      </c>
      <c r="AHU5471" t="s">
        <v>31665</v>
      </c>
      <c r="AHV5471" t="b">
        <v>1</v>
      </c>
      <c r="AIC5471" t="s">
        <v>1065</v>
      </c>
      <c r="AID5471" t="s">
        <v>1065</v>
      </c>
      <c r="AIE5471">
        <v>40000</v>
      </c>
      <c r="AIF5471" t="s">
        <v>1065</v>
      </c>
      <c r="AIK5471" t="s">
        <v>1066</v>
      </c>
      <c r="AIM5471" t="s">
        <v>1065</v>
      </c>
      <c r="AIO5471" t="s">
        <v>1065</v>
      </c>
      <c r="AIU5471" t="b">
        <v>1</v>
      </c>
      <c r="AJI5471" t="s">
        <v>1066</v>
      </c>
      <c r="AJK5471" t="s">
        <v>1066</v>
      </c>
      <c r="AJM5471" t="s">
        <v>1066</v>
      </c>
      <c r="AKK5471" t="s">
        <v>1066</v>
      </c>
      <c r="ALG5471" t="s">
        <v>1066</v>
      </c>
      <c r="ALT5471" t="s">
        <v>1066</v>
      </c>
      <c r="ALW5471" t="s">
        <v>1066</v>
      </c>
      <c r="ALZ5471" t="s">
        <v>1066</v>
      </c>
      <c r="AMC5471" t="s">
        <v>1066</v>
      </c>
      <c r="AME5471" t="s">
        <v>1066</v>
      </c>
      <c r="AMG5471" t="s">
        <v>1071</v>
      </c>
      <c r="AMH5471" t="s">
        <v>31666</v>
      </c>
      <c r="AMI5471" t="s">
        <v>1090</v>
      </c>
      <c r="AMK5471" t="s">
        <v>16280</v>
      </c>
      <c r="AML5471" t="s">
        <v>31667</v>
      </c>
      <c r="AMM5471" t="s">
        <v>1065</v>
      </c>
      <c r="AMN5471">
        <v>7000</v>
      </c>
      <c r="AMO5471" t="s">
        <v>1066</v>
      </c>
      <c r="AMY5471" t="s">
        <v>1066</v>
      </c>
      <c r="ANW5471" t="s">
        <v>1066</v>
      </c>
      <c r="ANZ5471" t="s">
        <v>1066</v>
      </c>
      <c r="AOC5471" t="s">
        <v>1066</v>
      </c>
      <c r="AOE5471" t="s">
        <v>1065</v>
      </c>
    </row>
    <row r="5472" spans="3:1023 1025:1071">
      <c r="C5472" t="s">
        <v>31668</v>
      </c>
      <c r="D5472" t="s">
        <v>39025</v>
      </c>
      <c r="AMK5472" t="s">
        <v>1151</v>
      </c>
      <c r="AML5472" t="s">
        <v>31669</v>
      </c>
      <c r="AMM5472" t="s">
        <v>1065</v>
      </c>
      <c r="AMN5472">
        <v>7000</v>
      </c>
      <c r="AMO5472" t="s">
        <v>1066</v>
      </c>
      <c r="AMY5472" t="s">
        <v>1065</v>
      </c>
      <c r="AMZ5472" t="s">
        <v>31670</v>
      </c>
      <c r="ANK5472" t="b">
        <v>1</v>
      </c>
      <c r="ANN5472" t="b">
        <v>1</v>
      </c>
      <c r="ANQ5472" t="b">
        <v>1</v>
      </c>
      <c r="ANV5472" t="s">
        <v>31671</v>
      </c>
      <c r="ANW5472" t="s">
        <v>1066</v>
      </c>
      <c r="ANZ5472" t="s">
        <v>1066</v>
      </c>
      <c r="AOC5472" t="s">
        <v>1066</v>
      </c>
      <c r="AOE5472" t="s">
        <v>1065</v>
      </c>
    </row>
    <row r="5473" spans="3:1023 1025:1071">
      <c r="C5473" t="s">
        <v>31672</v>
      </c>
      <c r="D5473" t="s">
        <v>39025</v>
      </c>
      <c r="AHT5473" t="s">
        <v>1117</v>
      </c>
      <c r="AHU5473" t="s">
        <v>31673</v>
      </c>
      <c r="AHV5473" t="b">
        <v>1</v>
      </c>
      <c r="AIC5473" t="s">
        <v>1065</v>
      </c>
      <c r="AID5473" t="s">
        <v>1065</v>
      </c>
      <c r="AIE5473">
        <v>40000</v>
      </c>
      <c r="AIF5473" t="s">
        <v>1065</v>
      </c>
      <c r="AIK5473" t="s">
        <v>1066</v>
      </c>
      <c r="AIM5473" t="s">
        <v>1065</v>
      </c>
      <c r="AIO5473" t="s">
        <v>1065</v>
      </c>
      <c r="AIS5473" t="b">
        <v>1</v>
      </c>
      <c r="AJI5473" t="s">
        <v>1066</v>
      </c>
      <c r="AJK5473" t="s">
        <v>1066</v>
      </c>
      <c r="AJM5473" t="s">
        <v>1066</v>
      </c>
      <c r="AKK5473" t="s">
        <v>1066</v>
      </c>
      <c r="ALG5473" t="s">
        <v>1066</v>
      </c>
      <c r="ALT5473" t="s">
        <v>1066</v>
      </c>
      <c r="ALW5473" t="s">
        <v>1066</v>
      </c>
      <c r="ALZ5473" t="s">
        <v>1066</v>
      </c>
      <c r="AMC5473" t="s">
        <v>1066</v>
      </c>
      <c r="AME5473" t="s">
        <v>1066</v>
      </c>
      <c r="AMG5473" t="s">
        <v>1071</v>
      </c>
      <c r="AMH5473" t="s">
        <v>31674</v>
      </c>
      <c r="AMI5473" t="s">
        <v>1090</v>
      </c>
      <c r="AMK5473" t="s">
        <v>16280</v>
      </c>
      <c r="AML5473" t="s">
        <v>31675</v>
      </c>
      <c r="AMM5473" t="s">
        <v>1065</v>
      </c>
      <c r="AMN5473">
        <v>7000</v>
      </c>
      <c r="AMO5473" t="s">
        <v>1066</v>
      </c>
      <c r="AMY5473" t="s">
        <v>1066</v>
      </c>
      <c r="ANW5473" t="s">
        <v>1066</v>
      </c>
      <c r="ANZ5473" t="s">
        <v>1066</v>
      </c>
      <c r="AOC5473" t="s">
        <v>1066</v>
      </c>
      <c r="AOE5473" t="s">
        <v>1065</v>
      </c>
    </row>
    <row r="5474" spans="3:1023 1025:1071">
      <c r="C5474" t="s">
        <v>31676</v>
      </c>
      <c r="D5474" t="s">
        <v>39025</v>
      </c>
      <c r="AHT5474" t="s">
        <v>16339</v>
      </c>
      <c r="AHU5474" t="s">
        <v>31677</v>
      </c>
      <c r="AHV5474" t="b">
        <v>1</v>
      </c>
      <c r="AIC5474" t="s">
        <v>1065</v>
      </c>
      <c r="AID5474" t="s">
        <v>1065</v>
      </c>
      <c r="AIE5474">
        <v>40000</v>
      </c>
      <c r="AIF5474" t="s">
        <v>1065</v>
      </c>
      <c r="AIK5474" t="s">
        <v>1066</v>
      </c>
      <c r="AIM5474" t="s">
        <v>1065</v>
      </c>
      <c r="AIO5474" t="s">
        <v>1065</v>
      </c>
      <c r="AIS5474" t="b">
        <v>1</v>
      </c>
      <c r="AIV5474" t="b">
        <v>1</v>
      </c>
      <c r="AJI5474" t="s">
        <v>1066</v>
      </c>
      <c r="AJK5474" t="s">
        <v>1066</v>
      </c>
      <c r="AJM5474" t="s">
        <v>1066</v>
      </c>
      <c r="AKK5474" t="s">
        <v>1066</v>
      </c>
      <c r="ALG5474" t="s">
        <v>1066</v>
      </c>
      <c r="ALT5474" t="s">
        <v>1066</v>
      </c>
      <c r="ALW5474" t="s">
        <v>1066</v>
      </c>
      <c r="ALZ5474" t="s">
        <v>1066</v>
      </c>
      <c r="AMC5474" t="s">
        <v>1066</v>
      </c>
      <c r="AME5474" t="s">
        <v>1066</v>
      </c>
      <c r="AMG5474" t="s">
        <v>1071</v>
      </c>
      <c r="AMH5474" t="s">
        <v>31678</v>
      </c>
      <c r="AMI5474" t="s">
        <v>1090</v>
      </c>
      <c r="AMK5474" t="s">
        <v>1268</v>
      </c>
      <c r="AML5474" t="s">
        <v>31679</v>
      </c>
      <c r="AMM5474" t="s">
        <v>1065</v>
      </c>
      <c r="AMN5474">
        <v>7000</v>
      </c>
      <c r="AMO5474" t="s">
        <v>1066</v>
      </c>
      <c r="AMY5474" t="s">
        <v>1066</v>
      </c>
      <c r="ANW5474" t="s">
        <v>1066</v>
      </c>
      <c r="ANZ5474" t="s">
        <v>1066</v>
      </c>
      <c r="AOC5474" t="s">
        <v>1066</v>
      </c>
      <c r="AOE5474" t="s">
        <v>1065</v>
      </c>
    </row>
    <row r="5475" spans="3:1023 1025:1071">
      <c r="C5475" t="s">
        <v>31680</v>
      </c>
      <c r="D5475" t="s">
        <v>39025</v>
      </c>
      <c r="AMK5475" t="s">
        <v>1151</v>
      </c>
      <c r="AML5475" t="s">
        <v>31681</v>
      </c>
      <c r="AMM5475" t="s">
        <v>1065</v>
      </c>
      <c r="AMN5475">
        <v>7000</v>
      </c>
      <c r="AMO5475" t="s">
        <v>1066</v>
      </c>
      <c r="AMY5475" t="s">
        <v>1066</v>
      </c>
      <c r="ANW5475" t="s">
        <v>1066</v>
      </c>
      <c r="ANZ5475" t="s">
        <v>1066</v>
      </c>
      <c r="AOC5475" t="s">
        <v>1066</v>
      </c>
      <c r="AOE5475" t="s">
        <v>1065</v>
      </c>
    </row>
    <row r="5476" spans="3:1023 1025:1071">
      <c r="C5476" t="s">
        <v>31682</v>
      </c>
      <c r="D5476" t="s">
        <v>39025</v>
      </c>
      <c r="AMK5476" t="s">
        <v>16339</v>
      </c>
      <c r="AML5476" t="s">
        <v>31683</v>
      </c>
      <c r="AMM5476" t="s">
        <v>1065</v>
      </c>
      <c r="AMN5476">
        <v>7000</v>
      </c>
      <c r="AMO5476" t="s">
        <v>1066</v>
      </c>
      <c r="AMY5476" t="s">
        <v>1066</v>
      </c>
      <c r="ANW5476" t="s">
        <v>1066</v>
      </c>
      <c r="ANZ5476" t="s">
        <v>1066</v>
      </c>
      <c r="AOC5476" t="s">
        <v>1066</v>
      </c>
      <c r="AOE5476" t="s">
        <v>1065</v>
      </c>
    </row>
    <row r="5477" spans="3:1023 1025:1071">
      <c r="C5477" t="s">
        <v>31684</v>
      </c>
      <c r="D5477" t="s">
        <v>39025</v>
      </c>
      <c r="AHT5477" t="s">
        <v>16280</v>
      </c>
      <c r="AHU5477" t="s">
        <v>31685</v>
      </c>
      <c r="AHV5477" t="b">
        <v>1</v>
      </c>
      <c r="AIC5477" t="s">
        <v>1065</v>
      </c>
      <c r="AID5477" t="s">
        <v>1065</v>
      </c>
      <c r="AIE5477">
        <v>40000</v>
      </c>
      <c r="AIF5477" t="s">
        <v>1065</v>
      </c>
      <c r="AIK5477" t="s">
        <v>1066</v>
      </c>
      <c r="AIM5477" t="s">
        <v>1065</v>
      </c>
      <c r="AIO5477" t="s">
        <v>1066</v>
      </c>
      <c r="AJK5477" t="s">
        <v>1066</v>
      </c>
      <c r="AJM5477" t="s">
        <v>1066</v>
      </c>
      <c r="AKK5477" t="s">
        <v>1066</v>
      </c>
      <c r="ALG5477" t="s">
        <v>1066</v>
      </c>
      <c r="ALT5477" t="s">
        <v>1066</v>
      </c>
      <c r="ALW5477" t="s">
        <v>1066</v>
      </c>
      <c r="ALZ5477" t="s">
        <v>1066</v>
      </c>
      <c r="AMC5477" t="s">
        <v>1066</v>
      </c>
      <c r="AME5477" t="s">
        <v>1066</v>
      </c>
      <c r="AMG5477" t="s">
        <v>1071</v>
      </c>
      <c r="AMH5477" t="s">
        <v>31686</v>
      </c>
      <c r="AMI5477" t="s">
        <v>1090</v>
      </c>
      <c r="AMK5477" t="s">
        <v>1268</v>
      </c>
      <c r="AML5477" t="s">
        <v>31687</v>
      </c>
      <c r="AMM5477" t="s">
        <v>1065</v>
      </c>
      <c r="AMN5477">
        <v>7000</v>
      </c>
      <c r="AMO5477" t="s">
        <v>1066</v>
      </c>
      <c r="AMY5477" t="s">
        <v>1066</v>
      </c>
      <c r="ANW5477" t="s">
        <v>1066</v>
      </c>
      <c r="ANZ5477" t="s">
        <v>1066</v>
      </c>
      <c r="AOC5477" t="s">
        <v>1066</v>
      </c>
      <c r="AOE5477" t="s">
        <v>1065</v>
      </c>
    </row>
    <row r="5478" spans="3:1023 1025:1071">
      <c r="C5478" t="s">
        <v>31688</v>
      </c>
      <c r="D5478" t="s">
        <v>39025</v>
      </c>
      <c r="AMK5478" t="s">
        <v>1151</v>
      </c>
      <c r="AML5478" t="s">
        <v>31689</v>
      </c>
      <c r="AMM5478" t="s">
        <v>1065</v>
      </c>
      <c r="AMN5478">
        <v>7000</v>
      </c>
      <c r="AMO5478" t="s">
        <v>1066</v>
      </c>
      <c r="AMY5478" t="s">
        <v>1066</v>
      </c>
      <c r="ANW5478" t="s">
        <v>1066</v>
      </c>
      <c r="ANZ5478" t="s">
        <v>1066</v>
      </c>
      <c r="AOC5478" t="s">
        <v>1066</v>
      </c>
      <c r="AOE5478" t="s">
        <v>1065</v>
      </c>
    </row>
    <row r="5479" spans="3:1023 1025:1071">
      <c r="C5479" t="s">
        <v>31690</v>
      </c>
      <c r="D5479" t="s">
        <v>39025</v>
      </c>
      <c r="AMK5479" t="s">
        <v>1268</v>
      </c>
      <c r="AML5479" t="s">
        <v>31691</v>
      </c>
      <c r="AMM5479" t="s">
        <v>1065</v>
      </c>
      <c r="AMN5479">
        <v>7000</v>
      </c>
      <c r="AMO5479" t="s">
        <v>1066</v>
      </c>
      <c r="AMY5479" t="s">
        <v>1066</v>
      </c>
      <c r="ANW5479" t="s">
        <v>1066</v>
      </c>
      <c r="ANZ5479" t="s">
        <v>1066</v>
      </c>
      <c r="AOC5479" t="s">
        <v>1066</v>
      </c>
      <c r="AOE5479" t="s">
        <v>1065</v>
      </c>
    </row>
    <row r="5480" spans="3:1023 1025:1071">
      <c r="C5480" t="s">
        <v>31692</v>
      </c>
      <c r="D5480" t="s">
        <v>39025</v>
      </c>
      <c r="AMK5480" t="s">
        <v>16280</v>
      </c>
      <c r="AML5480" t="s">
        <v>31693</v>
      </c>
      <c r="AMM5480" t="s">
        <v>1065</v>
      </c>
      <c r="AMN5480">
        <v>7000</v>
      </c>
      <c r="AMO5480" t="s">
        <v>1066</v>
      </c>
      <c r="AMY5480" t="s">
        <v>1066</v>
      </c>
      <c r="ANW5480" t="s">
        <v>1066</v>
      </c>
      <c r="ANZ5480" t="s">
        <v>1066</v>
      </c>
      <c r="AOC5480" t="s">
        <v>1066</v>
      </c>
      <c r="AOE5480" t="s">
        <v>1065</v>
      </c>
    </row>
    <row r="5481" spans="3:1023 1025:1071">
      <c r="C5481" t="s">
        <v>31694</v>
      </c>
      <c r="D5481" t="s">
        <v>39025</v>
      </c>
      <c r="AMK5481" t="s">
        <v>1268</v>
      </c>
      <c r="AML5481" t="s">
        <v>31695</v>
      </c>
      <c r="AMM5481" t="s">
        <v>1065</v>
      </c>
      <c r="AMN5481">
        <v>7000</v>
      </c>
      <c r="AMO5481" t="s">
        <v>1066</v>
      </c>
      <c r="AMY5481" t="s">
        <v>1066</v>
      </c>
      <c r="ANW5481" t="s">
        <v>1066</v>
      </c>
      <c r="ANZ5481" t="s">
        <v>1066</v>
      </c>
      <c r="AOC5481" t="s">
        <v>1066</v>
      </c>
      <c r="AOE5481" t="s">
        <v>1065</v>
      </c>
    </row>
    <row r="5482" spans="3:1023 1025:1071">
      <c r="C5482" t="s">
        <v>31696</v>
      </c>
      <c r="D5482" t="s">
        <v>39025</v>
      </c>
      <c r="AMK5482" t="s">
        <v>1151</v>
      </c>
      <c r="AML5482" t="s">
        <v>31697</v>
      </c>
      <c r="AMM5482" t="s">
        <v>1065</v>
      </c>
      <c r="AMN5482">
        <v>7000</v>
      </c>
      <c r="AMO5482" t="s">
        <v>1066</v>
      </c>
      <c r="AMY5482" t="s">
        <v>1066</v>
      </c>
      <c r="ANW5482" t="s">
        <v>1066</v>
      </c>
      <c r="ANZ5482" t="s">
        <v>1066</v>
      </c>
      <c r="AOC5482" t="s">
        <v>1066</v>
      </c>
      <c r="AOE5482" t="s">
        <v>1065</v>
      </c>
    </row>
    <row r="5483" spans="3:1023 1025:1071">
      <c r="C5483" t="s">
        <v>31698</v>
      </c>
      <c r="D5483" t="s">
        <v>39025</v>
      </c>
      <c r="AMK5483" t="s">
        <v>16280</v>
      </c>
      <c r="AML5483" t="s">
        <v>31699</v>
      </c>
      <c r="AMM5483" t="s">
        <v>1065</v>
      </c>
      <c r="AMN5483">
        <v>7000</v>
      </c>
      <c r="AMO5483" t="s">
        <v>1066</v>
      </c>
      <c r="AMY5483" t="s">
        <v>1066</v>
      </c>
      <c r="ANW5483" t="s">
        <v>1066</v>
      </c>
      <c r="ANZ5483" t="s">
        <v>1066</v>
      </c>
      <c r="AOC5483" t="s">
        <v>1066</v>
      </c>
      <c r="AOE5483" t="s">
        <v>1065</v>
      </c>
    </row>
    <row r="5484" spans="3:1023 1025:1071">
      <c r="C5484" t="s">
        <v>31700</v>
      </c>
      <c r="D5484" t="s">
        <v>39025</v>
      </c>
      <c r="AMK5484" t="s">
        <v>15344</v>
      </c>
      <c r="AML5484" t="s">
        <v>31701</v>
      </c>
      <c r="AMM5484" t="s">
        <v>1065</v>
      </c>
      <c r="AMN5484">
        <v>7000</v>
      </c>
      <c r="AMO5484" t="s">
        <v>1066</v>
      </c>
      <c r="AMY5484" t="s">
        <v>1066</v>
      </c>
      <c r="ANW5484" t="s">
        <v>1066</v>
      </c>
      <c r="ANZ5484" t="s">
        <v>1066</v>
      </c>
      <c r="AOC5484" t="s">
        <v>1066</v>
      </c>
      <c r="AOE5484" t="s">
        <v>1065</v>
      </c>
    </row>
    <row r="5485" spans="3:1023 1025:1071">
      <c r="C5485" t="s">
        <v>31702</v>
      </c>
      <c r="D5485" t="s">
        <v>39025</v>
      </c>
      <c r="AMK5485" t="s">
        <v>16280</v>
      </c>
      <c r="AML5485" t="s">
        <v>31703</v>
      </c>
      <c r="AMM5485" t="s">
        <v>1065</v>
      </c>
      <c r="AMN5485">
        <v>7000</v>
      </c>
      <c r="AMO5485" t="s">
        <v>1066</v>
      </c>
      <c r="AMY5485" t="s">
        <v>1066</v>
      </c>
      <c r="ANW5485" t="s">
        <v>1066</v>
      </c>
      <c r="ANZ5485" t="s">
        <v>1066</v>
      </c>
      <c r="AOC5485" t="s">
        <v>1066</v>
      </c>
      <c r="AOE5485" t="s">
        <v>1065</v>
      </c>
    </row>
    <row r="5486" spans="3:1023 1025:1071">
      <c r="C5486" t="s">
        <v>31704</v>
      </c>
      <c r="D5486" t="s">
        <v>39025</v>
      </c>
      <c r="AMK5486" t="s">
        <v>1268</v>
      </c>
      <c r="AML5486" t="s">
        <v>31705</v>
      </c>
      <c r="AMM5486" t="s">
        <v>1065</v>
      </c>
      <c r="AMN5486">
        <v>7000</v>
      </c>
      <c r="AMO5486" t="s">
        <v>1066</v>
      </c>
      <c r="AMY5486" t="s">
        <v>1066</v>
      </c>
      <c r="ANW5486" t="s">
        <v>1066</v>
      </c>
      <c r="ANZ5486" t="s">
        <v>1066</v>
      </c>
      <c r="AOC5486" t="s">
        <v>1066</v>
      </c>
      <c r="AOE5486" t="s">
        <v>1065</v>
      </c>
    </row>
    <row r="5487" spans="3:1023 1025:1071">
      <c r="C5487" t="s">
        <v>31706</v>
      </c>
      <c r="D5487" t="s">
        <v>39025</v>
      </c>
      <c r="AMK5487" t="s">
        <v>16280</v>
      </c>
      <c r="AML5487" t="s">
        <v>31707</v>
      </c>
      <c r="AMM5487" t="s">
        <v>1065</v>
      </c>
      <c r="AMN5487">
        <v>7000</v>
      </c>
      <c r="AMO5487" t="s">
        <v>1066</v>
      </c>
      <c r="AMY5487" t="s">
        <v>1066</v>
      </c>
      <c r="ANW5487" t="s">
        <v>1066</v>
      </c>
      <c r="ANZ5487" t="s">
        <v>1066</v>
      </c>
      <c r="AOC5487" t="s">
        <v>1066</v>
      </c>
      <c r="AOE5487" t="s">
        <v>1065</v>
      </c>
    </row>
    <row r="5488" spans="3:1023 1025:1071">
      <c r="C5488" t="s">
        <v>31708</v>
      </c>
      <c r="D5488" t="s">
        <v>39025</v>
      </c>
    </row>
    <row r="5489" spans="3:1023 1025:1071">
      <c r="C5489" t="s">
        <v>31709</v>
      </c>
      <c r="D5489" t="s">
        <v>39025</v>
      </c>
      <c r="AMK5489" t="s">
        <v>1268</v>
      </c>
      <c r="AML5489" t="s">
        <v>31710</v>
      </c>
      <c r="AMM5489" t="s">
        <v>1065</v>
      </c>
      <c r="AMN5489">
        <v>7000</v>
      </c>
      <c r="AMO5489" t="s">
        <v>1066</v>
      </c>
      <c r="AMY5489" t="s">
        <v>1066</v>
      </c>
      <c r="ANW5489" t="s">
        <v>1066</v>
      </c>
      <c r="ANZ5489" t="s">
        <v>1066</v>
      </c>
      <c r="AOC5489" t="s">
        <v>1066</v>
      </c>
      <c r="AOE5489" t="s">
        <v>1065</v>
      </c>
    </row>
    <row r="5490" spans="3:1023 1025:1071">
      <c r="C5490" t="s">
        <v>31711</v>
      </c>
      <c r="D5490" t="s">
        <v>39025</v>
      </c>
      <c r="AMK5490" t="s">
        <v>16280</v>
      </c>
      <c r="AML5490" t="s">
        <v>31712</v>
      </c>
      <c r="AMM5490" t="s">
        <v>1065</v>
      </c>
      <c r="AMN5490">
        <v>7000</v>
      </c>
      <c r="AMO5490" t="s">
        <v>1066</v>
      </c>
      <c r="AMY5490" t="s">
        <v>1066</v>
      </c>
      <c r="ANW5490" t="s">
        <v>1066</v>
      </c>
      <c r="ANZ5490" t="s">
        <v>1066</v>
      </c>
      <c r="AOC5490" t="s">
        <v>1066</v>
      </c>
      <c r="AOE5490" t="s">
        <v>1065</v>
      </c>
    </row>
    <row r="5491" spans="3:1023 1025:1071">
      <c r="C5491" t="s">
        <v>31713</v>
      </c>
      <c r="D5491" t="s">
        <v>39025</v>
      </c>
      <c r="AMK5491" t="s">
        <v>16280</v>
      </c>
      <c r="AML5491" t="s">
        <v>31714</v>
      </c>
      <c r="AMM5491" t="s">
        <v>1065</v>
      </c>
      <c r="AMN5491">
        <v>7000</v>
      </c>
      <c r="AMO5491" t="s">
        <v>1066</v>
      </c>
      <c r="AMY5491" t="s">
        <v>1066</v>
      </c>
      <c r="ANW5491" t="s">
        <v>1066</v>
      </c>
      <c r="ANZ5491" t="s">
        <v>1066</v>
      </c>
      <c r="AOC5491" t="s">
        <v>1066</v>
      </c>
      <c r="AOE5491" t="s">
        <v>1065</v>
      </c>
    </row>
    <row r="5492" spans="3:1023 1025:1071">
      <c r="C5492" t="s">
        <v>31715</v>
      </c>
      <c r="D5492" t="s">
        <v>39025</v>
      </c>
      <c r="AMK5492" t="s">
        <v>15344</v>
      </c>
      <c r="AML5492" t="s">
        <v>31716</v>
      </c>
      <c r="AMM5492" t="s">
        <v>1065</v>
      </c>
      <c r="AMN5492">
        <v>7000</v>
      </c>
      <c r="AMO5492" t="s">
        <v>1066</v>
      </c>
      <c r="AMY5492" t="s">
        <v>1066</v>
      </c>
      <c r="ANW5492" t="s">
        <v>1066</v>
      </c>
      <c r="ANZ5492" t="s">
        <v>1066</v>
      </c>
      <c r="AOC5492" t="s">
        <v>1066</v>
      </c>
      <c r="AOE5492" t="s">
        <v>1065</v>
      </c>
    </row>
    <row r="5493" spans="3:1023 1025:1071">
      <c r="C5493" t="s">
        <v>31717</v>
      </c>
      <c r="D5493" t="s">
        <v>39025</v>
      </c>
      <c r="AMK5493" t="s">
        <v>1268</v>
      </c>
      <c r="AML5493" t="s">
        <v>31718</v>
      </c>
      <c r="AMM5493" t="s">
        <v>1065</v>
      </c>
      <c r="AMN5493">
        <v>7000</v>
      </c>
      <c r="AMO5493" t="s">
        <v>1066</v>
      </c>
      <c r="AMY5493" t="s">
        <v>1066</v>
      </c>
      <c r="ANW5493" t="s">
        <v>1066</v>
      </c>
      <c r="ANZ5493" t="s">
        <v>1066</v>
      </c>
      <c r="AOC5493" t="s">
        <v>1066</v>
      </c>
      <c r="AOE5493" t="s">
        <v>1065</v>
      </c>
    </row>
    <row r="5494" spans="3:1023 1025:1071">
      <c r="C5494" t="s">
        <v>31719</v>
      </c>
      <c r="D5494" t="s">
        <v>39025</v>
      </c>
      <c r="AMK5494" t="s">
        <v>15369</v>
      </c>
      <c r="AML5494" t="s">
        <v>31720</v>
      </c>
      <c r="AMM5494" t="s">
        <v>1065</v>
      </c>
      <c r="AMN5494">
        <v>7000</v>
      </c>
      <c r="AMO5494" t="s">
        <v>1066</v>
      </c>
      <c r="AMY5494" t="s">
        <v>1066</v>
      </c>
      <c r="ANW5494" t="s">
        <v>1066</v>
      </c>
      <c r="ANZ5494" t="s">
        <v>1066</v>
      </c>
      <c r="AOC5494" t="s">
        <v>1066</v>
      </c>
      <c r="AOE5494" t="s">
        <v>1065</v>
      </c>
    </row>
    <row r="5495" spans="3:1023 1025:1071">
      <c r="C5495" t="s">
        <v>31721</v>
      </c>
      <c r="D5495" t="s">
        <v>39025</v>
      </c>
      <c r="AMK5495" t="s">
        <v>18080</v>
      </c>
      <c r="AML5495" t="s">
        <v>31722</v>
      </c>
      <c r="AMM5495" t="s">
        <v>1065</v>
      </c>
      <c r="AMN5495">
        <v>7000</v>
      </c>
      <c r="AMO5495" t="s">
        <v>1066</v>
      </c>
      <c r="AMY5495" t="s">
        <v>1066</v>
      </c>
      <c r="ANW5495" t="s">
        <v>1066</v>
      </c>
      <c r="ANZ5495" t="s">
        <v>1066</v>
      </c>
      <c r="AOC5495" t="s">
        <v>1066</v>
      </c>
      <c r="AOE5495" t="s">
        <v>1065</v>
      </c>
    </row>
    <row r="5496" spans="3:1023 1025:1071">
      <c r="C5496" t="s">
        <v>31723</v>
      </c>
      <c r="D5496" t="s">
        <v>39025</v>
      </c>
      <c r="AMK5496" t="s">
        <v>16339</v>
      </c>
      <c r="AML5496" t="s">
        <v>31724</v>
      </c>
      <c r="AMM5496" t="s">
        <v>1065</v>
      </c>
      <c r="AMN5496">
        <v>7000</v>
      </c>
      <c r="AMO5496" t="s">
        <v>1066</v>
      </c>
      <c r="AMY5496" t="s">
        <v>1066</v>
      </c>
      <c r="ANW5496" t="s">
        <v>1066</v>
      </c>
      <c r="ANZ5496" t="s">
        <v>1066</v>
      </c>
      <c r="AOC5496" t="s">
        <v>1066</v>
      </c>
      <c r="AOE5496" t="s">
        <v>1065</v>
      </c>
    </row>
    <row r="5497" spans="3:1023 1025:1071">
      <c r="C5497" t="s">
        <v>31725</v>
      </c>
      <c r="D5497" t="s">
        <v>39025</v>
      </c>
      <c r="AMK5497" t="s">
        <v>1268</v>
      </c>
      <c r="AML5497" t="s">
        <v>31726</v>
      </c>
      <c r="AMM5497" t="s">
        <v>1065</v>
      </c>
      <c r="AMN5497">
        <v>7000</v>
      </c>
      <c r="AMO5497" t="s">
        <v>1066</v>
      </c>
      <c r="AMY5497" t="s">
        <v>1066</v>
      </c>
      <c r="ANW5497" t="s">
        <v>1066</v>
      </c>
      <c r="ANZ5497" t="s">
        <v>1066</v>
      </c>
      <c r="AOC5497" t="s">
        <v>1066</v>
      </c>
      <c r="AOE5497" t="s">
        <v>1065</v>
      </c>
    </row>
    <row r="5498" spans="3:1023 1025:1071">
      <c r="C5498" t="s">
        <v>31727</v>
      </c>
      <c r="D5498" t="s">
        <v>39025</v>
      </c>
      <c r="AMK5498" t="s">
        <v>16280</v>
      </c>
      <c r="AML5498" t="s">
        <v>31728</v>
      </c>
      <c r="AMM5498" t="s">
        <v>1065</v>
      </c>
      <c r="AMN5498">
        <v>7000</v>
      </c>
      <c r="AMO5498" t="s">
        <v>1066</v>
      </c>
      <c r="AMY5498" t="s">
        <v>1066</v>
      </c>
      <c r="ANW5498" t="s">
        <v>1066</v>
      </c>
      <c r="ANZ5498" t="s">
        <v>1066</v>
      </c>
      <c r="AOC5498" t="s">
        <v>1066</v>
      </c>
      <c r="AOE5498" t="s">
        <v>1065</v>
      </c>
    </row>
    <row r="5499" spans="3:1023 1025:1071">
      <c r="C5499" t="s">
        <v>31729</v>
      </c>
      <c r="D5499" t="s">
        <v>39025</v>
      </c>
      <c r="AMK5499" t="s">
        <v>1151</v>
      </c>
      <c r="AML5499" t="s">
        <v>31730</v>
      </c>
      <c r="AMM5499" t="s">
        <v>1065</v>
      </c>
      <c r="AMN5499">
        <v>7000</v>
      </c>
      <c r="AMO5499" t="s">
        <v>1066</v>
      </c>
      <c r="AMY5499" t="s">
        <v>1065</v>
      </c>
      <c r="AMZ5499" t="s">
        <v>31731</v>
      </c>
      <c r="ANB5499" t="b">
        <v>1</v>
      </c>
      <c r="ANN5499" t="b">
        <v>1</v>
      </c>
      <c r="ANQ5499" t="b">
        <v>1</v>
      </c>
      <c r="ANW5499" t="s">
        <v>1066</v>
      </c>
      <c r="ANZ5499" t="s">
        <v>1066</v>
      </c>
      <c r="AOC5499" t="s">
        <v>1066</v>
      </c>
      <c r="AOE5499" t="s">
        <v>1065</v>
      </c>
    </row>
    <row r="5500" spans="3:1023 1025:1071">
      <c r="C5500" t="s">
        <v>31732</v>
      </c>
      <c r="D5500" t="s">
        <v>39025</v>
      </c>
      <c r="ZS5500" t="s">
        <v>16339</v>
      </c>
      <c r="ZT5500" t="s">
        <v>31733</v>
      </c>
      <c r="ZU5500" t="b">
        <v>1</v>
      </c>
      <c r="AAB5500" t="s">
        <v>1065</v>
      </c>
      <c r="AAC5500" t="s">
        <v>1065</v>
      </c>
      <c r="AAD5500">
        <v>40000</v>
      </c>
      <c r="AAE5500" t="s">
        <v>1065</v>
      </c>
      <c r="AAJ5500" t="s">
        <v>1066</v>
      </c>
      <c r="AAL5500" t="s">
        <v>1065</v>
      </c>
      <c r="AAN5500">
        <v>30</v>
      </c>
      <c r="AAO5500">
        <v>25300</v>
      </c>
      <c r="AAP5500">
        <v>0</v>
      </c>
      <c r="AAQ5500">
        <v>999</v>
      </c>
      <c r="AAU5500" t="b">
        <v>1</v>
      </c>
      <c r="AAY5500" t="b">
        <v>1</v>
      </c>
      <c r="ABK5500">
        <v>2000</v>
      </c>
      <c r="ABL5500">
        <v>0</v>
      </c>
      <c r="ABM5500" t="b">
        <v>1</v>
      </c>
      <c r="ABP5500" t="b">
        <v>1</v>
      </c>
      <c r="ABU5500" t="b">
        <v>1</v>
      </c>
      <c r="ABY5500" t="b">
        <v>1</v>
      </c>
      <c r="ACF5500">
        <v>500</v>
      </c>
      <c r="ACI5500">
        <v>28500</v>
      </c>
      <c r="ACN5500">
        <v>10000</v>
      </c>
      <c r="ACR5500">
        <v>1000</v>
      </c>
      <c r="ACX5500" t="s">
        <v>1065</v>
      </c>
      <c r="ACY5500" t="s">
        <v>1065</v>
      </c>
      <c r="ADC5500" t="b">
        <v>1</v>
      </c>
      <c r="ADS5500" t="s">
        <v>1066</v>
      </c>
      <c r="ADU5500" t="s">
        <v>1066</v>
      </c>
      <c r="ADW5500" t="s">
        <v>1065</v>
      </c>
      <c r="ADX5500" t="s">
        <v>31734</v>
      </c>
      <c r="ADZ5500" t="b">
        <v>1</v>
      </c>
      <c r="AEL5500" t="b">
        <v>1</v>
      </c>
      <c r="AEO5500" t="b">
        <v>1</v>
      </c>
      <c r="AEU5500" t="s">
        <v>1066</v>
      </c>
      <c r="AFQ5500" t="s">
        <v>1066</v>
      </c>
      <c r="AGD5500" t="s">
        <v>1066</v>
      </c>
      <c r="AGG5500" t="s">
        <v>1066</v>
      </c>
      <c r="AGJ5500" t="s">
        <v>1066</v>
      </c>
      <c r="AGM5500" t="s">
        <v>1066</v>
      </c>
      <c r="AGO5500" t="s">
        <v>1066</v>
      </c>
      <c r="AGQ5500" t="s">
        <v>1068</v>
      </c>
      <c r="AGR5500" t="s">
        <v>1202</v>
      </c>
      <c r="AGS5500" t="s">
        <v>1066</v>
      </c>
      <c r="AGT5500" t="s">
        <v>1066</v>
      </c>
      <c r="AGU5500" t="b">
        <v>1</v>
      </c>
      <c r="AGY5500" t="s">
        <v>1069</v>
      </c>
      <c r="AGZ5500" t="s">
        <v>20138</v>
      </c>
      <c r="AHA5500" t="s">
        <v>1071</v>
      </c>
      <c r="AHB5500" t="s">
        <v>31735</v>
      </c>
      <c r="AHC5500" t="s">
        <v>1066</v>
      </c>
      <c r="AHE5500" t="s">
        <v>1066</v>
      </c>
      <c r="AHG5500" t="s">
        <v>31736</v>
      </c>
      <c r="AHP5500" t="b">
        <v>1</v>
      </c>
      <c r="AHR5500" t="s">
        <v>1090</v>
      </c>
      <c r="AMK5500" t="s">
        <v>1151</v>
      </c>
      <c r="AML5500" t="s">
        <v>31737</v>
      </c>
      <c r="AMM5500" t="s">
        <v>1065</v>
      </c>
      <c r="AMN5500">
        <v>7000</v>
      </c>
      <c r="AMO5500" t="s">
        <v>1066</v>
      </c>
      <c r="AMY5500" t="s">
        <v>1065</v>
      </c>
      <c r="AMZ5500" t="s">
        <v>31738</v>
      </c>
      <c r="ANC5500" t="b">
        <v>1</v>
      </c>
      <c r="ANN5500" t="b">
        <v>1</v>
      </c>
      <c r="ANQ5500" t="b">
        <v>1</v>
      </c>
      <c r="ANW5500" t="s">
        <v>1066</v>
      </c>
      <c r="ANZ5500" t="s">
        <v>1066</v>
      </c>
      <c r="AOC5500" t="s">
        <v>1066</v>
      </c>
      <c r="AOE5500" t="s">
        <v>1065</v>
      </c>
    </row>
    <row r="5501" spans="3:1023 1025:1071">
      <c r="C5501" t="s">
        <v>31739</v>
      </c>
      <c r="D5501" t="s">
        <v>39025</v>
      </c>
      <c r="AMK5501" t="s">
        <v>1268</v>
      </c>
      <c r="AML5501" t="s">
        <v>31740</v>
      </c>
      <c r="AMM5501" t="s">
        <v>1065</v>
      </c>
      <c r="AMN5501">
        <v>7000</v>
      </c>
      <c r="AMO5501" t="s">
        <v>1066</v>
      </c>
      <c r="AMY5501" t="s">
        <v>1066</v>
      </c>
      <c r="ANW5501" t="s">
        <v>1066</v>
      </c>
      <c r="ANZ5501" t="s">
        <v>1066</v>
      </c>
      <c r="AOC5501" t="s">
        <v>1066</v>
      </c>
      <c r="AOE5501" t="s">
        <v>1065</v>
      </c>
    </row>
    <row r="5502" spans="3:1023 1025:1071">
      <c r="C5502" t="s">
        <v>31741</v>
      </c>
      <c r="D5502" t="s">
        <v>39025</v>
      </c>
      <c r="ZS5502" t="s">
        <v>1350</v>
      </c>
      <c r="ZT5502" t="s">
        <v>31742</v>
      </c>
      <c r="ZU5502" t="b">
        <v>1</v>
      </c>
      <c r="AAB5502" t="s">
        <v>1065</v>
      </c>
      <c r="AAC5502" t="s">
        <v>1065</v>
      </c>
      <c r="AAD5502">
        <v>40000</v>
      </c>
      <c r="AAE5502" t="s">
        <v>1065</v>
      </c>
      <c r="AAJ5502" t="s">
        <v>1066</v>
      </c>
      <c r="AAL5502" t="s">
        <v>1065</v>
      </c>
      <c r="AAN5502">
        <v>0</v>
      </c>
      <c r="AAO5502">
        <v>0</v>
      </c>
      <c r="AAP5502">
        <v>2</v>
      </c>
      <c r="AAQ5502">
        <v>200</v>
      </c>
      <c r="AAT5502" t="b">
        <v>1</v>
      </c>
      <c r="AAU5502" t="b">
        <v>1</v>
      </c>
      <c r="AAZ5502" t="b">
        <v>1</v>
      </c>
      <c r="ABK5502">
        <v>0</v>
      </c>
      <c r="ABL5502">
        <v>0</v>
      </c>
      <c r="ABM5502" t="b">
        <v>1</v>
      </c>
      <c r="ABO5502" t="b">
        <v>1</v>
      </c>
      <c r="ABP5502" t="b">
        <v>1</v>
      </c>
      <c r="ABU5502" t="b">
        <v>1</v>
      </c>
      <c r="ACF5502">
        <v>5000</v>
      </c>
      <c r="ACH5502">
        <v>5000</v>
      </c>
      <c r="ACI5502">
        <v>28000</v>
      </c>
      <c r="ACN5502">
        <v>1500</v>
      </c>
      <c r="ACX5502" t="s">
        <v>1065</v>
      </c>
      <c r="ACY5502" t="s">
        <v>1065</v>
      </c>
      <c r="ADE5502" t="b">
        <v>1</v>
      </c>
      <c r="ADS5502" t="s">
        <v>1066</v>
      </c>
      <c r="ADU5502" t="s">
        <v>1066</v>
      </c>
      <c r="ADW5502" t="s">
        <v>1066</v>
      </c>
      <c r="AEU5502" t="s">
        <v>1066</v>
      </c>
      <c r="AFQ5502" t="s">
        <v>1066</v>
      </c>
      <c r="AGD5502" t="s">
        <v>1066</v>
      </c>
      <c r="AGG5502" t="s">
        <v>1066</v>
      </c>
      <c r="AGJ5502" t="s">
        <v>1066</v>
      </c>
      <c r="AGM5502" t="s">
        <v>1066</v>
      </c>
      <c r="AGO5502" t="s">
        <v>1066</v>
      </c>
      <c r="AGQ5502" t="s">
        <v>1296</v>
      </c>
      <c r="AGR5502" t="s">
        <v>1065</v>
      </c>
      <c r="AGS5502" t="s">
        <v>1066</v>
      </c>
      <c r="AGT5502" t="s">
        <v>1066</v>
      </c>
      <c r="AGW5502" t="b">
        <v>1</v>
      </c>
      <c r="AGY5502" t="s">
        <v>1069</v>
      </c>
      <c r="AGZ5502" t="s">
        <v>31743</v>
      </c>
      <c r="AHA5502" t="s">
        <v>1071</v>
      </c>
      <c r="AHB5502" t="s">
        <v>31744</v>
      </c>
      <c r="AHC5502" t="s">
        <v>1066</v>
      </c>
      <c r="AHE5502" t="s">
        <v>1066</v>
      </c>
      <c r="AHG5502" t="s">
        <v>2084</v>
      </c>
      <c r="AHH5502" t="b">
        <v>1</v>
      </c>
      <c r="AHR5502">
        <v>999</v>
      </c>
      <c r="AMK5502" t="s">
        <v>1063</v>
      </c>
      <c r="AML5502" t="s">
        <v>31745</v>
      </c>
      <c r="AMM5502" t="s">
        <v>1065</v>
      </c>
      <c r="AMN5502">
        <v>7000</v>
      </c>
      <c r="AMO5502" t="s">
        <v>1066</v>
      </c>
      <c r="AMY5502" t="s">
        <v>1066</v>
      </c>
      <c r="ANW5502" t="s">
        <v>1066</v>
      </c>
      <c r="ANZ5502" t="s">
        <v>1066</v>
      </c>
      <c r="AOC5502" t="s">
        <v>1066</v>
      </c>
      <c r="AOE5502" t="s">
        <v>1065</v>
      </c>
    </row>
    <row r="5503" spans="3:1023 1025:1071">
      <c r="C5503" t="s">
        <v>31746</v>
      </c>
      <c r="D5503" t="s">
        <v>39025</v>
      </c>
      <c r="ZS5503" t="s">
        <v>1350</v>
      </c>
      <c r="ZT5503" t="s">
        <v>31747</v>
      </c>
      <c r="ZU5503" t="b">
        <v>1</v>
      </c>
      <c r="AAB5503" t="s">
        <v>1065</v>
      </c>
      <c r="AAC5503" t="s">
        <v>1065</v>
      </c>
      <c r="AAD5503">
        <v>40000</v>
      </c>
      <c r="AAE5503" t="s">
        <v>1065</v>
      </c>
      <c r="AAJ5503" t="s">
        <v>1066</v>
      </c>
      <c r="AAL5503" t="s">
        <v>1065</v>
      </c>
      <c r="AAN5503">
        <v>30</v>
      </c>
      <c r="AAO5503">
        <v>200</v>
      </c>
      <c r="AAP5503">
        <v>0</v>
      </c>
      <c r="AAQ5503">
        <v>0</v>
      </c>
      <c r="AAT5503" t="b">
        <v>1</v>
      </c>
      <c r="AAU5503" t="b">
        <v>1</v>
      </c>
      <c r="AAY5503" t="b">
        <v>1</v>
      </c>
      <c r="ABK5503">
        <v>0</v>
      </c>
      <c r="ABL5503">
        <v>0</v>
      </c>
      <c r="ABM5503" t="b">
        <v>1</v>
      </c>
      <c r="ABP5503" t="b">
        <v>1</v>
      </c>
      <c r="ACF5503">
        <v>4410</v>
      </c>
      <c r="ACI5503">
        <v>35590</v>
      </c>
      <c r="ACX5503" t="s">
        <v>1065</v>
      </c>
      <c r="ACY5503" t="s">
        <v>1065</v>
      </c>
      <c r="ADE5503" t="b">
        <v>1</v>
      </c>
      <c r="ADS5503" t="s">
        <v>1066</v>
      </c>
      <c r="ADU5503" t="s">
        <v>1066</v>
      </c>
      <c r="ADW5503" t="s">
        <v>1066</v>
      </c>
      <c r="AEU5503" t="s">
        <v>1066</v>
      </c>
      <c r="AFQ5503" t="s">
        <v>1066</v>
      </c>
      <c r="AGD5503" t="s">
        <v>1066</v>
      </c>
      <c r="AGG5503" t="s">
        <v>1066</v>
      </c>
      <c r="AGJ5503" t="s">
        <v>1066</v>
      </c>
      <c r="AGM5503" t="s">
        <v>1066</v>
      </c>
      <c r="AGO5503" t="s">
        <v>1066</v>
      </c>
      <c r="AGQ5503" t="s">
        <v>1068</v>
      </c>
      <c r="AGR5503" t="s">
        <v>1066</v>
      </c>
      <c r="AGS5503" t="s">
        <v>1066</v>
      </c>
      <c r="AGT5503" t="s">
        <v>1066</v>
      </c>
      <c r="AGU5503" t="b">
        <v>1</v>
      </c>
      <c r="AGW5503" t="b">
        <v>1</v>
      </c>
      <c r="AGY5503" t="s">
        <v>1069</v>
      </c>
      <c r="AGZ5503" t="s">
        <v>12453</v>
      </c>
      <c r="AHA5503" t="s">
        <v>1071</v>
      </c>
      <c r="AHB5503" t="s">
        <v>29660</v>
      </c>
      <c r="AHC5503" t="s">
        <v>1066</v>
      </c>
      <c r="AHE5503" t="s">
        <v>1066</v>
      </c>
      <c r="AHG5503" t="s">
        <v>31748</v>
      </c>
      <c r="AHI5503" t="b">
        <v>1</v>
      </c>
      <c r="AHR5503" t="s">
        <v>2084</v>
      </c>
      <c r="AMK5503" t="s">
        <v>1151</v>
      </c>
      <c r="AML5503" t="s">
        <v>31749</v>
      </c>
      <c r="AMM5503" t="s">
        <v>1065</v>
      </c>
      <c r="AMN5503">
        <v>7000</v>
      </c>
      <c r="AMO5503" t="s">
        <v>1066</v>
      </c>
      <c r="AMY5503" t="s">
        <v>1066</v>
      </c>
      <c r="ANW5503" t="s">
        <v>1066</v>
      </c>
      <c r="ANZ5503" t="s">
        <v>1066</v>
      </c>
      <c r="AOC5503" t="s">
        <v>1066</v>
      </c>
      <c r="AOE5503" t="s">
        <v>1065</v>
      </c>
    </row>
    <row r="5504" spans="3:1023 1025:1071">
      <c r="C5504" t="s">
        <v>31750</v>
      </c>
      <c r="D5504" t="s">
        <v>39025</v>
      </c>
      <c r="AHT5504" t="s">
        <v>16339</v>
      </c>
      <c r="AHU5504" t="s">
        <v>31751</v>
      </c>
      <c r="AHV5504" t="b">
        <v>1</v>
      </c>
      <c r="AIC5504" t="s">
        <v>1065</v>
      </c>
      <c r="AID5504" t="s">
        <v>1065</v>
      </c>
      <c r="AIE5504">
        <v>40000</v>
      </c>
      <c r="AIF5504" t="s">
        <v>1065</v>
      </c>
      <c r="AIK5504" t="s">
        <v>1066</v>
      </c>
      <c r="AIM5504" t="s">
        <v>1065</v>
      </c>
      <c r="AIO5504" t="s">
        <v>1065</v>
      </c>
      <c r="AIS5504" t="b">
        <v>1</v>
      </c>
      <c r="AJI5504" t="s">
        <v>1066</v>
      </c>
      <c r="AJK5504" t="s">
        <v>1066</v>
      </c>
      <c r="AJM5504" t="s">
        <v>1066</v>
      </c>
      <c r="AKK5504" t="s">
        <v>1066</v>
      </c>
      <c r="ALG5504" t="s">
        <v>1066</v>
      </c>
      <c r="ALT5504" t="s">
        <v>1066</v>
      </c>
      <c r="ALW5504" t="s">
        <v>1066</v>
      </c>
      <c r="ALZ5504" t="s">
        <v>1066</v>
      </c>
      <c r="AMC5504" t="s">
        <v>1066</v>
      </c>
      <c r="AME5504" t="s">
        <v>1066</v>
      </c>
      <c r="AMG5504" t="s">
        <v>1071</v>
      </c>
      <c r="AMH5504" t="s">
        <v>27147</v>
      </c>
      <c r="AMI5504" t="s">
        <v>1090</v>
      </c>
      <c r="AMK5504" t="s">
        <v>16280</v>
      </c>
      <c r="AML5504" t="s">
        <v>31752</v>
      </c>
      <c r="AMM5504" t="s">
        <v>1065</v>
      </c>
      <c r="AMN5504">
        <v>7000</v>
      </c>
      <c r="AMO5504" t="s">
        <v>1066</v>
      </c>
      <c r="AMY5504" t="s">
        <v>1066</v>
      </c>
      <c r="ANW5504" t="s">
        <v>1066</v>
      </c>
      <c r="ANZ5504" t="s">
        <v>1066</v>
      </c>
      <c r="AOC5504" t="s">
        <v>1066</v>
      </c>
      <c r="AOE5504" t="s">
        <v>1065</v>
      </c>
    </row>
    <row r="5505" spans="3:1023 1025:1071">
      <c r="C5505" t="s">
        <v>31753</v>
      </c>
      <c r="D5505" t="s">
        <v>39025</v>
      </c>
      <c r="AMK5505" t="s">
        <v>10213</v>
      </c>
      <c r="AML5505" t="s">
        <v>31754</v>
      </c>
      <c r="AMM5505" t="s">
        <v>1065</v>
      </c>
      <c r="AMN5505">
        <v>7000</v>
      </c>
      <c r="AMO5505" t="s">
        <v>1066</v>
      </c>
      <c r="AMY5505" t="s">
        <v>1066</v>
      </c>
      <c r="ANW5505" t="s">
        <v>1066</v>
      </c>
      <c r="ANZ5505" t="s">
        <v>1066</v>
      </c>
      <c r="AOC5505" t="s">
        <v>1066</v>
      </c>
      <c r="AOE5505" t="s">
        <v>1065</v>
      </c>
    </row>
    <row r="5506" spans="3:1023 1025:1071">
      <c r="C5506" t="s">
        <v>31755</v>
      </c>
      <c r="D5506" t="s">
        <v>39025</v>
      </c>
      <c r="AHT5506" t="s">
        <v>16280</v>
      </c>
      <c r="AHU5506" t="s">
        <v>31756</v>
      </c>
      <c r="AHV5506" t="b">
        <v>1</v>
      </c>
      <c r="AIC5506" t="s">
        <v>1065</v>
      </c>
      <c r="AID5506" t="s">
        <v>1065</v>
      </c>
      <c r="AIE5506">
        <v>40000</v>
      </c>
      <c r="AIF5506" t="s">
        <v>1065</v>
      </c>
      <c r="AIK5506" t="s">
        <v>1066</v>
      </c>
      <c r="AIM5506" t="s">
        <v>1065</v>
      </c>
      <c r="AIO5506" t="s">
        <v>1066</v>
      </c>
      <c r="AJK5506" t="s">
        <v>1066</v>
      </c>
      <c r="AJM5506" t="s">
        <v>1066</v>
      </c>
      <c r="AKK5506" t="s">
        <v>1066</v>
      </c>
      <c r="ALG5506" t="s">
        <v>1066</v>
      </c>
      <c r="ALT5506" t="s">
        <v>1066</v>
      </c>
      <c r="ALW5506" t="s">
        <v>1066</v>
      </c>
      <c r="ALZ5506" t="s">
        <v>1066</v>
      </c>
      <c r="AMC5506" t="s">
        <v>1066</v>
      </c>
      <c r="AME5506" t="s">
        <v>1066</v>
      </c>
      <c r="AMG5506" t="s">
        <v>1071</v>
      </c>
      <c r="AMH5506" t="s">
        <v>31757</v>
      </c>
      <c r="AMI5506" t="s">
        <v>1090</v>
      </c>
      <c r="AMK5506" t="s">
        <v>1063</v>
      </c>
      <c r="AML5506" t="s">
        <v>31758</v>
      </c>
      <c r="AMM5506" t="s">
        <v>1065</v>
      </c>
      <c r="AMN5506">
        <v>7000</v>
      </c>
      <c r="AMO5506" t="s">
        <v>1066</v>
      </c>
      <c r="AMY5506" t="s">
        <v>1066</v>
      </c>
      <c r="ANW5506" t="s">
        <v>1066</v>
      </c>
      <c r="ANZ5506" t="s">
        <v>1066</v>
      </c>
      <c r="AOC5506" t="s">
        <v>1066</v>
      </c>
      <c r="AOE5506" t="s">
        <v>1065</v>
      </c>
    </row>
    <row r="5507" spans="3:1023 1025:1071">
      <c r="C5507" t="s">
        <v>31759</v>
      </c>
      <c r="D5507" t="s">
        <v>39025</v>
      </c>
      <c r="AHT5507" t="s">
        <v>16339</v>
      </c>
      <c r="AHU5507" t="s">
        <v>31760</v>
      </c>
      <c r="AHV5507" t="b">
        <v>1</v>
      </c>
      <c r="AIC5507" t="s">
        <v>1065</v>
      </c>
      <c r="AID5507" t="s">
        <v>1065</v>
      </c>
      <c r="AIE5507">
        <v>40000</v>
      </c>
      <c r="AIF5507" t="s">
        <v>1065</v>
      </c>
      <c r="AIK5507" t="s">
        <v>1066</v>
      </c>
      <c r="AIM5507" t="s">
        <v>1065</v>
      </c>
      <c r="AIO5507" t="s">
        <v>1066</v>
      </c>
      <c r="AJK5507" t="s">
        <v>1066</v>
      </c>
      <c r="AJM5507" t="s">
        <v>1066</v>
      </c>
      <c r="AKK5507" t="s">
        <v>1066</v>
      </c>
      <c r="ALG5507" t="s">
        <v>1066</v>
      </c>
      <c r="ALT5507" t="s">
        <v>1066</v>
      </c>
      <c r="ALW5507" t="s">
        <v>1066</v>
      </c>
      <c r="ALZ5507" t="s">
        <v>1066</v>
      </c>
      <c r="AMC5507" t="s">
        <v>1066</v>
      </c>
      <c r="AME5507" t="s">
        <v>1066</v>
      </c>
      <c r="AMG5507" t="s">
        <v>1071</v>
      </c>
      <c r="AMH5507" t="s">
        <v>31761</v>
      </c>
      <c r="AMI5507" t="s">
        <v>1090</v>
      </c>
      <c r="AMK5507" t="s">
        <v>1063</v>
      </c>
      <c r="AML5507" t="s">
        <v>31762</v>
      </c>
      <c r="AMM5507" t="s">
        <v>1065</v>
      </c>
      <c r="AMN5507">
        <v>7000</v>
      </c>
      <c r="AMO5507" t="s">
        <v>1066</v>
      </c>
      <c r="AMY5507" t="s">
        <v>1066</v>
      </c>
      <c r="ANW5507" t="s">
        <v>1066</v>
      </c>
      <c r="ANZ5507" t="s">
        <v>1066</v>
      </c>
      <c r="AOC5507" t="s">
        <v>1066</v>
      </c>
      <c r="AOE5507" t="s">
        <v>1065</v>
      </c>
    </row>
    <row r="5508" spans="3:1023 1025:1071">
      <c r="C5508" t="s">
        <v>31763</v>
      </c>
      <c r="D5508" t="s">
        <v>39025</v>
      </c>
      <c r="AHT5508" t="s">
        <v>15344</v>
      </c>
      <c r="AHU5508" t="s">
        <v>31764</v>
      </c>
      <c r="AHV5508" t="b">
        <v>1</v>
      </c>
      <c r="AIC5508" t="s">
        <v>1065</v>
      </c>
      <c r="AID5508" t="s">
        <v>1065</v>
      </c>
      <c r="AIE5508">
        <v>40000</v>
      </c>
      <c r="AIF5508" t="s">
        <v>1065</v>
      </c>
      <c r="AIK5508" t="s">
        <v>1066</v>
      </c>
      <c r="AIM5508" t="s">
        <v>1065</v>
      </c>
      <c r="AIO5508" t="s">
        <v>1066</v>
      </c>
      <c r="AJK5508" t="s">
        <v>1066</v>
      </c>
      <c r="AJM5508" t="s">
        <v>1066</v>
      </c>
      <c r="AKK5508" t="s">
        <v>1066</v>
      </c>
      <c r="ALG5508" t="s">
        <v>1066</v>
      </c>
      <c r="ALT5508" t="s">
        <v>1066</v>
      </c>
      <c r="ALW5508" t="s">
        <v>1066</v>
      </c>
      <c r="ALZ5508" t="s">
        <v>1066</v>
      </c>
      <c r="AMC5508" t="s">
        <v>1066</v>
      </c>
      <c r="AME5508" t="s">
        <v>1066</v>
      </c>
      <c r="AMG5508" t="s">
        <v>1071</v>
      </c>
      <c r="AMH5508" t="s">
        <v>31765</v>
      </c>
      <c r="AMI5508" t="s">
        <v>15575</v>
      </c>
      <c r="AMK5508" t="s">
        <v>1350</v>
      </c>
      <c r="AML5508" t="s">
        <v>31766</v>
      </c>
      <c r="AMM5508" t="s">
        <v>1065</v>
      </c>
      <c r="AMN5508">
        <v>7000</v>
      </c>
      <c r="AMO5508" t="s">
        <v>1066</v>
      </c>
      <c r="AMY5508" t="s">
        <v>1066</v>
      </c>
      <c r="ANW5508" t="s">
        <v>1066</v>
      </c>
      <c r="ANZ5508" t="s">
        <v>1066</v>
      </c>
      <c r="AOC5508" t="s">
        <v>1066</v>
      </c>
      <c r="AOE5508" t="s">
        <v>1065</v>
      </c>
    </row>
    <row r="5509" spans="3:1023 1025:1071">
      <c r="C5509" t="s">
        <v>31767</v>
      </c>
      <c r="D5509" t="s">
        <v>39025</v>
      </c>
      <c r="AHT5509" t="s">
        <v>1350</v>
      </c>
      <c r="AHU5509" t="s">
        <v>31768</v>
      </c>
      <c r="AHV5509" t="b">
        <v>1</v>
      </c>
      <c r="AIC5509" t="s">
        <v>1065</v>
      </c>
      <c r="AID5509" t="s">
        <v>1065</v>
      </c>
      <c r="AIE5509">
        <v>40000</v>
      </c>
      <c r="AIF5509" t="s">
        <v>1065</v>
      </c>
      <c r="AIK5509" t="s">
        <v>1065</v>
      </c>
      <c r="AIL5509" t="s">
        <v>31769</v>
      </c>
      <c r="AIM5509" t="s">
        <v>1065</v>
      </c>
      <c r="AIO5509" t="s">
        <v>1066</v>
      </c>
      <c r="AJK5509" t="s">
        <v>1066</v>
      </c>
      <c r="AJM5509" t="s">
        <v>1065</v>
      </c>
      <c r="AJN5509" t="s">
        <v>31770</v>
      </c>
      <c r="AJP5509" t="b">
        <v>1</v>
      </c>
      <c r="AKB5509" t="b">
        <v>1</v>
      </c>
      <c r="AKE5509" t="b">
        <v>1</v>
      </c>
      <c r="AKK5509" t="s">
        <v>1066</v>
      </c>
      <c r="ALG5509" t="s">
        <v>1066</v>
      </c>
      <c r="ALT5509" t="s">
        <v>1066</v>
      </c>
      <c r="ALW5509" t="s">
        <v>1066</v>
      </c>
      <c r="ALZ5509" t="s">
        <v>1066</v>
      </c>
      <c r="AMC5509" t="s">
        <v>1066</v>
      </c>
      <c r="AME5509" t="s">
        <v>1066</v>
      </c>
      <c r="AMG5509" t="s">
        <v>1071</v>
      </c>
      <c r="AMH5509" t="s">
        <v>31771</v>
      </c>
      <c r="AMI5509" t="s">
        <v>2084</v>
      </c>
      <c r="AMK5509" t="s">
        <v>1063</v>
      </c>
      <c r="AML5509" t="s">
        <v>31772</v>
      </c>
      <c r="AMM5509" t="s">
        <v>1065</v>
      </c>
      <c r="AMN5509">
        <v>7000</v>
      </c>
      <c r="AMO5509" t="s">
        <v>1066</v>
      </c>
      <c r="AMY5509" t="s">
        <v>1065</v>
      </c>
      <c r="AMZ5509" t="s">
        <v>31773</v>
      </c>
      <c r="ANB5509" t="b">
        <v>1</v>
      </c>
      <c r="ANN5509" t="b">
        <v>1</v>
      </c>
      <c r="ANQ5509" t="b">
        <v>1</v>
      </c>
      <c r="ANW5509" t="s">
        <v>1066</v>
      </c>
      <c r="ANZ5509" t="s">
        <v>1066</v>
      </c>
      <c r="AOC5509" t="s">
        <v>1066</v>
      </c>
      <c r="AOE5509" t="s">
        <v>1065</v>
      </c>
    </row>
    <row r="5510" spans="3:1023 1025:1071">
      <c r="C5510" t="s">
        <v>31774</v>
      </c>
      <c r="D5510" t="s">
        <v>39025</v>
      </c>
      <c r="AHT5510" t="s">
        <v>16280</v>
      </c>
      <c r="AHU5510" t="s">
        <v>31775</v>
      </c>
      <c r="AHV5510" t="b">
        <v>1</v>
      </c>
      <c r="AIC5510" t="s">
        <v>1065</v>
      </c>
      <c r="AID5510" t="s">
        <v>1065</v>
      </c>
      <c r="AIE5510">
        <v>40000</v>
      </c>
      <c r="AIF5510" t="s">
        <v>1065</v>
      </c>
      <c r="AIK5510" t="s">
        <v>1066</v>
      </c>
      <c r="AIM5510" t="s">
        <v>1065</v>
      </c>
      <c r="AIO5510" t="s">
        <v>1065</v>
      </c>
      <c r="AIX5510" t="b">
        <v>1</v>
      </c>
      <c r="AJI5510" t="s">
        <v>1066</v>
      </c>
      <c r="AJK5510" t="s">
        <v>1066</v>
      </c>
      <c r="AJM5510" t="s">
        <v>1066</v>
      </c>
      <c r="AKK5510" t="s">
        <v>1066</v>
      </c>
      <c r="ALG5510" t="s">
        <v>1066</v>
      </c>
      <c r="ALT5510" t="s">
        <v>1066</v>
      </c>
      <c r="ALW5510" t="s">
        <v>1066</v>
      </c>
      <c r="ALZ5510" t="s">
        <v>1066</v>
      </c>
      <c r="AMC5510" t="s">
        <v>1066</v>
      </c>
      <c r="AME5510" t="s">
        <v>1066</v>
      </c>
      <c r="AMG5510" t="s">
        <v>1071</v>
      </c>
      <c r="AMH5510" t="s">
        <v>31776</v>
      </c>
      <c r="AMI5510" t="s">
        <v>1090</v>
      </c>
      <c r="AMK5510" t="s">
        <v>1151</v>
      </c>
      <c r="AML5510" t="s">
        <v>31777</v>
      </c>
      <c r="AMM5510" t="s">
        <v>1065</v>
      </c>
      <c r="AMN5510">
        <v>7000</v>
      </c>
      <c r="AMO5510" t="s">
        <v>1066</v>
      </c>
      <c r="AMY5510" t="s">
        <v>1066</v>
      </c>
      <c r="ANW5510" t="s">
        <v>1066</v>
      </c>
      <c r="ANZ5510" t="s">
        <v>1066</v>
      </c>
      <c r="AOC5510" t="s">
        <v>1066</v>
      </c>
      <c r="AOE5510" t="s">
        <v>1065</v>
      </c>
    </row>
    <row r="5511" spans="3:1023 1025:1071">
      <c r="C5511" t="s">
        <v>31778</v>
      </c>
      <c r="D5511" t="s">
        <v>39025</v>
      </c>
      <c r="AHT5511" t="s">
        <v>18080</v>
      </c>
      <c r="AHU5511" t="s">
        <v>31779</v>
      </c>
      <c r="AHV5511" t="b">
        <v>1</v>
      </c>
      <c r="AIC5511" t="s">
        <v>1065</v>
      </c>
      <c r="AID5511" t="s">
        <v>1065</v>
      </c>
      <c r="AIE5511">
        <v>40000</v>
      </c>
      <c r="AIF5511" t="s">
        <v>1065</v>
      </c>
      <c r="AIK5511" t="s">
        <v>1066</v>
      </c>
      <c r="AIM5511" t="s">
        <v>1065</v>
      </c>
      <c r="AIO5511" t="s">
        <v>1066</v>
      </c>
      <c r="AJK5511" t="s">
        <v>1066</v>
      </c>
      <c r="AJM5511" t="s">
        <v>1066</v>
      </c>
      <c r="AKK5511" t="s">
        <v>1066</v>
      </c>
      <c r="ALG5511" t="s">
        <v>1066</v>
      </c>
      <c r="ALT5511" t="s">
        <v>1066</v>
      </c>
      <c r="ALW5511" t="s">
        <v>1066</v>
      </c>
      <c r="ALZ5511" t="s">
        <v>1066</v>
      </c>
      <c r="AMC5511" t="s">
        <v>1066</v>
      </c>
      <c r="AME5511" t="s">
        <v>1066</v>
      </c>
      <c r="AMG5511" t="s">
        <v>1071</v>
      </c>
      <c r="AMH5511" t="s">
        <v>31780</v>
      </c>
      <c r="AMI5511" t="s">
        <v>31781</v>
      </c>
      <c r="AMK5511" t="s">
        <v>16280</v>
      </c>
      <c r="AML5511" t="s">
        <v>31782</v>
      </c>
      <c r="AMM5511" t="s">
        <v>1065</v>
      </c>
      <c r="AMN5511">
        <v>7000</v>
      </c>
      <c r="AMO5511" t="s">
        <v>1066</v>
      </c>
      <c r="AMY5511" t="s">
        <v>1066</v>
      </c>
      <c r="ANW5511" t="s">
        <v>1066</v>
      </c>
      <c r="ANZ5511" t="s">
        <v>1066</v>
      </c>
      <c r="AOC5511" t="s">
        <v>1066</v>
      </c>
      <c r="AOE5511" t="s">
        <v>1065</v>
      </c>
    </row>
    <row r="5512" spans="3:1023 1025:1071">
      <c r="C5512" t="s">
        <v>31783</v>
      </c>
      <c r="D5512" t="s">
        <v>39025</v>
      </c>
      <c r="AHT5512" t="s">
        <v>1294</v>
      </c>
      <c r="AHU5512" t="s">
        <v>31784</v>
      </c>
      <c r="AHV5512" t="b">
        <v>1</v>
      </c>
      <c r="AIC5512" t="s">
        <v>1065</v>
      </c>
      <c r="AID5512" t="s">
        <v>1065</v>
      </c>
      <c r="AIE5512">
        <v>40000</v>
      </c>
      <c r="AIF5512" t="s">
        <v>1100</v>
      </c>
      <c r="AII5512" t="s">
        <v>1225</v>
      </c>
      <c r="AIK5512" t="s">
        <v>1066</v>
      </c>
      <c r="AIM5512" t="s">
        <v>1065</v>
      </c>
      <c r="AIO5512" t="s">
        <v>1066</v>
      </c>
      <c r="AJK5512" t="s">
        <v>1066</v>
      </c>
      <c r="AJM5512" t="s">
        <v>1066</v>
      </c>
      <c r="AKK5512" t="s">
        <v>1066</v>
      </c>
      <c r="ALG5512" t="s">
        <v>1066</v>
      </c>
      <c r="ALT5512" t="s">
        <v>1066</v>
      </c>
      <c r="ALW5512" t="s">
        <v>1066</v>
      </c>
      <c r="ALZ5512" t="s">
        <v>1066</v>
      </c>
      <c r="AMC5512" t="s">
        <v>1066</v>
      </c>
      <c r="AME5512" t="s">
        <v>1066</v>
      </c>
      <c r="AMG5512" t="s">
        <v>1071</v>
      </c>
      <c r="AMH5512" t="s">
        <v>31785</v>
      </c>
      <c r="AMI5512" t="s">
        <v>1157</v>
      </c>
      <c r="AMK5512" t="s">
        <v>1107</v>
      </c>
      <c r="AML5512" t="s">
        <v>31786</v>
      </c>
      <c r="AMM5512" t="s">
        <v>1065</v>
      </c>
      <c r="AMN5512">
        <v>7000</v>
      </c>
      <c r="AMO5512" t="s">
        <v>1066</v>
      </c>
      <c r="AMY5512" t="s">
        <v>1066</v>
      </c>
      <c r="ANW5512" t="s">
        <v>1066</v>
      </c>
      <c r="ANZ5512" t="s">
        <v>1066</v>
      </c>
      <c r="AOC5512" t="s">
        <v>1066</v>
      </c>
      <c r="AOE5512" t="s">
        <v>1065</v>
      </c>
    </row>
    <row r="5513" spans="3:1023 1025:1071">
      <c r="C5513" t="s">
        <v>31787</v>
      </c>
      <c r="D5513" t="s">
        <v>39025</v>
      </c>
      <c r="AMK5513" t="s">
        <v>15188</v>
      </c>
      <c r="AML5513" t="s">
        <v>31788</v>
      </c>
      <c r="AMM5513" t="s">
        <v>1065</v>
      </c>
      <c r="AMN5513">
        <v>7000</v>
      </c>
      <c r="AMO5513" t="s">
        <v>1066</v>
      </c>
      <c r="AMY5513" t="s">
        <v>1066</v>
      </c>
      <c r="ANW5513" t="s">
        <v>1066</v>
      </c>
      <c r="ANZ5513" t="s">
        <v>1066</v>
      </c>
      <c r="AOC5513" t="s">
        <v>1066</v>
      </c>
      <c r="AOE5513" t="s">
        <v>1065</v>
      </c>
    </row>
    <row r="5514" spans="3:1023 1025:1071">
      <c r="C5514" t="s">
        <v>31789</v>
      </c>
      <c r="D5514" t="s">
        <v>39025</v>
      </c>
      <c r="AHT5514" t="s">
        <v>1350</v>
      </c>
      <c r="AHU5514" t="s">
        <v>31790</v>
      </c>
      <c r="AHV5514" t="b">
        <v>1</v>
      </c>
      <c r="AIC5514" t="s">
        <v>1065</v>
      </c>
      <c r="AID5514" t="s">
        <v>1065</v>
      </c>
      <c r="AIE5514">
        <v>40000</v>
      </c>
      <c r="AIF5514" t="s">
        <v>1065</v>
      </c>
      <c r="AIK5514" t="s">
        <v>1066</v>
      </c>
      <c r="AIM5514" t="s">
        <v>1065</v>
      </c>
      <c r="AIO5514" t="s">
        <v>1065</v>
      </c>
      <c r="AIR5514" t="b">
        <v>1</v>
      </c>
      <c r="AJI5514" t="s">
        <v>1066</v>
      </c>
      <c r="AJK5514" t="s">
        <v>1066</v>
      </c>
      <c r="AJM5514" t="s">
        <v>1066</v>
      </c>
      <c r="AKK5514" t="s">
        <v>1066</v>
      </c>
      <c r="ALG5514" t="s">
        <v>1066</v>
      </c>
      <c r="ALT5514" t="s">
        <v>1066</v>
      </c>
      <c r="ALW5514" t="s">
        <v>1066</v>
      </c>
      <c r="ALZ5514" t="s">
        <v>1066</v>
      </c>
      <c r="AMC5514" t="s">
        <v>1066</v>
      </c>
      <c r="AME5514" t="s">
        <v>1066</v>
      </c>
      <c r="AMG5514" t="s">
        <v>1071</v>
      </c>
      <c r="AMH5514" t="s">
        <v>31791</v>
      </c>
      <c r="AMI5514" t="s">
        <v>2084</v>
      </c>
      <c r="AMK5514" t="s">
        <v>1063</v>
      </c>
      <c r="AML5514" t="s">
        <v>31792</v>
      </c>
      <c r="AMM5514" t="s">
        <v>1065</v>
      </c>
      <c r="AMN5514">
        <v>7000</v>
      </c>
      <c r="AMO5514" t="s">
        <v>1066</v>
      </c>
      <c r="AMY5514" t="s">
        <v>1066</v>
      </c>
      <c r="ANW5514" t="s">
        <v>1066</v>
      </c>
      <c r="ANZ5514" t="s">
        <v>1066</v>
      </c>
      <c r="AOC5514" t="s">
        <v>1066</v>
      </c>
      <c r="AOE5514" t="s">
        <v>1065</v>
      </c>
    </row>
    <row r="5515" spans="3:1023 1025:1071">
      <c r="C5515" t="s">
        <v>31793</v>
      </c>
      <c r="D5515" t="s">
        <v>39025</v>
      </c>
      <c r="AHT5515" t="s">
        <v>16339</v>
      </c>
      <c r="AHU5515" t="s">
        <v>31794</v>
      </c>
      <c r="AHV5515" t="b">
        <v>1</v>
      </c>
      <c r="AIC5515" t="s">
        <v>1065</v>
      </c>
      <c r="AID5515" t="s">
        <v>1065</v>
      </c>
      <c r="AIE5515">
        <v>40000</v>
      </c>
      <c r="AIF5515" t="s">
        <v>1065</v>
      </c>
      <c r="AIK5515" t="s">
        <v>1066</v>
      </c>
      <c r="AIM5515" t="s">
        <v>1065</v>
      </c>
      <c r="AIO5515" t="s">
        <v>1066</v>
      </c>
      <c r="AJK5515" t="s">
        <v>1066</v>
      </c>
      <c r="AJM5515" t="s">
        <v>1066</v>
      </c>
      <c r="AKK5515" t="s">
        <v>1066</v>
      </c>
      <c r="ALG5515" t="s">
        <v>1066</v>
      </c>
      <c r="ALT5515" t="s">
        <v>1066</v>
      </c>
      <c r="ALW5515" t="s">
        <v>1066</v>
      </c>
      <c r="ALZ5515" t="s">
        <v>1066</v>
      </c>
      <c r="AMC5515" t="s">
        <v>1066</v>
      </c>
      <c r="AME5515" t="s">
        <v>1066</v>
      </c>
      <c r="AMG5515" t="s">
        <v>1071</v>
      </c>
      <c r="AMH5515" t="s">
        <v>31795</v>
      </c>
      <c r="AMI5515" t="s">
        <v>1090</v>
      </c>
      <c r="AMK5515" t="s">
        <v>1063</v>
      </c>
      <c r="AML5515" t="s">
        <v>31796</v>
      </c>
      <c r="AMM5515" t="s">
        <v>1065</v>
      </c>
      <c r="AMN5515">
        <v>7000</v>
      </c>
      <c r="AMO5515" t="s">
        <v>1066</v>
      </c>
      <c r="AMY5515" t="s">
        <v>1066</v>
      </c>
      <c r="ANW5515" t="s">
        <v>1066</v>
      </c>
      <c r="ANZ5515" t="s">
        <v>1066</v>
      </c>
      <c r="AOC5515" t="s">
        <v>1066</v>
      </c>
      <c r="AOE5515" t="s">
        <v>1065</v>
      </c>
    </row>
    <row r="5516" spans="3:1023 1025:1071">
      <c r="C5516" t="s">
        <v>31797</v>
      </c>
      <c r="D5516" t="s">
        <v>39025</v>
      </c>
      <c r="ZS5516" t="s">
        <v>16280</v>
      </c>
      <c r="ZT5516" t="s">
        <v>31798</v>
      </c>
      <c r="ZU5516" t="b">
        <v>1</v>
      </c>
      <c r="AAB5516" t="s">
        <v>1065</v>
      </c>
      <c r="AAC5516" t="s">
        <v>1065</v>
      </c>
      <c r="AAD5516">
        <v>40000</v>
      </c>
      <c r="AAE5516" t="s">
        <v>1065</v>
      </c>
      <c r="AAJ5516" t="s">
        <v>1066</v>
      </c>
      <c r="AAL5516" t="s">
        <v>1065</v>
      </c>
      <c r="AAN5516">
        <v>30</v>
      </c>
      <c r="AAO5516">
        <v>250</v>
      </c>
      <c r="AAP5516">
        <v>0</v>
      </c>
      <c r="AAQ5516">
        <v>0</v>
      </c>
      <c r="AAU5516" t="b">
        <v>1</v>
      </c>
      <c r="ABK5516">
        <v>0</v>
      </c>
      <c r="ABL5516">
        <v>0</v>
      </c>
      <c r="ABP5516" t="b">
        <v>1</v>
      </c>
      <c r="ABU5516" t="b">
        <v>1</v>
      </c>
      <c r="ACI5516">
        <v>31500</v>
      </c>
      <c r="ACN5516">
        <v>8000</v>
      </c>
      <c r="ACX5516" t="s">
        <v>1065</v>
      </c>
      <c r="ACY5516" t="s">
        <v>1065</v>
      </c>
      <c r="ADC5516" t="b">
        <v>1</v>
      </c>
      <c r="ADS5516" t="s">
        <v>1066</v>
      </c>
      <c r="ADU5516" t="s">
        <v>1066</v>
      </c>
      <c r="ADW5516" t="s">
        <v>1066</v>
      </c>
      <c r="AEU5516" t="s">
        <v>1066</v>
      </c>
      <c r="AFQ5516" t="s">
        <v>1066</v>
      </c>
      <c r="AGD5516" t="s">
        <v>1066</v>
      </c>
      <c r="AGG5516" t="s">
        <v>1066</v>
      </c>
      <c r="AGJ5516" t="s">
        <v>1066</v>
      </c>
      <c r="AGM5516" t="s">
        <v>1066</v>
      </c>
      <c r="AGO5516" t="s">
        <v>1066</v>
      </c>
      <c r="AGQ5516" t="s">
        <v>1296</v>
      </c>
      <c r="AGR5516" t="s">
        <v>1066</v>
      </c>
      <c r="AGS5516" t="s">
        <v>1066</v>
      </c>
      <c r="AGT5516" t="s">
        <v>1066</v>
      </c>
      <c r="AGU5516" t="b">
        <v>1</v>
      </c>
      <c r="AGW5516" t="b">
        <v>1</v>
      </c>
      <c r="AGY5516" t="s">
        <v>1069</v>
      </c>
      <c r="AGZ5516" t="s">
        <v>31799</v>
      </c>
      <c r="AHA5516" t="s">
        <v>1071</v>
      </c>
      <c r="AHB5516" t="s">
        <v>31800</v>
      </c>
      <c r="AHC5516" t="s">
        <v>1066</v>
      </c>
      <c r="AHE5516" t="s">
        <v>1066</v>
      </c>
      <c r="AHG5516" t="s">
        <v>1090</v>
      </c>
      <c r="AHI5516" t="b">
        <v>1</v>
      </c>
      <c r="AHL5516" t="b">
        <v>1</v>
      </c>
      <c r="AHR5516" t="s">
        <v>1090</v>
      </c>
      <c r="AMK5516" t="s">
        <v>1063</v>
      </c>
      <c r="AML5516" t="s">
        <v>31801</v>
      </c>
      <c r="AMM5516" t="s">
        <v>1065</v>
      </c>
      <c r="AMN5516">
        <v>7000</v>
      </c>
      <c r="AMO5516" t="s">
        <v>1066</v>
      </c>
      <c r="AMY5516" t="s">
        <v>1066</v>
      </c>
      <c r="ANW5516" t="s">
        <v>1066</v>
      </c>
      <c r="ANZ5516" t="s">
        <v>1066</v>
      </c>
      <c r="AOC5516" t="s">
        <v>1066</v>
      </c>
      <c r="AOE5516" t="s">
        <v>1065</v>
      </c>
    </row>
    <row r="5517" spans="3:1023 1025:1071">
      <c r="C5517" t="s">
        <v>31802</v>
      </c>
      <c r="D5517" t="s">
        <v>39025</v>
      </c>
      <c r="AHT5517" t="s">
        <v>1268</v>
      </c>
      <c r="AHU5517" t="s">
        <v>31803</v>
      </c>
      <c r="AHV5517" t="b">
        <v>1</v>
      </c>
      <c r="AIC5517" t="s">
        <v>1065</v>
      </c>
      <c r="AID5517" t="s">
        <v>1065</v>
      </c>
      <c r="AIE5517">
        <v>40000</v>
      </c>
      <c r="AIF5517" t="s">
        <v>1065</v>
      </c>
      <c r="AIK5517" t="s">
        <v>1066</v>
      </c>
      <c r="AIM5517" t="s">
        <v>1065</v>
      </c>
      <c r="AIO5517" t="s">
        <v>1066</v>
      </c>
      <c r="AJK5517" t="s">
        <v>1066</v>
      </c>
      <c r="AJM5517" t="s">
        <v>1066</v>
      </c>
      <c r="AKK5517" t="s">
        <v>1066</v>
      </c>
      <c r="ALG5517" t="s">
        <v>1066</v>
      </c>
      <c r="ALT5517" t="s">
        <v>1066</v>
      </c>
      <c r="ALW5517" t="s">
        <v>1066</v>
      </c>
      <c r="ALZ5517" t="s">
        <v>1066</v>
      </c>
      <c r="AMC5517" t="s">
        <v>1066</v>
      </c>
      <c r="AME5517" t="s">
        <v>1066</v>
      </c>
      <c r="AMG5517" t="s">
        <v>1071</v>
      </c>
      <c r="AMH5517" t="s">
        <v>31804</v>
      </c>
      <c r="AMI5517" t="s">
        <v>31805</v>
      </c>
      <c r="AMK5517" t="s">
        <v>1117</v>
      </c>
      <c r="AML5517" t="s">
        <v>31806</v>
      </c>
      <c r="AMM5517" t="s">
        <v>1065</v>
      </c>
      <c r="AMN5517">
        <v>7000</v>
      </c>
      <c r="AMO5517" t="s">
        <v>1066</v>
      </c>
      <c r="AMY5517" t="s">
        <v>1066</v>
      </c>
      <c r="ANW5517" t="s">
        <v>1066</v>
      </c>
      <c r="ANZ5517" t="s">
        <v>1066</v>
      </c>
      <c r="AOC5517" t="s">
        <v>1066</v>
      </c>
      <c r="AOE5517" t="s">
        <v>1065</v>
      </c>
    </row>
    <row r="5518" spans="3:1023 1025:1071">
      <c r="C5518" t="s">
        <v>31807</v>
      </c>
      <c r="D5518" t="s">
        <v>39025</v>
      </c>
      <c r="AHT5518" t="s">
        <v>1350</v>
      </c>
      <c r="AHU5518" t="s">
        <v>31808</v>
      </c>
      <c r="AHV5518" t="b">
        <v>1</v>
      </c>
      <c r="AIC5518" t="s">
        <v>1065</v>
      </c>
      <c r="AID5518" t="s">
        <v>1065</v>
      </c>
      <c r="AIE5518">
        <v>40000</v>
      </c>
      <c r="AIF5518" t="s">
        <v>1065</v>
      </c>
      <c r="AIK5518" t="s">
        <v>1066</v>
      </c>
      <c r="AIM5518" t="s">
        <v>1065</v>
      </c>
      <c r="AIO5518" t="s">
        <v>1066</v>
      </c>
      <c r="AJK5518" t="s">
        <v>1066</v>
      </c>
      <c r="AJM5518" t="s">
        <v>1066</v>
      </c>
      <c r="AKK5518" t="s">
        <v>1066</v>
      </c>
      <c r="ALG5518" t="s">
        <v>1066</v>
      </c>
      <c r="ALT5518" t="s">
        <v>1066</v>
      </c>
      <c r="ALW5518" t="s">
        <v>1066</v>
      </c>
      <c r="ALZ5518" t="s">
        <v>1066</v>
      </c>
      <c r="AMC5518" t="s">
        <v>1066</v>
      </c>
      <c r="AME5518" t="s">
        <v>1066</v>
      </c>
      <c r="AMG5518" t="s">
        <v>1071</v>
      </c>
      <c r="AMH5518" t="s">
        <v>31809</v>
      </c>
      <c r="AMI5518" t="s">
        <v>2084</v>
      </c>
      <c r="AMK5518" t="s">
        <v>1063</v>
      </c>
      <c r="AML5518" t="s">
        <v>31810</v>
      </c>
      <c r="AMM5518" t="s">
        <v>1065</v>
      </c>
      <c r="AMN5518">
        <v>7000</v>
      </c>
      <c r="AMO5518" t="s">
        <v>1066</v>
      </c>
      <c r="AMY5518" t="s">
        <v>1066</v>
      </c>
      <c r="ANW5518" t="s">
        <v>1066</v>
      </c>
      <c r="ANZ5518" t="s">
        <v>1066</v>
      </c>
      <c r="AOC5518" t="s">
        <v>1066</v>
      </c>
      <c r="AOE5518" t="s">
        <v>1065</v>
      </c>
    </row>
    <row r="5519" spans="3:1023 1025:1071">
      <c r="C5519" t="s">
        <v>31811</v>
      </c>
      <c r="D5519" t="s">
        <v>39025</v>
      </c>
      <c r="AMK5519" t="s">
        <v>18080</v>
      </c>
      <c r="AML5519" t="s">
        <v>31812</v>
      </c>
      <c r="AMM5519" t="s">
        <v>1065</v>
      </c>
      <c r="AMN5519">
        <v>7000</v>
      </c>
      <c r="AMO5519" t="s">
        <v>1066</v>
      </c>
      <c r="AMY5519" t="s">
        <v>1066</v>
      </c>
      <c r="ANW5519" t="s">
        <v>1066</v>
      </c>
      <c r="ANZ5519" t="s">
        <v>1066</v>
      </c>
      <c r="AOC5519" t="s">
        <v>1066</v>
      </c>
      <c r="AOE5519" t="s">
        <v>1065</v>
      </c>
    </row>
    <row r="5520" spans="3:1023 1025:1071">
      <c r="C5520" t="s">
        <v>31813</v>
      </c>
      <c r="D5520" t="s">
        <v>39025</v>
      </c>
      <c r="ZS5520" t="s">
        <v>1151</v>
      </c>
      <c r="ZT5520" t="s">
        <v>31814</v>
      </c>
      <c r="ZU5520" t="b">
        <v>1</v>
      </c>
      <c r="AAB5520" t="s">
        <v>1065</v>
      </c>
      <c r="AAC5520" t="s">
        <v>1065</v>
      </c>
      <c r="AAD5520">
        <v>40000</v>
      </c>
      <c r="AAE5520" t="s">
        <v>1065</v>
      </c>
      <c r="AAJ5520" t="s">
        <v>1066</v>
      </c>
      <c r="AAL5520" t="s">
        <v>1065</v>
      </c>
      <c r="AAN5520">
        <v>30</v>
      </c>
      <c r="AAO5520">
        <v>100</v>
      </c>
      <c r="AAP5520">
        <v>0</v>
      </c>
      <c r="AAQ5520">
        <v>0</v>
      </c>
      <c r="AAU5520" t="b">
        <v>1</v>
      </c>
      <c r="ABK5520">
        <v>0</v>
      </c>
      <c r="ABL5520">
        <v>0</v>
      </c>
      <c r="ABM5520" t="b">
        <v>1</v>
      </c>
      <c r="ABP5520" t="b">
        <v>1</v>
      </c>
      <c r="ABU5520" t="b">
        <v>1</v>
      </c>
      <c r="ACA5520" t="b">
        <v>1</v>
      </c>
      <c r="ACF5520">
        <v>5000</v>
      </c>
      <c r="ACI5520">
        <v>26500</v>
      </c>
      <c r="ACN5520">
        <v>6000</v>
      </c>
      <c r="ACT5520">
        <v>4000</v>
      </c>
      <c r="ACX5520" t="s">
        <v>1065</v>
      </c>
      <c r="ACY5520" t="s">
        <v>1065</v>
      </c>
      <c r="ADB5520" t="b">
        <v>1</v>
      </c>
      <c r="ADE5520" t="b">
        <v>1</v>
      </c>
      <c r="ADS5520" t="s">
        <v>1066</v>
      </c>
      <c r="ADU5520" t="s">
        <v>1066</v>
      </c>
      <c r="ADW5520" t="s">
        <v>1065</v>
      </c>
      <c r="ADX5520" t="s">
        <v>31815</v>
      </c>
      <c r="AEC5520" t="b">
        <v>1</v>
      </c>
      <c r="AEH5520" t="b">
        <v>1</v>
      </c>
      <c r="AEL5520" t="b">
        <v>1</v>
      </c>
      <c r="AEP5520" t="b">
        <v>1</v>
      </c>
      <c r="AEU5520" t="s">
        <v>1066</v>
      </c>
      <c r="AFQ5520" t="s">
        <v>1066</v>
      </c>
      <c r="AGD5520" t="s">
        <v>1066</v>
      </c>
      <c r="AGG5520" t="s">
        <v>1066</v>
      </c>
      <c r="AGJ5520" t="s">
        <v>1066</v>
      </c>
      <c r="AGM5520" t="s">
        <v>1066</v>
      </c>
      <c r="AGO5520" t="s">
        <v>1066</v>
      </c>
      <c r="AGQ5520" t="s">
        <v>1068</v>
      </c>
      <c r="AGR5520" t="s">
        <v>1065</v>
      </c>
      <c r="AGS5520" t="s">
        <v>1066</v>
      </c>
      <c r="AGT5520" t="s">
        <v>1066</v>
      </c>
      <c r="AGU5520" t="b">
        <v>1</v>
      </c>
      <c r="AGY5520" t="s">
        <v>1069</v>
      </c>
      <c r="AGZ5520" t="s">
        <v>31816</v>
      </c>
      <c r="AHA5520" t="s">
        <v>1071</v>
      </c>
      <c r="AHB5520" t="s">
        <v>31817</v>
      </c>
      <c r="AHC5520" t="s">
        <v>1066</v>
      </c>
      <c r="AHE5520" t="s">
        <v>1066</v>
      </c>
      <c r="AHG5520" t="s">
        <v>31818</v>
      </c>
      <c r="AHL5520" t="b">
        <v>1</v>
      </c>
      <c r="AHM5520" t="b">
        <v>1</v>
      </c>
      <c r="AHR5520" t="s">
        <v>1090</v>
      </c>
      <c r="AMK5520" t="s">
        <v>1074</v>
      </c>
      <c r="AML5520" t="s">
        <v>31819</v>
      </c>
      <c r="AMM5520" t="s">
        <v>1065</v>
      </c>
      <c r="AMN5520">
        <v>7000</v>
      </c>
      <c r="AMO5520" t="s">
        <v>1066</v>
      </c>
      <c r="AMY5520" t="s">
        <v>1065</v>
      </c>
      <c r="AMZ5520" t="s">
        <v>31820</v>
      </c>
      <c r="ANB5520" t="b">
        <v>1</v>
      </c>
      <c r="ANN5520" t="b">
        <v>1</v>
      </c>
      <c r="ANQ5520" t="b">
        <v>1</v>
      </c>
      <c r="ANW5520" t="s">
        <v>1066</v>
      </c>
      <c r="ANZ5520" t="s">
        <v>1066</v>
      </c>
      <c r="AOC5520" t="s">
        <v>1066</v>
      </c>
      <c r="AOE5520" t="s">
        <v>1065</v>
      </c>
    </row>
    <row r="5521" spans="3:1023 1025:1071">
      <c r="C5521" t="s">
        <v>31821</v>
      </c>
      <c r="D5521" t="s">
        <v>39025</v>
      </c>
      <c r="AHT5521" t="s">
        <v>1350</v>
      </c>
      <c r="AHU5521" t="s">
        <v>31822</v>
      </c>
      <c r="AHV5521" t="b">
        <v>1</v>
      </c>
      <c r="AIC5521" t="s">
        <v>1065</v>
      </c>
      <c r="AID5521" t="s">
        <v>1065</v>
      </c>
      <c r="AIE5521">
        <v>40000</v>
      </c>
      <c r="AIF5521" t="s">
        <v>1065</v>
      </c>
      <c r="AIK5521" t="s">
        <v>1066</v>
      </c>
      <c r="AIM5521" t="s">
        <v>1065</v>
      </c>
      <c r="AIO5521" t="s">
        <v>1066</v>
      </c>
      <c r="AJK5521" t="s">
        <v>1066</v>
      </c>
      <c r="AJM5521" t="s">
        <v>1066</v>
      </c>
      <c r="AKK5521" t="s">
        <v>1066</v>
      </c>
      <c r="ALG5521" t="s">
        <v>1066</v>
      </c>
      <c r="ALT5521" t="s">
        <v>1066</v>
      </c>
      <c r="ALW5521" t="s">
        <v>1066</v>
      </c>
      <c r="ALZ5521" t="s">
        <v>1066</v>
      </c>
      <c r="AMC5521" t="s">
        <v>1066</v>
      </c>
      <c r="AME5521" t="s">
        <v>1066</v>
      </c>
      <c r="AMG5521" t="s">
        <v>1071</v>
      </c>
      <c r="AMH5521" t="s">
        <v>31823</v>
      </c>
      <c r="AMI5521" t="s">
        <v>31824</v>
      </c>
      <c r="AMK5521" t="s">
        <v>1063</v>
      </c>
      <c r="AML5521" t="s">
        <v>31825</v>
      </c>
      <c r="AMM5521" t="s">
        <v>1065</v>
      </c>
      <c r="AMN5521">
        <v>7000</v>
      </c>
      <c r="AMO5521" t="s">
        <v>1066</v>
      </c>
      <c r="AMY5521" t="s">
        <v>1066</v>
      </c>
      <c r="ANW5521" t="s">
        <v>1066</v>
      </c>
      <c r="ANZ5521" t="s">
        <v>1066</v>
      </c>
      <c r="AOC5521" t="s">
        <v>1066</v>
      </c>
      <c r="AOE5521" t="s">
        <v>1065</v>
      </c>
    </row>
    <row r="5522" spans="3:1023 1025:1071">
      <c r="C5522" t="s">
        <v>31826</v>
      </c>
      <c r="D5522" t="s">
        <v>39025</v>
      </c>
      <c r="AHT5522" t="s">
        <v>16339</v>
      </c>
      <c r="AHU5522" t="s">
        <v>31827</v>
      </c>
      <c r="AHV5522" t="b">
        <v>1</v>
      </c>
      <c r="AIC5522" t="s">
        <v>1065</v>
      </c>
      <c r="AID5522" t="s">
        <v>1065</v>
      </c>
      <c r="AIE5522">
        <v>40000</v>
      </c>
      <c r="AIF5522" t="s">
        <v>1065</v>
      </c>
      <c r="AIK5522" t="s">
        <v>1066</v>
      </c>
      <c r="AIM5522" t="s">
        <v>1065</v>
      </c>
      <c r="AIO5522" t="s">
        <v>1065</v>
      </c>
      <c r="AIS5522" t="b">
        <v>1</v>
      </c>
      <c r="AJI5522" t="s">
        <v>1066</v>
      </c>
      <c r="AJK5522" t="s">
        <v>1066</v>
      </c>
      <c r="AJM5522" t="s">
        <v>1066</v>
      </c>
      <c r="AKK5522" t="s">
        <v>1066</v>
      </c>
      <c r="ALG5522" t="s">
        <v>1066</v>
      </c>
      <c r="ALT5522" t="s">
        <v>1066</v>
      </c>
      <c r="ALW5522" t="s">
        <v>1066</v>
      </c>
      <c r="ALZ5522" t="s">
        <v>1066</v>
      </c>
      <c r="AMC5522" t="s">
        <v>1066</v>
      </c>
      <c r="AME5522" t="s">
        <v>1066</v>
      </c>
      <c r="AMG5522" t="s">
        <v>1071</v>
      </c>
      <c r="AMH5522" t="s">
        <v>31828</v>
      </c>
      <c r="AMI5522" t="s">
        <v>1090</v>
      </c>
      <c r="AMK5522" t="s">
        <v>1148</v>
      </c>
      <c r="AML5522" t="s">
        <v>31829</v>
      </c>
      <c r="AMM5522" t="s">
        <v>1065</v>
      </c>
      <c r="AMN5522">
        <v>7000</v>
      </c>
      <c r="AMO5522" t="s">
        <v>1066</v>
      </c>
      <c r="AMY5522" t="s">
        <v>1066</v>
      </c>
      <c r="ANW5522" t="s">
        <v>1066</v>
      </c>
      <c r="ANZ5522" t="s">
        <v>1066</v>
      </c>
      <c r="AOC5522" t="s">
        <v>1066</v>
      </c>
      <c r="AOE5522" t="s">
        <v>1065</v>
      </c>
    </row>
    <row r="5523" spans="3:1023 1025:1071">
      <c r="C5523" t="s">
        <v>31830</v>
      </c>
      <c r="D5523" t="s">
        <v>39025</v>
      </c>
      <c r="AMK5523" t="s">
        <v>1294</v>
      </c>
      <c r="AML5523" t="s">
        <v>31831</v>
      </c>
      <c r="AMM5523" t="s">
        <v>1065</v>
      </c>
      <c r="AMN5523">
        <v>7000</v>
      </c>
      <c r="AMO5523" t="s">
        <v>1066</v>
      </c>
      <c r="AMY5523" t="s">
        <v>1066</v>
      </c>
      <c r="ANW5523" t="s">
        <v>1066</v>
      </c>
      <c r="ANZ5523" t="s">
        <v>1066</v>
      </c>
      <c r="AOC5523" t="s">
        <v>1066</v>
      </c>
      <c r="AOE5523" t="s">
        <v>1065</v>
      </c>
    </row>
    <row r="5524" spans="3:1023 1025:1071">
      <c r="C5524" t="s">
        <v>31832</v>
      </c>
      <c r="D5524" t="s">
        <v>39025</v>
      </c>
      <c r="AMK5524" t="s">
        <v>15344</v>
      </c>
      <c r="AML5524" t="s">
        <v>31833</v>
      </c>
      <c r="AMM5524" t="s">
        <v>1065</v>
      </c>
      <c r="AMN5524">
        <v>7000</v>
      </c>
      <c r="AMO5524" t="s">
        <v>1066</v>
      </c>
      <c r="AMY5524" t="s">
        <v>1066</v>
      </c>
      <c r="ANW5524" t="s">
        <v>1066</v>
      </c>
      <c r="ANZ5524" t="s">
        <v>1066</v>
      </c>
      <c r="AOC5524" t="s">
        <v>1066</v>
      </c>
      <c r="AOE5524" t="s">
        <v>1065</v>
      </c>
    </row>
    <row r="5525" spans="3:1023 1025:1071">
      <c r="C5525" t="s">
        <v>31834</v>
      </c>
      <c r="D5525" t="s">
        <v>39025</v>
      </c>
      <c r="AMK5525" t="s">
        <v>1268</v>
      </c>
      <c r="AML5525" t="s">
        <v>31835</v>
      </c>
      <c r="AMM5525" t="s">
        <v>1065</v>
      </c>
      <c r="AMN5525">
        <v>7000</v>
      </c>
      <c r="AMO5525" t="s">
        <v>1066</v>
      </c>
      <c r="AMY5525" t="s">
        <v>1066</v>
      </c>
      <c r="ANW5525" t="s">
        <v>1066</v>
      </c>
      <c r="ANZ5525" t="s">
        <v>1066</v>
      </c>
      <c r="AOC5525" t="s">
        <v>1066</v>
      </c>
      <c r="AOE5525" t="s">
        <v>1065</v>
      </c>
    </row>
    <row r="5526" spans="3:1023 1025:1071">
      <c r="C5526" t="s">
        <v>31836</v>
      </c>
      <c r="D5526" t="s">
        <v>39025</v>
      </c>
      <c r="AMK5526" t="s">
        <v>15188</v>
      </c>
      <c r="AML5526" t="s">
        <v>31837</v>
      </c>
      <c r="AMM5526" t="s">
        <v>1065</v>
      </c>
      <c r="AMN5526">
        <v>7000</v>
      </c>
      <c r="AMO5526" t="s">
        <v>1066</v>
      </c>
      <c r="AMY5526" t="s">
        <v>1066</v>
      </c>
      <c r="ANW5526" t="s">
        <v>1066</v>
      </c>
      <c r="ANZ5526" t="s">
        <v>1066</v>
      </c>
      <c r="AOC5526" t="s">
        <v>1066</v>
      </c>
      <c r="AOE5526" t="s">
        <v>1065</v>
      </c>
    </row>
    <row r="5527" spans="3:1023 1025:1071">
      <c r="C5527" t="s">
        <v>31838</v>
      </c>
      <c r="D5527" t="s">
        <v>39025</v>
      </c>
      <c r="AMK5527" t="s">
        <v>1151</v>
      </c>
      <c r="AML5527" t="s">
        <v>31839</v>
      </c>
      <c r="AMM5527" t="s">
        <v>1065</v>
      </c>
      <c r="AMN5527">
        <v>7000</v>
      </c>
      <c r="AMO5527" t="s">
        <v>1066</v>
      </c>
      <c r="AMY5527" t="s">
        <v>1066</v>
      </c>
      <c r="ANW5527" t="s">
        <v>1066</v>
      </c>
      <c r="ANZ5527" t="s">
        <v>1066</v>
      </c>
      <c r="AOC5527" t="s">
        <v>1066</v>
      </c>
      <c r="AOE5527" t="s">
        <v>1065</v>
      </c>
    </row>
    <row r="5528" spans="3:1023 1025:1071">
      <c r="C5528" t="s">
        <v>31840</v>
      </c>
      <c r="D5528" t="s">
        <v>39025</v>
      </c>
      <c r="AMK5528" t="s">
        <v>16280</v>
      </c>
      <c r="AML5528" t="s">
        <v>31841</v>
      </c>
      <c r="AMM5528" t="s">
        <v>1065</v>
      </c>
      <c r="AMN5528">
        <v>7000</v>
      </c>
      <c r="AMO5528" t="s">
        <v>1066</v>
      </c>
      <c r="AMY5528" t="s">
        <v>1066</v>
      </c>
      <c r="ANW5528" t="s">
        <v>1066</v>
      </c>
      <c r="ANZ5528" t="s">
        <v>1066</v>
      </c>
      <c r="AOC5528" t="s">
        <v>1066</v>
      </c>
      <c r="AOE5528" t="s">
        <v>1065</v>
      </c>
    </row>
    <row r="5529" spans="3:1023 1025:1071">
      <c r="C5529" t="s">
        <v>31842</v>
      </c>
      <c r="D5529" t="s">
        <v>39025</v>
      </c>
      <c r="AMK5529" t="s">
        <v>1107</v>
      </c>
      <c r="AML5529" t="s">
        <v>31843</v>
      </c>
      <c r="AMM5529" t="s">
        <v>1065</v>
      </c>
      <c r="AMN5529">
        <v>7000</v>
      </c>
      <c r="AMO5529" t="s">
        <v>1066</v>
      </c>
      <c r="AMY5529" t="s">
        <v>1066</v>
      </c>
      <c r="ANW5529" t="s">
        <v>1066</v>
      </c>
      <c r="ANZ5529" t="s">
        <v>1066</v>
      </c>
      <c r="AOC5529" t="s">
        <v>1066</v>
      </c>
      <c r="AOE5529" t="s">
        <v>1065</v>
      </c>
    </row>
    <row r="5530" spans="3:1023 1025:1071">
      <c r="C5530" t="s">
        <v>31844</v>
      </c>
      <c r="D5530" t="s">
        <v>39025</v>
      </c>
      <c r="ZS5530" t="s">
        <v>1148</v>
      </c>
      <c r="ZT5530" t="s">
        <v>31845</v>
      </c>
      <c r="ZU5530" t="b">
        <v>1</v>
      </c>
      <c r="AAB5530" t="s">
        <v>1065</v>
      </c>
      <c r="AAC5530" t="s">
        <v>1065</v>
      </c>
      <c r="AAD5530">
        <v>40000</v>
      </c>
      <c r="AAE5530" t="s">
        <v>1100</v>
      </c>
      <c r="AAH5530" t="s">
        <v>1225</v>
      </c>
      <c r="AAJ5530" t="s">
        <v>1066</v>
      </c>
      <c r="AAL5530" t="s">
        <v>1065</v>
      </c>
      <c r="AAN5530">
        <v>30</v>
      </c>
      <c r="AAO5530">
        <v>300</v>
      </c>
      <c r="AAP5530">
        <v>0</v>
      </c>
      <c r="AAQ5530">
        <v>0</v>
      </c>
      <c r="AAT5530" t="b">
        <v>1</v>
      </c>
      <c r="AAU5530" t="b">
        <v>1</v>
      </c>
      <c r="AAV5530" t="b">
        <v>1</v>
      </c>
      <c r="AAZ5530" t="b">
        <v>1</v>
      </c>
      <c r="ABE5530" t="b">
        <v>1</v>
      </c>
      <c r="ABK5530">
        <v>0</v>
      </c>
      <c r="ABL5530">
        <v>0</v>
      </c>
      <c r="ABM5530" t="b">
        <v>1</v>
      </c>
      <c r="ABP5530" t="b">
        <v>1</v>
      </c>
      <c r="ABU5530" t="b">
        <v>1</v>
      </c>
      <c r="ABX5530" t="b">
        <v>1</v>
      </c>
      <c r="ACF5530">
        <v>3820</v>
      </c>
      <c r="ACI5530">
        <v>23930</v>
      </c>
      <c r="ACN5530">
        <v>10000</v>
      </c>
      <c r="ACQ5530">
        <v>2000</v>
      </c>
      <c r="ACX5530" t="s">
        <v>1065</v>
      </c>
      <c r="ACY5530" t="s">
        <v>1065</v>
      </c>
      <c r="ADB5530" t="b">
        <v>1</v>
      </c>
      <c r="ADS5530" t="s">
        <v>1066</v>
      </c>
      <c r="ADU5530" t="s">
        <v>1066</v>
      </c>
      <c r="ADW5530" t="s">
        <v>1066</v>
      </c>
      <c r="AEU5530" t="s">
        <v>1066</v>
      </c>
      <c r="AFQ5530" t="s">
        <v>1066</v>
      </c>
      <c r="AGD5530" t="s">
        <v>1066</v>
      </c>
      <c r="AGG5530" t="s">
        <v>1066</v>
      </c>
      <c r="AGJ5530" t="s">
        <v>1066</v>
      </c>
      <c r="AGM5530" t="s">
        <v>1066</v>
      </c>
      <c r="AGO5530" t="s">
        <v>1066</v>
      </c>
      <c r="AGQ5530" t="s">
        <v>1068</v>
      </c>
      <c r="AGR5530" t="s">
        <v>1065</v>
      </c>
      <c r="AGS5530" t="s">
        <v>1066</v>
      </c>
      <c r="AGT5530" t="s">
        <v>1066</v>
      </c>
      <c r="AGU5530" t="b">
        <v>1</v>
      </c>
      <c r="AGY5530" t="s">
        <v>1069</v>
      </c>
      <c r="AGZ5530" t="s">
        <v>31846</v>
      </c>
      <c r="AHA5530" t="s">
        <v>1071</v>
      </c>
      <c r="AHB5530" t="s">
        <v>31847</v>
      </c>
      <c r="AHC5530" t="s">
        <v>1066</v>
      </c>
      <c r="AHE5530" t="s">
        <v>1066</v>
      </c>
      <c r="AHG5530" t="s">
        <v>31848</v>
      </c>
      <c r="AHI5530" t="b">
        <v>1</v>
      </c>
      <c r="AHM5530" t="b">
        <v>1</v>
      </c>
      <c r="AHR5530" t="s">
        <v>1317</v>
      </c>
      <c r="AMK5530" t="s">
        <v>1350</v>
      </c>
      <c r="AML5530" t="s">
        <v>31849</v>
      </c>
      <c r="AMM5530" t="s">
        <v>1065</v>
      </c>
      <c r="AMN5530">
        <v>7000</v>
      </c>
      <c r="AMO5530" t="s">
        <v>1066</v>
      </c>
      <c r="AMY5530" t="s">
        <v>1066</v>
      </c>
      <c r="ANW5530" t="s">
        <v>1066</v>
      </c>
      <c r="ANZ5530" t="s">
        <v>1066</v>
      </c>
      <c r="AOC5530" t="s">
        <v>1066</v>
      </c>
      <c r="AOE5530" t="s">
        <v>1065</v>
      </c>
    </row>
    <row r="5531" spans="3:1023 1025:1071">
      <c r="C5531" t="s">
        <v>31850</v>
      </c>
      <c r="D5531" t="s">
        <v>39025</v>
      </c>
      <c r="AMK5531" t="s">
        <v>18080</v>
      </c>
      <c r="AML5531" t="s">
        <v>31851</v>
      </c>
      <c r="AMM5531" t="s">
        <v>1065</v>
      </c>
      <c r="AMN5531">
        <v>7000</v>
      </c>
      <c r="AMO5531" t="s">
        <v>1066</v>
      </c>
      <c r="AMY5531" t="s">
        <v>1066</v>
      </c>
      <c r="ANW5531" t="s">
        <v>1066</v>
      </c>
      <c r="ANZ5531" t="s">
        <v>1066</v>
      </c>
      <c r="AOC5531" t="s">
        <v>1066</v>
      </c>
      <c r="AOE5531" t="s">
        <v>1065</v>
      </c>
    </row>
    <row r="5532" spans="3:1023 1025:1071">
      <c r="C5532" t="s">
        <v>31852</v>
      </c>
      <c r="D5532" t="s">
        <v>39025</v>
      </c>
      <c r="AHT5532" t="s">
        <v>1350</v>
      </c>
      <c r="AHU5532" t="s">
        <v>31853</v>
      </c>
      <c r="AHV5532" t="b">
        <v>1</v>
      </c>
      <c r="AIC5532" t="s">
        <v>1065</v>
      </c>
      <c r="AID5532" t="s">
        <v>1065</v>
      </c>
      <c r="AIE5532">
        <v>40000</v>
      </c>
      <c r="AIF5532" t="s">
        <v>1065</v>
      </c>
      <c r="AIK5532" t="s">
        <v>1066</v>
      </c>
      <c r="AIM5532" t="s">
        <v>1065</v>
      </c>
      <c r="AIO5532" t="s">
        <v>1066</v>
      </c>
      <c r="AJK5532" t="s">
        <v>1066</v>
      </c>
      <c r="AJM5532" t="s">
        <v>1066</v>
      </c>
      <c r="AKK5532" t="s">
        <v>1066</v>
      </c>
      <c r="ALG5532" t="s">
        <v>1066</v>
      </c>
      <c r="ALT5532" t="s">
        <v>1066</v>
      </c>
      <c r="ALW5532" t="s">
        <v>1066</v>
      </c>
      <c r="ALZ5532" t="s">
        <v>1066</v>
      </c>
      <c r="AMC5532" t="s">
        <v>1066</v>
      </c>
      <c r="AME5532" t="s">
        <v>1066</v>
      </c>
      <c r="AMG5532" t="s">
        <v>1071</v>
      </c>
      <c r="AMH5532" t="s">
        <v>31854</v>
      </c>
      <c r="AMI5532" t="s">
        <v>2084</v>
      </c>
      <c r="AMK5532" t="s">
        <v>1350</v>
      </c>
      <c r="AML5532" t="s">
        <v>31855</v>
      </c>
      <c r="AMM5532" t="s">
        <v>1065</v>
      </c>
      <c r="AMN5532">
        <v>7000</v>
      </c>
      <c r="AMO5532" t="s">
        <v>1066</v>
      </c>
      <c r="AMY5532" t="s">
        <v>1066</v>
      </c>
      <c r="ANW5532" t="s">
        <v>1066</v>
      </c>
      <c r="ANZ5532" t="s">
        <v>1066</v>
      </c>
      <c r="AOC5532" t="s">
        <v>1066</v>
      </c>
      <c r="AOE5532" t="s">
        <v>1065</v>
      </c>
    </row>
    <row r="5533" spans="3:1023 1025:1071">
      <c r="C5533" t="s">
        <v>31856</v>
      </c>
      <c r="D5533" t="s">
        <v>39025</v>
      </c>
      <c r="AHT5533" t="s">
        <v>1148</v>
      </c>
      <c r="AHU5533" t="s">
        <v>31857</v>
      </c>
      <c r="AHV5533" t="b">
        <v>1</v>
      </c>
      <c r="AIC5533" t="s">
        <v>1065</v>
      </c>
      <c r="AID5533" t="s">
        <v>1065</v>
      </c>
      <c r="AIE5533">
        <v>40000</v>
      </c>
      <c r="AIF5533" t="s">
        <v>1065</v>
      </c>
      <c r="AIK5533" t="s">
        <v>1066</v>
      </c>
      <c r="AIM5533" t="s">
        <v>1065</v>
      </c>
      <c r="AIO5533" t="s">
        <v>1065</v>
      </c>
      <c r="AIR5533" t="b">
        <v>1</v>
      </c>
      <c r="AJI5533" t="s">
        <v>1066</v>
      </c>
      <c r="AJK5533" t="s">
        <v>1066</v>
      </c>
      <c r="AJM5533" t="s">
        <v>1066</v>
      </c>
      <c r="AKK5533" t="s">
        <v>1066</v>
      </c>
      <c r="ALG5533" t="s">
        <v>1066</v>
      </c>
      <c r="ALT5533" t="s">
        <v>1066</v>
      </c>
      <c r="ALW5533" t="s">
        <v>1066</v>
      </c>
      <c r="ALZ5533" t="s">
        <v>1066</v>
      </c>
      <c r="AMC5533" t="s">
        <v>1066</v>
      </c>
      <c r="AME5533" t="s">
        <v>1066</v>
      </c>
      <c r="AMG5533" t="s">
        <v>1071</v>
      </c>
      <c r="AMH5533" t="s">
        <v>31858</v>
      </c>
      <c r="AMI5533" t="s">
        <v>1157</v>
      </c>
      <c r="AMK5533" t="s">
        <v>1107</v>
      </c>
      <c r="AML5533" t="s">
        <v>31859</v>
      </c>
      <c r="AMM5533" t="s">
        <v>1065</v>
      </c>
      <c r="AMN5533">
        <v>7000</v>
      </c>
      <c r="AMO5533" t="s">
        <v>1066</v>
      </c>
      <c r="AMY5533" t="s">
        <v>1066</v>
      </c>
      <c r="ANW5533" t="s">
        <v>1066</v>
      </c>
      <c r="ANZ5533" t="s">
        <v>1066</v>
      </c>
      <c r="AOC5533" t="s">
        <v>1066</v>
      </c>
      <c r="AOE5533" t="s">
        <v>1065</v>
      </c>
    </row>
    <row r="5534" spans="3:1023 1025:1071">
      <c r="C5534" t="s">
        <v>31860</v>
      </c>
      <c r="D5534" t="s">
        <v>39025</v>
      </c>
      <c r="AMK5534" t="s">
        <v>1151</v>
      </c>
      <c r="AML5534" t="s">
        <v>31861</v>
      </c>
      <c r="AMM5534" t="s">
        <v>1065</v>
      </c>
      <c r="AMN5534">
        <v>7000</v>
      </c>
      <c r="AMO5534" t="s">
        <v>1066</v>
      </c>
      <c r="AMY5534" t="s">
        <v>1066</v>
      </c>
      <c r="ANW5534" t="s">
        <v>1066</v>
      </c>
      <c r="ANZ5534" t="s">
        <v>1066</v>
      </c>
      <c r="AOC5534" t="s">
        <v>1066</v>
      </c>
      <c r="AOE5534" t="s">
        <v>1065</v>
      </c>
    </row>
    <row r="5535" spans="3:1023 1025:1071">
      <c r="C5535" t="s">
        <v>31862</v>
      </c>
      <c r="D5535" t="s">
        <v>39025</v>
      </c>
    </row>
    <row r="5536" spans="3:1023 1025:1071">
      <c r="C5536" t="s">
        <v>31863</v>
      </c>
      <c r="D5536" t="s">
        <v>39025</v>
      </c>
      <c r="AHT5536" t="s">
        <v>1148</v>
      </c>
      <c r="AHU5536" t="s">
        <v>31864</v>
      </c>
      <c r="AHV5536" t="b">
        <v>1</v>
      </c>
      <c r="AIC5536" t="s">
        <v>1065</v>
      </c>
      <c r="AID5536" t="s">
        <v>1065</v>
      </c>
      <c r="AIE5536">
        <v>40000</v>
      </c>
      <c r="AIF5536" t="s">
        <v>1065</v>
      </c>
      <c r="AIK5536" t="s">
        <v>1066</v>
      </c>
      <c r="AIM5536" t="s">
        <v>1065</v>
      </c>
      <c r="AIO5536" t="s">
        <v>1065</v>
      </c>
      <c r="AIR5536" t="b">
        <v>1</v>
      </c>
      <c r="AJI5536" t="s">
        <v>1066</v>
      </c>
      <c r="AJK5536" t="s">
        <v>1066</v>
      </c>
      <c r="AJM5536" t="s">
        <v>1066</v>
      </c>
      <c r="AKK5536" t="s">
        <v>1066</v>
      </c>
      <c r="ALG5536" t="s">
        <v>1066</v>
      </c>
      <c r="ALT5536" t="s">
        <v>1066</v>
      </c>
      <c r="ALW5536" t="s">
        <v>1066</v>
      </c>
      <c r="ALZ5536" t="s">
        <v>1066</v>
      </c>
      <c r="AMC5536" t="s">
        <v>1066</v>
      </c>
      <c r="AME5536" t="s">
        <v>1066</v>
      </c>
      <c r="AMG5536" t="s">
        <v>1071</v>
      </c>
      <c r="AMH5536" t="s">
        <v>31865</v>
      </c>
      <c r="AMI5536" t="s">
        <v>1317</v>
      </c>
      <c r="AMK5536" t="s">
        <v>16280</v>
      </c>
      <c r="AML5536" t="s">
        <v>31866</v>
      </c>
      <c r="AMM5536" t="s">
        <v>1065</v>
      </c>
      <c r="AMN5536">
        <v>7000</v>
      </c>
      <c r="AMO5536" t="s">
        <v>1066</v>
      </c>
      <c r="AMY5536" t="s">
        <v>1066</v>
      </c>
      <c r="ANW5536" t="s">
        <v>1066</v>
      </c>
      <c r="ANZ5536" t="s">
        <v>1066</v>
      </c>
      <c r="AOC5536" t="s">
        <v>1066</v>
      </c>
      <c r="AOE5536" t="s">
        <v>1065</v>
      </c>
    </row>
    <row r="5537" spans="3:1023 1025:1071">
      <c r="C5537" t="s">
        <v>31867</v>
      </c>
      <c r="D5537" t="s">
        <v>39025</v>
      </c>
      <c r="AHT5537" t="s">
        <v>1151</v>
      </c>
      <c r="AHU5537" t="s">
        <v>31868</v>
      </c>
      <c r="AHW5537" t="b">
        <v>1</v>
      </c>
      <c r="AIC5537" t="s">
        <v>1065</v>
      </c>
      <c r="AID5537" t="s">
        <v>1065</v>
      </c>
      <c r="AIE5537">
        <v>40000</v>
      </c>
      <c r="AIF5537" t="s">
        <v>1065</v>
      </c>
      <c r="AIK5537" t="s">
        <v>1066</v>
      </c>
      <c r="AIM5537" t="s">
        <v>1065</v>
      </c>
      <c r="AIO5537" t="s">
        <v>1065</v>
      </c>
      <c r="AIS5537" t="b">
        <v>1</v>
      </c>
      <c r="AJC5537" t="b">
        <v>1</v>
      </c>
      <c r="AJI5537" t="s">
        <v>1066</v>
      </c>
      <c r="AJK5537" t="s">
        <v>1066</v>
      </c>
      <c r="AJM5537" t="s">
        <v>1065</v>
      </c>
      <c r="AJN5537" t="s">
        <v>31869</v>
      </c>
      <c r="AKA5537" t="b">
        <v>1</v>
      </c>
      <c r="AKK5537" t="s">
        <v>1066</v>
      </c>
      <c r="ALG5537" t="s">
        <v>1066</v>
      </c>
      <c r="ALT5537" t="s">
        <v>1066</v>
      </c>
      <c r="ALW5537" t="s">
        <v>1066</v>
      </c>
      <c r="ALZ5537" t="s">
        <v>1066</v>
      </c>
      <c r="AMC5537" t="s">
        <v>1066</v>
      </c>
      <c r="AME5537" t="s">
        <v>1066</v>
      </c>
      <c r="AMG5537" t="s">
        <v>1071</v>
      </c>
      <c r="AMH5537" t="s">
        <v>31870</v>
      </c>
      <c r="AMI5537" t="s">
        <v>1090</v>
      </c>
      <c r="AMK5537" t="s">
        <v>1074</v>
      </c>
      <c r="AML5537" t="s">
        <v>31871</v>
      </c>
      <c r="AMM5537" t="s">
        <v>1065</v>
      </c>
      <c r="AMN5537">
        <v>7000</v>
      </c>
      <c r="AMO5537" t="s">
        <v>1066</v>
      </c>
      <c r="AMY5537" t="s">
        <v>1066</v>
      </c>
      <c r="ANW5537" t="s">
        <v>1066</v>
      </c>
      <c r="ANZ5537" t="s">
        <v>1066</v>
      </c>
      <c r="AOC5537" t="s">
        <v>1066</v>
      </c>
      <c r="AOE5537" t="s">
        <v>1065</v>
      </c>
    </row>
    <row r="5538" spans="3:1023 1025:1071">
      <c r="C5538" t="s">
        <v>31872</v>
      </c>
      <c r="D5538" t="s">
        <v>39025</v>
      </c>
      <c r="AMK5538" t="s">
        <v>1151</v>
      </c>
      <c r="AML5538" t="s">
        <v>31873</v>
      </c>
      <c r="AMM5538" t="s">
        <v>1065</v>
      </c>
      <c r="AMN5538">
        <v>7000</v>
      </c>
      <c r="AMO5538" t="s">
        <v>1066</v>
      </c>
      <c r="AMY5538" t="s">
        <v>1066</v>
      </c>
      <c r="ANW5538" t="s">
        <v>1066</v>
      </c>
      <c r="ANZ5538" t="s">
        <v>1066</v>
      </c>
      <c r="AOC5538" t="s">
        <v>1066</v>
      </c>
      <c r="AOE5538" t="s">
        <v>1065</v>
      </c>
    </row>
    <row r="5539" spans="3:1023 1025:1071">
      <c r="C5539" t="s">
        <v>31874</v>
      </c>
      <c r="D5539" t="s">
        <v>39025</v>
      </c>
      <c r="AMK5539" t="s">
        <v>1117</v>
      </c>
      <c r="AML5539" t="s">
        <v>31875</v>
      </c>
      <c r="AMM5539" t="s">
        <v>1065</v>
      </c>
      <c r="AMN5539">
        <v>7000</v>
      </c>
      <c r="AMO5539" t="s">
        <v>1066</v>
      </c>
      <c r="AMY5539" t="s">
        <v>1066</v>
      </c>
      <c r="ANW5539" t="s">
        <v>1066</v>
      </c>
      <c r="ANZ5539" t="s">
        <v>1066</v>
      </c>
      <c r="AOC5539" t="s">
        <v>1066</v>
      </c>
      <c r="AOE5539" t="s">
        <v>1065</v>
      </c>
    </row>
    <row r="5540" spans="3:1023 1025:1071">
      <c r="C5540" t="s">
        <v>31876</v>
      </c>
      <c r="D5540" t="s">
        <v>39025</v>
      </c>
      <c r="AHT5540" t="s">
        <v>18080</v>
      </c>
      <c r="AHU5540" t="s">
        <v>31877</v>
      </c>
      <c r="AHV5540" t="b">
        <v>1</v>
      </c>
      <c r="AIC5540" t="s">
        <v>1065</v>
      </c>
      <c r="AID5540" t="s">
        <v>1065</v>
      </c>
      <c r="AIE5540" s="1">
        <v>40000</v>
      </c>
      <c r="AIF5540" t="s">
        <v>1065</v>
      </c>
      <c r="AIK5540" t="s">
        <v>1066</v>
      </c>
      <c r="AIM5540" t="s">
        <v>1065</v>
      </c>
      <c r="AIO5540" t="s">
        <v>1066</v>
      </c>
      <c r="AJK5540" t="s">
        <v>1066</v>
      </c>
      <c r="AJM5540" t="s">
        <v>1066</v>
      </c>
      <c r="AKK5540" t="s">
        <v>1066</v>
      </c>
      <c r="ALG5540" t="s">
        <v>1066</v>
      </c>
      <c r="ALT5540" t="s">
        <v>1066</v>
      </c>
      <c r="ALW5540" t="s">
        <v>1066</v>
      </c>
      <c r="ALZ5540" t="s">
        <v>1066</v>
      </c>
      <c r="AMC5540" t="s">
        <v>1066</v>
      </c>
      <c r="AME5540" t="s">
        <v>1066</v>
      </c>
      <c r="AMG5540" t="s">
        <v>1071</v>
      </c>
      <c r="AMH5540" t="s">
        <v>31878</v>
      </c>
      <c r="AMI5540" t="s">
        <v>31188</v>
      </c>
      <c r="AMK5540" t="s">
        <v>1294</v>
      </c>
      <c r="AML5540" t="s">
        <v>31879</v>
      </c>
      <c r="AMM5540" t="s">
        <v>1065</v>
      </c>
      <c r="AMN5540">
        <v>7000</v>
      </c>
      <c r="AMO5540" t="s">
        <v>1066</v>
      </c>
      <c r="AMY5540" t="s">
        <v>1065</v>
      </c>
      <c r="AMZ5540" t="s">
        <v>28874</v>
      </c>
      <c r="ANB5540" t="b">
        <v>1</v>
      </c>
      <c r="AND5540" t="b">
        <v>1</v>
      </c>
      <c r="ANE5540" t="b">
        <v>1</v>
      </c>
      <c r="ANG5540" t="b">
        <v>1</v>
      </c>
      <c r="ANN5540" t="b">
        <v>1</v>
      </c>
      <c r="ANQ5540" t="b">
        <v>1</v>
      </c>
      <c r="ANR5540" t="b">
        <v>1</v>
      </c>
      <c r="ANW5540" t="s">
        <v>1066</v>
      </c>
      <c r="ANZ5540" t="s">
        <v>1066</v>
      </c>
      <c r="AOC5540" t="s">
        <v>1066</v>
      </c>
      <c r="AOE5540" t="s">
        <v>1065</v>
      </c>
    </row>
    <row r="5541" spans="3:1023 1025:1071">
      <c r="C5541" t="s">
        <v>31880</v>
      </c>
      <c r="D5541" t="s">
        <v>39025</v>
      </c>
      <c r="ZS5541" t="s">
        <v>1350</v>
      </c>
      <c r="ZT5541" t="s">
        <v>31881</v>
      </c>
      <c r="ZU5541" t="b">
        <v>1</v>
      </c>
      <c r="ZV5541" t="b">
        <v>1</v>
      </c>
      <c r="AAB5541" t="s">
        <v>1065</v>
      </c>
      <c r="AAC5541" t="s">
        <v>1065</v>
      </c>
      <c r="AAD5541">
        <v>40000</v>
      </c>
      <c r="AAE5541" t="s">
        <v>1065</v>
      </c>
      <c r="AAJ5541" t="s">
        <v>1066</v>
      </c>
      <c r="AAL5541" t="s">
        <v>1065</v>
      </c>
      <c r="AAN5541">
        <v>30</v>
      </c>
      <c r="AAO5541">
        <v>600</v>
      </c>
      <c r="AAP5541">
        <v>0</v>
      </c>
      <c r="AAQ5541">
        <v>0</v>
      </c>
      <c r="AAU5541" t="b">
        <v>1</v>
      </c>
      <c r="AAW5541" t="b">
        <v>1</v>
      </c>
      <c r="AAZ5541" t="b">
        <v>1</v>
      </c>
      <c r="ABK5541">
        <v>0</v>
      </c>
      <c r="ABL5541">
        <v>2300</v>
      </c>
      <c r="ABM5541" t="b">
        <v>1</v>
      </c>
      <c r="ABO5541" t="b">
        <v>1</v>
      </c>
      <c r="ABP5541" t="b">
        <v>1</v>
      </c>
      <c r="ACC5541" t="b">
        <v>1</v>
      </c>
      <c r="ACF5541">
        <v>700</v>
      </c>
      <c r="ACH5541">
        <v>8100</v>
      </c>
      <c r="ACI5541">
        <v>32000</v>
      </c>
      <c r="ACV5541">
        <v>1500</v>
      </c>
      <c r="ACX5541" t="s">
        <v>1065</v>
      </c>
      <c r="ACY5541" t="s">
        <v>1065</v>
      </c>
      <c r="ADC5541" t="b">
        <v>1</v>
      </c>
      <c r="ADS5541" t="s">
        <v>1066</v>
      </c>
      <c r="ADU5541" t="s">
        <v>1066</v>
      </c>
      <c r="ADW5541" t="s">
        <v>1066</v>
      </c>
      <c r="AEU5541" t="s">
        <v>1066</v>
      </c>
      <c r="AFQ5541" t="s">
        <v>1066</v>
      </c>
      <c r="AGD5541" t="s">
        <v>1066</v>
      </c>
      <c r="AGG5541" t="s">
        <v>1066</v>
      </c>
      <c r="AGJ5541" t="s">
        <v>1066</v>
      </c>
      <c r="AGM5541" t="s">
        <v>1066</v>
      </c>
      <c r="AGO5541" t="s">
        <v>1066</v>
      </c>
      <c r="AGQ5541" t="s">
        <v>1068</v>
      </c>
      <c r="AGR5541" t="s">
        <v>1065</v>
      </c>
      <c r="AGS5541" t="s">
        <v>1066</v>
      </c>
      <c r="AGT5541" t="s">
        <v>1066</v>
      </c>
      <c r="AGU5541" t="b">
        <v>1</v>
      </c>
      <c r="AGY5541" t="s">
        <v>1069</v>
      </c>
      <c r="AGZ5541" t="s">
        <v>31882</v>
      </c>
      <c r="AHA5541" t="s">
        <v>1071</v>
      </c>
      <c r="AHB5541" t="s">
        <v>31883</v>
      </c>
      <c r="AHC5541" t="s">
        <v>1066</v>
      </c>
      <c r="AHE5541" t="s">
        <v>1066</v>
      </c>
      <c r="AHG5541" t="s">
        <v>31884</v>
      </c>
      <c r="AHN5541" t="b">
        <v>1</v>
      </c>
      <c r="AHR5541" t="s">
        <v>2084</v>
      </c>
      <c r="AMK5541" t="s">
        <v>1063</v>
      </c>
      <c r="AML5541" t="s">
        <v>31885</v>
      </c>
      <c r="AMM5541" t="s">
        <v>1065</v>
      </c>
      <c r="AMN5541">
        <v>7000</v>
      </c>
      <c r="AMO5541" t="s">
        <v>1066</v>
      </c>
      <c r="AMY5541" t="s">
        <v>1066</v>
      </c>
      <c r="ANW5541" t="s">
        <v>1066</v>
      </c>
      <c r="ANZ5541" t="s">
        <v>1065</v>
      </c>
      <c r="AOA5541" t="s">
        <v>31886</v>
      </c>
      <c r="AOB5541" t="s">
        <v>1066</v>
      </c>
      <c r="AOC5541" t="s">
        <v>1066</v>
      </c>
      <c r="AOE5541" t="s">
        <v>1065</v>
      </c>
    </row>
    <row r="5542" spans="3:1023 1025:1071">
      <c r="C5542" t="s">
        <v>31887</v>
      </c>
      <c r="D5542" t="s">
        <v>39025</v>
      </c>
      <c r="AMK5542" t="s">
        <v>1350</v>
      </c>
      <c r="AML5542" t="s">
        <v>31888</v>
      </c>
      <c r="AMM5542" t="s">
        <v>1065</v>
      </c>
      <c r="AMN5542">
        <v>7000</v>
      </c>
      <c r="AMO5542" t="s">
        <v>1066</v>
      </c>
      <c r="AMY5542" t="s">
        <v>1066</v>
      </c>
      <c r="ANW5542" t="s">
        <v>1202</v>
      </c>
      <c r="ANZ5542" t="s">
        <v>1066</v>
      </c>
      <c r="AOC5542" t="s">
        <v>1066</v>
      </c>
      <c r="AOE5542" t="s">
        <v>1065</v>
      </c>
    </row>
    <row r="5543" spans="3:1023 1025:1071">
      <c r="C5543" t="s">
        <v>31889</v>
      </c>
      <c r="D5543" t="s">
        <v>39025</v>
      </c>
      <c r="AHT5543" t="s">
        <v>1350</v>
      </c>
      <c r="AHU5543" t="s">
        <v>31890</v>
      </c>
      <c r="AHV5543" t="b">
        <v>1</v>
      </c>
      <c r="AIC5543" t="s">
        <v>1065</v>
      </c>
      <c r="AID5543" t="s">
        <v>1065</v>
      </c>
      <c r="AIE5543">
        <v>40000</v>
      </c>
      <c r="AIF5543" t="s">
        <v>1100</v>
      </c>
      <c r="AII5543" t="s">
        <v>1101</v>
      </c>
      <c r="AIK5543" t="s">
        <v>1066</v>
      </c>
      <c r="AIM5543" t="s">
        <v>1065</v>
      </c>
      <c r="AIO5543" t="s">
        <v>1065</v>
      </c>
      <c r="AIS5543" t="b">
        <v>1</v>
      </c>
      <c r="AJI5543" t="s">
        <v>1066</v>
      </c>
      <c r="AJK5543" t="s">
        <v>1066</v>
      </c>
      <c r="AJM5543" t="s">
        <v>1066</v>
      </c>
      <c r="AKK5543" t="s">
        <v>1066</v>
      </c>
      <c r="ALG5543" t="s">
        <v>1066</v>
      </c>
      <c r="ALT5543" t="s">
        <v>1066</v>
      </c>
      <c r="ALW5543" t="s">
        <v>1066</v>
      </c>
      <c r="ALZ5543" t="s">
        <v>1066</v>
      </c>
      <c r="AMC5543" t="s">
        <v>1066</v>
      </c>
      <c r="AME5543" t="s">
        <v>1066</v>
      </c>
      <c r="AMG5543" t="s">
        <v>1071</v>
      </c>
      <c r="AMH5543" t="s">
        <v>31891</v>
      </c>
      <c r="AMI5543" t="s">
        <v>2084</v>
      </c>
      <c r="AMK5543" t="s">
        <v>1350</v>
      </c>
      <c r="AML5543" t="s">
        <v>31892</v>
      </c>
      <c r="AMM5543" t="s">
        <v>1065</v>
      </c>
      <c r="AMN5543">
        <v>7000</v>
      </c>
      <c r="AMO5543" t="s">
        <v>1066</v>
      </c>
      <c r="AMY5543" t="s">
        <v>1066</v>
      </c>
      <c r="ANW5543" t="s">
        <v>1066</v>
      </c>
      <c r="ANZ5543" t="s">
        <v>1066</v>
      </c>
      <c r="AOC5543" t="s">
        <v>1066</v>
      </c>
      <c r="AOE5543" t="s">
        <v>1065</v>
      </c>
    </row>
    <row r="5544" spans="3:1023 1025:1071">
      <c r="C5544" t="s">
        <v>31893</v>
      </c>
      <c r="D5544" t="s">
        <v>39025</v>
      </c>
      <c r="AMK5544" t="s">
        <v>1294</v>
      </c>
      <c r="AML5544" t="s">
        <v>31894</v>
      </c>
      <c r="AMM5544" t="s">
        <v>1065</v>
      </c>
      <c r="AMN5544">
        <v>7000</v>
      </c>
      <c r="AMO5544" t="s">
        <v>1066</v>
      </c>
      <c r="AMY5544" t="s">
        <v>1065</v>
      </c>
      <c r="AMZ5544" t="s">
        <v>31895</v>
      </c>
      <c r="ANK5544" t="b">
        <v>1</v>
      </c>
      <c r="ANM5544" t="b">
        <v>1</v>
      </c>
      <c r="ANR5544" t="b">
        <v>1</v>
      </c>
      <c r="ANW5544" t="s">
        <v>1066</v>
      </c>
      <c r="ANZ5544" t="s">
        <v>1066</v>
      </c>
      <c r="AOC5544" t="s">
        <v>1066</v>
      </c>
      <c r="AOE5544" t="s">
        <v>1065</v>
      </c>
    </row>
    <row r="5545" spans="3:1023 1025:1071">
      <c r="C5545" t="s">
        <v>31896</v>
      </c>
      <c r="D5545" t="s">
        <v>39025</v>
      </c>
      <c r="AHT5545" t="s">
        <v>1148</v>
      </c>
      <c r="AHU5545" t="s">
        <v>31897</v>
      </c>
      <c r="AHV5545" t="b">
        <v>1</v>
      </c>
      <c r="AIC5545" t="s">
        <v>1065</v>
      </c>
      <c r="AID5545" t="s">
        <v>1065</v>
      </c>
      <c r="AIE5545">
        <v>40000</v>
      </c>
      <c r="AIF5545" t="s">
        <v>1065</v>
      </c>
      <c r="AIK5545" t="s">
        <v>1066</v>
      </c>
      <c r="AIM5545" t="s">
        <v>1065</v>
      </c>
      <c r="AIO5545" t="s">
        <v>1065</v>
      </c>
      <c r="AIR5545" t="b">
        <v>1</v>
      </c>
      <c r="AIU5545" t="b">
        <v>1</v>
      </c>
      <c r="AJI5545" t="s">
        <v>1066</v>
      </c>
      <c r="AJK5545" t="s">
        <v>1066</v>
      </c>
      <c r="AJM5545" t="s">
        <v>1066</v>
      </c>
      <c r="AKK5545" t="s">
        <v>1066</v>
      </c>
      <c r="ALG5545" t="s">
        <v>1066</v>
      </c>
      <c r="ALT5545" t="s">
        <v>1066</v>
      </c>
      <c r="ALW5545" t="s">
        <v>1066</v>
      </c>
      <c r="ALZ5545" t="s">
        <v>1066</v>
      </c>
      <c r="AMC5545" t="s">
        <v>1066</v>
      </c>
      <c r="AME5545" t="s">
        <v>1066</v>
      </c>
      <c r="AMG5545" t="s">
        <v>1071</v>
      </c>
      <c r="AMH5545" t="s">
        <v>31898</v>
      </c>
      <c r="AMI5545" t="s">
        <v>8718</v>
      </c>
      <c r="AMK5545" t="s">
        <v>1107</v>
      </c>
      <c r="AML5545" t="s">
        <v>31899</v>
      </c>
      <c r="AMM5545" t="s">
        <v>1065</v>
      </c>
      <c r="AMN5545">
        <v>7000</v>
      </c>
      <c r="AMO5545" t="s">
        <v>1066</v>
      </c>
      <c r="AMY5545" t="s">
        <v>1066</v>
      </c>
      <c r="ANW5545" t="s">
        <v>1066</v>
      </c>
      <c r="ANZ5545" t="s">
        <v>1066</v>
      </c>
      <c r="AOC5545" t="s">
        <v>1066</v>
      </c>
      <c r="AOE5545" t="s">
        <v>1065</v>
      </c>
    </row>
    <row r="5546" spans="3:1023 1025:1071">
      <c r="C5546" t="s">
        <v>31900</v>
      </c>
      <c r="D5546" t="s">
        <v>39025</v>
      </c>
      <c r="ZS5546" t="s">
        <v>1268</v>
      </c>
      <c r="ZT5546" t="s">
        <v>31901</v>
      </c>
      <c r="ZU5546" t="b">
        <v>1</v>
      </c>
      <c r="AAB5546" t="s">
        <v>1065</v>
      </c>
      <c r="AAC5546" t="s">
        <v>1065</v>
      </c>
      <c r="AAD5546">
        <v>40000</v>
      </c>
      <c r="AAE5546" t="s">
        <v>1065</v>
      </c>
      <c r="AAJ5546" t="s">
        <v>1066</v>
      </c>
      <c r="AAL5546" t="s">
        <v>1065</v>
      </c>
      <c r="AAN5546">
        <v>10</v>
      </c>
      <c r="AAO5546">
        <v>0</v>
      </c>
      <c r="AAP5546">
        <v>0</v>
      </c>
      <c r="AAQ5546">
        <v>0</v>
      </c>
      <c r="AAT5546" t="b">
        <v>1</v>
      </c>
      <c r="AAU5546" t="b">
        <v>1</v>
      </c>
      <c r="AAW5546" t="b">
        <v>1</v>
      </c>
      <c r="AAY5546" t="b">
        <v>1</v>
      </c>
      <c r="ABK5546">
        <v>10000</v>
      </c>
      <c r="ABL5546">
        <v>7000</v>
      </c>
      <c r="ABM5546" t="b">
        <v>1</v>
      </c>
      <c r="ABP5546" t="b">
        <v>1</v>
      </c>
      <c r="ABR5546" t="b">
        <v>1</v>
      </c>
      <c r="ACF5546">
        <v>7000</v>
      </c>
      <c r="ACI5546">
        <v>19100</v>
      </c>
      <c r="ACK5546">
        <v>30000</v>
      </c>
      <c r="ACX5546" t="s">
        <v>1065</v>
      </c>
      <c r="ACY5546" t="s">
        <v>1065</v>
      </c>
      <c r="ADC5546" t="b">
        <v>1</v>
      </c>
      <c r="ADS5546" t="s">
        <v>1066</v>
      </c>
      <c r="ADU5546" t="s">
        <v>1066</v>
      </c>
      <c r="ADW5546" t="s">
        <v>1066</v>
      </c>
      <c r="AEU5546" t="s">
        <v>1066</v>
      </c>
      <c r="AFQ5546" t="s">
        <v>1066</v>
      </c>
      <c r="AGD5546" t="s">
        <v>1066</v>
      </c>
      <c r="AGG5546" t="s">
        <v>1066</v>
      </c>
      <c r="AGJ5546" t="s">
        <v>1066</v>
      </c>
      <c r="AGM5546" t="s">
        <v>1066</v>
      </c>
      <c r="AGO5546" t="s">
        <v>1066</v>
      </c>
      <c r="AGQ5546" t="s">
        <v>1068</v>
      </c>
      <c r="AGR5546" t="s">
        <v>1065</v>
      </c>
      <c r="AGS5546" t="s">
        <v>1066</v>
      </c>
      <c r="AGT5546" t="s">
        <v>1066</v>
      </c>
      <c r="AGU5546" t="b">
        <v>1</v>
      </c>
      <c r="AGY5546" t="s">
        <v>1069</v>
      </c>
      <c r="AGZ5546" t="s">
        <v>31902</v>
      </c>
      <c r="AHA5546" t="s">
        <v>1071</v>
      </c>
      <c r="AHB5546" t="s">
        <v>31903</v>
      </c>
      <c r="AHC5546" t="s">
        <v>1066</v>
      </c>
      <c r="AHE5546" t="s">
        <v>1066</v>
      </c>
      <c r="AHG5546" t="s">
        <v>31904</v>
      </c>
      <c r="AHI5546" t="b">
        <v>1</v>
      </c>
      <c r="AHR5546" t="s">
        <v>15987</v>
      </c>
      <c r="AMK5546" t="s">
        <v>1117</v>
      </c>
      <c r="AML5546" t="s">
        <v>31905</v>
      </c>
      <c r="AMM5546" t="s">
        <v>1065</v>
      </c>
      <c r="AMN5546">
        <v>7000</v>
      </c>
      <c r="AMO5546" t="s">
        <v>1066</v>
      </c>
      <c r="AMY5546" t="s">
        <v>1066</v>
      </c>
      <c r="ANW5546" t="s">
        <v>1066</v>
      </c>
      <c r="ANZ5546" t="s">
        <v>1066</v>
      </c>
      <c r="AOC5546" t="s">
        <v>1066</v>
      </c>
      <c r="AOE5546" t="s">
        <v>1065</v>
      </c>
    </row>
    <row r="5547" spans="3:1023 1025:1071">
      <c r="C5547" t="s">
        <v>31906</v>
      </c>
      <c r="D5547" t="s">
        <v>39025</v>
      </c>
      <c r="AHT5547" t="s">
        <v>1294</v>
      </c>
      <c r="AHU5547" t="s">
        <v>31907</v>
      </c>
      <c r="AHV5547" t="b">
        <v>1</v>
      </c>
      <c r="AIC5547" t="s">
        <v>1065</v>
      </c>
      <c r="AID5547" t="s">
        <v>1065</v>
      </c>
      <c r="AIE5547">
        <v>40000</v>
      </c>
      <c r="AIF5547" t="s">
        <v>1065</v>
      </c>
      <c r="AIK5547" t="s">
        <v>1066</v>
      </c>
      <c r="AIM5547" t="s">
        <v>1065</v>
      </c>
      <c r="AIO5547" t="s">
        <v>1066</v>
      </c>
      <c r="AJK5547" t="s">
        <v>1066</v>
      </c>
      <c r="AJM5547" t="s">
        <v>1066</v>
      </c>
      <c r="AKK5547" t="s">
        <v>1066</v>
      </c>
      <c r="ALG5547" t="s">
        <v>1066</v>
      </c>
      <c r="ALT5547" t="s">
        <v>1066</v>
      </c>
      <c r="ALW5547" t="s">
        <v>1066</v>
      </c>
      <c r="ALZ5547" t="s">
        <v>1066</v>
      </c>
      <c r="AMC5547" t="s">
        <v>1066</v>
      </c>
      <c r="AME5547" t="s">
        <v>1066</v>
      </c>
      <c r="AMG5547" t="s">
        <v>1071</v>
      </c>
      <c r="AMH5547" t="s">
        <v>31908</v>
      </c>
      <c r="AMI5547" t="s">
        <v>1157</v>
      </c>
      <c r="AMK5547" t="s">
        <v>1107</v>
      </c>
      <c r="AML5547" t="s">
        <v>31909</v>
      </c>
      <c r="AMM5547" t="s">
        <v>1065</v>
      </c>
      <c r="AMN5547">
        <v>7000</v>
      </c>
      <c r="AMO5547" t="s">
        <v>1066</v>
      </c>
      <c r="AMY5547" t="s">
        <v>1066</v>
      </c>
      <c r="ANW5547" t="s">
        <v>1066</v>
      </c>
      <c r="ANZ5547" t="s">
        <v>1066</v>
      </c>
      <c r="AOC5547" t="s">
        <v>1066</v>
      </c>
      <c r="AOE5547" t="s">
        <v>1065</v>
      </c>
    </row>
    <row r="5548" spans="3:1023 1025:1071">
      <c r="C5548" t="s">
        <v>31910</v>
      </c>
      <c r="D5548" t="s">
        <v>39025</v>
      </c>
      <c r="AHT5548" t="s">
        <v>1151</v>
      </c>
      <c r="AHU5548" t="s">
        <v>31911</v>
      </c>
      <c r="AHV5548" t="b">
        <v>1</v>
      </c>
      <c r="AIC5548" t="s">
        <v>1065</v>
      </c>
      <c r="AID5548" t="s">
        <v>1065</v>
      </c>
      <c r="AIE5548">
        <v>40000</v>
      </c>
      <c r="AIF5548" t="s">
        <v>1065</v>
      </c>
      <c r="AIK5548" t="s">
        <v>1066</v>
      </c>
      <c r="AIM5548" t="s">
        <v>1065</v>
      </c>
      <c r="AIO5548" t="s">
        <v>1065</v>
      </c>
      <c r="AIU5548" t="b">
        <v>1</v>
      </c>
      <c r="AIX5548" t="b">
        <v>1</v>
      </c>
      <c r="AJI5548" t="s">
        <v>1066</v>
      </c>
      <c r="AJK5548" t="s">
        <v>1066</v>
      </c>
      <c r="AJM5548" t="s">
        <v>1066</v>
      </c>
      <c r="AKK5548" t="s">
        <v>1066</v>
      </c>
      <c r="ALG5548" t="s">
        <v>1066</v>
      </c>
      <c r="ALT5548" t="s">
        <v>1066</v>
      </c>
      <c r="ALW5548" t="s">
        <v>1066</v>
      </c>
      <c r="ALZ5548" t="s">
        <v>1066</v>
      </c>
      <c r="AMC5548" t="s">
        <v>1066</v>
      </c>
      <c r="AME5548" t="s">
        <v>1066</v>
      </c>
      <c r="AMG5548" t="s">
        <v>1071</v>
      </c>
      <c r="AMH5548" t="s">
        <v>31912</v>
      </c>
      <c r="AMI5548" t="s">
        <v>1090</v>
      </c>
      <c r="AMK5548" t="s">
        <v>1074</v>
      </c>
      <c r="AML5548" t="s">
        <v>31913</v>
      </c>
      <c r="AMM5548" t="s">
        <v>1065</v>
      </c>
      <c r="AMN5548">
        <v>7000</v>
      </c>
      <c r="AMO5548" t="s">
        <v>1066</v>
      </c>
      <c r="AMY5548" t="s">
        <v>1066</v>
      </c>
      <c r="ANW5548" t="s">
        <v>1066</v>
      </c>
      <c r="ANZ5548" t="s">
        <v>1066</v>
      </c>
      <c r="AOC5548" t="s">
        <v>1066</v>
      </c>
      <c r="AOE5548" t="s">
        <v>1065</v>
      </c>
    </row>
    <row r="5549" spans="3:1023 1025:1071">
      <c r="C5549" t="s">
        <v>31914</v>
      </c>
      <c r="D5549" t="s">
        <v>39025</v>
      </c>
      <c r="AHT5549" t="s">
        <v>1294</v>
      </c>
      <c r="AHU5549" t="s">
        <v>31915</v>
      </c>
      <c r="AHV5549" t="b">
        <v>1</v>
      </c>
      <c r="AIC5549" t="s">
        <v>1065</v>
      </c>
      <c r="AID5549" t="s">
        <v>1065</v>
      </c>
      <c r="AIE5549">
        <v>40000</v>
      </c>
      <c r="AIF5549" t="s">
        <v>1065</v>
      </c>
      <c r="AIK5549" t="s">
        <v>1066</v>
      </c>
      <c r="AIM5549" t="s">
        <v>1065</v>
      </c>
      <c r="AIO5549" t="s">
        <v>1066</v>
      </c>
      <c r="AJK5549" t="s">
        <v>1066</v>
      </c>
      <c r="AJM5549" t="s">
        <v>1066</v>
      </c>
      <c r="AKK5549" t="s">
        <v>1066</v>
      </c>
      <c r="ALG5549" t="s">
        <v>1066</v>
      </c>
      <c r="ALT5549" t="s">
        <v>1066</v>
      </c>
      <c r="ALW5549" t="s">
        <v>1066</v>
      </c>
      <c r="ALZ5549" t="s">
        <v>1066</v>
      </c>
      <c r="AMC5549" t="s">
        <v>1066</v>
      </c>
      <c r="AME5549" t="s">
        <v>1066</v>
      </c>
      <c r="AMG5549" t="s">
        <v>1071</v>
      </c>
      <c r="AMH5549" t="s">
        <v>31916</v>
      </c>
      <c r="AMI5549" t="s">
        <v>1157</v>
      </c>
      <c r="AMK5549" t="s">
        <v>1151</v>
      </c>
      <c r="AML5549" t="s">
        <v>31917</v>
      </c>
      <c r="AMM5549" t="s">
        <v>1065</v>
      </c>
      <c r="AMN5549">
        <v>7000</v>
      </c>
      <c r="AMO5549" t="s">
        <v>1066</v>
      </c>
      <c r="AMY5549" t="s">
        <v>1066</v>
      </c>
      <c r="ANW5549" t="s">
        <v>1066</v>
      </c>
      <c r="ANZ5549" t="s">
        <v>1066</v>
      </c>
      <c r="AOC5549" t="s">
        <v>1066</v>
      </c>
      <c r="AOE5549" t="s">
        <v>1065</v>
      </c>
    </row>
    <row r="5550" spans="3:1023 1025:1071">
      <c r="C5550" t="s">
        <v>31918</v>
      </c>
      <c r="D5550" t="s">
        <v>39025</v>
      </c>
      <c r="AHT5550" t="s">
        <v>16339</v>
      </c>
      <c r="AHU5550" t="s">
        <v>31919</v>
      </c>
      <c r="AHV5550" t="b">
        <v>1</v>
      </c>
      <c r="AIC5550" t="s">
        <v>1065</v>
      </c>
      <c r="AID5550" t="s">
        <v>1065</v>
      </c>
      <c r="AIE5550">
        <v>40000</v>
      </c>
      <c r="AIF5550" t="s">
        <v>1065</v>
      </c>
      <c r="AIK5550" t="s">
        <v>1066</v>
      </c>
      <c r="AIM5550" t="s">
        <v>1065</v>
      </c>
      <c r="AIO5550" t="s">
        <v>1065</v>
      </c>
      <c r="AIW5550" t="b">
        <v>1</v>
      </c>
      <c r="AJI5550" t="s">
        <v>1066</v>
      </c>
      <c r="AJK5550" t="s">
        <v>1066</v>
      </c>
      <c r="AJM5550" t="s">
        <v>1066</v>
      </c>
      <c r="AKK5550" t="s">
        <v>1066</v>
      </c>
      <c r="ALG5550" t="s">
        <v>1066</v>
      </c>
      <c r="ALT5550" t="s">
        <v>1066</v>
      </c>
      <c r="ALW5550" t="s">
        <v>1066</v>
      </c>
      <c r="ALZ5550" t="s">
        <v>1066</v>
      </c>
      <c r="AMC5550" t="s">
        <v>1066</v>
      </c>
      <c r="AME5550" t="s">
        <v>1066</v>
      </c>
      <c r="AMG5550" t="s">
        <v>1071</v>
      </c>
      <c r="AMH5550" t="s">
        <v>31920</v>
      </c>
      <c r="AMI5550" t="s">
        <v>1090</v>
      </c>
      <c r="AMK5550" t="s">
        <v>1350</v>
      </c>
      <c r="AML5550" t="s">
        <v>31921</v>
      </c>
      <c r="AMM5550" t="s">
        <v>1065</v>
      </c>
      <c r="AMN5550">
        <v>7000</v>
      </c>
      <c r="AMO5550" t="s">
        <v>1066</v>
      </c>
      <c r="AMY5550" t="s">
        <v>1066</v>
      </c>
      <c r="ANW5550" t="s">
        <v>1065</v>
      </c>
      <c r="ANX5550" t="s">
        <v>31922</v>
      </c>
      <c r="ANY5550" t="s">
        <v>1066</v>
      </c>
      <c r="ANZ5550" t="s">
        <v>1066</v>
      </c>
      <c r="AOC5550" t="s">
        <v>1066</v>
      </c>
      <c r="AOE5550" t="s">
        <v>1065</v>
      </c>
    </row>
    <row r="5551" spans="3:1023 1025:1071">
      <c r="C5551" t="s">
        <v>31923</v>
      </c>
      <c r="D5551" t="s">
        <v>39025</v>
      </c>
      <c r="AMK5551" t="s">
        <v>1148</v>
      </c>
      <c r="AML5551" t="s">
        <v>31924</v>
      </c>
      <c r="AMM5551" t="s">
        <v>1065</v>
      </c>
      <c r="AMN5551">
        <v>7000</v>
      </c>
      <c r="AMO5551" t="s">
        <v>1066</v>
      </c>
      <c r="AMY5551" t="s">
        <v>1066</v>
      </c>
      <c r="ANW5551" t="s">
        <v>1066</v>
      </c>
      <c r="ANZ5551" t="s">
        <v>1066</v>
      </c>
      <c r="AOC5551" t="s">
        <v>1066</v>
      </c>
      <c r="AOE5551" t="s">
        <v>1065</v>
      </c>
    </row>
    <row r="5552" spans="3:1023 1025:1071">
      <c r="C5552" t="s">
        <v>31925</v>
      </c>
      <c r="D5552" t="s">
        <v>39025</v>
      </c>
      <c r="ZS5552" t="s">
        <v>1294</v>
      </c>
      <c r="ZT5552" t="s">
        <v>31926</v>
      </c>
      <c r="ZU5552" t="b">
        <v>1</v>
      </c>
      <c r="AAB5552" t="s">
        <v>1065</v>
      </c>
      <c r="AAC5552" t="s">
        <v>1065</v>
      </c>
      <c r="AAD5552">
        <v>40000</v>
      </c>
      <c r="AAE5552" t="s">
        <v>1065</v>
      </c>
      <c r="AAJ5552" t="s">
        <v>1066</v>
      </c>
      <c r="AAL5552" t="s">
        <v>1065</v>
      </c>
      <c r="AAN5552">
        <v>60</v>
      </c>
      <c r="AAO5552">
        <v>400</v>
      </c>
      <c r="AAP5552">
        <v>0</v>
      </c>
      <c r="AAQ5552">
        <v>0</v>
      </c>
      <c r="AAT5552" t="b">
        <v>1</v>
      </c>
      <c r="AAU5552" t="b">
        <v>1</v>
      </c>
      <c r="ABE5552" t="b">
        <v>1</v>
      </c>
      <c r="ABK5552">
        <v>0</v>
      </c>
      <c r="ABL5552">
        <v>7000</v>
      </c>
      <c r="ABP5552" t="b">
        <v>1</v>
      </c>
      <c r="ABY5552" t="b">
        <v>1</v>
      </c>
      <c r="ACI5552">
        <v>30000</v>
      </c>
      <c r="ACR5552">
        <v>17000</v>
      </c>
      <c r="ACX5552" t="s">
        <v>1065</v>
      </c>
      <c r="ACY5552" t="s">
        <v>1065</v>
      </c>
      <c r="ADM5552" t="b">
        <v>1</v>
      </c>
      <c r="ADS5552" t="s">
        <v>1066</v>
      </c>
      <c r="ADU5552" t="s">
        <v>1066</v>
      </c>
      <c r="ADW5552" t="s">
        <v>1066</v>
      </c>
      <c r="AEU5552" t="s">
        <v>1066</v>
      </c>
      <c r="AFQ5552" t="s">
        <v>1066</v>
      </c>
      <c r="AGD5552" t="s">
        <v>1066</v>
      </c>
      <c r="AGG5552" t="s">
        <v>1066</v>
      </c>
      <c r="AGJ5552" t="s">
        <v>1066</v>
      </c>
      <c r="AGM5552" t="s">
        <v>1066</v>
      </c>
      <c r="AGO5552" t="s">
        <v>1066</v>
      </c>
      <c r="AGQ5552" t="s">
        <v>1296</v>
      </c>
      <c r="AGR5552" t="s">
        <v>1065</v>
      </c>
      <c r="AGS5552" t="s">
        <v>1065</v>
      </c>
      <c r="AGT5552" t="s">
        <v>1066</v>
      </c>
      <c r="AGW5552" t="b">
        <v>1</v>
      </c>
      <c r="AGY5552" t="s">
        <v>1069</v>
      </c>
      <c r="AGZ5552" t="s">
        <v>31927</v>
      </c>
      <c r="AHA5552" t="s">
        <v>1071</v>
      </c>
      <c r="AHB5552" t="s">
        <v>31928</v>
      </c>
      <c r="AHC5552" t="s">
        <v>1065</v>
      </c>
      <c r="AHD5552" t="s">
        <v>31929</v>
      </c>
      <c r="AHE5552" t="s">
        <v>1066</v>
      </c>
      <c r="AHG5552" t="s">
        <v>31930</v>
      </c>
      <c r="AHI5552" t="b">
        <v>1</v>
      </c>
      <c r="AHL5552" t="b">
        <v>1</v>
      </c>
      <c r="AHM5552" t="b">
        <v>1</v>
      </c>
      <c r="AHR5552" t="s">
        <v>1157</v>
      </c>
      <c r="AMK5552" t="s">
        <v>1151</v>
      </c>
      <c r="AML5552" t="s">
        <v>31931</v>
      </c>
      <c r="AMM5552" t="s">
        <v>1065</v>
      </c>
      <c r="AMN5552">
        <v>7000</v>
      </c>
      <c r="AMO5552" t="s">
        <v>1066</v>
      </c>
      <c r="AMY5552" t="s">
        <v>1066</v>
      </c>
      <c r="ANW5552" t="s">
        <v>1066</v>
      </c>
      <c r="ANZ5552" t="s">
        <v>1065</v>
      </c>
      <c r="AOA5552" t="s">
        <v>31932</v>
      </c>
      <c r="AOB5552" t="s">
        <v>1066</v>
      </c>
      <c r="AOC5552" t="s">
        <v>1066</v>
      </c>
      <c r="AOE5552" t="s">
        <v>1065</v>
      </c>
    </row>
    <row r="5553" spans="3:1023 1025:1071">
      <c r="C5553" t="s">
        <v>31933</v>
      </c>
      <c r="D5553" t="s">
        <v>39025</v>
      </c>
      <c r="ZS5553" t="s">
        <v>16280</v>
      </c>
      <c r="ZT5553" t="s">
        <v>31934</v>
      </c>
      <c r="ZU5553" t="b">
        <v>1</v>
      </c>
      <c r="AAB5553" t="s">
        <v>1065</v>
      </c>
      <c r="AAC5553" t="s">
        <v>1065</v>
      </c>
      <c r="AAD5553">
        <v>40000</v>
      </c>
      <c r="AAE5553" t="s">
        <v>1065</v>
      </c>
      <c r="AAJ5553" t="s">
        <v>1066</v>
      </c>
      <c r="AAL5553" t="s">
        <v>1065</v>
      </c>
      <c r="AAN5553">
        <v>30</v>
      </c>
      <c r="AAO5553">
        <v>0</v>
      </c>
      <c r="AAP5553">
        <v>0</v>
      </c>
      <c r="AAQ5553">
        <v>0</v>
      </c>
      <c r="AAU5553" t="b">
        <v>1</v>
      </c>
      <c r="ABH5553" t="b">
        <v>1</v>
      </c>
      <c r="ABK5553">
        <v>0</v>
      </c>
      <c r="ABL5553">
        <v>0</v>
      </c>
      <c r="ABO5553" t="b">
        <v>1</v>
      </c>
      <c r="ABP5553" t="b">
        <v>1</v>
      </c>
      <c r="ACH5553">
        <v>4500</v>
      </c>
      <c r="ACI5553">
        <v>35000</v>
      </c>
      <c r="ACX5553" t="s">
        <v>1065</v>
      </c>
      <c r="ACY5553" t="s">
        <v>1066</v>
      </c>
      <c r="ADU5553" t="s">
        <v>1066</v>
      </c>
      <c r="ADW5553" t="s">
        <v>1066</v>
      </c>
      <c r="AEU5553" t="s">
        <v>1066</v>
      </c>
      <c r="AFQ5553" t="s">
        <v>1066</v>
      </c>
      <c r="AGD5553" t="s">
        <v>1066</v>
      </c>
      <c r="AGG5553" t="s">
        <v>1066</v>
      </c>
      <c r="AGJ5553" t="s">
        <v>1066</v>
      </c>
      <c r="AGM5553" t="s">
        <v>1066</v>
      </c>
      <c r="AGO5553" t="s">
        <v>1066</v>
      </c>
      <c r="AGQ5553" t="s">
        <v>1068</v>
      </c>
      <c r="AGR5553" t="s">
        <v>1065</v>
      </c>
      <c r="AGS5553" t="s">
        <v>1066</v>
      </c>
      <c r="AGT5553" t="s">
        <v>1066</v>
      </c>
      <c r="AGU5553" t="b">
        <v>1</v>
      </c>
      <c r="AGW5553" t="b">
        <v>1</v>
      </c>
      <c r="AGY5553" t="s">
        <v>1069</v>
      </c>
      <c r="AGZ5553" t="s">
        <v>31935</v>
      </c>
      <c r="AHA5553" t="s">
        <v>1071</v>
      </c>
      <c r="AHB5553" t="s">
        <v>31936</v>
      </c>
      <c r="AHC5553" t="s">
        <v>1066</v>
      </c>
      <c r="AHE5553" t="s">
        <v>1066</v>
      </c>
      <c r="AHG5553" t="s">
        <v>1090</v>
      </c>
      <c r="AHI5553" t="b">
        <v>1</v>
      </c>
      <c r="AHN5553" t="b">
        <v>1</v>
      </c>
      <c r="AHR5553" t="s">
        <v>1090</v>
      </c>
      <c r="AMK5553" t="s">
        <v>16339</v>
      </c>
      <c r="AML5553" t="s">
        <v>31937</v>
      </c>
      <c r="AMM5553" t="s">
        <v>1065</v>
      </c>
      <c r="AMN5553">
        <v>7000</v>
      </c>
      <c r="AMO5553" t="s">
        <v>1066</v>
      </c>
      <c r="AMY5553" t="s">
        <v>1066</v>
      </c>
      <c r="ANW5553" t="s">
        <v>1202</v>
      </c>
      <c r="ANZ5553" t="s">
        <v>1066</v>
      </c>
      <c r="AOC5553" t="s">
        <v>1066</v>
      </c>
      <c r="AOE5553" t="s">
        <v>1065</v>
      </c>
    </row>
    <row r="5554" spans="3:1023 1025:1071">
      <c r="C5554" t="s">
        <v>31938</v>
      </c>
      <c r="D5554" t="s">
        <v>39025</v>
      </c>
      <c r="AMK5554" t="s">
        <v>1151</v>
      </c>
      <c r="AML5554" t="s">
        <v>31939</v>
      </c>
      <c r="AMM5554" t="s">
        <v>1065</v>
      </c>
      <c r="AMN5554">
        <v>7000</v>
      </c>
      <c r="AMO5554" t="s">
        <v>1066</v>
      </c>
      <c r="AMY5554" t="s">
        <v>1066</v>
      </c>
      <c r="ANW5554" t="s">
        <v>1066</v>
      </c>
      <c r="ANZ5554" t="s">
        <v>1066</v>
      </c>
      <c r="AOC5554" t="s">
        <v>1066</v>
      </c>
      <c r="AOE5554" t="s">
        <v>1065</v>
      </c>
    </row>
    <row r="5555" spans="3:1023 1025:1071">
      <c r="C5555" t="s">
        <v>31940</v>
      </c>
      <c r="D5555" t="s">
        <v>39025</v>
      </c>
      <c r="ZS5555" t="s">
        <v>1350</v>
      </c>
      <c r="ZT5555" t="s">
        <v>31941</v>
      </c>
      <c r="ZU5555" t="b">
        <v>1</v>
      </c>
      <c r="AAB5555" t="s">
        <v>1065</v>
      </c>
      <c r="AAC5555" t="s">
        <v>1065</v>
      </c>
      <c r="AAD5555">
        <v>40000</v>
      </c>
      <c r="AAE5555" t="s">
        <v>1065</v>
      </c>
      <c r="AAJ5555" t="s">
        <v>1066</v>
      </c>
      <c r="AAL5555" t="s">
        <v>1065</v>
      </c>
      <c r="AAN5555">
        <v>30</v>
      </c>
      <c r="AAO5555">
        <v>300</v>
      </c>
      <c r="AAP5555">
        <v>0</v>
      </c>
      <c r="AAQ5555">
        <v>0</v>
      </c>
      <c r="AAU5555" t="b">
        <v>1</v>
      </c>
      <c r="AAW5555" t="b">
        <v>1</v>
      </c>
      <c r="AAY5555" t="b">
        <v>1</v>
      </c>
      <c r="ABK5555">
        <v>0</v>
      </c>
      <c r="ABL5555">
        <v>0</v>
      </c>
      <c r="ABP5555" t="b">
        <v>1</v>
      </c>
      <c r="ABT5555" t="b">
        <v>1</v>
      </c>
      <c r="ACI5555">
        <v>35000</v>
      </c>
      <c r="ACM5555">
        <v>5000</v>
      </c>
      <c r="ACX5555" t="s">
        <v>1065</v>
      </c>
      <c r="ACY5555" t="s">
        <v>1065</v>
      </c>
      <c r="ADC5555" t="b">
        <v>1</v>
      </c>
      <c r="ADS5555" t="s">
        <v>1066</v>
      </c>
      <c r="ADU5555" t="s">
        <v>1066</v>
      </c>
      <c r="ADW5555" t="s">
        <v>1066</v>
      </c>
      <c r="AEU5555" t="s">
        <v>1066</v>
      </c>
      <c r="AFQ5555" t="s">
        <v>1066</v>
      </c>
      <c r="AGD5555" t="s">
        <v>1066</v>
      </c>
      <c r="AGG5555" t="s">
        <v>1066</v>
      </c>
      <c r="AGJ5555" t="s">
        <v>1066</v>
      </c>
      <c r="AGM5555" t="s">
        <v>1066</v>
      </c>
      <c r="AGO5555" t="s">
        <v>1066</v>
      </c>
      <c r="AGQ5555" t="s">
        <v>1068</v>
      </c>
      <c r="AGR5555" t="s">
        <v>1065</v>
      </c>
      <c r="AGS5555" t="s">
        <v>1066</v>
      </c>
      <c r="AGT5555" t="s">
        <v>1066</v>
      </c>
      <c r="AGU5555" t="b">
        <v>1</v>
      </c>
      <c r="AGY5555" t="s">
        <v>1069</v>
      </c>
      <c r="AGZ5555" t="s">
        <v>31942</v>
      </c>
      <c r="AHA5555" t="s">
        <v>1071</v>
      </c>
      <c r="AHB5555" t="s">
        <v>31943</v>
      </c>
      <c r="AHC5555" t="s">
        <v>1066</v>
      </c>
      <c r="AHE5555" t="s">
        <v>1066</v>
      </c>
      <c r="AHG5555" t="s">
        <v>31944</v>
      </c>
      <c r="AHH5555" t="b">
        <v>1</v>
      </c>
      <c r="AHR5555">
        <v>999</v>
      </c>
      <c r="AMK5555" t="s">
        <v>1063</v>
      </c>
      <c r="AML5555" t="s">
        <v>31945</v>
      </c>
      <c r="AMM5555" t="s">
        <v>1065</v>
      </c>
      <c r="AMN5555">
        <v>7000</v>
      </c>
      <c r="AMO5555" t="s">
        <v>1066</v>
      </c>
      <c r="AMY5555" t="s">
        <v>1066</v>
      </c>
      <c r="ANW5555" t="s">
        <v>1066</v>
      </c>
      <c r="ANZ5555" t="s">
        <v>1066</v>
      </c>
      <c r="AOC5555" t="s">
        <v>1066</v>
      </c>
      <c r="AOE5555" t="s">
        <v>1065</v>
      </c>
    </row>
    <row r="5556" spans="3:1023 1025:1071">
      <c r="C5556" t="s">
        <v>31946</v>
      </c>
      <c r="D5556" t="s">
        <v>39025</v>
      </c>
      <c r="AHT5556" t="s">
        <v>1350</v>
      </c>
      <c r="AHU5556" t="s">
        <v>31947</v>
      </c>
      <c r="AHW5556" t="b">
        <v>1</v>
      </c>
      <c r="AIC5556" t="s">
        <v>1065</v>
      </c>
      <c r="AID5556" t="s">
        <v>1065</v>
      </c>
      <c r="AIE5556">
        <v>40000</v>
      </c>
      <c r="AIF5556" t="s">
        <v>1100</v>
      </c>
      <c r="AII5556" t="s">
        <v>1101</v>
      </c>
      <c r="AIK5556" t="s">
        <v>1066</v>
      </c>
      <c r="AIM5556" t="s">
        <v>1065</v>
      </c>
      <c r="AIO5556" t="s">
        <v>1066</v>
      </c>
      <c r="AJK5556" t="s">
        <v>1066</v>
      </c>
      <c r="AJM5556" t="s">
        <v>1066</v>
      </c>
      <c r="AKK5556" t="s">
        <v>1066</v>
      </c>
      <c r="ALG5556" t="s">
        <v>1066</v>
      </c>
      <c r="ALT5556" t="s">
        <v>1066</v>
      </c>
      <c r="ALW5556" t="s">
        <v>1066</v>
      </c>
      <c r="ALZ5556" t="s">
        <v>1066</v>
      </c>
      <c r="AMC5556" t="s">
        <v>1066</v>
      </c>
      <c r="AME5556" t="s">
        <v>1066</v>
      </c>
      <c r="AMG5556" t="s">
        <v>1071</v>
      </c>
      <c r="AMH5556" t="s">
        <v>31948</v>
      </c>
      <c r="AMI5556" t="s">
        <v>2084</v>
      </c>
      <c r="AMK5556" t="s">
        <v>1063</v>
      </c>
      <c r="AML5556" t="s">
        <v>31949</v>
      </c>
      <c r="AMM5556" t="s">
        <v>1065</v>
      </c>
      <c r="AMN5556">
        <v>7000</v>
      </c>
      <c r="AMO5556" t="s">
        <v>1066</v>
      </c>
      <c r="AMY5556" t="s">
        <v>1066</v>
      </c>
      <c r="ANW5556" t="s">
        <v>1066</v>
      </c>
      <c r="ANZ5556" t="s">
        <v>1066</v>
      </c>
      <c r="AOC5556" t="s">
        <v>1066</v>
      </c>
      <c r="AOE5556" t="s">
        <v>1065</v>
      </c>
    </row>
    <row r="5557" spans="3:1023 1025:1071">
      <c r="C5557" t="s">
        <v>31950</v>
      </c>
      <c r="D5557" t="s">
        <v>39025</v>
      </c>
      <c r="AHT5557" t="s">
        <v>15344</v>
      </c>
      <c r="AHU5557" t="s">
        <v>31951</v>
      </c>
      <c r="AHV5557" t="b">
        <v>1</v>
      </c>
      <c r="AIC5557" t="s">
        <v>1065</v>
      </c>
      <c r="AID5557" t="s">
        <v>1065</v>
      </c>
      <c r="AIE5557">
        <v>40000</v>
      </c>
      <c r="AIF5557" t="s">
        <v>1065</v>
      </c>
      <c r="AIK5557" t="s">
        <v>1066</v>
      </c>
      <c r="AIM5557" t="s">
        <v>1065</v>
      </c>
      <c r="AIO5557" t="s">
        <v>1066</v>
      </c>
      <c r="AJK5557" t="s">
        <v>1066</v>
      </c>
      <c r="AJM5557" t="s">
        <v>1066</v>
      </c>
      <c r="AKK5557" t="s">
        <v>1066</v>
      </c>
      <c r="ALG5557" t="s">
        <v>1066</v>
      </c>
      <c r="ALT5557" t="s">
        <v>1066</v>
      </c>
      <c r="ALW5557" t="s">
        <v>1066</v>
      </c>
      <c r="ALZ5557" t="s">
        <v>1066</v>
      </c>
      <c r="AMC5557" t="s">
        <v>1066</v>
      </c>
      <c r="AME5557" t="s">
        <v>1066</v>
      </c>
      <c r="AMG5557" t="s">
        <v>1071</v>
      </c>
      <c r="AMH5557" t="s">
        <v>31952</v>
      </c>
      <c r="AMI5557" t="s">
        <v>15575</v>
      </c>
      <c r="AMK5557" t="s">
        <v>1350</v>
      </c>
      <c r="AML5557" t="s">
        <v>31953</v>
      </c>
      <c r="AMM5557" t="s">
        <v>1065</v>
      </c>
      <c r="AMN5557">
        <v>7000</v>
      </c>
      <c r="AMO5557" t="s">
        <v>1066</v>
      </c>
      <c r="AMY5557" t="s">
        <v>1066</v>
      </c>
      <c r="ANW5557" t="s">
        <v>1066</v>
      </c>
      <c r="ANZ5557" t="s">
        <v>1066</v>
      </c>
      <c r="AOC5557" t="s">
        <v>1066</v>
      </c>
      <c r="AOE5557" t="s">
        <v>1065</v>
      </c>
    </row>
    <row r="5558" spans="3:1023 1025:1071">
      <c r="C5558" t="s">
        <v>31954</v>
      </c>
      <c r="D5558" t="s">
        <v>39025</v>
      </c>
      <c r="AHT5558" t="s">
        <v>1350</v>
      </c>
      <c r="AHU5558" t="s">
        <v>31955</v>
      </c>
      <c r="AHV5558" t="b">
        <v>1</v>
      </c>
      <c r="AIC5558" t="s">
        <v>1065</v>
      </c>
      <c r="AID5558" t="s">
        <v>1065</v>
      </c>
      <c r="AIE5558">
        <v>40000</v>
      </c>
      <c r="AIF5558" t="s">
        <v>1065</v>
      </c>
      <c r="AIK5558" t="s">
        <v>1066</v>
      </c>
      <c r="AIM5558" t="s">
        <v>1065</v>
      </c>
      <c r="AIO5558" t="s">
        <v>1066</v>
      </c>
      <c r="AJK5558" t="s">
        <v>1066</v>
      </c>
      <c r="AJM5558" t="s">
        <v>1066</v>
      </c>
      <c r="AKK5558" t="s">
        <v>1066</v>
      </c>
      <c r="ALG5558" t="s">
        <v>1066</v>
      </c>
      <c r="ALT5558" t="s">
        <v>1066</v>
      </c>
      <c r="ALW5558" t="s">
        <v>1066</v>
      </c>
      <c r="ALZ5558" t="s">
        <v>1066</v>
      </c>
      <c r="AMC5558" t="s">
        <v>1066</v>
      </c>
      <c r="AME5558" t="s">
        <v>1066</v>
      </c>
      <c r="AMG5558" t="s">
        <v>1071</v>
      </c>
      <c r="AMH5558" t="s">
        <v>26429</v>
      </c>
      <c r="AMI5558" t="s">
        <v>2084</v>
      </c>
      <c r="AMK5558" t="s">
        <v>1151</v>
      </c>
      <c r="AML5558" t="s">
        <v>31956</v>
      </c>
      <c r="AMM5558" t="s">
        <v>1065</v>
      </c>
      <c r="AMN5558">
        <v>7000</v>
      </c>
      <c r="AMO5558" t="s">
        <v>1066</v>
      </c>
      <c r="AMY5558" t="s">
        <v>1066</v>
      </c>
      <c r="ANW5558" t="s">
        <v>1066</v>
      </c>
      <c r="ANZ5558" t="s">
        <v>1066</v>
      </c>
      <c r="AOC5558" t="s">
        <v>1066</v>
      </c>
      <c r="AOE5558" t="s">
        <v>1065</v>
      </c>
    </row>
    <row r="5559" spans="3:1023 1025:1071">
      <c r="C5559" t="s">
        <v>31957</v>
      </c>
      <c r="D5559" t="s">
        <v>39025</v>
      </c>
      <c r="AHT5559" t="s">
        <v>16280</v>
      </c>
      <c r="AHU5559" t="s">
        <v>31958</v>
      </c>
      <c r="AHV5559" t="b">
        <v>1</v>
      </c>
      <c r="AIC5559" t="s">
        <v>1065</v>
      </c>
      <c r="AID5559" t="s">
        <v>1065</v>
      </c>
      <c r="AIE5559">
        <v>40000</v>
      </c>
      <c r="AIF5559" t="s">
        <v>1065</v>
      </c>
      <c r="AIK5559" t="s">
        <v>1066</v>
      </c>
      <c r="AIM5559" t="s">
        <v>1065</v>
      </c>
      <c r="AIO5559" t="s">
        <v>1065</v>
      </c>
      <c r="AIU5559" t="b">
        <v>1</v>
      </c>
      <c r="AJI5559" t="s">
        <v>1066</v>
      </c>
      <c r="AJK5559" t="s">
        <v>1066</v>
      </c>
      <c r="AJM5559" t="s">
        <v>1066</v>
      </c>
      <c r="AKK5559" t="s">
        <v>1066</v>
      </c>
      <c r="ALG5559" t="s">
        <v>1066</v>
      </c>
      <c r="ALT5559" t="s">
        <v>1066</v>
      </c>
      <c r="ALW5559" t="s">
        <v>1066</v>
      </c>
      <c r="ALZ5559" t="s">
        <v>1066</v>
      </c>
      <c r="AMC5559" t="s">
        <v>1066</v>
      </c>
      <c r="AME5559" t="s">
        <v>1066</v>
      </c>
      <c r="AMG5559" t="s">
        <v>1071</v>
      </c>
      <c r="AMH5559" t="s">
        <v>31959</v>
      </c>
      <c r="AMI5559" t="s">
        <v>1090</v>
      </c>
      <c r="AMK5559" t="s">
        <v>1107</v>
      </c>
      <c r="AML5559" t="s">
        <v>31960</v>
      </c>
      <c r="AMM5559" t="s">
        <v>1065</v>
      </c>
      <c r="AMN5559">
        <v>7000</v>
      </c>
      <c r="AMO5559" t="s">
        <v>1066</v>
      </c>
      <c r="AMY5559" t="s">
        <v>1066</v>
      </c>
      <c r="ANW5559" t="s">
        <v>1066</v>
      </c>
      <c r="ANZ5559" t="s">
        <v>1066</v>
      </c>
      <c r="AOC5559" t="s">
        <v>1066</v>
      </c>
      <c r="AOE5559" t="s">
        <v>1065</v>
      </c>
    </row>
    <row r="5560" spans="3:1023 1025:1071">
      <c r="C5560" t="s">
        <v>31961</v>
      </c>
      <c r="D5560" t="s">
        <v>39025</v>
      </c>
      <c r="AHT5560" t="s">
        <v>16339</v>
      </c>
      <c r="AHU5560" t="s">
        <v>31962</v>
      </c>
      <c r="AHV5560" t="b">
        <v>1</v>
      </c>
      <c r="AIC5560" t="s">
        <v>1065</v>
      </c>
      <c r="AID5560" t="s">
        <v>1065</v>
      </c>
      <c r="AIE5560">
        <v>40000</v>
      </c>
      <c r="AIF5560" t="s">
        <v>1065</v>
      </c>
      <c r="AIK5560" t="s">
        <v>1066</v>
      </c>
      <c r="AIM5560" t="s">
        <v>1065</v>
      </c>
      <c r="AIO5560" t="s">
        <v>1065</v>
      </c>
      <c r="AIS5560" t="b">
        <v>1</v>
      </c>
      <c r="AJI5560" t="s">
        <v>1066</v>
      </c>
      <c r="AJK5560" t="s">
        <v>1066</v>
      </c>
      <c r="AJM5560" t="s">
        <v>1066</v>
      </c>
      <c r="AKK5560" t="s">
        <v>1066</v>
      </c>
      <c r="ALG5560" t="s">
        <v>1066</v>
      </c>
      <c r="ALT5560" t="s">
        <v>1066</v>
      </c>
      <c r="ALW5560" t="s">
        <v>1066</v>
      </c>
      <c r="ALZ5560" t="s">
        <v>1066</v>
      </c>
      <c r="AMC5560" t="s">
        <v>1066</v>
      </c>
      <c r="AME5560" t="s">
        <v>1066</v>
      </c>
      <c r="AMG5560" t="s">
        <v>1071</v>
      </c>
      <c r="AMH5560" t="s">
        <v>31963</v>
      </c>
      <c r="AMI5560" t="s">
        <v>1090</v>
      </c>
      <c r="AMK5560" t="s">
        <v>10213</v>
      </c>
      <c r="AML5560" t="s">
        <v>31964</v>
      </c>
      <c r="AMM5560" t="s">
        <v>1065</v>
      </c>
      <c r="AMN5560">
        <v>7000</v>
      </c>
      <c r="AMO5560" t="s">
        <v>1066</v>
      </c>
      <c r="AMY5560" t="s">
        <v>1066</v>
      </c>
      <c r="ANW5560" t="s">
        <v>1066</v>
      </c>
      <c r="ANZ5560" t="s">
        <v>1066</v>
      </c>
      <c r="AOC5560" t="s">
        <v>1066</v>
      </c>
      <c r="AOE5560" t="s">
        <v>1065</v>
      </c>
    </row>
    <row r="5561" spans="3:1023 1025:1071">
      <c r="C5561" t="s">
        <v>31965</v>
      </c>
      <c r="D5561" t="s">
        <v>39025</v>
      </c>
    </row>
    <row r="5562" spans="3:1023 1025:1071">
      <c r="C5562" t="s">
        <v>31966</v>
      </c>
      <c r="D5562" t="s">
        <v>39025</v>
      </c>
      <c r="AHT5562" t="s">
        <v>24139</v>
      </c>
      <c r="AHU5562" t="s">
        <v>31967</v>
      </c>
      <c r="AHW5562" t="b">
        <v>1</v>
      </c>
      <c r="AIC5562" t="s">
        <v>1065</v>
      </c>
      <c r="AID5562" t="s">
        <v>1065</v>
      </c>
      <c r="AIE5562">
        <v>40000</v>
      </c>
      <c r="AIF5562" t="s">
        <v>1065</v>
      </c>
      <c r="AIK5562" t="s">
        <v>1066</v>
      </c>
      <c r="AIM5562" t="s">
        <v>1065</v>
      </c>
      <c r="AIO5562" t="s">
        <v>1065</v>
      </c>
      <c r="AIS5562" t="b">
        <v>1</v>
      </c>
      <c r="AIU5562" t="b">
        <v>1</v>
      </c>
      <c r="AJG5562" t="b">
        <v>1</v>
      </c>
      <c r="AJH5562" t="s">
        <v>24587</v>
      </c>
      <c r="AJI5562" t="s">
        <v>1066</v>
      </c>
      <c r="AJK5562" t="s">
        <v>1066</v>
      </c>
      <c r="AJM5562" t="s">
        <v>1066</v>
      </c>
      <c r="AKK5562" t="s">
        <v>1066</v>
      </c>
      <c r="ALG5562" t="s">
        <v>1066</v>
      </c>
      <c r="ALT5562" t="s">
        <v>1066</v>
      </c>
      <c r="ALW5562" t="s">
        <v>1066</v>
      </c>
      <c r="ALZ5562" t="s">
        <v>1066</v>
      </c>
      <c r="AMC5562" t="s">
        <v>1066</v>
      </c>
      <c r="AME5562" t="s">
        <v>1066</v>
      </c>
      <c r="AMG5562" t="s">
        <v>1071</v>
      </c>
      <c r="AMH5562" t="s">
        <v>31968</v>
      </c>
      <c r="AMI5562" t="s">
        <v>1090</v>
      </c>
      <c r="AMK5562" t="s">
        <v>1063</v>
      </c>
      <c r="AML5562" t="s">
        <v>31969</v>
      </c>
      <c r="AMM5562" t="s">
        <v>1065</v>
      </c>
      <c r="AMN5562">
        <v>7000</v>
      </c>
      <c r="AMO5562" t="s">
        <v>1066</v>
      </c>
      <c r="AMY5562" t="s">
        <v>1066</v>
      </c>
      <c r="ANW5562" t="s">
        <v>1066</v>
      </c>
      <c r="ANZ5562" t="s">
        <v>1066</v>
      </c>
      <c r="AOC5562" t="s">
        <v>1066</v>
      </c>
      <c r="AOE5562" t="s">
        <v>1065</v>
      </c>
    </row>
    <row r="5563" spans="3:1023 1025:1071">
      <c r="C5563" t="s">
        <v>31970</v>
      </c>
      <c r="D5563" t="s">
        <v>39025</v>
      </c>
      <c r="ZS5563" t="s">
        <v>16280</v>
      </c>
      <c r="ZT5563" t="s">
        <v>31971</v>
      </c>
      <c r="ZU5563" t="b">
        <v>1</v>
      </c>
      <c r="AAB5563" t="s">
        <v>1065</v>
      </c>
      <c r="AAC5563" t="s">
        <v>1065</v>
      </c>
      <c r="AAD5563">
        <v>40000</v>
      </c>
      <c r="AAE5563" t="s">
        <v>1065</v>
      </c>
      <c r="AAJ5563" t="s">
        <v>1066</v>
      </c>
      <c r="AAL5563" t="s">
        <v>1065</v>
      </c>
      <c r="AAN5563">
        <v>60</v>
      </c>
      <c r="AAO5563">
        <v>0</v>
      </c>
      <c r="AAP5563">
        <v>0</v>
      </c>
      <c r="AAQ5563">
        <v>0</v>
      </c>
      <c r="AAU5563" t="b">
        <v>1</v>
      </c>
      <c r="ABE5563" t="b">
        <v>1</v>
      </c>
      <c r="ABK5563">
        <v>0</v>
      </c>
      <c r="ABL5563">
        <v>0</v>
      </c>
      <c r="ABM5563" t="b">
        <v>1</v>
      </c>
      <c r="ABO5563" t="b">
        <v>1</v>
      </c>
      <c r="ABP5563" t="b">
        <v>1</v>
      </c>
      <c r="ABZ5563" t="b">
        <v>1</v>
      </c>
      <c r="ACF5563">
        <v>3500</v>
      </c>
      <c r="ACH5563">
        <v>1000</v>
      </c>
      <c r="ACI5563">
        <v>14250</v>
      </c>
      <c r="ACS5563">
        <v>20000</v>
      </c>
      <c r="ACX5563" t="s">
        <v>1065</v>
      </c>
      <c r="ACY5563" t="s">
        <v>1066</v>
      </c>
      <c r="ADU5563" t="s">
        <v>1066</v>
      </c>
      <c r="ADW5563" t="s">
        <v>1066</v>
      </c>
      <c r="AEU5563" t="s">
        <v>1066</v>
      </c>
      <c r="AFQ5563" t="s">
        <v>1066</v>
      </c>
      <c r="AGD5563" t="s">
        <v>1066</v>
      </c>
      <c r="AGG5563" t="s">
        <v>1066</v>
      </c>
      <c r="AGJ5563" t="s">
        <v>1066</v>
      </c>
      <c r="AGM5563" t="s">
        <v>1066</v>
      </c>
      <c r="AGO5563" t="s">
        <v>1066</v>
      </c>
      <c r="AGQ5563" t="s">
        <v>1068</v>
      </c>
      <c r="AGR5563" t="s">
        <v>1066</v>
      </c>
      <c r="AGS5563" t="s">
        <v>1066</v>
      </c>
      <c r="AGT5563" t="s">
        <v>1066</v>
      </c>
      <c r="AGU5563" t="b">
        <v>1</v>
      </c>
      <c r="AGW5563" t="b">
        <v>1</v>
      </c>
      <c r="AGY5563" t="s">
        <v>1069</v>
      </c>
      <c r="AGZ5563" t="s">
        <v>31972</v>
      </c>
      <c r="AHA5563" t="s">
        <v>1071</v>
      </c>
      <c r="AHB5563" t="s">
        <v>31973</v>
      </c>
      <c r="AHC5563" t="s">
        <v>1066</v>
      </c>
      <c r="AHE5563" t="s">
        <v>1066</v>
      </c>
      <c r="AHG5563" t="s">
        <v>1090</v>
      </c>
      <c r="AHI5563" t="b">
        <v>1</v>
      </c>
      <c r="AHL5563" t="b">
        <v>1</v>
      </c>
      <c r="AHN5563" t="b">
        <v>1</v>
      </c>
      <c r="AHR5563" t="s">
        <v>1090</v>
      </c>
      <c r="AMK5563" t="s">
        <v>1268</v>
      </c>
      <c r="AML5563" t="s">
        <v>31974</v>
      </c>
      <c r="AMM5563" t="s">
        <v>1065</v>
      </c>
      <c r="AMN5563">
        <v>7000</v>
      </c>
      <c r="AMO5563" t="s">
        <v>1066</v>
      </c>
      <c r="AMY5563" t="s">
        <v>1066</v>
      </c>
      <c r="ANW5563" t="s">
        <v>1066</v>
      </c>
      <c r="ANZ5563" t="s">
        <v>1066</v>
      </c>
      <c r="AOC5563" t="s">
        <v>1066</v>
      </c>
      <c r="AOE5563" t="s">
        <v>1065</v>
      </c>
    </row>
    <row r="5564" spans="3:1023 1025:1071">
      <c r="C5564" t="s">
        <v>31975</v>
      </c>
      <c r="D5564" t="s">
        <v>39025</v>
      </c>
      <c r="AMK5564" t="s">
        <v>1294</v>
      </c>
      <c r="AML5564" t="s">
        <v>31976</v>
      </c>
      <c r="AMM5564" t="s">
        <v>1065</v>
      </c>
      <c r="AMN5564">
        <v>7000</v>
      </c>
      <c r="AMO5564" t="s">
        <v>1066</v>
      </c>
      <c r="AMY5564" t="s">
        <v>1066</v>
      </c>
      <c r="ANW5564" t="s">
        <v>1066</v>
      </c>
      <c r="ANZ5564" t="s">
        <v>1066</v>
      </c>
      <c r="AOC5564" t="s">
        <v>1066</v>
      </c>
      <c r="AOE5564" t="s">
        <v>1065</v>
      </c>
    </row>
    <row r="5565" spans="3:1023 1025:1071">
      <c r="C5565" t="s">
        <v>31977</v>
      </c>
      <c r="D5565" t="s">
        <v>39025</v>
      </c>
      <c r="AMK5565" t="s">
        <v>16280</v>
      </c>
      <c r="AML5565" t="s">
        <v>31978</v>
      </c>
      <c r="AMM5565" t="s">
        <v>1065</v>
      </c>
      <c r="AMN5565">
        <v>7000</v>
      </c>
      <c r="AMO5565" t="s">
        <v>1066</v>
      </c>
      <c r="AMY5565" t="s">
        <v>1066</v>
      </c>
      <c r="ANW5565" t="s">
        <v>1066</v>
      </c>
      <c r="ANZ5565" t="s">
        <v>1066</v>
      </c>
      <c r="AOC5565" t="s">
        <v>1066</v>
      </c>
      <c r="AOE5565" t="s">
        <v>1065</v>
      </c>
    </row>
    <row r="5566" spans="3:1023 1025:1071">
      <c r="C5566" t="s">
        <v>31979</v>
      </c>
      <c r="D5566" t="s">
        <v>39025</v>
      </c>
      <c r="AHT5566" t="s">
        <v>18080</v>
      </c>
      <c r="AHU5566" t="s">
        <v>31980</v>
      </c>
      <c r="AHV5566" t="b">
        <v>1</v>
      </c>
      <c r="AIC5566" t="s">
        <v>1065</v>
      </c>
      <c r="AID5566" t="s">
        <v>1065</v>
      </c>
      <c r="AIE5566">
        <v>40000</v>
      </c>
      <c r="AIF5566" t="s">
        <v>1065</v>
      </c>
      <c r="AIK5566" t="s">
        <v>1066</v>
      </c>
      <c r="AIM5566" t="s">
        <v>1065</v>
      </c>
      <c r="AIO5566" t="s">
        <v>1066</v>
      </c>
      <c r="AJK5566" t="s">
        <v>1066</v>
      </c>
      <c r="AJM5566" t="s">
        <v>1066</v>
      </c>
      <c r="AKK5566" t="s">
        <v>1066</v>
      </c>
      <c r="ALG5566" t="s">
        <v>1066</v>
      </c>
      <c r="ALT5566" t="s">
        <v>1066</v>
      </c>
      <c r="ALW5566" t="s">
        <v>1066</v>
      </c>
      <c r="ALZ5566" t="s">
        <v>1066</v>
      </c>
      <c r="AMC5566" t="s">
        <v>1066</v>
      </c>
      <c r="AME5566" t="s">
        <v>1066</v>
      </c>
      <c r="AMG5566" t="s">
        <v>1071</v>
      </c>
      <c r="AMH5566" t="s">
        <v>31981</v>
      </c>
      <c r="AMI5566" t="s">
        <v>31982</v>
      </c>
      <c r="AMK5566" t="s">
        <v>10213</v>
      </c>
      <c r="AML5566" t="s">
        <v>31983</v>
      </c>
      <c r="AMM5566" t="s">
        <v>1065</v>
      </c>
      <c r="AMN5566">
        <v>7000</v>
      </c>
      <c r="AMO5566" t="s">
        <v>1066</v>
      </c>
      <c r="AMY5566" t="s">
        <v>1066</v>
      </c>
      <c r="ANW5566" t="s">
        <v>1066</v>
      </c>
      <c r="ANZ5566" t="s">
        <v>1066</v>
      </c>
      <c r="AOC5566" t="s">
        <v>1066</v>
      </c>
      <c r="AOE5566" t="s">
        <v>1065</v>
      </c>
    </row>
    <row r="5567" spans="3:1023 1025:1071">
      <c r="C5567" t="s">
        <v>31984</v>
      </c>
      <c r="D5567" t="s">
        <v>39025</v>
      </c>
      <c r="AHT5567" t="s">
        <v>1294</v>
      </c>
      <c r="AHU5567" t="s">
        <v>31985</v>
      </c>
      <c r="AHV5567" t="b">
        <v>1</v>
      </c>
      <c r="AIC5567" t="s">
        <v>1065</v>
      </c>
      <c r="AID5567" t="s">
        <v>1065</v>
      </c>
      <c r="AIE5567">
        <v>40000</v>
      </c>
      <c r="AIF5567" t="s">
        <v>1100</v>
      </c>
      <c r="AII5567" t="s">
        <v>1828</v>
      </c>
      <c r="AIK5567" t="s">
        <v>1066</v>
      </c>
      <c r="AIM5567" t="s">
        <v>1065</v>
      </c>
      <c r="AIO5567" t="s">
        <v>1066</v>
      </c>
      <c r="AJK5567" t="s">
        <v>1066</v>
      </c>
      <c r="AJM5567" t="s">
        <v>1066</v>
      </c>
      <c r="AKK5567" t="s">
        <v>1066</v>
      </c>
      <c r="ALG5567" t="s">
        <v>1066</v>
      </c>
      <c r="ALT5567" t="s">
        <v>1066</v>
      </c>
      <c r="ALW5567" t="s">
        <v>1066</v>
      </c>
      <c r="ALZ5567" t="s">
        <v>1066</v>
      </c>
      <c r="AMC5567" t="s">
        <v>1066</v>
      </c>
      <c r="AME5567" t="s">
        <v>1066</v>
      </c>
      <c r="AMG5567" t="s">
        <v>1071</v>
      </c>
      <c r="AMH5567" t="s">
        <v>31986</v>
      </c>
      <c r="AMI5567" t="s">
        <v>1157</v>
      </c>
      <c r="AMK5567" t="s">
        <v>16339</v>
      </c>
      <c r="AML5567" t="s">
        <v>31987</v>
      </c>
      <c r="AMM5567" t="s">
        <v>1065</v>
      </c>
      <c r="AMN5567">
        <v>7000</v>
      </c>
      <c r="AMO5567" t="s">
        <v>1066</v>
      </c>
      <c r="AMY5567" t="s">
        <v>1066</v>
      </c>
      <c r="ANW5567" t="s">
        <v>1066</v>
      </c>
      <c r="ANZ5567" t="s">
        <v>1066</v>
      </c>
      <c r="AOC5567" t="s">
        <v>1066</v>
      </c>
      <c r="AOE5567" t="s">
        <v>1065</v>
      </c>
    </row>
    <row r="5568" spans="3:1023 1025:1071">
      <c r="C5568" t="s">
        <v>31988</v>
      </c>
      <c r="D5568" t="s">
        <v>39025</v>
      </c>
      <c r="AMK5568" t="s">
        <v>1074</v>
      </c>
      <c r="AML5568" t="s">
        <v>31989</v>
      </c>
      <c r="AMM5568" t="s">
        <v>1065</v>
      </c>
      <c r="AMN5568">
        <v>7000</v>
      </c>
      <c r="AMO5568" t="s">
        <v>1066</v>
      </c>
      <c r="AMY5568" t="s">
        <v>1066</v>
      </c>
      <c r="ANW5568" t="s">
        <v>1066</v>
      </c>
      <c r="ANZ5568" t="s">
        <v>1066</v>
      </c>
      <c r="AOC5568" t="s">
        <v>1066</v>
      </c>
      <c r="AOE5568" t="s">
        <v>1065</v>
      </c>
    </row>
    <row r="5569" spans="3:1023 1025:1071">
      <c r="C5569" t="s">
        <v>31990</v>
      </c>
      <c r="D5569" t="s">
        <v>39025</v>
      </c>
      <c r="AMK5569" t="s">
        <v>1294</v>
      </c>
      <c r="AML5569" t="s">
        <v>31991</v>
      </c>
      <c r="AMM5569" t="s">
        <v>1065</v>
      </c>
      <c r="AMN5569">
        <v>7000</v>
      </c>
      <c r="AMO5569" t="s">
        <v>1066</v>
      </c>
      <c r="AMY5569" t="s">
        <v>1066</v>
      </c>
      <c r="ANW5569" t="s">
        <v>1066</v>
      </c>
      <c r="ANZ5569" t="s">
        <v>1066</v>
      </c>
      <c r="AOC5569" t="s">
        <v>1066</v>
      </c>
      <c r="AOE5569" t="s">
        <v>1065</v>
      </c>
    </row>
    <row r="5570" spans="3:1023 1025:1071">
      <c r="C5570" t="s">
        <v>31992</v>
      </c>
      <c r="D5570" t="s">
        <v>39025</v>
      </c>
      <c r="ZS5570" t="s">
        <v>1350</v>
      </c>
      <c r="ZT5570" t="s">
        <v>31993</v>
      </c>
      <c r="ZU5570" t="b">
        <v>1</v>
      </c>
      <c r="AAB5570" t="s">
        <v>1065</v>
      </c>
      <c r="AAC5570" t="s">
        <v>1065</v>
      </c>
      <c r="AAD5570">
        <v>40000</v>
      </c>
      <c r="AAE5570" t="s">
        <v>1100</v>
      </c>
      <c r="AAH5570" t="s">
        <v>1225</v>
      </c>
      <c r="AAJ5570" t="s">
        <v>1066</v>
      </c>
      <c r="AAL5570" t="s">
        <v>1065</v>
      </c>
      <c r="AAN5570">
        <v>60</v>
      </c>
      <c r="AAO5570">
        <v>500</v>
      </c>
      <c r="AAP5570">
        <v>0</v>
      </c>
      <c r="AAQ5570">
        <v>0</v>
      </c>
      <c r="AAU5570" t="b">
        <v>1</v>
      </c>
      <c r="AAZ5570" t="b">
        <v>1</v>
      </c>
      <c r="ABK5570">
        <v>1000</v>
      </c>
      <c r="ABL5570">
        <v>4000</v>
      </c>
      <c r="ABM5570" t="b">
        <v>1</v>
      </c>
      <c r="ABP5570" t="b">
        <v>1</v>
      </c>
      <c r="ACF5570">
        <v>2000</v>
      </c>
      <c r="ACI5570">
        <v>43500</v>
      </c>
      <c r="ACX5570" t="s">
        <v>1065</v>
      </c>
      <c r="ACY5570" t="s">
        <v>1065</v>
      </c>
      <c r="ADH5570" t="b">
        <v>1</v>
      </c>
      <c r="ADS5570" t="s">
        <v>1066</v>
      </c>
      <c r="ADU5570" t="s">
        <v>1066</v>
      </c>
      <c r="ADW5570" t="s">
        <v>1065</v>
      </c>
      <c r="ADX5570" t="s">
        <v>31994</v>
      </c>
      <c r="ADZ5570" t="b">
        <v>1</v>
      </c>
      <c r="AEL5570" t="b">
        <v>1</v>
      </c>
      <c r="AEO5570" t="b">
        <v>1</v>
      </c>
      <c r="AEU5570" t="s">
        <v>1066</v>
      </c>
      <c r="AFQ5570" t="s">
        <v>1066</v>
      </c>
      <c r="AGD5570" t="s">
        <v>1066</v>
      </c>
      <c r="AGG5570" t="s">
        <v>1066</v>
      </c>
      <c r="AGJ5570" t="s">
        <v>1066</v>
      </c>
      <c r="AGM5570" t="s">
        <v>1066</v>
      </c>
      <c r="AGO5570" t="s">
        <v>1066</v>
      </c>
      <c r="AGQ5570" t="s">
        <v>1068</v>
      </c>
      <c r="AGR5570" t="s">
        <v>1066</v>
      </c>
      <c r="AGS5570" t="s">
        <v>1066</v>
      </c>
      <c r="AGT5570" t="s">
        <v>1066</v>
      </c>
      <c r="AGU5570" t="b">
        <v>1</v>
      </c>
      <c r="AGY5570" t="s">
        <v>1069</v>
      </c>
      <c r="AGZ5570" t="s">
        <v>31995</v>
      </c>
      <c r="AHA5570" t="s">
        <v>1071</v>
      </c>
      <c r="AHB5570" t="s">
        <v>31996</v>
      </c>
      <c r="AHC5570" t="s">
        <v>1066</v>
      </c>
      <c r="AHE5570" t="s">
        <v>1066</v>
      </c>
      <c r="AHG5570" t="s">
        <v>31997</v>
      </c>
      <c r="AHQ5570" t="b">
        <v>1</v>
      </c>
      <c r="AHR5570" t="s">
        <v>2084</v>
      </c>
      <c r="AMK5570" t="s">
        <v>1151</v>
      </c>
      <c r="AML5570" t="s">
        <v>31998</v>
      </c>
      <c r="AMM5570" t="s">
        <v>1065</v>
      </c>
      <c r="AMN5570">
        <v>7000</v>
      </c>
      <c r="AMO5570" t="s">
        <v>1066</v>
      </c>
      <c r="AMY5570" t="s">
        <v>1066</v>
      </c>
      <c r="ANW5570" t="s">
        <v>1066</v>
      </c>
      <c r="ANZ5570" t="s">
        <v>1066</v>
      </c>
      <c r="AOC5570" t="s">
        <v>1066</v>
      </c>
      <c r="AOE5570" t="s">
        <v>1065</v>
      </c>
    </row>
    <row r="5571" spans="3:1023 1025:1071">
      <c r="C5571" t="s">
        <v>31999</v>
      </c>
      <c r="D5571" t="s">
        <v>39025</v>
      </c>
      <c r="ZS5571" t="s">
        <v>1294</v>
      </c>
      <c r="ZT5571" t="s">
        <v>32000</v>
      </c>
      <c r="ZU5571" t="b">
        <v>1</v>
      </c>
      <c r="AAB5571" t="s">
        <v>1065</v>
      </c>
      <c r="AAC5571" t="s">
        <v>1065</v>
      </c>
      <c r="AAD5571">
        <v>40000</v>
      </c>
      <c r="AAE5571" t="s">
        <v>1065</v>
      </c>
      <c r="AAJ5571" t="s">
        <v>1066</v>
      </c>
      <c r="AAL5571" t="s">
        <v>1065</v>
      </c>
      <c r="AAN5571">
        <v>30</v>
      </c>
      <c r="AAO5571">
        <v>350</v>
      </c>
      <c r="AAP5571">
        <v>0</v>
      </c>
      <c r="AAQ5571">
        <v>0</v>
      </c>
      <c r="AAU5571" t="b">
        <v>1</v>
      </c>
      <c r="AAZ5571" t="b">
        <v>1</v>
      </c>
      <c r="ABE5571" t="b">
        <v>1</v>
      </c>
      <c r="ABK5571">
        <v>0</v>
      </c>
      <c r="ABL5571">
        <v>0</v>
      </c>
      <c r="ABM5571" t="b">
        <v>1</v>
      </c>
      <c r="ABO5571" t="b">
        <v>1</v>
      </c>
      <c r="ABP5571" t="b">
        <v>1</v>
      </c>
      <c r="ABT5571" t="b">
        <v>1</v>
      </c>
      <c r="ABU5571" t="b">
        <v>1</v>
      </c>
      <c r="ACA5571" t="b">
        <v>1</v>
      </c>
      <c r="ACF5571">
        <v>2000</v>
      </c>
      <c r="ACH5571">
        <v>5000</v>
      </c>
      <c r="ACI5571">
        <v>29000</v>
      </c>
      <c r="ACM5571">
        <v>800</v>
      </c>
      <c r="ACN5571">
        <v>1500</v>
      </c>
      <c r="ACT5571">
        <v>1700</v>
      </c>
      <c r="ACX5571" t="s">
        <v>1065</v>
      </c>
      <c r="ACY5571" t="s">
        <v>1066</v>
      </c>
      <c r="ADU5571" t="s">
        <v>1066</v>
      </c>
      <c r="ADW5571" t="s">
        <v>1066</v>
      </c>
      <c r="AEU5571" t="s">
        <v>1066</v>
      </c>
      <c r="AFQ5571" t="s">
        <v>1066</v>
      </c>
      <c r="AGD5571" t="s">
        <v>1066</v>
      </c>
      <c r="AGG5571" t="s">
        <v>1066</v>
      </c>
      <c r="AGJ5571" t="s">
        <v>1066</v>
      </c>
      <c r="AGM5571" t="s">
        <v>1066</v>
      </c>
      <c r="AGO5571" t="s">
        <v>1066</v>
      </c>
      <c r="AGQ5571" t="s">
        <v>1068</v>
      </c>
      <c r="AGR5571" t="s">
        <v>1065</v>
      </c>
      <c r="AGS5571" t="s">
        <v>1066</v>
      </c>
      <c r="AGT5571" t="s">
        <v>1066</v>
      </c>
      <c r="AGU5571" t="b">
        <v>1</v>
      </c>
      <c r="AGY5571" t="s">
        <v>1069</v>
      </c>
      <c r="AGZ5571" t="s">
        <v>32001</v>
      </c>
      <c r="AHA5571" t="s">
        <v>1071</v>
      </c>
      <c r="AHB5571" t="s">
        <v>32002</v>
      </c>
      <c r="AHC5571" t="s">
        <v>1066</v>
      </c>
      <c r="AHE5571" t="s">
        <v>1066</v>
      </c>
      <c r="AHG5571" t="s">
        <v>32003</v>
      </c>
      <c r="AHI5571" t="b">
        <v>1</v>
      </c>
      <c r="AHL5571" t="b">
        <v>1</v>
      </c>
      <c r="AHR5571" t="s">
        <v>1157</v>
      </c>
      <c r="AMK5571" t="s">
        <v>1151</v>
      </c>
      <c r="AML5571" t="s">
        <v>32004</v>
      </c>
      <c r="AMM5571" t="s">
        <v>1065</v>
      </c>
      <c r="AMN5571">
        <v>7000</v>
      </c>
      <c r="AMO5571" t="s">
        <v>1066</v>
      </c>
      <c r="AMY5571" t="s">
        <v>1066</v>
      </c>
      <c r="ANW5571" t="s">
        <v>1066</v>
      </c>
      <c r="ANZ5571" t="s">
        <v>1066</v>
      </c>
      <c r="AOC5571" t="s">
        <v>1066</v>
      </c>
      <c r="AOE5571" t="s">
        <v>1065</v>
      </c>
    </row>
    <row r="5572" spans="3:1023 1025:1071">
      <c r="C5572" t="s">
        <v>32005</v>
      </c>
      <c r="D5572" t="s">
        <v>39025</v>
      </c>
      <c r="ZS5572" t="s">
        <v>1350</v>
      </c>
      <c r="ZT5572" t="s">
        <v>32006</v>
      </c>
      <c r="ZU5572" t="b">
        <v>1</v>
      </c>
      <c r="ZV5572" t="b">
        <v>1</v>
      </c>
      <c r="AAB5572" t="s">
        <v>1065</v>
      </c>
      <c r="AAC5572" t="s">
        <v>1065</v>
      </c>
      <c r="AAD5572">
        <v>40000</v>
      </c>
      <c r="AAE5572" t="s">
        <v>1100</v>
      </c>
      <c r="AAH5572" t="s">
        <v>1101</v>
      </c>
      <c r="AAJ5572" t="s">
        <v>1066</v>
      </c>
      <c r="AAL5572" t="s">
        <v>1065</v>
      </c>
      <c r="AAN5572">
        <v>0</v>
      </c>
      <c r="AAO5572">
        <v>0</v>
      </c>
      <c r="AAP5572">
        <v>30</v>
      </c>
      <c r="AAQ5572">
        <v>0</v>
      </c>
      <c r="AAU5572" t="b">
        <v>1</v>
      </c>
      <c r="AAW5572" t="b">
        <v>1</v>
      </c>
      <c r="ABK5572">
        <v>0</v>
      </c>
      <c r="ABL5572">
        <v>0</v>
      </c>
      <c r="ABM5572" t="b">
        <v>1</v>
      </c>
      <c r="ABP5572" t="b">
        <v>1</v>
      </c>
      <c r="ABU5572" t="b">
        <v>1</v>
      </c>
      <c r="ACF5572">
        <v>8200</v>
      </c>
      <c r="ACI5572">
        <v>9500</v>
      </c>
      <c r="ACN5572">
        <v>22000</v>
      </c>
      <c r="ACX5572" t="s">
        <v>1065</v>
      </c>
      <c r="ACY5572" t="s">
        <v>1065</v>
      </c>
      <c r="ADC5572" t="b">
        <v>1</v>
      </c>
      <c r="ADS5572" t="s">
        <v>1066</v>
      </c>
      <c r="ADU5572" t="s">
        <v>1066</v>
      </c>
      <c r="ADW5572" t="s">
        <v>1066</v>
      </c>
      <c r="AEU5572" t="s">
        <v>1066</v>
      </c>
      <c r="AFQ5572" t="s">
        <v>1066</v>
      </c>
      <c r="AGD5572" t="s">
        <v>1066</v>
      </c>
      <c r="AGG5572" t="s">
        <v>1066</v>
      </c>
      <c r="AGJ5572" t="s">
        <v>1066</v>
      </c>
      <c r="AGM5572" t="s">
        <v>1066</v>
      </c>
      <c r="AGO5572" t="s">
        <v>1066</v>
      </c>
      <c r="AGQ5572" t="s">
        <v>1068</v>
      </c>
      <c r="AGR5572" t="s">
        <v>1066</v>
      </c>
      <c r="AGS5572" t="s">
        <v>1066</v>
      </c>
      <c r="AGT5572" t="s">
        <v>1066</v>
      </c>
      <c r="AGU5572" t="b">
        <v>1</v>
      </c>
      <c r="AGY5572" t="s">
        <v>1069</v>
      </c>
      <c r="AGZ5572" t="s">
        <v>25418</v>
      </c>
      <c r="AHA5572" t="s">
        <v>1071</v>
      </c>
      <c r="AHB5572" t="s">
        <v>32007</v>
      </c>
      <c r="AHC5572" t="s">
        <v>1066</v>
      </c>
      <c r="AHE5572" t="s">
        <v>1066</v>
      </c>
      <c r="AHG5572" t="s">
        <v>32008</v>
      </c>
      <c r="AHI5572" t="b">
        <v>1</v>
      </c>
      <c r="AHL5572" t="b">
        <v>1</v>
      </c>
      <c r="AHR5572" t="s">
        <v>2084</v>
      </c>
      <c r="AMK5572" t="s">
        <v>1063</v>
      </c>
      <c r="AML5572" t="s">
        <v>32009</v>
      </c>
      <c r="AMM5572" t="s">
        <v>1065</v>
      </c>
      <c r="AMN5572">
        <v>7000</v>
      </c>
      <c r="AMO5572" t="s">
        <v>1066</v>
      </c>
      <c r="AMY5572" t="s">
        <v>1066</v>
      </c>
      <c r="ANW5572" t="s">
        <v>1066</v>
      </c>
      <c r="ANZ5572" t="s">
        <v>1066</v>
      </c>
      <c r="AOC5572" t="s">
        <v>1066</v>
      </c>
      <c r="AOE5572" t="s">
        <v>1065</v>
      </c>
    </row>
    <row r="5573" spans="3:1023 1025:1071">
      <c r="C5573" t="s">
        <v>32010</v>
      </c>
      <c r="D5573" t="s">
        <v>39025</v>
      </c>
      <c r="ZS5573" t="s">
        <v>15208</v>
      </c>
      <c r="ZT5573" t="s">
        <v>32011</v>
      </c>
      <c r="ZU5573" t="b">
        <v>1</v>
      </c>
      <c r="AAB5573" t="s">
        <v>1065</v>
      </c>
      <c r="AAC5573" t="s">
        <v>1065</v>
      </c>
      <c r="AAD5573">
        <v>40000</v>
      </c>
      <c r="AAE5573" t="s">
        <v>1065</v>
      </c>
      <c r="AAJ5573" t="s">
        <v>1066</v>
      </c>
      <c r="AAL5573" t="s">
        <v>1065</v>
      </c>
      <c r="AAN5573">
        <v>30</v>
      </c>
      <c r="AAO5573">
        <v>300</v>
      </c>
      <c r="AAP5573">
        <v>0</v>
      </c>
      <c r="AAQ5573">
        <v>0</v>
      </c>
      <c r="AAU5573" t="b">
        <v>1</v>
      </c>
      <c r="ABK5573">
        <v>5000</v>
      </c>
      <c r="ABL5573">
        <v>0</v>
      </c>
      <c r="ABO5573" t="b">
        <v>1</v>
      </c>
      <c r="ABP5573" t="b">
        <v>1</v>
      </c>
      <c r="ABR5573" t="b">
        <v>1</v>
      </c>
      <c r="ABU5573" t="b">
        <v>1</v>
      </c>
      <c r="ABY5573" t="b">
        <v>1</v>
      </c>
      <c r="ACH5573">
        <v>300</v>
      </c>
      <c r="ACI5573">
        <v>30500</v>
      </c>
      <c r="ACK5573">
        <v>700</v>
      </c>
      <c r="ACN5573">
        <v>5000</v>
      </c>
      <c r="ACR5573">
        <v>8000</v>
      </c>
      <c r="ACX5573" t="s">
        <v>1065</v>
      </c>
      <c r="ACY5573" t="s">
        <v>1065</v>
      </c>
      <c r="ADC5573" t="b">
        <v>1</v>
      </c>
      <c r="ADE5573" t="b">
        <v>1</v>
      </c>
      <c r="ADS5573" t="s">
        <v>1066</v>
      </c>
      <c r="ADU5573" t="s">
        <v>1066</v>
      </c>
      <c r="ADW5573" t="s">
        <v>1066</v>
      </c>
      <c r="AEU5573" t="s">
        <v>1066</v>
      </c>
      <c r="AFQ5573" t="s">
        <v>1066</v>
      </c>
      <c r="AGD5573" t="s">
        <v>1066</v>
      </c>
      <c r="AGG5573" t="s">
        <v>1066</v>
      </c>
      <c r="AGJ5573" t="s">
        <v>1066</v>
      </c>
      <c r="AGM5573" t="s">
        <v>1066</v>
      </c>
      <c r="AGO5573" t="s">
        <v>1066</v>
      </c>
      <c r="AGQ5573" t="s">
        <v>1068</v>
      </c>
      <c r="AGR5573" t="s">
        <v>1065</v>
      </c>
      <c r="AGS5573" t="s">
        <v>1066</v>
      </c>
      <c r="AGT5573" t="s">
        <v>1066</v>
      </c>
      <c r="AGU5573" t="b">
        <v>1</v>
      </c>
      <c r="AGY5573" t="s">
        <v>1069</v>
      </c>
      <c r="AGZ5573" t="s">
        <v>32012</v>
      </c>
      <c r="AHA5573" t="s">
        <v>1071</v>
      </c>
      <c r="AHB5573" t="s">
        <v>32013</v>
      </c>
      <c r="AHC5573" t="s">
        <v>1066</v>
      </c>
      <c r="AHE5573" t="s">
        <v>1066</v>
      </c>
      <c r="AHG5573" t="s">
        <v>32014</v>
      </c>
      <c r="AHQ5573" t="b">
        <v>1</v>
      </c>
      <c r="AHR5573" t="s">
        <v>1090</v>
      </c>
      <c r="AMK5573" t="s">
        <v>1107</v>
      </c>
      <c r="AML5573" t="s">
        <v>32015</v>
      </c>
      <c r="AMM5573" t="s">
        <v>1065</v>
      </c>
      <c r="AMN5573">
        <v>7000</v>
      </c>
      <c r="AMO5573" t="s">
        <v>1066</v>
      </c>
      <c r="AMY5573" t="s">
        <v>1066</v>
      </c>
      <c r="ANW5573" t="s">
        <v>1066</v>
      </c>
      <c r="ANZ5573" t="s">
        <v>1066</v>
      </c>
      <c r="AOC5573" t="s">
        <v>1066</v>
      </c>
      <c r="AOE5573" t="s">
        <v>1065</v>
      </c>
    </row>
    <row r="5574" spans="3:1023 1025:1071">
      <c r="C5574" t="s">
        <v>32016</v>
      </c>
      <c r="D5574" t="s">
        <v>39025</v>
      </c>
      <c r="AHT5574" t="s">
        <v>1294</v>
      </c>
      <c r="AHU5574" t="s">
        <v>32017</v>
      </c>
      <c r="AHV5574" t="b">
        <v>1</v>
      </c>
      <c r="AIC5574" t="s">
        <v>1065</v>
      </c>
      <c r="AID5574" t="s">
        <v>1065</v>
      </c>
      <c r="AIE5574">
        <v>40000</v>
      </c>
      <c r="AIF5574" t="s">
        <v>1065</v>
      </c>
      <c r="AIK5574" t="s">
        <v>1066</v>
      </c>
      <c r="AIM5574" t="s">
        <v>1065</v>
      </c>
      <c r="AIO5574" t="s">
        <v>1066</v>
      </c>
      <c r="AJK5574" t="s">
        <v>1066</v>
      </c>
      <c r="AJM5574" t="s">
        <v>1066</v>
      </c>
      <c r="AKK5574" t="s">
        <v>1066</v>
      </c>
      <c r="ALG5574" t="s">
        <v>1066</v>
      </c>
      <c r="ALT5574" t="s">
        <v>1066</v>
      </c>
      <c r="ALW5574" t="s">
        <v>1066</v>
      </c>
      <c r="ALZ5574" t="s">
        <v>1066</v>
      </c>
      <c r="AMC5574" t="s">
        <v>1066</v>
      </c>
      <c r="AME5574" t="s">
        <v>1066</v>
      </c>
      <c r="AMG5574" t="s">
        <v>1071</v>
      </c>
      <c r="AMH5574" t="s">
        <v>32018</v>
      </c>
      <c r="AMI5574" t="s">
        <v>1157</v>
      </c>
      <c r="AMK5574" t="s">
        <v>1151</v>
      </c>
      <c r="AML5574" t="s">
        <v>32019</v>
      </c>
      <c r="AMM5574" t="s">
        <v>1065</v>
      </c>
      <c r="AMN5574">
        <v>7000</v>
      </c>
      <c r="AMO5574" t="s">
        <v>1066</v>
      </c>
      <c r="AMY5574" t="s">
        <v>1066</v>
      </c>
      <c r="ANW5574" t="s">
        <v>1066</v>
      </c>
      <c r="ANZ5574" t="s">
        <v>1066</v>
      </c>
      <c r="AOC5574" t="s">
        <v>1066</v>
      </c>
      <c r="AOE5574" t="s">
        <v>1065</v>
      </c>
    </row>
    <row r="5575" spans="3:1023 1025:1071">
      <c r="C5575" t="s">
        <v>32020</v>
      </c>
      <c r="D5575" t="s">
        <v>39025</v>
      </c>
      <c r="AMK5575" t="s">
        <v>16280</v>
      </c>
      <c r="AML5575" t="s">
        <v>32021</v>
      </c>
      <c r="AMM5575" t="s">
        <v>1065</v>
      </c>
      <c r="AMN5575">
        <v>7000</v>
      </c>
      <c r="AMO5575" t="s">
        <v>1066</v>
      </c>
      <c r="AMY5575" t="s">
        <v>1066</v>
      </c>
      <c r="ANW5575" t="s">
        <v>1066</v>
      </c>
      <c r="ANZ5575" t="s">
        <v>1066</v>
      </c>
      <c r="AOC5575" t="s">
        <v>1066</v>
      </c>
      <c r="AOE5575" t="s">
        <v>1065</v>
      </c>
    </row>
    <row r="5576" spans="3:1023 1025:1071">
      <c r="C5576" t="s">
        <v>32022</v>
      </c>
      <c r="D5576" t="s">
        <v>39025</v>
      </c>
    </row>
    <row r="5577" spans="3:1023 1025:1071">
      <c r="C5577" t="s">
        <v>32023</v>
      </c>
      <c r="D5577" t="s">
        <v>39025</v>
      </c>
      <c r="AHT5577" t="s">
        <v>18080</v>
      </c>
      <c r="AHU5577" t="s">
        <v>32024</v>
      </c>
      <c r="AHV5577" t="b">
        <v>1</v>
      </c>
      <c r="AIC5577" t="s">
        <v>1065</v>
      </c>
      <c r="AID5577" t="s">
        <v>1065</v>
      </c>
      <c r="AIE5577">
        <v>40000</v>
      </c>
      <c r="AIF5577" t="s">
        <v>1065</v>
      </c>
      <c r="AIK5577" t="s">
        <v>1066</v>
      </c>
      <c r="AIM5577" t="s">
        <v>1065</v>
      </c>
      <c r="AIO5577" t="s">
        <v>1066</v>
      </c>
      <c r="AJK5577" t="s">
        <v>1066</v>
      </c>
      <c r="AJM5577" t="s">
        <v>1066</v>
      </c>
      <c r="AKK5577" t="s">
        <v>1066</v>
      </c>
      <c r="ALG5577" t="s">
        <v>1066</v>
      </c>
      <c r="ALT5577" t="s">
        <v>1066</v>
      </c>
      <c r="ALW5577" t="s">
        <v>1066</v>
      </c>
      <c r="ALZ5577" t="s">
        <v>1066</v>
      </c>
      <c r="AMC5577" t="s">
        <v>1066</v>
      </c>
      <c r="AME5577" t="s">
        <v>1066</v>
      </c>
      <c r="AMG5577" t="s">
        <v>1071</v>
      </c>
      <c r="AMH5577" t="s">
        <v>32025</v>
      </c>
      <c r="AMI5577" t="s">
        <v>31188</v>
      </c>
      <c r="AMK5577" t="s">
        <v>1117</v>
      </c>
      <c r="AML5577" t="s">
        <v>32026</v>
      </c>
      <c r="AMM5577" t="s">
        <v>1065</v>
      </c>
      <c r="AMN5577">
        <v>7000</v>
      </c>
      <c r="AMO5577" t="s">
        <v>1066</v>
      </c>
      <c r="AMY5577" t="s">
        <v>1066</v>
      </c>
      <c r="ANW5577" t="s">
        <v>1066</v>
      </c>
      <c r="ANZ5577" t="s">
        <v>1066</v>
      </c>
      <c r="AOC5577" t="s">
        <v>1066</v>
      </c>
      <c r="AOE5577" t="s">
        <v>1065</v>
      </c>
    </row>
    <row r="5578" spans="3:1023 1025:1071">
      <c r="C5578" t="s">
        <v>32027</v>
      </c>
      <c r="D5578" t="s">
        <v>39025</v>
      </c>
      <c r="AHT5578" t="s">
        <v>1117</v>
      </c>
      <c r="AHU5578" t="s">
        <v>32028</v>
      </c>
      <c r="AHV5578" t="b">
        <v>1</v>
      </c>
      <c r="AIC5578" t="s">
        <v>1065</v>
      </c>
      <c r="AID5578" t="s">
        <v>1065</v>
      </c>
      <c r="AIE5578">
        <v>40000</v>
      </c>
      <c r="AIF5578" t="s">
        <v>1065</v>
      </c>
      <c r="AIK5578" t="s">
        <v>1066</v>
      </c>
      <c r="AIM5578" t="s">
        <v>1065</v>
      </c>
      <c r="AIO5578" t="s">
        <v>1065</v>
      </c>
      <c r="AIS5578" t="b">
        <v>1</v>
      </c>
      <c r="AJI5578" t="s">
        <v>1066</v>
      </c>
      <c r="AJK5578" t="s">
        <v>1066</v>
      </c>
      <c r="AJM5578" t="s">
        <v>1066</v>
      </c>
      <c r="AKK5578" t="s">
        <v>1066</v>
      </c>
      <c r="ALG5578" t="s">
        <v>1066</v>
      </c>
      <c r="ALT5578" t="s">
        <v>1066</v>
      </c>
      <c r="ALW5578" t="s">
        <v>1066</v>
      </c>
      <c r="ALZ5578" t="s">
        <v>1066</v>
      </c>
      <c r="AMC5578" t="s">
        <v>1066</v>
      </c>
      <c r="AME5578" t="s">
        <v>1066</v>
      </c>
      <c r="AMG5578" t="s">
        <v>1071</v>
      </c>
      <c r="AMH5578" t="s">
        <v>32029</v>
      </c>
      <c r="AMI5578" t="s">
        <v>1090</v>
      </c>
      <c r="AMK5578" t="s">
        <v>16280</v>
      </c>
      <c r="AML5578" t="s">
        <v>32030</v>
      </c>
      <c r="AMM5578" t="s">
        <v>1065</v>
      </c>
      <c r="AMN5578">
        <v>7000</v>
      </c>
      <c r="AMO5578" t="s">
        <v>1066</v>
      </c>
      <c r="AMY5578" t="s">
        <v>1066</v>
      </c>
      <c r="ANW5578" t="s">
        <v>1066</v>
      </c>
      <c r="ANZ5578" t="s">
        <v>1066</v>
      </c>
      <c r="AOC5578" t="s">
        <v>1066</v>
      </c>
      <c r="AOE5578" t="s">
        <v>1065</v>
      </c>
    </row>
    <row r="5579" spans="3:1023 1025:1071">
      <c r="C5579" t="s">
        <v>32031</v>
      </c>
      <c r="D5579" t="s">
        <v>39025</v>
      </c>
      <c r="AMK5579" t="s">
        <v>1074</v>
      </c>
      <c r="AML5579" t="s">
        <v>32032</v>
      </c>
      <c r="AMM5579" t="s">
        <v>1065</v>
      </c>
      <c r="AMN5579">
        <v>7000</v>
      </c>
      <c r="AMO5579" t="s">
        <v>1066</v>
      </c>
      <c r="AMY5579" t="s">
        <v>1066</v>
      </c>
      <c r="ANW5579" t="s">
        <v>1066</v>
      </c>
      <c r="ANZ5579" t="s">
        <v>1066</v>
      </c>
      <c r="AOC5579" t="s">
        <v>1066</v>
      </c>
      <c r="AOE5579" t="s">
        <v>1065</v>
      </c>
    </row>
    <row r="5580" spans="3:1023 1025:1071">
      <c r="C5580" t="s">
        <v>32033</v>
      </c>
      <c r="D5580" t="s">
        <v>39025</v>
      </c>
    </row>
    <row r="5581" spans="3:1023 1025:1071">
      <c r="C5581" t="s">
        <v>32034</v>
      </c>
      <c r="D5581" t="s">
        <v>39025</v>
      </c>
      <c r="AHT5581" t="s">
        <v>24139</v>
      </c>
      <c r="AHU5581" t="s">
        <v>32035</v>
      </c>
      <c r="AHV5581" t="b">
        <v>1</v>
      </c>
      <c r="AIC5581" t="s">
        <v>1065</v>
      </c>
      <c r="AID5581" t="s">
        <v>1065</v>
      </c>
      <c r="AIE5581">
        <v>40000</v>
      </c>
      <c r="AIF5581" t="s">
        <v>1065</v>
      </c>
      <c r="AIK5581" t="s">
        <v>1066</v>
      </c>
      <c r="AIM5581" t="s">
        <v>1065</v>
      </c>
      <c r="AIO5581" t="s">
        <v>1065</v>
      </c>
      <c r="AIS5581" t="b">
        <v>1</v>
      </c>
      <c r="AJI5581" t="s">
        <v>1066</v>
      </c>
      <c r="AJK5581" t="s">
        <v>1066</v>
      </c>
      <c r="AJM5581" t="s">
        <v>1066</v>
      </c>
      <c r="AKK5581" t="s">
        <v>1066</v>
      </c>
      <c r="ALG5581" t="s">
        <v>1066</v>
      </c>
      <c r="ALT5581" t="s">
        <v>1066</v>
      </c>
      <c r="ALW5581" t="s">
        <v>1066</v>
      </c>
      <c r="ALZ5581" t="s">
        <v>1066</v>
      </c>
      <c r="AMC5581" t="s">
        <v>1066</v>
      </c>
      <c r="AME5581" t="s">
        <v>1066</v>
      </c>
      <c r="AMG5581" t="s">
        <v>1071</v>
      </c>
      <c r="AMH5581" t="s">
        <v>32036</v>
      </c>
      <c r="AMI5581" t="s">
        <v>1090</v>
      </c>
      <c r="AMK5581" t="s">
        <v>10213</v>
      </c>
      <c r="AML5581" t="s">
        <v>32037</v>
      </c>
      <c r="AMM5581" t="s">
        <v>1065</v>
      </c>
      <c r="AMN5581">
        <v>7000</v>
      </c>
      <c r="AMO5581" t="s">
        <v>1066</v>
      </c>
      <c r="AMY5581" t="s">
        <v>1066</v>
      </c>
      <c r="ANW5581" t="s">
        <v>1066</v>
      </c>
      <c r="ANZ5581" t="s">
        <v>1066</v>
      </c>
      <c r="AOC5581" t="s">
        <v>1066</v>
      </c>
      <c r="AOE5581" t="s">
        <v>1065</v>
      </c>
    </row>
    <row r="5582" spans="3:1023 1025:1071">
      <c r="C5582" t="s">
        <v>32038</v>
      </c>
      <c r="D5582" t="s">
        <v>39025</v>
      </c>
      <c r="AHT5582" t="s">
        <v>18080</v>
      </c>
      <c r="AHU5582" t="s">
        <v>32039</v>
      </c>
      <c r="AHV5582" t="b">
        <v>1</v>
      </c>
      <c r="AIC5582" t="s">
        <v>1065</v>
      </c>
      <c r="AID5582" t="s">
        <v>1065</v>
      </c>
      <c r="AIE5582">
        <v>40000</v>
      </c>
      <c r="AIF5582" t="s">
        <v>1065</v>
      </c>
      <c r="AIK5582" t="s">
        <v>1066</v>
      </c>
      <c r="AIM5582" t="s">
        <v>1065</v>
      </c>
      <c r="AIO5582" t="s">
        <v>1066</v>
      </c>
      <c r="AJK5582" t="s">
        <v>1066</v>
      </c>
      <c r="AJM5582" t="s">
        <v>1066</v>
      </c>
      <c r="AKK5582" t="s">
        <v>1066</v>
      </c>
      <c r="ALG5582" t="s">
        <v>1066</v>
      </c>
      <c r="ALT5582" t="s">
        <v>1066</v>
      </c>
      <c r="ALW5582" t="s">
        <v>1066</v>
      </c>
      <c r="ALZ5582" t="s">
        <v>1066</v>
      </c>
      <c r="AMC5582" t="s">
        <v>1066</v>
      </c>
      <c r="AME5582" t="s">
        <v>1066</v>
      </c>
      <c r="AMG5582" t="s">
        <v>1071</v>
      </c>
      <c r="AMH5582" t="s">
        <v>32040</v>
      </c>
      <c r="AMI5582" t="s">
        <v>32041</v>
      </c>
      <c r="AMK5582" t="s">
        <v>10213</v>
      </c>
      <c r="AML5582" t="s">
        <v>32042</v>
      </c>
      <c r="AMM5582" t="s">
        <v>1065</v>
      </c>
      <c r="AMN5582">
        <v>7000</v>
      </c>
      <c r="AMO5582" t="s">
        <v>1066</v>
      </c>
      <c r="AMY5582" t="s">
        <v>1066</v>
      </c>
      <c r="ANW5582" t="s">
        <v>1066</v>
      </c>
      <c r="ANZ5582" t="s">
        <v>1066</v>
      </c>
      <c r="AOC5582" t="s">
        <v>1066</v>
      </c>
      <c r="AOE5582" t="s">
        <v>1065</v>
      </c>
    </row>
    <row r="5583" spans="3:1023 1025:1071">
      <c r="C5583" t="s">
        <v>32043</v>
      </c>
      <c r="D5583" t="s">
        <v>39025</v>
      </c>
      <c r="AHT5583" t="s">
        <v>16280</v>
      </c>
      <c r="AHU5583" t="s">
        <v>32044</v>
      </c>
      <c r="AHV5583" t="b">
        <v>1</v>
      </c>
      <c r="AIC5583" t="s">
        <v>1065</v>
      </c>
      <c r="AID5583" t="s">
        <v>1065</v>
      </c>
      <c r="AIE5583">
        <v>40000</v>
      </c>
      <c r="AIF5583" t="s">
        <v>1065</v>
      </c>
      <c r="AIK5583" t="s">
        <v>1066</v>
      </c>
      <c r="AIM5583" t="s">
        <v>1065</v>
      </c>
      <c r="AIO5583" t="s">
        <v>1066</v>
      </c>
      <c r="AJK5583" t="s">
        <v>1066</v>
      </c>
      <c r="AJM5583" t="s">
        <v>1066</v>
      </c>
      <c r="AKK5583" t="s">
        <v>1066</v>
      </c>
      <c r="ALG5583" t="s">
        <v>1066</v>
      </c>
      <c r="ALT5583" t="s">
        <v>1066</v>
      </c>
      <c r="ALW5583" t="s">
        <v>1066</v>
      </c>
      <c r="ALZ5583" t="s">
        <v>1066</v>
      </c>
      <c r="AMC5583" t="s">
        <v>1066</v>
      </c>
      <c r="AME5583" t="s">
        <v>1066</v>
      </c>
      <c r="AMG5583" t="s">
        <v>1071</v>
      </c>
      <c r="AMH5583" t="s">
        <v>32045</v>
      </c>
      <c r="AMI5583" t="s">
        <v>1090</v>
      </c>
      <c r="AMK5583" t="s">
        <v>16339</v>
      </c>
      <c r="AML5583" t="s">
        <v>32046</v>
      </c>
      <c r="AMM5583" t="s">
        <v>1065</v>
      </c>
      <c r="AMN5583">
        <v>7000</v>
      </c>
      <c r="AMO5583" t="s">
        <v>1066</v>
      </c>
      <c r="AMY5583" t="s">
        <v>1066</v>
      </c>
      <c r="ANW5583" t="s">
        <v>1066</v>
      </c>
      <c r="ANZ5583" t="s">
        <v>1066</v>
      </c>
      <c r="AOC5583" t="s">
        <v>1066</v>
      </c>
      <c r="AOE5583" t="s">
        <v>1065</v>
      </c>
    </row>
    <row r="5584" spans="3:1023 1025:1071">
      <c r="C5584" t="s">
        <v>32047</v>
      </c>
      <c r="D5584" t="s">
        <v>39025</v>
      </c>
      <c r="AMK5584" t="s">
        <v>1294</v>
      </c>
      <c r="AML5584" t="s">
        <v>32048</v>
      </c>
      <c r="AMM5584" t="s">
        <v>1065</v>
      </c>
      <c r="AMN5584">
        <v>7000</v>
      </c>
      <c r="AMO5584" t="s">
        <v>1066</v>
      </c>
      <c r="AMY5584" t="s">
        <v>1066</v>
      </c>
      <c r="ANW5584" t="s">
        <v>1066</v>
      </c>
      <c r="ANZ5584" t="s">
        <v>1066</v>
      </c>
      <c r="AOC5584" t="s">
        <v>1066</v>
      </c>
      <c r="AOE5584" t="s">
        <v>1065</v>
      </c>
    </row>
    <row r="5585" spans="3:1023 1025:1071">
      <c r="C5585" t="s">
        <v>32049</v>
      </c>
      <c r="D5585" t="s">
        <v>39025</v>
      </c>
      <c r="AHT5585" t="s">
        <v>18080</v>
      </c>
      <c r="AHU5585" t="s">
        <v>32050</v>
      </c>
      <c r="AHV5585" t="b">
        <v>1</v>
      </c>
      <c r="AIC5585" t="s">
        <v>1065</v>
      </c>
      <c r="AID5585" t="s">
        <v>1065</v>
      </c>
      <c r="AIE5585">
        <v>40000</v>
      </c>
      <c r="AIF5585" t="s">
        <v>1065</v>
      </c>
      <c r="AIK5585" t="s">
        <v>1066</v>
      </c>
      <c r="AIM5585" t="s">
        <v>1065</v>
      </c>
      <c r="AIO5585" t="s">
        <v>1066</v>
      </c>
      <c r="AJK5585" t="s">
        <v>1066</v>
      </c>
      <c r="AJM5585" t="s">
        <v>1066</v>
      </c>
      <c r="AKK5585" t="s">
        <v>1066</v>
      </c>
      <c r="ALG5585" t="s">
        <v>1066</v>
      </c>
      <c r="ALT5585" t="s">
        <v>1066</v>
      </c>
      <c r="ALW5585" t="s">
        <v>1066</v>
      </c>
      <c r="ALZ5585" t="s">
        <v>1066</v>
      </c>
      <c r="AMC5585" t="s">
        <v>1066</v>
      </c>
      <c r="AME5585" t="s">
        <v>1066</v>
      </c>
      <c r="AMG5585" t="s">
        <v>2199</v>
      </c>
      <c r="AMH5585" t="s">
        <v>32051</v>
      </c>
      <c r="AMI5585" t="s">
        <v>21922</v>
      </c>
      <c r="AMK5585" t="s">
        <v>10213</v>
      </c>
      <c r="AML5585" t="s">
        <v>32052</v>
      </c>
      <c r="AMM5585" t="s">
        <v>1065</v>
      </c>
      <c r="AMN5585">
        <v>7000</v>
      </c>
      <c r="AMO5585" t="s">
        <v>1066</v>
      </c>
      <c r="AMY5585" t="s">
        <v>1066</v>
      </c>
      <c r="ANW5585" t="s">
        <v>1066</v>
      </c>
      <c r="ANZ5585" t="s">
        <v>1066</v>
      </c>
      <c r="AOC5585" t="s">
        <v>1066</v>
      </c>
      <c r="AOE5585" t="s">
        <v>1065</v>
      </c>
    </row>
    <row r="5586" spans="3:1023 1025:1071">
      <c r="C5586" t="s">
        <v>32053</v>
      </c>
      <c r="D5586" t="s">
        <v>39025</v>
      </c>
      <c r="AHT5586" t="s">
        <v>18080</v>
      </c>
      <c r="AHU5586" t="s">
        <v>32054</v>
      </c>
      <c r="AHV5586" t="b">
        <v>1</v>
      </c>
      <c r="AIC5586" t="s">
        <v>1065</v>
      </c>
      <c r="AID5586" t="s">
        <v>1065</v>
      </c>
      <c r="AIE5586">
        <v>40000</v>
      </c>
      <c r="AIF5586" t="s">
        <v>1065</v>
      </c>
      <c r="AIK5586" t="s">
        <v>1066</v>
      </c>
      <c r="AIM5586" t="s">
        <v>1065</v>
      </c>
      <c r="AIO5586" t="s">
        <v>1066</v>
      </c>
      <c r="AJK5586" t="s">
        <v>1066</v>
      </c>
      <c r="AJM5586" t="s">
        <v>1066</v>
      </c>
      <c r="AKK5586" t="s">
        <v>1066</v>
      </c>
      <c r="ALG5586" t="s">
        <v>1066</v>
      </c>
      <c r="ALT5586" t="s">
        <v>1066</v>
      </c>
      <c r="ALW5586" t="s">
        <v>1066</v>
      </c>
      <c r="ALZ5586" t="s">
        <v>1066</v>
      </c>
      <c r="AMC5586" t="s">
        <v>1066</v>
      </c>
      <c r="AME5586" t="s">
        <v>1066</v>
      </c>
      <c r="AMG5586" t="s">
        <v>1071</v>
      </c>
      <c r="AMH5586" t="s">
        <v>32055</v>
      </c>
      <c r="AMI5586" t="s">
        <v>32056</v>
      </c>
      <c r="AMK5586" t="s">
        <v>16280</v>
      </c>
      <c r="AML5586" t="s">
        <v>32057</v>
      </c>
      <c r="AMM5586" t="s">
        <v>1065</v>
      </c>
      <c r="AMN5586">
        <v>7000</v>
      </c>
      <c r="AMO5586" t="s">
        <v>1066</v>
      </c>
      <c r="AMY5586" t="s">
        <v>1066</v>
      </c>
      <c r="ANW5586" t="s">
        <v>1066</v>
      </c>
      <c r="ANZ5586" t="s">
        <v>1066</v>
      </c>
      <c r="AOC5586" t="s">
        <v>1066</v>
      </c>
      <c r="AOE5586" t="s">
        <v>1065</v>
      </c>
    </row>
    <row r="5587" spans="3:1023 1025:1071">
      <c r="C5587" t="s">
        <v>32058</v>
      </c>
      <c r="D5587" t="s">
        <v>39025</v>
      </c>
      <c r="AMK5587" t="s">
        <v>10213</v>
      </c>
      <c r="AML5587" t="s">
        <v>32059</v>
      </c>
      <c r="AMM5587" t="s">
        <v>1065</v>
      </c>
      <c r="AMN5587">
        <v>7000</v>
      </c>
      <c r="AMO5587" t="s">
        <v>1066</v>
      </c>
      <c r="AMY5587" t="s">
        <v>1066</v>
      </c>
      <c r="ANW5587" t="s">
        <v>1066</v>
      </c>
      <c r="ANZ5587" t="s">
        <v>1066</v>
      </c>
      <c r="AOC5587" t="s">
        <v>1066</v>
      </c>
      <c r="AOE5587" t="s">
        <v>1065</v>
      </c>
    </row>
    <row r="5588" spans="3:1023 1025:1071">
      <c r="C5588" t="s">
        <v>32060</v>
      </c>
      <c r="D5588" t="s">
        <v>39025</v>
      </c>
      <c r="AMK5588" t="s">
        <v>10213</v>
      </c>
      <c r="AML5588" t="s">
        <v>32061</v>
      </c>
      <c r="AMM5588" t="s">
        <v>1065</v>
      </c>
      <c r="AMN5588">
        <v>7000</v>
      </c>
      <c r="AMO5588" t="s">
        <v>1066</v>
      </c>
      <c r="AMY5588" t="s">
        <v>1066</v>
      </c>
      <c r="ANW5588" t="s">
        <v>1066</v>
      </c>
      <c r="ANZ5588" t="s">
        <v>1066</v>
      </c>
      <c r="AOC5588" t="s">
        <v>1066</v>
      </c>
      <c r="AOE5588" t="s">
        <v>1065</v>
      </c>
    </row>
    <row r="5589" spans="3:1023 1025:1071">
      <c r="C5589" t="s">
        <v>32062</v>
      </c>
      <c r="D5589" t="s">
        <v>39025</v>
      </c>
      <c r="AHT5589" t="s">
        <v>16339</v>
      </c>
      <c r="AHU5589" t="s">
        <v>32063</v>
      </c>
      <c r="AHV5589" t="b">
        <v>1</v>
      </c>
      <c r="AIC5589" t="s">
        <v>1065</v>
      </c>
      <c r="AID5589" t="s">
        <v>1065</v>
      </c>
      <c r="AIE5589">
        <v>4000</v>
      </c>
      <c r="AIF5589" t="s">
        <v>1065</v>
      </c>
      <c r="AIK5589" t="s">
        <v>1066</v>
      </c>
      <c r="AIM5589" t="s">
        <v>1065</v>
      </c>
      <c r="AIO5589" t="s">
        <v>1065</v>
      </c>
      <c r="AIS5589" t="b">
        <v>1</v>
      </c>
      <c r="AJI5589" t="s">
        <v>1066</v>
      </c>
      <c r="AJK5589" t="s">
        <v>1066</v>
      </c>
      <c r="AJM5589" t="s">
        <v>1066</v>
      </c>
      <c r="AKK5589" t="s">
        <v>1066</v>
      </c>
      <c r="ALG5589" t="s">
        <v>1066</v>
      </c>
      <c r="ALT5589" t="s">
        <v>1066</v>
      </c>
      <c r="ALW5589" t="s">
        <v>1066</v>
      </c>
      <c r="ALZ5589" t="s">
        <v>1066</v>
      </c>
      <c r="AMC5589" t="s">
        <v>1066</v>
      </c>
      <c r="AME5589" t="s">
        <v>1066</v>
      </c>
      <c r="AMG5589" t="s">
        <v>1071</v>
      </c>
      <c r="AMH5589" t="s">
        <v>32064</v>
      </c>
      <c r="AMI5589" t="s">
        <v>1090</v>
      </c>
      <c r="AMK5589" t="s">
        <v>1350</v>
      </c>
      <c r="AML5589" t="s">
        <v>32065</v>
      </c>
      <c r="AMM5589" t="s">
        <v>1065</v>
      </c>
      <c r="AMN5589">
        <v>7000</v>
      </c>
      <c r="AMO5589" t="s">
        <v>1066</v>
      </c>
      <c r="AMY5589" t="s">
        <v>1066</v>
      </c>
      <c r="ANW5589" t="s">
        <v>1066</v>
      </c>
      <c r="ANZ5589" t="s">
        <v>1066</v>
      </c>
      <c r="AOC5589" t="s">
        <v>1066</v>
      </c>
      <c r="AOE5589" t="s">
        <v>1065</v>
      </c>
    </row>
    <row r="5590" spans="3:1023 1025:1071">
      <c r="C5590" t="s">
        <v>32066</v>
      </c>
      <c r="D5590" t="s">
        <v>39025</v>
      </c>
      <c r="AHT5590" t="s">
        <v>1151</v>
      </c>
      <c r="AHU5590" t="s">
        <v>32067</v>
      </c>
      <c r="AHV5590" t="b">
        <v>1</v>
      </c>
      <c r="AIC5590" t="s">
        <v>1065</v>
      </c>
      <c r="AID5590" t="s">
        <v>1065</v>
      </c>
      <c r="AIE5590">
        <v>40000</v>
      </c>
      <c r="AIF5590" t="s">
        <v>1065</v>
      </c>
      <c r="AIK5590" t="s">
        <v>1066</v>
      </c>
      <c r="AIM5590" t="s">
        <v>1065</v>
      </c>
      <c r="AIO5590" t="s">
        <v>1065</v>
      </c>
      <c r="AIS5590" t="b">
        <v>1</v>
      </c>
      <c r="AIT5590" t="b">
        <v>1</v>
      </c>
      <c r="AJI5590" t="s">
        <v>1066</v>
      </c>
      <c r="AJK5590" t="s">
        <v>1066</v>
      </c>
      <c r="AJM5590" t="s">
        <v>1066</v>
      </c>
      <c r="AKK5590" t="s">
        <v>1066</v>
      </c>
      <c r="ALG5590" t="s">
        <v>1066</v>
      </c>
      <c r="ALT5590" t="s">
        <v>1066</v>
      </c>
      <c r="ALW5590" t="s">
        <v>1066</v>
      </c>
      <c r="ALZ5590" t="s">
        <v>1066</v>
      </c>
      <c r="AMC5590" t="s">
        <v>1066</v>
      </c>
      <c r="AME5590" t="s">
        <v>1066</v>
      </c>
      <c r="AMG5590" t="s">
        <v>2662</v>
      </c>
      <c r="AMH5590" t="s">
        <v>32068</v>
      </c>
      <c r="AMI5590" t="s">
        <v>1090</v>
      </c>
      <c r="AMK5590" t="s">
        <v>1294</v>
      </c>
      <c r="AML5590" t="s">
        <v>32069</v>
      </c>
      <c r="AMM5590" t="s">
        <v>1065</v>
      </c>
      <c r="AMN5590">
        <v>7000</v>
      </c>
      <c r="AMO5590" t="s">
        <v>1066</v>
      </c>
      <c r="AMY5590" t="s">
        <v>1066</v>
      </c>
      <c r="ANW5590" t="s">
        <v>1066</v>
      </c>
      <c r="ANZ5590" t="s">
        <v>1066</v>
      </c>
      <c r="AOC5590" t="s">
        <v>1066</v>
      </c>
      <c r="AOE5590" t="s">
        <v>1065</v>
      </c>
    </row>
    <row r="5591" spans="3:1023 1025:1071">
      <c r="C5591" t="s">
        <v>32070</v>
      </c>
      <c r="D5591" t="s">
        <v>39025</v>
      </c>
      <c r="AHT5591" t="s">
        <v>1268</v>
      </c>
      <c r="AHU5591" t="s">
        <v>32071</v>
      </c>
      <c r="AHV5591" t="b">
        <v>1</v>
      </c>
      <c r="AIC5591" t="s">
        <v>1065</v>
      </c>
      <c r="AID5591" t="s">
        <v>1065</v>
      </c>
      <c r="AIE5591">
        <v>40000</v>
      </c>
      <c r="AIF5591" t="s">
        <v>1100</v>
      </c>
      <c r="AII5591" t="s">
        <v>1225</v>
      </c>
      <c r="AIK5591" t="s">
        <v>1066</v>
      </c>
      <c r="AIM5591" t="s">
        <v>1065</v>
      </c>
      <c r="AIO5591" t="s">
        <v>1066</v>
      </c>
      <c r="AJK5591" t="s">
        <v>1066</v>
      </c>
      <c r="AJM5591" t="s">
        <v>1066</v>
      </c>
      <c r="AKK5591" t="s">
        <v>1066</v>
      </c>
      <c r="ALG5591" t="s">
        <v>1066</v>
      </c>
      <c r="ALT5591" t="s">
        <v>1066</v>
      </c>
      <c r="ALW5591" t="s">
        <v>1066</v>
      </c>
      <c r="ALZ5591" t="s">
        <v>1066</v>
      </c>
      <c r="AMC5591" t="s">
        <v>1066</v>
      </c>
      <c r="AME5591" t="s">
        <v>1066</v>
      </c>
      <c r="AMG5591" t="s">
        <v>1071</v>
      </c>
      <c r="AMH5591" t="s">
        <v>32072</v>
      </c>
      <c r="AMI5591" t="s">
        <v>1817</v>
      </c>
      <c r="AMK5591" t="s">
        <v>1148</v>
      </c>
      <c r="AML5591" t="s">
        <v>32073</v>
      </c>
      <c r="AMM5591" t="s">
        <v>1065</v>
      </c>
      <c r="AMN5591">
        <v>7000</v>
      </c>
      <c r="AMO5591" t="s">
        <v>1066</v>
      </c>
      <c r="AMY5591" t="s">
        <v>1066</v>
      </c>
      <c r="ANW5591" t="s">
        <v>1066</v>
      </c>
      <c r="ANZ5591" t="s">
        <v>1066</v>
      </c>
      <c r="AOC5591" t="s">
        <v>1066</v>
      </c>
      <c r="AOE5591" t="s">
        <v>1065</v>
      </c>
    </row>
    <row r="5592" spans="3:1023 1025:1071">
      <c r="C5592" t="s">
        <v>32074</v>
      </c>
      <c r="D5592" t="s">
        <v>39025</v>
      </c>
      <c r="AHT5592" t="s">
        <v>16280</v>
      </c>
      <c r="AHU5592" t="s">
        <v>32075</v>
      </c>
      <c r="AHV5592" t="b">
        <v>1</v>
      </c>
      <c r="AIC5592" t="s">
        <v>1065</v>
      </c>
      <c r="AID5592" t="s">
        <v>1065</v>
      </c>
      <c r="AIE5592">
        <v>40000</v>
      </c>
      <c r="AIF5592" t="s">
        <v>1065</v>
      </c>
      <c r="AIK5592" t="s">
        <v>1066</v>
      </c>
      <c r="AIM5592" t="s">
        <v>1065</v>
      </c>
      <c r="AIO5592" t="s">
        <v>1066</v>
      </c>
      <c r="AJK5592" t="s">
        <v>1066</v>
      </c>
      <c r="AJM5592" t="s">
        <v>1066</v>
      </c>
      <c r="AKK5592" t="s">
        <v>1066</v>
      </c>
      <c r="ALG5592" t="s">
        <v>1066</v>
      </c>
      <c r="ALT5592" t="s">
        <v>1066</v>
      </c>
      <c r="ALW5592" t="s">
        <v>1066</v>
      </c>
      <c r="ALZ5592" t="s">
        <v>1066</v>
      </c>
      <c r="AMC5592" t="s">
        <v>1066</v>
      </c>
      <c r="AME5592" t="s">
        <v>1066</v>
      </c>
      <c r="AMG5592" t="s">
        <v>1071</v>
      </c>
      <c r="AMH5592" t="s">
        <v>32076</v>
      </c>
      <c r="AMI5592" t="s">
        <v>1090</v>
      </c>
      <c r="AMK5592" t="s">
        <v>1074</v>
      </c>
      <c r="AML5592" t="s">
        <v>32077</v>
      </c>
      <c r="AMM5592" t="s">
        <v>1065</v>
      </c>
      <c r="AMN5592">
        <v>7000</v>
      </c>
      <c r="AMO5592" t="s">
        <v>1066</v>
      </c>
      <c r="AMY5592" t="s">
        <v>1066</v>
      </c>
      <c r="ANW5592" t="s">
        <v>1066</v>
      </c>
      <c r="ANZ5592" t="s">
        <v>1066</v>
      </c>
      <c r="AOC5592" t="s">
        <v>1066</v>
      </c>
      <c r="AOE5592" t="s">
        <v>1065</v>
      </c>
    </row>
    <row r="5593" spans="3:1023 1025:1071">
      <c r="C5593" t="s">
        <v>32078</v>
      </c>
      <c r="D5593" t="s">
        <v>39025</v>
      </c>
      <c r="AHT5593" t="s">
        <v>18080</v>
      </c>
      <c r="AHU5593" t="s">
        <v>32079</v>
      </c>
      <c r="AHV5593" t="b">
        <v>1</v>
      </c>
      <c r="AIC5593" t="s">
        <v>1065</v>
      </c>
      <c r="AID5593" t="s">
        <v>1065</v>
      </c>
      <c r="AIE5593">
        <v>40000</v>
      </c>
      <c r="AIF5593" t="s">
        <v>1065</v>
      </c>
      <c r="AIK5593" t="s">
        <v>1066</v>
      </c>
      <c r="AIM5593" t="s">
        <v>1065</v>
      </c>
      <c r="AIO5593" t="s">
        <v>1066</v>
      </c>
      <c r="AJK5593" t="s">
        <v>1066</v>
      </c>
      <c r="AJM5593" t="s">
        <v>1066</v>
      </c>
      <c r="AKK5593" t="s">
        <v>1066</v>
      </c>
      <c r="ALG5593" t="s">
        <v>1066</v>
      </c>
      <c r="ALT5593" t="s">
        <v>1066</v>
      </c>
      <c r="ALW5593" t="s">
        <v>1066</v>
      </c>
      <c r="ALZ5593" t="s">
        <v>1066</v>
      </c>
      <c r="AMC5593" t="s">
        <v>1066</v>
      </c>
      <c r="AME5593" t="s">
        <v>1066</v>
      </c>
      <c r="AMG5593" t="s">
        <v>1071</v>
      </c>
      <c r="AMH5593" t="s">
        <v>32080</v>
      </c>
      <c r="AMI5593" t="s">
        <v>32081</v>
      </c>
      <c r="AMK5593" t="s">
        <v>1117</v>
      </c>
      <c r="AML5593" t="s">
        <v>32082</v>
      </c>
      <c r="AMM5593" t="s">
        <v>1065</v>
      </c>
      <c r="AMN5593">
        <v>7000</v>
      </c>
      <c r="AMO5593" t="s">
        <v>1066</v>
      </c>
      <c r="AMY5593" t="s">
        <v>1066</v>
      </c>
      <c r="ANW5593" t="s">
        <v>1066</v>
      </c>
      <c r="ANZ5593" t="s">
        <v>1066</v>
      </c>
      <c r="AOC5593" t="s">
        <v>1066</v>
      </c>
      <c r="AOE5593" t="s">
        <v>1065</v>
      </c>
    </row>
    <row r="5594" spans="3:1023 1025:1071">
      <c r="C5594" t="s">
        <v>32083</v>
      </c>
      <c r="D5594" t="s">
        <v>39025</v>
      </c>
      <c r="AHT5594" t="s">
        <v>1350</v>
      </c>
      <c r="AHU5594" t="s">
        <v>32084</v>
      </c>
      <c r="AHV5594" t="b">
        <v>1</v>
      </c>
      <c r="AIC5594" t="s">
        <v>1065</v>
      </c>
      <c r="AID5594" t="s">
        <v>1065</v>
      </c>
      <c r="AIE5594">
        <v>40000</v>
      </c>
      <c r="AIF5594" t="s">
        <v>1065</v>
      </c>
      <c r="AIK5594" t="s">
        <v>1066</v>
      </c>
      <c r="AIM5594" t="s">
        <v>1065</v>
      </c>
      <c r="AIO5594" t="s">
        <v>1065</v>
      </c>
      <c r="AIU5594" t="b">
        <v>1</v>
      </c>
      <c r="AJI5594" t="s">
        <v>1066</v>
      </c>
      <c r="AJK5594" t="s">
        <v>1066</v>
      </c>
      <c r="AJM5594" t="s">
        <v>1066</v>
      </c>
      <c r="AKK5594" t="s">
        <v>1066</v>
      </c>
      <c r="ALG5594" t="s">
        <v>1066</v>
      </c>
      <c r="ALT5594" t="s">
        <v>1066</v>
      </c>
      <c r="ALW5594" t="s">
        <v>1066</v>
      </c>
      <c r="ALZ5594" t="s">
        <v>1066</v>
      </c>
      <c r="AMC5594" t="s">
        <v>1066</v>
      </c>
      <c r="AME5594" t="s">
        <v>1066</v>
      </c>
      <c r="AMG5594" t="s">
        <v>1071</v>
      </c>
      <c r="AMH5594" t="s">
        <v>32085</v>
      </c>
      <c r="AMI5594" t="s">
        <v>2084</v>
      </c>
      <c r="AMK5594" t="s">
        <v>1107</v>
      </c>
      <c r="AML5594" t="s">
        <v>32086</v>
      </c>
      <c r="AMM5594" t="s">
        <v>1065</v>
      </c>
      <c r="AMN5594">
        <v>7000</v>
      </c>
      <c r="AMO5594" t="s">
        <v>1066</v>
      </c>
      <c r="AMY5594" t="s">
        <v>1066</v>
      </c>
      <c r="ANW5594" t="s">
        <v>1066</v>
      </c>
      <c r="ANZ5594" t="s">
        <v>1066</v>
      </c>
      <c r="AOC5594" t="s">
        <v>1066</v>
      </c>
      <c r="AOE5594" t="s">
        <v>1065</v>
      </c>
    </row>
    <row r="5595" spans="3:1023 1025:1071">
      <c r="C5595" t="s">
        <v>32087</v>
      </c>
      <c r="D5595" t="s">
        <v>39025</v>
      </c>
      <c r="AMK5595" t="s">
        <v>1151</v>
      </c>
      <c r="AML5595" t="s">
        <v>32088</v>
      </c>
      <c r="AMM5595" t="s">
        <v>1065</v>
      </c>
      <c r="AMN5595">
        <v>7000</v>
      </c>
      <c r="AMO5595" t="s">
        <v>1066</v>
      </c>
      <c r="AMY5595" t="s">
        <v>1066</v>
      </c>
      <c r="ANW5595" t="s">
        <v>1066</v>
      </c>
      <c r="ANZ5595" t="s">
        <v>1066</v>
      </c>
      <c r="AOC5595" t="s">
        <v>1066</v>
      </c>
      <c r="AOE5595" t="s">
        <v>1065</v>
      </c>
    </row>
    <row r="5596" spans="3:1023 1025:1071">
      <c r="C5596" t="s">
        <v>32089</v>
      </c>
      <c r="D5596" t="s">
        <v>39025</v>
      </c>
      <c r="AHT5596" t="s">
        <v>1294</v>
      </c>
      <c r="AHU5596" t="s">
        <v>32090</v>
      </c>
      <c r="AHV5596" t="b">
        <v>1</v>
      </c>
      <c r="AIC5596" t="s">
        <v>1065</v>
      </c>
      <c r="AID5596" t="s">
        <v>1065</v>
      </c>
      <c r="AIE5596">
        <v>40000</v>
      </c>
      <c r="AIF5596" t="s">
        <v>1065</v>
      </c>
      <c r="AIK5596" t="s">
        <v>1066</v>
      </c>
      <c r="AIM5596" t="s">
        <v>1065</v>
      </c>
      <c r="AIO5596" t="s">
        <v>1066</v>
      </c>
      <c r="AJK5596" t="s">
        <v>1066</v>
      </c>
      <c r="AJM5596" t="s">
        <v>1066</v>
      </c>
      <c r="AKK5596" t="s">
        <v>1066</v>
      </c>
      <c r="ALG5596" t="s">
        <v>1066</v>
      </c>
      <c r="ALT5596" t="s">
        <v>1066</v>
      </c>
      <c r="ALW5596" t="s">
        <v>1066</v>
      </c>
      <c r="ALZ5596" t="s">
        <v>1065</v>
      </c>
      <c r="AMA5596" t="s">
        <v>32091</v>
      </c>
      <c r="AMB5596" t="s">
        <v>1066</v>
      </c>
      <c r="AMC5596" t="s">
        <v>1066</v>
      </c>
      <c r="AME5596" t="s">
        <v>1066</v>
      </c>
      <c r="AMG5596" t="s">
        <v>1071</v>
      </c>
      <c r="AMH5596" t="s">
        <v>32092</v>
      </c>
      <c r="AMI5596" t="s">
        <v>1157</v>
      </c>
      <c r="AMK5596" t="s">
        <v>1107</v>
      </c>
      <c r="AML5596" t="s">
        <v>32093</v>
      </c>
      <c r="AMM5596" t="s">
        <v>1065</v>
      </c>
      <c r="AMN5596">
        <v>7000</v>
      </c>
      <c r="AMO5596" t="s">
        <v>1066</v>
      </c>
      <c r="AMY5596" t="s">
        <v>1066</v>
      </c>
      <c r="ANW5596" t="s">
        <v>1066</v>
      </c>
      <c r="ANZ5596" t="s">
        <v>1066</v>
      </c>
      <c r="AOC5596" t="s">
        <v>1066</v>
      </c>
      <c r="AOE5596" t="s">
        <v>1065</v>
      </c>
    </row>
    <row r="5597" spans="3:1023 1025:1071">
      <c r="C5597" t="s">
        <v>32094</v>
      </c>
      <c r="D5597" t="s">
        <v>39025</v>
      </c>
      <c r="AHT5597" t="s">
        <v>1151</v>
      </c>
      <c r="AHU5597" t="s">
        <v>32095</v>
      </c>
      <c r="AHV5597" t="b">
        <v>1</v>
      </c>
      <c r="AHZ5597" t="b">
        <v>1</v>
      </c>
      <c r="AIC5597" t="s">
        <v>1065</v>
      </c>
      <c r="AID5597" t="s">
        <v>1065</v>
      </c>
      <c r="AIE5597">
        <v>40000</v>
      </c>
      <c r="AIF5597" t="s">
        <v>1100</v>
      </c>
      <c r="AII5597" t="s">
        <v>1240</v>
      </c>
      <c r="AIK5597" t="s">
        <v>1066</v>
      </c>
      <c r="AIM5597" t="s">
        <v>1065</v>
      </c>
      <c r="AIO5597" t="s">
        <v>1066</v>
      </c>
      <c r="AJK5597" t="s">
        <v>1066</v>
      </c>
      <c r="AJM5597" t="s">
        <v>1066</v>
      </c>
      <c r="AKK5597" t="s">
        <v>1066</v>
      </c>
      <c r="ALG5597" t="s">
        <v>1066</v>
      </c>
      <c r="ALT5597" t="s">
        <v>1066</v>
      </c>
      <c r="ALW5597" t="s">
        <v>1066</v>
      </c>
      <c r="ALZ5597" t="s">
        <v>1066</v>
      </c>
      <c r="AMC5597" t="s">
        <v>1066</v>
      </c>
      <c r="AME5597" t="s">
        <v>1066</v>
      </c>
      <c r="AMG5597" t="s">
        <v>1071</v>
      </c>
      <c r="AMH5597" t="s">
        <v>32096</v>
      </c>
      <c r="AMI5597" t="s">
        <v>1090</v>
      </c>
      <c r="AMK5597" t="s">
        <v>1294</v>
      </c>
      <c r="AML5597" t="s">
        <v>32097</v>
      </c>
      <c r="AMM5597" t="s">
        <v>1065</v>
      </c>
      <c r="AMN5597">
        <v>7000</v>
      </c>
      <c r="AMO5597" t="s">
        <v>1066</v>
      </c>
      <c r="AMY5597" t="s">
        <v>1066</v>
      </c>
      <c r="ANW5597" t="s">
        <v>1066</v>
      </c>
      <c r="ANZ5597" t="s">
        <v>1066</v>
      </c>
      <c r="AOC5597" t="s">
        <v>1066</v>
      </c>
      <c r="AOE5597" t="s">
        <v>1065</v>
      </c>
    </row>
    <row r="5598" spans="3:1023 1025:1071">
      <c r="C5598" t="s">
        <v>32098</v>
      </c>
      <c r="D5598" t="s">
        <v>39025</v>
      </c>
      <c r="AHT5598" t="s">
        <v>1117</v>
      </c>
      <c r="AHU5598" t="s">
        <v>32099</v>
      </c>
      <c r="AHV5598" t="b">
        <v>1</v>
      </c>
      <c r="AIC5598" t="s">
        <v>1065</v>
      </c>
      <c r="AID5598" t="s">
        <v>1065</v>
      </c>
      <c r="AIE5598">
        <v>40000</v>
      </c>
      <c r="AIF5598" t="s">
        <v>1065</v>
      </c>
      <c r="AIK5598" t="s">
        <v>1066</v>
      </c>
      <c r="AIM5598" t="s">
        <v>1065</v>
      </c>
      <c r="AIO5598" t="s">
        <v>1066</v>
      </c>
      <c r="AJK5598" t="s">
        <v>1066</v>
      </c>
      <c r="AJM5598" t="s">
        <v>1202</v>
      </c>
      <c r="AKK5598" t="s">
        <v>1066</v>
      </c>
      <c r="ALG5598" t="s">
        <v>1066</v>
      </c>
      <c r="ALT5598" t="s">
        <v>1066</v>
      </c>
      <c r="ALW5598" t="s">
        <v>1066</v>
      </c>
      <c r="ALZ5598" t="s">
        <v>1066</v>
      </c>
      <c r="AMC5598" t="s">
        <v>1066</v>
      </c>
      <c r="AME5598" t="s">
        <v>1066</v>
      </c>
      <c r="AMG5598" t="s">
        <v>1071</v>
      </c>
      <c r="AMH5598" t="s">
        <v>32100</v>
      </c>
      <c r="AMI5598" t="s">
        <v>1090</v>
      </c>
      <c r="AMK5598" t="s">
        <v>1268</v>
      </c>
      <c r="AML5598" t="s">
        <v>32101</v>
      </c>
      <c r="AMM5598" t="s">
        <v>1065</v>
      </c>
      <c r="AMN5598">
        <v>7000</v>
      </c>
      <c r="AMO5598" t="s">
        <v>1066</v>
      </c>
      <c r="AMY5598" t="s">
        <v>1066</v>
      </c>
      <c r="ANW5598" t="s">
        <v>1066</v>
      </c>
      <c r="ANZ5598" t="s">
        <v>1066</v>
      </c>
      <c r="AOC5598" t="s">
        <v>1066</v>
      </c>
      <c r="AOE5598" t="s">
        <v>1065</v>
      </c>
    </row>
    <row r="5599" spans="3:1023 1025:1071">
      <c r="C5599" t="s">
        <v>32102</v>
      </c>
      <c r="D5599" t="s">
        <v>39025</v>
      </c>
      <c r="AHT5599" t="s">
        <v>18080</v>
      </c>
      <c r="AHU5599" t="s">
        <v>32103</v>
      </c>
      <c r="AHV5599" t="b">
        <v>1</v>
      </c>
      <c r="AIC5599" t="s">
        <v>1065</v>
      </c>
      <c r="AID5599" t="s">
        <v>1065</v>
      </c>
      <c r="AIE5599">
        <v>40000</v>
      </c>
      <c r="AIF5599" t="s">
        <v>1100</v>
      </c>
      <c r="AII5599" t="s">
        <v>1101</v>
      </c>
      <c r="AIK5599" t="s">
        <v>1066</v>
      </c>
      <c r="AIM5599" t="s">
        <v>1065</v>
      </c>
      <c r="AIO5599" t="s">
        <v>1066</v>
      </c>
      <c r="AJK5599" t="s">
        <v>1066</v>
      </c>
      <c r="AJM5599" t="s">
        <v>1066</v>
      </c>
      <c r="AKK5599" t="s">
        <v>1066</v>
      </c>
      <c r="ALG5599" t="s">
        <v>1066</v>
      </c>
      <c r="ALT5599" t="s">
        <v>1066</v>
      </c>
      <c r="ALW5599" t="s">
        <v>1066</v>
      </c>
      <c r="ALZ5599" t="s">
        <v>1066</v>
      </c>
      <c r="AMC5599" t="s">
        <v>1066</v>
      </c>
      <c r="AME5599" t="s">
        <v>1066</v>
      </c>
      <c r="AMG5599" t="s">
        <v>1071</v>
      </c>
      <c r="AMH5599" t="s">
        <v>32104</v>
      </c>
      <c r="AMI5599" t="s">
        <v>21922</v>
      </c>
      <c r="AMK5599" t="s">
        <v>1117</v>
      </c>
      <c r="AML5599" t="s">
        <v>32105</v>
      </c>
      <c r="AMM5599" t="s">
        <v>1065</v>
      </c>
      <c r="AMN5599">
        <v>7000</v>
      </c>
      <c r="AMO5599" t="s">
        <v>1066</v>
      </c>
      <c r="AMY5599" t="s">
        <v>1066</v>
      </c>
      <c r="ANW5599" t="s">
        <v>1066</v>
      </c>
      <c r="ANZ5599" t="s">
        <v>1066</v>
      </c>
      <c r="AOC5599" t="s">
        <v>1066</v>
      </c>
      <c r="AOE5599" t="s">
        <v>1065</v>
      </c>
    </row>
    <row r="5600" spans="3:1023 1025:1071">
      <c r="C5600" t="s">
        <v>32106</v>
      </c>
      <c r="D5600" t="s">
        <v>39025</v>
      </c>
      <c r="ZS5600" t="s">
        <v>1148</v>
      </c>
      <c r="ZT5600" t="s">
        <v>32107</v>
      </c>
      <c r="ZU5600" t="b">
        <v>1</v>
      </c>
      <c r="AAB5600" t="s">
        <v>1065</v>
      </c>
      <c r="AAC5600" t="s">
        <v>1065</v>
      </c>
      <c r="AAD5600">
        <v>40000</v>
      </c>
      <c r="AAE5600" t="s">
        <v>1065</v>
      </c>
      <c r="AAJ5600" t="s">
        <v>1066</v>
      </c>
      <c r="AAL5600" t="s">
        <v>1065</v>
      </c>
      <c r="AAN5600">
        <v>60</v>
      </c>
      <c r="AAO5600">
        <v>0</v>
      </c>
      <c r="AAP5600">
        <v>0</v>
      </c>
      <c r="AAQ5600">
        <v>0</v>
      </c>
      <c r="AAT5600" t="b">
        <v>1</v>
      </c>
      <c r="AAU5600" t="b">
        <v>1</v>
      </c>
      <c r="AAZ5600" t="b">
        <v>1</v>
      </c>
      <c r="ABE5600" t="b">
        <v>1</v>
      </c>
      <c r="ABK5600">
        <v>200</v>
      </c>
      <c r="ABL5600">
        <v>0</v>
      </c>
      <c r="ABP5600" t="b">
        <v>1</v>
      </c>
      <c r="ABU5600" t="b">
        <v>1</v>
      </c>
      <c r="ABZ5600" t="b">
        <v>1</v>
      </c>
      <c r="ACI5600">
        <v>3000</v>
      </c>
      <c r="ACN5600">
        <v>2000</v>
      </c>
      <c r="ACS5600">
        <v>34000</v>
      </c>
      <c r="ACX5600" t="s">
        <v>1065</v>
      </c>
      <c r="ACY5600" t="s">
        <v>1065</v>
      </c>
      <c r="ADB5600" t="b">
        <v>1</v>
      </c>
      <c r="ADC5600" t="b">
        <v>1</v>
      </c>
      <c r="ADS5600" t="s">
        <v>1066</v>
      </c>
      <c r="ADU5600" t="s">
        <v>1066</v>
      </c>
      <c r="ADW5600" t="s">
        <v>1066</v>
      </c>
      <c r="AEU5600" t="s">
        <v>1066</v>
      </c>
      <c r="AFQ5600" t="s">
        <v>1066</v>
      </c>
      <c r="AGD5600" t="s">
        <v>1066</v>
      </c>
      <c r="AGG5600" t="s">
        <v>1066</v>
      </c>
      <c r="AGJ5600" t="s">
        <v>1066</v>
      </c>
      <c r="AGM5600" t="s">
        <v>1066</v>
      </c>
      <c r="AGO5600" t="s">
        <v>1066</v>
      </c>
      <c r="AGQ5600" t="s">
        <v>1068</v>
      </c>
      <c r="AGR5600" t="s">
        <v>1066</v>
      </c>
      <c r="AGS5600" t="s">
        <v>1066</v>
      </c>
      <c r="AGT5600" t="s">
        <v>1066</v>
      </c>
      <c r="AGW5600" t="b">
        <v>1</v>
      </c>
      <c r="AGY5600" t="s">
        <v>1069</v>
      </c>
      <c r="AGZ5600" t="s">
        <v>32108</v>
      </c>
      <c r="AHA5600" t="s">
        <v>1071</v>
      </c>
      <c r="AHB5600" t="s">
        <v>32109</v>
      </c>
      <c r="AHC5600" t="s">
        <v>1066</v>
      </c>
      <c r="AHE5600" t="s">
        <v>1066</v>
      </c>
      <c r="AHG5600" t="s">
        <v>12130</v>
      </c>
      <c r="AHL5600" t="b">
        <v>1</v>
      </c>
      <c r="AHR5600" t="s">
        <v>1317</v>
      </c>
      <c r="AMK5600" t="s">
        <v>1294</v>
      </c>
      <c r="AML5600" t="s">
        <v>32110</v>
      </c>
      <c r="AMM5600" t="s">
        <v>1065</v>
      </c>
      <c r="AMN5600">
        <v>7000</v>
      </c>
      <c r="AMO5600" t="s">
        <v>1066</v>
      </c>
      <c r="AMY5600" t="s">
        <v>1065</v>
      </c>
      <c r="AMZ5600" t="s">
        <v>32111</v>
      </c>
      <c r="ANB5600" t="b">
        <v>1</v>
      </c>
      <c r="AND5600" t="b">
        <v>1</v>
      </c>
      <c r="ANE5600" t="b">
        <v>1</v>
      </c>
      <c r="ANG5600" t="b">
        <v>1</v>
      </c>
      <c r="ANN5600" t="b">
        <v>1</v>
      </c>
      <c r="ANQ5600" t="b">
        <v>1</v>
      </c>
      <c r="ANR5600" t="b">
        <v>1</v>
      </c>
      <c r="ANW5600" t="s">
        <v>1066</v>
      </c>
      <c r="ANZ5600" t="s">
        <v>1066</v>
      </c>
      <c r="AOC5600" t="s">
        <v>1066</v>
      </c>
      <c r="AOE5600" t="s">
        <v>1065</v>
      </c>
    </row>
    <row r="5601" spans="3:1023 1025:1071">
      <c r="C5601" t="s">
        <v>32112</v>
      </c>
      <c r="D5601" t="s">
        <v>39025</v>
      </c>
      <c r="AMK5601" t="s">
        <v>1268</v>
      </c>
      <c r="AML5601" t="s">
        <v>32113</v>
      </c>
      <c r="AMM5601" t="s">
        <v>1065</v>
      </c>
      <c r="AMN5601">
        <v>7000</v>
      </c>
      <c r="AMO5601" t="s">
        <v>1066</v>
      </c>
      <c r="AMY5601" t="s">
        <v>1066</v>
      </c>
      <c r="ANW5601" t="s">
        <v>1066</v>
      </c>
      <c r="ANZ5601" t="s">
        <v>1066</v>
      </c>
      <c r="AOC5601" t="s">
        <v>1066</v>
      </c>
      <c r="AOE5601" t="s">
        <v>1065</v>
      </c>
    </row>
    <row r="5602" spans="3:1023 1025:1071">
      <c r="C5602" t="s">
        <v>32114</v>
      </c>
      <c r="D5602" t="s">
        <v>39025</v>
      </c>
      <c r="AMK5602" t="s">
        <v>10213</v>
      </c>
      <c r="AML5602" t="s">
        <v>32115</v>
      </c>
      <c r="AMM5602" t="s">
        <v>1065</v>
      </c>
      <c r="AMN5602">
        <v>7000</v>
      </c>
      <c r="AMO5602" t="s">
        <v>1066</v>
      </c>
      <c r="AMY5602" t="s">
        <v>1066</v>
      </c>
      <c r="ANW5602" t="s">
        <v>1066</v>
      </c>
      <c r="ANZ5602" t="s">
        <v>1066</v>
      </c>
      <c r="AOC5602" t="s">
        <v>1066</v>
      </c>
      <c r="AOE5602" t="s">
        <v>1065</v>
      </c>
    </row>
    <row r="5603" spans="3:1023 1025:1071">
      <c r="C5603" t="s">
        <v>32116</v>
      </c>
      <c r="D5603" t="s">
        <v>39025</v>
      </c>
      <c r="AMK5603" t="s">
        <v>1117</v>
      </c>
      <c r="AML5603" t="s">
        <v>32117</v>
      </c>
      <c r="AMM5603" t="s">
        <v>1065</v>
      </c>
      <c r="AMN5603">
        <v>7000</v>
      </c>
      <c r="AMO5603" t="s">
        <v>1066</v>
      </c>
      <c r="AMY5603" t="s">
        <v>1066</v>
      </c>
      <c r="ANW5603" t="s">
        <v>1066</v>
      </c>
      <c r="ANZ5603" t="s">
        <v>1066</v>
      </c>
      <c r="AOC5603" t="s">
        <v>1066</v>
      </c>
      <c r="AOE5603" t="s">
        <v>1065</v>
      </c>
    </row>
    <row r="5604" spans="3:1023 1025:1071">
      <c r="C5604" t="s">
        <v>32118</v>
      </c>
      <c r="D5604" t="s">
        <v>39025</v>
      </c>
      <c r="AHT5604" t="s">
        <v>18080</v>
      </c>
      <c r="AHU5604" t="s">
        <v>32119</v>
      </c>
      <c r="AHV5604" t="b">
        <v>1</v>
      </c>
      <c r="AIC5604" t="s">
        <v>1065</v>
      </c>
      <c r="AID5604" t="s">
        <v>1065</v>
      </c>
      <c r="AIE5604">
        <v>40000</v>
      </c>
      <c r="AIF5604" t="s">
        <v>1066</v>
      </c>
      <c r="AIG5604" t="s">
        <v>1709</v>
      </c>
      <c r="AIH5604" t="s">
        <v>32120</v>
      </c>
      <c r="AMI5604" t="s">
        <v>32121</v>
      </c>
      <c r="AMK5604" t="s">
        <v>10213</v>
      </c>
      <c r="AML5604" t="s">
        <v>32122</v>
      </c>
      <c r="AMM5604" t="s">
        <v>1065</v>
      </c>
      <c r="AMN5604">
        <v>7000</v>
      </c>
      <c r="AMO5604" t="s">
        <v>1066</v>
      </c>
      <c r="AMY5604" t="s">
        <v>1066</v>
      </c>
      <c r="ANW5604" t="s">
        <v>1066</v>
      </c>
      <c r="ANZ5604" t="s">
        <v>1066</v>
      </c>
      <c r="AOC5604" t="s">
        <v>1066</v>
      </c>
      <c r="AOE5604" t="s">
        <v>1065</v>
      </c>
    </row>
    <row r="5605" spans="3:1023 1025:1071">
      <c r="C5605" t="s">
        <v>32123</v>
      </c>
      <c r="D5605" t="s">
        <v>39025</v>
      </c>
      <c r="AHT5605" t="s">
        <v>16280</v>
      </c>
      <c r="AHU5605" t="s">
        <v>32124</v>
      </c>
      <c r="AHW5605" t="b">
        <v>1</v>
      </c>
      <c r="AIC5605" t="s">
        <v>1065</v>
      </c>
      <c r="AID5605" t="s">
        <v>1065</v>
      </c>
      <c r="AIE5605">
        <v>40000</v>
      </c>
      <c r="AIF5605" t="s">
        <v>1065</v>
      </c>
      <c r="AIK5605" t="s">
        <v>1066</v>
      </c>
      <c r="AIM5605" t="s">
        <v>1065</v>
      </c>
      <c r="AIO5605" t="s">
        <v>1066</v>
      </c>
      <c r="AJK5605" t="s">
        <v>1066</v>
      </c>
      <c r="AJM5605" t="s">
        <v>1066</v>
      </c>
      <c r="AKK5605" t="s">
        <v>1066</v>
      </c>
      <c r="ALG5605" t="s">
        <v>1066</v>
      </c>
      <c r="ALT5605" t="s">
        <v>1066</v>
      </c>
      <c r="ALW5605" t="s">
        <v>1066</v>
      </c>
      <c r="ALZ5605" t="s">
        <v>1066</v>
      </c>
      <c r="AMC5605" t="s">
        <v>1066</v>
      </c>
      <c r="AME5605" t="s">
        <v>1066</v>
      </c>
      <c r="AMG5605" t="s">
        <v>1071</v>
      </c>
      <c r="AMH5605" t="s">
        <v>32125</v>
      </c>
      <c r="AMI5605" t="s">
        <v>1090</v>
      </c>
      <c r="AMK5605" t="s">
        <v>16280</v>
      </c>
      <c r="AML5605" t="s">
        <v>32126</v>
      </c>
      <c r="AMM5605" t="s">
        <v>1065</v>
      </c>
      <c r="AMN5605">
        <v>7000</v>
      </c>
      <c r="AMO5605" t="s">
        <v>1066</v>
      </c>
      <c r="AMY5605" t="s">
        <v>1066</v>
      </c>
      <c r="ANW5605" t="s">
        <v>1066</v>
      </c>
      <c r="ANZ5605" t="s">
        <v>1066</v>
      </c>
      <c r="AOC5605" t="s">
        <v>1066</v>
      </c>
      <c r="AOE5605" t="s">
        <v>1065</v>
      </c>
    </row>
    <row r="5606" spans="3:1023 1025:1071">
      <c r="C5606" t="s">
        <v>32127</v>
      </c>
      <c r="D5606" t="s">
        <v>39025</v>
      </c>
      <c r="AMK5606" t="s">
        <v>1117</v>
      </c>
      <c r="AML5606" t="s">
        <v>32128</v>
      </c>
      <c r="AMM5606" t="s">
        <v>1065</v>
      </c>
      <c r="AMN5606">
        <v>7000</v>
      </c>
      <c r="AMO5606" t="s">
        <v>1066</v>
      </c>
      <c r="AMY5606" t="s">
        <v>1066</v>
      </c>
      <c r="ANW5606" t="s">
        <v>1066</v>
      </c>
      <c r="ANZ5606" t="s">
        <v>1066</v>
      </c>
      <c r="AOC5606" t="s">
        <v>1066</v>
      </c>
      <c r="AOE5606" t="s">
        <v>1065</v>
      </c>
    </row>
    <row r="5607" spans="3:1023 1025:1071">
      <c r="C5607" t="s">
        <v>32129</v>
      </c>
      <c r="D5607" t="s">
        <v>39025</v>
      </c>
      <c r="AHT5607" t="s">
        <v>18080</v>
      </c>
      <c r="AHU5607" t="s">
        <v>32130</v>
      </c>
      <c r="AHV5607" t="b">
        <v>1</v>
      </c>
      <c r="AIC5607" t="s">
        <v>1065</v>
      </c>
      <c r="AID5607" t="s">
        <v>1065</v>
      </c>
      <c r="AIE5607">
        <v>40000</v>
      </c>
      <c r="AIF5607" t="s">
        <v>1065</v>
      </c>
      <c r="AIK5607" t="s">
        <v>1066</v>
      </c>
      <c r="AIM5607" t="s">
        <v>1065</v>
      </c>
      <c r="AIO5607" t="s">
        <v>1066</v>
      </c>
      <c r="AJK5607" t="s">
        <v>1066</v>
      </c>
      <c r="AJM5607" t="s">
        <v>1066</v>
      </c>
      <c r="AKK5607" t="s">
        <v>1066</v>
      </c>
      <c r="ALG5607" t="s">
        <v>1066</v>
      </c>
      <c r="ALT5607" t="s">
        <v>1066</v>
      </c>
      <c r="ALW5607" t="s">
        <v>1066</v>
      </c>
      <c r="ALZ5607" t="s">
        <v>1066</v>
      </c>
      <c r="AMC5607" t="s">
        <v>1066</v>
      </c>
      <c r="AME5607" t="s">
        <v>1066</v>
      </c>
      <c r="AMG5607" t="s">
        <v>1071</v>
      </c>
      <c r="AMH5607" t="s">
        <v>32131</v>
      </c>
      <c r="AMI5607" t="s">
        <v>31188</v>
      </c>
      <c r="AMK5607" t="s">
        <v>10213</v>
      </c>
      <c r="AML5607" t="s">
        <v>32132</v>
      </c>
      <c r="AMM5607" t="s">
        <v>1065</v>
      </c>
      <c r="AMN5607">
        <v>7000</v>
      </c>
      <c r="AMO5607" t="s">
        <v>1066</v>
      </c>
      <c r="AMY5607" t="s">
        <v>1066</v>
      </c>
      <c r="ANW5607" t="s">
        <v>1066</v>
      </c>
      <c r="ANZ5607" t="s">
        <v>1066</v>
      </c>
      <c r="AOC5607" t="s">
        <v>1066</v>
      </c>
      <c r="AOE5607" t="s">
        <v>1065</v>
      </c>
    </row>
    <row r="5608" spans="3:1023 1025:1071">
      <c r="C5608" t="s">
        <v>32133</v>
      </c>
      <c r="D5608" t="s">
        <v>39025</v>
      </c>
      <c r="AHT5608" t="s">
        <v>16280</v>
      </c>
      <c r="AHU5608" t="s">
        <v>32134</v>
      </c>
      <c r="AHV5608" t="b">
        <v>1</v>
      </c>
      <c r="AIC5608" t="s">
        <v>1065</v>
      </c>
      <c r="AID5608" t="s">
        <v>1065</v>
      </c>
      <c r="AIE5608">
        <v>40000</v>
      </c>
      <c r="AIF5608" t="s">
        <v>1065</v>
      </c>
      <c r="AIK5608" t="s">
        <v>1066</v>
      </c>
      <c r="AIM5608" t="s">
        <v>1065</v>
      </c>
      <c r="AIO5608" t="s">
        <v>1066</v>
      </c>
      <c r="AJK5608" t="s">
        <v>1066</v>
      </c>
      <c r="AJM5608" t="s">
        <v>1066</v>
      </c>
      <c r="AKK5608" t="s">
        <v>1066</v>
      </c>
      <c r="ALG5608" t="s">
        <v>1066</v>
      </c>
      <c r="ALT5608" t="s">
        <v>1066</v>
      </c>
      <c r="ALW5608" t="s">
        <v>1066</v>
      </c>
      <c r="ALZ5608" t="s">
        <v>1066</v>
      </c>
      <c r="AMC5608" t="s">
        <v>1066</v>
      </c>
      <c r="AME5608" t="s">
        <v>1066</v>
      </c>
      <c r="AMG5608" t="s">
        <v>1071</v>
      </c>
      <c r="AMH5608" t="s">
        <v>32135</v>
      </c>
      <c r="AMI5608" t="s">
        <v>1090</v>
      </c>
      <c r="AMK5608" t="s">
        <v>16280</v>
      </c>
      <c r="AML5608" t="s">
        <v>32136</v>
      </c>
      <c r="AMM5608" t="s">
        <v>1065</v>
      </c>
      <c r="AMN5608">
        <v>7000</v>
      </c>
      <c r="AMO5608" t="s">
        <v>1066</v>
      </c>
      <c r="AMY5608" t="s">
        <v>1066</v>
      </c>
      <c r="ANW5608" t="s">
        <v>1066</v>
      </c>
      <c r="ANZ5608" t="s">
        <v>1066</v>
      </c>
      <c r="AOC5608" t="s">
        <v>1066</v>
      </c>
      <c r="AOE5608" t="s">
        <v>1065</v>
      </c>
    </row>
    <row r="5609" spans="3:1023 1025:1071">
      <c r="C5609" t="s">
        <v>32137</v>
      </c>
      <c r="D5609" t="s">
        <v>39025</v>
      </c>
      <c r="AMK5609" t="s">
        <v>1151</v>
      </c>
      <c r="AML5609" t="s">
        <v>32138</v>
      </c>
      <c r="AMM5609" t="s">
        <v>1065</v>
      </c>
      <c r="AMN5609">
        <v>7000</v>
      </c>
      <c r="AMO5609" t="s">
        <v>1066</v>
      </c>
      <c r="AMY5609" t="s">
        <v>1066</v>
      </c>
      <c r="ANW5609" t="s">
        <v>1066</v>
      </c>
      <c r="ANZ5609" t="s">
        <v>1066</v>
      </c>
      <c r="AOC5609" t="s">
        <v>1066</v>
      </c>
      <c r="AOE5609" t="s">
        <v>1065</v>
      </c>
    </row>
    <row r="5610" spans="3:1023 1025:1071">
      <c r="C5610" t="s">
        <v>32139</v>
      </c>
      <c r="D5610" t="s">
        <v>39025</v>
      </c>
      <c r="AMK5610" t="s">
        <v>16339</v>
      </c>
      <c r="AML5610" t="s">
        <v>32140</v>
      </c>
      <c r="AMM5610" t="s">
        <v>1065</v>
      </c>
      <c r="AMN5610">
        <v>7000</v>
      </c>
      <c r="AMO5610" t="s">
        <v>1066</v>
      </c>
      <c r="AMY5610" t="s">
        <v>1066</v>
      </c>
      <c r="ANW5610" t="s">
        <v>1066</v>
      </c>
      <c r="ANZ5610" t="s">
        <v>1066</v>
      </c>
      <c r="AOC5610" t="s">
        <v>1066</v>
      </c>
      <c r="AOE5610" t="s">
        <v>1065</v>
      </c>
    </row>
    <row r="5611" spans="3:1023 1025:1071">
      <c r="C5611" t="s">
        <v>32141</v>
      </c>
      <c r="D5611" t="s">
        <v>39025</v>
      </c>
      <c r="AHT5611" t="s">
        <v>1148</v>
      </c>
      <c r="AHU5611" t="s">
        <v>32142</v>
      </c>
      <c r="AHV5611" t="b">
        <v>1</v>
      </c>
      <c r="AIC5611" t="s">
        <v>1065</v>
      </c>
      <c r="AID5611" t="s">
        <v>1065</v>
      </c>
      <c r="AIE5611">
        <v>40000</v>
      </c>
      <c r="AIF5611" t="s">
        <v>1100</v>
      </c>
      <c r="AII5611" t="s">
        <v>1240</v>
      </c>
      <c r="AIK5611" t="s">
        <v>1066</v>
      </c>
      <c r="AIM5611" t="s">
        <v>1065</v>
      </c>
      <c r="AIO5611" t="s">
        <v>1065</v>
      </c>
      <c r="AIS5611" t="b">
        <v>1</v>
      </c>
      <c r="AIX5611" t="b">
        <v>1</v>
      </c>
      <c r="AJC5611" t="b">
        <v>1</v>
      </c>
      <c r="AJI5611" t="s">
        <v>1066</v>
      </c>
      <c r="AJK5611" t="s">
        <v>1066</v>
      </c>
      <c r="AJM5611" t="s">
        <v>1066</v>
      </c>
      <c r="AKK5611" t="s">
        <v>1066</v>
      </c>
      <c r="ALG5611" t="s">
        <v>1066</v>
      </c>
      <c r="ALT5611" t="s">
        <v>1066</v>
      </c>
      <c r="ALW5611" t="s">
        <v>1066</v>
      </c>
      <c r="ALZ5611" t="s">
        <v>1066</v>
      </c>
      <c r="AMC5611" t="s">
        <v>1066</v>
      </c>
      <c r="AME5611" t="s">
        <v>1066</v>
      </c>
      <c r="AMG5611" t="s">
        <v>1071</v>
      </c>
      <c r="AMH5611" t="s">
        <v>32143</v>
      </c>
      <c r="AMI5611" t="s">
        <v>1317</v>
      </c>
      <c r="AMK5611" t="s">
        <v>1151</v>
      </c>
      <c r="AML5611" t="s">
        <v>32144</v>
      </c>
      <c r="AMM5611" t="s">
        <v>1065</v>
      </c>
      <c r="AMN5611">
        <v>7000</v>
      </c>
      <c r="AMO5611" t="s">
        <v>1066</v>
      </c>
      <c r="AMY5611" t="s">
        <v>1066</v>
      </c>
      <c r="ANW5611" t="s">
        <v>1066</v>
      </c>
      <c r="ANZ5611" t="s">
        <v>1066</v>
      </c>
      <c r="AOC5611" t="s">
        <v>1066</v>
      </c>
      <c r="AOE5611" t="s">
        <v>1065</v>
      </c>
    </row>
    <row r="5612" spans="3:1023 1025:1071">
      <c r="C5612" t="s">
        <v>32145</v>
      </c>
      <c r="D5612" t="s">
        <v>39025</v>
      </c>
      <c r="AMK5612" t="s">
        <v>1294</v>
      </c>
      <c r="AML5612" t="s">
        <v>32146</v>
      </c>
      <c r="AMM5612" t="s">
        <v>1065</v>
      </c>
      <c r="AMN5612">
        <v>7000</v>
      </c>
      <c r="AMO5612" t="s">
        <v>1066</v>
      </c>
      <c r="AMY5612" t="s">
        <v>1066</v>
      </c>
      <c r="ANW5612" t="s">
        <v>1066</v>
      </c>
      <c r="ANZ5612" t="s">
        <v>1066</v>
      </c>
      <c r="AOC5612" t="s">
        <v>1066</v>
      </c>
      <c r="AOE5612" t="s">
        <v>1065</v>
      </c>
    </row>
    <row r="5613" spans="3:1023 1025:1071">
      <c r="C5613" t="s">
        <v>32147</v>
      </c>
      <c r="D5613" t="s">
        <v>39025</v>
      </c>
      <c r="AHT5613" t="s">
        <v>16280</v>
      </c>
      <c r="AHU5613" t="s">
        <v>32148</v>
      </c>
      <c r="AHV5613" t="b">
        <v>1</v>
      </c>
      <c r="AIC5613" t="s">
        <v>1066</v>
      </c>
      <c r="AID5613" t="s">
        <v>1065</v>
      </c>
      <c r="AIE5613">
        <v>40000</v>
      </c>
      <c r="AIF5613" t="s">
        <v>1065</v>
      </c>
      <c r="AIK5613" t="s">
        <v>1066</v>
      </c>
      <c r="AIM5613" t="s">
        <v>1065</v>
      </c>
      <c r="AIO5613" t="s">
        <v>1066</v>
      </c>
      <c r="AJK5613" t="s">
        <v>1066</v>
      </c>
      <c r="AJM5613" t="s">
        <v>1066</v>
      </c>
      <c r="AKK5613" t="s">
        <v>1066</v>
      </c>
      <c r="ALG5613" t="s">
        <v>1066</v>
      </c>
      <c r="ALT5613" t="s">
        <v>1066</v>
      </c>
      <c r="ALW5613" t="s">
        <v>1066</v>
      </c>
      <c r="ALZ5613" t="s">
        <v>1066</v>
      </c>
      <c r="AMC5613" t="s">
        <v>1066</v>
      </c>
      <c r="AME5613" t="s">
        <v>1066</v>
      </c>
      <c r="AMG5613" t="s">
        <v>1071</v>
      </c>
      <c r="AMH5613" t="s">
        <v>32149</v>
      </c>
      <c r="AMI5613" t="s">
        <v>1090</v>
      </c>
      <c r="AMK5613" t="s">
        <v>1151</v>
      </c>
      <c r="AML5613" t="s">
        <v>32150</v>
      </c>
      <c r="AMM5613" t="s">
        <v>1065</v>
      </c>
      <c r="AMN5613">
        <v>7000</v>
      </c>
      <c r="AMO5613" t="s">
        <v>1066</v>
      </c>
      <c r="AMY5613" t="s">
        <v>1066</v>
      </c>
      <c r="ANW5613" t="s">
        <v>1066</v>
      </c>
      <c r="ANZ5613" t="s">
        <v>1066</v>
      </c>
      <c r="AOC5613" t="s">
        <v>1066</v>
      </c>
      <c r="AOE5613" t="s">
        <v>1065</v>
      </c>
    </row>
    <row r="5614" spans="3:1023 1025:1071">
      <c r="C5614" t="s">
        <v>32151</v>
      </c>
      <c r="D5614" t="s">
        <v>39025</v>
      </c>
      <c r="ZS5614" t="s">
        <v>16280</v>
      </c>
      <c r="ZT5614" t="s">
        <v>32152</v>
      </c>
      <c r="ZU5614" t="b">
        <v>1</v>
      </c>
      <c r="AAB5614" t="s">
        <v>1065</v>
      </c>
      <c r="AAC5614" t="s">
        <v>1065</v>
      </c>
      <c r="AAD5614">
        <v>40000</v>
      </c>
      <c r="AAE5614" t="s">
        <v>1065</v>
      </c>
      <c r="AAJ5614" t="s">
        <v>1066</v>
      </c>
      <c r="AAL5614" t="s">
        <v>1065</v>
      </c>
      <c r="AAN5614">
        <v>60</v>
      </c>
      <c r="AAO5614">
        <v>400</v>
      </c>
      <c r="AAP5614">
        <v>0</v>
      </c>
      <c r="AAQ5614">
        <v>0</v>
      </c>
      <c r="AAU5614" t="b">
        <v>1</v>
      </c>
      <c r="AAV5614" t="b">
        <v>1</v>
      </c>
      <c r="ABK5614">
        <v>0</v>
      </c>
      <c r="ABL5614">
        <v>0</v>
      </c>
      <c r="ABR5614" t="b">
        <v>1</v>
      </c>
      <c r="ABX5614" t="b">
        <v>1</v>
      </c>
      <c r="ABZ5614" t="b">
        <v>1</v>
      </c>
      <c r="ACK5614">
        <v>20000</v>
      </c>
      <c r="ACQ5614">
        <v>10000</v>
      </c>
      <c r="ACS5614">
        <v>9000</v>
      </c>
      <c r="ACX5614" t="s">
        <v>1065</v>
      </c>
      <c r="ACY5614" t="s">
        <v>1066</v>
      </c>
      <c r="ADU5614" t="s">
        <v>1066</v>
      </c>
      <c r="ADW5614" t="s">
        <v>1066</v>
      </c>
      <c r="AEU5614" t="s">
        <v>1066</v>
      </c>
      <c r="AFQ5614" t="s">
        <v>1066</v>
      </c>
      <c r="AGD5614" t="s">
        <v>1066</v>
      </c>
      <c r="AGG5614" t="s">
        <v>1066</v>
      </c>
      <c r="AGJ5614" t="s">
        <v>1066</v>
      </c>
      <c r="AGM5614" t="s">
        <v>1066</v>
      </c>
      <c r="AGO5614" t="s">
        <v>1066</v>
      </c>
      <c r="AGQ5614" t="s">
        <v>1068</v>
      </c>
      <c r="AGR5614" t="s">
        <v>1066</v>
      </c>
      <c r="AGS5614" t="s">
        <v>1066</v>
      </c>
      <c r="AGT5614" t="s">
        <v>1066</v>
      </c>
      <c r="AGU5614" t="b">
        <v>1</v>
      </c>
      <c r="AGW5614" t="b">
        <v>1</v>
      </c>
      <c r="AGY5614" t="s">
        <v>1069</v>
      </c>
      <c r="AGZ5614" t="s">
        <v>32153</v>
      </c>
      <c r="AHA5614" t="s">
        <v>1071</v>
      </c>
      <c r="AHB5614" t="s">
        <v>32154</v>
      </c>
      <c r="AHC5614" t="s">
        <v>1066</v>
      </c>
      <c r="AHE5614" t="s">
        <v>1066</v>
      </c>
      <c r="AHG5614" t="s">
        <v>1090</v>
      </c>
      <c r="AHH5614" t="b">
        <v>1</v>
      </c>
      <c r="AHR5614" t="s">
        <v>1090</v>
      </c>
      <c r="AMK5614" t="s">
        <v>1063</v>
      </c>
      <c r="AML5614" t="s">
        <v>32155</v>
      </c>
      <c r="AMM5614" t="s">
        <v>1065</v>
      </c>
      <c r="AMN5614">
        <v>7000</v>
      </c>
      <c r="AMO5614" t="s">
        <v>1066</v>
      </c>
      <c r="AMY5614" t="s">
        <v>1066</v>
      </c>
      <c r="ANW5614" t="s">
        <v>1066</v>
      </c>
      <c r="ANZ5614" t="s">
        <v>1066</v>
      </c>
      <c r="AOC5614" t="s">
        <v>1066</v>
      </c>
      <c r="AOE5614" t="s">
        <v>1065</v>
      </c>
    </row>
    <row r="5615" spans="3:1023 1025:1071">
      <c r="C5615" t="s">
        <v>32156</v>
      </c>
      <c r="D5615" t="s">
        <v>39025</v>
      </c>
      <c r="ZS5615" t="s">
        <v>1294</v>
      </c>
      <c r="ZT5615" t="s">
        <v>32157</v>
      </c>
      <c r="ZU5615" t="b">
        <v>1</v>
      </c>
      <c r="AAB5615" t="s">
        <v>1065</v>
      </c>
      <c r="AAC5615" t="s">
        <v>1065</v>
      </c>
      <c r="AAD5615">
        <v>40000</v>
      </c>
      <c r="AAE5615" t="s">
        <v>1065</v>
      </c>
      <c r="AAJ5615" t="s">
        <v>1066</v>
      </c>
      <c r="AAL5615" t="s">
        <v>1065</v>
      </c>
      <c r="AAN5615">
        <v>30</v>
      </c>
      <c r="AAO5615">
        <v>330</v>
      </c>
      <c r="AAP5615">
        <v>0</v>
      </c>
      <c r="AAQ5615">
        <v>0</v>
      </c>
      <c r="AAT5615" t="b">
        <v>1</v>
      </c>
      <c r="AAU5615" t="b">
        <v>1</v>
      </c>
      <c r="AAW5615" t="b">
        <v>1</v>
      </c>
      <c r="ABK5615">
        <v>0</v>
      </c>
      <c r="ABL5615">
        <v>0</v>
      </c>
      <c r="ABM5615" t="b">
        <v>1</v>
      </c>
      <c r="ABP5615" t="b">
        <v>1</v>
      </c>
      <c r="ABX5615" t="b">
        <v>1</v>
      </c>
      <c r="ACC5615" t="b">
        <v>1</v>
      </c>
      <c r="ACF5615">
        <v>400</v>
      </c>
      <c r="ACI5615">
        <v>38140</v>
      </c>
      <c r="ACK5615">
        <v>6000</v>
      </c>
      <c r="ACQ5615">
        <v>300</v>
      </c>
      <c r="ACV5615">
        <v>1000</v>
      </c>
      <c r="ACX5615" t="s">
        <v>1065</v>
      </c>
      <c r="ACY5615" t="s">
        <v>1066</v>
      </c>
      <c r="ADU5615" t="s">
        <v>1066</v>
      </c>
      <c r="ADW5615" t="s">
        <v>1066</v>
      </c>
      <c r="AEU5615" t="s">
        <v>1066</v>
      </c>
      <c r="AFQ5615" t="s">
        <v>1066</v>
      </c>
      <c r="AGD5615" t="s">
        <v>1066</v>
      </c>
      <c r="AGG5615" t="s">
        <v>1066</v>
      </c>
      <c r="AGJ5615" t="s">
        <v>1066</v>
      </c>
      <c r="AGM5615" t="s">
        <v>1066</v>
      </c>
      <c r="AGO5615" t="s">
        <v>1066</v>
      </c>
      <c r="AGQ5615" t="s">
        <v>1068</v>
      </c>
      <c r="AGR5615" t="s">
        <v>1065</v>
      </c>
      <c r="AGS5615" t="s">
        <v>1065</v>
      </c>
      <c r="AGT5615" t="s">
        <v>1066</v>
      </c>
      <c r="AGU5615" t="b">
        <v>1</v>
      </c>
      <c r="AGY5615" t="s">
        <v>1069</v>
      </c>
      <c r="AGZ5615" t="s">
        <v>32158</v>
      </c>
      <c r="AHA5615" t="s">
        <v>1071</v>
      </c>
      <c r="AHB5615" t="s">
        <v>32159</v>
      </c>
      <c r="AHC5615" t="s">
        <v>1066</v>
      </c>
      <c r="AHE5615" t="s">
        <v>1066</v>
      </c>
      <c r="AHG5615" t="s">
        <v>32160</v>
      </c>
      <c r="AHI5615" t="b">
        <v>1</v>
      </c>
      <c r="AHL5615" t="b">
        <v>1</v>
      </c>
      <c r="AHR5615" t="s">
        <v>1157</v>
      </c>
      <c r="AMK5615" t="s">
        <v>1268</v>
      </c>
      <c r="AML5615" t="s">
        <v>32161</v>
      </c>
      <c r="AMM5615" t="s">
        <v>1065</v>
      </c>
      <c r="AMN5615">
        <v>7000</v>
      </c>
      <c r="AMO5615" t="s">
        <v>1066</v>
      </c>
      <c r="AMY5615" t="s">
        <v>1066</v>
      </c>
      <c r="ANW5615" t="s">
        <v>1066</v>
      </c>
      <c r="ANZ5615" t="s">
        <v>1066</v>
      </c>
      <c r="AOC5615" t="s">
        <v>1066</v>
      </c>
      <c r="AOE5615" t="s">
        <v>1065</v>
      </c>
    </row>
    <row r="5616" spans="3:1023 1025:1071">
      <c r="C5616" t="s">
        <v>32162</v>
      </c>
      <c r="D5616" t="s">
        <v>39025</v>
      </c>
      <c r="AHT5616" t="s">
        <v>16280</v>
      </c>
      <c r="AHU5616" t="s">
        <v>32163</v>
      </c>
      <c r="AHV5616" t="b">
        <v>1</v>
      </c>
      <c r="AIC5616" t="s">
        <v>1065</v>
      </c>
      <c r="AID5616" t="s">
        <v>1065</v>
      </c>
      <c r="AIE5616">
        <v>40000</v>
      </c>
      <c r="AIF5616" t="s">
        <v>1065</v>
      </c>
      <c r="AIK5616" t="s">
        <v>1066</v>
      </c>
      <c r="AIM5616" t="s">
        <v>1065</v>
      </c>
      <c r="AIO5616" t="s">
        <v>1066</v>
      </c>
      <c r="AJK5616" t="s">
        <v>1066</v>
      </c>
      <c r="AJM5616" t="s">
        <v>1066</v>
      </c>
      <c r="AKK5616" t="s">
        <v>1066</v>
      </c>
      <c r="ALG5616" t="s">
        <v>1066</v>
      </c>
      <c r="ALT5616" t="s">
        <v>1066</v>
      </c>
      <c r="ALW5616" t="s">
        <v>1066</v>
      </c>
      <c r="ALZ5616" t="s">
        <v>1066</v>
      </c>
      <c r="AMC5616" t="s">
        <v>1066</v>
      </c>
      <c r="AME5616" t="s">
        <v>1066</v>
      </c>
      <c r="AMG5616" t="s">
        <v>1071</v>
      </c>
      <c r="AMH5616" t="s">
        <v>32164</v>
      </c>
      <c r="AMI5616" t="s">
        <v>1090</v>
      </c>
      <c r="AMK5616" t="s">
        <v>1151</v>
      </c>
      <c r="AML5616" t="s">
        <v>32165</v>
      </c>
      <c r="AMM5616" t="s">
        <v>1065</v>
      </c>
      <c r="AMN5616">
        <v>7000</v>
      </c>
      <c r="AMO5616" t="s">
        <v>1066</v>
      </c>
      <c r="AMY5616" t="s">
        <v>1066</v>
      </c>
      <c r="ANW5616" t="s">
        <v>1066</v>
      </c>
      <c r="ANZ5616" t="s">
        <v>1066</v>
      </c>
      <c r="AOC5616" t="s">
        <v>1066</v>
      </c>
      <c r="AOE5616" t="s">
        <v>1065</v>
      </c>
    </row>
    <row r="5617" spans="3:1023 1025:1071">
      <c r="C5617" t="s">
        <v>32166</v>
      </c>
      <c r="D5617" t="s">
        <v>39025</v>
      </c>
      <c r="AMK5617" t="s">
        <v>1117</v>
      </c>
      <c r="AML5617" t="s">
        <v>32167</v>
      </c>
      <c r="AMM5617" t="s">
        <v>1065</v>
      </c>
      <c r="AMN5617">
        <v>7000</v>
      </c>
      <c r="AMO5617" t="s">
        <v>1066</v>
      </c>
      <c r="AMY5617" t="s">
        <v>1066</v>
      </c>
      <c r="ANW5617" t="s">
        <v>1066</v>
      </c>
      <c r="ANZ5617" t="s">
        <v>1066</v>
      </c>
      <c r="AOC5617" t="s">
        <v>1066</v>
      </c>
      <c r="AOE5617" t="s">
        <v>1065</v>
      </c>
    </row>
    <row r="5618" spans="3:1023 1025:1071">
      <c r="C5618" t="s">
        <v>32168</v>
      </c>
      <c r="D5618" t="s">
        <v>39025</v>
      </c>
      <c r="AMK5618" t="s">
        <v>1268</v>
      </c>
      <c r="AML5618" t="s">
        <v>32169</v>
      </c>
      <c r="AMM5618" t="s">
        <v>1065</v>
      </c>
      <c r="AMN5618">
        <v>7000</v>
      </c>
      <c r="AMO5618" t="s">
        <v>1066</v>
      </c>
      <c r="AMY5618" t="s">
        <v>1066</v>
      </c>
      <c r="ANW5618" t="s">
        <v>1066</v>
      </c>
      <c r="ANZ5618" t="s">
        <v>1066</v>
      </c>
      <c r="AOC5618" t="s">
        <v>1066</v>
      </c>
      <c r="AOE5618" t="s">
        <v>1065</v>
      </c>
    </row>
    <row r="5619" spans="3:1023 1025:1071">
      <c r="C5619" t="s">
        <v>32170</v>
      </c>
      <c r="D5619" t="s">
        <v>39025</v>
      </c>
      <c r="ZS5619" t="s">
        <v>1350</v>
      </c>
      <c r="ZT5619" t="s">
        <v>32171</v>
      </c>
      <c r="ZU5619" t="b">
        <v>1</v>
      </c>
      <c r="AAB5619" t="s">
        <v>1065</v>
      </c>
      <c r="AAC5619" t="s">
        <v>1065</v>
      </c>
      <c r="AAD5619">
        <v>40000</v>
      </c>
      <c r="AAE5619" t="s">
        <v>1065</v>
      </c>
      <c r="AAJ5619" t="s">
        <v>1066</v>
      </c>
      <c r="AAL5619" t="s">
        <v>1065</v>
      </c>
      <c r="AAN5619">
        <v>60</v>
      </c>
      <c r="AAO5619">
        <v>300</v>
      </c>
      <c r="AAP5619">
        <v>0</v>
      </c>
      <c r="AAQ5619">
        <v>0</v>
      </c>
      <c r="AAU5619" t="b">
        <v>1</v>
      </c>
      <c r="AAZ5619" t="b">
        <v>1</v>
      </c>
      <c r="ABK5619">
        <v>0</v>
      </c>
      <c r="ABL5619">
        <v>0</v>
      </c>
      <c r="ABM5619" t="b">
        <v>1</v>
      </c>
      <c r="ABP5619" t="b">
        <v>1</v>
      </c>
      <c r="ACF5619">
        <v>3000</v>
      </c>
      <c r="ACI5619">
        <v>35000</v>
      </c>
      <c r="ACX5619" t="s">
        <v>1065</v>
      </c>
      <c r="ACY5619" t="s">
        <v>1065</v>
      </c>
      <c r="ADB5619" t="b">
        <v>1</v>
      </c>
      <c r="ADS5619" t="s">
        <v>1066</v>
      </c>
      <c r="ADU5619" t="s">
        <v>1066</v>
      </c>
      <c r="ADW5619" t="s">
        <v>1066</v>
      </c>
      <c r="AEU5619" t="s">
        <v>1066</v>
      </c>
      <c r="AFQ5619" t="s">
        <v>1066</v>
      </c>
      <c r="AGD5619" t="s">
        <v>1066</v>
      </c>
      <c r="AGG5619" t="s">
        <v>1066</v>
      </c>
      <c r="AGJ5619" t="s">
        <v>1066</v>
      </c>
      <c r="AGM5619" t="s">
        <v>1066</v>
      </c>
      <c r="AGO5619" t="s">
        <v>1066</v>
      </c>
      <c r="AGQ5619" t="s">
        <v>1068</v>
      </c>
      <c r="AGR5619" t="s">
        <v>1065</v>
      </c>
      <c r="AGS5619" t="s">
        <v>1066</v>
      </c>
      <c r="AGT5619" t="s">
        <v>1066</v>
      </c>
      <c r="AGU5619" t="b">
        <v>1</v>
      </c>
      <c r="AGY5619" t="s">
        <v>1069</v>
      </c>
      <c r="AGZ5619" t="s">
        <v>32172</v>
      </c>
      <c r="AHA5619" t="s">
        <v>1071</v>
      </c>
      <c r="AHB5619" t="s">
        <v>32173</v>
      </c>
      <c r="AHC5619" t="s">
        <v>1066</v>
      </c>
      <c r="AHE5619" t="s">
        <v>1066</v>
      </c>
      <c r="AHG5619">
        <v>999</v>
      </c>
      <c r="AHH5619" t="b">
        <v>1</v>
      </c>
      <c r="AHR5619">
        <v>999</v>
      </c>
      <c r="AMK5619" t="s">
        <v>1107</v>
      </c>
      <c r="AML5619" t="s">
        <v>32174</v>
      </c>
      <c r="AMM5619" t="s">
        <v>1065</v>
      </c>
      <c r="AMN5619">
        <v>7000</v>
      </c>
      <c r="AMO5619" t="s">
        <v>1066</v>
      </c>
      <c r="AMY5619" t="s">
        <v>1066</v>
      </c>
      <c r="ANW5619" t="s">
        <v>1066</v>
      </c>
      <c r="ANZ5619" t="s">
        <v>1066</v>
      </c>
      <c r="AOC5619" t="s">
        <v>1066</v>
      </c>
      <c r="AOE5619" t="s">
        <v>1065</v>
      </c>
    </row>
    <row r="5620" spans="3:1023 1025:1071">
      <c r="C5620" t="s">
        <v>32175</v>
      </c>
      <c r="D5620" t="s">
        <v>39025</v>
      </c>
      <c r="ZS5620" t="s">
        <v>1350</v>
      </c>
      <c r="ZT5620" t="s">
        <v>32176</v>
      </c>
      <c r="ZU5620" t="b">
        <v>1</v>
      </c>
      <c r="AAB5620" t="s">
        <v>1065</v>
      </c>
      <c r="AAC5620" t="s">
        <v>1065</v>
      </c>
      <c r="AAD5620">
        <v>40000</v>
      </c>
      <c r="AAE5620" t="s">
        <v>1100</v>
      </c>
      <c r="AAH5620" t="s">
        <v>1225</v>
      </c>
      <c r="AAJ5620" t="s">
        <v>1066</v>
      </c>
      <c r="AAL5620" t="s">
        <v>1065</v>
      </c>
      <c r="AAN5620">
        <v>60</v>
      </c>
      <c r="AAO5620">
        <v>300</v>
      </c>
      <c r="AAP5620">
        <v>0</v>
      </c>
      <c r="AAQ5620">
        <v>0</v>
      </c>
      <c r="AAU5620" t="b">
        <v>1</v>
      </c>
      <c r="ABE5620" t="b">
        <v>1</v>
      </c>
      <c r="ABK5620">
        <v>0</v>
      </c>
      <c r="ABL5620">
        <v>0</v>
      </c>
      <c r="ABM5620" t="b">
        <v>1</v>
      </c>
      <c r="ABP5620" t="b">
        <v>1</v>
      </c>
      <c r="ABU5620" t="b">
        <v>1</v>
      </c>
      <c r="ACF5620">
        <v>3000</v>
      </c>
      <c r="ACI5620">
        <v>32000</v>
      </c>
      <c r="ACN5620">
        <v>5000</v>
      </c>
      <c r="ACX5620" t="s">
        <v>1065</v>
      </c>
      <c r="ACY5620" t="s">
        <v>1065</v>
      </c>
      <c r="ADE5620" t="b">
        <v>1</v>
      </c>
      <c r="ADS5620" t="s">
        <v>1066</v>
      </c>
      <c r="ADU5620" t="s">
        <v>1066</v>
      </c>
      <c r="ADW5620" t="s">
        <v>1066</v>
      </c>
      <c r="AEU5620" t="s">
        <v>1066</v>
      </c>
      <c r="AFQ5620" t="s">
        <v>1066</v>
      </c>
      <c r="AGD5620" t="s">
        <v>1066</v>
      </c>
      <c r="AGG5620" t="s">
        <v>1066</v>
      </c>
      <c r="AGJ5620" t="s">
        <v>1066</v>
      </c>
      <c r="AGM5620" t="s">
        <v>1066</v>
      </c>
      <c r="AGO5620" t="s">
        <v>1066</v>
      </c>
      <c r="AGQ5620" t="s">
        <v>1068</v>
      </c>
      <c r="AGR5620" t="s">
        <v>1065</v>
      </c>
      <c r="AGS5620" t="s">
        <v>1066</v>
      </c>
      <c r="AGT5620" t="s">
        <v>1066</v>
      </c>
      <c r="AGU5620" t="b">
        <v>1</v>
      </c>
      <c r="AGY5620" t="s">
        <v>1069</v>
      </c>
      <c r="AGZ5620" t="s">
        <v>27893</v>
      </c>
      <c r="AHA5620" t="s">
        <v>1071</v>
      </c>
      <c r="AHB5620" t="s">
        <v>32177</v>
      </c>
      <c r="AHC5620" t="s">
        <v>1066</v>
      </c>
      <c r="AHE5620" t="s">
        <v>1066</v>
      </c>
      <c r="AHG5620">
        <v>999</v>
      </c>
      <c r="AHH5620" t="b">
        <v>1</v>
      </c>
      <c r="AHR5620" t="s">
        <v>1353</v>
      </c>
      <c r="AMK5620" t="s">
        <v>1151</v>
      </c>
      <c r="AML5620" t="s">
        <v>32178</v>
      </c>
      <c r="AMM5620" t="s">
        <v>1065</v>
      </c>
      <c r="AMN5620">
        <v>7000</v>
      </c>
      <c r="AMO5620" t="s">
        <v>1066</v>
      </c>
      <c r="AMY5620" t="s">
        <v>1066</v>
      </c>
      <c r="ANW5620" t="s">
        <v>1066</v>
      </c>
      <c r="ANZ5620" t="s">
        <v>1066</v>
      </c>
      <c r="AOC5620" t="s">
        <v>1066</v>
      </c>
      <c r="AOE5620" t="s">
        <v>1065</v>
      </c>
    </row>
    <row r="5621" spans="3:1023 1025:1071">
      <c r="C5621" t="s">
        <v>32179</v>
      </c>
      <c r="D5621" t="s">
        <v>39025</v>
      </c>
      <c r="AMK5621" t="s">
        <v>1117</v>
      </c>
      <c r="AML5621" t="s">
        <v>32180</v>
      </c>
      <c r="AMM5621" t="s">
        <v>1065</v>
      </c>
      <c r="AMN5621">
        <v>7000</v>
      </c>
      <c r="AMO5621" t="s">
        <v>1066</v>
      </c>
      <c r="AMY5621" t="s">
        <v>1066</v>
      </c>
      <c r="ANW5621" t="s">
        <v>1066</v>
      </c>
      <c r="ANZ5621" t="s">
        <v>1066</v>
      </c>
      <c r="AOC5621" t="s">
        <v>1066</v>
      </c>
      <c r="AOE5621" t="s">
        <v>1065</v>
      </c>
    </row>
    <row r="5622" spans="3:1023 1025:1071">
      <c r="C5622" t="s">
        <v>32181</v>
      </c>
      <c r="D5622" t="s">
        <v>39025</v>
      </c>
      <c r="AMK5622" t="s">
        <v>18080</v>
      </c>
      <c r="AML5622" t="s">
        <v>32182</v>
      </c>
      <c r="AMM5622" t="s">
        <v>1065</v>
      </c>
      <c r="AMN5622">
        <v>7000</v>
      </c>
      <c r="AMO5622" t="s">
        <v>1066</v>
      </c>
      <c r="AMY5622" t="s">
        <v>1066</v>
      </c>
      <c r="ANW5622" t="s">
        <v>1066</v>
      </c>
      <c r="ANZ5622" t="s">
        <v>1066</v>
      </c>
      <c r="AOC5622" t="s">
        <v>1066</v>
      </c>
      <c r="AOE5622" t="s">
        <v>1065</v>
      </c>
    </row>
    <row r="5623" spans="3:1023 1025:1071">
      <c r="C5623" t="s">
        <v>32183</v>
      </c>
      <c r="D5623" t="s">
        <v>39025</v>
      </c>
      <c r="AHT5623" t="s">
        <v>1294</v>
      </c>
      <c r="AHU5623" t="s">
        <v>32184</v>
      </c>
      <c r="AHV5623" t="b">
        <v>1</v>
      </c>
      <c r="AIC5623" t="s">
        <v>1065</v>
      </c>
      <c r="AID5623" t="s">
        <v>1065</v>
      </c>
      <c r="AIE5623">
        <v>40000</v>
      </c>
      <c r="AIF5623" t="s">
        <v>1065</v>
      </c>
      <c r="AIK5623" t="s">
        <v>1066</v>
      </c>
      <c r="AIM5623" t="s">
        <v>1065</v>
      </c>
      <c r="AIO5623" t="s">
        <v>1066</v>
      </c>
      <c r="AJK5623" t="s">
        <v>1066</v>
      </c>
      <c r="AJM5623" t="s">
        <v>1066</v>
      </c>
      <c r="AKK5623" t="s">
        <v>1066</v>
      </c>
      <c r="ALG5623" t="s">
        <v>1066</v>
      </c>
      <c r="ALT5623" t="s">
        <v>1066</v>
      </c>
      <c r="ALW5623" t="s">
        <v>1066</v>
      </c>
      <c r="ALZ5623" t="s">
        <v>1066</v>
      </c>
      <c r="AMC5623" t="s">
        <v>1066</v>
      </c>
      <c r="AME5623" t="s">
        <v>1066</v>
      </c>
      <c r="AMG5623" t="s">
        <v>1071</v>
      </c>
      <c r="AMH5623" t="s">
        <v>32185</v>
      </c>
      <c r="AMI5623" t="s">
        <v>1157</v>
      </c>
      <c r="AMK5623" t="s">
        <v>1107</v>
      </c>
      <c r="AML5623" t="s">
        <v>32186</v>
      </c>
      <c r="AMM5623" t="s">
        <v>1065</v>
      </c>
      <c r="AMN5623">
        <v>7000</v>
      </c>
      <c r="AMO5623" t="s">
        <v>1066</v>
      </c>
      <c r="AMY5623" t="s">
        <v>1066</v>
      </c>
      <c r="ANW5623" t="s">
        <v>1066</v>
      </c>
      <c r="ANZ5623" t="s">
        <v>1066</v>
      </c>
      <c r="AOC5623" t="s">
        <v>1066</v>
      </c>
      <c r="AOE5623" t="s">
        <v>1065</v>
      </c>
    </row>
    <row r="5624" spans="3:1023 1025:1071">
      <c r="C5624" t="s">
        <v>32187</v>
      </c>
      <c r="D5624" t="s">
        <v>39025</v>
      </c>
      <c r="AMK5624" t="s">
        <v>16280</v>
      </c>
      <c r="AML5624" t="s">
        <v>32188</v>
      </c>
      <c r="AMM5624" t="s">
        <v>1065</v>
      </c>
      <c r="AMN5624">
        <v>7000</v>
      </c>
      <c r="AMO5624" t="s">
        <v>1066</v>
      </c>
      <c r="AMY5624" t="s">
        <v>1066</v>
      </c>
      <c r="ANW5624" t="s">
        <v>1066</v>
      </c>
      <c r="ANZ5624" t="s">
        <v>1066</v>
      </c>
      <c r="AOC5624" t="s">
        <v>1066</v>
      </c>
      <c r="AOE5624" t="s">
        <v>1065</v>
      </c>
    </row>
    <row r="5625" spans="3:1023 1025:1071">
      <c r="C5625" t="s">
        <v>32189</v>
      </c>
      <c r="D5625" t="s">
        <v>39025</v>
      </c>
      <c r="AHT5625" t="s">
        <v>16280</v>
      </c>
      <c r="AHU5625" t="s">
        <v>32190</v>
      </c>
      <c r="AHV5625" t="b">
        <v>1</v>
      </c>
      <c r="AIC5625" t="s">
        <v>1065</v>
      </c>
      <c r="AID5625" t="s">
        <v>1065</v>
      </c>
      <c r="AIE5625">
        <v>40000</v>
      </c>
      <c r="AIF5625" t="s">
        <v>1065</v>
      </c>
      <c r="AIK5625" t="s">
        <v>1066</v>
      </c>
      <c r="AIM5625" t="s">
        <v>1065</v>
      </c>
      <c r="AIO5625" t="s">
        <v>1066</v>
      </c>
      <c r="AJK5625" t="s">
        <v>1066</v>
      </c>
      <c r="AJM5625" t="s">
        <v>1066</v>
      </c>
      <c r="AKK5625" t="s">
        <v>1066</v>
      </c>
      <c r="ALG5625" t="s">
        <v>1066</v>
      </c>
      <c r="ALT5625" t="s">
        <v>1066</v>
      </c>
      <c r="ALW5625" t="s">
        <v>1066</v>
      </c>
      <c r="ALZ5625" t="s">
        <v>1066</v>
      </c>
      <c r="AMC5625" t="s">
        <v>1066</v>
      </c>
      <c r="AME5625" t="s">
        <v>1066</v>
      </c>
      <c r="AMG5625" t="s">
        <v>1071</v>
      </c>
      <c r="AMH5625" t="s">
        <v>32191</v>
      </c>
      <c r="AMI5625" t="s">
        <v>1090</v>
      </c>
      <c r="AMK5625" t="s">
        <v>1151</v>
      </c>
      <c r="AML5625" t="s">
        <v>32192</v>
      </c>
      <c r="AMM5625" t="s">
        <v>1065</v>
      </c>
      <c r="AMN5625">
        <v>7000</v>
      </c>
      <c r="AMO5625" t="s">
        <v>1066</v>
      </c>
      <c r="AMY5625" t="s">
        <v>1065</v>
      </c>
      <c r="AMZ5625" t="s">
        <v>32193</v>
      </c>
      <c r="AND5625" t="b">
        <v>1</v>
      </c>
      <c r="ANN5625" t="b">
        <v>1</v>
      </c>
      <c r="ANU5625" t="b">
        <v>1</v>
      </c>
      <c r="ANV5625" t="s">
        <v>4581</v>
      </c>
      <c r="ANW5625" t="s">
        <v>1066</v>
      </c>
      <c r="ANZ5625" t="s">
        <v>1066</v>
      </c>
      <c r="AOC5625" t="s">
        <v>1066</v>
      </c>
      <c r="AOE5625" t="s">
        <v>1065</v>
      </c>
    </row>
    <row r="5626" spans="3:1023 1025:1071">
      <c r="C5626" t="s">
        <v>32194</v>
      </c>
      <c r="D5626" t="s">
        <v>39025</v>
      </c>
      <c r="AHT5626" t="s">
        <v>18080</v>
      </c>
      <c r="AHU5626" t="s">
        <v>32195</v>
      </c>
      <c r="AHV5626" t="b">
        <v>1</v>
      </c>
      <c r="AIC5626" t="s">
        <v>1065</v>
      </c>
      <c r="AID5626" t="s">
        <v>1065</v>
      </c>
      <c r="AIE5626">
        <v>40000</v>
      </c>
      <c r="AIF5626" t="s">
        <v>1065</v>
      </c>
      <c r="AIK5626" t="s">
        <v>1066</v>
      </c>
      <c r="AIM5626" t="s">
        <v>1065</v>
      </c>
      <c r="AIO5626" t="s">
        <v>1066</v>
      </c>
      <c r="AJK5626" t="s">
        <v>1066</v>
      </c>
      <c r="AJM5626" t="s">
        <v>1066</v>
      </c>
      <c r="AKK5626" t="s">
        <v>1066</v>
      </c>
      <c r="ALG5626" t="s">
        <v>1066</v>
      </c>
      <c r="ALT5626" t="s">
        <v>1066</v>
      </c>
      <c r="ALW5626" t="s">
        <v>1066</v>
      </c>
      <c r="ALZ5626" t="s">
        <v>1066</v>
      </c>
      <c r="AMC5626" t="s">
        <v>1066</v>
      </c>
      <c r="AME5626" t="s">
        <v>1066</v>
      </c>
      <c r="AMG5626" t="s">
        <v>1071</v>
      </c>
      <c r="AMH5626" t="s">
        <v>32196</v>
      </c>
      <c r="AMI5626" t="s">
        <v>32197</v>
      </c>
      <c r="AMK5626" t="s">
        <v>10213</v>
      </c>
      <c r="AML5626" t="s">
        <v>32198</v>
      </c>
      <c r="AMM5626" t="s">
        <v>1065</v>
      </c>
      <c r="AMN5626">
        <v>7000</v>
      </c>
      <c r="AMO5626" t="s">
        <v>1066</v>
      </c>
      <c r="AMY5626" t="s">
        <v>1066</v>
      </c>
      <c r="ANW5626" t="s">
        <v>1066</v>
      </c>
      <c r="ANZ5626" t="s">
        <v>1066</v>
      </c>
      <c r="AOC5626" t="s">
        <v>1066</v>
      </c>
      <c r="AOE5626" t="s">
        <v>1065</v>
      </c>
    </row>
    <row r="5627" spans="3:1023 1025:1071">
      <c r="C5627" t="s">
        <v>32199</v>
      </c>
      <c r="D5627" t="s">
        <v>39025</v>
      </c>
      <c r="AMK5627" t="s">
        <v>16280</v>
      </c>
      <c r="AML5627" t="s">
        <v>32200</v>
      </c>
      <c r="AMM5627" t="s">
        <v>1065</v>
      </c>
      <c r="AMN5627">
        <v>7000</v>
      </c>
      <c r="AMO5627" t="s">
        <v>1066</v>
      </c>
      <c r="AMY5627" t="s">
        <v>1066</v>
      </c>
      <c r="ANW5627" t="s">
        <v>1066</v>
      </c>
      <c r="ANZ5627" t="s">
        <v>1066</v>
      </c>
      <c r="AOC5627" t="s">
        <v>1066</v>
      </c>
      <c r="AOE5627" t="s">
        <v>1065</v>
      </c>
    </row>
    <row r="5628" spans="3:1023 1025:1071">
      <c r="C5628" t="s">
        <v>32201</v>
      </c>
      <c r="D5628" t="s">
        <v>39025</v>
      </c>
      <c r="AHT5628" t="s">
        <v>16280</v>
      </c>
      <c r="AHU5628" t="s">
        <v>32202</v>
      </c>
      <c r="AHV5628" t="b">
        <v>1</v>
      </c>
      <c r="AIC5628" t="s">
        <v>1065</v>
      </c>
      <c r="AID5628" t="s">
        <v>1065</v>
      </c>
      <c r="AIE5628">
        <v>40000</v>
      </c>
      <c r="AIF5628" t="s">
        <v>1065</v>
      </c>
      <c r="AIK5628" t="s">
        <v>1066</v>
      </c>
      <c r="AIM5628" t="s">
        <v>1065</v>
      </c>
      <c r="AIO5628" t="s">
        <v>1066</v>
      </c>
      <c r="AJK5628" t="s">
        <v>1066</v>
      </c>
      <c r="AJM5628" t="s">
        <v>1066</v>
      </c>
      <c r="AKK5628" t="s">
        <v>1066</v>
      </c>
      <c r="ALG5628" t="s">
        <v>1066</v>
      </c>
      <c r="ALT5628" t="s">
        <v>1066</v>
      </c>
      <c r="ALW5628" t="s">
        <v>1066</v>
      </c>
      <c r="ALZ5628" t="s">
        <v>1066</v>
      </c>
      <c r="AMC5628" t="s">
        <v>1066</v>
      </c>
      <c r="AME5628" t="s">
        <v>1066</v>
      </c>
      <c r="AMG5628" t="s">
        <v>1071</v>
      </c>
      <c r="AMH5628" t="s">
        <v>32203</v>
      </c>
      <c r="AMI5628" t="s">
        <v>1090</v>
      </c>
      <c r="AMK5628" t="s">
        <v>16280</v>
      </c>
      <c r="AML5628" t="s">
        <v>32204</v>
      </c>
      <c r="AMM5628" t="s">
        <v>1065</v>
      </c>
      <c r="AMN5628">
        <v>7000</v>
      </c>
      <c r="AMO5628" t="s">
        <v>1066</v>
      </c>
      <c r="AMY5628" t="s">
        <v>1066</v>
      </c>
      <c r="ANW5628" t="s">
        <v>1066</v>
      </c>
      <c r="ANZ5628" t="s">
        <v>1066</v>
      </c>
      <c r="AOC5628" t="s">
        <v>1066</v>
      </c>
      <c r="AOE5628" t="s">
        <v>1065</v>
      </c>
    </row>
    <row r="5629" spans="3:1023 1025:1071">
      <c r="C5629" t="s">
        <v>32205</v>
      </c>
      <c r="D5629" t="s">
        <v>39025</v>
      </c>
      <c r="AHT5629" t="s">
        <v>1294</v>
      </c>
      <c r="AHU5629" t="s">
        <v>32206</v>
      </c>
      <c r="AHV5629" t="b">
        <v>1</v>
      </c>
      <c r="AIC5629" t="s">
        <v>1065</v>
      </c>
      <c r="AID5629" t="s">
        <v>1065</v>
      </c>
      <c r="AIE5629">
        <v>40000</v>
      </c>
      <c r="AIF5629" t="s">
        <v>1100</v>
      </c>
      <c r="AII5629" t="s">
        <v>1101</v>
      </c>
      <c r="AIK5629" t="s">
        <v>1066</v>
      </c>
      <c r="AIM5629" t="s">
        <v>1065</v>
      </c>
      <c r="AIO5629" t="s">
        <v>1066</v>
      </c>
      <c r="AJK5629" t="s">
        <v>1066</v>
      </c>
      <c r="AJM5629" t="s">
        <v>1066</v>
      </c>
      <c r="AKK5629" t="s">
        <v>1066</v>
      </c>
      <c r="ALG5629" t="s">
        <v>1066</v>
      </c>
      <c r="ALT5629" t="s">
        <v>1066</v>
      </c>
      <c r="ALW5629" t="s">
        <v>1066</v>
      </c>
      <c r="ALZ5629" t="s">
        <v>1066</v>
      </c>
      <c r="AMC5629" t="s">
        <v>1066</v>
      </c>
      <c r="AME5629" t="s">
        <v>1066</v>
      </c>
      <c r="AMG5629" t="s">
        <v>1071</v>
      </c>
      <c r="AMH5629" t="s">
        <v>32207</v>
      </c>
      <c r="AMI5629" t="s">
        <v>1157</v>
      </c>
      <c r="AMK5629" t="s">
        <v>1151</v>
      </c>
      <c r="AML5629" t="s">
        <v>32208</v>
      </c>
      <c r="AMM5629" t="s">
        <v>1065</v>
      </c>
      <c r="AMN5629">
        <v>7000</v>
      </c>
      <c r="AMO5629" t="s">
        <v>1065</v>
      </c>
      <c r="AMU5629" t="b">
        <v>1</v>
      </c>
      <c r="AMV5629" t="s">
        <v>32209</v>
      </c>
      <c r="AMW5629" t="s">
        <v>1065</v>
      </c>
      <c r="AMX5629" t="s">
        <v>32210</v>
      </c>
      <c r="AMY5629" t="s">
        <v>1065</v>
      </c>
      <c r="AMZ5629" t="s">
        <v>32211</v>
      </c>
      <c r="ANC5629" t="b">
        <v>1</v>
      </c>
      <c r="ANE5629" t="b">
        <v>1</v>
      </c>
      <c r="ANN5629" t="b">
        <v>1</v>
      </c>
      <c r="ANR5629" t="b">
        <v>1</v>
      </c>
      <c r="ANW5629" t="s">
        <v>1066</v>
      </c>
      <c r="ANZ5629" t="s">
        <v>1066</v>
      </c>
      <c r="AOC5629" t="s">
        <v>1066</v>
      </c>
      <c r="AOE5629" t="s">
        <v>1065</v>
      </c>
    </row>
    <row r="5630" spans="3:1023 1025:1071">
      <c r="C5630" t="s">
        <v>32212</v>
      </c>
      <c r="D5630" t="s">
        <v>39025</v>
      </c>
    </row>
    <row r="5631" spans="3:1023 1025:1071">
      <c r="C5631" t="s">
        <v>32213</v>
      </c>
      <c r="D5631" t="s">
        <v>39025</v>
      </c>
      <c r="ZS5631" t="s">
        <v>1117</v>
      </c>
      <c r="ZT5631" t="s">
        <v>32214</v>
      </c>
      <c r="ZU5631" t="b">
        <v>1</v>
      </c>
      <c r="AAB5631" t="s">
        <v>1065</v>
      </c>
      <c r="AAC5631" t="s">
        <v>1065</v>
      </c>
      <c r="AAD5631">
        <v>40000</v>
      </c>
      <c r="AAE5631" t="s">
        <v>1066</v>
      </c>
      <c r="AAF5631" t="s">
        <v>1709</v>
      </c>
      <c r="AAG5631" t="s">
        <v>32215</v>
      </c>
      <c r="AAJ5631" t="s">
        <v>1066</v>
      </c>
      <c r="AAL5631" t="s">
        <v>1065</v>
      </c>
      <c r="AAN5631">
        <v>40</v>
      </c>
      <c r="AAO5631">
        <v>2000</v>
      </c>
      <c r="AAP5631">
        <v>0</v>
      </c>
      <c r="AAQ5631">
        <v>999</v>
      </c>
      <c r="AHR5631" t="s">
        <v>32216</v>
      </c>
      <c r="AMK5631" t="s">
        <v>1268</v>
      </c>
      <c r="AML5631" t="s">
        <v>32217</v>
      </c>
      <c r="AMM5631" t="s">
        <v>1065</v>
      </c>
      <c r="AMN5631">
        <v>7000</v>
      </c>
      <c r="AMO5631" t="s">
        <v>1066</v>
      </c>
      <c r="AMY5631" t="s">
        <v>1066</v>
      </c>
      <c r="ANW5631" t="s">
        <v>1066</v>
      </c>
      <c r="ANZ5631" t="s">
        <v>1066</v>
      </c>
      <c r="AOC5631" t="s">
        <v>1066</v>
      </c>
      <c r="AOE5631" t="s">
        <v>1065</v>
      </c>
    </row>
    <row r="5632" spans="3:1023 1025:1071">
      <c r="C5632" t="s">
        <v>32218</v>
      </c>
      <c r="D5632" t="s">
        <v>39025</v>
      </c>
      <c r="AMK5632" t="s">
        <v>15188</v>
      </c>
      <c r="AML5632" t="s">
        <v>32219</v>
      </c>
      <c r="AMM5632" t="s">
        <v>1065</v>
      </c>
      <c r="AMN5632">
        <v>7000</v>
      </c>
      <c r="AMO5632" t="s">
        <v>1066</v>
      </c>
      <c r="AMY5632" t="s">
        <v>1066</v>
      </c>
      <c r="ANW5632" t="s">
        <v>1066</v>
      </c>
      <c r="ANZ5632" t="s">
        <v>1066</v>
      </c>
      <c r="AOC5632" t="s">
        <v>1066</v>
      </c>
      <c r="AOE5632" t="s">
        <v>1065</v>
      </c>
    </row>
    <row r="5633" spans="3:1023 1025:1071">
      <c r="C5633" t="s">
        <v>32220</v>
      </c>
      <c r="D5633" t="s">
        <v>39025</v>
      </c>
      <c r="AMK5633" t="s">
        <v>18080</v>
      </c>
      <c r="AML5633" t="s">
        <v>32221</v>
      </c>
      <c r="AMM5633" t="s">
        <v>1065</v>
      </c>
      <c r="AMN5633">
        <v>7000</v>
      </c>
      <c r="AMO5633" t="s">
        <v>1066</v>
      </c>
      <c r="AMY5633" t="s">
        <v>1066</v>
      </c>
      <c r="ANW5633" t="s">
        <v>1066</v>
      </c>
      <c r="ANZ5633" t="s">
        <v>1066</v>
      </c>
      <c r="AOC5633" t="s">
        <v>1066</v>
      </c>
      <c r="AOE5633" t="s">
        <v>1065</v>
      </c>
    </row>
    <row r="5634" spans="3:1023 1025:1071">
      <c r="C5634" t="s">
        <v>32222</v>
      </c>
      <c r="D5634" t="s">
        <v>39025</v>
      </c>
      <c r="AMK5634" t="s">
        <v>16339</v>
      </c>
      <c r="AML5634" t="s">
        <v>32223</v>
      </c>
      <c r="AMM5634" t="s">
        <v>1065</v>
      </c>
      <c r="AMN5634">
        <v>7000</v>
      </c>
      <c r="AMO5634" t="s">
        <v>1066</v>
      </c>
      <c r="AMY5634" t="s">
        <v>1066</v>
      </c>
      <c r="ANW5634" t="s">
        <v>1066</v>
      </c>
      <c r="ANZ5634" t="s">
        <v>1066</v>
      </c>
      <c r="AOC5634" t="s">
        <v>1066</v>
      </c>
      <c r="AOE5634" t="s">
        <v>1065</v>
      </c>
    </row>
    <row r="5635" spans="3:1023 1025:1071">
      <c r="C5635" t="s">
        <v>32224</v>
      </c>
      <c r="D5635" t="s">
        <v>39025</v>
      </c>
    </row>
    <row r="5636" spans="3:1023 1025:1071">
      <c r="C5636" t="s">
        <v>32225</v>
      </c>
      <c r="D5636" t="s">
        <v>39025</v>
      </c>
      <c r="AHT5636" t="s">
        <v>16339</v>
      </c>
      <c r="AHU5636" t="s">
        <v>32226</v>
      </c>
      <c r="AHV5636" t="b">
        <v>1</v>
      </c>
      <c r="AIC5636" t="s">
        <v>1065</v>
      </c>
      <c r="AID5636" t="s">
        <v>1065</v>
      </c>
      <c r="AIE5636">
        <v>40000</v>
      </c>
      <c r="AIF5636" t="s">
        <v>1065</v>
      </c>
      <c r="AIK5636" t="s">
        <v>1066</v>
      </c>
      <c r="AIM5636" t="s">
        <v>1065</v>
      </c>
      <c r="AIO5636" t="s">
        <v>1066</v>
      </c>
      <c r="AJK5636" t="s">
        <v>1066</v>
      </c>
      <c r="AJM5636" t="s">
        <v>1066</v>
      </c>
      <c r="AKK5636" t="s">
        <v>1066</v>
      </c>
      <c r="ALG5636" t="s">
        <v>1066</v>
      </c>
      <c r="ALT5636" t="s">
        <v>1066</v>
      </c>
      <c r="ALW5636" t="s">
        <v>1066</v>
      </c>
      <c r="ALZ5636" t="s">
        <v>1066</v>
      </c>
      <c r="AMC5636" t="s">
        <v>1066</v>
      </c>
      <c r="AME5636" t="s">
        <v>1066</v>
      </c>
      <c r="AMG5636" t="s">
        <v>1071</v>
      </c>
      <c r="AMH5636" t="s">
        <v>32227</v>
      </c>
      <c r="AMI5636" t="s">
        <v>1090</v>
      </c>
      <c r="AMK5636" t="s">
        <v>1074</v>
      </c>
      <c r="AML5636" t="s">
        <v>32228</v>
      </c>
      <c r="AMM5636" t="s">
        <v>1065</v>
      </c>
      <c r="AMN5636">
        <v>7000</v>
      </c>
      <c r="AMO5636" t="s">
        <v>1066</v>
      </c>
      <c r="AMY5636" t="s">
        <v>1066</v>
      </c>
      <c r="ANW5636" t="s">
        <v>1066</v>
      </c>
      <c r="ANZ5636" t="s">
        <v>1066</v>
      </c>
      <c r="AOC5636" t="s">
        <v>1066</v>
      </c>
      <c r="AOE5636" t="s">
        <v>1065</v>
      </c>
    </row>
    <row r="5637" spans="3:1023 1025:1071">
      <c r="C5637" t="s">
        <v>32229</v>
      </c>
      <c r="D5637" t="s">
        <v>39025</v>
      </c>
      <c r="AMK5637" t="s">
        <v>16339</v>
      </c>
      <c r="AML5637" t="s">
        <v>32230</v>
      </c>
      <c r="AMM5637" t="s">
        <v>1065</v>
      </c>
      <c r="AMN5637">
        <v>7000</v>
      </c>
      <c r="AMO5637" t="s">
        <v>1066</v>
      </c>
      <c r="AMY5637" t="s">
        <v>1066</v>
      </c>
      <c r="ANW5637" t="s">
        <v>1066</v>
      </c>
      <c r="ANZ5637" t="s">
        <v>1066</v>
      </c>
      <c r="AOC5637" t="s">
        <v>1066</v>
      </c>
      <c r="AOE5637" t="s">
        <v>1065</v>
      </c>
    </row>
    <row r="5638" spans="3:1023 1025:1071">
      <c r="C5638" t="s">
        <v>32231</v>
      </c>
      <c r="D5638" t="s">
        <v>39025</v>
      </c>
      <c r="AMK5638" t="s">
        <v>1107</v>
      </c>
      <c r="AML5638" t="s">
        <v>32232</v>
      </c>
      <c r="AMM5638" t="s">
        <v>1065</v>
      </c>
      <c r="AMN5638">
        <v>7000</v>
      </c>
      <c r="AMO5638" t="s">
        <v>1066</v>
      </c>
      <c r="AMY5638" t="s">
        <v>1066</v>
      </c>
      <c r="ANW5638" t="s">
        <v>1066</v>
      </c>
      <c r="ANZ5638" t="s">
        <v>1066</v>
      </c>
      <c r="AOC5638" t="s">
        <v>1066</v>
      </c>
      <c r="AOE5638" t="s">
        <v>1065</v>
      </c>
    </row>
    <row r="5639" spans="3:1023 1025:1071">
      <c r="C5639" t="s">
        <v>32233</v>
      </c>
      <c r="D5639" t="s">
        <v>39025</v>
      </c>
      <c r="AHT5639" t="s">
        <v>15344</v>
      </c>
      <c r="AHU5639" t="s">
        <v>32234</v>
      </c>
      <c r="AHV5639" t="b">
        <v>1</v>
      </c>
      <c r="AIC5639" t="s">
        <v>1065</v>
      </c>
      <c r="AID5639" t="s">
        <v>1065</v>
      </c>
      <c r="AIE5639">
        <v>40000</v>
      </c>
      <c r="AIF5639" t="s">
        <v>1065</v>
      </c>
      <c r="AIK5639" t="s">
        <v>1066</v>
      </c>
      <c r="AIM5639" t="s">
        <v>1065</v>
      </c>
      <c r="AIO5639" t="s">
        <v>1066</v>
      </c>
      <c r="AJK5639" t="s">
        <v>1066</v>
      </c>
      <c r="AJM5639" t="s">
        <v>1066</v>
      </c>
      <c r="AKK5639" t="s">
        <v>1066</v>
      </c>
      <c r="ALG5639" t="s">
        <v>1066</v>
      </c>
      <c r="ALT5639" t="s">
        <v>1066</v>
      </c>
      <c r="ALW5639" t="s">
        <v>1066</v>
      </c>
      <c r="ALZ5639" t="s">
        <v>1066</v>
      </c>
      <c r="AMC5639" t="s">
        <v>1066</v>
      </c>
      <c r="AME5639" t="s">
        <v>1066</v>
      </c>
      <c r="AMG5639" t="s">
        <v>1071</v>
      </c>
      <c r="AMH5639" t="s">
        <v>32235</v>
      </c>
      <c r="AMI5639" t="s">
        <v>15575</v>
      </c>
      <c r="AMK5639" t="s">
        <v>16280</v>
      </c>
      <c r="AML5639" t="s">
        <v>32236</v>
      </c>
      <c r="AMM5639" t="s">
        <v>1065</v>
      </c>
      <c r="AMN5639">
        <v>7000</v>
      </c>
      <c r="AMO5639" t="s">
        <v>1066</v>
      </c>
      <c r="AMY5639" t="s">
        <v>1066</v>
      </c>
      <c r="ANW5639" t="s">
        <v>1066</v>
      </c>
      <c r="ANZ5639" t="s">
        <v>1066</v>
      </c>
      <c r="AOC5639" t="s">
        <v>1066</v>
      </c>
      <c r="AOE5639" t="s">
        <v>1065</v>
      </c>
    </row>
    <row r="5640" spans="3:1023 1025:1071">
      <c r="C5640" t="s">
        <v>32237</v>
      </c>
      <c r="D5640" t="s">
        <v>39025</v>
      </c>
      <c r="AMK5640" t="s">
        <v>1268</v>
      </c>
      <c r="AML5640" t="s">
        <v>32238</v>
      </c>
      <c r="AMM5640" t="s">
        <v>1065</v>
      </c>
      <c r="AMN5640">
        <v>7000</v>
      </c>
      <c r="AMO5640" t="s">
        <v>1066</v>
      </c>
      <c r="AMY5640" t="s">
        <v>1066</v>
      </c>
      <c r="ANW5640" t="s">
        <v>1066</v>
      </c>
      <c r="ANZ5640" t="s">
        <v>1066</v>
      </c>
      <c r="AOC5640" t="s">
        <v>1066</v>
      </c>
      <c r="AOE5640" t="s">
        <v>1065</v>
      </c>
    </row>
    <row r="5641" spans="3:1023 1025:1071">
      <c r="C5641" t="s">
        <v>32239</v>
      </c>
      <c r="D5641" t="s">
        <v>39025</v>
      </c>
    </row>
    <row r="5642" spans="3:1023 1025:1071">
      <c r="C5642" t="s">
        <v>32240</v>
      </c>
      <c r="D5642" t="s">
        <v>39025</v>
      </c>
      <c r="AMK5642" t="s">
        <v>18080</v>
      </c>
      <c r="AML5642" t="s">
        <v>32241</v>
      </c>
      <c r="AMM5642" t="s">
        <v>1065</v>
      </c>
      <c r="AMN5642">
        <v>7000</v>
      </c>
      <c r="AMO5642" t="s">
        <v>1066</v>
      </c>
      <c r="AMY5642" t="s">
        <v>1066</v>
      </c>
      <c r="ANW5642" t="s">
        <v>1066</v>
      </c>
      <c r="ANZ5642" t="s">
        <v>1066</v>
      </c>
      <c r="AOC5642" t="s">
        <v>1066</v>
      </c>
      <c r="AOE5642" t="s">
        <v>1065</v>
      </c>
    </row>
    <row r="5643" spans="3:1023 1025:1071">
      <c r="C5643" t="s">
        <v>32242</v>
      </c>
      <c r="D5643" t="s">
        <v>39025</v>
      </c>
      <c r="AMK5643" t="s">
        <v>1151</v>
      </c>
      <c r="AML5643" t="s">
        <v>32243</v>
      </c>
      <c r="AMM5643" t="s">
        <v>1065</v>
      </c>
      <c r="AMN5643">
        <v>7000</v>
      </c>
      <c r="AMO5643" t="s">
        <v>1066</v>
      </c>
      <c r="AMY5643" t="s">
        <v>1066</v>
      </c>
      <c r="ANW5643" t="s">
        <v>1066</v>
      </c>
      <c r="ANZ5643" t="s">
        <v>1066</v>
      </c>
      <c r="AOC5643" t="s">
        <v>1066</v>
      </c>
      <c r="AOE5643" t="s">
        <v>1065</v>
      </c>
    </row>
    <row r="5644" spans="3:1023 1025:1071">
      <c r="C5644" t="s">
        <v>32244</v>
      </c>
      <c r="D5644" t="s">
        <v>39025</v>
      </c>
      <c r="AHT5644" t="s">
        <v>1294</v>
      </c>
      <c r="AHU5644" t="s">
        <v>32245</v>
      </c>
      <c r="AHV5644" t="b">
        <v>1</v>
      </c>
      <c r="AIC5644" t="s">
        <v>1065</v>
      </c>
      <c r="AID5644" t="s">
        <v>1065</v>
      </c>
      <c r="AIE5644">
        <v>40000</v>
      </c>
      <c r="AIF5644" t="s">
        <v>1100</v>
      </c>
      <c r="AII5644" t="s">
        <v>1101</v>
      </c>
      <c r="AIK5644" t="s">
        <v>1066</v>
      </c>
      <c r="AIM5644" t="s">
        <v>1065</v>
      </c>
      <c r="AIO5644" t="s">
        <v>1065</v>
      </c>
      <c r="AIW5644" t="b">
        <v>1</v>
      </c>
      <c r="AJI5644" t="s">
        <v>1066</v>
      </c>
      <c r="AJK5644" t="s">
        <v>1066</v>
      </c>
      <c r="AJM5644" t="s">
        <v>1066</v>
      </c>
      <c r="AKK5644" t="s">
        <v>1066</v>
      </c>
      <c r="ALG5644" t="s">
        <v>1066</v>
      </c>
      <c r="ALT5644" t="s">
        <v>1066</v>
      </c>
      <c r="ALW5644" t="s">
        <v>1066</v>
      </c>
      <c r="ALZ5644" t="s">
        <v>1066</v>
      </c>
      <c r="AMC5644" t="s">
        <v>1066</v>
      </c>
      <c r="AME5644" t="s">
        <v>1066</v>
      </c>
      <c r="AMG5644" t="s">
        <v>1071</v>
      </c>
      <c r="AMH5644" t="s">
        <v>32246</v>
      </c>
      <c r="AMI5644" t="s">
        <v>1157</v>
      </c>
      <c r="AMK5644" t="s">
        <v>16339</v>
      </c>
      <c r="AML5644" t="s">
        <v>32247</v>
      </c>
      <c r="AMM5644" t="s">
        <v>1065</v>
      </c>
      <c r="AMN5644">
        <v>7000</v>
      </c>
      <c r="AMO5644" t="s">
        <v>1066</v>
      </c>
      <c r="AMY5644" t="s">
        <v>1066</v>
      </c>
      <c r="ANW5644" t="s">
        <v>1066</v>
      </c>
      <c r="ANZ5644" t="s">
        <v>1066</v>
      </c>
      <c r="AOC5644" t="s">
        <v>1066</v>
      </c>
      <c r="AOE5644" t="s">
        <v>1065</v>
      </c>
    </row>
    <row r="5645" spans="3:1023 1025:1071">
      <c r="C5645" t="s">
        <v>32248</v>
      </c>
      <c r="D5645" t="s">
        <v>39025</v>
      </c>
      <c r="AHT5645" t="s">
        <v>1117</v>
      </c>
      <c r="AHU5645" t="s">
        <v>32249</v>
      </c>
      <c r="AHV5645" t="b">
        <v>1</v>
      </c>
      <c r="AIC5645" t="s">
        <v>1065</v>
      </c>
      <c r="AID5645" t="s">
        <v>1065</v>
      </c>
      <c r="AIE5645">
        <v>40000</v>
      </c>
      <c r="AIF5645" t="s">
        <v>1065</v>
      </c>
      <c r="AIK5645" t="s">
        <v>1066</v>
      </c>
      <c r="AIM5645" t="s">
        <v>1065</v>
      </c>
      <c r="AIO5645" t="s">
        <v>1065</v>
      </c>
      <c r="AIU5645" t="b">
        <v>1</v>
      </c>
      <c r="AJA5645" t="b">
        <v>1</v>
      </c>
      <c r="AJI5645" t="s">
        <v>1066</v>
      </c>
      <c r="AJK5645" t="s">
        <v>1066</v>
      </c>
      <c r="AJM5645" t="s">
        <v>1066</v>
      </c>
      <c r="AKK5645" t="s">
        <v>1066</v>
      </c>
      <c r="ALG5645" t="s">
        <v>1066</v>
      </c>
      <c r="ALT5645" t="s">
        <v>1066</v>
      </c>
      <c r="ALW5645" t="s">
        <v>1066</v>
      </c>
      <c r="ALZ5645" t="s">
        <v>1066</v>
      </c>
      <c r="AMC5645" t="s">
        <v>1066</v>
      </c>
      <c r="AME5645" t="s">
        <v>1066</v>
      </c>
      <c r="AMG5645" t="s">
        <v>1071</v>
      </c>
      <c r="AMH5645" t="s">
        <v>32250</v>
      </c>
      <c r="AMI5645" t="s">
        <v>1090</v>
      </c>
      <c r="AMK5645" t="s">
        <v>16280</v>
      </c>
      <c r="AML5645" t="s">
        <v>32251</v>
      </c>
      <c r="AMM5645" t="s">
        <v>1065</v>
      </c>
      <c r="AMN5645">
        <v>7000</v>
      </c>
      <c r="AMO5645" t="s">
        <v>1066</v>
      </c>
      <c r="AMY5645" t="s">
        <v>1066</v>
      </c>
      <c r="ANW5645" t="s">
        <v>1066</v>
      </c>
      <c r="ANZ5645" t="s">
        <v>1066</v>
      </c>
      <c r="AOC5645" t="s">
        <v>1066</v>
      </c>
      <c r="AOE5645" t="s">
        <v>1065</v>
      </c>
    </row>
    <row r="5646" spans="3:1023 1025:1071">
      <c r="C5646" t="s">
        <v>32252</v>
      </c>
      <c r="D5646" t="s">
        <v>39025</v>
      </c>
      <c r="AMK5646" t="s">
        <v>1268</v>
      </c>
      <c r="AML5646" t="s">
        <v>32253</v>
      </c>
      <c r="AMM5646" t="s">
        <v>1065</v>
      </c>
      <c r="AMN5646">
        <v>7000</v>
      </c>
      <c r="AMO5646" t="s">
        <v>1066</v>
      </c>
      <c r="AMY5646" t="s">
        <v>1066</v>
      </c>
      <c r="ANW5646" t="s">
        <v>1066</v>
      </c>
      <c r="ANZ5646" t="s">
        <v>1066</v>
      </c>
      <c r="AOC5646" t="s">
        <v>1066</v>
      </c>
      <c r="AOE5646" t="s">
        <v>1065</v>
      </c>
    </row>
    <row r="5647" spans="3:1023 1025:1071">
      <c r="C5647" t="s">
        <v>32254</v>
      </c>
      <c r="D5647" t="s">
        <v>39025</v>
      </c>
      <c r="AHT5647" t="s">
        <v>16280</v>
      </c>
      <c r="AHU5647" t="s">
        <v>32255</v>
      </c>
      <c r="AHV5647" t="b">
        <v>1</v>
      </c>
      <c r="AIC5647" t="s">
        <v>1065</v>
      </c>
      <c r="AID5647" t="s">
        <v>1065</v>
      </c>
      <c r="AIE5647">
        <v>40000</v>
      </c>
      <c r="AIF5647" t="s">
        <v>1065</v>
      </c>
      <c r="AIK5647" t="s">
        <v>1066</v>
      </c>
      <c r="AIM5647" t="s">
        <v>1065</v>
      </c>
      <c r="AIO5647" t="s">
        <v>1066</v>
      </c>
      <c r="AJK5647" t="s">
        <v>1066</v>
      </c>
      <c r="AJM5647" t="s">
        <v>1066</v>
      </c>
      <c r="AKK5647" t="s">
        <v>1066</v>
      </c>
      <c r="ALG5647" t="s">
        <v>1066</v>
      </c>
      <c r="ALT5647" t="s">
        <v>1066</v>
      </c>
      <c r="ALW5647" t="s">
        <v>1066</v>
      </c>
      <c r="ALZ5647" t="s">
        <v>1066</v>
      </c>
      <c r="AMC5647" t="s">
        <v>1066</v>
      </c>
      <c r="AME5647" t="s">
        <v>1066</v>
      </c>
      <c r="AMG5647" t="s">
        <v>1071</v>
      </c>
      <c r="AMH5647" t="s">
        <v>32256</v>
      </c>
      <c r="AMI5647" t="s">
        <v>1157</v>
      </c>
      <c r="AMK5647" t="s">
        <v>1268</v>
      </c>
      <c r="AML5647" t="s">
        <v>32257</v>
      </c>
      <c r="AMM5647" t="s">
        <v>1065</v>
      </c>
      <c r="AMN5647">
        <v>7000</v>
      </c>
      <c r="AMO5647" t="s">
        <v>1066</v>
      </c>
      <c r="AMY5647" t="s">
        <v>1066</v>
      </c>
      <c r="ANW5647" t="s">
        <v>1066</v>
      </c>
      <c r="ANZ5647" t="s">
        <v>1066</v>
      </c>
      <c r="AOC5647" t="s">
        <v>1066</v>
      </c>
      <c r="AOE5647" t="s">
        <v>1065</v>
      </c>
    </row>
    <row r="5648" spans="3:1023 1025:1071">
      <c r="C5648" t="s">
        <v>32258</v>
      </c>
      <c r="D5648" t="s">
        <v>39025</v>
      </c>
      <c r="AMK5648" t="s">
        <v>16280</v>
      </c>
      <c r="AML5648" t="s">
        <v>32259</v>
      </c>
      <c r="AMM5648" t="s">
        <v>1065</v>
      </c>
      <c r="AMN5648">
        <v>7000</v>
      </c>
      <c r="AMO5648" t="s">
        <v>1066</v>
      </c>
      <c r="AMY5648" t="s">
        <v>1066</v>
      </c>
      <c r="ANW5648" t="s">
        <v>1066</v>
      </c>
      <c r="ANZ5648" t="s">
        <v>1066</v>
      </c>
      <c r="AOC5648" t="s">
        <v>1066</v>
      </c>
      <c r="AOE5648" t="s">
        <v>1065</v>
      </c>
    </row>
    <row r="5649" spans="3:4 1025:1071">
      <c r="C5649" t="s">
        <v>32260</v>
      </c>
      <c r="D5649" t="s">
        <v>39025</v>
      </c>
      <c r="AMK5649" t="s">
        <v>18080</v>
      </c>
      <c r="AML5649" t="s">
        <v>32261</v>
      </c>
      <c r="AMM5649" t="s">
        <v>1065</v>
      </c>
      <c r="AMN5649">
        <v>7000</v>
      </c>
      <c r="AMO5649" t="s">
        <v>1066</v>
      </c>
      <c r="AMY5649" t="s">
        <v>1066</v>
      </c>
      <c r="ANW5649" t="s">
        <v>1066</v>
      </c>
      <c r="ANZ5649" t="s">
        <v>1066</v>
      </c>
      <c r="AOC5649" t="s">
        <v>1066</v>
      </c>
      <c r="AOE5649" t="s">
        <v>1065</v>
      </c>
    </row>
    <row r="5650" spans="3:4 1025:1071">
      <c r="C5650" t="s">
        <v>32262</v>
      </c>
      <c r="D5650" t="s">
        <v>39025</v>
      </c>
    </row>
    <row r="5651" spans="3:4 1025:1071">
      <c r="C5651" t="s">
        <v>32263</v>
      </c>
      <c r="D5651" t="s">
        <v>39025</v>
      </c>
      <c r="AMK5651" t="s">
        <v>1268</v>
      </c>
      <c r="AML5651" t="s">
        <v>32264</v>
      </c>
      <c r="AMM5651" t="s">
        <v>1065</v>
      </c>
      <c r="AMN5651">
        <v>7000</v>
      </c>
      <c r="AMO5651" t="s">
        <v>1066</v>
      </c>
      <c r="AMY5651" t="s">
        <v>1066</v>
      </c>
      <c r="ANW5651" t="s">
        <v>1066</v>
      </c>
      <c r="ANZ5651" t="s">
        <v>1066</v>
      </c>
      <c r="AOC5651" t="s">
        <v>1066</v>
      </c>
      <c r="AOE5651" t="s">
        <v>1065</v>
      </c>
    </row>
    <row r="5652" spans="3:4 1025:1071">
      <c r="C5652" t="s">
        <v>32265</v>
      </c>
      <c r="D5652" t="s">
        <v>39025</v>
      </c>
      <c r="AMK5652" t="s">
        <v>15188</v>
      </c>
      <c r="AML5652" t="s">
        <v>32266</v>
      </c>
      <c r="AMM5652" t="s">
        <v>1065</v>
      </c>
      <c r="AMN5652">
        <v>7000</v>
      </c>
      <c r="AMO5652" t="s">
        <v>1066</v>
      </c>
      <c r="AMY5652" t="s">
        <v>1066</v>
      </c>
      <c r="ANW5652" t="s">
        <v>1066</v>
      </c>
      <c r="ANZ5652" t="s">
        <v>1066</v>
      </c>
      <c r="AOC5652" t="s">
        <v>1066</v>
      </c>
      <c r="AOE5652" t="s">
        <v>1065</v>
      </c>
    </row>
    <row r="5653" spans="3:4 1025:1071">
      <c r="C5653" t="s">
        <v>32267</v>
      </c>
      <c r="D5653" t="s">
        <v>39025</v>
      </c>
      <c r="AMK5653" t="s">
        <v>18080</v>
      </c>
      <c r="AML5653" t="s">
        <v>32268</v>
      </c>
      <c r="AMM5653" t="s">
        <v>1065</v>
      </c>
      <c r="AMN5653">
        <v>7000</v>
      </c>
      <c r="AMO5653" t="s">
        <v>1066</v>
      </c>
      <c r="AMY5653" t="s">
        <v>1066</v>
      </c>
      <c r="ANW5653" t="s">
        <v>1066</v>
      </c>
      <c r="ANZ5653" t="s">
        <v>1066</v>
      </c>
      <c r="AOC5653" t="s">
        <v>1066</v>
      </c>
      <c r="AOE5653" t="s">
        <v>1065</v>
      </c>
    </row>
    <row r="5654" spans="3:4 1025:1071">
      <c r="C5654" t="s">
        <v>32269</v>
      </c>
      <c r="D5654" t="s">
        <v>39025</v>
      </c>
      <c r="AMK5654" t="s">
        <v>1268</v>
      </c>
      <c r="AML5654" t="s">
        <v>32270</v>
      </c>
      <c r="AMM5654" t="s">
        <v>1065</v>
      </c>
      <c r="AMN5654">
        <v>7000</v>
      </c>
      <c r="AMO5654" t="s">
        <v>1066</v>
      </c>
      <c r="AMY5654" t="s">
        <v>1066</v>
      </c>
      <c r="ANW5654" t="s">
        <v>1066</v>
      </c>
      <c r="ANZ5654" t="s">
        <v>1066</v>
      </c>
      <c r="AOC5654" t="s">
        <v>1066</v>
      </c>
      <c r="AOE5654" t="s">
        <v>1065</v>
      </c>
    </row>
    <row r="5655" spans="3:4 1025:1071">
      <c r="C5655" t="s">
        <v>32271</v>
      </c>
      <c r="D5655" t="s">
        <v>39025</v>
      </c>
      <c r="AMK5655" t="s">
        <v>1107</v>
      </c>
      <c r="AML5655" t="s">
        <v>32272</v>
      </c>
      <c r="AMM5655" t="s">
        <v>1065</v>
      </c>
      <c r="AMN5655">
        <v>7000</v>
      </c>
      <c r="AMO5655" t="s">
        <v>1066</v>
      </c>
      <c r="AMY5655" t="s">
        <v>1066</v>
      </c>
      <c r="ANW5655" t="s">
        <v>1066</v>
      </c>
      <c r="ANZ5655" t="s">
        <v>1066</v>
      </c>
      <c r="AOC5655" t="s">
        <v>1066</v>
      </c>
      <c r="AOE5655" t="s">
        <v>1065</v>
      </c>
    </row>
    <row r="5656" spans="3:4 1025:1071">
      <c r="C5656" t="s">
        <v>32273</v>
      </c>
      <c r="D5656" t="s">
        <v>39025</v>
      </c>
      <c r="AMK5656" t="s">
        <v>1268</v>
      </c>
      <c r="AML5656" t="s">
        <v>32274</v>
      </c>
      <c r="AMM5656" t="s">
        <v>1065</v>
      </c>
      <c r="AMN5656">
        <v>7000</v>
      </c>
      <c r="AMO5656" t="s">
        <v>1066</v>
      </c>
      <c r="AMY5656" t="s">
        <v>1066</v>
      </c>
      <c r="ANW5656" t="s">
        <v>1066</v>
      </c>
      <c r="ANZ5656" t="s">
        <v>1066</v>
      </c>
      <c r="AOC5656" t="s">
        <v>1066</v>
      </c>
      <c r="AOE5656" t="s">
        <v>1065</v>
      </c>
    </row>
    <row r="5657" spans="3:4 1025:1071">
      <c r="C5657" t="s">
        <v>32275</v>
      </c>
      <c r="D5657" t="s">
        <v>39025</v>
      </c>
      <c r="AMK5657" t="s">
        <v>1294</v>
      </c>
      <c r="AML5657" t="s">
        <v>32276</v>
      </c>
      <c r="AMM5657" t="s">
        <v>1065</v>
      </c>
      <c r="AMN5657">
        <v>7000</v>
      </c>
      <c r="AMO5657" t="s">
        <v>1066</v>
      </c>
      <c r="AMY5657" t="s">
        <v>1066</v>
      </c>
      <c r="ANW5657" t="s">
        <v>1066</v>
      </c>
      <c r="ANZ5657" t="s">
        <v>1066</v>
      </c>
      <c r="AOC5657" t="s">
        <v>1066</v>
      </c>
      <c r="AOE5657" t="s">
        <v>1065</v>
      </c>
    </row>
    <row r="5658" spans="3:4 1025:1071">
      <c r="C5658" t="s">
        <v>32277</v>
      </c>
      <c r="D5658" t="s">
        <v>39025</v>
      </c>
      <c r="AMK5658" t="s">
        <v>16280</v>
      </c>
      <c r="AML5658" t="s">
        <v>32278</v>
      </c>
      <c r="AMM5658" t="s">
        <v>1065</v>
      </c>
      <c r="AMN5658">
        <v>7000</v>
      </c>
      <c r="AMO5658" t="s">
        <v>1066</v>
      </c>
      <c r="AMY5658" t="s">
        <v>1066</v>
      </c>
      <c r="ANW5658" t="s">
        <v>1066</v>
      </c>
      <c r="ANZ5658" t="s">
        <v>1066</v>
      </c>
      <c r="AOC5658" t="s">
        <v>1066</v>
      </c>
      <c r="AOE5658" t="s">
        <v>1065</v>
      </c>
    </row>
    <row r="5659" spans="3:4 1025:1071">
      <c r="C5659" t="s">
        <v>32279</v>
      </c>
      <c r="D5659" t="s">
        <v>39025</v>
      </c>
      <c r="AMK5659" t="s">
        <v>10213</v>
      </c>
      <c r="AML5659" t="s">
        <v>32280</v>
      </c>
      <c r="AMM5659" t="s">
        <v>1065</v>
      </c>
      <c r="AMN5659">
        <v>7000</v>
      </c>
      <c r="AMO5659" t="s">
        <v>1066</v>
      </c>
      <c r="AMY5659" t="s">
        <v>1066</v>
      </c>
      <c r="ANW5659" t="s">
        <v>1066</v>
      </c>
      <c r="ANZ5659" t="s">
        <v>1066</v>
      </c>
      <c r="AOC5659" t="s">
        <v>1066</v>
      </c>
      <c r="AOE5659" t="s">
        <v>1065</v>
      </c>
    </row>
    <row r="5660" spans="3:4 1025:1071">
      <c r="C5660" t="s">
        <v>32281</v>
      </c>
      <c r="D5660" t="s">
        <v>39025</v>
      </c>
    </row>
    <row r="5661" spans="3:4 1025:1071">
      <c r="C5661" t="s">
        <v>32282</v>
      </c>
      <c r="D5661" t="s">
        <v>39025</v>
      </c>
      <c r="AMK5661" t="s">
        <v>10213</v>
      </c>
      <c r="AML5661" t="s">
        <v>32283</v>
      </c>
      <c r="AMM5661" t="s">
        <v>1065</v>
      </c>
      <c r="AMN5661">
        <v>7000</v>
      </c>
      <c r="AMO5661" t="s">
        <v>1066</v>
      </c>
      <c r="AMY5661" t="s">
        <v>1066</v>
      </c>
      <c r="ANW5661" t="s">
        <v>1066</v>
      </c>
      <c r="ANZ5661" t="s">
        <v>1066</v>
      </c>
      <c r="AOC5661" t="s">
        <v>1066</v>
      </c>
      <c r="AOE5661" t="s">
        <v>1065</v>
      </c>
    </row>
    <row r="5662" spans="3:4 1025:1071">
      <c r="C5662" t="s">
        <v>32284</v>
      </c>
      <c r="D5662" t="s">
        <v>39025</v>
      </c>
      <c r="AMK5662" t="s">
        <v>1268</v>
      </c>
      <c r="AML5662" t="s">
        <v>32285</v>
      </c>
      <c r="AMM5662" t="s">
        <v>1065</v>
      </c>
      <c r="AMN5662">
        <v>7000</v>
      </c>
      <c r="AMO5662" t="s">
        <v>1066</v>
      </c>
      <c r="AMY5662" t="s">
        <v>1066</v>
      </c>
      <c r="ANW5662" t="s">
        <v>1066</v>
      </c>
      <c r="ANZ5662" t="s">
        <v>1066</v>
      </c>
      <c r="AOC5662" t="s">
        <v>1066</v>
      </c>
      <c r="AOE5662" t="s">
        <v>1065</v>
      </c>
    </row>
    <row r="5663" spans="3:4 1025:1071">
      <c r="C5663" t="s">
        <v>32286</v>
      </c>
      <c r="D5663" t="s">
        <v>39025</v>
      </c>
      <c r="AMK5663" t="s">
        <v>10213</v>
      </c>
      <c r="AML5663" t="s">
        <v>32287</v>
      </c>
      <c r="AMM5663" t="s">
        <v>1065</v>
      </c>
      <c r="AMN5663">
        <v>7000</v>
      </c>
      <c r="AMO5663" t="s">
        <v>1066</v>
      </c>
      <c r="AMY5663" t="s">
        <v>1066</v>
      </c>
      <c r="ANW5663" t="s">
        <v>1066</v>
      </c>
      <c r="ANZ5663" t="s">
        <v>1066</v>
      </c>
      <c r="AOC5663" t="s">
        <v>1066</v>
      </c>
      <c r="AOE5663" t="s">
        <v>1065</v>
      </c>
    </row>
    <row r="5664" spans="3:4 1025:1071">
      <c r="C5664" t="s">
        <v>32288</v>
      </c>
      <c r="D5664" t="s">
        <v>39025</v>
      </c>
      <c r="AMK5664" t="s">
        <v>16280</v>
      </c>
      <c r="AML5664" t="s">
        <v>32289</v>
      </c>
      <c r="AMM5664" t="s">
        <v>1065</v>
      </c>
      <c r="AMN5664">
        <v>7000</v>
      </c>
      <c r="AMO5664" t="s">
        <v>1066</v>
      </c>
      <c r="AMY5664" t="s">
        <v>1066</v>
      </c>
      <c r="ANW5664" t="s">
        <v>1066</v>
      </c>
      <c r="ANZ5664" t="s">
        <v>1066</v>
      </c>
      <c r="AOC5664" t="s">
        <v>1066</v>
      </c>
      <c r="AOE5664" t="s">
        <v>1065</v>
      </c>
    </row>
    <row r="5665" spans="3:1023 1025:1071">
      <c r="C5665" t="s">
        <v>32290</v>
      </c>
      <c r="D5665" t="s">
        <v>39025</v>
      </c>
      <c r="AMK5665" t="s">
        <v>16280</v>
      </c>
      <c r="AML5665" t="s">
        <v>32291</v>
      </c>
      <c r="AMM5665" t="s">
        <v>1065</v>
      </c>
      <c r="AMN5665">
        <v>7000</v>
      </c>
      <c r="AMO5665" t="s">
        <v>1066</v>
      </c>
      <c r="AMY5665" t="s">
        <v>1066</v>
      </c>
      <c r="ANW5665" t="s">
        <v>1066</v>
      </c>
      <c r="ANZ5665" t="s">
        <v>1066</v>
      </c>
      <c r="AOC5665" t="s">
        <v>1066</v>
      </c>
      <c r="AOE5665" t="s">
        <v>1065</v>
      </c>
    </row>
    <row r="5666" spans="3:1023 1025:1071">
      <c r="C5666" t="s">
        <v>32292</v>
      </c>
      <c r="D5666" t="s">
        <v>39025</v>
      </c>
      <c r="AHT5666" t="s">
        <v>18080</v>
      </c>
      <c r="AHU5666" t="s">
        <v>32293</v>
      </c>
      <c r="AHV5666" t="b">
        <v>1</v>
      </c>
      <c r="AIC5666" t="s">
        <v>1065</v>
      </c>
      <c r="AID5666" t="s">
        <v>1065</v>
      </c>
      <c r="AIE5666">
        <v>40000</v>
      </c>
      <c r="AIF5666" t="s">
        <v>1100</v>
      </c>
      <c r="AII5666" t="s">
        <v>1225</v>
      </c>
      <c r="AIK5666" t="s">
        <v>1066</v>
      </c>
      <c r="AIM5666" t="s">
        <v>1065</v>
      </c>
      <c r="AIO5666" t="s">
        <v>1066</v>
      </c>
      <c r="AJK5666" t="s">
        <v>1066</v>
      </c>
      <c r="AJM5666" t="s">
        <v>1066</v>
      </c>
      <c r="AKK5666" t="s">
        <v>1066</v>
      </c>
      <c r="ALG5666" t="s">
        <v>1066</v>
      </c>
      <c r="ALT5666" t="s">
        <v>1066</v>
      </c>
      <c r="ALW5666" t="s">
        <v>1066</v>
      </c>
      <c r="ALZ5666" t="s">
        <v>1066</v>
      </c>
      <c r="AMC5666" t="s">
        <v>1066</v>
      </c>
      <c r="AME5666" t="s">
        <v>1066</v>
      </c>
      <c r="AMG5666" t="s">
        <v>1071</v>
      </c>
      <c r="AMH5666" t="s">
        <v>32294</v>
      </c>
      <c r="AMI5666" t="s">
        <v>32295</v>
      </c>
      <c r="AMK5666" t="s">
        <v>16280</v>
      </c>
      <c r="AML5666" t="s">
        <v>32296</v>
      </c>
      <c r="AMM5666" t="s">
        <v>1065</v>
      </c>
      <c r="AMN5666">
        <v>7000</v>
      </c>
      <c r="AMO5666" t="s">
        <v>1066</v>
      </c>
      <c r="AMY5666" t="s">
        <v>1066</v>
      </c>
      <c r="ANW5666" t="s">
        <v>1066</v>
      </c>
      <c r="ANZ5666" t="s">
        <v>1066</v>
      </c>
      <c r="AOC5666" t="s">
        <v>1066</v>
      </c>
      <c r="AOE5666" t="s">
        <v>1065</v>
      </c>
    </row>
    <row r="5667" spans="3:1023 1025:1071">
      <c r="C5667" t="s">
        <v>32297</v>
      </c>
      <c r="D5667" t="s">
        <v>39025</v>
      </c>
      <c r="AMK5667" t="s">
        <v>16280</v>
      </c>
      <c r="AML5667" t="s">
        <v>32298</v>
      </c>
      <c r="AMM5667" t="s">
        <v>1065</v>
      </c>
      <c r="AMN5667">
        <v>7000</v>
      </c>
      <c r="AMO5667" t="s">
        <v>1066</v>
      </c>
      <c r="AMY5667" t="s">
        <v>1066</v>
      </c>
      <c r="ANW5667" t="s">
        <v>1066</v>
      </c>
      <c r="ANZ5667" t="s">
        <v>1066</v>
      </c>
      <c r="AOC5667" t="s">
        <v>1066</v>
      </c>
      <c r="AOE5667" t="s">
        <v>1065</v>
      </c>
    </row>
    <row r="5668" spans="3:1023 1025:1071">
      <c r="C5668" t="s">
        <v>32299</v>
      </c>
      <c r="D5668" t="s">
        <v>39025</v>
      </c>
      <c r="AMK5668" t="s">
        <v>1268</v>
      </c>
      <c r="AML5668" t="s">
        <v>32300</v>
      </c>
      <c r="AMM5668" t="s">
        <v>1065</v>
      </c>
      <c r="AMN5668">
        <v>7000</v>
      </c>
      <c r="AMO5668" t="s">
        <v>1066</v>
      </c>
      <c r="AMY5668" t="s">
        <v>1066</v>
      </c>
      <c r="ANW5668" t="s">
        <v>1066</v>
      </c>
      <c r="ANZ5668" t="s">
        <v>1066</v>
      </c>
      <c r="AOC5668" t="s">
        <v>1066</v>
      </c>
      <c r="AOE5668" t="s">
        <v>1065</v>
      </c>
    </row>
    <row r="5669" spans="3:1023 1025:1071">
      <c r="C5669" t="s">
        <v>32301</v>
      </c>
      <c r="D5669" t="s">
        <v>39025</v>
      </c>
      <c r="AMK5669" t="s">
        <v>15188</v>
      </c>
      <c r="AML5669" t="s">
        <v>32302</v>
      </c>
      <c r="AMM5669" t="s">
        <v>1065</v>
      </c>
      <c r="AMN5669">
        <v>7000</v>
      </c>
      <c r="AMO5669" t="s">
        <v>1066</v>
      </c>
      <c r="AMY5669" t="s">
        <v>1066</v>
      </c>
      <c r="ANW5669" t="s">
        <v>1066</v>
      </c>
      <c r="ANZ5669" t="s">
        <v>1066</v>
      </c>
      <c r="AOC5669" t="s">
        <v>1066</v>
      </c>
      <c r="AOE5669" t="s">
        <v>1065</v>
      </c>
    </row>
    <row r="5670" spans="3:1023 1025:1071">
      <c r="C5670" t="s">
        <v>32303</v>
      </c>
      <c r="D5670" t="s">
        <v>39025</v>
      </c>
      <c r="AMK5670" t="s">
        <v>1350</v>
      </c>
      <c r="AML5670" t="s">
        <v>32304</v>
      </c>
      <c r="AMM5670" t="s">
        <v>1065</v>
      </c>
      <c r="AMN5670">
        <v>7000</v>
      </c>
      <c r="AMO5670" t="s">
        <v>1066</v>
      </c>
      <c r="AMY5670" t="s">
        <v>1066</v>
      </c>
      <c r="ANW5670" t="s">
        <v>1066</v>
      </c>
      <c r="ANZ5670" t="s">
        <v>1066</v>
      </c>
      <c r="AOC5670" t="s">
        <v>1066</v>
      </c>
      <c r="AOE5670" t="s">
        <v>1065</v>
      </c>
    </row>
    <row r="5671" spans="3:1023 1025:1071">
      <c r="C5671" t="s">
        <v>32305</v>
      </c>
      <c r="D5671" t="s">
        <v>39025</v>
      </c>
      <c r="AHT5671" t="s">
        <v>15344</v>
      </c>
      <c r="AHU5671" t="s">
        <v>32306</v>
      </c>
      <c r="AHV5671" t="b">
        <v>1</v>
      </c>
      <c r="AIC5671" t="s">
        <v>1065</v>
      </c>
      <c r="AID5671" t="s">
        <v>1065</v>
      </c>
      <c r="AIE5671">
        <v>40000</v>
      </c>
      <c r="AIF5671" t="s">
        <v>1100</v>
      </c>
      <c r="AII5671" t="s">
        <v>1101</v>
      </c>
      <c r="AIK5671" t="s">
        <v>1066</v>
      </c>
      <c r="AIM5671" t="s">
        <v>1065</v>
      </c>
      <c r="AIO5671" t="s">
        <v>1066</v>
      </c>
      <c r="AJK5671" t="s">
        <v>1066</v>
      </c>
      <c r="AJM5671" t="s">
        <v>1066</v>
      </c>
      <c r="AKK5671" t="s">
        <v>1066</v>
      </c>
      <c r="ALG5671" t="s">
        <v>1066</v>
      </c>
      <c r="ALT5671" t="s">
        <v>1066</v>
      </c>
      <c r="ALW5671" t="s">
        <v>1066</v>
      </c>
      <c r="ALZ5671" t="s">
        <v>1066</v>
      </c>
      <c r="AMC5671" t="s">
        <v>1066</v>
      </c>
      <c r="AME5671" t="s">
        <v>1066</v>
      </c>
      <c r="AMG5671" t="s">
        <v>1071</v>
      </c>
      <c r="AMH5671" t="s">
        <v>32307</v>
      </c>
      <c r="AMI5671" t="s">
        <v>15575</v>
      </c>
      <c r="AMK5671" t="s">
        <v>1350</v>
      </c>
      <c r="AML5671" t="s">
        <v>32308</v>
      </c>
      <c r="AMM5671" t="s">
        <v>1065</v>
      </c>
      <c r="AMN5671">
        <v>7000</v>
      </c>
      <c r="AMO5671" t="s">
        <v>1066</v>
      </c>
      <c r="AMY5671" t="s">
        <v>1066</v>
      </c>
      <c r="ANW5671" t="s">
        <v>1066</v>
      </c>
      <c r="ANZ5671" t="s">
        <v>1066</v>
      </c>
      <c r="AOC5671" t="s">
        <v>1066</v>
      </c>
      <c r="AOE5671" t="s">
        <v>1065</v>
      </c>
    </row>
    <row r="5672" spans="3:1023 1025:1071">
      <c r="C5672" t="s">
        <v>32309</v>
      </c>
      <c r="D5672" t="s">
        <v>39025</v>
      </c>
      <c r="AHT5672" t="s">
        <v>1294</v>
      </c>
      <c r="AHU5672" t="s">
        <v>32310</v>
      </c>
      <c r="AHV5672" t="b">
        <v>1</v>
      </c>
      <c r="AIC5672" t="s">
        <v>1065</v>
      </c>
      <c r="AID5672" t="s">
        <v>1065</v>
      </c>
      <c r="AIE5672">
        <v>40000</v>
      </c>
      <c r="AIF5672" t="s">
        <v>1065</v>
      </c>
      <c r="AIK5672" t="s">
        <v>1066</v>
      </c>
      <c r="AIM5672" t="s">
        <v>1065</v>
      </c>
      <c r="AIO5672" t="s">
        <v>1066</v>
      </c>
      <c r="AJK5672" t="s">
        <v>1066</v>
      </c>
      <c r="AJM5672" t="s">
        <v>1066</v>
      </c>
      <c r="AKK5672" t="s">
        <v>1066</v>
      </c>
      <c r="ALG5672" t="s">
        <v>1066</v>
      </c>
      <c r="ALT5672" t="s">
        <v>1066</v>
      </c>
      <c r="ALW5672" t="s">
        <v>1066</v>
      </c>
      <c r="ALZ5672" t="s">
        <v>1066</v>
      </c>
      <c r="AMC5672" t="s">
        <v>1066</v>
      </c>
      <c r="AME5672" t="s">
        <v>1066</v>
      </c>
      <c r="AMG5672" t="s">
        <v>1071</v>
      </c>
      <c r="AMH5672" t="s">
        <v>32311</v>
      </c>
      <c r="AMI5672" t="s">
        <v>1157</v>
      </c>
      <c r="AMK5672" t="s">
        <v>16339</v>
      </c>
      <c r="AML5672" t="s">
        <v>32312</v>
      </c>
      <c r="AMM5672" t="s">
        <v>1065</v>
      </c>
      <c r="AMN5672">
        <v>7000</v>
      </c>
      <c r="AMO5672" t="s">
        <v>1066</v>
      </c>
      <c r="AMY5672" t="s">
        <v>1066</v>
      </c>
      <c r="ANW5672" t="s">
        <v>1066</v>
      </c>
      <c r="ANZ5672" t="s">
        <v>1066</v>
      </c>
      <c r="AOC5672" t="s">
        <v>1066</v>
      </c>
      <c r="AOE5672" t="s">
        <v>1065</v>
      </c>
    </row>
    <row r="5673" spans="3:1023 1025:1071">
      <c r="C5673" t="s">
        <v>32313</v>
      </c>
      <c r="D5673" t="s">
        <v>39025</v>
      </c>
      <c r="AMK5673" t="s">
        <v>10213</v>
      </c>
      <c r="AML5673" t="s">
        <v>32314</v>
      </c>
      <c r="AMM5673" t="s">
        <v>1065</v>
      </c>
      <c r="AMN5673">
        <v>7000</v>
      </c>
      <c r="AMO5673" t="s">
        <v>1066</v>
      </c>
      <c r="AMY5673" t="s">
        <v>1066</v>
      </c>
      <c r="ANW5673" t="s">
        <v>1066</v>
      </c>
      <c r="ANZ5673" t="s">
        <v>1066</v>
      </c>
      <c r="AOC5673" t="s">
        <v>1066</v>
      </c>
      <c r="AOE5673" t="s">
        <v>1065</v>
      </c>
    </row>
    <row r="5674" spans="3:1023 1025:1071">
      <c r="C5674" t="s">
        <v>32315</v>
      </c>
      <c r="D5674" t="s">
        <v>39025</v>
      </c>
      <c r="AHT5674" t="s">
        <v>15344</v>
      </c>
      <c r="AHU5674" t="s">
        <v>32316</v>
      </c>
      <c r="AHV5674" t="b">
        <v>1</v>
      </c>
      <c r="AIC5674" t="s">
        <v>1065</v>
      </c>
      <c r="AID5674" t="s">
        <v>1065</v>
      </c>
      <c r="AIE5674">
        <v>40000</v>
      </c>
      <c r="AIF5674" t="s">
        <v>1100</v>
      </c>
      <c r="AII5674" t="s">
        <v>1101</v>
      </c>
      <c r="AIK5674" t="s">
        <v>1066</v>
      </c>
      <c r="AIM5674" t="s">
        <v>1065</v>
      </c>
      <c r="AIO5674" t="s">
        <v>1066</v>
      </c>
      <c r="AJK5674" t="s">
        <v>1066</v>
      </c>
      <c r="AJM5674" t="s">
        <v>1066</v>
      </c>
      <c r="AKK5674" t="s">
        <v>1066</v>
      </c>
      <c r="ALG5674" t="s">
        <v>1066</v>
      </c>
      <c r="ALT5674" t="s">
        <v>1066</v>
      </c>
      <c r="ALW5674" t="s">
        <v>1066</v>
      </c>
      <c r="ALZ5674" t="s">
        <v>1066</v>
      </c>
      <c r="AMC5674" t="s">
        <v>1066</v>
      </c>
      <c r="AME5674" t="s">
        <v>1066</v>
      </c>
      <c r="AMG5674" t="s">
        <v>1071</v>
      </c>
      <c r="AMH5674" t="s">
        <v>32317</v>
      </c>
      <c r="AMI5674" t="s">
        <v>15575</v>
      </c>
      <c r="AMK5674" t="s">
        <v>1350</v>
      </c>
      <c r="AML5674" t="s">
        <v>32318</v>
      </c>
      <c r="AMM5674" t="s">
        <v>1065</v>
      </c>
      <c r="AMN5674">
        <v>7000</v>
      </c>
      <c r="AMO5674" t="s">
        <v>1066</v>
      </c>
      <c r="AMY5674" t="s">
        <v>1066</v>
      </c>
      <c r="ANW5674" t="s">
        <v>1066</v>
      </c>
      <c r="ANZ5674" t="s">
        <v>1066</v>
      </c>
      <c r="AOC5674" t="s">
        <v>1066</v>
      </c>
      <c r="AOE5674" t="s">
        <v>1065</v>
      </c>
    </row>
    <row r="5675" spans="3:1023 1025:1071">
      <c r="C5675" t="s">
        <v>32319</v>
      </c>
      <c r="D5675" t="s">
        <v>39025</v>
      </c>
      <c r="AMK5675" t="s">
        <v>1117</v>
      </c>
      <c r="AML5675" t="s">
        <v>32320</v>
      </c>
      <c r="AMM5675" t="s">
        <v>1065</v>
      </c>
      <c r="AMN5675">
        <v>7000</v>
      </c>
      <c r="AMO5675" t="s">
        <v>1066</v>
      </c>
      <c r="AMY5675" t="s">
        <v>1066</v>
      </c>
      <c r="ANW5675" t="s">
        <v>1066</v>
      </c>
      <c r="ANZ5675" t="s">
        <v>1066</v>
      </c>
      <c r="AOC5675" t="s">
        <v>1066</v>
      </c>
      <c r="AOE5675" t="s">
        <v>1065</v>
      </c>
    </row>
    <row r="5676" spans="3:1023 1025:1071">
      <c r="C5676" t="s">
        <v>32321</v>
      </c>
      <c r="D5676" t="s">
        <v>39025</v>
      </c>
      <c r="AMK5676" t="s">
        <v>15188</v>
      </c>
      <c r="AML5676" t="s">
        <v>32322</v>
      </c>
      <c r="AMM5676" t="s">
        <v>1065</v>
      </c>
      <c r="AMN5676">
        <v>7000</v>
      </c>
      <c r="AMO5676" t="s">
        <v>1066</v>
      </c>
      <c r="AMY5676" t="s">
        <v>1066</v>
      </c>
      <c r="ANW5676" t="s">
        <v>1066</v>
      </c>
      <c r="ANZ5676" t="s">
        <v>1066</v>
      </c>
      <c r="AOC5676" t="s">
        <v>1066</v>
      </c>
      <c r="AOE5676" t="s">
        <v>1065</v>
      </c>
    </row>
    <row r="5677" spans="3:1023 1025:1071">
      <c r="C5677" t="s">
        <v>32323</v>
      </c>
      <c r="D5677" t="s">
        <v>39025</v>
      </c>
      <c r="AHT5677" t="s">
        <v>16280</v>
      </c>
      <c r="AHU5677" t="s">
        <v>32324</v>
      </c>
      <c r="AHV5677" t="b">
        <v>1</v>
      </c>
      <c r="AIC5677" t="s">
        <v>1065</v>
      </c>
      <c r="AID5677" t="s">
        <v>1065</v>
      </c>
      <c r="AIE5677">
        <v>40000</v>
      </c>
      <c r="AIF5677" t="s">
        <v>1065</v>
      </c>
      <c r="AIK5677" t="s">
        <v>1066</v>
      </c>
      <c r="AIM5677" t="s">
        <v>1065</v>
      </c>
      <c r="AIO5677" t="s">
        <v>1066</v>
      </c>
      <c r="AJK5677" t="s">
        <v>1066</v>
      </c>
      <c r="AJM5677" t="s">
        <v>1066</v>
      </c>
      <c r="AKK5677" t="s">
        <v>1066</v>
      </c>
      <c r="ALG5677" t="s">
        <v>1066</v>
      </c>
      <c r="ALT5677" t="s">
        <v>1066</v>
      </c>
      <c r="ALW5677" t="s">
        <v>1066</v>
      </c>
      <c r="ALZ5677" t="s">
        <v>1066</v>
      </c>
      <c r="AMC5677" t="s">
        <v>1066</v>
      </c>
      <c r="AME5677" t="s">
        <v>1066</v>
      </c>
      <c r="AMG5677" t="s">
        <v>1071</v>
      </c>
      <c r="AMH5677" t="s">
        <v>32325</v>
      </c>
      <c r="AMI5677" t="s">
        <v>1090</v>
      </c>
      <c r="AMK5677" t="s">
        <v>16339</v>
      </c>
      <c r="AML5677" t="s">
        <v>32326</v>
      </c>
      <c r="AMM5677" t="s">
        <v>1065</v>
      </c>
      <c r="AMN5677">
        <v>7000</v>
      </c>
      <c r="AMO5677" t="s">
        <v>1066</v>
      </c>
      <c r="AMY5677" t="s">
        <v>1066</v>
      </c>
      <c r="ANW5677" t="s">
        <v>1066</v>
      </c>
      <c r="ANZ5677" t="s">
        <v>1066</v>
      </c>
      <c r="AOC5677" t="s">
        <v>1066</v>
      </c>
      <c r="AOE5677" t="s">
        <v>1065</v>
      </c>
    </row>
    <row r="5678" spans="3:1023 1025:1071">
      <c r="C5678" t="s">
        <v>32327</v>
      </c>
      <c r="D5678" t="s">
        <v>39025</v>
      </c>
      <c r="ZS5678" t="s">
        <v>1268</v>
      </c>
      <c r="ZT5678" t="s">
        <v>32328</v>
      </c>
      <c r="ZU5678" t="b">
        <v>1</v>
      </c>
      <c r="AAB5678" t="s">
        <v>1065</v>
      </c>
      <c r="AAC5678" t="s">
        <v>1065</v>
      </c>
      <c r="AAD5678">
        <v>40000</v>
      </c>
      <c r="AAE5678" t="s">
        <v>1065</v>
      </c>
      <c r="AAJ5678" t="s">
        <v>1066</v>
      </c>
      <c r="AAL5678" t="s">
        <v>1065</v>
      </c>
      <c r="AAN5678">
        <v>30</v>
      </c>
      <c r="AAO5678">
        <v>0</v>
      </c>
      <c r="AAP5678">
        <v>0</v>
      </c>
      <c r="AAQ5678">
        <v>0</v>
      </c>
      <c r="AAU5678" t="b">
        <v>1</v>
      </c>
      <c r="ABE5678" t="b">
        <v>1</v>
      </c>
      <c r="ABK5678">
        <v>0</v>
      </c>
      <c r="ABL5678">
        <v>0</v>
      </c>
      <c r="ABM5678" t="b">
        <v>1</v>
      </c>
      <c r="ABP5678" t="b">
        <v>1</v>
      </c>
      <c r="ABV5678" t="b">
        <v>1</v>
      </c>
      <c r="ACF5678">
        <v>2340</v>
      </c>
      <c r="ACI5678">
        <v>35900</v>
      </c>
      <c r="ACO5678">
        <v>1000</v>
      </c>
      <c r="ACX5678" t="s">
        <v>1170</v>
      </c>
      <c r="ACY5678" t="s">
        <v>1066</v>
      </c>
      <c r="ADU5678" t="s">
        <v>1066</v>
      </c>
      <c r="ADW5678" t="s">
        <v>1066</v>
      </c>
      <c r="AEU5678" t="s">
        <v>1066</v>
      </c>
      <c r="AFQ5678" t="s">
        <v>1066</v>
      </c>
      <c r="AGD5678" t="s">
        <v>1066</v>
      </c>
      <c r="AGG5678" t="s">
        <v>1066</v>
      </c>
      <c r="AGJ5678" t="s">
        <v>1066</v>
      </c>
      <c r="AGM5678" t="s">
        <v>1066</v>
      </c>
      <c r="AGO5678" t="s">
        <v>1066</v>
      </c>
      <c r="AGQ5678" t="s">
        <v>1296</v>
      </c>
      <c r="AGR5678" t="s">
        <v>1065</v>
      </c>
      <c r="AGS5678" t="s">
        <v>1066</v>
      </c>
      <c r="AGT5678" t="s">
        <v>1066</v>
      </c>
      <c r="AGU5678" t="b">
        <v>1</v>
      </c>
      <c r="AGY5678" t="s">
        <v>1069</v>
      </c>
      <c r="AGZ5678" t="s">
        <v>32329</v>
      </c>
      <c r="AHA5678" t="s">
        <v>1071</v>
      </c>
      <c r="AHB5678" t="s">
        <v>32330</v>
      </c>
      <c r="AHC5678" t="s">
        <v>1066</v>
      </c>
      <c r="AHE5678" t="s">
        <v>1066</v>
      </c>
      <c r="AHG5678" t="s">
        <v>1817</v>
      </c>
      <c r="AHH5678" t="b">
        <v>1</v>
      </c>
      <c r="AHR5678" t="s">
        <v>32331</v>
      </c>
      <c r="AMK5678" t="s">
        <v>1148</v>
      </c>
      <c r="AML5678" t="s">
        <v>32332</v>
      </c>
      <c r="AMM5678" t="s">
        <v>1065</v>
      </c>
      <c r="AMN5678">
        <v>7000</v>
      </c>
      <c r="AMO5678" t="s">
        <v>1066</v>
      </c>
      <c r="AMY5678" t="s">
        <v>1066</v>
      </c>
      <c r="ANW5678" t="s">
        <v>1066</v>
      </c>
      <c r="ANZ5678" t="s">
        <v>1066</v>
      </c>
      <c r="AOC5678" t="s">
        <v>1066</v>
      </c>
      <c r="AOE5678" t="s">
        <v>1065</v>
      </c>
    </row>
    <row r="5679" spans="3:1023 1025:1071">
      <c r="C5679" t="s">
        <v>32333</v>
      </c>
      <c r="D5679" t="s">
        <v>39025</v>
      </c>
      <c r="AHT5679" t="s">
        <v>16339</v>
      </c>
      <c r="AHU5679" t="s">
        <v>32334</v>
      </c>
      <c r="AHV5679" t="b">
        <v>1</v>
      </c>
      <c r="AIC5679" t="s">
        <v>1065</v>
      </c>
      <c r="AID5679" t="s">
        <v>1065</v>
      </c>
      <c r="AIE5679">
        <v>40000</v>
      </c>
      <c r="AIF5679" t="s">
        <v>1065</v>
      </c>
      <c r="AIK5679" t="s">
        <v>1066</v>
      </c>
      <c r="AIM5679" t="s">
        <v>1065</v>
      </c>
      <c r="AIO5679" t="s">
        <v>1065</v>
      </c>
      <c r="AIR5679" t="b">
        <v>1</v>
      </c>
      <c r="AJI5679" t="s">
        <v>1066</v>
      </c>
      <c r="AJK5679" t="s">
        <v>1066</v>
      </c>
      <c r="AJM5679" t="s">
        <v>1066</v>
      </c>
      <c r="AKK5679" t="s">
        <v>1066</v>
      </c>
      <c r="ALG5679" t="s">
        <v>1066</v>
      </c>
      <c r="ALT5679" t="s">
        <v>1066</v>
      </c>
      <c r="ALW5679" t="s">
        <v>1066</v>
      </c>
      <c r="ALZ5679" t="s">
        <v>1066</v>
      </c>
      <c r="AMC5679" t="s">
        <v>1066</v>
      </c>
      <c r="AME5679" t="s">
        <v>1066</v>
      </c>
      <c r="AMG5679" t="s">
        <v>1071</v>
      </c>
      <c r="AMH5679" t="s">
        <v>32335</v>
      </c>
      <c r="AMI5679" t="s">
        <v>1090</v>
      </c>
      <c r="AMK5679" t="s">
        <v>1151</v>
      </c>
      <c r="AML5679" t="s">
        <v>32336</v>
      </c>
      <c r="AMM5679" t="s">
        <v>1065</v>
      </c>
      <c r="AMN5679">
        <v>7000</v>
      </c>
      <c r="AMO5679" t="s">
        <v>1066</v>
      </c>
      <c r="AMY5679" t="s">
        <v>1066</v>
      </c>
      <c r="ANW5679" t="s">
        <v>1066</v>
      </c>
      <c r="ANZ5679" t="s">
        <v>1066</v>
      </c>
      <c r="AOC5679" t="s">
        <v>1066</v>
      </c>
      <c r="AOE5679" t="s">
        <v>1065</v>
      </c>
    </row>
    <row r="5680" spans="3:1023 1025:1071">
      <c r="C5680" t="s">
        <v>32337</v>
      </c>
      <c r="D5680" t="s">
        <v>39025</v>
      </c>
      <c r="AMK5680" t="s">
        <v>1294</v>
      </c>
      <c r="AML5680" t="s">
        <v>32338</v>
      </c>
      <c r="AMM5680" t="s">
        <v>1065</v>
      </c>
      <c r="AMN5680">
        <v>7000</v>
      </c>
      <c r="AMO5680" t="s">
        <v>1066</v>
      </c>
      <c r="AMY5680" t="s">
        <v>1066</v>
      </c>
      <c r="ANW5680" t="s">
        <v>1066</v>
      </c>
      <c r="ANZ5680" t="s">
        <v>1066</v>
      </c>
      <c r="AOC5680" t="s">
        <v>1066</v>
      </c>
      <c r="AOE5680" t="s">
        <v>1065</v>
      </c>
    </row>
    <row r="5681" spans="3:1023 1025:1071">
      <c r="C5681" t="s">
        <v>32339</v>
      </c>
      <c r="D5681" t="s">
        <v>39025</v>
      </c>
      <c r="AMK5681" t="s">
        <v>1294</v>
      </c>
      <c r="AML5681" t="s">
        <v>32340</v>
      </c>
      <c r="AMM5681" t="s">
        <v>1065</v>
      </c>
      <c r="AMN5681">
        <v>7000</v>
      </c>
      <c r="AMO5681" t="s">
        <v>1066</v>
      </c>
      <c r="AMY5681" t="s">
        <v>1066</v>
      </c>
      <c r="ANW5681" t="s">
        <v>1066</v>
      </c>
      <c r="ANZ5681" t="s">
        <v>1066</v>
      </c>
      <c r="AOC5681" t="s">
        <v>1066</v>
      </c>
      <c r="AOE5681" t="s">
        <v>1065</v>
      </c>
    </row>
    <row r="5682" spans="3:1023 1025:1071">
      <c r="C5682" t="s">
        <v>32341</v>
      </c>
      <c r="D5682" t="s">
        <v>39025</v>
      </c>
      <c r="AMK5682" t="s">
        <v>18080</v>
      </c>
      <c r="AML5682" t="s">
        <v>32342</v>
      </c>
      <c r="AMM5682" t="s">
        <v>1065</v>
      </c>
      <c r="AMN5682">
        <v>7000</v>
      </c>
      <c r="AMO5682" t="s">
        <v>1066</v>
      </c>
      <c r="AMY5682" t="s">
        <v>1066</v>
      </c>
      <c r="ANW5682" t="s">
        <v>1066</v>
      </c>
      <c r="ANZ5682" t="s">
        <v>1066</v>
      </c>
      <c r="AOC5682" t="s">
        <v>1066</v>
      </c>
      <c r="AOE5682" t="s">
        <v>1065</v>
      </c>
    </row>
    <row r="5683" spans="3:1023 1025:1071">
      <c r="C5683" t="s">
        <v>32343</v>
      </c>
      <c r="D5683" t="s">
        <v>39025</v>
      </c>
      <c r="AHT5683" t="s">
        <v>18080</v>
      </c>
      <c r="AHU5683" t="s">
        <v>32344</v>
      </c>
      <c r="AHV5683" t="b">
        <v>1</v>
      </c>
      <c r="AIC5683" t="s">
        <v>1065</v>
      </c>
      <c r="AID5683" t="s">
        <v>1065</v>
      </c>
      <c r="AIE5683">
        <v>40000</v>
      </c>
      <c r="AIF5683" t="s">
        <v>1100</v>
      </c>
      <c r="AII5683" t="s">
        <v>1101</v>
      </c>
      <c r="AIK5683" t="s">
        <v>1066</v>
      </c>
      <c r="AIM5683" t="s">
        <v>1065</v>
      </c>
      <c r="AIO5683" t="s">
        <v>1065</v>
      </c>
      <c r="AIR5683" t="b">
        <v>1</v>
      </c>
      <c r="AJI5683" t="s">
        <v>1065</v>
      </c>
      <c r="AJJ5683" t="s">
        <v>32345</v>
      </c>
      <c r="AJK5683" t="s">
        <v>1066</v>
      </c>
      <c r="AJM5683" t="s">
        <v>1066</v>
      </c>
      <c r="AKK5683" t="s">
        <v>1066</v>
      </c>
      <c r="ALG5683" t="s">
        <v>1066</v>
      </c>
      <c r="ALT5683" t="s">
        <v>1066</v>
      </c>
      <c r="ALW5683" t="s">
        <v>1066</v>
      </c>
      <c r="ALZ5683" t="s">
        <v>1066</v>
      </c>
      <c r="AMC5683" t="s">
        <v>1066</v>
      </c>
      <c r="AME5683" t="s">
        <v>1066</v>
      </c>
      <c r="AMG5683" t="s">
        <v>1071</v>
      </c>
      <c r="AMH5683" t="s">
        <v>32346</v>
      </c>
      <c r="AMI5683" t="s">
        <v>21922</v>
      </c>
      <c r="AMK5683" t="s">
        <v>10213</v>
      </c>
      <c r="AML5683" t="s">
        <v>32347</v>
      </c>
      <c r="AMM5683" t="s">
        <v>1065</v>
      </c>
      <c r="AMN5683">
        <v>7000</v>
      </c>
      <c r="AMO5683" t="s">
        <v>1066</v>
      </c>
      <c r="AMY5683" t="s">
        <v>1066</v>
      </c>
      <c r="ANW5683" t="s">
        <v>1066</v>
      </c>
      <c r="ANZ5683" t="s">
        <v>1066</v>
      </c>
      <c r="AOC5683" t="s">
        <v>1066</v>
      </c>
      <c r="AOE5683" t="s">
        <v>1065</v>
      </c>
    </row>
    <row r="5684" spans="3:1023 1025:1071">
      <c r="C5684" t="s">
        <v>32348</v>
      </c>
      <c r="D5684" t="s">
        <v>39025</v>
      </c>
      <c r="AMK5684" t="s">
        <v>24139</v>
      </c>
      <c r="AML5684" t="s">
        <v>32349</v>
      </c>
      <c r="AMM5684" t="s">
        <v>1065</v>
      </c>
      <c r="AMN5684">
        <v>7000</v>
      </c>
      <c r="AMO5684" t="s">
        <v>1066</v>
      </c>
      <c r="AMY5684" t="s">
        <v>1066</v>
      </c>
      <c r="ANW5684" t="s">
        <v>1066</v>
      </c>
      <c r="ANZ5684" t="s">
        <v>1066</v>
      </c>
      <c r="AOC5684" t="s">
        <v>1066</v>
      </c>
      <c r="AOE5684" t="s">
        <v>1065</v>
      </c>
    </row>
    <row r="5685" spans="3:1023 1025:1071">
      <c r="C5685" t="s">
        <v>32350</v>
      </c>
      <c r="D5685" t="s">
        <v>39025</v>
      </c>
      <c r="AHT5685" t="s">
        <v>16280</v>
      </c>
      <c r="AHU5685" t="s">
        <v>32351</v>
      </c>
      <c r="AHV5685" t="b">
        <v>1</v>
      </c>
      <c r="AIC5685" t="s">
        <v>1065</v>
      </c>
      <c r="AID5685" t="s">
        <v>1065</v>
      </c>
      <c r="AIE5685">
        <v>40000</v>
      </c>
      <c r="AIF5685" t="s">
        <v>1065</v>
      </c>
      <c r="AIK5685" t="s">
        <v>1066</v>
      </c>
      <c r="AIM5685" t="s">
        <v>1065</v>
      </c>
      <c r="AIO5685" t="s">
        <v>1066</v>
      </c>
      <c r="AJK5685" t="s">
        <v>1066</v>
      </c>
      <c r="AJM5685" t="s">
        <v>1066</v>
      </c>
      <c r="AKK5685" t="s">
        <v>1066</v>
      </c>
      <c r="ALG5685" t="s">
        <v>1066</v>
      </c>
      <c r="ALT5685" t="s">
        <v>1066</v>
      </c>
      <c r="ALW5685" t="s">
        <v>1066</v>
      </c>
      <c r="ALZ5685" t="s">
        <v>1066</v>
      </c>
      <c r="AMC5685" t="s">
        <v>1066</v>
      </c>
      <c r="AME5685" t="s">
        <v>1066</v>
      </c>
      <c r="AMG5685" t="s">
        <v>1071</v>
      </c>
      <c r="AMH5685" t="s">
        <v>32352</v>
      </c>
      <c r="AMI5685" t="s">
        <v>1157</v>
      </c>
      <c r="AMK5685" t="s">
        <v>1151</v>
      </c>
      <c r="AML5685" t="s">
        <v>32353</v>
      </c>
      <c r="AMM5685" t="s">
        <v>1065</v>
      </c>
      <c r="AMN5685">
        <v>7000</v>
      </c>
      <c r="AMO5685" t="s">
        <v>1066</v>
      </c>
      <c r="AMY5685" t="s">
        <v>1066</v>
      </c>
      <c r="ANW5685" t="s">
        <v>1066</v>
      </c>
      <c r="ANZ5685" t="s">
        <v>1066</v>
      </c>
      <c r="AOC5685" t="s">
        <v>1066</v>
      </c>
      <c r="AOE5685" t="s">
        <v>1065</v>
      </c>
    </row>
    <row r="5686" spans="3:1023 1025:1071">
      <c r="C5686" t="s">
        <v>32354</v>
      </c>
      <c r="D5686" t="s">
        <v>39025</v>
      </c>
      <c r="AHT5686" t="s">
        <v>18080</v>
      </c>
      <c r="AHU5686" t="s">
        <v>32355</v>
      </c>
      <c r="AHZ5686" t="b">
        <v>1</v>
      </c>
      <c r="AIC5686" t="s">
        <v>1065</v>
      </c>
      <c r="AID5686" t="s">
        <v>1065</v>
      </c>
      <c r="AIE5686">
        <v>40000</v>
      </c>
      <c r="AIF5686" t="s">
        <v>1100</v>
      </c>
      <c r="AII5686" t="s">
        <v>1828</v>
      </c>
      <c r="AIK5686" t="s">
        <v>1066</v>
      </c>
      <c r="AIM5686" t="s">
        <v>1065</v>
      </c>
      <c r="AIO5686" t="s">
        <v>1066</v>
      </c>
      <c r="AJK5686" t="s">
        <v>1066</v>
      </c>
      <c r="AJM5686" t="s">
        <v>1066</v>
      </c>
      <c r="AKK5686" t="s">
        <v>1066</v>
      </c>
      <c r="ALG5686" t="s">
        <v>1066</v>
      </c>
      <c r="ALT5686" t="s">
        <v>1066</v>
      </c>
      <c r="ALW5686" t="s">
        <v>1066</v>
      </c>
      <c r="ALZ5686" t="s">
        <v>1066</v>
      </c>
      <c r="AMC5686" t="s">
        <v>1066</v>
      </c>
      <c r="AME5686" t="s">
        <v>1066</v>
      </c>
      <c r="AMG5686" t="s">
        <v>1071</v>
      </c>
      <c r="AMH5686" t="s">
        <v>32356</v>
      </c>
      <c r="AMI5686" t="s">
        <v>32357</v>
      </c>
      <c r="AMK5686" t="s">
        <v>16280</v>
      </c>
      <c r="AML5686" t="s">
        <v>32358</v>
      </c>
      <c r="AMM5686" t="s">
        <v>1065</v>
      </c>
      <c r="AMN5686">
        <v>7000</v>
      </c>
      <c r="AMO5686" t="s">
        <v>1066</v>
      </c>
      <c r="AMY5686" t="s">
        <v>1066</v>
      </c>
      <c r="ANW5686" t="s">
        <v>1066</v>
      </c>
      <c r="ANZ5686" t="s">
        <v>1066</v>
      </c>
      <c r="AOC5686" t="s">
        <v>1066</v>
      </c>
      <c r="AOE5686" t="s">
        <v>1065</v>
      </c>
    </row>
    <row r="5687" spans="3:1023 1025:1071">
      <c r="C5687" t="s">
        <v>32359</v>
      </c>
      <c r="D5687" t="s">
        <v>39025</v>
      </c>
      <c r="AHT5687" t="s">
        <v>15344</v>
      </c>
      <c r="AHU5687" t="s">
        <v>32360</v>
      </c>
      <c r="AHV5687" t="b">
        <v>1</v>
      </c>
      <c r="AIC5687" t="s">
        <v>1066</v>
      </c>
      <c r="AID5687" t="s">
        <v>1065</v>
      </c>
      <c r="AIE5687">
        <v>40000</v>
      </c>
      <c r="AIF5687" t="s">
        <v>1065</v>
      </c>
      <c r="AIK5687" t="s">
        <v>1066</v>
      </c>
      <c r="AIM5687" t="s">
        <v>1065</v>
      </c>
      <c r="AIO5687" t="s">
        <v>1066</v>
      </c>
      <c r="AJK5687" t="s">
        <v>1066</v>
      </c>
      <c r="AJM5687" t="s">
        <v>1066</v>
      </c>
      <c r="AKK5687" t="s">
        <v>1066</v>
      </c>
      <c r="ALG5687" t="s">
        <v>1066</v>
      </c>
      <c r="ALT5687" t="s">
        <v>1066</v>
      </c>
      <c r="ALW5687" t="s">
        <v>1066</v>
      </c>
      <c r="ALZ5687" t="s">
        <v>1066</v>
      </c>
      <c r="AMC5687" t="s">
        <v>1066</v>
      </c>
      <c r="AME5687" t="s">
        <v>1066</v>
      </c>
      <c r="AMG5687" t="s">
        <v>1071</v>
      </c>
      <c r="AMH5687" t="s">
        <v>15656</v>
      </c>
      <c r="AMI5687" t="s">
        <v>15575</v>
      </c>
      <c r="AMK5687" t="s">
        <v>1350</v>
      </c>
      <c r="AML5687" t="s">
        <v>32361</v>
      </c>
      <c r="AMM5687" t="s">
        <v>1065</v>
      </c>
      <c r="AMN5687">
        <v>7000</v>
      </c>
      <c r="AMO5687" t="s">
        <v>1066</v>
      </c>
      <c r="AMY5687" t="s">
        <v>1066</v>
      </c>
      <c r="ANW5687" t="s">
        <v>1066</v>
      </c>
      <c r="ANZ5687" t="s">
        <v>1066</v>
      </c>
      <c r="AOC5687" t="s">
        <v>1066</v>
      </c>
      <c r="AOE5687" t="s">
        <v>1065</v>
      </c>
    </row>
    <row r="5688" spans="3:1023 1025:1071">
      <c r="C5688" t="s">
        <v>32362</v>
      </c>
      <c r="D5688" t="s">
        <v>39025</v>
      </c>
      <c r="AMK5688" t="s">
        <v>1268</v>
      </c>
      <c r="AML5688" t="s">
        <v>32363</v>
      </c>
      <c r="AMM5688" t="s">
        <v>1065</v>
      </c>
      <c r="AMN5688">
        <v>7000</v>
      </c>
      <c r="AMO5688" t="s">
        <v>1066</v>
      </c>
      <c r="AMY5688" t="s">
        <v>1066</v>
      </c>
      <c r="ANW5688" t="s">
        <v>1066</v>
      </c>
      <c r="ANZ5688" t="s">
        <v>1066</v>
      </c>
      <c r="AOC5688" t="s">
        <v>1066</v>
      </c>
      <c r="AOE5688" t="s">
        <v>1065</v>
      </c>
    </row>
    <row r="5689" spans="3:1023 1025:1071">
      <c r="C5689" t="s">
        <v>32364</v>
      </c>
      <c r="D5689" t="s">
        <v>39025</v>
      </c>
      <c r="ZS5689" t="s">
        <v>1294</v>
      </c>
      <c r="ZT5689" t="s">
        <v>32365</v>
      </c>
      <c r="ZU5689" t="b">
        <v>1</v>
      </c>
      <c r="AAB5689" t="s">
        <v>1065</v>
      </c>
      <c r="AAC5689" t="s">
        <v>1065</v>
      </c>
      <c r="AAD5689">
        <v>40000</v>
      </c>
      <c r="AAE5689" t="s">
        <v>1065</v>
      </c>
      <c r="AAJ5689" t="s">
        <v>1066</v>
      </c>
      <c r="AAL5689" t="s">
        <v>1065</v>
      </c>
      <c r="AAN5689">
        <v>30</v>
      </c>
      <c r="AAO5689">
        <v>800</v>
      </c>
      <c r="AAP5689">
        <v>0</v>
      </c>
      <c r="AAQ5689">
        <v>0</v>
      </c>
      <c r="AAT5689" t="b">
        <v>1</v>
      </c>
      <c r="AAU5689" t="b">
        <v>1</v>
      </c>
      <c r="ABE5689" t="b">
        <v>1</v>
      </c>
      <c r="ABK5689">
        <v>0</v>
      </c>
      <c r="ABL5689">
        <v>0</v>
      </c>
      <c r="ABM5689" t="b">
        <v>1</v>
      </c>
      <c r="ABP5689" t="b">
        <v>1</v>
      </c>
      <c r="ACA5689" t="b">
        <v>1</v>
      </c>
      <c r="ACF5689">
        <v>2650</v>
      </c>
      <c r="ACI5689">
        <v>26500</v>
      </c>
      <c r="ACT5689">
        <v>10000</v>
      </c>
      <c r="ACW5689">
        <v>10000</v>
      </c>
      <c r="ACX5689" t="s">
        <v>1065</v>
      </c>
      <c r="ACY5689" t="s">
        <v>1066</v>
      </c>
      <c r="ADU5689" t="s">
        <v>1066</v>
      </c>
      <c r="ADW5689" t="s">
        <v>1066</v>
      </c>
      <c r="AEU5689" t="s">
        <v>1066</v>
      </c>
      <c r="AFQ5689" t="s">
        <v>1066</v>
      </c>
      <c r="AGD5689" t="s">
        <v>1066</v>
      </c>
      <c r="AGG5689" t="s">
        <v>1066</v>
      </c>
      <c r="AGJ5689" t="s">
        <v>1066</v>
      </c>
      <c r="AGM5689" t="s">
        <v>1066</v>
      </c>
      <c r="AGO5689" t="s">
        <v>1066</v>
      </c>
      <c r="AGQ5689" t="s">
        <v>1068</v>
      </c>
      <c r="AGR5689" t="s">
        <v>1065</v>
      </c>
      <c r="AGS5689" t="s">
        <v>1066</v>
      </c>
      <c r="AGT5689" t="s">
        <v>1066</v>
      </c>
      <c r="AGU5689" t="b">
        <v>1</v>
      </c>
      <c r="AGY5689" t="s">
        <v>1069</v>
      </c>
      <c r="AGZ5689" t="s">
        <v>32366</v>
      </c>
      <c r="AHA5689" t="s">
        <v>1071</v>
      </c>
      <c r="AHB5689" t="s">
        <v>32367</v>
      </c>
      <c r="AHC5689" t="s">
        <v>1065</v>
      </c>
      <c r="AHD5689" t="s">
        <v>32368</v>
      </c>
      <c r="AHE5689" t="s">
        <v>1066</v>
      </c>
      <c r="AHG5689" t="s">
        <v>32369</v>
      </c>
      <c r="AHI5689" t="b">
        <v>1</v>
      </c>
      <c r="AHL5689" t="b">
        <v>1</v>
      </c>
      <c r="AHR5689" t="s">
        <v>1157</v>
      </c>
      <c r="AMK5689" t="s">
        <v>16339</v>
      </c>
      <c r="AML5689" t="s">
        <v>32370</v>
      </c>
      <c r="AMM5689" t="s">
        <v>1065</v>
      </c>
      <c r="AMN5689">
        <v>7000</v>
      </c>
      <c r="AMO5689" t="s">
        <v>1066</v>
      </c>
      <c r="AMY5689" t="s">
        <v>1066</v>
      </c>
      <c r="ANW5689" t="s">
        <v>1066</v>
      </c>
      <c r="ANZ5689" t="s">
        <v>1066</v>
      </c>
      <c r="AOC5689" t="s">
        <v>1066</v>
      </c>
      <c r="AOE5689" t="s">
        <v>1065</v>
      </c>
    </row>
    <row r="5690" spans="3:1023 1025:1071">
      <c r="C5690" t="s">
        <v>32371</v>
      </c>
      <c r="D5690" t="s">
        <v>39025</v>
      </c>
      <c r="AMK5690" t="s">
        <v>16280</v>
      </c>
      <c r="AML5690" t="s">
        <v>32372</v>
      </c>
      <c r="AMM5690" t="s">
        <v>1065</v>
      </c>
      <c r="AMN5690">
        <v>7000</v>
      </c>
      <c r="AMO5690" t="s">
        <v>1066</v>
      </c>
      <c r="AMY5690" t="s">
        <v>1066</v>
      </c>
      <c r="ANW5690" t="s">
        <v>1066</v>
      </c>
      <c r="ANZ5690" t="s">
        <v>1066</v>
      </c>
      <c r="AOC5690" t="s">
        <v>1066</v>
      </c>
      <c r="AOE5690" t="s">
        <v>1065</v>
      </c>
    </row>
    <row r="5691" spans="3:1023 1025:1071">
      <c r="C5691" t="s">
        <v>32373</v>
      </c>
      <c r="D5691" t="s">
        <v>39025</v>
      </c>
      <c r="AHT5691" t="s">
        <v>16280</v>
      </c>
      <c r="AHU5691" t="s">
        <v>32374</v>
      </c>
      <c r="AHV5691" t="b">
        <v>1</v>
      </c>
      <c r="AIC5691" t="s">
        <v>1065</v>
      </c>
      <c r="AID5691" t="s">
        <v>1065</v>
      </c>
      <c r="AIE5691">
        <v>40000</v>
      </c>
      <c r="AIF5691" t="s">
        <v>1065</v>
      </c>
      <c r="AIK5691" t="s">
        <v>1066</v>
      </c>
      <c r="AIM5691" t="s">
        <v>1065</v>
      </c>
      <c r="AIO5691" t="s">
        <v>1066</v>
      </c>
      <c r="AJK5691" t="s">
        <v>1066</v>
      </c>
      <c r="AJM5691" t="s">
        <v>1066</v>
      </c>
      <c r="AKK5691" t="s">
        <v>1066</v>
      </c>
      <c r="ALG5691" t="s">
        <v>1066</v>
      </c>
      <c r="ALT5691" t="s">
        <v>1066</v>
      </c>
      <c r="ALW5691" t="s">
        <v>1066</v>
      </c>
      <c r="ALZ5691" t="s">
        <v>1066</v>
      </c>
      <c r="AMC5691" t="s">
        <v>1066</v>
      </c>
      <c r="AME5691" t="s">
        <v>1066</v>
      </c>
      <c r="AMG5691" t="s">
        <v>1071</v>
      </c>
      <c r="AMH5691" t="s">
        <v>32375</v>
      </c>
      <c r="AMI5691" t="s">
        <v>1090</v>
      </c>
      <c r="AMK5691" t="s">
        <v>1151</v>
      </c>
      <c r="AML5691" t="s">
        <v>32376</v>
      </c>
      <c r="AMM5691" t="s">
        <v>1065</v>
      </c>
      <c r="AMN5691">
        <v>7000</v>
      </c>
      <c r="AMO5691" t="s">
        <v>1066</v>
      </c>
      <c r="AMY5691" t="s">
        <v>1066</v>
      </c>
      <c r="ANW5691" t="s">
        <v>1066</v>
      </c>
      <c r="ANZ5691" t="s">
        <v>1066</v>
      </c>
      <c r="AOC5691" t="s">
        <v>1066</v>
      </c>
      <c r="AOE5691" t="s">
        <v>1065</v>
      </c>
    </row>
    <row r="5692" spans="3:1023 1025:1071">
      <c r="C5692" t="s">
        <v>32377</v>
      </c>
      <c r="D5692" t="s">
        <v>39025</v>
      </c>
      <c r="AMK5692" t="s">
        <v>10213</v>
      </c>
      <c r="AML5692" t="s">
        <v>32378</v>
      </c>
      <c r="AMM5692" t="s">
        <v>1065</v>
      </c>
      <c r="AMN5692">
        <v>7000</v>
      </c>
      <c r="AMO5692" t="s">
        <v>1066</v>
      </c>
      <c r="AMY5692" t="s">
        <v>1066</v>
      </c>
      <c r="ANW5692" t="s">
        <v>1066</v>
      </c>
      <c r="ANZ5692" t="s">
        <v>1066</v>
      </c>
      <c r="AOC5692" t="s">
        <v>1066</v>
      </c>
      <c r="AOE5692" t="s">
        <v>1065</v>
      </c>
    </row>
    <row r="5693" spans="3:1023 1025:1071">
      <c r="C5693" t="s">
        <v>32379</v>
      </c>
      <c r="D5693" t="s">
        <v>39025</v>
      </c>
      <c r="AHT5693" t="s">
        <v>1294</v>
      </c>
      <c r="AHU5693" t="s">
        <v>32380</v>
      </c>
      <c r="AHV5693" t="b">
        <v>1</v>
      </c>
      <c r="AIC5693" t="s">
        <v>1065</v>
      </c>
      <c r="AID5693" t="s">
        <v>1065</v>
      </c>
      <c r="AIE5693">
        <v>40000</v>
      </c>
      <c r="AIF5693" t="s">
        <v>1065</v>
      </c>
      <c r="AIK5693" t="s">
        <v>1066</v>
      </c>
      <c r="AIM5693" t="s">
        <v>1065</v>
      </c>
      <c r="AIO5693" t="s">
        <v>1066</v>
      </c>
      <c r="AJK5693" t="s">
        <v>1066</v>
      </c>
      <c r="AJM5693" t="s">
        <v>1066</v>
      </c>
      <c r="AKK5693" t="s">
        <v>1066</v>
      </c>
      <c r="ALG5693" t="s">
        <v>1066</v>
      </c>
      <c r="ALT5693" t="s">
        <v>1066</v>
      </c>
      <c r="ALW5693" t="s">
        <v>1066</v>
      </c>
      <c r="ALZ5693" t="s">
        <v>1066</v>
      </c>
      <c r="AMC5693" t="s">
        <v>1066</v>
      </c>
      <c r="AME5693" t="s">
        <v>1066</v>
      </c>
      <c r="AMG5693" t="s">
        <v>1071</v>
      </c>
      <c r="AMH5693" t="s">
        <v>32381</v>
      </c>
      <c r="AMI5693" t="s">
        <v>1157</v>
      </c>
      <c r="AMK5693" t="s">
        <v>1268</v>
      </c>
      <c r="AML5693" t="s">
        <v>32382</v>
      </c>
      <c r="AMM5693" t="s">
        <v>1065</v>
      </c>
      <c r="AMN5693">
        <v>7000</v>
      </c>
      <c r="AMO5693" t="s">
        <v>1066</v>
      </c>
      <c r="AMY5693" t="s">
        <v>1066</v>
      </c>
      <c r="ANW5693" t="s">
        <v>1066</v>
      </c>
      <c r="ANZ5693" t="s">
        <v>1066</v>
      </c>
      <c r="AOC5693" t="s">
        <v>1066</v>
      </c>
      <c r="AOE5693" t="s">
        <v>1065</v>
      </c>
    </row>
    <row r="5694" spans="3:1023 1025:1071">
      <c r="C5694" t="s">
        <v>32383</v>
      </c>
      <c r="D5694" t="s">
        <v>39025</v>
      </c>
      <c r="AMK5694" t="s">
        <v>1268</v>
      </c>
      <c r="AML5694" t="s">
        <v>32384</v>
      </c>
      <c r="AMM5694" t="s">
        <v>1065</v>
      </c>
      <c r="AMN5694">
        <v>7000</v>
      </c>
      <c r="AMO5694" t="s">
        <v>1066</v>
      </c>
      <c r="AMY5694" t="s">
        <v>1066</v>
      </c>
      <c r="ANW5694" t="s">
        <v>1066</v>
      </c>
      <c r="ANZ5694" t="s">
        <v>1066</v>
      </c>
      <c r="AOC5694" t="s">
        <v>1066</v>
      </c>
      <c r="AOE5694" t="s">
        <v>1065</v>
      </c>
    </row>
    <row r="5695" spans="3:1023 1025:1071">
      <c r="C5695" t="s">
        <v>32385</v>
      </c>
      <c r="D5695" t="s">
        <v>39025</v>
      </c>
      <c r="AMK5695" t="s">
        <v>18080</v>
      </c>
      <c r="AML5695" t="s">
        <v>32386</v>
      </c>
      <c r="AMM5695" t="s">
        <v>1065</v>
      </c>
      <c r="AMN5695">
        <v>7000</v>
      </c>
      <c r="AMO5695" t="s">
        <v>1066</v>
      </c>
      <c r="AMY5695" t="s">
        <v>1066</v>
      </c>
      <c r="ANW5695" t="s">
        <v>1066</v>
      </c>
      <c r="ANZ5695" t="s">
        <v>1066</v>
      </c>
      <c r="AOC5695" t="s">
        <v>1066</v>
      </c>
      <c r="AOE5695" t="s">
        <v>1065</v>
      </c>
    </row>
    <row r="5696" spans="3:1023 1025:1071">
      <c r="C5696" t="s">
        <v>32387</v>
      </c>
      <c r="D5696" t="s">
        <v>39025</v>
      </c>
      <c r="AHT5696" t="s">
        <v>18080</v>
      </c>
      <c r="AHU5696" t="s">
        <v>32388</v>
      </c>
      <c r="AHV5696" t="b">
        <v>1</v>
      </c>
      <c r="AIC5696" t="s">
        <v>1065</v>
      </c>
      <c r="AID5696" t="s">
        <v>1065</v>
      </c>
      <c r="AIE5696">
        <v>40000</v>
      </c>
      <c r="AIF5696" t="s">
        <v>1065</v>
      </c>
      <c r="AIK5696" t="s">
        <v>1066</v>
      </c>
      <c r="AIM5696" t="s">
        <v>1065</v>
      </c>
      <c r="AIO5696" t="s">
        <v>1066</v>
      </c>
      <c r="AJK5696" t="s">
        <v>1066</v>
      </c>
      <c r="AJM5696" t="s">
        <v>1066</v>
      </c>
      <c r="AKK5696" t="s">
        <v>1066</v>
      </c>
      <c r="ALG5696" t="s">
        <v>1066</v>
      </c>
      <c r="ALT5696" t="s">
        <v>1066</v>
      </c>
      <c r="ALW5696" t="s">
        <v>1066</v>
      </c>
      <c r="ALZ5696" t="s">
        <v>1066</v>
      </c>
      <c r="AMC5696" t="s">
        <v>1066</v>
      </c>
      <c r="AME5696" t="s">
        <v>1066</v>
      </c>
      <c r="AMG5696" t="s">
        <v>1071</v>
      </c>
      <c r="AMH5696" t="s">
        <v>32389</v>
      </c>
      <c r="AMI5696" t="s">
        <v>21922</v>
      </c>
      <c r="AMK5696" t="s">
        <v>10213</v>
      </c>
      <c r="AML5696" t="s">
        <v>32390</v>
      </c>
      <c r="AMM5696" t="s">
        <v>1065</v>
      </c>
      <c r="AMN5696">
        <v>7000</v>
      </c>
      <c r="AMO5696" t="s">
        <v>1066</v>
      </c>
      <c r="AMY5696" t="s">
        <v>1066</v>
      </c>
      <c r="ANW5696" t="s">
        <v>1066</v>
      </c>
      <c r="ANZ5696" t="s">
        <v>1066</v>
      </c>
      <c r="AOC5696" t="s">
        <v>1066</v>
      </c>
      <c r="AOE5696" t="s">
        <v>1065</v>
      </c>
    </row>
    <row r="5697" spans="3:1023 1025:1071">
      <c r="C5697" t="s">
        <v>32391</v>
      </c>
      <c r="D5697" t="s">
        <v>39025</v>
      </c>
      <c r="AHT5697" t="s">
        <v>15344</v>
      </c>
      <c r="AHU5697" t="s">
        <v>32392</v>
      </c>
      <c r="AHV5697" t="b">
        <v>1</v>
      </c>
      <c r="AIC5697" t="s">
        <v>1065</v>
      </c>
      <c r="AID5697" t="s">
        <v>1065</v>
      </c>
      <c r="AIE5697">
        <v>40000</v>
      </c>
      <c r="AIF5697" t="s">
        <v>1065</v>
      </c>
      <c r="AIK5697" t="s">
        <v>1066</v>
      </c>
      <c r="AIM5697" t="s">
        <v>1065</v>
      </c>
      <c r="AIO5697" t="s">
        <v>1066</v>
      </c>
      <c r="AJK5697" t="s">
        <v>1066</v>
      </c>
      <c r="AJM5697" t="s">
        <v>1066</v>
      </c>
      <c r="AKK5697" t="s">
        <v>1066</v>
      </c>
      <c r="ALG5697" t="s">
        <v>1066</v>
      </c>
      <c r="ALT5697" t="s">
        <v>1066</v>
      </c>
      <c r="ALW5697" t="s">
        <v>1066</v>
      </c>
      <c r="ALZ5697" t="s">
        <v>1066</v>
      </c>
      <c r="AMC5697" t="s">
        <v>1066</v>
      </c>
      <c r="AME5697" t="s">
        <v>1066</v>
      </c>
      <c r="AMG5697" t="s">
        <v>1071</v>
      </c>
      <c r="AMH5697" t="s">
        <v>32393</v>
      </c>
      <c r="AMI5697" t="s">
        <v>15575</v>
      </c>
      <c r="AMK5697" t="s">
        <v>1350</v>
      </c>
      <c r="AML5697" t="s">
        <v>32394</v>
      </c>
      <c r="AMM5697" t="s">
        <v>1065</v>
      </c>
      <c r="AMN5697">
        <v>7000</v>
      </c>
      <c r="AMO5697" t="s">
        <v>1066</v>
      </c>
      <c r="AMY5697" t="s">
        <v>1066</v>
      </c>
      <c r="ANW5697" t="s">
        <v>1066</v>
      </c>
      <c r="ANZ5697" t="s">
        <v>1066</v>
      </c>
      <c r="AOC5697" t="s">
        <v>1066</v>
      </c>
      <c r="AOE5697" t="s">
        <v>1065</v>
      </c>
    </row>
    <row r="5698" spans="3:1023 1025:1071">
      <c r="C5698" t="s">
        <v>32395</v>
      </c>
      <c r="D5698" t="s">
        <v>39025</v>
      </c>
      <c r="AHT5698" t="s">
        <v>18080</v>
      </c>
      <c r="AHU5698" t="s">
        <v>32396</v>
      </c>
      <c r="AHV5698" t="b">
        <v>1</v>
      </c>
      <c r="AIC5698" t="s">
        <v>1065</v>
      </c>
      <c r="AID5698" t="s">
        <v>1065</v>
      </c>
      <c r="AIE5698">
        <v>40000</v>
      </c>
      <c r="AIF5698" t="s">
        <v>1065</v>
      </c>
      <c r="AIK5698" t="s">
        <v>1066</v>
      </c>
      <c r="AIM5698" t="s">
        <v>1065</v>
      </c>
      <c r="AIO5698" t="s">
        <v>1066</v>
      </c>
      <c r="AJK5698" t="s">
        <v>1066</v>
      </c>
      <c r="AJM5698" t="s">
        <v>1066</v>
      </c>
      <c r="AKK5698" t="s">
        <v>1066</v>
      </c>
      <c r="ALG5698" t="s">
        <v>1066</v>
      </c>
      <c r="ALT5698" t="s">
        <v>1066</v>
      </c>
      <c r="ALW5698" t="s">
        <v>1066</v>
      </c>
      <c r="ALZ5698" t="s">
        <v>1066</v>
      </c>
      <c r="AMC5698" t="s">
        <v>1066</v>
      </c>
      <c r="AME5698" t="s">
        <v>1066</v>
      </c>
      <c r="AMG5698" t="s">
        <v>1071</v>
      </c>
      <c r="AMH5698" t="s">
        <v>32397</v>
      </c>
      <c r="AMI5698" t="s">
        <v>31188</v>
      </c>
      <c r="AMK5698" t="s">
        <v>10213</v>
      </c>
      <c r="AML5698" t="s">
        <v>32398</v>
      </c>
      <c r="AMM5698" t="s">
        <v>1065</v>
      </c>
      <c r="AMN5698">
        <v>7000</v>
      </c>
      <c r="AMO5698" t="s">
        <v>1066</v>
      </c>
      <c r="AMY5698" t="s">
        <v>1066</v>
      </c>
      <c r="ANW5698" t="s">
        <v>1066</v>
      </c>
      <c r="ANZ5698" t="s">
        <v>1066</v>
      </c>
      <c r="AOC5698" t="s">
        <v>1066</v>
      </c>
      <c r="AOE5698" t="s">
        <v>1065</v>
      </c>
    </row>
    <row r="5699" spans="3:1023 1025:1071">
      <c r="C5699" t="s">
        <v>32399</v>
      </c>
      <c r="D5699" t="s">
        <v>39025</v>
      </c>
      <c r="AHT5699" t="s">
        <v>15344</v>
      </c>
      <c r="AHU5699" t="s">
        <v>32400</v>
      </c>
      <c r="AHV5699" t="b">
        <v>1</v>
      </c>
      <c r="AIC5699" t="s">
        <v>1065</v>
      </c>
      <c r="AID5699" t="s">
        <v>1065</v>
      </c>
      <c r="AIE5699">
        <v>4000</v>
      </c>
      <c r="AIF5699" t="s">
        <v>1065</v>
      </c>
      <c r="AIK5699" t="s">
        <v>1066</v>
      </c>
      <c r="AIM5699" t="s">
        <v>1065</v>
      </c>
      <c r="AIO5699" t="s">
        <v>1066</v>
      </c>
      <c r="AJK5699" t="s">
        <v>1066</v>
      </c>
      <c r="AJM5699" t="s">
        <v>1066</v>
      </c>
      <c r="AKK5699" t="s">
        <v>1066</v>
      </c>
      <c r="ALG5699" t="s">
        <v>1066</v>
      </c>
      <c r="ALT5699" t="s">
        <v>1066</v>
      </c>
      <c r="ALW5699" t="s">
        <v>1066</v>
      </c>
      <c r="ALZ5699" t="s">
        <v>1066</v>
      </c>
      <c r="AMC5699" t="s">
        <v>1066</v>
      </c>
      <c r="AME5699" t="s">
        <v>1066</v>
      </c>
      <c r="AMG5699" t="s">
        <v>1071</v>
      </c>
      <c r="AMH5699" t="s">
        <v>19076</v>
      </c>
      <c r="AMI5699" t="s">
        <v>15575</v>
      </c>
      <c r="AMK5699" t="s">
        <v>16280</v>
      </c>
      <c r="AML5699" t="s">
        <v>32401</v>
      </c>
      <c r="AMM5699" t="s">
        <v>1065</v>
      </c>
      <c r="AMN5699">
        <v>7000</v>
      </c>
      <c r="AMO5699" t="s">
        <v>1066</v>
      </c>
      <c r="AMY5699" t="s">
        <v>1066</v>
      </c>
      <c r="ANW5699" t="s">
        <v>1066</v>
      </c>
      <c r="ANZ5699" t="s">
        <v>1066</v>
      </c>
      <c r="AOC5699" t="s">
        <v>1066</v>
      </c>
      <c r="AOE5699" t="s">
        <v>1065</v>
      </c>
    </row>
    <row r="5700" spans="3:1023 1025:1071">
      <c r="C5700" t="s">
        <v>32402</v>
      </c>
      <c r="D5700" t="s">
        <v>39025</v>
      </c>
      <c r="AMK5700" t="s">
        <v>1151</v>
      </c>
      <c r="AML5700" t="s">
        <v>32403</v>
      </c>
      <c r="AMM5700" t="s">
        <v>1065</v>
      </c>
      <c r="AMN5700">
        <v>7000</v>
      </c>
      <c r="AMO5700" t="s">
        <v>1066</v>
      </c>
      <c r="AMY5700" t="s">
        <v>1066</v>
      </c>
      <c r="ANW5700" t="s">
        <v>1066</v>
      </c>
      <c r="ANZ5700" t="s">
        <v>1066</v>
      </c>
      <c r="AOC5700" t="s">
        <v>1066</v>
      </c>
      <c r="AOE5700" t="s">
        <v>1065</v>
      </c>
    </row>
    <row r="5701" spans="3:1023 1025:1071">
      <c r="C5701" t="s">
        <v>32404</v>
      </c>
      <c r="D5701" t="s">
        <v>39025</v>
      </c>
      <c r="AMK5701" t="s">
        <v>1148</v>
      </c>
      <c r="AML5701" t="s">
        <v>32405</v>
      </c>
      <c r="AMM5701" t="s">
        <v>1065</v>
      </c>
      <c r="AMN5701">
        <v>7000</v>
      </c>
      <c r="AMO5701" t="s">
        <v>1066</v>
      </c>
      <c r="AMY5701" t="s">
        <v>1066</v>
      </c>
      <c r="ANW5701" t="s">
        <v>1066</v>
      </c>
      <c r="ANZ5701" t="s">
        <v>1066</v>
      </c>
      <c r="AOC5701" t="s">
        <v>1066</v>
      </c>
      <c r="AOE5701" t="s">
        <v>1065</v>
      </c>
    </row>
    <row r="5702" spans="3:1023 1025:1071">
      <c r="C5702" t="s">
        <v>32406</v>
      </c>
      <c r="D5702" t="s">
        <v>39025</v>
      </c>
      <c r="AMK5702" t="s">
        <v>10213</v>
      </c>
      <c r="AML5702" t="s">
        <v>32407</v>
      </c>
      <c r="AMM5702" t="s">
        <v>1065</v>
      </c>
      <c r="AMN5702">
        <v>7000</v>
      </c>
      <c r="AMO5702" t="s">
        <v>1066</v>
      </c>
      <c r="AMY5702" t="s">
        <v>1066</v>
      </c>
      <c r="ANW5702" t="s">
        <v>1066</v>
      </c>
      <c r="ANZ5702" t="s">
        <v>1066</v>
      </c>
      <c r="AOC5702" t="s">
        <v>1066</v>
      </c>
      <c r="AOE5702" t="s">
        <v>1065</v>
      </c>
    </row>
    <row r="5703" spans="3:1023 1025:1071">
      <c r="C5703" t="s">
        <v>32408</v>
      </c>
      <c r="D5703" t="s">
        <v>39025</v>
      </c>
      <c r="AMK5703" t="s">
        <v>18080</v>
      </c>
      <c r="AML5703" t="s">
        <v>32409</v>
      </c>
      <c r="AMM5703" t="s">
        <v>1065</v>
      </c>
      <c r="AMN5703">
        <v>7000</v>
      </c>
      <c r="AMO5703" t="s">
        <v>1066</v>
      </c>
      <c r="AMY5703" t="s">
        <v>1066</v>
      </c>
      <c r="ANW5703" t="s">
        <v>1066</v>
      </c>
      <c r="ANZ5703" t="s">
        <v>1066</v>
      </c>
      <c r="AOC5703" t="s">
        <v>1066</v>
      </c>
      <c r="AOE5703" t="s">
        <v>1065</v>
      </c>
    </row>
    <row r="5704" spans="3:1023 1025:1071">
      <c r="C5704" t="s">
        <v>32410</v>
      </c>
      <c r="D5704" t="s">
        <v>39025</v>
      </c>
      <c r="AMK5704" t="s">
        <v>1294</v>
      </c>
      <c r="AML5704" t="s">
        <v>32411</v>
      </c>
      <c r="AMM5704" t="s">
        <v>1065</v>
      </c>
      <c r="AMN5704">
        <v>7000</v>
      </c>
      <c r="AMO5704" t="s">
        <v>1066</v>
      </c>
      <c r="AMY5704" t="s">
        <v>1066</v>
      </c>
      <c r="ANW5704" t="s">
        <v>1066</v>
      </c>
      <c r="ANZ5704" t="s">
        <v>1066</v>
      </c>
      <c r="AOC5704" t="s">
        <v>1066</v>
      </c>
      <c r="AOE5704" t="s">
        <v>1065</v>
      </c>
    </row>
    <row r="5705" spans="3:1023 1025:1071">
      <c r="C5705" t="s">
        <v>32412</v>
      </c>
      <c r="D5705" t="s">
        <v>39025</v>
      </c>
      <c r="AMK5705" t="s">
        <v>1074</v>
      </c>
      <c r="AML5705" t="s">
        <v>32413</v>
      </c>
      <c r="AMM5705" t="s">
        <v>1065</v>
      </c>
      <c r="AMN5705">
        <v>7000</v>
      </c>
      <c r="AMO5705" t="s">
        <v>1066</v>
      </c>
      <c r="AMY5705" t="s">
        <v>1066</v>
      </c>
      <c r="ANW5705" t="s">
        <v>1066</v>
      </c>
      <c r="ANZ5705" t="s">
        <v>1066</v>
      </c>
      <c r="AOC5705" t="s">
        <v>1066</v>
      </c>
      <c r="AOE5705" t="s">
        <v>1065</v>
      </c>
    </row>
    <row r="5706" spans="3:1023 1025:1071">
      <c r="C5706" t="s">
        <v>32414</v>
      </c>
      <c r="D5706" t="s">
        <v>39025</v>
      </c>
      <c r="AMK5706" t="s">
        <v>1268</v>
      </c>
      <c r="AML5706" t="s">
        <v>32415</v>
      </c>
      <c r="AMM5706" t="s">
        <v>1065</v>
      </c>
      <c r="AMN5706">
        <v>7000</v>
      </c>
      <c r="AMO5706" t="s">
        <v>1066</v>
      </c>
      <c r="AMY5706" t="s">
        <v>1066</v>
      </c>
      <c r="ANW5706" t="s">
        <v>1066</v>
      </c>
      <c r="ANZ5706" t="s">
        <v>1066</v>
      </c>
      <c r="AOC5706" t="s">
        <v>1066</v>
      </c>
      <c r="AOE5706" t="s">
        <v>1065</v>
      </c>
    </row>
    <row r="5707" spans="3:1023 1025:1071">
      <c r="C5707" t="s">
        <v>32416</v>
      </c>
      <c r="D5707" t="s">
        <v>39025</v>
      </c>
      <c r="AMK5707" t="s">
        <v>1268</v>
      </c>
      <c r="AML5707" t="s">
        <v>32417</v>
      </c>
      <c r="AMM5707" t="s">
        <v>1065</v>
      </c>
      <c r="AMN5707">
        <v>7000</v>
      </c>
      <c r="AMO5707" t="s">
        <v>1066</v>
      </c>
      <c r="AMY5707" t="s">
        <v>1066</v>
      </c>
      <c r="ANW5707" t="s">
        <v>1066</v>
      </c>
      <c r="ANZ5707" t="s">
        <v>1066</v>
      </c>
      <c r="AOC5707" t="s">
        <v>1066</v>
      </c>
      <c r="AOE5707" t="s">
        <v>1065</v>
      </c>
    </row>
    <row r="5708" spans="3:1023 1025:1071">
      <c r="C5708" t="s">
        <v>32418</v>
      </c>
      <c r="D5708" t="s">
        <v>39025</v>
      </c>
      <c r="AMK5708" t="s">
        <v>1074</v>
      </c>
      <c r="AML5708" t="s">
        <v>32419</v>
      </c>
      <c r="AMM5708" t="s">
        <v>1065</v>
      </c>
      <c r="AMN5708">
        <v>7000</v>
      </c>
      <c r="AMO5708" t="s">
        <v>1066</v>
      </c>
      <c r="AMY5708" t="s">
        <v>1066</v>
      </c>
      <c r="ANW5708" t="s">
        <v>1066</v>
      </c>
      <c r="ANZ5708" t="s">
        <v>1066</v>
      </c>
      <c r="AOC5708" t="s">
        <v>1066</v>
      </c>
      <c r="AOE5708" t="s">
        <v>1065</v>
      </c>
    </row>
    <row r="5709" spans="3:1023 1025:1071">
      <c r="C5709" t="s">
        <v>32420</v>
      </c>
      <c r="D5709" t="s">
        <v>39025</v>
      </c>
      <c r="AHT5709" t="s">
        <v>1117</v>
      </c>
      <c r="AHU5709" t="s">
        <v>32421</v>
      </c>
      <c r="AHV5709" t="b">
        <v>1</v>
      </c>
      <c r="AIC5709" t="s">
        <v>1065</v>
      </c>
      <c r="AID5709" t="s">
        <v>1065</v>
      </c>
      <c r="AIE5709">
        <v>40000</v>
      </c>
      <c r="AIF5709" t="s">
        <v>1065</v>
      </c>
      <c r="AIK5709" t="s">
        <v>1066</v>
      </c>
      <c r="AIM5709" t="s">
        <v>1065</v>
      </c>
      <c r="AIO5709" t="s">
        <v>1065</v>
      </c>
      <c r="AIS5709" t="b">
        <v>1</v>
      </c>
      <c r="AJI5709" t="s">
        <v>1066</v>
      </c>
      <c r="AJK5709" t="s">
        <v>1066</v>
      </c>
      <c r="AJM5709" t="s">
        <v>1066</v>
      </c>
      <c r="AKK5709" t="s">
        <v>1066</v>
      </c>
      <c r="ALG5709" t="s">
        <v>1066</v>
      </c>
      <c r="ALT5709" t="s">
        <v>1066</v>
      </c>
      <c r="ALW5709" t="s">
        <v>1066</v>
      </c>
      <c r="ALZ5709" t="s">
        <v>1066</v>
      </c>
      <c r="AMC5709" t="s">
        <v>1066</v>
      </c>
      <c r="AME5709" t="s">
        <v>1066</v>
      </c>
      <c r="AMG5709" t="s">
        <v>1071</v>
      </c>
      <c r="AMH5709" t="s">
        <v>32422</v>
      </c>
      <c r="AMI5709" t="s">
        <v>1090</v>
      </c>
      <c r="AMK5709" t="s">
        <v>1151</v>
      </c>
      <c r="AML5709" t="s">
        <v>32423</v>
      </c>
      <c r="AMM5709" t="s">
        <v>1065</v>
      </c>
      <c r="AMN5709">
        <v>7000</v>
      </c>
      <c r="AMO5709" t="s">
        <v>1066</v>
      </c>
      <c r="AMY5709" t="s">
        <v>1066</v>
      </c>
      <c r="ANW5709" t="s">
        <v>1066</v>
      </c>
      <c r="ANZ5709" t="s">
        <v>1066</v>
      </c>
      <c r="AOC5709" t="s">
        <v>1066</v>
      </c>
      <c r="AOE5709" t="s">
        <v>1065</v>
      </c>
    </row>
    <row r="5710" spans="3:1023 1025:1071">
      <c r="C5710" t="s">
        <v>32424</v>
      </c>
      <c r="D5710" t="s">
        <v>39025</v>
      </c>
      <c r="ZS5710" t="s">
        <v>1350</v>
      </c>
      <c r="ZT5710" t="s">
        <v>32425</v>
      </c>
      <c r="ZU5710" t="b">
        <v>1</v>
      </c>
      <c r="AAB5710" t="s">
        <v>1065</v>
      </c>
      <c r="AAC5710" t="s">
        <v>1065</v>
      </c>
      <c r="AAD5710">
        <v>40000</v>
      </c>
      <c r="AAE5710" t="s">
        <v>1065</v>
      </c>
      <c r="AAJ5710" t="s">
        <v>1066</v>
      </c>
      <c r="AAL5710" t="s">
        <v>1065</v>
      </c>
      <c r="AAN5710">
        <v>60</v>
      </c>
      <c r="AAO5710">
        <v>70</v>
      </c>
      <c r="AAP5710">
        <v>0</v>
      </c>
      <c r="AAQ5710">
        <v>0</v>
      </c>
      <c r="AAU5710" t="b">
        <v>1</v>
      </c>
      <c r="AAW5710" t="b">
        <v>1</v>
      </c>
      <c r="ABE5710" t="b">
        <v>1</v>
      </c>
      <c r="ABK5710">
        <v>0</v>
      </c>
      <c r="ABL5710">
        <v>0</v>
      </c>
      <c r="ABM5710" t="b">
        <v>1</v>
      </c>
      <c r="ABP5710" t="b">
        <v>1</v>
      </c>
      <c r="ABU5710" t="b">
        <v>1</v>
      </c>
      <c r="ACF5710">
        <v>5000</v>
      </c>
      <c r="ACI5710">
        <v>30000</v>
      </c>
      <c r="ACN5710">
        <v>5000</v>
      </c>
      <c r="ACX5710" t="s">
        <v>1065</v>
      </c>
      <c r="ACY5710" t="s">
        <v>1065</v>
      </c>
      <c r="ADE5710" t="b">
        <v>1</v>
      </c>
      <c r="ADS5710" t="s">
        <v>1066</v>
      </c>
      <c r="ADU5710" t="s">
        <v>1066</v>
      </c>
      <c r="ADW5710" t="s">
        <v>1066</v>
      </c>
      <c r="AEU5710" t="s">
        <v>1066</v>
      </c>
      <c r="AFQ5710" t="s">
        <v>1066</v>
      </c>
      <c r="AGD5710" t="s">
        <v>1066</v>
      </c>
      <c r="AGG5710" t="s">
        <v>1066</v>
      </c>
      <c r="AGJ5710" t="s">
        <v>1066</v>
      </c>
      <c r="AGM5710" t="s">
        <v>1066</v>
      </c>
      <c r="AGO5710" t="s">
        <v>1066</v>
      </c>
      <c r="AGQ5710" t="s">
        <v>1068</v>
      </c>
      <c r="AGR5710" t="s">
        <v>1065</v>
      </c>
      <c r="AGS5710" t="s">
        <v>1065</v>
      </c>
      <c r="AGT5710" t="s">
        <v>1066</v>
      </c>
      <c r="AGU5710" t="b">
        <v>1</v>
      </c>
      <c r="AGY5710" t="s">
        <v>1069</v>
      </c>
      <c r="AGZ5710" t="s">
        <v>25631</v>
      </c>
      <c r="AHA5710" t="s">
        <v>1071</v>
      </c>
      <c r="AHB5710" t="s">
        <v>32426</v>
      </c>
      <c r="AHC5710" t="s">
        <v>1066</v>
      </c>
      <c r="AHE5710" t="s">
        <v>1066</v>
      </c>
      <c r="AHG5710" t="s">
        <v>32427</v>
      </c>
      <c r="AHI5710" t="b">
        <v>1</v>
      </c>
      <c r="AHR5710" t="s">
        <v>2084</v>
      </c>
      <c r="AMK5710" t="s">
        <v>1107</v>
      </c>
      <c r="AML5710" t="s">
        <v>32428</v>
      </c>
      <c r="AMM5710" t="s">
        <v>1065</v>
      </c>
      <c r="AMN5710">
        <v>7000</v>
      </c>
      <c r="AMO5710" t="s">
        <v>1066</v>
      </c>
      <c r="AMY5710" t="s">
        <v>1066</v>
      </c>
      <c r="ANW5710" t="s">
        <v>1066</v>
      </c>
      <c r="ANZ5710" t="s">
        <v>1066</v>
      </c>
      <c r="AOC5710" t="s">
        <v>1066</v>
      </c>
      <c r="AOE5710" t="s">
        <v>1065</v>
      </c>
    </row>
    <row r="5711" spans="3:1023 1025:1071">
      <c r="C5711" t="s">
        <v>32429</v>
      </c>
      <c r="D5711" t="s">
        <v>39025</v>
      </c>
      <c r="AMK5711" t="s">
        <v>10213</v>
      </c>
      <c r="AML5711" t="s">
        <v>32430</v>
      </c>
      <c r="AMM5711" t="s">
        <v>1065</v>
      </c>
      <c r="AMN5711">
        <v>7000</v>
      </c>
      <c r="AMO5711" t="s">
        <v>1066</v>
      </c>
      <c r="AMY5711" t="s">
        <v>1066</v>
      </c>
      <c r="ANW5711" t="s">
        <v>1066</v>
      </c>
      <c r="ANZ5711" t="s">
        <v>1066</v>
      </c>
      <c r="AOC5711" t="s">
        <v>1066</v>
      </c>
      <c r="AOE5711" t="s">
        <v>1065</v>
      </c>
    </row>
    <row r="5712" spans="3:1023 1025:1071">
      <c r="C5712" t="s">
        <v>32431</v>
      </c>
      <c r="D5712" t="s">
        <v>39025</v>
      </c>
      <c r="AHT5712" t="s">
        <v>16339</v>
      </c>
      <c r="AHU5712" t="s">
        <v>32432</v>
      </c>
      <c r="AHV5712" t="b">
        <v>1</v>
      </c>
      <c r="AIC5712" t="s">
        <v>1065</v>
      </c>
      <c r="AID5712" t="s">
        <v>1065</v>
      </c>
      <c r="AIE5712">
        <v>40000</v>
      </c>
      <c r="AIF5712" t="s">
        <v>1065</v>
      </c>
      <c r="AIK5712" t="s">
        <v>1066</v>
      </c>
      <c r="AIM5712" t="s">
        <v>1065</v>
      </c>
      <c r="AIO5712" t="s">
        <v>1065</v>
      </c>
      <c r="AIT5712" t="b">
        <v>1</v>
      </c>
      <c r="AJI5712" t="s">
        <v>1066</v>
      </c>
      <c r="AJK5712" t="s">
        <v>1066</v>
      </c>
      <c r="AJM5712" t="s">
        <v>1066</v>
      </c>
      <c r="AKK5712" t="s">
        <v>1066</v>
      </c>
      <c r="ALG5712" t="s">
        <v>1066</v>
      </c>
      <c r="ALT5712" t="s">
        <v>1066</v>
      </c>
      <c r="ALW5712" t="s">
        <v>1066</v>
      </c>
      <c r="ALZ5712" t="s">
        <v>1066</v>
      </c>
      <c r="AMC5712" t="s">
        <v>1066</v>
      </c>
      <c r="AME5712" t="s">
        <v>1066</v>
      </c>
      <c r="AMG5712" t="s">
        <v>1071</v>
      </c>
      <c r="AMH5712" t="s">
        <v>32433</v>
      </c>
      <c r="AMI5712" t="s">
        <v>1090</v>
      </c>
      <c r="AMK5712" t="s">
        <v>1148</v>
      </c>
      <c r="AML5712" t="s">
        <v>32434</v>
      </c>
      <c r="AMM5712" t="s">
        <v>1065</v>
      </c>
      <c r="AMN5712">
        <v>7000</v>
      </c>
      <c r="AMO5712" t="s">
        <v>1066</v>
      </c>
      <c r="AMY5712" t="s">
        <v>1066</v>
      </c>
      <c r="ANW5712" t="s">
        <v>1066</v>
      </c>
      <c r="ANZ5712" t="s">
        <v>1066</v>
      </c>
      <c r="AOC5712" t="s">
        <v>1066</v>
      </c>
      <c r="AOE5712" t="s">
        <v>1065</v>
      </c>
    </row>
    <row r="5713" spans="3:1023 1025:1071">
      <c r="C5713" t="s">
        <v>32435</v>
      </c>
      <c r="D5713" t="s">
        <v>39025</v>
      </c>
      <c r="ZS5713" t="s">
        <v>1294</v>
      </c>
      <c r="ZT5713" t="s">
        <v>32436</v>
      </c>
      <c r="ZU5713" t="b">
        <v>1</v>
      </c>
      <c r="AAB5713" t="s">
        <v>1065</v>
      </c>
      <c r="AAC5713" t="s">
        <v>1065</v>
      </c>
      <c r="AAD5713">
        <v>40000</v>
      </c>
      <c r="AAE5713" t="s">
        <v>1065</v>
      </c>
      <c r="AAJ5713" t="s">
        <v>1066</v>
      </c>
      <c r="AAL5713" t="s">
        <v>1065</v>
      </c>
      <c r="AAN5713">
        <v>30</v>
      </c>
      <c r="AAO5713">
        <v>380</v>
      </c>
      <c r="AAP5713">
        <v>0</v>
      </c>
      <c r="AAQ5713">
        <v>0</v>
      </c>
      <c r="AAR5713" t="b">
        <v>1</v>
      </c>
      <c r="AAT5713" t="b">
        <v>1</v>
      </c>
      <c r="AAU5713" t="b">
        <v>1</v>
      </c>
      <c r="AAW5713" t="b">
        <v>1</v>
      </c>
      <c r="ABE5713" t="b">
        <v>1</v>
      </c>
      <c r="ABK5713">
        <v>0</v>
      </c>
      <c r="ABL5713">
        <v>0</v>
      </c>
      <c r="ABM5713" t="b">
        <v>1</v>
      </c>
      <c r="ABU5713" t="b">
        <v>1</v>
      </c>
      <c r="ABY5713" t="b">
        <v>1</v>
      </c>
      <c r="ACA5713" t="b">
        <v>1</v>
      </c>
      <c r="ACF5713">
        <v>6000</v>
      </c>
      <c r="ACN5713">
        <v>2000</v>
      </c>
      <c r="ACR5713">
        <v>20000</v>
      </c>
      <c r="ACT5713">
        <v>12000</v>
      </c>
      <c r="ACX5713" t="s">
        <v>1065</v>
      </c>
      <c r="ACY5713" t="s">
        <v>1066</v>
      </c>
      <c r="ADU5713" t="s">
        <v>1066</v>
      </c>
      <c r="ADW5713" t="s">
        <v>1066</v>
      </c>
      <c r="AEU5713" t="s">
        <v>1066</v>
      </c>
      <c r="AFQ5713" t="s">
        <v>1066</v>
      </c>
      <c r="AGD5713" t="s">
        <v>1066</v>
      </c>
      <c r="AGG5713" t="s">
        <v>1066</v>
      </c>
      <c r="AGJ5713" t="s">
        <v>1066</v>
      </c>
      <c r="AGM5713" t="s">
        <v>1066</v>
      </c>
      <c r="AGO5713" t="s">
        <v>1066</v>
      </c>
      <c r="AGQ5713" t="s">
        <v>1068</v>
      </c>
      <c r="AGR5713" t="s">
        <v>1065</v>
      </c>
      <c r="AGS5713" t="s">
        <v>1065</v>
      </c>
      <c r="AGT5713" t="s">
        <v>1066</v>
      </c>
      <c r="AGV5713" t="b">
        <v>1</v>
      </c>
      <c r="AGW5713" t="b">
        <v>1</v>
      </c>
      <c r="AGY5713" t="s">
        <v>1069</v>
      </c>
      <c r="AGZ5713" t="s">
        <v>32437</v>
      </c>
      <c r="AHA5713" t="s">
        <v>1071</v>
      </c>
      <c r="AHB5713" t="s">
        <v>32438</v>
      </c>
      <c r="AHC5713" t="s">
        <v>1066</v>
      </c>
      <c r="AHE5713" t="s">
        <v>1066</v>
      </c>
      <c r="AHG5713" t="s">
        <v>32439</v>
      </c>
      <c r="AHI5713" t="b">
        <v>1</v>
      </c>
      <c r="AHR5713" t="s">
        <v>1157</v>
      </c>
      <c r="AMK5713" t="s">
        <v>16339</v>
      </c>
      <c r="AML5713" t="s">
        <v>32440</v>
      </c>
      <c r="AMM5713" t="s">
        <v>1065</v>
      </c>
      <c r="AMN5713">
        <v>7000</v>
      </c>
      <c r="AMO5713" t="s">
        <v>1066</v>
      </c>
      <c r="AMY5713" t="s">
        <v>1066</v>
      </c>
      <c r="ANW5713" t="s">
        <v>1066</v>
      </c>
      <c r="ANZ5713" t="s">
        <v>1066</v>
      </c>
      <c r="AOC5713" t="s">
        <v>1066</v>
      </c>
      <c r="AOE5713" t="s">
        <v>1065</v>
      </c>
    </row>
    <row r="5714" spans="3:1023 1025:1071">
      <c r="C5714" t="s">
        <v>32441</v>
      </c>
      <c r="D5714" t="s">
        <v>39025</v>
      </c>
      <c r="AMK5714" t="s">
        <v>1294</v>
      </c>
      <c r="AML5714" t="s">
        <v>32442</v>
      </c>
      <c r="AMM5714" t="s">
        <v>1065</v>
      </c>
      <c r="AMN5714">
        <v>7000</v>
      </c>
      <c r="AMO5714" t="s">
        <v>1066</v>
      </c>
      <c r="AMY5714" t="s">
        <v>1066</v>
      </c>
      <c r="ANW5714" t="s">
        <v>1066</v>
      </c>
      <c r="ANZ5714" t="s">
        <v>1066</v>
      </c>
      <c r="AOC5714" t="s">
        <v>1066</v>
      </c>
      <c r="AOE5714" t="s">
        <v>1065</v>
      </c>
    </row>
    <row r="5715" spans="3:1023 1025:1071">
      <c r="C5715" t="s">
        <v>32443</v>
      </c>
      <c r="D5715" t="s">
        <v>39025</v>
      </c>
      <c r="AHT5715" t="s">
        <v>15344</v>
      </c>
      <c r="AHU5715" t="s">
        <v>32444</v>
      </c>
      <c r="AHV5715" t="b">
        <v>1</v>
      </c>
      <c r="AIC5715" t="s">
        <v>1065</v>
      </c>
      <c r="AID5715" t="s">
        <v>1065</v>
      </c>
      <c r="AIE5715">
        <v>40000</v>
      </c>
      <c r="AIF5715" t="s">
        <v>1100</v>
      </c>
      <c r="AII5715" t="s">
        <v>1240</v>
      </c>
      <c r="AIK5715" t="s">
        <v>1066</v>
      </c>
      <c r="AIM5715" t="s">
        <v>1065</v>
      </c>
      <c r="AIO5715" t="s">
        <v>1066</v>
      </c>
      <c r="AJK5715" t="s">
        <v>1066</v>
      </c>
      <c r="AJM5715" t="s">
        <v>1066</v>
      </c>
      <c r="AKK5715" t="s">
        <v>1066</v>
      </c>
      <c r="ALG5715" t="s">
        <v>1066</v>
      </c>
      <c r="ALT5715" t="s">
        <v>1066</v>
      </c>
      <c r="ALW5715" t="s">
        <v>1066</v>
      </c>
      <c r="ALZ5715" t="s">
        <v>1066</v>
      </c>
      <c r="AMC5715" t="s">
        <v>1066</v>
      </c>
      <c r="AME5715" t="s">
        <v>1066</v>
      </c>
      <c r="AMG5715" t="s">
        <v>1071</v>
      </c>
      <c r="AMH5715" t="s">
        <v>32445</v>
      </c>
      <c r="AMI5715" t="s">
        <v>15347</v>
      </c>
      <c r="AMK5715" t="s">
        <v>16280</v>
      </c>
      <c r="AML5715" t="s">
        <v>32446</v>
      </c>
      <c r="AMM5715" t="s">
        <v>1065</v>
      </c>
      <c r="AMN5715">
        <v>7000</v>
      </c>
      <c r="AMO5715" t="s">
        <v>1066</v>
      </c>
      <c r="AMY5715" t="s">
        <v>1066</v>
      </c>
      <c r="ANW5715" t="s">
        <v>1066</v>
      </c>
      <c r="ANZ5715" t="s">
        <v>1066</v>
      </c>
      <c r="AOC5715" t="s">
        <v>1066</v>
      </c>
      <c r="AOE5715" t="s">
        <v>1065</v>
      </c>
    </row>
    <row r="5716" spans="3:1023 1025:1071">
      <c r="C5716" t="s">
        <v>32447</v>
      </c>
      <c r="D5716" t="s">
        <v>39025</v>
      </c>
      <c r="AHT5716" t="s">
        <v>1268</v>
      </c>
      <c r="AHU5716" t="s">
        <v>32448</v>
      </c>
      <c r="AHV5716" t="b">
        <v>1</v>
      </c>
      <c r="AIC5716" t="s">
        <v>1065</v>
      </c>
      <c r="AID5716" t="s">
        <v>1065</v>
      </c>
      <c r="AIE5716">
        <v>40000</v>
      </c>
      <c r="AIF5716" t="s">
        <v>1065</v>
      </c>
      <c r="AIK5716" t="s">
        <v>1066</v>
      </c>
      <c r="AIM5716" t="s">
        <v>1065</v>
      </c>
      <c r="AIO5716" t="s">
        <v>1065</v>
      </c>
      <c r="AIS5716" t="b">
        <v>1</v>
      </c>
      <c r="AJI5716" t="s">
        <v>1066</v>
      </c>
      <c r="AJK5716" t="s">
        <v>1066</v>
      </c>
      <c r="AJM5716" t="s">
        <v>1066</v>
      </c>
      <c r="AKK5716" t="s">
        <v>1066</v>
      </c>
      <c r="ALG5716" t="s">
        <v>1066</v>
      </c>
      <c r="ALT5716" t="s">
        <v>1066</v>
      </c>
      <c r="ALW5716" t="s">
        <v>1066</v>
      </c>
      <c r="ALZ5716" t="s">
        <v>1066</v>
      </c>
      <c r="AMC5716" t="s">
        <v>1066</v>
      </c>
      <c r="AME5716" t="s">
        <v>1066</v>
      </c>
      <c r="AMG5716" t="s">
        <v>1071</v>
      </c>
      <c r="AMH5716" t="s">
        <v>32449</v>
      </c>
      <c r="AMI5716" t="s">
        <v>32450</v>
      </c>
      <c r="AMK5716" t="s">
        <v>1148</v>
      </c>
      <c r="AML5716" t="s">
        <v>32451</v>
      </c>
      <c r="AMM5716" t="s">
        <v>1065</v>
      </c>
      <c r="AMN5716">
        <v>7000</v>
      </c>
      <c r="AMO5716" t="s">
        <v>1066</v>
      </c>
      <c r="AMY5716" t="s">
        <v>1065</v>
      </c>
      <c r="AMZ5716" t="s">
        <v>32452</v>
      </c>
      <c r="AND5716" t="b">
        <v>1</v>
      </c>
      <c r="ANN5716" t="b">
        <v>1</v>
      </c>
      <c r="ANQ5716" t="b">
        <v>1</v>
      </c>
      <c r="ANW5716" t="s">
        <v>1066</v>
      </c>
      <c r="ANZ5716" t="s">
        <v>1066</v>
      </c>
      <c r="AOC5716" t="s">
        <v>1066</v>
      </c>
      <c r="AOE5716" t="s">
        <v>1065</v>
      </c>
    </row>
    <row r="5717" spans="3:1023 1025:1071">
      <c r="C5717" t="s">
        <v>32453</v>
      </c>
      <c r="D5717" t="s">
        <v>39025</v>
      </c>
      <c r="AHT5717" t="s">
        <v>1350</v>
      </c>
      <c r="AHU5717" t="s">
        <v>32454</v>
      </c>
      <c r="AHV5717" t="b">
        <v>1</v>
      </c>
      <c r="AIC5717" t="s">
        <v>1065</v>
      </c>
      <c r="AID5717" t="s">
        <v>1065</v>
      </c>
      <c r="AIE5717">
        <v>40000</v>
      </c>
      <c r="AIF5717" t="s">
        <v>1066</v>
      </c>
      <c r="AIG5717" t="s">
        <v>7309</v>
      </c>
      <c r="AIK5717" t="s">
        <v>1066</v>
      </c>
      <c r="AIM5717" t="s">
        <v>1065</v>
      </c>
      <c r="AIO5717" t="s">
        <v>1065</v>
      </c>
      <c r="AIT5717" t="b">
        <v>1</v>
      </c>
      <c r="AJI5717" t="s">
        <v>1066</v>
      </c>
      <c r="AMI5717" t="s">
        <v>32455</v>
      </c>
      <c r="AMK5717" t="s">
        <v>1107</v>
      </c>
      <c r="AML5717" t="s">
        <v>32456</v>
      </c>
      <c r="AMM5717" t="s">
        <v>1065</v>
      </c>
      <c r="AMN5717">
        <v>7000</v>
      </c>
      <c r="AMO5717" t="s">
        <v>1066</v>
      </c>
      <c r="AMY5717" t="s">
        <v>1066</v>
      </c>
      <c r="ANW5717" t="s">
        <v>1066</v>
      </c>
      <c r="ANZ5717" t="s">
        <v>1066</v>
      </c>
      <c r="AOC5717" t="s">
        <v>1066</v>
      </c>
      <c r="AOE5717" t="s">
        <v>1065</v>
      </c>
    </row>
    <row r="5718" spans="3:1023 1025:1071">
      <c r="C5718" t="s">
        <v>32457</v>
      </c>
      <c r="D5718" t="s">
        <v>39025</v>
      </c>
      <c r="AHT5718" t="s">
        <v>16280</v>
      </c>
      <c r="AHU5718" t="s">
        <v>32458</v>
      </c>
      <c r="AHV5718" t="b">
        <v>1</v>
      </c>
      <c r="AIC5718" t="s">
        <v>1065</v>
      </c>
      <c r="AID5718" t="s">
        <v>1065</v>
      </c>
      <c r="AIE5718">
        <v>40000</v>
      </c>
      <c r="AIF5718" t="s">
        <v>1065</v>
      </c>
      <c r="AIK5718" t="s">
        <v>1066</v>
      </c>
      <c r="AIM5718" t="s">
        <v>1065</v>
      </c>
      <c r="AIO5718" t="s">
        <v>1066</v>
      </c>
      <c r="AJK5718" t="s">
        <v>1066</v>
      </c>
      <c r="AJM5718" t="s">
        <v>1066</v>
      </c>
      <c r="AKK5718" t="s">
        <v>1066</v>
      </c>
      <c r="ALG5718" t="s">
        <v>1066</v>
      </c>
      <c r="ALT5718" t="s">
        <v>1066</v>
      </c>
      <c r="ALW5718" t="s">
        <v>1066</v>
      </c>
      <c r="ALZ5718" t="s">
        <v>1066</v>
      </c>
      <c r="AMC5718" t="s">
        <v>1066</v>
      </c>
      <c r="AME5718" t="s">
        <v>1066</v>
      </c>
      <c r="AMG5718" t="s">
        <v>1071</v>
      </c>
      <c r="AMH5718" t="s">
        <v>32459</v>
      </c>
      <c r="AMI5718" t="s">
        <v>1090</v>
      </c>
      <c r="AMK5718" t="s">
        <v>10213</v>
      </c>
      <c r="AML5718" t="s">
        <v>32460</v>
      </c>
      <c r="AMM5718" t="s">
        <v>1065</v>
      </c>
      <c r="AMN5718">
        <v>7000</v>
      </c>
      <c r="AMO5718" t="s">
        <v>1066</v>
      </c>
      <c r="AMY5718" t="s">
        <v>1066</v>
      </c>
      <c r="ANW5718" t="s">
        <v>1066</v>
      </c>
      <c r="ANZ5718" t="s">
        <v>1066</v>
      </c>
      <c r="AOC5718" t="s">
        <v>1066</v>
      </c>
      <c r="AOE5718" t="s">
        <v>1065</v>
      </c>
    </row>
    <row r="5719" spans="3:1023 1025:1071">
      <c r="C5719" t="s">
        <v>32461</v>
      </c>
      <c r="D5719" t="s">
        <v>39025</v>
      </c>
      <c r="AMK5719" t="s">
        <v>1350</v>
      </c>
      <c r="AML5719" t="s">
        <v>32462</v>
      </c>
      <c r="AMM5719" t="s">
        <v>1065</v>
      </c>
      <c r="AMN5719">
        <v>7000</v>
      </c>
      <c r="AMO5719" t="s">
        <v>1066</v>
      </c>
      <c r="AMY5719" t="s">
        <v>1066</v>
      </c>
      <c r="ANW5719" t="s">
        <v>1066</v>
      </c>
      <c r="ANZ5719" t="s">
        <v>1066</v>
      </c>
      <c r="AOC5719" t="s">
        <v>1066</v>
      </c>
      <c r="AOE5719" t="s">
        <v>1065</v>
      </c>
    </row>
    <row r="5720" spans="3:1023 1025:1071">
      <c r="C5720" t="s">
        <v>32463</v>
      </c>
      <c r="D5720" t="s">
        <v>39025</v>
      </c>
      <c r="ZS5720" t="s">
        <v>1294</v>
      </c>
      <c r="ZT5720" t="s">
        <v>32464</v>
      </c>
      <c r="ZU5720" t="b">
        <v>1</v>
      </c>
      <c r="AAB5720" t="s">
        <v>1065</v>
      </c>
      <c r="AAC5720" t="s">
        <v>1065</v>
      </c>
      <c r="AAD5720">
        <v>40000</v>
      </c>
      <c r="AAE5720" t="s">
        <v>1065</v>
      </c>
      <c r="AAJ5720" t="s">
        <v>1066</v>
      </c>
      <c r="AAL5720" t="s">
        <v>1065</v>
      </c>
      <c r="AAN5720">
        <v>30</v>
      </c>
      <c r="AAO5720">
        <v>300</v>
      </c>
      <c r="AAP5720">
        <v>10</v>
      </c>
      <c r="AAQ5720">
        <v>300</v>
      </c>
      <c r="AAT5720" t="b">
        <v>1</v>
      </c>
      <c r="AAU5720" t="b">
        <v>1</v>
      </c>
      <c r="AAW5720" t="b">
        <v>1</v>
      </c>
      <c r="ABK5720">
        <v>6200</v>
      </c>
      <c r="ABL5720">
        <v>0</v>
      </c>
      <c r="ABM5720" t="b">
        <v>1</v>
      </c>
      <c r="ABP5720" t="b">
        <v>1</v>
      </c>
      <c r="ABT5720" t="b">
        <v>1</v>
      </c>
      <c r="ACF5720">
        <v>2700</v>
      </c>
      <c r="ACI5720">
        <v>20000</v>
      </c>
      <c r="ACM5720">
        <v>23500</v>
      </c>
      <c r="ACX5720" t="s">
        <v>1065</v>
      </c>
      <c r="ACY5720" t="s">
        <v>1065</v>
      </c>
      <c r="ADB5720" t="b">
        <v>1</v>
      </c>
      <c r="ADS5720" t="s">
        <v>1066</v>
      </c>
      <c r="ADU5720" t="s">
        <v>1066</v>
      </c>
      <c r="ADW5720" t="s">
        <v>1066</v>
      </c>
      <c r="AEU5720" t="s">
        <v>1066</v>
      </c>
      <c r="AFQ5720" t="s">
        <v>1066</v>
      </c>
      <c r="AGD5720" t="s">
        <v>1066</v>
      </c>
      <c r="AGG5720" t="s">
        <v>1066</v>
      </c>
      <c r="AGJ5720" t="s">
        <v>1066</v>
      </c>
      <c r="AGM5720" t="s">
        <v>1066</v>
      </c>
      <c r="AGO5720" t="s">
        <v>1066</v>
      </c>
      <c r="AGQ5720" t="s">
        <v>1296</v>
      </c>
      <c r="AGR5720" t="s">
        <v>1065</v>
      </c>
      <c r="AGS5720" t="s">
        <v>1066</v>
      </c>
      <c r="AGT5720" t="s">
        <v>1066</v>
      </c>
      <c r="AGU5720" t="b">
        <v>1</v>
      </c>
      <c r="AGY5720" t="s">
        <v>1069</v>
      </c>
      <c r="AGZ5720" t="s">
        <v>32465</v>
      </c>
      <c r="AHA5720" t="s">
        <v>1071</v>
      </c>
      <c r="AHB5720" t="s">
        <v>32466</v>
      </c>
      <c r="AHC5720" t="s">
        <v>1065</v>
      </c>
      <c r="AHD5720" t="s">
        <v>32467</v>
      </c>
      <c r="AHE5720" t="s">
        <v>1066</v>
      </c>
      <c r="AHG5720" t="s">
        <v>32468</v>
      </c>
      <c r="AHI5720" t="b">
        <v>1</v>
      </c>
      <c r="AHQ5720" t="b">
        <v>1</v>
      </c>
      <c r="AHR5720" t="s">
        <v>1157</v>
      </c>
      <c r="AMK5720" t="s">
        <v>1107</v>
      </c>
      <c r="AML5720" t="s">
        <v>32469</v>
      </c>
      <c r="AMM5720" t="s">
        <v>1065</v>
      </c>
      <c r="AMN5720">
        <v>7000</v>
      </c>
      <c r="AMO5720" t="s">
        <v>1066</v>
      </c>
      <c r="AMY5720" t="s">
        <v>1066</v>
      </c>
      <c r="ANW5720" t="s">
        <v>1066</v>
      </c>
      <c r="ANZ5720" t="s">
        <v>1066</v>
      </c>
      <c r="AOC5720" t="s">
        <v>1066</v>
      </c>
      <c r="AOE5720" t="s">
        <v>1065</v>
      </c>
    </row>
    <row r="5721" spans="3:1023 1025:1071">
      <c r="C5721" t="s">
        <v>32470</v>
      </c>
      <c r="D5721" t="s">
        <v>39025</v>
      </c>
      <c r="AHT5721" t="s">
        <v>16280</v>
      </c>
      <c r="AHU5721" t="s">
        <v>32471</v>
      </c>
      <c r="AHV5721" t="b">
        <v>1</v>
      </c>
      <c r="AIC5721" t="s">
        <v>1065</v>
      </c>
      <c r="AID5721" t="s">
        <v>1065</v>
      </c>
      <c r="AIE5721">
        <v>40000</v>
      </c>
      <c r="AIF5721" t="s">
        <v>1065</v>
      </c>
      <c r="AIK5721" t="s">
        <v>1066</v>
      </c>
      <c r="AIM5721" t="s">
        <v>1065</v>
      </c>
      <c r="AIO5721" t="s">
        <v>1066</v>
      </c>
      <c r="AJK5721" t="s">
        <v>1066</v>
      </c>
      <c r="AJM5721" t="s">
        <v>1066</v>
      </c>
      <c r="AKK5721" t="s">
        <v>1066</v>
      </c>
      <c r="ALG5721" t="s">
        <v>1066</v>
      </c>
      <c r="ALT5721" t="s">
        <v>1066</v>
      </c>
      <c r="ALW5721" t="s">
        <v>1066</v>
      </c>
      <c r="ALZ5721" t="s">
        <v>1066</v>
      </c>
      <c r="AMC5721" t="s">
        <v>1066</v>
      </c>
      <c r="AME5721" t="s">
        <v>1066</v>
      </c>
      <c r="AMG5721" t="s">
        <v>1071</v>
      </c>
      <c r="AMH5721" t="s">
        <v>32472</v>
      </c>
      <c r="AMI5721" t="s">
        <v>1090</v>
      </c>
      <c r="AMK5721" t="s">
        <v>16280</v>
      </c>
      <c r="AML5721" t="s">
        <v>32473</v>
      </c>
      <c r="AMM5721" t="s">
        <v>1065</v>
      </c>
      <c r="AMN5721">
        <v>7000</v>
      </c>
      <c r="AMO5721" t="s">
        <v>1066</v>
      </c>
      <c r="AMY5721" t="s">
        <v>1066</v>
      </c>
      <c r="ANW5721" t="s">
        <v>1066</v>
      </c>
      <c r="ANZ5721" t="s">
        <v>1066</v>
      </c>
      <c r="AOC5721" t="s">
        <v>1066</v>
      </c>
      <c r="AOE5721" t="s">
        <v>1065</v>
      </c>
    </row>
    <row r="5722" spans="3:1023 1025:1071">
      <c r="C5722" t="s">
        <v>32474</v>
      </c>
      <c r="D5722" t="s">
        <v>39025</v>
      </c>
      <c r="AHT5722" t="s">
        <v>16339</v>
      </c>
      <c r="AHU5722" t="s">
        <v>32475</v>
      </c>
      <c r="AHV5722" t="b">
        <v>1</v>
      </c>
      <c r="AIC5722" t="s">
        <v>1065</v>
      </c>
      <c r="AID5722" t="s">
        <v>1065</v>
      </c>
      <c r="AIE5722">
        <v>40000</v>
      </c>
      <c r="AIF5722" t="s">
        <v>1100</v>
      </c>
      <c r="AII5722" t="s">
        <v>1101</v>
      </c>
      <c r="AIK5722" t="s">
        <v>1066</v>
      </c>
      <c r="AIM5722" t="s">
        <v>1065</v>
      </c>
      <c r="AIO5722" t="s">
        <v>1065</v>
      </c>
      <c r="AIR5722" t="b">
        <v>1</v>
      </c>
      <c r="AIU5722" t="b">
        <v>1</v>
      </c>
      <c r="AJI5722" t="s">
        <v>1066</v>
      </c>
      <c r="AJK5722" t="s">
        <v>1066</v>
      </c>
      <c r="AJM5722" t="s">
        <v>1066</v>
      </c>
      <c r="AKK5722" t="s">
        <v>1066</v>
      </c>
      <c r="ALG5722" t="s">
        <v>1066</v>
      </c>
      <c r="ALT5722" t="s">
        <v>1066</v>
      </c>
      <c r="ALW5722" t="s">
        <v>1066</v>
      </c>
      <c r="ALZ5722" t="s">
        <v>1066</v>
      </c>
      <c r="AMC5722" t="s">
        <v>1066</v>
      </c>
      <c r="AME5722" t="s">
        <v>1066</v>
      </c>
      <c r="AMG5722" t="s">
        <v>1071</v>
      </c>
      <c r="AMH5722" t="s">
        <v>32476</v>
      </c>
      <c r="AMI5722" t="s">
        <v>1090</v>
      </c>
      <c r="AMK5722" t="s">
        <v>1350</v>
      </c>
      <c r="AML5722" t="s">
        <v>32477</v>
      </c>
      <c r="AMM5722" t="s">
        <v>1065</v>
      </c>
      <c r="AMN5722">
        <v>7000</v>
      </c>
      <c r="AMO5722" t="s">
        <v>1066</v>
      </c>
      <c r="AMY5722" t="s">
        <v>1066</v>
      </c>
      <c r="ANW5722" t="s">
        <v>1066</v>
      </c>
      <c r="ANZ5722" t="s">
        <v>1066</v>
      </c>
      <c r="AOC5722" t="s">
        <v>1066</v>
      </c>
      <c r="AOE5722" t="s">
        <v>1065</v>
      </c>
    </row>
    <row r="5723" spans="3:1023 1025:1071">
      <c r="C5723" t="s">
        <v>32478</v>
      </c>
      <c r="D5723" t="s">
        <v>39025</v>
      </c>
      <c r="AHT5723" t="s">
        <v>1350</v>
      </c>
      <c r="AHU5723" t="s">
        <v>32479</v>
      </c>
      <c r="AHV5723" t="b">
        <v>1</v>
      </c>
      <c r="AIC5723" t="s">
        <v>1065</v>
      </c>
      <c r="AID5723" t="s">
        <v>1065</v>
      </c>
      <c r="AIE5723">
        <v>40000</v>
      </c>
      <c r="AIF5723" t="s">
        <v>1065</v>
      </c>
      <c r="AIK5723" t="s">
        <v>1066</v>
      </c>
      <c r="AIM5723" t="s">
        <v>1065</v>
      </c>
      <c r="AIO5723" t="s">
        <v>1066</v>
      </c>
      <c r="AJK5723" t="s">
        <v>1066</v>
      </c>
      <c r="AJM5723" t="s">
        <v>1066</v>
      </c>
      <c r="AKK5723" t="s">
        <v>1066</v>
      </c>
      <c r="ALG5723" t="s">
        <v>1066</v>
      </c>
      <c r="ALT5723" t="s">
        <v>1066</v>
      </c>
      <c r="ALW5723" t="s">
        <v>1066</v>
      </c>
      <c r="ALZ5723" t="s">
        <v>1066</v>
      </c>
      <c r="AMC5723" t="s">
        <v>1066</v>
      </c>
      <c r="AME5723" t="s">
        <v>1066</v>
      </c>
      <c r="AMG5723" t="s">
        <v>1071</v>
      </c>
      <c r="AMH5723" t="s">
        <v>32480</v>
      </c>
      <c r="AMI5723" t="s">
        <v>2084</v>
      </c>
      <c r="AMK5723" t="s">
        <v>1151</v>
      </c>
      <c r="AML5723" t="s">
        <v>32481</v>
      </c>
      <c r="AMM5723" t="s">
        <v>1065</v>
      </c>
      <c r="AMN5723">
        <v>7000</v>
      </c>
      <c r="AMO5723" t="s">
        <v>1066</v>
      </c>
      <c r="AMY5723" t="s">
        <v>1066</v>
      </c>
      <c r="ANW5723" t="s">
        <v>1066</v>
      </c>
      <c r="ANZ5723" t="s">
        <v>1066</v>
      </c>
      <c r="AOC5723" t="s">
        <v>1066</v>
      </c>
      <c r="AOE5723" t="s">
        <v>1065</v>
      </c>
    </row>
    <row r="5724" spans="3:1023 1025:1071">
      <c r="C5724" t="s">
        <v>32482</v>
      </c>
      <c r="D5724" t="s">
        <v>39025</v>
      </c>
      <c r="AHT5724" t="s">
        <v>18080</v>
      </c>
      <c r="AHU5724" t="s">
        <v>32483</v>
      </c>
      <c r="AHV5724" t="b">
        <v>1</v>
      </c>
      <c r="AIC5724" t="s">
        <v>1065</v>
      </c>
      <c r="AID5724" t="s">
        <v>1065</v>
      </c>
      <c r="AIE5724">
        <v>40000</v>
      </c>
      <c r="AIF5724" t="s">
        <v>1100</v>
      </c>
      <c r="AII5724" t="s">
        <v>1240</v>
      </c>
      <c r="AIK5724" t="s">
        <v>1066</v>
      </c>
      <c r="AIM5724" t="s">
        <v>1065</v>
      </c>
      <c r="AIO5724" t="s">
        <v>1066</v>
      </c>
      <c r="AJK5724" t="s">
        <v>1066</v>
      </c>
      <c r="AJM5724" t="s">
        <v>1066</v>
      </c>
      <c r="AKK5724" t="s">
        <v>1066</v>
      </c>
      <c r="ALG5724" t="s">
        <v>1066</v>
      </c>
      <c r="ALT5724" t="s">
        <v>1066</v>
      </c>
      <c r="ALW5724" t="s">
        <v>1066</v>
      </c>
      <c r="ALZ5724" t="s">
        <v>1066</v>
      </c>
      <c r="AMC5724" t="s">
        <v>1066</v>
      </c>
      <c r="AME5724" t="s">
        <v>1066</v>
      </c>
      <c r="AMG5724" t="s">
        <v>1071</v>
      </c>
      <c r="AMH5724" t="s">
        <v>32484</v>
      </c>
      <c r="AMI5724" t="s">
        <v>32081</v>
      </c>
      <c r="AMK5724" t="s">
        <v>16280</v>
      </c>
      <c r="AML5724" t="s">
        <v>32485</v>
      </c>
      <c r="AMM5724" t="s">
        <v>1065</v>
      </c>
      <c r="AMN5724">
        <v>7000</v>
      </c>
      <c r="AMO5724" t="s">
        <v>1066</v>
      </c>
      <c r="AMY5724" t="s">
        <v>1066</v>
      </c>
      <c r="ANW5724" t="s">
        <v>1066</v>
      </c>
      <c r="ANZ5724" t="s">
        <v>1066</v>
      </c>
      <c r="AOC5724" t="s">
        <v>1066</v>
      </c>
      <c r="AOE5724" t="s">
        <v>1065</v>
      </c>
    </row>
    <row r="5725" spans="3:1023 1025:1071">
      <c r="C5725" t="s">
        <v>32486</v>
      </c>
      <c r="D5725" t="s">
        <v>39025</v>
      </c>
      <c r="AMK5725" t="s">
        <v>1268</v>
      </c>
      <c r="AML5725" t="s">
        <v>32487</v>
      </c>
      <c r="AMM5725" t="s">
        <v>1065</v>
      </c>
      <c r="AMN5725">
        <v>7000</v>
      </c>
      <c r="AMO5725" t="s">
        <v>1066</v>
      </c>
      <c r="AMY5725" t="s">
        <v>1066</v>
      </c>
      <c r="ANW5725" t="s">
        <v>1066</v>
      </c>
      <c r="ANZ5725" t="s">
        <v>1066</v>
      </c>
      <c r="AOC5725" t="s">
        <v>1066</v>
      </c>
      <c r="AOE5725" t="s">
        <v>1065</v>
      </c>
    </row>
    <row r="5726" spans="3:1023 1025:1071">
      <c r="C5726" t="s">
        <v>32488</v>
      </c>
      <c r="D5726" t="s">
        <v>39025</v>
      </c>
      <c r="AHT5726" t="s">
        <v>16339</v>
      </c>
      <c r="AHU5726" t="s">
        <v>32489</v>
      </c>
      <c r="AHV5726" t="b">
        <v>1</v>
      </c>
      <c r="AIC5726" t="s">
        <v>1065</v>
      </c>
      <c r="AID5726" t="s">
        <v>1065</v>
      </c>
      <c r="AIE5726">
        <v>40000</v>
      </c>
      <c r="AIF5726" t="s">
        <v>1065</v>
      </c>
      <c r="AIK5726" t="s">
        <v>1066</v>
      </c>
      <c r="AIM5726" t="s">
        <v>1065</v>
      </c>
      <c r="AIO5726" t="s">
        <v>1065</v>
      </c>
      <c r="AIU5726" t="b">
        <v>1</v>
      </c>
      <c r="AJI5726" t="s">
        <v>1066</v>
      </c>
      <c r="AJK5726" t="s">
        <v>1066</v>
      </c>
      <c r="AJM5726" t="s">
        <v>1066</v>
      </c>
      <c r="AKK5726" t="s">
        <v>1066</v>
      </c>
      <c r="ALG5726" t="s">
        <v>1066</v>
      </c>
      <c r="ALT5726" t="s">
        <v>1066</v>
      </c>
      <c r="ALW5726" t="s">
        <v>1066</v>
      </c>
      <c r="ALZ5726" t="s">
        <v>1066</v>
      </c>
      <c r="AMC5726" t="s">
        <v>1066</v>
      </c>
      <c r="AME5726" t="s">
        <v>1066</v>
      </c>
      <c r="AMG5726" t="s">
        <v>1071</v>
      </c>
      <c r="AMH5726" t="s">
        <v>32490</v>
      </c>
      <c r="AMI5726" t="s">
        <v>1090</v>
      </c>
      <c r="AMK5726" t="s">
        <v>1151</v>
      </c>
      <c r="AML5726" t="s">
        <v>32491</v>
      </c>
      <c r="AMM5726" t="s">
        <v>1065</v>
      </c>
      <c r="AMN5726">
        <v>7000</v>
      </c>
      <c r="AMO5726" t="s">
        <v>1066</v>
      </c>
      <c r="AMY5726" t="s">
        <v>1065</v>
      </c>
      <c r="AMZ5726" t="s">
        <v>32492</v>
      </c>
      <c r="AND5726" t="b">
        <v>1</v>
      </c>
      <c r="ANN5726" t="b">
        <v>1</v>
      </c>
      <c r="ANR5726" t="b">
        <v>1</v>
      </c>
      <c r="ANW5726" t="s">
        <v>1066</v>
      </c>
      <c r="ANZ5726" t="s">
        <v>1066</v>
      </c>
      <c r="AOC5726" t="s">
        <v>1066</v>
      </c>
      <c r="AOE5726" t="s">
        <v>1065</v>
      </c>
    </row>
    <row r="5727" spans="3:1023 1025:1071">
      <c r="C5727" t="s">
        <v>32493</v>
      </c>
      <c r="D5727" t="s">
        <v>39025</v>
      </c>
      <c r="ZS5727" t="s">
        <v>1294</v>
      </c>
      <c r="ZT5727" t="s">
        <v>32494</v>
      </c>
      <c r="ZU5727" t="b">
        <v>1</v>
      </c>
      <c r="AAB5727" t="s">
        <v>1065</v>
      </c>
      <c r="AAC5727" t="s">
        <v>1065</v>
      </c>
      <c r="AAD5727">
        <v>40000</v>
      </c>
      <c r="AAE5727" t="s">
        <v>1065</v>
      </c>
      <c r="AAJ5727" t="s">
        <v>1066</v>
      </c>
      <c r="AAL5727" t="s">
        <v>1065</v>
      </c>
      <c r="AAN5727">
        <v>0</v>
      </c>
      <c r="AAO5727">
        <v>0</v>
      </c>
      <c r="AAP5727">
        <v>45</v>
      </c>
      <c r="AAQ5727">
        <v>30</v>
      </c>
      <c r="AAU5727" t="b">
        <v>1</v>
      </c>
      <c r="ABK5727">
        <v>0</v>
      </c>
      <c r="ABL5727">
        <v>0</v>
      </c>
      <c r="ABM5727" t="b">
        <v>1</v>
      </c>
      <c r="ABN5727" t="b">
        <v>1</v>
      </c>
      <c r="ABO5727" t="b">
        <v>1</v>
      </c>
      <c r="ABR5727" t="b">
        <v>1</v>
      </c>
      <c r="ABU5727" t="b">
        <v>1</v>
      </c>
      <c r="ACC5727" t="b">
        <v>1</v>
      </c>
      <c r="ACF5727">
        <v>2873</v>
      </c>
      <c r="ACG5727">
        <v>1820</v>
      </c>
      <c r="ACH5727">
        <v>11370</v>
      </c>
      <c r="ACK5727">
        <v>21000</v>
      </c>
      <c r="ACN5727">
        <v>1600</v>
      </c>
      <c r="ACV5727">
        <v>500</v>
      </c>
      <c r="ACX5727" t="s">
        <v>1065</v>
      </c>
      <c r="ACY5727" t="s">
        <v>1066</v>
      </c>
      <c r="ADU5727" t="s">
        <v>1066</v>
      </c>
      <c r="ADW5727" t="s">
        <v>1066</v>
      </c>
      <c r="AEU5727" t="s">
        <v>1066</v>
      </c>
      <c r="AFQ5727" t="s">
        <v>1066</v>
      </c>
      <c r="AGD5727" t="s">
        <v>1066</v>
      </c>
      <c r="AGG5727" t="s">
        <v>1066</v>
      </c>
      <c r="AGJ5727" t="s">
        <v>1066</v>
      </c>
      <c r="AGM5727" t="s">
        <v>1066</v>
      </c>
      <c r="AGO5727" t="s">
        <v>1066</v>
      </c>
      <c r="AGQ5727" t="s">
        <v>1296</v>
      </c>
      <c r="AGR5727" t="s">
        <v>1065</v>
      </c>
      <c r="AGS5727" t="s">
        <v>1066</v>
      </c>
      <c r="AGT5727" t="s">
        <v>1066</v>
      </c>
      <c r="AGW5727" t="b">
        <v>1</v>
      </c>
      <c r="AGY5727" t="s">
        <v>1069</v>
      </c>
      <c r="AGZ5727" t="s">
        <v>32495</v>
      </c>
      <c r="AHA5727" t="s">
        <v>1071</v>
      </c>
      <c r="AHB5727" t="s">
        <v>32496</v>
      </c>
      <c r="AHC5727" t="s">
        <v>1066</v>
      </c>
      <c r="AHE5727" t="s">
        <v>1066</v>
      </c>
      <c r="AHG5727" t="s">
        <v>32497</v>
      </c>
      <c r="AHI5727" t="b">
        <v>1</v>
      </c>
      <c r="AHP5727" t="b">
        <v>1</v>
      </c>
      <c r="AHR5727" t="s">
        <v>1157</v>
      </c>
      <c r="AMK5727" t="s">
        <v>16339</v>
      </c>
      <c r="AML5727" t="s">
        <v>32498</v>
      </c>
      <c r="AMM5727" t="s">
        <v>1065</v>
      </c>
      <c r="AMN5727">
        <v>7000</v>
      </c>
      <c r="AMO5727" t="s">
        <v>1066</v>
      </c>
      <c r="AMY5727" t="s">
        <v>1066</v>
      </c>
      <c r="ANW5727" t="s">
        <v>1066</v>
      </c>
      <c r="ANZ5727" t="s">
        <v>1066</v>
      </c>
      <c r="AOC5727" t="s">
        <v>1066</v>
      </c>
      <c r="AOE5727" t="s">
        <v>1065</v>
      </c>
    </row>
    <row r="5728" spans="3:1023 1025:1071">
      <c r="C5728" t="s">
        <v>32499</v>
      </c>
      <c r="D5728" t="s">
        <v>39025</v>
      </c>
      <c r="AMK5728" t="s">
        <v>1148</v>
      </c>
      <c r="AML5728" t="s">
        <v>32500</v>
      </c>
      <c r="AMM5728" t="s">
        <v>1065</v>
      </c>
      <c r="AMN5728">
        <v>7000</v>
      </c>
      <c r="AMO5728" t="s">
        <v>1066</v>
      </c>
      <c r="AMY5728" t="s">
        <v>1066</v>
      </c>
      <c r="ANW5728" t="s">
        <v>1066</v>
      </c>
      <c r="ANZ5728" t="s">
        <v>1066</v>
      </c>
      <c r="AOC5728" t="s">
        <v>1066</v>
      </c>
      <c r="AOE5728" t="s">
        <v>1065</v>
      </c>
    </row>
    <row r="5729" spans="3:1023 1025:1071">
      <c r="C5729" t="s">
        <v>32501</v>
      </c>
      <c r="D5729" t="s">
        <v>39025</v>
      </c>
      <c r="AHT5729" t="s">
        <v>1117</v>
      </c>
      <c r="AHU5729" t="s">
        <v>32502</v>
      </c>
      <c r="AHV5729" t="b">
        <v>1</v>
      </c>
      <c r="AIC5729" t="s">
        <v>1065</v>
      </c>
      <c r="AID5729" t="s">
        <v>1065</v>
      </c>
      <c r="AIE5729">
        <v>40000</v>
      </c>
      <c r="AIF5729" t="s">
        <v>1065</v>
      </c>
      <c r="AIK5729" t="s">
        <v>1066</v>
      </c>
      <c r="AIM5729" t="s">
        <v>1065</v>
      </c>
      <c r="AIO5729" t="s">
        <v>1065</v>
      </c>
      <c r="AIS5729" t="b">
        <v>1</v>
      </c>
      <c r="AJI5729" t="s">
        <v>1066</v>
      </c>
      <c r="AJK5729" t="s">
        <v>1066</v>
      </c>
      <c r="AJM5729" t="s">
        <v>1066</v>
      </c>
      <c r="AKK5729" t="s">
        <v>1066</v>
      </c>
      <c r="ALG5729" t="s">
        <v>1066</v>
      </c>
      <c r="ALT5729" t="s">
        <v>1066</v>
      </c>
      <c r="ALW5729" t="s">
        <v>1066</v>
      </c>
      <c r="ALZ5729" t="s">
        <v>1066</v>
      </c>
      <c r="AMC5729" t="s">
        <v>1066</v>
      </c>
      <c r="AME5729" t="s">
        <v>1066</v>
      </c>
      <c r="AMG5729" t="s">
        <v>1071</v>
      </c>
      <c r="AMH5729" t="s">
        <v>32503</v>
      </c>
      <c r="AMI5729" t="s">
        <v>1090</v>
      </c>
      <c r="AMK5729" t="s">
        <v>1268</v>
      </c>
      <c r="AML5729" t="s">
        <v>32504</v>
      </c>
      <c r="AMM5729" t="s">
        <v>1065</v>
      </c>
      <c r="AMN5729">
        <v>7000</v>
      </c>
      <c r="AMO5729" t="s">
        <v>1066</v>
      </c>
      <c r="AMY5729" t="s">
        <v>1066</v>
      </c>
      <c r="ANW5729" t="s">
        <v>1066</v>
      </c>
      <c r="ANZ5729" t="s">
        <v>1066</v>
      </c>
      <c r="AOC5729" t="s">
        <v>1066</v>
      </c>
      <c r="AOE5729" t="s">
        <v>1065</v>
      </c>
    </row>
    <row r="5730" spans="3:1023 1025:1071">
      <c r="C5730" t="s">
        <v>32505</v>
      </c>
      <c r="D5730" t="s">
        <v>39025</v>
      </c>
      <c r="ZS5730" t="s">
        <v>1294</v>
      </c>
      <c r="ZT5730" t="s">
        <v>32506</v>
      </c>
      <c r="ZU5730" t="b">
        <v>1</v>
      </c>
      <c r="AAB5730" t="s">
        <v>1065</v>
      </c>
      <c r="AAC5730" t="s">
        <v>1065</v>
      </c>
      <c r="AAD5730">
        <v>40000</v>
      </c>
      <c r="AAE5730" t="s">
        <v>1065</v>
      </c>
      <c r="AAJ5730" t="s">
        <v>1066</v>
      </c>
      <c r="AAL5730" t="s">
        <v>1065</v>
      </c>
      <c r="AAN5730">
        <v>0</v>
      </c>
      <c r="AAO5730">
        <v>0</v>
      </c>
      <c r="AAP5730">
        <v>30</v>
      </c>
      <c r="AAQ5730">
        <v>0</v>
      </c>
      <c r="AAT5730" t="b">
        <v>1</v>
      </c>
      <c r="AAU5730" t="b">
        <v>1</v>
      </c>
      <c r="AAW5730" t="b">
        <v>1</v>
      </c>
      <c r="AAY5730" t="b">
        <v>1</v>
      </c>
      <c r="AAZ5730" t="b">
        <v>1</v>
      </c>
      <c r="ABK5730">
        <v>0</v>
      </c>
      <c r="ABL5730">
        <v>0</v>
      </c>
      <c r="ABM5730" t="b">
        <v>1</v>
      </c>
      <c r="ABP5730" t="b">
        <v>1</v>
      </c>
      <c r="ABU5730" t="b">
        <v>1</v>
      </c>
      <c r="ACF5730">
        <v>1750</v>
      </c>
      <c r="ACI5730">
        <v>36800</v>
      </c>
      <c r="ACN5730">
        <v>1350</v>
      </c>
      <c r="ACX5730" t="s">
        <v>1065</v>
      </c>
      <c r="ACY5730" t="s">
        <v>1066</v>
      </c>
      <c r="ADU5730" t="s">
        <v>1066</v>
      </c>
      <c r="ADW5730" t="s">
        <v>1066</v>
      </c>
      <c r="AEU5730" t="s">
        <v>1066</v>
      </c>
      <c r="AFQ5730" t="s">
        <v>1066</v>
      </c>
      <c r="AGD5730" t="s">
        <v>1066</v>
      </c>
      <c r="AGG5730" t="s">
        <v>1066</v>
      </c>
      <c r="AGJ5730" t="s">
        <v>1066</v>
      </c>
      <c r="AGM5730" t="s">
        <v>1066</v>
      </c>
      <c r="AGO5730" t="s">
        <v>1066</v>
      </c>
      <c r="AGQ5730" t="s">
        <v>1068</v>
      </c>
      <c r="AGR5730" t="s">
        <v>1065</v>
      </c>
      <c r="AGS5730" t="s">
        <v>1066</v>
      </c>
      <c r="AGT5730" t="s">
        <v>1066</v>
      </c>
      <c r="AGU5730" t="b">
        <v>1</v>
      </c>
      <c r="AGY5730" t="s">
        <v>1209</v>
      </c>
      <c r="AGZ5730" t="s">
        <v>32507</v>
      </c>
      <c r="AHA5730" t="s">
        <v>1071</v>
      </c>
      <c r="AHB5730" t="s">
        <v>32508</v>
      </c>
      <c r="AHC5730" t="s">
        <v>1066</v>
      </c>
      <c r="AHE5730" t="s">
        <v>1065</v>
      </c>
      <c r="AHF5730" t="s">
        <v>32509</v>
      </c>
      <c r="AHG5730" t="s">
        <v>32510</v>
      </c>
      <c r="AHI5730" t="b">
        <v>1</v>
      </c>
      <c r="AHL5730" t="b">
        <v>1</v>
      </c>
      <c r="AHM5730" t="b">
        <v>1</v>
      </c>
      <c r="AHR5730" t="s">
        <v>1157</v>
      </c>
      <c r="AMK5730" t="s">
        <v>1151</v>
      </c>
      <c r="AML5730" t="s">
        <v>32511</v>
      </c>
      <c r="AMM5730" t="s">
        <v>1065</v>
      </c>
      <c r="AMN5730">
        <v>7000</v>
      </c>
      <c r="AMO5730" t="s">
        <v>1066</v>
      </c>
      <c r="AMY5730" t="s">
        <v>1066</v>
      </c>
      <c r="ANW5730" t="s">
        <v>1066</v>
      </c>
      <c r="ANZ5730" t="s">
        <v>1066</v>
      </c>
      <c r="AOC5730" t="s">
        <v>1066</v>
      </c>
      <c r="AOE5730" t="s">
        <v>1065</v>
      </c>
    </row>
    <row r="5731" spans="3:1023 1025:1071">
      <c r="C5731" t="s">
        <v>32512</v>
      </c>
      <c r="D5731" t="s">
        <v>39025</v>
      </c>
      <c r="AHT5731" t="s">
        <v>15344</v>
      </c>
      <c r="AHU5731" t="s">
        <v>32513</v>
      </c>
      <c r="AHW5731" t="b">
        <v>1</v>
      </c>
      <c r="AIC5731" t="s">
        <v>1065</v>
      </c>
      <c r="AID5731" t="s">
        <v>1065</v>
      </c>
      <c r="AIE5731">
        <v>40000</v>
      </c>
      <c r="AIF5731" t="s">
        <v>1065</v>
      </c>
      <c r="AIK5731" t="s">
        <v>1066</v>
      </c>
      <c r="AIM5731" t="s">
        <v>1065</v>
      </c>
      <c r="AIO5731" t="s">
        <v>1066</v>
      </c>
      <c r="AJK5731" t="s">
        <v>1066</v>
      </c>
      <c r="AJM5731" t="s">
        <v>1066</v>
      </c>
      <c r="AKK5731" t="s">
        <v>1066</v>
      </c>
      <c r="ALG5731" t="s">
        <v>1066</v>
      </c>
      <c r="ALT5731" t="s">
        <v>1066</v>
      </c>
      <c r="ALW5731" t="s">
        <v>1066</v>
      </c>
      <c r="ALZ5731" t="s">
        <v>1066</v>
      </c>
      <c r="AMC5731" t="s">
        <v>1066</v>
      </c>
      <c r="AME5731" t="s">
        <v>1066</v>
      </c>
      <c r="AMG5731" t="s">
        <v>1071</v>
      </c>
      <c r="AMH5731" t="s">
        <v>32514</v>
      </c>
      <c r="AMI5731" t="s">
        <v>15575</v>
      </c>
      <c r="AMK5731" t="s">
        <v>1350</v>
      </c>
      <c r="AML5731" t="s">
        <v>32515</v>
      </c>
      <c r="AMM5731" t="s">
        <v>1065</v>
      </c>
      <c r="AMN5731">
        <v>7000</v>
      </c>
      <c r="AMO5731" t="s">
        <v>1066</v>
      </c>
      <c r="AMY5731" t="s">
        <v>1066</v>
      </c>
      <c r="ANW5731" t="s">
        <v>1066</v>
      </c>
      <c r="ANZ5731" t="s">
        <v>1066</v>
      </c>
      <c r="AOC5731" t="s">
        <v>1066</v>
      </c>
      <c r="AOE5731" t="s">
        <v>1065</v>
      </c>
    </row>
    <row r="5732" spans="3:1023 1025:1071">
      <c r="C5732" t="s">
        <v>32516</v>
      </c>
      <c r="D5732" t="s">
        <v>39025</v>
      </c>
      <c r="ZS5732" t="s">
        <v>1268</v>
      </c>
      <c r="ZT5732" t="s">
        <v>32517</v>
      </c>
      <c r="ZU5732" t="b">
        <v>1</v>
      </c>
      <c r="AAB5732" t="s">
        <v>1065</v>
      </c>
      <c r="AAC5732" t="s">
        <v>1065</v>
      </c>
      <c r="AAD5732">
        <v>40000</v>
      </c>
      <c r="AAE5732" t="s">
        <v>1065</v>
      </c>
      <c r="AAJ5732" t="s">
        <v>1066</v>
      </c>
      <c r="AAL5732" t="s">
        <v>1065</v>
      </c>
      <c r="AAN5732">
        <v>30</v>
      </c>
      <c r="AAO5732">
        <v>50</v>
      </c>
      <c r="AAP5732">
        <v>0</v>
      </c>
      <c r="AAQ5732">
        <v>0</v>
      </c>
      <c r="AAT5732" t="b">
        <v>1</v>
      </c>
      <c r="AAU5732" t="b">
        <v>1</v>
      </c>
      <c r="AAW5732" t="b">
        <v>1</v>
      </c>
      <c r="ABK5732">
        <v>3000</v>
      </c>
      <c r="ABL5732">
        <v>0</v>
      </c>
      <c r="ABP5732" t="b">
        <v>1</v>
      </c>
      <c r="ACI5732">
        <v>43000</v>
      </c>
      <c r="ACX5732" t="s">
        <v>1065</v>
      </c>
      <c r="ACY5732" t="s">
        <v>1065</v>
      </c>
      <c r="ADE5732" t="b">
        <v>1</v>
      </c>
      <c r="ADS5732" t="s">
        <v>1066</v>
      </c>
      <c r="ADU5732" t="s">
        <v>1066</v>
      </c>
      <c r="ADW5732" t="s">
        <v>1066</v>
      </c>
      <c r="AEU5732" t="s">
        <v>1066</v>
      </c>
      <c r="AFQ5732" t="s">
        <v>1066</v>
      </c>
      <c r="AGD5732" t="s">
        <v>1066</v>
      </c>
      <c r="AGG5732" t="s">
        <v>1066</v>
      </c>
      <c r="AGJ5732" t="s">
        <v>1066</v>
      </c>
      <c r="AGM5732" t="s">
        <v>1066</v>
      </c>
      <c r="AGO5732" t="s">
        <v>1066</v>
      </c>
      <c r="AGQ5732" t="s">
        <v>1296</v>
      </c>
      <c r="AGR5732" t="s">
        <v>1066</v>
      </c>
      <c r="AGS5732" t="s">
        <v>1066</v>
      </c>
      <c r="AGT5732" t="s">
        <v>1066</v>
      </c>
      <c r="AGU5732" t="b">
        <v>1</v>
      </c>
      <c r="AGY5732" t="s">
        <v>1069</v>
      </c>
      <c r="AGZ5732" t="s">
        <v>32518</v>
      </c>
      <c r="AHA5732" t="s">
        <v>1071</v>
      </c>
      <c r="AHB5732" t="s">
        <v>32519</v>
      </c>
      <c r="AHC5732" t="s">
        <v>1066</v>
      </c>
      <c r="AHE5732" t="s">
        <v>1066</v>
      </c>
      <c r="AHG5732" t="s">
        <v>1817</v>
      </c>
      <c r="AHH5732" t="b">
        <v>1</v>
      </c>
      <c r="AHR5732" t="s">
        <v>16016</v>
      </c>
      <c r="AMK5732" t="s">
        <v>1350</v>
      </c>
      <c r="AML5732" t="s">
        <v>32520</v>
      </c>
      <c r="AMM5732" t="s">
        <v>1065</v>
      </c>
      <c r="AMN5732">
        <v>7000</v>
      </c>
      <c r="AMO5732" t="s">
        <v>1066</v>
      </c>
      <c r="AMY5732" t="s">
        <v>1066</v>
      </c>
      <c r="ANW5732" t="s">
        <v>1066</v>
      </c>
      <c r="ANZ5732" t="s">
        <v>1066</v>
      </c>
      <c r="AOC5732" t="s">
        <v>1066</v>
      </c>
      <c r="AOE5732" t="s">
        <v>1065</v>
      </c>
    </row>
    <row r="5733" spans="3:1023 1025:1071">
      <c r="C5733" t="s">
        <v>32521</v>
      </c>
      <c r="D5733" t="s">
        <v>39025</v>
      </c>
      <c r="VB5733" t="s">
        <v>1294</v>
      </c>
      <c r="VC5733" t="s">
        <v>32522</v>
      </c>
      <c r="VD5733" t="b">
        <v>1</v>
      </c>
      <c r="VK5733" t="s">
        <v>1065</v>
      </c>
      <c r="VL5733" t="s">
        <v>1065</v>
      </c>
      <c r="VM5733">
        <v>40000</v>
      </c>
      <c r="VN5733" t="s">
        <v>1065</v>
      </c>
      <c r="VS5733" t="s">
        <v>1066</v>
      </c>
      <c r="VU5733" t="s">
        <v>1065</v>
      </c>
      <c r="VW5733" t="s">
        <v>1065</v>
      </c>
      <c r="WA5733" t="b">
        <v>1</v>
      </c>
      <c r="WQ5733" t="s">
        <v>1066</v>
      </c>
      <c r="WS5733" t="s">
        <v>1066</v>
      </c>
      <c r="WU5733" t="s">
        <v>1065</v>
      </c>
      <c r="WV5733" t="s">
        <v>32523</v>
      </c>
      <c r="WX5733" t="b">
        <v>1</v>
      </c>
      <c r="WY5733" t="b">
        <v>1</v>
      </c>
      <c r="WZ5733" t="b">
        <v>1</v>
      </c>
      <c r="XA5733" t="b">
        <v>1</v>
      </c>
      <c r="XJ5733" t="b">
        <v>1</v>
      </c>
      <c r="XN5733" t="b">
        <v>1</v>
      </c>
      <c r="XS5733" t="s">
        <v>1066</v>
      </c>
      <c r="YO5733" t="s">
        <v>1066</v>
      </c>
      <c r="ZB5733" t="s">
        <v>1066</v>
      </c>
      <c r="ZE5733" t="s">
        <v>1066</v>
      </c>
      <c r="ZH5733" t="s">
        <v>1066</v>
      </c>
      <c r="ZK5733" t="s">
        <v>1066</v>
      </c>
      <c r="ZM5733" t="s">
        <v>1066</v>
      </c>
      <c r="ZO5733" t="s">
        <v>1071</v>
      </c>
      <c r="ZP5733" t="s">
        <v>32524</v>
      </c>
      <c r="ZQ5733" t="s">
        <v>1157</v>
      </c>
      <c r="AHT5733" t="s">
        <v>1350</v>
      </c>
      <c r="AHU5733" t="s">
        <v>32525</v>
      </c>
      <c r="AHV5733" t="b">
        <v>1</v>
      </c>
      <c r="AIC5733" t="s">
        <v>1065</v>
      </c>
      <c r="AID5733" t="s">
        <v>1065</v>
      </c>
      <c r="AIE5733">
        <v>40000</v>
      </c>
      <c r="AIF5733" t="s">
        <v>1065</v>
      </c>
      <c r="AIK5733" t="s">
        <v>1066</v>
      </c>
      <c r="AIM5733" t="s">
        <v>1065</v>
      </c>
      <c r="AIO5733" t="s">
        <v>1065</v>
      </c>
      <c r="AJC5733" t="b">
        <v>1</v>
      </c>
      <c r="AJI5733" t="s">
        <v>1066</v>
      </c>
      <c r="AJK5733" t="s">
        <v>1066</v>
      </c>
      <c r="AJM5733" t="s">
        <v>1066</v>
      </c>
      <c r="AKK5733" t="s">
        <v>1066</v>
      </c>
      <c r="ALG5733" t="s">
        <v>1066</v>
      </c>
      <c r="ALT5733" t="s">
        <v>1066</v>
      </c>
      <c r="ALW5733" t="s">
        <v>1066</v>
      </c>
      <c r="ALZ5733" t="s">
        <v>1066</v>
      </c>
      <c r="AMC5733" t="s">
        <v>1066</v>
      </c>
      <c r="AME5733" t="s">
        <v>1066</v>
      </c>
      <c r="AMG5733" t="s">
        <v>1071</v>
      </c>
      <c r="AMH5733" t="s">
        <v>32526</v>
      </c>
      <c r="AMI5733" t="s">
        <v>25175</v>
      </c>
      <c r="AMK5733" t="s">
        <v>1151</v>
      </c>
      <c r="AML5733" t="s">
        <v>32527</v>
      </c>
      <c r="AMM5733" t="s">
        <v>1065</v>
      </c>
      <c r="AMN5733">
        <v>7000</v>
      </c>
      <c r="AMO5733" t="s">
        <v>1066</v>
      </c>
      <c r="AMY5733" t="s">
        <v>1065</v>
      </c>
      <c r="AMZ5733" t="s">
        <v>32528</v>
      </c>
      <c r="ANC5733" t="b">
        <v>1</v>
      </c>
      <c r="AND5733" t="b">
        <v>1</v>
      </c>
      <c r="ANN5733" t="b">
        <v>1</v>
      </c>
      <c r="ANR5733" t="b">
        <v>1</v>
      </c>
      <c r="ANW5733" t="s">
        <v>1066</v>
      </c>
      <c r="ANZ5733" t="s">
        <v>1066</v>
      </c>
      <c r="AOC5733" t="s">
        <v>1066</v>
      </c>
      <c r="AOE5733" t="s">
        <v>1065</v>
      </c>
    </row>
    <row r="5734" spans="3:1023 1025:1071">
      <c r="C5734" t="s">
        <v>32529</v>
      </c>
      <c r="D5734" t="s">
        <v>39025</v>
      </c>
      <c r="AHT5734" t="s">
        <v>15344</v>
      </c>
      <c r="AHU5734" t="s">
        <v>32530</v>
      </c>
      <c r="AHV5734" t="b">
        <v>1</v>
      </c>
      <c r="AIC5734" t="s">
        <v>1065</v>
      </c>
      <c r="AID5734" t="s">
        <v>1065</v>
      </c>
      <c r="AIE5734">
        <v>40000</v>
      </c>
      <c r="AIF5734" t="s">
        <v>1100</v>
      </c>
      <c r="AII5734" t="s">
        <v>1225</v>
      </c>
      <c r="AIK5734" t="s">
        <v>1066</v>
      </c>
      <c r="AIM5734" t="s">
        <v>1065</v>
      </c>
      <c r="AIO5734" t="s">
        <v>1066</v>
      </c>
      <c r="AJK5734" t="s">
        <v>1066</v>
      </c>
      <c r="AJM5734" t="s">
        <v>1066</v>
      </c>
      <c r="AKK5734" t="s">
        <v>1066</v>
      </c>
      <c r="ALG5734" t="s">
        <v>1066</v>
      </c>
      <c r="ALT5734" t="s">
        <v>1066</v>
      </c>
      <c r="ALW5734" t="s">
        <v>1066</v>
      </c>
      <c r="ALZ5734" t="s">
        <v>1066</v>
      </c>
      <c r="AMC5734" t="s">
        <v>1066</v>
      </c>
      <c r="AME5734" t="s">
        <v>1066</v>
      </c>
      <c r="AMG5734" t="s">
        <v>1071</v>
      </c>
      <c r="AMH5734" t="s">
        <v>32531</v>
      </c>
      <c r="AMI5734" t="s">
        <v>15575</v>
      </c>
      <c r="AMK5734" t="s">
        <v>1350</v>
      </c>
      <c r="AML5734" t="s">
        <v>32532</v>
      </c>
      <c r="AMM5734" t="s">
        <v>1065</v>
      </c>
      <c r="AMN5734">
        <v>7000</v>
      </c>
      <c r="AMO5734" t="s">
        <v>1066</v>
      </c>
      <c r="AMY5734" t="s">
        <v>1065</v>
      </c>
      <c r="AMZ5734" t="s">
        <v>24047</v>
      </c>
      <c r="ANB5734" t="b">
        <v>1</v>
      </c>
      <c r="ANN5734" t="b">
        <v>1</v>
      </c>
      <c r="ANQ5734" t="b">
        <v>1</v>
      </c>
      <c r="ANW5734" t="s">
        <v>1066</v>
      </c>
      <c r="ANZ5734" t="s">
        <v>1066</v>
      </c>
      <c r="AOC5734" t="s">
        <v>1066</v>
      </c>
      <c r="AOE5734" t="s">
        <v>1065</v>
      </c>
    </row>
    <row r="5735" spans="3:1023 1025:1071">
      <c r="C5735" t="s">
        <v>32533</v>
      </c>
      <c r="D5735" t="s">
        <v>39025</v>
      </c>
      <c r="AMK5735" t="s">
        <v>1350</v>
      </c>
      <c r="AML5735" t="s">
        <v>32534</v>
      </c>
      <c r="AMM5735" t="s">
        <v>1065</v>
      </c>
      <c r="AMN5735">
        <v>7000</v>
      </c>
      <c r="AMO5735" t="s">
        <v>1066</v>
      </c>
      <c r="AMY5735" t="s">
        <v>1065</v>
      </c>
      <c r="AMZ5735" t="s">
        <v>32535</v>
      </c>
      <c r="ANB5735" t="b">
        <v>1</v>
      </c>
      <c r="ANN5735" t="b">
        <v>1</v>
      </c>
      <c r="ANQ5735" t="b">
        <v>1</v>
      </c>
      <c r="ANW5735" t="s">
        <v>1066</v>
      </c>
      <c r="ANZ5735" t="s">
        <v>1066</v>
      </c>
      <c r="AOC5735" t="s">
        <v>1066</v>
      </c>
      <c r="AOE5735" t="s">
        <v>1065</v>
      </c>
    </row>
    <row r="5736" spans="3:1023 1025:1071">
      <c r="C5736" t="s">
        <v>32536</v>
      </c>
      <c r="D5736" t="s">
        <v>39025</v>
      </c>
      <c r="AMK5736" t="s">
        <v>10213</v>
      </c>
      <c r="AML5736" t="s">
        <v>32537</v>
      </c>
      <c r="AMM5736" t="s">
        <v>1065</v>
      </c>
      <c r="AMN5736">
        <v>7000</v>
      </c>
      <c r="AMO5736" t="s">
        <v>1066</v>
      </c>
      <c r="AMY5736" t="s">
        <v>1066</v>
      </c>
      <c r="ANW5736" t="s">
        <v>1066</v>
      </c>
      <c r="ANZ5736" t="s">
        <v>1066</v>
      </c>
      <c r="AOC5736" t="s">
        <v>1066</v>
      </c>
      <c r="AOE5736" t="s">
        <v>1065</v>
      </c>
    </row>
    <row r="5737" spans="3:1023 1025:1071">
      <c r="C5737" t="s">
        <v>32538</v>
      </c>
      <c r="D5737" t="s">
        <v>39025</v>
      </c>
      <c r="AHT5737" t="s">
        <v>15344</v>
      </c>
      <c r="AHU5737" t="s">
        <v>32539</v>
      </c>
      <c r="AHV5737" t="b">
        <v>1</v>
      </c>
      <c r="AIC5737" t="s">
        <v>1065</v>
      </c>
      <c r="AID5737" t="s">
        <v>1065</v>
      </c>
      <c r="AIE5737">
        <v>40000</v>
      </c>
      <c r="AIF5737" t="s">
        <v>1065</v>
      </c>
      <c r="AIK5737" t="s">
        <v>1066</v>
      </c>
      <c r="AIM5737" t="s">
        <v>1065</v>
      </c>
      <c r="AIO5737" t="s">
        <v>1066</v>
      </c>
      <c r="AJK5737" t="s">
        <v>1066</v>
      </c>
      <c r="AJM5737" t="s">
        <v>1066</v>
      </c>
      <c r="AKK5737" t="s">
        <v>1066</v>
      </c>
      <c r="ALG5737" t="s">
        <v>1066</v>
      </c>
      <c r="ALT5737" t="s">
        <v>1066</v>
      </c>
      <c r="ALW5737" t="s">
        <v>1066</v>
      </c>
      <c r="ALZ5737" t="s">
        <v>1066</v>
      </c>
      <c r="AMC5737" t="s">
        <v>1066</v>
      </c>
      <c r="AME5737" t="s">
        <v>1066</v>
      </c>
      <c r="AMG5737" t="s">
        <v>1071</v>
      </c>
      <c r="AMH5737" t="s">
        <v>32540</v>
      </c>
      <c r="AMI5737" t="s">
        <v>15575</v>
      </c>
      <c r="AMK5737" t="s">
        <v>1350</v>
      </c>
      <c r="AML5737" t="s">
        <v>32541</v>
      </c>
      <c r="AMM5737" t="s">
        <v>1065</v>
      </c>
      <c r="AMN5737">
        <v>7000</v>
      </c>
      <c r="AMO5737" t="s">
        <v>1066</v>
      </c>
      <c r="AMY5737" t="s">
        <v>1066</v>
      </c>
      <c r="ANW5737" t="s">
        <v>1066</v>
      </c>
      <c r="ANZ5737" t="s">
        <v>1066</v>
      </c>
      <c r="AOC5737" t="s">
        <v>1066</v>
      </c>
      <c r="AOE5737" t="s">
        <v>1065</v>
      </c>
    </row>
    <row r="5738" spans="3:1023 1025:1071">
      <c r="C5738" t="s">
        <v>32542</v>
      </c>
      <c r="D5738" t="s">
        <v>39025</v>
      </c>
      <c r="AMK5738" t="s">
        <v>1151</v>
      </c>
      <c r="AML5738" t="s">
        <v>32543</v>
      </c>
      <c r="AMM5738" t="s">
        <v>1065</v>
      </c>
      <c r="AMN5738">
        <v>7000</v>
      </c>
      <c r="AMO5738" t="s">
        <v>1066</v>
      </c>
      <c r="AMY5738" t="s">
        <v>1066</v>
      </c>
      <c r="ANW5738" t="s">
        <v>1066</v>
      </c>
      <c r="ANZ5738" t="s">
        <v>1066</v>
      </c>
      <c r="AOC5738" t="s">
        <v>1066</v>
      </c>
      <c r="AOE5738" t="s">
        <v>1065</v>
      </c>
    </row>
    <row r="5739" spans="3:1023 1025:1071">
      <c r="C5739" t="s">
        <v>32544</v>
      </c>
      <c r="D5739" t="s">
        <v>39025</v>
      </c>
    </row>
    <row r="5740" spans="3:1023 1025:1071">
      <c r="C5740" t="s">
        <v>32545</v>
      </c>
      <c r="D5740" t="s">
        <v>39025</v>
      </c>
      <c r="AMK5740" t="s">
        <v>1268</v>
      </c>
      <c r="AML5740" t="s">
        <v>32546</v>
      </c>
      <c r="AMM5740" t="s">
        <v>1065</v>
      </c>
      <c r="AMN5740">
        <v>7000</v>
      </c>
      <c r="AMO5740" t="s">
        <v>1066</v>
      </c>
      <c r="AMY5740" t="s">
        <v>1066</v>
      </c>
      <c r="ANW5740" t="s">
        <v>1066</v>
      </c>
      <c r="ANZ5740" t="s">
        <v>1066</v>
      </c>
      <c r="AOC5740" t="s">
        <v>1066</v>
      </c>
      <c r="AOE5740" t="s">
        <v>1065</v>
      </c>
    </row>
    <row r="5741" spans="3:1023 1025:1071">
      <c r="C5741" t="s">
        <v>32547</v>
      </c>
      <c r="D5741" t="s">
        <v>39025</v>
      </c>
      <c r="AHT5741" t="s">
        <v>18080</v>
      </c>
      <c r="AHU5741" t="s">
        <v>32548</v>
      </c>
      <c r="AHV5741" t="b">
        <v>1</v>
      </c>
      <c r="AIC5741" t="s">
        <v>1065</v>
      </c>
      <c r="AID5741" t="s">
        <v>1065</v>
      </c>
      <c r="AIE5741">
        <v>40000</v>
      </c>
      <c r="AIF5741" t="s">
        <v>1065</v>
      </c>
      <c r="AIK5741" t="s">
        <v>1066</v>
      </c>
      <c r="AIM5741" t="s">
        <v>1065</v>
      </c>
      <c r="AIO5741" t="s">
        <v>1202</v>
      </c>
      <c r="AJK5741" t="s">
        <v>1066</v>
      </c>
      <c r="AJM5741" t="s">
        <v>1066</v>
      </c>
      <c r="AKK5741" t="s">
        <v>1066</v>
      </c>
      <c r="ALG5741" t="s">
        <v>1066</v>
      </c>
      <c r="ALT5741" t="s">
        <v>1066</v>
      </c>
      <c r="ALW5741" t="s">
        <v>1066</v>
      </c>
      <c r="ALZ5741" t="s">
        <v>1066</v>
      </c>
      <c r="AMC5741" t="s">
        <v>1066</v>
      </c>
      <c r="AME5741" t="s">
        <v>1066</v>
      </c>
      <c r="AMG5741" t="s">
        <v>1071</v>
      </c>
      <c r="AMH5741" t="s">
        <v>32549</v>
      </c>
      <c r="AMI5741" t="s">
        <v>31188</v>
      </c>
      <c r="AMK5741" t="s">
        <v>10213</v>
      </c>
      <c r="AML5741" t="s">
        <v>32550</v>
      </c>
      <c r="AMM5741" t="s">
        <v>1065</v>
      </c>
      <c r="AMN5741">
        <v>7000</v>
      </c>
      <c r="AMO5741" t="s">
        <v>1066</v>
      </c>
      <c r="AMY5741" t="s">
        <v>1066</v>
      </c>
      <c r="ANW5741" t="s">
        <v>1066</v>
      </c>
      <c r="ANZ5741" t="s">
        <v>1066</v>
      </c>
      <c r="AOC5741" t="s">
        <v>1066</v>
      </c>
      <c r="AOE5741" t="s">
        <v>1065</v>
      </c>
    </row>
    <row r="5742" spans="3:1023 1025:1071">
      <c r="C5742" t="s">
        <v>32551</v>
      </c>
      <c r="D5742" t="s">
        <v>39025</v>
      </c>
      <c r="AHT5742" t="s">
        <v>1151</v>
      </c>
      <c r="AHU5742" t="s">
        <v>32552</v>
      </c>
      <c r="AHV5742" t="b">
        <v>1</v>
      </c>
      <c r="AIC5742" t="s">
        <v>1065</v>
      </c>
      <c r="AID5742" t="s">
        <v>1065</v>
      </c>
      <c r="AIE5742">
        <v>40000</v>
      </c>
      <c r="AIF5742" t="s">
        <v>1065</v>
      </c>
      <c r="AIK5742" t="s">
        <v>1066</v>
      </c>
      <c r="AIM5742" t="s">
        <v>1065</v>
      </c>
      <c r="AIO5742" t="s">
        <v>1065</v>
      </c>
      <c r="AIS5742" t="b">
        <v>1</v>
      </c>
      <c r="AJI5742" t="s">
        <v>1066</v>
      </c>
      <c r="AJK5742" t="s">
        <v>1066</v>
      </c>
      <c r="AJM5742" t="s">
        <v>1066</v>
      </c>
      <c r="AKK5742" t="s">
        <v>1066</v>
      </c>
      <c r="ALG5742" t="s">
        <v>1066</v>
      </c>
      <c r="ALT5742" t="s">
        <v>1066</v>
      </c>
      <c r="ALW5742" t="s">
        <v>1066</v>
      </c>
      <c r="ALZ5742" t="s">
        <v>1066</v>
      </c>
      <c r="AMC5742" t="s">
        <v>1066</v>
      </c>
      <c r="AME5742" t="s">
        <v>1066</v>
      </c>
      <c r="AMG5742" t="s">
        <v>1071</v>
      </c>
      <c r="AMH5742" t="s">
        <v>32553</v>
      </c>
      <c r="AMI5742" t="s">
        <v>1090</v>
      </c>
      <c r="AMK5742" t="s">
        <v>1074</v>
      </c>
      <c r="AML5742" t="s">
        <v>32554</v>
      </c>
      <c r="AMM5742" t="s">
        <v>1065</v>
      </c>
      <c r="AMN5742">
        <v>7000</v>
      </c>
      <c r="AMO5742" t="s">
        <v>1066</v>
      </c>
      <c r="AMY5742" t="s">
        <v>1066</v>
      </c>
      <c r="ANW5742" t="s">
        <v>1066</v>
      </c>
      <c r="ANZ5742" t="s">
        <v>1066</v>
      </c>
      <c r="AOC5742" t="s">
        <v>1066</v>
      </c>
      <c r="AOE5742" t="s">
        <v>1065</v>
      </c>
    </row>
    <row r="5743" spans="3:1023 1025:1071">
      <c r="C5743" t="s">
        <v>32555</v>
      </c>
      <c r="D5743" t="s">
        <v>39025</v>
      </c>
      <c r="AHT5743" t="s">
        <v>16280</v>
      </c>
      <c r="AHU5743" t="s">
        <v>32556</v>
      </c>
      <c r="AHV5743" t="b">
        <v>1</v>
      </c>
      <c r="AIC5743" t="s">
        <v>1065</v>
      </c>
      <c r="AID5743" t="s">
        <v>1065</v>
      </c>
      <c r="AIE5743">
        <v>40000</v>
      </c>
      <c r="AIF5743" t="s">
        <v>1065</v>
      </c>
      <c r="AIK5743" t="s">
        <v>1066</v>
      </c>
      <c r="AIM5743" t="s">
        <v>1065</v>
      </c>
      <c r="AIO5743" t="s">
        <v>1066</v>
      </c>
      <c r="AJK5743" t="s">
        <v>1066</v>
      </c>
      <c r="AJM5743" t="s">
        <v>1066</v>
      </c>
      <c r="AKK5743" t="s">
        <v>1066</v>
      </c>
      <c r="ALG5743" t="s">
        <v>1066</v>
      </c>
      <c r="ALT5743" t="s">
        <v>1066</v>
      </c>
      <c r="ALW5743" t="s">
        <v>1066</v>
      </c>
      <c r="ALZ5743" t="s">
        <v>1066</v>
      </c>
      <c r="AMC5743" t="s">
        <v>1066</v>
      </c>
      <c r="AME5743" t="s">
        <v>1066</v>
      </c>
      <c r="AMG5743" t="s">
        <v>1071</v>
      </c>
      <c r="AMH5743" t="s">
        <v>32557</v>
      </c>
      <c r="AMI5743" t="s">
        <v>1090</v>
      </c>
      <c r="AMK5743" t="s">
        <v>1151</v>
      </c>
      <c r="AML5743" t="s">
        <v>32558</v>
      </c>
      <c r="AMM5743" t="s">
        <v>1065</v>
      </c>
      <c r="AMN5743">
        <v>7000</v>
      </c>
      <c r="AMO5743" t="s">
        <v>1066</v>
      </c>
      <c r="AMY5743" t="s">
        <v>1066</v>
      </c>
      <c r="ANW5743" t="s">
        <v>1066</v>
      </c>
      <c r="ANZ5743" t="s">
        <v>1066</v>
      </c>
      <c r="AOC5743" t="s">
        <v>1066</v>
      </c>
      <c r="AOE5743" t="s">
        <v>1065</v>
      </c>
    </row>
    <row r="5744" spans="3:1023 1025:1071">
      <c r="C5744" t="s">
        <v>32559</v>
      </c>
      <c r="D5744" t="s">
        <v>39025</v>
      </c>
      <c r="AMK5744" t="s">
        <v>1294</v>
      </c>
      <c r="AML5744" t="s">
        <v>32560</v>
      </c>
      <c r="AMM5744" t="s">
        <v>1065</v>
      </c>
      <c r="AMN5744">
        <v>7000</v>
      </c>
      <c r="AMO5744" t="s">
        <v>1066</v>
      </c>
      <c r="AMY5744" t="s">
        <v>1066</v>
      </c>
      <c r="ANW5744" t="s">
        <v>1066</v>
      </c>
      <c r="ANZ5744" t="s">
        <v>1066</v>
      </c>
      <c r="AOC5744" t="s">
        <v>1066</v>
      </c>
      <c r="AOE5744" t="s">
        <v>1065</v>
      </c>
    </row>
    <row r="5745" spans="3:1023 1025:1071">
      <c r="C5745" t="s">
        <v>32561</v>
      </c>
      <c r="D5745" t="s">
        <v>39025</v>
      </c>
      <c r="AMK5745" t="s">
        <v>16280</v>
      </c>
      <c r="AML5745" t="s">
        <v>32562</v>
      </c>
      <c r="AMM5745" t="s">
        <v>1065</v>
      </c>
      <c r="AMN5745">
        <v>7000</v>
      </c>
      <c r="AMO5745" t="s">
        <v>1066</v>
      </c>
      <c r="AMY5745" t="s">
        <v>1066</v>
      </c>
      <c r="ANW5745" t="s">
        <v>1066</v>
      </c>
      <c r="ANZ5745" t="s">
        <v>1066</v>
      </c>
      <c r="AOC5745" t="s">
        <v>1066</v>
      </c>
      <c r="AOE5745" t="s">
        <v>1065</v>
      </c>
    </row>
    <row r="5746" spans="3:1023 1025:1071">
      <c r="C5746" t="s">
        <v>32563</v>
      </c>
      <c r="D5746" t="s">
        <v>39025</v>
      </c>
      <c r="AHT5746" t="s">
        <v>18080</v>
      </c>
      <c r="AHU5746" t="s">
        <v>32564</v>
      </c>
      <c r="AHV5746" t="b">
        <v>1</v>
      </c>
      <c r="AIC5746" t="s">
        <v>1065</v>
      </c>
      <c r="AID5746" t="s">
        <v>1065</v>
      </c>
      <c r="AIE5746">
        <v>40000</v>
      </c>
      <c r="AIF5746" t="s">
        <v>1100</v>
      </c>
      <c r="AII5746" t="s">
        <v>1101</v>
      </c>
      <c r="AIK5746" t="s">
        <v>1066</v>
      </c>
      <c r="AIM5746" t="s">
        <v>1065</v>
      </c>
      <c r="AIO5746" t="s">
        <v>1066</v>
      </c>
      <c r="AJK5746" t="s">
        <v>1066</v>
      </c>
      <c r="AJM5746" t="s">
        <v>1066</v>
      </c>
      <c r="AKK5746" t="s">
        <v>1066</v>
      </c>
      <c r="ALG5746" t="s">
        <v>1066</v>
      </c>
      <c r="ALT5746" t="s">
        <v>1066</v>
      </c>
      <c r="ALW5746" t="s">
        <v>1066</v>
      </c>
      <c r="ALZ5746" t="s">
        <v>1066</v>
      </c>
      <c r="AMC5746" t="s">
        <v>1066</v>
      </c>
      <c r="AME5746" t="s">
        <v>1066</v>
      </c>
      <c r="AMG5746" t="s">
        <v>1071</v>
      </c>
      <c r="AMH5746" t="s">
        <v>32565</v>
      </c>
      <c r="AMI5746" t="s">
        <v>32566</v>
      </c>
      <c r="AMK5746" t="s">
        <v>1117</v>
      </c>
      <c r="AML5746" t="s">
        <v>32567</v>
      </c>
      <c r="AMM5746" t="s">
        <v>1065</v>
      </c>
      <c r="AMN5746">
        <v>7000</v>
      </c>
      <c r="AMO5746" t="s">
        <v>1066</v>
      </c>
      <c r="AMY5746" t="s">
        <v>1066</v>
      </c>
      <c r="ANW5746" t="s">
        <v>1066</v>
      </c>
      <c r="ANZ5746" t="s">
        <v>1066</v>
      </c>
      <c r="AOC5746" t="s">
        <v>1066</v>
      </c>
      <c r="AOE5746" t="s">
        <v>1065</v>
      </c>
    </row>
    <row r="5747" spans="3:1023 1025:1071">
      <c r="C5747" t="s">
        <v>32568</v>
      </c>
      <c r="D5747" t="s">
        <v>39025</v>
      </c>
      <c r="AHT5747" t="s">
        <v>16280</v>
      </c>
      <c r="AHU5747" t="s">
        <v>32569</v>
      </c>
      <c r="AHV5747" t="b">
        <v>1</v>
      </c>
      <c r="AIC5747" t="s">
        <v>1065</v>
      </c>
      <c r="AID5747" t="s">
        <v>1065</v>
      </c>
      <c r="AIE5747">
        <v>40000</v>
      </c>
      <c r="AIF5747" t="s">
        <v>1065</v>
      </c>
      <c r="AIK5747" t="s">
        <v>1066</v>
      </c>
      <c r="AIM5747" t="s">
        <v>1065</v>
      </c>
      <c r="AIO5747" t="s">
        <v>1066</v>
      </c>
      <c r="AJK5747" t="s">
        <v>1066</v>
      </c>
      <c r="AJM5747" t="s">
        <v>1066</v>
      </c>
      <c r="AKK5747" t="s">
        <v>1066</v>
      </c>
      <c r="ALG5747" t="s">
        <v>1066</v>
      </c>
      <c r="ALT5747" t="s">
        <v>1066</v>
      </c>
      <c r="ALW5747" t="s">
        <v>1066</v>
      </c>
      <c r="ALZ5747" t="s">
        <v>1066</v>
      </c>
      <c r="AMC5747" t="s">
        <v>1066</v>
      </c>
      <c r="AME5747" t="s">
        <v>1066</v>
      </c>
      <c r="AMG5747" t="s">
        <v>1071</v>
      </c>
      <c r="AMH5747" t="s">
        <v>32570</v>
      </c>
      <c r="AMI5747" t="s">
        <v>1090</v>
      </c>
      <c r="AMK5747" t="s">
        <v>16280</v>
      </c>
      <c r="AML5747" t="s">
        <v>32571</v>
      </c>
      <c r="AMM5747" t="s">
        <v>1065</v>
      </c>
      <c r="AMN5747">
        <v>7000</v>
      </c>
      <c r="AMO5747" t="s">
        <v>1066</v>
      </c>
      <c r="AMY5747" t="s">
        <v>1066</v>
      </c>
      <c r="ANW5747" t="s">
        <v>1066</v>
      </c>
      <c r="ANZ5747" t="s">
        <v>1066</v>
      </c>
      <c r="AOC5747" t="s">
        <v>1066</v>
      </c>
      <c r="AOE5747" t="s">
        <v>1065</v>
      </c>
    </row>
    <row r="5748" spans="3:1023 1025:1071">
      <c r="C5748" t="s">
        <v>32572</v>
      </c>
      <c r="D5748" t="s">
        <v>39025</v>
      </c>
      <c r="AHT5748" t="s">
        <v>16339</v>
      </c>
      <c r="AHU5748" t="s">
        <v>32573</v>
      </c>
      <c r="AHV5748" t="b">
        <v>1</v>
      </c>
      <c r="AIC5748" t="s">
        <v>1065</v>
      </c>
      <c r="AID5748" t="s">
        <v>1065</v>
      </c>
      <c r="AIE5748">
        <v>40000</v>
      </c>
      <c r="AIF5748" t="s">
        <v>1065</v>
      </c>
      <c r="AIK5748" t="s">
        <v>1066</v>
      </c>
      <c r="AIM5748" t="s">
        <v>1065</v>
      </c>
      <c r="AIO5748" t="s">
        <v>1065</v>
      </c>
      <c r="AIS5748" t="b">
        <v>1</v>
      </c>
      <c r="AJI5748" t="s">
        <v>1066</v>
      </c>
      <c r="AJK5748" t="s">
        <v>1066</v>
      </c>
      <c r="AJM5748" t="s">
        <v>1066</v>
      </c>
      <c r="AKK5748" t="s">
        <v>1066</v>
      </c>
      <c r="ALG5748" t="s">
        <v>1066</v>
      </c>
      <c r="ALT5748" t="s">
        <v>1066</v>
      </c>
      <c r="ALW5748" t="s">
        <v>1066</v>
      </c>
      <c r="ALZ5748" t="s">
        <v>1202</v>
      </c>
      <c r="AMC5748" t="s">
        <v>1066</v>
      </c>
      <c r="AME5748" t="s">
        <v>1066</v>
      </c>
      <c r="AMG5748" t="s">
        <v>1071</v>
      </c>
      <c r="AMH5748" t="s">
        <v>32574</v>
      </c>
      <c r="AMI5748" t="s">
        <v>1090</v>
      </c>
      <c r="AMK5748" t="s">
        <v>1350</v>
      </c>
      <c r="AML5748" t="s">
        <v>32575</v>
      </c>
      <c r="AMM5748" t="s">
        <v>1065</v>
      </c>
      <c r="AMN5748">
        <v>7000</v>
      </c>
      <c r="AMO5748" t="s">
        <v>1066</v>
      </c>
      <c r="AMY5748" t="s">
        <v>1066</v>
      </c>
      <c r="ANW5748" t="s">
        <v>1066</v>
      </c>
      <c r="ANZ5748" t="s">
        <v>1066</v>
      </c>
      <c r="AOC5748" t="s">
        <v>1066</v>
      </c>
      <c r="AOE5748" t="s">
        <v>1065</v>
      </c>
    </row>
    <row r="5749" spans="3:1023 1025:1071">
      <c r="C5749" t="s">
        <v>32576</v>
      </c>
      <c r="D5749" t="s">
        <v>39025</v>
      </c>
      <c r="AHT5749" t="s">
        <v>18080</v>
      </c>
      <c r="AHU5749" t="s">
        <v>32577</v>
      </c>
      <c r="AHV5749" t="b">
        <v>1</v>
      </c>
      <c r="AIC5749" t="s">
        <v>1065</v>
      </c>
      <c r="AID5749" t="s">
        <v>1065</v>
      </c>
      <c r="AIE5749">
        <v>40000</v>
      </c>
      <c r="AIF5749" t="s">
        <v>1065</v>
      </c>
      <c r="AIK5749" t="s">
        <v>1066</v>
      </c>
      <c r="AIM5749" t="s">
        <v>1065</v>
      </c>
      <c r="AIO5749" t="s">
        <v>1066</v>
      </c>
      <c r="AJK5749" t="s">
        <v>1066</v>
      </c>
      <c r="AJM5749" t="s">
        <v>1066</v>
      </c>
      <c r="AKK5749" t="s">
        <v>1066</v>
      </c>
      <c r="ALG5749" t="s">
        <v>1066</v>
      </c>
      <c r="ALT5749" t="s">
        <v>1066</v>
      </c>
      <c r="ALW5749" t="s">
        <v>1066</v>
      </c>
      <c r="ALZ5749" t="s">
        <v>1066</v>
      </c>
      <c r="AMC5749" t="s">
        <v>1066</v>
      </c>
      <c r="AME5749" t="s">
        <v>1066</v>
      </c>
      <c r="AMG5749" t="s">
        <v>1071</v>
      </c>
      <c r="AMH5749" t="s">
        <v>32578</v>
      </c>
      <c r="AMI5749" t="s">
        <v>31188</v>
      </c>
      <c r="AMK5749" t="s">
        <v>10213</v>
      </c>
      <c r="AML5749" t="s">
        <v>32579</v>
      </c>
      <c r="AMM5749" t="s">
        <v>1065</v>
      </c>
      <c r="AMN5749">
        <v>7000</v>
      </c>
      <c r="AMO5749" t="s">
        <v>1066</v>
      </c>
      <c r="AMY5749" t="s">
        <v>1066</v>
      </c>
      <c r="ANW5749" t="s">
        <v>1066</v>
      </c>
      <c r="ANZ5749" t="s">
        <v>1066</v>
      </c>
      <c r="AOC5749" t="s">
        <v>1066</v>
      </c>
      <c r="AOE5749" t="s">
        <v>1065</v>
      </c>
    </row>
    <row r="5750" spans="3:1023 1025:1071">
      <c r="C5750" t="s">
        <v>32580</v>
      </c>
      <c r="D5750" t="s">
        <v>39025</v>
      </c>
      <c r="AHT5750" t="s">
        <v>16339</v>
      </c>
      <c r="AHU5750" t="s">
        <v>32581</v>
      </c>
      <c r="AHV5750" t="b">
        <v>1</v>
      </c>
      <c r="AIC5750" t="s">
        <v>1065</v>
      </c>
      <c r="AID5750" t="s">
        <v>1065</v>
      </c>
      <c r="AIE5750">
        <v>40000</v>
      </c>
      <c r="AIF5750" t="s">
        <v>1065</v>
      </c>
      <c r="AIK5750" t="s">
        <v>1066</v>
      </c>
      <c r="AIM5750" t="s">
        <v>1065</v>
      </c>
      <c r="AIO5750" t="s">
        <v>1065</v>
      </c>
      <c r="AIS5750" t="b">
        <v>1</v>
      </c>
      <c r="AJI5750" t="s">
        <v>1066</v>
      </c>
      <c r="AJK5750" t="s">
        <v>1066</v>
      </c>
      <c r="AJM5750" t="s">
        <v>1066</v>
      </c>
      <c r="AKK5750" t="s">
        <v>1066</v>
      </c>
      <c r="ALG5750" t="s">
        <v>1066</v>
      </c>
      <c r="ALT5750" t="s">
        <v>1066</v>
      </c>
      <c r="ALW5750" t="s">
        <v>1066</v>
      </c>
      <c r="ALZ5750" t="s">
        <v>1066</v>
      </c>
      <c r="AMC5750" t="s">
        <v>1066</v>
      </c>
      <c r="AME5750" t="s">
        <v>1066</v>
      </c>
      <c r="AMG5750" t="s">
        <v>1071</v>
      </c>
      <c r="AMH5750" t="s">
        <v>32582</v>
      </c>
      <c r="AMI5750" t="s">
        <v>1090</v>
      </c>
      <c r="AMK5750" t="s">
        <v>1350</v>
      </c>
      <c r="AML5750" t="s">
        <v>32583</v>
      </c>
      <c r="AMM5750" t="s">
        <v>1065</v>
      </c>
      <c r="AMN5750">
        <v>7000</v>
      </c>
      <c r="AMO5750" t="s">
        <v>1066</v>
      </c>
      <c r="AMY5750" t="s">
        <v>1066</v>
      </c>
      <c r="ANW5750" t="s">
        <v>1066</v>
      </c>
      <c r="ANZ5750" t="s">
        <v>1066</v>
      </c>
      <c r="AOC5750" t="s">
        <v>1066</v>
      </c>
      <c r="AOE5750" t="s">
        <v>1065</v>
      </c>
    </row>
    <row r="5751" spans="3:1023 1025:1071">
      <c r="C5751" t="s">
        <v>32584</v>
      </c>
      <c r="D5751" t="s">
        <v>39025</v>
      </c>
      <c r="AMK5751" t="s">
        <v>16280</v>
      </c>
      <c r="AML5751" t="s">
        <v>32585</v>
      </c>
      <c r="AMM5751" t="s">
        <v>1065</v>
      </c>
      <c r="AMN5751">
        <v>7000</v>
      </c>
      <c r="AMO5751" t="s">
        <v>1066</v>
      </c>
      <c r="AMY5751" t="s">
        <v>1066</v>
      </c>
      <c r="ANW5751" t="s">
        <v>1066</v>
      </c>
      <c r="ANZ5751" t="s">
        <v>1066</v>
      </c>
      <c r="AOC5751" t="s">
        <v>1066</v>
      </c>
      <c r="AOE5751" t="s">
        <v>1065</v>
      </c>
    </row>
    <row r="5752" spans="3:1023 1025:1071">
      <c r="C5752" t="s">
        <v>32586</v>
      </c>
      <c r="D5752" t="s">
        <v>39025</v>
      </c>
      <c r="ZS5752" t="s">
        <v>1294</v>
      </c>
      <c r="ZT5752" t="s">
        <v>32587</v>
      </c>
      <c r="ZU5752" t="b">
        <v>1</v>
      </c>
      <c r="AAB5752" t="s">
        <v>1065</v>
      </c>
      <c r="AAC5752" t="s">
        <v>1065</v>
      </c>
      <c r="AAD5752">
        <v>40000</v>
      </c>
      <c r="AAE5752" t="s">
        <v>1065</v>
      </c>
      <c r="AAJ5752" t="s">
        <v>1066</v>
      </c>
      <c r="AAL5752" t="s">
        <v>1065</v>
      </c>
      <c r="AAN5752">
        <v>30</v>
      </c>
      <c r="AAO5752">
        <v>50</v>
      </c>
      <c r="AAP5752">
        <v>0</v>
      </c>
      <c r="AAQ5752">
        <v>0</v>
      </c>
      <c r="AAU5752" t="b">
        <v>1</v>
      </c>
      <c r="AAX5752" t="b">
        <v>1</v>
      </c>
      <c r="AAY5752" t="b">
        <v>1</v>
      </c>
      <c r="ABK5752">
        <v>5400</v>
      </c>
      <c r="ABL5752">
        <v>0</v>
      </c>
      <c r="ABP5752" t="b">
        <v>1</v>
      </c>
      <c r="ABR5752" t="b">
        <v>1</v>
      </c>
      <c r="ACI5752">
        <v>35400</v>
      </c>
      <c r="ACK5752">
        <v>10000</v>
      </c>
      <c r="ACX5752" t="s">
        <v>1065</v>
      </c>
      <c r="ACY5752" t="s">
        <v>1065</v>
      </c>
      <c r="ADB5752" t="b">
        <v>1</v>
      </c>
      <c r="ADS5752" t="s">
        <v>1066</v>
      </c>
      <c r="ADU5752" t="s">
        <v>1066</v>
      </c>
      <c r="ADW5752" t="s">
        <v>1066</v>
      </c>
      <c r="AEU5752" t="s">
        <v>1066</v>
      </c>
      <c r="AFQ5752" t="s">
        <v>1066</v>
      </c>
      <c r="AGD5752" t="s">
        <v>1066</v>
      </c>
      <c r="AGG5752" t="s">
        <v>1066</v>
      </c>
      <c r="AGJ5752" t="s">
        <v>1066</v>
      </c>
      <c r="AGM5752" t="s">
        <v>1066</v>
      </c>
      <c r="AGO5752" t="s">
        <v>1066</v>
      </c>
      <c r="AGQ5752" t="s">
        <v>1068</v>
      </c>
      <c r="AGR5752" t="s">
        <v>1065</v>
      </c>
      <c r="AGS5752" t="s">
        <v>1066</v>
      </c>
      <c r="AGT5752" t="s">
        <v>1066</v>
      </c>
      <c r="AGU5752" t="b">
        <v>1</v>
      </c>
      <c r="AGY5752" t="s">
        <v>1069</v>
      </c>
      <c r="AGZ5752" t="s">
        <v>32588</v>
      </c>
      <c r="AHA5752" t="s">
        <v>1071</v>
      </c>
      <c r="AHB5752" t="s">
        <v>32589</v>
      </c>
      <c r="AHC5752" t="s">
        <v>1066</v>
      </c>
      <c r="AHE5752" t="s">
        <v>1066</v>
      </c>
      <c r="AHG5752" t="s">
        <v>32590</v>
      </c>
      <c r="AHI5752" t="b">
        <v>1</v>
      </c>
      <c r="AHL5752" t="b">
        <v>1</v>
      </c>
      <c r="AHR5752" t="s">
        <v>1157</v>
      </c>
      <c r="AMK5752" t="s">
        <v>16339</v>
      </c>
      <c r="AML5752" t="s">
        <v>32591</v>
      </c>
      <c r="AMM5752" t="s">
        <v>1065</v>
      </c>
      <c r="AMN5752">
        <v>7000</v>
      </c>
      <c r="AMO5752" t="s">
        <v>1066</v>
      </c>
      <c r="AMY5752" t="s">
        <v>1066</v>
      </c>
      <c r="ANW5752" t="s">
        <v>1066</v>
      </c>
      <c r="ANZ5752" t="s">
        <v>1066</v>
      </c>
      <c r="AOC5752" t="s">
        <v>1066</v>
      </c>
      <c r="AOE5752" t="s">
        <v>1065</v>
      </c>
    </row>
    <row r="5753" spans="3:1023 1025:1071">
      <c r="C5753" t="s">
        <v>32592</v>
      </c>
      <c r="D5753" t="s">
        <v>39025</v>
      </c>
      <c r="AMK5753" t="s">
        <v>1268</v>
      </c>
      <c r="AML5753" t="s">
        <v>32593</v>
      </c>
      <c r="AMM5753" t="s">
        <v>1065</v>
      </c>
      <c r="AMN5753">
        <v>7000</v>
      </c>
      <c r="AMO5753" t="s">
        <v>1066</v>
      </c>
      <c r="AMY5753" t="s">
        <v>1066</v>
      </c>
      <c r="ANW5753" t="s">
        <v>1066</v>
      </c>
      <c r="ANZ5753" t="s">
        <v>1066</v>
      </c>
      <c r="AOC5753" t="s">
        <v>1066</v>
      </c>
      <c r="AOE5753" t="s">
        <v>1065</v>
      </c>
    </row>
    <row r="5754" spans="3:1023 1025:1071">
      <c r="C5754" t="s">
        <v>32594</v>
      </c>
      <c r="D5754" t="s">
        <v>39025</v>
      </c>
      <c r="AHT5754" t="s">
        <v>1294</v>
      </c>
      <c r="AHU5754" t="s">
        <v>32595</v>
      </c>
      <c r="AHV5754" t="b">
        <v>1</v>
      </c>
      <c r="AIC5754" t="s">
        <v>1065</v>
      </c>
      <c r="AID5754" t="s">
        <v>1065</v>
      </c>
      <c r="AIE5754">
        <v>40000</v>
      </c>
      <c r="AIF5754" t="s">
        <v>1065</v>
      </c>
      <c r="AIK5754" t="s">
        <v>1066</v>
      </c>
      <c r="AIM5754" t="s">
        <v>1065</v>
      </c>
      <c r="AIO5754" t="s">
        <v>1065</v>
      </c>
      <c r="AIS5754" t="b">
        <v>1</v>
      </c>
      <c r="AJI5754" t="s">
        <v>1066</v>
      </c>
      <c r="AJK5754" t="s">
        <v>1066</v>
      </c>
      <c r="AJM5754" t="s">
        <v>1066</v>
      </c>
      <c r="AKK5754" t="s">
        <v>1066</v>
      </c>
      <c r="ALG5754" t="s">
        <v>1066</v>
      </c>
      <c r="ALT5754" t="s">
        <v>1066</v>
      </c>
      <c r="ALW5754" t="s">
        <v>1066</v>
      </c>
      <c r="ALZ5754" t="s">
        <v>1066</v>
      </c>
      <c r="AMC5754" t="s">
        <v>1066</v>
      </c>
      <c r="AME5754" t="s">
        <v>1066</v>
      </c>
      <c r="AMG5754" t="s">
        <v>1071</v>
      </c>
      <c r="AMH5754" t="s">
        <v>32596</v>
      </c>
      <c r="AMI5754" t="s">
        <v>1157</v>
      </c>
      <c r="AMK5754" t="s">
        <v>1268</v>
      </c>
      <c r="AML5754" t="s">
        <v>32597</v>
      </c>
      <c r="AMM5754" t="s">
        <v>1065</v>
      </c>
      <c r="AMN5754">
        <v>7000</v>
      </c>
      <c r="AMO5754" t="s">
        <v>1066</v>
      </c>
      <c r="AMY5754" t="s">
        <v>1066</v>
      </c>
      <c r="ANW5754" t="s">
        <v>1066</v>
      </c>
      <c r="ANZ5754" t="s">
        <v>1066</v>
      </c>
      <c r="AOC5754" t="s">
        <v>1066</v>
      </c>
      <c r="AOE5754" t="s">
        <v>1065</v>
      </c>
    </row>
    <row r="5755" spans="3:1023 1025:1071">
      <c r="C5755" t="s">
        <v>32598</v>
      </c>
      <c r="D5755" t="s">
        <v>39025</v>
      </c>
      <c r="AMK5755" t="s">
        <v>16280</v>
      </c>
      <c r="AML5755" t="s">
        <v>32599</v>
      </c>
      <c r="AMM5755" t="s">
        <v>1065</v>
      </c>
      <c r="AMN5755">
        <v>7000</v>
      </c>
      <c r="AMO5755" t="s">
        <v>1066</v>
      </c>
      <c r="AMY5755" t="s">
        <v>1066</v>
      </c>
      <c r="ANW5755" t="s">
        <v>1066</v>
      </c>
      <c r="ANZ5755" t="s">
        <v>1066</v>
      </c>
      <c r="AOC5755" t="s">
        <v>1066</v>
      </c>
      <c r="AOE5755" t="s">
        <v>1065</v>
      </c>
    </row>
    <row r="5756" spans="3:1023 1025:1071">
      <c r="C5756" t="s">
        <v>32600</v>
      </c>
      <c r="D5756" t="s">
        <v>39025</v>
      </c>
      <c r="AHT5756" t="s">
        <v>16339</v>
      </c>
      <c r="AHU5756" t="s">
        <v>32601</v>
      </c>
      <c r="AHV5756" t="b">
        <v>1</v>
      </c>
      <c r="AIC5756" t="s">
        <v>1065</v>
      </c>
      <c r="AID5756" t="s">
        <v>1065</v>
      </c>
      <c r="AIE5756">
        <v>40000</v>
      </c>
      <c r="AIF5756" t="s">
        <v>1065</v>
      </c>
      <c r="AIK5756" t="s">
        <v>1065</v>
      </c>
      <c r="AIL5756" t="s">
        <v>32602</v>
      </c>
      <c r="AIM5756" t="s">
        <v>1065</v>
      </c>
      <c r="AIO5756" t="s">
        <v>1066</v>
      </c>
      <c r="AJK5756" t="s">
        <v>1066</v>
      </c>
      <c r="AJM5756" t="s">
        <v>1066</v>
      </c>
      <c r="AKK5756" t="s">
        <v>1065</v>
      </c>
      <c r="AKP5756" t="b">
        <v>1</v>
      </c>
      <c r="ALB5756" t="b">
        <v>1</v>
      </c>
      <c r="ALC5756" t="s">
        <v>32603</v>
      </c>
      <c r="ALD5756" t="s">
        <v>1065</v>
      </c>
      <c r="ALE5756" t="s">
        <v>1066</v>
      </c>
      <c r="ALF5756" t="s">
        <v>32604</v>
      </c>
      <c r="ALG5756" t="s">
        <v>1066</v>
      </c>
      <c r="ALT5756" t="s">
        <v>1066</v>
      </c>
      <c r="ALW5756" t="s">
        <v>1065</v>
      </c>
      <c r="ALX5756" t="s">
        <v>32605</v>
      </c>
      <c r="ALY5756" t="s">
        <v>1065</v>
      </c>
      <c r="ALZ5756" t="s">
        <v>1066</v>
      </c>
      <c r="AMC5756" t="s">
        <v>1066</v>
      </c>
      <c r="AME5756" t="s">
        <v>1066</v>
      </c>
      <c r="AMG5756" t="s">
        <v>1071</v>
      </c>
      <c r="AMH5756" t="s">
        <v>32606</v>
      </c>
      <c r="AMI5756" t="s">
        <v>1090</v>
      </c>
      <c r="AMK5756" t="s">
        <v>1350</v>
      </c>
      <c r="AML5756" t="s">
        <v>32607</v>
      </c>
      <c r="AMM5756" t="s">
        <v>1065</v>
      </c>
      <c r="AMN5756">
        <v>7000</v>
      </c>
      <c r="AMO5756" t="s">
        <v>1066</v>
      </c>
      <c r="AMY5756" t="s">
        <v>1066</v>
      </c>
      <c r="ANW5756" t="s">
        <v>1066</v>
      </c>
      <c r="ANZ5756" t="s">
        <v>1066</v>
      </c>
      <c r="AOC5756" t="s">
        <v>1066</v>
      </c>
      <c r="AOE5756" t="s">
        <v>1065</v>
      </c>
    </row>
    <row r="5757" spans="3:1023 1025:1071">
      <c r="C5757" t="s">
        <v>32608</v>
      </c>
      <c r="D5757" t="s">
        <v>39025</v>
      </c>
      <c r="ZS5757" t="s">
        <v>1148</v>
      </c>
      <c r="ZT5757" t="s">
        <v>32609</v>
      </c>
      <c r="ZU5757" t="b">
        <v>1</v>
      </c>
      <c r="AAB5757" t="s">
        <v>1065</v>
      </c>
      <c r="AAC5757" t="s">
        <v>1065</v>
      </c>
      <c r="AAD5757">
        <v>40000</v>
      </c>
      <c r="AAE5757" t="s">
        <v>1065</v>
      </c>
      <c r="AAJ5757" t="s">
        <v>1066</v>
      </c>
      <c r="AAL5757" t="s">
        <v>1065</v>
      </c>
      <c r="AAN5757">
        <v>0</v>
      </c>
      <c r="AAO5757">
        <v>0</v>
      </c>
      <c r="AAP5757">
        <v>20</v>
      </c>
      <c r="AAQ5757">
        <v>200</v>
      </c>
      <c r="AAT5757" t="b">
        <v>1</v>
      </c>
      <c r="AAU5757" t="b">
        <v>1</v>
      </c>
      <c r="AAW5757" t="b">
        <v>1</v>
      </c>
      <c r="AAZ5757" t="b">
        <v>1</v>
      </c>
      <c r="ABK5757">
        <v>0</v>
      </c>
      <c r="ABL5757">
        <v>0</v>
      </c>
      <c r="ABM5757" t="b">
        <v>1</v>
      </c>
      <c r="ABO5757" t="b">
        <v>1</v>
      </c>
      <c r="ABP5757" t="b">
        <v>1</v>
      </c>
      <c r="ABY5757" t="b">
        <v>1</v>
      </c>
      <c r="ABZ5757" t="b">
        <v>1</v>
      </c>
      <c r="ACF5757">
        <v>2900</v>
      </c>
      <c r="ACH5757">
        <v>800</v>
      </c>
      <c r="ACI5757">
        <v>2700</v>
      </c>
      <c r="ACR5757">
        <v>9315</v>
      </c>
      <c r="ACS5757">
        <v>24000</v>
      </c>
      <c r="ACX5757" t="s">
        <v>1065</v>
      </c>
      <c r="ACY5757" t="s">
        <v>1065</v>
      </c>
      <c r="ADC5757" t="b">
        <v>1</v>
      </c>
      <c r="ADE5757" t="b">
        <v>1</v>
      </c>
      <c r="ADS5757" t="s">
        <v>1066</v>
      </c>
      <c r="ADU5757" t="s">
        <v>1066</v>
      </c>
      <c r="ADW5757" t="s">
        <v>1066</v>
      </c>
      <c r="AEU5757" t="s">
        <v>1066</v>
      </c>
      <c r="AFQ5757" t="s">
        <v>1066</v>
      </c>
      <c r="AGD5757" t="s">
        <v>1066</v>
      </c>
      <c r="AGG5757" t="s">
        <v>1066</v>
      </c>
      <c r="AGJ5757" t="s">
        <v>1066</v>
      </c>
      <c r="AGM5757" t="s">
        <v>1066</v>
      </c>
      <c r="AGO5757" t="s">
        <v>1066</v>
      </c>
      <c r="AGQ5757" t="s">
        <v>1068</v>
      </c>
      <c r="AGR5757" t="s">
        <v>1066</v>
      </c>
      <c r="AGS5757" t="s">
        <v>1066</v>
      </c>
      <c r="AGT5757" t="s">
        <v>1066</v>
      </c>
      <c r="AGW5757" t="b">
        <v>1</v>
      </c>
      <c r="AGY5757" t="s">
        <v>1069</v>
      </c>
      <c r="AGZ5757" t="s">
        <v>32610</v>
      </c>
      <c r="AHA5757" t="s">
        <v>1071</v>
      </c>
      <c r="AHB5757" t="s">
        <v>32611</v>
      </c>
      <c r="AHC5757" t="s">
        <v>1066</v>
      </c>
      <c r="AHE5757" t="s">
        <v>1066</v>
      </c>
      <c r="AHG5757" t="s">
        <v>32612</v>
      </c>
      <c r="AHI5757" t="b">
        <v>1</v>
      </c>
      <c r="AHR5757" t="s">
        <v>1157</v>
      </c>
      <c r="AMK5757" t="s">
        <v>1151</v>
      </c>
      <c r="AML5757" t="s">
        <v>32613</v>
      </c>
      <c r="AMM5757" t="s">
        <v>1065</v>
      </c>
      <c r="AMN5757">
        <v>7000</v>
      </c>
      <c r="AMO5757" t="s">
        <v>1066</v>
      </c>
      <c r="AMY5757" t="s">
        <v>1066</v>
      </c>
      <c r="ANW5757" t="s">
        <v>1066</v>
      </c>
      <c r="ANZ5757" t="s">
        <v>1066</v>
      </c>
      <c r="AOC5757" t="s">
        <v>1066</v>
      </c>
      <c r="AOE5757" t="s">
        <v>1065</v>
      </c>
    </row>
    <row r="5758" spans="3:1023 1025:1071">
      <c r="C5758" t="s">
        <v>32614</v>
      </c>
      <c r="D5758" t="s">
        <v>39025</v>
      </c>
      <c r="AHT5758" t="s">
        <v>15344</v>
      </c>
      <c r="AHU5758" t="s">
        <v>32615</v>
      </c>
      <c r="AHV5758" t="b">
        <v>1</v>
      </c>
      <c r="AIC5758" t="s">
        <v>1065</v>
      </c>
      <c r="AID5758" t="s">
        <v>1065</v>
      </c>
      <c r="AIE5758">
        <v>40000</v>
      </c>
      <c r="AIF5758" t="s">
        <v>1065</v>
      </c>
      <c r="AIK5758" t="s">
        <v>1066</v>
      </c>
      <c r="AIM5758" t="s">
        <v>1065</v>
      </c>
      <c r="AIO5758" t="s">
        <v>1066</v>
      </c>
      <c r="AJK5758" t="s">
        <v>1066</v>
      </c>
      <c r="AJM5758" t="s">
        <v>1066</v>
      </c>
      <c r="AKK5758" t="s">
        <v>1066</v>
      </c>
      <c r="ALG5758" t="s">
        <v>1066</v>
      </c>
      <c r="ALT5758" t="s">
        <v>1066</v>
      </c>
      <c r="ALW5758" t="s">
        <v>1066</v>
      </c>
      <c r="ALZ5758" t="s">
        <v>1066</v>
      </c>
      <c r="AMC5758" t="s">
        <v>1066</v>
      </c>
      <c r="AME5758" t="s">
        <v>1066</v>
      </c>
      <c r="AMG5758" t="s">
        <v>1071</v>
      </c>
      <c r="AMH5758" t="s">
        <v>32616</v>
      </c>
      <c r="AMI5758" t="s">
        <v>15575</v>
      </c>
      <c r="AMK5758" t="s">
        <v>16280</v>
      </c>
      <c r="AML5758" t="s">
        <v>32617</v>
      </c>
      <c r="AMM5758" t="s">
        <v>1065</v>
      </c>
      <c r="AMN5758">
        <v>7000</v>
      </c>
      <c r="AMO5758" t="s">
        <v>1066</v>
      </c>
      <c r="AMY5758" t="s">
        <v>1066</v>
      </c>
      <c r="ANW5758" t="s">
        <v>1066</v>
      </c>
      <c r="ANZ5758" t="s">
        <v>1066</v>
      </c>
      <c r="AOC5758" t="s">
        <v>1066</v>
      </c>
      <c r="AOE5758" t="s">
        <v>1065</v>
      </c>
    </row>
    <row r="5759" spans="3:1023 1025:1071">
      <c r="C5759" t="s">
        <v>32618</v>
      </c>
      <c r="D5759" t="s">
        <v>39025</v>
      </c>
      <c r="AHT5759" t="s">
        <v>16280</v>
      </c>
      <c r="AHU5759" t="s">
        <v>32619</v>
      </c>
      <c r="AHV5759" t="b">
        <v>1</v>
      </c>
      <c r="AIC5759" t="s">
        <v>1065</v>
      </c>
      <c r="AID5759" t="s">
        <v>1065</v>
      </c>
      <c r="AIE5759">
        <v>40000</v>
      </c>
      <c r="AIF5759" t="s">
        <v>1065</v>
      </c>
      <c r="AIK5759" t="s">
        <v>1066</v>
      </c>
      <c r="AIM5759" t="s">
        <v>1065</v>
      </c>
      <c r="AIO5759" t="s">
        <v>1066</v>
      </c>
      <c r="AJK5759" t="s">
        <v>1066</v>
      </c>
      <c r="AJM5759" t="s">
        <v>1066</v>
      </c>
      <c r="AKK5759" t="s">
        <v>1066</v>
      </c>
      <c r="ALG5759" t="s">
        <v>1066</v>
      </c>
      <c r="ALT5759" t="s">
        <v>1066</v>
      </c>
      <c r="ALW5759" t="s">
        <v>1066</v>
      </c>
      <c r="ALZ5759" t="s">
        <v>1066</v>
      </c>
      <c r="AMC5759" t="s">
        <v>1066</v>
      </c>
      <c r="AME5759" t="s">
        <v>1066</v>
      </c>
      <c r="AMG5759" t="s">
        <v>1071</v>
      </c>
      <c r="AMH5759" t="s">
        <v>32620</v>
      </c>
      <c r="AMI5759" t="s">
        <v>1090</v>
      </c>
      <c r="AMK5759" t="s">
        <v>1151</v>
      </c>
      <c r="AML5759" t="s">
        <v>32621</v>
      </c>
      <c r="AMM5759" t="s">
        <v>1065</v>
      </c>
      <c r="AMN5759">
        <v>7000</v>
      </c>
      <c r="AMO5759" t="s">
        <v>1066</v>
      </c>
      <c r="AMY5759" t="s">
        <v>1065</v>
      </c>
      <c r="AMZ5759" t="s">
        <v>32622</v>
      </c>
      <c r="ANK5759" t="b">
        <v>1</v>
      </c>
      <c r="ANM5759" t="b">
        <v>1</v>
      </c>
      <c r="ANQ5759" t="b">
        <v>1</v>
      </c>
      <c r="ANW5759" t="s">
        <v>1066</v>
      </c>
      <c r="ANZ5759" t="s">
        <v>1066</v>
      </c>
      <c r="AOC5759" t="s">
        <v>1066</v>
      </c>
      <c r="AOE5759" t="s">
        <v>1065</v>
      </c>
    </row>
    <row r="5760" spans="3:1023 1025:1071">
      <c r="C5760" t="s">
        <v>32623</v>
      </c>
      <c r="D5760" t="s">
        <v>39025</v>
      </c>
      <c r="AHT5760" t="s">
        <v>1350</v>
      </c>
      <c r="AHU5760" t="s">
        <v>32624</v>
      </c>
      <c r="AHV5760" t="b">
        <v>1</v>
      </c>
      <c r="AIC5760" t="s">
        <v>1065</v>
      </c>
      <c r="AID5760" t="s">
        <v>1065</v>
      </c>
      <c r="AIE5760">
        <v>40000</v>
      </c>
      <c r="AIF5760" t="s">
        <v>1065</v>
      </c>
      <c r="AIK5760" t="s">
        <v>1066</v>
      </c>
      <c r="AIM5760" t="s">
        <v>1065</v>
      </c>
      <c r="AIO5760" t="s">
        <v>1066</v>
      </c>
      <c r="AJK5760" t="s">
        <v>1066</v>
      </c>
      <c r="AJM5760" t="s">
        <v>1066</v>
      </c>
      <c r="AKK5760" t="s">
        <v>1066</v>
      </c>
      <c r="ALG5760" t="s">
        <v>1066</v>
      </c>
      <c r="ALT5760" t="s">
        <v>1066</v>
      </c>
      <c r="ALW5760" t="s">
        <v>1066</v>
      </c>
      <c r="ALZ5760" t="s">
        <v>1066</v>
      </c>
      <c r="AMC5760" t="s">
        <v>1066</v>
      </c>
      <c r="AME5760" t="s">
        <v>1066</v>
      </c>
      <c r="AMG5760" t="s">
        <v>1071</v>
      </c>
      <c r="AMH5760" t="s">
        <v>32625</v>
      </c>
      <c r="AMI5760" t="s">
        <v>2084</v>
      </c>
      <c r="AMK5760" t="s">
        <v>1063</v>
      </c>
      <c r="AML5760" t="s">
        <v>32626</v>
      </c>
      <c r="AMM5760" t="s">
        <v>1065</v>
      </c>
      <c r="AMN5760">
        <v>7000</v>
      </c>
      <c r="AMO5760" t="s">
        <v>1066</v>
      </c>
      <c r="AMY5760" t="s">
        <v>1066</v>
      </c>
      <c r="ANW5760" t="s">
        <v>1066</v>
      </c>
      <c r="ANZ5760" t="s">
        <v>1066</v>
      </c>
      <c r="AOC5760" t="s">
        <v>1066</v>
      </c>
      <c r="AOE5760" t="s">
        <v>1065</v>
      </c>
    </row>
    <row r="5761" spans="3:1023 1025:1071">
      <c r="C5761" t="s">
        <v>32627</v>
      </c>
      <c r="D5761" t="s">
        <v>39025</v>
      </c>
      <c r="ZS5761" t="s">
        <v>1350</v>
      </c>
      <c r="ZT5761" t="s">
        <v>32628</v>
      </c>
      <c r="ZU5761" t="b">
        <v>1</v>
      </c>
      <c r="AAB5761" t="s">
        <v>1065</v>
      </c>
      <c r="AAC5761" t="s">
        <v>1065</v>
      </c>
      <c r="AAD5761">
        <v>40000</v>
      </c>
      <c r="AAE5761" t="s">
        <v>1100</v>
      </c>
      <c r="AAH5761" t="s">
        <v>1101</v>
      </c>
      <c r="AAJ5761" t="s">
        <v>1066</v>
      </c>
      <c r="AAL5761" t="s">
        <v>1065</v>
      </c>
      <c r="AAN5761">
        <v>90</v>
      </c>
      <c r="AAO5761">
        <v>300</v>
      </c>
      <c r="AAP5761">
        <v>0</v>
      </c>
      <c r="AAQ5761">
        <v>0</v>
      </c>
      <c r="AAU5761" t="b">
        <v>1</v>
      </c>
      <c r="AAW5761" t="b">
        <v>1</v>
      </c>
      <c r="AAY5761" t="b">
        <v>1</v>
      </c>
      <c r="ABK5761">
        <v>0</v>
      </c>
      <c r="ABL5761">
        <v>0</v>
      </c>
      <c r="ABM5761" t="b">
        <v>1</v>
      </c>
      <c r="ABO5761" t="b">
        <v>1</v>
      </c>
      <c r="ABP5761" t="b">
        <v>1</v>
      </c>
      <c r="ABR5761" t="b">
        <v>1</v>
      </c>
      <c r="ACF5761">
        <v>3500</v>
      </c>
      <c r="ACH5761">
        <v>9500</v>
      </c>
      <c r="ACI5761">
        <v>12000</v>
      </c>
      <c r="ACK5761">
        <v>15000</v>
      </c>
      <c r="ACX5761" t="s">
        <v>1065</v>
      </c>
      <c r="ACY5761" t="s">
        <v>1066</v>
      </c>
      <c r="ADU5761" t="s">
        <v>1066</v>
      </c>
      <c r="ADW5761" t="s">
        <v>1066</v>
      </c>
      <c r="AEU5761" t="s">
        <v>1066</v>
      </c>
      <c r="AFQ5761" t="s">
        <v>1066</v>
      </c>
      <c r="AGD5761" t="s">
        <v>1066</v>
      </c>
      <c r="AGG5761" t="s">
        <v>1066</v>
      </c>
      <c r="AGJ5761" t="s">
        <v>1066</v>
      </c>
      <c r="AGM5761" t="s">
        <v>1066</v>
      </c>
      <c r="AGO5761" t="s">
        <v>1066</v>
      </c>
      <c r="AGQ5761" t="s">
        <v>1068</v>
      </c>
      <c r="AGR5761" t="s">
        <v>1066</v>
      </c>
      <c r="AGS5761" t="s">
        <v>1066</v>
      </c>
      <c r="AGT5761" t="s">
        <v>1066</v>
      </c>
      <c r="AGU5761" t="b">
        <v>1</v>
      </c>
      <c r="AGY5761" t="s">
        <v>1069</v>
      </c>
      <c r="AGZ5761" t="s">
        <v>29941</v>
      </c>
      <c r="AHA5761" t="s">
        <v>1071</v>
      </c>
      <c r="AHB5761" t="s">
        <v>32629</v>
      </c>
      <c r="AHC5761" t="s">
        <v>1066</v>
      </c>
      <c r="AHE5761" t="s">
        <v>1066</v>
      </c>
      <c r="AHG5761" t="s">
        <v>32630</v>
      </c>
      <c r="AHI5761" t="b">
        <v>1</v>
      </c>
      <c r="AHR5761" t="s">
        <v>2084</v>
      </c>
      <c r="AMK5761" t="s">
        <v>1107</v>
      </c>
      <c r="AML5761" t="s">
        <v>32631</v>
      </c>
      <c r="AMM5761" t="s">
        <v>1065</v>
      </c>
      <c r="AMN5761">
        <v>7000</v>
      </c>
      <c r="AMO5761" t="s">
        <v>1066</v>
      </c>
      <c r="AMY5761" t="s">
        <v>1066</v>
      </c>
      <c r="ANW5761" t="s">
        <v>1066</v>
      </c>
      <c r="ANZ5761" t="s">
        <v>1066</v>
      </c>
      <c r="AOC5761" t="s">
        <v>1066</v>
      </c>
      <c r="AOE5761" t="s">
        <v>1065</v>
      </c>
    </row>
    <row r="5762" spans="3:1023 1025:1071">
      <c r="C5762" t="s">
        <v>32632</v>
      </c>
      <c r="D5762" t="s">
        <v>39025</v>
      </c>
      <c r="AHT5762" t="s">
        <v>16339</v>
      </c>
      <c r="AHU5762" t="s">
        <v>32633</v>
      </c>
      <c r="AHV5762" t="b">
        <v>1</v>
      </c>
      <c r="AIC5762" t="s">
        <v>1065</v>
      </c>
      <c r="AID5762" t="s">
        <v>1065</v>
      </c>
      <c r="AIE5762">
        <v>40000</v>
      </c>
      <c r="AIF5762" t="s">
        <v>1065</v>
      </c>
      <c r="AIK5762" t="s">
        <v>1066</v>
      </c>
      <c r="AIM5762" t="s">
        <v>1065</v>
      </c>
      <c r="AIO5762" t="s">
        <v>1066</v>
      </c>
      <c r="AJK5762" t="s">
        <v>1066</v>
      </c>
      <c r="AJM5762" t="s">
        <v>1066</v>
      </c>
      <c r="AKK5762" t="s">
        <v>1066</v>
      </c>
      <c r="ALG5762" t="s">
        <v>1066</v>
      </c>
      <c r="ALT5762" t="s">
        <v>1066</v>
      </c>
      <c r="ALW5762" t="s">
        <v>1066</v>
      </c>
      <c r="ALZ5762" t="s">
        <v>1066</v>
      </c>
      <c r="AMC5762" t="s">
        <v>1066</v>
      </c>
      <c r="AME5762" t="s">
        <v>1066</v>
      </c>
      <c r="AMG5762" t="s">
        <v>1071</v>
      </c>
      <c r="AMH5762" t="s">
        <v>32634</v>
      </c>
      <c r="AMI5762" t="s">
        <v>1090</v>
      </c>
      <c r="AMK5762" t="s">
        <v>1268</v>
      </c>
      <c r="AML5762" t="s">
        <v>32635</v>
      </c>
      <c r="AMM5762" t="s">
        <v>1065</v>
      </c>
      <c r="AMN5762">
        <v>7000</v>
      </c>
      <c r="AMO5762" t="s">
        <v>1066</v>
      </c>
      <c r="AMY5762" t="s">
        <v>1066</v>
      </c>
      <c r="ANW5762" t="s">
        <v>1066</v>
      </c>
      <c r="ANZ5762" t="s">
        <v>1066</v>
      </c>
      <c r="AOC5762" t="s">
        <v>1066</v>
      </c>
      <c r="AOE5762" t="s">
        <v>1065</v>
      </c>
    </row>
    <row r="5763" spans="3:1023 1025:1071">
      <c r="C5763" t="s">
        <v>32636</v>
      </c>
      <c r="D5763" t="s">
        <v>39025</v>
      </c>
      <c r="AHT5763" t="s">
        <v>1350</v>
      </c>
      <c r="AHU5763" t="s">
        <v>32637</v>
      </c>
      <c r="AHV5763" t="b">
        <v>1</v>
      </c>
      <c r="AIC5763" t="s">
        <v>1065</v>
      </c>
      <c r="AID5763" t="s">
        <v>1065</v>
      </c>
      <c r="AIE5763">
        <v>40000</v>
      </c>
      <c r="AIF5763" t="s">
        <v>1065</v>
      </c>
      <c r="AIK5763" t="s">
        <v>1066</v>
      </c>
      <c r="AIM5763" t="s">
        <v>1065</v>
      </c>
      <c r="AIO5763" t="s">
        <v>1065</v>
      </c>
      <c r="AIU5763" t="b">
        <v>1</v>
      </c>
      <c r="AJI5763" t="s">
        <v>1066</v>
      </c>
      <c r="AJK5763" t="s">
        <v>1066</v>
      </c>
      <c r="AJM5763" t="s">
        <v>1066</v>
      </c>
      <c r="AKK5763" t="s">
        <v>1066</v>
      </c>
      <c r="ALG5763" t="s">
        <v>1066</v>
      </c>
      <c r="ALT5763" t="s">
        <v>1066</v>
      </c>
      <c r="ALW5763" t="s">
        <v>1066</v>
      </c>
      <c r="ALZ5763" t="s">
        <v>1066</v>
      </c>
      <c r="AMC5763" t="s">
        <v>1066</v>
      </c>
      <c r="AME5763" t="s">
        <v>1066</v>
      </c>
      <c r="AMG5763" t="s">
        <v>1071</v>
      </c>
      <c r="AMH5763" t="s">
        <v>32638</v>
      </c>
      <c r="AMI5763" t="s">
        <v>2084</v>
      </c>
      <c r="AMK5763" t="s">
        <v>1063</v>
      </c>
      <c r="AML5763" t="s">
        <v>32639</v>
      </c>
      <c r="AMM5763" t="s">
        <v>1065</v>
      </c>
      <c r="AMN5763">
        <v>7000</v>
      </c>
      <c r="AMO5763" t="s">
        <v>1066</v>
      </c>
      <c r="AMY5763" t="s">
        <v>1066</v>
      </c>
      <c r="ANW5763" t="s">
        <v>1066</v>
      </c>
      <c r="ANZ5763" t="s">
        <v>1066</v>
      </c>
      <c r="AOC5763" t="s">
        <v>1066</v>
      </c>
      <c r="AOE5763" t="s">
        <v>1065</v>
      </c>
    </row>
    <row r="5764" spans="3:1023 1025:1071">
      <c r="C5764" t="s">
        <v>32640</v>
      </c>
      <c r="D5764" t="s">
        <v>39025</v>
      </c>
      <c r="AMK5764" t="s">
        <v>1350</v>
      </c>
      <c r="AML5764" t="s">
        <v>32641</v>
      </c>
      <c r="AMM5764" t="s">
        <v>1065</v>
      </c>
      <c r="AMN5764">
        <v>7000</v>
      </c>
      <c r="AMO5764" t="s">
        <v>1066</v>
      </c>
      <c r="AMY5764" t="s">
        <v>1066</v>
      </c>
      <c r="ANW5764" t="s">
        <v>1066</v>
      </c>
      <c r="ANZ5764" t="s">
        <v>1066</v>
      </c>
      <c r="AOC5764" t="s">
        <v>1066</v>
      </c>
      <c r="AOE5764" t="s">
        <v>1065</v>
      </c>
    </row>
    <row r="5765" spans="3:1023 1025:1071">
      <c r="C5765" t="s">
        <v>32642</v>
      </c>
      <c r="D5765" t="s">
        <v>39025</v>
      </c>
      <c r="ZS5765" t="s">
        <v>1350</v>
      </c>
      <c r="ZT5765" t="s">
        <v>32643</v>
      </c>
      <c r="ZU5765" t="b">
        <v>1</v>
      </c>
      <c r="AAB5765" t="s">
        <v>1065</v>
      </c>
      <c r="AAC5765" t="s">
        <v>1065</v>
      </c>
      <c r="AAD5765">
        <v>40000</v>
      </c>
      <c r="AAE5765" t="s">
        <v>1100</v>
      </c>
      <c r="AAH5765" t="s">
        <v>1101</v>
      </c>
      <c r="AAJ5765" t="s">
        <v>1066</v>
      </c>
      <c r="AAL5765" t="s">
        <v>1065</v>
      </c>
      <c r="AAN5765">
        <v>20</v>
      </c>
      <c r="AAO5765">
        <v>300</v>
      </c>
      <c r="AAP5765">
        <v>0</v>
      </c>
      <c r="AAQ5765">
        <v>0</v>
      </c>
      <c r="AAU5765" t="b">
        <v>1</v>
      </c>
      <c r="AAY5765" t="b">
        <v>1</v>
      </c>
      <c r="ABE5765" t="b">
        <v>1</v>
      </c>
      <c r="ABK5765">
        <v>0</v>
      </c>
      <c r="ABL5765">
        <v>0</v>
      </c>
      <c r="ABP5765" t="b">
        <v>1</v>
      </c>
      <c r="ABY5765" t="b">
        <v>1</v>
      </c>
      <c r="ACI5765">
        <v>38400</v>
      </c>
      <c r="ACR5765">
        <v>1600</v>
      </c>
      <c r="ACX5765" t="s">
        <v>1065</v>
      </c>
      <c r="ACY5765" t="s">
        <v>1065</v>
      </c>
      <c r="ADB5765" t="b">
        <v>1</v>
      </c>
      <c r="ADS5765" t="s">
        <v>1066</v>
      </c>
      <c r="ADU5765" t="s">
        <v>1066</v>
      </c>
      <c r="ADW5765" t="s">
        <v>1066</v>
      </c>
      <c r="AEU5765" t="s">
        <v>1066</v>
      </c>
      <c r="AFQ5765" t="s">
        <v>1066</v>
      </c>
      <c r="AGD5765" t="s">
        <v>1066</v>
      </c>
      <c r="AGG5765" t="s">
        <v>1066</v>
      </c>
      <c r="AGJ5765" t="s">
        <v>1066</v>
      </c>
      <c r="AGM5765" t="s">
        <v>1066</v>
      </c>
      <c r="AGO5765" t="s">
        <v>1066</v>
      </c>
      <c r="AGQ5765" t="s">
        <v>1068</v>
      </c>
      <c r="AGR5765" t="s">
        <v>1065</v>
      </c>
      <c r="AGS5765" t="s">
        <v>1202</v>
      </c>
      <c r="AGT5765" t="s">
        <v>1066</v>
      </c>
      <c r="AGU5765" t="b">
        <v>1</v>
      </c>
      <c r="AGY5765" t="s">
        <v>1069</v>
      </c>
      <c r="AGZ5765" t="s">
        <v>32644</v>
      </c>
      <c r="AHA5765" t="s">
        <v>1071</v>
      </c>
      <c r="AHB5765" t="s">
        <v>32645</v>
      </c>
      <c r="AHC5765" t="s">
        <v>1066</v>
      </c>
      <c r="AHE5765" t="s">
        <v>1066</v>
      </c>
      <c r="AHG5765">
        <v>999</v>
      </c>
      <c r="AHH5765" t="b">
        <v>1</v>
      </c>
      <c r="AHR5765" t="s">
        <v>2084</v>
      </c>
      <c r="AMK5765" t="s">
        <v>1350</v>
      </c>
      <c r="AML5765" t="s">
        <v>32646</v>
      </c>
      <c r="AMM5765" t="s">
        <v>1065</v>
      </c>
      <c r="AMN5765">
        <v>7000</v>
      </c>
      <c r="AMO5765" t="s">
        <v>1066</v>
      </c>
      <c r="AMY5765" t="s">
        <v>1065</v>
      </c>
      <c r="AMZ5765" t="s">
        <v>32647</v>
      </c>
      <c r="ANA5765" t="b">
        <v>1</v>
      </c>
      <c r="ANM5765" t="b">
        <v>1</v>
      </c>
      <c r="ANQ5765" t="b">
        <v>1</v>
      </c>
      <c r="ANW5765" t="s">
        <v>1066</v>
      </c>
      <c r="ANZ5765" t="s">
        <v>1065</v>
      </c>
      <c r="AOA5765" t="s">
        <v>32648</v>
      </c>
      <c r="AOB5765" t="s">
        <v>1066</v>
      </c>
      <c r="AOC5765" t="s">
        <v>1066</v>
      </c>
      <c r="AOE5765" t="s">
        <v>1065</v>
      </c>
    </row>
    <row r="5766" spans="3:1023 1025:1071">
      <c r="C5766" t="s">
        <v>32649</v>
      </c>
      <c r="D5766" t="s">
        <v>39025</v>
      </c>
      <c r="AMK5766" t="s">
        <v>1117</v>
      </c>
      <c r="AML5766" t="s">
        <v>32650</v>
      </c>
      <c r="AMM5766" t="s">
        <v>1065</v>
      </c>
      <c r="AMN5766">
        <v>7000</v>
      </c>
      <c r="AMO5766" t="s">
        <v>1066</v>
      </c>
      <c r="AMY5766" t="s">
        <v>1066</v>
      </c>
      <c r="ANW5766" t="s">
        <v>1066</v>
      </c>
      <c r="ANZ5766" t="s">
        <v>1066</v>
      </c>
      <c r="AOC5766" t="s">
        <v>1066</v>
      </c>
      <c r="AOE5766" t="s">
        <v>1065</v>
      </c>
    </row>
    <row r="5767" spans="3:1023 1025:1071">
      <c r="C5767" t="s">
        <v>32651</v>
      </c>
      <c r="D5767" t="s">
        <v>39025</v>
      </c>
      <c r="AHT5767" t="s">
        <v>1350</v>
      </c>
      <c r="AHU5767" t="s">
        <v>32652</v>
      </c>
      <c r="AHV5767" t="b">
        <v>1</v>
      </c>
      <c r="AIC5767" t="s">
        <v>1065</v>
      </c>
      <c r="AID5767" t="s">
        <v>1065</v>
      </c>
      <c r="AIE5767">
        <v>40000</v>
      </c>
      <c r="AIF5767" t="s">
        <v>1065</v>
      </c>
      <c r="AIK5767" t="s">
        <v>1066</v>
      </c>
      <c r="AIM5767" t="s">
        <v>1065</v>
      </c>
      <c r="AIO5767" t="s">
        <v>1066</v>
      </c>
      <c r="AJK5767" t="s">
        <v>1066</v>
      </c>
      <c r="AJM5767" t="s">
        <v>1066</v>
      </c>
      <c r="AKK5767" t="s">
        <v>1066</v>
      </c>
      <c r="ALG5767" t="s">
        <v>1066</v>
      </c>
      <c r="ALT5767" t="s">
        <v>1066</v>
      </c>
      <c r="ALW5767" t="s">
        <v>1066</v>
      </c>
      <c r="ALZ5767" t="s">
        <v>1066</v>
      </c>
      <c r="AMC5767" t="s">
        <v>1066</v>
      </c>
      <c r="AME5767" t="s">
        <v>1066</v>
      </c>
      <c r="AMG5767" t="s">
        <v>1071</v>
      </c>
      <c r="AMH5767" t="s">
        <v>32653</v>
      </c>
      <c r="AMI5767" t="s">
        <v>2084</v>
      </c>
      <c r="AMK5767" t="s">
        <v>1063</v>
      </c>
      <c r="AML5767" t="s">
        <v>32654</v>
      </c>
      <c r="AMM5767" t="s">
        <v>1065</v>
      </c>
      <c r="AMN5767">
        <v>7000</v>
      </c>
      <c r="AMO5767" t="s">
        <v>1066</v>
      </c>
      <c r="AMY5767" t="s">
        <v>1066</v>
      </c>
      <c r="ANW5767" t="s">
        <v>1066</v>
      </c>
      <c r="ANZ5767" t="s">
        <v>1066</v>
      </c>
      <c r="AOC5767" t="s">
        <v>1066</v>
      </c>
      <c r="AOE5767" t="s">
        <v>1065</v>
      </c>
    </row>
    <row r="5768" spans="3:1023 1025:1071">
      <c r="C5768" t="s">
        <v>32655</v>
      </c>
      <c r="D5768" t="s">
        <v>39025</v>
      </c>
      <c r="AMK5768" t="s">
        <v>15188</v>
      </c>
      <c r="AML5768" t="s">
        <v>32656</v>
      </c>
      <c r="AMM5768" t="s">
        <v>1065</v>
      </c>
      <c r="AMN5768">
        <v>7000</v>
      </c>
      <c r="AMO5768" t="s">
        <v>1066</v>
      </c>
      <c r="AMY5768" t="s">
        <v>1066</v>
      </c>
      <c r="ANW5768" t="s">
        <v>1066</v>
      </c>
      <c r="ANZ5768" t="s">
        <v>1066</v>
      </c>
      <c r="AOC5768" t="s">
        <v>1066</v>
      </c>
      <c r="AOE5768" t="s">
        <v>1065</v>
      </c>
    </row>
    <row r="5769" spans="3:1023 1025:1071">
      <c r="C5769" t="s">
        <v>32657</v>
      </c>
      <c r="D5769" t="s">
        <v>39025</v>
      </c>
      <c r="AMK5769" t="s">
        <v>1350</v>
      </c>
      <c r="AML5769" t="s">
        <v>32658</v>
      </c>
      <c r="AMM5769" t="s">
        <v>1065</v>
      </c>
      <c r="AMN5769">
        <v>7000</v>
      </c>
      <c r="AMO5769" t="s">
        <v>1066</v>
      </c>
      <c r="AMY5769" t="s">
        <v>1066</v>
      </c>
      <c r="ANW5769" t="s">
        <v>1066</v>
      </c>
      <c r="ANZ5769" t="s">
        <v>1066</v>
      </c>
      <c r="AOC5769" t="s">
        <v>1066</v>
      </c>
      <c r="AOE5769" t="s">
        <v>1065</v>
      </c>
    </row>
    <row r="5770" spans="3:1023 1025:1071">
      <c r="C5770" t="s">
        <v>32659</v>
      </c>
      <c r="D5770" t="s">
        <v>39025</v>
      </c>
      <c r="AHT5770" t="s">
        <v>1350</v>
      </c>
      <c r="AHU5770" t="s">
        <v>32660</v>
      </c>
      <c r="AHV5770" t="b">
        <v>1</v>
      </c>
      <c r="AIC5770" t="s">
        <v>1065</v>
      </c>
      <c r="AID5770" t="s">
        <v>1065</v>
      </c>
      <c r="AIE5770">
        <v>40000</v>
      </c>
      <c r="AIF5770" t="s">
        <v>1065</v>
      </c>
      <c r="AIK5770" t="s">
        <v>1066</v>
      </c>
      <c r="AIM5770" t="s">
        <v>1065</v>
      </c>
      <c r="AIO5770" t="s">
        <v>1066</v>
      </c>
      <c r="AJK5770" t="s">
        <v>1066</v>
      </c>
      <c r="AJM5770" t="s">
        <v>1066</v>
      </c>
      <c r="AKK5770" t="s">
        <v>1066</v>
      </c>
      <c r="ALG5770" t="s">
        <v>1066</v>
      </c>
      <c r="ALT5770" t="s">
        <v>1066</v>
      </c>
      <c r="ALW5770" t="s">
        <v>1066</v>
      </c>
      <c r="ALZ5770" t="s">
        <v>1066</v>
      </c>
      <c r="AMC5770" t="s">
        <v>1066</v>
      </c>
      <c r="AME5770" t="s">
        <v>1066</v>
      </c>
      <c r="AMG5770" t="s">
        <v>1071</v>
      </c>
      <c r="AMH5770" t="s">
        <v>32661</v>
      </c>
      <c r="AMI5770" t="s">
        <v>2084</v>
      </c>
      <c r="AMK5770" t="s">
        <v>1151</v>
      </c>
      <c r="AML5770" t="s">
        <v>32662</v>
      </c>
      <c r="AMM5770" t="s">
        <v>1065</v>
      </c>
      <c r="AMN5770">
        <v>7000</v>
      </c>
      <c r="AMO5770" t="s">
        <v>1066</v>
      </c>
      <c r="AMY5770" t="s">
        <v>1066</v>
      </c>
      <c r="ANW5770" t="s">
        <v>1066</v>
      </c>
      <c r="ANZ5770" t="s">
        <v>1066</v>
      </c>
      <c r="AOC5770" t="s">
        <v>1066</v>
      </c>
      <c r="AOE5770" t="s">
        <v>1065</v>
      </c>
    </row>
    <row r="5771" spans="3:1023 1025:1071">
      <c r="C5771" t="s">
        <v>32663</v>
      </c>
      <c r="D5771" t="s">
        <v>39025</v>
      </c>
      <c r="AMK5771" t="s">
        <v>16280</v>
      </c>
      <c r="AML5771" t="s">
        <v>32664</v>
      </c>
      <c r="AMM5771" t="s">
        <v>1065</v>
      </c>
      <c r="AMN5771">
        <v>7000</v>
      </c>
      <c r="AMO5771" t="s">
        <v>1066</v>
      </c>
      <c r="AMY5771" t="s">
        <v>1066</v>
      </c>
      <c r="ANW5771" t="s">
        <v>1066</v>
      </c>
      <c r="ANZ5771" t="s">
        <v>1066</v>
      </c>
      <c r="AOC5771" t="s">
        <v>1066</v>
      </c>
      <c r="AOE5771" t="s">
        <v>1065</v>
      </c>
    </row>
    <row r="5772" spans="3:1023 1025:1071">
      <c r="C5772" t="s">
        <v>32665</v>
      </c>
      <c r="D5772" t="s">
        <v>39025</v>
      </c>
      <c r="AMK5772" t="s">
        <v>16339</v>
      </c>
      <c r="AML5772" t="s">
        <v>32666</v>
      </c>
      <c r="AMM5772" t="s">
        <v>1065</v>
      </c>
      <c r="AMN5772">
        <v>7000</v>
      </c>
      <c r="AMO5772" t="s">
        <v>1066</v>
      </c>
      <c r="AMY5772" t="s">
        <v>1066</v>
      </c>
      <c r="ANW5772" t="s">
        <v>1066</v>
      </c>
      <c r="ANZ5772" t="s">
        <v>1066</v>
      </c>
      <c r="AOC5772" t="s">
        <v>1066</v>
      </c>
      <c r="AOE5772" t="s">
        <v>1065</v>
      </c>
    </row>
    <row r="5773" spans="3:1023 1025:1071">
      <c r="C5773" t="s">
        <v>32667</v>
      </c>
      <c r="D5773" t="s">
        <v>39025</v>
      </c>
      <c r="AMK5773" t="s">
        <v>16339</v>
      </c>
      <c r="AML5773" t="s">
        <v>32668</v>
      </c>
      <c r="AMM5773" t="s">
        <v>1065</v>
      </c>
      <c r="AMN5773">
        <v>7000</v>
      </c>
      <c r="AMO5773" t="s">
        <v>1066</v>
      </c>
      <c r="AMY5773" t="s">
        <v>1066</v>
      </c>
      <c r="ANW5773" t="s">
        <v>1066</v>
      </c>
      <c r="ANZ5773" t="s">
        <v>1066</v>
      </c>
      <c r="AOC5773" t="s">
        <v>1066</v>
      </c>
      <c r="AOE5773" t="s">
        <v>1065</v>
      </c>
    </row>
    <row r="5774" spans="3:1023 1025:1071">
      <c r="C5774" t="s">
        <v>32669</v>
      </c>
      <c r="D5774" t="s">
        <v>39025</v>
      </c>
      <c r="AMK5774" t="s">
        <v>16339</v>
      </c>
      <c r="AML5774" t="s">
        <v>32670</v>
      </c>
      <c r="AMM5774" t="s">
        <v>1065</v>
      </c>
      <c r="AMN5774">
        <v>7000</v>
      </c>
      <c r="AMO5774" t="s">
        <v>1066</v>
      </c>
      <c r="AMY5774" t="s">
        <v>1066</v>
      </c>
      <c r="ANW5774" t="s">
        <v>1066</v>
      </c>
      <c r="ANZ5774" t="s">
        <v>1066</v>
      </c>
      <c r="AOC5774" t="s">
        <v>1066</v>
      </c>
      <c r="AOE5774" t="s">
        <v>1065</v>
      </c>
    </row>
    <row r="5775" spans="3:1023 1025:1071">
      <c r="C5775" t="s">
        <v>32671</v>
      </c>
      <c r="D5775" t="s">
        <v>39025</v>
      </c>
      <c r="AMK5775" t="s">
        <v>18080</v>
      </c>
      <c r="AML5775" t="s">
        <v>32672</v>
      </c>
      <c r="AMM5775" t="s">
        <v>1065</v>
      </c>
      <c r="AMN5775">
        <v>7000</v>
      </c>
      <c r="AMO5775" t="s">
        <v>1066</v>
      </c>
      <c r="AMY5775" t="s">
        <v>1066</v>
      </c>
      <c r="ANW5775" t="s">
        <v>1066</v>
      </c>
      <c r="ANZ5775" t="s">
        <v>1066</v>
      </c>
      <c r="AOC5775" t="s">
        <v>1066</v>
      </c>
      <c r="AOE5775" t="s">
        <v>1065</v>
      </c>
    </row>
    <row r="5776" spans="3:1023 1025:1071">
      <c r="C5776" t="s">
        <v>32673</v>
      </c>
      <c r="D5776" t="s">
        <v>39025</v>
      </c>
      <c r="AMK5776" t="s">
        <v>1268</v>
      </c>
      <c r="AML5776" t="s">
        <v>32674</v>
      </c>
      <c r="AMM5776" t="s">
        <v>1065</v>
      </c>
      <c r="AMN5776">
        <v>7000</v>
      </c>
      <c r="AMO5776" t="s">
        <v>1066</v>
      </c>
      <c r="AMY5776" t="s">
        <v>1066</v>
      </c>
      <c r="ANW5776" t="s">
        <v>1066</v>
      </c>
      <c r="ANZ5776" t="s">
        <v>1066</v>
      </c>
      <c r="AOC5776" t="s">
        <v>1066</v>
      </c>
      <c r="AOE5776" t="s">
        <v>1065</v>
      </c>
    </row>
    <row r="5777" spans="3:1023 1025:1071">
      <c r="C5777" t="s">
        <v>32675</v>
      </c>
      <c r="D5777" t="s">
        <v>39025</v>
      </c>
      <c r="AHT5777" t="s">
        <v>16280</v>
      </c>
      <c r="AHU5777" t="s">
        <v>32676</v>
      </c>
      <c r="AHV5777" t="b">
        <v>1</v>
      </c>
      <c r="AIC5777" t="s">
        <v>1065</v>
      </c>
      <c r="AID5777" t="s">
        <v>1065</v>
      </c>
      <c r="AIE5777">
        <v>40000</v>
      </c>
      <c r="AIF5777" t="s">
        <v>1065</v>
      </c>
      <c r="AIK5777" t="s">
        <v>1066</v>
      </c>
      <c r="AIM5777" t="s">
        <v>1065</v>
      </c>
      <c r="AIO5777" t="s">
        <v>1066</v>
      </c>
      <c r="AJK5777" t="s">
        <v>1066</v>
      </c>
      <c r="AJM5777" t="s">
        <v>1066</v>
      </c>
      <c r="AKK5777" t="s">
        <v>1066</v>
      </c>
      <c r="ALG5777" t="s">
        <v>1066</v>
      </c>
      <c r="ALT5777" t="s">
        <v>1066</v>
      </c>
      <c r="ALW5777" t="s">
        <v>1066</v>
      </c>
      <c r="ALZ5777" t="s">
        <v>1066</v>
      </c>
      <c r="AMC5777" t="s">
        <v>1066</v>
      </c>
      <c r="AME5777" t="s">
        <v>1066</v>
      </c>
      <c r="AMG5777" t="s">
        <v>1071</v>
      </c>
      <c r="AMH5777" t="s">
        <v>32677</v>
      </c>
      <c r="AMI5777" t="s">
        <v>1157</v>
      </c>
      <c r="AMK5777" t="s">
        <v>16280</v>
      </c>
      <c r="AML5777" t="s">
        <v>32678</v>
      </c>
      <c r="AMM5777" t="s">
        <v>1065</v>
      </c>
      <c r="AMN5777">
        <v>7000</v>
      </c>
      <c r="AMO5777" t="s">
        <v>1066</v>
      </c>
      <c r="AMY5777" t="s">
        <v>1066</v>
      </c>
      <c r="ANW5777" t="s">
        <v>1066</v>
      </c>
      <c r="ANZ5777" t="s">
        <v>1066</v>
      </c>
      <c r="AOC5777" t="s">
        <v>1066</v>
      </c>
      <c r="AOE5777" t="s">
        <v>1065</v>
      </c>
    </row>
    <row r="5778" spans="3:1023 1025:1071">
      <c r="C5778" t="s">
        <v>32679</v>
      </c>
      <c r="D5778" t="s">
        <v>39025</v>
      </c>
      <c r="AHT5778" t="s">
        <v>1117</v>
      </c>
      <c r="AHU5778" t="s">
        <v>32680</v>
      </c>
      <c r="AHV5778" t="b">
        <v>1</v>
      </c>
      <c r="AIC5778" t="s">
        <v>1065</v>
      </c>
      <c r="AID5778" t="s">
        <v>1065</v>
      </c>
      <c r="AIE5778">
        <v>40000</v>
      </c>
      <c r="AIF5778" t="s">
        <v>1065</v>
      </c>
      <c r="AIK5778" t="s">
        <v>1066</v>
      </c>
      <c r="AIM5778" t="s">
        <v>1065</v>
      </c>
      <c r="AIO5778" t="s">
        <v>1065</v>
      </c>
      <c r="AIX5778" t="b">
        <v>1</v>
      </c>
      <c r="AJI5778" t="s">
        <v>1066</v>
      </c>
      <c r="AJK5778" t="s">
        <v>1066</v>
      </c>
      <c r="AJM5778" t="s">
        <v>1066</v>
      </c>
      <c r="AKK5778" t="s">
        <v>1066</v>
      </c>
      <c r="ALG5778" t="s">
        <v>1066</v>
      </c>
      <c r="ALT5778" t="s">
        <v>1066</v>
      </c>
      <c r="ALW5778" t="s">
        <v>1066</v>
      </c>
      <c r="ALZ5778" t="s">
        <v>1066</v>
      </c>
      <c r="AMC5778" t="s">
        <v>1066</v>
      </c>
      <c r="AME5778" t="s">
        <v>1066</v>
      </c>
      <c r="AMG5778" t="s">
        <v>1071</v>
      </c>
      <c r="AMH5778" t="s">
        <v>32681</v>
      </c>
      <c r="AMI5778" t="s">
        <v>1090</v>
      </c>
      <c r="AMK5778" t="s">
        <v>1151</v>
      </c>
      <c r="AML5778" t="s">
        <v>32682</v>
      </c>
      <c r="AMM5778" t="s">
        <v>1065</v>
      </c>
      <c r="AMN5778">
        <v>7000</v>
      </c>
      <c r="AMO5778" t="s">
        <v>1066</v>
      </c>
      <c r="AMY5778" t="s">
        <v>1066</v>
      </c>
      <c r="ANW5778" t="s">
        <v>1066</v>
      </c>
      <c r="ANZ5778" t="s">
        <v>1065</v>
      </c>
      <c r="AOA5778" t="s">
        <v>32683</v>
      </c>
      <c r="AOB5778" t="s">
        <v>1065</v>
      </c>
      <c r="AOC5778" t="s">
        <v>1066</v>
      </c>
      <c r="AOE5778" t="s">
        <v>1065</v>
      </c>
    </row>
    <row r="5779" spans="3:1023 1025:1071">
      <c r="C5779" t="s">
        <v>32684</v>
      </c>
      <c r="D5779" t="s">
        <v>39025</v>
      </c>
      <c r="AMK5779" t="s">
        <v>18080</v>
      </c>
      <c r="AML5779" t="s">
        <v>32685</v>
      </c>
      <c r="AMM5779" t="s">
        <v>1065</v>
      </c>
      <c r="AMN5779">
        <v>7000</v>
      </c>
      <c r="AMO5779" t="s">
        <v>1066</v>
      </c>
      <c r="AMY5779" t="s">
        <v>1066</v>
      </c>
      <c r="ANW5779" t="s">
        <v>1066</v>
      </c>
      <c r="ANZ5779" t="s">
        <v>1066</v>
      </c>
      <c r="AOC5779" t="s">
        <v>1066</v>
      </c>
      <c r="AOE5779" t="s">
        <v>1065</v>
      </c>
    </row>
    <row r="5780" spans="3:1023 1025:1071">
      <c r="C5780" t="s">
        <v>32686</v>
      </c>
      <c r="D5780" t="s">
        <v>39025</v>
      </c>
      <c r="AMK5780" t="s">
        <v>18080</v>
      </c>
      <c r="AML5780" t="s">
        <v>32687</v>
      </c>
      <c r="AMM5780" t="s">
        <v>1065</v>
      </c>
      <c r="AMN5780">
        <v>7000</v>
      </c>
      <c r="AMO5780" t="s">
        <v>1066</v>
      </c>
      <c r="AMY5780" t="s">
        <v>1066</v>
      </c>
      <c r="ANW5780" t="s">
        <v>1066</v>
      </c>
      <c r="ANZ5780" t="s">
        <v>1066</v>
      </c>
      <c r="AOC5780" t="s">
        <v>1066</v>
      </c>
      <c r="AOE5780" t="s">
        <v>1065</v>
      </c>
    </row>
    <row r="5781" spans="3:1023 1025:1071">
      <c r="C5781" t="s">
        <v>32688</v>
      </c>
      <c r="D5781" t="s">
        <v>39025</v>
      </c>
      <c r="AHT5781" t="s">
        <v>16339</v>
      </c>
      <c r="AHU5781" t="s">
        <v>32689</v>
      </c>
      <c r="AHV5781" t="b">
        <v>1</v>
      </c>
      <c r="AIC5781" t="s">
        <v>1065</v>
      </c>
      <c r="AID5781" t="s">
        <v>1065</v>
      </c>
      <c r="AIE5781">
        <v>40000</v>
      </c>
      <c r="AIF5781" t="s">
        <v>1065</v>
      </c>
      <c r="AIK5781" t="s">
        <v>1066</v>
      </c>
      <c r="AIM5781" t="s">
        <v>1065</v>
      </c>
      <c r="AIO5781" t="s">
        <v>1066</v>
      </c>
      <c r="AJK5781" t="s">
        <v>1066</v>
      </c>
      <c r="AJM5781" t="s">
        <v>1066</v>
      </c>
      <c r="AKK5781" t="s">
        <v>1066</v>
      </c>
      <c r="ALG5781" t="s">
        <v>1066</v>
      </c>
      <c r="ALT5781" t="s">
        <v>1066</v>
      </c>
      <c r="ALW5781" t="s">
        <v>1066</v>
      </c>
      <c r="ALZ5781" t="s">
        <v>1066</v>
      </c>
      <c r="AMC5781" t="s">
        <v>1066</v>
      </c>
      <c r="AME5781" t="s">
        <v>1066</v>
      </c>
      <c r="AMG5781" t="s">
        <v>1071</v>
      </c>
      <c r="AMH5781" t="s">
        <v>32690</v>
      </c>
      <c r="AMI5781" t="s">
        <v>1090</v>
      </c>
      <c r="AMK5781" t="s">
        <v>1063</v>
      </c>
      <c r="AML5781" t="s">
        <v>32691</v>
      </c>
      <c r="AMM5781" t="s">
        <v>1065</v>
      </c>
      <c r="AMN5781">
        <v>7000</v>
      </c>
      <c r="AMO5781" t="s">
        <v>1066</v>
      </c>
      <c r="AMY5781" t="s">
        <v>1066</v>
      </c>
      <c r="ANW5781" t="s">
        <v>1066</v>
      </c>
      <c r="ANZ5781" t="s">
        <v>1066</v>
      </c>
      <c r="AOC5781" t="s">
        <v>1066</v>
      </c>
      <c r="AOE5781" t="s">
        <v>1065</v>
      </c>
    </row>
    <row r="5782" spans="3:1023 1025:1071">
      <c r="C5782" t="s">
        <v>32692</v>
      </c>
      <c r="D5782" t="s">
        <v>39025</v>
      </c>
      <c r="AHT5782" t="s">
        <v>16280</v>
      </c>
      <c r="AHU5782" t="s">
        <v>32693</v>
      </c>
      <c r="AHV5782" t="b">
        <v>1</v>
      </c>
      <c r="AIC5782" t="s">
        <v>1065</v>
      </c>
      <c r="AID5782" t="s">
        <v>1065</v>
      </c>
      <c r="AIE5782">
        <v>40000</v>
      </c>
      <c r="AIF5782" t="s">
        <v>1065</v>
      </c>
      <c r="AIK5782" t="s">
        <v>1066</v>
      </c>
      <c r="AIM5782" t="s">
        <v>1065</v>
      </c>
      <c r="AIO5782" t="s">
        <v>1066</v>
      </c>
      <c r="AJK5782" t="s">
        <v>1066</v>
      </c>
      <c r="AJM5782" t="s">
        <v>1066</v>
      </c>
      <c r="AKK5782" t="s">
        <v>1066</v>
      </c>
      <c r="ALG5782" t="s">
        <v>1066</v>
      </c>
      <c r="ALT5782" t="s">
        <v>1066</v>
      </c>
      <c r="ALW5782" t="s">
        <v>1066</v>
      </c>
      <c r="ALZ5782" t="s">
        <v>1066</v>
      </c>
      <c r="AMC5782" t="s">
        <v>1066</v>
      </c>
      <c r="AME5782" t="s">
        <v>1066</v>
      </c>
      <c r="AMG5782" t="s">
        <v>1071</v>
      </c>
      <c r="AMH5782" t="s">
        <v>32694</v>
      </c>
      <c r="AMI5782" t="s">
        <v>1090</v>
      </c>
      <c r="AMK5782" t="s">
        <v>16280</v>
      </c>
      <c r="AML5782" t="s">
        <v>32695</v>
      </c>
      <c r="AMM5782" t="s">
        <v>1065</v>
      </c>
      <c r="AMN5782">
        <v>7000</v>
      </c>
      <c r="AMO5782" t="s">
        <v>1066</v>
      </c>
      <c r="AMY5782" t="s">
        <v>1066</v>
      </c>
      <c r="ANW5782" t="s">
        <v>1066</v>
      </c>
      <c r="ANZ5782" t="s">
        <v>1066</v>
      </c>
      <c r="AOC5782" t="s">
        <v>1066</v>
      </c>
      <c r="AOE5782" t="s">
        <v>1065</v>
      </c>
    </row>
    <row r="5783" spans="3:1023 1025:1071">
      <c r="C5783" t="s">
        <v>32696</v>
      </c>
      <c r="D5783" t="s">
        <v>39025</v>
      </c>
      <c r="AMK5783" t="s">
        <v>16339</v>
      </c>
      <c r="AML5783" t="s">
        <v>32697</v>
      </c>
      <c r="AMM5783" t="s">
        <v>1065</v>
      </c>
      <c r="AMN5783">
        <v>7000</v>
      </c>
      <c r="AMO5783" t="s">
        <v>1066</v>
      </c>
      <c r="AMY5783" t="s">
        <v>1066</v>
      </c>
      <c r="ANW5783" t="s">
        <v>1066</v>
      </c>
      <c r="ANZ5783" t="s">
        <v>1066</v>
      </c>
      <c r="AOC5783" t="s">
        <v>1066</v>
      </c>
      <c r="AOE5783" t="s">
        <v>1065</v>
      </c>
    </row>
    <row r="5784" spans="3:1023 1025:1071">
      <c r="C5784" t="s">
        <v>32698</v>
      </c>
      <c r="D5784" t="s">
        <v>39025</v>
      </c>
      <c r="AHT5784" t="s">
        <v>1151</v>
      </c>
      <c r="AHU5784" t="s">
        <v>32699</v>
      </c>
      <c r="AHV5784" t="b">
        <v>1</v>
      </c>
      <c r="AIC5784" t="s">
        <v>1065</v>
      </c>
      <c r="AID5784" t="s">
        <v>1065</v>
      </c>
      <c r="AIE5784">
        <v>40000</v>
      </c>
      <c r="AIF5784" t="s">
        <v>1065</v>
      </c>
      <c r="AIK5784" t="s">
        <v>1066</v>
      </c>
      <c r="AIM5784" t="s">
        <v>1065</v>
      </c>
      <c r="AIO5784" t="s">
        <v>1065</v>
      </c>
      <c r="AIS5784" t="b">
        <v>1</v>
      </c>
      <c r="AIU5784" t="b">
        <v>1</v>
      </c>
      <c r="AJI5784" t="s">
        <v>1066</v>
      </c>
      <c r="AJK5784" t="s">
        <v>1066</v>
      </c>
      <c r="AJM5784" t="s">
        <v>1066</v>
      </c>
      <c r="AKK5784" t="s">
        <v>1066</v>
      </c>
      <c r="ALG5784" t="s">
        <v>1066</v>
      </c>
      <c r="ALT5784" t="s">
        <v>1065</v>
      </c>
      <c r="ALU5784" t="s">
        <v>32700</v>
      </c>
      <c r="ALV5784" t="s">
        <v>1066</v>
      </c>
      <c r="ALW5784" t="s">
        <v>1066</v>
      </c>
      <c r="ALZ5784" t="s">
        <v>1066</v>
      </c>
      <c r="AMC5784" t="s">
        <v>1066</v>
      </c>
      <c r="AME5784" t="s">
        <v>1066</v>
      </c>
      <c r="AMG5784" t="s">
        <v>1071</v>
      </c>
      <c r="AMH5784" t="s">
        <v>32701</v>
      </c>
      <c r="AMI5784" t="s">
        <v>1157</v>
      </c>
      <c r="AMK5784" t="s">
        <v>1063</v>
      </c>
      <c r="AML5784" t="s">
        <v>32702</v>
      </c>
      <c r="AMM5784" t="s">
        <v>1065</v>
      </c>
      <c r="AMN5784">
        <v>7000</v>
      </c>
      <c r="AMO5784" t="s">
        <v>1066</v>
      </c>
      <c r="AMY5784" t="s">
        <v>1066</v>
      </c>
      <c r="ANW5784" t="s">
        <v>1066</v>
      </c>
      <c r="ANZ5784" t="s">
        <v>1066</v>
      </c>
      <c r="AOC5784" t="s">
        <v>1066</v>
      </c>
      <c r="AOE5784" t="s">
        <v>1065</v>
      </c>
    </row>
    <row r="5785" spans="3:1023 1025:1071">
      <c r="C5785" t="s">
        <v>32703</v>
      </c>
      <c r="D5785" t="s">
        <v>39025</v>
      </c>
      <c r="AMK5785" t="s">
        <v>1268</v>
      </c>
      <c r="AML5785" t="s">
        <v>32704</v>
      </c>
      <c r="AMM5785" t="s">
        <v>1065</v>
      </c>
      <c r="AMN5785">
        <v>7000</v>
      </c>
      <c r="AMO5785" t="s">
        <v>1066</v>
      </c>
      <c r="AMY5785" t="s">
        <v>1066</v>
      </c>
      <c r="ANW5785" t="s">
        <v>1066</v>
      </c>
      <c r="ANZ5785" t="s">
        <v>1066</v>
      </c>
      <c r="AOC5785" t="s">
        <v>1066</v>
      </c>
      <c r="AOE5785" t="s">
        <v>1065</v>
      </c>
    </row>
    <row r="5786" spans="3:1023 1025:1071">
      <c r="C5786" t="s">
        <v>32705</v>
      </c>
      <c r="D5786" t="s">
        <v>39025</v>
      </c>
      <c r="AMK5786" t="s">
        <v>1294</v>
      </c>
      <c r="AML5786" t="s">
        <v>32706</v>
      </c>
      <c r="AMM5786" t="s">
        <v>1065</v>
      </c>
      <c r="AMN5786">
        <v>7000</v>
      </c>
      <c r="AMO5786" t="s">
        <v>1066</v>
      </c>
      <c r="AMY5786" t="s">
        <v>1066</v>
      </c>
      <c r="ANW5786" t="s">
        <v>1066</v>
      </c>
      <c r="ANZ5786" t="s">
        <v>1066</v>
      </c>
      <c r="AOC5786" t="s">
        <v>1066</v>
      </c>
      <c r="AOE5786" t="s">
        <v>1065</v>
      </c>
    </row>
    <row r="5787" spans="3:1023 1025:1071">
      <c r="C5787" t="s">
        <v>32707</v>
      </c>
      <c r="D5787" t="s">
        <v>39025</v>
      </c>
      <c r="ZS5787" t="s">
        <v>1350</v>
      </c>
      <c r="ZT5787" t="s">
        <v>32708</v>
      </c>
      <c r="ZU5787" t="b">
        <v>1</v>
      </c>
      <c r="AAB5787" t="s">
        <v>1065</v>
      </c>
      <c r="AAC5787" t="s">
        <v>1065</v>
      </c>
      <c r="AAD5787">
        <v>40000</v>
      </c>
      <c r="AAE5787" t="s">
        <v>1100</v>
      </c>
      <c r="AAH5787" t="s">
        <v>1828</v>
      </c>
      <c r="AAJ5787" t="s">
        <v>1066</v>
      </c>
      <c r="AAL5787" t="s">
        <v>1065</v>
      </c>
      <c r="AAN5787">
        <v>45</v>
      </c>
      <c r="AAO5787">
        <v>440</v>
      </c>
      <c r="AAP5787">
        <v>0</v>
      </c>
      <c r="AAQ5787">
        <v>0</v>
      </c>
      <c r="AAU5787" t="b">
        <v>1</v>
      </c>
      <c r="ABK5787">
        <v>500</v>
      </c>
      <c r="ABL5787">
        <v>0</v>
      </c>
      <c r="ABM5787" t="b">
        <v>1</v>
      </c>
      <c r="ABN5787" t="b">
        <v>1</v>
      </c>
      <c r="ABO5787" t="b">
        <v>1</v>
      </c>
      <c r="ABP5787" t="b">
        <v>1</v>
      </c>
      <c r="ABR5787" t="b">
        <v>1</v>
      </c>
      <c r="ACF5787">
        <v>1200</v>
      </c>
      <c r="ACG5787">
        <v>1400</v>
      </c>
      <c r="ACH5787">
        <v>1600</v>
      </c>
      <c r="ACI5787">
        <v>31100</v>
      </c>
      <c r="ACK5787">
        <v>5000</v>
      </c>
      <c r="ACX5787" t="s">
        <v>1065</v>
      </c>
      <c r="ACY5787" t="s">
        <v>1065</v>
      </c>
      <c r="ADB5787" t="b">
        <v>1</v>
      </c>
      <c r="ADS5787" t="s">
        <v>1066</v>
      </c>
      <c r="ADU5787" t="s">
        <v>1066</v>
      </c>
      <c r="ADW5787" t="s">
        <v>1066</v>
      </c>
      <c r="AEU5787" t="s">
        <v>1066</v>
      </c>
      <c r="AFQ5787" t="s">
        <v>1066</v>
      </c>
      <c r="AGD5787" t="s">
        <v>1066</v>
      </c>
      <c r="AGG5787" t="s">
        <v>1066</v>
      </c>
      <c r="AGJ5787" t="s">
        <v>1066</v>
      </c>
      <c r="AGM5787" t="s">
        <v>1066</v>
      </c>
      <c r="AGO5787" t="s">
        <v>1066</v>
      </c>
      <c r="AGQ5787" t="s">
        <v>1068</v>
      </c>
      <c r="AGR5787" t="s">
        <v>1065</v>
      </c>
      <c r="AGS5787" t="s">
        <v>1065</v>
      </c>
      <c r="AGT5787" t="s">
        <v>1066</v>
      </c>
      <c r="AGU5787" t="b">
        <v>1</v>
      </c>
      <c r="AGY5787" t="s">
        <v>1069</v>
      </c>
      <c r="AGZ5787" t="s">
        <v>12528</v>
      </c>
      <c r="AHA5787" t="s">
        <v>1071</v>
      </c>
      <c r="AHB5787" t="s">
        <v>32709</v>
      </c>
      <c r="AHC5787" t="s">
        <v>1066</v>
      </c>
      <c r="AHE5787" t="s">
        <v>1066</v>
      </c>
      <c r="AHG5787" t="s">
        <v>32710</v>
      </c>
      <c r="AHI5787" t="b">
        <v>1</v>
      </c>
      <c r="AHR5787" t="s">
        <v>2084</v>
      </c>
      <c r="AMK5787" t="s">
        <v>1151</v>
      </c>
      <c r="AML5787" t="s">
        <v>32711</v>
      </c>
      <c r="AMM5787" t="s">
        <v>1065</v>
      </c>
      <c r="AMN5787">
        <v>7000</v>
      </c>
      <c r="AMO5787" t="s">
        <v>1066</v>
      </c>
      <c r="AMY5787" t="s">
        <v>1066</v>
      </c>
      <c r="ANW5787" t="s">
        <v>1066</v>
      </c>
      <c r="ANZ5787" t="s">
        <v>1066</v>
      </c>
      <c r="AOC5787" t="s">
        <v>1066</v>
      </c>
      <c r="AOE5787" t="s">
        <v>1065</v>
      </c>
    </row>
    <row r="5788" spans="3:1023 1025:1071">
      <c r="C5788" t="s">
        <v>32712</v>
      </c>
      <c r="D5788" t="s">
        <v>39025</v>
      </c>
      <c r="AHT5788" t="s">
        <v>1350</v>
      </c>
      <c r="AHU5788" t="s">
        <v>32713</v>
      </c>
      <c r="AHV5788" t="b">
        <v>1</v>
      </c>
      <c r="AIC5788" t="s">
        <v>1065</v>
      </c>
      <c r="AID5788" t="s">
        <v>1065</v>
      </c>
      <c r="AIE5788">
        <v>40000</v>
      </c>
      <c r="AIF5788" t="s">
        <v>1100</v>
      </c>
      <c r="AII5788" t="s">
        <v>1240</v>
      </c>
      <c r="AIK5788" t="s">
        <v>1066</v>
      </c>
      <c r="AIM5788" t="s">
        <v>1065</v>
      </c>
      <c r="AIO5788" t="s">
        <v>1066</v>
      </c>
      <c r="AJC5788" t="b">
        <v>1</v>
      </c>
      <c r="AJK5788" t="s">
        <v>1066</v>
      </c>
      <c r="AJM5788" t="s">
        <v>1066</v>
      </c>
      <c r="AKK5788" t="s">
        <v>1066</v>
      </c>
      <c r="ALG5788" t="s">
        <v>1066</v>
      </c>
      <c r="ALT5788" t="s">
        <v>1066</v>
      </c>
      <c r="ALW5788" t="s">
        <v>1066</v>
      </c>
      <c r="ALZ5788" t="s">
        <v>1066</v>
      </c>
      <c r="AMC5788" t="s">
        <v>1066</v>
      </c>
      <c r="AME5788" t="s">
        <v>1066</v>
      </c>
      <c r="AMG5788" t="s">
        <v>1071</v>
      </c>
      <c r="AMH5788" t="s">
        <v>32714</v>
      </c>
      <c r="AMI5788" t="s">
        <v>2084</v>
      </c>
      <c r="AMK5788" t="s">
        <v>1063</v>
      </c>
      <c r="AML5788" t="s">
        <v>32715</v>
      </c>
      <c r="AMM5788" t="s">
        <v>1065</v>
      </c>
      <c r="AMN5788">
        <v>7000</v>
      </c>
      <c r="AMO5788" t="s">
        <v>1066</v>
      </c>
      <c r="AMY5788" t="s">
        <v>1066</v>
      </c>
      <c r="ANW5788" t="s">
        <v>1066</v>
      </c>
      <c r="ANZ5788" t="s">
        <v>1066</v>
      </c>
      <c r="AOC5788" t="s">
        <v>1066</v>
      </c>
      <c r="AOE5788" t="s">
        <v>1065</v>
      </c>
    </row>
    <row r="5789" spans="3:1023 1025:1071">
      <c r="C5789" t="s">
        <v>32716</v>
      </c>
      <c r="D5789" t="s">
        <v>39025</v>
      </c>
      <c r="AHT5789" t="s">
        <v>16280</v>
      </c>
      <c r="AHU5789" t="s">
        <v>32717</v>
      </c>
      <c r="AHV5789" t="b">
        <v>1</v>
      </c>
      <c r="AIC5789" t="s">
        <v>1065</v>
      </c>
      <c r="AID5789" t="s">
        <v>1065</v>
      </c>
      <c r="AIE5789">
        <v>40000</v>
      </c>
      <c r="AIF5789" t="s">
        <v>1065</v>
      </c>
      <c r="AIK5789" t="s">
        <v>1066</v>
      </c>
      <c r="AIM5789" t="s">
        <v>1065</v>
      </c>
      <c r="AIO5789" t="s">
        <v>1066</v>
      </c>
      <c r="AJK5789" t="s">
        <v>1066</v>
      </c>
      <c r="AJM5789" t="s">
        <v>1066</v>
      </c>
      <c r="AKK5789" t="s">
        <v>1066</v>
      </c>
      <c r="ALG5789" t="s">
        <v>1066</v>
      </c>
      <c r="ALT5789" t="s">
        <v>1066</v>
      </c>
      <c r="ALW5789" t="s">
        <v>1066</v>
      </c>
      <c r="ALZ5789" t="s">
        <v>1066</v>
      </c>
      <c r="AMC5789" t="s">
        <v>1066</v>
      </c>
      <c r="AME5789" t="s">
        <v>1066</v>
      </c>
      <c r="AMG5789" t="s">
        <v>1071</v>
      </c>
      <c r="AMH5789" t="s">
        <v>32718</v>
      </c>
      <c r="AMI5789" t="s">
        <v>1090</v>
      </c>
      <c r="AMK5789" t="s">
        <v>1107</v>
      </c>
      <c r="AML5789" t="s">
        <v>32719</v>
      </c>
      <c r="AMM5789" t="s">
        <v>1065</v>
      </c>
      <c r="AMN5789">
        <v>7000</v>
      </c>
      <c r="AMO5789" t="s">
        <v>1066</v>
      </c>
      <c r="AMY5789" t="s">
        <v>1066</v>
      </c>
      <c r="ANW5789" t="s">
        <v>1066</v>
      </c>
      <c r="ANZ5789" t="s">
        <v>1066</v>
      </c>
      <c r="AOC5789" t="s">
        <v>1066</v>
      </c>
      <c r="AOE5789" t="s">
        <v>1065</v>
      </c>
    </row>
    <row r="5790" spans="3:1023 1025:1071">
      <c r="C5790" t="s">
        <v>32720</v>
      </c>
      <c r="D5790" t="s">
        <v>39025</v>
      </c>
      <c r="AHT5790" t="s">
        <v>16280</v>
      </c>
      <c r="AHU5790" t="s">
        <v>32721</v>
      </c>
      <c r="AHV5790" t="b">
        <v>1</v>
      </c>
      <c r="AIC5790" t="s">
        <v>1065</v>
      </c>
      <c r="AID5790" t="s">
        <v>1065</v>
      </c>
      <c r="AIE5790">
        <v>40000</v>
      </c>
      <c r="AIF5790" t="s">
        <v>1065</v>
      </c>
      <c r="AIK5790" t="s">
        <v>1066</v>
      </c>
      <c r="AIM5790" t="s">
        <v>1065</v>
      </c>
      <c r="AIO5790" t="s">
        <v>1066</v>
      </c>
      <c r="AJK5790" t="s">
        <v>1066</v>
      </c>
      <c r="AJM5790" t="s">
        <v>1066</v>
      </c>
      <c r="AKK5790" t="s">
        <v>1066</v>
      </c>
      <c r="ALG5790" t="s">
        <v>1066</v>
      </c>
      <c r="ALT5790" t="s">
        <v>1066</v>
      </c>
      <c r="ALW5790" t="s">
        <v>1066</v>
      </c>
      <c r="ALZ5790" t="s">
        <v>1066</v>
      </c>
      <c r="AMC5790" t="s">
        <v>1066</v>
      </c>
      <c r="AME5790" t="s">
        <v>1066</v>
      </c>
      <c r="AMG5790" t="s">
        <v>1071</v>
      </c>
      <c r="AMH5790" t="s">
        <v>32722</v>
      </c>
      <c r="AMI5790" t="s">
        <v>1090</v>
      </c>
      <c r="AMK5790" t="s">
        <v>1074</v>
      </c>
      <c r="AML5790" t="s">
        <v>32723</v>
      </c>
      <c r="AMM5790" t="s">
        <v>1065</v>
      </c>
      <c r="AMN5790">
        <v>7000</v>
      </c>
      <c r="AMO5790" t="s">
        <v>1066</v>
      </c>
      <c r="AMY5790" t="s">
        <v>1065</v>
      </c>
      <c r="AMZ5790" t="s">
        <v>32724</v>
      </c>
      <c r="ANG5790" t="b">
        <v>1</v>
      </c>
      <c r="ANM5790" t="b">
        <v>1</v>
      </c>
      <c r="ANN5790" t="b">
        <v>1</v>
      </c>
      <c r="ANR5790" t="b">
        <v>1</v>
      </c>
      <c r="ANW5790" t="s">
        <v>1202</v>
      </c>
      <c r="ANZ5790" t="s">
        <v>1066</v>
      </c>
      <c r="AOC5790" t="s">
        <v>1066</v>
      </c>
      <c r="AOE5790" t="s">
        <v>1065</v>
      </c>
    </row>
    <row r="5791" spans="3:1023 1025:1071">
      <c r="C5791" t="s">
        <v>32725</v>
      </c>
      <c r="D5791" t="s">
        <v>39025</v>
      </c>
      <c r="AMK5791" t="s">
        <v>1268</v>
      </c>
      <c r="AML5791" t="s">
        <v>32726</v>
      </c>
      <c r="AMM5791" t="s">
        <v>1065</v>
      </c>
      <c r="AMN5791">
        <v>7000</v>
      </c>
      <c r="AMO5791" t="s">
        <v>1066</v>
      </c>
      <c r="AMY5791" t="s">
        <v>1066</v>
      </c>
      <c r="ANW5791" t="s">
        <v>1066</v>
      </c>
      <c r="ANZ5791" t="s">
        <v>1066</v>
      </c>
      <c r="AOC5791" t="s">
        <v>1066</v>
      </c>
      <c r="AOE5791" t="s">
        <v>1065</v>
      </c>
    </row>
    <row r="5792" spans="3:1023 1025:1071">
      <c r="C5792" t="s">
        <v>32727</v>
      </c>
      <c r="D5792" t="s">
        <v>39025</v>
      </c>
      <c r="AMK5792" t="s">
        <v>1151</v>
      </c>
      <c r="AML5792" t="s">
        <v>32728</v>
      </c>
      <c r="AMM5792" t="s">
        <v>1065</v>
      </c>
      <c r="AMN5792">
        <v>7000</v>
      </c>
      <c r="AMO5792" t="s">
        <v>1066</v>
      </c>
      <c r="AMY5792" t="s">
        <v>1066</v>
      </c>
      <c r="ANW5792" t="s">
        <v>1066</v>
      </c>
      <c r="ANZ5792" t="s">
        <v>1066</v>
      </c>
      <c r="AOC5792" t="s">
        <v>1066</v>
      </c>
      <c r="AOE5792" t="s">
        <v>1065</v>
      </c>
    </row>
    <row r="5793" spans="3:1023 1025:1071">
      <c r="C5793" t="s">
        <v>32729</v>
      </c>
      <c r="D5793" t="s">
        <v>39025</v>
      </c>
      <c r="AHT5793" t="s">
        <v>16339</v>
      </c>
      <c r="AHU5793" t="s">
        <v>32730</v>
      </c>
      <c r="AHV5793" t="b">
        <v>1</v>
      </c>
      <c r="AIC5793" t="s">
        <v>1065</v>
      </c>
      <c r="AID5793" t="s">
        <v>1065</v>
      </c>
      <c r="AIE5793">
        <v>40000</v>
      </c>
      <c r="AIF5793" t="s">
        <v>1065</v>
      </c>
      <c r="AIK5793" t="s">
        <v>1066</v>
      </c>
      <c r="AIM5793" t="s">
        <v>1065</v>
      </c>
      <c r="AIO5793" t="s">
        <v>1065</v>
      </c>
      <c r="AIS5793" t="b">
        <v>1</v>
      </c>
      <c r="AJI5793" t="s">
        <v>1066</v>
      </c>
      <c r="AJK5793" t="s">
        <v>1066</v>
      </c>
      <c r="AJM5793" t="s">
        <v>1066</v>
      </c>
      <c r="AKK5793" t="s">
        <v>1066</v>
      </c>
      <c r="ALG5793" t="s">
        <v>1066</v>
      </c>
      <c r="ALT5793" t="s">
        <v>1066</v>
      </c>
      <c r="ALW5793" t="s">
        <v>1066</v>
      </c>
      <c r="ALZ5793" t="s">
        <v>1066</v>
      </c>
      <c r="AMC5793" t="s">
        <v>1066</v>
      </c>
      <c r="AME5793" t="s">
        <v>1066</v>
      </c>
      <c r="AMG5793" t="s">
        <v>1071</v>
      </c>
      <c r="AMH5793" t="s">
        <v>32731</v>
      </c>
      <c r="AMI5793" t="s">
        <v>1090</v>
      </c>
      <c r="AMK5793" t="s">
        <v>1151</v>
      </c>
      <c r="AML5793" t="s">
        <v>32732</v>
      </c>
      <c r="AMM5793" t="s">
        <v>1065</v>
      </c>
      <c r="AMN5793">
        <v>7000</v>
      </c>
      <c r="AMO5793" t="s">
        <v>1066</v>
      </c>
      <c r="AMY5793" t="s">
        <v>1066</v>
      </c>
      <c r="ANW5793" t="s">
        <v>1066</v>
      </c>
      <c r="ANZ5793" t="s">
        <v>1066</v>
      </c>
      <c r="AOC5793" t="s">
        <v>1066</v>
      </c>
      <c r="AOE5793" t="s">
        <v>1065</v>
      </c>
    </row>
    <row r="5794" spans="3:1023 1025:1071">
      <c r="C5794" t="s">
        <v>32733</v>
      </c>
      <c r="D5794" t="s">
        <v>39025</v>
      </c>
      <c r="AHT5794" t="s">
        <v>16280</v>
      </c>
      <c r="AHU5794" t="s">
        <v>32734</v>
      </c>
      <c r="AHV5794" t="b">
        <v>1</v>
      </c>
      <c r="AIC5794" t="s">
        <v>1065</v>
      </c>
      <c r="AID5794" t="s">
        <v>1065</v>
      </c>
      <c r="AIE5794">
        <v>40000</v>
      </c>
      <c r="AIF5794" t="s">
        <v>1065</v>
      </c>
      <c r="AIK5794" t="s">
        <v>1066</v>
      </c>
      <c r="AIM5794" t="s">
        <v>1065</v>
      </c>
      <c r="AIO5794" t="s">
        <v>1066</v>
      </c>
      <c r="AJK5794" t="s">
        <v>1066</v>
      </c>
      <c r="AJM5794" t="s">
        <v>1066</v>
      </c>
      <c r="AKK5794" t="s">
        <v>1066</v>
      </c>
      <c r="ALG5794" t="s">
        <v>1066</v>
      </c>
      <c r="ALT5794" t="s">
        <v>1066</v>
      </c>
      <c r="ALW5794" t="s">
        <v>1066</v>
      </c>
      <c r="ALZ5794" t="s">
        <v>1066</v>
      </c>
      <c r="AMC5794" t="s">
        <v>1066</v>
      </c>
      <c r="AME5794" t="s">
        <v>1066</v>
      </c>
      <c r="AMG5794" t="s">
        <v>1071</v>
      </c>
      <c r="AMH5794" t="s">
        <v>32735</v>
      </c>
      <c r="AMI5794" t="s">
        <v>1090</v>
      </c>
      <c r="AMK5794" t="s">
        <v>16280</v>
      </c>
      <c r="AML5794" t="s">
        <v>32736</v>
      </c>
      <c r="AMM5794" t="s">
        <v>1065</v>
      </c>
      <c r="AMN5794">
        <v>7000</v>
      </c>
      <c r="AMO5794" t="s">
        <v>1066</v>
      </c>
      <c r="AMY5794" t="s">
        <v>1066</v>
      </c>
      <c r="ANW5794" t="s">
        <v>1066</v>
      </c>
      <c r="ANZ5794" t="s">
        <v>1066</v>
      </c>
      <c r="AOC5794" t="s">
        <v>1066</v>
      </c>
      <c r="AOE5794" t="s">
        <v>1065</v>
      </c>
    </row>
    <row r="5795" spans="3:1023 1025:1071">
      <c r="C5795" t="s">
        <v>32737</v>
      </c>
      <c r="D5795" t="s">
        <v>39025</v>
      </c>
      <c r="AHT5795" t="s">
        <v>16280</v>
      </c>
      <c r="AHU5795" t="s">
        <v>32738</v>
      </c>
      <c r="AHV5795" t="b">
        <v>1</v>
      </c>
      <c r="AIC5795" t="s">
        <v>1065</v>
      </c>
      <c r="AID5795" t="s">
        <v>1065</v>
      </c>
      <c r="AIE5795">
        <v>40000</v>
      </c>
      <c r="AIF5795" t="s">
        <v>1065</v>
      </c>
      <c r="AIK5795" t="s">
        <v>1066</v>
      </c>
      <c r="AIM5795" t="s">
        <v>1065</v>
      </c>
      <c r="AIO5795" t="s">
        <v>1065</v>
      </c>
      <c r="AIS5795" t="b">
        <v>1</v>
      </c>
      <c r="AJI5795" t="s">
        <v>1066</v>
      </c>
      <c r="AJK5795" t="s">
        <v>1066</v>
      </c>
      <c r="AJM5795" t="s">
        <v>1066</v>
      </c>
      <c r="AKK5795" t="s">
        <v>1066</v>
      </c>
      <c r="ALG5795" t="s">
        <v>1066</v>
      </c>
      <c r="ALT5795" t="s">
        <v>1066</v>
      </c>
      <c r="ALW5795" t="s">
        <v>1066</v>
      </c>
      <c r="ALZ5795" t="s">
        <v>1066</v>
      </c>
      <c r="AMC5795" t="s">
        <v>1066</v>
      </c>
      <c r="AME5795" t="s">
        <v>1066</v>
      </c>
      <c r="AMG5795" t="s">
        <v>1071</v>
      </c>
      <c r="AMH5795" t="s">
        <v>32739</v>
      </c>
      <c r="AMI5795" t="s">
        <v>1090</v>
      </c>
      <c r="AMK5795" t="s">
        <v>16280</v>
      </c>
      <c r="AML5795" t="s">
        <v>32740</v>
      </c>
      <c r="AMM5795" t="s">
        <v>1065</v>
      </c>
      <c r="AMN5795">
        <v>7000</v>
      </c>
      <c r="AMO5795" t="s">
        <v>1066</v>
      </c>
      <c r="AMY5795" t="s">
        <v>1066</v>
      </c>
      <c r="ANW5795" t="s">
        <v>1066</v>
      </c>
      <c r="ANZ5795" t="s">
        <v>1066</v>
      </c>
      <c r="AOC5795" t="s">
        <v>1066</v>
      </c>
      <c r="AOE5795" t="s">
        <v>1065</v>
      </c>
    </row>
    <row r="5796" spans="3:1023 1025:1071">
      <c r="C5796" t="s">
        <v>32741</v>
      </c>
      <c r="D5796" t="s">
        <v>39025</v>
      </c>
      <c r="AMK5796" t="s">
        <v>1268</v>
      </c>
      <c r="AML5796" t="s">
        <v>32742</v>
      </c>
      <c r="AMM5796" t="s">
        <v>1065</v>
      </c>
      <c r="AMN5796">
        <v>7000</v>
      </c>
      <c r="AMO5796" t="s">
        <v>1066</v>
      </c>
      <c r="AMY5796" t="s">
        <v>1066</v>
      </c>
      <c r="ANW5796" t="s">
        <v>1066</v>
      </c>
      <c r="ANZ5796" t="s">
        <v>1066</v>
      </c>
      <c r="AOC5796" t="s">
        <v>1066</v>
      </c>
      <c r="AOE5796" t="s">
        <v>1065</v>
      </c>
    </row>
    <row r="5797" spans="3:1023 1025:1071">
      <c r="C5797" t="s">
        <v>32743</v>
      </c>
      <c r="D5797" t="s">
        <v>39025</v>
      </c>
      <c r="AMK5797" t="s">
        <v>16280</v>
      </c>
      <c r="AML5797" t="s">
        <v>32744</v>
      </c>
      <c r="AMM5797" t="s">
        <v>1065</v>
      </c>
      <c r="AMN5797">
        <v>7000</v>
      </c>
      <c r="AMO5797" t="s">
        <v>1066</v>
      </c>
      <c r="AMY5797" t="s">
        <v>1066</v>
      </c>
      <c r="ANW5797" t="s">
        <v>1066</v>
      </c>
      <c r="ANZ5797" t="s">
        <v>1066</v>
      </c>
      <c r="AOC5797" t="s">
        <v>1066</v>
      </c>
      <c r="AOE5797" t="s">
        <v>1065</v>
      </c>
    </row>
    <row r="5798" spans="3:1023 1025:1071">
      <c r="C5798" t="s">
        <v>32745</v>
      </c>
      <c r="D5798" t="s">
        <v>39025</v>
      </c>
      <c r="AHT5798" t="s">
        <v>1117</v>
      </c>
      <c r="AHU5798" t="s">
        <v>32746</v>
      </c>
      <c r="AHV5798" t="b">
        <v>1</v>
      </c>
      <c r="AIC5798" t="s">
        <v>1065</v>
      </c>
      <c r="AID5798" t="s">
        <v>1065</v>
      </c>
      <c r="AIE5798">
        <v>40000</v>
      </c>
      <c r="AIF5798" t="s">
        <v>1065</v>
      </c>
      <c r="AIK5798" t="s">
        <v>1066</v>
      </c>
      <c r="AIM5798" t="s">
        <v>1065</v>
      </c>
      <c r="AIO5798" t="s">
        <v>1065</v>
      </c>
      <c r="AIS5798" t="b">
        <v>1</v>
      </c>
      <c r="AJI5798" t="s">
        <v>1066</v>
      </c>
      <c r="AJK5798" t="s">
        <v>1066</v>
      </c>
      <c r="AJM5798" t="s">
        <v>1065</v>
      </c>
      <c r="AJN5798" t="s">
        <v>32747</v>
      </c>
      <c r="AJP5798" t="b">
        <v>1</v>
      </c>
      <c r="AKB5798" t="b">
        <v>1</v>
      </c>
      <c r="AKF5798" t="b">
        <v>1</v>
      </c>
      <c r="AKK5798" t="s">
        <v>1066</v>
      </c>
      <c r="ALG5798" t="s">
        <v>1066</v>
      </c>
      <c r="ALT5798" t="s">
        <v>1066</v>
      </c>
      <c r="ALW5798" t="s">
        <v>1066</v>
      </c>
      <c r="ALZ5798" t="s">
        <v>1066</v>
      </c>
      <c r="AMC5798" t="s">
        <v>1066</v>
      </c>
      <c r="AME5798" t="s">
        <v>1066</v>
      </c>
      <c r="AMG5798" t="s">
        <v>1071</v>
      </c>
      <c r="AMH5798" t="s">
        <v>32748</v>
      </c>
      <c r="AMI5798" t="s">
        <v>1090</v>
      </c>
      <c r="AMK5798" t="s">
        <v>16280</v>
      </c>
      <c r="AML5798" t="s">
        <v>32749</v>
      </c>
      <c r="AMM5798" t="s">
        <v>1065</v>
      </c>
      <c r="AMN5798">
        <v>7000</v>
      </c>
      <c r="AMO5798" t="s">
        <v>1066</v>
      </c>
      <c r="AMY5798" t="s">
        <v>1066</v>
      </c>
      <c r="ANW5798" t="s">
        <v>1066</v>
      </c>
      <c r="ANZ5798" t="s">
        <v>1066</v>
      </c>
      <c r="AOC5798" t="s">
        <v>1066</v>
      </c>
      <c r="AOE5798" t="s">
        <v>1065</v>
      </c>
    </row>
    <row r="5799" spans="3:1023 1025:1071">
      <c r="C5799" t="s">
        <v>32750</v>
      </c>
      <c r="D5799" t="s">
        <v>39025</v>
      </c>
      <c r="AMK5799" t="s">
        <v>18080</v>
      </c>
      <c r="AML5799" t="s">
        <v>32751</v>
      </c>
      <c r="AMM5799" t="s">
        <v>1065</v>
      </c>
      <c r="AMN5799">
        <v>7000</v>
      </c>
      <c r="AMO5799" t="s">
        <v>1066</v>
      </c>
      <c r="AMY5799" t="s">
        <v>1066</v>
      </c>
      <c r="ANW5799" t="s">
        <v>1066</v>
      </c>
      <c r="ANZ5799" t="s">
        <v>1066</v>
      </c>
      <c r="AOC5799" t="s">
        <v>1066</v>
      </c>
      <c r="AOE5799" t="s">
        <v>1065</v>
      </c>
    </row>
    <row r="5800" spans="3:1023 1025:1071">
      <c r="C5800" t="s">
        <v>32752</v>
      </c>
      <c r="D5800" t="s">
        <v>39025</v>
      </c>
      <c r="AMK5800" t="s">
        <v>24139</v>
      </c>
      <c r="AML5800" t="s">
        <v>32753</v>
      </c>
      <c r="AMM5800" t="s">
        <v>1065</v>
      </c>
      <c r="AMN5800">
        <v>7000</v>
      </c>
      <c r="AMO5800" t="s">
        <v>1066</v>
      </c>
      <c r="AMY5800" t="s">
        <v>1066</v>
      </c>
      <c r="ANW5800" t="s">
        <v>1066</v>
      </c>
      <c r="ANZ5800" t="s">
        <v>1066</v>
      </c>
      <c r="AOC5800" t="s">
        <v>1066</v>
      </c>
      <c r="AOE5800" t="s">
        <v>1065</v>
      </c>
    </row>
    <row r="5801" spans="3:1023 1025:1071">
      <c r="C5801" t="s">
        <v>32754</v>
      </c>
      <c r="D5801" t="s">
        <v>39025</v>
      </c>
      <c r="AHT5801" t="s">
        <v>1350</v>
      </c>
      <c r="AHU5801" t="s">
        <v>32755</v>
      </c>
      <c r="AHV5801" t="b">
        <v>1</v>
      </c>
      <c r="AIC5801" t="s">
        <v>1065</v>
      </c>
      <c r="AID5801" t="s">
        <v>1065</v>
      </c>
      <c r="AIE5801">
        <v>40000</v>
      </c>
      <c r="AIF5801" t="s">
        <v>1065</v>
      </c>
      <c r="AIK5801" t="s">
        <v>1066</v>
      </c>
      <c r="AIM5801" t="s">
        <v>1065</v>
      </c>
      <c r="AIO5801" t="s">
        <v>1066</v>
      </c>
      <c r="AJK5801" t="s">
        <v>1066</v>
      </c>
      <c r="AJM5801" t="s">
        <v>1066</v>
      </c>
      <c r="AKK5801" t="s">
        <v>1066</v>
      </c>
      <c r="ALG5801" t="s">
        <v>1066</v>
      </c>
      <c r="ALT5801" t="s">
        <v>1066</v>
      </c>
      <c r="ALW5801" t="s">
        <v>1066</v>
      </c>
      <c r="ALZ5801" t="s">
        <v>1066</v>
      </c>
      <c r="AMC5801" t="s">
        <v>1066</v>
      </c>
      <c r="AME5801" t="s">
        <v>1066</v>
      </c>
      <c r="AMG5801" t="s">
        <v>1071</v>
      </c>
      <c r="AMH5801" t="s">
        <v>31021</v>
      </c>
      <c r="AMI5801" t="s">
        <v>2084</v>
      </c>
      <c r="AMK5801" t="s">
        <v>1063</v>
      </c>
      <c r="AML5801" t="s">
        <v>32756</v>
      </c>
      <c r="AMM5801" t="s">
        <v>1065</v>
      </c>
      <c r="AMN5801">
        <v>7000</v>
      </c>
      <c r="AMO5801" t="s">
        <v>1066</v>
      </c>
      <c r="AMY5801" t="s">
        <v>1066</v>
      </c>
      <c r="ANW5801" t="s">
        <v>1066</v>
      </c>
      <c r="ANZ5801" t="s">
        <v>1066</v>
      </c>
      <c r="AOC5801" t="s">
        <v>1066</v>
      </c>
      <c r="AOE5801" t="s">
        <v>1065</v>
      </c>
    </row>
    <row r="5802" spans="3:1023 1025:1071">
      <c r="C5802" t="s">
        <v>32757</v>
      </c>
      <c r="D5802" t="s">
        <v>39025</v>
      </c>
      <c r="AHT5802" t="s">
        <v>16339</v>
      </c>
      <c r="AHU5802" t="s">
        <v>32758</v>
      </c>
      <c r="AHV5802" t="b">
        <v>1</v>
      </c>
      <c r="AIC5802" t="s">
        <v>1065</v>
      </c>
      <c r="AID5802" t="s">
        <v>1065</v>
      </c>
      <c r="AIE5802">
        <v>40000</v>
      </c>
      <c r="AIF5802" t="s">
        <v>1065</v>
      </c>
      <c r="AIK5802" t="s">
        <v>1066</v>
      </c>
      <c r="AIM5802" t="s">
        <v>1065</v>
      </c>
      <c r="AIO5802" t="s">
        <v>1066</v>
      </c>
      <c r="AJK5802" t="s">
        <v>1066</v>
      </c>
      <c r="AJM5802" t="s">
        <v>1066</v>
      </c>
      <c r="AKK5802" t="s">
        <v>1066</v>
      </c>
      <c r="ALG5802" t="s">
        <v>1066</v>
      </c>
      <c r="ALT5802" t="s">
        <v>1066</v>
      </c>
      <c r="ALW5802" t="s">
        <v>1066</v>
      </c>
      <c r="ALZ5802" t="s">
        <v>1066</v>
      </c>
      <c r="AMC5802" t="s">
        <v>1066</v>
      </c>
      <c r="AME5802" t="s">
        <v>1066</v>
      </c>
      <c r="AMG5802" t="s">
        <v>1071</v>
      </c>
      <c r="AMH5802" t="s">
        <v>32759</v>
      </c>
      <c r="AMI5802" t="s">
        <v>1090</v>
      </c>
      <c r="AMK5802" t="s">
        <v>1063</v>
      </c>
      <c r="AML5802" t="s">
        <v>32760</v>
      </c>
      <c r="AMM5802" t="s">
        <v>1065</v>
      </c>
      <c r="AMN5802">
        <v>7000</v>
      </c>
      <c r="AMO5802" t="s">
        <v>1066</v>
      </c>
      <c r="AMY5802" t="s">
        <v>1066</v>
      </c>
      <c r="ANW5802" t="s">
        <v>1066</v>
      </c>
      <c r="ANZ5802" t="s">
        <v>1066</v>
      </c>
      <c r="AOC5802" t="s">
        <v>1066</v>
      </c>
      <c r="AOE5802" t="s">
        <v>1065</v>
      </c>
    </row>
    <row r="5803" spans="3:1023 1025:1071">
      <c r="C5803" t="s">
        <v>32761</v>
      </c>
      <c r="D5803" t="s">
        <v>39025</v>
      </c>
      <c r="AHT5803" t="s">
        <v>16339</v>
      </c>
      <c r="AHU5803" t="s">
        <v>32762</v>
      </c>
      <c r="AHV5803" t="b">
        <v>1</v>
      </c>
      <c r="AIC5803" t="s">
        <v>1065</v>
      </c>
      <c r="AID5803" t="s">
        <v>1065</v>
      </c>
      <c r="AIE5803">
        <v>40000</v>
      </c>
      <c r="AIF5803" t="s">
        <v>1065</v>
      </c>
      <c r="AIK5803" t="s">
        <v>1066</v>
      </c>
      <c r="AIM5803" t="s">
        <v>1065</v>
      </c>
      <c r="AIO5803" t="s">
        <v>1066</v>
      </c>
      <c r="AJK5803" t="s">
        <v>1066</v>
      </c>
      <c r="AJM5803" t="s">
        <v>1066</v>
      </c>
      <c r="AKK5803" t="s">
        <v>1066</v>
      </c>
      <c r="ALG5803" t="s">
        <v>1066</v>
      </c>
      <c r="ALT5803" t="s">
        <v>1066</v>
      </c>
      <c r="ALW5803" t="s">
        <v>1066</v>
      </c>
      <c r="ALZ5803" t="s">
        <v>1066</v>
      </c>
      <c r="AMC5803" t="s">
        <v>1066</v>
      </c>
      <c r="AME5803" t="s">
        <v>1066</v>
      </c>
      <c r="AMG5803" t="s">
        <v>1071</v>
      </c>
      <c r="AMH5803" t="s">
        <v>32763</v>
      </c>
      <c r="AMI5803" t="s">
        <v>1090</v>
      </c>
      <c r="AMK5803" t="s">
        <v>16280</v>
      </c>
      <c r="AML5803" t="s">
        <v>32764</v>
      </c>
      <c r="AMM5803" t="s">
        <v>1065</v>
      </c>
      <c r="AMN5803">
        <v>7000</v>
      </c>
      <c r="AMO5803" t="s">
        <v>1066</v>
      </c>
      <c r="AMY5803" t="s">
        <v>1066</v>
      </c>
      <c r="ANW5803" t="s">
        <v>1066</v>
      </c>
      <c r="ANZ5803" t="s">
        <v>1066</v>
      </c>
      <c r="AOC5803" t="s">
        <v>1066</v>
      </c>
      <c r="AOE5803" t="s">
        <v>1065</v>
      </c>
    </row>
    <row r="5804" spans="3:1023 1025:1071">
      <c r="C5804" t="s">
        <v>32765</v>
      </c>
      <c r="D5804" t="s">
        <v>39025</v>
      </c>
      <c r="AMK5804" t="s">
        <v>1350</v>
      </c>
      <c r="AML5804" t="s">
        <v>32766</v>
      </c>
      <c r="AMM5804" t="s">
        <v>1065</v>
      </c>
      <c r="AMN5804">
        <v>7000</v>
      </c>
      <c r="AMO5804" t="s">
        <v>1066</v>
      </c>
      <c r="AMY5804" t="s">
        <v>1066</v>
      </c>
      <c r="ANW5804" t="s">
        <v>1066</v>
      </c>
      <c r="ANZ5804" t="s">
        <v>1066</v>
      </c>
      <c r="AOC5804" t="s">
        <v>1066</v>
      </c>
      <c r="AOE5804" t="s">
        <v>1065</v>
      </c>
    </row>
    <row r="5805" spans="3:1023 1025:1071">
      <c r="C5805" t="s">
        <v>32767</v>
      </c>
      <c r="D5805" t="s">
        <v>39025</v>
      </c>
      <c r="AMK5805" t="s">
        <v>1151</v>
      </c>
      <c r="AML5805" t="s">
        <v>32768</v>
      </c>
      <c r="AMM5805" t="s">
        <v>1065</v>
      </c>
      <c r="AMN5805">
        <v>7000</v>
      </c>
      <c r="AMO5805" t="s">
        <v>1066</v>
      </c>
      <c r="AMY5805" t="s">
        <v>1066</v>
      </c>
      <c r="ANW5805" t="s">
        <v>1066</v>
      </c>
      <c r="ANZ5805" t="s">
        <v>1066</v>
      </c>
      <c r="AOC5805" t="s">
        <v>1066</v>
      </c>
      <c r="AOE5805" t="s">
        <v>1065</v>
      </c>
    </row>
    <row r="5806" spans="3:1023 1025:1071">
      <c r="C5806" t="s">
        <v>32769</v>
      </c>
      <c r="D5806" t="s">
        <v>39025</v>
      </c>
      <c r="AHT5806" t="s">
        <v>24139</v>
      </c>
      <c r="AHU5806" t="s">
        <v>32770</v>
      </c>
      <c r="AHV5806" t="b">
        <v>1</v>
      </c>
      <c r="AIC5806" t="s">
        <v>1065</v>
      </c>
      <c r="AID5806" t="s">
        <v>1065</v>
      </c>
      <c r="AIE5806">
        <v>40000</v>
      </c>
      <c r="AIF5806" t="s">
        <v>1100</v>
      </c>
      <c r="AII5806" t="s">
        <v>1709</v>
      </c>
      <c r="AIJ5806" t="s">
        <v>2497</v>
      </c>
      <c r="AIK5806" t="s">
        <v>1066</v>
      </c>
      <c r="AIM5806" t="s">
        <v>1065</v>
      </c>
      <c r="AIO5806" t="s">
        <v>1065</v>
      </c>
      <c r="AIU5806" t="b">
        <v>1</v>
      </c>
      <c r="AIW5806" t="b">
        <v>1</v>
      </c>
      <c r="AJI5806" t="s">
        <v>1066</v>
      </c>
      <c r="AJK5806" t="s">
        <v>1066</v>
      </c>
      <c r="AJM5806" t="s">
        <v>1066</v>
      </c>
      <c r="AKK5806" t="s">
        <v>1066</v>
      </c>
      <c r="ALG5806" t="s">
        <v>1066</v>
      </c>
      <c r="ALT5806" t="s">
        <v>1066</v>
      </c>
      <c r="ALW5806" t="s">
        <v>1066</v>
      </c>
      <c r="ALZ5806" t="s">
        <v>1066</v>
      </c>
      <c r="AMC5806" t="s">
        <v>1066</v>
      </c>
      <c r="AME5806" t="s">
        <v>1066</v>
      </c>
      <c r="AMG5806" t="s">
        <v>1071</v>
      </c>
      <c r="AMH5806" t="s">
        <v>32771</v>
      </c>
      <c r="AMI5806" t="s">
        <v>1090</v>
      </c>
      <c r="AMK5806" t="s">
        <v>1063</v>
      </c>
      <c r="AML5806" t="s">
        <v>32772</v>
      </c>
      <c r="AMM5806" t="s">
        <v>1065</v>
      </c>
      <c r="AMN5806">
        <v>7000</v>
      </c>
      <c r="AMO5806" t="s">
        <v>1066</v>
      </c>
      <c r="AMY5806" t="s">
        <v>1066</v>
      </c>
      <c r="ANW5806" t="s">
        <v>1066</v>
      </c>
      <c r="ANZ5806" t="s">
        <v>1066</v>
      </c>
      <c r="AOC5806" t="s">
        <v>1066</v>
      </c>
      <c r="AOE5806" t="s">
        <v>1065</v>
      </c>
    </row>
    <row r="5807" spans="3:1023 1025:1071">
      <c r="C5807" t="s">
        <v>32773</v>
      </c>
      <c r="D5807" t="s">
        <v>39025</v>
      </c>
      <c r="AHT5807" t="s">
        <v>16339</v>
      </c>
      <c r="AHU5807" t="s">
        <v>32774</v>
      </c>
      <c r="AHV5807" t="b">
        <v>1</v>
      </c>
      <c r="AIC5807" t="s">
        <v>1065</v>
      </c>
      <c r="AID5807" t="s">
        <v>1065</v>
      </c>
      <c r="AIE5807">
        <v>40000</v>
      </c>
      <c r="AIF5807" t="s">
        <v>1065</v>
      </c>
      <c r="AIK5807" t="s">
        <v>1066</v>
      </c>
      <c r="AIM5807" t="s">
        <v>1065</v>
      </c>
      <c r="AIO5807" t="s">
        <v>1066</v>
      </c>
      <c r="AJK5807" t="s">
        <v>1066</v>
      </c>
      <c r="AJM5807" t="s">
        <v>1066</v>
      </c>
      <c r="AKK5807" t="s">
        <v>1066</v>
      </c>
      <c r="ALG5807" t="s">
        <v>1066</v>
      </c>
      <c r="ALT5807" t="s">
        <v>1066</v>
      </c>
      <c r="ALW5807" t="s">
        <v>1066</v>
      </c>
      <c r="ALZ5807" t="s">
        <v>1066</v>
      </c>
      <c r="AMC5807" t="s">
        <v>1066</v>
      </c>
      <c r="AME5807" t="s">
        <v>1066</v>
      </c>
      <c r="AMG5807" t="s">
        <v>1071</v>
      </c>
      <c r="AMH5807" t="s">
        <v>32775</v>
      </c>
      <c r="AMI5807" t="s">
        <v>1090</v>
      </c>
      <c r="AMK5807" t="s">
        <v>1151</v>
      </c>
      <c r="AML5807" t="s">
        <v>32776</v>
      </c>
      <c r="AMM5807" t="s">
        <v>1065</v>
      </c>
      <c r="AMN5807">
        <v>7000</v>
      </c>
      <c r="AMO5807" t="s">
        <v>1066</v>
      </c>
      <c r="AMY5807" t="s">
        <v>1066</v>
      </c>
      <c r="ANW5807" t="s">
        <v>1066</v>
      </c>
      <c r="ANZ5807" t="s">
        <v>1066</v>
      </c>
      <c r="AOC5807" t="s">
        <v>1066</v>
      </c>
      <c r="AOE5807" t="s">
        <v>1065</v>
      </c>
    </row>
    <row r="5808" spans="3:1023 1025:1071">
      <c r="C5808" t="s">
        <v>32777</v>
      </c>
      <c r="D5808" t="s">
        <v>39025</v>
      </c>
      <c r="AHT5808" t="s">
        <v>16339</v>
      </c>
      <c r="AHU5808" t="s">
        <v>32778</v>
      </c>
      <c r="AHV5808" t="b">
        <v>1</v>
      </c>
      <c r="AIC5808" t="s">
        <v>1065</v>
      </c>
      <c r="AID5808" t="s">
        <v>1065</v>
      </c>
      <c r="AIE5808">
        <v>40000</v>
      </c>
      <c r="AIF5808" t="s">
        <v>1065</v>
      </c>
      <c r="AIK5808" t="s">
        <v>1066</v>
      </c>
      <c r="AIM5808" t="s">
        <v>1065</v>
      </c>
      <c r="AIO5808" t="s">
        <v>1066</v>
      </c>
      <c r="AJK5808" t="s">
        <v>1066</v>
      </c>
      <c r="AJM5808" t="s">
        <v>1066</v>
      </c>
      <c r="AKK5808" t="s">
        <v>1066</v>
      </c>
      <c r="ALG5808" t="s">
        <v>1066</v>
      </c>
      <c r="ALT5808" t="s">
        <v>1066</v>
      </c>
      <c r="ALW5808" t="s">
        <v>1066</v>
      </c>
      <c r="ALZ5808" t="s">
        <v>1066</v>
      </c>
      <c r="AMC5808" t="s">
        <v>1066</v>
      </c>
      <c r="AME5808" t="s">
        <v>1066</v>
      </c>
      <c r="AMG5808" t="s">
        <v>1071</v>
      </c>
      <c r="AMH5808" t="s">
        <v>32779</v>
      </c>
      <c r="AMI5808" t="s">
        <v>1090</v>
      </c>
      <c r="AMK5808" t="s">
        <v>1151</v>
      </c>
      <c r="AML5808" t="s">
        <v>32780</v>
      </c>
      <c r="AMM5808" t="s">
        <v>1065</v>
      </c>
      <c r="AMN5808">
        <v>7000</v>
      </c>
      <c r="AMO5808" t="s">
        <v>1066</v>
      </c>
      <c r="AMY5808" t="s">
        <v>1066</v>
      </c>
      <c r="ANW5808" t="s">
        <v>1066</v>
      </c>
      <c r="ANZ5808" t="s">
        <v>1066</v>
      </c>
      <c r="AOC5808" t="s">
        <v>1066</v>
      </c>
      <c r="AOE5808" t="s">
        <v>1065</v>
      </c>
    </row>
    <row r="5809" spans="3:1023 1025:1071">
      <c r="C5809" t="s">
        <v>32781</v>
      </c>
      <c r="D5809" t="s">
        <v>39025</v>
      </c>
      <c r="ZS5809" t="s">
        <v>15208</v>
      </c>
      <c r="ZT5809" t="s">
        <v>32782</v>
      </c>
      <c r="ZU5809" t="b">
        <v>1</v>
      </c>
      <c r="AAB5809" t="s">
        <v>1065</v>
      </c>
      <c r="AAC5809" t="s">
        <v>1065</v>
      </c>
      <c r="AAD5809">
        <v>40000</v>
      </c>
      <c r="AAE5809" t="s">
        <v>1065</v>
      </c>
      <c r="AAJ5809" t="s">
        <v>1066</v>
      </c>
      <c r="AAL5809" t="s">
        <v>1065</v>
      </c>
      <c r="AAN5809">
        <v>120</v>
      </c>
      <c r="AAO5809">
        <v>65</v>
      </c>
      <c r="AAP5809">
        <v>0</v>
      </c>
      <c r="AAQ5809">
        <v>0</v>
      </c>
      <c r="AAU5809" t="b">
        <v>1</v>
      </c>
      <c r="AAW5809" t="b">
        <v>1</v>
      </c>
      <c r="ABE5809" t="b">
        <v>1</v>
      </c>
      <c r="ABK5809">
        <v>0</v>
      </c>
      <c r="ABL5809">
        <v>0</v>
      </c>
      <c r="ABM5809" t="b">
        <v>1</v>
      </c>
      <c r="ABN5809" t="b">
        <v>1</v>
      </c>
      <c r="ABO5809" t="b">
        <v>1</v>
      </c>
      <c r="ABP5809" t="b">
        <v>1</v>
      </c>
      <c r="ACF5809">
        <v>1800</v>
      </c>
      <c r="ACG5809">
        <v>2600</v>
      </c>
      <c r="ACH5809">
        <v>2400</v>
      </c>
      <c r="ACI5809">
        <v>35000</v>
      </c>
      <c r="ACX5809" t="s">
        <v>1065</v>
      </c>
      <c r="ACY5809" t="s">
        <v>1065</v>
      </c>
      <c r="ADE5809" t="b">
        <v>1</v>
      </c>
      <c r="ADQ5809" t="b">
        <v>1</v>
      </c>
      <c r="ADR5809" t="s">
        <v>30042</v>
      </c>
      <c r="ADS5809" t="s">
        <v>1066</v>
      </c>
      <c r="ADU5809" t="s">
        <v>1066</v>
      </c>
      <c r="ADW5809" t="s">
        <v>1066</v>
      </c>
      <c r="AEU5809" t="s">
        <v>1066</v>
      </c>
      <c r="AFQ5809" t="s">
        <v>1066</v>
      </c>
      <c r="AGD5809" t="s">
        <v>1066</v>
      </c>
      <c r="AGG5809" t="s">
        <v>1066</v>
      </c>
      <c r="AGJ5809" t="s">
        <v>1066</v>
      </c>
      <c r="AGM5809" t="s">
        <v>1066</v>
      </c>
      <c r="AGO5809" t="s">
        <v>1066</v>
      </c>
      <c r="AGQ5809" t="s">
        <v>1068</v>
      </c>
      <c r="AGR5809" t="s">
        <v>1065</v>
      </c>
      <c r="AGS5809" t="s">
        <v>1066</v>
      </c>
      <c r="AGT5809" t="s">
        <v>1066</v>
      </c>
      <c r="AGU5809" t="b">
        <v>1</v>
      </c>
      <c r="AGY5809" t="s">
        <v>1069</v>
      </c>
      <c r="AGZ5809" t="s">
        <v>32783</v>
      </c>
      <c r="AHA5809" t="s">
        <v>1071</v>
      </c>
      <c r="AHB5809" t="s">
        <v>32784</v>
      </c>
      <c r="AHC5809" t="s">
        <v>1066</v>
      </c>
      <c r="AHE5809" t="s">
        <v>1066</v>
      </c>
      <c r="AHG5809" t="s">
        <v>1090</v>
      </c>
      <c r="AHH5809" t="b">
        <v>1</v>
      </c>
      <c r="AHR5809" t="s">
        <v>1090</v>
      </c>
      <c r="AMK5809" t="s">
        <v>1063</v>
      </c>
      <c r="AML5809" t="s">
        <v>32785</v>
      </c>
      <c r="AMM5809" t="s">
        <v>1065</v>
      </c>
      <c r="AMN5809">
        <v>7000</v>
      </c>
      <c r="AMO5809" t="s">
        <v>1066</v>
      </c>
      <c r="AMY5809" t="s">
        <v>1066</v>
      </c>
      <c r="ANW5809" t="s">
        <v>1066</v>
      </c>
      <c r="ANZ5809" t="s">
        <v>1066</v>
      </c>
      <c r="AOC5809" t="s">
        <v>1066</v>
      </c>
      <c r="AOE5809" t="s">
        <v>1065</v>
      </c>
    </row>
    <row r="5810" spans="3:1023 1025:1071">
      <c r="C5810" t="s">
        <v>32786</v>
      </c>
      <c r="D5810" t="s">
        <v>39025</v>
      </c>
      <c r="AHT5810" t="s">
        <v>16280</v>
      </c>
      <c r="AHU5810" t="s">
        <v>32787</v>
      </c>
      <c r="AHV5810" t="b">
        <v>1</v>
      </c>
      <c r="AIC5810" t="s">
        <v>1065</v>
      </c>
      <c r="AID5810" t="s">
        <v>1065</v>
      </c>
      <c r="AIE5810">
        <v>40000</v>
      </c>
      <c r="AIF5810" t="s">
        <v>1065</v>
      </c>
      <c r="AIK5810" t="s">
        <v>1066</v>
      </c>
      <c r="AIM5810" t="s">
        <v>1065</v>
      </c>
      <c r="AIO5810" t="s">
        <v>1066</v>
      </c>
      <c r="AJK5810" t="s">
        <v>1066</v>
      </c>
      <c r="AJM5810" t="s">
        <v>1066</v>
      </c>
      <c r="AKK5810" t="s">
        <v>1066</v>
      </c>
      <c r="ALG5810" t="s">
        <v>1066</v>
      </c>
      <c r="ALT5810" t="s">
        <v>1066</v>
      </c>
      <c r="ALW5810" t="s">
        <v>1066</v>
      </c>
      <c r="ALZ5810" t="s">
        <v>1066</v>
      </c>
      <c r="AMC5810" t="s">
        <v>1066</v>
      </c>
      <c r="AME5810" t="s">
        <v>1066</v>
      </c>
      <c r="AMG5810" t="s">
        <v>1071</v>
      </c>
      <c r="AMH5810" t="s">
        <v>32788</v>
      </c>
      <c r="AMI5810" t="s">
        <v>1090</v>
      </c>
      <c r="AMK5810" t="s">
        <v>1107</v>
      </c>
      <c r="AML5810" t="s">
        <v>32789</v>
      </c>
      <c r="AMM5810" t="s">
        <v>1065</v>
      </c>
      <c r="AMN5810">
        <v>7000</v>
      </c>
      <c r="AMO5810" t="s">
        <v>1066</v>
      </c>
      <c r="AMY5810" t="s">
        <v>1066</v>
      </c>
      <c r="ANW5810" t="s">
        <v>1066</v>
      </c>
      <c r="ANZ5810" t="s">
        <v>1066</v>
      </c>
      <c r="AOC5810" t="s">
        <v>1066</v>
      </c>
      <c r="AOE5810" t="s">
        <v>1065</v>
      </c>
    </row>
    <row r="5811" spans="3:1023 1025:1071">
      <c r="C5811" t="s">
        <v>32790</v>
      </c>
      <c r="D5811" t="s">
        <v>39025</v>
      </c>
      <c r="ZS5811" t="s">
        <v>1350</v>
      </c>
      <c r="ZT5811" t="s">
        <v>32791</v>
      </c>
      <c r="ZU5811" t="b">
        <v>1</v>
      </c>
      <c r="AAB5811" t="s">
        <v>1065</v>
      </c>
      <c r="AAC5811" t="s">
        <v>1065</v>
      </c>
      <c r="AAD5811">
        <v>40000</v>
      </c>
      <c r="AAE5811" t="s">
        <v>1065</v>
      </c>
      <c r="AAJ5811" t="s">
        <v>1066</v>
      </c>
      <c r="AAL5811" t="s">
        <v>1065</v>
      </c>
      <c r="AAN5811">
        <v>0</v>
      </c>
      <c r="AAO5811">
        <v>0</v>
      </c>
      <c r="AAP5811">
        <v>30</v>
      </c>
      <c r="AAQ5811">
        <v>0</v>
      </c>
      <c r="AAU5811" t="b">
        <v>1</v>
      </c>
      <c r="AAZ5811" t="b">
        <v>1</v>
      </c>
      <c r="ABC5811" t="b">
        <v>1</v>
      </c>
      <c r="ABE5811" t="b">
        <v>1</v>
      </c>
      <c r="ABK5811">
        <v>0</v>
      </c>
      <c r="ABL5811">
        <v>0</v>
      </c>
      <c r="ABM5811" t="b">
        <v>1</v>
      </c>
      <c r="ABP5811" t="b">
        <v>1</v>
      </c>
      <c r="ABY5811" t="b">
        <v>1</v>
      </c>
      <c r="ACF5811">
        <v>8000</v>
      </c>
      <c r="ACI5811">
        <v>22000</v>
      </c>
      <c r="ACR5811">
        <v>10000</v>
      </c>
      <c r="ACX5811" t="s">
        <v>1065</v>
      </c>
      <c r="ACY5811" t="s">
        <v>1065</v>
      </c>
      <c r="ADE5811" t="b">
        <v>1</v>
      </c>
      <c r="ADS5811" t="s">
        <v>1066</v>
      </c>
      <c r="ADU5811" t="s">
        <v>1066</v>
      </c>
      <c r="ADW5811" t="s">
        <v>1066</v>
      </c>
      <c r="AEU5811" t="s">
        <v>1066</v>
      </c>
      <c r="AFQ5811" t="s">
        <v>1066</v>
      </c>
      <c r="AGD5811" t="s">
        <v>1066</v>
      </c>
      <c r="AGG5811" t="s">
        <v>1066</v>
      </c>
      <c r="AGJ5811" t="s">
        <v>1066</v>
      </c>
      <c r="AGM5811" t="s">
        <v>1066</v>
      </c>
      <c r="AGO5811" t="s">
        <v>1066</v>
      </c>
      <c r="AGQ5811" t="s">
        <v>1068</v>
      </c>
      <c r="AGR5811" t="s">
        <v>1065</v>
      </c>
      <c r="AGS5811" t="s">
        <v>1066</v>
      </c>
      <c r="AGT5811" t="s">
        <v>1066</v>
      </c>
      <c r="AGU5811" t="b">
        <v>1</v>
      </c>
      <c r="AGY5811" t="s">
        <v>1069</v>
      </c>
      <c r="AGZ5811" t="s">
        <v>32792</v>
      </c>
      <c r="AHA5811" t="s">
        <v>1071</v>
      </c>
      <c r="AHB5811" t="s">
        <v>32793</v>
      </c>
      <c r="AHC5811" t="s">
        <v>1066</v>
      </c>
      <c r="AHE5811" t="s">
        <v>1066</v>
      </c>
      <c r="AHG5811" t="s">
        <v>31380</v>
      </c>
      <c r="AHI5811" t="b">
        <v>1</v>
      </c>
      <c r="AHR5811" t="s">
        <v>2084</v>
      </c>
      <c r="AMK5811" t="s">
        <v>1063</v>
      </c>
      <c r="AML5811" t="s">
        <v>32794</v>
      </c>
      <c r="AMM5811" t="s">
        <v>1065</v>
      </c>
      <c r="AMN5811">
        <v>7000</v>
      </c>
      <c r="AMO5811" t="s">
        <v>1066</v>
      </c>
      <c r="AMY5811" t="s">
        <v>1066</v>
      </c>
      <c r="ANW5811" t="s">
        <v>1066</v>
      </c>
      <c r="ANZ5811" t="s">
        <v>1066</v>
      </c>
      <c r="AOC5811" t="s">
        <v>1066</v>
      </c>
      <c r="AOE5811" t="s">
        <v>1065</v>
      </c>
    </row>
    <row r="5812" spans="3:1023 1025:1071">
      <c r="C5812" t="s">
        <v>32795</v>
      </c>
      <c r="D5812" t="s">
        <v>39025</v>
      </c>
      <c r="AMK5812" t="s">
        <v>15188</v>
      </c>
      <c r="AML5812" t="s">
        <v>32796</v>
      </c>
      <c r="AMM5812" t="s">
        <v>1065</v>
      </c>
      <c r="AMN5812">
        <v>7000</v>
      </c>
      <c r="AMO5812" t="s">
        <v>1066</v>
      </c>
      <c r="AMY5812" t="s">
        <v>1066</v>
      </c>
      <c r="ANW5812" t="s">
        <v>1066</v>
      </c>
      <c r="ANZ5812" t="s">
        <v>1066</v>
      </c>
      <c r="AOC5812" t="s">
        <v>1066</v>
      </c>
      <c r="AOE5812" t="s">
        <v>1065</v>
      </c>
    </row>
    <row r="5813" spans="3:1023 1025:1071">
      <c r="C5813" t="s">
        <v>32797</v>
      </c>
      <c r="D5813" t="s">
        <v>39025</v>
      </c>
      <c r="AMK5813" t="s">
        <v>1268</v>
      </c>
      <c r="AML5813" t="s">
        <v>32798</v>
      </c>
      <c r="AMM5813" t="s">
        <v>1065</v>
      </c>
      <c r="AMN5813">
        <v>7000</v>
      </c>
      <c r="AMO5813" t="s">
        <v>1066</v>
      </c>
      <c r="AMY5813" t="s">
        <v>1066</v>
      </c>
      <c r="ANW5813" t="s">
        <v>1066</v>
      </c>
      <c r="ANZ5813" t="s">
        <v>1066</v>
      </c>
      <c r="AOC5813" t="s">
        <v>1066</v>
      </c>
      <c r="AOE5813" t="s">
        <v>1065</v>
      </c>
    </row>
    <row r="5814" spans="3:1023 1025:1071">
      <c r="C5814" t="s">
        <v>32799</v>
      </c>
      <c r="D5814" t="s">
        <v>39025</v>
      </c>
      <c r="AHT5814" t="s">
        <v>16339</v>
      </c>
      <c r="AHU5814" t="s">
        <v>32800</v>
      </c>
      <c r="AHV5814" t="b">
        <v>1</v>
      </c>
      <c r="AIC5814" t="s">
        <v>1065</v>
      </c>
      <c r="AID5814" t="s">
        <v>1065</v>
      </c>
      <c r="AIE5814">
        <v>40000</v>
      </c>
      <c r="AIF5814" t="s">
        <v>1065</v>
      </c>
      <c r="AIK5814" t="s">
        <v>1066</v>
      </c>
      <c r="AIM5814" t="s">
        <v>1065</v>
      </c>
      <c r="AIO5814" t="s">
        <v>1066</v>
      </c>
      <c r="AJK5814" t="s">
        <v>1066</v>
      </c>
      <c r="AJM5814" t="s">
        <v>1066</v>
      </c>
      <c r="AKK5814" t="s">
        <v>1066</v>
      </c>
      <c r="ALG5814" t="s">
        <v>1066</v>
      </c>
      <c r="ALT5814" t="s">
        <v>1066</v>
      </c>
      <c r="ALW5814" t="s">
        <v>1066</v>
      </c>
      <c r="ALZ5814" t="s">
        <v>1066</v>
      </c>
      <c r="AMC5814" t="s">
        <v>1066</v>
      </c>
      <c r="AME5814" t="s">
        <v>1066</v>
      </c>
      <c r="AMG5814" t="s">
        <v>1071</v>
      </c>
      <c r="AMH5814" t="s">
        <v>32801</v>
      </c>
      <c r="AMI5814" t="s">
        <v>1090</v>
      </c>
      <c r="AMK5814" t="s">
        <v>1151</v>
      </c>
      <c r="AML5814" t="s">
        <v>32802</v>
      </c>
      <c r="AMM5814" t="s">
        <v>1065</v>
      </c>
      <c r="AMN5814">
        <v>7000</v>
      </c>
      <c r="AMO5814" t="s">
        <v>1066</v>
      </c>
      <c r="AMY5814" t="s">
        <v>1066</v>
      </c>
      <c r="ANW5814" t="s">
        <v>1066</v>
      </c>
      <c r="ANZ5814" t="s">
        <v>1066</v>
      </c>
      <c r="AOC5814" t="s">
        <v>1066</v>
      </c>
      <c r="AOE5814" t="s">
        <v>1065</v>
      </c>
    </row>
    <row r="5815" spans="3:1023 1025:1071">
      <c r="C5815" t="s">
        <v>32803</v>
      </c>
      <c r="D5815" t="s">
        <v>39025</v>
      </c>
      <c r="AHT5815" t="s">
        <v>1350</v>
      </c>
      <c r="AHU5815" t="s">
        <v>32804</v>
      </c>
      <c r="AHV5815" t="b">
        <v>1</v>
      </c>
      <c r="AIC5815" t="s">
        <v>1065</v>
      </c>
      <c r="AID5815" t="s">
        <v>1065</v>
      </c>
      <c r="AIE5815">
        <v>40000</v>
      </c>
      <c r="AIF5815" t="s">
        <v>1065</v>
      </c>
      <c r="AIK5815" t="s">
        <v>1066</v>
      </c>
      <c r="AIM5815" t="s">
        <v>1065</v>
      </c>
      <c r="AIO5815" t="s">
        <v>1065</v>
      </c>
      <c r="AIS5815" t="b">
        <v>1</v>
      </c>
      <c r="AJI5815" t="s">
        <v>1066</v>
      </c>
      <c r="AJK5815" t="s">
        <v>1066</v>
      </c>
      <c r="AJM5815" t="s">
        <v>1066</v>
      </c>
      <c r="AKK5815" t="s">
        <v>1066</v>
      </c>
      <c r="ALG5815" t="s">
        <v>1066</v>
      </c>
      <c r="ALT5815" t="s">
        <v>1066</v>
      </c>
      <c r="ALW5815" t="s">
        <v>1066</v>
      </c>
      <c r="ALZ5815" t="s">
        <v>1066</v>
      </c>
      <c r="AMC5815" t="s">
        <v>1066</v>
      </c>
      <c r="AME5815" t="s">
        <v>1066</v>
      </c>
      <c r="AMG5815" t="s">
        <v>1071</v>
      </c>
      <c r="AMH5815" t="s">
        <v>32805</v>
      </c>
      <c r="AMI5815" t="s">
        <v>25175</v>
      </c>
      <c r="AMK5815" t="s">
        <v>1063</v>
      </c>
      <c r="AML5815" t="s">
        <v>32806</v>
      </c>
      <c r="AMM5815" t="s">
        <v>1065</v>
      </c>
      <c r="AMN5815">
        <v>7000</v>
      </c>
      <c r="AMO5815" t="s">
        <v>1066</v>
      </c>
      <c r="AMY5815" t="s">
        <v>1066</v>
      </c>
      <c r="ANW5815" t="s">
        <v>1066</v>
      </c>
      <c r="ANZ5815" t="s">
        <v>1066</v>
      </c>
      <c r="AOC5815" t="s">
        <v>1066</v>
      </c>
      <c r="AOE5815" t="s">
        <v>1065</v>
      </c>
    </row>
    <row r="5816" spans="3:1023 1025:1071">
      <c r="C5816" t="s">
        <v>32807</v>
      </c>
      <c r="D5816" t="s">
        <v>39025</v>
      </c>
      <c r="AHT5816" t="s">
        <v>16339</v>
      </c>
      <c r="AHU5816" t="s">
        <v>32808</v>
      </c>
      <c r="AHV5816" t="b">
        <v>1</v>
      </c>
      <c r="AIC5816" t="s">
        <v>1065</v>
      </c>
      <c r="AID5816" t="s">
        <v>1065</v>
      </c>
      <c r="AIE5816">
        <v>40000</v>
      </c>
      <c r="AIF5816" t="s">
        <v>1100</v>
      </c>
      <c r="AII5816" t="s">
        <v>1225</v>
      </c>
      <c r="AIK5816" t="s">
        <v>1066</v>
      </c>
      <c r="AIM5816" t="s">
        <v>1065</v>
      </c>
      <c r="AIO5816" t="s">
        <v>1065</v>
      </c>
      <c r="AIS5816" t="b">
        <v>1</v>
      </c>
      <c r="AJI5816" t="s">
        <v>1066</v>
      </c>
      <c r="AJK5816" t="s">
        <v>1066</v>
      </c>
      <c r="AJM5816" t="s">
        <v>1066</v>
      </c>
      <c r="AKK5816" t="s">
        <v>1066</v>
      </c>
      <c r="ALG5816" t="s">
        <v>1066</v>
      </c>
      <c r="ALT5816" t="s">
        <v>1066</v>
      </c>
      <c r="ALW5816" t="s">
        <v>1066</v>
      </c>
      <c r="ALZ5816" t="s">
        <v>1066</v>
      </c>
      <c r="AMC5816" t="s">
        <v>1066</v>
      </c>
      <c r="AME5816" t="s">
        <v>1066</v>
      </c>
      <c r="AMG5816" t="s">
        <v>1071</v>
      </c>
      <c r="AMH5816" t="s">
        <v>32809</v>
      </c>
      <c r="AMI5816" t="s">
        <v>1090</v>
      </c>
      <c r="AMK5816" t="s">
        <v>10213</v>
      </c>
      <c r="AML5816" t="s">
        <v>32810</v>
      </c>
      <c r="AMM5816" t="s">
        <v>1065</v>
      </c>
      <c r="AMN5816">
        <v>7000</v>
      </c>
      <c r="AMO5816" t="s">
        <v>1066</v>
      </c>
      <c r="AMY5816" t="s">
        <v>1066</v>
      </c>
      <c r="ANW5816" t="s">
        <v>1066</v>
      </c>
      <c r="ANZ5816" t="s">
        <v>1066</v>
      </c>
      <c r="AOC5816" t="s">
        <v>1066</v>
      </c>
      <c r="AOE5816" t="s">
        <v>1065</v>
      </c>
    </row>
    <row r="5817" spans="3:1023 1025:1071">
      <c r="C5817" t="s">
        <v>32811</v>
      </c>
      <c r="D5817" t="s">
        <v>39025</v>
      </c>
      <c r="AHT5817" t="s">
        <v>1350</v>
      </c>
      <c r="AHU5817" t="s">
        <v>32812</v>
      </c>
      <c r="AHV5817" t="b">
        <v>1</v>
      </c>
      <c r="AIC5817" t="s">
        <v>1065</v>
      </c>
      <c r="AID5817" t="s">
        <v>1065</v>
      </c>
      <c r="AIE5817">
        <v>40000</v>
      </c>
      <c r="AIF5817" t="s">
        <v>1065</v>
      </c>
      <c r="AIK5817" t="s">
        <v>1066</v>
      </c>
      <c r="AIM5817" t="s">
        <v>1065</v>
      </c>
      <c r="AIO5817" t="s">
        <v>1066</v>
      </c>
      <c r="AJK5817" t="s">
        <v>1066</v>
      </c>
      <c r="AJM5817" t="s">
        <v>1066</v>
      </c>
      <c r="AKK5817" t="s">
        <v>1066</v>
      </c>
      <c r="ALG5817" t="s">
        <v>1066</v>
      </c>
      <c r="ALT5817" t="s">
        <v>1066</v>
      </c>
      <c r="ALW5817" t="s">
        <v>1066</v>
      </c>
      <c r="ALZ5817" t="s">
        <v>1066</v>
      </c>
      <c r="AMC5817" t="s">
        <v>1066</v>
      </c>
      <c r="AME5817" t="s">
        <v>1066</v>
      </c>
      <c r="AMG5817" t="s">
        <v>1071</v>
      </c>
      <c r="AMH5817" t="s">
        <v>22653</v>
      </c>
      <c r="AMI5817" t="s">
        <v>2084</v>
      </c>
      <c r="AMK5817" t="s">
        <v>1063</v>
      </c>
      <c r="AML5817" t="s">
        <v>32813</v>
      </c>
      <c r="AMM5817" t="s">
        <v>1065</v>
      </c>
      <c r="AMN5817">
        <v>7000</v>
      </c>
      <c r="AMO5817" t="s">
        <v>1066</v>
      </c>
      <c r="AMY5817" t="s">
        <v>1066</v>
      </c>
      <c r="ANW5817" t="s">
        <v>1066</v>
      </c>
      <c r="ANZ5817" t="s">
        <v>1066</v>
      </c>
      <c r="AOC5817" t="s">
        <v>1066</v>
      </c>
      <c r="AOE5817" t="s">
        <v>1065</v>
      </c>
    </row>
    <row r="5818" spans="3:1023 1025:1071">
      <c r="C5818" t="s">
        <v>32814</v>
      </c>
      <c r="D5818" t="s">
        <v>39025</v>
      </c>
      <c r="AHT5818" t="s">
        <v>1350</v>
      </c>
      <c r="AHU5818" t="s">
        <v>32815</v>
      </c>
      <c r="AHV5818" t="b">
        <v>1</v>
      </c>
      <c r="AIC5818" t="s">
        <v>1065</v>
      </c>
      <c r="AID5818" t="s">
        <v>1065</v>
      </c>
      <c r="AIE5818">
        <v>40000</v>
      </c>
      <c r="AIF5818" t="s">
        <v>1065</v>
      </c>
      <c r="AIK5818" t="s">
        <v>1066</v>
      </c>
      <c r="AIM5818" t="s">
        <v>1065</v>
      </c>
      <c r="AIO5818" t="s">
        <v>1066</v>
      </c>
      <c r="AJK5818" t="s">
        <v>1066</v>
      </c>
      <c r="AJM5818" t="s">
        <v>1066</v>
      </c>
      <c r="AKK5818" t="s">
        <v>1066</v>
      </c>
      <c r="ALG5818" t="s">
        <v>1066</v>
      </c>
      <c r="ALT5818" t="s">
        <v>1066</v>
      </c>
      <c r="ALW5818" t="s">
        <v>1066</v>
      </c>
      <c r="ALZ5818" t="s">
        <v>1066</v>
      </c>
      <c r="AMC5818" t="s">
        <v>1066</v>
      </c>
      <c r="AME5818" t="s">
        <v>1066</v>
      </c>
      <c r="AMG5818" t="s">
        <v>1071</v>
      </c>
      <c r="AMH5818" t="s">
        <v>32816</v>
      </c>
      <c r="AMI5818" t="s">
        <v>2084</v>
      </c>
      <c r="AMK5818" t="s">
        <v>1107</v>
      </c>
      <c r="AML5818" t="s">
        <v>32817</v>
      </c>
      <c r="AMM5818" t="s">
        <v>1065</v>
      </c>
      <c r="AMN5818">
        <v>7000</v>
      </c>
      <c r="AMO5818" t="s">
        <v>1066</v>
      </c>
      <c r="AMY5818" t="s">
        <v>1066</v>
      </c>
      <c r="ANW5818" t="s">
        <v>1066</v>
      </c>
      <c r="ANZ5818" t="s">
        <v>1066</v>
      </c>
      <c r="AOC5818" t="s">
        <v>1066</v>
      </c>
      <c r="AOE5818" t="s">
        <v>1065</v>
      </c>
    </row>
    <row r="5819" spans="3:1023 1025:1071">
      <c r="C5819" t="s">
        <v>32818</v>
      </c>
      <c r="D5819" t="s">
        <v>39025</v>
      </c>
      <c r="AHT5819" t="s">
        <v>16280</v>
      </c>
      <c r="AHU5819" t="s">
        <v>32819</v>
      </c>
      <c r="AHV5819" t="b">
        <v>1</v>
      </c>
      <c r="AIC5819" t="s">
        <v>1065</v>
      </c>
      <c r="AID5819" t="s">
        <v>1065</v>
      </c>
      <c r="AIE5819">
        <v>40000</v>
      </c>
      <c r="AIF5819" t="s">
        <v>1065</v>
      </c>
      <c r="AIK5819" t="s">
        <v>1066</v>
      </c>
      <c r="AIM5819" t="s">
        <v>1065</v>
      </c>
      <c r="AIO5819" t="s">
        <v>1066</v>
      </c>
      <c r="AJK5819" t="s">
        <v>1066</v>
      </c>
      <c r="AJM5819" t="s">
        <v>1066</v>
      </c>
      <c r="AKK5819" t="s">
        <v>1066</v>
      </c>
      <c r="ALG5819" t="s">
        <v>1066</v>
      </c>
      <c r="ALT5819" t="s">
        <v>1066</v>
      </c>
      <c r="ALW5819" t="s">
        <v>1066</v>
      </c>
      <c r="ALZ5819" t="s">
        <v>1066</v>
      </c>
      <c r="AMC5819" t="s">
        <v>1066</v>
      </c>
      <c r="AME5819" t="s">
        <v>1066</v>
      </c>
      <c r="AMG5819" t="s">
        <v>1071</v>
      </c>
      <c r="AMH5819" t="s">
        <v>32820</v>
      </c>
      <c r="AMI5819" t="s">
        <v>1090</v>
      </c>
      <c r="AMK5819" t="s">
        <v>1063</v>
      </c>
      <c r="AML5819" t="s">
        <v>32821</v>
      </c>
      <c r="AMM5819" t="s">
        <v>1065</v>
      </c>
      <c r="AMN5819">
        <v>7000</v>
      </c>
      <c r="AMO5819" t="s">
        <v>1066</v>
      </c>
      <c r="AMY5819" t="s">
        <v>1066</v>
      </c>
      <c r="ANW5819" t="s">
        <v>1066</v>
      </c>
      <c r="ANZ5819" t="s">
        <v>1066</v>
      </c>
      <c r="AOC5819" t="s">
        <v>1066</v>
      </c>
      <c r="AOE5819" t="s">
        <v>1065</v>
      </c>
    </row>
    <row r="5820" spans="3:1023 1025:1071">
      <c r="C5820" t="s">
        <v>32822</v>
      </c>
      <c r="D5820" t="s">
        <v>39025</v>
      </c>
      <c r="AHT5820" t="s">
        <v>16280</v>
      </c>
      <c r="AHU5820" t="s">
        <v>32823</v>
      </c>
      <c r="AHV5820" t="b">
        <v>1</v>
      </c>
      <c r="AIC5820" t="s">
        <v>1065</v>
      </c>
      <c r="AID5820" t="s">
        <v>1065</v>
      </c>
      <c r="AIE5820">
        <v>40000</v>
      </c>
      <c r="AIF5820" t="s">
        <v>1065</v>
      </c>
      <c r="AIK5820" t="s">
        <v>1066</v>
      </c>
      <c r="AIM5820" t="s">
        <v>1065</v>
      </c>
      <c r="AIO5820" t="s">
        <v>1065</v>
      </c>
      <c r="AIS5820" t="b">
        <v>1</v>
      </c>
      <c r="AJI5820" t="s">
        <v>1066</v>
      </c>
      <c r="AJK5820" t="s">
        <v>1066</v>
      </c>
      <c r="AJM5820" t="s">
        <v>1066</v>
      </c>
      <c r="AKK5820" t="s">
        <v>1066</v>
      </c>
      <c r="ALG5820" t="s">
        <v>1066</v>
      </c>
      <c r="ALT5820" t="s">
        <v>1066</v>
      </c>
      <c r="ALW5820" t="s">
        <v>1066</v>
      </c>
      <c r="ALZ5820" t="s">
        <v>1066</v>
      </c>
      <c r="AMC5820" t="s">
        <v>1066</v>
      </c>
      <c r="AME5820" t="s">
        <v>1066</v>
      </c>
      <c r="AMG5820" t="s">
        <v>1071</v>
      </c>
      <c r="AMH5820" t="s">
        <v>32824</v>
      </c>
      <c r="AMI5820" t="s">
        <v>1090</v>
      </c>
      <c r="AMK5820" t="s">
        <v>10213</v>
      </c>
      <c r="AML5820" t="s">
        <v>32825</v>
      </c>
      <c r="AMM5820" t="s">
        <v>1065</v>
      </c>
      <c r="AMN5820">
        <v>7000</v>
      </c>
      <c r="AMO5820" t="s">
        <v>1066</v>
      </c>
      <c r="AMY5820" t="s">
        <v>1066</v>
      </c>
      <c r="ANW5820" t="s">
        <v>1066</v>
      </c>
      <c r="ANZ5820" t="s">
        <v>1066</v>
      </c>
      <c r="AOC5820" t="s">
        <v>1066</v>
      </c>
      <c r="AOE5820" t="s">
        <v>1065</v>
      </c>
    </row>
    <row r="5821" spans="3:1023 1025:1071">
      <c r="C5821" t="s">
        <v>32826</v>
      </c>
      <c r="D5821" t="s">
        <v>39025</v>
      </c>
      <c r="AMK5821" t="s">
        <v>1107</v>
      </c>
      <c r="AML5821" t="s">
        <v>32827</v>
      </c>
      <c r="AMM5821" t="s">
        <v>1065</v>
      </c>
      <c r="AMN5821">
        <v>7000</v>
      </c>
      <c r="AMO5821" t="s">
        <v>1066</v>
      </c>
      <c r="AMY5821" t="s">
        <v>1066</v>
      </c>
      <c r="ANW5821" t="s">
        <v>1066</v>
      </c>
      <c r="ANZ5821" t="s">
        <v>1066</v>
      </c>
      <c r="AOC5821" t="s">
        <v>1066</v>
      </c>
      <c r="AOE5821" t="s">
        <v>1065</v>
      </c>
    </row>
    <row r="5822" spans="3:1023 1025:1071">
      <c r="C5822" t="s">
        <v>32828</v>
      </c>
      <c r="D5822" t="s">
        <v>39025</v>
      </c>
      <c r="ZS5822" t="s">
        <v>1350</v>
      </c>
      <c r="ZT5822" t="s">
        <v>32829</v>
      </c>
      <c r="ZU5822" t="b">
        <v>1</v>
      </c>
      <c r="AAB5822" t="s">
        <v>1065</v>
      </c>
      <c r="AAC5822" t="s">
        <v>1065</v>
      </c>
      <c r="AAD5822">
        <v>40000</v>
      </c>
      <c r="AAE5822" t="s">
        <v>1065</v>
      </c>
      <c r="AAJ5822" t="s">
        <v>1066</v>
      </c>
      <c r="AAL5822" t="s">
        <v>1065</v>
      </c>
      <c r="AAN5822">
        <v>45</v>
      </c>
      <c r="AAO5822">
        <v>300</v>
      </c>
      <c r="AAP5822">
        <v>10</v>
      </c>
      <c r="AAQ5822">
        <v>0</v>
      </c>
      <c r="AAU5822" t="b">
        <v>1</v>
      </c>
      <c r="AAW5822" t="b">
        <v>1</v>
      </c>
      <c r="ABK5822">
        <v>0</v>
      </c>
      <c r="ABL5822">
        <v>0</v>
      </c>
      <c r="ABM5822" t="b">
        <v>1</v>
      </c>
      <c r="ABO5822" t="b">
        <v>1</v>
      </c>
      <c r="ABP5822" t="b">
        <v>1</v>
      </c>
      <c r="ABU5822" t="b">
        <v>1</v>
      </c>
      <c r="ABY5822" t="b">
        <v>1</v>
      </c>
      <c r="ACF5822">
        <v>2000</v>
      </c>
      <c r="ACH5822">
        <v>4000</v>
      </c>
      <c r="ACI5822">
        <v>30000</v>
      </c>
      <c r="ACN5822">
        <v>2000</v>
      </c>
      <c r="ACR5822">
        <v>2000</v>
      </c>
      <c r="ACX5822" t="s">
        <v>1065</v>
      </c>
      <c r="ACY5822" t="s">
        <v>1065</v>
      </c>
      <c r="ADB5822" t="b">
        <v>1</v>
      </c>
      <c r="ADS5822" t="s">
        <v>1066</v>
      </c>
      <c r="ADU5822" t="s">
        <v>1066</v>
      </c>
      <c r="ADW5822" t="s">
        <v>1066</v>
      </c>
      <c r="AEU5822" t="s">
        <v>1066</v>
      </c>
      <c r="AFQ5822" t="s">
        <v>1066</v>
      </c>
      <c r="AGD5822" t="s">
        <v>1066</v>
      </c>
      <c r="AGG5822" t="s">
        <v>1066</v>
      </c>
      <c r="AGJ5822" t="s">
        <v>1066</v>
      </c>
      <c r="AGM5822" t="s">
        <v>1066</v>
      </c>
      <c r="AGO5822" t="s">
        <v>1066</v>
      </c>
      <c r="AGQ5822" t="s">
        <v>1068</v>
      </c>
      <c r="AGR5822" t="s">
        <v>1065</v>
      </c>
      <c r="AGS5822" t="s">
        <v>1066</v>
      </c>
      <c r="AGT5822" t="s">
        <v>1066</v>
      </c>
      <c r="AGU5822" t="b">
        <v>1</v>
      </c>
      <c r="AGY5822" t="s">
        <v>1069</v>
      </c>
      <c r="AGZ5822" t="s">
        <v>12528</v>
      </c>
      <c r="AHA5822" t="s">
        <v>1071</v>
      </c>
      <c r="AHB5822" t="s">
        <v>32830</v>
      </c>
      <c r="AHC5822" t="s">
        <v>1066</v>
      </c>
      <c r="AHE5822" t="s">
        <v>1066</v>
      </c>
      <c r="AHG5822" t="s">
        <v>32831</v>
      </c>
      <c r="AHI5822" t="b">
        <v>1</v>
      </c>
      <c r="AHL5822" t="b">
        <v>1</v>
      </c>
      <c r="AHR5822" t="s">
        <v>2084</v>
      </c>
      <c r="AMK5822" t="s">
        <v>1063</v>
      </c>
      <c r="AML5822" t="s">
        <v>32832</v>
      </c>
      <c r="AMM5822" t="s">
        <v>1065</v>
      </c>
      <c r="AMN5822">
        <v>7000</v>
      </c>
      <c r="AMO5822" t="s">
        <v>1066</v>
      </c>
      <c r="AMY5822" t="s">
        <v>1066</v>
      </c>
      <c r="ANW5822" t="s">
        <v>1066</v>
      </c>
      <c r="ANZ5822" t="s">
        <v>1066</v>
      </c>
      <c r="AOC5822" t="s">
        <v>1066</v>
      </c>
      <c r="AOE5822" t="s">
        <v>1065</v>
      </c>
    </row>
    <row r="5823" spans="3:1023 1025:1071">
      <c r="C5823" t="s">
        <v>32833</v>
      </c>
      <c r="D5823" t="s">
        <v>39025</v>
      </c>
      <c r="AHT5823" t="s">
        <v>16339</v>
      </c>
      <c r="AHU5823" t="s">
        <v>32834</v>
      </c>
      <c r="AHV5823" t="b">
        <v>1</v>
      </c>
      <c r="AIC5823" t="s">
        <v>1065</v>
      </c>
      <c r="AID5823" t="s">
        <v>1065</v>
      </c>
      <c r="AIE5823">
        <v>40000</v>
      </c>
      <c r="AIF5823" t="s">
        <v>1065</v>
      </c>
      <c r="AIK5823" t="s">
        <v>1066</v>
      </c>
      <c r="AIM5823" t="s">
        <v>1065</v>
      </c>
      <c r="AIO5823" t="s">
        <v>1066</v>
      </c>
      <c r="AJK5823" t="s">
        <v>1066</v>
      </c>
      <c r="AJM5823" t="s">
        <v>1066</v>
      </c>
      <c r="AKK5823" t="s">
        <v>1066</v>
      </c>
      <c r="ALG5823" t="s">
        <v>1066</v>
      </c>
      <c r="ALT5823" t="s">
        <v>1066</v>
      </c>
      <c r="ALW5823" t="s">
        <v>1066</v>
      </c>
      <c r="ALZ5823" t="s">
        <v>1066</v>
      </c>
      <c r="AMC5823" t="s">
        <v>1066</v>
      </c>
      <c r="AME5823" t="s">
        <v>1066</v>
      </c>
      <c r="AMG5823" t="s">
        <v>1071</v>
      </c>
      <c r="AMH5823" t="s">
        <v>32835</v>
      </c>
      <c r="AMI5823" t="s">
        <v>1317</v>
      </c>
      <c r="AMK5823" t="s">
        <v>1063</v>
      </c>
      <c r="AML5823" t="s">
        <v>32836</v>
      </c>
      <c r="AMM5823" t="s">
        <v>1065</v>
      </c>
      <c r="AMN5823">
        <v>7000</v>
      </c>
      <c r="AMO5823" t="s">
        <v>1066</v>
      </c>
      <c r="AMY5823" t="s">
        <v>1066</v>
      </c>
      <c r="ANW5823" t="s">
        <v>1066</v>
      </c>
      <c r="ANZ5823" t="s">
        <v>1066</v>
      </c>
      <c r="AOC5823" t="s">
        <v>1066</v>
      </c>
      <c r="AOE5823" t="s">
        <v>1065</v>
      </c>
    </row>
    <row r="5824" spans="3:1023 1025:1071">
      <c r="C5824" t="s">
        <v>32837</v>
      </c>
      <c r="D5824" t="s">
        <v>39025</v>
      </c>
      <c r="AHT5824" t="s">
        <v>1350</v>
      </c>
      <c r="AHU5824" t="s">
        <v>32838</v>
      </c>
      <c r="AHV5824" t="b">
        <v>1</v>
      </c>
      <c r="AIC5824" t="s">
        <v>1065</v>
      </c>
      <c r="AID5824" t="s">
        <v>1065</v>
      </c>
      <c r="AIE5824">
        <v>40000</v>
      </c>
      <c r="AIF5824" t="s">
        <v>1065</v>
      </c>
      <c r="AIK5824" t="s">
        <v>1066</v>
      </c>
      <c r="AIM5824" t="s">
        <v>1065</v>
      </c>
      <c r="AIO5824" t="s">
        <v>1066</v>
      </c>
      <c r="AJK5824" t="s">
        <v>1066</v>
      </c>
      <c r="AJM5824" t="s">
        <v>1066</v>
      </c>
      <c r="AKK5824" t="s">
        <v>1066</v>
      </c>
      <c r="ALG5824" t="s">
        <v>1066</v>
      </c>
      <c r="ALT5824" t="s">
        <v>1065</v>
      </c>
      <c r="ALU5824" t="s">
        <v>32839</v>
      </c>
      <c r="ALV5824" t="s">
        <v>1066</v>
      </c>
      <c r="ALW5824" t="s">
        <v>1066</v>
      </c>
      <c r="ALZ5824" t="s">
        <v>1066</v>
      </c>
      <c r="AMC5824" t="s">
        <v>1066</v>
      </c>
      <c r="AME5824" t="s">
        <v>1066</v>
      </c>
      <c r="AMG5824" t="s">
        <v>1071</v>
      </c>
      <c r="AMH5824" t="s">
        <v>32840</v>
      </c>
      <c r="AMI5824" t="s">
        <v>2084</v>
      </c>
      <c r="AMK5824" t="s">
        <v>1063</v>
      </c>
      <c r="AML5824" t="s">
        <v>32841</v>
      </c>
      <c r="AMM5824" t="s">
        <v>1065</v>
      </c>
      <c r="AMN5824">
        <v>7000</v>
      </c>
      <c r="AMO5824" t="s">
        <v>1066</v>
      </c>
      <c r="AMY5824" t="s">
        <v>1066</v>
      </c>
      <c r="ANW5824" t="s">
        <v>1066</v>
      </c>
      <c r="ANZ5824" t="s">
        <v>1065</v>
      </c>
      <c r="AOA5824" t="s">
        <v>32842</v>
      </c>
      <c r="AOB5824" t="s">
        <v>1066</v>
      </c>
      <c r="AOC5824" t="s">
        <v>1066</v>
      </c>
      <c r="AOE5824" t="s">
        <v>1065</v>
      </c>
    </row>
    <row r="5825" spans="3:1023 1025:1071">
      <c r="C5825" t="s">
        <v>32843</v>
      </c>
      <c r="D5825" t="s">
        <v>39025</v>
      </c>
    </row>
    <row r="5826" spans="3:1023 1025:1071">
      <c r="C5826" t="s">
        <v>32844</v>
      </c>
      <c r="D5826" t="s">
        <v>39025</v>
      </c>
      <c r="AHT5826" t="s">
        <v>1350</v>
      </c>
      <c r="AHU5826" t="s">
        <v>32845</v>
      </c>
      <c r="AHV5826" t="b">
        <v>1</v>
      </c>
      <c r="AIC5826" t="s">
        <v>1065</v>
      </c>
      <c r="AID5826" t="s">
        <v>1065</v>
      </c>
      <c r="AIE5826">
        <v>40000</v>
      </c>
      <c r="AIF5826" t="s">
        <v>1065</v>
      </c>
      <c r="AIK5826" t="s">
        <v>1066</v>
      </c>
      <c r="AIM5826" t="s">
        <v>1065</v>
      </c>
      <c r="AIO5826" t="s">
        <v>1066</v>
      </c>
      <c r="AJK5826" t="s">
        <v>1066</v>
      </c>
      <c r="AJM5826" t="s">
        <v>1066</v>
      </c>
      <c r="AKK5826" t="s">
        <v>1066</v>
      </c>
      <c r="ALG5826" t="s">
        <v>1066</v>
      </c>
      <c r="ALT5826" t="s">
        <v>1066</v>
      </c>
      <c r="ALW5826" t="s">
        <v>1066</v>
      </c>
      <c r="ALZ5826" t="s">
        <v>1066</v>
      </c>
      <c r="AMC5826" t="s">
        <v>1066</v>
      </c>
      <c r="AME5826" t="s">
        <v>1066</v>
      </c>
      <c r="AMG5826" t="s">
        <v>1071</v>
      </c>
      <c r="AMH5826" t="s">
        <v>32846</v>
      </c>
      <c r="AMI5826" t="s">
        <v>2084</v>
      </c>
      <c r="AMK5826" t="s">
        <v>1063</v>
      </c>
      <c r="AML5826" t="s">
        <v>32847</v>
      </c>
      <c r="AMM5826" t="s">
        <v>1065</v>
      </c>
      <c r="AMN5826">
        <v>7000</v>
      </c>
      <c r="AMO5826" t="s">
        <v>1066</v>
      </c>
      <c r="AMY5826" t="s">
        <v>1066</v>
      </c>
      <c r="ANW5826" t="s">
        <v>1066</v>
      </c>
      <c r="ANZ5826" t="s">
        <v>1066</v>
      </c>
      <c r="AOC5826" t="s">
        <v>1066</v>
      </c>
      <c r="AOE5826" t="s">
        <v>1065</v>
      </c>
    </row>
    <row r="5827" spans="3:1023 1025:1071">
      <c r="C5827" t="s">
        <v>32848</v>
      </c>
      <c r="D5827" t="s">
        <v>39025</v>
      </c>
      <c r="AHT5827" t="s">
        <v>24139</v>
      </c>
      <c r="AHU5827" t="s">
        <v>32849</v>
      </c>
      <c r="AHV5827" t="b">
        <v>1</v>
      </c>
      <c r="AIC5827" t="s">
        <v>1065</v>
      </c>
      <c r="AID5827" t="s">
        <v>1065</v>
      </c>
      <c r="AIE5827">
        <v>40000</v>
      </c>
      <c r="AIF5827" t="s">
        <v>1065</v>
      </c>
      <c r="AIK5827" t="s">
        <v>1066</v>
      </c>
      <c r="AIM5827" t="s">
        <v>1065</v>
      </c>
      <c r="AIO5827" t="s">
        <v>1065</v>
      </c>
      <c r="AIU5827" t="b">
        <v>1</v>
      </c>
      <c r="AJI5827" t="s">
        <v>1066</v>
      </c>
      <c r="AJK5827" t="s">
        <v>1066</v>
      </c>
      <c r="AJM5827" t="s">
        <v>1066</v>
      </c>
      <c r="AKK5827" t="s">
        <v>1066</v>
      </c>
      <c r="ALG5827" t="s">
        <v>1066</v>
      </c>
      <c r="ALT5827" t="s">
        <v>1066</v>
      </c>
      <c r="ALW5827" t="s">
        <v>1066</v>
      </c>
      <c r="ALZ5827" t="s">
        <v>1065</v>
      </c>
      <c r="AMA5827" t="s">
        <v>32850</v>
      </c>
      <c r="AMB5827" t="s">
        <v>1066</v>
      </c>
      <c r="AMC5827" t="s">
        <v>1066</v>
      </c>
      <c r="AME5827" t="s">
        <v>1066</v>
      </c>
      <c r="AMG5827" t="s">
        <v>1071</v>
      </c>
      <c r="AMH5827" t="s">
        <v>32851</v>
      </c>
      <c r="AMI5827" t="s">
        <v>1157</v>
      </c>
      <c r="AMK5827" t="s">
        <v>1063</v>
      </c>
      <c r="AML5827" t="s">
        <v>32852</v>
      </c>
      <c r="AMM5827" t="s">
        <v>1065</v>
      </c>
      <c r="AMN5827">
        <v>7000</v>
      </c>
      <c r="AMO5827" t="s">
        <v>1066</v>
      </c>
      <c r="AMY5827" t="s">
        <v>1066</v>
      </c>
      <c r="ANW5827" t="s">
        <v>1066</v>
      </c>
      <c r="ANZ5827" t="s">
        <v>1066</v>
      </c>
      <c r="AOC5827" t="s">
        <v>1066</v>
      </c>
      <c r="AOE5827" t="s">
        <v>1065</v>
      </c>
    </row>
    <row r="5828" spans="3:1023 1025:1071">
      <c r="C5828" t="s">
        <v>32853</v>
      </c>
      <c r="D5828" t="s">
        <v>39025</v>
      </c>
      <c r="AHT5828" t="s">
        <v>1350</v>
      </c>
      <c r="AHU5828" t="s">
        <v>32854</v>
      </c>
      <c r="AHV5828" t="b">
        <v>1</v>
      </c>
      <c r="AIC5828" t="s">
        <v>1065</v>
      </c>
      <c r="AID5828" t="s">
        <v>1065</v>
      </c>
      <c r="AIE5828">
        <v>40000</v>
      </c>
      <c r="AIF5828" t="s">
        <v>1065</v>
      </c>
      <c r="AIK5828" t="s">
        <v>1066</v>
      </c>
      <c r="AIM5828" t="s">
        <v>1065</v>
      </c>
      <c r="AIO5828" t="s">
        <v>1066</v>
      </c>
      <c r="AJK5828" t="s">
        <v>1066</v>
      </c>
      <c r="AJM5828" t="s">
        <v>1066</v>
      </c>
      <c r="AKK5828" t="s">
        <v>1066</v>
      </c>
      <c r="ALG5828" t="s">
        <v>1066</v>
      </c>
      <c r="ALT5828" t="s">
        <v>1066</v>
      </c>
      <c r="ALW5828" t="s">
        <v>1066</v>
      </c>
      <c r="ALZ5828" t="s">
        <v>1066</v>
      </c>
      <c r="AMC5828" t="s">
        <v>1066</v>
      </c>
      <c r="AME5828" t="s">
        <v>1066</v>
      </c>
      <c r="AMG5828" t="s">
        <v>1071</v>
      </c>
      <c r="AMH5828" t="s">
        <v>32855</v>
      </c>
      <c r="AMI5828" t="s">
        <v>2084</v>
      </c>
      <c r="AMK5828" t="s">
        <v>1063</v>
      </c>
      <c r="AML5828" t="s">
        <v>32856</v>
      </c>
      <c r="AMM5828" t="s">
        <v>1065</v>
      </c>
      <c r="AMN5828">
        <v>7000</v>
      </c>
      <c r="AMO5828" t="s">
        <v>1066</v>
      </c>
      <c r="AMY5828" t="s">
        <v>1066</v>
      </c>
      <c r="ANW5828" t="s">
        <v>1066</v>
      </c>
      <c r="ANZ5828" t="s">
        <v>1066</v>
      </c>
      <c r="AOC5828" t="s">
        <v>1066</v>
      </c>
      <c r="AOE5828" t="s">
        <v>1065</v>
      </c>
    </row>
    <row r="5829" spans="3:1023 1025:1071">
      <c r="C5829" t="s">
        <v>32857</v>
      </c>
      <c r="D5829" t="s">
        <v>39025</v>
      </c>
      <c r="ZS5829" t="s">
        <v>1350</v>
      </c>
      <c r="ZT5829" t="s">
        <v>32858</v>
      </c>
      <c r="ZU5829" t="b">
        <v>1</v>
      </c>
      <c r="AAB5829" t="s">
        <v>1065</v>
      </c>
      <c r="AAC5829" t="s">
        <v>1065</v>
      </c>
      <c r="AAD5829">
        <v>40000</v>
      </c>
      <c r="AAE5829" t="s">
        <v>1065</v>
      </c>
      <c r="AAJ5829" t="s">
        <v>1066</v>
      </c>
      <c r="AAL5829" t="s">
        <v>1065</v>
      </c>
      <c r="AAN5829">
        <v>30</v>
      </c>
      <c r="AAO5829">
        <v>400</v>
      </c>
      <c r="AAP5829">
        <v>0</v>
      </c>
      <c r="AAQ5829">
        <v>0</v>
      </c>
      <c r="AAU5829" t="b">
        <v>1</v>
      </c>
      <c r="AAW5829" t="b">
        <v>1</v>
      </c>
      <c r="ABE5829" t="b">
        <v>1</v>
      </c>
      <c r="ABK5829">
        <v>0</v>
      </c>
      <c r="ABL5829">
        <v>0</v>
      </c>
      <c r="ABM5829" t="b">
        <v>1</v>
      </c>
      <c r="ABO5829" t="b">
        <v>1</v>
      </c>
      <c r="ABP5829" t="b">
        <v>1</v>
      </c>
      <c r="ABR5829" t="b">
        <v>1</v>
      </c>
      <c r="ACA5829" t="b">
        <v>1</v>
      </c>
      <c r="ACF5829">
        <v>1500</v>
      </c>
      <c r="ACH5829">
        <v>1200</v>
      </c>
      <c r="ACI5829">
        <v>25794</v>
      </c>
      <c r="ACK5829">
        <v>3500</v>
      </c>
      <c r="ACT5829">
        <v>8000</v>
      </c>
      <c r="ACX5829" t="s">
        <v>1065</v>
      </c>
      <c r="ACY5829" t="s">
        <v>1065</v>
      </c>
      <c r="ADC5829" t="b">
        <v>1</v>
      </c>
      <c r="ADS5829" t="s">
        <v>1066</v>
      </c>
      <c r="ADU5829" t="s">
        <v>1066</v>
      </c>
      <c r="ADW5829" t="s">
        <v>1066</v>
      </c>
      <c r="AEU5829" t="s">
        <v>1066</v>
      </c>
      <c r="AFQ5829" t="s">
        <v>1066</v>
      </c>
      <c r="AGD5829" t="s">
        <v>1066</v>
      </c>
      <c r="AGG5829" t="s">
        <v>1066</v>
      </c>
      <c r="AGJ5829" t="s">
        <v>1066</v>
      </c>
      <c r="AGM5829" t="s">
        <v>1066</v>
      </c>
      <c r="AGO5829" t="s">
        <v>1066</v>
      </c>
      <c r="AGQ5829" t="s">
        <v>1296</v>
      </c>
      <c r="AGR5829" t="s">
        <v>1066</v>
      </c>
      <c r="AGS5829" t="s">
        <v>1066</v>
      </c>
      <c r="AGT5829" t="s">
        <v>1066</v>
      </c>
      <c r="AGU5829" t="b">
        <v>1</v>
      </c>
      <c r="AGW5829" t="b">
        <v>1</v>
      </c>
      <c r="AGY5829" t="s">
        <v>1069</v>
      </c>
      <c r="AGZ5829" t="s">
        <v>22824</v>
      </c>
      <c r="AHA5829" t="s">
        <v>1071</v>
      </c>
      <c r="AHB5829" t="s">
        <v>32859</v>
      </c>
      <c r="AHC5829" t="s">
        <v>1066</v>
      </c>
      <c r="AHE5829" t="s">
        <v>1066</v>
      </c>
      <c r="AHG5829" t="s">
        <v>23024</v>
      </c>
      <c r="AHI5829" t="b">
        <v>1</v>
      </c>
      <c r="AHR5829" t="s">
        <v>2084</v>
      </c>
      <c r="AMK5829" t="s">
        <v>1350</v>
      </c>
      <c r="AML5829" t="s">
        <v>32860</v>
      </c>
      <c r="AMM5829" t="s">
        <v>1065</v>
      </c>
      <c r="AMN5829">
        <v>7000</v>
      </c>
      <c r="AMO5829" t="s">
        <v>1066</v>
      </c>
      <c r="AMY5829" t="s">
        <v>1066</v>
      </c>
      <c r="ANW5829" t="s">
        <v>1066</v>
      </c>
      <c r="ANZ5829" t="s">
        <v>1066</v>
      </c>
      <c r="AOC5829" t="s">
        <v>1066</v>
      </c>
      <c r="AOE5829" t="s">
        <v>1065</v>
      </c>
    </row>
    <row r="5830" spans="3:1023 1025:1071">
      <c r="C5830" t="s">
        <v>32861</v>
      </c>
      <c r="D5830" t="s">
        <v>39025</v>
      </c>
      <c r="AHT5830" t="s">
        <v>1350</v>
      </c>
      <c r="AHU5830" t="s">
        <v>32862</v>
      </c>
      <c r="AHV5830" t="b">
        <v>1</v>
      </c>
      <c r="AIC5830" t="s">
        <v>1065</v>
      </c>
      <c r="AID5830" t="s">
        <v>1065</v>
      </c>
      <c r="AIE5830">
        <v>40000</v>
      </c>
      <c r="AIF5830" t="s">
        <v>1065</v>
      </c>
      <c r="AIK5830" t="s">
        <v>1066</v>
      </c>
      <c r="AIM5830" t="s">
        <v>1065</v>
      </c>
      <c r="AIO5830" t="s">
        <v>1066</v>
      </c>
      <c r="AJK5830" t="s">
        <v>1066</v>
      </c>
      <c r="AJM5830" t="s">
        <v>1066</v>
      </c>
      <c r="AKK5830" t="s">
        <v>1066</v>
      </c>
      <c r="ALG5830" t="s">
        <v>1066</v>
      </c>
      <c r="ALT5830" t="s">
        <v>1066</v>
      </c>
      <c r="ALW5830" t="s">
        <v>1066</v>
      </c>
      <c r="ALZ5830" t="s">
        <v>1066</v>
      </c>
      <c r="AMC5830" t="s">
        <v>1066</v>
      </c>
      <c r="AME5830" t="s">
        <v>1066</v>
      </c>
      <c r="AMG5830" t="s">
        <v>1071</v>
      </c>
      <c r="AMH5830" t="s">
        <v>32863</v>
      </c>
      <c r="AMI5830" t="s">
        <v>2084</v>
      </c>
      <c r="AMK5830" t="s">
        <v>1350</v>
      </c>
      <c r="AML5830" t="s">
        <v>32864</v>
      </c>
      <c r="AMM5830" t="s">
        <v>1065</v>
      </c>
      <c r="AMN5830">
        <v>7000</v>
      </c>
      <c r="AMO5830" t="s">
        <v>1066</v>
      </c>
      <c r="AMY5830" t="s">
        <v>1066</v>
      </c>
      <c r="ANW5830" t="s">
        <v>1066</v>
      </c>
      <c r="ANZ5830" t="s">
        <v>1066</v>
      </c>
      <c r="AOC5830" t="s">
        <v>1066</v>
      </c>
      <c r="AOE5830" t="s">
        <v>1065</v>
      </c>
    </row>
    <row r="5831" spans="3:1023 1025:1071">
      <c r="C5831" t="s">
        <v>32865</v>
      </c>
      <c r="D5831" t="s">
        <v>39025</v>
      </c>
    </row>
    <row r="5832" spans="3:1023 1025:1071">
      <c r="C5832" t="s">
        <v>32866</v>
      </c>
      <c r="D5832" t="s">
        <v>39025</v>
      </c>
      <c r="ZS5832" t="s">
        <v>1294</v>
      </c>
      <c r="ZT5832" t="s">
        <v>32867</v>
      </c>
      <c r="ZU5832" t="b">
        <v>1</v>
      </c>
      <c r="AAB5832" t="s">
        <v>1065</v>
      </c>
      <c r="AAC5832" t="s">
        <v>1065</v>
      </c>
      <c r="AAD5832">
        <v>40000</v>
      </c>
      <c r="AAE5832" t="s">
        <v>1100</v>
      </c>
      <c r="AAH5832" t="s">
        <v>1101</v>
      </c>
      <c r="AAJ5832" t="s">
        <v>1066</v>
      </c>
      <c r="AAL5832" t="s">
        <v>1065</v>
      </c>
      <c r="AAN5832">
        <v>60</v>
      </c>
      <c r="AAO5832">
        <v>600</v>
      </c>
      <c r="AAP5832">
        <v>0</v>
      </c>
      <c r="AAQ5832">
        <v>0</v>
      </c>
      <c r="AAT5832" t="b">
        <v>1</v>
      </c>
      <c r="AAU5832" t="b">
        <v>1</v>
      </c>
      <c r="AAW5832" t="b">
        <v>1</v>
      </c>
      <c r="AAY5832" t="b">
        <v>1</v>
      </c>
      <c r="AAZ5832" t="b">
        <v>1</v>
      </c>
      <c r="ABE5832" t="b">
        <v>1</v>
      </c>
      <c r="ABK5832">
        <v>0</v>
      </c>
      <c r="ABL5832">
        <v>200</v>
      </c>
      <c r="ABO5832" t="b">
        <v>1</v>
      </c>
      <c r="ABP5832" t="b">
        <v>1</v>
      </c>
      <c r="ABZ5832" t="b">
        <v>1</v>
      </c>
      <c r="ACH5832">
        <v>8500</v>
      </c>
      <c r="ACI5832">
        <v>3700</v>
      </c>
      <c r="ACS5832">
        <v>28000</v>
      </c>
      <c r="ACX5832" t="s">
        <v>1065</v>
      </c>
      <c r="ACY5832" t="s">
        <v>1066</v>
      </c>
      <c r="ADU5832" t="s">
        <v>1066</v>
      </c>
      <c r="ADW5832" t="s">
        <v>1066</v>
      </c>
      <c r="AEU5832" t="s">
        <v>1066</v>
      </c>
      <c r="AFQ5832" t="s">
        <v>1066</v>
      </c>
      <c r="AGD5832" t="s">
        <v>1066</v>
      </c>
      <c r="AGG5832" t="s">
        <v>1066</v>
      </c>
      <c r="AGJ5832" t="s">
        <v>1066</v>
      </c>
      <c r="AGM5832" t="s">
        <v>1066</v>
      </c>
      <c r="AGO5832" t="s">
        <v>1066</v>
      </c>
      <c r="AGQ5832" t="s">
        <v>1296</v>
      </c>
      <c r="AGR5832" t="s">
        <v>1065</v>
      </c>
      <c r="AGS5832" t="s">
        <v>1066</v>
      </c>
      <c r="AGT5832" t="s">
        <v>1066</v>
      </c>
      <c r="AGU5832" t="b">
        <v>1</v>
      </c>
      <c r="AGY5832" t="s">
        <v>1069</v>
      </c>
      <c r="AGZ5832" t="s">
        <v>32868</v>
      </c>
      <c r="AHA5832" t="s">
        <v>1071</v>
      </c>
      <c r="AHB5832" t="s">
        <v>32869</v>
      </c>
      <c r="AHC5832" t="s">
        <v>1066</v>
      </c>
      <c r="AHE5832" t="s">
        <v>1066</v>
      </c>
      <c r="AHG5832" t="s">
        <v>32870</v>
      </c>
      <c r="AHI5832" t="b">
        <v>1</v>
      </c>
      <c r="AHP5832" t="b">
        <v>1</v>
      </c>
      <c r="AHR5832" t="s">
        <v>1157</v>
      </c>
      <c r="AMK5832" t="s">
        <v>10213</v>
      </c>
      <c r="AML5832" t="s">
        <v>32871</v>
      </c>
      <c r="AMM5832" t="s">
        <v>1065</v>
      </c>
      <c r="AMN5832">
        <v>7000</v>
      </c>
      <c r="AMO5832" t="s">
        <v>1066</v>
      </c>
      <c r="AMY5832" t="s">
        <v>1066</v>
      </c>
      <c r="ANW5832" t="s">
        <v>1066</v>
      </c>
      <c r="ANZ5832" t="s">
        <v>1066</v>
      </c>
      <c r="AOC5832" t="s">
        <v>1066</v>
      </c>
      <c r="AOE5832" t="s">
        <v>1065</v>
      </c>
    </row>
    <row r="5833" spans="3:1023 1025:1071">
      <c r="C5833" t="s">
        <v>32872</v>
      </c>
      <c r="D5833" t="s">
        <v>39025</v>
      </c>
      <c r="AHT5833" t="s">
        <v>15344</v>
      </c>
      <c r="AHU5833" t="s">
        <v>32873</v>
      </c>
      <c r="AHV5833" t="b">
        <v>1</v>
      </c>
      <c r="AIC5833" t="s">
        <v>1065</v>
      </c>
      <c r="AID5833" t="s">
        <v>1065</v>
      </c>
      <c r="AIE5833">
        <v>4000</v>
      </c>
      <c r="AIF5833" t="s">
        <v>1065</v>
      </c>
      <c r="AIK5833" t="s">
        <v>1066</v>
      </c>
      <c r="AIM5833" t="s">
        <v>1065</v>
      </c>
      <c r="AIO5833" t="s">
        <v>1065</v>
      </c>
      <c r="AIS5833" t="b">
        <v>1</v>
      </c>
      <c r="AJI5833" t="s">
        <v>1066</v>
      </c>
      <c r="AJK5833" t="s">
        <v>1066</v>
      </c>
      <c r="AJM5833" t="s">
        <v>1066</v>
      </c>
      <c r="AKK5833" t="s">
        <v>1066</v>
      </c>
      <c r="ALG5833" t="s">
        <v>1066</v>
      </c>
      <c r="ALT5833" t="s">
        <v>1066</v>
      </c>
      <c r="ALW5833" t="s">
        <v>1066</v>
      </c>
      <c r="ALZ5833" t="s">
        <v>1066</v>
      </c>
      <c r="AMC5833" t="s">
        <v>1066</v>
      </c>
      <c r="AME5833" t="s">
        <v>1066</v>
      </c>
      <c r="AMG5833" t="s">
        <v>1071</v>
      </c>
      <c r="AMH5833" t="s">
        <v>32874</v>
      </c>
      <c r="AMI5833" t="s">
        <v>15575</v>
      </c>
      <c r="AMK5833" t="s">
        <v>16280</v>
      </c>
      <c r="AML5833" t="s">
        <v>32875</v>
      </c>
      <c r="AMM5833" t="s">
        <v>1065</v>
      </c>
      <c r="AMN5833">
        <v>7000</v>
      </c>
      <c r="AMO5833" t="s">
        <v>1066</v>
      </c>
      <c r="AMY5833" t="s">
        <v>1066</v>
      </c>
      <c r="ANW5833" t="s">
        <v>1066</v>
      </c>
      <c r="ANZ5833" t="s">
        <v>1066</v>
      </c>
      <c r="AOC5833" t="s">
        <v>1066</v>
      </c>
      <c r="AOE5833" t="s">
        <v>1065</v>
      </c>
    </row>
    <row r="5834" spans="3:1023 1025:1071">
      <c r="C5834" t="s">
        <v>32876</v>
      </c>
      <c r="D5834" t="s">
        <v>39025</v>
      </c>
      <c r="AHT5834" t="s">
        <v>1294</v>
      </c>
      <c r="AHU5834" t="s">
        <v>32877</v>
      </c>
      <c r="AHV5834" t="b">
        <v>1</v>
      </c>
      <c r="AIC5834" t="s">
        <v>1065</v>
      </c>
      <c r="AID5834" t="s">
        <v>1065</v>
      </c>
      <c r="AIE5834">
        <v>40000</v>
      </c>
      <c r="AIF5834" t="s">
        <v>1065</v>
      </c>
      <c r="AIK5834" t="s">
        <v>1066</v>
      </c>
      <c r="AIM5834" t="s">
        <v>1065</v>
      </c>
      <c r="AIO5834" t="s">
        <v>1066</v>
      </c>
      <c r="AJK5834" t="s">
        <v>1066</v>
      </c>
      <c r="AJM5834" t="s">
        <v>1066</v>
      </c>
      <c r="AKK5834" t="s">
        <v>1066</v>
      </c>
      <c r="ALG5834" t="s">
        <v>1066</v>
      </c>
      <c r="ALT5834" t="s">
        <v>1066</v>
      </c>
      <c r="ALW5834" t="s">
        <v>1066</v>
      </c>
      <c r="ALZ5834" t="s">
        <v>1066</v>
      </c>
      <c r="AMC5834" t="s">
        <v>1065</v>
      </c>
      <c r="AMD5834" t="s">
        <v>32878</v>
      </c>
      <c r="AME5834" t="s">
        <v>1066</v>
      </c>
      <c r="AMG5834" t="s">
        <v>1071</v>
      </c>
      <c r="AMH5834" t="s">
        <v>32879</v>
      </c>
      <c r="AMI5834" t="s">
        <v>1157</v>
      </c>
      <c r="AMK5834" t="s">
        <v>1151</v>
      </c>
      <c r="AML5834" t="s">
        <v>32880</v>
      </c>
      <c r="AMM5834" t="s">
        <v>1065</v>
      </c>
      <c r="AMN5834">
        <v>7000</v>
      </c>
      <c r="AMO5834" t="s">
        <v>1066</v>
      </c>
      <c r="AMY5834" t="s">
        <v>1066</v>
      </c>
      <c r="ANW5834" t="s">
        <v>1066</v>
      </c>
      <c r="ANZ5834" t="s">
        <v>1066</v>
      </c>
      <c r="AOC5834" t="s">
        <v>1066</v>
      </c>
      <c r="AOE5834" t="s">
        <v>1065</v>
      </c>
    </row>
    <row r="5835" spans="3:1023 1025:1071">
      <c r="C5835" t="s">
        <v>32881</v>
      </c>
      <c r="D5835" t="s">
        <v>39025</v>
      </c>
      <c r="AMK5835" t="s">
        <v>1107</v>
      </c>
      <c r="AML5835" t="s">
        <v>32882</v>
      </c>
      <c r="AMM5835" t="s">
        <v>1065</v>
      </c>
      <c r="AMN5835">
        <v>7000</v>
      </c>
      <c r="AMO5835" t="s">
        <v>1066</v>
      </c>
      <c r="AMY5835" t="s">
        <v>1066</v>
      </c>
      <c r="ANW5835" t="s">
        <v>1066</v>
      </c>
      <c r="ANZ5835" t="s">
        <v>1066</v>
      </c>
      <c r="AOC5835" t="s">
        <v>1065</v>
      </c>
      <c r="AOD5835" t="s">
        <v>32883</v>
      </c>
      <c r="AOE5835" t="s">
        <v>1065</v>
      </c>
    </row>
    <row r="5836" spans="3:1023 1025:1071">
      <c r="C5836" t="s">
        <v>32884</v>
      </c>
      <c r="D5836" t="s">
        <v>39025</v>
      </c>
      <c r="AHT5836" t="s">
        <v>18080</v>
      </c>
      <c r="AHU5836" t="s">
        <v>32885</v>
      </c>
      <c r="AHV5836" t="b">
        <v>1</v>
      </c>
      <c r="AIC5836" t="s">
        <v>1065</v>
      </c>
      <c r="AID5836" t="s">
        <v>1065</v>
      </c>
      <c r="AIE5836">
        <v>40000</v>
      </c>
      <c r="AIF5836" t="s">
        <v>1065</v>
      </c>
      <c r="AIK5836" t="s">
        <v>1066</v>
      </c>
      <c r="AIM5836" t="s">
        <v>1065</v>
      </c>
      <c r="AIO5836" t="s">
        <v>1066</v>
      </c>
      <c r="AJK5836" t="s">
        <v>1066</v>
      </c>
      <c r="AJM5836" t="s">
        <v>1066</v>
      </c>
      <c r="AKK5836" t="s">
        <v>1066</v>
      </c>
      <c r="ALG5836" t="s">
        <v>1066</v>
      </c>
      <c r="ALT5836" t="s">
        <v>1066</v>
      </c>
      <c r="ALW5836" t="s">
        <v>1066</v>
      </c>
      <c r="ALZ5836" t="s">
        <v>1066</v>
      </c>
      <c r="AMC5836" t="s">
        <v>1066</v>
      </c>
      <c r="AME5836" t="s">
        <v>1066</v>
      </c>
      <c r="AMG5836" t="s">
        <v>1071</v>
      </c>
      <c r="AMH5836" t="s">
        <v>32886</v>
      </c>
      <c r="AMI5836" t="s">
        <v>31188</v>
      </c>
      <c r="AMK5836" t="s">
        <v>10213</v>
      </c>
      <c r="AML5836" t="s">
        <v>32887</v>
      </c>
      <c r="AMM5836" t="s">
        <v>1065</v>
      </c>
      <c r="AMN5836">
        <v>7000</v>
      </c>
      <c r="AMO5836" t="s">
        <v>1066</v>
      </c>
      <c r="AMY5836" t="s">
        <v>1066</v>
      </c>
      <c r="ANW5836" t="s">
        <v>1066</v>
      </c>
      <c r="ANZ5836" t="s">
        <v>1066</v>
      </c>
      <c r="AOC5836" t="s">
        <v>1066</v>
      </c>
      <c r="AOE5836" t="s">
        <v>1065</v>
      </c>
    </row>
    <row r="5837" spans="3:1023 1025:1071">
      <c r="C5837" t="s">
        <v>32888</v>
      </c>
      <c r="D5837" t="s">
        <v>39025</v>
      </c>
      <c r="AMK5837" t="s">
        <v>16280</v>
      </c>
      <c r="AML5837" t="s">
        <v>32889</v>
      </c>
      <c r="AMM5837" t="s">
        <v>1065</v>
      </c>
      <c r="AMN5837">
        <v>7000</v>
      </c>
      <c r="AMO5837" t="s">
        <v>1066</v>
      </c>
      <c r="AMY5837" t="s">
        <v>1066</v>
      </c>
      <c r="ANW5837" t="s">
        <v>1066</v>
      </c>
      <c r="ANZ5837" t="s">
        <v>1066</v>
      </c>
      <c r="AOC5837" t="s">
        <v>1066</v>
      </c>
      <c r="AOE5837" t="s">
        <v>1065</v>
      </c>
    </row>
    <row r="5838" spans="3:1023 1025:1071">
      <c r="C5838" t="s">
        <v>32890</v>
      </c>
      <c r="D5838" t="s">
        <v>39025</v>
      </c>
      <c r="AMK5838" t="s">
        <v>16280</v>
      </c>
      <c r="AML5838" t="s">
        <v>32891</v>
      </c>
      <c r="AMM5838" t="s">
        <v>1065</v>
      </c>
      <c r="AMN5838">
        <v>7000</v>
      </c>
      <c r="AMO5838" t="s">
        <v>1066</v>
      </c>
      <c r="AMY5838" t="s">
        <v>1066</v>
      </c>
      <c r="ANW5838" t="s">
        <v>1066</v>
      </c>
      <c r="ANZ5838" t="s">
        <v>1066</v>
      </c>
      <c r="AOC5838" t="s">
        <v>1066</v>
      </c>
      <c r="AOE5838" t="s">
        <v>1065</v>
      </c>
    </row>
    <row r="5839" spans="3:1023 1025:1071">
      <c r="C5839" t="s">
        <v>32892</v>
      </c>
      <c r="D5839" t="s">
        <v>39025</v>
      </c>
      <c r="AMK5839" t="s">
        <v>16280</v>
      </c>
      <c r="AML5839" t="s">
        <v>32893</v>
      </c>
      <c r="AMM5839" t="s">
        <v>1065</v>
      </c>
      <c r="AMN5839">
        <v>7000</v>
      </c>
      <c r="AMO5839" t="s">
        <v>1066</v>
      </c>
      <c r="AMY5839" t="s">
        <v>1066</v>
      </c>
      <c r="ANW5839" t="s">
        <v>1066</v>
      </c>
      <c r="ANZ5839" t="s">
        <v>1066</v>
      </c>
      <c r="AOC5839" t="s">
        <v>1066</v>
      </c>
      <c r="AOE5839" t="s">
        <v>1065</v>
      </c>
    </row>
    <row r="5840" spans="3:1023 1025:1071">
      <c r="C5840" t="s">
        <v>32894</v>
      </c>
      <c r="D5840" t="s">
        <v>39025</v>
      </c>
      <c r="AMK5840" t="s">
        <v>1294</v>
      </c>
      <c r="AML5840" t="s">
        <v>32895</v>
      </c>
      <c r="AMM5840" t="s">
        <v>1065</v>
      </c>
      <c r="AMN5840">
        <v>7000</v>
      </c>
      <c r="AMO5840" t="s">
        <v>1066</v>
      </c>
      <c r="AMY5840" t="s">
        <v>1066</v>
      </c>
      <c r="ANW5840" t="s">
        <v>1066</v>
      </c>
      <c r="ANZ5840" t="s">
        <v>1066</v>
      </c>
      <c r="AOC5840" t="s">
        <v>1066</v>
      </c>
      <c r="AOE5840" t="s">
        <v>1065</v>
      </c>
    </row>
    <row r="5841" spans="3:1023 1025:1071">
      <c r="C5841" t="s">
        <v>32896</v>
      </c>
      <c r="D5841" t="s">
        <v>39025</v>
      </c>
      <c r="ZS5841" t="s">
        <v>16339</v>
      </c>
      <c r="ZT5841" t="s">
        <v>32897</v>
      </c>
      <c r="ZU5841" t="b">
        <v>1</v>
      </c>
      <c r="AAB5841" t="s">
        <v>1065</v>
      </c>
      <c r="AAC5841" t="s">
        <v>1065</v>
      </c>
      <c r="AAD5841">
        <v>40000</v>
      </c>
      <c r="AAE5841" t="s">
        <v>1065</v>
      </c>
      <c r="AAJ5841" t="s">
        <v>1066</v>
      </c>
      <c r="AAL5841" t="s">
        <v>1065</v>
      </c>
      <c r="AAN5841">
        <v>20</v>
      </c>
      <c r="AAO5841">
        <v>20000</v>
      </c>
      <c r="AAP5841">
        <v>0</v>
      </c>
      <c r="AAQ5841">
        <v>999</v>
      </c>
      <c r="AAU5841" t="b">
        <v>1</v>
      </c>
      <c r="AAW5841" t="b">
        <v>1</v>
      </c>
      <c r="AAZ5841" t="b">
        <v>1</v>
      </c>
      <c r="ABK5841">
        <v>0</v>
      </c>
      <c r="ABL5841">
        <v>0</v>
      </c>
      <c r="ABU5841" t="b">
        <v>1</v>
      </c>
      <c r="ACN5841">
        <v>40000</v>
      </c>
      <c r="ACX5841" t="s">
        <v>1065</v>
      </c>
      <c r="ACY5841" t="s">
        <v>1065</v>
      </c>
      <c r="ADC5841" t="b">
        <v>1</v>
      </c>
      <c r="ADS5841" t="s">
        <v>1066</v>
      </c>
      <c r="ADU5841" t="s">
        <v>1066</v>
      </c>
      <c r="ADW5841" t="s">
        <v>1065</v>
      </c>
      <c r="ADX5841" t="s">
        <v>32898</v>
      </c>
      <c r="ADZ5841" t="b">
        <v>1</v>
      </c>
      <c r="AEL5841" t="b">
        <v>1</v>
      </c>
      <c r="AEO5841" t="b">
        <v>1</v>
      </c>
      <c r="AEP5841" t="b">
        <v>1</v>
      </c>
      <c r="AEU5841" t="s">
        <v>1066</v>
      </c>
      <c r="AFQ5841" t="s">
        <v>1066</v>
      </c>
      <c r="AGD5841" t="s">
        <v>1066</v>
      </c>
      <c r="AGG5841" t="s">
        <v>1066</v>
      </c>
      <c r="AGJ5841" t="s">
        <v>1066</v>
      </c>
      <c r="AGM5841" t="s">
        <v>1066</v>
      </c>
      <c r="AGO5841" t="s">
        <v>1066</v>
      </c>
      <c r="AGQ5841" t="s">
        <v>1068</v>
      </c>
      <c r="AGR5841" t="s">
        <v>1066</v>
      </c>
      <c r="AGS5841" t="s">
        <v>1066</v>
      </c>
      <c r="AGT5841" t="s">
        <v>1066</v>
      </c>
      <c r="AGU5841" t="b">
        <v>1</v>
      </c>
      <c r="AGY5841" t="s">
        <v>1069</v>
      </c>
      <c r="AGZ5841" t="s">
        <v>32899</v>
      </c>
      <c r="AHA5841" t="s">
        <v>1071</v>
      </c>
      <c r="AHB5841" t="s">
        <v>32900</v>
      </c>
      <c r="AHC5841" t="s">
        <v>1066</v>
      </c>
      <c r="AHE5841" t="s">
        <v>1066</v>
      </c>
      <c r="AHG5841" t="s">
        <v>32901</v>
      </c>
      <c r="AHL5841" t="b">
        <v>1</v>
      </c>
      <c r="AHN5841" t="b">
        <v>1</v>
      </c>
      <c r="AHR5841" t="s">
        <v>1090</v>
      </c>
      <c r="AMK5841" t="s">
        <v>1350</v>
      </c>
      <c r="AML5841" t="s">
        <v>32902</v>
      </c>
      <c r="AMM5841" t="s">
        <v>1065</v>
      </c>
      <c r="AMN5841">
        <v>7000</v>
      </c>
      <c r="AMO5841" t="s">
        <v>1066</v>
      </c>
      <c r="AMY5841" t="s">
        <v>1066</v>
      </c>
      <c r="ANW5841" t="s">
        <v>1066</v>
      </c>
      <c r="ANZ5841" t="s">
        <v>1066</v>
      </c>
      <c r="AOC5841" t="s">
        <v>1066</v>
      </c>
      <c r="AOE5841" t="s">
        <v>1065</v>
      </c>
    </row>
    <row r="5842" spans="3:1023 1025:1071">
      <c r="C5842" t="s">
        <v>32903</v>
      </c>
      <c r="D5842" t="s">
        <v>39025</v>
      </c>
      <c r="AMK5842" t="s">
        <v>1350</v>
      </c>
      <c r="AML5842" t="s">
        <v>32904</v>
      </c>
      <c r="AMM5842" t="s">
        <v>1065</v>
      </c>
      <c r="AMN5842">
        <v>7000</v>
      </c>
      <c r="AMO5842" t="s">
        <v>1066</v>
      </c>
      <c r="AMY5842" t="s">
        <v>1066</v>
      </c>
      <c r="ANW5842" t="s">
        <v>1066</v>
      </c>
      <c r="ANZ5842" t="s">
        <v>1066</v>
      </c>
      <c r="AOC5842" t="s">
        <v>1066</v>
      </c>
      <c r="AOE5842" t="s">
        <v>1065</v>
      </c>
    </row>
    <row r="5843" spans="3:1023 1025:1071">
      <c r="C5843" t="s">
        <v>32905</v>
      </c>
      <c r="D5843" t="s">
        <v>39025</v>
      </c>
      <c r="AMK5843" t="s">
        <v>16280</v>
      </c>
      <c r="AML5843" t="s">
        <v>32906</v>
      </c>
      <c r="AMM5843" t="s">
        <v>1065</v>
      </c>
      <c r="AMN5843">
        <v>7000</v>
      </c>
      <c r="AMO5843" t="s">
        <v>1066</v>
      </c>
      <c r="AMY5843" t="s">
        <v>1066</v>
      </c>
      <c r="ANW5843" t="s">
        <v>1066</v>
      </c>
      <c r="ANZ5843" t="s">
        <v>1066</v>
      </c>
      <c r="AOC5843" t="s">
        <v>1066</v>
      </c>
      <c r="AOE5843" t="s">
        <v>1065</v>
      </c>
    </row>
    <row r="5844" spans="3:1023 1025:1071">
      <c r="C5844" t="s">
        <v>32907</v>
      </c>
      <c r="D5844" t="s">
        <v>39025</v>
      </c>
      <c r="AHT5844" t="s">
        <v>1350</v>
      </c>
      <c r="AHU5844" t="s">
        <v>32908</v>
      </c>
      <c r="AHV5844" t="b">
        <v>1</v>
      </c>
      <c r="AIC5844" t="s">
        <v>1065</v>
      </c>
      <c r="AID5844" t="s">
        <v>1065</v>
      </c>
      <c r="AIE5844">
        <v>40000</v>
      </c>
      <c r="AIF5844" t="s">
        <v>1065</v>
      </c>
      <c r="AIK5844" t="s">
        <v>1066</v>
      </c>
      <c r="AIM5844" t="s">
        <v>1065</v>
      </c>
      <c r="AIO5844" t="s">
        <v>1066</v>
      </c>
      <c r="AJK5844" t="s">
        <v>1066</v>
      </c>
      <c r="AJM5844" t="s">
        <v>1066</v>
      </c>
      <c r="AKK5844" t="s">
        <v>1066</v>
      </c>
      <c r="ALG5844" t="s">
        <v>1066</v>
      </c>
      <c r="ALT5844" t="s">
        <v>1066</v>
      </c>
      <c r="ALW5844" t="s">
        <v>1066</v>
      </c>
      <c r="ALZ5844" t="s">
        <v>1066</v>
      </c>
      <c r="AMC5844" t="s">
        <v>1066</v>
      </c>
      <c r="AME5844" t="s">
        <v>1066</v>
      </c>
      <c r="AMG5844" t="s">
        <v>1071</v>
      </c>
      <c r="AMH5844" t="s">
        <v>32909</v>
      </c>
      <c r="AMI5844" t="s">
        <v>2084</v>
      </c>
      <c r="AMK5844" t="s">
        <v>1107</v>
      </c>
      <c r="AML5844" t="s">
        <v>32910</v>
      </c>
      <c r="AMM5844" t="s">
        <v>1065</v>
      </c>
      <c r="AMN5844">
        <v>7000</v>
      </c>
      <c r="AMO5844" t="s">
        <v>1066</v>
      </c>
      <c r="AMY5844" t="s">
        <v>1066</v>
      </c>
      <c r="ANW5844" t="s">
        <v>1066</v>
      </c>
      <c r="ANZ5844" t="s">
        <v>1066</v>
      </c>
      <c r="AOC5844" t="s">
        <v>1066</v>
      </c>
      <c r="AOE5844" t="s">
        <v>1065</v>
      </c>
    </row>
    <row r="5845" spans="3:1023 1025:1071">
      <c r="C5845" t="s">
        <v>32911</v>
      </c>
      <c r="D5845" t="s">
        <v>39025</v>
      </c>
      <c r="AMK5845" t="s">
        <v>1151</v>
      </c>
      <c r="AML5845" t="s">
        <v>32912</v>
      </c>
      <c r="AMM5845" t="s">
        <v>1065</v>
      </c>
      <c r="AMN5845">
        <v>7000</v>
      </c>
      <c r="AMO5845" t="s">
        <v>1066</v>
      </c>
      <c r="AMY5845" t="s">
        <v>1066</v>
      </c>
      <c r="ANW5845" t="s">
        <v>1066</v>
      </c>
      <c r="ANZ5845" t="s">
        <v>1066</v>
      </c>
      <c r="AOC5845" t="s">
        <v>1066</v>
      </c>
      <c r="AOE5845" t="s">
        <v>1065</v>
      </c>
    </row>
    <row r="5846" spans="3:1023 1025:1071">
      <c r="C5846" t="s">
        <v>32913</v>
      </c>
      <c r="D5846" t="s">
        <v>39025</v>
      </c>
      <c r="AMK5846" t="s">
        <v>1268</v>
      </c>
      <c r="AML5846" t="s">
        <v>32914</v>
      </c>
      <c r="AMM5846" t="s">
        <v>1065</v>
      </c>
      <c r="AMN5846">
        <v>7000</v>
      </c>
      <c r="AMO5846" t="s">
        <v>1066</v>
      </c>
      <c r="AMY5846" t="s">
        <v>1066</v>
      </c>
      <c r="ANW5846" t="s">
        <v>1066</v>
      </c>
      <c r="ANZ5846" t="s">
        <v>1066</v>
      </c>
      <c r="AOC5846" t="s">
        <v>1066</v>
      </c>
      <c r="AOE5846" t="s">
        <v>1065</v>
      </c>
    </row>
    <row r="5847" spans="3:1023 1025:1071">
      <c r="C5847" t="s">
        <v>32915</v>
      </c>
      <c r="D5847" t="s">
        <v>39025</v>
      </c>
      <c r="AMK5847" t="s">
        <v>1074</v>
      </c>
      <c r="AML5847" t="s">
        <v>32916</v>
      </c>
      <c r="AMM5847" t="s">
        <v>1065</v>
      </c>
      <c r="AMN5847">
        <v>7000</v>
      </c>
      <c r="AMO5847" t="s">
        <v>1066</v>
      </c>
      <c r="AMY5847" t="s">
        <v>1066</v>
      </c>
      <c r="ANW5847" t="s">
        <v>1066</v>
      </c>
      <c r="ANZ5847" t="s">
        <v>1066</v>
      </c>
      <c r="AOC5847" t="s">
        <v>1066</v>
      </c>
      <c r="AOE5847" t="s">
        <v>1065</v>
      </c>
    </row>
    <row r="5848" spans="3:1023 1025:1071">
      <c r="C5848" t="s">
        <v>32917</v>
      </c>
      <c r="D5848" t="s">
        <v>39025</v>
      </c>
      <c r="AMK5848" t="s">
        <v>18080</v>
      </c>
      <c r="AML5848" t="s">
        <v>32918</v>
      </c>
      <c r="AMM5848" t="s">
        <v>1065</v>
      </c>
      <c r="AMN5848">
        <v>7000</v>
      </c>
      <c r="AMO5848" t="s">
        <v>1066</v>
      </c>
      <c r="AMY5848" t="s">
        <v>1066</v>
      </c>
      <c r="ANW5848" t="s">
        <v>1066</v>
      </c>
      <c r="ANZ5848" t="s">
        <v>1066</v>
      </c>
      <c r="AOC5848" t="s">
        <v>1066</v>
      </c>
      <c r="AOE5848" t="s">
        <v>1065</v>
      </c>
    </row>
    <row r="5849" spans="3:1023 1025:1071">
      <c r="C5849" t="s">
        <v>32919</v>
      </c>
      <c r="D5849" t="s">
        <v>39025</v>
      </c>
      <c r="AMK5849" t="s">
        <v>16339</v>
      </c>
      <c r="AML5849" t="s">
        <v>32920</v>
      </c>
      <c r="AMM5849" t="s">
        <v>1065</v>
      </c>
      <c r="AMN5849">
        <v>7000</v>
      </c>
      <c r="AMO5849" t="s">
        <v>1066</v>
      </c>
      <c r="AMY5849" t="s">
        <v>1066</v>
      </c>
      <c r="ANW5849" t="s">
        <v>1066</v>
      </c>
      <c r="ANZ5849" t="s">
        <v>1066</v>
      </c>
      <c r="AOC5849" t="s">
        <v>1066</v>
      </c>
      <c r="AOE5849" t="s">
        <v>1065</v>
      </c>
    </row>
    <row r="5850" spans="3:1023 1025:1071">
      <c r="C5850" t="s">
        <v>32921</v>
      </c>
      <c r="D5850" t="s">
        <v>39025</v>
      </c>
      <c r="ZS5850" t="s">
        <v>1117</v>
      </c>
      <c r="ZT5850" t="s">
        <v>32922</v>
      </c>
      <c r="ZU5850" t="b">
        <v>1</v>
      </c>
      <c r="AAB5850" t="s">
        <v>1065</v>
      </c>
      <c r="AAC5850" t="s">
        <v>1065</v>
      </c>
      <c r="AAD5850">
        <v>40000</v>
      </c>
      <c r="AAE5850" t="s">
        <v>1065</v>
      </c>
      <c r="AAJ5850" t="s">
        <v>1066</v>
      </c>
      <c r="AAL5850" t="s">
        <v>1065</v>
      </c>
      <c r="AAN5850">
        <v>30</v>
      </c>
      <c r="AAO5850">
        <v>400</v>
      </c>
      <c r="AAP5850">
        <v>0</v>
      </c>
      <c r="AAQ5850">
        <v>999</v>
      </c>
      <c r="AAR5850" t="b">
        <v>1</v>
      </c>
      <c r="AAT5850" t="b">
        <v>1</v>
      </c>
      <c r="AAU5850" t="b">
        <v>1</v>
      </c>
      <c r="AAW5850" t="b">
        <v>1</v>
      </c>
      <c r="ABK5850">
        <v>400</v>
      </c>
      <c r="ABL5850">
        <v>0</v>
      </c>
      <c r="ABM5850" t="b">
        <v>1</v>
      </c>
      <c r="ABN5850" t="b">
        <v>1</v>
      </c>
      <c r="ABO5850" t="b">
        <v>1</v>
      </c>
      <c r="ABR5850" t="b">
        <v>1</v>
      </c>
      <c r="ABS5850" t="b">
        <v>1</v>
      </c>
      <c r="ABY5850" t="b">
        <v>1</v>
      </c>
      <c r="ABZ5850" t="b">
        <v>1</v>
      </c>
      <c r="ACF5850">
        <v>2800</v>
      </c>
      <c r="ACG5850">
        <v>1500</v>
      </c>
      <c r="ACH5850">
        <v>6000</v>
      </c>
      <c r="ACK5850">
        <v>5000</v>
      </c>
      <c r="ACL5850">
        <v>600</v>
      </c>
      <c r="ACR5850">
        <v>1600</v>
      </c>
      <c r="ACS5850">
        <v>22500</v>
      </c>
      <c r="ACX5850" t="s">
        <v>1065</v>
      </c>
      <c r="ACY5850" t="s">
        <v>1065</v>
      </c>
      <c r="ADC5850" t="b">
        <v>1</v>
      </c>
      <c r="ADS5850" t="s">
        <v>1066</v>
      </c>
      <c r="ADU5850" t="s">
        <v>1066</v>
      </c>
      <c r="ADW5850" t="s">
        <v>1066</v>
      </c>
      <c r="AEU5850" t="s">
        <v>1066</v>
      </c>
      <c r="AFQ5850" t="s">
        <v>1066</v>
      </c>
      <c r="AGD5850" t="s">
        <v>1066</v>
      </c>
      <c r="AGG5850" t="s">
        <v>1066</v>
      </c>
      <c r="AGJ5850" t="s">
        <v>1066</v>
      </c>
      <c r="AGM5850" t="s">
        <v>1066</v>
      </c>
      <c r="AGO5850" t="s">
        <v>1066</v>
      </c>
      <c r="AGQ5850" t="s">
        <v>1068</v>
      </c>
      <c r="AGR5850" t="s">
        <v>1065</v>
      </c>
      <c r="AGS5850" t="s">
        <v>1066</v>
      </c>
      <c r="AGT5850" t="s">
        <v>1066</v>
      </c>
      <c r="AGU5850" t="b">
        <v>1</v>
      </c>
      <c r="AGY5850" t="s">
        <v>1069</v>
      </c>
      <c r="AGZ5850" t="s">
        <v>32923</v>
      </c>
      <c r="AHA5850" t="s">
        <v>1071</v>
      </c>
      <c r="AHB5850" t="s">
        <v>32924</v>
      </c>
      <c r="AHC5850" t="s">
        <v>1202</v>
      </c>
      <c r="AHE5850" t="s">
        <v>1066</v>
      </c>
      <c r="AHG5850" t="s">
        <v>32925</v>
      </c>
      <c r="AHO5850" t="b">
        <v>1</v>
      </c>
      <c r="AHR5850" t="s">
        <v>1090</v>
      </c>
      <c r="AMK5850" t="s">
        <v>1268</v>
      </c>
      <c r="AML5850" t="s">
        <v>32926</v>
      </c>
      <c r="AMM5850" t="s">
        <v>1065</v>
      </c>
      <c r="AMN5850">
        <v>7000</v>
      </c>
      <c r="AMO5850" t="s">
        <v>1066</v>
      </c>
      <c r="AMY5850" t="s">
        <v>1066</v>
      </c>
      <c r="ANW5850" t="s">
        <v>1066</v>
      </c>
      <c r="ANZ5850" t="s">
        <v>1066</v>
      </c>
      <c r="AOC5850" t="s">
        <v>1066</v>
      </c>
      <c r="AOE5850" t="s">
        <v>1065</v>
      </c>
    </row>
    <row r="5851" spans="3:1023 1025:1071">
      <c r="C5851" t="s">
        <v>32927</v>
      </c>
      <c r="D5851" t="s">
        <v>39025</v>
      </c>
      <c r="AHT5851" t="s">
        <v>16339</v>
      </c>
      <c r="AHU5851" t="s">
        <v>32928</v>
      </c>
      <c r="AHV5851" t="b">
        <v>1</v>
      </c>
      <c r="AIC5851" t="s">
        <v>1065</v>
      </c>
      <c r="AID5851" t="s">
        <v>1065</v>
      </c>
      <c r="AIE5851">
        <v>40000</v>
      </c>
      <c r="AIF5851" t="s">
        <v>1065</v>
      </c>
      <c r="AIK5851" t="s">
        <v>1066</v>
      </c>
      <c r="AIM5851" t="s">
        <v>1065</v>
      </c>
      <c r="AIO5851" t="s">
        <v>1065</v>
      </c>
      <c r="AIS5851" t="b">
        <v>1</v>
      </c>
      <c r="AJI5851" t="s">
        <v>1066</v>
      </c>
      <c r="AJK5851" t="s">
        <v>1066</v>
      </c>
      <c r="AJM5851" t="s">
        <v>1066</v>
      </c>
      <c r="AKK5851" t="s">
        <v>1066</v>
      </c>
      <c r="ALG5851" t="s">
        <v>1066</v>
      </c>
      <c r="ALT5851" t="s">
        <v>1066</v>
      </c>
      <c r="ALW5851" t="s">
        <v>1066</v>
      </c>
      <c r="ALZ5851" t="s">
        <v>1066</v>
      </c>
      <c r="AMC5851" t="s">
        <v>1066</v>
      </c>
      <c r="AME5851" t="s">
        <v>1066</v>
      </c>
      <c r="AMG5851" t="s">
        <v>1071</v>
      </c>
      <c r="AMH5851" t="s">
        <v>32929</v>
      </c>
      <c r="AMI5851" t="s">
        <v>1317</v>
      </c>
      <c r="AMK5851" t="s">
        <v>1350</v>
      </c>
      <c r="AML5851" t="s">
        <v>32930</v>
      </c>
      <c r="AMM5851" t="s">
        <v>1065</v>
      </c>
      <c r="AMN5851">
        <v>7000</v>
      </c>
      <c r="AMO5851" t="s">
        <v>1066</v>
      </c>
      <c r="AMY5851" t="s">
        <v>1066</v>
      </c>
      <c r="ANW5851" t="s">
        <v>1066</v>
      </c>
      <c r="ANZ5851" t="s">
        <v>1066</v>
      </c>
      <c r="AOC5851" t="s">
        <v>1066</v>
      </c>
      <c r="AOE5851" t="s">
        <v>1065</v>
      </c>
    </row>
    <row r="5852" spans="3:1023 1025:1071">
      <c r="C5852" t="s">
        <v>32931</v>
      </c>
      <c r="D5852" t="s">
        <v>39025</v>
      </c>
      <c r="AMK5852" t="s">
        <v>1350</v>
      </c>
      <c r="AML5852" t="s">
        <v>32932</v>
      </c>
      <c r="AMM5852" t="s">
        <v>1065</v>
      </c>
      <c r="AMN5852">
        <v>7000</v>
      </c>
      <c r="AMO5852" t="s">
        <v>1066</v>
      </c>
      <c r="AMY5852" t="s">
        <v>1066</v>
      </c>
      <c r="ANW5852" t="s">
        <v>1066</v>
      </c>
      <c r="ANZ5852" t="s">
        <v>1066</v>
      </c>
      <c r="AOC5852" t="s">
        <v>1066</v>
      </c>
      <c r="AOE5852" t="s">
        <v>1065</v>
      </c>
    </row>
    <row r="5853" spans="3:1023 1025:1071">
      <c r="C5853" t="s">
        <v>32933</v>
      </c>
      <c r="D5853" t="s">
        <v>39025</v>
      </c>
      <c r="AMK5853" t="s">
        <v>1151</v>
      </c>
      <c r="AML5853" t="s">
        <v>32934</v>
      </c>
      <c r="AMM5853" t="s">
        <v>1065</v>
      </c>
      <c r="AMN5853">
        <v>7000</v>
      </c>
      <c r="AMO5853" t="s">
        <v>1066</v>
      </c>
      <c r="AMY5853" t="s">
        <v>1066</v>
      </c>
      <c r="ANW5853" t="s">
        <v>1066</v>
      </c>
      <c r="ANZ5853" t="s">
        <v>1066</v>
      </c>
      <c r="AOC5853" t="s">
        <v>1066</v>
      </c>
      <c r="AOE5853" t="s">
        <v>1065</v>
      </c>
    </row>
    <row r="5854" spans="3:1023 1025:1071">
      <c r="C5854" t="s">
        <v>32935</v>
      </c>
      <c r="D5854" t="s">
        <v>39025</v>
      </c>
      <c r="AMK5854" t="s">
        <v>1151</v>
      </c>
      <c r="AML5854" t="s">
        <v>32936</v>
      </c>
      <c r="AMM5854" t="s">
        <v>1065</v>
      </c>
      <c r="AMN5854">
        <v>7000</v>
      </c>
      <c r="AMO5854" t="s">
        <v>1066</v>
      </c>
      <c r="AMY5854" t="s">
        <v>1066</v>
      </c>
      <c r="ANW5854" t="s">
        <v>1066</v>
      </c>
      <c r="ANZ5854" t="s">
        <v>1066</v>
      </c>
      <c r="AOC5854" t="s">
        <v>1066</v>
      </c>
      <c r="AOE5854" t="s">
        <v>1065</v>
      </c>
    </row>
    <row r="5855" spans="3:1023 1025:1071">
      <c r="C5855" t="s">
        <v>32937</v>
      </c>
      <c r="D5855" t="s">
        <v>39025</v>
      </c>
      <c r="AMK5855" t="s">
        <v>16339</v>
      </c>
      <c r="AML5855" t="s">
        <v>32938</v>
      </c>
      <c r="AMM5855" t="s">
        <v>1065</v>
      </c>
      <c r="AMN5855">
        <v>7000</v>
      </c>
      <c r="AMO5855" t="s">
        <v>1066</v>
      </c>
      <c r="AMY5855" t="s">
        <v>1066</v>
      </c>
      <c r="ANW5855" t="s">
        <v>1066</v>
      </c>
      <c r="ANZ5855" t="s">
        <v>1066</v>
      </c>
      <c r="AOC5855" t="s">
        <v>1066</v>
      </c>
      <c r="AOE5855" t="s">
        <v>1065</v>
      </c>
    </row>
    <row r="5856" spans="3:1023 1025:1071">
      <c r="C5856" t="s">
        <v>32939</v>
      </c>
      <c r="D5856" t="s">
        <v>39025</v>
      </c>
      <c r="AMK5856" t="s">
        <v>1350</v>
      </c>
      <c r="AML5856" t="s">
        <v>32940</v>
      </c>
      <c r="AMM5856" t="s">
        <v>1065</v>
      </c>
      <c r="AMN5856">
        <v>7000</v>
      </c>
      <c r="AMO5856" t="s">
        <v>1066</v>
      </c>
      <c r="AMY5856" t="s">
        <v>1066</v>
      </c>
      <c r="ANW5856" t="s">
        <v>1066</v>
      </c>
      <c r="ANZ5856" t="s">
        <v>1066</v>
      </c>
      <c r="AOC5856" t="s">
        <v>1066</v>
      </c>
      <c r="AOE5856" t="s">
        <v>1065</v>
      </c>
    </row>
    <row r="5857" spans="3:1023 1025:1071">
      <c r="C5857" t="s">
        <v>32941</v>
      </c>
      <c r="D5857" t="s">
        <v>39025</v>
      </c>
      <c r="AHT5857" t="s">
        <v>15344</v>
      </c>
      <c r="AHU5857" t="s">
        <v>32942</v>
      </c>
      <c r="AHV5857" t="b">
        <v>1</v>
      </c>
      <c r="AIC5857" t="s">
        <v>1065</v>
      </c>
      <c r="AID5857" t="s">
        <v>1065</v>
      </c>
      <c r="AIE5857">
        <v>40000</v>
      </c>
      <c r="AIF5857" t="s">
        <v>1100</v>
      </c>
      <c r="AII5857" t="s">
        <v>1101</v>
      </c>
      <c r="AIK5857" t="s">
        <v>1066</v>
      </c>
      <c r="AIM5857" t="s">
        <v>1065</v>
      </c>
      <c r="AIO5857" t="s">
        <v>1066</v>
      </c>
      <c r="AJK5857" t="s">
        <v>1066</v>
      </c>
      <c r="AJM5857" t="s">
        <v>1066</v>
      </c>
      <c r="AKK5857" t="s">
        <v>1066</v>
      </c>
      <c r="ALG5857" t="s">
        <v>1066</v>
      </c>
      <c r="ALT5857" t="s">
        <v>1066</v>
      </c>
      <c r="ALW5857" t="s">
        <v>1066</v>
      </c>
      <c r="ALZ5857" t="s">
        <v>1066</v>
      </c>
      <c r="AMC5857" t="s">
        <v>1066</v>
      </c>
      <c r="AME5857" t="s">
        <v>1066</v>
      </c>
      <c r="AMG5857" t="s">
        <v>1071</v>
      </c>
      <c r="AMH5857" t="s">
        <v>32943</v>
      </c>
      <c r="AMI5857" t="s">
        <v>15575</v>
      </c>
      <c r="AMK5857" t="s">
        <v>16280</v>
      </c>
      <c r="AML5857" t="s">
        <v>32944</v>
      </c>
      <c r="AMM5857" t="s">
        <v>1065</v>
      </c>
      <c r="AMN5857">
        <v>7000</v>
      </c>
      <c r="AMO5857" t="s">
        <v>1066</v>
      </c>
      <c r="AMY5857" t="s">
        <v>1066</v>
      </c>
      <c r="ANW5857" t="s">
        <v>1066</v>
      </c>
      <c r="ANZ5857" t="s">
        <v>1066</v>
      </c>
      <c r="AOC5857" t="s">
        <v>1066</v>
      </c>
      <c r="AOE5857" t="s">
        <v>1065</v>
      </c>
    </row>
    <row r="5858" spans="3:1023 1025:1071">
      <c r="C5858" t="s">
        <v>32945</v>
      </c>
      <c r="D5858" t="s">
        <v>39025</v>
      </c>
      <c r="AHT5858" t="s">
        <v>15344</v>
      </c>
      <c r="AHU5858" t="s">
        <v>32946</v>
      </c>
      <c r="AHV5858" t="b">
        <v>1</v>
      </c>
      <c r="AIC5858" t="s">
        <v>1065</v>
      </c>
      <c r="AID5858" t="s">
        <v>1065</v>
      </c>
      <c r="AIE5858">
        <v>40000</v>
      </c>
      <c r="AIF5858" t="s">
        <v>1065</v>
      </c>
      <c r="AIK5858" t="s">
        <v>1066</v>
      </c>
      <c r="AIM5858" t="s">
        <v>1065</v>
      </c>
      <c r="AIO5858" t="s">
        <v>1066</v>
      </c>
      <c r="AJK5858" t="s">
        <v>1066</v>
      </c>
      <c r="AJM5858" t="s">
        <v>1066</v>
      </c>
      <c r="AKK5858" t="s">
        <v>1066</v>
      </c>
      <c r="ALG5858" t="s">
        <v>1066</v>
      </c>
      <c r="ALT5858" t="s">
        <v>1066</v>
      </c>
      <c r="ALW5858" t="s">
        <v>1066</v>
      </c>
      <c r="ALZ5858" t="s">
        <v>1066</v>
      </c>
      <c r="AMC5858" t="s">
        <v>1066</v>
      </c>
      <c r="AME5858" t="s">
        <v>1066</v>
      </c>
      <c r="AMG5858" t="s">
        <v>1071</v>
      </c>
      <c r="AMH5858" t="s">
        <v>32947</v>
      </c>
      <c r="AMI5858" t="s">
        <v>15575</v>
      </c>
      <c r="AMK5858" t="s">
        <v>1350</v>
      </c>
      <c r="AML5858" t="s">
        <v>32948</v>
      </c>
      <c r="AMM5858" t="s">
        <v>1065</v>
      </c>
      <c r="AMN5858">
        <v>7000</v>
      </c>
      <c r="AMO5858" t="s">
        <v>1066</v>
      </c>
      <c r="AMY5858" t="s">
        <v>1066</v>
      </c>
      <c r="ANW5858" t="s">
        <v>1066</v>
      </c>
      <c r="ANZ5858" t="s">
        <v>1066</v>
      </c>
      <c r="AOC5858" t="s">
        <v>1066</v>
      </c>
      <c r="AOE5858" t="s">
        <v>1065</v>
      </c>
    </row>
    <row r="5859" spans="3:1023 1025:1071">
      <c r="C5859" t="s">
        <v>32949</v>
      </c>
      <c r="D5859" t="s">
        <v>39025</v>
      </c>
      <c r="AHT5859" t="s">
        <v>15344</v>
      </c>
      <c r="AHU5859" t="s">
        <v>32950</v>
      </c>
      <c r="AHV5859" t="b">
        <v>1</v>
      </c>
      <c r="AIC5859" t="s">
        <v>1065</v>
      </c>
      <c r="AID5859" t="s">
        <v>1065</v>
      </c>
      <c r="AIE5859">
        <v>40000</v>
      </c>
      <c r="AIF5859" t="s">
        <v>1065</v>
      </c>
      <c r="AIK5859" t="s">
        <v>1066</v>
      </c>
      <c r="AIM5859" t="s">
        <v>1065</v>
      </c>
      <c r="AIO5859" t="s">
        <v>1066</v>
      </c>
      <c r="AJK5859" t="s">
        <v>1066</v>
      </c>
      <c r="AJM5859" t="s">
        <v>1066</v>
      </c>
      <c r="AKK5859" t="s">
        <v>1066</v>
      </c>
      <c r="ALG5859" t="s">
        <v>1066</v>
      </c>
      <c r="ALT5859" t="s">
        <v>1066</v>
      </c>
      <c r="ALW5859" t="s">
        <v>1066</v>
      </c>
      <c r="ALZ5859" t="s">
        <v>1066</v>
      </c>
      <c r="AMC5859" t="s">
        <v>1066</v>
      </c>
      <c r="AME5859" t="s">
        <v>1066</v>
      </c>
      <c r="AMG5859" t="s">
        <v>1071</v>
      </c>
      <c r="AMH5859" t="s">
        <v>32951</v>
      </c>
      <c r="AMI5859" t="s">
        <v>15575</v>
      </c>
      <c r="AMK5859" t="s">
        <v>1350</v>
      </c>
      <c r="AML5859" t="s">
        <v>32952</v>
      </c>
      <c r="AMM5859" t="s">
        <v>1065</v>
      </c>
      <c r="AMN5859">
        <v>7000</v>
      </c>
      <c r="AMO5859" t="s">
        <v>1066</v>
      </c>
      <c r="AMY5859" t="s">
        <v>1066</v>
      </c>
      <c r="ANW5859" t="s">
        <v>1066</v>
      </c>
      <c r="ANZ5859" t="s">
        <v>1066</v>
      </c>
      <c r="AOC5859" t="s">
        <v>1066</v>
      </c>
      <c r="AOE5859" t="s">
        <v>1065</v>
      </c>
    </row>
    <row r="5860" spans="3:1023 1025:1071">
      <c r="C5860" t="s">
        <v>32953</v>
      </c>
      <c r="D5860" t="s">
        <v>39025</v>
      </c>
      <c r="AMK5860" t="s">
        <v>1268</v>
      </c>
      <c r="AML5860" t="s">
        <v>32954</v>
      </c>
      <c r="AMM5860" t="s">
        <v>1065</v>
      </c>
      <c r="AMN5860">
        <v>7000</v>
      </c>
      <c r="AMO5860" t="s">
        <v>1066</v>
      </c>
      <c r="AMY5860" t="s">
        <v>1066</v>
      </c>
      <c r="ANW5860" t="s">
        <v>1066</v>
      </c>
      <c r="ANZ5860" t="s">
        <v>1066</v>
      </c>
      <c r="AOC5860" t="s">
        <v>1066</v>
      </c>
      <c r="AOE5860" t="s">
        <v>1065</v>
      </c>
    </row>
    <row r="5861" spans="3:1023 1025:1071">
      <c r="C5861" t="s">
        <v>32955</v>
      </c>
      <c r="D5861" t="s">
        <v>39025</v>
      </c>
      <c r="AHT5861" t="s">
        <v>1294</v>
      </c>
      <c r="AHU5861" t="s">
        <v>32956</v>
      </c>
      <c r="AHV5861" t="b">
        <v>1</v>
      </c>
      <c r="AIC5861" t="s">
        <v>1065</v>
      </c>
      <c r="AID5861" t="s">
        <v>1065</v>
      </c>
      <c r="AIE5861">
        <v>40000</v>
      </c>
      <c r="AIF5861" t="s">
        <v>1065</v>
      </c>
      <c r="AIK5861" t="s">
        <v>1066</v>
      </c>
      <c r="AIM5861" t="s">
        <v>1065</v>
      </c>
      <c r="AIO5861" t="s">
        <v>1066</v>
      </c>
      <c r="AJK5861" t="s">
        <v>1066</v>
      </c>
      <c r="AJM5861" t="s">
        <v>1065</v>
      </c>
      <c r="AJN5861" t="s">
        <v>32523</v>
      </c>
      <c r="AJP5861" t="b">
        <v>1</v>
      </c>
      <c r="AJQ5861" t="b">
        <v>1</v>
      </c>
      <c r="AJR5861" t="b">
        <v>1</v>
      </c>
      <c r="AJS5861" t="b">
        <v>1</v>
      </c>
      <c r="AKB5861" t="b">
        <v>1</v>
      </c>
      <c r="AKF5861" t="b">
        <v>1</v>
      </c>
      <c r="AKK5861" t="s">
        <v>1066</v>
      </c>
      <c r="ALG5861" t="s">
        <v>1066</v>
      </c>
      <c r="ALT5861" t="s">
        <v>1066</v>
      </c>
      <c r="ALW5861" t="s">
        <v>1066</v>
      </c>
      <c r="ALZ5861" t="s">
        <v>1066</v>
      </c>
      <c r="AMC5861" t="s">
        <v>1066</v>
      </c>
      <c r="AME5861" t="s">
        <v>1066</v>
      </c>
      <c r="AMG5861" t="s">
        <v>1071</v>
      </c>
      <c r="AMH5861" t="s">
        <v>32957</v>
      </c>
      <c r="AMI5861" t="s">
        <v>1157</v>
      </c>
      <c r="AMK5861" t="s">
        <v>1350</v>
      </c>
      <c r="AML5861" t="s">
        <v>32958</v>
      </c>
      <c r="AMM5861" t="s">
        <v>1065</v>
      </c>
      <c r="AMN5861">
        <v>7000</v>
      </c>
      <c r="AMO5861" t="s">
        <v>1066</v>
      </c>
      <c r="AMY5861" t="s">
        <v>1066</v>
      </c>
      <c r="ANW5861" t="s">
        <v>1066</v>
      </c>
      <c r="ANZ5861" t="s">
        <v>1066</v>
      </c>
      <c r="AOC5861" t="s">
        <v>1066</v>
      </c>
      <c r="AOE5861" t="s">
        <v>1065</v>
      </c>
    </row>
    <row r="5862" spans="3:1023 1025:1071">
      <c r="C5862" t="s">
        <v>32959</v>
      </c>
      <c r="D5862" t="s">
        <v>39025</v>
      </c>
      <c r="AMK5862" t="s">
        <v>16280</v>
      </c>
      <c r="AML5862" t="s">
        <v>32960</v>
      </c>
      <c r="AMM5862" t="s">
        <v>1065</v>
      </c>
      <c r="AMN5862">
        <v>7000</v>
      </c>
      <c r="AMO5862" t="s">
        <v>1066</v>
      </c>
      <c r="AMY5862" t="s">
        <v>1066</v>
      </c>
      <c r="ANW5862" t="s">
        <v>1066</v>
      </c>
      <c r="ANZ5862" t="s">
        <v>1066</v>
      </c>
      <c r="AOC5862" t="s">
        <v>1066</v>
      </c>
      <c r="AOE5862" t="s">
        <v>1065</v>
      </c>
    </row>
    <row r="5863" spans="3:1023 1025:1071">
      <c r="C5863" t="s">
        <v>32961</v>
      </c>
      <c r="D5863" t="s">
        <v>39025</v>
      </c>
      <c r="AHT5863" t="s">
        <v>1117</v>
      </c>
      <c r="AHU5863" t="s">
        <v>32962</v>
      </c>
      <c r="AHV5863" t="b">
        <v>1</v>
      </c>
      <c r="AIC5863" t="s">
        <v>1065</v>
      </c>
      <c r="AID5863" t="s">
        <v>1065</v>
      </c>
      <c r="AIE5863">
        <v>40000</v>
      </c>
      <c r="AIF5863" t="s">
        <v>1065</v>
      </c>
      <c r="AIK5863" t="s">
        <v>1066</v>
      </c>
      <c r="AIM5863" t="s">
        <v>1065</v>
      </c>
      <c r="AIO5863" t="s">
        <v>1065</v>
      </c>
      <c r="AIS5863" t="b">
        <v>1</v>
      </c>
      <c r="AJI5863" t="s">
        <v>1066</v>
      </c>
      <c r="AJK5863" t="s">
        <v>1066</v>
      </c>
      <c r="AJM5863" t="s">
        <v>1066</v>
      </c>
      <c r="AKK5863" t="s">
        <v>1066</v>
      </c>
      <c r="ALG5863" t="s">
        <v>1066</v>
      </c>
      <c r="ALT5863" t="s">
        <v>1066</v>
      </c>
      <c r="ALW5863" t="s">
        <v>1066</v>
      </c>
      <c r="ALZ5863" t="s">
        <v>1066</v>
      </c>
      <c r="AMC5863" t="s">
        <v>1066</v>
      </c>
      <c r="AME5863" t="s">
        <v>1066</v>
      </c>
      <c r="AMG5863" t="s">
        <v>1071</v>
      </c>
      <c r="AMH5863" t="s">
        <v>32963</v>
      </c>
      <c r="AMI5863" t="s">
        <v>1090</v>
      </c>
      <c r="AMK5863" t="s">
        <v>16280</v>
      </c>
      <c r="AML5863" t="s">
        <v>32964</v>
      </c>
      <c r="AMM5863" t="s">
        <v>1065</v>
      </c>
      <c r="AMN5863">
        <v>7000</v>
      </c>
      <c r="AMO5863" t="s">
        <v>1066</v>
      </c>
      <c r="AMY5863" t="s">
        <v>1066</v>
      </c>
      <c r="ANW5863" t="s">
        <v>1066</v>
      </c>
      <c r="ANZ5863" t="s">
        <v>1066</v>
      </c>
      <c r="AOC5863" t="s">
        <v>1066</v>
      </c>
      <c r="AOE5863" t="s">
        <v>1065</v>
      </c>
    </row>
    <row r="5864" spans="3:1023 1025:1071">
      <c r="C5864" t="s">
        <v>32965</v>
      </c>
      <c r="D5864" t="s">
        <v>39025</v>
      </c>
      <c r="AMK5864" t="s">
        <v>1294</v>
      </c>
      <c r="AML5864" t="s">
        <v>32966</v>
      </c>
      <c r="AMM5864" t="s">
        <v>1065</v>
      </c>
      <c r="AMN5864">
        <v>7000</v>
      </c>
      <c r="AMO5864" t="s">
        <v>1066</v>
      </c>
      <c r="AMY5864" t="s">
        <v>1066</v>
      </c>
      <c r="ANW5864" t="s">
        <v>1066</v>
      </c>
      <c r="ANZ5864" t="s">
        <v>1066</v>
      </c>
      <c r="AOC5864" t="s">
        <v>1066</v>
      </c>
      <c r="AOE5864" t="s">
        <v>1065</v>
      </c>
    </row>
    <row r="5865" spans="3:1023 1025:1071">
      <c r="C5865" t="s">
        <v>32967</v>
      </c>
      <c r="D5865" t="s">
        <v>39025</v>
      </c>
    </row>
    <row r="5866" spans="3:1023 1025:1071">
      <c r="C5866" t="s">
        <v>32968</v>
      </c>
      <c r="D5866" t="s">
        <v>39025</v>
      </c>
      <c r="AMK5866" t="s">
        <v>1268</v>
      </c>
      <c r="AML5866" t="s">
        <v>32969</v>
      </c>
      <c r="AMM5866" t="s">
        <v>1065</v>
      </c>
      <c r="AMN5866">
        <v>7000</v>
      </c>
      <c r="AMO5866" t="s">
        <v>1066</v>
      </c>
      <c r="AMY5866" t="s">
        <v>1066</v>
      </c>
      <c r="ANW5866" t="s">
        <v>1066</v>
      </c>
      <c r="ANZ5866" t="s">
        <v>1066</v>
      </c>
      <c r="AOC5866" t="s">
        <v>1066</v>
      </c>
      <c r="AOE5866" t="s">
        <v>1065</v>
      </c>
    </row>
    <row r="5867" spans="3:1023 1025:1071">
      <c r="C5867" t="s">
        <v>32970</v>
      </c>
      <c r="D5867" t="s">
        <v>39025</v>
      </c>
      <c r="AHT5867" t="s">
        <v>15344</v>
      </c>
      <c r="AHU5867" t="s">
        <v>32971</v>
      </c>
      <c r="AHV5867" t="b">
        <v>1</v>
      </c>
      <c r="AIC5867" t="s">
        <v>1065</v>
      </c>
      <c r="AID5867" t="s">
        <v>1065</v>
      </c>
      <c r="AIE5867">
        <v>40000</v>
      </c>
      <c r="AIF5867" t="s">
        <v>1100</v>
      </c>
      <c r="AII5867" t="s">
        <v>1240</v>
      </c>
      <c r="AIK5867" t="s">
        <v>1066</v>
      </c>
      <c r="AIM5867" t="s">
        <v>1065</v>
      </c>
      <c r="AIO5867" t="s">
        <v>1066</v>
      </c>
      <c r="AJK5867" t="s">
        <v>1066</v>
      </c>
      <c r="AJM5867" t="s">
        <v>1066</v>
      </c>
      <c r="AKK5867" t="s">
        <v>1066</v>
      </c>
      <c r="ALG5867" t="s">
        <v>1066</v>
      </c>
      <c r="ALT5867" t="s">
        <v>1066</v>
      </c>
      <c r="ALW5867" t="s">
        <v>1066</v>
      </c>
      <c r="ALZ5867" t="s">
        <v>1066</v>
      </c>
      <c r="AMC5867" t="s">
        <v>1066</v>
      </c>
      <c r="AME5867" t="s">
        <v>1066</v>
      </c>
      <c r="AMG5867" t="s">
        <v>1071</v>
      </c>
      <c r="AMH5867" t="s">
        <v>32972</v>
      </c>
      <c r="AMI5867" t="s">
        <v>32973</v>
      </c>
      <c r="AMK5867" t="s">
        <v>16280</v>
      </c>
      <c r="AML5867" t="s">
        <v>32974</v>
      </c>
      <c r="AMM5867" t="s">
        <v>1065</v>
      </c>
      <c r="AMN5867">
        <v>7000</v>
      </c>
      <c r="AMO5867" t="s">
        <v>1066</v>
      </c>
      <c r="AMY5867" t="s">
        <v>1066</v>
      </c>
      <c r="ANW5867" t="s">
        <v>1066</v>
      </c>
      <c r="ANZ5867" t="s">
        <v>1066</v>
      </c>
      <c r="AOC5867" t="s">
        <v>1066</v>
      </c>
      <c r="AOE5867" t="s">
        <v>1065</v>
      </c>
    </row>
    <row r="5868" spans="3:1023 1025:1071">
      <c r="C5868" t="s">
        <v>32975</v>
      </c>
      <c r="D5868" t="s">
        <v>39025</v>
      </c>
      <c r="AHT5868" t="s">
        <v>1294</v>
      </c>
      <c r="AHU5868" t="s">
        <v>32976</v>
      </c>
      <c r="AHV5868" t="b">
        <v>1</v>
      </c>
      <c r="AIC5868" t="s">
        <v>1065</v>
      </c>
      <c r="AID5868" t="s">
        <v>1065</v>
      </c>
      <c r="AIE5868">
        <v>40000</v>
      </c>
      <c r="AIF5868" t="s">
        <v>1100</v>
      </c>
      <c r="AII5868" t="s">
        <v>1101</v>
      </c>
      <c r="AIK5868" t="s">
        <v>1066</v>
      </c>
      <c r="AIM5868" t="s">
        <v>1065</v>
      </c>
      <c r="AIO5868" t="s">
        <v>1066</v>
      </c>
      <c r="AJK5868" t="s">
        <v>1066</v>
      </c>
      <c r="AJM5868" t="s">
        <v>1066</v>
      </c>
      <c r="AKK5868" t="s">
        <v>1066</v>
      </c>
      <c r="ALG5868" t="s">
        <v>1066</v>
      </c>
      <c r="ALT5868" t="s">
        <v>1066</v>
      </c>
      <c r="ALW5868" t="s">
        <v>1066</v>
      </c>
      <c r="ALZ5868" t="s">
        <v>1066</v>
      </c>
      <c r="AMC5868" t="s">
        <v>1066</v>
      </c>
      <c r="AME5868" t="s">
        <v>1066</v>
      </c>
      <c r="AMG5868" t="s">
        <v>1071</v>
      </c>
      <c r="AMH5868" t="s">
        <v>32977</v>
      </c>
      <c r="AMI5868" t="s">
        <v>1157</v>
      </c>
      <c r="AMK5868" t="s">
        <v>1107</v>
      </c>
      <c r="AML5868" t="s">
        <v>32978</v>
      </c>
      <c r="AMM5868" t="s">
        <v>1065</v>
      </c>
      <c r="AMN5868">
        <v>7000</v>
      </c>
      <c r="AMO5868" t="s">
        <v>1066</v>
      </c>
      <c r="AMY5868" t="s">
        <v>1066</v>
      </c>
      <c r="ANW5868" t="s">
        <v>1066</v>
      </c>
      <c r="ANZ5868" t="s">
        <v>1066</v>
      </c>
      <c r="AOC5868" t="s">
        <v>1066</v>
      </c>
      <c r="AOE5868" t="s">
        <v>1065</v>
      </c>
    </row>
    <row r="5869" spans="3:1023 1025:1071">
      <c r="C5869" t="s">
        <v>32979</v>
      </c>
      <c r="D5869" t="s">
        <v>39025</v>
      </c>
      <c r="AMK5869" t="s">
        <v>16280</v>
      </c>
      <c r="AML5869" t="s">
        <v>32980</v>
      </c>
      <c r="AMM5869" t="s">
        <v>1065</v>
      </c>
      <c r="AMN5869">
        <v>7000</v>
      </c>
      <c r="AMO5869" t="s">
        <v>1066</v>
      </c>
      <c r="AMY5869" t="s">
        <v>1066</v>
      </c>
      <c r="ANW5869" t="s">
        <v>1066</v>
      </c>
      <c r="ANZ5869" t="s">
        <v>1066</v>
      </c>
      <c r="AOC5869" t="s">
        <v>1066</v>
      </c>
      <c r="AOE5869" t="s">
        <v>1065</v>
      </c>
    </row>
    <row r="5870" spans="3:1023 1025:1071">
      <c r="C5870" t="s">
        <v>32981</v>
      </c>
      <c r="D5870" t="s">
        <v>39025</v>
      </c>
      <c r="AMK5870" t="s">
        <v>1148</v>
      </c>
      <c r="AML5870" t="s">
        <v>32982</v>
      </c>
      <c r="AMM5870" t="s">
        <v>1065</v>
      </c>
      <c r="AMN5870">
        <v>7000</v>
      </c>
      <c r="AMO5870" t="s">
        <v>1066</v>
      </c>
      <c r="AMY5870" t="s">
        <v>1066</v>
      </c>
      <c r="ANW5870" t="s">
        <v>1066</v>
      </c>
      <c r="ANZ5870" t="s">
        <v>1066</v>
      </c>
      <c r="AOC5870" t="s">
        <v>1066</v>
      </c>
      <c r="AOE5870" t="s">
        <v>1065</v>
      </c>
    </row>
    <row r="5871" spans="3:1023 1025:1071">
      <c r="C5871" t="s">
        <v>32983</v>
      </c>
      <c r="D5871" t="s">
        <v>39025</v>
      </c>
      <c r="AHT5871" t="s">
        <v>1294</v>
      </c>
      <c r="AHU5871" t="s">
        <v>32984</v>
      </c>
      <c r="AHV5871" t="b">
        <v>1</v>
      </c>
      <c r="AIC5871" t="s">
        <v>1065</v>
      </c>
      <c r="AID5871" t="s">
        <v>1065</v>
      </c>
      <c r="AIE5871">
        <v>40000</v>
      </c>
      <c r="AIF5871" t="s">
        <v>1065</v>
      </c>
      <c r="AIK5871" t="s">
        <v>1066</v>
      </c>
      <c r="AIM5871" t="s">
        <v>1065</v>
      </c>
      <c r="AIO5871" t="s">
        <v>1066</v>
      </c>
      <c r="AJK5871" t="s">
        <v>1066</v>
      </c>
      <c r="AJM5871" t="s">
        <v>1066</v>
      </c>
      <c r="AKK5871" t="s">
        <v>1066</v>
      </c>
      <c r="ALG5871" t="s">
        <v>1066</v>
      </c>
      <c r="ALT5871" t="s">
        <v>1066</v>
      </c>
      <c r="ALW5871" t="s">
        <v>1066</v>
      </c>
      <c r="ALZ5871" t="s">
        <v>1065</v>
      </c>
      <c r="AMA5871" t="s">
        <v>32985</v>
      </c>
      <c r="AMB5871" t="s">
        <v>1066</v>
      </c>
      <c r="AMC5871" t="s">
        <v>1066</v>
      </c>
      <c r="AME5871" t="s">
        <v>1066</v>
      </c>
      <c r="AMG5871" t="s">
        <v>1071</v>
      </c>
      <c r="AMH5871" t="s">
        <v>32986</v>
      </c>
      <c r="AMI5871" t="s">
        <v>1157</v>
      </c>
      <c r="AMK5871" t="s">
        <v>1268</v>
      </c>
      <c r="AML5871" t="s">
        <v>32987</v>
      </c>
      <c r="AMM5871" t="s">
        <v>1065</v>
      </c>
      <c r="AMN5871">
        <v>7000</v>
      </c>
      <c r="AMO5871" t="s">
        <v>1066</v>
      </c>
      <c r="AMY5871" t="s">
        <v>1066</v>
      </c>
      <c r="ANW5871" t="s">
        <v>1066</v>
      </c>
      <c r="ANZ5871" t="s">
        <v>1066</v>
      </c>
      <c r="AOC5871" t="s">
        <v>1066</v>
      </c>
      <c r="AOE5871" t="s">
        <v>1065</v>
      </c>
    </row>
    <row r="5872" spans="3:1023 1025:1071">
      <c r="C5872" t="s">
        <v>32988</v>
      </c>
      <c r="D5872" t="s">
        <v>39025</v>
      </c>
      <c r="ZS5872" t="s">
        <v>16339</v>
      </c>
      <c r="ZT5872" t="s">
        <v>32989</v>
      </c>
      <c r="ZU5872" t="b">
        <v>1</v>
      </c>
      <c r="AAB5872" t="s">
        <v>1065</v>
      </c>
      <c r="AAC5872" t="s">
        <v>1065</v>
      </c>
      <c r="AAD5872">
        <v>40000</v>
      </c>
      <c r="AAE5872" t="s">
        <v>1065</v>
      </c>
      <c r="AAJ5872" t="s">
        <v>1066</v>
      </c>
      <c r="AAL5872" t="s">
        <v>1065</v>
      </c>
      <c r="AAN5872">
        <v>150</v>
      </c>
      <c r="AAO5872">
        <v>5000</v>
      </c>
      <c r="AAP5872">
        <v>30</v>
      </c>
      <c r="AAQ5872">
        <v>1200</v>
      </c>
      <c r="AAR5872" t="b">
        <v>1</v>
      </c>
      <c r="AAU5872" t="b">
        <v>1</v>
      </c>
      <c r="AAZ5872" t="b">
        <v>1</v>
      </c>
      <c r="ABA5872" t="b">
        <v>1</v>
      </c>
      <c r="ABK5872">
        <v>0</v>
      </c>
      <c r="ABL5872">
        <v>0</v>
      </c>
      <c r="ABM5872" t="b">
        <v>1</v>
      </c>
      <c r="ABP5872" t="b">
        <v>1</v>
      </c>
      <c r="ABU5872" t="b">
        <v>1</v>
      </c>
      <c r="ACF5872">
        <v>3000</v>
      </c>
      <c r="ACI5872">
        <v>28500</v>
      </c>
      <c r="ACN5872">
        <v>7550</v>
      </c>
      <c r="ACX5872" t="s">
        <v>1170</v>
      </c>
      <c r="ACY5872" t="s">
        <v>1066</v>
      </c>
      <c r="ADU5872" t="s">
        <v>1066</v>
      </c>
      <c r="ADW5872" t="s">
        <v>1066</v>
      </c>
      <c r="AEU5872" t="s">
        <v>1066</v>
      </c>
      <c r="AFQ5872" t="s">
        <v>1066</v>
      </c>
      <c r="AGD5872" t="s">
        <v>1066</v>
      </c>
      <c r="AGG5872" t="s">
        <v>1066</v>
      </c>
      <c r="AGJ5872" t="s">
        <v>1066</v>
      </c>
      <c r="AGM5872" t="s">
        <v>1066</v>
      </c>
      <c r="AGO5872" t="s">
        <v>1066</v>
      </c>
      <c r="AGQ5872" t="s">
        <v>1068</v>
      </c>
      <c r="AGR5872" t="s">
        <v>1202</v>
      </c>
      <c r="AGS5872" t="s">
        <v>1066</v>
      </c>
      <c r="AGT5872" t="s">
        <v>1066</v>
      </c>
      <c r="AGU5872" t="b">
        <v>1</v>
      </c>
      <c r="AGY5872" t="s">
        <v>1069</v>
      </c>
      <c r="AGZ5872" t="s">
        <v>32990</v>
      </c>
      <c r="AHA5872" t="s">
        <v>1071</v>
      </c>
      <c r="AHB5872" t="s">
        <v>27509</v>
      </c>
      <c r="AHC5872" t="s">
        <v>1066</v>
      </c>
      <c r="AHE5872" t="s">
        <v>1066</v>
      </c>
      <c r="AHG5872" t="s">
        <v>32991</v>
      </c>
      <c r="AHI5872" t="b">
        <v>1</v>
      </c>
      <c r="AHR5872" t="s">
        <v>1090</v>
      </c>
      <c r="AMK5872" t="s">
        <v>1148</v>
      </c>
      <c r="AML5872" t="s">
        <v>32992</v>
      </c>
      <c r="AMM5872" t="s">
        <v>1065</v>
      </c>
      <c r="AMN5872">
        <v>7000</v>
      </c>
      <c r="AMO5872" t="s">
        <v>1066</v>
      </c>
      <c r="AMY5872" t="s">
        <v>1066</v>
      </c>
      <c r="ANW5872" t="s">
        <v>1065</v>
      </c>
      <c r="ANX5872" t="s">
        <v>32993</v>
      </c>
      <c r="ANY5872" t="s">
        <v>1066</v>
      </c>
      <c r="ANZ5872" t="s">
        <v>1066</v>
      </c>
      <c r="AOC5872" t="s">
        <v>1066</v>
      </c>
      <c r="AOE5872" t="s">
        <v>1065</v>
      </c>
    </row>
    <row r="5873" spans="3:1023 1025:1071">
      <c r="C5873" t="s">
        <v>32994</v>
      </c>
      <c r="D5873" t="s">
        <v>39025</v>
      </c>
      <c r="AHT5873" t="s">
        <v>1294</v>
      </c>
      <c r="AHU5873" t="s">
        <v>32995</v>
      </c>
      <c r="AHV5873" t="b">
        <v>1</v>
      </c>
      <c r="AIC5873" t="s">
        <v>1065</v>
      </c>
      <c r="AID5873" t="s">
        <v>1065</v>
      </c>
      <c r="AIE5873">
        <v>40000</v>
      </c>
      <c r="AIF5873" t="s">
        <v>1100</v>
      </c>
      <c r="AII5873" t="s">
        <v>1240</v>
      </c>
      <c r="AIK5873" t="s">
        <v>1066</v>
      </c>
      <c r="AIM5873" t="s">
        <v>1065</v>
      </c>
      <c r="AIO5873" t="s">
        <v>1066</v>
      </c>
      <c r="AJK5873" t="s">
        <v>1066</v>
      </c>
      <c r="AJM5873" t="s">
        <v>1066</v>
      </c>
      <c r="AKK5873" t="s">
        <v>1066</v>
      </c>
      <c r="ALG5873" t="s">
        <v>1066</v>
      </c>
      <c r="ALT5873" t="s">
        <v>1066</v>
      </c>
      <c r="ALW5873" t="s">
        <v>1066</v>
      </c>
      <c r="ALZ5873" t="s">
        <v>1066</v>
      </c>
      <c r="AMC5873" t="s">
        <v>1066</v>
      </c>
      <c r="AME5873" t="s">
        <v>1066</v>
      </c>
      <c r="AMG5873" t="s">
        <v>1071</v>
      </c>
      <c r="AMH5873" t="s">
        <v>32996</v>
      </c>
      <c r="AMI5873" t="s">
        <v>1157</v>
      </c>
      <c r="AMK5873" t="s">
        <v>1151</v>
      </c>
      <c r="AML5873" t="s">
        <v>32997</v>
      </c>
      <c r="AMM5873" t="s">
        <v>1065</v>
      </c>
      <c r="AMN5873">
        <v>7000</v>
      </c>
      <c r="AMO5873" t="s">
        <v>1066</v>
      </c>
      <c r="AMY5873" t="s">
        <v>1066</v>
      </c>
      <c r="ANW5873" t="s">
        <v>1066</v>
      </c>
      <c r="ANZ5873" t="s">
        <v>1066</v>
      </c>
      <c r="AOC5873" t="s">
        <v>1066</v>
      </c>
      <c r="AOE5873" t="s">
        <v>1065</v>
      </c>
    </row>
    <row r="5874" spans="3:1023 1025:1071">
      <c r="C5874" t="s">
        <v>32998</v>
      </c>
      <c r="D5874" t="s">
        <v>39025</v>
      </c>
      <c r="AMK5874" t="s">
        <v>1063</v>
      </c>
      <c r="AML5874" t="s">
        <v>32999</v>
      </c>
      <c r="AMM5874" t="s">
        <v>1065</v>
      </c>
      <c r="AMN5874">
        <v>7000</v>
      </c>
      <c r="AMO5874" t="s">
        <v>1066</v>
      </c>
      <c r="AMY5874" t="s">
        <v>1066</v>
      </c>
      <c r="ANW5874" t="s">
        <v>1066</v>
      </c>
      <c r="ANZ5874" t="s">
        <v>1066</v>
      </c>
      <c r="AOC5874" t="s">
        <v>1066</v>
      </c>
      <c r="AOE5874" t="s">
        <v>1065</v>
      </c>
    </row>
    <row r="5875" spans="3:1023 1025:1071">
      <c r="C5875" t="s">
        <v>33000</v>
      </c>
      <c r="D5875" t="s">
        <v>39025</v>
      </c>
      <c r="AHT5875" t="s">
        <v>16339</v>
      </c>
      <c r="AHU5875" t="s">
        <v>33001</v>
      </c>
      <c r="AHV5875" t="b">
        <v>1</v>
      </c>
      <c r="AIC5875" t="s">
        <v>1065</v>
      </c>
      <c r="AID5875" t="s">
        <v>1065</v>
      </c>
      <c r="AIE5875">
        <v>40000</v>
      </c>
      <c r="AIF5875" t="s">
        <v>1065</v>
      </c>
      <c r="AIK5875" t="s">
        <v>1066</v>
      </c>
      <c r="AIM5875" t="s">
        <v>1065</v>
      </c>
      <c r="AIO5875" t="s">
        <v>1065</v>
      </c>
      <c r="AIS5875" t="b">
        <v>1</v>
      </c>
      <c r="AIU5875" t="b">
        <v>1</v>
      </c>
      <c r="AJI5875" t="s">
        <v>1066</v>
      </c>
      <c r="AJK5875" t="s">
        <v>1066</v>
      </c>
      <c r="AJM5875" t="s">
        <v>1066</v>
      </c>
      <c r="AKK5875" t="s">
        <v>1066</v>
      </c>
      <c r="ALG5875" t="s">
        <v>1066</v>
      </c>
      <c r="ALT5875" t="s">
        <v>1066</v>
      </c>
      <c r="ALW5875" t="s">
        <v>1066</v>
      </c>
      <c r="ALZ5875" t="s">
        <v>1066</v>
      </c>
      <c r="AMC5875" t="s">
        <v>1066</v>
      </c>
      <c r="AME5875" t="s">
        <v>1066</v>
      </c>
      <c r="AMG5875" t="s">
        <v>1071</v>
      </c>
      <c r="AMH5875" t="s">
        <v>33002</v>
      </c>
      <c r="AMI5875" t="s">
        <v>1090</v>
      </c>
      <c r="AMK5875" t="s">
        <v>1063</v>
      </c>
      <c r="AML5875" t="s">
        <v>33003</v>
      </c>
      <c r="AMM5875" t="s">
        <v>1065</v>
      </c>
      <c r="AMN5875">
        <v>7000</v>
      </c>
      <c r="AMO5875" t="s">
        <v>1066</v>
      </c>
      <c r="AMY5875" t="s">
        <v>1066</v>
      </c>
      <c r="ANW5875" t="s">
        <v>1066</v>
      </c>
      <c r="ANZ5875" t="s">
        <v>1066</v>
      </c>
      <c r="AOC5875" t="s">
        <v>1066</v>
      </c>
      <c r="AOE5875" t="s">
        <v>1065</v>
      </c>
    </row>
    <row r="5876" spans="3:1023 1025:1071">
      <c r="C5876" t="s">
        <v>33004</v>
      </c>
      <c r="D5876" t="s">
        <v>39025</v>
      </c>
      <c r="AHT5876" t="s">
        <v>1350</v>
      </c>
      <c r="AHU5876" t="s">
        <v>33005</v>
      </c>
      <c r="AHV5876" t="b">
        <v>1</v>
      </c>
      <c r="AIC5876" t="s">
        <v>1065</v>
      </c>
      <c r="AID5876" t="s">
        <v>1065</v>
      </c>
      <c r="AIE5876">
        <v>40000</v>
      </c>
      <c r="AIF5876" t="s">
        <v>1065</v>
      </c>
      <c r="AIK5876" t="s">
        <v>1066</v>
      </c>
      <c r="AIM5876" t="s">
        <v>1065</v>
      </c>
      <c r="AIO5876" t="s">
        <v>1066</v>
      </c>
      <c r="AJK5876" t="s">
        <v>1066</v>
      </c>
      <c r="AJM5876" t="s">
        <v>1066</v>
      </c>
      <c r="AKK5876" t="s">
        <v>1066</v>
      </c>
      <c r="ALG5876" t="s">
        <v>1066</v>
      </c>
      <c r="ALT5876" t="s">
        <v>1066</v>
      </c>
      <c r="ALW5876" t="s">
        <v>1066</v>
      </c>
      <c r="ALZ5876" t="s">
        <v>1066</v>
      </c>
      <c r="AMC5876" t="s">
        <v>1066</v>
      </c>
      <c r="AME5876" t="s">
        <v>1066</v>
      </c>
      <c r="AMG5876" t="s">
        <v>1071</v>
      </c>
      <c r="AMH5876" t="s">
        <v>33006</v>
      </c>
      <c r="AMI5876" t="s">
        <v>2084</v>
      </c>
      <c r="AMK5876" t="s">
        <v>1107</v>
      </c>
      <c r="AML5876" t="s">
        <v>33007</v>
      </c>
      <c r="AMM5876" t="s">
        <v>1065</v>
      </c>
      <c r="AMN5876">
        <v>7000</v>
      </c>
      <c r="AMO5876" t="s">
        <v>1066</v>
      </c>
      <c r="AMY5876" t="s">
        <v>1066</v>
      </c>
      <c r="ANW5876" t="s">
        <v>1066</v>
      </c>
      <c r="ANZ5876" t="s">
        <v>1066</v>
      </c>
      <c r="AOC5876" t="s">
        <v>1066</v>
      </c>
      <c r="AOE5876" t="s">
        <v>1065</v>
      </c>
    </row>
    <row r="5877" spans="3:1023 1025:1071">
      <c r="C5877" t="s">
        <v>33008</v>
      </c>
      <c r="D5877" t="s">
        <v>39025</v>
      </c>
      <c r="AMK5877" t="s">
        <v>16280</v>
      </c>
      <c r="AML5877" t="s">
        <v>33009</v>
      </c>
      <c r="AMM5877" t="s">
        <v>1065</v>
      </c>
      <c r="AMN5877">
        <v>7000</v>
      </c>
      <c r="AMO5877" t="s">
        <v>1066</v>
      </c>
      <c r="AMY5877" t="s">
        <v>1066</v>
      </c>
      <c r="ANW5877" t="s">
        <v>1066</v>
      </c>
      <c r="ANZ5877" t="s">
        <v>1066</v>
      </c>
      <c r="AOC5877" t="s">
        <v>1066</v>
      </c>
      <c r="AOE5877" t="s">
        <v>1065</v>
      </c>
    </row>
    <row r="5878" spans="3:1023 1025:1071">
      <c r="C5878" t="s">
        <v>33010</v>
      </c>
      <c r="D5878" t="s">
        <v>39025</v>
      </c>
      <c r="AHT5878" t="s">
        <v>16280</v>
      </c>
      <c r="AHU5878" t="s">
        <v>33011</v>
      </c>
      <c r="AHV5878" t="b">
        <v>1</v>
      </c>
      <c r="AIC5878" t="s">
        <v>1065</v>
      </c>
      <c r="AID5878" t="s">
        <v>1065</v>
      </c>
      <c r="AIE5878">
        <v>40000</v>
      </c>
      <c r="AIF5878" t="s">
        <v>1065</v>
      </c>
      <c r="AIK5878" t="s">
        <v>1066</v>
      </c>
      <c r="AIM5878" t="s">
        <v>1065</v>
      </c>
      <c r="AIO5878" t="s">
        <v>1066</v>
      </c>
      <c r="AJK5878" t="s">
        <v>1066</v>
      </c>
      <c r="AJM5878" t="s">
        <v>1066</v>
      </c>
      <c r="AKK5878" t="s">
        <v>1066</v>
      </c>
      <c r="ALG5878" t="s">
        <v>1066</v>
      </c>
      <c r="ALT5878" t="s">
        <v>1066</v>
      </c>
      <c r="ALW5878" t="s">
        <v>1066</v>
      </c>
      <c r="ALZ5878" t="s">
        <v>1066</v>
      </c>
      <c r="AMC5878" t="s">
        <v>1066</v>
      </c>
      <c r="AME5878" t="s">
        <v>1066</v>
      </c>
      <c r="AMG5878" t="s">
        <v>1071</v>
      </c>
      <c r="AMH5878" t="s">
        <v>33012</v>
      </c>
      <c r="AMI5878" t="s">
        <v>1090</v>
      </c>
      <c r="AMK5878" t="s">
        <v>1268</v>
      </c>
      <c r="AML5878" t="s">
        <v>33013</v>
      </c>
      <c r="AMM5878" t="s">
        <v>1065</v>
      </c>
      <c r="AMN5878">
        <v>7000</v>
      </c>
      <c r="AMO5878" t="s">
        <v>1066</v>
      </c>
      <c r="AMY5878" t="s">
        <v>1066</v>
      </c>
      <c r="ANW5878" t="s">
        <v>1066</v>
      </c>
      <c r="ANZ5878" t="s">
        <v>1066</v>
      </c>
      <c r="AOC5878" t="s">
        <v>1066</v>
      </c>
      <c r="AOE5878" t="s">
        <v>1065</v>
      </c>
    </row>
    <row r="5879" spans="3:1023 1025:1071">
      <c r="C5879" t="s">
        <v>33014</v>
      </c>
      <c r="D5879" t="s">
        <v>39025</v>
      </c>
      <c r="AMK5879" t="s">
        <v>16280</v>
      </c>
      <c r="AML5879" t="s">
        <v>33015</v>
      </c>
      <c r="AMM5879" t="s">
        <v>1065</v>
      </c>
      <c r="AMN5879">
        <v>7000</v>
      </c>
      <c r="AMO5879" t="s">
        <v>1066</v>
      </c>
      <c r="AMY5879" t="s">
        <v>1066</v>
      </c>
      <c r="ANW5879" t="s">
        <v>1066</v>
      </c>
      <c r="ANZ5879" t="s">
        <v>1066</v>
      </c>
      <c r="AOC5879" t="s">
        <v>1066</v>
      </c>
      <c r="AOE5879" t="s">
        <v>1065</v>
      </c>
    </row>
    <row r="5880" spans="3:1023 1025:1071">
      <c r="C5880" t="s">
        <v>33016</v>
      </c>
      <c r="D5880" t="s">
        <v>39025</v>
      </c>
      <c r="AHT5880" t="s">
        <v>16280</v>
      </c>
      <c r="AHU5880" t="s">
        <v>33017</v>
      </c>
      <c r="AHV5880" t="b">
        <v>1</v>
      </c>
      <c r="AIC5880" t="s">
        <v>1065</v>
      </c>
      <c r="AID5880" t="s">
        <v>1065</v>
      </c>
      <c r="AIE5880">
        <v>40000</v>
      </c>
      <c r="AIF5880" t="s">
        <v>1065</v>
      </c>
      <c r="AIK5880" t="s">
        <v>1066</v>
      </c>
      <c r="AIM5880" t="s">
        <v>1065</v>
      </c>
      <c r="AIO5880" t="s">
        <v>1065</v>
      </c>
      <c r="AIU5880" t="b">
        <v>1</v>
      </c>
      <c r="AJI5880" t="s">
        <v>1066</v>
      </c>
      <c r="AJK5880" t="s">
        <v>1066</v>
      </c>
      <c r="AJM5880" t="s">
        <v>1066</v>
      </c>
      <c r="AKK5880" t="s">
        <v>1066</v>
      </c>
      <c r="ALG5880" t="s">
        <v>1066</v>
      </c>
      <c r="ALT5880" t="s">
        <v>1066</v>
      </c>
      <c r="ALW5880" t="s">
        <v>1066</v>
      </c>
      <c r="ALZ5880" t="s">
        <v>1066</v>
      </c>
      <c r="AMC5880" t="s">
        <v>1066</v>
      </c>
      <c r="AME5880" t="s">
        <v>1066</v>
      </c>
      <c r="AMG5880" t="s">
        <v>1071</v>
      </c>
      <c r="AMH5880" t="s">
        <v>33018</v>
      </c>
      <c r="AMI5880" t="s">
        <v>1090</v>
      </c>
      <c r="AMK5880" t="s">
        <v>1151</v>
      </c>
      <c r="AML5880" t="s">
        <v>33019</v>
      </c>
      <c r="AMM5880" t="s">
        <v>1065</v>
      </c>
      <c r="AMN5880">
        <v>7000</v>
      </c>
      <c r="AMO5880" t="s">
        <v>1066</v>
      </c>
      <c r="AMY5880" t="s">
        <v>1066</v>
      </c>
      <c r="ANW5880" t="s">
        <v>1066</v>
      </c>
      <c r="ANZ5880" t="s">
        <v>1066</v>
      </c>
      <c r="AOC5880" t="s">
        <v>1066</v>
      </c>
      <c r="AOE5880" t="s">
        <v>1065</v>
      </c>
    </row>
    <row r="5881" spans="3:1023 1025:1071">
      <c r="C5881" t="s">
        <v>33020</v>
      </c>
      <c r="D5881" t="s">
        <v>39025</v>
      </c>
      <c r="AHT5881" t="s">
        <v>15344</v>
      </c>
      <c r="AHU5881" t="s">
        <v>33021</v>
      </c>
      <c r="AHV5881" t="b">
        <v>1</v>
      </c>
      <c r="AIC5881" t="s">
        <v>1065</v>
      </c>
      <c r="AID5881" t="s">
        <v>1065</v>
      </c>
      <c r="AIE5881">
        <v>40000</v>
      </c>
      <c r="AIF5881" t="s">
        <v>1065</v>
      </c>
      <c r="AIK5881" t="s">
        <v>1066</v>
      </c>
      <c r="AIM5881" t="s">
        <v>1065</v>
      </c>
      <c r="AIO5881" t="s">
        <v>1066</v>
      </c>
      <c r="AJK5881" t="s">
        <v>1066</v>
      </c>
      <c r="AJM5881" t="s">
        <v>1066</v>
      </c>
      <c r="AKK5881" t="s">
        <v>1066</v>
      </c>
      <c r="ALG5881" t="s">
        <v>1066</v>
      </c>
      <c r="ALT5881" t="s">
        <v>1066</v>
      </c>
      <c r="ALW5881" t="s">
        <v>1066</v>
      </c>
      <c r="ALZ5881" t="s">
        <v>1066</v>
      </c>
      <c r="AMC5881" t="s">
        <v>1066</v>
      </c>
      <c r="AME5881" t="s">
        <v>1066</v>
      </c>
      <c r="AMG5881" t="s">
        <v>1071</v>
      </c>
      <c r="AMH5881" t="s">
        <v>33022</v>
      </c>
      <c r="AMI5881" t="s">
        <v>15575</v>
      </c>
      <c r="AMK5881" t="s">
        <v>16280</v>
      </c>
      <c r="AML5881" t="s">
        <v>33023</v>
      </c>
      <c r="AMM5881" t="s">
        <v>1065</v>
      </c>
      <c r="AMN5881">
        <v>7000</v>
      </c>
      <c r="AMO5881" t="s">
        <v>1066</v>
      </c>
      <c r="AMY5881" t="s">
        <v>1066</v>
      </c>
      <c r="ANW5881" t="s">
        <v>1066</v>
      </c>
      <c r="ANZ5881" t="s">
        <v>1066</v>
      </c>
      <c r="AOC5881" t="s">
        <v>1066</v>
      </c>
      <c r="AOE5881" t="s">
        <v>1065</v>
      </c>
    </row>
    <row r="5882" spans="3:1023 1025:1071">
      <c r="C5882" t="s">
        <v>33024</v>
      </c>
      <c r="D5882" t="s">
        <v>39025</v>
      </c>
      <c r="AMK5882" t="s">
        <v>1350</v>
      </c>
      <c r="AML5882" t="s">
        <v>33025</v>
      </c>
      <c r="AMM5882" t="s">
        <v>1065</v>
      </c>
      <c r="AMN5882">
        <v>7000</v>
      </c>
      <c r="AMO5882" t="s">
        <v>1066</v>
      </c>
      <c r="AMY5882" t="s">
        <v>1066</v>
      </c>
      <c r="ANW5882" t="s">
        <v>1066</v>
      </c>
      <c r="ANZ5882" t="s">
        <v>1066</v>
      </c>
      <c r="AOC5882" t="s">
        <v>1066</v>
      </c>
      <c r="AOE5882" t="s">
        <v>1065</v>
      </c>
    </row>
    <row r="5883" spans="3:1023 1025:1071">
      <c r="C5883" t="s">
        <v>33026</v>
      </c>
      <c r="D5883" t="s">
        <v>39025</v>
      </c>
      <c r="AMK5883" t="s">
        <v>24139</v>
      </c>
      <c r="AML5883" t="s">
        <v>33027</v>
      </c>
      <c r="AMM5883" t="s">
        <v>1065</v>
      </c>
      <c r="AMN5883">
        <v>7000</v>
      </c>
      <c r="AMO5883" t="s">
        <v>1066</v>
      </c>
      <c r="AMY5883" t="s">
        <v>1066</v>
      </c>
      <c r="ANW5883" t="s">
        <v>1066</v>
      </c>
      <c r="ANZ5883" t="s">
        <v>1066</v>
      </c>
      <c r="AOC5883" t="s">
        <v>1066</v>
      </c>
      <c r="AOE5883" t="s">
        <v>1065</v>
      </c>
    </row>
    <row r="5884" spans="3:1023 1025:1071">
      <c r="C5884" t="s">
        <v>33028</v>
      </c>
      <c r="D5884" t="s">
        <v>39025</v>
      </c>
    </row>
    <row r="5885" spans="3:1023 1025:1071">
      <c r="C5885" t="s">
        <v>33029</v>
      </c>
      <c r="D5885" t="s">
        <v>39025</v>
      </c>
      <c r="AHT5885" t="s">
        <v>1151</v>
      </c>
      <c r="AHU5885" t="s">
        <v>33030</v>
      </c>
      <c r="AHV5885" t="b">
        <v>1</v>
      </c>
      <c r="AIC5885" t="s">
        <v>1065</v>
      </c>
      <c r="AID5885" t="s">
        <v>1065</v>
      </c>
      <c r="AIE5885">
        <v>40000</v>
      </c>
      <c r="AIF5885" t="s">
        <v>1065</v>
      </c>
      <c r="AIK5885" t="s">
        <v>1066</v>
      </c>
      <c r="AIM5885" t="s">
        <v>1065</v>
      </c>
      <c r="AIO5885" t="s">
        <v>1065</v>
      </c>
      <c r="AIS5885" t="b">
        <v>1</v>
      </c>
      <c r="AIW5885" t="b">
        <v>1</v>
      </c>
      <c r="AJI5885" t="s">
        <v>1066</v>
      </c>
      <c r="AJK5885" t="s">
        <v>1066</v>
      </c>
      <c r="AJM5885" t="s">
        <v>1066</v>
      </c>
      <c r="AKK5885" t="s">
        <v>1066</v>
      </c>
      <c r="ALG5885" t="s">
        <v>1066</v>
      </c>
      <c r="ALT5885" t="s">
        <v>1066</v>
      </c>
      <c r="ALW5885" t="s">
        <v>1066</v>
      </c>
      <c r="ALZ5885" t="s">
        <v>1066</v>
      </c>
      <c r="AMC5885" t="s">
        <v>1066</v>
      </c>
      <c r="AME5885" t="s">
        <v>1066</v>
      </c>
      <c r="AMG5885" t="s">
        <v>1071</v>
      </c>
      <c r="AMH5885" t="s">
        <v>33031</v>
      </c>
      <c r="AMI5885" t="s">
        <v>1090</v>
      </c>
      <c r="AMK5885" t="s">
        <v>10213</v>
      </c>
      <c r="AML5885" t="s">
        <v>33032</v>
      </c>
      <c r="AMM5885" t="s">
        <v>1065</v>
      </c>
      <c r="AMN5885">
        <v>7000</v>
      </c>
      <c r="AMO5885" t="s">
        <v>1066</v>
      </c>
      <c r="AMY5885" t="s">
        <v>1066</v>
      </c>
      <c r="ANW5885" t="s">
        <v>1066</v>
      </c>
      <c r="ANZ5885" t="s">
        <v>1066</v>
      </c>
      <c r="AOC5885" t="s">
        <v>1066</v>
      </c>
      <c r="AOE5885" t="s">
        <v>1065</v>
      </c>
    </row>
    <row r="5886" spans="3:1023 1025:1071">
      <c r="C5886" t="s">
        <v>33033</v>
      </c>
      <c r="D5886" t="s">
        <v>39025</v>
      </c>
      <c r="AMK5886" t="s">
        <v>1148</v>
      </c>
      <c r="AML5886" t="s">
        <v>33034</v>
      </c>
      <c r="AMM5886" t="s">
        <v>1065</v>
      </c>
      <c r="AMN5886">
        <v>7000</v>
      </c>
      <c r="AMO5886" t="s">
        <v>1066</v>
      </c>
      <c r="AMY5886" t="s">
        <v>1066</v>
      </c>
      <c r="ANW5886" t="s">
        <v>1066</v>
      </c>
      <c r="ANZ5886" t="s">
        <v>1066</v>
      </c>
      <c r="AOC5886" t="s">
        <v>1066</v>
      </c>
      <c r="AOE5886" t="s">
        <v>1065</v>
      </c>
    </row>
    <row r="5887" spans="3:1023 1025:1071">
      <c r="C5887" t="s">
        <v>33035</v>
      </c>
      <c r="D5887" t="s">
        <v>39025</v>
      </c>
      <c r="AMK5887" t="s">
        <v>1294</v>
      </c>
      <c r="AML5887" t="s">
        <v>33036</v>
      </c>
      <c r="AMM5887" t="s">
        <v>1065</v>
      </c>
      <c r="AMN5887">
        <v>7000</v>
      </c>
      <c r="AMO5887" t="s">
        <v>1066</v>
      </c>
      <c r="AMY5887" t="s">
        <v>1066</v>
      </c>
      <c r="ANW5887" t="s">
        <v>1066</v>
      </c>
      <c r="ANZ5887" t="s">
        <v>1066</v>
      </c>
      <c r="AOC5887" t="s">
        <v>1066</v>
      </c>
      <c r="AOE5887" t="s">
        <v>1065</v>
      </c>
    </row>
    <row r="5888" spans="3:1023 1025:1071">
      <c r="C5888" t="s">
        <v>33037</v>
      </c>
      <c r="D5888" t="s">
        <v>39025</v>
      </c>
      <c r="AMK5888" t="s">
        <v>16280</v>
      </c>
      <c r="AML5888" t="s">
        <v>33038</v>
      </c>
      <c r="AMM5888" t="s">
        <v>1065</v>
      </c>
      <c r="AMN5888">
        <v>7000</v>
      </c>
      <c r="AMO5888" t="s">
        <v>1066</v>
      </c>
      <c r="AMY5888" t="s">
        <v>1066</v>
      </c>
      <c r="ANW5888" t="s">
        <v>1066</v>
      </c>
      <c r="ANZ5888" t="s">
        <v>1066</v>
      </c>
      <c r="AOC5888" t="s">
        <v>1066</v>
      </c>
      <c r="AOE5888" t="s">
        <v>1065</v>
      </c>
    </row>
    <row r="5889" spans="3:1023 1025:1071">
      <c r="C5889" t="s">
        <v>33039</v>
      </c>
      <c r="D5889" t="s">
        <v>39025</v>
      </c>
      <c r="AHT5889" t="s">
        <v>15344</v>
      </c>
      <c r="AHU5889" t="s">
        <v>33040</v>
      </c>
      <c r="AHV5889" t="b">
        <v>1</v>
      </c>
      <c r="AIC5889" t="s">
        <v>1065</v>
      </c>
      <c r="AID5889" t="s">
        <v>1065</v>
      </c>
      <c r="AIE5889">
        <v>40000</v>
      </c>
      <c r="AIF5889" t="s">
        <v>1100</v>
      </c>
      <c r="AII5889" t="s">
        <v>1225</v>
      </c>
      <c r="AIK5889" t="s">
        <v>1066</v>
      </c>
      <c r="AIM5889" t="s">
        <v>1065</v>
      </c>
      <c r="AIO5889" t="s">
        <v>1066</v>
      </c>
      <c r="AJK5889" t="s">
        <v>1066</v>
      </c>
      <c r="AJM5889" t="s">
        <v>1066</v>
      </c>
      <c r="AKK5889" t="s">
        <v>1066</v>
      </c>
      <c r="ALG5889" t="s">
        <v>1066</v>
      </c>
      <c r="ALT5889" t="s">
        <v>1066</v>
      </c>
      <c r="ALW5889" t="s">
        <v>1066</v>
      </c>
      <c r="ALZ5889" t="s">
        <v>1066</v>
      </c>
      <c r="AMC5889" t="s">
        <v>1066</v>
      </c>
      <c r="AME5889" t="s">
        <v>1066</v>
      </c>
      <c r="AMG5889" t="s">
        <v>1071</v>
      </c>
      <c r="AMH5889" t="s">
        <v>33041</v>
      </c>
      <c r="AMI5889" t="s">
        <v>15575</v>
      </c>
      <c r="AMK5889" t="s">
        <v>1350</v>
      </c>
      <c r="AML5889" t="s">
        <v>33042</v>
      </c>
      <c r="AMM5889" t="s">
        <v>1065</v>
      </c>
      <c r="AMN5889">
        <v>7000</v>
      </c>
      <c r="AMO5889" t="s">
        <v>1066</v>
      </c>
      <c r="AMY5889" t="s">
        <v>1066</v>
      </c>
      <c r="ANW5889" t="s">
        <v>1066</v>
      </c>
      <c r="ANZ5889" t="s">
        <v>1066</v>
      </c>
      <c r="AOC5889" t="s">
        <v>1066</v>
      </c>
      <c r="AOE5889" t="s">
        <v>1065</v>
      </c>
    </row>
    <row r="5890" spans="3:1023 1025:1071">
      <c r="C5890" t="s">
        <v>33043</v>
      </c>
      <c r="D5890" t="s">
        <v>39025</v>
      </c>
      <c r="AHT5890" t="s">
        <v>18080</v>
      </c>
      <c r="AHU5890" t="s">
        <v>33044</v>
      </c>
      <c r="AHV5890" t="b">
        <v>1</v>
      </c>
      <c r="AIC5890" t="s">
        <v>1065</v>
      </c>
      <c r="AID5890" t="s">
        <v>1065</v>
      </c>
      <c r="AIE5890">
        <v>40000</v>
      </c>
      <c r="AIF5890" t="s">
        <v>1065</v>
      </c>
      <c r="AIK5890" t="s">
        <v>1066</v>
      </c>
      <c r="AIM5890" t="s">
        <v>1065</v>
      </c>
      <c r="AIO5890" t="s">
        <v>1066</v>
      </c>
      <c r="AJK5890" t="s">
        <v>1066</v>
      </c>
      <c r="AJM5890" t="s">
        <v>1066</v>
      </c>
      <c r="AKK5890" t="s">
        <v>1066</v>
      </c>
      <c r="ALG5890" t="s">
        <v>1066</v>
      </c>
      <c r="ALT5890" t="s">
        <v>1066</v>
      </c>
      <c r="ALW5890" t="s">
        <v>1066</v>
      </c>
      <c r="ALZ5890" t="s">
        <v>1066</v>
      </c>
      <c r="AMC5890" t="s">
        <v>1066</v>
      </c>
      <c r="AME5890" t="s">
        <v>1066</v>
      </c>
      <c r="AMG5890" t="s">
        <v>1071</v>
      </c>
      <c r="AMH5890" t="s">
        <v>33045</v>
      </c>
      <c r="AMI5890" t="s">
        <v>21922</v>
      </c>
      <c r="AMK5890" t="s">
        <v>16280</v>
      </c>
      <c r="AML5890" t="s">
        <v>33046</v>
      </c>
      <c r="AMM5890" t="s">
        <v>1065</v>
      </c>
      <c r="AMN5890">
        <v>7000</v>
      </c>
      <c r="AMO5890" t="s">
        <v>1066</v>
      </c>
      <c r="AMY5890" t="s">
        <v>1066</v>
      </c>
      <c r="ANW5890" t="s">
        <v>1066</v>
      </c>
      <c r="ANZ5890" t="s">
        <v>1066</v>
      </c>
      <c r="AOC5890" t="s">
        <v>1066</v>
      </c>
      <c r="AOE5890" t="s">
        <v>1065</v>
      </c>
    </row>
    <row r="5891" spans="3:1023 1025:1071">
      <c r="C5891" t="s">
        <v>33047</v>
      </c>
      <c r="D5891" t="s">
        <v>39025</v>
      </c>
      <c r="AHT5891" t="s">
        <v>16280</v>
      </c>
      <c r="AHU5891" t="s">
        <v>33048</v>
      </c>
      <c r="AHV5891" t="b">
        <v>1</v>
      </c>
      <c r="AIC5891" t="s">
        <v>1065</v>
      </c>
      <c r="AID5891" t="s">
        <v>1065</v>
      </c>
      <c r="AIE5891">
        <v>40000</v>
      </c>
      <c r="AIF5891" t="s">
        <v>1065</v>
      </c>
      <c r="AIK5891" t="s">
        <v>1066</v>
      </c>
      <c r="AIM5891" t="s">
        <v>1065</v>
      </c>
      <c r="AIO5891" t="s">
        <v>1065</v>
      </c>
      <c r="AIS5891" t="b">
        <v>1</v>
      </c>
      <c r="AJI5891" t="s">
        <v>1066</v>
      </c>
      <c r="AJK5891" t="s">
        <v>1066</v>
      </c>
      <c r="AJM5891" t="s">
        <v>1066</v>
      </c>
      <c r="AKK5891" t="s">
        <v>1066</v>
      </c>
      <c r="ALG5891" t="s">
        <v>1066</v>
      </c>
      <c r="ALT5891" t="s">
        <v>1066</v>
      </c>
      <c r="ALW5891" t="s">
        <v>1066</v>
      </c>
      <c r="ALZ5891" t="s">
        <v>1066</v>
      </c>
      <c r="AMC5891" t="s">
        <v>1066</v>
      </c>
      <c r="AME5891" t="s">
        <v>1066</v>
      </c>
      <c r="AMG5891" t="s">
        <v>1071</v>
      </c>
      <c r="AMH5891" t="s">
        <v>33049</v>
      </c>
      <c r="AMI5891" t="s">
        <v>1090</v>
      </c>
      <c r="AMK5891" t="s">
        <v>16280</v>
      </c>
      <c r="AML5891" t="s">
        <v>33050</v>
      </c>
      <c r="AMM5891" t="s">
        <v>1065</v>
      </c>
      <c r="AMN5891">
        <v>7000</v>
      </c>
      <c r="AMO5891" t="s">
        <v>1066</v>
      </c>
      <c r="AMY5891" t="s">
        <v>1066</v>
      </c>
      <c r="ANW5891" t="s">
        <v>1066</v>
      </c>
      <c r="ANZ5891" t="s">
        <v>1066</v>
      </c>
      <c r="AOC5891" t="s">
        <v>1066</v>
      </c>
      <c r="AOE5891" t="s">
        <v>1065</v>
      </c>
    </row>
    <row r="5892" spans="3:1023 1025:1071">
      <c r="C5892" t="s">
        <v>33051</v>
      </c>
      <c r="D5892" t="s">
        <v>39025</v>
      </c>
      <c r="AMK5892" t="s">
        <v>1294</v>
      </c>
      <c r="AML5892" t="s">
        <v>33052</v>
      </c>
      <c r="AMM5892" t="s">
        <v>1065</v>
      </c>
      <c r="AMN5892">
        <v>7000</v>
      </c>
      <c r="AMO5892" t="s">
        <v>1066</v>
      </c>
      <c r="AMY5892" t="s">
        <v>1066</v>
      </c>
      <c r="ANW5892" t="s">
        <v>1066</v>
      </c>
      <c r="ANZ5892" t="s">
        <v>1066</v>
      </c>
      <c r="AOC5892" t="s">
        <v>1066</v>
      </c>
      <c r="AOE5892" t="s">
        <v>1065</v>
      </c>
    </row>
    <row r="5893" spans="3:1023 1025:1071">
      <c r="C5893" t="s">
        <v>33053</v>
      </c>
      <c r="D5893" t="s">
        <v>39025</v>
      </c>
      <c r="AHT5893" t="s">
        <v>1294</v>
      </c>
      <c r="AHU5893" t="s">
        <v>33054</v>
      </c>
      <c r="AHV5893" t="b">
        <v>1</v>
      </c>
      <c r="AIC5893" t="s">
        <v>1065</v>
      </c>
      <c r="AID5893" t="s">
        <v>1065</v>
      </c>
      <c r="AIE5893">
        <v>40000</v>
      </c>
      <c r="AIF5893" t="s">
        <v>1065</v>
      </c>
      <c r="AIK5893" t="s">
        <v>1066</v>
      </c>
      <c r="AIM5893" t="s">
        <v>1065</v>
      </c>
      <c r="AIO5893" t="s">
        <v>1066</v>
      </c>
      <c r="AJK5893" t="s">
        <v>1066</v>
      </c>
      <c r="AJM5893" t="s">
        <v>1066</v>
      </c>
      <c r="AKK5893" t="s">
        <v>1066</v>
      </c>
      <c r="ALG5893" t="s">
        <v>1066</v>
      </c>
      <c r="ALT5893" t="s">
        <v>1066</v>
      </c>
      <c r="ALW5893" t="s">
        <v>1066</v>
      </c>
      <c r="ALZ5893" t="s">
        <v>1066</v>
      </c>
      <c r="AMC5893" t="s">
        <v>1066</v>
      </c>
      <c r="AME5893" t="s">
        <v>1066</v>
      </c>
      <c r="AMG5893" t="s">
        <v>1071</v>
      </c>
      <c r="AMH5893" t="s">
        <v>33055</v>
      </c>
      <c r="AMI5893" t="s">
        <v>1157</v>
      </c>
      <c r="AMK5893" t="s">
        <v>1107</v>
      </c>
      <c r="AML5893" t="s">
        <v>33056</v>
      </c>
      <c r="AMM5893" t="s">
        <v>1065</v>
      </c>
      <c r="AMN5893">
        <v>7000</v>
      </c>
      <c r="AMO5893" t="s">
        <v>1066</v>
      </c>
      <c r="AMY5893" t="s">
        <v>1066</v>
      </c>
      <c r="ANW5893" t="s">
        <v>1066</v>
      </c>
      <c r="ANZ5893" t="s">
        <v>1066</v>
      </c>
      <c r="AOC5893" t="s">
        <v>1066</v>
      </c>
      <c r="AOE5893" t="s">
        <v>1065</v>
      </c>
    </row>
    <row r="5894" spans="3:1023 1025:1071">
      <c r="C5894" t="s">
        <v>33057</v>
      </c>
      <c r="D5894" t="s">
        <v>39025</v>
      </c>
      <c r="AMK5894" t="s">
        <v>16280</v>
      </c>
      <c r="AML5894" t="s">
        <v>33058</v>
      </c>
      <c r="AMM5894" t="s">
        <v>1065</v>
      </c>
      <c r="AMN5894">
        <v>7000</v>
      </c>
      <c r="AMO5894" t="s">
        <v>1066</v>
      </c>
      <c r="AMY5894" t="s">
        <v>1066</v>
      </c>
      <c r="ANW5894" t="s">
        <v>1066</v>
      </c>
      <c r="ANZ5894" t="s">
        <v>1066</v>
      </c>
      <c r="AOC5894" t="s">
        <v>1066</v>
      </c>
      <c r="AOE5894" t="s">
        <v>1065</v>
      </c>
    </row>
    <row r="5895" spans="3:1023 1025:1071">
      <c r="C5895" t="s">
        <v>33059</v>
      </c>
      <c r="D5895" t="s">
        <v>39025</v>
      </c>
      <c r="AMK5895" t="s">
        <v>15369</v>
      </c>
      <c r="AML5895" t="s">
        <v>33060</v>
      </c>
      <c r="AMM5895" t="s">
        <v>1065</v>
      </c>
      <c r="AMN5895">
        <v>7000</v>
      </c>
      <c r="AMO5895" t="s">
        <v>1066</v>
      </c>
      <c r="AMY5895" t="s">
        <v>1066</v>
      </c>
      <c r="ANW5895" t="s">
        <v>1066</v>
      </c>
      <c r="ANZ5895" t="s">
        <v>1066</v>
      </c>
      <c r="AOC5895" t="s">
        <v>1066</v>
      </c>
      <c r="AOE5895" t="s">
        <v>1065</v>
      </c>
    </row>
    <row r="5896" spans="3:1023 1025:1071">
      <c r="C5896" t="s">
        <v>33061</v>
      </c>
      <c r="D5896" t="s">
        <v>39025</v>
      </c>
      <c r="AHT5896" t="s">
        <v>15344</v>
      </c>
      <c r="AHU5896" t="s">
        <v>33062</v>
      </c>
      <c r="AHV5896" t="b">
        <v>1</v>
      </c>
      <c r="AIC5896" t="s">
        <v>1065</v>
      </c>
      <c r="AID5896" t="s">
        <v>1065</v>
      </c>
      <c r="AIE5896">
        <v>40000</v>
      </c>
      <c r="AIF5896" t="s">
        <v>1065</v>
      </c>
      <c r="AIK5896" t="s">
        <v>1066</v>
      </c>
      <c r="AIM5896" t="s">
        <v>1065</v>
      </c>
      <c r="AIO5896" t="s">
        <v>1066</v>
      </c>
      <c r="AJK5896" t="s">
        <v>1066</v>
      </c>
      <c r="AJM5896" t="s">
        <v>1066</v>
      </c>
      <c r="AKK5896" t="s">
        <v>1066</v>
      </c>
      <c r="ALG5896" t="s">
        <v>1066</v>
      </c>
      <c r="ALT5896" t="s">
        <v>1066</v>
      </c>
      <c r="ALW5896" t="s">
        <v>1066</v>
      </c>
      <c r="ALZ5896" t="s">
        <v>1066</v>
      </c>
      <c r="AMC5896" t="s">
        <v>1066</v>
      </c>
      <c r="AME5896" t="s">
        <v>1066</v>
      </c>
      <c r="AMG5896" t="s">
        <v>1071</v>
      </c>
      <c r="AMH5896" t="s">
        <v>33063</v>
      </c>
      <c r="AMI5896" t="s">
        <v>15575</v>
      </c>
      <c r="AMK5896" t="s">
        <v>1350</v>
      </c>
      <c r="AML5896" t="s">
        <v>33064</v>
      </c>
      <c r="AMM5896" t="s">
        <v>1065</v>
      </c>
      <c r="AMN5896">
        <v>7000</v>
      </c>
      <c r="AMO5896" t="s">
        <v>1066</v>
      </c>
      <c r="AMY5896" t="s">
        <v>1066</v>
      </c>
      <c r="ANW5896" t="s">
        <v>1066</v>
      </c>
      <c r="ANZ5896" t="s">
        <v>1066</v>
      </c>
      <c r="AOC5896" t="s">
        <v>1066</v>
      </c>
      <c r="AOE5896" t="s">
        <v>1065</v>
      </c>
    </row>
    <row r="5897" spans="3:1023 1025:1071">
      <c r="C5897" t="s">
        <v>33065</v>
      </c>
      <c r="D5897" t="s">
        <v>39025</v>
      </c>
      <c r="AHT5897" t="s">
        <v>18080</v>
      </c>
      <c r="AHU5897" t="s">
        <v>33066</v>
      </c>
      <c r="AHY5897" t="b">
        <v>1</v>
      </c>
      <c r="AIC5897" t="s">
        <v>1065</v>
      </c>
      <c r="AID5897" t="s">
        <v>1065</v>
      </c>
      <c r="AIE5897" s="1">
        <v>40000</v>
      </c>
      <c r="AIF5897" t="s">
        <v>1065</v>
      </c>
      <c r="AIK5897" t="s">
        <v>1066</v>
      </c>
      <c r="AIM5897" t="s">
        <v>1065</v>
      </c>
      <c r="AIO5897" t="s">
        <v>1066</v>
      </c>
      <c r="AJK5897" t="s">
        <v>1066</v>
      </c>
      <c r="AJM5897" t="s">
        <v>1066</v>
      </c>
      <c r="AKK5897" t="s">
        <v>1066</v>
      </c>
      <c r="ALG5897" t="s">
        <v>1066</v>
      </c>
      <c r="ALT5897" t="s">
        <v>1066</v>
      </c>
      <c r="ALW5897" t="s">
        <v>1066</v>
      </c>
      <c r="ALZ5897" t="s">
        <v>1066</v>
      </c>
      <c r="AMC5897" t="s">
        <v>1066</v>
      </c>
      <c r="AME5897" t="s">
        <v>1066</v>
      </c>
      <c r="AMG5897" t="s">
        <v>1071</v>
      </c>
      <c r="AMH5897" t="s">
        <v>33067</v>
      </c>
      <c r="AMI5897" t="s">
        <v>31188</v>
      </c>
      <c r="AMK5897" t="s">
        <v>10213</v>
      </c>
      <c r="AML5897" t="s">
        <v>33068</v>
      </c>
      <c r="AMM5897" t="s">
        <v>1065</v>
      </c>
      <c r="AMN5897">
        <v>7000</v>
      </c>
      <c r="AMO5897" t="s">
        <v>1066</v>
      </c>
      <c r="AMY5897" t="s">
        <v>1066</v>
      </c>
      <c r="ANW5897" t="s">
        <v>1066</v>
      </c>
      <c r="ANZ5897" t="s">
        <v>1066</v>
      </c>
      <c r="AOC5897" t="s">
        <v>1066</v>
      </c>
      <c r="AOE5897" t="s">
        <v>1065</v>
      </c>
    </row>
    <row r="5898" spans="3:1023 1025:1071">
      <c r="C5898" t="s">
        <v>33069</v>
      </c>
      <c r="D5898" t="s">
        <v>39025</v>
      </c>
      <c r="AHT5898" t="s">
        <v>15344</v>
      </c>
      <c r="AHU5898" t="s">
        <v>33070</v>
      </c>
      <c r="AHW5898" t="b">
        <v>1</v>
      </c>
      <c r="AIC5898" t="s">
        <v>1065</v>
      </c>
      <c r="AID5898" t="s">
        <v>1065</v>
      </c>
      <c r="AIE5898">
        <v>40000</v>
      </c>
      <c r="AIF5898" t="s">
        <v>1065</v>
      </c>
      <c r="AIK5898" t="s">
        <v>1066</v>
      </c>
      <c r="AIM5898" t="s">
        <v>1065</v>
      </c>
      <c r="AIO5898" t="s">
        <v>1066</v>
      </c>
      <c r="AJK5898" t="s">
        <v>1066</v>
      </c>
      <c r="AJM5898" t="s">
        <v>1066</v>
      </c>
      <c r="AKK5898" t="s">
        <v>1066</v>
      </c>
      <c r="ALG5898" t="s">
        <v>1066</v>
      </c>
      <c r="ALT5898" t="s">
        <v>1066</v>
      </c>
      <c r="ALW5898" t="s">
        <v>1066</v>
      </c>
      <c r="ALZ5898" t="s">
        <v>1066</v>
      </c>
      <c r="AMC5898" t="s">
        <v>1066</v>
      </c>
      <c r="AME5898" t="s">
        <v>1066</v>
      </c>
      <c r="AMG5898" t="s">
        <v>1071</v>
      </c>
      <c r="AMH5898" t="s">
        <v>33071</v>
      </c>
      <c r="AMI5898" t="s">
        <v>15575</v>
      </c>
      <c r="AMK5898" t="s">
        <v>1350</v>
      </c>
      <c r="AML5898" t="s">
        <v>33072</v>
      </c>
      <c r="AMM5898" t="s">
        <v>1065</v>
      </c>
      <c r="AMN5898">
        <v>7000</v>
      </c>
      <c r="AMO5898" t="s">
        <v>1066</v>
      </c>
      <c r="AMY5898" t="s">
        <v>1066</v>
      </c>
      <c r="ANW5898" t="s">
        <v>1066</v>
      </c>
      <c r="ANZ5898" t="s">
        <v>1066</v>
      </c>
      <c r="AOC5898" t="s">
        <v>1066</v>
      </c>
      <c r="AOE5898" t="s">
        <v>1065</v>
      </c>
    </row>
    <row r="5899" spans="3:1023 1025:1071">
      <c r="C5899" t="s">
        <v>33073</v>
      </c>
      <c r="D5899" t="s">
        <v>39025</v>
      </c>
      <c r="AMK5899" t="s">
        <v>16339</v>
      </c>
      <c r="AML5899" t="s">
        <v>33074</v>
      </c>
      <c r="AMM5899" t="s">
        <v>1065</v>
      </c>
      <c r="AMN5899">
        <v>7000</v>
      </c>
      <c r="AMO5899" t="s">
        <v>1066</v>
      </c>
      <c r="AMY5899" t="s">
        <v>1066</v>
      </c>
      <c r="ANW5899" t="s">
        <v>1066</v>
      </c>
      <c r="ANZ5899" t="s">
        <v>1066</v>
      </c>
      <c r="AOC5899" t="s">
        <v>1066</v>
      </c>
      <c r="AOE5899" t="s">
        <v>1065</v>
      </c>
    </row>
    <row r="5900" spans="3:1023 1025:1071">
      <c r="C5900" t="s">
        <v>33075</v>
      </c>
      <c r="D5900" t="s">
        <v>39025</v>
      </c>
      <c r="AMK5900" t="s">
        <v>1151</v>
      </c>
      <c r="AML5900" t="s">
        <v>33076</v>
      </c>
      <c r="AMM5900" t="s">
        <v>1065</v>
      </c>
      <c r="AMN5900">
        <v>7000</v>
      </c>
      <c r="AMO5900" t="s">
        <v>1066</v>
      </c>
      <c r="AMY5900" t="s">
        <v>1066</v>
      </c>
      <c r="ANW5900" t="s">
        <v>1066</v>
      </c>
      <c r="ANZ5900" t="s">
        <v>1066</v>
      </c>
      <c r="AOC5900" t="s">
        <v>1066</v>
      </c>
      <c r="AOE5900" t="s">
        <v>1065</v>
      </c>
    </row>
    <row r="5901" spans="3:1023 1025:1071">
      <c r="C5901" t="s">
        <v>33077</v>
      </c>
      <c r="D5901" t="s">
        <v>39025</v>
      </c>
      <c r="AMK5901" t="s">
        <v>16280</v>
      </c>
      <c r="AML5901" t="s">
        <v>33078</v>
      </c>
      <c r="AMM5901" t="s">
        <v>1065</v>
      </c>
      <c r="AMN5901">
        <v>7000</v>
      </c>
      <c r="AMO5901" t="s">
        <v>1066</v>
      </c>
      <c r="AMY5901" t="s">
        <v>1066</v>
      </c>
      <c r="ANW5901" t="s">
        <v>1066</v>
      </c>
      <c r="ANZ5901" t="s">
        <v>1066</v>
      </c>
      <c r="AOC5901" t="s">
        <v>1066</v>
      </c>
      <c r="AOE5901" t="s">
        <v>1065</v>
      </c>
    </row>
    <row r="5902" spans="3:1023 1025:1071">
      <c r="C5902" t="s">
        <v>33079</v>
      </c>
      <c r="D5902" t="s">
        <v>39025</v>
      </c>
      <c r="AHT5902" t="s">
        <v>15344</v>
      </c>
      <c r="AHU5902" t="s">
        <v>33080</v>
      </c>
      <c r="AHV5902" t="b">
        <v>1</v>
      </c>
      <c r="AIC5902" t="s">
        <v>1065</v>
      </c>
      <c r="AID5902" t="s">
        <v>1065</v>
      </c>
      <c r="AIE5902">
        <v>40000</v>
      </c>
      <c r="AIF5902" t="s">
        <v>1065</v>
      </c>
      <c r="AIK5902" t="s">
        <v>1066</v>
      </c>
      <c r="AIM5902" t="s">
        <v>1065</v>
      </c>
      <c r="AIO5902" t="s">
        <v>1066</v>
      </c>
      <c r="AJK5902" t="s">
        <v>1066</v>
      </c>
      <c r="AJM5902" t="s">
        <v>1066</v>
      </c>
      <c r="AKK5902" t="s">
        <v>1066</v>
      </c>
      <c r="ALG5902" t="s">
        <v>1066</v>
      </c>
      <c r="ALT5902" t="s">
        <v>1066</v>
      </c>
      <c r="ALW5902" t="s">
        <v>1066</v>
      </c>
      <c r="ALZ5902" t="s">
        <v>1066</v>
      </c>
      <c r="AMC5902" t="s">
        <v>1066</v>
      </c>
      <c r="AME5902" t="s">
        <v>1066</v>
      </c>
      <c r="AMG5902" t="s">
        <v>1071</v>
      </c>
      <c r="AMH5902" t="s">
        <v>33081</v>
      </c>
      <c r="AMI5902" t="s">
        <v>15575</v>
      </c>
      <c r="AMK5902" t="s">
        <v>1350</v>
      </c>
      <c r="AML5902" t="s">
        <v>33082</v>
      </c>
      <c r="AMM5902" t="s">
        <v>1065</v>
      </c>
      <c r="AMN5902">
        <v>7000</v>
      </c>
      <c r="AMO5902" t="s">
        <v>1066</v>
      </c>
      <c r="AMY5902" t="s">
        <v>1066</v>
      </c>
      <c r="ANW5902" t="s">
        <v>1066</v>
      </c>
      <c r="ANZ5902" t="s">
        <v>1066</v>
      </c>
      <c r="AOC5902" t="s">
        <v>1066</v>
      </c>
      <c r="AOE5902" t="s">
        <v>1065</v>
      </c>
    </row>
    <row r="5903" spans="3:1023 1025:1071">
      <c r="C5903" t="s">
        <v>33083</v>
      </c>
      <c r="D5903" t="s">
        <v>39025</v>
      </c>
      <c r="AMK5903" t="s">
        <v>10213</v>
      </c>
      <c r="AML5903" t="s">
        <v>33084</v>
      </c>
      <c r="AMM5903" t="s">
        <v>1065</v>
      </c>
      <c r="AMN5903">
        <v>7000</v>
      </c>
      <c r="AMO5903" t="s">
        <v>1066</v>
      </c>
      <c r="AMY5903" t="s">
        <v>1066</v>
      </c>
      <c r="ANW5903" t="s">
        <v>1066</v>
      </c>
      <c r="ANZ5903" t="s">
        <v>1066</v>
      </c>
      <c r="AOC5903" t="s">
        <v>1066</v>
      </c>
      <c r="AOE5903" t="s">
        <v>1065</v>
      </c>
    </row>
    <row r="5904" spans="3:1023 1025:1071">
      <c r="C5904" t="s">
        <v>33085</v>
      </c>
      <c r="D5904" t="s">
        <v>39025</v>
      </c>
      <c r="AHT5904" t="s">
        <v>1117</v>
      </c>
      <c r="AHU5904" t="s">
        <v>33086</v>
      </c>
      <c r="AHV5904" t="b">
        <v>1</v>
      </c>
      <c r="AIC5904" t="s">
        <v>1065</v>
      </c>
      <c r="AID5904" t="s">
        <v>1065</v>
      </c>
      <c r="AIE5904">
        <v>40000</v>
      </c>
      <c r="AIF5904" t="s">
        <v>1065</v>
      </c>
      <c r="AIK5904" t="s">
        <v>1066</v>
      </c>
      <c r="AIM5904" t="s">
        <v>1065</v>
      </c>
      <c r="AIO5904" t="s">
        <v>1065</v>
      </c>
      <c r="AJC5904" t="b">
        <v>1</v>
      </c>
      <c r="AJI5904" t="s">
        <v>1066</v>
      </c>
      <c r="AJK5904" t="s">
        <v>1066</v>
      </c>
      <c r="AJM5904" t="s">
        <v>1066</v>
      </c>
      <c r="AKK5904" t="s">
        <v>1066</v>
      </c>
      <c r="ALG5904" t="s">
        <v>1066</v>
      </c>
      <c r="ALT5904" t="s">
        <v>1066</v>
      </c>
      <c r="ALW5904" t="s">
        <v>1066</v>
      </c>
      <c r="ALZ5904" t="s">
        <v>1066</v>
      </c>
      <c r="AMC5904" t="s">
        <v>1066</v>
      </c>
      <c r="AME5904" t="s">
        <v>1066</v>
      </c>
      <c r="AMG5904" t="s">
        <v>1071</v>
      </c>
      <c r="AMH5904" t="s">
        <v>33087</v>
      </c>
      <c r="AMI5904" t="s">
        <v>1090</v>
      </c>
      <c r="AMK5904" t="s">
        <v>16280</v>
      </c>
      <c r="AML5904" t="s">
        <v>33088</v>
      </c>
      <c r="AMM5904" t="s">
        <v>1065</v>
      </c>
      <c r="AMN5904">
        <v>7000</v>
      </c>
      <c r="AMO5904" t="s">
        <v>1066</v>
      </c>
      <c r="AMY5904" t="s">
        <v>1066</v>
      </c>
      <c r="ANW5904" t="s">
        <v>1066</v>
      </c>
      <c r="ANZ5904" t="s">
        <v>1066</v>
      </c>
      <c r="AOC5904" t="s">
        <v>1066</v>
      </c>
      <c r="AOE5904" t="s">
        <v>1065</v>
      </c>
    </row>
    <row r="5905" spans="3:1023 1025:1071">
      <c r="C5905" t="s">
        <v>33089</v>
      </c>
      <c r="D5905" t="s">
        <v>39025</v>
      </c>
      <c r="AHT5905" t="s">
        <v>15344</v>
      </c>
      <c r="AHU5905" t="s">
        <v>33090</v>
      </c>
      <c r="AHV5905" t="b">
        <v>1</v>
      </c>
      <c r="AIC5905" t="s">
        <v>1065</v>
      </c>
      <c r="AID5905" t="s">
        <v>1065</v>
      </c>
      <c r="AIE5905">
        <v>40000</v>
      </c>
      <c r="AIF5905" t="s">
        <v>1100</v>
      </c>
      <c r="AII5905" t="s">
        <v>1225</v>
      </c>
      <c r="AIK5905" t="s">
        <v>1066</v>
      </c>
      <c r="AIM5905" t="s">
        <v>1065</v>
      </c>
      <c r="AIO5905" t="s">
        <v>1066</v>
      </c>
      <c r="AJK5905" t="s">
        <v>1066</v>
      </c>
      <c r="AJM5905" t="s">
        <v>1066</v>
      </c>
      <c r="AKK5905" t="s">
        <v>1066</v>
      </c>
      <c r="ALG5905" t="s">
        <v>1066</v>
      </c>
      <c r="ALT5905" t="s">
        <v>1066</v>
      </c>
      <c r="ALW5905" t="s">
        <v>1066</v>
      </c>
      <c r="ALZ5905" t="s">
        <v>1066</v>
      </c>
      <c r="AMC5905" t="s">
        <v>1066</v>
      </c>
      <c r="AME5905" t="s">
        <v>1066</v>
      </c>
      <c r="AMG5905" t="s">
        <v>1071</v>
      </c>
      <c r="AMH5905" t="s">
        <v>33091</v>
      </c>
      <c r="AMI5905" t="s">
        <v>15575</v>
      </c>
      <c r="AMK5905" t="s">
        <v>1350</v>
      </c>
      <c r="AML5905" t="s">
        <v>33092</v>
      </c>
      <c r="AMM5905" t="s">
        <v>1065</v>
      </c>
      <c r="AMN5905">
        <v>7000</v>
      </c>
      <c r="AMO5905" t="s">
        <v>1066</v>
      </c>
      <c r="AMY5905" t="s">
        <v>1066</v>
      </c>
      <c r="ANW5905" t="s">
        <v>1066</v>
      </c>
      <c r="ANZ5905" t="s">
        <v>1066</v>
      </c>
      <c r="AOC5905" t="s">
        <v>1066</v>
      </c>
      <c r="AOE5905" t="s">
        <v>1065</v>
      </c>
    </row>
    <row r="5906" spans="3:1023 1025:1071">
      <c r="C5906" t="s">
        <v>33093</v>
      </c>
      <c r="D5906" t="s">
        <v>39025</v>
      </c>
      <c r="AMK5906" t="s">
        <v>16280</v>
      </c>
      <c r="AML5906" t="s">
        <v>33094</v>
      </c>
      <c r="AMM5906" t="s">
        <v>1065</v>
      </c>
      <c r="AMN5906">
        <v>7000</v>
      </c>
      <c r="AMO5906" t="s">
        <v>1066</v>
      </c>
      <c r="AMY5906" t="s">
        <v>1066</v>
      </c>
      <c r="ANW5906" t="s">
        <v>1066</v>
      </c>
      <c r="ANZ5906" t="s">
        <v>1066</v>
      </c>
      <c r="AOC5906" t="s">
        <v>1066</v>
      </c>
      <c r="AOE5906" t="s">
        <v>1065</v>
      </c>
    </row>
    <row r="5907" spans="3:1023 1025:1071">
      <c r="C5907" t="s">
        <v>33095</v>
      </c>
      <c r="D5907" t="s">
        <v>39025</v>
      </c>
      <c r="AHT5907" t="s">
        <v>1268</v>
      </c>
      <c r="AHU5907" t="s">
        <v>33096</v>
      </c>
      <c r="AHV5907" t="b">
        <v>1</v>
      </c>
      <c r="AIC5907" t="s">
        <v>1065</v>
      </c>
      <c r="AID5907" t="s">
        <v>1065</v>
      </c>
      <c r="AIE5907">
        <v>40000</v>
      </c>
      <c r="AIF5907" t="s">
        <v>1065</v>
      </c>
      <c r="AIK5907" t="s">
        <v>1066</v>
      </c>
      <c r="AIM5907" t="s">
        <v>1065</v>
      </c>
      <c r="AIO5907" t="s">
        <v>1066</v>
      </c>
      <c r="AJK5907" t="s">
        <v>1066</v>
      </c>
      <c r="AJM5907" t="s">
        <v>1066</v>
      </c>
      <c r="AKK5907" t="s">
        <v>1066</v>
      </c>
      <c r="ALG5907" t="s">
        <v>1066</v>
      </c>
      <c r="ALT5907" t="s">
        <v>1066</v>
      </c>
      <c r="ALW5907" t="s">
        <v>1066</v>
      </c>
      <c r="ALZ5907" t="s">
        <v>1066</v>
      </c>
      <c r="AMC5907" t="s">
        <v>1066</v>
      </c>
      <c r="AME5907" t="s">
        <v>1066</v>
      </c>
      <c r="AMG5907" t="s">
        <v>1071</v>
      </c>
      <c r="AMH5907" t="s">
        <v>33097</v>
      </c>
      <c r="AMI5907" t="s">
        <v>33098</v>
      </c>
      <c r="AMK5907" t="s">
        <v>1148</v>
      </c>
      <c r="AML5907" t="s">
        <v>33099</v>
      </c>
      <c r="AMM5907" t="s">
        <v>1065</v>
      </c>
      <c r="AMN5907">
        <v>7000</v>
      </c>
      <c r="AMO5907" t="s">
        <v>1066</v>
      </c>
      <c r="AMY5907" t="s">
        <v>1066</v>
      </c>
      <c r="ANW5907" t="s">
        <v>1066</v>
      </c>
      <c r="ANZ5907" t="s">
        <v>1066</v>
      </c>
      <c r="AOC5907" t="s">
        <v>1066</v>
      </c>
      <c r="AOE5907" t="s">
        <v>1065</v>
      </c>
    </row>
    <row r="5908" spans="3:1023 1025:1071">
      <c r="C5908" t="s">
        <v>33100</v>
      </c>
      <c r="D5908" t="s">
        <v>39025</v>
      </c>
      <c r="AMK5908" t="s">
        <v>15188</v>
      </c>
      <c r="AML5908" t="s">
        <v>33101</v>
      </c>
      <c r="AMM5908" t="s">
        <v>1065</v>
      </c>
      <c r="AMN5908">
        <v>7000</v>
      </c>
      <c r="AMO5908" t="s">
        <v>1066</v>
      </c>
      <c r="AMY5908" t="s">
        <v>1066</v>
      </c>
      <c r="ANW5908" t="s">
        <v>1066</v>
      </c>
      <c r="ANZ5908" t="s">
        <v>1066</v>
      </c>
      <c r="AOC5908" t="s">
        <v>1066</v>
      </c>
      <c r="AOE5908" t="s">
        <v>1065</v>
      </c>
    </row>
    <row r="5909" spans="3:1023 1025:1071">
      <c r="C5909" t="s">
        <v>33102</v>
      </c>
      <c r="D5909" t="s">
        <v>39025</v>
      </c>
      <c r="AHT5909" t="s">
        <v>18080</v>
      </c>
      <c r="AHU5909" t="s">
        <v>33103</v>
      </c>
      <c r="AHV5909" t="b">
        <v>1</v>
      </c>
      <c r="AIC5909" t="s">
        <v>1065</v>
      </c>
      <c r="AID5909" t="s">
        <v>1065</v>
      </c>
      <c r="AIE5909">
        <v>40000</v>
      </c>
      <c r="AIF5909" t="s">
        <v>1065</v>
      </c>
      <c r="AIK5909" t="s">
        <v>1066</v>
      </c>
      <c r="AIM5909" t="s">
        <v>1065</v>
      </c>
      <c r="AIO5909" t="s">
        <v>1066</v>
      </c>
      <c r="AJK5909" t="s">
        <v>1066</v>
      </c>
      <c r="AJM5909" t="s">
        <v>1066</v>
      </c>
      <c r="AKK5909" t="s">
        <v>1066</v>
      </c>
      <c r="ALG5909" t="s">
        <v>1066</v>
      </c>
      <c r="ALT5909" t="s">
        <v>1066</v>
      </c>
      <c r="ALW5909" t="s">
        <v>1066</v>
      </c>
      <c r="ALZ5909" t="s">
        <v>1066</v>
      </c>
      <c r="AMC5909" t="s">
        <v>1066</v>
      </c>
      <c r="AME5909" t="s">
        <v>1066</v>
      </c>
      <c r="AMG5909" t="s">
        <v>1071</v>
      </c>
      <c r="AMH5909" t="s">
        <v>33104</v>
      </c>
      <c r="AMI5909" t="s">
        <v>21922</v>
      </c>
      <c r="AMK5909" t="s">
        <v>1117</v>
      </c>
      <c r="AML5909" t="s">
        <v>33105</v>
      </c>
      <c r="AMM5909" t="s">
        <v>1065</v>
      </c>
      <c r="AMN5909">
        <v>7000</v>
      </c>
      <c r="AMO5909" t="s">
        <v>1066</v>
      </c>
      <c r="AMY5909" t="s">
        <v>1066</v>
      </c>
      <c r="ANW5909" t="s">
        <v>1066</v>
      </c>
      <c r="ANZ5909" t="s">
        <v>1066</v>
      </c>
      <c r="AOC5909" t="s">
        <v>1066</v>
      </c>
      <c r="AOE5909" t="s">
        <v>1065</v>
      </c>
    </row>
    <row r="5910" spans="3:1023 1025:1071">
      <c r="C5910" t="s">
        <v>33106</v>
      </c>
      <c r="D5910" t="s">
        <v>39025</v>
      </c>
      <c r="ZS5910" t="s">
        <v>1294</v>
      </c>
      <c r="ZT5910" t="s">
        <v>33107</v>
      </c>
      <c r="ZU5910" t="b">
        <v>1</v>
      </c>
      <c r="AAB5910" t="s">
        <v>1065</v>
      </c>
      <c r="AAC5910" t="s">
        <v>1065</v>
      </c>
      <c r="AAD5910">
        <v>40000</v>
      </c>
      <c r="AAE5910" t="s">
        <v>1065</v>
      </c>
      <c r="AAJ5910" t="s">
        <v>1066</v>
      </c>
      <c r="AAL5910" t="s">
        <v>1065</v>
      </c>
      <c r="AAN5910">
        <v>0</v>
      </c>
      <c r="AAO5910">
        <v>0</v>
      </c>
      <c r="AAP5910">
        <v>3</v>
      </c>
      <c r="AAQ5910">
        <v>0</v>
      </c>
      <c r="AAR5910" t="b">
        <v>1</v>
      </c>
      <c r="AAT5910" t="b">
        <v>1</v>
      </c>
      <c r="AAU5910" t="b">
        <v>1</v>
      </c>
      <c r="AAX5910" t="b">
        <v>1</v>
      </c>
      <c r="AAZ5910" t="b">
        <v>1</v>
      </c>
      <c r="ABK5910">
        <v>350</v>
      </c>
      <c r="ABL5910">
        <v>0</v>
      </c>
      <c r="ABM5910" t="b">
        <v>1</v>
      </c>
      <c r="ABO5910" t="b">
        <v>1</v>
      </c>
      <c r="ABP5910" t="b">
        <v>1</v>
      </c>
      <c r="ABS5910" t="b">
        <v>1</v>
      </c>
      <c r="ABU5910" t="b">
        <v>1</v>
      </c>
      <c r="ABX5910" t="b">
        <v>1</v>
      </c>
      <c r="ABY5910" t="b">
        <v>1</v>
      </c>
      <c r="ACA5910" t="b">
        <v>1</v>
      </c>
      <c r="ACF5910">
        <v>11600</v>
      </c>
      <c r="ACH5910">
        <v>2500</v>
      </c>
      <c r="ACI5910">
        <v>18750</v>
      </c>
      <c r="ACL5910">
        <v>1500</v>
      </c>
      <c r="ACN5910">
        <v>1000</v>
      </c>
      <c r="ACQ5910">
        <v>3000</v>
      </c>
      <c r="ACR5910">
        <v>1000</v>
      </c>
      <c r="ACT5910">
        <v>1000</v>
      </c>
      <c r="ACX5910" t="s">
        <v>1065</v>
      </c>
      <c r="ACY5910" t="s">
        <v>1066</v>
      </c>
      <c r="ADU5910" t="s">
        <v>1066</v>
      </c>
      <c r="ADW5910" t="s">
        <v>1066</v>
      </c>
      <c r="AEU5910" t="s">
        <v>1066</v>
      </c>
      <c r="AFQ5910" t="s">
        <v>1066</v>
      </c>
      <c r="AGD5910" t="s">
        <v>1066</v>
      </c>
      <c r="AGG5910" t="s">
        <v>1066</v>
      </c>
      <c r="AGJ5910" t="s">
        <v>1066</v>
      </c>
      <c r="AGM5910" t="s">
        <v>1066</v>
      </c>
      <c r="AGO5910" t="s">
        <v>1066</v>
      </c>
      <c r="AGQ5910" t="s">
        <v>1068</v>
      </c>
      <c r="AGR5910" t="s">
        <v>1065</v>
      </c>
      <c r="AGS5910" t="s">
        <v>1065</v>
      </c>
      <c r="AGT5910" t="s">
        <v>1066</v>
      </c>
      <c r="AGU5910" t="b">
        <v>1</v>
      </c>
      <c r="AGY5910" t="s">
        <v>1069</v>
      </c>
      <c r="AGZ5910" t="s">
        <v>33108</v>
      </c>
      <c r="AHA5910" t="s">
        <v>1071</v>
      </c>
      <c r="AHB5910" t="s">
        <v>33109</v>
      </c>
      <c r="AHC5910" t="s">
        <v>1066</v>
      </c>
      <c r="AHE5910" t="s">
        <v>1066</v>
      </c>
      <c r="AHG5910" t="s">
        <v>33110</v>
      </c>
      <c r="AHI5910" t="b">
        <v>1</v>
      </c>
      <c r="AHL5910" t="b">
        <v>1</v>
      </c>
      <c r="AHN5910" t="b">
        <v>1</v>
      </c>
      <c r="AHR5910" t="s">
        <v>1157</v>
      </c>
      <c r="AMK5910" t="s">
        <v>1107</v>
      </c>
      <c r="AML5910" t="s">
        <v>33111</v>
      </c>
      <c r="AMM5910" t="s">
        <v>1065</v>
      </c>
      <c r="AMN5910">
        <v>7000</v>
      </c>
      <c r="AMO5910" t="s">
        <v>1066</v>
      </c>
      <c r="AMY5910" t="s">
        <v>1066</v>
      </c>
      <c r="ANW5910" t="s">
        <v>1066</v>
      </c>
      <c r="ANZ5910" t="s">
        <v>1066</v>
      </c>
      <c r="AOC5910" t="s">
        <v>1066</v>
      </c>
      <c r="AOE5910" t="s">
        <v>1065</v>
      </c>
    </row>
    <row r="5911" spans="3:1023 1025:1071">
      <c r="C5911" t="s">
        <v>33112</v>
      </c>
      <c r="D5911" t="s">
        <v>39025</v>
      </c>
      <c r="AMK5911" t="s">
        <v>16280</v>
      </c>
      <c r="AML5911" t="s">
        <v>33113</v>
      </c>
      <c r="AMM5911" t="s">
        <v>1065</v>
      </c>
      <c r="AMN5911">
        <v>7000</v>
      </c>
      <c r="AMO5911" t="s">
        <v>1066</v>
      </c>
      <c r="AMY5911" t="s">
        <v>1066</v>
      </c>
      <c r="ANW5911" t="s">
        <v>1066</v>
      </c>
      <c r="ANZ5911" t="s">
        <v>1066</v>
      </c>
      <c r="AOC5911" t="s">
        <v>1066</v>
      </c>
      <c r="AOE5911" t="s">
        <v>1065</v>
      </c>
    </row>
    <row r="5912" spans="3:1023 1025:1071">
      <c r="C5912" t="s">
        <v>33114</v>
      </c>
      <c r="D5912" t="s">
        <v>39025</v>
      </c>
      <c r="ZS5912" t="s">
        <v>1268</v>
      </c>
      <c r="ZT5912" t="s">
        <v>33115</v>
      </c>
      <c r="ZU5912" t="b">
        <v>1</v>
      </c>
      <c r="AAB5912" t="s">
        <v>1065</v>
      </c>
      <c r="AAC5912" t="s">
        <v>1065</v>
      </c>
      <c r="AAD5912">
        <v>40000</v>
      </c>
      <c r="AAE5912" t="s">
        <v>1065</v>
      </c>
      <c r="AAJ5912" t="s">
        <v>1066</v>
      </c>
      <c r="AAL5912" t="s">
        <v>1065</v>
      </c>
      <c r="AAN5912">
        <v>20</v>
      </c>
      <c r="AAO5912">
        <v>400</v>
      </c>
      <c r="AAP5912">
        <v>10</v>
      </c>
      <c r="AAQ5912">
        <v>0</v>
      </c>
      <c r="AAU5912" t="b">
        <v>1</v>
      </c>
      <c r="AAW5912" t="b">
        <v>1</v>
      </c>
      <c r="AAY5912" t="b">
        <v>1</v>
      </c>
      <c r="AAZ5912" t="b">
        <v>1</v>
      </c>
      <c r="ABE5912" t="b">
        <v>1</v>
      </c>
      <c r="ABK5912">
        <v>0</v>
      </c>
      <c r="ABL5912">
        <v>0</v>
      </c>
      <c r="ABP5912" t="b">
        <v>1</v>
      </c>
      <c r="ABS5912" t="b">
        <v>1</v>
      </c>
      <c r="ACI5912">
        <v>37280</v>
      </c>
      <c r="ACL5912">
        <v>3000</v>
      </c>
      <c r="ACX5912" t="s">
        <v>1065</v>
      </c>
      <c r="ACY5912" t="s">
        <v>1066</v>
      </c>
      <c r="ADU5912" t="s">
        <v>1066</v>
      </c>
      <c r="ADW5912" t="s">
        <v>1066</v>
      </c>
      <c r="AEU5912" t="s">
        <v>1066</v>
      </c>
      <c r="AFQ5912" t="s">
        <v>1066</v>
      </c>
      <c r="AGD5912" t="s">
        <v>1066</v>
      </c>
      <c r="AGG5912" t="s">
        <v>1066</v>
      </c>
      <c r="AGJ5912" t="s">
        <v>1066</v>
      </c>
      <c r="AGM5912" t="s">
        <v>1066</v>
      </c>
      <c r="AGO5912" t="s">
        <v>1066</v>
      </c>
      <c r="AGQ5912" t="s">
        <v>1296</v>
      </c>
      <c r="AGR5912" t="s">
        <v>1065</v>
      </c>
      <c r="AGS5912" t="s">
        <v>1066</v>
      </c>
      <c r="AGT5912" t="s">
        <v>1066</v>
      </c>
      <c r="AGU5912" t="b">
        <v>1</v>
      </c>
      <c r="AGY5912" t="s">
        <v>1069</v>
      </c>
      <c r="AGZ5912" t="s">
        <v>33116</v>
      </c>
      <c r="AHA5912" t="s">
        <v>1071</v>
      </c>
      <c r="AHB5912" t="s">
        <v>33117</v>
      </c>
      <c r="AHC5912" t="s">
        <v>1066</v>
      </c>
      <c r="AHE5912" t="s">
        <v>1066</v>
      </c>
      <c r="AHG5912" t="s">
        <v>33118</v>
      </c>
      <c r="AHH5912" t="b">
        <v>1</v>
      </c>
      <c r="AHQ5912" t="b">
        <v>1</v>
      </c>
      <c r="AHR5912" t="s">
        <v>33119</v>
      </c>
      <c r="AMK5912" t="s">
        <v>1074</v>
      </c>
      <c r="AML5912" t="s">
        <v>33120</v>
      </c>
      <c r="AMM5912" t="s">
        <v>1065</v>
      </c>
      <c r="AMN5912">
        <v>7000</v>
      </c>
      <c r="AMO5912" t="s">
        <v>1066</v>
      </c>
      <c r="AMY5912" t="s">
        <v>1066</v>
      </c>
      <c r="ANW5912" t="s">
        <v>1066</v>
      </c>
      <c r="ANZ5912" t="s">
        <v>1066</v>
      </c>
      <c r="AOC5912" t="s">
        <v>1066</v>
      </c>
      <c r="AOE5912" t="s">
        <v>1065</v>
      </c>
    </row>
    <row r="5913" spans="3:1023 1025:1071">
      <c r="C5913" t="s">
        <v>33121</v>
      </c>
      <c r="D5913" t="s">
        <v>39025</v>
      </c>
      <c r="AHT5913" t="s">
        <v>18080</v>
      </c>
      <c r="AHU5913" t="s">
        <v>33122</v>
      </c>
      <c r="AHV5913" t="b">
        <v>1</v>
      </c>
      <c r="AIC5913" t="s">
        <v>1065</v>
      </c>
      <c r="AID5913" t="s">
        <v>1065</v>
      </c>
      <c r="AIE5913">
        <v>40000</v>
      </c>
      <c r="AIF5913" t="s">
        <v>1065</v>
      </c>
      <c r="AIK5913" t="s">
        <v>1066</v>
      </c>
      <c r="AIM5913" t="s">
        <v>1065</v>
      </c>
      <c r="AIO5913" t="s">
        <v>1066</v>
      </c>
      <c r="AJK5913" t="s">
        <v>1066</v>
      </c>
      <c r="AJM5913" t="s">
        <v>1066</v>
      </c>
      <c r="AKK5913" t="s">
        <v>1066</v>
      </c>
      <c r="ALG5913" t="s">
        <v>1066</v>
      </c>
      <c r="ALT5913" t="s">
        <v>1066</v>
      </c>
      <c r="ALW5913" t="s">
        <v>1066</v>
      </c>
      <c r="ALZ5913" t="s">
        <v>1066</v>
      </c>
      <c r="AMC5913" t="s">
        <v>1066</v>
      </c>
      <c r="AME5913" t="s">
        <v>1066</v>
      </c>
      <c r="AMG5913" t="s">
        <v>1071</v>
      </c>
      <c r="AMH5913" t="s">
        <v>33123</v>
      </c>
      <c r="AMI5913" t="s">
        <v>31188</v>
      </c>
      <c r="AMK5913" t="s">
        <v>16280</v>
      </c>
      <c r="AML5913" t="s">
        <v>33124</v>
      </c>
      <c r="AMM5913" t="s">
        <v>1065</v>
      </c>
      <c r="AMN5913">
        <v>7000</v>
      </c>
      <c r="AMO5913" t="s">
        <v>1066</v>
      </c>
      <c r="AMY5913" t="s">
        <v>1066</v>
      </c>
      <c r="ANW5913" t="s">
        <v>1066</v>
      </c>
      <c r="ANZ5913" t="s">
        <v>1066</v>
      </c>
      <c r="AOC5913" t="s">
        <v>1066</v>
      </c>
      <c r="AOE5913" t="s">
        <v>1065</v>
      </c>
    </row>
    <row r="5914" spans="3:1023 1025:1071">
      <c r="C5914" t="s">
        <v>33125</v>
      </c>
      <c r="D5914" t="s">
        <v>39025</v>
      </c>
      <c r="ZS5914" t="s">
        <v>1294</v>
      </c>
      <c r="ZT5914" t="s">
        <v>33126</v>
      </c>
      <c r="ZU5914" t="b">
        <v>1</v>
      </c>
      <c r="AAB5914" t="s">
        <v>1065</v>
      </c>
      <c r="AAC5914" t="s">
        <v>1065</v>
      </c>
      <c r="AAD5914">
        <v>40000</v>
      </c>
      <c r="AAE5914" t="s">
        <v>1065</v>
      </c>
      <c r="AAJ5914" t="s">
        <v>1066</v>
      </c>
      <c r="AAL5914" t="s">
        <v>1065</v>
      </c>
      <c r="AAN5914">
        <v>0</v>
      </c>
      <c r="AAO5914">
        <v>0</v>
      </c>
      <c r="AAP5914">
        <v>10</v>
      </c>
      <c r="AAQ5914">
        <v>0</v>
      </c>
      <c r="AAU5914" t="b">
        <v>1</v>
      </c>
      <c r="AAW5914" t="b">
        <v>1</v>
      </c>
      <c r="AAY5914" t="b">
        <v>1</v>
      </c>
      <c r="ABK5914">
        <v>10000</v>
      </c>
      <c r="ABL5914">
        <v>0</v>
      </c>
      <c r="ABT5914" t="b">
        <v>1</v>
      </c>
      <c r="ACM5914">
        <v>50000</v>
      </c>
      <c r="ACX5914" t="s">
        <v>1065</v>
      </c>
      <c r="ACY5914" t="s">
        <v>1066</v>
      </c>
      <c r="ADU5914" t="s">
        <v>1066</v>
      </c>
      <c r="ADW5914" t="s">
        <v>1065</v>
      </c>
      <c r="ADX5914" t="s">
        <v>33127</v>
      </c>
      <c r="ADZ5914" t="b">
        <v>1</v>
      </c>
      <c r="AEA5914" t="b">
        <v>1</v>
      </c>
      <c r="AEB5914" t="b">
        <v>1</v>
      </c>
      <c r="AEC5914" t="b">
        <v>1</v>
      </c>
      <c r="AEL5914" t="b">
        <v>1</v>
      </c>
      <c r="AEP5914" t="b">
        <v>1</v>
      </c>
      <c r="AEU5914" t="s">
        <v>1066</v>
      </c>
      <c r="AFQ5914" t="s">
        <v>1066</v>
      </c>
      <c r="AGD5914" t="s">
        <v>1066</v>
      </c>
      <c r="AGG5914" t="s">
        <v>1066</v>
      </c>
      <c r="AGJ5914" t="s">
        <v>1066</v>
      </c>
      <c r="AGM5914" t="s">
        <v>1066</v>
      </c>
      <c r="AGO5914" t="s">
        <v>1066</v>
      </c>
      <c r="AGQ5914" t="s">
        <v>1068</v>
      </c>
      <c r="AGR5914" t="s">
        <v>1065</v>
      </c>
      <c r="AGS5914" t="s">
        <v>1066</v>
      </c>
      <c r="AGT5914" t="s">
        <v>1066</v>
      </c>
      <c r="AGU5914" t="b">
        <v>1</v>
      </c>
      <c r="AGY5914" t="s">
        <v>1069</v>
      </c>
      <c r="AGZ5914" t="s">
        <v>33128</v>
      </c>
      <c r="AHA5914" t="s">
        <v>1071</v>
      </c>
      <c r="AHB5914" t="s">
        <v>33129</v>
      </c>
      <c r="AHC5914" t="s">
        <v>1066</v>
      </c>
      <c r="AHE5914" t="s">
        <v>1066</v>
      </c>
      <c r="AHG5914" t="s">
        <v>8059</v>
      </c>
      <c r="AHI5914" t="b">
        <v>1</v>
      </c>
      <c r="AHR5914" t="s">
        <v>1157</v>
      </c>
      <c r="AMK5914" t="s">
        <v>1151</v>
      </c>
      <c r="AML5914" t="s">
        <v>33130</v>
      </c>
      <c r="AMM5914" t="s">
        <v>1065</v>
      </c>
      <c r="AMN5914">
        <v>7000</v>
      </c>
      <c r="AMO5914" t="s">
        <v>1066</v>
      </c>
      <c r="AMY5914" t="s">
        <v>1065</v>
      </c>
      <c r="AMZ5914" t="s">
        <v>33131</v>
      </c>
      <c r="ANB5914" t="b">
        <v>1</v>
      </c>
      <c r="ANC5914" t="b">
        <v>1</v>
      </c>
      <c r="ANE5914" t="b">
        <v>1</v>
      </c>
      <c r="ANN5914" t="b">
        <v>1</v>
      </c>
      <c r="ANR5914" t="b">
        <v>1</v>
      </c>
      <c r="ANW5914" t="s">
        <v>1066</v>
      </c>
      <c r="ANZ5914" t="s">
        <v>1066</v>
      </c>
      <c r="AOC5914" t="s">
        <v>1066</v>
      </c>
      <c r="AOE5914" t="s">
        <v>1065</v>
      </c>
    </row>
    <row r="5915" spans="3:1023 1025:1071">
      <c r="C5915" t="s">
        <v>33132</v>
      </c>
      <c r="D5915" t="s">
        <v>39025</v>
      </c>
      <c r="AHT5915" t="s">
        <v>16280</v>
      </c>
      <c r="AHU5915" t="s">
        <v>33133</v>
      </c>
      <c r="AHV5915" t="b">
        <v>1</v>
      </c>
      <c r="AIC5915" t="s">
        <v>1065</v>
      </c>
      <c r="AID5915" t="s">
        <v>1065</v>
      </c>
      <c r="AIE5915">
        <v>40000</v>
      </c>
      <c r="AIF5915" t="s">
        <v>1065</v>
      </c>
      <c r="AIK5915" t="s">
        <v>1066</v>
      </c>
      <c r="AIM5915" t="s">
        <v>1065</v>
      </c>
      <c r="AIO5915" t="s">
        <v>1066</v>
      </c>
      <c r="AJK5915" t="s">
        <v>1066</v>
      </c>
      <c r="AJM5915" t="s">
        <v>1066</v>
      </c>
      <c r="AKK5915" t="s">
        <v>1066</v>
      </c>
      <c r="ALG5915" t="s">
        <v>1066</v>
      </c>
      <c r="ALT5915" t="s">
        <v>1066</v>
      </c>
      <c r="ALW5915" t="s">
        <v>1066</v>
      </c>
      <c r="ALZ5915" t="s">
        <v>1066</v>
      </c>
      <c r="AMC5915" t="s">
        <v>1066</v>
      </c>
      <c r="AME5915" t="s">
        <v>1066</v>
      </c>
      <c r="AMG5915" t="s">
        <v>1071</v>
      </c>
      <c r="AMH5915" t="s">
        <v>33134</v>
      </c>
      <c r="AMI5915" t="s">
        <v>1090</v>
      </c>
      <c r="AMK5915" t="s">
        <v>1151</v>
      </c>
      <c r="AML5915" t="s">
        <v>33135</v>
      </c>
      <c r="AMM5915" t="s">
        <v>1065</v>
      </c>
      <c r="AMN5915">
        <v>7000</v>
      </c>
      <c r="AMO5915" t="s">
        <v>1066</v>
      </c>
      <c r="AMY5915" t="s">
        <v>1066</v>
      </c>
      <c r="ANW5915" t="s">
        <v>1066</v>
      </c>
      <c r="ANZ5915" t="s">
        <v>1066</v>
      </c>
      <c r="AOC5915" t="s">
        <v>1066</v>
      </c>
      <c r="AOE5915" t="s">
        <v>1065</v>
      </c>
    </row>
    <row r="5916" spans="3:1023 1025:1071">
      <c r="C5916" t="s">
        <v>33136</v>
      </c>
      <c r="D5916" t="s">
        <v>39025</v>
      </c>
      <c r="AHT5916" t="s">
        <v>1294</v>
      </c>
      <c r="AHU5916" t="s">
        <v>33137</v>
      </c>
      <c r="AHW5916" t="b">
        <v>1</v>
      </c>
      <c r="AIC5916" t="s">
        <v>1065</v>
      </c>
      <c r="AID5916" t="s">
        <v>1065</v>
      </c>
      <c r="AIE5916">
        <v>40000</v>
      </c>
      <c r="AIF5916" t="s">
        <v>1100</v>
      </c>
      <c r="AII5916" t="s">
        <v>1101</v>
      </c>
      <c r="AIK5916" t="s">
        <v>1066</v>
      </c>
      <c r="AIM5916" t="s">
        <v>1065</v>
      </c>
      <c r="AIO5916" t="s">
        <v>1066</v>
      </c>
      <c r="AJK5916" t="s">
        <v>1066</v>
      </c>
      <c r="AJM5916" t="s">
        <v>1066</v>
      </c>
      <c r="AKK5916" t="s">
        <v>1066</v>
      </c>
      <c r="ALG5916" t="s">
        <v>1066</v>
      </c>
      <c r="ALT5916" t="s">
        <v>1066</v>
      </c>
      <c r="ALW5916" t="s">
        <v>1066</v>
      </c>
      <c r="ALZ5916" t="s">
        <v>1066</v>
      </c>
      <c r="AMC5916" t="s">
        <v>1066</v>
      </c>
      <c r="AME5916" t="s">
        <v>1066</v>
      </c>
      <c r="AMG5916" t="s">
        <v>1071</v>
      </c>
      <c r="AMH5916" t="s">
        <v>33138</v>
      </c>
      <c r="AMI5916" t="s">
        <v>1157</v>
      </c>
      <c r="AMK5916" t="s">
        <v>1350</v>
      </c>
      <c r="AML5916" t="s">
        <v>33139</v>
      </c>
      <c r="AMM5916" t="s">
        <v>1065</v>
      </c>
      <c r="AMN5916">
        <v>7000</v>
      </c>
      <c r="AMO5916" t="s">
        <v>1066</v>
      </c>
      <c r="AMY5916" t="s">
        <v>1066</v>
      </c>
      <c r="ANW5916" t="s">
        <v>1066</v>
      </c>
      <c r="ANZ5916" t="s">
        <v>1066</v>
      </c>
      <c r="AOC5916" t="s">
        <v>1066</v>
      </c>
      <c r="AOE5916" t="s">
        <v>1065</v>
      </c>
    </row>
    <row r="5917" spans="3:1023 1025:1071">
      <c r="C5917" t="s">
        <v>33140</v>
      </c>
      <c r="D5917" t="s">
        <v>39025</v>
      </c>
      <c r="AMK5917" t="s">
        <v>16280</v>
      </c>
      <c r="AML5917" t="s">
        <v>33141</v>
      </c>
      <c r="AMM5917" t="s">
        <v>1065</v>
      </c>
      <c r="AMN5917">
        <v>7000</v>
      </c>
      <c r="AMO5917" t="s">
        <v>1066</v>
      </c>
      <c r="AMY5917" t="s">
        <v>1066</v>
      </c>
      <c r="ANW5917" t="s">
        <v>1066</v>
      </c>
      <c r="ANZ5917" t="s">
        <v>1066</v>
      </c>
      <c r="AOC5917" t="s">
        <v>1066</v>
      </c>
      <c r="AOE5917" t="s">
        <v>1065</v>
      </c>
    </row>
    <row r="5918" spans="3:1023 1025:1071">
      <c r="C5918" t="s">
        <v>33142</v>
      </c>
      <c r="D5918" t="s">
        <v>39025</v>
      </c>
      <c r="AMK5918" t="s">
        <v>16280</v>
      </c>
      <c r="AML5918" t="s">
        <v>33143</v>
      </c>
      <c r="AMM5918" t="s">
        <v>1065</v>
      </c>
      <c r="AMN5918">
        <v>7000</v>
      </c>
      <c r="AMO5918" t="s">
        <v>1066</v>
      </c>
      <c r="AMY5918" t="s">
        <v>1066</v>
      </c>
      <c r="ANW5918" t="s">
        <v>1066</v>
      </c>
      <c r="ANZ5918" t="s">
        <v>1066</v>
      </c>
      <c r="AOC5918" t="s">
        <v>1066</v>
      </c>
      <c r="AOE5918" t="s">
        <v>1065</v>
      </c>
    </row>
    <row r="5919" spans="3:1023 1025:1071">
      <c r="C5919" t="s">
        <v>33144</v>
      </c>
      <c r="D5919" t="s">
        <v>39025</v>
      </c>
      <c r="AHT5919" t="s">
        <v>1294</v>
      </c>
      <c r="AHU5919" t="s">
        <v>33145</v>
      </c>
      <c r="AHW5919" t="b">
        <v>1</v>
      </c>
      <c r="AIC5919" t="s">
        <v>1065</v>
      </c>
      <c r="AID5919" t="s">
        <v>1065</v>
      </c>
      <c r="AIE5919">
        <v>40000</v>
      </c>
      <c r="AIF5919" t="s">
        <v>1100</v>
      </c>
      <c r="AII5919" t="s">
        <v>1101</v>
      </c>
      <c r="AIK5919" t="s">
        <v>1066</v>
      </c>
      <c r="AIM5919" t="s">
        <v>1065</v>
      </c>
      <c r="AIO5919" t="s">
        <v>1066</v>
      </c>
      <c r="AJK5919" t="s">
        <v>1066</v>
      </c>
      <c r="AJM5919" t="s">
        <v>1066</v>
      </c>
      <c r="AKK5919" t="s">
        <v>1066</v>
      </c>
      <c r="ALG5919" t="s">
        <v>1066</v>
      </c>
      <c r="ALT5919" t="s">
        <v>1066</v>
      </c>
      <c r="ALW5919" t="s">
        <v>1066</v>
      </c>
      <c r="ALZ5919" t="s">
        <v>1066</v>
      </c>
      <c r="AMC5919" t="s">
        <v>1066</v>
      </c>
      <c r="AME5919" t="s">
        <v>1066</v>
      </c>
      <c r="AMG5919" t="s">
        <v>1071</v>
      </c>
      <c r="AMH5919" t="s">
        <v>33146</v>
      </c>
      <c r="AMI5919" t="s">
        <v>1157</v>
      </c>
      <c r="AMK5919" t="s">
        <v>1107</v>
      </c>
      <c r="AML5919" t="s">
        <v>33147</v>
      </c>
      <c r="AMM5919" t="s">
        <v>1065</v>
      </c>
      <c r="AMN5919">
        <v>7000</v>
      </c>
      <c r="AMO5919" t="s">
        <v>1066</v>
      </c>
      <c r="AMY5919" t="s">
        <v>1066</v>
      </c>
      <c r="ANW5919" t="s">
        <v>1066</v>
      </c>
      <c r="ANZ5919" t="s">
        <v>1066</v>
      </c>
      <c r="AOC5919" t="s">
        <v>1066</v>
      </c>
      <c r="AOE5919" t="s">
        <v>1065</v>
      </c>
    </row>
    <row r="5920" spans="3:1023 1025:1071">
      <c r="C5920" t="s">
        <v>33148</v>
      </c>
      <c r="D5920" t="s">
        <v>39025</v>
      </c>
      <c r="AHT5920" t="s">
        <v>1151</v>
      </c>
      <c r="AHU5920" t="s">
        <v>33149</v>
      </c>
      <c r="AHV5920" t="b">
        <v>1</v>
      </c>
      <c r="AIC5920" t="s">
        <v>1065</v>
      </c>
      <c r="AID5920" t="s">
        <v>1065</v>
      </c>
      <c r="AIE5920">
        <v>40000</v>
      </c>
      <c r="AIF5920" t="s">
        <v>1065</v>
      </c>
      <c r="AIK5920" t="s">
        <v>1065</v>
      </c>
      <c r="AIL5920" t="s">
        <v>33150</v>
      </c>
      <c r="AIM5920" t="s">
        <v>1065</v>
      </c>
      <c r="AIO5920" t="s">
        <v>1065</v>
      </c>
      <c r="AIS5920" t="b">
        <v>1</v>
      </c>
      <c r="AJI5920" t="s">
        <v>1066</v>
      </c>
      <c r="AJK5920" t="s">
        <v>1066</v>
      </c>
      <c r="AJM5920" t="s">
        <v>1066</v>
      </c>
      <c r="AKK5920" t="s">
        <v>1066</v>
      </c>
      <c r="ALG5920" t="s">
        <v>1066</v>
      </c>
      <c r="ALT5920" t="s">
        <v>1066</v>
      </c>
      <c r="ALW5920" t="s">
        <v>1066</v>
      </c>
      <c r="ALZ5920" t="s">
        <v>1066</v>
      </c>
      <c r="AMC5920" t="s">
        <v>1066</v>
      </c>
      <c r="AME5920" t="s">
        <v>1066</v>
      </c>
      <c r="AMG5920" t="s">
        <v>1071</v>
      </c>
      <c r="AMH5920" t="s">
        <v>33151</v>
      </c>
      <c r="AMI5920" t="s">
        <v>1090</v>
      </c>
      <c r="AMK5920" t="s">
        <v>10213</v>
      </c>
      <c r="AML5920" t="s">
        <v>33152</v>
      </c>
      <c r="AMM5920" t="s">
        <v>1065</v>
      </c>
      <c r="AMN5920">
        <v>7000</v>
      </c>
      <c r="AMO5920" t="s">
        <v>1066</v>
      </c>
      <c r="AMY5920" t="s">
        <v>1066</v>
      </c>
      <c r="ANW5920" t="s">
        <v>1066</v>
      </c>
      <c r="ANZ5920" t="s">
        <v>1066</v>
      </c>
      <c r="AOC5920" t="s">
        <v>1066</v>
      </c>
      <c r="AOE5920" t="s">
        <v>1065</v>
      </c>
    </row>
    <row r="5921" spans="3:1023 1025:1071">
      <c r="C5921" t="s">
        <v>33153</v>
      </c>
      <c r="D5921" t="s">
        <v>39025</v>
      </c>
      <c r="AMK5921" t="s">
        <v>1294</v>
      </c>
      <c r="AML5921" t="s">
        <v>33154</v>
      </c>
      <c r="AMM5921" t="s">
        <v>1065</v>
      </c>
      <c r="AMN5921">
        <v>7000</v>
      </c>
      <c r="AMO5921" t="s">
        <v>1066</v>
      </c>
      <c r="AMY5921" t="s">
        <v>1066</v>
      </c>
      <c r="ANW5921" t="s">
        <v>1066</v>
      </c>
      <c r="ANZ5921" t="s">
        <v>1066</v>
      </c>
      <c r="AOC5921" t="s">
        <v>1066</v>
      </c>
      <c r="AOE5921" t="s">
        <v>1065</v>
      </c>
    </row>
    <row r="5922" spans="3:1023 1025:1071">
      <c r="C5922" t="s">
        <v>33155</v>
      </c>
      <c r="D5922" t="s">
        <v>39025</v>
      </c>
      <c r="AMK5922" t="s">
        <v>15344</v>
      </c>
      <c r="AML5922" t="s">
        <v>33156</v>
      </c>
      <c r="AMM5922" t="s">
        <v>1065</v>
      </c>
      <c r="AMN5922">
        <v>7000</v>
      </c>
      <c r="AMO5922" t="s">
        <v>1066</v>
      </c>
      <c r="AMY5922" t="s">
        <v>1066</v>
      </c>
      <c r="ANW5922" t="s">
        <v>1066</v>
      </c>
      <c r="ANZ5922" t="s">
        <v>1066</v>
      </c>
      <c r="AOC5922" t="s">
        <v>1066</v>
      </c>
      <c r="AOE5922" t="s">
        <v>1065</v>
      </c>
    </row>
    <row r="5923" spans="3:1023 1025:1071">
      <c r="C5923" t="s">
        <v>33157</v>
      </c>
      <c r="D5923" t="s">
        <v>39025</v>
      </c>
      <c r="AMK5923" t="s">
        <v>10213</v>
      </c>
      <c r="AML5923" t="s">
        <v>33158</v>
      </c>
      <c r="AMM5923" t="s">
        <v>1065</v>
      </c>
      <c r="AMN5923">
        <v>7000</v>
      </c>
      <c r="AMO5923" t="s">
        <v>1066</v>
      </c>
      <c r="AMY5923" t="s">
        <v>1066</v>
      </c>
      <c r="ANW5923" t="s">
        <v>1066</v>
      </c>
      <c r="ANZ5923" t="s">
        <v>1066</v>
      </c>
      <c r="AOC5923" t="s">
        <v>1066</v>
      </c>
      <c r="AOE5923" t="s">
        <v>1065</v>
      </c>
    </row>
    <row r="5924" spans="3:1023 1025:1071">
      <c r="C5924" t="s">
        <v>33159</v>
      </c>
      <c r="D5924" t="s">
        <v>39025</v>
      </c>
      <c r="AHT5924" t="s">
        <v>15344</v>
      </c>
      <c r="AHU5924" t="s">
        <v>33160</v>
      </c>
      <c r="AHV5924" t="b">
        <v>1</v>
      </c>
      <c r="AIC5924" t="s">
        <v>1065</v>
      </c>
      <c r="AID5924" t="s">
        <v>1065</v>
      </c>
      <c r="AIE5924">
        <v>4000</v>
      </c>
      <c r="AIF5924" t="s">
        <v>1065</v>
      </c>
      <c r="AIK5924" t="s">
        <v>1066</v>
      </c>
      <c r="AIM5924" t="s">
        <v>1065</v>
      </c>
      <c r="AIO5924" t="s">
        <v>1066</v>
      </c>
      <c r="AJK5924" t="s">
        <v>1066</v>
      </c>
      <c r="AJM5924" t="s">
        <v>1066</v>
      </c>
      <c r="AKK5924" t="s">
        <v>1066</v>
      </c>
      <c r="ALG5924" t="s">
        <v>1066</v>
      </c>
      <c r="ALT5924" t="s">
        <v>1066</v>
      </c>
      <c r="ALW5924" t="s">
        <v>1066</v>
      </c>
      <c r="ALZ5924" t="s">
        <v>1066</v>
      </c>
      <c r="AMC5924" t="s">
        <v>1066</v>
      </c>
      <c r="AME5924" t="s">
        <v>1066</v>
      </c>
      <c r="AMG5924" t="s">
        <v>1071</v>
      </c>
      <c r="AMH5924" t="s">
        <v>33161</v>
      </c>
      <c r="AMI5924" t="s">
        <v>15575</v>
      </c>
      <c r="AMK5924" t="s">
        <v>16280</v>
      </c>
      <c r="AML5924" t="s">
        <v>33162</v>
      </c>
      <c r="AMM5924" t="s">
        <v>1065</v>
      </c>
      <c r="AMN5924">
        <v>7000</v>
      </c>
      <c r="AMO5924" t="s">
        <v>1066</v>
      </c>
      <c r="AMY5924" t="s">
        <v>1066</v>
      </c>
      <c r="ANW5924" t="s">
        <v>1066</v>
      </c>
      <c r="ANZ5924" t="s">
        <v>1066</v>
      </c>
      <c r="AOC5924" t="s">
        <v>1066</v>
      </c>
      <c r="AOE5924" t="s">
        <v>1065</v>
      </c>
    </row>
    <row r="5925" spans="3:1023 1025:1071">
      <c r="C5925" t="s">
        <v>33163</v>
      </c>
      <c r="D5925" t="s">
        <v>39025</v>
      </c>
      <c r="AMK5925" t="s">
        <v>16280</v>
      </c>
      <c r="AML5925" t="s">
        <v>33164</v>
      </c>
      <c r="AMM5925" t="s">
        <v>1065</v>
      </c>
      <c r="AMN5925">
        <v>7000</v>
      </c>
      <c r="AMO5925" t="s">
        <v>1066</v>
      </c>
      <c r="AMY5925" t="s">
        <v>1066</v>
      </c>
      <c r="ANW5925" t="s">
        <v>1066</v>
      </c>
      <c r="ANZ5925" t="s">
        <v>1066</v>
      </c>
      <c r="AOC5925" t="s">
        <v>1066</v>
      </c>
      <c r="AOE5925" t="s">
        <v>1065</v>
      </c>
    </row>
    <row r="5926" spans="3:1023 1025:1071">
      <c r="C5926" t="s">
        <v>33165</v>
      </c>
      <c r="D5926" t="s">
        <v>39025</v>
      </c>
      <c r="AHT5926" t="s">
        <v>15344</v>
      </c>
      <c r="AHU5926" t="s">
        <v>33166</v>
      </c>
      <c r="AHV5926" t="b">
        <v>1</v>
      </c>
      <c r="AIC5926" t="s">
        <v>1065</v>
      </c>
      <c r="AID5926" t="s">
        <v>1065</v>
      </c>
      <c r="AIE5926">
        <v>40000</v>
      </c>
      <c r="AIF5926" t="s">
        <v>1065</v>
      </c>
      <c r="AIK5926" t="s">
        <v>1066</v>
      </c>
      <c r="AIM5926" t="s">
        <v>1065</v>
      </c>
      <c r="AIO5926" t="s">
        <v>1066</v>
      </c>
      <c r="AJK5926" t="s">
        <v>1066</v>
      </c>
      <c r="AJM5926" t="s">
        <v>1066</v>
      </c>
      <c r="AKK5926" t="s">
        <v>1065</v>
      </c>
      <c r="AKP5926" t="b">
        <v>1</v>
      </c>
      <c r="ALB5926" t="b">
        <v>1</v>
      </c>
      <c r="ALC5926" t="s">
        <v>33167</v>
      </c>
      <c r="ALD5926" t="s">
        <v>1065</v>
      </c>
      <c r="ALE5926" t="s">
        <v>1065</v>
      </c>
      <c r="ALF5926" t="s">
        <v>33168</v>
      </c>
      <c r="ALG5926" t="s">
        <v>1066</v>
      </c>
      <c r="ALT5926" t="s">
        <v>1066</v>
      </c>
      <c r="ALW5926" t="s">
        <v>1066</v>
      </c>
      <c r="ALZ5926" t="s">
        <v>1066</v>
      </c>
      <c r="AMC5926" t="s">
        <v>1066</v>
      </c>
      <c r="AME5926" t="s">
        <v>1066</v>
      </c>
      <c r="AMG5926" t="s">
        <v>1071</v>
      </c>
      <c r="AMH5926" t="s">
        <v>15656</v>
      </c>
      <c r="AMI5926" t="s">
        <v>15575</v>
      </c>
      <c r="AMK5926" t="s">
        <v>16280</v>
      </c>
      <c r="AML5926" t="s">
        <v>33169</v>
      </c>
      <c r="AMM5926" t="s">
        <v>1065</v>
      </c>
      <c r="AMN5926">
        <v>7000</v>
      </c>
      <c r="AMO5926" t="s">
        <v>1066</v>
      </c>
      <c r="AMY5926" t="s">
        <v>1066</v>
      </c>
      <c r="ANW5926" t="s">
        <v>1066</v>
      </c>
      <c r="ANZ5926" t="s">
        <v>1066</v>
      </c>
      <c r="AOC5926" t="s">
        <v>1066</v>
      </c>
      <c r="AOE5926" t="s">
        <v>1065</v>
      </c>
    </row>
    <row r="5927" spans="3:1023 1025:1071">
      <c r="C5927" t="s">
        <v>33170</v>
      </c>
      <c r="D5927" t="s">
        <v>39025</v>
      </c>
      <c r="AMK5927" t="s">
        <v>1268</v>
      </c>
      <c r="AML5927" t="s">
        <v>33171</v>
      </c>
      <c r="AMM5927" t="s">
        <v>1065</v>
      </c>
      <c r="AMN5927">
        <v>7000</v>
      </c>
      <c r="AMO5927" t="s">
        <v>1066</v>
      </c>
      <c r="AMY5927" t="s">
        <v>1066</v>
      </c>
      <c r="ANW5927" t="s">
        <v>1066</v>
      </c>
      <c r="ANZ5927" t="s">
        <v>1066</v>
      </c>
      <c r="AOC5927" t="s">
        <v>1066</v>
      </c>
      <c r="AOE5927" t="s">
        <v>1065</v>
      </c>
    </row>
    <row r="5928" spans="3:1023 1025:1071">
      <c r="C5928" t="s">
        <v>33172</v>
      </c>
      <c r="D5928" t="s">
        <v>39025</v>
      </c>
      <c r="AHT5928" t="s">
        <v>18080</v>
      </c>
      <c r="AHU5928" t="s">
        <v>33173</v>
      </c>
      <c r="AHV5928" t="b">
        <v>1</v>
      </c>
      <c r="AIC5928" t="s">
        <v>1065</v>
      </c>
      <c r="AID5928" t="s">
        <v>1065</v>
      </c>
      <c r="AIE5928">
        <v>40000</v>
      </c>
      <c r="AIF5928" t="s">
        <v>1065</v>
      </c>
      <c r="AIK5928" t="s">
        <v>1066</v>
      </c>
      <c r="AIM5928" t="s">
        <v>1065</v>
      </c>
      <c r="AIO5928" t="s">
        <v>1066</v>
      </c>
      <c r="AJK5928" t="s">
        <v>1066</v>
      </c>
      <c r="AJM5928" t="s">
        <v>1066</v>
      </c>
      <c r="AKK5928" t="s">
        <v>1066</v>
      </c>
      <c r="ALG5928" t="s">
        <v>1066</v>
      </c>
      <c r="ALT5928" t="s">
        <v>1066</v>
      </c>
      <c r="ALW5928" t="s">
        <v>1066</v>
      </c>
      <c r="ALZ5928" t="s">
        <v>1066</v>
      </c>
      <c r="AMC5928" t="s">
        <v>1066</v>
      </c>
      <c r="AME5928" t="s">
        <v>1066</v>
      </c>
      <c r="AMG5928" t="s">
        <v>1071</v>
      </c>
      <c r="AMH5928" t="s">
        <v>33174</v>
      </c>
      <c r="AMI5928" t="s">
        <v>33175</v>
      </c>
      <c r="AMK5928" t="s">
        <v>10213</v>
      </c>
      <c r="AML5928" t="s">
        <v>33176</v>
      </c>
      <c r="AMM5928" t="s">
        <v>1065</v>
      </c>
      <c r="AMN5928">
        <v>7000</v>
      </c>
      <c r="AMO5928" t="s">
        <v>1066</v>
      </c>
      <c r="AMY5928" t="s">
        <v>1066</v>
      </c>
      <c r="ANW5928" t="s">
        <v>1066</v>
      </c>
      <c r="ANZ5928" t="s">
        <v>1066</v>
      </c>
      <c r="AOC5928" t="s">
        <v>1066</v>
      </c>
      <c r="AOE5928" t="s">
        <v>1065</v>
      </c>
    </row>
    <row r="5929" spans="3:1023 1025:1071">
      <c r="C5929" t="s">
        <v>33177</v>
      </c>
      <c r="D5929" t="s">
        <v>39025</v>
      </c>
      <c r="AHT5929" t="s">
        <v>1117</v>
      </c>
      <c r="AHU5929" t="s">
        <v>33178</v>
      </c>
      <c r="AHV5929" t="b">
        <v>1</v>
      </c>
      <c r="AIC5929" t="s">
        <v>1065</v>
      </c>
      <c r="AID5929" t="s">
        <v>1065</v>
      </c>
      <c r="AIE5929">
        <v>40000</v>
      </c>
      <c r="AIF5929" t="s">
        <v>1100</v>
      </c>
      <c r="AII5929" t="s">
        <v>1240</v>
      </c>
      <c r="AIK5929" t="s">
        <v>1066</v>
      </c>
      <c r="AIM5929" t="s">
        <v>1065</v>
      </c>
      <c r="AIO5929" t="s">
        <v>1066</v>
      </c>
      <c r="AJK5929" t="s">
        <v>1066</v>
      </c>
      <c r="AJM5929" t="s">
        <v>1066</v>
      </c>
      <c r="AKK5929" t="s">
        <v>1066</v>
      </c>
      <c r="ALG5929" t="s">
        <v>1066</v>
      </c>
      <c r="ALT5929" t="s">
        <v>1066</v>
      </c>
      <c r="ALW5929" t="s">
        <v>1066</v>
      </c>
      <c r="ALZ5929" t="s">
        <v>1066</v>
      </c>
      <c r="AMC5929" t="s">
        <v>1066</v>
      </c>
      <c r="AME5929" t="s">
        <v>1066</v>
      </c>
      <c r="AMG5929" t="s">
        <v>1071</v>
      </c>
      <c r="AMH5929" t="s">
        <v>33179</v>
      </c>
      <c r="AMI5929" t="s">
        <v>1090</v>
      </c>
      <c r="AMK5929" t="s">
        <v>16280</v>
      </c>
      <c r="AML5929" t="s">
        <v>33180</v>
      </c>
      <c r="AMM5929" t="s">
        <v>1065</v>
      </c>
      <c r="AMN5929">
        <v>7000</v>
      </c>
      <c r="AMO5929" t="s">
        <v>1066</v>
      </c>
      <c r="AMY5929" t="s">
        <v>1066</v>
      </c>
      <c r="ANW5929" t="s">
        <v>1066</v>
      </c>
      <c r="ANZ5929" t="s">
        <v>1066</v>
      </c>
      <c r="AOC5929" t="s">
        <v>1066</v>
      </c>
      <c r="AOE5929" t="s">
        <v>1065</v>
      </c>
    </row>
    <row r="5930" spans="3:1023 1025:1071">
      <c r="C5930" t="s">
        <v>33181</v>
      </c>
      <c r="D5930" t="s">
        <v>39025</v>
      </c>
      <c r="AMK5930" t="s">
        <v>1117</v>
      </c>
      <c r="AML5930" t="s">
        <v>33182</v>
      </c>
      <c r="AMM5930" t="s">
        <v>1065</v>
      </c>
      <c r="AMN5930">
        <v>7000</v>
      </c>
      <c r="AMO5930" t="s">
        <v>1066</v>
      </c>
      <c r="AMY5930" t="s">
        <v>1065</v>
      </c>
      <c r="AMZ5930" t="s">
        <v>33183</v>
      </c>
      <c r="ANB5930" t="b">
        <v>1</v>
      </c>
      <c r="ANN5930" t="b">
        <v>1</v>
      </c>
      <c r="ANQ5930" t="b">
        <v>1</v>
      </c>
      <c r="ANR5930" t="b">
        <v>1</v>
      </c>
      <c r="ANW5930" t="s">
        <v>1066</v>
      </c>
      <c r="ANZ5930" t="s">
        <v>1066</v>
      </c>
      <c r="AOC5930" t="s">
        <v>1066</v>
      </c>
      <c r="AOE5930" t="s">
        <v>1065</v>
      </c>
    </row>
    <row r="5931" spans="3:1023 1025:1071">
      <c r="C5931" t="s">
        <v>33184</v>
      </c>
      <c r="D5931" t="s">
        <v>39025</v>
      </c>
      <c r="ZS5931" t="s">
        <v>1268</v>
      </c>
      <c r="ZT5931" t="s">
        <v>33185</v>
      </c>
      <c r="ZU5931" t="b">
        <v>1</v>
      </c>
      <c r="AAB5931" t="s">
        <v>1065</v>
      </c>
      <c r="AAC5931" t="s">
        <v>1065</v>
      </c>
      <c r="AAD5931">
        <v>40000</v>
      </c>
      <c r="AAE5931" t="s">
        <v>1100</v>
      </c>
      <c r="AAH5931" t="s">
        <v>1225</v>
      </c>
      <c r="AAJ5931" t="s">
        <v>1066</v>
      </c>
      <c r="AAL5931" t="s">
        <v>1065</v>
      </c>
      <c r="AAN5931">
        <v>20</v>
      </c>
      <c r="AAO5931">
        <v>0</v>
      </c>
      <c r="AAP5931">
        <v>0</v>
      </c>
      <c r="AAQ5931">
        <v>0</v>
      </c>
      <c r="AAR5931" t="b">
        <v>1</v>
      </c>
      <c r="AAU5931" t="b">
        <v>1</v>
      </c>
      <c r="AAY5931" t="b">
        <v>1</v>
      </c>
      <c r="AAZ5931" t="b">
        <v>1</v>
      </c>
      <c r="ABC5931" t="b">
        <v>1</v>
      </c>
      <c r="ABK5931">
        <v>0</v>
      </c>
      <c r="ABL5931">
        <v>0</v>
      </c>
      <c r="ABM5931" t="b">
        <v>1</v>
      </c>
      <c r="ABU5931" t="b">
        <v>1</v>
      </c>
      <c r="ABV5931" t="b">
        <v>1</v>
      </c>
      <c r="ABX5931" t="b">
        <v>1</v>
      </c>
      <c r="ACC5931" t="b">
        <v>1</v>
      </c>
      <c r="ACF5931">
        <v>6200</v>
      </c>
      <c r="ACN5931">
        <v>30000</v>
      </c>
      <c r="ACO5931">
        <v>1200</v>
      </c>
      <c r="ACQ5931">
        <v>500</v>
      </c>
      <c r="ACT5931">
        <v>1200</v>
      </c>
      <c r="ACV5931">
        <v>300</v>
      </c>
      <c r="ACX5931" t="s">
        <v>1065</v>
      </c>
      <c r="ACY5931" t="s">
        <v>1066</v>
      </c>
      <c r="ADU5931" t="s">
        <v>1066</v>
      </c>
      <c r="ADW5931" t="s">
        <v>1066</v>
      </c>
      <c r="AEU5931" t="s">
        <v>1066</v>
      </c>
      <c r="AFQ5931" t="s">
        <v>1066</v>
      </c>
      <c r="AGD5931" t="s">
        <v>1066</v>
      </c>
      <c r="AGG5931" t="s">
        <v>1066</v>
      </c>
      <c r="AGJ5931" t="s">
        <v>1066</v>
      </c>
      <c r="AGM5931" t="s">
        <v>1066</v>
      </c>
      <c r="AGO5931" t="s">
        <v>1066</v>
      </c>
      <c r="AGQ5931" t="s">
        <v>1068</v>
      </c>
      <c r="AGR5931" t="s">
        <v>1065</v>
      </c>
      <c r="AGS5931" t="s">
        <v>1066</v>
      </c>
      <c r="AGT5931" t="s">
        <v>1066</v>
      </c>
      <c r="AGU5931" t="b">
        <v>1</v>
      </c>
      <c r="AGW5931" t="b">
        <v>1</v>
      </c>
      <c r="AGY5931" t="s">
        <v>1069</v>
      </c>
      <c r="AGZ5931" t="s">
        <v>33186</v>
      </c>
      <c r="AHA5931" t="s">
        <v>1071</v>
      </c>
      <c r="AHB5931" t="s">
        <v>33187</v>
      </c>
      <c r="AHC5931" t="s">
        <v>1066</v>
      </c>
      <c r="AHE5931" t="s">
        <v>1066</v>
      </c>
      <c r="AHG5931" t="s">
        <v>33188</v>
      </c>
      <c r="AHI5931" t="b">
        <v>1</v>
      </c>
      <c r="AHR5931" t="s">
        <v>2107</v>
      </c>
      <c r="AMK5931" t="s">
        <v>1350</v>
      </c>
      <c r="AML5931" t="s">
        <v>33189</v>
      </c>
      <c r="AMM5931" t="s">
        <v>1065</v>
      </c>
      <c r="AMN5931">
        <v>7000</v>
      </c>
      <c r="AMO5931" t="s">
        <v>1066</v>
      </c>
      <c r="AMY5931" t="s">
        <v>1066</v>
      </c>
      <c r="ANW5931" t="s">
        <v>1066</v>
      </c>
      <c r="ANZ5931" t="s">
        <v>1066</v>
      </c>
      <c r="AOC5931" t="s">
        <v>1066</v>
      </c>
      <c r="AOE5931" t="s">
        <v>1065</v>
      </c>
    </row>
    <row r="5932" spans="3:1023 1025:1071">
      <c r="C5932" t="s">
        <v>33190</v>
      </c>
      <c r="D5932" t="s">
        <v>39025</v>
      </c>
      <c r="AMK5932" t="s">
        <v>16280</v>
      </c>
      <c r="AML5932" t="s">
        <v>33191</v>
      </c>
      <c r="AMM5932" t="s">
        <v>1065</v>
      </c>
      <c r="AMN5932">
        <v>7000</v>
      </c>
      <c r="AMO5932" t="s">
        <v>1066</v>
      </c>
      <c r="AMY5932" t="s">
        <v>1066</v>
      </c>
      <c r="ANW5932" t="s">
        <v>1066</v>
      </c>
      <c r="ANZ5932" t="s">
        <v>1066</v>
      </c>
      <c r="AOC5932" t="s">
        <v>1066</v>
      </c>
      <c r="AOE5932" t="s">
        <v>1065</v>
      </c>
    </row>
    <row r="5933" spans="3:1023 1025:1071">
      <c r="C5933" t="s">
        <v>33192</v>
      </c>
      <c r="D5933" t="s">
        <v>39025</v>
      </c>
      <c r="AMK5933" t="s">
        <v>18080</v>
      </c>
      <c r="AML5933" t="s">
        <v>33193</v>
      </c>
      <c r="AMM5933" t="s">
        <v>1065</v>
      </c>
      <c r="AMN5933">
        <v>7000</v>
      </c>
      <c r="AMO5933" t="s">
        <v>1066</v>
      </c>
      <c r="AMY5933" t="s">
        <v>1066</v>
      </c>
      <c r="ANW5933" t="s">
        <v>1066</v>
      </c>
      <c r="ANZ5933" t="s">
        <v>1066</v>
      </c>
      <c r="AOC5933" t="s">
        <v>1066</v>
      </c>
      <c r="AOE5933" t="s">
        <v>1065</v>
      </c>
    </row>
    <row r="5934" spans="3:1023 1025:1071">
      <c r="C5934" t="s">
        <v>33194</v>
      </c>
      <c r="D5934" t="s">
        <v>39025</v>
      </c>
      <c r="ZS5934" t="s">
        <v>16280</v>
      </c>
      <c r="ZT5934" t="s">
        <v>33195</v>
      </c>
      <c r="ZU5934" t="b">
        <v>1</v>
      </c>
      <c r="AAB5934" t="s">
        <v>1065</v>
      </c>
      <c r="AAC5934" t="s">
        <v>1065</v>
      </c>
      <c r="AAD5934">
        <v>40000</v>
      </c>
      <c r="AAE5934" t="s">
        <v>1065</v>
      </c>
      <c r="AAJ5934" t="s">
        <v>1066</v>
      </c>
      <c r="AAL5934" t="s">
        <v>1065</v>
      </c>
      <c r="AAN5934">
        <v>0</v>
      </c>
      <c r="AAO5934">
        <v>0</v>
      </c>
      <c r="AAP5934">
        <v>5</v>
      </c>
      <c r="AAQ5934">
        <v>0</v>
      </c>
      <c r="AAT5934" t="b">
        <v>1</v>
      </c>
      <c r="AAU5934" t="b">
        <v>1</v>
      </c>
      <c r="AAZ5934" t="b">
        <v>1</v>
      </c>
      <c r="ABK5934">
        <v>1000</v>
      </c>
      <c r="ABL5934">
        <v>0</v>
      </c>
      <c r="ABO5934" t="b">
        <v>1</v>
      </c>
      <c r="ABP5934" t="b">
        <v>1</v>
      </c>
      <c r="ABX5934" t="b">
        <v>1</v>
      </c>
      <c r="ABZ5934" t="b">
        <v>1</v>
      </c>
      <c r="ACH5934">
        <v>7500</v>
      </c>
      <c r="ACI5934">
        <v>21900</v>
      </c>
      <c r="ACQ5934">
        <v>4000</v>
      </c>
      <c r="ACS5934">
        <v>7000</v>
      </c>
      <c r="ACX5934" t="s">
        <v>1065</v>
      </c>
      <c r="ACY5934" t="s">
        <v>1065</v>
      </c>
      <c r="ADC5934" t="b">
        <v>1</v>
      </c>
      <c r="ADS5934" t="s">
        <v>1066</v>
      </c>
      <c r="ADU5934" t="s">
        <v>1066</v>
      </c>
      <c r="ADW5934" t="s">
        <v>1066</v>
      </c>
      <c r="AEU5934" t="s">
        <v>1066</v>
      </c>
      <c r="AFQ5934" t="s">
        <v>1066</v>
      </c>
      <c r="AGD5934" t="s">
        <v>1066</v>
      </c>
      <c r="AGG5934" t="s">
        <v>1066</v>
      </c>
      <c r="AGJ5934" t="s">
        <v>1066</v>
      </c>
      <c r="AGM5934" t="s">
        <v>1066</v>
      </c>
      <c r="AGO5934" t="s">
        <v>1066</v>
      </c>
      <c r="AGQ5934" t="s">
        <v>1068</v>
      </c>
      <c r="AGR5934" t="s">
        <v>1065</v>
      </c>
      <c r="AGS5934" t="s">
        <v>1066</v>
      </c>
      <c r="AGT5934" t="s">
        <v>1066</v>
      </c>
      <c r="AGU5934" t="b">
        <v>1</v>
      </c>
      <c r="AGV5934" t="b">
        <v>1</v>
      </c>
      <c r="AGY5934" t="s">
        <v>1069</v>
      </c>
      <c r="AGZ5934" t="s">
        <v>33196</v>
      </c>
      <c r="AHA5934" t="s">
        <v>1071</v>
      </c>
      <c r="AHB5934" t="s">
        <v>33197</v>
      </c>
      <c r="AHC5934" t="s">
        <v>1066</v>
      </c>
      <c r="AHE5934" t="s">
        <v>1066</v>
      </c>
      <c r="AHG5934" t="s">
        <v>1090</v>
      </c>
      <c r="AHI5934" t="b">
        <v>1</v>
      </c>
      <c r="AHL5934" t="b">
        <v>1</v>
      </c>
      <c r="AHR5934" t="s">
        <v>1090</v>
      </c>
      <c r="AMK5934" t="s">
        <v>1151</v>
      </c>
      <c r="AML5934" t="s">
        <v>33198</v>
      </c>
      <c r="AMM5934" t="s">
        <v>1065</v>
      </c>
      <c r="AMN5934">
        <v>7000</v>
      </c>
      <c r="AMO5934" t="s">
        <v>1066</v>
      </c>
      <c r="AMY5934" t="s">
        <v>1066</v>
      </c>
      <c r="ANW5934" t="s">
        <v>1066</v>
      </c>
      <c r="ANZ5934" t="s">
        <v>1066</v>
      </c>
      <c r="AOC5934" t="s">
        <v>1066</v>
      </c>
      <c r="AOE5934" t="s">
        <v>1065</v>
      </c>
    </row>
    <row r="5935" spans="3:1023 1025:1071">
      <c r="C5935" t="s">
        <v>33199</v>
      </c>
      <c r="D5935" t="s">
        <v>39025</v>
      </c>
      <c r="AMK5935" t="s">
        <v>16280</v>
      </c>
      <c r="AML5935" t="s">
        <v>33200</v>
      </c>
      <c r="AMM5935" t="s">
        <v>1065</v>
      </c>
      <c r="AMN5935">
        <v>7000</v>
      </c>
      <c r="AMO5935" t="s">
        <v>1066</v>
      </c>
      <c r="AMY5935" t="s">
        <v>1066</v>
      </c>
      <c r="ANW5935" t="s">
        <v>1066</v>
      </c>
      <c r="ANZ5935" t="s">
        <v>1066</v>
      </c>
      <c r="AOC5935" t="s">
        <v>1066</v>
      </c>
      <c r="AOE5935" t="s">
        <v>1065</v>
      </c>
    </row>
    <row r="5936" spans="3:1023 1025:1071">
      <c r="C5936" t="s">
        <v>33201</v>
      </c>
      <c r="D5936" t="s">
        <v>39025</v>
      </c>
      <c r="AHT5936" t="s">
        <v>1294</v>
      </c>
      <c r="AHU5936" t="s">
        <v>33202</v>
      </c>
      <c r="AHV5936" t="b">
        <v>1</v>
      </c>
      <c r="AIC5936" t="s">
        <v>1065</v>
      </c>
      <c r="AID5936" t="s">
        <v>1065</v>
      </c>
      <c r="AIE5936">
        <v>40000</v>
      </c>
      <c r="AIF5936" t="s">
        <v>1065</v>
      </c>
      <c r="AIK5936" t="s">
        <v>1066</v>
      </c>
      <c r="AIM5936" t="s">
        <v>1065</v>
      </c>
      <c r="AIO5936" t="s">
        <v>1066</v>
      </c>
      <c r="AJK5936" t="s">
        <v>1066</v>
      </c>
      <c r="AJM5936" t="s">
        <v>1066</v>
      </c>
      <c r="AKK5936" t="s">
        <v>1066</v>
      </c>
      <c r="ALG5936" t="s">
        <v>1066</v>
      </c>
      <c r="ALT5936" t="s">
        <v>1066</v>
      </c>
      <c r="ALW5936" t="s">
        <v>1066</v>
      </c>
      <c r="ALZ5936" t="s">
        <v>1066</v>
      </c>
      <c r="AMC5936" t="s">
        <v>1066</v>
      </c>
      <c r="AME5936" t="s">
        <v>1066</v>
      </c>
      <c r="AMG5936" t="s">
        <v>1071</v>
      </c>
      <c r="AMH5936" t="s">
        <v>33203</v>
      </c>
      <c r="AMI5936" t="s">
        <v>1157</v>
      </c>
      <c r="AMK5936" t="s">
        <v>1151</v>
      </c>
      <c r="AML5936" t="s">
        <v>33204</v>
      </c>
      <c r="AMM5936" t="s">
        <v>1065</v>
      </c>
      <c r="AMN5936">
        <v>7000</v>
      </c>
      <c r="AMO5936" t="s">
        <v>1066</v>
      </c>
      <c r="AMY5936" t="s">
        <v>1065</v>
      </c>
      <c r="AMZ5936" t="s">
        <v>33205</v>
      </c>
      <c r="ANB5936" t="b">
        <v>1</v>
      </c>
      <c r="AND5936" t="b">
        <v>1</v>
      </c>
      <c r="ANN5936" t="b">
        <v>1</v>
      </c>
      <c r="ANR5936" t="b">
        <v>1</v>
      </c>
      <c r="ANW5936" t="s">
        <v>1066</v>
      </c>
      <c r="ANZ5936" t="s">
        <v>1066</v>
      </c>
      <c r="AOC5936" t="s">
        <v>1066</v>
      </c>
      <c r="AOE5936" t="s">
        <v>1065</v>
      </c>
    </row>
    <row r="5937" spans="3:1023 1025:1071">
      <c r="C5937" t="s">
        <v>33206</v>
      </c>
      <c r="D5937" t="s">
        <v>39025</v>
      </c>
      <c r="AMK5937" t="s">
        <v>1151</v>
      </c>
      <c r="AML5937" t="s">
        <v>33207</v>
      </c>
      <c r="AMM5937" t="s">
        <v>1065</v>
      </c>
      <c r="AMN5937">
        <v>7000</v>
      </c>
      <c r="AMO5937" t="s">
        <v>1066</v>
      </c>
      <c r="AMY5937" t="s">
        <v>1066</v>
      </c>
      <c r="ANW5937" t="s">
        <v>1066</v>
      </c>
      <c r="ANZ5937" t="s">
        <v>1066</v>
      </c>
      <c r="AOC5937" t="s">
        <v>1066</v>
      </c>
      <c r="AOE5937" t="s">
        <v>1065</v>
      </c>
    </row>
    <row r="5938" spans="3:1023 1025:1071">
      <c r="C5938" t="s">
        <v>33208</v>
      </c>
      <c r="D5938" t="s">
        <v>39025</v>
      </c>
      <c r="ZS5938" t="s">
        <v>1268</v>
      </c>
      <c r="ZT5938" t="s">
        <v>33209</v>
      </c>
      <c r="ZU5938" t="b">
        <v>1</v>
      </c>
      <c r="AAB5938" t="s">
        <v>1065</v>
      </c>
      <c r="AAC5938" t="s">
        <v>1065</v>
      </c>
      <c r="AAD5938">
        <v>40000</v>
      </c>
      <c r="AAE5938" t="s">
        <v>1065</v>
      </c>
      <c r="AAJ5938" t="s">
        <v>1066</v>
      </c>
      <c r="AAL5938" t="s">
        <v>1065</v>
      </c>
      <c r="AAN5938">
        <v>40</v>
      </c>
      <c r="AAO5938">
        <v>130</v>
      </c>
      <c r="AAP5938">
        <v>30</v>
      </c>
      <c r="AAQ5938">
        <v>0</v>
      </c>
      <c r="AAU5938" t="b">
        <v>1</v>
      </c>
      <c r="ABK5938">
        <v>0</v>
      </c>
      <c r="ABL5938">
        <v>0</v>
      </c>
      <c r="ABM5938" t="b">
        <v>1</v>
      </c>
      <c r="ABP5938" t="b">
        <v>1</v>
      </c>
      <c r="ABU5938" t="b">
        <v>1</v>
      </c>
      <c r="ACF5938">
        <v>900</v>
      </c>
      <c r="ACI5938">
        <v>34940</v>
      </c>
      <c r="ACN5938">
        <v>4000</v>
      </c>
      <c r="ACX5938" t="s">
        <v>1065</v>
      </c>
      <c r="ACY5938" t="s">
        <v>1065</v>
      </c>
      <c r="ADC5938" t="b">
        <v>1</v>
      </c>
      <c r="ADH5938" t="b">
        <v>1</v>
      </c>
      <c r="ADS5938" t="s">
        <v>1066</v>
      </c>
      <c r="ADU5938" t="s">
        <v>1066</v>
      </c>
      <c r="ADW5938" t="s">
        <v>1065</v>
      </c>
      <c r="ADX5938" t="s">
        <v>33210</v>
      </c>
      <c r="AEB5938" t="b">
        <v>1</v>
      </c>
      <c r="AEL5938" t="b">
        <v>1</v>
      </c>
      <c r="AEO5938" t="b">
        <v>1</v>
      </c>
      <c r="AEU5938" t="s">
        <v>1066</v>
      </c>
      <c r="AFQ5938" t="s">
        <v>1066</v>
      </c>
      <c r="AGD5938" t="s">
        <v>1066</v>
      </c>
      <c r="AGG5938" t="s">
        <v>1066</v>
      </c>
      <c r="AGJ5938" t="s">
        <v>1066</v>
      </c>
      <c r="AGM5938" t="s">
        <v>1066</v>
      </c>
      <c r="AGO5938" t="s">
        <v>1066</v>
      </c>
      <c r="AGQ5938" t="s">
        <v>1068</v>
      </c>
      <c r="AGR5938" t="s">
        <v>1066</v>
      </c>
      <c r="AGS5938" t="s">
        <v>1066</v>
      </c>
      <c r="AGT5938" t="s">
        <v>1066</v>
      </c>
      <c r="AGW5938" t="b">
        <v>1</v>
      </c>
      <c r="AGY5938" t="s">
        <v>1069</v>
      </c>
      <c r="AGZ5938" t="s">
        <v>33211</v>
      </c>
      <c r="AHA5938" t="s">
        <v>1071</v>
      </c>
      <c r="AHB5938" t="s">
        <v>33212</v>
      </c>
      <c r="AHC5938" t="s">
        <v>1066</v>
      </c>
      <c r="AHE5938" t="s">
        <v>1066</v>
      </c>
      <c r="AHG5938" t="s">
        <v>2385</v>
      </c>
      <c r="AHH5938" t="b">
        <v>1</v>
      </c>
      <c r="AHR5938" t="s">
        <v>1271</v>
      </c>
      <c r="AMK5938" t="s">
        <v>1350</v>
      </c>
      <c r="AML5938" t="s">
        <v>33213</v>
      </c>
      <c r="AMM5938" t="s">
        <v>1065</v>
      </c>
      <c r="AMN5938">
        <v>7000</v>
      </c>
      <c r="AMO5938" t="s">
        <v>1066</v>
      </c>
      <c r="AMY5938" t="s">
        <v>1066</v>
      </c>
      <c r="ANW5938" t="s">
        <v>1066</v>
      </c>
      <c r="ANZ5938" t="s">
        <v>1066</v>
      </c>
      <c r="AOC5938" t="s">
        <v>1066</v>
      </c>
      <c r="AOE5938" t="s">
        <v>1065</v>
      </c>
    </row>
    <row r="5939" spans="3:1023 1025:1071">
      <c r="C5939" t="s">
        <v>33214</v>
      </c>
      <c r="D5939" t="s">
        <v>39025</v>
      </c>
      <c r="AHT5939" t="s">
        <v>16280</v>
      </c>
      <c r="AHU5939" t="s">
        <v>33215</v>
      </c>
      <c r="AHV5939" t="b">
        <v>1</v>
      </c>
      <c r="AIC5939" t="s">
        <v>1065</v>
      </c>
      <c r="AID5939" t="s">
        <v>1065</v>
      </c>
      <c r="AIE5939">
        <v>40000</v>
      </c>
      <c r="AIF5939" t="s">
        <v>1065</v>
      </c>
      <c r="AIK5939" t="s">
        <v>1066</v>
      </c>
      <c r="AIM5939" t="s">
        <v>1065</v>
      </c>
      <c r="AIO5939" t="s">
        <v>1065</v>
      </c>
      <c r="AIS5939" t="b">
        <v>1</v>
      </c>
      <c r="AJI5939" t="s">
        <v>1066</v>
      </c>
      <c r="AJK5939" t="s">
        <v>1066</v>
      </c>
      <c r="AJM5939" t="s">
        <v>1066</v>
      </c>
      <c r="AKK5939" t="s">
        <v>1066</v>
      </c>
      <c r="ALG5939" t="s">
        <v>1066</v>
      </c>
      <c r="ALT5939" t="s">
        <v>1066</v>
      </c>
      <c r="ALW5939" t="s">
        <v>1066</v>
      </c>
      <c r="ALZ5939" t="s">
        <v>1066</v>
      </c>
      <c r="AMC5939" t="s">
        <v>1066</v>
      </c>
      <c r="AME5939" t="s">
        <v>1066</v>
      </c>
      <c r="AMG5939" t="s">
        <v>1071</v>
      </c>
      <c r="AMH5939" t="s">
        <v>33216</v>
      </c>
      <c r="AMI5939" t="s">
        <v>1090</v>
      </c>
      <c r="AMK5939" t="s">
        <v>16339</v>
      </c>
      <c r="AML5939" t="s">
        <v>33217</v>
      </c>
      <c r="AMM5939" t="s">
        <v>1065</v>
      </c>
      <c r="AMN5939">
        <v>7000</v>
      </c>
      <c r="AMO5939" t="s">
        <v>1066</v>
      </c>
      <c r="AMY5939" t="s">
        <v>1066</v>
      </c>
      <c r="ANW5939" t="s">
        <v>1066</v>
      </c>
      <c r="ANZ5939" t="s">
        <v>1066</v>
      </c>
      <c r="AOC5939" t="s">
        <v>1066</v>
      </c>
      <c r="AOE5939" t="s">
        <v>1065</v>
      </c>
    </row>
    <row r="5940" spans="3:1023 1025:1071">
      <c r="C5940" t="s">
        <v>33218</v>
      </c>
      <c r="D5940" t="s">
        <v>39025</v>
      </c>
      <c r="AHT5940" t="s">
        <v>1350</v>
      </c>
      <c r="AHU5940" t="s">
        <v>33219</v>
      </c>
      <c r="AHV5940" t="b">
        <v>1</v>
      </c>
      <c r="AIC5940" t="s">
        <v>1065</v>
      </c>
      <c r="AID5940" t="s">
        <v>1065</v>
      </c>
      <c r="AIE5940">
        <v>40000</v>
      </c>
      <c r="AIF5940" t="s">
        <v>1065</v>
      </c>
      <c r="AIK5940" t="s">
        <v>1066</v>
      </c>
      <c r="AIM5940" t="s">
        <v>1065</v>
      </c>
      <c r="AIO5940" t="s">
        <v>1066</v>
      </c>
      <c r="AJK5940" t="s">
        <v>1066</v>
      </c>
      <c r="AJM5940" t="s">
        <v>1066</v>
      </c>
      <c r="AKK5940" t="s">
        <v>1066</v>
      </c>
      <c r="ALG5940" t="s">
        <v>1066</v>
      </c>
      <c r="ALT5940" t="s">
        <v>1066</v>
      </c>
      <c r="ALW5940" t="s">
        <v>1066</v>
      </c>
      <c r="ALZ5940" t="s">
        <v>1066</v>
      </c>
      <c r="AMC5940" t="s">
        <v>1066</v>
      </c>
      <c r="AME5940" t="s">
        <v>1066</v>
      </c>
      <c r="AMG5940" t="s">
        <v>1071</v>
      </c>
      <c r="AMH5940" t="s">
        <v>33220</v>
      </c>
      <c r="AMI5940" t="s">
        <v>25175</v>
      </c>
      <c r="AMK5940" t="s">
        <v>1107</v>
      </c>
      <c r="AML5940" t="s">
        <v>33221</v>
      </c>
      <c r="AMM5940" t="s">
        <v>1065</v>
      </c>
      <c r="AMN5940">
        <v>7000</v>
      </c>
      <c r="AMO5940" t="s">
        <v>1066</v>
      </c>
      <c r="AMY5940" t="s">
        <v>1066</v>
      </c>
      <c r="ANW5940" t="s">
        <v>1065</v>
      </c>
      <c r="ANX5940" t="s">
        <v>33222</v>
      </c>
      <c r="ANY5940" t="s">
        <v>1066</v>
      </c>
      <c r="ANZ5940" t="s">
        <v>1066</v>
      </c>
      <c r="AOC5940" t="s">
        <v>1066</v>
      </c>
      <c r="AOE5940" t="s">
        <v>1065</v>
      </c>
    </row>
    <row r="5941" spans="3:1023 1025:1071">
      <c r="C5941" t="s">
        <v>33223</v>
      </c>
      <c r="D5941" t="s">
        <v>39025</v>
      </c>
      <c r="AMK5941" t="s">
        <v>1074</v>
      </c>
      <c r="AML5941" t="s">
        <v>33224</v>
      </c>
      <c r="AMM5941" t="s">
        <v>1065</v>
      </c>
      <c r="AMN5941">
        <v>7000</v>
      </c>
      <c r="AMO5941" t="s">
        <v>1066</v>
      </c>
      <c r="AMY5941" t="s">
        <v>1066</v>
      </c>
      <c r="ANW5941" t="s">
        <v>1066</v>
      </c>
      <c r="ANZ5941" t="s">
        <v>1066</v>
      </c>
      <c r="AOC5941" t="s">
        <v>1066</v>
      </c>
      <c r="AOE5941" t="s">
        <v>1065</v>
      </c>
    </row>
    <row r="5942" spans="3:1023 1025:1071">
      <c r="C5942" t="s">
        <v>33225</v>
      </c>
      <c r="D5942" t="s">
        <v>39025</v>
      </c>
      <c r="AMK5942" t="s">
        <v>1294</v>
      </c>
      <c r="AML5942" t="s">
        <v>33226</v>
      </c>
      <c r="AMM5942" t="s">
        <v>1065</v>
      </c>
      <c r="AMN5942">
        <v>7000</v>
      </c>
      <c r="AMO5942" t="s">
        <v>1066</v>
      </c>
      <c r="AMY5942" t="s">
        <v>1066</v>
      </c>
      <c r="ANW5942" t="s">
        <v>1066</v>
      </c>
      <c r="ANZ5942" t="s">
        <v>1066</v>
      </c>
      <c r="AOC5942" t="s">
        <v>1066</v>
      </c>
      <c r="AOE5942" t="s">
        <v>1065</v>
      </c>
    </row>
    <row r="5943" spans="3:1023 1025:1071">
      <c r="C5943" t="s">
        <v>33227</v>
      </c>
      <c r="D5943" t="s">
        <v>39025</v>
      </c>
      <c r="AMK5943" t="s">
        <v>1268</v>
      </c>
      <c r="AML5943" t="s">
        <v>33228</v>
      </c>
      <c r="AMM5943" t="s">
        <v>1065</v>
      </c>
      <c r="AMN5943">
        <v>7000</v>
      </c>
      <c r="AMO5943" t="s">
        <v>1066</v>
      </c>
      <c r="AMY5943" t="s">
        <v>1066</v>
      </c>
      <c r="ANW5943" t="s">
        <v>1066</v>
      </c>
      <c r="ANZ5943" t="s">
        <v>1066</v>
      </c>
      <c r="AOC5943" t="s">
        <v>1066</v>
      </c>
      <c r="AOE5943" t="s">
        <v>1065</v>
      </c>
    </row>
    <row r="5944" spans="3:1023 1025:1071">
      <c r="C5944" t="s">
        <v>33229</v>
      </c>
      <c r="D5944" t="s">
        <v>39025</v>
      </c>
      <c r="AMK5944" t="s">
        <v>16280</v>
      </c>
      <c r="AML5944" t="s">
        <v>33230</v>
      </c>
      <c r="AMM5944" t="s">
        <v>1065</v>
      </c>
      <c r="AMN5944">
        <v>7000</v>
      </c>
      <c r="AMO5944" t="s">
        <v>1066</v>
      </c>
      <c r="AMY5944" t="s">
        <v>1066</v>
      </c>
      <c r="ANW5944" t="s">
        <v>1066</v>
      </c>
      <c r="ANZ5944" t="s">
        <v>1066</v>
      </c>
      <c r="AOC5944" t="s">
        <v>1066</v>
      </c>
      <c r="AOE5944" t="s">
        <v>1065</v>
      </c>
    </row>
    <row r="5945" spans="3:1023 1025:1071">
      <c r="C5945" t="s">
        <v>33231</v>
      </c>
      <c r="D5945" t="s">
        <v>39025</v>
      </c>
      <c r="AMK5945" t="s">
        <v>1151</v>
      </c>
      <c r="AML5945" t="s">
        <v>33232</v>
      </c>
      <c r="AMM5945" t="s">
        <v>1065</v>
      </c>
      <c r="AMN5945">
        <v>7000</v>
      </c>
      <c r="AMO5945" t="s">
        <v>1066</v>
      </c>
      <c r="AMY5945" t="s">
        <v>1065</v>
      </c>
      <c r="AMZ5945" t="s">
        <v>33233</v>
      </c>
      <c r="ANK5945" t="b">
        <v>1</v>
      </c>
      <c r="ANM5945" t="b">
        <v>1</v>
      </c>
      <c r="ANU5945" t="b">
        <v>1</v>
      </c>
      <c r="ANV5945" t="s">
        <v>3141</v>
      </c>
      <c r="ANW5945" t="s">
        <v>1066</v>
      </c>
      <c r="ANZ5945" t="s">
        <v>1066</v>
      </c>
      <c r="AOC5945" t="s">
        <v>1066</v>
      </c>
      <c r="AOE5945" t="s">
        <v>1065</v>
      </c>
    </row>
    <row r="5946" spans="3:1023 1025:1071">
      <c r="C5946" t="s">
        <v>33234</v>
      </c>
      <c r="D5946" t="s">
        <v>39025</v>
      </c>
      <c r="ZS5946" t="s">
        <v>1268</v>
      </c>
      <c r="ZT5946" t="s">
        <v>33235</v>
      </c>
      <c r="ZU5946" t="b">
        <v>1</v>
      </c>
      <c r="AAB5946" t="s">
        <v>1065</v>
      </c>
      <c r="AAC5946" t="s">
        <v>1065</v>
      </c>
      <c r="AAD5946">
        <v>40000</v>
      </c>
      <c r="AAE5946" t="s">
        <v>1065</v>
      </c>
      <c r="AAJ5946" t="s">
        <v>1066</v>
      </c>
      <c r="AAL5946" t="s">
        <v>1065</v>
      </c>
      <c r="AAN5946">
        <v>30</v>
      </c>
      <c r="AAO5946">
        <v>400</v>
      </c>
      <c r="AAP5946">
        <v>20</v>
      </c>
      <c r="AAQ5946">
        <v>300</v>
      </c>
      <c r="AAU5946" t="b">
        <v>1</v>
      </c>
      <c r="AAY5946" t="b">
        <v>1</v>
      </c>
      <c r="ABE5946" t="b">
        <v>1</v>
      </c>
      <c r="ABK5946">
        <v>10000</v>
      </c>
      <c r="ABL5946">
        <v>0</v>
      </c>
      <c r="ABP5946" t="b">
        <v>1</v>
      </c>
      <c r="ABY5946" t="b">
        <v>1</v>
      </c>
      <c r="ACI5946">
        <v>27100</v>
      </c>
      <c r="ACR5946">
        <v>25000</v>
      </c>
      <c r="ACX5946" t="s">
        <v>1170</v>
      </c>
      <c r="ACY5946" t="s">
        <v>1065</v>
      </c>
      <c r="ADE5946" t="b">
        <v>1</v>
      </c>
      <c r="ADS5946" t="s">
        <v>1066</v>
      </c>
      <c r="ADU5946" t="s">
        <v>1066</v>
      </c>
      <c r="ADW5946" t="s">
        <v>1066</v>
      </c>
      <c r="AEU5946" t="s">
        <v>1066</v>
      </c>
      <c r="AFQ5946" t="s">
        <v>1066</v>
      </c>
      <c r="AGD5946" t="s">
        <v>1066</v>
      </c>
      <c r="AGG5946" t="s">
        <v>1066</v>
      </c>
      <c r="AGJ5946" t="s">
        <v>1066</v>
      </c>
      <c r="AGM5946" t="s">
        <v>1066</v>
      </c>
      <c r="AGO5946" t="s">
        <v>1066</v>
      </c>
      <c r="AGQ5946" t="s">
        <v>1296</v>
      </c>
      <c r="AGR5946" t="s">
        <v>1065</v>
      </c>
      <c r="AGS5946" t="s">
        <v>1066</v>
      </c>
      <c r="AGT5946" t="s">
        <v>1066</v>
      </c>
      <c r="AGU5946" t="b">
        <v>1</v>
      </c>
      <c r="AGY5946" t="s">
        <v>1069</v>
      </c>
      <c r="AGZ5946" t="s">
        <v>33236</v>
      </c>
      <c r="AHA5946" t="s">
        <v>1071</v>
      </c>
      <c r="AHB5946" t="s">
        <v>33237</v>
      </c>
      <c r="AHC5946" t="s">
        <v>1066</v>
      </c>
      <c r="AHE5946" t="s">
        <v>1066</v>
      </c>
      <c r="AHG5946" t="s">
        <v>9366</v>
      </c>
      <c r="AHH5946" t="b">
        <v>1</v>
      </c>
      <c r="AHR5946" t="s">
        <v>33238</v>
      </c>
      <c r="AMK5946" t="s">
        <v>16280</v>
      </c>
      <c r="AML5946" t="s">
        <v>33239</v>
      </c>
      <c r="AMM5946" t="s">
        <v>1065</v>
      </c>
      <c r="AMN5946">
        <v>7000</v>
      </c>
      <c r="AMO5946" t="s">
        <v>1066</v>
      </c>
      <c r="AMY5946" t="s">
        <v>1066</v>
      </c>
      <c r="ANW5946" t="s">
        <v>1066</v>
      </c>
      <c r="ANZ5946" t="s">
        <v>1066</v>
      </c>
      <c r="AOC5946" t="s">
        <v>1066</v>
      </c>
      <c r="AOE5946" t="s">
        <v>1065</v>
      </c>
    </row>
    <row r="5947" spans="3:1023 1025:1071">
      <c r="C5947" t="s">
        <v>33240</v>
      </c>
      <c r="D5947" t="s">
        <v>39025</v>
      </c>
      <c r="AMK5947" t="s">
        <v>10213</v>
      </c>
      <c r="AML5947" t="s">
        <v>33241</v>
      </c>
      <c r="AMM5947" t="s">
        <v>1065</v>
      </c>
      <c r="AMN5947">
        <v>7000</v>
      </c>
      <c r="AMO5947" t="s">
        <v>1066</v>
      </c>
      <c r="AMY5947" t="s">
        <v>1066</v>
      </c>
      <c r="ANW5947" t="s">
        <v>1066</v>
      </c>
      <c r="ANZ5947" t="s">
        <v>1066</v>
      </c>
      <c r="AOC5947" t="s">
        <v>1066</v>
      </c>
      <c r="AOE5947" t="s">
        <v>1065</v>
      </c>
    </row>
    <row r="5948" spans="3:1023 1025:1071">
      <c r="C5948" t="s">
        <v>33242</v>
      </c>
      <c r="D5948" t="s">
        <v>39025</v>
      </c>
      <c r="AMK5948" t="s">
        <v>16280</v>
      </c>
      <c r="AML5948" t="s">
        <v>33243</v>
      </c>
      <c r="AMM5948" t="s">
        <v>1065</v>
      </c>
      <c r="AMN5948">
        <v>7000</v>
      </c>
      <c r="AMO5948" t="s">
        <v>1066</v>
      </c>
      <c r="AMY5948" t="s">
        <v>1066</v>
      </c>
      <c r="ANW5948" t="s">
        <v>1066</v>
      </c>
      <c r="ANZ5948" t="s">
        <v>1066</v>
      </c>
      <c r="AOC5948" t="s">
        <v>1066</v>
      </c>
      <c r="AOE5948" t="s">
        <v>1065</v>
      </c>
    </row>
    <row r="5949" spans="3:1023 1025:1071">
      <c r="C5949" t="s">
        <v>33244</v>
      </c>
      <c r="D5949" t="s">
        <v>39025</v>
      </c>
      <c r="AMK5949" t="s">
        <v>15188</v>
      </c>
      <c r="AML5949" t="s">
        <v>33245</v>
      </c>
      <c r="AMM5949" t="s">
        <v>1065</v>
      </c>
      <c r="AMN5949">
        <v>7000</v>
      </c>
      <c r="AMO5949" t="s">
        <v>1066</v>
      </c>
      <c r="AMY5949" t="s">
        <v>1066</v>
      </c>
      <c r="ANW5949" t="s">
        <v>1066</v>
      </c>
      <c r="ANZ5949" t="s">
        <v>1066</v>
      </c>
      <c r="AOC5949" t="s">
        <v>1066</v>
      </c>
      <c r="AOE5949" t="s">
        <v>1065</v>
      </c>
    </row>
    <row r="5950" spans="3:1023 1025:1071">
      <c r="C5950" t="s">
        <v>33246</v>
      </c>
      <c r="D5950" t="s">
        <v>39025</v>
      </c>
      <c r="AMK5950" t="s">
        <v>15188</v>
      </c>
      <c r="AML5950" t="s">
        <v>33247</v>
      </c>
      <c r="AMM5950" t="s">
        <v>1065</v>
      </c>
      <c r="AMN5950">
        <v>7000</v>
      </c>
      <c r="AMO5950" t="s">
        <v>1066</v>
      </c>
      <c r="AMY5950" t="s">
        <v>1066</v>
      </c>
      <c r="ANW5950" t="s">
        <v>1066</v>
      </c>
      <c r="ANZ5950" t="s">
        <v>1066</v>
      </c>
      <c r="AOC5950" t="s">
        <v>1066</v>
      </c>
      <c r="AOE5950" t="s">
        <v>1065</v>
      </c>
    </row>
    <row r="5951" spans="3:1023 1025:1071">
      <c r="C5951" t="s">
        <v>33248</v>
      </c>
      <c r="D5951" t="s">
        <v>39025</v>
      </c>
      <c r="AHT5951" t="s">
        <v>1294</v>
      </c>
      <c r="AHU5951" t="s">
        <v>33249</v>
      </c>
      <c r="AHV5951" t="b">
        <v>1</v>
      </c>
      <c r="AIC5951" t="s">
        <v>1065</v>
      </c>
      <c r="AID5951" t="s">
        <v>1065</v>
      </c>
      <c r="AIE5951">
        <v>40000</v>
      </c>
      <c r="AIF5951" t="s">
        <v>1065</v>
      </c>
      <c r="AIK5951" t="s">
        <v>1066</v>
      </c>
      <c r="AIM5951" t="s">
        <v>1065</v>
      </c>
      <c r="AIO5951" t="s">
        <v>1066</v>
      </c>
      <c r="AJK5951" t="s">
        <v>1066</v>
      </c>
      <c r="AJM5951" t="s">
        <v>1065</v>
      </c>
      <c r="AJN5951" t="s">
        <v>33250</v>
      </c>
      <c r="AJP5951" t="b">
        <v>1</v>
      </c>
      <c r="AJQ5951" t="b">
        <v>1</v>
      </c>
      <c r="AJR5951" t="b">
        <v>1</v>
      </c>
      <c r="AJS5951" t="b">
        <v>1</v>
      </c>
      <c r="AJX5951" t="b">
        <v>1</v>
      </c>
      <c r="AKB5951" t="b">
        <v>1</v>
      </c>
      <c r="AKF5951" t="b">
        <v>1</v>
      </c>
      <c r="AKK5951" t="s">
        <v>1066</v>
      </c>
      <c r="ALG5951" t="s">
        <v>1066</v>
      </c>
      <c r="ALT5951" t="s">
        <v>1066</v>
      </c>
      <c r="ALW5951" t="s">
        <v>1066</v>
      </c>
      <c r="ALZ5951" t="s">
        <v>1066</v>
      </c>
      <c r="AMC5951" t="s">
        <v>1066</v>
      </c>
      <c r="AME5951" t="s">
        <v>1066</v>
      </c>
      <c r="AMG5951" t="s">
        <v>1071</v>
      </c>
      <c r="AMH5951" t="s">
        <v>33251</v>
      </c>
      <c r="AMI5951" t="s">
        <v>1157</v>
      </c>
      <c r="AMK5951" t="s">
        <v>1151</v>
      </c>
      <c r="AML5951" t="s">
        <v>33252</v>
      </c>
      <c r="AMM5951" t="s">
        <v>1065</v>
      </c>
      <c r="AMN5951">
        <v>7000</v>
      </c>
      <c r="AMO5951" t="s">
        <v>1066</v>
      </c>
      <c r="AMY5951" t="s">
        <v>1065</v>
      </c>
      <c r="AMZ5951" t="s">
        <v>33253</v>
      </c>
      <c r="ANB5951" t="b">
        <v>1</v>
      </c>
      <c r="AND5951" t="b">
        <v>1</v>
      </c>
      <c r="ANN5951" t="b">
        <v>1</v>
      </c>
      <c r="ANU5951" t="b">
        <v>1</v>
      </c>
      <c r="ANV5951" t="s">
        <v>4581</v>
      </c>
      <c r="ANW5951" t="s">
        <v>1066</v>
      </c>
      <c r="ANZ5951" t="s">
        <v>1066</v>
      </c>
      <c r="AOC5951" t="s">
        <v>1066</v>
      </c>
      <c r="AOE5951" t="s">
        <v>1065</v>
      </c>
    </row>
    <row r="5952" spans="3:1023 1025:1071">
      <c r="C5952" t="s">
        <v>33254</v>
      </c>
      <c r="D5952" t="s">
        <v>39025</v>
      </c>
      <c r="AMK5952" t="s">
        <v>24139</v>
      </c>
      <c r="AML5952" t="s">
        <v>33255</v>
      </c>
      <c r="AMM5952" t="s">
        <v>1065</v>
      </c>
      <c r="AMN5952">
        <v>7000</v>
      </c>
      <c r="AMO5952" t="s">
        <v>1066</v>
      </c>
      <c r="AMY5952" t="s">
        <v>1066</v>
      </c>
      <c r="ANW5952" t="s">
        <v>1066</v>
      </c>
      <c r="ANZ5952" t="s">
        <v>1066</v>
      </c>
      <c r="AOC5952" t="s">
        <v>1066</v>
      </c>
      <c r="AOE5952" t="s">
        <v>1065</v>
      </c>
    </row>
    <row r="5953" spans="3:1023 1025:1071">
      <c r="C5953" t="s">
        <v>33256</v>
      </c>
      <c r="D5953" t="s">
        <v>39025</v>
      </c>
      <c r="AHT5953" t="s">
        <v>1294</v>
      </c>
      <c r="AHU5953" t="s">
        <v>33257</v>
      </c>
      <c r="AHV5953" t="b">
        <v>1</v>
      </c>
      <c r="AIC5953" t="s">
        <v>1065</v>
      </c>
      <c r="AID5953" t="s">
        <v>1065</v>
      </c>
      <c r="AIE5953">
        <v>40000</v>
      </c>
      <c r="AIF5953" t="s">
        <v>1100</v>
      </c>
      <c r="AII5953" t="s">
        <v>1240</v>
      </c>
      <c r="AIK5953" t="s">
        <v>1066</v>
      </c>
      <c r="AIM5953" t="s">
        <v>1065</v>
      </c>
      <c r="AIO5953" t="s">
        <v>1066</v>
      </c>
      <c r="AJK5953" t="s">
        <v>1066</v>
      </c>
      <c r="AJM5953" t="s">
        <v>1066</v>
      </c>
      <c r="AKK5953" t="s">
        <v>1066</v>
      </c>
      <c r="ALG5953" t="s">
        <v>1066</v>
      </c>
      <c r="ALT5953" t="s">
        <v>1066</v>
      </c>
      <c r="ALW5953" t="s">
        <v>1066</v>
      </c>
      <c r="ALZ5953" t="s">
        <v>1066</v>
      </c>
      <c r="AMC5953" t="s">
        <v>1066</v>
      </c>
      <c r="AME5953" t="s">
        <v>1066</v>
      </c>
      <c r="AMG5953" t="s">
        <v>1071</v>
      </c>
      <c r="AMH5953" t="s">
        <v>33258</v>
      </c>
      <c r="AMI5953" t="s">
        <v>1157</v>
      </c>
      <c r="AMK5953" t="s">
        <v>1151</v>
      </c>
      <c r="AML5953" t="s">
        <v>33259</v>
      </c>
      <c r="AMM5953" t="s">
        <v>1065</v>
      </c>
      <c r="AMN5953">
        <v>7000</v>
      </c>
      <c r="AMO5953" t="s">
        <v>1066</v>
      </c>
      <c r="AMY5953" t="s">
        <v>1066</v>
      </c>
      <c r="ANW5953" t="s">
        <v>1066</v>
      </c>
      <c r="ANZ5953" t="s">
        <v>1066</v>
      </c>
      <c r="AOC5953" t="s">
        <v>1066</v>
      </c>
      <c r="AOE5953" t="s">
        <v>1065</v>
      </c>
    </row>
    <row r="5954" spans="3:1023 1025:1071">
      <c r="C5954" t="s">
        <v>33260</v>
      </c>
      <c r="D5954" t="s">
        <v>39025</v>
      </c>
      <c r="AHT5954" t="s">
        <v>1294</v>
      </c>
      <c r="AHU5954" t="s">
        <v>33261</v>
      </c>
      <c r="AHV5954" t="b">
        <v>1</v>
      </c>
      <c r="AIC5954" t="s">
        <v>1065</v>
      </c>
      <c r="AID5954" t="s">
        <v>1065</v>
      </c>
      <c r="AIE5954">
        <v>40000</v>
      </c>
      <c r="AIF5954" t="s">
        <v>1065</v>
      </c>
      <c r="AIK5954" t="s">
        <v>1066</v>
      </c>
      <c r="AIM5954" t="s">
        <v>1065</v>
      </c>
      <c r="AIO5954" t="s">
        <v>1066</v>
      </c>
      <c r="AJK5954" t="s">
        <v>1066</v>
      </c>
      <c r="AJM5954" t="s">
        <v>1066</v>
      </c>
      <c r="AKK5954" t="s">
        <v>1066</v>
      </c>
      <c r="ALG5954" t="s">
        <v>1066</v>
      </c>
      <c r="ALT5954" t="s">
        <v>1065</v>
      </c>
      <c r="ALU5954" t="s">
        <v>33262</v>
      </c>
      <c r="ALV5954" t="s">
        <v>1066</v>
      </c>
      <c r="ALW5954" t="s">
        <v>1066</v>
      </c>
      <c r="ALZ5954" t="s">
        <v>1066</v>
      </c>
      <c r="AMC5954" t="s">
        <v>1066</v>
      </c>
      <c r="AME5954" t="s">
        <v>1066</v>
      </c>
      <c r="AMG5954" t="s">
        <v>1071</v>
      </c>
      <c r="AMH5954" t="s">
        <v>33263</v>
      </c>
      <c r="AMI5954" t="s">
        <v>1157</v>
      </c>
      <c r="AMK5954" t="s">
        <v>1151</v>
      </c>
      <c r="AML5954" t="s">
        <v>33264</v>
      </c>
      <c r="AMM5954" t="s">
        <v>1065</v>
      </c>
      <c r="AMN5954">
        <v>7000</v>
      </c>
      <c r="AMO5954" t="s">
        <v>1066</v>
      </c>
      <c r="AMY5954" t="s">
        <v>1065</v>
      </c>
      <c r="AMZ5954" t="s">
        <v>33265</v>
      </c>
      <c r="ANB5954" t="b">
        <v>1</v>
      </c>
      <c r="AND5954" t="b">
        <v>1</v>
      </c>
      <c r="ANN5954" t="b">
        <v>1</v>
      </c>
      <c r="ANR5954" t="b">
        <v>1</v>
      </c>
      <c r="ANW5954" t="s">
        <v>1066</v>
      </c>
      <c r="ANZ5954" t="s">
        <v>1066</v>
      </c>
      <c r="AOC5954" t="s">
        <v>1066</v>
      </c>
      <c r="AOE5954" t="s">
        <v>1065</v>
      </c>
    </row>
    <row r="5955" spans="3:1023 1025:1071">
      <c r="C5955" t="s">
        <v>33266</v>
      </c>
      <c r="D5955" t="s">
        <v>39025</v>
      </c>
    </row>
    <row r="5956" spans="3:1023 1025:1071">
      <c r="C5956" t="s">
        <v>33267</v>
      </c>
      <c r="D5956" t="s">
        <v>39025</v>
      </c>
      <c r="AHT5956" t="s">
        <v>16339</v>
      </c>
      <c r="AHU5956" t="s">
        <v>33268</v>
      </c>
      <c r="AHV5956" t="b">
        <v>1</v>
      </c>
      <c r="AIC5956" t="s">
        <v>1065</v>
      </c>
      <c r="AID5956" t="s">
        <v>1065</v>
      </c>
      <c r="AIE5956">
        <v>40000</v>
      </c>
      <c r="AIF5956" t="s">
        <v>1065</v>
      </c>
      <c r="AIK5956" t="s">
        <v>1066</v>
      </c>
      <c r="AIM5956" t="s">
        <v>1065</v>
      </c>
      <c r="AIO5956" t="s">
        <v>1065</v>
      </c>
      <c r="AIS5956" t="b">
        <v>1</v>
      </c>
      <c r="AJI5956" t="s">
        <v>1066</v>
      </c>
      <c r="AJK5956" t="s">
        <v>1066</v>
      </c>
      <c r="AJM5956" t="s">
        <v>1066</v>
      </c>
      <c r="AKK5956" t="s">
        <v>1066</v>
      </c>
      <c r="ALG5956" t="s">
        <v>1066</v>
      </c>
      <c r="ALT5956" t="s">
        <v>1066</v>
      </c>
      <c r="ALW5956" t="s">
        <v>1066</v>
      </c>
      <c r="ALZ5956" t="s">
        <v>1066</v>
      </c>
      <c r="AMC5956" t="s">
        <v>1066</v>
      </c>
      <c r="AME5956" t="s">
        <v>1066</v>
      </c>
      <c r="AMG5956" t="s">
        <v>1071</v>
      </c>
      <c r="AMH5956" t="s">
        <v>33269</v>
      </c>
      <c r="AMI5956" t="s">
        <v>1090</v>
      </c>
      <c r="AMK5956" t="s">
        <v>1350</v>
      </c>
      <c r="AML5956" t="s">
        <v>33270</v>
      </c>
      <c r="AMM5956" t="s">
        <v>1065</v>
      </c>
      <c r="AMN5956">
        <v>7000</v>
      </c>
      <c r="AMO5956" t="s">
        <v>1066</v>
      </c>
      <c r="AMY5956" t="s">
        <v>1066</v>
      </c>
      <c r="ANW5956" t="s">
        <v>1066</v>
      </c>
      <c r="ANZ5956" t="s">
        <v>1066</v>
      </c>
      <c r="AOC5956" t="s">
        <v>1066</v>
      </c>
      <c r="AOE5956" t="s">
        <v>1065</v>
      </c>
    </row>
    <row r="5957" spans="3:1023 1025:1071">
      <c r="C5957" t="s">
        <v>33271</v>
      </c>
      <c r="D5957" t="s">
        <v>39025</v>
      </c>
      <c r="AMK5957" t="s">
        <v>1117</v>
      </c>
      <c r="AML5957" t="s">
        <v>33272</v>
      </c>
      <c r="AMM5957" t="s">
        <v>1065</v>
      </c>
      <c r="AMN5957">
        <v>7000</v>
      </c>
      <c r="AMO5957" t="s">
        <v>1066</v>
      </c>
      <c r="AMY5957" t="s">
        <v>1066</v>
      </c>
      <c r="ANW5957" t="s">
        <v>1066</v>
      </c>
      <c r="ANZ5957" t="s">
        <v>1066</v>
      </c>
      <c r="AOC5957" t="s">
        <v>1066</v>
      </c>
      <c r="AOE5957" t="s">
        <v>1065</v>
      </c>
    </row>
    <row r="5958" spans="3:1023 1025:1071">
      <c r="C5958" t="s">
        <v>33273</v>
      </c>
      <c r="D5958" t="s">
        <v>39025</v>
      </c>
      <c r="AHT5958" t="s">
        <v>16339</v>
      </c>
      <c r="AHU5958" t="s">
        <v>33274</v>
      </c>
      <c r="AHV5958" t="b">
        <v>1</v>
      </c>
      <c r="AIC5958" t="s">
        <v>1065</v>
      </c>
      <c r="AID5958" t="s">
        <v>1065</v>
      </c>
      <c r="AIE5958">
        <v>40000</v>
      </c>
      <c r="AIF5958" t="s">
        <v>1065</v>
      </c>
      <c r="AIK5958" t="s">
        <v>1066</v>
      </c>
      <c r="AIM5958" t="s">
        <v>1065</v>
      </c>
      <c r="AIO5958" t="s">
        <v>1065</v>
      </c>
      <c r="AIU5958" t="b">
        <v>1</v>
      </c>
      <c r="AJI5958" t="s">
        <v>1066</v>
      </c>
      <c r="AJK5958" t="s">
        <v>1066</v>
      </c>
      <c r="AJM5958" t="s">
        <v>1066</v>
      </c>
      <c r="AKK5958" t="s">
        <v>1066</v>
      </c>
      <c r="ALG5958" t="s">
        <v>1066</v>
      </c>
      <c r="ALT5958" t="s">
        <v>1066</v>
      </c>
      <c r="ALW5958" t="s">
        <v>1066</v>
      </c>
      <c r="ALZ5958" t="s">
        <v>1066</v>
      </c>
      <c r="AMC5958" t="s">
        <v>1066</v>
      </c>
      <c r="AME5958" t="s">
        <v>1066</v>
      </c>
      <c r="AMG5958" t="s">
        <v>1071</v>
      </c>
      <c r="AMH5958" t="s">
        <v>33275</v>
      </c>
      <c r="AMI5958" t="s">
        <v>1090</v>
      </c>
      <c r="AMK5958" t="s">
        <v>1148</v>
      </c>
      <c r="AML5958" t="s">
        <v>33276</v>
      </c>
      <c r="AMM5958" t="s">
        <v>1065</v>
      </c>
      <c r="AMN5958">
        <v>7000</v>
      </c>
      <c r="AMO5958" t="s">
        <v>1066</v>
      </c>
      <c r="AMY5958" t="s">
        <v>1066</v>
      </c>
      <c r="ANW5958" t="s">
        <v>1066</v>
      </c>
      <c r="ANZ5958" t="s">
        <v>1066</v>
      </c>
      <c r="AOC5958" t="s">
        <v>1066</v>
      </c>
      <c r="AOE5958" t="s">
        <v>1065</v>
      </c>
    </row>
    <row r="5959" spans="3:1023 1025:1071">
      <c r="C5959" t="s">
        <v>33277</v>
      </c>
      <c r="D5959" t="s">
        <v>39025</v>
      </c>
      <c r="AHT5959" t="s">
        <v>16280</v>
      </c>
      <c r="AHU5959" t="s">
        <v>33278</v>
      </c>
      <c r="AHW5959" t="b">
        <v>1</v>
      </c>
      <c r="AIC5959" t="s">
        <v>1065</v>
      </c>
      <c r="AID5959" t="s">
        <v>1065</v>
      </c>
      <c r="AIE5959">
        <v>40000</v>
      </c>
      <c r="AIF5959" t="s">
        <v>1065</v>
      </c>
      <c r="AIK5959" t="s">
        <v>1066</v>
      </c>
      <c r="AIM5959" t="s">
        <v>1065</v>
      </c>
      <c r="AIO5959" t="s">
        <v>1066</v>
      </c>
      <c r="AJK5959" t="s">
        <v>1066</v>
      </c>
      <c r="AJM5959" t="s">
        <v>1066</v>
      </c>
      <c r="AKK5959" t="s">
        <v>1066</v>
      </c>
      <c r="ALG5959" t="s">
        <v>1066</v>
      </c>
      <c r="ALT5959" t="s">
        <v>1066</v>
      </c>
      <c r="ALW5959" t="s">
        <v>1066</v>
      </c>
      <c r="ALZ5959" t="s">
        <v>1066</v>
      </c>
      <c r="AMC5959" t="s">
        <v>1066</v>
      </c>
      <c r="AME5959" t="s">
        <v>1066</v>
      </c>
      <c r="AMG5959" t="s">
        <v>1071</v>
      </c>
      <c r="AMH5959" t="s">
        <v>33279</v>
      </c>
      <c r="AMI5959" t="s">
        <v>1090</v>
      </c>
      <c r="AMK5959" t="s">
        <v>1151</v>
      </c>
      <c r="AML5959" t="s">
        <v>33280</v>
      </c>
      <c r="AMM5959" t="s">
        <v>1065</v>
      </c>
      <c r="AMN5959">
        <v>7000</v>
      </c>
      <c r="AMO5959" t="s">
        <v>1066</v>
      </c>
      <c r="AMY5959" t="s">
        <v>1066</v>
      </c>
      <c r="ANW5959" t="s">
        <v>1066</v>
      </c>
      <c r="ANZ5959" t="s">
        <v>1066</v>
      </c>
      <c r="AOC5959" t="s">
        <v>1066</v>
      </c>
      <c r="AOE5959" t="s">
        <v>1065</v>
      </c>
    </row>
    <row r="5960" spans="3:1023 1025:1071">
      <c r="C5960" t="s">
        <v>33281</v>
      </c>
      <c r="D5960" t="s">
        <v>39025</v>
      </c>
      <c r="AHT5960" t="s">
        <v>1294</v>
      </c>
      <c r="AHU5960" t="s">
        <v>33282</v>
      </c>
      <c r="AHV5960" t="b">
        <v>1</v>
      </c>
      <c r="AIC5960" t="s">
        <v>1065</v>
      </c>
      <c r="AID5960" t="s">
        <v>1065</v>
      </c>
      <c r="AIE5960">
        <v>40000</v>
      </c>
      <c r="AIF5960" t="s">
        <v>1065</v>
      </c>
      <c r="AIK5960" t="s">
        <v>1066</v>
      </c>
      <c r="AIM5960" t="s">
        <v>1065</v>
      </c>
      <c r="AIO5960" t="s">
        <v>1066</v>
      </c>
      <c r="AJK5960" t="s">
        <v>1066</v>
      </c>
      <c r="AJM5960" t="s">
        <v>1066</v>
      </c>
      <c r="AKK5960" t="s">
        <v>1066</v>
      </c>
      <c r="ALG5960" t="s">
        <v>1066</v>
      </c>
      <c r="ALT5960" t="s">
        <v>1066</v>
      </c>
      <c r="ALW5960" t="s">
        <v>1066</v>
      </c>
      <c r="ALZ5960" t="s">
        <v>1066</v>
      </c>
      <c r="AMC5960" t="s">
        <v>1066</v>
      </c>
      <c r="AME5960" t="s">
        <v>1066</v>
      </c>
      <c r="AMG5960" t="s">
        <v>1071</v>
      </c>
      <c r="AMH5960" t="s">
        <v>33283</v>
      </c>
      <c r="AMI5960" t="s">
        <v>1157</v>
      </c>
      <c r="AMK5960" t="s">
        <v>1107</v>
      </c>
      <c r="AML5960" t="s">
        <v>33284</v>
      </c>
      <c r="AMM5960" t="s">
        <v>1065</v>
      </c>
      <c r="AMN5960">
        <v>7000</v>
      </c>
      <c r="AMO5960" t="s">
        <v>1066</v>
      </c>
      <c r="AMY5960" t="s">
        <v>1066</v>
      </c>
      <c r="ANW5960" t="s">
        <v>1066</v>
      </c>
      <c r="ANZ5960" t="s">
        <v>1066</v>
      </c>
      <c r="AOC5960" t="s">
        <v>1066</v>
      </c>
      <c r="AOE5960" t="s">
        <v>1065</v>
      </c>
    </row>
    <row r="5961" spans="3:1023 1025:1071">
      <c r="C5961" t="s">
        <v>33285</v>
      </c>
      <c r="D5961" t="s">
        <v>39025</v>
      </c>
      <c r="AHT5961" t="s">
        <v>15344</v>
      </c>
      <c r="AHU5961" t="s">
        <v>33286</v>
      </c>
      <c r="AHV5961" t="b">
        <v>1</v>
      </c>
      <c r="AIC5961" t="s">
        <v>1065</v>
      </c>
      <c r="AID5961" t="s">
        <v>1065</v>
      </c>
      <c r="AIE5961">
        <v>40000</v>
      </c>
      <c r="AIF5961" t="s">
        <v>1100</v>
      </c>
      <c r="AII5961" t="s">
        <v>1225</v>
      </c>
      <c r="AIK5961" t="s">
        <v>1066</v>
      </c>
      <c r="AIM5961" t="s">
        <v>1065</v>
      </c>
      <c r="AIO5961" t="s">
        <v>1066</v>
      </c>
      <c r="AJK5961" t="s">
        <v>1066</v>
      </c>
      <c r="AJM5961" t="s">
        <v>1066</v>
      </c>
      <c r="AKK5961" t="s">
        <v>1066</v>
      </c>
      <c r="ALG5961" t="s">
        <v>1066</v>
      </c>
      <c r="ALT5961" t="s">
        <v>1066</v>
      </c>
      <c r="ALW5961" t="s">
        <v>1066</v>
      </c>
      <c r="ALZ5961" t="s">
        <v>1066</v>
      </c>
      <c r="AMC5961" t="s">
        <v>1066</v>
      </c>
      <c r="AME5961" t="s">
        <v>1066</v>
      </c>
      <c r="AMG5961" t="s">
        <v>1071</v>
      </c>
      <c r="AMH5961" t="s">
        <v>33161</v>
      </c>
      <c r="AMI5961" t="s">
        <v>15575</v>
      </c>
      <c r="AMK5961" t="s">
        <v>1350</v>
      </c>
      <c r="AML5961" t="s">
        <v>33287</v>
      </c>
      <c r="AMM5961" t="s">
        <v>1065</v>
      </c>
      <c r="AMN5961">
        <v>7000</v>
      </c>
      <c r="AMO5961" t="s">
        <v>1066</v>
      </c>
      <c r="AMY5961" t="s">
        <v>1065</v>
      </c>
      <c r="AMZ5961" t="s">
        <v>33288</v>
      </c>
      <c r="ANB5961" t="b">
        <v>1</v>
      </c>
      <c r="ANN5961" t="b">
        <v>1</v>
      </c>
      <c r="ANQ5961" t="b">
        <v>1</v>
      </c>
      <c r="ANW5961" t="s">
        <v>1066</v>
      </c>
      <c r="ANZ5961" t="s">
        <v>1066</v>
      </c>
      <c r="AOC5961" t="s">
        <v>1066</v>
      </c>
      <c r="AOE5961" t="s">
        <v>1065</v>
      </c>
    </row>
    <row r="5962" spans="3:1023 1025:1071">
      <c r="C5962" t="s">
        <v>33289</v>
      </c>
      <c r="D5962" t="s">
        <v>39025</v>
      </c>
      <c r="AHT5962" t="s">
        <v>1268</v>
      </c>
      <c r="AHU5962" t="s">
        <v>33290</v>
      </c>
      <c r="AHV5962" t="b">
        <v>1</v>
      </c>
      <c r="AIC5962" t="s">
        <v>1065</v>
      </c>
      <c r="AID5962" t="s">
        <v>1065</v>
      </c>
      <c r="AIE5962">
        <v>40000</v>
      </c>
      <c r="AIF5962" t="s">
        <v>1065</v>
      </c>
      <c r="AIK5962" t="s">
        <v>1066</v>
      </c>
      <c r="AIM5962" t="s">
        <v>1065</v>
      </c>
      <c r="AIO5962" t="s">
        <v>1066</v>
      </c>
      <c r="AJK5962" t="s">
        <v>1066</v>
      </c>
      <c r="AJM5962" t="s">
        <v>1066</v>
      </c>
      <c r="AKK5962" t="s">
        <v>1066</v>
      </c>
      <c r="ALG5962" t="s">
        <v>1066</v>
      </c>
      <c r="ALT5962" t="s">
        <v>1066</v>
      </c>
      <c r="ALW5962" t="s">
        <v>1066</v>
      </c>
      <c r="ALZ5962" t="s">
        <v>1066</v>
      </c>
      <c r="AMC5962" t="s">
        <v>1066</v>
      </c>
      <c r="AME5962" t="s">
        <v>1066</v>
      </c>
      <c r="AMG5962" t="s">
        <v>1071</v>
      </c>
      <c r="AMH5962" t="s">
        <v>33291</v>
      </c>
      <c r="AMI5962" t="s">
        <v>2263</v>
      </c>
      <c r="AMK5962" t="s">
        <v>1350</v>
      </c>
      <c r="AML5962" t="s">
        <v>33292</v>
      </c>
      <c r="AMM5962" t="s">
        <v>1065</v>
      </c>
      <c r="AMN5962">
        <v>7000</v>
      </c>
      <c r="AMO5962" t="s">
        <v>1066</v>
      </c>
      <c r="AMY5962" t="s">
        <v>1066</v>
      </c>
      <c r="ANW5962" t="s">
        <v>1066</v>
      </c>
      <c r="ANZ5962" t="s">
        <v>1066</v>
      </c>
      <c r="AOC5962" t="s">
        <v>1066</v>
      </c>
      <c r="AOE5962" t="s">
        <v>1065</v>
      </c>
    </row>
    <row r="5963" spans="3:1023 1025:1071">
      <c r="C5963" t="s">
        <v>33293</v>
      </c>
      <c r="D5963" t="s">
        <v>39025</v>
      </c>
      <c r="ZS5963" t="s">
        <v>1294</v>
      </c>
      <c r="ZT5963" t="s">
        <v>33294</v>
      </c>
      <c r="ZV5963" t="b">
        <v>1</v>
      </c>
      <c r="AAB5963" t="s">
        <v>1065</v>
      </c>
      <c r="AAC5963" t="s">
        <v>1065</v>
      </c>
      <c r="AAD5963">
        <v>40000</v>
      </c>
      <c r="AAE5963" t="s">
        <v>1065</v>
      </c>
      <c r="AAJ5963" t="s">
        <v>1066</v>
      </c>
      <c r="AAL5963" t="s">
        <v>1065</v>
      </c>
      <c r="AAN5963">
        <v>0</v>
      </c>
      <c r="AAO5963">
        <v>0</v>
      </c>
      <c r="AAP5963">
        <v>5</v>
      </c>
      <c r="AAQ5963">
        <v>0</v>
      </c>
      <c r="AAU5963" t="b">
        <v>1</v>
      </c>
      <c r="ABK5963">
        <v>5000</v>
      </c>
      <c r="ABL5963">
        <v>0</v>
      </c>
      <c r="ABP5963" t="b">
        <v>1</v>
      </c>
      <c r="ACI5963">
        <v>45000</v>
      </c>
      <c r="ACX5963" t="s">
        <v>1065</v>
      </c>
      <c r="ACY5963" t="s">
        <v>1066</v>
      </c>
      <c r="ADU5963" t="s">
        <v>1066</v>
      </c>
      <c r="ADW5963" t="s">
        <v>1066</v>
      </c>
      <c r="AEU5963" t="s">
        <v>1066</v>
      </c>
      <c r="AFQ5963" t="s">
        <v>1066</v>
      </c>
      <c r="AGD5963" t="s">
        <v>1066</v>
      </c>
      <c r="AGG5963" t="s">
        <v>1066</v>
      </c>
      <c r="AGJ5963" t="s">
        <v>1066</v>
      </c>
      <c r="AGM5963" t="s">
        <v>1066</v>
      </c>
      <c r="AGO5963" t="s">
        <v>1066</v>
      </c>
      <c r="AGQ5963" t="s">
        <v>1068</v>
      </c>
      <c r="AGR5963" t="s">
        <v>1065</v>
      </c>
      <c r="AGS5963" t="s">
        <v>1066</v>
      </c>
      <c r="AGT5963" t="s">
        <v>1066</v>
      </c>
      <c r="AGU5963" t="b">
        <v>1</v>
      </c>
      <c r="AGY5963" t="s">
        <v>1069</v>
      </c>
      <c r="AGZ5963" t="s">
        <v>33295</v>
      </c>
      <c r="AHA5963" t="s">
        <v>1071</v>
      </c>
      <c r="AHB5963" t="s">
        <v>33296</v>
      </c>
      <c r="AHC5963" t="s">
        <v>1066</v>
      </c>
      <c r="AHE5963" t="s">
        <v>1066</v>
      </c>
      <c r="AHG5963" t="s">
        <v>33297</v>
      </c>
      <c r="AHI5963" t="b">
        <v>1</v>
      </c>
      <c r="AHL5963" t="b">
        <v>1</v>
      </c>
      <c r="AHR5963" t="s">
        <v>1157</v>
      </c>
      <c r="AMK5963" t="s">
        <v>1107</v>
      </c>
      <c r="AML5963" t="s">
        <v>33298</v>
      </c>
      <c r="AMM5963" t="s">
        <v>1065</v>
      </c>
      <c r="AMN5963">
        <v>7000</v>
      </c>
      <c r="AMO5963" t="s">
        <v>1066</v>
      </c>
      <c r="AMY5963" t="s">
        <v>1066</v>
      </c>
      <c r="ANW5963" t="s">
        <v>1066</v>
      </c>
      <c r="ANZ5963" t="s">
        <v>1066</v>
      </c>
      <c r="AOC5963" t="s">
        <v>1066</v>
      </c>
      <c r="AOE5963" t="s">
        <v>1065</v>
      </c>
    </row>
    <row r="5964" spans="3:1023 1025:1071">
      <c r="C5964" t="s">
        <v>33299</v>
      </c>
      <c r="D5964" t="s">
        <v>39025</v>
      </c>
      <c r="AHT5964" t="s">
        <v>16280</v>
      </c>
      <c r="AHU5964" t="s">
        <v>33300</v>
      </c>
      <c r="AHV5964" t="b">
        <v>1</v>
      </c>
      <c r="AIC5964" t="s">
        <v>1065</v>
      </c>
      <c r="AID5964" t="s">
        <v>1065</v>
      </c>
      <c r="AIE5964">
        <v>40000</v>
      </c>
      <c r="AIF5964" t="s">
        <v>1065</v>
      </c>
      <c r="AIK5964" t="s">
        <v>1066</v>
      </c>
      <c r="AIM5964" t="s">
        <v>1065</v>
      </c>
      <c r="AIO5964" t="s">
        <v>1066</v>
      </c>
      <c r="AJK5964" t="s">
        <v>1066</v>
      </c>
      <c r="AJM5964" t="s">
        <v>1066</v>
      </c>
      <c r="AKK5964" t="s">
        <v>1066</v>
      </c>
      <c r="ALG5964" t="s">
        <v>1066</v>
      </c>
      <c r="ALT5964" t="s">
        <v>1066</v>
      </c>
      <c r="ALW5964" t="s">
        <v>1066</v>
      </c>
      <c r="ALZ5964" t="s">
        <v>1066</v>
      </c>
      <c r="AMC5964" t="s">
        <v>1066</v>
      </c>
      <c r="AME5964" t="s">
        <v>1066</v>
      </c>
      <c r="AMG5964" t="s">
        <v>1071</v>
      </c>
      <c r="AMH5964" t="s">
        <v>33301</v>
      </c>
      <c r="AMI5964" t="s">
        <v>1090</v>
      </c>
      <c r="AMK5964" t="s">
        <v>1151</v>
      </c>
      <c r="AML5964" t="s">
        <v>33302</v>
      </c>
      <c r="AMM5964" t="s">
        <v>1065</v>
      </c>
      <c r="AMN5964">
        <v>7000</v>
      </c>
      <c r="AMO5964" t="s">
        <v>1066</v>
      </c>
      <c r="AMY5964" t="s">
        <v>1066</v>
      </c>
      <c r="ANW5964" t="s">
        <v>1066</v>
      </c>
      <c r="ANZ5964" t="s">
        <v>1066</v>
      </c>
      <c r="AOC5964" t="s">
        <v>1066</v>
      </c>
      <c r="AOE5964" t="s">
        <v>1065</v>
      </c>
    </row>
    <row r="5965" spans="3:1023 1025:1071">
      <c r="C5965" t="s">
        <v>33303</v>
      </c>
      <c r="D5965" t="s">
        <v>39025</v>
      </c>
      <c r="ZS5965" t="s">
        <v>1268</v>
      </c>
      <c r="ZT5965" t="s">
        <v>33304</v>
      </c>
      <c r="ZV5965" t="b">
        <v>1</v>
      </c>
      <c r="AAB5965" t="s">
        <v>1065</v>
      </c>
      <c r="AAC5965" t="s">
        <v>1065</v>
      </c>
      <c r="AAD5965">
        <v>40000</v>
      </c>
      <c r="AAE5965" t="s">
        <v>1100</v>
      </c>
      <c r="AAH5965" t="s">
        <v>1101</v>
      </c>
      <c r="AAJ5965" t="s">
        <v>1066</v>
      </c>
      <c r="AAL5965" t="s">
        <v>1065</v>
      </c>
      <c r="AAN5965">
        <v>30</v>
      </c>
      <c r="AAO5965">
        <v>250</v>
      </c>
      <c r="AAP5965">
        <v>10</v>
      </c>
      <c r="AAQ5965">
        <v>0</v>
      </c>
      <c r="AAT5965" t="b">
        <v>1</v>
      </c>
      <c r="AAU5965" t="b">
        <v>1</v>
      </c>
      <c r="AAW5965" t="b">
        <v>1</v>
      </c>
      <c r="ABK5965">
        <v>0</v>
      </c>
      <c r="ABL5965">
        <v>0</v>
      </c>
      <c r="ABM5965" t="b">
        <v>1</v>
      </c>
      <c r="ABN5965" t="b">
        <v>1</v>
      </c>
      <c r="ABO5965" t="b">
        <v>1</v>
      </c>
      <c r="ABP5965" t="b">
        <v>1</v>
      </c>
      <c r="ABY5965" t="b">
        <v>1</v>
      </c>
      <c r="ACF5965">
        <v>10000</v>
      </c>
      <c r="ACG5965">
        <v>3000</v>
      </c>
      <c r="ACH5965">
        <v>10000</v>
      </c>
      <c r="ACI5965">
        <v>5000</v>
      </c>
      <c r="ACR5965">
        <v>7000</v>
      </c>
      <c r="ACX5965" t="s">
        <v>1170</v>
      </c>
      <c r="ACY5965" t="s">
        <v>1065</v>
      </c>
      <c r="ADE5965" t="b">
        <v>1</v>
      </c>
      <c r="ADS5965" t="s">
        <v>1066</v>
      </c>
      <c r="ADU5965" t="s">
        <v>1066</v>
      </c>
      <c r="ADW5965" t="s">
        <v>1066</v>
      </c>
      <c r="AEU5965" t="s">
        <v>1066</v>
      </c>
      <c r="AFQ5965" t="s">
        <v>1066</v>
      </c>
      <c r="AGD5965" t="s">
        <v>1066</v>
      </c>
      <c r="AGG5965" t="s">
        <v>1066</v>
      </c>
      <c r="AGJ5965" t="s">
        <v>1066</v>
      </c>
      <c r="AGM5965" t="s">
        <v>1066</v>
      </c>
      <c r="AGO5965" t="s">
        <v>1066</v>
      </c>
      <c r="AGQ5965" t="s">
        <v>1296</v>
      </c>
      <c r="AGR5965" t="s">
        <v>1065</v>
      </c>
      <c r="AGS5965" t="s">
        <v>1066</v>
      </c>
      <c r="AGT5965" t="s">
        <v>1066</v>
      </c>
      <c r="AGW5965" t="b">
        <v>1</v>
      </c>
      <c r="AGY5965" t="s">
        <v>1069</v>
      </c>
      <c r="AGZ5965" t="s">
        <v>33305</v>
      </c>
      <c r="AHA5965" t="s">
        <v>1071</v>
      </c>
      <c r="AHB5965" t="s">
        <v>33306</v>
      </c>
      <c r="AHC5965" t="s">
        <v>1066</v>
      </c>
      <c r="AHE5965" t="s">
        <v>1066</v>
      </c>
      <c r="AHG5965" t="s">
        <v>33307</v>
      </c>
      <c r="AHM5965" t="b">
        <v>1</v>
      </c>
      <c r="AHR5965" t="s">
        <v>1817</v>
      </c>
      <c r="AMK5965" t="s">
        <v>1350</v>
      </c>
      <c r="AML5965" t="s">
        <v>33308</v>
      </c>
      <c r="AMM5965" t="s">
        <v>1065</v>
      </c>
      <c r="AMN5965">
        <v>7000</v>
      </c>
      <c r="AMO5965" t="s">
        <v>1066</v>
      </c>
      <c r="AMY5965" t="s">
        <v>1066</v>
      </c>
      <c r="ANW5965" t="s">
        <v>1066</v>
      </c>
      <c r="ANZ5965" t="s">
        <v>1066</v>
      </c>
      <c r="AOC5965" t="s">
        <v>1066</v>
      </c>
      <c r="AOE5965" t="s">
        <v>1065</v>
      </c>
    </row>
    <row r="5966" spans="3:1023 1025:1071">
      <c r="C5966" t="s">
        <v>33309</v>
      </c>
      <c r="D5966" t="s">
        <v>39025</v>
      </c>
      <c r="AMK5966" t="s">
        <v>1074</v>
      </c>
      <c r="AML5966" t="s">
        <v>33310</v>
      </c>
      <c r="AMM5966" t="s">
        <v>1065</v>
      </c>
      <c r="AMN5966">
        <v>7000</v>
      </c>
      <c r="AMO5966" t="s">
        <v>1066</v>
      </c>
      <c r="AMY5966" t="s">
        <v>1066</v>
      </c>
      <c r="ANW5966" t="s">
        <v>1066</v>
      </c>
      <c r="ANZ5966" t="s">
        <v>1066</v>
      </c>
      <c r="AOC5966" t="s">
        <v>1066</v>
      </c>
      <c r="AOE5966" t="s">
        <v>1065</v>
      </c>
    </row>
    <row r="5967" spans="3:1023 1025:1071">
      <c r="C5967" t="s">
        <v>33311</v>
      </c>
      <c r="D5967" t="s">
        <v>39025</v>
      </c>
      <c r="AHT5967" t="s">
        <v>15344</v>
      </c>
      <c r="AHU5967" t="s">
        <v>33312</v>
      </c>
      <c r="AHV5967" t="b">
        <v>1</v>
      </c>
      <c r="AIC5967" t="s">
        <v>1065</v>
      </c>
      <c r="AID5967" t="s">
        <v>1065</v>
      </c>
      <c r="AIE5967">
        <v>40000</v>
      </c>
      <c r="AIF5967" t="s">
        <v>1065</v>
      </c>
      <c r="AIK5967" t="s">
        <v>1066</v>
      </c>
      <c r="AIM5967" t="s">
        <v>1065</v>
      </c>
      <c r="AIO5967" t="s">
        <v>1066</v>
      </c>
      <c r="AJK5967" t="s">
        <v>1066</v>
      </c>
      <c r="AJM5967" t="s">
        <v>1066</v>
      </c>
      <c r="AKK5967" t="s">
        <v>1066</v>
      </c>
      <c r="ALG5967" t="s">
        <v>1066</v>
      </c>
      <c r="ALT5967" t="s">
        <v>1066</v>
      </c>
      <c r="ALW5967" t="s">
        <v>1066</v>
      </c>
      <c r="ALZ5967" t="s">
        <v>1066</v>
      </c>
      <c r="AMC5967" t="s">
        <v>1066</v>
      </c>
      <c r="AME5967" t="s">
        <v>1066</v>
      </c>
      <c r="AMG5967" t="s">
        <v>1071</v>
      </c>
      <c r="AMH5967" t="s">
        <v>15656</v>
      </c>
      <c r="AMI5967" t="s">
        <v>15575</v>
      </c>
      <c r="AMK5967" t="s">
        <v>16280</v>
      </c>
      <c r="AML5967" t="s">
        <v>33313</v>
      </c>
      <c r="AMM5967" t="s">
        <v>1065</v>
      </c>
      <c r="AMN5967">
        <v>7000</v>
      </c>
      <c r="AMO5967" t="s">
        <v>1066</v>
      </c>
      <c r="AMY5967" t="s">
        <v>1066</v>
      </c>
      <c r="ANW5967" t="s">
        <v>1066</v>
      </c>
      <c r="ANZ5967" t="s">
        <v>1066</v>
      </c>
      <c r="AOC5967" t="s">
        <v>1066</v>
      </c>
      <c r="AOE5967" t="s">
        <v>1065</v>
      </c>
    </row>
    <row r="5968" spans="3:1023 1025:1071">
      <c r="C5968" t="s">
        <v>33314</v>
      </c>
      <c r="D5968" t="s">
        <v>39025</v>
      </c>
      <c r="AHT5968" t="s">
        <v>16339</v>
      </c>
      <c r="AHU5968" t="s">
        <v>33315</v>
      </c>
      <c r="AHV5968" t="b">
        <v>1</v>
      </c>
      <c r="AIC5968" t="s">
        <v>1065</v>
      </c>
      <c r="AID5968" t="s">
        <v>1065</v>
      </c>
      <c r="AIE5968">
        <v>40000</v>
      </c>
      <c r="AIF5968" t="s">
        <v>1065</v>
      </c>
      <c r="AIK5968" t="s">
        <v>1066</v>
      </c>
      <c r="AIM5968" t="s">
        <v>1065</v>
      </c>
      <c r="AIO5968" t="s">
        <v>1065</v>
      </c>
      <c r="AIS5968" t="b">
        <v>1</v>
      </c>
      <c r="AJI5968" t="s">
        <v>1066</v>
      </c>
      <c r="AJK5968" t="s">
        <v>1066</v>
      </c>
      <c r="AJM5968" t="s">
        <v>1066</v>
      </c>
      <c r="AKK5968" t="s">
        <v>1066</v>
      </c>
      <c r="ALG5968" t="s">
        <v>1066</v>
      </c>
      <c r="ALT5968" t="s">
        <v>1066</v>
      </c>
      <c r="ALW5968" t="s">
        <v>1066</v>
      </c>
      <c r="ALZ5968" t="s">
        <v>1066</v>
      </c>
      <c r="AMC5968" t="s">
        <v>1066</v>
      </c>
      <c r="AME5968" t="s">
        <v>1066</v>
      </c>
      <c r="AMG5968" t="s">
        <v>1071</v>
      </c>
      <c r="AMH5968" t="s">
        <v>33316</v>
      </c>
      <c r="AMI5968" t="s">
        <v>1090</v>
      </c>
      <c r="AMK5968" t="s">
        <v>1294</v>
      </c>
      <c r="AML5968" t="s">
        <v>33317</v>
      </c>
      <c r="AMM5968" t="s">
        <v>1065</v>
      </c>
      <c r="AMN5968">
        <v>7000</v>
      </c>
      <c r="AMO5968" t="s">
        <v>1066</v>
      </c>
      <c r="AMY5968" t="s">
        <v>1065</v>
      </c>
      <c r="AMZ5968" t="s">
        <v>33318</v>
      </c>
      <c r="ANF5968" t="b">
        <v>1</v>
      </c>
      <c r="ANM5968" t="b">
        <v>1</v>
      </c>
      <c r="ANQ5968" t="b">
        <v>1</v>
      </c>
      <c r="ANW5968" t="s">
        <v>1066</v>
      </c>
      <c r="ANZ5968" t="s">
        <v>1066</v>
      </c>
      <c r="AOC5968" t="s">
        <v>1066</v>
      </c>
      <c r="AOE5968" t="s">
        <v>1065</v>
      </c>
    </row>
    <row r="5969" spans="3:1023 1025:1071">
      <c r="C5969" t="s">
        <v>33319</v>
      </c>
      <c r="D5969" t="s">
        <v>39025</v>
      </c>
      <c r="AHT5969" t="s">
        <v>1117</v>
      </c>
      <c r="AHU5969" t="s">
        <v>33320</v>
      </c>
      <c r="AHV5969" t="b">
        <v>1</v>
      </c>
      <c r="AIC5969" t="s">
        <v>1065</v>
      </c>
      <c r="AID5969" t="s">
        <v>1065</v>
      </c>
      <c r="AIE5969">
        <v>40000</v>
      </c>
      <c r="AIF5969" t="s">
        <v>1065</v>
      </c>
      <c r="AIK5969" t="s">
        <v>1066</v>
      </c>
      <c r="AIM5969" t="s">
        <v>1065</v>
      </c>
      <c r="AIO5969" t="s">
        <v>1065</v>
      </c>
      <c r="AIS5969" t="b">
        <v>1</v>
      </c>
      <c r="AIX5969" t="b">
        <v>1</v>
      </c>
      <c r="AJI5969" t="s">
        <v>1066</v>
      </c>
      <c r="AJK5969" t="s">
        <v>1066</v>
      </c>
      <c r="AJM5969" t="s">
        <v>1066</v>
      </c>
      <c r="AKK5969" t="s">
        <v>1066</v>
      </c>
      <c r="ALG5969" t="s">
        <v>1066</v>
      </c>
      <c r="ALT5969" t="s">
        <v>1066</v>
      </c>
      <c r="ALW5969" t="s">
        <v>1066</v>
      </c>
      <c r="ALZ5969" t="s">
        <v>1066</v>
      </c>
      <c r="AMC5969" t="s">
        <v>1066</v>
      </c>
      <c r="AME5969" t="s">
        <v>1066</v>
      </c>
      <c r="AMG5969" t="s">
        <v>1071</v>
      </c>
      <c r="AMH5969" t="s">
        <v>33321</v>
      </c>
      <c r="AMI5969" t="s">
        <v>1090</v>
      </c>
      <c r="AMK5969" t="s">
        <v>16280</v>
      </c>
      <c r="AML5969" t="s">
        <v>33322</v>
      </c>
      <c r="AMM5969" t="s">
        <v>1065</v>
      </c>
      <c r="AMN5969">
        <v>7000</v>
      </c>
      <c r="AMO5969" t="s">
        <v>1066</v>
      </c>
      <c r="AMY5969" t="s">
        <v>1066</v>
      </c>
      <c r="ANW5969" t="s">
        <v>1066</v>
      </c>
      <c r="ANZ5969" t="s">
        <v>1066</v>
      </c>
      <c r="AOC5969" t="s">
        <v>1066</v>
      </c>
      <c r="AOE5969" t="s">
        <v>1065</v>
      </c>
    </row>
    <row r="5970" spans="3:1023 1025:1071">
      <c r="C5970" t="s">
        <v>33323</v>
      </c>
      <c r="D5970" t="s">
        <v>39025</v>
      </c>
      <c r="AMK5970" t="s">
        <v>16280</v>
      </c>
      <c r="AML5970" t="s">
        <v>33324</v>
      </c>
      <c r="AMM5970" t="s">
        <v>1065</v>
      </c>
      <c r="AMN5970">
        <v>7000</v>
      </c>
      <c r="AMO5970" t="s">
        <v>1066</v>
      </c>
      <c r="AMY5970" t="s">
        <v>1066</v>
      </c>
      <c r="ANW5970" t="s">
        <v>1066</v>
      </c>
      <c r="ANZ5970" t="s">
        <v>1066</v>
      </c>
      <c r="AOC5970" t="s">
        <v>1066</v>
      </c>
      <c r="AOE5970" t="s">
        <v>1065</v>
      </c>
    </row>
    <row r="5971" spans="3:1023 1025:1071">
      <c r="C5971" t="s">
        <v>33325</v>
      </c>
      <c r="D5971" t="s">
        <v>39025</v>
      </c>
    </row>
    <row r="5972" spans="3:1023 1025:1071">
      <c r="C5972" t="s">
        <v>33326</v>
      </c>
      <c r="D5972" t="s">
        <v>39025</v>
      </c>
      <c r="AHT5972" t="s">
        <v>15344</v>
      </c>
      <c r="AHU5972" t="s">
        <v>33327</v>
      </c>
      <c r="AHV5972" t="b">
        <v>1</v>
      </c>
      <c r="AIC5972" t="s">
        <v>1065</v>
      </c>
      <c r="AID5972" t="s">
        <v>1065</v>
      </c>
      <c r="AIE5972">
        <v>40000</v>
      </c>
      <c r="AIF5972" t="s">
        <v>1065</v>
      </c>
      <c r="AIK5972" t="s">
        <v>1066</v>
      </c>
      <c r="AIM5972" t="s">
        <v>1065</v>
      </c>
      <c r="AIO5972" t="s">
        <v>1066</v>
      </c>
      <c r="AJK5972" t="s">
        <v>1066</v>
      </c>
      <c r="AJM5972" t="s">
        <v>1066</v>
      </c>
      <c r="AKK5972" t="s">
        <v>1066</v>
      </c>
      <c r="ALG5972" t="s">
        <v>1066</v>
      </c>
      <c r="ALT5972" t="s">
        <v>1066</v>
      </c>
      <c r="ALW5972" t="s">
        <v>1066</v>
      </c>
      <c r="ALZ5972" t="s">
        <v>1066</v>
      </c>
      <c r="AMC5972" t="s">
        <v>1066</v>
      </c>
      <c r="AME5972" t="s">
        <v>1066</v>
      </c>
      <c r="AMG5972" t="s">
        <v>1071</v>
      </c>
      <c r="AMH5972" t="s">
        <v>32947</v>
      </c>
      <c r="AMI5972" t="s">
        <v>15728</v>
      </c>
      <c r="AMK5972" t="s">
        <v>16280</v>
      </c>
      <c r="AML5972" t="s">
        <v>33328</v>
      </c>
      <c r="AMM5972" t="s">
        <v>1065</v>
      </c>
      <c r="AMN5972">
        <v>7000</v>
      </c>
      <c r="AMO5972" t="s">
        <v>1066</v>
      </c>
      <c r="AMY5972" t="s">
        <v>1066</v>
      </c>
      <c r="ANW5972" t="s">
        <v>1066</v>
      </c>
      <c r="ANZ5972" t="s">
        <v>1066</v>
      </c>
      <c r="AOC5972" t="s">
        <v>1066</v>
      </c>
      <c r="AOE5972" t="s">
        <v>1065</v>
      </c>
    </row>
    <row r="5973" spans="3:1023 1025:1071">
      <c r="C5973" t="s">
        <v>33329</v>
      </c>
      <c r="D5973" t="s">
        <v>39025</v>
      </c>
      <c r="AMK5973" t="s">
        <v>10213</v>
      </c>
      <c r="AML5973" t="s">
        <v>33330</v>
      </c>
      <c r="AMM5973" t="s">
        <v>1065</v>
      </c>
      <c r="AMN5973">
        <v>7000</v>
      </c>
      <c r="AMO5973" t="s">
        <v>1066</v>
      </c>
      <c r="AMY5973" t="s">
        <v>1066</v>
      </c>
      <c r="ANW5973" t="s">
        <v>1066</v>
      </c>
      <c r="ANZ5973" t="s">
        <v>1066</v>
      </c>
      <c r="AOC5973" t="s">
        <v>1066</v>
      </c>
      <c r="AOE5973" t="s">
        <v>1065</v>
      </c>
    </row>
    <row r="5974" spans="3:1023 1025:1071">
      <c r="C5974" t="s">
        <v>33331</v>
      </c>
      <c r="D5974" t="s">
        <v>39025</v>
      </c>
      <c r="AHT5974" t="s">
        <v>15344</v>
      </c>
      <c r="AHU5974" t="s">
        <v>33332</v>
      </c>
      <c r="AHV5974" t="b">
        <v>1</v>
      </c>
      <c r="AIC5974" t="s">
        <v>1065</v>
      </c>
      <c r="AID5974" t="s">
        <v>1065</v>
      </c>
      <c r="AIE5974">
        <v>40000</v>
      </c>
      <c r="AIF5974" t="s">
        <v>1065</v>
      </c>
      <c r="AIK5974" t="s">
        <v>1066</v>
      </c>
      <c r="AIM5974" t="s">
        <v>1065</v>
      </c>
      <c r="AIO5974" t="s">
        <v>1066</v>
      </c>
      <c r="AJK5974" t="s">
        <v>1066</v>
      </c>
      <c r="AJM5974" t="s">
        <v>1066</v>
      </c>
      <c r="AKK5974" t="s">
        <v>1066</v>
      </c>
      <c r="ALG5974" t="s">
        <v>1066</v>
      </c>
      <c r="ALT5974" t="s">
        <v>1066</v>
      </c>
      <c r="ALW5974" t="s">
        <v>1066</v>
      </c>
      <c r="ALZ5974" t="s">
        <v>1066</v>
      </c>
      <c r="AMC5974" t="s">
        <v>1066</v>
      </c>
      <c r="AME5974" t="s">
        <v>1066</v>
      </c>
      <c r="AMG5974" t="s">
        <v>1071</v>
      </c>
      <c r="AMH5974" t="s">
        <v>15656</v>
      </c>
      <c r="AMI5974" t="s">
        <v>19582</v>
      </c>
      <c r="AMK5974" t="s">
        <v>16280</v>
      </c>
      <c r="AML5974" t="s">
        <v>33333</v>
      </c>
      <c r="AMM5974" t="s">
        <v>1065</v>
      </c>
      <c r="AMN5974">
        <v>7000</v>
      </c>
      <c r="AMO5974" t="s">
        <v>1066</v>
      </c>
      <c r="AMY5974" t="s">
        <v>1066</v>
      </c>
      <c r="ANW5974" t="s">
        <v>1066</v>
      </c>
      <c r="ANZ5974" t="s">
        <v>1066</v>
      </c>
      <c r="AOC5974" t="s">
        <v>1066</v>
      </c>
      <c r="AOE5974" t="s">
        <v>1065</v>
      </c>
    </row>
    <row r="5975" spans="3:1023 1025:1071">
      <c r="C5975" t="s">
        <v>33334</v>
      </c>
      <c r="D5975" t="s">
        <v>39025</v>
      </c>
      <c r="AHT5975" t="s">
        <v>1117</v>
      </c>
      <c r="AHU5975" t="s">
        <v>33335</v>
      </c>
      <c r="AHV5975" t="b">
        <v>1</v>
      </c>
      <c r="AIC5975" t="s">
        <v>1065</v>
      </c>
      <c r="AID5975" t="s">
        <v>1065</v>
      </c>
      <c r="AIE5975">
        <v>40000</v>
      </c>
      <c r="AIF5975" t="s">
        <v>1065</v>
      </c>
      <c r="AIK5975" t="s">
        <v>1066</v>
      </c>
      <c r="AIM5975" t="s">
        <v>1065</v>
      </c>
      <c r="AIO5975" t="s">
        <v>1066</v>
      </c>
      <c r="AJK5975" t="s">
        <v>1066</v>
      </c>
      <c r="AJM5975" t="s">
        <v>1066</v>
      </c>
      <c r="AKK5975" t="s">
        <v>1066</v>
      </c>
      <c r="ALG5975" t="s">
        <v>1066</v>
      </c>
      <c r="ALT5975" t="s">
        <v>1066</v>
      </c>
      <c r="ALW5975" t="s">
        <v>1066</v>
      </c>
      <c r="ALZ5975" t="s">
        <v>1066</v>
      </c>
      <c r="AMC5975" t="s">
        <v>1066</v>
      </c>
      <c r="AME5975" t="s">
        <v>1066</v>
      </c>
      <c r="AMG5975" t="s">
        <v>1071</v>
      </c>
      <c r="AMH5975" t="s">
        <v>25374</v>
      </c>
      <c r="AMI5975" t="s">
        <v>1090</v>
      </c>
      <c r="AMK5975" t="s">
        <v>1151</v>
      </c>
      <c r="AML5975" t="s">
        <v>33336</v>
      </c>
      <c r="AMM5975" t="s">
        <v>1065</v>
      </c>
      <c r="AMN5975">
        <v>7000</v>
      </c>
      <c r="AMO5975" t="s">
        <v>1066</v>
      </c>
      <c r="AMY5975" t="s">
        <v>1066</v>
      </c>
      <c r="ANW5975" t="s">
        <v>1066</v>
      </c>
      <c r="ANZ5975" t="s">
        <v>1066</v>
      </c>
      <c r="AOC5975" t="s">
        <v>1066</v>
      </c>
      <c r="AOE5975" t="s">
        <v>1065</v>
      </c>
    </row>
    <row r="5976" spans="3:1023 1025:1071">
      <c r="C5976" t="s">
        <v>33337</v>
      </c>
      <c r="D5976" t="s">
        <v>39025</v>
      </c>
      <c r="AHT5976" t="s">
        <v>1294</v>
      </c>
      <c r="AHU5976" t="s">
        <v>33338</v>
      </c>
      <c r="AHV5976" t="b">
        <v>1</v>
      </c>
      <c r="AIC5976" t="s">
        <v>1065</v>
      </c>
      <c r="AID5976" t="s">
        <v>1065</v>
      </c>
      <c r="AIE5976">
        <v>40000</v>
      </c>
      <c r="AIF5976" t="s">
        <v>1100</v>
      </c>
      <c r="AII5976" t="s">
        <v>1101</v>
      </c>
      <c r="AIK5976" t="s">
        <v>1066</v>
      </c>
      <c r="AIM5976" t="s">
        <v>1065</v>
      </c>
      <c r="AIO5976" t="s">
        <v>1066</v>
      </c>
      <c r="AJK5976" t="s">
        <v>1066</v>
      </c>
      <c r="AJM5976" t="s">
        <v>1066</v>
      </c>
      <c r="AKK5976" t="s">
        <v>1066</v>
      </c>
      <c r="ALG5976" t="s">
        <v>1066</v>
      </c>
      <c r="ALT5976" t="s">
        <v>1066</v>
      </c>
      <c r="ALW5976" t="s">
        <v>1066</v>
      </c>
      <c r="ALZ5976" t="s">
        <v>1066</v>
      </c>
      <c r="AMC5976" t="s">
        <v>1066</v>
      </c>
      <c r="AME5976" t="s">
        <v>1066</v>
      </c>
      <c r="AMG5976" t="s">
        <v>1071</v>
      </c>
      <c r="AMH5976" t="s">
        <v>33339</v>
      </c>
      <c r="AMI5976" t="s">
        <v>1157</v>
      </c>
      <c r="AMK5976" t="s">
        <v>1350</v>
      </c>
      <c r="AML5976" t="s">
        <v>33340</v>
      </c>
      <c r="AMM5976" t="s">
        <v>1065</v>
      </c>
      <c r="AMN5976">
        <v>7000</v>
      </c>
      <c r="AMO5976" t="s">
        <v>1066</v>
      </c>
      <c r="AMY5976" t="s">
        <v>1066</v>
      </c>
      <c r="ANW5976" t="s">
        <v>1066</v>
      </c>
      <c r="ANZ5976" t="s">
        <v>1066</v>
      </c>
      <c r="AOC5976" t="s">
        <v>1066</v>
      </c>
      <c r="AOE5976" t="s">
        <v>1065</v>
      </c>
    </row>
    <row r="5977" spans="3:1023 1025:1071">
      <c r="C5977" t="s">
        <v>33341</v>
      </c>
      <c r="D5977" t="s">
        <v>39025</v>
      </c>
      <c r="ZS5977" t="s">
        <v>1294</v>
      </c>
      <c r="ZT5977" t="s">
        <v>33342</v>
      </c>
      <c r="ZU5977" t="b">
        <v>1</v>
      </c>
      <c r="AAB5977" t="s">
        <v>1065</v>
      </c>
      <c r="AAC5977" t="s">
        <v>1065</v>
      </c>
      <c r="AAD5977">
        <v>40000</v>
      </c>
      <c r="AAE5977" t="s">
        <v>1065</v>
      </c>
      <c r="AAJ5977" t="s">
        <v>1066</v>
      </c>
      <c r="AAL5977" t="s">
        <v>1065</v>
      </c>
      <c r="AAN5977">
        <v>30</v>
      </c>
      <c r="AAO5977">
        <v>315</v>
      </c>
      <c r="AAP5977">
        <v>0</v>
      </c>
      <c r="AAQ5977">
        <v>0</v>
      </c>
      <c r="AAU5977" t="b">
        <v>1</v>
      </c>
      <c r="AAW5977" t="b">
        <v>1</v>
      </c>
      <c r="ABK5977">
        <v>0</v>
      </c>
      <c r="ABL5977">
        <v>0</v>
      </c>
      <c r="ABM5977" t="b">
        <v>1</v>
      </c>
      <c r="ABO5977" t="b">
        <v>1</v>
      </c>
      <c r="ABQ5977" t="b">
        <v>1</v>
      </c>
      <c r="ACC5977" t="b">
        <v>1</v>
      </c>
      <c r="ACF5977">
        <v>1150</v>
      </c>
      <c r="ACH5977">
        <v>500</v>
      </c>
      <c r="ACJ5977">
        <v>38000</v>
      </c>
      <c r="ACV5977">
        <v>250</v>
      </c>
      <c r="ACX5977" t="s">
        <v>1065</v>
      </c>
      <c r="ACY5977" t="s">
        <v>1066</v>
      </c>
      <c r="ADU5977" t="s">
        <v>1066</v>
      </c>
      <c r="ADW5977" t="s">
        <v>1066</v>
      </c>
      <c r="AEU5977" t="s">
        <v>1066</v>
      </c>
      <c r="AFQ5977" t="s">
        <v>1066</v>
      </c>
      <c r="AGD5977" t="s">
        <v>1066</v>
      </c>
      <c r="AGG5977" t="s">
        <v>1066</v>
      </c>
      <c r="AGJ5977" t="s">
        <v>1066</v>
      </c>
      <c r="AGM5977" t="s">
        <v>1066</v>
      </c>
      <c r="AGO5977" t="s">
        <v>1066</v>
      </c>
      <c r="AGQ5977" t="s">
        <v>1068</v>
      </c>
      <c r="AGR5977" t="s">
        <v>1065</v>
      </c>
      <c r="AGS5977" t="s">
        <v>1065</v>
      </c>
      <c r="AGT5977" t="s">
        <v>1065</v>
      </c>
      <c r="AGU5977" t="b">
        <v>1</v>
      </c>
      <c r="AGY5977" t="s">
        <v>1069</v>
      </c>
      <c r="AGZ5977" t="s">
        <v>33343</v>
      </c>
      <c r="AHA5977" t="s">
        <v>1071</v>
      </c>
      <c r="AHB5977" t="s">
        <v>33344</v>
      </c>
      <c r="AHC5977" t="s">
        <v>1066</v>
      </c>
      <c r="AHE5977" t="s">
        <v>1065</v>
      </c>
      <c r="AHF5977" t="s">
        <v>33345</v>
      </c>
      <c r="AHG5977" t="s">
        <v>33346</v>
      </c>
      <c r="AHI5977" t="b">
        <v>1</v>
      </c>
      <c r="AHL5977" t="b">
        <v>1</v>
      </c>
      <c r="AHR5977" t="s">
        <v>1157</v>
      </c>
      <c r="AMK5977" t="s">
        <v>1107</v>
      </c>
      <c r="AML5977" t="s">
        <v>33347</v>
      </c>
      <c r="AMM5977" t="s">
        <v>1065</v>
      </c>
      <c r="AMN5977">
        <v>7000</v>
      </c>
      <c r="AMO5977" t="s">
        <v>1066</v>
      </c>
      <c r="AMY5977" t="s">
        <v>1066</v>
      </c>
      <c r="ANW5977" t="s">
        <v>1066</v>
      </c>
      <c r="ANZ5977" t="s">
        <v>1066</v>
      </c>
      <c r="AOC5977" t="s">
        <v>1066</v>
      </c>
      <c r="AOE5977" t="s">
        <v>1065</v>
      </c>
    </row>
    <row r="5978" spans="3:1023 1025:1071">
      <c r="C5978" t="s">
        <v>33348</v>
      </c>
      <c r="D5978" t="s">
        <v>39025</v>
      </c>
      <c r="AMK5978" t="s">
        <v>10213</v>
      </c>
      <c r="AML5978" t="s">
        <v>33349</v>
      </c>
      <c r="AMM5978" t="s">
        <v>1065</v>
      </c>
      <c r="AMN5978">
        <v>7000</v>
      </c>
      <c r="AMO5978" t="s">
        <v>1066</v>
      </c>
      <c r="AMY5978" t="s">
        <v>1066</v>
      </c>
      <c r="ANW5978" t="s">
        <v>1066</v>
      </c>
      <c r="ANZ5978" t="s">
        <v>1066</v>
      </c>
      <c r="AOC5978" t="s">
        <v>1066</v>
      </c>
      <c r="AOE5978" t="s">
        <v>1065</v>
      </c>
    </row>
    <row r="5979" spans="3:1023 1025:1071">
      <c r="C5979" t="s">
        <v>33350</v>
      </c>
      <c r="D5979" t="s">
        <v>39025</v>
      </c>
      <c r="ZS5979" t="s">
        <v>1268</v>
      </c>
      <c r="ZT5979" t="s">
        <v>33351</v>
      </c>
      <c r="ZU5979" t="b">
        <v>1</v>
      </c>
      <c r="AAB5979" t="s">
        <v>1065</v>
      </c>
      <c r="AAC5979" t="s">
        <v>1065</v>
      </c>
      <c r="AAD5979">
        <v>40000</v>
      </c>
      <c r="AAE5979" t="s">
        <v>1065</v>
      </c>
      <c r="AAJ5979" t="s">
        <v>1066</v>
      </c>
      <c r="AAL5979" t="s">
        <v>1065</v>
      </c>
      <c r="AAN5979">
        <v>60</v>
      </c>
      <c r="AAO5979">
        <v>0</v>
      </c>
      <c r="AAP5979">
        <v>0</v>
      </c>
      <c r="AAQ5979">
        <v>0</v>
      </c>
      <c r="AAR5979" t="b">
        <v>1</v>
      </c>
      <c r="AAU5979" t="b">
        <v>1</v>
      </c>
      <c r="AAZ5979" t="b">
        <v>1</v>
      </c>
      <c r="ABK5979">
        <v>0</v>
      </c>
      <c r="ABL5979">
        <v>3000</v>
      </c>
      <c r="ABP5979" t="b">
        <v>1</v>
      </c>
      <c r="ABS5979" t="b">
        <v>1</v>
      </c>
      <c r="ABU5979" t="b">
        <v>1</v>
      </c>
      <c r="ABY5979" t="b">
        <v>1</v>
      </c>
      <c r="ACI5979">
        <v>26850</v>
      </c>
      <c r="ACL5979">
        <v>1100</v>
      </c>
      <c r="ACN5979">
        <v>4000</v>
      </c>
      <c r="ACR5979">
        <v>14000</v>
      </c>
      <c r="ACX5979" t="s">
        <v>1170</v>
      </c>
      <c r="ACY5979" t="s">
        <v>1065</v>
      </c>
      <c r="ADE5979" t="b">
        <v>1</v>
      </c>
      <c r="ADS5979" t="s">
        <v>1066</v>
      </c>
      <c r="ADU5979" t="s">
        <v>1066</v>
      </c>
      <c r="ADW5979" t="s">
        <v>1066</v>
      </c>
      <c r="AEU5979" t="s">
        <v>1066</v>
      </c>
      <c r="AFQ5979" t="s">
        <v>1066</v>
      </c>
      <c r="AGD5979" t="s">
        <v>1066</v>
      </c>
      <c r="AGG5979" t="s">
        <v>1066</v>
      </c>
      <c r="AGJ5979" t="s">
        <v>1066</v>
      </c>
      <c r="AGM5979" t="s">
        <v>1066</v>
      </c>
      <c r="AGO5979" t="s">
        <v>1066</v>
      </c>
      <c r="AGQ5979" t="s">
        <v>1068</v>
      </c>
      <c r="AGR5979" t="s">
        <v>1066</v>
      </c>
      <c r="AGS5979" t="s">
        <v>1066</v>
      </c>
      <c r="AGT5979" t="s">
        <v>1066</v>
      </c>
      <c r="AGU5979" t="b">
        <v>1</v>
      </c>
      <c r="AGY5979" t="s">
        <v>1069</v>
      </c>
      <c r="AGZ5979" t="s">
        <v>33352</v>
      </c>
      <c r="AHA5979" t="s">
        <v>1071</v>
      </c>
      <c r="AHB5979" t="s">
        <v>33353</v>
      </c>
      <c r="AHC5979" t="s">
        <v>1066</v>
      </c>
      <c r="AHE5979" t="s">
        <v>1066</v>
      </c>
      <c r="AHG5979" t="s">
        <v>33354</v>
      </c>
      <c r="AHH5979" t="b">
        <v>1</v>
      </c>
      <c r="AHR5979" t="s">
        <v>1817</v>
      </c>
      <c r="AMK5979" t="s">
        <v>1350</v>
      </c>
      <c r="AML5979" t="s">
        <v>33355</v>
      </c>
      <c r="AMM5979" t="s">
        <v>1065</v>
      </c>
      <c r="AMN5979">
        <v>7000</v>
      </c>
      <c r="AMO5979" t="s">
        <v>1066</v>
      </c>
      <c r="AMY5979" t="s">
        <v>1066</v>
      </c>
      <c r="ANW5979" t="s">
        <v>1066</v>
      </c>
      <c r="ANZ5979" t="s">
        <v>1066</v>
      </c>
      <c r="AOC5979" t="s">
        <v>1066</v>
      </c>
      <c r="AOE5979" t="s">
        <v>1065</v>
      </c>
    </row>
    <row r="5980" spans="3:1023 1025:1071">
      <c r="C5980" t="s">
        <v>33356</v>
      </c>
      <c r="D5980" t="s">
        <v>39025</v>
      </c>
      <c r="AMK5980" t="s">
        <v>16280</v>
      </c>
      <c r="AML5980" t="s">
        <v>33357</v>
      </c>
      <c r="AMM5980" t="s">
        <v>1065</v>
      </c>
      <c r="AMN5980">
        <v>7000</v>
      </c>
      <c r="AMO5980" t="s">
        <v>1066</v>
      </c>
      <c r="AMY5980" t="s">
        <v>1066</v>
      </c>
      <c r="ANW5980" t="s">
        <v>1066</v>
      </c>
      <c r="ANZ5980" t="s">
        <v>1066</v>
      </c>
      <c r="AOC5980" t="s">
        <v>1066</v>
      </c>
      <c r="AOE5980" t="s">
        <v>1065</v>
      </c>
    </row>
    <row r="5981" spans="3:1023 1025:1071">
      <c r="C5981" t="s">
        <v>33358</v>
      </c>
      <c r="D5981" t="s">
        <v>39025</v>
      </c>
      <c r="AHT5981" t="s">
        <v>1294</v>
      </c>
      <c r="AHU5981" t="s">
        <v>33359</v>
      </c>
      <c r="AHV5981" t="b">
        <v>1</v>
      </c>
      <c r="AIC5981" t="s">
        <v>1065</v>
      </c>
      <c r="AID5981" t="s">
        <v>1065</v>
      </c>
      <c r="AIE5981">
        <v>40000</v>
      </c>
      <c r="AIF5981" t="s">
        <v>1065</v>
      </c>
      <c r="AIK5981" t="s">
        <v>1066</v>
      </c>
      <c r="AIM5981" t="s">
        <v>1065</v>
      </c>
      <c r="AIO5981" t="s">
        <v>1066</v>
      </c>
      <c r="AJK5981" t="s">
        <v>1066</v>
      </c>
      <c r="AJM5981" t="s">
        <v>1066</v>
      </c>
      <c r="AKK5981" t="s">
        <v>1066</v>
      </c>
      <c r="ALG5981" t="s">
        <v>1066</v>
      </c>
      <c r="ALT5981" t="s">
        <v>1066</v>
      </c>
      <c r="ALW5981" t="s">
        <v>1066</v>
      </c>
      <c r="ALZ5981" t="s">
        <v>1066</v>
      </c>
      <c r="AMC5981" t="s">
        <v>1066</v>
      </c>
      <c r="AME5981" t="s">
        <v>1066</v>
      </c>
      <c r="AMG5981" t="s">
        <v>1071</v>
      </c>
      <c r="AMH5981" t="s">
        <v>33360</v>
      </c>
      <c r="AMI5981" t="s">
        <v>1157</v>
      </c>
      <c r="AMK5981" t="s">
        <v>1107</v>
      </c>
      <c r="AML5981" t="s">
        <v>33361</v>
      </c>
      <c r="AMM5981" t="s">
        <v>1065</v>
      </c>
      <c r="AMN5981">
        <v>7000</v>
      </c>
      <c r="AMO5981" t="s">
        <v>1066</v>
      </c>
      <c r="AMY5981" t="s">
        <v>1066</v>
      </c>
      <c r="ANW5981" t="s">
        <v>1066</v>
      </c>
      <c r="ANZ5981" t="s">
        <v>1066</v>
      </c>
      <c r="AOC5981" t="s">
        <v>1066</v>
      </c>
      <c r="AOE5981" t="s">
        <v>1065</v>
      </c>
    </row>
    <row r="5982" spans="3:1023 1025:1071">
      <c r="C5982" t="s">
        <v>33362</v>
      </c>
      <c r="D5982" t="s">
        <v>39025</v>
      </c>
      <c r="AMK5982" t="s">
        <v>16280</v>
      </c>
      <c r="AML5982" t="s">
        <v>33363</v>
      </c>
      <c r="AMM5982" t="s">
        <v>1065</v>
      </c>
      <c r="AMN5982">
        <v>7000</v>
      </c>
      <c r="AMO5982" t="s">
        <v>1066</v>
      </c>
      <c r="AMY5982" t="s">
        <v>1066</v>
      </c>
      <c r="ANW5982" t="s">
        <v>1066</v>
      </c>
      <c r="ANZ5982" t="s">
        <v>1066</v>
      </c>
      <c r="AOC5982" t="s">
        <v>1066</v>
      </c>
      <c r="AOE5982" t="s">
        <v>1065</v>
      </c>
    </row>
    <row r="5983" spans="3:1023 1025:1071">
      <c r="C5983" t="s">
        <v>33364</v>
      </c>
      <c r="D5983" t="s">
        <v>39025</v>
      </c>
      <c r="AMK5983" t="s">
        <v>15344</v>
      </c>
      <c r="AML5983" t="s">
        <v>33365</v>
      </c>
      <c r="AMM5983" t="s">
        <v>1065</v>
      </c>
      <c r="AMN5983">
        <v>7000</v>
      </c>
      <c r="AMO5983" t="s">
        <v>1066</v>
      </c>
      <c r="AMY5983" t="s">
        <v>1066</v>
      </c>
      <c r="ANW5983" t="s">
        <v>1066</v>
      </c>
      <c r="ANZ5983" t="s">
        <v>1066</v>
      </c>
      <c r="AOC5983" t="s">
        <v>1066</v>
      </c>
      <c r="AOE5983" t="s">
        <v>1065</v>
      </c>
    </row>
    <row r="5984" spans="3:1023 1025:1071">
      <c r="C5984" t="s">
        <v>33366</v>
      </c>
      <c r="D5984" t="s">
        <v>39025</v>
      </c>
      <c r="AMK5984" t="s">
        <v>16280</v>
      </c>
      <c r="AML5984" t="s">
        <v>33367</v>
      </c>
      <c r="AMM5984" t="s">
        <v>1065</v>
      </c>
      <c r="AMN5984">
        <v>7000</v>
      </c>
      <c r="AMO5984" t="s">
        <v>1066</v>
      </c>
      <c r="AMY5984" t="s">
        <v>1066</v>
      </c>
      <c r="ANW5984" t="s">
        <v>1066</v>
      </c>
      <c r="ANZ5984" t="s">
        <v>1066</v>
      </c>
      <c r="AOC5984" t="s">
        <v>1066</v>
      </c>
      <c r="AOE5984" t="s">
        <v>1065</v>
      </c>
    </row>
    <row r="5985" spans="3:1023 1025:1071">
      <c r="C5985" t="s">
        <v>33368</v>
      </c>
      <c r="D5985" t="s">
        <v>39025</v>
      </c>
      <c r="AHT5985" t="s">
        <v>1294</v>
      </c>
      <c r="AHU5985" t="s">
        <v>33369</v>
      </c>
      <c r="AHV5985" t="b">
        <v>1</v>
      </c>
      <c r="AIC5985" t="s">
        <v>1066</v>
      </c>
      <c r="AID5985" t="s">
        <v>1065</v>
      </c>
      <c r="AIE5985">
        <v>40000</v>
      </c>
      <c r="AIF5985" t="s">
        <v>1065</v>
      </c>
      <c r="AIK5985" t="s">
        <v>1066</v>
      </c>
      <c r="AIM5985" t="s">
        <v>1065</v>
      </c>
      <c r="AIO5985" t="s">
        <v>1066</v>
      </c>
      <c r="AJK5985" t="s">
        <v>1066</v>
      </c>
      <c r="AJM5985" t="s">
        <v>1066</v>
      </c>
      <c r="AKK5985" t="s">
        <v>1066</v>
      </c>
      <c r="ALG5985" t="s">
        <v>1066</v>
      </c>
      <c r="ALT5985" t="s">
        <v>1066</v>
      </c>
      <c r="ALW5985" t="s">
        <v>1066</v>
      </c>
      <c r="ALZ5985" t="s">
        <v>1066</v>
      </c>
      <c r="AMC5985" t="s">
        <v>1066</v>
      </c>
      <c r="AME5985" t="s">
        <v>1066</v>
      </c>
      <c r="AMG5985" t="s">
        <v>1071</v>
      </c>
      <c r="AMH5985" t="s">
        <v>33370</v>
      </c>
      <c r="AMI5985" t="s">
        <v>1157</v>
      </c>
      <c r="AMK5985" t="s">
        <v>1151</v>
      </c>
      <c r="AML5985" t="s">
        <v>33371</v>
      </c>
      <c r="AMM5985" t="s">
        <v>1065</v>
      </c>
      <c r="AMN5985">
        <v>7000</v>
      </c>
      <c r="AMO5985" t="s">
        <v>1066</v>
      </c>
      <c r="AMY5985" t="s">
        <v>1065</v>
      </c>
      <c r="AMZ5985" t="s">
        <v>33372</v>
      </c>
      <c r="ANB5985" t="b">
        <v>1</v>
      </c>
      <c r="AND5985" t="b">
        <v>1</v>
      </c>
      <c r="ANN5985" t="b">
        <v>1</v>
      </c>
      <c r="ANS5985" t="b">
        <v>1</v>
      </c>
      <c r="ANW5985" t="s">
        <v>1066</v>
      </c>
      <c r="ANZ5985" t="s">
        <v>1066</v>
      </c>
      <c r="AOC5985" t="s">
        <v>1066</v>
      </c>
      <c r="AOE5985" t="s">
        <v>1065</v>
      </c>
    </row>
    <row r="5986" spans="3:1023 1025:1071">
      <c r="C5986" t="s">
        <v>33373</v>
      </c>
      <c r="D5986" t="s">
        <v>39025</v>
      </c>
      <c r="AHT5986" t="s">
        <v>16339</v>
      </c>
      <c r="AHU5986" t="s">
        <v>33374</v>
      </c>
      <c r="AHV5986" t="b">
        <v>1</v>
      </c>
      <c r="AIC5986" t="s">
        <v>1065</v>
      </c>
      <c r="AID5986" t="s">
        <v>1065</v>
      </c>
      <c r="AIE5986">
        <v>40000</v>
      </c>
      <c r="AIF5986" t="s">
        <v>1065</v>
      </c>
      <c r="AIK5986" t="s">
        <v>1066</v>
      </c>
      <c r="AIM5986" t="s">
        <v>1065</v>
      </c>
      <c r="AIO5986" t="s">
        <v>1065</v>
      </c>
      <c r="AIW5986" t="b">
        <v>1</v>
      </c>
      <c r="AJI5986" t="s">
        <v>1066</v>
      </c>
      <c r="AJK5986" t="s">
        <v>1066</v>
      </c>
      <c r="AJM5986" t="s">
        <v>1066</v>
      </c>
      <c r="AKK5986" t="s">
        <v>1066</v>
      </c>
      <c r="ALG5986" t="s">
        <v>1066</v>
      </c>
      <c r="ALT5986" t="s">
        <v>1066</v>
      </c>
      <c r="ALW5986" t="s">
        <v>1066</v>
      </c>
      <c r="ALZ5986" t="s">
        <v>1066</v>
      </c>
      <c r="AMC5986" t="s">
        <v>1066</v>
      </c>
      <c r="AME5986" t="s">
        <v>1066</v>
      </c>
      <c r="AMG5986" t="s">
        <v>1071</v>
      </c>
      <c r="AMH5986" t="s">
        <v>33375</v>
      </c>
      <c r="AMI5986" t="s">
        <v>1090</v>
      </c>
      <c r="AMK5986" t="s">
        <v>1350</v>
      </c>
      <c r="AML5986" t="s">
        <v>33376</v>
      </c>
      <c r="AMM5986" t="s">
        <v>1065</v>
      </c>
      <c r="AMN5986">
        <v>7000</v>
      </c>
      <c r="AMO5986" t="s">
        <v>1066</v>
      </c>
      <c r="AMY5986" t="s">
        <v>1066</v>
      </c>
      <c r="ANW5986" t="s">
        <v>1066</v>
      </c>
      <c r="ANZ5986" t="s">
        <v>1066</v>
      </c>
      <c r="AOC5986" t="s">
        <v>1066</v>
      </c>
      <c r="AOE5986" t="s">
        <v>1065</v>
      </c>
    </row>
    <row r="5987" spans="3:1023 1025:1071">
      <c r="C5987" t="s">
        <v>33377</v>
      </c>
      <c r="D5987" t="s">
        <v>39025</v>
      </c>
      <c r="AHT5987" t="s">
        <v>16339</v>
      </c>
      <c r="AHU5987" t="s">
        <v>33378</v>
      </c>
      <c r="AHV5987" t="b">
        <v>1</v>
      </c>
      <c r="AHW5987" t="b">
        <v>1</v>
      </c>
      <c r="AIC5987" t="s">
        <v>1065</v>
      </c>
      <c r="AID5987" t="s">
        <v>1065</v>
      </c>
      <c r="AIE5987">
        <v>40000</v>
      </c>
      <c r="AIF5987" t="s">
        <v>1065</v>
      </c>
      <c r="AIK5987" t="s">
        <v>1066</v>
      </c>
      <c r="AIM5987" t="s">
        <v>1065</v>
      </c>
      <c r="AIO5987" t="s">
        <v>1065</v>
      </c>
      <c r="AIS5987" t="b">
        <v>1</v>
      </c>
      <c r="AJI5987" t="s">
        <v>1066</v>
      </c>
      <c r="AJK5987" t="s">
        <v>1066</v>
      </c>
      <c r="AJM5987" t="s">
        <v>1066</v>
      </c>
      <c r="AKK5987" t="s">
        <v>1066</v>
      </c>
      <c r="ALG5987" t="s">
        <v>1066</v>
      </c>
      <c r="ALT5987" t="s">
        <v>1066</v>
      </c>
      <c r="ALW5987" t="s">
        <v>1066</v>
      </c>
      <c r="ALZ5987" t="s">
        <v>1066</v>
      </c>
      <c r="AMC5987" t="s">
        <v>1066</v>
      </c>
      <c r="AME5987" t="s">
        <v>1066</v>
      </c>
      <c r="AMG5987" t="s">
        <v>1071</v>
      </c>
      <c r="AMH5987" t="s">
        <v>33379</v>
      </c>
      <c r="AMI5987" t="s">
        <v>1090</v>
      </c>
      <c r="AMK5987" t="s">
        <v>1074</v>
      </c>
      <c r="AML5987" t="s">
        <v>33380</v>
      </c>
      <c r="AMM5987" t="s">
        <v>1065</v>
      </c>
      <c r="AMN5987">
        <v>7000</v>
      </c>
      <c r="AMO5987" t="s">
        <v>1066</v>
      </c>
      <c r="AMY5987" t="s">
        <v>1066</v>
      </c>
      <c r="ANW5987" t="s">
        <v>1066</v>
      </c>
      <c r="ANZ5987" t="s">
        <v>1066</v>
      </c>
      <c r="AOC5987" t="s">
        <v>1066</v>
      </c>
      <c r="AOE5987" t="s">
        <v>1065</v>
      </c>
    </row>
    <row r="5988" spans="3:1023 1025:1071">
      <c r="C5988" t="s">
        <v>33381</v>
      </c>
      <c r="D5988" t="s">
        <v>39025</v>
      </c>
      <c r="AMK5988" t="s">
        <v>15188</v>
      </c>
      <c r="AML5988" t="s">
        <v>33382</v>
      </c>
      <c r="AMM5988" t="s">
        <v>1065</v>
      </c>
      <c r="AMN5988">
        <v>7000</v>
      </c>
      <c r="AMO5988" t="s">
        <v>1066</v>
      </c>
      <c r="AMY5988" t="s">
        <v>1066</v>
      </c>
      <c r="ANW5988" t="s">
        <v>1066</v>
      </c>
      <c r="ANZ5988" t="s">
        <v>1066</v>
      </c>
      <c r="AOC5988" t="s">
        <v>1066</v>
      </c>
      <c r="AOE5988" t="s">
        <v>1065</v>
      </c>
    </row>
    <row r="5989" spans="3:1023 1025:1071">
      <c r="C5989" t="s">
        <v>33383</v>
      </c>
      <c r="D5989" t="s">
        <v>39025</v>
      </c>
      <c r="AMK5989" t="s">
        <v>1117</v>
      </c>
      <c r="AML5989" t="s">
        <v>33384</v>
      </c>
      <c r="AMM5989" t="s">
        <v>1065</v>
      </c>
      <c r="AMN5989">
        <v>7000</v>
      </c>
      <c r="AMO5989" t="s">
        <v>1066</v>
      </c>
      <c r="AMY5989" t="s">
        <v>1066</v>
      </c>
      <c r="ANW5989" t="s">
        <v>1066</v>
      </c>
      <c r="ANZ5989" t="s">
        <v>1066</v>
      </c>
      <c r="AOC5989" t="s">
        <v>1066</v>
      </c>
      <c r="AOE5989" t="s">
        <v>1065</v>
      </c>
    </row>
    <row r="5990" spans="3:1023 1025:1071">
      <c r="C5990" t="s">
        <v>33385</v>
      </c>
      <c r="D5990" t="s">
        <v>39025</v>
      </c>
      <c r="AHT5990" t="s">
        <v>18080</v>
      </c>
      <c r="AHU5990" t="s">
        <v>33386</v>
      </c>
      <c r="AHV5990" t="b">
        <v>1</v>
      </c>
      <c r="AIC5990" t="s">
        <v>1065</v>
      </c>
      <c r="AID5990" t="s">
        <v>1065</v>
      </c>
      <c r="AIE5990">
        <v>40000</v>
      </c>
      <c r="AIF5990" t="s">
        <v>1065</v>
      </c>
      <c r="AIK5990" t="s">
        <v>1066</v>
      </c>
      <c r="AIM5990" t="s">
        <v>1065</v>
      </c>
      <c r="AIO5990" t="s">
        <v>1066</v>
      </c>
      <c r="AJK5990" t="s">
        <v>1066</v>
      </c>
      <c r="AJM5990" t="s">
        <v>1066</v>
      </c>
      <c r="AKK5990" t="s">
        <v>1066</v>
      </c>
      <c r="ALG5990" t="s">
        <v>1066</v>
      </c>
      <c r="ALT5990" t="s">
        <v>1066</v>
      </c>
      <c r="ALW5990" t="s">
        <v>1066</v>
      </c>
      <c r="ALZ5990" t="s">
        <v>1066</v>
      </c>
      <c r="AMC5990" t="s">
        <v>1066</v>
      </c>
      <c r="AME5990" t="s">
        <v>1066</v>
      </c>
      <c r="AMG5990" t="s">
        <v>1071</v>
      </c>
      <c r="AMH5990" t="s">
        <v>33387</v>
      </c>
      <c r="AMI5990" t="s">
        <v>20623</v>
      </c>
      <c r="AMK5990" t="s">
        <v>16280</v>
      </c>
      <c r="AML5990" t="s">
        <v>33388</v>
      </c>
      <c r="AMM5990" t="s">
        <v>1065</v>
      </c>
      <c r="AMN5990">
        <v>7000</v>
      </c>
      <c r="AMO5990" t="s">
        <v>1066</v>
      </c>
      <c r="AMY5990" t="s">
        <v>1066</v>
      </c>
      <c r="ANW5990" t="s">
        <v>1066</v>
      </c>
      <c r="ANZ5990" t="s">
        <v>1066</v>
      </c>
      <c r="AOC5990" t="s">
        <v>1066</v>
      </c>
      <c r="AOE5990" t="s">
        <v>1065</v>
      </c>
    </row>
    <row r="5991" spans="3:1023 1025:1071">
      <c r="C5991" t="s">
        <v>33389</v>
      </c>
      <c r="D5991" t="s">
        <v>39025</v>
      </c>
      <c r="ZS5991" t="s">
        <v>1294</v>
      </c>
      <c r="ZT5991" t="s">
        <v>33390</v>
      </c>
      <c r="ZV5991" t="b">
        <v>1</v>
      </c>
      <c r="AAB5991" t="s">
        <v>1065</v>
      </c>
      <c r="AAC5991" t="s">
        <v>1065</v>
      </c>
      <c r="AAD5991">
        <v>40000</v>
      </c>
      <c r="AAE5991" t="s">
        <v>1065</v>
      </c>
      <c r="AAJ5991" t="s">
        <v>1066</v>
      </c>
      <c r="AAL5991" t="s">
        <v>1065</v>
      </c>
      <c r="AAN5991">
        <v>25</v>
      </c>
      <c r="AAO5991">
        <v>445</v>
      </c>
      <c r="AAP5991">
        <v>0</v>
      </c>
      <c r="AAQ5991">
        <v>0</v>
      </c>
      <c r="AAT5991" t="b">
        <v>1</v>
      </c>
      <c r="AAU5991" t="b">
        <v>1</v>
      </c>
      <c r="AAW5991" t="b">
        <v>1</v>
      </c>
      <c r="AAX5991" t="b">
        <v>1</v>
      </c>
      <c r="ABE5991" t="b">
        <v>1</v>
      </c>
      <c r="ABK5991">
        <v>1300</v>
      </c>
      <c r="ABL5991">
        <v>0</v>
      </c>
      <c r="ABM5991" t="b">
        <v>1</v>
      </c>
      <c r="ABN5991" t="b">
        <v>1</v>
      </c>
      <c r="ABO5991" t="b">
        <v>1</v>
      </c>
      <c r="ABR5991" t="b">
        <v>1</v>
      </c>
      <c r="ABT5991" t="b">
        <v>1</v>
      </c>
      <c r="ABV5991" t="b">
        <v>1</v>
      </c>
      <c r="ABZ5991" t="b">
        <v>1</v>
      </c>
      <c r="ACD5991" t="b">
        <v>1</v>
      </c>
      <c r="ACE5991" t="s">
        <v>33391</v>
      </c>
      <c r="ACF5991">
        <v>5400</v>
      </c>
      <c r="ACG5991">
        <v>8399</v>
      </c>
      <c r="ACH5991">
        <v>19900</v>
      </c>
      <c r="ACK5991">
        <v>3000</v>
      </c>
      <c r="ACM5991">
        <v>400</v>
      </c>
      <c r="ACO5991">
        <v>300</v>
      </c>
      <c r="ACS5991">
        <v>2500</v>
      </c>
      <c r="ACV5991">
        <v>12000</v>
      </c>
      <c r="ACW5991">
        <v>1400</v>
      </c>
      <c r="ACX5991" t="s">
        <v>1065</v>
      </c>
      <c r="ACY5991" t="s">
        <v>1065</v>
      </c>
      <c r="ADC5991" t="b">
        <v>1</v>
      </c>
      <c r="ADS5991" t="s">
        <v>1066</v>
      </c>
      <c r="ADU5991" t="s">
        <v>1066</v>
      </c>
      <c r="ADW5991" t="s">
        <v>1066</v>
      </c>
      <c r="AEU5991" t="s">
        <v>1066</v>
      </c>
      <c r="AFQ5991" t="s">
        <v>1066</v>
      </c>
      <c r="AGD5991" t="s">
        <v>1066</v>
      </c>
      <c r="AGG5991" t="s">
        <v>1066</v>
      </c>
      <c r="AGJ5991" t="s">
        <v>1066</v>
      </c>
      <c r="AGM5991" t="s">
        <v>1066</v>
      </c>
      <c r="AGO5991" t="s">
        <v>1066</v>
      </c>
      <c r="AGQ5991" t="s">
        <v>1068</v>
      </c>
      <c r="AGR5991" t="s">
        <v>1065</v>
      </c>
      <c r="AGS5991" t="s">
        <v>1066</v>
      </c>
      <c r="AGT5991" t="s">
        <v>1066</v>
      </c>
      <c r="AGV5991" t="b">
        <v>1</v>
      </c>
      <c r="AGY5991" t="s">
        <v>1069</v>
      </c>
      <c r="AGZ5991" t="s">
        <v>33392</v>
      </c>
      <c r="AHA5991" t="s">
        <v>1071</v>
      </c>
      <c r="AHB5991" t="s">
        <v>33393</v>
      </c>
      <c r="AHC5991" t="s">
        <v>1066</v>
      </c>
      <c r="AHE5991" t="s">
        <v>1066</v>
      </c>
      <c r="AHG5991" t="s">
        <v>33394</v>
      </c>
      <c r="AHI5991" t="b">
        <v>1</v>
      </c>
      <c r="AHR5991" t="s">
        <v>1157</v>
      </c>
      <c r="AMK5991" t="s">
        <v>1107</v>
      </c>
      <c r="AML5991" t="s">
        <v>33395</v>
      </c>
      <c r="AMM5991" t="s">
        <v>1065</v>
      </c>
      <c r="AMN5991">
        <v>7000</v>
      </c>
      <c r="AMO5991" t="s">
        <v>1066</v>
      </c>
      <c r="AMY5991" t="s">
        <v>1066</v>
      </c>
      <c r="ANW5991" t="s">
        <v>1066</v>
      </c>
      <c r="ANZ5991" t="s">
        <v>1066</v>
      </c>
      <c r="AOC5991" t="s">
        <v>1066</v>
      </c>
      <c r="AOE5991" t="s">
        <v>1065</v>
      </c>
    </row>
    <row r="5992" spans="3:1023 1025:1071">
      <c r="C5992" t="s">
        <v>33396</v>
      </c>
      <c r="D5992" t="s">
        <v>39025</v>
      </c>
      <c r="AHT5992" t="s">
        <v>1117</v>
      </c>
      <c r="AHU5992" t="s">
        <v>33397</v>
      </c>
      <c r="AHV5992" t="b">
        <v>1</v>
      </c>
      <c r="AIC5992" t="s">
        <v>1065</v>
      </c>
      <c r="AID5992" t="s">
        <v>1065</v>
      </c>
      <c r="AIE5992">
        <v>40000</v>
      </c>
      <c r="AIF5992" t="s">
        <v>1065</v>
      </c>
      <c r="AIK5992" t="s">
        <v>1066</v>
      </c>
      <c r="AIM5992" t="s">
        <v>1065</v>
      </c>
      <c r="AIO5992" t="s">
        <v>1065</v>
      </c>
      <c r="AIS5992" t="b">
        <v>1</v>
      </c>
      <c r="AJI5992" t="s">
        <v>1066</v>
      </c>
      <c r="AJK5992" t="s">
        <v>1066</v>
      </c>
      <c r="AJM5992" t="s">
        <v>1066</v>
      </c>
      <c r="AKK5992" t="s">
        <v>1066</v>
      </c>
      <c r="ALG5992" t="s">
        <v>1066</v>
      </c>
      <c r="ALT5992" t="s">
        <v>1066</v>
      </c>
      <c r="ALW5992" t="s">
        <v>1066</v>
      </c>
      <c r="ALZ5992" t="s">
        <v>1066</v>
      </c>
      <c r="AMC5992" t="s">
        <v>1066</v>
      </c>
      <c r="AME5992" t="s">
        <v>1066</v>
      </c>
      <c r="AMG5992" t="s">
        <v>1071</v>
      </c>
      <c r="AMH5992" t="s">
        <v>33398</v>
      </c>
      <c r="AMI5992" t="s">
        <v>1090</v>
      </c>
      <c r="AMK5992" t="s">
        <v>1268</v>
      </c>
      <c r="AML5992" t="s">
        <v>33399</v>
      </c>
      <c r="AMM5992" t="s">
        <v>1065</v>
      </c>
      <c r="AMN5992">
        <v>7000</v>
      </c>
      <c r="AMO5992" t="s">
        <v>1066</v>
      </c>
      <c r="AMY5992" t="s">
        <v>1065</v>
      </c>
      <c r="AMZ5992" t="s">
        <v>33400</v>
      </c>
      <c r="ANC5992" t="b">
        <v>1</v>
      </c>
      <c r="ANN5992" t="b">
        <v>1</v>
      </c>
      <c r="ANR5992" t="b">
        <v>1</v>
      </c>
      <c r="ANW5992" t="s">
        <v>1066</v>
      </c>
      <c r="ANZ5992" t="s">
        <v>1066</v>
      </c>
      <c r="AOC5992" t="s">
        <v>1066</v>
      </c>
      <c r="AOE5992" t="s">
        <v>1065</v>
      </c>
    </row>
    <row r="5993" spans="3:1023 1025:1071">
      <c r="C5993" t="s">
        <v>33401</v>
      </c>
      <c r="D5993" t="s">
        <v>39025</v>
      </c>
      <c r="AHT5993" t="s">
        <v>15344</v>
      </c>
      <c r="AHU5993" t="s">
        <v>33402</v>
      </c>
      <c r="AHV5993" t="b">
        <v>1</v>
      </c>
      <c r="AIC5993" t="s">
        <v>1065</v>
      </c>
      <c r="AID5993" t="s">
        <v>1065</v>
      </c>
      <c r="AIE5993">
        <v>40000</v>
      </c>
      <c r="AIF5993" t="s">
        <v>1065</v>
      </c>
      <c r="AIK5993" t="s">
        <v>1066</v>
      </c>
      <c r="AIM5993" t="s">
        <v>1065</v>
      </c>
      <c r="AIO5993" t="s">
        <v>1066</v>
      </c>
      <c r="AJK5993" t="s">
        <v>1066</v>
      </c>
      <c r="AJM5993" t="s">
        <v>1066</v>
      </c>
      <c r="AKK5993" t="s">
        <v>1066</v>
      </c>
      <c r="ALG5993" t="s">
        <v>1066</v>
      </c>
      <c r="ALT5993" t="s">
        <v>1066</v>
      </c>
      <c r="ALW5993" t="s">
        <v>1066</v>
      </c>
      <c r="ALZ5993" t="s">
        <v>1066</v>
      </c>
      <c r="AMC5993" t="s">
        <v>1066</v>
      </c>
      <c r="AME5993" t="s">
        <v>1066</v>
      </c>
      <c r="AMG5993" t="s">
        <v>1071</v>
      </c>
      <c r="AMH5993" t="s">
        <v>19642</v>
      </c>
      <c r="AMI5993" t="s">
        <v>15728</v>
      </c>
      <c r="AMK5993" t="s">
        <v>1350</v>
      </c>
      <c r="AML5993" t="s">
        <v>33403</v>
      </c>
      <c r="AMM5993" t="s">
        <v>1065</v>
      </c>
      <c r="AMN5993">
        <v>7000</v>
      </c>
      <c r="AMO5993" t="s">
        <v>1066</v>
      </c>
      <c r="AMY5993" t="s">
        <v>1066</v>
      </c>
      <c r="ANW5993" t="s">
        <v>1066</v>
      </c>
      <c r="ANZ5993" t="s">
        <v>1066</v>
      </c>
      <c r="AOC5993" t="s">
        <v>1066</v>
      </c>
      <c r="AOE5993" t="s">
        <v>1065</v>
      </c>
    </row>
    <row r="5994" spans="3:1023 1025:1071">
      <c r="C5994" t="s">
        <v>33404</v>
      </c>
      <c r="D5994" t="s">
        <v>39025</v>
      </c>
      <c r="AHT5994" t="s">
        <v>15344</v>
      </c>
      <c r="AHU5994" t="s">
        <v>33405</v>
      </c>
      <c r="AHV5994" t="b">
        <v>1</v>
      </c>
      <c r="AIC5994" t="s">
        <v>1065</v>
      </c>
      <c r="AID5994" t="s">
        <v>1065</v>
      </c>
      <c r="AIE5994">
        <v>40000</v>
      </c>
      <c r="AIF5994" t="s">
        <v>1100</v>
      </c>
      <c r="AII5994" t="s">
        <v>1828</v>
      </c>
      <c r="AIK5994" t="s">
        <v>1066</v>
      </c>
      <c r="AIM5994" t="s">
        <v>1065</v>
      </c>
      <c r="AIO5994" t="s">
        <v>1066</v>
      </c>
      <c r="AJK5994" t="s">
        <v>1066</v>
      </c>
      <c r="AJM5994" t="s">
        <v>1066</v>
      </c>
      <c r="AKK5994" t="s">
        <v>1066</v>
      </c>
      <c r="ALG5994" t="s">
        <v>1066</v>
      </c>
      <c r="ALT5994" t="s">
        <v>1066</v>
      </c>
      <c r="ALW5994" t="s">
        <v>1066</v>
      </c>
      <c r="ALZ5994" t="s">
        <v>1066</v>
      </c>
      <c r="AMC5994" t="s">
        <v>1066</v>
      </c>
      <c r="AME5994" t="s">
        <v>1066</v>
      </c>
      <c r="AMG5994" t="s">
        <v>1071</v>
      </c>
      <c r="AMH5994" t="s">
        <v>33406</v>
      </c>
      <c r="AMI5994" t="s">
        <v>15575</v>
      </c>
      <c r="AMK5994" t="s">
        <v>16280</v>
      </c>
      <c r="AML5994" t="s">
        <v>33407</v>
      </c>
      <c r="AMM5994" t="s">
        <v>1065</v>
      </c>
      <c r="AMN5994">
        <v>7000</v>
      </c>
      <c r="AMO5994" t="s">
        <v>1066</v>
      </c>
      <c r="AMY5994" t="s">
        <v>1066</v>
      </c>
      <c r="ANW5994" t="s">
        <v>1066</v>
      </c>
      <c r="ANZ5994" t="s">
        <v>1066</v>
      </c>
      <c r="AOC5994" t="s">
        <v>1066</v>
      </c>
      <c r="AOE5994" t="s">
        <v>1065</v>
      </c>
    </row>
    <row r="5995" spans="3:1023 1025:1071">
      <c r="C5995" t="s">
        <v>33408</v>
      </c>
      <c r="D5995" t="s">
        <v>39025</v>
      </c>
      <c r="AHT5995" t="s">
        <v>15344</v>
      </c>
      <c r="AHU5995" t="s">
        <v>33409</v>
      </c>
      <c r="AHV5995" t="b">
        <v>1</v>
      </c>
      <c r="AIC5995" t="s">
        <v>1065</v>
      </c>
      <c r="AID5995" t="s">
        <v>1065</v>
      </c>
      <c r="AIE5995">
        <v>40000</v>
      </c>
      <c r="AIF5995" t="s">
        <v>1065</v>
      </c>
      <c r="AIK5995" t="s">
        <v>1066</v>
      </c>
      <c r="AIM5995" t="s">
        <v>1065</v>
      </c>
      <c r="AIO5995" t="s">
        <v>1066</v>
      </c>
      <c r="AJK5995" t="s">
        <v>1066</v>
      </c>
      <c r="AJM5995" t="s">
        <v>1066</v>
      </c>
      <c r="AKK5995" t="s">
        <v>1066</v>
      </c>
      <c r="ALG5995" t="s">
        <v>1066</v>
      </c>
      <c r="ALT5995" t="s">
        <v>1066</v>
      </c>
      <c r="ALW5995" t="s">
        <v>1066</v>
      </c>
      <c r="ALZ5995" t="s">
        <v>1066</v>
      </c>
      <c r="AMC5995" t="s">
        <v>1066</v>
      </c>
      <c r="AME5995" t="s">
        <v>1066</v>
      </c>
      <c r="AMG5995" t="s">
        <v>1071</v>
      </c>
      <c r="AMH5995" t="s">
        <v>33410</v>
      </c>
      <c r="AMI5995" t="s">
        <v>15575</v>
      </c>
      <c r="AMK5995" t="s">
        <v>1350</v>
      </c>
      <c r="AML5995" t="s">
        <v>33411</v>
      </c>
      <c r="AMM5995" t="s">
        <v>1065</v>
      </c>
      <c r="AMN5995">
        <v>7000</v>
      </c>
      <c r="AMO5995" t="s">
        <v>1066</v>
      </c>
      <c r="AMY5995" t="s">
        <v>1066</v>
      </c>
      <c r="ANW5995" t="s">
        <v>1066</v>
      </c>
      <c r="ANZ5995" t="s">
        <v>1066</v>
      </c>
      <c r="AOC5995" t="s">
        <v>1066</v>
      </c>
      <c r="AOE5995" t="s">
        <v>1065</v>
      </c>
    </row>
    <row r="5996" spans="3:1023 1025:1071">
      <c r="C5996" t="s">
        <v>33412</v>
      </c>
      <c r="D5996" t="s">
        <v>39025</v>
      </c>
      <c r="AHT5996" t="s">
        <v>15344</v>
      </c>
      <c r="AHU5996" t="s">
        <v>33413</v>
      </c>
      <c r="AHV5996" t="b">
        <v>1</v>
      </c>
      <c r="AIC5996" t="s">
        <v>1065</v>
      </c>
      <c r="AID5996" t="s">
        <v>1065</v>
      </c>
      <c r="AIE5996">
        <v>40000</v>
      </c>
      <c r="AIF5996" t="s">
        <v>1065</v>
      </c>
      <c r="AIK5996" t="s">
        <v>1066</v>
      </c>
      <c r="AIM5996" t="s">
        <v>1065</v>
      </c>
      <c r="AIO5996" t="s">
        <v>1066</v>
      </c>
      <c r="AJK5996" t="s">
        <v>1066</v>
      </c>
      <c r="AJM5996" t="s">
        <v>1066</v>
      </c>
      <c r="AKK5996" t="s">
        <v>1066</v>
      </c>
      <c r="ALG5996" t="s">
        <v>1066</v>
      </c>
      <c r="ALT5996" t="s">
        <v>1066</v>
      </c>
      <c r="ALW5996" t="s">
        <v>1066</v>
      </c>
      <c r="ALZ5996" t="s">
        <v>1066</v>
      </c>
      <c r="AMC5996" t="s">
        <v>1066</v>
      </c>
      <c r="AME5996" t="s">
        <v>1066</v>
      </c>
      <c r="AMG5996" t="s">
        <v>1071</v>
      </c>
      <c r="AMH5996" t="s">
        <v>33414</v>
      </c>
      <c r="AMI5996" t="s">
        <v>15575</v>
      </c>
      <c r="AMK5996" t="s">
        <v>1350</v>
      </c>
      <c r="AML5996" t="s">
        <v>33415</v>
      </c>
      <c r="AMM5996" t="s">
        <v>1065</v>
      </c>
      <c r="AMN5996">
        <v>7000</v>
      </c>
      <c r="AMO5996" t="s">
        <v>1066</v>
      </c>
      <c r="AMY5996" t="s">
        <v>1066</v>
      </c>
      <c r="ANW5996" t="s">
        <v>1066</v>
      </c>
      <c r="ANZ5996" t="s">
        <v>1066</v>
      </c>
      <c r="AOC5996" t="s">
        <v>1066</v>
      </c>
      <c r="AOE5996" t="s">
        <v>1065</v>
      </c>
    </row>
    <row r="5997" spans="3:1023 1025:1071">
      <c r="C5997" t="s">
        <v>33416</v>
      </c>
      <c r="D5997" t="s">
        <v>39025</v>
      </c>
      <c r="AMK5997" t="s">
        <v>15369</v>
      </c>
      <c r="AML5997" t="s">
        <v>33417</v>
      </c>
      <c r="AMM5997" t="s">
        <v>1065</v>
      </c>
      <c r="AMN5997">
        <v>7000</v>
      </c>
      <c r="AMO5997" t="s">
        <v>1066</v>
      </c>
      <c r="AMY5997" t="s">
        <v>1066</v>
      </c>
      <c r="ANW5997" t="s">
        <v>1066</v>
      </c>
      <c r="ANZ5997" t="s">
        <v>1066</v>
      </c>
      <c r="AOC5997" t="s">
        <v>1066</v>
      </c>
      <c r="AOE5997" t="s">
        <v>1065</v>
      </c>
    </row>
    <row r="5998" spans="3:1023 1025:1071">
      <c r="C5998" t="s">
        <v>33418</v>
      </c>
      <c r="D5998" t="s">
        <v>39025</v>
      </c>
      <c r="AMK5998" t="s">
        <v>1074</v>
      </c>
      <c r="AML5998" t="s">
        <v>33419</v>
      </c>
      <c r="AMM5998" t="s">
        <v>1065</v>
      </c>
      <c r="AMN5998">
        <v>7000</v>
      </c>
      <c r="AMO5998" t="s">
        <v>1066</v>
      </c>
      <c r="AMY5998" t="s">
        <v>1066</v>
      </c>
      <c r="ANW5998" t="s">
        <v>1066</v>
      </c>
      <c r="ANZ5998" t="s">
        <v>1066</v>
      </c>
      <c r="AOC5998" t="s">
        <v>1066</v>
      </c>
      <c r="AOE5998" t="s">
        <v>1065</v>
      </c>
    </row>
    <row r="5999" spans="3:1023 1025:1071">
      <c r="C5999" t="s">
        <v>33420</v>
      </c>
      <c r="D5999" t="s">
        <v>39025</v>
      </c>
      <c r="AMK5999" t="s">
        <v>18080</v>
      </c>
      <c r="AML5999" t="s">
        <v>33421</v>
      </c>
      <c r="AMM5999" t="s">
        <v>1065</v>
      </c>
      <c r="AMN5999">
        <v>7000</v>
      </c>
      <c r="AMO5999" t="s">
        <v>1066</v>
      </c>
      <c r="AMY5999" t="s">
        <v>1066</v>
      </c>
      <c r="ANW5999" t="s">
        <v>1066</v>
      </c>
      <c r="ANZ5999" t="s">
        <v>1066</v>
      </c>
      <c r="AOC5999" t="s">
        <v>1066</v>
      </c>
      <c r="AOE5999" t="s">
        <v>1065</v>
      </c>
    </row>
    <row r="6000" spans="3:1023 1025:1071">
      <c r="C6000" t="s">
        <v>33422</v>
      </c>
      <c r="D6000" t="s">
        <v>39025</v>
      </c>
      <c r="AHT6000" t="s">
        <v>15344</v>
      </c>
      <c r="AHU6000" t="s">
        <v>33423</v>
      </c>
      <c r="AHV6000" t="b">
        <v>1</v>
      </c>
      <c r="AIC6000" t="s">
        <v>1065</v>
      </c>
      <c r="AID6000" t="s">
        <v>1065</v>
      </c>
      <c r="AIE6000">
        <v>40000</v>
      </c>
      <c r="AIF6000" t="s">
        <v>1065</v>
      </c>
      <c r="AIK6000" t="s">
        <v>1066</v>
      </c>
      <c r="AIM6000" t="s">
        <v>1065</v>
      </c>
      <c r="AIO6000" t="s">
        <v>1066</v>
      </c>
      <c r="AJK6000" t="s">
        <v>1066</v>
      </c>
      <c r="AJM6000" t="s">
        <v>1066</v>
      </c>
      <c r="AKK6000" t="s">
        <v>1066</v>
      </c>
      <c r="ALG6000" t="s">
        <v>1066</v>
      </c>
      <c r="ALT6000" t="s">
        <v>1066</v>
      </c>
      <c r="ALW6000" t="s">
        <v>1066</v>
      </c>
      <c r="ALZ6000" t="s">
        <v>1066</v>
      </c>
      <c r="AMC6000" t="s">
        <v>1066</v>
      </c>
      <c r="AME6000" t="s">
        <v>1066</v>
      </c>
      <c r="AMG6000" t="s">
        <v>1071</v>
      </c>
      <c r="AMH6000" t="s">
        <v>19076</v>
      </c>
      <c r="AMI6000" t="s">
        <v>15575</v>
      </c>
      <c r="AMK6000" t="s">
        <v>16280</v>
      </c>
      <c r="AML6000" t="s">
        <v>33424</v>
      </c>
      <c r="AMM6000" t="s">
        <v>1065</v>
      </c>
      <c r="AMN6000">
        <v>7000</v>
      </c>
      <c r="AMO6000" t="s">
        <v>1066</v>
      </c>
      <c r="AMY6000" t="s">
        <v>1066</v>
      </c>
      <c r="ANW6000" t="s">
        <v>1066</v>
      </c>
      <c r="ANZ6000" t="s">
        <v>1066</v>
      </c>
      <c r="AOC6000" t="s">
        <v>1066</v>
      </c>
      <c r="AOE6000" t="s">
        <v>1065</v>
      </c>
    </row>
    <row r="6001" spans="3:1023 1025:1071">
      <c r="C6001" t="s">
        <v>33425</v>
      </c>
      <c r="D6001" t="s">
        <v>39025</v>
      </c>
      <c r="VB6001" t="s">
        <v>1294</v>
      </c>
      <c r="VC6001" t="s">
        <v>33426</v>
      </c>
      <c r="VD6001" t="b">
        <v>1</v>
      </c>
      <c r="VK6001" t="s">
        <v>1065</v>
      </c>
      <c r="VL6001" t="s">
        <v>1065</v>
      </c>
      <c r="VM6001">
        <v>40000</v>
      </c>
      <c r="VN6001" t="s">
        <v>1065</v>
      </c>
      <c r="VS6001" t="s">
        <v>1066</v>
      </c>
      <c r="VU6001" t="s">
        <v>1065</v>
      </c>
      <c r="VW6001" t="s">
        <v>1065</v>
      </c>
      <c r="WC6001" t="b">
        <v>1</v>
      </c>
      <c r="WQ6001" t="s">
        <v>1066</v>
      </c>
      <c r="WS6001" t="s">
        <v>1066</v>
      </c>
      <c r="WU6001" t="s">
        <v>1066</v>
      </c>
      <c r="XS6001" t="s">
        <v>1066</v>
      </c>
      <c r="YO6001" t="s">
        <v>1066</v>
      </c>
      <c r="ZB6001" t="s">
        <v>1066</v>
      </c>
      <c r="ZE6001" t="s">
        <v>1066</v>
      </c>
      <c r="ZH6001" t="s">
        <v>1066</v>
      </c>
      <c r="ZK6001" t="s">
        <v>1066</v>
      </c>
      <c r="ZM6001" t="s">
        <v>1066</v>
      </c>
      <c r="ZO6001" t="s">
        <v>1071</v>
      </c>
      <c r="ZP6001" t="s">
        <v>33427</v>
      </c>
      <c r="ZQ6001" t="s">
        <v>1157</v>
      </c>
      <c r="AMK6001" t="s">
        <v>1151</v>
      </c>
      <c r="AML6001" t="s">
        <v>33428</v>
      </c>
      <c r="AMM6001" t="s">
        <v>1065</v>
      </c>
      <c r="AMN6001">
        <v>7000</v>
      </c>
      <c r="AMO6001" t="s">
        <v>1066</v>
      </c>
      <c r="AMY6001" t="s">
        <v>1066</v>
      </c>
      <c r="ANW6001" t="s">
        <v>1066</v>
      </c>
      <c r="ANZ6001" t="s">
        <v>1066</v>
      </c>
      <c r="AOC6001" t="s">
        <v>1066</v>
      </c>
      <c r="AOE6001" t="s">
        <v>1065</v>
      </c>
    </row>
    <row r="6002" spans="3:1023 1025:1071">
      <c r="C6002" t="s">
        <v>33429</v>
      </c>
      <c r="D6002" t="s">
        <v>39025</v>
      </c>
      <c r="AHT6002" t="s">
        <v>18080</v>
      </c>
      <c r="AHU6002" t="s">
        <v>33430</v>
      </c>
      <c r="AHW6002" t="b">
        <v>1</v>
      </c>
      <c r="AIC6002" t="s">
        <v>1065</v>
      </c>
      <c r="AID6002" t="s">
        <v>1065</v>
      </c>
      <c r="AIE6002">
        <v>40000</v>
      </c>
      <c r="AIF6002" t="s">
        <v>1065</v>
      </c>
      <c r="AIK6002" t="s">
        <v>1066</v>
      </c>
      <c r="AIM6002" t="s">
        <v>1065</v>
      </c>
      <c r="AIO6002" t="s">
        <v>1066</v>
      </c>
      <c r="AJK6002" t="s">
        <v>1066</v>
      </c>
      <c r="AJM6002" t="s">
        <v>1066</v>
      </c>
      <c r="AKK6002" t="s">
        <v>1066</v>
      </c>
      <c r="ALG6002" t="s">
        <v>1066</v>
      </c>
      <c r="ALT6002" t="s">
        <v>1066</v>
      </c>
      <c r="ALW6002" t="s">
        <v>1066</v>
      </c>
      <c r="ALZ6002" t="s">
        <v>1066</v>
      </c>
      <c r="AMC6002" t="s">
        <v>1066</v>
      </c>
      <c r="AME6002" t="s">
        <v>1066</v>
      </c>
      <c r="AMG6002" t="s">
        <v>1071</v>
      </c>
      <c r="AMH6002" t="s">
        <v>33431</v>
      </c>
      <c r="AMI6002" t="s">
        <v>33432</v>
      </c>
      <c r="AMK6002" t="s">
        <v>10213</v>
      </c>
      <c r="AML6002" t="s">
        <v>33433</v>
      </c>
      <c r="AMM6002" t="s">
        <v>1065</v>
      </c>
      <c r="AMN6002">
        <v>7000</v>
      </c>
      <c r="AMO6002" t="s">
        <v>1066</v>
      </c>
      <c r="AMY6002" t="s">
        <v>1066</v>
      </c>
      <c r="ANW6002" t="s">
        <v>1066</v>
      </c>
      <c r="ANZ6002" t="s">
        <v>1066</v>
      </c>
      <c r="AOC6002" t="s">
        <v>1066</v>
      </c>
      <c r="AOE6002" t="s">
        <v>1065</v>
      </c>
    </row>
    <row r="6003" spans="3:1023 1025:1071">
      <c r="C6003" t="s">
        <v>33434</v>
      </c>
      <c r="D6003" t="s">
        <v>39025</v>
      </c>
      <c r="AMK6003" t="s">
        <v>15188</v>
      </c>
      <c r="AML6003" t="s">
        <v>33435</v>
      </c>
      <c r="AMM6003" t="s">
        <v>1065</v>
      </c>
      <c r="AMN6003">
        <v>7000</v>
      </c>
      <c r="AMO6003" t="s">
        <v>1066</v>
      </c>
      <c r="AMY6003" t="s">
        <v>1066</v>
      </c>
      <c r="ANW6003" t="s">
        <v>1066</v>
      </c>
      <c r="ANZ6003" t="s">
        <v>1066</v>
      </c>
      <c r="AOC6003" t="s">
        <v>1066</v>
      </c>
      <c r="AOE6003" t="s">
        <v>1065</v>
      </c>
    </row>
    <row r="6004" spans="3:1023 1025:1071">
      <c r="C6004" t="s">
        <v>33436</v>
      </c>
      <c r="D6004" t="s">
        <v>39025</v>
      </c>
      <c r="AHT6004" t="s">
        <v>15344</v>
      </c>
      <c r="AHU6004" t="s">
        <v>33437</v>
      </c>
      <c r="AHV6004" t="b">
        <v>1</v>
      </c>
      <c r="AIC6004" t="s">
        <v>1065</v>
      </c>
      <c r="AID6004" t="s">
        <v>1065</v>
      </c>
      <c r="AIE6004">
        <v>40000</v>
      </c>
      <c r="AIF6004" t="s">
        <v>1065</v>
      </c>
      <c r="AIK6004" t="s">
        <v>1066</v>
      </c>
      <c r="AIM6004" t="s">
        <v>1065</v>
      </c>
      <c r="AIO6004" t="s">
        <v>1066</v>
      </c>
      <c r="AJK6004" t="s">
        <v>1066</v>
      </c>
      <c r="AJM6004" t="s">
        <v>1066</v>
      </c>
      <c r="AKK6004" t="s">
        <v>1066</v>
      </c>
      <c r="ALG6004" t="s">
        <v>1066</v>
      </c>
      <c r="ALT6004" t="s">
        <v>1066</v>
      </c>
      <c r="ALW6004" t="s">
        <v>1066</v>
      </c>
      <c r="ALZ6004" t="s">
        <v>1066</v>
      </c>
      <c r="AMC6004" t="s">
        <v>1066</v>
      </c>
      <c r="AME6004" t="s">
        <v>1066</v>
      </c>
      <c r="AMG6004" t="s">
        <v>1071</v>
      </c>
      <c r="AMH6004" t="s">
        <v>19152</v>
      </c>
      <c r="AMI6004" t="s">
        <v>15575</v>
      </c>
      <c r="AMK6004" t="s">
        <v>1151</v>
      </c>
      <c r="AML6004" t="s">
        <v>33438</v>
      </c>
      <c r="AMM6004" t="s">
        <v>1065</v>
      </c>
      <c r="AMN6004">
        <v>7000</v>
      </c>
      <c r="AMO6004" t="s">
        <v>1066</v>
      </c>
      <c r="AMY6004" t="s">
        <v>1065</v>
      </c>
      <c r="AMZ6004" t="s">
        <v>33439</v>
      </c>
      <c r="ANK6004" t="b">
        <v>1</v>
      </c>
      <c r="ANM6004" t="b">
        <v>1</v>
      </c>
      <c r="ANU6004" t="b">
        <v>1</v>
      </c>
      <c r="ANV6004" t="s">
        <v>3141</v>
      </c>
      <c r="ANW6004" t="s">
        <v>1066</v>
      </c>
      <c r="ANZ6004" t="s">
        <v>1066</v>
      </c>
      <c r="AOC6004" t="s">
        <v>1066</v>
      </c>
      <c r="AOE6004" t="s">
        <v>1065</v>
      </c>
    </row>
    <row r="6005" spans="3:1023 1025:1071">
      <c r="C6005" t="s">
        <v>33440</v>
      </c>
      <c r="D6005" t="s">
        <v>39025</v>
      </c>
      <c r="AMK6005" t="s">
        <v>1074</v>
      </c>
      <c r="AML6005" t="s">
        <v>33441</v>
      </c>
      <c r="AMM6005" t="s">
        <v>1065</v>
      </c>
      <c r="AMN6005">
        <v>7000</v>
      </c>
      <c r="AMO6005" t="s">
        <v>1066</v>
      </c>
      <c r="AMY6005" t="s">
        <v>1202</v>
      </c>
      <c r="ANW6005" t="s">
        <v>1066</v>
      </c>
      <c r="ANZ6005" t="s">
        <v>1066</v>
      </c>
      <c r="AOC6005" t="s">
        <v>1066</v>
      </c>
      <c r="AOE6005" t="s">
        <v>1065</v>
      </c>
    </row>
    <row r="6006" spans="3:1023 1025:1071">
      <c r="C6006" t="s">
        <v>33442</v>
      </c>
      <c r="D6006" t="s">
        <v>39025</v>
      </c>
      <c r="AMK6006" t="s">
        <v>16280</v>
      </c>
      <c r="AML6006" t="s">
        <v>33443</v>
      </c>
      <c r="AMM6006" t="s">
        <v>1065</v>
      </c>
      <c r="AMN6006">
        <v>7000</v>
      </c>
      <c r="AMO6006" t="s">
        <v>1066</v>
      </c>
      <c r="AMY6006" t="s">
        <v>1066</v>
      </c>
      <c r="ANW6006" t="s">
        <v>1066</v>
      </c>
      <c r="ANZ6006" t="s">
        <v>1066</v>
      </c>
      <c r="AOC6006" t="s">
        <v>1066</v>
      </c>
      <c r="AOE6006" t="s">
        <v>1065</v>
      </c>
    </row>
    <row r="6007" spans="3:1023 1025:1071">
      <c r="C6007" t="s">
        <v>33444</v>
      </c>
      <c r="D6007" t="s">
        <v>39025</v>
      </c>
      <c r="AMK6007" t="s">
        <v>16280</v>
      </c>
      <c r="AML6007" t="s">
        <v>33445</v>
      </c>
      <c r="AMM6007" t="s">
        <v>1065</v>
      </c>
      <c r="AMN6007">
        <v>7000</v>
      </c>
      <c r="AMO6007" t="s">
        <v>1066</v>
      </c>
      <c r="AMY6007" t="s">
        <v>1066</v>
      </c>
      <c r="ANW6007" t="s">
        <v>1066</v>
      </c>
      <c r="ANZ6007" t="s">
        <v>1066</v>
      </c>
      <c r="AOC6007" t="s">
        <v>1066</v>
      </c>
      <c r="AOE6007" t="s">
        <v>1065</v>
      </c>
    </row>
    <row r="6008" spans="3:1023 1025:1071">
      <c r="C6008" t="s">
        <v>33446</v>
      </c>
      <c r="D6008" t="s">
        <v>39025</v>
      </c>
      <c r="AMK6008" t="s">
        <v>15369</v>
      </c>
      <c r="AML6008" t="s">
        <v>33447</v>
      </c>
      <c r="AMM6008" t="s">
        <v>1065</v>
      </c>
      <c r="AMN6008">
        <v>7000</v>
      </c>
      <c r="AMO6008" t="s">
        <v>1066</v>
      </c>
      <c r="AMY6008" t="s">
        <v>1066</v>
      </c>
      <c r="ANW6008" t="s">
        <v>1066</v>
      </c>
      <c r="ANZ6008" t="s">
        <v>1066</v>
      </c>
      <c r="AOC6008" t="s">
        <v>1066</v>
      </c>
      <c r="AOE6008" t="s">
        <v>1065</v>
      </c>
    </row>
    <row r="6009" spans="3:1023 1025:1071">
      <c r="C6009" t="s">
        <v>33448</v>
      </c>
      <c r="D6009" t="s">
        <v>39025</v>
      </c>
      <c r="AHT6009" t="s">
        <v>18080</v>
      </c>
      <c r="AHU6009" t="s">
        <v>33449</v>
      </c>
      <c r="AHY6009" t="b">
        <v>1</v>
      </c>
      <c r="AIC6009" t="s">
        <v>1065</v>
      </c>
      <c r="AID6009" t="s">
        <v>1065</v>
      </c>
      <c r="AIE6009">
        <v>40000</v>
      </c>
      <c r="AIF6009" t="s">
        <v>1065</v>
      </c>
      <c r="AIK6009" t="s">
        <v>1066</v>
      </c>
      <c r="AIM6009" t="s">
        <v>1065</v>
      </c>
      <c r="AIO6009" t="s">
        <v>1066</v>
      </c>
      <c r="AJK6009" t="s">
        <v>1066</v>
      </c>
      <c r="AJM6009" t="s">
        <v>1066</v>
      </c>
      <c r="AKK6009" t="s">
        <v>1066</v>
      </c>
      <c r="ALG6009" t="s">
        <v>1066</v>
      </c>
      <c r="ALT6009" t="s">
        <v>1066</v>
      </c>
      <c r="ALW6009" t="s">
        <v>1066</v>
      </c>
      <c r="ALZ6009" t="s">
        <v>1066</v>
      </c>
      <c r="AMC6009" t="s">
        <v>1066</v>
      </c>
      <c r="AME6009" t="s">
        <v>1066</v>
      </c>
      <c r="AMG6009" t="s">
        <v>1071</v>
      </c>
      <c r="AMH6009" t="s">
        <v>33450</v>
      </c>
      <c r="AMI6009" t="s">
        <v>31188</v>
      </c>
      <c r="AMK6009" t="s">
        <v>16280</v>
      </c>
      <c r="AML6009" t="s">
        <v>33451</v>
      </c>
      <c r="AMM6009" t="s">
        <v>1065</v>
      </c>
      <c r="AMN6009">
        <v>7000</v>
      </c>
      <c r="AMO6009" t="s">
        <v>1066</v>
      </c>
      <c r="AMY6009" t="s">
        <v>1066</v>
      </c>
      <c r="ANW6009" t="s">
        <v>1066</v>
      </c>
      <c r="ANZ6009" t="s">
        <v>1066</v>
      </c>
      <c r="AOC6009" t="s">
        <v>1066</v>
      </c>
      <c r="AOE6009" t="s">
        <v>1065</v>
      </c>
    </row>
    <row r="6010" spans="3:1023 1025:1071">
      <c r="C6010" t="s">
        <v>33452</v>
      </c>
      <c r="D6010" t="s">
        <v>39025</v>
      </c>
      <c r="AMK6010" t="s">
        <v>15188</v>
      </c>
      <c r="AML6010" t="s">
        <v>33453</v>
      </c>
      <c r="AMM6010" t="s">
        <v>1065</v>
      </c>
      <c r="AMN6010">
        <v>7000</v>
      </c>
      <c r="AMO6010" t="s">
        <v>1066</v>
      </c>
      <c r="AMY6010" t="s">
        <v>1066</v>
      </c>
      <c r="ANW6010" t="s">
        <v>1066</v>
      </c>
      <c r="ANZ6010" t="s">
        <v>1066</v>
      </c>
      <c r="AOC6010" t="s">
        <v>1066</v>
      </c>
      <c r="AOE6010" t="s">
        <v>1065</v>
      </c>
    </row>
    <row r="6011" spans="3:1023 1025:1071">
      <c r="C6011" t="s">
        <v>33454</v>
      </c>
      <c r="D6011" t="s">
        <v>39025</v>
      </c>
      <c r="AHT6011" t="s">
        <v>18080</v>
      </c>
      <c r="AHU6011" t="s">
        <v>33455</v>
      </c>
      <c r="AHV6011" t="b">
        <v>1</v>
      </c>
      <c r="AIC6011" t="s">
        <v>1065</v>
      </c>
      <c r="AID6011" t="s">
        <v>1065</v>
      </c>
      <c r="AIE6011">
        <v>40000</v>
      </c>
      <c r="AIF6011" t="s">
        <v>1065</v>
      </c>
      <c r="AIK6011" t="s">
        <v>1066</v>
      </c>
      <c r="AIM6011" t="s">
        <v>1065</v>
      </c>
      <c r="AIO6011" t="s">
        <v>1066</v>
      </c>
      <c r="AJK6011" t="s">
        <v>1066</v>
      </c>
      <c r="AJM6011" t="s">
        <v>1066</v>
      </c>
      <c r="AKK6011" t="s">
        <v>1066</v>
      </c>
      <c r="ALG6011" t="s">
        <v>1066</v>
      </c>
      <c r="ALT6011" t="s">
        <v>1066</v>
      </c>
      <c r="ALW6011" t="s">
        <v>1066</v>
      </c>
      <c r="ALZ6011" t="s">
        <v>1066</v>
      </c>
      <c r="AMC6011" t="s">
        <v>1066</v>
      </c>
      <c r="AME6011" t="s">
        <v>1066</v>
      </c>
      <c r="AMG6011" t="s">
        <v>1071</v>
      </c>
      <c r="AMH6011" t="s">
        <v>33456</v>
      </c>
      <c r="AMI6011" t="s">
        <v>21922</v>
      </c>
      <c r="AMK6011" t="s">
        <v>10213</v>
      </c>
      <c r="AML6011" t="s">
        <v>33457</v>
      </c>
      <c r="AMM6011" t="s">
        <v>1065</v>
      </c>
      <c r="AMN6011">
        <v>7000</v>
      </c>
      <c r="AMO6011" t="s">
        <v>1066</v>
      </c>
      <c r="AMY6011" t="s">
        <v>1066</v>
      </c>
      <c r="ANW6011" t="s">
        <v>1066</v>
      </c>
      <c r="ANZ6011" t="s">
        <v>1066</v>
      </c>
      <c r="AOC6011" t="s">
        <v>1066</v>
      </c>
      <c r="AOE6011" t="s">
        <v>1065</v>
      </c>
    </row>
    <row r="6012" spans="3:1023 1025:1071">
      <c r="C6012" t="s">
        <v>33458</v>
      </c>
      <c r="D6012" t="s">
        <v>39025</v>
      </c>
      <c r="AMK6012" t="s">
        <v>15188</v>
      </c>
      <c r="AML6012" t="s">
        <v>33459</v>
      </c>
      <c r="AMM6012" t="s">
        <v>1065</v>
      </c>
      <c r="AMN6012">
        <v>7000</v>
      </c>
      <c r="AMO6012" t="s">
        <v>1066</v>
      </c>
      <c r="AMY6012" t="s">
        <v>1066</v>
      </c>
      <c r="ANW6012" t="s">
        <v>1066</v>
      </c>
      <c r="ANZ6012" t="s">
        <v>1066</v>
      </c>
      <c r="AOC6012" t="s">
        <v>1066</v>
      </c>
      <c r="AOE6012" t="s">
        <v>1065</v>
      </c>
    </row>
    <row r="6013" spans="3:1023 1025:1071">
      <c r="C6013" t="s">
        <v>33460</v>
      </c>
      <c r="D6013" t="s">
        <v>39025</v>
      </c>
      <c r="AMK6013" t="s">
        <v>10213</v>
      </c>
      <c r="AML6013" t="s">
        <v>33461</v>
      </c>
      <c r="AMM6013" t="s">
        <v>1065</v>
      </c>
      <c r="AMN6013">
        <v>7000</v>
      </c>
      <c r="AMO6013" t="s">
        <v>1066</v>
      </c>
      <c r="AMY6013" t="s">
        <v>1066</v>
      </c>
      <c r="ANW6013" t="s">
        <v>1066</v>
      </c>
      <c r="ANZ6013" t="s">
        <v>1066</v>
      </c>
      <c r="AOC6013" t="s">
        <v>1066</v>
      </c>
      <c r="AOE6013" t="s">
        <v>1065</v>
      </c>
    </row>
    <row r="6014" spans="3:1023 1025:1071">
      <c r="C6014" t="s">
        <v>33462</v>
      </c>
      <c r="D6014" t="s">
        <v>39025</v>
      </c>
      <c r="ZS6014" t="s">
        <v>1151</v>
      </c>
      <c r="ZT6014" t="s">
        <v>33463</v>
      </c>
      <c r="ZU6014" t="b">
        <v>1</v>
      </c>
      <c r="ZV6014" t="b">
        <v>1</v>
      </c>
      <c r="AAB6014" t="s">
        <v>1065</v>
      </c>
      <c r="AAC6014" t="s">
        <v>1065</v>
      </c>
      <c r="AAD6014">
        <v>40000</v>
      </c>
      <c r="AAE6014" t="s">
        <v>1100</v>
      </c>
      <c r="AAH6014" t="s">
        <v>1101</v>
      </c>
      <c r="AAJ6014" t="s">
        <v>1066</v>
      </c>
      <c r="AAL6014" t="s">
        <v>1065</v>
      </c>
      <c r="AAN6014">
        <v>45</v>
      </c>
      <c r="AAO6014">
        <v>0</v>
      </c>
      <c r="AAP6014">
        <v>90</v>
      </c>
      <c r="AAQ6014">
        <v>60</v>
      </c>
      <c r="AAU6014" t="b">
        <v>1</v>
      </c>
      <c r="ABK6014">
        <v>0</v>
      </c>
      <c r="ABL6014">
        <v>0</v>
      </c>
      <c r="ABO6014" t="b">
        <v>1</v>
      </c>
      <c r="ABP6014" t="b">
        <v>1</v>
      </c>
      <c r="ABS6014" t="b">
        <v>1</v>
      </c>
      <c r="ABV6014" t="b">
        <v>1</v>
      </c>
      <c r="ACH6014">
        <v>3150</v>
      </c>
      <c r="ACI6014">
        <v>21070</v>
      </c>
      <c r="ACL6014">
        <v>9000</v>
      </c>
      <c r="ACO6014">
        <v>6500</v>
      </c>
      <c r="ACX6014" t="s">
        <v>1065</v>
      </c>
      <c r="ACY6014" t="s">
        <v>1065</v>
      </c>
      <c r="ADC6014" t="b">
        <v>1</v>
      </c>
      <c r="ADS6014" t="s">
        <v>1066</v>
      </c>
      <c r="ADU6014" t="s">
        <v>1066</v>
      </c>
      <c r="ADW6014" t="s">
        <v>1066</v>
      </c>
      <c r="AEU6014" t="s">
        <v>1066</v>
      </c>
      <c r="AFQ6014" t="s">
        <v>1066</v>
      </c>
      <c r="AGD6014" t="s">
        <v>1066</v>
      </c>
      <c r="AGG6014" t="s">
        <v>1066</v>
      </c>
      <c r="AGJ6014" t="s">
        <v>1066</v>
      </c>
      <c r="AGM6014" t="s">
        <v>1066</v>
      </c>
      <c r="AGO6014" t="s">
        <v>1066</v>
      </c>
      <c r="AGQ6014" t="s">
        <v>1068</v>
      </c>
      <c r="AGR6014" t="s">
        <v>1065</v>
      </c>
      <c r="AGS6014" t="s">
        <v>1065</v>
      </c>
      <c r="AGT6014" t="s">
        <v>1066</v>
      </c>
      <c r="AGU6014" t="b">
        <v>1</v>
      </c>
      <c r="AGY6014" t="s">
        <v>1069</v>
      </c>
      <c r="AGZ6014" t="s">
        <v>33464</v>
      </c>
      <c r="AHA6014" t="s">
        <v>1071</v>
      </c>
      <c r="AHB6014" t="s">
        <v>33465</v>
      </c>
      <c r="AHC6014" t="s">
        <v>1066</v>
      </c>
      <c r="AHE6014" t="s">
        <v>1066</v>
      </c>
      <c r="AHG6014" t="s">
        <v>33466</v>
      </c>
      <c r="AHL6014" t="b">
        <v>1</v>
      </c>
      <c r="AHM6014" t="b">
        <v>1</v>
      </c>
      <c r="AHR6014" t="s">
        <v>1090</v>
      </c>
      <c r="AMK6014" t="s">
        <v>10213</v>
      </c>
      <c r="AML6014" t="s">
        <v>33467</v>
      </c>
      <c r="AMM6014" t="s">
        <v>1065</v>
      </c>
      <c r="AMN6014">
        <v>7000</v>
      </c>
      <c r="AMO6014" t="s">
        <v>1066</v>
      </c>
      <c r="AMY6014" t="s">
        <v>1066</v>
      </c>
      <c r="ANW6014" t="s">
        <v>1066</v>
      </c>
      <c r="ANZ6014" t="s">
        <v>1066</v>
      </c>
      <c r="AOC6014" t="s">
        <v>1066</v>
      </c>
      <c r="AOE6014" t="s">
        <v>1065</v>
      </c>
    </row>
    <row r="6015" spans="3:1023 1025:1071">
      <c r="C6015" t="s">
        <v>33468</v>
      </c>
      <c r="D6015" t="s">
        <v>39025</v>
      </c>
      <c r="AMK6015" t="s">
        <v>16280</v>
      </c>
      <c r="AML6015" t="s">
        <v>33469</v>
      </c>
      <c r="AMM6015" t="s">
        <v>1065</v>
      </c>
      <c r="AMN6015">
        <v>7000</v>
      </c>
      <c r="AMO6015" t="s">
        <v>1066</v>
      </c>
      <c r="AMY6015" t="s">
        <v>1066</v>
      </c>
      <c r="ANW6015" t="s">
        <v>1066</v>
      </c>
      <c r="ANZ6015" t="s">
        <v>1066</v>
      </c>
      <c r="AOC6015" t="s">
        <v>1066</v>
      </c>
      <c r="AOE6015" t="s">
        <v>1065</v>
      </c>
    </row>
    <row r="6016" spans="3:1023 1025:1071">
      <c r="C6016" t="s">
        <v>33470</v>
      </c>
      <c r="D6016" t="s">
        <v>39025</v>
      </c>
      <c r="AMK6016" t="s">
        <v>16280</v>
      </c>
      <c r="AML6016" t="s">
        <v>33471</v>
      </c>
      <c r="AMM6016" t="s">
        <v>1065</v>
      </c>
      <c r="AMN6016">
        <v>7000</v>
      </c>
      <c r="AMO6016" t="s">
        <v>1066</v>
      </c>
      <c r="AMY6016" t="s">
        <v>1066</v>
      </c>
      <c r="ANW6016" t="s">
        <v>1066</v>
      </c>
      <c r="ANZ6016" t="s">
        <v>1066</v>
      </c>
      <c r="AOC6016" t="s">
        <v>1066</v>
      </c>
      <c r="AOE6016" t="s">
        <v>1065</v>
      </c>
    </row>
    <row r="6017" spans="3:1023 1025:1071">
      <c r="C6017" t="s">
        <v>33472</v>
      </c>
      <c r="D6017" t="s">
        <v>39025</v>
      </c>
      <c r="AMK6017" t="s">
        <v>15344</v>
      </c>
      <c r="AML6017" t="s">
        <v>33473</v>
      </c>
      <c r="AMM6017" t="s">
        <v>1065</v>
      </c>
      <c r="AMN6017">
        <v>7000</v>
      </c>
      <c r="AMO6017" t="s">
        <v>1066</v>
      </c>
      <c r="AMY6017" t="s">
        <v>1066</v>
      </c>
      <c r="ANW6017" t="s">
        <v>1066</v>
      </c>
      <c r="ANZ6017" t="s">
        <v>1066</v>
      </c>
      <c r="AOC6017" t="s">
        <v>1066</v>
      </c>
      <c r="AOE6017" t="s">
        <v>1065</v>
      </c>
    </row>
    <row r="6018" spans="3:1023 1025:1071">
      <c r="C6018" t="s">
        <v>33474</v>
      </c>
      <c r="D6018" t="s">
        <v>39025</v>
      </c>
      <c r="AMK6018" t="s">
        <v>16280</v>
      </c>
      <c r="AML6018" t="s">
        <v>33475</v>
      </c>
      <c r="AMM6018" t="s">
        <v>1065</v>
      </c>
      <c r="AMN6018">
        <v>7000</v>
      </c>
      <c r="AMO6018" t="s">
        <v>1066</v>
      </c>
      <c r="AMY6018" t="s">
        <v>1066</v>
      </c>
      <c r="ANW6018" t="s">
        <v>1066</v>
      </c>
      <c r="ANZ6018" t="s">
        <v>1066</v>
      </c>
      <c r="AOC6018" t="s">
        <v>1066</v>
      </c>
      <c r="AOE6018" t="s">
        <v>1065</v>
      </c>
    </row>
    <row r="6019" spans="3:1023 1025:1071">
      <c r="C6019" t="s">
        <v>33476</v>
      </c>
      <c r="D6019" t="s">
        <v>39025</v>
      </c>
      <c r="AHT6019" t="s">
        <v>15344</v>
      </c>
      <c r="AHU6019" t="s">
        <v>33477</v>
      </c>
      <c r="AHV6019" t="b">
        <v>1</v>
      </c>
      <c r="AIC6019" t="s">
        <v>1065</v>
      </c>
      <c r="AID6019" t="s">
        <v>1065</v>
      </c>
      <c r="AIE6019">
        <v>4000</v>
      </c>
      <c r="AIF6019" t="s">
        <v>1065</v>
      </c>
      <c r="AIK6019" t="s">
        <v>1066</v>
      </c>
      <c r="AIM6019" t="s">
        <v>1065</v>
      </c>
      <c r="AIO6019" t="s">
        <v>1066</v>
      </c>
      <c r="AJK6019" t="s">
        <v>1066</v>
      </c>
      <c r="AJM6019" t="s">
        <v>1066</v>
      </c>
      <c r="AKK6019" t="s">
        <v>1066</v>
      </c>
      <c r="ALG6019" t="s">
        <v>1066</v>
      </c>
      <c r="ALT6019" t="s">
        <v>1066</v>
      </c>
      <c r="ALW6019" t="s">
        <v>1066</v>
      </c>
      <c r="ALZ6019" t="s">
        <v>1066</v>
      </c>
      <c r="AMC6019" t="s">
        <v>1066</v>
      </c>
      <c r="AME6019" t="s">
        <v>1066</v>
      </c>
      <c r="AMG6019" t="s">
        <v>1071</v>
      </c>
      <c r="AMH6019" t="s">
        <v>33478</v>
      </c>
      <c r="AMI6019" t="s">
        <v>33479</v>
      </c>
      <c r="AMK6019" t="s">
        <v>16280</v>
      </c>
      <c r="AML6019" t="s">
        <v>33480</v>
      </c>
      <c r="AMM6019" t="s">
        <v>1065</v>
      </c>
      <c r="AMN6019">
        <v>7000</v>
      </c>
      <c r="AMO6019" t="s">
        <v>1066</v>
      </c>
      <c r="AMY6019" t="s">
        <v>1066</v>
      </c>
      <c r="ANW6019" t="s">
        <v>1066</v>
      </c>
      <c r="ANZ6019" t="s">
        <v>1066</v>
      </c>
      <c r="AOC6019" t="s">
        <v>1066</v>
      </c>
      <c r="AOE6019" t="s">
        <v>1065</v>
      </c>
    </row>
    <row r="6020" spans="3:1023 1025:1071">
      <c r="C6020" t="s">
        <v>33481</v>
      </c>
      <c r="D6020" t="s">
        <v>39025</v>
      </c>
      <c r="ZS6020" t="s">
        <v>15344</v>
      </c>
      <c r="ZT6020" t="s">
        <v>33482</v>
      </c>
      <c r="ZU6020" t="b">
        <v>1</v>
      </c>
      <c r="AAB6020" t="s">
        <v>1065</v>
      </c>
      <c r="AAC6020" t="s">
        <v>1065</v>
      </c>
      <c r="AAD6020">
        <v>40000</v>
      </c>
      <c r="AAE6020" t="s">
        <v>1065</v>
      </c>
      <c r="AAJ6020" t="s">
        <v>1066</v>
      </c>
      <c r="AAL6020" t="s">
        <v>1065</v>
      </c>
      <c r="AAN6020">
        <v>30</v>
      </c>
      <c r="AAO6020">
        <v>100</v>
      </c>
      <c r="AAP6020">
        <v>30</v>
      </c>
      <c r="AAQ6020">
        <v>0</v>
      </c>
      <c r="AAR6020" t="b">
        <v>1</v>
      </c>
      <c r="AAT6020" t="b">
        <v>1</v>
      </c>
      <c r="AAU6020" t="b">
        <v>1</v>
      </c>
      <c r="AAW6020" t="b">
        <v>1</v>
      </c>
      <c r="AAZ6020" t="b">
        <v>1</v>
      </c>
      <c r="ABI6020" t="b">
        <v>1</v>
      </c>
      <c r="ABJ6020" t="s">
        <v>33483</v>
      </c>
      <c r="ABK6020">
        <v>0</v>
      </c>
      <c r="ABL6020">
        <v>2000</v>
      </c>
      <c r="ABM6020" t="b">
        <v>1</v>
      </c>
      <c r="ABN6020" t="b">
        <v>1</v>
      </c>
      <c r="ABP6020" t="b">
        <v>1</v>
      </c>
      <c r="ABV6020" t="b">
        <v>1</v>
      </c>
      <c r="ACF6020">
        <v>7000</v>
      </c>
      <c r="ACG6020">
        <v>5000</v>
      </c>
      <c r="ACI6020">
        <v>26600</v>
      </c>
      <c r="ACO6020">
        <v>3000</v>
      </c>
      <c r="ACX6020" t="s">
        <v>1065</v>
      </c>
      <c r="ACY6020" t="s">
        <v>1065</v>
      </c>
      <c r="ADQ6020" t="b">
        <v>1</v>
      </c>
      <c r="ADR6020" t="s">
        <v>8975</v>
      </c>
      <c r="ADS6020" t="s">
        <v>1066</v>
      </c>
      <c r="ADU6020" t="s">
        <v>1066</v>
      </c>
      <c r="ADW6020" t="s">
        <v>1066</v>
      </c>
      <c r="AEU6020" t="s">
        <v>1066</v>
      </c>
      <c r="AFQ6020" t="s">
        <v>1066</v>
      </c>
      <c r="AGD6020" t="s">
        <v>1066</v>
      </c>
      <c r="AGG6020" t="s">
        <v>1066</v>
      </c>
      <c r="AGJ6020" t="s">
        <v>1066</v>
      </c>
      <c r="AGM6020" t="s">
        <v>1066</v>
      </c>
      <c r="AGO6020" t="s">
        <v>1066</v>
      </c>
      <c r="AGQ6020" t="s">
        <v>1068</v>
      </c>
      <c r="AGR6020" t="s">
        <v>1065</v>
      </c>
      <c r="AGS6020" t="s">
        <v>1066</v>
      </c>
      <c r="AGT6020" t="s">
        <v>1066</v>
      </c>
      <c r="AGU6020" t="b">
        <v>1</v>
      </c>
      <c r="AGW6020" t="b">
        <v>1</v>
      </c>
      <c r="AGY6020" t="s">
        <v>1069</v>
      </c>
      <c r="AGZ6020" t="s">
        <v>33484</v>
      </c>
      <c r="AHA6020" t="s">
        <v>1071</v>
      </c>
      <c r="AHB6020" t="s">
        <v>33485</v>
      </c>
      <c r="AHC6020" t="s">
        <v>1066</v>
      </c>
      <c r="AHE6020" t="s">
        <v>1066</v>
      </c>
      <c r="AHG6020" t="s">
        <v>33486</v>
      </c>
      <c r="AHL6020" t="b">
        <v>1</v>
      </c>
      <c r="AHR6020" t="s">
        <v>15347</v>
      </c>
      <c r="AMK6020" t="s">
        <v>16280</v>
      </c>
      <c r="AML6020" t="s">
        <v>33487</v>
      </c>
      <c r="AMM6020" t="s">
        <v>1065</v>
      </c>
      <c r="AMN6020">
        <v>7000</v>
      </c>
      <c r="AMO6020" t="s">
        <v>1066</v>
      </c>
      <c r="AMY6020" t="s">
        <v>1066</v>
      </c>
      <c r="ANW6020" t="s">
        <v>1066</v>
      </c>
      <c r="ANZ6020" t="s">
        <v>1066</v>
      </c>
      <c r="AOC6020" t="s">
        <v>1066</v>
      </c>
      <c r="AOE6020" t="s">
        <v>1065</v>
      </c>
    </row>
    <row r="6021" spans="3:1023 1025:1071">
      <c r="C6021" t="s">
        <v>33488</v>
      </c>
      <c r="D6021" t="s">
        <v>39025</v>
      </c>
      <c r="AMK6021" t="s">
        <v>16280</v>
      </c>
      <c r="AML6021" t="s">
        <v>33489</v>
      </c>
      <c r="AMM6021" t="s">
        <v>1065</v>
      </c>
      <c r="AMN6021">
        <v>7000</v>
      </c>
      <c r="AMO6021" t="s">
        <v>1066</v>
      </c>
      <c r="AMY6021" t="s">
        <v>1066</v>
      </c>
      <c r="ANW6021" t="s">
        <v>1066</v>
      </c>
      <c r="ANZ6021" t="s">
        <v>1066</v>
      </c>
      <c r="AOC6021" t="s">
        <v>1066</v>
      </c>
      <c r="AOE6021" t="s">
        <v>1065</v>
      </c>
    </row>
    <row r="6022" spans="3:1023 1025:1071">
      <c r="C6022" t="s">
        <v>33490</v>
      </c>
      <c r="D6022" t="s">
        <v>39025</v>
      </c>
      <c r="AMK6022" t="s">
        <v>1294</v>
      </c>
      <c r="AML6022" t="s">
        <v>33491</v>
      </c>
      <c r="AMM6022" t="s">
        <v>1065</v>
      </c>
      <c r="AMN6022">
        <v>7000</v>
      </c>
      <c r="AMO6022" t="s">
        <v>1066</v>
      </c>
      <c r="AMY6022" t="s">
        <v>1065</v>
      </c>
      <c r="AMZ6022" t="s">
        <v>28874</v>
      </c>
      <c r="ANB6022" t="b">
        <v>1</v>
      </c>
      <c r="AND6022" t="b">
        <v>1</v>
      </c>
      <c r="ANE6022" t="b">
        <v>1</v>
      </c>
      <c r="ANG6022" t="b">
        <v>1</v>
      </c>
      <c r="ANN6022" t="b">
        <v>1</v>
      </c>
      <c r="ANQ6022" t="b">
        <v>1</v>
      </c>
      <c r="ANR6022" t="b">
        <v>1</v>
      </c>
      <c r="ANW6022" t="s">
        <v>1066</v>
      </c>
      <c r="ANZ6022" t="s">
        <v>1066</v>
      </c>
      <c r="AOC6022" t="s">
        <v>1066</v>
      </c>
      <c r="AOE6022" t="s">
        <v>1065</v>
      </c>
    </row>
    <row r="6023" spans="3:1023 1025:1071">
      <c r="C6023" t="s">
        <v>33492</v>
      </c>
      <c r="D6023" t="s">
        <v>39025</v>
      </c>
      <c r="AHT6023" t="s">
        <v>1294</v>
      </c>
      <c r="AHU6023" t="s">
        <v>33493</v>
      </c>
      <c r="AHV6023" t="b">
        <v>1</v>
      </c>
      <c r="AIC6023" t="s">
        <v>1065</v>
      </c>
      <c r="AID6023" t="s">
        <v>1065</v>
      </c>
      <c r="AIE6023">
        <v>40000</v>
      </c>
      <c r="AIF6023" t="s">
        <v>1065</v>
      </c>
      <c r="AIK6023" t="s">
        <v>1066</v>
      </c>
      <c r="AIM6023" t="s">
        <v>1065</v>
      </c>
      <c r="AIO6023" t="s">
        <v>1066</v>
      </c>
      <c r="AJK6023" t="s">
        <v>1066</v>
      </c>
      <c r="AJM6023" t="s">
        <v>1066</v>
      </c>
      <c r="AKK6023" t="s">
        <v>1066</v>
      </c>
      <c r="ALG6023" t="s">
        <v>1066</v>
      </c>
      <c r="ALT6023" t="s">
        <v>1066</v>
      </c>
      <c r="ALW6023" t="s">
        <v>1066</v>
      </c>
      <c r="ALZ6023" t="s">
        <v>1066</v>
      </c>
      <c r="AMC6023" t="s">
        <v>1066</v>
      </c>
      <c r="AME6023" t="s">
        <v>1066</v>
      </c>
      <c r="AMG6023" t="s">
        <v>1071</v>
      </c>
      <c r="AMH6023" t="s">
        <v>33494</v>
      </c>
      <c r="AMI6023" t="s">
        <v>1157</v>
      </c>
      <c r="AMK6023" t="s">
        <v>16339</v>
      </c>
      <c r="AML6023" t="s">
        <v>33495</v>
      </c>
      <c r="AMM6023" t="s">
        <v>1065</v>
      </c>
      <c r="AMN6023">
        <v>7000</v>
      </c>
      <c r="AMO6023" t="s">
        <v>1066</v>
      </c>
      <c r="AMY6023" t="s">
        <v>1066</v>
      </c>
      <c r="ANW6023" t="s">
        <v>1066</v>
      </c>
      <c r="ANZ6023" t="s">
        <v>1066</v>
      </c>
      <c r="AOC6023" t="s">
        <v>1066</v>
      </c>
      <c r="AOE6023" t="s">
        <v>1065</v>
      </c>
    </row>
    <row r="6024" spans="3:1023 1025:1071">
      <c r="C6024" t="s">
        <v>33496</v>
      </c>
      <c r="D6024" t="s">
        <v>39025</v>
      </c>
      <c r="AHT6024" t="s">
        <v>16339</v>
      </c>
      <c r="AHU6024" t="s">
        <v>33497</v>
      </c>
      <c r="AHV6024" t="b">
        <v>1</v>
      </c>
      <c r="AIC6024" t="s">
        <v>1065</v>
      </c>
      <c r="AID6024" t="s">
        <v>1065</v>
      </c>
      <c r="AIE6024">
        <v>40000</v>
      </c>
      <c r="AIF6024" t="s">
        <v>1065</v>
      </c>
      <c r="AIK6024" t="s">
        <v>1066</v>
      </c>
      <c r="AIM6024" t="s">
        <v>1065</v>
      </c>
      <c r="AIO6024" t="s">
        <v>1065</v>
      </c>
      <c r="AJC6024" t="b">
        <v>1</v>
      </c>
      <c r="AJI6024" t="s">
        <v>1066</v>
      </c>
      <c r="AJK6024" t="s">
        <v>1066</v>
      </c>
      <c r="AJM6024" t="s">
        <v>1066</v>
      </c>
      <c r="AKK6024" t="s">
        <v>1066</v>
      </c>
      <c r="ALG6024" t="s">
        <v>1066</v>
      </c>
      <c r="ALT6024" t="s">
        <v>1066</v>
      </c>
      <c r="ALW6024" t="s">
        <v>1065</v>
      </c>
      <c r="ALX6024" t="s">
        <v>33498</v>
      </c>
      <c r="ALY6024" t="s">
        <v>1065</v>
      </c>
      <c r="ALZ6024" t="s">
        <v>1066</v>
      </c>
      <c r="AMC6024" t="s">
        <v>1066</v>
      </c>
      <c r="AME6024" t="s">
        <v>1066</v>
      </c>
      <c r="AMG6024" t="s">
        <v>1071</v>
      </c>
      <c r="AMH6024" t="s">
        <v>33499</v>
      </c>
      <c r="AMI6024" t="s">
        <v>1090</v>
      </c>
      <c r="AMK6024" t="s">
        <v>1350</v>
      </c>
      <c r="AML6024" t="s">
        <v>33500</v>
      </c>
      <c r="AMM6024" t="s">
        <v>1065</v>
      </c>
      <c r="AMN6024">
        <v>7000</v>
      </c>
      <c r="AMO6024" t="s">
        <v>1066</v>
      </c>
      <c r="AMY6024" t="s">
        <v>1066</v>
      </c>
      <c r="ANW6024" t="s">
        <v>1066</v>
      </c>
      <c r="ANZ6024" t="s">
        <v>1066</v>
      </c>
      <c r="AOC6024" t="s">
        <v>1066</v>
      </c>
      <c r="AOE6024" t="s">
        <v>1065</v>
      </c>
    </row>
    <row r="6025" spans="3:1023 1025:1071">
      <c r="C6025" t="s">
        <v>33501</v>
      </c>
      <c r="D6025" t="s">
        <v>39025</v>
      </c>
      <c r="ZS6025" t="s">
        <v>15344</v>
      </c>
      <c r="ZT6025" t="s">
        <v>33502</v>
      </c>
      <c r="ZU6025" t="b">
        <v>1</v>
      </c>
      <c r="AAB6025" t="s">
        <v>1065</v>
      </c>
      <c r="AAC6025" t="s">
        <v>1065</v>
      </c>
      <c r="AAD6025">
        <v>40000</v>
      </c>
      <c r="AAE6025" t="s">
        <v>1065</v>
      </c>
      <c r="AAJ6025" t="s">
        <v>1066</v>
      </c>
      <c r="AAL6025" t="s">
        <v>1065</v>
      </c>
      <c r="AAN6025">
        <v>30</v>
      </c>
      <c r="AAO6025">
        <v>0</v>
      </c>
      <c r="AAP6025">
        <v>30</v>
      </c>
      <c r="AAQ6025">
        <v>0</v>
      </c>
      <c r="AAR6025" t="b">
        <v>1</v>
      </c>
      <c r="AAS6025" t="b">
        <v>1</v>
      </c>
      <c r="AAT6025" t="b">
        <v>1</v>
      </c>
      <c r="AAU6025" t="b">
        <v>1</v>
      </c>
      <c r="AAY6025" t="b">
        <v>1</v>
      </c>
      <c r="AAZ6025" t="b">
        <v>1</v>
      </c>
      <c r="ABE6025" t="b">
        <v>1</v>
      </c>
      <c r="ABK6025">
        <v>0</v>
      </c>
      <c r="ABL6025">
        <v>0</v>
      </c>
      <c r="ABM6025" t="b">
        <v>1</v>
      </c>
      <c r="ABN6025" t="b">
        <v>1</v>
      </c>
      <c r="ABP6025" t="b">
        <v>1</v>
      </c>
      <c r="ABY6025" t="b">
        <v>1</v>
      </c>
      <c r="ACA6025" t="b">
        <v>1</v>
      </c>
      <c r="ACF6025">
        <v>2600</v>
      </c>
      <c r="ACG6025">
        <v>2000</v>
      </c>
      <c r="ACI6025">
        <v>29000</v>
      </c>
      <c r="ACR6025">
        <v>2500</v>
      </c>
      <c r="ACT6025">
        <v>2500</v>
      </c>
      <c r="ACX6025" t="s">
        <v>1065</v>
      </c>
      <c r="ACY6025" t="s">
        <v>1065</v>
      </c>
      <c r="ADB6025" t="b">
        <v>1</v>
      </c>
      <c r="ADM6025" t="b">
        <v>1</v>
      </c>
      <c r="ADS6025" t="s">
        <v>1066</v>
      </c>
      <c r="ADU6025" t="s">
        <v>1066</v>
      </c>
      <c r="ADW6025" t="s">
        <v>1066</v>
      </c>
      <c r="AEU6025" t="s">
        <v>1066</v>
      </c>
      <c r="AFQ6025" t="s">
        <v>1066</v>
      </c>
      <c r="AGD6025" t="s">
        <v>1066</v>
      </c>
      <c r="AGG6025" t="s">
        <v>1066</v>
      </c>
      <c r="AGJ6025" t="s">
        <v>1066</v>
      </c>
      <c r="AGM6025" t="s">
        <v>1066</v>
      </c>
      <c r="AGO6025" t="s">
        <v>1066</v>
      </c>
      <c r="AGQ6025" t="s">
        <v>1068</v>
      </c>
      <c r="AGR6025" t="s">
        <v>1066</v>
      </c>
      <c r="AGS6025" t="s">
        <v>1066</v>
      </c>
      <c r="AGT6025" t="s">
        <v>1066</v>
      </c>
      <c r="AGU6025" t="b">
        <v>1</v>
      </c>
      <c r="AGY6025" t="s">
        <v>1069</v>
      </c>
      <c r="AGZ6025" t="s">
        <v>33503</v>
      </c>
      <c r="AHA6025" t="s">
        <v>1071</v>
      </c>
      <c r="AHB6025" t="s">
        <v>33504</v>
      </c>
      <c r="AHC6025" t="s">
        <v>1066</v>
      </c>
      <c r="AHE6025" t="s">
        <v>1066</v>
      </c>
      <c r="AHG6025" t="s">
        <v>33505</v>
      </c>
      <c r="AHI6025" t="b">
        <v>1</v>
      </c>
      <c r="AHR6025" t="s">
        <v>15347</v>
      </c>
      <c r="AMK6025" t="s">
        <v>16280</v>
      </c>
      <c r="AML6025" t="s">
        <v>33506</v>
      </c>
      <c r="AMM6025" t="s">
        <v>1065</v>
      </c>
      <c r="AMN6025">
        <v>7000</v>
      </c>
      <c r="AMO6025" t="s">
        <v>1066</v>
      </c>
      <c r="AMY6025" t="s">
        <v>1066</v>
      </c>
      <c r="ANW6025" t="s">
        <v>1066</v>
      </c>
      <c r="ANZ6025" t="s">
        <v>1066</v>
      </c>
      <c r="AOC6025" t="s">
        <v>1066</v>
      </c>
      <c r="AOE6025" t="s">
        <v>1065</v>
      </c>
    </row>
    <row r="6026" spans="3:1023 1025:1071">
      <c r="C6026" t="s">
        <v>33507</v>
      </c>
      <c r="D6026" t="s">
        <v>39025</v>
      </c>
      <c r="AMK6026" t="s">
        <v>1148</v>
      </c>
      <c r="AML6026" t="s">
        <v>33508</v>
      </c>
      <c r="AMM6026" t="s">
        <v>1065</v>
      </c>
      <c r="AMN6026">
        <v>7000</v>
      </c>
      <c r="AMO6026" t="s">
        <v>1066</v>
      </c>
      <c r="AMY6026" t="s">
        <v>1066</v>
      </c>
      <c r="ANW6026" t="s">
        <v>1066</v>
      </c>
      <c r="ANZ6026" t="s">
        <v>1066</v>
      </c>
      <c r="AOC6026" t="s">
        <v>1066</v>
      </c>
      <c r="AOE6026" t="s">
        <v>1065</v>
      </c>
    </row>
    <row r="6027" spans="3:1023 1025:1071">
      <c r="C6027" t="s">
        <v>33509</v>
      </c>
      <c r="D6027" t="s">
        <v>39025</v>
      </c>
      <c r="AMK6027" t="s">
        <v>18080</v>
      </c>
      <c r="AML6027" t="s">
        <v>33510</v>
      </c>
      <c r="AMM6027" t="s">
        <v>1065</v>
      </c>
      <c r="AMN6027">
        <v>7000</v>
      </c>
      <c r="AMO6027" t="s">
        <v>1066</v>
      </c>
      <c r="AMY6027" t="s">
        <v>1066</v>
      </c>
      <c r="ANW6027" t="s">
        <v>1066</v>
      </c>
      <c r="ANZ6027" t="s">
        <v>1066</v>
      </c>
      <c r="AOC6027" t="s">
        <v>1066</v>
      </c>
      <c r="AOE6027" t="s">
        <v>1065</v>
      </c>
    </row>
    <row r="6028" spans="3:1023 1025:1071">
      <c r="C6028" t="s">
        <v>33511</v>
      </c>
      <c r="D6028" t="s">
        <v>39025</v>
      </c>
      <c r="AMK6028" t="s">
        <v>1117</v>
      </c>
      <c r="AML6028" t="s">
        <v>33512</v>
      </c>
      <c r="AMM6028" t="s">
        <v>1065</v>
      </c>
      <c r="AMN6028">
        <v>7000</v>
      </c>
      <c r="AMO6028" t="s">
        <v>1066</v>
      </c>
      <c r="AMY6028" t="s">
        <v>1066</v>
      </c>
      <c r="ANW6028" t="s">
        <v>1066</v>
      </c>
      <c r="ANZ6028" t="s">
        <v>1066</v>
      </c>
      <c r="AOC6028" t="s">
        <v>1066</v>
      </c>
      <c r="AOE6028" t="s">
        <v>1065</v>
      </c>
    </row>
    <row r="6029" spans="3:1023 1025:1071">
      <c r="C6029" t="s">
        <v>33513</v>
      </c>
      <c r="D6029" t="s">
        <v>39025</v>
      </c>
      <c r="AMK6029" t="s">
        <v>16280</v>
      </c>
      <c r="AML6029" t="s">
        <v>33514</v>
      </c>
      <c r="AMM6029" t="s">
        <v>1065</v>
      </c>
      <c r="AMN6029">
        <v>7000</v>
      </c>
      <c r="AMO6029" t="s">
        <v>1066</v>
      </c>
      <c r="AMY6029" t="s">
        <v>1066</v>
      </c>
      <c r="ANW6029" t="s">
        <v>1066</v>
      </c>
      <c r="ANZ6029" t="s">
        <v>1066</v>
      </c>
      <c r="AOC6029" t="s">
        <v>1066</v>
      </c>
      <c r="AOE6029" t="s">
        <v>1065</v>
      </c>
    </row>
    <row r="6030" spans="3:1023 1025:1071">
      <c r="C6030" t="s">
        <v>33515</v>
      </c>
      <c r="D6030" t="s">
        <v>39025</v>
      </c>
      <c r="ZS6030" t="s">
        <v>1294</v>
      </c>
      <c r="ZT6030" t="s">
        <v>33516</v>
      </c>
      <c r="ZU6030" t="b">
        <v>1</v>
      </c>
      <c r="AAB6030" t="s">
        <v>1065</v>
      </c>
      <c r="AAC6030" t="s">
        <v>1065</v>
      </c>
      <c r="AAD6030">
        <v>40000</v>
      </c>
      <c r="AAE6030" t="s">
        <v>1065</v>
      </c>
      <c r="AAJ6030" t="s">
        <v>1066</v>
      </c>
      <c r="AAL6030" t="s">
        <v>1065</v>
      </c>
      <c r="AAN6030">
        <v>0</v>
      </c>
      <c r="AAO6030">
        <v>0</v>
      </c>
      <c r="AAP6030">
        <v>30</v>
      </c>
      <c r="AAQ6030">
        <v>30</v>
      </c>
      <c r="AAU6030" t="b">
        <v>1</v>
      </c>
      <c r="ABK6030">
        <v>0</v>
      </c>
      <c r="ABL6030">
        <v>0</v>
      </c>
      <c r="ABM6030" t="b">
        <v>1</v>
      </c>
      <c r="ABQ6030" t="b">
        <v>1</v>
      </c>
      <c r="ABV6030" t="b">
        <v>1</v>
      </c>
      <c r="ACF6030">
        <v>3000</v>
      </c>
      <c r="ACJ6030">
        <v>35000</v>
      </c>
      <c r="ACO6030">
        <v>2000</v>
      </c>
      <c r="ACX6030" t="s">
        <v>1065</v>
      </c>
      <c r="ACY6030" t="s">
        <v>1065</v>
      </c>
      <c r="ADC6030" t="b">
        <v>1</v>
      </c>
      <c r="ADS6030" t="s">
        <v>1066</v>
      </c>
      <c r="ADU6030" t="s">
        <v>1066</v>
      </c>
      <c r="ADW6030" t="s">
        <v>1066</v>
      </c>
      <c r="AEU6030" t="s">
        <v>1066</v>
      </c>
      <c r="AFQ6030" t="s">
        <v>1066</v>
      </c>
      <c r="AGD6030" t="s">
        <v>1066</v>
      </c>
      <c r="AGG6030" t="s">
        <v>1066</v>
      </c>
      <c r="AGJ6030" t="s">
        <v>1066</v>
      </c>
      <c r="AGM6030" t="s">
        <v>1066</v>
      </c>
      <c r="AGO6030" t="s">
        <v>1066</v>
      </c>
      <c r="AGQ6030" t="s">
        <v>1068</v>
      </c>
      <c r="AGR6030" t="s">
        <v>1065</v>
      </c>
      <c r="AGS6030" t="s">
        <v>1066</v>
      </c>
      <c r="AGT6030" t="s">
        <v>1066</v>
      </c>
      <c r="AGU6030" t="b">
        <v>1</v>
      </c>
      <c r="AGY6030" t="s">
        <v>1069</v>
      </c>
      <c r="AGZ6030" t="s">
        <v>33517</v>
      </c>
      <c r="AHA6030" t="s">
        <v>1071</v>
      </c>
      <c r="AHB6030" t="s">
        <v>33518</v>
      </c>
      <c r="AHC6030" t="s">
        <v>1066</v>
      </c>
      <c r="AHE6030" t="s">
        <v>1066</v>
      </c>
      <c r="AHG6030" t="s">
        <v>33519</v>
      </c>
      <c r="AHI6030" t="b">
        <v>1</v>
      </c>
      <c r="AHL6030" t="b">
        <v>1</v>
      </c>
      <c r="AHR6030" t="s">
        <v>1157</v>
      </c>
      <c r="AMK6030" t="s">
        <v>16339</v>
      </c>
      <c r="AML6030" t="s">
        <v>33520</v>
      </c>
      <c r="AMM6030" t="s">
        <v>1065</v>
      </c>
      <c r="AMN6030">
        <v>7000</v>
      </c>
      <c r="AMO6030" t="s">
        <v>1066</v>
      </c>
      <c r="AMY6030" t="s">
        <v>1066</v>
      </c>
      <c r="ANW6030" t="s">
        <v>1066</v>
      </c>
      <c r="ANZ6030" t="s">
        <v>1066</v>
      </c>
      <c r="AOC6030" t="s">
        <v>1066</v>
      </c>
      <c r="AOE6030" t="s">
        <v>1065</v>
      </c>
    </row>
    <row r="6031" spans="3:1023 1025:1071">
      <c r="C6031" t="s">
        <v>33521</v>
      </c>
      <c r="D6031" t="s">
        <v>39025</v>
      </c>
      <c r="AMK6031" t="s">
        <v>1268</v>
      </c>
      <c r="AML6031" t="s">
        <v>33522</v>
      </c>
      <c r="AMM6031" t="s">
        <v>1065</v>
      </c>
      <c r="AMN6031">
        <v>7000</v>
      </c>
      <c r="AMO6031" t="s">
        <v>1066</v>
      </c>
      <c r="AMY6031" t="s">
        <v>1066</v>
      </c>
      <c r="ANW6031" t="s">
        <v>1066</v>
      </c>
      <c r="ANZ6031" t="s">
        <v>1066</v>
      </c>
      <c r="AOC6031" t="s">
        <v>1066</v>
      </c>
      <c r="AOE6031" t="s">
        <v>1065</v>
      </c>
    </row>
    <row r="6032" spans="3:1023 1025:1071">
      <c r="C6032" t="s">
        <v>33523</v>
      </c>
      <c r="D6032" t="s">
        <v>39025</v>
      </c>
      <c r="AHT6032" t="s">
        <v>16339</v>
      </c>
      <c r="AHU6032" t="s">
        <v>33524</v>
      </c>
      <c r="AHV6032" t="b">
        <v>1</v>
      </c>
      <c r="AIC6032" t="s">
        <v>1065</v>
      </c>
      <c r="AID6032" t="s">
        <v>1065</v>
      </c>
      <c r="AIE6032">
        <v>40000</v>
      </c>
      <c r="AIF6032" t="s">
        <v>1065</v>
      </c>
      <c r="AIK6032" t="s">
        <v>1066</v>
      </c>
      <c r="AIM6032" t="s">
        <v>1065</v>
      </c>
      <c r="AIO6032" t="s">
        <v>1065</v>
      </c>
      <c r="AIR6032" t="b">
        <v>1</v>
      </c>
      <c r="AJI6032" t="s">
        <v>1066</v>
      </c>
      <c r="AJK6032" t="s">
        <v>1066</v>
      </c>
      <c r="AJM6032" t="s">
        <v>1066</v>
      </c>
      <c r="AKK6032" t="s">
        <v>1066</v>
      </c>
      <c r="ALG6032" t="s">
        <v>1066</v>
      </c>
      <c r="ALT6032" t="s">
        <v>1066</v>
      </c>
      <c r="ALW6032" t="s">
        <v>1066</v>
      </c>
      <c r="ALZ6032" t="s">
        <v>1066</v>
      </c>
      <c r="AMC6032" t="s">
        <v>1066</v>
      </c>
      <c r="AME6032" t="s">
        <v>1066</v>
      </c>
      <c r="AMG6032" t="s">
        <v>1071</v>
      </c>
      <c r="AMH6032" t="s">
        <v>33525</v>
      </c>
      <c r="AMI6032" t="s">
        <v>33526</v>
      </c>
      <c r="AMK6032" t="s">
        <v>16280</v>
      </c>
      <c r="AML6032" t="s">
        <v>33527</v>
      </c>
      <c r="AMM6032" t="s">
        <v>1065</v>
      </c>
      <c r="AMN6032">
        <v>7000</v>
      </c>
      <c r="AMO6032" t="s">
        <v>1066</v>
      </c>
      <c r="AMY6032" t="s">
        <v>1066</v>
      </c>
      <c r="ANW6032" t="s">
        <v>1066</v>
      </c>
      <c r="ANZ6032" t="s">
        <v>1066</v>
      </c>
      <c r="AOC6032" t="s">
        <v>1066</v>
      </c>
      <c r="AOE6032" t="s">
        <v>1065</v>
      </c>
    </row>
    <row r="6033" spans="3:1023 1025:1071">
      <c r="C6033" t="s">
        <v>33528</v>
      </c>
      <c r="D6033" t="s">
        <v>39025</v>
      </c>
      <c r="AMK6033" t="s">
        <v>1350</v>
      </c>
      <c r="AML6033" t="s">
        <v>33529</v>
      </c>
      <c r="AMM6033" t="s">
        <v>1065</v>
      </c>
      <c r="AMN6033">
        <v>7000</v>
      </c>
      <c r="AMO6033" t="s">
        <v>1066</v>
      </c>
      <c r="AMY6033" t="s">
        <v>1066</v>
      </c>
      <c r="ANW6033" t="s">
        <v>1066</v>
      </c>
      <c r="ANZ6033" t="s">
        <v>1066</v>
      </c>
      <c r="AOC6033" t="s">
        <v>1066</v>
      </c>
      <c r="AOE6033" t="s">
        <v>1065</v>
      </c>
    </row>
    <row r="6034" spans="3:1023 1025:1071">
      <c r="C6034" t="s">
        <v>33530</v>
      </c>
      <c r="D6034" t="s">
        <v>39025</v>
      </c>
      <c r="AMK6034" t="s">
        <v>16339</v>
      </c>
      <c r="AML6034" t="s">
        <v>33531</v>
      </c>
      <c r="AMM6034" t="s">
        <v>1065</v>
      </c>
      <c r="AMN6034">
        <v>7000</v>
      </c>
      <c r="AMO6034" t="s">
        <v>1066</v>
      </c>
      <c r="AMY6034" t="s">
        <v>1066</v>
      </c>
      <c r="ANW6034" t="s">
        <v>1066</v>
      </c>
      <c r="ANZ6034" t="s">
        <v>1066</v>
      </c>
      <c r="AOC6034" t="s">
        <v>1066</v>
      </c>
      <c r="AOE6034" t="s">
        <v>1065</v>
      </c>
    </row>
    <row r="6035" spans="3:1023 1025:1071">
      <c r="C6035" t="s">
        <v>33532</v>
      </c>
      <c r="D6035" t="s">
        <v>39025</v>
      </c>
      <c r="AMK6035" t="s">
        <v>1151</v>
      </c>
      <c r="AML6035" t="s">
        <v>33533</v>
      </c>
      <c r="AMM6035" t="s">
        <v>1065</v>
      </c>
      <c r="AMN6035">
        <v>7000</v>
      </c>
      <c r="AMO6035" t="s">
        <v>1066</v>
      </c>
      <c r="AMY6035" t="s">
        <v>1066</v>
      </c>
      <c r="ANW6035" t="s">
        <v>1066</v>
      </c>
      <c r="ANZ6035" t="s">
        <v>1066</v>
      </c>
      <c r="AOC6035" t="s">
        <v>1066</v>
      </c>
      <c r="AOE6035" t="s">
        <v>1065</v>
      </c>
    </row>
    <row r="6036" spans="3:1023 1025:1071">
      <c r="C6036" t="s">
        <v>33534</v>
      </c>
      <c r="D6036" t="s">
        <v>39025</v>
      </c>
      <c r="AMK6036" t="s">
        <v>1350</v>
      </c>
      <c r="AML6036" t="s">
        <v>33535</v>
      </c>
      <c r="AMM6036" t="s">
        <v>1065</v>
      </c>
      <c r="AMN6036">
        <v>7000</v>
      </c>
      <c r="AMO6036" t="s">
        <v>1066</v>
      </c>
      <c r="AMY6036" t="s">
        <v>1066</v>
      </c>
      <c r="ANW6036" t="s">
        <v>1066</v>
      </c>
      <c r="ANZ6036" t="s">
        <v>1066</v>
      </c>
      <c r="AOC6036" t="s">
        <v>1066</v>
      </c>
      <c r="AOE6036" t="s">
        <v>1065</v>
      </c>
    </row>
    <row r="6037" spans="3:1023 1025:1071">
      <c r="C6037" t="s">
        <v>33536</v>
      </c>
      <c r="D6037" t="s">
        <v>39025</v>
      </c>
      <c r="AMK6037" t="s">
        <v>1268</v>
      </c>
      <c r="AML6037" t="s">
        <v>33537</v>
      </c>
      <c r="AMM6037" t="s">
        <v>1065</v>
      </c>
      <c r="AMN6037">
        <v>7000</v>
      </c>
      <c r="AMO6037" t="s">
        <v>1066</v>
      </c>
      <c r="AMY6037" t="s">
        <v>1066</v>
      </c>
      <c r="ANW6037" t="s">
        <v>1066</v>
      </c>
      <c r="ANZ6037" t="s">
        <v>1066</v>
      </c>
      <c r="AOC6037" t="s">
        <v>1066</v>
      </c>
      <c r="AOE6037" t="s">
        <v>1065</v>
      </c>
    </row>
    <row r="6038" spans="3:1023 1025:1071">
      <c r="C6038" t="s">
        <v>33538</v>
      </c>
      <c r="D6038" t="s">
        <v>39025</v>
      </c>
      <c r="AMK6038" t="s">
        <v>15344</v>
      </c>
      <c r="AML6038" t="s">
        <v>33539</v>
      </c>
      <c r="AMM6038" t="s">
        <v>1065</v>
      </c>
      <c r="AMN6038">
        <v>7000</v>
      </c>
      <c r="AMO6038" t="s">
        <v>1066</v>
      </c>
      <c r="AMY6038" t="s">
        <v>1066</v>
      </c>
      <c r="ANW6038" t="s">
        <v>1066</v>
      </c>
      <c r="ANZ6038" t="s">
        <v>1066</v>
      </c>
      <c r="AOC6038" t="s">
        <v>1066</v>
      </c>
      <c r="AOE6038" t="s">
        <v>1065</v>
      </c>
    </row>
    <row r="6039" spans="3:1023 1025:1071">
      <c r="C6039" t="s">
        <v>33540</v>
      </c>
      <c r="D6039" t="s">
        <v>39025</v>
      </c>
      <c r="AMK6039" t="s">
        <v>18080</v>
      </c>
      <c r="AML6039" t="s">
        <v>33541</v>
      </c>
      <c r="AMM6039" t="s">
        <v>1065</v>
      </c>
      <c r="AMN6039">
        <v>7000</v>
      </c>
      <c r="AMO6039" t="s">
        <v>1066</v>
      </c>
      <c r="AMY6039" t="s">
        <v>1066</v>
      </c>
      <c r="ANW6039" t="s">
        <v>1066</v>
      </c>
      <c r="ANZ6039" t="s">
        <v>1066</v>
      </c>
      <c r="AOC6039" t="s">
        <v>1066</v>
      </c>
      <c r="AOE6039" t="s">
        <v>1065</v>
      </c>
    </row>
    <row r="6040" spans="3:1023 1025:1071">
      <c r="C6040" t="s">
        <v>33542</v>
      </c>
      <c r="D6040" t="s">
        <v>39025</v>
      </c>
      <c r="AMK6040" t="s">
        <v>18080</v>
      </c>
      <c r="AML6040" t="s">
        <v>33543</v>
      </c>
      <c r="AMM6040" t="s">
        <v>1065</v>
      </c>
      <c r="AMN6040">
        <v>7000</v>
      </c>
      <c r="AMO6040" t="s">
        <v>1066</v>
      </c>
      <c r="AMY6040" t="s">
        <v>1066</v>
      </c>
      <c r="ANW6040" t="s">
        <v>1066</v>
      </c>
      <c r="ANZ6040" t="s">
        <v>1066</v>
      </c>
      <c r="AOC6040" t="s">
        <v>1066</v>
      </c>
      <c r="AOE6040" t="s">
        <v>1065</v>
      </c>
    </row>
    <row r="6041" spans="3:1023 1025:1071">
      <c r="C6041" t="s">
        <v>33544</v>
      </c>
      <c r="D6041" t="s">
        <v>39025</v>
      </c>
      <c r="AMK6041" t="s">
        <v>16280</v>
      </c>
      <c r="AML6041" t="s">
        <v>33545</v>
      </c>
      <c r="AMM6041" t="s">
        <v>1065</v>
      </c>
      <c r="AMN6041">
        <v>7000</v>
      </c>
      <c r="AMO6041" t="s">
        <v>1066</v>
      </c>
      <c r="AMY6041" t="s">
        <v>1066</v>
      </c>
      <c r="ANW6041" t="s">
        <v>1066</v>
      </c>
      <c r="ANZ6041" t="s">
        <v>1066</v>
      </c>
      <c r="AOC6041" t="s">
        <v>1066</v>
      </c>
      <c r="AOE6041" t="s">
        <v>1065</v>
      </c>
    </row>
    <row r="6042" spans="3:1023 1025:1071">
      <c r="C6042" t="s">
        <v>33546</v>
      </c>
      <c r="D6042" t="s">
        <v>39025</v>
      </c>
      <c r="AMK6042" t="s">
        <v>16280</v>
      </c>
      <c r="AML6042" t="s">
        <v>33547</v>
      </c>
      <c r="AMM6042" t="s">
        <v>1065</v>
      </c>
      <c r="AMN6042">
        <v>7000</v>
      </c>
      <c r="AMO6042" t="s">
        <v>1066</v>
      </c>
      <c r="AMY6042" t="s">
        <v>1066</v>
      </c>
      <c r="ANW6042" t="s">
        <v>1066</v>
      </c>
      <c r="ANZ6042" t="s">
        <v>1066</v>
      </c>
      <c r="AOC6042" t="s">
        <v>1066</v>
      </c>
      <c r="AOE6042" t="s">
        <v>1065</v>
      </c>
    </row>
    <row r="6043" spans="3:1023 1025:1071">
      <c r="C6043" t="s">
        <v>33548</v>
      </c>
      <c r="D6043" t="s">
        <v>39025</v>
      </c>
      <c r="AMK6043" t="s">
        <v>10213</v>
      </c>
      <c r="AML6043" t="s">
        <v>33549</v>
      </c>
      <c r="AMM6043" t="s">
        <v>1065</v>
      </c>
      <c r="AMN6043">
        <v>7000</v>
      </c>
      <c r="AMO6043" t="s">
        <v>1066</v>
      </c>
      <c r="AMY6043" t="s">
        <v>1066</v>
      </c>
      <c r="ANW6043" t="s">
        <v>1066</v>
      </c>
      <c r="ANZ6043" t="s">
        <v>1066</v>
      </c>
      <c r="AOC6043" t="s">
        <v>1066</v>
      </c>
      <c r="AOE6043" t="s">
        <v>1065</v>
      </c>
    </row>
    <row r="6044" spans="3:1023 1025:1071">
      <c r="C6044" t="s">
        <v>33550</v>
      </c>
      <c r="D6044" t="s">
        <v>39025</v>
      </c>
      <c r="AHT6044" t="s">
        <v>15344</v>
      </c>
      <c r="AHU6044" t="s">
        <v>33551</v>
      </c>
      <c r="AHV6044" t="b">
        <v>1</v>
      </c>
      <c r="AIA6044" t="b">
        <v>1</v>
      </c>
      <c r="AIC6044" t="s">
        <v>1065</v>
      </c>
      <c r="AID6044" t="s">
        <v>1065</v>
      </c>
      <c r="AIE6044">
        <v>40000</v>
      </c>
      <c r="AIF6044" t="s">
        <v>1065</v>
      </c>
      <c r="AIK6044" t="s">
        <v>1066</v>
      </c>
      <c r="AIM6044" t="s">
        <v>1065</v>
      </c>
      <c r="AIO6044" t="s">
        <v>1066</v>
      </c>
      <c r="AJK6044" t="s">
        <v>1066</v>
      </c>
      <c r="AJM6044" t="s">
        <v>1066</v>
      </c>
      <c r="AKK6044" t="s">
        <v>1066</v>
      </c>
      <c r="ALG6044" t="s">
        <v>1066</v>
      </c>
      <c r="ALT6044" t="s">
        <v>1066</v>
      </c>
      <c r="ALW6044" t="s">
        <v>1066</v>
      </c>
      <c r="ALZ6044" t="s">
        <v>1066</v>
      </c>
      <c r="AMC6044" t="s">
        <v>1066</v>
      </c>
      <c r="AME6044" t="s">
        <v>1066</v>
      </c>
      <c r="AMG6044" t="s">
        <v>1071</v>
      </c>
      <c r="AMH6044" t="s">
        <v>33552</v>
      </c>
      <c r="AMI6044" t="s">
        <v>33553</v>
      </c>
      <c r="AMK6044" t="s">
        <v>16339</v>
      </c>
      <c r="AML6044" t="s">
        <v>33554</v>
      </c>
      <c r="AMM6044" t="s">
        <v>1065</v>
      </c>
      <c r="AMN6044">
        <v>7000</v>
      </c>
      <c r="AMO6044" t="s">
        <v>1066</v>
      </c>
      <c r="AMY6044" t="s">
        <v>1066</v>
      </c>
      <c r="ANW6044" t="s">
        <v>1066</v>
      </c>
      <c r="ANZ6044" t="s">
        <v>1065</v>
      </c>
      <c r="AOA6044" t="s">
        <v>33555</v>
      </c>
      <c r="AOB6044" t="s">
        <v>1066</v>
      </c>
      <c r="AOC6044" t="s">
        <v>1066</v>
      </c>
      <c r="AOE6044" t="s">
        <v>1065</v>
      </c>
    </row>
    <row r="6045" spans="3:1023 1025:1071">
      <c r="C6045" t="s">
        <v>33556</v>
      </c>
      <c r="D6045" t="s">
        <v>39025</v>
      </c>
      <c r="AMK6045" t="s">
        <v>15188</v>
      </c>
      <c r="AML6045" t="s">
        <v>33557</v>
      </c>
      <c r="AMM6045" t="s">
        <v>1065</v>
      </c>
      <c r="AMN6045">
        <v>7000</v>
      </c>
      <c r="AMO6045" t="s">
        <v>1066</v>
      </c>
      <c r="AMY6045" t="s">
        <v>1066</v>
      </c>
      <c r="ANW6045" t="s">
        <v>1066</v>
      </c>
      <c r="ANZ6045" t="s">
        <v>1066</v>
      </c>
      <c r="AOC6045" t="s">
        <v>1066</v>
      </c>
      <c r="AOE6045" t="s">
        <v>1065</v>
      </c>
    </row>
    <row r="6046" spans="3:1023 1025:1071">
      <c r="C6046" t="s">
        <v>33558</v>
      </c>
      <c r="D6046" t="s">
        <v>39025</v>
      </c>
      <c r="AMK6046" t="s">
        <v>1117</v>
      </c>
      <c r="AML6046" t="s">
        <v>33559</v>
      </c>
      <c r="AMM6046" t="s">
        <v>1065</v>
      </c>
      <c r="AMN6046">
        <v>7000</v>
      </c>
      <c r="AMO6046" t="s">
        <v>1066</v>
      </c>
      <c r="AMY6046" t="s">
        <v>1066</v>
      </c>
      <c r="ANW6046" t="s">
        <v>1066</v>
      </c>
      <c r="ANZ6046" t="s">
        <v>1065</v>
      </c>
      <c r="AOA6046" t="s">
        <v>33560</v>
      </c>
      <c r="AOB6046" t="s">
        <v>1066</v>
      </c>
      <c r="AOC6046" t="s">
        <v>1066</v>
      </c>
      <c r="AOE6046" t="s">
        <v>1065</v>
      </c>
    </row>
    <row r="6047" spans="3:1023 1025:1071">
      <c r="C6047" t="s">
        <v>33561</v>
      </c>
      <c r="D6047" t="s">
        <v>39025</v>
      </c>
      <c r="AMK6047" t="s">
        <v>1268</v>
      </c>
      <c r="AML6047" t="s">
        <v>33562</v>
      </c>
      <c r="AMM6047" t="s">
        <v>1065</v>
      </c>
      <c r="AMN6047">
        <v>7000</v>
      </c>
      <c r="AMO6047" t="s">
        <v>1066</v>
      </c>
      <c r="AMY6047" t="s">
        <v>1066</v>
      </c>
      <c r="ANW6047" t="s">
        <v>1066</v>
      </c>
      <c r="ANZ6047" t="s">
        <v>1066</v>
      </c>
      <c r="AOC6047" t="s">
        <v>1066</v>
      </c>
      <c r="AOE6047" t="s">
        <v>1065</v>
      </c>
    </row>
    <row r="6048" spans="3:1023 1025:1071">
      <c r="C6048" t="s">
        <v>33563</v>
      </c>
      <c r="D6048" t="s">
        <v>39025</v>
      </c>
      <c r="AMK6048" t="s">
        <v>1151</v>
      </c>
      <c r="AML6048" t="s">
        <v>33564</v>
      </c>
      <c r="AMM6048" t="s">
        <v>1065</v>
      </c>
      <c r="AMN6048">
        <v>7000</v>
      </c>
      <c r="AMO6048" t="s">
        <v>1066</v>
      </c>
      <c r="AMY6048" t="s">
        <v>1066</v>
      </c>
      <c r="ANW6048" t="s">
        <v>1066</v>
      </c>
      <c r="ANZ6048" t="s">
        <v>1066</v>
      </c>
      <c r="AOC6048" t="s">
        <v>1066</v>
      </c>
      <c r="AOE6048" t="s">
        <v>1065</v>
      </c>
    </row>
    <row r="6049" spans="3:1023 1025:1071">
      <c r="C6049" t="s">
        <v>33565</v>
      </c>
      <c r="D6049" t="s">
        <v>39025</v>
      </c>
      <c r="ZS6049" t="s">
        <v>15344</v>
      </c>
      <c r="ZT6049" t="s">
        <v>33566</v>
      </c>
      <c r="ZU6049" t="b">
        <v>1</v>
      </c>
      <c r="AAB6049" t="s">
        <v>1065</v>
      </c>
      <c r="AAC6049" t="s">
        <v>1065</v>
      </c>
      <c r="AAD6049">
        <v>40000</v>
      </c>
      <c r="AAE6049" t="s">
        <v>1065</v>
      </c>
      <c r="AAJ6049" t="s">
        <v>1066</v>
      </c>
      <c r="AAL6049" t="s">
        <v>1065</v>
      </c>
      <c r="AAN6049">
        <v>30</v>
      </c>
      <c r="AAO6049">
        <v>200</v>
      </c>
      <c r="AAP6049">
        <v>0</v>
      </c>
      <c r="AAQ6049">
        <v>200</v>
      </c>
      <c r="AAR6049" t="b">
        <v>1</v>
      </c>
      <c r="AAT6049" t="b">
        <v>1</v>
      </c>
      <c r="AAU6049" t="b">
        <v>1</v>
      </c>
      <c r="ABE6049" t="b">
        <v>1</v>
      </c>
      <c r="ABK6049">
        <v>5000</v>
      </c>
      <c r="ABL6049">
        <v>3000</v>
      </c>
      <c r="ABP6049" t="b">
        <v>1</v>
      </c>
      <c r="ABR6049" t="b">
        <v>1</v>
      </c>
      <c r="ABS6049" t="b">
        <v>1</v>
      </c>
      <c r="ABY6049" t="b">
        <v>1</v>
      </c>
      <c r="ABZ6049" t="b">
        <v>1</v>
      </c>
      <c r="ACI6049">
        <v>8000</v>
      </c>
      <c r="ACK6049">
        <v>3000</v>
      </c>
      <c r="ACL6049">
        <v>1500</v>
      </c>
      <c r="ACR6049">
        <v>3000</v>
      </c>
      <c r="ACS6049">
        <v>26000</v>
      </c>
      <c r="ACX6049" t="s">
        <v>1065</v>
      </c>
      <c r="ACY6049" t="s">
        <v>1065</v>
      </c>
      <c r="ADB6049" t="b">
        <v>1</v>
      </c>
      <c r="ADS6049" t="s">
        <v>1066</v>
      </c>
      <c r="ADU6049" t="s">
        <v>1066</v>
      </c>
      <c r="ADW6049" t="s">
        <v>1066</v>
      </c>
      <c r="AEU6049" t="s">
        <v>1066</v>
      </c>
      <c r="AFQ6049" t="s">
        <v>1066</v>
      </c>
      <c r="AGD6049" t="s">
        <v>1066</v>
      </c>
      <c r="AGG6049" t="s">
        <v>1066</v>
      </c>
      <c r="AGJ6049" t="s">
        <v>1066</v>
      </c>
      <c r="AGM6049" t="s">
        <v>1066</v>
      </c>
      <c r="AGO6049" t="s">
        <v>1066</v>
      </c>
      <c r="AGQ6049" t="s">
        <v>1068</v>
      </c>
      <c r="AGR6049" t="s">
        <v>1066</v>
      </c>
      <c r="AGS6049" t="s">
        <v>1066</v>
      </c>
      <c r="AGT6049" t="s">
        <v>1066</v>
      </c>
      <c r="AGU6049" t="b">
        <v>1</v>
      </c>
      <c r="AGY6049" t="s">
        <v>1069</v>
      </c>
      <c r="AGZ6049" t="s">
        <v>33567</v>
      </c>
      <c r="AHA6049" t="s">
        <v>1071</v>
      </c>
      <c r="AHB6049" t="s">
        <v>33568</v>
      </c>
      <c r="AHC6049" t="s">
        <v>1066</v>
      </c>
      <c r="AHE6049" t="s">
        <v>1066</v>
      </c>
      <c r="AHG6049" t="s">
        <v>33486</v>
      </c>
      <c r="AHR6049" t="s">
        <v>15372</v>
      </c>
      <c r="AMK6049" t="s">
        <v>16280</v>
      </c>
      <c r="AML6049" t="s">
        <v>33569</v>
      </c>
      <c r="AMM6049" t="s">
        <v>1065</v>
      </c>
      <c r="AMN6049">
        <v>7000</v>
      </c>
      <c r="AMO6049" t="s">
        <v>1066</v>
      </c>
      <c r="AMY6049" t="s">
        <v>1066</v>
      </c>
      <c r="ANW6049" t="s">
        <v>1066</v>
      </c>
      <c r="ANZ6049" t="s">
        <v>1066</v>
      </c>
      <c r="AOC6049" t="s">
        <v>1066</v>
      </c>
      <c r="AOE6049" t="s">
        <v>1065</v>
      </c>
    </row>
    <row r="6050" spans="3:1023 1025:1071">
      <c r="C6050" t="s">
        <v>33570</v>
      </c>
      <c r="D6050" t="s">
        <v>39025</v>
      </c>
      <c r="AHT6050" t="s">
        <v>18080</v>
      </c>
      <c r="AHU6050" t="s">
        <v>33571</v>
      </c>
      <c r="AHV6050" t="b">
        <v>1</v>
      </c>
      <c r="AIC6050" t="s">
        <v>1065</v>
      </c>
      <c r="AID6050" t="s">
        <v>1065</v>
      </c>
      <c r="AIE6050">
        <v>40000</v>
      </c>
      <c r="AIF6050" t="s">
        <v>1065</v>
      </c>
      <c r="AIK6050" t="s">
        <v>1066</v>
      </c>
      <c r="AIM6050" t="s">
        <v>1065</v>
      </c>
      <c r="AIO6050" t="s">
        <v>1066</v>
      </c>
      <c r="AJK6050" t="s">
        <v>1066</v>
      </c>
      <c r="AJM6050" t="s">
        <v>1066</v>
      </c>
      <c r="AKK6050" t="s">
        <v>1066</v>
      </c>
      <c r="ALG6050" t="s">
        <v>1066</v>
      </c>
      <c r="ALT6050" t="s">
        <v>1066</v>
      </c>
      <c r="ALW6050" t="s">
        <v>1066</v>
      </c>
      <c r="ALZ6050" t="s">
        <v>1066</v>
      </c>
      <c r="AMC6050" t="s">
        <v>1066</v>
      </c>
      <c r="AME6050" t="s">
        <v>1066</v>
      </c>
      <c r="AMG6050" t="s">
        <v>1071</v>
      </c>
      <c r="AMH6050" t="s">
        <v>33572</v>
      </c>
      <c r="AMI6050" t="s">
        <v>33573</v>
      </c>
      <c r="AMK6050" t="s">
        <v>16280</v>
      </c>
      <c r="AML6050" t="s">
        <v>33574</v>
      </c>
      <c r="AMM6050" t="s">
        <v>1065</v>
      </c>
      <c r="AMN6050">
        <v>7000</v>
      </c>
      <c r="AMO6050" t="s">
        <v>1066</v>
      </c>
      <c r="AMY6050" t="s">
        <v>1066</v>
      </c>
      <c r="ANW6050" t="s">
        <v>1066</v>
      </c>
      <c r="ANZ6050" t="s">
        <v>1066</v>
      </c>
      <c r="AOC6050" t="s">
        <v>1066</v>
      </c>
      <c r="AOE6050" t="s">
        <v>1065</v>
      </c>
    </row>
    <row r="6051" spans="3:1023 1025:1071">
      <c r="C6051" t="s">
        <v>33575</v>
      </c>
      <c r="D6051" t="s">
        <v>39025</v>
      </c>
      <c r="AHT6051" t="s">
        <v>15344</v>
      </c>
      <c r="AHU6051" t="s">
        <v>33576</v>
      </c>
      <c r="AHV6051" t="b">
        <v>1</v>
      </c>
      <c r="AIC6051" t="s">
        <v>1065</v>
      </c>
      <c r="AID6051" t="s">
        <v>1065</v>
      </c>
      <c r="AIE6051">
        <v>40000</v>
      </c>
      <c r="AIF6051" t="s">
        <v>1065</v>
      </c>
      <c r="AIK6051" t="s">
        <v>1066</v>
      </c>
      <c r="AIM6051" t="s">
        <v>1065</v>
      </c>
      <c r="AIO6051" t="s">
        <v>1066</v>
      </c>
      <c r="AJK6051" t="s">
        <v>1066</v>
      </c>
      <c r="AJM6051" t="s">
        <v>1066</v>
      </c>
      <c r="AKK6051" t="s">
        <v>1066</v>
      </c>
      <c r="ALG6051" t="s">
        <v>1066</v>
      </c>
      <c r="ALT6051" t="s">
        <v>1066</v>
      </c>
      <c r="ALW6051" t="s">
        <v>1066</v>
      </c>
      <c r="ALZ6051" t="s">
        <v>1066</v>
      </c>
      <c r="AMC6051" t="s">
        <v>1066</v>
      </c>
      <c r="AME6051" t="s">
        <v>1066</v>
      </c>
      <c r="AMG6051" t="s">
        <v>1071</v>
      </c>
      <c r="AMH6051" t="s">
        <v>18864</v>
      </c>
      <c r="AMI6051" t="s">
        <v>15575</v>
      </c>
      <c r="AMK6051" t="s">
        <v>1350</v>
      </c>
      <c r="AML6051" t="s">
        <v>33577</v>
      </c>
      <c r="AMM6051" t="s">
        <v>1065</v>
      </c>
      <c r="AMN6051">
        <v>7000</v>
      </c>
      <c r="AMO6051" t="s">
        <v>1066</v>
      </c>
      <c r="AMY6051" t="s">
        <v>1066</v>
      </c>
      <c r="ANW6051" t="s">
        <v>1066</v>
      </c>
      <c r="ANZ6051" t="s">
        <v>1066</v>
      </c>
      <c r="AOC6051" t="s">
        <v>1066</v>
      </c>
      <c r="AOE6051" t="s">
        <v>1065</v>
      </c>
    </row>
    <row r="6052" spans="3:1023 1025:1071">
      <c r="C6052" t="s">
        <v>33578</v>
      </c>
      <c r="D6052" t="s">
        <v>39025</v>
      </c>
      <c r="AMK6052" t="s">
        <v>15344</v>
      </c>
      <c r="AML6052" t="s">
        <v>33579</v>
      </c>
      <c r="AMM6052" t="s">
        <v>1065</v>
      </c>
      <c r="AMN6052">
        <v>7000</v>
      </c>
      <c r="AMO6052" t="s">
        <v>1066</v>
      </c>
      <c r="AMY6052" t="s">
        <v>1066</v>
      </c>
      <c r="ANW6052" t="s">
        <v>1066</v>
      </c>
      <c r="ANZ6052" t="s">
        <v>1066</v>
      </c>
      <c r="AOC6052" t="s">
        <v>1066</v>
      </c>
      <c r="AOE6052" t="s">
        <v>1065</v>
      </c>
    </row>
    <row r="6053" spans="3:1023 1025:1071">
      <c r="C6053" t="s">
        <v>33580</v>
      </c>
      <c r="D6053" t="s">
        <v>39025</v>
      </c>
      <c r="AMK6053" t="s">
        <v>15344</v>
      </c>
      <c r="AML6053" t="s">
        <v>33581</v>
      </c>
      <c r="AMM6053" t="s">
        <v>1065</v>
      </c>
      <c r="AMN6053">
        <v>7000</v>
      </c>
      <c r="AMO6053" t="s">
        <v>1066</v>
      </c>
      <c r="AMY6053" t="s">
        <v>1066</v>
      </c>
      <c r="ANW6053" t="s">
        <v>1066</v>
      </c>
      <c r="ANZ6053" t="s">
        <v>1066</v>
      </c>
      <c r="AOC6053" t="s">
        <v>1066</v>
      </c>
      <c r="AOE6053" t="s">
        <v>1065</v>
      </c>
    </row>
    <row r="6054" spans="3:1023 1025:1071">
      <c r="C6054" t="s">
        <v>33582</v>
      </c>
      <c r="D6054" t="s">
        <v>39025</v>
      </c>
      <c r="AHT6054" t="s">
        <v>1294</v>
      </c>
      <c r="AHU6054" t="s">
        <v>33583</v>
      </c>
      <c r="AHV6054" t="b">
        <v>1</v>
      </c>
      <c r="AIC6054" t="s">
        <v>1065</v>
      </c>
      <c r="AID6054" t="s">
        <v>1065</v>
      </c>
      <c r="AIE6054">
        <v>40000</v>
      </c>
      <c r="AIF6054" t="s">
        <v>1065</v>
      </c>
      <c r="AIK6054" t="s">
        <v>1066</v>
      </c>
      <c r="AIM6054" t="s">
        <v>1065</v>
      </c>
      <c r="AIO6054" t="s">
        <v>1066</v>
      </c>
      <c r="AJK6054" t="s">
        <v>1066</v>
      </c>
      <c r="AJM6054" t="s">
        <v>1066</v>
      </c>
      <c r="AKK6054" t="s">
        <v>1066</v>
      </c>
      <c r="ALG6054" t="s">
        <v>1066</v>
      </c>
      <c r="ALT6054" t="s">
        <v>1066</v>
      </c>
      <c r="ALW6054" t="s">
        <v>1066</v>
      </c>
      <c r="ALZ6054" t="s">
        <v>1066</v>
      </c>
      <c r="AMC6054" t="s">
        <v>1066</v>
      </c>
      <c r="AME6054" t="s">
        <v>1066</v>
      </c>
      <c r="AMG6054" t="s">
        <v>1071</v>
      </c>
      <c r="AMH6054" t="s">
        <v>33584</v>
      </c>
      <c r="AMI6054" t="s">
        <v>1157</v>
      </c>
      <c r="AMK6054" t="s">
        <v>1151</v>
      </c>
      <c r="AML6054" t="s">
        <v>33585</v>
      </c>
      <c r="AMM6054" t="s">
        <v>1065</v>
      </c>
      <c r="AMN6054">
        <v>7000</v>
      </c>
      <c r="AMO6054" t="s">
        <v>1066</v>
      </c>
      <c r="AMY6054" t="s">
        <v>1066</v>
      </c>
      <c r="ANW6054" t="s">
        <v>1066</v>
      </c>
      <c r="ANZ6054" t="s">
        <v>1066</v>
      </c>
      <c r="AOC6054" t="s">
        <v>1066</v>
      </c>
      <c r="AOE6054" t="s">
        <v>1065</v>
      </c>
    </row>
    <row r="6055" spans="3:1023 1025:1071">
      <c r="C6055" t="s">
        <v>33586</v>
      </c>
      <c r="D6055" t="s">
        <v>39025</v>
      </c>
      <c r="AMK6055" t="s">
        <v>24139</v>
      </c>
      <c r="AML6055" t="s">
        <v>33587</v>
      </c>
      <c r="AMM6055" t="s">
        <v>1065</v>
      </c>
      <c r="AMN6055">
        <v>7000</v>
      </c>
      <c r="AMO6055" t="s">
        <v>1066</v>
      </c>
      <c r="AMY6055" t="s">
        <v>1066</v>
      </c>
      <c r="ANW6055" t="s">
        <v>1066</v>
      </c>
      <c r="ANZ6055" t="s">
        <v>1066</v>
      </c>
      <c r="AOC6055" t="s">
        <v>1066</v>
      </c>
      <c r="AOE6055" t="s">
        <v>1065</v>
      </c>
    </row>
    <row r="6056" spans="3:1023 1025:1071">
      <c r="C6056" t="s">
        <v>33588</v>
      </c>
      <c r="D6056" t="s">
        <v>39025</v>
      </c>
      <c r="AMK6056" t="s">
        <v>1350</v>
      </c>
      <c r="AML6056" t="s">
        <v>33589</v>
      </c>
      <c r="AMM6056" t="s">
        <v>1065</v>
      </c>
      <c r="AMN6056">
        <v>7000</v>
      </c>
      <c r="AMO6056" t="s">
        <v>1066</v>
      </c>
      <c r="AMY6056" t="s">
        <v>1066</v>
      </c>
      <c r="ANW6056" t="s">
        <v>1066</v>
      </c>
      <c r="ANZ6056" t="s">
        <v>1066</v>
      </c>
      <c r="AOC6056" t="s">
        <v>1066</v>
      </c>
      <c r="AOE6056" t="s">
        <v>1065</v>
      </c>
    </row>
    <row r="6057" spans="3:1023 1025:1071">
      <c r="C6057" t="s">
        <v>33590</v>
      </c>
      <c r="D6057" t="s">
        <v>39025</v>
      </c>
      <c r="AHT6057" t="s">
        <v>1294</v>
      </c>
      <c r="AHU6057" t="s">
        <v>33591</v>
      </c>
      <c r="AHV6057" t="b">
        <v>1</v>
      </c>
      <c r="AIC6057" t="s">
        <v>1065</v>
      </c>
      <c r="AID6057" t="s">
        <v>1065</v>
      </c>
      <c r="AIE6057">
        <v>40000</v>
      </c>
      <c r="AIF6057" t="s">
        <v>1065</v>
      </c>
      <c r="AIK6057" t="s">
        <v>1066</v>
      </c>
      <c r="AIM6057" t="s">
        <v>1065</v>
      </c>
      <c r="AIO6057" t="s">
        <v>1065</v>
      </c>
      <c r="AIU6057" t="b">
        <v>1</v>
      </c>
      <c r="AJI6057" t="s">
        <v>1066</v>
      </c>
      <c r="AJK6057" t="s">
        <v>1066</v>
      </c>
      <c r="AJM6057" t="s">
        <v>1066</v>
      </c>
      <c r="AKK6057" t="s">
        <v>1066</v>
      </c>
      <c r="ALG6057" t="s">
        <v>1066</v>
      </c>
      <c r="ALT6057" t="s">
        <v>1066</v>
      </c>
      <c r="ALW6057" t="s">
        <v>1066</v>
      </c>
      <c r="ALZ6057" t="s">
        <v>1066</v>
      </c>
      <c r="AMC6057" t="s">
        <v>1066</v>
      </c>
      <c r="AME6057" t="s">
        <v>1066</v>
      </c>
      <c r="AMG6057" t="s">
        <v>1071</v>
      </c>
      <c r="AMH6057" t="s">
        <v>33592</v>
      </c>
      <c r="AMI6057" t="s">
        <v>1157</v>
      </c>
      <c r="AMK6057" t="s">
        <v>1151</v>
      </c>
      <c r="AML6057" t="s">
        <v>33593</v>
      </c>
      <c r="AMM6057" t="s">
        <v>1065</v>
      </c>
      <c r="AMN6057">
        <v>7000</v>
      </c>
      <c r="AMO6057" t="s">
        <v>1066</v>
      </c>
      <c r="AMY6057" t="s">
        <v>1066</v>
      </c>
      <c r="ANW6057" t="s">
        <v>1066</v>
      </c>
      <c r="ANZ6057" t="s">
        <v>1066</v>
      </c>
      <c r="AOC6057" t="s">
        <v>1066</v>
      </c>
      <c r="AOE6057" t="s">
        <v>1065</v>
      </c>
    </row>
    <row r="6058" spans="3:1023 1025:1071">
      <c r="C6058" t="s">
        <v>33594</v>
      </c>
      <c r="D6058" t="s">
        <v>39025</v>
      </c>
      <c r="AMK6058" t="s">
        <v>16280</v>
      </c>
      <c r="AML6058" t="s">
        <v>33595</v>
      </c>
      <c r="AMM6058" t="s">
        <v>1065</v>
      </c>
      <c r="AMN6058">
        <v>7000</v>
      </c>
      <c r="AMO6058" t="s">
        <v>1066</v>
      </c>
      <c r="AMY6058" t="s">
        <v>1066</v>
      </c>
      <c r="ANW6058" t="s">
        <v>1066</v>
      </c>
      <c r="ANZ6058" t="s">
        <v>1066</v>
      </c>
      <c r="AOC6058" t="s">
        <v>1066</v>
      </c>
      <c r="AOE6058" t="s">
        <v>1065</v>
      </c>
    </row>
    <row r="6059" spans="3:1023 1025:1071">
      <c r="C6059" t="s">
        <v>33596</v>
      </c>
      <c r="D6059" t="s">
        <v>39025</v>
      </c>
      <c r="AMK6059" t="s">
        <v>1268</v>
      </c>
      <c r="AML6059" t="s">
        <v>33597</v>
      </c>
      <c r="AMM6059" t="s">
        <v>1065</v>
      </c>
      <c r="AMN6059">
        <v>7000</v>
      </c>
      <c r="AMO6059" t="s">
        <v>1066</v>
      </c>
      <c r="AMY6059" t="s">
        <v>1066</v>
      </c>
      <c r="ANW6059" t="s">
        <v>1066</v>
      </c>
      <c r="ANZ6059" t="s">
        <v>1066</v>
      </c>
      <c r="AOC6059" t="s">
        <v>1066</v>
      </c>
      <c r="AOE6059" t="s">
        <v>1065</v>
      </c>
    </row>
    <row r="6060" spans="3:1023 1025:1071">
      <c r="C6060" t="s">
        <v>33598</v>
      </c>
      <c r="D6060" t="s">
        <v>39025</v>
      </c>
      <c r="AMK6060" t="s">
        <v>1350</v>
      </c>
      <c r="AML6060" t="s">
        <v>33599</v>
      </c>
      <c r="AMM6060" t="s">
        <v>1065</v>
      </c>
      <c r="AMN6060">
        <v>7000</v>
      </c>
      <c r="AMO6060" t="s">
        <v>1066</v>
      </c>
      <c r="AMY6060" t="s">
        <v>1066</v>
      </c>
      <c r="ANW6060" t="s">
        <v>1066</v>
      </c>
      <c r="ANZ6060" t="s">
        <v>1066</v>
      </c>
      <c r="AOC6060" t="s">
        <v>1066</v>
      </c>
      <c r="AOE6060" t="s">
        <v>1065</v>
      </c>
    </row>
    <row r="6061" spans="3:1023 1025:1071">
      <c r="C6061" t="s">
        <v>33600</v>
      </c>
      <c r="D6061" t="s">
        <v>39025</v>
      </c>
      <c r="AMK6061" t="s">
        <v>1294</v>
      </c>
      <c r="AML6061" t="s">
        <v>33601</v>
      </c>
      <c r="AMM6061" t="s">
        <v>1065</v>
      </c>
      <c r="AMN6061">
        <v>7000</v>
      </c>
      <c r="AMO6061" t="s">
        <v>1066</v>
      </c>
      <c r="AMY6061" t="s">
        <v>1066</v>
      </c>
      <c r="ANW6061" t="s">
        <v>1066</v>
      </c>
      <c r="ANZ6061" t="s">
        <v>1066</v>
      </c>
      <c r="AOC6061" t="s">
        <v>1066</v>
      </c>
      <c r="AOE6061" t="s">
        <v>1065</v>
      </c>
    </row>
    <row r="6062" spans="3:1023 1025:1071">
      <c r="C6062" t="s">
        <v>33602</v>
      </c>
      <c r="D6062" t="s">
        <v>39025</v>
      </c>
      <c r="AHT6062" t="s">
        <v>1350</v>
      </c>
      <c r="AHU6062" t="s">
        <v>33603</v>
      </c>
      <c r="AHV6062" t="b">
        <v>1</v>
      </c>
      <c r="AIC6062" t="s">
        <v>1065</v>
      </c>
      <c r="AID6062" t="s">
        <v>1065</v>
      </c>
      <c r="AIE6062">
        <v>40000</v>
      </c>
      <c r="AIF6062" t="s">
        <v>1065</v>
      </c>
      <c r="AIK6062" t="s">
        <v>1066</v>
      </c>
      <c r="AIM6062" t="s">
        <v>1065</v>
      </c>
      <c r="AIO6062" t="s">
        <v>1065</v>
      </c>
      <c r="AIS6062" t="b">
        <v>1</v>
      </c>
      <c r="AIW6062" t="b">
        <v>1</v>
      </c>
      <c r="AJI6062" t="s">
        <v>1066</v>
      </c>
      <c r="AJK6062" t="s">
        <v>1066</v>
      </c>
      <c r="AJM6062" t="s">
        <v>1065</v>
      </c>
      <c r="AJN6062" t="s">
        <v>33604</v>
      </c>
      <c r="AJX6062" t="b">
        <v>1</v>
      </c>
      <c r="AKB6062" t="b">
        <v>1</v>
      </c>
      <c r="AKE6062" t="b">
        <v>1</v>
      </c>
      <c r="AKK6062" t="s">
        <v>1066</v>
      </c>
      <c r="ALG6062" t="s">
        <v>1066</v>
      </c>
      <c r="ALT6062" t="s">
        <v>1066</v>
      </c>
      <c r="ALW6062" t="s">
        <v>1066</v>
      </c>
      <c r="ALZ6062" t="s">
        <v>1066</v>
      </c>
      <c r="AMC6062" t="s">
        <v>1066</v>
      </c>
      <c r="AME6062" t="s">
        <v>1066</v>
      </c>
      <c r="AMG6062" t="s">
        <v>1071</v>
      </c>
      <c r="AMH6062" t="s">
        <v>33605</v>
      </c>
      <c r="AMI6062" t="s">
        <v>2084</v>
      </c>
      <c r="AMK6062" t="s">
        <v>1151</v>
      </c>
      <c r="AML6062" t="s">
        <v>33606</v>
      </c>
      <c r="AMM6062" t="s">
        <v>1065</v>
      </c>
      <c r="AMN6062">
        <v>7000</v>
      </c>
      <c r="AMO6062" t="s">
        <v>1066</v>
      </c>
      <c r="AMY6062" t="s">
        <v>1065</v>
      </c>
      <c r="AMZ6062" t="s">
        <v>33607</v>
      </c>
      <c r="ANB6062" t="b">
        <v>1</v>
      </c>
      <c r="AND6062" t="b">
        <v>1</v>
      </c>
      <c r="ANN6062" t="b">
        <v>1</v>
      </c>
      <c r="ANR6062" t="b">
        <v>1</v>
      </c>
      <c r="ANW6062" t="s">
        <v>1066</v>
      </c>
      <c r="ANZ6062" t="s">
        <v>1066</v>
      </c>
      <c r="AOC6062" t="s">
        <v>1066</v>
      </c>
      <c r="AOE6062" t="s">
        <v>1065</v>
      </c>
    </row>
    <row r="6063" spans="3:1023 1025:1071">
      <c r="C6063" t="s">
        <v>33608</v>
      </c>
      <c r="D6063" t="s">
        <v>39025</v>
      </c>
      <c r="AHT6063" t="s">
        <v>15344</v>
      </c>
      <c r="AHU6063" t="s">
        <v>33609</v>
      </c>
      <c r="AHV6063" t="b">
        <v>1</v>
      </c>
      <c r="AHZ6063" t="b">
        <v>1</v>
      </c>
      <c r="AIC6063" t="s">
        <v>1065</v>
      </c>
      <c r="AID6063" t="s">
        <v>1065</v>
      </c>
      <c r="AIE6063">
        <v>40000</v>
      </c>
      <c r="AIF6063" t="s">
        <v>1100</v>
      </c>
      <c r="AII6063" t="s">
        <v>1240</v>
      </c>
      <c r="AIK6063" t="s">
        <v>1066</v>
      </c>
      <c r="AIM6063" t="s">
        <v>1065</v>
      </c>
      <c r="AIO6063" t="s">
        <v>1066</v>
      </c>
      <c r="AJK6063" t="s">
        <v>1066</v>
      </c>
      <c r="AJM6063" t="s">
        <v>1066</v>
      </c>
      <c r="AKK6063" t="s">
        <v>1066</v>
      </c>
      <c r="ALG6063" t="s">
        <v>1066</v>
      </c>
      <c r="ALT6063" t="s">
        <v>1066</v>
      </c>
      <c r="ALW6063" t="s">
        <v>1066</v>
      </c>
      <c r="ALZ6063" t="s">
        <v>1066</v>
      </c>
      <c r="AMC6063" t="s">
        <v>1066</v>
      </c>
      <c r="AME6063" t="s">
        <v>1066</v>
      </c>
      <c r="AMG6063" t="s">
        <v>1071</v>
      </c>
      <c r="AMH6063" t="s">
        <v>33610</v>
      </c>
      <c r="AMI6063" t="s">
        <v>33611</v>
      </c>
      <c r="AMK6063" t="s">
        <v>16280</v>
      </c>
      <c r="AML6063" t="s">
        <v>33612</v>
      </c>
      <c r="AMM6063" t="s">
        <v>1065</v>
      </c>
      <c r="AMN6063">
        <v>7000</v>
      </c>
      <c r="AMO6063" t="s">
        <v>1066</v>
      </c>
      <c r="AMY6063" t="s">
        <v>1066</v>
      </c>
      <c r="ANW6063" t="s">
        <v>1066</v>
      </c>
      <c r="ANZ6063" t="s">
        <v>1066</v>
      </c>
      <c r="AOC6063" t="s">
        <v>1066</v>
      </c>
      <c r="AOE6063" t="s">
        <v>1065</v>
      </c>
    </row>
    <row r="6064" spans="3:1023 1025:1071">
      <c r="C6064" t="s">
        <v>33613</v>
      </c>
      <c r="D6064" t="s">
        <v>39025</v>
      </c>
      <c r="AMK6064" t="s">
        <v>15188</v>
      </c>
      <c r="AML6064" t="s">
        <v>33614</v>
      </c>
      <c r="AMM6064" t="s">
        <v>1065</v>
      </c>
      <c r="AMN6064">
        <v>7000</v>
      </c>
      <c r="AMO6064" t="s">
        <v>1066</v>
      </c>
      <c r="AMY6064" t="s">
        <v>1066</v>
      </c>
      <c r="ANW6064" t="s">
        <v>1066</v>
      </c>
      <c r="ANZ6064" t="s">
        <v>1066</v>
      </c>
      <c r="AOC6064" t="s">
        <v>1066</v>
      </c>
      <c r="AOE6064" t="s">
        <v>1065</v>
      </c>
    </row>
    <row r="6065" spans="3:1023 1025:1071">
      <c r="C6065" t="s">
        <v>33615</v>
      </c>
      <c r="D6065" t="s">
        <v>39025</v>
      </c>
      <c r="AHT6065" t="s">
        <v>16280</v>
      </c>
      <c r="AHU6065" t="s">
        <v>33616</v>
      </c>
      <c r="AHV6065" t="b">
        <v>1</v>
      </c>
      <c r="AIC6065" t="s">
        <v>1065</v>
      </c>
      <c r="AID6065" t="s">
        <v>1065</v>
      </c>
      <c r="AIE6065">
        <v>40000</v>
      </c>
      <c r="AIF6065" t="s">
        <v>1065</v>
      </c>
      <c r="AIK6065" t="s">
        <v>1066</v>
      </c>
      <c r="AIM6065" t="s">
        <v>1065</v>
      </c>
      <c r="AIO6065" t="s">
        <v>1065</v>
      </c>
      <c r="AIT6065" t="b">
        <v>1</v>
      </c>
      <c r="AJI6065" t="s">
        <v>1066</v>
      </c>
      <c r="AJK6065" t="s">
        <v>1066</v>
      </c>
      <c r="AJM6065" t="s">
        <v>1066</v>
      </c>
      <c r="AKK6065" t="s">
        <v>1066</v>
      </c>
      <c r="ALG6065" t="s">
        <v>1066</v>
      </c>
      <c r="ALT6065" t="s">
        <v>1066</v>
      </c>
      <c r="ALW6065" t="s">
        <v>1066</v>
      </c>
      <c r="ALZ6065" t="s">
        <v>1066</v>
      </c>
      <c r="AMC6065" t="s">
        <v>1066</v>
      </c>
      <c r="AME6065" t="s">
        <v>1066</v>
      </c>
      <c r="AMG6065" t="s">
        <v>1071</v>
      </c>
      <c r="AMH6065" t="s">
        <v>33617</v>
      </c>
      <c r="AMI6065" t="s">
        <v>1090</v>
      </c>
      <c r="AMK6065" t="s">
        <v>16280</v>
      </c>
      <c r="AML6065" t="s">
        <v>33618</v>
      </c>
      <c r="AMM6065" t="s">
        <v>1065</v>
      </c>
      <c r="AMN6065">
        <v>7000</v>
      </c>
      <c r="AMO6065" t="s">
        <v>1066</v>
      </c>
      <c r="AMY6065" t="s">
        <v>1066</v>
      </c>
      <c r="ANW6065" t="s">
        <v>1066</v>
      </c>
      <c r="ANZ6065" t="s">
        <v>1066</v>
      </c>
      <c r="AOC6065" t="s">
        <v>1066</v>
      </c>
      <c r="AOE6065" t="s">
        <v>1065</v>
      </c>
    </row>
    <row r="6066" spans="3:1023 1025:1071">
      <c r="C6066" t="s">
        <v>33619</v>
      </c>
      <c r="D6066" t="s">
        <v>39025</v>
      </c>
      <c r="AMK6066" t="s">
        <v>10213</v>
      </c>
      <c r="AML6066" t="s">
        <v>33620</v>
      </c>
      <c r="AMM6066" t="s">
        <v>1065</v>
      </c>
      <c r="AMN6066">
        <v>7000</v>
      </c>
      <c r="AMO6066" t="s">
        <v>1066</v>
      </c>
      <c r="AMY6066" t="s">
        <v>1066</v>
      </c>
      <c r="ANW6066" t="s">
        <v>1066</v>
      </c>
      <c r="ANZ6066" t="s">
        <v>1066</v>
      </c>
      <c r="AOC6066" t="s">
        <v>1066</v>
      </c>
      <c r="AOE6066" t="s">
        <v>1065</v>
      </c>
    </row>
    <row r="6067" spans="3:1023 1025:1071">
      <c r="C6067" t="s">
        <v>33621</v>
      </c>
      <c r="D6067" t="s">
        <v>39025</v>
      </c>
      <c r="AHT6067" t="s">
        <v>1294</v>
      </c>
      <c r="AHU6067" t="s">
        <v>33622</v>
      </c>
      <c r="AHV6067" t="b">
        <v>1</v>
      </c>
      <c r="AIC6067" t="s">
        <v>1065</v>
      </c>
      <c r="AID6067" t="s">
        <v>1065</v>
      </c>
      <c r="AIE6067">
        <v>40000</v>
      </c>
      <c r="AIF6067" t="s">
        <v>1065</v>
      </c>
      <c r="AIK6067" t="s">
        <v>1066</v>
      </c>
      <c r="AIM6067" t="s">
        <v>1065</v>
      </c>
      <c r="AIO6067" t="s">
        <v>1066</v>
      </c>
      <c r="AJK6067" t="s">
        <v>1066</v>
      </c>
      <c r="AJM6067" t="s">
        <v>1066</v>
      </c>
      <c r="AKK6067" t="s">
        <v>1066</v>
      </c>
      <c r="ALG6067" t="s">
        <v>1066</v>
      </c>
      <c r="ALT6067" t="s">
        <v>1066</v>
      </c>
      <c r="ALW6067" t="s">
        <v>1066</v>
      </c>
      <c r="ALZ6067" t="s">
        <v>1066</v>
      </c>
      <c r="AMC6067" t="s">
        <v>1066</v>
      </c>
      <c r="AME6067" t="s">
        <v>1066</v>
      </c>
      <c r="AMG6067" t="s">
        <v>1071</v>
      </c>
      <c r="AMH6067" t="s">
        <v>33623</v>
      </c>
      <c r="AMI6067" t="s">
        <v>1157</v>
      </c>
      <c r="AMK6067" t="s">
        <v>1107</v>
      </c>
      <c r="AML6067" t="s">
        <v>33624</v>
      </c>
      <c r="AMM6067" t="s">
        <v>1065</v>
      </c>
      <c r="AMN6067">
        <v>7000</v>
      </c>
      <c r="AMO6067" t="s">
        <v>1066</v>
      </c>
      <c r="AMY6067" t="s">
        <v>1066</v>
      </c>
      <c r="ANW6067" t="s">
        <v>1066</v>
      </c>
      <c r="ANZ6067" t="s">
        <v>1066</v>
      </c>
      <c r="AOC6067" t="s">
        <v>1066</v>
      </c>
      <c r="AOE6067" t="s">
        <v>1065</v>
      </c>
    </row>
    <row r="6068" spans="3:1023 1025:1071">
      <c r="C6068" t="s">
        <v>33625</v>
      </c>
      <c r="D6068" t="s">
        <v>39025</v>
      </c>
      <c r="ZS6068" t="s">
        <v>16339</v>
      </c>
      <c r="ZT6068" t="s">
        <v>33626</v>
      </c>
      <c r="ZU6068" t="b">
        <v>1</v>
      </c>
      <c r="AAB6068" t="s">
        <v>1065</v>
      </c>
      <c r="AAC6068" t="s">
        <v>1065</v>
      </c>
      <c r="AAD6068">
        <v>40000</v>
      </c>
      <c r="AAE6068" t="s">
        <v>1065</v>
      </c>
      <c r="AAJ6068" t="s">
        <v>1066</v>
      </c>
      <c r="AAL6068" t="s">
        <v>1065</v>
      </c>
      <c r="AAN6068">
        <v>60</v>
      </c>
      <c r="AAO6068">
        <v>500</v>
      </c>
      <c r="AAP6068">
        <v>0</v>
      </c>
      <c r="AAQ6068">
        <v>999</v>
      </c>
      <c r="AAU6068" t="b">
        <v>1</v>
      </c>
      <c r="ABK6068">
        <v>0</v>
      </c>
      <c r="ABL6068">
        <v>0</v>
      </c>
      <c r="ABM6068" t="b">
        <v>1</v>
      </c>
      <c r="ABO6068" t="b">
        <v>1</v>
      </c>
      <c r="ABP6068" t="b">
        <v>1</v>
      </c>
      <c r="ABX6068" t="b">
        <v>1</v>
      </c>
      <c r="ACA6068" t="b">
        <v>1</v>
      </c>
      <c r="ACF6068">
        <v>2000</v>
      </c>
      <c r="ACH6068">
        <v>10500</v>
      </c>
      <c r="ACI6068">
        <v>20500</v>
      </c>
      <c r="ACQ6068">
        <v>6000</v>
      </c>
      <c r="ACT6068">
        <v>1000</v>
      </c>
      <c r="ACX6068" t="s">
        <v>1065</v>
      </c>
      <c r="ACY6068" t="s">
        <v>1065</v>
      </c>
      <c r="ADD6068" t="b">
        <v>1</v>
      </c>
      <c r="ADS6068" t="s">
        <v>1066</v>
      </c>
      <c r="ADU6068" t="s">
        <v>1066</v>
      </c>
      <c r="ADW6068" t="s">
        <v>1065</v>
      </c>
      <c r="ADX6068" t="s">
        <v>33627</v>
      </c>
      <c r="ADZ6068" t="b">
        <v>1</v>
      </c>
      <c r="AEH6068" t="b">
        <v>1</v>
      </c>
      <c r="AEL6068" t="b">
        <v>1</v>
      </c>
      <c r="AEO6068" t="b">
        <v>1</v>
      </c>
      <c r="AEP6068" t="b">
        <v>1</v>
      </c>
      <c r="AEU6068" t="s">
        <v>1066</v>
      </c>
      <c r="AFQ6068" t="s">
        <v>1066</v>
      </c>
      <c r="AGD6068" t="s">
        <v>1066</v>
      </c>
      <c r="AGG6068" t="s">
        <v>1065</v>
      </c>
      <c r="AGH6068" t="s">
        <v>33628</v>
      </c>
      <c r="AGI6068" t="s">
        <v>1066</v>
      </c>
      <c r="AGJ6068" t="s">
        <v>1066</v>
      </c>
      <c r="AGM6068" t="s">
        <v>1066</v>
      </c>
      <c r="AGO6068" t="s">
        <v>1066</v>
      </c>
      <c r="AGQ6068" t="s">
        <v>1068</v>
      </c>
      <c r="AGR6068" t="s">
        <v>1066</v>
      </c>
      <c r="AGS6068" t="s">
        <v>1066</v>
      </c>
      <c r="AGT6068" t="s">
        <v>1066</v>
      </c>
      <c r="AGW6068" t="b">
        <v>1</v>
      </c>
      <c r="AGY6068" t="s">
        <v>1069</v>
      </c>
      <c r="AGZ6068" t="s">
        <v>33629</v>
      </c>
      <c r="AHA6068" t="s">
        <v>1071</v>
      </c>
      <c r="AHB6068" t="s">
        <v>33630</v>
      </c>
      <c r="AHC6068" t="s">
        <v>1202</v>
      </c>
      <c r="AHE6068" t="s">
        <v>1065</v>
      </c>
      <c r="AHF6068" t="s">
        <v>33631</v>
      </c>
      <c r="AHG6068" t="s">
        <v>33632</v>
      </c>
      <c r="AHI6068" t="b">
        <v>1</v>
      </c>
      <c r="AHN6068" t="b">
        <v>1</v>
      </c>
      <c r="AHR6068" t="s">
        <v>1090</v>
      </c>
      <c r="AMK6068" t="s">
        <v>1151</v>
      </c>
      <c r="AML6068" t="s">
        <v>33633</v>
      </c>
      <c r="AMM6068" t="s">
        <v>1065</v>
      </c>
      <c r="AMN6068">
        <v>7000</v>
      </c>
      <c r="AMO6068" t="s">
        <v>1066</v>
      </c>
      <c r="AMY6068" t="s">
        <v>1065</v>
      </c>
      <c r="AMZ6068" t="s">
        <v>33634</v>
      </c>
      <c r="ANB6068" t="b">
        <v>1</v>
      </c>
      <c r="AND6068" t="b">
        <v>1</v>
      </c>
      <c r="ANK6068" t="b">
        <v>1</v>
      </c>
      <c r="ANN6068" t="b">
        <v>1</v>
      </c>
      <c r="ANU6068" t="b">
        <v>1</v>
      </c>
      <c r="ANV6068" t="s">
        <v>4581</v>
      </c>
      <c r="ANW6068" t="s">
        <v>1066</v>
      </c>
      <c r="ANZ6068" t="s">
        <v>1066</v>
      </c>
      <c r="AOC6068" t="s">
        <v>1066</v>
      </c>
      <c r="AOE6068" t="s">
        <v>1065</v>
      </c>
    </row>
    <row r="6069" spans="3:1023 1025:1071">
      <c r="C6069" t="s">
        <v>33635</v>
      </c>
      <c r="D6069" t="s">
        <v>39025</v>
      </c>
      <c r="ZS6069" t="s">
        <v>15344</v>
      </c>
      <c r="ZT6069" t="s">
        <v>33636</v>
      </c>
      <c r="ZU6069" t="b">
        <v>1</v>
      </c>
      <c r="AAB6069" t="s">
        <v>1065</v>
      </c>
      <c r="AAC6069" t="s">
        <v>1065</v>
      </c>
      <c r="AAD6069">
        <v>40000</v>
      </c>
      <c r="AAE6069" t="s">
        <v>1100</v>
      </c>
      <c r="AAH6069" t="s">
        <v>1101</v>
      </c>
      <c r="AAJ6069" t="s">
        <v>1066</v>
      </c>
      <c r="AAL6069" t="s">
        <v>1065</v>
      </c>
      <c r="AAN6069">
        <v>30</v>
      </c>
      <c r="AAO6069">
        <v>0</v>
      </c>
      <c r="AAP6069">
        <v>20</v>
      </c>
      <c r="AAQ6069">
        <v>0</v>
      </c>
      <c r="AAU6069" t="b">
        <v>1</v>
      </c>
      <c r="AAV6069" t="b">
        <v>1</v>
      </c>
      <c r="AAY6069" t="b">
        <v>1</v>
      </c>
      <c r="AAZ6069" t="b">
        <v>1</v>
      </c>
      <c r="ABK6069">
        <v>0</v>
      </c>
      <c r="ABL6069">
        <v>0</v>
      </c>
      <c r="ABM6069" t="b">
        <v>1</v>
      </c>
      <c r="ABO6069" t="b">
        <v>1</v>
      </c>
      <c r="ABP6069" t="b">
        <v>1</v>
      </c>
      <c r="ABX6069" t="b">
        <v>1</v>
      </c>
      <c r="ACD6069" t="b">
        <v>1</v>
      </c>
      <c r="ACE6069" t="s">
        <v>33637</v>
      </c>
      <c r="ACF6069">
        <v>2500</v>
      </c>
      <c r="ACH6069">
        <v>3900</v>
      </c>
      <c r="ACI6069">
        <v>27000</v>
      </c>
      <c r="ACQ6069">
        <v>3500</v>
      </c>
      <c r="ACW6069">
        <v>900</v>
      </c>
      <c r="ACX6069" t="s">
        <v>1065</v>
      </c>
      <c r="ACY6069" t="s">
        <v>1065</v>
      </c>
      <c r="ADE6069" t="b">
        <v>1</v>
      </c>
      <c r="ADS6069" t="s">
        <v>1066</v>
      </c>
      <c r="ADU6069" t="s">
        <v>1066</v>
      </c>
      <c r="ADW6069" t="s">
        <v>1066</v>
      </c>
      <c r="AEU6069" t="s">
        <v>1066</v>
      </c>
      <c r="AFQ6069" t="s">
        <v>1066</v>
      </c>
      <c r="AGD6069" t="s">
        <v>1066</v>
      </c>
      <c r="AGG6069" t="s">
        <v>1066</v>
      </c>
      <c r="AGJ6069" t="s">
        <v>1066</v>
      </c>
      <c r="AGM6069" t="s">
        <v>1066</v>
      </c>
      <c r="AGO6069" t="s">
        <v>1066</v>
      </c>
      <c r="AGQ6069" t="s">
        <v>1068</v>
      </c>
      <c r="AGR6069" t="s">
        <v>1065</v>
      </c>
      <c r="AGS6069" t="s">
        <v>1066</v>
      </c>
      <c r="AGT6069" t="s">
        <v>1066</v>
      </c>
      <c r="AGU6069" t="b">
        <v>1</v>
      </c>
      <c r="AGW6069" t="b">
        <v>1</v>
      </c>
      <c r="AGY6069" t="s">
        <v>1069</v>
      </c>
      <c r="AGZ6069" t="s">
        <v>33638</v>
      </c>
      <c r="AHA6069" t="s">
        <v>1071</v>
      </c>
      <c r="AHB6069" t="s">
        <v>33639</v>
      </c>
      <c r="AHC6069" t="s">
        <v>1066</v>
      </c>
      <c r="AHE6069" t="s">
        <v>1066</v>
      </c>
      <c r="AHG6069" t="s">
        <v>33640</v>
      </c>
      <c r="AHL6069" t="b">
        <v>1</v>
      </c>
      <c r="AHR6069" t="s">
        <v>33641</v>
      </c>
      <c r="AMK6069" t="s">
        <v>16280</v>
      </c>
      <c r="AML6069" t="s">
        <v>33642</v>
      </c>
      <c r="AMM6069" t="s">
        <v>1065</v>
      </c>
      <c r="AMN6069">
        <v>7000</v>
      </c>
      <c r="AMO6069" t="s">
        <v>1066</v>
      </c>
      <c r="AMY6069" t="s">
        <v>1066</v>
      </c>
      <c r="ANW6069" t="s">
        <v>1066</v>
      </c>
      <c r="ANZ6069" t="s">
        <v>1066</v>
      </c>
      <c r="AOC6069" t="s">
        <v>1066</v>
      </c>
      <c r="AOE6069" t="s">
        <v>1065</v>
      </c>
    </row>
    <row r="6070" spans="3:1023 1025:1071">
      <c r="C6070" t="s">
        <v>33643</v>
      </c>
      <c r="D6070" t="s">
        <v>39025</v>
      </c>
      <c r="ZS6070" t="s">
        <v>15344</v>
      </c>
      <c r="ZT6070" t="s">
        <v>33644</v>
      </c>
      <c r="ZU6070" t="b">
        <v>1</v>
      </c>
      <c r="AAB6070" t="s">
        <v>1065</v>
      </c>
      <c r="AAC6070" t="s">
        <v>1065</v>
      </c>
      <c r="AAD6070">
        <v>40000</v>
      </c>
      <c r="AAE6070" t="s">
        <v>1065</v>
      </c>
      <c r="AAJ6070" t="s">
        <v>1066</v>
      </c>
      <c r="AAL6070" t="s">
        <v>1065</v>
      </c>
      <c r="AAN6070">
        <v>20</v>
      </c>
      <c r="AAO6070">
        <v>200</v>
      </c>
      <c r="AAP6070">
        <v>200</v>
      </c>
      <c r="AAQ6070">
        <v>0</v>
      </c>
      <c r="AAR6070" t="b">
        <v>1</v>
      </c>
      <c r="AAT6070" t="b">
        <v>1</v>
      </c>
      <c r="AAU6070" t="b">
        <v>1</v>
      </c>
      <c r="AAW6070" t="b">
        <v>1</v>
      </c>
      <c r="ABK6070">
        <v>2000</v>
      </c>
      <c r="ABL6070">
        <v>0</v>
      </c>
      <c r="ABM6070" t="b">
        <v>1</v>
      </c>
      <c r="ABP6070" t="b">
        <v>1</v>
      </c>
      <c r="ACC6070" t="b">
        <v>1</v>
      </c>
      <c r="ACF6070">
        <v>1800</v>
      </c>
      <c r="ACI6070">
        <v>37810</v>
      </c>
      <c r="ACV6070">
        <v>950</v>
      </c>
      <c r="ACX6070" t="s">
        <v>1065</v>
      </c>
      <c r="ACY6070" t="s">
        <v>1065</v>
      </c>
      <c r="ADE6070" t="b">
        <v>1</v>
      </c>
      <c r="ADS6070" t="s">
        <v>1066</v>
      </c>
      <c r="ADU6070" t="s">
        <v>1066</v>
      </c>
      <c r="ADW6070" t="s">
        <v>1065</v>
      </c>
      <c r="ADX6070" t="s">
        <v>33645</v>
      </c>
      <c r="ADZ6070" t="b">
        <v>1</v>
      </c>
      <c r="AEL6070" t="b">
        <v>1</v>
      </c>
      <c r="AEO6070" t="b">
        <v>1</v>
      </c>
      <c r="AEU6070" t="s">
        <v>1066</v>
      </c>
      <c r="AFQ6070" t="s">
        <v>1066</v>
      </c>
      <c r="AGD6070" t="s">
        <v>1066</v>
      </c>
      <c r="AGG6070" t="s">
        <v>1066</v>
      </c>
      <c r="AGJ6070" t="s">
        <v>1066</v>
      </c>
      <c r="AGM6070" t="s">
        <v>1066</v>
      </c>
      <c r="AGO6070" t="s">
        <v>1066</v>
      </c>
      <c r="AGQ6070" t="s">
        <v>1068</v>
      </c>
      <c r="AGR6070" t="s">
        <v>1066</v>
      </c>
      <c r="AGS6070" t="s">
        <v>1066</v>
      </c>
      <c r="AGT6070" t="s">
        <v>1066</v>
      </c>
      <c r="AGU6070" t="b">
        <v>1</v>
      </c>
      <c r="AGY6070" t="s">
        <v>1069</v>
      </c>
      <c r="AGZ6070" t="s">
        <v>33646</v>
      </c>
      <c r="AHA6070" t="s">
        <v>1071</v>
      </c>
      <c r="AHB6070" t="s">
        <v>33647</v>
      </c>
      <c r="AHC6070" t="s">
        <v>1066</v>
      </c>
      <c r="AHE6070" t="s">
        <v>1066</v>
      </c>
      <c r="AHG6070" t="s">
        <v>33648</v>
      </c>
      <c r="AHR6070" t="s">
        <v>15347</v>
      </c>
      <c r="AMK6070" t="s">
        <v>16280</v>
      </c>
      <c r="AML6070" t="s">
        <v>33649</v>
      </c>
      <c r="AMM6070" t="s">
        <v>1065</v>
      </c>
      <c r="AMN6070">
        <v>7000</v>
      </c>
      <c r="AMO6070" t="s">
        <v>1066</v>
      </c>
      <c r="AMY6070" t="s">
        <v>1066</v>
      </c>
      <c r="ANW6070" t="s">
        <v>1066</v>
      </c>
      <c r="ANZ6070" t="s">
        <v>1066</v>
      </c>
      <c r="AOC6070" t="s">
        <v>1066</v>
      </c>
      <c r="AOE6070" t="s">
        <v>1065</v>
      </c>
    </row>
    <row r="6071" spans="3:1023 1025:1071">
      <c r="C6071" t="s">
        <v>33650</v>
      </c>
      <c r="D6071" t="s">
        <v>39025</v>
      </c>
      <c r="ZS6071" t="s">
        <v>1294</v>
      </c>
      <c r="ZT6071" t="s">
        <v>33651</v>
      </c>
      <c r="ZU6071" t="b">
        <v>1</v>
      </c>
      <c r="AAB6071" t="s">
        <v>1065</v>
      </c>
      <c r="AAC6071" t="s">
        <v>1065</v>
      </c>
      <c r="AAD6071">
        <v>40000</v>
      </c>
      <c r="AAE6071" t="s">
        <v>1065</v>
      </c>
      <c r="AAJ6071" t="s">
        <v>1066</v>
      </c>
      <c r="AAL6071" t="s">
        <v>1065</v>
      </c>
      <c r="AAN6071">
        <v>30</v>
      </c>
      <c r="AAO6071">
        <v>0</v>
      </c>
      <c r="AAP6071">
        <v>0</v>
      </c>
      <c r="AAQ6071">
        <v>0</v>
      </c>
      <c r="AAU6071" t="b">
        <v>1</v>
      </c>
      <c r="ABK6071">
        <v>0</v>
      </c>
      <c r="ABL6071">
        <v>0</v>
      </c>
      <c r="ABP6071" t="b">
        <v>1</v>
      </c>
      <c r="ABU6071" t="b">
        <v>1</v>
      </c>
      <c r="ABY6071" t="b">
        <v>1</v>
      </c>
      <c r="ACI6071">
        <v>32700</v>
      </c>
      <c r="ACN6071">
        <v>900</v>
      </c>
      <c r="ACR6071">
        <v>6000</v>
      </c>
      <c r="ACX6071" t="s">
        <v>1065</v>
      </c>
      <c r="ACY6071" t="s">
        <v>1066</v>
      </c>
      <c r="ADU6071" t="s">
        <v>1066</v>
      </c>
      <c r="ADW6071" t="s">
        <v>1066</v>
      </c>
      <c r="AEU6071" t="s">
        <v>1066</v>
      </c>
      <c r="AFQ6071" t="s">
        <v>1066</v>
      </c>
      <c r="AGD6071" t="s">
        <v>1066</v>
      </c>
      <c r="AGG6071" t="s">
        <v>1066</v>
      </c>
      <c r="AGJ6071" t="s">
        <v>1066</v>
      </c>
      <c r="AGM6071" t="s">
        <v>1066</v>
      </c>
      <c r="AGO6071" t="s">
        <v>1066</v>
      </c>
      <c r="AGQ6071" t="s">
        <v>1068</v>
      </c>
      <c r="AGR6071" t="s">
        <v>1065</v>
      </c>
      <c r="AGS6071" t="s">
        <v>1066</v>
      </c>
      <c r="AGT6071" t="s">
        <v>1066</v>
      </c>
      <c r="AGU6071" t="b">
        <v>1</v>
      </c>
      <c r="AGY6071" t="s">
        <v>1134</v>
      </c>
      <c r="AGZ6071" t="s">
        <v>33652</v>
      </c>
      <c r="AHA6071" t="s">
        <v>1071</v>
      </c>
      <c r="AHB6071" t="s">
        <v>33653</v>
      </c>
      <c r="AHC6071" t="s">
        <v>1066</v>
      </c>
      <c r="AHE6071" t="s">
        <v>1066</v>
      </c>
      <c r="AHG6071" t="s">
        <v>33654</v>
      </c>
      <c r="AHI6071" t="b">
        <v>1</v>
      </c>
      <c r="AHR6071" t="s">
        <v>1157</v>
      </c>
      <c r="AMK6071" t="s">
        <v>16339</v>
      </c>
      <c r="AML6071" t="s">
        <v>33655</v>
      </c>
      <c r="AMM6071" t="s">
        <v>1065</v>
      </c>
      <c r="AMN6071">
        <v>7000</v>
      </c>
      <c r="AMO6071" t="s">
        <v>1066</v>
      </c>
      <c r="AMY6071" t="s">
        <v>1066</v>
      </c>
      <c r="ANW6071" t="s">
        <v>1066</v>
      </c>
      <c r="ANZ6071" t="s">
        <v>1066</v>
      </c>
      <c r="AOC6071" t="s">
        <v>1066</v>
      </c>
      <c r="AOE6071" t="s">
        <v>1065</v>
      </c>
    </row>
    <row r="6072" spans="3:1023 1025:1071">
      <c r="C6072" t="s">
        <v>33656</v>
      </c>
      <c r="D6072" t="s">
        <v>39025</v>
      </c>
      <c r="AMK6072" t="s">
        <v>1148</v>
      </c>
      <c r="AML6072" t="s">
        <v>33657</v>
      </c>
      <c r="AMM6072" t="s">
        <v>1065</v>
      </c>
      <c r="AMN6072">
        <v>7000</v>
      </c>
      <c r="AMO6072" t="s">
        <v>1066</v>
      </c>
      <c r="AMY6072" t="s">
        <v>1066</v>
      </c>
      <c r="ANW6072" t="s">
        <v>1066</v>
      </c>
      <c r="ANZ6072" t="s">
        <v>1066</v>
      </c>
      <c r="AOC6072" t="s">
        <v>1066</v>
      </c>
      <c r="AOE6072" t="s">
        <v>1065</v>
      </c>
    </row>
    <row r="6073" spans="3:1023 1025:1071">
      <c r="C6073" t="s">
        <v>33658</v>
      </c>
      <c r="D6073" t="s">
        <v>39025</v>
      </c>
      <c r="AMK6073" t="s">
        <v>15188</v>
      </c>
      <c r="AML6073" t="s">
        <v>33659</v>
      </c>
      <c r="AMM6073" t="s">
        <v>1065</v>
      </c>
      <c r="AMN6073">
        <v>7000</v>
      </c>
      <c r="AMO6073" t="s">
        <v>1066</v>
      </c>
      <c r="AMY6073" t="s">
        <v>1066</v>
      </c>
      <c r="ANW6073" t="s">
        <v>1066</v>
      </c>
      <c r="ANZ6073" t="s">
        <v>1066</v>
      </c>
      <c r="AOC6073" t="s">
        <v>1066</v>
      </c>
      <c r="AOE6073" t="s">
        <v>1065</v>
      </c>
    </row>
    <row r="6074" spans="3:1023 1025:1071">
      <c r="C6074" t="s">
        <v>33660</v>
      </c>
      <c r="D6074" t="s">
        <v>39025</v>
      </c>
      <c r="AHT6074" t="s">
        <v>16280</v>
      </c>
      <c r="AHU6074" t="s">
        <v>33661</v>
      </c>
      <c r="AHV6074" t="b">
        <v>1</v>
      </c>
      <c r="AIC6074" t="s">
        <v>1065</v>
      </c>
      <c r="AID6074" t="s">
        <v>1065</v>
      </c>
      <c r="AIE6074">
        <v>40000</v>
      </c>
      <c r="AIF6074" t="s">
        <v>1065</v>
      </c>
      <c r="AIK6074" t="s">
        <v>1066</v>
      </c>
      <c r="AIM6074" t="s">
        <v>1065</v>
      </c>
      <c r="AIO6074" t="s">
        <v>1066</v>
      </c>
      <c r="AJK6074" t="s">
        <v>1066</v>
      </c>
      <c r="AJM6074" t="s">
        <v>1066</v>
      </c>
      <c r="AKK6074" t="s">
        <v>1066</v>
      </c>
      <c r="ALG6074" t="s">
        <v>1066</v>
      </c>
      <c r="ALT6074" t="s">
        <v>1066</v>
      </c>
      <c r="ALW6074" t="s">
        <v>1066</v>
      </c>
      <c r="ALZ6074" t="s">
        <v>1066</v>
      </c>
      <c r="AMC6074" t="s">
        <v>1066</v>
      </c>
      <c r="AME6074" t="s">
        <v>1066</v>
      </c>
      <c r="AMG6074" t="s">
        <v>1071</v>
      </c>
      <c r="AMH6074" t="s">
        <v>33662</v>
      </c>
      <c r="AMI6074" t="s">
        <v>1090</v>
      </c>
      <c r="AMK6074" t="s">
        <v>1151</v>
      </c>
      <c r="AML6074" t="s">
        <v>33663</v>
      </c>
      <c r="AMM6074" t="s">
        <v>1065</v>
      </c>
      <c r="AMN6074">
        <v>7000</v>
      </c>
      <c r="AMO6074" t="s">
        <v>1066</v>
      </c>
      <c r="AMY6074" t="s">
        <v>1066</v>
      </c>
      <c r="ANW6074" t="s">
        <v>1066</v>
      </c>
      <c r="ANZ6074" t="s">
        <v>1066</v>
      </c>
      <c r="AOC6074" t="s">
        <v>1066</v>
      </c>
      <c r="AOE6074" t="s">
        <v>1065</v>
      </c>
    </row>
    <row r="6075" spans="3:1023 1025:1071">
      <c r="C6075" t="s">
        <v>33664</v>
      </c>
      <c r="D6075" t="s">
        <v>39025</v>
      </c>
      <c r="AHT6075" t="s">
        <v>1294</v>
      </c>
      <c r="AHU6075" t="s">
        <v>33665</v>
      </c>
      <c r="AHV6075" t="b">
        <v>1</v>
      </c>
      <c r="AIC6075" t="s">
        <v>1065</v>
      </c>
      <c r="AID6075" t="s">
        <v>1065</v>
      </c>
      <c r="AIE6075">
        <v>40000</v>
      </c>
      <c r="AIF6075" t="s">
        <v>1065</v>
      </c>
      <c r="AIK6075" t="s">
        <v>1066</v>
      </c>
      <c r="AIM6075" t="s">
        <v>1065</v>
      </c>
      <c r="AIO6075" t="s">
        <v>1066</v>
      </c>
      <c r="AJK6075" t="s">
        <v>1066</v>
      </c>
      <c r="AJM6075" t="s">
        <v>1066</v>
      </c>
      <c r="AKK6075" t="s">
        <v>1066</v>
      </c>
      <c r="ALG6075" t="s">
        <v>1066</v>
      </c>
      <c r="ALT6075" t="s">
        <v>1066</v>
      </c>
      <c r="ALW6075" t="s">
        <v>1066</v>
      </c>
      <c r="ALZ6075" t="s">
        <v>1066</v>
      </c>
      <c r="AMC6075" t="s">
        <v>1066</v>
      </c>
      <c r="AME6075" t="s">
        <v>1066</v>
      </c>
      <c r="AMG6075" t="s">
        <v>1071</v>
      </c>
      <c r="AMH6075" t="s">
        <v>33666</v>
      </c>
      <c r="AMI6075" t="s">
        <v>1157</v>
      </c>
      <c r="AMK6075" t="s">
        <v>1151</v>
      </c>
      <c r="AML6075" t="s">
        <v>33667</v>
      </c>
      <c r="AMM6075" t="s">
        <v>1065</v>
      </c>
      <c r="AMN6075">
        <v>7000</v>
      </c>
      <c r="AMO6075" t="s">
        <v>1066</v>
      </c>
      <c r="AMY6075" t="s">
        <v>1066</v>
      </c>
      <c r="ANW6075" t="s">
        <v>1066</v>
      </c>
      <c r="ANZ6075" t="s">
        <v>1066</v>
      </c>
      <c r="AOC6075" t="s">
        <v>1066</v>
      </c>
      <c r="AOE6075" t="s">
        <v>1065</v>
      </c>
    </row>
    <row r="6076" spans="3:1023 1025:1071">
      <c r="C6076" t="s">
        <v>33668</v>
      </c>
      <c r="D6076" t="s">
        <v>39025</v>
      </c>
      <c r="AHT6076" t="s">
        <v>16280</v>
      </c>
      <c r="AHU6076" t="s">
        <v>33669</v>
      </c>
      <c r="AHV6076" t="b">
        <v>1</v>
      </c>
      <c r="AIC6076" t="s">
        <v>1065</v>
      </c>
      <c r="AID6076" t="s">
        <v>1065</v>
      </c>
      <c r="AIE6076">
        <v>40000</v>
      </c>
      <c r="AIF6076" t="s">
        <v>1065</v>
      </c>
      <c r="AIK6076" t="s">
        <v>1066</v>
      </c>
      <c r="AIM6076" t="s">
        <v>1065</v>
      </c>
      <c r="AIO6076" t="s">
        <v>1065</v>
      </c>
      <c r="AIT6076" t="b">
        <v>1</v>
      </c>
      <c r="AJI6076" t="s">
        <v>1066</v>
      </c>
      <c r="AJK6076" t="s">
        <v>1066</v>
      </c>
      <c r="AJM6076" t="s">
        <v>1066</v>
      </c>
      <c r="AKK6076" t="s">
        <v>1066</v>
      </c>
      <c r="ALG6076" t="s">
        <v>1066</v>
      </c>
      <c r="ALT6076" t="s">
        <v>1066</v>
      </c>
      <c r="ALW6076" t="s">
        <v>1066</v>
      </c>
      <c r="ALZ6076" t="s">
        <v>1066</v>
      </c>
      <c r="AMC6076" t="s">
        <v>1066</v>
      </c>
      <c r="AME6076" t="s">
        <v>1066</v>
      </c>
      <c r="AMG6076" t="s">
        <v>1071</v>
      </c>
      <c r="AMH6076" t="s">
        <v>33670</v>
      </c>
      <c r="AMI6076" t="s">
        <v>1090</v>
      </c>
      <c r="AMK6076" t="s">
        <v>16339</v>
      </c>
      <c r="AML6076" t="s">
        <v>33671</v>
      </c>
      <c r="AMM6076" t="s">
        <v>1065</v>
      </c>
      <c r="AMN6076">
        <v>7000</v>
      </c>
      <c r="AMO6076" t="s">
        <v>1066</v>
      </c>
      <c r="AMY6076" t="s">
        <v>1066</v>
      </c>
      <c r="ANW6076" t="s">
        <v>1066</v>
      </c>
      <c r="ANZ6076" t="s">
        <v>1066</v>
      </c>
      <c r="AOC6076" t="s">
        <v>1066</v>
      </c>
      <c r="AOE6076" t="s">
        <v>1065</v>
      </c>
    </row>
    <row r="6077" spans="3:1023 1025:1071">
      <c r="C6077" t="s">
        <v>33672</v>
      </c>
      <c r="D6077" t="s">
        <v>39025</v>
      </c>
      <c r="AMK6077" t="s">
        <v>16280</v>
      </c>
      <c r="AML6077" t="s">
        <v>33673</v>
      </c>
      <c r="AMM6077" t="s">
        <v>1065</v>
      </c>
      <c r="AMN6077">
        <v>7000</v>
      </c>
      <c r="AMO6077" t="s">
        <v>1066</v>
      </c>
      <c r="AMY6077" t="s">
        <v>1066</v>
      </c>
      <c r="ANW6077" t="s">
        <v>1066</v>
      </c>
      <c r="ANZ6077" t="s">
        <v>1066</v>
      </c>
      <c r="AOC6077" t="s">
        <v>1066</v>
      </c>
      <c r="AOE6077" t="s">
        <v>1065</v>
      </c>
    </row>
    <row r="6078" spans="3:1023 1025:1071">
      <c r="C6078" t="s">
        <v>33674</v>
      </c>
      <c r="D6078" t="s">
        <v>39025</v>
      </c>
      <c r="AMK6078" t="s">
        <v>1268</v>
      </c>
      <c r="AML6078" t="s">
        <v>33675</v>
      </c>
      <c r="AMM6078" t="s">
        <v>1065</v>
      </c>
      <c r="AMN6078">
        <v>7000</v>
      </c>
      <c r="AMO6078" t="s">
        <v>1066</v>
      </c>
      <c r="AMY6078" t="s">
        <v>1066</v>
      </c>
      <c r="ANW6078" t="s">
        <v>1066</v>
      </c>
      <c r="ANZ6078" t="s">
        <v>1066</v>
      </c>
      <c r="AOC6078" t="s">
        <v>1066</v>
      </c>
      <c r="AOE6078" t="s">
        <v>1065</v>
      </c>
    </row>
    <row r="6079" spans="3:1023 1025:1071">
      <c r="C6079" t="s">
        <v>33676</v>
      </c>
      <c r="D6079" t="s">
        <v>39025</v>
      </c>
      <c r="AHT6079" t="s">
        <v>18080</v>
      </c>
      <c r="AHU6079" t="s">
        <v>33677</v>
      </c>
      <c r="AHV6079" t="b">
        <v>1</v>
      </c>
      <c r="AIC6079" t="s">
        <v>1065</v>
      </c>
      <c r="AID6079" t="s">
        <v>1065</v>
      </c>
      <c r="AIE6079" s="1">
        <v>40000</v>
      </c>
      <c r="AIF6079" t="s">
        <v>1065</v>
      </c>
      <c r="AIK6079" t="s">
        <v>1066</v>
      </c>
      <c r="AIM6079" t="s">
        <v>1065</v>
      </c>
      <c r="AIO6079" t="s">
        <v>1066</v>
      </c>
      <c r="AJK6079" t="s">
        <v>1066</v>
      </c>
      <c r="AJM6079" t="s">
        <v>1066</v>
      </c>
      <c r="AKK6079" t="s">
        <v>1066</v>
      </c>
      <c r="ALG6079" t="s">
        <v>1066</v>
      </c>
      <c r="ALT6079" t="s">
        <v>1066</v>
      </c>
      <c r="ALW6079" t="s">
        <v>1066</v>
      </c>
      <c r="ALZ6079" t="s">
        <v>1066</v>
      </c>
      <c r="AMC6079" t="s">
        <v>1066</v>
      </c>
      <c r="AME6079" t="s">
        <v>1066</v>
      </c>
      <c r="AMG6079" t="s">
        <v>1071</v>
      </c>
      <c r="AMH6079" t="s">
        <v>33678</v>
      </c>
      <c r="AMI6079" t="s">
        <v>31188</v>
      </c>
      <c r="AMK6079" t="s">
        <v>10213</v>
      </c>
      <c r="AML6079" t="s">
        <v>33679</v>
      </c>
      <c r="AMM6079" t="s">
        <v>1065</v>
      </c>
      <c r="AMN6079">
        <v>7000</v>
      </c>
      <c r="AMO6079" t="s">
        <v>1066</v>
      </c>
      <c r="AMY6079" t="s">
        <v>1066</v>
      </c>
      <c r="ANW6079" t="s">
        <v>1066</v>
      </c>
      <c r="ANZ6079" t="s">
        <v>1066</v>
      </c>
      <c r="AOC6079" t="s">
        <v>1066</v>
      </c>
      <c r="AOE6079" t="s">
        <v>1065</v>
      </c>
    </row>
    <row r="6080" spans="3:1023 1025:1071">
      <c r="C6080" t="s">
        <v>33680</v>
      </c>
      <c r="D6080" t="s">
        <v>39025</v>
      </c>
      <c r="AMK6080" t="s">
        <v>1117</v>
      </c>
      <c r="AML6080" t="s">
        <v>33681</v>
      </c>
      <c r="AMM6080" t="s">
        <v>1065</v>
      </c>
      <c r="AMN6080">
        <v>7000</v>
      </c>
      <c r="AMO6080" t="s">
        <v>1066</v>
      </c>
      <c r="AMY6080" t="s">
        <v>1066</v>
      </c>
      <c r="ANW6080" t="s">
        <v>1066</v>
      </c>
      <c r="ANZ6080" t="s">
        <v>1065</v>
      </c>
      <c r="AOA6080" t="s">
        <v>33682</v>
      </c>
      <c r="AOB6080" t="s">
        <v>1066</v>
      </c>
      <c r="AOC6080" t="s">
        <v>1066</v>
      </c>
      <c r="AOE6080" t="s">
        <v>1065</v>
      </c>
    </row>
    <row r="6081" spans="3:1023 1025:1071">
      <c r="C6081" t="s">
        <v>33683</v>
      </c>
      <c r="D6081" t="s">
        <v>39025</v>
      </c>
      <c r="AHT6081" t="s">
        <v>18080</v>
      </c>
      <c r="AHU6081" t="s">
        <v>33684</v>
      </c>
      <c r="AHV6081" t="b">
        <v>1</v>
      </c>
      <c r="AIC6081" t="s">
        <v>1065</v>
      </c>
      <c r="AID6081" t="s">
        <v>1065</v>
      </c>
      <c r="AIE6081" s="1">
        <v>40000</v>
      </c>
      <c r="AIF6081" t="s">
        <v>1065</v>
      </c>
      <c r="AIK6081" t="s">
        <v>1066</v>
      </c>
      <c r="AIM6081" t="s">
        <v>1065</v>
      </c>
      <c r="AIO6081" t="s">
        <v>1066</v>
      </c>
      <c r="AJK6081" t="s">
        <v>1066</v>
      </c>
      <c r="AJM6081" t="s">
        <v>1066</v>
      </c>
      <c r="AKK6081" t="s">
        <v>1066</v>
      </c>
      <c r="ALG6081" t="s">
        <v>1066</v>
      </c>
      <c r="ALT6081" t="s">
        <v>1066</v>
      </c>
      <c r="ALW6081" t="s">
        <v>1066</v>
      </c>
      <c r="ALZ6081" t="s">
        <v>1066</v>
      </c>
      <c r="AMC6081" t="s">
        <v>1066</v>
      </c>
      <c r="AME6081" t="s">
        <v>1066</v>
      </c>
      <c r="AMG6081" t="s">
        <v>1071</v>
      </c>
      <c r="AMH6081" t="s">
        <v>33685</v>
      </c>
      <c r="AMI6081" t="s">
        <v>33686</v>
      </c>
      <c r="AMK6081" t="s">
        <v>10213</v>
      </c>
      <c r="AML6081" t="s">
        <v>33687</v>
      </c>
      <c r="AMM6081" t="s">
        <v>1065</v>
      </c>
      <c r="AMN6081">
        <v>7000</v>
      </c>
      <c r="AMO6081" t="s">
        <v>1066</v>
      </c>
      <c r="AMY6081" t="s">
        <v>1066</v>
      </c>
      <c r="ANW6081" t="s">
        <v>1066</v>
      </c>
      <c r="ANZ6081" t="s">
        <v>1066</v>
      </c>
      <c r="AOC6081" t="s">
        <v>1066</v>
      </c>
      <c r="AOE6081" t="s">
        <v>1065</v>
      </c>
    </row>
    <row r="6082" spans="3:1023 1025:1071">
      <c r="C6082" t="s">
        <v>33688</v>
      </c>
      <c r="D6082" t="s">
        <v>39025</v>
      </c>
    </row>
    <row r="6083" spans="3:1023 1025:1071">
      <c r="C6083" t="s">
        <v>33689</v>
      </c>
      <c r="D6083" t="s">
        <v>39025</v>
      </c>
      <c r="AMK6083" t="s">
        <v>1268</v>
      </c>
      <c r="AML6083" t="s">
        <v>33690</v>
      </c>
      <c r="AMM6083" t="s">
        <v>1065</v>
      </c>
      <c r="AMN6083">
        <v>7000</v>
      </c>
      <c r="AMO6083" t="s">
        <v>1066</v>
      </c>
      <c r="AMY6083" t="s">
        <v>1066</v>
      </c>
      <c r="ANW6083" t="s">
        <v>1066</v>
      </c>
      <c r="ANZ6083" t="s">
        <v>1066</v>
      </c>
      <c r="AOC6083" t="s">
        <v>1066</v>
      </c>
      <c r="AOE6083" t="s">
        <v>1065</v>
      </c>
    </row>
    <row r="6084" spans="3:1023 1025:1071">
      <c r="C6084" t="s">
        <v>33691</v>
      </c>
      <c r="D6084" t="s">
        <v>39025</v>
      </c>
      <c r="AHT6084" t="s">
        <v>1117</v>
      </c>
      <c r="AHU6084" t="s">
        <v>33692</v>
      </c>
      <c r="AHV6084" t="b">
        <v>1</v>
      </c>
      <c r="AIC6084" t="s">
        <v>1065</v>
      </c>
      <c r="AID6084" t="s">
        <v>1065</v>
      </c>
      <c r="AIE6084">
        <v>40000</v>
      </c>
      <c r="AIF6084" t="s">
        <v>1065</v>
      </c>
      <c r="AIK6084" t="s">
        <v>1066</v>
      </c>
      <c r="AIM6084" t="s">
        <v>1065</v>
      </c>
      <c r="AIO6084" t="s">
        <v>1065</v>
      </c>
      <c r="AIS6084" t="b">
        <v>1</v>
      </c>
      <c r="AJI6084" t="s">
        <v>1066</v>
      </c>
      <c r="AJK6084" t="s">
        <v>1066</v>
      </c>
      <c r="AJM6084" t="s">
        <v>1066</v>
      </c>
      <c r="AKK6084" t="s">
        <v>1066</v>
      </c>
      <c r="ALG6084" t="s">
        <v>1066</v>
      </c>
      <c r="ALT6084" t="s">
        <v>1066</v>
      </c>
      <c r="ALW6084" t="s">
        <v>1066</v>
      </c>
      <c r="ALZ6084" t="s">
        <v>1066</v>
      </c>
      <c r="AMC6084" t="s">
        <v>1066</v>
      </c>
      <c r="AME6084" t="s">
        <v>1066</v>
      </c>
      <c r="AMG6084" t="s">
        <v>1071</v>
      </c>
      <c r="AMH6084" t="s">
        <v>33693</v>
      </c>
      <c r="AMI6084" t="s">
        <v>1090</v>
      </c>
      <c r="AMK6084" t="s">
        <v>16280</v>
      </c>
      <c r="AML6084" t="s">
        <v>33694</v>
      </c>
      <c r="AMM6084" t="s">
        <v>1065</v>
      </c>
      <c r="AMN6084">
        <v>7000</v>
      </c>
      <c r="AMO6084" t="s">
        <v>1066</v>
      </c>
      <c r="AMY6084" t="s">
        <v>1066</v>
      </c>
      <c r="ANW6084" t="s">
        <v>1066</v>
      </c>
      <c r="ANZ6084" t="s">
        <v>1066</v>
      </c>
      <c r="AOC6084" t="s">
        <v>1066</v>
      </c>
      <c r="AOE6084" t="s">
        <v>1065</v>
      </c>
    </row>
    <row r="6085" spans="3:1023 1025:1071">
      <c r="C6085" t="s">
        <v>33695</v>
      </c>
      <c r="D6085" t="s">
        <v>39025</v>
      </c>
      <c r="AMK6085" t="s">
        <v>10213</v>
      </c>
      <c r="AML6085" t="s">
        <v>33696</v>
      </c>
      <c r="AMM6085" t="s">
        <v>1065</v>
      </c>
      <c r="AMN6085">
        <v>7000</v>
      </c>
      <c r="AMO6085" t="s">
        <v>1066</v>
      </c>
      <c r="AMY6085" t="s">
        <v>1066</v>
      </c>
      <c r="ANW6085" t="s">
        <v>1066</v>
      </c>
      <c r="ANZ6085" t="s">
        <v>1066</v>
      </c>
      <c r="AOC6085" t="s">
        <v>1066</v>
      </c>
      <c r="AOE6085" t="s">
        <v>1065</v>
      </c>
    </row>
    <row r="6086" spans="3:1023 1025:1071">
      <c r="C6086" t="s">
        <v>33697</v>
      </c>
      <c r="D6086" t="s">
        <v>39025</v>
      </c>
      <c r="AHT6086" t="s">
        <v>16339</v>
      </c>
      <c r="AHU6086" t="s">
        <v>33698</v>
      </c>
      <c r="AHV6086" t="b">
        <v>1</v>
      </c>
      <c r="AIC6086" t="s">
        <v>1065</v>
      </c>
      <c r="AID6086" t="s">
        <v>1065</v>
      </c>
      <c r="AIE6086">
        <v>40000</v>
      </c>
      <c r="AIF6086" t="s">
        <v>1065</v>
      </c>
      <c r="AIK6086" t="s">
        <v>1066</v>
      </c>
      <c r="AIM6086" t="s">
        <v>1065</v>
      </c>
      <c r="AIO6086" t="s">
        <v>1065</v>
      </c>
      <c r="AIS6086" t="b">
        <v>1</v>
      </c>
      <c r="AJI6086" t="s">
        <v>1066</v>
      </c>
      <c r="AJK6086" t="s">
        <v>1066</v>
      </c>
      <c r="AJM6086" t="s">
        <v>1066</v>
      </c>
      <c r="AKK6086" t="s">
        <v>1066</v>
      </c>
      <c r="AKP6086" t="b">
        <v>1</v>
      </c>
      <c r="ALG6086" t="s">
        <v>1066</v>
      </c>
      <c r="ALT6086" t="s">
        <v>1066</v>
      </c>
      <c r="ALW6086" t="s">
        <v>1066</v>
      </c>
      <c r="ALZ6086" t="s">
        <v>1066</v>
      </c>
      <c r="AMC6086" t="s">
        <v>1066</v>
      </c>
      <c r="AME6086" t="s">
        <v>1066</v>
      </c>
      <c r="AMG6086" t="s">
        <v>1071</v>
      </c>
      <c r="AMH6086" t="s">
        <v>25374</v>
      </c>
      <c r="AMI6086" t="s">
        <v>1090</v>
      </c>
      <c r="AMK6086" t="s">
        <v>16280</v>
      </c>
      <c r="AML6086" t="s">
        <v>33699</v>
      </c>
      <c r="AMM6086" t="s">
        <v>1065</v>
      </c>
      <c r="AMN6086">
        <v>7000</v>
      </c>
      <c r="AMO6086" t="s">
        <v>1066</v>
      </c>
      <c r="AMY6086" t="s">
        <v>1066</v>
      </c>
      <c r="ANW6086" t="s">
        <v>1066</v>
      </c>
      <c r="ANZ6086" t="s">
        <v>1066</v>
      </c>
      <c r="AOC6086" t="s">
        <v>1066</v>
      </c>
      <c r="AOE6086" t="s">
        <v>1065</v>
      </c>
    </row>
    <row r="6087" spans="3:1023 1025:1071">
      <c r="C6087" t="s">
        <v>33700</v>
      </c>
      <c r="D6087" t="s">
        <v>39025</v>
      </c>
      <c r="AMK6087" t="s">
        <v>10213</v>
      </c>
      <c r="AML6087" t="s">
        <v>33701</v>
      </c>
      <c r="AMM6087" t="s">
        <v>1065</v>
      </c>
      <c r="AMN6087">
        <v>7000</v>
      </c>
      <c r="AMO6087" t="s">
        <v>1066</v>
      </c>
      <c r="AMY6087" t="s">
        <v>1066</v>
      </c>
      <c r="ANW6087" t="s">
        <v>1066</v>
      </c>
      <c r="ANZ6087" t="s">
        <v>1066</v>
      </c>
      <c r="AOC6087" t="s">
        <v>1066</v>
      </c>
      <c r="AOE6087" t="s">
        <v>1065</v>
      </c>
    </row>
    <row r="6088" spans="3:1023 1025:1071">
      <c r="C6088" t="s">
        <v>33702</v>
      </c>
      <c r="D6088" t="s">
        <v>39025</v>
      </c>
      <c r="AHT6088" t="s">
        <v>16339</v>
      </c>
      <c r="AHU6088" t="s">
        <v>33703</v>
      </c>
      <c r="AHV6088" t="b">
        <v>1</v>
      </c>
      <c r="AIC6088" t="s">
        <v>1065</v>
      </c>
      <c r="AID6088" t="s">
        <v>1065</v>
      </c>
      <c r="AIE6088">
        <v>40000</v>
      </c>
      <c r="AIF6088" t="s">
        <v>1065</v>
      </c>
      <c r="AIK6088" t="s">
        <v>1066</v>
      </c>
      <c r="AIM6088" t="s">
        <v>1065</v>
      </c>
      <c r="AIO6088" t="s">
        <v>1065</v>
      </c>
      <c r="AIS6088" t="b">
        <v>1</v>
      </c>
      <c r="AJI6088" t="s">
        <v>1066</v>
      </c>
      <c r="AJK6088" t="s">
        <v>1066</v>
      </c>
      <c r="AJM6088" t="s">
        <v>1066</v>
      </c>
      <c r="AKK6088" t="s">
        <v>1065</v>
      </c>
      <c r="AKP6088" t="b">
        <v>1</v>
      </c>
      <c r="ALB6088" t="b">
        <v>1</v>
      </c>
      <c r="ALC6088" t="s">
        <v>33704</v>
      </c>
      <c r="ALD6088" t="s">
        <v>1065</v>
      </c>
      <c r="ALE6088" t="s">
        <v>1065</v>
      </c>
      <c r="ALF6088" t="s">
        <v>33705</v>
      </c>
      <c r="ALG6088" t="s">
        <v>1066</v>
      </c>
      <c r="ALT6088" t="s">
        <v>1066</v>
      </c>
      <c r="ALW6088" t="s">
        <v>1065</v>
      </c>
      <c r="ALX6088" t="s">
        <v>33706</v>
      </c>
      <c r="ALY6088" t="s">
        <v>1065</v>
      </c>
      <c r="ALZ6088" t="s">
        <v>1066</v>
      </c>
      <c r="AMC6088" t="s">
        <v>1066</v>
      </c>
      <c r="AME6088" t="s">
        <v>1066</v>
      </c>
      <c r="AMG6088" t="s">
        <v>1071</v>
      </c>
      <c r="AMH6088" t="s">
        <v>33707</v>
      </c>
      <c r="AMI6088" t="s">
        <v>1090</v>
      </c>
      <c r="AMK6088" t="s">
        <v>16280</v>
      </c>
      <c r="AML6088" t="s">
        <v>33708</v>
      </c>
      <c r="AMM6088" t="s">
        <v>1065</v>
      </c>
      <c r="AMN6088">
        <v>7000</v>
      </c>
      <c r="AMO6088" t="s">
        <v>1066</v>
      </c>
      <c r="AMY6088" t="s">
        <v>1066</v>
      </c>
      <c r="ANW6088" t="s">
        <v>1066</v>
      </c>
      <c r="ANZ6088" t="s">
        <v>1066</v>
      </c>
      <c r="AOC6088" t="s">
        <v>1066</v>
      </c>
      <c r="AOE6088" t="s">
        <v>1065</v>
      </c>
    </row>
    <row r="6089" spans="3:1023 1025:1071">
      <c r="C6089" t="s">
        <v>33709</v>
      </c>
      <c r="D6089" t="s">
        <v>39025</v>
      </c>
      <c r="AMK6089" t="s">
        <v>1151</v>
      </c>
      <c r="AML6089" t="s">
        <v>33710</v>
      </c>
      <c r="AMM6089" t="s">
        <v>1065</v>
      </c>
      <c r="AMN6089">
        <v>7000</v>
      </c>
      <c r="AMO6089" t="s">
        <v>1066</v>
      </c>
      <c r="AMY6089" t="s">
        <v>1066</v>
      </c>
      <c r="ANW6089" t="s">
        <v>1066</v>
      </c>
      <c r="ANZ6089" t="s">
        <v>1066</v>
      </c>
      <c r="AOC6089" t="s">
        <v>1066</v>
      </c>
      <c r="AOE6089" t="s">
        <v>1065</v>
      </c>
    </row>
    <row r="6090" spans="3:1023 1025:1071">
      <c r="C6090" t="s">
        <v>33711</v>
      </c>
      <c r="D6090" t="s">
        <v>39025</v>
      </c>
      <c r="AMK6090" t="s">
        <v>1268</v>
      </c>
      <c r="AML6090" t="s">
        <v>33712</v>
      </c>
      <c r="AMM6090" t="s">
        <v>1065</v>
      </c>
      <c r="AMN6090">
        <v>7000</v>
      </c>
      <c r="AMO6090" t="s">
        <v>1066</v>
      </c>
      <c r="AMY6090" t="s">
        <v>1066</v>
      </c>
      <c r="ANW6090" t="s">
        <v>1066</v>
      </c>
      <c r="ANZ6090" t="s">
        <v>1066</v>
      </c>
      <c r="AOC6090" t="s">
        <v>1066</v>
      </c>
      <c r="AOE6090" t="s">
        <v>1065</v>
      </c>
    </row>
    <row r="6091" spans="3:1023 1025:1071">
      <c r="C6091" t="s">
        <v>33713</v>
      </c>
      <c r="D6091" t="s">
        <v>39025</v>
      </c>
      <c r="AHT6091" t="s">
        <v>1117</v>
      </c>
      <c r="AHU6091" t="s">
        <v>33714</v>
      </c>
      <c r="AHV6091" t="b">
        <v>1</v>
      </c>
      <c r="AIC6091" t="s">
        <v>1065</v>
      </c>
      <c r="AID6091" t="s">
        <v>1065</v>
      </c>
      <c r="AIE6091">
        <v>40000</v>
      </c>
      <c r="AIF6091" t="s">
        <v>1065</v>
      </c>
      <c r="AIK6091" t="s">
        <v>1066</v>
      </c>
      <c r="AIM6091" t="s">
        <v>1065</v>
      </c>
      <c r="AIO6091" t="s">
        <v>1065</v>
      </c>
      <c r="AIW6091" t="b">
        <v>1</v>
      </c>
      <c r="AJI6091" t="s">
        <v>1066</v>
      </c>
      <c r="AJK6091" t="s">
        <v>1066</v>
      </c>
      <c r="AJM6091" t="s">
        <v>1066</v>
      </c>
      <c r="AKK6091" t="s">
        <v>1066</v>
      </c>
      <c r="ALG6091" t="s">
        <v>1066</v>
      </c>
      <c r="ALT6091" t="s">
        <v>1066</v>
      </c>
      <c r="ALW6091" t="s">
        <v>1066</v>
      </c>
      <c r="ALZ6091" t="s">
        <v>1066</v>
      </c>
      <c r="AMC6091" t="s">
        <v>1066</v>
      </c>
      <c r="AME6091" t="s">
        <v>1066</v>
      </c>
      <c r="AMG6091" t="s">
        <v>1071</v>
      </c>
      <c r="AMH6091" t="s">
        <v>33715</v>
      </c>
      <c r="AMI6091" t="s">
        <v>1090</v>
      </c>
      <c r="AMK6091" t="s">
        <v>16280</v>
      </c>
      <c r="AML6091" t="s">
        <v>33716</v>
      </c>
      <c r="AMM6091" t="s">
        <v>1065</v>
      </c>
      <c r="AMN6091">
        <v>7000</v>
      </c>
      <c r="AMO6091" t="s">
        <v>1066</v>
      </c>
      <c r="AMY6091" t="s">
        <v>1066</v>
      </c>
      <c r="ANW6091" t="s">
        <v>1066</v>
      </c>
      <c r="ANZ6091" t="s">
        <v>1066</v>
      </c>
      <c r="AOC6091" t="s">
        <v>1066</v>
      </c>
      <c r="AOE6091" t="s">
        <v>1065</v>
      </c>
    </row>
    <row r="6092" spans="3:1023 1025:1071">
      <c r="C6092" t="s">
        <v>33717</v>
      </c>
      <c r="D6092" t="s">
        <v>39025</v>
      </c>
      <c r="AMK6092" t="s">
        <v>1148</v>
      </c>
      <c r="AML6092" t="s">
        <v>33718</v>
      </c>
      <c r="AMM6092" t="s">
        <v>1065</v>
      </c>
      <c r="AMN6092">
        <v>7000</v>
      </c>
      <c r="AMO6092" t="s">
        <v>1066</v>
      </c>
      <c r="AMY6092" t="s">
        <v>1065</v>
      </c>
      <c r="AMZ6092" t="s">
        <v>33719</v>
      </c>
      <c r="ANC6092" t="b">
        <v>1</v>
      </c>
      <c r="ANN6092" t="b">
        <v>1</v>
      </c>
      <c r="ANQ6092" t="b">
        <v>1</v>
      </c>
      <c r="ANW6092" t="s">
        <v>1065</v>
      </c>
      <c r="ANX6092" t="s">
        <v>33720</v>
      </c>
      <c r="ANY6092" t="s">
        <v>1066</v>
      </c>
      <c r="ANZ6092" t="s">
        <v>1065</v>
      </c>
      <c r="AOA6092" t="s">
        <v>33721</v>
      </c>
      <c r="AOB6092" t="s">
        <v>1066</v>
      </c>
      <c r="AOC6092" t="s">
        <v>1066</v>
      </c>
      <c r="AOE6092" t="s">
        <v>1065</v>
      </c>
    </row>
    <row r="6093" spans="3:1023 1025:1071">
      <c r="C6093" t="s">
        <v>33722</v>
      </c>
      <c r="D6093" t="s">
        <v>39025</v>
      </c>
      <c r="AMK6093" t="s">
        <v>1117</v>
      </c>
      <c r="AML6093" t="s">
        <v>33723</v>
      </c>
      <c r="AMM6093" t="s">
        <v>1065</v>
      </c>
      <c r="AMN6093">
        <v>7000</v>
      </c>
      <c r="AMO6093" t="s">
        <v>1066</v>
      </c>
      <c r="AMY6093" t="s">
        <v>1066</v>
      </c>
      <c r="ANW6093" t="s">
        <v>1066</v>
      </c>
      <c r="ANZ6093" t="s">
        <v>1066</v>
      </c>
      <c r="AOC6093" t="s">
        <v>1066</v>
      </c>
      <c r="AOE6093" t="s">
        <v>1065</v>
      </c>
    </row>
    <row r="6094" spans="3:1023 1025:1071">
      <c r="C6094" t="s">
        <v>33724</v>
      </c>
      <c r="D6094" t="s">
        <v>39025</v>
      </c>
      <c r="AHT6094" t="s">
        <v>1151</v>
      </c>
      <c r="AHU6094" t="s">
        <v>33725</v>
      </c>
      <c r="AHV6094" t="b">
        <v>1</v>
      </c>
      <c r="AIC6094" t="s">
        <v>1065</v>
      </c>
      <c r="AID6094" t="s">
        <v>1065</v>
      </c>
      <c r="AIE6094">
        <v>40000</v>
      </c>
      <c r="AIF6094" t="s">
        <v>1065</v>
      </c>
      <c r="AIK6094" t="s">
        <v>1066</v>
      </c>
      <c r="AIM6094" t="s">
        <v>1065</v>
      </c>
      <c r="AIO6094" t="s">
        <v>1065</v>
      </c>
      <c r="AIS6094" t="b">
        <v>1</v>
      </c>
      <c r="AJI6094" t="s">
        <v>1066</v>
      </c>
      <c r="AJK6094" t="s">
        <v>1066</v>
      </c>
      <c r="AJM6094" t="s">
        <v>1066</v>
      </c>
      <c r="AKK6094" t="s">
        <v>1066</v>
      </c>
      <c r="ALG6094" t="s">
        <v>1066</v>
      </c>
      <c r="ALT6094" t="s">
        <v>1066</v>
      </c>
      <c r="ALW6094" t="s">
        <v>1066</v>
      </c>
      <c r="ALZ6094" t="s">
        <v>1066</v>
      </c>
      <c r="AMC6094" t="s">
        <v>1066</v>
      </c>
      <c r="AME6094" t="s">
        <v>1066</v>
      </c>
      <c r="AMG6094" t="s">
        <v>1071</v>
      </c>
      <c r="AMH6094" t="s">
        <v>33726</v>
      </c>
      <c r="AMI6094" t="s">
        <v>1090</v>
      </c>
      <c r="AMK6094" t="s">
        <v>10213</v>
      </c>
      <c r="AML6094" t="s">
        <v>33727</v>
      </c>
      <c r="AMM6094" t="s">
        <v>1065</v>
      </c>
      <c r="AMN6094">
        <v>7000</v>
      </c>
      <c r="AMO6094" t="s">
        <v>1066</v>
      </c>
      <c r="AMY6094" t="s">
        <v>1066</v>
      </c>
      <c r="ANW6094" t="s">
        <v>1066</v>
      </c>
      <c r="ANZ6094" t="s">
        <v>1066</v>
      </c>
      <c r="AOC6094" t="s">
        <v>1066</v>
      </c>
      <c r="AOE6094" t="s">
        <v>1065</v>
      </c>
    </row>
    <row r="6095" spans="3:1023 1025:1071">
      <c r="C6095" t="s">
        <v>33728</v>
      </c>
      <c r="D6095" t="s">
        <v>39025</v>
      </c>
      <c r="AMK6095" t="s">
        <v>1117</v>
      </c>
      <c r="AML6095" t="s">
        <v>33729</v>
      </c>
      <c r="AMM6095" t="s">
        <v>1065</v>
      </c>
      <c r="AMN6095">
        <v>7000</v>
      </c>
      <c r="AMO6095" t="s">
        <v>1066</v>
      </c>
      <c r="AMY6095" t="s">
        <v>1066</v>
      </c>
      <c r="ANW6095" t="s">
        <v>1066</v>
      </c>
      <c r="ANZ6095" t="s">
        <v>1066</v>
      </c>
      <c r="AOC6095" t="s">
        <v>1066</v>
      </c>
      <c r="AOE6095" t="s">
        <v>1065</v>
      </c>
    </row>
    <row r="6096" spans="3:1023 1025:1071">
      <c r="C6096" t="s">
        <v>33730</v>
      </c>
      <c r="D6096" t="s">
        <v>39025</v>
      </c>
      <c r="AHT6096" t="s">
        <v>1294</v>
      </c>
      <c r="AHU6096" t="s">
        <v>33731</v>
      </c>
      <c r="AHV6096" t="b">
        <v>1</v>
      </c>
      <c r="AIC6096" t="s">
        <v>1065</v>
      </c>
      <c r="AID6096" t="s">
        <v>1065</v>
      </c>
      <c r="AIE6096">
        <v>40000</v>
      </c>
      <c r="AIF6096" t="s">
        <v>1065</v>
      </c>
      <c r="AIK6096" t="s">
        <v>1066</v>
      </c>
      <c r="AIM6096" t="s">
        <v>1065</v>
      </c>
      <c r="AIO6096" t="s">
        <v>1065</v>
      </c>
      <c r="AIW6096" t="b">
        <v>1</v>
      </c>
      <c r="AJI6096" t="s">
        <v>1066</v>
      </c>
      <c r="AJK6096" t="s">
        <v>1066</v>
      </c>
      <c r="AJM6096" t="s">
        <v>1066</v>
      </c>
      <c r="AKK6096" t="s">
        <v>1066</v>
      </c>
      <c r="ALG6096" t="s">
        <v>1066</v>
      </c>
      <c r="ALT6096" t="s">
        <v>1066</v>
      </c>
      <c r="ALW6096" t="s">
        <v>1066</v>
      </c>
      <c r="ALZ6096" t="s">
        <v>1066</v>
      </c>
      <c r="AMC6096" t="s">
        <v>1066</v>
      </c>
      <c r="AME6096" t="s">
        <v>1066</v>
      </c>
      <c r="AMG6096" t="s">
        <v>1071</v>
      </c>
      <c r="AMH6096" t="s">
        <v>33732</v>
      </c>
      <c r="AMI6096" t="s">
        <v>1157</v>
      </c>
      <c r="AMK6096" t="s">
        <v>1151</v>
      </c>
      <c r="AML6096" t="s">
        <v>33733</v>
      </c>
      <c r="AMM6096" t="s">
        <v>1065</v>
      </c>
      <c r="AMN6096">
        <v>7000</v>
      </c>
      <c r="AMO6096" t="s">
        <v>1066</v>
      </c>
      <c r="AMY6096" t="s">
        <v>1066</v>
      </c>
      <c r="ANW6096" t="s">
        <v>1066</v>
      </c>
      <c r="ANZ6096" t="s">
        <v>1066</v>
      </c>
      <c r="AOC6096" t="s">
        <v>1066</v>
      </c>
      <c r="AOE6096" t="s">
        <v>1065</v>
      </c>
    </row>
    <row r="6097" spans="3:1023 1025:1071">
      <c r="C6097" t="s">
        <v>33734</v>
      </c>
      <c r="D6097" t="s">
        <v>39025</v>
      </c>
    </row>
    <row r="6098" spans="3:1023 1025:1071">
      <c r="C6098" t="s">
        <v>33735</v>
      </c>
      <c r="D6098" t="s">
        <v>39025</v>
      </c>
      <c r="AHT6098" t="s">
        <v>1151</v>
      </c>
      <c r="AHU6098" t="s">
        <v>33736</v>
      </c>
      <c r="AHV6098" t="b">
        <v>1</v>
      </c>
      <c r="AIC6098" t="s">
        <v>1065</v>
      </c>
      <c r="AID6098" t="s">
        <v>1065</v>
      </c>
      <c r="AIE6098">
        <v>40000</v>
      </c>
      <c r="AIF6098" t="s">
        <v>1065</v>
      </c>
      <c r="AIK6098" t="s">
        <v>1066</v>
      </c>
      <c r="AIM6098" t="s">
        <v>1065</v>
      </c>
      <c r="AIO6098" t="s">
        <v>1065</v>
      </c>
      <c r="AIX6098" t="b">
        <v>1</v>
      </c>
      <c r="AJI6098" t="s">
        <v>1066</v>
      </c>
      <c r="AJK6098" t="s">
        <v>1066</v>
      </c>
      <c r="AJM6098" t="s">
        <v>1066</v>
      </c>
      <c r="AKK6098" t="s">
        <v>1066</v>
      </c>
      <c r="ALG6098" t="s">
        <v>1066</v>
      </c>
      <c r="ALT6098" t="s">
        <v>1066</v>
      </c>
      <c r="ALW6098" t="s">
        <v>1066</v>
      </c>
      <c r="ALZ6098" t="s">
        <v>1066</v>
      </c>
      <c r="AMC6098" t="s">
        <v>1066</v>
      </c>
      <c r="AME6098" t="s">
        <v>1066</v>
      </c>
      <c r="AMG6098" t="s">
        <v>1071</v>
      </c>
      <c r="AMH6098" t="s">
        <v>33737</v>
      </c>
      <c r="AMI6098" t="s">
        <v>1090</v>
      </c>
      <c r="AMK6098" t="s">
        <v>10213</v>
      </c>
      <c r="AML6098" t="s">
        <v>33738</v>
      </c>
      <c r="AMM6098" t="s">
        <v>1065</v>
      </c>
      <c r="AMN6098">
        <v>7000</v>
      </c>
      <c r="AMO6098" t="s">
        <v>1066</v>
      </c>
      <c r="AMY6098" t="s">
        <v>1066</v>
      </c>
      <c r="ANW6098" t="s">
        <v>1066</v>
      </c>
      <c r="ANZ6098" t="s">
        <v>1066</v>
      </c>
      <c r="AOC6098" t="s">
        <v>1066</v>
      </c>
      <c r="AOE6098" t="s">
        <v>1065</v>
      </c>
    </row>
    <row r="6099" spans="3:1023 1025:1071">
      <c r="C6099" t="s">
        <v>33739</v>
      </c>
      <c r="D6099" t="s">
        <v>39025</v>
      </c>
      <c r="AMK6099" t="s">
        <v>16280</v>
      </c>
      <c r="AML6099" t="s">
        <v>33740</v>
      </c>
      <c r="AMM6099" t="s">
        <v>1065</v>
      </c>
      <c r="AMN6099">
        <v>7000</v>
      </c>
      <c r="AMO6099" t="s">
        <v>1066</v>
      </c>
      <c r="AMY6099" t="s">
        <v>1066</v>
      </c>
      <c r="ANW6099" t="s">
        <v>1066</v>
      </c>
      <c r="ANZ6099" t="s">
        <v>1066</v>
      </c>
      <c r="AOC6099" t="s">
        <v>1066</v>
      </c>
      <c r="AOE6099" t="s">
        <v>1065</v>
      </c>
    </row>
    <row r="6100" spans="3:1023 1025:1071">
      <c r="C6100" t="s">
        <v>33741</v>
      </c>
      <c r="D6100" t="s">
        <v>39025</v>
      </c>
      <c r="AHT6100" t="s">
        <v>16280</v>
      </c>
      <c r="AHU6100" t="s">
        <v>33742</v>
      </c>
      <c r="AHV6100" t="b">
        <v>1</v>
      </c>
      <c r="AIC6100" t="s">
        <v>1065</v>
      </c>
      <c r="AID6100" t="s">
        <v>1065</v>
      </c>
      <c r="AIE6100">
        <v>40000</v>
      </c>
      <c r="AIF6100" t="s">
        <v>1065</v>
      </c>
      <c r="AIK6100" t="s">
        <v>1066</v>
      </c>
      <c r="AIM6100" t="s">
        <v>1065</v>
      </c>
      <c r="AIO6100" t="s">
        <v>1066</v>
      </c>
      <c r="AJK6100" t="s">
        <v>1066</v>
      </c>
      <c r="AJM6100" t="s">
        <v>1066</v>
      </c>
      <c r="AKK6100" t="s">
        <v>1066</v>
      </c>
      <c r="ALG6100" t="s">
        <v>1066</v>
      </c>
      <c r="ALT6100" t="s">
        <v>1066</v>
      </c>
      <c r="ALW6100" t="s">
        <v>1066</v>
      </c>
      <c r="ALZ6100" t="s">
        <v>1066</v>
      </c>
      <c r="AMC6100" t="s">
        <v>1066</v>
      </c>
      <c r="AME6100" t="s">
        <v>1066</v>
      </c>
      <c r="AMG6100" t="s">
        <v>1071</v>
      </c>
      <c r="AMH6100" t="s">
        <v>33743</v>
      </c>
      <c r="AMI6100" t="s">
        <v>1090</v>
      </c>
      <c r="AMK6100" t="s">
        <v>1151</v>
      </c>
      <c r="AML6100" t="s">
        <v>33744</v>
      </c>
      <c r="AMM6100" t="s">
        <v>1065</v>
      </c>
      <c r="AMN6100">
        <v>7000</v>
      </c>
      <c r="AMO6100" t="s">
        <v>1066</v>
      </c>
      <c r="AMY6100" t="s">
        <v>1065</v>
      </c>
      <c r="AMZ6100" t="s">
        <v>33745</v>
      </c>
      <c r="ANB6100" t="b">
        <v>1</v>
      </c>
      <c r="ANC6100" t="b">
        <v>1</v>
      </c>
      <c r="AND6100" t="b">
        <v>1</v>
      </c>
      <c r="ANN6100" t="b">
        <v>1</v>
      </c>
      <c r="ANQ6100" t="b">
        <v>1</v>
      </c>
      <c r="ANW6100" t="s">
        <v>1066</v>
      </c>
      <c r="ANZ6100" t="s">
        <v>1066</v>
      </c>
      <c r="AOC6100" t="s">
        <v>1066</v>
      </c>
      <c r="AOE6100" t="s">
        <v>1065</v>
      </c>
    </row>
    <row r="6101" spans="3:1023 1025:1071">
      <c r="C6101" t="s">
        <v>33746</v>
      </c>
      <c r="D6101" t="s">
        <v>39025</v>
      </c>
      <c r="ZS6101" t="s">
        <v>1294</v>
      </c>
      <c r="ZT6101" t="s">
        <v>33747</v>
      </c>
      <c r="ZU6101" t="b">
        <v>1</v>
      </c>
      <c r="AAB6101" t="s">
        <v>1065</v>
      </c>
      <c r="AAC6101" t="s">
        <v>1065</v>
      </c>
      <c r="AAD6101">
        <v>40000</v>
      </c>
      <c r="AAE6101" t="s">
        <v>1065</v>
      </c>
      <c r="AAJ6101" t="s">
        <v>1066</v>
      </c>
      <c r="AAL6101" t="s">
        <v>1065</v>
      </c>
      <c r="AAN6101">
        <v>60</v>
      </c>
      <c r="AAO6101">
        <v>900</v>
      </c>
      <c r="AAP6101">
        <v>0</v>
      </c>
      <c r="AAQ6101">
        <v>0</v>
      </c>
      <c r="AAT6101" t="b">
        <v>1</v>
      </c>
      <c r="AAU6101" t="b">
        <v>1</v>
      </c>
      <c r="AAW6101" t="b">
        <v>1</v>
      </c>
      <c r="ABE6101" t="b">
        <v>1</v>
      </c>
      <c r="ABK6101">
        <v>0</v>
      </c>
      <c r="ABL6101">
        <v>0</v>
      </c>
      <c r="ABM6101" t="b">
        <v>1</v>
      </c>
      <c r="ABN6101" t="b">
        <v>1</v>
      </c>
      <c r="ABO6101" t="b">
        <v>1</v>
      </c>
      <c r="ABP6101" t="b">
        <v>1</v>
      </c>
      <c r="ABU6101" t="b">
        <v>1</v>
      </c>
      <c r="ABV6101" t="b">
        <v>1</v>
      </c>
      <c r="ABY6101" t="b">
        <v>1</v>
      </c>
      <c r="ACC6101" t="b">
        <v>1</v>
      </c>
      <c r="ACD6101" t="b">
        <v>1</v>
      </c>
      <c r="ACE6101" t="s">
        <v>33748</v>
      </c>
      <c r="ACF6101">
        <v>3450</v>
      </c>
      <c r="ACG6101">
        <v>2500</v>
      </c>
      <c r="ACH6101">
        <v>4000</v>
      </c>
      <c r="ACI6101">
        <v>25150</v>
      </c>
      <c r="ACN6101">
        <v>1000</v>
      </c>
      <c r="ACO6101">
        <v>150</v>
      </c>
      <c r="ACR6101">
        <v>500</v>
      </c>
      <c r="ACV6101">
        <v>1800</v>
      </c>
      <c r="ACW6101">
        <v>1200</v>
      </c>
      <c r="ACX6101" t="s">
        <v>1065</v>
      </c>
      <c r="ACY6101" t="s">
        <v>1066</v>
      </c>
      <c r="ADU6101" t="s">
        <v>1066</v>
      </c>
      <c r="ADW6101" t="s">
        <v>1066</v>
      </c>
      <c r="AEU6101" t="s">
        <v>1066</v>
      </c>
      <c r="AFQ6101" t="s">
        <v>1066</v>
      </c>
      <c r="AGD6101" t="s">
        <v>1066</v>
      </c>
      <c r="AGG6101" t="s">
        <v>1066</v>
      </c>
      <c r="AGJ6101" t="s">
        <v>1066</v>
      </c>
      <c r="AGM6101" t="s">
        <v>1066</v>
      </c>
      <c r="AGO6101" t="s">
        <v>1066</v>
      </c>
      <c r="AGQ6101" t="s">
        <v>1068</v>
      </c>
      <c r="AGR6101" t="s">
        <v>1065</v>
      </c>
      <c r="AGS6101" t="s">
        <v>1066</v>
      </c>
      <c r="AGT6101" t="s">
        <v>1066</v>
      </c>
      <c r="AGW6101" t="b">
        <v>1</v>
      </c>
      <c r="AGY6101" t="s">
        <v>1069</v>
      </c>
      <c r="AGZ6101" t="s">
        <v>33749</v>
      </c>
      <c r="AHA6101" t="s">
        <v>1071</v>
      </c>
      <c r="AHB6101" t="s">
        <v>33750</v>
      </c>
      <c r="AHC6101" t="s">
        <v>1065</v>
      </c>
      <c r="AHD6101" t="s">
        <v>33751</v>
      </c>
      <c r="AHE6101" t="s">
        <v>1066</v>
      </c>
      <c r="AHG6101" t="s">
        <v>33752</v>
      </c>
      <c r="AHI6101" t="b">
        <v>1</v>
      </c>
      <c r="AHL6101" t="b">
        <v>1</v>
      </c>
      <c r="AHR6101" t="s">
        <v>1157</v>
      </c>
      <c r="AMK6101" t="s">
        <v>1107</v>
      </c>
      <c r="AML6101" t="s">
        <v>33753</v>
      </c>
      <c r="AMM6101" t="s">
        <v>1065</v>
      </c>
      <c r="AMN6101">
        <v>7000</v>
      </c>
      <c r="AMO6101" t="s">
        <v>1066</v>
      </c>
      <c r="AMY6101" t="s">
        <v>1066</v>
      </c>
      <c r="ANW6101" t="s">
        <v>1066</v>
      </c>
      <c r="ANZ6101" t="s">
        <v>1066</v>
      </c>
      <c r="AOC6101" t="s">
        <v>1066</v>
      </c>
      <c r="AOE6101" t="s">
        <v>1065</v>
      </c>
    </row>
    <row r="6102" spans="3:1023 1025:1071">
      <c r="C6102" t="s">
        <v>33754</v>
      </c>
      <c r="D6102" t="s">
        <v>39025</v>
      </c>
      <c r="AHT6102" t="s">
        <v>1151</v>
      </c>
      <c r="AHU6102" t="s">
        <v>33755</v>
      </c>
      <c r="AHV6102" t="b">
        <v>1</v>
      </c>
      <c r="AIC6102" t="s">
        <v>1065</v>
      </c>
      <c r="AID6102" t="s">
        <v>1065</v>
      </c>
      <c r="AIE6102">
        <v>40000</v>
      </c>
      <c r="AIF6102" t="s">
        <v>1065</v>
      </c>
      <c r="AIK6102" t="s">
        <v>1066</v>
      </c>
      <c r="AIM6102" t="s">
        <v>1065</v>
      </c>
      <c r="AIO6102" t="s">
        <v>1065</v>
      </c>
      <c r="AIS6102" t="b">
        <v>1</v>
      </c>
      <c r="AJI6102" t="s">
        <v>1066</v>
      </c>
      <c r="AJK6102" t="s">
        <v>1066</v>
      </c>
      <c r="AJM6102" t="s">
        <v>1066</v>
      </c>
      <c r="AKK6102" t="s">
        <v>1066</v>
      </c>
      <c r="ALG6102" t="s">
        <v>1066</v>
      </c>
      <c r="ALT6102" t="s">
        <v>1066</v>
      </c>
      <c r="ALW6102" t="s">
        <v>1066</v>
      </c>
      <c r="ALZ6102" t="s">
        <v>1066</v>
      </c>
      <c r="AMC6102" t="s">
        <v>1066</v>
      </c>
      <c r="AME6102" t="s">
        <v>1066</v>
      </c>
      <c r="AMG6102" t="s">
        <v>1071</v>
      </c>
      <c r="AMH6102" t="s">
        <v>33756</v>
      </c>
      <c r="AMI6102" t="s">
        <v>1090</v>
      </c>
      <c r="AMK6102" t="s">
        <v>10213</v>
      </c>
      <c r="AML6102" t="s">
        <v>33757</v>
      </c>
      <c r="AMM6102" t="s">
        <v>1065</v>
      </c>
      <c r="AMN6102">
        <v>7000</v>
      </c>
      <c r="AMO6102" t="s">
        <v>1066</v>
      </c>
      <c r="AMY6102" t="s">
        <v>1066</v>
      </c>
      <c r="ANW6102" t="s">
        <v>1066</v>
      </c>
      <c r="ANZ6102" t="s">
        <v>1066</v>
      </c>
      <c r="AOC6102" t="s">
        <v>1066</v>
      </c>
      <c r="AOE6102" t="s">
        <v>1065</v>
      </c>
    </row>
    <row r="6103" spans="3:1023 1025:1071">
      <c r="C6103" t="s">
        <v>33758</v>
      </c>
      <c r="D6103" t="s">
        <v>39025</v>
      </c>
      <c r="AHT6103" t="s">
        <v>16280</v>
      </c>
      <c r="AHU6103" t="s">
        <v>33759</v>
      </c>
      <c r="AHV6103" t="b">
        <v>1</v>
      </c>
      <c r="AIC6103" t="s">
        <v>1065</v>
      </c>
      <c r="AID6103" t="s">
        <v>1065</v>
      </c>
      <c r="AIE6103">
        <v>40000</v>
      </c>
      <c r="AIF6103" t="s">
        <v>1065</v>
      </c>
      <c r="AIK6103" t="s">
        <v>1066</v>
      </c>
      <c r="AIM6103" t="s">
        <v>1065</v>
      </c>
      <c r="AIO6103" t="s">
        <v>1066</v>
      </c>
      <c r="AJK6103" t="s">
        <v>1066</v>
      </c>
      <c r="AJM6103" t="s">
        <v>1066</v>
      </c>
      <c r="AKK6103" t="s">
        <v>1066</v>
      </c>
      <c r="ALG6103" t="s">
        <v>1066</v>
      </c>
      <c r="ALT6103" t="s">
        <v>1066</v>
      </c>
      <c r="ALW6103" t="s">
        <v>1066</v>
      </c>
      <c r="ALZ6103" t="s">
        <v>1066</v>
      </c>
      <c r="AMC6103" t="s">
        <v>1066</v>
      </c>
      <c r="AME6103" t="s">
        <v>1066</v>
      </c>
      <c r="AMG6103" t="s">
        <v>1071</v>
      </c>
      <c r="AMH6103" t="s">
        <v>33760</v>
      </c>
      <c r="AMI6103" t="s">
        <v>1090</v>
      </c>
      <c r="AMK6103" t="s">
        <v>16339</v>
      </c>
      <c r="AML6103" t="s">
        <v>33761</v>
      </c>
      <c r="AMM6103" t="s">
        <v>1065</v>
      </c>
      <c r="AMN6103">
        <v>7000</v>
      </c>
      <c r="AMO6103" t="s">
        <v>1066</v>
      </c>
      <c r="AMY6103" t="s">
        <v>1066</v>
      </c>
      <c r="ANW6103" t="s">
        <v>1066</v>
      </c>
      <c r="ANZ6103" t="s">
        <v>1066</v>
      </c>
      <c r="AOC6103" t="s">
        <v>1066</v>
      </c>
      <c r="AOE6103" t="s">
        <v>1065</v>
      </c>
    </row>
    <row r="6104" spans="3:1023 1025:1071">
      <c r="C6104" t="s">
        <v>33762</v>
      </c>
      <c r="D6104" t="s">
        <v>39025</v>
      </c>
      <c r="ZS6104" t="s">
        <v>1268</v>
      </c>
      <c r="ZT6104" t="s">
        <v>33763</v>
      </c>
      <c r="ZU6104" t="b">
        <v>1</v>
      </c>
      <c r="AAB6104" t="s">
        <v>1065</v>
      </c>
      <c r="AAC6104" t="s">
        <v>1065</v>
      </c>
      <c r="AAD6104">
        <v>40000</v>
      </c>
      <c r="AAE6104" t="s">
        <v>1065</v>
      </c>
      <c r="AAJ6104" t="s">
        <v>1066</v>
      </c>
      <c r="AAL6104" t="s">
        <v>1065</v>
      </c>
      <c r="AAN6104">
        <v>30</v>
      </c>
      <c r="AAO6104">
        <v>0</v>
      </c>
      <c r="AAP6104">
        <v>0</v>
      </c>
      <c r="AAQ6104">
        <v>0</v>
      </c>
      <c r="AAU6104" t="b">
        <v>1</v>
      </c>
      <c r="ABK6104">
        <v>0</v>
      </c>
      <c r="ABL6104">
        <v>0</v>
      </c>
      <c r="ABP6104" t="b">
        <v>1</v>
      </c>
      <c r="ABY6104" t="b">
        <v>1</v>
      </c>
      <c r="ACI6104">
        <v>10000</v>
      </c>
      <c r="ACR6104">
        <v>30000</v>
      </c>
      <c r="ACX6104" t="s">
        <v>1065</v>
      </c>
      <c r="ACY6104" t="s">
        <v>1066</v>
      </c>
      <c r="ADU6104" t="s">
        <v>1066</v>
      </c>
      <c r="ADW6104" t="s">
        <v>1066</v>
      </c>
      <c r="AEU6104" t="s">
        <v>1066</v>
      </c>
      <c r="AFQ6104" t="s">
        <v>1066</v>
      </c>
      <c r="AGD6104" t="s">
        <v>1066</v>
      </c>
      <c r="AGG6104" t="s">
        <v>1066</v>
      </c>
      <c r="AGJ6104" t="s">
        <v>1066</v>
      </c>
      <c r="AGM6104" t="s">
        <v>1066</v>
      </c>
      <c r="AGO6104" t="s">
        <v>1066</v>
      </c>
      <c r="AGQ6104" t="s">
        <v>1068</v>
      </c>
      <c r="AGR6104" t="s">
        <v>1065</v>
      </c>
      <c r="AGS6104" t="s">
        <v>1066</v>
      </c>
      <c r="AGT6104" t="s">
        <v>1066</v>
      </c>
      <c r="AGW6104" t="b">
        <v>1</v>
      </c>
      <c r="AGY6104" t="s">
        <v>1069</v>
      </c>
      <c r="AGZ6104" t="s">
        <v>33764</v>
      </c>
      <c r="AHA6104" t="s">
        <v>1071</v>
      </c>
      <c r="AHB6104" t="s">
        <v>33765</v>
      </c>
      <c r="AHC6104" t="s">
        <v>1066</v>
      </c>
      <c r="AHE6104" t="s">
        <v>1066</v>
      </c>
      <c r="AHG6104" t="s">
        <v>23701</v>
      </c>
      <c r="AHH6104" t="b">
        <v>1</v>
      </c>
      <c r="AHR6104" t="s">
        <v>15987</v>
      </c>
      <c r="AMK6104" t="s">
        <v>1350</v>
      </c>
      <c r="AML6104" t="s">
        <v>33766</v>
      </c>
      <c r="AMM6104" t="s">
        <v>1065</v>
      </c>
      <c r="AMN6104">
        <v>7000</v>
      </c>
      <c r="AMO6104" t="s">
        <v>1066</v>
      </c>
      <c r="AMY6104" t="s">
        <v>1065</v>
      </c>
      <c r="AMZ6104" t="s">
        <v>33767</v>
      </c>
      <c r="ANB6104" t="b">
        <v>1</v>
      </c>
      <c r="ANN6104" t="b">
        <v>1</v>
      </c>
      <c r="ANQ6104" t="b">
        <v>1</v>
      </c>
      <c r="ANW6104" t="s">
        <v>1066</v>
      </c>
      <c r="ANZ6104" t="s">
        <v>1066</v>
      </c>
      <c r="AOC6104" t="s">
        <v>1066</v>
      </c>
      <c r="AOE6104" t="s">
        <v>1065</v>
      </c>
    </row>
    <row r="6105" spans="3:1023 1025:1071">
      <c r="C6105" t="s">
        <v>33768</v>
      </c>
      <c r="D6105" t="s">
        <v>39025</v>
      </c>
      <c r="AMK6105" t="s">
        <v>1074</v>
      </c>
      <c r="AML6105" t="s">
        <v>33769</v>
      </c>
      <c r="AMM6105" t="s">
        <v>1065</v>
      </c>
      <c r="AMN6105">
        <v>7000</v>
      </c>
      <c r="AMO6105" t="s">
        <v>1066</v>
      </c>
      <c r="AMY6105" t="s">
        <v>1066</v>
      </c>
      <c r="ANW6105" t="s">
        <v>1066</v>
      </c>
      <c r="ANZ6105" t="s">
        <v>1066</v>
      </c>
      <c r="AOC6105" t="s">
        <v>1066</v>
      </c>
      <c r="AOE6105" t="s">
        <v>1065</v>
      </c>
    </row>
    <row r="6106" spans="3:1023 1025:1071">
      <c r="C6106" t="s">
        <v>33770</v>
      </c>
      <c r="D6106" t="s">
        <v>39025</v>
      </c>
      <c r="ZS6106" t="s">
        <v>16280</v>
      </c>
      <c r="ZT6106" t="s">
        <v>33771</v>
      </c>
      <c r="ZU6106" t="b">
        <v>1</v>
      </c>
      <c r="AAB6106" t="s">
        <v>1065</v>
      </c>
      <c r="AAC6106" t="s">
        <v>1065</v>
      </c>
      <c r="AAD6106">
        <v>40000</v>
      </c>
      <c r="AAE6106" t="s">
        <v>1065</v>
      </c>
      <c r="AAJ6106" t="s">
        <v>1066</v>
      </c>
      <c r="AAL6106" t="s">
        <v>1065</v>
      </c>
      <c r="AAN6106">
        <v>30</v>
      </c>
      <c r="AAO6106">
        <v>0</v>
      </c>
      <c r="AAP6106">
        <v>0</v>
      </c>
      <c r="AAQ6106">
        <v>0</v>
      </c>
      <c r="AAU6106" t="b">
        <v>1</v>
      </c>
      <c r="ABE6106" t="b">
        <v>1</v>
      </c>
      <c r="ABK6106">
        <v>0</v>
      </c>
      <c r="ABL6106">
        <v>0</v>
      </c>
      <c r="ABM6106" t="b">
        <v>1</v>
      </c>
      <c r="ABP6106" t="b">
        <v>1</v>
      </c>
      <c r="ABX6106" t="b">
        <v>1</v>
      </c>
      <c r="ACF6106">
        <v>590</v>
      </c>
      <c r="ACI6106">
        <v>34450</v>
      </c>
      <c r="ACQ6106">
        <v>5000</v>
      </c>
      <c r="ACX6106" t="s">
        <v>1065</v>
      </c>
      <c r="ACY6106" t="s">
        <v>1065</v>
      </c>
      <c r="ADQ6106" t="b">
        <v>1</v>
      </c>
      <c r="ADR6106" t="s">
        <v>33772</v>
      </c>
      <c r="ADS6106" t="s">
        <v>1066</v>
      </c>
      <c r="ADU6106" t="s">
        <v>1066</v>
      </c>
      <c r="ADW6106" t="s">
        <v>1066</v>
      </c>
      <c r="AEU6106" t="s">
        <v>1066</v>
      </c>
      <c r="AFQ6106" t="s">
        <v>1066</v>
      </c>
      <c r="AGD6106" t="s">
        <v>1066</v>
      </c>
      <c r="AGG6106" t="s">
        <v>1066</v>
      </c>
      <c r="AGJ6106" t="s">
        <v>1066</v>
      </c>
      <c r="AGM6106" t="s">
        <v>1066</v>
      </c>
      <c r="AGO6106" t="s">
        <v>1066</v>
      </c>
      <c r="AGQ6106" t="s">
        <v>1068</v>
      </c>
      <c r="AGR6106" t="s">
        <v>1065</v>
      </c>
      <c r="AGS6106" t="s">
        <v>1066</v>
      </c>
      <c r="AGT6106" t="s">
        <v>1066</v>
      </c>
      <c r="AGU6106" t="b">
        <v>1</v>
      </c>
      <c r="AGW6106" t="b">
        <v>1</v>
      </c>
      <c r="AGY6106" t="s">
        <v>1069</v>
      </c>
      <c r="AGZ6106" t="s">
        <v>33773</v>
      </c>
      <c r="AHA6106" t="s">
        <v>1071</v>
      </c>
      <c r="AHB6106" t="s">
        <v>33774</v>
      </c>
      <c r="AHC6106" t="s">
        <v>1066</v>
      </c>
      <c r="AHE6106" t="s">
        <v>1066</v>
      </c>
      <c r="AHG6106" t="s">
        <v>1090</v>
      </c>
      <c r="AHI6106" t="b">
        <v>1</v>
      </c>
      <c r="AHL6106" t="b">
        <v>1</v>
      </c>
      <c r="AHR6106" t="s">
        <v>1090</v>
      </c>
      <c r="AMK6106" t="s">
        <v>1151</v>
      </c>
      <c r="AML6106" t="s">
        <v>33775</v>
      </c>
      <c r="AMM6106" t="s">
        <v>1065</v>
      </c>
      <c r="AMN6106">
        <v>7000</v>
      </c>
      <c r="AMO6106" t="s">
        <v>1066</v>
      </c>
      <c r="AMY6106" t="s">
        <v>1065</v>
      </c>
      <c r="AMZ6106" t="s">
        <v>33776</v>
      </c>
      <c r="ANB6106" t="b">
        <v>1</v>
      </c>
      <c r="ANC6106" t="b">
        <v>1</v>
      </c>
      <c r="ANN6106" t="b">
        <v>1</v>
      </c>
      <c r="ANQ6106" t="b">
        <v>1</v>
      </c>
      <c r="ANW6106" t="s">
        <v>1066</v>
      </c>
      <c r="ANZ6106" t="s">
        <v>1066</v>
      </c>
      <c r="AOC6106" t="s">
        <v>1066</v>
      </c>
      <c r="AOE6106" t="s">
        <v>1065</v>
      </c>
    </row>
    <row r="6107" spans="3:1023 1025:1071">
      <c r="C6107" t="s">
        <v>33777</v>
      </c>
      <c r="D6107" t="s">
        <v>39025</v>
      </c>
      <c r="ZS6107" t="s">
        <v>1294</v>
      </c>
      <c r="ZT6107" t="s">
        <v>33778</v>
      </c>
      <c r="ZU6107" t="b">
        <v>1</v>
      </c>
      <c r="AAB6107" t="s">
        <v>1065</v>
      </c>
      <c r="AAC6107" t="s">
        <v>1065</v>
      </c>
      <c r="AAD6107">
        <v>40000</v>
      </c>
      <c r="AAE6107" t="s">
        <v>1065</v>
      </c>
      <c r="AAJ6107" t="s">
        <v>1066</v>
      </c>
      <c r="AAL6107" t="s">
        <v>1065</v>
      </c>
      <c r="AAN6107">
        <v>60</v>
      </c>
      <c r="AAO6107">
        <v>230</v>
      </c>
      <c r="AAP6107">
        <v>0</v>
      </c>
      <c r="AAQ6107">
        <v>0</v>
      </c>
      <c r="AAU6107" t="b">
        <v>1</v>
      </c>
      <c r="ABK6107">
        <v>0</v>
      </c>
      <c r="ABL6107">
        <v>0</v>
      </c>
      <c r="ABM6107" t="b">
        <v>1</v>
      </c>
      <c r="ABP6107" t="b">
        <v>1</v>
      </c>
      <c r="ABU6107" t="b">
        <v>1</v>
      </c>
      <c r="ACF6107">
        <v>200</v>
      </c>
      <c r="ACI6107">
        <v>37690</v>
      </c>
      <c r="ACN6107">
        <v>2000</v>
      </c>
      <c r="ACX6107" t="s">
        <v>1065</v>
      </c>
      <c r="ACY6107" t="s">
        <v>1066</v>
      </c>
      <c r="ADU6107" t="s">
        <v>1066</v>
      </c>
      <c r="ADW6107" t="s">
        <v>1065</v>
      </c>
      <c r="ADX6107" t="s">
        <v>11235</v>
      </c>
      <c r="ADZ6107" t="b">
        <v>1</v>
      </c>
      <c r="AEA6107" t="b">
        <v>1</v>
      </c>
      <c r="AEB6107" t="b">
        <v>1</v>
      </c>
      <c r="AEC6107" t="b">
        <v>1</v>
      </c>
      <c r="AEL6107" t="b">
        <v>1</v>
      </c>
      <c r="AEP6107" t="b">
        <v>1</v>
      </c>
      <c r="AEU6107" t="s">
        <v>1066</v>
      </c>
      <c r="AFQ6107" t="s">
        <v>1066</v>
      </c>
      <c r="AGD6107" t="s">
        <v>1066</v>
      </c>
      <c r="AGG6107" t="s">
        <v>1066</v>
      </c>
      <c r="AGJ6107" t="s">
        <v>1066</v>
      </c>
      <c r="AGM6107" t="s">
        <v>1066</v>
      </c>
      <c r="AGO6107" t="s">
        <v>1066</v>
      </c>
      <c r="AGQ6107" t="s">
        <v>1296</v>
      </c>
      <c r="AGR6107" t="s">
        <v>1065</v>
      </c>
      <c r="AGS6107" t="s">
        <v>1065</v>
      </c>
      <c r="AGT6107" t="s">
        <v>1066</v>
      </c>
      <c r="AGU6107" t="b">
        <v>1</v>
      </c>
      <c r="AGY6107" t="s">
        <v>1069</v>
      </c>
      <c r="AGZ6107" t="s">
        <v>33779</v>
      </c>
      <c r="AHA6107" t="s">
        <v>1071</v>
      </c>
      <c r="AHB6107" t="s">
        <v>33780</v>
      </c>
      <c r="AHC6107" t="s">
        <v>1066</v>
      </c>
      <c r="AHE6107" t="s">
        <v>1066</v>
      </c>
      <c r="AHG6107" t="s">
        <v>33781</v>
      </c>
      <c r="AHI6107" t="b">
        <v>1</v>
      </c>
      <c r="AHR6107" t="s">
        <v>1157</v>
      </c>
      <c r="AMK6107" t="s">
        <v>1107</v>
      </c>
      <c r="AML6107" t="s">
        <v>33782</v>
      </c>
      <c r="AMM6107" t="s">
        <v>1065</v>
      </c>
      <c r="AMN6107">
        <v>7000</v>
      </c>
      <c r="AMO6107" t="s">
        <v>1066</v>
      </c>
      <c r="AMY6107" t="s">
        <v>1066</v>
      </c>
      <c r="ANW6107" t="s">
        <v>1066</v>
      </c>
      <c r="ANZ6107" t="s">
        <v>1066</v>
      </c>
      <c r="AOC6107" t="s">
        <v>1066</v>
      </c>
      <c r="AOE6107" t="s">
        <v>1065</v>
      </c>
    </row>
    <row r="6108" spans="3:1023 1025:1071">
      <c r="C6108" t="s">
        <v>33783</v>
      </c>
      <c r="D6108" t="s">
        <v>39025</v>
      </c>
      <c r="AMK6108" t="s">
        <v>1151</v>
      </c>
      <c r="AML6108" t="s">
        <v>33784</v>
      </c>
      <c r="AMM6108" t="s">
        <v>1065</v>
      </c>
      <c r="AMN6108">
        <v>7000</v>
      </c>
      <c r="AMO6108" t="s">
        <v>1066</v>
      </c>
      <c r="AMY6108" t="s">
        <v>1066</v>
      </c>
      <c r="ANW6108" t="s">
        <v>1066</v>
      </c>
      <c r="ANZ6108" t="s">
        <v>1066</v>
      </c>
      <c r="AOC6108" t="s">
        <v>1066</v>
      </c>
      <c r="AOE6108" t="s">
        <v>1065</v>
      </c>
    </row>
    <row r="6109" spans="3:1023 1025:1071">
      <c r="C6109" t="s">
        <v>33785</v>
      </c>
      <c r="D6109" t="s">
        <v>39025</v>
      </c>
      <c r="AMK6109" t="s">
        <v>1151</v>
      </c>
      <c r="AML6109" t="s">
        <v>33786</v>
      </c>
      <c r="AMM6109" t="s">
        <v>1065</v>
      </c>
      <c r="AMN6109">
        <v>7000</v>
      </c>
      <c r="AMO6109" t="s">
        <v>1066</v>
      </c>
      <c r="AMY6109" t="s">
        <v>1066</v>
      </c>
      <c r="ANW6109" t="s">
        <v>1066</v>
      </c>
      <c r="ANZ6109" t="s">
        <v>1066</v>
      </c>
      <c r="AOC6109" t="s">
        <v>1066</v>
      </c>
      <c r="AOE6109" t="s">
        <v>1065</v>
      </c>
    </row>
    <row r="6110" spans="3:1023 1025:1071">
      <c r="C6110" t="s">
        <v>33787</v>
      </c>
      <c r="D6110" t="s">
        <v>39025</v>
      </c>
      <c r="AMK6110" t="s">
        <v>1268</v>
      </c>
      <c r="AML6110" t="s">
        <v>33788</v>
      </c>
      <c r="AMM6110" t="s">
        <v>1065</v>
      </c>
      <c r="AMN6110">
        <v>7000</v>
      </c>
      <c r="AMO6110" t="s">
        <v>1066</v>
      </c>
      <c r="AMY6110" t="s">
        <v>1066</v>
      </c>
      <c r="ANW6110" t="s">
        <v>1066</v>
      </c>
      <c r="ANZ6110" t="s">
        <v>1066</v>
      </c>
      <c r="AOC6110" t="s">
        <v>1066</v>
      </c>
      <c r="AOE6110" t="s">
        <v>1065</v>
      </c>
    </row>
    <row r="6111" spans="3:1023 1025:1071">
      <c r="C6111" t="s">
        <v>33789</v>
      </c>
      <c r="D6111" t="s">
        <v>39025</v>
      </c>
      <c r="AMK6111" t="s">
        <v>1268</v>
      </c>
      <c r="AML6111" t="s">
        <v>33790</v>
      </c>
      <c r="AMM6111" t="s">
        <v>1065</v>
      </c>
      <c r="AMN6111">
        <v>7000</v>
      </c>
      <c r="AMO6111" t="s">
        <v>1066</v>
      </c>
      <c r="AMY6111" t="s">
        <v>1066</v>
      </c>
      <c r="ANW6111" t="s">
        <v>1066</v>
      </c>
      <c r="ANZ6111" t="s">
        <v>1066</v>
      </c>
      <c r="AOC6111" t="s">
        <v>1066</v>
      </c>
      <c r="AOE6111" t="s">
        <v>1065</v>
      </c>
    </row>
    <row r="6112" spans="3:1023 1025:1071">
      <c r="C6112" t="s">
        <v>33791</v>
      </c>
      <c r="D6112" t="s">
        <v>39025</v>
      </c>
      <c r="AHT6112" t="s">
        <v>1151</v>
      </c>
      <c r="AHU6112" t="s">
        <v>33792</v>
      </c>
      <c r="AHV6112" t="b">
        <v>1</v>
      </c>
      <c r="AIC6112" t="s">
        <v>1065</v>
      </c>
      <c r="AID6112" t="s">
        <v>1065</v>
      </c>
      <c r="AIE6112">
        <v>40000</v>
      </c>
      <c r="AIF6112" t="s">
        <v>1065</v>
      </c>
      <c r="AIK6112" t="s">
        <v>1066</v>
      </c>
      <c r="AIM6112" t="s">
        <v>1065</v>
      </c>
      <c r="AIO6112" t="s">
        <v>1065</v>
      </c>
      <c r="AIR6112" t="b">
        <v>1</v>
      </c>
      <c r="AJI6112" t="s">
        <v>1066</v>
      </c>
      <c r="AJK6112" t="s">
        <v>1066</v>
      </c>
      <c r="AJM6112" t="s">
        <v>1066</v>
      </c>
      <c r="AKK6112" t="s">
        <v>1066</v>
      </c>
      <c r="ALG6112" t="s">
        <v>1066</v>
      </c>
      <c r="ALT6112" t="s">
        <v>1066</v>
      </c>
      <c r="ALW6112" t="s">
        <v>1066</v>
      </c>
      <c r="ALZ6112" t="s">
        <v>1066</v>
      </c>
      <c r="AMC6112" t="s">
        <v>1066</v>
      </c>
      <c r="AME6112" t="s">
        <v>1066</v>
      </c>
      <c r="AMG6112" t="s">
        <v>1071</v>
      </c>
      <c r="AMH6112" t="s">
        <v>33793</v>
      </c>
      <c r="AMI6112" t="s">
        <v>1090</v>
      </c>
      <c r="AMK6112" t="s">
        <v>10213</v>
      </c>
      <c r="AML6112" t="s">
        <v>33794</v>
      </c>
      <c r="AMM6112" t="s">
        <v>1065</v>
      </c>
      <c r="AMN6112">
        <v>7000</v>
      </c>
      <c r="AMO6112" t="s">
        <v>1066</v>
      </c>
      <c r="AMY6112" t="s">
        <v>1066</v>
      </c>
      <c r="ANW6112" t="s">
        <v>1066</v>
      </c>
      <c r="ANZ6112" t="s">
        <v>1066</v>
      </c>
      <c r="AOC6112" t="s">
        <v>1066</v>
      </c>
      <c r="AOE6112" t="s">
        <v>1065</v>
      </c>
    </row>
    <row r="6113" spans="3:1023 1025:1071">
      <c r="C6113" t="s">
        <v>33795</v>
      </c>
      <c r="D6113" t="s">
        <v>39025</v>
      </c>
      <c r="AMK6113" t="s">
        <v>16280</v>
      </c>
      <c r="AML6113" t="s">
        <v>33796</v>
      </c>
      <c r="AMM6113" t="s">
        <v>1065</v>
      </c>
      <c r="AMN6113">
        <v>7000</v>
      </c>
      <c r="AMO6113" t="s">
        <v>1066</v>
      </c>
      <c r="AMY6113" t="s">
        <v>1066</v>
      </c>
      <c r="ANW6113" t="s">
        <v>1066</v>
      </c>
      <c r="ANZ6113" t="s">
        <v>1066</v>
      </c>
      <c r="AOC6113" t="s">
        <v>1066</v>
      </c>
      <c r="AOE6113" t="s">
        <v>1065</v>
      </c>
    </row>
    <row r="6114" spans="3:1023 1025:1071">
      <c r="C6114" t="s">
        <v>33797</v>
      </c>
      <c r="D6114" t="s">
        <v>39025</v>
      </c>
      <c r="AHT6114" t="s">
        <v>1350</v>
      </c>
      <c r="AHU6114" t="s">
        <v>33798</v>
      </c>
      <c r="AHV6114" t="b">
        <v>1</v>
      </c>
      <c r="AIC6114" t="s">
        <v>1065</v>
      </c>
      <c r="AID6114" t="s">
        <v>1065</v>
      </c>
      <c r="AIE6114">
        <v>40000</v>
      </c>
      <c r="AIF6114" t="s">
        <v>1065</v>
      </c>
      <c r="AIK6114" t="s">
        <v>1066</v>
      </c>
      <c r="AIM6114" t="s">
        <v>1065</v>
      </c>
      <c r="AIO6114" t="s">
        <v>1066</v>
      </c>
      <c r="AJK6114" t="s">
        <v>1066</v>
      </c>
      <c r="AJM6114" t="s">
        <v>1066</v>
      </c>
      <c r="AKK6114" t="s">
        <v>1066</v>
      </c>
      <c r="ALG6114" t="s">
        <v>1066</v>
      </c>
      <c r="ALT6114" t="s">
        <v>1066</v>
      </c>
      <c r="ALW6114" t="s">
        <v>1066</v>
      </c>
      <c r="ALZ6114" t="s">
        <v>1066</v>
      </c>
      <c r="AMC6114" t="s">
        <v>1066</v>
      </c>
      <c r="AME6114" t="s">
        <v>1066</v>
      </c>
      <c r="AMG6114" t="s">
        <v>1071</v>
      </c>
      <c r="AMH6114" t="s">
        <v>33799</v>
      </c>
      <c r="AMI6114" t="s">
        <v>2084</v>
      </c>
      <c r="AMK6114" t="s">
        <v>1268</v>
      </c>
      <c r="AML6114" t="s">
        <v>33800</v>
      </c>
      <c r="AMM6114" t="s">
        <v>1065</v>
      </c>
      <c r="AMN6114">
        <v>7000</v>
      </c>
      <c r="AMO6114" t="s">
        <v>1066</v>
      </c>
      <c r="AMY6114" t="s">
        <v>1066</v>
      </c>
      <c r="ANW6114" t="s">
        <v>1066</v>
      </c>
      <c r="ANZ6114" t="s">
        <v>1066</v>
      </c>
      <c r="AOC6114" t="s">
        <v>1066</v>
      </c>
      <c r="AOE6114" t="s">
        <v>1065</v>
      </c>
    </row>
    <row r="6115" spans="3:1023 1025:1071">
      <c r="C6115" t="s">
        <v>33801</v>
      </c>
      <c r="D6115" t="s">
        <v>39025</v>
      </c>
      <c r="AMK6115" t="s">
        <v>10213</v>
      </c>
      <c r="AML6115" t="s">
        <v>33802</v>
      </c>
      <c r="AMM6115" t="s">
        <v>1065</v>
      </c>
      <c r="AMN6115">
        <v>7000</v>
      </c>
      <c r="AMO6115" t="s">
        <v>1066</v>
      </c>
      <c r="AMY6115" t="s">
        <v>1066</v>
      </c>
      <c r="ANW6115" t="s">
        <v>1066</v>
      </c>
      <c r="ANZ6115" t="s">
        <v>1066</v>
      </c>
      <c r="AOC6115" t="s">
        <v>1066</v>
      </c>
      <c r="AOE6115" t="s">
        <v>1065</v>
      </c>
    </row>
    <row r="6116" spans="3:1023 1025:1071">
      <c r="C6116" t="s">
        <v>33803</v>
      </c>
      <c r="D6116" t="s">
        <v>39025</v>
      </c>
      <c r="F6116" t="s">
        <v>18080</v>
      </c>
      <c r="G6116" t="s">
        <v>33804</v>
      </c>
      <c r="H6116" t="b">
        <v>1</v>
      </c>
      <c r="O6116" t="s">
        <v>6242</v>
      </c>
      <c r="P6116" t="s">
        <v>1065</v>
      </c>
      <c r="Q6116" t="s">
        <v>1065</v>
      </c>
      <c r="R6116">
        <v>40000</v>
      </c>
      <c r="S6116" t="s">
        <v>1065</v>
      </c>
      <c r="X6116" t="s">
        <v>1066</v>
      </c>
      <c r="Z6116" t="s">
        <v>1065</v>
      </c>
      <c r="AB6116">
        <v>2</v>
      </c>
      <c r="AC6116">
        <v>17000</v>
      </c>
      <c r="AD6116">
        <v>999</v>
      </c>
      <c r="AE6116">
        <v>24000</v>
      </c>
      <c r="AF6116">
        <v>999</v>
      </c>
      <c r="AS6116" t="s">
        <v>33805</v>
      </c>
      <c r="AT6116">
        <v>400</v>
      </c>
      <c r="AU6116" t="s">
        <v>33806</v>
      </c>
      <c r="AV6116" t="s">
        <v>33807</v>
      </c>
      <c r="AZ6116" t="b">
        <v>1</v>
      </c>
      <c r="BD6116" t="b">
        <v>1</v>
      </c>
      <c r="BP6116" t="s">
        <v>1202</v>
      </c>
      <c r="BR6116" t="s">
        <v>1202</v>
      </c>
      <c r="BT6116">
        <v>2000</v>
      </c>
      <c r="BU6116" t="s">
        <v>33807</v>
      </c>
      <c r="BY6116" t="b">
        <v>1</v>
      </c>
      <c r="CD6116" t="b">
        <v>1</v>
      </c>
      <c r="CR6116">
        <v>33000</v>
      </c>
      <c r="CW6116">
        <v>17000</v>
      </c>
      <c r="DG6116" t="s">
        <v>1065</v>
      </c>
      <c r="DH6116" t="b">
        <v>1</v>
      </c>
      <c r="DI6116" t="b">
        <v>1</v>
      </c>
      <c r="DP6116" t="b">
        <v>1</v>
      </c>
      <c r="DV6116" t="s">
        <v>1065</v>
      </c>
      <c r="DZ6116" t="b">
        <v>1</v>
      </c>
      <c r="EP6116" t="s">
        <v>1066</v>
      </c>
      <c r="ER6116" t="s">
        <v>1066</v>
      </c>
      <c r="ET6116" t="s">
        <v>1066</v>
      </c>
      <c r="FR6116" t="s">
        <v>1066</v>
      </c>
      <c r="GN6116" t="s">
        <v>1066</v>
      </c>
      <c r="HA6116" t="s">
        <v>1066</v>
      </c>
      <c r="HD6116" t="s">
        <v>1066</v>
      </c>
      <c r="HG6116" t="s">
        <v>1066</v>
      </c>
      <c r="HI6116" t="s">
        <v>1066</v>
      </c>
      <c r="HK6116" t="s">
        <v>1068</v>
      </c>
      <c r="HL6116" t="s">
        <v>1065</v>
      </c>
      <c r="HM6116" t="s">
        <v>1065</v>
      </c>
      <c r="HN6116" t="s">
        <v>1065</v>
      </c>
      <c r="HO6116" t="b">
        <v>1</v>
      </c>
      <c r="HS6116" t="s">
        <v>1069</v>
      </c>
      <c r="HT6116" t="s">
        <v>33808</v>
      </c>
      <c r="HU6116" t="s">
        <v>1071</v>
      </c>
      <c r="HV6116" t="s">
        <v>33809</v>
      </c>
      <c r="HW6116" t="s">
        <v>33810</v>
      </c>
      <c r="HY6116" t="b">
        <v>1</v>
      </c>
      <c r="IH6116" t="s">
        <v>21922</v>
      </c>
      <c r="AMK6116" t="s">
        <v>1117</v>
      </c>
      <c r="AML6116" t="s">
        <v>33811</v>
      </c>
      <c r="AMM6116" t="s">
        <v>1065</v>
      </c>
      <c r="AMN6116">
        <v>7000</v>
      </c>
      <c r="AMO6116" t="s">
        <v>1066</v>
      </c>
      <c r="AMY6116" t="s">
        <v>1065</v>
      </c>
      <c r="AMZ6116" t="s">
        <v>33812</v>
      </c>
      <c r="ANA6116" t="b">
        <v>1</v>
      </c>
      <c r="ANB6116" t="b">
        <v>1</v>
      </c>
      <c r="ANM6116" t="b">
        <v>1</v>
      </c>
      <c r="ANN6116" t="b">
        <v>1</v>
      </c>
      <c r="ANQ6116" t="b">
        <v>1</v>
      </c>
      <c r="ANW6116" t="s">
        <v>1065</v>
      </c>
      <c r="ANX6116" t="s">
        <v>33813</v>
      </c>
      <c r="ANY6116" t="s">
        <v>1066</v>
      </c>
      <c r="ANZ6116" t="s">
        <v>1066</v>
      </c>
      <c r="AOC6116" t="s">
        <v>1066</v>
      </c>
      <c r="AOE6116" t="s">
        <v>1065</v>
      </c>
    </row>
    <row r="6117" spans="3:1023 1025:1071">
      <c r="C6117" t="s">
        <v>33814</v>
      </c>
      <c r="D6117" t="s">
        <v>39025</v>
      </c>
      <c r="AHT6117" t="s">
        <v>15344</v>
      </c>
      <c r="AHU6117" t="s">
        <v>33815</v>
      </c>
      <c r="AHV6117" t="b">
        <v>1</v>
      </c>
      <c r="AIC6117" t="s">
        <v>1065</v>
      </c>
      <c r="AID6117" t="s">
        <v>1065</v>
      </c>
      <c r="AIE6117">
        <v>40000</v>
      </c>
      <c r="AIF6117" t="s">
        <v>1100</v>
      </c>
      <c r="AII6117" t="s">
        <v>1101</v>
      </c>
      <c r="AIK6117" t="s">
        <v>1066</v>
      </c>
      <c r="AIM6117" t="s">
        <v>1065</v>
      </c>
      <c r="AIO6117" t="s">
        <v>1066</v>
      </c>
      <c r="AJK6117" t="s">
        <v>1066</v>
      </c>
      <c r="AJM6117" t="s">
        <v>1066</v>
      </c>
      <c r="AKK6117" t="s">
        <v>1066</v>
      </c>
      <c r="ALG6117" t="s">
        <v>1066</v>
      </c>
      <c r="ALT6117" t="s">
        <v>1066</v>
      </c>
      <c r="ALW6117" t="s">
        <v>1066</v>
      </c>
      <c r="ALZ6117" t="s">
        <v>1066</v>
      </c>
      <c r="AMC6117" t="s">
        <v>1066</v>
      </c>
      <c r="AME6117" t="s">
        <v>1066</v>
      </c>
      <c r="AMG6117" t="s">
        <v>1071</v>
      </c>
      <c r="AMH6117" t="s">
        <v>33816</v>
      </c>
      <c r="AMI6117" t="s">
        <v>19232</v>
      </c>
      <c r="AMK6117" t="s">
        <v>16280</v>
      </c>
      <c r="AML6117" t="s">
        <v>33817</v>
      </c>
      <c r="AMM6117" t="s">
        <v>1065</v>
      </c>
      <c r="AMN6117">
        <v>7000</v>
      </c>
      <c r="AMO6117" t="s">
        <v>1066</v>
      </c>
      <c r="AMY6117" t="s">
        <v>1066</v>
      </c>
      <c r="ANW6117" t="s">
        <v>1066</v>
      </c>
      <c r="ANZ6117" t="s">
        <v>1066</v>
      </c>
      <c r="AOC6117" t="s">
        <v>1066</v>
      </c>
      <c r="AOE6117" t="s">
        <v>1065</v>
      </c>
    </row>
    <row r="6118" spans="3:1023 1025:1071">
      <c r="C6118" t="s">
        <v>33818</v>
      </c>
      <c r="D6118" t="s">
        <v>39025</v>
      </c>
      <c r="AHT6118" t="s">
        <v>18080</v>
      </c>
      <c r="AHU6118" t="s">
        <v>33819</v>
      </c>
      <c r="AHV6118" t="b">
        <v>1</v>
      </c>
      <c r="AIC6118" t="s">
        <v>1065</v>
      </c>
      <c r="AID6118" t="s">
        <v>1065</v>
      </c>
      <c r="AIE6118">
        <v>40000</v>
      </c>
      <c r="AIF6118" t="s">
        <v>1065</v>
      </c>
      <c r="AIK6118" t="s">
        <v>1066</v>
      </c>
      <c r="AIM6118" t="s">
        <v>1065</v>
      </c>
      <c r="AIO6118" t="s">
        <v>1066</v>
      </c>
      <c r="AJK6118" t="s">
        <v>1066</v>
      </c>
      <c r="AJM6118" t="s">
        <v>1066</v>
      </c>
      <c r="AKK6118" t="s">
        <v>1066</v>
      </c>
      <c r="ALG6118" t="s">
        <v>1066</v>
      </c>
      <c r="ALT6118" t="s">
        <v>1066</v>
      </c>
      <c r="ALW6118" t="s">
        <v>1066</v>
      </c>
      <c r="ALZ6118" t="s">
        <v>1066</v>
      </c>
      <c r="AMC6118" t="s">
        <v>1066</v>
      </c>
      <c r="AME6118" t="s">
        <v>1066</v>
      </c>
      <c r="AMG6118" t="s">
        <v>1071</v>
      </c>
      <c r="AMH6118" t="s">
        <v>33820</v>
      </c>
      <c r="AMI6118" t="s">
        <v>33821</v>
      </c>
      <c r="AMK6118" t="s">
        <v>16280</v>
      </c>
      <c r="AML6118" t="s">
        <v>33822</v>
      </c>
      <c r="AMM6118" t="s">
        <v>1065</v>
      </c>
      <c r="AMN6118">
        <v>7000</v>
      </c>
      <c r="AMO6118" t="s">
        <v>1066</v>
      </c>
      <c r="AMY6118" t="s">
        <v>1066</v>
      </c>
      <c r="ANW6118" t="s">
        <v>1066</v>
      </c>
      <c r="ANZ6118" t="s">
        <v>1066</v>
      </c>
      <c r="AOC6118" t="s">
        <v>1066</v>
      </c>
      <c r="AOE6118" t="s">
        <v>1065</v>
      </c>
    </row>
    <row r="6119" spans="3:1023 1025:1071">
      <c r="C6119" t="s">
        <v>33823</v>
      </c>
      <c r="D6119" t="s">
        <v>39025</v>
      </c>
      <c r="AMK6119" t="s">
        <v>1117</v>
      </c>
      <c r="AML6119" t="s">
        <v>33824</v>
      </c>
      <c r="AMM6119" t="s">
        <v>1065</v>
      </c>
      <c r="AMN6119">
        <v>7000</v>
      </c>
      <c r="AMO6119" t="s">
        <v>1066</v>
      </c>
      <c r="AMY6119" t="s">
        <v>1066</v>
      </c>
      <c r="ANW6119" t="s">
        <v>1066</v>
      </c>
      <c r="ANZ6119" t="s">
        <v>1066</v>
      </c>
      <c r="AOC6119" t="s">
        <v>1066</v>
      </c>
      <c r="AOE6119" t="s">
        <v>1065</v>
      </c>
    </row>
    <row r="6120" spans="3:1023 1025:1071">
      <c r="C6120" t="s">
        <v>33825</v>
      </c>
      <c r="D6120" t="s">
        <v>39025</v>
      </c>
      <c r="AHT6120" t="s">
        <v>1151</v>
      </c>
      <c r="AHU6120" t="s">
        <v>33826</v>
      </c>
      <c r="AHV6120" t="b">
        <v>1</v>
      </c>
      <c r="AIC6120" t="s">
        <v>1065</v>
      </c>
      <c r="AID6120" t="s">
        <v>1065</v>
      </c>
      <c r="AIE6120">
        <v>40000</v>
      </c>
      <c r="AIF6120" t="s">
        <v>1065</v>
      </c>
      <c r="AIK6120" t="s">
        <v>1066</v>
      </c>
      <c r="AIM6120" t="s">
        <v>1065</v>
      </c>
      <c r="AIO6120" t="s">
        <v>1065</v>
      </c>
      <c r="AIR6120" t="b">
        <v>1</v>
      </c>
      <c r="AIU6120" t="b">
        <v>1</v>
      </c>
      <c r="AJI6120" t="s">
        <v>1066</v>
      </c>
      <c r="AJK6120" t="s">
        <v>1066</v>
      </c>
      <c r="AJM6120" t="s">
        <v>1066</v>
      </c>
      <c r="AKK6120" t="s">
        <v>1066</v>
      </c>
      <c r="ALG6120" t="s">
        <v>1066</v>
      </c>
      <c r="ALT6120" t="s">
        <v>1066</v>
      </c>
      <c r="ALW6120" t="s">
        <v>1066</v>
      </c>
      <c r="ALZ6120" t="s">
        <v>1066</v>
      </c>
      <c r="AMC6120" t="s">
        <v>1066</v>
      </c>
      <c r="AME6120" t="s">
        <v>1066</v>
      </c>
      <c r="AMG6120" t="s">
        <v>1071</v>
      </c>
      <c r="AMH6120" t="s">
        <v>33827</v>
      </c>
      <c r="AMI6120" t="s">
        <v>1090</v>
      </c>
      <c r="AMK6120" t="s">
        <v>10213</v>
      </c>
      <c r="AML6120" t="s">
        <v>33828</v>
      </c>
      <c r="AMM6120" t="s">
        <v>1065</v>
      </c>
      <c r="AMN6120">
        <v>7000</v>
      </c>
      <c r="AMO6120" t="s">
        <v>1066</v>
      </c>
      <c r="AMY6120" t="s">
        <v>1066</v>
      </c>
      <c r="ANW6120" t="s">
        <v>1066</v>
      </c>
      <c r="ANZ6120" t="s">
        <v>1066</v>
      </c>
      <c r="AOC6120" t="s">
        <v>1066</v>
      </c>
      <c r="AOE6120" t="s">
        <v>1065</v>
      </c>
    </row>
    <row r="6121" spans="3:1023 1025:1071">
      <c r="C6121" t="s">
        <v>33829</v>
      </c>
      <c r="D6121" t="s">
        <v>39025</v>
      </c>
      <c r="AHT6121" t="s">
        <v>1117</v>
      </c>
      <c r="AHU6121" t="s">
        <v>33830</v>
      </c>
      <c r="AHV6121" t="b">
        <v>1</v>
      </c>
      <c r="AIC6121" t="s">
        <v>1065</v>
      </c>
      <c r="AID6121" t="s">
        <v>1065</v>
      </c>
      <c r="AIE6121">
        <v>40000</v>
      </c>
      <c r="AIF6121" t="s">
        <v>1065</v>
      </c>
      <c r="AIK6121" t="s">
        <v>1066</v>
      </c>
      <c r="AIM6121" t="s">
        <v>1065</v>
      </c>
      <c r="AIO6121" t="s">
        <v>1065</v>
      </c>
      <c r="AIS6121" t="b">
        <v>1</v>
      </c>
      <c r="AIU6121" t="b">
        <v>1</v>
      </c>
      <c r="AJI6121" t="s">
        <v>1066</v>
      </c>
      <c r="AJK6121" t="s">
        <v>1066</v>
      </c>
      <c r="AJM6121" t="s">
        <v>1066</v>
      </c>
      <c r="AKK6121" t="s">
        <v>1065</v>
      </c>
      <c r="AKP6121" t="b">
        <v>1</v>
      </c>
      <c r="AKZ6121" t="b">
        <v>1</v>
      </c>
      <c r="ALD6121" t="s">
        <v>1066</v>
      </c>
      <c r="ALF6121" t="s">
        <v>33831</v>
      </c>
      <c r="ALG6121" t="s">
        <v>1066</v>
      </c>
      <c r="ALT6121" t="s">
        <v>1066</v>
      </c>
      <c r="ALW6121" t="s">
        <v>1065</v>
      </c>
      <c r="ALX6121" t="s">
        <v>33832</v>
      </c>
      <c r="ALY6121" t="s">
        <v>1066</v>
      </c>
      <c r="ALZ6121" t="s">
        <v>1066</v>
      </c>
      <c r="AMC6121" t="s">
        <v>1066</v>
      </c>
      <c r="AME6121" t="s">
        <v>1066</v>
      </c>
      <c r="AMG6121" t="s">
        <v>1071</v>
      </c>
      <c r="AMH6121" t="s">
        <v>33833</v>
      </c>
      <c r="AMI6121" t="s">
        <v>1090</v>
      </c>
      <c r="AMK6121" t="s">
        <v>1151</v>
      </c>
      <c r="AML6121" t="s">
        <v>33834</v>
      </c>
      <c r="AMM6121" t="s">
        <v>1065</v>
      </c>
      <c r="AMN6121">
        <v>7000</v>
      </c>
      <c r="AMO6121" t="s">
        <v>1066</v>
      </c>
      <c r="AMY6121" t="s">
        <v>1066</v>
      </c>
      <c r="ANW6121" t="s">
        <v>1066</v>
      </c>
      <c r="ANZ6121" t="s">
        <v>1066</v>
      </c>
      <c r="AOC6121" t="s">
        <v>1066</v>
      </c>
      <c r="AOE6121" t="s">
        <v>1065</v>
      </c>
    </row>
    <row r="6122" spans="3:1023 1025:1071">
      <c r="C6122" t="s">
        <v>33835</v>
      </c>
      <c r="D6122" t="s">
        <v>39025</v>
      </c>
      <c r="AMK6122" t="s">
        <v>10213</v>
      </c>
      <c r="AML6122" t="s">
        <v>33836</v>
      </c>
      <c r="AMM6122" t="s">
        <v>1065</v>
      </c>
      <c r="AMN6122">
        <v>7000</v>
      </c>
      <c r="AMO6122" t="s">
        <v>1066</v>
      </c>
      <c r="AMY6122" t="s">
        <v>1066</v>
      </c>
      <c r="ANW6122" t="s">
        <v>1066</v>
      </c>
      <c r="ANZ6122" t="s">
        <v>1066</v>
      </c>
      <c r="AOC6122" t="s">
        <v>1066</v>
      </c>
      <c r="AOE6122" t="s">
        <v>1065</v>
      </c>
    </row>
    <row r="6123" spans="3:1023 1025:1071">
      <c r="C6123" t="s">
        <v>33837</v>
      </c>
      <c r="D6123" t="s">
        <v>39025</v>
      </c>
      <c r="AMK6123" t="s">
        <v>18080</v>
      </c>
      <c r="AML6123" t="s">
        <v>33838</v>
      </c>
      <c r="AMM6123" t="s">
        <v>1065</v>
      </c>
      <c r="AMN6123">
        <v>7000</v>
      </c>
      <c r="AMO6123" t="s">
        <v>1066</v>
      </c>
      <c r="AMY6123" t="s">
        <v>1066</v>
      </c>
      <c r="ANW6123" t="s">
        <v>1066</v>
      </c>
      <c r="ANZ6123" t="s">
        <v>1066</v>
      </c>
      <c r="AOC6123" t="s">
        <v>1066</v>
      </c>
      <c r="AOE6123" t="s">
        <v>1065</v>
      </c>
    </row>
    <row r="6124" spans="3:1023 1025:1071">
      <c r="C6124" t="s">
        <v>33839</v>
      </c>
      <c r="D6124" t="s">
        <v>39025</v>
      </c>
      <c r="AMK6124" t="s">
        <v>1117</v>
      </c>
      <c r="AML6124" t="s">
        <v>33840</v>
      </c>
      <c r="AMM6124" t="s">
        <v>1065</v>
      </c>
      <c r="AMN6124">
        <v>7000</v>
      </c>
      <c r="AMO6124" t="s">
        <v>1066</v>
      </c>
      <c r="AMY6124" t="s">
        <v>1066</v>
      </c>
      <c r="ANW6124" t="s">
        <v>1066</v>
      </c>
      <c r="ANZ6124" t="s">
        <v>1066</v>
      </c>
      <c r="AOC6124" t="s">
        <v>1066</v>
      </c>
      <c r="AOE6124" t="s">
        <v>1065</v>
      </c>
    </row>
    <row r="6125" spans="3:1023 1025:1071">
      <c r="C6125" t="s">
        <v>33841</v>
      </c>
      <c r="D6125" t="s">
        <v>39025</v>
      </c>
      <c r="AHT6125" t="s">
        <v>18080</v>
      </c>
      <c r="AHU6125" t="s">
        <v>33842</v>
      </c>
      <c r="AHZ6125" t="b">
        <v>1</v>
      </c>
      <c r="AIC6125" t="s">
        <v>1065</v>
      </c>
      <c r="AID6125" t="s">
        <v>1065</v>
      </c>
      <c r="AIE6125">
        <v>40000</v>
      </c>
      <c r="AIF6125" t="s">
        <v>1100</v>
      </c>
      <c r="AII6125" t="s">
        <v>1240</v>
      </c>
      <c r="AIK6125" t="s">
        <v>1066</v>
      </c>
      <c r="AIM6125" t="s">
        <v>1065</v>
      </c>
      <c r="AIO6125" t="s">
        <v>1066</v>
      </c>
      <c r="AJK6125" t="s">
        <v>1066</v>
      </c>
      <c r="AJM6125" t="s">
        <v>1066</v>
      </c>
      <c r="AKK6125" t="s">
        <v>1066</v>
      </c>
      <c r="ALG6125" t="s">
        <v>1066</v>
      </c>
      <c r="ALT6125" t="s">
        <v>1066</v>
      </c>
      <c r="ALW6125" t="s">
        <v>1066</v>
      </c>
      <c r="ALZ6125" t="s">
        <v>1066</v>
      </c>
      <c r="AMC6125" t="s">
        <v>1066</v>
      </c>
      <c r="AME6125" t="s">
        <v>1066</v>
      </c>
      <c r="AMG6125" t="s">
        <v>1071</v>
      </c>
      <c r="AMH6125" t="s">
        <v>33843</v>
      </c>
      <c r="AMI6125" t="s">
        <v>33844</v>
      </c>
      <c r="AMK6125" t="s">
        <v>16280</v>
      </c>
      <c r="AML6125" t="s">
        <v>33845</v>
      </c>
      <c r="AMM6125" t="s">
        <v>1065</v>
      </c>
      <c r="AMN6125">
        <v>7000</v>
      </c>
      <c r="AMO6125" t="s">
        <v>1066</v>
      </c>
      <c r="AMY6125" t="s">
        <v>1066</v>
      </c>
      <c r="ANW6125" t="s">
        <v>1066</v>
      </c>
      <c r="ANZ6125" t="s">
        <v>1066</v>
      </c>
      <c r="AOC6125" t="s">
        <v>1066</v>
      </c>
      <c r="AOE6125" t="s">
        <v>1065</v>
      </c>
    </row>
    <row r="6126" spans="3:1023 1025:1071">
      <c r="C6126" t="s">
        <v>33846</v>
      </c>
      <c r="D6126" t="s">
        <v>39025</v>
      </c>
      <c r="AMK6126" t="s">
        <v>1117</v>
      </c>
      <c r="AML6126" t="s">
        <v>33847</v>
      </c>
      <c r="AMM6126" t="s">
        <v>1065</v>
      </c>
      <c r="AMN6126">
        <v>7000</v>
      </c>
      <c r="AMO6126" t="s">
        <v>1066</v>
      </c>
      <c r="AMY6126" t="s">
        <v>1066</v>
      </c>
      <c r="ANW6126" t="s">
        <v>1066</v>
      </c>
      <c r="ANZ6126" t="s">
        <v>1066</v>
      </c>
      <c r="AOC6126" t="s">
        <v>1066</v>
      </c>
      <c r="AOE6126" t="s">
        <v>1065</v>
      </c>
    </row>
    <row r="6127" spans="3:1023 1025:1071">
      <c r="C6127" t="s">
        <v>33848</v>
      </c>
      <c r="D6127" t="s">
        <v>39025</v>
      </c>
      <c r="AHT6127" t="s">
        <v>18080</v>
      </c>
      <c r="AHU6127" t="s">
        <v>33849</v>
      </c>
      <c r="AHV6127" t="b">
        <v>1</v>
      </c>
      <c r="AIC6127" t="s">
        <v>1065</v>
      </c>
      <c r="AID6127" t="s">
        <v>1065</v>
      </c>
      <c r="AIE6127">
        <v>40000</v>
      </c>
      <c r="AIF6127" t="s">
        <v>1100</v>
      </c>
      <c r="AII6127" t="s">
        <v>1101</v>
      </c>
      <c r="AIK6127" t="s">
        <v>1066</v>
      </c>
      <c r="AIM6127" t="s">
        <v>1065</v>
      </c>
      <c r="AIO6127" t="s">
        <v>1066</v>
      </c>
      <c r="AJK6127" t="s">
        <v>1066</v>
      </c>
      <c r="AJM6127" t="s">
        <v>1066</v>
      </c>
      <c r="AKK6127" t="s">
        <v>1066</v>
      </c>
      <c r="ALG6127" t="s">
        <v>1066</v>
      </c>
      <c r="ALT6127" t="s">
        <v>1066</v>
      </c>
      <c r="ALW6127" t="s">
        <v>1066</v>
      </c>
      <c r="ALZ6127" t="s">
        <v>1066</v>
      </c>
      <c r="AMC6127" t="s">
        <v>1066</v>
      </c>
      <c r="AME6127" t="s">
        <v>1066</v>
      </c>
      <c r="AMG6127" t="s">
        <v>1071</v>
      </c>
      <c r="AMH6127" t="s">
        <v>33850</v>
      </c>
      <c r="AMI6127" t="s">
        <v>31188</v>
      </c>
      <c r="AMK6127" t="s">
        <v>10213</v>
      </c>
      <c r="AML6127" t="s">
        <v>33851</v>
      </c>
      <c r="AMM6127" t="s">
        <v>1065</v>
      </c>
      <c r="AMN6127">
        <v>7000</v>
      </c>
      <c r="AMO6127" t="s">
        <v>1066</v>
      </c>
      <c r="AMY6127" t="s">
        <v>1066</v>
      </c>
      <c r="ANW6127" t="s">
        <v>1066</v>
      </c>
      <c r="ANZ6127" t="s">
        <v>1066</v>
      </c>
      <c r="AOC6127" t="s">
        <v>1066</v>
      </c>
      <c r="AOE6127" t="s">
        <v>1065</v>
      </c>
    </row>
    <row r="6128" spans="3:1023 1025:1071">
      <c r="C6128" t="s">
        <v>33852</v>
      </c>
      <c r="D6128" t="s">
        <v>39025</v>
      </c>
      <c r="AMK6128" t="s">
        <v>1294</v>
      </c>
      <c r="AML6128" t="s">
        <v>33853</v>
      </c>
      <c r="AMM6128" t="s">
        <v>1065</v>
      </c>
      <c r="AMN6128">
        <v>7000</v>
      </c>
      <c r="AMO6128" t="s">
        <v>1066</v>
      </c>
      <c r="AMY6128" t="s">
        <v>1066</v>
      </c>
      <c r="ANW6128" t="s">
        <v>1066</v>
      </c>
      <c r="ANZ6128" t="s">
        <v>1066</v>
      </c>
      <c r="AOC6128" t="s">
        <v>1066</v>
      </c>
      <c r="AOE6128" t="s">
        <v>1065</v>
      </c>
    </row>
    <row r="6129" spans="3:1023 1025:1071">
      <c r="C6129" t="s">
        <v>33854</v>
      </c>
      <c r="D6129" t="s">
        <v>39025</v>
      </c>
      <c r="AHT6129" t="s">
        <v>18080</v>
      </c>
      <c r="AHU6129" t="s">
        <v>33855</v>
      </c>
      <c r="AHV6129" t="b">
        <v>1</v>
      </c>
      <c r="AIC6129" t="s">
        <v>1065</v>
      </c>
      <c r="AID6129" t="s">
        <v>1065</v>
      </c>
      <c r="AIE6129">
        <v>40000</v>
      </c>
      <c r="AIF6129" t="s">
        <v>1065</v>
      </c>
      <c r="AIK6129" t="s">
        <v>1066</v>
      </c>
      <c r="AIM6129" t="s">
        <v>1065</v>
      </c>
      <c r="AIO6129" t="s">
        <v>1066</v>
      </c>
      <c r="AJK6129" t="s">
        <v>1066</v>
      </c>
      <c r="AJM6129" t="s">
        <v>1066</v>
      </c>
      <c r="AKK6129" t="s">
        <v>1066</v>
      </c>
      <c r="ALG6129" t="s">
        <v>1066</v>
      </c>
      <c r="ALT6129" t="s">
        <v>1066</v>
      </c>
      <c r="ALW6129" t="s">
        <v>1066</v>
      </c>
      <c r="ALZ6129" t="s">
        <v>1066</v>
      </c>
      <c r="AMC6129" t="s">
        <v>1066</v>
      </c>
      <c r="AME6129" t="s">
        <v>1066</v>
      </c>
      <c r="AMG6129" t="s">
        <v>1071</v>
      </c>
      <c r="AMH6129" t="s">
        <v>33856</v>
      </c>
      <c r="AMI6129" t="s">
        <v>21922</v>
      </c>
      <c r="AMK6129" t="s">
        <v>1117</v>
      </c>
      <c r="AML6129" t="s">
        <v>33857</v>
      </c>
      <c r="AMM6129" t="s">
        <v>1065</v>
      </c>
      <c r="AMN6129">
        <v>7000</v>
      </c>
      <c r="AMO6129" t="s">
        <v>1066</v>
      </c>
      <c r="AMY6129" t="s">
        <v>1066</v>
      </c>
      <c r="ANW6129" t="s">
        <v>1066</v>
      </c>
      <c r="ANZ6129" t="s">
        <v>1066</v>
      </c>
      <c r="AOC6129" t="s">
        <v>1066</v>
      </c>
      <c r="AOE6129" t="s">
        <v>1065</v>
      </c>
    </row>
    <row r="6130" spans="3:1023 1025:1071">
      <c r="C6130" t="s">
        <v>33858</v>
      </c>
      <c r="D6130" t="s">
        <v>39025</v>
      </c>
      <c r="AMK6130" t="s">
        <v>15344</v>
      </c>
      <c r="AML6130" t="s">
        <v>33859</v>
      </c>
      <c r="AMM6130" t="s">
        <v>1065</v>
      </c>
      <c r="AMN6130">
        <v>7000</v>
      </c>
      <c r="AMO6130" t="s">
        <v>1066</v>
      </c>
      <c r="AMY6130" t="s">
        <v>1066</v>
      </c>
      <c r="ANW6130" t="s">
        <v>1066</v>
      </c>
      <c r="ANZ6130" t="s">
        <v>1066</v>
      </c>
      <c r="AOC6130" t="s">
        <v>1066</v>
      </c>
      <c r="AOE6130" t="s">
        <v>1065</v>
      </c>
    </row>
    <row r="6131" spans="3:1023 1025:1071">
      <c r="C6131" t="s">
        <v>33860</v>
      </c>
      <c r="D6131" t="s">
        <v>39025</v>
      </c>
      <c r="AMK6131" t="s">
        <v>1268</v>
      </c>
      <c r="AML6131" t="s">
        <v>33861</v>
      </c>
      <c r="AMM6131" t="s">
        <v>1065</v>
      </c>
      <c r="AMN6131">
        <v>7000</v>
      </c>
      <c r="AMO6131" t="s">
        <v>1066</v>
      </c>
      <c r="AMY6131" t="s">
        <v>1066</v>
      </c>
      <c r="ANW6131" t="s">
        <v>1066</v>
      </c>
      <c r="ANZ6131" t="s">
        <v>1066</v>
      </c>
      <c r="AOC6131" t="s">
        <v>1066</v>
      </c>
      <c r="AOE6131" t="s">
        <v>1065</v>
      </c>
    </row>
    <row r="6132" spans="3:1023 1025:1071">
      <c r="C6132" t="s">
        <v>33862</v>
      </c>
      <c r="D6132" t="s">
        <v>39025</v>
      </c>
      <c r="AMK6132" t="s">
        <v>1294</v>
      </c>
      <c r="AML6132" t="s">
        <v>33863</v>
      </c>
      <c r="AMM6132" t="s">
        <v>1065</v>
      </c>
      <c r="AMN6132">
        <v>7000</v>
      </c>
      <c r="AMO6132" t="s">
        <v>1066</v>
      </c>
      <c r="AMY6132" t="s">
        <v>1066</v>
      </c>
      <c r="ANW6132" t="s">
        <v>1066</v>
      </c>
      <c r="ANZ6132" t="s">
        <v>1066</v>
      </c>
      <c r="AOC6132" t="s">
        <v>1066</v>
      </c>
      <c r="AOE6132" t="s">
        <v>1065</v>
      </c>
    </row>
    <row r="6133" spans="3:1023 1025:1071">
      <c r="C6133" t="s">
        <v>33864</v>
      </c>
      <c r="D6133" t="s">
        <v>39025</v>
      </c>
      <c r="AMK6133" t="s">
        <v>10213</v>
      </c>
      <c r="AML6133" t="s">
        <v>33865</v>
      </c>
      <c r="AMM6133" t="s">
        <v>1065</v>
      </c>
      <c r="AMN6133">
        <v>7000</v>
      </c>
      <c r="AMO6133" t="s">
        <v>1066</v>
      </c>
      <c r="AMY6133" t="s">
        <v>1066</v>
      </c>
      <c r="ANW6133" t="s">
        <v>1066</v>
      </c>
      <c r="ANZ6133" t="s">
        <v>1066</v>
      </c>
      <c r="AOC6133" t="s">
        <v>1066</v>
      </c>
      <c r="AOE6133" t="s">
        <v>1065</v>
      </c>
    </row>
    <row r="6134" spans="3:1023 1025:1071">
      <c r="C6134" t="s">
        <v>33866</v>
      </c>
      <c r="D6134" t="s">
        <v>39025</v>
      </c>
      <c r="AMK6134" t="s">
        <v>1294</v>
      </c>
      <c r="AML6134" t="s">
        <v>33867</v>
      </c>
      <c r="AMM6134" t="s">
        <v>1065</v>
      </c>
      <c r="AMN6134">
        <v>7000</v>
      </c>
      <c r="AMO6134" t="s">
        <v>1066</v>
      </c>
      <c r="AMY6134" t="s">
        <v>1066</v>
      </c>
      <c r="ANW6134" t="s">
        <v>1066</v>
      </c>
      <c r="ANZ6134" t="s">
        <v>1066</v>
      </c>
      <c r="AOC6134" t="s">
        <v>1066</v>
      </c>
      <c r="AOE6134" t="s">
        <v>1065</v>
      </c>
    </row>
    <row r="6135" spans="3:1023 1025:1071">
      <c r="C6135" t="s">
        <v>33868</v>
      </c>
      <c r="D6135" t="s">
        <v>39025</v>
      </c>
      <c r="AMK6135" t="s">
        <v>1117</v>
      </c>
      <c r="AML6135" t="s">
        <v>33869</v>
      </c>
      <c r="AMM6135" t="s">
        <v>1065</v>
      </c>
      <c r="AMN6135">
        <v>7000</v>
      </c>
      <c r="AMO6135" t="s">
        <v>1066</v>
      </c>
      <c r="AMY6135" t="s">
        <v>1066</v>
      </c>
      <c r="ANW6135" t="s">
        <v>1066</v>
      </c>
      <c r="ANZ6135" t="s">
        <v>1065</v>
      </c>
      <c r="AOA6135" t="s">
        <v>33870</v>
      </c>
      <c r="AOB6135" t="s">
        <v>1066</v>
      </c>
      <c r="AOC6135" t="s">
        <v>1066</v>
      </c>
      <c r="AOE6135" t="s">
        <v>1065</v>
      </c>
    </row>
    <row r="6136" spans="3:1023 1025:1071">
      <c r="C6136" t="s">
        <v>33871</v>
      </c>
      <c r="D6136" t="s">
        <v>39025</v>
      </c>
      <c r="AMK6136" t="s">
        <v>10213</v>
      </c>
      <c r="AML6136" t="s">
        <v>33872</v>
      </c>
      <c r="AMM6136" t="s">
        <v>1065</v>
      </c>
      <c r="AMN6136">
        <v>7000</v>
      </c>
      <c r="AMO6136" t="s">
        <v>1066</v>
      </c>
      <c r="AMY6136" t="s">
        <v>1066</v>
      </c>
      <c r="ANW6136" t="s">
        <v>1066</v>
      </c>
      <c r="ANZ6136" t="s">
        <v>1066</v>
      </c>
      <c r="AOC6136" t="s">
        <v>1066</v>
      </c>
      <c r="AOE6136" t="s">
        <v>1065</v>
      </c>
    </row>
    <row r="6137" spans="3:1023 1025:1071">
      <c r="C6137" t="s">
        <v>33873</v>
      </c>
      <c r="D6137" t="s">
        <v>39025</v>
      </c>
      <c r="AMK6137" t="s">
        <v>16280</v>
      </c>
      <c r="AML6137" t="s">
        <v>33874</v>
      </c>
      <c r="AMM6137" t="s">
        <v>1065</v>
      </c>
      <c r="AMN6137">
        <v>7000</v>
      </c>
      <c r="AMO6137" t="s">
        <v>1066</v>
      </c>
      <c r="AMY6137" t="s">
        <v>1066</v>
      </c>
      <c r="ANW6137" t="s">
        <v>1066</v>
      </c>
      <c r="ANZ6137" t="s">
        <v>1066</v>
      </c>
      <c r="AOC6137" t="s">
        <v>1066</v>
      </c>
      <c r="AOE6137" t="s">
        <v>1065</v>
      </c>
    </row>
    <row r="6138" spans="3:1023 1025:1071">
      <c r="C6138" t="s">
        <v>33875</v>
      </c>
      <c r="D6138" t="s">
        <v>39025</v>
      </c>
      <c r="AMK6138" t="s">
        <v>10213</v>
      </c>
      <c r="AML6138" t="s">
        <v>33876</v>
      </c>
      <c r="AMM6138" t="s">
        <v>1065</v>
      </c>
      <c r="AMN6138">
        <v>7000</v>
      </c>
      <c r="AMO6138" t="s">
        <v>1066</v>
      </c>
      <c r="AMY6138" t="s">
        <v>1066</v>
      </c>
      <c r="ANW6138" t="s">
        <v>1066</v>
      </c>
      <c r="ANZ6138" t="s">
        <v>1066</v>
      </c>
      <c r="AOC6138" t="s">
        <v>1066</v>
      </c>
      <c r="AOE6138" t="s">
        <v>1065</v>
      </c>
    </row>
    <row r="6139" spans="3:1023 1025:1071">
      <c r="C6139" t="s">
        <v>33877</v>
      </c>
      <c r="D6139" t="s">
        <v>39025</v>
      </c>
      <c r="AMK6139" t="s">
        <v>10213</v>
      </c>
      <c r="AML6139" t="s">
        <v>33878</v>
      </c>
      <c r="AMM6139" t="s">
        <v>1065</v>
      </c>
      <c r="AMN6139">
        <v>7000</v>
      </c>
      <c r="AMO6139" t="s">
        <v>1066</v>
      </c>
      <c r="AMY6139" t="s">
        <v>1066</v>
      </c>
      <c r="ANW6139" t="s">
        <v>1066</v>
      </c>
      <c r="ANZ6139" t="s">
        <v>1066</v>
      </c>
      <c r="AOC6139" t="s">
        <v>1066</v>
      </c>
      <c r="AOE6139" t="s">
        <v>1065</v>
      </c>
    </row>
    <row r="6140" spans="3:1023 1025:1071">
      <c r="C6140" t="s">
        <v>33879</v>
      </c>
      <c r="D6140" t="s">
        <v>39025</v>
      </c>
      <c r="AMK6140" t="s">
        <v>10213</v>
      </c>
      <c r="AML6140" t="s">
        <v>33880</v>
      </c>
      <c r="AMM6140" t="s">
        <v>1065</v>
      </c>
      <c r="AMN6140">
        <v>7000</v>
      </c>
      <c r="AMO6140" t="s">
        <v>1066</v>
      </c>
      <c r="AMY6140" t="s">
        <v>1066</v>
      </c>
      <c r="ANW6140" t="s">
        <v>1066</v>
      </c>
      <c r="ANZ6140" t="s">
        <v>1066</v>
      </c>
      <c r="AOC6140" t="s">
        <v>1066</v>
      </c>
      <c r="AOE6140" t="s">
        <v>1065</v>
      </c>
    </row>
    <row r="6141" spans="3:1023 1025:1071">
      <c r="C6141" t="s">
        <v>33881</v>
      </c>
      <c r="D6141" t="s">
        <v>39025</v>
      </c>
      <c r="AMK6141" t="s">
        <v>1268</v>
      </c>
      <c r="AML6141" t="s">
        <v>33882</v>
      </c>
      <c r="AMM6141" t="s">
        <v>1065</v>
      </c>
      <c r="AMN6141">
        <v>7000</v>
      </c>
      <c r="AMO6141" t="s">
        <v>1066</v>
      </c>
      <c r="AMY6141" t="s">
        <v>1066</v>
      </c>
      <c r="ANW6141" t="s">
        <v>1066</v>
      </c>
      <c r="ANZ6141" t="s">
        <v>1066</v>
      </c>
      <c r="AOC6141" t="s">
        <v>1066</v>
      </c>
      <c r="AOE6141" t="s">
        <v>1065</v>
      </c>
    </row>
    <row r="6142" spans="3:1023 1025:1071">
      <c r="C6142" t="s">
        <v>33883</v>
      </c>
      <c r="D6142" t="s">
        <v>39025</v>
      </c>
      <c r="AHT6142" t="s">
        <v>15344</v>
      </c>
      <c r="AHU6142" t="s">
        <v>33884</v>
      </c>
      <c r="AHV6142" t="b">
        <v>1</v>
      </c>
      <c r="AHZ6142" t="b">
        <v>1</v>
      </c>
      <c r="AIC6142" t="s">
        <v>1065</v>
      </c>
      <c r="AID6142" t="s">
        <v>1065</v>
      </c>
      <c r="AIE6142">
        <v>40000</v>
      </c>
      <c r="AIF6142" t="s">
        <v>1065</v>
      </c>
      <c r="AIK6142" t="s">
        <v>1066</v>
      </c>
      <c r="AIM6142" t="s">
        <v>1065</v>
      </c>
      <c r="AIO6142" t="s">
        <v>1066</v>
      </c>
      <c r="AJK6142" t="s">
        <v>1066</v>
      </c>
      <c r="AJM6142" t="s">
        <v>1066</v>
      </c>
      <c r="AKK6142" t="s">
        <v>1066</v>
      </c>
      <c r="ALG6142" t="s">
        <v>1066</v>
      </c>
      <c r="ALT6142" t="s">
        <v>1066</v>
      </c>
      <c r="ALW6142" t="s">
        <v>1066</v>
      </c>
      <c r="ALZ6142" t="s">
        <v>1066</v>
      </c>
      <c r="AMC6142" t="s">
        <v>1066</v>
      </c>
      <c r="AME6142" t="s">
        <v>1066</v>
      </c>
      <c r="AMG6142" t="s">
        <v>1071</v>
      </c>
      <c r="AMH6142" t="s">
        <v>33885</v>
      </c>
      <c r="AMI6142" t="s">
        <v>15575</v>
      </c>
      <c r="AMK6142" t="s">
        <v>16280</v>
      </c>
      <c r="AML6142" t="s">
        <v>33886</v>
      </c>
      <c r="AMM6142" t="s">
        <v>1065</v>
      </c>
      <c r="AMN6142">
        <v>7000</v>
      </c>
      <c r="AMO6142" t="s">
        <v>1066</v>
      </c>
      <c r="AMY6142" t="s">
        <v>1066</v>
      </c>
      <c r="ANW6142" t="s">
        <v>1066</v>
      </c>
      <c r="ANZ6142" t="s">
        <v>1066</v>
      </c>
      <c r="AOC6142" t="s">
        <v>1066</v>
      </c>
      <c r="AOE6142" t="s">
        <v>1065</v>
      </c>
    </row>
    <row r="6143" spans="3:1023 1025:1071">
      <c r="C6143" t="s">
        <v>33887</v>
      </c>
      <c r="D6143" t="s">
        <v>39025</v>
      </c>
      <c r="ZS6143" t="s">
        <v>1294</v>
      </c>
      <c r="ZT6143" t="s">
        <v>33888</v>
      </c>
      <c r="ZU6143" t="b">
        <v>1</v>
      </c>
      <c r="AAB6143" t="s">
        <v>1065</v>
      </c>
      <c r="AAC6143" t="s">
        <v>1065</v>
      </c>
      <c r="AAD6143">
        <v>40000</v>
      </c>
      <c r="AAE6143" t="s">
        <v>1100</v>
      </c>
      <c r="AAH6143" t="s">
        <v>1101</v>
      </c>
      <c r="AAJ6143" t="s">
        <v>1066</v>
      </c>
      <c r="AAL6143" t="s">
        <v>1065</v>
      </c>
      <c r="AAN6143">
        <v>30</v>
      </c>
      <c r="AAO6143">
        <v>0</v>
      </c>
      <c r="AAP6143">
        <v>0</v>
      </c>
      <c r="AAQ6143">
        <v>0</v>
      </c>
      <c r="AAR6143" t="b">
        <v>1</v>
      </c>
      <c r="AAT6143" t="b">
        <v>1</v>
      </c>
      <c r="AAU6143" t="b">
        <v>1</v>
      </c>
      <c r="ABK6143">
        <v>5050</v>
      </c>
      <c r="ABL6143">
        <v>3000</v>
      </c>
      <c r="ABM6143" t="b">
        <v>1</v>
      </c>
      <c r="ABP6143" t="b">
        <v>1</v>
      </c>
      <c r="ACC6143" t="b">
        <v>1</v>
      </c>
      <c r="ACF6143">
        <v>600</v>
      </c>
      <c r="ACI6143">
        <v>47250</v>
      </c>
      <c r="ACV6143">
        <v>200</v>
      </c>
      <c r="ACX6143" t="s">
        <v>1065</v>
      </c>
      <c r="ACY6143" t="s">
        <v>1065</v>
      </c>
      <c r="ADG6143" t="b">
        <v>1</v>
      </c>
      <c r="ADS6143" t="s">
        <v>1066</v>
      </c>
      <c r="ADU6143" t="s">
        <v>1066</v>
      </c>
      <c r="ADW6143" t="s">
        <v>1066</v>
      </c>
      <c r="AEU6143" t="s">
        <v>1066</v>
      </c>
      <c r="AFQ6143" t="s">
        <v>1066</v>
      </c>
      <c r="AGD6143" t="s">
        <v>1066</v>
      </c>
      <c r="AGG6143" t="s">
        <v>1066</v>
      </c>
      <c r="AGJ6143" t="s">
        <v>1066</v>
      </c>
      <c r="AGM6143" t="s">
        <v>1066</v>
      </c>
      <c r="AGO6143" t="s">
        <v>1066</v>
      </c>
      <c r="AGQ6143" t="s">
        <v>1068</v>
      </c>
      <c r="AGR6143" t="s">
        <v>1065</v>
      </c>
      <c r="AGS6143" t="s">
        <v>1065</v>
      </c>
      <c r="AGT6143" t="s">
        <v>1066</v>
      </c>
      <c r="AGU6143" t="b">
        <v>1</v>
      </c>
      <c r="AGY6143" t="s">
        <v>1069</v>
      </c>
      <c r="AGZ6143" t="s">
        <v>33889</v>
      </c>
      <c r="AHA6143" t="s">
        <v>1071</v>
      </c>
      <c r="AHB6143" t="s">
        <v>33890</v>
      </c>
      <c r="AHC6143" t="s">
        <v>1065</v>
      </c>
      <c r="AHD6143" t="s">
        <v>33891</v>
      </c>
      <c r="AHE6143" t="s">
        <v>1065</v>
      </c>
      <c r="AHF6143" t="s">
        <v>33892</v>
      </c>
      <c r="AHG6143" t="s">
        <v>33893</v>
      </c>
      <c r="AHI6143" t="b">
        <v>1</v>
      </c>
      <c r="AHL6143" t="b">
        <v>1</v>
      </c>
      <c r="AHP6143" t="b">
        <v>1</v>
      </c>
      <c r="AHQ6143" t="b">
        <v>1</v>
      </c>
      <c r="AHR6143" t="s">
        <v>1157</v>
      </c>
      <c r="AMK6143" t="s">
        <v>1107</v>
      </c>
      <c r="AML6143" t="s">
        <v>33894</v>
      </c>
      <c r="AMM6143" t="s">
        <v>1065</v>
      </c>
      <c r="AMN6143">
        <v>7000</v>
      </c>
      <c r="AMO6143" t="s">
        <v>1066</v>
      </c>
      <c r="AMY6143" t="s">
        <v>1066</v>
      </c>
      <c r="ANW6143" t="s">
        <v>1066</v>
      </c>
      <c r="ANZ6143" t="s">
        <v>1066</v>
      </c>
      <c r="AOC6143" t="s">
        <v>1066</v>
      </c>
      <c r="AOE6143" t="s">
        <v>1065</v>
      </c>
    </row>
    <row r="6144" spans="3:1023 1025:1071">
      <c r="C6144" t="s">
        <v>33895</v>
      </c>
      <c r="D6144" t="s">
        <v>39025</v>
      </c>
      <c r="AMK6144" t="s">
        <v>10213</v>
      </c>
      <c r="AML6144" t="s">
        <v>33896</v>
      </c>
      <c r="AMM6144" t="s">
        <v>1065</v>
      </c>
      <c r="AMN6144">
        <v>7000</v>
      </c>
      <c r="AMO6144" t="s">
        <v>1066</v>
      </c>
      <c r="AMY6144" t="s">
        <v>1066</v>
      </c>
      <c r="ANW6144" t="s">
        <v>1066</v>
      </c>
      <c r="ANZ6144" t="s">
        <v>1066</v>
      </c>
      <c r="AOC6144" t="s">
        <v>1066</v>
      </c>
      <c r="AOE6144" t="s">
        <v>1065</v>
      </c>
    </row>
    <row r="6145" spans="3:1023 1025:1071">
      <c r="C6145" t="s">
        <v>33897</v>
      </c>
      <c r="D6145" t="s">
        <v>39025</v>
      </c>
      <c r="AMK6145" t="s">
        <v>1151</v>
      </c>
      <c r="AML6145" t="s">
        <v>33898</v>
      </c>
      <c r="AMM6145" t="s">
        <v>1065</v>
      </c>
      <c r="AMN6145">
        <v>7000</v>
      </c>
      <c r="AMO6145" t="s">
        <v>1066</v>
      </c>
      <c r="AMY6145" t="s">
        <v>1066</v>
      </c>
      <c r="ANW6145" t="s">
        <v>1066</v>
      </c>
      <c r="ANZ6145" t="s">
        <v>1066</v>
      </c>
      <c r="AOC6145" t="s">
        <v>1066</v>
      </c>
      <c r="AOE6145" t="s">
        <v>1065</v>
      </c>
    </row>
    <row r="6146" spans="3:1023 1025:1071">
      <c r="C6146" t="s">
        <v>33899</v>
      </c>
      <c r="D6146" t="s">
        <v>39025</v>
      </c>
      <c r="AHT6146" t="s">
        <v>15344</v>
      </c>
      <c r="AHU6146" t="s">
        <v>33900</v>
      </c>
      <c r="AHV6146" t="b">
        <v>1</v>
      </c>
      <c r="AIC6146" t="s">
        <v>1065</v>
      </c>
      <c r="AID6146" t="s">
        <v>1065</v>
      </c>
      <c r="AIE6146">
        <v>40000</v>
      </c>
      <c r="AIF6146" t="s">
        <v>1065</v>
      </c>
      <c r="AIK6146" t="s">
        <v>1066</v>
      </c>
      <c r="AIM6146" t="s">
        <v>1065</v>
      </c>
      <c r="AIO6146" t="s">
        <v>1066</v>
      </c>
      <c r="AJK6146" t="s">
        <v>1066</v>
      </c>
      <c r="AJM6146" t="s">
        <v>1066</v>
      </c>
      <c r="AKK6146" t="s">
        <v>1066</v>
      </c>
      <c r="ALG6146" t="s">
        <v>1066</v>
      </c>
      <c r="ALT6146" t="s">
        <v>1066</v>
      </c>
      <c r="ALW6146" t="s">
        <v>1066</v>
      </c>
      <c r="ALZ6146" t="s">
        <v>1066</v>
      </c>
      <c r="AMC6146" t="s">
        <v>1066</v>
      </c>
      <c r="AME6146" t="s">
        <v>1066</v>
      </c>
      <c r="AMG6146" t="s">
        <v>1071</v>
      </c>
      <c r="AMH6146" t="s">
        <v>33901</v>
      </c>
      <c r="AMI6146" t="s">
        <v>20213</v>
      </c>
      <c r="AMK6146" t="s">
        <v>1350</v>
      </c>
      <c r="AML6146" t="s">
        <v>33902</v>
      </c>
      <c r="AMM6146" t="s">
        <v>1065</v>
      </c>
      <c r="AMN6146">
        <v>7000</v>
      </c>
      <c r="AMO6146" t="s">
        <v>1066</v>
      </c>
      <c r="AMY6146" t="s">
        <v>1066</v>
      </c>
      <c r="ANW6146" t="s">
        <v>1066</v>
      </c>
      <c r="ANZ6146" t="s">
        <v>1066</v>
      </c>
      <c r="AOC6146" t="s">
        <v>1066</v>
      </c>
      <c r="AOE6146" t="s">
        <v>1065</v>
      </c>
    </row>
    <row r="6147" spans="3:1023 1025:1071">
      <c r="C6147" t="s">
        <v>33903</v>
      </c>
      <c r="D6147" t="s">
        <v>39025</v>
      </c>
      <c r="AHT6147" t="s">
        <v>1151</v>
      </c>
      <c r="AHU6147" t="s">
        <v>33904</v>
      </c>
      <c r="AHV6147" t="b">
        <v>1</v>
      </c>
      <c r="AIC6147" t="s">
        <v>1065</v>
      </c>
      <c r="AID6147" t="s">
        <v>1065</v>
      </c>
      <c r="AIE6147">
        <v>40000</v>
      </c>
      <c r="AIF6147" t="s">
        <v>1100</v>
      </c>
      <c r="AII6147" t="s">
        <v>1101</v>
      </c>
      <c r="AIK6147" t="s">
        <v>1066</v>
      </c>
      <c r="AIM6147" t="s">
        <v>1065</v>
      </c>
      <c r="AIO6147" t="s">
        <v>1065</v>
      </c>
      <c r="AIS6147" t="b">
        <v>1</v>
      </c>
      <c r="AJI6147" t="s">
        <v>1066</v>
      </c>
      <c r="AJK6147" t="s">
        <v>1066</v>
      </c>
      <c r="AJM6147" t="s">
        <v>1066</v>
      </c>
      <c r="AKK6147" t="s">
        <v>1066</v>
      </c>
      <c r="ALG6147" t="s">
        <v>1066</v>
      </c>
      <c r="ALT6147" t="s">
        <v>1066</v>
      </c>
      <c r="ALW6147" t="s">
        <v>1066</v>
      </c>
      <c r="ALZ6147" t="s">
        <v>1066</v>
      </c>
      <c r="AMC6147" t="s">
        <v>1066</v>
      </c>
      <c r="AME6147" t="s">
        <v>1066</v>
      </c>
      <c r="AMG6147" t="s">
        <v>1071</v>
      </c>
      <c r="AMH6147" t="s">
        <v>33905</v>
      </c>
      <c r="AMI6147" t="s">
        <v>1090</v>
      </c>
      <c r="AMK6147" t="s">
        <v>1074</v>
      </c>
      <c r="AML6147" t="s">
        <v>33906</v>
      </c>
      <c r="AMM6147" t="s">
        <v>1065</v>
      </c>
      <c r="AMN6147">
        <v>7000</v>
      </c>
      <c r="AMO6147" t="s">
        <v>1066</v>
      </c>
      <c r="AMY6147" t="s">
        <v>1066</v>
      </c>
      <c r="ANW6147" t="s">
        <v>1066</v>
      </c>
      <c r="ANZ6147" t="s">
        <v>1066</v>
      </c>
      <c r="AOC6147" t="s">
        <v>1066</v>
      </c>
      <c r="AOE6147" t="s">
        <v>1065</v>
      </c>
    </row>
    <row r="6148" spans="3:1023 1025:1071">
      <c r="C6148" t="s">
        <v>33907</v>
      </c>
      <c r="D6148" t="s">
        <v>39025</v>
      </c>
      <c r="AMK6148" t="s">
        <v>1117</v>
      </c>
      <c r="AML6148" t="s">
        <v>33908</v>
      </c>
      <c r="AMM6148" t="s">
        <v>1065</v>
      </c>
      <c r="AMN6148">
        <v>7000</v>
      </c>
      <c r="AMO6148" t="s">
        <v>1066</v>
      </c>
      <c r="AMY6148" t="s">
        <v>1066</v>
      </c>
      <c r="ANW6148" t="s">
        <v>1066</v>
      </c>
      <c r="ANZ6148" t="s">
        <v>1066</v>
      </c>
      <c r="AOC6148" t="s">
        <v>1066</v>
      </c>
      <c r="AOE6148" t="s">
        <v>1065</v>
      </c>
    </row>
    <row r="6149" spans="3:1023 1025:1071">
      <c r="C6149" t="s">
        <v>33909</v>
      </c>
      <c r="D6149" t="s">
        <v>39025</v>
      </c>
      <c r="AMK6149" t="s">
        <v>1350</v>
      </c>
      <c r="AML6149" t="s">
        <v>33910</v>
      </c>
      <c r="AMM6149" t="s">
        <v>1065</v>
      </c>
      <c r="AMN6149">
        <v>7000</v>
      </c>
      <c r="AMO6149" t="s">
        <v>1066</v>
      </c>
      <c r="AMY6149" t="s">
        <v>1066</v>
      </c>
      <c r="ANW6149" t="s">
        <v>1066</v>
      </c>
      <c r="ANZ6149" t="s">
        <v>1066</v>
      </c>
      <c r="AOC6149" t="s">
        <v>1066</v>
      </c>
      <c r="AOE6149" t="s">
        <v>1065</v>
      </c>
    </row>
    <row r="6150" spans="3:1023 1025:1071">
      <c r="C6150" t="s">
        <v>33911</v>
      </c>
      <c r="D6150" t="s">
        <v>39025</v>
      </c>
      <c r="ZS6150" t="s">
        <v>1350</v>
      </c>
      <c r="ZT6150" t="s">
        <v>33912</v>
      </c>
      <c r="ZU6150" t="b">
        <v>1</v>
      </c>
      <c r="AAB6150" t="s">
        <v>1065</v>
      </c>
      <c r="AAC6150" t="s">
        <v>1065</v>
      </c>
      <c r="AAD6150">
        <v>40000</v>
      </c>
      <c r="AAE6150" t="s">
        <v>1065</v>
      </c>
      <c r="AAJ6150" t="s">
        <v>1066</v>
      </c>
      <c r="AAL6150" t="s">
        <v>1065</v>
      </c>
      <c r="AAN6150">
        <v>0</v>
      </c>
      <c r="AAO6150">
        <v>0</v>
      </c>
      <c r="AAP6150">
        <v>40</v>
      </c>
      <c r="AAQ6150">
        <v>80</v>
      </c>
      <c r="AAT6150" t="b">
        <v>1</v>
      </c>
      <c r="AAU6150" t="b">
        <v>1</v>
      </c>
      <c r="ABK6150">
        <v>0</v>
      </c>
      <c r="ABL6150">
        <v>0</v>
      </c>
      <c r="ABO6150" t="b">
        <v>1</v>
      </c>
      <c r="ABP6150" t="b">
        <v>1</v>
      </c>
      <c r="ABR6150" t="b">
        <v>1</v>
      </c>
      <c r="ABY6150" t="b">
        <v>1</v>
      </c>
      <c r="ACH6150">
        <v>14050</v>
      </c>
      <c r="ACI6150">
        <v>20900</v>
      </c>
      <c r="ACK6150">
        <v>2000</v>
      </c>
      <c r="ACR6150">
        <v>3000</v>
      </c>
      <c r="ACX6150" t="s">
        <v>1065</v>
      </c>
      <c r="ACY6150" t="s">
        <v>1065</v>
      </c>
      <c r="ADE6150" t="b">
        <v>1</v>
      </c>
      <c r="ADS6150" t="s">
        <v>1066</v>
      </c>
      <c r="ADU6150" t="s">
        <v>1066</v>
      </c>
      <c r="ADW6150" t="s">
        <v>1066</v>
      </c>
      <c r="AEU6150" t="s">
        <v>1066</v>
      </c>
      <c r="AFQ6150" t="s">
        <v>1066</v>
      </c>
      <c r="AGD6150" t="s">
        <v>1066</v>
      </c>
      <c r="AGG6150" t="s">
        <v>1066</v>
      </c>
      <c r="AGJ6150" t="s">
        <v>1066</v>
      </c>
      <c r="AGM6150" t="s">
        <v>1066</v>
      </c>
      <c r="AGO6150" t="s">
        <v>1066</v>
      </c>
      <c r="AGQ6150" t="s">
        <v>1068</v>
      </c>
      <c r="AGR6150" t="s">
        <v>1065</v>
      </c>
      <c r="AGS6150" t="s">
        <v>1066</v>
      </c>
      <c r="AGT6150" t="s">
        <v>1066</v>
      </c>
      <c r="AGU6150" t="b">
        <v>1</v>
      </c>
      <c r="AGY6150" t="s">
        <v>1069</v>
      </c>
      <c r="AGZ6150" t="s">
        <v>33913</v>
      </c>
      <c r="AHA6150" t="s">
        <v>1071</v>
      </c>
      <c r="AHB6150" t="s">
        <v>33914</v>
      </c>
      <c r="AHC6150" t="s">
        <v>1066</v>
      </c>
      <c r="AHE6150" t="s">
        <v>1066</v>
      </c>
      <c r="AHG6150" t="s">
        <v>23024</v>
      </c>
      <c r="AHI6150" t="b">
        <v>1</v>
      </c>
      <c r="AHR6150" t="s">
        <v>2084</v>
      </c>
      <c r="AMK6150" t="s">
        <v>1107</v>
      </c>
      <c r="AML6150" t="s">
        <v>33915</v>
      </c>
      <c r="AMM6150" t="s">
        <v>1065</v>
      </c>
      <c r="AMN6150">
        <v>7000</v>
      </c>
      <c r="AMO6150" t="s">
        <v>1066</v>
      </c>
      <c r="AMY6150" t="s">
        <v>1066</v>
      </c>
      <c r="ANW6150" t="s">
        <v>1066</v>
      </c>
      <c r="ANZ6150" t="s">
        <v>1066</v>
      </c>
      <c r="AOC6150" t="s">
        <v>1066</v>
      </c>
      <c r="AOE6150" t="s">
        <v>1065</v>
      </c>
    </row>
    <row r="6151" spans="3:1023 1025:1071">
      <c r="C6151" t="s">
        <v>33916</v>
      </c>
      <c r="D6151" t="s">
        <v>39025</v>
      </c>
      <c r="AMK6151" t="s">
        <v>1294</v>
      </c>
      <c r="AML6151" t="s">
        <v>33917</v>
      </c>
      <c r="AMM6151" t="s">
        <v>1065</v>
      </c>
      <c r="AMN6151">
        <v>7000</v>
      </c>
      <c r="AMO6151" t="s">
        <v>1066</v>
      </c>
      <c r="AMY6151" t="s">
        <v>1066</v>
      </c>
      <c r="ANW6151" t="s">
        <v>1066</v>
      </c>
      <c r="ANZ6151" t="s">
        <v>1066</v>
      </c>
      <c r="AOC6151" t="s">
        <v>1066</v>
      </c>
      <c r="AOE6151" t="s">
        <v>1065</v>
      </c>
    </row>
    <row r="6152" spans="3:1023 1025:1071">
      <c r="C6152" t="s">
        <v>33918</v>
      </c>
      <c r="D6152" t="s">
        <v>39025</v>
      </c>
      <c r="AHT6152" t="s">
        <v>15208</v>
      </c>
      <c r="AHU6152" t="s">
        <v>33919</v>
      </c>
      <c r="AHV6152" t="b">
        <v>1</v>
      </c>
      <c r="AIC6152" t="s">
        <v>1065</v>
      </c>
      <c r="AID6152" t="s">
        <v>1065</v>
      </c>
      <c r="AIE6152">
        <v>40000</v>
      </c>
      <c r="AIF6152" t="s">
        <v>1065</v>
      </c>
      <c r="AIK6152" t="s">
        <v>1066</v>
      </c>
      <c r="AIM6152" t="s">
        <v>1065</v>
      </c>
      <c r="AIO6152" t="s">
        <v>1065</v>
      </c>
      <c r="AIW6152" t="b">
        <v>1</v>
      </c>
      <c r="AJI6152" t="s">
        <v>1066</v>
      </c>
      <c r="AJK6152" t="s">
        <v>1066</v>
      </c>
      <c r="AJM6152" t="s">
        <v>1066</v>
      </c>
      <c r="AKK6152" t="s">
        <v>1066</v>
      </c>
      <c r="ALG6152" t="s">
        <v>1066</v>
      </c>
      <c r="ALT6152" t="s">
        <v>1066</v>
      </c>
      <c r="ALW6152" t="s">
        <v>1066</v>
      </c>
      <c r="ALZ6152" t="s">
        <v>1066</v>
      </c>
      <c r="AMC6152" t="s">
        <v>1066</v>
      </c>
      <c r="AME6152" t="s">
        <v>1066</v>
      </c>
      <c r="AMG6152" t="s">
        <v>1071</v>
      </c>
      <c r="AMH6152" t="s">
        <v>33920</v>
      </c>
      <c r="AMI6152" t="s">
        <v>1090</v>
      </c>
      <c r="AMK6152" t="s">
        <v>1151</v>
      </c>
      <c r="AML6152" t="s">
        <v>33921</v>
      </c>
      <c r="AMM6152" t="s">
        <v>1065</v>
      </c>
      <c r="AMN6152">
        <v>7000</v>
      </c>
      <c r="AMO6152" t="s">
        <v>1066</v>
      </c>
      <c r="AMY6152" t="s">
        <v>1065</v>
      </c>
      <c r="AMZ6152" t="s">
        <v>33922</v>
      </c>
      <c r="ANB6152" t="b">
        <v>1</v>
      </c>
      <c r="ANE6152" t="b">
        <v>1</v>
      </c>
      <c r="ANN6152" t="b">
        <v>1</v>
      </c>
      <c r="ANU6152" t="b">
        <v>1</v>
      </c>
      <c r="ANV6152" t="s">
        <v>4581</v>
      </c>
      <c r="ANW6152" t="s">
        <v>1066</v>
      </c>
      <c r="ANZ6152" t="s">
        <v>1066</v>
      </c>
      <c r="AOC6152" t="s">
        <v>1066</v>
      </c>
      <c r="AOE6152" t="s">
        <v>1065</v>
      </c>
    </row>
    <row r="6153" spans="3:1023 1025:1071">
      <c r="C6153" t="s">
        <v>33923</v>
      </c>
      <c r="D6153" t="s">
        <v>39025</v>
      </c>
      <c r="AMK6153" t="s">
        <v>18080</v>
      </c>
      <c r="AML6153" t="s">
        <v>33924</v>
      </c>
      <c r="AMM6153" t="s">
        <v>1065</v>
      </c>
      <c r="AMN6153">
        <v>7000</v>
      </c>
      <c r="AMO6153" t="s">
        <v>1066</v>
      </c>
      <c r="AMY6153" t="s">
        <v>1066</v>
      </c>
      <c r="ANW6153" t="s">
        <v>1066</v>
      </c>
      <c r="ANZ6153" t="s">
        <v>1066</v>
      </c>
      <c r="AOC6153" t="s">
        <v>1066</v>
      </c>
      <c r="AOE6153" t="s">
        <v>1065</v>
      </c>
    </row>
    <row r="6154" spans="3:1023 1025:1071">
      <c r="C6154" t="s">
        <v>33925</v>
      </c>
      <c r="D6154" t="s">
        <v>39025</v>
      </c>
      <c r="AMK6154" t="s">
        <v>15344</v>
      </c>
      <c r="AML6154" t="s">
        <v>33926</v>
      </c>
      <c r="AMM6154" t="s">
        <v>1065</v>
      </c>
      <c r="AMN6154">
        <v>7000</v>
      </c>
      <c r="AMO6154" t="s">
        <v>1066</v>
      </c>
      <c r="AMY6154" t="s">
        <v>1066</v>
      </c>
      <c r="ANW6154" t="s">
        <v>1066</v>
      </c>
      <c r="ANZ6154" t="s">
        <v>1066</v>
      </c>
      <c r="AOC6154" t="s">
        <v>1066</v>
      </c>
      <c r="AOE6154" t="s">
        <v>1065</v>
      </c>
    </row>
    <row r="6155" spans="3:1023 1025:1071">
      <c r="C6155" t="s">
        <v>33927</v>
      </c>
      <c r="D6155" t="s">
        <v>39025</v>
      </c>
      <c r="AHT6155" t="s">
        <v>1294</v>
      </c>
      <c r="AHU6155" t="s">
        <v>33928</v>
      </c>
      <c r="AHV6155" t="b">
        <v>1</v>
      </c>
      <c r="AIC6155" t="s">
        <v>1065</v>
      </c>
      <c r="AID6155" t="s">
        <v>1065</v>
      </c>
      <c r="AIE6155">
        <v>40000</v>
      </c>
      <c r="AIF6155" t="s">
        <v>1065</v>
      </c>
      <c r="AIK6155" t="s">
        <v>1066</v>
      </c>
      <c r="AIM6155" t="s">
        <v>1065</v>
      </c>
      <c r="AIO6155" t="s">
        <v>1065</v>
      </c>
      <c r="AIU6155" t="b">
        <v>1</v>
      </c>
      <c r="AJI6155" t="s">
        <v>1066</v>
      </c>
      <c r="AJK6155" t="s">
        <v>1066</v>
      </c>
      <c r="AJM6155" t="s">
        <v>1065</v>
      </c>
      <c r="AJN6155" t="s">
        <v>33929</v>
      </c>
      <c r="AJX6155" t="b">
        <v>1</v>
      </c>
      <c r="AKB6155" t="b">
        <v>1</v>
      </c>
      <c r="AKF6155" t="b">
        <v>1</v>
      </c>
      <c r="AKK6155" t="s">
        <v>1065</v>
      </c>
      <c r="AKP6155" t="b">
        <v>1</v>
      </c>
      <c r="ALA6155" t="b">
        <v>1</v>
      </c>
      <c r="ALD6155" t="s">
        <v>1066</v>
      </c>
      <c r="ALF6155" t="s">
        <v>33930</v>
      </c>
      <c r="ALG6155" t="s">
        <v>1066</v>
      </c>
      <c r="ALT6155" t="s">
        <v>1066</v>
      </c>
      <c r="ALW6155" t="s">
        <v>1066</v>
      </c>
      <c r="ALZ6155" t="s">
        <v>1066</v>
      </c>
      <c r="AMC6155" t="s">
        <v>1066</v>
      </c>
      <c r="AME6155" t="s">
        <v>1066</v>
      </c>
      <c r="AMG6155" t="s">
        <v>1071</v>
      </c>
      <c r="AMH6155" t="s">
        <v>33931</v>
      </c>
      <c r="AMI6155" t="s">
        <v>1157</v>
      </c>
      <c r="AMK6155" t="s">
        <v>1151</v>
      </c>
      <c r="AML6155" t="s">
        <v>33932</v>
      </c>
      <c r="AMM6155" t="s">
        <v>1065</v>
      </c>
      <c r="AMN6155">
        <v>7000</v>
      </c>
      <c r="AMO6155" t="s">
        <v>1066</v>
      </c>
      <c r="AMY6155" t="s">
        <v>1066</v>
      </c>
      <c r="ANW6155" t="s">
        <v>1066</v>
      </c>
      <c r="ANZ6155" t="s">
        <v>1066</v>
      </c>
      <c r="AOC6155" t="s">
        <v>1066</v>
      </c>
      <c r="AOE6155" t="s">
        <v>1065</v>
      </c>
    </row>
    <row r="6156" spans="3:1023 1025:1071">
      <c r="C6156" t="s">
        <v>33933</v>
      </c>
      <c r="D6156" t="s">
        <v>39025</v>
      </c>
      <c r="AMK6156" t="s">
        <v>18080</v>
      </c>
      <c r="AML6156" t="s">
        <v>33934</v>
      </c>
      <c r="AMM6156" t="s">
        <v>1065</v>
      </c>
      <c r="AMN6156">
        <v>7000</v>
      </c>
      <c r="AMO6156" t="s">
        <v>1066</v>
      </c>
      <c r="AMY6156" t="s">
        <v>1066</v>
      </c>
      <c r="ANW6156" t="s">
        <v>1066</v>
      </c>
      <c r="ANZ6156" t="s">
        <v>1066</v>
      </c>
      <c r="AOC6156" t="s">
        <v>1066</v>
      </c>
      <c r="AOE6156" t="s">
        <v>1065</v>
      </c>
    </row>
    <row r="6157" spans="3:1023 1025:1071">
      <c r="C6157" t="s">
        <v>33935</v>
      </c>
      <c r="D6157" t="s">
        <v>39025</v>
      </c>
      <c r="AMK6157" t="s">
        <v>18080</v>
      </c>
      <c r="AML6157" t="s">
        <v>33936</v>
      </c>
      <c r="AMM6157" t="s">
        <v>1065</v>
      </c>
      <c r="AMN6157">
        <v>7000</v>
      </c>
      <c r="AMO6157" t="s">
        <v>1066</v>
      </c>
      <c r="AMY6157" t="s">
        <v>1066</v>
      </c>
      <c r="ANW6157" t="s">
        <v>1066</v>
      </c>
      <c r="ANZ6157" t="s">
        <v>1066</v>
      </c>
      <c r="AOC6157" t="s">
        <v>1066</v>
      </c>
      <c r="AOE6157" t="s">
        <v>1065</v>
      </c>
    </row>
    <row r="6158" spans="3:1023 1025:1071">
      <c r="C6158" t="s">
        <v>33937</v>
      </c>
      <c r="D6158" t="s">
        <v>39025</v>
      </c>
      <c r="AHT6158" t="s">
        <v>16339</v>
      </c>
      <c r="AHU6158" t="s">
        <v>33938</v>
      </c>
      <c r="AHV6158" t="b">
        <v>1</v>
      </c>
      <c r="AIC6158" t="s">
        <v>1065</v>
      </c>
      <c r="AID6158" t="s">
        <v>1065</v>
      </c>
      <c r="AIE6158">
        <v>40000</v>
      </c>
      <c r="AIF6158" t="s">
        <v>1065</v>
      </c>
      <c r="AIK6158" t="s">
        <v>1066</v>
      </c>
      <c r="AIM6158" t="s">
        <v>1065</v>
      </c>
      <c r="AIO6158" t="s">
        <v>1065</v>
      </c>
      <c r="AIS6158" t="b">
        <v>1</v>
      </c>
      <c r="AJI6158" t="s">
        <v>1066</v>
      </c>
      <c r="AJK6158" t="s">
        <v>1066</v>
      </c>
      <c r="AJM6158" t="s">
        <v>1066</v>
      </c>
      <c r="AKK6158" t="s">
        <v>1066</v>
      </c>
      <c r="ALG6158" t="s">
        <v>1066</v>
      </c>
      <c r="ALT6158" t="s">
        <v>1066</v>
      </c>
      <c r="ALW6158" t="s">
        <v>1066</v>
      </c>
      <c r="ALZ6158" t="s">
        <v>1066</v>
      </c>
      <c r="AMC6158" t="s">
        <v>1066</v>
      </c>
      <c r="AME6158" t="s">
        <v>1066</v>
      </c>
      <c r="AMG6158" t="s">
        <v>1071</v>
      </c>
      <c r="AMH6158" t="s">
        <v>33939</v>
      </c>
      <c r="AMI6158" t="s">
        <v>1090</v>
      </c>
      <c r="AMK6158" t="s">
        <v>1350</v>
      </c>
      <c r="AML6158" t="s">
        <v>33940</v>
      </c>
      <c r="AMM6158" t="s">
        <v>1065</v>
      </c>
      <c r="AMN6158">
        <v>7000</v>
      </c>
      <c r="AMO6158" t="s">
        <v>1066</v>
      </c>
      <c r="AMY6158" t="s">
        <v>1066</v>
      </c>
      <c r="ANW6158" t="s">
        <v>1066</v>
      </c>
      <c r="ANZ6158" t="s">
        <v>1066</v>
      </c>
      <c r="AOC6158" t="s">
        <v>1066</v>
      </c>
      <c r="AOE6158" t="s">
        <v>1065</v>
      </c>
    </row>
    <row r="6159" spans="3:1023 1025:1071">
      <c r="C6159" t="s">
        <v>33941</v>
      </c>
      <c r="D6159" t="s">
        <v>39025</v>
      </c>
      <c r="AMK6159" t="s">
        <v>10213</v>
      </c>
      <c r="AML6159" t="s">
        <v>33942</v>
      </c>
      <c r="AMM6159" t="s">
        <v>1065</v>
      </c>
      <c r="AMN6159">
        <v>7000</v>
      </c>
      <c r="AMO6159" t="s">
        <v>1066</v>
      </c>
      <c r="AMY6159" t="s">
        <v>1066</v>
      </c>
      <c r="ANW6159" t="s">
        <v>1066</v>
      </c>
      <c r="ANZ6159" t="s">
        <v>1066</v>
      </c>
      <c r="AOC6159" t="s">
        <v>1066</v>
      </c>
      <c r="AOE6159" t="s">
        <v>1065</v>
      </c>
    </row>
    <row r="6160" spans="3:1023 1025:1071">
      <c r="C6160" t="s">
        <v>33943</v>
      </c>
      <c r="D6160" t="s">
        <v>39025</v>
      </c>
      <c r="AMK6160" t="s">
        <v>16280</v>
      </c>
      <c r="AML6160" t="s">
        <v>33944</v>
      </c>
      <c r="AMM6160" t="s">
        <v>1065</v>
      </c>
      <c r="AMN6160">
        <v>7000</v>
      </c>
      <c r="AMO6160" t="s">
        <v>1066</v>
      </c>
      <c r="AMY6160" t="s">
        <v>1066</v>
      </c>
      <c r="ANW6160" t="s">
        <v>1066</v>
      </c>
      <c r="ANZ6160" t="s">
        <v>1066</v>
      </c>
      <c r="AOC6160" t="s">
        <v>1066</v>
      </c>
      <c r="AOE6160" t="s">
        <v>1065</v>
      </c>
    </row>
    <row r="6161" spans="3:1023 1025:1071">
      <c r="C6161" t="s">
        <v>33945</v>
      </c>
      <c r="D6161" t="s">
        <v>39025</v>
      </c>
      <c r="AMK6161" t="s">
        <v>1268</v>
      </c>
      <c r="AML6161" t="s">
        <v>33946</v>
      </c>
      <c r="AMM6161" t="s">
        <v>1065</v>
      </c>
      <c r="AMN6161">
        <v>7000</v>
      </c>
      <c r="AMO6161" t="s">
        <v>1066</v>
      </c>
      <c r="AMY6161" t="s">
        <v>1066</v>
      </c>
      <c r="ANW6161" t="s">
        <v>1066</v>
      </c>
      <c r="ANZ6161" t="s">
        <v>1066</v>
      </c>
      <c r="AOC6161" t="s">
        <v>1066</v>
      </c>
      <c r="AOE6161" t="s">
        <v>1065</v>
      </c>
    </row>
    <row r="6162" spans="3:1023 1025:1071">
      <c r="C6162" t="s">
        <v>33947</v>
      </c>
      <c r="D6162" t="s">
        <v>39025</v>
      </c>
      <c r="ZS6162" t="s">
        <v>1268</v>
      </c>
      <c r="ZT6162" t="s">
        <v>33948</v>
      </c>
      <c r="ZV6162" t="b">
        <v>1</v>
      </c>
      <c r="AAB6162" t="s">
        <v>1065</v>
      </c>
      <c r="AAC6162" t="s">
        <v>1065</v>
      </c>
      <c r="AAD6162">
        <v>40000</v>
      </c>
      <c r="AAE6162" t="s">
        <v>1065</v>
      </c>
      <c r="AAJ6162" t="s">
        <v>1066</v>
      </c>
      <c r="AAL6162" t="s">
        <v>1065</v>
      </c>
      <c r="AAN6162">
        <v>30</v>
      </c>
      <c r="AAO6162">
        <v>200</v>
      </c>
      <c r="AAP6162">
        <v>0</v>
      </c>
      <c r="AAQ6162">
        <v>0</v>
      </c>
      <c r="AAU6162" t="b">
        <v>1</v>
      </c>
      <c r="AAW6162" t="b">
        <v>1</v>
      </c>
      <c r="ABA6162" t="b">
        <v>1</v>
      </c>
      <c r="ABD6162" t="b">
        <v>1</v>
      </c>
      <c r="ABE6162" t="b">
        <v>1</v>
      </c>
      <c r="ABK6162">
        <v>0</v>
      </c>
      <c r="ABL6162">
        <v>0</v>
      </c>
      <c r="ABP6162" t="b">
        <v>1</v>
      </c>
      <c r="ACI6162">
        <v>39270</v>
      </c>
      <c r="ACX6162" t="s">
        <v>1065</v>
      </c>
      <c r="ACY6162" t="s">
        <v>1065</v>
      </c>
      <c r="ADM6162" t="b">
        <v>1</v>
      </c>
      <c r="ADS6162" t="s">
        <v>1066</v>
      </c>
      <c r="ADU6162" t="s">
        <v>1066</v>
      </c>
      <c r="ADW6162" t="s">
        <v>1066</v>
      </c>
      <c r="AEU6162" t="s">
        <v>1066</v>
      </c>
      <c r="AFQ6162" t="s">
        <v>1066</v>
      </c>
      <c r="AGD6162" t="s">
        <v>1066</v>
      </c>
      <c r="AGG6162" t="s">
        <v>1066</v>
      </c>
      <c r="AGJ6162" t="s">
        <v>1066</v>
      </c>
      <c r="AGM6162" t="s">
        <v>1066</v>
      </c>
      <c r="AGO6162" t="s">
        <v>1066</v>
      </c>
      <c r="AGQ6162" t="s">
        <v>1068</v>
      </c>
      <c r="AGR6162" t="s">
        <v>1065</v>
      </c>
      <c r="AGS6162" t="s">
        <v>1066</v>
      </c>
      <c r="AGT6162" t="s">
        <v>1066</v>
      </c>
      <c r="AGU6162" t="b">
        <v>1</v>
      </c>
      <c r="AGY6162" t="s">
        <v>1069</v>
      </c>
      <c r="AGZ6162" t="s">
        <v>33949</v>
      </c>
      <c r="AHA6162" t="s">
        <v>1071</v>
      </c>
      <c r="AHB6162" t="s">
        <v>33950</v>
      </c>
      <c r="AHC6162" t="s">
        <v>1066</v>
      </c>
      <c r="AHE6162" t="s">
        <v>1066</v>
      </c>
      <c r="AHG6162" t="s">
        <v>33951</v>
      </c>
      <c r="AHH6162" t="b">
        <v>1</v>
      </c>
      <c r="AHR6162" t="s">
        <v>33952</v>
      </c>
      <c r="AMK6162" t="s">
        <v>1151</v>
      </c>
      <c r="AML6162" t="s">
        <v>33953</v>
      </c>
      <c r="AMM6162" t="s">
        <v>1065</v>
      </c>
      <c r="AMN6162">
        <v>7000</v>
      </c>
      <c r="AMO6162" t="s">
        <v>1066</v>
      </c>
      <c r="AMY6162" t="s">
        <v>1066</v>
      </c>
      <c r="ANW6162" t="s">
        <v>1066</v>
      </c>
      <c r="ANZ6162" t="s">
        <v>1066</v>
      </c>
      <c r="AOC6162" t="s">
        <v>1066</v>
      </c>
      <c r="AOE6162" t="s">
        <v>1065</v>
      </c>
    </row>
    <row r="6163" spans="3:1023 1025:1071">
      <c r="C6163" t="s">
        <v>33954</v>
      </c>
      <c r="D6163" t="s">
        <v>39025</v>
      </c>
      <c r="ZS6163" t="s">
        <v>1117</v>
      </c>
      <c r="ZT6163" t="s">
        <v>33955</v>
      </c>
      <c r="ZU6163" t="b">
        <v>1</v>
      </c>
      <c r="AAB6163" t="s">
        <v>1065</v>
      </c>
      <c r="AAC6163" t="s">
        <v>1065</v>
      </c>
      <c r="AAD6163">
        <v>40000</v>
      </c>
      <c r="AAE6163" t="s">
        <v>1065</v>
      </c>
      <c r="AAJ6163" t="s">
        <v>1066</v>
      </c>
      <c r="AAL6163" t="s">
        <v>1065</v>
      </c>
      <c r="AAN6163">
        <v>20</v>
      </c>
      <c r="AAO6163">
        <v>31500</v>
      </c>
      <c r="AAP6163">
        <v>0</v>
      </c>
      <c r="AAQ6163">
        <v>999</v>
      </c>
      <c r="AAU6163" t="b">
        <v>1</v>
      </c>
      <c r="AAY6163" t="b">
        <v>1</v>
      </c>
      <c r="ABE6163" t="b">
        <v>1</v>
      </c>
      <c r="ABK6163">
        <v>0</v>
      </c>
      <c r="ABL6163">
        <v>0</v>
      </c>
      <c r="ABM6163" t="b">
        <v>1</v>
      </c>
      <c r="ABP6163" t="b">
        <v>1</v>
      </c>
      <c r="ABR6163" t="b">
        <v>1</v>
      </c>
      <c r="ABZ6163" t="b">
        <v>1</v>
      </c>
      <c r="ACF6163">
        <v>1200</v>
      </c>
      <c r="ACI6163">
        <v>16400</v>
      </c>
      <c r="ACK6163">
        <v>12500</v>
      </c>
      <c r="ACS6163">
        <v>10000</v>
      </c>
      <c r="ACX6163" t="s">
        <v>1065</v>
      </c>
      <c r="ACY6163" t="s">
        <v>1065</v>
      </c>
      <c r="ADC6163" t="b">
        <v>1</v>
      </c>
      <c r="ADS6163" t="s">
        <v>1066</v>
      </c>
      <c r="ADU6163" t="s">
        <v>1066</v>
      </c>
      <c r="ADW6163" t="s">
        <v>1066</v>
      </c>
      <c r="AEU6163" t="s">
        <v>1066</v>
      </c>
      <c r="AFQ6163" t="s">
        <v>1066</v>
      </c>
      <c r="AGD6163" t="s">
        <v>1066</v>
      </c>
      <c r="AGG6163" t="s">
        <v>1066</v>
      </c>
      <c r="AGJ6163" t="s">
        <v>1066</v>
      </c>
      <c r="AGM6163" t="s">
        <v>1066</v>
      </c>
      <c r="AGO6163" t="s">
        <v>1066</v>
      </c>
      <c r="AGQ6163" t="s">
        <v>1068</v>
      </c>
      <c r="AGR6163" t="s">
        <v>1066</v>
      </c>
      <c r="AGS6163" t="s">
        <v>1066</v>
      </c>
      <c r="AGT6163" t="s">
        <v>1065</v>
      </c>
      <c r="AGU6163" t="b">
        <v>1</v>
      </c>
      <c r="AGW6163" t="b">
        <v>1</v>
      </c>
      <c r="AGY6163" t="s">
        <v>1069</v>
      </c>
      <c r="AGZ6163" t="s">
        <v>24593</v>
      </c>
      <c r="AHA6163" t="s">
        <v>1071</v>
      </c>
      <c r="AHB6163" t="s">
        <v>33956</v>
      </c>
      <c r="AHC6163" t="s">
        <v>1066</v>
      </c>
      <c r="AHE6163" t="s">
        <v>1066</v>
      </c>
      <c r="AHG6163" t="s">
        <v>33957</v>
      </c>
      <c r="AHI6163" t="b">
        <v>1</v>
      </c>
      <c r="AHR6163" t="s">
        <v>1090</v>
      </c>
      <c r="AMK6163" t="s">
        <v>1268</v>
      </c>
      <c r="AML6163" t="s">
        <v>33958</v>
      </c>
      <c r="AMM6163" t="s">
        <v>1065</v>
      </c>
      <c r="AMN6163">
        <v>7000</v>
      </c>
      <c r="AMO6163" t="s">
        <v>1066</v>
      </c>
      <c r="AMY6163" t="s">
        <v>1066</v>
      </c>
      <c r="ANW6163" t="s">
        <v>1066</v>
      </c>
      <c r="ANZ6163" t="s">
        <v>1066</v>
      </c>
      <c r="AOC6163" t="s">
        <v>1066</v>
      </c>
      <c r="AOE6163" t="s">
        <v>1065</v>
      </c>
    </row>
    <row r="6164" spans="3:1023 1025:1071">
      <c r="C6164" t="s">
        <v>33959</v>
      </c>
      <c r="D6164" t="s">
        <v>39025</v>
      </c>
      <c r="AMK6164" t="s">
        <v>1268</v>
      </c>
      <c r="AML6164" t="s">
        <v>33960</v>
      </c>
      <c r="AMM6164" t="s">
        <v>1065</v>
      </c>
      <c r="AMN6164">
        <v>7000</v>
      </c>
      <c r="AMO6164" t="s">
        <v>1066</v>
      </c>
      <c r="AMY6164" t="s">
        <v>1066</v>
      </c>
      <c r="ANW6164" t="s">
        <v>1066</v>
      </c>
      <c r="ANZ6164" t="s">
        <v>1066</v>
      </c>
      <c r="AOC6164" t="s">
        <v>1066</v>
      </c>
      <c r="AOE6164" t="s">
        <v>1065</v>
      </c>
    </row>
    <row r="6165" spans="3:1023 1025:1071">
      <c r="C6165" t="s">
        <v>33961</v>
      </c>
      <c r="D6165" t="s">
        <v>39025</v>
      </c>
      <c r="AMK6165" t="s">
        <v>1151</v>
      </c>
      <c r="AML6165" t="s">
        <v>33962</v>
      </c>
      <c r="AMM6165" t="s">
        <v>1065</v>
      </c>
      <c r="AMN6165">
        <v>7000</v>
      </c>
      <c r="AMO6165" t="s">
        <v>1066</v>
      </c>
      <c r="AMY6165" t="s">
        <v>1066</v>
      </c>
      <c r="ANW6165" t="s">
        <v>1066</v>
      </c>
      <c r="ANZ6165" t="s">
        <v>1066</v>
      </c>
      <c r="AOC6165" t="s">
        <v>1066</v>
      </c>
      <c r="AOE6165" t="s">
        <v>1065</v>
      </c>
    </row>
    <row r="6166" spans="3:1023 1025:1071">
      <c r="C6166" t="s">
        <v>33963</v>
      </c>
      <c r="D6166" t="s">
        <v>39025</v>
      </c>
      <c r="AHT6166" t="s">
        <v>15344</v>
      </c>
      <c r="AHU6166" t="s">
        <v>33964</v>
      </c>
      <c r="AHW6166" t="b">
        <v>1</v>
      </c>
      <c r="AIC6166" t="s">
        <v>1065</v>
      </c>
      <c r="AID6166" t="s">
        <v>1065</v>
      </c>
      <c r="AIE6166">
        <v>40000</v>
      </c>
      <c r="AIF6166" t="s">
        <v>1100</v>
      </c>
      <c r="AII6166" t="s">
        <v>1101</v>
      </c>
      <c r="AIK6166" t="s">
        <v>1066</v>
      </c>
      <c r="AIM6166" t="s">
        <v>1065</v>
      </c>
      <c r="AIO6166" t="s">
        <v>1066</v>
      </c>
      <c r="AJK6166" t="s">
        <v>1066</v>
      </c>
      <c r="AJM6166" t="s">
        <v>1066</v>
      </c>
      <c r="AKK6166" t="s">
        <v>1066</v>
      </c>
      <c r="ALG6166" t="s">
        <v>1066</v>
      </c>
      <c r="ALT6166" t="s">
        <v>1066</v>
      </c>
      <c r="ALW6166" t="s">
        <v>1066</v>
      </c>
      <c r="ALZ6166" t="s">
        <v>1066</v>
      </c>
      <c r="AMC6166" t="s">
        <v>1066</v>
      </c>
      <c r="AME6166" t="s">
        <v>1066</v>
      </c>
      <c r="AMG6166" t="s">
        <v>1071</v>
      </c>
      <c r="AMH6166" t="s">
        <v>33965</v>
      </c>
      <c r="AMI6166" t="s">
        <v>15575</v>
      </c>
      <c r="AMK6166" t="s">
        <v>1350</v>
      </c>
      <c r="AML6166" t="s">
        <v>33966</v>
      </c>
      <c r="AMM6166" t="s">
        <v>1065</v>
      </c>
      <c r="AMN6166">
        <v>7000</v>
      </c>
      <c r="AMO6166" t="s">
        <v>1066</v>
      </c>
      <c r="AMY6166" t="s">
        <v>1066</v>
      </c>
      <c r="ANW6166" t="s">
        <v>1066</v>
      </c>
      <c r="ANZ6166" t="s">
        <v>1066</v>
      </c>
      <c r="AOC6166" t="s">
        <v>1066</v>
      </c>
      <c r="AOE6166" t="s">
        <v>1065</v>
      </c>
    </row>
    <row r="6167" spans="3:1023 1025:1071">
      <c r="C6167" t="s">
        <v>33967</v>
      </c>
      <c r="D6167" t="s">
        <v>39025</v>
      </c>
      <c r="AMK6167" t="s">
        <v>16280</v>
      </c>
      <c r="AML6167" t="s">
        <v>33968</v>
      </c>
      <c r="AMM6167" t="s">
        <v>1065</v>
      </c>
      <c r="AMN6167">
        <v>7000</v>
      </c>
      <c r="AMO6167" t="s">
        <v>1066</v>
      </c>
      <c r="AMY6167" t="s">
        <v>1066</v>
      </c>
      <c r="ANW6167" t="s">
        <v>1066</v>
      </c>
      <c r="ANZ6167" t="s">
        <v>1066</v>
      </c>
      <c r="AOC6167" t="s">
        <v>1066</v>
      </c>
      <c r="AOE6167" t="s">
        <v>1065</v>
      </c>
    </row>
    <row r="6168" spans="3:1023 1025:1071">
      <c r="C6168" t="s">
        <v>33969</v>
      </c>
      <c r="D6168" t="s">
        <v>39025</v>
      </c>
      <c r="AHT6168" t="s">
        <v>16280</v>
      </c>
      <c r="AHU6168" t="s">
        <v>33970</v>
      </c>
      <c r="AHW6168" t="b">
        <v>1</v>
      </c>
      <c r="AIC6168" t="s">
        <v>1066</v>
      </c>
      <c r="AID6168" t="s">
        <v>1065</v>
      </c>
      <c r="AIE6168">
        <v>40000</v>
      </c>
      <c r="AIF6168" t="s">
        <v>1065</v>
      </c>
      <c r="AIK6168" t="s">
        <v>1066</v>
      </c>
      <c r="AIM6168" t="s">
        <v>1065</v>
      </c>
      <c r="AIO6168" t="s">
        <v>1066</v>
      </c>
      <c r="AJK6168" t="s">
        <v>1066</v>
      </c>
      <c r="AJM6168" t="s">
        <v>1066</v>
      </c>
      <c r="AKK6168" t="s">
        <v>1066</v>
      </c>
      <c r="ALG6168" t="s">
        <v>1066</v>
      </c>
      <c r="ALT6168" t="s">
        <v>1066</v>
      </c>
      <c r="ALW6168" t="s">
        <v>1066</v>
      </c>
      <c r="ALZ6168" t="s">
        <v>1066</v>
      </c>
      <c r="AMC6168" t="s">
        <v>1066</v>
      </c>
      <c r="AME6168" t="s">
        <v>1066</v>
      </c>
      <c r="AMG6168" t="s">
        <v>1071</v>
      </c>
      <c r="AMH6168" t="s">
        <v>33971</v>
      </c>
      <c r="AMI6168" t="s">
        <v>1090</v>
      </c>
      <c r="AMK6168" t="s">
        <v>1151</v>
      </c>
      <c r="AML6168" t="s">
        <v>33972</v>
      </c>
      <c r="AMM6168" t="s">
        <v>1065</v>
      </c>
      <c r="AMN6168">
        <v>7000</v>
      </c>
      <c r="AMO6168" t="s">
        <v>1066</v>
      </c>
      <c r="AMY6168" t="s">
        <v>1066</v>
      </c>
      <c r="ANW6168" t="s">
        <v>1066</v>
      </c>
      <c r="ANZ6168" t="s">
        <v>1066</v>
      </c>
      <c r="AOC6168" t="s">
        <v>1066</v>
      </c>
      <c r="AOE6168" t="s">
        <v>1065</v>
      </c>
    </row>
    <row r="6169" spans="3:1023 1025:1071">
      <c r="C6169" t="s">
        <v>33973</v>
      </c>
      <c r="D6169" t="s">
        <v>39025</v>
      </c>
      <c r="AHT6169" t="s">
        <v>1294</v>
      </c>
      <c r="AHU6169" t="s">
        <v>33974</v>
      </c>
      <c r="AHV6169" t="b">
        <v>1</v>
      </c>
      <c r="AIC6169" t="s">
        <v>1065</v>
      </c>
      <c r="AID6169" t="s">
        <v>1065</v>
      </c>
      <c r="AIE6169">
        <v>40000</v>
      </c>
      <c r="AIF6169" t="s">
        <v>1065</v>
      </c>
      <c r="AIK6169" t="s">
        <v>1066</v>
      </c>
      <c r="AIM6169" t="s">
        <v>1065</v>
      </c>
      <c r="AIO6169" t="s">
        <v>1066</v>
      </c>
      <c r="AJK6169" t="s">
        <v>1066</v>
      </c>
      <c r="AJM6169" t="s">
        <v>1066</v>
      </c>
      <c r="AKK6169" t="s">
        <v>1066</v>
      </c>
      <c r="ALG6169" t="s">
        <v>1066</v>
      </c>
      <c r="ALT6169" t="s">
        <v>1066</v>
      </c>
      <c r="ALW6169" t="s">
        <v>1066</v>
      </c>
      <c r="ALZ6169" t="s">
        <v>1066</v>
      </c>
      <c r="AMC6169" t="s">
        <v>1066</v>
      </c>
      <c r="AME6169" t="s">
        <v>1066</v>
      </c>
      <c r="AMG6169" t="s">
        <v>1071</v>
      </c>
      <c r="AMH6169" t="s">
        <v>33975</v>
      </c>
      <c r="AMI6169" t="s">
        <v>1157</v>
      </c>
      <c r="AMK6169" t="s">
        <v>1151</v>
      </c>
      <c r="AML6169" t="s">
        <v>33976</v>
      </c>
      <c r="AMM6169" t="s">
        <v>1065</v>
      </c>
      <c r="AMN6169">
        <v>7000</v>
      </c>
      <c r="AMO6169" t="s">
        <v>1066</v>
      </c>
      <c r="AMY6169" t="s">
        <v>1066</v>
      </c>
      <c r="ANW6169" t="s">
        <v>1066</v>
      </c>
      <c r="ANZ6169" t="s">
        <v>1066</v>
      </c>
      <c r="AOC6169" t="s">
        <v>1066</v>
      </c>
      <c r="AOE6169" t="s">
        <v>1065</v>
      </c>
    </row>
    <row r="6170" spans="3:1023 1025:1071">
      <c r="C6170" t="s">
        <v>33977</v>
      </c>
      <c r="D6170" t="s">
        <v>39025</v>
      </c>
      <c r="AMK6170" t="s">
        <v>1074</v>
      </c>
      <c r="AML6170" t="s">
        <v>33978</v>
      </c>
      <c r="AMM6170" t="s">
        <v>1065</v>
      </c>
      <c r="AMN6170">
        <v>7000</v>
      </c>
      <c r="AMO6170" t="s">
        <v>1066</v>
      </c>
      <c r="AMY6170" t="s">
        <v>1066</v>
      </c>
      <c r="ANW6170" t="s">
        <v>1066</v>
      </c>
      <c r="ANZ6170" t="s">
        <v>1066</v>
      </c>
      <c r="AOC6170" t="s">
        <v>1066</v>
      </c>
      <c r="AOE6170" t="s">
        <v>1065</v>
      </c>
    </row>
    <row r="6171" spans="3:1023 1025:1071">
      <c r="C6171" t="s">
        <v>33979</v>
      </c>
      <c r="D6171" t="s">
        <v>39025</v>
      </c>
      <c r="AMK6171" t="s">
        <v>10213</v>
      </c>
      <c r="AML6171" t="s">
        <v>33980</v>
      </c>
      <c r="AMM6171" t="s">
        <v>1065</v>
      </c>
      <c r="AMN6171">
        <v>7000</v>
      </c>
      <c r="AMO6171" t="s">
        <v>1066</v>
      </c>
      <c r="AMY6171" t="s">
        <v>1066</v>
      </c>
      <c r="ANW6171" t="s">
        <v>1066</v>
      </c>
      <c r="ANZ6171" t="s">
        <v>1066</v>
      </c>
      <c r="AOC6171" t="s">
        <v>1066</v>
      </c>
      <c r="AOE6171" t="s">
        <v>1065</v>
      </c>
    </row>
    <row r="6172" spans="3:1023 1025:1071">
      <c r="C6172" t="s">
        <v>33981</v>
      </c>
      <c r="D6172" t="s">
        <v>39025</v>
      </c>
      <c r="AMK6172" t="s">
        <v>1117</v>
      </c>
      <c r="AML6172" t="s">
        <v>33982</v>
      </c>
      <c r="AMM6172" t="s">
        <v>1065</v>
      </c>
      <c r="AMN6172">
        <v>7000</v>
      </c>
      <c r="AMO6172" t="s">
        <v>1066</v>
      </c>
      <c r="AMY6172" t="s">
        <v>1066</v>
      </c>
      <c r="ANW6172" t="s">
        <v>1066</v>
      </c>
      <c r="ANZ6172" t="s">
        <v>1066</v>
      </c>
      <c r="AOC6172" t="s">
        <v>1066</v>
      </c>
      <c r="AOE6172" t="s">
        <v>1065</v>
      </c>
    </row>
    <row r="6173" spans="3:1023 1025:1071">
      <c r="C6173" t="s">
        <v>33983</v>
      </c>
      <c r="D6173" t="s">
        <v>39025</v>
      </c>
      <c r="ZS6173" t="s">
        <v>1294</v>
      </c>
      <c r="ZT6173" t="s">
        <v>33984</v>
      </c>
      <c r="ZU6173" t="b">
        <v>1</v>
      </c>
      <c r="AAB6173" t="s">
        <v>1065</v>
      </c>
      <c r="AAC6173" t="s">
        <v>1065</v>
      </c>
      <c r="AAD6173">
        <v>40000</v>
      </c>
      <c r="AAE6173" t="s">
        <v>1065</v>
      </c>
      <c r="AAJ6173" t="s">
        <v>1066</v>
      </c>
      <c r="AAL6173" t="s">
        <v>1065</v>
      </c>
      <c r="AAN6173">
        <v>0</v>
      </c>
      <c r="AAO6173">
        <v>0</v>
      </c>
      <c r="AAP6173">
        <v>4</v>
      </c>
      <c r="AAQ6173">
        <v>0</v>
      </c>
      <c r="AAU6173" t="b">
        <v>1</v>
      </c>
      <c r="ABK6173">
        <v>0</v>
      </c>
      <c r="ABL6173">
        <v>0</v>
      </c>
      <c r="ABP6173" t="b">
        <v>1</v>
      </c>
      <c r="ABT6173" t="b">
        <v>1</v>
      </c>
      <c r="ACI6173">
        <v>31700</v>
      </c>
      <c r="ACM6173">
        <v>8000</v>
      </c>
      <c r="ACX6173" t="s">
        <v>1065</v>
      </c>
      <c r="ACY6173" t="s">
        <v>1066</v>
      </c>
      <c r="ADU6173" t="s">
        <v>1066</v>
      </c>
      <c r="ADW6173" t="s">
        <v>1066</v>
      </c>
      <c r="AEU6173" t="s">
        <v>1066</v>
      </c>
      <c r="AFQ6173" t="s">
        <v>1066</v>
      </c>
      <c r="AGD6173" t="s">
        <v>1065</v>
      </c>
      <c r="AGE6173" t="s">
        <v>33985</v>
      </c>
      <c r="AGF6173" t="s">
        <v>1065</v>
      </c>
      <c r="AGG6173" t="s">
        <v>1066</v>
      </c>
      <c r="AGJ6173" t="s">
        <v>1066</v>
      </c>
      <c r="AGM6173" t="s">
        <v>1066</v>
      </c>
      <c r="AGO6173" t="s">
        <v>1065</v>
      </c>
      <c r="AGP6173" t="s">
        <v>33986</v>
      </c>
      <c r="AGQ6173" t="s">
        <v>1068</v>
      </c>
      <c r="AGR6173" t="s">
        <v>1065</v>
      </c>
      <c r="AGS6173" t="s">
        <v>1065</v>
      </c>
      <c r="AGT6173" t="s">
        <v>1066</v>
      </c>
      <c r="AGU6173" t="b">
        <v>1</v>
      </c>
      <c r="AGY6173" t="s">
        <v>1069</v>
      </c>
      <c r="AGZ6173" t="s">
        <v>33987</v>
      </c>
      <c r="AHA6173" t="s">
        <v>1071</v>
      </c>
      <c r="AHB6173" t="s">
        <v>33988</v>
      </c>
      <c r="AHC6173" t="s">
        <v>1066</v>
      </c>
      <c r="AHE6173" t="s">
        <v>1066</v>
      </c>
      <c r="AHG6173" t="s">
        <v>33989</v>
      </c>
      <c r="AHI6173" t="b">
        <v>1</v>
      </c>
      <c r="AHL6173" t="b">
        <v>1</v>
      </c>
      <c r="AHR6173" t="s">
        <v>1157</v>
      </c>
      <c r="AMK6173" t="s">
        <v>1151</v>
      </c>
      <c r="AML6173" t="s">
        <v>33990</v>
      </c>
      <c r="AMM6173" t="s">
        <v>1065</v>
      </c>
      <c r="AMN6173">
        <v>7000</v>
      </c>
      <c r="AMO6173" t="s">
        <v>1066</v>
      </c>
      <c r="AMY6173" t="s">
        <v>1066</v>
      </c>
      <c r="ANW6173" t="s">
        <v>1066</v>
      </c>
      <c r="ANZ6173" t="s">
        <v>1066</v>
      </c>
      <c r="AOC6173" t="s">
        <v>1066</v>
      </c>
      <c r="AOE6173" t="s">
        <v>1065</v>
      </c>
    </row>
    <row r="6174" spans="3:1023 1025:1071">
      <c r="C6174" t="s">
        <v>33991</v>
      </c>
      <c r="D6174" t="s">
        <v>39025</v>
      </c>
      <c r="AHT6174" t="s">
        <v>18080</v>
      </c>
      <c r="AHU6174" t="s">
        <v>33992</v>
      </c>
      <c r="AHV6174" t="b">
        <v>1</v>
      </c>
      <c r="AIC6174" t="s">
        <v>1065</v>
      </c>
      <c r="AID6174" t="s">
        <v>1065</v>
      </c>
      <c r="AIE6174">
        <v>40000</v>
      </c>
      <c r="AIF6174" t="s">
        <v>1100</v>
      </c>
      <c r="AII6174" t="s">
        <v>1828</v>
      </c>
      <c r="AIK6174" t="s">
        <v>1066</v>
      </c>
      <c r="AIM6174" t="s">
        <v>1065</v>
      </c>
      <c r="AIO6174" t="s">
        <v>1066</v>
      </c>
      <c r="AJK6174" t="s">
        <v>1066</v>
      </c>
      <c r="AJM6174" t="s">
        <v>1066</v>
      </c>
      <c r="AKK6174" t="s">
        <v>1066</v>
      </c>
      <c r="ALG6174" t="s">
        <v>1066</v>
      </c>
      <c r="ALT6174" t="s">
        <v>1066</v>
      </c>
      <c r="ALW6174" t="s">
        <v>1066</v>
      </c>
      <c r="ALZ6174" t="s">
        <v>1066</v>
      </c>
      <c r="AMC6174" t="s">
        <v>1066</v>
      </c>
      <c r="AME6174" t="s">
        <v>1066</v>
      </c>
      <c r="AMG6174" t="s">
        <v>1071</v>
      </c>
      <c r="AMH6174" t="s">
        <v>33993</v>
      </c>
      <c r="AMI6174" t="s">
        <v>31188</v>
      </c>
      <c r="AMK6174" t="s">
        <v>10213</v>
      </c>
      <c r="AML6174" t="s">
        <v>33994</v>
      </c>
      <c r="AMM6174" t="s">
        <v>1065</v>
      </c>
      <c r="AMN6174">
        <v>7000</v>
      </c>
      <c r="AMO6174" t="s">
        <v>1066</v>
      </c>
      <c r="AMY6174" t="s">
        <v>1066</v>
      </c>
      <c r="ANW6174" t="s">
        <v>1066</v>
      </c>
      <c r="ANZ6174" t="s">
        <v>1066</v>
      </c>
      <c r="AOC6174" t="s">
        <v>1066</v>
      </c>
      <c r="AOE6174" t="s">
        <v>1065</v>
      </c>
    </row>
    <row r="6175" spans="3:1023 1025:1071">
      <c r="C6175" t="s">
        <v>33995</v>
      </c>
      <c r="D6175" t="s">
        <v>39025</v>
      </c>
      <c r="AHT6175" t="s">
        <v>16280</v>
      </c>
      <c r="AHU6175" t="s">
        <v>33996</v>
      </c>
      <c r="AHV6175" t="b">
        <v>1</v>
      </c>
      <c r="AIC6175" t="s">
        <v>1065</v>
      </c>
      <c r="AID6175" t="s">
        <v>1065</v>
      </c>
      <c r="AIE6175">
        <v>40000</v>
      </c>
      <c r="AIF6175" t="s">
        <v>1065</v>
      </c>
      <c r="AIK6175" t="s">
        <v>1066</v>
      </c>
      <c r="AIM6175" t="s">
        <v>1065</v>
      </c>
      <c r="AIO6175" t="s">
        <v>1066</v>
      </c>
      <c r="AJK6175" t="s">
        <v>1066</v>
      </c>
      <c r="AJM6175" t="s">
        <v>1066</v>
      </c>
      <c r="AKK6175" t="s">
        <v>1066</v>
      </c>
      <c r="ALG6175" t="s">
        <v>1066</v>
      </c>
      <c r="ALT6175" t="s">
        <v>1066</v>
      </c>
      <c r="ALW6175" t="s">
        <v>1066</v>
      </c>
      <c r="ALZ6175" t="s">
        <v>1066</v>
      </c>
      <c r="AMC6175" t="s">
        <v>1066</v>
      </c>
      <c r="AME6175" t="s">
        <v>1066</v>
      </c>
      <c r="AMG6175" t="s">
        <v>1071</v>
      </c>
      <c r="AMH6175" t="s">
        <v>33997</v>
      </c>
      <c r="AMI6175" t="s">
        <v>1090</v>
      </c>
      <c r="AMK6175" t="s">
        <v>1151</v>
      </c>
      <c r="AML6175" t="s">
        <v>33998</v>
      </c>
      <c r="AMM6175" t="s">
        <v>1065</v>
      </c>
      <c r="AMN6175">
        <v>7000</v>
      </c>
      <c r="AMO6175" t="s">
        <v>1066</v>
      </c>
      <c r="AMY6175" t="s">
        <v>1066</v>
      </c>
      <c r="ANW6175" t="s">
        <v>1066</v>
      </c>
      <c r="ANZ6175" t="s">
        <v>1066</v>
      </c>
      <c r="AOC6175" t="s">
        <v>1066</v>
      </c>
      <c r="AOE6175" t="s">
        <v>1065</v>
      </c>
    </row>
    <row r="6176" spans="3:1023 1025:1071">
      <c r="C6176" t="s">
        <v>33999</v>
      </c>
      <c r="D6176" t="s">
        <v>39025</v>
      </c>
      <c r="AMK6176" t="s">
        <v>1151</v>
      </c>
      <c r="AML6176" t="s">
        <v>34000</v>
      </c>
      <c r="AMM6176" t="s">
        <v>1065</v>
      </c>
      <c r="AMN6176">
        <v>7000</v>
      </c>
      <c r="AMO6176" t="s">
        <v>1066</v>
      </c>
      <c r="AMY6176" t="s">
        <v>1066</v>
      </c>
      <c r="ANW6176" t="s">
        <v>1066</v>
      </c>
      <c r="ANZ6176" t="s">
        <v>1066</v>
      </c>
      <c r="AOC6176" t="s">
        <v>1066</v>
      </c>
      <c r="AOE6176" t="s">
        <v>1065</v>
      </c>
    </row>
    <row r="6177" spans="3:1023 1025:1071">
      <c r="C6177" t="s">
        <v>34001</v>
      </c>
      <c r="D6177" t="s">
        <v>39025</v>
      </c>
      <c r="AMK6177" t="s">
        <v>15344</v>
      </c>
      <c r="AML6177" t="s">
        <v>34002</v>
      </c>
      <c r="AMM6177" t="s">
        <v>1065</v>
      </c>
      <c r="AMN6177">
        <v>7000</v>
      </c>
      <c r="AMO6177" t="s">
        <v>1066</v>
      </c>
      <c r="AMY6177" t="s">
        <v>1066</v>
      </c>
      <c r="ANW6177" t="s">
        <v>1066</v>
      </c>
      <c r="ANZ6177" t="s">
        <v>1066</v>
      </c>
      <c r="AOC6177" t="s">
        <v>1066</v>
      </c>
      <c r="AOE6177" t="s">
        <v>1065</v>
      </c>
    </row>
    <row r="6178" spans="3:1023 1025:1071">
      <c r="C6178" t="s">
        <v>34003</v>
      </c>
      <c r="D6178" t="s">
        <v>39025</v>
      </c>
      <c r="AMK6178" t="s">
        <v>10213</v>
      </c>
      <c r="AML6178" t="s">
        <v>34004</v>
      </c>
      <c r="AMM6178" t="s">
        <v>1065</v>
      </c>
      <c r="AMN6178">
        <v>7000</v>
      </c>
      <c r="AMO6178" t="s">
        <v>1066</v>
      </c>
      <c r="AMY6178" t="s">
        <v>1066</v>
      </c>
      <c r="ANW6178" t="s">
        <v>1066</v>
      </c>
      <c r="ANZ6178" t="s">
        <v>1066</v>
      </c>
      <c r="AOC6178" t="s">
        <v>1066</v>
      </c>
      <c r="AOE6178" t="s">
        <v>1065</v>
      </c>
    </row>
    <row r="6179" spans="3:1023 1025:1071">
      <c r="C6179" t="s">
        <v>34005</v>
      </c>
      <c r="D6179" t="s">
        <v>39025</v>
      </c>
      <c r="AMK6179" t="s">
        <v>10213</v>
      </c>
      <c r="AML6179" t="s">
        <v>34006</v>
      </c>
      <c r="AMM6179" t="s">
        <v>1065</v>
      </c>
      <c r="AMN6179">
        <v>7000</v>
      </c>
      <c r="AMO6179" t="s">
        <v>1066</v>
      </c>
      <c r="AMY6179" t="s">
        <v>1066</v>
      </c>
      <c r="ANW6179" t="s">
        <v>1066</v>
      </c>
      <c r="ANZ6179" t="s">
        <v>1066</v>
      </c>
      <c r="AOC6179" t="s">
        <v>1066</v>
      </c>
      <c r="AOE6179" t="s">
        <v>1065</v>
      </c>
    </row>
    <row r="6180" spans="3:1023 1025:1071">
      <c r="C6180" t="s">
        <v>34007</v>
      </c>
      <c r="D6180" t="s">
        <v>39025</v>
      </c>
      <c r="F6180" t="s">
        <v>18080</v>
      </c>
      <c r="G6180" t="s">
        <v>34008</v>
      </c>
      <c r="H6180" t="b">
        <v>1</v>
      </c>
      <c r="O6180" t="s">
        <v>6242</v>
      </c>
      <c r="P6180" t="s">
        <v>1065</v>
      </c>
      <c r="Q6180" t="s">
        <v>1065</v>
      </c>
      <c r="R6180">
        <v>40000</v>
      </c>
      <c r="S6180" t="s">
        <v>1065</v>
      </c>
      <c r="X6180" t="s">
        <v>1066</v>
      </c>
      <c r="Z6180" t="s">
        <v>1065</v>
      </c>
      <c r="AB6180">
        <v>1</v>
      </c>
      <c r="AC6180">
        <v>40000</v>
      </c>
      <c r="AD6180">
        <v>300</v>
      </c>
      <c r="AS6180" t="s">
        <v>34009</v>
      </c>
      <c r="AT6180">
        <v>400</v>
      </c>
      <c r="AU6180" t="s">
        <v>34009</v>
      </c>
      <c r="AV6180">
        <v>200</v>
      </c>
      <c r="AZ6180" t="b">
        <v>1</v>
      </c>
      <c r="BP6180" t="s">
        <v>1065</v>
      </c>
      <c r="BQ6180" t="s">
        <v>34010</v>
      </c>
      <c r="BR6180" t="s">
        <v>1066</v>
      </c>
      <c r="BT6180" t="s">
        <v>33807</v>
      </c>
      <c r="BU6180" t="s">
        <v>33807</v>
      </c>
      <c r="BY6180" t="b">
        <v>1</v>
      </c>
      <c r="CR6180">
        <v>39700</v>
      </c>
      <c r="DG6180" t="s">
        <v>1065</v>
      </c>
      <c r="DH6180" t="b">
        <v>1</v>
      </c>
      <c r="DI6180" t="b">
        <v>1</v>
      </c>
      <c r="DQ6180" t="b">
        <v>1</v>
      </c>
      <c r="DV6180" t="s">
        <v>1065</v>
      </c>
      <c r="EB6180" t="b">
        <v>1</v>
      </c>
      <c r="EE6180" t="b">
        <v>1</v>
      </c>
      <c r="EP6180" t="s">
        <v>1066</v>
      </c>
      <c r="ER6180" t="s">
        <v>1066</v>
      </c>
      <c r="ET6180" t="s">
        <v>1066</v>
      </c>
      <c r="FR6180" t="s">
        <v>1066</v>
      </c>
      <c r="GN6180" t="s">
        <v>1066</v>
      </c>
      <c r="HA6180" t="s">
        <v>1066</v>
      </c>
      <c r="HD6180" t="s">
        <v>1066</v>
      </c>
      <c r="HG6180" t="s">
        <v>1066</v>
      </c>
      <c r="HI6180" t="s">
        <v>1066</v>
      </c>
      <c r="HK6180" t="s">
        <v>1068</v>
      </c>
      <c r="HL6180" t="s">
        <v>1065</v>
      </c>
      <c r="HM6180" t="s">
        <v>1066</v>
      </c>
      <c r="HN6180" t="s">
        <v>1066</v>
      </c>
      <c r="HO6180" t="b">
        <v>1</v>
      </c>
      <c r="HS6180" t="s">
        <v>1069</v>
      </c>
      <c r="HT6180" t="s">
        <v>34011</v>
      </c>
      <c r="HU6180" t="s">
        <v>1071</v>
      </c>
      <c r="HV6180" t="s">
        <v>34012</v>
      </c>
      <c r="HW6180" t="s">
        <v>34013</v>
      </c>
      <c r="HX6180" t="b">
        <v>1</v>
      </c>
      <c r="HY6180" t="b">
        <v>1</v>
      </c>
      <c r="IH6180" t="s">
        <v>34014</v>
      </c>
      <c r="AMK6180" t="s">
        <v>10213</v>
      </c>
      <c r="AML6180" t="s">
        <v>34015</v>
      </c>
      <c r="AMM6180" t="s">
        <v>1065</v>
      </c>
      <c r="AMN6180">
        <v>7000</v>
      </c>
      <c r="AMO6180" t="s">
        <v>1066</v>
      </c>
      <c r="AMY6180" t="s">
        <v>1066</v>
      </c>
      <c r="ANW6180" t="s">
        <v>1066</v>
      </c>
      <c r="ANZ6180" t="s">
        <v>1066</v>
      </c>
      <c r="AOC6180" t="s">
        <v>1066</v>
      </c>
      <c r="AOE6180" t="s">
        <v>1065</v>
      </c>
    </row>
    <row r="6181" spans="3:1023 1025:1071">
      <c r="C6181" t="s">
        <v>34016</v>
      </c>
      <c r="D6181" t="s">
        <v>39025</v>
      </c>
      <c r="AMK6181" t="s">
        <v>1294</v>
      </c>
      <c r="AML6181" t="s">
        <v>34017</v>
      </c>
      <c r="AMM6181" t="s">
        <v>1065</v>
      </c>
      <c r="AMN6181">
        <v>7000</v>
      </c>
      <c r="AMO6181" t="s">
        <v>1066</v>
      </c>
      <c r="AMY6181" t="s">
        <v>1066</v>
      </c>
      <c r="ANW6181" t="s">
        <v>1066</v>
      </c>
      <c r="ANZ6181" t="s">
        <v>1066</v>
      </c>
      <c r="AOC6181" t="s">
        <v>1066</v>
      </c>
      <c r="AOE6181" t="s">
        <v>1065</v>
      </c>
    </row>
    <row r="6182" spans="3:1023 1025:1071">
      <c r="C6182" t="s">
        <v>34018</v>
      </c>
      <c r="D6182" t="s">
        <v>39025</v>
      </c>
      <c r="AHT6182" t="s">
        <v>15344</v>
      </c>
      <c r="AHU6182" t="s">
        <v>34019</v>
      </c>
      <c r="AHV6182" t="b">
        <v>1</v>
      </c>
      <c r="AIC6182" t="s">
        <v>1065</v>
      </c>
      <c r="AID6182" t="s">
        <v>1065</v>
      </c>
      <c r="AIE6182">
        <v>40000</v>
      </c>
      <c r="AIF6182" t="s">
        <v>1065</v>
      </c>
      <c r="AIK6182" t="s">
        <v>1066</v>
      </c>
      <c r="AIM6182" t="s">
        <v>1065</v>
      </c>
      <c r="AIO6182" t="s">
        <v>1066</v>
      </c>
      <c r="AJK6182" t="s">
        <v>1066</v>
      </c>
      <c r="AJM6182" t="s">
        <v>1066</v>
      </c>
      <c r="AKK6182" t="s">
        <v>1066</v>
      </c>
      <c r="ALG6182" t="s">
        <v>1066</v>
      </c>
      <c r="ALT6182" t="s">
        <v>1066</v>
      </c>
      <c r="ALW6182" t="s">
        <v>1066</v>
      </c>
      <c r="ALZ6182" t="s">
        <v>1066</v>
      </c>
      <c r="AMC6182" t="s">
        <v>1066</v>
      </c>
      <c r="AME6182" t="s">
        <v>1066</v>
      </c>
      <c r="AMG6182" t="s">
        <v>1071</v>
      </c>
      <c r="AMH6182" t="s">
        <v>20548</v>
      </c>
      <c r="AMI6182" t="s">
        <v>15575</v>
      </c>
      <c r="AMK6182" t="s">
        <v>1350</v>
      </c>
      <c r="AML6182" t="s">
        <v>34020</v>
      </c>
      <c r="AMM6182" t="s">
        <v>1065</v>
      </c>
      <c r="AMN6182">
        <v>7000</v>
      </c>
      <c r="AMO6182" t="s">
        <v>1066</v>
      </c>
      <c r="AMY6182" t="s">
        <v>1066</v>
      </c>
      <c r="ANW6182" t="s">
        <v>1066</v>
      </c>
      <c r="ANZ6182" t="s">
        <v>1066</v>
      </c>
      <c r="AOC6182" t="s">
        <v>1066</v>
      </c>
      <c r="AOE6182" t="s">
        <v>1065</v>
      </c>
    </row>
    <row r="6183" spans="3:1023 1025:1071">
      <c r="C6183" t="s">
        <v>34021</v>
      </c>
      <c r="D6183" t="s">
        <v>39025</v>
      </c>
      <c r="AHT6183" t="s">
        <v>18080</v>
      </c>
      <c r="AHU6183" t="s">
        <v>34022</v>
      </c>
      <c r="AHY6183" t="b">
        <v>1</v>
      </c>
      <c r="AIC6183" t="s">
        <v>1065</v>
      </c>
      <c r="AID6183" t="s">
        <v>1065</v>
      </c>
      <c r="AIE6183">
        <v>40000</v>
      </c>
      <c r="AIF6183" t="s">
        <v>1065</v>
      </c>
      <c r="AIK6183" t="s">
        <v>1066</v>
      </c>
      <c r="AIM6183" t="s">
        <v>1065</v>
      </c>
      <c r="AIO6183" t="s">
        <v>1066</v>
      </c>
      <c r="AJK6183" t="s">
        <v>1066</v>
      </c>
      <c r="AJM6183" t="s">
        <v>1066</v>
      </c>
      <c r="AKK6183" t="s">
        <v>1066</v>
      </c>
      <c r="ALG6183" t="s">
        <v>1066</v>
      </c>
      <c r="ALT6183" t="s">
        <v>1066</v>
      </c>
      <c r="ALW6183" t="s">
        <v>1066</v>
      </c>
      <c r="ALZ6183" t="s">
        <v>1066</v>
      </c>
      <c r="AMC6183" t="s">
        <v>1066</v>
      </c>
      <c r="AME6183" t="s">
        <v>1066</v>
      </c>
      <c r="AMG6183" t="s">
        <v>1071</v>
      </c>
      <c r="AMH6183" t="s">
        <v>34023</v>
      </c>
      <c r="AMI6183" t="s">
        <v>31188</v>
      </c>
      <c r="AMK6183" t="s">
        <v>1294</v>
      </c>
      <c r="AML6183" t="s">
        <v>34024</v>
      </c>
      <c r="AMM6183" t="s">
        <v>1065</v>
      </c>
      <c r="AMN6183">
        <v>7000</v>
      </c>
      <c r="AMO6183" t="s">
        <v>1066</v>
      </c>
      <c r="AMY6183" t="s">
        <v>1066</v>
      </c>
      <c r="ANW6183" t="s">
        <v>1066</v>
      </c>
      <c r="ANZ6183" t="s">
        <v>1066</v>
      </c>
      <c r="AOC6183" t="s">
        <v>1066</v>
      </c>
      <c r="AOE6183" t="s">
        <v>1065</v>
      </c>
    </row>
    <row r="6184" spans="3:1023 1025:1071">
      <c r="C6184" t="s">
        <v>34025</v>
      </c>
      <c r="D6184" t="s">
        <v>39025</v>
      </c>
      <c r="AMK6184" t="s">
        <v>1268</v>
      </c>
      <c r="AML6184" t="s">
        <v>34026</v>
      </c>
      <c r="AMM6184" t="s">
        <v>1065</v>
      </c>
      <c r="AMN6184">
        <v>7000</v>
      </c>
      <c r="AMO6184" t="s">
        <v>1066</v>
      </c>
      <c r="AMY6184" t="s">
        <v>1066</v>
      </c>
      <c r="ANW6184" t="s">
        <v>1066</v>
      </c>
      <c r="ANZ6184" t="s">
        <v>1066</v>
      </c>
      <c r="AOC6184" t="s">
        <v>1066</v>
      </c>
      <c r="AOE6184" t="s">
        <v>1065</v>
      </c>
    </row>
    <row r="6185" spans="3:1023 1025:1071">
      <c r="C6185" t="s">
        <v>34027</v>
      </c>
      <c r="D6185" t="s">
        <v>39025</v>
      </c>
      <c r="AHT6185" t="s">
        <v>16280</v>
      </c>
      <c r="AHU6185" t="s">
        <v>34028</v>
      </c>
      <c r="AHV6185" t="b">
        <v>1</v>
      </c>
      <c r="AIC6185" t="s">
        <v>1065</v>
      </c>
      <c r="AID6185" t="s">
        <v>1065</v>
      </c>
      <c r="AIE6185">
        <v>40000</v>
      </c>
      <c r="AIF6185" t="s">
        <v>1065</v>
      </c>
      <c r="AIK6185" t="s">
        <v>1066</v>
      </c>
      <c r="AIM6185" t="s">
        <v>1065</v>
      </c>
      <c r="AIO6185" t="s">
        <v>1066</v>
      </c>
      <c r="AJK6185" t="s">
        <v>1066</v>
      </c>
      <c r="AJM6185" t="s">
        <v>1066</v>
      </c>
      <c r="AKK6185" t="s">
        <v>1066</v>
      </c>
      <c r="ALG6185" t="s">
        <v>1066</v>
      </c>
      <c r="ALT6185" t="s">
        <v>1066</v>
      </c>
      <c r="ALW6185" t="s">
        <v>1066</v>
      </c>
      <c r="ALZ6185" t="s">
        <v>1066</v>
      </c>
      <c r="AMC6185" t="s">
        <v>1066</v>
      </c>
      <c r="AME6185" t="s">
        <v>1066</v>
      </c>
      <c r="AMG6185" t="s">
        <v>1071</v>
      </c>
      <c r="AMH6185" t="s">
        <v>34029</v>
      </c>
      <c r="AMI6185" t="s">
        <v>1090</v>
      </c>
      <c r="AMK6185" t="s">
        <v>16339</v>
      </c>
      <c r="AML6185" t="s">
        <v>34030</v>
      </c>
      <c r="AMM6185" t="s">
        <v>1065</v>
      </c>
      <c r="AMN6185">
        <v>7000</v>
      </c>
      <c r="AMO6185" t="s">
        <v>1066</v>
      </c>
      <c r="AMY6185" t="s">
        <v>1066</v>
      </c>
      <c r="ANW6185" t="s">
        <v>1066</v>
      </c>
      <c r="ANZ6185" t="s">
        <v>1066</v>
      </c>
      <c r="AOC6185" t="s">
        <v>1066</v>
      </c>
      <c r="AOE6185" t="s">
        <v>1065</v>
      </c>
    </row>
    <row r="6186" spans="3:1023 1025:1071">
      <c r="C6186" t="s">
        <v>34031</v>
      </c>
      <c r="D6186" t="s">
        <v>39025</v>
      </c>
      <c r="AHT6186" t="s">
        <v>18080</v>
      </c>
      <c r="AHU6186" t="s">
        <v>34032</v>
      </c>
      <c r="AHV6186" t="b">
        <v>1</v>
      </c>
      <c r="AIC6186" t="s">
        <v>1065</v>
      </c>
      <c r="AID6186" t="s">
        <v>1065</v>
      </c>
      <c r="AIE6186">
        <v>40000</v>
      </c>
      <c r="AIF6186" t="s">
        <v>1065</v>
      </c>
      <c r="AIK6186" t="s">
        <v>1066</v>
      </c>
      <c r="AIM6186" t="s">
        <v>1065</v>
      </c>
      <c r="AIO6186" t="s">
        <v>1066</v>
      </c>
      <c r="AJK6186" t="s">
        <v>1066</v>
      </c>
      <c r="AJM6186" t="s">
        <v>1066</v>
      </c>
      <c r="AKK6186" t="s">
        <v>1066</v>
      </c>
      <c r="ALG6186" t="s">
        <v>1066</v>
      </c>
      <c r="ALT6186" t="s">
        <v>1066</v>
      </c>
      <c r="ALW6186" t="s">
        <v>1066</v>
      </c>
      <c r="ALZ6186" t="s">
        <v>1066</v>
      </c>
      <c r="AMC6186" t="s">
        <v>1066</v>
      </c>
      <c r="AME6186" t="s">
        <v>1066</v>
      </c>
      <c r="AMG6186" t="s">
        <v>1071</v>
      </c>
      <c r="AMH6186" t="s">
        <v>34033</v>
      </c>
      <c r="AMI6186" t="s">
        <v>31188</v>
      </c>
      <c r="AMK6186" t="s">
        <v>10213</v>
      </c>
      <c r="AML6186" t="s">
        <v>34034</v>
      </c>
      <c r="AMM6186" t="s">
        <v>1065</v>
      </c>
      <c r="AMN6186">
        <v>7000</v>
      </c>
      <c r="AMO6186" t="s">
        <v>1066</v>
      </c>
      <c r="AMY6186" t="s">
        <v>1066</v>
      </c>
      <c r="ANW6186" t="s">
        <v>1066</v>
      </c>
      <c r="ANZ6186" t="s">
        <v>1066</v>
      </c>
      <c r="AOC6186" t="s">
        <v>1066</v>
      </c>
      <c r="AOE6186" t="s">
        <v>1065</v>
      </c>
    </row>
    <row r="6187" spans="3:1023 1025:1071">
      <c r="C6187" t="s">
        <v>34035</v>
      </c>
      <c r="D6187" t="s">
        <v>39025</v>
      </c>
      <c r="ZS6187" t="s">
        <v>1294</v>
      </c>
      <c r="ZT6187" t="s">
        <v>34036</v>
      </c>
      <c r="ZU6187" t="b">
        <v>1</v>
      </c>
      <c r="AAB6187" t="s">
        <v>1065</v>
      </c>
      <c r="AAC6187" t="s">
        <v>1065</v>
      </c>
      <c r="AAD6187">
        <v>40000</v>
      </c>
      <c r="AAE6187" t="s">
        <v>1065</v>
      </c>
      <c r="AAJ6187" t="s">
        <v>1066</v>
      </c>
      <c r="AAL6187" t="s">
        <v>1065</v>
      </c>
      <c r="AAN6187">
        <v>0</v>
      </c>
      <c r="AAO6187">
        <v>0</v>
      </c>
      <c r="AAP6187">
        <v>10</v>
      </c>
      <c r="AAQ6187">
        <v>0</v>
      </c>
      <c r="AAU6187" t="b">
        <v>1</v>
      </c>
      <c r="AAY6187" t="b">
        <v>1</v>
      </c>
      <c r="ABK6187">
        <v>0</v>
      </c>
      <c r="ABL6187">
        <v>0</v>
      </c>
      <c r="ABN6187" t="b">
        <v>1</v>
      </c>
      <c r="ABO6187" t="b">
        <v>1</v>
      </c>
      <c r="ABT6187" t="b">
        <v>1</v>
      </c>
      <c r="ABX6187" t="b">
        <v>1</v>
      </c>
      <c r="ACG6187">
        <v>2000</v>
      </c>
      <c r="ACH6187">
        <v>2000</v>
      </c>
      <c r="ACM6187">
        <v>34000</v>
      </c>
      <c r="ACQ6187">
        <v>1500</v>
      </c>
      <c r="ACX6187" t="s">
        <v>1065</v>
      </c>
      <c r="ACY6187" t="s">
        <v>1066</v>
      </c>
      <c r="ADU6187" t="s">
        <v>1066</v>
      </c>
      <c r="ADW6187" t="s">
        <v>1065</v>
      </c>
      <c r="ADX6187" t="s">
        <v>34037</v>
      </c>
      <c r="ADZ6187" t="b">
        <v>1</v>
      </c>
      <c r="AEA6187" t="b">
        <v>1</v>
      </c>
      <c r="AEB6187" t="b">
        <v>1</v>
      </c>
      <c r="AEC6187" t="b">
        <v>1</v>
      </c>
      <c r="AEH6187" t="b">
        <v>1</v>
      </c>
      <c r="AEL6187" t="b">
        <v>1</v>
      </c>
      <c r="AEP6187" t="b">
        <v>1</v>
      </c>
      <c r="AEU6187" t="s">
        <v>1066</v>
      </c>
      <c r="AFQ6187" t="s">
        <v>1066</v>
      </c>
      <c r="AGD6187" t="s">
        <v>1066</v>
      </c>
      <c r="AGG6187" t="s">
        <v>1066</v>
      </c>
      <c r="AGJ6187" t="s">
        <v>1066</v>
      </c>
      <c r="AGM6187" t="s">
        <v>1065</v>
      </c>
      <c r="AGN6187" t="s">
        <v>34038</v>
      </c>
      <c r="AGO6187" t="s">
        <v>1066</v>
      </c>
      <c r="AGQ6187" t="s">
        <v>1068</v>
      </c>
      <c r="AGR6187" t="s">
        <v>1065</v>
      </c>
      <c r="AGS6187" t="s">
        <v>1066</v>
      </c>
      <c r="AGT6187" t="s">
        <v>1066</v>
      </c>
      <c r="AGU6187" t="b">
        <v>1</v>
      </c>
      <c r="AGY6187" t="s">
        <v>1069</v>
      </c>
      <c r="AGZ6187" t="s">
        <v>34039</v>
      </c>
      <c r="AHA6187" t="s">
        <v>1071</v>
      </c>
      <c r="AHB6187" t="s">
        <v>34040</v>
      </c>
      <c r="AHC6187" t="s">
        <v>1065</v>
      </c>
      <c r="AHD6187" t="s">
        <v>34041</v>
      </c>
      <c r="AHE6187" t="s">
        <v>1065</v>
      </c>
      <c r="AHF6187" t="s">
        <v>34042</v>
      </c>
      <c r="AHG6187" t="s">
        <v>34043</v>
      </c>
      <c r="AHN6187" t="b">
        <v>1</v>
      </c>
      <c r="AHR6187" t="s">
        <v>1157</v>
      </c>
      <c r="AMK6187" t="s">
        <v>10213</v>
      </c>
      <c r="AML6187" t="s">
        <v>34044</v>
      </c>
      <c r="AMM6187" t="s">
        <v>1065</v>
      </c>
      <c r="AMN6187">
        <v>7000</v>
      </c>
      <c r="AMO6187" t="s">
        <v>1066</v>
      </c>
      <c r="AMY6187" t="s">
        <v>1066</v>
      </c>
      <c r="ANW6187" t="s">
        <v>1066</v>
      </c>
      <c r="ANZ6187" t="s">
        <v>1066</v>
      </c>
      <c r="AOC6187" t="s">
        <v>1066</v>
      </c>
      <c r="AOE6187" t="s">
        <v>1065</v>
      </c>
    </row>
    <row r="6188" spans="3:1023 1025:1071">
      <c r="C6188" t="s">
        <v>34045</v>
      </c>
      <c r="D6188" t="s">
        <v>39025</v>
      </c>
      <c r="AMK6188" t="s">
        <v>16280</v>
      </c>
      <c r="AML6188" t="s">
        <v>34046</v>
      </c>
      <c r="AMM6188" t="s">
        <v>1065</v>
      </c>
      <c r="AMN6188">
        <v>7000</v>
      </c>
      <c r="AMO6188" t="s">
        <v>1066</v>
      </c>
      <c r="AMY6188" t="s">
        <v>1066</v>
      </c>
      <c r="ANW6188" t="s">
        <v>1066</v>
      </c>
      <c r="ANZ6188" t="s">
        <v>1066</v>
      </c>
      <c r="AOC6188" t="s">
        <v>1066</v>
      </c>
      <c r="AOE6188" t="s">
        <v>1065</v>
      </c>
    </row>
    <row r="6189" spans="3:1023 1025:1071">
      <c r="C6189" t="s">
        <v>34047</v>
      </c>
      <c r="D6189" t="s">
        <v>39025</v>
      </c>
      <c r="AMK6189" t="s">
        <v>1151</v>
      </c>
      <c r="AML6189" t="s">
        <v>34048</v>
      </c>
      <c r="AMM6189" t="s">
        <v>1065</v>
      </c>
      <c r="AMN6189">
        <v>7000</v>
      </c>
      <c r="AMO6189" t="s">
        <v>1066</v>
      </c>
      <c r="AMY6189" t="s">
        <v>1066</v>
      </c>
      <c r="ANW6189" t="s">
        <v>1066</v>
      </c>
      <c r="ANZ6189" t="s">
        <v>1066</v>
      </c>
      <c r="AOC6189" t="s">
        <v>1066</v>
      </c>
      <c r="AOE6189" t="s">
        <v>1065</v>
      </c>
    </row>
    <row r="6190" spans="3:1023 1025:1071">
      <c r="C6190" t="s">
        <v>34049</v>
      </c>
      <c r="D6190" t="s">
        <v>39025</v>
      </c>
      <c r="ZS6190" t="s">
        <v>1148</v>
      </c>
      <c r="ZT6190" t="s">
        <v>34050</v>
      </c>
      <c r="ZU6190" t="b">
        <v>1</v>
      </c>
      <c r="AAB6190" t="s">
        <v>1065</v>
      </c>
      <c r="AAC6190" t="s">
        <v>1065</v>
      </c>
      <c r="AAD6190">
        <v>40000</v>
      </c>
      <c r="AAE6190" t="s">
        <v>1065</v>
      </c>
      <c r="AAJ6190" t="s">
        <v>1066</v>
      </c>
      <c r="AAL6190" t="s">
        <v>1065</v>
      </c>
      <c r="AAN6190">
        <v>0</v>
      </c>
      <c r="AAO6190">
        <v>0</v>
      </c>
      <c r="AAP6190">
        <v>20</v>
      </c>
      <c r="AAQ6190">
        <v>0</v>
      </c>
      <c r="AAT6190" t="b">
        <v>1</v>
      </c>
      <c r="AAU6190" t="b">
        <v>1</v>
      </c>
      <c r="AAV6190" t="b">
        <v>1</v>
      </c>
      <c r="AAY6190" t="b">
        <v>1</v>
      </c>
      <c r="ABK6190">
        <v>0</v>
      </c>
      <c r="ABL6190">
        <v>0</v>
      </c>
      <c r="ABM6190" t="b">
        <v>1</v>
      </c>
      <c r="ABN6190" t="b">
        <v>1</v>
      </c>
      <c r="ABO6190" t="b">
        <v>1</v>
      </c>
      <c r="ABP6190" t="b">
        <v>1</v>
      </c>
      <c r="ABQ6190" t="b">
        <v>1</v>
      </c>
      <c r="ACF6190">
        <v>1500</v>
      </c>
      <c r="ACG6190">
        <v>1270</v>
      </c>
      <c r="ACH6190">
        <v>3000</v>
      </c>
      <c r="ACI6190">
        <v>4000</v>
      </c>
      <c r="ACJ6190">
        <v>30000</v>
      </c>
      <c r="ACX6190" t="s">
        <v>1065</v>
      </c>
      <c r="ACY6190" t="s">
        <v>1065</v>
      </c>
      <c r="ADB6190" t="b">
        <v>1</v>
      </c>
      <c r="ADC6190" t="b">
        <v>1</v>
      </c>
      <c r="ADH6190" t="b">
        <v>1</v>
      </c>
      <c r="ADS6190" t="s">
        <v>1066</v>
      </c>
      <c r="ADU6190" t="s">
        <v>1066</v>
      </c>
      <c r="ADW6190" t="s">
        <v>1066</v>
      </c>
      <c r="AEU6190" t="s">
        <v>1066</v>
      </c>
      <c r="AFQ6190" t="s">
        <v>1066</v>
      </c>
      <c r="AGD6190" t="s">
        <v>1066</v>
      </c>
      <c r="AGG6190" t="s">
        <v>1066</v>
      </c>
      <c r="AGJ6190" t="s">
        <v>1066</v>
      </c>
      <c r="AGM6190" t="s">
        <v>1066</v>
      </c>
      <c r="AGO6190" t="s">
        <v>1066</v>
      </c>
      <c r="AGQ6190" t="s">
        <v>1068</v>
      </c>
      <c r="AGR6190" t="s">
        <v>1066</v>
      </c>
      <c r="AGS6190" t="s">
        <v>1066</v>
      </c>
      <c r="AGT6190" t="s">
        <v>1066</v>
      </c>
      <c r="AGU6190" t="b">
        <v>1</v>
      </c>
      <c r="AGY6190" t="s">
        <v>1069</v>
      </c>
      <c r="AGZ6190" t="s">
        <v>34051</v>
      </c>
      <c r="AHA6190" t="s">
        <v>1071</v>
      </c>
      <c r="AHB6190" t="s">
        <v>34052</v>
      </c>
      <c r="AHC6190" t="s">
        <v>1066</v>
      </c>
      <c r="AHE6190" t="s">
        <v>1066</v>
      </c>
      <c r="AHG6190" t="s">
        <v>34053</v>
      </c>
      <c r="AHR6190" t="s">
        <v>1317</v>
      </c>
      <c r="AMK6190" t="s">
        <v>1151</v>
      </c>
      <c r="AML6190" t="s">
        <v>34054</v>
      </c>
      <c r="AMM6190" t="s">
        <v>1065</v>
      </c>
      <c r="AMN6190">
        <v>7000</v>
      </c>
      <c r="AMO6190" t="s">
        <v>1066</v>
      </c>
      <c r="AMY6190" t="s">
        <v>1066</v>
      </c>
      <c r="ANW6190" t="s">
        <v>1066</v>
      </c>
      <c r="ANZ6190" t="s">
        <v>1066</v>
      </c>
      <c r="AOC6190" t="s">
        <v>1066</v>
      </c>
      <c r="AOE6190" t="s">
        <v>1065</v>
      </c>
    </row>
    <row r="6191" spans="3:1023 1025:1071">
      <c r="C6191" t="s">
        <v>34055</v>
      </c>
      <c r="D6191" t="s">
        <v>39025</v>
      </c>
      <c r="AMK6191" t="s">
        <v>1117</v>
      </c>
      <c r="AML6191" t="s">
        <v>34056</v>
      </c>
      <c r="AMM6191" t="s">
        <v>1065</v>
      </c>
      <c r="AMN6191">
        <v>7000</v>
      </c>
      <c r="AMO6191" t="s">
        <v>1066</v>
      </c>
      <c r="AMY6191" t="s">
        <v>1066</v>
      </c>
      <c r="ANW6191" t="s">
        <v>1066</v>
      </c>
      <c r="ANZ6191" t="s">
        <v>1066</v>
      </c>
      <c r="AOC6191" t="s">
        <v>1066</v>
      </c>
      <c r="AOE6191" t="s">
        <v>1065</v>
      </c>
    </row>
    <row r="6192" spans="3:1023 1025:1071">
      <c r="C6192" t="s">
        <v>34057</v>
      </c>
      <c r="D6192" t="s">
        <v>39025</v>
      </c>
      <c r="AMK6192" t="s">
        <v>1268</v>
      </c>
      <c r="AML6192" t="s">
        <v>34058</v>
      </c>
      <c r="AMM6192" t="s">
        <v>1065</v>
      </c>
      <c r="AMN6192">
        <v>7000</v>
      </c>
      <c r="AMO6192" t="s">
        <v>1066</v>
      </c>
      <c r="AMY6192" t="s">
        <v>1066</v>
      </c>
      <c r="ANW6192" t="s">
        <v>1066</v>
      </c>
      <c r="ANZ6192" t="s">
        <v>1066</v>
      </c>
      <c r="AOC6192" t="s">
        <v>1066</v>
      </c>
      <c r="AOE6192" t="s">
        <v>1065</v>
      </c>
    </row>
    <row r="6193" spans="3:1023 1025:1071">
      <c r="C6193" t="s">
        <v>34059</v>
      </c>
      <c r="D6193" t="s">
        <v>39025</v>
      </c>
      <c r="AMK6193" t="s">
        <v>15344</v>
      </c>
      <c r="AML6193" t="s">
        <v>34060</v>
      </c>
      <c r="AMM6193" t="s">
        <v>1065</v>
      </c>
      <c r="AMN6193">
        <v>7000</v>
      </c>
      <c r="AMO6193" t="s">
        <v>1066</v>
      </c>
      <c r="AMY6193" t="s">
        <v>1066</v>
      </c>
      <c r="ANW6193" t="s">
        <v>1066</v>
      </c>
      <c r="ANZ6193" t="s">
        <v>1066</v>
      </c>
      <c r="AOC6193" t="s">
        <v>1066</v>
      </c>
      <c r="AOE6193" t="s">
        <v>1065</v>
      </c>
    </row>
    <row r="6194" spans="3:1023 1025:1071">
      <c r="C6194" t="s">
        <v>34061</v>
      </c>
      <c r="D6194" t="s">
        <v>39025</v>
      </c>
      <c r="ZS6194" t="s">
        <v>1294</v>
      </c>
      <c r="ZT6194" t="s">
        <v>34062</v>
      </c>
      <c r="ZU6194" t="b">
        <v>1</v>
      </c>
      <c r="AAB6194" t="s">
        <v>1065</v>
      </c>
      <c r="AAC6194" t="s">
        <v>1065</v>
      </c>
      <c r="AAD6194">
        <v>40000</v>
      </c>
      <c r="AAE6194" t="s">
        <v>1065</v>
      </c>
      <c r="AAJ6194" t="s">
        <v>1066</v>
      </c>
      <c r="AAL6194" t="s">
        <v>1065</v>
      </c>
      <c r="AAN6194">
        <v>0</v>
      </c>
      <c r="AAO6194">
        <v>0</v>
      </c>
      <c r="AAP6194">
        <v>10</v>
      </c>
      <c r="AAQ6194">
        <v>0</v>
      </c>
      <c r="AAU6194" t="b">
        <v>1</v>
      </c>
      <c r="AAW6194" t="b">
        <v>1</v>
      </c>
      <c r="ABE6194" t="b">
        <v>1</v>
      </c>
      <c r="ABK6194">
        <v>0</v>
      </c>
      <c r="ABL6194">
        <v>0</v>
      </c>
      <c r="ABM6194" t="b">
        <v>1</v>
      </c>
      <c r="ABN6194" t="b">
        <v>1</v>
      </c>
      <c r="ABP6194" t="b">
        <v>1</v>
      </c>
      <c r="ACC6194" t="b">
        <v>1</v>
      </c>
      <c r="ACF6194">
        <v>9000</v>
      </c>
      <c r="ACG6194">
        <v>2000</v>
      </c>
      <c r="ACI6194">
        <v>28600</v>
      </c>
      <c r="ACV6194">
        <v>400</v>
      </c>
      <c r="ACX6194" t="s">
        <v>1065</v>
      </c>
      <c r="ACY6194" t="s">
        <v>1065</v>
      </c>
      <c r="ADC6194" t="b">
        <v>1</v>
      </c>
      <c r="ADS6194" t="s">
        <v>1066</v>
      </c>
      <c r="ADU6194" t="s">
        <v>1066</v>
      </c>
      <c r="ADW6194" t="s">
        <v>1066</v>
      </c>
      <c r="AEU6194" t="s">
        <v>1066</v>
      </c>
      <c r="AFQ6194" t="s">
        <v>1066</v>
      </c>
      <c r="AGD6194" t="s">
        <v>1066</v>
      </c>
      <c r="AGG6194" t="s">
        <v>1066</v>
      </c>
      <c r="AGJ6194" t="s">
        <v>1066</v>
      </c>
      <c r="AGM6194" t="s">
        <v>1066</v>
      </c>
      <c r="AGO6194" t="s">
        <v>1066</v>
      </c>
      <c r="AGQ6194" t="s">
        <v>1296</v>
      </c>
      <c r="AGR6194" t="s">
        <v>1065</v>
      </c>
      <c r="AGS6194" t="s">
        <v>1065</v>
      </c>
      <c r="AGT6194" t="s">
        <v>1066</v>
      </c>
      <c r="AGU6194" t="b">
        <v>1</v>
      </c>
      <c r="AGY6194" t="s">
        <v>1069</v>
      </c>
      <c r="AGZ6194" t="s">
        <v>34063</v>
      </c>
      <c r="AHA6194" t="s">
        <v>1071</v>
      </c>
      <c r="AHB6194" t="s">
        <v>34064</v>
      </c>
      <c r="AHC6194" t="s">
        <v>1066</v>
      </c>
      <c r="AHE6194" t="s">
        <v>1066</v>
      </c>
      <c r="AHG6194" t="s">
        <v>34065</v>
      </c>
      <c r="AHI6194" t="b">
        <v>1</v>
      </c>
      <c r="AHL6194" t="b">
        <v>1</v>
      </c>
      <c r="AHR6194" t="s">
        <v>1157</v>
      </c>
      <c r="AMK6194" t="s">
        <v>1151</v>
      </c>
      <c r="AML6194" t="s">
        <v>34066</v>
      </c>
      <c r="AMM6194" t="s">
        <v>1065</v>
      </c>
      <c r="AMN6194">
        <v>7000</v>
      </c>
      <c r="AMO6194" t="s">
        <v>1066</v>
      </c>
      <c r="AMY6194" t="s">
        <v>1066</v>
      </c>
      <c r="ANW6194" t="s">
        <v>1066</v>
      </c>
      <c r="ANZ6194" t="s">
        <v>1066</v>
      </c>
      <c r="AOC6194" t="s">
        <v>1066</v>
      </c>
      <c r="AOE6194" t="s">
        <v>1065</v>
      </c>
    </row>
    <row r="6195" spans="3:1023 1025:1071">
      <c r="C6195" t="s">
        <v>34067</v>
      </c>
      <c r="D6195" t="s">
        <v>39025</v>
      </c>
      <c r="AHT6195" t="s">
        <v>18080</v>
      </c>
      <c r="AHU6195" t="s">
        <v>34068</v>
      </c>
      <c r="AHV6195" t="b">
        <v>1</v>
      </c>
      <c r="AIC6195" t="s">
        <v>1065</v>
      </c>
      <c r="AID6195" t="s">
        <v>1065</v>
      </c>
      <c r="AIE6195">
        <v>40000</v>
      </c>
      <c r="AIF6195" t="s">
        <v>1065</v>
      </c>
      <c r="AIK6195" t="s">
        <v>1066</v>
      </c>
      <c r="AIM6195" t="s">
        <v>1065</v>
      </c>
      <c r="AIO6195" t="s">
        <v>1065</v>
      </c>
      <c r="AIU6195" t="b">
        <v>1</v>
      </c>
      <c r="AIW6195" t="b">
        <v>1</v>
      </c>
      <c r="AIX6195" t="b">
        <v>1</v>
      </c>
      <c r="AJI6195" t="s">
        <v>1066</v>
      </c>
      <c r="AJK6195" t="s">
        <v>1066</v>
      </c>
      <c r="AJM6195" t="s">
        <v>1066</v>
      </c>
      <c r="AKK6195" t="s">
        <v>1066</v>
      </c>
      <c r="ALG6195" t="s">
        <v>1066</v>
      </c>
      <c r="ALT6195" t="s">
        <v>1066</v>
      </c>
      <c r="ALW6195" t="s">
        <v>1202</v>
      </c>
      <c r="ALZ6195" t="s">
        <v>1066</v>
      </c>
      <c r="AMC6195" t="s">
        <v>1066</v>
      </c>
      <c r="AME6195" t="s">
        <v>1066</v>
      </c>
      <c r="AMG6195" t="s">
        <v>1071</v>
      </c>
      <c r="AMH6195" t="s">
        <v>34069</v>
      </c>
      <c r="AMI6195" t="s">
        <v>31188</v>
      </c>
      <c r="AMK6195" t="s">
        <v>10213</v>
      </c>
      <c r="AML6195" t="s">
        <v>34070</v>
      </c>
      <c r="AMM6195" t="s">
        <v>1065</v>
      </c>
      <c r="AMN6195">
        <v>7000</v>
      </c>
      <c r="AMO6195" t="s">
        <v>1066</v>
      </c>
      <c r="AMY6195" t="s">
        <v>1066</v>
      </c>
      <c r="ANW6195" t="s">
        <v>1066</v>
      </c>
      <c r="ANZ6195" t="s">
        <v>1066</v>
      </c>
      <c r="AOC6195" t="s">
        <v>1066</v>
      </c>
      <c r="AOE6195" t="s">
        <v>1065</v>
      </c>
    </row>
    <row r="6196" spans="3:1023 1025:1071">
      <c r="C6196" t="s">
        <v>34071</v>
      </c>
      <c r="D6196" t="s">
        <v>39025</v>
      </c>
      <c r="ZS6196" t="s">
        <v>16339</v>
      </c>
      <c r="ZT6196" t="s">
        <v>34072</v>
      </c>
      <c r="ZU6196" t="b">
        <v>1</v>
      </c>
      <c r="AAB6196" t="s">
        <v>1065</v>
      </c>
      <c r="AAC6196" t="s">
        <v>1065</v>
      </c>
      <c r="AAD6196">
        <v>40000</v>
      </c>
      <c r="AAE6196" t="s">
        <v>1065</v>
      </c>
      <c r="AAJ6196" t="s">
        <v>1066</v>
      </c>
      <c r="AAL6196" t="s">
        <v>1065</v>
      </c>
      <c r="AAN6196">
        <v>20</v>
      </c>
      <c r="AAO6196">
        <v>23200</v>
      </c>
      <c r="AAP6196">
        <v>0</v>
      </c>
      <c r="AAQ6196">
        <v>999</v>
      </c>
      <c r="AAR6196" t="b">
        <v>1</v>
      </c>
      <c r="AAS6196" t="b">
        <v>1</v>
      </c>
      <c r="AAU6196" t="b">
        <v>1</v>
      </c>
      <c r="AAW6196" t="b">
        <v>1</v>
      </c>
      <c r="AAZ6196" t="b">
        <v>1</v>
      </c>
      <c r="ABK6196">
        <v>500</v>
      </c>
      <c r="ABL6196">
        <v>0</v>
      </c>
      <c r="ABM6196" t="b">
        <v>1</v>
      </c>
      <c r="ABP6196" t="b">
        <v>1</v>
      </c>
      <c r="ABU6196" t="b">
        <v>1</v>
      </c>
      <c r="ACF6196">
        <v>3900</v>
      </c>
      <c r="ACI6196">
        <v>37300</v>
      </c>
      <c r="ACN6196">
        <v>1000</v>
      </c>
      <c r="ACX6196" t="s">
        <v>1170</v>
      </c>
      <c r="ACY6196" t="s">
        <v>1065</v>
      </c>
      <c r="ADG6196" t="b">
        <v>1</v>
      </c>
      <c r="ADH6196" t="b">
        <v>1</v>
      </c>
      <c r="ADS6196" t="s">
        <v>1066</v>
      </c>
      <c r="ADU6196" t="s">
        <v>1066</v>
      </c>
      <c r="ADW6196" t="s">
        <v>1066</v>
      </c>
      <c r="AEU6196" t="s">
        <v>1066</v>
      </c>
      <c r="AFQ6196" t="s">
        <v>1066</v>
      </c>
      <c r="AGD6196" t="s">
        <v>1066</v>
      </c>
      <c r="AGG6196" t="s">
        <v>1066</v>
      </c>
      <c r="AGJ6196" t="s">
        <v>1066</v>
      </c>
      <c r="AGM6196" t="s">
        <v>1066</v>
      </c>
      <c r="AGO6196" t="s">
        <v>1066</v>
      </c>
      <c r="AGQ6196" t="s">
        <v>1068</v>
      </c>
      <c r="AGR6196" t="s">
        <v>1066</v>
      </c>
      <c r="AGS6196" t="s">
        <v>1066</v>
      </c>
      <c r="AGT6196" t="s">
        <v>1066</v>
      </c>
      <c r="AGW6196" t="b">
        <v>1</v>
      </c>
      <c r="AGY6196" t="s">
        <v>1069</v>
      </c>
      <c r="AGZ6196" t="s">
        <v>20138</v>
      </c>
      <c r="AHA6196" t="s">
        <v>1071</v>
      </c>
      <c r="AHB6196" t="s">
        <v>34073</v>
      </c>
      <c r="AHC6196" t="s">
        <v>1066</v>
      </c>
      <c r="AHE6196" t="s">
        <v>1066</v>
      </c>
      <c r="AHG6196" t="s">
        <v>34074</v>
      </c>
      <c r="AHP6196" t="b">
        <v>1</v>
      </c>
      <c r="AHR6196" t="s">
        <v>1090</v>
      </c>
      <c r="AMK6196" t="s">
        <v>16280</v>
      </c>
      <c r="AML6196" t="s">
        <v>34075</v>
      </c>
      <c r="AMM6196" t="s">
        <v>1065</v>
      </c>
      <c r="AMN6196">
        <v>7000</v>
      </c>
      <c r="AMO6196" t="s">
        <v>1066</v>
      </c>
      <c r="AMY6196" t="s">
        <v>1066</v>
      </c>
      <c r="ANW6196" t="s">
        <v>1066</v>
      </c>
      <c r="ANZ6196" t="s">
        <v>1066</v>
      </c>
      <c r="AOC6196" t="s">
        <v>1066</v>
      </c>
      <c r="AOE6196" t="s">
        <v>1065</v>
      </c>
    </row>
    <row r="6197" spans="3:1023 1025:1071">
      <c r="C6197" t="s">
        <v>34076</v>
      </c>
      <c r="D6197" t="s">
        <v>39025</v>
      </c>
      <c r="AHT6197" t="s">
        <v>1268</v>
      </c>
      <c r="AHU6197" t="s">
        <v>34077</v>
      </c>
      <c r="AHV6197" t="b">
        <v>1</v>
      </c>
      <c r="AIC6197" t="s">
        <v>1065</v>
      </c>
      <c r="AID6197" t="s">
        <v>1065</v>
      </c>
      <c r="AIE6197">
        <v>40000</v>
      </c>
      <c r="AIF6197" t="s">
        <v>1065</v>
      </c>
      <c r="AIK6197" t="s">
        <v>1066</v>
      </c>
      <c r="AIM6197" t="s">
        <v>1065</v>
      </c>
      <c r="AIO6197" t="s">
        <v>1066</v>
      </c>
      <c r="AJK6197" t="s">
        <v>1066</v>
      </c>
      <c r="AJM6197" t="s">
        <v>1066</v>
      </c>
      <c r="AKK6197" t="s">
        <v>1066</v>
      </c>
      <c r="ALG6197" t="s">
        <v>1066</v>
      </c>
      <c r="ALT6197" t="s">
        <v>1066</v>
      </c>
      <c r="ALW6197" t="s">
        <v>1066</v>
      </c>
      <c r="ALZ6197" t="s">
        <v>1066</v>
      </c>
      <c r="AMC6197" t="s">
        <v>1066</v>
      </c>
      <c r="AME6197" t="s">
        <v>1066</v>
      </c>
      <c r="AMG6197" t="s">
        <v>1071</v>
      </c>
      <c r="AMH6197" t="s">
        <v>34078</v>
      </c>
      <c r="AMI6197" t="s">
        <v>34079</v>
      </c>
      <c r="AMK6197" t="s">
        <v>1350</v>
      </c>
      <c r="AML6197" t="s">
        <v>34080</v>
      </c>
      <c r="AMM6197" t="s">
        <v>1065</v>
      </c>
      <c r="AMN6197">
        <v>7000</v>
      </c>
      <c r="AMO6197" t="s">
        <v>1066</v>
      </c>
      <c r="AMY6197" t="s">
        <v>1066</v>
      </c>
      <c r="ANW6197" t="s">
        <v>1066</v>
      </c>
      <c r="ANZ6197" t="s">
        <v>1066</v>
      </c>
      <c r="AOC6197" t="s">
        <v>1066</v>
      </c>
      <c r="AOE6197" t="s">
        <v>1065</v>
      </c>
    </row>
    <row r="6198" spans="3:1023 1025:1071">
      <c r="C6198" t="s">
        <v>34081</v>
      </c>
      <c r="D6198" t="s">
        <v>39025</v>
      </c>
      <c r="ZS6198" t="s">
        <v>16339</v>
      </c>
      <c r="ZT6198" t="s">
        <v>34082</v>
      </c>
      <c r="ZU6198" t="b">
        <v>1</v>
      </c>
      <c r="AAB6198" t="s">
        <v>1065</v>
      </c>
      <c r="AAC6198" t="s">
        <v>1065</v>
      </c>
      <c r="AAD6198">
        <v>40000</v>
      </c>
      <c r="AAE6198" t="s">
        <v>1065</v>
      </c>
      <c r="AAJ6198" t="s">
        <v>1066</v>
      </c>
      <c r="AAL6198" t="s">
        <v>1065</v>
      </c>
      <c r="AAN6198">
        <v>5</v>
      </c>
      <c r="AAO6198">
        <v>0</v>
      </c>
      <c r="AAP6198">
        <v>0</v>
      </c>
      <c r="AAQ6198">
        <v>999</v>
      </c>
      <c r="AAU6198" t="b">
        <v>1</v>
      </c>
      <c r="AAY6198" t="b">
        <v>1</v>
      </c>
      <c r="ABK6198">
        <v>200</v>
      </c>
      <c r="ABL6198">
        <v>0</v>
      </c>
      <c r="ABS6198" t="b">
        <v>1</v>
      </c>
      <c r="ACB6198" t="b">
        <v>1</v>
      </c>
      <c r="ACL6198">
        <v>36000</v>
      </c>
      <c r="ACU6198">
        <v>4000</v>
      </c>
      <c r="ACX6198" t="s">
        <v>1065</v>
      </c>
      <c r="ACY6198" t="s">
        <v>1065</v>
      </c>
      <c r="ADD6198" t="b">
        <v>1</v>
      </c>
      <c r="ADS6198" t="s">
        <v>1066</v>
      </c>
      <c r="ADU6198" t="s">
        <v>1066</v>
      </c>
      <c r="ADW6198" t="s">
        <v>1066</v>
      </c>
      <c r="AEU6198" t="s">
        <v>1066</v>
      </c>
      <c r="AFQ6198" t="s">
        <v>1066</v>
      </c>
      <c r="AGD6198" t="s">
        <v>1066</v>
      </c>
      <c r="AGG6198" t="s">
        <v>1066</v>
      </c>
      <c r="AGJ6198" t="s">
        <v>1066</v>
      </c>
      <c r="AGM6198" t="s">
        <v>1066</v>
      </c>
      <c r="AGO6198" t="s">
        <v>1066</v>
      </c>
      <c r="AGQ6198" t="s">
        <v>1068</v>
      </c>
      <c r="AGR6198" t="s">
        <v>1065</v>
      </c>
      <c r="AGS6198" t="s">
        <v>1066</v>
      </c>
      <c r="AGT6198" t="s">
        <v>1066</v>
      </c>
      <c r="AGW6198" t="b">
        <v>1</v>
      </c>
      <c r="AGY6198" t="s">
        <v>1069</v>
      </c>
      <c r="AGZ6198" t="s">
        <v>34083</v>
      </c>
      <c r="AHA6198" t="s">
        <v>1071</v>
      </c>
      <c r="AHB6198" t="s">
        <v>34084</v>
      </c>
      <c r="AHC6198" t="s">
        <v>1065</v>
      </c>
      <c r="AHD6198" t="s">
        <v>34085</v>
      </c>
      <c r="AHE6198" t="s">
        <v>1066</v>
      </c>
      <c r="AHG6198" t="s">
        <v>34086</v>
      </c>
      <c r="AHI6198" t="b">
        <v>1</v>
      </c>
      <c r="AHO6198" t="b">
        <v>1</v>
      </c>
      <c r="AHR6198" t="s">
        <v>1090</v>
      </c>
      <c r="AMK6198" t="s">
        <v>16280</v>
      </c>
      <c r="AML6198" t="s">
        <v>34087</v>
      </c>
      <c r="AMM6198" t="s">
        <v>1065</v>
      </c>
      <c r="AMN6198">
        <v>7000</v>
      </c>
      <c r="AMO6198" t="s">
        <v>1066</v>
      </c>
      <c r="AMY6198" t="s">
        <v>1066</v>
      </c>
      <c r="ANW6198" t="s">
        <v>1066</v>
      </c>
      <c r="ANZ6198" t="s">
        <v>1066</v>
      </c>
      <c r="AOC6198" t="s">
        <v>1066</v>
      </c>
      <c r="AOE6198" t="s">
        <v>1065</v>
      </c>
    </row>
    <row r="6199" spans="3:1023 1025:1071">
      <c r="C6199" t="s">
        <v>34088</v>
      </c>
      <c r="D6199" t="s">
        <v>39025</v>
      </c>
      <c r="AHT6199" t="s">
        <v>16280</v>
      </c>
      <c r="AHU6199" t="s">
        <v>34089</v>
      </c>
      <c r="AHV6199" t="b">
        <v>1</v>
      </c>
      <c r="AIC6199" t="s">
        <v>1065</v>
      </c>
      <c r="AID6199" t="s">
        <v>1065</v>
      </c>
      <c r="AIE6199">
        <v>40000</v>
      </c>
      <c r="AIF6199" t="s">
        <v>1065</v>
      </c>
      <c r="AIK6199" t="s">
        <v>1066</v>
      </c>
      <c r="AIM6199" t="s">
        <v>1065</v>
      </c>
      <c r="AIO6199" t="s">
        <v>1066</v>
      </c>
      <c r="AJK6199" t="s">
        <v>1066</v>
      </c>
      <c r="AJM6199" t="s">
        <v>1066</v>
      </c>
      <c r="AKK6199" t="s">
        <v>1066</v>
      </c>
      <c r="ALG6199" t="s">
        <v>1066</v>
      </c>
      <c r="ALT6199" t="s">
        <v>1066</v>
      </c>
      <c r="ALW6199" t="s">
        <v>1066</v>
      </c>
      <c r="ALZ6199" t="s">
        <v>1066</v>
      </c>
      <c r="AMC6199" t="s">
        <v>1066</v>
      </c>
      <c r="AME6199" t="s">
        <v>1066</v>
      </c>
      <c r="AMG6199" t="s">
        <v>1071</v>
      </c>
      <c r="AMH6199" t="s">
        <v>34090</v>
      </c>
      <c r="AMI6199" t="s">
        <v>1090</v>
      </c>
      <c r="AMK6199" t="s">
        <v>16280</v>
      </c>
      <c r="AML6199" t="s">
        <v>34091</v>
      </c>
      <c r="AMM6199" t="s">
        <v>1065</v>
      </c>
      <c r="AMN6199">
        <v>7000</v>
      </c>
      <c r="AMO6199" t="s">
        <v>1066</v>
      </c>
      <c r="AMY6199" t="s">
        <v>1066</v>
      </c>
      <c r="ANW6199" t="s">
        <v>1066</v>
      </c>
      <c r="ANZ6199" t="s">
        <v>1066</v>
      </c>
      <c r="AOC6199" t="s">
        <v>1066</v>
      </c>
      <c r="AOE6199" t="s">
        <v>1065</v>
      </c>
    </row>
    <row r="6200" spans="3:1023 1025:1071">
      <c r="C6200" t="s">
        <v>34092</v>
      </c>
      <c r="D6200" t="s">
        <v>39025</v>
      </c>
    </row>
    <row r="6201" spans="3:1023 1025:1071">
      <c r="C6201" t="s">
        <v>34093</v>
      </c>
      <c r="D6201" t="s">
        <v>39025</v>
      </c>
      <c r="AHT6201" t="s">
        <v>1294</v>
      </c>
      <c r="AHU6201" t="s">
        <v>34094</v>
      </c>
      <c r="AHW6201" t="b">
        <v>1</v>
      </c>
      <c r="AIC6201" t="s">
        <v>1065</v>
      </c>
      <c r="AID6201" t="s">
        <v>1065</v>
      </c>
      <c r="AIE6201">
        <v>40000</v>
      </c>
      <c r="AIF6201" t="s">
        <v>1100</v>
      </c>
      <c r="AII6201" t="s">
        <v>1101</v>
      </c>
      <c r="AIK6201" t="s">
        <v>1066</v>
      </c>
      <c r="AIM6201" t="s">
        <v>1065</v>
      </c>
      <c r="AIO6201" t="s">
        <v>1066</v>
      </c>
      <c r="AJK6201" t="s">
        <v>1066</v>
      </c>
      <c r="AJM6201" t="s">
        <v>1066</v>
      </c>
      <c r="AKK6201" t="s">
        <v>1066</v>
      </c>
      <c r="ALG6201" t="s">
        <v>1066</v>
      </c>
      <c r="ALT6201" t="s">
        <v>1066</v>
      </c>
      <c r="ALW6201" t="s">
        <v>1066</v>
      </c>
      <c r="ALZ6201" t="s">
        <v>1066</v>
      </c>
      <c r="AMC6201" t="s">
        <v>1066</v>
      </c>
      <c r="AME6201" t="s">
        <v>1066</v>
      </c>
      <c r="AMG6201" t="s">
        <v>1071</v>
      </c>
      <c r="AMH6201" t="s">
        <v>34095</v>
      </c>
      <c r="AMI6201" t="s">
        <v>1157</v>
      </c>
      <c r="AMK6201" t="s">
        <v>1107</v>
      </c>
      <c r="AML6201" t="s">
        <v>34096</v>
      </c>
      <c r="AMM6201" t="s">
        <v>1065</v>
      </c>
      <c r="AMN6201">
        <v>7000</v>
      </c>
      <c r="AMO6201" t="s">
        <v>1066</v>
      </c>
      <c r="AMY6201" t="s">
        <v>1066</v>
      </c>
      <c r="ANW6201" t="s">
        <v>1066</v>
      </c>
      <c r="ANZ6201" t="s">
        <v>1066</v>
      </c>
      <c r="AOC6201" t="s">
        <v>1066</v>
      </c>
      <c r="AOE6201" t="s">
        <v>1065</v>
      </c>
    </row>
    <row r="6202" spans="3:1023 1025:1071">
      <c r="C6202" t="s">
        <v>34097</v>
      </c>
      <c r="D6202" t="s">
        <v>39025</v>
      </c>
      <c r="AMK6202" t="s">
        <v>1074</v>
      </c>
      <c r="AML6202" t="s">
        <v>34098</v>
      </c>
      <c r="AMM6202" t="s">
        <v>1065</v>
      </c>
      <c r="AMN6202">
        <v>7000</v>
      </c>
      <c r="AMO6202" t="s">
        <v>1066</v>
      </c>
      <c r="AMY6202" t="s">
        <v>1066</v>
      </c>
      <c r="ANW6202" t="s">
        <v>1066</v>
      </c>
      <c r="ANZ6202" t="s">
        <v>1066</v>
      </c>
      <c r="AOC6202" t="s">
        <v>1066</v>
      </c>
      <c r="AOE6202" t="s">
        <v>1065</v>
      </c>
    </row>
    <row r="6203" spans="3:1023 1025:1071">
      <c r="C6203" t="s">
        <v>34099</v>
      </c>
      <c r="D6203" t="s">
        <v>39025</v>
      </c>
      <c r="AHT6203" t="s">
        <v>1294</v>
      </c>
      <c r="AHU6203" t="s">
        <v>34100</v>
      </c>
      <c r="AHV6203" t="b">
        <v>1</v>
      </c>
      <c r="AIC6203" t="s">
        <v>1065</v>
      </c>
      <c r="AID6203" t="s">
        <v>1065</v>
      </c>
      <c r="AIE6203">
        <v>40000</v>
      </c>
      <c r="AIF6203" t="s">
        <v>1065</v>
      </c>
      <c r="AIK6203" t="s">
        <v>1066</v>
      </c>
      <c r="AIM6203" t="s">
        <v>1065</v>
      </c>
      <c r="AIO6203" t="s">
        <v>1066</v>
      </c>
      <c r="AJK6203" t="s">
        <v>1066</v>
      </c>
      <c r="AJM6203" t="s">
        <v>1066</v>
      </c>
      <c r="AKK6203" t="s">
        <v>1066</v>
      </c>
      <c r="ALG6203" t="s">
        <v>1066</v>
      </c>
      <c r="ALT6203" t="s">
        <v>1066</v>
      </c>
      <c r="ALW6203" t="s">
        <v>1066</v>
      </c>
      <c r="ALZ6203" t="s">
        <v>1066</v>
      </c>
      <c r="AMC6203" t="s">
        <v>1066</v>
      </c>
      <c r="AME6203" t="s">
        <v>1066</v>
      </c>
      <c r="AMG6203" t="s">
        <v>1071</v>
      </c>
      <c r="AMH6203" t="s">
        <v>34101</v>
      </c>
      <c r="AMI6203" t="s">
        <v>1157</v>
      </c>
      <c r="AMK6203" t="s">
        <v>16339</v>
      </c>
      <c r="AML6203" t="s">
        <v>34102</v>
      </c>
      <c r="AMM6203" t="s">
        <v>1065</v>
      </c>
      <c r="AMN6203">
        <v>7000</v>
      </c>
      <c r="AMO6203" t="s">
        <v>1066</v>
      </c>
      <c r="AMY6203" t="s">
        <v>1066</v>
      </c>
      <c r="ANW6203" t="s">
        <v>1066</v>
      </c>
      <c r="ANZ6203" t="s">
        <v>1066</v>
      </c>
      <c r="AOC6203" t="s">
        <v>1066</v>
      </c>
      <c r="AOE6203" t="s">
        <v>1065</v>
      </c>
    </row>
    <row r="6204" spans="3:1023 1025:1071">
      <c r="C6204" t="s">
        <v>34103</v>
      </c>
      <c r="D6204" t="s">
        <v>39025</v>
      </c>
      <c r="ZS6204" t="s">
        <v>16280</v>
      </c>
      <c r="ZT6204" t="s">
        <v>34104</v>
      </c>
      <c r="ZU6204" t="b">
        <v>1</v>
      </c>
      <c r="AAB6204" t="s">
        <v>1065</v>
      </c>
      <c r="AAC6204" t="s">
        <v>1065</v>
      </c>
      <c r="AAD6204">
        <v>40000</v>
      </c>
      <c r="AAE6204" t="s">
        <v>1065</v>
      </c>
      <c r="AAJ6204" t="s">
        <v>1066</v>
      </c>
      <c r="AAL6204" t="s">
        <v>1065</v>
      </c>
      <c r="AAN6204">
        <v>0</v>
      </c>
      <c r="AAO6204">
        <v>0</v>
      </c>
      <c r="AAP6204">
        <v>20</v>
      </c>
      <c r="AAQ6204">
        <v>0</v>
      </c>
      <c r="AAU6204" t="b">
        <v>1</v>
      </c>
      <c r="ABH6204" t="b">
        <v>1</v>
      </c>
      <c r="ABK6204">
        <v>0</v>
      </c>
      <c r="ABL6204">
        <v>0</v>
      </c>
      <c r="ABM6204" t="b">
        <v>1</v>
      </c>
      <c r="ABP6204" t="b">
        <v>1</v>
      </c>
      <c r="ACF6204">
        <v>5000</v>
      </c>
      <c r="ACI6204">
        <v>34120</v>
      </c>
      <c r="ACX6204" t="s">
        <v>1065</v>
      </c>
      <c r="ACY6204" t="s">
        <v>1066</v>
      </c>
      <c r="ADU6204" t="s">
        <v>1066</v>
      </c>
      <c r="ADW6204" t="s">
        <v>1066</v>
      </c>
      <c r="AEU6204" t="s">
        <v>1066</v>
      </c>
      <c r="AFQ6204" t="s">
        <v>1066</v>
      </c>
      <c r="AGD6204" t="s">
        <v>1066</v>
      </c>
      <c r="AGG6204" t="s">
        <v>1066</v>
      </c>
      <c r="AGJ6204" t="s">
        <v>1066</v>
      </c>
      <c r="AGM6204" t="s">
        <v>1066</v>
      </c>
      <c r="AGO6204" t="s">
        <v>1066</v>
      </c>
      <c r="AGQ6204" t="s">
        <v>1068</v>
      </c>
      <c r="AGR6204" t="s">
        <v>1065</v>
      </c>
      <c r="AGS6204" t="s">
        <v>1066</v>
      </c>
      <c r="AGT6204" t="s">
        <v>1066</v>
      </c>
      <c r="AGU6204" t="b">
        <v>1</v>
      </c>
      <c r="AGW6204" t="b">
        <v>1</v>
      </c>
      <c r="AGY6204" t="s">
        <v>1069</v>
      </c>
      <c r="AGZ6204" t="s">
        <v>34105</v>
      </c>
      <c r="AHA6204" t="s">
        <v>1071</v>
      </c>
      <c r="AHB6204" t="s">
        <v>34106</v>
      </c>
      <c r="AHC6204" t="s">
        <v>1066</v>
      </c>
      <c r="AHE6204" t="s">
        <v>1066</v>
      </c>
      <c r="AHG6204" t="s">
        <v>1090</v>
      </c>
      <c r="AHI6204" t="b">
        <v>1</v>
      </c>
      <c r="AHJ6204" t="b">
        <v>1</v>
      </c>
      <c r="AHL6204" t="b">
        <v>1</v>
      </c>
      <c r="AHR6204" t="s">
        <v>1090</v>
      </c>
      <c r="AMK6204" t="s">
        <v>10213</v>
      </c>
      <c r="AML6204" t="s">
        <v>34107</v>
      </c>
      <c r="AMM6204" t="s">
        <v>1065</v>
      </c>
      <c r="AMN6204">
        <v>7000</v>
      </c>
      <c r="AMO6204" t="s">
        <v>1066</v>
      </c>
      <c r="AMY6204" t="s">
        <v>1066</v>
      </c>
      <c r="ANW6204" t="s">
        <v>1066</v>
      </c>
      <c r="ANZ6204" t="s">
        <v>1066</v>
      </c>
      <c r="AOC6204" t="s">
        <v>1066</v>
      </c>
      <c r="AOE6204" t="s">
        <v>1065</v>
      </c>
    </row>
    <row r="6205" spans="3:1023 1025:1071">
      <c r="C6205" t="s">
        <v>34108</v>
      </c>
      <c r="D6205" t="s">
        <v>39025</v>
      </c>
      <c r="AMK6205" t="s">
        <v>1151</v>
      </c>
      <c r="AML6205" t="s">
        <v>34109</v>
      </c>
      <c r="AMM6205" t="s">
        <v>1065</v>
      </c>
      <c r="AMN6205">
        <v>7000</v>
      </c>
      <c r="AMO6205" t="s">
        <v>1066</v>
      </c>
      <c r="AMY6205" t="s">
        <v>1066</v>
      </c>
      <c r="ANW6205" t="s">
        <v>1066</v>
      </c>
      <c r="ANZ6205" t="s">
        <v>1066</v>
      </c>
      <c r="AOC6205" t="s">
        <v>1066</v>
      </c>
      <c r="AOE6205" t="s">
        <v>1065</v>
      </c>
    </row>
    <row r="6206" spans="3:1023 1025:1071">
      <c r="C6206" t="s">
        <v>34110</v>
      </c>
      <c r="D6206" t="s">
        <v>39025</v>
      </c>
      <c r="AMK6206" t="s">
        <v>1151</v>
      </c>
      <c r="AML6206" t="s">
        <v>34111</v>
      </c>
      <c r="AMM6206" t="s">
        <v>1065</v>
      </c>
      <c r="AMN6206">
        <v>7000</v>
      </c>
      <c r="AMO6206" t="s">
        <v>1066</v>
      </c>
      <c r="AMY6206" t="s">
        <v>1065</v>
      </c>
      <c r="AMZ6206" t="s">
        <v>34112</v>
      </c>
      <c r="ANE6206" t="b">
        <v>1</v>
      </c>
      <c r="ANJ6206" t="b">
        <v>1</v>
      </c>
      <c r="ANN6206" t="b">
        <v>1</v>
      </c>
      <c r="ANR6206" t="b">
        <v>1</v>
      </c>
      <c r="ANW6206" t="s">
        <v>1066</v>
      </c>
      <c r="ANZ6206" t="s">
        <v>1066</v>
      </c>
      <c r="AOC6206" t="s">
        <v>1066</v>
      </c>
      <c r="AOE6206" t="s">
        <v>1065</v>
      </c>
    </row>
    <row r="6207" spans="3:1023 1025:1071">
      <c r="C6207" t="s">
        <v>34113</v>
      </c>
      <c r="D6207" t="s">
        <v>39025</v>
      </c>
      <c r="AHT6207" t="s">
        <v>15344</v>
      </c>
      <c r="AHU6207" t="s">
        <v>34114</v>
      </c>
      <c r="AHV6207" t="b">
        <v>1</v>
      </c>
      <c r="AIC6207" t="s">
        <v>1065</v>
      </c>
      <c r="AID6207" t="s">
        <v>1065</v>
      </c>
      <c r="AIE6207">
        <v>4000</v>
      </c>
      <c r="AIF6207" t="s">
        <v>1065</v>
      </c>
      <c r="AIK6207" t="s">
        <v>1066</v>
      </c>
      <c r="AIM6207" t="s">
        <v>1065</v>
      </c>
      <c r="AIO6207" t="s">
        <v>1066</v>
      </c>
      <c r="AJK6207" t="s">
        <v>1066</v>
      </c>
      <c r="AJM6207" t="s">
        <v>1066</v>
      </c>
      <c r="AKK6207" t="s">
        <v>1066</v>
      </c>
      <c r="ALG6207" t="s">
        <v>1066</v>
      </c>
      <c r="ALT6207" t="s">
        <v>1066</v>
      </c>
      <c r="ALW6207" t="s">
        <v>1066</v>
      </c>
      <c r="ALZ6207" t="s">
        <v>1066</v>
      </c>
      <c r="AMC6207" t="s">
        <v>1066</v>
      </c>
      <c r="AME6207" t="s">
        <v>1066</v>
      </c>
      <c r="AMG6207" t="s">
        <v>1071</v>
      </c>
      <c r="AMH6207" t="s">
        <v>34115</v>
      </c>
      <c r="AMI6207" t="s">
        <v>15575</v>
      </c>
      <c r="AMK6207" t="s">
        <v>1350</v>
      </c>
      <c r="AML6207" t="s">
        <v>34116</v>
      </c>
      <c r="AMM6207" t="s">
        <v>1065</v>
      </c>
      <c r="AMN6207">
        <v>7000</v>
      </c>
      <c r="AMO6207" t="s">
        <v>1066</v>
      </c>
      <c r="AMY6207" t="s">
        <v>1066</v>
      </c>
      <c r="ANW6207" t="s">
        <v>1066</v>
      </c>
      <c r="ANZ6207" t="s">
        <v>1066</v>
      </c>
      <c r="AOC6207" t="s">
        <v>1066</v>
      </c>
      <c r="AOE6207" t="s">
        <v>1065</v>
      </c>
    </row>
    <row r="6208" spans="3:1023 1025:1071">
      <c r="C6208" t="s">
        <v>34117</v>
      </c>
      <c r="D6208" t="s">
        <v>39025</v>
      </c>
      <c r="AMK6208" t="s">
        <v>1268</v>
      </c>
      <c r="AML6208" t="s">
        <v>34118</v>
      </c>
      <c r="AMM6208" t="s">
        <v>1065</v>
      </c>
      <c r="AMN6208">
        <v>7000</v>
      </c>
      <c r="AMO6208" t="s">
        <v>1066</v>
      </c>
      <c r="AMY6208" t="s">
        <v>1066</v>
      </c>
      <c r="ANW6208" t="s">
        <v>1066</v>
      </c>
      <c r="ANZ6208" t="s">
        <v>1066</v>
      </c>
      <c r="AOC6208" t="s">
        <v>1066</v>
      </c>
      <c r="AOE6208" t="s">
        <v>1065</v>
      </c>
    </row>
    <row r="6209" spans="3:1023 1025:1071">
      <c r="C6209" t="s">
        <v>34119</v>
      </c>
      <c r="D6209" t="s">
        <v>39025</v>
      </c>
      <c r="AHT6209" t="s">
        <v>15344</v>
      </c>
      <c r="AHU6209" t="s">
        <v>34120</v>
      </c>
      <c r="AHV6209" t="b">
        <v>1</v>
      </c>
      <c r="AIC6209" t="s">
        <v>1066</v>
      </c>
      <c r="AID6209" t="s">
        <v>1065</v>
      </c>
      <c r="AIE6209">
        <v>40000</v>
      </c>
      <c r="AIF6209" t="s">
        <v>1065</v>
      </c>
      <c r="AIK6209" t="s">
        <v>1066</v>
      </c>
      <c r="AIM6209" t="s">
        <v>1065</v>
      </c>
      <c r="AIO6209" t="s">
        <v>1066</v>
      </c>
      <c r="AJK6209" t="s">
        <v>1066</v>
      </c>
      <c r="AJM6209" t="s">
        <v>1066</v>
      </c>
      <c r="AKK6209" t="s">
        <v>1066</v>
      </c>
      <c r="ALG6209" t="s">
        <v>1066</v>
      </c>
      <c r="ALT6209" t="s">
        <v>1066</v>
      </c>
      <c r="ALW6209" t="s">
        <v>1066</v>
      </c>
      <c r="ALZ6209" t="s">
        <v>1066</v>
      </c>
      <c r="AMC6209" t="s">
        <v>1066</v>
      </c>
      <c r="AME6209" t="s">
        <v>1066</v>
      </c>
      <c r="AMG6209" t="s">
        <v>1071</v>
      </c>
      <c r="AMH6209" t="s">
        <v>34121</v>
      </c>
      <c r="AMI6209" t="s">
        <v>15575</v>
      </c>
      <c r="AMK6209" t="s">
        <v>16280</v>
      </c>
      <c r="AML6209" t="s">
        <v>34122</v>
      </c>
      <c r="AMM6209" t="s">
        <v>1065</v>
      </c>
      <c r="AMN6209">
        <v>7000</v>
      </c>
      <c r="AMO6209" t="s">
        <v>1066</v>
      </c>
      <c r="AMY6209" t="s">
        <v>1066</v>
      </c>
      <c r="ANW6209" t="s">
        <v>1066</v>
      </c>
      <c r="ANZ6209" t="s">
        <v>1066</v>
      </c>
      <c r="AOC6209" t="s">
        <v>1066</v>
      </c>
      <c r="AOE6209" t="s">
        <v>1065</v>
      </c>
    </row>
    <row r="6210" spans="3:1023 1025:1071">
      <c r="C6210" t="s">
        <v>34123</v>
      </c>
      <c r="D6210" t="s">
        <v>39025</v>
      </c>
      <c r="AHT6210" t="s">
        <v>1151</v>
      </c>
      <c r="AHU6210" t="s">
        <v>34124</v>
      </c>
      <c r="AHW6210" t="b">
        <v>1</v>
      </c>
      <c r="AIC6210" t="s">
        <v>1065</v>
      </c>
      <c r="AID6210" t="s">
        <v>1065</v>
      </c>
      <c r="AIE6210">
        <v>40000</v>
      </c>
      <c r="AIF6210" t="s">
        <v>1065</v>
      </c>
      <c r="AIK6210" t="s">
        <v>1066</v>
      </c>
      <c r="AIM6210" t="s">
        <v>1065</v>
      </c>
      <c r="AIO6210" t="s">
        <v>1065</v>
      </c>
      <c r="AIS6210" t="b">
        <v>1</v>
      </c>
      <c r="AIW6210" t="b">
        <v>1</v>
      </c>
      <c r="AJI6210" t="s">
        <v>1066</v>
      </c>
      <c r="AJK6210" t="s">
        <v>1066</v>
      </c>
      <c r="AJM6210" t="s">
        <v>1065</v>
      </c>
      <c r="AJN6210" t="s">
        <v>34125</v>
      </c>
      <c r="AJY6210" t="b">
        <v>1</v>
      </c>
      <c r="AKA6210" t="b">
        <v>1</v>
      </c>
      <c r="AKE6210" t="b">
        <v>1</v>
      </c>
      <c r="AKK6210" t="s">
        <v>1066</v>
      </c>
      <c r="ALG6210" t="s">
        <v>1066</v>
      </c>
      <c r="ALT6210" t="s">
        <v>1066</v>
      </c>
      <c r="ALW6210" t="s">
        <v>1066</v>
      </c>
      <c r="ALZ6210" t="s">
        <v>1066</v>
      </c>
      <c r="AMC6210" t="s">
        <v>1066</v>
      </c>
      <c r="AME6210" t="s">
        <v>1066</v>
      </c>
      <c r="AMG6210" t="s">
        <v>1071</v>
      </c>
      <c r="AMH6210" t="s">
        <v>34126</v>
      </c>
      <c r="AMI6210" t="s">
        <v>1090</v>
      </c>
      <c r="AMK6210" t="s">
        <v>10213</v>
      </c>
      <c r="AML6210" t="s">
        <v>34127</v>
      </c>
      <c r="AMM6210" t="s">
        <v>1065</v>
      </c>
      <c r="AMN6210">
        <v>7000</v>
      </c>
      <c r="AMO6210" t="s">
        <v>1066</v>
      </c>
      <c r="AMY6210" t="s">
        <v>1066</v>
      </c>
      <c r="ANW6210" t="s">
        <v>1066</v>
      </c>
      <c r="ANZ6210" t="s">
        <v>1066</v>
      </c>
      <c r="AOC6210" t="s">
        <v>1066</v>
      </c>
      <c r="AOE6210" t="s">
        <v>1065</v>
      </c>
    </row>
    <row r="6211" spans="3:1023 1025:1071">
      <c r="C6211" t="s">
        <v>34128</v>
      </c>
      <c r="D6211" t="s">
        <v>39025</v>
      </c>
      <c r="ZS6211" t="s">
        <v>1148</v>
      </c>
      <c r="ZT6211" t="s">
        <v>34129</v>
      </c>
      <c r="ZU6211" t="b">
        <v>1</v>
      </c>
      <c r="ZV6211" t="b">
        <v>1</v>
      </c>
      <c r="AAB6211" t="s">
        <v>1065</v>
      </c>
      <c r="AAC6211" t="s">
        <v>1065</v>
      </c>
      <c r="AAD6211">
        <v>40000</v>
      </c>
      <c r="AAE6211" t="s">
        <v>1065</v>
      </c>
      <c r="AAJ6211" t="s">
        <v>1066</v>
      </c>
      <c r="AAL6211" t="s">
        <v>1065</v>
      </c>
      <c r="AAN6211">
        <v>0</v>
      </c>
      <c r="AAO6211">
        <v>0</v>
      </c>
      <c r="AAP6211">
        <v>10</v>
      </c>
      <c r="AAQ6211">
        <v>0</v>
      </c>
      <c r="AAT6211" t="b">
        <v>1</v>
      </c>
      <c r="AAU6211" t="b">
        <v>1</v>
      </c>
      <c r="AAV6211" t="b">
        <v>1</v>
      </c>
      <c r="AAY6211" t="b">
        <v>1</v>
      </c>
      <c r="ABK6211">
        <v>0</v>
      </c>
      <c r="ABL6211">
        <v>0</v>
      </c>
      <c r="ABM6211" t="b">
        <v>1</v>
      </c>
      <c r="ABO6211" t="b">
        <v>1</v>
      </c>
      <c r="ABP6211" t="b">
        <v>1</v>
      </c>
      <c r="ACF6211">
        <v>700</v>
      </c>
      <c r="ACH6211">
        <v>6000</v>
      </c>
      <c r="ACI6211">
        <v>33000</v>
      </c>
      <c r="ACX6211" t="s">
        <v>1065</v>
      </c>
      <c r="ACY6211" t="s">
        <v>1065</v>
      </c>
      <c r="ADA6211" t="b">
        <v>1</v>
      </c>
      <c r="ADM6211" t="b">
        <v>1</v>
      </c>
      <c r="ADS6211" t="s">
        <v>1066</v>
      </c>
      <c r="ADU6211" t="s">
        <v>1066</v>
      </c>
      <c r="ADW6211" t="s">
        <v>1066</v>
      </c>
      <c r="AEU6211" t="s">
        <v>1066</v>
      </c>
      <c r="AFQ6211" t="s">
        <v>1066</v>
      </c>
      <c r="AGD6211" t="s">
        <v>1066</v>
      </c>
      <c r="AGG6211" t="s">
        <v>1066</v>
      </c>
      <c r="AGJ6211" t="s">
        <v>1066</v>
      </c>
      <c r="AGM6211" t="s">
        <v>1066</v>
      </c>
      <c r="AGO6211" t="s">
        <v>1066</v>
      </c>
      <c r="AGQ6211" t="s">
        <v>1068</v>
      </c>
      <c r="AGR6211" t="s">
        <v>1065</v>
      </c>
      <c r="AGS6211" t="s">
        <v>1066</v>
      </c>
      <c r="AGT6211" t="s">
        <v>1066</v>
      </c>
      <c r="AGU6211" t="b">
        <v>1</v>
      </c>
      <c r="AGY6211" t="s">
        <v>1069</v>
      </c>
      <c r="AGZ6211" t="s">
        <v>34130</v>
      </c>
      <c r="AHA6211" t="s">
        <v>1071</v>
      </c>
      <c r="AHB6211" t="s">
        <v>34131</v>
      </c>
      <c r="AHC6211" t="s">
        <v>1066</v>
      </c>
      <c r="AHE6211" t="s">
        <v>1066</v>
      </c>
      <c r="AHG6211" t="s">
        <v>12429</v>
      </c>
      <c r="AHL6211" t="b">
        <v>1</v>
      </c>
      <c r="AHR6211" t="s">
        <v>1317</v>
      </c>
      <c r="AMK6211" t="s">
        <v>16339</v>
      </c>
      <c r="AML6211" t="s">
        <v>34132</v>
      </c>
      <c r="AMM6211" t="s">
        <v>1065</v>
      </c>
      <c r="AMN6211">
        <v>7000</v>
      </c>
      <c r="AMO6211" t="s">
        <v>1066</v>
      </c>
      <c r="AMY6211" t="s">
        <v>1066</v>
      </c>
      <c r="ANW6211" t="s">
        <v>1066</v>
      </c>
      <c r="ANZ6211" t="s">
        <v>1066</v>
      </c>
      <c r="AOC6211" t="s">
        <v>1066</v>
      </c>
      <c r="AOE6211" t="s">
        <v>1065</v>
      </c>
    </row>
    <row r="6212" spans="3:1023 1025:1071">
      <c r="C6212" t="s">
        <v>34133</v>
      </c>
      <c r="D6212" t="s">
        <v>39025</v>
      </c>
      <c r="AMK6212" t="s">
        <v>16339</v>
      </c>
      <c r="AML6212" t="s">
        <v>34134</v>
      </c>
      <c r="AMM6212" t="s">
        <v>1065</v>
      </c>
      <c r="AMN6212">
        <v>7000</v>
      </c>
      <c r="AMO6212" t="s">
        <v>1066</v>
      </c>
      <c r="AMY6212" t="s">
        <v>1066</v>
      </c>
      <c r="ANW6212" t="s">
        <v>1066</v>
      </c>
      <c r="ANZ6212" t="s">
        <v>1066</v>
      </c>
      <c r="AOC6212" t="s">
        <v>1066</v>
      </c>
      <c r="AOE6212" t="s">
        <v>1065</v>
      </c>
    </row>
    <row r="6213" spans="3:1023 1025:1071">
      <c r="C6213" t="s">
        <v>34135</v>
      </c>
      <c r="D6213" t="s">
        <v>39025</v>
      </c>
      <c r="AMK6213" t="s">
        <v>1268</v>
      </c>
      <c r="AML6213" t="s">
        <v>34136</v>
      </c>
      <c r="AMM6213" t="s">
        <v>1065</v>
      </c>
      <c r="AMN6213">
        <v>7000</v>
      </c>
      <c r="AMO6213" t="s">
        <v>1066</v>
      </c>
      <c r="AMY6213" t="s">
        <v>1066</v>
      </c>
      <c r="ANW6213" t="s">
        <v>1066</v>
      </c>
      <c r="ANZ6213" t="s">
        <v>1066</v>
      </c>
      <c r="AOC6213" t="s">
        <v>1066</v>
      </c>
      <c r="AOE6213" t="s">
        <v>1065</v>
      </c>
    </row>
    <row r="6214" spans="3:1023 1025:1071">
      <c r="C6214" t="s">
        <v>34137</v>
      </c>
      <c r="D6214" t="s">
        <v>39025</v>
      </c>
      <c r="AHT6214" t="s">
        <v>16280</v>
      </c>
      <c r="AHU6214" t="s">
        <v>34138</v>
      </c>
      <c r="AHV6214" t="b">
        <v>1</v>
      </c>
      <c r="AIC6214" t="s">
        <v>1065</v>
      </c>
      <c r="AID6214" t="s">
        <v>1065</v>
      </c>
      <c r="AIE6214">
        <v>40000</v>
      </c>
      <c r="AIF6214" t="s">
        <v>1065</v>
      </c>
      <c r="AIK6214" t="s">
        <v>1066</v>
      </c>
      <c r="AIM6214" t="s">
        <v>1065</v>
      </c>
      <c r="AIO6214" t="s">
        <v>1066</v>
      </c>
      <c r="AJK6214" t="s">
        <v>1066</v>
      </c>
      <c r="AJM6214" t="s">
        <v>1066</v>
      </c>
      <c r="AKK6214" t="s">
        <v>1066</v>
      </c>
      <c r="ALG6214" t="s">
        <v>1066</v>
      </c>
      <c r="ALT6214" t="s">
        <v>1066</v>
      </c>
      <c r="ALW6214" t="s">
        <v>1066</v>
      </c>
      <c r="ALZ6214" t="s">
        <v>1066</v>
      </c>
      <c r="AMC6214" t="s">
        <v>1066</v>
      </c>
      <c r="AME6214" t="s">
        <v>1066</v>
      </c>
      <c r="AMG6214" t="s">
        <v>1071</v>
      </c>
      <c r="AMH6214" t="s">
        <v>34139</v>
      </c>
      <c r="AMI6214" t="s">
        <v>1090</v>
      </c>
      <c r="AMK6214" t="s">
        <v>16339</v>
      </c>
      <c r="AML6214" t="s">
        <v>34140</v>
      </c>
      <c r="AMM6214" t="s">
        <v>1065</v>
      </c>
      <c r="AMN6214">
        <v>7000</v>
      </c>
      <c r="AMO6214" t="s">
        <v>1066</v>
      </c>
      <c r="AMY6214" t="s">
        <v>1066</v>
      </c>
      <c r="ANW6214" t="s">
        <v>1066</v>
      </c>
      <c r="ANZ6214" t="s">
        <v>1066</v>
      </c>
      <c r="AOC6214" t="s">
        <v>1066</v>
      </c>
      <c r="AOE6214" t="s">
        <v>1065</v>
      </c>
    </row>
    <row r="6215" spans="3:1023 1025:1071">
      <c r="C6215" t="s">
        <v>34141</v>
      </c>
      <c r="D6215" t="s">
        <v>39025</v>
      </c>
      <c r="AHT6215" t="s">
        <v>16280</v>
      </c>
      <c r="AHU6215" t="s">
        <v>34142</v>
      </c>
      <c r="AHV6215" t="b">
        <v>1</v>
      </c>
      <c r="AIC6215" t="s">
        <v>1065</v>
      </c>
      <c r="AID6215" t="s">
        <v>1065</v>
      </c>
      <c r="AIE6215">
        <v>40000</v>
      </c>
      <c r="AIF6215" t="s">
        <v>1065</v>
      </c>
      <c r="AIK6215" t="s">
        <v>1066</v>
      </c>
      <c r="AIM6215" t="s">
        <v>1065</v>
      </c>
      <c r="AIO6215" t="s">
        <v>1066</v>
      </c>
      <c r="AJK6215" t="s">
        <v>1066</v>
      </c>
      <c r="AJM6215" t="s">
        <v>1066</v>
      </c>
      <c r="AKK6215" t="s">
        <v>1066</v>
      </c>
      <c r="ALG6215" t="s">
        <v>1066</v>
      </c>
      <c r="ALT6215" t="s">
        <v>1066</v>
      </c>
      <c r="ALW6215" t="s">
        <v>1066</v>
      </c>
      <c r="ALZ6215" t="s">
        <v>1066</v>
      </c>
      <c r="AMC6215" t="s">
        <v>1066</v>
      </c>
      <c r="AME6215" t="s">
        <v>1066</v>
      </c>
      <c r="AMG6215" t="s">
        <v>1071</v>
      </c>
      <c r="AMH6215" t="s">
        <v>34143</v>
      </c>
      <c r="AMI6215" t="s">
        <v>1090</v>
      </c>
      <c r="AMK6215" t="s">
        <v>1151</v>
      </c>
      <c r="AML6215" t="s">
        <v>34144</v>
      </c>
      <c r="AMM6215" t="s">
        <v>1065</v>
      </c>
      <c r="AMN6215">
        <v>7000</v>
      </c>
      <c r="AMO6215" t="s">
        <v>1066</v>
      </c>
      <c r="AMY6215" t="s">
        <v>1066</v>
      </c>
      <c r="ANW6215" t="s">
        <v>1066</v>
      </c>
      <c r="ANZ6215" t="s">
        <v>1066</v>
      </c>
      <c r="AOC6215" t="s">
        <v>1066</v>
      </c>
      <c r="AOE6215" t="s">
        <v>1065</v>
      </c>
    </row>
    <row r="6216" spans="3:1023 1025:1071">
      <c r="C6216" t="s">
        <v>34145</v>
      </c>
      <c r="D6216" t="s">
        <v>39025</v>
      </c>
      <c r="AMK6216" t="s">
        <v>1074</v>
      </c>
      <c r="AML6216" t="s">
        <v>34146</v>
      </c>
      <c r="AMM6216" t="s">
        <v>1065</v>
      </c>
      <c r="AMN6216">
        <v>7000</v>
      </c>
      <c r="AMO6216" t="s">
        <v>1066</v>
      </c>
      <c r="AMY6216" t="s">
        <v>1066</v>
      </c>
      <c r="ANW6216" t="s">
        <v>1066</v>
      </c>
      <c r="ANZ6216" t="s">
        <v>1066</v>
      </c>
      <c r="AOC6216" t="s">
        <v>1066</v>
      </c>
      <c r="AOE6216" t="s">
        <v>1065</v>
      </c>
    </row>
    <row r="6217" spans="3:1023 1025:1071">
      <c r="C6217" t="s">
        <v>34147</v>
      </c>
      <c r="D6217" t="s">
        <v>39025</v>
      </c>
      <c r="AMK6217" t="s">
        <v>16280</v>
      </c>
      <c r="AML6217" t="s">
        <v>34148</v>
      </c>
      <c r="AMM6217" t="s">
        <v>1065</v>
      </c>
      <c r="AMN6217">
        <v>7000</v>
      </c>
      <c r="AMO6217" t="s">
        <v>1066</v>
      </c>
      <c r="AMY6217" t="s">
        <v>1066</v>
      </c>
      <c r="ANW6217" t="s">
        <v>1066</v>
      </c>
      <c r="ANZ6217" t="s">
        <v>1066</v>
      </c>
      <c r="AOC6217" t="s">
        <v>1066</v>
      </c>
      <c r="AOE6217" t="s">
        <v>1065</v>
      </c>
    </row>
    <row r="6218" spans="3:1023 1025:1071">
      <c r="C6218" t="s">
        <v>34149</v>
      </c>
      <c r="D6218" t="s">
        <v>39025</v>
      </c>
      <c r="AHT6218" t="s">
        <v>1268</v>
      </c>
      <c r="AHU6218" t="s">
        <v>34150</v>
      </c>
      <c r="AHV6218" t="b">
        <v>1</v>
      </c>
      <c r="AIC6218" t="s">
        <v>1065</v>
      </c>
      <c r="AID6218" t="s">
        <v>1065</v>
      </c>
      <c r="AIE6218">
        <v>40000</v>
      </c>
      <c r="AIF6218" t="s">
        <v>1065</v>
      </c>
      <c r="AIK6218" t="s">
        <v>1066</v>
      </c>
      <c r="AIM6218" t="s">
        <v>1065</v>
      </c>
      <c r="AIO6218" t="s">
        <v>1065</v>
      </c>
      <c r="AIS6218" t="b">
        <v>1</v>
      </c>
      <c r="AJI6218" t="s">
        <v>1066</v>
      </c>
      <c r="AJK6218" t="s">
        <v>1066</v>
      </c>
      <c r="AJM6218" t="s">
        <v>1066</v>
      </c>
      <c r="AKK6218" t="s">
        <v>1066</v>
      </c>
      <c r="ALG6218" t="s">
        <v>1066</v>
      </c>
      <c r="ALT6218" t="s">
        <v>1066</v>
      </c>
      <c r="ALW6218" t="s">
        <v>1066</v>
      </c>
      <c r="ALZ6218" t="s">
        <v>1066</v>
      </c>
      <c r="AMC6218" t="s">
        <v>1066</v>
      </c>
      <c r="AME6218" t="s">
        <v>1066</v>
      </c>
      <c r="AMG6218" t="s">
        <v>1071</v>
      </c>
      <c r="AMH6218" t="s">
        <v>34151</v>
      </c>
      <c r="AMI6218" t="s">
        <v>1817</v>
      </c>
      <c r="AMK6218" t="s">
        <v>1117</v>
      </c>
      <c r="AML6218" t="s">
        <v>34152</v>
      </c>
      <c r="AMM6218" t="s">
        <v>1065</v>
      </c>
      <c r="AMN6218">
        <v>7000</v>
      </c>
      <c r="AMO6218" t="s">
        <v>1066</v>
      </c>
      <c r="AMY6218" t="s">
        <v>1066</v>
      </c>
      <c r="ANW6218" t="s">
        <v>1066</v>
      </c>
      <c r="ANZ6218" t="s">
        <v>1066</v>
      </c>
      <c r="AOC6218" t="s">
        <v>1066</v>
      </c>
      <c r="AOE6218" t="s">
        <v>1065</v>
      </c>
    </row>
    <row r="6219" spans="3:1023 1025:1071">
      <c r="C6219" t="s">
        <v>34153</v>
      </c>
      <c r="D6219" t="s">
        <v>39025</v>
      </c>
      <c r="AMK6219" t="s">
        <v>1350</v>
      </c>
      <c r="AML6219" t="s">
        <v>34154</v>
      </c>
      <c r="AMM6219" t="s">
        <v>1065</v>
      </c>
      <c r="AMN6219">
        <v>7000</v>
      </c>
      <c r="AMO6219" t="s">
        <v>1066</v>
      </c>
      <c r="AMY6219" t="s">
        <v>1066</v>
      </c>
      <c r="ANW6219" t="s">
        <v>1066</v>
      </c>
      <c r="ANZ6219" t="s">
        <v>1066</v>
      </c>
      <c r="AOC6219" t="s">
        <v>1066</v>
      </c>
      <c r="AOE6219" t="s">
        <v>1065</v>
      </c>
    </row>
    <row r="6220" spans="3:1023 1025:1071">
      <c r="C6220" t="s">
        <v>34155</v>
      </c>
      <c r="D6220" t="s">
        <v>39025</v>
      </c>
      <c r="AHT6220" t="s">
        <v>1148</v>
      </c>
      <c r="AHU6220" t="s">
        <v>34156</v>
      </c>
      <c r="AHV6220" t="b">
        <v>1</v>
      </c>
      <c r="AIC6220" t="s">
        <v>1065</v>
      </c>
      <c r="AID6220" t="s">
        <v>1065</v>
      </c>
      <c r="AIE6220">
        <v>40000</v>
      </c>
      <c r="AIF6220" t="s">
        <v>1065</v>
      </c>
      <c r="AIK6220" t="s">
        <v>1066</v>
      </c>
      <c r="AIM6220" t="s">
        <v>1065</v>
      </c>
      <c r="AIO6220" t="s">
        <v>1065</v>
      </c>
      <c r="AIR6220" t="b">
        <v>1</v>
      </c>
      <c r="AIW6220" t="b">
        <v>1</v>
      </c>
      <c r="AJI6220" t="s">
        <v>1066</v>
      </c>
      <c r="AJK6220" t="s">
        <v>1066</v>
      </c>
      <c r="AJM6220" t="s">
        <v>1066</v>
      </c>
      <c r="AKK6220" t="s">
        <v>1066</v>
      </c>
      <c r="ALG6220" t="s">
        <v>1066</v>
      </c>
      <c r="ALT6220" t="s">
        <v>1066</v>
      </c>
      <c r="ALW6220" t="s">
        <v>1066</v>
      </c>
      <c r="ALZ6220" t="s">
        <v>1066</v>
      </c>
      <c r="AMC6220" t="s">
        <v>1066</v>
      </c>
      <c r="AME6220" t="s">
        <v>1066</v>
      </c>
      <c r="AMG6220" t="s">
        <v>1071</v>
      </c>
      <c r="AMH6220" t="s">
        <v>34157</v>
      </c>
      <c r="AMI6220" t="s">
        <v>1317</v>
      </c>
      <c r="AMK6220" t="s">
        <v>16280</v>
      </c>
      <c r="AML6220" t="s">
        <v>34158</v>
      </c>
      <c r="AMM6220" t="s">
        <v>1065</v>
      </c>
      <c r="AMN6220">
        <v>7000</v>
      </c>
      <c r="AMO6220" t="s">
        <v>1066</v>
      </c>
      <c r="AMY6220" t="s">
        <v>1066</v>
      </c>
      <c r="ANW6220" t="s">
        <v>1066</v>
      </c>
      <c r="ANZ6220" t="s">
        <v>1066</v>
      </c>
      <c r="AOC6220" t="s">
        <v>1066</v>
      </c>
      <c r="AOE6220" t="s">
        <v>1065</v>
      </c>
    </row>
    <row r="6221" spans="3:1023 1025:1071">
      <c r="C6221" t="s">
        <v>34159</v>
      </c>
      <c r="D6221" t="s">
        <v>39025</v>
      </c>
      <c r="AMK6221" t="s">
        <v>1117</v>
      </c>
      <c r="AML6221" t="s">
        <v>34160</v>
      </c>
      <c r="AMM6221" t="s">
        <v>1065</v>
      </c>
      <c r="AMN6221">
        <v>7000</v>
      </c>
      <c r="AMO6221" t="s">
        <v>1066</v>
      </c>
      <c r="AMY6221" t="s">
        <v>1066</v>
      </c>
      <c r="ANW6221" t="s">
        <v>1066</v>
      </c>
      <c r="ANZ6221" t="s">
        <v>1066</v>
      </c>
      <c r="AOC6221" t="s">
        <v>1066</v>
      </c>
      <c r="AOE6221" t="s">
        <v>1065</v>
      </c>
    </row>
    <row r="6222" spans="3:1023 1025:1071">
      <c r="C6222" t="s">
        <v>34161</v>
      </c>
      <c r="D6222" t="s">
        <v>39025</v>
      </c>
      <c r="AHT6222" t="s">
        <v>1151</v>
      </c>
      <c r="AHU6222" t="s">
        <v>34162</v>
      </c>
      <c r="AHV6222" t="b">
        <v>1</v>
      </c>
      <c r="AIC6222" t="s">
        <v>1065</v>
      </c>
      <c r="AID6222" t="s">
        <v>1065</v>
      </c>
      <c r="AIE6222">
        <v>40000</v>
      </c>
      <c r="AIF6222" t="s">
        <v>1100</v>
      </c>
      <c r="AII6222" t="s">
        <v>1101</v>
      </c>
      <c r="AIK6222" t="s">
        <v>1066</v>
      </c>
      <c r="AIM6222" t="s">
        <v>1065</v>
      </c>
      <c r="AIO6222" t="s">
        <v>1065</v>
      </c>
      <c r="AIR6222" t="b">
        <v>1</v>
      </c>
      <c r="AJC6222" t="b">
        <v>1</v>
      </c>
      <c r="AJI6222" t="s">
        <v>1066</v>
      </c>
      <c r="AJK6222" t="s">
        <v>1066</v>
      </c>
      <c r="AJM6222" t="s">
        <v>1066</v>
      </c>
      <c r="AKK6222" t="s">
        <v>1066</v>
      </c>
      <c r="ALG6222" t="s">
        <v>1066</v>
      </c>
      <c r="ALT6222" t="s">
        <v>1066</v>
      </c>
      <c r="ALW6222" t="s">
        <v>1066</v>
      </c>
      <c r="ALZ6222" t="s">
        <v>1066</v>
      </c>
      <c r="AMC6222" t="s">
        <v>1066</v>
      </c>
      <c r="AME6222" t="s">
        <v>1066</v>
      </c>
      <c r="AMG6222" t="s">
        <v>1071</v>
      </c>
      <c r="AMH6222" t="s">
        <v>34163</v>
      </c>
      <c r="AMI6222" t="s">
        <v>1090</v>
      </c>
      <c r="AMK6222" t="s">
        <v>10213</v>
      </c>
      <c r="AML6222" t="s">
        <v>34164</v>
      </c>
      <c r="AMM6222" t="s">
        <v>1065</v>
      </c>
      <c r="AMN6222">
        <v>7000</v>
      </c>
      <c r="AMO6222" t="s">
        <v>1066</v>
      </c>
      <c r="AMY6222" t="s">
        <v>1066</v>
      </c>
      <c r="ANW6222" t="s">
        <v>1066</v>
      </c>
      <c r="ANZ6222" t="s">
        <v>1066</v>
      </c>
      <c r="AOC6222" t="s">
        <v>1066</v>
      </c>
      <c r="AOE6222" t="s">
        <v>1065</v>
      </c>
    </row>
    <row r="6223" spans="3:1023 1025:1071">
      <c r="C6223" t="s">
        <v>34165</v>
      </c>
      <c r="D6223" t="s">
        <v>39025</v>
      </c>
      <c r="AMK6223" t="s">
        <v>1350</v>
      </c>
      <c r="AML6223" t="s">
        <v>34166</v>
      </c>
      <c r="AMM6223" t="s">
        <v>1065</v>
      </c>
      <c r="AMN6223">
        <v>7000</v>
      </c>
      <c r="AMO6223" t="s">
        <v>1066</v>
      </c>
      <c r="AMY6223" t="s">
        <v>1066</v>
      </c>
      <c r="ANW6223" t="s">
        <v>1066</v>
      </c>
      <c r="ANZ6223" t="s">
        <v>1066</v>
      </c>
      <c r="AOC6223" t="s">
        <v>1066</v>
      </c>
      <c r="AOE6223" t="s">
        <v>1065</v>
      </c>
    </row>
    <row r="6224" spans="3:1023 1025:1071">
      <c r="C6224" t="s">
        <v>34167</v>
      </c>
      <c r="D6224" t="s">
        <v>39025</v>
      </c>
      <c r="AMK6224" t="s">
        <v>1294</v>
      </c>
      <c r="AML6224" t="s">
        <v>34168</v>
      </c>
      <c r="AMM6224" t="s">
        <v>1065</v>
      </c>
      <c r="AMN6224">
        <v>7000</v>
      </c>
      <c r="AMO6224" t="s">
        <v>1066</v>
      </c>
      <c r="AMY6224" t="s">
        <v>1066</v>
      </c>
      <c r="ANW6224" t="s">
        <v>1066</v>
      </c>
      <c r="ANZ6224" t="s">
        <v>1066</v>
      </c>
      <c r="AOC6224" t="s">
        <v>1066</v>
      </c>
      <c r="AOE6224" t="s">
        <v>1065</v>
      </c>
    </row>
    <row r="6225" spans="3:1023 1025:1071">
      <c r="C6225" t="s">
        <v>34169</v>
      </c>
      <c r="D6225" t="s">
        <v>39025</v>
      </c>
      <c r="AMK6225" t="s">
        <v>1074</v>
      </c>
      <c r="AML6225" t="s">
        <v>34170</v>
      </c>
      <c r="AMM6225" t="s">
        <v>1065</v>
      </c>
      <c r="AMN6225">
        <v>7000</v>
      </c>
      <c r="AMO6225" t="s">
        <v>1066</v>
      </c>
      <c r="AMY6225" t="s">
        <v>1066</v>
      </c>
      <c r="ANW6225" t="s">
        <v>1066</v>
      </c>
      <c r="ANZ6225" t="s">
        <v>1066</v>
      </c>
      <c r="AOC6225" t="s">
        <v>1066</v>
      </c>
      <c r="AOE6225" t="s">
        <v>1065</v>
      </c>
    </row>
    <row r="6226" spans="3:1023 1025:1071">
      <c r="C6226" t="s">
        <v>34171</v>
      </c>
      <c r="D6226" t="s">
        <v>39025</v>
      </c>
      <c r="AMK6226" t="s">
        <v>1117</v>
      </c>
      <c r="AML6226" t="s">
        <v>34172</v>
      </c>
      <c r="AMM6226" t="s">
        <v>1065</v>
      </c>
      <c r="AMN6226">
        <v>7000</v>
      </c>
      <c r="AMO6226" t="s">
        <v>1066</v>
      </c>
      <c r="AMY6226" t="s">
        <v>1066</v>
      </c>
      <c r="ANW6226" t="s">
        <v>1066</v>
      </c>
      <c r="ANZ6226" t="s">
        <v>1066</v>
      </c>
      <c r="AOC6226" t="s">
        <v>1066</v>
      </c>
      <c r="AOE6226" t="s">
        <v>1065</v>
      </c>
    </row>
    <row r="6227" spans="3:1023 1025:1071">
      <c r="C6227" t="s">
        <v>34173</v>
      </c>
      <c r="D6227" t="s">
        <v>39025</v>
      </c>
      <c r="AMK6227" t="s">
        <v>16280</v>
      </c>
      <c r="AML6227" t="s">
        <v>34174</v>
      </c>
      <c r="AMM6227" t="s">
        <v>1065</v>
      </c>
      <c r="AMN6227">
        <v>7000</v>
      </c>
      <c r="AMO6227" t="s">
        <v>1066</v>
      </c>
      <c r="AMY6227" t="s">
        <v>1066</v>
      </c>
      <c r="ANW6227" t="s">
        <v>1066</v>
      </c>
      <c r="ANZ6227" t="s">
        <v>1066</v>
      </c>
      <c r="AOC6227" t="s">
        <v>1066</v>
      </c>
      <c r="AOE6227" t="s">
        <v>1065</v>
      </c>
    </row>
    <row r="6228" spans="3:1023 1025:1071">
      <c r="C6228" t="s">
        <v>34175</v>
      </c>
      <c r="D6228" t="s">
        <v>39025</v>
      </c>
      <c r="AMK6228" t="s">
        <v>16280</v>
      </c>
      <c r="AML6228" t="s">
        <v>34176</v>
      </c>
      <c r="AMM6228" t="s">
        <v>1065</v>
      </c>
      <c r="AMN6228">
        <v>7000</v>
      </c>
      <c r="AMO6228" t="s">
        <v>1066</v>
      </c>
      <c r="AMY6228" t="s">
        <v>1066</v>
      </c>
      <c r="ANW6228" t="s">
        <v>1066</v>
      </c>
      <c r="ANZ6228" t="s">
        <v>1066</v>
      </c>
      <c r="AOC6228" t="s">
        <v>1066</v>
      </c>
      <c r="AOE6228" t="s">
        <v>1065</v>
      </c>
    </row>
    <row r="6229" spans="3:1023 1025:1071">
      <c r="C6229" t="s">
        <v>34177</v>
      </c>
      <c r="D6229" t="s">
        <v>39025</v>
      </c>
      <c r="AHT6229" t="s">
        <v>18080</v>
      </c>
      <c r="AHU6229" t="s">
        <v>34178</v>
      </c>
      <c r="AHY6229" t="b">
        <v>1</v>
      </c>
      <c r="AIC6229" t="s">
        <v>1065</v>
      </c>
      <c r="AID6229" t="s">
        <v>1065</v>
      </c>
      <c r="AIE6229">
        <v>40000</v>
      </c>
      <c r="AIF6229" t="s">
        <v>1100</v>
      </c>
      <c r="AII6229" t="s">
        <v>1225</v>
      </c>
      <c r="AIK6229" t="s">
        <v>1066</v>
      </c>
      <c r="AIM6229" t="s">
        <v>1065</v>
      </c>
      <c r="AIO6229" t="s">
        <v>1066</v>
      </c>
      <c r="AJK6229" t="s">
        <v>1066</v>
      </c>
      <c r="AJM6229" t="s">
        <v>1066</v>
      </c>
      <c r="AKK6229" t="s">
        <v>1066</v>
      </c>
      <c r="ALG6229" t="s">
        <v>1066</v>
      </c>
      <c r="ALT6229" t="s">
        <v>1066</v>
      </c>
      <c r="ALW6229" t="s">
        <v>1066</v>
      </c>
      <c r="ALZ6229" t="s">
        <v>1066</v>
      </c>
      <c r="AMC6229" t="s">
        <v>1066</v>
      </c>
      <c r="AME6229" t="s">
        <v>1066</v>
      </c>
      <c r="AMG6229" t="s">
        <v>1071</v>
      </c>
      <c r="AMH6229" t="s">
        <v>34179</v>
      </c>
      <c r="AMI6229" t="s">
        <v>34180</v>
      </c>
      <c r="AMK6229" t="s">
        <v>1117</v>
      </c>
      <c r="AML6229" t="s">
        <v>34181</v>
      </c>
      <c r="AMM6229" t="s">
        <v>1065</v>
      </c>
      <c r="AMN6229">
        <v>7000</v>
      </c>
      <c r="AMO6229" t="s">
        <v>1066</v>
      </c>
      <c r="AMY6229" t="s">
        <v>1066</v>
      </c>
      <c r="ANW6229" t="s">
        <v>1066</v>
      </c>
      <c r="ANZ6229" t="s">
        <v>1066</v>
      </c>
      <c r="AOC6229" t="s">
        <v>1066</v>
      </c>
      <c r="AOE6229" t="s">
        <v>1065</v>
      </c>
    </row>
    <row r="6230" spans="3:1023 1025:1071">
      <c r="C6230" t="s">
        <v>34182</v>
      </c>
      <c r="D6230" t="s">
        <v>39025</v>
      </c>
      <c r="AMK6230" t="s">
        <v>1151</v>
      </c>
      <c r="AML6230" t="s">
        <v>34183</v>
      </c>
      <c r="AMM6230" t="s">
        <v>1065</v>
      </c>
      <c r="AMN6230">
        <v>7000</v>
      </c>
      <c r="AMO6230" t="s">
        <v>1066</v>
      </c>
      <c r="AMY6230" t="s">
        <v>1066</v>
      </c>
      <c r="ANW6230" t="s">
        <v>1066</v>
      </c>
      <c r="ANZ6230" t="s">
        <v>1066</v>
      </c>
      <c r="AOC6230" t="s">
        <v>1066</v>
      </c>
      <c r="AOE6230" t="s">
        <v>1065</v>
      </c>
    </row>
    <row r="6231" spans="3:1023 1025:1071">
      <c r="C6231" t="s">
        <v>34184</v>
      </c>
      <c r="D6231" t="s">
        <v>39025</v>
      </c>
      <c r="AHT6231" t="s">
        <v>15344</v>
      </c>
      <c r="AHU6231" t="s">
        <v>34185</v>
      </c>
      <c r="AHV6231" t="b">
        <v>1</v>
      </c>
      <c r="AIC6231" t="s">
        <v>1065</v>
      </c>
      <c r="AID6231" t="s">
        <v>1065</v>
      </c>
      <c r="AIE6231">
        <v>40000</v>
      </c>
      <c r="AIF6231" t="s">
        <v>1100</v>
      </c>
      <c r="AII6231" t="s">
        <v>1709</v>
      </c>
      <c r="AIJ6231" t="s">
        <v>34186</v>
      </c>
      <c r="AIK6231" t="s">
        <v>1066</v>
      </c>
      <c r="AIM6231" t="s">
        <v>1065</v>
      </c>
      <c r="AIO6231" t="s">
        <v>1066</v>
      </c>
      <c r="AJK6231" t="s">
        <v>1066</v>
      </c>
      <c r="AJM6231" t="s">
        <v>1066</v>
      </c>
      <c r="AKK6231" t="s">
        <v>1066</v>
      </c>
      <c r="ALG6231" t="s">
        <v>1066</v>
      </c>
      <c r="ALT6231" t="s">
        <v>1066</v>
      </c>
      <c r="ALW6231" t="s">
        <v>1066</v>
      </c>
      <c r="ALZ6231" t="s">
        <v>1066</v>
      </c>
      <c r="AMC6231" t="s">
        <v>1066</v>
      </c>
      <c r="AME6231" t="s">
        <v>1066</v>
      </c>
      <c r="AMG6231" t="s">
        <v>1071</v>
      </c>
      <c r="AMH6231" t="s">
        <v>34187</v>
      </c>
      <c r="AMI6231" t="s">
        <v>15575</v>
      </c>
      <c r="AMK6231" t="s">
        <v>1151</v>
      </c>
      <c r="AML6231" t="s">
        <v>34188</v>
      </c>
      <c r="AMM6231" t="s">
        <v>1065</v>
      </c>
      <c r="AMN6231">
        <v>7000</v>
      </c>
      <c r="AMO6231" t="s">
        <v>1066</v>
      </c>
      <c r="AMY6231" t="s">
        <v>1066</v>
      </c>
      <c r="ANW6231" t="s">
        <v>1066</v>
      </c>
      <c r="ANZ6231" t="s">
        <v>1066</v>
      </c>
      <c r="AOC6231" t="s">
        <v>1066</v>
      </c>
      <c r="AOE6231" t="s">
        <v>1065</v>
      </c>
    </row>
    <row r="6232" spans="3:1023 1025:1071">
      <c r="C6232" t="s">
        <v>34189</v>
      </c>
      <c r="D6232" t="s">
        <v>39025</v>
      </c>
      <c r="AMK6232" t="s">
        <v>1117</v>
      </c>
      <c r="AML6232" t="s">
        <v>34190</v>
      </c>
      <c r="AMM6232" t="s">
        <v>1065</v>
      </c>
      <c r="AMN6232">
        <v>7000</v>
      </c>
      <c r="AMO6232" t="s">
        <v>1066</v>
      </c>
      <c r="AMY6232" t="s">
        <v>1066</v>
      </c>
      <c r="ANW6232" t="s">
        <v>1066</v>
      </c>
      <c r="ANZ6232" t="s">
        <v>1066</v>
      </c>
      <c r="AOC6232" t="s">
        <v>1066</v>
      </c>
      <c r="AOE6232" t="s">
        <v>1065</v>
      </c>
    </row>
    <row r="6233" spans="3:1023 1025:1071">
      <c r="C6233" t="s">
        <v>34191</v>
      </c>
      <c r="D6233" t="s">
        <v>39025</v>
      </c>
      <c r="AHT6233" t="s">
        <v>1294</v>
      </c>
      <c r="AHU6233" t="s">
        <v>34192</v>
      </c>
      <c r="AHW6233" t="b">
        <v>1</v>
      </c>
      <c r="AIC6233" t="s">
        <v>1065</v>
      </c>
      <c r="AID6233" t="s">
        <v>1065</v>
      </c>
      <c r="AIE6233">
        <v>40000</v>
      </c>
      <c r="AIF6233" t="s">
        <v>1100</v>
      </c>
      <c r="AII6233" t="s">
        <v>1101</v>
      </c>
      <c r="AIK6233" t="s">
        <v>1066</v>
      </c>
      <c r="AIM6233" t="s">
        <v>1065</v>
      </c>
      <c r="AIO6233" t="s">
        <v>1066</v>
      </c>
      <c r="AJK6233" t="s">
        <v>1066</v>
      </c>
      <c r="AJM6233" t="s">
        <v>1066</v>
      </c>
      <c r="AKK6233" t="s">
        <v>1066</v>
      </c>
      <c r="ALG6233" t="s">
        <v>1066</v>
      </c>
      <c r="ALT6233" t="s">
        <v>1066</v>
      </c>
      <c r="ALW6233" t="s">
        <v>1066</v>
      </c>
      <c r="ALZ6233" t="s">
        <v>1066</v>
      </c>
      <c r="AMC6233" t="s">
        <v>1066</v>
      </c>
      <c r="AME6233" t="s">
        <v>1066</v>
      </c>
      <c r="AMG6233" t="s">
        <v>1071</v>
      </c>
      <c r="AMH6233" t="s">
        <v>34193</v>
      </c>
      <c r="AMI6233" t="s">
        <v>1157</v>
      </c>
      <c r="AMK6233" t="s">
        <v>1107</v>
      </c>
      <c r="AML6233" t="s">
        <v>34194</v>
      </c>
      <c r="AMM6233" t="s">
        <v>1065</v>
      </c>
      <c r="AMN6233">
        <v>7000</v>
      </c>
      <c r="AMO6233" t="s">
        <v>1066</v>
      </c>
      <c r="AMY6233" t="s">
        <v>1066</v>
      </c>
      <c r="ANW6233" t="s">
        <v>1066</v>
      </c>
      <c r="ANZ6233" t="s">
        <v>1066</v>
      </c>
      <c r="AOC6233" t="s">
        <v>1066</v>
      </c>
      <c r="AOE6233" t="s">
        <v>1065</v>
      </c>
    </row>
    <row r="6234" spans="3:1023 1025:1071">
      <c r="C6234" t="s">
        <v>34195</v>
      </c>
      <c r="D6234" t="s">
        <v>39025</v>
      </c>
      <c r="AHT6234" t="s">
        <v>1151</v>
      </c>
      <c r="AHU6234" t="s">
        <v>34196</v>
      </c>
      <c r="AHV6234" t="b">
        <v>1</v>
      </c>
      <c r="AIC6234" t="s">
        <v>1065</v>
      </c>
      <c r="AID6234" t="s">
        <v>1065</v>
      </c>
      <c r="AIE6234">
        <v>40000</v>
      </c>
      <c r="AIF6234" t="s">
        <v>1100</v>
      </c>
      <c r="AII6234" t="s">
        <v>1101</v>
      </c>
      <c r="AIK6234" t="s">
        <v>1066</v>
      </c>
      <c r="AIM6234" t="s">
        <v>1065</v>
      </c>
      <c r="AIO6234" t="s">
        <v>1065</v>
      </c>
      <c r="AJC6234" t="b">
        <v>1</v>
      </c>
      <c r="AJI6234" t="s">
        <v>1066</v>
      </c>
      <c r="AJK6234" t="s">
        <v>1066</v>
      </c>
      <c r="AJM6234" t="s">
        <v>1066</v>
      </c>
      <c r="AKK6234" t="s">
        <v>1066</v>
      </c>
      <c r="ALG6234" t="s">
        <v>1066</v>
      </c>
      <c r="ALT6234" t="s">
        <v>1066</v>
      </c>
      <c r="ALW6234" t="s">
        <v>1066</v>
      </c>
      <c r="ALZ6234" t="s">
        <v>1066</v>
      </c>
      <c r="AMC6234" t="s">
        <v>1066</v>
      </c>
      <c r="AME6234" t="s">
        <v>1066</v>
      </c>
      <c r="AMG6234" t="s">
        <v>1071</v>
      </c>
      <c r="AMH6234" t="s">
        <v>34197</v>
      </c>
      <c r="AMI6234" t="s">
        <v>1090</v>
      </c>
      <c r="AMK6234" t="s">
        <v>10213</v>
      </c>
      <c r="AML6234" t="s">
        <v>34198</v>
      </c>
      <c r="AMM6234" t="s">
        <v>1065</v>
      </c>
      <c r="AMN6234">
        <v>7000</v>
      </c>
      <c r="AMO6234" t="s">
        <v>1066</v>
      </c>
      <c r="AMY6234" t="s">
        <v>1066</v>
      </c>
      <c r="ANW6234" t="s">
        <v>1066</v>
      </c>
      <c r="ANZ6234" t="s">
        <v>1066</v>
      </c>
      <c r="AOC6234" t="s">
        <v>1066</v>
      </c>
      <c r="AOE6234" t="s">
        <v>1065</v>
      </c>
    </row>
    <row r="6235" spans="3:1023 1025:1071">
      <c r="C6235" t="s">
        <v>34199</v>
      </c>
      <c r="D6235" t="s">
        <v>39025</v>
      </c>
      <c r="AMK6235" t="s">
        <v>1350</v>
      </c>
      <c r="AML6235" t="s">
        <v>34200</v>
      </c>
      <c r="AMM6235" t="s">
        <v>1065</v>
      </c>
      <c r="AMN6235">
        <v>7000</v>
      </c>
      <c r="AMO6235" t="s">
        <v>1066</v>
      </c>
      <c r="AMY6235" t="s">
        <v>1066</v>
      </c>
      <c r="ANW6235" t="s">
        <v>1066</v>
      </c>
      <c r="ANZ6235" t="s">
        <v>1066</v>
      </c>
      <c r="AOC6235" t="s">
        <v>1066</v>
      </c>
      <c r="AOE6235" t="s">
        <v>1065</v>
      </c>
    </row>
    <row r="6236" spans="3:1023 1025:1071">
      <c r="C6236" t="s">
        <v>34201</v>
      </c>
      <c r="D6236" t="s">
        <v>39025</v>
      </c>
      <c r="AMK6236" t="s">
        <v>16339</v>
      </c>
      <c r="AML6236" t="s">
        <v>34202</v>
      </c>
      <c r="AMM6236" t="s">
        <v>1065</v>
      </c>
      <c r="AMN6236">
        <v>7000</v>
      </c>
      <c r="AMO6236" t="s">
        <v>1066</v>
      </c>
      <c r="AMY6236" t="s">
        <v>1066</v>
      </c>
      <c r="ANW6236" t="s">
        <v>1066</v>
      </c>
      <c r="ANZ6236" t="s">
        <v>1066</v>
      </c>
      <c r="AOC6236" t="s">
        <v>1066</v>
      </c>
      <c r="AOE6236" t="s">
        <v>1065</v>
      </c>
    </row>
    <row r="6237" spans="3:1023 1025:1071">
      <c r="C6237" t="s">
        <v>34203</v>
      </c>
      <c r="D6237" t="s">
        <v>39025</v>
      </c>
      <c r="AHT6237" t="s">
        <v>1151</v>
      </c>
      <c r="AHU6237" t="s">
        <v>34204</v>
      </c>
      <c r="AHW6237" t="b">
        <v>1</v>
      </c>
      <c r="AIC6237" t="s">
        <v>1065</v>
      </c>
      <c r="AID6237" t="s">
        <v>1065</v>
      </c>
      <c r="AIE6237">
        <v>40000</v>
      </c>
      <c r="AIF6237" t="s">
        <v>1065</v>
      </c>
      <c r="AIK6237" t="s">
        <v>1066</v>
      </c>
      <c r="AIM6237" t="s">
        <v>1065</v>
      </c>
      <c r="AIO6237" t="s">
        <v>1065</v>
      </c>
      <c r="AIS6237" t="b">
        <v>1</v>
      </c>
      <c r="AJI6237" t="s">
        <v>1066</v>
      </c>
      <c r="AJK6237" t="s">
        <v>1066</v>
      </c>
      <c r="AJM6237" t="s">
        <v>1066</v>
      </c>
      <c r="AKK6237" t="s">
        <v>1066</v>
      </c>
      <c r="ALG6237" t="s">
        <v>1066</v>
      </c>
      <c r="ALT6237" t="s">
        <v>1066</v>
      </c>
      <c r="ALW6237" t="s">
        <v>1066</v>
      </c>
      <c r="ALZ6237" t="s">
        <v>1066</v>
      </c>
      <c r="AMC6237" t="s">
        <v>1066</v>
      </c>
      <c r="AME6237" t="s">
        <v>1066</v>
      </c>
      <c r="AMG6237" t="s">
        <v>1071</v>
      </c>
      <c r="AMH6237" t="s">
        <v>34205</v>
      </c>
      <c r="AMI6237" t="s">
        <v>1090</v>
      </c>
      <c r="AMK6237" t="s">
        <v>10213</v>
      </c>
      <c r="AML6237" t="s">
        <v>34206</v>
      </c>
      <c r="AMM6237" t="s">
        <v>1065</v>
      </c>
      <c r="AMN6237">
        <v>7000</v>
      </c>
      <c r="AMO6237" t="s">
        <v>1066</v>
      </c>
      <c r="AMY6237" t="s">
        <v>1066</v>
      </c>
      <c r="ANW6237" t="s">
        <v>1066</v>
      </c>
      <c r="ANZ6237" t="s">
        <v>1066</v>
      </c>
      <c r="AOC6237" t="s">
        <v>1066</v>
      </c>
      <c r="AOE6237" t="s">
        <v>1065</v>
      </c>
    </row>
    <row r="6238" spans="3:1023 1025:1071">
      <c r="C6238" t="s">
        <v>34207</v>
      </c>
      <c r="D6238" t="s">
        <v>39025</v>
      </c>
      <c r="AHT6238" t="s">
        <v>1294</v>
      </c>
      <c r="AHU6238" t="s">
        <v>34208</v>
      </c>
      <c r="AHW6238" t="b">
        <v>1</v>
      </c>
      <c r="AIC6238" t="s">
        <v>1065</v>
      </c>
      <c r="AID6238" t="s">
        <v>1065</v>
      </c>
      <c r="AIE6238">
        <v>40000</v>
      </c>
      <c r="AIF6238" t="s">
        <v>1065</v>
      </c>
      <c r="AIK6238" t="s">
        <v>1066</v>
      </c>
      <c r="AIM6238" t="s">
        <v>1065</v>
      </c>
      <c r="AIO6238" t="s">
        <v>1065</v>
      </c>
      <c r="AIS6238" t="b">
        <v>1</v>
      </c>
      <c r="AJI6238" t="s">
        <v>1066</v>
      </c>
      <c r="AJK6238" t="s">
        <v>1066</v>
      </c>
      <c r="AJM6238" t="s">
        <v>1066</v>
      </c>
      <c r="AKK6238" t="s">
        <v>1066</v>
      </c>
      <c r="ALG6238" t="s">
        <v>1066</v>
      </c>
      <c r="ALT6238" t="s">
        <v>1066</v>
      </c>
      <c r="ALW6238" t="s">
        <v>1066</v>
      </c>
      <c r="ALZ6238" t="s">
        <v>1066</v>
      </c>
      <c r="AMC6238" t="s">
        <v>1066</v>
      </c>
      <c r="AME6238" t="s">
        <v>1066</v>
      </c>
      <c r="AMG6238" t="s">
        <v>1071</v>
      </c>
      <c r="AMH6238" t="s">
        <v>34209</v>
      </c>
      <c r="AMI6238" t="s">
        <v>1157</v>
      </c>
      <c r="AMK6238" t="s">
        <v>1151</v>
      </c>
      <c r="AML6238" t="s">
        <v>34210</v>
      </c>
      <c r="AMM6238" t="s">
        <v>1065</v>
      </c>
      <c r="AMN6238">
        <v>7000</v>
      </c>
      <c r="AMO6238" t="s">
        <v>1066</v>
      </c>
      <c r="AMY6238" t="s">
        <v>1066</v>
      </c>
      <c r="ANW6238" t="s">
        <v>1066</v>
      </c>
      <c r="ANZ6238" t="s">
        <v>1066</v>
      </c>
      <c r="AOC6238" t="s">
        <v>1066</v>
      </c>
      <c r="AOE6238" t="s">
        <v>1065</v>
      </c>
    </row>
    <row r="6239" spans="3:1023 1025:1071">
      <c r="C6239" t="s">
        <v>34211</v>
      </c>
      <c r="D6239" t="s">
        <v>39025</v>
      </c>
      <c r="AHT6239" t="s">
        <v>1151</v>
      </c>
      <c r="AHU6239" t="s">
        <v>34212</v>
      </c>
      <c r="AHV6239" t="b">
        <v>1</v>
      </c>
      <c r="AIC6239" t="s">
        <v>1065</v>
      </c>
      <c r="AID6239" t="s">
        <v>1065</v>
      </c>
      <c r="AIE6239">
        <v>40000</v>
      </c>
      <c r="AIF6239" t="s">
        <v>1065</v>
      </c>
      <c r="AIK6239" t="s">
        <v>1066</v>
      </c>
      <c r="AIM6239" t="s">
        <v>1065</v>
      </c>
      <c r="AIO6239" t="s">
        <v>1066</v>
      </c>
      <c r="AJK6239" t="s">
        <v>1066</v>
      </c>
      <c r="AJM6239" t="s">
        <v>1066</v>
      </c>
      <c r="AKK6239" t="s">
        <v>1066</v>
      </c>
      <c r="ALG6239" t="s">
        <v>1066</v>
      </c>
      <c r="ALT6239" t="s">
        <v>1066</v>
      </c>
      <c r="ALW6239" t="s">
        <v>1066</v>
      </c>
      <c r="ALZ6239" t="s">
        <v>1066</v>
      </c>
      <c r="AMC6239" t="s">
        <v>1066</v>
      </c>
      <c r="AME6239" t="s">
        <v>1066</v>
      </c>
      <c r="AMG6239" t="s">
        <v>1071</v>
      </c>
      <c r="AMH6239" t="s">
        <v>34213</v>
      </c>
      <c r="AMI6239" t="s">
        <v>1090</v>
      </c>
      <c r="AMK6239" t="s">
        <v>10213</v>
      </c>
      <c r="AML6239" t="s">
        <v>34214</v>
      </c>
      <c r="AMM6239" t="s">
        <v>1065</v>
      </c>
      <c r="AMN6239">
        <v>7000</v>
      </c>
      <c r="AMO6239" t="s">
        <v>1066</v>
      </c>
      <c r="AMY6239" t="s">
        <v>1066</v>
      </c>
      <c r="ANW6239" t="s">
        <v>1066</v>
      </c>
      <c r="ANZ6239" t="s">
        <v>1066</v>
      </c>
      <c r="AOC6239" t="s">
        <v>1066</v>
      </c>
      <c r="AOE6239" t="s">
        <v>1065</v>
      </c>
    </row>
    <row r="6240" spans="3:1023 1025:1071">
      <c r="C6240" t="s">
        <v>34215</v>
      </c>
      <c r="D6240" t="s">
        <v>39025</v>
      </c>
      <c r="AHT6240" t="s">
        <v>15344</v>
      </c>
      <c r="AHU6240" t="s">
        <v>34216</v>
      </c>
      <c r="AHV6240" t="b">
        <v>1</v>
      </c>
      <c r="AIC6240" t="s">
        <v>1065</v>
      </c>
      <c r="AID6240" t="s">
        <v>1065</v>
      </c>
      <c r="AIE6240">
        <v>40000</v>
      </c>
      <c r="AIF6240" t="s">
        <v>1065</v>
      </c>
      <c r="AIK6240" t="s">
        <v>1066</v>
      </c>
      <c r="AIM6240" t="s">
        <v>1065</v>
      </c>
      <c r="AIO6240" t="s">
        <v>1066</v>
      </c>
      <c r="AJK6240" t="s">
        <v>1066</v>
      </c>
      <c r="AJM6240" t="s">
        <v>1066</v>
      </c>
      <c r="AKK6240" t="s">
        <v>1066</v>
      </c>
      <c r="ALG6240" t="s">
        <v>1066</v>
      </c>
      <c r="ALT6240" t="s">
        <v>1066</v>
      </c>
      <c r="ALW6240" t="s">
        <v>1066</v>
      </c>
      <c r="ALZ6240" t="s">
        <v>1066</v>
      </c>
      <c r="AMC6240" t="s">
        <v>1066</v>
      </c>
      <c r="AME6240" t="s">
        <v>1066</v>
      </c>
      <c r="AMG6240" t="s">
        <v>1071</v>
      </c>
      <c r="AMH6240" t="s">
        <v>34217</v>
      </c>
      <c r="AMI6240" t="s">
        <v>15575</v>
      </c>
      <c r="AMK6240" t="s">
        <v>1350</v>
      </c>
      <c r="AML6240" t="s">
        <v>34218</v>
      </c>
      <c r="AMM6240" t="s">
        <v>1065</v>
      </c>
      <c r="AMN6240">
        <v>7000</v>
      </c>
      <c r="AMO6240" t="s">
        <v>1066</v>
      </c>
      <c r="AMY6240" t="s">
        <v>1066</v>
      </c>
      <c r="ANW6240" t="s">
        <v>1066</v>
      </c>
      <c r="ANZ6240" t="s">
        <v>1066</v>
      </c>
      <c r="AOC6240" t="s">
        <v>1066</v>
      </c>
      <c r="AOE6240" t="s">
        <v>1065</v>
      </c>
    </row>
    <row r="6241" spans="3:1023 1025:1071">
      <c r="C6241" t="s">
        <v>34219</v>
      </c>
      <c r="D6241" t="s">
        <v>39025</v>
      </c>
      <c r="AMK6241" t="s">
        <v>16280</v>
      </c>
      <c r="AML6241" t="s">
        <v>34220</v>
      </c>
      <c r="AMM6241" t="s">
        <v>1065</v>
      </c>
      <c r="AMN6241">
        <v>7000</v>
      </c>
      <c r="AMO6241" t="s">
        <v>1066</v>
      </c>
      <c r="AMY6241" t="s">
        <v>1066</v>
      </c>
      <c r="ANW6241" t="s">
        <v>1066</v>
      </c>
      <c r="ANZ6241" t="s">
        <v>1066</v>
      </c>
      <c r="AOC6241" t="s">
        <v>1066</v>
      </c>
      <c r="AOE6241" t="s">
        <v>1065</v>
      </c>
    </row>
    <row r="6242" spans="3:1023 1025:1071">
      <c r="C6242" t="s">
        <v>34221</v>
      </c>
      <c r="D6242" t="s">
        <v>39025</v>
      </c>
      <c r="AHT6242" t="s">
        <v>1294</v>
      </c>
      <c r="AHU6242" t="s">
        <v>34222</v>
      </c>
      <c r="AHW6242" t="b">
        <v>1</v>
      </c>
      <c r="AIC6242" t="s">
        <v>1065</v>
      </c>
      <c r="AID6242" t="s">
        <v>1065</v>
      </c>
      <c r="AIE6242">
        <v>40000</v>
      </c>
      <c r="AIF6242" t="s">
        <v>1100</v>
      </c>
      <c r="AII6242" t="s">
        <v>1101</v>
      </c>
      <c r="AIK6242" t="s">
        <v>1066</v>
      </c>
      <c r="AIM6242" t="s">
        <v>1065</v>
      </c>
      <c r="AIO6242" t="s">
        <v>1065</v>
      </c>
      <c r="AIS6242" t="b">
        <v>1</v>
      </c>
      <c r="AJI6242" t="s">
        <v>1066</v>
      </c>
      <c r="AJK6242" t="s">
        <v>1066</v>
      </c>
      <c r="AJM6242" t="s">
        <v>1066</v>
      </c>
      <c r="AKK6242" t="s">
        <v>1065</v>
      </c>
      <c r="AKP6242" t="b">
        <v>1</v>
      </c>
      <c r="ALA6242" t="b">
        <v>1</v>
      </c>
      <c r="ALD6242" t="s">
        <v>1066</v>
      </c>
      <c r="ALF6242" t="s">
        <v>34223</v>
      </c>
      <c r="ALG6242" t="s">
        <v>1066</v>
      </c>
      <c r="ALT6242" t="s">
        <v>1066</v>
      </c>
      <c r="ALW6242" t="s">
        <v>1066</v>
      </c>
      <c r="ALZ6242" t="s">
        <v>1065</v>
      </c>
      <c r="AMA6242" t="s">
        <v>34224</v>
      </c>
      <c r="AMB6242" t="s">
        <v>1066</v>
      </c>
      <c r="AMC6242" t="s">
        <v>1066</v>
      </c>
      <c r="AME6242" t="s">
        <v>1066</v>
      </c>
      <c r="AMG6242" t="s">
        <v>1071</v>
      </c>
      <c r="AMH6242" t="s">
        <v>34225</v>
      </c>
      <c r="AMI6242" t="s">
        <v>1157</v>
      </c>
      <c r="AMK6242" t="s">
        <v>1107</v>
      </c>
      <c r="AML6242" t="s">
        <v>34226</v>
      </c>
      <c r="AMM6242" t="s">
        <v>1065</v>
      </c>
      <c r="AMN6242">
        <v>7000</v>
      </c>
      <c r="AMO6242" t="s">
        <v>1066</v>
      </c>
      <c r="AMY6242" t="s">
        <v>1066</v>
      </c>
      <c r="ANW6242" t="s">
        <v>1066</v>
      </c>
      <c r="ANZ6242" t="s">
        <v>1066</v>
      </c>
      <c r="AOC6242" t="s">
        <v>1066</v>
      </c>
      <c r="AOE6242" t="s">
        <v>1065</v>
      </c>
    </row>
    <row r="6243" spans="3:1023 1025:1071">
      <c r="C6243" t="s">
        <v>34227</v>
      </c>
      <c r="D6243" t="s">
        <v>39025</v>
      </c>
      <c r="AHT6243" t="s">
        <v>15344</v>
      </c>
      <c r="AHU6243" t="s">
        <v>34228</v>
      </c>
      <c r="AHV6243" t="b">
        <v>1</v>
      </c>
      <c r="AIC6243" t="s">
        <v>1065</v>
      </c>
      <c r="AID6243" t="s">
        <v>1065</v>
      </c>
      <c r="AIE6243">
        <v>40000</v>
      </c>
      <c r="AIF6243" t="s">
        <v>1065</v>
      </c>
      <c r="AIK6243" t="s">
        <v>1066</v>
      </c>
      <c r="AIM6243" t="s">
        <v>1065</v>
      </c>
      <c r="AIO6243" t="s">
        <v>1066</v>
      </c>
      <c r="AJK6243" t="s">
        <v>1066</v>
      </c>
      <c r="AJM6243" t="s">
        <v>1066</v>
      </c>
      <c r="AKK6243" t="s">
        <v>1066</v>
      </c>
      <c r="ALG6243" t="s">
        <v>1066</v>
      </c>
      <c r="ALT6243" t="s">
        <v>1066</v>
      </c>
      <c r="ALW6243" t="s">
        <v>1066</v>
      </c>
      <c r="ALZ6243" t="s">
        <v>1066</v>
      </c>
      <c r="AMC6243" t="s">
        <v>1066</v>
      </c>
      <c r="AME6243" t="s">
        <v>1066</v>
      </c>
      <c r="AMG6243" t="s">
        <v>1071</v>
      </c>
      <c r="AMH6243" t="s">
        <v>19531</v>
      </c>
      <c r="AMI6243" t="s">
        <v>15575</v>
      </c>
      <c r="AMK6243" t="s">
        <v>1151</v>
      </c>
      <c r="AML6243" t="s">
        <v>34229</v>
      </c>
      <c r="AMM6243" t="s">
        <v>1065</v>
      </c>
      <c r="AMN6243">
        <v>7000</v>
      </c>
      <c r="AMO6243" t="s">
        <v>1066</v>
      </c>
      <c r="AMY6243" t="s">
        <v>1066</v>
      </c>
      <c r="ANW6243" t="s">
        <v>1066</v>
      </c>
      <c r="ANZ6243" t="s">
        <v>1066</v>
      </c>
      <c r="AOC6243" t="s">
        <v>1066</v>
      </c>
      <c r="AOE6243" t="s">
        <v>1065</v>
      </c>
    </row>
    <row r="6244" spans="3:1023 1025:1071">
      <c r="C6244" t="s">
        <v>34230</v>
      </c>
      <c r="D6244" t="s">
        <v>39025</v>
      </c>
      <c r="AHT6244" t="s">
        <v>1151</v>
      </c>
      <c r="AHU6244" t="s">
        <v>34231</v>
      </c>
      <c r="AHW6244" t="b">
        <v>1</v>
      </c>
      <c r="AIC6244" t="s">
        <v>1065</v>
      </c>
      <c r="AID6244" t="s">
        <v>1065</v>
      </c>
      <c r="AIE6244">
        <v>40000</v>
      </c>
      <c r="AIF6244" t="s">
        <v>1100</v>
      </c>
      <c r="AII6244" t="s">
        <v>1101</v>
      </c>
      <c r="AIK6244" t="s">
        <v>1066</v>
      </c>
      <c r="AIM6244" t="s">
        <v>1065</v>
      </c>
      <c r="AIO6244" t="s">
        <v>1065</v>
      </c>
      <c r="AIS6244" t="b">
        <v>1</v>
      </c>
      <c r="AJI6244" t="s">
        <v>1066</v>
      </c>
      <c r="AJK6244" t="s">
        <v>1066</v>
      </c>
      <c r="AJM6244" t="s">
        <v>1066</v>
      </c>
      <c r="AKK6244" t="s">
        <v>1066</v>
      </c>
      <c r="ALG6244" t="s">
        <v>1066</v>
      </c>
      <c r="ALT6244" t="s">
        <v>1066</v>
      </c>
      <c r="ALW6244" t="s">
        <v>1066</v>
      </c>
      <c r="ALZ6244" t="s">
        <v>1066</v>
      </c>
      <c r="AMC6244" t="s">
        <v>1066</v>
      </c>
      <c r="AME6244" t="s">
        <v>1066</v>
      </c>
      <c r="AMG6244" t="s">
        <v>1071</v>
      </c>
      <c r="AMH6244" t="s">
        <v>34232</v>
      </c>
      <c r="AMI6244" t="s">
        <v>1090</v>
      </c>
      <c r="AMK6244" t="s">
        <v>10213</v>
      </c>
      <c r="AML6244" t="s">
        <v>34233</v>
      </c>
      <c r="AMM6244" t="s">
        <v>1065</v>
      </c>
      <c r="AMN6244">
        <v>7000</v>
      </c>
      <c r="AMO6244" t="s">
        <v>1066</v>
      </c>
      <c r="AMY6244" t="s">
        <v>1066</v>
      </c>
      <c r="ANW6244" t="s">
        <v>1066</v>
      </c>
      <c r="ANZ6244" t="s">
        <v>1066</v>
      </c>
      <c r="AOC6244" t="s">
        <v>1066</v>
      </c>
      <c r="AOE6244" t="s">
        <v>1065</v>
      </c>
    </row>
    <row r="6245" spans="3:1023 1025:1071">
      <c r="C6245" t="s">
        <v>34234</v>
      </c>
      <c r="D6245" t="s">
        <v>39025</v>
      </c>
      <c r="AHT6245" t="s">
        <v>1294</v>
      </c>
      <c r="AHU6245" t="s">
        <v>34235</v>
      </c>
      <c r="AHV6245" t="b">
        <v>1</v>
      </c>
      <c r="AIC6245" t="s">
        <v>1065</v>
      </c>
      <c r="AID6245" t="s">
        <v>1065</v>
      </c>
      <c r="AIE6245">
        <v>40000</v>
      </c>
      <c r="AIF6245" t="s">
        <v>1065</v>
      </c>
      <c r="AIK6245" t="s">
        <v>1066</v>
      </c>
      <c r="AIM6245" t="s">
        <v>1065</v>
      </c>
      <c r="AIO6245" t="s">
        <v>1066</v>
      </c>
      <c r="AJK6245" t="s">
        <v>1066</v>
      </c>
      <c r="AJM6245" t="s">
        <v>1066</v>
      </c>
      <c r="AKK6245" t="s">
        <v>1066</v>
      </c>
      <c r="ALG6245" t="s">
        <v>1066</v>
      </c>
      <c r="ALT6245" t="s">
        <v>1066</v>
      </c>
      <c r="ALW6245" t="s">
        <v>1066</v>
      </c>
      <c r="ALZ6245" t="s">
        <v>1066</v>
      </c>
      <c r="AMC6245" t="s">
        <v>1066</v>
      </c>
      <c r="AME6245" t="s">
        <v>1066</v>
      </c>
      <c r="AMG6245" t="s">
        <v>1071</v>
      </c>
      <c r="AMH6245" t="s">
        <v>34236</v>
      </c>
      <c r="AMI6245" t="s">
        <v>1157</v>
      </c>
      <c r="AMK6245" t="s">
        <v>1107</v>
      </c>
      <c r="AML6245" t="s">
        <v>34237</v>
      </c>
      <c r="AMM6245" t="s">
        <v>1065</v>
      </c>
      <c r="AMN6245">
        <v>7000</v>
      </c>
      <c r="AMO6245" t="s">
        <v>1066</v>
      </c>
      <c r="AMY6245" t="s">
        <v>1066</v>
      </c>
      <c r="ANW6245" t="s">
        <v>1066</v>
      </c>
      <c r="ANZ6245" t="s">
        <v>1066</v>
      </c>
      <c r="AOC6245" t="s">
        <v>1066</v>
      </c>
      <c r="AOE6245" t="s">
        <v>1065</v>
      </c>
    </row>
    <row r="6246" spans="3:1023 1025:1071">
      <c r="C6246" t="s">
        <v>34238</v>
      </c>
      <c r="D6246" t="s">
        <v>39025</v>
      </c>
      <c r="AMK6246" t="s">
        <v>1268</v>
      </c>
      <c r="AML6246" t="s">
        <v>34239</v>
      </c>
      <c r="AMM6246" t="s">
        <v>1065</v>
      </c>
      <c r="AMN6246">
        <v>7000</v>
      </c>
      <c r="AMO6246" t="s">
        <v>1066</v>
      </c>
      <c r="AMY6246" t="s">
        <v>1066</v>
      </c>
      <c r="ANW6246" t="s">
        <v>1066</v>
      </c>
      <c r="ANZ6246" t="s">
        <v>1066</v>
      </c>
      <c r="AOC6246" t="s">
        <v>1066</v>
      </c>
      <c r="AOE6246" t="s">
        <v>1065</v>
      </c>
    </row>
    <row r="6247" spans="3:1023 1025:1071">
      <c r="C6247" t="s">
        <v>34240</v>
      </c>
      <c r="D6247" t="s">
        <v>39025</v>
      </c>
      <c r="AHT6247" t="s">
        <v>1117</v>
      </c>
      <c r="AHU6247" t="s">
        <v>34241</v>
      </c>
      <c r="AHV6247" t="b">
        <v>1</v>
      </c>
      <c r="AIC6247" t="s">
        <v>1065</v>
      </c>
      <c r="AID6247" t="s">
        <v>1065</v>
      </c>
      <c r="AIE6247">
        <v>40000</v>
      </c>
      <c r="AIF6247" t="s">
        <v>1065</v>
      </c>
      <c r="AIK6247" t="s">
        <v>1066</v>
      </c>
      <c r="AIM6247" t="s">
        <v>1065</v>
      </c>
      <c r="AIO6247" t="s">
        <v>1065</v>
      </c>
      <c r="AIS6247" t="b">
        <v>1</v>
      </c>
      <c r="AJI6247" t="s">
        <v>1066</v>
      </c>
      <c r="AJK6247" t="s">
        <v>1066</v>
      </c>
      <c r="AJM6247" t="s">
        <v>1202</v>
      </c>
      <c r="AKK6247" t="s">
        <v>1066</v>
      </c>
      <c r="ALG6247" t="s">
        <v>1066</v>
      </c>
      <c r="ALT6247" t="s">
        <v>1066</v>
      </c>
      <c r="ALW6247" t="s">
        <v>1066</v>
      </c>
      <c r="ALZ6247" t="s">
        <v>1066</v>
      </c>
      <c r="AMC6247" t="s">
        <v>1066</v>
      </c>
      <c r="AME6247" t="s">
        <v>1066</v>
      </c>
      <c r="AMG6247" t="s">
        <v>1071</v>
      </c>
      <c r="AMH6247" t="s">
        <v>34242</v>
      </c>
      <c r="AMI6247" t="s">
        <v>1090</v>
      </c>
      <c r="AMK6247" t="s">
        <v>16280</v>
      </c>
      <c r="AML6247" t="s">
        <v>34243</v>
      </c>
      <c r="AMM6247" t="s">
        <v>1065</v>
      </c>
      <c r="AMN6247">
        <v>7000</v>
      </c>
      <c r="AMO6247" t="s">
        <v>1066</v>
      </c>
      <c r="AMY6247" t="s">
        <v>1066</v>
      </c>
      <c r="ANW6247" t="s">
        <v>1066</v>
      </c>
      <c r="ANZ6247" t="s">
        <v>1066</v>
      </c>
      <c r="AOC6247" t="s">
        <v>1066</v>
      </c>
      <c r="AOE6247" t="s">
        <v>1065</v>
      </c>
    </row>
    <row r="6248" spans="3:1023 1025:1071">
      <c r="C6248" t="s">
        <v>34244</v>
      </c>
      <c r="D6248" t="s">
        <v>39025</v>
      </c>
      <c r="AHT6248" t="s">
        <v>24139</v>
      </c>
      <c r="AHU6248" t="s">
        <v>34245</v>
      </c>
      <c r="AHV6248" t="b">
        <v>1</v>
      </c>
      <c r="AIC6248" t="s">
        <v>1065</v>
      </c>
      <c r="AID6248" t="s">
        <v>1065</v>
      </c>
      <c r="AIE6248">
        <v>40000</v>
      </c>
      <c r="AIF6248" t="s">
        <v>1065</v>
      </c>
      <c r="AIK6248" t="s">
        <v>1066</v>
      </c>
      <c r="AIM6248" t="s">
        <v>1065</v>
      </c>
      <c r="AIO6248" t="s">
        <v>1065</v>
      </c>
      <c r="AIU6248" t="b">
        <v>1</v>
      </c>
      <c r="AJI6248" t="s">
        <v>1066</v>
      </c>
      <c r="AJK6248" t="s">
        <v>1066</v>
      </c>
      <c r="AJM6248" t="s">
        <v>1066</v>
      </c>
      <c r="AKK6248" t="s">
        <v>1066</v>
      </c>
      <c r="ALG6248" t="s">
        <v>1066</v>
      </c>
      <c r="ALT6248" t="s">
        <v>1066</v>
      </c>
      <c r="ALW6248" t="s">
        <v>1066</v>
      </c>
      <c r="ALZ6248" t="s">
        <v>1066</v>
      </c>
      <c r="AMC6248" t="s">
        <v>1066</v>
      </c>
      <c r="AME6248" t="s">
        <v>1066</v>
      </c>
      <c r="AMG6248" t="s">
        <v>1071</v>
      </c>
      <c r="AMH6248" t="s">
        <v>34246</v>
      </c>
      <c r="AMI6248" t="s">
        <v>34247</v>
      </c>
      <c r="AMK6248" t="s">
        <v>1074</v>
      </c>
      <c r="AML6248" t="s">
        <v>34248</v>
      </c>
      <c r="AMM6248" t="s">
        <v>1065</v>
      </c>
      <c r="AMN6248">
        <v>7000</v>
      </c>
      <c r="AMO6248" t="s">
        <v>1066</v>
      </c>
      <c r="AMY6248" t="s">
        <v>1066</v>
      </c>
      <c r="ANW6248" t="s">
        <v>1066</v>
      </c>
      <c r="ANZ6248" t="s">
        <v>1066</v>
      </c>
      <c r="AOC6248" t="s">
        <v>1066</v>
      </c>
      <c r="AOE6248" t="s">
        <v>1065</v>
      </c>
    </row>
    <row r="6249" spans="3:1023 1025:1071">
      <c r="C6249" t="s">
        <v>34249</v>
      </c>
      <c r="D6249" t="s">
        <v>39025</v>
      </c>
      <c r="AMK6249" t="s">
        <v>16280</v>
      </c>
      <c r="AML6249" t="s">
        <v>34250</v>
      </c>
      <c r="AMM6249" t="s">
        <v>1065</v>
      </c>
      <c r="AMN6249">
        <v>7000</v>
      </c>
      <c r="AMO6249" t="s">
        <v>1066</v>
      </c>
      <c r="AMY6249" t="s">
        <v>1066</v>
      </c>
      <c r="ANW6249" t="s">
        <v>1066</v>
      </c>
      <c r="ANZ6249" t="s">
        <v>1066</v>
      </c>
      <c r="AOC6249" t="s">
        <v>1066</v>
      </c>
      <c r="AOE6249" t="s">
        <v>1065</v>
      </c>
    </row>
    <row r="6250" spans="3:1023 1025:1071">
      <c r="C6250" t="s">
        <v>34251</v>
      </c>
      <c r="D6250" t="s">
        <v>39025</v>
      </c>
      <c r="AHT6250" t="s">
        <v>1294</v>
      </c>
      <c r="AHU6250" t="s">
        <v>34252</v>
      </c>
      <c r="AHV6250" t="b">
        <v>1</v>
      </c>
      <c r="AIC6250" t="s">
        <v>1065</v>
      </c>
      <c r="AID6250" t="s">
        <v>1065</v>
      </c>
      <c r="AIE6250">
        <v>40000</v>
      </c>
      <c r="AIF6250" t="s">
        <v>1065</v>
      </c>
      <c r="AIK6250" t="s">
        <v>1066</v>
      </c>
      <c r="AIM6250" t="s">
        <v>1065</v>
      </c>
      <c r="AIO6250" t="s">
        <v>1066</v>
      </c>
      <c r="AJK6250" t="s">
        <v>1066</v>
      </c>
      <c r="AJM6250" t="s">
        <v>1066</v>
      </c>
      <c r="AKK6250" t="s">
        <v>1066</v>
      </c>
      <c r="ALG6250" t="s">
        <v>1066</v>
      </c>
      <c r="ALT6250" t="s">
        <v>1066</v>
      </c>
      <c r="ALW6250" t="s">
        <v>1066</v>
      </c>
      <c r="ALZ6250" t="s">
        <v>1066</v>
      </c>
      <c r="AMC6250" t="s">
        <v>1066</v>
      </c>
      <c r="AME6250" t="s">
        <v>1066</v>
      </c>
      <c r="AMG6250" t="s">
        <v>1071</v>
      </c>
      <c r="AMH6250" t="s">
        <v>34253</v>
      </c>
      <c r="AMI6250" t="s">
        <v>1157</v>
      </c>
      <c r="AMK6250" t="s">
        <v>1151</v>
      </c>
      <c r="AML6250" t="s">
        <v>34254</v>
      </c>
      <c r="AMM6250" t="s">
        <v>1065</v>
      </c>
      <c r="AMN6250">
        <v>7000</v>
      </c>
      <c r="AMO6250" t="s">
        <v>1066</v>
      </c>
      <c r="AMY6250" t="s">
        <v>1066</v>
      </c>
      <c r="ANW6250" t="s">
        <v>1066</v>
      </c>
      <c r="ANZ6250" t="s">
        <v>1066</v>
      </c>
      <c r="AOC6250" t="s">
        <v>1066</v>
      </c>
      <c r="AOE6250" t="s">
        <v>1065</v>
      </c>
    </row>
    <row r="6251" spans="3:1023 1025:1071">
      <c r="C6251" t="s">
        <v>34255</v>
      </c>
      <c r="D6251" t="s">
        <v>39025</v>
      </c>
      <c r="AHT6251" t="s">
        <v>1294</v>
      </c>
      <c r="AHU6251" t="s">
        <v>34256</v>
      </c>
      <c r="AHV6251" t="b">
        <v>1</v>
      </c>
      <c r="AIC6251" t="s">
        <v>1065</v>
      </c>
      <c r="AID6251" t="s">
        <v>1065</v>
      </c>
      <c r="AIE6251">
        <v>40000</v>
      </c>
      <c r="AIF6251" t="s">
        <v>1065</v>
      </c>
      <c r="AIK6251" t="s">
        <v>1066</v>
      </c>
      <c r="AIM6251" t="s">
        <v>1065</v>
      </c>
      <c r="AIO6251" t="s">
        <v>1066</v>
      </c>
      <c r="AJK6251" t="s">
        <v>1066</v>
      </c>
      <c r="AJM6251" t="s">
        <v>1066</v>
      </c>
      <c r="AKK6251" t="s">
        <v>1066</v>
      </c>
      <c r="ALG6251" t="s">
        <v>1066</v>
      </c>
      <c r="ALT6251" t="s">
        <v>1066</v>
      </c>
      <c r="ALW6251" t="s">
        <v>1066</v>
      </c>
      <c r="ALZ6251" t="s">
        <v>1066</v>
      </c>
      <c r="AMC6251" t="s">
        <v>1066</v>
      </c>
      <c r="AME6251" t="s">
        <v>1066</v>
      </c>
      <c r="AMG6251" t="s">
        <v>1071</v>
      </c>
      <c r="AMH6251" t="s">
        <v>34257</v>
      </c>
      <c r="AMI6251" t="s">
        <v>1157</v>
      </c>
      <c r="AMK6251" t="s">
        <v>1107</v>
      </c>
      <c r="AML6251" t="s">
        <v>34258</v>
      </c>
      <c r="AMM6251" t="s">
        <v>1065</v>
      </c>
      <c r="AMN6251">
        <v>7000</v>
      </c>
      <c r="AMO6251" t="s">
        <v>1066</v>
      </c>
      <c r="AMY6251" t="s">
        <v>1066</v>
      </c>
      <c r="ANW6251" t="s">
        <v>1066</v>
      </c>
      <c r="ANZ6251" t="s">
        <v>1066</v>
      </c>
      <c r="AOC6251" t="s">
        <v>1066</v>
      </c>
      <c r="AOE6251" t="s">
        <v>1065</v>
      </c>
    </row>
    <row r="6252" spans="3:1023 1025:1071">
      <c r="C6252" t="s">
        <v>34259</v>
      </c>
      <c r="D6252" t="s">
        <v>39025</v>
      </c>
      <c r="AMK6252" t="s">
        <v>1350</v>
      </c>
      <c r="AML6252" t="s">
        <v>34260</v>
      </c>
      <c r="AMM6252" t="s">
        <v>1065</v>
      </c>
      <c r="AMN6252">
        <v>7000</v>
      </c>
      <c r="AMO6252" t="s">
        <v>1066</v>
      </c>
      <c r="AMY6252" t="s">
        <v>1066</v>
      </c>
      <c r="ANW6252" t="s">
        <v>1066</v>
      </c>
      <c r="ANZ6252" t="s">
        <v>1066</v>
      </c>
      <c r="AOC6252" t="s">
        <v>1066</v>
      </c>
      <c r="AOE6252" t="s">
        <v>1065</v>
      </c>
    </row>
    <row r="6253" spans="3:1023 1025:1071">
      <c r="C6253" t="s">
        <v>34261</v>
      </c>
      <c r="D6253" t="s">
        <v>39025</v>
      </c>
      <c r="AMK6253" t="s">
        <v>1268</v>
      </c>
      <c r="AML6253" t="s">
        <v>34262</v>
      </c>
      <c r="AMM6253" t="s">
        <v>1065</v>
      </c>
      <c r="AMN6253">
        <v>7000</v>
      </c>
      <c r="AMO6253" t="s">
        <v>1066</v>
      </c>
      <c r="AMY6253" t="s">
        <v>1066</v>
      </c>
      <c r="ANW6253" t="s">
        <v>1066</v>
      </c>
      <c r="ANZ6253" t="s">
        <v>1066</v>
      </c>
      <c r="AOC6253" t="s">
        <v>1066</v>
      </c>
      <c r="AOE6253" t="s">
        <v>1065</v>
      </c>
    </row>
    <row r="6254" spans="3:1023 1025:1071">
      <c r="C6254" t="s">
        <v>34263</v>
      </c>
      <c r="D6254" t="s">
        <v>39025</v>
      </c>
      <c r="AMK6254" t="s">
        <v>1350</v>
      </c>
      <c r="AML6254" t="s">
        <v>34264</v>
      </c>
      <c r="AMM6254" t="s">
        <v>1065</v>
      </c>
      <c r="AMN6254">
        <v>7000</v>
      </c>
      <c r="AMO6254" t="s">
        <v>1066</v>
      </c>
      <c r="AMY6254" t="s">
        <v>1066</v>
      </c>
      <c r="ANW6254" t="s">
        <v>1066</v>
      </c>
      <c r="ANZ6254" t="s">
        <v>1066</v>
      </c>
      <c r="AOC6254" t="s">
        <v>1066</v>
      </c>
      <c r="AOE6254" t="s">
        <v>1065</v>
      </c>
    </row>
    <row r="6255" spans="3:1023 1025:1071">
      <c r="C6255" t="s">
        <v>34265</v>
      </c>
      <c r="D6255" t="s">
        <v>39025</v>
      </c>
      <c r="AMK6255" t="s">
        <v>1350</v>
      </c>
      <c r="AML6255" t="s">
        <v>34266</v>
      </c>
      <c r="AMM6255" t="s">
        <v>1065</v>
      </c>
      <c r="AMN6255">
        <v>7000</v>
      </c>
      <c r="AMO6255" t="s">
        <v>1066</v>
      </c>
      <c r="AMY6255" t="s">
        <v>1066</v>
      </c>
      <c r="ANW6255" t="s">
        <v>1066</v>
      </c>
      <c r="ANZ6255" t="s">
        <v>1066</v>
      </c>
      <c r="AOC6255" t="s">
        <v>1066</v>
      </c>
      <c r="AOE6255" t="s">
        <v>1065</v>
      </c>
    </row>
    <row r="6256" spans="3:1023 1025:1071">
      <c r="C6256" t="s">
        <v>34267</v>
      </c>
      <c r="D6256" t="s">
        <v>39025</v>
      </c>
      <c r="AHT6256" t="s">
        <v>1294</v>
      </c>
      <c r="AHU6256" t="s">
        <v>34268</v>
      </c>
      <c r="AHW6256" t="b">
        <v>1</v>
      </c>
      <c r="AIC6256" t="s">
        <v>1065</v>
      </c>
      <c r="AID6256" t="s">
        <v>1065</v>
      </c>
      <c r="AIE6256">
        <v>40000</v>
      </c>
      <c r="AIF6256" t="s">
        <v>1065</v>
      </c>
      <c r="AIK6256" t="s">
        <v>1066</v>
      </c>
      <c r="AIM6256" t="s">
        <v>1065</v>
      </c>
      <c r="AIO6256" t="s">
        <v>1066</v>
      </c>
      <c r="AJK6256" t="s">
        <v>1066</v>
      </c>
      <c r="AJM6256" t="s">
        <v>1066</v>
      </c>
      <c r="AKK6256" t="s">
        <v>1066</v>
      </c>
      <c r="ALG6256" t="s">
        <v>1066</v>
      </c>
      <c r="ALT6256" t="s">
        <v>1066</v>
      </c>
      <c r="ALW6256" t="s">
        <v>1066</v>
      </c>
      <c r="ALZ6256" t="s">
        <v>1066</v>
      </c>
      <c r="AMC6256" t="s">
        <v>1066</v>
      </c>
      <c r="AME6256" t="s">
        <v>1066</v>
      </c>
      <c r="AMG6256" t="s">
        <v>1071</v>
      </c>
      <c r="AMH6256" t="s">
        <v>34269</v>
      </c>
      <c r="AMI6256" t="s">
        <v>1157</v>
      </c>
      <c r="AMK6256" t="s">
        <v>1107</v>
      </c>
      <c r="AML6256" t="s">
        <v>34270</v>
      </c>
      <c r="AMM6256" t="s">
        <v>1065</v>
      </c>
      <c r="AMN6256">
        <v>7000</v>
      </c>
      <c r="AMO6256" t="s">
        <v>1066</v>
      </c>
      <c r="AMY6256" t="s">
        <v>1066</v>
      </c>
      <c r="ANW6256" t="s">
        <v>1066</v>
      </c>
      <c r="ANZ6256" t="s">
        <v>1066</v>
      </c>
      <c r="AOC6256" t="s">
        <v>1066</v>
      </c>
      <c r="AOE6256" t="s">
        <v>1065</v>
      </c>
    </row>
    <row r="6257" spans="3:1023 1025:1071">
      <c r="C6257" t="s">
        <v>34271</v>
      </c>
      <c r="D6257" t="s">
        <v>39025</v>
      </c>
      <c r="AHT6257" t="s">
        <v>18080</v>
      </c>
      <c r="AHU6257" t="s">
        <v>34272</v>
      </c>
      <c r="AHV6257" t="b">
        <v>1</v>
      </c>
      <c r="AIC6257" t="s">
        <v>1065</v>
      </c>
      <c r="AID6257" t="s">
        <v>1065</v>
      </c>
      <c r="AIE6257">
        <v>40000</v>
      </c>
      <c r="AIF6257" t="s">
        <v>1100</v>
      </c>
      <c r="AII6257" t="s">
        <v>1101</v>
      </c>
      <c r="AIK6257" t="s">
        <v>1066</v>
      </c>
      <c r="AIM6257" t="s">
        <v>1065</v>
      </c>
      <c r="AIO6257" t="s">
        <v>1066</v>
      </c>
      <c r="AJK6257" t="s">
        <v>1066</v>
      </c>
      <c r="AJM6257" t="s">
        <v>1066</v>
      </c>
      <c r="AKK6257" t="s">
        <v>1066</v>
      </c>
      <c r="ALG6257" t="s">
        <v>1066</v>
      </c>
      <c r="ALT6257" t="s">
        <v>1066</v>
      </c>
      <c r="ALW6257" t="s">
        <v>1066</v>
      </c>
      <c r="ALZ6257" t="s">
        <v>1066</v>
      </c>
      <c r="AMC6257" t="s">
        <v>1066</v>
      </c>
      <c r="AME6257" t="s">
        <v>1066</v>
      </c>
      <c r="AMG6257" t="s">
        <v>1071</v>
      </c>
      <c r="AMH6257" t="s">
        <v>34273</v>
      </c>
      <c r="AMI6257" t="s">
        <v>34274</v>
      </c>
      <c r="AMK6257" t="s">
        <v>1117</v>
      </c>
      <c r="AML6257" t="s">
        <v>34275</v>
      </c>
      <c r="AMM6257" t="s">
        <v>1065</v>
      </c>
      <c r="AMN6257">
        <v>7000</v>
      </c>
      <c r="AMO6257" t="s">
        <v>1066</v>
      </c>
      <c r="AMY6257" t="s">
        <v>1066</v>
      </c>
      <c r="ANW6257" t="s">
        <v>1066</v>
      </c>
      <c r="ANZ6257" t="s">
        <v>1066</v>
      </c>
      <c r="AOC6257" t="s">
        <v>1066</v>
      </c>
      <c r="AOE6257" t="s">
        <v>1065</v>
      </c>
    </row>
    <row r="6258" spans="3:1023 1025:1071">
      <c r="C6258" t="s">
        <v>34276</v>
      </c>
      <c r="D6258" t="s">
        <v>39025</v>
      </c>
      <c r="AMK6258" t="s">
        <v>10213</v>
      </c>
      <c r="AML6258" t="s">
        <v>34277</v>
      </c>
      <c r="AMM6258" t="s">
        <v>1065</v>
      </c>
      <c r="AMN6258">
        <v>7000</v>
      </c>
      <c r="AMO6258" t="s">
        <v>1066</v>
      </c>
      <c r="AMY6258" t="s">
        <v>1066</v>
      </c>
      <c r="ANW6258" t="s">
        <v>1066</v>
      </c>
      <c r="ANZ6258" t="s">
        <v>1066</v>
      </c>
      <c r="AOC6258" t="s">
        <v>1066</v>
      </c>
      <c r="AOE6258" t="s">
        <v>1065</v>
      </c>
    </row>
    <row r="6259" spans="3:1023 1025:1071">
      <c r="C6259" t="s">
        <v>34278</v>
      </c>
      <c r="D6259" t="s">
        <v>39025</v>
      </c>
      <c r="AHT6259" t="s">
        <v>1294</v>
      </c>
      <c r="AHU6259" t="s">
        <v>34279</v>
      </c>
      <c r="AHV6259" t="b">
        <v>1</v>
      </c>
      <c r="AIC6259" t="s">
        <v>1065</v>
      </c>
      <c r="AID6259" t="s">
        <v>1065</v>
      </c>
      <c r="AIE6259">
        <v>40000</v>
      </c>
      <c r="AIF6259" t="s">
        <v>1065</v>
      </c>
      <c r="AIK6259" t="s">
        <v>1066</v>
      </c>
      <c r="AIM6259" t="s">
        <v>1065</v>
      </c>
      <c r="AIO6259" t="s">
        <v>1066</v>
      </c>
      <c r="AJK6259" t="s">
        <v>1066</v>
      </c>
      <c r="AJM6259" t="s">
        <v>1066</v>
      </c>
      <c r="AKK6259" t="s">
        <v>1066</v>
      </c>
      <c r="ALG6259" t="s">
        <v>1066</v>
      </c>
      <c r="ALT6259" t="s">
        <v>1066</v>
      </c>
      <c r="ALW6259" t="s">
        <v>1066</v>
      </c>
      <c r="ALZ6259" t="s">
        <v>1066</v>
      </c>
      <c r="AMC6259" t="s">
        <v>1066</v>
      </c>
      <c r="AME6259" t="s">
        <v>1066</v>
      </c>
      <c r="AMG6259" t="s">
        <v>1071</v>
      </c>
      <c r="AMH6259" t="s">
        <v>34280</v>
      </c>
      <c r="AMI6259" t="s">
        <v>1157</v>
      </c>
      <c r="AMK6259" t="s">
        <v>1151</v>
      </c>
      <c r="AML6259" t="s">
        <v>34281</v>
      </c>
      <c r="AMM6259" t="s">
        <v>1065</v>
      </c>
      <c r="AMN6259">
        <v>7000</v>
      </c>
      <c r="AMO6259" t="s">
        <v>1066</v>
      </c>
      <c r="AMY6259" t="s">
        <v>1066</v>
      </c>
      <c r="ANW6259" t="s">
        <v>1066</v>
      </c>
      <c r="ANZ6259" t="s">
        <v>1066</v>
      </c>
      <c r="AOC6259" t="s">
        <v>1066</v>
      </c>
      <c r="AOE6259" t="s">
        <v>1065</v>
      </c>
    </row>
    <row r="6260" spans="3:1023 1025:1071">
      <c r="C6260" t="s">
        <v>34282</v>
      </c>
      <c r="D6260" t="s">
        <v>39025</v>
      </c>
      <c r="AHT6260" t="s">
        <v>18080</v>
      </c>
      <c r="AHU6260" t="s">
        <v>34283</v>
      </c>
      <c r="AHV6260" t="b">
        <v>1</v>
      </c>
      <c r="AIC6260" t="s">
        <v>1065</v>
      </c>
      <c r="AID6260" t="s">
        <v>1065</v>
      </c>
      <c r="AIE6260">
        <v>40000</v>
      </c>
      <c r="AIF6260" t="s">
        <v>1100</v>
      </c>
      <c r="AII6260" t="s">
        <v>1101</v>
      </c>
      <c r="AIK6260" t="s">
        <v>1066</v>
      </c>
      <c r="AIM6260" t="s">
        <v>1065</v>
      </c>
      <c r="AIO6260" t="s">
        <v>1066</v>
      </c>
      <c r="AJK6260" t="s">
        <v>1066</v>
      </c>
      <c r="AJM6260" t="s">
        <v>1066</v>
      </c>
      <c r="AKK6260" t="s">
        <v>1066</v>
      </c>
      <c r="ALG6260" t="s">
        <v>1066</v>
      </c>
      <c r="ALT6260" t="s">
        <v>1066</v>
      </c>
      <c r="ALW6260" t="s">
        <v>1066</v>
      </c>
      <c r="ALZ6260" t="s">
        <v>1066</v>
      </c>
      <c r="AMC6260" t="s">
        <v>1066</v>
      </c>
      <c r="AME6260" t="s">
        <v>1066</v>
      </c>
      <c r="AMG6260" t="s">
        <v>1071</v>
      </c>
      <c r="AMH6260" t="s">
        <v>34284</v>
      </c>
      <c r="AMI6260" t="s">
        <v>34285</v>
      </c>
      <c r="AMK6260" t="s">
        <v>10213</v>
      </c>
      <c r="AML6260" t="s">
        <v>34286</v>
      </c>
      <c r="AMM6260" t="s">
        <v>1065</v>
      </c>
      <c r="AMN6260">
        <v>7000</v>
      </c>
      <c r="AMO6260" t="s">
        <v>1066</v>
      </c>
      <c r="AMY6260" t="s">
        <v>1066</v>
      </c>
      <c r="ANW6260" t="s">
        <v>1066</v>
      </c>
      <c r="ANZ6260" t="s">
        <v>1066</v>
      </c>
      <c r="AOC6260" t="s">
        <v>1066</v>
      </c>
      <c r="AOE6260" t="s">
        <v>1065</v>
      </c>
    </row>
    <row r="6261" spans="3:1023 1025:1071">
      <c r="C6261" t="s">
        <v>34287</v>
      </c>
      <c r="D6261" t="s">
        <v>39025</v>
      </c>
      <c r="AHT6261" t="s">
        <v>18080</v>
      </c>
      <c r="AHU6261" t="s">
        <v>34288</v>
      </c>
      <c r="AHV6261" t="b">
        <v>1</v>
      </c>
      <c r="AIC6261" t="s">
        <v>1065</v>
      </c>
      <c r="AID6261" t="s">
        <v>1065</v>
      </c>
      <c r="AIE6261">
        <v>40000</v>
      </c>
      <c r="AIF6261" t="s">
        <v>1100</v>
      </c>
      <c r="AII6261" t="s">
        <v>1101</v>
      </c>
      <c r="AIK6261" t="s">
        <v>1066</v>
      </c>
      <c r="AIM6261" t="s">
        <v>1065</v>
      </c>
      <c r="AIO6261" t="s">
        <v>1066</v>
      </c>
      <c r="AJK6261" t="s">
        <v>1066</v>
      </c>
      <c r="AJM6261" t="s">
        <v>1066</v>
      </c>
      <c r="AKK6261" t="s">
        <v>1066</v>
      </c>
      <c r="ALG6261" t="s">
        <v>1066</v>
      </c>
      <c r="ALT6261" t="s">
        <v>1066</v>
      </c>
      <c r="ALW6261" t="s">
        <v>1066</v>
      </c>
      <c r="ALZ6261" t="s">
        <v>1066</v>
      </c>
      <c r="AMC6261" t="s">
        <v>1066</v>
      </c>
      <c r="AME6261" t="s">
        <v>1066</v>
      </c>
      <c r="AMG6261" t="s">
        <v>1071</v>
      </c>
      <c r="AMH6261" t="s">
        <v>34289</v>
      </c>
      <c r="AMI6261" t="s">
        <v>34290</v>
      </c>
      <c r="AMK6261" t="s">
        <v>1117</v>
      </c>
      <c r="AML6261" t="s">
        <v>34291</v>
      </c>
      <c r="AMM6261" t="s">
        <v>1065</v>
      </c>
      <c r="AMN6261">
        <v>7000</v>
      </c>
      <c r="AMO6261" t="s">
        <v>1066</v>
      </c>
      <c r="AMY6261" t="s">
        <v>1066</v>
      </c>
      <c r="ANW6261" t="s">
        <v>1066</v>
      </c>
      <c r="ANZ6261" t="s">
        <v>1066</v>
      </c>
      <c r="AOC6261" t="s">
        <v>1066</v>
      </c>
      <c r="AOE6261" t="s">
        <v>1065</v>
      </c>
    </row>
    <row r="6262" spans="3:1023 1025:1071">
      <c r="C6262" t="s">
        <v>34292</v>
      </c>
      <c r="D6262" t="s">
        <v>39025</v>
      </c>
      <c r="AMK6262" t="s">
        <v>16280</v>
      </c>
      <c r="AML6262" t="s">
        <v>34293</v>
      </c>
      <c r="AMM6262" t="s">
        <v>1065</v>
      </c>
      <c r="AMN6262">
        <v>7000</v>
      </c>
      <c r="AMO6262" t="s">
        <v>1066</v>
      </c>
      <c r="AMY6262" t="s">
        <v>1066</v>
      </c>
      <c r="ANW6262" t="s">
        <v>1066</v>
      </c>
      <c r="ANZ6262" t="s">
        <v>1066</v>
      </c>
      <c r="AOC6262" t="s">
        <v>1066</v>
      </c>
      <c r="AOE6262" t="s">
        <v>1065</v>
      </c>
    </row>
    <row r="6263" spans="3:1023 1025:1071">
      <c r="C6263" t="s">
        <v>34294</v>
      </c>
      <c r="D6263" t="s">
        <v>39025</v>
      </c>
      <c r="AHT6263" t="s">
        <v>18080</v>
      </c>
      <c r="AHU6263" t="s">
        <v>34295</v>
      </c>
      <c r="AHV6263" t="b">
        <v>1</v>
      </c>
      <c r="AIC6263" t="s">
        <v>1065</v>
      </c>
      <c r="AID6263" t="s">
        <v>1065</v>
      </c>
      <c r="AIE6263">
        <v>40000</v>
      </c>
      <c r="AIF6263" t="s">
        <v>1100</v>
      </c>
      <c r="AII6263" t="s">
        <v>1101</v>
      </c>
      <c r="AIK6263" t="s">
        <v>1066</v>
      </c>
      <c r="AIM6263" t="s">
        <v>1065</v>
      </c>
      <c r="AIO6263" t="s">
        <v>1066</v>
      </c>
      <c r="AJK6263" t="s">
        <v>1066</v>
      </c>
      <c r="AJM6263" t="s">
        <v>1066</v>
      </c>
      <c r="AKK6263" t="s">
        <v>1066</v>
      </c>
      <c r="ALG6263" t="s">
        <v>1066</v>
      </c>
      <c r="ALT6263" t="s">
        <v>1066</v>
      </c>
      <c r="ALW6263" t="s">
        <v>1066</v>
      </c>
      <c r="ALZ6263" t="s">
        <v>1066</v>
      </c>
      <c r="AMC6263" t="s">
        <v>1066</v>
      </c>
      <c r="AME6263" t="s">
        <v>1066</v>
      </c>
      <c r="AMG6263" t="s">
        <v>1071</v>
      </c>
      <c r="AMH6263" t="s">
        <v>34296</v>
      </c>
      <c r="AMI6263" t="s">
        <v>21922</v>
      </c>
      <c r="AMK6263" t="s">
        <v>10213</v>
      </c>
      <c r="AML6263" t="s">
        <v>34297</v>
      </c>
      <c r="AMM6263" t="s">
        <v>1065</v>
      </c>
      <c r="AMN6263">
        <v>7000</v>
      </c>
      <c r="AMO6263" t="s">
        <v>1066</v>
      </c>
      <c r="AMY6263" t="s">
        <v>1066</v>
      </c>
      <c r="ANW6263" t="s">
        <v>1066</v>
      </c>
      <c r="ANZ6263" t="s">
        <v>1066</v>
      </c>
      <c r="AOC6263" t="s">
        <v>1066</v>
      </c>
      <c r="AOE6263" t="s">
        <v>1065</v>
      </c>
    </row>
    <row r="6264" spans="3:1023 1025:1071">
      <c r="C6264" t="s">
        <v>34298</v>
      </c>
      <c r="D6264" t="s">
        <v>39025</v>
      </c>
      <c r="AHT6264" t="s">
        <v>1117</v>
      </c>
      <c r="AHU6264" t="s">
        <v>34299</v>
      </c>
      <c r="AHV6264" t="b">
        <v>1</v>
      </c>
      <c r="AIC6264" t="s">
        <v>1065</v>
      </c>
      <c r="AID6264" t="s">
        <v>1065</v>
      </c>
      <c r="AIE6264">
        <v>40000</v>
      </c>
      <c r="AIF6264" t="s">
        <v>1100</v>
      </c>
      <c r="AII6264" t="s">
        <v>1101</v>
      </c>
      <c r="AIK6264" t="s">
        <v>1066</v>
      </c>
      <c r="AIM6264" t="s">
        <v>1065</v>
      </c>
      <c r="AIO6264" t="s">
        <v>1065</v>
      </c>
      <c r="AIS6264" t="b">
        <v>1</v>
      </c>
      <c r="AJI6264" t="s">
        <v>1066</v>
      </c>
      <c r="AJK6264" t="s">
        <v>1066</v>
      </c>
      <c r="AJM6264" t="s">
        <v>1066</v>
      </c>
      <c r="AKK6264" t="s">
        <v>1066</v>
      </c>
      <c r="ALG6264" t="s">
        <v>1066</v>
      </c>
      <c r="ALT6264" t="s">
        <v>1066</v>
      </c>
      <c r="ALW6264" t="s">
        <v>1066</v>
      </c>
      <c r="ALZ6264" t="s">
        <v>1066</v>
      </c>
      <c r="AMC6264" t="s">
        <v>1066</v>
      </c>
      <c r="AME6264" t="s">
        <v>1066</v>
      </c>
      <c r="AMG6264" t="s">
        <v>1071</v>
      </c>
      <c r="AMH6264" t="s">
        <v>34300</v>
      </c>
      <c r="AMI6264" t="s">
        <v>1090</v>
      </c>
      <c r="AMK6264" t="s">
        <v>16280</v>
      </c>
      <c r="AML6264" t="s">
        <v>34301</v>
      </c>
      <c r="AMM6264" t="s">
        <v>1065</v>
      </c>
      <c r="AMN6264">
        <v>7000</v>
      </c>
      <c r="AMO6264" t="s">
        <v>1066</v>
      </c>
      <c r="AMY6264" t="s">
        <v>1066</v>
      </c>
      <c r="ANW6264" t="s">
        <v>1066</v>
      </c>
      <c r="ANZ6264" t="s">
        <v>1066</v>
      </c>
      <c r="AOC6264" t="s">
        <v>1066</v>
      </c>
      <c r="AOE6264" t="s">
        <v>1065</v>
      </c>
    </row>
    <row r="6265" spans="3:1023 1025:1071">
      <c r="C6265" t="s">
        <v>34302</v>
      </c>
      <c r="D6265" t="s">
        <v>39025</v>
      </c>
      <c r="AHT6265" t="s">
        <v>18080</v>
      </c>
      <c r="AHU6265" t="s">
        <v>34303</v>
      </c>
      <c r="AHV6265" t="b">
        <v>1</v>
      </c>
      <c r="AIC6265" t="s">
        <v>1065</v>
      </c>
      <c r="AID6265" t="s">
        <v>1065</v>
      </c>
      <c r="AIE6265">
        <v>40000</v>
      </c>
      <c r="AIF6265" t="s">
        <v>1065</v>
      </c>
      <c r="AIK6265" t="s">
        <v>1066</v>
      </c>
      <c r="AIM6265" t="s">
        <v>1065</v>
      </c>
      <c r="AIO6265" t="s">
        <v>1066</v>
      </c>
      <c r="AJK6265" t="s">
        <v>1066</v>
      </c>
      <c r="AJM6265" t="s">
        <v>1066</v>
      </c>
      <c r="AKK6265" t="s">
        <v>1066</v>
      </c>
      <c r="ALG6265" t="s">
        <v>1066</v>
      </c>
      <c r="ALT6265" t="s">
        <v>1066</v>
      </c>
      <c r="ALW6265" t="s">
        <v>1066</v>
      </c>
      <c r="ALZ6265" t="s">
        <v>1066</v>
      </c>
      <c r="AMC6265" t="s">
        <v>1066</v>
      </c>
      <c r="AME6265" t="s">
        <v>1066</v>
      </c>
      <c r="AMG6265" t="s">
        <v>1071</v>
      </c>
      <c r="AMH6265" t="s">
        <v>34304</v>
      </c>
      <c r="AMI6265" t="s">
        <v>34305</v>
      </c>
      <c r="AMK6265" t="s">
        <v>10213</v>
      </c>
      <c r="AML6265" t="s">
        <v>34306</v>
      </c>
      <c r="AMM6265" t="s">
        <v>1065</v>
      </c>
      <c r="AMN6265">
        <v>7000</v>
      </c>
      <c r="AMO6265" t="s">
        <v>1066</v>
      </c>
      <c r="AMY6265" t="s">
        <v>1066</v>
      </c>
      <c r="ANW6265" t="s">
        <v>1066</v>
      </c>
      <c r="ANZ6265" t="s">
        <v>1066</v>
      </c>
      <c r="AOC6265" t="s">
        <v>1066</v>
      </c>
      <c r="AOE6265" t="s">
        <v>1065</v>
      </c>
    </row>
    <row r="6266" spans="3:1023 1025:1071">
      <c r="C6266" t="s">
        <v>34307</v>
      </c>
      <c r="D6266" t="s">
        <v>39025</v>
      </c>
    </row>
    <row r="6267" spans="3:1023 1025:1071">
      <c r="C6267" t="s">
        <v>34308</v>
      </c>
      <c r="D6267" t="s">
        <v>39025</v>
      </c>
      <c r="ZS6267" t="s">
        <v>1294</v>
      </c>
      <c r="ZT6267" t="s">
        <v>34309</v>
      </c>
      <c r="ZU6267" t="b">
        <v>1</v>
      </c>
      <c r="AAB6267" t="s">
        <v>1065</v>
      </c>
      <c r="AAC6267" t="s">
        <v>1065</v>
      </c>
      <c r="AAD6267">
        <v>40000</v>
      </c>
      <c r="AAE6267" t="s">
        <v>1065</v>
      </c>
      <c r="AAJ6267" t="s">
        <v>1066</v>
      </c>
      <c r="AAL6267" t="s">
        <v>1065</v>
      </c>
      <c r="AAN6267">
        <v>90</v>
      </c>
      <c r="AAO6267">
        <v>230</v>
      </c>
      <c r="AAP6267">
        <v>0</v>
      </c>
      <c r="AAQ6267">
        <v>0</v>
      </c>
      <c r="AAT6267" t="b">
        <v>1</v>
      </c>
      <c r="AAU6267" t="b">
        <v>1</v>
      </c>
      <c r="AAW6267" t="b">
        <v>1</v>
      </c>
      <c r="AAZ6267" t="b">
        <v>1</v>
      </c>
      <c r="ABE6267" t="b">
        <v>1</v>
      </c>
      <c r="ABK6267">
        <v>0</v>
      </c>
      <c r="ABL6267">
        <v>0</v>
      </c>
      <c r="ABM6267" t="b">
        <v>1</v>
      </c>
      <c r="ABP6267" t="b">
        <v>1</v>
      </c>
      <c r="ABU6267" t="b">
        <v>1</v>
      </c>
      <c r="ABY6267" t="b">
        <v>1</v>
      </c>
      <c r="ACC6267" t="b">
        <v>1</v>
      </c>
      <c r="ACF6267">
        <v>2500</v>
      </c>
      <c r="ACI6267">
        <v>24500</v>
      </c>
      <c r="ACN6267">
        <v>2000</v>
      </c>
      <c r="ACR6267">
        <v>7000</v>
      </c>
      <c r="ACV6267">
        <v>200</v>
      </c>
      <c r="ACX6267" t="s">
        <v>1065</v>
      </c>
      <c r="ACY6267" t="s">
        <v>1066</v>
      </c>
      <c r="ADU6267" t="s">
        <v>1066</v>
      </c>
      <c r="ADW6267" t="s">
        <v>1066</v>
      </c>
      <c r="AEU6267" t="s">
        <v>1066</v>
      </c>
      <c r="AFQ6267" t="s">
        <v>1066</v>
      </c>
      <c r="AGD6267" t="s">
        <v>1066</v>
      </c>
      <c r="AGG6267" t="s">
        <v>1066</v>
      </c>
      <c r="AGJ6267" t="s">
        <v>1066</v>
      </c>
      <c r="AGM6267" t="s">
        <v>1066</v>
      </c>
      <c r="AGO6267" t="s">
        <v>1066</v>
      </c>
      <c r="AGQ6267" t="s">
        <v>1068</v>
      </c>
      <c r="AGR6267" t="s">
        <v>1065</v>
      </c>
      <c r="AGS6267" t="s">
        <v>1065</v>
      </c>
      <c r="AGT6267" t="s">
        <v>1066</v>
      </c>
      <c r="AGU6267" t="b">
        <v>1</v>
      </c>
      <c r="AGY6267" t="s">
        <v>1069</v>
      </c>
      <c r="AGZ6267" t="s">
        <v>34310</v>
      </c>
      <c r="AHA6267" t="s">
        <v>1071</v>
      </c>
      <c r="AHB6267" t="s">
        <v>34311</v>
      </c>
      <c r="AHC6267" t="s">
        <v>1066</v>
      </c>
      <c r="AHE6267" t="s">
        <v>1065</v>
      </c>
      <c r="AHF6267" t="s">
        <v>34312</v>
      </c>
      <c r="AHG6267" t="s">
        <v>34313</v>
      </c>
      <c r="AHI6267" t="b">
        <v>1</v>
      </c>
      <c r="AHK6267" t="b">
        <v>1</v>
      </c>
      <c r="AHL6267" t="b">
        <v>1</v>
      </c>
      <c r="AHP6267" t="b">
        <v>1</v>
      </c>
      <c r="AHR6267" t="s">
        <v>1157</v>
      </c>
      <c r="AMK6267" t="s">
        <v>1350</v>
      </c>
      <c r="AML6267" t="s">
        <v>34314</v>
      </c>
      <c r="AMM6267" t="s">
        <v>1065</v>
      </c>
      <c r="AMN6267">
        <v>7000</v>
      </c>
      <c r="AMO6267" t="s">
        <v>1066</v>
      </c>
      <c r="AMY6267" t="s">
        <v>1066</v>
      </c>
      <c r="ANW6267" t="s">
        <v>1066</v>
      </c>
      <c r="ANZ6267" t="s">
        <v>1066</v>
      </c>
      <c r="AOC6267" t="s">
        <v>1066</v>
      </c>
      <c r="AOE6267" t="s">
        <v>1065</v>
      </c>
    </row>
    <row r="6268" spans="3:1023 1025:1071">
      <c r="C6268" t="s">
        <v>34315</v>
      </c>
      <c r="D6268" t="s">
        <v>39025</v>
      </c>
      <c r="AMK6268" t="s">
        <v>16339</v>
      </c>
      <c r="AML6268" t="s">
        <v>34316</v>
      </c>
      <c r="AMM6268" t="s">
        <v>1065</v>
      </c>
      <c r="AMN6268">
        <v>7000</v>
      </c>
      <c r="AMO6268" t="s">
        <v>1066</v>
      </c>
      <c r="AMY6268" t="s">
        <v>1066</v>
      </c>
      <c r="ANW6268" t="s">
        <v>1066</v>
      </c>
      <c r="ANZ6268" t="s">
        <v>1066</v>
      </c>
      <c r="AOC6268" t="s">
        <v>1066</v>
      </c>
      <c r="AOE6268" t="s">
        <v>1065</v>
      </c>
    </row>
    <row r="6269" spans="3:1023 1025:1071">
      <c r="C6269" t="s">
        <v>34317</v>
      </c>
      <c r="D6269" t="s">
        <v>39025</v>
      </c>
      <c r="AMK6269" t="s">
        <v>16280</v>
      </c>
      <c r="AML6269" t="s">
        <v>34318</v>
      </c>
      <c r="AMM6269" t="s">
        <v>1065</v>
      </c>
      <c r="AMN6269">
        <v>7000</v>
      </c>
      <c r="AMO6269" t="s">
        <v>1066</v>
      </c>
      <c r="AMY6269" t="s">
        <v>1066</v>
      </c>
      <c r="ANW6269" t="s">
        <v>1066</v>
      </c>
      <c r="ANZ6269" t="s">
        <v>1066</v>
      </c>
      <c r="AOC6269" t="s">
        <v>1066</v>
      </c>
      <c r="AOE6269" t="s">
        <v>1065</v>
      </c>
    </row>
    <row r="6270" spans="3:1023 1025:1071">
      <c r="C6270" t="s">
        <v>34319</v>
      </c>
      <c r="D6270" t="s">
        <v>39025</v>
      </c>
      <c r="AHT6270" t="s">
        <v>1350</v>
      </c>
      <c r="AHU6270" t="s">
        <v>34320</v>
      </c>
      <c r="AHV6270" t="b">
        <v>1</v>
      </c>
      <c r="AIC6270" t="s">
        <v>1065</v>
      </c>
      <c r="AID6270" t="s">
        <v>1065</v>
      </c>
      <c r="AIE6270">
        <v>40000</v>
      </c>
      <c r="AIF6270" t="s">
        <v>1065</v>
      </c>
      <c r="AIK6270" t="s">
        <v>1066</v>
      </c>
      <c r="AIM6270" t="s">
        <v>1065</v>
      </c>
      <c r="AIO6270" t="s">
        <v>1066</v>
      </c>
      <c r="AJK6270" t="s">
        <v>1066</v>
      </c>
      <c r="AJM6270" t="s">
        <v>1066</v>
      </c>
      <c r="AKK6270" t="s">
        <v>1066</v>
      </c>
      <c r="ALG6270" t="s">
        <v>1066</v>
      </c>
      <c r="ALT6270" t="s">
        <v>1066</v>
      </c>
      <c r="ALW6270" t="s">
        <v>1066</v>
      </c>
      <c r="ALZ6270" t="s">
        <v>1066</v>
      </c>
      <c r="AMC6270" t="s">
        <v>1066</v>
      </c>
      <c r="AME6270" t="s">
        <v>1066</v>
      </c>
      <c r="AMG6270" t="s">
        <v>1071</v>
      </c>
      <c r="AMH6270" t="s">
        <v>13574</v>
      </c>
      <c r="AMI6270" t="s">
        <v>5636</v>
      </c>
      <c r="AMK6270" t="s">
        <v>1107</v>
      </c>
      <c r="AML6270" t="s">
        <v>34321</v>
      </c>
      <c r="AMM6270" t="s">
        <v>1065</v>
      </c>
      <c r="AMN6270">
        <v>7000</v>
      </c>
      <c r="AMO6270" t="s">
        <v>1066</v>
      </c>
      <c r="AMY6270" t="s">
        <v>1066</v>
      </c>
      <c r="ANW6270" t="s">
        <v>1066</v>
      </c>
      <c r="ANZ6270" t="s">
        <v>1066</v>
      </c>
      <c r="AOC6270" t="s">
        <v>1066</v>
      </c>
      <c r="AOE6270" t="s">
        <v>1065</v>
      </c>
    </row>
    <row r="6271" spans="3:1023 1025:1071">
      <c r="C6271" t="s">
        <v>34322</v>
      </c>
      <c r="D6271" t="s">
        <v>39025</v>
      </c>
      <c r="AMK6271" t="s">
        <v>1151</v>
      </c>
      <c r="AML6271" t="s">
        <v>34323</v>
      </c>
      <c r="AMM6271" t="s">
        <v>1065</v>
      </c>
      <c r="AMN6271">
        <v>7000</v>
      </c>
      <c r="AMO6271" t="s">
        <v>1066</v>
      </c>
      <c r="AMY6271" t="s">
        <v>1065</v>
      </c>
      <c r="AMZ6271" t="s">
        <v>34324</v>
      </c>
      <c r="ANB6271" t="b">
        <v>1</v>
      </c>
      <c r="AND6271" t="b">
        <v>1</v>
      </c>
      <c r="ANN6271" t="b">
        <v>1</v>
      </c>
      <c r="ANT6271" t="b">
        <v>1</v>
      </c>
      <c r="ANW6271" t="s">
        <v>1065</v>
      </c>
      <c r="ANX6271" t="s">
        <v>34325</v>
      </c>
      <c r="ANY6271" t="s">
        <v>1066</v>
      </c>
      <c r="ANZ6271" t="s">
        <v>1066</v>
      </c>
      <c r="AOC6271" t="s">
        <v>1066</v>
      </c>
      <c r="AOE6271" t="s">
        <v>1065</v>
      </c>
    </row>
    <row r="6272" spans="3:1023 1025:1071">
      <c r="C6272" t="s">
        <v>34326</v>
      </c>
      <c r="D6272" t="s">
        <v>39025</v>
      </c>
      <c r="AMK6272" t="s">
        <v>1294</v>
      </c>
      <c r="AML6272" t="s">
        <v>34327</v>
      </c>
      <c r="AMM6272" t="s">
        <v>1065</v>
      </c>
      <c r="AMN6272">
        <v>7000</v>
      </c>
      <c r="AMO6272" t="s">
        <v>1066</v>
      </c>
      <c r="AMY6272" t="s">
        <v>1066</v>
      </c>
      <c r="ANW6272" t="s">
        <v>1065</v>
      </c>
      <c r="ANX6272" t="s">
        <v>34328</v>
      </c>
      <c r="ANY6272" t="s">
        <v>1066</v>
      </c>
      <c r="ANZ6272" t="s">
        <v>1066</v>
      </c>
      <c r="AOC6272" t="s">
        <v>1066</v>
      </c>
      <c r="AOE6272" t="s">
        <v>1065</v>
      </c>
    </row>
    <row r="6273" spans="3:1023 1025:1071">
      <c r="C6273" t="s">
        <v>34329</v>
      </c>
      <c r="D6273" t="s">
        <v>39025</v>
      </c>
      <c r="AMK6273" t="s">
        <v>1294</v>
      </c>
      <c r="AML6273" t="s">
        <v>34330</v>
      </c>
      <c r="AMM6273" t="s">
        <v>1065</v>
      </c>
      <c r="AMN6273">
        <v>7000</v>
      </c>
      <c r="AMO6273" t="s">
        <v>1066</v>
      </c>
      <c r="AMY6273" t="s">
        <v>1066</v>
      </c>
      <c r="ANW6273" t="s">
        <v>1066</v>
      </c>
      <c r="ANZ6273" t="s">
        <v>1066</v>
      </c>
      <c r="AOC6273" t="s">
        <v>1066</v>
      </c>
      <c r="AOE6273" t="s">
        <v>1065</v>
      </c>
    </row>
    <row r="6274" spans="3:1023 1025:1071">
      <c r="C6274" t="s">
        <v>34331</v>
      </c>
      <c r="D6274" t="s">
        <v>39025</v>
      </c>
      <c r="AHT6274" t="s">
        <v>18080</v>
      </c>
      <c r="AHU6274" t="s">
        <v>34332</v>
      </c>
      <c r="AHZ6274" t="b">
        <v>1</v>
      </c>
      <c r="AIC6274" t="s">
        <v>1065</v>
      </c>
      <c r="AID6274" t="s">
        <v>1065</v>
      </c>
      <c r="AIE6274">
        <v>40000</v>
      </c>
      <c r="AIF6274" t="s">
        <v>1100</v>
      </c>
      <c r="AII6274" t="s">
        <v>1240</v>
      </c>
      <c r="AIK6274" t="s">
        <v>1066</v>
      </c>
      <c r="AIM6274" t="s">
        <v>1065</v>
      </c>
      <c r="AIO6274" t="s">
        <v>1066</v>
      </c>
      <c r="AJK6274" t="s">
        <v>1066</v>
      </c>
      <c r="AJM6274" t="s">
        <v>1066</v>
      </c>
      <c r="AKK6274" t="s">
        <v>1066</v>
      </c>
      <c r="ALG6274" t="s">
        <v>1066</v>
      </c>
      <c r="ALT6274" t="s">
        <v>1066</v>
      </c>
      <c r="ALW6274" t="s">
        <v>1066</v>
      </c>
      <c r="ALZ6274" t="s">
        <v>1066</v>
      </c>
      <c r="AMC6274" t="s">
        <v>1066</v>
      </c>
      <c r="AME6274" t="s">
        <v>1066</v>
      </c>
      <c r="AMG6274" t="s">
        <v>1071</v>
      </c>
      <c r="AMH6274" t="s">
        <v>34333</v>
      </c>
      <c r="AMI6274" t="s">
        <v>34334</v>
      </c>
      <c r="AMK6274" t="s">
        <v>1117</v>
      </c>
      <c r="AML6274" t="s">
        <v>34335</v>
      </c>
      <c r="AMM6274" t="s">
        <v>1065</v>
      </c>
      <c r="AMN6274">
        <v>7000</v>
      </c>
      <c r="AMO6274" t="s">
        <v>1066</v>
      </c>
      <c r="AMY6274" t="s">
        <v>1066</v>
      </c>
      <c r="ANW6274" t="s">
        <v>1066</v>
      </c>
      <c r="ANZ6274" t="s">
        <v>1066</v>
      </c>
      <c r="AOC6274" t="s">
        <v>1066</v>
      </c>
      <c r="AOE6274" t="s">
        <v>1065</v>
      </c>
    </row>
    <row r="6275" spans="3:1023 1025:1071">
      <c r="C6275" t="s">
        <v>34336</v>
      </c>
      <c r="D6275" t="s">
        <v>39025</v>
      </c>
      <c r="AMK6275" t="s">
        <v>1268</v>
      </c>
      <c r="AML6275" t="s">
        <v>34337</v>
      </c>
      <c r="AMM6275" t="s">
        <v>1065</v>
      </c>
      <c r="AMN6275">
        <v>7000</v>
      </c>
      <c r="AMO6275" t="s">
        <v>1066</v>
      </c>
      <c r="AMY6275" t="s">
        <v>1066</v>
      </c>
      <c r="ANW6275" t="s">
        <v>1066</v>
      </c>
      <c r="ANZ6275" t="s">
        <v>1066</v>
      </c>
      <c r="AOC6275" t="s">
        <v>1066</v>
      </c>
      <c r="AOE6275" t="s">
        <v>1065</v>
      </c>
    </row>
    <row r="6276" spans="3:1023 1025:1071">
      <c r="C6276" t="s">
        <v>34338</v>
      </c>
      <c r="D6276" t="s">
        <v>39025</v>
      </c>
      <c r="AMK6276" t="s">
        <v>16339</v>
      </c>
      <c r="AML6276" t="s">
        <v>34339</v>
      </c>
      <c r="AMM6276" t="s">
        <v>1065</v>
      </c>
      <c r="AMN6276">
        <v>7000</v>
      </c>
      <c r="AMO6276" t="s">
        <v>1066</v>
      </c>
      <c r="AMY6276" t="s">
        <v>1066</v>
      </c>
      <c r="ANW6276" t="s">
        <v>1065</v>
      </c>
      <c r="ANX6276" t="s">
        <v>34340</v>
      </c>
      <c r="ANY6276" t="s">
        <v>1066</v>
      </c>
      <c r="ANZ6276" t="s">
        <v>1066</v>
      </c>
      <c r="AOC6276" t="s">
        <v>1066</v>
      </c>
      <c r="AOE6276" t="s">
        <v>1065</v>
      </c>
    </row>
    <row r="6277" spans="3:1023 1025:1071">
      <c r="C6277" t="s">
        <v>34341</v>
      </c>
      <c r="D6277" t="s">
        <v>39025</v>
      </c>
      <c r="AMK6277" t="s">
        <v>1148</v>
      </c>
      <c r="AML6277" t="s">
        <v>34342</v>
      </c>
      <c r="AMM6277" t="s">
        <v>1065</v>
      </c>
      <c r="AMN6277">
        <v>7000</v>
      </c>
      <c r="AMO6277" t="s">
        <v>1066</v>
      </c>
      <c r="AMY6277" t="s">
        <v>1065</v>
      </c>
      <c r="AMZ6277" t="s">
        <v>34343</v>
      </c>
      <c r="AND6277" t="b">
        <v>1</v>
      </c>
      <c r="ANN6277" t="b">
        <v>1</v>
      </c>
      <c r="ANQ6277" t="b">
        <v>1</v>
      </c>
      <c r="ANW6277" t="s">
        <v>1066</v>
      </c>
      <c r="ANZ6277" t="s">
        <v>1066</v>
      </c>
      <c r="AOC6277" t="s">
        <v>1066</v>
      </c>
      <c r="AOE6277" t="s">
        <v>1065</v>
      </c>
    </row>
    <row r="6278" spans="3:1023 1025:1071">
      <c r="C6278" t="s">
        <v>34344</v>
      </c>
      <c r="D6278" t="s">
        <v>39025</v>
      </c>
      <c r="AMK6278" t="s">
        <v>1151</v>
      </c>
      <c r="AML6278" t="s">
        <v>34345</v>
      </c>
      <c r="AMM6278" t="s">
        <v>1065</v>
      </c>
      <c r="AMN6278">
        <v>7000</v>
      </c>
      <c r="AMO6278" t="s">
        <v>1066</v>
      </c>
      <c r="AMY6278" t="s">
        <v>1066</v>
      </c>
      <c r="ANW6278" t="s">
        <v>1066</v>
      </c>
      <c r="ANZ6278" t="s">
        <v>1066</v>
      </c>
      <c r="AOC6278" t="s">
        <v>1066</v>
      </c>
      <c r="AOE6278" t="s">
        <v>1065</v>
      </c>
    </row>
    <row r="6279" spans="3:1023 1025:1071">
      <c r="C6279" t="s">
        <v>34346</v>
      </c>
      <c r="D6279" t="s">
        <v>39025</v>
      </c>
      <c r="AMK6279" t="s">
        <v>1294</v>
      </c>
      <c r="AML6279" t="s">
        <v>34347</v>
      </c>
      <c r="AMM6279" t="s">
        <v>1065</v>
      </c>
      <c r="AMN6279">
        <v>7000</v>
      </c>
      <c r="AMO6279" t="s">
        <v>1066</v>
      </c>
      <c r="AMY6279" t="s">
        <v>1066</v>
      </c>
      <c r="ANW6279" t="s">
        <v>1066</v>
      </c>
      <c r="ANZ6279" t="s">
        <v>1065</v>
      </c>
      <c r="AOA6279" t="s">
        <v>34348</v>
      </c>
      <c r="AOB6279" t="s">
        <v>1066</v>
      </c>
      <c r="AOC6279" t="s">
        <v>1066</v>
      </c>
      <c r="AOE6279" t="s">
        <v>1065</v>
      </c>
    </row>
    <row r="6280" spans="3:1023 1025:1071">
      <c r="C6280" t="s">
        <v>34349</v>
      </c>
      <c r="D6280" t="s">
        <v>39025</v>
      </c>
      <c r="AHT6280" t="s">
        <v>1148</v>
      </c>
      <c r="AHU6280" t="s">
        <v>34350</v>
      </c>
      <c r="AHV6280" t="b">
        <v>1</v>
      </c>
      <c r="AIC6280" t="s">
        <v>1065</v>
      </c>
      <c r="AID6280" t="s">
        <v>1065</v>
      </c>
      <c r="AIE6280">
        <v>40000</v>
      </c>
      <c r="AIF6280" t="s">
        <v>1065</v>
      </c>
      <c r="AIK6280" t="s">
        <v>1066</v>
      </c>
      <c r="AIM6280" t="s">
        <v>1065</v>
      </c>
      <c r="AIO6280" t="s">
        <v>1065</v>
      </c>
      <c r="AIU6280" t="b">
        <v>1</v>
      </c>
      <c r="AJI6280" t="s">
        <v>1066</v>
      </c>
      <c r="AJK6280" t="s">
        <v>1066</v>
      </c>
      <c r="AJM6280" t="s">
        <v>1066</v>
      </c>
      <c r="AKK6280" t="s">
        <v>1066</v>
      </c>
      <c r="ALG6280" t="s">
        <v>1066</v>
      </c>
      <c r="ALT6280" t="s">
        <v>1066</v>
      </c>
      <c r="ALW6280" t="s">
        <v>1066</v>
      </c>
      <c r="ALZ6280" t="s">
        <v>1066</v>
      </c>
      <c r="AMC6280" t="s">
        <v>1066</v>
      </c>
      <c r="AME6280" t="s">
        <v>1066</v>
      </c>
      <c r="AMG6280" t="s">
        <v>1071</v>
      </c>
      <c r="AMH6280" t="s">
        <v>34351</v>
      </c>
      <c r="AMI6280" t="s">
        <v>1317</v>
      </c>
      <c r="AMK6280" t="s">
        <v>16280</v>
      </c>
      <c r="AML6280" t="s">
        <v>34352</v>
      </c>
      <c r="AMM6280" t="s">
        <v>1065</v>
      </c>
      <c r="AMN6280">
        <v>7000</v>
      </c>
      <c r="AMO6280" t="s">
        <v>1066</v>
      </c>
      <c r="AMY6280" t="s">
        <v>1066</v>
      </c>
      <c r="ANW6280" t="s">
        <v>1066</v>
      </c>
      <c r="ANZ6280" t="s">
        <v>1066</v>
      </c>
      <c r="AOC6280" t="s">
        <v>1066</v>
      </c>
      <c r="AOE6280" t="s">
        <v>1065</v>
      </c>
    </row>
    <row r="6281" spans="3:1023 1025:1071">
      <c r="C6281" t="s">
        <v>34353</v>
      </c>
      <c r="D6281" t="s">
        <v>39025</v>
      </c>
      <c r="AHT6281" t="s">
        <v>16339</v>
      </c>
      <c r="AHU6281" t="s">
        <v>34354</v>
      </c>
      <c r="AHV6281" t="b">
        <v>1</v>
      </c>
      <c r="AIC6281" t="s">
        <v>1065</v>
      </c>
      <c r="AID6281" t="s">
        <v>1065</v>
      </c>
      <c r="AIE6281">
        <v>40000</v>
      </c>
      <c r="AIF6281" t="s">
        <v>1065</v>
      </c>
      <c r="AIK6281" t="s">
        <v>1066</v>
      </c>
      <c r="AIM6281" t="s">
        <v>1065</v>
      </c>
      <c r="AIO6281" t="s">
        <v>1065</v>
      </c>
      <c r="AIS6281" t="b">
        <v>1</v>
      </c>
      <c r="AJI6281" t="s">
        <v>1066</v>
      </c>
      <c r="AJK6281" t="s">
        <v>1066</v>
      </c>
      <c r="AJM6281" t="s">
        <v>1066</v>
      </c>
      <c r="AKK6281" t="s">
        <v>1066</v>
      </c>
      <c r="ALG6281" t="s">
        <v>1066</v>
      </c>
      <c r="ALT6281" t="s">
        <v>1066</v>
      </c>
      <c r="ALW6281" t="s">
        <v>1066</v>
      </c>
      <c r="ALZ6281" t="s">
        <v>1066</v>
      </c>
      <c r="AMC6281" t="s">
        <v>1066</v>
      </c>
      <c r="AME6281" t="s">
        <v>1066</v>
      </c>
      <c r="AMG6281" t="s">
        <v>1071</v>
      </c>
      <c r="AMH6281" t="s">
        <v>34355</v>
      </c>
      <c r="AMI6281" t="s">
        <v>1090</v>
      </c>
      <c r="AMK6281" t="s">
        <v>1350</v>
      </c>
      <c r="AML6281" t="s">
        <v>34356</v>
      </c>
      <c r="AMM6281" t="s">
        <v>1065</v>
      </c>
      <c r="AMN6281">
        <v>7000</v>
      </c>
      <c r="AMO6281" t="s">
        <v>1066</v>
      </c>
      <c r="AMY6281" t="s">
        <v>1066</v>
      </c>
      <c r="ANW6281" t="s">
        <v>1066</v>
      </c>
      <c r="ANZ6281" t="s">
        <v>1066</v>
      </c>
      <c r="AOC6281" t="s">
        <v>1066</v>
      </c>
      <c r="AOE6281" t="s">
        <v>1065</v>
      </c>
    </row>
    <row r="6282" spans="3:1023 1025:1071">
      <c r="C6282" t="s">
        <v>34357</v>
      </c>
      <c r="D6282" t="s">
        <v>39025</v>
      </c>
      <c r="AHT6282" t="s">
        <v>15344</v>
      </c>
      <c r="AHU6282" t="s">
        <v>34358</v>
      </c>
      <c r="AHV6282" t="b">
        <v>1</v>
      </c>
      <c r="AIC6282" t="s">
        <v>1065</v>
      </c>
      <c r="AID6282" t="s">
        <v>1065</v>
      </c>
      <c r="AIE6282">
        <v>40000</v>
      </c>
      <c r="AIF6282" t="s">
        <v>1100</v>
      </c>
      <c r="AII6282" t="s">
        <v>1101</v>
      </c>
      <c r="AIK6282" t="s">
        <v>1066</v>
      </c>
      <c r="AIM6282" t="s">
        <v>1065</v>
      </c>
      <c r="AIO6282" t="s">
        <v>1066</v>
      </c>
      <c r="AJK6282" t="s">
        <v>1066</v>
      </c>
      <c r="AJM6282" t="s">
        <v>1066</v>
      </c>
      <c r="AKK6282" t="s">
        <v>1066</v>
      </c>
      <c r="ALG6282" t="s">
        <v>1066</v>
      </c>
      <c r="ALT6282" t="s">
        <v>1066</v>
      </c>
      <c r="ALW6282" t="s">
        <v>1066</v>
      </c>
      <c r="ALZ6282" t="s">
        <v>1066</v>
      </c>
      <c r="AMC6282" t="s">
        <v>1066</v>
      </c>
      <c r="AME6282" t="s">
        <v>1066</v>
      </c>
      <c r="AMG6282" t="s">
        <v>1071</v>
      </c>
      <c r="AMH6282" t="s">
        <v>15656</v>
      </c>
      <c r="AMI6282" t="s">
        <v>15575</v>
      </c>
      <c r="AMK6282" t="s">
        <v>16280</v>
      </c>
      <c r="AML6282" t="s">
        <v>34359</v>
      </c>
      <c r="AMM6282" t="s">
        <v>1065</v>
      </c>
      <c r="AMN6282">
        <v>7000</v>
      </c>
      <c r="AMO6282" t="s">
        <v>1066</v>
      </c>
      <c r="AMY6282" t="s">
        <v>1066</v>
      </c>
      <c r="ANW6282" t="s">
        <v>1066</v>
      </c>
      <c r="ANZ6282" t="s">
        <v>1066</v>
      </c>
      <c r="AOC6282" t="s">
        <v>1066</v>
      </c>
      <c r="AOE6282" t="s">
        <v>1065</v>
      </c>
    </row>
    <row r="6283" spans="3:1023 1025:1071">
      <c r="C6283" t="s">
        <v>34360</v>
      </c>
      <c r="D6283" t="s">
        <v>39025</v>
      </c>
      <c r="AHT6283" t="s">
        <v>16280</v>
      </c>
      <c r="AHU6283" t="s">
        <v>34361</v>
      </c>
      <c r="AHV6283" t="b">
        <v>1</v>
      </c>
      <c r="AIC6283" t="s">
        <v>1065</v>
      </c>
      <c r="AID6283" t="s">
        <v>1065</v>
      </c>
      <c r="AIE6283">
        <v>40000</v>
      </c>
      <c r="AIF6283" t="s">
        <v>1065</v>
      </c>
      <c r="AIK6283" t="s">
        <v>1066</v>
      </c>
      <c r="AIM6283" t="s">
        <v>1065</v>
      </c>
      <c r="AIO6283" t="s">
        <v>1065</v>
      </c>
      <c r="AIS6283" t="b">
        <v>1</v>
      </c>
      <c r="AJI6283" t="s">
        <v>1066</v>
      </c>
      <c r="AJK6283" t="s">
        <v>1066</v>
      </c>
      <c r="AJM6283" t="s">
        <v>1066</v>
      </c>
      <c r="AKK6283" t="s">
        <v>1066</v>
      </c>
      <c r="ALG6283" t="s">
        <v>1066</v>
      </c>
      <c r="ALT6283" t="s">
        <v>1066</v>
      </c>
      <c r="ALW6283" t="s">
        <v>1066</v>
      </c>
      <c r="ALZ6283" t="s">
        <v>1066</v>
      </c>
      <c r="AMC6283" t="s">
        <v>1066</v>
      </c>
      <c r="AME6283" t="s">
        <v>1066</v>
      </c>
      <c r="AMG6283" t="s">
        <v>1071</v>
      </c>
      <c r="AMH6283" t="s">
        <v>34362</v>
      </c>
      <c r="AMI6283" t="s">
        <v>1090</v>
      </c>
      <c r="AMK6283" t="s">
        <v>16280</v>
      </c>
      <c r="AML6283" t="s">
        <v>34363</v>
      </c>
      <c r="AMM6283" t="s">
        <v>1065</v>
      </c>
      <c r="AMN6283">
        <v>7000</v>
      </c>
      <c r="AMO6283" t="s">
        <v>1066</v>
      </c>
      <c r="AMY6283" t="s">
        <v>1066</v>
      </c>
      <c r="ANW6283" t="s">
        <v>1066</v>
      </c>
      <c r="ANZ6283" t="s">
        <v>1066</v>
      </c>
      <c r="AOC6283" t="s">
        <v>1066</v>
      </c>
      <c r="AOE6283" t="s">
        <v>1065</v>
      </c>
    </row>
    <row r="6284" spans="3:1023 1025:1071">
      <c r="C6284" t="s">
        <v>34364</v>
      </c>
      <c r="D6284" t="s">
        <v>39025</v>
      </c>
      <c r="AMK6284" t="s">
        <v>10213</v>
      </c>
      <c r="AML6284" t="s">
        <v>34365</v>
      </c>
      <c r="AMM6284" t="s">
        <v>1065</v>
      </c>
      <c r="AMN6284">
        <v>7000</v>
      </c>
      <c r="AMO6284" t="s">
        <v>1066</v>
      </c>
      <c r="AMY6284" t="s">
        <v>1066</v>
      </c>
      <c r="ANW6284" t="s">
        <v>1066</v>
      </c>
      <c r="ANZ6284" t="s">
        <v>1066</v>
      </c>
      <c r="AOC6284" t="s">
        <v>1066</v>
      </c>
      <c r="AOE6284" t="s">
        <v>1065</v>
      </c>
    </row>
    <row r="6285" spans="3:1023 1025:1071">
      <c r="C6285" t="s">
        <v>34366</v>
      </c>
      <c r="D6285" t="s">
        <v>39025</v>
      </c>
      <c r="AHT6285" t="s">
        <v>1117</v>
      </c>
      <c r="AHU6285" t="s">
        <v>34367</v>
      </c>
      <c r="AHV6285" t="b">
        <v>1</v>
      </c>
      <c r="AIC6285" t="s">
        <v>1065</v>
      </c>
      <c r="AID6285" t="s">
        <v>1065</v>
      </c>
      <c r="AIE6285">
        <v>40000</v>
      </c>
      <c r="AIF6285" t="s">
        <v>1065</v>
      </c>
      <c r="AIK6285" t="s">
        <v>1066</v>
      </c>
      <c r="AIM6285" t="s">
        <v>1065</v>
      </c>
      <c r="AIO6285" t="s">
        <v>1065</v>
      </c>
      <c r="AIU6285" t="b">
        <v>1</v>
      </c>
      <c r="AJI6285" t="s">
        <v>1066</v>
      </c>
      <c r="AJK6285" t="s">
        <v>1066</v>
      </c>
      <c r="AJM6285" t="s">
        <v>1066</v>
      </c>
      <c r="AKK6285" t="s">
        <v>1066</v>
      </c>
      <c r="ALG6285" t="s">
        <v>1066</v>
      </c>
      <c r="ALT6285" t="s">
        <v>1066</v>
      </c>
      <c r="ALW6285" t="s">
        <v>1066</v>
      </c>
      <c r="ALZ6285" t="s">
        <v>1066</v>
      </c>
      <c r="AMC6285" t="s">
        <v>1066</v>
      </c>
      <c r="AME6285" t="s">
        <v>1066</v>
      </c>
      <c r="AMG6285" t="s">
        <v>1071</v>
      </c>
      <c r="AMH6285" t="s">
        <v>34368</v>
      </c>
      <c r="AMI6285" t="s">
        <v>1090</v>
      </c>
      <c r="AMK6285" t="s">
        <v>16280</v>
      </c>
      <c r="AML6285" t="s">
        <v>34369</v>
      </c>
      <c r="AMM6285" t="s">
        <v>1065</v>
      </c>
      <c r="AMN6285">
        <v>7000</v>
      </c>
      <c r="AMO6285" t="s">
        <v>1066</v>
      </c>
      <c r="AMY6285" t="s">
        <v>1066</v>
      </c>
      <c r="ANW6285" t="s">
        <v>1066</v>
      </c>
      <c r="ANZ6285" t="s">
        <v>1066</v>
      </c>
      <c r="AOC6285" t="s">
        <v>1066</v>
      </c>
      <c r="AOE6285" t="s">
        <v>1065</v>
      </c>
    </row>
    <row r="6286" spans="3:1023 1025:1071">
      <c r="C6286" t="s">
        <v>34370</v>
      </c>
      <c r="D6286" t="s">
        <v>39025</v>
      </c>
      <c r="AHT6286" t="s">
        <v>15344</v>
      </c>
      <c r="AHU6286" t="s">
        <v>34371</v>
      </c>
      <c r="AHV6286" t="b">
        <v>1</v>
      </c>
      <c r="AIC6286" t="s">
        <v>1065</v>
      </c>
      <c r="AID6286" t="s">
        <v>1065</v>
      </c>
      <c r="AIE6286">
        <v>40000</v>
      </c>
      <c r="AIF6286" t="s">
        <v>1065</v>
      </c>
      <c r="AIK6286" t="s">
        <v>1066</v>
      </c>
      <c r="AIM6286" t="s">
        <v>1065</v>
      </c>
      <c r="AIO6286" t="s">
        <v>1066</v>
      </c>
      <c r="AJK6286" t="s">
        <v>1066</v>
      </c>
      <c r="AJM6286" t="s">
        <v>1066</v>
      </c>
      <c r="AKK6286" t="s">
        <v>1066</v>
      </c>
      <c r="ALG6286" t="s">
        <v>1066</v>
      </c>
      <c r="ALT6286" t="s">
        <v>1066</v>
      </c>
      <c r="ALW6286" t="s">
        <v>1066</v>
      </c>
      <c r="ALZ6286" t="s">
        <v>1066</v>
      </c>
      <c r="AMC6286" t="s">
        <v>1066</v>
      </c>
      <c r="AME6286" t="s">
        <v>1066</v>
      </c>
      <c r="AMG6286" t="s">
        <v>1071</v>
      </c>
      <c r="AMH6286" t="s">
        <v>34372</v>
      </c>
      <c r="AMI6286" t="s">
        <v>15575</v>
      </c>
      <c r="AMK6286" t="s">
        <v>16280</v>
      </c>
      <c r="AML6286" t="s">
        <v>34373</v>
      </c>
      <c r="AMM6286" t="s">
        <v>1065</v>
      </c>
      <c r="AMN6286">
        <v>7000</v>
      </c>
      <c r="AMO6286" t="s">
        <v>1066</v>
      </c>
      <c r="AMY6286" t="s">
        <v>1066</v>
      </c>
      <c r="ANW6286" t="s">
        <v>1066</v>
      </c>
      <c r="ANZ6286" t="s">
        <v>1066</v>
      </c>
      <c r="AOC6286" t="s">
        <v>1066</v>
      </c>
      <c r="AOE6286" t="s">
        <v>1065</v>
      </c>
    </row>
    <row r="6287" spans="3:1023 1025:1071">
      <c r="C6287" t="s">
        <v>34374</v>
      </c>
      <c r="D6287" t="s">
        <v>39025</v>
      </c>
      <c r="AHT6287" t="s">
        <v>18080</v>
      </c>
      <c r="AHU6287" t="s">
        <v>34375</v>
      </c>
      <c r="AHY6287" t="b">
        <v>1</v>
      </c>
      <c r="AIC6287" t="s">
        <v>1065</v>
      </c>
      <c r="AID6287" t="s">
        <v>1065</v>
      </c>
      <c r="AIE6287" s="1">
        <v>40000</v>
      </c>
      <c r="AIF6287" t="s">
        <v>1100</v>
      </c>
      <c r="AII6287" t="s">
        <v>1225</v>
      </c>
      <c r="AIK6287" t="s">
        <v>1066</v>
      </c>
      <c r="AIM6287" t="s">
        <v>1065</v>
      </c>
      <c r="AIO6287" t="s">
        <v>1066</v>
      </c>
      <c r="AJK6287" t="s">
        <v>1066</v>
      </c>
      <c r="AJM6287" t="s">
        <v>1066</v>
      </c>
      <c r="AKK6287" t="s">
        <v>1066</v>
      </c>
      <c r="ALG6287" t="s">
        <v>1066</v>
      </c>
      <c r="ALT6287" t="s">
        <v>1066</v>
      </c>
      <c r="ALW6287" t="s">
        <v>1066</v>
      </c>
      <c r="ALZ6287" t="s">
        <v>1066</v>
      </c>
      <c r="AMC6287" t="s">
        <v>1066</v>
      </c>
      <c r="AME6287" t="s">
        <v>1066</v>
      </c>
      <c r="AMG6287" t="s">
        <v>1071</v>
      </c>
      <c r="AMH6287" t="s">
        <v>34376</v>
      </c>
      <c r="AMI6287" t="s">
        <v>31188</v>
      </c>
      <c r="AMK6287" t="s">
        <v>1117</v>
      </c>
      <c r="AML6287" t="s">
        <v>34377</v>
      </c>
      <c r="AMM6287" t="s">
        <v>1065</v>
      </c>
      <c r="AMN6287">
        <v>7000</v>
      </c>
      <c r="AMO6287" t="s">
        <v>1066</v>
      </c>
      <c r="AMY6287" t="s">
        <v>1066</v>
      </c>
      <c r="ANW6287" t="s">
        <v>1066</v>
      </c>
      <c r="ANZ6287" t="s">
        <v>1066</v>
      </c>
      <c r="AOC6287" t="s">
        <v>1066</v>
      </c>
      <c r="AOE6287" t="s">
        <v>1065</v>
      </c>
    </row>
    <row r="6288" spans="3:1023 1025:1071">
      <c r="C6288" t="s">
        <v>34378</v>
      </c>
      <c r="D6288" t="s">
        <v>39025</v>
      </c>
      <c r="AHT6288" t="s">
        <v>1294</v>
      </c>
      <c r="AHU6288" t="s">
        <v>34379</v>
      </c>
      <c r="AHV6288" t="b">
        <v>1</v>
      </c>
      <c r="AIC6288" t="s">
        <v>1065</v>
      </c>
      <c r="AID6288" t="s">
        <v>1065</v>
      </c>
      <c r="AIE6288">
        <v>40000</v>
      </c>
      <c r="AIF6288" t="s">
        <v>1065</v>
      </c>
      <c r="AIK6288" t="s">
        <v>1066</v>
      </c>
      <c r="AIM6288" t="s">
        <v>1065</v>
      </c>
      <c r="AIO6288" t="s">
        <v>1066</v>
      </c>
      <c r="AJK6288" t="s">
        <v>1066</v>
      </c>
      <c r="AJM6288" t="s">
        <v>1066</v>
      </c>
      <c r="AKK6288" t="s">
        <v>1066</v>
      </c>
      <c r="ALG6288" t="s">
        <v>1066</v>
      </c>
      <c r="ALT6288" t="s">
        <v>1066</v>
      </c>
      <c r="ALW6288" t="s">
        <v>1066</v>
      </c>
      <c r="ALZ6288" t="s">
        <v>1066</v>
      </c>
      <c r="AMC6288" t="s">
        <v>1066</v>
      </c>
      <c r="AME6288" t="s">
        <v>1066</v>
      </c>
      <c r="AMG6288" t="s">
        <v>1071</v>
      </c>
      <c r="AMH6288" t="s">
        <v>34380</v>
      </c>
      <c r="AMI6288" t="s">
        <v>1157</v>
      </c>
      <c r="AMK6288" t="s">
        <v>1151</v>
      </c>
      <c r="AML6288" t="s">
        <v>34381</v>
      </c>
      <c r="AMM6288" t="s">
        <v>1065</v>
      </c>
      <c r="AMN6288">
        <v>7000</v>
      </c>
      <c r="AMO6288" t="s">
        <v>1066</v>
      </c>
      <c r="AMY6288" t="s">
        <v>1066</v>
      </c>
      <c r="ANW6288" t="s">
        <v>1066</v>
      </c>
      <c r="ANZ6288" t="s">
        <v>1066</v>
      </c>
      <c r="AOC6288" t="s">
        <v>1066</v>
      </c>
      <c r="AOE6288" t="s">
        <v>1065</v>
      </c>
    </row>
    <row r="6289" spans="3:1023 1025:1071">
      <c r="C6289" t="s">
        <v>34382</v>
      </c>
      <c r="D6289" t="s">
        <v>39025</v>
      </c>
      <c r="AMK6289" t="s">
        <v>16280</v>
      </c>
      <c r="AML6289" t="s">
        <v>34383</v>
      </c>
      <c r="AMM6289" t="s">
        <v>1065</v>
      </c>
      <c r="AMN6289">
        <v>7000</v>
      </c>
      <c r="AMO6289" t="s">
        <v>1066</v>
      </c>
      <c r="AMY6289" t="s">
        <v>1066</v>
      </c>
      <c r="ANW6289" t="s">
        <v>1066</v>
      </c>
      <c r="ANZ6289" t="s">
        <v>1066</v>
      </c>
      <c r="AOC6289" t="s">
        <v>1066</v>
      </c>
      <c r="AOE6289" t="s">
        <v>1065</v>
      </c>
    </row>
    <row r="6290" spans="3:1023 1025:1071">
      <c r="C6290" t="s">
        <v>34384</v>
      </c>
      <c r="D6290" t="s">
        <v>39025</v>
      </c>
      <c r="AHT6290" t="s">
        <v>16339</v>
      </c>
      <c r="AHU6290" t="s">
        <v>34385</v>
      </c>
      <c r="AHV6290" t="b">
        <v>1</v>
      </c>
      <c r="AIC6290" t="s">
        <v>1065</v>
      </c>
      <c r="AID6290" t="s">
        <v>1065</v>
      </c>
      <c r="AIE6290">
        <v>40000</v>
      </c>
      <c r="AIF6290" t="s">
        <v>1100</v>
      </c>
      <c r="AII6290" t="s">
        <v>1101</v>
      </c>
      <c r="AIK6290" t="s">
        <v>1066</v>
      </c>
      <c r="AIM6290" t="s">
        <v>1065</v>
      </c>
      <c r="AIO6290" t="s">
        <v>1065</v>
      </c>
      <c r="AIS6290" t="b">
        <v>1</v>
      </c>
      <c r="AJI6290" t="s">
        <v>1066</v>
      </c>
      <c r="AJK6290" t="s">
        <v>1066</v>
      </c>
      <c r="AJM6290" t="s">
        <v>1066</v>
      </c>
      <c r="AKK6290" t="s">
        <v>1066</v>
      </c>
      <c r="ALG6290" t="s">
        <v>1066</v>
      </c>
      <c r="ALT6290" t="s">
        <v>1066</v>
      </c>
      <c r="ALW6290" t="s">
        <v>1066</v>
      </c>
      <c r="ALZ6290" t="s">
        <v>1066</v>
      </c>
      <c r="AMC6290" t="s">
        <v>1066</v>
      </c>
      <c r="AME6290" t="s">
        <v>1066</v>
      </c>
      <c r="AMG6290" t="s">
        <v>1071</v>
      </c>
      <c r="AMH6290" t="s">
        <v>34386</v>
      </c>
      <c r="AMI6290" t="s">
        <v>1090</v>
      </c>
      <c r="AMK6290" t="s">
        <v>1350</v>
      </c>
      <c r="AML6290" t="s">
        <v>34387</v>
      </c>
      <c r="AMM6290" t="s">
        <v>1065</v>
      </c>
      <c r="AMN6290">
        <v>7000</v>
      </c>
      <c r="AMO6290" t="s">
        <v>1066</v>
      </c>
      <c r="AMY6290" t="s">
        <v>1066</v>
      </c>
      <c r="ANW6290" t="s">
        <v>1066</v>
      </c>
      <c r="ANZ6290" t="s">
        <v>1066</v>
      </c>
      <c r="AOC6290" t="s">
        <v>1066</v>
      </c>
      <c r="AOE6290" t="s">
        <v>1065</v>
      </c>
    </row>
    <row r="6291" spans="3:1023 1025:1071">
      <c r="C6291" t="s">
        <v>34388</v>
      </c>
      <c r="D6291" t="s">
        <v>39025</v>
      </c>
      <c r="AMK6291" t="s">
        <v>16280</v>
      </c>
      <c r="AML6291" t="s">
        <v>34389</v>
      </c>
      <c r="AMM6291" t="s">
        <v>1065</v>
      </c>
      <c r="AMN6291">
        <v>7000</v>
      </c>
      <c r="AMO6291" t="s">
        <v>1066</v>
      </c>
      <c r="AMY6291" t="s">
        <v>1066</v>
      </c>
      <c r="ANW6291" t="s">
        <v>1066</v>
      </c>
      <c r="ANZ6291" t="s">
        <v>1066</v>
      </c>
      <c r="AOC6291" t="s">
        <v>1066</v>
      </c>
      <c r="AOE6291" t="s">
        <v>1065</v>
      </c>
    </row>
    <row r="6292" spans="3:1023 1025:1071">
      <c r="C6292" t="s">
        <v>34390</v>
      </c>
      <c r="D6292" t="s">
        <v>39025</v>
      </c>
      <c r="AHT6292" t="s">
        <v>18080</v>
      </c>
      <c r="AHU6292" t="s">
        <v>34391</v>
      </c>
      <c r="AHV6292" t="b">
        <v>1</v>
      </c>
      <c r="AIC6292" t="s">
        <v>1065</v>
      </c>
      <c r="AID6292" t="s">
        <v>1065</v>
      </c>
      <c r="AIE6292">
        <v>40000</v>
      </c>
      <c r="AIF6292" t="s">
        <v>1100</v>
      </c>
      <c r="AII6292" t="s">
        <v>1101</v>
      </c>
      <c r="AIK6292" t="s">
        <v>1066</v>
      </c>
      <c r="AIM6292" t="s">
        <v>1065</v>
      </c>
      <c r="AIO6292" t="s">
        <v>1066</v>
      </c>
      <c r="AJK6292" t="s">
        <v>1066</v>
      </c>
      <c r="AJM6292" t="s">
        <v>1066</v>
      </c>
      <c r="AKK6292" t="s">
        <v>1066</v>
      </c>
      <c r="ALG6292" t="s">
        <v>1066</v>
      </c>
      <c r="ALT6292" t="s">
        <v>1066</v>
      </c>
      <c r="ALW6292" t="s">
        <v>1066</v>
      </c>
      <c r="ALZ6292" t="s">
        <v>1066</v>
      </c>
      <c r="AMC6292" t="s">
        <v>1066</v>
      </c>
      <c r="AME6292" t="s">
        <v>1066</v>
      </c>
      <c r="AMG6292" t="s">
        <v>1071</v>
      </c>
      <c r="AMH6292" t="s">
        <v>34392</v>
      </c>
      <c r="AMI6292" t="s">
        <v>21922</v>
      </c>
      <c r="AMK6292" t="s">
        <v>10213</v>
      </c>
      <c r="AML6292" t="s">
        <v>34393</v>
      </c>
      <c r="AMM6292" t="s">
        <v>1065</v>
      </c>
      <c r="AMN6292">
        <v>7000</v>
      </c>
      <c r="AMO6292" t="s">
        <v>1066</v>
      </c>
      <c r="AMY6292" t="s">
        <v>1066</v>
      </c>
      <c r="ANW6292" t="s">
        <v>1066</v>
      </c>
      <c r="ANZ6292" t="s">
        <v>1066</v>
      </c>
      <c r="AOC6292" t="s">
        <v>1066</v>
      </c>
      <c r="AOE6292" t="s">
        <v>1065</v>
      </c>
    </row>
    <row r="6293" spans="3:1023 1025:1071">
      <c r="C6293" t="s">
        <v>34394</v>
      </c>
      <c r="D6293" t="s">
        <v>39025</v>
      </c>
      <c r="AMK6293" t="s">
        <v>1268</v>
      </c>
      <c r="AML6293" t="s">
        <v>34395</v>
      </c>
      <c r="AMM6293" t="s">
        <v>1065</v>
      </c>
      <c r="AMN6293">
        <v>7000</v>
      </c>
      <c r="AMO6293" t="s">
        <v>1066</v>
      </c>
      <c r="AMY6293" t="s">
        <v>1066</v>
      </c>
      <c r="ANW6293" t="s">
        <v>1066</v>
      </c>
      <c r="ANZ6293" t="s">
        <v>1066</v>
      </c>
      <c r="AOC6293" t="s">
        <v>1066</v>
      </c>
      <c r="AOE6293" t="s">
        <v>1065</v>
      </c>
    </row>
    <row r="6294" spans="3:1023 1025:1071">
      <c r="C6294" t="s">
        <v>34396</v>
      </c>
      <c r="D6294" t="s">
        <v>39025</v>
      </c>
      <c r="AMK6294" t="s">
        <v>1268</v>
      </c>
      <c r="AML6294" t="s">
        <v>34397</v>
      </c>
      <c r="AMM6294" t="s">
        <v>1065</v>
      </c>
      <c r="AMN6294">
        <v>7000</v>
      </c>
      <c r="AMO6294" t="s">
        <v>1066</v>
      </c>
      <c r="AMY6294" t="s">
        <v>1066</v>
      </c>
      <c r="ANW6294" t="s">
        <v>1066</v>
      </c>
      <c r="ANZ6294" t="s">
        <v>1066</v>
      </c>
      <c r="AOC6294" t="s">
        <v>1066</v>
      </c>
      <c r="AOE6294" t="s">
        <v>1065</v>
      </c>
    </row>
    <row r="6295" spans="3:1023 1025:1071">
      <c r="C6295" t="s">
        <v>34398</v>
      </c>
      <c r="D6295" t="s">
        <v>39025</v>
      </c>
      <c r="AMK6295" t="s">
        <v>1268</v>
      </c>
      <c r="AML6295" t="s">
        <v>34399</v>
      </c>
      <c r="AMM6295" t="s">
        <v>1065</v>
      </c>
      <c r="AMN6295">
        <v>7000</v>
      </c>
      <c r="AMO6295" t="s">
        <v>1066</v>
      </c>
      <c r="AMY6295" t="s">
        <v>1066</v>
      </c>
      <c r="ANW6295" t="s">
        <v>1066</v>
      </c>
      <c r="ANZ6295" t="s">
        <v>1066</v>
      </c>
      <c r="AOC6295" t="s">
        <v>1066</v>
      </c>
      <c r="AOE6295" t="s">
        <v>1065</v>
      </c>
    </row>
    <row r="6296" spans="3:1023 1025:1071">
      <c r="C6296" t="s">
        <v>34400</v>
      </c>
      <c r="D6296" t="s">
        <v>39025</v>
      </c>
    </row>
    <row r="6297" spans="3:1023 1025:1071">
      <c r="C6297" t="s">
        <v>34401</v>
      </c>
      <c r="D6297" t="s">
        <v>39025</v>
      </c>
      <c r="AMK6297" t="s">
        <v>16280</v>
      </c>
      <c r="AML6297" t="s">
        <v>34402</v>
      </c>
      <c r="AMM6297" t="s">
        <v>1065</v>
      </c>
      <c r="AMN6297">
        <v>7000</v>
      </c>
      <c r="AMO6297" t="s">
        <v>1066</v>
      </c>
      <c r="AMY6297" t="s">
        <v>1066</v>
      </c>
      <c r="ANW6297" t="s">
        <v>1066</v>
      </c>
      <c r="ANZ6297" t="s">
        <v>1066</v>
      </c>
      <c r="AOC6297" t="s">
        <v>1066</v>
      </c>
      <c r="AOE6297" t="s">
        <v>1065</v>
      </c>
    </row>
    <row r="6298" spans="3:1023 1025:1071">
      <c r="C6298" t="s">
        <v>34403</v>
      </c>
      <c r="D6298" t="s">
        <v>39025</v>
      </c>
      <c r="AHT6298" t="s">
        <v>1117</v>
      </c>
      <c r="AHU6298" t="s">
        <v>34404</v>
      </c>
      <c r="AHV6298" t="b">
        <v>1</v>
      </c>
      <c r="AIC6298" t="s">
        <v>1065</v>
      </c>
      <c r="AID6298" t="s">
        <v>1065</v>
      </c>
      <c r="AIE6298">
        <v>40000</v>
      </c>
      <c r="AIF6298" t="s">
        <v>1065</v>
      </c>
      <c r="AIK6298" t="s">
        <v>1066</v>
      </c>
      <c r="AIM6298" t="s">
        <v>1065</v>
      </c>
      <c r="AIO6298" t="s">
        <v>1065</v>
      </c>
      <c r="AIS6298" t="b">
        <v>1</v>
      </c>
      <c r="AJI6298" t="s">
        <v>1066</v>
      </c>
      <c r="AJK6298" t="s">
        <v>1066</v>
      </c>
      <c r="AJM6298" t="s">
        <v>1066</v>
      </c>
      <c r="AKK6298" t="s">
        <v>1066</v>
      </c>
      <c r="ALG6298" t="s">
        <v>1066</v>
      </c>
      <c r="ALT6298" t="s">
        <v>1066</v>
      </c>
      <c r="ALW6298" t="s">
        <v>1066</v>
      </c>
      <c r="ALZ6298" t="s">
        <v>1066</v>
      </c>
      <c r="AMC6298" t="s">
        <v>1066</v>
      </c>
      <c r="AME6298" t="s">
        <v>1066</v>
      </c>
      <c r="AMG6298" t="s">
        <v>1071</v>
      </c>
      <c r="AMH6298" t="s">
        <v>34405</v>
      </c>
      <c r="AMI6298" t="s">
        <v>1090</v>
      </c>
      <c r="AMK6298" t="s">
        <v>1151</v>
      </c>
      <c r="AML6298" t="s">
        <v>34406</v>
      </c>
      <c r="AMM6298" t="s">
        <v>1065</v>
      </c>
      <c r="AMN6298">
        <v>7000</v>
      </c>
      <c r="AMO6298" t="s">
        <v>1066</v>
      </c>
      <c r="AMY6298" t="s">
        <v>1066</v>
      </c>
      <c r="ANW6298" t="s">
        <v>1065</v>
      </c>
      <c r="ANX6298" t="s">
        <v>34407</v>
      </c>
      <c r="ANY6298" t="s">
        <v>1065</v>
      </c>
      <c r="ANZ6298" t="s">
        <v>1066</v>
      </c>
      <c r="AOC6298" t="s">
        <v>1066</v>
      </c>
      <c r="AOE6298" t="s">
        <v>1065</v>
      </c>
    </row>
    <row r="6299" spans="3:1023 1025:1071">
      <c r="C6299" t="s">
        <v>34408</v>
      </c>
      <c r="D6299" t="s">
        <v>39025</v>
      </c>
      <c r="AMK6299" t="s">
        <v>16280</v>
      </c>
      <c r="AML6299" t="s">
        <v>34409</v>
      </c>
      <c r="AMM6299" t="s">
        <v>1065</v>
      </c>
      <c r="AMN6299">
        <v>7000</v>
      </c>
      <c r="AMO6299" t="s">
        <v>1066</v>
      </c>
      <c r="AMY6299" t="s">
        <v>1066</v>
      </c>
      <c r="ANW6299" t="s">
        <v>1066</v>
      </c>
      <c r="ANZ6299" t="s">
        <v>1066</v>
      </c>
      <c r="AOC6299" t="s">
        <v>1066</v>
      </c>
      <c r="AOE6299" t="s">
        <v>1065</v>
      </c>
    </row>
    <row r="6300" spans="3:1023 1025:1071">
      <c r="C6300" t="s">
        <v>34410</v>
      </c>
      <c r="D6300" t="s">
        <v>39025</v>
      </c>
      <c r="AMK6300" t="s">
        <v>15344</v>
      </c>
      <c r="AML6300" t="s">
        <v>34411</v>
      </c>
      <c r="AMM6300" t="s">
        <v>1065</v>
      </c>
      <c r="AMN6300">
        <v>7000</v>
      </c>
      <c r="AMO6300" t="s">
        <v>1066</v>
      </c>
      <c r="AMY6300" t="s">
        <v>1066</v>
      </c>
      <c r="ANW6300" t="s">
        <v>1066</v>
      </c>
      <c r="ANZ6300" t="s">
        <v>1066</v>
      </c>
      <c r="AOC6300" t="s">
        <v>1066</v>
      </c>
      <c r="AOE6300" t="s">
        <v>1065</v>
      </c>
    </row>
    <row r="6301" spans="3:1023 1025:1071">
      <c r="C6301" t="s">
        <v>34412</v>
      </c>
      <c r="D6301" t="s">
        <v>39025</v>
      </c>
    </row>
    <row r="6302" spans="3:1023 1025:1071">
      <c r="C6302" t="s">
        <v>34413</v>
      </c>
      <c r="D6302" t="s">
        <v>39025</v>
      </c>
      <c r="AMK6302" t="s">
        <v>15188</v>
      </c>
      <c r="AML6302" t="s">
        <v>34414</v>
      </c>
      <c r="AMM6302" t="s">
        <v>1065</v>
      </c>
      <c r="AMN6302">
        <v>7000</v>
      </c>
      <c r="AMO6302" t="s">
        <v>1066</v>
      </c>
      <c r="AMY6302" t="s">
        <v>1065</v>
      </c>
      <c r="AMZ6302" t="s">
        <v>34415</v>
      </c>
      <c r="ANH6302" t="b">
        <v>1</v>
      </c>
      <c r="ANL6302" t="b">
        <v>1</v>
      </c>
      <c r="ANR6302" t="b">
        <v>1</v>
      </c>
      <c r="ANW6302" t="s">
        <v>1066</v>
      </c>
      <c r="ANZ6302" t="s">
        <v>1066</v>
      </c>
      <c r="AOC6302" t="s">
        <v>1066</v>
      </c>
      <c r="AOE6302" t="s">
        <v>1065</v>
      </c>
    </row>
    <row r="6303" spans="3:1023 1025:1071">
      <c r="C6303" t="s">
        <v>34416</v>
      </c>
      <c r="D6303" t="s">
        <v>39025</v>
      </c>
      <c r="AMK6303" t="s">
        <v>16280</v>
      </c>
      <c r="AML6303" t="s">
        <v>34417</v>
      </c>
      <c r="AMM6303" t="s">
        <v>1065</v>
      </c>
      <c r="AMN6303">
        <v>7000</v>
      </c>
      <c r="AMO6303" t="s">
        <v>1066</v>
      </c>
      <c r="AMY6303" t="s">
        <v>1066</v>
      </c>
      <c r="ANW6303" t="s">
        <v>1066</v>
      </c>
      <c r="ANZ6303" t="s">
        <v>1066</v>
      </c>
      <c r="AOC6303" t="s">
        <v>1066</v>
      </c>
      <c r="AOE6303" t="s">
        <v>1065</v>
      </c>
    </row>
    <row r="6304" spans="3:1023 1025:1071">
      <c r="C6304" t="s">
        <v>34418</v>
      </c>
      <c r="D6304" t="s">
        <v>39025</v>
      </c>
      <c r="AMK6304" t="s">
        <v>15188</v>
      </c>
      <c r="AML6304" t="s">
        <v>34419</v>
      </c>
      <c r="AMM6304" t="s">
        <v>1065</v>
      </c>
      <c r="AMN6304">
        <v>7000</v>
      </c>
      <c r="AMO6304" t="s">
        <v>1066</v>
      </c>
      <c r="AMY6304" t="s">
        <v>1066</v>
      </c>
      <c r="ANW6304" t="s">
        <v>1066</v>
      </c>
      <c r="ANZ6304" t="s">
        <v>1066</v>
      </c>
      <c r="AOC6304" t="s">
        <v>1066</v>
      </c>
      <c r="AOE6304" t="s">
        <v>1065</v>
      </c>
    </row>
    <row r="6305" spans="3:1023 1025:1071">
      <c r="C6305" t="s">
        <v>34420</v>
      </c>
      <c r="D6305" t="s">
        <v>39025</v>
      </c>
      <c r="AMK6305" t="s">
        <v>1268</v>
      </c>
      <c r="AML6305" t="s">
        <v>34421</v>
      </c>
      <c r="AMM6305" t="s">
        <v>1065</v>
      </c>
      <c r="AMN6305">
        <v>7000</v>
      </c>
      <c r="AMO6305" t="s">
        <v>1066</v>
      </c>
      <c r="AMY6305" t="s">
        <v>1066</v>
      </c>
      <c r="ANW6305" t="s">
        <v>1066</v>
      </c>
      <c r="ANZ6305" t="s">
        <v>1066</v>
      </c>
      <c r="AOC6305" t="s">
        <v>1066</v>
      </c>
      <c r="AOE6305" t="s">
        <v>1065</v>
      </c>
    </row>
    <row r="6306" spans="3:1023 1025:1071">
      <c r="C6306" t="s">
        <v>34422</v>
      </c>
      <c r="D6306" t="s">
        <v>39025</v>
      </c>
      <c r="AHT6306" t="s">
        <v>16339</v>
      </c>
      <c r="AHU6306" t="s">
        <v>34423</v>
      </c>
      <c r="AHV6306" t="b">
        <v>1</v>
      </c>
      <c r="AIC6306" t="s">
        <v>1065</v>
      </c>
      <c r="AID6306" t="s">
        <v>1065</v>
      </c>
      <c r="AIE6306">
        <v>40000</v>
      </c>
      <c r="AIF6306" t="s">
        <v>1065</v>
      </c>
      <c r="AIK6306" t="s">
        <v>1066</v>
      </c>
      <c r="AIM6306" t="s">
        <v>1065</v>
      </c>
      <c r="AIO6306" t="s">
        <v>1065</v>
      </c>
      <c r="AIR6306" t="b">
        <v>1</v>
      </c>
      <c r="AIS6306" t="b">
        <v>1</v>
      </c>
      <c r="AJI6306" t="s">
        <v>1066</v>
      </c>
      <c r="AJK6306" t="s">
        <v>1066</v>
      </c>
      <c r="AJM6306" t="s">
        <v>1066</v>
      </c>
      <c r="AKK6306" t="s">
        <v>1066</v>
      </c>
      <c r="ALG6306" t="s">
        <v>1066</v>
      </c>
      <c r="ALT6306" t="s">
        <v>1066</v>
      </c>
      <c r="ALW6306" t="s">
        <v>1066</v>
      </c>
      <c r="ALZ6306" t="s">
        <v>1066</v>
      </c>
      <c r="AMC6306" t="s">
        <v>1066</v>
      </c>
      <c r="AME6306" t="s">
        <v>1066</v>
      </c>
      <c r="AMG6306" t="s">
        <v>1071</v>
      </c>
      <c r="AMH6306" t="s">
        <v>34424</v>
      </c>
      <c r="AMI6306" t="s">
        <v>1090</v>
      </c>
      <c r="AMK6306" t="s">
        <v>1151</v>
      </c>
      <c r="AML6306" t="s">
        <v>34425</v>
      </c>
      <c r="AMM6306" t="s">
        <v>1065</v>
      </c>
      <c r="AMN6306">
        <v>7000</v>
      </c>
      <c r="AMO6306" t="s">
        <v>1066</v>
      </c>
      <c r="AMY6306" t="s">
        <v>1066</v>
      </c>
      <c r="ANW6306" t="s">
        <v>1066</v>
      </c>
      <c r="ANY6306" t="s">
        <v>1066</v>
      </c>
      <c r="ANZ6306" t="s">
        <v>1065</v>
      </c>
      <c r="AOA6306" t="s">
        <v>34426</v>
      </c>
      <c r="AOB6306" t="s">
        <v>1066</v>
      </c>
      <c r="AOC6306" t="s">
        <v>1066</v>
      </c>
      <c r="AOE6306" t="s">
        <v>1065</v>
      </c>
    </row>
    <row r="6307" spans="3:1023 1025:1071">
      <c r="C6307" t="s">
        <v>34427</v>
      </c>
      <c r="D6307" t="s">
        <v>39025</v>
      </c>
      <c r="AHT6307" t="s">
        <v>16280</v>
      </c>
      <c r="AHU6307" t="s">
        <v>34428</v>
      </c>
      <c r="AHV6307" t="b">
        <v>1</v>
      </c>
      <c r="AIC6307" t="s">
        <v>1065</v>
      </c>
      <c r="AID6307" t="s">
        <v>1065</v>
      </c>
      <c r="AIE6307">
        <v>40000</v>
      </c>
      <c r="AIF6307" t="s">
        <v>1065</v>
      </c>
      <c r="AIK6307" t="s">
        <v>1066</v>
      </c>
      <c r="AIM6307" t="s">
        <v>1065</v>
      </c>
      <c r="AIO6307" t="s">
        <v>1066</v>
      </c>
      <c r="AJK6307" t="s">
        <v>1066</v>
      </c>
      <c r="AJM6307" t="s">
        <v>1066</v>
      </c>
      <c r="AKK6307" t="s">
        <v>1066</v>
      </c>
      <c r="ALG6307" t="s">
        <v>1066</v>
      </c>
      <c r="ALT6307" t="s">
        <v>1066</v>
      </c>
      <c r="ALW6307" t="s">
        <v>1066</v>
      </c>
      <c r="ALZ6307" t="s">
        <v>1066</v>
      </c>
      <c r="AMC6307" t="s">
        <v>1066</v>
      </c>
      <c r="AME6307" t="s">
        <v>1066</v>
      </c>
      <c r="AMG6307" t="s">
        <v>1071</v>
      </c>
      <c r="AMH6307" t="s">
        <v>34429</v>
      </c>
      <c r="AMI6307" t="s">
        <v>1090</v>
      </c>
      <c r="AMK6307" t="s">
        <v>16280</v>
      </c>
      <c r="AML6307" t="s">
        <v>34430</v>
      </c>
      <c r="AMM6307" t="s">
        <v>1065</v>
      </c>
      <c r="AMN6307">
        <v>7000</v>
      </c>
      <c r="AMO6307" t="s">
        <v>1066</v>
      </c>
      <c r="AMY6307" t="s">
        <v>1066</v>
      </c>
      <c r="ANW6307" t="s">
        <v>1066</v>
      </c>
      <c r="ANZ6307" t="s">
        <v>1066</v>
      </c>
      <c r="AOC6307" t="s">
        <v>1066</v>
      </c>
      <c r="AOE6307" t="s">
        <v>1065</v>
      </c>
    </row>
    <row r="6308" spans="3:1023 1025:1071">
      <c r="C6308" t="s">
        <v>34431</v>
      </c>
      <c r="D6308" t="s">
        <v>39025</v>
      </c>
      <c r="AMK6308" t="s">
        <v>16280</v>
      </c>
      <c r="AML6308" t="s">
        <v>34432</v>
      </c>
      <c r="AMM6308" t="s">
        <v>1065</v>
      </c>
      <c r="AMN6308">
        <v>7000</v>
      </c>
      <c r="AMO6308" t="s">
        <v>1066</v>
      </c>
      <c r="AMY6308" t="s">
        <v>1066</v>
      </c>
      <c r="ANW6308" t="s">
        <v>1066</v>
      </c>
      <c r="ANZ6308" t="s">
        <v>1065</v>
      </c>
      <c r="AOA6308" t="s">
        <v>34433</v>
      </c>
      <c r="AOB6308" t="s">
        <v>1066</v>
      </c>
      <c r="AOC6308" t="s">
        <v>1066</v>
      </c>
      <c r="AOE6308" t="s">
        <v>1065</v>
      </c>
    </row>
    <row r="6309" spans="3:1023 1025:1071">
      <c r="C6309" t="s">
        <v>34434</v>
      </c>
      <c r="D6309" t="s">
        <v>39025</v>
      </c>
      <c r="ZS6309" t="s">
        <v>15208</v>
      </c>
      <c r="ZT6309" t="s">
        <v>34435</v>
      </c>
      <c r="ZU6309" t="b">
        <v>1</v>
      </c>
      <c r="AAB6309" t="s">
        <v>1065</v>
      </c>
      <c r="AAC6309" t="s">
        <v>1065</v>
      </c>
      <c r="AAD6309">
        <v>40000</v>
      </c>
      <c r="AAE6309" t="s">
        <v>1100</v>
      </c>
      <c r="AAH6309" t="s">
        <v>1101</v>
      </c>
      <c r="AAJ6309" t="s">
        <v>1066</v>
      </c>
      <c r="AAL6309" t="s">
        <v>1065</v>
      </c>
      <c r="AAN6309">
        <v>30</v>
      </c>
      <c r="AAO6309">
        <v>560</v>
      </c>
      <c r="AAP6309">
        <v>0</v>
      </c>
      <c r="AAQ6309">
        <v>0</v>
      </c>
      <c r="AAU6309" t="b">
        <v>1</v>
      </c>
      <c r="AAY6309" t="b">
        <v>1</v>
      </c>
      <c r="AAZ6309" t="b">
        <v>1</v>
      </c>
      <c r="ABE6309" t="b">
        <v>1</v>
      </c>
      <c r="ABK6309">
        <v>0</v>
      </c>
      <c r="ABL6309">
        <v>0</v>
      </c>
      <c r="ABM6309" t="b">
        <v>1</v>
      </c>
      <c r="ABO6309" t="b">
        <v>1</v>
      </c>
      <c r="ABP6309" t="b">
        <v>1</v>
      </c>
      <c r="ABU6309" t="b">
        <v>1</v>
      </c>
      <c r="ACF6309">
        <v>2200</v>
      </c>
      <c r="ACH6309">
        <v>3450</v>
      </c>
      <c r="ACI6309">
        <v>25000</v>
      </c>
      <c r="ACN6309">
        <v>900</v>
      </c>
      <c r="ACX6309" t="s">
        <v>1170</v>
      </c>
      <c r="ACY6309" t="s">
        <v>1066</v>
      </c>
      <c r="ADU6309" t="s">
        <v>1066</v>
      </c>
      <c r="ADW6309" t="s">
        <v>1066</v>
      </c>
      <c r="AEU6309" t="s">
        <v>1065</v>
      </c>
      <c r="AEZ6309" t="b">
        <v>1</v>
      </c>
      <c r="AFJ6309" t="b">
        <v>1</v>
      </c>
      <c r="AFN6309" t="s">
        <v>1066</v>
      </c>
      <c r="AFP6309" t="s">
        <v>34436</v>
      </c>
      <c r="AFQ6309" t="s">
        <v>1066</v>
      </c>
      <c r="AGD6309" t="s">
        <v>1066</v>
      </c>
      <c r="AGG6309" t="s">
        <v>1066</v>
      </c>
      <c r="AGJ6309" t="s">
        <v>1066</v>
      </c>
      <c r="AGM6309" t="s">
        <v>1066</v>
      </c>
      <c r="AGO6309" t="s">
        <v>1066</v>
      </c>
      <c r="AGQ6309" t="s">
        <v>1296</v>
      </c>
      <c r="AGR6309" t="s">
        <v>1065</v>
      </c>
      <c r="AGS6309" t="s">
        <v>1066</v>
      </c>
      <c r="AGT6309" t="s">
        <v>1066</v>
      </c>
      <c r="AGU6309" t="b">
        <v>1</v>
      </c>
      <c r="AGY6309" t="s">
        <v>1069</v>
      </c>
      <c r="AGZ6309" t="s">
        <v>34437</v>
      </c>
      <c r="AHA6309" t="s">
        <v>1071</v>
      </c>
      <c r="AHB6309" t="s">
        <v>34438</v>
      </c>
      <c r="AHC6309" t="s">
        <v>1066</v>
      </c>
      <c r="AHE6309" t="s">
        <v>1066</v>
      </c>
      <c r="AHG6309" t="s">
        <v>1090</v>
      </c>
      <c r="AHH6309" t="b">
        <v>1</v>
      </c>
      <c r="AHR6309" t="s">
        <v>1090</v>
      </c>
      <c r="AMK6309" t="s">
        <v>1151</v>
      </c>
      <c r="AML6309" t="s">
        <v>34439</v>
      </c>
      <c r="AMM6309" t="s">
        <v>1065</v>
      </c>
      <c r="AMN6309">
        <v>7000</v>
      </c>
      <c r="AMO6309" t="s">
        <v>1066</v>
      </c>
      <c r="AMY6309" t="s">
        <v>1065</v>
      </c>
      <c r="AMZ6309" t="s">
        <v>34440</v>
      </c>
      <c r="ANK6309" t="b">
        <v>1</v>
      </c>
      <c r="ANM6309" t="b">
        <v>1</v>
      </c>
      <c r="ANQ6309" t="b">
        <v>1</v>
      </c>
      <c r="ANW6309" t="s">
        <v>1066</v>
      </c>
      <c r="ANZ6309" t="s">
        <v>1066</v>
      </c>
      <c r="AOC6309" t="s">
        <v>1066</v>
      </c>
      <c r="AOE6309" t="s">
        <v>1065</v>
      </c>
    </row>
    <row r="6310" spans="3:1023 1025:1071">
      <c r="C6310" t="s">
        <v>34441</v>
      </c>
      <c r="D6310" t="s">
        <v>39025</v>
      </c>
      <c r="AMK6310" t="s">
        <v>1268</v>
      </c>
      <c r="AML6310" t="s">
        <v>34442</v>
      </c>
      <c r="AMM6310" t="s">
        <v>1065</v>
      </c>
      <c r="AMN6310">
        <v>7000</v>
      </c>
      <c r="AMO6310" t="s">
        <v>1066</v>
      </c>
      <c r="AMY6310" t="s">
        <v>1066</v>
      </c>
      <c r="ANW6310" t="s">
        <v>1066</v>
      </c>
      <c r="ANZ6310" t="s">
        <v>1066</v>
      </c>
      <c r="AOC6310" t="s">
        <v>1066</v>
      </c>
      <c r="AOE6310" t="s">
        <v>1065</v>
      </c>
    </row>
    <row r="6311" spans="3:1023 1025:1071">
      <c r="C6311" t="s">
        <v>34443</v>
      </c>
      <c r="D6311" t="s">
        <v>39025</v>
      </c>
      <c r="AMK6311" t="s">
        <v>16280</v>
      </c>
      <c r="AML6311" t="s">
        <v>34444</v>
      </c>
      <c r="AMM6311" t="s">
        <v>1065</v>
      </c>
      <c r="AMN6311">
        <v>7000</v>
      </c>
      <c r="AMO6311" t="s">
        <v>1066</v>
      </c>
      <c r="AMY6311" t="s">
        <v>1066</v>
      </c>
      <c r="ANW6311" t="s">
        <v>1066</v>
      </c>
      <c r="ANZ6311" t="s">
        <v>1066</v>
      </c>
      <c r="AOC6311" t="s">
        <v>1066</v>
      </c>
      <c r="AOE6311" t="s">
        <v>1065</v>
      </c>
    </row>
    <row r="6312" spans="3:1023 1025:1071">
      <c r="C6312" t="s">
        <v>34445</v>
      </c>
      <c r="D6312" t="s">
        <v>39025</v>
      </c>
      <c r="AMK6312" t="s">
        <v>16280</v>
      </c>
      <c r="AML6312" t="s">
        <v>34446</v>
      </c>
      <c r="AMM6312" t="s">
        <v>1065</v>
      </c>
      <c r="AMN6312">
        <v>7000</v>
      </c>
      <c r="AMO6312" t="s">
        <v>1066</v>
      </c>
      <c r="AMY6312" t="s">
        <v>1066</v>
      </c>
      <c r="ANW6312" t="s">
        <v>1066</v>
      </c>
      <c r="ANZ6312" t="s">
        <v>1066</v>
      </c>
      <c r="AOC6312" t="s">
        <v>1066</v>
      </c>
      <c r="AOE6312" t="s">
        <v>1065</v>
      </c>
    </row>
    <row r="6313" spans="3:1023 1025:1071">
      <c r="C6313" t="s">
        <v>34447</v>
      </c>
      <c r="D6313" t="s">
        <v>39025</v>
      </c>
      <c r="ZS6313" t="s">
        <v>16280</v>
      </c>
      <c r="ZT6313" t="s">
        <v>34448</v>
      </c>
      <c r="ZU6313" t="b">
        <v>1</v>
      </c>
      <c r="AAB6313" t="s">
        <v>1065</v>
      </c>
      <c r="AAC6313" t="s">
        <v>1065</v>
      </c>
      <c r="AAD6313">
        <v>40000</v>
      </c>
      <c r="AAE6313" t="s">
        <v>1065</v>
      </c>
      <c r="AAJ6313" t="s">
        <v>1066</v>
      </c>
      <c r="AAL6313" t="s">
        <v>1065</v>
      </c>
      <c r="AAN6313">
        <v>30</v>
      </c>
      <c r="AAO6313">
        <v>300</v>
      </c>
      <c r="AAP6313">
        <v>0</v>
      </c>
      <c r="AAQ6313">
        <v>0</v>
      </c>
      <c r="AAU6313" t="b">
        <v>1</v>
      </c>
      <c r="ABK6313">
        <v>0</v>
      </c>
      <c r="ABL6313">
        <v>0</v>
      </c>
      <c r="ABP6313" t="b">
        <v>1</v>
      </c>
      <c r="ACI6313">
        <v>38500</v>
      </c>
      <c r="ACX6313" t="s">
        <v>1065</v>
      </c>
      <c r="ACY6313" t="s">
        <v>1066</v>
      </c>
      <c r="ADU6313" t="s">
        <v>1066</v>
      </c>
      <c r="ADW6313" t="s">
        <v>1066</v>
      </c>
      <c r="AEU6313" t="s">
        <v>1066</v>
      </c>
      <c r="AFQ6313" t="s">
        <v>1066</v>
      </c>
      <c r="AGD6313" t="s">
        <v>1066</v>
      </c>
      <c r="AGG6313" t="s">
        <v>1066</v>
      </c>
      <c r="AGJ6313" t="s">
        <v>1066</v>
      </c>
      <c r="AGM6313" t="s">
        <v>1066</v>
      </c>
      <c r="AGO6313" t="s">
        <v>1066</v>
      </c>
      <c r="AGQ6313" t="s">
        <v>1068</v>
      </c>
      <c r="AGR6313" t="s">
        <v>1065</v>
      </c>
      <c r="AGS6313" t="s">
        <v>1066</v>
      </c>
      <c r="AGT6313" t="s">
        <v>1066</v>
      </c>
      <c r="AGU6313" t="b">
        <v>1</v>
      </c>
      <c r="AGW6313" t="b">
        <v>1</v>
      </c>
      <c r="AGY6313" t="s">
        <v>1069</v>
      </c>
      <c r="AGZ6313" t="s">
        <v>34449</v>
      </c>
      <c r="AHA6313" t="s">
        <v>1071</v>
      </c>
      <c r="AHB6313" t="s">
        <v>34450</v>
      </c>
      <c r="AHC6313" t="s">
        <v>1066</v>
      </c>
      <c r="AHE6313" t="s">
        <v>1066</v>
      </c>
      <c r="AHG6313" t="s">
        <v>1157</v>
      </c>
      <c r="AHI6313" t="b">
        <v>1</v>
      </c>
      <c r="AHL6313" t="b">
        <v>1</v>
      </c>
      <c r="AHR6313" t="s">
        <v>1090</v>
      </c>
      <c r="AMK6313" t="s">
        <v>16280</v>
      </c>
      <c r="AML6313" t="s">
        <v>34451</v>
      </c>
      <c r="AMM6313" t="s">
        <v>1065</v>
      </c>
      <c r="AMN6313">
        <v>7000</v>
      </c>
      <c r="AMO6313" t="s">
        <v>1066</v>
      </c>
      <c r="AMY6313" t="s">
        <v>1066</v>
      </c>
      <c r="ANW6313" t="s">
        <v>1066</v>
      </c>
      <c r="ANZ6313" t="s">
        <v>1066</v>
      </c>
      <c r="AOC6313" t="s">
        <v>1066</v>
      </c>
      <c r="AOE6313" t="s">
        <v>1065</v>
      </c>
    </row>
    <row r="6314" spans="3:1023 1025:1071">
      <c r="C6314" t="s">
        <v>34452</v>
      </c>
      <c r="D6314" t="s">
        <v>39025</v>
      </c>
      <c r="AHT6314" t="s">
        <v>16280</v>
      </c>
      <c r="AHU6314" t="s">
        <v>34453</v>
      </c>
      <c r="AHV6314" t="b">
        <v>1</v>
      </c>
      <c r="AIC6314" t="s">
        <v>1065</v>
      </c>
      <c r="AID6314" t="s">
        <v>1065</v>
      </c>
      <c r="AIE6314">
        <v>40000</v>
      </c>
      <c r="AIF6314" t="s">
        <v>1065</v>
      </c>
      <c r="AIK6314" t="s">
        <v>1066</v>
      </c>
      <c r="AIM6314" t="s">
        <v>1065</v>
      </c>
      <c r="AIO6314" t="s">
        <v>1066</v>
      </c>
      <c r="AJK6314" t="s">
        <v>1066</v>
      </c>
      <c r="AJM6314" t="s">
        <v>1066</v>
      </c>
      <c r="AKK6314" t="s">
        <v>1066</v>
      </c>
      <c r="ALG6314" t="s">
        <v>1066</v>
      </c>
      <c r="ALT6314" t="s">
        <v>1066</v>
      </c>
      <c r="ALW6314" t="s">
        <v>1066</v>
      </c>
      <c r="ALZ6314" t="s">
        <v>1066</v>
      </c>
      <c r="AMC6314" t="s">
        <v>1066</v>
      </c>
      <c r="AME6314" t="s">
        <v>1066</v>
      </c>
      <c r="AMG6314" t="s">
        <v>1071</v>
      </c>
      <c r="AMH6314" t="s">
        <v>34454</v>
      </c>
      <c r="AMI6314" t="s">
        <v>1090</v>
      </c>
      <c r="AMK6314" t="s">
        <v>16280</v>
      </c>
      <c r="AML6314" t="s">
        <v>34455</v>
      </c>
      <c r="AMM6314" t="s">
        <v>1065</v>
      </c>
      <c r="AMN6314">
        <v>7000</v>
      </c>
      <c r="AMO6314" t="s">
        <v>1066</v>
      </c>
      <c r="AMY6314" t="s">
        <v>1066</v>
      </c>
      <c r="ANW6314" t="s">
        <v>1066</v>
      </c>
      <c r="ANZ6314" t="s">
        <v>1066</v>
      </c>
      <c r="AOC6314" t="s">
        <v>1066</v>
      </c>
      <c r="AOE6314" t="s">
        <v>1065</v>
      </c>
    </row>
    <row r="6315" spans="3:1023 1025:1071">
      <c r="C6315" t="s">
        <v>34456</v>
      </c>
      <c r="D6315" t="s">
        <v>39025</v>
      </c>
      <c r="AMK6315" t="s">
        <v>1268</v>
      </c>
      <c r="AML6315" t="s">
        <v>34457</v>
      </c>
      <c r="AMM6315" t="s">
        <v>1065</v>
      </c>
      <c r="AMN6315">
        <v>7000</v>
      </c>
      <c r="AMO6315" t="s">
        <v>1066</v>
      </c>
      <c r="AMY6315" t="s">
        <v>1066</v>
      </c>
      <c r="ANW6315" t="s">
        <v>1066</v>
      </c>
      <c r="ANZ6315" t="s">
        <v>1066</v>
      </c>
      <c r="AOC6315" t="s">
        <v>1066</v>
      </c>
      <c r="AOE6315" t="s">
        <v>1065</v>
      </c>
    </row>
    <row r="6316" spans="3:1023 1025:1071">
      <c r="C6316" t="s">
        <v>34458</v>
      </c>
      <c r="D6316" t="s">
        <v>39025</v>
      </c>
      <c r="AMK6316" t="s">
        <v>15188</v>
      </c>
      <c r="AML6316" t="s">
        <v>34459</v>
      </c>
      <c r="AMM6316" t="s">
        <v>1065</v>
      </c>
      <c r="AMN6316">
        <v>7000</v>
      </c>
      <c r="AMO6316" t="s">
        <v>1066</v>
      </c>
      <c r="AMY6316" t="s">
        <v>1066</v>
      </c>
      <c r="ANW6316" t="s">
        <v>1066</v>
      </c>
      <c r="ANZ6316" t="s">
        <v>1066</v>
      </c>
      <c r="AOC6316" t="s">
        <v>1066</v>
      </c>
      <c r="AOE6316" t="s">
        <v>1065</v>
      </c>
    </row>
    <row r="6317" spans="3:1023 1025:1071">
      <c r="C6317" t="s">
        <v>34460</v>
      </c>
      <c r="D6317" t="s">
        <v>39025</v>
      </c>
      <c r="AMK6317" t="s">
        <v>15344</v>
      </c>
      <c r="AML6317" t="s">
        <v>34461</v>
      </c>
      <c r="AMM6317" t="s">
        <v>1065</v>
      </c>
      <c r="AMN6317">
        <v>7000</v>
      </c>
      <c r="AMO6317" t="s">
        <v>1066</v>
      </c>
      <c r="AMY6317" t="s">
        <v>1066</v>
      </c>
      <c r="ANW6317" t="s">
        <v>1066</v>
      </c>
      <c r="ANZ6317" t="s">
        <v>1066</v>
      </c>
      <c r="AOC6317" t="s">
        <v>1066</v>
      </c>
      <c r="AOE6317" t="s">
        <v>1065</v>
      </c>
    </row>
    <row r="6318" spans="3:1023 1025:1071">
      <c r="C6318" t="s">
        <v>34462</v>
      </c>
      <c r="D6318" t="s">
        <v>39025</v>
      </c>
      <c r="AMK6318" t="s">
        <v>15188</v>
      </c>
      <c r="AML6318" t="s">
        <v>34463</v>
      </c>
      <c r="AMM6318" t="s">
        <v>1065</v>
      </c>
      <c r="AMN6318">
        <v>7000</v>
      </c>
      <c r="AMO6318" t="s">
        <v>1066</v>
      </c>
      <c r="AMY6318" t="s">
        <v>1066</v>
      </c>
      <c r="ANW6318" t="s">
        <v>1066</v>
      </c>
      <c r="ANZ6318" t="s">
        <v>1066</v>
      </c>
      <c r="AOC6318" t="s">
        <v>1066</v>
      </c>
      <c r="AOE6318" t="s">
        <v>1065</v>
      </c>
    </row>
    <row r="6319" spans="3:1023 1025:1071">
      <c r="C6319" t="s">
        <v>34464</v>
      </c>
      <c r="D6319" t="s">
        <v>39025</v>
      </c>
      <c r="AHT6319" t="s">
        <v>16280</v>
      </c>
      <c r="AHU6319" t="s">
        <v>34465</v>
      </c>
      <c r="AHV6319" t="b">
        <v>1</v>
      </c>
      <c r="AIC6319" t="s">
        <v>1065</v>
      </c>
      <c r="AID6319" t="s">
        <v>1065</v>
      </c>
      <c r="AIE6319">
        <v>40000</v>
      </c>
      <c r="AIF6319" t="s">
        <v>1065</v>
      </c>
      <c r="AIK6319" t="s">
        <v>1066</v>
      </c>
      <c r="AIM6319" t="s">
        <v>1065</v>
      </c>
      <c r="AIO6319" t="s">
        <v>1066</v>
      </c>
      <c r="AJK6319" t="s">
        <v>1066</v>
      </c>
      <c r="AJM6319" t="s">
        <v>1066</v>
      </c>
      <c r="AKK6319" t="s">
        <v>1066</v>
      </c>
      <c r="ALG6319" t="s">
        <v>1066</v>
      </c>
      <c r="ALT6319" t="s">
        <v>1066</v>
      </c>
      <c r="ALW6319" t="s">
        <v>1066</v>
      </c>
      <c r="ALZ6319" t="s">
        <v>1066</v>
      </c>
      <c r="AMC6319" t="s">
        <v>1066</v>
      </c>
      <c r="AME6319" t="s">
        <v>1066</v>
      </c>
      <c r="AMG6319" t="s">
        <v>1071</v>
      </c>
      <c r="AMH6319" t="s">
        <v>34466</v>
      </c>
      <c r="AMI6319" t="s">
        <v>1090</v>
      </c>
      <c r="AMK6319" t="s">
        <v>16280</v>
      </c>
      <c r="AML6319" t="s">
        <v>34467</v>
      </c>
      <c r="AMM6319" t="s">
        <v>1065</v>
      </c>
      <c r="AMN6319">
        <v>7000</v>
      </c>
      <c r="AMO6319" t="s">
        <v>1066</v>
      </c>
      <c r="AMY6319" t="s">
        <v>1066</v>
      </c>
      <c r="ANW6319" t="s">
        <v>1066</v>
      </c>
      <c r="ANZ6319" t="s">
        <v>1066</v>
      </c>
      <c r="AOC6319" t="s">
        <v>1066</v>
      </c>
      <c r="AOE6319" t="s">
        <v>1065</v>
      </c>
    </row>
    <row r="6320" spans="3:1023 1025:1071">
      <c r="C6320" t="s">
        <v>34468</v>
      </c>
      <c r="D6320" t="s">
        <v>39025</v>
      </c>
      <c r="AMK6320" t="s">
        <v>15188</v>
      </c>
      <c r="AML6320" t="s">
        <v>34469</v>
      </c>
      <c r="AMM6320" t="s">
        <v>1065</v>
      </c>
      <c r="AMN6320">
        <v>7000</v>
      </c>
      <c r="AMO6320" t="s">
        <v>1066</v>
      </c>
      <c r="AMY6320" t="s">
        <v>1065</v>
      </c>
      <c r="AMZ6320" t="s">
        <v>34470</v>
      </c>
      <c r="ANE6320" t="b">
        <v>1</v>
      </c>
      <c r="ANM6320" t="b">
        <v>1</v>
      </c>
      <c r="ANQ6320" t="b">
        <v>1</v>
      </c>
      <c r="ANW6320" t="s">
        <v>1202</v>
      </c>
      <c r="ANZ6320" t="s">
        <v>1202</v>
      </c>
      <c r="AOC6320" t="s">
        <v>1066</v>
      </c>
      <c r="AOE6320" t="s">
        <v>1065</v>
      </c>
    </row>
    <row r="6321" spans="3:1023 1025:1071">
      <c r="C6321" t="s">
        <v>34471</v>
      </c>
      <c r="D6321" t="s">
        <v>39025</v>
      </c>
      <c r="AHT6321" t="s">
        <v>16280</v>
      </c>
      <c r="AHU6321" t="s">
        <v>34472</v>
      </c>
      <c r="AHV6321" t="b">
        <v>1</v>
      </c>
      <c r="AIC6321" t="s">
        <v>1065</v>
      </c>
      <c r="AID6321" t="s">
        <v>1065</v>
      </c>
      <c r="AIE6321">
        <v>40000</v>
      </c>
      <c r="AIF6321" t="s">
        <v>1065</v>
      </c>
      <c r="AIK6321" t="s">
        <v>1066</v>
      </c>
      <c r="AIM6321" t="s">
        <v>1065</v>
      </c>
      <c r="AIO6321" t="s">
        <v>1066</v>
      </c>
      <c r="AJK6321" t="s">
        <v>1066</v>
      </c>
      <c r="AJM6321" t="s">
        <v>1066</v>
      </c>
      <c r="AKK6321" t="s">
        <v>1066</v>
      </c>
      <c r="ALG6321" t="s">
        <v>1066</v>
      </c>
      <c r="ALT6321" t="s">
        <v>1066</v>
      </c>
      <c r="ALW6321" t="s">
        <v>1066</v>
      </c>
      <c r="ALZ6321" t="s">
        <v>1066</v>
      </c>
      <c r="AMC6321" t="s">
        <v>1066</v>
      </c>
      <c r="AME6321" t="s">
        <v>1066</v>
      </c>
      <c r="AMG6321" t="s">
        <v>1071</v>
      </c>
      <c r="AMH6321" t="s">
        <v>34473</v>
      </c>
      <c r="AMI6321" t="s">
        <v>1090</v>
      </c>
      <c r="AMK6321" t="s">
        <v>16280</v>
      </c>
      <c r="AML6321" t="s">
        <v>34474</v>
      </c>
      <c r="AMM6321" t="s">
        <v>1065</v>
      </c>
      <c r="AMN6321">
        <v>7000</v>
      </c>
      <c r="AMO6321" t="s">
        <v>1066</v>
      </c>
      <c r="AMY6321" t="s">
        <v>1066</v>
      </c>
      <c r="ANW6321" t="s">
        <v>1066</v>
      </c>
      <c r="ANZ6321" t="s">
        <v>1066</v>
      </c>
      <c r="AOC6321" t="s">
        <v>1066</v>
      </c>
      <c r="AOE6321" t="s">
        <v>1065</v>
      </c>
    </row>
    <row r="6322" spans="3:1023 1025:1071">
      <c r="C6322" t="s">
        <v>34475</v>
      </c>
      <c r="D6322" t="s">
        <v>39025</v>
      </c>
      <c r="AMK6322" t="s">
        <v>16339</v>
      </c>
      <c r="AML6322" t="s">
        <v>34476</v>
      </c>
      <c r="AMM6322" t="s">
        <v>1065</v>
      </c>
      <c r="AMN6322">
        <v>7000</v>
      </c>
      <c r="AMO6322" t="s">
        <v>1066</v>
      </c>
      <c r="AMY6322" t="s">
        <v>1066</v>
      </c>
      <c r="ANW6322" t="s">
        <v>1066</v>
      </c>
      <c r="ANZ6322" t="s">
        <v>1066</v>
      </c>
      <c r="AOC6322" t="s">
        <v>1066</v>
      </c>
      <c r="AOE6322" t="s">
        <v>1065</v>
      </c>
    </row>
    <row r="6323" spans="3:1023 1025:1071">
      <c r="C6323" t="s">
        <v>34477</v>
      </c>
      <c r="D6323" t="s">
        <v>39025</v>
      </c>
    </row>
    <row r="6324" spans="3:1023 1025:1071">
      <c r="C6324" t="s">
        <v>34478</v>
      </c>
      <c r="D6324" t="s">
        <v>39025</v>
      </c>
      <c r="F6324" t="s">
        <v>18080</v>
      </c>
      <c r="G6324" t="s">
        <v>34479</v>
      </c>
      <c r="H6324" t="b">
        <v>1</v>
      </c>
      <c r="O6324" t="s">
        <v>6242</v>
      </c>
      <c r="P6324" t="s">
        <v>1065</v>
      </c>
      <c r="Q6324" t="s">
        <v>1065</v>
      </c>
      <c r="R6324">
        <v>40000</v>
      </c>
      <c r="S6324" t="s">
        <v>1100</v>
      </c>
      <c r="V6324" t="s">
        <v>1101</v>
      </c>
      <c r="X6324" t="s">
        <v>1066</v>
      </c>
      <c r="Z6324" t="s">
        <v>1065</v>
      </c>
      <c r="AB6324">
        <v>1</v>
      </c>
      <c r="AC6324">
        <v>39700</v>
      </c>
      <c r="AD6324">
        <v>300</v>
      </c>
      <c r="AS6324" t="s">
        <v>34480</v>
      </c>
      <c r="AT6324">
        <v>200</v>
      </c>
      <c r="AU6324" t="s">
        <v>34480</v>
      </c>
      <c r="AV6324">
        <v>200</v>
      </c>
      <c r="AY6324" t="b">
        <v>1</v>
      </c>
      <c r="AZ6324" t="b">
        <v>1</v>
      </c>
      <c r="BP6324" t="s">
        <v>1065</v>
      </c>
      <c r="BQ6324" t="s">
        <v>34481</v>
      </c>
      <c r="BR6324" t="s">
        <v>1066</v>
      </c>
      <c r="BT6324" t="s">
        <v>33807</v>
      </c>
      <c r="BU6324" t="s">
        <v>33807</v>
      </c>
      <c r="BX6324" t="b">
        <v>1</v>
      </c>
      <c r="BY6324" t="b">
        <v>1</v>
      </c>
      <c r="CQ6324">
        <v>16300</v>
      </c>
      <c r="CR6324">
        <v>22500</v>
      </c>
      <c r="DG6324" t="s">
        <v>1065</v>
      </c>
      <c r="DH6324" t="b">
        <v>1</v>
      </c>
      <c r="DI6324" t="b">
        <v>1</v>
      </c>
      <c r="DP6324" t="b">
        <v>1</v>
      </c>
      <c r="DQ6324" t="b">
        <v>1</v>
      </c>
      <c r="DV6324" t="s">
        <v>1065</v>
      </c>
      <c r="EB6324" t="b">
        <v>1</v>
      </c>
      <c r="EP6324" t="s">
        <v>1066</v>
      </c>
      <c r="ER6324" t="s">
        <v>1066</v>
      </c>
      <c r="ET6324" t="s">
        <v>1066</v>
      </c>
      <c r="FR6324" t="s">
        <v>1066</v>
      </c>
      <c r="GN6324" t="s">
        <v>1066</v>
      </c>
      <c r="HA6324" t="s">
        <v>1066</v>
      </c>
      <c r="HD6324" t="s">
        <v>1066</v>
      </c>
      <c r="HG6324" t="s">
        <v>1066</v>
      </c>
      <c r="HI6324" t="s">
        <v>1065</v>
      </c>
      <c r="HJ6324" t="s">
        <v>34482</v>
      </c>
      <c r="HK6324" t="s">
        <v>1068</v>
      </c>
      <c r="HL6324" t="s">
        <v>1065</v>
      </c>
      <c r="HM6324" t="s">
        <v>1065</v>
      </c>
      <c r="HN6324" t="s">
        <v>1065</v>
      </c>
      <c r="HO6324" t="b">
        <v>1</v>
      </c>
      <c r="HS6324" t="s">
        <v>1069</v>
      </c>
      <c r="HT6324" t="s">
        <v>34483</v>
      </c>
      <c r="HU6324" t="s">
        <v>1071</v>
      </c>
      <c r="HV6324" t="s">
        <v>34484</v>
      </c>
      <c r="HW6324" t="s">
        <v>34485</v>
      </c>
      <c r="HY6324" t="b">
        <v>1</v>
      </c>
      <c r="HZ6324" t="b">
        <v>1</v>
      </c>
      <c r="IH6324" t="s">
        <v>34486</v>
      </c>
      <c r="AMK6324" t="s">
        <v>10213</v>
      </c>
      <c r="AML6324" t="s">
        <v>34487</v>
      </c>
      <c r="AMM6324" t="s">
        <v>1065</v>
      </c>
      <c r="AMN6324">
        <v>7000</v>
      </c>
      <c r="AMO6324" t="s">
        <v>1066</v>
      </c>
      <c r="AMY6324" t="s">
        <v>1066</v>
      </c>
      <c r="ANW6324" t="s">
        <v>1066</v>
      </c>
      <c r="ANZ6324" t="s">
        <v>1066</v>
      </c>
      <c r="AOC6324" t="s">
        <v>1066</v>
      </c>
      <c r="AOE6324" t="s">
        <v>1065</v>
      </c>
    </row>
    <row r="6325" spans="3:1023 1025:1071">
      <c r="C6325" t="s">
        <v>34488</v>
      </c>
      <c r="D6325" t="s">
        <v>39025</v>
      </c>
      <c r="AHT6325" t="s">
        <v>1294</v>
      </c>
      <c r="AHU6325" t="s">
        <v>34489</v>
      </c>
      <c r="AHV6325" t="b">
        <v>1</v>
      </c>
      <c r="AIC6325" t="s">
        <v>1065</v>
      </c>
      <c r="AID6325" t="s">
        <v>1065</v>
      </c>
      <c r="AIE6325">
        <v>40000</v>
      </c>
      <c r="AIF6325" t="s">
        <v>1100</v>
      </c>
      <c r="AII6325" t="s">
        <v>1101</v>
      </c>
      <c r="AIK6325" t="s">
        <v>1066</v>
      </c>
      <c r="AIM6325" t="s">
        <v>1065</v>
      </c>
      <c r="AIO6325" t="s">
        <v>1065</v>
      </c>
      <c r="AIX6325" t="b">
        <v>1</v>
      </c>
      <c r="AJI6325" t="s">
        <v>1066</v>
      </c>
      <c r="AJK6325" t="s">
        <v>1066</v>
      </c>
      <c r="AJM6325" t="s">
        <v>1066</v>
      </c>
      <c r="AKK6325" t="s">
        <v>1066</v>
      </c>
      <c r="ALG6325" t="s">
        <v>1066</v>
      </c>
      <c r="ALT6325" t="s">
        <v>1066</v>
      </c>
      <c r="ALW6325" t="s">
        <v>1066</v>
      </c>
      <c r="ALZ6325" t="s">
        <v>1066</v>
      </c>
      <c r="AMC6325" t="s">
        <v>1066</v>
      </c>
      <c r="AME6325" t="s">
        <v>1066</v>
      </c>
      <c r="AMG6325" t="s">
        <v>1071</v>
      </c>
      <c r="AMH6325" t="s">
        <v>34490</v>
      </c>
      <c r="AMI6325" t="s">
        <v>1157</v>
      </c>
      <c r="AMK6325" t="s">
        <v>1107</v>
      </c>
      <c r="AML6325" t="s">
        <v>34491</v>
      </c>
      <c r="AMM6325" t="s">
        <v>1065</v>
      </c>
      <c r="AMN6325">
        <v>7000</v>
      </c>
      <c r="AMO6325" t="s">
        <v>1066</v>
      </c>
      <c r="AMY6325" t="s">
        <v>1066</v>
      </c>
      <c r="ANW6325" t="s">
        <v>1066</v>
      </c>
      <c r="ANZ6325" t="s">
        <v>1066</v>
      </c>
      <c r="AOC6325" t="s">
        <v>1066</v>
      </c>
      <c r="AOE6325" t="s">
        <v>1065</v>
      </c>
    </row>
    <row r="6326" spans="3:1023 1025:1071">
      <c r="C6326" t="s">
        <v>34492</v>
      </c>
      <c r="D6326" t="s">
        <v>39025</v>
      </c>
      <c r="AMK6326" t="s">
        <v>16280</v>
      </c>
      <c r="AML6326" t="s">
        <v>34493</v>
      </c>
      <c r="AMM6326" t="s">
        <v>1065</v>
      </c>
      <c r="AMN6326">
        <v>7000</v>
      </c>
      <c r="AMO6326" t="s">
        <v>1066</v>
      </c>
      <c r="AMY6326" t="s">
        <v>1066</v>
      </c>
      <c r="ANW6326" t="s">
        <v>1066</v>
      </c>
      <c r="ANZ6326" t="s">
        <v>1066</v>
      </c>
      <c r="AOC6326" t="s">
        <v>1066</v>
      </c>
      <c r="AOE6326" t="s">
        <v>1065</v>
      </c>
    </row>
    <row r="6327" spans="3:1023 1025:1071">
      <c r="C6327" t="s">
        <v>34494</v>
      </c>
      <c r="D6327" t="s">
        <v>39025</v>
      </c>
      <c r="AMK6327" t="s">
        <v>1350</v>
      </c>
      <c r="AML6327" t="s">
        <v>34495</v>
      </c>
      <c r="AMM6327" t="s">
        <v>1065</v>
      </c>
      <c r="AMN6327">
        <v>7000</v>
      </c>
      <c r="AMO6327" t="s">
        <v>1066</v>
      </c>
      <c r="AMY6327" t="s">
        <v>1066</v>
      </c>
      <c r="ANW6327" t="s">
        <v>1066</v>
      </c>
      <c r="ANZ6327" t="s">
        <v>1066</v>
      </c>
      <c r="AOC6327" t="s">
        <v>1066</v>
      </c>
      <c r="AOE6327" t="s">
        <v>1065</v>
      </c>
    </row>
    <row r="6328" spans="3:1023 1025:1071">
      <c r="C6328" t="s">
        <v>34496</v>
      </c>
      <c r="D6328" t="s">
        <v>39025</v>
      </c>
      <c r="AMK6328" t="s">
        <v>1294</v>
      </c>
      <c r="AML6328" t="s">
        <v>34497</v>
      </c>
      <c r="AMM6328" t="s">
        <v>1065</v>
      </c>
      <c r="AMN6328">
        <v>7000</v>
      </c>
      <c r="AMO6328" t="s">
        <v>1066</v>
      </c>
      <c r="AMY6328" t="s">
        <v>1065</v>
      </c>
      <c r="AMZ6328" t="s">
        <v>28612</v>
      </c>
      <c r="ANB6328" t="b">
        <v>1</v>
      </c>
      <c r="AND6328" t="b">
        <v>1</v>
      </c>
      <c r="ANE6328" t="b">
        <v>1</v>
      </c>
      <c r="ANG6328" t="b">
        <v>1</v>
      </c>
      <c r="ANN6328" t="b">
        <v>1</v>
      </c>
      <c r="ANQ6328" t="b">
        <v>1</v>
      </c>
      <c r="ANR6328" t="b">
        <v>1</v>
      </c>
      <c r="ANW6328" t="s">
        <v>1066</v>
      </c>
      <c r="ANZ6328" t="s">
        <v>1066</v>
      </c>
      <c r="AOC6328" t="s">
        <v>1066</v>
      </c>
      <c r="AOE6328" t="s">
        <v>1065</v>
      </c>
    </row>
    <row r="6329" spans="3:1023 1025:1071">
      <c r="C6329" t="s">
        <v>34498</v>
      </c>
      <c r="D6329" t="s">
        <v>39025</v>
      </c>
      <c r="AHT6329" t="s">
        <v>16280</v>
      </c>
      <c r="AHU6329" t="s">
        <v>34499</v>
      </c>
      <c r="AHV6329" t="b">
        <v>1</v>
      </c>
      <c r="AIC6329" t="s">
        <v>1065</v>
      </c>
      <c r="AID6329" t="s">
        <v>1065</v>
      </c>
      <c r="AIE6329">
        <v>40000</v>
      </c>
      <c r="AIF6329" t="s">
        <v>1065</v>
      </c>
      <c r="AIK6329" t="s">
        <v>1066</v>
      </c>
      <c r="AIM6329" t="s">
        <v>1065</v>
      </c>
      <c r="AIO6329" t="s">
        <v>1066</v>
      </c>
      <c r="AJK6329" t="s">
        <v>1066</v>
      </c>
      <c r="AJM6329" t="s">
        <v>1066</v>
      </c>
      <c r="AKK6329" t="s">
        <v>1066</v>
      </c>
      <c r="ALG6329" t="s">
        <v>1066</v>
      </c>
      <c r="ALT6329" t="s">
        <v>1066</v>
      </c>
      <c r="ALW6329" t="s">
        <v>1066</v>
      </c>
      <c r="ALZ6329" t="s">
        <v>1066</v>
      </c>
      <c r="AMC6329" t="s">
        <v>1066</v>
      </c>
      <c r="AME6329" t="s">
        <v>1066</v>
      </c>
      <c r="AMG6329" t="s">
        <v>1071</v>
      </c>
      <c r="AMH6329" t="s">
        <v>34500</v>
      </c>
      <c r="AMI6329" t="s">
        <v>1090</v>
      </c>
      <c r="AMK6329" t="s">
        <v>1151</v>
      </c>
      <c r="AML6329" t="s">
        <v>34501</v>
      </c>
      <c r="AMM6329" t="s">
        <v>1065</v>
      </c>
      <c r="AMN6329">
        <v>7000</v>
      </c>
      <c r="AMO6329" t="s">
        <v>1066</v>
      </c>
      <c r="AMY6329" t="s">
        <v>1066</v>
      </c>
      <c r="ANW6329" t="s">
        <v>1066</v>
      </c>
      <c r="ANZ6329" t="s">
        <v>1066</v>
      </c>
      <c r="AOC6329" t="s">
        <v>1066</v>
      </c>
      <c r="AOE6329" t="s">
        <v>1065</v>
      </c>
    </row>
    <row r="6330" spans="3:1023 1025:1071">
      <c r="C6330" t="s">
        <v>34502</v>
      </c>
      <c r="D6330" t="s">
        <v>39025</v>
      </c>
      <c r="AHT6330" t="s">
        <v>1268</v>
      </c>
      <c r="AHU6330" t="s">
        <v>34503</v>
      </c>
      <c r="AHV6330" t="b">
        <v>1</v>
      </c>
      <c r="AIC6330" t="s">
        <v>1065</v>
      </c>
      <c r="AID6330" t="s">
        <v>1065</v>
      </c>
      <c r="AIE6330">
        <v>40000</v>
      </c>
      <c r="AIF6330" t="s">
        <v>1065</v>
      </c>
      <c r="AIK6330" t="s">
        <v>1066</v>
      </c>
      <c r="AIM6330" t="s">
        <v>1065</v>
      </c>
      <c r="AIO6330" t="s">
        <v>1066</v>
      </c>
      <c r="AJK6330" t="s">
        <v>1066</v>
      </c>
      <c r="AJM6330" t="s">
        <v>1066</v>
      </c>
      <c r="AKK6330" t="s">
        <v>1066</v>
      </c>
      <c r="ALG6330" t="s">
        <v>1066</v>
      </c>
      <c r="ALT6330" t="s">
        <v>1066</v>
      </c>
      <c r="ALW6330" t="s">
        <v>1066</v>
      </c>
      <c r="ALZ6330" t="s">
        <v>1066</v>
      </c>
      <c r="AMC6330" t="s">
        <v>1066</v>
      </c>
      <c r="AME6330" t="s">
        <v>1066</v>
      </c>
      <c r="AMG6330" t="s">
        <v>1071</v>
      </c>
      <c r="AMH6330" t="s">
        <v>34504</v>
      </c>
      <c r="AMI6330" t="s">
        <v>1817</v>
      </c>
      <c r="AMK6330" t="s">
        <v>1074</v>
      </c>
      <c r="AML6330" t="s">
        <v>34505</v>
      </c>
      <c r="AMM6330" t="s">
        <v>1065</v>
      </c>
      <c r="AMN6330">
        <v>7000</v>
      </c>
      <c r="AMO6330" t="s">
        <v>1066</v>
      </c>
      <c r="AMY6330" t="s">
        <v>1066</v>
      </c>
      <c r="ANW6330" t="s">
        <v>1066</v>
      </c>
      <c r="ANZ6330" t="s">
        <v>1066</v>
      </c>
      <c r="AOC6330" t="s">
        <v>1066</v>
      </c>
      <c r="AOE6330" t="s">
        <v>1065</v>
      </c>
    </row>
    <row r="6331" spans="3:1023 1025:1071">
      <c r="C6331" t="s">
        <v>34506</v>
      </c>
      <c r="D6331" t="s">
        <v>39025</v>
      </c>
      <c r="AHT6331" t="s">
        <v>16339</v>
      </c>
      <c r="AHU6331" t="s">
        <v>34507</v>
      </c>
      <c r="AHV6331" t="b">
        <v>1</v>
      </c>
      <c r="AIC6331" t="s">
        <v>1065</v>
      </c>
      <c r="AID6331" t="s">
        <v>1065</v>
      </c>
      <c r="AIE6331">
        <v>40000</v>
      </c>
      <c r="AIF6331" t="s">
        <v>1065</v>
      </c>
      <c r="AIK6331" t="s">
        <v>1066</v>
      </c>
      <c r="AIM6331" t="s">
        <v>1065</v>
      </c>
      <c r="AIO6331" t="s">
        <v>1065</v>
      </c>
      <c r="AIS6331" t="b">
        <v>1</v>
      </c>
      <c r="AJI6331" t="s">
        <v>1066</v>
      </c>
      <c r="AJK6331" t="s">
        <v>1066</v>
      </c>
      <c r="AJM6331" t="s">
        <v>1066</v>
      </c>
      <c r="AKK6331" t="s">
        <v>1066</v>
      </c>
      <c r="ALG6331" t="s">
        <v>1066</v>
      </c>
      <c r="ALT6331" t="s">
        <v>1066</v>
      </c>
      <c r="ALW6331" t="s">
        <v>1066</v>
      </c>
      <c r="ALZ6331" t="s">
        <v>1066</v>
      </c>
      <c r="AMC6331" t="s">
        <v>1066</v>
      </c>
      <c r="AME6331" t="s">
        <v>1066</v>
      </c>
      <c r="AMG6331" t="s">
        <v>1071</v>
      </c>
      <c r="AMH6331" t="s">
        <v>34508</v>
      </c>
      <c r="AMI6331" t="s">
        <v>1090</v>
      </c>
      <c r="AMK6331" t="s">
        <v>16280</v>
      </c>
      <c r="AML6331" t="s">
        <v>34509</v>
      </c>
      <c r="AMM6331" t="s">
        <v>1065</v>
      </c>
      <c r="AMN6331">
        <v>7000</v>
      </c>
      <c r="AMO6331" t="s">
        <v>1066</v>
      </c>
      <c r="AMY6331" t="s">
        <v>1066</v>
      </c>
      <c r="ANW6331" t="s">
        <v>1066</v>
      </c>
      <c r="ANZ6331" t="s">
        <v>1066</v>
      </c>
      <c r="AOC6331" t="s">
        <v>1066</v>
      </c>
      <c r="AOE6331" t="s">
        <v>1065</v>
      </c>
    </row>
    <row r="6332" spans="3:1023 1025:1071">
      <c r="C6332" t="s">
        <v>34510</v>
      </c>
      <c r="D6332" t="s">
        <v>39025</v>
      </c>
      <c r="AHT6332" t="s">
        <v>1148</v>
      </c>
      <c r="AHU6332" t="s">
        <v>34511</v>
      </c>
      <c r="AHV6332" t="b">
        <v>1</v>
      </c>
      <c r="AIC6332" t="s">
        <v>1065</v>
      </c>
      <c r="AID6332" t="s">
        <v>1065</v>
      </c>
      <c r="AIE6332">
        <v>40000</v>
      </c>
      <c r="AIF6332" t="s">
        <v>1065</v>
      </c>
      <c r="AIK6332" t="s">
        <v>1066</v>
      </c>
      <c r="AIM6332" t="s">
        <v>1065</v>
      </c>
      <c r="AIO6332" t="s">
        <v>1066</v>
      </c>
      <c r="AJK6332" t="s">
        <v>1066</v>
      </c>
      <c r="AJM6332" t="s">
        <v>1066</v>
      </c>
      <c r="AKK6332" t="s">
        <v>1066</v>
      </c>
      <c r="ALG6332" t="s">
        <v>1066</v>
      </c>
      <c r="ALT6332" t="s">
        <v>1066</v>
      </c>
      <c r="ALW6332" t="s">
        <v>1066</v>
      </c>
      <c r="ALZ6332" t="s">
        <v>1066</v>
      </c>
      <c r="AMC6332" t="s">
        <v>1066</v>
      </c>
      <c r="AME6332" t="s">
        <v>1066</v>
      </c>
      <c r="AMG6332" t="s">
        <v>1071</v>
      </c>
      <c r="AMH6332" t="s">
        <v>34512</v>
      </c>
      <c r="AMI6332" t="s">
        <v>8718</v>
      </c>
      <c r="AMK6332" t="s">
        <v>16280</v>
      </c>
      <c r="AML6332" t="s">
        <v>34513</v>
      </c>
      <c r="AMM6332" t="s">
        <v>1065</v>
      </c>
      <c r="AMN6332">
        <v>7000</v>
      </c>
      <c r="AMO6332" t="s">
        <v>1066</v>
      </c>
      <c r="AMY6332" t="s">
        <v>1066</v>
      </c>
      <c r="ANW6332" t="s">
        <v>1066</v>
      </c>
      <c r="ANZ6332" t="s">
        <v>1066</v>
      </c>
      <c r="AOC6332" t="s">
        <v>1066</v>
      </c>
      <c r="AOE6332" t="s">
        <v>1065</v>
      </c>
    </row>
    <row r="6333" spans="3:1023 1025:1071">
      <c r="C6333" t="s">
        <v>34514</v>
      </c>
      <c r="D6333" t="s">
        <v>39025</v>
      </c>
      <c r="AMK6333" t="s">
        <v>1117</v>
      </c>
      <c r="AML6333" t="s">
        <v>34515</v>
      </c>
      <c r="AMM6333" t="s">
        <v>1065</v>
      </c>
      <c r="AMN6333">
        <v>7000</v>
      </c>
      <c r="AMO6333" t="s">
        <v>1066</v>
      </c>
      <c r="AMY6333" t="s">
        <v>1066</v>
      </c>
      <c r="ANW6333" t="s">
        <v>1066</v>
      </c>
      <c r="ANZ6333" t="s">
        <v>1066</v>
      </c>
      <c r="AOC6333" t="s">
        <v>1066</v>
      </c>
      <c r="AOE6333" t="s">
        <v>1065</v>
      </c>
    </row>
    <row r="6334" spans="3:1023 1025:1071">
      <c r="C6334" t="s">
        <v>34516</v>
      </c>
      <c r="D6334" t="s">
        <v>39025</v>
      </c>
      <c r="AHT6334" t="s">
        <v>1268</v>
      </c>
      <c r="AHU6334" t="s">
        <v>34517</v>
      </c>
      <c r="AHV6334" t="b">
        <v>1</v>
      </c>
      <c r="AIC6334" t="s">
        <v>1065</v>
      </c>
      <c r="AID6334" t="s">
        <v>1065</v>
      </c>
      <c r="AIE6334">
        <v>40000</v>
      </c>
      <c r="AIF6334" t="s">
        <v>1065</v>
      </c>
      <c r="AIK6334" t="s">
        <v>1066</v>
      </c>
      <c r="AIM6334" t="s">
        <v>1065</v>
      </c>
      <c r="AIO6334" t="s">
        <v>1066</v>
      </c>
      <c r="AJK6334" t="s">
        <v>1066</v>
      </c>
      <c r="AJM6334" t="s">
        <v>1066</v>
      </c>
      <c r="AKK6334" t="s">
        <v>1066</v>
      </c>
      <c r="ALG6334" t="s">
        <v>1066</v>
      </c>
      <c r="ALT6334" t="s">
        <v>1066</v>
      </c>
      <c r="ALW6334" t="s">
        <v>1066</v>
      </c>
      <c r="ALZ6334" t="s">
        <v>1066</v>
      </c>
      <c r="AMC6334" t="s">
        <v>1066</v>
      </c>
      <c r="AME6334" t="s">
        <v>1066</v>
      </c>
      <c r="AMG6334" t="s">
        <v>1071</v>
      </c>
      <c r="AMH6334" t="s">
        <v>34518</v>
      </c>
      <c r="AMI6334" t="s">
        <v>34519</v>
      </c>
      <c r="AMK6334" t="s">
        <v>1148</v>
      </c>
      <c r="AML6334" t="s">
        <v>34520</v>
      </c>
      <c r="AMM6334" t="s">
        <v>1065</v>
      </c>
      <c r="AMN6334">
        <v>7000</v>
      </c>
      <c r="AMO6334" t="s">
        <v>1066</v>
      </c>
      <c r="AMY6334" t="s">
        <v>1066</v>
      </c>
      <c r="ANW6334" t="s">
        <v>1066</v>
      </c>
      <c r="ANZ6334" t="s">
        <v>1066</v>
      </c>
      <c r="AOC6334" t="s">
        <v>1066</v>
      </c>
      <c r="AOE6334" t="s">
        <v>1065</v>
      </c>
    </row>
    <row r="6335" spans="3:1023 1025:1071">
      <c r="C6335" t="s">
        <v>34521</v>
      </c>
      <c r="D6335" t="s">
        <v>39025</v>
      </c>
      <c r="AHT6335" t="s">
        <v>1151</v>
      </c>
      <c r="AHU6335" t="s">
        <v>34522</v>
      </c>
      <c r="AHV6335" t="b">
        <v>1</v>
      </c>
      <c r="AIC6335" t="s">
        <v>1065</v>
      </c>
      <c r="AID6335" t="s">
        <v>1065</v>
      </c>
      <c r="AIE6335">
        <v>40000</v>
      </c>
      <c r="AIF6335" t="s">
        <v>1065</v>
      </c>
      <c r="AIK6335" t="s">
        <v>1066</v>
      </c>
      <c r="AIM6335" t="s">
        <v>1065</v>
      </c>
      <c r="AIO6335" t="s">
        <v>1065</v>
      </c>
      <c r="AIX6335" t="b">
        <v>1</v>
      </c>
      <c r="AJC6335" t="b">
        <v>1</v>
      </c>
      <c r="AJI6335" t="s">
        <v>1066</v>
      </c>
      <c r="AJK6335" t="s">
        <v>1066</v>
      </c>
      <c r="AJM6335" t="s">
        <v>1066</v>
      </c>
      <c r="AJR6335" t="b">
        <v>1</v>
      </c>
      <c r="AKB6335" t="b">
        <v>1</v>
      </c>
      <c r="AKK6335" t="s">
        <v>1066</v>
      </c>
      <c r="ALG6335" t="s">
        <v>1066</v>
      </c>
      <c r="ALT6335" t="s">
        <v>1066</v>
      </c>
      <c r="ALW6335" t="s">
        <v>1066</v>
      </c>
      <c r="ALZ6335" t="s">
        <v>1066</v>
      </c>
      <c r="AMC6335" t="s">
        <v>1066</v>
      </c>
      <c r="AME6335" t="s">
        <v>1066</v>
      </c>
      <c r="AMG6335" t="s">
        <v>1071</v>
      </c>
      <c r="AMH6335" t="s">
        <v>34523</v>
      </c>
      <c r="AMI6335" t="s">
        <v>1090</v>
      </c>
      <c r="AMK6335" t="s">
        <v>10213</v>
      </c>
      <c r="AML6335" t="s">
        <v>34524</v>
      </c>
      <c r="AMM6335" t="s">
        <v>1065</v>
      </c>
      <c r="AMN6335">
        <v>7000</v>
      </c>
      <c r="AMO6335" t="s">
        <v>1066</v>
      </c>
      <c r="AMY6335" t="s">
        <v>1066</v>
      </c>
      <c r="ANW6335" t="s">
        <v>1066</v>
      </c>
      <c r="ANZ6335" t="s">
        <v>1066</v>
      </c>
      <c r="AOC6335" t="s">
        <v>1066</v>
      </c>
      <c r="AOE6335" t="s">
        <v>1065</v>
      </c>
    </row>
    <row r="6336" spans="3:1023 1025:1071">
      <c r="C6336" t="s">
        <v>34525</v>
      </c>
      <c r="D6336" t="s">
        <v>39025</v>
      </c>
      <c r="AHT6336" t="s">
        <v>1117</v>
      </c>
      <c r="AHU6336" t="s">
        <v>34526</v>
      </c>
      <c r="AHV6336" t="b">
        <v>1</v>
      </c>
      <c r="AIC6336" t="s">
        <v>1065</v>
      </c>
      <c r="AID6336" t="s">
        <v>1065</v>
      </c>
      <c r="AIE6336">
        <v>40000</v>
      </c>
      <c r="AIF6336" t="s">
        <v>1065</v>
      </c>
      <c r="AIK6336" t="s">
        <v>1066</v>
      </c>
      <c r="AIM6336" t="s">
        <v>1065</v>
      </c>
      <c r="AIO6336" t="s">
        <v>1065</v>
      </c>
      <c r="AIU6336" t="b">
        <v>1</v>
      </c>
      <c r="AJI6336" t="s">
        <v>1066</v>
      </c>
      <c r="AJK6336" t="s">
        <v>1066</v>
      </c>
      <c r="AJM6336" t="s">
        <v>1066</v>
      </c>
      <c r="AKK6336" t="s">
        <v>1066</v>
      </c>
      <c r="ALG6336" t="s">
        <v>1066</v>
      </c>
      <c r="ALT6336" t="s">
        <v>1066</v>
      </c>
      <c r="ALW6336" t="s">
        <v>1066</v>
      </c>
      <c r="ALZ6336" t="s">
        <v>1066</v>
      </c>
      <c r="AMC6336" t="s">
        <v>1066</v>
      </c>
      <c r="AME6336" t="s">
        <v>1066</v>
      </c>
      <c r="AMG6336" t="s">
        <v>1071</v>
      </c>
      <c r="AMH6336" t="s">
        <v>27147</v>
      </c>
      <c r="AMI6336" t="s">
        <v>1090</v>
      </c>
      <c r="AMK6336" t="s">
        <v>16280</v>
      </c>
      <c r="AML6336" t="s">
        <v>34527</v>
      </c>
      <c r="AMM6336" t="s">
        <v>1065</v>
      </c>
      <c r="AMN6336">
        <v>7000</v>
      </c>
      <c r="AMO6336" t="s">
        <v>1066</v>
      </c>
      <c r="AMY6336" t="s">
        <v>1066</v>
      </c>
      <c r="ANW6336" t="s">
        <v>1066</v>
      </c>
      <c r="ANZ6336" t="s">
        <v>1066</v>
      </c>
      <c r="AOC6336" t="s">
        <v>1066</v>
      </c>
      <c r="AOE6336" t="s">
        <v>1065</v>
      </c>
    </row>
    <row r="6337" spans="3:1023 1025:1071">
      <c r="C6337" t="s">
        <v>34528</v>
      </c>
      <c r="D6337" t="s">
        <v>39025</v>
      </c>
      <c r="AMK6337" t="s">
        <v>1268</v>
      </c>
      <c r="AML6337" t="s">
        <v>34529</v>
      </c>
      <c r="AMM6337" t="s">
        <v>1065</v>
      </c>
      <c r="AMN6337">
        <v>4582</v>
      </c>
      <c r="AMO6337" t="s">
        <v>1066</v>
      </c>
      <c r="AMY6337" t="s">
        <v>1066</v>
      </c>
      <c r="ANW6337" t="s">
        <v>1066</v>
      </c>
      <c r="ANZ6337" t="s">
        <v>1066</v>
      </c>
      <c r="AOC6337" t="s">
        <v>1066</v>
      </c>
      <c r="AOE6337" t="s">
        <v>1065</v>
      </c>
    </row>
    <row r="6338" spans="3:1023 1025:1071">
      <c r="C6338" t="s">
        <v>34530</v>
      </c>
      <c r="D6338" t="s">
        <v>39025</v>
      </c>
      <c r="AHT6338" t="s">
        <v>16339</v>
      </c>
      <c r="AHU6338" t="s">
        <v>34531</v>
      </c>
      <c r="AHV6338" t="b">
        <v>1</v>
      </c>
      <c r="AIC6338" t="s">
        <v>1065</v>
      </c>
      <c r="AID6338" t="s">
        <v>1065</v>
      </c>
      <c r="AIE6338">
        <v>40000</v>
      </c>
      <c r="AIF6338" t="s">
        <v>1065</v>
      </c>
      <c r="AIK6338" t="s">
        <v>1066</v>
      </c>
      <c r="AIM6338" t="s">
        <v>1065</v>
      </c>
      <c r="AIO6338" t="s">
        <v>1065</v>
      </c>
      <c r="AIS6338" t="b">
        <v>1</v>
      </c>
      <c r="AIY6338" t="b">
        <v>1</v>
      </c>
      <c r="AJC6338" t="b">
        <v>1</v>
      </c>
      <c r="AJI6338" t="s">
        <v>1066</v>
      </c>
      <c r="AJK6338" t="s">
        <v>1066</v>
      </c>
      <c r="AJM6338" t="s">
        <v>1066</v>
      </c>
      <c r="AKK6338" t="s">
        <v>1066</v>
      </c>
      <c r="ALG6338" t="s">
        <v>1066</v>
      </c>
      <c r="ALT6338" t="s">
        <v>1066</v>
      </c>
      <c r="ALW6338" t="s">
        <v>1066</v>
      </c>
      <c r="ALZ6338" t="s">
        <v>1066</v>
      </c>
      <c r="AMC6338" t="s">
        <v>1066</v>
      </c>
      <c r="AME6338" t="s">
        <v>1066</v>
      </c>
      <c r="AMG6338" t="s">
        <v>1071</v>
      </c>
      <c r="AMH6338" t="s">
        <v>34532</v>
      </c>
      <c r="AMI6338" t="s">
        <v>1090</v>
      </c>
      <c r="AMK6338" t="s">
        <v>16280</v>
      </c>
      <c r="AML6338" t="s">
        <v>34533</v>
      </c>
      <c r="AMM6338" t="s">
        <v>1065</v>
      </c>
      <c r="AMN6338">
        <v>7000</v>
      </c>
      <c r="AMO6338" t="s">
        <v>1066</v>
      </c>
      <c r="AMY6338" t="s">
        <v>1066</v>
      </c>
      <c r="ANW6338" t="s">
        <v>1066</v>
      </c>
      <c r="ANZ6338" t="s">
        <v>1066</v>
      </c>
      <c r="AOC6338" t="s">
        <v>1066</v>
      </c>
      <c r="AOE6338" t="s">
        <v>1065</v>
      </c>
    </row>
    <row r="6339" spans="3:1023 1025:1071">
      <c r="C6339" t="s">
        <v>34534</v>
      </c>
      <c r="D6339" t="s">
        <v>39025</v>
      </c>
      <c r="AMK6339" t="s">
        <v>1268</v>
      </c>
      <c r="AML6339" t="s">
        <v>34535</v>
      </c>
      <c r="AMM6339" t="s">
        <v>1065</v>
      </c>
      <c r="AMN6339">
        <v>7000</v>
      </c>
      <c r="AMO6339" t="s">
        <v>1066</v>
      </c>
      <c r="AMY6339" t="s">
        <v>1066</v>
      </c>
      <c r="ANW6339" t="s">
        <v>1066</v>
      </c>
      <c r="ANZ6339" t="s">
        <v>1066</v>
      </c>
      <c r="AOC6339" t="s">
        <v>1066</v>
      </c>
      <c r="AOE6339" t="s">
        <v>1065</v>
      </c>
    </row>
    <row r="6340" spans="3:1023 1025:1071">
      <c r="C6340" t="s">
        <v>34536</v>
      </c>
      <c r="D6340" t="s">
        <v>39025</v>
      </c>
      <c r="AHT6340" t="s">
        <v>16280</v>
      </c>
      <c r="AHU6340" t="s">
        <v>34537</v>
      </c>
      <c r="AHV6340" t="b">
        <v>1</v>
      </c>
      <c r="AIC6340" t="s">
        <v>1065</v>
      </c>
      <c r="AID6340" t="s">
        <v>1065</v>
      </c>
      <c r="AIE6340">
        <v>40000</v>
      </c>
      <c r="AIF6340" t="s">
        <v>1065</v>
      </c>
      <c r="AIK6340" t="s">
        <v>1066</v>
      </c>
      <c r="AIM6340" t="s">
        <v>1065</v>
      </c>
      <c r="AIO6340" t="s">
        <v>1065</v>
      </c>
      <c r="AIS6340" t="b">
        <v>1</v>
      </c>
      <c r="AJI6340" t="s">
        <v>1066</v>
      </c>
      <c r="AJK6340" t="s">
        <v>1066</v>
      </c>
      <c r="AJM6340" t="s">
        <v>1066</v>
      </c>
      <c r="AKK6340" t="s">
        <v>1066</v>
      </c>
      <c r="ALG6340" t="s">
        <v>1066</v>
      </c>
      <c r="ALT6340" t="s">
        <v>1066</v>
      </c>
      <c r="ALW6340" t="s">
        <v>1066</v>
      </c>
      <c r="ALZ6340" t="s">
        <v>1066</v>
      </c>
      <c r="AMC6340" t="s">
        <v>1066</v>
      </c>
      <c r="AME6340" t="s">
        <v>1066</v>
      </c>
      <c r="AMG6340" t="s">
        <v>1071</v>
      </c>
      <c r="AMH6340" t="s">
        <v>34538</v>
      </c>
      <c r="AMI6340" t="s">
        <v>1090</v>
      </c>
      <c r="AMK6340" t="s">
        <v>16280</v>
      </c>
      <c r="AML6340" t="s">
        <v>34539</v>
      </c>
      <c r="AMM6340" t="s">
        <v>1065</v>
      </c>
      <c r="AMN6340">
        <v>7000</v>
      </c>
      <c r="AMO6340" t="s">
        <v>1066</v>
      </c>
      <c r="AMY6340" t="s">
        <v>1066</v>
      </c>
      <c r="ANW6340" t="s">
        <v>1066</v>
      </c>
      <c r="ANZ6340" t="s">
        <v>1066</v>
      </c>
      <c r="AOC6340" t="s">
        <v>1066</v>
      </c>
      <c r="AOE6340" t="s">
        <v>1065</v>
      </c>
    </row>
    <row r="6341" spans="3:1023 1025:1071">
      <c r="C6341" t="s">
        <v>34540</v>
      </c>
      <c r="D6341" t="s">
        <v>39025</v>
      </c>
      <c r="AMK6341" t="s">
        <v>1151</v>
      </c>
      <c r="AML6341" t="s">
        <v>34541</v>
      </c>
      <c r="AMM6341" t="s">
        <v>1065</v>
      </c>
      <c r="AMN6341">
        <v>7000</v>
      </c>
      <c r="AMO6341" t="s">
        <v>1066</v>
      </c>
      <c r="AMY6341" t="s">
        <v>1066</v>
      </c>
      <c r="ANW6341" t="s">
        <v>1066</v>
      </c>
      <c r="ANZ6341" t="s">
        <v>1066</v>
      </c>
      <c r="AOC6341" t="s">
        <v>1066</v>
      </c>
      <c r="AOE6341" t="s">
        <v>1065</v>
      </c>
    </row>
    <row r="6342" spans="3:1023 1025:1071">
      <c r="C6342" t="s">
        <v>34542</v>
      </c>
      <c r="D6342" t="s">
        <v>39025</v>
      </c>
      <c r="AMK6342" t="s">
        <v>15188</v>
      </c>
      <c r="AML6342" t="s">
        <v>34543</v>
      </c>
      <c r="AMM6342" t="s">
        <v>1065</v>
      </c>
      <c r="AMN6342">
        <v>7000</v>
      </c>
      <c r="AMO6342" t="s">
        <v>1066</v>
      </c>
      <c r="AMY6342" t="s">
        <v>1066</v>
      </c>
      <c r="ANW6342" t="s">
        <v>1066</v>
      </c>
      <c r="ANZ6342" t="s">
        <v>1066</v>
      </c>
      <c r="AOC6342" t="s">
        <v>1066</v>
      </c>
      <c r="AOE6342" t="s">
        <v>1065</v>
      </c>
    </row>
    <row r="6343" spans="3:1023 1025:1071">
      <c r="C6343" t="s">
        <v>34544</v>
      </c>
      <c r="D6343" t="s">
        <v>39025</v>
      </c>
      <c r="AMK6343" t="s">
        <v>16280</v>
      </c>
      <c r="AML6343" t="s">
        <v>34545</v>
      </c>
      <c r="AMM6343" t="s">
        <v>1065</v>
      </c>
      <c r="AMN6343">
        <v>7000</v>
      </c>
      <c r="AMO6343" t="s">
        <v>1066</v>
      </c>
      <c r="AMY6343" t="s">
        <v>1066</v>
      </c>
      <c r="ANW6343" t="s">
        <v>1066</v>
      </c>
      <c r="ANZ6343" t="s">
        <v>1066</v>
      </c>
      <c r="AOC6343" t="s">
        <v>1066</v>
      </c>
      <c r="AOE6343" t="s">
        <v>1065</v>
      </c>
    </row>
    <row r="6344" spans="3:1023 1025:1071">
      <c r="C6344" t="s">
        <v>34546</v>
      </c>
      <c r="D6344" t="s">
        <v>39025</v>
      </c>
      <c r="AMK6344" t="s">
        <v>15369</v>
      </c>
      <c r="AML6344" t="s">
        <v>34547</v>
      </c>
      <c r="AMM6344" t="s">
        <v>1065</v>
      </c>
      <c r="AMN6344">
        <v>7000</v>
      </c>
      <c r="AMO6344" t="s">
        <v>1066</v>
      </c>
      <c r="AMY6344" t="s">
        <v>1066</v>
      </c>
      <c r="ANW6344" t="s">
        <v>1066</v>
      </c>
      <c r="ANZ6344" t="s">
        <v>1066</v>
      </c>
      <c r="AOC6344" t="s">
        <v>1066</v>
      </c>
      <c r="AOE6344" t="s">
        <v>1065</v>
      </c>
    </row>
    <row r="6345" spans="3:1023 1025:1071">
      <c r="C6345" t="s">
        <v>34548</v>
      </c>
      <c r="D6345" t="s">
        <v>39025</v>
      </c>
    </row>
    <row r="6346" spans="3:1023 1025:1071">
      <c r="C6346" t="s">
        <v>34549</v>
      </c>
      <c r="D6346" t="s">
        <v>39025</v>
      </c>
      <c r="AHT6346" t="s">
        <v>1268</v>
      </c>
      <c r="AHU6346" t="s">
        <v>34550</v>
      </c>
      <c r="AHV6346" t="b">
        <v>1</v>
      </c>
      <c r="AIC6346" t="s">
        <v>1065</v>
      </c>
      <c r="AID6346" t="s">
        <v>1065</v>
      </c>
      <c r="AIE6346">
        <v>40000</v>
      </c>
      <c r="AIF6346" t="s">
        <v>1065</v>
      </c>
      <c r="AIK6346" t="s">
        <v>1066</v>
      </c>
      <c r="AIM6346" t="s">
        <v>1065</v>
      </c>
      <c r="AIO6346" t="s">
        <v>1066</v>
      </c>
      <c r="AJK6346" t="s">
        <v>1066</v>
      </c>
      <c r="AJM6346" t="s">
        <v>1066</v>
      </c>
      <c r="AKK6346" t="s">
        <v>1066</v>
      </c>
      <c r="ALG6346" t="s">
        <v>1066</v>
      </c>
      <c r="ALT6346" t="s">
        <v>1066</v>
      </c>
      <c r="ALW6346" t="s">
        <v>1066</v>
      </c>
      <c r="ALZ6346" t="s">
        <v>1066</v>
      </c>
      <c r="AMC6346" t="s">
        <v>1066</v>
      </c>
      <c r="AME6346" t="s">
        <v>1066</v>
      </c>
      <c r="AMG6346" t="s">
        <v>1071</v>
      </c>
      <c r="AMH6346" t="s">
        <v>34551</v>
      </c>
      <c r="AMI6346" t="s">
        <v>1817</v>
      </c>
      <c r="AMK6346" t="s">
        <v>1151</v>
      </c>
      <c r="AML6346" t="s">
        <v>34552</v>
      </c>
      <c r="AMM6346" t="s">
        <v>1065</v>
      </c>
      <c r="AMN6346">
        <v>7000</v>
      </c>
      <c r="AMO6346" t="s">
        <v>1066</v>
      </c>
      <c r="AMY6346" t="s">
        <v>1066</v>
      </c>
      <c r="ANW6346" t="s">
        <v>1066</v>
      </c>
      <c r="ANZ6346" t="s">
        <v>1066</v>
      </c>
      <c r="AOC6346" t="s">
        <v>1066</v>
      </c>
      <c r="AOE6346" t="s">
        <v>1065</v>
      </c>
    </row>
    <row r="6347" spans="3:1023 1025:1071">
      <c r="C6347" t="s">
        <v>34553</v>
      </c>
      <c r="D6347" t="s">
        <v>39025</v>
      </c>
      <c r="AMK6347" t="s">
        <v>1350</v>
      </c>
      <c r="AML6347" t="s">
        <v>34554</v>
      </c>
      <c r="AMM6347" t="s">
        <v>1065</v>
      </c>
      <c r="AMN6347">
        <v>7000</v>
      </c>
      <c r="AMO6347" t="s">
        <v>1066</v>
      </c>
      <c r="AMY6347" t="s">
        <v>1066</v>
      </c>
      <c r="ANW6347" t="s">
        <v>1066</v>
      </c>
      <c r="ANZ6347" t="s">
        <v>1066</v>
      </c>
      <c r="AOC6347" t="s">
        <v>1066</v>
      </c>
      <c r="AOE6347" t="s">
        <v>1065</v>
      </c>
    </row>
    <row r="6348" spans="3:1023 1025:1071">
      <c r="C6348" t="s">
        <v>34555</v>
      </c>
      <c r="D6348" t="s">
        <v>39025</v>
      </c>
      <c r="AMK6348" t="s">
        <v>1117</v>
      </c>
      <c r="AML6348" t="s">
        <v>34556</v>
      </c>
      <c r="AMM6348" t="s">
        <v>1065</v>
      </c>
      <c r="AMN6348">
        <v>7000</v>
      </c>
      <c r="AMO6348" t="s">
        <v>1066</v>
      </c>
      <c r="AMY6348" t="s">
        <v>1066</v>
      </c>
      <c r="ANW6348" t="s">
        <v>1066</v>
      </c>
      <c r="ANZ6348" t="s">
        <v>1066</v>
      </c>
      <c r="AOC6348" t="s">
        <v>1066</v>
      </c>
      <c r="AOE6348" t="s">
        <v>1065</v>
      </c>
    </row>
    <row r="6349" spans="3:1023 1025:1071">
      <c r="C6349" t="s">
        <v>34557</v>
      </c>
      <c r="D6349" t="s">
        <v>39025</v>
      </c>
      <c r="AHT6349" t="s">
        <v>15344</v>
      </c>
      <c r="AHU6349" t="s">
        <v>34558</v>
      </c>
      <c r="AHV6349" t="b">
        <v>1</v>
      </c>
      <c r="AIC6349" t="s">
        <v>1065</v>
      </c>
      <c r="AID6349" t="s">
        <v>1065</v>
      </c>
      <c r="AIE6349">
        <v>40000</v>
      </c>
      <c r="AIF6349" t="s">
        <v>1065</v>
      </c>
      <c r="AIK6349" t="s">
        <v>1066</v>
      </c>
      <c r="AIM6349" t="s">
        <v>1065</v>
      </c>
      <c r="AIO6349" t="s">
        <v>1066</v>
      </c>
      <c r="AJK6349" t="s">
        <v>1066</v>
      </c>
      <c r="AJM6349" t="s">
        <v>1066</v>
      </c>
      <c r="AKK6349" t="s">
        <v>1066</v>
      </c>
      <c r="ALG6349" t="s">
        <v>1066</v>
      </c>
      <c r="ALT6349" t="s">
        <v>1066</v>
      </c>
      <c r="ALW6349" t="s">
        <v>1066</v>
      </c>
      <c r="ALZ6349" t="s">
        <v>1066</v>
      </c>
      <c r="AMC6349" t="s">
        <v>1066</v>
      </c>
      <c r="AME6349" t="s">
        <v>1066</v>
      </c>
      <c r="AMG6349" t="s">
        <v>1071</v>
      </c>
      <c r="AMH6349" t="s">
        <v>18864</v>
      </c>
      <c r="AMI6349" t="s">
        <v>15575</v>
      </c>
      <c r="AMK6349" t="s">
        <v>1350</v>
      </c>
      <c r="AML6349" t="s">
        <v>34559</v>
      </c>
      <c r="AMM6349" t="s">
        <v>1065</v>
      </c>
      <c r="AMN6349">
        <v>7000</v>
      </c>
      <c r="AMO6349" t="s">
        <v>1066</v>
      </c>
      <c r="AMY6349" t="s">
        <v>1066</v>
      </c>
      <c r="ANW6349" t="s">
        <v>1066</v>
      </c>
      <c r="ANZ6349" t="s">
        <v>1066</v>
      </c>
      <c r="AOC6349" t="s">
        <v>1066</v>
      </c>
      <c r="AOE6349" t="s">
        <v>1065</v>
      </c>
    </row>
    <row r="6350" spans="3:1023 1025:1071">
      <c r="C6350" t="s">
        <v>34560</v>
      </c>
      <c r="D6350" t="s">
        <v>39025</v>
      </c>
      <c r="AMK6350" t="s">
        <v>16280</v>
      </c>
      <c r="AML6350" t="s">
        <v>34561</v>
      </c>
      <c r="AMM6350" t="s">
        <v>1065</v>
      </c>
      <c r="AMN6350">
        <v>7000</v>
      </c>
      <c r="AMO6350" t="s">
        <v>1066</v>
      </c>
      <c r="AMY6350" t="s">
        <v>1066</v>
      </c>
      <c r="ANW6350" t="s">
        <v>1066</v>
      </c>
      <c r="ANZ6350" t="s">
        <v>1066</v>
      </c>
      <c r="AOC6350" t="s">
        <v>1066</v>
      </c>
      <c r="AOE6350" t="s">
        <v>1065</v>
      </c>
    </row>
    <row r="6351" spans="3:1023 1025:1071">
      <c r="C6351" t="s">
        <v>34562</v>
      </c>
      <c r="D6351" t="s">
        <v>39025</v>
      </c>
      <c r="AMK6351" t="s">
        <v>16280</v>
      </c>
      <c r="AML6351" t="s">
        <v>34563</v>
      </c>
      <c r="AMM6351" t="s">
        <v>1065</v>
      </c>
      <c r="AMN6351">
        <v>7000</v>
      </c>
      <c r="AMO6351" t="s">
        <v>1066</v>
      </c>
      <c r="AMY6351" t="s">
        <v>1066</v>
      </c>
      <c r="ANW6351" t="s">
        <v>1066</v>
      </c>
      <c r="ANZ6351" t="s">
        <v>1066</v>
      </c>
      <c r="AOC6351" t="s">
        <v>1066</v>
      </c>
      <c r="AOE6351" t="s">
        <v>1065</v>
      </c>
    </row>
    <row r="6352" spans="3:1023 1025:1071">
      <c r="C6352" t="s">
        <v>34564</v>
      </c>
      <c r="D6352" t="s">
        <v>39025</v>
      </c>
      <c r="AMK6352" t="s">
        <v>10213</v>
      </c>
      <c r="AML6352" t="s">
        <v>34565</v>
      </c>
      <c r="AMM6352" t="s">
        <v>1065</v>
      </c>
      <c r="AMN6352">
        <v>7000</v>
      </c>
      <c r="AMO6352" t="s">
        <v>1066</v>
      </c>
      <c r="AMY6352" t="s">
        <v>1066</v>
      </c>
      <c r="ANW6352" t="s">
        <v>1066</v>
      </c>
      <c r="ANZ6352" t="s">
        <v>1066</v>
      </c>
      <c r="AOC6352" t="s">
        <v>1066</v>
      </c>
      <c r="AOE6352" t="s">
        <v>1065</v>
      </c>
    </row>
    <row r="6353" spans="3:1023 1025:1071">
      <c r="C6353" t="s">
        <v>34566</v>
      </c>
      <c r="D6353" t="s">
        <v>39025</v>
      </c>
      <c r="AHT6353" t="s">
        <v>16339</v>
      </c>
      <c r="AHU6353" t="s">
        <v>34567</v>
      </c>
      <c r="AHV6353" t="b">
        <v>1</v>
      </c>
      <c r="AIC6353" t="s">
        <v>1065</v>
      </c>
      <c r="AID6353" t="s">
        <v>1065</v>
      </c>
      <c r="AIE6353">
        <v>40000</v>
      </c>
      <c r="AIF6353" t="s">
        <v>1065</v>
      </c>
      <c r="AIK6353" t="s">
        <v>1066</v>
      </c>
      <c r="AIM6353" t="s">
        <v>1065</v>
      </c>
      <c r="AIO6353" t="s">
        <v>1065</v>
      </c>
      <c r="AIX6353" t="b">
        <v>1</v>
      </c>
      <c r="AJC6353" t="b">
        <v>1</v>
      </c>
      <c r="AJI6353" t="s">
        <v>1066</v>
      </c>
      <c r="AJK6353" t="s">
        <v>1066</v>
      </c>
      <c r="AJM6353" t="s">
        <v>1066</v>
      </c>
      <c r="AKK6353" t="s">
        <v>1066</v>
      </c>
      <c r="ALG6353" t="s">
        <v>1066</v>
      </c>
      <c r="ALT6353" t="s">
        <v>1066</v>
      </c>
      <c r="ALW6353" t="s">
        <v>1066</v>
      </c>
      <c r="ALZ6353" t="s">
        <v>1066</v>
      </c>
      <c r="AMC6353" t="s">
        <v>1066</v>
      </c>
      <c r="AME6353" t="s">
        <v>1066</v>
      </c>
      <c r="AMG6353" t="s">
        <v>1071</v>
      </c>
      <c r="AMH6353" t="s">
        <v>26030</v>
      </c>
      <c r="AMI6353" t="s">
        <v>1090</v>
      </c>
      <c r="AMK6353" t="s">
        <v>1148</v>
      </c>
      <c r="AML6353" t="s">
        <v>34568</v>
      </c>
      <c r="AMM6353" t="s">
        <v>1065</v>
      </c>
      <c r="AMN6353">
        <v>7000</v>
      </c>
      <c r="AMO6353" t="s">
        <v>1066</v>
      </c>
      <c r="AMY6353" t="s">
        <v>1066</v>
      </c>
      <c r="ANW6353" t="s">
        <v>1066</v>
      </c>
      <c r="ANZ6353" t="s">
        <v>1066</v>
      </c>
      <c r="AOC6353" t="s">
        <v>1066</v>
      </c>
      <c r="AOE6353" t="s">
        <v>1065</v>
      </c>
    </row>
    <row r="6354" spans="3:1023 1025:1071">
      <c r="C6354" t="s">
        <v>34569</v>
      </c>
      <c r="D6354" t="s">
        <v>39025</v>
      </c>
      <c r="AHT6354" t="s">
        <v>15344</v>
      </c>
      <c r="AHU6354" t="s">
        <v>34570</v>
      </c>
      <c r="AHV6354" t="b">
        <v>1</v>
      </c>
      <c r="AIC6354" t="s">
        <v>1065</v>
      </c>
      <c r="AID6354" t="s">
        <v>1065</v>
      </c>
      <c r="AIE6354">
        <v>40000</v>
      </c>
      <c r="AIF6354" t="s">
        <v>1065</v>
      </c>
      <c r="AIK6354" t="s">
        <v>1066</v>
      </c>
      <c r="AIM6354" t="s">
        <v>1065</v>
      </c>
      <c r="AIO6354" t="s">
        <v>1066</v>
      </c>
      <c r="AJK6354" t="s">
        <v>1066</v>
      </c>
      <c r="AJM6354" t="s">
        <v>1066</v>
      </c>
      <c r="AKK6354" t="s">
        <v>1066</v>
      </c>
      <c r="ALG6354" t="s">
        <v>1066</v>
      </c>
      <c r="ALT6354" t="s">
        <v>1066</v>
      </c>
      <c r="ALW6354" t="s">
        <v>1066</v>
      </c>
      <c r="ALZ6354" t="s">
        <v>1066</v>
      </c>
      <c r="AMC6354" t="s">
        <v>1066</v>
      </c>
      <c r="AME6354" t="s">
        <v>1066</v>
      </c>
      <c r="AMG6354" t="s">
        <v>1071</v>
      </c>
      <c r="AMH6354" t="s">
        <v>34571</v>
      </c>
      <c r="AMI6354" t="s">
        <v>34572</v>
      </c>
      <c r="AMK6354" t="s">
        <v>1350</v>
      </c>
      <c r="AML6354" t="s">
        <v>34573</v>
      </c>
      <c r="AMM6354" t="s">
        <v>1065</v>
      </c>
      <c r="AMN6354">
        <v>7000</v>
      </c>
      <c r="AMO6354" t="s">
        <v>1066</v>
      </c>
      <c r="AMY6354" t="s">
        <v>1066</v>
      </c>
      <c r="ANW6354" t="s">
        <v>1066</v>
      </c>
      <c r="ANZ6354" t="s">
        <v>1066</v>
      </c>
      <c r="AOC6354" t="s">
        <v>1066</v>
      </c>
      <c r="AOE6354" t="s">
        <v>1065</v>
      </c>
    </row>
    <row r="6355" spans="3:1023 1025:1071">
      <c r="C6355" t="s">
        <v>34574</v>
      </c>
      <c r="D6355" t="s">
        <v>39025</v>
      </c>
      <c r="AHT6355" t="s">
        <v>18080</v>
      </c>
      <c r="AHU6355" t="s">
        <v>34575</v>
      </c>
      <c r="AHV6355" t="b">
        <v>1</v>
      </c>
      <c r="AIC6355" t="s">
        <v>1065</v>
      </c>
      <c r="AID6355" t="s">
        <v>1065</v>
      </c>
      <c r="AIE6355">
        <v>40000</v>
      </c>
      <c r="AIF6355" t="s">
        <v>1065</v>
      </c>
      <c r="AIK6355" t="s">
        <v>1066</v>
      </c>
      <c r="AIM6355" t="s">
        <v>1065</v>
      </c>
      <c r="AIO6355" t="s">
        <v>1066</v>
      </c>
      <c r="AJK6355" t="s">
        <v>1066</v>
      </c>
      <c r="AJM6355" t="s">
        <v>1066</v>
      </c>
      <c r="AKK6355" t="s">
        <v>1066</v>
      </c>
      <c r="ALG6355" t="s">
        <v>1066</v>
      </c>
      <c r="ALT6355" t="s">
        <v>1066</v>
      </c>
      <c r="ALW6355" t="s">
        <v>1066</v>
      </c>
      <c r="ALZ6355" t="s">
        <v>1066</v>
      </c>
      <c r="AMC6355" t="s">
        <v>1066</v>
      </c>
      <c r="AME6355" t="s">
        <v>1066</v>
      </c>
      <c r="AMG6355" t="s">
        <v>1071</v>
      </c>
      <c r="AMH6355" t="s">
        <v>34576</v>
      </c>
      <c r="AMI6355" t="s">
        <v>34577</v>
      </c>
      <c r="AMK6355" t="s">
        <v>10213</v>
      </c>
      <c r="AML6355" t="s">
        <v>34578</v>
      </c>
      <c r="AMM6355" t="s">
        <v>1065</v>
      </c>
      <c r="AMN6355">
        <v>7000</v>
      </c>
      <c r="AMO6355" t="s">
        <v>1066</v>
      </c>
      <c r="AMY6355" t="s">
        <v>1066</v>
      </c>
      <c r="ANW6355" t="s">
        <v>1066</v>
      </c>
      <c r="ANZ6355" t="s">
        <v>1066</v>
      </c>
      <c r="AOC6355" t="s">
        <v>1066</v>
      </c>
      <c r="AOE6355" t="s">
        <v>1065</v>
      </c>
    </row>
    <row r="6356" spans="3:1023 1025:1071">
      <c r="C6356" t="s">
        <v>34579</v>
      </c>
      <c r="D6356" t="s">
        <v>39025</v>
      </c>
      <c r="AMK6356" t="s">
        <v>16280</v>
      </c>
      <c r="AML6356" t="s">
        <v>34580</v>
      </c>
      <c r="AMM6356" t="s">
        <v>1065</v>
      </c>
      <c r="AMN6356">
        <v>7000</v>
      </c>
      <c r="AMO6356" t="s">
        <v>1066</v>
      </c>
      <c r="AMY6356" t="s">
        <v>1066</v>
      </c>
      <c r="ANW6356" t="s">
        <v>1066</v>
      </c>
      <c r="ANZ6356" t="s">
        <v>1066</v>
      </c>
      <c r="AOC6356" t="s">
        <v>1066</v>
      </c>
      <c r="AOE6356" t="s">
        <v>1065</v>
      </c>
    </row>
    <row r="6357" spans="3:1023 1025:1071">
      <c r="C6357" t="s">
        <v>34581</v>
      </c>
      <c r="D6357" t="s">
        <v>39025</v>
      </c>
      <c r="AMK6357" t="s">
        <v>10213</v>
      </c>
      <c r="AML6357" t="s">
        <v>34582</v>
      </c>
      <c r="AMM6357" t="s">
        <v>1065</v>
      </c>
      <c r="AMN6357">
        <v>7000</v>
      </c>
      <c r="AMO6357" t="s">
        <v>1066</v>
      </c>
      <c r="AMY6357" t="s">
        <v>1066</v>
      </c>
      <c r="ANW6357" t="s">
        <v>1066</v>
      </c>
      <c r="ANZ6357" t="s">
        <v>1066</v>
      </c>
      <c r="AOC6357" t="s">
        <v>1066</v>
      </c>
      <c r="AOE6357" t="s">
        <v>1065</v>
      </c>
    </row>
    <row r="6358" spans="3:1023 1025:1071">
      <c r="C6358" t="s">
        <v>34583</v>
      </c>
      <c r="D6358" t="s">
        <v>39025</v>
      </c>
      <c r="ZS6358" t="s">
        <v>1151</v>
      </c>
      <c r="ZT6358" t="s">
        <v>34584</v>
      </c>
      <c r="ZV6358" t="b">
        <v>1</v>
      </c>
      <c r="AAB6358" t="s">
        <v>1065</v>
      </c>
      <c r="AAC6358" t="s">
        <v>1065</v>
      </c>
      <c r="AAD6358">
        <v>40000</v>
      </c>
      <c r="AAE6358" t="s">
        <v>1065</v>
      </c>
      <c r="AAJ6358" t="s">
        <v>1066</v>
      </c>
      <c r="AAL6358" t="s">
        <v>1065</v>
      </c>
      <c r="AAN6358">
        <v>30</v>
      </c>
      <c r="AAO6358">
        <v>100</v>
      </c>
      <c r="AAP6358">
        <v>0</v>
      </c>
      <c r="AAQ6358">
        <v>0</v>
      </c>
      <c r="AAU6358" t="b">
        <v>1</v>
      </c>
      <c r="ABK6358">
        <v>0</v>
      </c>
      <c r="ABL6358">
        <v>0</v>
      </c>
      <c r="ABP6358" t="b">
        <v>1</v>
      </c>
      <c r="ABY6358" t="b">
        <v>1</v>
      </c>
      <c r="ACI6358">
        <v>37000</v>
      </c>
      <c r="ACR6358">
        <v>2975</v>
      </c>
      <c r="ACX6358" t="s">
        <v>1065</v>
      </c>
      <c r="ACY6358" t="s">
        <v>1065</v>
      </c>
      <c r="ADQ6358" t="b">
        <v>1</v>
      </c>
      <c r="ADR6358" t="s">
        <v>16326</v>
      </c>
      <c r="ADS6358" t="s">
        <v>1066</v>
      </c>
      <c r="ADU6358" t="s">
        <v>1066</v>
      </c>
      <c r="ADW6358" t="s">
        <v>1066</v>
      </c>
      <c r="AEU6358" t="s">
        <v>1066</v>
      </c>
      <c r="AFQ6358" t="s">
        <v>1066</v>
      </c>
      <c r="AGD6358" t="s">
        <v>1066</v>
      </c>
      <c r="AGG6358" t="s">
        <v>1066</v>
      </c>
      <c r="AGJ6358" t="s">
        <v>1066</v>
      </c>
      <c r="AGM6358" t="s">
        <v>1066</v>
      </c>
      <c r="AGO6358" t="s">
        <v>1066</v>
      </c>
      <c r="AGQ6358" t="s">
        <v>1068</v>
      </c>
      <c r="AGR6358" t="s">
        <v>1066</v>
      </c>
      <c r="AGS6358" t="s">
        <v>1066</v>
      </c>
      <c r="AGT6358" t="s">
        <v>1066</v>
      </c>
      <c r="AGU6358" t="b">
        <v>1</v>
      </c>
      <c r="AGY6358" t="s">
        <v>1134</v>
      </c>
      <c r="AGZ6358" t="s">
        <v>34585</v>
      </c>
      <c r="AHA6358" t="s">
        <v>1071</v>
      </c>
      <c r="AHB6358" t="s">
        <v>34586</v>
      </c>
      <c r="AHC6358" t="s">
        <v>1066</v>
      </c>
      <c r="AHE6358" t="s">
        <v>1066</v>
      </c>
      <c r="AHG6358" t="s">
        <v>1090</v>
      </c>
      <c r="AHH6358" t="b">
        <v>1</v>
      </c>
      <c r="AHR6358" t="s">
        <v>1090</v>
      </c>
      <c r="AMK6358" t="s">
        <v>10213</v>
      </c>
      <c r="AML6358" t="s">
        <v>34587</v>
      </c>
      <c r="AMM6358" t="s">
        <v>1065</v>
      </c>
      <c r="AMN6358">
        <v>7000</v>
      </c>
      <c r="AMO6358" t="s">
        <v>1066</v>
      </c>
      <c r="AMY6358" t="s">
        <v>1066</v>
      </c>
      <c r="ANW6358" t="s">
        <v>1066</v>
      </c>
      <c r="ANZ6358" t="s">
        <v>1066</v>
      </c>
      <c r="AOC6358" t="s">
        <v>1066</v>
      </c>
      <c r="AOE6358" t="s">
        <v>1065</v>
      </c>
    </row>
    <row r="6359" spans="3:1023 1025:1071">
      <c r="C6359" t="s">
        <v>34588</v>
      </c>
      <c r="D6359" t="s">
        <v>39025</v>
      </c>
      <c r="AMK6359" t="s">
        <v>1294</v>
      </c>
      <c r="AML6359" t="s">
        <v>34589</v>
      </c>
      <c r="AMM6359" t="s">
        <v>1065</v>
      </c>
      <c r="AMN6359">
        <v>7000</v>
      </c>
      <c r="AMO6359" t="s">
        <v>1066</v>
      </c>
      <c r="AMY6359" t="s">
        <v>1066</v>
      </c>
      <c r="ANW6359" t="s">
        <v>1066</v>
      </c>
      <c r="ANZ6359" t="s">
        <v>1066</v>
      </c>
      <c r="AOC6359" t="s">
        <v>1066</v>
      </c>
      <c r="AOE6359" t="s">
        <v>1065</v>
      </c>
    </row>
    <row r="6360" spans="3:1023 1025:1071">
      <c r="C6360" t="s">
        <v>34590</v>
      </c>
      <c r="D6360" t="s">
        <v>39025</v>
      </c>
      <c r="AMK6360" t="s">
        <v>1268</v>
      </c>
      <c r="AML6360" t="s">
        <v>34591</v>
      </c>
      <c r="AMM6360" t="s">
        <v>1065</v>
      </c>
      <c r="AMN6360">
        <v>7000</v>
      </c>
      <c r="AMO6360" t="s">
        <v>1066</v>
      </c>
      <c r="AMY6360" t="s">
        <v>1066</v>
      </c>
      <c r="ANW6360" t="s">
        <v>1066</v>
      </c>
      <c r="ANZ6360" t="s">
        <v>1066</v>
      </c>
      <c r="AOC6360" t="s">
        <v>1066</v>
      </c>
      <c r="AOE6360" t="s">
        <v>1065</v>
      </c>
    </row>
    <row r="6361" spans="3:1023 1025:1071">
      <c r="C6361" t="s">
        <v>34592</v>
      </c>
      <c r="D6361" t="s">
        <v>39025</v>
      </c>
      <c r="AMK6361" t="s">
        <v>1294</v>
      </c>
      <c r="AML6361" t="s">
        <v>34593</v>
      </c>
      <c r="AMM6361" t="s">
        <v>1065</v>
      </c>
      <c r="AMN6361">
        <v>7000</v>
      </c>
      <c r="AMO6361" t="s">
        <v>1066</v>
      </c>
      <c r="AMY6361" t="s">
        <v>1066</v>
      </c>
      <c r="ANW6361" t="s">
        <v>1066</v>
      </c>
      <c r="ANZ6361" t="s">
        <v>1066</v>
      </c>
      <c r="AOC6361" t="s">
        <v>1066</v>
      </c>
      <c r="AOE6361" t="s">
        <v>1065</v>
      </c>
    </row>
    <row r="6362" spans="3:1023 1025:1071">
      <c r="C6362" t="s">
        <v>34594</v>
      </c>
      <c r="D6362" t="s">
        <v>39025</v>
      </c>
      <c r="AMK6362" t="s">
        <v>1294</v>
      </c>
      <c r="AML6362" t="s">
        <v>34595</v>
      </c>
      <c r="AMM6362" t="s">
        <v>1065</v>
      </c>
      <c r="AMN6362">
        <v>7000</v>
      </c>
      <c r="AMO6362" t="s">
        <v>1066</v>
      </c>
      <c r="AMY6362" t="s">
        <v>1066</v>
      </c>
      <c r="ANW6362" t="s">
        <v>1066</v>
      </c>
      <c r="ANZ6362" t="s">
        <v>1066</v>
      </c>
      <c r="AOC6362" t="s">
        <v>1066</v>
      </c>
      <c r="AOE6362" t="s">
        <v>1065</v>
      </c>
    </row>
    <row r="6363" spans="3:1023 1025:1071">
      <c r="C6363" t="s">
        <v>34596</v>
      </c>
      <c r="D6363" t="s">
        <v>39025</v>
      </c>
      <c r="AHT6363" t="s">
        <v>18080</v>
      </c>
      <c r="AHU6363" t="s">
        <v>34597</v>
      </c>
      <c r="AHV6363" t="b">
        <v>1</v>
      </c>
      <c r="AIC6363" t="s">
        <v>1065</v>
      </c>
      <c r="AID6363" t="s">
        <v>1065</v>
      </c>
      <c r="AIE6363">
        <v>40000</v>
      </c>
      <c r="AIF6363" t="s">
        <v>1065</v>
      </c>
      <c r="AII6363" t="s">
        <v>1101</v>
      </c>
      <c r="AIK6363" t="s">
        <v>1066</v>
      </c>
      <c r="AIM6363" t="s">
        <v>1065</v>
      </c>
      <c r="AIO6363" t="s">
        <v>1066</v>
      </c>
      <c r="AJK6363" t="s">
        <v>1066</v>
      </c>
      <c r="AJM6363" t="s">
        <v>1066</v>
      </c>
      <c r="AKK6363" t="s">
        <v>1066</v>
      </c>
      <c r="ALG6363" t="s">
        <v>1066</v>
      </c>
      <c r="ALT6363" t="s">
        <v>1066</v>
      </c>
      <c r="ALW6363" t="s">
        <v>1066</v>
      </c>
      <c r="ALZ6363" t="s">
        <v>1066</v>
      </c>
      <c r="AMC6363" t="s">
        <v>1066</v>
      </c>
      <c r="AME6363" t="s">
        <v>1066</v>
      </c>
      <c r="AMG6363" t="s">
        <v>1071</v>
      </c>
      <c r="AMH6363" t="s">
        <v>34598</v>
      </c>
      <c r="AMI6363" t="s">
        <v>21922</v>
      </c>
      <c r="AMK6363" t="s">
        <v>10213</v>
      </c>
      <c r="AML6363" t="s">
        <v>34599</v>
      </c>
      <c r="AMM6363" t="s">
        <v>1065</v>
      </c>
      <c r="AMN6363">
        <v>7000</v>
      </c>
      <c r="AMO6363" t="s">
        <v>1066</v>
      </c>
      <c r="AMY6363" t="s">
        <v>1066</v>
      </c>
      <c r="ANW6363" t="s">
        <v>1066</v>
      </c>
      <c r="ANZ6363" t="s">
        <v>1066</v>
      </c>
      <c r="AOC6363" t="s">
        <v>1066</v>
      </c>
      <c r="AOE6363" t="s">
        <v>1065</v>
      </c>
    </row>
    <row r="6364" spans="3:1023 1025:1071">
      <c r="C6364" t="s">
        <v>34600</v>
      </c>
      <c r="D6364" t="s">
        <v>39025</v>
      </c>
      <c r="AMK6364" t="s">
        <v>1268</v>
      </c>
      <c r="AML6364" t="s">
        <v>34601</v>
      </c>
      <c r="AMM6364" t="s">
        <v>1065</v>
      </c>
      <c r="AMN6364">
        <v>7000</v>
      </c>
      <c r="AMO6364" t="s">
        <v>1066</v>
      </c>
      <c r="AMY6364" t="s">
        <v>1066</v>
      </c>
      <c r="ANW6364" t="s">
        <v>1066</v>
      </c>
      <c r="ANZ6364" t="s">
        <v>1066</v>
      </c>
      <c r="AOC6364" t="s">
        <v>1066</v>
      </c>
      <c r="AOE6364" t="s">
        <v>1065</v>
      </c>
    </row>
    <row r="6365" spans="3:1023 1025:1071">
      <c r="C6365" t="s">
        <v>34602</v>
      </c>
      <c r="D6365" t="s">
        <v>39025</v>
      </c>
      <c r="AMK6365" t="s">
        <v>1268</v>
      </c>
      <c r="AML6365" t="s">
        <v>34603</v>
      </c>
      <c r="AMM6365" t="s">
        <v>1065</v>
      </c>
      <c r="AMN6365">
        <v>7000</v>
      </c>
      <c r="AMO6365" t="s">
        <v>1066</v>
      </c>
      <c r="AMY6365" t="s">
        <v>1066</v>
      </c>
      <c r="ANW6365" t="s">
        <v>1066</v>
      </c>
      <c r="ANZ6365" t="s">
        <v>1066</v>
      </c>
      <c r="AOC6365" t="s">
        <v>1066</v>
      </c>
      <c r="AOE6365" t="s">
        <v>1065</v>
      </c>
    </row>
    <row r="6366" spans="3:1023 1025:1071">
      <c r="C6366" t="s">
        <v>34604</v>
      </c>
      <c r="D6366" t="s">
        <v>39025</v>
      </c>
      <c r="ZS6366" t="s">
        <v>1268</v>
      </c>
      <c r="ZT6366" t="s">
        <v>34605</v>
      </c>
      <c r="ZU6366" t="b">
        <v>1</v>
      </c>
      <c r="AAB6366" t="s">
        <v>1065</v>
      </c>
      <c r="AAC6366" t="s">
        <v>1065</v>
      </c>
      <c r="AAD6366">
        <v>40000</v>
      </c>
      <c r="AAE6366" t="s">
        <v>1065</v>
      </c>
      <c r="AAJ6366" t="s">
        <v>1066</v>
      </c>
      <c r="AAL6366" t="s">
        <v>1065</v>
      </c>
      <c r="AAN6366">
        <v>60</v>
      </c>
      <c r="AAO6366">
        <v>330</v>
      </c>
      <c r="AAP6366">
        <v>0</v>
      </c>
      <c r="AAQ6366">
        <v>0</v>
      </c>
      <c r="AAU6366" t="b">
        <v>1</v>
      </c>
      <c r="AAV6366" t="b">
        <v>1</v>
      </c>
      <c r="ABE6366" t="b">
        <v>1</v>
      </c>
      <c r="ABK6366">
        <v>500</v>
      </c>
      <c r="ABL6366">
        <v>0</v>
      </c>
      <c r="ABM6366" t="b">
        <v>1</v>
      </c>
      <c r="ABP6366" t="b">
        <v>1</v>
      </c>
      <c r="ABV6366" t="b">
        <v>1</v>
      </c>
      <c r="ACF6366">
        <v>2000</v>
      </c>
      <c r="ACI6366">
        <v>32000</v>
      </c>
      <c r="ACO6366">
        <v>7000</v>
      </c>
      <c r="ACX6366" t="s">
        <v>1065</v>
      </c>
      <c r="ACY6366" t="s">
        <v>1065</v>
      </c>
      <c r="ADE6366" t="b">
        <v>1</v>
      </c>
      <c r="ADS6366" t="s">
        <v>1066</v>
      </c>
      <c r="ADU6366" t="s">
        <v>1066</v>
      </c>
      <c r="ADW6366" t="s">
        <v>1066</v>
      </c>
      <c r="AEU6366" t="s">
        <v>1066</v>
      </c>
      <c r="AFQ6366" t="s">
        <v>1066</v>
      </c>
      <c r="AGD6366" t="s">
        <v>1066</v>
      </c>
      <c r="AGG6366" t="s">
        <v>1066</v>
      </c>
      <c r="AGJ6366" t="s">
        <v>1066</v>
      </c>
      <c r="AGM6366" t="s">
        <v>1066</v>
      </c>
      <c r="AGO6366" t="s">
        <v>1066</v>
      </c>
      <c r="AGQ6366" t="s">
        <v>1296</v>
      </c>
      <c r="AGR6366" t="s">
        <v>1066</v>
      </c>
      <c r="AGS6366" t="s">
        <v>1066</v>
      </c>
      <c r="AGT6366" t="s">
        <v>1066</v>
      </c>
      <c r="AGU6366" t="b">
        <v>1</v>
      </c>
      <c r="AGY6366" t="s">
        <v>1069</v>
      </c>
      <c r="AGZ6366" t="s">
        <v>24123</v>
      </c>
      <c r="AHA6366" t="s">
        <v>1071</v>
      </c>
      <c r="AHB6366" t="s">
        <v>34606</v>
      </c>
      <c r="AHC6366" t="s">
        <v>1066</v>
      </c>
      <c r="AHE6366" t="s">
        <v>1066</v>
      </c>
      <c r="AHG6366" t="s">
        <v>34607</v>
      </c>
      <c r="AHP6366" t="b">
        <v>1</v>
      </c>
      <c r="AHR6366" t="s">
        <v>1817</v>
      </c>
      <c r="AMK6366" t="s">
        <v>1350</v>
      </c>
      <c r="AML6366" t="s">
        <v>34608</v>
      </c>
      <c r="AMM6366" t="s">
        <v>1065</v>
      </c>
      <c r="AMN6366">
        <v>7000</v>
      </c>
      <c r="AMO6366" t="s">
        <v>1066</v>
      </c>
      <c r="AMY6366" t="s">
        <v>1066</v>
      </c>
      <c r="ANW6366" t="s">
        <v>1066</v>
      </c>
      <c r="ANZ6366" t="s">
        <v>1066</v>
      </c>
      <c r="AOC6366" t="s">
        <v>1066</v>
      </c>
      <c r="AOE6366" t="s">
        <v>1065</v>
      </c>
    </row>
    <row r="6367" spans="3:1023 1025:1071">
      <c r="C6367" t="s">
        <v>34609</v>
      </c>
      <c r="D6367" t="s">
        <v>39025</v>
      </c>
      <c r="AHT6367" t="s">
        <v>16339</v>
      </c>
      <c r="AHU6367" t="s">
        <v>34610</v>
      </c>
      <c r="AHV6367" t="b">
        <v>1</v>
      </c>
      <c r="AIC6367" t="s">
        <v>1065</v>
      </c>
      <c r="AID6367" t="s">
        <v>1065</v>
      </c>
      <c r="AIE6367">
        <v>40000</v>
      </c>
      <c r="AIF6367" t="s">
        <v>1065</v>
      </c>
      <c r="AIK6367" t="s">
        <v>1066</v>
      </c>
      <c r="AIM6367" t="s">
        <v>1065</v>
      </c>
      <c r="AIO6367" t="s">
        <v>1065</v>
      </c>
      <c r="AIU6367" t="b">
        <v>1</v>
      </c>
      <c r="AJI6367" t="s">
        <v>1066</v>
      </c>
      <c r="AJK6367" t="s">
        <v>1066</v>
      </c>
      <c r="AJM6367" t="s">
        <v>1066</v>
      </c>
      <c r="AKK6367" t="s">
        <v>1066</v>
      </c>
      <c r="ALG6367" t="s">
        <v>1066</v>
      </c>
      <c r="ALT6367" t="s">
        <v>1066</v>
      </c>
      <c r="ALW6367" t="s">
        <v>1202</v>
      </c>
      <c r="ALZ6367" t="s">
        <v>1202</v>
      </c>
      <c r="AMC6367" t="s">
        <v>1066</v>
      </c>
      <c r="AME6367" t="s">
        <v>1066</v>
      </c>
      <c r="AMG6367" t="s">
        <v>1071</v>
      </c>
      <c r="AMH6367" t="s">
        <v>25374</v>
      </c>
      <c r="AMI6367" t="s">
        <v>1090</v>
      </c>
      <c r="AMK6367" t="s">
        <v>16280</v>
      </c>
      <c r="AML6367" t="s">
        <v>34611</v>
      </c>
      <c r="AMM6367" t="s">
        <v>1066</v>
      </c>
      <c r="AMN6367">
        <v>7000</v>
      </c>
      <c r="AMO6367" t="s">
        <v>1066</v>
      </c>
      <c r="AMY6367" t="s">
        <v>1066</v>
      </c>
      <c r="ANW6367" t="s">
        <v>1066</v>
      </c>
      <c r="ANZ6367" t="s">
        <v>1066</v>
      </c>
      <c r="AOC6367" t="s">
        <v>1066</v>
      </c>
      <c r="AOE6367" t="s">
        <v>1065</v>
      </c>
    </row>
    <row r="6368" spans="3:1023 1025:1071">
      <c r="C6368" t="s">
        <v>34612</v>
      </c>
      <c r="D6368" t="s">
        <v>39025</v>
      </c>
      <c r="AMK6368" t="s">
        <v>16280</v>
      </c>
      <c r="AML6368" t="s">
        <v>34613</v>
      </c>
      <c r="AMM6368" t="s">
        <v>1065</v>
      </c>
      <c r="AMN6368">
        <v>7000</v>
      </c>
      <c r="AMO6368" t="s">
        <v>1066</v>
      </c>
      <c r="AMY6368" t="s">
        <v>1066</v>
      </c>
      <c r="ANW6368" t="s">
        <v>1066</v>
      </c>
      <c r="ANZ6368" t="s">
        <v>1066</v>
      </c>
      <c r="AOC6368" t="s">
        <v>1066</v>
      </c>
      <c r="AOE6368" t="s">
        <v>1065</v>
      </c>
    </row>
    <row r="6369" spans="3:1023 1025:1071">
      <c r="C6369" t="s">
        <v>34614</v>
      </c>
      <c r="D6369" t="s">
        <v>39025</v>
      </c>
      <c r="AHT6369" t="s">
        <v>1117</v>
      </c>
      <c r="AHU6369" t="s">
        <v>34615</v>
      </c>
      <c r="AHV6369" t="b">
        <v>1</v>
      </c>
      <c r="AIC6369" t="s">
        <v>1065</v>
      </c>
      <c r="AID6369" t="s">
        <v>1065</v>
      </c>
      <c r="AIE6369">
        <v>40000</v>
      </c>
      <c r="AIF6369" t="s">
        <v>1065</v>
      </c>
      <c r="AIK6369" t="s">
        <v>1066</v>
      </c>
      <c r="AIM6369" t="s">
        <v>1065</v>
      </c>
      <c r="AIO6369" t="s">
        <v>1066</v>
      </c>
      <c r="AJK6369" t="s">
        <v>1066</v>
      </c>
      <c r="AJM6369" t="s">
        <v>1066</v>
      </c>
      <c r="AKK6369" t="s">
        <v>1066</v>
      </c>
      <c r="ALG6369" t="s">
        <v>1066</v>
      </c>
      <c r="ALT6369" t="s">
        <v>1066</v>
      </c>
      <c r="ALW6369" t="s">
        <v>1066</v>
      </c>
      <c r="ALZ6369" t="s">
        <v>1066</v>
      </c>
      <c r="AMC6369" t="s">
        <v>1066</v>
      </c>
      <c r="AME6369" t="s">
        <v>1066</v>
      </c>
      <c r="AMG6369" t="s">
        <v>1071</v>
      </c>
      <c r="AMH6369" t="s">
        <v>34616</v>
      </c>
      <c r="AMI6369" t="s">
        <v>1432</v>
      </c>
      <c r="AMK6369" t="s">
        <v>16280</v>
      </c>
      <c r="AML6369" t="s">
        <v>34617</v>
      </c>
      <c r="AMM6369" t="s">
        <v>1065</v>
      </c>
      <c r="AMN6369">
        <v>7000</v>
      </c>
      <c r="AMO6369" t="s">
        <v>1066</v>
      </c>
      <c r="AMY6369" t="s">
        <v>1066</v>
      </c>
      <c r="ANW6369" t="s">
        <v>1066</v>
      </c>
      <c r="ANZ6369" t="s">
        <v>1066</v>
      </c>
      <c r="AOC6369" t="s">
        <v>1066</v>
      </c>
      <c r="AOE6369" t="s">
        <v>1065</v>
      </c>
    </row>
    <row r="6370" spans="3:1023 1025:1071">
      <c r="C6370" t="s">
        <v>34618</v>
      </c>
      <c r="D6370" t="s">
        <v>39025</v>
      </c>
      <c r="AMK6370" t="s">
        <v>16280</v>
      </c>
      <c r="AML6370" t="s">
        <v>34619</v>
      </c>
      <c r="AMM6370" t="s">
        <v>1065</v>
      </c>
      <c r="AMN6370">
        <v>7000</v>
      </c>
      <c r="AMO6370" t="s">
        <v>1066</v>
      </c>
      <c r="AMY6370" t="s">
        <v>1066</v>
      </c>
      <c r="ANW6370" t="s">
        <v>1066</v>
      </c>
      <c r="ANZ6370" t="s">
        <v>1066</v>
      </c>
      <c r="AOC6370" t="s">
        <v>1066</v>
      </c>
      <c r="AOE6370" t="s">
        <v>1065</v>
      </c>
    </row>
    <row r="6371" spans="3:1023 1025:1071">
      <c r="C6371" t="s">
        <v>34620</v>
      </c>
      <c r="D6371" t="s">
        <v>39025</v>
      </c>
      <c r="AMK6371" t="s">
        <v>1151</v>
      </c>
      <c r="AML6371" t="s">
        <v>34621</v>
      </c>
      <c r="AMM6371" t="s">
        <v>1065</v>
      </c>
      <c r="AMN6371">
        <v>7000</v>
      </c>
      <c r="AMO6371" t="s">
        <v>1066</v>
      </c>
      <c r="AMY6371" t="s">
        <v>1066</v>
      </c>
      <c r="ANW6371" t="s">
        <v>1066</v>
      </c>
      <c r="ANZ6371" t="s">
        <v>1066</v>
      </c>
      <c r="AOC6371" t="s">
        <v>1066</v>
      </c>
      <c r="AOE6371" t="s">
        <v>1065</v>
      </c>
    </row>
    <row r="6372" spans="3:1023 1025:1071">
      <c r="C6372" t="s">
        <v>34622</v>
      </c>
      <c r="D6372" t="s">
        <v>39025</v>
      </c>
      <c r="AHT6372" t="s">
        <v>1117</v>
      </c>
      <c r="AHU6372" t="s">
        <v>34623</v>
      </c>
      <c r="AHV6372" t="b">
        <v>1</v>
      </c>
      <c r="AIC6372" t="s">
        <v>1065</v>
      </c>
      <c r="AID6372" t="s">
        <v>1065</v>
      </c>
      <c r="AIE6372">
        <v>40000</v>
      </c>
      <c r="AIF6372" t="s">
        <v>1100</v>
      </c>
      <c r="AII6372" t="s">
        <v>1101</v>
      </c>
      <c r="AIK6372" t="s">
        <v>1066</v>
      </c>
      <c r="AIM6372" t="s">
        <v>1065</v>
      </c>
      <c r="AIO6372" t="s">
        <v>1065</v>
      </c>
      <c r="AIU6372" t="b">
        <v>1</v>
      </c>
      <c r="AJI6372" t="s">
        <v>1066</v>
      </c>
      <c r="AJK6372" t="s">
        <v>1066</v>
      </c>
      <c r="AJM6372" t="s">
        <v>1066</v>
      </c>
      <c r="AKK6372" t="s">
        <v>1066</v>
      </c>
      <c r="ALG6372" t="s">
        <v>1066</v>
      </c>
      <c r="ALT6372" t="s">
        <v>1066</v>
      </c>
      <c r="ALW6372" t="s">
        <v>1066</v>
      </c>
      <c r="ALZ6372" t="s">
        <v>1066</v>
      </c>
      <c r="AMC6372" t="s">
        <v>1066</v>
      </c>
      <c r="AME6372" t="s">
        <v>1066</v>
      </c>
      <c r="AMG6372" t="s">
        <v>1071</v>
      </c>
      <c r="AMH6372" t="s">
        <v>34624</v>
      </c>
      <c r="AMI6372" t="s">
        <v>1432</v>
      </c>
      <c r="AMK6372" t="s">
        <v>1268</v>
      </c>
      <c r="AML6372" t="s">
        <v>34625</v>
      </c>
      <c r="AMM6372" t="s">
        <v>1065</v>
      </c>
      <c r="AMN6372">
        <v>7000</v>
      </c>
      <c r="AMO6372" t="s">
        <v>1066</v>
      </c>
      <c r="AMY6372" t="s">
        <v>1066</v>
      </c>
      <c r="ANW6372" t="s">
        <v>1066</v>
      </c>
      <c r="ANZ6372" t="s">
        <v>1066</v>
      </c>
      <c r="AOC6372" t="s">
        <v>1066</v>
      </c>
      <c r="AOE6372" t="s">
        <v>1065</v>
      </c>
    </row>
    <row r="6373" spans="3:1023 1025:1071">
      <c r="C6373" t="s">
        <v>34626</v>
      </c>
      <c r="D6373" t="s">
        <v>39025</v>
      </c>
      <c r="AMK6373" t="s">
        <v>16280</v>
      </c>
      <c r="AML6373" t="s">
        <v>34627</v>
      </c>
      <c r="AMM6373" t="s">
        <v>1065</v>
      </c>
      <c r="AMN6373">
        <v>7000</v>
      </c>
      <c r="AMO6373" t="s">
        <v>1066</v>
      </c>
      <c r="AMY6373" t="s">
        <v>1066</v>
      </c>
      <c r="ANW6373" t="s">
        <v>1066</v>
      </c>
      <c r="ANZ6373" t="s">
        <v>1066</v>
      </c>
      <c r="AOC6373" t="s">
        <v>1066</v>
      </c>
      <c r="AOE6373" t="s">
        <v>1065</v>
      </c>
    </row>
    <row r="6374" spans="3:1023 1025:1071">
      <c r="C6374" t="s">
        <v>34628</v>
      </c>
      <c r="D6374" t="s">
        <v>39025</v>
      </c>
      <c r="AMK6374" t="s">
        <v>1151</v>
      </c>
      <c r="AML6374" t="s">
        <v>34629</v>
      </c>
      <c r="AMM6374" t="s">
        <v>1065</v>
      </c>
      <c r="AMN6374">
        <v>7000</v>
      </c>
      <c r="AMO6374" t="s">
        <v>1066</v>
      </c>
      <c r="AMY6374" t="s">
        <v>1066</v>
      </c>
      <c r="ANW6374" t="s">
        <v>1066</v>
      </c>
      <c r="ANZ6374" t="s">
        <v>1066</v>
      </c>
      <c r="AOC6374" t="s">
        <v>1066</v>
      </c>
      <c r="AOE6374" t="s">
        <v>1065</v>
      </c>
    </row>
    <row r="6375" spans="3:1023 1025:1071">
      <c r="C6375" t="s">
        <v>34630</v>
      </c>
      <c r="D6375" t="s">
        <v>39025</v>
      </c>
      <c r="ZS6375" t="s">
        <v>1117</v>
      </c>
      <c r="ZT6375" t="s">
        <v>34631</v>
      </c>
      <c r="ZU6375" t="b">
        <v>1</v>
      </c>
      <c r="AAB6375" t="s">
        <v>1065</v>
      </c>
      <c r="AAC6375" t="s">
        <v>1065</v>
      </c>
      <c r="AAD6375">
        <v>40000</v>
      </c>
      <c r="AAE6375" t="s">
        <v>1065</v>
      </c>
      <c r="AAJ6375" t="s">
        <v>1066</v>
      </c>
      <c r="AAL6375" t="s">
        <v>1065</v>
      </c>
      <c r="AAN6375">
        <v>10</v>
      </c>
      <c r="AAO6375">
        <v>14000</v>
      </c>
      <c r="AAP6375">
        <v>0</v>
      </c>
      <c r="AAQ6375">
        <v>999</v>
      </c>
      <c r="AAU6375" t="b">
        <v>1</v>
      </c>
      <c r="ABK6375">
        <v>500</v>
      </c>
      <c r="ABL6375">
        <v>0</v>
      </c>
      <c r="ABM6375" t="b">
        <v>1</v>
      </c>
      <c r="ABO6375" t="b">
        <v>1</v>
      </c>
      <c r="ABP6375" t="b">
        <v>1</v>
      </c>
      <c r="ACF6375">
        <v>2000</v>
      </c>
      <c r="ACH6375">
        <v>8200</v>
      </c>
      <c r="ACI6375">
        <v>30500</v>
      </c>
      <c r="ACX6375" t="s">
        <v>1065</v>
      </c>
      <c r="ACY6375" t="s">
        <v>1065</v>
      </c>
      <c r="ADC6375" t="b">
        <v>1</v>
      </c>
      <c r="ADS6375" t="s">
        <v>1066</v>
      </c>
      <c r="ADU6375" t="s">
        <v>1066</v>
      </c>
      <c r="ADW6375" t="s">
        <v>1066</v>
      </c>
      <c r="AEU6375" t="s">
        <v>1066</v>
      </c>
      <c r="AFQ6375" t="s">
        <v>1066</v>
      </c>
      <c r="AGD6375" t="s">
        <v>1066</v>
      </c>
      <c r="AGG6375" t="s">
        <v>1066</v>
      </c>
      <c r="AGJ6375" t="s">
        <v>1066</v>
      </c>
      <c r="AGM6375" t="s">
        <v>1066</v>
      </c>
      <c r="AGO6375" t="s">
        <v>1066</v>
      </c>
      <c r="AGQ6375" t="s">
        <v>1068</v>
      </c>
      <c r="AGR6375" t="s">
        <v>1066</v>
      </c>
      <c r="AGS6375" t="s">
        <v>1066</v>
      </c>
      <c r="AGT6375" t="s">
        <v>1066</v>
      </c>
      <c r="AGU6375" t="b">
        <v>1</v>
      </c>
      <c r="AGY6375" t="s">
        <v>1209</v>
      </c>
      <c r="AGZ6375" t="s">
        <v>34632</v>
      </c>
      <c r="AHA6375" t="s">
        <v>1071</v>
      </c>
      <c r="AHB6375" t="s">
        <v>34633</v>
      </c>
      <c r="AHC6375" t="s">
        <v>1066</v>
      </c>
      <c r="AHE6375" t="s">
        <v>1202</v>
      </c>
      <c r="AHG6375" t="s">
        <v>34634</v>
      </c>
      <c r="AHI6375" t="b">
        <v>1</v>
      </c>
      <c r="AHR6375" t="s">
        <v>1090</v>
      </c>
      <c r="AMK6375" t="s">
        <v>16280</v>
      </c>
      <c r="AML6375" t="s">
        <v>34635</v>
      </c>
      <c r="AMM6375" t="s">
        <v>1065</v>
      </c>
      <c r="AMN6375">
        <v>7000</v>
      </c>
      <c r="AMO6375" t="s">
        <v>1066</v>
      </c>
      <c r="AMY6375" t="s">
        <v>1066</v>
      </c>
      <c r="ANW6375" t="s">
        <v>1066</v>
      </c>
      <c r="ANZ6375" t="s">
        <v>1066</v>
      </c>
      <c r="AOC6375" t="s">
        <v>1066</v>
      </c>
      <c r="AOE6375" t="s">
        <v>1065</v>
      </c>
    </row>
    <row r="6376" spans="3:1023 1025:1071">
      <c r="C6376" t="s">
        <v>34636</v>
      </c>
      <c r="D6376" t="s">
        <v>39025</v>
      </c>
      <c r="AMK6376" t="s">
        <v>1268</v>
      </c>
      <c r="AML6376" t="s">
        <v>34637</v>
      </c>
      <c r="AMM6376" t="s">
        <v>1065</v>
      </c>
      <c r="AMN6376">
        <v>7000</v>
      </c>
      <c r="AMO6376" t="s">
        <v>1066</v>
      </c>
      <c r="AMY6376" t="s">
        <v>1066</v>
      </c>
      <c r="ANW6376" t="s">
        <v>1066</v>
      </c>
      <c r="ANZ6376" t="s">
        <v>1066</v>
      </c>
      <c r="AOC6376" t="s">
        <v>1066</v>
      </c>
      <c r="AOE6376" t="s">
        <v>1065</v>
      </c>
    </row>
    <row r="6377" spans="3:1023 1025:1071">
      <c r="C6377" t="s">
        <v>34638</v>
      </c>
      <c r="D6377" t="s">
        <v>39025</v>
      </c>
      <c r="AMK6377" t="s">
        <v>1268</v>
      </c>
      <c r="AML6377" t="s">
        <v>34639</v>
      </c>
      <c r="AMM6377" t="s">
        <v>1065</v>
      </c>
      <c r="AMN6377">
        <v>7000</v>
      </c>
      <c r="AMO6377" t="s">
        <v>1066</v>
      </c>
      <c r="AMY6377" t="s">
        <v>1066</v>
      </c>
      <c r="ANW6377" t="s">
        <v>1066</v>
      </c>
      <c r="ANZ6377" t="s">
        <v>1066</v>
      </c>
      <c r="AOC6377" t="s">
        <v>1066</v>
      </c>
      <c r="AOE6377" t="s">
        <v>1065</v>
      </c>
    </row>
    <row r="6378" spans="3:1023 1025:1071">
      <c r="C6378" t="s">
        <v>34640</v>
      </c>
      <c r="D6378" t="s">
        <v>39025</v>
      </c>
      <c r="AHT6378" t="s">
        <v>1117</v>
      </c>
      <c r="AHU6378" t="s">
        <v>34641</v>
      </c>
      <c r="AHV6378" t="b">
        <v>1</v>
      </c>
      <c r="AIC6378" t="s">
        <v>1065</v>
      </c>
      <c r="AID6378" t="s">
        <v>1065</v>
      </c>
      <c r="AIE6378">
        <v>40000</v>
      </c>
      <c r="AIF6378" t="s">
        <v>1065</v>
      </c>
      <c r="AIK6378" t="s">
        <v>1066</v>
      </c>
      <c r="AIM6378" t="s">
        <v>1065</v>
      </c>
      <c r="AIO6378" t="s">
        <v>1065</v>
      </c>
      <c r="AIT6378" t="b">
        <v>1</v>
      </c>
      <c r="AJI6378" t="s">
        <v>1066</v>
      </c>
      <c r="AJK6378" t="s">
        <v>1066</v>
      </c>
      <c r="AJM6378" t="s">
        <v>1066</v>
      </c>
      <c r="AKK6378" t="s">
        <v>1066</v>
      </c>
      <c r="ALG6378" t="s">
        <v>1066</v>
      </c>
      <c r="ALT6378" t="s">
        <v>1066</v>
      </c>
      <c r="ALW6378" t="s">
        <v>1066</v>
      </c>
      <c r="ALZ6378" t="s">
        <v>1066</v>
      </c>
      <c r="AMC6378" t="s">
        <v>1066</v>
      </c>
      <c r="AME6378" t="s">
        <v>1066</v>
      </c>
      <c r="AMG6378" t="s">
        <v>1071</v>
      </c>
      <c r="AMH6378" t="s">
        <v>34642</v>
      </c>
      <c r="AMI6378" t="s">
        <v>1432</v>
      </c>
      <c r="AMK6378" t="s">
        <v>16280</v>
      </c>
      <c r="AML6378" t="s">
        <v>34643</v>
      </c>
      <c r="AMM6378" t="s">
        <v>1065</v>
      </c>
      <c r="AMN6378">
        <v>7000</v>
      </c>
      <c r="AMO6378" t="s">
        <v>1066</v>
      </c>
      <c r="AMY6378" t="s">
        <v>1066</v>
      </c>
      <c r="ANW6378" t="s">
        <v>1066</v>
      </c>
      <c r="ANZ6378" t="s">
        <v>1066</v>
      </c>
      <c r="AOC6378" t="s">
        <v>1066</v>
      </c>
      <c r="AOE6378" t="s">
        <v>1065</v>
      </c>
    </row>
    <row r="6379" spans="3:1023 1025:1071">
      <c r="C6379" t="s">
        <v>34644</v>
      </c>
      <c r="D6379" t="s">
        <v>39025</v>
      </c>
      <c r="AMK6379" t="s">
        <v>1151</v>
      </c>
      <c r="AML6379" t="s">
        <v>34645</v>
      </c>
      <c r="AMM6379" t="s">
        <v>1065</v>
      </c>
      <c r="AMN6379">
        <v>7000</v>
      </c>
      <c r="AMO6379" t="s">
        <v>1066</v>
      </c>
      <c r="AMY6379" t="s">
        <v>1066</v>
      </c>
      <c r="ANW6379" t="s">
        <v>1066</v>
      </c>
      <c r="ANZ6379" t="s">
        <v>1066</v>
      </c>
      <c r="AOC6379" t="s">
        <v>1066</v>
      </c>
      <c r="AOE6379" t="s">
        <v>1065</v>
      </c>
    </row>
    <row r="6380" spans="3:1023 1025:1071">
      <c r="C6380" t="s">
        <v>34646</v>
      </c>
      <c r="D6380" t="s">
        <v>39025</v>
      </c>
      <c r="AMK6380" t="s">
        <v>16339</v>
      </c>
      <c r="AML6380" t="s">
        <v>34647</v>
      </c>
      <c r="AMM6380" t="s">
        <v>1065</v>
      </c>
      <c r="AMN6380">
        <v>7000</v>
      </c>
      <c r="AMO6380" t="s">
        <v>1066</v>
      </c>
      <c r="AMY6380" t="s">
        <v>1066</v>
      </c>
      <c r="ANW6380" t="s">
        <v>1066</v>
      </c>
      <c r="ANZ6380" t="s">
        <v>1066</v>
      </c>
      <c r="AOC6380" t="s">
        <v>1066</v>
      </c>
      <c r="AOE6380" t="s">
        <v>1065</v>
      </c>
    </row>
    <row r="6381" spans="3:1023 1025:1071">
      <c r="C6381" t="s">
        <v>34648</v>
      </c>
      <c r="D6381" t="s">
        <v>39025</v>
      </c>
      <c r="AHT6381" t="s">
        <v>1117</v>
      </c>
      <c r="AHU6381" t="s">
        <v>34649</v>
      </c>
      <c r="AHV6381" t="b">
        <v>1</v>
      </c>
      <c r="AIC6381" t="s">
        <v>1065</v>
      </c>
      <c r="AID6381" t="s">
        <v>1065</v>
      </c>
      <c r="AIE6381">
        <v>40000</v>
      </c>
      <c r="AIF6381" t="s">
        <v>1065</v>
      </c>
      <c r="AIK6381" t="s">
        <v>1066</v>
      </c>
      <c r="AIM6381" t="s">
        <v>1065</v>
      </c>
      <c r="AIO6381" t="s">
        <v>1066</v>
      </c>
      <c r="AJK6381" t="s">
        <v>1066</v>
      </c>
      <c r="AJM6381" t="s">
        <v>1066</v>
      </c>
      <c r="AKK6381" t="s">
        <v>1066</v>
      </c>
      <c r="ALG6381" t="s">
        <v>1066</v>
      </c>
      <c r="ALT6381" t="s">
        <v>1066</v>
      </c>
      <c r="ALW6381" t="s">
        <v>1066</v>
      </c>
      <c r="ALZ6381" t="s">
        <v>1066</v>
      </c>
      <c r="AMC6381" t="s">
        <v>1066</v>
      </c>
      <c r="AME6381" t="s">
        <v>1066</v>
      </c>
      <c r="AMG6381" t="s">
        <v>1071</v>
      </c>
      <c r="AMH6381" t="s">
        <v>34650</v>
      </c>
      <c r="AMI6381" t="s">
        <v>1432</v>
      </c>
      <c r="AMK6381" t="s">
        <v>16280</v>
      </c>
      <c r="AML6381" t="s">
        <v>34651</v>
      </c>
      <c r="AMM6381" t="s">
        <v>1065</v>
      </c>
      <c r="AMN6381">
        <v>7000</v>
      </c>
      <c r="AMO6381" t="s">
        <v>1066</v>
      </c>
      <c r="AMY6381" t="s">
        <v>1066</v>
      </c>
      <c r="ANW6381" t="s">
        <v>1066</v>
      </c>
      <c r="ANZ6381" t="s">
        <v>1066</v>
      </c>
      <c r="AOC6381" t="s">
        <v>1066</v>
      </c>
      <c r="AOE6381" t="s">
        <v>1065</v>
      </c>
    </row>
    <row r="6382" spans="3:1023 1025:1071">
      <c r="C6382" t="s">
        <v>34652</v>
      </c>
      <c r="D6382" t="s">
        <v>39025</v>
      </c>
      <c r="AMK6382" t="s">
        <v>16280</v>
      </c>
      <c r="AML6382" t="s">
        <v>34653</v>
      </c>
      <c r="AMM6382" t="s">
        <v>1065</v>
      </c>
      <c r="AMN6382">
        <v>7000</v>
      </c>
      <c r="AMO6382" t="s">
        <v>1066</v>
      </c>
      <c r="AMY6382" t="s">
        <v>1066</v>
      </c>
      <c r="ANW6382" t="s">
        <v>1066</v>
      </c>
      <c r="ANZ6382" t="s">
        <v>1066</v>
      </c>
      <c r="AOC6382" t="s">
        <v>1066</v>
      </c>
      <c r="AOE6382" t="s">
        <v>1065</v>
      </c>
    </row>
    <row r="6383" spans="3:1023 1025:1071">
      <c r="C6383" t="s">
        <v>34654</v>
      </c>
      <c r="D6383" t="s">
        <v>39025</v>
      </c>
      <c r="AMK6383" t="s">
        <v>16280</v>
      </c>
      <c r="AML6383" t="s">
        <v>34655</v>
      </c>
      <c r="AMM6383" t="s">
        <v>1065</v>
      </c>
      <c r="AMN6383">
        <v>7000</v>
      </c>
      <c r="AMO6383" t="s">
        <v>1066</v>
      </c>
      <c r="AMY6383" t="s">
        <v>1066</v>
      </c>
      <c r="ANW6383" t="s">
        <v>1066</v>
      </c>
      <c r="ANZ6383" t="s">
        <v>1066</v>
      </c>
      <c r="AOC6383" t="s">
        <v>1066</v>
      </c>
      <c r="AOE6383" t="s">
        <v>1065</v>
      </c>
    </row>
    <row r="6384" spans="3:1023 1025:1071">
      <c r="C6384" t="s">
        <v>34656</v>
      </c>
      <c r="D6384" t="s">
        <v>39025</v>
      </c>
      <c r="ZS6384" t="s">
        <v>16280</v>
      </c>
      <c r="ZT6384" t="s">
        <v>34657</v>
      </c>
      <c r="ZU6384" t="b">
        <v>1</v>
      </c>
      <c r="AAB6384" t="s">
        <v>1065</v>
      </c>
      <c r="AAC6384" t="s">
        <v>1065</v>
      </c>
      <c r="AAD6384">
        <v>40000</v>
      </c>
      <c r="AAE6384" t="s">
        <v>1065</v>
      </c>
      <c r="AAJ6384" t="s">
        <v>1066</v>
      </c>
      <c r="AAL6384" t="s">
        <v>1065</v>
      </c>
      <c r="AAN6384">
        <v>0</v>
      </c>
      <c r="AAO6384">
        <v>0</v>
      </c>
      <c r="AAP6384">
        <v>30</v>
      </c>
      <c r="AAQ6384">
        <v>0</v>
      </c>
      <c r="AAU6384" t="b">
        <v>1</v>
      </c>
      <c r="AAY6384" t="b">
        <v>1</v>
      </c>
      <c r="ABK6384">
        <v>0</v>
      </c>
      <c r="ABL6384">
        <v>0</v>
      </c>
      <c r="ABM6384" t="b">
        <v>1</v>
      </c>
      <c r="ABP6384" t="b">
        <v>1</v>
      </c>
      <c r="ABS6384" t="b">
        <v>1</v>
      </c>
      <c r="ABT6384" t="b">
        <v>1</v>
      </c>
      <c r="ACF6384">
        <v>3000</v>
      </c>
      <c r="ACI6384">
        <v>25000</v>
      </c>
      <c r="ACL6384">
        <v>5000</v>
      </c>
      <c r="ACM6384">
        <v>6000</v>
      </c>
      <c r="ACX6384" t="s">
        <v>1065</v>
      </c>
      <c r="ACY6384" t="s">
        <v>1065</v>
      </c>
      <c r="ADC6384" t="b">
        <v>1</v>
      </c>
      <c r="ADS6384" t="s">
        <v>1066</v>
      </c>
      <c r="ADU6384" t="s">
        <v>1066</v>
      </c>
      <c r="ADW6384" t="s">
        <v>1066</v>
      </c>
      <c r="AEU6384" t="s">
        <v>1066</v>
      </c>
      <c r="AFQ6384" t="s">
        <v>1066</v>
      </c>
      <c r="AGD6384" t="s">
        <v>1066</v>
      </c>
      <c r="AGG6384" t="s">
        <v>1066</v>
      </c>
      <c r="AGJ6384" t="s">
        <v>1066</v>
      </c>
      <c r="AGM6384" t="s">
        <v>1066</v>
      </c>
      <c r="AGO6384" t="s">
        <v>1066</v>
      </c>
      <c r="AGQ6384" t="s">
        <v>1068</v>
      </c>
      <c r="AGR6384" t="s">
        <v>1065</v>
      </c>
      <c r="AGS6384" t="s">
        <v>1066</v>
      </c>
      <c r="AGT6384" t="s">
        <v>1066</v>
      </c>
      <c r="AGU6384" t="b">
        <v>1</v>
      </c>
      <c r="AGY6384" t="s">
        <v>1069</v>
      </c>
      <c r="AGZ6384" t="s">
        <v>34658</v>
      </c>
      <c r="AHA6384" t="s">
        <v>1071</v>
      </c>
      <c r="AHB6384" t="s">
        <v>34659</v>
      </c>
      <c r="AHC6384" t="s">
        <v>1066</v>
      </c>
      <c r="AHE6384" t="s">
        <v>1066</v>
      </c>
      <c r="AHG6384" t="s">
        <v>1090</v>
      </c>
      <c r="AHI6384" t="b">
        <v>1</v>
      </c>
      <c r="AHK6384" t="b">
        <v>1</v>
      </c>
      <c r="AHN6384" t="b">
        <v>1</v>
      </c>
      <c r="AHR6384" t="s">
        <v>1090</v>
      </c>
      <c r="AMK6384" t="s">
        <v>16280</v>
      </c>
      <c r="AML6384" t="s">
        <v>34660</v>
      </c>
      <c r="AMM6384" t="s">
        <v>1065</v>
      </c>
      <c r="AMN6384">
        <v>7000</v>
      </c>
      <c r="AMO6384" t="s">
        <v>1066</v>
      </c>
      <c r="AMY6384" t="s">
        <v>1066</v>
      </c>
      <c r="ANW6384" t="s">
        <v>1066</v>
      </c>
      <c r="ANZ6384" t="s">
        <v>1066</v>
      </c>
      <c r="AOC6384" t="s">
        <v>1066</v>
      </c>
      <c r="AOE6384" t="s">
        <v>1065</v>
      </c>
    </row>
    <row r="6385" spans="3:1023 1025:1071">
      <c r="C6385" t="s">
        <v>34661</v>
      </c>
      <c r="D6385" t="s">
        <v>39025</v>
      </c>
      <c r="AMK6385" t="s">
        <v>1268</v>
      </c>
      <c r="AML6385" t="s">
        <v>34662</v>
      </c>
      <c r="AMM6385" t="s">
        <v>1065</v>
      </c>
      <c r="AMN6385">
        <v>7000</v>
      </c>
      <c r="AMO6385" t="s">
        <v>1066</v>
      </c>
      <c r="AMY6385" t="s">
        <v>1066</v>
      </c>
      <c r="ANW6385" t="s">
        <v>1066</v>
      </c>
      <c r="ANZ6385" t="s">
        <v>1066</v>
      </c>
      <c r="AOC6385" t="s">
        <v>1066</v>
      </c>
      <c r="AOE6385" t="s">
        <v>1065</v>
      </c>
    </row>
    <row r="6386" spans="3:1023 1025:1071">
      <c r="C6386" t="s">
        <v>34663</v>
      </c>
      <c r="D6386" t="s">
        <v>39025</v>
      </c>
      <c r="AHT6386" t="s">
        <v>1151</v>
      </c>
      <c r="AHU6386" t="s">
        <v>34664</v>
      </c>
      <c r="AHV6386" t="b">
        <v>1</v>
      </c>
      <c r="AIC6386" t="s">
        <v>1065</v>
      </c>
      <c r="AID6386" t="s">
        <v>1065</v>
      </c>
      <c r="AIE6386">
        <v>40000</v>
      </c>
      <c r="AIF6386" t="s">
        <v>1065</v>
      </c>
      <c r="AIK6386" t="s">
        <v>1066</v>
      </c>
      <c r="AIM6386" t="s">
        <v>1065</v>
      </c>
      <c r="AIO6386" t="s">
        <v>1065</v>
      </c>
      <c r="AIR6386" t="b">
        <v>1</v>
      </c>
      <c r="AJI6386" t="s">
        <v>1066</v>
      </c>
      <c r="AJK6386" t="s">
        <v>1066</v>
      </c>
      <c r="AJM6386" t="s">
        <v>1066</v>
      </c>
      <c r="AKK6386" t="s">
        <v>1066</v>
      </c>
      <c r="ALG6386" t="s">
        <v>1066</v>
      </c>
      <c r="ALT6386" t="s">
        <v>1066</v>
      </c>
      <c r="ALW6386" t="s">
        <v>1066</v>
      </c>
      <c r="ALZ6386" t="s">
        <v>1066</v>
      </c>
      <c r="AMC6386" t="s">
        <v>1066</v>
      </c>
      <c r="AME6386" t="s">
        <v>1066</v>
      </c>
      <c r="AMG6386" t="s">
        <v>1071</v>
      </c>
      <c r="AMH6386" t="s">
        <v>34665</v>
      </c>
      <c r="AMI6386" t="s">
        <v>1157</v>
      </c>
      <c r="AMK6386" t="s">
        <v>10213</v>
      </c>
      <c r="AML6386" t="s">
        <v>34666</v>
      </c>
      <c r="AMM6386" t="s">
        <v>1065</v>
      </c>
      <c r="AMN6386">
        <v>7000</v>
      </c>
      <c r="AMO6386" t="s">
        <v>1066</v>
      </c>
      <c r="AMY6386" t="s">
        <v>1066</v>
      </c>
      <c r="ANW6386" t="s">
        <v>1066</v>
      </c>
      <c r="ANZ6386" t="s">
        <v>1066</v>
      </c>
      <c r="AOC6386" t="s">
        <v>1066</v>
      </c>
      <c r="AOE6386" t="s">
        <v>1065</v>
      </c>
    </row>
    <row r="6387" spans="3:1023 1025:1071">
      <c r="C6387" t="s">
        <v>34667</v>
      </c>
      <c r="D6387" t="s">
        <v>39025</v>
      </c>
      <c r="AHT6387" t="s">
        <v>1151</v>
      </c>
      <c r="AHU6387" t="s">
        <v>34668</v>
      </c>
      <c r="AHV6387" t="b">
        <v>1</v>
      </c>
      <c r="AIC6387" t="s">
        <v>1065</v>
      </c>
      <c r="AID6387" t="s">
        <v>1065</v>
      </c>
      <c r="AIE6387">
        <v>40000</v>
      </c>
      <c r="AIF6387" t="s">
        <v>1065</v>
      </c>
      <c r="AIK6387" t="s">
        <v>1066</v>
      </c>
      <c r="AIM6387" t="s">
        <v>1065</v>
      </c>
      <c r="AIO6387" t="s">
        <v>1065</v>
      </c>
      <c r="AIS6387" t="b">
        <v>1</v>
      </c>
      <c r="AJI6387" t="s">
        <v>1066</v>
      </c>
      <c r="AJK6387" t="s">
        <v>1066</v>
      </c>
      <c r="AJM6387" t="s">
        <v>1066</v>
      </c>
      <c r="AKK6387" t="s">
        <v>1066</v>
      </c>
      <c r="ALG6387" t="s">
        <v>1066</v>
      </c>
      <c r="ALT6387" t="s">
        <v>1066</v>
      </c>
      <c r="ALW6387" t="s">
        <v>1066</v>
      </c>
      <c r="ALZ6387" t="s">
        <v>1066</v>
      </c>
      <c r="AMC6387" t="s">
        <v>1066</v>
      </c>
      <c r="AME6387" t="s">
        <v>1066</v>
      </c>
      <c r="AMG6387" t="s">
        <v>1071</v>
      </c>
      <c r="AMH6387" t="s">
        <v>34669</v>
      </c>
      <c r="AMI6387" t="s">
        <v>1090</v>
      </c>
      <c r="AMK6387" t="s">
        <v>10213</v>
      </c>
      <c r="AML6387" t="s">
        <v>34670</v>
      </c>
      <c r="AMM6387" t="s">
        <v>1065</v>
      </c>
      <c r="AMN6387">
        <v>7000</v>
      </c>
      <c r="AMO6387" t="s">
        <v>1066</v>
      </c>
      <c r="AMY6387" t="s">
        <v>1066</v>
      </c>
      <c r="ANW6387" t="s">
        <v>1066</v>
      </c>
      <c r="ANZ6387" t="s">
        <v>1066</v>
      </c>
      <c r="AOC6387" t="s">
        <v>1066</v>
      </c>
      <c r="AOE6387" t="s">
        <v>1065</v>
      </c>
    </row>
    <row r="6388" spans="3:1023 1025:1071">
      <c r="C6388" t="s">
        <v>34671</v>
      </c>
      <c r="D6388" t="s">
        <v>39025</v>
      </c>
      <c r="AMK6388" t="s">
        <v>16280</v>
      </c>
      <c r="AML6388" t="s">
        <v>34672</v>
      </c>
      <c r="AMM6388" t="s">
        <v>1065</v>
      </c>
      <c r="AMN6388">
        <v>7000</v>
      </c>
      <c r="AMO6388" t="s">
        <v>1066</v>
      </c>
      <c r="AMY6388" t="s">
        <v>1066</v>
      </c>
      <c r="ANW6388" t="s">
        <v>1066</v>
      </c>
      <c r="ANZ6388" t="s">
        <v>1066</v>
      </c>
      <c r="AOC6388" t="s">
        <v>1066</v>
      </c>
      <c r="AOE6388" t="s">
        <v>1065</v>
      </c>
    </row>
    <row r="6389" spans="3:1023 1025:1071">
      <c r="C6389" t="s">
        <v>34673</v>
      </c>
      <c r="D6389" t="s">
        <v>39025</v>
      </c>
      <c r="AMK6389" t="s">
        <v>16280</v>
      </c>
      <c r="AML6389" t="s">
        <v>34674</v>
      </c>
      <c r="AMM6389" t="s">
        <v>1065</v>
      </c>
      <c r="AMN6389">
        <v>7000</v>
      </c>
      <c r="AMO6389" t="s">
        <v>1066</v>
      </c>
      <c r="AMY6389" t="s">
        <v>1066</v>
      </c>
      <c r="ANW6389" t="s">
        <v>1066</v>
      </c>
      <c r="ANZ6389" t="s">
        <v>1066</v>
      </c>
      <c r="AOC6389" t="s">
        <v>1066</v>
      </c>
      <c r="AOE6389" t="s">
        <v>1065</v>
      </c>
    </row>
    <row r="6390" spans="3:1023 1025:1071">
      <c r="C6390" t="s">
        <v>34675</v>
      </c>
      <c r="D6390" t="s">
        <v>39025</v>
      </c>
      <c r="ZS6390" t="s">
        <v>1117</v>
      </c>
      <c r="ZT6390" t="s">
        <v>34676</v>
      </c>
      <c r="ZU6390" t="b">
        <v>1</v>
      </c>
      <c r="AAB6390" t="s">
        <v>1065</v>
      </c>
      <c r="AAC6390" t="s">
        <v>1065</v>
      </c>
      <c r="AAD6390">
        <v>40000</v>
      </c>
      <c r="AAE6390" t="s">
        <v>1065</v>
      </c>
      <c r="AAJ6390" t="s">
        <v>1066</v>
      </c>
      <c r="AAL6390" t="s">
        <v>1065</v>
      </c>
      <c r="AAN6390">
        <v>10</v>
      </c>
      <c r="AAO6390">
        <v>50</v>
      </c>
      <c r="AAP6390">
        <v>0</v>
      </c>
      <c r="AAQ6390">
        <v>0</v>
      </c>
      <c r="AAS6390" t="b">
        <v>1</v>
      </c>
      <c r="AAU6390" t="b">
        <v>1</v>
      </c>
      <c r="ABE6390" t="b">
        <v>1</v>
      </c>
      <c r="ABK6390">
        <v>0</v>
      </c>
      <c r="ABL6390">
        <v>0</v>
      </c>
      <c r="ABO6390" t="b">
        <v>1</v>
      </c>
      <c r="ABP6390" t="b">
        <v>1</v>
      </c>
      <c r="ABU6390" t="b">
        <v>1</v>
      </c>
      <c r="ACH6390">
        <v>2500</v>
      </c>
      <c r="ACI6390">
        <v>36000</v>
      </c>
      <c r="ACN6390">
        <v>1450</v>
      </c>
      <c r="ACX6390" t="s">
        <v>1065</v>
      </c>
      <c r="ACY6390" t="s">
        <v>1065</v>
      </c>
      <c r="ADG6390" t="b">
        <v>1</v>
      </c>
      <c r="ADS6390" t="s">
        <v>1066</v>
      </c>
      <c r="ADU6390" t="s">
        <v>1066</v>
      </c>
      <c r="ADW6390" t="s">
        <v>1066</v>
      </c>
      <c r="AEU6390" t="s">
        <v>1066</v>
      </c>
      <c r="AFQ6390" t="s">
        <v>1066</v>
      </c>
      <c r="AGD6390" t="s">
        <v>1066</v>
      </c>
      <c r="AGG6390" t="s">
        <v>1066</v>
      </c>
      <c r="AGJ6390" t="s">
        <v>1066</v>
      </c>
      <c r="AGM6390" t="s">
        <v>1066</v>
      </c>
      <c r="AGO6390" t="s">
        <v>1066</v>
      </c>
      <c r="AGQ6390" t="s">
        <v>1068</v>
      </c>
      <c r="AGR6390" t="s">
        <v>1066</v>
      </c>
      <c r="AGS6390" t="s">
        <v>1066</v>
      </c>
      <c r="AGT6390" t="s">
        <v>1066</v>
      </c>
      <c r="AGU6390" t="b">
        <v>1</v>
      </c>
      <c r="AGY6390" t="s">
        <v>1069</v>
      </c>
      <c r="AGZ6390" t="s">
        <v>34677</v>
      </c>
      <c r="AHA6390" t="s">
        <v>1071</v>
      </c>
      <c r="AHB6390" t="s">
        <v>34678</v>
      </c>
      <c r="AHC6390" t="s">
        <v>1066</v>
      </c>
      <c r="AHE6390" t="s">
        <v>1066</v>
      </c>
      <c r="AHG6390" t="s">
        <v>1432</v>
      </c>
      <c r="AHH6390" t="b">
        <v>1</v>
      </c>
      <c r="AHR6390" t="s">
        <v>1432</v>
      </c>
      <c r="AMK6390" t="s">
        <v>1350</v>
      </c>
      <c r="AML6390" t="s">
        <v>34679</v>
      </c>
      <c r="AMM6390" t="s">
        <v>1065</v>
      </c>
      <c r="AMN6390">
        <v>7000</v>
      </c>
      <c r="AMO6390" t="s">
        <v>1066</v>
      </c>
      <c r="AMY6390" t="s">
        <v>1066</v>
      </c>
      <c r="ANW6390" t="s">
        <v>1066</v>
      </c>
      <c r="ANZ6390" t="s">
        <v>1066</v>
      </c>
      <c r="AOC6390" t="s">
        <v>1066</v>
      </c>
      <c r="AOE6390" t="s">
        <v>1065</v>
      </c>
    </row>
    <row r="6391" spans="3:1023 1025:1071">
      <c r="C6391" t="s">
        <v>34680</v>
      </c>
      <c r="D6391" t="s">
        <v>39025</v>
      </c>
      <c r="AMK6391" t="s">
        <v>1268</v>
      </c>
      <c r="AML6391" t="s">
        <v>34681</v>
      </c>
      <c r="AMM6391" t="s">
        <v>1065</v>
      </c>
      <c r="AMN6391">
        <v>7000</v>
      </c>
      <c r="AMO6391" t="s">
        <v>1066</v>
      </c>
      <c r="AMY6391" t="s">
        <v>1066</v>
      </c>
      <c r="ANW6391" t="s">
        <v>1066</v>
      </c>
      <c r="ANZ6391" t="s">
        <v>1066</v>
      </c>
      <c r="AOC6391" t="s">
        <v>1066</v>
      </c>
      <c r="AOE6391" t="s">
        <v>1065</v>
      </c>
    </row>
    <row r="6392" spans="3:1023 1025:1071">
      <c r="C6392" t="s">
        <v>34682</v>
      </c>
      <c r="D6392" t="s">
        <v>39025</v>
      </c>
      <c r="AMK6392" t="s">
        <v>16280</v>
      </c>
      <c r="AML6392" t="s">
        <v>34683</v>
      </c>
      <c r="AMM6392" t="s">
        <v>1065</v>
      </c>
      <c r="AMN6392">
        <v>7000</v>
      </c>
      <c r="AMO6392" t="s">
        <v>1066</v>
      </c>
      <c r="AMY6392" t="s">
        <v>1066</v>
      </c>
      <c r="ANW6392" t="s">
        <v>1066</v>
      </c>
      <c r="ANZ6392" t="s">
        <v>1066</v>
      </c>
      <c r="AOC6392" t="s">
        <v>1066</v>
      </c>
      <c r="AOE6392" t="s">
        <v>1065</v>
      </c>
    </row>
    <row r="6393" spans="3:1023 1025:1071">
      <c r="C6393" t="s">
        <v>34684</v>
      </c>
      <c r="D6393" t="s">
        <v>39025</v>
      </c>
      <c r="AMK6393" t="s">
        <v>16280</v>
      </c>
      <c r="AML6393" t="s">
        <v>34685</v>
      </c>
      <c r="AMM6393" t="s">
        <v>1065</v>
      </c>
      <c r="AMN6393">
        <v>7000</v>
      </c>
      <c r="AMO6393" t="s">
        <v>1066</v>
      </c>
      <c r="AMY6393" t="s">
        <v>1066</v>
      </c>
      <c r="ANW6393" t="s">
        <v>1066</v>
      </c>
      <c r="ANZ6393" t="s">
        <v>1066</v>
      </c>
      <c r="AOC6393" t="s">
        <v>1066</v>
      </c>
      <c r="AOE6393" t="s">
        <v>1065</v>
      </c>
    </row>
    <row r="6394" spans="3:1023 1025:1071">
      <c r="C6394" t="s">
        <v>34686</v>
      </c>
      <c r="D6394" t="s">
        <v>39025</v>
      </c>
      <c r="AMK6394" t="s">
        <v>16280</v>
      </c>
      <c r="AML6394" t="s">
        <v>34687</v>
      </c>
      <c r="AMM6394" t="s">
        <v>1065</v>
      </c>
      <c r="AMN6394">
        <v>7000</v>
      </c>
      <c r="AMO6394" t="s">
        <v>1066</v>
      </c>
      <c r="AMY6394" t="s">
        <v>1066</v>
      </c>
      <c r="ANW6394" t="s">
        <v>1066</v>
      </c>
      <c r="ANZ6394" t="s">
        <v>1066</v>
      </c>
      <c r="AOC6394" t="s">
        <v>1066</v>
      </c>
      <c r="AOE6394" t="s">
        <v>1065</v>
      </c>
    </row>
    <row r="6395" spans="3:1023 1025:1071">
      <c r="C6395" t="s">
        <v>34688</v>
      </c>
      <c r="D6395" t="s">
        <v>39025</v>
      </c>
      <c r="AMK6395" t="s">
        <v>1268</v>
      </c>
      <c r="AML6395" t="s">
        <v>34689</v>
      </c>
      <c r="AMM6395" t="s">
        <v>1065</v>
      </c>
      <c r="AMN6395">
        <v>7000</v>
      </c>
      <c r="AMO6395" t="s">
        <v>1066</v>
      </c>
      <c r="AMY6395" t="s">
        <v>1066</v>
      </c>
      <c r="ANW6395" t="s">
        <v>1066</v>
      </c>
      <c r="ANZ6395" t="s">
        <v>1066</v>
      </c>
      <c r="AOC6395" t="s">
        <v>1066</v>
      </c>
      <c r="AOE6395" t="s">
        <v>1065</v>
      </c>
    </row>
    <row r="6396" spans="3:1023 1025:1071">
      <c r="C6396" t="s">
        <v>34690</v>
      </c>
      <c r="D6396" t="s">
        <v>39025</v>
      </c>
      <c r="AMK6396" t="s">
        <v>1268</v>
      </c>
      <c r="AML6396" t="s">
        <v>34691</v>
      </c>
      <c r="AMM6396" t="s">
        <v>1065</v>
      </c>
      <c r="AMN6396">
        <v>7000</v>
      </c>
      <c r="AMO6396" t="s">
        <v>1066</v>
      </c>
      <c r="AMY6396" t="s">
        <v>1066</v>
      </c>
      <c r="ANW6396" t="s">
        <v>1066</v>
      </c>
      <c r="ANZ6396" t="s">
        <v>1066</v>
      </c>
      <c r="AOC6396" t="s">
        <v>1066</v>
      </c>
      <c r="AOE6396" t="s">
        <v>1065</v>
      </c>
    </row>
    <row r="6397" spans="3:1023 1025:1071">
      <c r="C6397" t="s">
        <v>34692</v>
      </c>
      <c r="D6397" t="s">
        <v>39025</v>
      </c>
      <c r="AMK6397" t="s">
        <v>1294</v>
      </c>
      <c r="AML6397" t="s">
        <v>34693</v>
      </c>
      <c r="AMM6397" t="s">
        <v>1065</v>
      </c>
      <c r="AMN6397">
        <v>7000</v>
      </c>
      <c r="AMO6397" t="s">
        <v>1066</v>
      </c>
      <c r="AMY6397" t="s">
        <v>1066</v>
      </c>
      <c r="ANW6397" t="s">
        <v>1066</v>
      </c>
      <c r="ANZ6397" t="s">
        <v>1066</v>
      </c>
      <c r="AOC6397" t="s">
        <v>1066</v>
      </c>
      <c r="AOE6397" t="s">
        <v>1065</v>
      </c>
    </row>
    <row r="6398" spans="3:1023 1025:1071">
      <c r="C6398" t="s">
        <v>34694</v>
      </c>
      <c r="D6398" t="s">
        <v>39025</v>
      </c>
    </row>
    <row r="6399" spans="3:1023 1025:1071">
      <c r="C6399" t="s">
        <v>34695</v>
      </c>
      <c r="D6399" t="s">
        <v>39025</v>
      </c>
      <c r="AHT6399" t="s">
        <v>1268</v>
      </c>
      <c r="AHU6399" t="s">
        <v>34696</v>
      </c>
      <c r="AHV6399" t="b">
        <v>1</v>
      </c>
      <c r="AIC6399" t="s">
        <v>1065</v>
      </c>
      <c r="AID6399" t="s">
        <v>1065</v>
      </c>
      <c r="AIE6399">
        <v>40000</v>
      </c>
      <c r="AIF6399" t="s">
        <v>1065</v>
      </c>
      <c r="AIK6399" t="s">
        <v>1066</v>
      </c>
      <c r="AIM6399" t="s">
        <v>1065</v>
      </c>
      <c r="AIO6399" t="s">
        <v>1066</v>
      </c>
      <c r="AJK6399" t="s">
        <v>1066</v>
      </c>
      <c r="AJM6399" t="s">
        <v>1066</v>
      </c>
      <c r="AKK6399" t="s">
        <v>1066</v>
      </c>
      <c r="ALG6399" t="s">
        <v>1066</v>
      </c>
      <c r="ALT6399" t="s">
        <v>1066</v>
      </c>
      <c r="ALW6399" t="s">
        <v>1066</v>
      </c>
      <c r="ALZ6399" t="s">
        <v>1066</v>
      </c>
      <c r="AMC6399" t="s">
        <v>1066</v>
      </c>
      <c r="AME6399" t="s">
        <v>1066</v>
      </c>
      <c r="AMG6399" t="s">
        <v>1071</v>
      </c>
      <c r="AMH6399" t="s">
        <v>34697</v>
      </c>
      <c r="AMI6399" t="s">
        <v>34698</v>
      </c>
      <c r="AMK6399" t="s">
        <v>1350</v>
      </c>
      <c r="AML6399" t="s">
        <v>34699</v>
      </c>
      <c r="AMM6399" t="s">
        <v>1065</v>
      </c>
      <c r="AMN6399">
        <v>7000</v>
      </c>
      <c r="AMO6399" t="s">
        <v>1066</v>
      </c>
      <c r="AMY6399" t="s">
        <v>1066</v>
      </c>
      <c r="ANW6399" t="s">
        <v>1066</v>
      </c>
      <c r="ANZ6399" t="s">
        <v>1066</v>
      </c>
      <c r="AOC6399" t="s">
        <v>1066</v>
      </c>
      <c r="AOE6399" t="s">
        <v>1065</v>
      </c>
    </row>
    <row r="6400" spans="3:1023 1025:1071">
      <c r="C6400" t="s">
        <v>34700</v>
      </c>
      <c r="D6400" t="s">
        <v>39025</v>
      </c>
      <c r="AMK6400" t="s">
        <v>1268</v>
      </c>
      <c r="AML6400" t="s">
        <v>34701</v>
      </c>
      <c r="AMM6400" t="s">
        <v>1065</v>
      </c>
      <c r="AMN6400">
        <v>7000</v>
      </c>
      <c r="AMO6400" t="s">
        <v>1066</v>
      </c>
      <c r="AMY6400" t="s">
        <v>1066</v>
      </c>
      <c r="ANW6400" t="s">
        <v>1066</v>
      </c>
      <c r="ANZ6400" t="s">
        <v>1066</v>
      </c>
      <c r="AOC6400" t="s">
        <v>1066</v>
      </c>
      <c r="AOE6400" t="s">
        <v>1065</v>
      </c>
    </row>
    <row r="6401" spans="3:1023 1025:1071">
      <c r="C6401" t="s">
        <v>34702</v>
      </c>
      <c r="D6401" t="s">
        <v>39025</v>
      </c>
      <c r="AHT6401" t="s">
        <v>16280</v>
      </c>
      <c r="AHU6401" t="s">
        <v>34703</v>
      </c>
      <c r="AHV6401" t="b">
        <v>1</v>
      </c>
      <c r="AIC6401" t="s">
        <v>1065</v>
      </c>
      <c r="AID6401" t="s">
        <v>1065</v>
      </c>
      <c r="AIE6401">
        <v>40000</v>
      </c>
      <c r="AIF6401" t="s">
        <v>1065</v>
      </c>
      <c r="AIK6401" t="s">
        <v>1066</v>
      </c>
      <c r="AIM6401" t="s">
        <v>1065</v>
      </c>
      <c r="AIO6401" t="s">
        <v>1066</v>
      </c>
      <c r="AJK6401" t="s">
        <v>1066</v>
      </c>
      <c r="AJM6401" t="s">
        <v>1066</v>
      </c>
      <c r="AKK6401" t="s">
        <v>1066</v>
      </c>
      <c r="ALG6401" t="s">
        <v>1066</v>
      </c>
      <c r="ALT6401" t="s">
        <v>1066</v>
      </c>
      <c r="ALW6401" t="s">
        <v>1066</v>
      </c>
      <c r="ALZ6401" t="s">
        <v>1066</v>
      </c>
      <c r="AMC6401" t="s">
        <v>1066</v>
      </c>
      <c r="AME6401" t="s">
        <v>1066</v>
      </c>
      <c r="AMG6401" t="s">
        <v>1071</v>
      </c>
      <c r="AMH6401" t="s">
        <v>34704</v>
      </c>
      <c r="AMI6401" t="s">
        <v>1090</v>
      </c>
      <c r="AMK6401" t="s">
        <v>16280</v>
      </c>
      <c r="AML6401" t="s">
        <v>34705</v>
      </c>
      <c r="AMM6401" t="s">
        <v>1065</v>
      </c>
      <c r="AMN6401">
        <v>7000</v>
      </c>
      <c r="AMO6401" t="s">
        <v>1066</v>
      </c>
      <c r="AMY6401" t="s">
        <v>1066</v>
      </c>
      <c r="ANW6401" t="s">
        <v>1066</v>
      </c>
      <c r="ANZ6401" t="s">
        <v>1065</v>
      </c>
      <c r="AOA6401" t="s">
        <v>34706</v>
      </c>
      <c r="AOB6401" t="s">
        <v>1066</v>
      </c>
      <c r="AOC6401" t="s">
        <v>1066</v>
      </c>
      <c r="AOE6401" t="s">
        <v>1065</v>
      </c>
    </row>
    <row r="6402" spans="3:1023 1025:1071">
      <c r="C6402" t="s">
        <v>34707</v>
      </c>
      <c r="D6402" t="s">
        <v>39025</v>
      </c>
      <c r="AMK6402" t="s">
        <v>1151</v>
      </c>
      <c r="AML6402" t="s">
        <v>34708</v>
      </c>
      <c r="AMM6402" t="s">
        <v>1065</v>
      </c>
      <c r="AMN6402">
        <v>7000</v>
      </c>
      <c r="AMO6402" t="s">
        <v>1066</v>
      </c>
      <c r="AMY6402" t="s">
        <v>1065</v>
      </c>
      <c r="AMZ6402" t="s">
        <v>34709</v>
      </c>
      <c r="ANB6402" t="b">
        <v>1</v>
      </c>
      <c r="AND6402" t="b">
        <v>1</v>
      </c>
      <c r="ANN6402" t="b">
        <v>1</v>
      </c>
      <c r="ANQ6402" t="b">
        <v>1</v>
      </c>
      <c r="ANW6402" t="s">
        <v>1066</v>
      </c>
      <c r="ANZ6402" t="s">
        <v>1066</v>
      </c>
      <c r="AOC6402" t="s">
        <v>1066</v>
      </c>
      <c r="AOE6402" t="s">
        <v>1065</v>
      </c>
    </row>
    <row r="6403" spans="3:1023 1025:1071">
      <c r="C6403" t="s">
        <v>34710</v>
      </c>
      <c r="D6403" t="s">
        <v>39025</v>
      </c>
      <c r="AMK6403" t="s">
        <v>1268</v>
      </c>
      <c r="AML6403" t="s">
        <v>34711</v>
      </c>
      <c r="AMM6403" t="s">
        <v>1065</v>
      </c>
      <c r="AMN6403">
        <v>7000</v>
      </c>
      <c r="AMO6403" t="s">
        <v>1066</v>
      </c>
      <c r="AMY6403" t="s">
        <v>1066</v>
      </c>
      <c r="ANW6403" t="s">
        <v>1066</v>
      </c>
      <c r="ANZ6403" t="s">
        <v>1066</v>
      </c>
      <c r="AOC6403" t="s">
        <v>1066</v>
      </c>
      <c r="AOE6403" t="s">
        <v>1065</v>
      </c>
    </row>
    <row r="6404" spans="3:1023 1025:1071">
      <c r="C6404" t="s">
        <v>34712</v>
      </c>
      <c r="D6404" t="s">
        <v>39025</v>
      </c>
      <c r="AMK6404" t="s">
        <v>1151</v>
      </c>
      <c r="AML6404" t="s">
        <v>34713</v>
      </c>
      <c r="AMM6404" t="s">
        <v>1065</v>
      </c>
      <c r="AMN6404">
        <v>7000</v>
      </c>
      <c r="AMO6404" t="s">
        <v>1066</v>
      </c>
      <c r="AMY6404" t="s">
        <v>1066</v>
      </c>
      <c r="ANW6404" t="s">
        <v>1066</v>
      </c>
      <c r="ANZ6404" t="s">
        <v>1066</v>
      </c>
      <c r="AOC6404" t="s">
        <v>1066</v>
      </c>
      <c r="AOE6404" t="s">
        <v>1065</v>
      </c>
    </row>
    <row r="6405" spans="3:1023 1025:1071">
      <c r="C6405" t="s">
        <v>34714</v>
      </c>
      <c r="D6405" t="s">
        <v>39025</v>
      </c>
      <c r="AHT6405" t="s">
        <v>16280</v>
      </c>
      <c r="AHU6405" t="s">
        <v>34715</v>
      </c>
      <c r="AHV6405" t="b">
        <v>1</v>
      </c>
      <c r="AIC6405" t="s">
        <v>1065</v>
      </c>
      <c r="AID6405" t="s">
        <v>1065</v>
      </c>
      <c r="AIE6405">
        <v>40000</v>
      </c>
      <c r="AIF6405" t="s">
        <v>1065</v>
      </c>
      <c r="AIK6405" t="s">
        <v>1066</v>
      </c>
      <c r="AIM6405" t="s">
        <v>1065</v>
      </c>
      <c r="AIO6405" t="s">
        <v>1066</v>
      </c>
      <c r="AJK6405" t="s">
        <v>1066</v>
      </c>
      <c r="AJM6405" t="s">
        <v>1066</v>
      </c>
      <c r="AKK6405" t="s">
        <v>1066</v>
      </c>
      <c r="ALG6405" t="s">
        <v>1066</v>
      </c>
      <c r="ALT6405" t="s">
        <v>1066</v>
      </c>
      <c r="ALW6405" t="s">
        <v>1066</v>
      </c>
      <c r="ALZ6405" t="s">
        <v>1066</v>
      </c>
      <c r="AMC6405" t="s">
        <v>1066</v>
      </c>
      <c r="AME6405" t="s">
        <v>1066</v>
      </c>
      <c r="AMG6405" t="s">
        <v>1071</v>
      </c>
      <c r="AMH6405" t="s">
        <v>34716</v>
      </c>
      <c r="AMI6405" t="s">
        <v>1090</v>
      </c>
      <c r="AMK6405" t="s">
        <v>16280</v>
      </c>
      <c r="AML6405" t="s">
        <v>34717</v>
      </c>
      <c r="AMM6405" t="s">
        <v>1065</v>
      </c>
      <c r="AMN6405">
        <v>7000</v>
      </c>
      <c r="AMO6405" t="s">
        <v>1066</v>
      </c>
      <c r="AMY6405" t="s">
        <v>1066</v>
      </c>
      <c r="ANW6405" t="s">
        <v>1066</v>
      </c>
      <c r="ANZ6405" t="s">
        <v>1066</v>
      </c>
      <c r="AOC6405" t="s">
        <v>1066</v>
      </c>
      <c r="AOE6405" t="s">
        <v>1065</v>
      </c>
    </row>
    <row r="6406" spans="3:1023 1025:1071">
      <c r="C6406" t="s">
        <v>34718</v>
      </c>
      <c r="D6406" t="s">
        <v>39025</v>
      </c>
      <c r="ZS6406" t="s">
        <v>1268</v>
      </c>
      <c r="ZT6406" t="s">
        <v>34719</v>
      </c>
      <c r="ZU6406" t="b">
        <v>1</v>
      </c>
      <c r="AAB6406" t="s">
        <v>1065</v>
      </c>
      <c r="AAC6406" t="s">
        <v>1065</v>
      </c>
      <c r="AAD6406">
        <v>40000</v>
      </c>
      <c r="AAE6406" t="s">
        <v>1065</v>
      </c>
      <c r="AAJ6406" t="s">
        <v>1066</v>
      </c>
      <c r="AAL6406" t="s">
        <v>1065</v>
      </c>
      <c r="AAN6406">
        <v>30</v>
      </c>
      <c r="AAO6406">
        <v>340</v>
      </c>
      <c r="AAP6406">
        <v>0</v>
      </c>
      <c r="AAQ6406">
        <v>0</v>
      </c>
      <c r="AAR6406" t="b">
        <v>1</v>
      </c>
      <c r="AAT6406" t="b">
        <v>1</v>
      </c>
      <c r="AAU6406" t="b">
        <v>1</v>
      </c>
      <c r="ABK6406">
        <v>0</v>
      </c>
      <c r="ABL6406">
        <v>0</v>
      </c>
      <c r="ABM6406" t="b">
        <v>1</v>
      </c>
      <c r="ABP6406" t="b">
        <v>1</v>
      </c>
      <c r="ABT6406" t="b">
        <v>1</v>
      </c>
      <c r="ACF6406">
        <v>9600</v>
      </c>
      <c r="ACI6406">
        <v>28000</v>
      </c>
      <c r="ACM6406">
        <v>1700</v>
      </c>
      <c r="ACX6406" t="s">
        <v>1065</v>
      </c>
      <c r="ACY6406" t="s">
        <v>1065</v>
      </c>
      <c r="ADB6406" t="b">
        <v>1</v>
      </c>
      <c r="ADS6406" t="s">
        <v>1066</v>
      </c>
      <c r="ADU6406" t="s">
        <v>1066</v>
      </c>
      <c r="ADW6406" t="s">
        <v>1066</v>
      </c>
      <c r="AEU6406" t="s">
        <v>1066</v>
      </c>
      <c r="AFQ6406" t="s">
        <v>1066</v>
      </c>
      <c r="AGD6406" t="s">
        <v>1066</v>
      </c>
      <c r="AGG6406" t="s">
        <v>1066</v>
      </c>
      <c r="AGJ6406" t="s">
        <v>1066</v>
      </c>
      <c r="AGM6406" t="s">
        <v>1066</v>
      </c>
      <c r="AGO6406" t="s">
        <v>1066</v>
      </c>
      <c r="AGQ6406" t="s">
        <v>1296</v>
      </c>
      <c r="AGR6406" t="s">
        <v>1065</v>
      </c>
      <c r="AGS6406" t="s">
        <v>1066</v>
      </c>
      <c r="AGT6406" t="s">
        <v>1066</v>
      </c>
      <c r="AGU6406" t="b">
        <v>1</v>
      </c>
      <c r="AGY6406" t="s">
        <v>1209</v>
      </c>
      <c r="AGZ6406" t="s">
        <v>34720</v>
      </c>
      <c r="AHA6406" t="s">
        <v>1071</v>
      </c>
      <c r="AHB6406" t="s">
        <v>34721</v>
      </c>
      <c r="AHC6406" t="s">
        <v>1066</v>
      </c>
      <c r="AHE6406" t="s">
        <v>1066</v>
      </c>
      <c r="AHG6406" t="s">
        <v>15987</v>
      </c>
      <c r="AHH6406" t="b">
        <v>1</v>
      </c>
      <c r="AHR6406" t="s">
        <v>15987</v>
      </c>
      <c r="AMK6406" t="s">
        <v>1350</v>
      </c>
      <c r="AML6406" t="s">
        <v>34722</v>
      </c>
      <c r="AMM6406" t="s">
        <v>1065</v>
      </c>
      <c r="AMN6406">
        <v>7000</v>
      </c>
      <c r="AMO6406" t="s">
        <v>1066</v>
      </c>
      <c r="AMY6406" t="s">
        <v>1066</v>
      </c>
      <c r="ANW6406" t="s">
        <v>1066</v>
      </c>
      <c r="ANZ6406" t="s">
        <v>1066</v>
      </c>
      <c r="AOC6406" t="s">
        <v>1066</v>
      </c>
      <c r="AOE6406" t="s">
        <v>1065</v>
      </c>
    </row>
    <row r="6407" spans="3:1023 1025:1071">
      <c r="C6407" t="s">
        <v>34723</v>
      </c>
      <c r="D6407" t="s">
        <v>39025</v>
      </c>
      <c r="AHT6407" t="s">
        <v>15344</v>
      </c>
      <c r="AHU6407" t="s">
        <v>34724</v>
      </c>
      <c r="AHV6407" t="b">
        <v>1</v>
      </c>
      <c r="AIC6407" t="s">
        <v>1065</v>
      </c>
      <c r="AID6407" t="s">
        <v>1065</v>
      </c>
      <c r="AIE6407">
        <v>40000</v>
      </c>
      <c r="AIF6407" t="s">
        <v>1100</v>
      </c>
      <c r="AII6407" t="s">
        <v>1101</v>
      </c>
      <c r="AIK6407" t="s">
        <v>1066</v>
      </c>
      <c r="AIM6407" t="s">
        <v>1065</v>
      </c>
      <c r="AIO6407" t="s">
        <v>1066</v>
      </c>
      <c r="AJK6407" t="s">
        <v>1066</v>
      </c>
      <c r="AJM6407" t="s">
        <v>1066</v>
      </c>
      <c r="AKK6407" t="s">
        <v>1066</v>
      </c>
      <c r="ALG6407" t="s">
        <v>1066</v>
      </c>
      <c r="ALT6407" t="s">
        <v>1066</v>
      </c>
      <c r="ALW6407" t="s">
        <v>1066</v>
      </c>
      <c r="ALZ6407" t="s">
        <v>1066</v>
      </c>
      <c r="AMC6407" t="s">
        <v>1066</v>
      </c>
      <c r="AME6407" t="s">
        <v>1066</v>
      </c>
      <c r="AMG6407" t="s">
        <v>1071</v>
      </c>
      <c r="AMH6407" t="s">
        <v>34725</v>
      </c>
      <c r="AMI6407" t="s">
        <v>15575</v>
      </c>
      <c r="AMK6407" t="s">
        <v>1350</v>
      </c>
      <c r="AML6407" t="s">
        <v>34726</v>
      </c>
      <c r="AMM6407" t="s">
        <v>1065</v>
      </c>
      <c r="AMN6407">
        <v>7000</v>
      </c>
      <c r="AMO6407" t="s">
        <v>1066</v>
      </c>
      <c r="AMY6407" t="s">
        <v>1065</v>
      </c>
      <c r="AMZ6407" t="s">
        <v>13620</v>
      </c>
      <c r="ANB6407" t="b">
        <v>1</v>
      </c>
      <c r="ANN6407" t="b">
        <v>1</v>
      </c>
      <c r="ANR6407" t="b">
        <v>1</v>
      </c>
      <c r="ANW6407" t="s">
        <v>1066</v>
      </c>
      <c r="ANZ6407" t="s">
        <v>1066</v>
      </c>
      <c r="AOC6407" t="s">
        <v>1066</v>
      </c>
      <c r="AOE6407" t="s">
        <v>1065</v>
      </c>
    </row>
    <row r="6408" spans="3:1023 1025:1071">
      <c r="C6408" t="s">
        <v>34727</v>
      </c>
      <c r="D6408" t="s">
        <v>39025</v>
      </c>
      <c r="AMK6408" t="s">
        <v>1268</v>
      </c>
      <c r="AML6408" t="s">
        <v>34728</v>
      </c>
      <c r="AMM6408" t="s">
        <v>1065</v>
      </c>
      <c r="AMN6408">
        <v>7000</v>
      </c>
      <c r="AMO6408" t="s">
        <v>1066</v>
      </c>
      <c r="AMY6408" t="s">
        <v>1066</v>
      </c>
      <c r="ANW6408" t="s">
        <v>1066</v>
      </c>
      <c r="ANZ6408" t="s">
        <v>1066</v>
      </c>
      <c r="AOC6408" t="s">
        <v>1066</v>
      </c>
      <c r="AOE6408" t="s">
        <v>1065</v>
      </c>
    </row>
    <row r="6409" spans="3:1023 1025:1071">
      <c r="C6409" t="s">
        <v>34729</v>
      </c>
      <c r="D6409" t="s">
        <v>39025</v>
      </c>
      <c r="AHT6409" t="s">
        <v>1268</v>
      </c>
      <c r="AHU6409" t="s">
        <v>34730</v>
      </c>
      <c r="AHV6409" t="b">
        <v>1</v>
      </c>
      <c r="AIC6409" t="s">
        <v>1065</v>
      </c>
      <c r="AID6409" t="s">
        <v>1065</v>
      </c>
      <c r="AIE6409">
        <v>40000</v>
      </c>
      <c r="AIF6409" t="s">
        <v>1065</v>
      </c>
      <c r="AIK6409" t="s">
        <v>1066</v>
      </c>
      <c r="AIM6409" t="s">
        <v>1065</v>
      </c>
      <c r="AIO6409" t="s">
        <v>1066</v>
      </c>
      <c r="AJK6409" t="s">
        <v>1066</v>
      </c>
      <c r="AJM6409" t="s">
        <v>1066</v>
      </c>
      <c r="AKK6409" t="s">
        <v>1066</v>
      </c>
      <c r="ALG6409" t="s">
        <v>1066</v>
      </c>
      <c r="ALT6409" t="s">
        <v>1066</v>
      </c>
      <c r="ALW6409" t="s">
        <v>1066</v>
      </c>
      <c r="ALZ6409" t="s">
        <v>1066</v>
      </c>
      <c r="AMC6409" t="s">
        <v>1066</v>
      </c>
      <c r="AME6409" t="s">
        <v>1066</v>
      </c>
      <c r="AMG6409" t="s">
        <v>1071</v>
      </c>
      <c r="AMH6409" t="s">
        <v>34731</v>
      </c>
      <c r="AMI6409" t="s">
        <v>34732</v>
      </c>
      <c r="AMK6409" t="s">
        <v>1350</v>
      </c>
      <c r="AML6409" t="s">
        <v>34733</v>
      </c>
      <c r="AMM6409" t="s">
        <v>1065</v>
      </c>
      <c r="AMN6409">
        <v>7000</v>
      </c>
      <c r="AMO6409" t="s">
        <v>1066</v>
      </c>
      <c r="AMY6409" t="s">
        <v>1066</v>
      </c>
      <c r="ANW6409" t="s">
        <v>1066</v>
      </c>
      <c r="ANZ6409" t="s">
        <v>1066</v>
      </c>
      <c r="AOC6409" t="s">
        <v>1066</v>
      </c>
      <c r="AOE6409" t="s">
        <v>1065</v>
      </c>
    </row>
    <row r="6410" spans="3:1023 1025:1071">
      <c r="C6410" t="s">
        <v>34734</v>
      </c>
      <c r="D6410" t="s">
        <v>39025</v>
      </c>
      <c r="AHT6410" t="s">
        <v>1151</v>
      </c>
      <c r="AHU6410" t="s">
        <v>34735</v>
      </c>
      <c r="AHV6410" t="b">
        <v>1</v>
      </c>
      <c r="AIC6410" t="s">
        <v>1065</v>
      </c>
      <c r="AID6410" t="s">
        <v>1065</v>
      </c>
      <c r="AIE6410">
        <v>40000</v>
      </c>
      <c r="AIF6410" t="s">
        <v>1100</v>
      </c>
      <c r="AII6410" t="s">
        <v>1101</v>
      </c>
      <c r="AIK6410" t="s">
        <v>1066</v>
      </c>
      <c r="AIM6410" t="s">
        <v>1065</v>
      </c>
      <c r="AIO6410" t="s">
        <v>1065</v>
      </c>
      <c r="AJG6410" t="b">
        <v>1</v>
      </c>
      <c r="AJH6410" t="s">
        <v>6735</v>
      </c>
      <c r="AJI6410" t="s">
        <v>1066</v>
      </c>
      <c r="AJK6410" t="s">
        <v>1066</v>
      </c>
      <c r="AJM6410" t="s">
        <v>1065</v>
      </c>
      <c r="AJN6410" t="s">
        <v>34736</v>
      </c>
      <c r="AJY6410" t="b">
        <v>1</v>
      </c>
      <c r="AKA6410" t="b">
        <v>1</v>
      </c>
      <c r="AKE6410" t="b">
        <v>1</v>
      </c>
      <c r="AKK6410" t="s">
        <v>1066</v>
      </c>
      <c r="ALG6410" t="s">
        <v>1066</v>
      </c>
      <c r="ALT6410" t="s">
        <v>1066</v>
      </c>
      <c r="ALW6410" t="s">
        <v>1066</v>
      </c>
      <c r="ALZ6410" t="s">
        <v>1066</v>
      </c>
      <c r="AMC6410" t="s">
        <v>1066</v>
      </c>
      <c r="AME6410" t="s">
        <v>1066</v>
      </c>
      <c r="AMG6410" t="s">
        <v>1071</v>
      </c>
      <c r="AMH6410" t="s">
        <v>34737</v>
      </c>
      <c r="AMI6410" t="s">
        <v>1090</v>
      </c>
      <c r="AMK6410" t="s">
        <v>10213</v>
      </c>
      <c r="AML6410" t="s">
        <v>34738</v>
      </c>
      <c r="AMM6410" t="s">
        <v>1065</v>
      </c>
      <c r="AMN6410">
        <v>7000</v>
      </c>
      <c r="AMO6410" t="s">
        <v>1066</v>
      </c>
      <c r="AMY6410" t="s">
        <v>1066</v>
      </c>
      <c r="ANW6410" t="s">
        <v>1066</v>
      </c>
      <c r="ANZ6410" t="s">
        <v>1066</v>
      </c>
      <c r="AOC6410" t="s">
        <v>1066</v>
      </c>
      <c r="AOE6410" t="s">
        <v>1065</v>
      </c>
    </row>
    <row r="6411" spans="3:1023 1025:1071">
      <c r="C6411" t="s">
        <v>34739</v>
      </c>
      <c r="D6411" t="s">
        <v>39025</v>
      </c>
      <c r="AMK6411" t="s">
        <v>15369</v>
      </c>
      <c r="AML6411" t="s">
        <v>34740</v>
      </c>
      <c r="AMM6411" t="s">
        <v>1065</v>
      </c>
      <c r="AMN6411">
        <v>7000</v>
      </c>
      <c r="AMO6411" t="s">
        <v>1066</v>
      </c>
      <c r="AMY6411" t="s">
        <v>1066</v>
      </c>
      <c r="ANW6411" t="s">
        <v>1066</v>
      </c>
      <c r="ANZ6411" t="s">
        <v>1066</v>
      </c>
      <c r="AOC6411" t="s">
        <v>1066</v>
      </c>
      <c r="AOE6411" t="s">
        <v>1065</v>
      </c>
    </row>
    <row r="6412" spans="3:1023 1025:1071">
      <c r="C6412" t="s">
        <v>34741</v>
      </c>
      <c r="D6412" t="s">
        <v>39025</v>
      </c>
      <c r="AHT6412" t="s">
        <v>1117</v>
      </c>
      <c r="AHU6412" t="s">
        <v>34742</v>
      </c>
      <c r="AHV6412" t="b">
        <v>1</v>
      </c>
      <c r="AIC6412" t="s">
        <v>1065</v>
      </c>
      <c r="AID6412" t="s">
        <v>1065</v>
      </c>
      <c r="AIE6412">
        <v>40000</v>
      </c>
      <c r="AIF6412" t="s">
        <v>1065</v>
      </c>
      <c r="AIK6412" t="s">
        <v>1066</v>
      </c>
      <c r="AIM6412" t="s">
        <v>1065</v>
      </c>
      <c r="AIO6412" t="s">
        <v>1065</v>
      </c>
      <c r="AIS6412" t="b">
        <v>1</v>
      </c>
      <c r="AIU6412" t="b">
        <v>1</v>
      </c>
      <c r="AJI6412" t="s">
        <v>1066</v>
      </c>
      <c r="AJK6412" t="s">
        <v>1066</v>
      </c>
      <c r="AJM6412" t="s">
        <v>1066</v>
      </c>
      <c r="AKK6412" t="s">
        <v>1066</v>
      </c>
      <c r="ALG6412" t="s">
        <v>1066</v>
      </c>
      <c r="ALT6412" t="s">
        <v>1066</v>
      </c>
      <c r="ALW6412" t="s">
        <v>1066</v>
      </c>
      <c r="ALZ6412" t="s">
        <v>1066</v>
      </c>
      <c r="AMC6412" t="s">
        <v>1066</v>
      </c>
      <c r="AME6412" t="s">
        <v>1066</v>
      </c>
      <c r="AMG6412" t="s">
        <v>1071</v>
      </c>
      <c r="AMH6412" t="s">
        <v>34743</v>
      </c>
      <c r="AMI6412" t="s">
        <v>1090</v>
      </c>
      <c r="AMK6412" t="s">
        <v>16280</v>
      </c>
      <c r="AML6412" t="s">
        <v>34744</v>
      </c>
      <c r="AMM6412" t="s">
        <v>1065</v>
      </c>
      <c r="AMN6412">
        <v>7000</v>
      </c>
      <c r="AMO6412" t="s">
        <v>1066</v>
      </c>
      <c r="AMY6412" t="s">
        <v>1066</v>
      </c>
      <c r="ANW6412" t="s">
        <v>1066</v>
      </c>
      <c r="ANZ6412" t="s">
        <v>1066</v>
      </c>
      <c r="AOC6412" t="s">
        <v>1066</v>
      </c>
      <c r="AOE6412" t="s">
        <v>1065</v>
      </c>
    </row>
    <row r="6413" spans="3:1023 1025:1071">
      <c r="C6413" t="s">
        <v>34745</v>
      </c>
      <c r="D6413" t="s">
        <v>39025</v>
      </c>
      <c r="AHT6413" t="s">
        <v>1117</v>
      </c>
      <c r="AHU6413" t="s">
        <v>34746</v>
      </c>
      <c r="AHV6413" t="b">
        <v>1</v>
      </c>
      <c r="AIC6413" t="s">
        <v>1065</v>
      </c>
      <c r="AID6413" t="s">
        <v>1065</v>
      </c>
      <c r="AIE6413">
        <v>40000</v>
      </c>
      <c r="AIF6413" t="s">
        <v>1065</v>
      </c>
      <c r="AIK6413" t="s">
        <v>1066</v>
      </c>
      <c r="AIM6413" t="s">
        <v>1065</v>
      </c>
      <c r="AIO6413" t="s">
        <v>1066</v>
      </c>
      <c r="AJK6413" t="s">
        <v>1066</v>
      </c>
      <c r="AJM6413" t="s">
        <v>1066</v>
      </c>
      <c r="AKK6413" t="s">
        <v>1066</v>
      </c>
      <c r="ALG6413" t="s">
        <v>1066</v>
      </c>
      <c r="ALT6413" t="s">
        <v>1066</v>
      </c>
      <c r="ALW6413" t="s">
        <v>1066</v>
      </c>
      <c r="ALZ6413" t="s">
        <v>1066</v>
      </c>
      <c r="AMC6413" t="s">
        <v>1066</v>
      </c>
      <c r="AME6413" t="s">
        <v>1066</v>
      </c>
      <c r="AMG6413" t="s">
        <v>1071</v>
      </c>
      <c r="AMH6413" t="s">
        <v>34642</v>
      </c>
      <c r="AMI6413" t="s">
        <v>1432</v>
      </c>
      <c r="AMK6413" t="s">
        <v>16280</v>
      </c>
      <c r="AML6413" t="s">
        <v>34747</v>
      </c>
      <c r="AMM6413" t="s">
        <v>1065</v>
      </c>
      <c r="AMN6413">
        <v>7000</v>
      </c>
      <c r="AMO6413" t="s">
        <v>1066</v>
      </c>
      <c r="AMY6413" t="s">
        <v>1066</v>
      </c>
      <c r="ANW6413" t="s">
        <v>1066</v>
      </c>
      <c r="ANZ6413" t="s">
        <v>1066</v>
      </c>
      <c r="AOC6413" t="s">
        <v>1066</v>
      </c>
      <c r="AOE6413" t="s">
        <v>1065</v>
      </c>
    </row>
    <row r="6414" spans="3:1023 1025:1071">
      <c r="C6414" t="s">
        <v>34748</v>
      </c>
      <c r="D6414" t="s">
        <v>39025</v>
      </c>
      <c r="AMK6414" t="s">
        <v>1151</v>
      </c>
      <c r="AML6414" t="s">
        <v>34749</v>
      </c>
      <c r="AMM6414" t="s">
        <v>1065</v>
      </c>
      <c r="AMN6414">
        <v>7000</v>
      </c>
      <c r="AMO6414" t="s">
        <v>1066</v>
      </c>
      <c r="AMY6414" t="s">
        <v>1066</v>
      </c>
      <c r="ANW6414" t="s">
        <v>1066</v>
      </c>
      <c r="ANZ6414" t="s">
        <v>1066</v>
      </c>
      <c r="AOC6414" t="s">
        <v>1066</v>
      </c>
      <c r="AOE6414" t="s">
        <v>1065</v>
      </c>
    </row>
    <row r="6415" spans="3:1023 1025:1071">
      <c r="C6415" t="s">
        <v>34750</v>
      </c>
      <c r="D6415" t="s">
        <v>39025</v>
      </c>
      <c r="AMK6415" t="s">
        <v>1151</v>
      </c>
      <c r="AML6415" t="s">
        <v>34751</v>
      </c>
      <c r="AMM6415" t="s">
        <v>1065</v>
      </c>
      <c r="AMN6415">
        <v>7000</v>
      </c>
      <c r="AMO6415" t="s">
        <v>1066</v>
      </c>
      <c r="AMY6415" t="s">
        <v>1066</v>
      </c>
      <c r="ANW6415" t="s">
        <v>1066</v>
      </c>
      <c r="ANZ6415" t="s">
        <v>1066</v>
      </c>
      <c r="AOC6415" t="s">
        <v>1066</v>
      </c>
      <c r="AOE6415" t="s">
        <v>1065</v>
      </c>
    </row>
    <row r="6416" spans="3:1023 1025:1071">
      <c r="C6416" t="s">
        <v>34752</v>
      </c>
      <c r="D6416" t="s">
        <v>39025</v>
      </c>
      <c r="AHT6416" t="s">
        <v>1294</v>
      </c>
      <c r="AHU6416" t="s">
        <v>34753</v>
      </c>
      <c r="AHV6416" t="b">
        <v>1</v>
      </c>
      <c r="AIC6416" t="s">
        <v>1065</v>
      </c>
      <c r="AID6416" t="s">
        <v>1065</v>
      </c>
      <c r="AIE6416">
        <v>40000</v>
      </c>
      <c r="AIF6416" t="s">
        <v>1065</v>
      </c>
      <c r="AIK6416" t="s">
        <v>1066</v>
      </c>
      <c r="AIM6416" t="s">
        <v>1065</v>
      </c>
      <c r="AIO6416" t="s">
        <v>1066</v>
      </c>
      <c r="AJK6416" t="s">
        <v>1066</v>
      </c>
      <c r="AJM6416" t="s">
        <v>1066</v>
      </c>
      <c r="AKK6416" t="s">
        <v>1065</v>
      </c>
      <c r="AKP6416" t="b">
        <v>1</v>
      </c>
      <c r="AKZ6416" t="b">
        <v>1</v>
      </c>
      <c r="ALD6416" t="s">
        <v>1066</v>
      </c>
      <c r="ALF6416" t="s">
        <v>34754</v>
      </c>
      <c r="ALG6416" t="s">
        <v>1066</v>
      </c>
      <c r="ALT6416" t="s">
        <v>1066</v>
      </c>
      <c r="ALW6416" t="s">
        <v>1066</v>
      </c>
      <c r="ALZ6416" t="s">
        <v>1066</v>
      </c>
      <c r="AMC6416" t="s">
        <v>1066</v>
      </c>
      <c r="AME6416" t="s">
        <v>1066</v>
      </c>
      <c r="AMG6416" t="s">
        <v>1071</v>
      </c>
      <c r="AMH6416" t="s">
        <v>34755</v>
      </c>
      <c r="AMI6416" t="s">
        <v>1157</v>
      </c>
      <c r="AMK6416" t="s">
        <v>1107</v>
      </c>
      <c r="AML6416" t="s">
        <v>34756</v>
      </c>
      <c r="AMM6416" t="s">
        <v>1065</v>
      </c>
      <c r="AMN6416">
        <v>7000</v>
      </c>
      <c r="AMO6416" t="s">
        <v>1066</v>
      </c>
      <c r="AMY6416" t="s">
        <v>1066</v>
      </c>
      <c r="ANW6416" t="s">
        <v>1066</v>
      </c>
      <c r="ANZ6416" t="s">
        <v>1066</v>
      </c>
      <c r="AOC6416" t="s">
        <v>1066</v>
      </c>
      <c r="AOE6416" t="s">
        <v>1065</v>
      </c>
    </row>
    <row r="6417" spans="3:1023 1025:1071">
      <c r="C6417" t="s">
        <v>34757</v>
      </c>
      <c r="D6417" t="s">
        <v>39025</v>
      </c>
      <c r="AMK6417" t="s">
        <v>1268</v>
      </c>
      <c r="AML6417" t="s">
        <v>34758</v>
      </c>
      <c r="AMM6417" t="s">
        <v>1065</v>
      </c>
      <c r="AMN6417">
        <v>7000</v>
      </c>
      <c r="AMO6417" t="s">
        <v>1066</v>
      </c>
      <c r="AMY6417" t="s">
        <v>1066</v>
      </c>
      <c r="ANW6417" t="s">
        <v>1066</v>
      </c>
      <c r="ANZ6417" t="s">
        <v>1066</v>
      </c>
      <c r="AOC6417" t="s">
        <v>1066</v>
      </c>
      <c r="AOE6417" t="s">
        <v>1065</v>
      </c>
    </row>
    <row r="6418" spans="3:1023 1025:1071">
      <c r="C6418" t="s">
        <v>34759</v>
      </c>
      <c r="D6418" t="s">
        <v>39025</v>
      </c>
      <c r="AMK6418" t="s">
        <v>1151</v>
      </c>
      <c r="AML6418" t="s">
        <v>34760</v>
      </c>
      <c r="AMM6418" t="s">
        <v>1065</v>
      </c>
      <c r="AMN6418">
        <v>7000</v>
      </c>
      <c r="AMO6418" t="s">
        <v>1066</v>
      </c>
      <c r="AMY6418" t="s">
        <v>1065</v>
      </c>
      <c r="AMZ6418" t="s">
        <v>34761</v>
      </c>
      <c r="ANK6418" t="b">
        <v>1</v>
      </c>
      <c r="ANM6418" t="b">
        <v>1</v>
      </c>
      <c r="ANU6418" t="b">
        <v>1</v>
      </c>
      <c r="ANV6418" t="s">
        <v>4581</v>
      </c>
      <c r="ANW6418" t="s">
        <v>1066</v>
      </c>
      <c r="ANZ6418" t="s">
        <v>1066</v>
      </c>
      <c r="AOC6418" t="s">
        <v>1066</v>
      </c>
      <c r="AOE6418" t="s">
        <v>1065</v>
      </c>
    </row>
    <row r="6419" spans="3:1023 1025:1071">
      <c r="C6419" t="s">
        <v>34762</v>
      </c>
      <c r="D6419" t="s">
        <v>39025</v>
      </c>
      <c r="AMK6419" t="s">
        <v>16280</v>
      </c>
      <c r="AML6419" t="s">
        <v>34763</v>
      </c>
      <c r="AMM6419" t="s">
        <v>1065</v>
      </c>
      <c r="AMN6419">
        <v>7000</v>
      </c>
      <c r="AMO6419" t="s">
        <v>1066</v>
      </c>
      <c r="AMY6419" t="s">
        <v>1066</v>
      </c>
      <c r="ANW6419" t="s">
        <v>1066</v>
      </c>
      <c r="ANZ6419" t="s">
        <v>1066</v>
      </c>
      <c r="AOC6419" t="s">
        <v>1066</v>
      </c>
      <c r="AOE6419" t="s">
        <v>1065</v>
      </c>
    </row>
    <row r="6420" spans="3:1023 1025:1071">
      <c r="C6420" t="s">
        <v>34764</v>
      </c>
      <c r="D6420" t="s">
        <v>39025</v>
      </c>
      <c r="AMK6420" t="s">
        <v>1151</v>
      </c>
      <c r="AML6420" t="s">
        <v>34765</v>
      </c>
      <c r="AMM6420" t="s">
        <v>1065</v>
      </c>
      <c r="AMN6420">
        <v>7000</v>
      </c>
      <c r="AMO6420" t="s">
        <v>1066</v>
      </c>
      <c r="AMY6420" t="s">
        <v>1066</v>
      </c>
      <c r="ANW6420" t="s">
        <v>1066</v>
      </c>
      <c r="ANZ6420" t="s">
        <v>1066</v>
      </c>
      <c r="AOC6420" t="s">
        <v>1066</v>
      </c>
      <c r="AOE6420" t="s">
        <v>1065</v>
      </c>
    </row>
    <row r="6421" spans="3:1023 1025:1071">
      <c r="C6421" t="s">
        <v>34766</v>
      </c>
      <c r="D6421" t="s">
        <v>39025</v>
      </c>
      <c r="AHT6421" t="s">
        <v>1294</v>
      </c>
      <c r="AHU6421" t="s">
        <v>34767</v>
      </c>
      <c r="AHV6421" t="b">
        <v>1</v>
      </c>
      <c r="AIC6421" t="s">
        <v>1065</v>
      </c>
      <c r="AID6421" t="s">
        <v>1065</v>
      </c>
      <c r="AIE6421">
        <v>40000</v>
      </c>
      <c r="AIF6421" t="s">
        <v>1065</v>
      </c>
      <c r="AIK6421" t="s">
        <v>1066</v>
      </c>
      <c r="AIM6421" t="s">
        <v>1065</v>
      </c>
      <c r="AIO6421" t="s">
        <v>1066</v>
      </c>
      <c r="AJK6421" t="s">
        <v>1066</v>
      </c>
      <c r="AJM6421" t="s">
        <v>1066</v>
      </c>
      <c r="AKK6421" t="s">
        <v>1066</v>
      </c>
      <c r="ALG6421" t="s">
        <v>1066</v>
      </c>
      <c r="ALT6421" t="s">
        <v>1066</v>
      </c>
      <c r="ALW6421" t="s">
        <v>1066</v>
      </c>
      <c r="ALZ6421" t="s">
        <v>1066</v>
      </c>
      <c r="AMC6421" t="s">
        <v>1066</v>
      </c>
      <c r="AME6421" t="s">
        <v>1066</v>
      </c>
      <c r="AMG6421" t="s">
        <v>1071</v>
      </c>
      <c r="AMH6421" t="s">
        <v>34768</v>
      </c>
      <c r="AMI6421" t="s">
        <v>1157</v>
      </c>
      <c r="AMK6421" t="s">
        <v>16280</v>
      </c>
      <c r="AML6421" t="s">
        <v>34769</v>
      </c>
      <c r="AMM6421" t="s">
        <v>1065</v>
      </c>
      <c r="AMN6421">
        <v>7000</v>
      </c>
      <c r="AMO6421" t="s">
        <v>1066</v>
      </c>
      <c r="AMY6421" t="s">
        <v>1066</v>
      </c>
      <c r="ANW6421" t="s">
        <v>1066</v>
      </c>
      <c r="ANZ6421" t="s">
        <v>1066</v>
      </c>
      <c r="AOC6421" t="s">
        <v>1066</v>
      </c>
      <c r="AOE6421" t="s">
        <v>1065</v>
      </c>
    </row>
    <row r="6422" spans="3:1023 1025:1071">
      <c r="C6422" t="s">
        <v>34770</v>
      </c>
      <c r="D6422" t="s">
        <v>39025</v>
      </c>
      <c r="AMK6422" t="s">
        <v>1350</v>
      </c>
      <c r="AML6422" t="s">
        <v>34771</v>
      </c>
      <c r="AMM6422" t="s">
        <v>1065</v>
      </c>
      <c r="AMN6422">
        <v>7000</v>
      </c>
      <c r="AMO6422" t="s">
        <v>1066</v>
      </c>
      <c r="AMY6422" t="s">
        <v>1066</v>
      </c>
      <c r="ANW6422" t="s">
        <v>1066</v>
      </c>
      <c r="ANZ6422" t="s">
        <v>1066</v>
      </c>
      <c r="AOC6422" t="s">
        <v>1066</v>
      </c>
      <c r="AOE6422" t="s">
        <v>1065</v>
      </c>
    </row>
    <row r="6423" spans="3:1023 1025:1071">
      <c r="C6423" t="s">
        <v>34772</v>
      </c>
      <c r="D6423" t="s">
        <v>39025</v>
      </c>
      <c r="AMK6423" t="s">
        <v>16280</v>
      </c>
      <c r="AML6423" t="s">
        <v>34773</v>
      </c>
      <c r="AMM6423" t="s">
        <v>1065</v>
      </c>
      <c r="AMN6423">
        <v>7000</v>
      </c>
      <c r="AMO6423" t="s">
        <v>1066</v>
      </c>
      <c r="AMY6423" t="s">
        <v>1066</v>
      </c>
      <c r="ANW6423" t="s">
        <v>1066</v>
      </c>
      <c r="ANZ6423" t="s">
        <v>1066</v>
      </c>
      <c r="AOC6423" t="s">
        <v>1066</v>
      </c>
      <c r="AOE6423" t="s">
        <v>1065</v>
      </c>
    </row>
    <row r="6424" spans="3:1023 1025:1071">
      <c r="C6424" t="s">
        <v>34774</v>
      </c>
      <c r="D6424" t="s">
        <v>39025</v>
      </c>
      <c r="AMK6424" t="s">
        <v>18080</v>
      </c>
      <c r="AML6424" t="s">
        <v>34775</v>
      </c>
      <c r="AMM6424" t="s">
        <v>1065</v>
      </c>
      <c r="AMN6424">
        <v>7000</v>
      </c>
      <c r="AMO6424" t="s">
        <v>1066</v>
      </c>
      <c r="AMY6424" t="s">
        <v>1066</v>
      </c>
      <c r="ANW6424" t="s">
        <v>1066</v>
      </c>
      <c r="ANZ6424" t="s">
        <v>1066</v>
      </c>
      <c r="AOC6424" t="s">
        <v>1066</v>
      </c>
      <c r="AOE6424" t="s">
        <v>1065</v>
      </c>
    </row>
    <row r="6425" spans="3:1023 1025:1071">
      <c r="C6425" t="s">
        <v>34776</v>
      </c>
      <c r="D6425" t="s">
        <v>39025</v>
      </c>
      <c r="AMK6425" t="s">
        <v>1151</v>
      </c>
      <c r="AML6425" t="s">
        <v>34777</v>
      </c>
      <c r="AMM6425" t="s">
        <v>1065</v>
      </c>
      <c r="AMN6425">
        <v>7000</v>
      </c>
      <c r="AMO6425" t="s">
        <v>1066</v>
      </c>
      <c r="AMY6425" t="s">
        <v>1066</v>
      </c>
      <c r="ANW6425" t="s">
        <v>1066</v>
      </c>
      <c r="ANZ6425" t="s">
        <v>1066</v>
      </c>
      <c r="AOC6425" t="s">
        <v>1066</v>
      </c>
      <c r="AOE6425" t="s">
        <v>1065</v>
      </c>
    </row>
    <row r="6426" spans="3:1023 1025:1071">
      <c r="C6426" t="s">
        <v>34778</v>
      </c>
      <c r="D6426" t="s">
        <v>39025</v>
      </c>
      <c r="AMK6426" t="s">
        <v>1268</v>
      </c>
      <c r="AML6426" t="s">
        <v>34779</v>
      </c>
      <c r="AMM6426" t="s">
        <v>1065</v>
      </c>
      <c r="AMN6426">
        <v>7000</v>
      </c>
      <c r="AMO6426" t="s">
        <v>1066</v>
      </c>
      <c r="AMY6426" t="s">
        <v>1065</v>
      </c>
      <c r="AMZ6426" t="s">
        <v>34780</v>
      </c>
      <c r="ANK6426" t="b">
        <v>1</v>
      </c>
      <c r="ANN6426" t="b">
        <v>1</v>
      </c>
      <c r="ANR6426" t="b">
        <v>1</v>
      </c>
      <c r="ANW6426" t="s">
        <v>1066</v>
      </c>
      <c r="ANZ6426" t="s">
        <v>1066</v>
      </c>
      <c r="AOC6426" t="s">
        <v>1066</v>
      </c>
      <c r="AOE6426" t="s">
        <v>1065</v>
      </c>
    </row>
    <row r="6427" spans="3:1023 1025:1071">
      <c r="C6427" t="s">
        <v>34781</v>
      </c>
      <c r="D6427" t="s">
        <v>39025</v>
      </c>
      <c r="AMK6427" t="s">
        <v>16339</v>
      </c>
      <c r="AML6427" t="s">
        <v>34782</v>
      </c>
      <c r="AMM6427" t="s">
        <v>1065</v>
      </c>
      <c r="AMN6427">
        <v>7000</v>
      </c>
      <c r="AMO6427" t="s">
        <v>1066</v>
      </c>
      <c r="AMY6427" t="s">
        <v>1066</v>
      </c>
      <c r="ANW6427" t="s">
        <v>1066</v>
      </c>
      <c r="ANZ6427" t="s">
        <v>1066</v>
      </c>
      <c r="AOC6427" t="s">
        <v>1066</v>
      </c>
      <c r="AOE6427" t="s">
        <v>1065</v>
      </c>
    </row>
    <row r="6428" spans="3:1023 1025:1071">
      <c r="C6428" t="s">
        <v>34783</v>
      </c>
      <c r="D6428" t="s">
        <v>39025</v>
      </c>
      <c r="AMK6428" t="s">
        <v>16280</v>
      </c>
      <c r="AML6428" t="s">
        <v>34784</v>
      </c>
      <c r="AMM6428" t="s">
        <v>1065</v>
      </c>
      <c r="AMN6428">
        <v>7000</v>
      </c>
      <c r="AMO6428" t="s">
        <v>1066</v>
      </c>
      <c r="AMY6428" t="s">
        <v>1066</v>
      </c>
      <c r="ANW6428" t="s">
        <v>1066</v>
      </c>
      <c r="ANZ6428" t="s">
        <v>1066</v>
      </c>
      <c r="AOC6428" t="s">
        <v>1066</v>
      </c>
      <c r="AOE6428" t="s">
        <v>1065</v>
      </c>
    </row>
    <row r="6429" spans="3:1023 1025:1071">
      <c r="C6429" t="s">
        <v>34785</v>
      </c>
      <c r="D6429" t="s">
        <v>39025</v>
      </c>
      <c r="AMK6429" t="s">
        <v>16280</v>
      </c>
      <c r="AML6429" t="s">
        <v>34786</v>
      </c>
      <c r="AMM6429" t="s">
        <v>1065</v>
      </c>
      <c r="AMN6429">
        <v>7000</v>
      </c>
      <c r="AMO6429" t="s">
        <v>1066</v>
      </c>
      <c r="AMY6429" t="s">
        <v>1066</v>
      </c>
      <c r="ANW6429" t="s">
        <v>1066</v>
      </c>
      <c r="ANZ6429" t="s">
        <v>1066</v>
      </c>
      <c r="AOC6429" t="s">
        <v>1066</v>
      </c>
      <c r="AOE6429" t="s">
        <v>1065</v>
      </c>
    </row>
    <row r="6430" spans="3:1023 1025:1071">
      <c r="C6430" t="s">
        <v>34787</v>
      </c>
      <c r="D6430" t="s">
        <v>39025</v>
      </c>
      <c r="AMK6430" t="s">
        <v>1350</v>
      </c>
      <c r="AML6430" t="s">
        <v>34788</v>
      </c>
      <c r="AMM6430" t="s">
        <v>1065</v>
      </c>
      <c r="AMN6430">
        <v>7000</v>
      </c>
      <c r="AMO6430" t="s">
        <v>1066</v>
      </c>
      <c r="AMY6430" t="s">
        <v>1066</v>
      </c>
      <c r="ANW6430" t="s">
        <v>1066</v>
      </c>
      <c r="ANZ6430" t="s">
        <v>1066</v>
      </c>
      <c r="AOC6430" t="s">
        <v>1066</v>
      </c>
      <c r="AOE6430" t="s">
        <v>1065</v>
      </c>
    </row>
    <row r="6431" spans="3:1023 1025:1071">
      <c r="C6431" t="s">
        <v>34789</v>
      </c>
      <c r="D6431" t="s">
        <v>39025</v>
      </c>
      <c r="AMK6431" t="s">
        <v>1268</v>
      </c>
      <c r="AML6431" t="s">
        <v>34790</v>
      </c>
      <c r="AMM6431" t="s">
        <v>1065</v>
      </c>
      <c r="AMN6431">
        <v>7000</v>
      </c>
      <c r="AMO6431" t="s">
        <v>1066</v>
      </c>
      <c r="AMY6431" t="s">
        <v>1066</v>
      </c>
      <c r="ANW6431" t="s">
        <v>1066</v>
      </c>
      <c r="ANZ6431" t="s">
        <v>1066</v>
      </c>
      <c r="AOC6431" t="s">
        <v>1066</v>
      </c>
      <c r="AOE6431" t="s">
        <v>1065</v>
      </c>
    </row>
    <row r="6432" spans="3:1023 1025:1071">
      <c r="C6432" t="s">
        <v>34791</v>
      </c>
      <c r="D6432" t="s">
        <v>39025</v>
      </c>
      <c r="AMK6432" t="s">
        <v>1268</v>
      </c>
      <c r="AML6432" t="s">
        <v>34792</v>
      </c>
      <c r="AMM6432" t="s">
        <v>1065</v>
      </c>
      <c r="AMN6432">
        <v>7000</v>
      </c>
      <c r="AMO6432" t="s">
        <v>1066</v>
      </c>
      <c r="AMY6432" t="s">
        <v>1066</v>
      </c>
      <c r="ANW6432" t="s">
        <v>1066</v>
      </c>
      <c r="ANZ6432" t="s">
        <v>1066</v>
      </c>
      <c r="AOC6432" t="s">
        <v>1066</v>
      </c>
      <c r="AOE6432" t="s">
        <v>1065</v>
      </c>
    </row>
    <row r="6433" spans="3:1023 1025:1071">
      <c r="C6433" t="s">
        <v>34793</v>
      </c>
      <c r="D6433" t="s">
        <v>39025</v>
      </c>
      <c r="AMK6433" t="s">
        <v>1151</v>
      </c>
      <c r="AML6433" t="s">
        <v>34794</v>
      </c>
      <c r="AMM6433" t="s">
        <v>1065</v>
      </c>
      <c r="AMN6433">
        <v>7000</v>
      </c>
      <c r="AMO6433" t="s">
        <v>1066</v>
      </c>
      <c r="AMY6433" t="s">
        <v>1066</v>
      </c>
      <c r="ANW6433" t="s">
        <v>1066</v>
      </c>
      <c r="ANZ6433" t="s">
        <v>1066</v>
      </c>
      <c r="AOC6433" t="s">
        <v>1066</v>
      </c>
      <c r="AOE6433" t="s">
        <v>1065</v>
      </c>
    </row>
    <row r="6434" spans="3:1023 1025:1071">
      <c r="C6434" t="s">
        <v>34795</v>
      </c>
      <c r="D6434" t="s">
        <v>39025</v>
      </c>
      <c r="AHT6434" t="s">
        <v>1117</v>
      </c>
      <c r="AHU6434" t="s">
        <v>34796</v>
      </c>
      <c r="AHV6434" t="b">
        <v>1</v>
      </c>
      <c r="AHW6434" t="b">
        <v>1</v>
      </c>
      <c r="AIC6434" t="s">
        <v>1065</v>
      </c>
      <c r="AID6434" t="s">
        <v>1065</v>
      </c>
      <c r="AIE6434">
        <v>40000</v>
      </c>
      <c r="AIF6434" t="s">
        <v>1065</v>
      </c>
      <c r="AIK6434" t="s">
        <v>1066</v>
      </c>
      <c r="AIM6434" t="s">
        <v>1065</v>
      </c>
      <c r="AIO6434" t="s">
        <v>1065</v>
      </c>
      <c r="AIX6434" t="b">
        <v>1</v>
      </c>
      <c r="AJC6434" t="b">
        <v>1</v>
      </c>
      <c r="AJI6434" t="s">
        <v>1066</v>
      </c>
      <c r="AJK6434" t="s">
        <v>1066</v>
      </c>
      <c r="AJM6434" t="s">
        <v>1066</v>
      </c>
      <c r="AKK6434" t="s">
        <v>1066</v>
      </c>
      <c r="ALG6434" t="s">
        <v>1066</v>
      </c>
      <c r="ALT6434" t="s">
        <v>1066</v>
      </c>
      <c r="ALW6434" t="s">
        <v>1066</v>
      </c>
      <c r="ALZ6434" t="s">
        <v>1066</v>
      </c>
      <c r="AMC6434" t="s">
        <v>1066</v>
      </c>
      <c r="AME6434" t="s">
        <v>1066</v>
      </c>
      <c r="AMG6434" t="s">
        <v>1071</v>
      </c>
      <c r="AMH6434" t="s">
        <v>34797</v>
      </c>
      <c r="AMI6434" t="s">
        <v>1090</v>
      </c>
      <c r="AMK6434" t="s">
        <v>1268</v>
      </c>
      <c r="AML6434" t="s">
        <v>34798</v>
      </c>
      <c r="AMM6434" t="s">
        <v>1065</v>
      </c>
      <c r="AMN6434">
        <v>7000</v>
      </c>
      <c r="AMO6434" t="s">
        <v>1066</v>
      </c>
      <c r="AMY6434" t="s">
        <v>1066</v>
      </c>
      <c r="ANW6434" t="s">
        <v>1066</v>
      </c>
      <c r="ANZ6434" t="s">
        <v>1066</v>
      </c>
      <c r="AOC6434" t="s">
        <v>1066</v>
      </c>
      <c r="AOE6434" t="s">
        <v>1065</v>
      </c>
    </row>
    <row r="6435" spans="3:1023 1025:1071">
      <c r="C6435" t="s">
        <v>34799</v>
      </c>
      <c r="D6435" t="s">
        <v>39025</v>
      </c>
      <c r="AHT6435" t="s">
        <v>16339</v>
      </c>
      <c r="AHU6435" t="s">
        <v>34800</v>
      </c>
      <c r="AHV6435" t="b">
        <v>1</v>
      </c>
      <c r="AIC6435" t="s">
        <v>1065</v>
      </c>
      <c r="AID6435" t="s">
        <v>1065</v>
      </c>
      <c r="AIE6435">
        <v>40000</v>
      </c>
      <c r="AIF6435" t="s">
        <v>1065</v>
      </c>
      <c r="AIK6435" t="s">
        <v>1066</v>
      </c>
      <c r="AIM6435" t="s">
        <v>1065</v>
      </c>
      <c r="AIO6435" t="s">
        <v>1065</v>
      </c>
      <c r="AIS6435" t="b">
        <v>1</v>
      </c>
      <c r="AJI6435" t="s">
        <v>1066</v>
      </c>
      <c r="AJK6435" t="s">
        <v>1066</v>
      </c>
      <c r="AJM6435" t="s">
        <v>1066</v>
      </c>
      <c r="AKK6435" t="s">
        <v>1066</v>
      </c>
      <c r="ALG6435" t="s">
        <v>1066</v>
      </c>
      <c r="ALT6435" t="s">
        <v>1066</v>
      </c>
      <c r="ALW6435" t="s">
        <v>1066</v>
      </c>
      <c r="ALZ6435" t="s">
        <v>1066</v>
      </c>
      <c r="AMC6435" t="s">
        <v>1066</v>
      </c>
      <c r="AME6435" t="s">
        <v>1066</v>
      </c>
      <c r="AMG6435" t="s">
        <v>1071</v>
      </c>
      <c r="AMH6435" t="s">
        <v>34801</v>
      </c>
      <c r="AMI6435" t="s">
        <v>1090</v>
      </c>
      <c r="AMK6435" t="s">
        <v>16280</v>
      </c>
      <c r="AML6435" t="s">
        <v>34802</v>
      </c>
      <c r="AMM6435" t="s">
        <v>1065</v>
      </c>
      <c r="AMN6435">
        <v>7000</v>
      </c>
      <c r="AMO6435" t="s">
        <v>1066</v>
      </c>
      <c r="AMY6435" t="s">
        <v>1066</v>
      </c>
      <c r="ANW6435" t="s">
        <v>1066</v>
      </c>
      <c r="ANZ6435" t="s">
        <v>1066</v>
      </c>
      <c r="AOC6435" t="s">
        <v>1066</v>
      </c>
      <c r="AOE6435" t="s">
        <v>1065</v>
      </c>
    </row>
    <row r="6436" spans="3:1023 1025:1071">
      <c r="C6436" t="s">
        <v>34803</v>
      </c>
      <c r="D6436" t="s">
        <v>39025</v>
      </c>
      <c r="AMK6436" t="s">
        <v>16339</v>
      </c>
      <c r="AML6436" t="s">
        <v>34804</v>
      </c>
      <c r="AMM6436" t="s">
        <v>1065</v>
      </c>
      <c r="AMN6436">
        <v>7000</v>
      </c>
      <c r="AMO6436" t="s">
        <v>1066</v>
      </c>
      <c r="AMY6436" t="s">
        <v>1066</v>
      </c>
      <c r="ANW6436" t="s">
        <v>1066</v>
      </c>
      <c r="ANZ6436" t="s">
        <v>1066</v>
      </c>
      <c r="AOC6436" t="s">
        <v>1066</v>
      </c>
      <c r="AOE6436" t="s">
        <v>1065</v>
      </c>
    </row>
    <row r="6437" spans="3:1023 1025:1071">
      <c r="C6437" t="s">
        <v>34805</v>
      </c>
      <c r="D6437" t="s">
        <v>39025</v>
      </c>
      <c r="AMK6437" t="s">
        <v>1268</v>
      </c>
      <c r="AML6437" t="s">
        <v>34806</v>
      </c>
      <c r="AMM6437" t="s">
        <v>1065</v>
      </c>
      <c r="AMN6437">
        <v>7000</v>
      </c>
      <c r="AMO6437" t="s">
        <v>1066</v>
      </c>
      <c r="AMY6437" t="s">
        <v>1066</v>
      </c>
      <c r="ANW6437" t="s">
        <v>1066</v>
      </c>
      <c r="ANZ6437" t="s">
        <v>1066</v>
      </c>
      <c r="AOC6437" t="s">
        <v>1066</v>
      </c>
      <c r="AOE6437" t="s">
        <v>1065</v>
      </c>
    </row>
    <row r="6438" spans="3:1023 1025:1071">
      <c r="C6438" t="s">
        <v>34807</v>
      </c>
      <c r="D6438" t="s">
        <v>39025</v>
      </c>
      <c r="AMK6438" t="s">
        <v>15188</v>
      </c>
      <c r="AML6438" t="s">
        <v>34808</v>
      </c>
      <c r="AMM6438" t="s">
        <v>1065</v>
      </c>
      <c r="AMN6438">
        <v>7000</v>
      </c>
      <c r="AMO6438" t="s">
        <v>1066</v>
      </c>
      <c r="AMY6438" t="s">
        <v>1066</v>
      </c>
      <c r="ANW6438" t="s">
        <v>1066</v>
      </c>
      <c r="ANZ6438" t="s">
        <v>1066</v>
      </c>
      <c r="AOC6438" t="s">
        <v>1066</v>
      </c>
      <c r="AOE6438" t="s">
        <v>1065</v>
      </c>
    </row>
    <row r="6439" spans="3:1023 1025:1071">
      <c r="C6439" t="s">
        <v>34809</v>
      </c>
      <c r="D6439" t="s">
        <v>39025</v>
      </c>
      <c r="AHT6439" t="s">
        <v>16280</v>
      </c>
      <c r="AHU6439" t="s">
        <v>34810</v>
      </c>
      <c r="AHV6439" t="b">
        <v>1</v>
      </c>
      <c r="AIC6439" t="s">
        <v>1065</v>
      </c>
      <c r="AID6439" t="s">
        <v>1065</v>
      </c>
      <c r="AIE6439">
        <v>40000</v>
      </c>
      <c r="AIF6439" t="s">
        <v>1065</v>
      </c>
      <c r="AIK6439" t="s">
        <v>1066</v>
      </c>
      <c r="AIM6439" t="s">
        <v>1065</v>
      </c>
      <c r="AIO6439" t="s">
        <v>1065</v>
      </c>
      <c r="AIU6439" t="b">
        <v>1</v>
      </c>
      <c r="AIW6439" t="b">
        <v>1</v>
      </c>
      <c r="AJI6439" t="s">
        <v>1066</v>
      </c>
      <c r="AJK6439" t="s">
        <v>1066</v>
      </c>
      <c r="AJM6439" t="s">
        <v>1066</v>
      </c>
      <c r="AKK6439" t="s">
        <v>1066</v>
      </c>
      <c r="ALG6439" t="s">
        <v>1066</v>
      </c>
      <c r="ALT6439" t="s">
        <v>1066</v>
      </c>
      <c r="ALW6439" t="s">
        <v>1066</v>
      </c>
      <c r="ALZ6439" t="s">
        <v>1066</v>
      </c>
      <c r="AMC6439" t="s">
        <v>1066</v>
      </c>
      <c r="AME6439" t="s">
        <v>1066</v>
      </c>
      <c r="AMG6439" t="s">
        <v>1071</v>
      </c>
      <c r="AMH6439" t="s">
        <v>34811</v>
      </c>
      <c r="AMI6439" t="s">
        <v>1090</v>
      </c>
      <c r="AMK6439" t="s">
        <v>16280</v>
      </c>
      <c r="AML6439" t="s">
        <v>34812</v>
      </c>
      <c r="AMM6439" t="s">
        <v>1065</v>
      </c>
      <c r="AMN6439">
        <v>7000</v>
      </c>
      <c r="AMO6439" t="s">
        <v>1066</v>
      </c>
      <c r="AMY6439" t="s">
        <v>1066</v>
      </c>
      <c r="ANW6439" t="s">
        <v>1066</v>
      </c>
      <c r="ANZ6439" t="s">
        <v>1066</v>
      </c>
      <c r="AOC6439" t="s">
        <v>1066</v>
      </c>
      <c r="AOE6439" t="s">
        <v>1065</v>
      </c>
    </row>
    <row r="6440" spans="3:1023 1025:1071">
      <c r="C6440" t="s">
        <v>34813</v>
      </c>
      <c r="D6440" t="s">
        <v>39025</v>
      </c>
      <c r="AHT6440" t="s">
        <v>1117</v>
      </c>
      <c r="AHU6440" t="s">
        <v>34814</v>
      </c>
      <c r="AHV6440" t="b">
        <v>1</v>
      </c>
      <c r="AIC6440" t="s">
        <v>1065</v>
      </c>
      <c r="AID6440" t="s">
        <v>1065</v>
      </c>
      <c r="AIE6440">
        <v>40000</v>
      </c>
      <c r="AIF6440" t="s">
        <v>1065</v>
      </c>
      <c r="AIK6440" t="s">
        <v>1066</v>
      </c>
      <c r="AIM6440" t="s">
        <v>1065</v>
      </c>
      <c r="AIO6440" t="s">
        <v>1065</v>
      </c>
      <c r="AIR6440" t="b">
        <v>1</v>
      </c>
      <c r="AJI6440" t="s">
        <v>1066</v>
      </c>
      <c r="AJK6440" t="s">
        <v>1066</v>
      </c>
      <c r="AJM6440" t="s">
        <v>1066</v>
      </c>
      <c r="AKK6440" t="s">
        <v>1066</v>
      </c>
      <c r="ALG6440" t="s">
        <v>1066</v>
      </c>
      <c r="ALT6440" t="s">
        <v>1066</v>
      </c>
      <c r="ALW6440" t="s">
        <v>1066</v>
      </c>
      <c r="ALZ6440" t="s">
        <v>1066</v>
      </c>
      <c r="AMC6440" t="s">
        <v>1066</v>
      </c>
      <c r="AME6440" t="s">
        <v>1066</v>
      </c>
      <c r="AMG6440" t="s">
        <v>1071</v>
      </c>
      <c r="AMH6440" t="s">
        <v>34815</v>
      </c>
      <c r="AMI6440" t="s">
        <v>1090</v>
      </c>
      <c r="AMK6440" t="s">
        <v>16280</v>
      </c>
      <c r="AML6440" t="s">
        <v>34816</v>
      </c>
      <c r="AMM6440" t="s">
        <v>1065</v>
      </c>
      <c r="AMN6440">
        <v>7000</v>
      </c>
      <c r="AMO6440" t="s">
        <v>1066</v>
      </c>
      <c r="AMY6440" t="s">
        <v>1066</v>
      </c>
      <c r="ANW6440" t="s">
        <v>1066</v>
      </c>
      <c r="ANZ6440" t="s">
        <v>1066</v>
      </c>
      <c r="AOC6440" t="s">
        <v>1066</v>
      </c>
      <c r="AOE6440" t="s">
        <v>1065</v>
      </c>
    </row>
    <row r="6441" spans="3:1023 1025:1071">
      <c r="C6441" t="s">
        <v>34817</v>
      </c>
      <c r="D6441" t="s">
        <v>39025</v>
      </c>
      <c r="AHT6441" t="s">
        <v>16339</v>
      </c>
      <c r="AHU6441" t="s">
        <v>34818</v>
      </c>
      <c r="AHV6441" t="b">
        <v>1</v>
      </c>
      <c r="AIC6441" t="s">
        <v>1065</v>
      </c>
      <c r="AID6441" t="s">
        <v>1065</v>
      </c>
      <c r="AIE6441">
        <v>40000</v>
      </c>
      <c r="AIF6441" t="s">
        <v>1065</v>
      </c>
      <c r="AIK6441" t="s">
        <v>1066</v>
      </c>
      <c r="AIM6441" t="s">
        <v>1065</v>
      </c>
      <c r="AIO6441" t="s">
        <v>1065</v>
      </c>
      <c r="AIS6441" t="b">
        <v>1</v>
      </c>
      <c r="AJI6441" t="s">
        <v>1066</v>
      </c>
      <c r="AJK6441" t="s">
        <v>1066</v>
      </c>
      <c r="AJM6441" t="s">
        <v>1066</v>
      </c>
      <c r="AKK6441" t="s">
        <v>1066</v>
      </c>
      <c r="ALG6441" t="s">
        <v>1066</v>
      </c>
      <c r="ALT6441" t="s">
        <v>1202</v>
      </c>
      <c r="ALW6441" t="s">
        <v>1066</v>
      </c>
      <c r="ALZ6441" t="s">
        <v>1066</v>
      </c>
      <c r="AMC6441" t="s">
        <v>1066</v>
      </c>
      <c r="AME6441" t="s">
        <v>1066</v>
      </c>
      <c r="AMG6441" t="s">
        <v>1071</v>
      </c>
      <c r="AMH6441" t="s">
        <v>34819</v>
      </c>
      <c r="AMI6441" t="s">
        <v>1090</v>
      </c>
      <c r="AMK6441" t="s">
        <v>16280</v>
      </c>
      <c r="AML6441" t="s">
        <v>34820</v>
      </c>
      <c r="AMM6441" t="s">
        <v>1065</v>
      </c>
      <c r="AMN6441">
        <v>7000</v>
      </c>
      <c r="AMO6441" t="s">
        <v>1066</v>
      </c>
      <c r="AMY6441" t="s">
        <v>1066</v>
      </c>
      <c r="ANW6441" t="s">
        <v>1066</v>
      </c>
      <c r="ANZ6441" t="s">
        <v>1066</v>
      </c>
      <c r="AOC6441" t="s">
        <v>1066</v>
      </c>
      <c r="AOE6441" t="s">
        <v>1065</v>
      </c>
    </row>
    <row r="6442" spans="3:1023 1025:1071">
      <c r="C6442" t="s">
        <v>34821</v>
      </c>
      <c r="D6442" t="s">
        <v>39025</v>
      </c>
      <c r="AMK6442" t="s">
        <v>16339</v>
      </c>
      <c r="AML6442" t="s">
        <v>34822</v>
      </c>
      <c r="AMM6442" t="s">
        <v>1065</v>
      </c>
      <c r="AMN6442">
        <v>7000</v>
      </c>
      <c r="AMO6442" t="s">
        <v>1066</v>
      </c>
      <c r="AMY6442" t="s">
        <v>1066</v>
      </c>
      <c r="ANW6442" t="s">
        <v>1066</v>
      </c>
      <c r="ANZ6442" t="s">
        <v>1066</v>
      </c>
      <c r="AOC6442" t="s">
        <v>1066</v>
      </c>
      <c r="AOE6442" t="s">
        <v>1065</v>
      </c>
    </row>
    <row r="6443" spans="3:1023 1025:1071">
      <c r="C6443" t="s">
        <v>34823</v>
      </c>
      <c r="D6443" t="s">
        <v>39025</v>
      </c>
      <c r="AMK6443" t="s">
        <v>16280</v>
      </c>
      <c r="AML6443" t="s">
        <v>34824</v>
      </c>
      <c r="AMM6443" t="s">
        <v>1065</v>
      </c>
      <c r="AMN6443">
        <v>7000</v>
      </c>
      <c r="AMO6443" t="s">
        <v>1066</v>
      </c>
      <c r="AMY6443" t="s">
        <v>1066</v>
      </c>
      <c r="ANW6443" t="s">
        <v>1066</v>
      </c>
      <c r="ANZ6443" t="s">
        <v>1066</v>
      </c>
      <c r="AOC6443" t="s">
        <v>1066</v>
      </c>
      <c r="AOE6443" t="s">
        <v>1065</v>
      </c>
    </row>
    <row r="6444" spans="3:1023 1025:1071">
      <c r="C6444" t="s">
        <v>34825</v>
      </c>
      <c r="D6444" t="s">
        <v>39025</v>
      </c>
      <c r="AMK6444" t="s">
        <v>1268</v>
      </c>
      <c r="AML6444" t="s">
        <v>34826</v>
      </c>
      <c r="AMM6444" t="s">
        <v>1065</v>
      </c>
      <c r="AMN6444">
        <v>7000</v>
      </c>
      <c r="AMO6444" t="s">
        <v>1066</v>
      </c>
      <c r="AMY6444" t="s">
        <v>1066</v>
      </c>
      <c r="ANW6444" t="s">
        <v>1066</v>
      </c>
      <c r="ANZ6444" t="s">
        <v>1066</v>
      </c>
      <c r="AOC6444" t="s">
        <v>1066</v>
      </c>
      <c r="AOE6444" t="s">
        <v>1065</v>
      </c>
    </row>
    <row r="6445" spans="3:1023 1025:1071">
      <c r="C6445" t="s">
        <v>34827</v>
      </c>
      <c r="D6445" t="s">
        <v>39025</v>
      </c>
      <c r="AMK6445" t="s">
        <v>1268</v>
      </c>
      <c r="AML6445" t="s">
        <v>34828</v>
      </c>
      <c r="AMM6445" t="s">
        <v>1065</v>
      </c>
      <c r="AMN6445">
        <v>7000</v>
      </c>
      <c r="AMO6445" t="s">
        <v>1066</v>
      </c>
      <c r="AMY6445" t="s">
        <v>1066</v>
      </c>
      <c r="ANW6445" t="s">
        <v>1066</v>
      </c>
      <c r="ANZ6445" t="s">
        <v>1066</v>
      </c>
      <c r="AOC6445" t="s">
        <v>1066</v>
      </c>
      <c r="AOE6445" t="s">
        <v>1065</v>
      </c>
    </row>
    <row r="6446" spans="3:1023 1025:1071">
      <c r="C6446" t="s">
        <v>34829</v>
      </c>
      <c r="D6446" t="s">
        <v>39025</v>
      </c>
      <c r="AMK6446" t="s">
        <v>16280</v>
      </c>
      <c r="AML6446" t="s">
        <v>34830</v>
      </c>
      <c r="AMM6446" t="s">
        <v>1065</v>
      </c>
      <c r="AMN6446">
        <v>7000</v>
      </c>
      <c r="AMO6446" t="s">
        <v>1066</v>
      </c>
      <c r="AMY6446" t="s">
        <v>1066</v>
      </c>
      <c r="ANW6446" t="s">
        <v>1066</v>
      </c>
      <c r="ANZ6446" t="s">
        <v>1066</v>
      </c>
      <c r="AOC6446" t="s">
        <v>1066</v>
      </c>
      <c r="AOE6446" t="s">
        <v>1065</v>
      </c>
    </row>
    <row r="6447" spans="3:1023 1025:1071">
      <c r="C6447" t="s">
        <v>34831</v>
      </c>
      <c r="D6447" t="s">
        <v>39025</v>
      </c>
      <c r="AHT6447" t="s">
        <v>16339</v>
      </c>
      <c r="AHU6447" t="s">
        <v>34832</v>
      </c>
      <c r="AHV6447" t="b">
        <v>1</v>
      </c>
      <c r="AIC6447" t="s">
        <v>1065</v>
      </c>
      <c r="AID6447" t="s">
        <v>1065</v>
      </c>
      <c r="AIE6447">
        <v>40000</v>
      </c>
      <c r="AIF6447" t="s">
        <v>1065</v>
      </c>
      <c r="AIK6447" t="s">
        <v>1066</v>
      </c>
      <c r="AIM6447" t="s">
        <v>1065</v>
      </c>
      <c r="AIO6447" t="s">
        <v>1065</v>
      </c>
      <c r="AIR6447" t="b">
        <v>1</v>
      </c>
      <c r="AJI6447" t="s">
        <v>1066</v>
      </c>
      <c r="AJK6447" t="s">
        <v>1066</v>
      </c>
      <c r="AJM6447" t="s">
        <v>1066</v>
      </c>
      <c r="AKK6447" t="s">
        <v>1066</v>
      </c>
      <c r="ALG6447" t="s">
        <v>1066</v>
      </c>
      <c r="ALT6447" t="s">
        <v>1066</v>
      </c>
      <c r="ALW6447" t="s">
        <v>1066</v>
      </c>
      <c r="ALZ6447" t="s">
        <v>1066</v>
      </c>
      <c r="AMC6447" t="s">
        <v>1066</v>
      </c>
      <c r="AME6447" t="s">
        <v>1066</v>
      </c>
      <c r="AMG6447" t="s">
        <v>1071</v>
      </c>
      <c r="AMH6447" t="s">
        <v>34833</v>
      </c>
      <c r="AMI6447" t="s">
        <v>1090</v>
      </c>
      <c r="AMK6447" t="s">
        <v>16280</v>
      </c>
      <c r="AML6447" t="s">
        <v>34834</v>
      </c>
      <c r="AMM6447" t="s">
        <v>1065</v>
      </c>
      <c r="AMN6447">
        <v>7000</v>
      </c>
      <c r="AMO6447" t="s">
        <v>1066</v>
      </c>
      <c r="AMY6447" t="s">
        <v>1066</v>
      </c>
      <c r="ANW6447" t="s">
        <v>1066</v>
      </c>
      <c r="ANZ6447" t="s">
        <v>1066</v>
      </c>
      <c r="AOC6447" t="s">
        <v>1066</v>
      </c>
      <c r="AOE6447" t="s">
        <v>1065</v>
      </c>
    </row>
    <row r="6448" spans="3:1023 1025:1071">
      <c r="C6448" t="s">
        <v>34835</v>
      </c>
      <c r="D6448" t="s">
        <v>39025</v>
      </c>
      <c r="AMK6448" t="s">
        <v>1268</v>
      </c>
      <c r="AML6448" t="s">
        <v>34836</v>
      </c>
      <c r="AMM6448" t="s">
        <v>1065</v>
      </c>
      <c r="AMN6448">
        <v>7000</v>
      </c>
      <c r="AMO6448" t="s">
        <v>1066</v>
      </c>
      <c r="AMY6448" t="s">
        <v>1066</v>
      </c>
      <c r="ANW6448" t="s">
        <v>1066</v>
      </c>
      <c r="ANZ6448" t="s">
        <v>1066</v>
      </c>
      <c r="AOC6448" t="s">
        <v>1066</v>
      </c>
      <c r="AOE6448" t="s">
        <v>1065</v>
      </c>
    </row>
    <row r="6449" spans="3:1023 1025:1071">
      <c r="C6449" t="s">
        <v>34837</v>
      </c>
      <c r="D6449" t="s">
        <v>39025</v>
      </c>
      <c r="AHT6449" t="s">
        <v>16280</v>
      </c>
      <c r="AHU6449" t="s">
        <v>34838</v>
      </c>
      <c r="AHV6449" t="b">
        <v>1</v>
      </c>
      <c r="AIC6449" t="s">
        <v>1065</v>
      </c>
      <c r="AID6449" t="s">
        <v>1065</v>
      </c>
      <c r="AIE6449">
        <v>40000</v>
      </c>
      <c r="AIF6449" t="s">
        <v>1065</v>
      </c>
      <c r="AIK6449" t="s">
        <v>1066</v>
      </c>
      <c r="AIM6449" t="s">
        <v>1065</v>
      </c>
      <c r="AIO6449" t="s">
        <v>1065</v>
      </c>
      <c r="AIS6449" t="b">
        <v>1</v>
      </c>
      <c r="AJI6449" t="s">
        <v>1066</v>
      </c>
      <c r="AJK6449" t="s">
        <v>1066</v>
      </c>
      <c r="AJM6449" t="s">
        <v>1066</v>
      </c>
      <c r="AKK6449" t="s">
        <v>1066</v>
      </c>
      <c r="ALG6449" t="s">
        <v>1066</v>
      </c>
      <c r="ALT6449" t="s">
        <v>1066</v>
      </c>
      <c r="ALW6449" t="s">
        <v>1066</v>
      </c>
      <c r="ALZ6449" t="s">
        <v>1066</v>
      </c>
      <c r="AMC6449" t="s">
        <v>1066</v>
      </c>
      <c r="AME6449" t="s">
        <v>1066</v>
      </c>
      <c r="AMG6449" t="s">
        <v>1071</v>
      </c>
      <c r="AMH6449" t="s">
        <v>34839</v>
      </c>
      <c r="AMI6449" t="s">
        <v>1090</v>
      </c>
      <c r="AMK6449" t="s">
        <v>16280</v>
      </c>
      <c r="AML6449" t="s">
        <v>34840</v>
      </c>
      <c r="AMM6449" t="s">
        <v>1065</v>
      </c>
      <c r="AMN6449">
        <v>7000</v>
      </c>
      <c r="AMO6449" t="s">
        <v>1066</v>
      </c>
      <c r="AMY6449" t="s">
        <v>1066</v>
      </c>
      <c r="ANW6449" t="s">
        <v>1066</v>
      </c>
      <c r="ANZ6449" t="s">
        <v>1066</v>
      </c>
      <c r="AOC6449" t="s">
        <v>1066</v>
      </c>
      <c r="AOE6449" t="s">
        <v>1065</v>
      </c>
    </row>
    <row r="6450" spans="3:1023 1025:1071">
      <c r="C6450" t="s">
        <v>34841</v>
      </c>
      <c r="D6450" t="s">
        <v>39025</v>
      </c>
      <c r="AMK6450" t="s">
        <v>16280</v>
      </c>
      <c r="AML6450" t="s">
        <v>34842</v>
      </c>
      <c r="AMM6450" t="s">
        <v>1065</v>
      </c>
      <c r="AMN6450">
        <v>7000</v>
      </c>
      <c r="AMO6450" t="s">
        <v>1066</v>
      </c>
      <c r="AMY6450" t="s">
        <v>1066</v>
      </c>
      <c r="ANW6450" t="s">
        <v>1066</v>
      </c>
      <c r="ANZ6450" t="s">
        <v>1066</v>
      </c>
      <c r="AOC6450" t="s">
        <v>1066</v>
      </c>
      <c r="AOE6450" t="s">
        <v>1065</v>
      </c>
    </row>
    <row r="6451" spans="3:1023 1025:1071">
      <c r="C6451" t="s">
        <v>34843</v>
      </c>
      <c r="D6451" t="s">
        <v>39025</v>
      </c>
      <c r="AMK6451" t="s">
        <v>1268</v>
      </c>
      <c r="AML6451" t="s">
        <v>34844</v>
      </c>
      <c r="AMM6451" t="s">
        <v>1065</v>
      </c>
      <c r="AMN6451">
        <v>7000</v>
      </c>
      <c r="AMO6451" t="s">
        <v>1066</v>
      </c>
      <c r="AMY6451" t="s">
        <v>1066</v>
      </c>
      <c r="ANW6451" t="s">
        <v>1066</v>
      </c>
      <c r="ANZ6451" t="s">
        <v>1066</v>
      </c>
      <c r="AOC6451" t="s">
        <v>1066</v>
      </c>
      <c r="AOE6451" t="s">
        <v>1065</v>
      </c>
    </row>
    <row r="6452" spans="3:1023 1025:1071">
      <c r="C6452" t="s">
        <v>34845</v>
      </c>
      <c r="D6452" t="s">
        <v>39025</v>
      </c>
      <c r="AMK6452" t="s">
        <v>1268</v>
      </c>
      <c r="AML6452" t="s">
        <v>34846</v>
      </c>
      <c r="AMM6452" t="s">
        <v>1065</v>
      </c>
      <c r="AMN6452">
        <v>7000</v>
      </c>
      <c r="AMO6452" t="s">
        <v>1066</v>
      </c>
      <c r="AMY6452" t="s">
        <v>1065</v>
      </c>
      <c r="AMZ6452" t="s">
        <v>34847</v>
      </c>
      <c r="AND6452" t="b">
        <v>1</v>
      </c>
      <c r="ANN6452" t="b">
        <v>1</v>
      </c>
      <c r="ANR6452" t="b">
        <v>1</v>
      </c>
      <c r="ANW6452" t="s">
        <v>1066</v>
      </c>
      <c r="ANZ6452" t="s">
        <v>1066</v>
      </c>
      <c r="AOC6452" t="s">
        <v>1066</v>
      </c>
      <c r="AOE6452" t="s">
        <v>1065</v>
      </c>
    </row>
    <row r="6453" spans="3:1023 1025:1071">
      <c r="C6453" t="s">
        <v>34848</v>
      </c>
      <c r="D6453" t="s">
        <v>39025</v>
      </c>
      <c r="AMK6453" t="s">
        <v>16280</v>
      </c>
      <c r="AML6453" t="s">
        <v>34849</v>
      </c>
      <c r="AMM6453" t="s">
        <v>1065</v>
      </c>
      <c r="AMN6453">
        <v>7000</v>
      </c>
      <c r="AMO6453" t="s">
        <v>1066</v>
      </c>
      <c r="AMY6453" t="s">
        <v>1066</v>
      </c>
      <c r="ANW6453" t="s">
        <v>1066</v>
      </c>
      <c r="ANZ6453" t="s">
        <v>1066</v>
      </c>
      <c r="AOC6453" t="s">
        <v>1066</v>
      </c>
      <c r="AOE6453" t="s">
        <v>1065</v>
      </c>
    </row>
    <row r="6454" spans="3:1023 1025:1071">
      <c r="C6454" t="s">
        <v>34850</v>
      </c>
      <c r="D6454" t="s">
        <v>39025</v>
      </c>
      <c r="AMK6454" t="s">
        <v>15188</v>
      </c>
      <c r="AML6454" t="s">
        <v>34851</v>
      </c>
      <c r="AMM6454" t="s">
        <v>1065</v>
      </c>
      <c r="AMN6454">
        <v>7000</v>
      </c>
      <c r="AMO6454" t="s">
        <v>1066</v>
      </c>
      <c r="AMY6454" t="s">
        <v>1066</v>
      </c>
      <c r="ANW6454" t="s">
        <v>1066</v>
      </c>
      <c r="ANZ6454" t="s">
        <v>1066</v>
      </c>
      <c r="AOC6454" t="s">
        <v>1066</v>
      </c>
      <c r="AOE6454" t="s">
        <v>1065</v>
      </c>
    </row>
    <row r="6455" spans="3:1023 1025:1071">
      <c r="C6455" t="s">
        <v>34852</v>
      </c>
      <c r="D6455" t="s">
        <v>39025</v>
      </c>
      <c r="AMK6455" t="s">
        <v>15369</v>
      </c>
      <c r="AML6455" t="s">
        <v>34853</v>
      </c>
      <c r="AMM6455" t="s">
        <v>1065</v>
      </c>
      <c r="AMN6455">
        <v>7000</v>
      </c>
      <c r="AMO6455" t="s">
        <v>1066</v>
      </c>
      <c r="AMY6455" t="s">
        <v>1066</v>
      </c>
      <c r="ANW6455" t="s">
        <v>1066</v>
      </c>
      <c r="ANZ6455" t="s">
        <v>1066</v>
      </c>
      <c r="AOC6455" t="s">
        <v>1066</v>
      </c>
      <c r="AOE6455" t="s">
        <v>1065</v>
      </c>
    </row>
    <row r="6456" spans="3:1023 1025:1071">
      <c r="C6456" t="s">
        <v>34854</v>
      </c>
      <c r="D6456" t="s">
        <v>39025</v>
      </c>
      <c r="AMK6456" t="s">
        <v>1268</v>
      </c>
      <c r="AML6456" t="s">
        <v>34855</v>
      </c>
      <c r="AMM6456" t="s">
        <v>1065</v>
      </c>
      <c r="AMN6456">
        <v>7000</v>
      </c>
      <c r="AMO6456" t="s">
        <v>1066</v>
      </c>
      <c r="AMY6456" t="s">
        <v>1066</v>
      </c>
      <c r="ANW6456" t="s">
        <v>1066</v>
      </c>
      <c r="ANZ6456" t="s">
        <v>1066</v>
      </c>
      <c r="AOC6456" t="s">
        <v>1066</v>
      </c>
      <c r="AOE6456" t="s">
        <v>1065</v>
      </c>
    </row>
    <row r="6457" spans="3:1023 1025:1071">
      <c r="C6457" t="s">
        <v>34856</v>
      </c>
      <c r="D6457" t="s">
        <v>39025</v>
      </c>
      <c r="AMK6457" t="s">
        <v>16280</v>
      </c>
      <c r="AML6457" t="s">
        <v>34857</v>
      </c>
      <c r="AMM6457" t="s">
        <v>1065</v>
      </c>
      <c r="AMN6457">
        <v>7000</v>
      </c>
      <c r="AMO6457" t="s">
        <v>1066</v>
      </c>
      <c r="AMY6457" t="s">
        <v>1066</v>
      </c>
      <c r="ANW6457" t="s">
        <v>1066</v>
      </c>
      <c r="ANZ6457" t="s">
        <v>1066</v>
      </c>
      <c r="AOC6457" t="s">
        <v>1066</v>
      </c>
      <c r="AOE6457" t="s">
        <v>1065</v>
      </c>
    </row>
    <row r="6458" spans="3:1023 1025:1071">
      <c r="C6458" t="s">
        <v>34858</v>
      </c>
      <c r="D6458" t="s">
        <v>39025</v>
      </c>
      <c r="AMK6458" t="s">
        <v>16280</v>
      </c>
      <c r="AML6458" t="s">
        <v>34859</v>
      </c>
      <c r="AMM6458" t="s">
        <v>1065</v>
      </c>
      <c r="AMN6458">
        <v>7000</v>
      </c>
      <c r="AMO6458" t="s">
        <v>1066</v>
      </c>
      <c r="AMY6458" t="s">
        <v>1066</v>
      </c>
      <c r="ANW6458" t="s">
        <v>1066</v>
      </c>
      <c r="ANZ6458" t="s">
        <v>1066</v>
      </c>
      <c r="AOC6458" t="s">
        <v>1066</v>
      </c>
      <c r="AOE6458" t="s">
        <v>1065</v>
      </c>
    </row>
    <row r="6459" spans="3:1023 1025:1071">
      <c r="C6459" t="s">
        <v>34860</v>
      </c>
      <c r="D6459" t="s">
        <v>39025</v>
      </c>
      <c r="ZS6459" t="s">
        <v>16280</v>
      </c>
      <c r="ZT6459" t="s">
        <v>34861</v>
      </c>
      <c r="ZU6459" t="b">
        <v>1</v>
      </c>
      <c r="AAB6459" t="s">
        <v>1065</v>
      </c>
      <c r="AAC6459" t="s">
        <v>1065</v>
      </c>
      <c r="AAD6459">
        <v>40000</v>
      </c>
      <c r="AAE6459" t="s">
        <v>1065</v>
      </c>
      <c r="AAJ6459" t="s">
        <v>1066</v>
      </c>
      <c r="AAL6459" t="s">
        <v>1065</v>
      </c>
      <c r="AAN6459">
        <v>30</v>
      </c>
      <c r="AAO6459">
        <v>300</v>
      </c>
      <c r="AAP6459">
        <v>0</v>
      </c>
      <c r="AAQ6459">
        <v>0</v>
      </c>
      <c r="AAU6459" t="b">
        <v>1</v>
      </c>
      <c r="AAY6459" t="b">
        <v>1</v>
      </c>
      <c r="ABE6459" t="b">
        <v>1</v>
      </c>
      <c r="ABK6459">
        <v>0</v>
      </c>
      <c r="ABL6459">
        <v>0</v>
      </c>
      <c r="ABO6459" t="b">
        <v>1</v>
      </c>
      <c r="ABR6459" t="b">
        <v>1</v>
      </c>
      <c r="ACH6459">
        <v>3700</v>
      </c>
      <c r="ACK6459">
        <v>36000</v>
      </c>
      <c r="ACX6459" t="s">
        <v>1065</v>
      </c>
      <c r="ACY6459" t="s">
        <v>1066</v>
      </c>
      <c r="ADU6459" t="s">
        <v>1066</v>
      </c>
      <c r="ADW6459" t="s">
        <v>1066</v>
      </c>
      <c r="AEU6459" t="s">
        <v>1066</v>
      </c>
      <c r="AFQ6459" t="s">
        <v>1066</v>
      </c>
      <c r="AGD6459" t="s">
        <v>1066</v>
      </c>
      <c r="AGG6459" t="s">
        <v>1066</v>
      </c>
      <c r="AGJ6459" t="s">
        <v>1066</v>
      </c>
      <c r="AGM6459" t="s">
        <v>1066</v>
      </c>
      <c r="AGO6459" t="s">
        <v>1066</v>
      </c>
      <c r="AGQ6459" t="s">
        <v>1068</v>
      </c>
      <c r="AGR6459" t="s">
        <v>1065</v>
      </c>
      <c r="AGS6459" t="s">
        <v>1066</v>
      </c>
      <c r="AGT6459" t="s">
        <v>1066</v>
      </c>
      <c r="AGU6459" t="b">
        <v>1</v>
      </c>
      <c r="AGW6459" t="b">
        <v>1</v>
      </c>
      <c r="AGY6459" t="s">
        <v>1069</v>
      </c>
      <c r="AGZ6459" t="s">
        <v>34862</v>
      </c>
      <c r="AHA6459" t="s">
        <v>1071</v>
      </c>
      <c r="AHB6459" t="s">
        <v>34863</v>
      </c>
      <c r="AHC6459" t="s">
        <v>1066</v>
      </c>
      <c r="AHE6459" t="s">
        <v>1066</v>
      </c>
      <c r="AHG6459" t="s">
        <v>1090</v>
      </c>
      <c r="AHJ6459" t="b">
        <v>1</v>
      </c>
      <c r="AHL6459" t="b">
        <v>1</v>
      </c>
      <c r="AHR6459" t="s">
        <v>1090</v>
      </c>
      <c r="AMK6459" t="s">
        <v>16280</v>
      </c>
      <c r="AML6459" t="s">
        <v>34864</v>
      </c>
      <c r="AMM6459" t="s">
        <v>1065</v>
      </c>
      <c r="AMN6459">
        <v>7000</v>
      </c>
      <c r="AMO6459" t="s">
        <v>1066</v>
      </c>
      <c r="AMY6459" t="s">
        <v>1066</v>
      </c>
      <c r="ANW6459" t="s">
        <v>1066</v>
      </c>
      <c r="ANZ6459" t="s">
        <v>1066</v>
      </c>
      <c r="AOC6459" t="s">
        <v>1066</v>
      </c>
      <c r="AOE6459" t="s">
        <v>1065</v>
      </c>
    </row>
    <row r="6460" spans="3:1023 1025:1071">
      <c r="C6460" t="s">
        <v>34865</v>
      </c>
      <c r="D6460" t="s">
        <v>39025</v>
      </c>
      <c r="AMK6460" t="s">
        <v>1268</v>
      </c>
      <c r="AML6460" t="s">
        <v>34866</v>
      </c>
      <c r="AMM6460" t="s">
        <v>1065</v>
      </c>
      <c r="AMN6460">
        <v>7000</v>
      </c>
      <c r="AMO6460" t="s">
        <v>1066</v>
      </c>
      <c r="AMY6460" t="s">
        <v>1066</v>
      </c>
      <c r="ANW6460" t="s">
        <v>1066</v>
      </c>
      <c r="ANZ6460" t="s">
        <v>1066</v>
      </c>
      <c r="AOC6460" t="s">
        <v>1066</v>
      </c>
      <c r="AOE6460" t="s">
        <v>1065</v>
      </c>
    </row>
    <row r="6461" spans="3:1023 1025:1071">
      <c r="C6461" t="s">
        <v>34867</v>
      </c>
      <c r="D6461" t="s">
        <v>39025</v>
      </c>
      <c r="AMK6461" t="s">
        <v>16339</v>
      </c>
      <c r="AML6461" t="s">
        <v>34868</v>
      </c>
      <c r="AMM6461" t="s">
        <v>1065</v>
      </c>
      <c r="AMN6461">
        <v>7000</v>
      </c>
      <c r="AMO6461" t="s">
        <v>1066</v>
      </c>
      <c r="AMY6461" t="s">
        <v>1066</v>
      </c>
      <c r="ANW6461" t="s">
        <v>1066</v>
      </c>
      <c r="ANZ6461" t="s">
        <v>1066</v>
      </c>
      <c r="AOC6461" t="s">
        <v>1066</v>
      </c>
      <c r="AOE6461" t="s">
        <v>1065</v>
      </c>
    </row>
    <row r="6462" spans="3:1023 1025:1071">
      <c r="C6462" t="s">
        <v>34869</v>
      </c>
      <c r="D6462" t="s">
        <v>39025</v>
      </c>
      <c r="AMK6462" t="s">
        <v>1268</v>
      </c>
      <c r="AML6462" t="s">
        <v>34870</v>
      </c>
      <c r="AMM6462" t="s">
        <v>1065</v>
      </c>
      <c r="AMN6462">
        <v>7000</v>
      </c>
      <c r="AMO6462" t="s">
        <v>1066</v>
      </c>
      <c r="AMY6462" t="s">
        <v>1066</v>
      </c>
      <c r="ANW6462" t="s">
        <v>1066</v>
      </c>
      <c r="ANZ6462" t="s">
        <v>1066</v>
      </c>
      <c r="AOC6462" t="s">
        <v>1066</v>
      </c>
      <c r="AOE6462" t="s">
        <v>1065</v>
      </c>
    </row>
    <row r="6463" spans="3:1023 1025:1071">
      <c r="C6463" t="s">
        <v>34871</v>
      </c>
      <c r="D6463" t="s">
        <v>39025</v>
      </c>
      <c r="AMK6463" t="s">
        <v>15188</v>
      </c>
      <c r="AML6463" t="s">
        <v>34872</v>
      </c>
      <c r="AMM6463" t="s">
        <v>1065</v>
      </c>
      <c r="AMN6463">
        <v>7000</v>
      </c>
      <c r="AMO6463" t="s">
        <v>1066</v>
      </c>
      <c r="AMY6463" t="s">
        <v>1066</v>
      </c>
      <c r="ANW6463" t="s">
        <v>1066</v>
      </c>
      <c r="ANZ6463" t="s">
        <v>1066</v>
      </c>
      <c r="AOC6463" t="s">
        <v>1066</v>
      </c>
      <c r="AOE6463" t="s">
        <v>1065</v>
      </c>
    </row>
    <row r="6464" spans="3:1023 1025:1071">
      <c r="C6464" t="s">
        <v>34873</v>
      </c>
      <c r="D6464" t="s">
        <v>39025</v>
      </c>
      <c r="AMK6464" t="s">
        <v>1268</v>
      </c>
      <c r="AML6464" t="s">
        <v>34874</v>
      </c>
      <c r="AMM6464" t="s">
        <v>1065</v>
      </c>
      <c r="AMN6464">
        <v>7000</v>
      </c>
      <c r="AMO6464" t="s">
        <v>1066</v>
      </c>
      <c r="AMY6464" t="s">
        <v>1066</v>
      </c>
      <c r="ANW6464" t="s">
        <v>1066</v>
      </c>
      <c r="ANZ6464" t="s">
        <v>1066</v>
      </c>
      <c r="AOC6464" t="s">
        <v>1066</v>
      </c>
      <c r="AOE6464" t="s">
        <v>1065</v>
      </c>
    </row>
    <row r="6465" spans="3:1023 1025:1071">
      <c r="C6465" t="s">
        <v>34875</v>
      </c>
      <c r="D6465" t="s">
        <v>39025</v>
      </c>
      <c r="AMK6465" t="s">
        <v>1268</v>
      </c>
      <c r="AML6465" t="s">
        <v>34876</v>
      </c>
      <c r="AMM6465" t="s">
        <v>1065</v>
      </c>
      <c r="AMN6465">
        <v>7000</v>
      </c>
      <c r="AMO6465" t="s">
        <v>1066</v>
      </c>
      <c r="AMY6465" t="s">
        <v>1066</v>
      </c>
      <c r="ANW6465" t="s">
        <v>1066</v>
      </c>
      <c r="ANZ6465" t="s">
        <v>1066</v>
      </c>
      <c r="AOC6465" t="s">
        <v>1066</v>
      </c>
      <c r="AOE6465" t="s">
        <v>1065</v>
      </c>
    </row>
    <row r="6466" spans="3:1023 1025:1071">
      <c r="C6466" t="s">
        <v>34877</v>
      </c>
      <c r="D6466" t="s">
        <v>39025</v>
      </c>
      <c r="AMK6466" t="s">
        <v>16339</v>
      </c>
      <c r="AML6466" t="s">
        <v>34878</v>
      </c>
      <c r="AMM6466" t="s">
        <v>1065</v>
      </c>
      <c r="AMN6466">
        <v>7000</v>
      </c>
      <c r="AMO6466" t="s">
        <v>1066</v>
      </c>
      <c r="AMY6466" t="s">
        <v>1066</v>
      </c>
      <c r="ANW6466" t="s">
        <v>1066</v>
      </c>
      <c r="ANZ6466" t="s">
        <v>1066</v>
      </c>
      <c r="AOC6466" t="s">
        <v>1066</v>
      </c>
      <c r="AOE6466" t="s">
        <v>1065</v>
      </c>
    </row>
    <row r="6467" spans="3:1023 1025:1071">
      <c r="C6467" t="s">
        <v>34879</v>
      </c>
      <c r="D6467" t="s">
        <v>39025</v>
      </c>
      <c r="AMK6467" t="s">
        <v>1151</v>
      </c>
      <c r="AML6467" t="s">
        <v>34880</v>
      </c>
      <c r="AMM6467" t="s">
        <v>1065</v>
      </c>
      <c r="AMN6467">
        <v>7000</v>
      </c>
      <c r="AMO6467" t="s">
        <v>1066</v>
      </c>
      <c r="AMY6467" t="s">
        <v>1065</v>
      </c>
      <c r="AMZ6467" t="s">
        <v>34881</v>
      </c>
      <c r="ANE6467" t="b">
        <v>1</v>
      </c>
      <c r="ANJ6467" t="b">
        <v>1</v>
      </c>
      <c r="ANN6467" t="b">
        <v>1</v>
      </c>
      <c r="ANR6467" t="b">
        <v>1</v>
      </c>
      <c r="ANW6467" t="s">
        <v>1066</v>
      </c>
      <c r="ANZ6467" t="s">
        <v>1066</v>
      </c>
      <c r="AOC6467" t="s">
        <v>1066</v>
      </c>
      <c r="AOE6467" t="s">
        <v>1065</v>
      </c>
    </row>
    <row r="6468" spans="3:1023 1025:1071">
      <c r="C6468" t="s">
        <v>34882</v>
      </c>
      <c r="D6468" t="s">
        <v>39025</v>
      </c>
      <c r="AHT6468" t="s">
        <v>1117</v>
      </c>
      <c r="AHU6468" t="s">
        <v>34883</v>
      </c>
      <c r="AHV6468" t="b">
        <v>1</v>
      </c>
      <c r="AIC6468" t="s">
        <v>1065</v>
      </c>
      <c r="AID6468" t="s">
        <v>1065</v>
      </c>
      <c r="AIE6468">
        <v>40000</v>
      </c>
      <c r="AIF6468" t="s">
        <v>1065</v>
      </c>
      <c r="AIK6468" t="s">
        <v>1066</v>
      </c>
      <c r="AIM6468" t="s">
        <v>1065</v>
      </c>
      <c r="AIO6468" t="s">
        <v>1065</v>
      </c>
      <c r="AIS6468" t="b">
        <v>1</v>
      </c>
      <c r="AJI6468" t="s">
        <v>1066</v>
      </c>
      <c r="AJK6468" t="s">
        <v>1066</v>
      </c>
      <c r="AJM6468" t="s">
        <v>1066</v>
      </c>
      <c r="AKK6468" t="s">
        <v>1066</v>
      </c>
      <c r="ALG6468" t="s">
        <v>1066</v>
      </c>
      <c r="ALT6468" t="s">
        <v>1202</v>
      </c>
      <c r="ALW6468" t="s">
        <v>1066</v>
      </c>
      <c r="ALZ6468" t="s">
        <v>1202</v>
      </c>
      <c r="AMC6468" t="s">
        <v>1066</v>
      </c>
      <c r="AME6468" t="s">
        <v>1066</v>
      </c>
      <c r="AMG6468" t="s">
        <v>1071</v>
      </c>
      <c r="AMH6468" t="s">
        <v>34884</v>
      </c>
      <c r="AMI6468" t="s">
        <v>1090</v>
      </c>
      <c r="AMK6468" t="s">
        <v>1268</v>
      </c>
      <c r="AML6468" t="s">
        <v>34885</v>
      </c>
      <c r="AMM6468" t="s">
        <v>1065</v>
      </c>
      <c r="AMN6468">
        <v>7000</v>
      </c>
      <c r="AMO6468" t="s">
        <v>1066</v>
      </c>
      <c r="AMY6468" t="s">
        <v>1066</v>
      </c>
      <c r="ANW6468" t="s">
        <v>1066</v>
      </c>
      <c r="ANZ6468" t="s">
        <v>1066</v>
      </c>
      <c r="AOC6468" t="s">
        <v>1066</v>
      </c>
      <c r="AOE6468" t="s">
        <v>1065</v>
      </c>
    </row>
    <row r="6469" spans="3:1023 1025:1071">
      <c r="C6469" t="s">
        <v>34886</v>
      </c>
      <c r="D6469" t="s">
        <v>39025</v>
      </c>
      <c r="AMK6469" t="s">
        <v>1151</v>
      </c>
      <c r="AML6469" t="s">
        <v>34887</v>
      </c>
      <c r="AMM6469" t="s">
        <v>1065</v>
      </c>
      <c r="AMN6469">
        <v>7000</v>
      </c>
      <c r="AMO6469" t="s">
        <v>1066</v>
      </c>
      <c r="AMY6469" t="s">
        <v>1066</v>
      </c>
      <c r="ANW6469" t="s">
        <v>1066</v>
      </c>
      <c r="ANZ6469" t="s">
        <v>1066</v>
      </c>
      <c r="AOC6469" t="s">
        <v>1066</v>
      </c>
      <c r="AOE6469" t="s">
        <v>1065</v>
      </c>
    </row>
    <row r="6470" spans="3:1023 1025:1071">
      <c r="C6470" t="s">
        <v>34888</v>
      </c>
      <c r="D6470" t="s">
        <v>39025</v>
      </c>
      <c r="AMK6470" t="s">
        <v>15369</v>
      </c>
      <c r="AML6470" t="s">
        <v>34889</v>
      </c>
      <c r="AMM6470" t="s">
        <v>1065</v>
      </c>
      <c r="AMN6470">
        <v>7000</v>
      </c>
      <c r="AMO6470" t="s">
        <v>1066</v>
      </c>
      <c r="AMY6470" t="s">
        <v>1066</v>
      </c>
      <c r="ANW6470" t="s">
        <v>1066</v>
      </c>
      <c r="ANZ6470" t="s">
        <v>1066</v>
      </c>
      <c r="AOC6470" t="s">
        <v>1066</v>
      </c>
      <c r="AOE6470" t="s">
        <v>1065</v>
      </c>
    </row>
    <row r="6471" spans="3:1023 1025:1071">
      <c r="C6471" t="s">
        <v>34890</v>
      </c>
      <c r="D6471" t="s">
        <v>39025</v>
      </c>
      <c r="AMK6471" t="s">
        <v>1117</v>
      </c>
      <c r="AML6471" t="s">
        <v>34891</v>
      </c>
      <c r="AMM6471" t="s">
        <v>1065</v>
      </c>
      <c r="AMN6471">
        <v>7000</v>
      </c>
      <c r="AMO6471" t="s">
        <v>1066</v>
      </c>
      <c r="AMY6471" t="s">
        <v>1066</v>
      </c>
      <c r="ANW6471" t="s">
        <v>1066</v>
      </c>
      <c r="ANZ6471" t="s">
        <v>1066</v>
      </c>
      <c r="AOC6471" t="s">
        <v>1066</v>
      </c>
      <c r="AOE6471" t="s">
        <v>1065</v>
      </c>
    </row>
    <row r="6472" spans="3:1023 1025:1071">
      <c r="C6472" t="s">
        <v>34892</v>
      </c>
      <c r="D6472" t="s">
        <v>39025</v>
      </c>
      <c r="AMK6472" t="s">
        <v>18080</v>
      </c>
      <c r="AML6472" t="s">
        <v>34893</v>
      </c>
      <c r="AMM6472" t="s">
        <v>1065</v>
      </c>
      <c r="AMN6472">
        <v>7000</v>
      </c>
      <c r="AMO6472" t="s">
        <v>1066</v>
      </c>
      <c r="AMY6472" t="s">
        <v>1066</v>
      </c>
      <c r="ANW6472" t="s">
        <v>1066</v>
      </c>
      <c r="ANZ6472" t="s">
        <v>1066</v>
      </c>
      <c r="AOC6472" t="s">
        <v>1066</v>
      </c>
      <c r="AOE6472" t="s">
        <v>1065</v>
      </c>
    </row>
    <row r="6473" spans="3:1023 1025:1071">
      <c r="C6473" t="s">
        <v>34894</v>
      </c>
      <c r="D6473" t="s">
        <v>39025</v>
      </c>
      <c r="AMK6473" t="s">
        <v>18080</v>
      </c>
      <c r="AML6473" t="s">
        <v>34895</v>
      </c>
      <c r="AMM6473" t="s">
        <v>1065</v>
      </c>
      <c r="AMN6473">
        <v>7000</v>
      </c>
      <c r="AMO6473" t="s">
        <v>1066</v>
      </c>
      <c r="AMY6473" t="s">
        <v>1066</v>
      </c>
      <c r="ANW6473" t="s">
        <v>1066</v>
      </c>
      <c r="ANZ6473" t="s">
        <v>1066</v>
      </c>
      <c r="AOC6473" t="s">
        <v>1066</v>
      </c>
      <c r="AOE6473" t="s">
        <v>1065</v>
      </c>
    </row>
    <row r="6474" spans="3:1023 1025:1071">
      <c r="C6474" t="s">
        <v>34896</v>
      </c>
      <c r="D6474" t="s">
        <v>39025</v>
      </c>
      <c r="AMK6474" t="s">
        <v>18080</v>
      </c>
      <c r="AML6474" t="s">
        <v>34897</v>
      </c>
      <c r="AMM6474" t="s">
        <v>1065</v>
      </c>
      <c r="AMN6474">
        <v>7000</v>
      </c>
      <c r="AMO6474" t="s">
        <v>1066</v>
      </c>
      <c r="AMY6474" t="s">
        <v>1066</v>
      </c>
      <c r="ANW6474" t="s">
        <v>1066</v>
      </c>
      <c r="ANZ6474" t="s">
        <v>1066</v>
      </c>
      <c r="AOC6474" t="s">
        <v>1066</v>
      </c>
      <c r="AOE6474" t="s">
        <v>1065</v>
      </c>
    </row>
    <row r="6475" spans="3:1023 1025:1071">
      <c r="C6475" t="s">
        <v>34898</v>
      </c>
      <c r="D6475" t="s">
        <v>39025</v>
      </c>
      <c r="AMK6475" t="s">
        <v>1350</v>
      </c>
      <c r="AML6475" t="s">
        <v>34899</v>
      </c>
      <c r="AMM6475" t="s">
        <v>1065</v>
      </c>
      <c r="AMN6475">
        <v>7000</v>
      </c>
      <c r="AMO6475" t="s">
        <v>1066</v>
      </c>
      <c r="AMY6475" t="s">
        <v>1066</v>
      </c>
      <c r="ANW6475" t="s">
        <v>1066</v>
      </c>
      <c r="ANZ6475" t="s">
        <v>1066</v>
      </c>
      <c r="AOC6475" t="s">
        <v>1066</v>
      </c>
      <c r="AOE6475" t="s">
        <v>1065</v>
      </c>
    </row>
    <row r="6476" spans="3:1023 1025:1071">
      <c r="C6476" t="s">
        <v>34900</v>
      </c>
      <c r="D6476" t="s">
        <v>39025</v>
      </c>
      <c r="AMK6476" t="s">
        <v>16280</v>
      </c>
      <c r="AML6476" t="s">
        <v>34901</v>
      </c>
      <c r="AMM6476" t="s">
        <v>1065</v>
      </c>
      <c r="AMN6476">
        <v>7000</v>
      </c>
      <c r="AMO6476" t="s">
        <v>1066</v>
      </c>
      <c r="AMY6476" t="s">
        <v>1066</v>
      </c>
      <c r="ANW6476" t="s">
        <v>1066</v>
      </c>
      <c r="ANZ6476" t="s">
        <v>1066</v>
      </c>
      <c r="AOC6476" t="s">
        <v>1066</v>
      </c>
      <c r="AOE6476" t="s">
        <v>1065</v>
      </c>
    </row>
    <row r="6477" spans="3:1023 1025:1071">
      <c r="C6477" t="s">
        <v>34902</v>
      </c>
      <c r="D6477" t="s">
        <v>39025</v>
      </c>
      <c r="AHT6477" t="s">
        <v>16339</v>
      </c>
      <c r="AHU6477" t="s">
        <v>34903</v>
      </c>
      <c r="AHV6477" t="b">
        <v>1</v>
      </c>
      <c r="AIC6477" t="s">
        <v>1065</v>
      </c>
      <c r="AID6477" t="s">
        <v>1065</v>
      </c>
      <c r="AIE6477">
        <v>40000</v>
      </c>
      <c r="AIF6477" t="s">
        <v>1065</v>
      </c>
      <c r="AIK6477" t="s">
        <v>1066</v>
      </c>
      <c r="AIM6477" t="s">
        <v>1065</v>
      </c>
      <c r="AIO6477" t="s">
        <v>1065</v>
      </c>
      <c r="AIR6477" t="b">
        <v>1</v>
      </c>
      <c r="AJI6477" t="s">
        <v>1066</v>
      </c>
      <c r="AJK6477" t="s">
        <v>1066</v>
      </c>
      <c r="AJM6477" t="s">
        <v>1066</v>
      </c>
      <c r="AKK6477" t="s">
        <v>1066</v>
      </c>
      <c r="ALG6477" t="s">
        <v>1066</v>
      </c>
      <c r="ALT6477" t="s">
        <v>1066</v>
      </c>
      <c r="ALW6477" t="s">
        <v>1066</v>
      </c>
      <c r="ALZ6477" t="s">
        <v>1066</v>
      </c>
      <c r="AMC6477" t="s">
        <v>1066</v>
      </c>
      <c r="AME6477" t="s">
        <v>1066</v>
      </c>
      <c r="AMG6477" t="s">
        <v>1071</v>
      </c>
      <c r="AMH6477" t="s">
        <v>34904</v>
      </c>
      <c r="AMI6477" t="s">
        <v>1090</v>
      </c>
      <c r="AMK6477" t="s">
        <v>16280</v>
      </c>
      <c r="AML6477" t="s">
        <v>34905</v>
      </c>
      <c r="AMM6477" t="s">
        <v>1065</v>
      </c>
      <c r="AMN6477">
        <v>7000</v>
      </c>
      <c r="AMO6477" t="s">
        <v>1066</v>
      </c>
      <c r="AMY6477" t="s">
        <v>1066</v>
      </c>
      <c r="ANW6477" t="s">
        <v>1066</v>
      </c>
      <c r="ANZ6477" t="s">
        <v>1066</v>
      </c>
      <c r="AOC6477" t="s">
        <v>1066</v>
      </c>
      <c r="AOE6477" t="s">
        <v>1065</v>
      </c>
    </row>
    <row r="6478" spans="3:1023 1025:1071">
      <c r="C6478" t="s">
        <v>34906</v>
      </c>
      <c r="D6478" t="s">
        <v>39025</v>
      </c>
      <c r="AMK6478" t="s">
        <v>16339</v>
      </c>
      <c r="AML6478" t="s">
        <v>34907</v>
      </c>
      <c r="AMM6478" t="s">
        <v>1065</v>
      </c>
      <c r="AMN6478">
        <v>7000</v>
      </c>
      <c r="AMO6478" t="s">
        <v>1066</v>
      </c>
      <c r="AMY6478" t="s">
        <v>1066</v>
      </c>
      <c r="ANW6478" t="s">
        <v>1066</v>
      </c>
      <c r="ANZ6478" t="s">
        <v>1066</v>
      </c>
      <c r="AOC6478" t="s">
        <v>1066</v>
      </c>
      <c r="AOE6478" t="s">
        <v>1065</v>
      </c>
    </row>
    <row r="6479" spans="3:1023 1025:1071">
      <c r="C6479" t="s">
        <v>34908</v>
      </c>
      <c r="D6479" t="s">
        <v>39025</v>
      </c>
      <c r="AMK6479" t="s">
        <v>16280</v>
      </c>
      <c r="AML6479" t="s">
        <v>34909</v>
      </c>
      <c r="AMM6479" t="s">
        <v>1065</v>
      </c>
      <c r="AMN6479">
        <v>7000</v>
      </c>
      <c r="AMO6479" t="s">
        <v>1066</v>
      </c>
      <c r="AMY6479" t="s">
        <v>1066</v>
      </c>
      <c r="ANW6479" t="s">
        <v>1066</v>
      </c>
      <c r="ANZ6479" t="s">
        <v>1066</v>
      </c>
      <c r="AOC6479" t="s">
        <v>1066</v>
      </c>
      <c r="AOE6479" t="s">
        <v>1065</v>
      </c>
    </row>
    <row r="6480" spans="3:1023 1025:1071">
      <c r="C6480" t="s">
        <v>34910</v>
      </c>
      <c r="D6480" t="s">
        <v>39025</v>
      </c>
      <c r="AMK6480" t="s">
        <v>16280</v>
      </c>
      <c r="AML6480" t="s">
        <v>34911</v>
      </c>
      <c r="AMM6480" t="s">
        <v>1065</v>
      </c>
      <c r="AMN6480">
        <v>7000</v>
      </c>
      <c r="AMO6480" t="s">
        <v>1066</v>
      </c>
      <c r="AMY6480" t="s">
        <v>1066</v>
      </c>
      <c r="ANW6480" t="s">
        <v>1066</v>
      </c>
      <c r="ANZ6480" t="s">
        <v>1066</v>
      </c>
      <c r="AOC6480" t="s">
        <v>1066</v>
      </c>
      <c r="AOE6480" t="s">
        <v>1065</v>
      </c>
    </row>
    <row r="6481" spans="3:1023 1025:1071">
      <c r="C6481" t="s">
        <v>34912</v>
      </c>
      <c r="D6481" t="s">
        <v>39025</v>
      </c>
      <c r="AMK6481" t="s">
        <v>16280</v>
      </c>
      <c r="AML6481" t="s">
        <v>34913</v>
      </c>
      <c r="AMM6481" t="s">
        <v>1065</v>
      </c>
      <c r="AMN6481">
        <v>7000</v>
      </c>
      <c r="AMO6481" t="s">
        <v>1066</v>
      </c>
      <c r="AMY6481" t="s">
        <v>1066</v>
      </c>
      <c r="ANW6481" t="s">
        <v>1066</v>
      </c>
      <c r="ANZ6481" t="s">
        <v>1066</v>
      </c>
      <c r="AOC6481" t="s">
        <v>1066</v>
      </c>
      <c r="AOE6481" t="s">
        <v>1065</v>
      </c>
    </row>
    <row r="6482" spans="3:1023 1025:1071">
      <c r="C6482" t="s">
        <v>34914</v>
      </c>
      <c r="D6482" t="s">
        <v>39025</v>
      </c>
      <c r="AMK6482" t="s">
        <v>1151</v>
      </c>
      <c r="AML6482" t="s">
        <v>34915</v>
      </c>
      <c r="AMM6482" t="s">
        <v>1065</v>
      </c>
      <c r="AMN6482">
        <v>7000</v>
      </c>
      <c r="AMO6482" t="s">
        <v>1066</v>
      </c>
      <c r="AMY6482" t="s">
        <v>1066</v>
      </c>
      <c r="ANW6482" t="s">
        <v>1066</v>
      </c>
      <c r="ANZ6482" t="s">
        <v>1066</v>
      </c>
      <c r="AOC6482" t="s">
        <v>1066</v>
      </c>
      <c r="AOE6482" t="s">
        <v>1065</v>
      </c>
    </row>
    <row r="6483" spans="3:1023 1025:1071">
      <c r="C6483" t="s">
        <v>34916</v>
      </c>
      <c r="D6483" t="s">
        <v>39025</v>
      </c>
      <c r="AMK6483" t="s">
        <v>1268</v>
      </c>
      <c r="AML6483" t="s">
        <v>34917</v>
      </c>
      <c r="AMM6483" t="s">
        <v>1065</v>
      </c>
      <c r="AMN6483">
        <v>7000</v>
      </c>
      <c r="AMO6483" t="s">
        <v>1066</v>
      </c>
      <c r="AMY6483" t="s">
        <v>1066</v>
      </c>
      <c r="ANW6483" t="s">
        <v>1066</v>
      </c>
      <c r="ANZ6483" t="s">
        <v>1066</v>
      </c>
      <c r="AOC6483" t="s">
        <v>1066</v>
      </c>
      <c r="AOE6483" t="s">
        <v>1065</v>
      </c>
    </row>
    <row r="6484" spans="3:1023 1025:1071">
      <c r="C6484" t="s">
        <v>34918</v>
      </c>
      <c r="D6484" t="s">
        <v>39025</v>
      </c>
      <c r="AHT6484" t="s">
        <v>1117</v>
      </c>
      <c r="AHU6484" t="s">
        <v>34919</v>
      </c>
      <c r="AHV6484" t="b">
        <v>1</v>
      </c>
      <c r="AIC6484" t="s">
        <v>1065</v>
      </c>
      <c r="AID6484" t="s">
        <v>1065</v>
      </c>
      <c r="AIE6484">
        <v>40000</v>
      </c>
      <c r="AIF6484" t="s">
        <v>1065</v>
      </c>
      <c r="AIK6484" t="s">
        <v>1066</v>
      </c>
      <c r="AIM6484" t="s">
        <v>1065</v>
      </c>
      <c r="AIO6484" t="s">
        <v>1065</v>
      </c>
      <c r="AIS6484" t="b">
        <v>1</v>
      </c>
      <c r="AJI6484" t="s">
        <v>1066</v>
      </c>
      <c r="AJK6484" t="s">
        <v>1066</v>
      </c>
      <c r="AJM6484" t="s">
        <v>1066</v>
      </c>
      <c r="AKK6484" t="s">
        <v>1066</v>
      </c>
      <c r="ALG6484" t="s">
        <v>1066</v>
      </c>
      <c r="ALT6484" t="s">
        <v>1066</v>
      </c>
      <c r="ALW6484" t="s">
        <v>1066</v>
      </c>
      <c r="ALZ6484" t="s">
        <v>1066</v>
      </c>
      <c r="AMC6484" t="s">
        <v>1066</v>
      </c>
      <c r="AME6484" t="s">
        <v>1066</v>
      </c>
      <c r="AMG6484" t="s">
        <v>1071</v>
      </c>
      <c r="AMH6484" t="s">
        <v>34920</v>
      </c>
      <c r="AMI6484" t="s">
        <v>1090</v>
      </c>
      <c r="AMK6484" t="s">
        <v>16280</v>
      </c>
      <c r="AML6484" t="s">
        <v>34921</v>
      </c>
      <c r="AMM6484" t="s">
        <v>1065</v>
      </c>
      <c r="AMN6484">
        <v>7000</v>
      </c>
      <c r="AMO6484" t="s">
        <v>1066</v>
      </c>
      <c r="AMY6484" t="s">
        <v>1066</v>
      </c>
      <c r="ANW6484" t="s">
        <v>1066</v>
      </c>
      <c r="ANZ6484" t="s">
        <v>1066</v>
      </c>
      <c r="AOC6484" t="s">
        <v>1066</v>
      </c>
      <c r="AOE6484" t="s">
        <v>1065</v>
      </c>
    </row>
    <row r="6485" spans="3:1023 1025:1071">
      <c r="C6485" t="s">
        <v>34922</v>
      </c>
      <c r="D6485" t="s">
        <v>39025</v>
      </c>
      <c r="AMK6485" t="s">
        <v>1268</v>
      </c>
      <c r="AML6485" t="s">
        <v>34923</v>
      </c>
      <c r="AMM6485" t="s">
        <v>1065</v>
      </c>
      <c r="AMN6485">
        <v>7000</v>
      </c>
      <c r="AMO6485" t="s">
        <v>1066</v>
      </c>
      <c r="AMY6485" t="s">
        <v>1066</v>
      </c>
      <c r="ANW6485" t="s">
        <v>1066</v>
      </c>
      <c r="ANZ6485" t="s">
        <v>1066</v>
      </c>
      <c r="AOC6485" t="s">
        <v>1066</v>
      </c>
      <c r="AOE6485" t="s">
        <v>1065</v>
      </c>
    </row>
    <row r="6486" spans="3:1023 1025:1071">
      <c r="C6486" t="s">
        <v>34924</v>
      </c>
      <c r="D6486" t="s">
        <v>39025</v>
      </c>
      <c r="AMK6486" t="s">
        <v>16280</v>
      </c>
      <c r="AML6486" t="s">
        <v>34925</v>
      </c>
      <c r="AMM6486" t="s">
        <v>1065</v>
      </c>
      <c r="AMN6486">
        <v>7000</v>
      </c>
      <c r="AMO6486" t="s">
        <v>1066</v>
      </c>
      <c r="AMY6486" t="s">
        <v>1066</v>
      </c>
      <c r="ANW6486" t="s">
        <v>1066</v>
      </c>
      <c r="ANZ6486" t="s">
        <v>1066</v>
      </c>
      <c r="AOC6486" t="s">
        <v>1066</v>
      </c>
      <c r="AOE6486" t="s">
        <v>1065</v>
      </c>
    </row>
    <row r="6487" spans="3:1023 1025:1071">
      <c r="C6487" t="s">
        <v>34926</v>
      </c>
      <c r="D6487" t="s">
        <v>39025</v>
      </c>
    </row>
    <row r="6488" spans="3:1023 1025:1071">
      <c r="C6488" t="s">
        <v>34927</v>
      </c>
      <c r="D6488" t="s">
        <v>39025</v>
      </c>
      <c r="AHT6488" t="s">
        <v>16339</v>
      </c>
      <c r="AHU6488" t="s">
        <v>34928</v>
      </c>
      <c r="AHV6488" t="b">
        <v>1</v>
      </c>
      <c r="AIC6488" t="s">
        <v>1065</v>
      </c>
      <c r="AID6488" t="s">
        <v>1065</v>
      </c>
      <c r="AIE6488">
        <v>40000</v>
      </c>
      <c r="AIF6488" t="s">
        <v>1065</v>
      </c>
      <c r="AIK6488" t="s">
        <v>1066</v>
      </c>
      <c r="AIM6488" t="s">
        <v>1065</v>
      </c>
      <c r="AIO6488" t="s">
        <v>1065</v>
      </c>
      <c r="AIS6488" t="b">
        <v>1</v>
      </c>
      <c r="AIW6488" t="b">
        <v>1</v>
      </c>
      <c r="AJI6488" t="s">
        <v>1066</v>
      </c>
      <c r="AJK6488" t="s">
        <v>1066</v>
      </c>
      <c r="AJM6488" t="s">
        <v>1066</v>
      </c>
      <c r="AKK6488" t="s">
        <v>1066</v>
      </c>
      <c r="ALG6488" t="s">
        <v>1066</v>
      </c>
      <c r="ALT6488" t="s">
        <v>1066</v>
      </c>
      <c r="ALW6488" t="s">
        <v>1066</v>
      </c>
      <c r="ALZ6488" t="s">
        <v>1066</v>
      </c>
      <c r="AMC6488" t="s">
        <v>1066</v>
      </c>
      <c r="AME6488" t="s">
        <v>1066</v>
      </c>
      <c r="AMG6488" t="s">
        <v>1071</v>
      </c>
      <c r="AMH6488" t="s">
        <v>24706</v>
      </c>
      <c r="AMI6488" t="s">
        <v>1090</v>
      </c>
      <c r="AMK6488" t="s">
        <v>16280</v>
      </c>
      <c r="AML6488" t="s">
        <v>34929</v>
      </c>
      <c r="AMM6488" t="s">
        <v>1065</v>
      </c>
      <c r="AMN6488">
        <v>7000</v>
      </c>
      <c r="AMO6488" t="s">
        <v>1066</v>
      </c>
      <c r="AMY6488" t="s">
        <v>1066</v>
      </c>
      <c r="ANW6488" t="s">
        <v>1066</v>
      </c>
      <c r="ANZ6488" t="s">
        <v>1066</v>
      </c>
      <c r="AOC6488" t="s">
        <v>1066</v>
      </c>
      <c r="AOE6488" t="s">
        <v>1065</v>
      </c>
    </row>
    <row r="6489" spans="3:1023 1025:1071">
      <c r="C6489" t="s">
        <v>34930</v>
      </c>
      <c r="D6489" t="s">
        <v>39025</v>
      </c>
      <c r="AMK6489" t="s">
        <v>1268</v>
      </c>
      <c r="AML6489" t="s">
        <v>34931</v>
      </c>
      <c r="AMM6489" t="s">
        <v>1065</v>
      </c>
      <c r="AMN6489">
        <v>7000</v>
      </c>
      <c r="AMO6489" t="s">
        <v>1066</v>
      </c>
      <c r="AMY6489" t="s">
        <v>1066</v>
      </c>
      <c r="ANW6489" t="s">
        <v>1066</v>
      </c>
      <c r="ANZ6489" t="s">
        <v>1066</v>
      </c>
      <c r="AOC6489" t="s">
        <v>1066</v>
      </c>
      <c r="AOE6489" t="s">
        <v>1065</v>
      </c>
    </row>
    <row r="6490" spans="3:1023 1025:1071">
      <c r="C6490" t="s">
        <v>34932</v>
      </c>
      <c r="D6490" t="s">
        <v>39025</v>
      </c>
      <c r="AMK6490" t="s">
        <v>16280</v>
      </c>
      <c r="AML6490" t="s">
        <v>34933</v>
      </c>
      <c r="AMM6490" t="s">
        <v>1065</v>
      </c>
      <c r="AMN6490">
        <v>7000</v>
      </c>
      <c r="AMO6490" t="s">
        <v>1066</v>
      </c>
      <c r="AMY6490" t="s">
        <v>1066</v>
      </c>
      <c r="ANW6490" t="s">
        <v>1066</v>
      </c>
      <c r="ANZ6490" t="s">
        <v>1066</v>
      </c>
      <c r="AOC6490" t="s">
        <v>1066</v>
      </c>
      <c r="AOE6490" t="s">
        <v>1065</v>
      </c>
    </row>
    <row r="6491" spans="3:1023 1025:1071">
      <c r="C6491" t="s">
        <v>34934</v>
      </c>
      <c r="D6491" t="s">
        <v>39025</v>
      </c>
      <c r="AMK6491" t="s">
        <v>16280</v>
      </c>
      <c r="AML6491" t="s">
        <v>34935</v>
      </c>
      <c r="AMM6491" t="s">
        <v>1065</v>
      </c>
      <c r="AMN6491">
        <v>7000</v>
      </c>
      <c r="AMO6491" t="s">
        <v>1066</v>
      </c>
      <c r="AMY6491" t="s">
        <v>1066</v>
      </c>
      <c r="ANW6491" t="s">
        <v>1066</v>
      </c>
      <c r="ANZ6491" t="s">
        <v>1066</v>
      </c>
      <c r="AOC6491" t="s">
        <v>1066</v>
      </c>
      <c r="AOE6491" t="s">
        <v>1065</v>
      </c>
    </row>
    <row r="6492" spans="3:1023 1025:1071">
      <c r="C6492" t="s">
        <v>34936</v>
      </c>
      <c r="D6492" t="s">
        <v>39025</v>
      </c>
      <c r="AMK6492" t="s">
        <v>16280</v>
      </c>
      <c r="AML6492" t="s">
        <v>34937</v>
      </c>
      <c r="AMM6492" t="s">
        <v>1065</v>
      </c>
      <c r="AMN6492">
        <v>7000</v>
      </c>
      <c r="AMO6492" t="s">
        <v>1066</v>
      </c>
      <c r="AMY6492" t="s">
        <v>1066</v>
      </c>
      <c r="ANW6492" t="s">
        <v>1066</v>
      </c>
      <c r="ANZ6492" t="s">
        <v>1066</v>
      </c>
      <c r="AOC6492" t="s">
        <v>1066</v>
      </c>
      <c r="AOE6492" t="s">
        <v>1065</v>
      </c>
    </row>
    <row r="6493" spans="3:1023 1025:1071">
      <c r="C6493" t="s">
        <v>34938</v>
      </c>
      <c r="D6493" t="s">
        <v>39025</v>
      </c>
      <c r="AMK6493" t="s">
        <v>15188</v>
      </c>
      <c r="AML6493" t="s">
        <v>34939</v>
      </c>
      <c r="AMM6493" t="s">
        <v>1065</v>
      </c>
      <c r="AMN6493">
        <v>7000</v>
      </c>
      <c r="AMO6493" t="s">
        <v>1066</v>
      </c>
      <c r="AMY6493" t="s">
        <v>1066</v>
      </c>
      <c r="ANW6493" t="s">
        <v>1066</v>
      </c>
      <c r="ANZ6493" t="s">
        <v>1066</v>
      </c>
      <c r="AOC6493" t="s">
        <v>1066</v>
      </c>
      <c r="AOE6493" t="s">
        <v>1065</v>
      </c>
    </row>
    <row r="6494" spans="3:1023 1025:1071">
      <c r="C6494" t="s">
        <v>34940</v>
      </c>
      <c r="D6494" t="s">
        <v>39025</v>
      </c>
      <c r="ZS6494" t="s">
        <v>16280</v>
      </c>
      <c r="ZT6494" t="s">
        <v>34941</v>
      </c>
      <c r="ZU6494" t="b">
        <v>1</v>
      </c>
      <c r="AAB6494" t="s">
        <v>1065</v>
      </c>
      <c r="AAC6494" t="s">
        <v>1065</v>
      </c>
      <c r="AAD6494">
        <v>40000</v>
      </c>
      <c r="AAE6494" t="s">
        <v>1065</v>
      </c>
      <c r="AAJ6494" t="s">
        <v>1066</v>
      </c>
      <c r="AAL6494" t="s">
        <v>1065</v>
      </c>
      <c r="AAN6494">
        <v>30</v>
      </c>
      <c r="AAO6494">
        <v>150</v>
      </c>
      <c r="AAP6494">
        <v>0</v>
      </c>
      <c r="AAQ6494">
        <v>0</v>
      </c>
      <c r="AAU6494" t="b">
        <v>1</v>
      </c>
      <c r="ABK6494">
        <v>0</v>
      </c>
      <c r="ABL6494">
        <v>0</v>
      </c>
      <c r="ABM6494" t="b">
        <v>1</v>
      </c>
      <c r="ABU6494" t="b">
        <v>1</v>
      </c>
      <c r="ABX6494" t="b">
        <v>1</v>
      </c>
      <c r="ABY6494" t="b">
        <v>1</v>
      </c>
      <c r="ACF6494">
        <v>3000</v>
      </c>
      <c r="ACN6494">
        <v>600</v>
      </c>
      <c r="ACQ6494">
        <v>3000</v>
      </c>
      <c r="ACR6494">
        <v>32500</v>
      </c>
      <c r="ACX6494" t="s">
        <v>1065</v>
      </c>
      <c r="ACY6494" t="s">
        <v>1065</v>
      </c>
      <c r="ADC6494" t="b">
        <v>1</v>
      </c>
      <c r="ADS6494" t="s">
        <v>1066</v>
      </c>
      <c r="ADU6494" t="s">
        <v>1066</v>
      </c>
      <c r="ADW6494" t="s">
        <v>1066</v>
      </c>
      <c r="AEU6494" t="s">
        <v>1066</v>
      </c>
      <c r="AFQ6494" t="s">
        <v>1066</v>
      </c>
      <c r="AGD6494" t="s">
        <v>1066</v>
      </c>
      <c r="AGG6494" t="s">
        <v>1066</v>
      </c>
      <c r="AGJ6494" t="s">
        <v>1066</v>
      </c>
      <c r="AGM6494" t="s">
        <v>1066</v>
      </c>
      <c r="AGO6494" t="s">
        <v>1066</v>
      </c>
      <c r="AGQ6494" t="s">
        <v>1068</v>
      </c>
      <c r="AGR6494" t="s">
        <v>1066</v>
      </c>
      <c r="AGS6494" t="s">
        <v>1066</v>
      </c>
      <c r="AGT6494" t="s">
        <v>1066</v>
      </c>
      <c r="AGV6494" t="b">
        <v>1</v>
      </c>
      <c r="AGW6494" t="b">
        <v>1</v>
      </c>
      <c r="AGY6494" t="s">
        <v>1069</v>
      </c>
      <c r="AGZ6494" t="s">
        <v>34942</v>
      </c>
      <c r="AHA6494" t="s">
        <v>1071</v>
      </c>
      <c r="AHB6494" t="s">
        <v>34943</v>
      </c>
      <c r="AHC6494" t="s">
        <v>1066</v>
      </c>
      <c r="AHE6494" t="s">
        <v>1066</v>
      </c>
      <c r="AHG6494" t="s">
        <v>1090</v>
      </c>
      <c r="AHI6494" t="b">
        <v>1</v>
      </c>
      <c r="AHK6494" t="b">
        <v>1</v>
      </c>
      <c r="AHR6494" t="s">
        <v>1090</v>
      </c>
      <c r="AMK6494" t="s">
        <v>16280</v>
      </c>
      <c r="AML6494" t="s">
        <v>34944</v>
      </c>
      <c r="AMM6494" t="s">
        <v>1065</v>
      </c>
      <c r="AMN6494">
        <v>7000</v>
      </c>
      <c r="AMO6494" t="s">
        <v>1066</v>
      </c>
      <c r="AMY6494" t="s">
        <v>1066</v>
      </c>
      <c r="ANW6494" t="s">
        <v>1066</v>
      </c>
      <c r="ANZ6494" t="s">
        <v>1066</v>
      </c>
      <c r="AOC6494" t="s">
        <v>1066</v>
      </c>
      <c r="AOE6494" t="s">
        <v>1065</v>
      </c>
    </row>
    <row r="6495" spans="3:1023 1025:1071">
      <c r="C6495" t="s">
        <v>34945</v>
      </c>
      <c r="D6495" t="s">
        <v>39025</v>
      </c>
      <c r="AMK6495" t="s">
        <v>1268</v>
      </c>
      <c r="AML6495" t="s">
        <v>34946</v>
      </c>
      <c r="AMM6495" t="s">
        <v>1065</v>
      </c>
      <c r="AMN6495">
        <v>7000</v>
      </c>
      <c r="AMO6495" t="s">
        <v>1066</v>
      </c>
      <c r="AMY6495" t="s">
        <v>1066</v>
      </c>
      <c r="ANW6495" t="s">
        <v>1066</v>
      </c>
      <c r="ANZ6495" t="s">
        <v>1066</v>
      </c>
      <c r="AOC6495" t="s">
        <v>1066</v>
      </c>
      <c r="AOE6495" t="s">
        <v>1065</v>
      </c>
    </row>
    <row r="6496" spans="3:1023 1025:1071">
      <c r="C6496" t="s">
        <v>34947</v>
      </c>
      <c r="D6496" t="s">
        <v>39025</v>
      </c>
      <c r="AMK6496" t="s">
        <v>1117</v>
      </c>
      <c r="AML6496" t="s">
        <v>34948</v>
      </c>
      <c r="AMM6496" t="s">
        <v>1065</v>
      </c>
      <c r="AMN6496">
        <v>7000</v>
      </c>
      <c r="AMO6496" t="s">
        <v>1066</v>
      </c>
      <c r="AMY6496" t="s">
        <v>1066</v>
      </c>
      <c r="ANW6496" t="s">
        <v>1066</v>
      </c>
      <c r="ANZ6496" t="s">
        <v>1066</v>
      </c>
      <c r="AOC6496" t="s">
        <v>1066</v>
      </c>
      <c r="AOE6496" t="s">
        <v>1065</v>
      </c>
    </row>
    <row r="6497" spans="3:1023 1025:1071">
      <c r="C6497" t="s">
        <v>34949</v>
      </c>
      <c r="D6497" t="s">
        <v>39025</v>
      </c>
      <c r="AMK6497" t="s">
        <v>1268</v>
      </c>
      <c r="AML6497" t="s">
        <v>34950</v>
      </c>
      <c r="AMM6497" t="s">
        <v>1065</v>
      </c>
      <c r="AMN6497">
        <v>7000</v>
      </c>
      <c r="AMO6497" t="s">
        <v>1066</v>
      </c>
      <c r="AMY6497" t="s">
        <v>1066</v>
      </c>
      <c r="ANW6497" t="s">
        <v>1066</v>
      </c>
      <c r="ANZ6497" t="s">
        <v>1066</v>
      </c>
      <c r="AOC6497" t="s">
        <v>1066</v>
      </c>
      <c r="AOE6497" t="s">
        <v>1065</v>
      </c>
    </row>
    <row r="6498" spans="3:1023 1025:1071">
      <c r="C6498" t="s">
        <v>34951</v>
      </c>
      <c r="D6498" t="s">
        <v>39025</v>
      </c>
      <c r="AMK6498" t="s">
        <v>16339</v>
      </c>
      <c r="AML6498" t="s">
        <v>34952</v>
      </c>
      <c r="AMM6498" t="s">
        <v>1065</v>
      </c>
      <c r="AMN6498">
        <v>7000</v>
      </c>
      <c r="AMO6498" t="s">
        <v>1066</v>
      </c>
      <c r="AMY6498" t="s">
        <v>1066</v>
      </c>
      <c r="ANW6498" t="s">
        <v>1066</v>
      </c>
      <c r="ANZ6498" t="s">
        <v>1066</v>
      </c>
      <c r="AOC6498" t="s">
        <v>1066</v>
      </c>
      <c r="AOE6498" t="s">
        <v>1065</v>
      </c>
    </row>
    <row r="6499" spans="3:1023 1025:1071">
      <c r="C6499" t="s">
        <v>34953</v>
      </c>
      <c r="D6499" t="s">
        <v>39025</v>
      </c>
      <c r="AMK6499" t="s">
        <v>16280</v>
      </c>
      <c r="AML6499" t="s">
        <v>34954</v>
      </c>
      <c r="AMM6499" t="s">
        <v>1065</v>
      </c>
      <c r="AMN6499">
        <v>7000</v>
      </c>
      <c r="AMO6499" t="s">
        <v>1066</v>
      </c>
      <c r="AMY6499" t="s">
        <v>1066</v>
      </c>
      <c r="ANW6499" t="s">
        <v>1066</v>
      </c>
      <c r="ANZ6499" t="s">
        <v>1066</v>
      </c>
      <c r="AOC6499" t="s">
        <v>1066</v>
      </c>
      <c r="AOE6499" t="s">
        <v>1065</v>
      </c>
    </row>
    <row r="6500" spans="3:1023 1025:1071">
      <c r="C6500" t="s">
        <v>34955</v>
      </c>
      <c r="D6500" t="s">
        <v>39025</v>
      </c>
      <c r="AMK6500" t="s">
        <v>1268</v>
      </c>
      <c r="AML6500" t="s">
        <v>34956</v>
      </c>
      <c r="AMM6500" t="s">
        <v>1065</v>
      </c>
      <c r="AMN6500">
        <v>7000</v>
      </c>
      <c r="AMO6500" t="s">
        <v>1066</v>
      </c>
      <c r="AMY6500" t="s">
        <v>1066</v>
      </c>
      <c r="ANW6500" t="s">
        <v>1066</v>
      </c>
      <c r="ANZ6500" t="s">
        <v>1066</v>
      </c>
      <c r="AOC6500" t="s">
        <v>1066</v>
      </c>
      <c r="AOE6500" t="s">
        <v>1065</v>
      </c>
    </row>
    <row r="6501" spans="3:1023 1025:1071">
      <c r="C6501" t="s">
        <v>34957</v>
      </c>
      <c r="D6501" t="s">
        <v>39025</v>
      </c>
      <c r="AHT6501" t="s">
        <v>16339</v>
      </c>
      <c r="AHU6501" t="s">
        <v>34958</v>
      </c>
      <c r="AHV6501" t="b">
        <v>1</v>
      </c>
      <c r="AIC6501" t="s">
        <v>1065</v>
      </c>
      <c r="AID6501" t="s">
        <v>1065</v>
      </c>
      <c r="AIE6501">
        <v>40000</v>
      </c>
      <c r="AIF6501" t="s">
        <v>1065</v>
      </c>
      <c r="AIK6501" t="s">
        <v>1066</v>
      </c>
      <c r="AIM6501" t="s">
        <v>1065</v>
      </c>
      <c r="AIO6501" t="s">
        <v>1065</v>
      </c>
      <c r="AIU6501" t="b">
        <v>1</v>
      </c>
      <c r="AJI6501" t="s">
        <v>1066</v>
      </c>
      <c r="AJK6501" t="s">
        <v>1066</v>
      </c>
      <c r="AJM6501" t="s">
        <v>1066</v>
      </c>
      <c r="AKK6501" t="s">
        <v>1066</v>
      </c>
      <c r="ALG6501" t="s">
        <v>1066</v>
      </c>
      <c r="ALT6501" t="s">
        <v>1066</v>
      </c>
      <c r="ALW6501" t="s">
        <v>1066</v>
      </c>
      <c r="ALZ6501" t="s">
        <v>1066</v>
      </c>
      <c r="AMC6501" t="s">
        <v>1066</v>
      </c>
      <c r="AME6501" t="s">
        <v>1066</v>
      </c>
      <c r="AMG6501" t="s">
        <v>1071</v>
      </c>
      <c r="AMH6501" t="s">
        <v>34959</v>
      </c>
      <c r="AMI6501" t="s">
        <v>1090</v>
      </c>
      <c r="AMK6501" t="s">
        <v>16280</v>
      </c>
      <c r="AML6501" t="s">
        <v>34960</v>
      </c>
      <c r="AMM6501" t="s">
        <v>1065</v>
      </c>
      <c r="AMN6501">
        <v>7000</v>
      </c>
      <c r="AMO6501" t="s">
        <v>1066</v>
      </c>
      <c r="AMY6501" t="s">
        <v>1066</v>
      </c>
      <c r="ANW6501" t="s">
        <v>1066</v>
      </c>
      <c r="ANZ6501" t="s">
        <v>1066</v>
      </c>
      <c r="AOC6501" t="s">
        <v>1066</v>
      </c>
      <c r="AOE6501" t="s">
        <v>1065</v>
      </c>
    </row>
    <row r="6502" spans="3:1023 1025:1071">
      <c r="C6502" t="s">
        <v>34961</v>
      </c>
      <c r="D6502" t="s">
        <v>39025</v>
      </c>
      <c r="AMK6502" t="s">
        <v>16339</v>
      </c>
      <c r="AML6502" t="s">
        <v>34962</v>
      </c>
      <c r="AMM6502" t="s">
        <v>1065</v>
      </c>
      <c r="AMN6502">
        <v>7000</v>
      </c>
      <c r="AMO6502" t="s">
        <v>1066</v>
      </c>
      <c r="AMY6502" t="s">
        <v>1066</v>
      </c>
      <c r="ANW6502" t="s">
        <v>1066</v>
      </c>
      <c r="ANZ6502" t="s">
        <v>1066</v>
      </c>
      <c r="AOC6502" t="s">
        <v>1066</v>
      </c>
      <c r="AOE6502" t="s">
        <v>1065</v>
      </c>
    </row>
    <row r="6503" spans="3:1023 1025:1071">
      <c r="C6503" t="s">
        <v>34963</v>
      </c>
      <c r="D6503" t="s">
        <v>39025</v>
      </c>
      <c r="AMK6503" t="s">
        <v>1268</v>
      </c>
      <c r="AML6503" t="s">
        <v>34964</v>
      </c>
      <c r="AMM6503" t="s">
        <v>1065</v>
      </c>
      <c r="AMN6503">
        <v>7000</v>
      </c>
      <c r="AMO6503" t="s">
        <v>1066</v>
      </c>
      <c r="AMY6503" t="s">
        <v>1066</v>
      </c>
      <c r="ANW6503" t="s">
        <v>1066</v>
      </c>
      <c r="ANZ6503" t="s">
        <v>1066</v>
      </c>
      <c r="AOC6503" t="s">
        <v>1066</v>
      </c>
      <c r="AOE6503" t="s">
        <v>1065</v>
      </c>
    </row>
    <row r="6504" spans="3:1023 1025:1071">
      <c r="C6504" t="s">
        <v>34965</v>
      </c>
      <c r="D6504" t="s">
        <v>39025</v>
      </c>
      <c r="AMK6504" t="s">
        <v>18080</v>
      </c>
      <c r="AML6504" t="s">
        <v>34966</v>
      </c>
      <c r="AMM6504" t="s">
        <v>1065</v>
      </c>
      <c r="AMN6504">
        <v>7000</v>
      </c>
      <c r="AMO6504" t="s">
        <v>1066</v>
      </c>
      <c r="AMY6504" t="s">
        <v>1066</v>
      </c>
      <c r="ANW6504" t="s">
        <v>1066</v>
      </c>
      <c r="ANZ6504" t="s">
        <v>1066</v>
      </c>
      <c r="AOC6504" t="s">
        <v>1066</v>
      </c>
      <c r="AOE6504" t="s">
        <v>1065</v>
      </c>
    </row>
    <row r="6505" spans="3:1023 1025:1071">
      <c r="C6505" t="s">
        <v>34967</v>
      </c>
      <c r="D6505" t="s">
        <v>39025</v>
      </c>
      <c r="AMK6505" t="s">
        <v>1268</v>
      </c>
      <c r="AML6505" t="s">
        <v>34968</v>
      </c>
      <c r="AMM6505" t="s">
        <v>1065</v>
      </c>
      <c r="AMN6505">
        <v>7000</v>
      </c>
      <c r="AMO6505" t="s">
        <v>1066</v>
      </c>
      <c r="AMY6505" t="s">
        <v>1066</v>
      </c>
      <c r="ANW6505" t="s">
        <v>1066</v>
      </c>
      <c r="ANZ6505" t="s">
        <v>1066</v>
      </c>
      <c r="AOC6505" t="s">
        <v>1066</v>
      </c>
      <c r="AOE6505" t="s">
        <v>1065</v>
      </c>
    </row>
    <row r="6506" spans="3:1023 1025:1071">
      <c r="C6506" t="s">
        <v>34969</v>
      </c>
      <c r="D6506" t="s">
        <v>39025</v>
      </c>
      <c r="AMK6506" t="s">
        <v>1117</v>
      </c>
      <c r="AML6506" t="s">
        <v>34970</v>
      </c>
      <c r="AMM6506" t="s">
        <v>1065</v>
      </c>
      <c r="AMN6506">
        <v>7000</v>
      </c>
      <c r="AMO6506" t="s">
        <v>1066</v>
      </c>
      <c r="AMY6506" t="s">
        <v>1065</v>
      </c>
      <c r="AMZ6506" t="s">
        <v>34971</v>
      </c>
      <c r="ANB6506" t="b">
        <v>1</v>
      </c>
      <c r="ANL6506" t="b">
        <v>1</v>
      </c>
      <c r="ANR6506" t="b">
        <v>1</v>
      </c>
      <c r="ANW6506" t="s">
        <v>1066</v>
      </c>
      <c r="ANZ6506" t="s">
        <v>1066</v>
      </c>
      <c r="AOC6506" t="s">
        <v>1066</v>
      </c>
      <c r="AOE6506" t="s">
        <v>1065</v>
      </c>
    </row>
    <row r="6507" spans="3:1023 1025:1071">
      <c r="C6507" t="s">
        <v>34972</v>
      </c>
      <c r="D6507" t="s">
        <v>39025</v>
      </c>
      <c r="AHT6507" t="s">
        <v>1117</v>
      </c>
      <c r="AHU6507" t="s">
        <v>34973</v>
      </c>
      <c r="AHV6507" t="b">
        <v>1</v>
      </c>
      <c r="AIC6507" t="s">
        <v>1065</v>
      </c>
      <c r="AID6507" t="s">
        <v>1065</v>
      </c>
      <c r="AIE6507">
        <v>40000</v>
      </c>
      <c r="AIF6507" t="s">
        <v>1065</v>
      </c>
      <c r="AIK6507" t="s">
        <v>1066</v>
      </c>
      <c r="AIM6507" t="s">
        <v>1065</v>
      </c>
      <c r="AIO6507" t="s">
        <v>1065</v>
      </c>
      <c r="AIS6507" t="b">
        <v>1</v>
      </c>
      <c r="AJI6507" t="s">
        <v>1066</v>
      </c>
      <c r="AJK6507" t="s">
        <v>1066</v>
      </c>
      <c r="AJM6507" t="s">
        <v>1066</v>
      </c>
      <c r="AKK6507" t="s">
        <v>1066</v>
      </c>
      <c r="ALG6507" t="s">
        <v>1066</v>
      </c>
      <c r="ALT6507" t="s">
        <v>1066</v>
      </c>
      <c r="ALW6507" t="s">
        <v>1066</v>
      </c>
      <c r="ALZ6507" t="s">
        <v>1066</v>
      </c>
      <c r="AMC6507" t="s">
        <v>1066</v>
      </c>
      <c r="AME6507" t="s">
        <v>1066</v>
      </c>
      <c r="AMG6507" t="s">
        <v>1071</v>
      </c>
      <c r="AMH6507" t="s">
        <v>34974</v>
      </c>
      <c r="AMI6507" t="s">
        <v>1090</v>
      </c>
      <c r="AMK6507" t="s">
        <v>1268</v>
      </c>
      <c r="AML6507" t="s">
        <v>34975</v>
      </c>
      <c r="AMM6507" t="s">
        <v>1065</v>
      </c>
      <c r="AMN6507">
        <v>7000</v>
      </c>
      <c r="AMO6507" t="s">
        <v>1066</v>
      </c>
      <c r="AMY6507" t="s">
        <v>1066</v>
      </c>
      <c r="ANW6507" t="s">
        <v>1066</v>
      </c>
      <c r="ANZ6507" t="s">
        <v>1066</v>
      </c>
      <c r="AOC6507" t="s">
        <v>1066</v>
      </c>
      <c r="AOE6507" t="s">
        <v>1065</v>
      </c>
    </row>
    <row r="6508" spans="3:1023 1025:1071">
      <c r="C6508" t="s">
        <v>34976</v>
      </c>
      <c r="D6508" t="s">
        <v>39025</v>
      </c>
      <c r="ZS6508" t="s">
        <v>1148</v>
      </c>
      <c r="ZT6508" t="s">
        <v>34977</v>
      </c>
      <c r="ZU6508" t="b">
        <v>1</v>
      </c>
      <c r="AAB6508" t="s">
        <v>1065</v>
      </c>
      <c r="AAC6508" t="s">
        <v>1065</v>
      </c>
      <c r="AAD6508">
        <v>40000</v>
      </c>
      <c r="AAE6508" t="s">
        <v>1065</v>
      </c>
      <c r="AAJ6508" t="s">
        <v>1066</v>
      </c>
      <c r="AAL6508" t="s">
        <v>1065</v>
      </c>
      <c r="AAN6508">
        <v>40</v>
      </c>
      <c r="AAO6508">
        <v>200</v>
      </c>
      <c r="AAP6508">
        <v>0</v>
      </c>
      <c r="AAQ6508">
        <v>0</v>
      </c>
      <c r="AAU6508" t="b">
        <v>1</v>
      </c>
      <c r="AAY6508" t="b">
        <v>1</v>
      </c>
      <c r="AAZ6508" t="b">
        <v>1</v>
      </c>
      <c r="ABK6508">
        <v>0</v>
      </c>
      <c r="ABL6508">
        <v>0</v>
      </c>
      <c r="ABM6508" t="b">
        <v>1</v>
      </c>
      <c r="ABO6508" t="b">
        <v>1</v>
      </c>
      <c r="ABP6508" t="b">
        <v>1</v>
      </c>
      <c r="ABU6508" t="b">
        <v>1</v>
      </c>
      <c r="ACF6508">
        <v>5000</v>
      </c>
      <c r="ACH6508">
        <v>8000</v>
      </c>
      <c r="ACI6508">
        <v>22750</v>
      </c>
      <c r="ACN6508">
        <v>4000</v>
      </c>
      <c r="ACX6508" t="s">
        <v>1065</v>
      </c>
      <c r="ACY6508" t="s">
        <v>1065</v>
      </c>
      <c r="ADE6508" t="b">
        <v>1</v>
      </c>
      <c r="ADS6508" t="s">
        <v>1066</v>
      </c>
      <c r="ADU6508" t="s">
        <v>1066</v>
      </c>
      <c r="ADW6508" t="s">
        <v>1066</v>
      </c>
      <c r="AEU6508" t="s">
        <v>1066</v>
      </c>
      <c r="AFQ6508" t="s">
        <v>1066</v>
      </c>
      <c r="AGD6508" t="s">
        <v>1066</v>
      </c>
      <c r="AGG6508" t="s">
        <v>1066</v>
      </c>
      <c r="AGJ6508" t="s">
        <v>1066</v>
      </c>
      <c r="AGM6508" t="s">
        <v>1066</v>
      </c>
      <c r="AGO6508" t="s">
        <v>1066</v>
      </c>
      <c r="AGQ6508" t="s">
        <v>1068</v>
      </c>
      <c r="AGR6508" t="s">
        <v>1065</v>
      </c>
      <c r="AGS6508" t="s">
        <v>1066</v>
      </c>
      <c r="AGT6508" t="s">
        <v>1066</v>
      </c>
      <c r="AGV6508" t="b">
        <v>1</v>
      </c>
      <c r="AGY6508" t="s">
        <v>1069</v>
      </c>
      <c r="AGZ6508" t="s">
        <v>34978</v>
      </c>
      <c r="AHA6508" t="s">
        <v>1071</v>
      </c>
      <c r="AHB6508" t="s">
        <v>34979</v>
      </c>
      <c r="AHC6508" t="s">
        <v>1065</v>
      </c>
      <c r="AHD6508" t="s">
        <v>34980</v>
      </c>
      <c r="AHE6508" t="s">
        <v>1066</v>
      </c>
      <c r="AHG6508" t="s">
        <v>34981</v>
      </c>
      <c r="AHN6508" t="b">
        <v>1</v>
      </c>
      <c r="AHR6508" t="s">
        <v>1317</v>
      </c>
      <c r="AMK6508" t="s">
        <v>1268</v>
      </c>
      <c r="AML6508" t="s">
        <v>34982</v>
      </c>
      <c r="AMM6508" t="s">
        <v>1065</v>
      </c>
      <c r="AMN6508">
        <v>7000</v>
      </c>
      <c r="AMO6508" t="s">
        <v>1066</v>
      </c>
      <c r="AMY6508" t="s">
        <v>1066</v>
      </c>
      <c r="ANW6508" t="s">
        <v>1066</v>
      </c>
      <c r="ANZ6508" t="s">
        <v>1066</v>
      </c>
      <c r="AOC6508" t="s">
        <v>1066</v>
      </c>
      <c r="AOE6508" t="s">
        <v>1065</v>
      </c>
    </row>
    <row r="6509" spans="3:1023 1025:1071">
      <c r="C6509" t="s">
        <v>34983</v>
      </c>
      <c r="D6509" t="s">
        <v>39025</v>
      </c>
      <c r="AMK6509" t="s">
        <v>24139</v>
      </c>
      <c r="AML6509" t="s">
        <v>34984</v>
      </c>
      <c r="AMM6509" t="s">
        <v>1065</v>
      </c>
      <c r="AMN6509">
        <v>7000</v>
      </c>
      <c r="AMO6509" t="s">
        <v>1066</v>
      </c>
      <c r="AMY6509" t="s">
        <v>1066</v>
      </c>
      <c r="ANW6509" t="s">
        <v>1066</v>
      </c>
      <c r="ANZ6509" t="s">
        <v>1066</v>
      </c>
      <c r="AOC6509" t="s">
        <v>1066</v>
      </c>
      <c r="AOE6509" t="s">
        <v>1065</v>
      </c>
    </row>
    <row r="6510" spans="3:1023 1025:1071">
      <c r="C6510" t="s">
        <v>34985</v>
      </c>
      <c r="D6510" t="s">
        <v>39025</v>
      </c>
      <c r="AMK6510" t="s">
        <v>1268</v>
      </c>
      <c r="AML6510" t="s">
        <v>34986</v>
      </c>
      <c r="AMM6510" t="s">
        <v>1065</v>
      </c>
      <c r="AMN6510">
        <v>7000</v>
      </c>
      <c r="AMO6510" t="s">
        <v>1066</v>
      </c>
      <c r="AMY6510" t="s">
        <v>1066</v>
      </c>
      <c r="ANW6510" t="s">
        <v>1066</v>
      </c>
      <c r="ANZ6510" t="s">
        <v>1066</v>
      </c>
      <c r="AOC6510" t="s">
        <v>1066</v>
      </c>
      <c r="AOE6510" t="s">
        <v>1065</v>
      </c>
    </row>
    <row r="6511" spans="3:1023 1025:1071">
      <c r="C6511" t="s">
        <v>34987</v>
      </c>
      <c r="D6511" t="s">
        <v>39025</v>
      </c>
      <c r="AMK6511" t="s">
        <v>16280</v>
      </c>
      <c r="AML6511" t="s">
        <v>34988</v>
      </c>
      <c r="AMM6511" t="s">
        <v>1065</v>
      </c>
      <c r="AMN6511">
        <v>7000</v>
      </c>
      <c r="AMO6511" t="s">
        <v>1066</v>
      </c>
      <c r="AMY6511" t="s">
        <v>1066</v>
      </c>
      <c r="ANW6511" t="s">
        <v>1066</v>
      </c>
      <c r="ANZ6511" t="s">
        <v>1066</v>
      </c>
      <c r="AOC6511" t="s">
        <v>1066</v>
      </c>
      <c r="AOE6511" t="s">
        <v>1065</v>
      </c>
    </row>
    <row r="6512" spans="3:1023 1025:1071">
      <c r="C6512" t="s">
        <v>34989</v>
      </c>
      <c r="D6512" t="s">
        <v>39025</v>
      </c>
      <c r="ZS6512" t="s">
        <v>16339</v>
      </c>
      <c r="ZT6512" t="s">
        <v>34990</v>
      </c>
      <c r="ZU6512" t="b">
        <v>1</v>
      </c>
      <c r="AAB6512" t="s">
        <v>1065</v>
      </c>
      <c r="AAC6512" t="s">
        <v>1065</v>
      </c>
      <c r="AAD6512">
        <v>40000</v>
      </c>
      <c r="AAE6512" t="s">
        <v>1065</v>
      </c>
      <c r="AAJ6512" t="s">
        <v>1066</v>
      </c>
      <c r="AAL6512" t="s">
        <v>1065</v>
      </c>
      <c r="AAN6512">
        <v>30</v>
      </c>
      <c r="AAO6512">
        <v>25800</v>
      </c>
      <c r="AAP6512">
        <v>0</v>
      </c>
      <c r="AAQ6512">
        <v>999</v>
      </c>
      <c r="AAT6512" t="b">
        <v>1</v>
      </c>
      <c r="AAU6512" t="b">
        <v>1</v>
      </c>
      <c r="AAW6512" t="b">
        <v>1</v>
      </c>
      <c r="AAX6512" t="b">
        <v>1</v>
      </c>
      <c r="ABE6512" t="b">
        <v>1</v>
      </c>
      <c r="ABK6512">
        <v>0</v>
      </c>
      <c r="ABL6512">
        <v>0</v>
      </c>
      <c r="ABM6512" t="b">
        <v>1</v>
      </c>
      <c r="ABP6512" t="b">
        <v>1</v>
      </c>
      <c r="ABY6512" t="b">
        <v>1</v>
      </c>
      <c r="ACF6512">
        <v>5000</v>
      </c>
      <c r="ACI6512">
        <v>24200</v>
      </c>
      <c r="ACR6512">
        <v>10000</v>
      </c>
      <c r="ACX6512" t="s">
        <v>1065</v>
      </c>
      <c r="ACY6512" t="s">
        <v>1065</v>
      </c>
      <c r="ADC6512" t="b">
        <v>1</v>
      </c>
      <c r="ADS6512" t="s">
        <v>1066</v>
      </c>
      <c r="ADU6512" t="s">
        <v>1066</v>
      </c>
      <c r="ADW6512" t="s">
        <v>1066</v>
      </c>
      <c r="AEU6512" t="s">
        <v>1066</v>
      </c>
      <c r="AFQ6512" t="s">
        <v>1066</v>
      </c>
      <c r="AGD6512" t="s">
        <v>1066</v>
      </c>
      <c r="AGG6512" t="s">
        <v>1066</v>
      </c>
      <c r="AGJ6512" t="s">
        <v>1066</v>
      </c>
      <c r="AGM6512" t="s">
        <v>1066</v>
      </c>
      <c r="AGO6512" t="s">
        <v>1066</v>
      </c>
      <c r="AGQ6512" t="s">
        <v>1068</v>
      </c>
      <c r="AGR6512" t="s">
        <v>1066</v>
      </c>
      <c r="AGS6512" t="s">
        <v>1066</v>
      </c>
      <c r="AGT6512" t="s">
        <v>1066</v>
      </c>
      <c r="AGU6512" t="b">
        <v>1</v>
      </c>
      <c r="AGY6512" t="s">
        <v>1069</v>
      </c>
      <c r="AGZ6512" t="s">
        <v>34991</v>
      </c>
      <c r="AHA6512" t="s">
        <v>1071</v>
      </c>
      <c r="AHB6512" t="s">
        <v>34992</v>
      </c>
      <c r="AHC6512" t="s">
        <v>1066</v>
      </c>
      <c r="AHE6512" t="s">
        <v>1066</v>
      </c>
      <c r="AHG6512" t="s">
        <v>15806</v>
      </c>
      <c r="AHH6512" t="b">
        <v>1</v>
      </c>
      <c r="AHR6512" t="s">
        <v>1317</v>
      </c>
      <c r="AMK6512" t="s">
        <v>1350</v>
      </c>
      <c r="AML6512" t="s">
        <v>34993</v>
      </c>
      <c r="AMM6512" t="s">
        <v>1065</v>
      </c>
      <c r="AMN6512">
        <v>7000</v>
      </c>
      <c r="AMO6512" t="s">
        <v>1066</v>
      </c>
      <c r="AMY6512" t="s">
        <v>1066</v>
      </c>
      <c r="ANW6512" t="s">
        <v>1066</v>
      </c>
      <c r="ANZ6512" t="s">
        <v>1066</v>
      </c>
      <c r="AOC6512" t="s">
        <v>1066</v>
      </c>
      <c r="AOE6512" t="s">
        <v>1065</v>
      </c>
    </row>
    <row r="6513" spans="3:1023 1025:1071">
      <c r="C6513" t="s">
        <v>34994</v>
      </c>
      <c r="D6513" t="s">
        <v>39025</v>
      </c>
      <c r="AMK6513" t="s">
        <v>1268</v>
      </c>
      <c r="AML6513" t="s">
        <v>34995</v>
      </c>
      <c r="AMM6513" t="s">
        <v>1065</v>
      </c>
      <c r="AMN6513">
        <v>7000</v>
      </c>
      <c r="AMO6513" t="s">
        <v>1066</v>
      </c>
      <c r="AMY6513" t="s">
        <v>1066</v>
      </c>
      <c r="ANW6513" t="s">
        <v>1066</v>
      </c>
      <c r="ANZ6513" t="s">
        <v>1066</v>
      </c>
      <c r="AOC6513" t="s">
        <v>1066</v>
      </c>
      <c r="AOE6513" t="s">
        <v>1065</v>
      </c>
    </row>
    <row r="6514" spans="3:1023 1025:1071">
      <c r="C6514" t="s">
        <v>34996</v>
      </c>
      <c r="D6514" t="s">
        <v>39025</v>
      </c>
    </row>
    <row r="6515" spans="3:1023 1025:1071">
      <c r="C6515" t="s">
        <v>34997</v>
      </c>
      <c r="D6515" t="s">
        <v>39025</v>
      </c>
      <c r="AMK6515" t="s">
        <v>16280</v>
      </c>
      <c r="AML6515" t="s">
        <v>34998</v>
      </c>
      <c r="AMM6515" t="s">
        <v>1065</v>
      </c>
      <c r="AMN6515">
        <v>7000</v>
      </c>
      <c r="AMO6515" t="s">
        <v>1066</v>
      </c>
      <c r="AMY6515" t="s">
        <v>1066</v>
      </c>
      <c r="ANW6515" t="s">
        <v>1066</v>
      </c>
      <c r="ANZ6515" t="s">
        <v>1066</v>
      </c>
      <c r="AOC6515" t="s">
        <v>1066</v>
      </c>
      <c r="AOE6515" t="s">
        <v>1065</v>
      </c>
    </row>
    <row r="6516" spans="3:1023 1025:1071">
      <c r="C6516" t="s">
        <v>34999</v>
      </c>
      <c r="D6516" t="s">
        <v>39025</v>
      </c>
      <c r="AMK6516" t="s">
        <v>1268</v>
      </c>
      <c r="AML6516" t="s">
        <v>35000</v>
      </c>
      <c r="AMM6516" t="s">
        <v>1065</v>
      </c>
      <c r="AMN6516">
        <v>7000</v>
      </c>
      <c r="AMO6516" t="s">
        <v>1066</v>
      </c>
      <c r="AMY6516" t="s">
        <v>1066</v>
      </c>
      <c r="ANW6516" t="s">
        <v>1066</v>
      </c>
      <c r="ANZ6516" t="s">
        <v>1066</v>
      </c>
      <c r="AOC6516" t="s">
        <v>1066</v>
      </c>
      <c r="AOE6516" t="s">
        <v>1065</v>
      </c>
    </row>
    <row r="6517" spans="3:1023 1025:1071">
      <c r="C6517" t="s">
        <v>35001</v>
      </c>
      <c r="D6517" t="s">
        <v>39025</v>
      </c>
      <c r="AMK6517" t="s">
        <v>24139</v>
      </c>
      <c r="AML6517" t="s">
        <v>35002</v>
      </c>
      <c r="AMM6517" t="s">
        <v>1065</v>
      </c>
      <c r="AMN6517">
        <v>7000</v>
      </c>
      <c r="AMO6517" t="s">
        <v>1066</v>
      </c>
      <c r="AMY6517" t="s">
        <v>1066</v>
      </c>
      <c r="ANW6517" t="s">
        <v>1066</v>
      </c>
      <c r="ANZ6517" t="s">
        <v>1066</v>
      </c>
      <c r="AOC6517" t="s">
        <v>1066</v>
      </c>
      <c r="AOE6517" t="s">
        <v>1065</v>
      </c>
    </row>
    <row r="6518" spans="3:1023 1025:1071">
      <c r="C6518" t="s">
        <v>35003</v>
      </c>
      <c r="D6518" t="s">
        <v>39025</v>
      </c>
      <c r="AMK6518" t="s">
        <v>1268</v>
      </c>
      <c r="AML6518" t="s">
        <v>35004</v>
      </c>
      <c r="AMM6518" t="s">
        <v>1065</v>
      </c>
      <c r="AMN6518">
        <v>7000</v>
      </c>
      <c r="AMO6518" t="s">
        <v>1066</v>
      </c>
      <c r="AMY6518" t="s">
        <v>1066</v>
      </c>
      <c r="ANW6518" t="s">
        <v>1066</v>
      </c>
      <c r="ANZ6518" t="s">
        <v>1066</v>
      </c>
      <c r="AOC6518" t="s">
        <v>1066</v>
      </c>
      <c r="AOE6518" t="s">
        <v>1065</v>
      </c>
    </row>
    <row r="6519" spans="3:1023 1025:1071">
      <c r="C6519" t="s">
        <v>35005</v>
      </c>
      <c r="D6519" t="s">
        <v>39025</v>
      </c>
      <c r="AMK6519" t="s">
        <v>1268</v>
      </c>
      <c r="AML6519" t="s">
        <v>35006</v>
      </c>
      <c r="AMM6519" t="s">
        <v>1065</v>
      </c>
      <c r="AMN6519">
        <v>7000</v>
      </c>
      <c r="AMO6519" t="s">
        <v>1066</v>
      </c>
      <c r="AMY6519" t="s">
        <v>1066</v>
      </c>
      <c r="ANW6519" t="s">
        <v>1066</v>
      </c>
      <c r="ANZ6519" t="s">
        <v>1066</v>
      </c>
      <c r="AOC6519" t="s">
        <v>1066</v>
      </c>
      <c r="AOE6519" t="s">
        <v>1065</v>
      </c>
    </row>
    <row r="6520" spans="3:1023 1025:1071">
      <c r="C6520" t="s">
        <v>35007</v>
      </c>
      <c r="D6520" t="s">
        <v>39025</v>
      </c>
      <c r="AMK6520" t="s">
        <v>16339</v>
      </c>
      <c r="AML6520" t="s">
        <v>35008</v>
      </c>
      <c r="AMM6520" t="s">
        <v>1065</v>
      </c>
      <c r="AMN6520">
        <v>7000</v>
      </c>
      <c r="AMO6520" t="s">
        <v>1066</v>
      </c>
      <c r="AMY6520" t="s">
        <v>1066</v>
      </c>
      <c r="ANW6520" t="s">
        <v>1066</v>
      </c>
      <c r="ANZ6520" t="s">
        <v>1066</v>
      </c>
      <c r="AOC6520" t="s">
        <v>1066</v>
      </c>
      <c r="AOE6520" t="s">
        <v>1065</v>
      </c>
    </row>
    <row r="6521" spans="3:1023 1025:1071">
      <c r="C6521" t="s">
        <v>35009</v>
      </c>
      <c r="D6521" t="s">
        <v>39025</v>
      </c>
      <c r="AMK6521" t="s">
        <v>16280</v>
      </c>
      <c r="AML6521" t="s">
        <v>35010</v>
      </c>
      <c r="AMM6521" t="s">
        <v>1065</v>
      </c>
      <c r="AMN6521">
        <v>7000</v>
      </c>
      <c r="AMO6521" t="s">
        <v>1066</v>
      </c>
      <c r="AMY6521" t="s">
        <v>1066</v>
      </c>
      <c r="ANW6521" t="s">
        <v>1066</v>
      </c>
      <c r="ANZ6521" t="s">
        <v>1066</v>
      </c>
      <c r="AOC6521" t="s">
        <v>1066</v>
      </c>
      <c r="AOE6521" t="s">
        <v>1065</v>
      </c>
    </row>
    <row r="6522" spans="3:1023 1025:1071">
      <c r="C6522" t="s">
        <v>35011</v>
      </c>
      <c r="D6522" t="s">
        <v>39025</v>
      </c>
      <c r="AMK6522" t="s">
        <v>1268</v>
      </c>
      <c r="AML6522" t="s">
        <v>35012</v>
      </c>
      <c r="AMM6522" t="s">
        <v>1065</v>
      </c>
      <c r="AMN6522">
        <v>7000</v>
      </c>
      <c r="AMO6522" t="s">
        <v>1066</v>
      </c>
      <c r="AMY6522" t="s">
        <v>1066</v>
      </c>
      <c r="ANW6522" t="s">
        <v>1066</v>
      </c>
      <c r="ANZ6522" t="s">
        <v>1066</v>
      </c>
      <c r="AOC6522" t="s">
        <v>1066</v>
      </c>
      <c r="AOE6522" t="s">
        <v>1065</v>
      </c>
    </row>
    <row r="6523" spans="3:1023 1025:1071">
      <c r="C6523" t="s">
        <v>35013</v>
      </c>
      <c r="D6523" t="s">
        <v>39025</v>
      </c>
      <c r="ZS6523" t="s">
        <v>16339</v>
      </c>
      <c r="ZT6523" t="s">
        <v>35014</v>
      </c>
      <c r="ZU6523" t="b">
        <v>1</v>
      </c>
      <c r="AAB6523" t="s">
        <v>1065</v>
      </c>
      <c r="AAC6523" t="s">
        <v>1065</v>
      </c>
      <c r="AAD6523">
        <v>40000</v>
      </c>
      <c r="AAE6523" t="s">
        <v>1066</v>
      </c>
      <c r="AAF6523" t="s">
        <v>3654</v>
      </c>
      <c r="AHR6523" t="s">
        <v>35015</v>
      </c>
      <c r="AMK6523" t="s">
        <v>16280</v>
      </c>
      <c r="AML6523" t="s">
        <v>35016</v>
      </c>
      <c r="AMM6523" t="s">
        <v>1065</v>
      </c>
      <c r="AMN6523">
        <v>7000</v>
      </c>
      <c r="AMO6523" t="s">
        <v>1066</v>
      </c>
      <c r="AMY6523" t="s">
        <v>1066</v>
      </c>
      <c r="ANW6523" t="s">
        <v>1066</v>
      </c>
      <c r="ANZ6523" t="s">
        <v>1066</v>
      </c>
      <c r="AOC6523" t="s">
        <v>1066</v>
      </c>
      <c r="AOE6523" t="s">
        <v>1065</v>
      </c>
    </row>
    <row r="6524" spans="3:1023 1025:1071">
      <c r="C6524" t="s">
        <v>35017</v>
      </c>
      <c r="D6524" t="s">
        <v>39025</v>
      </c>
      <c r="AMK6524" t="s">
        <v>15188</v>
      </c>
      <c r="AML6524" t="s">
        <v>35018</v>
      </c>
      <c r="AMM6524" t="s">
        <v>1065</v>
      </c>
      <c r="AMN6524">
        <v>7000</v>
      </c>
      <c r="AMO6524" t="s">
        <v>1066</v>
      </c>
      <c r="AMY6524" t="s">
        <v>1066</v>
      </c>
      <c r="ANW6524" t="s">
        <v>1066</v>
      </c>
      <c r="ANZ6524" t="s">
        <v>1066</v>
      </c>
      <c r="AOC6524" t="s">
        <v>1066</v>
      </c>
      <c r="AOE6524" t="s">
        <v>1065</v>
      </c>
    </row>
    <row r="6525" spans="3:1023 1025:1071">
      <c r="C6525" t="s">
        <v>35019</v>
      </c>
      <c r="D6525" t="s">
        <v>39025</v>
      </c>
      <c r="AMK6525" t="s">
        <v>1268</v>
      </c>
      <c r="AML6525" t="s">
        <v>35020</v>
      </c>
      <c r="AMM6525" t="s">
        <v>1065</v>
      </c>
      <c r="AMN6525">
        <v>7000</v>
      </c>
      <c r="AMO6525" t="s">
        <v>1066</v>
      </c>
      <c r="AMY6525" t="s">
        <v>1066</v>
      </c>
      <c r="ANW6525" t="s">
        <v>1066</v>
      </c>
      <c r="ANZ6525" t="s">
        <v>1066</v>
      </c>
      <c r="AOC6525" t="s">
        <v>1066</v>
      </c>
      <c r="AOE6525" t="s">
        <v>1065</v>
      </c>
    </row>
    <row r="6526" spans="3:1023 1025:1071">
      <c r="C6526" t="s">
        <v>35021</v>
      </c>
      <c r="D6526" t="s">
        <v>39025</v>
      </c>
      <c r="AHT6526" t="s">
        <v>16280</v>
      </c>
      <c r="AHU6526" t="s">
        <v>35022</v>
      </c>
      <c r="AHV6526" t="b">
        <v>1</v>
      </c>
      <c r="AIC6526" t="s">
        <v>1065</v>
      </c>
      <c r="AID6526" t="s">
        <v>1065</v>
      </c>
      <c r="AIE6526">
        <v>40000</v>
      </c>
      <c r="AIF6526" t="s">
        <v>1065</v>
      </c>
      <c r="AIK6526" t="s">
        <v>1066</v>
      </c>
      <c r="AIM6526" t="s">
        <v>1065</v>
      </c>
      <c r="AIO6526" t="s">
        <v>1065</v>
      </c>
      <c r="AIT6526" t="b">
        <v>1</v>
      </c>
      <c r="AJI6526" t="s">
        <v>1066</v>
      </c>
      <c r="AJK6526" t="s">
        <v>1066</v>
      </c>
      <c r="AJM6526" t="s">
        <v>1066</v>
      </c>
      <c r="AKK6526" t="s">
        <v>1066</v>
      </c>
      <c r="ALG6526" t="s">
        <v>1066</v>
      </c>
      <c r="ALT6526" t="s">
        <v>1066</v>
      </c>
      <c r="ALW6526" t="s">
        <v>1066</v>
      </c>
      <c r="ALZ6526" t="s">
        <v>1066</v>
      </c>
      <c r="AMC6526" t="s">
        <v>1066</v>
      </c>
      <c r="AME6526" t="s">
        <v>1066</v>
      </c>
      <c r="AMG6526" t="s">
        <v>1071</v>
      </c>
      <c r="AMH6526" t="s">
        <v>35023</v>
      </c>
      <c r="AMI6526" t="s">
        <v>1090</v>
      </c>
      <c r="AMK6526" t="s">
        <v>16280</v>
      </c>
      <c r="AML6526" t="s">
        <v>35024</v>
      </c>
      <c r="AMM6526" t="s">
        <v>1065</v>
      </c>
      <c r="AMN6526">
        <v>7000</v>
      </c>
      <c r="AMO6526" t="s">
        <v>1066</v>
      </c>
      <c r="AMY6526" t="s">
        <v>1066</v>
      </c>
      <c r="ANW6526" t="s">
        <v>1066</v>
      </c>
      <c r="ANZ6526" t="s">
        <v>1066</v>
      </c>
      <c r="AOC6526" t="s">
        <v>1066</v>
      </c>
      <c r="AOE6526" t="s">
        <v>1065</v>
      </c>
    </row>
    <row r="6527" spans="3:1023 1025:1071">
      <c r="C6527" t="s">
        <v>35025</v>
      </c>
      <c r="D6527" t="s">
        <v>39025</v>
      </c>
      <c r="AMK6527" t="s">
        <v>16339</v>
      </c>
      <c r="AML6527" t="s">
        <v>35026</v>
      </c>
      <c r="AMM6527" t="s">
        <v>1065</v>
      </c>
      <c r="AMN6527">
        <v>7000</v>
      </c>
      <c r="AMO6527" t="s">
        <v>1066</v>
      </c>
      <c r="AMY6527" t="s">
        <v>1066</v>
      </c>
      <c r="ANW6527" t="s">
        <v>1066</v>
      </c>
      <c r="ANZ6527" t="s">
        <v>1066</v>
      </c>
      <c r="AOC6527" t="s">
        <v>1066</v>
      </c>
      <c r="AOE6527" t="s">
        <v>1065</v>
      </c>
    </row>
    <row r="6528" spans="3:1023 1025:1071">
      <c r="C6528" t="s">
        <v>35027</v>
      </c>
      <c r="D6528" t="s">
        <v>39025</v>
      </c>
    </row>
    <row r="6529" spans="3:4 1025:1071">
      <c r="C6529" t="s">
        <v>35028</v>
      </c>
      <c r="D6529" t="s">
        <v>39025</v>
      </c>
      <c r="AMK6529" t="s">
        <v>16280</v>
      </c>
      <c r="AML6529" t="s">
        <v>35029</v>
      </c>
      <c r="AMM6529" t="s">
        <v>1065</v>
      </c>
      <c r="AMN6529">
        <v>7000</v>
      </c>
      <c r="AMO6529" t="s">
        <v>1066</v>
      </c>
      <c r="AMY6529" t="s">
        <v>1066</v>
      </c>
      <c r="ANW6529" t="s">
        <v>1066</v>
      </c>
      <c r="ANZ6529" t="s">
        <v>1066</v>
      </c>
      <c r="AOC6529" t="s">
        <v>1066</v>
      </c>
      <c r="AOE6529" t="s">
        <v>1065</v>
      </c>
    </row>
    <row r="6530" spans="3:4 1025:1071">
      <c r="C6530" t="s">
        <v>35030</v>
      </c>
      <c r="D6530" t="s">
        <v>39025</v>
      </c>
      <c r="AMK6530" t="s">
        <v>16280</v>
      </c>
      <c r="AML6530" t="s">
        <v>35031</v>
      </c>
      <c r="AMM6530" t="s">
        <v>1065</v>
      </c>
      <c r="AMN6530">
        <v>7000</v>
      </c>
      <c r="AMO6530" t="s">
        <v>1066</v>
      </c>
      <c r="AMY6530" t="s">
        <v>1066</v>
      </c>
      <c r="ANW6530" t="s">
        <v>1066</v>
      </c>
      <c r="ANZ6530" t="s">
        <v>1066</v>
      </c>
      <c r="AOC6530" t="s">
        <v>1066</v>
      </c>
      <c r="AOE6530" t="s">
        <v>1065</v>
      </c>
    </row>
    <row r="6531" spans="3:4 1025:1071">
      <c r="C6531" t="s">
        <v>35032</v>
      </c>
      <c r="D6531" t="s">
        <v>39025</v>
      </c>
      <c r="AMK6531" t="s">
        <v>1268</v>
      </c>
      <c r="AML6531" t="s">
        <v>35033</v>
      </c>
      <c r="AMM6531" t="s">
        <v>1065</v>
      </c>
      <c r="AMN6531">
        <v>7000</v>
      </c>
      <c r="AMO6531" t="s">
        <v>1066</v>
      </c>
      <c r="AMY6531" t="s">
        <v>1066</v>
      </c>
      <c r="ANW6531" t="s">
        <v>1066</v>
      </c>
      <c r="ANZ6531" t="s">
        <v>1066</v>
      </c>
      <c r="AOC6531" t="s">
        <v>1066</v>
      </c>
      <c r="AOE6531" t="s">
        <v>1065</v>
      </c>
    </row>
    <row r="6532" spans="3:4 1025:1071">
      <c r="C6532" t="s">
        <v>35034</v>
      </c>
      <c r="D6532" t="s">
        <v>39025</v>
      </c>
      <c r="AMK6532" t="s">
        <v>1268</v>
      </c>
      <c r="AML6532" t="s">
        <v>35035</v>
      </c>
      <c r="AMM6532" t="s">
        <v>1065</v>
      </c>
      <c r="AMN6532">
        <v>7000</v>
      </c>
      <c r="AMO6532" t="s">
        <v>1066</v>
      </c>
      <c r="AMY6532" t="s">
        <v>1066</v>
      </c>
      <c r="ANW6532" t="s">
        <v>1066</v>
      </c>
      <c r="ANZ6532" t="s">
        <v>1066</v>
      </c>
      <c r="AOC6532" t="s">
        <v>1066</v>
      </c>
      <c r="AOE6532" t="s">
        <v>1065</v>
      </c>
    </row>
    <row r="6533" spans="3:4 1025:1071">
      <c r="C6533" t="s">
        <v>35036</v>
      </c>
      <c r="D6533" t="s">
        <v>39025</v>
      </c>
      <c r="AMK6533" t="s">
        <v>1268</v>
      </c>
      <c r="AML6533" t="s">
        <v>35037</v>
      </c>
      <c r="AMM6533" t="s">
        <v>1065</v>
      </c>
      <c r="AMN6533">
        <v>7000</v>
      </c>
      <c r="AMO6533" t="s">
        <v>1066</v>
      </c>
      <c r="AMY6533" t="s">
        <v>1066</v>
      </c>
      <c r="ANW6533" t="s">
        <v>1066</v>
      </c>
      <c r="ANZ6533" t="s">
        <v>1066</v>
      </c>
      <c r="AOC6533" t="s">
        <v>1066</v>
      </c>
      <c r="AOE6533" t="s">
        <v>1065</v>
      </c>
    </row>
    <row r="6534" spans="3:4 1025:1071">
      <c r="C6534" t="s">
        <v>35038</v>
      </c>
      <c r="D6534" t="s">
        <v>39025</v>
      </c>
      <c r="AMK6534" t="s">
        <v>1151</v>
      </c>
      <c r="AML6534" t="s">
        <v>35039</v>
      </c>
      <c r="AMM6534" t="s">
        <v>1065</v>
      </c>
      <c r="AMN6534">
        <v>7000</v>
      </c>
      <c r="AMO6534" t="s">
        <v>1066</v>
      </c>
      <c r="AMY6534" t="s">
        <v>1066</v>
      </c>
      <c r="ANW6534" t="s">
        <v>1066</v>
      </c>
      <c r="ANZ6534" t="s">
        <v>1066</v>
      </c>
      <c r="AOC6534" t="s">
        <v>1066</v>
      </c>
      <c r="AOE6534" t="s">
        <v>1065</v>
      </c>
    </row>
    <row r="6535" spans="3:4 1025:1071">
      <c r="C6535" t="s">
        <v>35040</v>
      </c>
      <c r="D6535" t="s">
        <v>39025</v>
      </c>
      <c r="AMK6535" t="s">
        <v>16280</v>
      </c>
      <c r="AML6535" t="s">
        <v>35041</v>
      </c>
      <c r="AMM6535" t="s">
        <v>1065</v>
      </c>
      <c r="AMN6535">
        <v>7000</v>
      </c>
      <c r="AMO6535" t="s">
        <v>1066</v>
      </c>
      <c r="AMY6535" t="s">
        <v>1066</v>
      </c>
      <c r="ANW6535" t="s">
        <v>1066</v>
      </c>
      <c r="ANZ6535" t="s">
        <v>1066</v>
      </c>
      <c r="AOC6535" t="s">
        <v>1066</v>
      </c>
      <c r="AOE6535" t="s">
        <v>1065</v>
      </c>
    </row>
    <row r="6536" spans="3:4 1025:1071">
      <c r="C6536" t="s">
        <v>35042</v>
      </c>
      <c r="D6536" t="s">
        <v>39025</v>
      </c>
      <c r="AMK6536" t="s">
        <v>1268</v>
      </c>
      <c r="AML6536" t="s">
        <v>35043</v>
      </c>
      <c r="AMM6536" t="s">
        <v>1065</v>
      </c>
      <c r="AMN6536">
        <v>7000</v>
      </c>
      <c r="AMO6536" t="s">
        <v>1066</v>
      </c>
      <c r="AMY6536" t="s">
        <v>1066</v>
      </c>
      <c r="ANW6536" t="s">
        <v>1066</v>
      </c>
      <c r="ANZ6536" t="s">
        <v>1066</v>
      </c>
      <c r="AOC6536" t="s">
        <v>1066</v>
      </c>
      <c r="AOE6536" t="s">
        <v>1065</v>
      </c>
    </row>
    <row r="6537" spans="3:4 1025:1071">
      <c r="C6537" t="s">
        <v>35044</v>
      </c>
      <c r="D6537" t="s">
        <v>39025</v>
      </c>
      <c r="AMK6537" t="s">
        <v>15344</v>
      </c>
      <c r="AML6537" t="s">
        <v>35045</v>
      </c>
      <c r="AMM6537" t="s">
        <v>1065</v>
      </c>
      <c r="AMN6537">
        <v>7000</v>
      </c>
      <c r="AMO6537" t="s">
        <v>1066</v>
      </c>
      <c r="AMY6537" t="s">
        <v>1066</v>
      </c>
      <c r="ANW6537" t="s">
        <v>1066</v>
      </c>
      <c r="ANZ6537" t="s">
        <v>1066</v>
      </c>
      <c r="AOC6537" t="s">
        <v>1066</v>
      </c>
      <c r="AOE6537" t="s">
        <v>1065</v>
      </c>
    </row>
    <row r="6538" spans="3:4 1025:1071">
      <c r="C6538" t="s">
        <v>35046</v>
      </c>
      <c r="D6538" t="s">
        <v>39025</v>
      </c>
      <c r="AMK6538" t="s">
        <v>1268</v>
      </c>
      <c r="AML6538" t="s">
        <v>35047</v>
      </c>
      <c r="AMM6538" t="s">
        <v>1065</v>
      </c>
      <c r="AMN6538">
        <v>7000</v>
      </c>
      <c r="AMO6538" t="s">
        <v>1066</v>
      </c>
      <c r="AMY6538" t="s">
        <v>1066</v>
      </c>
      <c r="ANW6538" t="s">
        <v>1066</v>
      </c>
      <c r="ANZ6538" t="s">
        <v>1066</v>
      </c>
      <c r="AOC6538" t="s">
        <v>1066</v>
      </c>
      <c r="AOE6538" t="s">
        <v>1065</v>
      </c>
    </row>
    <row r="6539" spans="3:4 1025:1071">
      <c r="C6539" t="s">
        <v>35048</v>
      </c>
      <c r="D6539" t="s">
        <v>39025</v>
      </c>
      <c r="AMK6539" t="s">
        <v>16339</v>
      </c>
      <c r="AML6539" t="s">
        <v>35049</v>
      </c>
      <c r="AMM6539" t="s">
        <v>1065</v>
      </c>
      <c r="AMN6539">
        <v>7000</v>
      </c>
      <c r="AMO6539" t="s">
        <v>1066</v>
      </c>
      <c r="AMY6539" t="s">
        <v>1066</v>
      </c>
      <c r="ANW6539" t="s">
        <v>1066</v>
      </c>
      <c r="ANZ6539" t="s">
        <v>1066</v>
      </c>
      <c r="AOC6539" t="s">
        <v>1066</v>
      </c>
      <c r="AOE6539" t="s">
        <v>1065</v>
      </c>
    </row>
    <row r="6540" spans="3:4 1025:1071">
      <c r="C6540" t="s">
        <v>35050</v>
      </c>
      <c r="D6540" t="s">
        <v>39025</v>
      </c>
      <c r="AMK6540" t="s">
        <v>1268</v>
      </c>
      <c r="AML6540" t="s">
        <v>35051</v>
      </c>
      <c r="AMM6540" t="s">
        <v>1065</v>
      </c>
      <c r="AMN6540">
        <v>7000</v>
      </c>
      <c r="AMO6540" t="s">
        <v>1066</v>
      </c>
      <c r="AMY6540" t="s">
        <v>1066</v>
      </c>
      <c r="ANW6540" t="s">
        <v>1066</v>
      </c>
      <c r="ANZ6540" t="s">
        <v>1066</v>
      </c>
      <c r="AOC6540" t="s">
        <v>1066</v>
      </c>
      <c r="AOE6540" t="s">
        <v>1065</v>
      </c>
    </row>
    <row r="6541" spans="3:4 1025:1071">
      <c r="C6541" t="s">
        <v>35052</v>
      </c>
      <c r="D6541" t="s">
        <v>39025</v>
      </c>
      <c r="AMK6541" t="s">
        <v>15344</v>
      </c>
      <c r="AML6541" t="s">
        <v>35053</v>
      </c>
      <c r="AMM6541" t="s">
        <v>1065</v>
      </c>
      <c r="AMN6541">
        <v>7000</v>
      </c>
      <c r="AMO6541" t="s">
        <v>1066</v>
      </c>
      <c r="AMY6541" t="s">
        <v>1066</v>
      </c>
      <c r="ANW6541" t="s">
        <v>1066</v>
      </c>
      <c r="ANZ6541" t="s">
        <v>1066</v>
      </c>
      <c r="AOC6541" t="s">
        <v>1066</v>
      </c>
      <c r="AOE6541" t="s">
        <v>1065</v>
      </c>
    </row>
    <row r="6542" spans="3:4 1025:1071">
      <c r="C6542" t="s">
        <v>35054</v>
      </c>
      <c r="D6542" t="s">
        <v>39025</v>
      </c>
    </row>
    <row r="6543" spans="3:4 1025:1071">
      <c r="C6543" t="s">
        <v>35055</v>
      </c>
      <c r="D6543" t="s">
        <v>39025</v>
      </c>
      <c r="AMK6543" t="s">
        <v>16280</v>
      </c>
      <c r="AML6543" t="s">
        <v>35056</v>
      </c>
      <c r="AMM6543" t="s">
        <v>1065</v>
      </c>
      <c r="AMN6543">
        <v>7000</v>
      </c>
      <c r="AMO6543" t="s">
        <v>1066</v>
      </c>
      <c r="AMY6543" t="s">
        <v>1066</v>
      </c>
      <c r="ANW6543" t="s">
        <v>1066</v>
      </c>
      <c r="ANZ6543" t="s">
        <v>1066</v>
      </c>
      <c r="AOC6543" t="s">
        <v>1066</v>
      </c>
      <c r="AOE6543" t="s">
        <v>1065</v>
      </c>
    </row>
    <row r="6544" spans="3:4 1025:1071">
      <c r="C6544" t="s">
        <v>35057</v>
      </c>
      <c r="D6544" t="s">
        <v>39025</v>
      </c>
      <c r="AMK6544" t="s">
        <v>1268</v>
      </c>
      <c r="AML6544" t="s">
        <v>35058</v>
      </c>
      <c r="AMM6544" t="s">
        <v>1065</v>
      </c>
      <c r="AMN6544">
        <v>7000</v>
      </c>
      <c r="AMO6544" t="s">
        <v>1066</v>
      </c>
      <c r="AMY6544" t="s">
        <v>1066</v>
      </c>
      <c r="ANW6544" t="s">
        <v>1066</v>
      </c>
      <c r="ANZ6544" t="s">
        <v>1066</v>
      </c>
      <c r="AOC6544" t="s">
        <v>1066</v>
      </c>
      <c r="AOE6544" t="s">
        <v>1065</v>
      </c>
    </row>
    <row r="6545" spans="3:1023 1025:1071">
      <c r="C6545" t="s">
        <v>35059</v>
      </c>
      <c r="D6545" t="s">
        <v>39025</v>
      </c>
      <c r="AMK6545" t="s">
        <v>15188</v>
      </c>
      <c r="AML6545" t="s">
        <v>35060</v>
      </c>
      <c r="AMM6545" t="s">
        <v>1065</v>
      </c>
      <c r="AMN6545">
        <v>7000</v>
      </c>
      <c r="AMO6545" t="s">
        <v>1066</v>
      </c>
      <c r="AMY6545" t="s">
        <v>1066</v>
      </c>
      <c r="ANW6545" t="s">
        <v>1066</v>
      </c>
      <c r="ANZ6545" t="s">
        <v>1066</v>
      </c>
      <c r="AOC6545" t="s">
        <v>1066</v>
      </c>
      <c r="AOE6545" t="s">
        <v>1065</v>
      </c>
    </row>
    <row r="6546" spans="3:1023 1025:1071">
      <c r="C6546" t="s">
        <v>35061</v>
      </c>
      <c r="D6546" t="s">
        <v>39025</v>
      </c>
      <c r="AMK6546" t="s">
        <v>16280</v>
      </c>
      <c r="AML6546" t="s">
        <v>35062</v>
      </c>
      <c r="AMM6546" t="s">
        <v>1065</v>
      </c>
      <c r="AMN6546">
        <v>7000</v>
      </c>
      <c r="AMO6546" t="s">
        <v>1066</v>
      </c>
      <c r="AMY6546" t="s">
        <v>1066</v>
      </c>
      <c r="ANW6546" t="s">
        <v>1066</v>
      </c>
      <c r="ANZ6546" t="s">
        <v>1066</v>
      </c>
      <c r="AOC6546" t="s">
        <v>1066</v>
      </c>
      <c r="AOE6546" t="s">
        <v>1065</v>
      </c>
    </row>
    <row r="6547" spans="3:1023 1025:1071">
      <c r="C6547" t="s">
        <v>35063</v>
      </c>
      <c r="D6547" t="s">
        <v>39025</v>
      </c>
    </row>
    <row r="6548" spans="3:1023 1025:1071">
      <c r="C6548" t="s">
        <v>35064</v>
      </c>
      <c r="D6548" t="s">
        <v>39025</v>
      </c>
      <c r="AMK6548" t="s">
        <v>18080</v>
      </c>
      <c r="AML6548" t="s">
        <v>35065</v>
      </c>
      <c r="AMM6548" t="s">
        <v>1065</v>
      </c>
      <c r="AMN6548">
        <v>7000</v>
      </c>
      <c r="AMO6548" t="s">
        <v>1066</v>
      </c>
      <c r="AMY6548" t="s">
        <v>1066</v>
      </c>
      <c r="ANW6548" t="s">
        <v>1066</v>
      </c>
      <c r="ANZ6548" t="s">
        <v>1066</v>
      </c>
      <c r="AOC6548" t="s">
        <v>1066</v>
      </c>
      <c r="AOE6548" t="s">
        <v>1065</v>
      </c>
    </row>
    <row r="6549" spans="3:1023 1025:1071">
      <c r="C6549" t="s">
        <v>35066</v>
      </c>
      <c r="D6549" t="s">
        <v>39025</v>
      </c>
      <c r="AMK6549" t="s">
        <v>18080</v>
      </c>
      <c r="AML6549" t="s">
        <v>35067</v>
      </c>
      <c r="AMM6549" t="s">
        <v>1065</v>
      </c>
      <c r="AMN6549">
        <v>7000</v>
      </c>
      <c r="AMO6549" t="s">
        <v>1066</v>
      </c>
      <c r="AMY6549" t="s">
        <v>1066</v>
      </c>
      <c r="ANW6549" t="s">
        <v>1066</v>
      </c>
      <c r="ANZ6549" t="s">
        <v>1066</v>
      </c>
      <c r="AOC6549" t="s">
        <v>1066</v>
      </c>
      <c r="AOE6549" t="s">
        <v>1065</v>
      </c>
    </row>
    <row r="6550" spans="3:1023 1025:1071">
      <c r="C6550" t="s">
        <v>35068</v>
      </c>
      <c r="D6550" t="s">
        <v>39025</v>
      </c>
      <c r="AMK6550" t="s">
        <v>1268</v>
      </c>
      <c r="AML6550" t="s">
        <v>35069</v>
      </c>
      <c r="AMM6550" t="s">
        <v>1065</v>
      </c>
      <c r="AMN6550">
        <v>7000</v>
      </c>
      <c r="AMO6550" t="s">
        <v>1066</v>
      </c>
      <c r="AMY6550" t="s">
        <v>1066</v>
      </c>
      <c r="ANW6550" t="s">
        <v>1066</v>
      </c>
      <c r="ANZ6550" t="s">
        <v>1066</v>
      </c>
      <c r="AOC6550" t="s">
        <v>1066</v>
      </c>
      <c r="AOE6550" t="s">
        <v>1065</v>
      </c>
    </row>
    <row r="6551" spans="3:1023 1025:1071">
      <c r="C6551" t="s">
        <v>35070</v>
      </c>
      <c r="D6551" t="s">
        <v>39025</v>
      </c>
      <c r="AMK6551" t="s">
        <v>1151</v>
      </c>
      <c r="AML6551" t="s">
        <v>35071</v>
      </c>
      <c r="AMM6551" t="s">
        <v>1065</v>
      </c>
      <c r="AMN6551">
        <v>7000</v>
      </c>
      <c r="AMO6551" t="s">
        <v>1066</v>
      </c>
      <c r="AMY6551" t="s">
        <v>1066</v>
      </c>
      <c r="ANW6551" t="s">
        <v>1066</v>
      </c>
      <c r="ANZ6551" t="s">
        <v>1066</v>
      </c>
      <c r="AOC6551" t="s">
        <v>1066</v>
      </c>
      <c r="AOE6551" t="s">
        <v>1065</v>
      </c>
    </row>
    <row r="6552" spans="3:1023 1025:1071">
      <c r="C6552" t="s">
        <v>35072</v>
      </c>
      <c r="D6552" t="s">
        <v>39025</v>
      </c>
      <c r="AMK6552" t="s">
        <v>1268</v>
      </c>
      <c r="AML6552" t="s">
        <v>35073</v>
      </c>
      <c r="AMM6552" t="s">
        <v>1065</v>
      </c>
      <c r="AMN6552">
        <v>7000</v>
      </c>
      <c r="AMO6552" t="s">
        <v>1066</v>
      </c>
      <c r="AMY6552" t="s">
        <v>1066</v>
      </c>
      <c r="ANW6552" t="s">
        <v>1066</v>
      </c>
      <c r="ANZ6552" t="s">
        <v>1066</v>
      </c>
      <c r="AOC6552" t="s">
        <v>1066</v>
      </c>
      <c r="AOE6552" t="s">
        <v>1065</v>
      </c>
    </row>
    <row r="6553" spans="3:1023 1025:1071">
      <c r="C6553" t="s">
        <v>35074</v>
      </c>
      <c r="D6553" t="s">
        <v>39025</v>
      </c>
      <c r="AMK6553" t="s">
        <v>18080</v>
      </c>
      <c r="AML6553" t="s">
        <v>35075</v>
      </c>
      <c r="AMM6553" t="s">
        <v>1065</v>
      </c>
      <c r="AMN6553">
        <v>7000</v>
      </c>
      <c r="AMO6553" t="s">
        <v>1066</v>
      </c>
      <c r="AMY6553" t="s">
        <v>1066</v>
      </c>
      <c r="ANW6553" t="s">
        <v>1066</v>
      </c>
      <c r="ANZ6553" t="s">
        <v>1066</v>
      </c>
      <c r="AOC6553" t="s">
        <v>1066</v>
      </c>
      <c r="AOE6553" t="s">
        <v>1065</v>
      </c>
    </row>
    <row r="6554" spans="3:1023 1025:1071">
      <c r="C6554" t="s">
        <v>35076</v>
      </c>
      <c r="D6554" t="s">
        <v>39025</v>
      </c>
      <c r="AHT6554" t="s">
        <v>1148</v>
      </c>
      <c r="AHU6554" t="s">
        <v>35077</v>
      </c>
      <c r="AHV6554" t="b">
        <v>1</v>
      </c>
      <c r="AIC6554" t="s">
        <v>1065</v>
      </c>
      <c r="AID6554" t="s">
        <v>1065</v>
      </c>
      <c r="AIE6554">
        <v>40000</v>
      </c>
      <c r="AIF6554" t="s">
        <v>1065</v>
      </c>
      <c r="AIK6554" t="s">
        <v>1066</v>
      </c>
      <c r="AIM6554" t="s">
        <v>1065</v>
      </c>
      <c r="AIO6554" t="s">
        <v>1065</v>
      </c>
      <c r="AIW6554" t="b">
        <v>1</v>
      </c>
      <c r="AJI6554" t="s">
        <v>1066</v>
      </c>
      <c r="AJK6554" t="s">
        <v>1066</v>
      </c>
      <c r="AJM6554" t="s">
        <v>1066</v>
      </c>
      <c r="AKK6554" t="s">
        <v>1066</v>
      </c>
      <c r="ALG6554" t="s">
        <v>1066</v>
      </c>
      <c r="ALT6554" t="s">
        <v>1066</v>
      </c>
      <c r="ALW6554" t="s">
        <v>1066</v>
      </c>
      <c r="ALZ6554" t="s">
        <v>1066</v>
      </c>
      <c r="AMC6554" t="s">
        <v>1066</v>
      </c>
      <c r="AME6554" t="s">
        <v>1066</v>
      </c>
      <c r="AMG6554" t="s">
        <v>1071</v>
      </c>
      <c r="AMH6554" t="s">
        <v>35078</v>
      </c>
      <c r="AMI6554" t="s">
        <v>1157</v>
      </c>
      <c r="AMK6554" t="s">
        <v>16280</v>
      </c>
      <c r="AML6554" t="s">
        <v>35079</v>
      </c>
      <c r="AMM6554" t="s">
        <v>1065</v>
      </c>
      <c r="AMN6554">
        <v>7000</v>
      </c>
      <c r="AMO6554" t="s">
        <v>1066</v>
      </c>
      <c r="AMY6554" t="s">
        <v>1066</v>
      </c>
      <c r="ANW6554" t="s">
        <v>1066</v>
      </c>
      <c r="ANZ6554" t="s">
        <v>1066</v>
      </c>
      <c r="AOC6554" t="s">
        <v>1066</v>
      </c>
      <c r="AOE6554" t="s">
        <v>1065</v>
      </c>
    </row>
    <row r="6555" spans="3:1023 1025:1071">
      <c r="C6555" t="s">
        <v>35080</v>
      </c>
      <c r="D6555" t="s">
        <v>39025</v>
      </c>
      <c r="AMK6555" t="s">
        <v>16280</v>
      </c>
      <c r="AML6555" t="s">
        <v>35081</v>
      </c>
      <c r="AMM6555" t="s">
        <v>1065</v>
      </c>
      <c r="AMN6555">
        <v>7000</v>
      </c>
      <c r="AMO6555" t="s">
        <v>1066</v>
      </c>
      <c r="AMY6555" t="s">
        <v>1066</v>
      </c>
      <c r="ANW6555" t="s">
        <v>1066</v>
      </c>
      <c r="ANZ6555" t="s">
        <v>1066</v>
      </c>
      <c r="AOC6555" t="s">
        <v>1066</v>
      </c>
      <c r="AOE6555" t="s">
        <v>1065</v>
      </c>
    </row>
    <row r="6556" spans="3:1023 1025:1071">
      <c r="C6556" t="s">
        <v>35082</v>
      </c>
      <c r="D6556" t="s">
        <v>39025</v>
      </c>
      <c r="AMK6556" t="s">
        <v>16280</v>
      </c>
      <c r="AML6556" t="s">
        <v>35083</v>
      </c>
      <c r="AMM6556" t="s">
        <v>1065</v>
      </c>
      <c r="AMN6556">
        <v>7000</v>
      </c>
      <c r="AMO6556" t="s">
        <v>1066</v>
      </c>
      <c r="AMY6556" t="s">
        <v>1066</v>
      </c>
      <c r="ANW6556" t="s">
        <v>1066</v>
      </c>
      <c r="ANZ6556" t="s">
        <v>1066</v>
      </c>
      <c r="AOC6556" t="s">
        <v>1066</v>
      </c>
      <c r="AOE6556" t="s">
        <v>1065</v>
      </c>
    </row>
    <row r="6557" spans="3:1023 1025:1071">
      <c r="C6557" t="s">
        <v>35084</v>
      </c>
      <c r="D6557" t="s">
        <v>39025</v>
      </c>
      <c r="AMK6557" t="s">
        <v>16280</v>
      </c>
      <c r="AML6557" t="s">
        <v>35085</v>
      </c>
      <c r="AMM6557" t="s">
        <v>1065</v>
      </c>
      <c r="AMN6557">
        <v>7000</v>
      </c>
      <c r="AMO6557" t="s">
        <v>1066</v>
      </c>
      <c r="AMY6557" t="s">
        <v>1066</v>
      </c>
      <c r="ANW6557" t="s">
        <v>1066</v>
      </c>
      <c r="ANZ6557" t="s">
        <v>1066</v>
      </c>
      <c r="AOC6557" t="s">
        <v>1066</v>
      </c>
      <c r="AOE6557" t="s">
        <v>1065</v>
      </c>
    </row>
    <row r="6558" spans="3:1023 1025:1071">
      <c r="C6558" t="s">
        <v>35086</v>
      </c>
      <c r="D6558" t="s">
        <v>39025</v>
      </c>
      <c r="AMK6558" t="s">
        <v>16280</v>
      </c>
      <c r="AML6558" t="s">
        <v>35087</v>
      </c>
      <c r="AMM6558" t="s">
        <v>1065</v>
      </c>
      <c r="AMN6558">
        <v>7000</v>
      </c>
      <c r="AMO6558" t="s">
        <v>1066</v>
      </c>
      <c r="AMY6558" t="s">
        <v>1066</v>
      </c>
      <c r="ANW6558" t="s">
        <v>1066</v>
      </c>
      <c r="ANZ6558" t="s">
        <v>1066</v>
      </c>
      <c r="AOC6558" t="s">
        <v>1066</v>
      </c>
      <c r="AOE6558" t="s">
        <v>1065</v>
      </c>
    </row>
    <row r="6559" spans="3:1023 1025:1071">
      <c r="C6559" t="s">
        <v>35088</v>
      </c>
      <c r="D6559" t="s">
        <v>39025</v>
      </c>
      <c r="AMK6559" t="s">
        <v>16280</v>
      </c>
      <c r="AML6559" t="s">
        <v>35089</v>
      </c>
      <c r="AMM6559" t="s">
        <v>1065</v>
      </c>
      <c r="AMN6559">
        <v>7000</v>
      </c>
      <c r="AMO6559" t="s">
        <v>1066</v>
      </c>
      <c r="AMY6559" t="s">
        <v>1066</v>
      </c>
      <c r="ANW6559" t="s">
        <v>1066</v>
      </c>
      <c r="ANZ6559" t="s">
        <v>1066</v>
      </c>
      <c r="AOC6559" t="s">
        <v>1066</v>
      </c>
      <c r="AOE6559" t="s">
        <v>1065</v>
      </c>
    </row>
    <row r="6560" spans="3:1023 1025:1071">
      <c r="C6560" t="s">
        <v>35090</v>
      </c>
      <c r="D6560" t="s">
        <v>39025</v>
      </c>
      <c r="AMK6560" t="s">
        <v>16280</v>
      </c>
      <c r="AML6560" t="s">
        <v>35091</v>
      </c>
      <c r="AMM6560" t="s">
        <v>1065</v>
      </c>
      <c r="AMN6560">
        <v>7000</v>
      </c>
      <c r="AMO6560" t="s">
        <v>1066</v>
      </c>
      <c r="AMY6560" t="s">
        <v>1066</v>
      </c>
      <c r="ANW6560" t="s">
        <v>1066</v>
      </c>
      <c r="ANZ6560" t="s">
        <v>1066</v>
      </c>
      <c r="AOC6560" t="s">
        <v>1066</v>
      </c>
      <c r="AOE6560" t="s">
        <v>1065</v>
      </c>
    </row>
    <row r="6561" spans="3:1023 1025:1071">
      <c r="C6561" t="s">
        <v>35092</v>
      </c>
      <c r="D6561" t="s">
        <v>39025</v>
      </c>
    </row>
    <row r="6562" spans="3:1023 1025:1071">
      <c r="C6562" t="s">
        <v>35093</v>
      </c>
      <c r="D6562" t="s">
        <v>39025</v>
      </c>
      <c r="ZS6562" t="s">
        <v>1117</v>
      </c>
      <c r="ZT6562" t="s">
        <v>35094</v>
      </c>
      <c r="ZU6562" t="b">
        <v>1</v>
      </c>
      <c r="AAB6562" t="s">
        <v>1065</v>
      </c>
      <c r="AAC6562" t="s">
        <v>1065</v>
      </c>
      <c r="AAD6562">
        <v>40000</v>
      </c>
      <c r="AAE6562" t="s">
        <v>1065</v>
      </c>
      <c r="AAJ6562" t="s">
        <v>1066</v>
      </c>
      <c r="AAL6562" t="s">
        <v>1065</v>
      </c>
      <c r="AAN6562">
        <v>15</v>
      </c>
      <c r="AAO6562">
        <v>16000</v>
      </c>
      <c r="AAP6562">
        <v>0</v>
      </c>
      <c r="AAQ6562">
        <v>999</v>
      </c>
      <c r="AAT6562" t="b">
        <v>1</v>
      </c>
      <c r="AAU6562" t="b">
        <v>1</v>
      </c>
      <c r="AAW6562" t="b">
        <v>1</v>
      </c>
      <c r="ABK6562">
        <v>2000</v>
      </c>
      <c r="ABL6562">
        <v>0</v>
      </c>
      <c r="ABM6562" t="b">
        <v>1</v>
      </c>
      <c r="ABP6562" t="b">
        <v>1</v>
      </c>
      <c r="ABR6562" t="b">
        <v>1</v>
      </c>
      <c r="ABY6562" t="b">
        <v>1</v>
      </c>
      <c r="ACF6562">
        <v>7500</v>
      </c>
      <c r="ACI6562">
        <v>17200</v>
      </c>
      <c r="ACK6562">
        <v>10000</v>
      </c>
      <c r="ACR6562">
        <v>8000</v>
      </c>
      <c r="ACX6562" t="s">
        <v>1065</v>
      </c>
      <c r="ACY6562" t="s">
        <v>1065</v>
      </c>
      <c r="ADE6562" t="b">
        <v>1</v>
      </c>
      <c r="ADS6562" t="s">
        <v>1066</v>
      </c>
      <c r="ADU6562" t="s">
        <v>1066</v>
      </c>
      <c r="ADW6562" t="s">
        <v>1066</v>
      </c>
      <c r="AEU6562" t="s">
        <v>1066</v>
      </c>
      <c r="AFQ6562" t="s">
        <v>1066</v>
      </c>
      <c r="AGD6562" t="s">
        <v>1066</v>
      </c>
      <c r="AGG6562" t="s">
        <v>1066</v>
      </c>
      <c r="AGJ6562" t="s">
        <v>1066</v>
      </c>
      <c r="AGM6562" t="s">
        <v>1066</v>
      </c>
      <c r="AGO6562" t="s">
        <v>1066</v>
      </c>
      <c r="AGQ6562" t="s">
        <v>1068</v>
      </c>
      <c r="AGR6562" t="s">
        <v>1066</v>
      </c>
      <c r="AGS6562" t="s">
        <v>1066</v>
      </c>
      <c r="AGT6562" t="s">
        <v>1066</v>
      </c>
      <c r="AGU6562" t="b">
        <v>1</v>
      </c>
      <c r="AGY6562" t="s">
        <v>1069</v>
      </c>
      <c r="AGZ6562" t="s">
        <v>35095</v>
      </c>
      <c r="AHA6562" t="s">
        <v>1071</v>
      </c>
      <c r="AHB6562" t="s">
        <v>35096</v>
      </c>
      <c r="AHC6562" t="s">
        <v>1202</v>
      </c>
      <c r="AHE6562" t="s">
        <v>1066</v>
      </c>
      <c r="AHG6562" t="s">
        <v>31427</v>
      </c>
      <c r="AHL6562" t="b">
        <v>1</v>
      </c>
      <c r="AHR6562" t="s">
        <v>1090</v>
      </c>
      <c r="AMK6562" t="s">
        <v>16280</v>
      </c>
      <c r="AML6562" t="s">
        <v>35097</v>
      </c>
      <c r="AMM6562" t="s">
        <v>1065</v>
      </c>
      <c r="AMN6562">
        <v>7000</v>
      </c>
      <c r="AMO6562" t="s">
        <v>1066</v>
      </c>
      <c r="AMY6562" t="s">
        <v>1066</v>
      </c>
      <c r="ANW6562" t="s">
        <v>1066</v>
      </c>
      <c r="ANZ6562" t="s">
        <v>1066</v>
      </c>
      <c r="AOC6562" t="s">
        <v>1066</v>
      </c>
      <c r="AOE6562" t="s">
        <v>1065</v>
      </c>
    </row>
    <row r="6563" spans="3:1023 1025:1071">
      <c r="C6563" t="s">
        <v>35098</v>
      </c>
      <c r="D6563" t="s">
        <v>39025</v>
      </c>
      <c r="AMK6563" t="s">
        <v>16280</v>
      </c>
      <c r="AML6563" t="s">
        <v>35099</v>
      </c>
      <c r="AMM6563" t="s">
        <v>1065</v>
      </c>
      <c r="AMN6563">
        <v>7000</v>
      </c>
      <c r="AMO6563" t="s">
        <v>1066</v>
      </c>
      <c r="AMY6563" t="s">
        <v>1066</v>
      </c>
      <c r="ANW6563" t="s">
        <v>1066</v>
      </c>
      <c r="ANZ6563" t="s">
        <v>1066</v>
      </c>
      <c r="AOC6563" t="s">
        <v>1066</v>
      </c>
      <c r="AOE6563" t="s">
        <v>1065</v>
      </c>
    </row>
    <row r="6564" spans="3:1023 1025:1071">
      <c r="C6564" t="s">
        <v>35100</v>
      </c>
      <c r="D6564" t="s">
        <v>39025</v>
      </c>
      <c r="AMK6564" t="s">
        <v>24139</v>
      </c>
      <c r="AML6564" t="s">
        <v>35101</v>
      </c>
      <c r="AMM6564" t="s">
        <v>1065</v>
      </c>
      <c r="AMN6564">
        <v>7000</v>
      </c>
      <c r="AMO6564" t="s">
        <v>1066</v>
      </c>
      <c r="AMY6564" t="s">
        <v>1066</v>
      </c>
      <c r="ANW6564" t="s">
        <v>1065</v>
      </c>
      <c r="ANX6564" t="s">
        <v>35102</v>
      </c>
      <c r="ANY6564" t="s">
        <v>1066</v>
      </c>
      <c r="ANZ6564" t="s">
        <v>1066</v>
      </c>
      <c r="AOC6564" t="s">
        <v>1066</v>
      </c>
      <c r="AOE6564" t="s">
        <v>1065</v>
      </c>
    </row>
    <row r="6565" spans="3:1023 1025:1071">
      <c r="C6565" t="s">
        <v>35103</v>
      </c>
      <c r="D6565" t="s">
        <v>39025</v>
      </c>
      <c r="AMK6565" t="s">
        <v>1268</v>
      </c>
      <c r="AML6565" t="s">
        <v>35104</v>
      </c>
      <c r="AMM6565" t="s">
        <v>1065</v>
      </c>
      <c r="AMN6565">
        <v>7000</v>
      </c>
      <c r="AMO6565" t="s">
        <v>1066</v>
      </c>
      <c r="AMY6565" t="s">
        <v>1066</v>
      </c>
      <c r="ANW6565" t="s">
        <v>1066</v>
      </c>
      <c r="ANZ6565" t="s">
        <v>1066</v>
      </c>
      <c r="AOC6565" t="s">
        <v>1066</v>
      </c>
      <c r="AOE6565" t="s">
        <v>1065</v>
      </c>
    </row>
    <row r="6566" spans="3:1023 1025:1071">
      <c r="C6566" t="s">
        <v>35105</v>
      </c>
      <c r="D6566" t="s">
        <v>39025</v>
      </c>
      <c r="AHT6566" t="s">
        <v>1148</v>
      </c>
      <c r="AHU6566" t="s">
        <v>35106</v>
      </c>
      <c r="AHV6566" t="b">
        <v>1</v>
      </c>
      <c r="AIC6566" t="s">
        <v>1065</v>
      </c>
      <c r="AID6566" t="s">
        <v>1065</v>
      </c>
      <c r="AIE6566">
        <v>40000</v>
      </c>
      <c r="AIF6566" t="s">
        <v>1065</v>
      </c>
      <c r="AIK6566" t="s">
        <v>1066</v>
      </c>
      <c r="AIM6566" t="s">
        <v>1065</v>
      </c>
      <c r="AIO6566" t="s">
        <v>1065</v>
      </c>
      <c r="AIU6566" t="b">
        <v>1</v>
      </c>
      <c r="AJI6566" t="s">
        <v>1066</v>
      </c>
      <c r="AJK6566" t="s">
        <v>1066</v>
      </c>
      <c r="AJM6566" t="s">
        <v>1065</v>
      </c>
      <c r="AJN6566" t="s">
        <v>35107</v>
      </c>
      <c r="AJR6566" t="b">
        <v>1</v>
      </c>
      <c r="AKB6566" t="b">
        <v>1</v>
      </c>
      <c r="AKE6566" t="b">
        <v>1</v>
      </c>
      <c r="AKK6566" t="s">
        <v>1066</v>
      </c>
      <c r="ALG6566" t="s">
        <v>1066</v>
      </c>
      <c r="ALT6566" t="s">
        <v>1066</v>
      </c>
      <c r="ALW6566" t="s">
        <v>1066</v>
      </c>
      <c r="ALZ6566" t="s">
        <v>1066</v>
      </c>
      <c r="AMC6566" t="s">
        <v>1066</v>
      </c>
      <c r="AME6566" t="s">
        <v>1066</v>
      </c>
      <c r="AMG6566" t="s">
        <v>1071</v>
      </c>
      <c r="AMH6566" t="s">
        <v>35108</v>
      </c>
      <c r="AMI6566" t="s">
        <v>1317</v>
      </c>
      <c r="AMK6566" t="s">
        <v>16280</v>
      </c>
      <c r="AML6566" t="s">
        <v>35109</v>
      </c>
      <c r="AMM6566" t="s">
        <v>1065</v>
      </c>
      <c r="AMN6566">
        <v>7000</v>
      </c>
      <c r="AMO6566" t="s">
        <v>1066</v>
      </c>
      <c r="AMY6566" t="s">
        <v>1066</v>
      </c>
      <c r="ANW6566" t="s">
        <v>1066</v>
      </c>
      <c r="ANZ6566" t="s">
        <v>1066</v>
      </c>
      <c r="AOC6566" t="s">
        <v>1066</v>
      </c>
      <c r="AOE6566" t="s">
        <v>1065</v>
      </c>
    </row>
    <row r="6567" spans="3:1023 1025:1071">
      <c r="C6567" t="s">
        <v>35110</v>
      </c>
      <c r="D6567" t="s">
        <v>39025</v>
      </c>
      <c r="AMK6567" t="s">
        <v>16280</v>
      </c>
      <c r="AML6567" t="s">
        <v>35111</v>
      </c>
      <c r="AMM6567" t="s">
        <v>1065</v>
      </c>
      <c r="AMN6567">
        <v>7000</v>
      </c>
      <c r="AMO6567" t="s">
        <v>1066</v>
      </c>
      <c r="AMY6567" t="s">
        <v>1066</v>
      </c>
      <c r="ANW6567" t="s">
        <v>1066</v>
      </c>
      <c r="ANZ6567" t="s">
        <v>1066</v>
      </c>
      <c r="AOC6567" t="s">
        <v>1066</v>
      </c>
      <c r="AOE6567" t="s">
        <v>1065</v>
      </c>
    </row>
    <row r="6568" spans="3:1023 1025:1071">
      <c r="C6568" t="s">
        <v>35112</v>
      </c>
      <c r="D6568" t="s">
        <v>39025</v>
      </c>
      <c r="AMK6568" t="s">
        <v>1151</v>
      </c>
      <c r="AML6568" t="s">
        <v>35113</v>
      </c>
      <c r="AMM6568" t="s">
        <v>1065</v>
      </c>
      <c r="AMN6568">
        <v>7000</v>
      </c>
      <c r="AMO6568" t="s">
        <v>1066</v>
      </c>
      <c r="AMY6568" t="s">
        <v>1066</v>
      </c>
      <c r="ANW6568" t="s">
        <v>1066</v>
      </c>
      <c r="ANZ6568" t="s">
        <v>1066</v>
      </c>
      <c r="AOC6568" t="s">
        <v>1066</v>
      </c>
      <c r="AOE6568" t="s">
        <v>1065</v>
      </c>
    </row>
    <row r="6569" spans="3:1023 1025:1071">
      <c r="C6569" t="s">
        <v>35114</v>
      </c>
      <c r="D6569" t="s">
        <v>39025</v>
      </c>
      <c r="AMK6569" t="s">
        <v>1151</v>
      </c>
      <c r="AML6569" t="s">
        <v>35115</v>
      </c>
      <c r="AMM6569" t="s">
        <v>1065</v>
      </c>
      <c r="AMN6569">
        <v>7000</v>
      </c>
      <c r="AMO6569" t="s">
        <v>1066</v>
      </c>
      <c r="AMY6569" t="s">
        <v>1066</v>
      </c>
      <c r="ANW6569" t="s">
        <v>1066</v>
      </c>
      <c r="ANZ6569" t="s">
        <v>1066</v>
      </c>
      <c r="AOC6569" t="s">
        <v>1066</v>
      </c>
      <c r="AOE6569" t="s">
        <v>1065</v>
      </c>
    </row>
    <row r="6570" spans="3:1023 1025:1071">
      <c r="C6570" t="s">
        <v>35116</v>
      </c>
      <c r="D6570" t="s">
        <v>39025</v>
      </c>
      <c r="AHT6570" t="s">
        <v>16280</v>
      </c>
      <c r="AHU6570" t="s">
        <v>35117</v>
      </c>
      <c r="AHV6570" t="b">
        <v>1</v>
      </c>
      <c r="AIC6570" t="s">
        <v>1065</v>
      </c>
      <c r="AID6570" t="s">
        <v>1065</v>
      </c>
      <c r="AIE6570">
        <v>40000</v>
      </c>
      <c r="AIF6570" t="s">
        <v>1065</v>
      </c>
      <c r="AIK6570" t="s">
        <v>1066</v>
      </c>
      <c r="AIM6570" t="s">
        <v>1065</v>
      </c>
      <c r="AIO6570" t="s">
        <v>1066</v>
      </c>
      <c r="AJK6570" t="s">
        <v>1066</v>
      </c>
      <c r="AJM6570" t="s">
        <v>1066</v>
      </c>
      <c r="AKK6570" t="s">
        <v>1066</v>
      </c>
      <c r="ALG6570" t="s">
        <v>1066</v>
      </c>
      <c r="ALT6570" t="s">
        <v>1066</v>
      </c>
      <c r="ALW6570" t="s">
        <v>1066</v>
      </c>
      <c r="ALZ6570" t="s">
        <v>1066</v>
      </c>
      <c r="AMC6570" t="s">
        <v>1066</v>
      </c>
      <c r="AME6570" t="s">
        <v>1066</v>
      </c>
      <c r="AMG6570" t="s">
        <v>1071</v>
      </c>
      <c r="AMH6570" t="s">
        <v>35118</v>
      </c>
      <c r="AMI6570" t="s">
        <v>1090</v>
      </c>
      <c r="AMK6570" t="s">
        <v>16280</v>
      </c>
      <c r="AML6570" t="s">
        <v>35119</v>
      </c>
      <c r="AMM6570" t="s">
        <v>1065</v>
      </c>
      <c r="AMN6570">
        <v>7000</v>
      </c>
      <c r="AMO6570" t="s">
        <v>1066</v>
      </c>
      <c r="AMY6570" t="s">
        <v>1066</v>
      </c>
      <c r="ANW6570" t="s">
        <v>1066</v>
      </c>
      <c r="ANZ6570" t="s">
        <v>1066</v>
      </c>
      <c r="AOC6570" t="s">
        <v>1066</v>
      </c>
      <c r="AOE6570" t="s">
        <v>1065</v>
      </c>
    </row>
    <row r="6571" spans="3:1023 1025:1071">
      <c r="C6571" t="s">
        <v>35120</v>
      </c>
      <c r="D6571" t="s">
        <v>39025</v>
      </c>
      <c r="AMK6571" t="s">
        <v>1117</v>
      </c>
      <c r="AML6571" t="s">
        <v>35121</v>
      </c>
      <c r="AMM6571" t="s">
        <v>1065</v>
      </c>
      <c r="AMN6571">
        <v>7000</v>
      </c>
      <c r="AMO6571" t="s">
        <v>1066</v>
      </c>
      <c r="AMY6571" t="s">
        <v>1066</v>
      </c>
      <c r="ANW6571" t="s">
        <v>1066</v>
      </c>
      <c r="ANZ6571" t="s">
        <v>1066</v>
      </c>
      <c r="AOC6571" t="s">
        <v>1066</v>
      </c>
      <c r="AOE6571" t="s">
        <v>1065</v>
      </c>
    </row>
    <row r="6572" spans="3:1023 1025:1071">
      <c r="C6572" t="s">
        <v>35122</v>
      </c>
      <c r="D6572" t="s">
        <v>39025</v>
      </c>
      <c r="ZS6572" t="s">
        <v>1294</v>
      </c>
      <c r="ZT6572" t="s">
        <v>35123</v>
      </c>
      <c r="ZU6572" t="b">
        <v>1</v>
      </c>
      <c r="AAB6572" t="s">
        <v>1065</v>
      </c>
      <c r="AAC6572" t="s">
        <v>1065</v>
      </c>
      <c r="AAD6572">
        <v>40000</v>
      </c>
      <c r="AAE6572" t="s">
        <v>1065</v>
      </c>
      <c r="AAJ6572" t="s">
        <v>1066</v>
      </c>
      <c r="AAL6572" t="s">
        <v>1065</v>
      </c>
      <c r="AAN6572">
        <v>60</v>
      </c>
      <c r="AAO6572">
        <v>0</v>
      </c>
      <c r="AAP6572">
        <v>0</v>
      </c>
      <c r="AAQ6572">
        <v>0</v>
      </c>
      <c r="AAR6572" t="b">
        <v>1</v>
      </c>
      <c r="AAT6572" t="b">
        <v>1</v>
      </c>
      <c r="AAU6572" t="b">
        <v>1</v>
      </c>
      <c r="AAW6572" t="b">
        <v>1</v>
      </c>
      <c r="AAY6572" t="b">
        <v>1</v>
      </c>
      <c r="ABE6572" t="b">
        <v>1</v>
      </c>
      <c r="ABK6572">
        <v>22400</v>
      </c>
      <c r="ABL6572">
        <v>0</v>
      </c>
      <c r="ABM6572" t="b">
        <v>1</v>
      </c>
      <c r="ABP6572" t="b">
        <v>1</v>
      </c>
      <c r="ACF6572">
        <v>3000</v>
      </c>
      <c r="ACI6572">
        <v>59400</v>
      </c>
      <c r="ACX6572" t="s">
        <v>1065</v>
      </c>
      <c r="ACY6572" t="s">
        <v>1065</v>
      </c>
      <c r="ADM6572" t="b">
        <v>1</v>
      </c>
      <c r="ADS6572" t="s">
        <v>1066</v>
      </c>
      <c r="ADU6572" t="s">
        <v>1066</v>
      </c>
      <c r="ADW6572" t="s">
        <v>1065</v>
      </c>
      <c r="ADX6572" t="s">
        <v>7878</v>
      </c>
      <c r="ADZ6572" t="b">
        <v>1</v>
      </c>
      <c r="AEA6572" t="b">
        <v>1</v>
      </c>
      <c r="AEB6572" t="b">
        <v>1</v>
      </c>
      <c r="AEC6572" t="b">
        <v>1</v>
      </c>
      <c r="AEL6572" t="b">
        <v>1</v>
      </c>
      <c r="AEP6572" t="b">
        <v>1</v>
      </c>
      <c r="AEU6572" t="s">
        <v>1065</v>
      </c>
      <c r="AEZ6572" t="b">
        <v>1</v>
      </c>
      <c r="AFK6572" t="b">
        <v>1</v>
      </c>
      <c r="AFN6572" t="s">
        <v>1066</v>
      </c>
      <c r="AFP6572" t="s">
        <v>35124</v>
      </c>
      <c r="AFQ6572" t="s">
        <v>1066</v>
      </c>
      <c r="AGD6572" t="s">
        <v>1066</v>
      </c>
      <c r="AGG6572" t="s">
        <v>1066</v>
      </c>
      <c r="AGJ6572" t="s">
        <v>1065</v>
      </c>
      <c r="AGK6572" t="s">
        <v>35125</v>
      </c>
      <c r="AGL6572" t="s">
        <v>1066</v>
      </c>
      <c r="AGM6572" t="s">
        <v>1066</v>
      </c>
      <c r="AGO6572" t="s">
        <v>1066</v>
      </c>
      <c r="AGQ6572" t="s">
        <v>1068</v>
      </c>
      <c r="AGR6572" t="s">
        <v>1065</v>
      </c>
      <c r="AGS6572" t="s">
        <v>1065</v>
      </c>
      <c r="AGT6572" t="s">
        <v>1066</v>
      </c>
      <c r="AGU6572" t="b">
        <v>1</v>
      </c>
      <c r="AGY6572" t="s">
        <v>1069</v>
      </c>
      <c r="AGZ6572" t="s">
        <v>35126</v>
      </c>
      <c r="AHA6572" t="s">
        <v>1071</v>
      </c>
      <c r="AHB6572" t="s">
        <v>35127</v>
      </c>
      <c r="AHC6572" t="s">
        <v>1065</v>
      </c>
      <c r="AHD6572" t="s">
        <v>35128</v>
      </c>
      <c r="AHE6572" t="s">
        <v>1066</v>
      </c>
      <c r="AHG6572" t="s">
        <v>35129</v>
      </c>
      <c r="AHI6572" t="b">
        <v>1</v>
      </c>
      <c r="AHR6572" t="s">
        <v>1157</v>
      </c>
      <c r="AMK6572" t="s">
        <v>1107</v>
      </c>
      <c r="AML6572" t="s">
        <v>35130</v>
      </c>
      <c r="AMM6572" t="s">
        <v>1065</v>
      </c>
      <c r="AMN6572">
        <v>7000</v>
      </c>
      <c r="AMO6572" t="s">
        <v>1066</v>
      </c>
      <c r="AMY6572" t="s">
        <v>1066</v>
      </c>
      <c r="ANW6572" t="s">
        <v>1066</v>
      </c>
      <c r="ANZ6572" t="s">
        <v>1066</v>
      </c>
      <c r="AOC6572" t="s">
        <v>1066</v>
      </c>
      <c r="AOE6572" t="s">
        <v>1065</v>
      </c>
    </row>
    <row r="6573" spans="3:1023 1025:1071">
      <c r="C6573" t="s">
        <v>35131</v>
      </c>
      <c r="D6573" t="s">
        <v>39025</v>
      </c>
      <c r="AMK6573" t="s">
        <v>1117</v>
      </c>
      <c r="AML6573" t="s">
        <v>35132</v>
      </c>
      <c r="AMM6573" t="s">
        <v>1065</v>
      </c>
      <c r="AMN6573">
        <v>7000</v>
      </c>
      <c r="AMO6573" t="s">
        <v>1066</v>
      </c>
      <c r="AMY6573" t="s">
        <v>1066</v>
      </c>
      <c r="ANW6573" t="s">
        <v>1066</v>
      </c>
      <c r="ANZ6573" t="s">
        <v>1066</v>
      </c>
      <c r="AOC6573" t="s">
        <v>1066</v>
      </c>
      <c r="AOE6573" t="s">
        <v>1065</v>
      </c>
    </row>
    <row r="6574" spans="3:1023 1025:1071">
      <c r="C6574" t="s">
        <v>35133</v>
      </c>
      <c r="D6574" t="s">
        <v>39025</v>
      </c>
      <c r="AMK6574" t="s">
        <v>10213</v>
      </c>
      <c r="AML6574" t="s">
        <v>35134</v>
      </c>
      <c r="AMM6574" t="s">
        <v>1065</v>
      </c>
      <c r="AMN6574">
        <v>7000</v>
      </c>
      <c r="AMO6574" t="s">
        <v>1066</v>
      </c>
      <c r="AMY6574" t="s">
        <v>1066</v>
      </c>
      <c r="ANW6574" t="s">
        <v>1066</v>
      </c>
      <c r="ANZ6574" t="s">
        <v>1066</v>
      </c>
      <c r="AOC6574" t="s">
        <v>1066</v>
      </c>
      <c r="AOE6574" t="s">
        <v>1065</v>
      </c>
    </row>
    <row r="6575" spans="3:1023 1025:1071">
      <c r="C6575" t="s">
        <v>35135</v>
      </c>
      <c r="D6575" t="s">
        <v>39025</v>
      </c>
      <c r="ZS6575" t="s">
        <v>16339</v>
      </c>
      <c r="ZT6575" t="s">
        <v>35136</v>
      </c>
      <c r="ZU6575" t="b">
        <v>1</v>
      </c>
      <c r="AAB6575" t="s">
        <v>1065</v>
      </c>
      <c r="AAC6575" t="s">
        <v>1065</v>
      </c>
      <c r="AAD6575">
        <v>40000</v>
      </c>
      <c r="AAE6575" t="s">
        <v>1065</v>
      </c>
      <c r="AAJ6575" t="s">
        <v>1066</v>
      </c>
      <c r="AAL6575" t="s">
        <v>1065</v>
      </c>
      <c r="AAN6575">
        <v>60</v>
      </c>
      <c r="AAO6575">
        <v>2100</v>
      </c>
      <c r="AAP6575">
        <v>0</v>
      </c>
      <c r="AAQ6575">
        <v>999</v>
      </c>
      <c r="AAT6575" t="b">
        <v>1</v>
      </c>
      <c r="AAU6575" t="b">
        <v>1</v>
      </c>
      <c r="ABE6575" t="b">
        <v>1</v>
      </c>
      <c r="ABI6575" t="b">
        <v>1</v>
      </c>
      <c r="ABJ6575" t="s">
        <v>1207</v>
      </c>
      <c r="ABK6575">
        <v>0</v>
      </c>
      <c r="ABL6575">
        <v>0</v>
      </c>
      <c r="ABM6575" t="b">
        <v>1</v>
      </c>
      <c r="ABO6575" t="b">
        <v>1</v>
      </c>
      <c r="ABP6575" t="b">
        <v>1</v>
      </c>
      <c r="ABU6575" t="b">
        <v>1</v>
      </c>
      <c r="ACF6575">
        <v>4000</v>
      </c>
      <c r="ACH6575">
        <v>13500</v>
      </c>
      <c r="ACI6575">
        <v>14000</v>
      </c>
      <c r="ACN6575">
        <v>10000</v>
      </c>
      <c r="ACX6575" t="s">
        <v>1170</v>
      </c>
      <c r="ACY6575" t="s">
        <v>1065</v>
      </c>
      <c r="ADC6575" t="b">
        <v>1</v>
      </c>
      <c r="ADS6575" t="s">
        <v>1066</v>
      </c>
      <c r="ADU6575" t="s">
        <v>1066</v>
      </c>
      <c r="ADW6575" t="s">
        <v>1066</v>
      </c>
      <c r="AEU6575" t="s">
        <v>1066</v>
      </c>
      <c r="AFQ6575" t="s">
        <v>1066</v>
      </c>
      <c r="AGD6575" t="s">
        <v>1066</v>
      </c>
      <c r="AGG6575" t="s">
        <v>1066</v>
      </c>
      <c r="AGJ6575" t="s">
        <v>1066</v>
      </c>
      <c r="AGM6575" t="s">
        <v>1066</v>
      </c>
      <c r="AGO6575" t="s">
        <v>1066</v>
      </c>
      <c r="AGQ6575" t="s">
        <v>1068</v>
      </c>
      <c r="AGR6575" t="s">
        <v>1065</v>
      </c>
      <c r="AGS6575" t="s">
        <v>1066</v>
      </c>
      <c r="AGT6575" t="s">
        <v>1066</v>
      </c>
      <c r="AGW6575" t="b">
        <v>1</v>
      </c>
      <c r="AGY6575" t="s">
        <v>1069</v>
      </c>
      <c r="AGZ6575" t="s">
        <v>28748</v>
      </c>
      <c r="AHA6575" t="s">
        <v>1071</v>
      </c>
      <c r="AHB6575" t="s">
        <v>35137</v>
      </c>
      <c r="AHC6575" t="s">
        <v>1066</v>
      </c>
      <c r="AHE6575" t="s">
        <v>1066</v>
      </c>
      <c r="AHG6575" t="s">
        <v>16396</v>
      </c>
      <c r="AHH6575" t="b">
        <v>1</v>
      </c>
      <c r="AHR6575" t="s">
        <v>1090</v>
      </c>
      <c r="AMK6575" t="s">
        <v>1350</v>
      </c>
      <c r="AML6575" t="s">
        <v>35138</v>
      </c>
      <c r="AMM6575" t="s">
        <v>1065</v>
      </c>
      <c r="AMN6575">
        <v>7000</v>
      </c>
      <c r="AMO6575" t="s">
        <v>1066</v>
      </c>
      <c r="AMY6575" t="s">
        <v>1066</v>
      </c>
      <c r="ANW6575" t="s">
        <v>1066</v>
      </c>
      <c r="ANZ6575" t="s">
        <v>1066</v>
      </c>
      <c r="AOC6575" t="s">
        <v>1066</v>
      </c>
      <c r="AOE6575" t="s">
        <v>1065</v>
      </c>
    </row>
    <row r="6576" spans="3:1023 1025:1071">
      <c r="C6576" t="s">
        <v>35139</v>
      </c>
      <c r="D6576" t="s">
        <v>39025</v>
      </c>
      <c r="ZS6576" t="s">
        <v>15208</v>
      </c>
      <c r="ZT6576" t="s">
        <v>35140</v>
      </c>
      <c r="ZU6576" t="b">
        <v>1</v>
      </c>
      <c r="AAB6576" t="s">
        <v>1065</v>
      </c>
      <c r="AAC6576" t="s">
        <v>1065</v>
      </c>
      <c r="AAD6576">
        <v>40000</v>
      </c>
      <c r="AAE6576" t="s">
        <v>1065</v>
      </c>
      <c r="AAJ6576" t="s">
        <v>1066</v>
      </c>
      <c r="AAL6576" t="s">
        <v>1065</v>
      </c>
      <c r="AAN6576">
        <v>30</v>
      </c>
      <c r="AAO6576">
        <v>150</v>
      </c>
      <c r="AAP6576">
        <v>0</v>
      </c>
      <c r="AAQ6576">
        <v>0</v>
      </c>
      <c r="AAT6576" t="b">
        <v>1</v>
      </c>
      <c r="AAU6576" t="b">
        <v>1</v>
      </c>
      <c r="ABE6576" t="b">
        <v>1</v>
      </c>
      <c r="ABK6576">
        <v>0</v>
      </c>
      <c r="ABL6576">
        <v>0</v>
      </c>
      <c r="ABM6576" t="b">
        <v>1</v>
      </c>
      <c r="ABO6576" t="b">
        <v>1</v>
      </c>
      <c r="ABP6576" t="b">
        <v>1</v>
      </c>
      <c r="ABY6576" t="b">
        <v>1</v>
      </c>
      <c r="ABZ6576" t="b">
        <v>1</v>
      </c>
      <c r="ACF6576">
        <v>7800</v>
      </c>
      <c r="ACH6576">
        <v>2500</v>
      </c>
      <c r="ACI6576">
        <v>17000</v>
      </c>
      <c r="ACR6576">
        <v>4000</v>
      </c>
      <c r="ACS6576">
        <v>10000</v>
      </c>
      <c r="ACX6576" t="s">
        <v>1065</v>
      </c>
      <c r="ACY6576" t="s">
        <v>1066</v>
      </c>
      <c r="ADU6576" t="s">
        <v>1066</v>
      </c>
      <c r="ADW6576" t="s">
        <v>1066</v>
      </c>
      <c r="AEU6576" t="s">
        <v>1066</v>
      </c>
      <c r="AFQ6576" t="s">
        <v>1066</v>
      </c>
      <c r="AGD6576" t="s">
        <v>1066</v>
      </c>
      <c r="AGG6576" t="s">
        <v>1066</v>
      </c>
      <c r="AGJ6576" t="s">
        <v>1066</v>
      </c>
      <c r="AGM6576" t="s">
        <v>1066</v>
      </c>
      <c r="AGO6576" t="s">
        <v>1066</v>
      </c>
      <c r="AGQ6576" t="s">
        <v>1068</v>
      </c>
      <c r="AGR6576" t="s">
        <v>1065</v>
      </c>
      <c r="AGS6576" t="s">
        <v>1066</v>
      </c>
      <c r="AGT6576" t="s">
        <v>1066</v>
      </c>
      <c r="AGW6576" t="b">
        <v>1</v>
      </c>
      <c r="AGY6576" t="s">
        <v>1069</v>
      </c>
      <c r="AGZ6576" t="s">
        <v>35141</v>
      </c>
      <c r="AHA6576" t="s">
        <v>1071</v>
      </c>
      <c r="AHB6576" t="s">
        <v>35142</v>
      </c>
      <c r="AHC6576" t="s">
        <v>1066</v>
      </c>
      <c r="AHE6576" t="s">
        <v>1066</v>
      </c>
      <c r="AHG6576" t="s">
        <v>1090</v>
      </c>
      <c r="AHH6576" t="b">
        <v>1</v>
      </c>
      <c r="AHR6576" t="s">
        <v>1090</v>
      </c>
      <c r="AMK6576" t="s">
        <v>1151</v>
      </c>
      <c r="AML6576" t="s">
        <v>35143</v>
      </c>
      <c r="AMM6576" t="s">
        <v>1065</v>
      </c>
      <c r="AMN6576">
        <v>7000</v>
      </c>
      <c r="AMO6576" t="s">
        <v>1066</v>
      </c>
      <c r="AMY6576" t="s">
        <v>1066</v>
      </c>
      <c r="ANW6576" t="s">
        <v>1066</v>
      </c>
      <c r="ANZ6576" t="s">
        <v>1066</v>
      </c>
      <c r="AOC6576" t="s">
        <v>1066</v>
      </c>
      <c r="AOE6576" t="s">
        <v>1065</v>
      </c>
    </row>
    <row r="6577" spans="3:1023 1025:1071">
      <c r="C6577" t="s">
        <v>35144</v>
      </c>
      <c r="D6577" t="s">
        <v>39025</v>
      </c>
      <c r="AMK6577" t="s">
        <v>16280</v>
      </c>
      <c r="AML6577" t="s">
        <v>35145</v>
      </c>
      <c r="AMM6577" t="s">
        <v>1065</v>
      </c>
      <c r="AMN6577">
        <v>7000</v>
      </c>
      <c r="AMO6577" t="s">
        <v>1066</v>
      </c>
      <c r="AMY6577" t="s">
        <v>1066</v>
      </c>
      <c r="ANW6577" t="s">
        <v>1066</v>
      </c>
      <c r="ANZ6577" t="s">
        <v>1066</v>
      </c>
      <c r="AOC6577" t="s">
        <v>1066</v>
      </c>
      <c r="AOE6577" t="s">
        <v>1065</v>
      </c>
    </row>
    <row r="6578" spans="3:1023 1025:1071">
      <c r="C6578" t="s">
        <v>35146</v>
      </c>
      <c r="D6578" t="s">
        <v>39025</v>
      </c>
      <c r="AHT6578" t="s">
        <v>16280</v>
      </c>
      <c r="AHU6578" t="s">
        <v>35147</v>
      </c>
      <c r="AHV6578" t="b">
        <v>1</v>
      </c>
      <c r="AIC6578" t="s">
        <v>1065</v>
      </c>
      <c r="AID6578" t="s">
        <v>1065</v>
      </c>
      <c r="AIE6578">
        <v>40000</v>
      </c>
      <c r="AIF6578" t="s">
        <v>1065</v>
      </c>
      <c r="AIK6578" t="s">
        <v>1066</v>
      </c>
      <c r="AIM6578" t="s">
        <v>1065</v>
      </c>
      <c r="AIO6578" t="s">
        <v>1066</v>
      </c>
      <c r="AJK6578" t="s">
        <v>1066</v>
      </c>
      <c r="AJM6578" t="s">
        <v>1066</v>
      </c>
      <c r="AKK6578" t="s">
        <v>1066</v>
      </c>
      <c r="ALG6578" t="s">
        <v>1066</v>
      </c>
      <c r="ALT6578" t="s">
        <v>1066</v>
      </c>
      <c r="ALW6578" t="s">
        <v>1066</v>
      </c>
      <c r="ALZ6578" t="s">
        <v>1066</v>
      </c>
      <c r="AMC6578" t="s">
        <v>1066</v>
      </c>
      <c r="AME6578" t="s">
        <v>1066</v>
      </c>
      <c r="AMG6578" t="s">
        <v>1071</v>
      </c>
      <c r="AMH6578" t="s">
        <v>35148</v>
      </c>
      <c r="AMI6578" t="s">
        <v>1090</v>
      </c>
      <c r="AMK6578" t="s">
        <v>1151</v>
      </c>
      <c r="AML6578" t="s">
        <v>35149</v>
      </c>
      <c r="AMM6578" t="s">
        <v>1065</v>
      </c>
      <c r="AMN6578">
        <v>7000</v>
      </c>
      <c r="AMO6578" t="s">
        <v>1066</v>
      </c>
      <c r="AMY6578" t="s">
        <v>1065</v>
      </c>
      <c r="AMZ6578" t="s">
        <v>35150</v>
      </c>
      <c r="ANB6578" t="b">
        <v>1</v>
      </c>
      <c r="ANN6578" t="b">
        <v>1</v>
      </c>
      <c r="ANT6578" t="b">
        <v>1</v>
      </c>
      <c r="ANW6578" t="s">
        <v>1066</v>
      </c>
      <c r="ANZ6578" t="s">
        <v>1066</v>
      </c>
      <c r="AOC6578" t="s">
        <v>1066</v>
      </c>
      <c r="AOE6578" t="s">
        <v>1065</v>
      </c>
    </row>
    <row r="6579" spans="3:1023 1025:1071">
      <c r="C6579" t="s">
        <v>35151</v>
      </c>
      <c r="D6579" t="s">
        <v>39025</v>
      </c>
      <c r="AHT6579" t="s">
        <v>18080</v>
      </c>
      <c r="AHU6579" t="s">
        <v>35152</v>
      </c>
      <c r="AHV6579" t="b">
        <v>1</v>
      </c>
      <c r="AIC6579" t="s">
        <v>1065</v>
      </c>
      <c r="AID6579" t="s">
        <v>1065</v>
      </c>
      <c r="AIE6579">
        <v>40000</v>
      </c>
      <c r="AIF6579" t="s">
        <v>1100</v>
      </c>
      <c r="AII6579" t="s">
        <v>1101</v>
      </c>
      <c r="AIK6579" t="s">
        <v>1066</v>
      </c>
      <c r="AIM6579" t="s">
        <v>1065</v>
      </c>
      <c r="AIO6579" t="s">
        <v>1066</v>
      </c>
      <c r="AJK6579" t="s">
        <v>1066</v>
      </c>
      <c r="AJM6579" t="s">
        <v>1066</v>
      </c>
      <c r="AKK6579" t="s">
        <v>1066</v>
      </c>
      <c r="ALG6579" t="s">
        <v>1066</v>
      </c>
      <c r="ALT6579" t="s">
        <v>1066</v>
      </c>
      <c r="ALW6579" t="s">
        <v>1066</v>
      </c>
      <c r="ALZ6579" t="s">
        <v>1066</v>
      </c>
      <c r="AMC6579" t="s">
        <v>1066</v>
      </c>
      <c r="AME6579" t="s">
        <v>1066</v>
      </c>
      <c r="AMG6579" t="s">
        <v>1071</v>
      </c>
      <c r="AMH6579" t="s">
        <v>35153</v>
      </c>
      <c r="AMI6579" t="s">
        <v>21922</v>
      </c>
      <c r="AMK6579" t="s">
        <v>10213</v>
      </c>
      <c r="AML6579" t="s">
        <v>35154</v>
      </c>
      <c r="AMM6579" t="s">
        <v>1065</v>
      </c>
      <c r="AMN6579">
        <v>7000</v>
      </c>
      <c r="AMO6579" t="s">
        <v>1066</v>
      </c>
      <c r="AMY6579" t="s">
        <v>1066</v>
      </c>
      <c r="ANW6579" t="s">
        <v>1066</v>
      </c>
      <c r="ANZ6579" t="s">
        <v>1066</v>
      </c>
      <c r="AOC6579" t="s">
        <v>1066</v>
      </c>
      <c r="AOE6579" t="s">
        <v>1065</v>
      </c>
    </row>
    <row r="6580" spans="3:1023 1025:1071">
      <c r="C6580" t="s">
        <v>35155</v>
      </c>
      <c r="D6580" t="s">
        <v>39025</v>
      </c>
      <c r="AHT6580" t="s">
        <v>1294</v>
      </c>
      <c r="AHU6580" t="s">
        <v>35156</v>
      </c>
      <c r="AHV6580" t="b">
        <v>1</v>
      </c>
      <c r="AIC6580" t="s">
        <v>1065</v>
      </c>
      <c r="AID6580" t="s">
        <v>1065</v>
      </c>
      <c r="AIE6580">
        <v>40000</v>
      </c>
      <c r="AIF6580" t="s">
        <v>1065</v>
      </c>
      <c r="AIK6580" t="s">
        <v>1066</v>
      </c>
      <c r="AIM6580" t="s">
        <v>1065</v>
      </c>
      <c r="AIO6580" t="s">
        <v>1065</v>
      </c>
      <c r="AIS6580" t="b">
        <v>1</v>
      </c>
      <c r="AJI6580" t="s">
        <v>1066</v>
      </c>
      <c r="AJK6580" t="s">
        <v>1066</v>
      </c>
      <c r="AJM6580" t="s">
        <v>1066</v>
      </c>
      <c r="AKK6580" t="s">
        <v>1066</v>
      </c>
      <c r="ALG6580" t="s">
        <v>1066</v>
      </c>
      <c r="ALT6580" t="s">
        <v>1066</v>
      </c>
      <c r="ALW6580" t="s">
        <v>1066</v>
      </c>
      <c r="ALZ6580" t="s">
        <v>1066</v>
      </c>
      <c r="AMC6580" t="s">
        <v>1066</v>
      </c>
      <c r="AME6580" t="s">
        <v>1066</v>
      </c>
      <c r="AMG6580" t="s">
        <v>1071</v>
      </c>
      <c r="AMH6580" t="s">
        <v>35157</v>
      </c>
      <c r="AMI6580" t="s">
        <v>1157</v>
      </c>
      <c r="AMK6580" t="s">
        <v>1107</v>
      </c>
      <c r="AML6580" t="s">
        <v>35158</v>
      </c>
      <c r="AMM6580" t="s">
        <v>1065</v>
      </c>
      <c r="AMN6580">
        <v>7000</v>
      </c>
      <c r="AMO6580" t="s">
        <v>1066</v>
      </c>
      <c r="AMY6580" t="s">
        <v>1066</v>
      </c>
      <c r="ANW6580" t="s">
        <v>1066</v>
      </c>
      <c r="ANZ6580" t="s">
        <v>1066</v>
      </c>
      <c r="AOC6580" t="s">
        <v>1066</v>
      </c>
      <c r="AOE6580" t="s">
        <v>1065</v>
      </c>
    </row>
    <row r="6581" spans="3:1023 1025:1071">
      <c r="C6581" t="s">
        <v>35159</v>
      </c>
      <c r="D6581" t="s">
        <v>39025</v>
      </c>
      <c r="AMK6581" t="s">
        <v>1151</v>
      </c>
      <c r="AML6581" t="s">
        <v>35160</v>
      </c>
      <c r="AMM6581" t="s">
        <v>1065</v>
      </c>
      <c r="AMN6581">
        <v>7000</v>
      </c>
      <c r="AMO6581" t="s">
        <v>1066</v>
      </c>
      <c r="AMY6581" t="s">
        <v>1066</v>
      </c>
      <c r="ANW6581" t="s">
        <v>1066</v>
      </c>
      <c r="ANZ6581" t="s">
        <v>1066</v>
      </c>
      <c r="AOC6581" t="s">
        <v>1066</v>
      </c>
      <c r="AOE6581" t="s">
        <v>1065</v>
      </c>
    </row>
    <row r="6582" spans="3:1023 1025:1071">
      <c r="C6582" t="s">
        <v>35161</v>
      </c>
      <c r="D6582" t="s">
        <v>39025</v>
      </c>
      <c r="AHT6582" t="s">
        <v>18080</v>
      </c>
      <c r="AHU6582" t="s">
        <v>35162</v>
      </c>
      <c r="AHV6582" t="b">
        <v>1</v>
      </c>
      <c r="AIC6582" t="s">
        <v>1065</v>
      </c>
      <c r="AID6582" t="s">
        <v>1065</v>
      </c>
      <c r="AIE6582">
        <v>40000</v>
      </c>
      <c r="AIF6582" t="s">
        <v>1065</v>
      </c>
      <c r="AIK6582" t="s">
        <v>1066</v>
      </c>
      <c r="AIM6582" t="s">
        <v>1065</v>
      </c>
      <c r="AIO6582" t="s">
        <v>1066</v>
      </c>
      <c r="AJK6582" t="s">
        <v>1066</v>
      </c>
      <c r="AJM6582" t="s">
        <v>1066</v>
      </c>
      <c r="AKK6582" t="s">
        <v>1066</v>
      </c>
      <c r="ALG6582" t="s">
        <v>1066</v>
      </c>
      <c r="ALT6582" t="s">
        <v>1066</v>
      </c>
      <c r="ALW6582" t="s">
        <v>1066</v>
      </c>
      <c r="ALZ6582" t="s">
        <v>1066</v>
      </c>
      <c r="AMC6582" t="s">
        <v>1066</v>
      </c>
      <c r="AME6582" t="s">
        <v>1066</v>
      </c>
      <c r="AMG6582" t="s">
        <v>1071</v>
      </c>
      <c r="AMH6582" t="s">
        <v>35163</v>
      </c>
      <c r="AMI6582" t="s">
        <v>31188</v>
      </c>
      <c r="AMK6582" t="s">
        <v>10213</v>
      </c>
      <c r="AML6582" t="s">
        <v>35164</v>
      </c>
      <c r="AMM6582" t="s">
        <v>1065</v>
      </c>
      <c r="AMN6582">
        <v>7000</v>
      </c>
      <c r="AMO6582" t="s">
        <v>1066</v>
      </c>
      <c r="AMY6582" t="s">
        <v>1066</v>
      </c>
      <c r="ANW6582" t="s">
        <v>1066</v>
      </c>
      <c r="ANZ6582" t="s">
        <v>1066</v>
      </c>
      <c r="AOC6582" t="s">
        <v>1066</v>
      </c>
      <c r="AOE6582" t="s">
        <v>1065</v>
      </c>
    </row>
    <row r="6583" spans="3:1023 1025:1071">
      <c r="C6583" t="s">
        <v>35165</v>
      </c>
      <c r="D6583" t="s">
        <v>39025</v>
      </c>
      <c r="AHT6583" t="s">
        <v>1294</v>
      </c>
      <c r="AHU6583" t="s">
        <v>35166</v>
      </c>
      <c r="AHV6583" t="b">
        <v>1</v>
      </c>
      <c r="AIC6583" t="s">
        <v>1065</v>
      </c>
      <c r="AID6583" t="s">
        <v>1065</v>
      </c>
      <c r="AIE6583">
        <v>40000</v>
      </c>
      <c r="AIF6583" t="s">
        <v>1065</v>
      </c>
      <c r="AIK6583" t="s">
        <v>1066</v>
      </c>
      <c r="AIM6583" t="s">
        <v>1065</v>
      </c>
      <c r="AIO6583" t="s">
        <v>1066</v>
      </c>
      <c r="AJK6583" t="s">
        <v>1066</v>
      </c>
      <c r="AJM6583" t="s">
        <v>1066</v>
      </c>
      <c r="AKK6583" t="s">
        <v>1066</v>
      </c>
      <c r="ALG6583" t="s">
        <v>1066</v>
      </c>
      <c r="ALT6583" t="s">
        <v>1066</v>
      </c>
      <c r="ALW6583" t="s">
        <v>1066</v>
      </c>
      <c r="ALZ6583" t="s">
        <v>1066</v>
      </c>
      <c r="AMC6583" t="s">
        <v>1066</v>
      </c>
      <c r="AME6583" t="s">
        <v>1066</v>
      </c>
      <c r="AMG6583" t="s">
        <v>1071</v>
      </c>
      <c r="AMH6583" t="s">
        <v>35167</v>
      </c>
      <c r="AMI6583" t="s">
        <v>1157</v>
      </c>
      <c r="AMK6583" t="s">
        <v>1350</v>
      </c>
      <c r="AML6583" t="s">
        <v>35168</v>
      </c>
      <c r="AMM6583" t="s">
        <v>1065</v>
      </c>
      <c r="AMN6583">
        <v>7000</v>
      </c>
      <c r="AMO6583" t="s">
        <v>1066</v>
      </c>
      <c r="AMY6583" t="s">
        <v>1066</v>
      </c>
      <c r="ANW6583" t="s">
        <v>1066</v>
      </c>
      <c r="ANZ6583" t="s">
        <v>1066</v>
      </c>
      <c r="AOC6583" t="s">
        <v>1066</v>
      </c>
      <c r="AOE6583" t="s">
        <v>1065</v>
      </c>
    </row>
    <row r="6584" spans="3:1023 1025:1071">
      <c r="C6584" t="s">
        <v>35169</v>
      </c>
      <c r="D6584" t="s">
        <v>39025</v>
      </c>
      <c r="AHT6584" t="s">
        <v>16339</v>
      </c>
      <c r="AHU6584" t="s">
        <v>35170</v>
      </c>
      <c r="AHV6584" t="b">
        <v>1</v>
      </c>
      <c r="AIC6584" t="s">
        <v>1065</v>
      </c>
      <c r="AID6584" t="s">
        <v>1065</v>
      </c>
      <c r="AIE6584">
        <v>40000</v>
      </c>
      <c r="AIF6584" t="s">
        <v>1065</v>
      </c>
      <c r="AIK6584" t="s">
        <v>1066</v>
      </c>
      <c r="AIM6584" t="s">
        <v>1065</v>
      </c>
      <c r="AIO6584" t="s">
        <v>1065</v>
      </c>
      <c r="AIS6584" t="b">
        <v>1</v>
      </c>
      <c r="AJI6584" t="s">
        <v>1066</v>
      </c>
      <c r="AJK6584" t="s">
        <v>1066</v>
      </c>
      <c r="AJM6584" t="s">
        <v>1066</v>
      </c>
      <c r="AKK6584" t="s">
        <v>1066</v>
      </c>
      <c r="ALG6584" t="s">
        <v>1066</v>
      </c>
      <c r="ALT6584" t="s">
        <v>1066</v>
      </c>
      <c r="ALW6584" t="s">
        <v>1066</v>
      </c>
      <c r="ALZ6584" t="s">
        <v>1066</v>
      </c>
      <c r="AMC6584" t="s">
        <v>1066</v>
      </c>
      <c r="AME6584" t="s">
        <v>1066</v>
      </c>
      <c r="AMG6584" t="s">
        <v>1071</v>
      </c>
      <c r="AMH6584" t="s">
        <v>35171</v>
      </c>
      <c r="AMI6584" t="s">
        <v>1090</v>
      </c>
      <c r="AMK6584" t="s">
        <v>1350</v>
      </c>
      <c r="AML6584" t="s">
        <v>35172</v>
      </c>
      <c r="AMM6584" t="s">
        <v>1065</v>
      </c>
      <c r="AMN6584">
        <v>7000</v>
      </c>
      <c r="AMO6584" t="s">
        <v>1066</v>
      </c>
      <c r="AMY6584" t="s">
        <v>1066</v>
      </c>
      <c r="ANW6584" t="s">
        <v>1066</v>
      </c>
      <c r="ANZ6584" t="s">
        <v>1066</v>
      </c>
      <c r="AOC6584" t="s">
        <v>1066</v>
      </c>
      <c r="AOE6584" t="s">
        <v>1065</v>
      </c>
    </row>
    <row r="6585" spans="3:1023 1025:1071">
      <c r="C6585" t="s">
        <v>35173</v>
      </c>
      <c r="D6585" t="s">
        <v>39025</v>
      </c>
      <c r="AHT6585" t="s">
        <v>1151</v>
      </c>
      <c r="AHU6585" t="s">
        <v>35174</v>
      </c>
      <c r="AHV6585" t="b">
        <v>1</v>
      </c>
      <c r="AIC6585" t="s">
        <v>1065</v>
      </c>
      <c r="AID6585" t="s">
        <v>1065</v>
      </c>
      <c r="AIE6585">
        <v>40000</v>
      </c>
      <c r="AIF6585" t="s">
        <v>1065</v>
      </c>
      <c r="AIK6585" t="s">
        <v>1066</v>
      </c>
      <c r="AIM6585" t="s">
        <v>1065</v>
      </c>
      <c r="AIO6585" t="s">
        <v>1065</v>
      </c>
      <c r="AIU6585" t="b">
        <v>1</v>
      </c>
      <c r="AIW6585" t="b">
        <v>1</v>
      </c>
      <c r="AJI6585" t="s">
        <v>1066</v>
      </c>
      <c r="AJK6585" t="s">
        <v>1066</v>
      </c>
      <c r="AJM6585" t="s">
        <v>1066</v>
      </c>
      <c r="AKK6585" t="s">
        <v>1066</v>
      </c>
      <c r="ALG6585" t="s">
        <v>1066</v>
      </c>
      <c r="ALT6585" t="s">
        <v>1066</v>
      </c>
      <c r="ALW6585" t="s">
        <v>1066</v>
      </c>
      <c r="ALZ6585" t="s">
        <v>1066</v>
      </c>
      <c r="AMC6585" t="s">
        <v>1066</v>
      </c>
      <c r="AME6585" t="s">
        <v>1066</v>
      </c>
      <c r="AMG6585" t="s">
        <v>1071</v>
      </c>
      <c r="AMH6585" t="s">
        <v>35175</v>
      </c>
      <c r="AMI6585" t="s">
        <v>1090</v>
      </c>
      <c r="AMK6585" t="s">
        <v>10213</v>
      </c>
      <c r="AML6585" t="s">
        <v>35176</v>
      </c>
      <c r="AMM6585" t="s">
        <v>1065</v>
      </c>
      <c r="AMN6585">
        <v>7000</v>
      </c>
      <c r="AMO6585" t="s">
        <v>1066</v>
      </c>
      <c r="AMY6585" t="s">
        <v>1066</v>
      </c>
      <c r="ANW6585" t="s">
        <v>1066</v>
      </c>
      <c r="ANZ6585" t="s">
        <v>1066</v>
      </c>
      <c r="AOC6585" t="s">
        <v>1066</v>
      </c>
      <c r="AOE6585" t="s">
        <v>1065</v>
      </c>
    </row>
    <row r="6586" spans="3:1023 1025:1071">
      <c r="C6586" t="s">
        <v>35177</v>
      </c>
      <c r="D6586" t="s">
        <v>39025</v>
      </c>
      <c r="AHT6586" t="s">
        <v>16280</v>
      </c>
      <c r="AHU6586" t="s">
        <v>35178</v>
      </c>
      <c r="AHV6586" t="b">
        <v>1</v>
      </c>
      <c r="AIC6586" t="s">
        <v>1065</v>
      </c>
      <c r="AID6586" t="s">
        <v>1065</v>
      </c>
      <c r="AIE6586">
        <v>40000</v>
      </c>
      <c r="AIF6586" t="s">
        <v>1065</v>
      </c>
      <c r="AIK6586" t="s">
        <v>1066</v>
      </c>
      <c r="AIM6586" t="s">
        <v>1065</v>
      </c>
      <c r="AIO6586" t="s">
        <v>1065</v>
      </c>
      <c r="AIS6586" t="b">
        <v>1</v>
      </c>
      <c r="AJI6586" t="s">
        <v>1066</v>
      </c>
      <c r="AJK6586" t="s">
        <v>1066</v>
      </c>
      <c r="AJM6586" t="s">
        <v>1066</v>
      </c>
      <c r="AKK6586" t="s">
        <v>1066</v>
      </c>
      <c r="ALG6586" t="s">
        <v>1066</v>
      </c>
      <c r="ALT6586" t="s">
        <v>1066</v>
      </c>
      <c r="ALW6586" t="s">
        <v>1066</v>
      </c>
      <c r="ALZ6586" t="s">
        <v>1066</v>
      </c>
      <c r="AMC6586" t="s">
        <v>1066</v>
      </c>
      <c r="AME6586" t="s">
        <v>1066</v>
      </c>
      <c r="AMG6586" t="s">
        <v>1071</v>
      </c>
      <c r="AMH6586" t="s">
        <v>35179</v>
      </c>
      <c r="AMI6586" t="s">
        <v>1090</v>
      </c>
      <c r="AMK6586" t="s">
        <v>10213</v>
      </c>
      <c r="AML6586" t="s">
        <v>35180</v>
      </c>
      <c r="AMM6586" t="s">
        <v>1065</v>
      </c>
      <c r="AMN6586">
        <v>7000</v>
      </c>
      <c r="AMO6586" t="s">
        <v>1066</v>
      </c>
      <c r="AMY6586" t="s">
        <v>1066</v>
      </c>
      <c r="ANW6586" t="s">
        <v>1066</v>
      </c>
      <c r="ANZ6586" t="s">
        <v>1066</v>
      </c>
      <c r="AOC6586" t="s">
        <v>1065</v>
      </c>
      <c r="AOD6586" t="s">
        <v>35181</v>
      </c>
      <c r="AOE6586" t="s">
        <v>1065</v>
      </c>
    </row>
    <row r="6587" spans="3:1023 1025:1071">
      <c r="C6587" t="s">
        <v>35182</v>
      </c>
      <c r="D6587" t="s">
        <v>39025</v>
      </c>
      <c r="ZS6587" t="s">
        <v>16280</v>
      </c>
      <c r="ZT6587" t="s">
        <v>35183</v>
      </c>
      <c r="ZU6587" t="b">
        <v>1</v>
      </c>
      <c r="AAB6587" t="s">
        <v>1065</v>
      </c>
      <c r="AAC6587" t="s">
        <v>1065</v>
      </c>
      <c r="AAD6587">
        <v>40000</v>
      </c>
      <c r="AAE6587" t="s">
        <v>1065</v>
      </c>
      <c r="AAJ6587" t="s">
        <v>1066</v>
      </c>
      <c r="AAL6587" t="s">
        <v>1065</v>
      </c>
      <c r="AAN6587">
        <v>20</v>
      </c>
      <c r="AAO6587">
        <v>0</v>
      </c>
      <c r="AAP6587">
        <v>0</v>
      </c>
      <c r="AAQ6587">
        <v>0</v>
      </c>
      <c r="AAU6587" t="b">
        <v>1</v>
      </c>
      <c r="ABK6587">
        <v>0</v>
      </c>
      <c r="ABL6587">
        <v>0</v>
      </c>
      <c r="ABN6587" t="b">
        <v>1</v>
      </c>
      <c r="ABP6587" t="b">
        <v>1</v>
      </c>
      <c r="ABU6587" t="b">
        <v>1</v>
      </c>
      <c r="ACG6587">
        <v>1000</v>
      </c>
      <c r="ACI6587">
        <v>28000</v>
      </c>
      <c r="ACN6587">
        <v>10000</v>
      </c>
      <c r="ACX6587" t="s">
        <v>1065</v>
      </c>
      <c r="ACY6587" t="s">
        <v>1066</v>
      </c>
      <c r="ADU6587" t="s">
        <v>1066</v>
      </c>
      <c r="ADW6587" t="s">
        <v>1066</v>
      </c>
      <c r="AEU6587" t="s">
        <v>1066</v>
      </c>
      <c r="AFQ6587" t="s">
        <v>1066</v>
      </c>
      <c r="AGD6587" t="s">
        <v>1066</v>
      </c>
      <c r="AGG6587" t="s">
        <v>1066</v>
      </c>
      <c r="AGJ6587" t="s">
        <v>1066</v>
      </c>
      <c r="AGM6587" t="s">
        <v>1066</v>
      </c>
      <c r="AGO6587" t="s">
        <v>1066</v>
      </c>
      <c r="AGQ6587" t="s">
        <v>1296</v>
      </c>
      <c r="AGR6587" t="s">
        <v>1066</v>
      </c>
      <c r="AGS6587" t="s">
        <v>1066</v>
      </c>
      <c r="AGT6587" t="s">
        <v>1066</v>
      </c>
      <c r="AGU6587" t="b">
        <v>1</v>
      </c>
      <c r="AGW6587" t="b">
        <v>1</v>
      </c>
      <c r="AGY6587" t="s">
        <v>1069</v>
      </c>
      <c r="AGZ6587" t="s">
        <v>35184</v>
      </c>
      <c r="AHA6587" t="s">
        <v>1071</v>
      </c>
      <c r="AHB6587" t="s">
        <v>35185</v>
      </c>
      <c r="AHC6587" t="s">
        <v>1066</v>
      </c>
      <c r="AHE6587" t="s">
        <v>1066</v>
      </c>
      <c r="AHG6587" t="s">
        <v>1090</v>
      </c>
      <c r="AHI6587" t="b">
        <v>1</v>
      </c>
      <c r="AHL6587" t="b">
        <v>1</v>
      </c>
      <c r="AHR6587" t="s">
        <v>1090</v>
      </c>
      <c r="AMK6587" t="s">
        <v>1151</v>
      </c>
      <c r="AML6587" t="s">
        <v>35186</v>
      </c>
      <c r="AMM6587" t="s">
        <v>1065</v>
      </c>
      <c r="AMN6587">
        <v>7000</v>
      </c>
      <c r="AMO6587" t="s">
        <v>1066</v>
      </c>
      <c r="AMY6587" t="s">
        <v>1065</v>
      </c>
      <c r="AMZ6587" t="s">
        <v>35187</v>
      </c>
      <c r="ANK6587" t="b">
        <v>1</v>
      </c>
      <c r="ANM6587" t="b">
        <v>1</v>
      </c>
      <c r="ANU6587" t="b">
        <v>1</v>
      </c>
      <c r="ANV6587" t="s">
        <v>3141</v>
      </c>
      <c r="ANW6587" t="s">
        <v>1066</v>
      </c>
      <c r="ANZ6587" t="s">
        <v>1066</v>
      </c>
      <c r="AOC6587" t="s">
        <v>1066</v>
      </c>
      <c r="AOE6587" t="s">
        <v>1065</v>
      </c>
    </row>
    <row r="6588" spans="3:1023 1025:1071">
      <c r="C6588" t="s">
        <v>35188</v>
      </c>
      <c r="D6588" t="s">
        <v>39025</v>
      </c>
      <c r="AHT6588" t="s">
        <v>1151</v>
      </c>
      <c r="AHU6588" t="s">
        <v>35189</v>
      </c>
      <c r="AHV6588" t="b">
        <v>1</v>
      </c>
      <c r="AIC6588" t="s">
        <v>1065</v>
      </c>
      <c r="AID6588" t="s">
        <v>1065</v>
      </c>
      <c r="AIE6588">
        <v>40000</v>
      </c>
      <c r="AIF6588" t="s">
        <v>1065</v>
      </c>
      <c r="AIK6588" t="s">
        <v>1066</v>
      </c>
      <c r="AIM6588" t="s">
        <v>1065</v>
      </c>
      <c r="AIO6588" t="s">
        <v>1065</v>
      </c>
      <c r="AIR6588" t="b">
        <v>1</v>
      </c>
      <c r="AJI6588" t="s">
        <v>1066</v>
      </c>
      <c r="AJK6588" t="s">
        <v>1066</v>
      </c>
      <c r="AJM6588" t="s">
        <v>1065</v>
      </c>
      <c r="AJN6588" t="s">
        <v>35190</v>
      </c>
      <c r="AKB6588" t="b">
        <v>1</v>
      </c>
      <c r="AKE6588" t="b">
        <v>1</v>
      </c>
      <c r="AKK6588" t="s">
        <v>1066</v>
      </c>
      <c r="ALG6588" t="s">
        <v>1066</v>
      </c>
      <c r="ALT6588" t="s">
        <v>1066</v>
      </c>
      <c r="ALW6588" t="s">
        <v>1066</v>
      </c>
      <c r="ALZ6588" t="s">
        <v>1066</v>
      </c>
      <c r="AMC6588" t="s">
        <v>1066</v>
      </c>
      <c r="AME6588" t="s">
        <v>1066</v>
      </c>
      <c r="AMG6588" t="s">
        <v>1071</v>
      </c>
      <c r="AMH6588" t="s">
        <v>35191</v>
      </c>
      <c r="AMI6588" t="s">
        <v>1090</v>
      </c>
      <c r="AMK6588" t="s">
        <v>10213</v>
      </c>
      <c r="AML6588" t="s">
        <v>35192</v>
      </c>
      <c r="AMM6588" t="s">
        <v>1065</v>
      </c>
      <c r="AMN6588">
        <v>7000</v>
      </c>
      <c r="AMO6588" t="s">
        <v>1066</v>
      </c>
      <c r="AMY6588" t="s">
        <v>1066</v>
      </c>
      <c r="ANW6588" t="s">
        <v>1066</v>
      </c>
      <c r="ANZ6588" t="s">
        <v>1066</v>
      </c>
      <c r="AOC6588" t="s">
        <v>1066</v>
      </c>
      <c r="AOE6588" t="s">
        <v>1065</v>
      </c>
    </row>
    <row r="6589" spans="3:1023 1025:1071">
      <c r="C6589" t="s">
        <v>35193</v>
      </c>
      <c r="D6589" t="s">
        <v>39025</v>
      </c>
      <c r="AHT6589" t="s">
        <v>1148</v>
      </c>
      <c r="AHU6589" t="s">
        <v>35194</v>
      </c>
      <c r="AHV6589" t="b">
        <v>1</v>
      </c>
      <c r="AIC6589" t="s">
        <v>1065</v>
      </c>
      <c r="AID6589" t="s">
        <v>1065</v>
      </c>
      <c r="AIE6589">
        <v>40000</v>
      </c>
      <c r="AIF6589" t="s">
        <v>1065</v>
      </c>
      <c r="AIK6589" t="s">
        <v>1066</v>
      </c>
      <c r="AIM6589" t="s">
        <v>1065</v>
      </c>
      <c r="AIO6589" t="s">
        <v>1065</v>
      </c>
      <c r="AIU6589" t="b">
        <v>1</v>
      </c>
      <c r="AJI6589" t="s">
        <v>1066</v>
      </c>
      <c r="AJK6589" t="s">
        <v>1066</v>
      </c>
      <c r="AJM6589" t="s">
        <v>1066</v>
      </c>
      <c r="AKK6589" t="s">
        <v>1066</v>
      </c>
      <c r="ALG6589" t="s">
        <v>1066</v>
      </c>
      <c r="ALT6589" t="s">
        <v>1066</v>
      </c>
      <c r="ALW6589" t="s">
        <v>1066</v>
      </c>
      <c r="ALZ6589" t="s">
        <v>1066</v>
      </c>
      <c r="AMC6589" t="s">
        <v>1066</v>
      </c>
      <c r="AME6589" t="s">
        <v>1066</v>
      </c>
      <c r="AMG6589" t="s">
        <v>1071</v>
      </c>
      <c r="AMH6589" t="s">
        <v>35195</v>
      </c>
      <c r="AMI6589" t="s">
        <v>1090</v>
      </c>
      <c r="AMK6589" t="s">
        <v>1151</v>
      </c>
      <c r="AML6589" t="s">
        <v>35196</v>
      </c>
      <c r="AMM6589" t="s">
        <v>1065</v>
      </c>
      <c r="AMN6589">
        <v>7000</v>
      </c>
      <c r="AMO6589" t="s">
        <v>1066</v>
      </c>
      <c r="AMY6589" t="s">
        <v>1066</v>
      </c>
      <c r="ANW6589" t="s">
        <v>1066</v>
      </c>
      <c r="ANZ6589" t="s">
        <v>1066</v>
      </c>
      <c r="AOC6589" t="s">
        <v>1066</v>
      </c>
      <c r="AOE6589" t="s">
        <v>1065</v>
      </c>
    </row>
    <row r="6590" spans="3:1023 1025:1071">
      <c r="C6590" t="s">
        <v>35197</v>
      </c>
      <c r="D6590" t="s">
        <v>39025</v>
      </c>
      <c r="AMK6590" t="s">
        <v>1294</v>
      </c>
      <c r="AML6590" t="s">
        <v>35198</v>
      </c>
      <c r="AMM6590" t="s">
        <v>1065</v>
      </c>
      <c r="AMN6590">
        <v>7000</v>
      </c>
      <c r="AMO6590" t="s">
        <v>1066</v>
      </c>
      <c r="AMY6590" t="s">
        <v>1066</v>
      </c>
      <c r="ANW6590" t="s">
        <v>1066</v>
      </c>
      <c r="ANZ6590" t="s">
        <v>1066</v>
      </c>
      <c r="AOC6590" t="s">
        <v>1066</v>
      </c>
      <c r="AOE6590" t="s">
        <v>1065</v>
      </c>
    </row>
    <row r="6591" spans="3:1023 1025:1071">
      <c r="C6591" t="s">
        <v>35199</v>
      </c>
      <c r="D6591" t="s">
        <v>39025</v>
      </c>
      <c r="AHT6591" t="s">
        <v>16280</v>
      </c>
      <c r="AHU6591" t="s">
        <v>35200</v>
      </c>
      <c r="AHV6591" t="b">
        <v>1</v>
      </c>
      <c r="AIC6591" t="s">
        <v>1065</v>
      </c>
      <c r="AID6591" t="s">
        <v>1065</v>
      </c>
      <c r="AIE6591">
        <v>40000</v>
      </c>
      <c r="AIF6591" t="s">
        <v>1065</v>
      </c>
      <c r="AIK6591" t="s">
        <v>1066</v>
      </c>
      <c r="AIM6591" t="s">
        <v>1065</v>
      </c>
      <c r="AIO6591" t="s">
        <v>1066</v>
      </c>
      <c r="AJK6591" t="s">
        <v>1066</v>
      </c>
      <c r="AJM6591" t="s">
        <v>1066</v>
      </c>
      <c r="AKK6591" t="s">
        <v>1066</v>
      </c>
      <c r="ALG6591" t="s">
        <v>1066</v>
      </c>
      <c r="ALT6591" t="s">
        <v>1066</v>
      </c>
      <c r="ALW6591" t="s">
        <v>1066</v>
      </c>
      <c r="ALZ6591" t="s">
        <v>1066</v>
      </c>
      <c r="AMC6591" t="s">
        <v>1066</v>
      </c>
      <c r="AME6591" t="s">
        <v>1066</v>
      </c>
      <c r="AMG6591" t="s">
        <v>1071</v>
      </c>
      <c r="AMH6591" t="s">
        <v>35201</v>
      </c>
      <c r="AMI6591" t="s">
        <v>1090</v>
      </c>
      <c r="AMK6591" t="s">
        <v>16339</v>
      </c>
      <c r="AML6591" t="s">
        <v>35202</v>
      </c>
      <c r="AMM6591" t="s">
        <v>1065</v>
      </c>
      <c r="AMN6591">
        <v>7000</v>
      </c>
      <c r="AMO6591" t="s">
        <v>1066</v>
      </c>
      <c r="AMY6591" t="s">
        <v>1065</v>
      </c>
      <c r="AMZ6591" t="s">
        <v>35203</v>
      </c>
      <c r="ANB6591" t="b">
        <v>1</v>
      </c>
      <c r="ANN6591" t="b">
        <v>1</v>
      </c>
      <c r="ANR6591" t="b">
        <v>1</v>
      </c>
      <c r="ANW6591" t="s">
        <v>1066</v>
      </c>
      <c r="ANZ6591" t="s">
        <v>1066</v>
      </c>
      <c r="AOC6591" t="s">
        <v>1066</v>
      </c>
      <c r="AOE6591" t="s">
        <v>1065</v>
      </c>
    </row>
    <row r="6592" spans="3:1023 1025:1071">
      <c r="C6592" t="s">
        <v>35204</v>
      </c>
      <c r="D6592" t="s">
        <v>39025</v>
      </c>
      <c r="AHT6592" t="s">
        <v>16280</v>
      </c>
      <c r="AHU6592" t="s">
        <v>35205</v>
      </c>
      <c r="AHV6592" t="b">
        <v>1</v>
      </c>
      <c r="AIC6592" t="s">
        <v>1065</v>
      </c>
      <c r="AID6592" t="s">
        <v>1065</v>
      </c>
      <c r="AIE6592">
        <v>40000</v>
      </c>
      <c r="AIF6592" t="s">
        <v>1065</v>
      </c>
      <c r="AIK6592" t="s">
        <v>1065</v>
      </c>
      <c r="AIL6592">
        <v>40000</v>
      </c>
      <c r="AIM6592" t="s">
        <v>1065</v>
      </c>
      <c r="AIO6592" t="s">
        <v>1066</v>
      </c>
      <c r="AJK6592" t="s">
        <v>1066</v>
      </c>
      <c r="AJM6592" t="s">
        <v>1066</v>
      </c>
      <c r="AKK6592" t="s">
        <v>1066</v>
      </c>
      <c r="ALG6592" t="s">
        <v>1066</v>
      </c>
      <c r="ALT6592" t="s">
        <v>1066</v>
      </c>
      <c r="ALW6592" t="s">
        <v>1066</v>
      </c>
      <c r="ALZ6592" t="s">
        <v>1066</v>
      </c>
      <c r="AMC6592" t="s">
        <v>1066</v>
      </c>
      <c r="AME6592" t="s">
        <v>1066</v>
      </c>
      <c r="AMG6592" t="s">
        <v>1071</v>
      </c>
      <c r="AMH6592" t="s">
        <v>35206</v>
      </c>
      <c r="AMI6592" t="s">
        <v>1090</v>
      </c>
      <c r="AMK6592" t="s">
        <v>1151</v>
      </c>
      <c r="AML6592" t="s">
        <v>35207</v>
      </c>
      <c r="AMM6592" t="s">
        <v>1065</v>
      </c>
      <c r="AMN6592">
        <v>7000</v>
      </c>
      <c r="AMO6592" t="s">
        <v>1066</v>
      </c>
      <c r="AMY6592" t="s">
        <v>1066</v>
      </c>
      <c r="ANW6592" t="s">
        <v>1066</v>
      </c>
      <c r="ANZ6592" t="s">
        <v>1066</v>
      </c>
      <c r="AOC6592" t="s">
        <v>1066</v>
      </c>
      <c r="AOE6592" t="s">
        <v>1065</v>
      </c>
    </row>
    <row r="6593" spans="3:1023 1025:1071">
      <c r="C6593" t="s">
        <v>35208</v>
      </c>
      <c r="D6593" t="s">
        <v>39025</v>
      </c>
      <c r="AHT6593" t="s">
        <v>16339</v>
      </c>
      <c r="AHU6593" t="s">
        <v>35209</v>
      </c>
      <c r="AHV6593" t="b">
        <v>1</v>
      </c>
      <c r="AIC6593" t="s">
        <v>1065</v>
      </c>
      <c r="AID6593" t="s">
        <v>1065</v>
      </c>
      <c r="AIE6593">
        <v>40000</v>
      </c>
      <c r="AIF6593" t="s">
        <v>1065</v>
      </c>
      <c r="AIK6593" t="s">
        <v>1066</v>
      </c>
      <c r="AIM6593" t="s">
        <v>1065</v>
      </c>
      <c r="AIO6593" t="s">
        <v>1066</v>
      </c>
      <c r="AJK6593" t="s">
        <v>1066</v>
      </c>
      <c r="AJM6593" t="s">
        <v>1066</v>
      </c>
      <c r="AKK6593" t="s">
        <v>1066</v>
      </c>
      <c r="ALG6593" t="s">
        <v>1066</v>
      </c>
      <c r="ALT6593" t="s">
        <v>1066</v>
      </c>
      <c r="ALW6593" t="s">
        <v>1066</v>
      </c>
      <c r="ALZ6593" t="s">
        <v>1066</v>
      </c>
      <c r="AMC6593" t="s">
        <v>1066</v>
      </c>
      <c r="AME6593" t="s">
        <v>1066</v>
      </c>
      <c r="AMG6593" t="s">
        <v>1071</v>
      </c>
      <c r="AMH6593" t="s">
        <v>35210</v>
      </c>
      <c r="AMI6593" t="s">
        <v>1090</v>
      </c>
      <c r="AMK6593" t="s">
        <v>1350</v>
      </c>
      <c r="AML6593" t="s">
        <v>35211</v>
      </c>
      <c r="AMM6593" t="s">
        <v>1065</v>
      </c>
      <c r="AMN6593">
        <v>7000</v>
      </c>
      <c r="AMO6593" t="s">
        <v>1066</v>
      </c>
      <c r="AMY6593" t="s">
        <v>1066</v>
      </c>
      <c r="ANW6593" t="s">
        <v>1066</v>
      </c>
      <c r="ANZ6593" t="s">
        <v>1066</v>
      </c>
      <c r="AOC6593" t="s">
        <v>1066</v>
      </c>
      <c r="AOE6593" t="s">
        <v>1065</v>
      </c>
    </row>
    <row r="6594" spans="3:1023 1025:1071">
      <c r="C6594" t="s">
        <v>35212</v>
      </c>
      <c r="D6594" t="s">
        <v>39025</v>
      </c>
      <c r="AHT6594" t="s">
        <v>16280</v>
      </c>
      <c r="AHU6594" t="s">
        <v>35213</v>
      </c>
      <c r="AHV6594" t="b">
        <v>1</v>
      </c>
      <c r="AIC6594" t="s">
        <v>1065</v>
      </c>
      <c r="AID6594" t="s">
        <v>1065</v>
      </c>
      <c r="AIE6594">
        <v>40000</v>
      </c>
      <c r="AIF6594" t="s">
        <v>1065</v>
      </c>
      <c r="AIK6594" t="s">
        <v>1066</v>
      </c>
      <c r="AIM6594" t="s">
        <v>1065</v>
      </c>
      <c r="AIO6594" t="s">
        <v>1066</v>
      </c>
      <c r="AJK6594" t="s">
        <v>1066</v>
      </c>
      <c r="AJM6594" t="s">
        <v>1066</v>
      </c>
      <c r="AKK6594" t="s">
        <v>1066</v>
      </c>
      <c r="ALG6594" t="s">
        <v>1066</v>
      </c>
      <c r="ALT6594" t="s">
        <v>1066</v>
      </c>
      <c r="ALW6594" t="s">
        <v>1066</v>
      </c>
      <c r="ALZ6594" t="s">
        <v>1066</v>
      </c>
      <c r="AMC6594" t="s">
        <v>1066</v>
      </c>
      <c r="AME6594" t="s">
        <v>1066</v>
      </c>
      <c r="AMG6594" t="s">
        <v>1071</v>
      </c>
      <c r="AMH6594" t="s">
        <v>35214</v>
      </c>
      <c r="AMI6594" t="s">
        <v>1090</v>
      </c>
      <c r="AMK6594" t="s">
        <v>1151</v>
      </c>
      <c r="AML6594" t="s">
        <v>35215</v>
      </c>
      <c r="AMM6594" t="s">
        <v>1065</v>
      </c>
      <c r="AMN6594">
        <v>7000</v>
      </c>
      <c r="AMO6594" t="s">
        <v>1066</v>
      </c>
      <c r="AMY6594" t="s">
        <v>1065</v>
      </c>
      <c r="AMZ6594" t="s">
        <v>35216</v>
      </c>
      <c r="ANB6594" t="b">
        <v>1</v>
      </c>
      <c r="ANE6594" t="b">
        <v>1</v>
      </c>
      <c r="ANN6594" t="b">
        <v>1</v>
      </c>
      <c r="ANQ6594" t="b">
        <v>1</v>
      </c>
      <c r="ANW6594" t="s">
        <v>1066</v>
      </c>
      <c r="ANZ6594" t="s">
        <v>1066</v>
      </c>
      <c r="AOC6594" t="s">
        <v>1066</v>
      </c>
      <c r="AOE6594" t="s">
        <v>1065</v>
      </c>
    </row>
    <row r="6595" spans="3:1023 1025:1071">
      <c r="C6595" t="s">
        <v>35217</v>
      </c>
      <c r="D6595" t="s">
        <v>39025</v>
      </c>
      <c r="AMK6595" t="s">
        <v>16280</v>
      </c>
      <c r="AML6595" t="s">
        <v>35218</v>
      </c>
      <c r="AMM6595" t="s">
        <v>1065</v>
      </c>
      <c r="AMN6595">
        <v>7000</v>
      </c>
      <c r="AMO6595" t="s">
        <v>1066</v>
      </c>
      <c r="AMY6595" t="s">
        <v>1066</v>
      </c>
      <c r="ANW6595" t="s">
        <v>1066</v>
      </c>
      <c r="ANZ6595" t="s">
        <v>1066</v>
      </c>
      <c r="AOC6595" t="s">
        <v>1066</v>
      </c>
      <c r="AOE6595" t="s">
        <v>1065</v>
      </c>
    </row>
    <row r="6596" spans="3:1023 1025:1071">
      <c r="C6596" t="s">
        <v>35219</v>
      </c>
      <c r="D6596" t="s">
        <v>39025</v>
      </c>
      <c r="AMK6596" t="s">
        <v>16280</v>
      </c>
      <c r="AML6596" t="s">
        <v>35220</v>
      </c>
      <c r="AMM6596" t="s">
        <v>1065</v>
      </c>
      <c r="AMN6596">
        <v>7000</v>
      </c>
      <c r="AMO6596" t="s">
        <v>1066</v>
      </c>
      <c r="AMY6596" t="s">
        <v>1066</v>
      </c>
      <c r="ANW6596" t="s">
        <v>1066</v>
      </c>
      <c r="ANZ6596" t="s">
        <v>1066</v>
      </c>
      <c r="AOC6596" t="s">
        <v>1066</v>
      </c>
      <c r="AOE6596" t="s">
        <v>1065</v>
      </c>
    </row>
    <row r="6597" spans="3:1023 1025:1071">
      <c r="C6597" t="s">
        <v>35221</v>
      </c>
      <c r="D6597" t="s">
        <v>39025</v>
      </c>
      <c r="AMK6597" t="s">
        <v>16280</v>
      </c>
      <c r="AML6597" t="s">
        <v>35222</v>
      </c>
      <c r="AMM6597" t="s">
        <v>1065</v>
      </c>
      <c r="AMN6597">
        <v>7000</v>
      </c>
      <c r="AMO6597" t="s">
        <v>1066</v>
      </c>
      <c r="AMY6597" t="s">
        <v>1066</v>
      </c>
      <c r="ANW6597" t="s">
        <v>1066</v>
      </c>
      <c r="ANZ6597" t="s">
        <v>1066</v>
      </c>
      <c r="AOC6597" t="s">
        <v>1066</v>
      </c>
      <c r="AOE6597" t="s">
        <v>1065</v>
      </c>
    </row>
    <row r="6598" spans="3:1023 1025:1071">
      <c r="C6598" t="s">
        <v>35223</v>
      </c>
      <c r="D6598" t="s">
        <v>39025</v>
      </c>
      <c r="AMK6598" t="s">
        <v>16280</v>
      </c>
      <c r="AML6598" t="s">
        <v>35224</v>
      </c>
      <c r="AMM6598" t="s">
        <v>1065</v>
      </c>
      <c r="AMN6598">
        <v>7000</v>
      </c>
      <c r="AMO6598" t="s">
        <v>1066</v>
      </c>
      <c r="AMY6598" t="s">
        <v>1066</v>
      </c>
      <c r="ANW6598" t="s">
        <v>1066</v>
      </c>
      <c r="ANZ6598" t="s">
        <v>1066</v>
      </c>
      <c r="AOC6598" t="s">
        <v>1066</v>
      </c>
      <c r="AOE6598" t="s">
        <v>1065</v>
      </c>
    </row>
    <row r="6599" spans="3:1023 1025:1071">
      <c r="C6599" t="s">
        <v>35225</v>
      </c>
      <c r="D6599" t="s">
        <v>39025</v>
      </c>
      <c r="ZS6599" t="s">
        <v>16280</v>
      </c>
      <c r="ZT6599" t="s">
        <v>35226</v>
      </c>
      <c r="ZU6599" t="b">
        <v>1</v>
      </c>
      <c r="AAB6599" t="s">
        <v>1065</v>
      </c>
      <c r="AAC6599" t="s">
        <v>1065</v>
      </c>
      <c r="AAD6599">
        <v>40000</v>
      </c>
      <c r="AAE6599" t="s">
        <v>1065</v>
      </c>
      <c r="AAJ6599" t="s">
        <v>1066</v>
      </c>
      <c r="AAL6599" t="s">
        <v>1065</v>
      </c>
      <c r="AAN6599">
        <v>10</v>
      </c>
      <c r="AAO6599">
        <v>0</v>
      </c>
      <c r="AAP6599">
        <v>0</v>
      </c>
      <c r="AAQ6599">
        <v>0</v>
      </c>
      <c r="AAW6599" t="b">
        <v>1</v>
      </c>
      <c r="AAZ6599" t="b">
        <v>1</v>
      </c>
      <c r="ABH6599" t="b">
        <v>1</v>
      </c>
      <c r="ABK6599">
        <v>5000</v>
      </c>
      <c r="ABL6599">
        <v>0</v>
      </c>
      <c r="ACC6599" t="b">
        <v>1</v>
      </c>
      <c r="ACV6599">
        <v>45000</v>
      </c>
      <c r="ACX6599" t="s">
        <v>1065</v>
      </c>
      <c r="ACY6599" t="s">
        <v>1065</v>
      </c>
      <c r="ADC6599" t="b">
        <v>1</v>
      </c>
      <c r="ADS6599" t="s">
        <v>1066</v>
      </c>
      <c r="ADU6599" t="s">
        <v>1066</v>
      </c>
      <c r="ADW6599" t="s">
        <v>1066</v>
      </c>
      <c r="AEU6599" t="s">
        <v>1066</v>
      </c>
      <c r="AFQ6599" t="s">
        <v>1066</v>
      </c>
      <c r="AGD6599" t="s">
        <v>1066</v>
      </c>
      <c r="AGG6599" t="s">
        <v>1066</v>
      </c>
      <c r="AGJ6599" t="s">
        <v>1066</v>
      </c>
      <c r="AGM6599" t="s">
        <v>1066</v>
      </c>
      <c r="AGO6599" t="s">
        <v>1066</v>
      </c>
      <c r="AGQ6599" t="s">
        <v>1068</v>
      </c>
      <c r="AGR6599" t="s">
        <v>1065</v>
      </c>
      <c r="AGS6599" t="s">
        <v>1066</v>
      </c>
      <c r="AGT6599" t="s">
        <v>1066</v>
      </c>
      <c r="AGU6599" t="b">
        <v>1</v>
      </c>
      <c r="AGY6599" t="s">
        <v>1069</v>
      </c>
      <c r="AGZ6599" t="s">
        <v>35227</v>
      </c>
      <c r="AHA6599" t="s">
        <v>1071</v>
      </c>
      <c r="AHB6599" t="s">
        <v>35228</v>
      </c>
      <c r="AHC6599" t="s">
        <v>1065</v>
      </c>
      <c r="AHD6599" t="s">
        <v>35229</v>
      </c>
      <c r="AHE6599" t="s">
        <v>1066</v>
      </c>
      <c r="AHG6599" t="s">
        <v>1090</v>
      </c>
      <c r="AHI6599" t="b">
        <v>1</v>
      </c>
      <c r="AHK6599" t="b">
        <v>1</v>
      </c>
      <c r="AHL6599" t="b">
        <v>1</v>
      </c>
      <c r="AHR6599" t="s">
        <v>1090</v>
      </c>
      <c r="AMK6599" t="s">
        <v>1151</v>
      </c>
      <c r="AML6599" t="s">
        <v>35230</v>
      </c>
      <c r="AMM6599" t="s">
        <v>1065</v>
      </c>
      <c r="AMN6599">
        <v>7000</v>
      </c>
      <c r="AMO6599" t="s">
        <v>1066</v>
      </c>
      <c r="AMY6599" t="s">
        <v>1066</v>
      </c>
      <c r="ANW6599" t="s">
        <v>1066</v>
      </c>
      <c r="ANZ6599" t="s">
        <v>1066</v>
      </c>
      <c r="AOC6599" t="s">
        <v>1066</v>
      </c>
      <c r="AOE6599" t="s">
        <v>1065</v>
      </c>
    </row>
    <row r="6600" spans="3:1023 1025:1071">
      <c r="C6600" t="s">
        <v>35231</v>
      </c>
      <c r="D6600" t="s">
        <v>39025</v>
      </c>
      <c r="AMK6600" t="s">
        <v>1268</v>
      </c>
      <c r="AML6600" t="s">
        <v>35232</v>
      </c>
      <c r="AMM6600" t="s">
        <v>1065</v>
      </c>
      <c r="AMN6600">
        <v>7000</v>
      </c>
      <c r="AMO6600" t="s">
        <v>1066</v>
      </c>
      <c r="AMY6600" t="s">
        <v>1065</v>
      </c>
      <c r="AMZ6600" t="s">
        <v>35233</v>
      </c>
      <c r="AND6600" t="b">
        <v>1</v>
      </c>
      <c r="ANN6600" t="b">
        <v>1</v>
      </c>
      <c r="ANR6600" t="b">
        <v>1</v>
      </c>
      <c r="ANW6600" t="s">
        <v>1066</v>
      </c>
      <c r="ANZ6600" t="s">
        <v>1066</v>
      </c>
      <c r="AOC6600" t="s">
        <v>1066</v>
      </c>
      <c r="AOE6600" t="s">
        <v>1065</v>
      </c>
    </row>
    <row r="6601" spans="3:1023 1025:1071">
      <c r="C6601" t="s">
        <v>35234</v>
      </c>
      <c r="D6601" t="s">
        <v>39025</v>
      </c>
      <c r="AMK6601" t="s">
        <v>16280</v>
      </c>
      <c r="AML6601" t="s">
        <v>35235</v>
      </c>
      <c r="AMM6601" t="s">
        <v>1065</v>
      </c>
      <c r="AMN6601">
        <v>7000</v>
      </c>
      <c r="AMO6601" t="s">
        <v>1066</v>
      </c>
      <c r="AMY6601" t="s">
        <v>1066</v>
      </c>
      <c r="ANW6601" t="s">
        <v>1066</v>
      </c>
      <c r="ANZ6601" t="s">
        <v>1066</v>
      </c>
      <c r="AOC6601" t="s">
        <v>1066</v>
      </c>
      <c r="AOE6601" t="s">
        <v>1065</v>
      </c>
    </row>
    <row r="6602" spans="3:1023 1025:1071">
      <c r="C6602" t="s">
        <v>35236</v>
      </c>
      <c r="D6602" t="s">
        <v>39025</v>
      </c>
    </row>
    <row r="6603" spans="3:1023 1025:1071">
      <c r="C6603" t="s">
        <v>35237</v>
      </c>
      <c r="D6603" t="s">
        <v>39025</v>
      </c>
    </row>
    <row r="6604" spans="3:1023 1025:1071">
      <c r="C6604" t="s">
        <v>35238</v>
      </c>
      <c r="D6604" t="s">
        <v>39025</v>
      </c>
      <c r="AMK6604" t="s">
        <v>16280</v>
      </c>
      <c r="AML6604" t="s">
        <v>35239</v>
      </c>
      <c r="AMM6604" t="s">
        <v>1065</v>
      </c>
      <c r="AMN6604">
        <v>7000</v>
      </c>
      <c r="AMO6604" t="s">
        <v>1066</v>
      </c>
      <c r="AMY6604" t="s">
        <v>1066</v>
      </c>
      <c r="ANW6604" t="s">
        <v>1066</v>
      </c>
      <c r="ANZ6604" t="s">
        <v>1066</v>
      </c>
      <c r="AOC6604" t="s">
        <v>1066</v>
      </c>
      <c r="AOE6604" t="s">
        <v>1065</v>
      </c>
    </row>
    <row r="6605" spans="3:1023 1025:1071">
      <c r="C6605" t="s">
        <v>35240</v>
      </c>
      <c r="D6605" t="s">
        <v>39025</v>
      </c>
      <c r="AMK6605" t="s">
        <v>16280</v>
      </c>
      <c r="AML6605" t="s">
        <v>35241</v>
      </c>
      <c r="AMM6605" t="s">
        <v>1065</v>
      </c>
      <c r="AMN6605">
        <v>7000</v>
      </c>
      <c r="AMO6605" t="s">
        <v>1066</v>
      </c>
      <c r="AMY6605" t="s">
        <v>1066</v>
      </c>
      <c r="ANW6605" t="s">
        <v>1066</v>
      </c>
      <c r="ANZ6605" t="s">
        <v>1066</v>
      </c>
      <c r="AOC6605" t="s">
        <v>1066</v>
      </c>
      <c r="AOE6605" t="s">
        <v>1065</v>
      </c>
    </row>
    <row r="6606" spans="3:1023 1025:1071">
      <c r="C6606" t="s">
        <v>35242</v>
      </c>
      <c r="D6606" t="s">
        <v>39025</v>
      </c>
      <c r="ZS6606" t="s">
        <v>16280</v>
      </c>
      <c r="ZT6606" t="s">
        <v>35243</v>
      </c>
      <c r="ZU6606" t="b">
        <v>1</v>
      </c>
      <c r="AAB6606" t="s">
        <v>1065</v>
      </c>
      <c r="AAC6606" t="s">
        <v>1065</v>
      </c>
      <c r="AAD6606">
        <v>40000</v>
      </c>
      <c r="AAE6606" t="s">
        <v>1065</v>
      </c>
      <c r="AAJ6606" t="s">
        <v>1066</v>
      </c>
      <c r="AAL6606" t="s">
        <v>1065</v>
      </c>
      <c r="AAN6606">
        <v>10</v>
      </c>
      <c r="AAO6606">
        <v>140</v>
      </c>
      <c r="AAP6606">
        <v>0</v>
      </c>
      <c r="AAQ6606">
        <v>0</v>
      </c>
      <c r="ABK6606">
        <v>0</v>
      </c>
      <c r="ABL6606">
        <v>0</v>
      </c>
      <c r="ABO6606" t="b">
        <v>1</v>
      </c>
      <c r="ABP6606" t="b">
        <v>1</v>
      </c>
      <c r="ACH6606">
        <v>4000</v>
      </c>
      <c r="ACI6606">
        <v>34750</v>
      </c>
      <c r="ACX6606" t="s">
        <v>1065</v>
      </c>
      <c r="ACY6606" t="s">
        <v>1065</v>
      </c>
      <c r="ADG6606" t="b">
        <v>1</v>
      </c>
      <c r="ADS6606" t="s">
        <v>1066</v>
      </c>
      <c r="ADU6606" t="s">
        <v>1066</v>
      </c>
      <c r="ADW6606" t="s">
        <v>1066</v>
      </c>
      <c r="AEU6606" t="s">
        <v>1066</v>
      </c>
      <c r="AFQ6606" t="s">
        <v>1066</v>
      </c>
      <c r="AGD6606" t="s">
        <v>1066</v>
      </c>
      <c r="AGG6606" t="s">
        <v>1066</v>
      </c>
      <c r="AGJ6606" t="s">
        <v>1066</v>
      </c>
      <c r="AGM6606" t="s">
        <v>1066</v>
      </c>
      <c r="AGO6606" t="s">
        <v>1066</v>
      </c>
      <c r="AGQ6606" t="s">
        <v>1068</v>
      </c>
      <c r="AGR6606" t="s">
        <v>1065</v>
      </c>
      <c r="AGS6606" t="s">
        <v>1066</v>
      </c>
      <c r="AGT6606" t="s">
        <v>1066</v>
      </c>
      <c r="AGU6606" t="b">
        <v>1</v>
      </c>
      <c r="AGW6606" t="b">
        <v>1</v>
      </c>
      <c r="AGY6606" t="s">
        <v>1069</v>
      </c>
      <c r="AGZ6606" t="s">
        <v>35244</v>
      </c>
      <c r="AHA6606" t="s">
        <v>1071</v>
      </c>
      <c r="AHB6606" t="s">
        <v>35245</v>
      </c>
      <c r="AHC6606" t="s">
        <v>1066</v>
      </c>
      <c r="AHE6606" t="s">
        <v>1066</v>
      </c>
      <c r="AHG6606" t="s">
        <v>28309</v>
      </c>
      <c r="AHI6606" t="b">
        <v>1</v>
      </c>
      <c r="AHN6606" t="b">
        <v>1</v>
      </c>
      <c r="AHR6606" t="s">
        <v>1090</v>
      </c>
      <c r="AMK6606" t="s">
        <v>16339</v>
      </c>
      <c r="AML6606" t="s">
        <v>35246</v>
      </c>
      <c r="AMM6606" t="s">
        <v>1065</v>
      </c>
      <c r="AMN6606">
        <v>7000</v>
      </c>
      <c r="AMO6606" t="s">
        <v>1066</v>
      </c>
      <c r="AMY6606" t="s">
        <v>1066</v>
      </c>
      <c r="ANW6606" t="s">
        <v>1066</v>
      </c>
      <c r="ANZ6606" t="s">
        <v>1066</v>
      </c>
      <c r="AOC6606" t="s">
        <v>1066</v>
      </c>
      <c r="AOE6606" t="s">
        <v>1065</v>
      </c>
    </row>
    <row r="6607" spans="3:1023 1025:1071">
      <c r="C6607" t="s">
        <v>35247</v>
      </c>
      <c r="D6607" t="s">
        <v>39025</v>
      </c>
      <c r="AMK6607" t="s">
        <v>18080</v>
      </c>
      <c r="AML6607" t="s">
        <v>35248</v>
      </c>
      <c r="AMM6607" t="s">
        <v>1065</v>
      </c>
      <c r="AMN6607">
        <v>7000</v>
      </c>
      <c r="AMO6607" t="s">
        <v>1066</v>
      </c>
      <c r="AMY6607" t="s">
        <v>1066</v>
      </c>
      <c r="ANW6607" t="s">
        <v>1066</v>
      </c>
      <c r="ANZ6607" t="s">
        <v>1066</v>
      </c>
      <c r="AOC6607" t="s">
        <v>1066</v>
      </c>
      <c r="AOE6607" t="s">
        <v>1065</v>
      </c>
    </row>
    <row r="6608" spans="3:1023 1025:1071">
      <c r="C6608" t="s">
        <v>35249</v>
      </c>
      <c r="D6608" t="s">
        <v>39025</v>
      </c>
      <c r="AHT6608" t="s">
        <v>1117</v>
      </c>
      <c r="AHU6608" t="s">
        <v>35250</v>
      </c>
      <c r="AHV6608" t="b">
        <v>1</v>
      </c>
      <c r="AIC6608" t="s">
        <v>1065</v>
      </c>
      <c r="AID6608" t="s">
        <v>1065</v>
      </c>
      <c r="AIE6608">
        <v>40000</v>
      </c>
      <c r="AIF6608" t="s">
        <v>1065</v>
      </c>
      <c r="AIK6608" t="s">
        <v>1066</v>
      </c>
      <c r="AIM6608" t="s">
        <v>1065</v>
      </c>
      <c r="AIO6608" t="s">
        <v>1066</v>
      </c>
      <c r="AJK6608" t="s">
        <v>1066</v>
      </c>
      <c r="AJM6608" t="s">
        <v>1066</v>
      </c>
      <c r="AKK6608" t="s">
        <v>1066</v>
      </c>
      <c r="ALG6608" t="s">
        <v>1066</v>
      </c>
      <c r="ALT6608" t="s">
        <v>1066</v>
      </c>
      <c r="ALW6608" t="s">
        <v>1066</v>
      </c>
      <c r="ALZ6608" t="s">
        <v>1066</v>
      </c>
      <c r="AMC6608" t="s">
        <v>1066</v>
      </c>
      <c r="AME6608" t="s">
        <v>1066</v>
      </c>
      <c r="AMG6608" t="s">
        <v>1071</v>
      </c>
      <c r="AMH6608" t="s">
        <v>35251</v>
      </c>
      <c r="AMI6608" t="s">
        <v>1090</v>
      </c>
      <c r="AMK6608" t="s">
        <v>16280</v>
      </c>
      <c r="AML6608" t="s">
        <v>35252</v>
      </c>
      <c r="AMM6608" t="s">
        <v>1065</v>
      </c>
      <c r="AMN6608">
        <v>7000</v>
      </c>
      <c r="AMO6608" t="s">
        <v>1066</v>
      </c>
      <c r="AMY6608" t="s">
        <v>1066</v>
      </c>
      <c r="ANW6608" t="s">
        <v>1066</v>
      </c>
      <c r="ANZ6608" t="s">
        <v>1066</v>
      </c>
      <c r="AOC6608" t="s">
        <v>1066</v>
      </c>
      <c r="AOE6608" t="s">
        <v>1065</v>
      </c>
    </row>
    <row r="6609" spans="3:1023 1025:1071">
      <c r="C6609" t="s">
        <v>35253</v>
      </c>
      <c r="D6609" t="s">
        <v>39025</v>
      </c>
      <c r="AHT6609" t="s">
        <v>1117</v>
      </c>
      <c r="AHU6609" t="s">
        <v>35254</v>
      </c>
      <c r="AHV6609" t="b">
        <v>1</v>
      </c>
      <c r="AIC6609" t="s">
        <v>1065</v>
      </c>
      <c r="AID6609" t="s">
        <v>1065</v>
      </c>
      <c r="AIE6609">
        <v>40000</v>
      </c>
      <c r="AIF6609" t="s">
        <v>1065</v>
      </c>
      <c r="AIK6609" t="s">
        <v>1066</v>
      </c>
      <c r="AIM6609" t="s">
        <v>1065</v>
      </c>
      <c r="AIO6609" t="s">
        <v>1065</v>
      </c>
      <c r="AIU6609" t="b">
        <v>1</v>
      </c>
      <c r="AIX6609" t="b">
        <v>1</v>
      </c>
      <c r="AJI6609" t="s">
        <v>1066</v>
      </c>
      <c r="AJK6609" t="s">
        <v>1066</v>
      </c>
      <c r="AJM6609" t="s">
        <v>1066</v>
      </c>
      <c r="AKK6609" t="s">
        <v>1066</v>
      </c>
      <c r="ALG6609" t="s">
        <v>1066</v>
      </c>
      <c r="ALT6609" t="s">
        <v>1202</v>
      </c>
      <c r="ALW6609" t="s">
        <v>1066</v>
      </c>
      <c r="ALZ6609" t="s">
        <v>1202</v>
      </c>
      <c r="AMC6609" t="s">
        <v>1066</v>
      </c>
      <c r="AME6609" t="s">
        <v>1066</v>
      </c>
      <c r="AMG6609" t="s">
        <v>1071</v>
      </c>
      <c r="AMH6609" t="s">
        <v>35255</v>
      </c>
      <c r="AMI6609" t="s">
        <v>1090</v>
      </c>
      <c r="AMK6609" t="s">
        <v>16280</v>
      </c>
      <c r="AML6609" t="s">
        <v>35256</v>
      </c>
      <c r="AMM6609" t="s">
        <v>1065</v>
      </c>
      <c r="AMN6609">
        <v>7000</v>
      </c>
      <c r="AMO6609" t="s">
        <v>1066</v>
      </c>
      <c r="AMY6609" t="s">
        <v>1066</v>
      </c>
      <c r="ANW6609" t="s">
        <v>1066</v>
      </c>
      <c r="ANZ6609" t="s">
        <v>1066</v>
      </c>
      <c r="AOC6609" t="s">
        <v>1066</v>
      </c>
      <c r="AOE6609" t="s">
        <v>1065</v>
      </c>
    </row>
    <row r="6610" spans="3:1023 1025:1071">
      <c r="C6610" t="s">
        <v>35257</v>
      </c>
      <c r="D6610" t="s">
        <v>39025</v>
      </c>
      <c r="AMK6610" t="s">
        <v>18080</v>
      </c>
      <c r="AML6610" t="s">
        <v>35258</v>
      </c>
      <c r="AMM6610" t="s">
        <v>1065</v>
      </c>
      <c r="AMN6610">
        <v>7000</v>
      </c>
      <c r="AMO6610" t="s">
        <v>1066</v>
      </c>
      <c r="AMY6610" t="s">
        <v>1066</v>
      </c>
      <c r="ANW6610" t="s">
        <v>1066</v>
      </c>
      <c r="ANZ6610" t="s">
        <v>1066</v>
      </c>
      <c r="AOC6610" t="s">
        <v>1066</v>
      </c>
      <c r="AOE6610" t="s">
        <v>1065</v>
      </c>
    </row>
    <row r="6611" spans="3:1023 1025:1071">
      <c r="C6611" t="s">
        <v>35259</v>
      </c>
      <c r="D6611" t="s">
        <v>39025</v>
      </c>
      <c r="AMK6611" t="s">
        <v>16280</v>
      </c>
      <c r="AML6611" t="s">
        <v>35260</v>
      </c>
      <c r="AMM6611" t="s">
        <v>1065</v>
      </c>
      <c r="AMN6611">
        <v>7000</v>
      </c>
      <c r="AMO6611" t="s">
        <v>1066</v>
      </c>
      <c r="AMY6611" t="s">
        <v>1066</v>
      </c>
      <c r="ANW6611" t="s">
        <v>1066</v>
      </c>
      <c r="ANZ6611" t="s">
        <v>1066</v>
      </c>
      <c r="AOC6611" t="s">
        <v>1066</v>
      </c>
      <c r="AOE6611" t="s">
        <v>1065</v>
      </c>
    </row>
    <row r="6612" spans="3:1023 1025:1071">
      <c r="C6612" t="s">
        <v>35261</v>
      </c>
      <c r="D6612" t="s">
        <v>39025</v>
      </c>
      <c r="AMK6612" t="s">
        <v>18080</v>
      </c>
      <c r="AML6612" t="s">
        <v>35262</v>
      </c>
      <c r="AMM6612" t="s">
        <v>1065</v>
      </c>
      <c r="AMN6612">
        <v>7000</v>
      </c>
      <c r="AMO6612" t="s">
        <v>1066</v>
      </c>
      <c r="AMY6612" t="s">
        <v>1066</v>
      </c>
      <c r="ANW6612" t="s">
        <v>1066</v>
      </c>
      <c r="ANZ6612" t="s">
        <v>1066</v>
      </c>
      <c r="AOC6612" t="s">
        <v>1066</v>
      </c>
      <c r="AOE6612" t="s">
        <v>1065</v>
      </c>
    </row>
    <row r="6613" spans="3:1023 1025:1071">
      <c r="C6613" t="s">
        <v>35263</v>
      </c>
      <c r="D6613" t="s">
        <v>39025</v>
      </c>
    </row>
    <row r="6614" spans="3:1023 1025:1071">
      <c r="C6614" t="s">
        <v>35264</v>
      </c>
      <c r="D6614" t="s">
        <v>39025</v>
      </c>
      <c r="AMK6614" t="s">
        <v>1151</v>
      </c>
      <c r="AML6614" t="s">
        <v>35265</v>
      </c>
      <c r="AMM6614" t="s">
        <v>1065</v>
      </c>
      <c r="AMN6614">
        <v>7000</v>
      </c>
      <c r="AMO6614" t="s">
        <v>1066</v>
      </c>
      <c r="AMY6614" t="s">
        <v>1066</v>
      </c>
      <c r="ANW6614" t="s">
        <v>1066</v>
      </c>
      <c r="ANZ6614" t="s">
        <v>1066</v>
      </c>
      <c r="AOC6614" t="s">
        <v>1066</v>
      </c>
      <c r="AOE6614" t="s">
        <v>1065</v>
      </c>
    </row>
    <row r="6615" spans="3:1023 1025:1071">
      <c r="C6615" t="s">
        <v>35266</v>
      </c>
      <c r="D6615" t="s">
        <v>39025</v>
      </c>
      <c r="AMK6615" t="s">
        <v>24139</v>
      </c>
      <c r="AML6615" t="s">
        <v>35267</v>
      </c>
      <c r="AMM6615" t="s">
        <v>1065</v>
      </c>
      <c r="AMN6615">
        <v>7000</v>
      </c>
      <c r="AMO6615" t="s">
        <v>1066</v>
      </c>
      <c r="AMY6615" t="s">
        <v>1066</v>
      </c>
      <c r="ANW6615" t="s">
        <v>1066</v>
      </c>
      <c r="ANZ6615" t="s">
        <v>1066</v>
      </c>
      <c r="AOC6615" t="s">
        <v>1066</v>
      </c>
      <c r="AOE6615" t="s">
        <v>1065</v>
      </c>
    </row>
    <row r="6616" spans="3:1023 1025:1071">
      <c r="C6616" t="s">
        <v>35268</v>
      </c>
      <c r="D6616" t="s">
        <v>39025</v>
      </c>
      <c r="AMK6616" t="s">
        <v>16280</v>
      </c>
      <c r="AML6616" t="s">
        <v>35269</v>
      </c>
      <c r="AMM6616" t="s">
        <v>1065</v>
      </c>
      <c r="AMN6616">
        <v>7000</v>
      </c>
      <c r="AMO6616" t="s">
        <v>1066</v>
      </c>
      <c r="AMY6616" t="s">
        <v>1066</v>
      </c>
      <c r="ANW6616" t="s">
        <v>1066</v>
      </c>
      <c r="ANZ6616" t="s">
        <v>1066</v>
      </c>
      <c r="AOC6616" t="s">
        <v>1066</v>
      </c>
      <c r="AOE6616" t="s">
        <v>1065</v>
      </c>
    </row>
    <row r="6617" spans="3:1023 1025:1071">
      <c r="C6617" t="s">
        <v>35270</v>
      </c>
      <c r="D6617" t="s">
        <v>39025</v>
      </c>
      <c r="ZS6617" t="s">
        <v>16280</v>
      </c>
      <c r="ZT6617" t="s">
        <v>35271</v>
      </c>
      <c r="ZU6617" t="b">
        <v>1</v>
      </c>
      <c r="AAB6617" t="s">
        <v>1065</v>
      </c>
      <c r="AAC6617" t="s">
        <v>1065</v>
      </c>
      <c r="AAD6617">
        <v>40000</v>
      </c>
      <c r="AAE6617" t="s">
        <v>1065</v>
      </c>
      <c r="AAJ6617" t="s">
        <v>1066</v>
      </c>
      <c r="AAL6617" t="s">
        <v>1065</v>
      </c>
      <c r="AAN6617">
        <v>30</v>
      </c>
      <c r="AAO6617">
        <v>200</v>
      </c>
      <c r="AAP6617">
        <v>0</v>
      </c>
      <c r="AAQ6617">
        <v>0</v>
      </c>
      <c r="AAU6617" t="b">
        <v>1</v>
      </c>
      <c r="AAZ6617" t="b">
        <v>1</v>
      </c>
      <c r="ABK6617">
        <v>0</v>
      </c>
      <c r="ABL6617">
        <v>0</v>
      </c>
      <c r="ABO6617" t="b">
        <v>1</v>
      </c>
      <c r="ABP6617" t="b">
        <v>1</v>
      </c>
      <c r="ABU6617" t="b">
        <v>1</v>
      </c>
      <c r="ACH6617">
        <v>16500</v>
      </c>
      <c r="ACI6617">
        <v>13000</v>
      </c>
      <c r="ACN6617">
        <v>10000</v>
      </c>
      <c r="ACX6617" t="s">
        <v>1065</v>
      </c>
      <c r="ACY6617" t="s">
        <v>1065</v>
      </c>
      <c r="ADC6617" t="b">
        <v>1</v>
      </c>
      <c r="ADS6617" t="s">
        <v>1066</v>
      </c>
      <c r="ADU6617" t="s">
        <v>1066</v>
      </c>
      <c r="ADW6617" t="s">
        <v>1066</v>
      </c>
      <c r="AEU6617" t="s">
        <v>1066</v>
      </c>
      <c r="AFQ6617" t="s">
        <v>1066</v>
      </c>
      <c r="AGD6617" t="s">
        <v>1066</v>
      </c>
      <c r="AGG6617" t="s">
        <v>1066</v>
      </c>
      <c r="AGJ6617" t="s">
        <v>1066</v>
      </c>
      <c r="AGM6617" t="s">
        <v>1066</v>
      </c>
      <c r="AGO6617" t="s">
        <v>1066</v>
      </c>
      <c r="AGQ6617" t="s">
        <v>1068</v>
      </c>
      <c r="AGR6617" t="s">
        <v>1065</v>
      </c>
      <c r="AGS6617" t="s">
        <v>1066</v>
      </c>
      <c r="AGT6617" t="s">
        <v>1066</v>
      </c>
      <c r="AGU6617" t="b">
        <v>1</v>
      </c>
      <c r="AGW6617" t="b">
        <v>1</v>
      </c>
      <c r="AGY6617" t="s">
        <v>1069</v>
      </c>
      <c r="AGZ6617" t="s">
        <v>35272</v>
      </c>
      <c r="AHA6617" t="s">
        <v>1071</v>
      </c>
      <c r="AHB6617" t="s">
        <v>35273</v>
      </c>
      <c r="AHC6617" t="s">
        <v>1066</v>
      </c>
      <c r="AHE6617" t="s">
        <v>1066</v>
      </c>
      <c r="AHG6617" t="s">
        <v>1090</v>
      </c>
      <c r="AHI6617" t="b">
        <v>1</v>
      </c>
      <c r="AHK6617" t="b">
        <v>1</v>
      </c>
      <c r="AHO6617" t="b">
        <v>1</v>
      </c>
      <c r="AHR6617" t="s">
        <v>1090</v>
      </c>
      <c r="AMK6617" t="s">
        <v>10213</v>
      </c>
      <c r="AML6617" t="s">
        <v>35274</v>
      </c>
      <c r="AMM6617" t="s">
        <v>1065</v>
      </c>
      <c r="AMN6617">
        <v>7000</v>
      </c>
      <c r="AMO6617" t="s">
        <v>1066</v>
      </c>
      <c r="AMY6617" t="s">
        <v>1066</v>
      </c>
      <c r="ANW6617" t="s">
        <v>1066</v>
      </c>
      <c r="ANZ6617" t="s">
        <v>1066</v>
      </c>
      <c r="AOC6617" t="s">
        <v>1066</v>
      </c>
      <c r="AOE6617" t="s">
        <v>1065</v>
      </c>
    </row>
    <row r="6618" spans="3:1023 1025:1071">
      <c r="C6618" t="s">
        <v>35275</v>
      </c>
      <c r="D6618" t="s">
        <v>39025</v>
      </c>
      <c r="AMK6618" t="s">
        <v>1268</v>
      </c>
      <c r="AML6618" t="s">
        <v>35276</v>
      </c>
      <c r="AMM6618" t="s">
        <v>1065</v>
      </c>
      <c r="AMN6618">
        <v>7000</v>
      </c>
      <c r="AMO6618" t="s">
        <v>1066</v>
      </c>
      <c r="AMY6618" t="s">
        <v>1066</v>
      </c>
      <c r="ANW6618" t="s">
        <v>1066</v>
      </c>
      <c r="ANZ6618" t="s">
        <v>1066</v>
      </c>
      <c r="AOC6618" t="s">
        <v>1066</v>
      </c>
      <c r="AOE6618" t="s">
        <v>1065</v>
      </c>
    </row>
    <row r="6619" spans="3:1023 1025:1071">
      <c r="C6619" t="s">
        <v>35277</v>
      </c>
      <c r="D6619" t="s">
        <v>39025</v>
      </c>
      <c r="AMK6619" t="s">
        <v>1151</v>
      </c>
      <c r="AML6619" t="s">
        <v>35278</v>
      </c>
      <c r="AMM6619" t="s">
        <v>1065</v>
      </c>
      <c r="AMN6619">
        <v>7000</v>
      </c>
      <c r="AMO6619" t="s">
        <v>1066</v>
      </c>
      <c r="AMY6619" t="s">
        <v>1065</v>
      </c>
      <c r="AMZ6619" t="s">
        <v>35279</v>
      </c>
      <c r="ANE6619" t="b">
        <v>1</v>
      </c>
      <c r="ANJ6619" t="b">
        <v>1</v>
      </c>
      <c r="ANM6619" t="b">
        <v>1</v>
      </c>
      <c r="ANN6619" t="b">
        <v>1</v>
      </c>
      <c r="ANR6619" t="b">
        <v>1</v>
      </c>
      <c r="ANW6619" t="s">
        <v>1066</v>
      </c>
      <c r="ANZ6619" t="s">
        <v>1066</v>
      </c>
      <c r="AOC6619" t="s">
        <v>1066</v>
      </c>
      <c r="AOE6619" t="s">
        <v>1065</v>
      </c>
    </row>
    <row r="6620" spans="3:1023 1025:1071">
      <c r="C6620" t="s">
        <v>35280</v>
      </c>
      <c r="D6620" t="s">
        <v>39025</v>
      </c>
      <c r="AMK6620" t="s">
        <v>1268</v>
      </c>
      <c r="AML6620" t="s">
        <v>35281</v>
      </c>
      <c r="AMM6620" t="s">
        <v>1065</v>
      </c>
      <c r="AMN6620">
        <v>7000</v>
      </c>
      <c r="AMO6620" t="s">
        <v>1066</v>
      </c>
      <c r="AMY6620" t="s">
        <v>1066</v>
      </c>
      <c r="ANW6620" t="s">
        <v>1066</v>
      </c>
      <c r="ANZ6620" t="s">
        <v>1066</v>
      </c>
      <c r="AOC6620" t="s">
        <v>1066</v>
      </c>
      <c r="AOE6620" t="s">
        <v>1065</v>
      </c>
    </row>
    <row r="6621" spans="3:1023 1025:1071">
      <c r="C6621" t="s">
        <v>35282</v>
      </c>
      <c r="D6621" t="s">
        <v>39025</v>
      </c>
      <c r="AMK6621" t="s">
        <v>1148</v>
      </c>
      <c r="AML6621" t="s">
        <v>35283</v>
      </c>
      <c r="AMM6621" t="s">
        <v>1065</v>
      </c>
      <c r="AMN6621">
        <v>7000</v>
      </c>
      <c r="AMO6621" t="s">
        <v>1066</v>
      </c>
      <c r="AMY6621" t="s">
        <v>1066</v>
      </c>
      <c r="ANW6621" t="s">
        <v>1066</v>
      </c>
      <c r="ANZ6621" t="s">
        <v>1066</v>
      </c>
      <c r="AOC6621" t="s">
        <v>1066</v>
      </c>
      <c r="AOE6621" t="s">
        <v>1065</v>
      </c>
    </row>
    <row r="6622" spans="3:1023 1025:1071">
      <c r="C6622" t="s">
        <v>35284</v>
      </c>
      <c r="D6622" t="s">
        <v>39025</v>
      </c>
      <c r="AMK6622" t="s">
        <v>1294</v>
      </c>
      <c r="AML6622" t="s">
        <v>35285</v>
      </c>
      <c r="AMM6622" t="s">
        <v>1065</v>
      </c>
      <c r="AMN6622">
        <v>7000</v>
      </c>
      <c r="AMO6622" t="s">
        <v>1066</v>
      </c>
      <c r="AMY6622" t="s">
        <v>1066</v>
      </c>
      <c r="ANW6622" t="s">
        <v>1066</v>
      </c>
      <c r="ANZ6622" t="s">
        <v>1066</v>
      </c>
      <c r="AOC6622" t="s">
        <v>1066</v>
      </c>
      <c r="AOE6622" t="s">
        <v>1065</v>
      </c>
    </row>
    <row r="6623" spans="3:1023 1025:1071">
      <c r="C6623" t="s">
        <v>35286</v>
      </c>
      <c r="D6623" t="s">
        <v>39025</v>
      </c>
      <c r="AMK6623" t="s">
        <v>1294</v>
      </c>
      <c r="AML6623" t="s">
        <v>35287</v>
      </c>
      <c r="AMM6623" t="s">
        <v>1065</v>
      </c>
      <c r="AMN6623">
        <v>7000</v>
      </c>
      <c r="AMO6623" t="s">
        <v>1066</v>
      </c>
      <c r="AMY6623" t="s">
        <v>1066</v>
      </c>
      <c r="ANW6623" t="s">
        <v>1066</v>
      </c>
      <c r="ANZ6623" t="s">
        <v>1066</v>
      </c>
      <c r="AOC6623" t="s">
        <v>1066</v>
      </c>
      <c r="AOE6623" t="s">
        <v>1065</v>
      </c>
    </row>
    <row r="6624" spans="3:1023 1025:1071">
      <c r="C6624" t="s">
        <v>35288</v>
      </c>
      <c r="D6624" t="s">
        <v>39025</v>
      </c>
      <c r="AHT6624" t="s">
        <v>16280</v>
      </c>
      <c r="AHU6624" t="s">
        <v>35289</v>
      </c>
      <c r="AHV6624" t="b">
        <v>1</v>
      </c>
      <c r="AIC6624" t="s">
        <v>1065</v>
      </c>
      <c r="AID6624" t="s">
        <v>1065</v>
      </c>
      <c r="AIE6624">
        <v>40000</v>
      </c>
      <c r="AIF6624" t="s">
        <v>1065</v>
      </c>
      <c r="AIK6624" t="s">
        <v>1066</v>
      </c>
      <c r="AIM6624" t="s">
        <v>1065</v>
      </c>
      <c r="AIO6624" t="s">
        <v>1066</v>
      </c>
      <c r="AJI6624" t="s">
        <v>1066</v>
      </c>
      <c r="AJK6624" t="s">
        <v>1066</v>
      </c>
      <c r="AJM6624" t="s">
        <v>1066</v>
      </c>
      <c r="AKK6624" t="s">
        <v>1066</v>
      </c>
      <c r="ALG6624" t="s">
        <v>1066</v>
      </c>
      <c r="ALT6624" t="s">
        <v>1066</v>
      </c>
      <c r="ALW6624" t="s">
        <v>1066</v>
      </c>
      <c r="ALZ6624" t="s">
        <v>1066</v>
      </c>
      <c r="AMC6624" t="s">
        <v>1066</v>
      </c>
      <c r="AME6624" t="s">
        <v>1066</v>
      </c>
      <c r="AMG6624" t="s">
        <v>1071</v>
      </c>
      <c r="AMH6624" t="s">
        <v>35290</v>
      </c>
      <c r="AMI6624" t="s">
        <v>8718</v>
      </c>
      <c r="AMK6624" t="s">
        <v>10213</v>
      </c>
      <c r="AML6624" t="s">
        <v>35291</v>
      </c>
      <c r="AMM6624" t="s">
        <v>1065</v>
      </c>
      <c r="AMN6624">
        <v>7000</v>
      </c>
      <c r="AMO6624" t="s">
        <v>1066</v>
      </c>
      <c r="AMY6624" t="s">
        <v>1066</v>
      </c>
      <c r="ANW6624" t="s">
        <v>1066</v>
      </c>
      <c r="ANZ6624" t="s">
        <v>1066</v>
      </c>
      <c r="AOC6624" t="s">
        <v>1066</v>
      </c>
      <c r="AOE6624" t="s">
        <v>1065</v>
      </c>
    </row>
    <row r="6625" spans="3:1023 1025:1071">
      <c r="C6625" t="s">
        <v>35292</v>
      </c>
      <c r="D6625" t="s">
        <v>39025</v>
      </c>
      <c r="ZS6625" t="s">
        <v>1294</v>
      </c>
      <c r="ZT6625" t="s">
        <v>35293</v>
      </c>
      <c r="ZU6625" t="b">
        <v>1</v>
      </c>
      <c r="AAB6625" t="s">
        <v>1065</v>
      </c>
      <c r="AAC6625" t="s">
        <v>1065</v>
      </c>
      <c r="AAD6625">
        <v>40000</v>
      </c>
      <c r="AAE6625" t="s">
        <v>1100</v>
      </c>
      <c r="AAH6625" t="s">
        <v>1101</v>
      </c>
      <c r="AAJ6625" t="s">
        <v>1066</v>
      </c>
      <c r="AAL6625" t="s">
        <v>1065</v>
      </c>
      <c r="AAN6625">
        <v>90</v>
      </c>
      <c r="AAO6625">
        <v>100</v>
      </c>
      <c r="AAP6625">
        <v>0</v>
      </c>
      <c r="AAQ6625">
        <v>0</v>
      </c>
      <c r="AAT6625" t="b">
        <v>1</v>
      </c>
      <c r="AAU6625" t="b">
        <v>1</v>
      </c>
      <c r="ABK6625">
        <v>5000</v>
      </c>
      <c r="ABL6625">
        <v>0</v>
      </c>
      <c r="ABP6625" t="b">
        <v>1</v>
      </c>
      <c r="ABY6625" t="b">
        <v>1</v>
      </c>
      <c r="ACI6625">
        <v>35000</v>
      </c>
      <c r="ACR6625">
        <v>10000</v>
      </c>
      <c r="ACX6625" t="s">
        <v>1065</v>
      </c>
      <c r="ACY6625" t="s">
        <v>1065</v>
      </c>
      <c r="ADE6625" t="b">
        <v>1</v>
      </c>
      <c r="ADS6625" t="s">
        <v>1066</v>
      </c>
      <c r="ADU6625" t="s">
        <v>1066</v>
      </c>
      <c r="ADW6625" t="s">
        <v>1066</v>
      </c>
      <c r="AEU6625" t="s">
        <v>1066</v>
      </c>
      <c r="AFQ6625" t="s">
        <v>1066</v>
      </c>
      <c r="AGD6625" t="s">
        <v>1066</v>
      </c>
      <c r="AGG6625" t="s">
        <v>1066</v>
      </c>
      <c r="AGJ6625" t="s">
        <v>1066</v>
      </c>
      <c r="AGM6625" t="s">
        <v>1066</v>
      </c>
      <c r="AGO6625" t="s">
        <v>1066</v>
      </c>
      <c r="AGQ6625" t="s">
        <v>1068</v>
      </c>
      <c r="AGR6625" t="s">
        <v>1065</v>
      </c>
      <c r="AGS6625" t="s">
        <v>1065</v>
      </c>
      <c r="AGT6625" t="s">
        <v>1066</v>
      </c>
      <c r="AGW6625" t="b">
        <v>1</v>
      </c>
      <c r="AGY6625" t="s">
        <v>1069</v>
      </c>
      <c r="AGZ6625" t="s">
        <v>35294</v>
      </c>
      <c r="AHA6625" t="s">
        <v>1071</v>
      </c>
      <c r="AHB6625" t="s">
        <v>35295</v>
      </c>
      <c r="AHC6625" t="s">
        <v>1066</v>
      </c>
      <c r="AHE6625" t="s">
        <v>1066</v>
      </c>
      <c r="AHG6625" t="s">
        <v>35296</v>
      </c>
      <c r="AHI6625" t="b">
        <v>1</v>
      </c>
      <c r="AHL6625" t="b">
        <v>1</v>
      </c>
      <c r="AHM6625" t="b">
        <v>1</v>
      </c>
      <c r="AHR6625" t="s">
        <v>1157</v>
      </c>
      <c r="AMK6625" t="s">
        <v>16339</v>
      </c>
      <c r="AML6625" t="s">
        <v>35297</v>
      </c>
      <c r="AMM6625" t="s">
        <v>1065</v>
      </c>
      <c r="AMN6625">
        <v>7000</v>
      </c>
      <c r="AMO6625" t="s">
        <v>1066</v>
      </c>
      <c r="AMY6625" t="s">
        <v>1066</v>
      </c>
      <c r="ANW6625" t="s">
        <v>1066</v>
      </c>
      <c r="ANZ6625" t="s">
        <v>1066</v>
      </c>
      <c r="AOC6625" t="s">
        <v>1066</v>
      </c>
      <c r="AOE6625" t="s">
        <v>1065</v>
      </c>
    </row>
    <row r="6626" spans="3:1023 1025:1071">
      <c r="C6626" t="s">
        <v>35298</v>
      </c>
      <c r="D6626" t="s">
        <v>39025</v>
      </c>
      <c r="AHT6626" t="s">
        <v>16280</v>
      </c>
      <c r="AHU6626" t="s">
        <v>35299</v>
      </c>
      <c r="AHV6626" t="b">
        <v>1</v>
      </c>
      <c r="AIC6626" t="s">
        <v>1065</v>
      </c>
      <c r="AID6626" t="s">
        <v>1065</v>
      </c>
      <c r="AIE6626">
        <v>40000</v>
      </c>
      <c r="AIF6626" t="s">
        <v>1065</v>
      </c>
      <c r="AIK6626" t="s">
        <v>1066</v>
      </c>
      <c r="AIM6626" t="s">
        <v>1065</v>
      </c>
      <c r="AIO6626" t="s">
        <v>1066</v>
      </c>
      <c r="AJK6626" t="s">
        <v>1066</v>
      </c>
      <c r="AJM6626" t="s">
        <v>1066</v>
      </c>
      <c r="AKK6626" t="s">
        <v>1066</v>
      </c>
      <c r="ALG6626" t="s">
        <v>1066</v>
      </c>
      <c r="ALT6626" t="s">
        <v>1066</v>
      </c>
      <c r="ALW6626" t="s">
        <v>1066</v>
      </c>
      <c r="ALZ6626" t="s">
        <v>1066</v>
      </c>
      <c r="AMC6626" t="s">
        <v>1066</v>
      </c>
      <c r="AME6626" t="s">
        <v>1066</v>
      </c>
      <c r="AMG6626" t="s">
        <v>1071</v>
      </c>
      <c r="AMH6626" t="s">
        <v>35300</v>
      </c>
      <c r="AMI6626" t="s">
        <v>1090</v>
      </c>
      <c r="AMK6626" t="s">
        <v>1151</v>
      </c>
      <c r="AML6626" t="s">
        <v>35301</v>
      </c>
      <c r="AMM6626" t="s">
        <v>1065</v>
      </c>
      <c r="AMN6626">
        <v>7000</v>
      </c>
      <c r="AMO6626" t="s">
        <v>1066</v>
      </c>
      <c r="AMY6626" t="s">
        <v>1066</v>
      </c>
      <c r="ANW6626" t="s">
        <v>1066</v>
      </c>
      <c r="ANZ6626" t="s">
        <v>1066</v>
      </c>
      <c r="AOC6626" t="s">
        <v>1066</v>
      </c>
      <c r="AOE6626" t="s">
        <v>1065</v>
      </c>
    </row>
    <row r="6627" spans="3:1023 1025:1071">
      <c r="C6627" t="s">
        <v>35302</v>
      </c>
      <c r="D6627" t="s">
        <v>39025</v>
      </c>
      <c r="AHT6627" t="s">
        <v>16280</v>
      </c>
      <c r="AHU6627" t="s">
        <v>35303</v>
      </c>
      <c r="AHV6627" t="b">
        <v>1</v>
      </c>
      <c r="AIC6627" t="s">
        <v>1065</v>
      </c>
      <c r="AID6627" t="s">
        <v>1065</v>
      </c>
      <c r="AIE6627">
        <v>40000</v>
      </c>
      <c r="AIF6627" t="s">
        <v>1065</v>
      </c>
      <c r="AIK6627" t="s">
        <v>1066</v>
      </c>
      <c r="AIM6627" t="s">
        <v>1065</v>
      </c>
      <c r="AIO6627" t="s">
        <v>1066</v>
      </c>
      <c r="AJK6627" t="s">
        <v>1066</v>
      </c>
      <c r="AJM6627" t="s">
        <v>1066</v>
      </c>
      <c r="AKK6627" t="s">
        <v>1066</v>
      </c>
      <c r="ALG6627" t="s">
        <v>1066</v>
      </c>
      <c r="ALT6627" t="s">
        <v>1066</v>
      </c>
      <c r="ALW6627" t="s">
        <v>1066</v>
      </c>
      <c r="ALZ6627" t="s">
        <v>1066</v>
      </c>
      <c r="AMC6627" t="s">
        <v>1066</v>
      </c>
      <c r="AME6627" t="s">
        <v>1066</v>
      </c>
      <c r="AMG6627" t="s">
        <v>1071</v>
      </c>
      <c r="AMH6627" t="s">
        <v>35304</v>
      </c>
      <c r="AMI6627" t="s">
        <v>1090</v>
      </c>
      <c r="AMK6627" t="s">
        <v>1151</v>
      </c>
      <c r="AML6627" t="s">
        <v>35305</v>
      </c>
      <c r="AMM6627" t="s">
        <v>1065</v>
      </c>
      <c r="AMN6627">
        <v>7000</v>
      </c>
      <c r="AMO6627" t="s">
        <v>1066</v>
      </c>
      <c r="AMY6627" t="s">
        <v>1066</v>
      </c>
      <c r="ANW6627" t="s">
        <v>1066</v>
      </c>
      <c r="ANZ6627" t="s">
        <v>1066</v>
      </c>
      <c r="AOC6627" t="s">
        <v>1066</v>
      </c>
      <c r="AOE6627" t="s">
        <v>1065</v>
      </c>
    </row>
    <row r="6628" spans="3:1023 1025:1071">
      <c r="C6628" t="s">
        <v>35306</v>
      </c>
      <c r="D6628" t="s">
        <v>39025</v>
      </c>
      <c r="AMK6628" t="s">
        <v>1350</v>
      </c>
      <c r="AML6628" t="s">
        <v>35307</v>
      </c>
      <c r="AMM6628" t="s">
        <v>1065</v>
      </c>
      <c r="AMN6628">
        <v>7000</v>
      </c>
      <c r="AMO6628" t="s">
        <v>1066</v>
      </c>
      <c r="AMY6628" t="s">
        <v>1066</v>
      </c>
      <c r="ANW6628" t="s">
        <v>1066</v>
      </c>
      <c r="ANZ6628" t="s">
        <v>1066</v>
      </c>
      <c r="AOC6628" t="s">
        <v>1066</v>
      </c>
      <c r="AOE6628" t="s">
        <v>1065</v>
      </c>
    </row>
    <row r="6629" spans="3:1023 1025:1071">
      <c r="C6629" t="s">
        <v>35308</v>
      </c>
      <c r="D6629" t="s">
        <v>39025</v>
      </c>
      <c r="AMK6629" t="s">
        <v>15188</v>
      </c>
      <c r="AML6629" t="s">
        <v>35309</v>
      </c>
      <c r="AMM6629" t="s">
        <v>1065</v>
      </c>
      <c r="AMN6629">
        <v>7000</v>
      </c>
      <c r="AMO6629" t="s">
        <v>1066</v>
      </c>
      <c r="AMY6629" t="s">
        <v>1066</v>
      </c>
      <c r="ANW6629" t="s">
        <v>1066</v>
      </c>
      <c r="ANZ6629" t="s">
        <v>1066</v>
      </c>
      <c r="AOC6629" t="s">
        <v>1066</v>
      </c>
      <c r="AOE6629" t="s">
        <v>1065</v>
      </c>
    </row>
    <row r="6630" spans="3:1023 1025:1071">
      <c r="C6630" t="s">
        <v>35310</v>
      </c>
      <c r="D6630" t="s">
        <v>39025</v>
      </c>
      <c r="AHT6630" t="s">
        <v>1268</v>
      </c>
      <c r="AHU6630" t="s">
        <v>35311</v>
      </c>
      <c r="AHV6630" t="b">
        <v>1</v>
      </c>
      <c r="AIC6630" t="s">
        <v>1065</v>
      </c>
      <c r="AID6630" t="s">
        <v>1065</v>
      </c>
      <c r="AIE6630">
        <v>40000</v>
      </c>
      <c r="AIF6630" t="s">
        <v>1100</v>
      </c>
      <c r="AII6630" t="s">
        <v>1101</v>
      </c>
      <c r="AIK6630" t="s">
        <v>1066</v>
      </c>
      <c r="AIM6630" t="s">
        <v>1065</v>
      </c>
      <c r="AIO6630" t="s">
        <v>1066</v>
      </c>
      <c r="AJK6630" t="s">
        <v>1066</v>
      </c>
      <c r="AJM6630" t="s">
        <v>1066</v>
      </c>
      <c r="AKK6630" t="s">
        <v>1066</v>
      </c>
      <c r="ALG6630" t="s">
        <v>1066</v>
      </c>
      <c r="ALT6630" t="s">
        <v>1066</v>
      </c>
      <c r="ALW6630" t="s">
        <v>1066</v>
      </c>
      <c r="ALZ6630" t="s">
        <v>1066</v>
      </c>
      <c r="AMC6630" t="s">
        <v>1066</v>
      </c>
      <c r="AME6630" t="s">
        <v>1066</v>
      </c>
      <c r="AMG6630" t="s">
        <v>1071</v>
      </c>
      <c r="AMH6630" t="s">
        <v>35312</v>
      </c>
      <c r="AMI6630" t="s">
        <v>35313</v>
      </c>
      <c r="AMK6630" t="s">
        <v>1350</v>
      </c>
      <c r="AML6630" t="s">
        <v>35314</v>
      </c>
      <c r="AMM6630" t="s">
        <v>1065</v>
      </c>
      <c r="AMN6630">
        <v>7000</v>
      </c>
      <c r="AMO6630" t="s">
        <v>1066</v>
      </c>
      <c r="AMY6630" t="s">
        <v>1066</v>
      </c>
      <c r="ANW6630" t="s">
        <v>1066</v>
      </c>
      <c r="ANZ6630" t="s">
        <v>1066</v>
      </c>
      <c r="AOC6630" t="s">
        <v>1066</v>
      </c>
      <c r="AOE6630" t="s">
        <v>1065</v>
      </c>
    </row>
    <row r="6631" spans="3:1023 1025:1071">
      <c r="C6631" t="s">
        <v>35315</v>
      </c>
      <c r="D6631" t="s">
        <v>39025</v>
      </c>
      <c r="AMK6631" t="s">
        <v>16280</v>
      </c>
      <c r="AML6631" t="s">
        <v>35316</v>
      </c>
      <c r="AMM6631" t="s">
        <v>1065</v>
      </c>
      <c r="AMN6631">
        <v>7000</v>
      </c>
      <c r="AMO6631" t="s">
        <v>1066</v>
      </c>
      <c r="AMY6631" t="s">
        <v>1066</v>
      </c>
      <c r="ANW6631" t="s">
        <v>1066</v>
      </c>
      <c r="ANZ6631" t="s">
        <v>1066</v>
      </c>
      <c r="AOC6631" t="s">
        <v>1066</v>
      </c>
      <c r="AOE6631" t="s">
        <v>1065</v>
      </c>
    </row>
    <row r="6632" spans="3:1023 1025:1071">
      <c r="C6632" t="s">
        <v>35317</v>
      </c>
      <c r="D6632" t="s">
        <v>39025</v>
      </c>
      <c r="ZS6632" t="s">
        <v>1268</v>
      </c>
      <c r="ZT6632" t="s">
        <v>35318</v>
      </c>
      <c r="ZU6632" t="b">
        <v>1</v>
      </c>
      <c r="AAB6632" t="s">
        <v>1065</v>
      </c>
      <c r="AAC6632" t="s">
        <v>1065</v>
      </c>
      <c r="AAD6632">
        <v>40000</v>
      </c>
      <c r="AAE6632" t="s">
        <v>1065</v>
      </c>
      <c r="AAJ6632" t="s">
        <v>1066</v>
      </c>
      <c r="AAL6632" t="s">
        <v>1065</v>
      </c>
      <c r="AAN6632">
        <v>30</v>
      </c>
      <c r="AAO6632">
        <v>0</v>
      </c>
      <c r="AAP6632">
        <v>0</v>
      </c>
      <c r="AAQ6632">
        <v>0</v>
      </c>
      <c r="AAU6632" t="b">
        <v>1</v>
      </c>
      <c r="AAW6632" t="b">
        <v>1</v>
      </c>
      <c r="ABK6632">
        <v>0</v>
      </c>
      <c r="ABL6632">
        <v>0</v>
      </c>
      <c r="ABM6632" t="b">
        <v>1</v>
      </c>
      <c r="ABP6632" t="b">
        <v>1</v>
      </c>
      <c r="ACF6632">
        <v>3800</v>
      </c>
      <c r="ACI6632">
        <v>37640</v>
      </c>
      <c r="ACX6632" t="s">
        <v>1065</v>
      </c>
      <c r="ACY6632" t="s">
        <v>1065</v>
      </c>
      <c r="ADE6632" t="b">
        <v>1</v>
      </c>
      <c r="ADS6632" t="s">
        <v>1066</v>
      </c>
      <c r="ADU6632" t="s">
        <v>1066</v>
      </c>
      <c r="ADW6632" t="s">
        <v>1066</v>
      </c>
      <c r="AEU6632" t="s">
        <v>1066</v>
      </c>
      <c r="AFQ6632" t="s">
        <v>1066</v>
      </c>
      <c r="AGD6632" t="s">
        <v>1066</v>
      </c>
      <c r="AGG6632" t="s">
        <v>1066</v>
      </c>
      <c r="AGJ6632" t="s">
        <v>1066</v>
      </c>
      <c r="AGM6632" t="s">
        <v>1066</v>
      </c>
      <c r="AGO6632" t="s">
        <v>1066</v>
      </c>
      <c r="AGQ6632" t="s">
        <v>1068</v>
      </c>
      <c r="AGR6632" t="s">
        <v>1065</v>
      </c>
      <c r="AGS6632" t="s">
        <v>1066</v>
      </c>
      <c r="AGT6632" t="s">
        <v>1066</v>
      </c>
      <c r="AGU6632" t="b">
        <v>1</v>
      </c>
      <c r="AGY6632" t="s">
        <v>1069</v>
      </c>
      <c r="AGZ6632" t="s">
        <v>35319</v>
      </c>
      <c r="AHA6632" t="s">
        <v>1071</v>
      </c>
      <c r="AHB6632" t="s">
        <v>35320</v>
      </c>
      <c r="AHC6632" t="s">
        <v>1066</v>
      </c>
      <c r="AHE6632" t="s">
        <v>1066</v>
      </c>
      <c r="AHG6632" t="s">
        <v>1817</v>
      </c>
      <c r="AHH6632" t="b">
        <v>1</v>
      </c>
      <c r="AHR6632" t="s">
        <v>24213</v>
      </c>
      <c r="AMK6632" t="s">
        <v>1350</v>
      </c>
      <c r="AML6632" t="s">
        <v>35321</v>
      </c>
      <c r="AMM6632" t="s">
        <v>1065</v>
      </c>
      <c r="AMN6632">
        <v>7000</v>
      </c>
      <c r="AMO6632" t="s">
        <v>1066</v>
      </c>
      <c r="AMY6632" t="s">
        <v>1066</v>
      </c>
      <c r="ANW6632" t="s">
        <v>1066</v>
      </c>
      <c r="ANZ6632" t="s">
        <v>1066</v>
      </c>
      <c r="AOC6632" t="s">
        <v>1066</v>
      </c>
      <c r="AOE6632" t="s">
        <v>1065</v>
      </c>
    </row>
    <row r="6633" spans="3:1023 1025:1071">
      <c r="C6633" t="s">
        <v>35322</v>
      </c>
      <c r="D6633" t="s">
        <v>39025</v>
      </c>
      <c r="AHT6633" t="s">
        <v>1268</v>
      </c>
      <c r="AHU6633" t="s">
        <v>35323</v>
      </c>
      <c r="AHV6633" t="b">
        <v>1</v>
      </c>
      <c r="AIC6633" t="s">
        <v>1065</v>
      </c>
      <c r="AID6633" t="s">
        <v>1065</v>
      </c>
      <c r="AIE6633">
        <v>40000</v>
      </c>
      <c r="AIF6633" t="s">
        <v>1065</v>
      </c>
      <c r="AIK6633" t="s">
        <v>1066</v>
      </c>
      <c r="AIM6633" t="s">
        <v>1065</v>
      </c>
      <c r="AIO6633" t="s">
        <v>1066</v>
      </c>
      <c r="AJK6633" t="s">
        <v>1066</v>
      </c>
      <c r="AJM6633" t="s">
        <v>1066</v>
      </c>
      <c r="AKK6633" t="s">
        <v>1066</v>
      </c>
      <c r="ALG6633" t="s">
        <v>1066</v>
      </c>
      <c r="ALT6633" t="s">
        <v>1066</v>
      </c>
      <c r="ALW6633" t="s">
        <v>1066</v>
      </c>
      <c r="ALZ6633" t="s">
        <v>1066</v>
      </c>
      <c r="AMC6633" t="s">
        <v>1066</v>
      </c>
      <c r="AME6633" t="s">
        <v>1066</v>
      </c>
      <c r="AMG6633" t="s">
        <v>1071</v>
      </c>
      <c r="AMH6633" t="s">
        <v>35324</v>
      </c>
      <c r="AMI6633" t="s">
        <v>28694</v>
      </c>
      <c r="AMK6633" t="s">
        <v>1148</v>
      </c>
      <c r="AML6633" t="s">
        <v>35325</v>
      </c>
      <c r="AMM6633" t="s">
        <v>1065</v>
      </c>
      <c r="AMN6633">
        <v>7000</v>
      </c>
      <c r="AMO6633" t="s">
        <v>1066</v>
      </c>
      <c r="AMY6633" t="s">
        <v>1066</v>
      </c>
      <c r="ANW6633" t="s">
        <v>1066</v>
      </c>
      <c r="ANZ6633" t="s">
        <v>1066</v>
      </c>
      <c r="AOC6633" t="s">
        <v>1066</v>
      </c>
      <c r="AOE6633" t="s">
        <v>1065</v>
      </c>
    </row>
    <row r="6634" spans="3:1023 1025:1071">
      <c r="C6634" t="s">
        <v>35326</v>
      </c>
      <c r="D6634" t="s">
        <v>39025</v>
      </c>
      <c r="AMK6634" t="s">
        <v>16280</v>
      </c>
      <c r="AML6634" t="s">
        <v>35327</v>
      </c>
      <c r="AMM6634" t="s">
        <v>1065</v>
      </c>
      <c r="AMN6634">
        <v>7000</v>
      </c>
      <c r="AMO6634" t="s">
        <v>1066</v>
      </c>
      <c r="AMY6634" t="s">
        <v>1066</v>
      </c>
      <c r="ANW6634" t="s">
        <v>1066</v>
      </c>
      <c r="ANZ6634" t="s">
        <v>1066</v>
      </c>
      <c r="AOC6634" t="s">
        <v>1066</v>
      </c>
      <c r="AOE6634" t="s">
        <v>1065</v>
      </c>
    </row>
    <row r="6635" spans="3:1023 1025:1071">
      <c r="C6635" t="s">
        <v>35328</v>
      </c>
      <c r="D6635" t="s">
        <v>39025</v>
      </c>
      <c r="AMK6635" t="s">
        <v>1268</v>
      </c>
      <c r="AML6635" t="s">
        <v>35329</v>
      </c>
      <c r="AMM6635" t="s">
        <v>1065</v>
      </c>
      <c r="AMN6635">
        <v>7000</v>
      </c>
      <c r="AMO6635" t="s">
        <v>1066</v>
      </c>
      <c r="AMY6635" t="s">
        <v>1066</v>
      </c>
      <c r="ANW6635" t="s">
        <v>1066</v>
      </c>
      <c r="ANZ6635" t="s">
        <v>1066</v>
      </c>
      <c r="AOC6635" t="s">
        <v>1066</v>
      </c>
      <c r="AOE6635" t="s">
        <v>1065</v>
      </c>
    </row>
    <row r="6636" spans="3:1023 1025:1071">
      <c r="C6636" t="s">
        <v>35330</v>
      </c>
      <c r="D6636" t="s">
        <v>39025</v>
      </c>
      <c r="AMK6636" t="s">
        <v>10213</v>
      </c>
      <c r="AML6636" t="s">
        <v>35331</v>
      </c>
      <c r="AMM6636" t="s">
        <v>1065</v>
      </c>
      <c r="AMN6636">
        <v>7000</v>
      </c>
      <c r="AMO6636" t="s">
        <v>1066</v>
      </c>
      <c r="AMY6636" t="s">
        <v>1066</v>
      </c>
      <c r="ANW6636" t="s">
        <v>1066</v>
      </c>
      <c r="ANZ6636" t="s">
        <v>1066</v>
      </c>
      <c r="AOC6636" t="s">
        <v>1066</v>
      </c>
      <c r="AOE6636" t="s">
        <v>1065</v>
      </c>
    </row>
    <row r="6637" spans="3:1023 1025:1071">
      <c r="C6637" t="s">
        <v>35332</v>
      </c>
      <c r="D6637" t="s">
        <v>39025</v>
      </c>
      <c r="AMK6637" t="s">
        <v>1151</v>
      </c>
      <c r="AML6637" t="s">
        <v>35333</v>
      </c>
      <c r="AMM6637" t="s">
        <v>1065</v>
      </c>
      <c r="AMN6637">
        <v>7000</v>
      </c>
      <c r="AMO6637" t="s">
        <v>1066</v>
      </c>
      <c r="AMY6637" t="s">
        <v>1066</v>
      </c>
      <c r="ANW6637" t="s">
        <v>1066</v>
      </c>
      <c r="ANZ6637" t="s">
        <v>1066</v>
      </c>
      <c r="AOC6637" t="s">
        <v>1066</v>
      </c>
      <c r="AOE6637" t="s">
        <v>1065</v>
      </c>
    </row>
    <row r="6638" spans="3:1023 1025:1071">
      <c r="C6638" t="s">
        <v>35334</v>
      </c>
      <c r="D6638" t="s">
        <v>39025</v>
      </c>
      <c r="ZS6638" t="s">
        <v>1148</v>
      </c>
      <c r="ZT6638" t="s">
        <v>35335</v>
      </c>
      <c r="ZU6638" t="b">
        <v>1</v>
      </c>
      <c r="AAB6638" t="s">
        <v>1065</v>
      </c>
      <c r="AAC6638" t="s">
        <v>1065</v>
      </c>
      <c r="AAD6638">
        <v>40000</v>
      </c>
      <c r="AAE6638" t="s">
        <v>1065</v>
      </c>
      <c r="AAJ6638" t="s">
        <v>1066</v>
      </c>
      <c r="AAL6638" t="s">
        <v>1065</v>
      </c>
      <c r="AAN6638">
        <v>0</v>
      </c>
      <c r="AAO6638">
        <v>0</v>
      </c>
      <c r="AAP6638">
        <v>30</v>
      </c>
      <c r="AAQ6638">
        <v>200</v>
      </c>
      <c r="AAU6638" t="b">
        <v>1</v>
      </c>
      <c r="AAW6638" t="b">
        <v>1</v>
      </c>
      <c r="AAY6638" t="b">
        <v>1</v>
      </c>
      <c r="ABK6638">
        <v>0</v>
      </c>
      <c r="ABL6638">
        <v>0</v>
      </c>
      <c r="ABM6638" t="b">
        <v>1</v>
      </c>
      <c r="ABN6638" t="b">
        <v>1</v>
      </c>
      <c r="ABO6638" t="b">
        <v>1</v>
      </c>
      <c r="ABP6638" t="b">
        <v>1</v>
      </c>
      <c r="ACF6638">
        <v>175</v>
      </c>
      <c r="ACG6638">
        <v>600</v>
      </c>
      <c r="ACH6638">
        <v>3000</v>
      </c>
      <c r="ACI6638">
        <v>36000</v>
      </c>
      <c r="ACX6638" t="s">
        <v>1065</v>
      </c>
      <c r="ACY6638" t="s">
        <v>1065</v>
      </c>
      <c r="ADA6638" t="b">
        <v>1</v>
      </c>
      <c r="ADS6638" t="s">
        <v>1066</v>
      </c>
      <c r="ADU6638" t="s">
        <v>1066</v>
      </c>
      <c r="ADW6638" t="s">
        <v>1066</v>
      </c>
      <c r="AEU6638" t="s">
        <v>1066</v>
      </c>
      <c r="AFQ6638" t="s">
        <v>1066</v>
      </c>
      <c r="AGD6638" t="s">
        <v>1066</v>
      </c>
      <c r="AGG6638" t="s">
        <v>1066</v>
      </c>
      <c r="AGJ6638" t="s">
        <v>1066</v>
      </c>
      <c r="AGM6638" t="s">
        <v>1066</v>
      </c>
      <c r="AGO6638" t="s">
        <v>1066</v>
      </c>
      <c r="AGQ6638" t="s">
        <v>1068</v>
      </c>
      <c r="AGR6638" t="s">
        <v>1065</v>
      </c>
      <c r="AGS6638" t="s">
        <v>1066</v>
      </c>
      <c r="AGT6638" t="s">
        <v>1066</v>
      </c>
      <c r="AGU6638" t="b">
        <v>1</v>
      </c>
      <c r="AGY6638" t="s">
        <v>1069</v>
      </c>
      <c r="AGZ6638" t="s">
        <v>35336</v>
      </c>
      <c r="AHA6638" t="s">
        <v>1071</v>
      </c>
      <c r="AHB6638" t="s">
        <v>35337</v>
      </c>
      <c r="AHC6638" t="s">
        <v>1066</v>
      </c>
      <c r="AHE6638" t="s">
        <v>1066</v>
      </c>
      <c r="AHG6638" t="s">
        <v>35338</v>
      </c>
      <c r="AHL6638" t="b">
        <v>1</v>
      </c>
      <c r="AHR6638" t="s">
        <v>1317</v>
      </c>
      <c r="AMK6638" t="s">
        <v>10213</v>
      </c>
      <c r="AML6638" t="s">
        <v>35339</v>
      </c>
      <c r="AMM6638" t="s">
        <v>1065</v>
      </c>
      <c r="AMN6638">
        <v>7000</v>
      </c>
      <c r="AMO6638" t="s">
        <v>1066</v>
      </c>
      <c r="AMY6638" t="s">
        <v>1066</v>
      </c>
      <c r="ANW6638" t="s">
        <v>1066</v>
      </c>
      <c r="ANZ6638" t="s">
        <v>1066</v>
      </c>
      <c r="AOC6638" t="s">
        <v>1066</v>
      </c>
      <c r="AOE6638" t="s">
        <v>1065</v>
      </c>
    </row>
    <row r="6639" spans="3:1023 1025:1071">
      <c r="C6639" t="s">
        <v>35340</v>
      </c>
      <c r="D6639" t="s">
        <v>39025</v>
      </c>
      <c r="AMK6639" t="s">
        <v>1107</v>
      </c>
      <c r="AML6639" t="s">
        <v>35341</v>
      </c>
      <c r="AMM6639" t="s">
        <v>1065</v>
      </c>
      <c r="AMN6639">
        <v>7000</v>
      </c>
      <c r="AMO6639" t="s">
        <v>1066</v>
      </c>
      <c r="AMY6639" t="s">
        <v>1066</v>
      </c>
      <c r="ANW6639" t="s">
        <v>1066</v>
      </c>
      <c r="ANZ6639" t="s">
        <v>1066</v>
      </c>
      <c r="AOC6639" t="s">
        <v>1066</v>
      </c>
      <c r="AOE6639" t="s">
        <v>1065</v>
      </c>
    </row>
    <row r="6640" spans="3:1023 1025:1071">
      <c r="C6640" t="s">
        <v>35342</v>
      </c>
      <c r="D6640" t="s">
        <v>39025</v>
      </c>
      <c r="ZS6640" t="s">
        <v>1350</v>
      </c>
      <c r="ZT6640" t="s">
        <v>35343</v>
      </c>
      <c r="ZU6640" t="b">
        <v>1</v>
      </c>
      <c r="AAB6640" t="s">
        <v>1065</v>
      </c>
      <c r="AAC6640" t="s">
        <v>1065</v>
      </c>
      <c r="AAD6640">
        <v>40000</v>
      </c>
      <c r="AAE6640" t="s">
        <v>1065</v>
      </c>
      <c r="AAJ6640" t="s">
        <v>1066</v>
      </c>
      <c r="AAL6640" t="s">
        <v>1065</v>
      </c>
      <c r="AAN6640">
        <v>30</v>
      </c>
      <c r="AAO6640">
        <v>245</v>
      </c>
      <c r="AAP6640">
        <v>0</v>
      </c>
      <c r="AAQ6640">
        <v>0</v>
      </c>
      <c r="AAU6640" t="b">
        <v>1</v>
      </c>
      <c r="AAW6640" t="b">
        <v>1</v>
      </c>
      <c r="ABK6640">
        <v>0</v>
      </c>
      <c r="ABL6640">
        <v>0</v>
      </c>
      <c r="ABO6640" t="b">
        <v>1</v>
      </c>
      <c r="ABP6640" t="b">
        <v>1</v>
      </c>
      <c r="ABR6640" t="b">
        <v>1</v>
      </c>
      <c r="ACA6640" t="b">
        <v>1</v>
      </c>
      <c r="ACH6640">
        <v>3700</v>
      </c>
      <c r="ACI6640">
        <v>3450</v>
      </c>
      <c r="ACK6640">
        <v>31000</v>
      </c>
      <c r="ACT6640">
        <v>1850</v>
      </c>
      <c r="ACX6640" t="s">
        <v>1065</v>
      </c>
      <c r="ACY6640" t="s">
        <v>1065</v>
      </c>
      <c r="ADC6640" t="b">
        <v>1</v>
      </c>
      <c r="ADS6640" t="s">
        <v>1066</v>
      </c>
      <c r="ADU6640" t="s">
        <v>1066</v>
      </c>
      <c r="ADW6640" t="s">
        <v>1066</v>
      </c>
      <c r="AEU6640" t="s">
        <v>1066</v>
      </c>
      <c r="AFQ6640" t="s">
        <v>1066</v>
      </c>
      <c r="AGD6640" t="s">
        <v>1066</v>
      </c>
      <c r="AGG6640" t="s">
        <v>1066</v>
      </c>
      <c r="AGJ6640" t="s">
        <v>1066</v>
      </c>
      <c r="AGM6640" t="s">
        <v>1066</v>
      </c>
      <c r="AGO6640" t="s">
        <v>1066</v>
      </c>
      <c r="AGQ6640" t="s">
        <v>1296</v>
      </c>
      <c r="AGR6640" t="s">
        <v>1066</v>
      </c>
      <c r="AGS6640" t="s">
        <v>1066</v>
      </c>
      <c r="AGT6640" t="s">
        <v>1066</v>
      </c>
      <c r="AGU6640" t="b">
        <v>1</v>
      </c>
      <c r="AGY6640" t="s">
        <v>1069</v>
      </c>
      <c r="AGZ6640" t="s">
        <v>35344</v>
      </c>
      <c r="AHA6640" t="s">
        <v>1071</v>
      </c>
      <c r="AHB6640" t="s">
        <v>35345</v>
      </c>
      <c r="AHC6640" t="s">
        <v>1066</v>
      </c>
      <c r="AHE6640" t="s">
        <v>1066</v>
      </c>
      <c r="AHG6640" t="s">
        <v>35346</v>
      </c>
      <c r="AHI6640" t="b">
        <v>1</v>
      </c>
      <c r="AHR6640" t="s">
        <v>2084</v>
      </c>
      <c r="AMK6640" t="s">
        <v>1107</v>
      </c>
      <c r="AML6640" t="s">
        <v>35347</v>
      </c>
      <c r="AMM6640" t="s">
        <v>1065</v>
      </c>
      <c r="AMN6640">
        <v>7000</v>
      </c>
      <c r="AMO6640" t="s">
        <v>1066</v>
      </c>
      <c r="AMY6640" t="s">
        <v>1066</v>
      </c>
      <c r="ANW6640" t="s">
        <v>1066</v>
      </c>
      <c r="ANZ6640" t="s">
        <v>1066</v>
      </c>
      <c r="AOC6640" t="s">
        <v>1066</v>
      </c>
      <c r="AOE6640" t="s">
        <v>1065</v>
      </c>
    </row>
    <row r="6641" spans="3:1023 1025:1071">
      <c r="C6641" t="s">
        <v>35348</v>
      </c>
      <c r="D6641" t="s">
        <v>39025</v>
      </c>
      <c r="AMK6641" t="s">
        <v>1268</v>
      </c>
      <c r="AML6641" t="s">
        <v>35349</v>
      </c>
      <c r="AMM6641" t="s">
        <v>1065</v>
      </c>
      <c r="AMN6641">
        <v>7000</v>
      </c>
      <c r="AMO6641" t="s">
        <v>1066</v>
      </c>
      <c r="AMY6641" t="s">
        <v>1066</v>
      </c>
      <c r="ANW6641" t="s">
        <v>1066</v>
      </c>
      <c r="ANZ6641" t="s">
        <v>1066</v>
      </c>
      <c r="AOC6641" t="s">
        <v>1066</v>
      </c>
      <c r="AOE6641" t="s">
        <v>1065</v>
      </c>
    </row>
    <row r="6642" spans="3:1023 1025:1071">
      <c r="C6642" t="s">
        <v>35350</v>
      </c>
      <c r="D6642" t="s">
        <v>39025</v>
      </c>
      <c r="ZS6642" t="s">
        <v>1117</v>
      </c>
      <c r="ZT6642" t="s">
        <v>35351</v>
      </c>
      <c r="ZU6642" t="b">
        <v>1</v>
      </c>
      <c r="AAB6642" t="s">
        <v>1065</v>
      </c>
      <c r="AAC6642" t="s">
        <v>1065</v>
      </c>
      <c r="AAD6642">
        <v>40000</v>
      </c>
      <c r="AAE6642" t="s">
        <v>1065</v>
      </c>
      <c r="AAJ6642" t="s">
        <v>1066</v>
      </c>
      <c r="AAL6642" t="s">
        <v>1065</v>
      </c>
      <c r="AAN6642">
        <v>10</v>
      </c>
      <c r="AAO6642">
        <v>3800</v>
      </c>
      <c r="AAP6642">
        <v>10</v>
      </c>
      <c r="AAQ6642">
        <v>2800</v>
      </c>
      <c r="AAR6642" t="b">
        <v>1</v>
      </c>
      <c r="AAT6642" t="b">
        <v>1</v>
      </c>
      <c r="AAU6642" t="b">
        <v>1</v>
      </c>
      <c r="AAW6642" t="b">
        <v>1</v>
      </c>
      <c r="AAZ6642" t="b">
        <v>1</v>
      </c>
      <c r="ABK6642">
        <v>50</v>
      </c>
      <c r="ABL6642">
        <v>0</v>
      </c>
      <c r="ABM6642" t="b">
        <v>1</v>
      </c>
      <c r="ABP6642" t="b">
        <v>1</v>
      </c>
      <c r="ABU6642" t="b">
        <v>1</v>
      </c>
      <c r="ABY6642" t="b">
        <v>1</v>
      </c>
      <c r="ACF6642">
        <v>840</v>
      </c>
      <c r="ACI6642">
        <v>27520</v>
      </c>
      <c r="ACN6642">
        <v>600</v>
      </c>
      <c r="ACR6642">
        <v>10000</v>
      </c>
      <c r="ACX6642" t="s">
        <v>1170</v>
      </c>
      <c r="ACY6642" t="s">
        <v>1065</v>
      </c>
      <c r="ADC6642" t="b">
        <v>1</v>
      </c>
      <c r="ADS6642" t="s">
        <v>1066</v>
      </c>
      <c r="ADU6642" t="s">
        <v>1066</v>
      </c>
      <c r="ADW6642" t="s">
        <v>1066</v>
      </c>
      <c r="AEU6642" t="s">
        <v>1066</v>
      </c>
      <c r="AFQ6642" t="s">
        <v>1066</v>
      </c>
      <c r="AGD6642" t="s">
        <v>1066</v>
      </c>
      <c r="AGG6642" t="s">
        <v>1066</v>
      </c>
      <c r="AGJ6642" t="s">
        <v>1066</v>
      </c>
      <c r="AGM6642" t="s">
        <v>1066</v>
      </c>
      <c r="AGO6642" t="s">
        <v>1066</v>
      </c>
      <c r="AGQ6642" t="s">
        <v>1068</v>
      </c>
      <c r="AGR6642" t="s">
        <v>1066</v>
      </c>
      <c r="AGS6642" t="s">
        <v>1066</v>
      </c>
      <c r="AGT6642" t="s">
        <v>1066</v>
      </c>
      <c r="AGW6642" t="b">
        <v>1</v>
      </c>
      <c r="AGY6642" t="s">
        <v>1069</v>
      </c>
      <c r="AGZ6642" t="s">
        <v>35352</v>
      </c>
      <c r="AHA6642" t="s">
        <v>1071</v>
      </c>
      <c r="AHB6642" t="s">
        <v>35353</v>
      </c>
      <c r="AHC6642" t="s">
        <v>1066</v>
      </c>
      <c r="AHE6642" t="s">
        <v>1066</v>
      </c>
      <c r="AHG6642" t="s">
        <v>35354</v>
      </c>
      <c r="AHR6642" t="s">
        <v>1090</v>
      </c>
      <c r="AMK6642" t="s">
        <v>1350</v>
      </c>
      <c r="AML6642" t="s">
        <v>35355</v>
      </c>
      <c r="AMM6642" t="s">
        <v>1065</v>
      </c>
      <c r="AMN6642">
        <v>7000</v>
      </c>
      <c r="AMO6642" t="s">
        <v>1066</v>
      </c>
      <c r="AMY6642" t="s">
        <v>1066</v>
      </c>
      <c r="ANW6642" t="s">
        <v>1066</v>
      </c>
      <c r="ANZ6642" t="s">
        <v>1066</v>
      </c>
      <c r="AOC6642" t="s">
        <v>1066</v>
      </c>
      <c r="AOE6642" t="s">
        <v>1065</v>
      </c>
    </row>
    <row r="6643" spans="3:1023 1025:1071">
      <c r="C6643" t="s">
        <v>35356</v>
      </c>
      <c r="D6643" t="s">
        <v>39025</v>
      </c>
      <c r="AMK6643" t="s">
        <v>1350</v>
      </c>
      <c r="AML6643" t="s">
        <v>35357</v>
      </c>
      <c r="AMM6643" t="s">
        <v>1065</v>
      </c>
      <c r="AMN6643">
        <v>7000</v>
      </c>
      <c r="AMO6643" t="s">
        <v>1066</v>
      </c>
      <c r="AMY6643" t="s">
        <v>1066</v>
      </c>
      <c r="ANW6643" t="s">
        <v>1066</v>
      </c>
      <c r="ANZ6643" t="s">
        <v>1066</v>
      </c>
      <c r="AOC6643" t="s">
        <v>1066</v>
      </c>
      <c r="AOE6643" t="s">
        <v>1065</v>
      </c>
    </row>
    <row r="6644" spans="3:1023 1025:1071">
      <c r="C6644" t="s">
        <v>35358</v>
      </c>
      <c r="D6644" t="s">
        <v>39025</v>
      </c>
      <c r="AMK6644" t="s">
        <v>16280</v>
      </c>
      <c r="AML6644" t="s">
        <v>35359</v>
      </c>
      <c r="AMM6644" t="s">
        <v>1065</v>
      </c>
      <c r="AMN6644">
        <v>7000</v>
      </c>
      <c r="AMO6644" t="s">
        <v>1066</v>
      </c>
      <c r="AMY6644" t="s">
        <v>1066</v>
      </c>
      <c r="ANW6644" t="s">
        <v>1066</v>
      </c>
      <c r="ANZ6644" t="s">
        <v>1066</v>
      </c>
      <c r="AOC6644" t="s">
        <v>1066</v>
      </c>
      <c r="AOE6644" t="s">
        <v>1065</v>
      </c>
    </row>
    <row r="6645" spans="3:1023 1025:1071">
      <c r="C6645" t="s">
        <v>35360</v>
      </c>
      <c r="D6645" t="s">
        <v>39025</v>
      </c>
      <c r="AMK6645" t="s">
        <v>16339</v>
      </c>
      <c r="AML6645" t="s">
        <v>35361</v>
      </c>
      <c r="AMM6645" t="s">
        <v>1065</v>
      </c>
      <c r="AMN6645">
        <v>7000</v>
      </c>
      <c r="AMO6645" t="s">
        <v>1066</v>
      </c>
      <c r="AMY6645" t="s">
        <v>1066</v>
      </c>
      <c r="ANW6645" t="s">
        <v>1066</v>
      </c>
      <c r="ANZ6645" t="s">
        <v>1066</v>
      </c>
      <c r="AOC6645" t="s">
        <v>1066</v>
      </c>
      <c r="AOE6645" t="s">
        <v>1065</v>
      </c>
    </row>
    <row r="6646" spans="3:1023 1025:1071">
      <c r="C6646" t="s">
        <v>35362</v>
      </c>
      <c r="D6646" t="s">
        <v>39025</v>
      </c>
      <c r="AMK6646" t="s">
        <v>15188</v>
      </c>
      <c r="AML6646" t="s">
        <v>35363</v>
      </c>
      <c r="AMM6646" t="s">
        <v>1065</v>
      </c>
      <c r="AMN6646">
        <v>7000</v>
      </c>
      <c r="AMO6646" t="s">
        <v>1066</v>
      </c>
      <c r="AMY6646" t="s">
        <v>1066</v>
      </c>
      <c r="ANW6646" t="s">
        <v>1066</v>
      </c>
      <c r="ANZ6646" t="s">
        <v>1066</v>
      </c>
      <c r="AOC6646" t="s">
        <v>1066</v>
      </c>
      <c r="AOE6646" t="s">
        <v>1065</v>
      </c>
    </row>
    <row r="6647" spans="3:1023 1025:1071">
      <c r="C6647" t="s">
        <v>35364</v>
      </c>
      <c r="D6647" t="s">
        <v>39025</v>
      </c>
      <c r="AHT6647" t="s">
        <v>16339</v>
      </c>
      <c r="AHU6647" t="s">
        <v>35365</v>
      </c>
      <c r="AHV6647" t="b">
        <v>1</v>
      </c>
      <c r="AIC6647" t="s">
        <v>1065</v>
      </c>
      <c r="AID6647" t="s">
        <v>1065</v>
      </c>
      <c r="AIE6647">
        <v>40000</v>
      </c>
      <c r="AIF6647" t="s">
        <v>1065</v>
      </c>
      <c r="AIK6647" t="s">
        <v>1066</v>
      </c>
      <c r="AIM6647" t="s">
        <v>1065</v>
      </c>
      <c r="AIO6647" t="s">
        <v>1065</v>
      </c>
      <c r="AIR6647" t="b">
        <v>1</v>
      </c>
      <c r="AIU6647" t="b">
        <v>1</v>
      </c>
      <c r="AJI6647" t="s">
        <v>1066</v>
      </c>
      <c r="AJK6647" t="s">
        <v>1066</v>
      </c>
      <c r="AJM6647" t="s">
        <v>1066</v>
      </c>
      <c r="AKK6647" t="s">
        <v>1066</v>
      </c>
      <c r="ALG6647" t="s">
        <v>1066</v>
      </c>
      <c r="ALT6647" t="s">
        <v>1066</v>
      </c>
      <c r="ALW6647" t="s">
        <v>1066</v>
      </c>
      <c r="ALZ6647" t="s">
        <v>1066</v>
      </c>
      <c r="AMC6647" t="s">
        <v>1066</v>
      </c>
      <c r="AME6647" t="s">
        <v>1066</v>
      </c>
      <c r="AMG6647" t="s">
        <v>1071</v>
      </c>
      <c r="AMH6647" t="s">
        <v>35366</v>
      </c>
      <c r="AMI6647" t="s">
        <v>1090</v>
      </c>
      <c r="AMK6647" t="s">
        <v>1350</v>
      </c>
      <c r="AML6647" t="s">
        <v>35367</v>
      </c>
      <c r="AMM6647" t="s">
        <v>1065</v>
      </c>
      <c r="AMN6647">
        <v>7000</v>
      </c>
      <c r="AMO6647" t="s">
        <v>1066</v>
      </c>
      <c r="AMY6647" t="s">
        <v>1066</v>
      </c>
      <c r="ANW6647" t="s">
        <v>1066</v>
      </c>
      <c r="ANZ6647" t="s">
        <v>1066</v>
      </c>
      <c r="AOC6647" t="s">
        <v>1066</v>
      </c>
      <c r="AOE6647" t="s">
        <v>1065</v>
      </c>
    </row>
    <row r="6648" spans="3:1023 1025:1071">
      <c r="C6648" t="s">
        <v>35368</v>
      </c>
      <c r="D6648" t="s">
        <v>39025</v>
      </c>
      <c r="AMK6648" t="s">
        <v>16339</v>
      </c>
      <c r="AML6648" t="s">
        <v>35369</v>
      </c>
      <c r="AMM6648" t="s">
        <v>1065</v>
      </c>
      <c r="AMN6648">
        <v>7000</v>
      </c>
      <c r="AMO6648" t="s">
        <v>1066</v>
      </c>
      <c r="AMY6648" t="s">
        <v>1066</v>
      </c>
      <c r="ANW6648" t="s">
        <v>1066</v>
      </c>
      <c r="ANZ6648" t="s">
        <v>1066</v>
      </c>
      <c r="AOC6648" t="s">
        <v>1066</v>
      </c>
      <c r="AOE6648" t="s">
        <v>1065</v>
      </c>
    </row>
    <row r="6649" spans="3:1023 1025:1071">
      <c r="C6649" t="s">
        <v>35370</v>
      </c>
      <c r="D6649" t="s">
        <v>39025</v>
      </c>
      <c r="AHT6649" t="s">
        <v>15344</v>
      </c>
      <c r="AHU6649" t="s">
        <v>35371</v>
      </c>
      <c r="AHV6649" t="b">
        <v>1</v>
      </c>
      <c r="AIC6649" t="s">
        <v>1065</v>
      </c>
      <c r="AID6649" t="s">
        <v>1065</v>
      </c>
      <c r="AIE6649">
        <v>40000</v>
      </c>
      <c r="AIF6649" t="s">
        <v>1065</v>
      </c>
      <c r="AIK6649" t="s">
        <v>1066</v>
      </c>
      <c r="AIM6649" t="s">
        <v>1065</v>
      </c>
      <c r="AIO6649" t="s">
        <v>1066</v>
      </c>
      <c r="AJK6649" t="s">
        <v>1066</v>
      </c>
      <c r="AJM6649" t="s">
        <v>1065</v>
      </c>
      <c r="AJN6649" t="s">
        <v>35372</v>
      </c>
      <c r="AJP6649" t="b">
        <v>1</v>
      </c>
      <c r="AKB6649" t="b">
        <v>1</v>
      </c>
      <c r="AKE6649" t="b">
        <v>1</v>
      </c>
      <c r="AKK6649" t="s">
        <v>1066</v>
      </c>
      <c r="ALG6649" t="s">
        <v>1066</v>
      </c>
      <c r="ALT6649" t="s">
        <v>1066</v>
      </c>
      <c r="ALW6649" t="s">
        <v>1066</v>
      </c>
      <c r="ALZ6649" t="s">
        <v>1066</v>
      </c>
      <c r="AMC6649" t="s">
        <v>1066</v>
      </c>
      <c r="AME6649" t="s">
        <v>1066</v>
      </c>
      <c r="AMG6649" t="s">
        <v>1071</v>
      </c>
      <c r="AMH6649" t="s">
        <v>35373</v>
      </c>
      <c r="AMI6649" t="s">
        <v>15575</v>
      </c>
      <c r="AMK6649" t="s">
        <v>1350</v>
      </c>
      <c r="AML6649" t="s">
        <v>35374</v>
      </c>
      <c r="AMM6649" t="s">
        <v>1065</v>
      </c>
      <c r="AMN6649">
        <v>7000</v>
      </c>
      <c r="AMO6649" t="s">
        <v>1066</v>
      </c>
      <c r="AMY6649" t="s">
        <v>1066</v>
      </c>
      <c r="ANW6649" t="s">
        <v>1066</v>
      </c>
      <c r="ANZ6649" t="s">
        <v>1066</v>
      </c>
      <c r="AOC6649" t="s">
        <v>1066</v>
      </c>
      <c r="AOE6649" t="s">
        <v>1065</v>
      </c>
    </row>
    <row r="6650" spans="3:1023 1025:1071">
      <c r="C6650" t="s">
        <v>35375</v>
      </c>
      <c r="D6650" t="s">
        <v>39025</v>
      </c>
      <c r="F6650" t="s">
        <v>18080</v>
      </c>
      <c r="G6650" t="s">
        <v>35376</v>
      </c>
      <c r="L6650" t="b">
        <v>1</v>
      </c>
      <c r="O6650" t="s">
        <v>6242</v>
      </c>
      <c r="P6650" t="s">
        <v>1065</v>
      </c>
      <c r="Q6650" t="s">
        <v>1065</v>
      </c>
      <c r="R6650">
        <v>40000</v>
      </c>
      <c r="S6650" t="s">
        <v>1100</v>
      </c>
      <c r="V6650" t="s">
        <v>1240</v>
      </c>
      <c r="X6650" t="s">
        <v>1066</v>
      </c>
      <c r="Z6650" t="s">
        <v>1065</v>
      </c>
      <c r="AB6650">
        <v>1</v>
      </c>
      <c r="AC6650">
        <v>39775</v>
      </c>
      <c r="AD6650">
        <v>250</v>
      </c>
      <c r="AS6650" t="s">
        <v>33805</v>
      </c>
      <c r="AT6650">
        <v>500</v>
      </c>
      <c r="AU6650" t="s">
        <v>35377</v>
      </c>
      <c r="AV6650">
        <v>100</v>
      </c>
      <c r="AY6650" t="b">
        <v>1</v>
      </c>
      <c r="AZ6650" t="b">
        <v>1</v>
      </c>
      <c r="BB6650" t="b">
        <v>1</v>
      </c>
      <c r="BE6650" t="b">
        <v>1</v>
      </c>
      <c r="BP6650" t="s">
        <v>1065</v>
      </c>
      <c r="BQ6650" t="s">
        <v>35378</v>
      </c>
      <c r="BR6650" t="s">
        <v>1202</v>
      </c>
      <c r="BT6650" t="s">
        <v>33807</v>
      </c>
      <c r="BU6650" t="s">
        <v>33807</v>
      </c>
      <c r="BX6650" t="b">
        <v>1</v>
      </c>
      <c r="BY6650" t="b">
        <v>1</v>
      </c>
      <c r="CQ6650">
        <v>10000</v>
      </c>
      <c r="CR6650">
        <v>25000</v>
      </c>
      <c r="DG6650" t="s">
        <v>4896</v>
      </c>
      <c r="DL6650" t="b">
        <v>1</v>
      </c>
      <c r="DN6650" t="s">
        <v>35379</v>
      </c>
      <c r="DP6650" t="b">
        <v>1</v>
      </c>
      <c r="DV6650" t="s">
        <v>1066</v>
      </c>
      <c r="ER6650" t="s">
        <v>1066</v>
      </c>
      <c r="ET6650" t="s">
        <v>1066</v>
      </c>
      <c r="FR6650" t="s">
        <v>1066</v>
      </c>
      <c r="GN6650" t="s">
        <v>1066</v>
      </c>
      <c r="HA6650" t="s">
        <v>1066</v>
      </c>
      <c r="HD6650" t="s">
        <v>1066</v>
      </c>
      <c r="HG6650" t="s">
        <v>1066</v>
      </c>
      <c r="HI6650" t="s">
        <v>1066</v>
      </c>
      <c r="HK6650" t="s">
        <v>1068</v>
      </c>
      <c r="HL6650" t="s">
        <v>1065</v>
      </c>
      <c r="HM6650" t="s">
        <v>1065</v>
      </c>
      <c r="HN6650" t="s">
        <v>1065</v>
      </c>
      <c r="HO6650" t="b">
        <v>1</v>
      </c>
      <c r="HS6650" t="s">
        <v>1069</v>
      </c>
      <c r="HT6650" t="s">
        <v>35380</v>
      </c>
      <c r="HU6650" t="s">
        <v>1071</v>
      </c>
      <c r="HV6650" t="s">
        <v>35381</v>
      </c>
      <c r="HW6650" t="s">
        <v>35382</v>
      </c>
      <c r="HY6650" t="b">
        <v>1</v>
      </c>
      <c r="IB6650" t="b">
        <v>1</v>
      </c>
      <c r="IH6650" t="s">
        <v>35383</v>
      </c>
      <c r="AMK6650" t="s">
        <v>10213</v>
      </c>
      <c r="AML6650" t="s">
        <v>35384</v>
      </c>
      <c r="AMM6650" t="s">
        <v>1065</v>
      </c>
      <c r="AMN6650">
        <v>7000</v>
      </c>
      <c r="AMO6650" t="s">
        <v>1066</v>
      </c>
      <c r="AMY6650" t="s">
        <v>1066</v>
      </c>
      <c r="ANW6650" t="s">
        <v>1066</v>
      </c>
      <c r="ANZ6650" t="s">
        <v>1066</v>
      </c>
      <c r="AOC6650" t="s">
        <v>1066</v>
      </c>
      <c r="AOE6650" t="s">
        <v>1065</v>
      </c>
    </row>
    <row r="6651" spans="3:1023 1025:1071">
      <c r="C6651" t="s">
        <v>35385</v>
      </c>
      <c r="D6651" t="s">
        <v>39025</v>
      </c>
      <c r="AHT6651" t="s">
        <v>15344</v>
      </c>
      <c r="AHU6651" t="s">
        <v>35386</v>
      </c>
      <c r="AHV6651" t="b">
        <v>1</v>
      </c>
      <c r="AIC6651" t="s">
        <v>1065</v>
      </c>
      <c r="AID6651" t="s">
        <v>1065</v>
      </c>
      <c r="AIE6651">
        <v>40000</v>
      </c>
      <c r="AIF6651" t="s">
        <v>1065</v>
      </c>
      <c r="AIK6651" t="s">
        <v>1066</v>
      </c>
      <c r="AIM6651" t="s">
        <v>1065</v>
      </c>
      <c r="AIO6651" t="s">
        <v>1066</v>
      </c>
      <c r="AJK6651" t="s">
        <v>1066</v>
      </c>
      <c r="AJM6651" t="s">
        <v>1066</v>
      </c>
      <c r="AKK6651" t="s">
        <v>1066</v>
      </c>
      <c r="ALG6651" t="s">
        <v>1066</v>
      </c>
      <c r="ALT6651" t="s">
        <v>1066</v>
      </c>
      <c r="ALW6651" t="s">
        <v>1066</v>
      </c>
      <c r="ALZ6651" t="s">
        <v>1066</v>
      </c>
      <c r="AMC6651" t="s">
        <v>1066</v>
      </c>
      <c r="AME6651" t="s">
        <v>1066</v>
      </c>
      <c r="AMG6651" t="s">
        <v>1071</v>
      </c>
      <c r="AMH6651" t="s">
        <v>35387</v>
      </c>
      <c r="AMI6651" t="s">
        <v>15575</v>
      </c>
      <c r="AMK6651" t="s">
        <v>1151</v>
      </c>
      <c r="AML6651" t="s">
        <v>35388</v>
      </c>
      <c r="AMM6651" t="s">
        <v>1065</v>
      </c>
      <c r="AMN6651">
        <v>7000</v>
      </c>
      <c r="AMO6651" t="s">
        <v>1066</v>
      </c>
      <c r="AMY6651" t="s">
        <v>1066</v>
      </c>
      <c r="ANW6651" t="s">
        <v>1066</v>
      </c>
      <c r="ANZ6651" t="s">
        <v>1066</v>
      </c>
      <c r="AOC6651" t="s">
        <v>1066</v>
      </c>
      <c r="AOE6651" t="s">
        <v>1065</v>
      </c>
    </row>
    <row r="6652" spans="3:1023 1025:1071">
      <c r="C6652" t="s">
        <v>35389</v>
      </c>
      <c r="D6652" t="s">
        <v>39025</v>
      </c>
      <c r="AMK6652" t="s">
        <v>1294</v>
      </c>
      <c r="AML6652" t="s">
        <v>35390</v>
      </c>
      <c r="AMM6652" t="s">
        <v>1065</v>
      </c>
      <c r="AMN6652">
        <v>7000</v>
      </c>
      <c r="AMO6652" t="s">
        <v>1066</v>
      </c>
      <c r="AMY6652" t="s">
        <v>1066</v>
      </c>
      <c r="ANW6652" t="s">
        <v>1066</v>
      </c>
      <c r="ANZ6652" t="s">
        <v>1066</v>
      </c>
      <c r="AOC6652" t="s">
        <v>1066</v>
      </c>
      <c r="AOE6652" t="s">
        <v>1065</v>
      </c>
    </row>
    <row r="6653" spans="3:1023 1025:1071">
      <c r="C6653" t="s">
        <v>35391</v>
      </c>
      <c r="D6653" t="s">
        <v>39025</v>
      </c>
      <c r="AMK6653" t="s">
        <v>1294</v>
      </c>
      <c r="AML6653" t="s">
        <v>35392</v>
      </c>
      <c r="AMM6653" t="s">
        <v>1065</v>
      </c>
      <c r="AMN6653">
        <v>7000</v>
      </c>
      <c r="AMO6653" t="s">
        <v>1066</v>
      </c>
      <c r="AMY6653" t="s">
        <v>1066</v>
      </c>
      <c r="ANW6653" t="s">
        <v>1066</v>
      </c>
      <c r="ANZ6653" t="s">
        <v>1066</v>
      </c>
      <c r="AOC6653" t="s">
        <v>1066</v>
      </c>
      <c r="AOE6653" t="s">
        <v>1065</v>
      </c>
    </row>
    <row r="6654" spans="3:1023 1025:1071">
      <c r="C6654" t="s">
        <v>35393</v>
      </c>
      <c r="D6654" t="s">
        <v>39025</v>
      </c>
      <c r="AMK6654" t="s">
        <v>16339</v>
      </c>
      <c r="AML6654" t="s">
        <v>35394</v>
      </c>
      <c r="AMM6654" t="s">
        <v>1065</v>
      </c>
      <c r="AMN6654">
        <v>7000</v>
      </c>
      <c r="AMO6654" t="s">
        <v>1066</v>
      </c>
      <c r="AMY6654" t="s">
        <v>1066</v>
      </c>
      <c r="ANW6654" t="s">
        <v>1066</v>
      </c>
      <c r="ANZ6654" t="s">
        <v>1066</v>
      </c>
      <c r="AOC6654" t="s">
        <v>1066</v>
      </c>
      <c r="AOE6654" t="s">
        <v>1065</v>
      </c>
    </row>
    <row r="6655" spans="3:1023 1025:1071">
      <c r="C6655" t="s">
        <v>35395</v>
      </c>
      <c r="D6655" t="s">
        <v>39025</v>
      </c>
      <c r="AHT6655" t="s">
        <v>16280</v>
      </c>
      <c r="AHU6655" t="s">
        <v>35396</v>
      </c>
      <c r="AHV6655" t="b">
        <v>1</v>
      </c>
      <c r="AIC6655" t="s">
        <v>1065</v>
      </c>
      <c r="AID6655" t="s">
        <v>1065</v>
      </c>
      <c r="AIE6655">
        <v>40000</v>
      </c>
      <c r="AIF6655" t="s">
        <v>1065</v>
      </c>
      <c r="AIK6655" t="s">
        <v>1066</v>
      </c>
      <c r="AIM6655" t="s">
        <v>1065</v>
      </c>
      <c r="AIO6655" t="s">
        <v>1066</v>
      </c>
      <c r="AJK6655" t="s">
        <v>1066</v>
      </c>
      <c r="AJM6655" t="s">
        <v>1066</v>
      </c>
      <c r="AKK6655" t="s">
        <v>1066</v>
      </c>
      <c r="ALG6655" t="s">
        <v>1066</v>
      </c>
      <c r="ALT6655" t="s">
        <v>1066</v>
      </c>
      <c r="ALW6655" t="s">
        <v>1066</v>
      </c>
      <c r="ALZ6655" t="s">
        <v>1066</v>
      </c>
      <c r="AMC6655" t="s">
        <v>1066</v>
      </c>
      <c r="AME6655" t="s">
        <v>1066</v>
      </c>
      <c r="AMG6655" t="s">
        <v>2662</v>
      </c>
      <c r="AMH6655" t="s">
        <v>35397</v>
      </c>
      <c r="AMI6655" t="s">
        <v>1090</v>
      </c>
      <c r="AMK6655" t="s">
        <v>10213</v>
      </c>
      <c r="AML6655" t="s">
        <v>35398</v>
      </c>
      <c r="AMM6655" t="s">
        <v>1065</v>
      </c>
      <c r="AMN6655">
        <v>7000</v>
      </c>
      <c r="AMO6655" t="s">
        <v>1066</v>
      </c>
      <c r="AMY6655" t="s">
        <v>1066</v>
      </c>
      <c r="ANW6655" t="s">
        <v>1066</v>
      </c>
      <c r="ANZ6655" t="s">
        <v>1066</v>
      </c>
      <c r="AOC6655" t="s">
        <v>1066</v>
      </c>
      <c r="AOE6655" t="s">
        <v>1065</v>
      </c>
    </row>
    <row r="6656" spans="3:1023 1025:1071">
      <c r="C6656" t="s">
        <v>35399</v>
      </c>
      <c r="D6656" t="s">
        <v>39025</v>
      </c>
      <c r="AMK6656" t="s">
        <v>16339</v>
      </c>
      <c r="AML6656" t="s">
        <v>35400</v>
      </c>
      <c r="AMM6656" t="s">
        <v>1065</v>
      </c>
      <c r="AMN6656">
        <v>7000</v>
      </c>
      <c r="AMO6656" t="s">
        <v>1066</v>
      </c>
      <c r="AMY6656" t="s">
        <v>1066</v>
      </c>
      <c r="ANW6656" t="s">
        <v>1066</v>
      </c>
      <c r="ANZ6656" t="s">
        <v>1066</v>
      </c>
      <c r="AOC6656" t="s">
        <v>1066</v>
      </c>
      <c r="AOE6656" t="s">
        <v>1065</v>
      </c>
    </row>
    <row r="6657" spans="3:4 1025:1071">
      <c r="C6657" t="s">
        <v>35401</v>
      </c>
      <c r="D6657" t="s">
        <v>39025</v>
      </c>
      <c r="AMK6657" t="s">
        <v>1117</v>
      </c>
      <c r="AML6657" t="s">
        <v>35402</v>
      </c>
      <c r="AMM6657" t="s">
        <v>1065</v>
      </c>
      <c r="AMN6657">
        <v>7000</v>
      </c>
      <c r="AMO6657" t="s">
        <v>1066</v>
      </c>
      <c r="AMY6657" t="s">
        <v>1066</v>
      </c>
      <c r="ANW6657" t="s">
        <v>1066</v>
      </c>
      <c r="ANZ6657" t="s">
        <v>1066</v>
      </c>
      <c r="AOC6657" t="s">
        <v>1066</v>
      </c>
      <c r="AOE6657" t="s">
        <v>1065</v>
      </c>
    </row>
    <row r="6658" spans="3:4 1025:1071">
      <c r="C6658" t="s">
        <v>35403</v>
      </c>
      <c r="D6658" t="s">
        <v>39025</v>
      </c>
      <c r="AMK6658" t="s">
        <v>1294</v>
      </c>
      <c r="AML6658" t="s">
        <v>35404</v>
      </c>
      <c r="AMM6658" t="s">
        <v>1065</v>
      </c>
      <c r="AMN6658">
        <v>7000</v>
      </c>
      <c r="AMO6658" t="s">
        <v>1066</v>
      </c>
      <c r="AMY6658" t="s">
        <v>1066</v>
      </c>
      <c r="ANW6658" t="s">
        <v>1066</v>
      </c>
      <c r="ANZ6658" t="s">
        <v>1066</v>
      </c>
      <c r="AOC6658" t="s">
        <v>1066</v>
      </c>
      <c r="AOE6658" t="s">
        <v>1065</v>
      </c>
    </row>
    <row r="6659" spans="3:4 1025:1071">
      <c r="C6659" t="s">
        <v>35405</v>
      </c>
      <c r="D6659" t="s">
        <v>39025</v>
      </c>
      <c r="AMK6659" t="s">
        <v>15188</v>
      </c>
      <c r="AML6659" t="s">
        <v>35406</v>
      </c>
      <c r="AMM6659" t="s">
        <v>1065</v>
      </c>
      <c r="AMN6659">
        <v>7000</v>
      </c>
      <c r="AMO6659" t="s">
        <v>1066</v>
      </c>
      <c r="AMY6659" t="s">
        <v>1066</v>
      </c>
      <c r="ANW6659" t="s">
        <v>1066</v>
      </c>
      <c r="ANZ6659" t="s">
        <v>1066</v>
      </c>
      <c r="AOC6659" t="s">
        <v>1066</v>
      </c>
      <c r="AOE6659" t="s">
        <v>1065</v>
      </c>
    </row>
    <row r="6660" spans="3:4 1025:1071">
      <c r="C6660" t="s">
        <v>35407</v>
      </c>
      <c r="D6660" t="s">
        <v>39025</v>
      </c>
      <c r="AMK6660" t="s">
        <v>16339</v>
      </c>
      <c r="AML6660" t="s">
        <v>35408</v>
      </c>
      <c r="AMM6660" t="s">
        <v>1065</v>
      </c>
      <c r="AMN6660">
        <v>7000</v>
      </c>
      <c r="AMO6660" t="s">
        <v>1066</v>
      </c>
      <c r="AMY6660" t="s">
        <v>1066</v>
      </c>
      <c r="ANW6660" t="s">
        <v>1066</v>
      </c>
      <c r="ANZ6660" t="s">
        <v>1066</v>
      </c>
      <c r="AOC6660" t="s">
        <v>1066</v>
      </c>
      <c r="AOE6660" t="s">
        <v>1065</v>
      </c>
    </row>
    <row r="6661" spans="3:4 1025:1071">
      <c r="C6661" t="s">
        <v>35409</v>
      </c>
      <c r="D6661" t="s">
        <v>39025</v>
      </c>
      <c r="AMK6661" t="s">
        <v>1268</v>
      </c>
      <c r="AML6661" t="s">
        <v>35410</v>
      </c>
      <c r="AMM6661" t="s">
        <v>1065</v>
      </c>
      <c r="AMN6661">
        <v>7000</v>
      </c>
      <c r="AMO6661" t="s">
        <v>1066</v>
      </c>
      <c r="AMY6661" t="s">
        <v>1066</v>
      </c>
      <c r="ANW6661" t="s">
        <v>1066</v>
      </c>
      <c r="ANZ6661" t="s">
        <v>1066</v>
      </c>
      <c r="AOC6661" t="s">
        <v>1066</v>
      </c>
      <c r="AOE6661" t="s">
        <v>1065</v>
      </c>
    </row>
    <row r="6662" spans="3:4 1025:1071">
      <c r="C6662" t="s">
        <v>35411</v>
      </c>
      <c r="D6662" t="s">
        <v>39025</v>
      </c>
      <c r="AMK6662" t="s">
        <v>16280</v>
      </c>
      <c r="AML6662" t="s">
        <v>35412</v>
      </c>
      <c r="AMM6662" t="s">
        <v>1065</v>
      </c>
      <c r="AMN6662">
        <v>7000</v>
      </c>
      <c r="AMO6662" t="s">
        <v>1066</v>
      </c>
      <c r="AMY6662" t="s">
        <v>1066</v>
      </c>
      <c r="ANW6662" t="s">
        <v>1066</v>
      </c>
      <c r="ANZ6662" t="s">
        <v>1066</v>
      </c>
      <c r="AOC6662" t="s">
        <v>1066</v>
      </c>
      <c r="AOE6662" t="s">
        <v>1065</v>
      </c>
    </row>
    <row r="6663" spans="3:4 1025:1071">
      <c r="C6663" t="s">
        <v>35413</v>
      </c>
      <c r="D6663" t="s">
        <v>39025</v>
      </c>
      <c r="AMK6663" t="s">
        <v>15188</v>
      </c>
      <c r="AML6663" t="s">
        <v>35414</v>
      </c>
      <c r="AMM6663" t="s">
        <v>1065</v>
      </c>
      <c r="AMN6663">
        <v>7000</v>
      </c>
      <c r="AMO6663" t="s">
        <v>1066</v>
      </c>
      <c r="AMY6663" t="s">
        <v>1066</v>
      </c>
      <c r="ANW6663" t="s">
        <v>1066</v>
      </c>
      <c r="ANZ6663" t="s">
        <v>1066</v>
      </c>
      <c r="AOC6663" t="s">
        <v>1066</v>
      </c>
      <c r="AOE6663" t="s">
        <v>1065</v>
      </c>
    </row>
    <row r="6664" spans="3:4 1025:1071">
      <c r="C6664" t="s">
        <v>35415</v>
      </c>
      <c r="D6664" t="s">
        <v>39025</v>
      </c>
      <c r="AMK6664" t="s">
        <v>1268</v>
      </c>
      <c r="AML6664" t="s">
        <v>35416</v>
      </c>
      <c r="AMM6664" t="s">
        <v>1065</v>
      </c>
      <c r="AMN6664">
        <v>7000</v>
      </c>
      <c r="AMO6664" t="s">
        <v>1066</v>
      </c>
      <c r="AMY6664" t="s">
        <v>1066</v>
      </c>
      <c r="ANW6664" t="s">
        <v>1066</v>
      </c>
      <c r="ANZ6664" t="s">
        <v>1066</v>
      </c>
      <c r="AOC6664" t="s">
        <v>1066</v>
      </c>
      <c r="AOE6664" t="s">
        <v>1065</v>
      </c>
    </row>
    <row r="6665" spans="3:4 1025:1071">
      <c r="C6665" t="s">
        <v>35417</v>
      </c>
      <c r="D6665" t="s">
        <v>39025</v>
      </c>
      <c r="AMK6665" t="s">
        <v>1268</v>
      </c>
      <c r="AML6665" t="s">
        <v>35418</v>
      </c>
      <c r="AMM6665" t="s">
        <v>1065</v>
      </c>
      <c r="AMN6665">
        <v>7000</v>
      </c>
      <c r="AMO6665" t="s">
        <v>1066</v>
      </c>
      <c r="AMY6665" t="s">
        <v>1066</v>
      </c>
      <c r="ANW6665" t="s">
        <v>1066</v>
      </c>
      <c r="ANZ6665" t="s">
        <v>1066</v>
      </c>
      <c r="AOC6665" t="s">
        <v>1066</v>
      </c>
      <c r="AOE6665" t="s">
        <v>1065</v>
      </c>
    </row>
    <row r="6666" spans="3:4 1025:1071">
      <c r="C6666" t="s">
        <v>35419</v>
      </c>
      <c r="D6666" t="s">
        <v>39025</v>
      </c>
      <c r="AMK6666" t="s">
        <v>1268</v>
      </c>
      <c r="AML6666" t="s">
        <v>35420</v>
      </c>
      <c r="AMM6666" t="s">
        <v>1065</v>
      </c>
      <c r="AMN6666">
        <v>7000</v>
      </c>
      <c r="AMO6666" t="s">
        <v>1066</v>
      </c>
      <c r="AMY6666" t="s">
        <v>1066</v>
      </c>
      <c r="ANW6666" t="s">
        <v>1066</v>
      </c>
      <c r="ANZ6666" t="s">
        <v>1066</v>
      </c>
      <c r="AOC6666" t="s">
        <v>1066</v>
      </c>
      <c r="AOE6666" t="s">
        <v>1065</v>
      </c>
    </row>
    <row r="6667" spans="3:4 1025:1071">
      <c r="C6667" t="s">
        <v>35421</v>
      </c>
      <c r="D6667" t="s">
        <v>39025</v>
      </c>
      <c r="AMK6667" t="s">
        <v>15188</v>
      </c>
      <c r="AML6667" t="s">
        <v>35422</v>
      </c>
      <c r="AMM6667" t="s">
        <v>1065</v>
      </c>
      <c r="AMN6667">
        <v>7000</v>
      </c>
      <c r="AMO6667" t="s">
        <v>1066</v>
      </c>
      <c r="AMY6667" t="s">
        <v>1065</v>
      </c>
      <c r="AMZ6667" t="s">
        <v>35423</v>
      </c>
      <c r="AND6667" t="b">
        <v>1</v>
      </c>
      <c r="ANM6667" t="b">
        <v>1</v>
      </c>
      <c r="ANQ6667" t="b">
        <v>1</v>
      </c>
      <c r="ANW6667" t="s">
        <v>1066</v>
      </c>
      <c r="ANZ6667" t="s">
        <v>1066</v>
      </c>
      <c r="AOC6667" t="s">
        <v>1066</v>
      </c>
      <c r="AOE6667" t="s">
        <v>1065</v>
      </c>
    </row>
    <row r="6668" spans="3:4 1025:1071">
      <c r="C6668" t="s">
        <v>35424</v>
      </c>
      <c r="D6668" t="s">
        <v>39025</v>
      </c>
      <c r="AMK6668" t="s">
        <v>15344</v>
      </c>
      <c r="AML6668" t="s">
        <v>35425</v>
      </c>
      <c r="AMM6668" t="s">
        <v>1065</v>
      </c>
      <c r="AMN6668">
        <v>7000</v>
      </c>
      <c r="AMO6668" t="s">
        <v>1066</v>
      </c>
      <c r="AMY6668" t="s">
        <v>1066</v>
      </c>
      <c r="ANW6668" t="s">
        <v>1066</v>
      </c>
      <c r="ANZ6668" t="s">
        <v>1066</v>
      </c>
      <c r="AOC6668" t="s">
        <v>1066</v>
      </c>
      <c r="AOE6668" t="s">
        <v>1065</v>
      </c>
    </row>
    <row r="6669" spans="3:4 1025:1071">
      <c r="C6669" t="s">
        <v>35426</v>
      </c>
      <c r="D6669" t="s">
        <v>39025</v>
      </c>
      <c r="AMK6669" t="s">
        <v>16339</v>
      </c>
      <c r="AML6669" t="s">
        <v>35427</v>
      </c>
      <c r="AMM6669" t="s">
        <v>1065</v>
      </c>
      <c r="AMN6669">
        <v>7000</v>
      </c>
      <c r="AMO6669" t="s">
        <v>1066</v>
      </c>
      <c r="AMY6669" t="s">
        <v>1066</v>
      </c>
      <c r="ANW6669" t="s">
        <v>1066</v>
      </c>
      <c r="ANZ6669" t="s">
        <v>1066</v>
      </c>
      <c r="AOC6669" t="s">
        <v>1066</v>
      </c>
      <c r="AOE6669" t="s">
        <v>1065</v>
      </c>
    </row>
    <row r="6670" spans="3:4 1025:1071">
      <c r="C6670" t="s">
        <v>35428</v>
      </c>
      <c r="D6670" t="s">
        <v>39025</v>
      </c>
      <c r="AMK6670" t="s">
        <v>16280</v>
      </c>
      <c r="AML6670" t="s">
        <v>35429</v>
      </c>
      <c r="AMM6670" t="s">
        <v>1065</v>
      </c>
      <c r="AMN6670">
        <v>7000</v>
      </c>
      <c r="AMO6670" t="s">
        <v>1066</v>
      </c>
      <c r="AMY6670" t="s">
        <v>1066</v>
      </c>
      <c r="ANW6670" t="s">
        <v>1066</v>
      </c>
      <c r="ANZ6670" t="s">
        <v>1066</v>
      </c>
      <c r="AOC6670" t="s">
        <v>1066</v>
      </c>
      <c r="AOE6670" t="s">
        <v>1065</v>
      </c>
    </row>
    <row r="6671" spans="3:4 1025:1071">
      <c r="C6671" t="s">
        <v>35430</v>
      </c>
      <c r="D6671" t="s">
        <v>39025</v>
      </c>
      <c r="AMK6671" t="s">
        <v>24139</v>
      </c>
      <c r="AML6671" t="s">
        <v>35431</v>
      </c>
      <c r="AMM6671" t="s">
        <v>1065</v>
      </c>
      <c r="AMN6671">
        <v>7000</v>
      </c>
      <c r="AMO6671" t="s">
        <v>1066</v>
      </c>
      <c r="AMY6671" t="s">
        <v>1066</v>
      </c>
      <c r="ANW6671" t="s">
        <v>1066</v>
      </c>
      <c r="ANZ6671" t="s">
        <v>1066</v>
      </c>
      <c r="AOC6671" t="s">
        <v>1066</v>
      </c>
      <c r="AOE6671" t="s">
        <v>1065</v>
      </c>
    </row>
    <row r="6672" spans="3:4 1025:1071">
      <c r="C6672" t="s">
        <v>35432</v>
      </c>
      <c r="D6672" t="s">
        <v>39025</v>
      </c>
      <c r="AMK6672" t="s">
        <v>15344</v>
      </c>
      <c r="AML6672" t="s">
        <v>35433</v>
      </c>
      <c r="AMM6672" t="s">
        <v>1065</v>
      </c>
      <c r="AMN6672">
        <v>7000</v>
      </c>
      <c r="AMO6672" t="s">
        <v>1066</v>
      </c>
      <c r="AMY6672" t="s">
        <v>1066</v>
      </c>
      <c r="ANW6672" t="s">
        <v>1066</v>
      </c>
      <c r="ANZ6672" t="s">
        <v>1066</v>
      </c>
      <c r="AOC6672" t="s">
        <v>1066</v>
      </c>
      <c r="AOE6672" t="s">
        <v>1065</v>
      </c>
    </row>
    <row r="6673" spans="3:4 1025:1071">
      <c r="C6673" t="s">
        <v>35434</v>
      </c>
      <c r="D6673" t="s">
        <v>39025</v>
      </c>
      <c r="AMK6673" t="s">
        <v>18080</v>
      </c>
      <c r="AML6673" t="s">
        <v>35435</v>
      </c>
      <c r="AMM6673" t="s">
        <v>1065</v>
      </c>
      <c r="AMN6673">
        <v>7000</v>
      </c>
      <c r="AMO6673" t="s">
        <v>1066</v>
      </c>
      <c r="AMY6673" t="s">
        <v>1066</v>
      </c>
      <c r="ANW6673" t="s">
        <v>1066</v>
      </c>
      <c r="ANZ6673" t="s">
        <v>1066</v>
      </c>
      <c r="AOC6673" t="s">
        <v>1066</v>
      </c>
      <c r="AOE6673" t="s">
        <v>1065</v>
      </c>
    </row>
    <row r="6674" spans="3:4 1025:1071">
      <c r="C6674" t="s">
        <v>35436</v>
      </c>
      <c r="D6674" t="s">
        <v>39025</v>
      </c>
      <c r="AMK6674" t="s">
        <v>18080</v>
      </c>
      <c r="AML6674" t="s">
        <v>35437</v>
      </c>
      <c r="AMM6674" t="s">
        <v>1065</v>
      </c>
      <c r="AMN6674">
        <v>7000</v>
      </c>
      <c r="AMO6674" t="s">
        <v>1066</v>
      </c>
      <c r="AMY6674" t="s">
        <v>1066</v>
      </c>
      <c r="ANW6674" t="s">
        <v>1066</v>
      </c>
      <c r="ANZ6674" t="s">
        <v>1066</v>
      </c>
      <c r="AOC6674" t="s">
        <v>1066</v>
      </c>
      <c r="AOE6674" t="s">
        <v>1065</v>
      </c>
    </row>
    <row r="6675" spans="3:4 1025:1071">
      <c r="C6675" t="s">
        <v>35438</v>
      </c>
      <c r="D6675" t="s">
        <v>39025</v>
      </c>
      <c r="AMK6675" t="s">
        <v>15188</v>
      </c>
      <c r="AML6675" t="s">
        <v>35439</v>
      </c>
      <c r="AMM6675" t="s">
        <v>1065</v>
      </c>
      <c r="AMN6675">
        <v>7000</v>
      </c>
      <c r="AMO6675" t="s">
        <v>1066</v>
      </c>
      <c r="AMY6675" t="s">
        <v>1066</v>
      </c>
      <c r="ANW6675" t="s">
        <v>1066</v>
      </c>
      <c r="ANZ6675" t="s">
        <v>1066</v>
      </c>
      <c r="AOC6675" t="s">
        <v>1066</v>
      </c>
      <c r="AOE6675" t="s">
        <v>1065</v>
      </c>
    </row>
    <row r="6676" spans="3:4 1025:1071">
      <c r="C6676" t="s">
        <v>35440</v>
      </c>
      <c r="D6676" t="s">
        <v>39025</v>
      </c>
    </row>
    <row r="6677" spans="3:4 1025:1071">
      <c r="C6677" t="s">
        <v>35441</v>
      </c>
      <c r="D6677" t="s">
        <v>39025</v>
      </c>
      <c r="AMK6677" t="s">
        <v>15188</v>
      </c>
      <c r="AML6677" t="s">
        <v>35442</v>
      </c>
      <c r="AMM6677" t="s">
        <v>1065</v>
      </c>
      <c r="AMN6677">
        <v>7000</v>
      </c>
      <c r="AMO6677" t="s">
        <v>1066</v>
      </c>
      <c r="AMY6677" t="s">
        <v>1066</v>
      </c>
      <c r="ANW6677" t="s">
        <v>1066</v>
      </c>
      <c r="ANZ6677" t="s">
        <v>1066</v>
      </c>
      <c r="AOC6677" t="s">
        <v>1066</v>
      </c>
      <c r="AOE6677" t="s">
        <v>1065</v>
      </c>
    </row>
    <row r="6678" spans="3:4 1025:1071">
      <c r="C6678" t="s">
        <v>35443</v>
      </c>
      <c r="D6678" t="s">
        <v>39025</v>
      </c>
      <c r="AMK6678" t="s">
        <v>16280</v>
      </c>
      <c r="AML6678" t="s">
        <v>35444</v>
      </c>
      <c r="AMM6678" t="s">
        <v>1065</v>
      </c>
      <c r="AMN6678">
        <v>7000</v>
      </c>
      <c r="AMO6678" t="s">
        <v>1066</v>
      </c>
      <c r="AMY6678" t="s">
        <v>1066</v>
      </c>
      <c r="ANW6678" t="s">
        <v>1066</v>
      </c>
      <c r="ANZ6678" t="s">
        <v>1066</v>
      </c>
      <c r="AOC6678" t="s">
        <v>1066</v>
      </c>
      <c r="AOE6678" t="s">
        <v>1065</v>
      </c>
    </row>
    <row r="6679" spans="3:4 1025:1071">
      <c r="C6679" t="s">
        <v>35445</v>
      </c>
      <c r="D6679" t="s">
        <v>39025</v>
      </c>
      <c r="AMK6679" t="s">
        <v>16339</v>
      </c>
      <c r="AML6679" t="s">
        <v>35446</v>
      </c>
      <c r="AMM6679" t="s">
        <v>1065</v>
      </c>
      <c r="AMN6679">
        <v>7000</v>
      </c>
      <c r="AMO6679" t="s">
        <v>1066</v>
      </c>
      <c r="AMY6679" t="s">
        <v>1066</v>
      </c>
      <c r="ANW6679" t="s">
        <v>1065</v>
      </c>
      <c r="ANX6679" t="s">
        <v>35447</v>
      </c>
      <c r="ANY6679" t="s">
        <v>1066</v>
      </c>
      <c r="ANZ6679" t="s">
        <v>1066</v>
      </c>
      <c r="AOC6679" t="s">
        <v>1066</v>
      </c>
      <c r="AOE6679" t="s">
        <v>1065</v>
      </c>
    </row>
    <row r="6680" spans="3:4 1025:1071">
      <c r="C6680" t="s">
        <v>35448</v>
      </c>
      <c r="D6680" t="s">
        <v>39025</v>
      </c>
      <c r="AMK6680" t="s">
        <v>16339</v>
      </c>
      <c r="AML6680" t="s">
        <v>35449</v>
      </c>
      <c r="AMM6680" t="s">
        <v>1065</v>
      </c>
      <c r="AMN6680">
        <v>7000</v>
      </c>
      <c r="AMO6680" t="s">
        <v>1066</v>
      </c>
      <c r="AMY6680" t="s">
        <v>1202</v>
      </c>
      <c r="ANW6680" t="s">
        <v>1066</v>
      </c>
      <c r="ANZ6680" t="s">
        <v>1066</v>
      </c>
      <c r="AOC6680" t="s">
        <v>1066</v>
      </c>
      <c r="AOE6680" t="s">
        <v>1065</v>
      </c>
    </row>
    <row r="6681" spans="3:4 1025:1071">
      <c r="C6681" t="s">
        <v>35450</v>
      </c>
      <c r="D6681" t="s">
        <v>39025</v>
      </c>
      <c r="AMK6681" t="s">
        <v>15188</v>
      </c>
      <c r="AML6681" t="s">
        <v>35451</v>
      </c>
      <c r="AMM6681" t="s">
        <v>1065</v>
      </c>
      <c r="AMN6681">
        <v>7000</v>
      </c>
      <c r="AMO6681" t="s">
        <v>1066</v>
      </c>
      <c r="AMY6681" t="s">
        <v>1065</v>
      </c>
      <c r="AMZ6681" t="s">
        <v>35452</v>
      </c>
      <c r="AND6681" t="b">
        <v>1</v>
      </c>
      <c r="ANO6681" t="b">
        <v>1</v>
      </c>
      <c r="ANP6681" t="s">
        <v>35453</v>
      </c>
      <c r="ANQ6681" t="b">
        <v>1</v>
      </c>
      <c r="ANW6681" t="s">
        <v>1066</v>
      </c>
      <c r="ANZ6681" t="s">
        <v>1066</v>
      </c>
      <c r="AOC6681" t="s">
        <v>1066</v>
      </c>
      <c r="AOE6681" t="s">
        <v>1065</v>
      </c>
    </row>
    <row r="6682" spans="3:4 1025:1071">
      <c r="C6682" t="s">
        <v>35454</v>
      </c>
      <c r="D6682" t="s">
        <v>39025</v>
      </c>
      <c r="AMK6682" t="s">
        <v>1268</v>
      </c>
      <c r="AML6682" t="s">
        <v>35455</v>
      </c>
      <c r="AMM6682" t="s">
        <v>1065</v>
      </c>
      <c r="AMN6682">
        <v>7000</v>
      </c>
      <c r="AMO6682" t="s">
        <v>1066</v>
      </c>
      <c r="AMY6682" t="s">
        <v>1065</v>
      </c>
      <c r="AMZ6682" t="s">
        <v>35456</v>
      </c>
      <c r="ANB6682" t="b">
        <v>1</v>
      </c>
      <c r="ANN6682" t="b">
        <v>1</v>
      </c>
      <c r="ANR6682" t="b">
        <v>1</v>
      </c>
      <c r="ANW6682" t="s">
        <v>1066</v>
      </c>
      <c r="ANZ6682" t="s">
        <v>1066</v>
      </c>
      <c r="AOC6682" t="s">
        <v>1066</v>
      </c>
      <c r="AOE6682" t="s">
        <v>1065</v>
      </c>
    </row>
    <row r="6683" spans="3:4 1025:1071">
      <c r="C6683" t="s">
        <v>35457</v>
      </c>
      <c r="D6683" t="s">
        <v>39025</v>
      </c>
      <c r="AMK6683" t="s">
        <v>15344</v>
      </c>
      <c r="AML6683" t="s">
        <v>35458</v>
      </c>
      <c r="AMM6683" t="s">
        <v>1065</v>
      </c>
      <c r="AMN6683">
        <v>7000</v>
      </c>
      <c r="AMO6683" t="s">
        <v>1066</v>
      </c>
      <c r="AMY6683" t="s">
        <v>1066</v>
      </c>
      <c r="ANW6683" t="s">
        <v>1066</v>
      </c>
      <c r="ANZ6683" t="s">
        <v>1066</v>
      </c>
      <c r="AOC6683" t="s">
        <v>1066</v>
      </c>
      <c r="AOE6683" t="s">
        <v>1065</v>
      </c>
    </row>
    <row r="6684" spans="3:4 1025:1071">
      <c r="C6684" t="s">
        <v>35459</v>
      </c>
      <c r="D6684" t="s">
        <v>39025</v>
      </c>
      <c r="AMK6684" t="s">
        <v>16339</v>
      </c>
      <c r="AML6684" t="s">
        <v>35460</v>
      </c>
      <c r="AMM6684" t="s">
        <v>1065</v>
      </c>
      <c r="AMN6684">
        <v>7000</v>
      </c>
      <c r="AMO6684" t="s">
        <v>1066</v>
      </c>
      <c r="AMY6684" t="s">
        <v>1066</v>
      </c>
      <c r="ANW6684" t="s">
        <v>1066</v>
      </c>
      <c r="ANZ6684" t="s">
        <v>1066</v>
      </c>
      <c r="AOC6684" t="s">
        <v>1066</v>
      </c>
      <c r="AOE6684" t="s">
        <v>1065</v>
      </c>
    </row>
    <row r="6685" spans="3:4 1025:1071">
      <c r="C6685" t="s">
        <v>35461</v>
      </c>
      <c r="D6685" t="s">
        <v>39025</v>
      </c>
      <c r="AMK6685" t="s">
        <v>15188</v>
      </c>
      <c r="AML6685" t="s">
        <v>35462</v>
      </c>
      <c r="AMM6685" t="s">
        <v>1065</v>
      </c>
      <c r="AMN6685">
        <v>7000</v>
      </c>
      <c r="AMO6685" t="s">
        <v>1066</v>
      </c>
      <c r="AMY6685" t="s">
        <v>1066</v>
      </c>
      <c r="ANW6685" t="s">
        <v>1066</v>
      </c>
      <c r="ANZ6685" t="s">
        <v>1066</v>
      </c>
      <c r="AOC6685" t="s">
        <v>1066</v>
      </c>
      <c r="AOE6685" t="s">
        <v>1065</v>
      </c>
    </row>
    <row r="6686" spans="3:4 1025:1071">
      <c r="C6686" t="s">
        <v>35463</v>
      </c>
      <c r="D6686" t="s">
        <v>39025</v>
      </c>
      <c r="AMK6686" t="s">
        <v>16339</v>
      </c>
      <c r="AML6686" t="s">
        <v>35464</v>
      </c>
      <c r="AMM6686" t="s">
        <v>1065</v>
      </c>
      <c r="AMN6686">
        <v>7000</v>
      </c>
      <c r="AMO6686" t="s">
        <v>1066</v>
      </c>
      <c r="AMY6686" t="s">
        <v>1066</v>
      </c>
      <c r="ANW6686" t="s">
        <v>1066</v>
      </c>
      <c r="ANZ6686" t="s">
        <v>1066</v>
      </c>
      <c r="AOC6686" t="s">
        <v>1066</v>
      </c>
      <c r="AOE6686" t="s">
        <v>1065</v>
      </c>
    </row>
    <row r="6687" spans="3:4 1025:1071">
      <c r="C6687" t="s">
        <v>35465</v>
      </c>
      <c r="D6687" t="s">
        <v>39025</v>
      </c>
      <c r="AMK6687" t="s">
        <v>1268</v>
      </c>
      <c r="AML6687" t="s">
        <v>35466</v>
      </c>
      <c r="AMM6687" t="s">
        <v>1065</v>
      </c>
      <c r="AMN6687">
        <v>7000</v>
      </c>
      <c r="AMO6687" t="s">
        <v>1066</v>
      </c>
      <c r="AMY6687" t="s">
        <v>1066</v>
      </c>
      <c r="ANW6687" t="s">
        <v>1066</v>
      </c>
      <c r="ANZ6687" t="s">
        <v>1066</v>
      </c>
      <c r="AOC6687" t="s">
        <v>1066</v>
      </c>
      <c r="AOE6687" t="s">
        <v>1065</v>
      </c>
    </row>
    <row r="6688" spans="3:4 1025:1071">
      <c r="C6688" t="s">
        <v>35467</v>
      </c>
      <c r="D6688" t="s">
        <v>39025</v>
      </c>
      <c r="AMK6688" t="s">
        <v>24139</v>
      </c>
      <c r="AML6688" t="s">
        <v>35468</v>
      </c>
      <c r="AMM6688" t="s">
        <v>1065</v>
      </c>
      <c r="AMN6688">
        <v>7000</v>
      </c>
      <c r="AMO6688" t="s">
        <v>1066</v>
      </c>
      <c r="AMY6688" t="s">
        <v>1066</v>
      </c>
      <c r="ANW6688" t="s">
        <v>1066</v>
      </c>
      <c r="ANZ6688" t="s">
        <v>1066</v>
      </c>
      <c r="AOC6688" t="s">
        <v>1066</v>
      </c>
      <c r="AOE6688" t="s">
        <v>1065</v>
      </c>
    </row>
    <row r="6689" spans="3:1023 1025:1071">
      <c r="C6689" t="s">
        <v>35469</v>
      </c>
      <c r="D6689" t="s">
        <v>39025</v>
      </c>
      <c r="AMK6689" t="s">
        <v>16280</v>
      </c>
      <c r="AML6689" t="s">
        <v>35470</v>
      </c>
      <c r="AMM6689" t="s">
        <v>1065</v>
      </c>
      <c r="AMN6689">
        <v>7000</v>
      </c>
      <c r="AMO6689" t="s">
        <v>1066</v>
      </c>
      <c r="AMY6689" t="s">
        <v>1066</v>
      </c>
      <c r="ANW6689" t="s">
        <v>1066</v>
      </c>
      <c r="ANZ6689" t="s">
        <v>1066</v>
      </c>
      <c r="AOC6689" t="s">
        <v>1066</v>
      </c>
      <c r="AOE6689" t="s">
        <v>1065</v>
      </c>
    </row>
    <row r="6690" spans="3:1023 1025:1071">
      <c r="C6690" t="s">
        <v>35471</v>
      </c>
      <c r="D6690" t="s">
        <v>39025</v>
      </c>
      <c r="AMK6690" t="s">
        <v>18080</v>
      </c>
      <c r="AML6690" t="s">
        <v>35472</v>
      </c>
      <c r="AMM6690" t="s">
        <v>1065</v>
      </c>
      <c r="AMN6690">
        <v>7000</v>
      </c>
      <c r="AMO6690" t="s">
        <v>1066</v>
      </c>
      <c r="AMY6690" t="s">
        <v>1066</v>
      </c>
      <c r="ANW6690" t="s">
        <v>1066</v>
      </c>
      <c r="ANZ6690" t="s">
        <v>1066</v>
      </c>
      <c r="AOC6690" t="s">
        <v>1066</v>
      </c>
      <c r="AOE6690" t="s">
        <v>1065</v>
      </c>
    </row>
    <row r="6691" spans="3:1023 1025:1071">
      <c r="C6691" t="s">
        <v>35473</v>
      </c>
      <c r="D6691" t="s">
        <v>39025</v>
      </c>
      <c r="AMK6691" t="s">
        <v>1268</v>
      </c>
      <c r="AML6691" t="s">
        <v>35474</v>
      </c>
      <c r="AMM6691" t="s">
        <v>1065</v>
      </c>
      <c r="AMN6691">
        <v>7000</v>
      </c>
      <c r="AMO6691" t="s">
        <v>1066</v>
      </c>
      <c r="AMY6691" t="s">
        <v>1066</v>
      </c>
      <c r="ANW6691" t="s">
        <v>1066</v>
      </c>
      <c r="ANZ6691" t="s">
        <v>1066</v>
      </c>
      <c r="AOC6691" t="s">
        <v>1066</v>
      </c>
      <c r="AOE6691" t="s">
        <v>1065</v>
      </c>
    </row>
    <row r="6692" spans="3:1023 1025:1071">
      <c r="C6692" t="s">
        <v>35475</v>
      </c>
      <c r="D6692" t="s">
        <v>39025</v>
      </c>
      <c r="AMK6692" t="s">
        <v>24139</v>
      </c>
      <c r="AML6692" t="s">
        <v>35476</v>
      </c>
      <c r="AMM6692" t="s">
        <v>1065</v>
      </c>
      <c r="AMN6692">
        <v>7000</v>
      </c>
      <c r="AMO6692" t="s">
        <v>1066</v>
      </c>
      <c r="AMY6692" t="s">
        <v>1066</v>
      </c>
      <c r="ANW6692" t="s">
        <v>1066</v>
      </c>
      <c r="ANZ6692" t="s">
        <v>1066</v>
      </c>
      <c r="AOC6692" t="s">
        <v>1066</v>
      </c>
      <c r="AOE6692" t="s">
        <v>1065</v>
      </c>
    </row>
    <row r="6693" spans="3:1023 1025:1071">
      <c r="C6693" t="s">
        <v>35477</v>
      </c>
      <c r="D6693" t="s">
        <v>39025</v>
      </c>
      <c r="AMK6693" t="s">
        <v>18080</v>
      </c>
      <c r="AML6693" t="s">
        <v>35478</v>
      </c>
      <c r="AMM6693" t="s">
        <v>1065</v>
      </c>
      <c r="AMN6693">
        <v>7000</v>
      </c>
      <c r="AMO6693" t="s">
        <v>1066</v>
      </c>
      <c r="AMY6693" t="s">
        <v>1066</v>
      </c>
      <c r="ANW6693" t="s">
        <v>1066</v>
      </c>
      <c r="ANZ6693" t="s">
        <v>1066</v>
      </c>
      <c r="AOC6693" t="s">
        <v>1066</v>
      </c>
      <c r="AOE6693" t="s">
        <v>1065</v>
      </c>
    </row>
    <row r="6694" spans="3:1023 1025:1071">
      <c r="C6694" t="s">
        <v>35479</v>
      </c>
      <c r="D6694" t="s">
        <v>39025</v>
      </c>
      <c r="AHT6694" t="s">
        <v>16280</v>
      </c>
      <c r="AHU6694" t="s">
        <v>35480</v>
      </c>
      <c r="AHV6694" t="b">
        <v>1</v>
      </c>
      <c r="AIC6694" t="s">
        <v>1065</v>
      </c>
      <c r="AID6694" t="s">
        <v>1065</v>
      </c>
      <c r="AIE6694">
        <v>40000</v>
      </c>
      <c r="AIF6694" t="s">
        <v>1065</v>
      </c>
      <c r="AIK6694" t="s">
        <v>1066</v>
      </c>
      <c r="AIM6694" t="s">
        <v>1065</v>
      </c>
      <c r="AIO6694" t="s">
        <v>1066</v>
      </c>
      <c r="AJK6694" t="s">
        <v>1066</v>
      </c>
      <c r="AJM6694" t="s">
        <v>1066</v>
      </c>
      <c r="AKK6694" t="s">
        <v>1066</v>
      </c>
      <c r="ALG6694" t="s">
        <v>1066</v>
      </c>
      <c r="ALT6694" t="s">
        <v>1066</v>
      </c>
      <c r="ALW6694" t="s">
        <v>1066</v>
      </c>
      <c r="ALZ6694" t="s">
        <v>1066</v>
      </c>
      <c r="AMC6694" t="s">
        <v>1066</v>
      </c>
      <c r="AME6694" t="s">
        <v>1066</v>
      </c>
      <c r="AMG6694" t="s">
        <v>1071</v>
      </c>
      <c r="AMH6694" t="s">
        <v>35481</v>
      </c>
      <c r="AMI6694" t="s">
        <v>1157</v>
      </c>
      <c r="AMK6694" t="s">
        <v>16280</v>
      </c>
      <c r="AML6694" t="s">
        <v>35482</v>
      </c>
      <c r="AMM6694" t="s">
        <v>1065</v>
      </c>
      <c r="AMN6694">
        <v>7000</v>
      </c>
      <c r="AMO6694" t="s">
        <v>1066</v>
      </c>
      <c r="AMY6694" t="s">
        <v>1066</v>
      </c>
      <c r="ANW6694" t="s">
        <v>1066</v>
      </c>
      <c r="ANZ6694" t="s">
        <v>1066</v>
      </c>
      <c r="AOC6694" t="s">
        <v>1066</v>
      </c>
      <c r="AOE6694" t="s">
        <v>1065</v>
      </c>
    </row>
    <row r="6695" spans="3:1023 1025:1071">
      <c r="C6695" t="s">
        <v>35483</v>
      </c>
      <c r="D6695" t="s">
        <v>39025</v>
      </c>
      <c r="AHT6695" t="s">
        <v>16339</v>
      </c>
      <c r="AHU6695" t="s">
        <v>35484</v>
      </c>
      <c r="AHV6695" t="b">
        <v>1</v>
      </c>
      <c r="AIC6695" t="s">
        <v>1065</v>
      </c>
      <c r="AID6695" t="s">
        <v>1065</v>
      </c>
      <c r="AIE6695">
        <v>40000</v>
      </c>
      <c r="AIF6695" t="s">
        <v>1065</v>
      </c>
      <c r="AIK6695" t="s">
        <v>1066</v>
      </c>
      <c r="AIM6695" t="s">
        <v>1065</v>
      </c>
      <c r="AIO6695" t="s">
        <v>1065</v>
      </c>
      <c r="AIS6695" t="b">
        <v>1</v>
      </c>
      <c r="AJI6695" t="s">
        <v>1066</v>
      </c>
      <c r="AJK6695" t="s">
        <v>1066</v>
      </c>
      <c r="AJM6695" t="s">
        <v>1066</v>
      </c>
      <c r="AKK6695" t="s">
        <v>1066</v>
      </c>
      <c r="ALG6695" t="s">
        <v>1066</v>
      </c>
      <c r="ALT6695" t="s">
        <v>1066</v>
      </c>
      <c r="ALW6695" t="s">
        <v>1066</v>
      </c>
      <c r="ALZ6695" t="s">
        <v>1066</v>
      </c>
      <c r="AMC6695" t="s">
        <v>1066</v>
      </c>
      <c r="AME6695" t="s">
        <v>1066</v>
      </c>
      <c r="AMG6695" t="s">
        <v>1071</v>
      </c>
      <c r="AMH6695" t="s">
        <v>35485</v>
      </c>
      <c r="AMI6695" t="s">
        <v>1090</v>
      </c>
      <c r="AMK6695" t="s">
        <v>1268</v>
      </c>
      <c r="AML6695" t="s">
        <v>35486</v>
      </c>
      <c r="AMM6695" t="s">
        <v>1065</v>
      </c>
      <c r="AMN6695">
        <v>7000</v>
      </c>
      <c r="AMO6695" t="s">
        <v>1066</v>
      </c>
      <c r="AMY6695" t="s">
        <v>1066</v>
      </c>
      <c r="ANW6695" t="s">
        <v>1066</v>
      </c>
      <c r="ANZ6695" t="s">
        <v>1066</v>
      </c>
      <c r="AOC6695" t="s">
        <v>1066</v>
      </c>
      <c r="AOE6695" t="s">
        <v>1065</v>
      </c>
    </row>
    <row r="6696" spans="3:1023 1025:1071">
      <c r="C6696" t="s">
        <v>35487</v>
      </c>
      <c r="D6696" t="s">
        <v>39025</v>
      </c>
      <c r="AMK6696" t="s">
        <v>1268</v>
      </c>
      <c r="AML6696" t="s">
        <v>35488</v>
      </c>
      <c r="AMM6696" t="s">
        <v>1065</v>
      </c>
      <c r="AMN6696">
        <v>7000</v>
      </c>
      <c r="AMO6696" t="s">
        <v>1066</v>
      </c>
      <c r="AMY6696" t="s">
        <v>1066</v>
      </c>
      <c r="ANW6696" t="s">
        <v>1066</v>
      </c>
      <c r="ANZ6696" t="s">
        <v>1066</v>
      </c>
      <c r="AOC6696" t="s">
        <v>1066</v>
      </c>
      <c r="AOE6696" t="s">
        <v>1065</v>
      </c>
    </row>
    <row r="6697" spans="3:1023 1025:1071">
      <c r="C6697" t="s">
        <v>35489</v>
      </c>
      <c r="D6697" t="s">
        <v>39025</v>
      </c>
      <c r="AMK6697" t="s">
        <v>16280</v>
      </c>
      <c r="AML6697" t="s">
        <v>35490</v>
      </c>
      <c r="AMM6697" t="s">
        <v>1065</v>
      </c>
      <c r="AMN6697">
        <v>7000</v>
      </c>
      <c r="AMO6697" t="s">
        <v>1066</v>
      </c>
      <c r="AMY6697" t="s">
        <v>1066</v>
      </c>
      <c r="ANW6697" t="s">
        <v>1066</v>
      </c>
      <c r="ANZ6697" t="s">
        <v>1066</v>
      </c>
      <c r="AOC6697" t="s">
        <v>1066</v>
      </c>
      <c r="AOE6697" t="s">
        <v>1065</v>
      </c>
    </row>
    <row r="6698" spans="3:1023 1025:1071">
      <c r="C6698" t="s">
        <v>35491</v>
      </c>
      <c r="D6698" t="s">
        <v>39025</v>
      </c>
      <c r="AMK6698" t="s">
        <v>1294</v>
      </c>
      <c r="AML6698" t="s">
        <v>35492</v>
      </c>
      <c r="AMM6698" t="s">
        <v>1065</v>
      </c>
      <c r="AMN6698">
        <v>7000</v>
      </c>
      <c r="AMO6698" t="s">
        <v>1066</v>
      </c>
      <c r="AMY6698" t="s">
        <v>1066</v>
      </c>
      <c r="ANW6698" t="s">
        <v>1066</v>
      </c>
      <c r="ANZ6698" t="s">
        <v>1066</v>
      </c>
      <c r="AOC6698" t="s">
        <v>1066</v>
      </c>
      <c r="AOE6698" t="s">
        <v>1065</v>
      </c>
    </row>
    <row r="6699" spans="3:1023 1025:1071">
      <c r="C6699" t="s">
        <v>35493</v>
      </c>
      <c r="D6699" t="s">
        <v>39025</v>
      </c>
      <c r="AMK6699" t="s">
        <v>15188</v>
      </c>
      <c r="AML6699" t="s">
        <v>35494</v>
      </c>
      <c r="AMM6699" t="s">
        <v>1065</v>
      </c>
      <c r="AMN6699">
        <v>7000</v>
      </c>
      <c r="AMO6699" t="s">
        <v>1066</v>
      </c>
      <c r="AMY6699" t="s">
        <v>1066</v>
      </c>
      <c r="ANW6699" t="s">
        <v>1066</v>
      </c>
      <c r="ANZ6699" t="s">
        <v>1066</v>
      </c>
      <c r="AOC6699" t="s">
        <v>1066</v>
      </c>
      <c r="AOE6699" t="s">
        <v>1065</v>
      </c>
    </row>
    <row r="6700" spans="3:1023 1025:1071">
      <c r="C6700" t="s">
        <v>35495</v>
      </c>
      <c r="D6700" t="s">
        <v>39025</v>
      </c>
      <c r="AHT6700" t="s">
        <v>18080</v>
      </c>
      <c r="AHU6700" t="s">
        <v>35496</v>
      </c>
      <c r="AHV6700" t="b">
        <v>1</v>
      </c>
      <c r="AIC6700" t="s">
        <v>1065</v>
      </c>
      <c r="AID6700" t="s">
        <v>1065</v>
      </c>
      <c r="AIE6700" s="1">
        <v>40000</v>
      </c>
      <c r="AIF6700" t="s">
        <v>1065</v>
      </c>
      <c r="AIK6700" t="s">
        <v>1066</v>
      </c>
      <c r="AIM6700" t="s">
        <v>1065</v>
      </c>
      <c r="AIO6700" t="s">
        <v>1066</v>
      </c>
      <c r="AJK6700" t="s">
        <v>1066</v>
      </c>
      <c r="AJM6700" t="s">
        <v>1066</v>
      </c>
      <c r="AKK6700" t="s">
        <v>1066</v>
      </c>
      <c r="ALG6700" t="s">
        <v>1066</v>
      </c>
      <c r="ALT6700" t="s">
        <v>1066</v>
      </c>
      <c r="ALW6700" t="s">
        <v>1066</v>
      </c>
      <c r="ALZ6700" t="s">
        <v>1066</v>
      </c>
      <c r="AMC6700" t="s">
        <v>1066</v>
      </c>
      <c r="AME6700" t="s">
        <v>1066</v>
      </c>
      <c r="AMG6700" t="s">
        <v>1071</v>
      </c>
      <c r="AMH6700" t="s">
        <v>33678</v>
      </c>
      <c r="AMI6700" t="s">
        <v>5636</v>
      </c>
      <c r="AMK6700" t="s">
        <v>10213</v>
      </c>
      <c r="AML6700" t="s">
        <v>35497</v>
      </c>
      <c r="AMM6700" t="s">
        <v>1065</v>
      </c>
      <c r="AMN6700">
        <v>7000</v>
      </c>
      <c r="AMO6700" t="s">
        <v>1066</v>
      </c>
      <c r="AMY6700" t="s">
        <v>1066</v>
      </c>
      <c r="ANW6700" t="s">
        <v>1066</v>
      </c>
      <c r="ANZ6700" t="s">
        <v>1066</v>
      </c>
      <c r="AOC6700" t="s">
        <v>1066</v>
      </c>
      <c r="AOE6700" t="s">
        <v>1065</v>
      </c>
    </row>
    <row r="6701" spans="3:1023 1025:1071">
      <c r="C6701" t="s">
        <v>35498</v>
      </c>
      <c r="D6701" t="s">
        <v>39025</v>
      </c>
      <c r="AMK6701" t="s">
        <v>1268</v>
      </c>
      <c r="AML6701" t="s">
        <v>35499</v>
      </c>
      <c r="AMM6701" t="s">
        <v>1065</v>
      </c>
      <c r="AMN6701">
        <v>7000</v>
      </c>
      <c r="AMO6701" t="s">
        <v>1066</v>
      </c>
      <c r="AMY6701" t="s">
        <v>1066</v>
      </c>
      <c r="ANW6701" t="s">
        <v>1066</v>
      </c>
      <c r="ANZ6701" t="s">
        <v>1066</v>
      </c>
      <c r="AOC6701" t="s">
        <v>1066</v>
      </c>
      <c r="AOE6701" t="s">
        <v>1065</v>
      </c>
    </row>
    <row r="6702" spans="3:1023 1025:1071">
      <c r="C6702" t="s">
        <v>35500</v>
      </c>
      <c r="D6702" t="s">
        <v>39025</v>
      </c>
      <c r="AMK6702" t="s">
        <v>16280</v>
      </c>
      <c r="AML6702" t="s">
        <v>35501</v>
      </c>
      <c r="AMM6702" t="s">
        <v>1065</v>
      </c>
      <c r="AMN6702">
        <v>7000</v>
      </c>
      <c r="AMO6702" t="s">
        <v>1066</v>
      </c>
      <c r="AMY6702" t="s">
        <v>1066</v>
      </c>
      <c r="ANW6702" t="s">
        <v>1066</v>
      </c>
      <c r="ANZ6702" t="s">
        <v>1066</v>
      </c>
      <c r="AOC6702" t="s">
        <v>1066</v>
      </c>
      <c r="AOE6702" t="s">
        <v>1065</v>
      </c>
    </row>
    <row r="6703" spans="3:1023 1025:1071">
      <c r="C6703" t="s">
        <v>35502</v>
      </c>
      <c r="D6703" t="s">
        <v>39025</v>
      </c>
      <c r="AMK6703" t="s">
        <v>16280</v>
      </c>
      <c r="AML6703" t="s">
        <v>35503</v>
      </c>
      <c r="AMM6703" t="s">
        <v>1065</v>
      </c>
      <c r="AMN6703">
        <v>7000</v>
      </c>
      <c r="AMO6703" t="s">
        <v>1066</v>
      </c>
      <c r="AMY6703" t="s">
        <v>1066</v>
      </c>
      <c r="ANW6703" t="s">
        <v>1066</v>
      </c>
      <c r="ANZ6703" t="s">
        <v>1066</v>
      </c>
      <c r="AOC6703" t="s">
        <v>1066</v>
      </c>
      <c r="AOE6703" t="s">
        <v>1065</v>
      </c>
    </row>
    <row r="6704" spans="3:1023 1025:1071">
      <c r="C6704" t="s">
        <v>35504</v>
      </c>
      <c r="D6704" t="s">
        <v>39025</v>
      </c>
      <c r="AMK6704" t="s">
        <v>16280</v>
      </c>
      <c r="AML6704" t="s">
        <v>35505</v>
      </c>
      <c r="AMM6704" t="s">
        <v>1065</v>
      </c>
      <c r="AMN6704">
        <v>7000</v>
      </c>
      <c r="AMO6704" t="s">
        <v>1066</v>
      </c>
      <c r="AMY6704" t="s">
        <v>1066</v>
      </c>
      <c r="ANW6704" t="s">
        <v>1066</v>
      </c>
      <c r="ANZ6704" t="s">
        <v>1066</v>
      </c>
      <c r="AOC6704" t="s">
        <v>1066</v>
      </c>
      <c r="AOE6704" t="s">
        <v>1065</v>
      </c>
    </row>
    <row r="6705" spans="3:1023 1025:1071">
      <c r="C6705" t="s">
        <v>35506</v>
      </c>
      <c r="D6705" t="s">
        <v>39025</v>
      </c>
      <c r="AMK6705" t="s">
        <v>1117</v>
      </c>
      <c r="AML6705" t="s">
        <v>35507</v>
      </c>
      <c r="AMM6705" t="s">
        <v>1065</v>
      </c>
      <c r="AMN6705">
        <v>7000</v>
      </c>
      <c r="AMO6705" t="s">
        <v>1066</v>
      </c>
      <c r="AMY6705" t="s">
        <v>1066</v>
      </c>
      <c r="ANW6705" t="s">
        <v>1066</v>
      </c>
      <c r="ANZ6705" t="s">
        <v>1066</v>
      </c>
      <c r="AOC6705" t="s">
        <v>1066</v>
      </c>
      <c r="AOE6705" t="s">
        <v>1065</v>
      </c>
    </row>
    <row r="6706" spans="3:1023 1025:1071">
      <c r="C6706" t="s">
        <v>35508</v>
      </c>
      <c r="D6706" t="s">
        <v>39025</v>
      </c>
      <c r="AHT6706" t="s">
        <v>18080</v>
      </c>
      <c r="AHU6706" t="s">
        <v>35509</v>
      </c>
      <c r="AHV6706" t="b">
        <v>1</v>
      </c>
      <c r="AIC6706" t="s">
        <v>1065</v>
      </c>
      <c r="AID6706" t="s">
        <v>1065</v>
      </c>
      <c r="AIE6706">
        <v>40000</v>
      </c>
      <c r="AIF6706" t="s">
        <v>1100</v>
      </c>
      <c r="AII6706" t="s">
        <v>1101</v>
      </c>
      <c r="AIK6706" t="s">
        <v>1066</v>
      </c>
      <c r="AIM6706" t="s">
        <v>1065</v>
      </c>
      <c r="AIO6706" t="s">
        <v>1066</v>
      </c>
      <c r="AJK6706" t="s">
        <v>1066</v>
      </c>
      <c r="AJM6706" t="s">
        <v>1066</v>
      </c>
      <c r="AKK6706" t="s">
        <v>1066</v>
      </c>
      <c r="ALG6706" t="s">
        <v>1066</v>
      </c>
      <c r="ALT6706" t="s">
        <v>1066</v>
      </c>
      <c r="ALW6706" t="s">
        <v>1066</v>
      </c>
      <c r="ALZ6706" t="s">
        <v>1066</v>
      </c>
      <c r="AMC6706" t="s">
        <v>1066</v>
      </c>
      <c r="AME6706" t="s">
        <v>1066</v>
      </c>
      <c r="AMG6706" t="s">
        <v>1071</v>
      </c>
      <c r="AMH6706" t="s">
        <v>35510</v>
      </c>
      <c r="AMI6706" t="s">
        <v>35511</v>
      </c>
      <c r="AMK6706" t="s">
        <v>10213</v>
      </c>
      <c r="AML6706" t="s">
        <v>35512</v>
      </c>
      <c r="AMM6706" t="s">
        <v>1065</v>
      </c>
      <c r="AMN6706">
        <v>7000</v>
      </c>
      <c r="AMO6706" t="s">
        <v>1066</v>
      </c>
      <c r="AMY6706" t="s">
        <v>1066</v>
      </c>
      <c r="ANW6706" t="s">
        <v>1066</v>
      </c>
      <c r="ANZ6706" t="s">
        <v>1066</v>
      </c>
      <c r="AOC6706" t="s">
        <v>1066</v>
      </c>
      <c r="AOE6706" t="s">
        <v>1065</v>
      </c>
    </row>
    <row r="6707" spans="3:1023 1025:1071">
      <c r="C6707" t="s">
        <v>35513</v>
      </c>
      <c r="D6707" t="s">
        <v>39025</v>
      </c>
      <c r="AHT6707" t="s">
        <v>15344</v>
      </c>
      <c r="AHU6707" t="s">
        <v>35514</v>
      </c>
      <c r="AHV6707" t="b">
        <v>1</v>
      </c>
      <c r="AIC6707" t="s">
        <v>1065</v>
      </c>
      <c r="AID6707" t="s">
        <v>1065</v>
      </c>
      <c r="AIE6707">
        <v>40000</v>
      </c>
      <c r="AIF6707" t="s">
        <v>1065</v>
      </c>
      <c r="AIK6707" t="s">
        <v>1066</v>
      </c>
      <c r="AIM6707" t="s">
        <v>1065</v>
      </c>
      <c r="AIO6707" t="s">
        <v>1066</v>
      </c>
      <c r="AJK6707" t="s">
        <v>1066</v>
      </c>
      <c r="AJM6707" t="s">
        <v>1066</v>
      </c>
      <c r="AKK6707" t="s">
        <v>1066</v>
      </c>
      <c r="ALG6707" t="s">
        <v>1066</v>
      </c>
      <c r="ALT6707" t="s">
        <v>1066</v>
      </c>
      <c r="ALW6707" t="s">
        <v>1066</v>
      </c>
      <c r="ALZ6707" t="s">
        <v>1066</v>
      </c>
      <c r="AMC6707" t="s">
        <v>1066</v>
      </c>
      <c r="AME6707" t="s">
        <v>1066</v>
      </c>
      <c r="AMG6707" t="s">
        <v>1071</v>
      </c>
      <c r="AMH6707" t="s">
        <v>35515</v>
      </c>
      <c r="AMI6707" t="s">
        <v>15575</v>
      </c>
      <c r="AMK6707" t="s">
        <v>16280</v>
      </c>
      <c r="AML6707" t="s">
        <v>35516</v>
      </c>
      <c r="AMM6707" t="s">
        <v>1065</v>
      </c>
      <c r="AMN6707">
        <v>7000</v>
      </c>
      <c r="AMO6707" t="s">
        <v>1066</v>
      </c>
      <c r="AMY6707" t="s">
        <v>1066</v>
      </c>
      <c r="ANW6707" t="s">
        <v>1066</v>
      </c>
      <c r="ANZ6707" t="s">
        <v>1066</v>
      </c>
      <c r="AOC6707" t="s">
        <v>1066</v>
      </c>
      <c r="AOE6707" t="s">
        <v>1065</v>
      </c>
    </row>
    <row r="6708" spans="3:1023 1025:1071">
      <c r="C6708" t="s">
        <v>35517</v>
      </c>
      <c r="D6708" t="s">
        <v>39025</v>
      </c>
      <c r="AHT6708" t="s">
        <v>1148</v>
      </c>
      <c r="AHU6708" t="s">
        <v>35518</v>
      </c>
      <c r="AHV6708" t="b">
        <v>1</v>
      </c>
      <c r="AIC6708" t="s">
        <v>1065</v>
      </c>
      <c r="AID6708" t="s">
        <v>1065</v>
      </c>
      <c r="AIE6708">
        <v>40000</v>
      </c>
      <c r="AIF6708" t="s">
        <v>1065</v>
      </c>
      <c r="AIK6708" t="s">
        <v>1066</v>
      </c>
      <c r="AIM6708" t="s">
        <v>1065</v>
      </c>
      <c r="AIO6708" t="s">
        <v>1065</v>
      </c>
      <c r="AIR6708" t="b">
        <v>1</v>
      </c>
      <c r="AIX6708" t="b">
        <v>1</v>
      </c>
      <c r="AIY6708" t="b">
        <v>1</v>
      </c>
      <c r="AJC6708" t="b">
        <v>1</v>
      </c>
      <c r="AJI6708" t="s">
        <v>1066</v>
      </c>
      <c r="AJK6708" t="s">
        <v>1066</v>
      </c>
      <c r="AJM6708" t="s">
        <v>1066</v>
      </c>
      <c r="AKK6708" t="s">
        <v>1066</v>
      </c>
      <c r="ALG6708" t="s">
        <v>1066</v>
      </c>
      <c r="ALT6708" t="s">
        <v>1066</v>
      </c>
      <c r="ALW6708" t="s">
        <v>1066</v>
      </c>
      <c r="ALZ6708" t="s">
        <v>1066</v>
      </c>
      <c r="AMC6708" t="s">
        <v>1066</v>
      </c>
      <c r="AME6708" t="s">
        <v>1066</v>
      </c>
      <c r="AMG6708" t="s">
        <v>1071</v>
      </c>
      <c r="AMH6708" t="s">
        <v>35519</v>
      </c>
      <c r="AMI6708" t="s">
        <v>35520</v>
      </c>
      <c r="AMK6708" t="s">
        <v>1151</v>
      </c>
      <c r="AML6708" t="s">
        <v>35521</v>
      </c>
      <c r="AMM6708" t="s">
        <v>1065</v>
      </c>
      <c r="AMN6708">
        <v>7000</v>
      </c>
      <c r="AMO6708" t="s">
        <v>1066</v>
      </c>
      <c r="AMY6708" t="s">
        <v>1065</v>
      </c>
      <c r="AMZ6708" t="s">
        <v>35522</v>
      </c>
      <c r="ANB6708" t="b">
        <v>1</v>
      </c>
      <c r="ANK6708" t="b">
        <v>1</v>
      </c>
      <c r="ANM6708" t="b">
        <v>1</v>
      </c>
      <c r="ANQ6708" t="b">
        <v>1</v>
      </c>
      <c r="ANW6708" t="s">
        <v>1066</v>
      </c>
      <c r="ANZ6708" t="s">
        <v>1066</v>
      </c>
      <c r="AOC6708" t="s">
        <v>1066</v>
      </c>
      <c r="AOE6708" t="s">
        <v>1065</v>
      </c>
    </row>
    <row r="6709" spans="3:1023 1025:1071">
      <c r="C6709" t="s">
        <v>35523</v>
      </c>
      <c r="D6709" t="s">
        <v>39025</v>
      </c>
      <c r="AMK6709" t="s">
        <v>16339</v>
      </c>
      <c r="AML6709" t="s">
        <v>35524</v>
      </c>
      <c r="AMM6709" t="s">
        <v>1065</v>
      </c>
      <c r="AMN6709">
        <v>7000</v>
      </c>
      <c r="AMO6709" t="s">
        <v>1066</v>
      </c>
      <c r="AMY6709" t="s">
        <v>1066</v>
      </c>
      <c r="ANW6709" t="s">
        <v>1066</v>
      </c>
      <c r="ANZ6709" t="s">
        <v>1066</v>
      </c>
      <c r="AOC6709" t="s">
        <v>1066</v>
      </c>
      <c r="AOE6709" t="s">
        <v>1065</v>
      </c>
    </row>
    <row r="6710" spans="3:1023 1025:1071">
      <c r="C6710" t="s">
        <v>35525</v>
      </c>
      <c r="D6710" t="s">
        <v>39025</v>
      </c>
      <c r="AMK6710" t="s">
        <v>1151</v>
      </c>
      <c r="AML6710" t="s">
        <v>35526</v>
      </c>
      <c r="AMM6710" t="s">
        <v>1065</v>
      </c>
      <c r="AMN6710">
        <v>7000</v>
      </c>
      <c r="AMO6710" t="s">
        <v>1066</v>
      </c>
      <c r="AMY6710" t="s">
        <v>1065</v>
      </c>
      <c r="AMZ6710" t="s">
        <v>35527</v>
      </c>
      <c r="AND6710" t="b">
        <v>1</v>
      </c>
      <c r="ANN6710" t="b">
        <v>1</v>
      </c>
      <c r="ANU6710" t="b">
        <v>1</v>
      </c>
      <c r="ANV6710" t="s">
        <v>22579</v>
      </c>
      <c r="ANW6710" t="s">
        <v>1065</v>
      </c>
      <c r="ANX6710" t="s">
        <v>35528</v>
      </c>
      <c r="ANY6710" t="s">
        <v>1066</v>
      </c>
      <c r="ANZ6710" t="s">
        <v>1066</v>
      </c>
      <c r="AOC6710" t="s">
        <v>1066</v>
      </c>
      <c r="AOE6710" t="s">
        <v>1065</v>
      </c>
    </row>
    <row r="6711" spans="3:1023 1025:1071">
      <c r="C6711" t="s">
        <v>35529</v>
      </c>
      <c r="D6711" t="s">
        <v>39025</v>
      </c>
      <c r="AMK6711" t="s">
        <v>16280</v>
      </c>
      <c r="AML6711" t="s">
        <v>35530</v>
      </c>
      <c r="AMM6711" t="s">
        <v>1065</v>
      </c>
      <c r="AMN6711">
        <v>7000</v>
      </c>
      <c r="AMO6711" t="s">
        <v>1066</v>
      </c>
      <c r="AMY6711" t="s">
        <v>1066</v>
      </c>
      <c r="ANW6711" t="s">
        <v>1066</v>
      </c>
      <c r="ANZ6711" t="s">
        <v>1066</v>
      </c>
      <c r="AOC6711" t="s">
        <v>1066</v>
      </c>
      <c r="AOE6711" t="s">
        <v>1065</v>
      </c>
    </row>
    <row r="6712" spans="3:1023 1025:1071">
      <c r="C6712" t="s">
        <v>35531</v>
      </c>
      <c r="D6712" t="s">
        <v>39025</v>
      </c>
      <c r="AMK6712" t="s">
        <v>15188</v>
      </c>
      <c r="AML6712" t="s">
        <v>35532</v>
      </c>
      <c r="AMM6712" t="s">
        <v>1065</v>
      </c>
      <c r="AMN6712">
        <v>7000</v>
      </c>
      <c r="AMO6712" t="s">
        <v>1066</v>
      </c>
      <c r="AMY6712" t="s">
        <v>1066</v>
      </c>
      <c r="ANW6712" t="s">
        <v>1066</v>
      </c>
      <c r="ANZ6712" t="s">
        <v>1066</v>
      </c>
      <c r="AOC6712" t="s">
        <v>1066</v>
      </c>
      <c r="AOE6712" t="s">
        <v>1065</v>
      </c>
    </row>
    <row r="6713" spans="3:1023 1025:1071">
      <c r="C6713" t="s">
        <v>35533</v>
      </c>
      <c r="D6713" t="s">
        <v>39025</v>
      </c>
      <c r="AMK6713" t="s">
        <v>15188</v>
      </c>
      <c r="AML6713" t="s">
        <v>35534</v>
      </c>
      <c r="AMM6713" t="s">
        <v>1065</v>
      </c>
      <c r="AMN6713">
        <v>7000</v>
      </c>
      <c r="AMO6713" t="s">
        <v>1066</v>
      </c>
      <c r="AMY6713" t="s">
        <v>1066</v>
      </c>
      <c r="ANW6713" t="s">
        <v>1066</v>
      </c>
      <c r="ANZ6713" t="s">
        <v>1066</v>
      </c>
      <c r="AOC6713" t="s">
        <v>1066</v>
      </c>
      <c r="AOE6713" t="s">
        <v>1065</v>
      </c>
    </row>
    <row r="6714" spans="3:1023 1025:1071">
      <c r="C6714" t="s">
        <v>35535</v>
      </c>
      <c r="D6714" t="s">
        <v>39025</v>
      </c>
      <c r="AMK6714" t="s">
        <v>1350</v>
      </c>
      <c r="AML6714" t="s">
        <v>35536</v>
      </c>
      <c r="AMM6714" t="s">
        <v>1065</v>
      </c>
      <c r="AMN6714">
        <v>7000</v>
      </c>
      <c r="AMO6714" t="s">
        <v>1066</v>
      </c>
      <c r="AMY6714" t="s">
        <v>1066</v>
      </c>
      <c r="ANW6714" t="s">
        <v>1066</v>
      </c>
      <c r="ANZ6714" t="s">
        <v>1066</v>
      </c>
      <c r="AOC6714" t="s">
        <v>1066</v>
      </c>
      <c r="AOE6714" t="s">
        <v>1065</v>
      </c>
    </row>
    <row r="6715" spans="3:1023 1025:1071">
      <c r="C6715" t="s">
        <v>35537</v>
      </c>
      <c r="D6715" t="s">
        <v>39025</v>
      </c>
      <c r="AHT6715" t="s">
        <v>1148</v>
      </c>
      <c r="AHU6715" t="s">
        <v>35538</v>
      </c>
      <c r="AHV6715" t="b">
        <v>1</v>
      </c>
      <c r="AIC6715" t="s">
        <v>1065</v>
      </c>
      <c r="AID6715" t="s">
        <v>1065</v>
      </c>
      <c r="AIE6715">
        <v>40000</v>
      </c>
      <c r="AIF6715" t="s">
        <v>1065</v>
      </c>
      <c r="AIK6715" t="s">
        <v>1066</v>
      </c>
      <c r="AIM6715" t="s">
        <v>1065</v>
      </c>
      <c r="AIO6715" t="s">
        <v>1065</v>
      </c>
      <c r="AIR6715" t="b">
        <v>1</v>
      </c>
      <c r="AJI6715" t="s">
        <v>1066</v>
      </c>
      <c r="AJK6715" t="s">
        <v>1066</v>
      </c>
      <c r="AJM6715" t="s">
        <v>1066</v>
      </c>
      <c r="AKK6715" t="s">
        <v>1066</v>
      </c>
      <c r="ALG6715" t="s">
        <v>1066</v>
      </c>
      <c r="ALT6715" t="s">
        <v>1066</v>
      </c>
      <c r="ALW6715" t="s">
        <v>1066</v>
      </c>
      <c r="ALZ6715" t="s">
        <v>1066</v>
      </c>
      <c r="AMC6715" t="s">
        <v>1066</v>
      </c>
      <c r="AME6715" t="s">
        <v>1066</v>
      </c>
      <c r="AMG6715" t="s">
        <v>1071</v>
      </c>
      <c r="AMH6715" t="s">
        <v>35539</v>
      </c>
      <c r="AMI6715" t="s">
        <v>1317</v>
      </c>
      <c r="AMK6715" t="s">
        <v>1151</v>
      </c>
      <c r="AML6715" t="s">
        <v>35540</v>
      </c>
      <c r="AMM6715" t="s">
        <v>1065</v>
      </c>
      <c r="AMN6715">
        <v>7000</v>
      </c>
      <c r="AMO6715" t="s">
        <v>1066</v>
      </c>
      <c r="AMY6715" t="s">
        <v>1066</v>
      </c>
      <c r="ANW6715" t="s">
        <v>1066</v>
      </c>
      <c r="ANZ6715" t="s">
        <v>1066</v>
      </c>
      <c r="AOC6715" t="s">
        <v>1066</v>
      </c>
      <c r="AOE6715" t="s">
        <v>1065</v>
      </c>
    </row>
    <row r="6716" spans="3:1023 1025:1071">
      <c r="C6716" t="s">
        <v>35541</v>
      </c>
      <c r="D6716" t="s">
        <v>39025</v>
      </c>
      <c r="AHT6716" t="s">
        <v>1151</v>
      </c>
      <c r="AHU6716" t="s">
        <v>35542</v>
      </c>
      <c r="AHV6716" t="b">
        <v>1</v>
      </c>
      <c r="AIC6716" t="s">
        <v>1065</v>
      </c>
      <c r="AID6716" t="s">
        <v>1065</v>
      </c>
      <c r="AIE6716">
        <v>40000</v>
      </c>
      <c r="AIF6716" t="s">
        <v>1065</v>
      </c>
      <c r="AIK6716" t="s">
        <v>1066</v>
      </c>
      <c r="AIM6716" t="s">
        <v>1065</v>
      </c>
      <c r="AIO6716" t="s">
        <v>1065</v>
      </c>
      <c r="AIS6716" t="b">
        <v>1</v>
      </c>
      <c r="AIW6716" t="b">
        <v>1</v>
      </c>
      <c r="AJI6716" t="s">
        <v>1066</v>
      </c>
      <c r="AJK6716" t="s">
        <v>1066</v>
      </c>
      <c r="AJM6716" t="s">
        <v>1066</v>
      </c>
      <c r="AKK6716" t="s">
        <v>1066</v>
      </c>
      <c r="ALG6716" t="s">
        <v>1066</v>
      </c>
      <c r="ALT6716" t="s">
        <v>1066</v>
      </c>
      <c r="ALW6716" t="s">
        <v>1066</v>
      </c>
      <c r="ALZ6716" t="s">
        <v>1066</v>
      </c>
      <c r="AMC6716" t="s">
        <v>1066</v>
      </c>
      <c r="AME6716" t="s">
        <v>1066</v>
      </c>
      <c r="AMG6716" t="s">
        <v>1071</v>
      </c>
      <c r="AMH6716" t="s">
        <v>35543</v>
      </c>
      <c r="AMI6716" t="s">
        <v>1157</v>
      </c>
      <c r="AMK6716" t="s">
        <v>10213</v>
      </c>
      <c r="AML6716" t="s">
        <v>35544</v>
      </c>
      <c r="AMM6716" t="s">
        <v>1065</v>
      </c>
      <c r="AMN6716">
        <v>7000</v>
      </c>
      <c r="AMO6716" t="s">
        <v>1066</v>
      </c>
      <c r="AMY6716" t="s">
        <v>1066</v>
      </c>
      <c r="ANW6716" t="s">
        <v>1066</v>
      </c>
      <c r="ANZ6716" t="s">
        <v>1066</v>
      </c>
      <c r="AOC6716" t="s">
        <v>1066</v>
      </c>
      <c r="AOE6716" t="s">
        <v>1065</v>
      </c>
    </row>
    <row r="6717" spans="3:1023 1025:1071">
      <c r="C6717" t="s">
        <v>35545</v>
      </c>
      <c r="D6717" t="s">
        <v>39025</v>
      </c>
      <c r="AMK6717" t="s">
        <v>1151</v>
      </c>
      <c r="AML6717" t="s">
        <v>35546</v>
      </c>
      <c r="AMM6717" t="s">
        <v>1065</v>
      </c>
      <c r="AMN6717">
        <v>7000</v>
      </c>
      <c r="AMO6717" t="s">
        <v>1066</v>
      </c>
      <c r="AMY6717" t="s">
        <v>1066</v>
      </c>
      <c r="ANW6717" t="s">
        <v>1066</v>
      </c>
      <c r="ANZ6717" t="s">
        <v>1066</v>
      </c>
      <c r="AOC6717" t="s">
        <v>1066</v>
      </c>
      <c r="AOE6717" t="s">
        <v>1065</v>
      </c>
    </row>
    <row r="6718" spans="3:1023 1025:1071">
      <c r="C6718" t="s">
        <v>35547</v>
      </c>
      <c r="D6718" t="s">
        <v>39025</v>
      </c>
      <c r="AHT6718" t="s">
        <v>15208</v>
      </c>
      <c r="AHU6718" t="s">
        <v>35548</v>
      </c>
      <c r="AHV6718" t="b">
        <v>1</v>
      </c>
      <c r="AIC6718" t="s">
        <v>1065</v>
      </c>
      <c r="AID6718" t="s">
        <v>1065</v>
      </c>
      <c r="AIE6718">
        <v>40000</v>
      </c>
      <c r="AIF6718" t="s">
        <v>1065</v>
      </c>
      <c r="AIK6718" t="s">
        <v>1066</v>
      </c>
      <c r="AIM6718" t="s">
        <v>1065</v>
      </c>
      <c r="AIO6718" t="s">
        <v>1066</v>
      </c>
      <c r="AJI6718" t="s">
        <v>1066</v>
      </c>
      <c r="AJK6718" t="s">
        <v>1065</v>
      </c>
      <c r="AJL6718" t="s">
        <v>35549</v>
      </c>
      <c r="AJM6718" t="s">
        <v>1066</v>
      </c>
      <c r="AKK6718" t="s">
        <v>1066</v>
      </c>
      <c r="ALG6718" t="s">
        <v>1066</v>
      </c>
      <c r="ALT6718" t="s">
        <v>1066</v>
      </c>
      <c r="ALW6718" t="s">
        <v>1066</v>
      </c>
      <c r="ALZ6718" t="s">
        <v>1066</v>
      </c>
      <c r="AMC6718" t="s">
        <v>1066</v>
      </c>
      <c r="AME6718" t="s">
        <v>1066</v>
      </c>
      <c r="AMG6718" t="s">
        <v>1071</v>
      </c>
      <c r="AMH6718" t="s">
        <v>35550</v>
      </c>
      <c r="AMI6718" t="s">
        <v>1090</v>
      </c>
      <c r="AMK6718" t="s">
        <v>1151</v>
      </c>
      <c r="AML6718" t="s">
        <v>35551</v>
      </c>
      <c r="AMM6718" t="s">
        <v>1065</v>
      </c>
      <c r="AMN6718">
        <v>7000</v>
      </c>
      <c r="AMO6718" t="s">
        <v>1066</v>
      </c>
      <c r="AMY6718" t="s">
        <v>1066</v>
      </c>
      <c r="ANW6718" t="s">
        <v>1066</v>
      </c>
      <c r="ANZ6718" t="s">
        <v>1066</v>
      </c>
      <c r="AOC6718" t="s">
        <v>1066</v>
      </c>
      <c r="AOE6718" t="s">
        <v>1065</v>
      </c>
    </row>
    <row r="6719" spans="3:1023 1025:1071">
      <c r="C6719" t="s">
        <v>35552</v>
      </c>
      <c r="D6719" t="s">
        <v>39025</v>
      </c>
      <c r="AHT6719" t="s">
        <v>1148</v>
      </c>
      <c r="AHU6719" t="s">
        <v>35553</v>
      </c>
      <c r="AHV6719" t="b">
        <v>1</v>
      </c>
      <c r="AIC6719" t="s">
        <v>1065</v>
      </c>
      <c r="AID6719" t="s">
        <v>1065</v>
      </c>
      <c r="AIE6719">
        <v>40000</v>
      </c>
      <c r="AIF6719" t="s">
        <v>1065</v>
      </c>
      <c r="AIK6719" t="s">
        <v>1066</v>
      </c>
      <c r="AIM6719" t="s">
        <v>1065</v>
      </c>
      <c r="AIO6719" t="s">
        <v>1065</v>
      </c>
      <c r="AIQ6719" t="b">
        <v>1</v>
      </c>
      <c r="AIR6719" t="b">
        <v>1</v>
      </c>
      <c r="AIT6719" t="b">
        <v>1</v>
      </c>
      <c r="AIX6719" t="b">
        <v>1</v>
      </c>
      <c r="AJI6719" t="s">
        <v>1066</v>
      </c>
      <c r="AJK6719" t="s">
        <v>1066</v>
      </c>
      <c r="AJM6719" t="s">
        <v>1066</v>
      </c>
      <c r="AKK6719" t="s">
        <v>1066</v>
      </c>
      <c r="ALG6719" t="s">
        <v>1066</v>
      </c>
      <c r="ALT6719" t="s">
        <v>1066</v>
      </c>
      <c r="ALW6719" t="s">
        <v>1066</v>
      </c>
      <c r="ALZ6719" t="s">
        <v>1066</v>
      </c>
      <c r="AMC6719" t="s">
        <v>1066</v>
      </c>
      <c r="AME6719" t="s">
        <v>1066</v>
      </c>
      <c r="AMG6719" t="s">
        <v>1071</v>
      </c>
      <c r="AMH6719" t="s">
        <v>35554</v>
      </c>
      <c r="AMI6719" t="s">
        <v>1317</v>
      </c>
      <c r="AMK6719" t="s">
        <v>16280</v>
      </c>
      <c r="AML6719" t="s">
        <v>35555</v>
      </c>
      <c r="AMM6719" t="s">
        <v>1065</v>
      </c>
      <c r="AMN6719">
        <v>7000</v>
      </c>
      <c r="AMO6719" t="s">
        <v>1066</v>
      </c>
      <c r="AMY6719" t="s">
        <v>1066</v>
      </c>
      <c r="ANW6719" t="s">
        <v>1066</v>
      </c>
      <c r="ANZ6719" t="s">
        <v>1066</v>
      </c>
      <c r="AOC6719" t="s">
        <v>1066</v>
      </c>
      <c r="AOE6719" t="s">
        <v>1065</v>
      </c>
    </row>
    <row r="6720" spans="3:1023 1025:1071">
      <c r="C6720" t="s">
        <v>35556</v>
      </c>
      <c r="D6720" t="s">
        <v>39025</v>
      </c>
      <c r="AMK6720" t="s">
        <v>15344</v>
      </c>
      <c r="AML6720" t="s">
        <v>35557</v>
      </c>
      <c r="AMM6720" t="s">
        <v>1065</v>
      </c>
      <c r="AMN6720">
        <v>7000</v>
      </c>
      <c r="AMO6720" t="s">
        <v>1066</v>
      </c>
      <c r="AMY6720" t="s">
        <v>1066</v>
      </c>
      <c r="ANW6720" t="s">
        <v>1066</v>
      </c>
      <c r="ANZ6720" t="s">
        <v>1066</v>
      </c>
      <c r="AOC6720" t="s">
        <v>1066</v>
      </c>
      <c r="AOE6720" t="s">
        <v>1065</v>
      </c>
    </row>
    <row r="6721" spans="3:1023 1025:1071">
      <c r="C6721" t="s">
        <v>35558</v>
      </c>
      <c r="D6721" t="s">
        <v>39025</v>
      </c>
      <c r="AMK6721" t="s">
        <v>1151</v>
      </c>
      <c r="AML6721" t="s">
        <v>35559</v>
      </c>
      <c r="AMM6721" t="s">
        <v>1065</v>
      </c>
      <c r="AMN6721">
        <v>7000</v>
      </c>
      <c r="AMO6721" t="s">
        <v>1066</v>
      </c>
      <c r="AMY6721" t="s">
        <v>1066</v>
      </c>
      <c r="ANW6721" t="s">
        <v>1066</v>
      </c>
      <c r="ANZ6721" t="s">
        <v>1066</v>
      </c>
      <c r="AOC6721" t="s">
        <v>1066</v>
      </c>
      <c r="AOE6721" t="s">
        <v>1065</v>
      </c>
    </row>
    <row r="6722" spans="3:1023 1025:1071">
      <c r="C6722" t="s">
        <v>35560</v>
      </c>
      <c r="D6722" t="s">
        <v>39025</v>
      </c>
      <c r="AMK6722" t="s">
        <v>16280</v>
      </c>
      <c r="AML6722" t="s">
        <v>35561</v>
      </c>
      <c r="AMM6722" t="s">
        <v>1065</v>
      </c>
      <c r="AMN6722">
        <v>7000</v>
      </c>
      <c r="AMO6722" t="s">
        <v>1066</v>
      </c>
      <c r="AMY6722" t="s">
        <v>1066</v>
      </c>
      <c r="ANW6722" t="s">
        <v>1066</v>
      </c>
      <c r="ANZ6722" t="s">
        <v>1066</v>
      </c>
      <c r="AOC6722" t="s">
        <v>1066</v>
      </c>
      <c r="AOE6722" t="s">
        <v>1065</v>
      </c>
    </row>
    <row r="6723" spans="3:1023 1025:1071">
      <c r="C6723" t="s">
        <v>35562</v>
      </c>
      <c r="D6723" t="s">
        <v>39025</v>
      </c>
      <c r="AMK6723" t="s">
        <v>18080</v>
      </c>
      <c r="AML6723" t="s">
        <v>35563</v>
      </c>
      <c r="AMM6723" t="s">
        <v>1065</v>
      </c>
      <c r="AMN6723">
        <v>7000</v>
      </c>
      <c r="AMO6723" t="s">
        <v>1066</v>
      </c>
      <c r="AMY6723" t="s">
        <v>1066</v>
      </c>
      <c r="ANW6723" t="s">
        <v>1066</v>
      </c>
      <c r="ANZ6723" t="s">
        <v>1066</v>
      </c>
      <c r="AOC6723" t="s">
        <v>1066</v>
      </c>
      <c r="AOE6723" t="s">
        <v>1065</v>
      </c>
    </row>
    <row r="6724" spans="3:1023 1025:1071">
      <c r="C6724" t="s">
        <v>35564</v>
      </c>
      <c r="D6724" t="s">
        <v>39025</v>
      </c>
      <c r="AHT6724" t="s">
        <v>1117</v>
      </c>
      <c r="AHU6724" t="s">
        <v>35565</v>
      </c>
      <c r="AHV6724" t="b">
        <v>1</v>
      </c>
      <c r="AIC6724" t="s">
        <v>1065</v>
      </c>
      <c r="AID6724" t="s">
        <v>1065</v>
      </c>
      <c r="AIE6724">
        <v>40000</v>
      </c>
      <c r="AIF6724" t="s">
        <v>1065</v>
      </c>
      <c r="AIK6724" t="s">
        <v>1066</v>
      </c>
      <c r="AIM6724" t="s">
        <v>1065</v>
      </c>
      <c r="AIO6724" t="s">
        <v>1066</v>
      </c>
      <c r="AJK6724" t="s">
        <v>1066</v>
      </c>
      <c r="AJM6724" t="s">
        <v>1066</v>
      </c>
      <c r="AKK6724" t="s">
        <v>1066</v>
      </c>
      <c r="ALG6724" t="s">
        <v>1066</v>
      </c>
      <c r="ALT6724" t="s">
        <v>1066</v>
      </c>
      <c r="ALW6724" t="s">
        <v>1066</v>
      </c>
      <c r="ALZ6724" t="s">
        <v>1066</v>
      </c>
      <c r="AMC6724" t="s">
        <v>1066</v>
      </c>
      <c r="AME6724" t="s">
        <v>1066</v>
      </c>
      <c r="AMG6724" t="s">
        <v>1071</v>
      </c>
      <c r="AMH6724" t="s">
        <v>25374</v>
      </c>
      <c r="AMI6724" t="s">
        <v>1090</v>
      </c>
      <c r="AMK6724" t="s">
        <v>16280</v>
      </c>
      <c r="AML6724" t="s">
        <v>35566</v>
      </c>
      <c r="AMM6724" t="s">
        <v>1065</v>
      </c>
      <c r="AMN6724">
        <v>7000</v>
      </c>
      <c r="AMO6724" t="s">
        <v>1066</v>
      </c>
      <c r="AMY6724" t="s">
        <v>1066</v>
      </c>
      <c r="ANW6724" t="s">
        <v>1066</v>
      </c>
      <c r="ANZ6724" t="s">
        <v>1066</v>
      </c>
      <c r="AOC6724" t="s">
        <v>1066</v>
      </c>
      <c r="AOE6724" t="s">
        <v>1065</v>
      </c>
    </row>
    <row r="6725" spans="3:1023 1025:1071">
      <c r="C6725" t="s">
        <v>35567</v>
      </c>
      <c r="D6725" t="s">
        <v>39025</v>
      </c>
      <c r="AMK6725" t="s">
        <v>1268</v>
      </c>
      <c r="AML6725" t="s">
        <v>35568</v>
      </c>
      <c r="AMM6725" t="s">
        <v>1065</v>
      </c>
      <c r="AMN6725">
        <v>7000</v>
      </c>
      <c r="AMO6725" t="s">
        <v>1066</v>
      </c>
      <c r="AMY6725" t="s">
        <v>1066</v>
      </c>
      <c r="ANW6725" t="s">
        <v>1066</v>
      </c>
      <c r="ANZ6725" t="s">
        <v>1066</v>
      </c>
      <c r="AOC6725" t="s">
        <v>1066</v>
      </c>
      <c r="AOE6725" t="s">
        <v>1065</v>
      </c>
    </row>
    <row r="6726" spans="3:1023 1025:1071">
      <c r="C6726" t="s">
        <v>35569</v>
      </c>
      <c r="D6726" t="s">
        <v>39025</v>
      </c>
      <c r="AMK6726" t="s">
        <v>16280</v>
      </c>
      <c r="AML6726" t="s">
        <v>35570</v>
      </c>
      <c r="AMM6726" t="s">
        <v>1065</v>
      </c>
      <c r="AMN6726">
        <v>7000</v>
      </c>
      <c r="AMO6726" t="s">
        <v>1066</v>
      </c>
      <c r="AMY6726" t="s">
        <v>1066</v>
      </c>
      <c r="ANW6726" t="s">
        <v>1066</v>
      </c>
      <c r="ANZ6726" t="s">
        <v>1066</v>
      </c>
      <c r="AOC6726" t="s">
        <v>1066</v>
      </c>
      <c r="AOE6726" t="s">
        <v>1065</v>
      </c>
    </row>
    <row r="6727" spans="3:1023 1025:1071">
      <c r="C6727" t="s">
        <v>35571</v>
      </c>
      <c r="D6727" t="s">
        <v>39025</v>
      </c>
      <c r="AMK6727" t="s">
        <v>18080</v>
      </c>
      <c r="AML6727" t="s">
        <v>35572</v>
      </c>
      <c r="AMM6727" t="s">
        <v>1065</v>
      </c>
      <c r="AMN6727">
        <v>7000</v>
      </c>
      <c r="AMO6727" t="s">
        <v>1066</v>
      </c>
      <c r="AMY6727" t="s">
        <v>1066</v>
      </c>
      <c r="ANW6727" t="s">
        <v>1066</v>
      </c>
      <c r="ANZ6727" t="s">
        <v>1066</v>
      </c>
      <c r="AOC6727" t="s">
        <v>1066</v>
      </c>
      <c r="AOE6727" t="s">
        <v>1065</v>
      </c>
    </row>
    <row r="6728" spans="3:1023 1025:1071">
      <c r="C6728" t="s">
        <v>35573</v>
      </c>
      <c r="D6728" t="s">
        <v>39025</v>
      </c>
      <c r="AMK6728" t="s">
        <v>1268</v>
      </c>
      <c r="AML6728" t="s">
        <v>35574</v>
      </c>
      <c r="AMM6728" t="s">
        <v>1065</v>
      </c>
      <c r="AMN6728">
        <v>7000</v>
      </c>
      <c r="AMO6728" t="s">
        <v>1066</v>
      </c>
      <c r="AMY6728" t="s">
        <v>1066</v>
      </c>
      <c r="ANW6728" t="s">
        <v>1066</v>
      </c>
      <c r="ANZ6728" t="s">
        <v>1066</v>
      </c>
      <c r="AOC6728" t="s">
        <v>1066</v>
      </c>
      <c r="AOE6728" t="s">
        <v>1065</v>
      </c>
    </row>
    <row r="6729" spans="3:1023 1025:1071">
      <c r="C6729" t="s">
        <v>35575</v>
      </c>
      <c r="D6729" t="s">
        <v>39025</v>
      </c>
      <c r="AMK6729" t="s">
        <v>1268</v>
      </c>
      <c r="AML6729" t="s">
        <v>35576</v>
      </c>
      <c r="AMM6729" t="s">
        <v>1065</v>
      </c>
      <c r="AMN6729">
        <v>7000</v>
      </c>
      <c r="AMO6729" t="s">
        <v>1066</v>
      </c>
      <c r="AMY6729" t="s">
        <v>1066</v>
      </c>
      <c r="ANW6729" t="s">
        <v>1066</v>
      </c>
      <c r="ANZ6729" t="s">
        <v>1066</v>
      </c>
      <c r="AOC6729" t="s">
        <v>1066</v>
      </c>
      <c r="AOE6729" t="s">
        <v>1065</v>
      </c>
    </row>
    <row r="6730" spans="3:1023 1025:1071">
      <c r="C6730" t="s">
        <v>35577</v>
      </c>
      <c r="D6730" t="s">
        <v>39025</v>
      </c>
      <c r="AMK6730" t="s">
        <v>16280</v>
      </c>
      <c r="AML6730" t="s">
        <v>35578</v>
      </c>
      <c r="AMM6730" t="s">
        <v>1065</v>
      </c>
      <c r="AMN6730">
        <v>7000</v>
      </c>
      <c r="AMO6730" t="s">
        <v>1066</v>
      </c>
      <c r="AMY6730" t="s">
        <v>1066</v>
      </c>
      <c r="ANW6730" t="s">
        <v>1066</v>
      </c>
      <c r="ANZ6730" t="s">
        <v>1066</v>
      </c>
      <c r="AOC6730" t="s">
        <v>1066</v>
      </c>
      <c r="AOE6730" t="s">
        <v>1065</v>
      </c>
    </row>
    <row r="6731" spans="3:1023 1025:1071">
      <c r="C6731" t="s">
        <v>35579</v>
      </c>
      <c r="D6731" t="s">
        <v>39025</v>
      </c>
      <c r="AMK6731" t="s">
        <v>1268</v>
      </c>
      <c r="AML6731" t="s">
        <v>35580</v>
      </c>
      <c r="AMM6731" t="s">
        <v>1065</v>
      </c>
      <c r="AMN6731">
        <v>7000</v>
      </c>
      <c r="AMO6731" t="s">
        <v>1066</v>
      </c>
      <c r="AMY6731" t="s">
        <v>1066</v>
      </c>
      <c r="ANW6731" t="s">
        <v>1066</v>
      </c>
      <c r="ANZ6731" t="s">
        <v>1066</v>
      </c>
      <c r="AOC6731" t="s">
        <v>1066</v>
      </c>
      <c r="AOE6731" t="s">
        <v>1065</v>
      </c>
    </row>
    <row r="6732" spans="3:1023 1025:1071">
      <c r="C6732" t="s">
        <v>35581</v>
      </c>
      <c r="D6732" t="s">
        <v>39025</v>
      </c>
      <c r="AMK6732" t="s">
        <v>18080</v>
      </c>
      <c r="AML6732" t="s">
        <v>35582</v>
      </c>
      <c r="AMM6732" t="s">
        <v>1065</v>
      </c>
      <c r="AMN6732">
        <v>7000</v>
      </c>
      <c r="AMO6732" t="s">
        <v>1066</v>
      </c>
      <c r="AMY6732" t="s">
        <v>1066</v>
      </c>
      <c r="ANW6732" t="s">
        <v>1066</v>
      </c>
      <c r="ANZ6732" t="s">
        <v>1202</v>
      </c>
      <c r="AOC6732" t="s">
        <v>1066</v>
      </c>
      <c r="AOE6732" t="s">
        <v>1065</v>
      </c>
    </row>
    <row r="6733" spans="3:1023 1025:1071">
      <c r="C6733" t="s">
        <v>35583</v>
      </c>
      <c r="D6733" t="s">
        <v>39025</v>
      </c>
      <c r="AMK6733" t="s">
        <v>16339</v>
      </c>
      <c r="AML6733" t="s">
        <v>35584</v>
      </c>
      <c r="AMM6733" t="s">
        <v>1065</v>
      </c>
      <c r="AMN6733">
        <v>7000</v>
      </c>
      <c r="AMO6733" t="s">
        <v>1066</v>
      </c>
      <c r="AMY6733" t="s">
        <v>1066</v>
      </c>
      <c r="ANW6733" t="s">
        <v>1066</v>
      </c>
      <c r="ANZ6733" t="s">
        <v>1066</v>
      </c>
      <c r="AOC6733" t="s">
        <v>1066</v>
      </c>
      <c r="AOE6733" t="s">
        <v>1065</v>
      </c>
    </row>
    <row r="6734" spans="3:1023 1025:1071">
      <c r="C6734" t="s">
        <v>35585</v>
      </c>
      <c r="D6734" t="s">
        <v>39025</v>
      </c>
      <c r="AMK6734" t="s">
        <v>16280</v>
      </c>
      <c r="AML6734" t="s">
        <v>35586</v>
      </c>
      <c r="AMM6734" t="s">
        <v>1065</v>
      </c>
      <c r="AMN6734">
        <v>7000</v>
      </c>
      <c r="AMO6734" t="s">
        <v>1066</v>
      </c>
      <c r="AMY6734" t="s">
        <v>1066</v>
      </c>
      <c r="ANW6734" t="s">
        <v>1066</v>
      </c>
      <c r="ANZ6734" t="s">
        <v>1066</v>
      </c>
      <c r="AOC6734" t="s">
        <v>1066</v>
      </c>
      <c r="AOE6734" t="s">
        <v>1065</v>
      </c>
    </row>
    <row r="6735" spans="3:1023 1025:1071">
      <c r="C6735" t="s">
        <v>35587</v>
      </c>
      <c r="D6735" t="s">
        <v>39025</v>
      </c>
      <c r="AMK6735" t="s">
        <v>15188</v>
      </c>
      <c r="AML6735" t="s">
        <v>35588</v>
      </c>
      <c r="AMM6735" t="s">
        <v>1065</v>
      </c>
      <c r="AMN6735">
        <v>7000</v>
      </c>
      <c r="AMO6735" t="s">
        <v>1066</v>
      </c>
      <c r="AMY6735" t="s">
        <v>1066</v>
      </c>
      <c r="ANW6735" t="s">
        <v>1066</v>
      </c>
      <c r="ANZ6735" t="s">
        <v>1066</v>
      </c>
      <c r="AOC6735" t="s">
        <v>1066</v>
      </c>
      <c r="AOE6735" t="s">
        <v>1065</v>
      </c>
    </row>
    <row r="6736" spans="3:1023 1025:1071">
      <c r="C6736" t="s">
        <v>35589</v>
      </c>
      <c r="D6736" t="s">
        <v>39025</v>
      </c>
      <c r="AMK6736" t="s">
        <v>15188</v>
      </c>
      <c r="AML6736" t="s">
        <v>35590</v>
      </c>
      <c r="AMM6736" t="s">
        <v>1065</v>
      </c>
      <c r="AMN6736">
        <v>7000</v>
      </c>
      <c r="AMO6736" t="s">
        <v>1065</v>
      </c>
      <c r="AMU6736" t="b">
        <v>1</v>
      </c>
      <c r="AMV6736" t="s">
        <v>35591</v>
      </c>
      <c r="AMW6736" t="s">
        <v>1066</v>
      </c>
      <c r="AMY6736" t="s">
        <v>1066</v>
      </c>
      <c r="ANW6736" t="s">
        <v>1066</v>
      </c>
      <c r="ANZ6736" t="s">
        <v>1066</v>
      </c>
      <c r="AOC6736" t="s">
        <v>1066</v>
      </c>
      <c r="AOE6736" t="s">
        <v>1065</v>
      </c>
    </row>
    <row r="6737" spans="3:1023 1025:1071">
      <c r="C6737" t="s">
        <v>35592</v>
      </c>
      <c r="D6737" t="s">
        <v>39025</v>
      </c>
      <c r="AMK6737" t="s">
        <v>18080</v>
      </c>
      <c r="AML6737" t="s">
        <v>35593</v>
      </c>
      <c r="AMM6737" t="s">
        <v>1065</v>
      </c>
      <c r="AMN6737">
        <v>7000</v>
      </c>
      <c r="AMO6737" t="s">
        <v>1066</v>
      </c>
      <c r="AMY6737" t="s">
        <v>1066</v>
      </c>
      <c r="ANW6737" t="s">
        <v>1066</v>
      </c>
      <c r="ANZ6737" t="s">
        <v>1066</v>
      </c>
      <c r="AOC6737" t="s">
        <v>1066</v>
      </c>
      <c r="AOE6737" t="s">
        <v>1065</v>
      </c>
    </row>
    <row r="6738" spans="3:1023 1025:1071">
      <c r="C6738" t="s">
        <v>35594</v>
      </c>
      <c r="D6738" t="s">
        <v>39025</v>
      </c>
      <c r="AMK6738" t="s">
        <v>1268</v>
      </c>
      <c r="AML6738" t="s">
        <v>35595</v>
      </c>
      <c r="AMM6738" t="s">
        <v>1065</v>
      </c>
      <c r="AMN6738">
        <v>7000</v>
      </c>
      <c r="AMO6738" t="s">
        <v>1066</v>
      </c>
      <c r="AMY6738" t="s">
        <v>1066</v>
      </c>
      <c r="ANW6738" t="s">
        <v>1066</v>
      </c>
      <c r="ANZ6738" t="s">
        <v>1066</v>
      </c>
      <c r="AOC6738" t="s">
        <v>1066</v>
      </c>
      <c r="AOE6738" t="s">
        <v>1065</v>
      </c>
    </row>
    <row r="6739" spans="3:1023 1025:1071">
      <c r="C6739" t="s">
        <v>35596</v>
      </c>
      <c r="D6739" t="s">
        <v>39025</v>
      </c>
      <c r="AMK6739" t="s">
        <v>1117</v>
      </c>
      <c r="AML6739" t="s">
        <v>35597</v>
      </c>
      <c r="AMM6739" t="s">
        <v>1065</v>
      </c>
      <c r="AMN6739">
        <v>7000</v>
      </c>
      <c r="AMO6739" t="s">
        <v>1066</v>
      </c>
      <c r="AMY6739" t="s">
        <v>1066</v>
      </c>
      <c r="ANW6739" t="s">
        <v>1066</v>
      </c>
      <c r="ANZ6739" t="s">
        <v>1066</v>
      </c>
      <c r="AOC6739" t="s">
        <v>1066</v>
      </c>
      <c r="AOE6739" t="s">
        <v>1065</v>
      </c>
    </row>
    <row r="6740" spans="3:1023 1025:1071">
      <c r="C6740" t="s">
        <v>35598</v>
      </c>
      <c r="D6740" t="s">
        <v>39025</v>
      </c>
      <c r="AMK6740" t="s">
        <v>16339</v>
      </c>
      <c r="AML6740" t="s">
        <v>35599</v>
      </c>
      <c r="AMM6740" t="s">
        <v>1065</v>
      </c>
      <c r="AMN6740">
        <v>7000</v>
      </c>
      <c r="AMO6740" t="s">
        <v>1066</v>
      </c>
      <c r="AMY6740" t="s">
        <v>1066</v>
      </c>
      <c r="ANW6740" t="s">
        <v>1065</v>
      </c>
      <c r="ANX6740" t="s">
        <v>35600</v>
      </c>
      <c r="ANY6740" t="s">
        <v>1066</v>
      </c>
      <c r="ANZ6740" t="s">
        <v>1066</v>
      </c>
      <c r="AOC6740" t="s">
        <v>1066</v>
      </c>
      <c r="AOE6740" t="s">
        <v>1065</v>
      </c>
    </row>
    <row r="6741" spans="3:1023 1025:1071">
      <c r="C6741" t="s">
        <v>35601</v>
      </c>
      <c r="D6741" t="s">
        <v>39025</v>
      </c>
      <c r="AMK6741" t="s">
        <v>1268</v>
      </c>
      <c r="AML6741" t="s">
        <v>35602</v>
      </c>
      <c r="AMM6741" t="s">
        <v>1065</v>
      </c>
      <c r="AMN6741">
        <v>7000</v>
      </c>
      <c r="AMO6741" t="s">
        <v>1066</v>
      </c>
      <c r="AMY6741" t="s">
        <v>1066</v>
      </c>
      <c r="ANW6741" t="s">
        <v>1066</v>
      </c>
      <c r="ANZ6741" t="s">
        <v>1066</v>
      </c>
      <c r="AOC6741" t="s">
        <v>1066</v>
      </c>
      <c r="AOE6741" t="s">
        <v>1065</v>
      </c>
    </row>
    <row r="6742" spans="3:1023 1025:1071">
      <c r="C6742" t="s">
        <v>35603</v>
      </c>
      <c r="D6742" t="s">
        <v>39025</v>
      </c>
      <c r="AMK6742" t="s">
        <v>16280</v>
      </c>
      <c r="AML6742" t="s">
        <v>35604</v>
      </c>
      <c r="AMM6742" t="s">
        <v>1065</v>
      </c>
      <c r="AMN6742">
        <v>7000</v>
      </c>
      <c r="AMO6742" t="s">
        <v>1066</v>
      </c>
      <c r="AMY6742" t="s">
        <v>1066</v>
      </c>
      <c r="ANW6742" t="s">
        <v>1066</v>
      </c>
      <c r="ANZ6742" t="s">
        <v>1066</v>
      </c>
      <c r="AOC6742" t="s">
        <v>1066</v>
      </c>
      <c r="AOE6742" t="s">
        <v>1065</v>
      </c>
    </row>
    <row r="6743" spans="3:1023 1025:1071">
      <c r="C6743" t="s">
        <v>35605</v>
      </c>
      <c r="D6743" t="s">
        <v>39025</v>
      </c>
      <c r="AMK6743" t="s">
        <v>1268</v>
      </c>
      <c r="AML6743" t="s">
        <v>35606</v>
      </c>
      <c r="AMM6743" t="s">
        <v>1065</v>
      </c>
      <c r="AMN6743">
        <v>7000</v>
      </c>
      <c r="AMO6743" t="s">
        <v>1066</v>
      </c>
      <c r="AMY6743" t="s">
        <v>1066</v>
      </c>
      <c r="ANW6743" t="s">
        <v>1066</v>
      </c>
      <c r="ANZ6743" t="s">
        <v>1066</v>
      </c>
      <c r="AOC6743" t="s">
        <v>1066</v>
      </c>
      <c r="AOE6743" t="s">
        <v>1065</v>
      </c>
    </row>
    <row r="6744" spans="3:1023 1025:1071">
      <c r="C6744" t="s">
        <v>35607</v>
      </c>
      <c r="D6744" t="s">
        <v>39025</v>
      </c>
      <c r="ZS6744" t="s">
        <v>1148</v>
      </c>
      <c r="ZT6744" t="s">
        <v>35608</v>
      </c>
      <c r="ZU6744" t="b">
        <v>1</v>
      </c>
      <c r="AAB6744" t="s">
        <v>1065</v>
      </c>
      <c r="AAC6744" t="s">
        <v>1065</v>
      </c>
      <c r="AAD6744">
        <v>40000</v>
      </c>
      <c r="AAE6744" t="s">
        <v>1065</v>
      </c>
      <c r="AAJ6744" t="s">
        <v>1066</v>
      </c>
      <c r="AAL6744" t="s">
        <v>1065</v>
      </c>
      <c r="AAN6744">
        <v>20</v>
      </c>
      <c r="AAO6744">
        <v>200</v>
      </c>
      <c r="AAP6744">
        <v>0</v>
      </c>
      <c r="AAQ6744">
        <v>0</v>
      </c>
      <c r="AAS6744" t="b">
        <v>1</v>
      </c>
      <c r="AAT6744" t="b">
        <v>1</v>
      </c>
      <c r="AAU6744" t="b">
        <v>1</v>
      </c>
      <c r="AAX6744" t="b">
        <v>1</v>
      </c>
      <c r="ABK6744">
        <v>0</v>
      </c>
      <c r="ABL6744">
        <v>0</v>
      </c>
      <c r="ABM6744" t="b">
        <v>1</v>
      </c>
      <c r="ABO6744" t="b">
        <v>1</v>
      </c>
      <c r="ABY6744" t="b">
        <v>1</v>
      </c>
      <c r="ABZ6744" t="b">
        <v>1</v>
      </c>
      <c r="ACF6744">
        <v>150</v>
      </c>
      <c r="ACH6744">
        <v>4100</v>
      </c>
      <c r="ACR6744">
        <v>20000</v>
      </c>
      <c r="ACS6744">
        <v>15000</v>
      </c>
      <c r="ACX6744" t="s">
        <v>1065</v>
      </c>
      <c r="ACY6744" t="s">
        <v>1065</v>
      </c>
      <c r="ADA6744" t="b">
        <v>1</v>
      </c>
      <c r="ADB6744" t="b">
        <v>1</v>
      </c>
      <c r="ADS6744" t="s">
        <v>1066</v>
      </c>
      <c r="ADU6744" t="s">
        <v>1066</v>
      </c>
      <c r="ADW6744" t="s">
        <v>1065</v>
      </c>
      <c r="ADX6744" t="s">
        <v>35609</v>
      </c>
      <c r="AEB6744" t="b">
        <v>1</v>
      </c>
      <c r="AEL6744" t="b">
        <v>1</v>
      </c>
      <c r="AEO6744" t="b">
        <v>1</v>
      </c>
      <c r="AEU6744" t="s">
        <v>1066</v>
      </c>
      <c r="AFQ6744" t="s">
        <v>1066</v>
      </c>
      <c r="AGD6744" t="s">
        <v>1066</v>
      </c>
      <c r="AGG6744" t="s">
        <v>1066</v>
      </c>
      <c r="AGJ6744" t="s">
        <v>1066</v>
      </c>
      <c r="AGM6744" t="s">
        <v>1066</v>
      </c>
      <c r="AGO6744" t="s">
        <v>1066</v>
      </c>
      <c r="AGQ6744" t="s">
        <v>1068</v>
      </c>
      <c r="AGR6744" t="s">
        <v>1065</v>
      </c>
      <c r="AGS6744" t="s">
        <v>1066</v>
      </c>
      <c r="AGT6744" t="s">
        <v>1066</v>
      </c>
      <c r="AGU6744" t="b">
        <v>1</v>
      </c>
      <c r="AGY6744" t="s">
        <v>1069</v>
      </c>
      <c r="AGZ6744" t="s">
        <v>35610</v>
      </c>
      <c r="AHA6744" t="s">
        <v>1071</v>
      </c>
      <c r="AHB6744" t="s">
        <v>35611</v>
      </c>
      <c r="AHC6744" t="s">
        <v>1066</v>
      </c>
      <c r="AHE6744" t="s">
        <v>1066</v>
      </c>
      <c r="AHG6744" t="s">
        <v>35612</v>
      </c>
      <c r="AHL6744" t="b">
        <v>1</v>
      </c>
      <c r="AHM6744" t="b">
        <v>1</v>
      </c>
      <c r="AHP6744" t="b">
        <v>1</v>
      </c>
      <c r="AHR6744" t="s">
        <v>1317</v>
      </c>
      <c r="AMK6744" t="s">
        <v>16280</v>
      </c>
      <c r="AML6744" t="s">
        <v>35613</v>
      </c>
      <c r="AMM6744" t="s">
        <v>1065</v>
      </c>
      <c r="AMN6744">
        <v>7000</v>
      </c>
      <c r="AMO6744" t="s">
        <v>1066</v>
      </c>
      <c r="AMY6744" t="s">
        <v>1066</v>
      </c>
      <c r="ANW6744" t="s">
        <v>1066</v>
      </c>
      <c r="ANZ6744" t="s">
        <v>1066</v>
      </c>
      <c r="AOC6744" t="s">
        <v>1066</v>
      </c>
      <c r="AOE6744" t="s">
        <v>1065</v>
      </c>
    </row>
    <row r="6745" spans="3:1023 1025:1071">
      <c r="C6745" t="s">
        <v>35614</v>
      </c>
      <c r="D6745" t="s">
        <v>39025</v>
      </c>
      <c r="AMK6745" t="s">
        <v>15188</v>
      </c>
      <c r="AML6745" t="s">
        <v>35615</v>
      </c>
      <c r="AMM6745" t="s">
        <v>1065</v>
      </c>
      <c r="AMN6745">
        <v>7000</v>
      </c>
      <c r="AMO6745" t="s">
        <v>1066</v>
      </c>
      <c r="AMY6745" t="s">
        <v>1066</v>
      </c>
      <c r="ANW6745" t="s">
        <v>1066</v>
      </c>
      <c r="ANZ6745" t="s">
        <v>1066</v>
      </c>
      <c r="AOC6745" t="s">
        <v>1066</v>
      </c>
      <c r="AOE6745" t="s">
        <v>1065</v>
      </c>
    </row>
    <row r="6746" spans="3:1023 1025:1071">
      <c r="C6746" t="s">
        <v>35616</v>
      </c>
      <c r="D6746" t="s">
        <v>39025</v>
      </c>
      <c r="ZS6746" t="s">
        <v>1117</v>
      </c>
      <c r="ZT6746" t="s">
        <v>35617</v>
      </c>
      <c r="ZU6746" t="b">
        <v>1</v>
      </c>
      <c r="AAB6746" t="s">
        <v>1065</v>
      </c>
      <c r="AAC6746" t="s">
        <v>1065</v>
      </c>
      <c r="AAD6746">
        <v>40000</v>
      </c>
      <c r="AAE6746" t="s">
        <v>1100</v>
      </c>
      <c r="AAH6746" t="s">
        <v>1101</v>
      </c>
      <c r="AAJ6746" t="s">
        <v>1066</v>
      </c>
      <c r="AAL6746" t="s">
        <v>1065</v>
      </c>
      <c r="AAN6746">
        <v>50</v>
      </c>
      <c r="AAO6746">
        <v>10200</v>
      </c>
      <c r="AAP6746">
        <v>0</v>
      </c>
      <c r="AAQ6746">
        <v>999</v>
      </c>
      <c r="AAR6746" t="b">
        <v>1</v>
      </c>
      <c r="AAU6746" t="b">
        <v>1</v>
      </c>
      <c r="AAW6746" t="b">
        <v>1</v>
      </c>
      <c r="AAZ6746" t="b">
        <v>1</v>
      </c>
      <c r="ABK6746">
        <v>5000</v>
      </c>
      <c r="ABL6746">
        <v>5000</v>
      </c>
      <c r="ABM6746" t="b">
        <v>1</v>
      </c>
      <c r="ABP6746" t="b">
        <v>1</v>
      </c>
      <c r="ABR6746" t="b">
        <v>1</v>
      </c>
      <c r="ACF6746">
        <v>3500</v>
      </c>
      <c r="ACI6746">
        <v>35000</v>
      </c>
      <c r="ACK6746">
        <v>5000</v>
      </c>
      <c r="ACX6746" t="s">
        <v>1065</v>
      </c>
      <c r="ACY6746" t="s">
        <v>1065</v>
      </c>
      <c r="ADB6746" t="b">
        <v>1</v>
      </c>
      <c r="ADS6746" t="s">
        <v>1066</v>
      </c>
      <c r="ADU6746" t="s">
        <v>1066</v>
      </c>
      <c r="ADW6746" t="s">
        <v>1066</v>
      </c>
      <c r="AEU6746" t="s">
        <v>1066</v>
      </c>
      <c r="AFQ6746" t="s">
        <v>1066</v>
      </c>
      <c r="AGD6746" t="s">
        <v>1066</v>
      </c>
      <c r="AGG6746" t="s">
        <v>1066</v>
      </c>
      <c r="AGJ6746" t="s">
        <v>1066</v>
      </c>
      <c r="AGM6746" t="s">
        <v>1066</v>
      </c>
      <c r="AGO6746" t="s">
        <v>1066</v>
      </c>
      <c r="AGQ6746" t="s">
        <v>1068</v>
      </c>
      <c r="AGR6746" t="s">
        <v>1066</v>
      </c>
      <c r="AGS6746" t="s">
        <v>1066</v>
      </c>
      <c r="AGT6746" t="s">
        <v>1066</v>
      </c>
      <c r="AGW6746" t="b">
        <v>1</v>
      </c>
      <c r="AGY6746" t="s">
        <v>1069</v>
      </c>
      <c r="AGZ6746" t="s">
        <v>21927</v>
      </c>
      <c r="AHA6746" t="s">
        <v>1071</v>
      </c>
      <c r="AHB6746" t="s">
        <v>34532</v>
      </c>
      <c r="AHC6746" t="s">
        <v>1066</v>
      </c>
      <c r="AHE6746" t="s">
        <v>1066</v>
      </c>
      <c r="AHG6746" t="s">
        <v>35618</v>
      </c>
      <c r="AHL6746" t="b">
        <v>1</v>
      </c>
      <c r="AHN6746" t="b">
        <v>1</v>
      </c>
      <c r="AHR6746" t="s">
        <v>1090</v>
      </c>
      <c r="AMK6746" t="s">
        <v>16280</v>
      </c>
      <c r="AML6746" t="s">
        <v>35619</v>
      </c>
      <c r="AMM6746" t="s">
        <v>1065</v>
      </c>
      <c r="AMN6746">
        <v>7000</v>
      </c>
      <c r="AMO6746" t="s">
        <v>1066</v>
      </c>
      <c r="AMY6746" t="s">
        <v>1066</v>
      </c>
      <c r="ANW6746" t="s">
        <v>1066</v>
      </c>
      <c r="ANZ6746" t="s">
        <v>1066</v>
      </c>
      <c r="AOC6746" t="s">
        <v>1066</v>
      </c>
      <c r="AOE6746" t="s">
        <v>1065</v>
      </c>
    </row>
    <row r="6747" spans="3:1023 1025:1071">
      <c r="C6747" t="s">
        <v>35620</v>
      </c>
      <c r="D6747" t="s">
        <v>39025</v>
      </c>
      <c r="AMK6747" t="s">
        <v>1268</v>
      </c>
      <c r="AML6747" t="s">
        <v>35621</v>
      </c>
      <c r="AMM6747" t="s">
        <v>1065</v>
      </c>
      <c r="AMN6747">
        <v>7000</v>
      </c>
      <c r="AMO6747" t="s">
        <v>1066</v>
      </c>
      <c r="AMY6747" t="s">
        <v>1066</v>
      </c>
      <c r="ANW6747" t="s">
        <v>1066</v>
      </c>
      <c r="ANZ6747" t="s">
        <v>1066</v>
      </c>
      <c r="AOC6747" t="s">
        <v>1066</v>
      </c>
      <c r="AOE6747" t="s">
        <v>1065</v>
      </c>
    </row>
    <row r="6748" spans="3:1023 1025:1071">
      <c r="C6748" t="s">
        <v>35622</v>
      </c>
      <c r="D6748" t="s">
        <v>39025</v>
      </c>
      <c r="AMK6748" t="s">
        <v>1268</v>
      </c>
      <c r="AML6748" t="s">
        <v>35623</v>
      </c>
      <c r="AMM6748" t="s">
        <v>1065</v>
      </c>
      <c r="AMN6748">
        <v>7000</v>
      </c>
      <c r="AMO6748" t="s">
        <v>1066</v>
      </c>
      <c r="AMY6748" t="s">
        <v>1066</v>
      </c>
      <c r="ANW6748" t="s">
        <v>1066</v>
      </c>
      <c r="ANZ6748" t="s">
        <v>1066</v>
      </c>
      <c r="AOC6748" t="s">
        <v>1066</v>
      </c>
      <c r="AOE6748" t="s">
        <v>1065</v>
      </c>
    </row>
    <row r="6749" spans="3:1023 1025:1071">
      <c r="C6749" t="s">
        <v>35624</v>
      </c>
      <c r="D6749" t="s">
        <v>39025</v>
      </c>
      <c r="AHT6749" t="s">
        <v>1117</v>
      </c>
      <c r="AHU6749" t="s">
        <v>35625</v>
      </c>
      <c r="AHV6749" t="b">
        <v>1</v>
      </c>
      <c r="AIC6749" t="s">
        <v>1065</v>
      </c>
      <c r="AID6749" t="s">
        <v>1065</v>
      </c>
      <c r="AIE6749">
        <v>40000</v>
      </c>
      <c r="AIF6749" t="s">
        <v>1100</v>
      </c>
      <c r="AII6749" t="s">
        <v>1101</v>
      </c>
      <c r="AIK6749" t="s">
        <v>1066</v>
      </c>
      <c r="AIM6749" t="s">
        <v>1065</v>
      </c>
      <c r="AIO6749" t="s">
        <v>1065</v>
      </c>
      <c r="AIS6749" t="b">
        <v>1</v>
      </c>
      <c r="AJI6749" t="s">
        <v>1066</v>
      </c>
      <c r="AJK6749" t="s">
        <v>1066</v>
      </c>
      <c r="AJM6749" t="s">
        <v>1066</v>
      </c>
      <c r="AKK6749" t="s">
        <v>1066</v>
      </c>
      <c r="ALG6749" t="s">
        <v>1066</v>
      </c>
      <c r="ALT6749" t="s">
        <v>1202</v>
      </c>
      <c r="ALW6749" t="s">
        <v>1066</v>
      </c>
      <c r="ALZ6749" t="s">
        <v>1066</v>
      </c>
      <c r="AMC6749" t="s">
        <v>1066</v>
      </c>
      <c r="AME6749" t="s">
        <v>1066</v>
      </c>
      <c r="AMG6749" t="s">
        <v>1071</v>
      </c>
      <c r="AMH6749" t="s">
        <v>35626</v>
      </c>
      <c r="AMI6749" t="s">
        <v>1090</v>
      </c>
      <c r="AMK6749" t="s">
        <v>16280</v>
      </c>
      <c r="AML6749" t="s">
        <v>35627</v>
      </c>
      <c r="AMM6749" t="s">
        <v>1065</v>
      </c>
      <c r="AMN6749">
        <v>7000</v>
      </c>
      <c r="AMO6749" t="s">
        <v>1066</v>
      </c>
      <c r="AMY6749" t="s">
        <v>1066</v>
      </c>
      <c r="ANW6749" t="s">
        <v>1066</v>
      </c>
      <c r="ANZ6749" t="s">
        <v>1066</v>
      </c>
      <c r="AOC6749" t="s">
        <v>1066</v>
      </c>
      <c r="AOE6749" t="s">
        <v>1065</v>
      </c>
    </row>
    <row r="6750" spans="3:1023 1025:1071">
      <c r="C6750" t="s">
        <v>35628</v>
      </c>
      <c r="D6750" t="s">
        <v>39025</v>
      </c>
      <c r="AMK6750" t="s">
        <v>16280</v>
      </c>
      <c r="AML6750" t="s">
        <v>35629</v>
      </c>
      <c r="AMM6750" t="s">
        <v>1065</v>
      </c>
      <c r="AMN6750">
        <v>7000</v>
      </c>
      <c r="AMO6750" t="s">
        <v>1066</v>
      </c>
      <c r="AMY6750" t="s">
        <v>1066</v>
      </c>
      <c r="ANW6750" t="s">
        <v>1066</v>
      </c>
      <c r="ANZ6750" t="s">
        <v>1066</v>
      </c>
      <c r="AOC6750" t="s">
        <v>1066</v>
      </c>
      <c r="AOE6750" t="s">
        <v>1065</v>
      </c>
    </row>
    <row r="6751" spans="3:1023 1025:1071">
      <c r="C6751" t="s">
        <v>35630</v>
      </c>
      <c r="D6751" t="s">
        <v>39025</v>
      </c>
      <c r="AMK6751" t="s">
        <v>16280</v>
      </c>
      <c r="AML6751" t="s">
        <v>35631</v>
      </c>
      <c r="AMM6751" t="s">
        <v>1065</v>
      </c>
      <c r="AMN6751">
        <v>7000</v>
      </c>
      <c r="AMO6751" t="s">
        <v>1066</v>
      </c>
      <c r="AMY6751" t="s">
        <v>1066</v>
      </c>
      <c r="ANW6751" t="s">
        <v>1066</v>
      </c>
      <c r="ANZ6751" t="s">
        <v>1066</v>
      </c>
      <c r="AOC6751" t="s">
        <v>1066</v>
      </c>
      <c r="AOE6751" t="s">
        <v>1065</v>
      </c>
    </row>
    <row r="6752" spans="3:1023 1025:1071">
      <c r="C6752" t="s">
        <v>35632</v>
      </c>
      <c r="D6752" t="s">
        <v>39025</v>
      </c>
      <c r="AHT6752" t="s">
        <v>1117</v>
      </c>
      <c r="AHU6752" t="s">
        <v>35633</v>
      </c>
      <c r="AHV6752" t="b">
        <v>1</v>
      </c>
      <c r="AIC6752" t="s">
        <v>1065</v>
      </c>
      <c r="AID6752" t="s">
        <v>1065</v>
      </c>
      <c r="AIE6752">
        <v>40000</v>
      </c>
      <c r="AIF6752" t="s">
        <v>1100</v>
      </c>
      <c r="AII6752" t="s">
        <v>1101</v>
      </c>
      <c r="AIK6752" t="s">
        <v>1066</v>
      </c>
      <c r="AIM6752" t="s">
        <v>1065</v>
      </c>
      <c r="AIO6752" t="s">
        <v>1066</v>
      </c>
      <c r="AJK6752" t="s">
        <v>1066</v>
      </c>
      <c r="AJM6752" t="s">
        <v>1066</v>
      </c>
      <c r="AKK6752" t="s">
        <v>1066</v>
      </c>
      <c r="ALG6752" t="s">
        <v>1066</v>
      </c>
      <c r="ALT6752" t="s">
        <v>1066</v>
      </c>
      <c r="ALW6752" t="s">
        <v>1066</v>
      </c>
      <c r="ALZ6752" t="s">
        <v>1066</v>
      </c>
      <c r="AMC6752" t="s">
        <v>1066</v>
      </c>
      <c r="AME6752" t="s">
        <v>1066</v>
      </c>
      <c r="AMG6752" t="s">
        <v>1071</v>
      </c>
      <c r="AMH6752" t="s">
        <v>35634</v>
      </c>
      <c r="AMI6752" t="s">
        <v>1090</v>
      </c>
      <c r="AMK6752" t="s">
        <v>16280</v>
      </c>
      <c r="AML6752" t="s">
        <v>35635</v>
      </c>
      <c r="AMM6752" t="s">
        <v>1065</v>
      </c>
      <c r="AMN6752">
        <v>7000</v>
      </c>
      <c r="AMO6752" t="s">
        <v>1066</v>
      </c>
      <c r="AMY6752" t="s">
        <v>1066</v>
      </c>
      <c r="ANW6752" t="s">
        <v>1066</v>
      </c>
      <c r="ANZ6752" t="s">
        <v>1066</v>
      </c>
      <c r="AOC6752" t="s">
        <v>1066</v>
      </c>
      <c r="AOE6752" t="s">
        <v>1065</v>
      </c>
    </row>
    <row r="6753" spans="3:1023 1025:1071">
      <c r="C6753" t="s">
        <v>35636</v>
      </c>
      <c r="D6753" t="s">
        <v>39025</v>
      </c>
      <c r="ZS6753" t="s">
        <v>1148</v>
      </c>
      <c r="ZT6753" t="s">
        <v>35637</v>
      </c>
      <c r="ZU6753" t="b">
        <v>1</v>
      </c>
      <c r="AAB6753" t="s">
        <v>1065</v>
      </c>
      <c r="AAC6753" t="s">
        <v>1065</v>
      </c>
      <c r="AAD6753">
        <v>40000</v>
      </c>
      <c r="AAE6753" t="s">
        <v>1065</v>
      </c>
      <c r="AAJ6753" t="s">
        <v>1066</v>
      </c>
      <c r="AAL6753" t="s">
        <v>1065</v>
      </c>
      <c r="AAN6753">
        <v>30</v>
      </c>
      <c r="AAO6753">
        <v>300</v>
      </c>
      <c r="AAP6753">
        <v>0</v>
      </c>
      <c r="AAQ6753">
        <v>0</v>
      </c>
      <c r="AAU6753" t="b">
        <v>1</v>
      </c>
      <c r="AAW6753" t="b">
        <v>1</v>
      </c>
      <c r="AAY6753" t="b">
        <v>1</v>
      </c>
      <c r="AAZ6753" t="b">
        <v>1</v>
      </c>
      <c r="ABK6753">
        <v>75</v>
      </c>
      <c r="ABL6753">
        <v>0</v>
      </c>
      <c r="ABP6753" t="b">
        <v>1</v>
      </c>
      <c r="ABR6753" t="b">
        <v>1</v>
      </c>
      <c r="ABT6753" t="b">
        <v>1</v>
      </c>
      <c r="ABV6753" t="b">
        <v>1</v>
      </c>
      <c r="ABY6753" t="b">
        <v>1</v>
      </c>
      <c r="ACI6753">
        <v>17000</v>
      </c>
      <c r="ACK6753">
        <v>12000</v>
      </c>
      <c r="ACM6753">
        <v>1850</v>
      </c>
      <c r="ACO6753">
        <v>2000</v>
      </c>
      <c r="ACR6753">
        <v>7000</v>
      </c>
      <c r="ACX6753" t="s">
        <v>1065</v>
      </c>
      <c r="ACY6753" t="s">
        <v>1065</v>
      </c>
      <c r="ADH6753" t="b">
        <v>1</v>
      </c>
      <c r="ADS6753" t="s">
        <v>1066</v>
      </c>
      <c r="ADU6753" t="s">
        <v>1066</v>
      </c>
      <c r="ADW6753" t="s">
        <v>1066</v>
      </c>
      <c r="AEU6753" t="s">
        <v>1066</v>
      </c>
      <c r="AFQ6753" t="s">
        <v>1066</v>
      </c>
      <c r="AGD6753" t="s">
        <v>1066</v>
      </c>
      <c r="AGG6753" t="s">
        <v>1066</v>
      </c>
      <c r="AGJ6753" t="s">
        <v>1066</v>
      </c>
      <c r="AGM6753" t="s">
        <v>1066</v>
      </c>
      <c r="AGO6753" t="s">
        <v>1066</v>
      </c>
      <c r="AGQ6753" t="s">
        <v>1068</v>
      </c>
      <c r="AGR6753" t="s">
        <v>1202</v>
      </c>
      <c r="AGS6753" t="s">
        <v>1066</v>
      </c>
      <c r="AGT6753" t="s">
        <v>1066</v>
      </c>
      <c r="AGU6753" t="b">
        <v>1</v>
      </c>
      <c r="AGY6753" t="s">
        <v>1069</v>
      </c>
      <c r="AGZ6753" t="s">
        <v>35638</v>
      </c>
      <c r="AHA6753" t="s">
        <v>1071</v>
      </c>
      <c r="AHB6753" t="s">
        <v>35639</v>
      </c>
      <c r="AHC6753" t="s">
        <v>1066</v>
      </c>
      <c r="AHE6753" t="s">
        <v>1066</v>
      </c>
      <c r="AHG6753" t="s">
        <v>35640</v>
      </c>
      <c r="AHI6753" t="b">
        <v>1</v>
      </c>
      <c r="AHL6753" t="b">
        <v>1</v>
      </c>
      <c r="AHR6753" t="s">
        <v>1317</v>
      </c>
      <c r="AMK6753" t="s">
        <v>1268</v>
      </c>
      <c r="AML6753" t="s">
        <v>35641</v>
      </c>
      <c r="AMM6753" t="s">
        <v>1065</v>
      </c>
      <c r="AMN6753">
        <v>7000</v>
      </c>
      <c r="AMO6753" t="s">
        <v>1066</v>
      </c>
      <c r="AMY6753" t="s">
        <v>1066</v>
      </c>
      <c r="ANW6753" t="s">
        <v>1066</v>
      </c>
      <c r="ANZ6753" t="s">
        <v>1066</v>
      </c>
      <c r="AOC6753" t="s">
        <v>1066</v>
      </c>
      <c r="AOE6753" t="s">
        <v>1065</v>
      </c>
    </row>
    <row r="6754" spans="3:1023 1025:1071">
      <c r="C6754" t="s">
        <v>35642</v>
      </c>
      <c r="D6754" t="s">
        <v>39025</v>
      </c>
      <c r="AMK6754" t="s">
        <v>16280</v>
      </c>
      <c r="AML6754" t="s">
        <v>35643</v>
      </c>
      <c r="AMM6754" t="s">
        <v>1065</v>
      </c>
      <c r="AMN6754">
        <v>7000</v>
      </c>
      <c r="AMO6754" t="s">
        <v>1066</v>
      </c>
      <c r="AMY6754" t="s">
        <v>1066</v>
      </c>
      <c r="ANW6754" t="s">
        <v>1066</v>
      </c>
      <c r="ANZ6754" t="s">
        <v>1066</v>
      </c>
      <c r="AOC6754" t="s">
        <v>1066</v>
      </c>
      <c r="AOE6754" t="s">
        <v>1065</v>
      </c>
    </row>
    <row r="6755" spans="3:1023 1025:1071">
      <c r="C6755" t="s">
        <v>35644</v>
      </c>
      <c r="D6755" t="s">
        <v>39025</v>
      </c>
      <c r="AMK6755" t="s">
        <v>16280</v>
      </c>
      <c r="AML6755" t="s">
        <v>35645</v>
      </c>
      <c r="AMM6755" t="s">
        <v>1065</v>
      </c>
      <c r="AMN6755">
        <v>7000</v>
      </c>
      <c r="AMO6755" t="s">
        <v>1066</v>
      </c>
      <c r="AMY6755" t="s">
        <v>1066</v>
      </c>
      <c r="ANW6755" t="s">
        <v>1066</v>
      </c>
      <c r="ANZ6755" t="s">
        <v>1066</v>
      </c>
      <c r="AOC6755" t="s">
        <v>1066</v>
      </c>
      <c r="AOE6755" t="s">
        <v>1065</v>
      </c>
    </row>
    <row r="6756" spans="3:1023 1025:1071">
      <c r="C6756" t="s">
        <v>35646</v>
      </c>
      <c r="D6756" t="s">
        <v>39025</v>
      </c>
      <c r="AMK6756" t="s">
        <v>1268</v>
      </c>
      <c r="AML6756" t="s">
        <v>35647</v>
      </c>
      <c r="AMM6756" t="s">
        <v>1065</v>
      </c>
      <c r="AMN6756">
        <v>7000</v>
      </c>
      <c r="AMO6756" t="s">
        <v>1066</v>
      </c>
      <c r="AMY6756" t="s">
        <v>1066</v>
      </c>
      <c r="ANW6756" t="s">
        <v>1066</v>
      </c>
      <c r="ANZ6756" t="s">
        <v>1066</v>
      </c>
      <c r="AOC6756" t="s">
        <v>1066</v>
      </c>
      <c r="AOE6756" t="s">
        <v>1065</v>
      </c>
    </row>
    <row r="6757" spans="3:1023 1025:1071">
      <c r="C6757" t="s">
        <v>35648</v>
      </c>
      <c r="D6757" t="s">
        <v>39025</v>
      </c>
      <c r="AMK6757" t="s">
        <v>24139</v>
      </c>
      <c r="AML6757" t="s">
        <v>35649</v>
      </c>
      <c r="AMM6757" t="s">
        <v>1065</v>
      </c>
      <c r="AMN6757">
        <v>7000</v>
      </c>
      <c r="AMO6757" t="s">
        <v>1066</v>
      </c>
      <c r="AMY6757" t="s">
        <v>1066</v>
      </c>
      <c r="ANW6757" t="s">
        <v>1066</v>
      </c>
      <c r="ANZ6757" t="s">
        <v>1066</v>
      </c>
      <c r="AOC6757" t="s">
        <v>1066</v>
      </c>
      <c r="AOE6757" t="s">
        <v>1065</v>
      </c>
    </row>
    <row r="6758" spans="3:1023 1025:1071">
      <c r="C6758" t="s">
        <v>35650</v>
      </c>
      <c r="D6758" t="s">
        <v>39025</v>
      </c>
      <c r="AMK6758" t="s">
        <v>18080</v>
      </c>
      <c r="AML6758" t="s">
        <v>35651</v>
      </c>
      <c r="AMM6758" t="s">
        <v>1065</v>
      </c>
      <c r="AMN6758">
        <v>7000</v>
      </c>
      <c r="AMO6758" t="s">
        <v>1066</v>
      </c>
      <c r="AMY6758" t="s">
        <v>1066</v>
      </c>
      <c r="ANW6758" t="s">
        <v>1066</v>
      </c>
      <c r="ANZ6758" t="s">
        <v>1066</v>
      </c>
      <c r="AOC6758" t="s">
        <v>1066</v>
      </c>
      <c r="AOE6758" t="s">
        <v>1065</v>
      </c>
    </row>
    <row r="6759" spans="3:1023 1025:1071">
      <c r="C6759" t="s">
        <v>35652</v>
      </c>
      <c r="D6759" t="s">
        <v>39025</v>
      </c>
      <c r="AMK6759" t="s">
        <v>16280</v>
      </c>
      <c r="AML6759" t="s">
        <v>35653</v>
      </c>
      <c r="AMM6759" t="s">
        <v>1065</v>
      </c>
      <c r="AMN6759">
        <v>7000</v>
      </c>
      <c r="AMO6759" t="s">
        <v>1066</v>
      </c>
      <c r="AMY6759" t="s">
        <v>1066</v>
      </c>
      <c r="ANW6759" t="s">
        <v>1066</v>
      </c>
      <c r="ANZ6759" t="s">
        <v>1066</v>
      </c>
      <c r="AOC6759" t="s">
        <v>1066</v>
      </c>
      <c r="AOE6759" t="s">
        <v>1065</v>
      </c>
    </row>
    <row r="6760" spans="3:1023 1025:1071">
      <c r="C6760" t="s">
        <v>35654</v>
      </c>
      <c r="D6760" t="s">
        <v>39025</v>
      </c>
      <c r="AMK6760" t="s">
        <v>18080</v>
      </c>
      <c r="AML6760" t="s">
        <v>35655</v>
      </c>
      <c r="AMM6760" t="s">
        <v>1065</v>
      </c>
      <c r="AMN6760">
        <v>7000</v>
      </c>
      <c r="AMO6760" t="s">
        <v>1066</v>
      </c>
      <c r="AMY6760" t="s">
        <v>1066</v>
      </c>
      <c r="ANW6760" t="s">
        <v>1066</v>
      </c>
      <c r="ANZ6760" t="s">
        <v>1066</v>
      </c>
      <c r="AOC6760" t="s">
        <v>1066</v>
      </c>
      <c r="AOE6760" t="s">
        <v>1065</v>
      </c>
    </row>
    <row r="6761" spans="3:1023 1025:1071">
      <c r="C6761" t="s">
        <v>35656</v>
      </c>
      <c r="D6761" t="s">
        <v>39025</v>
      </c>
      <c r="AHT6761" t="s">
        <v>1117</v>
      </c>
      <c r="AHU6761" t="s">
        <v>35657</v>
      </c>
      <c r="AHV6761" t="b">
        <v>1</v>
      </c>
      <c r="AIC6761" t="s">
        <v>1065</v>
      </c>
      <c r="AID6761" t="s">
        <v>1065</v>
      </c>
      <c r="AIE6761">
        <v>40000</v>
      </c>
      <c r="AIF6761" t="s">
        <v>1065</v>
      </c>
      <c r="AIK6761" t="s">
        <v>1066</v>
      </c>
      <c r="AIM6761" t="s">
        <v>1065</v>
      </c>
      <c r="AIO6761" t="s">
        <v>1066</v>
      </c>
      <c r="AJK6761" t="s">
        <v>1066</v>
      </c>
      <c r="AJM6761" t="s">
        <v>1066</v>
      </c>
      <c r="AKK6761" t="s">
        <v>1066</v>
      </c>
      <c r="ALG6761" t="s">
        <v>1066</v>
      </c>
      <c r="ALT6761" t="s">
        <v>1066</v>
      </c>
      <c r="ALW6761" t="s">
        <v>1066</v>
      </c>
      <c r="ALZ6761" t="s">
        <v>1066</v>
      </c>
      <c r="AMC6761" t="s">
        <v>1066</v>
      </c>
      <c r="AME6761" t="s">
        <v>1066</v>
      </c>
      <c r="AMG6761" t="s">
        <v>1071</v>
      </c>
      <c r="AMH6761" t="s">
        <v>35658</v>
      </c>
      <c r="AMI6761" t="s">
        <v>1090</v>
      </c>
      <c r="AMK6761" t="s">
        <v>1268</v>
      </c>
      <c r="AML6761" t="s">
        <v>35659</v>
      </c>
      <c r="AMM6761" t="s">
        <v>1065</v>
      </c>
      <c r="AMN6761">
        <v>7000</v>
      </c>
      <c r="AMO6761" t="s">
        <v>1066</v>
      </c>
      <c r="AMY6761" t="s">
        <v>1066</v>
      </c>
      <c r="ANW6761" t="s">
        <v>1066</v>
      </c>
      <c r="ANZ6761" t="s">
        <v>1066</v>
      </c>
      <c r="AOC6761" t="s">
        <v>1066</v>
      </c>
      <c r="AOE6761" t="s">
        <v>1065</v>
      </c>
    </row>
    <row r="6762" spans="3:1023 1025:1071">
      <c r="C6762" t="s">
        <v>35660</v>
      </c>
      <c r="D6762" t="s">
        <v>39025</v>
      </c>
      <c r="AMK6762" t="s">
        <v>16280</v>
      </c>
      <c r="AML6762" t="s">
        <v>35661</v>
      </c>
      <c r="AMM6762" t="s">
        <v>1065</v>
      </c>
      <c r="AMN6762">
        <v>7000</v>
      </c>
      <c r="AMO6762" t="s">
        <v>1066</v>
      </c>
      <c r="AMY6762" t="s">
        <v>1066</v>
      </c>
      <c r="ANW6762" t="s">
        <v>1066</v>
      </c>
      <c r="ANZ6762" t="s">
        <v>1066</v>
      </c>
      <c r="AOC6762" t="s">
        <v>1066</v>
      </c>
      <c r="AOE6762" t="s">
        <v>1065</v>
      </c>
    </row>
    <row r="6763" spans="3:1023 1025:1071">
      <c r="C6763" t="s">
        <v>35662</v>
      </c>
      <c r="D6763" t="s">
        <v>39025</v>
      </c>
      <c r="AMK6763" t="s">
        <v>18080</v>
      </c>
      <c r="AML6763" t="s">
        <v>35663</v>
      </c>
      <c r="AMM6763" t="s">
        <v>1065</v>
      </c>
      <c r="AMN6763">
        <v>7000</v>
      </c>
      <c r="AMO6763" t="s">
        <v>1066</v>
      </c>
      <c r="AMY6763" t="s">
        <v>1066</v>
      </c>
      <c r="ANW6763" t="s">
        <v>1066</v>
      </c>
      <c r="ANZ6763" t="s">
        <v>1066</v>
      </c>
      <c r="AOC6763" t="s">
        <v>1066</v>
      </c>
      <c r="AOE6763" t="s">
        <v>1065</v>
      </c>
    </row>
    <row r="6764" spans="3:1023 1025:1071">
      <c r="C6764" t="s">
        <v>35664</v>
      </c>
      <c r="D6764" t="s">
        <v>39025</v>
      </c>
      <c r="AMK6764" t="s">
        <v>24139</v>
      </c>
      <c r="AML6764" t="s">
        <v>35665</v>
      </c>
      <c r="AMM6764" t="s">
        <v>1065</v>
      </c>
      <c r="AMN6764">
        <v>7000</v>
      </c>
      <c r="AMO6764" t="s">
        <v>1066</v>
      </c>
      <c r="AMY6764" t="s">
        <v>1066</v>
      </c>
      <c r="ANW6764" t="s">
        <v>1066</v>
      </c>
      <c r="ANZ6764" t="s">
        <v>1066</v>
      </c>
      <c r="AOC6764" t="s">
        <v>1066</v>
      </c>
      <c r="AOE6764" t="s">
        <v>1065</v>
      </c>
    </row>
    <row r="6765" spans="3:1023 1025:1071">
      <c r="C6765" t="s">
        <v>35666</v>
      </c>
      <c r="D6765" t="s">
        <v>39025</v>
      </c>
      <c r="AMK6765" t="s">
        <v>1268</v>
      </c>
      <c r="AML6765" t="s">
        <v>35667</v>
      </c>
      <c r="AMM6765" t="s">
        <v>1065</v>
      </c>
      <c r="AMN6765">
        <v>7000</v>
      </c>
      <c r="AMO6765" t="s">
        <v>1066</v>
      </c>
      <c r="AMY6765" t="s">
        <v>1066</v>
      </c>
      <c r="ANW6765" t="s">
        <v>1066</v>
      </c>
      <c r="ANZ6765" t="s">
        <v>1066</v>
      </c>
      <c r="AOC6765" t="s">
        <v>1066</v>
      </c>
      <c r="AOE6765" t="s">
        <v>1065</v>
      </c>
    </row>
    <row r="6766" spans="3:1023 1025:1071">
      <c r="C6766" t="s">
        <v>35668</v>
      </c>
      <c r="D6766" t="s">
        <v>39025</v>
      </c>
      <c r="AMK6766" t="s">
        <v>18080</v>
      </c>
      <c r="AML6766" t="s">
        <v>35669</v>
      </c>
      <c r="AMM6766" t="s">
        <v>1065</v>
      </c>
      <c r="AMN6766">
        <v>7000</v>
      </c>
      <c r="AMO6766" t="s">
        <v>1066</v>
      </c>
      <c r="AMY6766" t="s">
        <v>1066</v>
      </c>
      <c r="ANW6766" t="s">
        <v>1066</v>
      </c>
      <c r="ANZ6766" t="s">
        <v>1066</v>
      </c>
      <c r="AOC6766" t="s">
        <v>1066</v>
      </c>
      <c r="AOE6766" t="s">
        <v>1065</v>
      </c>
    </row>
    <row r="6767" spans="3:1023 1025:1071">
      <c r="C6767" t="s">
        <v>35670</v>
      </c>
      <c r="D6767" t="s">
        <v>39025</v>
      </c>
      <c r="AMK6767" t="s">
        <v>1268</v>
      </c>
      <c r="AML6767" t="s">
        <v>35671</v>
      </c>
      <c r="AMM6767" t="s">
        <v>1065</v>
      </c>
      <c r="AMN6767">
        <v>7000</v>
      </c>
      <c r="AMO6767" t="s">
        <v>1066</v>
      </c>
      <c r="AMY6767" t="s">
        <v>1066</v>
      </c>
      <c r="ANW6767" t="s">
        <v>1066</v>
      </c>
      <c r="ANZ6767" t="s">
        <v>1066</v>
      </c>
      <c r="AOC6767" t="s">
        <v>1066</v>
      </c>
      <c r="AOE6767" t="s">
        <v>1065</v>
      </c>
    </row>
    <row r="6768" spans="3:1023 1025:1071">
      <c r="C6768" t="s">
        <v>35672</v>
      </c>
      <c r="D6768" t="s">
        <v>39025</v>
      </c>
      <c r="AMK6768" t="s">
        <v>16280</v>
      </c>
      <c r="AML6768" t="s">
        <v>35673</v>
      </c>
      <c r="AMM6768" t="s">
        <v>1065</v>
      </c>
      <c r="AMN6768">
        <v>7000</v>
      </c>
      <c r="AMO6768" t="s">
        <v>1066</v>
      </c>
      <c r="AMY6768" t="s">
        <v>1066</v>
      </c>
      <c r="ANW6768" t="s">
        <v>1066</v>
      </c>
      <c r="ANZ6768" t="s">
        <v>1066</v>
      </c>
      <c r="AOC6768" t="s">
        <v>1066</v>
      </c>
      <c r="AOE6768" t="s">
        <v>1065</v>
      </c>
    </row>
    <row r="6769" spans="3:1023 1025:1071">
      <c r="C6769" t="s">
        <v>35674</v>
      </c>
      <c r="D6769" t="s">
        <v>39025</v>
      </c>
      <c r="AMK6769" t="s">
        <v>16280</v>
      </c>
      <c r="AML6769" t="s">
        <v>35675</v>
      </c>
      <c r="AMM6769" t="s">
        <v>1065</v>
      </c>
      <c r="AMN6769">
        <v>7000</v>
      </c>
      <c r="AMO6769" t="s">
        <v>1066</v>
      </c>
      <c r="AMY6769" t="s">
        <v>1066</v>
      </c>
      <c r="ANW6769" t="s">
        <v>1066</v>
      </c>
      <c r="ANZ6769" t="s">
        <v>1066</v>
      </c>
      <c r="AOC6769" t="s">
        <v>1066</v>
      </c>
      <c r="AOE6769" t="s">
        <v>1065</v>
      </c>
    </row>
    <row r="6770" spans="3:1023 1025:1071">
      <c r="C6770" t="s">
        <v>35676</v>
      </c>
      <c r="D6770" t="s">
        <v>39025</v>
      </c>
      <c r="AMK6770" t="s">
        <v>1350</v>
      </c>
      <c r="AML6770" t="s">
        <v>35677</v>
      </c>
      <c r="AMM6770" t="s">
        <v>1065</v>
      </c>
      <c r="AMN6770">
        <v>7000</v>
      </c>
      <c r="AMO6770" t="s">
        <v>1066</v>
      </c>
      <c r="AMY6770" t="s">
        <v>1066</v>
      </c>
      <c r="ANW6770" t="s">
        <v>1066</v>
      </c>
      <c r="ANZ6770" t="s">
        <v>1066</v>
      </c>
      <c r="AOC6770" t="s">
        <v>1066</v>
      </c>
      <c r="AOE6770" t="s">
        <v>1065</v>
      </c>
    </row>
    <row r="6771" spans="3:1023 1025:1071">
      <c r="C6771" t="s">
        <v>35678</v>
      </c>
      <c r="D6771" t="s">
        <v>39025</v>
      </c>
      <c r="AMK6771" t="s">
        <v>15188</v>
      </c>
      <c r="AML6771" t="s">
        <v>35679</v>
      </c>
      <c r="AMM6771" t="s">
        <v>1065</v>
      </c>
      <c r="AMN6771">
        <v>7000</v>
      </c>
      <c r="AMO6771" t="s">
        <v>1066</v>
      </c>
      <c r="AMY6771" t="s">
        <v>1066</v>
      </c>
      <c r="ANW6771" t="s">
        <v>1066</v>
      </c>
      <c r="ANZ6771" t="s">
        <v>1066</v>
      </c>
      <c r="AOC6771" t="s">
        <v>1066</v>
      </c>
      <c r="AOE6771" t="s">
        <v>1065</v>
      </c>
    </row>
    <row r="6772" spans="3:1023 1025:1071">
      <c r="C6772" t="s">
        <v>35680</v>
      </c>
      <c r="D6772" t="s">
        <v>39025</v>
      </c>
      <c r="AMK6772" t="s">
        <v>16280</v>
      </c>
      <c r="AML6772" t="s">
        <v>35681</v>
      </c>
      <c r="AMM6772" t="s">
        <v>1065</v>
      </c>
      <c r="AMN6772">
        <v>7000</v>
      </c>
      <c r="AMO6772" t="s">
        <v>1066</v>
      </c>
      <c r="AMY6772" t="s">
        <v>1066</v>
      </c>
      <c r="ANW6772" t="s">
        <v>1066</v>
      </c>
      <c r="ANZ6772" t="s">
        <v>1066</v>
      </c>
      <c r="AOC6772" t="s">
        <v>1066</v>
      </c>
      <c r="AOE6772" t="s">
        <v>1065</v>
      </c>
    </row>
    <row r="6773" spans="3:1023 1025:1071">
      <c r="C6773" t="s">
        <v>35682</v>
      </c>
      <c r="D6773" t="s">
        <v>39025</v>
      </c>
      <c r="AMK6773" t="s">
        <v>1268</v>
      </c>
      <c r="AML6773" t="s">
        <v>35683</v>
      </c>
      <c r="AMM6773" t="s">
        <v>1065</v>
      </c>
      <c r="AMN6773">
        <v>7000</v>
      </c>
      <c r="AMO6773" t="s">
        <v>1066</v>
      </c>
      <c r="AMY6773" t="s">
        <v>1066</v>
      </c>
      <c r="ANW6773" t="s">
        <v>1066</v>
      </c>
      <c r="ANZ6773" t="s">
        <v>1066</v>
      </c>
      <c r="AOC6773" t="s">
        <v>1066</v>
      </c>
      <c r="AOE6773" t="s">
        <v>1065</v>
      </c>
    </row>
    <row r="6774" spans="3:1023 1025:1071">
      <c r="C6774" t="s">
        <v>35684</v>
      </c>
      <c r="D6774" t="s">
        <v>39025</v>
      </c>
    </row>
    <row r="6775" spans="3:1023 1025:1071">
      <c r="C6775" t="s">
        <v>35685</v>
      </c>
      <c r="D6775" t="s">
        <v>39025</v>
      </c>
      <c r="AHT6775" t="s">
        <v>1117</v>
      </c>
      <c r="AHU6775" t="s">
        <v>35686</v>
      </c>
      <c r="AHV6775" t="b">
        <v>1</v>
      </c>
      <c r="AIC6775" t="s">
        <v>1065</v>
      </c>
      <c r="AID6775" t="s">
        <v>1065</v>
      </c>
      <c r="AIE6775">
        <v>40000</v>
      </c>
      <c r="AIF6775" t="s">
        <v>1065</v>
      </c>
      <c r="AIK6775" t="s">
        <v>1066</v>
      </c>
      <c r="AIM6775" t="s">
        <v>1065</v>
      </c>
      <c r="AIO6775" t="s">
        <v>1065</v>
      </c>
      <c r="AIS6775" t="b">
        <v>1</v>
      </c>
      <c r="AJI6775" t="s">
        <v>1066</v>
      </c>
      <c r="AJK6775" t="s">
        <v>1066</v>
      </c>
      <c r="AJM6775" t="s">
        <v>1066</v>
      </c>
      <c r="AKK6775" t="s">
        <v>1066</v>
      </c>
      <c r="ALG6775" t="s">
        <v>1066</v>
      </c>
      <c r="ALT6775" t="s">
        <v>1066</v>
      </c>
      <c r="ALW6775" t="s">
        <v>1066</v>
      </c>
      <c r="ALZ6775" t="s">
        <v>1066</v>
      </c>
      <c r="AMC6775" t="s">
        <v>1066</v>
      </c>
      <c r="AME6775" t="s">
        <v>1066</v>
      </c>
      <c r="AMG6775" t="s">
        <v>1071</v>
      </c>
      <c r="AMH6775" t="s">
        <v>35687</v>
      </c>
      <c r="AMI6775" t="s">
        <v>1090</v>
      </c>
      <c r="AMK6775" t="s">
        <v>1268</v>
      </c>
      <c r="AML6775" t="s">
        <v>35688</v>
      </c>
      <c r="AMM6775" t="s">
        <v>1065</v>
      </c>
      <c r="AMN6775">
        <v>7000</v>
      </c>
      <c r="AMO6775" t="s">
        <v>1066</v>
      </c>
      <c r="AMY6775" t="s">
        <v>1066</v>
      </c>
      <c r="ANW6775" t="s">
        <v>1066</v>
      </c>
      <c r="ANZ6775" t="s">
        <v>1066</v>
      </c>
      <c r="AOC6775" t="s">
        <v>1066</v>
      </c>
      <c r="AOE6775" t="s">
        <v>1065</v>
      </c>
    </row>
    <row r="6776" spans="3:1023 1025:1071">
      <c r="C6776" t="s">
        <v>35689</v>
      </c>
      <c r="D6776" t="s">
        <v>39025</v>
      </c>
      <c r="AMK6776" t="s">
        <v>16280</v>
      </c>
      <c r="AML6776" t="s">
        <v>35690</v>
      </c>
      <c r="AMM6776" t="s">
        <v>1065</v>
      </c>
      <c r="AMN6776">
        <v>7000</v>
      </c>
      <c r="AMO6776" t="s">
        <v>1066</v>
      </c>
      <c r="AMY6776" t="s">
        <v>1066</v>
      </c>
      <c r="ANW6776" t="s">
        <v>1066</v>
      </c>
      <c r="ANZ6776" t="s">
        <v>1066</v>
      </c>
      <c r="AOC6776" t="s">
        <v>1066</v>
      </c>
      <c r="AOE6776" t="s">
        <v>1065</v>
      </c>
    </row>
    <row r="6777" spans="3:1023 1025:1071">
      <c r="C6777" t="s">
        <v>35691</v>
      </c>
      <c r="D6777" t="s">
        <v>39025</v>
      </c>
      <c r="AMK6777" t="s">
        <v>1268</v>
      </c>
      <c r="AML6777" t="s">
        <v>35692</v>
      </c>
      <c r="AMM6777" t="s">
        <v>1065</v>
      </c>
      <c r="AMN6777">
        <v>7000</v>
      </c>
      <c r="AMO6777" t="s">
        <v>1066</v>
      </c>
      <c r="AMY6777" t="s">
        <v>1066</v>
      </c>
      <c r="ANW6777" t="s">
        <v>1066</v>
      </c>
      <c r="ANZ6777" t="s">
        <v>1066</v>
      </c>
      <c r="AOC6777" t="s">
        <v>1066</v>
      </c>
      <c r="AOE6777" t="s">
        <v>1065</v>
      </c>
    </row>
    <row r="6778" spans="3:1023 1025:1071">
      <c r="C6778" t="s">
        <v>35693</v>
      </c>
      <c r="D6778" t="s">
        <v>39025</v>
      </c>
      <c r="AHT6778" t="s">
        <v>1117</v>
      </c>
      <c r="AHU6778" t="s">
        <v>35694</v>
      </c>
      <c r="AHV6778" t="b">
        <v>1</v>
      </c>
      <c r="AIC6778" t="s">
        <v>1065</v>
      </c>
      <c r="AID6778" t="s">
        <v>1065</v>
      </c>
      <c r="AIE6778">
        <v>40000</v>
      </c>
      <c r="AIF6778" t="s">
        <v>1065</v>
      </c>
      <c r="AIK6778" t="s">
        <v>1066</v>
      </c>
      <c r="AIM6778" t="s">
        <v>1065</v>
      </c>
      <c r="AIO6778" t="s">
        <v>1066</v>
      </c>
      <c r="AJK6778" t="s">
        <v>1066</v>
      </c>
      <c r="AJM6778" t="s">
        <v>1066</v>
      </c>
      <c r="AKK6778" t="s">
        <v>1066</v>
      </c>
      <c r="ALG6778" t="s">
        <v>1066</v>
      </c>
      <c r="ALT6778" t="s">
        <v>1066</v>
      </c>
      <c r="ALW6778" t="s">
        <v>1066</v>
      </c>
      <c r="ALZ6778" t="s">
        <v>1066</v>
      </c>
      <c r="AMC6778" t="s">
        <v>1066</v>
      </c>
      <c r="AME6778" t="s">
        <v>1066</v>
      </c>
      <c r="AMG6778" t="s">
        <v>1071</v>
      </c>
      <c r="AMH6778" t="s">
        <v>35695</v>
      </c>
      <c r="AMI6778" t="s">
        <v>1090</v>
      </c>
      <c r="AMK6778" t="s">
        <v>16280</v>
      </c>
      <c r="AML6778" t="s">
        <v>35696</v>
      </c>
      <c r="AMM6778" t="s">
        <v>1065</v>
      </c>
      <c r="AMN6778">
        <v>7000</v>
      </c>
      <c r="AMO6778" t="s">
        <v>1066</v>
      </c>
      <c r="AMY6778" t="s">
        <v>1066</v>
      </c>
      <c r="ANW6778" t="s">
        <v>1066</v>
      </c>
      <c r="ANZ6778" t="s">
        <v>1066</v>
      </c>
      <c r="AOC6778" t="s">
        <v>1066</v>
      </c>
      <c r="AOE6778" t="s">
        <v>1065</v>
      </c>
    </row>
    <row r="6779" spans="3:1023 1025:1071">
      <c r="C6779" t="s">
        <v>35697</v>
      </c>
      <c r="D6779" t="s">
        <v>39025</v>
      </c>
      <c r="AMK6779" t="s">
        <v>16280</v>
      </c>
      <c r="AML6779" t="s">
        <v>35698</v>
      </c>
      <c r="AMM6779" t="s">
        <v>1065</v>
      </c>
      <c r="AMN6779">
        <v>7000</v>
      </c>
      <c r="AMO6779" t="s">
        <v>1066</v>
      </c>
      <c r="AMY6779" t="s">
        <v>1066</v>
      </c>
      <c r="ANW6779" t="s">
        <v>1066</v>
      </c>
      <c r="ANZ6779" t="s">
        <v>1066</v>
      </c>
      <c r="AOC6779" t="s">
        <v>1066</v>
      </c>
      <c r="AOE6779" t="s">
        <v>1065</v>
      </c>
    </row>
    <row r="6780" spans="3:1023 1025:1071">
      <c r="C6780" t="s">
        <v>35699</v>
      </c>
      <c r="D6780" t="s">
        <v>39025</v>
      </c>
      <c r="AMK6780" t="s">
        <v>15188</v>
      </c>
      <c r="AML6780" t="s">
        <v>35700</v>
      </c>
      <c r="AMM6780" t="s">
        <v>1065</v>
      </c>
      <c r="AMN6780">
        <v>7000</v>
      </c>
      <c r="AMO6780" t="s">
        <v>1066</v>
      </c>
      <c r="AMY6780" t="s">
        <v>1066</v>
      </c>
      <c r="ANW6780" t="s">
        <v>1066</v>
      </c>
      <c r="ANZ6780" t="s">
        <v>1066</v>
      </c>
      <c r="AOC6780" t="s">
        <v>1066</v>
      </c>
      <c r="AOE6780" t="s">
        <v>1065</v>
      </c>
    </row>
    <row r="6781" spans="3:1023 1025:1071">
      <c r="C6781" t="s">
        <v>35701</v>
      </c>
      <c r="D6781" t="s">
        <v>39025</v>
      </c>
      <c r="AMK6781" t="s">
        <v>24139</v>
      </c>
      <c r="AML6781" t="s">
        <v>35702</v>
      </c>
      <c r="AMM6781" t="s">
        <v>1065</v>
      </c>
      <c r="AMN6781">
        <v>7000</v>
      </c>
      <c r="AMO6781" t="s">
        <v>1066</v>
      </c>
      <c r="AMY6781" t="s">
        <v>1066</v>
      </c>
      <c r="ANW6781" t="s">
        <v>1066</v>
      </c>
      <c r="ANZ6781" t="s">
        <v>1066</v>
      </c>
      <c r="AOC6781" t="s">
        <v>1066</v>
      </c>
      <c r="AOE6781" t="s">
        <v>1065</v>
      </c>
    </row>
    <row r="6782" spans="3:1023 1025:1071">
      <c r="C6782" t="s">
        <v>35703</v>
      </c>
      <c r="D6782" t="s">
        <v>39025</v>
      </c>
      <c r="AMK6782" t="s">
        <v>15344</v>
      </c>
      <c r="AML6782" t="s">
        <v>35704</v>
      </c>
      <c r="AMM6782" t="s">
        <v>1065</v>
      </c>
      <c r="AMN6782">
        <v>7000</v>
      </c>
      <c r="AMO6782" t="s">
        <v>1066</v>
      </c>
      <c r="AMY6782" t="s">
        <v>1066</v>
      </c>
      <c r="ANW6782" t="s">
        <v>1066</v>
      </c>
      <c r="ANZ6782" t="s">
        <v>1066</v>
      </c>
      <c r="AOC6782" t="s">
        <v>1066</v>
      </c>
      <c r="AOE6782" t="s">
        <v>1065</v>
      </c>
    </row>
    <row r="6783" spans="3:1023 1025:1071">
      <c r="C6783" t="s">
        <v>35705</v>
      </c>
      <c r="D6783" t="s">
        <v>39025</v>
      </c>
      <c r="AMK6783" t="s">
        <v>15188</v>
      </c>
      <c r="AML6783" t="s">
        <v>35706</v>
      </c>
      <c r="AMM6783" t="s">
        <v>1065</v>
      </c>
      <c r="AMN6783">
        <v>7000</v>
      </c>
      <c r="AMO6783" t="s">
        <v>1066</v>
      </c>
      <c r="AMY6783" t="s">
        <v>1066</v>
      </c>
      <c r="ANW6783" t="s">
        <v>1066</v>
      </c>
      <c r="ANZ6783" t="s">
        <v>1066</v>
      </c>
      <c r="AOC6783" t="s">
        <v>1066</v>
      </c>
      <c r="AOE6783" t="s">
        <v>1065</v>
      </c>
    </row>
    <row r="6784" spans="3:1023 1025:1071">
      <c r="C6784" t="s">
        <v>35707</v>
      </c>
      <c r="D6784" t="s">
        <v>39025</v>
      </c>
      <c r="AMK6784" t="s">
        <v>16280</v>
      </c>
      <c r="AML6784" t="s">
        <v>35708</v>
      </c>
      <c r="AMM6784" t="s">
        <v>1065</v>
      </c>
      <c r="AMN6784">
        <v>7000</v>
      </c>
      <c r="AMO6784" t="s">
        <v>1066</v>
      </c>
      <c r="AMY6784" t="s">
        <v>1066</v>
      </c>
      <c r="ANW6784" t="s">
        <v>1066</v>
      </c>
      <c r="ANZ6784" t="s">
        <v>1066</v>
      </c>
      <c r="AOC6784" t="s">
        <v>1066</v>
      </c>
      <c r="AOE6784" t="s">
        <v>1065</v>
      </c>
    </row>
    <row r="6785" spans="3:1023 1025:1071">
      <c r="C6785" t="s">
        <v>35709</v>
      </c>
      <c r="D6785" t="s">
        <v>39025</v>
      </c>
      <c r="AMK6785" t="s">
        <v>1294</v>
      </c>
      <c r="AML6785" t="s">
        <v>35710</v>
      </c>
      <c r="AMM6785" t="s">
        <v>1065</v>
      </c>
      <c r="AMN6785">
        <v>7000</v>
      </c>
      <c r="AMO6785" t="s">
        <v>1066</v>
      </c>
      <c r="AMY6785" t="s">
        <v>1066</v>
      </c>
      <c r="ANW6785" t="s">
        <v>1066</v>
      </c>
      <c r="ANZ6785" t="s">
        <v>1066</v>
      </c>
      <c r="AOC6785" t="s">
        <v>1066</v>
      </c>
      <c r="AOE6785" t="s">
        <v>1065</v>
      </c>
    </row>
    <row r="6786" spans="3:1023 1025:1071">
      <c r="C6786" t="s">
        <v>35711</v>
      </c>
      <c r="D6786" t="s">
        <v>39025</v>
      </c>
      <c r="AMK6786" t="s">
        <v>16280</v>
      </c>
      <c r="AML6786" t="s">
        <v>35712</v>
      </c>
      <c r="AMM6786" t="s">
        <v>1065</v>
      </c>
      <c r="AMN6786">
        <v>7000</v>
      </c>
      <c r="AMO6786" t="s">
        <v>1066</v>
      </c>
      <c r="AMY6786" t="s">
        <v>1066</v>
      </c>
      <c r="ANW6786" t="s">
        <v>1066</v>
      </c>
      <c r="ANZ6786" t="s">
        <v>1066</v>
      </c>
      <c r="AOC6786" t="s">
        <v>1066</v>
      </c>
      <c r="AOE6786" t="s">
        <v>1065</v>
      </c>
    </row>
    <row r="6787" spans="3:1023 1025:1071">
      <c r="C6787" t="s">
        <v>35713</v>
      </c>
      <c r="D6787" t="s">
        <v>39025</v>
      </c>
      <c r="AMK6787" t="s">
        <v>24139</v>
      </c>
      <c r="AML6787" t="s">
        <v>35714</v>
      </c>
      <c r="AMM6787" t="s">
        <v>1065</v>
      </c>
      <c r="AMN6787">
        <v>7000</v>
      </c>
      <c r="AMO6787" t="s">
        <v>1066</v>
      </c>
      <c r="AMY6787" t="s">
        <v>1066</v>
      </c>
      <c r="ANW6787" t="s">
        <v>1066</v>
      </c>
      <c r="ANZ6787" t="s">
        <v>1066</v>
      </c>
      <c r="AOC6787" t="s">
        <v>1066</v>
      </c>
      <c r="AOE6787" t="s">
        <v>1065</v>
      </c>
    </row>
    <row r="6788" spans="3:1023 1025:1071">
      <c r="C6788" t="s">
        <v>35715</v>
      </c>
      <c r="D6788" t="s">
        <v>39025</v>
      </c>
    </row>
    <row r="6789" spans="3:1023 1025:1071">
      <c r="C6789" t="s">
        <v>35716</v>
      </c>
      <c r="D6789" t="s">
        <v>39025</v>
      </c>
      <c r="AMK6789" t="s">
        <v>15188</v>
      </c>
      <c r="AML6789" t="s">
        <v>35717</v>
      </c>
      <c r="AMM6789" t="s">
        <v>1065</v>
      </c>
      <c r="AMN6789">
        <v>7000</v>
      </c>
      <c r="AMO6789" t="s">
        <v>1066</v>
      </c>
      <c r="AMY6789" t="s">
        <v>1066</v>
      </c>
      <c r="ANW6789" t="s">
        <v>1066</v>
      </c>
      <c r="ANZ6789" t="s">
        <v>1066</v>
      </c>
      <c r="AOC6789" t="s">
        <v>1066</v>
      </c>
      <c r="AOE6789" t="s">
        <v>1065</v>
      </c>
    </row>
    <row r="6790" spans="3:1023 1025:1071">
      <c r="C6790" t="s">
        <v>35718</v>
      </c>
      <c r="D6790" t="s">
        <v>39025</v>
      </c>
      <c r="AMK6790" t="s">
        <v>1117</v>
      </c>
      <c r="AML6790" t="s">
        <v>35719</v>
      </c>
      <c r="AMM6790" t="s">
        <v>1065</v>
      </c>
      <c r="AMN6790">
        <v>7000</v>
      </c>
      <c r="AMO6790" t="s">
        <v>1066</v>
      </c>
      <c r="AMY6790" t="s">
        <v>1066</v>
      </c>
      <c r="ANW6790" t="s">
        <v>1066</v>
      </c>
      <c r="ANZ6790" t="s">
        <v>1066</v>
      </c>
      <c r="AOC6790" t="s">
        <v>1066</v>
      </c>
      <c r="AOE6790" t="s">
        <v>1065</v>
      </c>
    </row>
    <row r="6791" spans="3:1023 1025:1071">
      <c r="C6791" t="s">
        <v>35720</v>
      </c>
      <c r="D6791" t="s">
        <v>39025</v>
      </c>
      <c r="AMK6791" t="s">
        <v>18080</v>
      </c>
      <c r="AML6791" t="s">
        <v>35721</v>
      </c>
      <c r="AMM6791" t="s">
        <v>1065</v>
      </c>
      <c r="AMN6791">
        <v>7000</v>
      </c>
      <c r="AMO6791" t="s">
        <v>1066</v>
      </c>
      <c r="AMY6791" t="s">
        <v>1066</v>
      </c>
      <c r="ANW6791" t="s">
        <v>1066</v>
      </c>
      <c r="ANZ6791" t="s">
        <v>1066</v>
      </c>
      <c r="AOC6791" t="s">
        <v>1066</v>
      </c>
      <c r="AOE6791" t="s">
        <v>1065</v>
      </c>
    </row>
    <row r="6792" spans="3:1023 1025:1071">
      <c r="C6792" t="s">
        <v>35722</v>
      </c>
      <c r="D6792" t="s">
        <v>39025</v>
      </c>
      <c r="AMK6792" t="s">
        <v>16280</v>
      </c>
      <c r="AML6792" t="s">
        <v>35723</v>
      </c>
      <c r="AMM6792" t="s">
        <v>1065</v>
      </c>
      <c r="AMN6792">
        <v>7000</v>
      </c>
      <c r="AMO6792" t="s">
        <v>1066</v>
      </c>
      <c r="AMY6792" t="s">
        <v>1066</v>
      </c>
      <c r="ANW6792" t="s">
        <v>1066</v>
      </c>
      <c r="ANZ6792" t="s">
        <v>1066</v>
      </c>
      <c r="AOC6792" t="s">
        <v>1066</v>
      </c>
      <c r="AOE6792" t="s">
        <v>1065</v>
      </c>
    </row>
    <row r="6793" spans="3:1023 1025:1071">
      <c r="C6793" t="s">
        <v>35724</v>
      </c>
      <c r="D6793" t="s">
        <v>39025</v>
      </c>
      <c r="AMK6793" t="s">
        <v>16280</v>
      </c>
      <c r="AML6793" t="s">
        <v>35725</v>
      </c>
      <c r="AMM6793" t="s">
        <v>1065</v>
      </c>
      <c r="AMN6793">
        <v>7000</v>
      </c>
      <c r="AMO6793" t="s">
        <v>1066</v>
      </c>
      <c r="AMY6793" t="s">
        <v>1066</v>
      </c>
      <c r="ANW6793" t="s">
        <v>1066</v>
      </c>
      <c r="ANZ6793" t="s">
        <v>1066</v>
      </c>
      <c r="AOC6793" t="s">
        <v>1066</v>
      </c>
      <c r="AOE6793" t="s">
        <v>1065</v>
      </c>
    </row>
    <row r="6794" spans="3:1023 1025:1071">
      <c r="C6794" t="s">
        <v>35726</v>
      </c>
      <c r="D6794" t="s">
        <v>39025</v>
      </c>
      <c r="AMK6794" t="s">
        <v>16339</v>
      </c>
      <c r="AML6794" t="s">
        <v>35727</v>
      </c>
      <c r="AMM6794" t="s">
        <v>1065</v>
      </c>
      <c r="AMN6794">
        <v>7000</v>
      </c>
      <c r="AMO6794" t="s">
        <v>1066</v>
      </c>
      <c r="AMY6794" t="s">
        <v>1066</v>
      </c>
      <c r="ANW6794" t="s">
        <v>1066</v>
      </c>
      <c r="ANZ6794" t="s">
        <v>1066</v>
      </c>
      <c r="AOC6794" t="s">
        <v>1066</v>
      </c>
      <c r="AOE6794" t="s">
        <v>1065</v>
      </c>
    </row>
    <row r="6795" spans="3:1023 1025:1071">
      <c r="C6795" t="s">
        <v>35728</v>
      </c>
      <c r="D6795" t="s">
        <v>39025</v>
      </c>
      <c r="AHT6795" t="s">
        <v>1117</v>
      </c>
      <c r="AHU6795" t="s">
        <v>35729</v>
      </c>
      <c r="AHV6795" t="b">
        <v>1</v>
      </c>
      <c r="AIC6795" t="s">
        <v>1065</v>
      </c>
      <c r="AID6795" t="s">
        <v>1065</v>
      </c>
      <c r="AIE6795">
        <v>40000</v>
      </c>
      <c r="AIF6795" t="s">
        <v>1065</v>
      </c>
      <c r="AIK6795" t="s">
        <v>1066</v>
      </c>
      <c r="AIM6795" t="s">
        <v>1065</v>
      </c>
      <c r="AIO6795" t="s">
        <v>1065</v>
      </c>
      <c r="AIU6795" t="b">
        <v>1</v>
      </c>
      <c r="AJI6795" t="s">
        <v>1066</v>
      </c>
      <c r="AJK6795" t="s">
        <v>1066</v>
      </c>
      <c r="AJM6795" t="s">
        <v>1066</v>
      </c>
      <c r="AKK6795" t="s">
        <v>1066</v>
      </c>
      <c r="ALG6795" t="s">
        <v>1066</v>
      </c>
      <c r="ALT6795" t="s">
        <v>1066</v>
      </c>
      <c r="ALW6795" t="s">
        <v>1066</v>
      </c>
      <c r="ALZ6795" t="s">
        <v>1066</v>
      </c>
      <c r="AMC6795" t="s">
        <v>1066</v>
      </c>
      <c r="AME6795" t="s">
        <v>1066</v>
      </c>
      <c r="AMG6795" t="s">
        <v>1071</v>
      </c>
      <c r="AMH6795" t="s">
        <v>35730</v>
      </c>
      <c r="AMI6795" t="s">
        <v>1090</v>
      </c>
      <c r="AMK6795" t="s">
        <v>16280</v>
      </c>
      <c r="AML6795" t="s">
        <v>35731</v>
      </c>
      <c r="AMM6795" t="s">
        <v>1065</v>
      </c>
      <c r="AMN6795">
        <v>7000</v>
      </c>
      <c r="AMO6795" t="s">
        <v>1066</v>
      </c>
      <c r="AMY6795" t="s">
        <v>1066</v>
      </c>
      <c r="ANW6795" t="s">
        <v>1066</v>
      </c>
      <c r="ANZ6795" t="s">
        <v>1066</v>
      </c>
      <c r="AOC6795" t="s">
        <v>1066</v>
      </c>
      <c r="AOE6795" t="s">
        <v>1065</v>
      </c>
    </row>
    <row r="6796" spans="3:1023 1025:1071">
      <c r="C6796" t="s">
        <v>35732</v>
      </c>
      <c r="D6796" t="s">
        <v>39025</v>
      </c>
      <c r="AMK6796" t="s">
        <v>15188</v>
      </c>
      <c r="AML6796" t="s">
        <v>35733</v>
      </c>
      <c r="AMM6796" t="s">
        <v>1065</v>
      </c>
      <c r="AMN6796">
        <v>7000</v>
      </c>
      <c r="AMO6796" t="s">
        <v>1066</v>
      </c>
      <c r="AMY6796" t="s">
        <v>1066</v>
      </c>
      <c r="ANW6796" t="s">
        <v>1066</v>
      </c>
      <c r="ANZ6796" t="s">
        <v>1066</v>
      </c>
      <c r="AOC6796" t="s">
        <v>1066</v>
      </c>
      <c r="AOE6796" t="s">
        <v>1065</v>
      </c>
    </row>
    <row r="6797" spans="3:1023 1025:1071">
      <c r="C6797" t="s">
        <v>35734</v>
      </c>
      <c r="D6797" t="s">
        <v>39025</v>
      </c>
      <c r="AMK6797" t="s">
        <v>18080</v>
      </c>
      <c r="AML6797" t="s">
        <v>35735</v>
      </c>
      <c r="AMM6797" t="s">
        <v>1065</v>
      </c>
      <c r="AMN6797">
        <v>7000</v>
      </c>
      <c r="AMO6797" t="s">
        <v>1066</v>
      </c>
      <c r="AMY6797" t="s">
        <v>1066</v>
      </c>
      <c r="ANW6797" t="s">
        <v>1066</v>
      </c>
      <c r="ANZ6797" t="s">
        <v>1066</v>
      </c>
      <c r="AOC6797" t="s">
        <v>1066</v>
      </c>
      <c r="AOE6797" t="s">
        <v>1065</v>
      </c>
    </row>
    <row r="6798" spans="3:1023 1025:1071">
      <c r="C6798" t="s">
        <v>35736</v>
      </c>
      <c r="D6798" t="s">
        <v>39025</v>
      </c>
      <c r="AMK6798" t="s">
        <v>1268</v>
      </c>
      <c r="AML6798" t="s">
        <v>35737</v>
      </c>
      <c r="AMM6798" t="s">
        <v>1065</v>
      </c>
      <c r="AMN6798">
        <v>7000</v>
      </c>
      <c r="AMO6798" t="s">
        <v>1066</v>
      </c>
      <c r="AMY6798" t="s">
        <v>1066</v>
      </c>
      <c r="ANW6798" t="s">
        <v>1066</v>
      </c>
      <c r="ANZ6798" t="s">
        <v>1066</v>
      </c>
      <c r="AOC6798" t="s">
        <v>1066</v>
      </c>
      <c r="AOE6798" t="s">
        <v>1065</v>
      </c>
    </row>
    <row r="6799" spans="3:1023 1025:1071">
      <c r="C6799" t="s">
        <v>35738</v>
      </c>
      <c r="D6799" t="s">
        <v>39025</v>
      </c>
      <c r="AMK6799" t="s">
        <v>24139</v>
      </c>
      <c r="AML6799" t="s">
        <v>35739</v>
      </c>
      <c r="AMM6799" t="s">
        <v>1065</v>
      </c>
      <c r="AMN6799">
        <v>7000</v>
      </c>
      <c r="AMO6799" t="s">
        <v>1066</v>
      </c>
      <c r="AMY6799" t="s">
        <v>1066</v>
      </c>
      <c r="ANW6799" t="s">
        <v>1066</v>
      </c>
      <c r="ANZ6799" t="s">
        <v>1066</v>
      </c>
      <c r="AOC6799" t="s">
        <v>1066</v>
      </c>
      <c r="AOE6799" t="s">
        <v>1065</v>
      </c>
    </row>
    <row r="6800" spans="3:1023 1025:1071">
      <c r="C6800" t="s">
        <v>35740</v>
      </c>
      <c r="D6800" t="s">
        <v>39025</v>
      </c>
      <c r="AMK6800" t="s">
        <v>15344</v>
      </c>
      <c r="AML6800" t="s">
        <v>35741</v>
      </c>
      <c r="AMM6800" t="s">
        <v>1065</v>
      </c>
      <c r="AMN6800">
        <v>7000</v>
      </c>
      <c r="AMO6800" t="s">
        <v>1066</v>
      </c>
      <c r="AMY6800" t="s">
        <v>1066</v>
      </c>
      <c r="ANW6800" t="s">
        <v>1066</v>
      </c>
      <c r="ANZ6800" t="s">
        <v>1066</v>
      </c>
      <c r="AOC6800" t="s">
        <v>1066</v>
      </c>
      <c r="AOE6800" t="s">
        <v>1065</v>
      </c>
    </row>
    <row r="6801" spans="3:1023 1025:1071">
      <c r="C6801" t="s">
        <v>35742</v>
      </c>
      <c r="D6801" t="s">
        <v>39025</v>
      </c>
      <c r="AMK6801" t="s">
        <v>16280</v>
      </c>
      <c r="AML6801" t="s">
        <v>35743</v>
      </c>
      <c r="AMM6801" t="s">
        <v>1065</v>
      </c>
      <c r="AMN6801">
        <v>7000</v>
      </c>
      <c r="AMO6801" t="s">
        <v>1066</v>
      </c>
      <c r="AMY6801" t="s">
        <v>1066</v>
      </c>
      <c r="ANW6801" t="s">
        <v>1066</v>
      </c>
      <c r="ANZ6801" t="s">
        <v>1066</v>
      </c>
      <c r="AOC6801" t="s">
        <v>1066</v>
      </c>
      <c r="AOE6801" t="s">
        <v>1065</v>
      </c>
    </row>
    <row r="6802" spans="3:1023 1025:1071">
      <c r="C6802" t="s">
        <v>35744</v>
      </c>
      <c r="D6802" t="s">
        <v>39025</v>
      </c>
      <c r="AMK6802" t="s">
        <v>16280</v>
      </c>
      <c r="AML6802" t="s">
        <v>35745</v>
      </c>
      <c r="AMM6802" t="s">
        <v>1065</v>
      </c>
      <c r="AMN6802">
        <v>7000</v>
      </c>
      <c r="AMO6802" t="s">
        <v>1066</v>
      </c>
      <c r="AMY6802" t="s">
        <v>1066</v>
      </c>
      <c r="ANW6802" t="s">
        <v>1066</v>
      </c>
      <c r="ANZ6802" t="s">
        <v>1066</v>
      </c>
      <c r="AOC6802" t="s">
        <v>1066</v>
      </c>
      <c r="AOE6802" t="s">
        <v>1065</v>
      </c>
    </row>
    <row r="6803" spans="3:1023 1025:1071">
      <c r="C6803" t="s">
        <v>35746</v>
      </c>
      <c r="D6803" t="s">
        <v>39025</v>
      </c>
      <c r="AMK6803" t="s">
        <v>1268</v>
      </c>
      <c r="AML6803" t="s">
        <v>35747</v>
      </c>
      <c r="AMM6803" t="s">
        <v>1065</v>
      </c>
      <c r="AMN6803">
        <v>7000</v>
      </c>
      <c r="AMO6803" t="s">
        <v>1066</v>
      </c>
      <c r="AMY6803" t="s">
        <v>1066</v>
      </c>
      <c r="ANW6803" t="s">
        <v>1066</v>
      </c>
      <c r="ANZ6803" t="s">
        <v>1066</v>
      </c>
      <c r="AOC6803" t="s">
        <v>1066</v>
      </c>
      <c r="AOE6803" t="s">
        <v>1065</v>
      </c>
    </row>
    <row r="6804" spans="3:1023 1025:1071">
      <c r="C6804" t="s">
        <v>35748</v>
      </c>
      <c r="D6804" t="s">
        <v>39025</v>
      </c>
      <c r="AMK6804" t="s">
        <v>1151</v>
      </c>
      <c r="AML6804" t="s">
        <v>35749</v>
      </c>
      <c r="AMM6804" t="s">
        <v>1065</v>
      </c>
      <c r="AMN6804">
        <v>7000</v>
      </c>
      <c r="AMO6804" t="s">
        <v>1066</v>
      </c>
      <c r="AMY6804" t="s">
        <v>1066</v>
      </c>
      <c r="ANW6804" t="s">
        <v>1066</v>
      </c>
      <c r="ANZ6804" t="s">
        <v>1066</v>
      </c>
      <c r="AOC6804" t="s">
        <v>1066</v>
      </c>
      <c r="AOE6804" t="s">
        <v>1065</v>
      </c>
    </row>
    <row r="6805" spans="3:1023 1025:1071">
      <c r="C6805" t="s">
        <v>35750</v>
      </c>
      <c r="D6805" t="s">
        <v>39025</v>
      </c>
      <c r="AHT6805" t="s">
        <v>1148</v>
      </c>
      <c r="AHU6805" t="s">
        <v>35751</v>
      </c>
      <c r="AHV6805" t="b">
        <v>1</v>
      </c>
      <c r="AIC6805" t="s">
        <v>1065</v>
      </c>
      <c r="AID6805" t="s">
        <v>1065</v>
      </c>
      <c r="AIE6805">
        <v>40000</v>
      </c>
      <c r="AIF6805" t="s">
        <v>1065</v>
      </c>
      <c r="AIK6805" t="s">
        <v>1066</v>
      </c>
      <c r="AIM6805" t="s">
        <v>1065</v>
      </c>
      <c r="AIO6805" t="s">
        <v>1066</v>
      </c>
      <c r="AJK6805" t="s">
        <v>1066</v>
      </c>
      <c r="AJM6805" t="s">
        <v>1066</v>
      </c>
      <c r="AKK6805" t="s">
        <v>1066</v>
      </c>
      <c r="ALG6805" t="s">
        <v>1066</v>
      </c>
      <c r="ALT6805" t="s">
        <v>1066</v>
      </c>
      <c r="ALW6805" t="s">
        <v>1066</v>
      </c>
      <c r="ALZ6805" t="s">
        <v>1066</v>
      </c>
      <c r="AMC6805" t="s">
        <v>1066</v>
      </c>
      <c r="AME6805" t="s">
        <v>1066</v>
      </c>
      <c r="AMG6805" t="s">
        <v>1071</v>
      </c>
      <c r="AMH6805" t="s">
        <v>35752</v>
      </c>
      <c r="AMI6805" t="s">
        <v>8718</v>
      </c>
      <c r="AMK6805" t="s">
        <v>16280</v>
      </c>
      <c r="AML6805" t="s">
        <v>35753</v>
      </c>
      <c r="AMM6805" t="s">
        <v>1065</v>
      </c>
      <c r="AMN6805">
        <v>7000</v>
      </c>
      <c r="AMO6805" t="s">
        <v>1066</v>
      </c>
      <c r="AMY6805" t="s">
        <v>1066</v>
      </c>
      <c r="ANW6805" t="s">
        <v>1066</v>
      </c>
      <c r="ANZ6805" t="s">
        <v>1066</v>
      </c>
      <c r="AOC6805" t="s">
        <v>1066</v>
      </c>
      <c r="AOE6805" t="s">
        <v>1065</v>
      </c>
    </row>
    <row r="6806" spans="3:1023 1025:1071">
      <c r="C6806" t="s">
        <v>35754</v>
      </c>
      <c r="D6806" t="s">
        <v>39025</v>
      </c>
      <c r="AMK6806" t="s">
        <v>15188</v>
      </c>
      <c r="AML6806" t="s">
        <v>35755</v>
      </c>
      <c r="AMM6806" t="s">
        <v>1065</v>
      </c>
      <c r="AMN6806">
        <v>7000</v>
      </c>
      <c r="AMO6806" t="s">
        <v>1066</v>
      </c>
      <c r="AMY6806" t="s">
        <v>1066</v>
      </c>
      <c r="ANW6806" t="s">
        <v>1066</v>
      </c>
      <c r="ANZ6806" t="s">
        <v>1066</v>
      </c>
      <c r="AOC6806" t="s">
        <v>1066</v>
      </c>
      <c r="AOE6806" t="s">
        <v>1065</v>
      </c>
    </row>
    <row r="6807" spans="3:1023 1025:1071">
      <c r="C6807" t="s">
        <v>35756</v>
      </c>
      <c r="D6807" t="s">
        <v>39025</v>
      </c>
      <c r="AMK6807" t="s">
        <v>16280</v>
      </c>
      <c r="AML6807" t="s">
        <v>35757</v>
      </c>
      <c r="AMM6807" t="s">
        <v>1065</v>
      </c>
      <c r="AMN6807">
        <v>7000</v>
      </c>
      <c r="AMO6807" t="s">
        <v>1066</v>
      </c>
      <c r="AMY6807" t="s">
        <v>1066</v>
      </c>
      <c r="ANW6807" t="s">
        <v>1066</v>
      </c>
      <c r="ANZ6807" t="s">
        <v>1066</v>
      </c>
      <c r="AOC6807" t="s">
        <v>1066</v>
      </c>
      <c r="AOE6807" t="s">
        <v>1065</v>
      </c>
    </row>
    <row r="6808" spans="3:1023 1025:1071">
      <c r="C6808" t="s">
        <v>35758</v>
      </c>
      <c r="D6808" t="s">
        <v>39025</v>
      </c>
      <c r="AMK6808" t="s">
        <v>1151</v>
      </c>
      <c r="AML6808" t="s">
        <v>35759</v>
      </c>
      <c r="AMM6808" t="s">
        <v>1065</v>
      </c>
      <c r="AMN6808">
        <v>7000</v>
      </c>
      <c r="AMO6808" t="s">
        <v>1066</v>
      </c>
      <c r="AMY6808" t="s">
        <v>1066</v>
      </c>
      <c r="ANW6808" t="s">
        <v>1066</v>
      </c>
      <c r="ANZ6808" t="s">
        <v>1066</v>
      </c>
      <c r="AOC6808" t="s">
        <v>1066</v>
      </c>
      <c r="AOE6808" t="s">
        <v>1065</v>
      </c>
    </row>
    <row r="6809" spans="3:1023 1025:1071">
      <c r="C6809" t="s">
        <v>35760</v>
      </c>
      <c r="D6809" t="s">
        <v>39025</v>
      </c>
    </row>
    <row r="6810" spans="3:1023 1025:1071">
      <c r="C6810" t="s">
        <v>35761</v>
      </c>
      <c r="D6810" t="s">
        <v>39025</v>
      </c>
      <c r="AMK6810" t="s">
        <v>16339</v>
      </c>
      <c r="AML6810" t="s">
        <v>35762</v>
      </c>
      <c r="AMM6810" t="s">
        <v>1065</v>
      </c>
      <c r="AMN6810">
        <v>7000</v>
      </c>
      <c r="AMO6810" t="s">
        <v>1066</v>
      </c>
      <c r="AMY6810" t="s">
        <v>1066</v>
      </c>
      <c r="ANW6810" t="s">
        <v>1066</v>
      </c>
      <c r="ANZ6810" t="s">
        <v>1066</v>
      </c>
      <c r="AOC6810" t="s">
        <v>1066</v>
      </c>
      <c r="AOE6810" t="s">
        <v>1065</v>
      </c>
    </row>
    <row r="6811" spans="3:1023 1025:1071">
      <c r="C6811" t="s">
        <v>35763</v>
      </c>
      <c r="D6811" t="s">
        <v>39025</v>
      </c>
      <c r="AMK6811" t="s">
        <v>16280</v>
      </c>
      <c r="AML6811" t="s">
        <v>35764</v>
      </c>
      <c r="AMM6811" t="s">
        <v>1065</v>
      </c>
      <c r="AMN6811">
        <v>7000</v>
      </c>
      <c r="AMO6811" t="s">
        <v>1066</v>
      </c>
      <c r="AMY6811" t="s">
        <v>1066</v>
      </c>
      <c r="ANW6811" t="s">
        <v>1066</v>
      </c>
      <c r="ANZ6811" t="s">
        <v>1066</v>
      </c>
      <c r="AOC6811" t="s">
        <v>1066</v>
      </c>
      <c r="AOE6811" t="s">
        <v>1065</v>
      </c>
    </row>
    <row r="6812" spans="3:1023 1025:1071">
      <c r="C6812" t="s">
        <v>35765</v>
      </c>
      <c r="D6812" t="s">
        <v>39025</v>
      </c>
      <c r="AMK6812" t="s">
        <v>24139</v>
      </c>
      <c r="AML6812" t="s">
        <v>35766</v>
      </c>
      <c r="AMM6812" t="s">
        <v>1065</v>
      </c>
      <c r="AMN6812">
        <v>7000</v>
      </c>
      <c r="AMO6812" t="s">
        <v>1066</v>
      </c>
      <c r="AMY6812" t="s">
        <v>1066</v>
      </c>
      <c r="ANW6812" t="s">
        <v>1066</v>
      </c>
      <c r="ANZ6812" t="s">
        <v>1066</v>
      </c>
      <c r="AOC6812" t="s">
        <v>1066</v>
      </c>
      <c r="AOE6812" t="s">
        <v>1065</v>
      </c>
    </row>
    <row r="6813" spans="3:1023 1025:1071">
      <c r="C6813" t="s">
        <v>35767</v>
      </c>
      <c r="D6813" t="s">
        <v>39025</v>
      </c>
      <c r="AMK6813" t="s">
        <v>16280</v>
      </c>
      <c r="AML6813" t="s">
        <v>35768</v>
      </c>
      <c r="AMM6813" t="s">
        <v>1065</v>
      </c>
      <c r="AMN6813">
        <v>7000</v>
      </c>
      <c r="AMO6813" t="s">
        <v>1066</v>
      </c>
      <c r="AMY6813" t="s">
        <v>1066</v>
      </c>
      <c r="ANW6813" t="s">
        <v>1066</v>
      </c>
      <c r="ANZ6813" t="s">
        <v>1066</v>
      </c>
      <c r="AOC6813" t="s">
        <v>1066</v>
      </c>
      <c r="AOE6813" t="s">
        <v>1065</v>
      </c>
    </row>
    <row r="6814" spans="3:1023 1025:1071">
      <c r="C6814" t="s">
        <v>35769</v>
      </c>
      <c r="D6814" t="s">
        <v>39025</v>
      </c>
      <c r="AMK6814" t="s">
        <v>15188</v>
      </c>
      <c r="AML6814" t="s">
        <v>35770</v>
      </c>
      <c r="AMM6814" t="s">
        <v>1065</v>
      </c>
      <c r="AMN6814">
        <v>7000</v>
      </c>
      <c r="AMO6814" t="s">
        <v>1066</v>
      </c>
      <c r="AMY6814" t="s">
        <v>1066</v>
      </c>
      <c r="ANW6814" t="s">
        <v>1066</v>
      </c>
      <c r="ANZ6814" t="s">
        <v>1066</v>
      </c>
      <c r="AOC6814" t="s">
        <v>1066</v>
      </c>
      <c r="AOE6814" t="s">
        <v>1065</v>
      </c>
    </row>
    <row r="6815" spans="3:1023 1025:1071">
      <c r="C6815" t="s">
        <v>35771</v>
      </c>
      <c r="D6815" t="s">
        <v>39025</v>
      </c>
      <c r="AMK6815" t="s">
        <v>16280</v>
      </c>
      <c r="AML6815" t="s">
        <v>35772</v>
      </c>
      <c r="AMM6815" t="s">
        <v>1065</v>
      </c>
      <c r="AMN6815">
        <v>7000</v>
      </c>
      <c r="AMO6815" t="s">
        <v>1066</v>
      </c>
      <c r="AMY6815" t="s">
        <v>1066</v>
      </c>
      <c r="ANW6815" t="s">
        <v>1066</v>
      </c>
      <c r="ANZ6815" t="s">
        <v>1066</v>
      </c>
      <c r="AOC6815" t="s">
        <v>1066</v>
      </c>
      <c r="AOE6815" t="s">
        <v>1065</v>
      </c>
    </row>
    <row r="6816" spans="3:1023 1025:1071">
      <c r="C6816" t="s">
        <v>35773</v>
      </c>
      <c r="D6816" t="s">
        <v>39025</v>
      </c>
      <c r="AMK6816" t="s">
        <v>1268</v>
      </c>
      <c r="AML6816" t="s">
        <v>35774</v>
      </c>
      <c r="AMM6816" t="s">
        <v>1065</v>
      </c>
      <c r="AMN6816">
        <v>7000</v>
      </c>
      <c r="AMO6816" t="s">
        <v>1066</v>
      </c>
      <c r="AMY6816" t="s">
        <v>1066</v>
      </c>
      <c r="ANW6816" t="s">
        <v>1066</v>
      </c>
      <c r="ANZ6816" t="s">
        <v>1066</v>
      </c>
      <c r="AOC6816" t="s">
        <v>1066</v>
      </c>
      <c r="AOE6816" t="s">
        <v>1065</v>
      </c>
    </row>
    <row r="6817" spans="3:1023 1025:1071">
      <c r="C6817" t="s">
        <v>35775</v>
      </c>
      <c r="D6817" t="s">
        <v>39025</v>
      </c>
      <c r="AMK6817" t="s">
        <v>16280</v>
      </c>
      <c r="AML6817" t="s">
        <v>35776</v>
      </c>
      <c r="AMM6817" t="s">
        <v>1065</v>
      </c>
      <c r="AMN6817">
        <v>7000</v>
      </c>
      <c r="AMO6817" t="s">
        <v>1066</v>
      </c>
      <c r="AMY6817" t="s">
        <v>1066</v>
      </c>
      <c r="ANW6817" t="s">
        <v>1066</v>
      </c>
      <c r="ANZ6817" t="s">
        <v>1066</v>
      </c>
      <c r="AOC6817" t="s">
        <v>1066</v>
      </c>
      <c r="AOE6817" t="s">
        <v>1065</v>
      </c>
    </row>
    <row r="6818" spans="3:1023 1025:1071">
      <c r="C6818" t="s">
        <v>35777</v>
      </c>
      <c r="D6818" t="s">
        <v>39025</v>
      </c>
      <c r="AMK6818" t="s">
        <v>1350</v>
      </c>
      <c r="AML6818" t="s">
        <v>35778</v>
      </c>
      <c r="AMM6818" t="s">
        <v>1065</v>
      </c>
      <c r="AMN6818">
        <v>7000</v>
      </c>
      <c r="AMO6818" t="s">
        <v>1066</v>
      </c>
      <c r="AMY6818" t="s">
        <v>1066</v>
      </c>
      <c r="ANW6818" t="s">
        <v>1066</v>
      </c>
      <c r="ANZ6818" t="s">
        <v>1066</v>
      </c>
      <c r="AOC6818" t="s">
        <v>1066</v>
      </c>
      <c r="AOE6818" t="s">
        <v>1065</v>
      </c>
    </row>
    <row r="6819" spans="3:1023 1025:1071">
      <c r="C6819" t="s">
        <v>35779</v>
      </c>
      <c r="D6819" t="s">
        <v>39025</v>
      </c>
      <c r="AMK6819" t="s">
        <v>1268</v>
      </c>
      <c r="AML6819" t="s">
        <v>35780</v>
      </c>
      <c r="AMM6819" t="s">
        <v>1065</v>
      </c>
      <c r="AMN6819">
        <v>7000</v>
      </c>
      <c r="AMO6819" t="s">
        <v>1066</v>
      </c>
      <c r="AMY6819" t="s">
        <v>1066</v>
      </c>
      <c r="ANW6819" t="s">
        <v>1066</v>
      </c>
      <c r="ANZ6819" t="s">
        <v>1066</v>
      </c>
      <c r="AOC6819" t="s">
        <v>1066</v>
      </c>
      <c r="AOE6819" t="s">
        <v>1065</v>
      </c>
    </row>
    <row r="6820" spans="3:1023 1025:1071">
      <c r="C6820" t="s">
        <v>35781</v>
      </c>
      <c r="D6820" t="s">
        <v>39025</v>
      </c>
      <c r="AMK6820" t="s">
        <v>15188</v>
      </c>
      <c r="AML6820" t="s">
        <v>35782</v>
      </c>
      <c r="AMM6820" t="s">
        <v>1065</v>
      </c>
      <c r="AMN6820">
        <v>7000</v>
      </c>
      <c r="AMO6820" t="s">
        <v>1066</v>
      </c>
      <c r="AMY6820" t="s">
        <v>1066</v>
      </c>
      <c r="ANW6820" t="s">
        <v>1066</v>
      </c>
      <c r="ANZ6820" t="s">
        <v>1066</v>
      </c>
      <c r="AOC6820" t="s">
        <v>1066</v>
      </c>
      <c r="AOE6820" t="s">
        <v>1065</v>
      </c>
    </row>
    <row r="6821" spans="3:1023 1025:1071">
      <c r="C6821" t="s">
        <v>35783</v>
      </c>
      <c r="D6821" t="s">
        <v>39025</v>
      </c>
      <c r="AMK6821" t="s">
        <v>18080</v>
      </c>
      <c r="AML6821" t="s">
        <v>35784</v>
      </c>
      <c r="AMM6821" t="s">
        <v>1065</v>
      </c>
      <c r="AMN6821">
        <v>7000</v>
      </c>
      <c r="AMO6821" t="s">
        <v>1066</v>
      </c>
      <c r="AMY6821" t="s">
        <v>1066</v>
      </c>
      <c r="ANW6821" t="s">
        <v>1066</v>
      </c>
      <c r="ANZ6821" t="s">
        <v>1066</v>
      </c>
      <c r="AOC6821" t="s">
        <v>1066</v>
      </c>
      <c r="AOE6821" t="s">
        <v>1065</v>
      </c>
    </row>
    <row r="6822" spans="3:1023 1025:1071">
      <c r="C6822" t="s">
        <v>35785</v>
      </c>
      <c r="D6822" t="s">
        <v>39025</v>
      </c>
      <c r="AMK6822" t="s">
        <v>15344</v>
      </c>
      <c r="AML6822" t="s">
        <v>35786</v>
      </c>
      <c r="AMM6822" t="s">
        <v>1065</v>
      </c>
      <c r="AMN6822">
        <v>7000</v>
      </c>
      <c r="AMO6822" t="s">
        <v>1066</v>
      </c>
      <c r="AMY6822" t="s">
        <v>1065</v>
      </c>
      <c r="AMZ6822" t="s">
        <v>35787</v>
      </c>
      <c r="ANB6822" t="b">
        <v>1</v>
      </c>
      <c r="ANN6822" t="b">
        <v>1</v>
      </c>
      <c r="ANQ6822" t="b">
        <v>1</v>
      </c>
      <c r="ANW6822" t="s">
        <v>1066</v>
      </c>
      <c r="ANZ6822" t="s">
        <v>1066</v>
      </c>
      <c r="AOC6822" t="s">
        <v>1066</v>
      </c>
      <c r="AOE6822" t="s">
        <v>1065</v>
      </c>
    </row>
    <row r="6823" spans="3:1023 1025:1071">
      <c r="C6823" t="s">
        <v>35788</v>
      </c>
      <c r="D6823" t="s">
        <v>39025</v>
      </c>
      <c r="AMK6823" t="s">
        <v>1294</v>
      </c>
      <c r="AML6823" t="s">
        <v>35789</v>
      </c>
      <c r="AMM6823" t="s">
        <v>1065</v>
      </c>
      <c r="AMN6823">
        <v>7000</v>
      </c>
      <c r="AMO6823" t="s">
        <v>1066</v>
      </c>
      <c r="AMY6823" t="s">
        <v>1066</v>
      </c>
      <c r="ANW6823" t="s">
        <v>1066</v>
      </c>
      <c r="ANZ6823" t="s">
        <v>1065</v>
      </c>
      <c r="AOA6823" t="s">
        <v>35790</v>
      </c>
      <c r="AOB6823" t="s">
        <v>1066</v>
      </c>
      <c r="AOC6823" t="s">
        <v>1066</v>
      </c>
      <c r="AOE6823" t="s">
        <v>1065</v>
      </c>
    </row>
    <row r="6824" spans="3:1023 1025:1071">
      <c r="C6824" t="s">
        <v>35791</v>
      </c>
      <c r="D6824" t="s">
        <v>39025</v>
      </c>
      <c r="AHT6824" t="s">
        <v>1117</v>
      </c>
      <c r="AHU6824" t="s">
        <v>35792</v>
      </c>
      <c r="AHV6824" t="b">
        <v>1</v>
      </c>
      <c r="AIC6824" t="s">
        <v>1065</v>
      </c>
      <c r="AID6824" t="s">
        <v>1065</v>
      </c>
      <c r="AIE6824">
        <v>40000</v>
      </c>
      <c r="AIF6824" t="s">
        <v>1100</v>
      </c>
      <c r="AII6824" t="s">
        <v>1828</v>
      </c>
      <c r="AIK6824" t="s">
        <v>1066</v>
      </c>
      <c r="AIM6824" t="s">
        <v>1065</v>
      </c>
      <c r="AIO6824" t="s">
        <v>1066</v>
      </c>
      <c r="AJK6824" t="s">
        <v>1066</v>
      </c>
      <c r="AJM6824" t="s">
        <v>1066</v>
      </c>
      <c r="AKK6824" t="s">
        <v>1066</v>
      </c>
      <c r="ALG6824" t="s">
        <v>1066</v>
      </c>
      <c r="ALT6824" t="s">
        <v>1066</v>
      </c>
      <c r="ALW6824" t="s">
        <v>1066</v>
      </c>
      <c r="ALZ6824" t="s">
        <v>1066</v>
      </c>
      <c r="AMC6824" t="s">
        <v>1066</v>
      </c>
      <c r="AME6824" t="s">
        <v>1066</v>
      </c>
      <c r="AMG6824" t="s">
        <v>1071</v>
      </c>
      <c r="AMH6824" t="s">
        <v>35793</v>
      </c>
      <c r="AMI6824" t="s">
        <v>1090</v>
      </c>
      <c r="AMK6824" t="s">
        <v>1268</v>
      </c>
      <c r="AML6824" t="s">
        <v>35794</v>
      </c>
      <c r="AMM6824" t="s">
        <v>1065</v>
      </c>
      <c r="AMN6824">
        <v>7000</v>
      </c>
      <c r="AMO6824" t="s">
        <v>1066</v>
      </c>
      <c r="AMY6824" t="s">
        <v>1066</v>
      </c>
      <c r="ANW6824" t="s">
        <v>1066</v>
      </c>
      <c r="ANZ6824" t="s">
        <v>1066</v>
      </c>
      <c r="AOC6824" t="s">
        <v>1066</v>
      </c>
      <c r="AOE6824" t="s">
        <v>1065</v>
      </c>
    </row>
    <row r="6825" spans="3:1023 1025:1071">
      <c r="C6825" t="s">
        <v>35795</v>
      </c>
      <c r="D6825" t="s">
        <v>39025</v>
      </c>
      <c r="AMK6825" t="s">
        <v>15188</v>
      </c>
      <c r="AML6825" t="s">
        <v>35796</v>
      </c>
      <c r="AMM6825" t="s">
        <v>1065</v>
      </c>
      <c r="AMN6825">
        <v>7000</v>
      </c>
      <c r="AMO6825" t="s">
        <v>1066</v>
      </c>
      <c r="AMY6825" t="s">
        <v>1066</v>
      </c>
      <c r="ANW6825" t="s">
        <v>1066</v>
      </c>
      <c r="ANZ6825" t="s">
        <v>1066</v>
      </c>
      <c r="AOC6825" t="s">
        <v>1066</v>
      </c>
      <c r="AOE6825" t="s">
        <v>1065</v>
      </c>
    </row>
    <row r="6826" spans="3:1023 1025:1071">
      <c r="C6826" t="s">
        <v>35797</v>
      </c>
      <c r="D6826" t="s">
        <v>39025</v>
      </c>
      <c r="AMK6826" t="s">
        <v>1268</v>
      </c>
      <c r="AML6826" t="s">
        <v>35798</v>
      </c>
      <c r="AMM6826" t="s">
        <v>1065</v>
      </c>
      <c r="AMN6826">
        <v>7000</v>
      </c>
      <c r="AMO6826" t="s">
        <v>1066</v>
      </c>
      <c r="AMY6826" t="s">
        <v>1066</v>
      </c>
      <c r="ANW6826" t="s">
        <v>1066</v>
      </c>
      <c r="ANZ6826" t="s">
        <v>1066</v>
      </c>
      <c r="AOC6826" t="s">
        <v>1066</v>
      </c>
      <c r="AOE6826" t="s">
        <v>1065</v>
      </c>
    </row>
    <row r="6827" spans="3:1023 1025:1071">
      <c r="C6827" t="s">
        <v>35799</v>
      </c>
      <c r="D6827" t="s">
        <v>39025</v>
      </c>
      <c r="AMK6827" t="s">
        <v>15344</v>
      </c>
      <c r="AML6827" t="s">
        <v>35800</v>
      </c>
      <c r="AMM6827" t="s">
        <v>1065</v>
      </c>
      <c r="AMN6827">
        <v>7000</v>
      </c>
      <c r="AMO6827" t="s">
        <v>1066</v>
      </c>
      <c r="AMY6827" t="s">
        <v>1066</v>
      </c>
      <c r="ANW6827" t="s">
        <v>1066</v>
      </c>
      <c r="ANZ6827" t="s">
        <v>1066</v>
      </c>
      <c r="AOC6827" t="s">
        <v>1066</v>
      </c>
      <c r="AOE6827" t="s">
        <v>1065</v>
      </c>
    </row>
    <row r="6828" spans="3:1023 1025:1071">
      <c r="C6828" t="s">
        <v>35801</v>
      </c>
      <c r="D6828" t="s">
        <v>39025</v>
      </c>
      <c r="AMK6828" t="s">
        <v>24139</v>
      </c>
      <c r="AML6828" t="s">
        <v>35802</v>
      </c>
      <c r="AMM6828" t="s">
        <v>1065</v>
      </c>
      <c r="AMN6828">
        <v>7000</v>
      </c>
      <c r="AMO6828" t="s">
        <v>1066</v>
      </c>
      <c r="AMY6828" t="s">
        <v>1066</v>
      </c>
      <c r="ANW6828" t="s">
        <v>1066</v>
      </c>
      <c r="ANZ6828" t="s">
        <v>1066</v>
      </c>
      <c r="AOC6828" t="s">
        <v>1066</v>
      </c>
      <c r="AOE6828" t="s">
        <v>1065</v>
      </c>
    </row>
    <row r="6829" spans="3:1023 1025:1071">
      <c r="C6829" t="s">
        <v>35803</v>
      </c>
      <c r="D6829" t="s">
        <v>39025</v>
      </c>
      <c r="AMK6829" t="s">
        <v>24139</v>
      </c>
      <c r="AML6829" t="s">
        <v>35804</v>
      </c>
      <c r="AMM6829" t="s">
        <v>1065</v>
      </c>
      <c r="AMN6829">
        <v>7000</v>
      </c>
      <c r="AMO6829" t="s">
        <v>1066</v>
      </c>
      <c r="AMY6829" t="s">
        <v>1066</v>
      </c>
      <c r="ANW6829" t="s">
        <v>1066</v>
      </c>
      <c r="ANZ6829" t="s">
        <v>1066</v>
      </c>
      <c r="AOC6829" t="s">
        <v>1066</v>
      </c>
      <c r="AOE6829" t="s">
        <v>1065</v>
      </c>
    </row>
    <row r="6830" spans="3:1023 1025:1071">
      <c r="C6830" t="s">
        <v>35805</v>
      </c>
      <c r="D6830" t="s">
        <v>39025</v>
      </c>
      <c r="AMK6830" t="s">
        <v>15188</v>
      </c>
      <c r="AML6830" t="s">
        <v>35806</v>
      </c>
      <c r="AMM6830" t="s">
        <v>1065</v>
      </c>
      <c r="AMN6830">
        <v>7000</v>
      </c>
      <c r="AMO6830" t="s">
        <v>1066</v>
      </c>
      <c r="AMY6830" t="s">
        <v>1066</v>
      </c>
      <c r="ANW6830" t="s">
        <v>1066</v>
      </c>
      <c r="ANZ6830" t="s">
        <v>1066</v>
      </c>
      <c r="AOC6830" t="s">
        <v>1066</v>
      </c>
      <c r="AOE6830" t="s">
        <v>1065</v>
      </c>
    </row>
    <row r="6831" spans="3:1023 1025:1071">
      <c r="C6831" t="s">
        <v>35807</v>
      </c>
      <c r="D6831" t="s">
        <v>39025</v>
      </c>
      <c r="AMK6831" t="s">
        <v>15344</v>
      </c>
      <c r="AML6831" t="s">
        <v>35808</v>
      </c>
      <c r="AMM6831" t="s">
        <v>1065</v>
      </c>
      <c r="AMN6831">
        <v>7000</v>
      </c>
      <c r="AMO6831" t="s">
        <v>1066</v>
      </c>
      <c r="AMY6831" t="s">
        <v>1066</v>
      </c>
      <c r="ANW6831" t="s">
        <v>1066</v>
      </c>
      <c r="ANZ6831" t="s">
        <v>1066</v>
      </c>
      <c r="AOC6831" t="s">
        <v>1066</v>
      </c>
      <c r="AOE6831" t="s">
        <v>1065</v>
      </c>
    </row>
    <row r="6832" spans="3:1023 1025:1071">
      <c r="C6832" t="s">
        <v>35809</v>
      </c>
      <c r="D6832" t="s">
        <v>39025</v>
      </c>
      <c r="AMK6832" t="s">
        <v>18080</v>
      </c>
      <c r="AML6832" t="s">
        <v>35810</v>
      </c>
      <c r="AMM6832" t="s">
        <v>1065</v>
      </c>
      <c r="AMN6832">
        <v>7000</v>
      </c>
      <c r="AMO6832" t="s">
        <v>1066</v>
      </c>
      <c r="AMY6832" t="s">
        <v>1066</v>
      </c>
      <c r="ANW6832" t="s">
        <v>1066</v>
      </c>
      <c r="ANZ6832" t="s">
        <v>1066</v>
      </c>
      <c r="AOC6832" t="s">
        <v>1066</v>
      </c>
      <c r="AOE6832" t="s">
        <v>1065</v>
      </c>
    </row>
    <row r="6833" spans="3:4 1025:1071">
      <c r="C6833" t="s">
        <v>35811</v>
      </c>
      <c r="D6833" t="s">
        <v>39025</v>
      </c>
    </row>
    <row r="6834" spans="3:4 1025:1071">
      <c r="C6834" t="s">
        <v>35812</v>
      </c>
      <c r="D6834" t="s">
        <v>39025</v>
      </c>
      <c r="AMK6834" t="s">
        <v>18080</v>
      </c>
      <c r="AML6834" t="s">
        <v>35813</v>
      </c>
      <c r="AMM6834" t="s">
        <v>1065</v>
      </c>
      <c r="AMN6834">
        <v>7000</v>
      </c>
      <c r="AMO6834" t="s">
        <v>1066</v>
      </c>
      <c r="AMY6834" t="s">
        <v>1066</v>
      </c>
      <c r="ANW6834" t="s">
        <v>1066</v>
      </c>
      <c r="ANZ6834" t="s">
        <v>1066</v>
      </c>
      <c r="AOC6834" t="s">
        <v>1066</v>
      </c>
      <c r="AOE6834" t="s">
        <v>1065</v>
      </c>
    </row>
    <row r="6835" spans="3:4 1025:1071">
      <c r="C6835" t="s">
        <v>35814</v>
      </c>
      <c r="D6835" t="s">
        <v>39025</v>
      </c>
      <c r="AMK6835" t="s">
        <v>15188</v>
      </c>
      <c r="AML6835" t="s">
        <v>35815</v>
      </c>
      <c r="AMM6835" t="s">
        <v>1065</v>
      </c>
      <c r="AMN6835">
        <v>7000</v>
      </c>
      <c r="AMO6835" t="s">
        <v>1066</v>
      </c>
      <c r="AMY6835" t="s">
        <v>1066</v>
      </c>
      <c r="ANW6835" t="s">
        <v>1066</v>
      </c>
      <c r="ANZ6835" t="s">
        <v>1066</v>
      </c>
      <c r="AOC6835" t="s">
        <v>1066</v>
      </c>
      <c r="AOE6835" t="s">
        <v>1065</v>
      </c>
    </row>
    <row r="6836" spans="3:4 1025:1071">
      <c r="C6836" t="s">
        <v>35816</v>
      </c>
      <c r="D6836" t="s">
        <v>39025</v>
      </c>
      <c r="AMK6836" t="s">
        <v>1151</v>
      </c>
      <c r="AML6836" t="s">
        <v>35817</v>
      </c>
      <c r="AMM6836" t="s">
        <v>1065</v>
      </c>
      <c r="AMN6836">
        <v>7000</v>
      </c>
      <c r="AMO6836" t="s">
        <v>1066</v>
      </c>
      <c r="AMY6836" t="s">
        <v>1065</v>
      </c>
      <c r="AMZ6836" t="s">
        <v>35818</v>
      </c>
      <c r="ANK6836" t="b">
        <v>1</v>
      </c>
      <c r="ANM6836" t="b">
        <v>1</v>
      </c>
      <c r="ANQ6836" t="b">
        <v>1</v>
      </c>
      <c r="ANW6836" t="s">
        <v>1066</v>
      </c>
      <c r="ANZ6836" t="s">
        <v>1066</v>
      </c>
      <c r="AOC6836" t="s">
        <v>1066</v>
      </c>
      <c r="AOE6836" t="s">
        <v>1065</v>
      </c>
    </row>
    <row r="6837" spans="3:4 1025:1071">
      <c r="C6837" t="s">
        <v>35819</v>
      </c>
      <c r="D6837" t="s">
        <v>39025</v>
      </c>
      <c r="AMK6837" t="s">
        <v>16339</v>
      </c>
      <c r="AML6837" t="s">
        <v>35820</v>
      </c>
      <c r="AMM6837" t="s">
        <v>1065</v>
      </c>
      <c r="AMN6837">
        <v>7000</v>
      </c>
      <c r="AMO6837" t="s">
        <v>1066</v>
      </c>
      <c r="AMY6837" t="s">
        <v>1066</v>
      </c>
      <c r="ANW6837" t="s">
        <v>1066</v>
      </c>
      <c r="ANZ6837" t="s">
        <v>1066</v>
      </c>
      <c r="AOC6837" t="s">
        <v>1066</v>
      </c>
      <c r="AOE6837" t="s">
        <v>1065</v>
      </c>
    </row>
    <row r="6838" spans="3:4 1025:1071">
      <c r="C6838" t="s">
        <v>35821</v>
      </c>
      <c r="D6838" t="s">
        <v>39025</v>
      </c>
      <c r="AMK6838" t="s">
        <v>16280</v>
      </c>
      <c r="AML6838" t="s">
        <v>35822</v>
      </c>
      <c r="AMM6838" t="s">
        <v>1065</v>
      </c>
      <c r="AMN6838">
        <v>7000</v>
      </c>
      <c r="AMO6838" t="s">
        <v>1066</v>
      </c>
      <c r="AMY6838" t="s">
        <v>1066</v>
      </c>
      <c r="ANW6838" t="s">
        <v>1066</v>
      </c>
      <c r="ANZ6838" t="s">
        <v>1066</v>
      </c>
      <c r="AOC6838" t="s">
        <v>1066</v>
      </c>
      <c r="AOE6838" t="s">
        <v>1065</v>
      </c>
    </row>
    <row r="6839" spans="3:4 1025:1071">
      <c r="C6839" t="s">
        <v>35823</v>
      </c>
      <c r="D6839" t="s">
        <v>39025</v>
      </c>
      <c r="AMK6839" t="s">
        <v>1268</v>
      </c>
      <c r="AML6839" t="s">
        <v>35824</v>
      </c>
      <c r="AMM6839" t="s">
        <v>1065</v>
      </c>
      <c r="AMN6839">
        <v>7000</v>
      </c>
      <c r="AMO6839" t="s">
        <v>1066</v>
      </c>
      <c r="AMY6839" t="s">
        <v>1066</v>
      </c>
      <c r="ANW6839" t="s">
        <v>1066</v>
      </c>
      <c r="ANZ6839" t="s">
        <v>1066</v>
      </c>
      <c r="AOC6839" t="s">
        <v>1066</v>
      </c>
      <c r="AOE6839" t="s">
        <v>1065</v>
      </c>
    </row>
    <row r="6840" spans="3:4 1025:1071">
      <c r="C6840" t="s">
        <v>35825</v>
      </c>
      <c r="D6840" t="s">
        <v>39025</v>
      </c>
      <c r="AMK6840" t="s">
        <v>16280</v>
      </c>
      <c r="AML6840" t="s">
        <v>35826</v>
      </c>
      <c r="AMM6840" t="s">
        <v>1065</v>
      </c>
      <c r="AMN6840">
        <v>7000</v>
      </c>
      <c r="AMO6840" t="s">
        <v>1066</v>
      </c>
      <c r="AMY6840" t="s">
        <v>1066</v>
      </c>
      <c r="ANW6840" t="s">
        <v>1066</v>
      </c>
      <c r="ANZ6840" t="s">
        <v>1066</v>
      </c>
      <c r="AOC6840" t="s">
        <v>1066</v>
      </c>
      <c r="AOE6840" t="s">
        <v>1065</v>
      </c>
    </row>
    <row r="6841" spans="3:4 1025:1071">
      <c r="C6841" t="s">
        <v>35827</v>
      </c>
      <c r="D6841" t="s">
        <v>39025</v>
      </c>
      <c r="AMK6841" t="s">
        <v>1117</v>
      </c>
      <c r="AML6841" t="s">
        <v>35828</v>
      </c>
      <c r="AMM6841" t="s">
        <v>1065</v>
      </c>
      <c r="AMN6841">
        <v>7000</v>
      </c>
      <c r="AMO6841" t="s">
        <v>1066</v>
      </c>
      <c r="AMY6841" t="s">
        <v>1066</v>
      </c>
      <c r="ANW6841" t="s">
        <v>1066</v>
      </c>
      <c r="ANZ6841" t="s">
        <v>1066</v>
      </c>
      <c r="AOC6841" t="s">
        <v>1066</v>
      </c>
      <c r="AOE6841" t="s">
        <v>1065</v>
      </c>
    </row>
    <row r="6842" spans="3:4 1025:1071">
      <c r="C6842" t="s">
        <v>35829</v>
      </c>
      <c r="D6842" t="s">
        <v>39025</v>
      </c>
      <c r="AMK6842" t="s">
        <v>16339</v>
      </c>
      <c r="AML6842" t="s">
        <v>35830</v>
      </c>
      <c r="AMM6842" t="s">
        <v>1065</v>
      </c>
      <c r="AMN6842">
        <v>7000</v>
      </c>
      <c r="AMO6842" t="s">
        <v>1066</v>
      </c>
      <c r="AMY6842" t="s">
        <v>1066</v>
      </c>
      <c r="ANW6842" t="s">
        <v>1066</v>
      </c>
      <c r="ANZ6842" t="s">
        <v>1066</v>
      </c>
      <c r="AOC6842" t="s">
        <v>1066</v>
      </c>
      <c r="AOE6842" t="s">
        <v>1065</v>
      </c>
    </row>
    <row r="6843" spans="3:4 1025:1071">
      <c r="C6843" t="s">
        <v>35831</v>
      </c>
      <c r="D6843" t="s">
        <v>39025</v>
      </c>
      <c r="AMK6843" t="s">
        <v>16339</v>
      </c>
      <c r="AML6843" t="s">
        <v>35832</v>
      </c>
      <c r="AMM6843" t="s">
        <v>1065</v>
      </c>
      <c r="AMN6843">
        <v>7000</v>
      </c>
      <c r="AMO6843" t="s">
        <v>1066</v>
      </c>
      <c r="AMY6843" t="s">
        <v>1066</v>
      </c>
      <c r="ANW6843" t="s">
        <v>1066</v>
      </c>
      <c r="ANZ6843" t="s">
        <v>1066</v>
      </c>
      <c r="AOC6843" t="s">
        <v>1066</v>
      </c>
      <c r="AOE6843" t="s">
        <v>1065</v>
      </c>
    </row>
    <row r="6844" spans="3:4 1025:1071">
      <c r="C6844" t="s">
        <v>35833</v>
      </c>
      <c r="D6844" t="s">
        <v>39025</v>
      </c>
      <c r="AMK6844" t="s">
        <v>16280</v>
      </c>
      <c r="AML6844" t="s">
        <v>35834</v>
      </c>
      <c r="AMM6844" t="s">
        <v>1065</v>
      </c>
      <c r="AMN6844">
        <v>7000</v>
      </c>
      <c r="AMO6844" t="s">
        <v>1066</v>
      </c>
      <c r="AMY6844" t="s">
        <v>1066</v>
      </c>
      <c r="ANW6844" t="s">
        <v>1066</v>
      </c>
      <c r="ANZ6844" t="s">
        <v>1066</v>
      </c>
      <c r="AOC6844" t="s">
        <v>1066</v>
      </c>
      <c r="AOE6844" t="s">
        <v>1065</v>
      </c>
    </row>
    <row r="6845" spans="3:4 1025:1071">
      <c r="C6845" t="s">
        <v>35835</v>
      </c>
      <c r="D6845" t="s">
        <v>39025</v>
      </c>
      <c r="AMK6845" t="s">
        <v>15188</v>
      </c>
      <c r="AML6845" t="s">
        <v>35836</v>
      </c>
      <c r="AMM6845" t="s">
        <v>1065</v>
      </c>
      <c r="AMN6845">
        <v>7000</v>
      </c>
      <c r="AMO6845" t="s">
        <v>1066</v>
      </c>
      <c r="AMY6845" t="s">
        <v>1066</v>
      </c>
      <c r="ANW6845" t="s">
        <v>1066</v>
      </c>
      <c r="ANZ6845" t="s">
        <v>1066</v>
      </c>
      <c r="AOC6845" t="s">
        <v>1066</v>
      </c>
      <c r="AOE6845" t="s">
        <v>1065</v>
      </c>
    </row>
    <row r="6846" spans="3:4 1025:1071">
      <c r="C6846" t="s">
        <v>35837</v>
      </c>
      <c r="D6846" t="s">
        <v>39025</v>
      </c>
      <c r="AMK6846" t="s">
        <v>1151</v>
      </c>
      <c r="AML6846" t="s">
        <v>35838</v>
      </c>
      <c r="AMM6846" t="s">
        <v>1065</v>
      </c>
      <c r="AMN6846">
        <v>7000</v>
      </c>
      <c r="AMO6846" t="s">
        <v>1066</v>
      </c>
      <c r="AMY6846" t="s">
        <v>1066</v>
      </c>
      <c r="ANW6846" t="s">
        <v>1066</v>
      </c>
      <c r="ANZ6846" t="s">
        <v>1066</v>
      </c>
      <c r="AOC6846" t="s">
        <v>1066</v>
      </c>
      <c r="AOE6846" t="s">
        <v>1065</v>
      </c>
    </row>
    <row r="6847" spans="3:4 1025:1071">
      <c r="C6847" t="s">
        <v>35839</v>
      </c>
      <c r="D6847" t="s">
        <v>39025</v>
      </c>
      <c r="AMK6847" t="s">
        <v>15188</v>
      </c>
      <c r="AML6847" t="s">
        <v>35840</v>
      </c>
      <c r="AMM6847" t="s">
        <v>1065</v>
      </c>
      <c r="AMN6847">
        <v>7000</v>
      </c>
      <c r="AMO6847" t="s">
        <v>1066</v>
      </c>
      <c r="AMY6847" t="s">
        <v>1066</v>
      </c>
      <c r="ANW6847" t="s">
        <v>1066</v>
      </c>
      <c r="ANZ6847" t="s">
        <v>1066</v>
      </c>
      <c r="AOC6847" t="s">
        <v>1066</v>
      </c>
      <c r="AOE6847" t="s">
        <v>1065</v>
      </c>
    </row>
    <row r="6848" spans="3:4 1025:1071">
      <c r="C6848" t="s">
        <v>35841</v>
      </c>
      <c r="D6848" t="s">
        <v>39025</v>
      </c>
      <c r="AMK6848" t="s">
        <v>15188</v>
      </c>
      <c r="AML6848" t="s">
        <v>35842</v>
      </c>
      <c r="AMM6848" t="s">
        <v>1065</v>
      </c>
      <c r="AMN6848">
        <v>7000</v>
      </c>
      <c r="AMO6848" t="s">
        <v>1066</v>
      </c>
      <c r="AMY6848" t="s">
        <v>1066</v>
      </c>
      <c r="ANW6848" t="s">
        <v>1066</v>
      </c>
      <c r="ANZ6848" t="s">
        <v>1066</v>
      </c>
      <c r="AOC6848" t="s">
        <v>1066</v>
      </c>
      <c r="AOE6848" t="s">
        <v>1065</v>
      </c>
    </row>
    <row r="6849" spans="3:1023 1025:1071">
      <c r="C6849" t="s">
        <v>35843</v>
      </c>
      <c r="D6849" t="s">
        <v>39025</v>
      </c>
      <c r="AMK6849" t="s">
        <v>16280</v>
      </c>
      <c r="AML6849" t="s">
        <v>35844</v>
      </c>
      <c r="AMM6849" t="s">
        <v>1065</v>
      </c>
      <c r="AMN6849">
        <v>7000</v>
      </c>
      <c r="AMO6849" t="s">
        <v>1066</v>
      </c>
      <c r="AMY6849" t="s">
        <v>1066</v>
      </c>
      <c r="ANW6849" t="s">
        <v>1066</v>
      </c>
      <c r="ANZ6849" t="s">
        <v>1066</v>
      </c>
      <c r="AOC6849" t="s">
        <v>1066</v>
      </c>
      <c r="AOE6849" t="s">
        <v>1065</v>
      </c>
    </row>
    <row r="6850" spans="3:1023 1025:1071">
      <c r="C6850" t="s">
        <v>35845</v>
      </c>
      <c r="D6850" t="s">
        <v>39025</v>
      </c>
      <c r="AMK6850" t="s">
        <v>1268</v>
      </c>
      <c r="AML6850" t="s">
        <v>35846</v>
      </c>
      <c r="AMM6850" t="s">
        <v>1065</v>
      </c>
      <c r="AMN6850">
        <v>7000</v>
      </c>
      <c r="AMO6850" t="s">
        <v>1066</v>
      </c>
      <c r="AMY6850" t="s">
        <v>1066</v>
      </c>
      <c r="ANW6850" t="s">
        <v>1066</v>
      </c>
      <c r="ANZ6850" t="s">
        <v>1066</v>
      </c>
      <c r="AOC6850" t="s">
        <v>1066</v>
      </c>
      <c r="AOE6850" t="s">
        <v>1065</v>
      </c>
    </row>
    <row r="6851" spans="3:1023 1025:1071">
      <c r="C6851" t="s">
        <v>35847</v>
      </c>
      <c r="D6851" t="s">
        <v>39025</v>
      </c>
      <c r="AMK6851" t="s">
        <v>15344</v>
      </c>
      <c r="AML6851" t="s">
        <v>35848</v>
      </c>
      <c r="AMM6851" t="s">
        <v>1065</v>
      </c>
      <c r="AMN6851">
        <v>7000</v>
      </c>
      <c r="AMO6851" t="s">
        <v>1066</v>
      </c>
      <c r="AMY6851" t="s">
        <v>1066</v>
      </c>
      <c r="ANW6851" t="s">
        <v>1066</v>
      </c>
      <c r="ANZ6851" t="s">
        <v>1066</v>
      </c>
      <c r="AOC6851" t="s">
        <v>1066</v>
      </c>
      <c r="AOE6851" t="s">
        <v>1065</v>
      </c>
    </row>
    <row r="6852" spans="3:1023 1025:1071">
      <c r="C6852" t="s">
        <v>35849</v>
      </c>
      <c r="D6852" t="s">
        <v>39025</v>
      </c>
      <c r="AMK6852" t="s">
        <v>1268</v>
      </c>
      <c r="AML6852" t="s">
        <v>35850</v>
      </c>
      <c r="AMM6852" t="s">
        <v>1065</v>
      </c>
      <c r="AMN6852">
        <v>7000</v>
      </c>
      <c r="AMO6852" t="s">
        <v>1066</v>
      </c>
      <c r="AMY6852" t="s">
        <v>1066</v>
      </c>
      <c r="ANW6852" t="s">
        <v>1066</v>
      </c>
      <c r="ANZ6852" t="s">
        <v>1066</v>
      </c>
      <c r="AOC6852" t="s">
        <v>1066</v>
      </c>
      <c r="AOE6852" t="s">
        <v>1065</v>
      </c>
    </row>
    <row r="6853" spans="3:1023 1025:1071">
      <c r="C6853" t="s">
        <v>35851</v>
      </c>
      <c r="D6853" t="s">
        <v>39025</v>
      </c>
      <c r="AMK6853" t="s">
        <v>16280</v>
      </c>
      <c r="AML6853" t="s">
        <v>35852</v>
      </c>
      <c r="AMM6853" t="s">
        <v>1065</v>
      </c>
      <c r="AMN6853">
        <v>7000</v>
      </c>
      <c r="AMO6853" t="s">
        <v>1066</v>
      </c>
      <c r="AMY6853" t="s">
        <v>1066</v>
      </c>
      <c r="ANW6853" t="s">
        <v>1066</v>
      </c>
      <c r="ANZ6853" t="s">
        <v>1066</v>
      </c>
      <c r="AOC6853" t="s">
        <v>1066</v>
      </c>
      <c r="AOE6853" t="s">
        <v>1065</v>
      </c>
    </row>
    <row r="6854" spans="3:1023 1025:1071">
      <c r="C6854" t="s">
        <v>35853</v>
      </c>
      <c r="D6854" t="s">
        <v>39025</v>
      </c>
      <c r="AMK6854" t="s">
        <v>16339</v>
      </c>
      <c r="AML6854" t="s">
        <v>35854</v>
      </c>
      <c r="AMM6854" t="s">
        <v>1065</v>
      </c>
      <c r="AMN6854">
        <v>7000</v>
      </c>
      <c r="AMO6854" t="s">
        <v>1066</v>
      </c>
      <c r="AMY6854" t="s">
        <v>1066</v>
      </c>
      <c r="ANW6854" t="s">
        <v>1066</v>
      </c>
      <c r="ANZ6854" t="s">
        <v>1066</v>
      </c>
      <c r="AOC6854" t="s">
        <v>1066</v>
      </c>
      <c r="AOE6854" t="s">
        <v>1065</v>
      </c>
    </row>
    <row r="6855" spans="3:1023 1025:1071">
      <c r="C6855" t="s">
        <v>35855</v>
      </c>
      <c r="D6855" t="s">
        <v>39025</v>
      </c>
      <c r="AMK6855" t="s">
        <v>1268</v>
      </c>
      <c r="AML6855" t="s">
        <v>35856</v>
      </c>
      <c r="AMM6855" t="s">
        <v>1065</v>
      </c>
      <c r="AMN6855">
        <v>7000</v>
      </c>
      <c r="AMO6855" t="s">
        <v>1066</v>
      </c>
      <c r="AMY6855" t="s">
        <v>1066</v>
      </c>
      <c r="ANW6855" t="s">
        <v>1066</v>
      </c>
      <c r="ANZ6855" t="s">
        <v>1066</v>
      </c>
      <c r="AOC6855" t="s">
        <v>1066</v>
      </c>
      <c r="AOE6855" t="s">
        <v>1065</v>
      </c>
    </row>
    <row r="6856" spans="3:1023 1025:1071">
      <c r="C6856" t="s">
        <v>35857</v>
      </c>
      <c r="D6856" t="s">
        <v>39025</v>
      </c>
      <c r="AMK6856" t="s">
        <v>16280</v>
      </c>
      <c r="AML6856" t="s">
        <v>35858</v>
      </c>
      <c r="AMM6856" t="s">
        <v>1065</v>
      </c>
      <c r="AMN6856">
        <v>7000</v>
      </c>
      <c r="AMO6856" t="s">
        <v>1066</v>
      </c>
      <c r="AMY6856" t="s">
        <v>1066</v>
      </c>
      <c r="ANW6856" t="s">
        <v>1066</v>
      </c>
      <c r="ANZ6856" t="s">
        <v>1066</v>
      </c>
      <c r="AOC6856" t="s">
        <v>1066</v>
      </c>
      <c r="AOE6856" t="s">
        <v>1065</v>
      </c>
    </row>
    <row r="6857" spans="3:1023 1025:1071">
      <c r="C6857" t="s">
        <v>35859</v>
      </c>
      <c r="D6857" t="s">
        <v>39025</v>
      </c>
      <c r="AMK6857" t="s">
        <v>1268</v>
      </c>
      <c r="AML6857" t="s">
        <v>35860</v>
      </c>
      <c r="AMM6857" t="s">
        <v>1065</v>
      </c>
      <c r="AMN6857">
        <v>7000</v>
      </c>
      <c r="AMO6857" t="s">
        <v>1066</v>
      </c>
      <c r="AMY6857" t="s">
        <v>1066</v>
      </c>
      <c r="ANW6857" t="s">
        <v>1066</v>
      </c>
      <c r="ANZ6857" t="s">
        <v>1066</v>
      </c>
      <c r="AOC6857" t="s">
        <v>1066</v>
      </c>
      <c r="AOE6857" t="s">
        <v>1065</v>
      </c>
    </row>
    <row r="6858" spans="3:1023 1025:1071">
      <c r="C6858" t="s">
        <v>35861</v>
      </c>
      <c r="D6858" t="s">
        <v>39025</v>
      </c>
      <c r="AMK6858" t="s">
        <v>1268</v>
      </c>
      <c r="AML6858" t="s">
        <v>35862</v>
      </c>
      <c r="AMM6858" t="s">
        <v>1065</v>
      </c>
      <c r="AMN6858">
        <v>7000</v>
      </c>
      <c r="AMO6858" t="s">
        <v>1066</v>
      </c>
      <c r="AMY6858" t="s">
        <v>1066</v>
      </c>
      <c r="ANW6858" t="s">
        <v>1066</v>
      </c>
      <c r="ANZ6858" t="s">
        <v>1066</v>
      </c>
      <c r="AOC6858" t="s">
        <v>1066</v>
      </c>
      <c r="AOE6858" t="s">
        <v>1065</v>
      </c>
    </row>
    <row r="6859" spans="3:1023 1025:1071">
      <c r="C6859" t="s">
        <v>35863</v>
      </c>
      <c r="D6859" t="s">
        <v>39025</v>
      </c>
      <c r="AMK6859" t="s">
        <v>16280</v>
      </c>
      <c r="AML6859" t="s">
        <v>35864</v>
      </c>
      <c r="AMM6859" t="s">
        <v>1065</v>
      </c>
      <c r="AMN6859">
        <v>7000</v>
      </c>
      <c r="AMO6859" t="s">
        <v>1066</v>
      </c>
      <c r="AMY6859" t="s">
        <v>1066</v>
      </c>
      <c r="ANW6859" t="s">
        <v>1066</v>
      </c>
      <c r="ANZ6859" t="s">
        <v>1066</v>
      </c>
      <c r="AOC6859" t="s">
        <v>1066</v>
      </c>
      <c r="AOE6859" t="s">
        <v>1065</v>
      </c>
    </row>
    <row r="6860" spans="3:1023 1025:1071">
      <c r="C6860" t="s">
        <v>35865</v>
      </c>
      <c r="D6860" t="s">
        <v>39025</v>
      </c>
      <c r="AHT6860" t="s">
        <v>1117</v>
      </c>
      <c r="AHU6860" t="s">
        <v>35866</v>
      </c>
      <c r="AHV6860" t="b">
        <v>1</v>
      </c>
      <c r="AIC6860" t="s">
        <v>1065</v>
      </c>
      <c r="AID6860" t="s">
        <v>1065</v>
      </c>
      <c r="AIE6860">
        <v>40000</v>
      </c>
      <c r="AIF6860" t="s">
        <v>1065</v>
      </c>
      <c r="AIK6860" t="s">
        <v>1066</v>
      </c>
      <c r="AIM6860" t="s">
        <v>1065</v>
      </c>
      <c r="AIO6860" t="s">
        <v>1065</v>
      </c>
      <c r="AIS6860" t="b">
        <v>1</v>
      </c>
      <c r="AIU6860" t="b">
        <v>1</v>
      </c>
      <c r="AJI6860" t="s">
        <v>1066</v>
      </c>
      <c r="AJK6860" t="s">
        <v>1066</v>
      </c>
      <c r="AJM6860" t="s">
        <v>1066</v>
      </c>
      <c r="AKK6860" t="s">
        <v>1066</v>
      </c>
      <c r="ALG6860" t="s">
        <v>1066</v>
      </c>
      <c r="ALT6860" t="s">
        <v>1066</v>
      </c>
      <c r="ALW6860" t="s">
        <v>1066</v>
      </c>
      <c r="ALZ6860" t="s">
        <v>1066</v>
      </c>
      <c r="AMC6860" t="s">
        <v>1066</v>
      </c>
      <c r="AME6860" t="s">
        <v>1066</v>
      </c>
      <c r="AMG6860" t="s">
        <v>1071</v>
      </c>
      <c r="AMH6860" t="s">
        <v>35867</v>
      </c>
      <c r="AMI6860" t="s">
        <v>1090</v>
      </c>
      <c r="AMK6860" t="s">
        <v>16280</v>
      </c>
      <c r="AML6860" t="s">
        <v>35868</v>
      </c>
      <c r="AMM6860" t="s">
        <v>1065</v>
      </c>
      <c r="AMN6860">
        <v>7000</v>
      </c>
      <c r="AMO6860" t="s">
        <v>1066</v>
      </c>
      <c r="AMY6860" t="s">
        <v>1066</v>
      </c>
      <c r="ANW6860" t="s">
        <v>1066</v>
      </c>
      <c r="ANZ6860" t="s">
        <v>1066</v>
      </c>
      <c r="AOC6860" t="s">
        <v>1066</v>
      </c>
      <c r="AOE6860" t="s">
        <v>1065</v>
      </c>
    </row>
    <row r="6861" spans="3:1023 1025:1071">
      <c r="C6861" t="s">
        <v>35869</v>
      </c>
      <c r="D6861" t="s">
        <v>39025</v>
      </c>
      <c r="AMK6861" t="s">
        <v>16280</v>
      </c>
      <c r="AML6861" t="s">
        <v>35870</v>
      </c>
      <c r="AMM6861" t="s">
        <v>1065</v>
      </c>
      <c r="AMN6861">
        <v>7000</v>
      </c>
      <c r="AMO6861" t="s">
        <v>1066</v>
      </c>
      <c r="AMY6861" t="s">
        <v>1066</v>
      </c>
      <c r="ANW6861" t="s">
        <v>1066</v>
      </c>
      <c r="ANZ6861" t="s">
        <v>1066</v>
      </c>
      <c r="AOC6861" t="s">
        <v>1066</v>
      </c>
      <c r="AOE6861" t="s">
        <v>1065</v>
      </c>
    </row>
    <row r="6862" spans="3:1023 1025:1071">
      <c r="C6862" t="s">
        <v>35871</v>
      </c>
      <c r="D6862" t="s">
        <v>39025</v>
      </c>
      <c r="AMK6862" t="s">
        <v>1268</v>
      </c>
      <c r="AML6862" t="s">
        <v>35872</v>
      </c>
      <c r="AMM6862" t="s">
        <v>1065</v>
      </c>
      <c r="AMN6862">
        <v>7000</v>
      </c>
      <c r="AMO6862" t="s">
        <v>1066</v>
      </c>
      <c r="AMY6862" t="s">
        <v>1066</v>
      </c>
      <c r="ANW6862" t="s">
        <v>1066</v>
      </c>
      <c r="ANZ6862" t="s">
        <v>1066</v>
      </c>
      <c r="AOC6862" t="s">
        <v>1066</v>
      </c>
      <c r="AOE6862" t="s">
        <v>1065</v>
      </c>
    </row>
    <row r="6863" spans="3:1023 1025:1071">
      <c r="C6863" t="s">
        <v>35873</v>
      </c>
      <c r="D6863" t="s">
        <v>39025</v>
      </c>
      <c r="AMK6863" t="s">
        <v>1268</v>
      </c>
      <c r="AML6863" t="s">
        <v>35874</v>
      </c>
      <c r="AMM6863" t="s">
        <v>1065</v>
      </c>
      <c r="AMN6863">
        <v>7000</v>
      </c>
      <c r="AMO6863" t="s">
        <v>1066</v>
      </c>
      <c r="AMY6863" t="s">
        <v>1066</v>
      </c>
      <c r="ANW6863" t="s">
        <v>1066</v>
      </c>
      <c r="ANZ6863" t="s">
        <v>1066</v>
      </c>
      <c r="AOC6863" t="s">
        <v>1066</v>
      </c>
      <c r="AOE6863" t="s">
        <v>1065</v>
      </c>
    </row>
    <row r="6864" spans="3:1023 1025:1071">
      <c r="C6864" t="s">
        <v>35875</v>
      </c>
      <c r="D6864" t="s">
        <v>39025</v>
      </c>
      <c r="AMK6864" t="s">
        <v>15344</v>
      </c>
      <c r="AML6864" t="s">
        <v>35876</v>
      </c>
      <c r="AMM6864" t="s">
        <v>1065</v>
      </c>
      <c r="AMN6864">
        <v>7000</v>
      </c>
      <c r="AMO6864" t="s">
        <v>1066</v>
      </c>
      <c r="AMY6864" t="s">
        <v>1066</v>
      </c>
      <c r="ANW6864" t="s">
        <v>1066</v>
      </c>
      <c r="ANZ6864" t="s">
        <v>1066</v>
      </c>
      <c r="AOC6864" t="s">
        <v>1066</v>
      </c>
      <c r="AOE6864" t="s">
        <v>1065</v>
      </c>
    </row>
    <row r="6865" spans="3:902 1025:1071">
      <c r="C6865" t="s">
        <v>35877</v>
      </c>
      <c r="D6865" t="s">
        <v>39025</v>
      </c>
      <c r="AMK6865" t="s">
        <v>1268</v>
      </c>
      <c r="AML6865" t="s">
        <v>35878</v>
      </c>
      <c r="AMM6865" t="s">
        <v>1065</v>
      </c>
      <c r="AMN6865">
        <v>7000</v>
      </c>
      <c r="AMO6865" t="s">
        <v>1066</v>
      </c>
      <c r="AMY6865" t="s">
        <v>1066</v>
      </c>
      <c r="ANW6865" t="s">
        <v>1066</v>
      </c>
      <c r="ANZ6865" t="s">
        <v>1066</v>
      </c>
      <c r="AOC6865" t="s">
        <v>1066</v>
      </c>
      <c r="AOE6865" t="s">
        <v>1065</v>
      </c>
    </row>
    <row r="6866" spans="3:902 1025:1071">
      <c r="C6866" t="s">
        <v>35879</v>
      </c>
      <c r="D6866" t="s">
        <v>39025</v>
      </c>
      <c r="ZS6866" t="s">
        <v>1148</v>
      </c>
      <c r="ZT6866" t="s">
        <v>35880</v>
      </c>
      <c r="ZU6866" t="b">
        <v>1</v>
      </c>
      <c r="AAB6866" t="s">
        <v>1065</v>
      </c>
      <c r="AAC6866" t="s">
        <v>1065</v>
      </c>
      <c r="AAD6866">
        <v>40000</v>
      </c>
      <c r="AAE6866" t="s">
        <v>1065</v>
      </c>
      <c r="AAJ6866" t="s">
        <v>1066</v>
      </c>
      <c r="AAL6866" t="s">
        <v>1065</v>
      </c>
      <c r="AAN6866">
        <v>180</v>
      </c>
      <c r="AAO6866">
        <v>900</v>
      </c>
      <c r="AAP6866">
        <v>0</v>
      </c>
      <c r="AAQ6866">
        <v>0</v>
      </c>
      <c r="AAS6866" t="b">
        <v>1</v>
      </c>
      <c r="AAT6866" t="b">
        <v>1</v>
      </c>
      <c r="AAU6866" t="b">
        <v>1</v>
      </c>
      <c r="AAV6866" t="b">
        <v>1</v>
      </c>
      <c r="AAZ6866" t="b">
        <v>1</v>
      </c>
      <c r="ABC6866" t="b">
        <v>1</v>
      </c>
      <c r="ABK6866">
        <v>0</v>
      </c>
      <c r="ABL6866">
        <v>6080</v>
      </c>
      <c r="ABM6866" t="b">
        <v>1</v>
      </c>
      <c r="ABO6866" t="b">
        <v>1</v>
      </c>
      <c r="ABP6866" t="b">
        <v>1</v>
      </c>
      <c r="ACF6866">
        <v>4000</v>
      </c>
      <c r="ACH6866">
        <v>7000</v>
      </c>
      <c r="ACI6866">
        <v>34800</v>
      </c>
      <c r="ACX6866" t="s">
        <v>1065</v>
      </c>
      <c r="ACY6866" t="s">
        <v>1065</v>
      </c>
      <c r="ADG6866" t="b">
        <v>1</v>
      </c>
      <c r="ADS6866" t="s">
        <v>1066</v>
      </c>
      <c r="ADU6866" t="s">
        <v>1066</v>
      </c>
      <c r="ADW6866" t="s">
        <v>1066</v>
      </c>
      <c r="AEU6866" t="s">
        <v>1066</v>
      </c>
      <c r="AFQ6866" t="s">
        <v>1066</v>
      </c>
      <c r="AGD6866" t="s">
        <v>1066</v>
      </c>
      <c r="AGG6866" t="s">
        <v>1066</v>
      </c>
      <c r="AGJ6866" t="s">
        <v>1066</v>
      </c>
      <c r="AGM6866" t="s">
        <v>1066</v>
      </c>
      <c r="AGO6866" t="s">
        <v>1066</v>
      </c>
      <c r="AGQ6866" t="s">
        <v>1068</v>
      </c>
      <c r="AGR6866" t="s">
        <v>1066</v>
      </c>
      <c r="AGS6866" t="s">
        <v>1066</v>
      </c>
      <c r="AGT6866" t="s">
        <v>1066</v>
      </c>
      <c r="AGW6866" t="b">
        <v>1</v>
      </c>
      <c r="AGY6866" t="s">
        <v>1069</v>
      </c>
      <c r="AGZ6866" t="s">
        <v>35881</v>
      </c>
      <c r="AHA6866" t="s">
        <v>1071</v>
      </c>
      <c r="AHB6866" t="s">
        <v>35882</v>
      </c>
      <c r="AHC6866" t="s">
        <v>1065</v>
      </c>
      <c r="AHD6866" t="s">
        <v>35883</v>
      </c>
      <c r="AHE6866" t="s">
        <v>1066</v>
      </c>
      <c r="AHG6866" t="s">
        <v>10442</v>
      </c>
      <c r="AHL6866" t="b">
        <v>1</v>
      </c>
      <c r="AHR6866" t="s">
        <v>1317</v>
      </c>
      <c r="AMK6866" t="s">
        <v>16280</v>
      </c>
      <c r="AML6866" t="s">
        <v>35884</v>
      </c>
      <c r="AMM6866" t="s">
        <v>1065</v>
      </c>
      <c r="AMN6866">
        <v>7000</v>
      </c>
      <c r="AMO6866" t="s">
        <v>1066</v>
      </c>
      <c r="AMY6866" t="s">
        <v>1066</v>
      </c>
      <c r="ANW6866" t="s">
        <v>1066</v>
      </c>
      <c r="ANZ6866" t="s">
        <v>1066</v>
      </c>
      <c r="AOC6866" t="s">
        <v>1066</v>
      </c>
      <c r="AOE6866" t="s">
        <v>1065</v>
      </c>
    </row>
    <row r="6867" spans="3:902 1025:1071">
      <c r="C6867" t="s">
        <v>35885</v>
      </c>
      <c r="D6867" t="s">
        <v>39025</v>
      </c>
      <c r="AMK6867" t="s">
        <v>16280</v>
      </c>
      <c r="AML6867" t="s">
        <v>35886</v>
      </c>
      <c r="AMM6867" t="s">
        <v>1065</v>
      </c>
      <c r="AMN6867">
        <v>7000</v>
      </c>
      <c r="AMO6867" t="s">
        <v>1066</v>
      </c>
      <c r="AMY6867" t="s">
        <v>1066</v>
      </c>
      <c r="ANW6867" t="s">
        <v>1066</v>
      </c>
      <c r="ANZ6867" t="s">
        <v>1066</v>
      </c>
      <c r="AOC6867" t="s">
        <v>1066</v>
      </c>
      <c r="AOE6867" t="s">
        <v>1065</v>
      </c>
    </row>
    <row r="6868" spans="3:902 1025:1071">
      <c r="C6868" t="s">
        <v>35887</v>
      </c>
      <c r="D6868" t="s">
        <v>39025</v>
      </c>
      <c r="AMK6868" t="s">
        <v>1151</v>
      </c>
      <c r="AML6868" t="s">
        <v>35888</v>
      </c>
      <c r="AMM6868" t="s">
        <v>1065</v>
      </c>
      <c r="AMN6868">
        <v>7000</v>
      </c>
      <c r="AMO6868" t="s">
        <v>1066</v>
      </c>
      <c r="AMY6868" t="s">
        <v>1066</v>
      </c>
      <c r="ANW6868" t="s">
        <v>1066</v>
      </c>
      <c r="ANZ6868" t="s">
        <v>1066</v>
      </c>
      <c r="AOC6868" t="s">
        <v>1066</v>
      </c>
      <c r="AOE6868" t="s">
        <v>1065</v>
      </c>
    </row>
    <row r="6869" spans="3:902 1025:1071">
      <c r="C6869" t="s">
        <v>35889</v>
      </c>
      <c r="D6869" t="s">
        <v>39025</v>
      </c>
      <c r="AMK6869" t="s">
        <v>24139</v>
      </c>
      <c r="AML6869" t="s">
        <v>35890</v>
      </c>
      <c r="AMM6869" t="s">
        <v>1065</v>
      </c>
      <c r="AMN6869">
        <v>7000</v>
      </c>
      <c r="AMO6869" t="s">
        <v>1066</v>
      </c>
      <c r="AMY6869" t="s">
        <v>1066</v>
      </c>
      <c r="ANW6869" t="s">
        <v>1066</v>
      </c>
      <c r="ANZ6869" t="s">
        <v>1066</v>
      </c>
      <c r="AOC6869" t="s">
        <v>1066</v>
      </c>
      <c r="AOE6869" t="s">
        <v>1065</v>
      </c>
    </row>
    <row r="6870" spans="3:902 1025:1071">
      <c r="C6870" t="s">
        <v>35891</v>
      </c>
      <c r="D6870" t="s">
        <v>39025</v>
      </c>
      <c r="AMK6870" t="s">
        <v>16280</v>
      </c>
      <c r="AML6870" t="s">
        <v>35892</v>
      </c>
      <c r="AMM6870" t="s">
        <v>1065</v>
      </c>
      <c r="AMN6870">
        <v>7000</v>
      </c>
      <c r="AMO6870" t="s">
        <v>1066</v>
      </c>
      <c r="AMY6870" t="s">
        <v>1066</v>
      </c>
      <c r="ANW6870" t="s">
        <v>1066</v>
      </c>
      <c r="ANZ6870" t="s">
        <v>1066</v>
      </c>
      <c r="AOC6870" t="s">
        <v>1066</v>
      </c>
      <c r="AOE6870" t="s">
        <v>1065</v>
      </c>
    </row>
    <row r="6871" spans="3:902 1025:1071">
      <c r="C6871" t="s">
        <v>35893</v>
      </c>
      <c r="D6871" t="s">
        <v>39025</v>
      </c>
      <c r="AMK6871" t="s">
        <v>15188</v>
      </c>
      <c r="AML6871" t="s">
        <v>35894</v>
      </c>
      <c r="AMM6871" t="s">
        <v>1065</v>
      </c>
      <c r="AMN6871">
        <v>7000</v>
      </c>
      <c r="AMO6871" t="s">
        <v>1066</v>
      </c>
      <c r="AMY6871" t="s">
        <v>1066</v>
      </c>
      <c r="ANW6871" t="s">
        <v>1066</v>
      </c>
      <c r="ANZ6871" t="s">
        <v>1066</v>
      </c>
      <c r="AOC6871" t="s">
        <v>1066</v>
      </c>
      <c r="AOE6871" t="s">
        <v>1065</v>
      </c>
    </row>
    <row r="6872" spans="3:902 1025:1071">
      <c r="C6872" t="s">
        <v>35895</v>
      </c>
      <c r="D6872" t="s">
        <v>39025</v>
      </c>
      <c r="AMK6872" t="s">
        <v>16339</v>
      </c>
      <c r="AML6872" t="s">
        <v>35896</v>
      </c>
      <c r="AMM6872" t="s">
        <v>1065</v>
      </c>
      <c r="AMN6872">
        <v>7000</v>
      </c>
      <c r="AMO6872" t="s">
        <v>1066</v>
      </c>
      <c r="AMY6872" t="s">
        <v>1066</v>
      </c>
      <c r="ANW6872" t="s">
        <v>1066</v>
      </c>
      <c r="ANZ6872" t="s">
        <v>1066</v>
      </c>
      <c r="AOC6872" t="s">
        <v>1066</v>
      </c>
      <c r="AOE6872" t="s">
        <v>1065</v>
      </c>
    </row>
    <row r="6873" spans="3:902 1025:1071">
      <c r="C6873" t="s">
        <v>35897</v>
      </c>
      <c r="D6873" t="s">
        <v>39025</v>
      </c>
      <c r="AMK6873" t="s">
        <v>16280</v>
      </c>
      <c r="AML6873" t="s">
        <v>35898</v>
      </c>
      <c r="AMM6873" t="s">
        <v>1065</v>
      </c>
      <c r="AMN6873">
        <v>7000</v>
      </c>
      <c r="AMO6873" t="s">
        <v>1066</v>
      </c>
      <c r="AMY6873" t="s">
        <v>1066</v>
      </c>
      <c r="ANW6873" t="s">
        <v>1066</v>
      </c>
      <c r="ANZ6873" t="s">
        <v>1066</v>
      </c>
      <c r="AOC6873" t="s">
        <v>1066</v>
      </c>
      <c r="AOE6873" t="s">
        <v>1065</v>
      </c>
    </row>
    <row r="6874" spans="3:902 1025:1071">
      <c r="C6874" t="s">
        <v>35899</v>
      </c>
      <c r="D6874" t="s">
        <v>39025</v>
      </c>
      <c r="AMK6874" t="s">
        <v>18080</v>
      </c>
      <c r="AML6874" t="s">
        <v>35900</v>
      </c>
      <c r="AMM6874" t="s">
        <v>1065</v>
      </c>
      <c r="AMN6874">
        <v>7000</v>
      </c>
      <c r="AMO6874" t="s">
        <v>1066</v>
      </c>
      <c r="AMY6874" t="s">
        <v>1066</v>
      </c>
      <c r="ANW6874" t="s">
        <v>1066</v>
      </c>
      <c r="ANZ6874" t="s">
        <v>1066</v>
      </c>
      <c r="AOC6874" t="s">
        <v>1066</v>
      </c>
      <c r="AOE6874" t="s">
        <v>1065</v>
      </c>
    </row>
    <row r="6875" spans="3:902 1025:1071">
      <c r="C6875" t="s">
        <v>35901</v>
      </c>
      <c r="D6875" t="s">
        <v>39025</v>
      </c>
      <c r="AMK6875" t="s">
        <v>16280</v>
      </c>
      <c r="AML6875" t="s">
        <v>35902</v>
      </c>
      <c r="AMM6875" t="s">
        <v>1065</v>
      </c>
      <c r="AMN6875">
        <v>7000</v>
      </c>
      <c r="AMO6875" t="s">
        <v>1066</v>
      </c>
      <c r="AMY6875" t="s">
        <v>1066</v>
      </c>
      <c r="ANW6875" t="s">
        <v>1066</v>
      </c>
      <c r="ANZ6875" t="s">
        <v>1066</v>
      </c>
      <c r="AOC6875" t="s">
        <v>1066</v>
      </c>
      <c r="AOE6875" t="s">
        <v>1065</v>
      </c>
    </row>
    <row r="6876" spans="3:902 1025:1071">
      <c r="C6876" t="s">
        <v>35903</v>
      </c>
      <c r="D6876" t="s">
        <v>39025</v>
      </c>
      <c r="AMK6876" t="s">
        <v>16280</v>
      </c>
      <c r="AML6876" t="s">
        <v>35904</v>
      </c>
      <c r="AMM6876" t="s">
        <v>1065</v>
      </c>
      <c r="AMN6876">
        <v>7000</v>
      </c>
      <c r="AMO6876" t="s">
        <v>1066</v>
      </c>
      <c r="AMY6876" t="s">
        <v>1066</v>
      </c>
      <c r="ANW6876" t="s">
        <v>1066</v>
      </c>
      <c r="ANZ6876" t="s">
        <v>1066</v>
      </c>
      <c r="AOC6876" t="s">
        <v>1066</v>
      </c>
      <c r="AOE6876" t="s">
        <v>1065</v>
      </c>
    </row>
    <row r="6877" spans="3:902 1025:1071">
      <c r="C6877" t="s">
        <v>35905</v>
      </c>
      <c r="D6877" t="s">
        <v>39025</v>
      </c>
      <c r="AMK6877" t="s">
        <v>16339</v>
      </c>
      <c r="AML6877" t="s">
        <v>35906</v>
      </c>
      <c r="AMM6877" t="s">
        <v>1065</v>
      </c>
      <c r="AMN6877">
        <v>7000</v>
      </c>
      <c r="AMO6877" t="s">
        <v>1066</v>
      </c>
      <c r="AMY6877" t="s">
        <v>1066</v>
      </c>
      <c r="ANW6877" t="s">
        <v>1066</v>
      </c>
      <c r="ANZ6877" t="s">
        <v>1066</v>
      </c>
      <c r="AOC6877" t="s">
        <v>1066</v>
      </c>
      <c r="AOE6877" t="s">
        <v>1065</v>
      </c>
    </row>
    <row r="6878" spans="3:902 1025:1071">
      <c r="C6878" t="s">
        <v>35907</v>
      </c>
      <c r="D6878" t="s">
        <v>39025</v>
      </c>
      <c r="AMK6878" t="s">
        <v>16339</v>
      </c>
      <c r="AML6878" t="s">
        <v>35908</v>
      </c>
      <c r="AMM6878" t="s">
        <v>1065</v>
      </c>
      <c r="AMN6878">
        <v>7000</v>
      </c>
      <c r="AMO6878" t="s">
        <v>1066</v>
      </c>
      <c r="AMY6878" t="s">
        <v>1066</v>
      </c>
      <c r="ANW6878" t="s">
        <v>1066</v>
      </c>
      <c r="ANZ6878" t="s">
        <v>1066</v>
      </c>
      <c r="AOC6878" t="s">
        <v>1066</v>
      </c>
      <c r="AOE6878" t="s">
        <v>1065</v>
      </c>
    </row>
    <row r="6879" spans="3:902 1025:1071">
      <c r="C6879" t="s">
        <v>35909</v>
      </c>
      <c r="D6879" t="s">
        <v>39025</v>
      </c>
      <c r="AMK6879" t="s">
        <v>16280</v>
      </c>
      <c r="AML6879" t="s">
        <v>35910</v>
      </c>
      <c r="AMM6879" t="s">
        <v>1065</v>
      </c>
      <c r="AMN6879">
        <v>7000</v>
      </c>
      <c r="AMO6879" t="s">
        <v>1066</v>
      </c>
      <c r="AMY6879" t="s">
        <v>1066</v>
      </c>
      <c r="ANW6879" t="s">
        <v>1066</v>
      </c>
      <c r="ANZ6879" t="s">
        <v>1066</v>
      </c>
      <c r="AOC6879" t="s">
        <v>1066</v>
      </c>
      <c r="AOE6879" t="s">
        <v>1065</v>
      </c>
    </row>
    <row r="6880" spans="3:902 1025:1071">
      <c r="C6880" t="s">
        <v>35911</v>
      </c>
      <c r="D6880" t="s">
        <v>39025</v>
      </c>
      <c r="AMK6880" t="s">
        <v>24139</v>
      </c>
      <c r="AML6880" t="s">
        <v>35912</v>
      </c>
      <c r="AMM6880" t="s">
        <v>1065</v>
      </c>
      <c r="AMN6880">
        <v>7000</v>
      </c>
      <c r="AMO6880" t="s">
        <v>1066</v>
      </c>
      <c r="AMY6880" t="s">
        <v>1066</v>
      </c>
      <c r="ANW6880" t="s">
        <v>1065</v>
      </c>
      <c r="ANX6880" t="s">
        <v>35913</v>
      </c>
      <c r="ANY6880" t="s">
        <v>1066</v>
      </c>
      <c r="ANZ6880" t="s">
        <v>1066</v>
      </c>
      <c r="AOC6880" t="s">
        <v>1066</v>
      </c>
      <c r="AOE6880" t="s">
        <v>1065</v>
      </c>
    </row>
    <row r="6881" spans="3:1023 1025:1071">
      <c r="C6881" t="s">
        <v>35914</v>
      </c>
      <c r="D6881" t="s">
        <v>39025</v>
      </c>
      <c r="AMK6881" t="s">
        <v>1294</v>
      </c>
      <c r="AML6881" t="s">
        <v>35915</v>
      </c>
      <c r="AMM6881" t="s">
        <v>1065</v>
      </c>
      <c r="AMN6881">
        <v>7000</v>
      </c>
      <c r="AMO6881" t="s">
        <v>1066</v>
      </c>
      <c r="AMY6881" t="s">
        <v>1066</v>
      </c>
      <c r="ANW6881" t="s">
        <v>1066</v>
      </c>
      <c r="ANZ6881" t="s">
        <v>1065</v>
      </c>
      <c r="AOA6881" t="s">
        <v>35916</v>
      </c>
      <c r="AOB6881" t="s">
        <v>1066</v>
      </c>
      <c r="AOC6881" t="s">
        <v>1066</v>
      </c>
      <c r="AOE6881" t="s">
        <v>1065</v>
      </c>
    </row>
    <row r="6882" spans="3:1023 1025:1071">
      <c r="C6882" t="s">
        <v>35917</v>
      </c>
      <c r="D6882" t="s">
        <v>39025</v>
      </c>
      <c r="AHT6882" t="s">
        <v>1117</v>
      </c>
      <c r="AHU6882" t="s">
        <v>35918</v>
      </c>
      <c r="AHV6882" t="b">
        <v>1</v>
      </c>
      <c r="AHX6882" t="b">
        <v>1</v>
      </c>
      <c r="AIC6882" t="s">
        <v>1065</v>
      </c>
      <c r="AID6882" t="s">
        <v>1065</v>
      </c>
      <c r="AIE6882">
        <v>40000</v>
      </c>
      <c r="AIF6882" t="s">
        <v>1100</v>
      </c>
      <c r="AII6882" t="s">
        <v>3441</v>
      </c>
      <c r="AIK6882" t="s">
        <v>1066</v>
      </c>
      <c r="AIM6882" t="s">
        <v>1065</v>
      </c>
      <c r="AIO6882" t="s">
        <v>1065</v>
      </c>
      <c r="AIU6882" t="b">
        <v>1</v>
      </c>
      <c r="AJI6882" t="s">
        <v>1066</v>
      </c>
      <c r="AJK6882" t="s">
        <v>1066</v>
      </c>
      <c r="AJM6882" t="s">
        <v>1066</v>
      </c>
      <c r="AKK6882" t="s">
        <v>1066</v>
      </c>
      <c r="ALG6882" t="s">
        <v>1066</v>
      </c>
      <c r="ALT6882" t="s">
        <v>1066</v>
      </c>
      <c r="ALW6882" t="s">
        <v>1066</v>
      </c>
      <c r="ALZ6882" t="s">
        <v>1066</v>
      </c>
      <c r="AMC6882" t="s">
        <v>1066</v>
      </c>
      <c r="AME6882" t="s">
        <v>1066</v>
      </c>
      <c r="AMG6882" t="s">
        <v>1071</v>
      </c>
      <c r="AMH6882" t="s">
        <v>35919</v>
      </c>
      <c r="AMI6882" t="s">
        <v>1090</v>
      </c>
      <c r="AMK6882" t="s">
        <v>1268</v>
      </c>
      <c r="AML6882" t="s">
        <v>35920</v>
      </c>
      <c r="AMM6882" t="s">
        <v>1065</v>
      </c>
      <c r="AMN6882">
        <v>7000</v>
      </c>
      <c r="AMO6882" t="s">
        <v>1066</v>
      </c>
      <c r="AMY6882" t="s">
        <v>1066</v>
      </c>
      <c r="ANW6882" t="s">
        <v>1066</v>
      </c>
      <c r="ANZ6882" t="s">
        <v>1066</v>
      </c>
      <c r="AOC6882" t="s">
        <v>1066</v>
      </c>
      <c r="AOE6882" t="s">
        <v>1065</v>
      </c>
    </row>
    <row r="6883" spans="3:1023 1025:1071">
      <c r="C6883" t="s">
        <v>35921</v>
      </c>
      <c r="D6883" t="s">
        <v>39025</v>
      </c>
      <c r="AMK6883" t="s">
        <v>24139</v>
      </c>
      <c r="AML6883" t="s">
        <v>35922</v>
      </c>
      <c r="AMM6883" t="s">
        <v>1065</v>
      </c>
      <c r="AMN6883">
        <v>7000</v>
      </c>
      <c r="AMO6883" t="s">
        <v>1066</v>
      </c>
      <c r="AMY6883" t="s">
        <v>1066</v>
      </c>
      <c r="ANW6883" t="s">
        <v>1066</v>
      </c>
      <c r="ANZ6883" t="s">
        <v>1066</v>
      </c>
      <c r="AOC6883" t="s">
        <v>1066</v>
      </c>
      <c r="AOE6883" t="s">
        <v>1065</v>
      </c>
    </row>
    <row r="6884" spans="3:1023 1025:1071">
      <c r="C6884" t="s">
        <v>35923</v>
      </c>
      <c r="D6884" t="s">
        <v>39025</v>
      </c>
      <c r="AMK6884" t="s">
        <v>1268</v>
      </c>
      <c r="AML6884" t="s">
        <v>35924</v>
      </c>
      <c r="AMM6884" t="s">
        <v>1065</v>
      </c>
      <c r="AMN6884">
        <v>7000</v>
      </c>
      <c r="AMO6884" t="s">
        <v>1066</v>
      </c>
      <c r="AMY6884" t="s">
        <v>1066</v>
      </c>
      <c r="ANW6884" t="s">
        <v>1066</v>
      </c>
      <c r="ANZ6884" t="s">
        <v>1066</v>
      </c>
      <c r="AOC6884" t="s">
        <v>1066</v>
      </c>
      <c r="AOE6884" t="s">
        <v>1065</v>
      </c>
    </row>
    <row r="6885" spans="3:1023 1025:1071">
      <c r="C6885" t="s">
        <v>35925</v>
      </c>
      <c r="D6885" t="s">
        <v>39025</v>
      </c>
      <c r="AMK6885" t="s">
        <v>16280</v>
      </c>
      <c r="AML6885" t="s">
        <v>35926</v>
      </c>
      <c r="AMM6885" t="s">
        <v>1065</v>
      </c>
      <c r="AMN6885">
        <v>7000</v>
      </c>
      <c r="AMO6885" t="s">
        <v>1066</v>
      </c>
      <c r="AMY6885" t="s">
        <v>1066</v>
      </c>
      <c r="ANW6885" t="s">
        <v>1066</v>
      </c>
      <c r="ANZ6885" t="s">
        <v>1066</v>
      </c>
      <c r="AOC6885" t="s">
        <v>1066</v>
      </c>
      <c r="AOE6885" t="s">
        <v>1065</v>
      </c>
    </row>
    <row r="6886" spans="3:1023 1025:1071">
      <c r="C6886" t="s">
        <v>35927</v>
      </c>
      <c r="D6886" t="s">
        <v>39025</v>
      </c>
      <c r="AMK6886" t="s">
        <v>16280</v>
      </c>
      <c r="AML6886" t="s">
        <v>35928</v>
      </c>
      <c r="AMM6886" t="s">
        <v>1065</v>
      </c>
      <c r="AMN6886">
        <v>7000</v>
      </c>
      <c r="AMO6886" t="s">
        <v>1066</v>
      </c>
      <c r="AMY6886" t="s">
        <v>1066</v>
      </c>
      <c r="ANW6886" t="s">
        <v>1066</v>
      </c>
      <c r="ANZ6886" t="s">
        <v>1066</v>
      </c>
      <c r="AOC6886" t="s">
        <v>1066</v>
      </c>
      <c r="AOE6886" t="s">
        <v>1065</v>
      </c>
    </row>
    <row r="6887" spans="3:1023 1025:1071">
      <c r="C6887" t="s">
        <v>35929</v>
      </c>
      <c r="D6887" t="s">
        <v>39025</v>
      </c>
    </row>
    <row r="6888" spans="3:1023 1025:1071">
      <c r="C6888" t="s">
        <v>35930</v>
      </c>
      <c r="D6888" t="s">
        <v>39025</v>
      </c>
      <c r="AMK6888" t="s">
        <v>16339</v>
      </c>
      <c r="AML6888" t="s">
        <v>35931</v>
      </c>
      <c r="AMM6888" t="s">
        <v>1065</v>
      </c>
      <c r="AMN6888">
        <v>7000</v>
      </c>
      <c r="AMO6888" t="s">
        <v>1066</v>
      </c>
      <c r="AMY6888" t="s">
        <v>1066</v>
      </c>
      <c r="ANW6888" t="s">
        <v>1066</v>
      </c>
      <c r="ANZ6888" t="s">
        <v>1066</v>
      </c>
      <c r="AOC6888" t="s">
        <v>1066</v>
      </c>
      <c r="AOE6888" t="s">
        <v>1065</v>
      </c>
    </row>
    <row r="6889" spans="3:1023 1025:1071">
      <c r="C6889" t="s">
        <v>35932</v>
      </c>
      <c r="D6889" t="s">
        <v>39025</v>
      </c>
      <c r="AMK6889" t="s">
        <v>1350</v>
      </c>
      <c r="AML6889" t="s">
        <v>35933</v>
      </c>
      <c r="AMM6889" t="s">
        <v>1065</v>
      </c>
      <c r="AMN6889">
        <v>7000</v>
      </c>
      <c r="AMO6889" t="s">
        <v>1066</v>
      </c>
      <c r="AMY6889" t="s">
        <v>1066</v>
      </c>
      <c r="ANW6889" t="s">
        <v>1066</v>
      </c>
      <c r="ANZ6889" t="s">
        <v>1066</v>
      </c>
      <c r="AOC6889" t="s">
        <v>1066</v>
      </c>
      <c r="AOE6889" t="s">
        <v>1065</v>
      </c>
    </row>
    <row r="6890" spans="3:1023 1025:1071">
      <c r="C6890" t="s">
        <v>35934</v>
      </c>
      <c r="D6890" t="s">
        <v>39025</v>
      </c>
      <c r="AMK6890" t="s">
        <v>1268</v>
      </c>
      <c r="AML6890" t="s">
        <v>35935</v>
      </c>
      <c r="AMM6890" t="s">
        <v>1065</v>
      </c>
      <c r="AMN6890">
        <v>7000</v>
      </c>
      <c r="AMO6890" t="s">
        <v>1066</v>
      </c>
      <c r="AMY6890" t="s">
        <v>1066</v>
      </c>
      <c r="ANW6890" t="s">
        <v>1066</v>
      </c>
      <c r="ANZ6890" t="s">
        <v>1066</v>
      </c>
      <c r="AOC6890" t="s">
        <v>1066</v>
      </c>
      <c r="AOE6890" t="s">
        <v>1065</v>
      </c>
    </row>
    <row r="6891" spans="3:1023 1025:1071">
      <c r="C6891" t="s">
        <v>35936</v>
      </c>
      <c r="D6891" t="s">
        <v>39025</v>
      </c>
    </row>
    <row r="6892" spans="3:1023 1025:1071">
      <c r="C6892" t="s">
        <v>35937</v>
      </c>
      <c r="D6892" t="s">
        <v>39025</v>
      </c>
      <c r="AMK6892" t="s">
        <v>16280</v>
      </c>
      <c r="AML6892" t="s">
        <v>35938</v>
      </c>
      <c r="AMM6892" t="s">
        <v>1065</v>
      </c>
      <c r="AMN6892">
        <v>7000</v>
      </c>
      <c r="AMO6892" t="s">
        <v>1066</v>
      </c>
      <c r="AMY6892" t="s">
        <v>1066</v>
      </c>
      <c r="ANW6892" t="s">
        <v>1066</v>
      </c>
      <c r="ANZ6892" t="s">
        <v>1066</v>
      </c>
      <c r="AOC6892" t="s">
        <v>1066</v>
      </c>
      <c r="AOE6892" t="s">
        <v>1065</v>
      </c>
    </row>
    <row r="6893" spans="3:1023 1025:1071">
      <c r="C6893" t="s">
        <v>35939</v>
      </c>
      <c r="D6893" t="s">
        <v>39025</v>
      </c>
      <c r="AMK6893" t="s">
        <v>1268</v>
      </c>
      <c r="AML6893" t="s">
        <v>35940</v>
      </c>
      <c r="AMM6893" t="s">
        <v>1065</v>
      </c>
      <c r="AMN6893">
        <v>7000</v>
      </c>
      <c r="AMO6893" t="s">
        <v>1066</v>
      </c>
      <c r="AMY6893" t="s">
        <v>1066</v>
      </c>
      <c r="ANW6893" t="s">
        <v>1066</v>
      </c>
      <c r="ANZ6893" t="s">
        <v>1066</v>
      </c>
      <c r="AOC6893" t="s">
        <v>1066</v>
      </c>
      <c r="AOE6893" t="s">
        <v>1065</v>
      </c>
    </row>
    <row r="6894" spans="3:1023 1025:1071">
      <c r="C6894" t="s">
        <v>35941</v>
      </c>
      <c r="D6894" t="s">
        <v>39025</v>
      </c>
      <c r="AMK6894" t="s">
        <v>15344</v>
      </c>
      <c r="AML6894" t="s">
        <v>35942</v>
      </c>
      <c r="AMM6894" t="s">
        <v>1065</v>
      </c>
      <c r="AMN6894">
        <v>7000</v>
      </c>
      <c r="AMO6894" t="s">
        <v>1066</v>
      </c>
      <c r="AMY6894" t="s">
        <v>1066</v>
      </c>
      <c r="ANW6894" t="s">
        <v>1066</v>
      </c>
      <c r="ANZ6894" t="s">
        <v>1066</v>
      </c>
      <c r="AOC6894" t="s">
        <v>1066</v>
      </c>
      <c r="AOE6894" t="s">
        <v>1065</v>
      </c>
    </row>
    <row r="6895" spans="3:1023 1025:1071">
      <c r="C6895" t="s">
        <v>35943</v>
      </c>
      <c r="D6895" t="s">
        <v>39025</v>
      </c>
      <c r="AMK6895" t="s">
        <v>1268</v>
      </c>
      <c r="AML6895" t="s">
        <v>35944</v>
      </c>
      <c r="AMM6895" t="s">
        <v>1065</v>
      </c>
      <c r="AMN6895">
        <v>7000</v>
      </c>
      <c r="AMO6895" t="s">
        <v>1066</v>
      </c>
      <c r="AMY6895" t="s">
        <v>1066</v>
      </c>
      <c r="ANW6895" t="s">
        <v>1066</v>
      </c>
      <c r="ANZ6895" t="s">
        <v>1066</v>
      </c>
      <c r="AOC6895" t="s">
        <v>1066</v>
      </c>
      <c r="AOE6895" t="s">
        <v>1065</v>
      </c>
    </row>
    <row r="6896" spans="3:1023 1025:1071">
      <c r="C6896" t="s">
        <v>35945</v>
      </c>
      <c r="D6896" t="s">
        <v>39025</v>
      </c>
      <c r="AMK6896" t="s">
        <v>1151</v>
      </c>
      <c r="AML6896" t="s">
        <v>35946</v>
      </c>
      <c r="AMM6896" t="s">
        <v>1065</v>
      </c>
      <c r="AMN6896">
        <v>7000</v>
      </c>
      <c r="AMO6896" t="s">
        <v>1066</v>
      </c>
      <c r="AMY6896" t="s">
        <v>1065</v>
      </c>
      <c r="AMZ6896" t="s">
        <v>35947</v>
      </c>
      <c r="AND6896" t="b">
        <v>1</v>
      </c>
      <c r="ANM6896" t="b">
        <v>1</v>
      </c>
      <c r="ANU6896" t="b">
        <v>1</v>
      </c>
      <c r="ANV6896" t="s">
        <v>1090</v>
      </c>
      <c r="ANW6896" t="s">
        <v>1066</v>
      </c>
      <c r="ANZ6896" t="s">
        <v>1066</v>
      </c>
      <c r="AOC6896" t="s">
        <v>1066</v>
      </c>
      <c r="AOE6896" t="s">
        <v>1065</v>
      </c>
    </row>
    <row r="6897" spans="3:1023 1025:1071">
      <c r="C6897" t="s">
        <v>35948</v>
      </c>
      <c r="D6897" t="s">
        <v>39025</v>
      </c>
      <c r="AMK6897" t="s">
        <v>16280</v>
      </c>
      <c r="AML6897" t="s">
        <v>35949</v>
      </c>
      <c r="AMM6897" t="s">
        <v>1065</v>
      </c>
      <c r="AMN6897">
        <v>7000</v>
      </c>
      <c r="AMO6897" t="s">
        <v>1066</v>
      </c>
      <c r="AMY6897" t="s">
        <v>1066</v>
      </c>
      <c r="ANW6897" t="s">
        <v>1066</v>
      </c>
      <c r="ANZ6897" t="s">
        <v>1066</v>
      </c>
      <c r="AOC6897" t="s">
        <v>1066</v>
      </c>
      <c r="AOE6897" t="s">
        <v>1065</v>
      </c>
    </row>
    <row r="6898" spans="3:1023 1025:1071">
      <c r="C6898" t="s">
        <v>35950</v>
      </c>
      <c r="D6898" t="s">
        <v>39025</v>
      </c>
      <c r="AMK6898" t="s">
        <v>18080</v>
      </c>
      <c r="AML6898" t="s">
        <v>35951</v>
      </c>
      <c r="AMM6898" t="s">
        <v>1065</v>
      </c>
      <c r="AMN6898">
        <v>7000</v>
      </c>
      <c r="AMO6898" t="s">
        <v>1066</v>
      </c>
      <c r="AMY6898" t="s">
        <v>1066</v>
      </c>
      <c r="ANW6898" t="s">
        <v>1066</v>
      </c>
      <c r="ANZ6898" t="s">
        <v>1066</v>
      </c>
      <c r="AOC6898" t="s">
        <v>1066</v>
      </c>
      <c r="AOE6898" t="s">
        <v>1065</v>
      </c>
    </row>
    <row r="6899" spans="3:1023 1025:1071">
      <c r="C6899" t="s">
        <v>35952</v>
      </c>
      <c r="D6899" t="s">
        <v>39025</v>
      </c>
      <c r="AMK6899" t="s">
        <v>15188</v>
      </c>
      <c r="AML6899" t="s">
        <v>35953</v>
      </c>
      <c r="AMM6899" t="s">
        <v>1065</v>
      </c>
      <c r="AMN6899">
        <v>7000</v>
      </c>
      <c r="AMO6899" t="s">
        <v>1066</v>
      </c>
      <c r="AMY6899" t="s">
        <v>1066</v>
      </c>
      <c r="ANW6899" t="s">
        <v>1066</v>
      </c>
      <c r="ANZ6899" t="s">
        <v>1066</v>
      </c>
      <c r="AOC6899" t="s">
        <v>1066</v>
      </c>
      <c r="AOE6899" t="s">
        <v>1065</v>
      </c>
    </row>
    <row r="6900" spans="3:1023 1025:1071">
      <c r="C6900" t="s">
        <v>35954</v>
      </c>
      <c r="D6900" t="s">
        <v>39025</v>
      </c>
      <c r="AMK6900" t="s">
        <v>15188</v>
      </c>
      <c r="AML6900" t="s">
        <v>35955</v>
      </c>
      <c r="AMM6900" t="s">
        <v>1065</v>
      </c>
      <c r="AMN6900">
        <v>7000</v>
      </c>
      <c r="AMO6900" t="s">
        <v>1066</v>
      </c>
      <c r="AMY6900" t="s">
        <v>1066</v>
      </c>
      <c r="ANW6900" t="s">
        <v>1066</v>
      </c>
      <c r="ANZ6900" t="s">
        <v>1066</v>
      </c>
      <c r="AOC6900" t="s">
        <v>1066</v>
      </c>
      <c r="AOE6900" t="s">
        <v>1065</v>
      </c>
    </row>
    <row r="6901" spans="3:1023 1025:1071">
      <c r="C6901" t="s">
        <v>35956</v>
      </c>
      <c r="D6901" t="s">
        <v>39025</v>
      </c>
      <c r="AMK6901" t="s">
        <v>18080</v>
      </c>
      <c r="AML6901" t="s">
        <v>35957</v>
      </c>
      <c r="AMM6901" t="s">
        <v>1065</v>
      </c>
      <c r="AMN6901">
        <v>7000</v>
      </c>
      <c r="AMO6901" t="s">
        <v>1066</v>
      </c>
      <c r="AMY6901" t="s">
        <v>1066</v>
      </c>
      <c r="ANW6901" t="s">
        <v>1066</v>
      </c>
      <c r="ANZ6901" t="s">
        <v>1066</v>
      </c>
      <c r="AOC6901" t="s">
        <v>1066</v>
      </c>
      <c r="AOE6901" t="s">
        <v>1065</v>
      </c>
    </row>
    <row r="6902" spans="3:1023 1025:1071">
      <c r="C6902" t="s">
        <v>35958</v>
      </c>
      <c r="D6902" t="s">
        <v>39025</v>
      </c>
      <c r="AMK6902" t="s">
        <v>16280</v>
      </c>
      <c r="AML6902" t="s">
        <v>35959</v>
      </c>
      <c r="AMM6902" t="s">
        <v>1065</v>
      </c>
      <c r="AMN6902">
        <v>7000</v>
      </c>
      <c r="AMO6902" t="s">
        <v>1066</v>
      </c>
      <c r="AMY6902" t="s">
        <v>1066</v>
      </c>
      <c r="ANW6902" t="s">
        <v>1066</v>
      </c>
      <c r="ANZ6902" t="s">
        <v>1066</v>
      </c>
      <c r="AOC6902" t="s">
        <v>1066</v>
      </c>
      <c r="AOE6902" t="s">
        <v>1065</v>
      </c>
    </row>
    <row r="6903" spans="3:1023 1025:1071">
      <c r="C6903" t="s">
        <v>35960</v>
      </c>
      <c r="D6903" t="s">
        <v>39025</v>
      </c>
      <c r="AMK6903" t="s">
        <v>16339</v>
      </c>
      <c r="AML6903" t="s">
        <v>35961</v>
      </c>
      <c r="AMM6903" t="s">
        <v>1065</v>
      </c>
      <c r="AMN6903">
        <v>7000</v>
      </c>
      <c r="AMO6903" t="s">
        <v>1066</v>
      </c>
      <c r="AMY6903" t="s">
        <v>1066</v>
      </c>
      <c r="ANW6903" t="s">
        <v>1066</v>
      </c>
      <c r="ANZ6903" t="s">
        <v>1066</v>
      </c>
      <c r="AOC6903" t="s">
        <v>1066</v>
      </c>
      <c r="AOE6903" t="s">
        <v>1065</v>
      </c>
    </row>
    <row r="6904" spans="3:1023 1025:1071">
      <c r="C6904" t="s">
        <v>35962</v>
      </c>
      <c r="D6904" t="s">
        <v>39025</v>
      </c>
      <c r="AMK6904" t="s">
        <v>16339</v>
      </c>
      <c r="AML6904" t="s">
        <v>35963</v>
      </c>
      <c r="AMM6904" t="s">
        <v>1065</v>
      </c>
      <c r="AMN6904">
        <v>7000</v>
      </c>
      <c r="AMO6904" t="s">
        <v>1066</v>
      </c>
      <c r="AMY6904" t="s">
        <v>1066</v>
      </c>
      <c r="ANW6904" t="s">
        <v>1066</v>
      </c>
      <c r="ANZ6904" t="s">
        <v>1066</v>
      </c>
      <c r="AOC6904" t="s">
        <v>1066</v>
      </c>
      <c r="AOE6904" t="s">
        <v>1065</v>
      </c>
    </row>
    <row r="6905" spans="3:1023 1025:1071">
      <c r="C6905" t="s">
        <v>35964</v>
      </c>
      <c r="D6905" t="s">
        <v>39025</v>
      </c>
      <c r="AMK6905" t="s">
        <v>16280</v>
      </c>
      <c r="AML6905" t="s">
        <v>35965</v>
      </c>
      <c r="AMM6905" t="s">
        <v>1065</v>
      </c>
      <c r="AMN6905">
        <v>7000</v>
      </c>
      <c r="AMO6905" t="s">
        <v>1066</v>
      </c>
      <c r="AMY6905" t="s">
        <v>1066</v>
      </c>
      <c r="ANW6905" t="s">
        <v>1066</v>
      </c>
      <c r="ANZ6905" t="s">
        <v>1066</v>
      </c>
      <c r="AOC6905" t="s">
        <v>1066</v>
      </c>
      <c r="AOE6905" t="s">
        <v>1065</v>
      </c>
    </row>
    <row r="6906" spans="3:1023 1025:1071">
      <c r="C6906" t="s">
        <v>35966</v>
      </c>
      <c r="D6906" t="s">
        <v>39025</v>
      </c>
      <c r="AMK6906" t="s">
        <v>1268</v>
      </c>
      <c r="AML6906" t="s">
        <v>35967</v>
      </c>
      <c r="AMM6906" t="s">
        <v>1065</v>
      </c>
      <c r="AMN6906">
        <v>7000</v>
      </c>
      <c r="AMO6906" t="s">
        <v>1066</v>
      </c>
      <c r="AMY6906" t="s">
        <v>1066</v>
      </c>
      <c r="ANW6906" t="s">
        <v>1066</v>
      </c>
      <c r="ANZ6906" t="s">
        <v>1066</v>
      </c>
      <c r="AOC6906" t="s">
        <v>1066</v>
      </c>
      <c r="AOE6906" t="s">
        <v>1065</v>
      </c>
    </row>
    <row r="6907" spans="3:1023 1025:1071">
      <c r="C6907" t="s">
        <v>35968</v>
      </c>
      <c r="D6907" t="s">
        <v>39025</v>
      </c>
      <c r="AMK6907" t="s">
        <v>1151</v>
      </c>
      <c r="AML6907" t="s">
        <v>35969</v>
      </c>
      <c r="AMM6907" t="s">
        <v>1065</v>
      </c>
      <c r="AMN6907">
        <v>7000</v>
      </c>
      <c r="AMO6907" t="s">
        <v>1066</v>
      </c>
      <c r="AMY6907" t="s">
        <v>1066</v>
      </c>
      <c r="ANW6907" t="s">
        <v>1066</v>
      </c>
      <c r="ANZ6907" t="s">
        <v>1066</v>
      </c>
      <c r="AOC6907" t="s">
        <v>1066</v>
      </c>
      <c r="AOE6907" t="s">
        <v>1065</v>
      </c>
    </row>
    <row r="6908" spans="3:1023 1025:1071">
      <c r="C6908" t="s">
        <v>35970</v>
      </c>
      <c r="D6908" t="s">
        <v>39025</v>
      </c>
      <c r="AHT6908" t="s">
        <v>1117</v>
      </c>
      <c r="AHU6908" t="s">
        <v>35971</v>
      </c>
      <c r="AHV6908" t="b">
        <v>1</v>
      </c>
      <c r="AIC6908" t="s">
        <v>1065</v>
      </c>
      <c r="AID6908" t="s">
        <v>1065</v>
      </c>
      <c r="AIE6908">
        <v>40000</v>
      </c>
      <c r="AIF6908" t="s">
        <v>1065</v>
      </c>
      <c r="AIK6908" t="s">
        <v>1066</v>
      </c>
      <c r="AIM6908" t="s">
        <v>1065</v>
      </c>
      <c r="AIO6908" t="s">
        <v>1065</v>
      </c>
      <c r="AIR6908" t="b">
        <v>1</v>
      </c>
      <c r="AIS6908" t="b">
        <v>1</v>
      </c>
      <c r="AIU6908" t="b">
        <v>1</v>
      </c>
      <c r="AJI6908" t="s">
        <v>1066</v>
      </c>
      <c r="AJK6908" t="s">
        <v>1066</v>
      </c>
      <c r="AJM6908" t="s">
        <v>1066</v>
      </c>
      <c r="AKK6908" t="s">
        <v>1066</v>
      </c>
      <c r="ALG6908" t="s">
        <v>1066</v>
      </c>
      <c r="ALT6908" t="s">
        <v>1066</v>
      </c>
      <c r="ALW6908" t="s">
        <v>1202</v>
      </c>
      <c r="ALZ6908" t="s">
        <v>1066</v>
      </c>
      <c r="AMC6908" t="s">
        <v>1066</v>
      </c>
      <c r="AME6908" t="s">
        <v>1066</v>
      </c>
      <c r="AMG6908" t="s">
        <v>1071</v>
      </c>
      <c r="AMH6908" t="s">
        <v>35972</v>
      </c>
      <c r="AMI6908" t="s">
        <v>1090</v>
      </c>
      <c r="AMK6908" t="s">
        <v>1268</v>
      </c>
      <c r="AML6908" t="s">
        <v>35973</v>
      </c>
      <c r="AMM6908" t="s">
        <v>1065</v>
      </c>
      <c r="AMN6908">
        <v>7000</v>
      </c>
      <c r="AMO6908" t="s">
        <v>1066</v>
      </c>
      <c r="AMY6908" t="s">
        <v>1066</v>
      </c>
      <c r="ANW6908" t="s">
        <v>1066</v>
      </c>
      <c r="ANZ6908" t="s">
        <v>1066</v>
      </c>
      <c r="AOC6908" t="s">
        <v>1066</v>
      </c>
      <c r="AOE6908" t="s">
        <v>1065</v>
      </c>
    </row>
    <row r="6909" spans="3:1023 1025:1071">
      <c r="C6909" t="s">
        <v>35974</v>
      </c>
      <c r="D6909" t="s">
        <v>39025</v>
      </c>
      <c r="AMK6909" t="s">
        <v>15188</v>
      </c>
      <c r="AML6909" t="s">
        <v>35975</v>
      </c>
      <c r="AMM6909" t="s">
        <v>1065</v>
      </c>
      <c r="AMN6909">
        <v>7000</v>
      </c>
      <c r="AMO6909" t="s">
        <v>1066</v>
      </c>
      <c r="AMY6909" t="s">
        <v>1066</v>
      </c>
      <c r="ANW6909" t="s">
        <v>1066</v>
      </c>
      <c r="ANZ6909" t="s">
        <v>1066</v>
      </c>
      <c r="AOC6909" t="s">
        <v>1066</v>
      </c>
      <c r="AOE6909" t="s">
        <v>1065</v>
      </c>
    </row>
    <row r="6910" spans="3:1023 1025:1071">
      <c r="C6910" t="s">
        <v>35976</v>
      </c>
      <c r="D6910" t="s">
        <v>39025</v>
      </c>
      <c r="AMK6910" t="s">
        <v>1268</v>
      </c>
      <c r="AML6910" t="s">
        <v>35977</v>
      </c>
      <c r="AMM6910" t="s">
        <v>1065</v>
      </c>
      <c r="AMN6910">
        <v>7000</v>
      </c>
      <c r="AMO6910" t="s">
        <v>1066</v>
      </c>
      <c r="AMY6910" t="s">
        <v>1066</v>
      </c>
      <c r="ANW6910" t="s">
        <v>1066</v>
      </c>
      <c r="ANZ6910" t="s">
        <v>1066</v>
      </c>
      <c r="AOC6910" t="s">
        <v>1066</v>
      </c>
      <c r="AOE6910" t="s">
        <v>1065</v>
      </c>
    </row>
    <row r="6911" spans="3:1023 1025:1071">
      <c r="C6911" t="s">
        <v>35978</v>
      </c>
      <c r="D6911" t="s">
        <v>39025</v>
      </c>
    </row>
    <row r="6912" spans="3:1023 1025:1071">
      <c r="C6912" t="s">
        <v>35979</v>
      </c>
      <c r="D6912" t="s">
        <v>39025</v>
      </c>
      <c r="AMK6912" t="s">
        <v>1350</v>
      </c>
      <c r="AML6912" t="s">
        <v>35980</v>
      </c>
      <c r="AMM6912" t="s">
        <v>1065</v>
      </c>
      <c r="AMN6912">
        <v>7000</v>
      </c>
      <c r="AMO6912" t="s">
        <v>1066</v>
      </c>
      <c r="AMY6912" t="s">
        <v>1066</v>
      </c>
      <c r="ANW6912" t="s">
        <v>1066</v>
      </c>
      <c r="ANZ6912" t="s">
        <v>1066</v>
      </c>
      <c r="AOC6912" t="s">
        <v>1066</v>
      </c>
      <c r="AOE6912" t="s">
        <v>1065</v>
      </c>
    </row>
    <row r="6913" spans="3:4 1025:1071">
      <c r="C6913" t="s">
        <v>35981</v>
      </c>
      <c r="D6913" t="s">
        <v>39025</v>
      </c>
      <c r="AMK6913" t="s">
        <v>16339</v>
      </c>
      <c r="AML6913" t="s">
        <v>35982</v>
      </c>
      <c r="AMM6913" t="s">
        <v>1065</v>
      </c>
      <c r="AMN6913">
        <v>7000</v>
      </c>
      <c r="AMO6913" t="s">
        <v>1066</v>
      </c>
      <c r="AMY6913" t="s">
        <v>1066</v>
      </c>
      <c r="ANW6913" t="s">
        <v>1066</v>
      </c>
      <c r="ANZ6913" t="s">
        <v>1066</v>
      </c>
      <c r="AOC6913" t="s">
        <v>1066</v>
      </c>
      <c r="AOE6913" t="s">
        <v>1065</v>
      </c>
    </row>
    <row r="6914" spans="3:4 1025:1071">
      <c r="C6914" t="s">
        <v>35983</v>
      </c>
      <c r="D6914" t="s">
        <v>39025</v>
      </c>
      <c r="AMK6914" t="s">
        <v>1268</v>
      </c>
      <c r="AML6914" t="s">
        <v>35984</v>
      </c>
      <c r="AMM6914" t="s">
        <v>1065</v>
      </c>
      <c r="AMN6914">
        <v>7000</v>
      </c>
      <c r="AMO6914" t="s">
        <v>1066</v>
      </c>
      <c r="AMY6914" t="s">
        <v>1066</v>
      </c>
      <c r="ANW6914" t="s">
        <v>1066</v>
      </c>
      <c r="ANZ6914" t="s">
        <v>1066</v>
      </c>
      <c r="AOC6914" t="s">
        <v>1066</v>
      </c>
      <c r="AOE6914" t="s">
        <v>1065</v>
      </c>
    </row>
    <row r="6915" spans="3:4 1025:1071">
      <c r="C6915" t="s">
        <v>35985</v>
      </c>
      <c r="D6915" t="s">
        <v>39025</v>
      </c>
      <c r="AMK6915" t="s">
        <v>15188</v>
      </c>
      <c r="AML6915" t="s">
        <v>35986</v>
      </c>
      <c r="AMM6915" t="s">
        <v>1065</v>
      </c>
      <c r="AMN6915">
        <v>7000</v>
      </c>
      <c r="AMO6915" t="s">
        <v>1066</v>
      </c>
      <c r="AMY6915" t="s">
        <v>1066</v>
      </c>
      <c r="ANW6915" t="s">
        <v>1066</v>
      </c>
      <c r="ANZ6915" t="s">
        <v>1066</v>
      </c>
      <c r="AOC6915" t="s">
        <v>1066</v>
      </c>
      <c r="AOE6915" t="s">
        <v>1065</v>
      </c>
    </row>
    <row r="6916" spans="3:4 1025:1071">
      <c r="C6916" t="s">
        <v>35987</v>
      </c>
      <c r="D6916" t="s">
        <v>39025</v>
      </c>
    </row>
    <row r="6917" spans="3:4 1025:1071">
      <c r="C6917" t="s">
        <v>35988</v>
      </c>
      <c r="D6917" t="s">
        <v>39025</v>
      </c>
      <c r="AMK6917" t="s">
        <v>16280</v>
      </c>
      <c r="AML6917" t="s">
        <v>35989</v>
      </c>
      <c r="AMM6917" t="s">
        <v>1065</v>
      </c>
      <c r="AMN6917">
        <v>7000</v>
      </c>
      <c r="AMO6917" t="s">
        <v>1066</v>
      </c>
      <c r="AMY6917" t="s">
        <v>1066</v>
      </c>
      <c r="ANW6917" t="s">
        <v>1066</v>
      </c>
      <c r="ANZ6917" t="s">
        <v>1066</v>
      </c>
      <c r="AOC6917" t="s">
        <v>1066</v>
      </c>
      <c r="AOE6917" t="s">
        <v>1065</v>
      </c>
    </row>
    <row r="6918" spans="3:4 1025:1071">
      <c r="C6918" t="s">
        <v>35990</v>
      </c>
      <c r="D6918" t="s">
        <v>39025</v>
      </c>
      <c r="AMK6918" t="s">
        <v>16280</v>
      </c>
      <c r="AML6918" t="s">
        <v>35991</v>
      </c>
      <c r="AMM6918" t="s">
        <v>1065</v>
      </c>
      <c r="AMN6918">
        <v>7000</v>
      </c>
      <c r="AMO6918" t="s">
        <v>1066</v>
      </c>
      <c r="AMY6918" t="s">
        <v>1066</v>
      </c>
      <c r="ANW6918" t="s">
        <v>1066</v>
      </c>
      <c r="ANZ6918" t="s">
        <v>1066</v>
      </c>
      <c r="AOC6918" t="s">
        <v>1066</v>
      </c>
      <c r="AOE6918" t="s">
        <v>1065</v>
      </c>
    </row>
    <row r="6919" spans="3:4 1025:1071">
      <c r="C6919" t="s">
        <v>35992</v>
      </c>
      <c r="D6919" t="s">
        <v>39025</v>
      </c>
      <c r="AMK6919" t="s">
        <v>24139</v>
      </c>
      <c r="AML6919" t="s">
        <v>35993</v>
      </c>
      <c r="AMM6919" t="s">
        <v>1065</v>
      </c>
      <c r="AMN6919">
        <v>7000</v>
      </c>
      <c r="AMO6919" t="s">
        <v>1066</v>
      </c>
      <c r="AMY6919" t="s">
        <v>1066</v>
      </c>
      <c r="ANW6919" t="s">
        <v>1066</v>
      </c>
      <c r="ANZ6919" t="s">
        <v>1066</v>
      </c>
      <c r="AOC6919" t="s">
        <v>1066</v>
      </c>
      <c r="AOE6919" t="s">
        <v>1065</v>
      </c>
    </row>
    <row r="6920" spans="3:4 1025:1071">
      <c r="C6920" t="s">
        <v>35994</v>
      </c>
      <c r="D6920" t="s">
        <v>39025</v>
      </c>
      <c r="AMK6920" t="s">
        <v>16280</v>
      </c>
      <c r="AML6920" t="s">
        <v>35995</v>
      </c>
      <c r="AMM6920" t="s">
        <v>1065</v>
      </c>
      <c r="AMN6920">
        <v>7000</v>
      </c>
      <c r="AMO6920" t="s">
        <v>1066</v>
      </c>
      <c r="AMY6920" t="s">
        <v>1066</v>
      </c>
      <c r="ANW6920" t="s">
        <v>1066</v>
      </c>
      <c r="ANZ6920" t="s">
        <v>1066</v>
      </c>
      <c r="AOC6920" t="s">
        <v>1066</v>
      </c>
      <c r="AOE6920" t="s">
        <v>1065</v>
      </c>
    </row>
    <row r="6921" spans="3:4 1025:1071">
      <c r="C6921" t="s">
        <v>35996</v>
      </c>
      <c r="D6921" t="s">
        <v>39025</v>
      </c>
      <c r="AMK6921" t="s">
        <v>16280</v>
      </c>
      <c r="AML6921" t="s">
        <v>35997</v>
      </c>
      <c r="AMM6921" t="s">
        <v>1065</v>
      </c>
      <c r="AMN6921">
        <v>7000</v>
      </c>
      <c r="AMO6921" t="s">
        <v>1066</v>
      </c>
      <c r="AMY6921" t="s">
        <v>1066</v>
      </c>
      <c r="ANW6921" t="s">
        <v>1066</v>
      </c>
      <c r="ANZ6921" t="s">
        <v>1066</v>
      </c>
      <c r="AOC6921" t="s">
        <v>1066</v>
      </c>
      <c r="AOE6921" t="s">
        <v>1065</v>
      </c>
    </row>
    <row r="6922" spans="3:4 1025:1071">
      <c r="C6922" t="s">
        <v>35998</v>
      </c>
      <c r="D6922" t="s">
        <v>39025</v>
      </c>
      <c r="AMK6922" t="s">
        <v>16280</v>
      </c>
      <c r="AML6922" t="s">
        <v>35999</v>
      </c>
      <c r="AMM6922" t="s">
        <v>1065</v>
      </c>
      <c r="AMN6922">
        <v>7000</v>
      </c>
      <c r="AMO6922" t="s">
        <v>1066</v>
      </c>
      <c r="AMY6922" t="s">
        <v>1066</v>
      </c>
      <c r="ANW6922" t="s">
        <v>1066</v>
      </c>
      <c r="ANZ6922" t="s">
        <v>1066</v>
      </c>
      <c r="AOC6922" t="s">
        <v>1066</v>
      </c>
      <c r="AOE6922" t="s">
        <v>1065</v>
      </c>
    </row>
    <row r="6923" spans="3:4 1025:1071">
      <c r="C6923" t="s">
        <v>36000</v>
      </c>
      <c r="D6923" t="s">
        <v>39025</v>
      </c>
      <c r="AMK6923" t="s">
        <v>16280</v>
      </c>
      <c r="AML6923" t="s">
        <v>36001</v>
      </c>
      <c r="AMM6923" t="s">
        <v>1065</v>
      </c>
      <c r="AMN6923">
        <v>7000</v>
      </c>
      <c r="AMO6923" t="s">
        <v>1066</v>
      </c>
      <c r="AMY6923" t="s">
        <v>1066</v>
      </c>
      <c r="ANW6923" t="s">
        <v>1066</v>
      </c>
      <c r="ANZ6923" t="s">
        <v>1066</v>
      </c>
      <c r="AOC6923" t="s">
        <v>1066</v>
      </c>
      <c r="AOE6923" t="s">
        <v>1065</v>
      </c>
    </row>
    <row r="6924" spans="3:4 1025:1071">
      <c r="C6924" t="s">
        <v>36002</v>
      </c>
      <c r="D6924" t="s">
        <v>39025</v>
      </c>
      <c r="AMK6924" t="s">
        <v>16280</v>
      </c>
      <c r="AML6924" t="s">
        <v>36003</v>
      </c>
      <c r="AMM6924" t="s">
        <v>1065</v>
      </c>
      <c r="AMN6924">
        <v>7000</v>
      </c>
      <c r="AMO6924" t="s">
        <v>1066</v>
      </c>
      <c r="AMY6924" t="s">
        <v>1066</v>
      </c>
      <c r="ANW6924" t="s">
        <v>1066</v>
      </c>
      <c r="ANZ6924" t="s">
        <v>1066</v>
      </c>
      <c r="AOC6924" t="s">
        <v>1066</v>
      </c>
      <c r="AOE6924" t="s">
        <v>1065</v>
      </c>
    </row>
    <row r="6925" spans="3:4 1025:1071">
      <c r="C6925" t="s">
        <v>36004</v>
      </c>
      <c r="D6925" t="s">
        <v>39025</v>
      </c>
      <c r="AMK6925" t="s">
        <v>15344</v>
      </c>
      <c r="AML6925" t="s">
        <v>36005</v>
      </c>
      <c r="AMM6925" t="s">
        <v>1065</v>
      </c>
      <c r="AMN6925">
        <v>7000</v>
      </c>
      <c r="AMO6925" t="s">
        <v>1066</v>
      </c>
      <c r="AMY6925" t="s">
        <v>1066</v>
      </c>
      <c r="ANW6925" t="s">
        <v>1066</v>
      </c>
      <c r="ANZ6925" t="s">
        <v>1066</v>
      </c>
      <c r="AOC6925" t="s">
        <v>1066</v>
      </c>
      <c r="AOE6925" t="s">
        <v>1065</v>
      </c>
    </row>
    <row r="6926" spans="3:4 1025:1071">
      <c r="C6926" t="s">
        <v>36006</v>
      </c>
      <c r="D6926" t="s">
        <v>39025</v>
      </c>
      <c r="AMK6926" t="s">
        <v>1268</v>
      </c>
      <c r="AML6926" t="s">
        <v>36007</v>
      </c>
      <c r="AMM6926" t="s">
        <v>1065</v>
      </c>
      <c r="AMN6926">
        <v>7000</v>
      </c>
      <c r="AMO6926" t="s">
        <v>1066</v>
      </c>
      <c r="AMY6926" t="s">
        <v>1066</v>
      </c>
      <c r="ANW6926" t="s">
        <v>1066</v>
      </c>
      <c r="ANZ6926" t="s">
        <v>1066</v>
      </c>
      <c r="AOC6926" t="s">
        <v>1066</v>
      </c>
      <c r="AOE6926" t="s">
        <v>1065</v>
      </c>
    </row>
    <row r="6927" spans="3:4 1025:1071">
      <c r="C6927" t="s">
        <v>36008</v>
      </c>
      <c r="D6927" t="s">
        <v>39025</v>
      </c>
      <c r="AMK6927" t="s">
        <v>18080</v>
      </c>
      <c r="AML6927" t="s">
        <v>36009</v>
      </c>
      <c r="AMM6927" t="s">
        <v>1065</v>
      </c>
      <c r="AMN6927">
        <v>7000</v>
      </c>
      <c r="AMO6927" t="s">
        <v>1066</v>
      </c>
      <c r="AMY6927" t="s">
        <v>1066</v>
      </c>
      <c r="ANW6927" t="s">
        <v>1066</v>
      </c>
      <c r="ANZ6927" t="s">
        <v>1066</v>
      </c>
      <c r="AOC6927" t="s">
        <v>1066</v>
      </c>
      <c r="AOE6927" t="s">
        <v>1065</v>
      </c>
    </row>
    <row r="6928" spans="3:4 1025:1071">
      <c r="C6928" t="s">
        <v>36010</v>
      </c>
      <c r="D6928" t="s">
        <v>39025</v>
      </c>
      <c r="AMK6928" t="s">
        <v>16280</v>
      </c>
      <c r="AML6928" t="s">
        <v>36011</v>
      </c>
      <c r="AMM6928" t="s">
        <v>1065</v>
      </c>
      <c r="AMN6928">
        <v>7000</v>
      </c>
      <c r="AMO6928" t="s">
        <v>1066</v>
      </c>
      <c r="AMY6928" t="s">
        <v>1066</v>
      </c>
      <c r="ANW6928" t="s">
        <v>1066</v>
      </c>
      <c r="ANZ6928" t="s">
        <v>1066</v>
      </c>
      <c r="AOC6928" t="s">
        <v>1066</v>
      </c>
      <c r="AOE6928" t="s">
        <v>1065</v>
      </c>
    </row>
    <row r="6929" spans="3:1023 1025:1071">
      <c r="C6929" t="s">
        <v>36012</v>
      </c>
      <c r="D6929" t="s">
        <v>39025</v>
      </c>
      <c r="AMK6929" t="s">
        <v>16280</v>
      </c>
      <c r="AML6929" t="s">
        <v>36013</v>
      </c>
      <c r="AMM6929" t="s">
        <v>1065</v>
      </c>
      <c r="AMN6929">
        <v>7000</v>
      </c>
      <c r="AMO6929" t="s">
        <v>1066</v>
      </c>
      <c r="AMY6929" t="s">
        <v>1066</v>
      </c>
      <c r="ANW6929" t="s">
        <v>1066</v>
      </c>
      <c r="ANZ6929" t="s">
        <v>1066</v>
      </c>
      <c r="AOC6929" t="s">
        <v>1066</v>
      </c>
      <c r="AOE6929" t="s">
        <v>1065</v>
      </c>
    </row>
    <row r="6930" spans="3:1023 1025:1071">
      <c r="C6930" t="s">
        <v>36014</v>
      </c>
      <c r="D6930" t="s">
        <v>39025</v>
      </c>
      <c r="AMK6930" t="s">
        <v>16280</v>
      </c>
      <c r="AML6930" t="s">
        <v>36015</v>
      </c>
      <c r="AMM6930" t="s">
        <v>1065</v>
      </c>
      <c r="AMN6930">
        <v>7000</v>
      </c>
      <c r="AMO6930" t="s">
        <v>1066</v>
      </c>
      <c r="AMY6930" t="s">
        <v>1066</v>
      </c>
      <c r="ANW6930" t="s">
        <v>1066</v>
      </c>
      <c r="ANZ6930" t="s">
        <v>1066</v>
      </c>
      <c r="AOC6930" t="s">
        <v>1066</v>
      </c>
      <c r="AOE6930" t="s">
        <v>1065</v>
      </c>
    </row>
    <row r="6931" spans="3:1023 1025:1071">
      <c r="C6931" t="s">
        <v>36016</v>
      </c>
      <c r="D6931" t="s">
        <v>39025</v>
      </c>
      <c r="AHT6931" t="s">
        <v>16280</v>
      </c>
      <c r="AHU6931" t="s">
        <v>36017</v>
      </c>
      <c r="AHV6931" t="b">
        <v>1</v>
      </c>
      <c r="AIC6931" t="s">
        <v>1065</v>
      </c>
      <c r="AID6931" t="s">
        <v>1065</v>
      </c>
      <c r="AIE6931">
        <v>40000</v>
      </c>
      <c r="AIF6931" t="s">
        <v>1065</v>
      </c>
      <c r="AIK6931" t="s">
        <v>1066</v>
      </c>
      <c r="AIM6931" t="s">
        <v>1065</v>
      </c>
      <c r="AIO6931" t="s">
        <v>1066</v>
      </c>
      <c r="AJK6931" t="s">
        <v>1066</v>
      </c>
      <c r="AJM6931" t="s">
        <v>1066</v>
      </c>
      <c r="AKK6931" t="s">
        <v>1066</v>
      </c>
      <c r="ALG6931" t="s">
        <v>1066</v>
      </c>
      <c r="ALT6931" t="s">
        <v>1066</v>
      </c>
      <c r="ALW6931" t="s">
        <v>1066</v>
      </c>
      <c r="ALZ6931" t="s">
        <v>1066</v>
      </c>
      <c r="AMC6931" t="s">
        <v>1066</v>
      </c>
      <c r="AME6931" t="s">
        <v>1066</v>
      </c>
      <c r="AMG6931" t="s">
        <v>1071</v>
      </c>
      <c r="AMH6931" t="s">
        <v>36018</v>
      </c>
      <c r="AMI6931" t="s">
        <v>1090</v>
      </c>
      <c r="AMK6931" t="s">
        <v>16280</v>
      </c>
      <c r="AML6931" t="s">
        <v>36019</v>
      </c>
      <c r="AMM6931" t="s">
        <v>1065</v>
      </c>
      <c r="AMN6931">
        <v>7000</v>
      </c>
      <c r="AMO6931" t="s">
        <v>1066</v>
      </c>
      <c r="AMY6931" t="s">
        <v>1066</v>
      </c>
      <c r="ANW6931" t="s">
        <v>1066</v>
      </c>
      <c r="ANZ6931" t="s">
        <v>1066</v>
      </c>
      <c r="AOC6931" t="s">
        <v>1066</v>
      </c>
      <c r="AOE6931" t="s">
        <v>1065</v>
      </c>
    </row>
    <row r="6932" spans="3:1023 1025:1071">
      <c r="C6932" t="s">
        <v>36020</v>
      </c>
      <c r="D6932" t="s">
        <v>39025</v>
      </c>
      <c r="AMK6932" t="s">
        <v>16339</v>
      </c>
      <c r="AML6932" t="s">
        <v>36021</v>
      </c>
      <c r="AMM6932" t="s">
        <v>1065</v>
      </c>
      <c r="AMN6932">
        <v>7000</v>
      </c>
      <c r="AMO6932" t="s">
        <v>1066</v>
      </c>
      <c r="AMY6932" t="s">
        <v>1066</v>
      </c>
      <c r="ANW6932" t="s">
        <v>1066</v>
      </c>
      <c r="ANZ6932" t="s">
        <v>1066</v>
      </c>
      <c r="AOC6932" t="s">
        <v>1066</v>
      </c>
      <c r="AOE6932" t="s">
        <v>1065</v>
      </c>
    </row>
    <row r="6933" spans="3:1023 1025:1071">
      <c r="C6933" t="s">
        <v>36022</v>
      </c>
      <c r="D6933" t="s">
        <v>39025</v>
      </c>
      <c r="AMK6933" t="s">
        <v>1268</v>
      </c>
      <c r="AML6933" t="s">
        <v>36023</v>
      </c>
      <c r="AMM6933" t="s">
        <v>1065</v>
      </c>
      <c r="AMN6933">
        <v>7000</v>
      </c>
      <c r="AMO6933" t="s">
        <v>1066</v>
      </c>
      <c r="AMY6933" t="s">
        <v>1066</v>
      </c>
      <c r="ANW6933" t="s">
        <v>1066</v>
      </c>
      <c r="ANZ6933" t="s">
        <v>1066</v>
      </c>
      <c r="AOC6933" t="s">
        <v>1066</v>
      </c>
      <c r="AOE6933" t="s">
        <v>1065</v>
      </c>
    </row>
    <row r="6934" spans="3:1023 1025:1071">
      <c r="C6934" t="s">
        <v>36024</v>
      </c>
      <c r="D6934" t="s">
        <v>39025</v>
      </c>
      <c r="AMK6934" t="s">
        <v>18080</v>
      </c>
      <c r="AML6934" t="s">
        <v>36025</v>
      </c>
      <c r="AMM6934" t="s">
        <v>1065</v>
      </c>
      <c r="AMN6934">
        <v>7000</v>
      </c>
      <c r="AMO6934" t="s">
        <v>1066</v>
      </c>
      <c r="AMY6934" t="s">
        <v>1066</v>
      </c>
      <c r="ANW6934" t="s">
        <v>1066</v>
      </c>
      <c r="ANZ6934" t="s">
        <v>1066</v>
      </c>
      <c r="AOC6934" t="s">
        <v>1066</v>
      </c>
      <c r="AOE6934" t="s">
        <v>1065</v>
      </c>
    </row>
    <row r="6935" spans="3:1023 1025:1071">
      <c r="C6935" t="s">
        <v>36026</v>
      </c>
      <c r="D6935" t="s">
        <v>39025</v>
      </c>
      <c r="AHT6935" t="s">
        <v>1148</v>
      </c>
      <c r="AHU6935" t="s">
        <v>36027</v>
      </c>
      <c r="AHV6935" t="b">
        <v>1</v>
      </c>
      <c r="AIC6935" t="s">
        <v>1065</v>
      </c>
      <c r="AID6935" t="s">
        <v>1065</v>
      </c>
      <c r="AIE6935">
        <v>40000</v>
      </c>
      <c r="AIF6935" t="s">
        <v>1065</v>
      </c>
      <c r="AIK6935" t="s">
        <v>1066</v>
      </c>
      <c r="AIM6935" t="s">
        <v>1065</v>
      </c>
      <c r="AIO6935" t="s">
        <v>1065</v>
      </c>
      <c r="AIS6935" t="b">
        <v>1</v>
      </c>
      <c r="AJI6935" t="s">
        <v>1066</v>
      </c>
      <c r="AJK6935" t="s">
        <v>1066</v>
      </c>
      <c r="AJM6935" t="s">
        <v>1066</v>
      </c>
      <c r="AKK6935" t="s">
        <v>1066</v>
      </c>
      <c r="ALG6935" t="s">
        <v>1066</v>
      </c>
      <c r="ALT6935" t="s">
        <v>1066</v>
      </c>
      <c r="ALW6935" t="s">
        <v>1066</v>
      </c>
      <c r="ALZ6935" t="s">
        <v>1066</v>
      </c>
      <c r="AMC6935" t="s">
        <v>1066</v>
      </c>
      <c r="AME6935" t="s">
        <v>1066</v>
      </c>
      <c r="AMG6935" t="s">
        <v>1071</v>
      </c>
      <c r="AMH6935" t="s">
        <v>36028</v>
      </c>
      <c r="AMI6935" t="s">
        <v>5636</v>
      </c>
      <c r="AMK6935" t="s">
        <v>16280</v>
      </c>
      <c r="AML6935" t="s">
        <v>36029</v>
      </c>
      <c r="AMM6935" t="s">
        <v>1065</v>
      </c>
      <c r="AMN6935">
        <v>7000</v>
      </c>
      <c r="AMO6935" t="s">
        <v>1066</v>
      </c>
      <c r="AMY6935" t="s">
        <v>1066</v>
      </c>
      <c r="ANW6935" t="s">
        <v>1066</v>
      </c>
      <c r="ANZ6935" t="s">
        <v>1066</v>
      </c>
      <c r="AOC6935" t="s">
        <v>1066</v>
      </c>
      <c r="AOE6935" t="s">
        <v>1065</v>
      </c>
    </row>
    <row r="6936" spans="3:1023 1025:1071">
      <c r="C6936" t="s">
        <v>36030</v>
      </c>
      <c r="D6936" t="s">
        <v>39025</v>
      </c>
      <c r="AMK6936" t="s">
        <v>18080</v>
      </c>
      <c r="AML6936" t="s">
        <v>36031</v>
      </c>
      <c r="AMM6936" t="s">
        <v>1065</v>
      </c>
      <c r="AMN6936">
        <v>7000</v>
      </c>
      <c r="AMO6936" t="s">
        <v>1066</v>
      </c>
      <c r="AMY6936" t="s">
        <v>1066</v>
      </c>
      <c r="ANW6936" t="s">
        <v>1066</v>
      </c>
      <c r="ANZ6936" t="s">
        <v>1066</v>
      </c>
      <c r="AOC6936" t="s">
        <v>1066</v>
      </c>
      <c r="AOE6936" t="s">
        <v>1065</v>
      </c>
    </row>
    <row r="6937" spans="3:1023 1025:1071">
      <c r="C6937" t="s">
        <v>36032</v>
      </c>
      <c r="D6937" t="s">
        <v>39025</v>
      </c>
      <c r="ZS6937" t="s">
        <v>1148</v>
      </c>
      <c r="ZT6937" t="s">
        <v>36033</v>
      </c>
      <c r="ZU6937" t="b">
        <v>1</v>
      </c>
      <c r="AAB6937" t="s">
        <v>1065</v>
      </c>
      <c r="AAC6937" t="s">
        <v>1065</v>
      </c>
      <c r="AAD6937">
        <v>40000</v>
      </c>
      <c r="AAE6937" t="s">
        <v>1065</v>
      </c>
      <c r="AAJ6937" t="s">
        <v>1066</v>
      </c>
      <c r="AAL6937" t="s">
        <v>1065</v>
      </c>
      <c r="AAN6937">
        <v>60</v>
      </c>
      <c r="AAO6937">
        <v>200</v>
      </c>
      <c r="AAP6937">
        <v>30</v>
      </c>
      <c r="AAQ6937">
        <v>80</v>
      </c>
      <c r="AAT6937" t="b">
        <v>1</v>
      </c>
      <c r="AAU6937" t="b">
        <v>1</v>
      </c>
      <c r="AAW6937" t="b">
        <v>1</v>
      </c>
      <c r="ABE6937" t="b">
        <v>1</v>
      </c>
      <c r="ABK6937">
        <v>7750</v>
      </c>
      <c r="ABL6937">
        <v>0</v>
      </c>
      <c r="ABM6937" t="b">
        <v>1</v>
      </c>
      <c r="ABP6937" t="b">
        <v>1</v>
      </c>
      <c r="ACF6937">
        <v>7000</v>
      </c>
      <c r="ACI6937">
        <v>40500</v>
      </c>
      <c r="ACX6937" t="s">
        <v>1065</v>
      </c>
      <c r="ACY6937" t="s">
        <v>1065</v>
      </c>
      <c r="ADE6937" t="b">
        <v>1</v>
      </c>
      <c r="ADS6937" t="s">
        <v>1066</v>
      </c>
      <c r="ADU6937" t="s">
        <v>1066</v>
      </c>
      <c r="ADW6937" t="s">
        <v>1066</v>
      </c>
      <c r="AEU6937" t="s">
        <v>1066</v>
      </c>
      <c r="AFQ6937" t="s">
        <v>1066</v>
      </c>
      <c r="AGD6937" t="s">
        <v>1065</v>
      </c>
      <c r="AGE6937" t="s">
        <v>36034</v>
      </c>
      <c r="AGF6937" t="s">
        <v>1066</v>
      </c>
      <c r="AGG6937" t="s">
        <v>1066</v>
      </c>
      <c r="AGJ6937" t="s">
        <v>1066</v>
      </c>
      <c r="AGM6937" t="s">
        <v>1066</v>
      </c>
      <c r="AGO6937" t="s">
        <v>1066</v>
      </c>
      <c r="AGQ6937" t="s">
        <v>1068</v>
      </c>
      <c r="AGR6937" t="s">
        <v>1065</v>
      </c>
      <c r="AGS6937" t="s">
        <v>1066</v>
      </c>
      <c r="AGT6937" t="s">
        <v>1066</v>
      </c>
      <c r="AGU6937" t="b">
        <v>1</v>
      </c>
      <c r="AGY6937" t="s">
        <v>1069</v>
      </c>
      <c r="AGZ6937" t="s">
        <v>36035</v>
      </c>
      <c r="AHA6937" t="s">
        <v>1071</v>
      </c>
      <c r="AHB6937" t="s">
        <v>36036</v>
      </c>
      <c r="AHC6937" t="s">
        <v>1066</v>
      </c>
      <c r="AHE6937" t="s">
        <v>1066</v>
      </c>
      <c r="AHG6937" t="s">
        <v>36037</v>
      </c>
      <c r="AHL6937" t="b">
        <v>1</v>
      </c>
      <c r="AHP6937" t="b">
        <v>1</v>
      </c>
      <c r="AHR6937" t="s">
        <v>2836</v>
      </c>
      <c r="AMK6937" t="s">
        <v>16280</v>
      </c>
      <c r="AML6937" t="s">
        <v>36038</v>
      </c>
      <c r="AMM6937" t="s">
        <v>1065</v>
      </c>
      <c r="AMN6937">
        <v>7000</v>
      </c>
      <c r="AMO6937" t="s">
        <v>1066</v>
      </c>
      <c r="AMY6937" t="s">
        <v>1066</v>
      </c>
      <c r="ANW6937" t="s">
        <v>1066</v>
      </c>
      <c r="ANZ6937" t="s">
        <v>1066</v>
      </c>
      <c r="AOC6937" t="s">
        <v>1066</v>
      </c>
      <c r="AOE6937" t="s">
        <v>1065</v>
      </c>
    </row>
    <row r="6938" spans="3:1023 1025:1071">
      <c r="C6938" t="s">
        <v>36039</v>
      </c>
      <c r="D6938" t="s">
        <v>39025</v>
      </c>
    </row>
    <row r="6939" spans="3:1023 1025:1071">
      <c r="C6939" t="s">
        <v>36040</v>
      </c>
      <c r="D6939" t="s">
        <v>39025</v>
      </c>
      <c r="AMK6939" t="s">
        <v>15188</v>
      </c>
      <c r="AML6939" t="s">
        <v>36041</v>
      </c>
      <c r="AMM6939" t="s">
        <v>1065</v>
      </c>
      <c r="AMN6939">
        <v>7000</v>
      </c>
      <c r="AMO6939" t="s">
        <v>1066</v>
      </c>
      <c r="AMY6939" t="s">
        <v>1066</v>
      </c>
      <c r="ANW6939" t="s">
        <v>1066</v>
      </c>
      <c r="ANZ6939" t="s">
        <v>1066</v>
      </c>
      <c r="AOC6939" t="s">
        <v>1066</v>
      </c>
      <c r="AOE6939" t="s">
        <v>1065</v>
      </c>
    </row>
    <row r="6940" spans="3:1023 1025:1071">
      <c r="C6940" t="s">
        <v>36042</v>
      </c>
      <c r="D6940" t="s">
        <v>39025</v>
      </c>
      <c r="AMK6940" t="s">
        <v>15344</v>
      </c>
      <c r="AML6940" t="s">
        <v>36043</v>
      </c>
      <c r="AMM6940" t="s">
        <v>1065</v>
      </c>
      <c r="AMN6940">
        <v>7000</v>
      </c>
      <c r="AMO6940" t="s">
        <v>1066</v>
      </c>
      <c r="AMY6940" t="s">
        <v>1066</v>
      </c>
      <c r="ANW6940" t="s">
        <v>1066</v>
      </c>
      <c r="ANZ6940" t="s">
        <v>1066</v>
      </c>
      <c r="AOC6940" t="s">
        <v>1066</v>
      </c>
      <c r="AOE6940" t="s">
        <v>1065</v>
      </c>
    </row>
    <row r="6941" spans="3:1023 1025:1071">
      <c r="C6941" t="s">
        <v>36044</v>
      </c>
      <c r="D6941" t="s">
        <v>39025</v>
      </c>
      <c r="AMK6941" t="s">
        <v>16280</v>
      </c>
      <c r="AML6941" t="s">
        <v>36045</v>
      </c>
      <c r="AMM6941" t="s">
        <v>1065</v>
      </c>
      <c r="AMN6941">
        <v>7000</v>
      </c>
      <c r="AMO6941" t="s">
        <v>1066</v>
      </c>
      <c r="AMY6941" t="s">
        <v>1066</v>
      </c>
      <c r="ANW6941" t="s">
        <v>1066</v>
      </c>
      <c r="ANZ6941" t="s">
        <v>1066</v>
      </c>
      <c r="AOC6941" t="s">
        <v>1066</v>
      </c>
      <c r="AOE6941" t="s">
        <v>1065</v>
      </c>
    </row>
    <row r="6942" spans="3:1023 1025:1071">
      <c r="C6942" t="s">
        <v>36046</v>
      </c>
      <c r="D6942" t="s">
        <v>39025</v>
      </c>
      <c r="AMK6942" t="s">
        <v>18080</v>
      </c>
      <c r="AML6942" t="s">
        <v>36047</v>
      </c>
      <c r="AMM6942" t="s">
        <v>1065</v>
      </c>
      <c r="AMN6942">
        <v>7000</v>
      </c>
      <c r="AMO6942" t="s">
        <v>1066</v>
      </c>
      <c r="AMY6942" t="s">
        <v>1066</v>
      </c>
      <c r="ANW6942" t="s">
        <v>1066</v>
      </c>
      <c r="ANZ6942" t="s">
        <v>1066</v>
      </c>
      <c r="AOC6942" t="s">
        <v>1066</v>
      </c>
      <c r="AOE6942" t="s">
        <v>1065</v>
      </c>
    </row>
    <row r="6943" spans="3:1023 1025:1071">
      <c r="C6943" t="s">
        <v>36048</v>
      </c>
      <c r="D6943" t="s">
        <v>39025</v>
      </c>
      <c r="AHT6943" t="s">
        <v>16280</v>
      </c>
      <c r="AHU6943" t="s">
        <v>36049</v>
      </c>
      <c r="AHV6943" t="b">
        <v>1</v>
      </c>
      <c r="AIC6943" t="s">
        <v>1065</v>
      </c>
      <c r="AID6943" t="s">
        <v>1065</v>
      </c>
      <c r="AIE6943">
        <v>40000</v>
      </c>
      <c r="AIF6943" t="s">
        <v>1065</v>
      </c>
      <c r="AIK6943" t="s">
        <v>1066</v>
      </c>
      <c r="AIM6943" t="s">
        <v>1065</v>
      </c>
      <c r="AIO6943" t="s">
        <v>1066</v>
      </c>
      <c r="AJK6943" t="s">
        <v>1066</v>
      </c>
      <c r="AJM6943" t="s">
        <v>1066</v>
      </c>
      <c r="AKK6943" t="s">
        <v>1066</v>
      </c>
      <c r="ALG6943" t="s">
        <v>1066</v>
      </c>
      <c r="ALT6943" t="s">
        <v>1066</v>
      </c>
      <c r="ALW6943" t="s">
        <v>1066</v>
      </c>
      <c r="ALZ6943" t="s">
        <v>1066</v>
      </c>
      <c r="AMC6943" t="s">
        <v>1066</v>
      </c>
      <c r="AME6943" t="s">
        <v>1066</v>
      </c>
      <c r="AMG6943" t="s">
        <v>1071</v>
      </c>
      <c r="AMH6943" t="s">
        <v>36050</v>
      </c>
      <c r="AMI6943" t="s">
        <v>1090</v>
      </c>
      <c r="AMK6943" t="s">
        <v>1268</v>
      </c>
      <c r="AML6943" t="s">
        <v>36051</v>
      </c>
      <c r="AMM6943" t="s">
        <v>1065</v>
      </c>
      <c r="AMN6943">
        <v>7000</v>
      </c>
      <c r="AMO6943" t="s">
        <v>1066</v>
      </c>
      <c r="AMY6943" t="s">
        <v>1066</v>
      </c>
      <c r="ANW6943" t="s">
        <v>1066</v>
      </c>
      <c r="ANZ6943" t="s">
        <v>1066</v>
      </c>
      <c r="AOC6943" t="s">
        <v>1066</v>
      </c>
      <c r="AOE6943" t="s">
        <v>1065</v>
      </c>
    </row>
    <row r="6944" spans="3:1023 1025:1071">
      <c r="C6944" t="s">
        <v>36052</v>
      </c>
      <c r="D6944" t="s">
        <v>39025</v>
      </c>
      <c r="AMK6944" t="s">
        <v>1268</v>
      </c>
      <c r="AML6944" t="s">
        <v>36053</v>
      </c>
      <c r="AMM6944" t="s">
        <v>1065</v>
      </c>
      <c r="AMN6944">
        <v>7000</v>
      </c>
      <c r="AMO6944" t="s">
        <v>1066</v>
      </c>
      <c r="AMY6944" t="s">
        <v>1066</v>
      </c>
      <c r="ANW6944" t="s">
        <v>1066</v>
      </c>
      <c r="ANZ6944" t="s">
        <v>1066</v>
      </c>
      <c r="AOC6944" t="s">
        <v>1066</v>
      </c>
      <c r="AOE6944" t="s">
        <v>1065</v>
      </c>
    </row>
    <row r="6945" spans="3:4 1025:1071">
      <c r="C6945" t="s">
        <v>36054</v>
      </c>
      <c r="D6945" t="s">
        <v>39025</v>
      </c>
    </row>
    <row r="6946" spans="3:4 1025:1071">
      <c r="C6946" t="s">
        <v>36055</v>
      </c>
      <c r="D6946" t="s">
        <v>39025</v>
      </c>
      <c r="AMK6946" t="s">
        <v>15344</v>
      </c>
      <c r="AML6946" t="s">
        <v>36056</v>
      </c>
      <c r="AMM6946" t="s">
        <v>1065</v>
      </c>
      <c r="AMN6946">
        <v>7000</v>
      </c>
      <c r="AMO6946" t="s">
        <v>1066</v>
      </c>
      <c r="AMY6946" t="s">
        <v>1066</v>
      </c>
      <c r="ANW6946" t="s">
        <v>1066</v>
      </c>
      <c r="ANZ6946" t="s">
        <v>1066</v>
      </c>
      <c r="AOC6946" t="s">
        <v>1066</v>
      </c>
      <c r="AOE6946" t="s">
        <v>1065</v>
      </c>
    </row>
    <row r="6947" spans="3:4 1025:1071">
      <c r="C6947" t="s">
        <v>36057</v>
      </c>
      <c r="D6947" t="s">
        <v>39025</v>
      </c>
      <c r="AMK6947" t="s">
        <v>24139</v>
      </c>
      <c r="AML6947" t="s">
        <v>36058</v>
      </c>
      <c r="AMM6947" t="s">
        <v>1065</v>
      </c>
      <c r="AMN6947">
        <v>7000</v>
      </c>
      <c r="AMO6947" t="s">
        <v>1066</v>
      </c>
      <c r="AMY6947" t="s">
        <v>1066</v>
      </c>
      <c r="ANW6947" t="s">
        <v>1066</v>
      </c>
      <c r="ANZ6947" t="s">
        <v>1066</v>
      </c>
      <c r="AOC6947" t="s">
        <v>1066</v>
      </c>
      <c r="AOE6947" t="s">
        <v>1065</v>
      </c>
    </row>
    <row r="6948" spans="3:4 1025:1071">
      <c r="C6948" t="s">
        <v>36059</v>
      </c>
      <c r="D6948" t="s">
        <v>39025</v>
      </c>
      <c r="AMK6948" t="s">
        <v>24139</v>
      </c>
      <c r="AML6948" t="s">
        <v>36060</v>
      </c>
      <c r="AMM6948" t="s">
        <v>1065</v>
      </c>
      <c r="AMN6948">
        <v>7000</v>
      </c>
      <c r="AMO6948" t="s">
        <v>1066</v>
      </c>
      <c r="AMY6948" t="s">
        <v>1066</v>
      </c>
      <c r="ANW6948" t="s">
        <v>1066</v>
      </c>
      <c r="ANZ6948" t="s">
        <v>1066</v>
      </c>
      <c r="AOC6948" t="s">
        <v>1066</v>
      </c>
      <c r="AOE6948" t="s">
        <v>1065</v>
      </c>
    </row>
    <row r="6949" spans="3:4 1025:1071">
      <c r="C6949" t="s">
        <v>36061</v>
      </c>
      <c r="D6949" t="s">
        <v>39025</v>
      </c>
      <c r="AMK6949" t="s">
        <v>24139</v>
      </c>
      <c r="AML6949" t="s">
        <v>36062</v>
      </c>
      <c r="AMM6949" t="s">
        <v>1065</v>
      </c>
      <c r="AMN6949">
        <v>7000</v>
      </c>
      <c r="AMO6949" t="s">
        <v>1066</v>
      </c>
      <c r="AMY6949" t="s">
        <v>1066</v>
      </c>
      <c r="ANW6949" t="s">
        <v>1066</v>
      </c>
      <c r="ANZ6949" t="s">
        <v>1066</v>
      </c>
      <c r="AOC6949" t="s">
        <v>1066</v>
      </c>
      <c r="AOE6949" t="s">
        <v>1065</v>
      </c>
    </row>
    <row r="6950" spans="3:4 1025:1071">
      <c r="C6950" t="s">
        <v>36063</v>
      </c>
      <c r="D6950" t="s">
        <v>39025</v>
      </c>
      <c r="AMK6950" t="s">
        <v>15188</v>
      </c>
      <c r="AML6950" t="s">
        <v>36064</v>
      </c>
      <c r="AMM6950" t="s">
        <v>1065</v>
      </c>
      <c r="AMN6950">
        <v>7000</v>
      </c>
      <c r="AMO6950" t="s">
        <v>1066</v>
      </c>
      <c r="AMY6950" t="s">
        <v>1066</v>
      </c>
      <c r="ANW6950" t="s">
        <v>1066</v>
      </c>
      <c r="ANZ6950" t="s">
        <v>1066</v>
      </c>
      <c r="AOC6950" t="s">
        <v>1066</v>
      </c>
      <c r="AOE6950" t="s">
        <v>1065</v>
      </c>
    </row>
    <row r="6951" spans="3:4 1025:1071">
      <c r="C6951" t="s">
        <v>36065</v>
      </c>
      <c r="D6951" t="s">
        <v>39025</v>
      </c>
      <c r="AMK6951" t="s">
        <v>24139</v>
      </c>
      <c r="AML6951" t="s">
        <v>36066</v>
      </c>
      <c r="AMM6951" t="s">
        <v>1065</v>
      </c>
      <c r="AMN6951">
        <v>7000</v>
      </c>
      <c r="AMO6951" t="s">
        <v>1066</v>
      </c>
      <c r="AMY6951" t="s">
        <v>1066</v>
      </c>
      <c r="ANW6951" t="s">
        <v>1066</v>
      </c>
      <c r="ANZ6951" t="s">
        <v>1066</v>
      </c>
      <c r="AOC6951" t="s">
        <v>1066</v>
      </c>
      <c r="AOE6951" t="s">
        <v>1065</v>
      </c>
    </row>
    <row r="6952" spans="3:4 1025:1071">
      <c r="C6952" t="s">
        <v>36067</v>
      </c>
      <c r="D6952" t="s">
        <v>39025</v>
      </c>
      <c r="AMK6952" t="s">
        <v>15369</v>
      </c>
      <c r="AML6952" t="s">
        <v>36068</v>
      </c>
      <c r="AMM6952" t="s">
        <v>1065</v>
      </c>
      <c r="AMN6952">
        <v>7000</v>
      </c>
      <c r="AMO6952" t="s">
        <v>1066</v>
      </c>
      <c r="AMY6952" t="s">
        <v>1066</v>
      </c>
      <c r="ANW6952" t="s">
        <v>1066</v>
      </c>
      <c r="ANZ6952" t="s">
        <v>1066</v>
      </c>
      <c r="AOC6952" t="s">
        <v>1066</v>
      </c>
      <c r="AOE6952" t="s">
        <v>1065</v>
      </c>
    </row>
    <row r="6953" spans="3:4 1025:1071">
      <c r="C6953" t="s">
        <v>36069</v>
      </c>
      <c r="D6953" t="s">
        <v>39025</v>
      </c>
      <c r="AMK6953" t="s">
        <v>15369</v>
      </c>
      <c r="AML6953" t="s">
        <v>36070</v>
      </c>
      <c r="AMM6953" t="s">
        <v>1065</v>
      </c>
      <c r="AMN6953">
        <v>7000</v>
      </c>
      <c r="AMO6953" t="s">
        <v>1066</v>
      </c>
      <c r="AMY6953" t="s">
        <v>1066</v>
      </c>
      <c r="ANW6953" t="s">
        <v>1066</v>
      </c>
      <c r="ANZ6953" t="s">
        <v>1066</v>
      </c>
      <c r="AOC6953" t="s">
        <v>1066</v>
      </c>
      <c r="AOE6953" t="s">
        <v>1065</v>
      </c>
    </row>
    <row r="6954" spans="3:4 1025:1071">
      <c r="C6954" t="s">
        <v>36071</v>
      </c>
      <c r="D6954" t="s">
        <v>39025</v>
      </c>
      <c r="AMK6954" t="s">
        <v>15188</v>
      </c>
      <c r="AML6954" t="s">
        <v>36072</v>
      </c>
      <c r="AMM6954" t="s">
        <v>1065</v>
      </c>
      <c r="AMN6954">
        <v>7000</v>
      </c>
      <c r="AMO6954" t="s">
        <v>1066</v>
      </c>
      <c r="AMY6954" t="s">
        <v>1066</v>
      </c>
      <c r="ANW6954" t="s">
        <v>1066</v>
      </c>
      <c r="ANZ6954" t="s">
        <v>1066</v>
      </c>
      <c r="AOC6954" t="s">
        <v>1066</v>
      </c>
      <c r="AOE6954" t="s">
        <v>1065</v>
      </c>
    </row>
    <row r="6955" spans="3:4 1025:1071">
      <c r="C6955" t="s">
        <v>36073</v>
      </c>
      <c r="D6955" t="s">
        <v>39025</v>
      </c>
      <c r="AMK6955" t="s">
        <v>24139</v>
      </c>
      <c r="AML6955" t="s">
        <v>36074</v>
      </c>
      <c r="AMM6955" t="s">
        <v>1065</v>
      </c>
      <c r="AMN6955">
        <v>7000</v>
      </c>
      <c r="AMO6955" t="s">
        <v>1066</v>
      </c>
      <c r="AMY6955" t="s">
        <v>1066</v>
      </c>
      <c r="ANW6955" t="s">
        <v>1066</v>
      </c>
      <c r="ANZ6955" t="s">
        <v>1066</v>
      </c>
      <c r="AOC6955" t="s">
        <v>1066</v>
      </c>
      <c r="AOE6955" t="s">
        <v>1065</v>
      </c>
    </row>
    <row r="6956" spans="3:4 1025:1071">
      <c r="C6956" t="s">
        <v>36075</v>
      </c>
      <c r="D6956" t="s">
        <v>39025</v>
      </c>
      <c r="AMK6956" t="s">
        <v>24139</v>
      </c>
      <c r="AML6956" t="s">
        <v>36076</v>
      </c>
      <c r="AMM6956" t="s">
        <v>1065</v>
      </c>
      <c r="AMN6956">
        <v>7000</v>
      </c>
      <c r="AMO6956" t="s">
        <v>1066</v>
      </c>
      <c r="AMY6956" t="s">
        <v>1066</v>
      </c>
      <c r="ANW6956" t="s">
        <v>1066</v>
      </c>
      <c r="ANZ6956" t="s">
        <v>1066</v>
      </c>
      <c r="AOC6956" t="s">
        <v>1066</v>
      </c>
      <c r="AOE6956" t="s">
        <v>1065</v>
      </c>
    </row>
    <row r="6957" spans="3:4 1025:1071">
      <c r="C6957" t="s">
        <v>36077</v>
      </c>
      <c r="D6957" t="s">
        <v>39025</v>
      </c>
      <c r="AMK6957" t="s">
        <v>1148</v>
      </c>
      <c r="AML6957" t="s">
        <v>36078</v>
      </c>
      <c r="AMM6957" t="s">
        <v>1065</v>
      </c>
      <c r="AMN6957">
        <v>7000</v>
      </c>
      <c r="AMO6957" t="s">
        <v>1066</v>
      </c>
      <c r="AMY6957" t="s">
        <v>1066</v>
      </c>
      <c r="ANW6957" t="s">
        <v>1066</v>
      </c>
      <c r="ANZ6957" t="s">
        <v>1066</v>
      </c>
      <c r="AOC6957" t="s">
        <v>1066</v>
      </c>
      <c r="AOE6957" t="s">
        <v>1065</v>
      </c>
    </row>
    <row r="6958" spans="3:4 1025:1071">
      <c r="C6958" t="s">
        <v>36079</v>
      </c>
      <c r="D6958" t="s">
        <v>39025</v>
      </c>
    </row>
    <row r="6959" spans="3:4 1025:1071">
      <c r="C6959" t="s">
        <v>36080</v>
      </c>
      <c r="D6959" t="s">
        <v>39025</v>
      </c>
      <c r="AMK6959" t="s">
        <v>16339</v>
      </c>
      <c r="AML6959" t="s">
        <v>36081</v>
      </c>
      <c r="AMM6959" t="s">
        <v>1065</v>
      </c>
      <c r="AMN6959">
        <v>7000</v>
      </c>
      <c r="AMO6959" t="s">
        <v>1066</v>
      </c>
      <c r="AMY6959" t="s">
        <v>1066</v>
      </c>
      <c r="ANW6959" t="s">
        <v>1066</v>
      </c>
      <c r="ANZ6959" t="s">
        <v>1066</v>
      </c>
      <c r="AOC6959" t="s">
        <v>1066</v>
      </c>
      <c r="AOE6959" t="s">
        <v>1065</v>
      </c>
    </row>
    <row r="6960" spans="3:4 1025:1071">
      <c r="C6960" t="s">
        <v>36082</v>
      </c>
      <c r="D6960" t="s">
        <v>39025</v>
      </c>
      <c r="AMK6960" t="s">
        <v>18080</v>
      </c>
      <c r="AML6960" t="s">
        <v>36083</v>
      </c>
      <c r="AMM6960" t="s">
        <v>1065</v>
      </c>
      <c r="AMN6960">
        <v>7000</v>
      </c>
      <c r="AMO6960" t="s">
        <v>1066</v>
      </c>
      <c r="AMY6960" t="s">
        <v>1066</v>
      </c>
      <c r="ANW6960" t="s">
        <v>1066</v>
      </c>
      <c r="ANZ6960" t="s">
        <v>1066</v>
      </c>
      <c r="AOC6960" t="s">
        <v>1066</v>
      </c>
      <c r="AOE6960" t="s">
        <v>1065</v>
      </c>
    </row>
    <row r="6961" spans="3:4 1025:1071">
      <c r="C6961" t="s">
        <v>36084</v>
      </c>
      <c r="D6961" t="s">
        <v>39025</v>
      </c>
      <c r="AMK6961" t="s">
        <v>1148</v>
      </c>
      <c r="AML6961" t="s">
        <v>36085</v>
      </c>
      <c r="AMM6961" t="s">
        <v>1065</v>
      </c>
      <c r="AMN6961">
        <v>7000</v>
      </c>
      <c r="AMO6961" t="s">
        <v>1066</v>
      </c>
      <c r="AMY6961" t="s">
        <v>1066</v>
      </c>
      <c r="ANW6961" t="s">
        <v>1066</v>
      </c>
      <c r="ANZ6961" t="s">
        <v>1066</v>
      </c>
      <c r="AOC6961" t="s">
        <v>1066</v>
      </c>
      <c r="AOE6961" t="s">
        <v>1065</v>
      </c>
    </row>
    <row r="6962" spans="3:4 1025:1071">
      <c r="C6962" t="s">
        <v>36086</v>
      </c>
      <c r="D6962" t="s">
        <v>39025</v>
      </c>
    </row>
    <row r="6963" spans="3:4 1025:1071">
      <c r="C6963" t="s">
        <v>36087</v>
      </c>
      <c r="D6963" t="s">
        <v>39025</v>
      </c>
      <c r="AMK6963" t="s">
        <v>15344</v>
      </c>
      <c r="AML6963" t="s">
        <v>36088</v>
      </c>
      <c r="AMM6963" t="s">
        <v>1065</v>
      </c>
      <c r="AMN6963">
        <v>7000</v>
      </c>
      <c r="AMO6963" t="s">
        <v>1066</v>
      </c>
      <c r="AMY6963" t="s">
        <v>1066</v>
      </c>
      <c r="ANW6963" t="s">
        <v>1066</v>
      </c>
      <c r="ANZ6963" t="s">
        <v>1066</v>
      </c>
      <c r="AOC6963" t="s">
        <v>1066</v>
      </c>
      <c r="AOE6963" t="s">
        <v>1065</v>
      </c>
    </row>
    <row r="6964" spans="3:4 1025:1071">
      <c r="C6964" t="s">
        <v>36089</v>
      </c>
      <c r="D6964" t="s">
        <v>39025</v>
      </c>
      <c r="AMK6964" t="s">
        <v>15188</v>
      </c>
      <c r="AML6964" t="s">
        <v>36090</v>
      </c>
      <c r="AMM6964" t="s">
        <v>1065</v>
      </c>
      <c r="AMN6964">
        <v>7000</v>
      </c>
      <c r="AMO6964" t="s">
        <v>1066</v>
      </c>
      <c r="AMY6964" t="s">
        <v>1066</v>
      </c>
      <c r="ANW6964" t="s">
        <v>1066</v>
      </c>
      <c r="ANZ6964" t="s">
        <v>1066</v>
      </c>
      <c r="AOC6964" t="s">
        <v>1066</v>
      </c>
      <c r="AOE6964" t="s">
        <v>1065</v>
      </c>
    </row>
    <row r="6965" spans="3:4 1025:1071">
      <c r="C6965" t="s">
        <v>36091</v>
      </c>
      <c r="D6965" t="s">
        <v>39025</v>
      </c>
      <c r="AMK6965" t="s">
        <v>16339</v>
      </c>
      <c r="AML6965" t="s">
        <v>36092</v>
      </c>
      <c r="AMM6965" t="s">
        <v>1065</v>
      </c>
      <c r="AMN6965">
        <v>7000</v>
      </c>
      <c r="AMO6965" t="s">
        <v>1066</v>
      </c>
      <c r="AMY6965" t="s">
        <v>1202</v>
      </c>
      <c r="ANW6965" t="s">
        <v>1066</v>
      </c>
      <c r="ANZ6965" t="s">
        <v>1066</v>
      </c>
      <c r="AOC6965" t="s">
        <v>1066</v>
      </c>
      <c r="AOE6965" t="s">
        <v>1065</v>
      </c>
    </row>
    <row r="6966" spans="3:4 1025:1071">
      <c r="C6966" t="s">
        <v>36093</v>
      </c>
      <c r="D6966" t="s">
        <v>39025</v>
      </c>
      <c r="AMK6966" t="s">
        <v>18080</v>
      </c>
      <c r="AML6966" t="s">
        <v>36094</v>
      </c>
      <c r="AMM6966" t="s">
        <v>1065</v>
      </c>
      <c r="AMN6966">
        <v>7000</v>
      </c>
      <c r="AMO6966" t="s">
        <v>1066</v>
      </c>
      <c r="AMY6966" t="s">
        <v>1066</v>
      </c>
      <c r="ANW6966" t="s">
        <v>1066</v>
      </c>
      <c r="ANZ6966" t="s">
        <v>1066</v>
      </c>
      <c r="AOC6966" t="s">
        <v>1066</v>
      </c>
      <c r="AOE6966" t="s">
        <v>1065</v>
      </c>
    </row>
    <row r="6967" spans="3:4 1025:1071">
      <c r="C6967" t="s">
        <v>36095</v>
      </c>
      <c r="D6967" t="s">
        <v>39025</v>
      </c>
      <c r="AMK6967" t="s">
        <v>15188</v>
      </c>
      <c r="AML6967" t="s">
        <v>36096</v>
      </c>
      <c r="AMM6967" t="s">
        <v>1065</v>
      </c>
      <c r="AMN6967">
        <v>7000</v>
      </c>
      <c r="AMO6967" t="s">
        <v>1066</v>
      </c>
      <c r="AMY6967" t="s">
        <v>1066</v>
      </c>
      <c r="ANW6967" t="s">
        <v>1066</v>
      </c>
      <c r="ANZ6967" t="s">
        <v>1066</v>
      </c>
      <c r="AOC6967" t="s">
        <v>1066</v>
      </c>
      <c r="AOE6967" t="s">
        <v>1065</v>
      </c>
    </row>
    <row r="6968" spans="3:4 1025:1071">
      <c r="C6968" t="s">
        <v>36097</v>
      </c>
      <c r="D6968" t="s">
        <v>39025</v>
      </c>
      <c r="AMK6968" t="s">
        <v>1151</v>
      </c>
      <c r="AML6968" t="s">
        <v>36098</v>
      </c>
      <c r="AMM6968" t="s">
        <v>1065</v>
      </c>
      <c r="AMN6968">
        <v>7000</v>
      </c>
      <c r="AMO6968" t="s">
        <v>1066</v>
      </c>
      <c r="AMY6968" t="s">
        <v>1066</v>
      </c>
      <c r="ANW6968" t="s">
        <v>1066</v>
      </c>
      <c r="ANZ6968" t="s">
        <v>1066</v>
      </c>
      <c r="AOC6968" t="s">
        <v>1066</v>
      </c>
      <c r="AOE6968" t="s">
        <v>1065</v>
      </c>
    </row>
    <row r="6969" spans="3:4 1025:1071">
      <c r="C6969" t="s">
        <v>36099</v>
      </c>
      <c r="D6969" t="s">
        <v>39025</v>
      </c>
      <c r="AMK6969" t="s">
        <v>18080</v>
      </c>
      <c r="AML6969" t="s">
        <v>36100</v>
      </c>
      <c r="AMM6969" t="s">
        <v>1065</v>
      </c>
      <c r="AMN6969">
        <v>7000</v>
      </c>
      <c r="AMO6969" t="s">
        <v>1066</v>
      </c>
      <c r="AMY6969" t="s">
        <v>1066</v>
      </c>
      <c r="ANW6969" t="s">
        <v>1066</v>
      </c>
      <c r="ANZ6969" t="s">
        <v>1066</v>
      </c>
      <c r="AOC6969" t="s">
        <v>1066</v>
      </c>
      <c r="AOE6969" t="s">
        <v>1065</v>
      </c>
    </row>
    <row r="6970" spans="3:4 1025:1071">
      <c r="C6970" t="s">
        <v>36101</v>
      </c>
      <c r="D6970" t="s">
        <v>39025</v>
      </c>
      <c r="AMK6970" t="s">
        <v>18080</v>
      </c>
      <c r="AML6970" t="s">
        <v>36102</v>
      </c>
      <c r="AMM6970" t="s">
        <v>1065</v>
      </c>
      <c r="AMN6970">
        <v>7000</v>
      </c>
      <c r="AMO6970" t="s">
        <v>1066</v>
      </c>
      <c r="AMY6970" t="s">
        <v>1066</v>
      </c>
      <c r="ANW6970" t="s">
        <v>1066</v>
      </c>
      <c r="ANZ6970" t="s">
        <v>1066</v>
      </c>
      <c r="AOC6970" t="s">
        <v>1066</v>
      </c>
      <c r="AOE6970" t="s">
        <v>1065</v>
      </c>
    </row>
    <row r="6971" spans="3:4 1025:1071">
      <c r="C6971" t="s">
        <v>36103</v>
      </c>
      <c r="D6971" t="s">
        <v>39025</v>
      </c>
      <c r="AMK6971" t="s">
        <v>16339</v>
      </c>
      <c r="AML6971" t="s">
        <v>36104</v>
      </c>
      <c r="AMM6971" t="s">
        <v>1065</v>
      </c>
      <c r="AMN6971">
        <v>7000</v>
      </c>
      <c r="AMO6971" t="s">
        <v>1066</v>
      </c>
      <c r="AMY6971" t="s">
        <v>1066</v>
      </c>
      <c r="ANW6971" t="s">
        <v>1066</v>
      </c>
      <c r="ANZ6971" t="s">
        <v>1066</v>
      </c>
      <c r="AOC6971" t="s">
        <v>1066</v>
      </c>
      <c r="AOE6971" t="s">
        <v>1065</v>
      </c>
    </row>
    <row r="6972" spans="3:4 1025:1071">
      <c r="C6972" t="s">
        <v>36105</v>
      </c>
      <c r="D6972" t="s">
        <v>39025</v>
      </c>
      <c r="AMK6972" t="s">
        <v>16339</v>
      </c>
      <c r="AML6972" t="s">
        <v>36106</v>
      </c>
      <c r="AMM6972" t="s">
        <v>1065</v>
      </c>
      <c r="AMN6972">
        <v>7000</v>
      </c>
      <c r="AMO6972" t="s">
        <v>1066</v>
      </c>
      <c r="AMY6972" t="s">
        <v>1065</v>
      </c>
      <c r="AMZ6972" t="s">
        <v>36107</v>
      </c>
      <c r="ANB6972" t="b">
        <v>1</v>
      </c>
      <c r="ANN6972" t="b">
        <v>1</v>
      </c>
      <c r="ANQ6972" t="b">
        <v>1</v>
      </c>
      <c r="ANW6972" t="s">
        <v>1066</v>
      </c>
      <c r="ANZ6972" t="s">
        <v>1066</v>
      </c>
      <c r="AOC6972" t="s">
        <v>1066</v>
      </c>
      <c r="AOE6972" t="s">
        <v>1065</v>
      </c>
    </row>
    <row r="6973" spans="3:4 1025:1071">
      <c r="C6973" t="s">
        <v>36108</v>
      </c>
      <c r="D6973" t="s">
        <v>39025</v>
      </c>
      <c r="AMK6973" t="s">
        <v>15369</v>
      </c>
      <c r="AML6973" t="s">
        <v>36109</v>
      </c>
      <c r="AMM6973" t="s">
        <v>1065</v>
      </c>
      <c r="AMN6973">
        <v>7000</v>
      </c>
      <c r="AMO6973" t="s">
        <v>1066</v>
      </c>
      <c r="AMY6973" t="s">
        <v>1066</v>
      </c>
      <c r="ANW6973" t="s">
        <v>1066</v>
      </c>
      <c r="ANZ6973" t="s">
        <v>1066</v>
      </c>
      <c r="AOC6973" t="s">
        <v>1066</v>
      </c>
      <c r="AOE6973" t="s">
        <v>1065</v>
      </c>
    </row>
    <row r="6974" spans="3:4 1025:1071">
      <c r="C6974" t="s">
        <v>36110</v>
      </c>
      <c r="D6974" t="s">
        <v>39025</v>
      </c>
      <c r="AMK6974" t="s">
        <v>18080</v>
      </c>
      <c r="AML6974" t="s">
        <v>36111</v>
      </c>
      <c r="AMM6974" t="s">
        <v>1065</v>
      </c>
      <c r="AMN6974">
        <v>7000</v>
      </c>
      <c r="AMO6974" t="s">
        <v>1066</v>
      </c>
      <c r="AMY6974" t="s">
        <v>1066</v>
      </c>
      <c r="ANW6974" t="s">
        <v>1066</v>
      </c>
      <c r="ANZ6974" t="s">
        <v>1066</v>
      </c>
      <c r="AOC6974" t="s">
        <v>1066</v>
      </c>
      <c r="AOE6974" t="s">
        <v>1065</v>
      </c>
    </row>
    <row r="6975" spans="3:4 1025:1071">
      <c r="C6975" t="s">
        <v>36112</v>
      </c>
      <c r="D6975" t="s">
        <v>39025</v>
      </c>
    </row>
    <row r="6976" spans="3:4 1025:1071">
      <c r="C6976" t="s">
        <v>36113</v>
      </c>
      <c r="D6976" t="s">
        <v>39025</v>
      </c>
      <c r="AMK6976" t="s">
        <v>18080</v>
      </c>
      <c r="AML6976" t="s">
        <v>36114</v>
      </c>
      <c r="AMM6976" t="s">
        <v>1065</v>
      </c>
      <c r="AMN6976">
        <v>7000</v>
      </c>
      <c r="AMO6976" t="s">
        <v>1066</v>
      </c>
      <c r="AMY6976" t="s">
        <v>1066</v>
      </c>
      <c r="ANW6976" t="s">
        <v>1066</v>
      </c>
      <c r="ANZ6976" t="s">
        <v>1066</v>
      </c>
      <c r="AOC6976" t="s">
        <v>1066</v>
      </c>
      <c r="AOE6976" t="s">
        <v>1065</v>
      </c>
    </row>
    <row r="6977" spans="3:4 1025:1071">
      <c r="C6977" t="s">
        <v>36115</v>
      </c>
      <c r="D6977" t="s">
        <v>39025</v>
      </c>
      <c r="AMK6977" t="s">
        <v>24139</v>
      </c>
      <c r="AML6977" t="s">
        <v>36116</v>
      </c>
      <c r="AMM6977" t="s">
        <v>1065</v>
      </c>
      <c r="AMN6977">
        <v>7000</v>
      </c>
      <c r="AMO6977" t="s">
        <v>1066</v>
      </c>
      <c r="AMY6977" t="s">
        <v>1066</v>
      </c>
      <c r="ANW6977" t="s">
        <v>1066</v>
      </c>
      <c r="ANZ6977" t="s">
        <v>1066</v>
      </c>
      <c r="AOC6977" t="s">
        <v>1066</v>
      </c>
      <c r="AOE6977" t="s">
        <v>1065</v>
      </c>
    </row>
    <row r="6978" spans="3:4 1025:1071">
      <c r="C6978" t="s">
        <v>36117</v>
      </c>
      <c r="D6978" t="s">
        <v>39025</v>
      </c>
      <c r="AMK6978" t="s">
        <v>24139</v>
      </c>
      <c r="AML6978" t="s">
        <v>36118</v>
      </c>
      <c r="AMM6978" t="s">
        <v>1065</v>
      </c>
      <c r="AMN6978">
        <v>7000</v>
      </c>
      <c r="AMO6978" t="s">
        <v>1066</v>
      </c>
      <c r="AMY6978" t="s">
        <v>1066</v>
      </c>
      <c r="ANW6978" t="s">
        <v>1066</v>
      </c>
      <c r="ANZ6978" t="s">
        <v>1066</v>
      </c>
      <c r="AOC6978" t="s">
        <v>1066</v>
      </c>
      <c r="AOE6978" t="s">
        <v>1065</v>
      </c>
    </row>
    <row r="6979" spans="3:4 1025:1071">
      <c r="C6979" t="s">
        <v>36119</v>
      </c>
      <c r="D6979" t="s">
        <v>39025</v>
      </c>
      <c r="AMK6979" t="s">
        <v>18080</v>
      </c>
      <c r="AML6979" t="s">
        <v>36120</v>
      </c>
      <c r="AMM6979" t="s">
        <v>1065</v>
      </c>
      <c r="AMN6979">
        <v>7000</v>
      </c>
      <c r="AMO6979" t="s">
        <v>1066</v>
      </c>
      <c r="AMY6979" t="s">
        <v>1066</v>
      </c>
      <c r="ANW6979" t="s">
        <v>1066</v>
      </c>
      <c r="ANZ6979" t="s">
        <v>1066</v>
      </c>
      <c r="AOC6979" t="s">
        <v>1066</v>
      </c>
      <c r="AOE6979" t="s">
        <v>1065</v>
      </c>
    </row>
    <row r="6980" spans="3:4 1025:1071">
      <c r="C6980" t="s">
        <v>36121</v>
      </c>
      <c r="D6980" t="s">
        <v>39025</v>
      </c>
      <c r="AMK6980" t="s">
        <v>24139</v>
      </c>
      <c r="AML6980" t="s">
        <v>36122</v>
      </c>
      <c r="AMM6980" t="s">
        <v>1065</v>
      </c>
      <c r="AMN6980">
        <v>7000</v>
      </c>
      <c r="AMO6980" t="s">
        <v>1066</v>
      </c>
      <c r="AMY6980" t="s">
        <v>1066</v>
      </c>
      <c r="ANW6980" t="s">
        <v>1066</v>
      </c>
      <c r="ANZ6980" t="s">
        <v>1066</v>
      </c>
      <c r="AOC6980" t="s">
        <v>1066</v>
      </c>
      <c r="AOE6980" t="s">
        <v>1065</v>
      </c>
    </row>
    <row r="6981" spans="3:4 1025:1071">
      <c r="C6981" t="s">
        <v>36123</v>
      </c>
      <c r="D6981" t="s">
        <v>39025</v>
      </c>
      <c r="AMK6981" t="s">
        <v>18080</v>
      </c>
      <c r="AML6981" t="s">
        <v>36124</v>
      </c>
      <c r="AMM6981" t="s">
        <v>1065</v>
      </c>
      <c r="AMN6981">
        <v>7000</v>
      </c>
      <c r="AMO6981" t="s">
        <v>1066</v>
      </c>
      <c r="AMY6981" t="s">
        <v>1066</v>
      </c>
      <c r="ANW6981" t="s">
        <v>1066</v>
      </c>
      <c r="ANZ6981" t="s">
        <v>1066</v>
      </c>
      <c r="AOC6981" t="s">
        <v>1066</v>
      </c>
      <c r="AOE6981" t="s">
        <v>1065</v>
      </c>
    </row>
    <row r="6982" spans="3:4 1025:1071">
      <c r="C6982" t="s">
        <v>36125</v>
      </c>
      <c r="D6982" t="s">
        <v>39025</v>
      </c>
      <c r="AMK6982" t="s">
        <v>15344</v>
      </c>
      <c r="AML6982" t="s">
        <v>36126</v>
      </c>
      <c r="AMM6982" t="s">
        <v>1065</v>
      </c>
      <c r="AMN6982">
        <v>7000</v>
      </c>
      <c r="AMO6982" t="s">
        <v>1066</v>
      </c>
      <c r="AMY6982" t="s">
        <v>1066</v>
      </c>
      <c r="ANW6982" t="s">
        <v>1066</v>
      </c>
      <c r="ANZ6982" t="s">
        <v>1066</v>
      </c>
      <c r="AOC6982" t="s">
        <v>1066</v>
      </c>
      <c r="AOE6982" t="s">
        <v>1065</v>
      </c>
    </row>
    <row r="6983" spans="3:4 1025:1071">
      <c r="C6983" t="s">
        <v>36127</v>
      </c>
      <c r="D6983" t="s">
        <v>39025</v>
      </c>
      <c r="AMK6983" t="s">
        <v>24139</v>
      </c>
      <c r="AML6983" t="s">
        <v>36128</v>
      </c>
      <c r="AMM6983" t="s">
        <v>1065</v>
      </c>
      <c r="AMN6983">
        <v>7000</v>
      </c>
      <c r="AMO6983" t="s">
        <v>1066</v>
      </c>
      <c r="AMY6983" t="s">
        <v>1066</v>
      </c>
      <c r="ANW6983" t="s">
        <v>1066</v>
      </c>
      <c r="ANZ6983" t="s">
        <v>1066</v>
      </c>
      <c r="AOC6983" t="s">
        <v>1066</v>
      </c>
      <c r="AOE6983" t="s">
        <v>1065</v>
      </c>
    </row>
    <row r="6984" spans="3:4 1025:1071">
      <c r="C6984" t="s">
        <v>36129</v>
      </c>
      <c r="D6984" t="s">
        <v>39025</v>
      </c>
      <c r="AMK6984" t="s">
        <v>18080</v>
      </c>
      <c r="AML6984" t="s">
        <v>36130</v>
      </c>
      <c r="AMM6984" t="s">
        <v>1065</v>
      </c>
      <c r="AMN6984">
        <v>7000</v>
      </c>
      <c r="AMO6984" t="s">
        <v>1066</v>
      </c>
      <c r="AMY6984" t="s">
        <v>1066</v>
      </c>
      <c r="ANW6984" t="s">
        <v>1066</v>
      </c>
      <c r="ANZ6984" t="s">
        <v>1066</v>
      </c>
      <c r="AOC6984" t="s">
        <v>1066</v>
      </c>
      <c r="AOE6984" t="s">
        <v>1065</v>
      </c>
    </row>
    <row r="6985" spans="3:4 1025:1071">
      <c r="C6985" t="s">
        <v>36131</v>
      </c>
      <c r="D6985" t="s">
        <v>39025</v>
      </c>
      <c r="AMK6985" t="s">
        <v>15188</v>
      </c>
      <c r="AML6985" t="s">
        <v>36132</v>
      </c>
      <c r="AMM6985" t="s">
        <v>1065</v>
      </c>
      <c r="AMN6985">
        <v>7000</v>
      </c>
      <c r="AMO6985" t="s">
        <v>1066</v>
      </c>
      <c r="AMY6985" t="s">
        <v>1066</v>
      </c>
      <c r="ANW6985" t="s">
        <v>1066</v>
      </c>
      <c r="ANZ6985" t="s">
        <v>1066</v>
      </c>
      <c r="AOC6985" t="s">
        <v>1066</v>
      </c>
      <c r="AOE6985" t="s">
        <v>1065</v>
      </c>
    </row>
    <row r="6986" spans="3:4 1025:1071">
      <c r="C6986" t="s">
        <v>36133</v>
      </c>
      <c r="D6986" t="s">
        <v>39025</v>
      </c>
      <c r="AMK6986" t="s">
        <v>15369</v>
      </c>
      <c r="AML6986" t="s">
        <v>36134</v>
      </c>
      <c r="AMM6986" t="s">
        <v>1065</v>
      </c>
      <c r="AMN6986">
        <v>7000</v>
      </c>
      <c r="AMO6986" t="s">
        <v>1066</v>
      </c>
      <c r="AMY6986" t="s">
        <v>1066</v>
      </c>
      <c r="ANW6986" t="s">
        <v>1066</v>
      </c>
      <c r="ANZ6986" t="s">
        <v>1066</v>
      </c>
      <c r="AOC6986" t="s">
        <v>1066</v>
      </c>
      <c r="AOE6986" t="s">
        <v>1065</v>
      </c>
    </row>
    <row r="6987" spans="3:4 1025:1071">
      <c r="C6987" t="s">
        <v>36135</v>
      </c>
      <c r="D6987" t="s">
        <v>39025</v>
      </c>
      <c r="AMK6987" t="s">
        <v>15188</v>
      </c>
      <c r="AML6987" t="s">
        <v>36136</v>
      </c>
      <c r="AMM6987" t="s">
        <v>1065</v>
      </c>
      <c r="AMN6987">
        <v>7000</v>
      </c>
      <c r="AMO6987" t="s">
        <v>1066</v>
      </c>
      <c r="AMY6987" t="s">
        <v>1066</v>
      </c>
      <c r="ANW6987" t="s">
        <v>1066</v>
      </c>
      <c r="ANZ6987" t="s">
        <v>1066</v>
      </c>
      <c r="AOC6987" t="s">
        <v>1066</v>
      </c>
      <c r="AOE6987" t="s">
        <v>1065</v>
      </c>
    </row>
    <row r="6988" spans="3:4 1025:1071">
      <c r="C6988" t="s">
        <v>36137</v>
      </c>
      <c r="D6988" t="s">
        <v>39025</v>
      </c>
      <c r="AMK6988" t="s">
        <v>18080</v>
      </c>
      <c r="AML6988" t="s">
        <v>36138</v>
      </c>
      <c r="AMM6988" t="s">
        <v>1065</v>
      </c>
      <c r="AMN6988">
        <v>7000</v>
      </c>
      <c r="AMO6988" t="s">
        <v>1066</v>
      </c>
      <c r="AMY6988" t="s">
        <v>1066</v>
      </c>
      <c r="ANW6988" t="s">
        <v>1066</v>
      </c>
      <c r="ANZ6988" t="s">
        <v>1066</v>
      </c>
      <c r="AOC6988" t="s">
        <v>1066</v>
      </c>
      <c r="AOE6988" t="s">
        <v>1065</v>
      </c>
    </row>
    <row r="6989" spans="3:4 1025:1071">
      <c r="C6989" t="s">
        <v>36139</v>
      </c>
      <c r="D6989" t="s">
        <v>39025</v>
      </c>
      <c r="AMK6989" t="s">
        <v>15344</v>
      </c>
      <c r="AML6989" t="s">
        <v>36140</v>
      </c>
      <c r="AMM6989" t="s">
        <v>1065</v>
      </c>
      <c r="AMN6989">
        <v>7000</v>
      </c>
      <c r="AMO6989" t="s">
        <v>1066</v>
      </c>
      <c r="AMY6989" t="s">
        <v>1066</v>
      </c>
      <c r="ANW6989" t="s">
        <v>1066</v>
      </c>
      <c r="ANZ6989" t="s">
        <v>1066</v>
      </c>
      <c r="AOC6989" t="s">
        <v>1066</v>
      </c>
      <c r="AOE6989" t="s">
        <v>1065</v>
      </c>
    </row>
    <row r="6990" spans="3:4 1025:1071">
      <c r="C6990" t="s">
        <v>36141</v>
      </c>
      <c r="D6990" t="s">
        <v>39025</v>
      </c>
      <c r="AMK6990" t="s">
        <v>15188</v>
      </c>
      <c r="AML6990" t="s">
        <v>36142</v>
      </c>
      <c r="AMM6990" t="s">
        <v>1065</v>
      </c>
      <c r="AMN6990">
        <v>7000</v>
      </c>
      <c r="AMO6990" t="s">
        <v>1066</v>
      </c>
      <c r="AMY6990" t="s">
        <v>1066</v>
      </c>
      <c r="ANW6990" t="s">
        <v>1066</v>
      </c>
      <c r="ANZ6990" t="s">
        <v>1066</v>
      </c>
      <c r="AOC6990" t="s">
        <v>1066</v>
      </c>
      <c r="AOE6990" t="s">
        <v>1065</v>
      </c>
    </row>
    <row r="6991" spans="3:4 1025:1071">
      <c r="C6991" t="s">
        <v>36143</v>
      </c>
      <c r="D6991" t="s">
        <v>39025</v>
      </c>
      <c r="AMK6991" t="s">
        <v>15188</v>
      </c>
      <c r="AML6991" t="s">
        <v>36144</v>
      </c>
      <c r="AMM6991" t="s">
        <v>1065</v>
      </c>
      <c r="AMN6991">
        <v>7000</v>
      </c>
      <c r="AMO6991" t="s">
        <v>1066</v>
      </c>
      <c r="AMY6991" t="s">
        <v>1066</v>
      </c>
      <c r="ANW6991" t="s">
        <v>1066</v>
      </c>
      <c r="ANZ6991" t="s">
        <v>1066</v>
      </c>
      <c r="AOC6991" t="s">
        <v>1066</v>
      </c>
      <c r="AOE6991" t="s">
        <v>1065</v>
      </c>
    </row>
    <row r="6992" spans="3:4 1025:1071">
      <c r="C6992" t="s">
        <v>36145</v>
      </c>
      <c r="D6992" t="s">
        <v>39025</v>
      </c>
      <c r="AMK6992" t="s">
        <v>1148</v>
      </c>
      <c r="AML6992" t="s">
        <v>36146</v>
      </c>
      <c r="AMM6992" t="s">
        <v>1065</v>
      </c>
      <c r="AMN6992">
        <v>7000</v>
      </c>
      <c r="AMO6992" t="s">
        <v>1066</v>
      </c>
      <c r="AMY6992" t="s">
        <v>1066</v>
      </c>
      <c r="ANW6992" t="s">
        <v>1066</v>
      </c>
      <c r="ANZ6992" t="s">
        <v>1066</v>
      </c>
      <c r="AOC6992" t="s">
        <v>1066</v>
      </c>
      <c r="AOE6992" t="s">
        <v>1065</v>
      </c>
    </row>
    <row r="6993" spans="3:4 1025:1071">
      <c r="C6993" t="s">
        <v>36147</v>
      </c>
      <c r="D6993" t="s">
        <v>39025</v>
      </c>
      <c r="AMK6993" t="s">
        <v>1268</v>
      </c>
      <c r="AML6993" t="s">
        <v>36148</v>
      </c>
      <c r="AMM6993" t="s">
        <v>1065</v>
      </c>
      <c r="AMN6993">
        <v>7000</v>
      </c>
      <c r="AMO6993" t="s">
        <v>1066</v>
      </c>
      <c r="AMY6993" t="s">
        <v>1066</v>
      </c>
      <c r="ANW6993" t="s">
        <v>1066</v>
      </c>
      <c r="ANZ6993" t="s">
        <v>1066</v>
      </c>
      <c r="AOC6993" t="s">
        <v>1066</v>
      </c>
      <c r="AOE6993" t="s">
        <v>1065</v>
      </c>
    </row>
    <row r="6994" spans="3:4 1025:1071">
      <c r="C6994" t="s">
        <v>36149</v>
      </c>
      <c r="D6994" t="s">
        <v>39025</v>
      </c>
      <c r="AMK6994" t="s">
        <v>24139</v>
      </c>
      <c r="AML6994" t="s">
        <v>36150</v>
      </c>
      <c r="AMM6994" t="s">
        <v>1065</v>
      </c>
      <c r="AMN6994">
        <v>7000</v>
      </c>
      <c r="AMO6994" t="s">
        <v>1066</v>
      </c>
      <c r="AMY6994" t="s">
        <v>1066</v>
      </c>
      <c r="ANW6994" t="s">
        <v>1066</v>
      </c>
      <c r="ANZ6994" t="s">
        <v>1066</v>
      </c>
      <c r="AOC6994" t="s">
        <v>1066</v>
      </c>
      <c r="AOE6994" t="s">
        <v>1065</v>
      </c>
    </row>
    <row r="6995" spans="3:4 1025:1071">
      <c r="C6995" t="s">
        <v>36151</v>
      </c>
      <c r="D6995" t="s">
        <v>39025</v>
      </c>
      <c r="AMK6995" t="s">
        <v>1268</v>
      </c>
      <c r="AML6995" t="s">
        <v>36152</v>
      </c>
      <c r="AMM6995" t="s">
        <v>1065</v>
      </c>
      <c r="AMN6995">
        <v>7000</v>
      </c>
      <c r="AMO6995" t="s">
        <v>1066</v>
      </c>
      <c r="AMY6995" t="s">
        <v>1066</v>
      </c>
      <c r="ANW6995" t="s">
        <v>1066</v>
      </c>
      <c r="ANZ6995" t="s">
        <v>1066</v>
      </c>
      <c r="AOC6995" t="s">
        <v>1066</v>
      </c>
      <c r="AOE6995" t="s">
        <v>1065</v>
      </c>
    </row>
    <row r="6996" spans="3:4 1025:1071">
      <c r="C6996" t="s">
        <v>36153</v>
      </c>
      <c r="D6996" t="s">
        <v>39025</v>
      </c>
      <c r="AMK6996" t="s">
        <v>15344</v>
      </c>
      <c r="AML6996" t="s">
        <v>36154</v>
      </c>
      <c r="AMM6996" t="s">
        <v>1065</v>
      </c>
      <c r="AMN6996">
        <v>7000</v>
      </c>
      <c r="AMO6996" t="s">
        <v>1066</v>
      </c>
      <c r="AMY6996" t="s">
        <v>1066</v>
      </c>
      <c r="ANW6996" t="s">
        <v>1066</v>
      </c>
      <c r="ANZ6996" t="s">
        <v>1066</v>
      </c>
      <c r="AOC6996" t="s">
        <v>1066</v>
      </c>
      <c r="AOE6996" t="s">
        <v>1065</v>
      </c>
    </row>
    <row r="6997" spans="3:4 1025:1071">
      <c r="C6997" t="s">
        <v>36155</v>
      </c>
      <c r="D6997" t="s">
        <v>39025</v>
      </c>
      <c r="AMK6997" t="s">
        <v>15188</v>
      </c>
      <c r="AML6997" t="s">
        <v>36156</v>
      </c>
      <c r="AMM6997" t="s">
        <v>1065</v>
      </c>
      <c r="AMN6997">
        <v>7000</v>
      </c>
      <c r="AMO6997" t="s">
        <v>1066</v>
      </c>
      <c r="AMY6997" t="s">
        <v>1066</v>
      </c>
      <c r="ANW6997" t="s">
        <v>1066</v>
      </c>
      <c r="ANZ6997" t="s">
        <v>1066</v>
      </c>
      <c r="AOC6997" t="s">
        <v>1066</v>
      </c>
      <c r="AOE6997" t="s">
        <v>1065</v>
      </c>
    </row>
    <row r="6998" spans="3:4 1025:1071">
      <c r="C6998" t="s">
        <v>36157</v>
      </c>
      <c r="D6998" t="s">
        <v>39025</v>
      </c>
      <c r="AMK6998" t="s">
        <v>15344</v>
      </c>
      <c r="AML6998" t="s">
        <v>36158</v>
      </c>
      <c r="AMM6998" t="s">
        <v>1065</v>
      </c>
      <c r="AMN6998">
        <v>7000</v>
      </c>
      <c r="AMO6998" t="s">
        <v>1066</v>
      </c>
      <c r="AMY6998" t="s">
        <v>1066</v>
      </c>
      <c r="ANW6998" t="s">
        <v>1066</v>
      </c>
      <c r="ANZ6998" t="s">
        <v>1066</v>
      </c>
      <c r="AOC6998" t="s">
        <v>1066</v>
      </c>
      <c r="AOE6998" t="s">
        <v>1065</v>
      </c>
    </row>
    <row r="6999" spans="3:4 1025:1071">
      <c r="C6999" t="s">
        <v>36159</v>
      </c>
      <c r="D6999" t="s">
        <v>39025</v>
      </c>
      <c r="AMK6999" t="s">
        <v>16339</v>
      </c>
      <c r="AML6999" t="s">
        <v>36160</v>
      </c>
      <c r="AMM6999" t="s">
        <v>1065</v>
      </c>
      <c r="AMN6999">
        <v>7000</v>
      </c>
      <c r="AMO6999" t="s">
        <v>1066</v>
      </c>
      <c r="AMY6999" t="s">
        <v>1066</v>
      </c>
      <c r="ANW6999" t="s">
        <v>1066</v>
      </c>
      <c r="ANZ6999" t="s">
        <v>1066</v>
      </c>
      <c r="AOC6999" t="s">
        <v>1066</v>
      </c>
      <c r="AOE6999" t="s">
        <v>1065</v>
      </c>
    </row>
    <row r="7000" spans="3:4 1025:1071">
      <c r="C7000" t="s">
        <v>36161</v>
      </c>
      <c r="D7000" t="s">
        <v>39025</v>
      </c>
      <c r="AMK7000" t="s">
        <v>1268</v>
      </c>
      <c r="AML7000" t="s">
        <v>36162</v>
      </c>
      <c r="AMM7000" t="s">
        <v>1065</v>
      </c>
      <c r="AMN7000">
        <v>7000</v>
      </c>
      <c r="AMO7000" t="s">
        <v>1066</v>
      </c>
      <c r="AMY7000" t="s">
        <v>1066</v>
      </c>
      <c r="ANW7000" t="s">
        <v>1066</v>
      </c>
      <c r="ANZ7000" t="s">
        <v>1066</v>
      </c>
      <c r="AOC7000" t="s">
        <v>1066</v>
      </c>
      <c r="AOE7000" t="s">
        <v>1065</v>
      </c>
    </row>
    <row r="7001" spans="3:4 1025:1071">
      <c r="C7001" t="s">
        <v>36163</v>
      </c>
      <c r="D7001" t="s">
        <v>39025</v>
      </c>
      <c r="AMK7001" t="s">
        <v>18080</v>
      </c>
      <c r="AML7001" t="s">
        <v>36164</v>
      </c>
      <c r="AMM7001" t="s">
        <v>1065</v>
      </c>
      <c r="AMN7001">
        <v>7000</v>
      </c>
      <c r="AMO7001" t="s">
        <v>1066</v>
      </c>
      <c r="AMY7001" t="s">
        <v>1066</v>
      </c>
      <c r="ANW7001" t="s">
        <v>1066</v>
      </c>
      <c r="ANZ7001" t="s">
        <v>1066</v>
      </c>
      <c r="AOC7001" t="s">
        <v>1066</v>
      </c>
      <c r="AOE7001" t="s">
        <v>1065</v>
      </c>
    </row>
    <row r="7002" spans="3:4 1025:1071">
      <c r="C7002" t="s">
        <v>36165</v>
      </c>
      <c r="D7002" t="s">
        <v>39025</v>
      </c>
      <c r="AMK7002" t="s">
        <v>24139</v>
      </c>
      <c r="AML7002" t="s">
        <v>36166</v>
      </c>
      <c r="AMM7002" t="s">
        <v>1065</v>
      </c>
      <c r="AMN7002">
        <v>7000</v>
      </c>
      <c r="AMO7002" t="s">
        <v>1066</v>
      </c>
      <c r="AMY7002" t="s">
        <v>1066</v>
      </c>
      <c r="ANW7002" t="s">
        <v>1066</v>
      </c>
      <c r="ANZ7002" t="s">
        <v>1066</v>
      </c>
      <c r="AOC7002" t="s">
        <v>1066</v>
      </c>
      <c r="AOE7002" t="s">
        <v>1065</v>
      </c>
    </row>
    <row r="7003" spans="3:4 1025:1071">
      <c r="C7003" t="s">
        <v>36167</v>
      </c>
      <c r="D7003" t="s">
        <v>39025</v>
      </c>
      <c r="AMK7003" t="s">
        <v>15369</v>
      </c>
      <c r="AML7003" t="s">
        <v>36168</v>
      </c>
      <c r="AMM7003" t="s">
        <v>1065</v>
      </c>
      <c r="AMN7003">
        <v>7000</v>
      </c>
      <c r="AMO7003" t="s">
        <v>1066</v>
      </c>
      <c r="AMY7003" t="s">
        <v>1066</v>
      </c>
      <c r="ANW7003" t="s">
        <v>1066</v>
      </c>
      <c r="ANZ7003" t="s">
        <v>1066</v>
      </c>
      <c r="AOC7003" t="s">
        <v>1066</v>
      </c>
      <c r="AOE7003" t="s">
        <v>1065</v>
      </c>
    </row>
    <row r="7004" spans="3:4 1025:1071">
      <c r="C7004" t="s">
        <v>36169</v>
      </c>
      <c r="D7004" t="s">
        <v>39025</v>
      </c>
      <c r="AMK7004" t="s">
        <v>15188</v>
      </c>
      <c r="AML7004" t="s">
        <v>36170</v>
      </c>
      <c r="AMM7004" t="s">
        <v>1065</v>
      </c>
      <c r="AMN7004">
        <v>7000</v>
      </c>
      <c r="AMO7004" t="s">
        <v>1066</v>
      </c>
      <c r="AMY7004" t="s">
        <v>1066</v>
      </c>
      <c r="ANW7004" t="s">
        <v>1066</v>
      </c>
      <c r="ANZ7004" t="s">
        <v>1066</v>
      </c>
      <c r="AOC7004" t="s">
        <v>1066</v>
      </c>
      <c r="AOE7004" t="s">
        <v>1065</v>
      </c>
    </row>
    <row r="7005" spans="3:4 1025:1071">
      <c r="C7005" t="s">
        <v>36171</v>
      </c>
      <c r="D7005" t="s">
        <v>39025</v>
      </c>
      <c r="AMK7005" t="s">
        <v>1268</v>
      </c>
      <c r="AML7005" t="s">
        <v>36172</v>
      </c>
      <c r="AMM7005" t="s">
        <v>1065</v>
      </c>
      <c r="AMN7005">
        <v>7000</v>
      </c>
      <c r="AMO7005" t="s">
        <v>1066</v>
      </c>
      <c r="AMY7005" t="s">
        <v>1066</v>
      </c>
      <c r="ANW7005" t="s">
        <v>1066</v>
      </c>
      <c r="ANZ7005" t="s">
        <v>1066</v>
      </c>
      <c r="AOC7005" t="s">
        <v>1066</v>
      </c>
      <c r="AOE7005" t="s">
        <v>1065</v>
      </c>
    </row>
    <row r="7006" spans="3:4 1025:1071">
      <c r="C7006" t="s">
        <v>36173</v>
      </c>
      <c r="D7006" t="s">
        <v>39025</v>
      </c>
      <c r="AMK7006" t="s">
        <v>15344</v>
      </c>
      <c r="AML7006" t="s">
        <v>36174</v>
      </c>
      <c r="AMM7006" t="s">
        <v>1065</v>
      </c>
      <c r="AMN7006">
        <v>7000</v>
      </c>
      <c r="AMO7006" t="s">
        <v>1066</v>
      </c>
      <c r="AMY7006" t="s">
        <v>1066</v>
      </c>
      <c r="ANW7006" t="s">
        <v>1066</v>
      </c>
      <c r="ANZ7006" t="s">
        <v>1066</v>
      </c>
      <c r="AOC7006" t="s">
        <v>1066</v>
      </c>
      <c r="AOE7006" t="s">
        <v>1065</v>
      </c>
    </row>
    <row r="7007" spans="3:4 1025:1071">
      <c r="C7007" t="s">
        <v>36175</v>
      </c>
      <c r="D7007" t="s">
        <v>39025</v>
      </c>
      <c r="AMK7007" t="s">
        <v>1148</v>
      </c>
      <c r="AML7007" t="s">
        <v>36176</v>
      </c>
      <c r="AMM7007" t="s">
        <v>1065</v>
      </c>
      <c r="AMN7007">
        <v>7000</v>
      </c>
      <c r="AMO7007" t="s">
        <v>1066</v>
      </c>
      <c r="AMY7007" t="s">
        <v>1065</v>
      </c>
      <c r="AMZ7007" t="s">
        <v>36177</v>
      </c>
      <c r="AND7007" t="b">
        <v>1</v>
      </c>
      <c r="ANN7007" t="b">
        <v>1</v>
      </c>
      <c r="ANQ7007" t="b">
        <v>1</v>
      </c>
      <c r="ANW7007" t="s">
        <v>1066</v>
      </c>
      <c r="ANZ7007" t="s">
        <v>1066</v>
      </c>
      <c r="AOC7007" t="s">
        <v>1066</v>
      </c>
      <c r="AOE7007" t="s">
        <v>1065</v>
      </c>
    </row>
    <row r="7008" spans="3:4 1025:1071">
      <c r="C7008" t="s">
        <v>36178</v>
      </c>
      <c r="D7008" t="s">
        <v>39025</v>
      </c>
      <c r="AMK7008" t="s">
        <v>15344</v>
      </c>
      <c r="AML7008" t="s">
        <v>36179</v>
      </c>
      <c r="AMM7008" t="s">
        <v>1065</v>
      </c>
      <c r="AMN7008">
        <v>7000</v>
      </c>
      <c r="AMO7008" t="s">
        <v>1066</v>
      </c>
      <c r="AMY7008" t="s">
        <v>1066</v>
      </c>
      <c r="ANW7008" t="s">
        <v>1066</v>
      </c>
      <c r="ANZ7008" t="s">
        <v>1066</v>
      </c>
      <c r="AOC7008" t="s">
        <v>1066</v>
      </c>
      <c r="AOE7008" t="s">
        <v>1065</v>
      </c>
    </row>
    <row r="7009" spans="3:4 1025:1071">
      <c r="C7009" t="s">
        <v>36180</v>
      </c>
      <c r="D7009" t="s">
        <v>39025</v>
      </c>
      <c r="AMK7009" t="s">
        <v>18080</v>
      </c>
      <c r="AML7009" t="s">
        <v>36181</v>
      </c>
      <c r="AMM7009" t="s">
        <v>1065</v>
      </c>
      <c r="AMN7009">
        <v>7000</v>
      </c>
      <c r="AMO7009" t="s">
        <v>1066</v>
      </c>
      <c r="AMY7009" t="s">
        <v>1066</v>
      </c>
      <c r="ANW7009" t="s">
        <v>1066</v>
      </c>
      <c r="ANZ7009" t="s">
        <v>1066</v>
      </c>
      <c r="AOC7009" t="s">
        <v>1066</v>
      </c>
      <c r="AOE7009" t="s">
        <v>1065</v>
      </c>
    </row>
    <row r="7010" spans="3:4 1025:1071">
      <c r="C7010" t="s">
        <v>36182</v>
      </c>
      <c r="D7010" t="s">
        <v>39025</v>
      </c>
      <c r="AMK7010" t="s">
        <v>16339</v>
      </c>
      <c r="AML7010" t="s">
        <v>36183</v>
      </c>
      <c r="AMM7010" t="s">
        <v>1065</v>
      </c>
      <c r="AMN7010">
        <v>7000</v>
      </c>
      <c r="AMO7010" t="s">
        <v>1066</v>
      </c>
      <c r="AMY7010" t="s">
        <v>1066</v>
      </c>
      <c r="ANW7010" t="s">
        <v>1066</v>
      </c>
      <c r="ANZ7010" t="s">
        <v>1066</v>
      </c>
      <c r="AOC7010" t="s">
        <v>1066</v>
      </c>
      <c r="AOE7010" t="s">
        <v>1065</v>
      </c>
    </row>
    <row r="7011" spans="3:4 1025:1071">
      <c r="C7011" t="s">
        <v>36184</v>
      </c>
      <c r="D7011" t="s">
        <v>39025</v>
      </c>
      <c r="AMK7011" t="s">
        <v>16339</v>
      </c>
      <c r="AML7011" t="s">
        <v>36185</v>
      </c>
      <c r="AMM7011" t="s">
        <v>1065</v>
      </c>
      <c r="AMN7011">
        <v>7000</v>
      </c>
      <c r="AMO7011" t="s">
        <v>1066</v>
      </c>
      <c r="AMY7011" t="s">
        <v>1066</v>
      </c>
      <c r="ANW7011" t="s">
        <v>1066</v>
      </c>
      <c r="ANZ7011" t="s">
        <v>1066</v>
      </c>
      <c r="AOC7011" t="s">
        <v>1066</v>
      </c>
      <c r="AOE7011" t="s">
        <v>1065</v>
      </c>
    </row>
    <row r="7012" spans="3:4 1025:1071">
      <c r="C7012" t="s">
        <v>36186</v>
      </c>
      <c r="D7012" t="s">
        <v>39025</v>
      </c>
      <c r="AMK7012" t="s">
        <v>1268</v>
      </c>
      <c r="AML7012" t="s">
        <v>36187</v>
      </c>
      <c r="AMM7012" t="s">
        <v>1065</v>
      </c>
      <c r="AMN7012">
        <v>7000</v>
      </c>
      <c r="AMO7012" t="s">
        <v>1066</v>
      </c>
      <c r="AMY7012" t="s">
        <v>1066</v>
      </c>
      <c r="ANW7012" t="s">
        <v>1066</v>
      </c>
      <c r="ANZ7012" t="s">
        <v>1066</v>
      </c>
      <c r="AOC7012" t="s">
        <v>1066</v>
      </c>
      <c r="AOE7012" t="s">
        <v>1065</v>
      </c>
    </row>
    <row r="7013" spans="3:4 1025:1071">
      <c r="C7013" t="s">
        <v>36188</v>
      </c>
      <c r="D7013" t="s">
        <v>39025</v>
      </c>
      <c r="AMK7013" t="s">
        <v>15369</v>
      </c>
      <c r="AML7013" t="s">
        <v>36189</v>
      </c>
      <c r="AMM7013" t="s">
        <v>1065</v>
      </c>
      <c r="AMN7013">
        <v>7000</v>
      </c>
      <c r="AMO7013" t="s">
        <v>1066</v>
      </c>
      <c r="AMY7013" t="s">
        <v>1066</v>
      </c>
      <c r="ANW7013" t="s">
        <v>1066</v>
      </c>
      <c r="ANZ7013" t="s">
        <v>1066</v>
      </c>
      <c r="AOC7013" t="s">
        <v>1066</v>
      </c>
      <c r="AOE7013" t="s">
        <v>1065</v>
      </c>
    </row>
    <row r="7014" spans="3:4 1025:1071">
      <c r="C7014" t="s">
        <v>36190</v>
      </c>
      <c r="D7014" t="s">
        <v>39025</v>
      </c>
      <c r="AMK7014" t="s">
        <v>16280</v>
      </c>
      <c r="AML7014" t="s">
        <v>36191</v>
      </c>
      <c r="AMM7014" t="s">
        <v>1065</v>
      </c>
      <c r="AMN7014">
        <v>7000</v>
      </c>
      <c r="AMO7014" t="s">
        <v>1066</v>
      </c>
      <c r="AMY7014" t="s">
        <v>1066</v>
      </c>
      <c r="ANW7014" t="s">
        <v>1066</v>
      </c>
      <c r="ANZ7014" t="s">
        <v>1066</v>
      </c>
      <c r="AOC7014" t="s">
        <v>1066</v>
      </c>
      <c r="AOE7014" t="s">
        <v>1065</v>
      </c>
    </row>
    <row r="7015" spans="3:4 1025:1071">
      <c r="C7015" t="s">
        <v>36192</v>
      </c>
      <c r="D7015" t="s">
        <v>39025</v>
      </c>
      <c r="AMK7015" t="s">
        <v>1151</v>
      </c>
      <c r="AML7015" t="s">
        <v>36193</v>
      </c>
      <c r="AMM7015" t="s">
        <v>1065</v>
      </c>
      <c r="AMN7015">
        <v>7000</v>
      </c>
      <c r="AMO7015" t="s">
        <v>1066</v>
      </c>
      <c r="AMY7015" t="s">
        <v>1066</v>
      </c>
      <c r="ANW7015" t="s">
        <v>1066</v>
      </c>
      <c r="ANZ7015" t="s">
        <v>1066</v>
      </c>
      <c r="AOC7015" t="s">
        <v>1066</v>
      </c>
      <c r="AOE7015" t="s">
        <v>1065</v>
      </c>
    </row>
    <row r="7016" spans="3:4 1025:1071">
      <c r="C7016" t="s">
        <v>36194</v>
      </c>
      <c r="D7016" t="s">
        <v>39025</v>
      </c>
      <c r="AMK7016" t="s">
        <v>1268</v>
      </c>
      <c r="AML7016" t="s">
        <v>36195</v>
      </c>
      <c r="AMM7016" t="s">
        <v>1065</v>
      </c>
      <c r="AMN7016">
        <v>7000</v>
      </c>
      <c r="AMO7016" t="s">
        <v>1066</v>
      </c>
      <c r="AMY7016" t="s">
        <v>1066</v>
      </c>
      <c r="ANW7016" t="s">
        <v>1066</v>
      </c>
      <c r="ANZ7016" t="s">
        <v>1066</v>
      </c>
      <c r="AOC7016" t="s">
        <v>1066</v>
      </c>
      <c r="AOE7016" t="s">
        <v>1065</v>
      </c>
    </row>
    <row r="7017" spans="3:4 1025:1071">
      <c r="C7017" t="s">
        <v>36196</v>
      </c>
      <c r="D7017" t="s">
        <v>39025</v>
      </c>
      <c r="AMK7017" t="s">
        <v>15188</v>
      </c>
      <c r="AML7017" t="s">
        <v>36197</v>
      </c>
      <c r="AMM7017" t="s">
        <v>1065</v>
      </c>
      <c r="AMN7017">
        <v>7000</v>
      </c>
      <c r="AMO7017" t="s">
        <v>1066</v>
      </c>
      <c r="AMY7017" t="s">
        <v>1066</v>
      </c>
      <c r="ANW7017" t="s">
        <v>1066</v>
      </c>
      <c r="ANZ7017" t="s">
        <v>1066</v>
      </c>
      <c r="AOC7017" t="s">
        <v>1066</v>
      </c>
      <c r="AOE7017" t="s">
        <v>1065</v>
      </c>
    </row>
    <row r="7018" spans="3:4 1025:1071">
      <c r="C7018" t="s">
        <v>36198</v>
      </c>
      <c r="D7018" t="s">
        <v>39025</v>
      </c>
      <c r="AMK7018" t="s">
        <v>15369</v>
      </c>
      <c r="AML7018" t="s">
        <v>36199</v>
      </c>
      <c r="AMM7018" t="s">
        <v>1065</v>
      </c>
      <c r="AMN7018">
        <v>7000</v>
      </c>
      <c r="AMO7018" t="s">
        <v>1066</v>
      </c>
      <c r="AMY7018" t="s">
        <v>1066</v>
      </c>
      <c r="ANW7018" t="s">
        <v>1066</v>
      </c>
      <c r="ANZ7018" t="s">
        <v>1066</v>
      </c>
      <c r="AOC7018" t="s">
        <v>1066</v>
      </c>
      <c r="AOE7018" t="s">
        <v>1065</v>
      </c>
    </row>
    <row r="7019" spans="3:4 1025:1071">
      <c r="C7019" t="s">
        <v>36200</v>
      </c>
      <c r="D7019" t="s">
        <v>39025</v>
      </c>
      <c r="AMK7019" t="s">
        <v>15369</v>
      </c>
      <c r="AML7019" t="s">
        <v>36201</v>
      </c>
      <c r="AMM7019" t="s">
        <v>1065</v>
      </c>
      <c r="AMN7019">
        <v>7000</v>
      </c>
      <c r="AMO7019" t="s">
        <v>1066</v>
      </c>
      <c r="AMY7019" t="s">
        <v>1066</v>
      </c>
      <c r="ANW7019" t="s">
        <v>1066</v>
      </c>
      <c r="ANZ7019" t="s">
        <v>1066</v>
      </c>
      <c r="AOC7019" t="s">
        <v>1066</v>
      </c>
      <c r="AOE7019" t="s">
        <v>1065</v>
      </c>
    </row>
    <row r="7020" spans="3:4 1025:1071">
      <c r="C7020" t="s">
        <v>36202</v>
      </c>
      <c r="D7020" t="s">
        <v>39025</v>
      </c>
      <c r="AMK7020" t="s">
        <v>16280</v>
      </c>
      <c r="AML7020" t="s">
        <v>36203</v>
      </c>
      <c r="AMM7020" t="s">
        <v>1065</v>
      </c>
      <c r="AMN7020">
        <v>7000</v>
      </c>
      <c r="AMO7020" t="s">
        <v>1066</v>
      </c>
      <c r="AMY7020" t="s">
        <v>1066</v>
      </c>
      <c r="ANW7020" t="s">
        <v>1066</v>
      </c>
      <c r="ANZ7020" t="s">
        <v>1066</v>
      </c>
      <c r="AOC7020" t="s">
        <v>1066</v>
      </c>
      <c r="AOE7020" t="s">
        <v>1065</v>
      </c>
    </row>
    <row r="7021" spans="3:4 1025:1071">
      <c r="C7021" t="s">
        <v>36204</v>
      </c>
      <c r="D7021" t="s">
        <v>39025</v>
      </c>
      <c r="AMK7021" t="s">
        <v>15369</v>
      </c>
      <c r="AML7021" t="s">
        <v>36205</v>
      </c>
      <c r="AMM7021" t="s">
        <v>1065</v>
      </c>
      <c r="AMN7021">
        <v>7000</v>
      </c>
      <c r="AMO7021" t="s">
        <v>1066</v>
      </c>
      <c r="AMY7021" t="s">
        <v>1066</v>
      </c>
      <c r="ANW7021" t="s">
        <v>1066</v>
      </c>
      <c r="ANZ7021" t="s">
        <v>1066</v>
      </c>
      <c r="AOC7021" t="s">
        <v>1066</v>
      </c>
      <c r="AOE7021" t="s">
        <v>1065</v>
      </c>
    </row>
    <row r="7022" spans="3:4 1025:1071">
      <c r="C7022" t="s">
        <v>36206</v>
      </c>
      <c r="D7022" t="s">
        <v>39025</v>
      </c>
      <c r="AMK7022" t="s">
        <v>18080</v>
      </c>
      <c r="AML7022" t="s">
        <v>36207</v>
      </c>
      <c r="AMM7022" t="s">
        <v>1065</v>
      </c>
      <c r="AMN7022">
        <v>7000</v>
      </c>
      <c r="AMO7022" t="s">
        <v>1066</v>
      </c>
      <c r="AMY7022" t="s">
        <v>1066</v>
      </c>
      <c r="ANW7022" t="s">
        <v>1066</v>
      </c>
      <c r="ANZ7022" t="s">
        <v>1066</v>
      </c>
      <c r="AOC7022" t="s">
        <v>1066</v>
      </c>
      <c r="AOE7022" t="s">
        <v>1065</v>
      </c>
    </row>
    <row r="7023" spans="3:4 1025:1071">
      <c r="C7023" t="s">
        <v>36208</v>
      </c>
      <c r="D7023" t="s">
        <v>39025</v>
      </c>
      <c r="AMK7023" t="s">
        <v>1268</v>
      </c>
      <c r="AML7023" t="s">
        <v>36209</v>
      </c>
      <c r="AMM7023" t="s">
        <v>1065</v>
      </c>
      <c r="AMN7023">
        <v>7000</v>
      </c>
      <c r="AMO7023" t="s">
        <v>1066</v>
      </c>
      <c r="AMY7023" t="s">
        <v>1066</v>
      </c>
      <c r="ANW7023" t="s">
        <v>1066</v>
      </c>
      <c r="ANZ7023" t="s">
        <v>1066</v>
      </c>
      <c r="AOC7023" t="s">
        <v>1066</v>
      </c>
      <c r="AOE7023" t="s">
        <v>1065</v>
      </c>
    </row>
    <row r="7024" spans="3:4 1025:1071">
      <c r="C7024" t="s">
        <v>36210</v>
      </c>
      <c r="D7024" t="s">
        <v>39025</v>
      </c>
      <c r="AMK7024" t="s">
        <v>18080</v>
      </c>
      <c r="AML7024" t="s">
        <v>36211</v>
      </c>
      <c r="AMM7024" t="s">
        <v>1065</v>
      </c>
      <c r="AMN7024">
        <v>7000</v>
      </c>
      <c r="AMO7024" t="s">
        <v>1066</v>
      </c>
      <c r="AMY7024" t="s">
        <v>1066</v>
      </c>
      <c r="ANW7024" t="s">
        <v>1066</v>
      </c>
      <c r="ANZ7024" t="s">
        <v>1066</v>
      </c>
      <c r="AOC7024" t="s">
        <v>1066</v>
      </c>
      <c r="AOE7024" t="s">
        <v>1065</v>
      </c>
    </row>
    <row r="7025" spans="3:4 1025:1071">
      <c r="C7025" t="s">
        <v>36212</v>
      </c>
      <c r="D7025" t="s">
        <v>39025</v>
      </c>
      <c r="AMK7025" t="s">
        <v>18080</v>
      </c>
      <c r="AML7025" t="s">
        <v>36213</v>
      </c>
      <c r="AMM7025" t="s">
        <v>1065</v>
      </c>
      <c r="AMN7025">
        <v>7000</v>
      </c>
      <c r="AMO7025" t="s">
        <v>1066</v>
      </c>
      <c r="AMY7025" t="s">
        <v>1066</v>
      </c>
      <c r="ANW7025" t="s">
        <v>1066</v>
      </c>
      <c r="ANZ7025" t="s">
        <v>1066</v>
      </c>
      <c r="AOC7025" t="s">
        <v>1066</v>
      </c>
      <c r="AOE7025" t="s">
        <v>1065</v>
      </c>
    </row>
    <row r="7026" spans="3:4 1025:1071">
      <c r="C7026" t="s">
        <v>36214</v>
      </c>
      <c r="D7026" t="s">
        <v>39025</v>
      </c>
      <c r="AMK7026" t="s">
        <v>15369</v>
      </c>
      <c r="AML7026" t="s">
        <v>36215</v>
      </c>
      <c r="AMM7026" t="s">
        <v>1065</v>
      </c>
      <c r="AMN7026">
        <v>7000</v>
      </c>
      <c r="AMO7026" t="s">
        <v>1066</v>
      </c>
      <c r="AMY7026" t="s">
        <v>1066</v>
      </c>
      <c r="ANW7026" t="s">
        <v>1066</v>
      </c>
      <c r="ANZ7026" t="s">
        <v>1066</v>
      </c>
      <c r="AOC7026" t="s">
        <v>1066</v>
      </c>
      <c r="AOE7026" t="s">
        <v>1065</v>
      </c>
    </row>
    <row r="7027" spans="3:4 1025:1071">
      <c r="C7027" t="s">
        <v>36216</v>
      </c>
      <c r="D7027" t="s">
        <v>39025</v>
      </c>
      <c r="AMK7027" t="s">
        <v>15369</v>
      </c>
      <c r="AML7027" t="s">
        <v>36217</v>
      </c>
      <c r="AMM7027" t="s">
        <v>1065</v>
      </c>
      <c r="AMN7027">
        <v>7000</v>
      </c>
      <c r="AMO7027" t="s">
        <v>1066</v>
      </c>
      <c r="AMY7027" t="s">
        <v>1066</v>
      </c>
      <c r="ANW7027" t="s">
        <v>1066</v>
      </c>
      <c r="ANZ7027" t="s">
        <v>1066</v>
      </c>
      <c r="AOC7027" t="s">
        <v>1066</v>
      </c>
      <c r="AOE7027" t="s">
        <v>1065</v>
      </c>
    </row>
    <row r="7028" spans="3:4 1025:1071">
      <c r="C7028" t="s">
        <v>36218</v>
      </c>
      <c r="D7028" t="s">
        <v>39025</v>
      </c>
      <c r="AMK7028" t="s">
        <v>15344</v>
      </c>
      <c r="AML7028" t="s">
        <v>36219</v>
      </c>
      <c r="AMM7028" t="s">
        <v>1065</v>
      </c>
      <c r="AMN7028">
        <v>7000</v>
      </c>
      <c r="AMO7028" t="s">
        <v>1066</v>
      </c>
      <c r="AMY7028" t="s">
        <v>1066</v>
      </c>
      <c r="ANW7028" t="s">
        <v>1066</v>
      </c>
      <c r="ANZ7028" t="s">
        <v>1066</v>
      </c>
      <c r="AOC7028" t="s">
        <v>1066</v>
      </c>
      <c r="AOE7028" t="s">
        <v>1065</v>
      </c>
    </row>
    <row r="7029" spans="3:4 1025:1071">
      <c r="C7029" t="s">
        <v>36220</v>
      </c>
      <c r="D7029" t="s">
        <v>39025</v>
      </c>
      <c r="AMK7029" t="s">
        <v>16280</v>
      </c>
      <c r="AML7029" t="s">
        <v>36221</v>
      </c>
      <c r="AMM7029" t="s">
        <v>1065</v>
      </c>
      <c r="AMN7029">
        <v>7000</v>
      </c>
      <c r="AMO7029" t="s">
        <v>1066</v>
      </c>
      <c r="AMY7029" t="s">
        <v>1066</v>
      </c>
      <c r="ANW7029" t="s">
        <v>1066</v>
      </c>
      <c r="ANZ7029" t="s">
        <v>1066</v>
      </c>
      <c r="AOC7029" t="s">
        <v>1066</v>
      </c>
      <c r="AOE7029" t="s">
        <v>1065</v>
      </c>
    </row>
    <row r="7030" spans="3:4 1025:1071">
      <c r="C7030" t="s">
        <v>36222</v>
      </c>
      <c r="D7030" t="s">
        <v>39025</v>
      </c>
      <c r="AMK7030" t="s">
        <v>16280</v>
      </c>
      <c r="AML7030" t="s">
        <v>36223</v>
      </c>
      <c r="AMM7030" t="s">
        <v>1065</v>
      </c>
      <c r="AMN7030">
        <v>7000</v>
      </c>
      <c r="AMO7030" t="s">
        <v>1066</v>
      </c>
      <c r="AMY7030" t="s">
        <v>1066</v>
      </c>
      <c r="ANW7030" t="s">
        <v>1066</v>
      </c>
      <c r="ANZ7030" t="s">
        <v>1066</v>
      </c>
      <c r="AOC7030" t="s">
        <v>1066</v>
      </c>
      <c r="AOE7030" t="s">
        <v>1065</v>
      </c>
    </row>
    <row r="7031" spans="3:4 1025:1071">
      <c r="C7031" t="s">
        <v>36224</v>
      </c>
      <c r="D7031" t="s">
        <v>39025</v>
      </c>
      <c r="AMK7031" t="s">
        <v>15369</v>
      </c>
      <c r="AML7031" t="s">
        <v>36225</v>
      </c>
      <c r="AMM7031" t="s">
        <v>1065</v>
      </c>
      <c r="AMN7031">
        <v>7000</v>
      </c>
      <c r="AMO7031" t="s">
        <v>1066</v>
      </c>
      <c r="AMY7031" t="s">
        <v>1066</v>
      </c>
      <c r="ANW7031" t="s">
        <v>1066</v>
      </c>
      <c r="ANZ7031" t="s">
        <v>1066</v>
      </c>
      <c r="AOC7031" t="s">
        <v>1066</v>
      </c>
      <c r="AOE7031" t="s">
        <v>1065</v>
      </c>
    </row>
    <row r="7032" spans="3:4 1025:1071">
      <c r="C7032" t="s">
        <v>36226</v>
      </c>
      <c r="D7032" t="s">
        <v>39025</v>
      </c>
      <c r="AMK7032" t="s">
        <v>16280</v>
      </c>
      <c r="AML7032" t="s">
        <v>36227</v>
      </c>
      <c r="AMM7032" t="s">
        <v>1065</v>
      </c>
      <c r="AMN7032">
        <v>7000</v>
      </c>
      <c r="AMO7032" t="s">
        <v>1066</v>
      </c>
      <c r="AMY7032" t="s">
        <v>1066</v>
      </c>
      <c r="ANW7032" t="s">
        <v>1066</v>
      </c>
      <c r="ANZ7032" t="s">
        <v>1066</v>
      </c>
      <c r="AOC7032" t="s">
        <v>1066</v>
      </c>
      <c r="AOE7032" t="s">
        <v>1065</v>
      </c>
    </row>
    <row r="7033" spans="3:4 1025:1071">
      <c r="C7033" t="s">
        <v>36228</v>
      </c>
      <c r="D7033" t="s">
        <v>39025</v>
      </c>
      <c r="AMK7033" t="s">
        <v>16280</v>
      </c>
      <c r="AML7033" t="s">
        <v>36229</v>
      </c>
      <c r="AMM7033" t="s">
        <v>1065</v>
      </c>
      <c r="AMN7033">
        <v>7000</v>
      </c>
      <c r="AMO7033" t="s">
        <v>1066</v>
      </c>
      <c r="AMY7033" t="s">
        <v>1066</v>
      </c>
      <c r="ANW7033" t="s">
        <v>1066</v>
      </c>
      <c r="ANZ7033" t="s">
        <v>1066</v>
      </c>
      <c r="AOC7033" t="s">
        <v>1066</v>
      </c>
      <c r="AOE7033" t="s">
        <v>1065</v>
      </c>
    </row>
    <row r="7034" spans="3:4 1025:1071">
      <c r="C7034" t="s">
        <v>36230</v>
      </c>
      <c r="D7034" t="s">
        <v>39025</v>
      </c>
      <c r="AMK7034" t="s">
        <v>1268</v>
      </c>
      <c r="AML7034" t="s">
        <v>36231</v>
      </c>
      <c r="AMM7034" t="s">
        <v>1065</v>
      </c>
      <c r="AMN7034">
        <v>7000</v>
      </c>
      <c r="AMO7034" t="s">
        <v>1066</v>
      </c>
      <c r="AMY7034" t="s">
        <v>1065</v>
      </c>
      <c r="AMZ7034" t="s">
        <v>36232</v>
      </c>
      <c r="AND7034" t="b">
        <v>1</v>
      </c>
      <c r="ANM7034" t="b">
        <v>1</v>
      </c>
      <c r="ANR7034" t="b">
        <v>1</v>
      </c>
      <c r="ANW7034" t="s">
        <v>1066</v>
      </c>
      <c r="ANZ7034" t="s">
        <v>1066</v>
      </c>
      <c r="AOC7034" t="s">
        <v>1066</v>
      </c>
      <c r="AOE7034" t="s">
        <v>1065</v>
      </c>
    </row>
    <row r="7035" spans="3:4 1025:1071">
      <c r="C7035" t="s">
        <v>36233</v>
      </c>
      <c r="D7035" t="s">
        <v>39025</v>
      </c>
      <c r="AMK7035" t="s">
        <v>16339</v>
      </c>
      <c r="AML7035" t="s">
        <v>36234</v>
      </c>
      <c r="AMM7035" t="s">
        <v>1065</v>
      </c>
      <c r="AMN7035">
        <v>7000</v>
      </c>
      <c r="AMO7035" t="s">
        <v>1066</v>
      </c>
      <c r="AMY7035" t="s">
        <v>1066</v>
      </c>
      <c r="ANW7035" t="s">
        <v>1066</v>
      </c>
      <c r="ANZ7035" t="s">
        <v>1066</v>
      </c>
      <c r="AOC7035" t="s">
        <v>1066</v>
      </c>
      <c r="AOE7035" t="s">
        <v>1065</v>
      </c>
    </row>
    <row r="7036" spans="3:4 1025:1071">
      <c r="C7036" t="s">
        <v>36235</v>
      </c>
      <c r="D7036" t="s">
        <v>39025</v>
      </c>
      <c r="AMK7036" t="s">
        <v>16339</v>
      </c>
      <c r="AML7036" t="s">
        <v>36236</v>
      </c>
      <c r="AMM7036" t="s">
        <v>1065</v>
      </c>
      <c r="AMN7036">
        <v>7000</v>
      </c>
      <c r="AMO7036" t="s">
        <v>1066</v>
      </c>
      <c r="AMY7036" t="s">
        <v>1066</v>
      </c>
      <c r="ANW7036" t="s">
        <v>1066</v>
      </c>
      <c r="ANZ7036" t="s">
        <v>1202</v>
      </c>
      <c r="AOC7036" t="s">
        <v>1066</v>
      </c>
      <c r="AOE7036" t="s">
        <v>1065</v>
      </c>
    </row>
    <row r="7037" spans="3:4 1025:1071">
      <c r="C7037" t="s">
        <v>36237</v>
      </c>
      <c r="D7037" t="s">
        <v>39025</v>
      </c>
      <c r="AMK7037" t="s">
        <v>15369</v>
      </c>
      <c r="AML7037" t="s">
        <v>36238</v>
      </c>
      <c r="AMM7037" t="s">
        <v>1065</v>
      </c>
      <c r="AMN7037">
        <v>7000</v>
      </c>
      <c r="AMO7037" t="s">
        <v>1066</v>
      </c>
      <c r="AMY7037" t="s">
        <v>1065</v>
      </c>
      <c r="AMZ7037" t="s">
        <v>36239</v>
      </c>
      <c r="ANB7037" t="b">
        <v>1</v>
      </c>
      <c r="ANN7037" t="b">
        <v>1</v>
      </c>
      <c r="ANQ7037" t="b">
        <v>1</v>
      </c>
      <c r="ANW7037" t="s">
        <v>1066</v>
      </c>
      <c r="ANZ7037" t="s">
        <v>1066</v>
      </c>
      <c r="AOC7037" t="s">
        <v>1066</v>
      </c>
      <c r="AOE7037" t="s">
        <v>1065</v>
      </c>
    </row>
    <row r="7038" spans="3:4 1025:1071">
      <c r="C7038" t="s">
        <v>36240</v>
      </c>
      <c r="D7038" t="s">
        <v>39025</v>
      </c>
      <c r="AMK7038" t="s">
        <v>15369</v>
      </c>
      <c r="AML7038" t="s">
        <v>36241</v>
      </c>
      <c r="AMM7038" t="s">
        <v>1065</v>
      </c>
      <c r="AMN7038">
        <v>7000</v>
      </c>
      <c r="AMO7038" t="s">
        <v>1066</v>
      </c>
      <c r="AMY7038" t="s">
        <v>1066</v>
      </c>
      <c r="ANW7038" t="s">
        <v>1066</v>
      </c>
      <c r="ANZ7038" t="s">
        <v>1066</v>
      </c>
      <c r="AOC7038" t="s">
        <v>1066</v>
      </c>
      <c r="AOE7038" t="s">
        <v>1065</v>
      </c>
    </row>
    <row r="7039" spans="3:4 1025:1071">
      <c r="C7039" t="s">
        <v>36242</v>
      </c>
      <c r="D7039" t="s">
        <v>39025</v>
      </c>
      <c r="AMK7039" t="s">
        <v>15369</v>
      </c>
      <c r="AML7039" t="s">
        <v>36243</v>
      </c>
      <c r="AMM7039" t="s">
        <v>1065</v>
      </c>
      <c r="AMN7039">
        <v>7000</v>
      </c>
      <c r="AMO7039" t="s">
        <v>1066</v>
      </c>
      <c r="AMY7039" t="s">
        <v>1065</v>
      </c>
      <c r="AMZ7039" t="s">
        <v>36244</v>
      </c>
      <c r="ANB7039" t="b">
        <v>1</v>
      </c>
      <c r="ANN7039" t="b">
        <v>1</v>
      </c>
      <c r="ANQ7039" t="b">
        <v>1</v>
      </c>
      <c r="ANW7039" t="s">
        <v>1066</v>
      </c>
      <c r="ANZ7039" t="s">
        <v>1066</v>
      </c>
      <c r="AOC7039" t="s">
        <v>1066</v>
      </c>
      <c r="AOE7039" t="s">
        <v>1065</v>
      </c>
    </row>
    <row r="7040" spans="3:4 1025:1071">
      <c r="C7040" t="s">
        <v>36245</v>
      </c>
      <c r="D7040" t="s">
        <v>39025</v>
      </c>
      <c r="AMK7040" t="s">
        <v>18080</v>
      </c>
      <c r="AML7040" t="s">
        <v>36246</v>
      </c>
      <c r="AMM7040" t="s">
        <v>1065</v>
      </c>
      <c r="AMN7040">
        <v>7000</v>
      </c>
      <c r="AMO7040" t="s">
        <v>1066</v>
      </c>
      <c r="AMY7040" t="s">
        <v>1066</v>
      </c>
      <c r="ANW7040" t="s">
        <v>1066</v>
      </c>
      <c r="ANZ7040" t="s">
        <v>1066</v>
      </c>
      <c r="AOC7040" t="s">
        <v>1066</v>
      </c>
      <c r="AOE7040" t="s">
        <v>1065</v>
      </c>
    </row>
    <row r="7041" spans="3:4 1025:1071">
      <c r="C7041" t="s">
        <v>36247</v>
      </c>
      <c r="D7041" t="s">
        <v>39025</v>
      </c>
      <c r="AMK7041" t="s">
        <v>15188</v>
      </c>
      <c r="AML7041" t="s">
        <v>36248</v>
      </c>
      <c r="AMM7041" t="s">
        <v>1065</v>
      </c>
      <c r="AMN7041">
        <v>7000</v>
      </c>
      <c r="AMO7041" t="s">
        <v>1066</v>
      </c>
      <c r="AMY7041" t="s">
        <v>1066</v>
      </c>
      <c r="ANW7041" t="s">
        <v>1066</v>
      </c>
      <c r="ANZ7041" t="s">
        <v>1066</v>
      </c>
      <c r="AOC7041" t="s">
        <v>1066</v>
      </c>
      <c r="AOE7041" t="s">
        <v>1065</v>
      </c>
    </row>
    <row r="7042" spans="3:4 1025:1071">
      <c r="C7042" t="s">
        <v>36249</v>
      </c>
      <c r="D7042" t="s">
        <v>39025</v>
      </c>
      <c r="AMK7042" t="s">
        <v>1294</v>
      </c>
      <c r="AML7042" t="s">
        <v>36250</v>
      </c>
      <c r="AMM7042" t="s">
        <v>1065</v>
      </c>
      <c r="AMN7042">
        <v>7000</v>
      </c>
      <c r="AMO7042" t="s">
        <v>1066</v>
      </c>
      <c r="AMY7042" t="s">
        <v>1066</v>
      </c>
      <c r="ANW7042" t="s">
        <v>1066</v>
      </c>
      <c r="ANZ7042" t="s">
        <v>1066</v>
      </c>
      <c r="AOC7042" t="s">
        <v>1066</v>
      </c>
      <c r="AOE7042" t="s">
        <v>1065</v>
      </c>
    </row>
    <row r="7043" spans="3:4 1025:1071">
      <c r="C7043" t="s">
        <v>36251</v>
      </c>
      <c r="D7043" t="s">
        <v>39025</v>
      </c>
      <c r="AMK7043" t="s">
        <v>1117</v>
      </c>
      <c r="AML7043" t="s">
        <v>36252</v>
      </c>
      <c r="AMM7043" t="s">
        <v>1065</v>
      </c>
      <c r="AMN7043">
        <v>7000</v>
      </c>
      <c r="AMO7043" t="s">
        <v>1066</v>
      </c>
      <c r="AMY7043" t="s">
        <v>1066</v>
      </c>
      <c r="ANW7043" t="s">
        <v>1066</v>
      </c>
      <c r="ANZ7043" t="s">
        <v>1066</v>
      </c>
      <c r="AOC7043" t="s">
        <v>1066</v>
      </c>
      <c r="AOE7043" t="s">
        <v>1065</v>
      </c>
    </row>
    <row r="7044" spans="3:4 1025:1071">
      <c r="C7044" t="s">
        <v>36253</v>
      </c>
      <c r="D7044" t="s">
        <v>39025</v>
      </c>
    </row>
    <row r="7045" spans="3:4 1025:1071">
      <c r="C7045" t="s">
        <v>36254</v>
      </c>
      <c r="D7045" t="s">
        <v>39025</v>
      </c>
      <c r="AMK7045" t="s">
        <v>1268</v>
      </c>
      <c r="AML7045" t="s">
        <v>36255</v>
      </c>
      <c r="AMM7045" t="s">
        <v>1065</v>
      </c>
      <c r="AMN7045">
        <v>7000</v>
      </c>
      <c r="AMO7045" t="s">
        <v>1066</v>
      </c>
      <c r="AMY7045" t="s">
        <v>1066</v>
      </c>
      <c r="ANW7045" t="s">
        <v>1066</v>
      </c>
      <c r="ANZ7045" t="s">
        <v>1066</v>
      </c>
      <c r="AOC7045" t="s">
        <v>1066</v>
      </c>
      <c r="AOE7045" t="s">
        <v>1065</v>
      </c>
    </row>
    <row r="7046" spans="3:4 1025:1071">
      <c r="C7046" t="s">
        <v>36256</v>
      </c>
      <c r="D7046" t="s">
        <v>39025</v>
      </c>
      <c r="AMK7046" t="s">
        <v>24139</v>
      </c>
      <c r="AML7046" t="s">
        <v>36257</v>
      </c>
      <c r="AMM7046" t="s">
        <v>1065</v>
      </c>
      <c r="AMN7046">
        <v>7000</v>
      </c>
      <c r="AMO7046" t="s">
        <v>1066</v>
      </c>
      <c r="AMY7046" t="s">
        <v>1066</v>
      </c>
      <c r="ANW7046" t="s">
        <v>1066</v>
      </c>
      <c r="ANZ7046" t="s">
        <v>1066</v>
      </c>
      <c r="AOC7046" t="s">
        <v>1066</v>
      </c>
      <c r="AOE7046" t="s">
        <v>1065</v>
      </c>
    </row>
    <row r="7047" spans="3:4 1025:1071">
      <c r="C7047" t="s">
        <v>36258</v>
      </c>
      <c r="D7047" t="s">
        <v>39025</v>
      </c>
      <c r="AMK7047" t="s">
        <v>16280</v>
      </c>
      <c r="AML7047" t="s">
        <v>36259</v>
      </c>
      <c r="AMM7047" t="s">
        <v>1065</v>
      </c>
      <c r="AMN7047">
        <v>7000</v>
      </c>
      <c r="AMO7047" t="s">
        <v>1066</v>
      </c>
      <c r="AMY7047" t="s">
        <v>1066</v>
      </c>
      <c r="ANW7047" t="s">
        <v>1066</v>
      </c>
      <c r="ANZ7047" t="s">
        <v>1066</v>
      </c>
      <c r="AOC7047" t="s">
        <v>1066</v>
      </c>
      <c r="AOE7047" t="s">
        <v>1065</v>
      </c>
    </row>
    <row r="7048" spans="3:4 1025:1071">
      <c r="C7048" t="s">
        <v>36260</v>
      </c>
      <c r="D7048" t="s">
        <v>39025</v>
      </c>
      <c r="AMK7048" t="s">
        <v>18080</v>
      </c>
      <c r="AML7048" t="s">
        <v>36261</v>
      </c>
      <c r="AMM7048" t="s">
        <v>1065</v>
      </c>
      <c r="AMN7048">
        <v>7000</v>
      </c>
      <c r="AMO7048" t="s">
        <v>1066</v>
      </c>
      <c r="AMY7048" t="s">
        <v>1066</v>
      </c>
      <c r="ANW7048" t="s">
        <v>1066</v>
      </c>
      <c r="ANZ7048" t="s">
        <v>1066</v>
      </c>
      <c r="AOC7048" t="s">
        <v>1066</v>
      </c>
      <c r="AOE7048" t="s">
        <v>1065</v>
      </c>
    </row>
    <row r="7049" spans="3:4 1025:1071">
      <c r="C7049" t="s">
        <v>36262</v>
      </c>
      <c r="D7049" t="s">
        <v>39025</v>
      </c>
      <c r="AMK7049" t="s">
        <v>15344</v>
      </c>
      <c r="AML7049" t="s">
        <v>36263</v>
      </c>
      <c r="AMM7049" t="s">
        <v>1065</v>
      </c>
      <c r="AMN7049">
        <v>7000</v>
      </c>
      <c r="AMO7049" t="s">
        <v>1066</v>
      </c>
      <c r="AMY7049" t="s">
        <v>1066</v>
      </c>
      <c r="ANW7049" t="s">
        <v>1066</v>
      </c>
      <c r="ANZ7049" t="s">
        <v>1066</v>
      </c>
      <c r="AOC7049" t="s">
        <v>1066</v>
      </c>
      <c r="AOE7049" t="s">
        <v>1065</v>
      </c>
    </row>
    <row r="7050" spans="3:4 1025:1071">
      <c r="C7050" t="s">
        <v>36264</v>
      </c>
      <c r="D7050" t="s">
        <v>39025</v>
      </c>
      <c r="AMK7050" t="s">
        <v>24139</v>
      </c>
      <c r="AML7050" t="s">
        <v>36265</v>
      </c>
      <c r="AMM7050" t="s">
        <v>1065</v>
      </c>
      <c r="AMN7050">
        <v>7000</v>
      </c>
      <c r="AMO7050" t="s">
        <v>1066</v>
      </c>
      <c r="AMY7050" t="s">
        <v>1066</v>
      </c>
      <c r="ANW7050" t="s">
        <v>1066</v>
      </c>
      <c r="ANZ7050" t="s">
        <v>1066</v>
      </c>
      <c r="AOC7050" t="s">
        <v>1066</v>
      </c>
      <c r="AOE7050" t="s">
        <v>1065</v>
      </c>
    </row>
    <row r="7051" spans="3:4 1025:1071">
      <c r="C7051" t="s">
        <v>36266</v>
      </c>
      <c r="D7051" t="s">
        <v>39025</v>
      </c>
      <c r="AMK7051" t="s">
        <v>16339</v>
      </c>
      <c r="AML7051" t="s">
        <v>36267</v>
      </c>
      <c r="AMM7051" t="s">
        <v>1065</v>
      </c>
      <c r="AMN7051">
        <v>7000</v>
      </c>
      <c r="AMO7051" t="s">
        <v>1066</v>
      </c>
      <c r="AMY7051" t="s">
        <v>1066</v>
      </c>
      <c r="ANW7051" t="s">
        <v>1066</v>
      </c>
      <c r="ANZ7051" t="s">
        <v>1066</v>
      </c>
      <c r="AOC7051" t="s">
        <v>1066</v>
      </c>
      <c r="AOE7051" t="s">
        <v>1065</v>
      </c>
    </row>
    <row r="7052" spans="3:4 1025:1071">
      <c r="C7052" t="s">
        <v>36268</v>
      </c>
      <c r="D7052" t="s">
        <v>39025</v>
      </c>
      <c r="AMK7052" t="s">
        <v>16339</v>
      </c>
      <c r="AML7052" t="s">
        <v>36269</v>
      </c>
      <c r="AMM7052" t="s">
        <v>1065</v>
      </c>
      <c r="AMN7052">
        <v>7000</v>
      </c>
      <c r="AMO7052" t="s">
        <v>1066</v>
      </c>
      <c r="AMY7052" t="s">
        <v>1066</v>
      </c>
      <c r="ANW7052" t="s">
        <v>1066</v>
      </c>
      <c r="ANZ7052" t="s">
        <v>1066</v>
      </c>
      <c r="AOC7052" t="s">
        <v>1066</v>
      </c>
      <c r="AOE7052" t="s">
        <v>1065</v>
      </c>
    </row>
    <row r="7053" spans="3:4 1025:1071">
      <c r="C7053" t="s">
        <v>36270</v>
      </c>
      <c r="D7053" t="s">
        <v>39025</v>
      </c>
      <c r="AMK7053" t="s">
        <v>15344</v>
      </c>
      <c r="AML7053" t="s">
        <v>36271</v>
      </c>
      <c r="AMM7053" t="s">
        <v>1065</v>
      </c>
      <c r="AMN7053">
        <v>7000</v>
      </c>
      <c r="AMO7053" t="s">
        <v>1066</v>
      </c>
      <c r="AMY7053" t="s">
        <v>1066</v>
      </c>
      <c r="ANW7053" t="s">
        <v>1066</v>
      </c>
      <c r="ANZ7053" t="s">
        <v>1066</v>
      </c>
      <c r="AOC7053" t="s">
        <v>1066</v>
      </c>
      <c r="AOE7053" t="s">
        <v>1065</v>
      </c>
    </row>
    <row r="7054" spans="3:4 1025:1071">
      <c r="C7054" t="s">
        <v>36272</v>
      </c>
      <c r="D7054" t="s">
        <v>39025</v>
      </c>
      <c r="AMK7054" t="s">
        <v>1117</v>
      </c>
      <c r="AML7054" t="s">
        <v>36273</v>
      </c>
      <c r="AMM7054" t="s">
        <v>1065</v>
      </c>
      <c r="AMN7054">
        <v>7000</v>
      </c>
      <c r="AMO7054" t="s">
        <v>1066</v>
      </c>
      <c r="AMY7054" t="s">
        <v>1066</v>
      </c>
      <c r="ANW7054" t="s">
        <v>1066</v>
      </c>
      <c r="ANZ7054" t="s">
        <v>1066</v>
      </c>
      <c r="AOC7054" t="s">
        <v>1066</v>
      </c>
      <c r="AOE7054" t="s">
        <v>1065</v>
      </c>
    </row>
    <row r="7055" spans="3:4 1025:1071">
      <c r="C7055" t="s">
        <v>36274</v>
      </c>
      <c r="D7055" t="s">
        <v>39025</v>
      </c>
      <c r="AMK7055" t="s">
        <v>18080</v>
      </c>
      <c r="AML7055" t="s">
        <v>36275</v>
      </c>
      <c r="AMM7055" t="s">
        <v>1065</v>
      </c>
      <c r="AMN7055">
        <v>7000</v>
      </c>
      <c r="AMO7055" t="s">
        <v>1066</v>
      </c>
      <c r="AMY7055" t="s">
        <v>1202</v>
      </c>
      <c r="ANW7055" t="s">
        <v>1066</v>
      </c>
      <c r="ANZ7055" t="s">
        <v>1066</v>
      </c>
      <c r="AOC7055" t="s">
        <v>1066</v>
      </c>
      <c r="AOE7055" t="s">
        <v>1065</v>
      </c>
    </row>
    <row r="7056" spans="3:4 1025:1071">
      <c r="C7056" t="s">
        <v>36276</v>
      </c>
      <c r="D7056" t="s">
        <v>39025</v>
      </c>
    </row>
    <row r="7057" spans="3:4 1025:1071">
      <c r="C7057" t="s">
        <v>36277</v>
      </c>
      <c r="D7057" t="s">
        <v>39025</v>
      </c>
      <c r="AMK7057" t="s">
        <v>15369</v>
      </c>
      <c r="AML7057" t="s">
        <v>36278</v>
      </c>
      <c r="AMM7057" t="s">
        <v>1065</v>
      </c>
      <c r="AMN7057">
        <v>7000</v>
      </c>
      <c r="AMO7057" t="s">
        <v>1066</v>
      </c>
      <c r="AMY7057" t="s">
        <v>1066</v>
      </c>
      <c r="ANW7057" t="s">
        <v>1066</v>
      </c>
      <c r="ANZ7057" t="s">
        <v>1066</v>
      </c>
      <c r="AOC7057" t="s">
        <v>1066</v>
      </c>
      <c r="AOE7057" t="s">
        <v>1065</v>
      </c>
    </row>
    <row r="7058" spans="3:4 1025:1071">
      <c r="C7058" t="s">
        <v>36279</v>
      </c>
      <c r="D7058" t="s">
        <v>39025</v>
      </c>
      <c r="AMK7058" t="s">
        <v>15188</v>
      </c>
      <c r="AML7058" t="s">
        <v>36280</v>
      </c>
      <c r="AMM7058" t="s">
        <v>1065</v>
      </c>
      <c r="AMN7058">
        <v>7000</v>
      </c>
      <c r="AMO7058" t="s">
        <v>1066</v>
      </c>
      <c r="AMY7058" t="s">
        <v>1066</v>
      </c>
      <c r="ANW7058" t="s">
        <v>1066</v>
      </c>
      <c r="ANZ7058" t="s">
        <v>1066</v>
      </c>
      <c r="AOC7058" t="s">
        <v>1066</v>
      </c>
      <c r="AOE7058" t="s">
        <v>1065</v>
      </c>
    </row>
    <row r="7059" spans="3:4 1025:1071">
      <c r="C7059" t="s">
        <v>36281</v>
      </c>
      <c r="D7059" t="s">
        <v>39025</v>
      </c>
      <c r="AMK7059" t="s">
        <v>18080</v>
      </c>
      <c r="AML7059" t="s">
        <v>36282</v>
      </c>
      <c r="AMM7059" t="s">
        <v>1065</v>
      </c>
      <c r="AMN7059">
        <v>7000</v>
      </c>
      <c r="AMO7059" t="s">
        <v>1066</v>
      </c>
      <c r="AMY7059" t="s">
        <v>1066</v>
      </c>
      <c r="ANW7059" t="s">
        <v>1066</v>
      </c>
      <c r="ANZ7059" t="s">
        <v>1066</v>
      </c>
      <c r="AOC7059" t="s">
        <v>1066</v>
      </c>
      <c r="AOE7059" t="s">
        <v>1065</v>
      </c>
    </row>
    <row r="7060" spans="3:4 1025:1071">
      <c r="C7060" t="s">
        <v>36283</v>
      </c>
      <c r="D7060" t="s">
        <v>39025</v>
      </c>
      <c r="AMK7060" t="s">
        <v>18080</v>
      </c>
      <c r="AML7060" t="s">
        <v>36284</v>
      </c>
      <c r="AMM7060" t="s">
        <v>1065</v>
      </c>
      <c r="AMN7060">
        <v>7000</v>
      </c>
      <c r="AMO7060" t="s">
        <v>1066</v>
      </c>
      <c r="AMY7060" t="s">
        <v>1066</v>
      </c>
      <c r="ANW7060" t="s">
        <v>1066</v>
      </c>
      <c r="ANZ7060" t="s">
        <v>1066</v>
      </c>
      <c r="AOC7060" t="s">
        <v>1066</v>
      </c>
      <c r="AOE7060" t="s">
        <v>1065</v>
      </c>
    </row>
    <row r="7061" spans="3:4 1025:1071">
      <c r="C7061" t="s">
        <v>36285</v>
      </c>
      <c r="D7061" t="s">
        <v>39025</v>
      </c>
      <c r="AMK7061" t="s">
        <v>15344</v>
      </c>
      <c r="AML7061" t="s">
        <v>36286</v>
      </c>
      <c r="AMM7061" t="s">
        <v>1065</v>
      </c>
      <c r="AMN7061">
        <v>7000</v>
      </c>
      <c r="AMO7061" t="s">
        <v>1066</v>
      </c>
      <c r="AMY7061" t="s">
        <v>1066</v>
      </c>
      <c r="ANW7061" t="s">
        <v>1066</v>
      </c>
      <c r="ANZ7061" t="s">
        <v>1066</v>
      </c>
      <c r="AOC7061" t="s">
        <v>1066</v>
      </c>
      <c r="AOE7061" t="s">
        <v>1065</v>
      </c>
    </row>
    <row r="7062" spans="3:4 1025:1071">
      <c r="C7062" t="s">
        <v>36287</v>
      </c>
      <c r="D7062" t="s">
        <v>39025</v>
      </c>
      <c r="AMK7062" t="s">
        <v>15344</v>
      </c>
      <c r="AML7062" t="s">
        <v>36288</v>
      </c>
      <c r="AMM7062" t="s">
        <v>1065</v>
      </c>
      <c r="AMN7062">
        <v>7000</v>
      </c>
      <c r="AMO7062" t="s">
        <v>1066</v>
      </c>
      <c r="AMY7062" t="s">
        <v>1066</v>
      </c>
      <c r="ANW7062" t="s">
        <v>1066</v>
      </c>
      <c r="ANZ7062" t="s">
        <v>1066</v>
      </c>
      <c r="AOC7062" t="s">
        <v>1066</v>
      </c>
      <c r="AOE7062" t="s">
        <v>1065</v>
      </c>
    </row>
    <row r="7063" spans="3:4 1025:1071">
      <c r="C7063" t="s">
        <v>36289</v>
      </c>
      <c r="D7063" t="s">
        <v>39025</v>
      </c>
      <c r="AMK7063" t="s">
        <v>15369</v>
      </c>
      <c r="AML7063" t="s">
        <v>36290</v>
      </c>
      <c r="AMM7063" t="s">
        <v>1065</v>
      </c>
      <c r="AMN7063">
        <v>7000</v>
      </c>
      <c r="AMO7063" t="s">
        <v>1066</v>
      </c>
      <c r="AMY7063" t="s">
        <v>1066</v>
      </c>
      <c r="ANW7063" t="s">
        <v>1066</v>
      </c>
      <c r="ANZ7063" t="s">
        <v>1066</v>
      </c>
      <c r="AOC7063" t="s">
        <v>1066</v>
      </c>
      <c r="AOE7063" t="s">
        <v>1065</v>
      </c>
    </row>
    <row r="7064" spans="3:4 1025:1071">
      <c r="C7064" t="s">
        <v>36291</v>
      </c>
      <c r="D7064" t="s">
        <v>39025</v>
      </c>
      <c r="AMK7064" t="s">
        <v>15369</v>
      </c>
      <c r="AML7064" t="s">
        <v>36292</v>
      </c>
      <c r="AMM7064" t="s">
        <v>1065</v>
      </c>
      <c r="AMN7064">
        <v>7000</v>
      </c>
      <c r="AMO7064" t="s">
        <v>1066</v>
      </c>
      <c r="AMY7064" t="s">
        <v>1066</v>
      </c>
      <c r="ANW7064" t="s">
        <v>1066</v>
      </c>
      <c r="ANZ7064" t="s">
        <v>1066</v>
      </c>
      <c r="AOC7064" t="s">
        <v>1066</v>
      </c>
      <c r="AOE7064" t="s">
        <v>1065</v>
      </c>
    </row>
    <row r="7065" spans="3:4 1025:1071">
      <c r="C7065" t="s">
        <v>36293</v>
      </c>
      <c r="D7065" t="s">
        <v>39025</v>
      </c>
      <c r="AMK7065" t="s">
        <v>18080</v>
      </c>
      <c r="AML7065" t="s">
        <v>36294</v>
      </c>
      <c r="AMM7065" t="s">
        <v>1065</v>
      </c>
      <c r="AMN7065">
        <v>7000</v>
      </c>
      <c r="AMO7065" t="s">
        <v>1066</v>
      </c>
      <c r="AMY7065" t="s">
        <v>1066</v>
      </c>
      <c r="ANW7065" t="s">
        <v>1066</v>
      </c>
      <c r="ANZ7065" t="s">
        <v>1066</v>
      </c>
      <c r="AOC7065" t="s">
        <v>1066</v>
      </c>
      <c r="AOE7065" t="s">
        <v>1065</v>
      </c>
    </row>
    <row r="7066" spans="3:4 1025:1071">
      <c r="C7066" t="s">
        <v>36295</v>
      </c>
      <c r="D7066" t="s">
        <v>39025</v>
      </c>
      <c r="AMK7066" t="s">
        <v>15369</v>
      </c>
      <c r="AML7066" t="s">
        <v>36296</v>
      </c>
      <c r="AMM7066" t="s">
        <v>1065</v>
      </c>
      <c r="AMN7066">
        <v>7000</v>
      </c>
      <c r="AMO7066" t="s">
        <v>1066</v>
      </c>
      <c r="AMY7066" t="s">
        <v>1066</v>
      </c>
      <c r="ANW7066" t="s">
        <v>1066</v>
      </c>
      <c r="ANZ7066" t="s">
        <v>1066</v>
      </c>
      <c r="AOC7066" t="s">
        <v>1066</v>
      </c>
      <c r="AOE7066" t="s">
        <v>1065</v>
      </c>
    </row>
    <row r="7067" spans="3:4 1025:1071">
      <c r="C7067" t="s">
        <v>36297</v>
      </c>
      <c r="D7067" t="s">
        <v>39025</v>
      </c>
      <c r="AMK7067" t="s">
        <v>18080</v>
      </c>
      <c r="AML7067" t="s">
        <v>36298</v>
      </c>
      <c r="AMM7067" t="s">
        <v>1065</v>
      </c>
      <c r="AMN7067">
        <v>7000</v>
      </c>
      <c r="AMO7067" t="s">
        <v>1066</v>
      </c>
      <c r="AMY7067" t="s">
        <v>1066</v>
      </c>
      <c r="ANW7067" t="s">
        <v>1066</v>
      </c>
      <c r="ANZ7067" t="s">
        <v>1066</v>
      </c>
      <c r="AOC7067" t="s">
        <v>1066</v>
      </c>
      <c r="AOE7067" t="s">
        <v>1065</v>
      </c>
    </row>
    <row r="7068" spans="3:4 1025:1071">
      <c r="C7068" t="s">
        <v>36299</v>
      </c>
      <c r="D7068" t="s">
        <v>39025</v>
      </c>
      <c r="AMK7068" t="s">
        <v>18080</v>
      </c>
      <c r="AML7068" t="s">
        <v>36300</v>
      </c>
      <c r="AMM7068" t="s">
        <v>1065</v>
      </c>
      <c r="AMN7068">
        <v>7000</v>
      </c>
      <c r="AMO7068" t="s">
        <v>1066</v>
      </c>
      <c r="AMY7068" t="s">
        <v>1066</v>
      </c>
      <c r="ANW7068" t="s">
        <v>1066</v>
      </c>
      <c r="ANZ7068" t="s">
        <v>1066</v>
      </c>
      <c r="AOC7068" t="s">
        <v>1066</v>
      </c>
      <c r="AOE7068" t="s">
        <v>1065</v>
      </c>
    </row>
    <row r="7069" spans="3:4 1025:1071">
      <c r="C7069" t="s">
        <v>36301</v>
      </c>
      <c r="D7069" t="s">
        <v>39025</v>
      </c>
      <c r="AMK7069" t="s">
        <v>15369</v>
      </c>
      <c r="AML7069" t="s">
        <v>36302</v>
      </c>
      <c r="AMM7069" t="s">
        <v>1065</v>
      </c>
      <c r="AMN7069">
        <v>7000</v>
      </c>
      <c r="AMO7069" t="s">
        <v>1066</v>
      </c>
      <c r="AMY7069" t="s">
        <v>1066</v>
      </c>
      <c r="ANW7069" t="s">
        <v>1066</v>
      </c>
      <c r="ANZ7069" t="s">
        <v>1066</v>
      </c>
      <c r="AOC7069" t="s">
        <v>1066</v>
      </c>
      <c r="AOE7069" t="s">
        <v>1065</v>
      </c>
    </row>
    <row r="7070" spans="3:4 1025:1071">
      <c r="C7070" t="s">
        <v>36303</v>
      </c>
      <c r="D7070" t="s">
        <v>39025</v>
      </c>
      <c r="AMK7070" t="s">
        <v>15369</v>
      </c>
      <c r="AML7070" t="s">
        <v>36304</v>
      </c>
      <c r="AMM7070" t="s">
        <v>1065</v>
      </c>
      <c r="AMN7070">
        <v>7000</v>
      </c>
      <c r="AMO7070" t="s">
        <v>1066</v>
      </c>
      <c r="AMY7070" t="s">
        <v>1066</v>
      </c>
      <c r="ANW7070" t="s">
        <v>1066</v>
      </c>
      <c r="ANZ7070" t="s">
        <v>1066</v>
      </c>
      <c r="AOC7070" t="s">
        <v>1066</v>
      </c>
      <c r="AOE7070" t="s">
        <v>1065</v>
      </c>
    </row>
    <row r="7071" spans="3:4 1025:1071">
      <c r="C7071" t="s">
        <v>36305</v>
      </c>
      <c r="D7071" t="s">
        <v>39025</v>
      </c>
      <c r="AMK7071" t="s">
        <v>18080</v>
      </c>
      <c r="AML7071" t="s">
        <v>36306</v>
      </c>
      <c r="AMM7071" t="s">
        <v>1065</v>
      </c>
      <c r="AMN7071">
        <v>7000</v>
      </c>
      <c r="AMO7071" t="s">
        <v>1066</v>
      </c>
      <c r="AMY7071" t="s">
        <v>1066</v>
      </c>
      <c r="ANW7071" t="s">
        <v>1066</v>
      </c>
      <c r="ANZ7071" t="s">
        <v>1066</v>
      </c>
      <c r="AOC7071" t="s">
        <v>1066</v>
      </c>
      <c r="AOE7071" t="s">
        <v>1065</v>
      </c>
    </row>
    <row r="7072" spans="3:4 1025:1071">
      <c r="C7072" t="s">
        <v>36307</v>
      </c>
      <c r="D7072" t="s">
        <v>39025</v>
      </c>
      <c r="AMK7072" t="s">
        <v>15369</v>
      </c>
      <c r="AML7072" t="s">
        <v>36308</v>
      </c>
      <c r="AMM7072" t="s">
        <v>1065</v>
      </c>
      <c r="AMN7072">
        <v>7000</v>
      </c>
      <c r="AMO7072" t="s">
        <v>1066</v>
      </c>
      <c r="AMY7072" t="s">
        <v>1066</v>
      </c>
      <c r="ANW7072" t="s">
        <v>1066</v>
      </c>
      <c r="ANZ7072" t="s">
        <v>1066</v>
      </c>
      <c r="AOC7072" t="s">
        <v>1066</v>
      </c>
      <c r="AOE7072" t="s">
        <v>1065</v>
      </c>
    </row>
    <row r="7073" spans="3:4 1025:1071">
      <c r="C7073" t="s">
        <v>36309</v>
      </c>
      <c r="D7073" t="s">
        <v>39025</v>
      </c>
      <c r="AMK7073" t="s">
        <v>16280</v>
      </c>
      <c r="AML7073" t="s">
        <v>36310</v>
      </c>
      <c r="AMM7073" t="s">
        <v>1065</v>
      </c>
      <c r="AMN7073">
        <v>7000</v>
      </c>
      <c r="AMO7073" t="s">
        <v>1066</v>
      </c>
      <c r="AMY7073" t="s">
        <v>1066</v>
      </c>
      <c r="ANW7073" t="s">
        <v>1066</v>
      </c>
      <c r="ANZ7073" t="s">
        <v>1066</v>
      </c>
      <c r="AOC7073" t="s">
        <v>1066</v>
      </c>
      <c r="AOE7073" t="s">
        <v>1065</v>
      </c>
    </row>
    <row r="7074" spans="3:4 1025:1071">
      <c r="C7074" t="s">
        <v>36311</v>
      </c>
      <c r="D7074" t="s">
        <v>39025</v>
      </c>
      <c r="AMK7074" t="s">
        <v>18080</v>
      </c>
      <c r="AML7074" t="s">
        <v>36312</v>
      </c>
      <c r="AMM7074" t="s">
        <v>1065</v>
      </c>
      <c r="AMN7074">
        <v>7000</v>
      </c>
      <c r="AMO7074" t="s">
        <v>1066</v>
      </c>
      <c r="AMY7074" t="s">
        <v>1066</v>
      </c>
      <c r="ANW7074" t="s">
        <v>1066</v>
      </c>
      <c r="ANZ7074" t="s">
        <v>1066</v>
      </c>
      <c r="AOC7074" t="s">
        <v>1066</v>
      </c>
      <c r="AOE7074" t="s">
        <v>1065</v>
      </c>
    </row>
    <row r="7075" spans="3:4 1025:1071">
      <c r="C7075" t="s">
        <v>36313</v>
      </c>
      <c r="D7075" t="s">
        <v>39025</v>
      </c>
      <c r="AMK7075" t="s">
        <v>16280</v>
      </c>
      <c r="AML7075" t="s">
        <v>36314</v>
      </c>
      <c r="AMM7075" t="s">
        <v>1065</v>
      </c>
      <c r="AMN7075">
        <v>7000</v>
      </c>
      <c r="AMO7075" t="s">
        <v>1066</v>
      </c>
      <c r="AMY7075" t="s">
        <v>1066</v>
      </c>
      <c r="ANW7075" t="s">
        <v>1066</v>
      </c>
      <c r="ANZ7075" t="s">
        <v>1066</v>
      </c>
      <c r="AOC7075" t="s">
        <v>1066</v>
      </c>
      <c r="AOE7075" t="s">
        <v>1065</v>
      </c>
    </row>
    <row r="7076" spans="3:4 1025:1071">
      <c r="C7076" t="s">
        <v>36315</v>
      </c>
      <c r="D7076" t="s">
        <v>39025</v>
      </c>
      <c r="AMK7076" t="s">
        <v>15344</v>
      </c>
      <c r="AML7076" t="s">
        <v>36316</v>
      </c>
      <c r="AMM7076" t="s">
        <v>1065</v>
      </c>
      <c r="AMN7076">
        <v>7000</v>
      </c>
      <c r="AMO7076" t="s">
        <v>1066</v>
      </c>
      <c r="AMY7076" t="s">
        <v>1066</v>
      </c>
      <c r="ANW7076" t="s">
        <v>1066</v>
      </c>
      <c r="ANZ7076" t="s">
        <v>1066</v>
      </c>
      <c r="AOC7076" t="s">
        <v>1066</v>
      </c>
      <c r="AOE7076" t="s">
        <v>1065</v>
      </c>
    </row>
    <row r="7077" spans="3:4 1025:1071">
      <c r="C7077" t="s">
        <v>36317</v>
      </c>
      <c r="D7077" t="s">
        <v>39025</v>
      </c>
      <c r="AMK7077" t="s">
        <v>15188</v>
      </c>
      <c r="AML7077" t="s">
        <v>36318</v>
      </c>
      <c r="AMM7077" t="s">
        <v>1065</v>
      </c>
      <c r="AMN7077">
        <v>7000</v>
      </c>
      <c r="AMO7077" t="s">
        <v>1066</v>
      </c>
      <c r="AMY7077" t="s">
        <v>1065</v>
      </c>
      <c r="AMZ7077" t="s">
        <v>36319</v>
      </c>
      <c r="ANH7077" t="b">
        <v>1</v>
      </c>
      <c r="ANO7077" t="b">
        <v>1</v>
      </c>
      <c r="ANP7077" t="s">
        <v>36320</v>
      </c>
      <c r="ANR7077" t="b">
        <v>1</v>
      </c>
      <c r="ANW7077" t="s">
        <v>1065</v>
      </c>
      <c r="ANX7077" t="s">
        <v>36321</v>
      </c>
      <c r="ANY7077" t="s">
        <v>1066</v>
      </c>
      <c r="ANZ7077" t="s">
        <v>1066</v>
      </c>
      <c r="AOC7077" t="s">
        <v>1066</v>
      </c>
      <c r="AOE7077" t="s">
        <v>1065</v>
      </c>
    </row>
    <row r="7078" spans="3:4 1025:1071">
      <c r="C7078" t="s">
        <v>36322</v>
      </c>
      <c r="D7078" t="s">
        <v>39025</v>
      </c>
      <c r="AMK7078" t="s">
        <v>16280</v>
      </c>
      <c r="AML7078" t="s">
        <v>36323</v>
      </c>
      <c r="AMM7078" t="s">
        <v>1065</v>
      </c>
      <c r="AMN7078">
        <v>7000</v>
      </c>
      <c r="AMO7078" t="s">
        <v>1066</v>
      </c>
      <c r="AMY7078" t="s">
        <v>1066</v>
      </c>
      <c r="ANW7078" t="s">
        <v>1066</v>
      </c>
      <c r="ANZ7078" t="s">
        <v>1066</v>
      </c>
      <c r="AOC7078" t="s">
        <v>1066</v>
      </c>
      <c r="AOE7078" t="s">
        <v>1065</v>
      </c>
    </row>
    <row r="7079" spans="3:4 1025:1071">
      <c r="C7079" t="s">
        <v>36324</v>
      </c>
      <c r="D7079" t="s">
        <v>39025</v>
      </c>
      <c r="AMK7079" t="s">
        <v>16339</v>
      </c>
      <c r="AML7079" t="s">
        <v>36325</v>
      </c>
      <c r="AMM7079" t="s">
        <v>1065</v>
      </c>
      <c r="AMN7079">
        <v>7000</v>
      </c>
      <c r="AMO7079" t="s">
        <v>1066</v>
      </c>
      <c r="AMY7079" t="s">
        <v>1066</v>
      </c>
      <c r="ANW7079" t="s">
        <v>1066</v>
      </c>
      <c r="ANZ7079" t="s">
        <v>1066</v>
      </c>
      <c r="AOC7079" t="s">
        <v>1066</v>
      </c>
      <c r="AOE7079" t="s">
        <v>1065</v>
      </c>
    </row>
    <row r="7080" spans="3:4 1025:1071">
      <c r="C7080" t="s">
        <v>36326</v>
      </c>
      <c r="D7080" t="s">
        <v>39025</v>
      </c>
      <c r="AMK7080" t="s">
        <v>1151</v>
      </c>
      <c r="AML7080" t="s">
        <v>36327</v>
      </c>
      <c r="AMM7080" t="s">
        <v>1065</v>
      </c>
      <c r="AMN7080">
        <v>7000</v>
      </c>
      <c r="AMO7080" t="s">
        <v>1066</v>
      </c>
      <c r="AMY7080" t="s">
        <v>1066</v>
      </c>
      <c r="ANW7080" t="s">
        <v>1066</v>
      </c>
      <c r="ANZ7080" t="s">
        <v>1066</v>
      </c>
      <c r="AOC7080" t="s">
        <v>1066</v>
      </c>
      <c r="AOE7080" t="s">
        <v>1065</v>
      </c>
    </row>
    <row r="7081" spans="3:4 1025:1071">
      <c r="C7081" t="s">
        <v>36328</v>
      </c>
      <c r="D7081" t="s">
        <v>39025</v>
      </c>
      <c r="AMK7081" t="s">
        <v>15369</v>
      </c>
      <c r="AML7081" t="s">
        <v>36329</v>
      </c>
      <c r="AMM7081" t="s">
        <v>1065</v>
      </c>
      <c r="AMN7081">
        <v>7000</v>
      </c>
      <c r="AMO7081" t="s">
        <v>1066</v>
      </c>
      <c r="AMY7081" t="s">
        <v>1066</v>
      </c>
      <c r="ANW7081" t="s">
        <v>1066</v>
      </c>
      <c r="ANZ7081" t="s">
        <v>1066</v>
      </c>
      <c r="AOC7081" t="s">
        <v>1066</v>
      </c>
      <c r="AOE7081" t="s">
        <v>1065</v>
      </c>
    </row>
    <row r="7082" spans="3:4 1025:1071">
      <c r="C7082" t="s">
        <v>36330</v>
      </c>
      <c r="D7082" t="s">
        <v>39025</v>
      </c>
      <c r="AMK7082" t="s">
        <v>15344</v>
      </c>
      <c r="AML7082" t="s">
        <v>36331</v>
      </c>
      <c r="AMM7082" t="s">
        <v>1065</v>
      </c>
      <c r="AMN7082">
        <v>7000</v>
      </c>
      <c r="AMO7082" t="s">
        <v>1066</v>
      </c>
      <c r="AMY7082" t="s">
        <v>1066</v>
      </c>
      <c r="ANW7082" t="s">
        <v>1066</v>
      </c>
      <c r="ANZ7082" t="s">
        <v>1066</v>
      </c>
      <c r="AOC7082" t="s">
        <v>1066</v>
      </c>
      <c r="AOE7082" t="s">
        <v>1065</v>
      </c>
    </row>
    <row r="7083" spans="3:4 1025:1071">
      <c r="C7083" t="s">
        <v>36332</v>
      </c>
      <c r="D7083" t="s">
        <v>39025</v>
      </c>
      <c r="AMK7083" t="s">
        <v>15344</v>
      </c>
      <c r="AML7083" t="s">
        <v>36333</v>
      </c>
      <c r="AMM7083" t="s">
        <v>1065</v>
      </c>
      <c r="AMN7083">
        <v>7000</v>
      </c>
      <c r="AMO7083" t="s">
        <v>1066</v>
      </c>
      <c r="AMY7083" t="s">
        <v>1066</v>
      </c>
      <c r="ANW7083" t="s">
        <v>1066</v>
      </c>
      <c r="ANZ7083" t="s">
        <v>1066</v>
      </c>
      <c r="AOC7083" t="s">
        <v>1066</v>
      </c>
      <c r="AOE7083" t="s">
        <v>1065</v>
      </c>
    </row>
    <row r="7084" spans="3:4 1025:1071">
      <c r="C7084" t="s">
        <v>36334</v>
      </c>
      <c r="D7084" t="s">
        <v>39025</v>
      </c>
      <c r="AMK7084" t="s">
        <v>1151</v>
      </c>
      <c r="AML7084" t="s">
        <v>36335</v>
      </c>
      <c r="AMM7084" t="s">
        <v>1065</v>
      </c>
      <c r="AMN7084">
        <v>7000</v>
      </c>
      <c r="AMO7084" t="s">
        <v>1066</v>
      </c>
      <c r="AMY7084" t="s">
        <v>1066</v>
      </c>
      <c r="ANW7084" t="s">
        <v>1066</v>
      </c>
      <c r="ANZ7084" t="s">
        <v>1066</v>
      </c>
      <c r="AOC7084" t="s">
        <v>1066</v>
      </c>
      <c r="AOE7084" t="s">
        <v>1065</v>
      </c>
    </row>
    <row r="7085" spans="3:4 1025:1071">
      <c r="C7085" t="s">
        <v>36336</v>
      </c>
      <c r="D7085" t="s">
        <v>39025</v>
      </c>
      <c r="AMK7085" t="s">
        <v>1148</v>
      </c>
      <c r="AML7085" t="s">
        <v>36337</v>
      </c>
      <c r="AMM7085" t="s">
        <v>1065</v>
      </c>
      <c r="AMN7085">
        <v>7000</v>
      </c>
      <c r="AMO7085" t="s">
        <v>1066</v>
      </c>
      <c r="AMY7085" t="s">
        <v>1066</v>
      </c>
      <c r="ANW7085" t="s">
        <v>1066</v>
      </c>
      <c r="ANZ7085" t="s">
        <v>1066</v>
      </c>
      <c r="AOC7085" t="s">
        <v>1066</v>
      </c>
      <c r="AOE7085" t="s">
        <v>1065</v>
      </c>
    </row>
    <row r="7086" spans="3:4 1025:1071">
      <c r="C7086" t="s">
        <v>36338</v>
      </c>
      <c r="D7086" t="s">
        <v>39025</v>
      </c>
      <c r="AMK7086" t="s">
        <v>1268</v>
      </c>
      <c r="AML7086" t="s">
        <v>36339</v>
      </c>
      <c r="AMM7086" t="s">
        <v>1065</v>
      </c>
      <c r="AMN7086">
        <v>7000</v>
      </c>
      <c r="AMO7086" t="s">
        <v>1066</v>
      </c>
      <c r="AMY7086" t="s">
        <v>1066</v>
      </c>
      <c r="ANW7086" t="s">
        <v>1066</v>
      </c>
      <c r="ANZ7086" t="s">
        <v>1066</v>
      </c>
      <c r="AOC7086" t="s">
        <v>1066</v>
      </c>
      <c r="AOE7086" t="s">
        <v>1065</v>
      </c>
    </row>
    <row r="7087" spans="3:4 1025:1071">
      <c r="C7087" t="s">
        <v>36340</v>
      </c>
      <c r="D7087" t="s">
        <v>39025</v>
      </c>
      <c r="AMK7087" t="s">
        <v>15369</v>
      </c>
      <c r="AML7087" t="s">
        <v>36341</v>
      </c>
      <c r="AMM7087" t="s">
        <v>1065</v>
      </c>
      <c r="AMN7087">
        <v>7000</v>
      </c>
      <c r="AMO7087" t="s">
        <v>1066</v>
      </c>
      <c r="AMY7087" t="s">
        <v>1066</v>
      </c>
      <c r="ANW7087" t="s">
        <v>1066</v>
      </c>
      <c r="ANZ7087" t="s">
        <v>1066</v>
      </c>
      <c r="AOC7087" t="s">
        <v>1066</v>
      </c>
      <c r="AOE7087" t="s">
        <v>1065</v>
      </c>
    </row>
    <row r="7088" spans="3:4 1025:1071">
      <c r="C7088" t="s">
        <v>36342</v>
      </c>
      <c r="D7088" t="s">
        <v>39025</v>
      </c>
      <c r="AMK7088" t="s">
        <v>16339</v>
      </c>
      <c r="AML7088" t="s">
        <v>36343</v>
      </c>
      <c r="AMM7088" t="s">
        <v>1065</v>
      </c>
      <c r="AMN7088">
        <v>7000</v>
      </c>
      <c r="AMO7088" t="s">
        <v>1066</v>
      </c>
      <c r="AMY7088" t="s">
        <v>1066</v>
      </c>
      <c r="ANW7088" t="s">
        <v>1066</v>
      </c>
      <c r="ANZ7088" t="s">
        <v>1066</v>
      </c>
      <c r="AOC7088" t="s">
        <v>1066</v>
      </c>
      <c r="AOE7088" t="s">
        <v>1065</v>
      </c>
    </row>
    <row r="7089" spans="3:4 1025:1071">
      <c r="C7089" t="s">
        <v>36344</v>
      </c>
      <c r="D7089" t="s">
        <v>39025</v>
      </c>
      <c r="AMK7089" t="s">
        <v>15369</v>
      </c>
      <c r="AML7089" t="s">
        <v>36345</v>
      </c>
      <c r="AMM7089" t="s">
        <v>1065</v>
      </c>
      <c r="AMN7089">
        <v>7000</v>
      </c>
      <c r="AMO7089" t="s">
        <v>1066</v>
      </c>
      <c r="AMY7089" t="s">
        <v>1066</v>
      </c>
      <c r="ANW7089" t="s">
        <v>1066</v>
      </c>
      <c r="ANZ7089" t="s">
        <v>1066</v>
      </c>
      <c r="AOC7089" t="s">
        <v>1066</v>
      </c>
      <c r="AOE7089" t="s">
        <v>1065</v>
      </c>
    </row>
    <row r="7090" spans="3:4 1025:1071">
      <c r="C7090" t="s">
        <v>36346</v>
      </c>
      <c r="D7090" t="s">
        <v>39025</v>
      </c>
      <c r="AMK7090" t="s">
        <v>15188</v>
      </c>
      <c r="AML7090" t="s">
        <v>36347</v>
      </c>
      <c r="AMM7090" t="s">
        <v>1065</v>
      </c>
      <c r="AMN7090">
        <v>7000</v>
      </c>
      <c r="AMO7090" t="s">
        <v>1066</v>
      </c>
      <c r="AMY7090" t="s">
        <v>1066</v>
      </c>
      <c r="ANW7090" t="s">
        <v>1066</v>
      </c>
      <c r="ANZ7090" t="s">
        <v>1066</v>
      </c>
      <c r="AOC7090" t="s">
        <v>1066</v>
      </c>
      <c r="AOE7090" t="s">
        <v>1065</v>
      </c>
    </row>
    <row r="7091" spans="3:4 1025:1071">
      <c r="C7091" t="s">
        <v>36348</v>
      </c>
      <c r="D7091" t="s">
        <v>39025</v>
      </c>
      <c r="AMK7091" t="s">
        <v>15188</v>
      </c>
      <c r="AML7091" t="s">
        <v>36349</v>
      </c>
      <c r="AMM7091" t="s">
        <v>1065</v>
      </c>
      <c r="AMN7091">
        <v>7000</v>
      </c>
      <c r="AMO7091" t="s">
        <v>1066</v>
      </c>
      <c r="AMY7091" t="s">
        <v>1066</v>
      </c>
      <c r="ANW7091" t="s">
        <v>1066</v>
      </c>
      <c r="ANZ7091" t="s">
        <v>1066</v>
      </c>
      <c r="AOC7091" t="s">
        <v>1066</v>
      </c>
      <c r="AOE7091" t="s">
        <v>1065</v>
      </c>
    </row>
    <row r="7092" spans="3:4 1025:1071">
      <c r="C7092" t="s">
        <v>36350</v>
      </c>
      <c r="D7092" t="s">
        <v>39025</v>
      </c>
      <c r="AMK7092" t="s">
        <v>16339</v>
      </c>
      <c r="AML7092" t="s">
        <v>36351</v>
      </c>
      <c r="AMM7092" t="s">
        <v>1065</v>
      </c>
      <c r="AMN7092">
        <v>7000</v>
      </c>
      <c r="AMO7092" t="s">
        <v>1066</v>
      </c>
      <c r="AMY7092" t="s">
        <v>1066</v>
      </c>
      <c r="ANW7092" t="s">
        <v>1066</v>
      </c>
      <c r="ANZ7092" t="s">
        <v>1066</v>
      </c>
      <c r="AOC7092" t="s">
        <v>1066</v>
      </c>
      <c r="AOE7092" t="s">
        <v>1065</v>
      </c>
    </row>
    <row r="7093" spans="3:4 1025:1071">
      <c r="C7093" t="s">
        <v>36352</v>
      </c>
      <c r="D7093" t="s">
        <v>39025</v>
      </c>
      <c r="AMK7093" t="s">
        <v>1268</v>
      </c>
      <c r="AML7093" t="s">
        <v>36353</v>
      </c>
      <c r="AMM7093" t="s">
        <v>1065</v>
      </c>
      <c r="AMN7093">
        <v>7000</v>
      </c>
      <c r="AMO7093" t="s">
        <v>1066</v>
      </c>
      <c r="AMY7093" t="s">
        <v>1066</v>
      </c>
      <c r="ANW7093" t="s">
        <v>1066</v>
      </c>
      <c r="ANZ7093" t="s">
        <v>1066</v>
      </c>
      <c r="AOC7093" t="s">
        <v>1066</v>
      </c>
      <c r="AOE7093" t="s">
        <v>1065</v>
      </c>
    </row>
    <row r="7094" spans="3:4 1025:1071">
      <c r="C7094" t="s">
        <v>36354</v>
      </c>
      <c r="D7094" t="s">
        <v>39025</v>
      </c>
      <c r="AMK7094" t="s">
        <v>1268</v>
      </c>
      <c r="AML7094" t="s">
        <v>36355</v>
      </c>
      <c r="AMM7094" t="s">
        <v>1065</v>
      </c>
      <c r="AMN7094">
        <v>7000</v>
      </c>
      <c r="AMO7094" t="s">
        <v>1066</v>
      </c>
      <c r="AMY7094" t="s">
        <v>1065</v>
      </c>
      <c r="AMZ7094" t="s">
        <v>36356</v>
      </c>
      <c r="AND7094" t="b">
        <v>1</v>
      </c>
      <c r="ANN7094" t="b">
        <v>1</v>
      </c>
      <c r="ANR7094" t="b">
        <v>1</v>
      </c>
      <c r="ANW7094" t="s">
        <v>1066</v>
      </c>
      <c r="ANZ7094" t="s">
        <v>1066</v>
      </c>
      <c r="AOC7094" t="s">
        <v>1066</v>
      </c>
      <c r="AOE7094" t="s">
        <v>1065</v>
      </c>
    </row>
    <row r="7095" spans="3:4 1025:1071">
      <c r="C7095" t="s">
        <v>36357</v>
      </c>
      <c r="D7095" t="s">
        <v>39025</v>
      </c>
      <c r="AMK7095" t="s">
        <v>15188</v>
      </c>
      <c r="AML7095" t="s">
        <v>36358</v>
      </c>
      <c r="AMM7095" t="s">
        <v>1065</v>
      </c>
      <c r="AMN7095">
        <v>7000</v>
      </c>
      <c r="AMO7095" t="s">
        <v>1066</v>
      </c>
      <c r="AMY7095" t="s">
        <v>1066</v>
      </c>
      <c r="ANW7095" t="s">
        <v>1066</v>
      </c>
      <c r="ANZ7095" t="s">
        <v>1066</v>
      </c>
      <c r="AOC7095" t="s">
        <v>1066</v>
      </c>
      <c r="AOE7095" t="s">
        <v>1065</v>
      </c>
    </row>
    <row r="7096" spans="3:4 1025:1071">
      <c r="C7096" t="s">
        <v>36359</v>
      </c>
      <c r="D7096" t="s">
        <v>39025</v>
      </c>
      <c r="AMK7096" t="s">
        <v>16339</v>
      </c>
      <c r="AML7096" t="s">
        <v>36360</v>
      </c>
      <c r="AMM7096" t="s">
        <v>1065</v>
      </c>
      <c r="AMN7096">
        <v>7000</v>
      </c>
      <c r="AMO7096" t="s">
        <v>1066</v>
      </c>
      <c r="AMY7096" t="s">
        <v>1066</v>
      </c>
      <c r="ANW7096" t="s">
        <v>1065</v>
      </c>
      <c r="ANX7096" t="s">
        <v>36361</v>
      </c>
      <c r="ANY7096" t="s">
        <v>1066</v>
      </c>
      <c r="ANZ7096" t="s">
        <v>1066</v>
      </c>
      <c r="AOC7096" t="s">
        <v>1066</v>
      </c>
      <c r="AOE7096" t="s">
        <v>1065</v>
      </c>
    </row>
    <row r="7097" spans="3:4 1025:1071">
      <c r="C7097" t="s">
        <v>36362</v>
      </c>
      <c r="D7097" t="s">
        <v>39025</v>
      </c>
      <c r="AMK7097" t="s">
        <v>1268</v>
      </c>
      <c r="AML7097" t="s">
        <v>36363</v>
      </c>
      <c r="AMM7097" t="s">
        <v>1065</v>
      </c>
      <c r="AMN7097">
        <v>7000</v>
      </c>
      <c r="AMO7097" t="s">
        <v>1066</v>
      </c>
      <c r="AMY7097" t="s">
        <v>1066</v>
      </c>
      <c r="ANW7097" t="s">
        <v>1066</v>
      </c>
      <c r="ANZ7097" t="s">
        <v>1066</v>
      </c>
      <c r="AOC7097" t="s">
        <v>1066</v>
      </c>
      <c r="AOE7097" t="s">
        <v>1065</v>
      </c>
    </row>
    <row r="7098" spans="3:4 1025:1071">
      <c r="C7098" t="s">
        <v>36364</v>
      </c>
      <c r="D7098" t="s">
        <v>39025</v>
      </c>
      <c r="AMK7098" t="s">
        <v>15344</v>
      </c>
      <c r="AML7098" t="s">
        <v>36365</v>
      </c>
      <c r="AMM7098" t="s">
        <v>1065</v>
      </c>
      <c r="AMN7098">
        <v>7000</v>
      </c>
      <c r="AMO7098" t="s">
        <v>1066</v>
      </c>
      <c r="AMY7098" t="s">
        <v>1066</v>
      </c>
      <c r="ANW7098" t="s">
        <v>1066</v>
      </c>
      <c r="ANZ7098" t="s">
        <v>1066</v>
      </c>
      <c r="AOC7098" t="s">
        <v>1066</v>
      </c>
      <c r="AOE7098" t="s">
        <v>1065</v>
      </c>
    </row>
    <row r="7099" spans="3:4 1025:1071">
      <c r="C7099" t="s">
        <v>36366</v>
      </c>
      <c r="D7099" t="s">
        <v>39025</v>
      </c>
      <c r="AMK7099" t="s">
        <v>1151</v>
      </c>
      <c r="AML7099" t="s">
        <v>36367</v>
      </c>
      <c r="AMM7099" t="s">
        <v>1065</v>
      </c>
      <c r="AMN7099">
        <v>7000</v>
      </c>
      <c r="AMO7099" t="s">
        <v>1066</v>
      </c>
      <c r="AMY7099" t="s">
        <v>1066</v>
      </c>
      <c r="ANW7099" t="s">
        <v>1066</v>
      </c>
      <c r="ANZ7099" t="s">
        <v>1066</v>
      </c>
      <c r="AOC7099" t="s">
        <v>1066</v>
      </c>
      <c r="AOE7099" t="s">
        <v>1065</v>
      </c>
    </row>
    <row r="7100" spans="3:4 1025:1071">
      <c r="C7100" t="s">
        <v>36368</v>
      </c>
      <c r="D7100" t="s">
        <v>39025</v>
      </c>
      <c r="AMK7100" t="s">
        <v>16339</v>
      </c>
      <c r="AML7100" t="s">
        <v>36369</v>
      </c>
      <c r="AMM7100" t="s">
        <v>1065</v>
      </c>
      <c r="AMN7100">
        <v>7000</v>
      </c>
      <c r="AMO7100" t="s">
        <v>1066</v>
      </c>
      <c r="AMY7100" t="s">
        <v>1066</v>
      </c>
      <c r="ANW7100" t="s">
        <v>1066</v>
      </c>
      <c r="ANZ7100" t="s">
        <v>1066</v>
      </c>
      <c r="AOC7100" t="s">
        <v>1066</v>
      </c>
      <c r="AOE7100" t="s">
        <v>1065</v>
      </c>
    </row>
    <row r="7101" spans="3:4 1025:1071">
      <c r="C7101" t="s">
        <v>36370</v>
      </c>
      <c r="D7101" t="s">
        <v>39025</v>
      </c>
      <c r="AMK7101" t="s">
        <v>15369</v>
      </c>
      <c r="AML7101" t="s">
        <v>36371</v>
      </c>
      <c r="AMM7101" t="s">
        <v>1065</v>
      </c>
      <c r="AMN7101">
        <v>7000</v>
      </c>
      <c r="AMO7101" t="s">
        <v>1066</v>
      </c>
      <c r="AMY7101" t="s">
        <v>1066</v>
      </c>
      <c r="ANW7101" t="s">
        <v>1065</v>
      </c>
      <c r="ANX7101" t="s">
        <v>36372</v>
      </c>
      <c r="ANY7101" t="s">
        <v>1066</v>
      </c>
      <c r="ANZ7101" t="s">
        <v>1066</v>
      </c>
      <c r="AOC7101" t="s">
        <v>1066</v>
      </c>
      <c r="AOE7101" t="s">
        <v>1065</v>
      </c>
    </row>
    <row r="7102" spans="3:4 1025:1071">
      <c r="C7102" t="s">
        <v>36373</v>
      </c>
      <c r="D7102" t="s">
        <v>39025</v>
      </c>
      <c r="AMK7102" t="s">
        <v>15369</v>
      </c>
      <c r="AML7102" t="s">
        <v>36374</v>
      </c>
      <c r="AMM7102" t="s">
        <v>1065</v>
      </c>
      <c r="AMN7102">
        <v>7000</v>
      </c>
      <c r="AMO7102" t="s">
        <v>1066</v>
      </c>
      <c r="AMY7102" t="s">
        <v>1066</v>
      </c>
      <c r="ANW7102" t="s">
        <v>1066</v>
      </c>
      <c r="ANZ7102" t="s">
        <v>1066</v>
      </c>
      <c r="AOC7102" t="s">
        <v>1066</v>
      </c>
      <c r="AOE7102" t="s">
        <v>1065</v>
      </c>
    </row>
    <row r="7103" spans="3:4 1025:1071">
      <c r="C7103" t="s">
        <v>36375</v>
      </c>
      <c r="D7103" t="s">
        <v>39025</v>
      </c>
      <c r="AMK7103" t="s">
        <v>16339</v>
      </c>
      <c r="AML7103" t="s">
        <v>36376</v>
      </c>
      <c r="AMM7103" t="s">
        <v>1065</v>
      </c>
      <c r="AMN7103">
        <v>7000</v>
      </c>
      <c r="AMO7103" t="s">
        <v>1066</v>
      </c>
      <c r="AMY7103" t="s">
        <v>1066</v>
      </c>
      <c r="ANW7103" t="s">
        <v>1066</v>
      </c>
      <c r="ANZ7103" t="s">
        <v>1066</v>
      </c>
      <c r="AOC7103" t="s">
        <v>1066</v>
      </c>
      <c r="AOE7103" t="s">
        <v>1065</v>
      </c>
    </row>
    <row r="7104" spans="3:4 1025:1071">
      <c r="C7104" t="s">
        <v>36377</v>
      </c>
      <c r="D7104" t="s">
        <v>39025</v>
      </c>
      <c r="AMK7104" t="s">
        <v>15369</v>
      </c>
      <c r="AML7104" t="s">
        <v>36378</v>
      </c>
      <c r="AMM7104" t="s">
        <v>1065</v>
      </c>
      <c r="AMN7104">
        <v>7000</v>
      </c>
      <c r="AMO7104" t="s">
        <v>1066</v>
      </c>
      <c r="AMY7104" t="s">
        <v>1066</v>
      </c>
      <c r="ANW7104" t="s">
        <v>1066</v>
      </c>
      <c r="ANZ7104" t="s">
        <v>1066</v>
      </c>
      <c r="AOC7104" t="s">
        <v>1066</v>
      </c>
      <c r="AOE7104" t="s">
        <v>1065</v>
      </c>
    </row>
    <row r="7105" spans="3:4 1025:1071">
      <c r="C7105" t="s">
        <v>36379</v>
      </c>
      <c r="D7105" t="s">
        <v>39025</v>
      </c>
      <c r="AMK7105" t="s">
        <v>15188</v>
      </c>
      <c r="AML7105" t="s">
        <v>36380</v>
      </c>
      <c r="AMM7105" t="s">
        <v>1065</v>
      </c>
      <c r="AMN7105">
        <v>7000</v>
      </c>
      <c r="AMO7105" t="s">
        <v>1066</v>
      </c>
      <c r="AMY7105" t="s">
        <v>1066</v>
      </c>
      <c r="ANW7105" t="s">
        <v>1066</v>
      </c>
      <c r="ANZ7105" t="s">
        <v>1066</v>
      </c>
      <c r="AOC7105" t="s">
        <v>1066</v>
      </c>
      <c r="AOE7105" t="s">
        <v>1065</v>
      </c>
    </row>
    <row r="7106" spans="3:4 1025:1071">
      <c r="C7106" t="s">
        <v>36381</v>
      </c>
      <c r="D7106" t="s">
        <v>39025</v>
      </c>
      <c r="AMK7106" t="s">
        <v>15369</v>
      </c>
      <c r="AML7106" t="s">
        <v>36382</v>
      </c>
      <c r="AMM7106" t="s">
        <v>1065</v>
      </c>
      <c r="AMN7106">
        <v>7000</v>
      </c>
      <c r="AMO7106" t="s">
        <v>1066</v>
      </c>
      <c r="AMY7106" t="s">
        <v>1066</v>
      </c>
      <c r="ANW7106" t="s">
        <v>1066</v>
      </c>
      <c r="ANZ7106" t="s">
        <v>1066</v>
      </c>
      <c r="AOC7106" t="s">
        <v>1066</v>
      </c>
      <c r="AOE7106" t="s">
        <v>1065</v>
      </c>
    </row>
    <row r="7107" spans="3:4 1025:1071">
      <c r="C7107" t="s">
        <v>36383</v>
      </c>
      <c r="D7107" t="s">
        <v>39025</v>
      </c>
      <c r="AMK7107" t="s">
        <v>15369</v>
      </c>
      <c r="AML7107" t="s">
        <v>36384</v>
      </c>
      <c r="AMM7107" t="s">
        <v>1065</v>
      </c>
      <c r="AMN7107">
        <v>7000</v>
      </c>
      <c r="AMO7107" t="s">
        <v>1066</v>
      </c>
      <c r="AMY7107" t="s">
        <v>1066</v>
      </c>
      <c r="ANW7107" t="s">
        <v>1066</v>
      </c>
      <c r="ANZ7107" t="s">
        <v>1066</v>
      </c>
      <c r="AOC7107" t="s">
        <v>1066</v>
      </c>
      <c r="AOE7107" t="s">
        <v>1065</v>
      </c>
    </row>
    <row r="7108" spans="3:4 1025:1071">
      <c r="C7108" t="s">
        <v>36385</v>
      </c>
      <c r="D7108" t="s">
        <v>39025</v>
      </c>
      <c r="AMK7108" t="s">
        <v>15369</v>
      </c>
      <c r="AML7108" t="s">
        <v>36386</v>
      </c>
      <c r="AMM7108" t="s">
        <v>1065</v>
      </c>
      <c r="AMN7108">
        <v>7000</v>
      </c>
      <c r="AMO7108" t="s">
        <v>1066</v>
      </c>
      <c r="AMY7108" t="s">
        <v>1066</v>
      </c>
      <c r="ANW7108" t="s">
        <v>1066</v>
      </c>
      <c r="ANZ7108" t="s">
        <v>1066</v>
      </c>
      <c r="AOC7108" t="s">
        <v>1066</v>
      </c>
      <c r="AOE7108" t="s">
        <v>1065</v>
      </c>
    </row>
    <row r="7109" spans="3:4 1025:1071">
      <c r="C7109" t="s">
        <v>36387</v>
      </c>
      <c r="D7109" t="s">
        <v>39025</v>
      </c>
      <c r="AMK7109" t="s">
        <v>15369</v>
      </c>
      <c r="AML7109" t="s">
        <v>36388</v>
      </c>
      <c r="AMM7109" t="s">
        <v>1065</v>
      </c>
      <c r="AMN7109">
        <v>7000</v>
      </c>
      <c r="AMO7109" t="s">
        <v>1066</v>
      </c>
      <c r="AMY7109" t="s">
        <v>1066</v>
      </c>
      <c r="ANW7109" t="s">
        <v>1066</v>
      </c>
      <c r="ANZ7109" t="s">
        <v>1066</v>
      </c>
      <c r="AOC7109" t="s">
        <v>1066</v>
      </c>
      <c r="AOE7109" t="s">
        <v>1065</v>
      </c>
    </row>
    <row r="7110" spans="3:4 1025:1071">
      <c r="C7110" t="s">
        <v>36389</v>
      </c>
      <c r="D7110" t="s">
        <v>39025</v>
      </c>
      <c r="AMK7110" t="s">
        <v>15369</v>
      </c>
      <c r="AML7110" t="s">
        <v>36390</v>
      </c>
      <c r="AMM7110" t="s">
        <v>1065</v>
      </c>
      <c r="AMN7110">
        <v>7000</v>
      </c>
      <c r="AMO7110" t="s">
        <v>1066</v>
      </c>
      <c r="AMY7110" t="s">
        <v>1066</v>
      </c>
      <c r="ANW7110" t="s">
        <v>1066</v>
      </c>
      <c r="ANZ7110" t="s">
        <v>1066</v>
      </c>
      <c r="AOC7110" t="s">
        <v>1066</v>
      </c>
      <c r="AOE7110" t="s">
        <v>1065</v>
      </c>
    </row>
    <row r="7111" spans="3:4 1025:1071">
      <c r="C7111" t="s">
        <v>36391</v>
      </c>
      <c r="D7111" t="s">
        <v>39025</v>
      </c>
      <c r="AMK7111" t="s">
        <v>15188</v>
      </c>
      <c r="AML7111" t="s">
        <v>36392</v>
      </c>
      <c r="AMM7111" t="s">
        <v>1065</v>
      </c>
      <c r="AMN7111">
        <v>7000</v>
      </c>
      <c r="AMO7111" t="s">
        <v>1066</v>
      </c>
      <c r="AMY7111" t="s">
        <v>1066</v>
      </c>
      <c r="ANW7111" t="s">
        <v>1066</v>
      </c>
      <c r="ANZ7111" t="s">
        <v>1066</v>
      </c>
      <c r="AOC7111" t="s">
        <v>1066</v>
      </c>
      <c r="AOE7111" t="s">
        <v>1065</v>
      </c>
    </row>
    <row r="7112" spans="3:4 1025:1071">
      <c r="C7112" t="s">
        <v>36393</v>
      </c>
      <c r="D7112" t="s">
        <v>39025</v>
      </c>
      <c r="AMK7112" t="s">
        <v>18080</v>
      </c>
      <c r="AML7112" t="s">
        <v>36394</v>
      </c>
      <c r="AMM7112" t="s">
        <v>1065</v>
      </c>
      <c r="AMN7112">
        <v>7000</v>
      </c>
      <c r="AMO7112" t="s">
        <v>1066</v>
      </c>
      <c r="AMY7112" t="s">
        <v>1066</v>
      </c>
      <c r="ANW7112" t="s">
        <v>1066</v>
      </c>
      <c r="ANZ7112" t="s">
        <v>1066</v>
      </c>
      <c r="AOC7112" t="s">
        <v>1066</v>
      </c>
      <c r="AOE7112" t="s">
        <v>1065</v>
      </c>
    </row>
    <row r="7113" spans="3:4 1025:1071">
      <c r="C7113" t="s">
        <v>36395</v>
      </c>
      <c r="D7113" t="s">
        <v>39025</v>
      </c>
      <c r="AMK7113" t="s">
        <v>15369</v>
      </c>
      <c r="AML7113" t="s">
        <v>36396</v>
      </c>
      <c r="AMM7113" t="s">
        <v>1065</v>
      </c>
      <c r="AMN7113">
        <v>7000</v>
      </c>
      <c r="AMO7113" t="s">
        <v>1066</v>
      </c>
      <c r="AMY7113" t="s">
        <v>1066</v>
      </c>
      <c r="ANW7113" t="s">
        <v>1066</v>
      </c>
      <c r="ANZ7113" t="s">
        <v>1066</v>
      </c>
      <c r="AOC7113" t="s">
        <v>1066</v>
      </c>
      <c r="AOE7113" t="s">
        <v>1065</v>
      </c>
    </row>
    <row r="7114" spans="3:4 1025:1071">
      <c r="C7114" t="s">
        <v>36397</v>
      </c>
      <c r="D7114" t="s">
        <v>39025</v>
      </c>
      <c r="AMK7114" t="s">
        <v>15369</v>
      </c>
      <c r="AML7114" t="s">
        <v>36398</v>
      </c>
      <c r="AMM7114" t="s">
        <v>1065</v>
      </c>
      <c r="AMN7114">
        <v>7000</v>
      </c>
      <c r="AMO7114" t="s">
        <v>1066</v>
      </c>
      <c r="AMY7114" t="s">
        <v>1066</v>
      </c>
      <c r="ANW7114" t="s">
        <v>1066</v>
      </c>
      <c r="ANZ7114" t="s">
        <v>1066</v>
      </c>
      <c r="AOC7114" t="s">
        <v>1066</v>
      </c>
      <c r="AOE7114" t="s">
        <v>1065</v>
      </c>
    </row>
    <row r="7115" spans="3:4 1025:1071">
      <c r="C7115" t="s">
        <v>36399</v>
      </c>
      <c r="D7115" t="s">
        <v>39025</v>
      </c>
      <c r="AMK7115" t="s">
        <v>15344</v>
      </c>
      <c r="AML7115" t="s">
        <v>36400</v>
      </c>
      <c r="AMM7115" t="s">
        <v>1065</v>
      </c>
      <c r="AMN7115">
        <v>7000</v>
      </c>
      <c r="AMO7115" t="s">
        <v>1066</v>
      </c>
      <c r="AMY7115" t="s">
        <v>1066</v>
      </c>
      <c r="ANW7115" t="s">
        <v>1066</v>
      </c>
      <c r="ANZ7115" t="s">
        <v>1066</v>
      </c>
      <c r="AOC7115" t="s">
        <v>1066</v>
      </c>
      <c r="AOE7115" t="s">
        <v>1065</v>
      </c>
    </row>
    <row r="7116" spans="3:4 1025:1071">
      <c r="C7116" t="s">
        <v>36401</v>
      </c>
      <c r="D7116" t="s">
        <v>39025</v>
      </c>
      <c r="AMK7116" t="s">
        <v>15369</v>
      </c>
      <c r="AML7116" t="s">
        <v>36402</v>
      </c>
      <c r="AMM7116" t="s">
        <v>1065</v>
      </c>
      <c r="AMN7116">
        <v>7000</v>
      </c>
      <c r="AMO7116" t="s">
        <v>1066</v>
      </c>
      <c r="AMY7116" t="s">
        <v>1066</v>
      </c>
      <c r="ANW7116" t="s">
        <v>1066</v>
      </c>
      <c r="ANZ7116" t="s">
        <v>1066</v>
      </c>
      <c r="AOC7116" t="s">
        <v>1066</v>
      </c>
      <c r="AOE7116" t="s">
        <v>1065</v>
      </c>
    </row>
    <row r="7117" spans="3:4 1025:1071">
      <c r="C7117" t="s">
        <v>36403</v>
      </c>
      <c r="D7117" t="s">
        <v>39025</v>
      </c>
      <c r="AMK7117" t="s">
        <v>18080</v>
      </c>
      <c r="AML7117" t="s">
        <v>36404</v>
      </c>
      <c r="AMM7117" t="s">
        <v>1065</v>
      </c>
      <c r="AMN7117">
        <v>7000</v>
      </c>
      <c r="AMO7117" t="s">
        <v>1066</v>
      </c>
      <c r="AMY7117" t="s">
        <v>1066</v>
      </c>
      <c r="ANW7117" t="s">
        <v>1066</v>
      </c>
      <c r="ANZ7117" t="s">
        <v>1066</v>
      </c>
      <c r="AOC7117" t="s">
        <v>1066</v>
      </c>
      <c r="AOE7117" t="s">
        <v>1065</v>
      </c>
    </row>
    <row r="7118" spans="3:4 1025:1071">
      <c r="C7118" t="s">
        <v>36405</v>
      </c>
      <c r="D7118" t="s">
        <v>39025</v>
      </c>
      <c r="AMK7118" t="s">
        <v>15188</v>
      </c>
      <c r="AML7118" t="s">
        <v>36406</v>
      </c>
      <c r="AMM7118" t="s">
        <v>1065</v>
      </c>
      <c r="AMN7118">
        <v>7000</v>
      </c>
      <c r="AMO7118" t="s">
        <v>1066</v>
      </c>
      <c r="AMY7118" t="s">
        <v>1066</v>
      </c>
      <c r="ANW7118" t="s">
        <v>1066</v>
      </c>
      <c r="ANZ7118" t="s">
        <v>1066</v>
      </c>
      <c r="AOC7118" t="s">
        <v>1066</v>
      </c>
      <c r="AOE7118" t="s">
        <v>1065</v>
      </c>
    </row>
    <row r="7119" spans="3:4 1025:1071">
      <c r="C7119" t="s">
        <v>36407</v>
      </c>
      <c r="D7119" t="s">
        <v>39025</v>
      </c>
      <c r="AMK7119" t="s">
        <v>16339</v>
      </c>
      <c r="AML7119" t="s">
        <v>36408</v>
      </c>
      <c r="AMM7119" t="s">
        <v>1065</v>
      </c>
      <c r="AMN7119">
        <v>7000</v>
      </c>
      <c r="AMO7119" t="s">
        <v>1066</v>
      </c>
      <c r="AMY7119" t="s">
        <v>1066</v>
      </c>
      <c r="ANW7119" t="s">
        <v>1066</v>
      </c>
      <c r="ANZ7119" t="s">
        <v>1066</v>
      </c>
      <c r="AOC7119" t="s">
        <v>1066</v>
      </c>
      <c r="AOE7119" t="s">
        <v>1065</v>
      </c>
    </row>
    <row r="7120" spans="3:4 1025:1071">
      <c r="C7120" t="s">
        <v>36409</v>
      </c>
      <c r="D7120" t="s">
        <v>39025</v>
      </c>
      <c r="AMK7120" t="s">
        <v>15188</v>
      </c>
      <c r="AML7120" t="s">
        <v>36410</v>
      </c>
      <c r="AMM7120" t="s">
        <v>1065</v>
      </c>
      <c r="AMN7120">
        <v>7000</v>
      </c>
      <c r="AMO7120" t="s">
        <v>1066</v>
      </c>
      <c r="AMY7120" t="s">
        <v>1066</v>
      </c>
      <c r="ANW7120" t="s">
        <v>1066</v>
      </c>
      <c r="ANZ7120" t="s">
        <v>1066</v>
      </c>
      <c r="AOC7120" t="s">
        <v>1066</v>
      </c>
      <c r="AOE7120" t="s">
        <v>1065</v>
      </c>
    </row>
    <row r="7121" spans="3:4 1025:1071">
      <c r="C7121" t="s">
        <v>36411</v>
      </c>
      <c r="D7121" t="s">
        <v>39025</v>
      </c>
      <c r="AMK7121" t="s">
        <v>15188</v>
      </c>
      <c r="AML7121" t="s">
        <v>36412</v>
      </c>
      <c r="AMM7121" t="s">
        <v>1065</v>
      </c>
      <c r="AMN7121">
        <v>7000</v>
      </c>
      <c r="AMO7121" t="s">
        <v>1066</v>
      </c>
      <c r="AMY7121" t="s">
        <v>1066</v>
      </c>
      <c r="ANW7121" t="s">
        <v>1066</v>
      </c>
      <c r="ANZ7121" t="s">
        <v>1066</v>
      </c>
      <c r="AOC7121" t="s">
        <v>1066</v>
      </c>
      <c r="AOE7121" t="s">
        <v>1065</v>
      </c>
    </row>
    <row r="7122" spans="3:4 1025:1071">
      <c r="C7122" t="s">
        <v>36413</v>
      </c>
      <c r="D7122" t="s">
        <v>39025</v>
      </c>
      <c r="AMK7122" t="s">
        <v>15344</v>
      </c>
      <c r="AML7122" t="s">
        <v>36414</v>
      </c>
      <c r="AMM7122" t="s">
        <v>1065</v>
      </c>
      <c r="AMN7122">
        <v>7000</v>
      </c>
      <c r="AMO7122" t="s">
        <v>1066</v>
      </c>
      <c r="AMY7122" t="s">
        <v>1066</v>
      </c>
      <c r="ANW7122" t="s">
        <v>1066</v>
      </c>
      <c r="ANZ7122" t="s">
        <v>1066</v>
      </c>
      <c r="AOC7122" t="s">
        <v>1066</v>
      </c>
      <c r="AOE7122" t="s">
        <v>1065</v>
      </c>
    </row>
    <row r="7123" spans="3:4 1025:1071">
      <c r="C7123" t="s">
        <v>36415</v>
      </c>
      <c r="D7123" t="s">
        <v>39025</v>
      </c>
      <c r="AMK7123" t="s">
        <v>1294</v>
      </c>
      <c r="AML7123" t="s">
        <v>36416</v>
      </c>
      <c r="AMM7123" t="s">
        <v>1065</v>
      </c>
      <c r="AMN7123">
        <v>7000</v>
      </c>
      <c r="AMO7123" t="s">
        <v>1066</v>
      </c>
      <c r="AMY7123" t="s">
        <v>1066</v>
      </c>
      <c r="ANW7123" t="s">
        <v>1066</v>
      </c>
      <c r="ANZ7123" t="s">
        <v>1066</v>
      </c>
      <c r="AOC7123" t="s">
        <v>1066</v>
      </c>
      <c r="AOE7123" t="s">
        <v>1065</v>
      </c>
    </row>
    <row r="7124" spans="3:4 1025:1071">
      <c r="C7124" t="s">
        <v>36417</v>
      </c>
      <c r="D7124" t="s">
        <v>39025</v>
      </c>
      <c r="AMK7124" t="s">
        <v>16339</v>
      </c>
      <c r="AML7124" t="s">
        <v>36418</v>
      </c>
      <c r="AMM7124" t="s">
        <v>1065</v>
      </c>
      <c r="AMN7124">
        <v>7000</v>
      </c>
      <c r="AMO7124" t="s">
        <v>1066</v>
      </c>
      <c r="AMY7124" t="s">
        <v>1066</v>
      </c>
      <c r="ANW7124" t="s">
        <v>1066</v>
      </c>
      <c r="ANZ7124" t="s">
        <v>1066</v>
      </c>
      <c r="AOC7124" t="s">
        <v>1066</v>
      </c>
      <c r="AOE7124" t="s">
        <v>1065</v>
      </c>
    </row>
    <row r="7125" spans="3:4 1025:1071">
      <c r="C7125" t="s">
        <v>36419</v>
      </c>
      <c r="D7125" t="s">
        <v>39025</v>
      </c>
      <c r="AMK7125" t="s">
        <v>15344</v>
      </c>
      <c r="AML7125" t="s">
        <v>36420</v>
      </c>
      <c r="AMM7125" t="s">
        <v>1065</v>
      </c>
      <c r="AMN7125">
        <v>7000</v>
      </c>
      <c r="AMO7125" t="s">
        <v>1066</v>
      </c>
      <c r="AMY7125" t="s">
        <v>1066</v>
      </c>
      <c r="ANW7125" t="s">
        <v>1066</v>
      </c>
      <c r="ANZ7125" t="s">
        <v>1066</v>
      </c>
      <c r="AOC7125" t="s">
        <v>1066</v>
      </c>
      <c r="AOE7125" t="s">
        <v>1065</v>
      </c>
    </row>
    <row r="7126" spans="3:4 1025:1071">
      <c r="C7126" t="s">
        <v>36421</v>
      </c>
      <c r="D7126" t="s">
        <v>39025</v>
      </c>
    </row>
    <row r="7127" spans="3:4 1025:1071">
      <c r="C7127" t="s">
        <v>36422</v>
      </c>
      <c r="D7127" t="s">
        <v>39025</v>
      </c>
      <c r="AMK7127" t="s">
        <v>15369</v>
      </c>
      <c r="AML7127" t="s">
        <v>36423</v>
      </c>
      <c r="AMM7127" t="s">
        <v>1065</v>
      </c>
      <c r="AMN7127">
        <v>7000</v>
      </c>
      <c r="AMO7127" t="s">
        <v>1066</v>
      </c>
      <c r="AMY7127" t="s">
        <v>1066</v>
      </c>
      <c r="ANW7127" t="s">
        <v>1066</v>
      </c>
      <c r="ANZ7127" t="s">
        <v>1066</v>
      </c>
      <c r="AOC7127" t="s">
        <v>1066</v>
      </c>
      <c r="AOE7127" t="s">
        <v>1065</v>
      </c>
    </row>
    <row r="7128" spans="3:4 1025:1071">
      <c r="C7128" t="s">
        <v>36424</v>
      </c>
      <c r="D7128" t="s">
        <v>39025</v>
      </c>
      <c r="AMK7128" t="s">
        <v>15369</v>
      </c>
      <c r="AML7128" t="s">
        <v>36425</v>
      </c>
      <c r="AMM7128" t="s">
        <v>1065</v>
      </c>
      <c r="AMN7128">
        <v>7000</v>
      </c>
      <c r="AMO7128" t="s">
        <v>1066</v>
      </c>
      <c r="AMY7128" t="s">
        <v>1066</v>
      </c>
      <c r="ANW7128" t="s">
        <v>1066</v>
      </c>
      <c r="ANZ7128" t="s">
        <v>1066</v>
      </c>
      <c r="AOC7128" t="s">
        <v>1066</v>
      </c>
      <c r="AOE7128" t="s">
        <v>1065</v>
      </c>
    </row>
    <row r="7129" spans="3:4 1025:1071">
      <c r="C7129" t="s">
        <v>36426</v>
      </c>
      <c r="D7129" t="s">
        <v>39025</v>
      </c>
      <c r="AMK7129" t="s">
        <v>15369</v>
      </c>
      <c r="AML7129" t="s">
        <v>36427</v>
      </c>
      <c r="AMM7129" t="s">
        <v>1065</v>
      </c>
      <c r="AMN7129">
        <v>7000</v>
      </c>
      <c r="AMO7129" t="s">
        <v>1066</v>
      </c>
      <c r="AMY7129" t="s">
        <v>1066</v>
      </c>
      <c r="ANW7129" t="s">
        <v>1066</v>
      </c>
      <c r="ANZ7129" t="s">
        <v>1066</v>
      </c>
      <c r="AOC7129" t="s">
        <v>1066</v>
      </c>
      <c r="AOE7129" t="s">
        <v>1065</v>
      </c>
    </row>
    <row r="7130" spans="3:4 1025:1071">
      <c r="C7130" t="s">
        <v>36428</v>
      </c>
      <c r="D7130" t="s">
        <v>39025</v>
      </c>
      <c r="AMK7130" t="s">
        <v>15369</v>
      </c>
      <c r="AML7130" t="s">
        <v>36429</v>
      </c>
      <c r="AMM7130" t="s">
        <v>1065</v>
      </c>
      <c r="AMN7130">
        <v>7000</v>
      </c>
      <c r="AMO7130" t="s">
        <v>1066</v>
      </c>
      <c r="AMY7130" t="s">
        <v>1066</v>
      </c>
      <c r="ANW7130" t="s">
        <v>1066</v>
      </c>
      <c r="ANZ7130" t="s">
        <v>1066</v>
      </c>
      <c r="AOC7130" t="s">
        <v>1066</v>
      </c>
      <c r="AOE7130" t="s">
        <v>1065</v>
      </c>
    </row>
    <row r="7131" spans="3:4 1025:1071">
      <c r="C7131" t="s">
        <v>36430</v>
      </c>
      <c r="D7131" t="s">
        <v>39025</v>
      </c>
      <c r="AMK7131" t="s">
        <v>16339</v>
      </c>
      <c r="AML7131" t="s">
        <v>36431</v>
      </c>
      <c r="AMM7131" t="s">
        <v>1065</v>
      </c>
      <c r="AMN7131">
        <v>7000</v>
      </c>
      <c r="AMO7131" t="s">
        <v>1066</v>
      </c>
      <c r="AMY7131" t="s">
        <v>1066</v>
      </c>
      <c r="ANW7131" t="s">
        <v>1066</v>
      </c>
      <c r="ANZ7131" t="s">
        <v>1066</v>
      </c>
      <c r="AOC7131" t="s">
        <v>1066</v>
      </c>
      <c r="AOE7131" t="s">
        <v>1065</v>
      </c>
    </row>
    <row r="7132" spans="3:4 1025:1071">
      <c r="C7132" t="s">
        <v>36432</v>
      </c>
      <c r="D7132" t="s">
        <v>39025</v>
      </c>
      <c r="AMK7132" t="s">
        <v>15188</v>
      </c>
      <c r="AML7132" t="s">
        <v>36433</v>
      </c>
      <c r="AMM7132" t="s">
        <v>1065</v>
      </c>
      <c r="AMN7132">
        <v>7000</v>
      </c>
      <c r="AMO7132" t="s">
        <v>1066</v>
      </c>
      <c r="AMY7132" t="s">
        <v>1066</v>
      </c>
      <c r="ANW7132" t="s">
        <v>1066</v>
      </c>
      <c r="ANZ7132" t="s">
        <v>1066</v>
      </c>
      <c r="AOC7132" t="s">
        <v>1066</v>
      </c>
      <c r="AOE7132" t="s">
        <v>1065</v>
      </c>
    </row>
    <row r="7133" spans="3:4 1025:1071">
      <c r="C7133" t="s">
        <v>36434</v>
      </c>
      <c r="D7133" t="s">
        <v>39025</v>
      </c>
      <c r="AMK7133" t="s">
        <v>16339</v>
      </c>
      <c r="AML7133" t="s">
        <v>36435</v>
      </c>
      <c r="AMM7133" t="s">
        <v>1065</v>
      </c>
      <c r="AMN7133">
        <v>7000</v>
      </c>
      <c r="AMO7133" t="s">
        <v>1066</v>
      </c>
      <c r="AMY7133" t="s">
        <v>1066</v>
      </c>
      <c r="ANW7133" t="s">
        <v>1066</v>
      </c>
      <c r="ANZ7133" t="s">
        <v>1066</v>
      </c>
      <c r="AOC7133" t="s">
        <v>1066</v>
      </c>
      <c r="AOE7133" t="s">
        <v>1065</v>
      </c>
    </row>
    <row r="7134" spans="3:4 1025:1071">
      <c r="C7134" t="s">
        <v>36436</v>
      </c>
      <c r="D7134" t="s">
        <v>39025</v>
      </c>
      <c r="AMK7134" t="s">
        <v>15188</v>
      </c>
      <c r="AML7134" t="s">
        <v>36437</v>
      </c>
      <c r="AMM7134" t="s">
        <v>1065</v>
      </c>
      <c r="AMN7134">
        <v>7000</v>
      </c>
      <c r="AMO7134" t="s">
        <v>1066</v>
      </c>
      <c r="AMY7134" t="s">
        <v>1066</v>
      </c>
      <c r="ANW7134" t="s">
        <v>1066</v>
      </c>
      <c r="ANZ7134" t="s">
        <v>1066</v>
      </c>
      <c r="AOC7134" t="s">
        <v>1066</v>
      </c>
      <c r="AOE7134" t="s">
        <v>1065</v>
      </c>
    </row>
    <row r="7135" spans="3:4 1025:1071">
      <c r="C7135" t="s">
        <v>36438</v>
      </c>
      <c r="D7135" t="s">
        <v>39025</v>
      </c>
      <c r="AMK7135" t="s">
        <v>16339</v>
      </c>
      <c r="AML7135" t="s">
        <v>36439</v>
      </c>
      <c r="AMM7135" t="s">
        <v>1065</v>
      </c>
      <c r="AMN7135">
        <v>7000</v>
      </c>
      <c r="AMO7135" t="s">
        <v>1066</v>
      </c>
      <c r="AMY7135" t="s">
        <v>1066</v>
      </c>
      <c r="ANW7135" t="s">
        <v>1066</v>
      </c>
      <c r="ANZ7135" t="s">
        <v>1066</v>
      </c>
      <c r="AOC7135" t="s">
        <v>1066</v>
      </c>
      <c r="AOE7135" t="s">
        <v>1065</v>
      </c>
    </row>
    <row r="7136" spans="3:4 1025:1071">
      <c r="C7136" t="s">
        <v>36440</v>
      </c>
      <c r="D7136" t="s">
        <v>39025</v>
      </c>
      <c r="AMK7136" t="s">
        <v>16339</v>
      </c>
      <c r="AML7136" t="s">
        <v>36441</v>
      </c>
      <c r="AMM7136" t="s">
        <v>1065</v>
      </c>
      <c r="AMN7136">
        <v>7000</v>
      </c>
      <c r="AMO7136" t="s">
        <v>1066</v>
      </c>
      <c r="AMY7136" t="s">
        <v>1065</v>
      </c>
      <c r="AMZ7136" t="s">
        <v>36442</v>
      </c>
      <c r="ANB7136" t="b">
        <v>1</v>
      </c>
      <c r="AND7136" t="b">
        <v>1</v>
      </c>
      <c r="ANM7136" t="b">
        <v>1</v>
      </c>
      <c r="ANN7136" t="b">
        <v>1</v>
      </c>
      <c r="ANR7136" t="b">
        <v>1</v>
      </c>
      <c r="ANW7136" t="s">
        <v>1066</v>
      </c>
      <c r="ANZ7136" t="s">
        <v>1066</v>
      </c>
      <c r="AOC7136" t="s">
        <v>1066</v>
      </c>
      <c r="AOE7136" t="s">
        <v>1065</v>
      </c>
    </row>
    <row r="7137" spans="3:4 1025:1071">
      <c r="C7137" t="s">
        <v>36443</v>
      </c>
      <c r="D7137" t="s">
        <v>39025</v>
      </c>
      <c r="AMK7137" t="s">
        <v>16339</v>
      </c>
      <c r="AML7137" t="s">
        <v>36444</v>
      </c>
      <c r="AMM7137" t="s">
        <v>1065</v>
      </c>
      <c r="AMN7137">
        <v>7000</v>
      </c>
      <c r="AMO7137" t="s">
        <v>1066</v>
      </c>
      <c r="AMY7137" t="s">
        <v>1066</v>
      </c>
      <c r="ANW7137" t="s">
        <v>1066</v>
      </c>
      <c r="ANZ7137" t="s">
        <v>1066</v>
      </c>
      <c r="AOC7137" t="s">
        <v>1066</v>
      </c>
      <c r="AOE7137" t="s">
        <v>1065</v>
      </c>
    </row>
    <row r="7138" spans="3:4 1025:1071">
      <c r="C7138" t="s">
        <v>36445</v>
      </c>
      <c r="D7138" t="s">
        <v>39025</v>
      </c>
      <c r="AMK7138" t="s">
        <v>1151</v>
      </c>
      <c r="AML7138" t="s">
        <v>36446</v>
      </c>
      <c r="AMM7138" t="s">
        <v>1065</v>
      </c>
      <c r="AMN7138">
        <v>7000</v>
      </c>
      <c r="AMO7138" t="s">
        <v>1066</v>
      </c>
      <c r="AMY7138" t="s">
        <v>1065</v>
      </c>
      <c r="AMZ7138" t="s">
        <v>36447</v>
      </c>
      <c r="AND7138" t="b">
        <v>1</v>
      </c>
      <c r="ANN7138" t="b">
        <v>1</v>
      </c>
      <c r="ANQ7138" t="b">
        <v>1</v>
      </c>
      <c r="ANW7138" t="s">
        <v>1066</v>
      </c>
      <c r="ANZ7138" t="s">
        <v>1066</v>
      </c>
      <c r="AOC7138" t="s">
        <v>1066</v>
      </c>
      <c r="AOE7138" t="s">
        <v>1065</v>
      </c>
    </row>
    <row r="7139" spans="3:4 1025:1071">
      <c r="C7139" t="s">
        <v>36448</v>
      </c>
      <c r="D7139" t="s">
        <v>39025</v>
      </c>
      <c r="AMK7139" t="s">
        <v>1268</v>
      </c>
      <c r="AML7139" t="s">
        <v>36449</v>
      </c>
      <c r="AMM7139" t="s">
        <v>1065</v>
      </c>
      <c r="AMN7139">
        <v>7000</v>
      </c>
      <c r="AMO7139" t="s">
        <v>1066</v>
      </c>
      <c r="AMY7139" t="s">
        <v>1066</v>
      </c>
      <c r="ANW7139" t="s">
        <v>1066</v>
      </c>
      <c r="ANZ7139" t="s">
        <v>1066</v>
      </c>
      <c r="AOC7139" t="s">
        <v>1066</v>
      </c>
      <c r="AOE7139" t="s">
        <v>1065</v>
      </c>
    </row>
    <row r="7140" spans="3:4 1025:1071">
      <c r="C7140" t="s">
        <v>36450</v>
      </c>
      <c r="D7140" t="s">
        <v>39025</v>
      </c>
      <c r="AMK7140" t="s">
        <v>1148</v>
      </c>
      <c r="AML7140" t="s">
        <v>36451</v>
      </c>
      <c r="AMM7140" t="s">
        <v>1065</v>
      </c>
      <c r="AMN7140">
        <v>7000</v>
      </c>
      <c r="AMO7140" t="s">
        <v>1066</v>
      </c>
      <c r="AMY7140" t="s">
        <v>1066</v>
      </c>
      <c r="ANW7140" t="s">
        <v>1066</v>
      </c>
      <c r="ANZ7140" t="s">
        <v>1066</v>
      </c>
      <c r="AOB7140" t="s">
        <v>1066</v>
      </c>
      <c r="AOC7140" t="s">
        <v>1066</v>
      </c>
      <c r="AOE7140" t="s">
        <v>1065</v>
      </c>
    </row>
    <row r="7141" spans="3:4 1025:1071">
      <c r="C7141" t="s">
        <v>36452</v>
      </c>
      <c r="D7141" t="s">
        <v>39025</v>
      </c>
      <c r="AMK7141" t="s">
        <v>1151</v>
      </c>
      <c r="AML7141" t="s">
        <v>36453</v>
      </c>
      <c r="AMM7141" t="s">
        <v>1065</v>
      </c>
      <c r="AMN7141">
        <v>7000</v>
      </c>
      <c r="AMO7141" t="s">
        <v>1066</v>
      </c>
      <c r="AMY7141" t="s">
        <v>1066</v>
      </c>
      <c r="ANW7141" t="s">
        <v>1066</v>
      </c>
      <c r="ANZ7141" t="s">
        <v>1066</v>
      </c>
      <c r="AOC7141" t="s">
        <v>1066</v>
      </c>
      <c r="AOE7141" t="s">
        <v>1065</v>
      </c>
    </row>
    <row r="7142" spans="3:4 1025:1071">
      <c r="C7142" t="s">
        <v>36454</v>
      </c>
      <c r="D7142" t="s">
        <v>39025</v>
      </c>
      <c r="AMK7142" t="s">
        <v>1148</v>
      </c>
      <c r="AML7142" t="s">
        <v>36455</v>
      </c>
      <c r="AMM7142" t="s">
        <v>1065</v>
      </c>
      <c r="AMN7142">
        <v>7000</v>
      </c>
      <c r="AMO7142" t="s">
        <v>1066</v>
      </c>
      <c r="AMY7142" t="s">
        <v>1066</v>
      </c>
      <c r="ANW7142" t="s">
        <v>1066</v>
      </c>
      <c r="ANZ7142" t="s">
        <v>1066</v>
      </c>
      <c r="AOC7142" t="s">
        <v>1066</v>
      </c>
      <c r="AOE7142" t="s">
        <v>1065</v>
      </c>
    </row>
    <row r="7143" spans="3:4 1025:1071">
      <c r="C7143" t="s">
        <v>36456</v>
      </c>
      <c r="D7143" t="s">
        <v>39025</v>
      </c>
      <c r="AMK7143" t="s">
        <v>15369</v>
      </c>
      <c r="AML7143" t="s">
        <v>36457</v>
      </c>
      <c r="AMM7143" t="s">
        <v>1065</v>
      </c>
      <c r="AMN7143">
        <v>7000</v>
      </c>
      <c r="AMO7143" t="s">
        <v>1066</v>
      </c>
      <c r="AMY7143" t="s">
        <v>1066</v>
      </c>
      <c r="ANW7143" t="s">
        <v>1066</v>
      </c>
      <c r="ANZ7143" t="s">
        <v>1066</v>
      </c>
      <c r="AOC7143" t="s">
        <v>1066</v>
      </c>
      <c r="AOE7143" t="s">
        <v>1065</v>
      </c>
    </row>
    <row r="7144" spans="3:4 1025:1071">
      <c r="C7144" t="s">
        <v>36458</v>
      </c>
      <c r="D7144" t="s">
        <v>39025</v>
      </c>
      <c r="AMK7144" t="s">
        <v>16280</v>
      </c>
      <c r="AML7144" t="s">
        <v>36459</v>
      </c>
      <c r="AMM7144" t="s">
        <v>1065</v>
      </c>
      <c r="AMN7144">
        <v>7000</v>
      </c>
      <c r="AMO7144" t="s">
        <v>1066</v>
      </c>
      <c r="AMY7144" t="s">
        <v>1066</v>
      </c>
      <c r="ANW7144" t="s">
        <v>1066</v>
      </c>
      <c r="ANZ7144" t="s">
        <v>1066</v>
      </c>
      <c r="AOC7144" t="s">
        <v>1066</v>
      </c>
      <c r="AOE7144" t="s">
        <v>1065</v>
      </c>
    </row>
    <row r="7145" spans="3:4 1025:1071">
      <c r="C7145" t="s">
        <v>36460</v>
      </c>
      <c r="D7145" t="s">
        <v>39025</v>
      </c>
      <c r="AMK7145" t="s">
        <v>1117</v>
      </c>
      <c r="AML7145" t="s">
        <v>36461</v>
      </c>
      <c r="AMM7145" t="s">
        <v>1065</v>
      </c>
      <c r="AMN7145">
        <v>7000</v>
      </c>
      <c r="AMO7145" t="s">
        <v>1066</v>
      </c>
      <c r="AMY7145" t="s">
        <v>1065</v>
      </c>
      <c r="AMZ7145" t="s">
        <v>36462</v>
      </c>
      <c r="ANE7145" t="b">
        <v>1</v>
      </c>
      <c r="ANM7145" t="b">
        <v>1</v>
      </c>
      <c r="ANN7145" t="b">
        <v>1</v>
      </c>
      <c r="ANR7145" t="b">
        <v>1</v>
      </c>
      <c r="ANW7145" t="s">
        <v>1066</v>
      </c>
      <c r="ANZ7145" t="s">
        <v>1066</v>
      </c>
      <c r="AOC7145" t="s">
        <v>1066</v>
      </c>
      <c r="AOE7145" t="s">
        <v>1065</v>
      </c>
    </row>
    <row r="7146" spans="3:4 1025:1071">
      <c r="C7146" t="s">
        <v>36463</v>
      </c>
      <c r="D7146" t="s">
        <v>39025</v>
      </c>
      <c r="AMK7146" t="s">
        <v>15188</v>
      </c>
      <c r="AML7146" t="s">
        <v>36464</v>
      </c>
      <c r="AMM7146" t="s">
        <v>1065</v>
      </c>
      <c r="AMN7146">
        <v>7000</v>
      </c>
      <c r="AMO7146" t="s">
        <v>1066</v>
      </c>
      <c r="AMY7146" t="s">
        <v>1066</v>
      </c>
      <c r="ANW7146" t="s">
        <v>1066</v>
      </c>
      <c r="ANZ7146" t="s">
        <v>1066</v>
      </c>
      <c r="AOC7146" t="s">
        <v>1066</v>
      </c>
      <c r="AOE7146" t="s">
        <v>1065</v>
      </c>
    </row>
    <row r="7147" spans="3:4 1025:1071">
      <c r="C7147" t="s">
        <v>36465</v>
      </c>
      <c r="D7147" t="s">
        <v>39025</v>
      </c>
      <c r="AMK7147" t="s">
        <v>15188</v>
      </c>
      <c r="AML7147" t="s">
        <v>36466</v>
      </c>
      <c r="AMM7147" t="s">
        <v>1065</v>
      </c>
      <c r="AMN7147">
        <v>7000</v>
      </c>
      <c r="AMO7147" t="s">
        <v>1066</v>
      </c>
      <c r="AMY7147" t="s">
        <v>1066</v>
      </c>
      <c r="ANW7147" t="s">
        <v>1066</v>
      </c>
      <c r="ANZ7147" t="s">
        <v>1066</v>
      </c>
      <c r="AOC7147" t="s">
        <v>1066</v>
      </c>
      <c r="AOE7147" t="s">
        <v>1065</v>
      </c>
    </row>
    <row r="7148" spans="3:4 1025:1071">
      <c r="C7148" t="s">
        <v>36467</v>
      </c>
      <c r="D7148" t="s">
        <v>39025</v>
      </c>
      <c r="AMK7148" t="s">
        <v>16280</v>
      </c>
      <c r="AML7148" t="s">
        <v>36468</v>
      </c>
      <c r="AMM7148" t="s">
        <v>1065</v>
      </c>
      <c r="AMN7148">
        <v>7000</v>
      </c>
      <c r="AMO7148" t="s">
        <v>1066</v>
      </c>
      <c r="AMY7148" t="s">
        <v>1066</v>
      </c>
      <c r="ANW7148" t="s">
        <v>1066</v>
      </c>
      <c r="ANZ7148" t="s">
        <v>1066</v>
      </c>
      <c r="AOC7148" t="s">
        <v>1066</v>
      </c>
      <c r="AOE7148" t="s">
        <v>1065</v>
      </c>
    </row>
    <row r="7149" spans="3:4 1025:1071">
      <c r="C7149" t="s">
        <v>36469</v>
      </c>
      <c r="D7149" t="s">
        <v>39025</v>
      </c>
      <c r="AMK7149" t="s">
        <v>15188</v>
      </c>
      <c r="AML7149" t="s">
        <v>36470</v>
      </c>
      <c r="AMM7149" t="s">
        <v>1065</v>
      </c>
      <c r="AMN7149">
        <v>7000</v>
      </c>
      <c r="AMO7149" t="s">
        <v>1066</v>
      </c>
      <c r="AMY7149" t="s">
        <v>1066</v>
      </c>
      <c r="ANW7149" t="s">
        <v>1066</v>
      </c>
      <c r="ANZ7149" t="s">
        <v>1066</v>
      </c>
      <c r="AOC7149" t="s">
        <v>1066</v>
      </c>
      <c r="AOE7149" t="s">
        <v>1065</v>
      </c>
    </row>
    <row r="7150" spans="3:4 1025:1071">
      <c r="C7150" t="s">
        <v>36471</v>
      </c>
      <c r="D7150" t="s">
        <v>39025</v>
      </c>
      <c r="AMK7150" t="s">
        <v>16280</v>
      </c>
      <c r="AML7150" t="s">
        <v>36472</v>
      </c>
      <c r="AMM7150" t="s">
        <v>1065</v>
      </c>
      <c r="AMN7150">
        <v>7000</v>
      </c>
      <c r="AMO7150" t="s">
        <v>1066</v>
      </c>
      <c r="AMY7150" t="s">
        <v>1066</v>
      </c>
      <c r="ANW7150" t="s">
        <v>1066</v>
      </c>
      <c r="ANZ7150" t="s">
        <v>1066</v>
      </c>
      <c r="AOC7150" t="s">
        <v>1066</v>
      </c>
      <c r="AOE7150" t="s">
        <v>1065</v>
      </c>
    </row>
    <row r="7151" spans="3:4 1025:1071">
      <c r="C7151" t="s">
        <v>36473</v>
      </c>
      <c r="D7151" t="s">
        <v>39025</v>
      </c>
      <c r="AMK7151" t="s">
        <v>1294</v>
      </c>
      <c r="AML7151" t="s">
        <v>36474</v>
      </c>
      <c r="AMM7151" t="s">
        <v>1065</v>
      </c>
      <c r="AMN7151">
        <v>7000</v>
      </c>
      <c r="AMO7151" t="s">
        <v>1066</v>
      </c>
      <c r="AMY7151" t="s">
        <v>1066</v>
      </c>
      <c r="ANW7151" t="s">
        <v>1066</v>
      </c>
      <c r="ANZ7151" t="s">
        <v>1066</v>
      </c>
      <c r="AOC7151" t="s">
        <v>1066</v>
      </c>
      <c r="AOE7151" t="s">
        <v>1065</v>
      </c>
    </row>
    <row r="7152" spans="3:4 1025:1071">
      <c r="C7152" t="s">
        <v>36475</v>
      </c>
      <c r="D7152" t="s">
        <v>39025</v>
      </c>
      <c r="AMK7152" t="s">
        <v>15369</v>
      </c>
      <c r="AML7152" t="s">
        <v>36476</v>
      </c>
      <c r="AMM7152" t="s">
        <v>1065</v>
      </c>
      <c r="AMN7152">
        <v>7000</v>
      </c>
      <c r="AMO7152" t="s">
        <v>1066</v>
      </c>
      <c r="AMY7152" t="s">
        <v>1066</v>
      </c>
      <c r="ANW7152" t="s">
        <v>1066</v>
      </c>
      <c r="ANZ7152" t="s">
        <v>1066</v>
      </c>
      <c r="AOC7152" t="s">
        <v>1066</v>
      </c>
      <c r="AOE7152" t="s">
        <v>1065</v>
      </c>
    </row>
    <row r="7153" spans="3:4 1025:1071">
      <c r="C7153" t="s">
        <v>36477</v>
      </c>
      <c r="D7153" t="s">
        <v>39025</v>
      </c>
      <c r="AMK7153" t="s">
        <v>1148</v>
      </c>
      <c r="AML7153" t="s">
        <v>36478</v>
      </c>
      <c r="AMM7153" t="s">
        <v>1065</v>
      </c>
      <c r="AMN7153">
        <v>7000</v>
      </c>
      <c r="AMO7153" t="s">
        <v>1066</v>
      </c>
      <c r="AMY7153" t="s">
        <v>1066</v>
      </c>
      <c r="ANW7153" t="s">
        <v>1066</v>
      </c>
      <c r="ANZ7153" t="s">
        <v>1066</v>
      </c>
      <c r="AOC7153" t="s">
        <v>1066</v>
      </c>
      <c r="AOE7153" t="s">
        <v>1065</v>
      </c>
    </row>
    <row r="7154" spans="3:4 1025:1071">
      <c r="C7154" t="s">
        <v>36479</v>
      </c>
      <c r="D7154" t="s">
        <v>39025</v>
      </c>
      <c r="AMK7154" t="s">
        <v>1148</v>
      </c>
      <c r="AML7154" t="s">
        <v>36480</v>
      </c>
      <c r="AMM7154" t="s">
        <v>1065</v>
      </c>
      <c r="AMN7154">
        <v>7000</v>
      </c>
      <c r="AMO7154" t="s">
        <v>1066</v>
      </c>
      <c r="AMY7154" t="s">
        <v>1066</v>
      </c>
      <c r="ANW7154" t="s">
        <v>1066</v>
      </c>
      <c r="ANZ7154" t="s">
        <v>1066</v>
      </c>
      <c r="AOC7154" t="s">
        <v>1066</v>
      </c>
      <c r="AOE7154" t="s">
        <v>1065</v>
      </c>
    </row>
    <row r="7155" spans="3:4 1025:1071">
      <c r="C7155" t="s">
        <v>36481</v>
      </c>
      <c r="D7155" t="s">
        <v>39025</v>
      </c>
      <c r="AMK7155" t="s">
        <v>16339</v>
      </c>
      <c r="AML7155" t="s">
        <v>36482</v>
      </c>
      <c r="AMM7155" t="s">
        <v>1065</v>
      </c>
      <c r="AMN7155">
        <v>7000</v>
      </c>
      <c r="AMO7155" t="s">
        <v>1066</v>
      </c>
      <c r="AMY7155" t="s">
        <v>1066</v>
      </c>
      <c r="ANW7155" t="s">
        <v>1066</v>
      </c>
      <c r="ANZ7155" t="s">
        <v>1066</v>
      </c>
      <c r="AOC7155" t="s">
        <v>1066</v>
      </c>
      <c r="AOE7155" t="s">
        <v>1065</v>
      </c>
    </row>
    <row r="7156" spans="3:4 1025:1071">
      <c r="C7156" t="s">
        <v>36483</v>
      </c>
      <c r="D7156" t="s">
        <v>39025</v>
      </c>
      <c r="AMK7156" t="s">
        <v>24139</v>
      </c>
      <c r="AML7156" t="s">
        <v>36484</v>
      </c>
      <c r="AMM7156" t="s">
        <v>1065</v>
      </c>
      <c r="AMN7156">
        <v>7000</v>
      </c>
      <c r="AMO7156" t="s">
        <v>1066</v>
      </c>
      <c r="AMY7156" t="s">
        <v>1066</v>
      </c>
      <c r="ANW7156" t="s">
        <v>1066</v>
      </c>
      <c r="ANZ7156" t="s">
        <v>1066</v>
      </c>
      <c r="AOC7156" t="s">
        <v>1066</v>
      </c>
      <c r="AOE7156" t="s">
        <v>1065</v>
      </c>
    </row>
    <row r="7157" spans="3:4 1025:1071">
      <c r="C7157" t="s">
        <v>36485</v>
      </c>
      <c r="D7157" t="s">
        <v>39025</v>
      </c>
      <c r="AMK7157" t="s">
        <v>16339</v>
      </c>
      <c r="AML7157" t="s">
        <v>36486</v>
      </c>
      <c r="AMM7157" t="s">
        <v>1065</v>
      </c>
      <c r="AMN7157">
        <v>7000</v>
      </c>
      <c r="AMO7157" t="s">
        <v>1066</v>
      </c>
      <c r="AMY7157" t="s">
        <v>1066</v>
      </c>
      <c r="ANW7157" t="s">
        <v>1066</v>
      </c>
      <c r="ANZ7157" t="s">
        <v>1066</v>
      </c>
      <c r="AOC7157" t="s">
        <v>1066</v>
      </c>
      <c r="AOE7157" t="s">
        <v>1065</v>
      </c>
    </row>
    <row r="7158" spans="3:4 1025:1071">
      <c r="C7158" t="s">
        <v>36487</v>
      </c>
      <c r="D7158" t="s">
        <v>39025</v>
      </c>
      <c r="AMK7158" t="s">
        <v>15369</v>
      </c>
      <c r="AML7158" t="s">
        <v>36488</v>
      </c>
      <c r="AMM7158" t="s">
        <v>1065</v>
      </c>
      <c r="AMN7158">
        <v>7000</v>
      </c>
      <c r="AMO7158" t="s">
        <v>1066</v>
      </c>
      <c r="AMY7158" t="s">
        <v>1066</v>
      </c>
      <c r="ANW7158" t="s">
        <v>1066</v>
      </c>
      <c r="ANZ7158" t="s">
        <v>1066</v>
      </c>
      <c r="AOC7158" t="s">
        <v>1066</v>
      </c>
      <c r="AOE7158" t="s">
        <v>1065</v>
      </c>
    </row>
    <row r="7159" spans="3:4 1025:1071">
      <c r="C7159" t="s">
        <v>36489</v>
      </c>
      <c r="D7159" t="s">
        <v>39025</v>
      </c>
      <c r="AMK7159" t="s">
        <v>15369</v>
      </c>
      <c r="AML7159" t="s">
        <v>36490</v>
      </c>
      <c r="AMM7159" t="s">
        <v>1065</v>
      </c>
      <c r="AMN7159">
        <v>7000</v>
      </c>
      <c r="AMO7159" t="s">
        <v>1066</v>
      </c>
      <c r="AMY7159" t="s">
        <v>1066</v>
      </c>
      <c r="ANW7159" t="s">
        <v>1066</v>
      </c>
      <c r="ANZ7159" t="s">
        <v>1066</v>
      </c>
      <c r="AOC7159" t="s">
        <v>1066</v>
      </c>
      <c r="AOE7159" t="s">
        <v>1065</v>
      </c>
    </row>
    <row r="7160" spans="3:4 1025:1071">
      <c r="C7160" t="s">
        <v>36491</v>
      </c>
      <c r="D7160" t="s">
        <v>39025</v>
      </c>
      <c r="AMK7160" t="s">
        <v>15369</v>
      </c>
      <c r="AML7160" t="s">
        <v>36492</v>
      </c>
      <c r="AMM7160" t="s">
        <v>1065</v>
      </c>
      <c r="AMN7160">
        <v>7000</v>
      </c>
      <c r="AMO7160" t="s">
        <v>1066</v>
      </c>
      <c r="AMY7160" t="s">
        <v>1066</v>
      </c>
      <c r="ANW7160" t="s">
        <v>1066</v>
      </c>
      <c r="ANZ7160" t="s">
        <v>1066</v>
      </c>
      <c r="AOC7160" t="s">
        <v>1066</v>
      </c>
      <c r="AOE7160" t="s">
        <v>1065</v>
      </c>
    </row>
    <row r="7161" spans="3:4 1025:1071">
      <c r="C7161" t="s">
        <v>36493</v>
      </c>
      <c r="D7161" t="s">
        <v>39025</v>
      </c>
      <c r="AMK7161" t="s">
        <v>1268</v>
      </c>
      <c r="AML7161" t="s">
        <v>36494</v>
      </c>
      <c r="AMM7161" t="s">
        <v>1065</v>
      </c>
      <c r="AMN7161">
        <v>7000</v>
      </c>
      <c r="AMO7161" t="s">
        <v>1066</v>
      </c>
      <c r="AMY7161" t="s">
        <v>1066</v>
      </c>
      <c r="ANW7161" t="s">
        <v>1066</v>
      </c>
      <c r="ANZ7161" t="s">
        <v>1066</v>
      </c>
      <c r="AOC7161" t="s">
        <v>1066</v>
      </c>
      <c r="AOE7161" t="s">
        <v>1065</v>
      </c>
    </row>
    <row r="7162" spans="3:4 1025:1071">
      <c r="C7162" t="s">
        <v>36495</v>
      </c>
      <c r="D7162" t="s">
        <v>39025</v>
      </c>
      <c r="AMK7162" t="s">
        <v>15369</v>
      </c>
      <c r="AML7162" t="s">
        <v>36496</v>
      </c>
      <c r="AMM7162" t="s">
        <v>1065</v>
      </c>
      <c r="AMN7162">
        <v>7000</v>
      </c>
      <c r="AMO7162" t="s">
        <v>1066</v>
      </c>
      <c r="AMY7162" t="s">
        <v>1066</v>
      </c>
      <c r="ANW7162" t="s">
        <v>1066</v>
      </c>
      <c r="ANZ7162" t="s">
        <v>1066</v>
      </c>
      <c r="AOC7162" t="s">
        <v>1066</v>
      </c>
      <c r="AOE7162" t="s">
        <v>1065</v>
      </c>
    </row>
    <row r="7163" spans="3:4 1025:1071">
      <c r="C7163" t="s">
        <v>36497</v>
      </c>
      <c r="D7163" t="s">
        <v>39025</v>
      </c>
      <c r="AMK7163" t="s">
        <v>18080</v>
      </c>
      <c r="AML7163" t="s">
        <v>36498</v>
      </c>
      <c r="AMM7163" t="s">
        <v>1065</v>
      </c>
      <c r="AMN7163">
        <v>7000</v>
      </c>
      <c r="AMO7163" t="s">
        <v>1066</v>
      </c>
      <c r="AMY7163" t="s">
        <v>1066</v>
      </c>
      <c r="ANW7163" t="s">
        <v>1066</v>
      </c>
      <c r="ANZ7163" t="s">
        <v>1066</v>
      </c>
      <c r="AOC7163" t="s">
        <v>1066</v>
      </c>
      <c r="AOE7163" t="s">
        <v>1065</v>
      </c>
    </row>
    <row r="7164" spans="3:4 1025:1071">
      <c r="C7164" t="s">
        <v>36499</v>
      </c>
      <c r="D7164" t="s">
        <v>39025</v>
      </c>
      <c r="AMK7164" t="s">
        <v>24139</v>
      </c>
      <c r="AML7164" t="s">
        <v>36500</v>
      </c>
      <c r="AMM7164" t="s">
        <v>1065</v>
      </c>
      <c r="AMN7164">
        <v>7000</v>
      </c>
      <c r="AMO7164" t="s">
        <v>1066</v>
      </c>
      <c r="AMY7164" t="s">
        <v>1066</v>
      </c>
      <c r="ANW7164" t="s">
        <v>1066</v>
      </c>
      <c r="ANZ7164" t="s">
        <v>1066</v>
      </c>
      <c r="AOC7164" t="s">
        <v>1066</v>
      </c>
      <c r="AOE7164" t="s">
        <v>1065</v>
      </c>
    </row>
    <row r="7165" spans="3:4 1025:1071">
      <c r="C7165" t="s">
        <v>36501</v>
      </c>
      <c r="D7165" t="s">
        <v>39025</v>
      </c>
      <c r="AMK7165" t="s">
        <v>18080</v>
      </c>
      <c r="AML7165" t="s">
        <v>36502</v>
      </c>
      <c r="AMM7165" t="s">
        <v>1065</v>
      </c>
      <c r="AMN7165">
        <v>7000</v>
      </c>
      <c r="AMO7165" t="s">
        <v>1066</v>
      </c>
      <c r="AMY7165" t="s">
        <v>1066</v>
      </c>
      <c r="ANW7165" t="s">
        <v>1066</v>
      </c>
      <c r="ANZ7165" t="s">
        <v>1066</v>
      </c>
      <c r="AOC7165" t="s">
        <v>1066</v>
      </c>
      <c r="AOE7165" t="s">
        <v>1065</v>
      </c>
    </row>
    <row r="7166" spans="3:4 1025:1071">
      <c r="C7166" t="s">
        <v>36503</v>
      </c>
      <c r="D7166" t="s">
        <v>39025</v>
      </c>
      <c r="AMK7166" t="s">
        <v>24139</v>
      </c>
      <c r="AML7166" t="s">
        <v>36504</v>
      </c>
      <c r="AMM7166" t="s">
        <v>1065</v>
      </c>
      <c r="AMN7166">
        <v>7000</v>
      </c>
      <c r="AMO7166" t="s">
        <v>1066</v>
      </c>
      <c r="AMY7166" t="s">
        <v>1066</v>
      </c>
      <c r="ANW7166" t="s">
        <v>1066</v>
      </c>
      <c r="ANZ7166" t="s">
        <v>1066</v>
      </c>
      <c r="AOC7166" t="s">
        <v>1066</v>
      </c>
      <c r="AOE7166" t="s">
        <v>1065</v>
      </c>
    </row>
    <row r="7167" spans="3:4 1025:1071">
      <c r="C7167" t="s">
        <v>36505</v>
      </c>
      <c r="D7167" t="s">
        <v>39025</v>
      </c>
      <c r="AMK7167" t="s">
        <v>15344</v>
      </c>
      <c r="AML7167" t="s">
        <v>36506</v>
      </c>
      <c r="AMM7167" t="s">
        <v>1065</v>
      </c>
      <c r="AMN7167">
        <v>7000</v>
      </c>
      <c r="AMO7167" t="s">
        <v>1066</v>
      </c>
      <c r="AMY7167" t="s">
        <v>1066</v>
      </c>
      <c r="ANW7167" t="s">
        <v>1066</v>
      </c>
      <c r="ANZ7167" t="s">
        <v>1066</v>
      </c>
      <c r="AOC7167" t="s">
        <v>1066</v>
      </c>
      <c r="AOE7167" t="s">
        <v>1065</v>
      </c>
    </row>
    <row r="7168" spans="3:4 1025:1071">
      <c r="C7168" t="s">
        <v>36507</v>
      </c>
      <c r="D7168" t="s">
        <v>39025</v>
      </c>
      <c r="AMK7168" t="s">
        <v>24139</v>
      </c>
      <c r="AML7168" t="s">
        <v>36508</v>
      </c>
      <c r="AMM7168" t="s">
        <v>1065</v>
      </c>
      <c r="AMN7168">
        <v>7000</v>
      </c>
      <c r="AMO7168" t="s">
        <v>1066</v>
      </c>
      <c r="AMY7168" t="s">
        <v>1066</v>
      </c>
      <c r="ANW7168" t="s">
        <v>1066</v>
      </c>
      <c r="ANZ7168" t="s">
        <v>1066</v>
      </c>
      <c r="AOC7168" t="s">
        <v>1066</v>
      </c>
      <c r="AOE7168" t="s">
        <v>1065</v>
      </c>
    </row>
    <row r="7169" spans="3:4 1025:1071">
      <c r="C7169" t="s">
        <v>36509</v>
      </c>
      <c r="D7169" t="s">
        <v>39025</v>
      </c>
      <c r="AMK7169" t="s">
        <v>15188</v>
      </c>
      <c r="AML7169" t="s">
        <v>36510</v>
      </c>
      <c r="AMM7169" t="s">
        <v>1065</v>
      </c>
      <c r="AMN7169">
        <v>7000</v>
      </c>
      <c r="AMO7169" t="s">
        <v>1066</v>
      </c>
      <c r="AMY7169" t="s">
        <v>1066</v>
      </c>
      <c r="ANW7169" t="s">
        <v>1066</v>
      </c>
      <c r="ANZ7169" t="s">
        <v>1066</v>
      </c>
      <c r="AOC7169" t="s">
        <v>1066</v>
      </c>
      <c r="AOE7169" t="s">
        <v>1065</v>
      </c>
    </row>
    <row r="7170" spans="3:4 1025:1071">
      <c r="C7170" t="s">
        <v>36511</v>
      </c>
      <c r="D7170" t="s">
        <v>39025</v>
      </c>
      <c r="AMK7170" t="s">
        <v>15188</v>
      </c>
      <c r="AML7170" t="s">
        <v>36512</v>
      </c>
      <c r="AMM7170" t="s">
        <v>1065</v>
      </c>
      <c r="AMN7170">
        <v>7000</v>
      </c>
      <c r="AMO7170" t="s">
        <v>1066</v>
      </c>
      <c r="AMY7170" t="s">
        <v>1066</v>
      </c>
      <c r="ANW7170" t="s">
        <v>1066</v>
      </c>
      <c r="ANZ7170" t="s">
        <v>1066</v>
      </c>
      <c r="AOC7170" t="s">
        <v>1066</v>
      </c>
      <c r="AOE7170" t="s">
        <v>1065</v>
      </c>
    </row>
    <row r="7171" spans="3:4 1025:1071">
      <c r="C7171" t="s">
        <v>36513</v>
      </c>
      <c r="D7171" t="s">
        <v>39025</v>
      </c>
      <c r="AMK7171" t="s">
        <v>18080</v>
      </c>
      <c r="AML7171" t="s">
        <v>36514</v>
      </c>
      <c r="AMM7171" t="s">
        <v>1065</v>
      </c>
      <c r="AMN7171">
        <v>7000</v>
      </c>
      <c r="AMO7171" t="s">
        <v>1066</v>
      </c>
      <c r="AMY7171" t="s">
        <v>1066</v>
      </c>
      <c r="ANW7171" t="s">
        <v>1066</v>
      </c>
      <c r="ANZ7171" t="s">
        <v>1066</v>
      </c>
      <c r="AOC7171" t="s">
        <v>1066</v>
      </c>
      <c r="AOE7171" t="s">
        <v>1065</v>
      </c>
    </row>
    <row r="7172" spans="3:4 1025:1071">
      <c r="C7172" t="s">
        <v>36515</v>
      </c>
      <c r="D7172" t="s">
        <v>39025</v>
      </c>
      <c r="AMK7172" t="s">
        <v>16339</v>
      </c>
      <c r="AML7172" t="s">
        <v>36516</v>
      </c>
      <c r="AMM7172" t="s">
        <v>1065</v>
      </c>
      <c r="AMN7172">
        <v>7000</v>
      </c>
      <c r="AMO7172" t="s">
        <v>1066</v>
      </c>
      <c r="AMY7172" t="s">
        <v>1066</v>
      </c>
      <c r="ANW7172" t="s">
        <v>1066</v>
      </c>
      <c r="ANZ7172" t="s">
        <v>1066</v>
      </c>
      <c r="AOC7172" t="s">
        <v>1066</v>
      </c>
      <c r="AOE7172" t="s">
        <v>1065</v>
      </c>
    </row>
    <row r="7173" spans="3:4 1025:1071">
      <c r="C7173" t="s">
        <v>36517</v>
      </c>
      <c r="D7173" t="s">
        <v>39025</v>
      </c>
      <c r="AMK7173" t="s">
        <v>16280</v>
      </c>
      <c r="AML7173" t="s">
        <v>36518</v>
      </c>
      <c r="AMM7173" t="s">
        <v>1065</v>
      </c>
      <c r="AMN7173">
        <v>7000</v>
      </c>
      <c r="AMO7173" t="s">
        <v>1066</v>
      </c>
      <c r="AMY7173" t="s">
        <v>1066</v>
      </c>
      <c r="ANW7173" t="s">
        <v>1066</v>
      </c>
      <c r="ANZ7173" t="s">
        <v>1066</v>
      </c>
      <c r="AOC7173" t="s">
        <v>1066</v>
      </c>
      <c r="AOE7173" t="s">
        <v>1065</v>
      </c>
    </row>
    <row r="7174" spans="3:4 1025:1071">
      <c r="C7174" t="s">
        <v>36519</v>
      </c>
      <c r="D7174" t="s">
        <v>39025</v>
      </c>
    </row>
    <row r="7175" spans="3:4 1025:1071">
      <c r="C7175" t="s">
        <v>36520</v>
      </c>
      <c r="D7175" t="s">
        <v>39025</v>
      </c>
      <c r="AMK7175" t="s">
        <v>18080</v>
      </c>
      <c r="AML7175" t="s">
        <v>36521</v>
      </c>
      <c r="AMM7175" t="s">
        <v>1065</v>
      </c>
      <c r="AMN7175">
        <v>7000</v>
      </c>
      <c r="AMO7175" t="s">
        <v>1066</v>
      </c>
      <c r="AMY7175" t="s">
        <v>1066</v>
      </c>
      <c r="ANW7175" t="s">
        <v>1066</v>
      </c>
      <c r="ANZ7175" t="s">
        <v>1066</v>
      </c>
      <c r="AOC7175" t="s">
        <v>1066</v>
      </c>
      <c r="AOE7175" t="s">
        <v>1065</v>
      </c>
    </row>
    <row r="7176" spans="3:4 1025:1071">
      <c r="C7176" t="s">
        <v>36522</v>
      </c>
      <c r="D7176" t="s">
        <v>39025</v>
      </c>
      <c r="AMK7176" t="s">
        <v>15369</v>
      </c>
      <c r="AML7176" t="s">
        <v>36523</v>
      </c>
      <c r="AMM7176" t="s">
        <v>1065</v>
      </c>
      <c r="AMN7176">
        <v>7000</v>
      </c>
      <c r="AMO7176" t="s">
        <v>1066</v>
      </c>
      <c r="AMY7176" t="s">
        <v>1066</v>
      </c>
      <c r="ANW7176" t="s">
        <v>1066</v>
      </c>
      <c r="ANZ7176" t="s">
        <v>1066</v>
      </c>
      <c r="AOC7176" t="s">
        <v>1066</v>
      </c>
      <c r="AOE7176" t="s">
        <v>1065</v>
      </c>
    </row>
    <row r="7177" spans="3:4 1025:1071">
      <c r="C7177" t="s">
        <v>36524</v>
      </c>
      <c r="D7177" t="s">
        <v>39025</v>
      </c>
      <c r="AMK7177" t="s">
        <v>15369</v>
      </c>
      <c r="AML7177" t="s">
        <v>36525</v>
      </c>
      <c r="AMM7177" t="s">
        <v>1065</v>
      </c>
      <c r="AMN7177">
        <v>7000</v>
      </c>
      <c r="AMO7177" t="s">
        <v>1066</v>
      </c>
      <c r="AMY7177" t="s">
        <v>1066</v>
      </c>
      <c r="ANW7177" t="s">
        <v>1066</v>
      </c>
      <c r="ANZ7177" t="s">
        <v>1066</v>
      </c>
      <c r="AOC7177" t="s">
        <v>1066</v>
      </c>
      <c r="AOE7177" t="s">
        <v>1065</v>
      </c>
    </row>
    <row r="7178" spans="3:4 1025:1071">
      <c r="C7178" t="s">
        <v>36526</v>
      </c>
      <c r="D7178" t="s">
        <v>39025</v>
      </c>
      <c r="AMK7178" t="s">
        <v>15369</v>
      </c>
      <c r="AML7178" t="s">
        <v>36527</v>
      </c>
      <c r="AMM7178" t="s">
        <v>1065</v>
      </c>
      <c r="AMN7178">
        <v>7000</v>
      </c>
      <c r="AMO7178" t="s">
        <v>1066</v>
      </c>
      <c r="AMY7178" t="s">
        <v>1065</v>
      </c>
      <c r="AMZ7178" t="s">
        <v>36528</v>
      </c>
      <c r="ANB7178" t="b">
        <v>1</v>
      </c>
      <c r="ANN7178" t="b">
        <v>1</v>
      </c>
      <c r="ANQ7178" t="b">
        <v>1</v>
      </c>
      <c r="ANW7178" t="s">
        <v>1066</v>
      </c>
      <c r="ANZ7178" t="s">
        <v>1066</v>
      </c>
      <c r="AOC7178" t="s">
        <v>1066</v>
      </c>
      <c r="AOE7178" t="s">
        <v>1065</v>
      </c>
    </row>
    <row r="7179" spans="3:4 1025:1071">
      <c r="C7179" t="s">
        <v>36529</v>
      </c>
      <c r="D7179" t="s">
        <v>39025</v>
      </c>
      <c r="AMK7179" t="s">
        <v>15188</v>
      </c>
      <c r="AML7179" t="s">
        <v>36530</v>
      </c>
      <c r="AMM7179" t="s">
        <v>1065</v>
      </c>
      <c r="AMN7179">
        <v>7000</v>
      </c>
      <c r="AMO7179" t="s">
        <v>1066</v>
      </c>
      <c r="AMY7179" t="s">
        <v>1066</v>
      </c>
      <c r="ANW7179" t="s">
        <v>1066</v>
      </c>
      <c r="ANZ7179" t="s">
        <v>1066</v>
      </c>
      <c r="AOC7179" t="s">
        <v>1066</v>
      </c>
      <c r="AOE7179" t="s">
        <v>1065</v>
      </c>
    </row>
    <row r="7180" spans="3:4 1025:1071">
      <c r="C7180" t="s">
        <v>36531</v>
      </c>
      <c r="D7180" t="s">
        <v>39025</v>
      </c>
      <c r="AMK7180" t="s">
        <v>18080</v>
      </c>
      <c r="AML7180" t="s">
        <v>36532</v>
      </c>
      <c r="AMM7180" t="s">
        <v>1065</v>
      </c>
      <c r="AMN7180">
        <v>7000</v>
      </c>
      <c r="AMO7180" t="s">
        <v>1066</v>
      </c>
      <c r="AMY7180" t="s">
        <v>1066</v>
      </c>
      <c r="ANW7180" t="s">
        <v>1066</v>
      </c>
      <c r="ANZ7180" t="s">
        <v>1066</v>
      </c>
      <c r="AOC7180" t="s">
        <v>1066</v>
      </c>
      <c r="AOE7180" t="s">
        <v>1065</v>
      </c>
    </row>
    <row r="7181" spans="3:4 1025:1071">
      <c r="C7181" t="s">
        <v>36533</v>
      </c>
      <c r="D7181" t="s">
        <v>39025</v>
      </c>
      <c r="AMK7181" t="s">
        <v>15369</v>
      </c>
      <c r="AML7181" t="s">
        <v>36534</v>
      </c>
      <c r="AMM7181" t="s">
        <v>1065</v>
      </c>
      <c r="AMN7181">
        <v>7000</v>
      </c>
      <c r="AMO7181" t="s">
        <v>1066</v>
      </c>
      <c r="AMY7181" t="s">
        <v>1066</v>
      </c>
      <c r="ANW7181" t="s">
        <v>1066</v>
      </c>
      <c r="ANZ7181" t="s">
        <v>1066</v>
      </c>
      <c r="AOC7181" t="s">
        <v>1066</v>
      </c>
      <c r="AOE7181" t="s">
        <v>1065</v>
      </c>
    </row>
    <row r="7182" spans="3:4 1025:1071">
      <c r="C7182" t="s">
        <v>36535</v>
      </c>
      <c r="D7182" t="s">
        <v>39025</v>
      </c>
    </row>
    <row r="7183" spans="3:4 1025:1071">
      <c r="C7183" t="s">
        <v>36536</v>
      </c>
      <c r="D7183" t="s">
        <v>39025</v>
      </c>
      <c r="AMK7183" t="s">
        <v>1151</v>
      </c>
      <c r="AML7183" t="s">
        <v>36537</v>
      </c>
      <c r="AMM7183" t="s">
        <v>1065</v>
      </c>
      <c r="AMN7183">
        <v>7000</v>
      </c>
      <c r="AMO7183" t="s">
        <v>1066</v>
      </c>
      <c r="AMY7183" t="s">
        <v>1066</v>
      </c>
      <c r="ANW7183" t="s">
        <v>1066</v>
      </c>
      <c r="ANZ7183" t="s">
        <v>1066</v>
      </c>
      <c r="AOC7183" t="s">
        <v>1066</v>
      </c>
      <c r="AOE7183" t="s">
        <v>1065</v>
      </c>
    </row>
    <row r="7184" spans="3:4 1025:1071">
      <c r="C7184" t="s">
        <v>36538</v>
      </c>
      <c r="D7184" t="s">
        <v>39025</v>
      </c>
      <c r="AMK7184" t="s">
        <v>15188</v>
      </c>
      <c r="AML7184" t="s">
        <v>36539</v>
      </c>
      <c r="AMM7184" t="s">
        <v>1065</v>
      </c>
      <c r="AMN7184">
        <v>7000</v>
      </c>
      <c r="AMO7184" t="s">
        <v>1066</v>
      </c>
      <c r="AMY7184" t="s">
        <v>1066</v>
      </c>
      <c r="ANW7184" t="s">
        <v>1066</v>
      </c>
      <c r="ANZ7184" t="s">
        <v>1066</v>
      </c>
      <c r="AOC7184" t="s">
        <v>1066</v>
      </c>
      <c r="AOE7184" t="s">
        <v>1065</v>
      </c>
    </row>
    <row r="7185" spans="3:4 1025:1071">
      <c r="C7185" t="s">
        <v>36540</v>
      </c>
      <c r="D7185" t="s">
        <v>39025</v>
      </c>
      <c r="AMK7185" t="s">
        <v>15369</v>
      </c>
      <c r="AML7185" t="s">
        <v>36541</v>
      </c>
      <c r="AMM7185" t="s">
        <v>1065</v>
      </c>
      <c r="AMN7185">
        <v>7000</v>
      </c>
      <c r="AMO7185" t="s">
        <v>1066</v>
      </c>
      <c r="AMY7185" t="s">
        <v>1066</v>
      </c>
      <c r="ANW7185" t="s">
        <v>1066</v>
      </c>
      <c r="ANZ7185" t="s">
        <v>1066</v>
      </c>
      <c r="AOC7185" t="s">
        <v>1066</v>
      </c>
      <c r="AOE7185" t="s">
        <v>1065</v>
      </c>
    </row>
    <row r="7186" spans="3:4 1025:1071">
      <c r="C7186" t="s">
        <v>36542</v>
      </c>
      <c r="D7186" t="s">
        <v>39025</v>
      </c>
      <c r="AMK7186" t="s">
        <v>18080</v>
      </c>
      <c r="AML7186" t="s">
        <v>36543</v>
      </c>
      <c r="AMM7186" t="s">
        <v>1065</v>
      </c>
      <c r="AMN7186">
        <v>7000</v>
      </c>
      <c r="AMO7186" t="s">
        <v>1066</v>
      </c>
      <c r="AMY7186" t="s">
        <v>1066</v>
      </c>
      <c r="ANW7186" t="s">
        <v>1066</v>
      </c>
      <c r="ANZ7186" t="s">
        <v>1066</v>
      </c>
      <c r="AOC7186" t="s">
        <v>1066</v>
      </c>
      <c r="AOE7186" t="s">
        <v>1065</v>
      </c>
    </row>
    <row r="7187" spans="3:4 1025:1071">
      <c r="C7187" t="s">
        <v>36544</v>
      </c>
      <c r="D7187" t="s">
        <v>39025</v>
      </c>
      <c r="AMK7187" t="s">
        <v>15369</v>
      </c>
      <c r="AML7187" t="s">
        <v>36545</v>
      </c>
      <c r="AMM7187" t="s">
        <v>1065</v>
      </c>
      <c r="AMN7187">
        <v>7000</v>
      </c>
      <c r="AMO7187" t="s">
        <v>1066</v>
      </c>
      <c r="AMY7187" t="s">
        <v>1066</v>
      </c>
      <c r="ANW7187" t="s">
        <v>1066</v>
      </c>
      <c r="ANZ7187" t="s">
        <v>1066</v>
      </c>
      <c r="AOC7187" t="s">
        <v>1066</v>
      </c>
      <c r="AOE7187" t="s">
        <v>1065</v>
      </c>
    </row>
    <row r="7188" spans="3:4 1025:1071">
      <c r="C7188" t="s">
        <v>36546</v>
      </c>
      <c r="D7188" t="s">
        <v>39025</v>
      </c>
      <c r="AMK7188" t="s">
        <v>15369</v>
      </c>
      <c r="AML7188" t="s">
        <v>36547</v>
      </c>
      <c r="AMM7188" t="s">
        <v>1065</v>
      </c>
      <c r="AMN7188">
        <v>7000</v>
      </c>
      <c r="AMO7188" t="s">
        <v>1066</v>
      </c>
      <c r="AMY7188" t="s">
        <v>1066</v>
      </c>
      <c r="ANW7188" t="s">
        <v>1066</v>
      </c>
      <c r="ANZ7188" t="s">
        <v>1066</v>
      </c>
      <c r="AOC7188" t="s">
        <v>1066</v>
      </c>
      <c r="AOE7188" t="s">
        <v>1065</v>
      </c>
    </row>
    <row r="7189" spans="3:4 1025:1071">
      <c r="C7189" t="s">
        <v>36548</v>
      </c>
      <c r="D7189" t="s">
        <v>39025</v>
      </c>
      <c r="AMK7189" t="s">
        <v>18080</v>
      </c>
      <c r="AML7189" t="s">
        <v>36549</v>
      </c>
      <c r="AMM7189" t="s">
        <v>1065</v>
      </c>
      <c r="AMN7189">
        <v>7000</v>
      </c>
      <c r="AMO7189" t="s">
        <v>1066</v>
      </c>
      <c r="AMY7189" t="s">
        <v>1066</v>
      </c>
      <c r="ANW7189" t="s">
        <v>1066</v>
      </c>
      <c r="ANZ7189" t="s">
        <v>1066</v>
      </c>
      <c r="AOC7189" t="s">
        <v>1066</v>
      </c>
      <c r="AOE7189" t="s">
        <v>1065</v>
      </c>
    </row>
    <row r="7190" spans="3:4 1025:1071">
      <c r="C7190" t="s">
        <v>36550</v>
      </c>
      <c r="D7190" t="s">
        <v>39025</v>
      </c>
      <c r="AMK7190" t="s">
        <v>15369</v>
      </c>
      <c r="AML7190" t="s">
        <v>36551</v>
      </c>
      <c r="AMM7190" t="s">
        <v>1065</v>
      </c>
      <c r="AMN7190">
        <v>7000</v>
      </c>
      <c r="AMO7190" t="s">
        <v>1066</v>
      </c>
      <c r="AMY7190" t="s">
        <v>1066</v>
      </c>
      <c r="ANW7190" t="s">
        <v>1066</v>
      </c>
      <c r="ANZ7190" t="s">
        <v>1066</v>
      </c>
      <c r="AOC7190" t="s">
        <v>1066</v>
      </c>
      <c r="AOE7190" t="s">
        <v>1065</v>
      </c>
    </row>
    <row r="7191" spans="3:4 1025:1071">
      <c r="C7191" t="s">
        <v>36552</v>
      </c>
      <c r="D7191" t="s">
        <v>39025</v>
      </c>
      <c r="AMK7191" t="s">
        <v>15188</v>
      </c>
      <c r="AML7191" t="s">
        <v>36553</v>
      </c>
      <c r="AMM7191" t="s">
        <v>1065</v>
      </c>
      <c r="AMN7191">
        <v>7000</v>
      </c>
      <c r="AMO7191" t="s">
        <v>1066</v>
      </c>
      <c r="AMY7191" t="s">
        <v>1066</v>
      </c>
      <c r="ANW7191" t="s">
        <v>1066</v>
      </c>
      <c r="ANZ7191" t="s">
        <v>1066</v>
      </c>
      <c r="AOC7191" t="s">
        <v>1066</v>
      </c>
      <c r="AOE7191" t="s">
        <v>1065</v>
      </c>
    </row>
    <row r="7192" spans="3:4 1025:1071">
      <c r="C7192" t="s">
        <v>36554</v>
      </c>
      <c r="D7192" t="s">
        <v>39025</v>
      </c>
      <c r="AMK7192" t="s">
        <v>15344</v>
      </c>
      <c r="AML7192" t="s">
        <v>36555</v>
      </c>
      <c r="AMM7192" t="s">
        <v>1065</v>
      </c>
      <c r="AMN7192">
        <v>7000</v>
      </c>
      <c r="AMO7192" t="s">
        <v>1066</v>
      </c>
      <c r="AMY7192" t="s">
        <v>1066</v>
      </c>
      <c r="ANW7192" t="s">
        <v>1066</v>
      </c>
      <c r="ANZ7192" t="s">
        <v>1066</v>
      </c>
      <c r="AOC7192" t="s">
        <v>1066</v>
      </c>
      <c r="AOE7192" t="s">
        <v>1065</v>
      </c>
    </row>
    <row r="7193" spans="3:4 1025:1071">
      <c r="C7193" t="s">
        <v>36556</v>
      </c>
      <c r="D7193" t="s">
        <v>39025</v>
      </c>
      <c r="AMK7193" t="s">
        <v>16339</v>
      </c>
      <c r="AML7193" t="s">
        <v>36557</v>
      </c>
      <c r="AMM7193" t="s">
        <v>1065</v>
      </c>
      <c r="AMN7193">
        <v>7000</v>
      </c>
      <c r="AMO7193" t="s">
        <v>1066</v>
      </c>
      <c r="AMY7193" t="s">
        <v>1066</v>
      </c>
      <c r="ANW7193" t="s">
        <v>1066</v>
      </c>
      <c r="ANZ7193" t="s">
        <v>1066</v>
      </c>
      <c r="AOC7193" t="s">
        <v>1066</v>
      </c>
      <c r="AOE7193" t="s">
        <v>1065</v>
      </c>
    </row>
    <row r="7194" spans="3:4 1025:1071">
      <c r="C7194" t="s">
        <v>36558</v>
      </c>
      <c r="D7194" t="s">
        <v>39025</v>
      </c>
      <c r="AMK7194" t="s">
        <v>16339</v>
      </c>
      <c r="AML7194" t="s">
        <v>36559</v>
      </c>
      <c r="AMM7194" t="s">
        <v>1065</v>
      </c>
      <c r="AMN7194">
        <v>7000</v>
      </c>
      <c r="AMO7194" t="s">
        <v>1066</v>
      </c>
      <c r="AMY7194" t="s">
        <v>1066</v>
      </c>
      <c r="ANW7194" t="s">
        <v>1066</v>
      </c>
      <c r="ANZ7194" t="s">
        <v>1066</v>
      </c>
      <c r="AOC7194" t="s">
        <v>1066</v>
      </c>
      <c r="AOE7194" t="s">
        <v>1065</v>
      </c>
    </row>
    <row r="7195" spans="3:4 1025:1071">
      <c r="C7195" t="s">
        <v>36560</v>
      </c>
      <c r="D7195" t="s">
        <v>39025</v>
      </c>
      <c r="AMK7195" t="s">
        <v>15188</v>
      </c>
      <c r="AML7195" t="s">
        <v>36561</v>
      </c>
      <c r="AMM7195" t="s">
        <v>1065</v>
      </c>
      <c r="AMN7195">
        <v>7000</v>
      </c>
      <c r="AMO7195" t="s">
        <v>1066</v>
      </c>
      <c r="AMY7195" t="s">
        <v>1066</v>
      </c>
      <c r="ANW7195" t="s">
        <v>1066</v>
      </c>
      <c r="ANZ7195" t="s">
        <v>1066</v>
      </c>
      <c r="AOC7195" t="s">
        <v>1066</v>
      </c>
      <c r="AOE7195" t="s">
        <v>1065</v>
      </c>
    </row>
    <row r="7196" spans="3:4 1025:1071">
      <c r="C7196" t="s">
        <v>36562</v>
      </c>
      <c r="D7196" t="s">
        <v>39025</v>
      </c>
      <c r="AMK7196" t="s">
        <v>15369</v>
      </c>
      <c r="AML7196" t="s">
        <v>36563</v>
      </c>
      <c r="AMM7196" t="s">
        <v>1065</v>
      </c>
      <c r="AMN7196">
        <v>7000</v>
      </c>
      <c r="AMO7196" t="s">
        <v>1066</v>
      </c>
      <c r="AMY7196" t="s">
        <v>1066</v>
      </c>
      <c r="ANW7196" t="s">
        <v>1066</v>
      </c>
      <c r="ANZ7196" t="s">
        <v>1066</v>
      </c>
      <c r="AOC7196" t="s">
        <v>1066</v>
      </c>
      <c r="AOE7196" t="s">
        <v>1065</v>
      </c>
    </row>
    <row r="7197" spans="3:4 1025:1071">
      <c r="C7197" t="s">
        <v>36564</v>
      </c>
      <c r="D7197" t="s">
        <v>39025</v>
      </c>
      <c r="AMK7197" t="s">
        <v>16339</v>
      </c>
      <c r="AML7197" t="s">
        <v>36565</v>
      </c>
      <c r="AMM7197" t="s">
        <v>1065</v>
      </c>
      <c r="AMN7197">
        <v>7000</v>
      </c>
      <c r="AMO7197" t="s">
        <v>1066</v>
      </c>
      <c r="AMY7197" t="s">
        <v>1066</v>
      </c>
      <c r="ANW7197" t="s">
        <v>1066</v>
      </c>
      <c r="ANZ7197" t="s">
        <v>1066</v>
      </c>
      <c r="AOC7197" t="s">
        <v>1066</v>
      </c>
      <c r="AOE7197" t="s">
        <v>1065</v>
      </c>
    </row>
    <row r="7198" spans="3:4 1025:1071">
      <c r="C7198" t="s">
        <v>36566</v>
      </c>
      <c r="D7198" t="s">
        <v>39025</v>
      </c>
      <c r="AMK7198" t="s">
        <v>16339</v>
      </c>
      <c r="AML7198" t="s">
        <v>36567</v>
      </c>
      <c r="AMM7198" t="s">
        <v>1065</v>
      </c>
      <c r="AMN7198">
        <v>7000</v>
      </c>
      <c r="AMO7198" t="s">
        <v>1066</v>
      </c>
      <c r="AMY7198" t="s">
        <v>1066</v>
      </c>
      <c r="ANW7198" t="s">
        <v>1066</v>
      </c>
      <c r="ANZ7198" t="s">
        <v>1066</v>
      </c>
      <c r="AOC7198" t="s">
        <v>1066</v>
      </c>
      <c r="AOE7198" t="s">
        <v>1065</v>
      </c>
    </row>
    <row r="7199" spans="3:4 1025:1071">
      <c r="C7199" t="s">
        <v>36568</v>
      </c>
      <c r="D7199" t="s">
        <v>39025</v>
      </c>
      <c r="AMK7199" t="s">
        <v>15188</v>
      </c>
      <c r="AML7199" t="s">
        <v>36569</v>
      </c>
      <c r="AMM7199" t="s">
        <v>1065</v>
      </c>
      <c r="AMN7199">
        <v>7000</v>
      </c>
      <c r="AMO7199" t="s">
        <v>1066</v>
      </c>
      <c r="AMY7199" t="s">
        <v>1066</v>
      </c>
      <c r="ANW7199" t="s">
        <v>1066</v>
      </c>
      <c r="ANZ7199" t="s">
        <v>1066</v>
      </c>
      <c r="AOC7199" t="s">
        <v>1066</v>
      </c>
      <c r="AOE7199" t="s">
        <v>1065</v>
      </c>
    </row>
    <row r="7200" spans="3:4 1025:1071">
      <c r="C7200" t="s">
        <v>36570</v>
      </c>
      <c r="D7200" t="s">
        <v>39025</v>
      </c>
      <c r="AMK7200" t="s">
        <v>18080</v>
      </c>
      <c r="AML7200" t="s">
        <v>36571</v>
      </c>
      <c r="AMM7200" t="s">
        <v>1065</v>
      </c>
      <c r="AMN7200">
        <v>7000</v>
      </c>
      <c r="AMO7200" t="s">
        <v>1066</v>
      </c>
      <c r="AMY7200" t="s">
        <v>1066</v>
      </c>
      <c r="ANW7200" t="s">
        <v>1066</v>
      </c>
      <c r="ANZ7200" t="s">
        <v>1065</v>
      </c>
      <c r="AOA7200" t="s">
        <v>36572</v>
      </c>
      <c r="AOB7200" t="s">
        <v>1066</v>
      </c>
      <c r="AOC7200" t="s">
        <v>1066</v>
      </c>
      <c r="AOE7200" t="s">
        <v>1065</v>
      </c>
    </row>
    <row r="7201" spans="3:4 1025:1071">
      <c r="C7201" t="s">
        <v>36573</v>
      </c>
      <c r="D7201" t="s">
        <v>39025</v>
      </c>
      <c r="AMK7201" t="s">
        <v>15369</v>
      </c>
      <c r="AML7201" t="s">
        <v>36574</v>
      </c>
      <c r="AMM7201" t="s">
        <v>1065</v>
      </c>
      <c r="AMN7201">
        <v>7000</v>
      </c>
      <c r="AMO7201" t="s">
        <v>1066</v>
      </c>
      <c r="AMY7201" t="s">
        <v>1066</v>
      </c>
      <c r="ANW7201" t="s">
        <v>1066</v>
      </c>
      <c r="ANZ7201" t="s">
        <v>1066</v>
      </c>
      <c r="AOC7201" t="s">
        <v>1066</v>
      </c>
      <c r="AOE7201" t="s">
        <v>1065</v>
      </c>
    </row>
    <row r="7202" spans="3:4 1025:1071">
      <c r="C7202" t="s">
        <v>36575</v>
      </c>
      <c r="D7202" t="s">
        <v>39025</v>
      </c>
      <c r="AMK7202" t="s">
        <v>1148</v>
      </c>
      <c r="AML7202" t="s">
        <v>36576</v>
      </c>
      <c r="AMM7202" t="s">
        <v>1065</v>
      </c>
      <c r="AMN7202">
        <v>7000</v>
      </c>
      <c r="AMO7202" t="s">
        <v>1066</v>
      </c>
      <c r="AMY7202" t="s">
        <v>1065</v>
      </c>
      <c r="AMZ7202" t="s">
        <v>36577</v>
      </c>
      <c r="ANC7202" t="b">
        <v>1</v>
      </c>
      <c r="ANN7202" t="b">
        <v>1</v>
      </c>
      <c r="ANT7202" t="b">
        <v>1</v>
      </c>
      <c r="ANW7202" t="s">
        <v>1066</v>
      </c>
      <c r="ANZ7202" t="s">
        <v>1066</v>
      </c>
      <c r="AOC7202" t="s">
        <v>1066</v>
      </c>
      <c r="AOE7202" t="s">
        <v>1065</v>
      </c>
    </row>
    <row r="7203" spans="3:4 1025:1071">
      <c r="C7203" t="s">
        <v>36578</v>
      </c>
      <c r="D7203" t="s">
        <v>39025</v>
      </c>
      <c r="AMK7203" t="s">
        <v>16339</v>
      </c>
      <c r="AML7203" t="s">
        <v>36579</v>
      </c>
      <c r="AMM7203" t="s">
        <v>1065</v>
      </c>
      <c r="AMN7203">
        <v>7000</v>
      </c>
      <c r="AMO7203" t="s">
        <v>1066</v>
      </c>
      <c r="AMY7203" t="s">
        <v>1066</v>
      </c>
      <c r="ANW7203" t="s">
        <v>1066</v>
      </c>
      <c r="ANZ7203" t="s">
        <v>1066</v>
      </c>
      <c r="AOC7203" t="s">
        <v>1066</v>
      </c>
      <c r="AOE7203" t="s">
        <v>1065</v>
      </c>
    </row>
    <row r="7204" spans="3:4 1025:1071">
      <c r="C7204" t="s">
        <v>36580</v>
      </c>
      <c r="D7204" t="s">
        <v>39025</v>
      </c>
      <c r="AMK7204" t="s">
        <v>16339</v>
      </c>
      <c r="AML7204" t="s">
        <v>36581</v>
      </c>
      <c r="AMM7204" t="s">
        <v>1065</v>
      </c>
      <c r="AMN7204">
        <v>7000</v>
      </c>
      <c r="AMO7204" t="s">
        <v>1066</v>
      </c>
      <c r="AMY7204" t="s">
        <v>1066</v>
      </c>
      <c r="ANW7204" t="s">
        <v>1066</v>
      </c>
      <c r="ANZ7204" t="s">
        <v>1066</v>
      </c>
      <c r="AOC7204" t="s">
        <v>1066</v>
      </c>
      <c r="AOE7204" t="s">
        <v>1065</v>
      </c>
    </row>
    <row r="7205" spans="3:4 1025:1071">
      <c r="C7205" t="s">
        <v>36582</v>
      </c>
      <c r="D7205" t="s">
        <v>39025</v>
      </c>
      <c r="AMK7205" t="s">
        <v>15188</v>
      </c>
      <c r="AML7205" t="s">
        <v>36583</v>
      </c>
      <c r="AMM7205" t="s">
        <v>1065</v>
      </c>
      <c r="AMN7205">
        <v>7000</v>
      </c>
      <c r="AMO7205" t="s">
        <v>1066</v>
      </c>
      <c r="AMY7205" t="s">
        <v>1066</v>
      </c>
      <c r="ANW7205" t="s">
        <v>1066</v>
      </c>
      <c r="ANZ7205" t="s">
        <v>1066</v>
      </c>
      <c r="AOC7205" t="s">
        <v>1066</v>
      </c>
      <c r="AOE7205" t="s">
        <v>1065</v>
      </c>
    </row>
    <row r="7206" spans="3:4 1025:1071">
      <c r="C7206" t="s">
        <v>36584</v>
      </c>
      <c r="D7206" t="s">
        <v>39025</v>
      </c>
      <c r="AMK7206" t="s">
        <v>16339</v>
      </c>
      <c r="AML7206" t="s">
        <v>36585</v>
      </c>
      <c r="AMM7206" t="s">
        <v>1065</v>
      </c>
      <c r="AMN7206">
        <v>7000</v>
      </c>
      <c r="AMO7206" t="s">
        <v>1066</v>
      </c>
      <c r="AMY7206" t="s">
        <v>1066</v>
      </c>
      <c r="ANW7206" t="s">
        <v>1066</v>
      </c>
      <c r="ANZ7206" t="s">
        <v>1066</v>
      </c>
      <c r="AOC7206" t="s">
        <v>1066</v>
      </c>
      <c r="AOE7206" t="s">
        <v>1065</v>
      </c>
    </row>
    <row r="7207" spans="3:4 1025:1071">
      <c r="C7207" t="s">
        <v>36586</v>
      </c>
      <c r="D7207" t="s">
        <v>39025</v>
      </c>
      <c r="AMK7207" t="s">
        <v>16339</v>
      </c>
      <c r="AML7207" t="s">
        <v>36587</v>
      </c>
      <c r="AMM7207" t="s">
        <v>1065</v>
      </c>
      <c r="AMN7207">
        <v>7000</v>
      </c>
      <c r="AMO7207" t="s">
        <v>1066</v>
      </c>
      <c r="AMY7207" t="s">
        <v>1066</v>
      </c>
      <c r="ANW7207" t="s">
        <v>1066</v>
      </c>
      <c r="ANZ7207" t="s">
        <v>1066</v>
      </c>
      <c r="AOC7207" t="s">
        <v>1066</v>
      </c>
      <c r="AOE7207" t="s">
        <v>1065</v>
      </c>
    </row>
    <row r="7208" spans="3:4 1025:1071">
      <c r="C7208" t="s">
        <v>36588</v>
      </c>
      <c r="D7208" t="s">
        <v>39025</v>
      </c>
    </row>
    <row r="7209" spans="3:4 1025:1071">
      <c r="C7209" t="s">
        <v>36589</v>
      </c>
      <c r="D7209" t="s">
        <v>39025</v>
      </c>
      <c r="AMK7209" t="s">
        <v>16280</v>
      </c>
      <c r="AML7209" t="s">
        <v>36590</v>
      </c>
      <c r="AMM7209" t="s">
        <v>1065</v>
      </c>
      <c r="AMN7209">
        <v>7000</v>
      </c>
      <c r="AMO7209" t="s">
        <v>1066</v>
      </c>
      <c r="AMY7209" t="s">
        <v>1066</v>
      </c>
      <c r="ANW7209" t="s">
        <v>1066</v>
      </c>
      <c r="ANZ7209" t="s">
        <v>1066</v>
      </c>
      <c r="AOC7209" t="s">
        <v>1066</v>
      </c>
      <c r="AOE7209" t="s">
        <v>1065</v>
      </c>
    </row>
    <row r="7210" spans="3:4 1025:1071">
      <c r="C7210" t="s">
        <v>36591</v>
      </c>
      <c r="D7210" t="s">
        <v>39025</v>
      </c>
      <c r="AMK7210" t="s">
        <v>24139</v>
      </c>
      <c r="AML7210" t="s">
        <v>36592</v>
      </c>
      <c r="AMM7210" t="s">
        <v>1065</v>
      </c>
      <c r="AMN7210">
        <v>7000</v>
      </c>
      <c r="AMO7210" t="s">
        <v>1066</v>
      </c>
      <c r="AMY7210" t="s">
        <v>1066</v>
      </c>
      <c r="ANW7210" t="s">
        <v>1066</v>
      </c>
      <c r="ANZ7210" t="s">
        <v>1066</v>
      </c>
      <c r="AOC7210" t="s">
        <v>1066</v>
      </c>
      <c r="AOE7210" t="s">
        <v>1065</v>
      </c>
    </row>
    <row r="7211" spans="3:4 1025:1071">
      <c r="C7211" t="s">
        <v>36593</v>
      </c>
      <c r="D7211" t="s">
        <v>39025</v>
      </c>
      <c r="AMK7211" t="s">
        <v>18080</v>
      </c>
      <c r="AML7211" t="s">
        <v>36594</v>
      </c>
      <c r="AMM7211" t="s">
        <v>1065</v>
      </c>
      <c r="AMN7211">
        <v>7000</v>
      </c>
      <c r="AMO7211" t="s">
        <v>1066</v>
      </c>
      <c r="AMY7211" t="s">
        <v>1066</v>
      </c>
      <c r="ANW7211" t="s">
        <v>1202</v>
      </c>
      <c r="ANZ7211" t="s">
        <v>1066</v>
      </c>
      <c r="AOC7211" t="s">
        <v>1066</v>
      </c>
      <c r="AOE7211" t="s">
        <v>1065</v>
      </c>
    </row>
    <row r="7212" spans="3:4 1025:1071">
      <c r="C7212" t="s">
        <v>36595</v>
      </c>
      <c r="D7212" t="s">
        <v>39025</v>
      </c>
      <c r="AMK7212" t="s">
        <v>1268</v>
      </c>
      <c r="AML7212" t="s">
        <v>36596</v>
      </c>
      <c r="AMM7212" t="s">
        <v>1065</v>
      </c>
      <c r="AMN7212">
        <v>7000</v>
      </c>
      <c r="AMO7212" t="s">
        <v>1066</v>
      </c>
      <c r="AMY7212" t="s">
        <v>1066</v>
      </c>
      <c r="ANW7212" t="s">
        <v>1066</v>
      </c>
      <c r="ANZ7212" t="s">
        <v>1066</v>
      </c>
      <c r="AOC7212" t="s">
        <v>1066</v>
      </c>
      <c r="AOE7212" t="s">
        <v>1065</v>
      </c>
    </row>
    <row r="7213" spans="3:4 1025:1071">
      <c r="C7213" t="s">
        <v>36597</v>
      </c>
      <c r="D7213" t="s">
        <v>39025</v>
      </c>
      <c r="AMK7213" t="s">
        <v>18080</v>
      </c>
      <c r="AML7213" t="s">
        <v>36598</v>
      </c>
      <c r="AMM7213" t="s">
        <v>1065</v>
      </c>
      <c r="AMN7213">
        <v>7000</v>
      </c>
      <c r="AMO7213" t="s">
        <v>1066</v>
      </c>
      <c r="AMY7213" t="s">
        <v>1066</v>
      </c>
      <c r="ANW7213" t="s">
        <v>1066</v>
      </c>
      <c r="ANZ7213" t="s">
        <v>1066</v>
      </c>
      <c r="AOC7213" t="s">
        <v>1066</v>
      </c>
      <c r="AOE7213" t="s">
        <v>1065</v>
      </c>
    </row>
    <row r="7214" spans="3:4 1025:1071">
      <c r="C7214" t="s">
        <v>36599</v>
      </c>
      <c r="D7214" t="s">
        <v>39025</v>
      </c>
      <c r="AMK7214" t="s">
        <v>15344</v>
      </c>
      <c r="AML7214" t="s">
        <v>36600</v>
      </c>
      <c r="AMM7214" t="s">
        <v>1065</v>
      </c>
      <c r="AMN7214">
        <v>7000</v>
      </c>
      <c r="AMO7214" t="s">
        <v>1066</v>
      </c>
      <c r="AMY7214" t="s">
        <v>1066</v>
      </c>
      <c r="ANW7214" t="s">
        <v>1066</v>
      </c>
      <c r="ANZ7214" t="s">
        <v>1066</v>
      </c>
      <c r="AOC7214" t="s">
        <v>1066</v>
      </c>
      <c r="AOE7214" t="s">
        <v>1065</v>
      </c>
    </row>
    <row r="7215" spans="3:4 1025:1071">
      <c r="C7215" t="s">
        <v>36601</v>
      </c>
      <c r="D7215" t="s">
        <v>39025</v>
      </c>
      <c r="AMK7215" t="s">
        <v>16339</v>
      </c>
      <c r="AML7215" t="s">
        <v>36602</v>
      </c>
      <c r="AMM7215" t="s">
        <v>1065</v>
      </c>
      <c r="AMN7215">
        <v>7000</v>
      </c>
      <c r="AMO7215" t="s">
        <v>1066</v>
      </c>
      <c r="AMY7215" t="s">
        <v>1066</v>
      </c>
      <c r="ANW7215" t="s">
        <v>1066</v>
      </c>
      <c r="ANZ7215" t="s">
        <v>1066</v>
      </c>
      <c r="AOC7215" t="s">
        <v>1066</v>
      </c>
      <c r="AOE7215" t="s">
        <v>1065</v>
      </c>
    </row>
    <row r="7216" spans="3:4 1025:1071">
      <c r="C7216" t="s">
        <v>36603</v>
      </c>
      <c r="D7216" t="s">
        <v>39025</v>
      </c>
      <c r="AMK7216" t="s">
        <v>15188</v>
      </c>
      <c r="AML7216" t="s">
        <v>36604</v>
      </c>
      <c r="AMM7216" t="s">
        <v>1065</v>
      </c>
      <c r="AMN7216">
        <v>7000</v>
      </c>
      <c r="AMO7216" t="s">
        <v>1066</v>
      </c>
      <c r="AMY7216" t="s">
        <v>1066</v>
      </c>
      <c r="ANW7216" t="s">
        <v>1066</v>
      </c>
      <c r="ANZ7216" t="s">
        <v>1202</v>
      </c>
      <c r="AOC7216" t="s">
        <v>1066</v>
      </c>
      <c r="AOE7216" t="s">
        <v>1065</v>
      </c>
    </row>
    <row r="7217" spans="3:4 1025:1071">
      <c r="C7217" t="s">
        <v>36605</v>
      </c>
      <c r="D7217" t="s">
        <v>39025</v>
      </c>
      <c r="AMK7217" t="s">
        <v>18080</v>
      </c>
      <c r="AML7217" t="s">
        <v>36606</v>
      </c>
      <c r="AMM7217" t="s">
        <v>1065</v>
      </c>
      <c r="AMN7217">
        <v>7000</v>
      </c>
      <c r="AMO7217" t="s">
        <v>1066</v>
      </c>
      <c r="AMY7217" t="s">
        <v>1066</v>
      </c>
      <c r="ANW7217" t="s">
        <v>1066</v>
      </c>
      <c r="ANZ7217" t="s">
        <v>1066</v>
      </c>
      <c r="AOC7217" t="s">
        <v>1066</v>
      </c>
      <c r="AOE7217" t="s">
        <v>1065</v>
      </c>
    </row>
    <row r="7218" spans="3:4 1025:1071">
      <c r="C7218" t="s">
        <v>36607</v>
      </c>
      <c r="D7218" t="s">
        <v>39025</v>
      </c>
      <c r="AMK7218" t="s">
        <v>18080</v>
      </c>
      <c r="AML7218" t="s">
        <v>36608</v>
      </c>
      <c r="AMM7218" t="s">
        <v>1065</v>
      </c>
      <c r="AMN7218">
        <v>7000</v>
      </c>
      <c r="AMO7218" t="s">
        <v>1066</v>
      </c>
      <c r="AMY7218" t="s">
        <v>1066</v>
      </c>
      <c r="ANW7218" t="s">
        <v>1066</v>
      </c>
      <c r="ANZ7218" t="s">
        <v>1066</v>
      </c>
      <c r="AOC7218" t="s">
        <v>1066</v>
      </c>
      <c r="AOE7218" t="s">
        <v>1065</v>
      </c>
    </row>
    <row r="7219" spans="3:4 1025:1071">
      <c r="C7219" t="s">
        <v>36609</v>
      </c>
      <c r="D7219" t="s">
        <v>39025</v>
      </c>
      <c r="AMK7219" t="s">
        <v>15344</v>
      </c>
      <c r="AML7219" t="s">
        <v>36610</v>
      </c>
      <c r="AMM7219" t="s">
        <v>1065</v>
      </c>
      <c r="AMN7219">
        <v>7000</v>
      </c>
      <c r="AMO7219" t="s">
        <v>1066</v>
      </c>
      <c r="AMY7219" t="s">
        <v>1066</v>
      </c>
      <c r="ANW7219" t="s">
        <v>1066</v>
      </c>
      <c r="ANZ7219" t="s">
        <v>1066</v>
      </c>
      <c r="AOC7219" t="s">
        <v>1066</v>
      </c>
      <c r="AOE7219" t="s">
        <v>1065</v>
      </c>
    </row>
    <row r="7220" spans="3:4 1025:1071">
      <c r="C7220" t="s">
        <v>36611</v>
      </c>
      <c r="D7220" t="s">
        <v>39025</v>
      </c>
    </row>
    <row r="7221" spans="3:4 1025:1071">
      <c r="C7221" t="s">
        <v>36612</v>
      </c>
      <c r="D7221" t="s">
        <v>39025</v>
      </c>
      <c r="AMK7221" t="s">
        <v>15344</v>
      </c>
      <c r="AML7221" t="s">
        <v>36613</v>
      </c>
      <c r="AMM7221" t="s">
        <v>1065</v>
      </c>
      <c r="AMN7221">
        <v>7000</v>
      </c>
      <c r="AMO7221" t="s">
        <v>1066</v>
      </c>
      <c r="AMY7221" t="s">
        <v>1066</v>
      </c>
      <c r="ANW7221" t="s">
        <v>1066</v>
      </c>
      <c r="ANZ7221" t="s">
        <v>1066</v>
      </c>
      <c r="AOC7221" t="s">
        <v>1066</v>
      </c>
      <c r="AOE7221" t="s">
        <v>1065</v>
      </c>
    </row>
    <row r="7222" spans="3:4 1025:1071">
      <c r="C7222" t="s">
        <v>36614</v>
      </c>
      <c r="D7222" t="s">
        <v>39025</v>
      </c>
    </row>
    <row r="7223" spans="3:4 1025:1071">
      <c r="C7223" t="s">
        <v>36615</v>
      </c>
      <c r="D7223" t="s">
        <v>39025</v>
      </c>
      <c r="AMK7223" t="s">
        <v>18080</v>
      </c>
      <c r="AML7223" t="s">
        <v>36616</v>
      </c>
      <c r="AMM7223" t="s">
        <v>1065</v>
      </c>
      <c r="AMN7223">
        <v>7000</v>
      </c>
      <c r="AMO7223" t="s">
        <v>1066</v>
      </c>
      <c r="AMY7223" t="s">
        <v>1066</v>
      </c>
      <c r="ANW7223" t="s">
        <v>1066</v>
      </c>
      <c r="ANZ7223" t="s">
        <v>1066</v>
      </c>
      <c r="AOC7223" t="s">
        <v>1066</v>
      </c>
      <c r="AOE7223" t="s">
        <v>1065</v>
      </c>
    </row>
    <row r="7224" spans="3:4 1025:1071">
      <c r="C7224" t="s">
        <v>36617</v>
      </c>
      <c r="D7224" t="s">
        <v>39025</v>
      </c>
      <c r="AMK7224" t="s">
        <v>1268</v>
      </c>
      <c r="AML7224" t="s">
        <v>36618</v>
      </c>
      <c r="AMM7224" t="s">
        <v>1065</v>
      </c>
      <c r="AMN7224">
        <v>7000</v>
      </c>
      <c r="AMO7224" t="s">
        <v>1066</v>
      </c>
      <c r="AMY7224" t="s">
        <v>1066</v>
      </c>
      <c r="ANW7224" t="s">
        <v>1066</v>
      </c>
      <c r="ANZ7224" t="s">
        <v>1066</v>
      </c>
      <c r="AOC7224" t="s">
        <v>1066</v>
      </c>
      <c r="AOE7224" t="s">
        <v>1065</v>
      </c>
    </row>
    <row r="7225" spans="3:4 1025:1071">
      <c r="C7225" t="s">
        <v>36619</v>
      </c>
      <c r="D7225" t="s">
        <v>39025</v>
      </c>
      <c r="AMK7225" t="s">
        <v>18080</v>
      </c>
      <c r="AML7225" t="s">
        <v>36620</v>
      </c>
      <c r="AMM7225" t="s">
        <v>1065</v>
      </c>
      <c r="AMN7225">
        <v>7000</v>
      </c>
      <c r="AMO7225" t="s">
        <v>1066</v>
      </c>
      <c r="AMY7225" t="s">
        <v>1066</v>
      </c>
      <c r="ANW7225" t="s">
        <v>1066</v>
      </c>
      <c r="ANZ7225" t="s">
        <v>1066</v>
      </c>
      <c r="AOC7225" t="s">
        <v>1066</v>
      </c>
      <c r="AOE7225" t="s">
        <v>1065</v>
      </c>
    </row>
    <row r="7226" spans="3:4 1025:1071">
      <c r="C7226" t="s">
        <v>36621</v>
      </c>
      <c r="D7226" t="s">
        <v>39025</v>
      </c>
      <c r="AMK7226" t="s">
        <v>16280</v>
      </c>
      <c r="AML7226" t="s">
        <v>36622</v>
      </c>
      <c r="AMM7226" t="s">
        <v>1065</v>
      </c>
      <c r="AMN7226">
        <v>7000</v>
      </c>
      <c r="AMO7226" t="s">
        <v>1066</v>
      </c>
      <c r="AMY7226" t="s">
        <v>1066</v>
      </c>
      <c r="ANW7226" t="s">
        <v>1066</v>
      </c>
      <c r="ANZ7226" t="s">
        <v>1066</v>
      </c>
      <c r="AOC7226" t="s">
        <v>1066</v>
      </c>
      <c r="AOE7226" t="s">
        <v>1065</v>
      </c>
    </row>
    <row r="7227" spans="3:4 1025:1071">
      <c r="C7227" t="s">
        <v>36623</v>
      </c>
      <c r="D7227" t="s">
        <v>39025</v>
      </c>
      <c r="AMK7227" t="s">
        <v>18080</v>
      </c>
      <c r="AML7227" t="s">
        <v>36624</v>
      </c>
      <c r="AMM7227" t="s">
        <v>1065</v>
      </c>
      <c r="AMN7227">
        <v>7000</v>
      </c>
      <c r="AMO7227" t="s">
        <v>1066</v>
      </c>
      <c r="AMY7227" t="s">
        <v>1066</v>
      </c>
      <c r="ANW7227" t="s">
        <v>1066</v>
      </c>
      <c r="ANZ7227" t="s">
        <v>1066</v>
      </c>
      <c r="AOC7227" t="s">
        <v>1066</v>
      </c>
      <c r="AOE7227" t="s">
        <v>1065</v>
      </c>
    </row>
    <row r="7228" spans="3:4 1025:1071">
      <c r="C7228" t="s">
        <v>36625</v>
      </c>
      <c r="D7228" t="s">
        <v>39025</v>
      </c>
      <c r="AMK7228" t="s">
        <v>16339</v>
      </c>
      <c r="AML7228" t="s">
        <v>36626</v>
      </c>
      <c r="AMM7228" t="s">
        <v>1065</v>
      </c>
      <c r="AMN7228">
        <v>7000</v>
      </c>
      <c r="AMO7228" t="s">
        <v>1066</v>
      </c>
      <c r="AMY7228" t="s">
        <v>1066</v>
      </c>
      <c r="ANW7228" t="s">
        <v>1066</v>
      </c>
      <c r="ANZ7228" t="s">
        <v>1066</v>
      </c>
      <c r="AOC7228" t="s">
        <v>1066</v>
      </c>
      <c r="AOE7228" t="s">
        <v>1065</v>
      </c>
    </row>
    <row r="7229" spans="3:4 1025:1071">
      <c r="C7229" t="s">
        <v>36627</v>
      </c>
      <c r="D7229" t="s">
        <v>39025</v>
      </c>
      <c r="AMK7229" t="s">
        <v>15188</v>
      </c>
      <c r="AML7229" t="s">
        <v>36628</v>
      </c>
      <c r="AMM7229" t="s">
        <v>1065</v>
      </c>
      <c r="AMN7229">
        <v>7000</v>
      </c>
      <c r="AMO7229" t="s">
        <v>1066</v>
      </c>
      <c r="AMY7229" t="s">
        <v>1066</v>
      </c>
      <c r="ANW7229" t="s">
        <v>1066</v>
      </c>
      <c r="ANZ7229" t="s">
        <v>1066</v>
      </c>
      <c r="AOC7229" t="s">
        <v>1066</v>
      </c>
      <c r="AOE7229" t="s">
        <v>1065</v>
      </c>
    </row>
    <row r="7230" spans="3:4 1025:1071">
      <c r="C7230" t="s">
        <v>36629</v>
      </c>
      <c r="D7230" t="s">
        <v>39025</v>
      </c>
      <c r="AMK7230" t="s">
        <v>15188</v>
      </c>
      <c r="AML7230" t="s">
        <v>36630</v>
      </c>
      <c r="AMM7230" t="s">
        <v>1065</v>
      </c>
      <c r="AMN7230">
        <v>7000</v>
      </c>
      <c r="AMO7230" t="s">
        <v>1066</v>
      </c>
      <c r="AMY7230" t="s">
        <v>1066</v>
      </c>
      <c r="ANW7230" t="s">
        <v>1066</v>
      </c>
      <c r="ANZ7230" t="s">
        <v>1066</v>
      </c>
      <c r="AOC7230" t="s">
        <v>1066</v>
      </c>
      <c r="AOE7230" t="s">
        <v>1065</v>
      </c>
    </row>
    <row r="7231" spans="3:4 1025:1071">
      <c r="C7231" t="s">
        <v>36631</v>
      </c>
      <c r="D7231" t="s">
        <v>39025</v>
      </c>
      <c r="AMK7231" t="s">
        <v>15344</v>
      </c>
      <c r="AML7231" t="s">
        <v>36632</v>
      </c>
      <c r="AMM7231" t="s">
        <v>1065</v>
      </c>
      <c r="AMN7231">
        <v>7000</v>
      </c>
      <c r="AMO7231" t="s">
        <v>1066</v>
      </c>
      <c r="AMY7231" t="s">
        <v>1066</v>
      </c>
      <c r="ANW7231" t="s">
        <v>1066</v>
      </c>
      <c r="ANZ7231" t="s">
        <v>1066</v>
      </c>
      <c r="AOC7231" t="s">
        <v>1066</v>
      </c>
      <c r="AOE7231" t="s">
        <v>1065</v>
      </c>
    </row>
    <row r="7232" spans="3:4 1025:1071">
      <c r="C7232" t="s">
        <v>36633</v>
      </c>
      <c r="D7232" t="s">
        <v>39025</v>
      </c>
      <c r="AMK7232" t="s">
        <v>15188</v>
      </c>
      <c r="AML7232" t="s">
        <v>36634</v>
      </c>
      <c r="AMM7232" t="s">
        <v>1065</v>
      </c>
      <c r="AMN7232">
        <v>7000</v>
      </c>
      <c r="AMO7232" t="s">
        <v>1066</v>
      </c>
      <c r="AMY7232" t="s">
        <v>1066</v>
      </c>
      <c r="ANW7232" t="s">
        <v>1066</v>
      </c>
      <c r="ANZ7232" t="s">
        <v>1066</v>
      </c>
      <c r="AOC7232" t="s">
        <v>1066</v>
      </c>
      <c r="AOE7232" t="s">
        <v>1065</v>
      </c>
    </row>
    <row r="7233" spans="3:4 1025:1071">
      <c r="C7233" t="s">
        <v>36635</v>
      </c>
      <c r="D7233" t="s">
        <v>39025</v>
      </c>
      <c r="AMK7233" t="s">
        <v>16339</v>
      </c>
      <c r="AML7233" t="s">
        <v>36636</v>
      </c>
      <c r="AMM7233" t="s">
        <v>1065</v>
      </c>
      <c r="AMN7233">
        <v>7000</v>
      </c>
      <c r="AMO7233" t="s">
        <v>1066</v>
      </c>
      <c r="AMY7233" t="s">
        <v>1066</v>
      </c>
      <c r="ANW7233" t="s">
        <v>1066</v>
      </c>
      <c r="ANZ7233" t="s">
        <v>1066</v>
      </c>
      <c r="AOC7233" t="s">
        <v>1066</v>
      </c>
      <c r="AOE7233" t="s">
        <v>1065</v>
      </c>
    </row>
    <row r="7234" spans="3:4 1025:1071">
      <c r="C7234" t="s">
        <v>36637</v>
      </c>
      <c r="D7234" t="s">
        <v>39025</v>
      </c>
      <c r="AMK7234" t="s">
        <v>15369</v>
      </c>
      <c r="AML7234" t="s">
        <v>36638</v>
      </c>
      <c r="AMM7234" t="s">
        <v>1065</v>
      </c>
      <c r="AMN7234">
        <v>7000</v>
      </c>
      <c r="AMO7234" t="s">
        <v>1066</v>
      </c>
      <c r="AMY7234" t="s">
        <v>1066</v>
      </c>
      <c r="ANW7234" t="s">
        <v>1066</v>
      </c>
      <c r="ANZ7234" t="s">
        <v>1066</v>
      </c>
      <c r="AOC7234" t="s">
        <v>1066</v>
      </c>
      <c r="AOE7234" t="s">
        <v>1065</v>
      </c>
    </row>
    <row r="7235" spans="3:4 1025:1071">
      <c r="C7235" t="s">
        <v>36639</v>
      </c>
      <c r="D7235" t="s">
        <v>39025</v>
      </c>
      <c r="AMK7235" t="s">
        <v>15369</v>
      </c>
      <c r="AML7235" t="s">
        <v>36640</v>
      </c>
      <c r="AMM7235" t="s">
        <v>1065</v>
      </c>
      <c r="AMN7235">
        <v>7000</v>
      </c>
      <c r="AMO7235" t="s">
        <v>1066</v>
      </c>
      <c r="AMY7235" t="s">
        <v>1066</v>
      </c>
      <c r="ANW7235" t="s">
        <v>1066</v>
      </c>
      <c r="ANZ7235" t="s">
        <v>1066</v>
      </c>
      <c r="AOC7235" t="s">
        <v>1066</v>
      </c>
      <c r="AOE7235" t="s">
        <v>1065</v>
      </c>
    </row>
    <row r="7236" spans="3:4 1025:1071">
      <c r="C7236" t="s">
        <v>36641</v>
      </c>
      <c r="D7236" t="s">
        <v>39025</v>
      </c>
      <c r="AMK7236" t="s">
        <v>15188</v>
      </c>
      <c r="AML7236" t="s">
        <v>36642</v>
      </c>
      <c r="AMM7236" t="s">
        <v>1065</v>
      </c>
      <c r="AMN7236">
        <v>7000</v>
      </c>
      <c r="AMO7236" t="s">
        <v>1066</v>
      </c>
      <c r="AMY7236" t="s">
        <v>1066</v>
      </c>
      <c r="ANW7236" t="s">
        <v>1066</v>
      </c>
      <c r="ANZ7236" t="s">
        <v>1066</v>
      </c>
      <c r="AOC7236" t="s">
        <v>1066</v>
      </c>
      <c r="AOE7236" t="s">
        <v>1065</v>
      </c>
    </row>
    <row r="7237" spans="3:4 1025:1071">
      <c r="C7237" t="s">
        <v>36643</v>
      </c>
      <c r="D7237" t="s">
        <v>39025</v>
      </c>
      <c r="AMK7237" t="s">
        <v>16339</v>
      </c>
      <c r="AML7237" t="s">
        <v>36644</v>
      </c>
      <c r="AMM7237" t="s">
        <v>1065</v>
      </c>
      <c r="AMN7237">
        <v>7000</v>
      </c>
      <c r="AMO7237" t="s">
        <v>1066</v>
      </c>
      <c r="AMY7237" t="s">
        <v>1066</v>
      </c>
      <c r="ANW7237" t="s">
        <v>1066</v>
      </c>
      <c r="ANZ7237" t="s">
        <v>1066</v>
      </c>
      <c r="AOC7237" t="s">
        <v>1066</v>
      </c>
      <c r="AOE7237" t="s">
        <v>1065</v>
      </c>
    </row>
    <row r="7238" spans="3:4 1025:1071">
      <c r="C7238" t="s">
        <v>36645</v>
      </c>
      <c r="D7238" t="s">
        <v>39025</v>
      </c>
      <c r="AMK7238" t="s">
        <v>15344</v>
      </c>
      <c r="AML7238" t="s">
        <v>36646</v>
      </c>
      <c r="AMM7238" t="s">
        <v>1065</v>
      </c>
      <c r="AMN7238">
        <v>7000</v>
      </c>
      <c r="AMO7238" t="s">
        <v>1066</v>
      </c>
      <c r="AMY7238" t="s">
        <v>1066</v>
      </c>
      <c r="ANW7238" t="s">
        <v>1066</v>
      </c>
      <c r="ANZ7238" t="s">
        <v>1066</v>
      </c>
      <c r="AOC7238" t="s">
        <v>1066</v>
      </c>
      <c r="AOE7238" t="s">
        <v>1065</v>
      </c>
    </row>
    <row r="7239" spans="3:4 1025:1071">
      <c r="C7239" t="s">
        <v>36647</v>
      </c>
      <c r="D7239" t="s">
        <v>39025</v>
      </c>
      <c r="AMK7239" t="s">
        <v>18080</v>
      </c>
      <c r="AML7239" t="s">
        <v>36648</v>
      </c>
      <c r="AMM7239" t="s">
        <v>1065</v>
      </c>
      <c r="AMN7239">
        <v>7000</v>
      </c>
      <c r="AMO7239" t="s">
        <v>1066</v>
      </c>
      <c r="AMY7239" t="s">
        <v>1066</v>
      </c>
      <c r="ANW7239" t="s">
        <v>1066</v>
      </c>
      <c r="ANZ7239" t="s">
        <v>1066</v>
      </c>
      <c r="AOC7239" t="s">
        <v>1066</v>
      </c>
      <c r="AOE7239" t="s">
        <v>1065</v>
      </c>
    </row>
    <row r="7240" spans="3:4 1025:1071">
      <c r="C7240" t="s">
        <v>36649</v>
      </c>
      <c r="D7240" t="s">
        <v>39025</v>
      </c>
      <c r="AMK7240" t="s">
        <v>15188</v>
      </c>
      <c r="AML7240" t="s">
        <v>36650</v>
      </c>
      <c r="AMM7240" t="s">
        <v>1065</v>
      </c>
      <c r="AMN7240">
        <v>7000</v>
      </c>
      <c r="AMO7240" t="s">
        <v>1066</v>
      </c>
      <c r="AMY7240" t="s">
        <v>1066</v>
      </c>
      <c r="ANW7240" t="s">
        <v>1066</v>
      </c>
      <c r="ANZ7240" t="s">
        <v>1066</v>
      </c>
      <c r="AOC7240" t="s">
        <v>1066</v>
      </c>
      <c r="AOE7240" t="s">
        <v>1065</v>
      </c>
    </row>
    <row r="7241" spans="3:4 1025:1071">
      <c r="C7241" t="s">
        <v>36651</v>
      </c>
      <c r="D7241" t="s">
        <v>39025</v>
      </c>
    </row>
    <row r="7242" spans="3:4 1025:1071">
      <c r="C7242" t="s">
        <v>36652</v>
      </c>
      <c r="D7242" t="s">
        <v>39025</v>
      </c>
      <c r="AMK7242" t="s">
        <v>24139</v>
      </c>
      <c r="AML7242" t="s">
        <v>36653</v>
      </c>
      <c r="AMM7242" t="s">
        <v>1065</v>
      </c>
      <c r="AMN7242">
        <v>7000</v>
      </c>
      <c r="AMO7242" t="s">
        <v>1066</v>
      </c>
      <c r="AMY7242" t="s">
        <v>1066</v>
      </c>
      <c r="ANW7242" t="s">
        <v>1066</v>
      </c>
      <c r="ANZ7242" t="s">
        <v>1066</v>
      </c>
      <c r="AOC7242" t="s">
        <v>1066</v>
      </c>
      <c r="AOE7242" t="s">
        <v>1065</v>
      </c>
    </row>
    <row r="7243" spans="3:4 1025:1071">
      <c r="C7243" t="s">
        <v>36654</v>
      </c>
      <c r="D7243" t="s">
        <v>39025</v>
      </c>
      <c r="AMK7243" t="s">
        <v>1151</v>
      </c>
      <c r="AML7243" t="s">
        <v>36655</v>
      </c>
      <c r="AMM7243" t="s">
        <v>1065</v>
      </c>
      <c r="AMN7243">
        <v>7000</v>
      </c>
      <c r="AMO7243" t="s">
        <v>1066</v>
      </c>
      <c r="AMY7243" t="s">
        <v>1066</v>
      </c>
      <c r="ANW7243" t="s">
        <v>1066</v>
      </c>
      <c r="ANZ7243" t="s">
        <v>1066</v>
      </c>
      <c r="AOC7243" t="s">
        <v>1066</v>
      </c>
      <c r="AOE7243" t="s">
        <v>1065</v>
      </c>
    </row>
    <row r="7244" spans="3:4 1025:1071">
      <c r="C7244" t="s">
        <v>36656</v>
      </c>
      <c r="D7244" t="s">
        <v>39025</v>
      </c>
      <c r="AMK7244" t="s">
        <v>15188</v>
      </c>
      <c r="AML7244" t="s">
        <v>36657</v>
      </c>
      <c r="AMM7244" t="s">
        <v>1065</v>
      </c>
      <c r="AMN7244">
        <v>7000</v>
      </c>
      <c r="AMO7244" t="s">
        <v>1066</v>
      </c>
      <c r="AMY7244" t="s">
        <v>1066</v>
      </c>
      <c r="ANW7244" t="s">
        <v>1202</v>
      </c>
      <c r="ANZ7244" t="s">
        <v>1066</v>
      </c>
      <c r="AOC7244" t="s">
        <v>1066</v>
      </c>
      <c r="AOE7244" t="s">
        <v>1065</v>
      </c>
    </row>
    <row r="7245" spans="3:4 1025:1071">
      <c r="C7245" t="s">
        <v>36658</v>
      </c>
      <c r="D7245" t="s">
        <v>39025</v>
      </c>
      <c r="AMK7245" t="s">
        <v>15188</v>
      </c>
      <c r="AML7245" t="s">
        <v>36659</v>
      </c>
      <c r="AMM7245" t="s">
        <v>1065</v>
      </c>
      <c r="AMN7245">
        <v>7000</v>
      </c>
      <c r="AMO7245" t="s">
        <v>1066</v>
      </c>
      <c r="AMY7245" t="s">
        <v>1066</v>
      </c>
      <c r="ANW7245" t="s">
        <v>1066</v>
      </c>
      <c r="ANZ7245" t="s">
        <v>1066</v>
      </c>
      <c r="AOC7245" t="s">
        <v>1066</v>
      </c>
      <c r="AOE7245" t="s">
        <v>1065</v>
      </c>
    </row>
    <row r="7246" spans="3:4 1025:1071">
      <c r="C7246" t="s">
        <v>36660</v>
      </c>
      <c r="D7246" t="s">
        <v>39025</v>
      </c>
      <c r="AMK7246" t="s">
        <v>16339</v>
      </c>
      <c r="AML7246" t="s">
        <v>36661</v>
      </c>
      <c r="AMM7246" t="s">
        <v>1065</v>
      </c>
      <c r="AMN7246">
        <v>7000</v>
      </c>
      <c r="AMO7246" t="s">
        <v>1066</v>
      </c>
      <c r="AMY7246" t="s">
        <v>1202</v>
      </c>
      <c r="ANW7246" t="s">
        <v>1066</v>
      </c>
      <c r="ANZ7246" t="s">
        <v>1066</v>
      </c>
      <c r="AOC7246" t="s">
        <v>1066</v>
      </c>
      <c r="AOE7246" t="s">
        <v>1065</v>
      </c>
    </row>
    <row r="7247" spans="3:4 1025:1071">
      <c r="C7247" t="s">
        <v>36662</v>
      </c>
      <c r="D7247" t="s">
        <v>39025</v>
      </c>
      <c r="AMK7247" t="s">
        <v>16280</v>
      </c>
      <c r="AML7247" t="s">
        <v>36663</v>
      </c>
      <c r="AMM7247" t="s">
        <v>1065</v>
      </c>
      <c r="AMN7247">
        <v>7000</v>
      </c>
      <c r="AMO7247" t="s">
        <v>1066</v>
      </c>
      <c r="AMY7247" t="s">
        <v>1066</v>
      </c>
      <c r="ANW7247" t="s">
        <v>1066</v>
      </c>
      <c r="ANZ7247" t="s">
        <v>1066</v>
      </c>
      <c r="AOC7247" t="s">
        <v>1066</v>
      </c>
      <c r="AOE7247" t="s">
        <v>1065</v>
      </c>
    </row>
    <row r="7248" spans="3:4 1025:1071">
      <c r="C7248" t="s">
        <v>36664</v>
      </c>
      <c r="D7248" t="s">
        <v>39025</v>
      </c>
      <c r="AMK7248" t="s">
        <v>16339</v>
      </c>
      <c r="AML7248" t="s">
        <v>36665</v>
      </c>
      <c r="AMM7248" t="s">
        <v>1065</v>
      </c>
      <c r="AMN7248">
        <v>7000</v>
      </c>
      <c r="AMO7248" t="s">
        <v>1066</v>
      </c>
      <c r="AMY7248" t="s">
        <v>1065</v>
      </c>
      <c r="AMZ7248" t="s">
        <v>36666</v>
      </c>
      <c r="ANB7248" t="b">
        <v>1</v>
      </c>
      <c r="AND7248" t="b">
        <v>1</v>
      </c>
      <c r="ANN7248" t="b">
        <v>1</v>
      </c>
      <c r="ANR7248" t="b">
        <v>1</v>
      </c>
      <c r="ANW7248" t="s">
        <v>1066</v>
      </c>
      <c r="ANZ7248" t="s">
        <v>1066</v>
      </c>
      <c r="AOC7248" t="s">
        <v>1066</v>
      </c>
      <c r="AOE7248" t="s">
        <v>1065</v>
      </c>
    </row>
    <row r="7249" spans="3:4 1025:1071">
      <c r="C7249" t="s">
        <v>36667</v>
      </c>
      <c r="D7249" t="s">
        <v>39025</v>
      </c>
      <c r="AMK7249" t="s">
        <v>15188</v>
      </c>
      <c r="AML7249" t="s">
        <v>36668</v>
      </c>
      <c r="AMM7249" t="s">
        <v>1065</v>
      </c>
      <c r="AMN7249">
        <v>7000</v>
      </c>
      <c r="AMO7249" t="s">
        <v>1066</v>
      </c>
      <c r="AMY7249" t="s">
        <v>1066</v>
      </c>
      <c r="ANW7249" t="s">
        <v>1066</v>
      </c>
      <c r="ANZ7249" t="s">
        <v>1066</v>
      </c>
      <c r="AOC7249" t="s">
        <v>1066</v>
      </c>
      <c r="AOE7249" t="s">
        <v>1065</v>
      </c>
    </row>
    <row r="7250" spans="3:4 1025:1071">
      <c r="C7250" t="s">
        <v>36669</v>
      </c>
      <c r="D7250" t="s">
        <v>39025</v>
      </c>
      <c r="AMK7250" t="s">
        <v>16339</v>
      </c>
      <c r="AML7250" t="s">
        <v>36670</v>
      </c>
      <c r="AMM7250" t="s">
        <v>1065</v>
      </c>
      <c r="AMN7250">
        <v>7000</v>
      </c>
      <c r="AMO7250" t="s">
        <v>1066</v>
      </c>
      <c r="AMY7250" t="s">
        <v>1066</v>
      </c>
      <c r="ANW7250" t="s">
        <v>1066</v>
      </c>
      <c r="ANZ7250" t="s">
        <v>1066</v>
      </c>
      <c r="AOC7250" t="s">
        <v>1066</v>
      </c>
      <c r="AOE7250" t="s">
        <v>1065</v>
      </c>
    </row>
    <row r="7251" spans="3:4 1025:1071">
      <c r="C7251" t="s">
        <v>36671</v>
      </c>
      <c r="D7251" t="s">
        <v>39025</v>
      </c>
      <c r="AMK7251" t="s">
        <v>24139</v>
      </c>
      <c r="AML7251" t="s">
        <v>36672</v>
      </c>
      <c r="AMM7251" t="s">
        <v>1065</v>
      </c>
      <c r="AMN7251">
        <v>7000</v>
      </c>
      <c r="AMO7251" t="s">
        <v>1066</v>
      </c>
      <c r="AMY7251" t="s">
        <v>1066</v>
      </c>
      <c r="ANW7251" t="s">
        <v>1066</v>
      </c>
      <c r="ANZ7251" t="s">
        <v>1066</v>
      </c>
      <c r="AOC7251" t="s">
        <v>1066</v>
      </c>
      <c r="AOE7251" t="s">
        <v>1065</v>
      </c>
    </row>
    <row r="7252" spans="3:4 1025:1071">
      <c r="C7252" t="s">
        <v>36673</v>
      </c>
      <c r="D7252" t="s">
        <v>39025</v>
      </c>
      <c r="AMK7252" t="s">
        <v>18080</v>
      </c>
      <c r="AML7252" t="s">
        <v>36674</v>
      </c>
      <c r="AMM7252" t="s">
        <v>1065</v>
      </c>
      <c r="AMN7252">
        <v>7000</v>
      </c>
      <c r="AMO7252" t="s">
        <v>1066</v>
      </c>
      <c r="AMY7252" t="s">
        <v>1066</v>
      </c>
      <c r="ANW7252" t="s">
        <v>1066</v>
      </c>
      <c r="ANZ7252" t="s">
        <v>1066</v>
      </c>
      <c r="AOC7252" t="s">
        <v>1066</v>
      </c>
      <c r="AOE7252" t="s">
        <v>1065</v>
      </c>
    </row>
    <row r="7253" spans="3:4 1025:1071">
      <c r="C7253" t="s">
        <v>36675</v>
      </c>
      <c r="D7253" t="s">
        <v>39025</v>
      </c>
      <c r="AMK7253" t="s">
        <v>15188</v>
      </c>
      <c r="AML7253" t="s">
        <v>36676</v>
      </c>
      <c r="AMM7253" t="s">
        <v>1065</v>
      </c>
      <c r="AMN7253">
        <v>7000</v>
      </c>
      <c r="AMO7253" t="s">
        <v>1066</v>
      </c>
      <c r="AMY7253" t="s">
        <v>1066</v>
      </c>
      <c r="ANW7253" t="s">
        <v>1066</v>
      </c>
      <c r="ANZ7253" t="s">
        <v>1066</v>
      </c>
      <c r="AOC7253" t="s">
        <v>1066</v>
      </c>
      <c r="AOE7253" t="s">
        <v>1065</v>
      </c>
    </row>
    <row r="7254" spans="3:4 1025:1071">
      <c r="C7254" t="s">
        <v>36677</v>
      </c>
      <c r="D7254" t="s">
        <v>39025</v>
      </c>
      <c r="AMK7254" t="s">
        <v>15344</v>
      </c>
      <c r="AML7254" t="s">
        <v>36678</v>
      </c>
      <c r="AMM7254" t="s">
        <v>1065</v>
      </c>
      <c r="AMN7254">
        <v>7000</v>
      </c>
      <c r="AMO7254" t="s">
        <v>1066</v>
      </c>
      <c r="AMY7254" t="s">
        <v>1066</v>
      </c>
      <c r="ANW7254" t="s">
        <v>1066</v>
      </c>
      <c r="ANZ7254" t="s">
        <v>1066</v>
      </c>
      <c r="AOC7254" t="s">
        <v>1066</v>
      </c>
      <c r="AOE7254" t="s">
        <v>1065</v>
      </c>
    </row>
    <row r="7255" spans="3:4 1025:1071">
      <c r="C7255" t="s">
        <v>36679</v>
      </c>
      <c r="D7255" t="s">
        <v>39025</v>
      </c>
      <c r="AMK7255" t="s">
        <v>18080</v>
      </c>
      <c r="AML7255" t="s">
        <v>36680</v>
      </c>
      <c r="AMM7255" t="s">
        <v>1065</v>
      </c>
      <c r="AMN7255">
        <v>7000</v>
      </c>
      <c r="AMO7255" t="s">
        <v>1066</v>
      </c>
      <c r="AMY7255" t="s">
        <v>1066</v>
      </c>
      <c r="ANW7255" t="s">
        <v>1066</v>
      </c>
      <c r="ANZ7255" t="s">
        <v>1066</v>
      </c>
      <c r="AOC7255" t="s">
        <v>1066</v>
      </c>
      <c r="AOE7255" t="s">
        <v>1065</v>
      </c>
    </row>
    <row r="7256" spans="3:4 1025:1071">
      <c r="C7256" t="s">
        <v>36681</v>
      </c>
      <c r="D7256" t="s">
        <v>39025</v>
      </c>
      <c r="AMK7256" t="s">
        <v>15188</v>
      </c>
      <c r="AML7256" t="s">
        <v>36682</v>
      </c>
      <c r="AMM7256" t="s">
        <v>1065</v>
      </c>
      <c r="AMN7256">
        <v>7000</v>
      </c>
      <c r="AMO7256" t="s">
        <v>1066</v>
      </c>
      <c r="AMY7256" t="s">
        <v>1066</v>
      </c>
      <c r="ANW7256" t="s">
        <v>1066</v>
      </c>
      <c r="ANZ7256" t="s">
        <v>1066</v>
      </c>
      <c r="AOC7256" t="s">
        <v>1066</v>
      </c>
      <c r="AOE7256" t="s">
        <v>1065</v>
      </c>
    </row>
    <row r="7257" spans="3:4 1025:1071">
      <c r="C7257" t="s">
        <v>36683</v>
      </c>
      <c r="D7257" t="s">
        <v>39025</v>
      </c>
      <c r="AMK7257" t="s">
        <v>24139</v>
      </c>
      <c r="AML7257" t="s">
        <v>36684</v>
      </c>
      <c r="AMM7257" t="s">
        <v>1065</v>
      </c>
      <c r="AMN7257">
        <v>7000</v>
      </c>
      <c r="AMO7257" t="s">
        <v>1066</v>
      </c>
      <c r="AMY7257" t="s">
        <v>1066</v>
      </c>
      <c r="ANW7257" t="s">
        <v>1066</v>
      </c>
      <c r="ANZ7257" t="s">
        <v>1066</v>
      </c>
      <c r="AOC7257" t="s">
        <v>1066</v>
      </c>
      <c r="AOE7257" t="s">
        <v>1065</v>
      </c>
    </row>
    <row r="7258" spans="3:4 1025:1071">
      <c r="C7258" t="s">
        <v>36685</v>
      </c>
      <c r="D7258" t="s">
        <v>39025</v>
      </c>
      <c r="AMK7258" t="s">
        <v>15188</v>
      </c>
      <c r="AML7258" t="s">
        <v>36686</v>
      </c>
      <c r="AMM7258" t="s">
        <v>1065</v>
      </c>
      <c r="AMN7258">
        <v>7000</v>
      </c>
      <c r="AMO7258" t="s">
        <v>1066</v>
      </c>
      <c r="AMY7258" t="s">
        <v>1066</v>
      </c>
      <c r="ANW7258" t="s">
        <v>1066</v>
      </c>
      <c r="ANZ7258" t="s">
        <v>1066</v>
      </c>
      <c r="AOC7258" t="s">
        <v>1066</v>
      </c>
      <c r="AOE7258" t="s">
        <v>1065</v>
      </c>
    </row>
    <row r="7259" spans="3:4 1025:1071">
      <c r="C7259" t="s">
        <v>36687</v>
      </c>
      <c r="D7259" t="s">
        <v>39025</v>
      </c>
      <c r="AMK7259" t="s">
        <v>24139</v>
      </c>
      <c r="AML7259" t="s">
        <v>36688</v>
      </c>
      <c r="AMM7259" t="s">
        <v>1065</v>
      </c>
      <c r="AMN7259">
        <v>7000</v>
      </c>
      <c r="AMO7259" t="s">
        <v>1066</v>
      </c>
      <c r="AMY7259" t="s">
        <v>1066</v>
      </c>
      <c r="ANW7259" t="s">
        <v>1066</v>
      </c>
      <c r="ANZ7259" t="s">
        <v>1066</v>
      </c>
      <c r="AOC7259" t="s">
        <v>1066</v>
      </c>
      <c r="AOE7259" t="s">
        <v>1065</v>
      </c>
    </row>
    <row r="7260" spans="3:4 1025:1071">
      <c r="C7260" t="s">
        <v>36689</v>
      </c>
      <c r="D7260" t="s">
        <v>39025</v>
      </c>
      <c r="AMK7260" t="s">
        <v>15369</v>
      </c>
      <c r="AML7260" t="s">
        <v>36690</v>
      </c>
      <c r="AMM7260" t="s">
        <v>1065</v>
      </c>
      <c r="AMN7260">
        <v>7000</v>
      </c>
      <c r="AMO7260" t="s">
        <v>1066</v>
      </c>
      <c r="AMY7260" t="s">
        <v>1066</v>
      </c>
      <c r="ANW7260" t="s">
        <v>1066</v>
      </c>
      <c r="ANZ7260" t="s">
        <v>1066</v>
      </c>
      <c r="AOC7260" t="s">
        <v>1066</v>
      </c>
      <c r="AOE7260" t="s">
        <v>1065</v>
      </c>
    </row>
    <row r="7261" spans="3:4 1025:1071">
      <c r="C7261" t="s">
        <v>36691</v>
      </c>
      <c r="D7261" t="s">
        <v>39025</v>
      </c>
      <c r="AMK7261" t="s">
        <v>15188</v>
      </c>
      <c r="AML7261" t="s">
        <v>36692</v>
      </c>
      <c r="AMM7261" t="s">
        <v>1065</v>
      </c>
      <c r="AMN7261">
        <v>7000</v>
      </c>
      <c r="AMO7261" t="s">
        <v>1066</v>
      </c>
      <c r="AMY7261" t="s">
        <v>1066</v>
      </c>
      <c r="ANW7261" t="s">
        <v>1066</v>
      </c>
      <c r="ANZ7261" t="s">
        <v>1066</v>
      </c>
      <c r="AOC7261" t="s">
        <v>1066</v>
      </c>
      <c r="AOE7261" t="s">
        <v>1065</v>
      </c>
    </row>
    <row r="7262" spans="3:4 1025:1071">
      <c r="C7262" t="s">
        <v>36693</v>
      </c>
      <c r="D7262" t="s">
        <v>39025</v>
      </c>
      <c r="AMK7262" t="s">
        <v>1268</v>
      </c>
      <c r="AML7262" t="s">
        <v>36694</v>
      </c>
      <c r="AMM7262" t="s">
        <v>1065</v>
      </c>
      <c r="AMN7262">
        <v>7000</v>
      </c>
      <c r="AMO7262" t="s">
        <v>1065</v>
      </c>
      <c r="AMU7262" t="b">
        <v>1</v>
      </c>
      <c r="AMV7262" t="s">
        <v>36695</v>
      </c>
      <c r="AMW7262" t="s">
        <v>1065</v>
      </c>
      <c r="AMX7262">
        <v>500</v>
      </c>
      <c r="AMY7262" t="s">
        <v>1066</v>
      </c>
      <c r="ANW7262" t="s">
        <v>1066</v>
      </c>
      <c r="ANZ7262" t="s">
        <v>1066</v>
      </c>
      <c r="AOC7262" t="s">
        <v>1065</v>
      </c>
      <c r="AOD7262" t="s">
        <v>36696</v>
      </c>
      <c r="AOE7262" t="s">
        <v>1065</v>
      </c>
    </row>
    <row r="7263" spans="3:4 1025:1071">
      <c r="C7263" t="s">
        <v>36697</v>
      </c>
      <c r="D7263" t="s">
        <v>39025</v>
      </c>
      <c r="AMK7263" t="s">
        <v>16280</v>
      </c>
      <c r="AML7263" t="s">
        <v>36698</v>
      </c>
      <c r="AMM7263" t="s">
        <v>1065</v>
      </c>
      <c r="AMN7263">
        <v>7000</v>
      </c>
      <c r="AMO7263" t="s">
        <v>1066</v>
      </c>
      <c r="AMY7263" t="s">
        <v>1066</v>
      </c>
      <c r="ANW7263" t="s">
        <v>1066</v>
      </c>
      <c r="ANZ7263" t="s">
        <v>1066</v>
      </c>
      <c r="AOC7263" t="s">
        <v>1066</v>
      </c>
      <c r="AOE7263" t="s">
        <v>1065</v>
      </c>
    </row>
    <row r="7264" spans="3:4 1025:1071">
      <c r="C7264" t="s">
        <v>36699</v>
      </c>
      <c r="D7264" t="s">
        <v>39025</v>
      </c>
      <c r="AMK7264" t="s">
        <v>15344</v>
      </c>
      <c r="AML7264" t="s">
        <v>36700</v>
      </c>
      <c r="AMM7264" t="s">
        <v>1065</v>
      </c>
      <c r="AMN7264">
        <v>7000</v>
      </c>
      <c r="AMO7264" t="s">
        <v>1066</v>
      </c>
      <c r="AMY7264" t="s">
        <v>1066</v>
      </c>
      <c r="ANW7264" t="s">
        <v>1066</v>
      </c>
      <c r="ANZ7264" t="s">
        <v>1066</v>
      </c>
      <c r="AOC7264" t="s">
        <v>1066</v>
      </c>
      <c r="AOE7264" t="s">
        <v>1065</v>
      </c>
    </row>
    <row r="7265" spans="3:4 1025:1071">
      <c r="C7265" t="s">
        <v>36701</v>
      </c>
      <c r="D7265" t="s">
        <v>39025</v>
      </c>
      <c r="AMK7265" t="s">
        <v>15344</v>
      </c>
      <c r="AML7265" t="s">
        <v>36702</v>
      </c>
      <c r="AMM7265" t="s">
        <v>1065</v>
      </c>
      <c r="AMN7265">
        <v>7000</v>
      </c>
      <c r="AMO7265" t="s">
        <v>1066</v>
      </c>
      <c r="AMY7265" t="s">
        <v>1066</v>
      </c>
      <c r="ANW7265" t="s">
        <v>1066</v>
      </c>
      <c r="ANZ7265" t="s">
        <v>1066</v>
      </c>
      <c r="AOC7265" t="s">
        <v>1066</v>
      </c>
      <c r="AOE7265" t="s">
        <v>1065</v>
      </c>
    </row>
    <row r="7266" spans="3:4 1025:1071">
      <c r="C7266" t="s">
        <v>36703</v>
      </c>
      <c r="D7266" t="s">
        <v>39025</v>
      </c>
      <c r="AMK7266" t="s">
        <v>18080</v>
      </c>
      <c r="AML7266" t="s">
        <v>36704</v>
      </c>
      <c r="AMM7266" t="s">
        <v>1065</v>
      </c>
      <c r="AMN7266">
        <v>7000</v>
      </c>
      <c r="AMO7266" t="s">
        <v>1066</v>
      </c>
      <c r="AMY7266" t="s">
        <v>1066</v>
      </c>
      <c r="ANW7266" t="s">
        <v>1066</v>
      </c>
      <c r="ANZ7266" t="s">
        <v>1066</v>
      </c>
      <c r="AOC7266" t="s">
        <v>1066</v>
      </c>
      <c r="AOE7266" t="s">
        <v>1065</v>
      </c>
    </row>
    <row r="7267" spans="3:4 1025:1071">
      <c r="C7267" t="s">
        <v>36705</v>
      </c>
      <c r="D7267" t="s">
        <v>39025</v>
      </c>
      <c r="AMK7267" t="s">
        <v>15344</v>
      </c>
      <c r="AML7267" t="s">
        <v>36706</v>
      </c>
      <c r="AMM7267" t="s">
        <v>1065</v>
      </c>
      <c r="AMN7267">
        <v>7000</v>
      </c>
      <c r="AMO7267" t="s">
        <v>1066</v>
      </c>
      <c r="AMY7267" t="s">
        <v>1066</v>
      </c>
      <c r="ANW7267" t="s">
        <v>1066</v>
      </c>
      <c r="ANZ7267" t="s">
        <v>1066</v>
      </c>
      <c r="AOC7267" t="s">
        <v>1066</v>
      </c>
      <c r="AOE7267" t="s">
        <v>1065</v>
      </c>
    </row>
    <row r="7268" spans="3:4 1025:1071">
      <c r="C7268" t="s">
        <v>36707</v>
      </c>
      <c r="D7268" t="s">
        <v>39025</v>
      </c>
      <c r="AMK7268" t="s">
        <v>1268</v>
      </c>
      <c r="AML7268" t="s">
        <v>36708</v>
      </c>
      <c r="AMM7268" t="s">
        <v>1065</v>
      </c>
      <c r="AMN7268">
        <v>7000</v>
      </c>
      <c r="AMO7268" t="s">
        <v>1066</v>
      </c>
      <c r="AMY7268" t="s">
        <v>1066</v>
      </c>
      <c r="ANW7268" t="s">
        <v>1066</v>
      </c>
      <c r="ANZ7268" t="s">
        <v>1066</v>
      </c>
      <c r="AOC7268" t="s">
        <v>1066</v>
      </c>
      <c r="AOE7268" t="s">
        <v>1065</v>
      </c>
    </row>
    <row r="7269" spans="3:4 1025:1071">
      <c r="C7269" t="s">
        <v>36709</v>
      </c>
      <c r="D7269" t="s">
        <v>39025</v>
      </c>
      <c r="AMK7269" t="s">
        <v>16280</v>
      </c>
      <c r="AML7269" t="s">
        <v>36710</v>
      </c>
      <c r="AMM7269" t="s">
        <v>1065</v>
      </c>
      <c r="AMN7269">
        <v>7000</v>
      </c>
      <c r="AMO7269" t="s">
        <v>1066</v>
      </c>
      <c r="AMY7269" t="s">
        <v>1066</v>
      </c>
      <c r="ANW7269" t="s">
        <v>1066</v>
      </c>
      <c r="ANZ7269" t="s">
        <v>1066</v>
      </c>
      <c r="AOC7269" t="s">
        <v>1066</v>
      </c>
      <c r="AOE7269" t="s">
        <v>1065</v>
      </c>
    </row>
    <row r="7270" spans="3:4 1025:1071">
      <c r="C7270" t="s">
        <v>36711</v>
      </c>
      <c r="D7270" t="s">
        <v>39025</v>
      </c>
      <c r="AMK7270" t="s">
        <v>1151</v>
      </c>
      <c r="AML7270" t="s">
        <v>36712</v>
      </c>
      <c r="AMM7270" t="s">
        <v>1065</v>
      </c>
      <c r="AMN7270">
        <v>7000</v>
      </c>
      <c r="AMO7270" t="s">
        <v>1066</v>
      </c>
      <c r="AMY7270" t="s">
        <v>1066</v>
      </c>
      <c r="ANW7270" t="s">
        <v>1066</v>
      </c>
      <c r="ANZ7270" t="s">
        <v>1066</v>
      </c>
      <c r="AOC7270" t="s">
        <v>1066</v>
      </c>
      <c r="AOE7270" t="s">
        <v>1065</v>
      </c>
    </row>
    <row r="7271" spans="3:4 1025:1071">
      <c r="C7271" t="s">
        <v>36713</v>
      </c>
      <c r="D7271" t="s">
        <v>39025</v>
      </c>
      <c r="AMK7271" t="s">
        <v>16280</v>
      </c>
      <c r="AML7271" t="s">
        <v>36714</v>
      </c>
      <c r="AMM7271" t="s">
        <v>1065</v>
      </c>
      <c r="AMN7271">
        <v>7000</v>
      </c>
      <c r="AMO7271" t="s">
        <v>1066</v>
      </c>
      <c r="AMY7271" t="s">
        <v>1066</v>
      </c>
      <c r="ANW7271" t="s">
        <v>1066</v>
      </c>
      <c r="ANZ7271" t="s">
        <v>1066</v>
      </c>
      <c r="AOC7271" t="s">
        <v>1066</v>
      </c>
      <c r="AOE7271" t="s">
        <v>1065</v>
      </c>
    </row>
    <row r="7272" spans="3:4 1025:1071">
      <c r="C7272" t="s">
        <v>36715</v>
      </c>
      <c r="D7272" t="s">
        <v>39025</v>
      </c>
      <c r="AMK7272" t="s">
        <v>18080</v>
      </c>
      <c r="AML7272" t="s">
        <v>36716</v>
      </c>
      <c r="AMM7272" t="s">
        <v>1065</v>
      </c>
      <c r="AMN7272">
        <v>7000</v>
      </c>
      <c r="AMO7272" t="s">
        <v>1066</v>
      </c>
      <c r="AMY7272" t="s">
        <v>1066</v>
      </c>
      <c r="ANW7272" t="s">
        <v>1066</v>
      </c>
      <c r="ANZ7272" t="s">
        <v>1066</v>
      </c>
      <c r="AOC7272" t="s">
        <v>1066</v>
      </c>
      <c r="AOE7272" t="s">
        <v>1065</v>
      </c>
    </row>
    <row r="7273" spans="3:4 1025:1071">
      <c r="C7273" t="s">
        <v>36717</v>
      </c>
      <c r="D7273" t="s">
        <v>39025</v>
      </c>
      <c r="AMK7273" t="s">
        <v>16280</v>
      </c>
      <c r="AML7273" t="s">
        <v>36718</v>
      </c>
      <c r="AMM7273" t="s">
        <v>1065</v>
      </c>
      <c r="AMN7273">
        <v>7000</v>
      </c>
      <c r="AMO7273" t="s">
        <v>1066</v>
      </c>
      <c r="AMY7273" t="s">
        <v>1066</v>
      </c>
      <c r="ANW7273" t="s">
        <v>1066</v>
      </c>
      <c r="ANZ7273" t="s">
        <v>1066</v>
      </c>
      <c r="AOC7273" t="s">
        <v>1066</v>
      </c>
      <c r="AOE7273" t="s">
        <v>1065</v>
      </c>
    </row>
    <row r="7274" spans="3:4 1025:1071">
      <c r="C7274" t="s">
        <v>36719</v>
      </c>
      <c r="D7274" t="s">
        <v>39025</v>
      </c>
      <c r="AMK7274" t="s">
        <v>18080</v>
      </c>
      <c r="AML7274" t="s">
        <v>36720</v>
      </c>
      <c r="AMM7274" t="s">
        <v>1065</v>
      </c>
      <c r="AMN7274">
        <v>7000</v>
      </c>
      <c r="AMO7274" t="s">
        <v>1066</v>
      </c>
      <c r="AMY7274" t="s">
        <v>1066</v>
      </c>
      <c r="ANW7274" t="s">
        <v>1066</v>
      </c>
      <c r="ANZ7274" t="s">
        <v>1066</v>
      </c>
      <c r="AOC7274" t="s">
        <v>1066</v>
      </c>
      <c r="AOE7274" t="s">
        <v>1065</v>
      </c>
    </row>
    <row r="7275" spans="3:4 1025:1071">
      <c r="C7275" t="s">
        <v>36721</v>
      </c>
      <c r="D7275" t="s">
        <v>39025</v>
      </c>
      <c r="AMK7275" t="s">
        <v>15344</v>
      </c>
      <c r="AML7275" t="s">
        <v>36722</v>
      </c>
      <c r="AMM7275" t="s">
        <v>1065</v>
      </c>
      <c r="AMN7275">
        <v>7000</v>
      </c>
      <c r="AMO7275" t="s">
        <v>1066</v>
      </c>
      <c r="AMY7275" t="s">
        <v>1066</v>
      </c>
      <c r="ANW7275" t="s">
        <v>1066</v>
      </c>
      <c r="ANZ7275" t="s">
        <v>1066</v>
      </c>
      <c r="AOC7275" t="s">
        <v>1066</v>
      </c>
      <c r="AOE7275" t="s">
        <v>1065</v>
      </c>
    </row>
    <row r="7276" spans="3:4 1025:1071">
      <c r="C7276" t="s">
        <v>36723</v>
      </c>
      <c r="D7276" t="s">
        <v>39025</v>
      </c>
      <c r="AMK7276" t="s">
        <v>18080</v>
      </c>
      <c r="AML7276" t="s">
        <v>36724</v>
      </c>
      <c r="AMM7276" t="s">
        <v>1065</v>
      </c>
      <c r="AMN7276">
        <v>7000</v>
      </c>
      <c r="AMO7276" t="s">
        <v>1066</v>
      </c>
      <c r="AMY7276" t="s">
        <v>1066</v>
      </c>
      <c r="ANW7276" t="s">
        <v>1066</v>
      </c>
      <c r="ANZ7276" t="s">
        <v>1066</v>
      </c>
      <c r="AOC7276" t="s">
        <v>1066</v>
      </c>
      <c r="AOE7276" t="s">
        <v>1065</v>
      </c>
    </row>
    <row r="7277" spans="3:4 1025:1071">
      <c r="C7277" t="s">
        <v>36725</v>
      </c>
      <c r="D7277" t="s">
        <v>39025</v>
      </c>
      <c r="AMK7277" t="s">
        <v>15344</v>
      </c>
      <c r="AML7277" t="s">
        <v>36726</v>
      </c>
      <c r="AMM7277" t="s">
        <v>1065</v>
      </c>
      <c r="AMN7277">
        <v>7000</v>
      </c>
      <c r="AMO7277" t="s">
        <v>1066</v>
      </c>
      <c r="AMY7277" t="s">
        <v>1066</v>
      </c>
      <c r="ANW7277" t="s">
        <v>1066</v>
      </c>
      <c r="ANZ7277" t="s">
        <v>1066</v>
      </c>
      <c r="AOC7277" t="s">
        <v>1066</v>
      </c>
      <c r="AOE7277" t="s">
        <v>1065</v>
      </c>
    </row>
    <row r="7278" spans="3:4 1025:1071">
      <c r="C7278" t="s">
        <v>36727</v>
      </c>
      <c r="D7278" t="s">
        <v>39025</v>
      </c>
      <c r="AMK7278" t="s">
        <v>1268</v>
      </c>
      <c r="AML7278" t="s">
        <v>36728</v>
      </c>
      <c r="AMM7278" t="s">
        <v>1065</v>
      </c>
      <c r="AMN7278">
        <v>7000</v>
      </c>
      <c r="AMO7278" t="s">
        <v>1066</v>
      </c>
      <c r="AMY7278" t="s">
        <v>1066</v>
      </c>
      <c r="ANW7278" t="s">
        <v>1066</v>
      </c>
      <c r="ANZ7278" t="s">
        <v>1066</v>
      </c>
      <c r="AOC7278" t="s">
        <v>1066</v>
      </c>
      <c r="AOE7278" t="s">
        <v>1065</v>
      </c>
    </row>
    <row r="7279" spans="3:4 1025:1071">
      <c r="C7279" t="s">
        <v>36729</v>
      </c>
      <c r="D7279" t="s">
        <v>39025</v>
      </c>
      <c r="AMK7279" t="s">
        <v>16339</v>
      </c>
      <c r="AML7279" t="s">
        <v>36730</v>
      </c>
      <c r="AMM7279" t="s">
        <v>1065</v>
      </c>
      <c r="AMN7279">
        <v>7000</v>
      </c>
      <c r="AMO7279" t="s">
        <v>1066</v>
      </c>
      <c r="AMY7279" t="s">
        <v>1066</v>
      </c>
      <c r="ANW7279" t="s">
        <v>1066</v>
      </c>
      <c r="ANZ7279" t="s">
        <v>1066</v>
      </c>
      <c r="AOC7279" t="s">
        <v>1066</v>
      </c>
      <c r="AOE7279" t="s">
        <v>1065</v>
      </c>
    </row>
    <row r="7280" spans="3:4 1025:1071">
      <c r="C7280" t="s">
        <v>36731</v>
      </c>
      <c r="D7280" t="s">
        <v>39025</v>
      </c>
      <c r="AMK7280" t="s">
        <v>18080</v>
      </c>
      <c r="AML7280" t="s">
        <v>36732</v>
      </c>
      <c r="AMM7280" t="s">
        <v>1065</v>
      </c>
      <c r="AMN7280">
        <v>7000</v>
      </c>
      <c r="AMO7280" t="s">
        <v>1066</v>
      </c>
      <c r="AMY7280" t="s">
        <v>1066</v>
      </c>
      <c r="ANW7280" t="s">
        <v>1066</v>
      </c>
      <c r="ANZ7280" t="s">
        <v>1066</v>
      </c>
      <c r="AOC7280" t="s">
        <v>1066</v>
      </c>
      <c r="AOE7280" t="s">
        <v>1065</v>
      </c>
    </row>
    <row r="7281" spans="3:4 1025:1071">
      <c r="C7281" t="s">
        <v>36733</v>
      </c>
      <c r="D7281" t="s">
        <v>39025</v>
      </c>
      <c r="AMK7281" t="s">
        <v>24139</v>
      </c>
      <c r="AML7281" t="s">
        <v>36734</v>
      </c>
      <c r="AMM7281" t="s">
        <v>1065</v>
      </c>
      <c r="AMN7281">
        <v>7000</v>
      </c>
      <c r="AMO7281" t="s">
        <v>1066</v>
      </c>
      <c r="AMY7281" t="s">
        <v>1066</v>
      </c>
      <c r="ANW7281" t="s">
        <v>1066</v>
      </c>
      <c r="ANZ7281" t="s">
        <v>1066</v>
      </c>
      <c r="AOC7281" t="s">
        <v>1066</v>
      </c>
      <c r="AOE7281" t="s">
        <v>1065</v>
      </c>
    </row>
    <row r="7282" spans="3:4 1025:1071">
      <c r="C7282" t="s">
        <v>36735</v>
      </c>
      <c r="D7282" t="s">
        <v>39025</v>
      </c>
      <c r="AMK7282" t="s">
        <v>1268</v>
      </c>
      <c r="AML7282" t="s">
        <v>36736</v>
      </c>
      <c r="AMM7282" t="s">
        <v>1065</v>
      </c>
      <c r="AMN7282">
        <v>7000</v>
      </c>
      <c r="AMO7282" t="s">
        <v>1066</v>
      </c>
      <c r="AMY7282" t="s">
        <v>1066</v>
      </c>
      <c r="ANW7282" t="s">
        <v>1066</v>
      </c>
      <c r="ANZ7282" t="s">
        <v>1066</v>
      </c>
      <c r="AOC7282" t="s">
        <v>1066</v>
      </c>
      <c r="AOE7282" t="s">
        <v>1065</v>
      </c>
    </row>
    <row r="7283" spans="3:4 1025:1071">
      <c r="C7283" t="s">
        <v>36737</v>
      </c>
      <c r="D7283" t="s">
        <v>39025</v>
      </c>
      <c r="AMK7283" t="s">
        <v>15188</v>
      </c>
      <c r="AML7283" t="s">
        <v>36738</v>
      </c>
      <c r="AMM7283" t="s">
        <v>1065</v>
      </c>
      <c r="AMN7283">
        <v>7000</v>
      </c>
      <c r="AMO7283" t="s">
        <v>1066</v>
      </c>
      <c r="AMY7283" t="s">
        <v>1066</v>
      </c>
      <c r="ANW7283" t="s">
        <v>1066</v>
      </c>
      <c r="ANZ7283" t="s">
        <v>1066</v>
      </c>
      <c r="AOC7283" t="s">
        <v>1066</v>
      </c>
      <c r="AOE7283" t="s">
        <v>1065</v>
      </c>
    </row>
    <row r="7284" spans="3:4 1025:1071">
      <c r="C7284" t="s">
        <v>36739</v>
      </c>
      <c r="D7284" t="s">
        <v>39025</v>
      </c>
      <c r="AMK7284" t="s">
        <v>1294</v>
      </c>
      <c r="AML7284" t="s">
        <v>36740</v>
      </c>
      <c r="AMM7284" t="s">
        <v>1065</v>
      </c>
      <c r="AMN7284">
        <v>7000</v>
      </c>
      <c r="AMO7284" t="s">
        <v>1066</v>
      </c>
      <c r="AMY7284" t="s">
        <v>1066</v>
      </c>
      <c r="ANW7284" t="s">
        <v>1066</v>
      </c>
      <c r="ANZ7284" t="s">
        <v>1065</v>
      </c>
      <c r="AOA7284" t="s">
        <v>36741</v>
      </c>
      <c r="AOB7284" t="s">
        <v>1065</v>
      </c>
      <c r="AOC7284" t="s">
        <v>1066</v>
      </c>
      <c r="AOE7284" t="s">
        <v>1065</v>
      </c>
    </row>
    <row r="7285" spans="3:4 1025:1071">
      <c r="C7285" t="s">
        <v>36742</v>
      </c>
      <c r="D7285" t="s">
        <v>39025</v>
      </c>
      <c r="AMK7285" t="s">
        <v>1117</v>
      </c>
      <c r="AML7285" t="s">
        <v>36743</v>
      </c>
      <c r="AMM7285" t="s">
        <v>1065</v>
      </c>
      <c r="AMN7285">
        <v>7000</v>
      </c>
      <c r="AMO7285" t="s">
        <v>1066</v>
      </c>
      <c r="AMY7285" t="s">
        <v>1066</v>
      </c>
      <c r="ANW7285" t="s">
        <v>1066</v>
      </c>
      <c r="ANZ7285" t="s">
        <v>1066</v>
      </c>
      <c r="AOC7285" t="s">
        <v>1066</v>
      </c>
      <c r="AOE7285" t="s">
        <v>1065</v>
      </c>
    </row>
    <row r="7286" spans="3:4 1025:1071">
      <c r="C7286" t="s">
        <v>36744</v>
      </c>
      <c r="D7286" t="s">
        <v>39025</v>
      </c>
      <c r="AMK7286" t="s">
        <v>16280</v>
      </c>
      <c r="AML7286" t="s">
        <v>36745</v>
      </c>
      <c r="AMM7286" t="s">
        <v>1065</v>
      </c>
      <c r="AMN7286">
        <v>7000</v>
      </c>
      <c r="AMO7286" t="s">
        <v>1066</v>
      </c>
      <c r="AMY7286" t="s">
        <v>1066</v>
      </c>
      <c r="ANW7286" t="s">
        <v>1066</v>
      </c>
      <c r="ANZ7286" t="s">
        <v>1066</v>
      </c>
      <c r="AOC7286" t="s">
        <v>1066</v>
      </c>
      <c r="AOE7286" t="s">
        <v>1065</v>
      </c>
    </row>
    <row r="7287" spans="3:4 1025:1071">
      <c r="C7287" t="s">
        <v>36746</v>
      </c>
      <c r="D7287" t="s">
        <v>39025</v>
      </c>
      <c r="AMK7287" t="s">
        <v>1117</v>
      </c>
      <c r="AML7287" t="s">
        <v>36747</v>
      </c>
      <c r="AMM7287" t="s">
        <v>1065</v>
      </c>
      <c r="AMN7287">
        <v>7000</v>
      </c>
      <c r="AMO7287" t="s">
        <v>1066</v>
      </c>
      <c r="AMY7287" t="s">
        <v>1066</v>
      </c>
      <c r="ANW7287" t="s">
        <v>1066</v>
      </c>
      <c r="ANZ7287" t="s">
        <v>1066</v>
      </c>
      <c r="AOC7287" t="s">
        <v>1066</v>
      </c>
      <c r="AOE7287" t="s">
        <v>1065</v>
      </c>
    </row>
    <row r="7288" spans="3:4 1025:1071">
      <c r="C7288" t="s">
        <v>36748</v>
      </c>
      <c r="D7288" t="s">
        <v>39025</v>
      </c>
      <c r="AMK7288" t="s">
        <v>18080</v>
      </c>
      <c r="AML7288" t="s">
        <v>36749</v>
      </c>
      <c r="AMM7288" t="s">
        <v>1065</v>
      </c>
      <c r="AMN7288">
        <v>7000</v>
      </c>
      <c r="AMO7288" t="s">
        <v>1066</v>
      </c>
      <c r="AMY7288" t="s">
        <v>1065</v>
      </c>
      <c r="AMZ7288" t="s">
        <v>36750</v>
      </c>
      <c r="AND7288" t="b">
        <v>1</v>
      </c>
      <c r="ANN7288" t="b">
        <v>1</v>
      </c>
      <c r="ANQ7288" t="b">
        <v>1</v>
      </c>
      <c r="ANW7288" t="s">
        <v>1066</v>
      </c>
      <c r="ANZ7288" t="s">
        <v>1066</v>
      </c>
      <c r="AOC7288" t="s">
        <v>1066</v>
      </c>
      <c r="AOE7288" t="s">
        <v>1065</v>
      </c>
    </row>
    <row r="7289" spans="3:4 1025:1071">
      <c r="C7289" t="s">
        <v>36751</v>
      </c>
      <c r="D7289" t="s">
        <v>39025</v>
      </c>
      <c r="AMK7289" t="s">
        <v>15344</v>
      </c>
      <c r="AML7289" t="s">
        <v>36752</v>
      </c>
      <c r="AMM7289" t="s">
        <v>1065</v>
      </c>
      <c r="AMN7289">
        <v>7000</v>
      </c>
      <c r="AMO7289" t="s">
        <v>1066</v>
      </c>
      <c r="AMY7289" t="s">
        <v>1066</v>
      </c>
      <c r="ANW7289" t="s">
        <v>1066</v>
      </c>
      <c r="ANZ7289" t="s">
        <v>1066</v>
      </c>
      <c r="AOC7289" t="s">
        <v>1066</v>
      </c>
      <c r="AOE7289" t="s">
        <v>1065</v>
      </c>
    </row>
    <row r="7290" spans="3:4 1025:1071">
      <c r="C7290" t="s">
        <v>36753</v>
      </c>
      <c r="D7290" t="s">
        <v>39025</v>
      </c>
      <c r="AMK7290" t="s">
        <v>18080</v>
      </c>
      <c r="AML7290" t="s">
        <v>36754</v>
      </c>
      <c r="AMM7290" t="s">
        <v>1065</v>
      </c>
      <c r="AMN7290">
        <v>7000</v>
      </c>
      <c r="AMO7290" t="s">
        <v>1066</v>
      </c>
      <c r="AMY7290" t="s">
        <v>1066</v>
      </c>
      <c r="ANW7290" t="s">
        <v>1066</v>
      </c>
      <c r="ANZ7290" t="s">
        <v>1066</v>
      </c>
      <c r="AOC7290" t="s">
        <v>1066</v>
      </c>
      <c r="AOE7290" t="s">
        <v>1065</v>
      </c>
    </row>
    <row r="7291" spans="3:4 1025:1071">
      <c r="C7291" t="s">
        <v>36755</v>
      </c>
      <c r="D7291" t="s">
        <v>39025</v>
      </c>
      <c r="AMK7291" t="s">
        <v>18080</v>
      </c>
      <c r="AML7291" t="s">
        <v>36756</v>
      </c>
      <c r="AMM7291" t="s">
        <v>1065</v>
      </c>
      <c r="AMN7291">
        <v>7000</v>
      </c>
      <c r="AMO7291" t="s">
        <v>1066</v>
      </c>
      <c r="AMY7291" t="s">
        <v>1066</v>
      </c>
      <c r="ANW7291" t="s">
        <v>1066</v>
      </c>
      <c r="ANZ7291" t="s">
        <v>1066</v>
      </c>
      <c r="AOC7291" t="s">
        <v>1066</v>
      </c>
      <c r="AOE7291" t="s">
        <v>1065</v>
      </c>
    </row>
    <row r="7292" spans="3:4 1025:1071">
      <c r="C7292" t="s">
        <v>36757</v>
      </c>
      <c r="D7292" t="s">
        <v>39025</v>
      </c>
      <c r="AMK7292" t="s">
        <v>24139</v>
      </c>
      <c r="AML7292" t="s">
        <v>36758</v>
      </c>
      <c r="AMM7292" t="s">
        <v>1065</v>
      </c>
      <c r="AMN7292">
        <v>7000</v>
      </c>
      <c r="AMO7292" t="s">
        <v>1066</v>
      </c>
      <c r="AMY7292" t="s">
        <v>1066</v>
      </c>
      <c r="ANW7292" t="s">
        <v>1066</v>
      </c>
      <c r="ANZ7292" t="s">
        <v>1066</v>
      </c>
      <c r="AOC7292" t="s">
        <v>1066</v>
      </c>
      <c r="AOE7292" t="s">
        <v>1065</v>
      </c>
    </row>
    <row r="7293" spans="3:4 1025:1071">
      <c r="C7293" t="s">
        <v>36759</v>
      </c>
      <c r="D7293" t="s">
        <v>39025</v>
      </c>
      <c r="AMK7293" t="s">
        <v>18080</v>
      </c>
      <c r="AML7293" t="s">
        <v>36760</v>
      </c>
      <c r="AMM7293" t="s">
        <v>1065</v>
      </c>
      <c r="AMN7293">
        <v>7000</v>
      </c>
      <c r="AMO7293" t="s">
        <v>1066</v>
      </c>
      <c r="AMY7293" t="s">
        <v>1066</v>
      </c>
      <c r="ANW7293" t="s">
        <v>1066</v>
      </c>
      <c r="ANZ7293" t="s">
        <v>1066</v>
      </c>
      <c r="AOC7293" t="s">
        <v>1066</v>
      </c>
      <c r="AOE7293" t="s">
        <v>1065</v>
      </c>
    </row>
    <row r="7294" spans="3:4 1025:1071">
      <c r="C7294" t="s">
        <v>36761</v>
      </c>
      <c r="D7294" t="s">
        <v>39025</v>
      </c>
      <c r="AMK7294" t="s">
        <v>18080</v>
      </c>
      <c r="AML7294" t="s">
        <v>36762</v>
      </c>
      <c r="AMM7294" t="s">
        <v>1065</v>
      </c>
      <c r="AMN7294">
        <v>7000</v>
      </c>
      <c r="AMO7294" t="s">
        <v>1066</v>
      </c>
      <c r="AMY7294" t="s">
        <v>1066</v>
      </c>
      <c r="ANW7294" t="s">
        <v>1066</v>
      </c>
      <c r="ANZ7294" t="s">
        <v>1066</v>
      </c>
      <c r="AOC7294" t="s">
        <v>1066</v>
      </c>
      <c r="AOE7294" t="s">
        <v>1065</v>
      </c>
    </row>
    <row r="7295" spans="3:4 1025:1071">
      <c r="C7295" t="s">
        <v>36763</v>
      </c>
      <c r="D7295" t="s">
        <v>39025</v>
      </c>
      <c r="AMK7295" t="s">
        <v>24139</v>
      </c>
      <c r="AML7295" t="s">
        <v>36764</v>
      </c>
      <c r="AMM7295" t="s">
        <v>1065</v>
      </c>
      <c r="AMN7295">
        <v>7000</v>
      </c>
      <c r="AMO7295" t="s">
        <v>1066</v>
      </c>
      <c r="AMY7295" t="s">
        <v>1066</v>
      </c>
      <c r="ANW7295" t="s">
        <v>1066</v>
      </c>
      <c r="ANZ7295" t="s">
        <v>1066</v>
      </c>
      <c r="AOC7295" t="s">
        <v>1066</v>
      </c>
      <c r="AOE7295" t="s">
        <v>1065</v>
      </c>
    </row>
    <row r="7296" spans="3:4 1025:1071">
      <c r="C7296" t="s">
        <v>36765</v>
      </c>
      <c r="D7296" t="s">
        <v>39025</v>
      </c>
      <c r="AMK7296" t="s">
        <v>24139</v>
      </c>
      <c r="AML7296" t="s">
        <v>36766</v>
      </c>
      <c r="AMM7296" t="s">
        <v>1065</v>
      </c>
      <c r="AMN7296">
        <v>7000</v>
      </c>
      <c r="AMO7296" t="s">
        <v>1066</v>
      </c>
      <c r="AMY7296" t="s">
        <v>1066</v>
      </c>
      <c r="ANW7296" t="s">
        <v>1066</v>
      </c>
      <c r="ANZ7296" t="s">
        <v>1065</v>
      </c>
      <c r="AOA7296" t="s">
        <v>36767</v>
      </c>
      <c r="AOB7296" t="s">
        <v>1066</v>
      </c>
      <c r="AOC7296" t="s">
        <v>1066</v>
      </c>
      <c r="AOE7296" t="s">
        <v>1065</v>
      </c>
    </row>
    <row r="7297" spans="3:4 1025:1071">
      <c r="C7297" t="s">
        <v>36768</v>
      </c>
      <c r="D7297" t="s">
        <v>39025</v>
      </c>
      <c r="AMK7297" t="s">
        <v>15344</v>
      </c>
      <c r="AML7297" t="s">
        <v>36769</v>
      </c>
      <c r="AMM7297" t="s">
        <v>1065</v>
      </c>
      <c r="AMN7297">
        <v>7000</v>
      </c>
      <c r="AMO7297" t="s">
        <v>1066</v>
      </c>
      <c r="AMY7297" t="s">
        <v>1066</v>
      </c>
      <c r="ANW7297" t="s">
        <v>1066</v>
      </c>
      <c r="ANZ7297" t="s">
        <v>1066</v>
      </c>
      <c r="AOC7297" t="s">
        <v>1066</v>
      </c>
      <c r="AOE7297" t="s">
        <v>1065</v>
      </c>
    </row>
    <row r="7298" spans="3:4 1025:1071">
      <c r="C7298" t="s">
        <v>36770</v>
      </c>
      <c r="D7298" t="s">
        <v>39025</v>
      </c>
      <c r="AMK7298" t="s">
        <v>18080</v>
      </c>
      <c r="AML7298" t="s">
        <v>36771</v>
      </c>
      <c r="AMM7298" t="s">
        <v>1065</v>
      </c>
      <c r="AMN7298">
        <v>7000</v>
      </c>
      <c r="AMO7298" t="s">
        <v>1066</v>
      </c>
      <c r="AMY7298" t="s">
        <v>1066</v>
      </c>
      <c r="ANW7298" t="s">
        <v>1066</v>
      </c>
      <c r="ANZ7298" t="s">
        <v>1066</v>
      </c>
      <c r="AOC7298" t="s">
        <v>1066</v>
      </c>
      <c r="AOE7298" t="s">
        <v>1065</v>
      </c>
    </row>
    <row r="7299" spans="3:4 1025:1071">
      <c r="C7299" t="s">
        <v>36772</v>
      </c>
      <c r="D7299" t="s">
        <v>39025</v>
      </c>
      <c r="AMK7299" t="s">
        <v>15344</v>
      </c>
      <c r="AML7299" t="s">
        <v>36773</v>
      </c>
      <c r="AMM7299" t="s">
        <v>1065</v>
      </c>
      <c r="AMN7299">
        <v>7000</v>
      </c>
      <c r="AMO7299" t="s">
        <v>1066</v>
      </c>
      <c r="AMY7299" t="s">
        <v>1066</v>
      </c>
      <c r="ANW7299" t="s">
        <v>1066</v>
      </c>
      <c r="ANZ7299" t="s">
        <v>1066</v>
      </c>
      <c r="AOC7299" t="s">
        <v>1066</v>
      </c>
      <c r="AOE7299" t="s">
        <v>1065</v>
      </c>
    </row>
    <row r="7300" spans="3:4 1025:1071">
      <c r="C7300" t="s">
        <v>36774</v>
      </c>
      <c r="D7300" t="s">
        <v>39025</v>
      </c>
      <c r="AMK7300" t="s">
        <v>24139</v>
      </c>
      <c r="AML7300" t="s">
        <v>36775</v>
      </c>
      <c r="AMM7300" t="s">
        <v>1065</v>
      </c>
      <c r="AMN7300">
        <v>7000</v>
      </c>
      <c r="AMO7300" t="s">
        <v>1066</v>
      </c>
      <c r="AMY7300" t="s">
        <v>1066</v>
      </c>
      <c r="ANW7300" t="s">
        <v>1066</v>
      </c>
      <c r="ANZ7300" t="s">
        <v>1066</v>
      </c>
      <c r="AOC7300" t="s">
        <v>1066</v>
      </c>
      <c r="AOE7300" t="s">
        <v>1065</v>
      </c>
    </row>
    <row r="7301" spans="3:4 1025:1071">
      <c r="C7301" t="s">
        <v>36776</v>
      </c>
      <c r="D7301" t="s">
        <v>39025</v>
      </c>
      <c r="AMK7301" t="s">
        <v>18080</v>
      </c>
      <c r="AML7301" t="s">
        <v>36777</v>
      </c>
      <c r="AMM7301" t="s">
        <v>1065</v>
      </c>
      <c r="AMN7301">
        <v>7000</v>
      </c>
      <c r="AMO7301" t="s">
        <v>1066</v>
      </c>
      <c r="AMY7301" t="s">
        <v>1066</v>
      </c>
      <c r="ANW7301" t="s">
        <v>1066</v>
      </c>
      <c r="ANZ7301" t="s">
        <v>1066</v>
      </c>
      <c r="AOC7301" t="s">
        <v>1066</v>
      </c>
      <c r="AOE7301" t="s">
        <v>1065</v>
      </c>
    </row>
    <row r="7302" spans="3:4 1025:1071">
      <c r="C7302" t="s">
        <v>36778</v>
      </c>
      <c r="D7302" t="s">
        <v>39025</v>
      </c>
      <c r="AMK7302" t="s">
        <v>1268</v>
      </c>
      <c r="AML7302" t="s">
        <v>36779</v>
      </c>
      <c r="AMM7302" t="s">
        <v>1065</v>
      </c>
      <c r="AMN7302">
        <v>7000</v>
      </c>
      <c r="AMO7302" t="s">
        <v>1066</v>
      </c>
      <c r="AMY7302" t="s">
        <v>1066</v>
      </c>
      <c r="ANW7302" t="s">
        <v>1066</v>
      </c>
      <c r="ANZ7302" t="s">
        <v>1066</v>
      </c>
      <c r="AOC7302" t="s">
        <v>1066</v>
      </c>
      <c r="AOE7302" t="s">
        <v>1065</v>
      </c>
    </row>
    <row r="7303" spans="3:4 1025:1071">
      <c r="C7303" t="s">
        <v>36780</v>
      </c>
      <c r="D7303" t="s">
        <v>39025</v>
      </c>
      <c r="AMK7303" t="s">
        <v>16339</v>
      </c>
      <c r="AML7303" t="s">
        <v>36781</v>
      </c>
      <c r="AMM7303" t="s">
        <v>1065</v>
      </c>
      <c r="AMN7303">
        <v>7000</v>
      </c>
      <c r="AMO7303" t="s">
        <v>1066</v>
      </c>
      <c r="AMY7303" t="s">
        <v>1066</v>
      </c>
      <c r="ANW7303" t="s">
        <v>1066</v>
      </c>
      <c r="ANZ7303" t="s">
        <v>1066</v>
      </c>
      <c r="AOC7303" t="s">
        <v>1066</v>
      </c>
      <c r="AOE7303" t="s">
        <v>1065</v>
      </c>
    </row>
    <row r="7304" spans="3:4 1025:1071">
      <c r="C7304" t="s">
        <v>36782</v>
      </c>
      <c r="D7304" t="s">
        <v>39025</v>
      </c>
      <c r="AMK7304" t="s">
        <v>16339</v>
      </c>
      <c r="AML7304" t="s">
        <v>36783</v>
      </c>
      <c r="AMM7304" t="s">
        <v>1065</v>
      </c>
      <c r="AMN7304">
        <v>7000</v>
      </c>
      <c r="AMO7304" t="s">
        <v>1066</v>
      </c>
      <c r="AMY7304" t="s">
        <v>1066</v>
      </c>
      <c r="ANW7304" t="s">
        <v>1066</v>
      </c>
      <c r="ANZ7304" t="s">
        <v>1066</v>
      </c>
      <c r="AOC7304" t="s">
        <v>1066</v>
      </c>
      <c r="AOE7304" t="s">
        <v>1065</v>
      </c>
    </row>
    <row r="7305" spans="3:4 1025:1071">
      <c r="C7305" t="s">
        <v>36784</v>
      </c>
      <c r="D7305" t="s">
        <v>39025</v>
      </c>
      <c r="AMK7305" t="s">
        <v>16339</v>
      </c>
      <c r="AML7305" t="s">
        <v>36785</v>
      </c>
      <c r="AMM7305" t="s">
        <v>1065</v>
      </c>
      <c r="AMN7305">
        <v>7000</v>
      </c>
      <c r="AMO7305" t="s">
        <v>1066</v>
      </c>
      <c r="AMY7305" t="s">
        <v>1066</v>
      </c>
      <c r="ANW7305" t="s">
        <v>1066</v>
      </c>
      <c r="ANZ7305" t="s">
        <v>1066</v>
      </c>
      <c r="AOC7305" t="s">
        <v>1066</v>
      </c>
      <c r="AOE7305" t="s">
        <v>1065</v>
      </c>
    </row>
    <row r="7306" spans="3:4 1025:1071">
      <c r="C7306" t="s">
        <v>36786</v>
      </c>
      <c r="D7306" t="s">
        <v>39025</v>
      </c>
      <c r="AMK7306" t="s">
        <v>16280</v>
      </c>
      <c r="AML7306" t="s">
        <v>36787</v>
      </c>
      <c r="AMM7306" t="s">
        <v>1065</v>
      </c>
      <c r="AMN7306">
        <v>7000</v>
      </c>
      <c r="AMO7306" t="s">
        <v>1066</v>
      </c>
      <c r="AMY7306" t="s">
        <v>1066</v>
      </c>
      <c r="ANW7306" t="s">
        <v>1066</v>
      </c>
      <c r="ANZ7306" t="s">
        <v>1066</v>
      </c>
      <c r="AOC7306" t="s">
        <v>1066</v>
      </c>
      <c r="AOE7306" t="s">
        <v>1065</v>
      </c>
    </row>
    <row r="7307" spans="3:4 1025:1071">
      <c r="C7307" t="s">
        <v>36788</v>
      </c>
      <c r="D7307" t="s">
        <v>39025</v>
      </c>
    </row>
    <row r="7308" spans="3:4 1025:1071">
      <c r="C7308" t="s">
        <v>36789</v>
      </c>
      <c r="D7308" t="s">
        <v>39025</v>
      </c>
      <c r="AMK7308" t="s">
        <v>16339</v>
      </c>
      <c r="AML7308" t="s">
        <v>36790</v>
      </c>
      <c r="AMM7308" t="s">
        <v>1065</v>
      </c>
      <c r="AMN7308">
        <v>7000</v>
      </c>
      <c r="AMO7308" t="s">
        <v>1066</v>
      </c>
      <c r="AMY7308" t="s">
        <v>1066</v>
      </c>
      <c r="ANW7308" t="s">
        <v>1066</v>
      </c>
      <c r="ANZ7308" t="s">
        <v>1066</v>
      </c>
      <c r="AOC7308" t="s">
        <v>1066</v>
      </c>
      <c r="AOE7308" t="s">
        <v>1065</v>
      </c>
    </row>
    <row r="7309" spans="3:4 1025:1071">
      <c r="C7309" t="s">
        <v>36791</v>
      </c>
      <c r="D7309" t="s">
        <v>39025</v>
      </c>
      <c r="AMK7309" t="s">
        <v>1117</v>
      </c>
      <c r="AML7309" t="s">
        <v>36792</v>
      </c>
      <c r="AMM7309" t="s">
        <v>1065</v>
      </c>
      <c r="AMN7309">
        <v>7000</v>
      </c>
      <c r="AMO7309" t="s">
        <v>1066</v>
      </c>
      <c r="AMY7309" t="s">
        <v>1066</v>
      </c>
      <c r="ANW7309" t="s">
        <v>1066</v>
      </c>
      <c r="ANZ7309" t="s">
        <v>1066</v>
      </c>
      <c r="AOC7309" t="s">
        <v>1066</v>
      </c>
      <c r="AOE7309" t="s">
        <v>1065</v>
      </c>
    </row>
    <row r="7310" spans="3:4 1025:1071">
      <c r="C7310" t="s">
        <v>36793</v>
      </c>
      <c r="D7310" t="s">
        <v>39025</v>
      </c>
      <c r="AMK7310" t="s">
        <v>15188</v>
      </c>
      <c r="AML7310" t="s">
        <v>36794</v>
      </c>
      <c r="AMM7310" t="s">
        <v>1065</v>
      </c>
      <c r="AMN7310">
        <v>7000</v>
      </c>
      <c r="AMO7310" t="s">
        <v>1066</v>
      </c>
      <c r="AMY7310" t="s">
        <v>1066</v>
      </c>
      <c r="ANW7310" t="s">
        <v>1066</v>
      </c>
      <c r="ANZ7310" t="s">
        <v>1066</v>
      </c>
      <c r="AOC7310" t="s">
        <v>1066</v>
      </c>
      <c r="AOE7310" t="s">
        <v>1065</v>
      </c>
    </row>
    <row r="7311" spans="3:4 1025:1071">
      <c r="C7311" t="s">
        <v>36795</v>
      </c>
      <c r="D7311" t="s">
        <v>39025</v>
      </c>
      <c r="AMK7311" t="s">
        <v>15369</v>
      </c>
      <c r="AML7311" t="s">
        <v>36796</v>
      </c>
      <c r="AMM7311" t="s">
        <v>1065</v>
      </c>
      <c r="AMN7311">
        <v>7000</v>
      </c>
      <c r="AMO7311" t="s">
        <v>1066</v>
      </c>
      <c r="AMY7311" t="s">
        <v>1066</v>
      </c>
      <c r="ANW7311" t="s">
        <v>1066</v>
      </c>
      <c r="ANZ7311" t="s">
        <v>1066</v>
      </c>
      <c r="AOC7311" t="s">
        <v>1066</v>
      </c>
      <c r="AOE7311" t="s">
        <v>1065</v>
      </c>
    </row>
    <row r="7312" spans="3:4 1025:1071">
      <c r="C7312" t="s">
        <v>36797</v>
      </c>
      <c r="D7312" t="s">
        <v>39025</v>
      </c>
      <c r="AMK7312" t="s">
        <v>16339</v>
      </c>
      <c r="AML7312" t="s">
        <v>36798</v>
      </c>
      <c r="AMM7312" t="s">
        <v>1065</v>
      </c>
      <c r="AMN7312">
        <v>7000</v>
      </c>
      <c r="AMO7312" t="s">
        <v>1066</v>
      </c>
      <c r="AMY7312" t="s">
        <v>1202</v>
      </c>
      <c r="ANW7312" t="s">
        <v>1202</v>
      </c>
      <c r="ANZ7312" t="s">
        <v>1066</v>
      </c>
      <c r="AOC7312" t="s">
        <v>1066</v>
      </c>
      <c r="AOE7312" t="s">
        <v>1065</v>
      </c>
    </row>
    <row r="7313" spans="3:4 1025:1071">
      <c r="C7313" t="s">
        <v>36799</v>
      </c>
      <c r="D7313" t="s">
        <v>39025</v>
      </c>
      <c r="AMK7313" t="s">
        <v>15188</v>
      </c>
      <c r="AML7313" t="s">
        <v>36800</v>
      </c>
      <c r="AMM7313" t="s">
        <v>1065</v>
      </c>
      <c r="AMN7313">
        <v>7000</v>
      </c>
      <c r="AMO7313" t="s">
        <v>1066</v>
      </c>
      <c r="AMY7313" t="s">
        <v>1066</v>
      </c>
      <c r="ANW7313" t="s">
        <v>1202</v>
      </c>
      <c r="ANZ7313" t="s">
        <v>1066</v>
      </c>
      <c r="AOC7313" t="s">
        <v>1066</v>
      </c>
      <c r="AOE7313" t="s">
        <v>1065</v>
      </c>
    </row>
    <row r="7314" spans="3:4 1025:1071">
      <c r="C7314" t="s">
        <v>36801</v>
      </c>
      <c r="D7314" t="s">
        <v>39025</v>
      </c>
      <c r="AMK7314" t="s">
        <v>1294</v>
      </c>
      <c r="AML7314" t="s">
        <v>36802</v>
      </c>
      <c r="AMM7314" t="s">
        <v>1065</v>
      </c>
      <c r="AMN7314">
        <v>7000</v>
      </c>
      <c r="AMO7314" t="s">
        <v>1066</v>
      </c>
      <c r="AMY7314" t="s">
        <v>1066</v>
      </c>
      <c r="ANW7314" t="s">
        <v>1066</v>
      </c>
      <c r="ANZ7314" t="s">
        <v>1066</v>
      </c>
      <c r="AOC7314" t="s">
        <v>1066</v>
      </c>
      <c r="AOE7314" t="s">
        <v>1065</v>
      </c>
    </row>
    <row r="7315" spans="3:4 1025:1071">
      <c r="C7315" t="s">
        <v>36803</v>
      </c>
      <c r="D7315" t="s">
        <v>39025</v>
      </c>
      <c r="AMK7315" t="s">
        <v>15344</v>
      </c>
      <c r="AML7315" t="s">
        <v>36804</v>
      </c>
      <c r="AMM7315" t="s">
        <v>1065</v>
      </c>
      <c r="AMN7315">
        <v>7000</v>
      </c>
      <c r="AMO7315" t="s">
        <v>1066</v>
      </c>
      <c r="AMY7315" t="s">
        <v>1066</v>
      </c>
      <c r="ANW7315" t="s">
        <v>1066</v>
      </c>
      <c r="ANZ7315" t="s">
        <v>1066</v>
      </c>
      <c r="AOC7315" t="s">
        <v>1066</v>
      </c>
      <c r="AOE7315" t="s">
        <v>1065</v>
      </c>
    </row>
    <row r="7316" spans="3:4 1025:1071">
      <c r="C7316" t="s">
        <v>36805</v>
      </c>
      <c r="D7316" t="s">
        <v>39025</v>
      </c>
      <c r="AMK7316" t="s">
        <v>15344</v>
      </c>
      <c r="AML7316" t="s">
        <v>36806</v>
      </c>
      <c r="AMM7316" t="s">
        <v>1065</v>
      </c>
      <c r="AMN7316">
        <v>7000</v>
      </c>
      <c r="AMO7316" t="s">
        <v>1066</v>
      </c>
      <c r="AMY7316" t="s">
        <v>1066</v>
      </c>
      <c r="ANW7316" t="s">
        <v>1065</v>
      </c>
      <c r="ANX7316" t="s">
        <v>36807</v>
      </c>
      <c r="ANY7316" t="s">
        <v>1065</v>
      </c>
      <c r="ANZ7316" t="s">
        <v>1066</v>
      </c>
      <c r="AOC7316" t="s">
        <v>1066</v>
      </c>
      <c r="AOE7316" t="s">
        <v>1065</v>
      </c>
    </row>
    <row r="7317" spans="3:4 1025:1071">
      <c r="C7317" t="s">
        <v>36808</v>
      </c>
      <c r="D7317" t="s">
        <v>39025</v>
      </c>
      <c r="AMK7317" t="s">
        <v>15188</v>
      </c>
      <c r="AML7317" t="s">
        <v>36809</v>
      </c>
      <c r="AMM7317" t="s">
        <v>1065</v>
      </c>
      <c r="AMN7317">
        <v>7000</v>
      </c>
      <c r="AMO7317" t="s">
        <v>1066</v>
      </c>
      <c r="AMY7317" t="s">
        <v>1066</v>
      </c>
      <c r="ANW7317" t="s">
        <v>1066</v>
      </c>
      <c r="ANZ7317" t="s">
        <v>1066</v>
      </c>
      <c r="AOC7317" t="s">
        <v>1066</v>
      </c>
      <c r="AOE7317" t="s">
        <v>1065</v>
      </c>
    </row>
    <row r="7318" spans="3:4 1025:1071">
      <c r="C7318" t="s">
        <v>36810</v>
      </c>
      <c r="D7318" t="s">
        <v>39025</v>
      </c>
      <c r="AMK7318" t="s">
        <v>15369</v>
      </c>
      <c r="AML7318" t="s">
        <v>36811</v>
      </c>
      <c r="AMM7318" t="s">
        <v>1065</v>
      </c>
      <c r="AMN7318">
        <v>7000</v>
      </c>
      <c r="AMO7318" t="s">
        <v>1066</v>
      </c>
      <c r="AMY7318" t="s">
        <v>1066</v>
      </c>
      <c r="ANW7318" t="s">
        <v>1066</v>
      </c>
      <c r="ANZ7318" t="s">
        <v>1066</v>
      </c>
      <c r="AOC7318" t="s">
        <v>1066</v>
      </c>
      <c r="AOE7318" t="s">
        <v>1065</v>
      </c>
    </row>
    <row r="7319" spans="3:4 1025:1071">
      <c r="C7319" t="s">
        <v>36812</v>
      </c>
      <c r="D7319" t="s">
        <v>39025</v>
      </c>
      <c r="AMK7319" t="s">
        <v>1151</v>
      </c>
      <c r="AML7319" t="s">
        <v>36813</v>
      </c>
      <c r="AMM7319" t="s">
        <v>1065</v>
      </c>
      <c r="AMN7319">
        <v>7000</v>
      </c>
      <c r="AMO7319" t="s">
        <v>1066</v>
      </c>
      <c r="AMY7319" t="s">
        <v>1066</v>
      </c>
      <c r="ANW7319" t="s">
        <v>1066</v>
      </c>
      <c r="ANZ7319" t="s">
        <v>1066</v>
      </c>
      <c r="AOC7319" t="s">
        <v>1066</v>
      </c>
      <c r="AOE7319" t="s">
        <v>1065</v>
      </c>
    </row>
    <row r="7320" spans="3:4 1025:1071">
      <c r="C7320" t="s">
        <v>36814</v>
      </c>
      <c r="D7320" t="s">
        <v>39025</v>
      </c>
      <c r="AMK7320" t="s">
        <v>18080</v>
      </c>
      <c r="AML7320" t="s">
        <v>36815</v>
      </c>
      <c r="AMM7320" t="s">
        <v>1065</v>
      </c>
      <c r="AMN7320">
        <v>7000</v>
      </c>
      <c r="AMO7320" t="s">
        <v>1066</v>
      </c>
      <c r="AMY7320" t="s">
        <v>1066</v>
      </c>
      <c r="ANW7320" t="s">
        <v>1066</v>
      </c>
      <c r="ANZ7320" t="s">
        <v>1066</v>
      </c>
      <c r="AOC7320" t="s">
        <v>1066</v>
      </c>
      <c r="AOE7320" t="s">
        <v>1065</v>
      </c>
    </row>
    <row r="7321" spans="3:4 1025:1071">
      <c r="C7321" t="s">
        <v>36816</v>
      </c>
      <c r="D7321" t="s">
        <v>39025</v>
      </c>
      <c r="AMK7321" t="s">
        <v>15188</v>
      </c>
      <c r="AML7321" t="s">
        <v>36817</v>
      </c>
      <c r="AMM7321" t="s">
        <v>1065</v>
      </c>
      <c r="AMN7321">
        <v>7000</v>
      </c>
      <c r="AMO7321" t="s">
        <v>1066</v>
      </c>
      <c r="AMY7321" t="s">
        <v>1066</v>
      </c>
      <c r="ANW7321" t="s">
        <v>1066</v>
      </c>
      <c r="ANZ7321" t="s">
        <v>1066</v>
      </c>
      <c r="AOC7321" t="s">
        <v>1066</v>
      </c>
      <c r="AOE7321" t="s">
        <v>1065</v>
      </c>
    </row>
    <row r="7322" spans="3:4 1025:1071">
      <c r="C7322" t="s">
        <v>36818</v>
      </c>
      <c r="D7322" t="s">
        <v>39025</v>
      </c>
      <c r="AMK7322" t="s">
        <v>24139</v>
      </c>
      <c r="AML7322" t="s">
        <v>36819</v>
      </c>
      <c r="AMM7322" t="s">
        <v>1065</v>
      </c>
      <c r="AMN7322">
        <v>7000</v>
      </c>
      <c r="AMO7322" t="s">
        <v>1066</v>
      </c>
      <c r="AMY7322" t="s">
        <v>1066</v>
      </c>
      <c r="ANW7322" t="s">
        <v>1066</v>
      </c>
      <c r="ANZ7322" t="s">
        <v>1066</v>
      </c>
      <c r="AOC7322" t="s">
        <v>1066</v>
      </c>
      <c r="AOE7322" t="s">
        <v>1065</v>
      </c>
    </row>
    <row r="7323" spans="3:4 1025:1071">
      <c r="C7323" t="s">
        <v>36820</v>
      </c>
      <c r="D7323" t="s">
        <v>39025</v>
      </c>
      <c r="AMK7323" t="s">
        <v>15369</v>
      </c>
      <c r="AML7323" t="s">
        <v>36821</v>
      </c>
      <c r="AMM7323" t="s">
        <v>1065</v>
      </c>
      <c r="AMN7323">
        <v>7000</v>
      </c>
      <c r="AMO7323" t="s">
        <v>1066</v>
      </c>
      <c r="AMY7323" t="s">
        <v>1066</v>
      </c>
      <c r="ANW7323" t="s">
        <v>1066</v>
      </c>
      <c r="ANZ7323" t="s">
        <v>1066</v>
      </c>
      <c r="AOC7323" t="s">
        <v>1066</v>
      </c>
      <c r="AOE7323" t="s">
        <v>1065</v>
      </c>
    </row>
    <row r="7324" spans="3:4 1025:1071">
      <c r="C7324" t="s">
        <v>36822</v>
      </c>
      <c r="D7324" t="s">
        <v>39025</v>
      </c>
      <c r="AMK7324" t="s">
        <v>1268</v>
      </c>
      <c r="AML7324" t="s">
        <v>36823</v>
      </c>
      <c r="AMM7324" t="s">
        <v>1065</v>
      </c>
      <c r="AMN7324">
        <v>7000</v>
      </c>
      <c r="AMO7324" t="s">
        <v>1066</v>
      </c>
      <c r="AMY7324" t="s">
        <v>1066</v>
      </c>
      <c r="ANW7324" t="s">
        <v>1066</v>
      </c>
      <c r="ANZ7324" t="s">
        <v>1066</v>
      </c>
      <c r="AOC7324" t="s">
        <v>1066</v>
      </c>
      <c r="AOE7324" t="s">
        <v>1065</v>
      </c>
    </row>
    <row r="7325" spans="3:4 1025:1071">
      <c r="C7325" t="s">
        <v>36824</v>
      </c>
      <c r="D7325" t="s">
        <v>39025</v>
      </c>
      <c r="AMK7325" t="s">
        <v>1268</v>
      </c>
      <c r="AML7325" t="s">
        <v>36825</v>
      </c>
      <c r="AMM7325" t="s">
        <v>1065</v>
      </c>
      <c r="AMN7325">
        <v>7000</v>
      </c>
      <c r="AMO7325" t="s">
        <v>1066</v>
      </c>
      <c r="AMY7325" t="s">
        <v>1066</v>
      </c>
      <c r="ANW7325" t="s">
        <v>1066</v>
      </c>
      <c r="ANZ7325" t="s">
        <v>1066</v>
      </c>
      <c r="AOC7325" t="s">
        <v>1066</v>
      </c>
      <c r="AOE7325" t="s">
        <v>1065</v>
      </c>
    </row>
    <row r="7326" spans="3:4 1025:1071">
      <c r="C7326" t="s">
        <v>36826</v>
      </c>
      <c r="D7326" t="s">
        <v>39025</v>
      </c>
      <c r="AMK7326" t="s">
        <v>1294</v>
      </c>
      <c r="AML7326" t="s">
        <v>36827</v>
      </c>
      <c r="AMM7326" t="s">
        <v>1065</v>
      </c>
      <c r="AMN7326">
        <v>7000</v>
      </c>
      <c r="AMO7326" t="s">
        <v>1066</v>
      </c>
      <c r="AMY7326" t="s">
        <v>1066</v>
      </c>
      <c r="ANW7326" t="s">
        <v>1066</v>
      </c>
      <c r="ANZ7326" t="s">
        <v>1066</v>
      </c>
      <c r="AOC7326" t="s">
        <v>1066</v>
      </c>
      <c r="AOE7326" t="s">
        <v>1065</v>
      </c>
    </row>
    <row r="7327" spans="3:4 1025:1071">
      <c r="C7327" t="s">
        <v>36828</v>
      </c>
      <c r="D7327" t="s">
        <v>39025</v>
      </c>
      <c r="AMK7327" t="s">
        <v>24139</v>
      </c>
      <c r="AML7327" t="s">
        <v>36829</v>
      </c>
      <c r="AMM7327" t="s">
        <v>1065</v>
      </c>
      <c r="AMN7327">
        <v>7000</v>
      </c>
      <c r="AMO7327" t="s">
        <v>1066</v>
      </c>
      <c r="AMY7327" t="s">
        <v>1066</v>
      </c>
      <c r="ANW7327" t="s">
        <v>1066</v>
      </c>
      <c r="ANZ7327" t="s">
        <v>1066</v>
      </c>
      <c r="AOC7327" t="s">
        <v>1066</v>
      </c>
      <c r="AOE7327" t="s">
        <v>1065</v>
      </c>
    </row>
    <row r="7328" spans="3:4 1025:1071">
      <c r="C7328" t="s">
        <v>36830</v>
      </c>
      <c r="D7328" t="s">
        <v>39025</v>
      </c>
      <c r="AMK7328" t="s">
        <v>1294</v>
      </c>
      <c r="AML7328" t="s">
        <v>36831</v>
      </c>
      <c r="AMM7328" t="s">
        <v>1065</v>
      </c>
      <c r="AMN7328">
        <v>7000</v>
      </c>
      <c r="AMO7328" t="s">
        <v>1066</v>
      </c>
      <c r="AMY7328" t="s">
        <v>1066</v>
      </c>
      <c r="ANW7328" t="s">
        <v>1066</v>
      </c>
      <c r="ANZ7328" t="s">
        <v>1066</v>
      </c>
      <c r="AOC7328" t="s">
        <v>1066</v>
      </c>
      <c r="AOE7328" t="s">
        <v>1065</v>
      </c>
    </row>
    <row r="7329" spans="3:4 1025:1071">
      <c r="C7329" t="s">
        <v>36832</v>
      </c>
      <c r="D7329" t="s">
        <v>39025</v>
      </c>
      <c r="AMK7329" t="s">
        <v>16280</v>
      </c>
      <c r="AML7329" t="s">
        <v>36833</v>
      </c>
      <c r="AMM7329" t="s">
        <v>1065</v>
      </c>
      <c r="AMN7329">
        <v>7000</v>
      </c>
      <c r="AMO7329" t="s">
        <v>1066</v>
      </c>
      <c r="AMY7329" t="s">
        <v>1066</v>
      </c>
      <c r="ANW7329" t="s">
        <v>1066</v>
      </c>
      <c r="ANZ7329" t="s">
        <v>1066</v>
      </c>
      <c r="AOC7329" t="s">
        <v>1066</v>
      </c>
      <c r="AOE7329" t="s">
        <v>1065</v>
      </c>
    </row>
    <row r="7330" spans="3:4 1025:1071">
      <c r="C7330" t="s">
        <v>36834</v>
      </c>
      <c r="D7330" t="s">
        <v>39025</v>
      </c>
      <c r="AMK7330" t="s">
        <v>15344</v>
      </c>
      <c r="AML7330" t="s">
        <v>36835</v>
      </c>
      <c r="AMM7330" t="s">
        <v>1065</v>
      </c>
      <c r="AMN7330">
        <v>7000</v>
      </c>
      <c r="AMO7330" t="s">
        <v>1066</v>
      </c>
      <c r="AMY7330" t="s">
        <v>1066</v>
      </c>
      <c r="ANW7330" t="s">
        <v>1066</v>
      </c>
      <c r="ANZ7330" t="s">
        <v>1066</v>
      </c>
      <c r="AOC7330" t="s">
        <v>1066</v>
      </c>
      <c r="AOE7330" t="s">
        <v>1065</v>
      </c>
    </row>
    <row r="7331" spans="3:4 1025:1071">
      <c r="C7331" t="s">
        <v>36836</v>
      </c>
      <c r="D7331" t="s">
        <v>39025</v>
      </c>
      <c r="AMK7331" t="s">
        <v>16280</v>
      </c>
      <c r="AML7331" t="s">
        <v>36837</v>
      </c>
      <c r="AMM7331" t="s">
        <v>1065</v>
      </c>
      <c r="AMN7331">
        <v>7000</v>
      </c>
      <c r="AMO7331" t="s">
        <v>1066</v>
      </c>
      <c r="AMY7331" t="s">
        <v>1066</v>
      </c>
      <c r="ANW7331" t="s">
        <v>1066</v>
      </c>
      <c r="ANZ7331" t="s">
        <v>1066</v>
      </c>
      <c r="AOC7331" t="s">
        <v>1066</v>
      </c>
      <c r="AOE7331" t="s">
        <v>1065</v>
      </c>
    </row>
    <row r="7332" spans="3:4 1025:1071">
      <c r="C7332" t="s">
        <v>36838</v>
      </c>
      <c r="D7332" t="s">
        <v>39025</v>
      </c>
      <c r="AMK7332" t="s">
        <v>15369</v>
      </c>
      <c r="AML7332" t="s">
        <v>36839</v>
      </c>
      <c r="AMM7332" t="s">
        <v>1065</v>
      </c>
      <c r="AMN7332">
        <v>7000</v>
      </c>
      <c r="AMO7332" t="s">
        <v>1066</v>
      </c>
      <c r="AMY7332" t="s">
        <v>1066</v>
      </c>
      <c r="ANW7332" t="s">
        <v>1066</v>
      </c>
      <c r="ANZ7332" t="s">
        <v>1066</v>
      </c>
      <c r="AOC7332" t="s">
        <v>1066</v>
      </c>
      <c r="AOE7332" t="s">
        <v>1065</v>
      </c>
    </row>
    <row r="7333" spans="3:4 1025:1071">
      <c r="C7333" t="s">
        <v>36840</v>
      </c>
      <c r="D7333" t="s">
        <v>39025</v>
      </c>
      <c r="AMK7333" t="s">
        <v>16339</v>
      </c>
      <c r="AML7333" t="s">
        <v>36841</v>
      </c>
      <c r="AMM7333" t="s">
        <v>1065</v>
      </c>
      <c r="AMN7333">
        <v>7000</v>
      </c>
      <c r="AMO7333" t="s">
        <v>1066</v>
      </c>
      <c r="AMY7333" t="s">
        <v>1066</v>
      </c>
      <c r="ANW7333" t="s">
        <v>1066</v>
      </c>
      <c r="ANZ7333" t="s">
        <v>1066</v>
      </c>
      <c r="AOC7333" t="s">
        <v>1066</v>
      </c>
      <c r="AOE7333" t="s">
        <v>1065</v>
      </c>
    </row>
    <row r="7334" spans="3:4 1025:1071">
      <c r="C7334" t="s">
        <v>36842</v>
      </c>
      <c r="D7334" t="s">
        <v>39025</v>
      </c>
      <c r="AMK7334" t="s">
        <v>24139</v>
      </c>
      <c r="AML7334" t="s">
        <v>36843</v>
      </c>
      <c r="AMM7334" t="s">
        <v>1065</v>
      </c>
      <c r="AMN7334">
        <v>7000</v>
      </c>
      <c r="AMO7334" t="s">
        <v>1066</v>
      </c>
      <c r="AMY7334" t="s">
        <v>1066</v>
      </c>
      <c r="ANW7334" t="s">
        <v>1066</v>
      </c>
      <c r="ANZ7334" t="s">
        <v>1066</v>
      </c>
      <c r="AOC7334" t="s">
        <v>1066</v>
      </c>
      <c r="AOE7334" t="s">
        <v>1065</v>
      </c>
    </row>
    <row r="7335" spans="3:4 1025:1071">
      <c r="C7335" t="s">
        <v>36844</v>
      </c>
      <c r="D7335" t="s">
        <v>39025</v>
      </c>
      <c r="AMK7335" t="s">
        <v>24139</v>
      </c>
      <c r="AML7335" t="s">
        <v>36845</v>
      </c>
      <c r="AMM7335" t="s">
        <v>1065</v>
      </c>
      <c r="AMN7335">
        <v>7000</v>
      </c>
      <c r="AMO7335" t="s">
        <v>1066</v>
      </c>
      <c r="AMY7335" t="s">
        <v>1066</v>
      </c>
      <c r="ANW7335" t="s">
        <v>1066</v>
      </c>
      <c r="ANZ7335" t="s">
        <v>1066</v>
      </c>
      <c r="AOC7335" t="s">
        <v>1066</v>
      </c>
      <c r="AOE7335" t="s">
        <v>1065</v>
      </c>
    </row>
    <row r="7336" spans="3:4 1025:1071">
      <c r="C7336" t="s">
        <v>36846</v>
      </c>
      <c r="D7336" t="s">
        <v>39025</v>
      </c>
      <c r="AMK7336" t="s">
        <v>15188</v>
      </c>
      <c r="AML7336" t="s">
        <v>36847</v>
      </c>
      <c r="AMM7336" t="s">
        <v>1065</v>
      </c>
      <c r="AMN7336">
        <v>7000</v>
      </c>
      <c r="AMO7336" t="s">
        <v>1066</v>
      </c>
      <c r="AMY7336" t="s">
        <v>1066</v>
      </c>
      <c r="ANW7336" t="s">
        <v>1066</v>
      </c>
      <c r="ANZ7336" t="s">
        <v>1066</v>
      </c>
      <c r="AOC7336" t="s">
        <v>1066</v>
      </c>
      <c r="AOE7336" t="s">
        <v>1065</v>
      </c>
    </row>
    <row r="7337" spans="3:4 1025:1071">
      <c r="C7337" t="s">
        <v>36848</v>
      </c>
      <c r="D7337" t="s">
        <v>39025</v>
      </c>
      <c r="AMK7337" t="s">
        <v>18080</v>
      </c>
      <c r="AML7337" t="s">
        <v>36849</v>
      </c>
      <c r="AMM7337" t="s">
        <v>1065</v>
      </c>
      <c r="AMN7337">
        <v>7000</v>
      </c>
      <c r="AMO7337" t="s">
        <v>1066</v>
      </c>
      <c r="AMY7337" t="s">
        <v>1066</v>
      </c>
      <c r="ANW7337" t="s">
        <v>1066</v>
      </c>
      <c r="ANZ7337" t="s">
        <v>1066</v>
      </c>
      <c r="AOC7337" t="s">
        <v>1066</v>
      </c>
      <c r="AOE7337" t="s">
        <v>1065</v>
      </c>
    </row>
    <row r="7338" spans="3:4 1025:1071">
      <c r="C7338" t="s">
        <v>36850</v>
      </c>
      <c r="D7338" t="s">
        <v>39025</v>
      </c>
      <c r="AMK7338" t="s">
        <v>16339</v>
      </c>
      <c r="AML7338" t="s">
        <v>36851</v>
      </c>
      <c r="AMM7338" t="s">
        <v>1065</v>
      </c>
      <c r="AMN7338">
        <v>7000</v>
      </c>
      <c r="AMO7338" t="s">
        <v>1066</v>
      </c>
      <c r="AMY7338" t="s">
        <v>1066</v>
      </c>
      <c r="ANW7338" t="s">
        <v>1066</v>
      </c>
      <c r="ANZ7338" t="s">
        <v>1066</v>
      </c>
      <c r="AOC7338" t="s">
        <v>1066</v>
      </c>
      <c r="AOE7338" t="s">
        <v>1065</v>
      </c>
    </row>
    <row r="7339" spans="3:4 1025:1071">
      <c r="C7339" t="s">
        <v>36852</v>
      </c>
      <c r="D7339" t="s">
        <v>39025</v>
      </c>
      <c r="AMK7339" t="s">
        <v>15369</v>
      </c>
      <c r="AML7339" t="s">
        <v>36853</v>
      </c>
      <c r="AMM7339" t="s">
        <v>1065</v>
      </c>
      <c r="AMN7339">
        <v>7000</v>
      </c>
      <c r="AMO7339" t="s">
        <v>1066</v>
      </c>
      <c r="AMY7339" t="s">
        <v>1066</v>
      </c>
      <c r="ANW7339" t="s">
        <v>1066</v>
      </c>
      <c r="ANZ7339" t="s">
        <v>1066</v>
      </c>
      <c r="AOC7339" t="s">
        <v>1066</v>
      </c>
      <c r="AOE7339" t="s">
        <v>1065</v>
      </c>
    </row>
    <row r="7340" spans="3:4 1025:1071">
      <c r="C7340" t="s">
        <v>36854</v>
      </c>
      <c r="D7340" t="s">
        <v>39025</v>
      </c>
      <c r="AMK7340" t="s">
        <v>16280</v>
      </c>
      <c r="AML7340" t="s">
        <v>36855</v>
      </c>
      <c r="AMM7340" t="s">
        <v>1065</v>
      </c>
      <c r="AMN7340">
        <v>7000</v>
      </c>
      <c r="AMO7340" t="s">
        <v>1066</v>
      </c>
      <c r="AMY7340" t="s">
        <v>1066</v>
      </c>
      <c r="ANW7340" t="s">
        <v>1066</v>
      </c>
      <c r="ANZ7340" t="s">
        <v>1066</v>
      </c>
      <c r="AOC7340" t="s">
        <v>1066</v>
      </c>
      <c r="AOE7340" t="s">
        <v>1065</v>
      </c>
    </row>
    <row r="7341" spans="3:4 1025:1071">
      <c r="C7341" t="s">
        <v>36856</v>
      </c>
      <c r="D7341" t="s">
        <v>39025</v>
      </c>
      <c r="AMK7341" t="s">
        <v>1268</v>
      </c>
      <c r="AML7341" t="s">
        <v>36857</v>
      </c>
      <c r="AMM7341" t="s">
        <v>1065</v>
      </c>
      <c r="AMN7341">
        <v>7000</v>
      </c>
      <c r="AMO7341" t="s">
        <v>1066</v>
      </c>
      <c r="AMY7341" t="s">
        <v>1066</v>
      </c>
      <c r="ANW7341" t="s">
        <v>1066</v>
      </c>
      <c r="ANZ7341" t="s">
        <v>1066</v>
      </c>
      <c r="AOC7341" t="s">
        <v>1066</v>
      </c>
      <c r="AOE7341" t="s">
        <v>1065</v>
      </c>
    </row>
    <row r="7342" spans="3:4 1025:1071">
      <c r="C7342" t="s">
        <v>36858</v>
      </c>
      <c r="D7342" t="s">
        <v>39025</v>
      </c>
      <c r="AMK7342" t="s">
        <v>15369</v>
      </c>
      <c r="AML7342" t="s">
        <v>36859</v>
      </c>
      <c r="AMM7342" t="s">
        <v>1065</v>
      </c>
      <c r="AMN7342">
        <v>7000</v>
      </c>
      <c r="AMO7342" t="s">
        <v>1066</v>
      </c>
      <c r="AMY7342" t="s">
        <v>1066</v>
      </c>
      <c r="ANW7342" t="s">
        <v>1066</v>
      </c>
      <c r="ANZ7342" t="s">
        <v>1066</v>
      </c>
      <c r="AOC7342" t="s">
        <v>1066</v>
      </c>
      <c r="AOE7342" t="s">
        <v>1065</v>
      </c>
    </row>
    <row r="7343" spans="3:4 1025:1071">
      <c r="C7343" t="s">
        <v>36860</v>
      </c>
      <c r="D7343" t="s">
        <v>39025</v>
      </c>
      <c r="AMK7343" t="s">
        <v>16280</v>
      </c>
      <c r="AML7343" t="s">
        <v>36861</v>
      </c>
      <c r="AMM7343" t="s">
        <v>1065</v>
      </c>
      <c r="AMN7343">
        <v>7000</v>
      </c>
      <c r="AMO7343" t="s">
        <v>1066</v>
      </c>
      <c r="AMY7343" t="s">
        <v>1066</v>
      </c>
      <c r="ANW7343" t="s">
        <v>1066</v>
      </c>
      <c r="ANZ7343" t="s">
        <v>1066</v>
      </c>
      <c r="AOC7343" t="s">
        <v>1066</v>
      </c>
      <c r="AOE7343" t="s">
        <v>1065</v>
      </c>
    </row>
    <row r="7344" spans="3:4 1025:1071">
      <c r="C7344" t="s">
        <v>36862</v>
      </c>
      <c r="D7344" t="s">
        <v>39025</v>
      </c>
      <c r="AMK7344" t="s">
        <v>18080</v>
      </c>
      <c r="AML7344" t="s">
        <v>36863</v>
      </c>
      <c r="AMM7344" t="s">
        <v>1065</v>
      </c>
      <c r="AMN7344">
        <v>7000</v>
      </c>
      <c r="AMO7344" t="s">
        <v>1066</v>
      </c>
      <c r="AMY7344" t="s">
        <v>1066</v>
      </c>
      <c r="ANW7344" t="s">
        <v>1066</v>
      </c>
      <c r="ANZ7344" t="s">
        <v>1066</v>
      </c>
      <c r="AOC7344" t="s">
        <v>1066</v>
      </c>
      <c r="AOE7344" t="s">
        <v>1065</v>
      </c>
    </row>
    <row r="7345" spans="3:4 1025:1071">
      <c r="C7345" t="s">
        <v>36864</v>
      </c>
      <c r="D7345" t="s">
        <v>39025</v>
      </c>
      <c r="AMK7345" t="s">
        <v>15369</v>
      </c>
      <c r="AML7345" t="s">
        <v>36865</v>
      </c>
      <c r="AMM7345" t="s">
        <v>1065</v>
      </c>
      <c r="AMN7345">
        <v>7000</v>
      </c>
      <c r="AMO7345" t="s">
        <v>1066</v>
      </c>
      <c r="AMY7345" t="s">
        <v>1066</v>
      </c>
      <c r="ANW7345" t="s">
        <v>1066</v>
      </c>
      <c r="ANZ7345" t="s">
        <v>1066</v>
      </c>
      <c r="AOC7345" t="s">
        <v>1066</v>
      </c>
      <c r="AOE7345" t="s">
        <v>1065</v>
      </c>
    </row>
    <row r="7346" spans="3:4 1025:1071">
      <c r="C7346" t="s">
        <v>36866</v>
      </c>
      <c r="D7346" t="s">
        <v>39025</v>
      </c>
      <c r="AMK7346" t="s">
        <v>15369</v>
      </c>
      <c r="AML7346" t="s">
        <v>36867</v>
      </c>
      <c r="AMM7346" t="s">
        <v>1065</v>
      </c>
      <c r="AMN7346">
        <v>7000</v>
      </c>
      <c r="AMO7346" t="s">
        <v>1066</v>
      </c>
      <c r="AMY7346" t="s">
        <v>1066</v>
      </c>
      <c r="ANW7346" t="s">
        <v>1066</v>
      </c>
      <c r="ANZ7346" t="s">
        <v>1066</v>
      </c>
      <c r="AOC7346" t="s">
        <v>1066</v>
      </c>
      <c r="AOE7346" t="s">
        <v>1065</v>
      </c>
    </row>
    <row r="7347" spans="3:4 1025:1071">
      <c r="C7347" t="s">
        <v>36868</v>
      </c>
      <c r="D7347" t="s">
        <v>39025</v>
      </c>
      <c r="AMK7347" t="s">
        <v>24139</v>
      </c>
      <c r="AML7347" t="s">
        <v>36869</v>
      </c>
      <c r="AMM7347" t="s">
        <v>1065</v>
      </c>
      <c r="AMN7347">
        <v>7000</v>
      </c>
      <c r="AMO7347" t="s">
        <v>1066</v>
      </c>
      <c r="AMY7347" t="s">
        <v>1066</v>
      </c>
      <c r="ANW7347" t="s">
        <v>1066</v>
      </c>
      <c r="ANZ7347" t="s">
        <v>1066</v>
      </c>
      <c r="AOC7347" t="s">
        <v>1066</v>
      </c>
      <c r="AOE7347" t="s">
        <v>1065</v>
      </c>
    </row>
    <row r="7348" spans="3:4 1025:1071">
      <c r="C7348" t="s">
        <v>36870</v>
      </c>
      <c r="D7348" t="s">
        <v>39025</v>
      </c>
      <c r="AMK7348" t="s">
        <v>18080</v>
      </c>
      <c r="AML7348" t="s">
        <v>36871</v>
      </c>
      <c r="AMM7348" t="s">
        <v>1065</v>
      </c>
      <c r="AMN7348">
        <v>7000</v>
      </c>
      <c r="AMO7348" t="s">
        <v>1066</v>
      </c>
      <c r="AMY7348" t="s">
        <v>1066</v>
      </c>
      <c r="ANW7348" t="s">
        <v>1066</v>
      </c>
      <c r="ANZ7348" t="s">
        <v>1066</v>
      </c>
      <c r="AOC7348" t="s">
        <v>1066</v>
      </c>
      <c r="AOE7348" t="s">
        <v>1065</v>
      </c>
    </row>
    <row r="7349" spans="3:4 1025:1071">
      <c r="C7349" t="s">
        <v>36872</v>
      </c>
      <c r="D7349" t="s">
        <v>39025</v>
      </c>
      <c r="AMK7349" t="s">
        <v>15188</v>
      </c>
      <c r="AML7349" t="s">
        <v>36873</v>
      </c>
      <c r="AMM7349" t="s">
        <v>1065</v>
      </c>
      <c r="AMN7349">
        <v>7000</v>
      </c>
      <c r="AMO7349" t="s">
        <v>1066</v>
      </c>
      <c r="AMY7349" t="s">
        <v>1066</v>
      </c>
      <c r="ANW7349" t="s">
        <v>1066</v>
      </c>
      <c r="ANZ7349" t="s">
        <v>1066</v>
      </c>
      <c r="AOC7349" t="s">
        <v>1066</v>
      </c>
      <c r="AOE7349" t="s">
        <v>1065</v>
      </c>
    </row>
    <row r="7350" spans="3:4 1025:1071">
      <c r="C7350" t="s">
        <v>36874</v>
      </c>
      <c r="D7350" t="s">
        <v>39025</v>
      </c>
      <c r="AMK7350" t="s">
        <v>15344</v>
      </c>
      <c r="AML7350" t="s">
        <v>36875</v>
      </c>
      <c r="AMM7350" t="s">
        <v>1065</v>
      </c>
      <c r="AMN7350">
        <v>7000</v>
      </c>
      <c r="AMO7350" t="s">
        <v>1066</v>
      </c>
      <c r="AMY7350" t="s">
        <v>1066</v>
      </c>
      <c r="ANW7350" t="s">
        <v>1066</v>
      </c>
      <c r="ANZ7350" t="s">
        <v>1066</v>
      </c>
      <c r="AOC7350" t="s">
        <v>1066</v>
      </c>
      <c r="AOE7350" t="s">
        <v>1065</v>
      </c>
    </row>
    <row r="7351" spans="3:4 1025:1071">
      <c r="C7351" t="s">
        <v>36876</v>
      </c>
      <c r="D7351" t="s">
        <v>39025</v>
      </c>
      <c r="AMK7351" t="s">
        <v>15188</v>
      </c>
      <c r="AML7351" t="s">
        <v>36877</v>
      </c>
      <c r="AMM7351" t="s">
        <v>1065</v>
      </c>
      <c r="AMN7351">
        <v>7000</v>
      </c>
      <c r="AMO7351" t="s">
        <v>1066</v>
      </c>
      <c r="AMY7351" t="s">
        <v>1066</v>
      </c>
      <c r="ANW7351" t="s">
        <v>1066</v>
      </c>
      <c r="ANZ7351" t="s">
        <v>1066</v>
      </c>
      <c r="AOC7351" t="s">
        <v>1066</v>
      </c>
      <c r="AOE7351" t="s">
        <v>1065</v>
      </c>
    </row>
    <row r="7352" spans="3:4 1025:1071">
      <c r="C7352" t="s">
        <v>36878</v>
      </c>
      <c r="D7352" t="s">
        <v>39025</v>
      </c>
      <c r="AMK7352" t="s">
        <v>18080</v>
      </c>
      <c r="AML7352" t="s">
        <v>36879</v>
      </c>
      <c r="AMM7352" t="s">
        <v>1065</v>
      </c>
      <c r="AMN7352">
        <v>7000</v>
      </c>
      <c r="AMO7352" t="s">
        <v>1066</v>
      </c>
      <c r="AMY7352" t="s">
        <v>1066</v>
      </c>
      <c r="ANW7352" t="s">
        <v>1066</v>
      </c>
      <c r="ANZ7352" t="s">
        <v>1066</v>
      </c>
      <c r="AOC7352" t="s">
        <v>1066</v>
      </c>
      <c r="AOE7352" t="s">
        <v>1065</v>
      </c>
    </row>
    <row r="7353" spans="3:4 1025:1071">
      <c r="C7353" t="s">
        <v>36880</v>
      </c>
      <c r="D7353" t="s">
        <v>39025</v>
      </c>
      <c r="AMK7353" t="s">
        <v>24139</v>
      </c>
      <c r="AML7353" t="s">
        <v>36881</v>
      </c>
      <c r="AMM7353" t="s">
        <v>1065</v>
      </c>
      <c r="AMN7353">
        <v>7000</v>
      </c>
      <c r="AMO7353" t="s">
        <v>1066</v>
      </c>
      <c r="AMY7353" t="s">
        <v>1066</v>
      </c>
      <c r="ANW7353" t="s">
        <v>1066</v>
      </c>
      <c r="ANZ7353" t="s">
        <v>1066</v>
      </c>
      <c r="AOC7353" t="s">
        <v>1066</v>
      </c>
      <c r="AOE7353" t="s">
        <v>1065</v>
      </c>
    </row>
    <row r="7354" spans="3:4 1025:1071">
      <c r="C7354" t="s">
        <v>36882</v>
      </c>
      <c r="D7354" t="s">
        <v>39025</v>
      </c>
      <c r="AMK7354" t="s">
        <v>15188</v>
      </c>
      <c r="AML7354" t="s">
        <v>36883</v>
      </c>
      <c r="AMM7354" t="s">
        <v>1065</v>
      </c>
      <c r="AMN7354">
        <v>7000</v>
      </c>
      <c r="AMO7354" t="s">
        <v>1066</v>
      </c>
      <c r="AMY7354" t="s">
        <v>1066</v>
      </c>
      <c r="ANW7354" t="s">
        <v>1066</v>
      </c>
      <c r="ANZ7354" t="s">
        <v>1066</v>
      </c>
      <c r="AOC7354" t="s">
        <v>1066</v>
      </c>
      <c r="AOE7354" t="s">
        <v>1065</v>
      </c>
    </row>
    <row r="7355" spans="3:4 1025:1071">
      <c r="C7355" t="s">
        <v>36884</v>
      </c>
      <c r="D7355" t="s">
        <v>39025</v>
      </c>
      <c r="AMK7355" t="s">
        <v>18080</v>
      </c>
      <c r="AML7355" t="s">
        <v>36885</v>
      </c>
      <c r="AMM7355" t="s">
        <v>1065</v>
      </c>
      <c r="AMN7355">
        <v>7000</v>
      </c>
      <c r="AMO7355" t="s">
        <v>1066</v>
      </c>
      <c r="AMY7355" t="s">
        <v>1066</v>
      </c>
      <c r="ANW7355" t="s">
        <v>1066</v>
      </c>
      <c r="ANZ7355" t="s">
        <v>1066</v>
      </c>
      <c r="AOC7355" t="s">
        <v>1066</v>
      </c>
      <c r="AOE7355" t="s">
        <v>1065</v>
      </c>
    </row>
    <row r="7356" spans="3:4 1025:1071">
      <c r="C7356" t="s">
        <v>36886</v>
      </c>
      <c r="D7356" t="s">
        <v>39025</v>
      </c>
      <c r="AMK7356" t="s">
        <v>24139</v>
      </c>
      <c r="AML7356" t="s">
        <v>36887</v>
      </c>
      <c r="AMM7356" t="s">
        <v>1065</v>
      </c>
      <c r="AMN7356">
        <v>7000</v>
      </c>
      <c r="AMO7356" t="s">
        <v>1066</v>
      </c>
      <c r="AMY7356" t="s">
        <v>1066</v>
      </c>
      <c r="ANW7356" t="s">
        <v>1066</v>
      </c>
      <c r="ANZ7356" t="s">
        <v>1066</v>
      </c>
      <c r="AOC7356" t="s">
        <v>1066</v>
      </c>
      <c r="AOE7356" t="s">
        <v>1065</v>
      </c>
    </row>
    <row r="7357" spans="3:4 1025:1071">
      <c r="C7357" t="s">
        <v>36888</v>
      </c>
      <c r="D7357" t="s">
        <v>39025</v>
      </c>
      <c r="AMK7357" t="s">
        <v>15344</v>
      </c>
      <c r="AML7357" t="s">
        <v>36889</v>
      </c>
      <c r="AMM7357" t="s">
        <v>1065</v>
      </c>
      <c r="AMN7357">
        <v>7000</v>
      </c>
      <c r="AMO7357" t="s">
        <v>1066</v>
      </c>
      <c r="AMY7357" t="s">
        <v>1066</v>
      </c>
      <c r="ANW7357" t="s">
        <v>1066</v>
      </c>
      <c r="ANZ7357" t="s">
        <v>1066</v>
      </c>
      <c r="AOC7357" t="s">
        <v>1066</v>
      </c>
      <c r="AOE7357" t="s">
        <v>1065</v>
      </c>
    </row>
    <row r="7358" spans="3:4 1025:1071">
      <c r="C7358" t="s">
        <v>36890</v>
      </c>
      <c r="D7358" t="s">
        <v>39025</v>
      </c>
      <c r="AMK7358" t="s">
        <v>15188</v>
      </c>
      <c r="AML7358" t="s">
        <v>36891</v>
      </c>
      <c r="AMM7358" t="s">
        <v>1065</v>
      </c>
      <c r="AMN7358">
        <v>7000</v>
      </c>
      <c r="AMO7358" t="s">
        <v>1066</v>
      </c>
      <c r="AMY7358" t="s">
        <v>1066</v>
      </c>
      <c r="ANW7358" t="s">
        <v>1066</v>
      </c>
      <c r="ANZ7358" t="s">
        <v>1066</v>
      </c>
      <c r="AOC7358" t="s">
        <v>1066</v>
      </c>
      <c r="AOE7358" t="s">
        <v>1065</v>
      </c>
    </row>
    <row r="7359" spans="3:4 1025:1071">
      <c r="C7359" t="s">
        <v>36892</v>
      </c>
      <c r="D7359" t="s">
        <v>39025</v>
      </c>
    </row>
    <row r="7360" spans="3:4 1025:1071">
      <c r="C7360" t="s">
        <v>36893</v>
      </c>
      <c r="D7360" t="s">
        <v>39025</v>
      </c>
      <c r="AMK7360" t="s">
        <v>15344</v>
      </c>
      <c r="AML7360" t="s">
        <v>36894</v>
      </c>
      <c r="AMM7360" t="s">
        <v>1065</v>
      </c>
      <c r="AMN7360">
        <v>7000</v>
      </c>
      <c r="AMO7360" t="s">
        <v>1066</v>
      </c>
      <c r="AMY7360" t="s">
        <v>1066</v>
      </c>
      <c r="ANW7360" t="s">
        <v>1066</v>
      </c>
      <c r="ANZ7360" t="s">
        <v>1066</v>
      </c>
      <c r="AOC7360" t="s">
        <v>1066</v>
      </c>
      <c r="AOE7360" t="s">
        <v>1065</v>
      </c>
    </row>
    <row r="7361" spans="3:4 1025:1071">
      <c r="C7361" t="s">
        <v>36895</v>
      </c>
      <c r="D7361" t="s">
        <v>39025</v>
      </c>
      <c r="AMK7361" t="s">
        <v>1117</v>
      </c>
      <c r="AML7361" t="s">
        <v>36896</v>
      </c>
      <c r="AMM7361" t="s">
        <v>1065</v>
      </c>
      <c r="AMN7361">
        <v>7000</v>
      </c>
      <c r="AMO7361" t="s">
        <v>1066</v>
      </c>
      <c r="AMY7361" t="s">
        <v>1066</v>
      </c>
      <c r="ANW7361" t="s">
        <v>1066</v>
      </c>
      <c r="ANZ7361" t="s">
        <v>1066</v>
      </c>
      <c r="AOC7361" t="s">
        <v>1066</v>
      </c>
      <c r="AOE7361" t="s">
        <v>1065</v>
      </c>
    </row>
    <row r="7362" spans="3:4 1025:1071">
      <c r="C7362" t="s">
        <v>36897</v>
      </c>
      <c r="D7362" t="s">
        <v>39025</v>
      </c>
      <c r="AMK7362" t="s">
        <v>15344</v>
      </c>
      <c r="AML7362" t="s">
        <v>36898</v>
      </c>
      <c r="AMM7362" t="s">
        <v>1065</v>
      </c>
      <c r="AMN7362">
        <v>7000</v>
      </c>
      <c r="AMO7362" t="s">
        <v>1066</v>
      </c>
      <c r="AMY7362" t="s">
        <v>1066</v>
      </c>
      <c r="ANW7362" t="s">
        <v>1066</v>
      </c>
      <c r="ANZ7362" t="s">
        <v>1066</v>
      </c>
      <c r="AOC7362" t="s">
        <v>1066</v>
      </c>
      <c r="AOE7362" t="s">
        <v>1065</v>
      </c>
    </row>
    <row r="7363" spans="3:4 1025:1071">
      <c r="C7363" t="s">
        <v>36899</v>
      </c>
      <c r="D7363" t="s">
        <v>39025</v>
      </c>
      <c r="AMK7363" t="s">
        <v>18080</v>
      </c>
      <c r="AML7363" t="s">
        <v>36900</v>
      </c>
      <c r="AMM7363" t="s">
        <v>1065</v>
      </c>
      <c r="AMN7363">
        <v>7000</v>
      </c>
      <c r="AMO7363" t="s">
        <v>1066</v>
      </c>
      <c r="AMY7363" t="s">
        <v>1066</v>
      </c>
      <c r="ANW7363" t="s">
        <v>1066</v>
      </c>
      <c r="ANZ7363" t="s">
        <v>1066</v>
      </c>
      <c r="AOC7363" t="s">
        <v>1066</v>
      </c>
      <c r="AOE7363" t="s">
        <v>1065</v>
      </c>
    </row>
    <row r="7364" spans="3:4 1025:1071">
      <c r="C7364" t="s">
        <v>36901</v>
      </c>
      <c r="D7364" t="s">
        <v>39025</v>
      </c>
      <c r="AMK7364" t="s">
        <v>1117</v>
      </c>
      <c r="AML7364" t="s">
        <v>36902</v>
      </c>
      <c r="AMM7364" t="s">
        <v>1065</v>
      </c>
      <c r="AMN7364">
        <v>7000</v>
      </c>
      <c r="AMO7364" t="s">
        <v>1066</v>
      </c>
      <c r="AMY7364" t="s">
        <v>1066</v>
      </c>
      <c r="ANW7364" t="s">
        <v>1066</v>
      </c>
      <c r="ANZ7364" t="s">
        <v>1066</v>
      </c>
      <c r="AOC7364" t="s">
        <v>1066</v>
      </c>
      <c r="AOE7364" t="s">
        <v>1065</v>
      </c>
    </row>
    <row r="7365" spans="3:4 1025:1071">
      <c r="C7365" t="s">
        <v>36903</v>
      </c>
      <c r="D7365" t="s">
        <v>39025</v>
      </c>
      <c r="AMK7365" t="s">
        <v>15188</v>
      </c>
      <c r="AML7365" t="s">
        <v>36904</v>
      </c>
      <c r="AMM7365" t="s">
        <v>1065</v>
      </c>
      <c r="AMN7365">
        <v>7000</v>
      </c>
      <c r="AMO7365" t="s">
        <v>1066</v>
      </c>
      <c r="AMY7365" t="s">
        <v>1066</v>
      </c>
      <c r="ANW7365" t="s">
        <v>1066</v>
      </c>
      <c r="ANZ7365" t="s">
        <v>1066</v>
      </c>
      <c r="AOC7365" t="s">
        <v>1066</v>
      </c>
      <c r="AOE7365" t="s">
        <v>1065</v>
      </c>
    </row>
    <row r="7366" spans="3:4 1025:1071">
      <c r="C7366" t="s">
        <v>36905</v>
      </c>
      <c r="D7366" t="s">
        <v>39025</v>
      </c>
      <c r="AMK7366" t="s">
        <v>18080</v>
      </c>
      <c r="AML7366" t="s">
        <v>36906</v>
      </c>
      <c r="AMM7366" t="s">
        <v>1065</v>
      </c>
      <c r="AMN7366">
        <v>7000</v>
      </c>
      <c r="AMO7366" t="s">
        <v>1066</v>
      </c>
      <c r="AMY7366" t="s">
        <v>1066</v>
      </c>
      <c r="ANW7366" t="s">
        <v>1066</v>
      </c>
      <c r="ANZ7366" t="s">
        <v>1066</v>
      </c>
      <c r="AOC7366" t="s">
        <v>1066</v>
      </c>
      <c r="AOE7366" t="s">
        <v>1065</v>
      </c>
    </row>
    <row r="7367" spans="3:4 1025:1071">
      <c r="C7367" t="s">
        <v>36907</v>
      </c>
      <c r="D7367" t="s">
        <v>39025</v>
      </c>
      <c r="AMK7367" t="s">
        <v>15344</v>
      </c>
      <c r="AML7367" t="s">
        <v>36908</v>
      </c>
      <c r="AMM7367" t="s">
        <v>1065</v>
      </c>
      <c r="AMN7367">
        <v>7000</v>
      </c>
      <c r="AMO7367" t="s">
        <v>1066</v>
      </c>
      <c r="AMY7367" t="s">
        <v>1066</v>
      </c>
      <c r="ANW7367" t="s">
        <v>1066</v>
      </c>
      <c r="ANZ7367" t="s">
        <v>1066</v>
      </c>
      <c r="AOC7367" t="s">
        <v>1066</v>
      </c>
      <c r="AOE7367" t="s">
        <v>1065</v>
      </c>
    </row>
    <row r="7368" spans="3:4 1025:1071">
      <c r="C7368" t="s">
        <v>36909</v>
      </c>
      <c r="D7368" t="s">
        <v>39025</v>
      </c>
      <c r="AMK7368" t="s">
        <v>15369</v>
      </c>
      <c r="AML7368" t="s">
        <v>36910</v>
      </c>
      <c r="AMM7368" t="s">
        <v>1065</v>
      </c>
      <c r="AMN7368">
        <v>7000</v>
      </c>
      <c r="AMO7368" t="s">
        <v>1066</v>
      </c>
      <c r="AMY7368" t="s">
        <v>1066</v>
      </c>
      <c r="ANW7368" t="s">
        <v>1066</v>
      </c>
      <c r="ANZ7368" t="s">
        <v>1066</v>
      </c>
      <c r="AOC7368" t="s">
        <v>1066</v>
      </c>
      <c r="AOE7368" t="s">
        <v>1065</v>
      </c>
    </row>
    <row r="7369" spans="3:4 1025:1071">
      <c r="C7369" t="s">
        <v>36911</v>
      </c>
      <c r="D7369" t="s">
        <v>39025</v>
      </c>
      <c r="AMK7369" t="s">
        <v>24139</v>
      </c>
      <c r="AML7369" t="s">
        <v>36912</v>
      </c>
      <c r="AMM7369" t="s">
        <v>1065</v>
      </c>
      <c r="AMN7369">
        <v>7000</v>
      </c>
      <c r="AMO7369" t="s">
        <v>1066</v>
      </c>
      <c r="AMY7369" t="s">
        <v>1066</v>
      </c>
      <c r="ANW7369" t="s">
        <v>1066</v>
      </c>
      <c r="ANZ7369" t="s">
        <v>1066</v>
      </c>
      <c r="AOC7369" t="s">
        <v>1066</v>
      </c>
      <c r="AOE7369" t="s">
        <v>1065</v>
      </c>
    </row>
    <row r="7370" spans="3:4 1025:1071">
      <c r="C7370" t="s">
        <v>36913</v>
      </c>
      <c r="D7370" t="s">
        <v>39025</v>
      </c>
      <c r="AMK7370" t="s">
        <v>24139</v>
      </c>
      <c r="AML7370" t="s">
        <v>36914</v>
      </c>
      <c r="AMM7370" t="s">
        <v>1065</v>
      </c>
      <c r="AMN7370">
        <v>7000</v>
      </c>
      <c r="AMO7370" t="s">
        <v>1066</v>
      </c>
      <c r="AMY7370" t="s">
        <v>1066</v>
      </c>
      <c r="ANW7370" t="s">
        <v>1066</v>
      </c>
      <c r="ANZ7370" t="s">
        <v>1066</v>
      </c>
      <c r="AOC7370" t="s">
        <v>1066</v>
      </c>
      <c r="AOE7370" t="s">
        <v>1065</v>
      </c>
    </row>
    <row r="7371" spans="3:4 1025:1071">
      <c r="C7371" t="s">
        <v>36915</v>
      </c>
      <c r="D7371" t="s">
        <v>39025</v>
      </c>
      <c r="AMK7371" t="s">
        <v>24139</v>
      </c>
      <c r="AML7371" t="s">
        <v>36916</v>
      </c>
      <c r="AMM7371" t="s">
        <v>1065</v>
      </c>
      <c r="AMN7371">
        <v>7000</v>
      </c>
      <c r="AMO7371" t="s">
        <v>1066</v>
      </c>
      <c r="AMY7371" t="s">
        <v>1066</v>
      </c>
      <c r="ANW7371" t="s">
        <v>1066</v>
      </c>
      <c r="ANZ7371" t="s">
        <v>1066</v>
      </c>
      <c r="AOC7371" t="s">
        <v>1066</v>
      </c>
      <c r="AOE7371" t="s">
        <v>1065</v>
      </c>
    </row>
    <row r="7372" spans="3:4 1025:1071">
      <c r="C7372" t="s">
        <v>36917</v>
      </c>
      <c r="D7372" t="s">
        <v>39025</v>
      </c>
      <c r="AMK7372" t="s">
        <v>24139</v>
      </c>
      <c r="AML7372" t="s">
        <v>36918</v>
      </c>
      <c r="AMM7372" t="s">
        <v>1065</v>
      </c>
      <c r="AMN7372">
        <v>7000</v>
      </c>
      <c r="AMO7372" t="s">
        <v>1066</v>
      </c>
      <c r="AMY7372" t="s">
        <v>1066</v>
      </c>
      <c r="ANW7372" t="s">
        <v>1066</v>
      </c>
      <c r="ANZ7372" t="s">
        <v>1066</v>
      </c>
      <c r="AOC7372" t="s">
        <v>1066</v>
      </c>
      <c r="AOE7372" t="s">
        <v>1065</v>
      </c>
    </row>
    <row r="7373" spans="3:4 1025:1071">
      <c r="C7373" t="s">
        <v>36919</v>
      </c>
      <c r="D7373" t="s">
        <v>39025</v>
      </c>
      <c r="AMK7373" t="s">
        <v>24139</v>
      </c>
      <c r="AML7373" t="s">
        <v>36920</v>
      </c>
      <c r="AMM7373" t="s">
        <v>1065</v>
      </c>
      <c r="AMN7373">
        <v>7000</v>
      </c>
      <c r="AMO7373" t="s">
        <v>1066</v>
      </c>
      <c r="AMY7373" t="s">
        <v>1202</v>
      </c>
      <c r="ANW7373" t="s">
        <v>1066</v>
      </c>
      <c r="ANZ7373" t="s">
        <v>1066</v>
      </c>
      <c r="AOC7373" t="s">
        <v>1066</v>
      </c>
      <c r="AOE7373" t="s">
        <v>1065</v>
      </c>
    </row>
    <row r="7374" spans="3:4 1025:1071">
      <c r="C7374" t="s">
        <v>36921</v>
      </c>
      <c r="D7374" t="s">
        <v>39025</v>
      </c>
      <c r="AMK7374" t="s">
        <v>24139</v>
      </c>
      <c r="AML7374" t="s">
        <v>36922</v>
      </c>
      <c r="AMM7374" t="s">
        <v>1065</v>
      </c>
      <c r="AMN7374">
        <v>7000</v>
      </c>
      <c r="AMO7374" t="s">
        <v>1066</v>
      </c>
      <c r="AMY7374" t="s">
        <v>1066</v>
      </c>
      <c r="ANW7374" t="s">
        <v>1066</v>
      </c>
      <c r="ANZ7374" t="s">
        <v>1066</v>
      </c>
      <c r="AOC7374" t="s">
        <v>1066</v>
      </c>
      <c r="AOE7374" t="s">
        <v>1065</v>
      </c>
    </row>
    <row r="7375" spans="3:4 1025:1071">
      <c r="C7375" t="s">
        <v>36923</v>
      </c>
      <c r="D7375" t="s">
        <v>39025</v>
      </c>
      <c r="AMK7375" t="s">
        <v>24139</v>
      </c>
      <c r="AML7375" t="s">
        <v>36924</v>
      </c>
      <c r="AMM7375" t="s">
        <v>1065</v>
      </c>
      <c r="AMN7375">
        <v>7000</v>
      </c>
      <c r="AMO7375" t="s">
        <v>1066</v>
      </c>
      <c r="AMY7375" t="s">
        <v>1066</v>
      </c>
      <c r="ANW7375" t="s">
        <v>1066</v>
      </c>
      <c r="ANZ7375" t="s">
        <v>1066</v>
      </c>
      <c r="AOC7375" t="s">
        <v>1066</v>
      </c>
      <c r="AOE7375" t="s">
        <v>1065</v>
      </c>
    </row>
    <row r="7376" spans="3:4 1025:1071">
      <c r="C7376" t="s">
        <v>36925</v>
      </c>
      <c r="D7376" t="s">
        <v>39025</v>
      </c>
      <c r="AMK7376" t="s">
        <v>24139</v>
      </c>
      <c r="AML7376" t="s">
        <v>36926</v>
      </c>
      <c r="AMM7376" t="s">
        <v>1065</v>
      </c>
      <c r="AMN7376">
        <v>7000</v>
      </c>
      <c r="AMO7376" t="s">
        <v>1066</v>
      </c>
      <c r="AMY7376" t="s">
        <v>1066</v>
      </c>
      <c r="ANW7376" t="s">
        <v>1066</v>
      </c>
      <c r="ANZ7376" t="s">
        <v>1066</v>
      </c>
      <c r="AOC7376" t="s">
        <v>1066</v>
      </c>
      <c r="AOE7376" t="s">
        <v>1065</v>
      </c>
    </row>
    <row r="7377" spans="3:4 1025:1071">
      <c r="C7377" t="s">
        <v>36927</v>
      </c>
      <c r="D7377" t="s">
        <v>39025</v>
      </c>
      <c r="AMK7377" t="s">
        <v>15369</v>
      </c>
      <c r="AML7377" t="s">
        <v>36928</v>
      </c>
      <c r="AMM7377" t="s">
        <v>1065</v>
      </c>
      <c r="AMN7377">
        <v>7000</v>
      </c>
      <c r="AMO7377" t="s">
        <v>1066</v>
      </c>
      <c r="AMY7377" t="s">
        <v>1066</v>
      </c>
      <c r="ANW7377" t="s">
        <v>1066</v>
      </c>
      <c r="ANZ7377" t="s">
        <v>1066</v>
      </c>
      <c r="AOC7377" t="s">
        <v>1066</v>
      </c>
      <c r="AOE7377" t="s">
        <v>1065</v>
      </c>
    </row>
    <row r="7378" spans="3:4 1025:1071">
      <c r="C7378" t="s">
        <v>36929</v>
      </c>
      <c r="D7378" t="s">
        <v>39025</v>
      </c>
      <c r="AMK7378" t="s">
        <v>24139</v>
      </c>
      <c r="AML7378" t="s">
        <v>36930</v>
      </c>
      <c r="AMM7378" t="s">
        <v>1065</v>
      </c>
      <c r="AMN7378">
        <v>7000</v>
      </c>
      <c r="AMO7378" t="s">
        <v>1066</v>
      </c>
      <c r="AMY7378" t="s">
        <v>1066</v>
      </c>
      <c r="ANW7378" t="s">
        <v>1066</v>
      </c>
      <c r="ANZ7378" t="s">
        <v>1066</v>
      </c>
      <c r="AOC7378" t="s">
        <v>1066</v>
      </c>
      <c r="AOE7378" t="s">
        <v>1065</v>
      </c>
    </row>
    <row r="7379" spans="3:4 1025:1071">
      <c r="C7379" t="s">
        <v>36931</v>
      </c>
      <c r="D7379" t="s">
        <v>39025</v>
      </c>
      <c r="AMK7379" t="s">
        <v>24139</v>
      </c>
      <c r="AML7379" t="s">
        <v>36932</v>
      </c>
      <c r="AMM7379" t="s">
        <v>1065</v>
      </c>
      <c r="AMN7379">
        <v>7000</v>
      </c>
      <c r="AMO7379" t="s">
        <v>1066</v>
      </c>
      <c r="AMY7379" t="s">
        <v>1066</v>
      </c>
      <c r="ANW7379" t="s">
        <v>1066</v>
      </c>
      <c r="ANZ7379" t="s">
        <v>1066</v>
      </c>
      <c r="AOC7379" t="s">
        <v>1066</v>
      </c>
      <c r="AOE7379" t="s">
        <v>1065</v>
      </c>
    </row>
    <row r="7380" spans="3:4 1025:1071">
      <c r="C7380" t="s">
        <v>36933</v>
      </c>
      <c r="D7380" t="s">
        <v>39025</v>
      </c>
      <c r="AMK7380" t="s">
        <v>24139</v>
      </c>
      <c r="AML7380" t="s">
        <v>36934</v>
      </c>
      <c r="AMM7380" t="s">
        <v>1065</v>
      </c>
      <c r="AMN7380">
        <v>7000</v>
      </c>
      <c r="AMO7380" t="s">
        <v>1066</v>
      </c>
      <c r="AMY7380" t="s">
        <v>1066</v>
      </c>
      <c r="ANW7380" t="s">
        <v>1066</v>
      </c>
      <c r="ANZ7380" t="s">
        <v>1066</v>
      </c>
      <c r="AOC7380" t="s">
        <v>1066</v>
      </c>
      <c r="AOE7380" t="s">
        <v>1065</v>
      </c>
    </row>
    <row r="7381" spans="3:4 1025:1071">
      <c r="C7381" t="s">
        <v>36935</v>
      </c>
      <c r="D7381" t="s">
        <v>39025</v>
      </c>
    </row>
    <row r="7382" spans="3:4 1025:1071">
      <c r="C7382" t="s">
        <v>36936</v>
      </c>
      <c r="D7382" t="s">
        <v>39025</v>
      </c>
      <c r="AMK7382" t="s">
        <v>24139</v>
      </c>
      <c r="AML7382" t="s">
        <v>36937</v>
      </c>
      <c r="AMM7382" t="s">
        <v>1065</v>
      </c>
      <c r="AMN7382">
        <v>7000</v>
      </c>
      <c r="AMO7382" t="s">
        <v>1066</v>
      </c>
      <c r="AMY7382" t="s">
        <v>1066</v>
      </c>
      <c r="ANW7382" t="s">
        <v>1066</v>
      </c>
      <c r="ANZ7382" t="s">
        <v>1066</v>
      </c>
      <c r="AOC7382" t="s">
        <v>1066</v>
      </c>
      <c r="AOE7382" t="s">
        <v>1065</v>
      </c>
    </row>
    <row r="7383" spans="3:4 1025:1071">
      <c r="C7383" t="s">
        <v>36938</v>
      </c>
      <c r="D7383" t="s">
        <v>39025</v>
      </c>
      <c r="AMK7383" t="s">
        <v>24139</v>
      </c>
      <c r="AML7383" t="s">
        <v>36939</v>
      </c>
      <c r="AMM7383" t="s">
        <v>1065</v>
      </c>
      <c r="AMN7383">
        <v>7000</v>
      </c>
      <c r="AMO7383" t="s">
        <v>1066</v>
      </c>
      <c r="AMY7383" t="s">
        <v>1066</v>
      </c>
      <c r="ANW7383" t="s">
        <v>1066</v>
      </c>
      <c r="ANZ7383" t="s">
        <v>1066</v>
      </c>
      <c r="AOC7383" t="s">
        <v>1066</v>
      </c>
      <c r="AOE7383" t="s">
        <v>1065</v>
      </c>
    </row>
    <row r="7384" spans="3:4 1025:1071">
      <c r="C7384" t="s">
        <v>36940</v>
      </c>
      <c r="D7384" t="s">
        <v>39025</v>
      </c>
      <c r="AMK7384" t="s">
        <v>15344</v>
      </c>
      <c r="AML7384" t="s">
        <v>36941</v>
      </c>
      <c r="AMM7384" t="s">
        <v>1065</v>
      </c>
      <c r="AMN7384">
        <v>7000</v>
      </c>
      <c r="AMO7384" t="s">
        <v>1066</v>
      </c>
      <c r="AMY7384" t="s">
        <v>1066</v>
      </c>
      <c r="ANW7384" t="s">
        <v>1066</v>
      </c>
      <c r="ANZ7384" t="s">
        <v>1066</v>
      </c>
      <c r="AOC7384" t="s">
        <v>1066</v>
      </c>
      <c r="AOE7384" t="s">
        <v>1065</v>
      </c>
    </row>
    <row r="7385" spans="3:4 1025:1071">
      <c r="C7385" t="s">
        <v>36942</v>
      </c>
      <c r="D7385" t="s">
        <v>39025</v>
      </c>
      <c r="AMK7385" t="s">
        <v>1294</v>
      </c>
      <c r="AML7385" t="s">
        <v>36943</v>
      </c>
      <c r="AMM7385" t="s">
        <v>1065</v>
      </c>
      <c r="AMN7385">
        <v>7000</v>
      </c>
      <c r="AMO7385" t="s">
        <v>1066</v>
      </c>
      <c r="AMY7385" t="s">
        <v>1066</v>
      </c>
      <c r="ANW7385" t="s">
        <v>1066</v>
      </c>
      <c r="ANZ7385" t="s">
        <v>1066</v>
      </c>
      <c r="AOC7385" t="s">
        <v>1066</v>
      </c>
      <c r="AOE7385" t="s">
        <v>1065</v>
      </c>
    </row>
    <row r="7386" spans="3:4 1025:1071">
      <c r="C7386" t="s">
        <v>36944</v>
      </c>
      <c r="D7386" t="s">
        <v>39025</v>
      </c>
      <c r="AMK7386" t="s">
        <v>15369</v>
      </c>
      <c r="AML7386" t="s">
        <v>36945</v>
      </c>
      <c r="AMM7386" t="s">
        <v>1065</v>
      </c>
      <c r="AMN7386">
        <v>4000</v>
      </c>
      <c r="AMO7386" t="s">
        <v>1066</v>
      </c>
      <c r="AMY7386" t="s">
        <v>1066</v>
      </c>
      <c r="ANW7386" t="s">
        <v>1066</v>
      </c>
      <c r="ANZ7386" t="s">
        <v>1066</v>
      </c>
      <c r="AOC7386" t="s">
        <v>1066</v>
      </c>
      <c r="AOE7386" t="s">
        <v>1065</v>
      </c>
    </row>
    <row r="7387" spans="3:4 1025:1071">
      <c r="C7387" t="s">
        <v>36946</v>
      </c>
      <c r="D7387" t="s">
        <v>39025</v>
      </c>
      <c r="AMK7387" t="s">
        <v>15188</v>
      </c>
      <c r="AML7387" t="s">
        <v>36947</v>
      </c>
      <c r="AMM7387" t="s">
        <v>1065</v>
      </c>
      <c r="AMN7387">
        <v>7000</v>
      </c>
      <c r="AMO7387" t="s">
        <v>1066</v>
      </c>
      <c r="AMY7387" t="s">
        <v>1066</v>
      </c>
      <c r="ANW7387" t="s">
        <v>1066</v>
      </c>
      <c r="ANZ7387" t="s">
        <v>1066</v>
      </c>
      <c r="AOC7387" t="s">
        <v>1066</v>
      </c>
      <c r="AOE7387" t="s">
        <v>1065</v>
      </c>
    </row>
    <row r="7388" spans="3:4 1025:1071">
      <c r="C7388" t="s">
        <v>36948</v>
      </c>
      <c r="D7388" t="s">
        <v>39025</v>
      </c>
      <c r="AMK7388" t="s">
        <v>16339</v>
      </c>
      <c r="AML7388" t="s">
        <v>36949</v>
      </c>
      <c r="AMM7388" t="s">
        <v>1065</v>
      </c>
      <c r="AMN7388">
        <v>7000</v>
      </c>
      <c r="AMO7388" t="s">
        <v>1066</v>
      </c>
      <c r="AMY7388" t="s">
        <v>1066</v>
      </c>
      <c r="ANW7388" t="s">
        <v>1066</v>
      </c>
      <c r="ANZ7388" t="s">
        <v>1066</v>
      </c>
      <c r="AOC7388" t="s">
        <v>1066</v>
      </c>
      <c r="AOE7388" t="s">
        <v>1065</v>
      </c>
    </row>
    <row r="7389" spans="3:4 1025:1071">
      <c r="C7389" t="s">
        <v>36950</v>
      </c>
      <c r="D7389" t="s">
        <v>39025</v>
      </c>
      <c r="AMK7389" t="s">
        <v>15188</v>
      </c>
      <c r="AML7389" t="s">
        <v>36951</v>
      </c>
      <c r="AMM7389" t="s">
        <v>1065</v>
      </c>
      <c r="AMN7389">
        <v>7000</v>
      </c>
      <c r="AMO7389" t="s">
        <v>1066</v>
      </c>
      <c r="AMY7389" t="s">
        <v>1066</v>
      </c>
      <c r="ANW7389" t="s">
        <v>1066</v>
      </c>
      <c r="ANZ7389" t="s">
        <v>1066</v>
      </c>
      <c r="AOC7389" t="s">
        <v>1066</v>
      </c>
      <c r="AOE7389" t="s">
        <v>1065</v>
      </c>
    </row>
    <row r="7390" spans="3:4 1025:1071">
      <c r="C7390" t="s">
        <v>36952</v>
      </c>
      <c r="D7390" t="s">
        <v>39025</v>
      </c>
      <c r="AMK7390" t="s">
        <v>16339</v>
      </c>
      <c r="AML7390" t="s">
        <v>36953</v>
      </c>
      <c r="AMM7390" t="s">
        <v>1065</v>
      </c>
      <c r="AMN7390">
        <v>7000</v>
      </c>
      <c r="AMO7390" t="s">
        <v>1066</v>
      </c>
      <c r="AMY7390" t="s">
        <v>1066</v>
      </c>
      <c r="ANW7390" t="s">
        <v>1066</v>
      </c>
      <c r="ANZ7390" t="s">
        <v>1066</v>
      </c>
      <c r="AOC7390" t="s">
        <v>1066</v>
      </c>
      <c r="AOE7390" t="s">
        <v>1065</v>
      </c>
    </row>
    <row r="7391" spans="3:4 1025:1071">
      <c r="C7391" t="s">
        <v>36954</v>
      </c>
      <c r="D7391" t="s">
        <v>39025</v>
      </c>
    </row>
    <row r="7392" spans="3:4 1025:1071">
      <c r="C7392" t="s">
        <v>36955</v>
      </c>
      <c r="D7392" t="s">
        <v>39025</v>
      </c>
      <c r="AMK7392" t="s">
        <v>15188</v>
      </c>
      <c r="AML7392" t="s">
        <v>36956</v>
      </c>
      <c r="AMM7392" t="s">
        <v>1065</v>
      </c>
      <c r="AMN7392">
        <v>7000</v>
      </c>
      <c r="AMO7392" t="s">
        <v>1066</v>
      </c>
      <c r="AMY7392" t="s">
        <v>1066</v>
      </c>
      <c r="ANW7392" t="s">
        <v>1066</v>
      </c>
      <c r="ANZ7392" t="s">
        <v>1066</v>
      </c>
      <c r="AOC7392" t="s">
        <v>1066</v>
      </c>
      <c r="AOE7392" t="s">
        <v>1065</v>
      </c>
    </row>
    <row r="7393" spans="3:4 1025:1071">
      <c r="C7393" t="s">
        <v>36957</v>
      </c>
      <c r="D7393" t="s">
        <v>39025</v>
      </c>
      <c r="AMK7393" t="s">
        <v>15369</v>
      </c>
      <c r="AML7393" t="s">
        <v>36958</v>
      </c>
      <c r="AMM7393" t="s">
        <v>1065</v>
      </c>
      <c r="AMN7393">
        <v>7000</v>
      </c>
      <c r="AMO7393" t="s">
        <v>1066</v>
      </c>
      <c r="AMY7393" t="s">
        <v>1066</v>
      </c>
      <c r="ANW7393" t="s">
        <v>1066</v>
      </c>
      <c r="ANZ7393" t="s">
        <v>1066</v>
      </c>
      <c r="AOC7393" t="s">
        <v>1066</v>
      </c>
      <c r="AOE7393" t="s">
        <v>1065</v>
      </c>
    </row>
    <row r="7394" spans="3:4 1025:1071">
      <c r="C7394" t="s">
        <v>36959</v>
      </c>
      <c r="D7394" t="s">
        <v>39025</v>
      </c>
      <c r="AMK7394" t="s">
        <v>15369</v>
      </c>
      <c r="AML7394" t="s">
        <v>36960</v>
      </c>
      <c r="AMM7394" t="s">
        <v>1065</v>
      </c>
      <c r="AMN7394">
        <v>7000</v>
      </c>
      <c r="AMO7394" t="s">
        <v>1066</v>
      </c>
      <c r="AMY7394" t="s">
        <v>1066</v>
      </c>
      <c r="ANW7394" t="s">
        <v>1066</v>
      </c>
      <c r="ANZ7394" t="s">
        <v>1066</v>
      </c>
      <c r="AOC7394" t="s">
        <v>1066</v>
      </c>
      <c r="AOE7394" t="s">
        <v>1065</v>
      </c>
    </row>
    <row r="7395" spans="3:4 1025:1071">
      <c r="C7395" t="s">
        <v>36961</v>
      </c>
      <c r="D7395" t="s">
        <v>39025</v>
      </c>
    </row>
    <row r="7396" spans="3:4 1025:1071">
      <c r="C7396" t="s">
        <v>36962</v>
      </c>
      <c r="D7396" t="s">
        <v>39025</v>
      </c>
      <c r="AMK7396" t="s">
        <v>15369</v>
      </c>
      <c r="AML7396" t="s">
        <v>36963</v>
      </c>
      <c r="AMM7396" t="s">
        <v>1065</v>
      </c>
      <c r="AMN7396">
        <v>7000</v>
      </c>
      <c r="AMO7396" t="s">
        <v>1066</v>
      </c>
      <c r="AMY7396" t="s">
        <v>1065</v>
      </c>
      <c r="AMZ7396" t="s">
        <v>36964</v>
      </c>
      <c r="ANJ7396" t="b">
        <v>1</v>
      </c>
      <c r="ANN7396" t="b">
        <v>1</v>
      </c>
      <c r="ANQ7396" t="b">
        <v>1</v>
      </c>
      <c r="ANW7396" t="s">
        <v>1066</v>
      </c>
      <c r="ANZ7396" t="s">
        <v>1066</v>
      </c>
      <c r="AOC7396" t="s">
        <v>1066</v>
      </c>
      <c r="AOE7396" t="s">
        <v>1065</v>
      </c>
    </row>
    <row r="7397" spans="3:4 1025:1071">
      <c r="C7397" t="s">
        <v>36965</v>
      </c>
      <c r="D7397" t="s">
        <v>39025</v>
      </c>
      <c r="AMK7397" t="s">
        <v>15369</v>
      </c>
      <c r="AML7397" t="s">
        <v>36966</v>
      </c>
      <c r="AMM7397" t="s">
        <v>1065</v>
      </c>
      <c r="AMN7397">
        <v>7000</v>
      </c>
      <c r="AMO7397" t="s">
        <v>1066</v>
      </c>
      <c r="AMY7397" t="s">
        <v>1066</v>
      </c>
      <c r="ANW7397" t="s">
        <v>1066</v>
      </c>
      <c r="ANZ7397" t="s">
        <v>1066</v>
      </c>
      <c r="AOC7397" t="s">
        <v>1066</v>
      </c>
      <c r="AOE7397" t="s">
        <v>1065</v>
      </c>
    </row>
    <row r="7398" spans="3:4 1025:1071">
      <c r="C7398" t="s">
        <v>36967</v>
      </c>
      <c r="D7398" t="s">
        <v>39025</v>
      </c>
    </row>
    <row r="7399" spans="3:4 1025:1071">
      <c r="C7399" t="s">
        <v>36968</v>
      </c>
      <c r="D7399" t="s">
        <v>39025</v>
      </c>
      <c r="AMK7399" t="s">
        <v>18080</v>
      </c>
      <c r="AML7399" t="s">
        <v>36969</v>
      </c>
      <c r="AMM7399" t="s">
        <v>1065</v>
      </c>
      <c r="AMN7399">
        <v>7000</v>
      </c>
      <c r="AMO7399" t="s">
        <v>1066</v>
      </c>
      <c r="AMY7399" t="s">
        <v>1066</v>
      </c>
      <c r="ANW7399" t="s">
        <v>1066</v>
      </c>
      <c r="ANZ7399" t="s">
        <v>1066</v>
      </c>
      <c r="AOC7399" t="s">
        <v>1066</v>
      </c>
      <c r="AOE7399" t="s">
        <v>1065</v>
      </c>
    </row>
    <row r="7400" spans="3:4 1025:1071">
      <c r="C7400" t="s">
        <v>36970</v>
      </c>
      <c r="D7400" t="s">
        <v>39025</v>
      </c>
      <c r="AMK7400" t="s">
        <v>24139</v>
      </c>
      <c r="AML7400" t="s">
        <v>36971</v>
      </c>
      <c r="AMM7400" t="s">
        <v>1065</v>
      </c>
      <c r="AMN7400">
        <v>7000</v>
      </c>
      <c r="AMO7400" t="s">
        <v>1066</v>
      </c>
      <c r="AMY7400" t="s">
        <v>1066</v>
      </c>
      <c r="ANW7400" t="s">
        <v>1066</v>
      </c>
      <c r="ANZ7400" t="s">
        <v>1066</v>
      </c>
      <c r="AOC7400" t="s">
        <v>1066</v>
      </c>
      <c r="AOE7400" t="s">
        <v>1065</v>
      </c>
    </row>
    <row r="7401" spans="3:4 1025:1071">
      <c r="C7401" t="s">
        <v>36972</v>
      </c>
      <c r="D7401" t="s">
        <v>39025</v>
      </c>
      <c r="AMK7401" t="s">
        <v>16339</v>
      </c>
      <c r="AML7401" t="s">
        <v>36973</v>
      </c>
      <c r="AMM7401" t="s">
        <v>1065</v>
      </c>
      <c r="AMN7401">
        <v>7000</v>
      </c>
      <c r="AMO7401" t="s">
        <v>1066</v>
      </c>
      <c r="AMY7401" t="s">
        <v>1066</v>
      </c>
      <c r="ANW7401" t="s">
        <v>1066</v>
      </c>
      <c r="ANZ7401" t="s">
        <v>1066</v>
      </c>
      <c r="AOC7401" t="s">
        <v>1066</v>
      </c>
      <c r="AOE7401" t="s">
        <v>1065</v>
      </c>
    </row>
    <row r="7402" spans="3:4 1025:1071">
      <c r="C7402" t="s">
        <v>36974</v>
      </c>
      <c r="D7402" t="s">
        <v>39025</v>
      </c>
      <c r="AMK7402" t="s">
        <v>16280</v>
      </c>
      <c r="AML7402" t="s">
        <v>36975</v>
      </c>
      <c r="AMM7402" t="s">
        <v>1065</v>
      </c>
      <c r="AMN7402">
        <v>7000</v>
      </c>
      <c r="AMO7402" t="s">
        <v>1066</v>
      </c>
      <c r="AMY7402" t="s">
        <v>1066</v>
      </c>
      <c r="ANW7402" t="s">
        <v>1066</v>
      </c>
      <c r="ANZ7402" t="s">
        <v>1066</v>
      </c>
      <c r="AOC7402" t="s">
        <v>1066</v>
      </c>
      <c r="AOE7402" t="s">
        <v>1065</v>
      </c>
    </row>
    <row r="7403" spans="3:4 1025:1071">
      <c r="C7403" t="s">
        <v>36976</v>
      </c>
      <c r="D7403" t="s">
        <v>39025</v>
      </c>
      <c r="AMK7403" t="s">
        <v>15344</v>
      </c>
      <c r="AML7403" t="s">
        <v>36977</v>
      </c>
      <c r="AMM7403" t="s">
        <v>1065</v>
      </c>
      <c r="AMN7403">
        <v>7000</v>
      </c>
      <c r="AMO7403" t="s">
        <v>1066</v>
      </c>
      <c r="AMY7403" t="s">
        <v>1066</v>
      </c>
      <c r="ANW7403" t="s">
        <v>1066</v>
      </c>
      <c r="ANZ7403" t="s">
        <v>1066</v>
      </c>
      <c r="AOC7403" t="s">
        <v>1066</v>
      </c>
      <c r="AOE7403" t="s">
        <v>1065</v>
      </c>
    </row>
    <row r="7404" spans="3:4 1025:1071">
      <c r="C7404" t="s">
        <v>36978</v>
      </c>
      <c r="D7404" t="s">
        <v>39025</v>
      </c>
      <c r="AMK7404" t="s">
        <v>18080</v>
      </c>
      <c r="AML7404" t="s">
        <v>36979</v>
      </c>
      <c r="AMM7404" t="s">
        <v>1065</v>
      </c>
      <c r="AMN7404">
        <v>7000</v>
      </c>
      <c r="AMO7404" t="s">
        <v>1066</v>
      </c>
      <c r="AMY7404" t="s">
        <v>1066</v>
      </c>
      <c r="ANW7404" t="s">
        <v>1066</v>
      </c>
      <c r="ANZ7404" t="s">
        <v>1066</v>
      </c>
      <c r="AOC7404" t="s">
        <v>1066</v>
      </c>
      <c r="AOE7404" t="s">
        <v>1065</v>
      </c>
    </row>
    <row r="7405" spans="3:4 1025:1071">
      <c r="C7405" t="s">
        <v>36980</v>
      </c>
      <c r="D7405" t="s">
        <v>39025</v>
      </c>
      <c r="AMK7405" t="s">
        <v>15344</v>
      </c>
      <c r="AML7405" t="s">
        <v>36981</v>
      </c>
      <c r="AMM7405" t="s">
        <v>1065</v>
      </c>
      <c r="AMN7405">
        <v>7000</v>
      </c>
      <c r="AMO7405" t="s">
        <v>1066</v>
      </c>
      <c r="AMY7405" t="s">
        <v>1066</v>
      </c>
      <c r="ANW7405" t="s">
        <v>1066</v>
      </c>
      <c r="ANZ7405" t="s">
        <v>1066</v>
      </c>
      <c r="AOC7405" t="s">
        <v>1066</v>
      </c>
      <c r="AOE7405" t="s">
        <v>1065</v>
      </c>
    </row>
    <row r="7406" spans="3:4 1025:1071">
      <c r="C7406" t="s">
        <v>36982</v>
      </c>
      <c r="D7406" t="s">
        <v>39025</v>
      </c>
      <c r="AMK7406" t="s">
        <v>18080</v>
      </c>
      <c r="AML7406" t="s">
        <v>36983</v>
      </c>
      <c r="AMM7406" t="s">
        <v>1065</v>
      </c>
      <c r="AMN7406">
        <v>7000</v>
      </c>
      <c r="AMO7406" t="s">
        <v>1066</v>
      </c>
      <c r="AMY7406" t="s">
        <v>1066</v>
      </c>
      <c r="ANW7406" t="s">
        <v>1066</v>
      </c>
      <c r="ANZ7406" t="s">
        <v>1066</v>
      </c>
      <c r="AOC7406" t="s">
        <v>1066</v>
      </c>
      <c r="AOE7406" t="s">
        <v>1065</v>
      </c>
    </row>
    <row r="7407" spans="3:4 1025:1071">
      <c r="C7407" t="s">
        <v>36984</v>
      </c>
      <c r="D7407" t="s">
        <v>39025</v>
      </c>
      <c r="AMK7407" t="s">
        <v>15188</v>
      </c>
      <c r="AML7407" t="s">
        <v>36985</v>
      </c>
      <c r="AMM7407" t="s">
        <v>1065</v>
      </c>
      <c r="AMN7407">
        <v>7000</v>
      </c>
      <c r="AMO7407" t="s">
        <v>1066</v>
      </c>
      <c r="AMY7407" t="s">
        <v>1066</v>
      </c>
      <c r="ANW7407" t="s">
        <v>1066</v>
      </c>
      <c r="ANZ7407" t="s">
        <v>1066</v>
      </c>
      <c r="AOC7407" t="s">
        <v>1066</v>
      </c>
      <c r="AOE7407" t="s">
        <v>1065</v>
      </c>
    </row>
    <row r="7408" spans="3:4 1025:1071">
      <c r="C7408" t="s">
        <v>36986</v>
      </c>
      <c r="D7408" t="s">
        <v>39025</v>
      </c>
      <c r="AMK7408" t="s">
        <v>16280</v>
      </c>
      <c r="AML7408" t="s">
        <v>36987</v>
      </c>
      <c r="AMM7408" t="s">
        <v>1065</v>
      </c>
      <c r="AMN7408">
        <v>7000</v>
      </c>
      <c r="AMO7408" t="s">
        <v>1066</v>
      </c>
      <c r="AMY7408" t="s">
        <v>1066</v>
      </c>
      <c r="ANW7408" t="s">
        <v>1066</v>
      </c>
      <c r="ANZ7408" t="s">
        <v>1066</v>
      </c>
      <c r="AOC7408" t="s">
        <v>1066</v>
      </c>
      <c r="AOE7408" t="s">
        <v>1065</v>
      </c>
    </row>
    <row r="7409" spans="3:4 1025:1071">
      <c r="C7409" t="s">
        <v>36988</v>
      </c>
      <c r="D7409" t="s">
        <v>39025</v>
      </c>
      <c r="AMK7409" t="s">
        <v>15344</v>
      </c>
      <c r="AML7409" t="s">
        <v>36989</v>
      </c>
      <c r="AMM7409" t="s">
        <v>1065</v>
      </c>
      <c r="AMN7409">
        <v>7000</v>
      </c>
      <c r="AMO7409" t="s">
        <v>1066</v>
      </c>
      <c r="AMY7409" t="s">
        <v>1066</v>
      </c>
      <c r="ANW7409" t="s">
        <v>1066</v>
      </c>
      <c r="ANZ7409" t="s">
        <v>1066</v>
      </c>
      <c r="AOC7409" t="s">
        <v>1066</v>
      </c>
      <c r="AOE7409" t="s">
        <v>1065</v>
      </c>
    </row>
    <row r="7410" spans="3:4 1025:1071">
      <c r="C7410" t="s">
        <v>36990</v>
      </c>
      <c r="D7410" t="s">
        <v>39025</v>
      </c>
      <c r="AMK7410" t="s">
        <v>15369</v>
      </c>
      <c r="AML7410" t="s">
        <v>36991</v>
      </c>
      <c r="AMM7410" t="s">
        <v>1065</v>
      </c>
      <c r="AMN7410">
        <v>7000</v>
      </c>
      <c r="AMO7410" t="s">
        <v>1066</v>
      </c>
      <c r="AMY7410" t="s">
        <v>1066</v>
      </c>
      <c r="ANW7410" t="s">
        <v>1066</v>
      </c>
      <c r="ANZ7410" t="s">
        <v>1066</v>
      </c>
      <c r="AOC7410" t="s">
        <v>1066</v>
      </c>
      <c r="AOE7410" t="s">
        <v>1065</v>
      </c>
    </row>
    <row r="7411" spans="3:4 1025:1071">
      <c r="C7411" t="s">
        <v>36992</v>
      </c>
      <c r="D7411" t="s">
        <v>39025</v>
      </c>
      <c r="AMK7411" t="s">
        <v>24139</v>
      </c>
      <c r="AML7411" t="s">
        <v>36993</v>
      </c>
      <c r="AMM7411" t="s">
        <v>1065</v>
      </c>
      <c r="AMN7411">
        <v>7000</v>
      </c>
      <c r="AMO7411" t="s">
        <v>1066</v>
      </c>
      <c r="AMY7411" t="s">
        <v>1066</v>
      </c>
      <c r="ANW7411" t="s">
        <v>1066</v>
      </c>
      <c r="ANZ7411" t="s">
        <v>1066</v>
      </c>
      <c r="AOC7411" t="s">
        <v>1066</v>
      </c>
      <c r="AOE7411" t="s">
        <v>1065</v>
      </c>
    </row>
    <row r="7412" spans="3:4 1025:1071">
      <c r="C7412" t="s">
        <v>36994</v>
      </c>
      <c r="D7412" t="s">
        <v>39025</v>
      </c>
      <c r="AMK7412" t="s">
        <v>15188</v>
      </c>
      <c r="AML7412" t="s">
        <v>36995</v>
      </c>
      <c r="AMM7412" t="s">
        <v>1065</v>
      </c>
      <c r="AMN7412">
        <v>7000</v>
      </c>
      <c r="AMO7412" t="s">
        <v>1066</v>
      </c>
      <c r="AMY7412" t="s">
        <v>1066</v>
      </c>
      <c r="ANW7412" t="s">
        <v>1066</v>
      </c>
      <c r="ANZ7412" t="s">
        <v>1066</v>
      </c>
      <c r="AOC7412" t="s">
        <v>1066</v>
      </c>
      <c r="AOE7412" t="s">
        <v>1065</v>
      </c>
    </row>
    <row r="7413" spans="3:4 1025:1071">
      <c r="C7413" t="s">
        <v>36996</v>
      </c>
      <c r="D7413" t="s">
        <v>39025</v>
      </c>
      <c r="AMK7413" t="s">
        <v>15188</v>
      </c>
      <c r="AML7413" t="s">
        <v>36997</v>
      </c>
      <c r="AMM7413" t="s">
        <v>1065</v>
      </c>
      <c r="AMN7413">
        <v>7000</v>
      </c>
      <c r="AMO7413" t="s">
        <v>1066</v>
      </c>
      <c r="AMY7413" t="s">
        <v>1066</v>
      </c>
      <c r="ANW7413" t="s">
        <v>1066</v>
      </c>
      <c r="ANZ7413" t="s">
        <v>1066</v>
      </c>
      <c r="AOC7413" t="s">
        <v>1066</v>
      </c>
      <c r="AOE7413" t="s">
        <v>1065</v>
      </c>
    </row>
    <row r="7414" spans="3:4 1025:1071">
      <c r="C7414" t="s">
        <v>36998</v>
      </c>
      <c r="D7414" t="s">
        <v>39025</v>
      </c>
      <c r="AMK7414" t="s">
        <v>15188</v>
      </c>
      <c r="AML7414" t="s">
        <v>36999</v>
      </c>
      <c r="AMM7414" t="s">
        <v>1065</v>
      </c>
      <c r="AMN7414">
        <v>7000</v>
      </c>
      <c r="AMO7414" t="s">
        <v>1066</v>
      </c>
      <c r="AMY7414" t="s">
        <v>1066</v>
      </c>
      <c r="ANW7414" t="s">
        <v>1066</v>
      </c>
      <c r="ANZ7414" t="s">
        <v>1066</v>
      </c>
      <c r="AOC7414" t="s">
        <v>1066</v>
      </c>
      <c r="AOE7414" t="s">
        <v>1065</v>
      </c>
    </row>
    <row r="7415" spans="3:4 1025:1071">
      <c r="C7415" t="s">
        <v>37000</v>
      </c>
      <c r="D7415" t="s">
        <v>39025</v>
      </c>
      <c r="AMK7415" t="s">
        <v>15369</v>
      </c>
      <c r="AML7415" t="s">
        <v>37001</v>
      </c>
      <c r="AMM7415" t="s">
        <v>1065</v>
      </c>
      <c r="AMN7415">
        <v>7000</v>
      </c>
      <c r="AMO7415" t="s">
        <v>1066</v>
      </c>
      <c r="AMY7415" t="s">
        <v>1066</v>
      </c>
      <c r="ANW7415" t="s">
        <v>1066</v>
      </c>
      <c r="ANZ7415" t="s">
        <v>1066</v>
      </c>
      <c r="AOC7415" t="s">
        <v>1066</v>
      </c>
      <c r="AOE7415" t="s">
        <v>1065</v>
      </c>
    </row>
    <row r="7416" spans="3:4 1025:1071">
      <c r="C7416" t="s">
        <v>37002</v>
      </c>
      <c r="D7416" t="s">
        <v>39025</v>
      </c>
      <c r="AMK7416" t="s">
        <v>15369</v>
      </c>
      <c r="AML7416" t="s">
        <v>37003</v>
      </c>
      <c r="AMM7416" t="s">
        <v>1065</v>
      </c>
      <c r="AMN7416">
        <v>7000</v>
      </c>
      <c r="AMO7416" t="s">
        <v>1066</v>
      </c>
      <c r="AMY7416" t="s">
        <v>1066</v>
      </c>
      <c r="ANW7416" t="s">
        <v>1066</v>
      </c>
      <c r="ANZ7416" t="s">
        <v>1066</v>
      </c>
      <c r="AOC7416" t="s">
        <v>1066</v>
      </c>
      <c r="AOE7416" t="s">
        <v>1065</v>
      </c>
    </row>
    <row r="7417" spans="3:4 1025:1071">
      <c r="C7417" t="s">
        <v>37004</v>
      </c>
      <c r="D7417" t="s">
        <v>39025</v>
      </c>
      <c r="AMK7417" t="s">
        <v>15188</v>
      </c>
      <c r="AML7417" t="s">
        <v>37005</v>
      </c>
      <c r="AMM7417" t="s">
        <v>1065</v>
      </c>
      <c r="AMN7417">
        <v>7000</v>
      </c>
      <c r="AMO7417" t="s">
        <v>1066</v>
      </c>
      <c r="AMY7417" t="s">
        <v>1066</v>
      </c>
      <c r="ANW7417" t="s">
        <v>1066</v>
      </c>
      <c r="ANZ7417" t="s">
        <v>1066</v>
      </c>
      <c r="AOC7417" t="s">
        <v>1066</v>
      </c>
      <c r="AOE7417" t="s">
        <v>1065</v>
      </c>
    </row>
    <row r="7418" spans="3:4 1025:1071">
      <c r="C7418" t="s">
        <v>37006</v>
      </c>
      <c r="D7418" t="s">
        <v>39025</v>
      </c>
      <c r="AMK7418" t="s">
        <v>15369</v>
      </c>
      <c r="AML7418" t="s">
        <v>37007</v>
      </c>
      <c r="AMM7418" t="s">
        <v>1065</v>
      </c>
      <c r="AMN7418">
        <v>7000</v>
      </c>
      <c r="AMO7418" t="s">
        <v>1066</v>
      </c>
      <c r="AMY7418" t="s">
        <v>1066</v>
      </c>
      <c r="ANW7418" t="s">
        <v>1066</v>
      </c>
      <c r="ANZ7418" t="s">
        <v>1066</v>
      </c>
      <c r="AOC7418" t="s">
        <v>1066</v>
      </c>
      <c r="AOE7418" t="s">
        <v>1065</v>
      </c>
    </row>
    <row r="7419" spans="3:4 1025:1071">
      <c r="C7419" t="s">
        <v>37008</v>
      </c>
      <c r="D7419" t="s">
        <v>39025</v>
      </c>
      <c r="AMK7419" t="s">
        <v>24139</v>
      </c>
      <c r="AML7419" t="s">
        <v>37009</v>
      </c>
      <c r="AMM7419" t="s">
        <v>1065</v>
      </c>
      <c r="AMN7419">
        <v>7000</v>
      </c>
      <c r="AMO7419" t="s">
        <v>1066</v>
      </c>
      <c r="AMY7419" t="s">
        <v>1066</v>
      </c>
      <c r="ANW7419" t="s">
        <v>1066</v>
      </c>
      <c r="ANZ7419" t="s">
        <v>1066</v>
      </c>
      <c r="AOC7419" t="s">
        <v>1066</v>
      </c>
      <c r="AOE7419" t="s">
        <v>1065</v>
      </c>
    </row>
    <row r="7420" spans="3:4 1025:1071">
      <c r="C7420" t="s">
        <v>37010</v>
      </c>
      <c r="D7420" t="s">
        <v>39025</v>
      </c>
      <c r="AMK7420" t="s">
        <v>15369</v>
      </c>
      <c r="AML7420" t="s">
        <v>37011</v>
      </c>
      <c r="AMM7420" t="s">
        <v>1065</v>
      </c>
      <c r="AMN7420">
        <v>7000</v>
      </c>
      <c r="AMO7420" t="s">
        <v>1066</v>
      </c>
      <c r="AMY7420" t="s">
        <v>1066</v>
      </c>
      <c r="ANW7420" t="s">
        <v>1066</v>
      </c>
      <c r="ANZ7420" t="s">
        <v>1066</v>
      </c>
      <c r="AOC7420" t="s">
        <v>1066</v>
      </c>
      <c r="AOE7420" t="s">
        <v>1065</v>
      </c>
    </row>
    <row r="7421" spans="3:4 1025:1071">
      <c r="C7421" t="s">
        <v>37012</v>
      </c>
      <c r="D7421" t="s">
        <v>39025</v>
      </c>
      <c r="AMK7421" t="s">
        <v>18080</v>
      </c>
      <c r="AML7421" t="s">
        <v>37013</v>
      </c>
      <c r="AMM7421" t="s">
        <v>1065</v>
      </c>
      <c r="AMN7421">
        <v>7000</v>
      </c>
      <c r="AMO7421" t="s">
        <v>1066</v>
      </c>
      <c r="AMY7421" t="s">
        <v>1066</v>
      </c>
      <c r="ANW7421" t="s">
        <v>1066</v>
      </c>
      <c r="ANZ7421" t="s">
        <v>1066</v>
      </c>
      <c r="AOC7421" t="s">
        <v>1066</v>
      </c>
      <c r="AOE7421" t="s">
        <v>1065</v>
      </c>
    </row>
    <row r="7422" spans="3:4 1025:1071">
      <c r="C7422" t="s">
        <v>37014</v>
      </c>
      <c r="D7422" t="s">
        <v>39025</v>
      </c>
      <c r="AMK7422" t="s">
        <v>16280</v>
      </c>
      <c r="AML7422" t="s">
        <v>37015</v>
      </c>
      <c r="AMM7422" t="s">
        <v>1065</v>
      </c>
      <c r="AMN7422">
        <v>7000</v>
      </c>
      <c r="AMO7422" t="s">
        <v>1066</v>
      </c>
      <c r="AMY7422" t="s">
        <v>1066</v>
      </c>
      <c r="ANW7422" t="s">
        <v>1066</v>
      </c>
      <c r="ANZ7422" t="s">
        <v>1066</v>
      </c>
      <c r="AOC7422" t="s">
        <v>1066</v>
      </c>
      <c r="AOE7422" t="s">
        <v>1065</v>
      </c>
    </row>
    <row r="7423" spans="3:4 1025:1071">
      <c r="C7423" t="s">
        <v>37016</v>
      </c>
      <c r="D7423" t="s">
        <v>39025</v>
      </c>
      <c r="AMK7423" t="s">
        <v>18080</v>
      </c>
      <c r="AML7423" t="s">
        <v>37017</v>
      </c>
      <c r="AMM7423" t="s">
        <v>1065</v>
      </c>
      <c r="AMN7423">
        <v>7000</v>
      </c>
      <c r="AMO7423" t="s">
        <v>1066</v>
      </c>
      <c r="AMY7423" t="s">
        <v>1066</v>
      </c>
      <c r="ANW7423" t="s">
        <v>1066</v>
      </c>
      <c r="ANZ7423" t="s">
        <v>1066</v>
      </c>
      <c r="AOC7423" t="s">
        <v>1066</v>
      </c>
      <c r="AOE7423" t="s">
        <v>1065</v>
      </c>
    </row>
    <row r="7424" spans="3:4 1025:1071">
      <c r="C7424" t="s">
        <v>37018</v>
      </c>
      <c r="D7424" t="s">
        <v>39025</v>
      </c>
      <c r="AMK7424" t="s">
        <v>16280</v>
      </c>
      <c r="AML7424" t="s">
        <v>37019</v>
      </c>
      <c r="AMM7424" t="s">
        <v>1065</v>
      </c>
      <c r="AMN7424">
        <v>7000</v>
      </c>
      <c r="AMO7424" t="s">
        <v>1066</v>
      </c>
      <c r="AMY7424" t="s">
        <v>1066</v>
      </c>
      <c r="ANW7424" t="s">
        <v>1066</v>
      </c>
      <c r="ANZ7424" t="s">
        <v>1066</v>
      </c>
      <c r="AOC7424" t="s">
        <v>1066</v>
      </c>
      <c r="AOE7424" t="s">
        <v>1065</v>
      </c>
    </row>
    <row r="7425" spans="3:4 1025:1071">
      <c r="C7425" t="s">
        <v>37020</v>
      </c>
      <c r="D7425" t="s">
        <v>39025</v>
      </c>
      <c r="AMK7425" t="s">
        <v>15188</v>
      </c>
      <c r="AML7425" t="s">
        <v>37021</v>
      </c>
      <c r="AMM7425" t="s">
        <v>1065</v>
      </c>
      <c r="AMN7425">
        <v>7000</v>
      </c>
      <c r="AMO7425" t="s">
        <v>1066</v>
      </c>
      <c r="AMY7425" t="s">
        <v>1066</v>
      </c>
      <c r="ANW7425" t="s">
        <v>1066</v>
      </c>
      <c r="ANZ7425" t="s">
        <v>1066</v>
      </c>
      <c r="AOC7425" t="s">
        <v>1066</v>
      </c>
      <c r="AOE7425" t="s">
        <v>1065</v>
      </c>
    </row>
    <row r="7426" spans="3:4 1025:1071">
      <c r="C7426" t="s">
        <v>37022</v>
      </c>
      <c r="D7426" t="s">
        <v>39025</v>
      </c>
      <c r="AMK7426" t="s">
        <v>16339</v>
      </c>
      <c r="AML7426" t="s">
        <v>37023</v>
      </c>
      <c r="AMM7426" t="s">
        <v>1065</v>
      </c>
      <c r="AMN7426">
        <v>7000</v>
      </c>
      <c r="AMO7426" t="s">
        <v>1066</v>
      </c>
      <c r="AMY7426" t="s">
        <v>1066</v>
      </c>
      <c r="ANW7426" t="s">
        <v>1066</v>
      </c>
      <c r="ANZ7426" t="s">
        <v>1066</v>
      </c>
      <c r="AOC7426" t="s">
        <v>1066</v>
      </c>
      <c r="AOE7426" t="s">
        <v>1065</v>
      </c>
    </row>
    <row r="7427" spans="3:4 1025:1071">
      <c r="C7427" t="s">
        <v>37024</v>
      </c>
      <c r="D7427" t="s">
        <v>39025</v>
      </c>
      <c r="AMK7427" t="s">
        <v>16339</v>
      </c>
      <c r="AML7427" t="s">
        <v>37025</v>
      </c>
      <c r="AMM7427" t="s">
        <v>1065</v>
      </c>
      <c r="AMN7427">
        <v>7000</v>
      </c>
      <c r="AMO7427" t="s">
        <v>1066</v>
      </c>
      <c r="AMY7427" t="s">
        <v>1066</v>
      </c>
      <c r="ANW7427" t="s">
        <v>1066</v>
      </c>
      <c r="ANZ7427" t="s">
        <v>1066</v>
      </c>
      <c r="AOC7427" t="s">
        <v>1066</v>
      </c>
      <c r="AOE7427" t="s">
        <v>1065</v>
      </c>
    </row>
    <row r="7428" spans="3:4 1025:1071">
      <c r="C7428" t="s">
        <v>37026</v>
      </c>
      <c r="D7428" t="s">
        <v>39025</v>
      </c>
      <c r="AMK7428" t="s">
        <v>16339</v>
      </c>
      <c r="AML7428" t="s">
        <v>37027</v>
      </c>
      <c r="AMM7428" t="s">
        <v>1065</v>
      </c>
      <c r="AMN7428">
        <v>7000</v>
      </c>
      <c r="AMO7428" t="s">
        <v>1066</v>
      </c>
      <c r="AMY7428" t="s">
        <v>1066</v>
      </c>
      <c r="ANW7428" t="s">
        <v>1066</v>
      </c>
      <c r="ANZ7428" t="s">
        <v>1066</v>
      </c>
      <c r="AOC7428" t="s">
        <v>1066</v>
      </c>
      <c r="AOE7428" t="s">
        <v>1065</v>
      </c>
    </row>
    <row r="7429" spans="3:4 1025:1071">
      <c r="C7429" t="s">
        <v>37028</v>
      </c>
      <c r="D7429" t="s">
        <v>39025</v>
      </c>
      <c r="AMK7429" t="s">
        <v>16280</v>
      </c>
      <c r="AML7429" t="s">
        <v>37029</v>
      </c>
      <c r="AMM7429" t="s">
        <v>1065</v>
      </c>
      <c r="AMN7429">
        <v>7000</v>
      </c>
      <c r="AMO7429" t="s">
        <v>1066</v>
      </c>
      <c r="AMY7429" t="s">
        <v>1066</v>
      </c>
      <c r="ANW7429" t="s">
        <v>1066</v>
      </c>
      <c r="ANZ7429" t="s">
        <v>1066</v>
      </c>
      <c r="AOC7429" t="s">
        <v>1066</v>
      </c>
      <c r="AOE7429" t="s">
        <v>1065</v>
      </c>
    </row>
    <row r="7430" spans="3:4 1025:1071">
      <c r="C7430" t="s">
        <v>37030</v>
      </c>
      <c r="D7430" t="s">
        <v>39025</v>
      </c>
      <c r="AMK7430" t="s">
        <v>15188</v>
      </c>
      <c r="AML7430" t="s">
        <v>37031</v>
      </c>
      <c r="AMM7430" t="s">
        <v>1065</v>
      </c>
      <c r="AMN7430">
        <v>7000</v>
      </c>
      <c r="AMO7430" t="s">
        <v>1066</v>
      </c>
      <c r="AMY7430" t="s">
        <v>1066</v>
      </c>
      <c r="ANW7430" t="s">
        <v>1066</v>
      </c>
      <c r="ANZ7430" t="s">
        <v>1066</v>
      </c>
      <c r="AOC7430" t="s">
        <v>1066</v>
      </c>
      <c r="AOE7430" t="s">
        <v>1065</v>
      </c>
    </row>
    <row r="7431" spans="3:4 1025:1071">
      <c r="C7431" t="s">
        <v>37032</v>
      </c>
      <c r="D7431" t="s">
        <v>39025</v>
      </c>
      <c r="AMK7431" t="s">
        <v>15188</v>
      </c>
      <c r="AML7431" t="s">
        <v>37033</v>
      </c>
      <c r="AMM7431" t="s">
        <v>1065</v>
      </c>
      <c r="AMN7431">
        <v>7000</v>
      </c>
      <c r="AMO7431" t="s">
        <v>1066</v>
      </c>
      <c r="AMY7431" t="s">
        <v>1066</v>
      </c>
      <c r="ANW7431" t="s">
        <v>1066</v>
      </c>
      <c r="ANZ7431" t="s">
        <v>1066</v>
      </c>
      <c r="AOC7431" t="s">
        <v>1066</v>
      </c>
      <c r="AOE7431" t="s">
        <v>1065</v>
      </c>
    </row>
    <row r="7432" spans="3:4 1025:1071">
      <c r="C7432" t="s">
        <v>37034</v>
      </c>
      <c r="D7432" t="s">
        <v>39025</v>
      </c>
      <c r="AMK7432" t="s">
        <v>16339</v>
      </c>
      <c r="AML7432" t="s">
        <v>37035</v>
      </c>
      <c r="AMM7432" t="s">
        <v>1065</v>
      </c>
      <c r="AMN7432">
        <v>7000</v>
      </c>
      <c r="AMO7432" t="s">
        <v>1066</v>
      </c>
      <c r="AMY7432" t="s">
        <v>1066</v>
      </c>
      <c r="ANW7432" t="s">
        <v>1066</v>
      </c>
      <c r="ANZ7432" t="s">
        <v>1066</v>
      </c>
      <c r="AOC7432" t="s">
        <v>1066</v>
      </c>
      <c r="AOE7432" t="s">
        <v>1065</v>
      </c>
    </row>
    <row r="7433" spans="3:4 1025:1071">
      <c r="C7433" t="s">
        <v>37036</v>
      </c>
      <c r="D7433" t="s">
        <v>39025</v>
      </c>
      <c r="AMK7433" t="s">
        <v>16339</v>
      </c>
      <c r="AML7433" t="s">
        <v>37037</v>
      </c>
      <c r="AMM7433" t="s">
        <v>1065</v>
      </c>
      <c r="AMN7433">
        <v>7000</v>
      </c>
      <c r="AMO7433" t="s">
        <v>1066</v>
      </c>
      <c r="AMY7433" t="s">
        <v>1066</v>
      </c>
      <c r="ANW7433" t="s">
        <v>1066</v>
      </c>
      <c r="ANZ7433" t="s">
        <v>1066</v>
      </c>
      <c r="AOC7433" t="s">
        <v>1066</v>
      </c>
      <c r="AOE7433" t="s">
        <v>1065</v>
      </c>
    </row>
    <row r="7434" spans="3:4 1025:1071">
      <c r="C7434" t="s">
        <v>37038</v>
      </c>
      <c r="D7434" t="s">
        <v>39025</v>
      </c>
    </row>
    <row r="7435" spans="3:4 1025:1071">
      <c r="C7435" t="s">
        <v>37039</v>
      </c>
      <c r="D7435" t="s">
        <v>39025</v>
      </c>
    </row>
    <row r="7436" spans="3:4 1025:1071">
      <c r="C7436" t="s">
        <v>37040</v>
      </c>
      <c r="D7436" t="s">
        <v>39025</v>
      </c>
      <c r="AMK7436" t="s">
        <v>15344</v>
      </c>
      <c r="AML7436" t="s">
        <v>37041</v>
      </c>
      <c r="AMM7436" t="s">
        <v>1065</v>
      </c>
      <c r="AMN7436">
        <v>7000</v>
      </c>
      <c r="AMO7436" t="s">
        <v>1066</v>
      </c>
      <c r="AMY7436" t="s">
        <v>1066</v>
      </c>
      <c r="ANW7436" t="s">
        <v>1066</v>
      </c>
      <c r="ANZ7436" t="s">
        <v>1066</v>
      </c>
      <c r="AOC7436" t="s">
        <v>1066</v>
      </c>
      <c r="AOE7436" t="s">
        <v>1065</v>
      </c>
    </row>
    <row r="7437" spans="3:4 1025:1071">
      <c r="C7437" t="s">
        <v>37042</v>
      </c>
      <c r="D7437" t="s">
        <v>39025</v>
      </c>
      <c r="AMK7437" t="s">
        <v>24139</v>
      </c>
      <c r="AML7437" t="s">
        <v>37043</v>
      </c>
      <c r="AMM7437" t="s">
        <v>1065</v>
      </c>
      <c r="AMN7437">
        <v>7000</v>
      </c>
      <c r="AMO7437" t="s">
        <v>1066</v>
      </c>
      <c r="AMY7437" t="s">
        <v>1066</v>
      </c>
      <c r="ANW7437" t="s">
        <v>1066</v>
      </c>
      <c r="ANZ7437" t="s">
        <v>1066</v>
      </c>
      <c r="AOC7437" t="s">
        <v>1066</v>
      </c>
      <c r="AOE7437" t="s">
        <v>1065</v>
      </c>
    </row>
    <row r="7438" spans="3:4 1025:1071">
      <c r="C7438" t="s">
        <v>37044</v>
      </c>
      <c r="D7438" t="s">
        <v>39025</v>
      </c>
      <c r="AMK7438" t="s">
        <v>24139</v>
      </c>
      <c r="AML7438" t="s">
        <v>37045</v>
      </c>
      <c r="AMM7438" t="s">
        <v>1065</v>
      </c>
      <c r="AMN7438">
        <v>7000</v>
      </c>
      <c r="AMO7438" t="s">
        <v>1066</v>
      </c>
      <c r="AMY7438" t="s">
        <v>1066</v>
      </c>
      <c r="ANW7438" t="s">
        <v>1066</v>
      </c>
      <c r="ANZ7438" t="s">
        <v>1066</v>
      </c>
      <c r="AOC7438" t="s">
        <v>1066</v>
      </c>
      <c r="AOE7438" t="s">
        <v>1065</v>
      </c>
    </row>
    <row r="7439" spans="3:4 1025:1071">
      <c r="C7439" t="s">
        <v>37046</v>
      </c>
      <c r="D7439" t="s">
        <v>39025</v>
      </c>
      <c r="AMK7439" t="s">
        <v>24139</v>
      </c>
      <c r="AML7439" t="s">
        <v>37047</v>
      </c>
      <c r="AMM7439" t="s">
        <v>1065</v>
      </c>
      <c r="AMN7439">
        <v>7000</v>
      </c>
      <c r="AMO7439" t="s">
        <v>1066</v>
      </c>
      <c r="AMY7439" t="s">
        <v>1066</v>
      </c>
      <c r="ANW7439" t="s">
        <v>1066</v>
      </c>
      <c r="ANZ7439" t="s">
        <v>1066</v>
      </c>
      <c r="AOC7439" t="s">
        <v>1066</v>
      </c>
      <c r="AOE7439" t="s">
        <v>1065</v>
      </c>
    </row>
    <row r="7440" spans="3:4 1025:1071">
      <c r="C7440" t="s">
        <v>37048</v>
      </c>
      <c r="D7440" t="s">
        <v>39025</v>
      </c>
      <c r="AMK7440" t="s">
        <v>24139</v>
      </c>
      <c r="AML7440" t="s">
        <v>37049</v>
      </c>
      <c r="AMM7440" t="s">
        <v>1065</v>
      </c>
      <c r="AMN7440">
        <v>7000</v>
      </c>
      <c r="AMO7440" t="s">
        <v>1066</v>
      </c>
      <c r="AMY7440" t="s">
        <v>1066</v>
      </c>
      <c r="ANW7440" t="s">
        <v>1066</v>
      </c>
      <c r="ANZ7440" t="s">
        <v>1066</v>
      </c>
      <c r="AOC7440" t="s">
        <v>1066</v>
      </c>
      <c r="AOE7440" t="s">
        <v>1065</v>
      </c>
    </row>
    <row r="7441" spans="3:4 1025:1071">
      <c r="C7441" t="s">
        <v>37050</v>
      </c>
      <c r="D7441" t="s">
        <v>39025</v>
      </c>
      <c r="AMK7441" t="s">
        <v>24139</v>
      </c>
      <c r="AML7441" t="s">
        <v>37051</v>
      </c>
      <c r="AMM7441" t="s">
        <v>1065</v>
      </c>
      <c r="AMN7441">
        <v>7000</v>
      </c>
      <c r="AMO7441" t="s">
        <v>1066</v>
      </c>
      <c r="AMY7441" t="s">
        <v>1066</v>
      </c>
      <c r="ANW7441" t="s">
        <v>1066</v>
      </c>
      <c r="ANZ7441" t="s">
        <v>1066</v>
      </c>
      <c r="AOC7441" t="s">
        <v>1066</v>
      </c>
      <c r="AOE7441" t="s">
        <v>1065</v>
      </c>
    </row>
    <row r="7442" spans="3:4 1025:1071">
      <c r="C7442" t="s">
        <v>37052</v>
      </c>
      <c r="D7442" t="s">
        <v>39025</v>
      </c>
      <c r="AMK7442" t="s">
        <v>24139</v>
      </c>
      <c r="AML7442" t="s">
        <v>37053</v>
      </c>
      <c r="AMM7442" t="s">
        <v>1065</v>
      </c>
      <c r="AMN7442">
        <v>7000</v>
      </c>
      <c r="AMO7442" t="s">
        <v>1066</v>
      </c>
      <c r="AMY7442" t="s">
        <v>1066</v>
      </c>
      <c r="ANW7442" t="s">
        <v>1066</v>
      </c>
      <c r="ANZ7442" t="s">
        <v>1066</v>
      </c>
      <c r="AOC7442" t="s">
        <v>1066</v>
      </c>
      <c r="AOE7442" t="s">
        <v>1065</v>
      </c>
    </row>
    <row r="7443" spans="3:4 1025:1071">
      <c r="C7443" t="s">
        <v>37054</v>
      </c>
      <c r="D7443" t="s">
        <v>39025</v>
      </c>
      <c r="AMK7443" t="s">
        <v>15188</v>
      </c>
      <c r="AML7443" t="s">
        <v>37055</v>
      </c>
      <c r="AMM7443" t="s">
        <v>1065</v>
      </c>
      <c r="AMN7443">
        <v>7000</v>
      </c>
      <c r="AMO7443" t="s">
        <v>1066</v>
      </c>
      <c r="AMY7443" t="s">
        <v>1066</v>
      </c>
      <c r="ANW7443" t="s">
        <v>1066</v>
      </c>
      <c r="ANZ7443" t="s">
        <v>1066</v>
      </c>
      <c r="AOC7443" t="s">
        <v>1066</v>
      </c>
      <c r="AOE7443" t="s">
        <v>1065</v>
      </c>
    </row>
    <row r="7444" spans="3:4 1025:1071">
      <c r="C7444" t="s">
        <v>37056</v>
      </c>
      <c r="D7444" t="s">
        <v>39025</v>
      </c>
      <c r="AMK7444" t="s">
        <v>24139</v>
      </c>
      <c r="AML7444" t="s">
        <v>37057</v>
      </c>
      <c r="AMM7444" t="s">
        <v>1065</v>
      </c>
      <c r="AMN7444">
        <v>7000</v>
      </c>
      <c r="AMO7444" t="s">
        <v>1066</v>
      </c>
      <c r="AMY7444" t="s">
        <v>1066</v>
      </c>
      <c r="ANW7444" t="s">
        <v>1066</v>
      </c>
      <c r="ANZ7444" t="s">
        <v>1066</v>
      </c>
      <c r="AOC7444" t="s">
        <v>1066</v>
      </c>
      <c r="AOE7444" t="s">
        <v>1065</v>
      </c>
    </row>
    <row r="7445" spans="3:4 1025:1071">
      <c r="C7445" t="s">
        <v>37058</v>
      </c>
      <c r="D7445" t="s">
        <v>39025</v>
      </c>
      <c r="AMK7445" t="s">
        <v>24139</v>
      </c>
      <c r="AML7445" t="s">
        <v>37059</v>
      </c>
      <c r="AMM7445" t="s">
        <v>1065</v>
      </c>
      <c r="AMN7445">
        <v>7000</v>
      </c>
      <c r="AMO7445" t="s">
        <v>1066</v>
      </c>
      <c r="AMY7445" t="s">
        <v>1065</v>
      </c>
      <c r="AMZ7445" t="s">
        <v>37060</v>
      </c>
      <c r="ANB7445" t="b">
        <v>1</v>
      </c>
      <c r="AND7445" t="b">
        <v>1</v>
      </c>
      <c r="ANE7445" t="b">
        <v>1</v>
      </c>
      <c r="ANN7445" t="b">
        <v>1</v>
      </c>
      <c r="ANR7445" t="b">
        <v>1</v>
      </c>
      <c r="ANW7445" t="s">
        <v>1066</v>
      </c>
      <c r="ANZ7445" t="s">
        <v>1066</v>
      </c>
      <c r="AOC7445" t="s">
        <v>1066</v>
      </c>
      <c r="AOE7445" t="s">
        <v>1065</v>
      </c>
    </row>
    <row r="7446" spans="3:4 1025:1071">
      <c r="C7446" t="s">
        <v>37061</v>
      </c>
      <c r="D7446" t="s">
        <v>39025</v>
      </c>
      <c r="AMK7446" t="s">
        <v>15188</v>
      </c>
      <c r="AML7446" t="s">
        <v>37062</v>
      </c>
      <c r="AMM7446" t="s">
        <v>1065</v>
      </c>
      <c r="AMN7446">
        <v>7000</v>
      </c>
      <c r="AMO7446" t="s">
        <v>1066</v>
      </c>
      <c r="AMY7446" t="s">
        <v>1066</v>
      </c>
      <c r="ANW7446" t="s">
        <v>1066</v>
      </c>
      <c r="ANZ7446" t="s">
        <v>1066</v>
      </c>
      <c r="AOC7446" t="s">
        <v>1066</v>
      </c>
      <c r="AOE7446" t="s">
        <v>1065</v>
      </c>
    </row>
    <row r="7447" spans="3:4 1025:1071">
      <c r="C7447" t="s">
        <v>37063</v>
      </c>
      <c r="D7447" t="s">
        <v>39025</v>
      </c>
      <c r="AMK7447" t="s">
        <v>15188</v>
      </c>
      <c r="AML7447" t="s">
        <v>37064</v>
      </c>
      <c r="AMM7447" t="s">
        <v>1065</v>
      </c>
      <c r="AMN7447">
        <v>7000</v>
      </c>
      <c r="AMO7447" t="s">
        <v>1066</v>
      </c>
      <c r="AMY7447" t="s">
        <v>1066</v>
      </c>
      <c r="ANW7447" t="s">
        <v>1066</v>
      </c>
      <c r="ANZ7447" t="s">
        <v>1066</v>
      </c>
      <c r="AOC7447" t="s">
        <v>1066</v>
      </c>
      <c r="AOE7447" t="s">
        <v>1065</v>
      </c>
    </row>
    <row r="7448" spans="3:4 1025:1071">
      <c r="C7448" t="s">
        <v>37065</v>
      </c>
      <c r="D7448" t="s">
        <v>39025</v>
      </c>
      <c r="AMK7448" t="s">
        <v>16280</v>
      </c>
      <c r="AML7448" t="s">
        <v>37066</v>
      </c>
      <c r="AMM7448" t="s">
        <v>1065</v>
      </c>
      <c r="AMN7448">
        <v>7000</v>
      </c>
      <c r="AMO7448" t="s">
        <v>1066</v>
      </c>
      <c r="AMY7448" t="s">
        <v>1066</v>
      </c>
      <c r="ANW7448" t="s">
        <v>1066</v>
      </c>
      <c r="ANZ7448" t="s">
        <v>1066</v>
      </c>
      <c r="AOC7448" t="s">
        <v>1066</v>
      </c>
      <c r="AOE7448" t="s">
        <v>1065</v>
      </c>
    </row>
    <row r="7449" spans="3:4 1025:1071">
      <c r="C7449" t="s">
        <v>37067</v>
      </c>
      <c r="D7449" t="s">
        <v>39025</v>
      </c>
      <c r="AMK7449" t="s">
        <v>1268</v>
      </c>
      <c r="AML7449" t="s">
        <v>37068</v>
      </c>
      <c r="AMM7449" t="s">
        <v>1065</v>
      </c>
      <c r="AMN7449">
        <v>7000</v>
      </c>
      <c r="AMO7449" t="s">
        <v>1066</v>
      </c>
      <c r="AMY7449" t="s">
        <v>1066</v>
      </c>
      <c r="ANW7449" t="s">
        <v>1066</v>
      </c>
      <c r="ANZ7449" t="s">
        <v>1066</v>
      </c>
      <c r="AOC7449" t="s">
        <v>1066</v>
      </c>
      <c r="AOE7449" t="s">
        <v>1065</v>
      </c>
    </row>
    <row r="7450" spans="3:4 1025:1071">
      <c r="C7450" t="s">
        <v>37069</v>
      </c>
      <c r="D7450" t="s">
        <v>39025</v>
      </c>
      <c r="AMK7450" t="s">
        <v>15188</v>
      </c>
      <c r="AML7450" t="s">
        <v>37070</v>
      </c>
      <c r="AMM7450" t="s">
        <v>1065</v>
      </c>
      <c r="AMN7450">
        <v>7000</v>
      </c>
      <c r="AMO7450" t="s">
        <v>1066</v>
      </c>
      <c r="AMY7450" t="s">
        <v>1066</v>
      </c>
      <c r="ANW7450" t="s">
        <v>1066</v>
      </c>
      <c r="ANZ7450" t="s">
        <v>1066</v>
      </c>
      <c r="AOC7450" t="s">
        <v>1066</v>
      </c>
      <c r="AOE7450" t="s">
        <v>1065</v>
      </c>
    </row>
    <row r="7451" spans="3:4 1025:1071">
      <c r="C7451" t="s">
        <v>37071</v>
      </c>
      <c r="D7451" t="s">
        <v>39025</v>
      </c>
      <c r="AMK7451" t="s">
        <v>24139</v>
      </c>
      <c r="AML7451" t="s">
        <v>37072</v>
      </c>
      <c r="AMM7451" t="s">
        <v>1065</v>
      </c>
      <c r="AMN7451">
        <v>7000</v>
      </c>
      <c r="AMO7451" t="s">
        <v>1066</v>
      </c>
      <c r="AMY7451" t="s">
        <v>1066</v>
      </c>
      <c r="ANW7451" t="s">
        <v>1066</v>
      </c>
      <c r="ANZ7451" t="s">
        <v>1066</v>
      </c>
      <c r="AOC7451" t="s">
        <v>1066</v>
      </c>
      <c r="AOE7451" t="s">
        <v>1065</v>
      </c>
    </row>
    <row r="7452" spans="3:4 1025:1071">
      <c r="C7452" t="s">
        <v>37073</v>
      </c>
      <c r="D7452" t="s">
        <v>39025</v>
      </c>
      <c r="AMK7452" t="s">
        <v>24139</v>
      </c>
      <c r="AML7452" t="s">
        <v>37074</v>
      </c>
      <c r="AMM7452" t="s">
        <v>1065</v>
      </c>
      <c r="AMN7452">
        <v>7000</v>
      </c>
      <c r="AMO7452" t="s">
        <v>1066</v>
      </c>
      <c r="AMY7452" t="s">
        <v>1066</v>
      </c>
      <c r="ANW7452" t="s">
        <v>1066</v>
      </c>
      <c r="ANZ7452" t="s">
        <v>1066</v>
      </c>
      <c r="AOC7452" t="s">
        <v>1066</v>
      </c>
      <c r="AOE7452" t="s">
        <v>1065</v>
      </c>
    </row>
    <row r="7453" spans="3:4 1025:1071">
      <c r="C7453" t="s">
        <v>37075</v>
      </c>
      <c r="D7453" t="s">
        <v>39025</v>
      </c>
      <c r="AMK7453" t="s">
        <v>1268</v>
      </c>
      <c r="AML7453" t="s">
        <v>37076</v>
      </c>
      <c r="AMM7453" t="s">
        <v>1065</v>
      </c>
      <c r="AMN7453">
        <v>7000</v>
      </c>
      <c r="AMO7453" t="s">
        <v>1066</v>
      </c>
      <c r="AMY7453" t="s">
        <v>1066</v>
      </c>
      <c r="ANW7453" t="s">
        <v>1065</v>
      </c>
      <c r="ANX7453" t="s">
        <v>37077</v>
      </c>
      <c r="ANY7453" t="s">
        <v>1066</v>
      </c>
      <c r="ANZ7453" t="s">
        <v>1066</v>
      </c>
      <c r="AOC7453" t="s">
        <v>1066</v>
      </c>
      <c r="AOE7453" t="s">
        <v>1065</v>
      </c>
    </row>
    <row r="7454" spans="3:4 1025:1071">
      <c r="C7454" t="s">
        <v>37078</v>
      </c>
      <c r="D7454" t="s">
        <v>39025</v>
      </c>
    </row>
    <row r="7455" spans="3:4 1025:1071">
      <c r="C7455" t="s">
        <v>37079</v>
      </c>
      <c r="D7455" t="s">
        <v>39025</v>
      </c>
      <c r="AMK7455" t="s">
        <v>16280</v>
      </c>
      <c r="AML7455" t="s">
        <v>37080</v>
      </c>
      <c r="AMM7455" t="s">
        <v>1065</v>
      </c>
      <c r="AMN7455">
        <v>7000</v>
      </c>
      <c r="AMO7455" t="s">
        <v>1066</v>
      </c>
      <c r="AMY7455" t="s">
        <v>1066</v>
      </c>
      <c r="ANW7455" t="s">
        <v>1066</v>
      </c>
      <c r="ANZ7455" t="s">
        <v>1066</v>
      </c>
      <c r="AOC7455" t="s">
        <v>1066</v>
      </c>
      <c r="AOE7455" t="s">
        <v>1065</v>
      </c>
    </row>
    <row r="7456" spans="3:4 1025:1071">
      <c r="C7456" t="s">
        <v>37081</v>
      </c>
      <c r="D7456" t="s">
        <v>39025</v>
      </c>
      <c r="AMK7456" t="s">
        <v>16280</v>
      </c>
      <c r="AML7456" t="s">
        <v>37082</v>
      </c>
      <c r="AMM7456" t="s">
        <v>1065</v>
      </c>
      <c r="AMN7456">
        <v>7000</v>
      </c>
      <c r="AMO7456" t="s">
        <v>1066</v>
      </c>
      <c r="AMY7456" t="s">
        <v>1066</v>
      </c>
      <c r="ANW7456" t="s">
        <v>1066</v>
      </c>
      <c r="ANZ7456" t="s">
        <v>1066</v>
      </c>
      <c r="AOC7456" t="s">
        <v>1066</v>
      </c>
      <c r="AOE7456" t="s">
        <v>1065</v>
      </c>
    </row>
    <row r="7457" spans="3:4 1025:1071">
      <c r="C7457" t="s">
        <v>37083</v>
      </c>
      <c r="D7457" t="s">
        <v>39025</v>
      </c>
      <c r="AMK7457" t="s">
        <v>16339</v>
      </c>
      <c r="AML7457" t="s">
        <v>37084</v>
      </c>
      <c r="AMM7457" t="s">
        <v>1065</v>
      </c>
      <c r="AMN7457">
        <v>7000</v>
      </c>
      <c r="AMO7457" t="s">
        <v>1066</v>
      </c>
      <c r="AMY7457" t="s">
        <v>1066</v>
      </c>
      <c r="ANW7457" t="s">
        <v>1066</v>
      </c>
      <c r="ANZ7457" t="s">
        <v>1066</v>
      </c>
      <c r="AOC7457" t="s">
        <v>1066</v>
      </c>
      <c r="AOE7457" t="s">
        <v>1065</v>
      </c>
    </row>
    <row r="7458" spans="3:4 1025:1071">
      <c r="C7458" t="s">
        <v>37085</v>
      </c>
      <c r="D7458" t="s">
        <v>39025</v>
      </c>
      <c r="AMK7458" t="s">
        <v>1294</v>
      </c>
      <c r="AML7458" t="s">
        <v>37086</v>
      </c>
      <c r="AMM7458" t="s">
        <v>1065</v>
      </c>
      <c r="AMN7458">
        <v>7000</v>
      </c>
      <c r="AMO7458" t="s">
        <v>1066</v>
      </c>
      <c r="AMY7458" t="s">
        <v>1066</v>
      </c>
      <c r="ANW7458" t="s">
        <v>1066</v>
      </c>
      <c r="ANZ7458" t="s">
        <v>1066</v>
      </c>
      <c r="AOC7458" t="s">
        <v>1066</v>
      </c>
      <c r="AOE7458" t="s">
        <v>1065</v>
      </c>
    </row>
    <row r="7459" spans="3:4 1025:1071">
      <c r="C7459" t="s">
        <v>37087</v>
      </c>
      <c r="D7459" t="s">
        <v>39025</v>
      </c>
      <c r="AMK7459" t="s">
        <v>1268</v>
      </c>
      <c r="AML7459" t="s">
        <v>37088</v>
      </c>
      <c r="AMM7459" t="s">
        <v>1065</v>
      </c>
      <c r="AMN7459">
        <v>7000</v>
      </c>
      <c r="AMO7459" t="s">
        <v>1066</v>
      </c>
      <c r="AMY7459" t="s">
        <v>1066</v>
      </c>
      <c r="ANW7459" t="s">
        <v>1066</v>
      </c>
      <c r="ANZ7459" t="s">
        <v>1066</v>
      </c>
      <c r="AOC7459" t="s">
        <v>1066</v>
      </c>
      <c r="AOE7459" t="s">
        <v>1065</v>
      </c>
    </row>
    <row r="7460" spans="3:4 1025:1071">
      <c r="C7460" t="s">
        <v>37089</v>
      </c>
      <c r="D7460" t="s">
        <v>39025</v>
      </c>
      <c r="AMK7460" t="s">
        <v>15188</v>
      </c>
      <c r="AML7460" t="s">
        <v>37090</v>
      </c>
      <c r="AMM7460" t="s">
        <v>1065</v>
      </c>
      <c r="AMN7460">
        <v>7000</v>
      </c>
      <c r="AMO7460" t="s">
        <v>1066</v>
      </c>
      <c r="AMY7460" t="s">
        <v>1066</v>
      </c>
      <c r="ANW7460" t="s">
        <v>1066</v>
      </c>
      <c r="ANZ7460" t="s">
        <v>1066</v>
      </c>
      <c r="AOC7460" t="s">
        <v>1066</v>
      </c>
      <c r="AOE7460" t="s">
        <v>1065</v>
      </c>
    </row>
    <row r="7461" spans="3:4 1025:1071">
      <c r="C7461" t="s">
        <v>37091</v>
      </c>
      <c r="D7461" t="s">
        <v>39025</v>
      </c>
      <c r="AMK7461" t="s">
        <v>18080</v>
      </c>
      <c r="AML7461" t="s">
        <v>37092</v>
      </c>
      <c r="AMM7461" t="s">
        <v>1065</v>
      </c>
      <c r="AMN7461">
        <v>7000</v>
      </c>
      <c r="AMO7461" t="s">
        <v>1066</v>
      </c>
      <c r="AMY7461" t="s">
        <v>1066</v>
      </c>
      <c r="ANW7461" t="s">
        <v>1066</v>
      </c>
      <c r="ANZ7461" t="s">
        <v>1066</v>
      </c>
      <c r="AOC7461" t="s">
        <v>1066</v>
      </c>
      <c r="AOE7461" t="s">
        <v>1065</v>
      </c>
    </row>
    <row r="7462" spans="3:4 1025:1071">
      <c r="C7462" t="s">
        <v>37093</v>
      </c>
      <c r="D7462" t="s">
        <v>39025</v>
      </c>
      <c r="AMK7462" t="s">
        <v>15344</v>
      </c>
      <c r="AML7462" t="s">
        <v>37094</v>
      </c>
      <c r="AMM7462" t="s">
        <v>1065</v>
      </c>
      <c r="AMN7462">
        <v>7000</v>
      </c>
      <c r="AMO7462" t="s">
        <v>1066</v>
      </c>
      <c r="AMY7462" t="s">
        <v>1066</v>
      </c>
      <c r="ANW7462" t="s">
        <v>1066</v>
      </c>
      <c r="ANZ7462" t="s">
        <v>1066</v>
      </c>
      <c r="AOC7462" t="s">
        <v>1066</v>
      </c>
      <c r="AOE7462" t="s">
        <v>1065</v>
      </c>
    </row>
    <row r="7463" spans="3:4 1025:1071">
      <c r="C7463" t="s">
        <v>37095</v>
      </c>
      <c r="D7463" t="s">
        <v>39025</v>
      </c>
      <c r="AMK7463" t="s">
        <v>1268</v>
      </c>
      <c r="AML7463" t="s">
        <v>37096</v>
      </c>
      <c r="AMM7463" t="s">
        <v>1065</v>
      </c>
      <c r="AMN7463">
        <v>7000</v>
      </c>
      <c r="AMO7463" t="s">
        <v>1066</v>
      </c>
      <c r="AMY7463" t="s">
        <v>1066</v>
      </c>
      <c r="ANW7463" t="s">
        <v>1066</v>
      </c>
      <c r="ANZ7463" t="s">
        <v>1066</v>
      </c>
      <c r="AOC7463" t="s">
        <v>1066</v>
      </c>
      <c r="AOE7463" t="s">
        <v>1065</v>
      </c>
    </row>
    <row r="7464" spans="3:4 1025:1071">
      <c r="C7464" t="s">
        <v>37097</v>
      </c>
      <c r="D7464" t="s">
        <v>39025</v>
      </c>
      <c r="AMK7464" t="s">
        <v>16339</v>
      </c>
      <c r="AML7464" t="s">
        <v>37098</v>
      </c>
      <c r="AMM7464" t="s">
        <v>1065</v>
      </c>
      <c r="AMN7464">
        <v>7000</v>
      </c>
      <c r="AMO7464" t="s">
        <v>1066</v>
      </c>
      <c r="AMY7464" t="s">
        <v>1066</v>
      </c>
      <c r="ANW7464" t="s">
        <v>1066</v>
      </c>
      <c r="ANZ7464" t="s">
        <v>1066</v>
      </c>
      <c r="AOC7464" t="s">
        <v>1066</v>
      </c>
      <c r="AOE7464" t="s">
        <v>1065</v>
      </c>
    </row>
    <row r="7465" spans="3:4 1025:1071">
      <c r="C7465" t="s">
        <v>37099</v>
      </c>
      <c r="D7465" t="s">
        <v>39025</v>
      </c>
      <c r="AMK7465" t="s">
        <v>15188</v>
      </c>
      <c r="AML7465" t="s">
        <v>37100</v>
      </c>
      <c r="AMM7465" t="s">
        <v>1065</v>
      </c>
      <c r="AMN7465">
        <v>7000</v>
      </c>
      <c r="AMO7465" t="s">
        <v>1066</v>
      </c>
      <c r="AMY7465" t="s">
        <v>1066</v>
      </c>
      <c r="ANW7465" t="s">
        <v>1066</v>
      </c>
      <c r="ANZ7465" t="s">
        <v>1066</v>
      </c>
      <c r="AOC7465" t="s">
        <v>1066</v>
      </c>
      <c r="AOE7465" t="s">
        <v>1065</v>
      </c>
    </row>
    <row r="7466" spans="3:4 1025:1071">
      <c r="C7466" t="s">
        <v>37101</v>
      </c>
      <c r="D7466" t="s">
        <v>39025</v>
      </c>
      <c r="AMK7466" t="s">
        <v>15369</v>
      </c>
      <c r="AML7466" t="s">
        <v>37102</v>
      </c>
      <c r="AMM7466" t="s">
        <v>1065</v>
      </c>
      <c r="AMN7466">
        <v>7000</v>
      </c>
      <c r="AMO7466" t="s">
        <v>1066</v>
      </c>
      <c r="AMY7466" t="s">
        <v>1066</v>
      </c>
      <c r="ANW7466" t="s">
        <v>1066</v>
      </c>
      <c r="ANZ7466" t="s">
        <v>1066</v>
      </c>
      <c r="AOC7466" t="s">
        <v>1066</v>
      </c>
      <c r="AOE7466" t="s">
        <v>1065</v>
      </c>
    </row>
    <row r="7467" spans="3:4 1025:1071">
      <c r="C7467" t="s">
        <v>37103</v>
      </c>
      <c r="D7467" t="s">
        <v>39025</v>
      </c>
      <c r="AMK7467" t="s">
        <v>1268</v>
      </c>
      <c r="AML7467" t="s">
        <v>37104</v>
      </c>
      <c r="AMM7467" t="s">
        <v>1065</v>
      </c>
      <c r="AMN7467">
        <v>7000</v>
      </c>
      <c r="AMO7467" t="s">
        <v>1066</v>
      </c>
      <c r="AMY7467" t="s">
        <v>1066</v>
      </c>
      <c r="ANW7467" t="s">
        <v>1066</v>
      </c>
      <c r="ANZ7467" t="s">
        <v>1066</v>
      </c>
      <c r="AOC7467" t="s">
        <v>1066</v>
      </c>
      <c r="AOE7467" t="s">
        <v>1065</v>
      </c>
    </row>
    <row r="7468" spans="3:4 1025:1071">
      <c r="C7468" t="s">
        <v>37105</v>
      </c>
      <c r="D7468" t="s">
        <v>39025</v>
      </c>
      <c r="AMK7468" t="s">
        <v>24139</v>
      </c>
      <c r="AML7468" t="s">
        <v>37106</v>
      </c>
      <c r="AMM7468" t="s">
        <v>1065</v>
      </c>
      <c r="AMN7468">
        <v>7000</v>
      </c>
      <c r="AMO7468" t="s">
        <v>1066</v>
      </c>
      <c r="AMY7468" t="s">
        <v>1066</v>
      </c>
      <c r="ANW7468" t="s">
        <v>1066</v>
      </c>
      <c r="ANZ7468" t="s">
        <v>1066</v>
      </c>
      <c r="AOC7468" t="s">
        <v>1066</v>
      </c>
      <c r="AOE7468" t="s">
        <v>1065</v>
      </c>
    </row>
    <row r="7469" spans="3:4 1025:1071">
      <c r="C7469" t="s">
        <v>37107</v>
      </c>
      <c r="D7469" t="s">
        <v>39025</v>
      </c>
      <c r="AMK7469" t="s">
        <v>1268</v>
      </c>
      <c r="AML7469" t="s">
        <v>37108</v>
      </c>
      <c r="AMM7469" t="s">
        <v>1065</v>
      </c>
      <c r="AMN7469">
        <v>7000</v>
      </c>
      <c r="AMO7469" t="s">
        <v>1066</v>
      </c>
      <c r="AMY7469" t="s">
        <v>1066</v>
      </c>
      <c r="ANW7469" t="s">
        <v>1066</v>
      </c>
      <c r="ANZ7469" t="s">
        <v>1066</v>
      </c>
      <c r="AOC7469" t="s">
        <v>1066</v>
      </c>
      <c r="AOE7469" t="s">
        <v>1065</v>
      </c>
    </row>
    <row r="7470" spans="3:4 1025:1071">
      <c r="C7470" t="s">
        <v>37109</v>
      </c>
      <c r="D7470" t="s">
        <v>39025</v>
      </c>
      <c r="AMK7470" t="s">
        <v>16339</v>
      </c>
      <c r="AML7470" t="s">
        <v>37110</v>
      </c>
      <c r="AMM7470" t="s">
        <v>1065</v>
      </c>
      <c r="AMN7470">
        <v>7000</v>
      </c>
      <c r="AMO7470" t="s">
        <v>1066</v>
      </c>
      <c r="AMY7470" t="s">
        <v>1066</v>
      </c>
      <c r="ANW7470" t="s">
        <v>1066</v>
      </c>
      <c r="ANZ7470" t="s">
        <v>1066</v>
      </c>
      <c r="AOC7470" t="s">
        <v>1066</v>
      </c>
      <c r="AOE7470" t="s">
        <v>1065</v>
      </c>
    </row>
    <row r="7471" spans="3:4 1025:1071">
      <c r="C7471" t="s">
        <v>37111</v>
      </c>
      <c r="D7471" t="s">
        <v>39025</v>
      </c>
      <c r="AMK7471" t="s">
        <v>16339</v>
      </c>
      <c r="AML7471" t="s">
        <v>37112</v>
      </c>
      <c r="AMM7471" t="s">
        <v>1065</v>
      </c>
      <c r="AMN7471">
        <v>7000</v>
      </c>
      <c r="AMO7471" t="s">
        <v>1066</v>
      </c>
      <c r="AMY7471" t="s">
        <v>1066</v>
      </c>
      <c r="ANW7471" t="s">
        <v>1066</v>
      </c>
      <c r="ANZ7471" t="s">
        <v>1066</v>
      </c>
      <c r="AOC7471" t="s">
        <v>1066</v>
      </c>
      <c r="AOE7471" t="s">
        <v>1065</v>
      </c>
    </row>
    <row r="7472" spans="3:4 1025:1071">
      <c r="C7472" t="s">
        <v>37113</v>
      </c>
      <c r="D7472" t="s">
        <v>39025</v>
      </c>
      <c r="AMK7472" t="s">
        <v>18080</v>
      </c>
      <c r="AML7472" t="s">
        <v>37114</v>
      </c>
      <c r="AMM7472" t="s">
        <v>1065</v>
      </c>
      <c r="AMN7472">
        <v>7000</v>
      </c>
      <c r="AMO7472" t="s">
        <v>1066</v>
      </c>
      <c r="AMY7472" t="s">
        <v>1066</v>
      </c>
      <c r="ANW7472" t="s">
        <v>1066</v>
      </c>
      <c r="ANZ7472" t="s">
        <v>1066</v>
      </c>
      <c r="AOC7472" t="s">
        <v>1066</v>
      </c>
      <c r="AOE7472" t="s">
        <v>1065</v>
      </c>
    </row>
    <row r="7473" spans="3:4 1025:1071">
      <c r="C7473" t="s">
        <v>37115</v>
      </c>
      <c r="D7473" t="s">
        <v>39025</v>
      </c>
      <c r="AMK7473" t="s">
        <v>1268</v>
      </c>
      <c r="AML7473" t="s">
        <v>37116</v>
      </c>
      <c r="AMM7473" t="s">
        <v>1065</v>
      </c>
      <c r="AMN7473">
        <v>7000</v>
      </c>
      <c r="AMO7473" t="s">
        <v>1066</v>
      </c>
      <c r="AMY7473" t="s">
        <v>1066</v>
      </c>
      <c r="ANW7473" t="s">
        <v>1066</v>
      </c>
      <c r="ANZ7473" t="s">
        <v>1066</v>
      </c>
      <c r="AOC7473" t="s">
        <v>1066</v>
      </c>
      <c r="AOE7473" t="s">
        <v>1065</v>
      </c>
    </row>
    <row r="7474" spans="3:4 1025:1071">
      <c r="C7474" t="s">
        <v>37117</v>
      </c>
      <c r="D7474" t="s">
        <v>39025</v>
      </c>
      <c r="AMK7474" t="s">
        <v>15344</v>
      </c>
      <c r="AML7474" t="s">
        <v>37118</v>
      </c>
      <c r="AMM7474" t="s">
        <v>1065</v>
      </c>
      <c r="AMN7474">
        <v>7000</v>
      </c>
      <c r="AMO7474" t="s">
        <v>1066</v>
      </c>
      <c r="AMY7474" t="s">
        <v>1066</v>
      </c>
      <c r="ANW7474" t="s">
        <v>1066</v>
      </c>
      <c r="ANZ7474" t="s">
        <v>1066</v>
      </c>
      <c r="AOC7474" t="s">
        <v>1066</v>
      </c>
      <c r="AOE7474" t="s">
        <v>1065</v>
      </c>
    </row>
    <row r="7475" spans="3:4 1025:1071">
      <c r="C7475" t="s">
        <v>37119</v>
      </c>
      <c r="D7475" t="s">
        <v>39025</v>
      </c>
      <c r="AMK7475" t="s">
        <v>15188</v>
      </c>
      <c r="AML7475" t="s">
        <v>37120</v>
      </c>
      <c r="AMM7475" t="s">
        <v>1065</v>
      </c>
      <c r="AMN7475">
        <v>7000</v>
      </c>
      <c r="AMO7475" t="s">
        <v>1066</v>
      </c>
      <c r="AMY7475" t="s">
        <v>1066</v>
      </c>
      <c r="ANW7475" t="s">
        <v>1066</v>
      </c>
      <c r="ANZ7475" t="s">
        <v>1066</v>
      </c>
      <c r="AOC7475" t="s">
        <v>1066</v>
      </c>
      <c r="AOE7475" t="s">
        <v>1065</v>
      </c>
    </row>
    <row r="7476" spans="3:4 1025:1071">
      <c r="C7476" t="s">
        <v>37121</v>
      </c>
      <c r="D7476" t="s">
        <v>39025</v>
      </c>
      <c r="AMK7476" t="s">
        <v>16339</v>
      </c>
      <c r="AML7476" t="s">
        <v>37122</v>
      </c>
      <c r="AMM7476" t="s">
        <v>1065</v>
      </c>
      <c r="AMN7476">
        <v>7000</v>
      </c>
      <c r="AMO7476" t="s">
        <v>1066</v>
      </c>
      <c r="AMY7476" t="s">
        <v>1066</v>
      </c>
      <c r="ANW7476" t="s">
        <v>1066</v>
      </c>
      <c r="ANZ7476" t="s">
        <v>1066</v>
      </c>
      <c r="AOC7476" t="s">
        <v>1066</v>
      </c>
      <c r="AOE7476" t="s">
        <v>1065</v>
      </c>
    </row>
    <row r="7477" spans="3:4 1025:1071">
      <c r="C7477" t="s">
        <v>37123</v>
      </c>
      <c r="D7477" t="s">
        <v>39025</v>
      </c>
      <c r="AMK7477" t="s">
        <v>18080</v>
      </c>
      <c r="AML7477" t="s">
        <v>37124</v>
      </c>
      <c r="AMM7477" t="s">
        <v>1065</v>
      </c>
      <c r="AMN7477">
        <v>7000</v>
      </c>
      <c r="AMO7477" t="s">
        <v>1066</v>
      </c>
      <c r="AMY7477" t="s">
        <v>1202</v>
      </c>
      <c r="ANW7477" t="s">
        <v>1066</v>
      </c>
      <c r="ANZ7477" t="s">
        <v>1066</v>
      </c>
      <c r="AOC7477" t="s">
        <v>1066</v>
      </c>
      <c r="AOE7477" t="s">
        <v>1065</v>
      </c>
    </row>
    <row r="7478" spans="3:4 1025:1071">
      <c r="C7478" t="s">
        <v>37125</v>
      </c>
      <c r="D7478" t="s">
        <v>39025</v>
      </c>
      <c r="AMK7478" t="s">
        <v>16280</v>
      </c>
      <c r="AML7478" t="s">
        <v>37126</v>
      </c>
      <c r="AMM7478" t="s">
        <v>1065</v>
      </c>
      <c r="AMN7478">
        <v>7000</v>
      </c>
      <c r="AMO7478" t="s">
        <v>1066</v>
      </c>
      <c r="AMY7478" t="s">
        <v>1066</v>
      </c>
      <c r="ANW7478" t="s">
        <v>1066</v>
      </c>
      <c r="ANZ7478" t="s">
        <v>1066</v>
      </c>
      <c r="AOC7478" t="s">
        <v>1066</v>
      </c>
      <c r="AOE7478" t="s">
        <v>1065</v>
      </c>
    </row>
    <row r="7479" spans="3:4 1025:1071">
      <c r="C7479" t="s">
        <v>37127</v>
      </c>
      <c r="D7479" t="s">
        <v>39025</v>
      </c>
      <c r="AMK7479" t="s">
        <v>16280</v>
      </c>
      <c r="AML7479" t="s">
        <v>37128</v>
      </c>
      <c r="AMM7479" t="s">
        <v>1065</v>
      </c>
      <c r="AMN7479">
        <v>7000</v>
      </c>
      <c r="AMO7479" t="s">
        <v>1066</v>
      </c>
      <c r="AMY7479" t="s">
        <v>1066</v>
      </c>
      <c r="ANW7479" t="s">
        <v>1066</v>
      </c>
      <c r="ANZ7479" t="s">
        <v>1066</v>
      </c>
      <c r="AOC7479" t="s">
        <v>1066</v>
      </c>
      <c r="AOE7479" t="s">
        <v>1065</v>
      </c>
    </row>
    <row r="7480" spans="3:4 1025:1071">
      <c r="C7480" t="s">
        <v>37129</v>
      </c>
      <c r="D7480" t="s">
        <v>39025</v>
      </c>
      <c r="AMK7480" t="s">
        <v>1268</v>
      </c>
      <c r="AML7480" t="s">
        <v>37130</v>
      </c>
      <c r="AMM7480" t="s">
        <v>1065</v>
      </c>
      <c r="AMN7480">
        <v>7000</v>
      </c>
      <c r="AMO7480" t="s">
        <v>1066</v>
      </c>
      <c r="AMY7480" t="s">
        <v>1066</v>
      </c>
      <c r="ANW7480" t="s">
        <v>1066</v>
      </c>
      <c r="ANZ7480" t="s">
        <v>1066</v>
      </c>
      <c r="AOC7480" t="s">
        <v>1066</v>
      </c>
      <c r="AOE7480" t="s">
        <v>1065</v>
      </c>
    </row>
    <row r="7481" spans="3:4 1025:1071">
      <c r="C7481" t="s">
        <v>37131</v>
      </c>
      <c r="D7481" t="s">
        <v>39025</v>
      </c>
      <c r="AMK7481" t="s">
        <v>15344</v>
      </c>
      <c r="AML7481" t="s">
        <v>37132</v>
      </c>
      <c r="AMM7481" t="s">
        <v>1065</v>
      </c>
      <c r="AMN7481">
        <v>7000</v>
      </c>
      <c r="AMO7481" t="s">
        <v>1066</v>
      </c>
      <c r="AMY7481" t="s">
        <v>1066</v>
      </c>
      <c r="ANW7481" t="s">
        <v>1066</v>
      </c>
      <c r="ANZ7481" t="s">
        <v>1066</v>
      </c>
      <c r="AOC7481" t="s">
        <v>1066</v>
      </c>
      <c r="AOE7481" t="s">
        <v>1065</v>
      </c>
    </row>
    <row r="7482" spans="3:4 1025:1071">
      <c r="C7482" t="s">
        <v>37133</v>
      </c>
      <c r="D7482" t="s">
        <v>39025</v>
      </c>
      <c r="AMK7482" t="s">
        <v>1268</v>
      </c>
      <c r="AML7482" t="s">
        <v>37134</v>
      </c>
      <c r="AMM7482" t="s">
        <v>1065</v>
      </c>
      <c r="AMN7482">
        <v>7000</v>
      </c>
      <c r="AMO7482" t="s">
        <v>1066</v>
      </c>
      <c r="AMY7482" t="s">
        <v>1066</v>
      </c>
      <c r="ANW7482" t="s">
        <v>1066</v>
      </c>
      <c r="ANZ7482" t="s">
        <v>1066</v>
      </c>
      <c r="AOC7482" t="s">
        <v>1066</v>
      </c>
      <c r="AOE7482" t="s">
        <v>1065</v>
      </c>
    </row>
    <row r="7483" spans="3:4 1025:1071">
      <c r="C7483" t="s">
        <v>37135</v>
      </c>
      <c r="D7483" t="s">
        <v>39025</v>
      </c>
      <c r="AMK7483" t="s">
        <v>15344</v>
      </c>
      <c r="AML7483" t="s">
        <v>37136</v>
      </c>
      <c r="AMM7483" t="s">
        <v>1065</v>
      </c>
      <c r="AMN7483">
        <v>7000</v>
      </c>
      <c r="AMO7483" t="s">
        <v>1066</v>
      </c>
      <c r="AMY7483" t="s">
        <v>1066</v>
      </c>
      <c r="ANW7483" t="s">
        <v>1066</v>
      </c>
      <c r="ANZ7483" t="s">
        <v>1066</v>
      </c>
      <c r="AOC7483" t="s">
        <v>1066</v>
      </c>
      <c r="AOE7483" t="s">
        <v>1065</v>
      </c>
    </row>
    <row r="7484" spans="3:4 1025:1071">
      <c r="C7484" t="s">
        <v>37137</v>
      </c>
      <c r="D7484" t="s">
        <v>39025</v>
      </c>
      <c r="AMK7484" t="s">
        <v>18080</v>
      </c>
      <c r="AML7484" t="s">
        <v>37138</v>
      </c>
      <c r="AMM7484" t="s">
        <v>1065</v>
      </c>
      <c r="AMN7484">
        <v>7000</v>
      </c>
      <c r="AMO7484" t="s">
        <v>1066</v>
      </c>
      <c r="AMY7484" t="s">
        <v>1066</v>
      </c>
      <c r="ANW7484" t="s">
        <v>1066</v>
      </c>
      <c r="ANZ7484" t="s">
        <v>1066</v>
      </c>
      <c r="AOC7484" t="s">
        <v>1066</v>
      </c>
      <c r="AOE7484" t="s">
        <v>1065</v>
      </c>
    </row>
    <row r="7485" spans="3:4 1025:1071">
      <c r="C7485" t="s">
        <v>37139</v>
      </c>
      <c r="D7485" t="s">
        <v>39025</v>
      </c>
      <c r="AMK7485" t="s">
        <v>1268</v>
      </c>
      <c r="AML7485" t="s">
        <v>37140</v>
      </c>
      <c r="AMM7485" t="s">
        <v>1065</v>
      </c>
      <c r="AMN7485">
        <v>7000</v>
      </c>
      <c r="AMO7485" t="s">
        <v>1066</v>
      </c>
      <c r="AMY7485" t="s">
        <v>1066</v>
      </c>
      <c r="ANW7485" t="s">
        <v>1066</v>
      </c>
      <c r="ANZ7485" t="s">
        <v>1066</v>
      </c>
      <c r="AOC7485" t="s">
        <v>1066</v>
      </c>
      <c r="AOE7485" t="s">
        <v>1065</v>
      </c>
    </row>
    <row r="7486" spans="3:4 1025:1071">
      <c r="C7486" t="s">
        <v>37141</v>
      </c>
      <c r="D7486" t="s">
        <v>39025</v>
      </c>
      <c r="AMK7486" t="s">
        <v>15344</v>
      </c>
      <c r="AML7486" t="s">
        <v>37142</v>
      </c>
      <c r="AMM7486" t="s">
        <v>1065</v>
      </c>
      <c r="AMN7486">
        <v>7000</v>
      </c>
      <c r="AMO7486" t="s">
        <v>1066</v>
      </c>
      <c r="AMY7486" t="s">
        <v>1066</v>
      </c>
      <c r="ANW7486" t="s">
        <v>1066</v>
      </c>
      <c r="ANZ7486" t="s">
        <v>1066</v>
      </c>
      <c r="AOC7486" t="s">
        <v>1066</v>
      </c>
      <c r="AOE7486" t="s">
        <v>1065</v>
      </c>
    </row>
    <row r="7487" spans="3:4 1025:1071">
      <c r="C7487" t="s">
        <v>37143</v>
      </c>
      <c r="D7487" t="s">
        <v>39025</v>
      </c>
      <c r="AMK7487" t="s">
        <v>15188</v>
      </c>
      <c r="AML7487" t="s">
        <v>37144</v>
      </c>
      <c r="AMM7487" t="s">
        <v>1065</v>
      </c>
      <c r="AMN7487">
        <v>7000</v>
      </c>
      <c r="AMO7487" t="s">
        <v>1066</v>
      </c>
      <c r="AMY7487" t="s">
        <v>1066</v>
      </c>
      <c r="ANW7487" t="s">
        <v>1066</v>
      </c>
      <c r="ANZ7487" t="s">
        <v>1066</v>
      </c>
      <c r="AOC7487" t="s">
        <v>1066</v>
      </c>
      <c r="AOE7487" t="s">
        <v>1065</v>
      </c>
    </row>
    <row r="7488" spans="3:4 1025:1071">
      <c r="C7488" t="s">
        <v>37145</v>
      </c>
      <c r="D7488" t="s">
        <v>39025</v>
      </c>
      <c r="AMK7488" t="s">
        <v>15344</v>
      </c>
      <c r="AML7488" t="s">
        <v>37146</v>
      </c>
      <c r="AMM7488" t="s">
        <v>1065</v>
      </c>
      <c r="AMN7488">
        <v>7000</v>
      </c>
      <c r="AMO7488" t="s">
        <v>1066</v>
      </c>
      <c r="AMY7488" t="s">
        <v>1066</v>
      </c>
      <c r="ANW7488" t="s">
        <v>1066</v>
      </c>
      <c r="ANZ7488" t="s">
        <v>1066</v>
      </c>
      <c r="AOC7488" t="s">
        <v>1066</v>
      </c>
      <c r="AOE7488" t="s">
        <v>1065</v>
      </c>
    </row>
    <row r="7489" spans="3:4 1025:1071">
      <c r="C7489" t="s">
        <v>37147</v>
      </c>
      <c r="D7489" t="s">
        <v>39025</v>
      </c>
      <c r="AMK7489" t="s">
        <v>1268</v>
      </c>
      <c r="AML7489" t="s">
        <v>37148</v>
      </c>
      <c r="AMM7489" t="s">
        <v>1065</v>
      </c>
      <c r="AMN7489">
        <v>7000</v>
      </c>
      <c r="AMO7489" t="s">
        <v>1066</v>
      </c>
      <c r="AMY7489" t="s">
        <v>1066</v>
      </c>
      <c r="ANW7489" t="s">
        <v>1066</v>
      </c>
      <c r="ANZ7489" t="s">
        <v>1066</v>
      </c>
      <c r="AOC7489" t="s">
        <v>1066</v>
      </c>
      <c r="AOE7489" t="s">
        <v>1065</v>
      </c>
    </row>
    <row r="7490" spans="3:4 1025:1071">
      <c r="C7490" t="s">
        <v>37149</v>
      </c>
      <c r="D7490" t="s">
        <v>39025</v>
      </c>
      <c r="AMK7490" t="s">
        <v>15188</v>
      </c>
      <c r="AML7490" t="s">
        <v>37150</v>
      </c>
      <c r="AMM7490" t="s">
        <v>1065</v>
      </c>
      <c r="AMN7490">
        <v>7000</v>
      </c>
      <c r="AMO7490" t="s">
        <v>1066</v>
      </c>
      <c r="AMY7490" t="s">
        <v>1066</v>
      </c>
      <c r="ANW7490" t="s">
        <v>1066</v>
      </c>
      <c r="ANZ7490" t="s">
        <v>1066</v>
      </c>
      <c r="AOC7490" t="s">
        <v>1066</v>
      </c>
      <c r="AOE7490" t="s">
        <v>1065</v>
      </c>
    </row>
    <row r="7491" spans="3:4 1025:1071">
      <c r="C7491" t="s">
        <v>37151</v>
      </c>
      <c r="D7491" t="s">
        <v>39025</v>
      </c>
      <c r="AMK7491" t="s">
        <v>16339</v>
      </c>
      <c r="AML7491" t="s">
        <v>37152</v>
      </c>
      <c r="AMM7491" t="s">
        <v>1065</v>
      </c>
      <c r="AMN7491">
        <v>7000</v>
      </c>
      <c r="AMO7491" t="s">
        <v>1066</v>
      </c>
      <c r="AMY7491" t="s">
        <v>1066</v>
      </c>
      <c r="ANW7491" t="s">
        <v>1066</v>
      </c>
      <c r="ANZ7491" t="s">
        <v>1066</v>
      </c>
      <c r="AOC7491" t="s">
        <v>1066</v>
      </c>
      <c r="AOE7491" t="s">
        <v>1065</v>
      </c>
    </row>
    <row r="7492" spans="3:4 1025:1071">
      <c r="C7492" t="s">
        <v>37153</v>
      </c>
      <c r="D7492" t="s">
        <v>39025</v>
      </c>
      <c r="AMK7492" t="s">
        <v>1268</v>
      </c>
      <c r="AML7492" t="s">
        <v>37154</v>
      </c>
      <c r="AMM7492" t="s">
        <v>1065</v>
      </c>
      <c r="AMN7492">
        <v>7000</v>
      </c>
      <c r="AMO7492" t="s">
        <v>1066</v>
      </c>
      <c r="AMY7492" t="s">
        <v>1066</v>
      </c>
      <c r="ANW7492" t="s">
        <v>1066</v>
      </c>
      <c r="ANZ7492" t="s">
        <v>1066</v>
      </c>
      <c r="AOC7492" t="s">
        <v>1066</v>
      </c>
      <c r="AOE7492" t="s">
        <v>1065</v>
      </c>
    </row>
    <row r="7493" spans="3:4 1025:1071">
      <c r="C7493" t="s">
        <v>37155</v>
      </c>
      <c r="D7493" t="s">
        <v>39025</v>
      </c>
      <c r="AMK7493" t="s">
        <v>16280</v>
      </c>
      <c r="AML7493" t="s">
        <v>37156</v>
      </c>
      <c r="AMM7493" t="s">
        <v>1065</v>
      </c>
      <c r="AMN7493">
        <v>7000</v>
      </c>
      <c r="AMO7493" t="s">
        <v>1066</v>
      </c>
      <c r="AMY7493" t="s">
        <v>1066</v>
      </c>
      <c r="ANW7493" t="s">
        <v>1066</v>
      </c>
      <c r="ANZ7493" t="s">
        <v>1066</v>
      </c>
      <c r="AOC7493" t="s">
        <v>1066</v>
      </c>
      <c r="AOE7493" t="s">
        <v>1065</v>
      </c>
    </row>
    <row r="7494" spans="3:4 1025:1071">
      <c r="C7494" t="s">
        <v>37157</v>
      </c>
      <c r="D7494" t="s">
        <v>39025</v>
      </c>
      <c r="AMK7494" t="s">
        <v>1268</v>
      </c>
      <c r="AML7494" t="s">
        <v>37158</v>
      </c>
      <c r="AMM7494" t="s">
        <v>1065</v>
      </c>
      <c r="AMN7494">
        <v>7000</v>
      </c>
      <c r="AMO7494" t="s">
        <v>1066</v>
      </c>
      <c r="AMY7494" t="s">
        <v>1066</v>
      </c>
      <c r="ANW7494" t="s">
        <v>1066</v>
      </c>
      <c r="ANZ7494" t="s">
        <v>1066</v>
      </c>
      <c r="AOC7494" t="s">
        <v>1066</v>
      </c>
      <c r="AOE7494" t="s">
        <v>1065</v>
      </c>
    </row>
    <row r="7495" spans="3:4 1025:1071">
      <c r="C7495" t="s">
        <v>37159</v>
      </c>
      <c r="D7495" t="s">
        <v>39025</v>
      </c>
      <c r="AMK7495" t="s">
        <v>15369</v>
      </c>
      <c r="AML7495" t="s">
        <v>37160</v>
      </c>
      <c r="AMM7495" t="s">
        <v>1065</v>
      </c>
      <c r="AMN7495">
        <v>7000</v>
      </c>
      <c r="AMO7495" t="s">
        <v>1066</v>
      </c>
      <c r="AMY7495" t="s">
        <v>1066</v>
      </c>
      <c r="ANW7495" t="s">
        <v>1066</v>
      </c>
      <c r="ANZ7495" t="s">
        <v>1066</v>
      </c>
      <c r="AOC7495" t="s">
        <v>1066</v>
      </c>
      <c r="AOE7495" t="s">
        <v>1065</v>
      </c>
    </row>
    <row r="7496" spans="3:4 1025:1071">
      <c r="C7496" t="s">
        <v>37161</v>
      </c>
      <c r="D7496" t="s">
        <v>39025</v>
      </c>
      <c r="AMK7496" t="s">
        <v>16339</v>
      </c>
      <c r="AML7496" t="s">
        <v>37162</v>
      </c>
      <c r="AMM7496" t="s">
        <v>1065</v>
      </c>
      <c r="AMN7496">
        <v>7000</v>
      </c>
      <c r="AMO7496" t="s">
        <v>1066</v>
      </c>
      <c r="AMY7496" t="s">
        <v>1066</v>
      </c>
      <c r="ANW7496" t="s">
        <v>1202</v>
      </c>
      <c r="ANZ7496" t="s">
        <v>1066</v>
      </c>
      <c r="AOC7496" t="s">
        <v>1066</v>
      </c>
      <c r="AOE7496" t="s">
        <v>1065</v>
      </c>
    </row>
    <row r="7497" spans="3:4 1025:1071">
      <c r="C7497" t="s">
        <v>37163</v>
      </c>
      <c r="D7497" t="s">
        <v>39025</v>
      </c>
      <c r="AMK7497" t="s">
        <v>24139</v>
      </c>
      <c r="AML7497" t="s">
        <v>37164</v>
      </c>
      <c r="AMM7497" t="s">
        <v>1065</v>
      </c>
      <c r="AMN7497">
        <v>7000</v>
      </c>
      <c r="AMO7497" t="s">
        <v>1066</v>
      </c>
      <c r="AMY7497" t="s">
        <v>1066</v>
      </c>
      <c r="ANW7497" t="s">
        <v>1066</v>
      </c>
      <c r="ANZ7497" t="s">
        <v>1066</v>
      </c>
      <c r="AOC7497" t="s">
        <v>1066</v>
      </c>
      <c r="AOE7497" t="s">
        <v>1065</v>
      </c>
    </row>
    <row r="7498" spans="3:4 1025:1071">
      <c r="C7498" t="s">
        <v>37165</v>
      </c>
      <c r="D7498" t="s">
        <v>39025</v>
      </c>
      <c r="AMK7498" t="s">
        <v>1148</v>
      </c>
      <c r="AML7498" t="s">
        <v>37166</v>
      </c>
      <c r="AMM7498" t="s">
        <v>1065</v>
      </c>
      <c r="AMN7498">
        <v>7000</v>
      </c>
      <c r="AMO7498" t="s">
        <v>1066</v>
      </c>
      <c r="AMY7498" t="s">
        <v>1066</v>
      </c>
      <c r="ANW7498" t="s">
        <v>1066</v>
      </c>
      <c r="ANZ7498" t="s">
        <v>1066</v>
      </c>
      <c r="AOC7498" t="s">
        <v>1066</v>
      </c>
      <c r="AOE7498" t="s">
        <v>1065</v>
      </c>
    </row>
    <row r="7499" spans="3:4 1025:1071">
      <c r="C7499" t="s">
        <v>37167</v>
      </c>
      <c r="D7499" t="s">
        <v>39025</v>
      </c>
      <c r="AMK7499" t="s">
        <v>1268</v>
      </c>
      <c r="AML7499" t="s">
        <v>37168</v>
      </c>
      <c r="AMM7499" t="s">
        <v>1065</v>
      </c>
      <c r="AMN7499">
        <v>7000</v>
      </c>
      <c r="AMO7499" t="s">
        <v>1066</v>
      </c>
      <c r="AMY7499" t="s">
        <v>1066</v>
      </c>
      <c r="ANW7499" t="s">
        <v>1066</v>
      </c>
      <c r="ANZ7499" t="s">
        <v>1066</v>
      </c>
      <c r="AOC7499" t="s">
        <v>1066</v>
      </c>
      <c r="AOE7499" t="s">
        <v>1065</v>
      </c>
    </row>
    <row r="7500" spans="3:4 1025:1071">
      <c r="C7500" t="s">
        <v>37169</v>
      </c>
      <c r="D7500" t="s">
        <v>39025</v>
      </c>
      <c r="AMK7500" t="s">
        <v>1151</v>
      </c>
      <c r="AML7500" t="s">
        <v>37170</v>
      </c>
      <c r="AMM7500" t="s">
        <v>1065</v>
      </c>
      <c r="AMN7500">
        <v>7000</v>
      </c>
      <c r="AMO7500" t="s">
        <v>1066</v>
      </c>
      <c r="AMY7500" t="s">
        <v>1066</v>
      </c>
      <c r="ANW7500" t="s">
        <v>1066</v>
      </c>
      <c r="ANZ7500" t="s">
        <v>1066</v>
      </c>
      <c r="AOC7500" t="s">
        <v>1066</v>
      </c>
      <c r="AOE7500" t="s">
        <v>1065</v>
      </c>
    </row>
    <row r="7501" spans="3:4 1025:1071">
      <c r="C7501" t="s">
        <v>37171</v>
      </c>
      <c r="D7501" t="s">
        <v>39025</v>
      </c>
      <c r="AMK7501" t="s">
        <v>16339</v>
      </c>
      <c r="AML7501" t="s">
        <v>37172</v>
      </c>
      <c r="AMM7501" t="s">
        <v>1065</v>
      </c>
      <c r="AMN7501">
        <v>7000</v>
      </c>
      <c r="AMO7501" t="s">
        <v>1066</v>
      </c>
      <c r="AMY7501" t="s">
        <v>1066</v>
      </c>
      <c r="ANW7501" t="s">
        <v>1066</v>
      </c>
      <c r="ANZ7501" t="s">
        <v>1066</v>
      </c>
      <c r="AOC7501" t="s">
        <v>1066</v>
      </c>
      <c r="AOE7501" t="s">
        <v>1065</v>
      </c>
    </row>
    <row r="7502" spans="3:4 1025:1071">
      <c r="C7502" t="s">
        <v>37173</v>
      </c>
      <c r="D7502" t="s">
        <v>39025</v>
      </c>
      <c r="AMK7502" t="s">
        <v>18080</v>
      </c>
      <c r="AML7502" t="s">
        <v>37174</v>
      </c>
      <c r="AMM7502" t="s">
        <v>1065</v>
      </c>
      <c r="AMN7502">
        <v>7000</v>
      </c>
      <c r="AMO7502" t="s">
        <v>1066</v>
      </c>
      <c r="AMY7502" t="s">
        <v>1066</v>
      </c>
      <c r="ANW7502" t="s">
        <v>1066</v>
      </c>
      <c r="ANZ7502" t="s">
        <v>1066</v>
      </c>
      <c r="AOC7502" t="s">
        <v>1066</v>
      </c>
      <c r="AOE7502" t="s">
        <v>1065</v>
      </c>
    </row>
    <row r="7503" spans="3:4 1025:1071">
      <c r="C7503" t="s">
        <v>37175</v>
      </c>
      <c r="D7503" t="s">
        <v>39025</v>
      </c>
      <c r="AMK7503" t="s">
        <v>15344</v>
      </c>
      <c r="AML7503" t="s">
        <v>37176</v>
      </c>
      <c r="AMM7503" t="s">
        <v>1065</v>
      </c>
      <c r="AMN7503">
        <v>7000</v>
      </c>
      <c r="AMO7503" t="s">
        <v>1066</v>
      </c>
      <c r="AMY7503" t="s">
        <v>1066</v>
      </c>
      <c r="ANW7503" t="s">
        <v>1066</v>
      </c>
      <c r="ANZ7503" t="s">
        <v>1066</v>
      </c>
      <c r="AOC7503" t="s">
        <v>1066</v>
      </c>
      <c r="AOE7503" t="s">
        <v>1065</v>
      </c>
    </row>
    <row r="7504" spans="3:4 1025:1071">
      <c r="C7504" t="s">
        <v>37177</v>
      </c>
      <c r="D7504" t="s">
        <v>39025</v>
      </c>
    </row>
    <row r="7505" spans="3:4 1025:1071">
      <c r="C7505" t="s">
        <v>37178</v>
      </c>
      <c r="D7505" t="s">
        <v>39025</v>
      </c>
      <c r="AMK7505" t="s">
        <v>24139</v>
      </c>
      <c r="AML7505" t="s">
        <v>37179</v>
      </c>
      <c r="AMM7505" t="s">
        <v>1065</v>
      </c>
      <c r="AMN7505">
        <v>7000</v>
      </c>
      <c r="AMO7505" t="s">
        <v>1066</v>
      </c>
      <c r="AMY7505" t="s">
        <v>1066</v>
      </c>
      <c r="ANW7505" t="s">
        <v>1066</v>
      </c>
      <c r="ANZ7505" t="s">
        <v>1066</v>
      </c>
      <c r="AOC7505" t="s">
        <v>1066</v>
      </c>
      <c r="AOE7505" t="s">
        <v>1065</v>
      </c>
    </row>
    <row r="7506" spans="3:4 1025:1071">
      <c r="C7506" t="s">
        <v>37180</v>
      </c>
      <c r="D7506" t="s">
        <v>39025</v>
      </c>
      <c r="AMK7506" t="s">
        <v>24139</v>
      </c>
      <c r="AML7506" t="s">
        <v>37181</v>
      </c>
      <c r="AMM7506" t="s">
        <v>1065</v>
      </c>
      <c r="AMN7506">
        <v>7000</v>
      </c>
      <c r="AMO7506" t="s">
        <v>1066</v>
      </c>
      <c r="AMY7506" t="s">
        <v>1066</v>
      </c>
      <c r="ANW7506" t="s">
        <v>1066</v>
      </c>
      <c r="ANZ7506" t="s">
        <v>1066</v>
      </c>
      <c r="AOC7506" t="s">
        <v>1066</v>
      </c>
      <c r="AOE7506" t="s">
        <v>1065</v>
      </c>
    </row>
    <row r="7507" spans="3:4 1025:1071">
      <c r="C7507" t="s">
        <v>37182</v>
      </c>
      <c r="D7507" t="s">
        <v>39025</v>
      </c>
      <c r="AMK7507" t="s">
        <v>18080</v>
      </c>
      <c r="AML7507" t="s">
        <v>37183</v>
      </c>
      <c r="AMM7507" t="s">
        <v>1065</v>
      </c>
      <c r="AMN7507">
        <v>7000</v>
      </c>
      <c r="AMO7507" t="s">
        <v>1066</v>
      </c>
      <c r="AMY7507" t="s">
        <v>1066</v>
      </c>
      <c r="ANW7507" t="s">
        <v>1066</v>
      </c>
      <c r="ANZ7507" t="s">
        <v>1066</v>
      </c>
      <c r="AOC7507" t="s">
        <v>1066</v>
      </c>
      <c r="AOE7507" t="s">
        <v>1065</v>
      </c>
    </row>
    <row r="7508" spans="3:4 1025:1071">
      <c r="C7508" t="s">
        <v>37184</v>
      </c>
      <c r="D7508" t="s">
        <v>39025</v>
      </c>
      <c r="AMK7508" t="s">
        <v>15344</v>
      </c>
      <c r="AML7508" t="s">
        <v>37185</v>
      </c>
      <c r="AMM7508" t="s">
        <v>1065</v>
      </c>
      <c r="AMN7508">
        <v>7000</v>
      </c>
      <c r="AMO7508" t="s">
        <v>1066</v>
      </c>
      <c r="AMY7508" t="s">
        <v>1066</v>
      </c>
      <c r="ANW7508" t="s">
        <v>1066</v>
      </c>
      <c r="ANZ7508" t="s">
        <v>1066</v>
      </c>
      <c r="AOC7508" t="s">
        <v>1066</v>
      </c>
      <c r="AOE7508" t="s">
        <v>1065</v>
      </c>
    </row>
    <row r="7509" spans="3:4 1025:1071">
      <c r="C7509" t="s">
        <v>37186</v>
      </c>
      <c r="D7509" t="s">
        <v>39025</v>
      </c>
      <c r="AMK7509" t="s">
        <v>18080</v>
      </c>
      <c r="AML7509" t="s">
        <v>37187</v>
      </c>
      <c r="AMM7509" t="s">
        <v>1065</v>
      </c>
      <c r="AMN7509">
        <v>7000</v>
      </c>
      <c r="AMO7509" t="s">
        <v>1066</v>
      </c>
      <c r="AMY7509" t="s">
        <v>1066</v>
      </c>
      <c r="ANW7509" t="s">
        <v>1066</v>
      </c>
      <c r="ANZ7509" t="s">
        <v>1066</v>
      </c>
      <c r="AOC7509" t="s">
        <v>1066</v>
      </c>
      <c r="AOE7509" t="s">
        <v>1065</v>
      </c>
    </row>
    <row r="7510" spans="3:4 1025:1071">
      <c r="C7510" t="s">
        <v>37188</v>
      </c>
      <c r="D7510" t="s">
        <v>39025</v>
      </c>
      <c r="AMK7510" t="s">
        <v>18080</v>
      </c>
      <c r="AML7510" t="s">
        <v>37189</v>
      </c>
      <c r="AMM7510" t="s">
        <v>1065</v>
      </c>
      <c r="AMN7510">
        <v>7000</v>
      </c>
      <c r="AMO7510" t="s">
        <v>1066</v>
      </c>
      <c r="AMY7510" t="s">
        <v>1066</v>
      </c>
      <c r="ANW7510" t="s">
        <v>1066</v>
      </c>
      <c r="ANZ7510" t="s">
        <v>1066</v>
      </c>
      <c r="AOC7510" t="s">
        <v>1066</v>
      </c>
      <c r="AOE7510" t="s">
        <v>1065</v>
      </c>
    </row>
    <row r="7511" spans="3:4 1025:1071">
      <c r="C7511" t="s">
        <v>37190</v>
      </c>
      <c r="D7511" t="s">
        <v>39025</v>
      </c>
      <c r="AMK7511" t="s">
        <v>18080</v>
      </c>
      <c r="AML7511" t="s">
        <v>37191</v>
      </c>
      <c r="AMM7511" t="s">
        <v>1065</v>
      </c>
      <c r="AMN7511">
        <v>7000</v>
      </c>
      <c r="AMO7511" t="s">
        <v>1066</v>
      </c>
      <c r="AMY7511" t="s">
        <v>1066</v>
      </c>
      <c r="ANW7511" t="s">
        <v>1066</v>
      </c>
      <c r="ANZ7511" t="s">
        <v>1066</v>
      </c>
      <c r="AOC7511" t="s">
        <v>1066</v>
      </c>
      <c r="AOE7511" t="s">
        <v>1065</v>
      </c>
    </row>
    <row r="7512" spans="3:4 1025:1071">
      <c r="C7512" t="s">
        <v>37192</v>
      </c>
      <c r="D7512" t="s">
        <v>39025</v>
      </c>
    </row>
    <row r="7513" spans="3:4 1025:1071">
      <c r="C7513" t="s">
        <v>37193</v>
      </c>
      <c r="D7513" t="s">
        <v>39025</v>
      </c>
      <c r="AMK7513" t="s">
        <v>18080</v>
      </c>
      <c r="AML7513" t="s">
        <v>37194</v>
      </c>
      <c r="AMM7513" t="s">
        <v>1065</v>
      </c>
      <c r="AMN7513">
        <v>7000</v>
      </c>
      <c r="AMO7513" t="s">
        <v>1066</v>
      </c>
      <c r="AMY7513" t="s">
        <v>1066</v>
      </c>
      <c r="ANW7513" t="s">
        <v>1066</v>
      </c>
      <c r="ANZ7513" t="s">
        <v>1066</v>
      </c>
      <c r="AOC7513" t="s">
        <v>1066</v>
      </c>
      <c r="AOE7513" t="s">
        <v>1065</v>
      </c>
    </row>
    <row r="7514" spans="3:4 1025:1071">
      <c r="C7514" t="s">
        <v>37195</v>
      </c>
      <c r="D7514" t="s">
        <v>39025</v>
      </c>
      <c r="AMK7514" t="s">
        <v>18080</v>
      </c>
      <c r="AML7514" t="s">
        <v>37196</v>
      </c>
      <c r="AMM7514" t="s">
        <v>1065</v>
      </c>
      <c r="AMN7514">
        <v>7000</v>
      </c>
      <c r="AMO7514" t="s">
        <v>1066</v>
      </c>
      <c r="AMY7514" t="s">
        <v>1066</v>
      </c>
      <c r="ANW7514" t="s">
        <v>1066</v>
      </c>
      <c r="ANZ7514" t="s">
        <v>1066</v>
      </c>
      <c r="AOC7514" t="s">
        <v>1066</v>
      </c>
      <c r="AOE7514" t="s">
        <v>1065</v>
      </c>
    </row>
    <row r="7515" spans="3:4 1025:1071">
      <c r="C7515" t="s">
        <v>37197</v>
      </c>
      <c r="D7515" t="s">
        <v>39025</v>
      </c>
      <c r="AMK7515" t="s">
        <v>16339</v>
      </c>
      <c r="AML7515" t="s">
        <v>37198</v>
      </c>
      <c r="AMM7515" t="s">
        <v>1065</v>
      </c>
      <c r="AMN7515">
        <v>7000</v>
      </c>
      <c r="AMO7515" t="s">
        <v>1066</v>
      </c>
      <c r="AMY7515" t="s">
        <v>1066</v>
      </c>
      <c r="ANW7515" t="s">
        <v>1066</v>
      </c>
      <c r="ANZ7515" t="s">
        <v>1066</v>
      </c>
      <c r="AOC7515" t="s">
        <v>1066</v>
      </c>
      <c r="AOE7515" t="s">
        <v>1065</v>
      </c>
    </row>
    <row r="7516" spans="3:4 1025:1071">
      <c r="C7516" t="s">
        <v>37199</v>
      </c>
      <c r="D7516" t="s">
        <v>39025</v>
      </c>
      <c r="AMK7516" t="s">
        <v>1268</v>
      </c>
      <c r="AML7516" t="s">
        <v>37200</v>
      </c>
      <c r="AMM7516" t="s">
        <v>1065</v>
      </c>
      <c r="AMN7516">
        <v>7000</v>
      </c>
      <c r="AMO7516" t="s">
        <v>1066</v>
      </c>
      <c r="AMY7516" t="s">
        <v>1066</v>
      </c>
      <c r="ANW7516" t="s">
        <v>1066</v>
      </c>
      <c r="ANZ7516" t="s">
        <v>1066</v>
      </c>
      <c r="AOC7516" t="s">
        <v>1066</v>
      </c>
      <c r="AOE7516" t="s">
        <v>1065</v>
      </c>
    </row>
    <row r="7517" spans="3:4 1025:1071">
      <c r="C7517" t="s">
        <v>37201</v>
      </c>
      <c r="D7517" t="s">
        <v>39025</v>
      </c>
    </row>
    <row r="7518" spans="3:4 1025:1071">
      <c r="C7518" t="s">
        <v>37202</v>
      </c>
      <c r="D7518" t="s">
        <v>39025</v>
      </c>
      <c r="AMK7518" t="s">
        <v>15188</v>
      </c>
      <c r="AML7518" t="s">
        <v>37203</v>
      </c>
      <c r="AMM7518" t="s">
        <v>1065</v>
      </c>
      <c r="AMN7518">
        <v>7000</v>
      </c>
      <c r="AMO7518" t="s">
        <v>1066</v>
      </c>
      <c r="AMY7518" t="s">
        <v>1066</v>
      </c>
      <c r="ANW7518" t="s">
        <v>1066</v>
      </c>
      <c r="ANZ7518" t="s">
        <v>1066</v>
      </c>
      <c r="AOC7518" t="s">
        <v>1066</v>
      </c>
      <c r="AOE7518" t="s">
        <v>1065</v>
      </c>
    </row>
    <row r="7519" spans="3:4 1025:1071">
      <c r="C7519" t="s">
        <v>37204</v>
      </c>
      <c r="D7519" t="s">
        <v>39025</v>
      </c>
      <c r="AMK7519" t="s">
        <v>1268</v>
      </c>
      <c r="AML7519" t="s">
        <v>37205</v>
      </c>
      <c r="AMM7519" t="s">
        <v>1065</v>
      </c>
      <c r="AMN7519">
        <v>7000</v>
      </c>
      <c r="AMO7519" t="s">
        <v>1066</v>
      </c>
      <c r="AMY7519" t="s">
        <v>1066</v>
      </c>
      <c r="ANW7519" t="s">
        <v>1066</v>
      </c>
      <c r="ANZ7519" t="s">
        <v>1066</v>
      </c>
      <c r="AOC7519" t="s">
        <v>1066</v>
      </c>
      <c r="AOE7519" t="s">
        <v>1065</v>
      </c>
    </row>
    <row r="7520" spans="3:4 1025:1071">
      <c r="C7520" t="s">
        <v>37206</v>
      </c>
      <c r="D7520" t="s">
        <v>39025</v>
      </c>
      <c r="AMK7520" t="s">
        <v>1268</v>
      </c>
      <c r="AML7520" t="s">
        <v>37207</v>
      </c>
      <c r="AMM7520" t="s">
        <v>1065</v>
      </c>
      <c r="AMN7520">
        <v>7000</v>
      </c>
      <c r="AMO7520" t="s">
        <v>1066</v>
      </c>
      <c r="AMY7520" t="s">
        <v>1066</v>
      </c>
      <c r="ANW7520" t="s">
        <v>1066</v>
      </c>
      <c r="ANZ7520" t="s">
        <v>1066</v>
      </c>
      <c r="AOC7520" t="s">
        <v>1066</v>
      </c>
      <c r="AOE7520" t="s">
        <v>1065</v>
      </c>
    </row>
    <row r="7521" spans="3:4 1025:1071">
      <c r="C7521" t="s">
        <v>37208</v>
      </c>
      <c r="D7521" t="s">
        <v>39025</v>
      </c>
      <c r="AMK7521" t="s">
        <v>1268</v>
      </c>
      <c r="AML7521" t="s">
        <v>37209</v>
      </c>
      <c r="AMM7521" t="s">
        <v>1065</v>
      </c>
      <c r="AMN7521">
        <v>7000</v>
      </c>
      <c r="AMO7521" t="s">
        <v>1066</v>
      </c>
      <c r="AMY7521" t="s">
        <v>1066</v>
      </c>
      <c r="ANW7521" t="s">
        <v>1066</v>
      </c>
      <c r="ANZ7521" t="s">
        <v>1066</v>
      </c>
      <c r="AOC7521" t="s">
        <v>1066</v>
      </c>
      <c r="AOE7521" t="s">
        <v>1065</v>
      </c>
    </row>
    <row r="7522" spans="3:4 1025:1071">
      <c r="C7522" t="s">
        <v>37210</v>
      </c>
      <c r="D7522" t="s">
        <v>39025</v>
      </c>
      <c r="AMK7522" t="s">
        <v>16339</v>
      </c>
      <c r="AML7522" t="s">
        <v>37211</v>
      </c>
      <c r="AMM7522" t="s">
        <v>1065</v>
      </c>
      <c r="AMN7522">
        <v>7000</v>
      </c>
      <c r="AMO7522" t="s">
        <v>1066</v>
      </c>
      <c r="AMY7522" t="s">
        <v>1066</v>
      </c>
      <c r="ANW7522" t="s">
        <v>1066</v>
      </c>
      <c r="ANZ7522" t="s">
        <v>1066</v>
      </c>
      <c r="AOC7522" t="s">
        <v>1066</v>
      </c>
      <c r="AOE7522" t="s">
        <v>1065</v>
      </c>
    </row>
    <row r="7523" spans="3:4 1025:1071">
      <c r="C7523" t="s">
        <v>37212</v>
      </c>
      <c r="D7523" t="s">
        <v>39025</v>
      </c>
      <c r="AMK7523" t="s">
        <v>1268</v>
      </c>
      <c r="AML7523" t="s">
        <v>37213</v>
      </c>
      <c r="AMM7523" t="s">
        <v>1065</v>
      </c>
      <c r="AMN7523">
        <v>7000</v>
      </c>
      <c r="AMO7523" t="s">
        <v>1066</v>
      </c>
      <c r="AMY7523" t="s">
        <v>1066</v>
      </c>
      <c r="ANW7523" t="s">
        <v>1066</v>
      </c>
      <c r="ANZ7523" t="s">
        <v>1066</v>
      </c>
      <c r="AOC7523" t="s">
        <v>1066</v>
      </c>
      <c r="AOE7523" t="s">
        <v>1065</v>
      </c>
    </row>
    <row r="7524" spans="3:4 1025:1071">
      <c r="C7524" t="s">
        <v>37214</v>
      </c>
      <c r="D7524" t="s">
        <v>39025</v>
      </c>
      <c r="AMK7524" t="s">
        <v>18080</v>
      </c>
      <c r="AML7524" t="s">
        <v>37215</v>
      </c>
      <c r="AMM7524" t="s">
        <v>1065</v>
      </c>
      <c r="AMN7524">
        <v>7000</v>
      </c>
      <c r="AMO7524" t="s">
        <v>1066</v>
      </c>
      <c r="AMY7524" t="s">
        <v>1066</v>
      </c>
      <c r="ANW7524" t="s">
        <v>1066</v>
      </c>
      <c r="ANZ7524" t="s">
        <v>1066</v>
      </c>
      <c r="AOC7524" t="s">
        <v>1066</v>
      </c>
      <c r="AOE7524" t="s">
        <v>1065</v>
      </c>
    </row>
    <row r="7525" spans="3:4 1025:1071">
      <c r="C7525" t="s">
        <v>37216</v>
      </c>
      <c r="D7525" t="s">
        <v>39025</v>
      </c>
    </row>
    <row r="7526" spans="3:4 1025:1071">
      <c r="C7526" t="s">
        <v>37217</v>
      </c>
      <c r="D7526" t="s">
        <v>39025</v>
      </c>
      <c r="AMK7526" t="s">
        <v>15344</v>
      </c>
      <c r="AML7526" t="s">
        <v>37218</v>
      </c>
      <c r="AMM7526" t="s">
        <v>1065</v>
      </c>
      <c r="AMN7526">
        <v>7000</v>
      </c>
      <c r="AMO7526" t="s">
        <v>1066</v>
      </c>
      <c r="AMY7526" t="s">
        <v>1066</v>
      </c>
      <c r="ANW7526" t="s">
        <v>1066</v>
      </c>
      <c r="ANZ7526" t="s">
        <v>1066</v>
      </c>
      <c r="AOC7526" t="s">
        <v>1066</v>
      </c>
      <c r="AOE7526" t="s">
        <v>1065</v>
      </c>
    </row>
    <row r="7527" spans="3:4 1025:1071">
      <c r="C7527" t="s">
        <v>37219</v>
      </c>
      <c r="D7527" t="s">
        <v>39025</v>
      </c>
      <c r="AMK7527" t="s">
        <v>15344</v>
      </c>
      <c r="AML7527" t="s">
        <v>37220</v>
      </c>
      <c r="AMM7527" t="s">
        <v>1065</v>
      </c>
      <c r="AMN7527">
        <v>7000</v>
      </c>
      <c r="AMO7527" t="s">
        <v>1066</v>
      </c>
      <c r="AMY7527" t="s">
        <v>1066</v>
      </c>
      <c r="ANW7527" t="s">
        <v>1066</v>
      </c>
      <c r="ANZ7527" t="s">
        <v>1066</v>
      </c>
      <c r="AOC7527" t="s">
        <v>1066</v>
      </c>
      <c r="AOE7527" t="s">
        <v>1065</v>
      </c>
    </row>
    <row r="7528" spans="3:4 1025:1071">
      <c r="C7528" t="s">
        <v>37221</v>
      </c>
      <c r="D7528" t="s">
        <v>39025</v>
      </c>
      <c r="AMK7528" t="s">
        <v>15344</v>
      </c>
      <c r="AML7528" t="s">
        <v>37222</v>
      </c>
      <c r="AMM7528" t="s">
        <v>1065</v>
      </c>
      <c r="AMN7528">
        <v>7000</v>
      </c>
      <c r="AMO7528" t="s">
        <v>1066</v>
      </c>
      <c r="AMY7528" t="s">
        <v>1066</v>
      </c>
      <c r="ANW7528" t="s">
        <v>1066</v>
      </c>
      <c r="ANZ7528" t="s">
        <v>1066</v>
      </c>
      <c r="AOC7528" t="s">
        <v>1066</v>
      </c>
      <c r="AOE7528" t="s">
        <v>1065</v>
      </c>
    </row>
    <row r="7529" spans="3:4 1025:1071">
      <c r="C7529" t="s">
        <v>37223</v>
      </c>
      <c r="D7529" t="s">
        <v>39025</v>
      </c>
    </row>
    <row r="7530" spans="3:4 1025:1071">
      <c r="C7530" t="s">
        <v>37224</v>
      </c>
      <c r="D7530" t="s">
        <v>39025</v>
      </c>
      <c r="AMK7530" t="s">
        <v>1268</v>
      </c>
      <c r="AML7530" t="s">
        <v>37225</v>
      </c>
      <c r="AMM7530" t="s">
        <v>1065</v>
      </c>
      <c r="AMN7530">
        <v>7000</v>
      </c>
      <c r="AMO7530" t="s">
        <v>1066</v>
      </c>
      <c r="AMY7530" t="s">
        <v>1066</v>
      </c>
      <c r="ANW7530" t="s">
        <v>1066</v>
      </c>
      <c r="ANZ7530" t="s">
        <v>1066</v>
      </c>
      <c r="AOC7530" t="s">
        <v>1066</v>
      </c>
      <c r="AOE7530" t="s">
        <v>1065</v>
      </c>
    </row>
    <row r="7531" spans="3:4 1025:1071">
      <c r="C7531" t="s">
        <v>37226</v>
      </c>
      <c r="D7531" t="s">
        <v>39025</v>
      </c>
      <c r="AMK7531" t="s">
        <v>18080</v>
      </c>
      <c r="AML7531" t="s">
        <v>37227</v>
      </c>
      <c r="AMM7531" t="s">
        <v>1065</v>
      </c>
      <c r="AMN7531">
        <v>7000</v>
      </c>
      <c r="AMO7531" t="s">
        <v>1066</v>
      </c>
      <c r="AMY7531" t="s">
        <v>1066</v>
      </c>
      <c r="ANW7531" t="s">
        <v>1066</v>
      </c>
      <c r="ANZ7531" t="s">
        <v>1066</v>
      </c>
      <c r="AOC7531" t="s">
        <v>1066</v>
      </c>
      <c r="AOE7531" t="s">
        <v>1065</v>
      </c>
    </row>
    <row r="7532" spans="3:4 1025:1071">
      <c r="C7532" t="s">
        <v>37228</v>
      </c>
      <c r="D7532" t="s">
        <v>39025</v>
      </c>
      <c r="AMK7532" t="s">
        <v>24139</v>
      </c>
      <c r="AML7532" t="s">
        <v>37229</v>
      </c>
      <c r="AMM7532" t="s">
        <v>1065</v>
      </c>
      <c r="AMN7532">
        <v>7000</v>
      </c>
      <c r="AMO7532" t="s">
        <v>1066</v>
      </c>
      <c r="AMY7532" t="s">
        <v>1066</v>
      </c>
      <c r="ANW7532" t="s">
        <v>1066</v>
      </c>
      <c r="ANZ7532" t="s">
        <v>1066</v>
      </c>
      <c r="AOC7532" t="s">
        <v>1066</v>
      </c>
      <c r="AOE7532" t="s">
        <v>1065</v>
      </c>
    </row>
    <row r="7533" spans="3:4 1025:1071">
      <c r="C7533" t="s">
        <v>37230</v>
      </c>
      <c r="D7533" t="s">
        <v>39025</v>
      </c>
      <c r="AMK7533" t="s">
        <v>15344</v>
      </c>
      <c r="AML7533" t="s">
        <v>37231</v>
      </c>
      <c r="AMM7533" t="s">
        <v>1065</v>
      </c>
      <c r="AMN7533">
        <v>7000</v>
      </c>
      <c r="AMO7533" t="s">
        <v>1066</v>
      </c>
      <c r="AMY7533" t="s">
        <v>1066</v>
      </c>
      <c r="ANW7533" t="s">
        <v>1066</v>
      </c>
      <c r="ANZ7533" t="s">
        <v>1066</v>
      </c>
      <c r="AOC7533" t="s">
        <v>1066</v>
      </c>
      <c r="AOE7533" t="s">
        <v>1065</v>
      </c>
    </row>
    <row r="7534" spans="3:4 1025:1071">
      <c r="C7534" t="s">
        <v>37232</v>
      </c>
      <c r="D7534" t="s">
        <v>39025</v>
      </c>
      <c r="AMK7534" t="s">
        <v>24139</v>
      </c>
      <c r="AML7534" t="s">
        <v>37233</v>
      </c>
      <c r="AMM7534" t="s">
        <v>1065</v>
      </c>
      <c r="AMN7534">
        <v>7000</v>
      </c>
      <c r="AMO7534" t="s">
        <v>1066</v>
      </c>
      <c r="AMY7534" t="s">
        <v>1066</v>
      </c>
      <c r="ANW7534" t="s">
        <v>1066</v>
      </c>
      <c r="ANZ7534" t="s">
        <v>1066</v>
      </c>
      <c r="AOC7534" t="s">
        <v>1066</v>
      </c>
      <c r="AOE7534" t="s">
        <v>1065</v>
      </c>
    </row>
    <row r="7535" spans="3:4 1025:1071">
      <c r="C7535" t="s">
        <v>37234</v>
      </c>
      <c r="D7535" t="s">
        <v>39025</v>
      </c>
      <c r="AMK7535" t="s">
        <v>24139</v>
      </c>
      <c r="AML7535" t="s">
        <v>37235</v>
      </c>
      <c r="AMM7535" t="s">
        <v>1065</v>
      </c>
      <c r="AMN7535">
        <v>7000</v>
      </c>
      <c r="AMO7535" t="s">
        <v>1066</v>
      </c>
      <c r="AMY7535" t="s">
        <v>1066</v>
      </c>
      <c r="ANW7535" t="s">
        <v>1066</v>
      </c>
      <c r="ANZ7535" t="s">
        <v>1066</v>
      </c>
      <c r="AOC7535" t="s">
        <v>1066</v>
      </c>
      <c r="AOE7535" t="s">
        <v>1065</v>
      </c>
    </row>
    <row r="7536" spans="3:4 1025:1071">
      <c r="C7536" t="s">
        <v>37236</v>
      </c>
      <c r="D7536" t="s">
        <v>39025</v>
      </c>
      <c r="AMK7536" t="s">
        <v>18080</v>
      </c>
      <c r="AML7536" t="s">
        <v>37237</v>
      </c>
      <c r="AMM7536" t="s">
        <v>1065</v>
      </c>
      <c r="AMN7536">
        <v>7000</v>
      </c>
      <c r="AMO7536" t="s">
        <v>1066</v>
      </c>
      <c r="AMY7536" t="s">
        <v>1066</v>
      </c>
      <c r="ANW7536" t="s">
        <v>1066</v>
      </c>
      <c r="ANZ7536" t="s">
        <v>1066</v>
      </c>
      <c r="AOC7536" t="s">
        <v>1066</v>
      </c>
      <c r="AOE7536" t="s">
        <v>1065</v>
      </c>
    </row>
    <row r="7537" spans="3:4 1025:1071">
      <c r="C7537" t="s">
        <v>37238</v>
      </c>
      <c r="D7537" t="s">
        <v>39025</v>
      </c>
      <c r="AMK7537" t="s">
        <v>18080</v>
      </c>
      <c r="AML7537" t="s">
        <v>37239</v>
      </c>
      <c r="AMM7537" t="s">
        <v>1065</v>
      </c>
      <c r="AMN7537">
        <v>7000</v>
      </c>
      <c r="AMO7537" t="s">
        <v>1066</v>
      </c>
      <c r="AMY7537" t="s">
        <v>1066</v>
      </c>
      <c r="ANW7537" t="s">
        <v>1066</v>
      </c>
      <c r="ANZ7537" t="s">
        <v>1066</v>
      </c>
      <c r="AOC7537" t="s">
        <v>1066</v>
      </c>
      <c r="AOE7537" t="s">
        <v>1065</v>
      </c>
    </row>
    <row r="7538" spans="3:4 1025:1071">
      <c r="C7538" t="s">
        <v>37240</v>
      </c>
      <c r="D7538" t="s">
        <v>39025</v>
      </c>
      <c r="AMK7538" t="s">
        <v>15344</v>
      </c>
      <c r="AML7538" t="s">
        <v>37241</v>
      </c>
      <c r="AMM7538" t="s">
        <v>1065</v>
      </c>
      <c r="AMN7538">
        <v>7000</v>
      </c>
      <c r="AMO7538" t="s">
        <v>1066</v>
      </c>
      <c r="AMY7538" t="s">
        <v>1066</v>
      </c>
      <c r="ANW7538" t="s">
        <v>1066</v>
      </c>
      <c r="ANZ7538" t="s">
        <v>1066</v>
      </c>
      <c r="AOC7538" t="s">
        <v>1066</v>
      </c>
      <c r="AOE7538" t="s">
        <v>1065</v>
      </c>
    </row>
    <row r="7539" spans="3:4 1025:1071">
      <c r="C7539" t="s">
        <v>37242</v>
      </c>
      <c r="D7539" t="s">
        <v>39025</v>
      </c>
    </row>
    <row r="7540" spans="3:4 1025:1071">
      <c r="C7540" t="s">
        <v>37243</v>
      </c>
      <c r="D7540" t="s">
        <v>39025</v>
      </c>
    </row>
    <row r="7541" spans="3:4 1025:1071">
      <c r="C7541" t="s">
        <v>37244</v>
      </c>
      <c r="D7541" t="s">
        <v>39025</v>
      </c>
      <c r="AMK7541" t="s">
        <v>18080</v>
      </c>
      <c r="AML7541" t="s">
        <v>37245</v>
      </c>
      <c r="AMM7541" t="s">
        <v>1065</v>
      </c>
      <c r="AMN7541">
        <v>7000</v>
      </c>
      <c r="AMO7541" t="s">
        <v>1066</v>
      </c>
      <c r="AMY7541" t="s">
        <v>1066</v>
      </c>
      <c r="ANW7541" t="s">
        <v>1066</v>
      </c>
      <c r="ANZ7541" t="s">
        <v>1066</v>
      </c>
      <c r="AOC7541" t="s">
        <v>1066</v>
      </c>
      <c r="AOE7541" t="s">
        <v>1065</v>
      </c>
    </row>
    <row r="7542" spans="3:4 1025:1071">
      <c r="C7542" t="s">
        <v>37246</v>
      </c>
      <c r="D7542" t="s">
        <v>39025</v>
      </c>
      <c r="AMK7542" t="s">
        <v>18080</v>
      </c>
      <c r="AML7542" t="s">
        <v>37247</v>
      </c>
      <c r="AMM7542" t="s">
        <v>1065</v>
      </c>
      <c r="AMN7542">
        <v>7000</v>
      </c>
      <c r="AMO7542" t="s">
        <v>1066</v>
      </c>
      <c r="AMY7542" t="s">
        <v>1066</v>
      </c>
      <c r="ANW7542" t="s">
        <v>1066</v>
      </c>
      <c r="ANZ7542" t="s">
        <v>1066</v>
      </c>
      <c r="AOC7542" t="s">
        <v>1066</v>
      </c>
      <c r="AOE7542" t="s">
        <v>1065</v>
      </c>
    </row>
    <row r="7543" spans="3:4 1025:1071">
      <c r="C7543" t="s">
        <v>37248</v>
      </c>
      <c r="D7543" t="s">
        <v>39025</v>
      </c>
      <c r="AMK7543" t="s">
        <v>18080</v>
      </c>
      <c r="AML7543" t="s">
        <v>37249</v>
      </c>
      <c r="AMM7543" t="s">
        <v>1065</v>
      </c>
      <c r="AMN7543">
        <v>7000</v>
      </c>
      <c r="AMO7543" t="s">
        <v>1066</v>
      </c>
      <c r="AMY7543" t="s">
        <v>1066</v>
      </c>
      <c r="ANW7543" t="s">
        <v>1066</v>
      </c>
      <c r="ANZ7543" t="s">
        <v>1066</v>
      </c>
      <c r="AOC7543" t="s">
        <v>1066</v>
      </c>
      <c r="AOE7543" t="s">
        <v>1065</v>
      </c>
    </row>
    <row r="7544" spans="3:4 1025:1071">
      <c r="C7544" t="s">
        <v>37250</v>
      </c>
      <c r="D7544" t="s">
        <v>39025</v>
      </c>
      <c r="AMK7544" t="s">
        <v>24139</v>
      </c>
      <c r="AML7544" t="s">
        <v>37251</v>
      </c>
      <c r="AMM7544" t="s">
        <v>1065</v>
      </c>
      <c r="AMN7544">
        <v>7000</v>
      </c>
      <c r="AMO7544" t="s">
        <v>1066</v>
      </c>
      <c r="AMY7544" t="s">
        <v>1066</v>
      </c>
      <c r="ANW7544" t="s">
        <v>1066</v>
      </c>
      <c r="ANZ7544" t="s">
        <v>1066</v>
      </c>
      <c r="AOC7544" t="s">
        <v>1066</v>
      </c>
      <c r="AOE7544" t="s">
        <v>1065</v>
      </c>
    </row>
    <row r="7545" spans="3:4 1025:1071">
      <c r="C7545" t="s">
        <v>37252</v>
      </c>
      <c r="D7545" t="s">
        <v>39025</v>
      </c>
      <c r="AMK7545" t="s">
        <v>24139</v>
      </c>
      <c r="AML7545" t="s">
        <v>37253</v>
      </c>
      <c r="AMM7545" t="s">
        <v>1065</v>
      </c>
      <c r="AMN7545">
        <v>7000</v>
      </c>
      <c r="AMO7545" t="s">
        <v>1066</v>
      </c>
      <c r="AMY7545" t="s">
        <v>1066</v>
      </c>
      <c r="ANW7545" t="s">
        <v>1066</v>
      </c>
      <c r="ANZ7545" t="s">
        <v>1066</v>
      </c>
      <c r="AOC7545" t="s">
        <v>1066</v>
      </c>
      <c r="AOE7545" t="s">
        <v>1065</v>
      </c>
    </row>
    <row r="7546" spans="3:4 1025:1071">
      <c r="C7546" t="s">
        <v>37254</v>
      </c>
      <c r="D7546" t="s">
        <v>39025</v>
      </c>
      <c r="AMK7546" t="s">
        <v>15344</v>
      </c>
      <c r="AML7546" t="s">
        <v>37255</v>
      </c>
      <c r="AMM7546" t="s">
        <v>1065</v>
      </c>
      <c r="AMN7546">
        <v>7000</v>
      </c>
      <c r="AMO7546" t="s">
        <v>1066</v>
      </c>
      <c r="AMY7546" t="s">
        <v>1066</v>
      </c>
      <c r="ANW7546" t="s">
        <v>1066</v>
      </c>
      <c r="ANZ7546" t="s">
        <v>1066</v>
      </c>
      <c r="AOC7546" t="s">
        <v>1066</v>
      </c>
      <c r="AOE7546" t="s">
        <v>1065</v>
      </c>
    </row>
    <row r="7547" spans="3:4 1025:1071">
      <c r="C7547" t="s">
        <v>37256</v>
      </c>
      <c r="D7547" t="s">
        <v>39025</v>
      </c>
      <c r="AMK7547" t="s">
        <v>18080</v>
      </c>
      <c r="AML7547" t="s">
        <v>37257</v>
      </c>
      <c r="AMM7547" t="s">
        <v>1065</v>
      </c>
      <c r="AMN7547">
        <v>7000</v>
      </c>
      <c r="AMO7547" t="s">
        <v>1066</v>
      </c>
      <c r="AMY7547" t="s">
        <v>1066</v>
      </c>
      <c r="ANW7547" t="s">
        <v>1066</v>
      </c>
      <c r="ANZ7547" t="s">
        <v>1066</v>
      </c>
      <c r="AOC7547" t="s">
        <v>1066</v>
      </c>
      <c r="AOE7547" t="s">
        <v>1065</v>
      </c>
    </row>
    <row r="7548" spans="3:4 1025:1071">
      <c r="C7548" t="s">
        <v>37258</v>
      </c>
      <c r="D7548" t="s">
        <v>39025</v>
      </c>
      <c r="AMK7548" t="s">
        <v>18080</v>
      </c>
      <c r="AML7548" t="s">
        <v>37259</v>
      </c>
      <c r="AMM7548" t="s">
        <v>1065</v>
      </c>
      <c r="AMN7548">
        <v>7000</v>
      </c>
      <c r="AMO7548" t="s">
        <v>1066</v>
      </c>
      <c r="AMY7548" t="s">
        <v>1066</v>
      </c>
      <c r="ANW7548" t="s">
        <v>1066</v>
      </c>
      <c r="ANZ7548" t="s">
        <v>1066</v>
      </c>
      <c r="AOC7548" t="s">
        <v>1066</v>
      </c>
      <c r="AOE7548" t="s">
        <v>1065</v>
      </c>
    </row>
    <row r="7549" spans="3:4 1025:1071">
      <c r="C7549" t="s">
        <v>37260</v>
      </c>
      <c r="D7549" t="s">
        <v>39025</v>
      </c>
      <c r="AMK7549" t="s">
        <v>16280</v>
      </c>
      <c r="AML7549" t="s">
        <v>37261</v>
      </c>
      <c r="AMM7549" t="s">
        <v>1065</v>
      </c>
      <c r="AMN7549">
        <v>7000</v>
      </c>
      <c r="AMO7549" t="s">
        <v>1066</v>
      </c>
      <c r="AMY7549" t="s">
        <v>1066</v>
      </c>
      <c r="ANW7549" t="s">
        <v>1066</v>
      </c>
      <c r="ANZ7549" t="s">
        <v>1066</v>
      </c>
      <c r="AOC7549" t="s">
        <v>1066</v>
      </c>
      <c r="AOE7549" t="s">
        <v>1065</v>
      </c>
    </row>
    <row r="7550" spans="3:4 1025:1071">
      <c r="C7550" t="s">
        <v>37262</v>
      </c>
      <c r="D7550" t="s">
        <v>39025</v>
      </c>
    </row>
    <row r="7551" spans="3:4 1025:1071">
      <c r="C7551" t="s">
        <v>37263</v>
      </c>
      <c r="D7551" t="s">
        <v>39025</v>
      </c>
      <c r="AMK7551" t="s">
        <v>15188</v>
      </c>
      <c r="AML7551" t="s">
        <v>37264</v>
      </c>
      <c r="AMM7551" t="s">
        <v>1065</v>
      </c>
      <c r="AMN7551">
        <v>7000</v>
      </c>
      <c r="AMO7551" t="s">
        <v>1066</v>
      </c>
      <c r="AMY7551" t="s">
        <v>1066</v>
      </c>
      <c r="ANW7551" t="s">
        <v>1066</v>
      </c>
      <c r="ANZ7551" t="s">
        <v>1066</v>
      </c>
      <c r="AOC7551" t="s">
        <v>1066</v>
      </c>
      <c r="AOE7551" t="s">
        <v>1065</v>
      </c>
    </row>
    <row r="7552" spans="3:4 1025:1071">
      <c r="C7552" t="s">
        <v>37265</v>
      </c>
      <c r="D7552" t="s">
        <v>39025</v>
      </c>
      <c r="AMK7552" t="s">
        <v>1117</v>
      </c>
      <c r="AML7552" t="s">
        <v>37266</v>
      </c>
      <c r="AMM7552" t="s">
        <v>1065</v>
      </c>
      <c r="AMN7552">
        <v>7000</v>
      </c>
      <c r="AMO7552" t="s">
        <v>1066</v>
      </c>
      <c r="AMY7552" t="s">
        <v>1066</v>
      </c>
      <c r="ANW7552" t="s">
        <v>1066</v>
      </c>
      <c r="ANZ7552" t="s">
        <v>1066</v>
      </c>
      <c r="AOC7552" t="s">
        <v>1066</v>
      </c>
      <c r="AOE7552" t="s">
        <v>1065</v>
      </c>
    </row>
    <row r="7553" spans="3:4 1025:1071">
      <c r="C7553" t="s">
        <v>37267</v>
      </c>
      <c r="D7553" t="s">
        <v>39025</v>
      </c>
    </row>
    <row r="7554" spans="3:4 1025:1071">
      <c r="C7554" t="s">
        <v>37268</v>
      </c>
      <c r="D7554" t="s">
        <v>39025</v>
      </c>
      <c r="AMK7554" t="s">
        <v>15369</v>
      </c>
      <c r="AML7554" t="s">
        <v>37269</v>
      </c>
      <c r="AMM7554" t="s">
        <v>1065</v>
      </c>
      <c r="AMN7554">
        <v>7000</v>
      </c>
      <c r="AMO7554" t="s">
        <v>1066</v>
      </c>
      <c r="AMY7554" t="s">
        <v>1066</v>
      </c>
      <c r="ANW7554" t="s">
        <v>1066</v>
      </c>
      <c r="ANZ7554" t="s">
        <v>1066</v>
      </c>
      <c r="AOC7554" t="s">
        <v>1066</v>
      </c>
      <c r="AOE7554" t="s">
        <v>1065</v>
      </c>
    </row>
    <row r="7555" spans="3:4 1025:1071">
      <c r="C7555" t="s">
        <v>37270</v>
      </c>
      <c r="D7555" t="s">
        <v>39025</v>
      </c>
      <c r="AMK7555" t="s">
        <v>16339</v>
      </c>
      <c r="AML7555" t="s">
        <v>37271</v>
      </c>
      <c r="AMM7555" t="s">
        <v>1065</v>
      </c>
      <c r="AMN7555">
        <v>7000</v>
      </c>
      <c r="AMO7555" t="s">
        <v>1066</v>
      </c>
      <c r="AMY7555" t="s">
        <v>1066</v>
      </c>
      <c r="ANW7555" t="s">
        <v>1066</v>
      </c>
      <c r="ANZ7555" t="s">
        <v>1066</v>
      </c>
      <c r="AOC7555" t="s">
        <v>1066</v>
      </c>
      <c r="AOE7555" t="s">
        <v>1065</v>
      </c>
    </row>
    <row r="7556" spans="3:4 1025:1071">
      <c r="C7556" t="s">
        <v>37272</v>
      </c>
      <c r="D7556" t="s">
        <v>39025</v>
      </c>
      <c r="AMK7556" t="s">
        <v>15344</v>
      </c>
      <c r="AML7556" t="s">
        <v>37273</v>
      </c>
      <c r="AMM7556" t="s">
        <v>1065</v>
      </c>
      <c r="AMN7556">
        <v>7000</v>
      </c>
      <c r="AMO7556" t="s">
        <v>1066</v>
      </c>
      <c r="AMY7556" t="s">
        <v>1066</v>
      </c>
      <c r="ANW7556" t="s">
        <v>1066</v>
      </c>
      <c r="ANZ7556" t="s">
        <v>1066</v>
      </c>
      <c r="AOC7556" t="s">
        <v>1066</v>
      </c>
      <c r="AOE7556" t="s">
        <v>1065</v>
      </c>
    </row>
    <row r="7557" spans="3:4 1025:1071">
      <c r="C7557" t="s">
        <v>37274</v>
      </c>
      <c r="D7557" t="s">
        <v>39025</v>
      </c>
      <c r="AMK7557" t="s">
        <v>1151</v>
      </c>
      <c r="AML7557" t="s">
        <v>37275</v>
      </c>
      <c r="AMM7557" t="s">
        <v>1065</v>
      </c>
      <c r="AMN7557">
        <v>7000</v>
      </c>
      <c r="AMO7557" t="s">
        <v>1066</v>
      </c>
      <c r="AMY7557" t="s">
        <v>1066</v>
      </c>
      <c r="ANW7557" t="s">
        <v>1066</v>
      </c>
      <c r="ANZ7557" t="s">
        <v>1066</v>
      </c>
      <c r="AOC7557" t="s">
        <v>1066</v>
      </c>
      <c r="AOE7557" t="s">
        <v>1065</v>
      </c>
    </row>
    <row r="7558" spans="3:4 1025:1071">
      <c r="C7558" t="s">
        <v>37276</v>
      </c>
      <c r="D7558" t="s">
        <v>39025</v>
      </c>
      <c r="AMK7558" t="s">
        <v>15188</v>
      </c>
      <c r="AML7558" t="s">
        <v>37277</v>
      </c>
      <c r="AMM7558" t="s">
        <v>1065</v>
      </c>
      <c r="AMN7558">
        <v>7000</v>
      </c>
      <c r="AMO7558" t="s">
        <v>1066</v>
      </c>
      <c r="AMY7558" t="s">
        <v>1066</v>
      </c>
      <c r="ANW7558" t="s">
        <v>1066</v>
      </c>
      <c r="ANZ7558" t="s">
        <v>1066</v>
      </c>
      <c r="AOC7558" t="s">
        <v>1066</v>
      </c>
      <c r="AOE7558" t="s">
        <v>1065</v>
      </c>
    </row>
    <row r="7559" spans="3:4 1025:1071">
      <c r="C7559" t="s">
        <v>37278</v>
      </c>
      <c r="D7559" t="s">
        <v>39025</v>
      </c>
      <c r="AMK7559" t="s">
        <v>15369</v>
      </c>
      <c r="AML7559" t="s">
        <v>37279</v>
      </c>
      <c r="AMM7559" t="s">
        <v>1065</v>
      </c>
      <c r="AMN7559">
        <v>7000</v>
      </c>
      <c r="AMO7559" t="s">
        <v>1066</v>
      </c>
      <c r="AMY7559" t="s">
        <v>1066</v>
      </c>
      <c r="ANW7559" t="s">
        <v>1066</v>
      </c>
      <c r="ANZ7559" t="s">
        <v>1066</v>
      </c>
      <c r="AOC7559" t="s">
        <v>1066</v>
      </c>
      <c r="AOE7559" t="s">
        <v>1065</v>
      </c>
    </row>
    <row r="7560" spans="3:4 1025:1071">
      <c r="C7560" t="s">
        <v>37280</v>
      </c>
      <c r="D7560" t="s">
        <v>39025</v>
      </c>
      <c r="AMK7560" t="s">
        <v>15188</v>
      </c>
      <c r="AML7560" t="s">
        <v>37281</v>
      </c>
      <c r="AMM7560" t="s">
        <v>1065</v>
      </c>
      <c r="AMN7560">
        <v>7000</v>
      </c>
      <c r="AMO7560" t="s">
        <v>1066</v>
      </c>
      <c r="AMY7560" t="s">
        <v>1066</v>
      </c>
      <c r="ANW7560" t="s">
        <v>1066</v>
      </c>
      <c r="ANZ7560" t="s">
        <v>1066</v>
      </c>
      <c r="AOC7560" t="s">
        <v>1066</v>
      </c>
      <c r="AOE7560" t="s">
        <v>1065</v>
      </c>
    </row>
    <row r="7561" spans="3:4 1025:1071">
      <c r="C7561" t="s">
        <v>37282</v>
      </c>
      <c r="D7561" t="s">
        <v>39025</v>
      </c>
      <c r="AMK7561" t="s">
        <v>1268</v>
      </c>
      <c r="AML7561" t="s">
        <v>37283</v>
      </c>
      <c r="AMM7561" t="s">
        <v>1065</v>
      </c>
      <c r="AMN7561">
        <v>7000</v>
      </c>
      <c r="AMO7561" t="s">
        <v>1066</v>
      </c>
      <c r="AMY7561" t="s">
        <v>1066</v>
      </c>
      <c r="ANW7561" t="s">
        <v>1066</v>
      </c>
      <c r="ANZ7561" t="s">
        <v>1065</v>
      </c>
      <c r="AOA7561" t="s">
        <v>37284</v>
      </c>
      <c r="AOB7561" t="s">
        <v>1066</v>
      </c>
      <c r="AOC7561" t="s">
        <v>1066</v>
      </c>
      <c r="AOE7561" t="s">
        <v>1065</v>
      </c>
    </row>
    <row r="7562" spans="3:4 1025:1071">
      <c r="C7562" t="s">
        <v>37285</v>
      </c>
      <c r="D7562" t="s">
        <v>39025</v>
      </c>
      <c r="AMK7562" t="s">
        <v>15188</v>
      </c>
      <c r="AML7562" t="s">
        <v>37286</v>
      </c>
      <c r="AMM7562" t="s">
        <v>1065</v>
      </c>
      <c r="AMN7562">
        <v>7000</v>
      </c>
      <c r="AMO7562" t="s">
        <v>1066</v>
      </c>
      <c r="AMY7562" t="s">
        <v>1066</v>
      </c>
      <c r="ANW7562" t="s">
        <v>1066</v>
      </c>
      <c r="ANZ7562" t="s">
        <v>1066</v>
      </c>
      <c r="AOC7562" t="s">
        <v>1066</v>
      </c>
      <c r="AOE7562" t="s">
        <v>1065</v>
      </c>
    </row>
    <row r="7563" spans="3:4 1025:1071">
      <c r="C7563" t="s">
        <v>37287</v>
      </c>
      <c r="D7563" t="s">
        <v>39025</v>
      </c>
      <c r="AMK7563" t="s">
        <v>15369</v>
      </c>
      <c r="AML7563" t="s">
        <v>37288</v>
      </c>
      <c r="AMM7563" t="s">
        <v>1065</v>
      </c>
      <c r="AMN7563">
        <v>7000</v>
      </c>
      <c r="AMO7563" t="s">
        <v>1066</v>
      </c>
      <c r="AMY7563" t="s">
        <v>1066</v>
      </c>
      <c r="ANW7563" t="s">
        <v>1066</v>
      </c>
      <c r="ANZ7563" t="s">
        <v>1066</v>
      </c>
      <c r="AOC7563" t="s">
        <v>1066</v>
      </c>
      <c r="AOE7563" t="s">
        <v>1065</v>
      </c>
    </row>
    <row r="7564" spans="3:4 1025:1071">
      <c r="C7564" t="s">
        <v>37289</v>
      </c>
      <c r="D7564" t="s">
        <v>39025</v>
      </c>
      <c r="AMK7564" t="s">
        <v>15344</v>
      </c>
      <c r="AML7564" t="s">
        <v>37290</v>
      </c>
      <c r="AMM7564" t="s">
        <v>1065</v>
      </c>
      <c r="AMN7564">
        <v>7000</v>
      </c>
      <c r="AMO7564" t="s">
        <v>1066</v>
      </c>
      <c r="AMY7564" t="s">
        <v>1066</v>
      </c>
      <c r="ANW7564" t="s">
        <v>1066</v>
      </c>
      <c r="ANZ7564" t="s">
        <v>1066</v>
      </c>
      <c r="AOC7564" t="s">
        <v>1066</v>
      </c>
      <c r="AOE7564" t="s">
        <v>1065</v>
      </c>
    </row>
    <row r="7565" spans="3:4 1025:1071">
      <c r="C7565" t="s">
        <v>37291</v>
      </c>
      <c r="D7565" t="s">
        <v>39025</v>
      </c>
      <c r="AMK7565" t="s">
        <v>16339</v>
      </c>
      <c r="AML7565" t="s">
        <v>37292</v>
      </c>
      <c r="AMM7565" t="s">
        <v>1065</v>
      </c>
      <c r="AMN7565">
        <v>7000</v>
      </c>
      <c r="AMO7565" t="s">
        <v>1066</v>
      </c>
      <c r="AMY7565" t="s">
        <v>1066</v>
      </c>
      <c r="ANW7565" t="s">
        <v>1066</v>
      </c>
      <c r="ANZ7565" t="s">
        <v>1066</v>
      </c>
      <c r="AOC7565" t="s">
        <v>1066</v>
      </c>
      <c r="AOE7565" t="s">
        <v>1065</v>
      </c>
    </row>
    <row r="7566" spans="3:4 1025:1071">
      <c r="C7566" t="s">
        <v>37293</v>
      </c>
      <c r="D7566" t="s">
        <v>39025</v>
      </c>
      <c r="AMK7566" t="s">
        <v>18080</v>
      </c>
      <c r="AML7566" t="s">
        <v>37294</v>
      </c>
      <c r="AMM7566" t="s">
        <v>1065</v>
      </c>
      <c r="AMN7566">
        <v>7000</v>
      </c>
      <c r="AMO7566" t="s">
        <v>1066</v>
      </c>
      <c r="AMY7566" t="s">
        <v>1066</v>
      </c>
      <c r="ANW7566" t="s">
        <v>1066</v>
      </c>
      <c r="ANZ7566" t="s">
        <v>1066</v>
      </c>
      <c r="AOC7566" t="s">
        <v>1066</v>
      </c>
      <c r="AOE7566" t="s">
        <v>1065</v>
      </c>
    </row>
    <row r="7567" spans="3:4 1025:1071">
      <c r="C7567" t="s">
        <v>37295</v>
      </c>
      <c r="D7567" t="s">
        <v>39025</v>
      </c>
      <c r="AMK7567" t="s">
        <v>24139</v>
      </c>
      <c r="AML7567" t="s">
        <v>37296</v>
      </c>
      <c r="AMM7567" t="s">
        <v>1065</v>
      </c>
      <c r="AMN7567">
        <v>7000</v>
      </c>
      <c r="AMO7567" t="s">
        <v>1066</v>
      </c>
      <c r="AMY7567" t="s">
        <v>1066</v>
      </c>
      <c r="ANW7567" t="s">
        <v>1066</v>
      </c>
      <c r="ANZ7567" t="s">
        <v>1066</v>
      </c>
      <c r="AOC7567" t="s">
        <v>1066</v>
      </c>
      <c r="AOE7567" t="s">
        <v>1065</v>
      </c>
    </row>
    <row r="7568" spans="3:4 1025:1071">
      <c r="C7568" t="s">
        <v>37297</v>
      </c>
      <c r="D7568" t="s">
        <v>39025</v>
      </c>
      <c r="AMK7568" t="s">
        <v>15369</v>
      </c>
      <c r="AML7568" t="s">
        <v>37298</v>
      </c>
      <c r="AMM7568" t="s">
        <v>1065</v>
      </c>
      <c r="AMN7568">
        <v>7000</v>
      </c>
      <c r="AMO7568" t="s">
        <v>1066</v>
      </c>
      <c r="AMY7568" t="s">
        <v>1066</v>
      </c>
      <c r="ANW7568" t="s">
        <v>1066</v>
      </c>
      <c r="ANZ7568" t="s">
        <v>1066</v>
      </c>
      <c r="AOC7568" t="s">
        <v>1066</v>
      </c>
      <c r="AOE7568" t="s">
        <v>1065</v>
      </c>
    </row>
    <row r="7569" spans="3:4 1025:1071">
      <c r="C7569" t="s">
        <v>37299</v>
      </c>
      <c r="D7569" t="s">
        <v>39025</v>
      </c>
      <c r="AMK7569" t="s">
        <v>15188</v>
      </c>
      <c r="AML7569" t="s">
        <v>37300</v>
      </c>
      <c r="AMM7569" t="s">
        <v>1065</v>
      </c>
      <c r="AMN7569">
        <v>7000</v>
      </c>
      <c r="AMO7569" t="s">
        <v>1066</v>
      </c>
      <c r="AMY7569" t="s">
        <v>1066</v>
      </c>
      <c r="ANW7569" t="s">
        <v>1066</v>
      </c>
      <c r="ANZ7569" t="s">
        <v>1066</v>
      </c>
      <c r="AOC7569" t="s">
        <v>1066</v>
      </c>
      <c r="AOE7569" t="s">
        <v>1065</v>
      </c>
    </row>
    <row r="7570" spans="3:4 1025:1071">
      <c r="C7570" t="s">
        <v>37301</v>
      </c>
      <c r="D7570" t="s">
        <v>39025</v>
      </c>
      <c r="AMK7570" t="s">
        <v>16339</v>
      </c>
      <c r="AML7570" t="s">
        <v>37302</v>
      </c>
      <c r="AMM7570" t="s">
        <v>1065</v>
      </c>
      <c r="AMN7570">
        <v>7000</v>
      </c>
      <c r="AMO7570" t="s">
        <v>1066</v>
      </c>
      <c r="AMY7570" t="s">
        <v>1066</v>
      </c>
      <c r="ANW7570" t="s">
        <v>1066</v>
      </c>
      <c r="ANZ7570" t="s">
        <v>1066</v>
      </c>
      <c r="AOC7570" t="s">
        <v>1066</v>
      </c>
      <c r="AOE7570" t="s">
        <v>1065</v>
      </c>
    </row>
    <row r="7571" spans="3:4 1025:1071">
      <c r="C7571" t="s">
        <v>37303</v>
      </c>
      <c r="D7571" t="s">
        <v>39025</v>
      </c>
      <c r="AMK7571" t="s">
        <v>15369</v>
      </c>
      <c r="AML7571" t="s">
        <v>37304</v>
      </c>
      <c r="AMM7571" t="s">
        <v>1065</v>
      </c>
      <c r="AMN7571">
        <v>7000</v>
      </c>
      <c r="AMO7571" t="s">
        <v>1066</v>
      </c>
      <c r="AMY7571" t="s">
        <v>1066</v>
      </c>
      <c r="ANW7571" t="s">
        <v>1066</v>
      </c>
      <c r="ANZ7571" t="s">
        <v>1066</v>
      </c>
      <c r="AOC7571" t="s">
        <v>1066</v>
      </c>
      <c r="AOE7571" t="s">
        <v>1065</v>
      </c>
    </row>
    <row r="7572" spans="3:4 1025:1071">
      <c r="C7572" t="s">
        <v>37305</v>
      </c>
      <c r="D7572" t="s">
        <v>39025</v>
      </c>
      <c r="AMK7572" t="s">
        <v>1148</v>
      </c>
      <c r="AML7572" t="s">
        <v>37306</v>
      </c>
      <c r="AMM7572" t="s">
        <v>1065</v>
      </c>
      <c r="AMN7572">
        <v>7000</v>
      </c>
      <c r="AMO7572" t="s">
        <v>1066</v>
      </c>
      <c r="AMY7572" t="s">
        <v>1066</v>
      </c>
      <c r="ANW7572" t="s">
        <v>1066</v>
      </c>
      <c r="ANZ7572" t="s">
        <v>1066</v>
      </c>
      <c r="AOC7572" t="s">
        <v>1066</v>
      </c>
      <c r="AOE7572" t="s">
        <v>1065</v>
      </c>
    </row>
    <row r="7573" spans="3:4 1025:1071">
      <c r="C7573" t="s">
        <v>37307</v>
      </c>
      <c r="D7573" t="s">
        <v>39025</v>
      </c>
      <c r="AMK7573" t="s">
        <v>15188</v>
      </c>
      <c r="AML7573" t="s">
        <v>37308</v>
      </c>
      <c r="AMM7573" t="s">
        <v>1065</v>
      </c>
      <c r="AMN7573">
        <v>7000</v>
      </c>
      <c r="AMO7573" t="s">
        <v>1066</v>
      </c>
      <c r="AMY7573" t="s">
        <v>1066</v>
      </c>
      <c r="ANW7573" t="s">
        <v>1066</v>
      </c>
      <c r="ANZ7573" t="s">
        <v>1066</v>
      </c>
      <c r="AOC7573" t="s">
        <v>1066</v>
      </c>
      <c r="AOE7573" t="s">
        <v>1065</v>
      </c>
    </row>
    <row r="7574" spans="3:4 1025:1071">
      <c r="C7574" t="s">
        <v>37309</v>
      </c>
      <c r="D7574" t="s">
        <v>39025</v>
      </c>
      <c r="AMK7574" t="s">
        <v>16339</v>
      </c>
      <c r="AML7574" t="s">
        <v>37310</v>
      </c>
      <c r="AMM7574" t="s">
        <v>1065</v>
      </c>
      <c r="AMN7574">
        <v>7000</v>
      </c>
      <c r="AMO7574" t="s">
        <v>1066</v>
      </c>
      <c r="AMY7574" t="s">
        <v>1066</v>
      </c>
      <c r="ANW7574" t="s">
        <v>1066</v>
      </c>
      <c r="ANZ7574" t="s">
        <v>1066</v>
      </c>
      <c r="AOC7574" t="s">
        <v>1066</v>
      </c>
      <c r="AOE7574" t="s">
        <v>1065</v>
      </c>
    </row>
    <row r="7575" spans="3:4 1025:1071">
      <c r="C7575" t="s">
        <v>37311</v>
      </c>
      <c r="D7575" t="s">
        <v>39025</v>
      </c>
      <c r="AMK7575" t="s">
        <v>15369</v>
      </c>
      <c r="AML7575" t="s">
        <v>37312</v>
      </c>
      <c r="AMM7575" t="s">
        <v>1065</v>
      </c>
      <c r="AMN7575">
        <v>7000</v>
      </c>
      <c r="AMO7575" t="s">
        <v>1066</v>
      </c>
      <c r="AMY7575" t="s">
        <v>1066</v>
      </c>
      <c r="ANW7575" t="s">
        <v>1066</v>
      </c>
      <c r="ANZ7575" t="s">
        <v>1066</v>
      </c>
      <c r="AOC7575" t="s">
        <v>1066</v>
      </c>
      <c r="AOE7575" t="s">
        <v>1065</v>
      </c>
    </row>
    <row r="7576" spans="3:4 1025:1071">
      <c r="C7576" t="s">
        <v>37313</v>
      </c>
      <c r="D7576" t="s">
        <v>39025</v>
      </c>
      <c r="AMK7576" t="s">
        <v>16280</v>
      </c>
      <c r="AML7576" t="s">
        <v>37314</v>
      </c>
      <c r="AMM7576" t="s">
        <v>1065</v>
      </c>
      <c r="AMN7576">
        <v>7000</v>
      </c>
      <c r="AMO7576" t="s">
        <v>1066</v>
      </c>
      <c r="AMY7576" t="s">
        <v>1066</v>
      </c>
      <c r="ANW7576" t="s">
        <v>1066</v>
      </c>
      <c r="ANZ7576" t="s">
        <v>1066</v>
      </c>
      <c r="AOC7576" t="s">
        <v>1066</v>
      </c>
      <c r="AOE7576" t="s">
        <v>1065</v>
      </c>
    </row>
    <row r="7577" spans="3:4 1025:1071">
      <c r="C7577" t="s">
        <v>37315</v>
      </c>
      <c r="D7577" t="s">
        <v>39025</v>
      </c>
      <c r="AMK7577" t="s">
        <v>15188</v>
      </c>
      <c r="AML7577" t="s">
        <v>37316</v>
      </c>
      <c r="AMM7577" t="s">
        <v>1065</v>
      </c>
      <c r="AMN7577">
        <v>7000</v>
      </c>
      <c r="AMO7577" t="s">
        <v>1066</v>
      </c>
      <c r="AMY7577" t="s">
        <v>1066</v>
      </c>
      <c r="ANW7577" t="s">
        <v>1066</v>
      </c>
      <c r="ANZ7577" t="s">
        <v>1066</v>
      </c>
      <c r="AOC7577" t="s">
        <v>1066</v>
      </c>
      <c r="AOE7577" t="s">
        <v>1065</v>
      </c>
    </row>
    <row r="7578" spans="3:4 1025:1071">
      <c r="C7578" t="s">
        <v>37317</v>
      </c>
      <c r="D7578" t="s">
        <v>39025</v>
      </c>
      <c r="AMK7578" t="s">
        <v>15344</v>
      </c>
      <c r="AML7578" t="s">
        <v>37318</v>
      </c>
      <c r="AMM7578" t="s">
        <v>1065</v>
      </c>
      <c r="AMN7578">
        <v>7000</v>
      </c>
      <c r="AMO7578" t="s">
        <v>1066</v>
      </c>
      <c r="AMY7578" t="s">
        <v>1066</v>
      </c>
      <c r="ANW7578" t="s">
        <v>1066</v>
      </c>
      <c r="ANZ7578" t="s">
        <v>1066</v>
      </c>
      <c r="AOC7578" t="s">
        <v>1066</v>
      </c>
      <c r="AOE7578" t="s">
        <v>1065</v>
      </c>
    </row>
    <row r="7579" spans="3:4 1025:1071">
      <c r="C7579" t="s">
        <v>37319</v>
      </c>
      <c r="D7579" t="s">
        <v>39025</v>
      </c>
      <c r="AMK7579" t="s">
        <v>16280</v>
      </c>
      <c r="AML7579" t="s">
        <v>37320</v>
      </c>
      <c r="AMM7579" t="s">
        <v>1065</v>
      </c>
      <c r="AMN7579">
        <v>7000</v>
      </c>
      <c r="AMO7579" t="s">
        <v>1066</v>
      </c>
      <c r="AMY7579" t="s">
        <v>1066</v>
      </c>
      <c r="ANW7579" t="s">
        <v>1066</v>
      </c>
      <c r="ANZ7579" t="s">
        <v>1066</v>
      </c>
      <c r="AOC7579" t="s">
        <v>1066</v>
      </c>
      <c r="AOE7579" t="s">
        <v>1065</v>
      </c>
    </row>
    <row r="7580" spans="3:4 1025:1071">
      <c r="C7580" t="s">
        <v>37321</v>
      </c>
      <c r="D7580" t="s">
        <v>39025</v>
      </c>
      <c r="AMK7580" t="s">
        <v>16280</v>
      </c>
      <c r="AML7580" t="s">
        <v>37322</v>
      </c>
      <c r="AMM7580" t="s">
        <v>1065</v>
      </c>
      <c r="AMN7580">
        <v>7000</v>
      </c>
      <c r="AMO7580" t="s">
        <v>1066</v>
      </c>
      <c r="AMY7580" t="s">
        <v>1066</v>
      </c>
      <c r="ANW7580" t="s">
        <v>1066</v>
      </c>
      <c r="ANZ7580" t="s">
        <v>1066</v>
      </c>
      <c r="AOC7580" t="s">
        <v>1066</v>
      </c>
      <c r="AOE7580" t="s">
        <v>1065</v>
      </c>
    </row>
    <row r="7581" spans="3:4 1025:1071">
      <c r="C7581" t="s">
        <v>37323</v>
      </c>
      <c r="D7581" t="s">
        <v>39025</v>
      </c>
      <c r="AMK7581" t="s">
        <v>16280</v>
      </c>
      <c r="AML7581" t="s">
        <v>37324</v>
      </c>
      <c r="AMM7581" t="s">
        <v>1065</v>
      </c>
      <c r="AMN7581">
        <v>7000</v>
      </c>
      <c r="AMO7581" t="s">
        <v>1066</v>
      </c>
      <c r="AMY7581" t="s">
        <v>1066</v>
      </c>
      <c r="ANW7581" t="s">
        <v>1066</v>
      </c>
      <c r="ANZ7581" t="s">
        <v>1066</v>
      </c>
      <c r="AOC7581" t="s">
        <v>1066</v>
      </c>
      <c r="AOE7581" t="s">
        <v>1065</v>
      </c>
    </row>
    <row r="7582" spans="3:4 1025:1071">
      <c r="C7582" t="s">
        <v>37325</v>
      </c>
      <c r="D7582" t="s">
        <v>39025</v>
      </c>
      <c r="AMK7582" t="s">
        <v>16280</v>
      </c>
      <c r="AML7582" t="s">
        <v>37326</v>
      </c>
      <c r="AMM7582" t="s">
        <v>1065</v>
      </c>
      <c r="AMN7582">
        <v>7000</v>
      </c>
      <c r="AMO7582" t="s">
        <v>1066</v>
      </c>
      <c r="AMY7582" t="s">
        <v>1066</v>
      </c>
      <c r="ANW7582" t="s">
        <v>1066</v>
      </c>
      <c r="ANZ7582" t="s">
        <v>1066</v>
      </c>
      <c r="AOC7582" t="s">
        <v>1066</v>
      </c>
      <c r="AOE7582" t="s">
        <v>1065</v>
      </c>
    </row>
    <row r="7583" spans="3:4 1025:1071">
      <c r="C7583" t="s">
        <v>37327</v>
      </c>
      <c r="D7583" t="s">
        <v>39025</v>
      </c>
      <c r="AMK7583" t="s">
        <v>16280</v>
      </c>
      <c r="AML7583" t="s">
        <v>37328</v>
      </c>
      <c r="AMM7583" t="s">
        <v>1065</v>
      </c>
      <c r="AMN7583">
        <v>7000</v>
      </c>
      <c r="AMO7583" t="s">
        <v>1066</v>
      </c>
      <c r="AMY7583" t="s">
        <v>1066</v>
      </c>
      <c r="ANW7583" t="s">
        <v>1066</v>
      </c>
      <c r="ANZ7583" t="s">
        <v>1066</v>
      </c>
      <c r="AOC7583" t="s">
        <v>1066</v>
      </c>
      <c r="AOE7583" t="s">
        <v>1065</v>
      </c>
    </row>
    <row r="7584" spans="3:4 1025:1071">
      <c r="C7584" t="s">
        <v>37329</v>
      </c>
      <c r="D7584" t="s">
        <v>39025</v>
      </c>
      <c r="AMK7584" t="s">
        <v>16339</v>
      </c>
      <c r="AML7584" t="s">
        <v>37330</v>
      </c>
      <c r="AMM7584" t="s">
        <v>1065</v>
      </c>
      <c r="AMN7584">
        <v>7000</v>
      </c>
      <c r="AMO7584" t="s">
        <v>1066</v>
      </c>
      <c r="AMY7584" t="s">
        <v>1066</v>
      </c>
      <c r="ANW7584" t="s">
        <v>1066</v>
      </c>
      <c r="ANZ7584" t="s">
        <v>1066</v>
      </c>
      <c r="AOC7584" t="s">
        <v>1066</v>
      </c>
      <c r="AOE7584" t="s">
        <v>1065</v>
      </c>
    </row>
    <row r="7585" spans="3:4 1025:1071">
      <c r="C7585" t="s">
        <v>37331</v>
      </c>
      <c r="D7585" t="s">
        <v>39025</v>
      </c>
      <c r="AMK7585" t="s">
        <v>16339</v>
      </c>
      <c r="AML7585" t="s">
        <v>37332</v>
      </c>
      <c r="AMM7585" t="s">
        <v>1065</v>
      </c>
      <c r="AMN7585">
        <v>7000</v>
      </c>
      <c r="AMO7585" t="s">
        <v>1066</v>
      </c>
      <c r="AMY7585" t="s">
        <v>1066</v>
      </c>
      <c r="ANW7585" t="s">
        <v>1066</v>
      </c>
      <c r="ANZ7585" t="s">
        <v>1066</v>
      </c>
      <c r="AOC7585" t="s">
        <v>1066</v>
      </c>
      <c r="AOE7585" t="s">
        <v>1065</v>
      </c>
    </row>
    <row r="7586" spans="3:4 1025:1071">
      <c r="C7586" t="s">
        <v>37333</v>
      </c>
      <c r="D7586" t="s">
        <v>39025</v>
      </c>
      <c r="AMK7586" t="s">
        <v>15369</v>
      </c>
      <c r="AML7586" t="s">
        <v>37334</v>
      </c>
      <c r="AMM7586" t="s">
        <v>1065</v>
      </c>
      <c r="AMN7586">
        <v>7000</v>
      </c>
      <c r="AMO7586" t="s">
        <v>1066</v>
      </c>
      <c r="AMY7586" t="s">
        <v>1066</v>
      </c>
      <c r="ANW7586" t="s">
        <v>1066</v>
      </c>
      <c r="ANZ7586" t="s">
        <v>1066</v>
      </c>
      <c r="AOC7586" t="s">
        <v>1066</v>
      </c>
      <c r="AOE7586" t="s">
        <v>1065</v>
      </c>
    </row>
    <row r="7587" spans="3:4 1025:1071">
      <c r="C7587" t="s">
        <v>37335</v>
      </c>
      <c r="D7587" t="s">
        <v>39025</v>
      </c>
      <c r="AMK7587" t="s">
        <v>15188</v>
      </c>
      <c r="AML7587" t="s">
        <v>37336</v>
      </c>
      <c r="AMM7587" t="s">
        <v>1065</v>
      </c>
      <c r="AMN7587">
        <v>7000</v>
      </c>
      <c r="AMO7587" t="s">
        <v>1066</v>
      </c>
      <c r="AMY7587" t="s">
        <v>1066</v>
      </c>
      <c r="ANW7587" t="s">
        <v>1066</v>
      </c>
      <c r="ANZ7587" t="s">
        <v>1066</v>
      </c>
      <c r="AOC7587" t="s">
        <v>1066</v>
      </c>
      <c r="AOE7587" t="s">
        <v>1065</v>
      </c>
    </row>
    <row r="7588" spans="3:4 1025:1071">
      <c r="C7588" t="s">
        <v>37337</v>
      </c>
      <c r="D7588" t="s">
        <v>39025</v>
      </c>
      <c r="AMK7588" t="s">
        <v>18080</v>
      </c>
      <c r="AML7588" t="s">
        <v>37338</v>
      </c>
      <c r="AMM7588" t="s">
        <v>1065</v>
      </c>
      <c r="AMN7588">
        <v>7000</v>
      </c>
      <c r="AMO7588" t="s">
        <v>1066</v>
      </c>
      <c r="AMY7588" t="s">
        <v>1066</v>
      </c>
      <c r="ANW7588" t="s">
        <v>1066</v>
      </c>
      <c r="ANZ7588" t="s">
        <v>1066</v>
      </c>
      <c r="AOC7588" t="s">
        <v>1066</v>
      </c>
      <c r="AOE7588" t="s">
        <v>1065</v>
      </c>
    </row>
    <row r="7589" spans="3:4 1025:1071">
      <c r="C7589" t="s">
        <v>37339</v>
      </c>
      <c r="D7589" t="s">
        <v>39025</v>
      </c>
      <c r="AMK7589" t="s">
        <v>18080</v>
      </c>
      <c r="AML7589" t="s">
        <v>37340</v>
      </c>
      <c r="AMM7589" t="s">
        <v>1065</v>
      </c>
      <c r="AMN7589">
        <v>7000</v>
      </c>
      <c r="AMO7589" t="s">
        <v>1066</v>
      </c>
      <c r="AMY7589" t="s">
        <v>1066</v>
      </c>
      <c r="ANW7589" t="s">
        <v>1066</v>
      </c>
      <c r="ANZ7589" t="s">
        <v>1066</v>
      </c>
      <c r="AOC7589" t="s">
        <v>1066</v>
      </c>
      <c r="AOE7589" t="s">
        <v>1065</v>
      </c>
    </row>
    <row r="7590" spans="3:4 1025:1071">
      <c r="C7590" t="s">
        <v>37341</v>
      </c>
      <c r="D7590" t="s">
        <v>39025</v>
      </c>
      <c r="AMK7590" t="s">
        <v>16280</v>
      </c>
      <c r="AML7590" t="s">
        <v>37342</v>
      </c>
      <c r="AMM7590" t="s">
        <v>1065</v>
      </c>
      <c r="AMN7590">
        <v>7000</v>
      </c>
      <c r="AMO7590" t="s">
        <v>1066</v>
      </c>
      <c r="AMY7590" t="s">
        <v>1066</v>
      </c>
      <c r="ANW7590" t="s">
        <v>1066</v>
      </c>
      <c r="ANZ7590" t="s">
        <v>1066</v>
      </c>
      <c r="AOC7590" t="s">
        <v>1066</v>
      </c>
      <c r="AOE7590" t="s">
        <v>1065</v>
      </c>
    </row>
    <row r="7591" spans="3:4 1025:1071">
      <c r="C7591" t="s">
        <v>37343</v>
      </c>
      <c r="D7591" t="s">
        <v>39025</v>
      </c>
      <c r="AMK7591" t="s">
        <v>15188</v>
      </c>
      <c r="AML7591" t="s">
        <v>37344</v>
      </c>
      <c r="AMM7591" t="s">
        <v>1065</v>
      </c>
      <c r="AMN7591">
        <v>7000</v>
      </c>
      <c r="AMO7591" t="s">
        <v>1066</v>
      </c>
      <c r="AMY7591" t="s">
        <v>1066</v>
      </c>
      <c r="ANW7591" t="s">
        <v>1066</v>
      </c>
      <c r="ANZ7591" t="s">
        <v>1066</v>
      </c>
      <c r="AOC7591" t="s">
        <v>1066</v>
      </c>
      <c r="AOE7591" t="s">
        <v>1065</v>
      </c>
    </row>
    <row r="7592" spans="3:4 1025:1071">
      <c r="C7592" t="s">
        <v>37345</v>
      </c>
      <c r="D7592" t="s">
        <v>39025</v>
      </c>
      <c r="AMK7592" t="s">
        <v>16339</v>
      </c>
      <c r="AML7592" t="s">
        <v>37346</v>
      </c>
      <c r="AMM7592" t="s">
        <v>1065</v>
      </c>
      <c r="AMN7592">
        <v>7000</v>
      </c>
      <c r="AMO7592" t="s">
        <v>1066</v>
      </c>
      <c r="AMY7592" t="s">
        <v>1065</v>
      </c>
      <c r="AMZ7592" t="s">
        <v>37347</v>
      </c>
      <c r="ANG7592" t="b">
        <v>1</v>
      </c>
      <c r="ANM7592" t="b">
        <v>1</v>
      </c>
      <c r="ANR7592" t="b">
        <v>1</v>
      </c>
      <c r="ANW7592" t="s">
        <v>1066</v>
      </c>
      <c r="ANZ7592" t="s">
        <v>1066</v>
      </c>
      <c r="AOC7592" t="s">
        <v>1066</v>
      </c>
      <c r="AOE7592" t="s">
        <v>1065</v>
      </c>
    </row>
    <row r="7593" spans="3:4 1025:1071">
      <c r="C7593" t="s">
        <v>37348</v>
      </c>
      <c r="D7593" t="s">
        <v>39025</v>
      </c>
      <c r="AMK7593" t="s">
        <v>16280</v>
      </c>
      <c r="AML7593" t="s">
        <v>37349</v>
      </c>
      <c r="AMM7593" t="s">
        <v>1065</v>
      </c>
      <c r="AMN7593">
        <v>7000</v>
      </c>
      <c r="AMO7593" t="s">
        <v>1066</v>
      </c>
      <c r="AMY7593" t="s">
        <v>1066</v>
      </c>
      <c r="ANW7593" t="s">
        <v>1066</v>
      </c>
      <c r="ANZ7593" t="s">
        <v>1066</v>
      </c>
      <c r="AOC7593" t="s">
        <v>1066</v>
      </c>
      <c r="AOE7593" t="s">
        <v>1065</v>
      </c>
    </row>
    <row r="7594" spans="3:4 1025:1071">
      <c r="C7594" t="s">
        <v>37350</v>
      </c>
      <c r="D7594" t="s">
        <v>39025</v>
      </c>
      <c r="AMK7594" t="s">
        <v>16339</v>
      </c>
      <c r="AML7594" t="s">
        <v>37351</v>
      </c>
      <c r="AMM7594" t="s">
        <v>1065</v>
      </c>
      <c r="AMN7594">
        <v>7000</v>
      </c>
      <c r="AMO7594" t="s">
        <v>1066</v>
      </c>
      <c r="AMY7594" t="s">
        <v>1066</v>
      </c>
      <c r="ANW7594" t="s">
        <v>1066</v>
      </c>
      <c r="ANZ7594" t="s">
        <v>1066</v>
      </c>
      <c r="AOC7594" t="s">
        <v>1066</v>
      </c>
      <c r="AOE7594" t="s">
        <v>1065</v>
      </c>
    </row>
    <row r="7595" spans="3:4 1025:1071">
      <c r="C7595" t="s">
        <v>37352</v>
      </c>
      <c r="D7595" t="s">
        <v>39025</v>
      </c>
    </row>
    <row r="7596" spans="3:4 1025:1071">
      <c r="C7596" t="s">
        <v>37353</v>
      </c>
      <c r="D7596" t="s">
        <v>39025</v>
      </c>
      <c r="AMK7596" t="s">
        <v>15188</v>
      </c>
      <c r="AML7596" t="s">
        <v>37354</v>
      </c>
      <c r="AMM7596" t="s">
        <v>1065</v>
      </c>
      <c r="AMN7596">
        <v>7000</v>
      </c>
      <c r="AMO7596" t="s">
        <v>1066</v>
      </c>
      <c r="AMY7596" t="s">
        <v>1066</v>
      </c>
      <c r="ANW7596" t="s">
        <v>1066</v>
      </c>
      <c r="ANZ7596" t="s">
        <v>1066</v>
      </c>
      <c r="AOC7596" t="s">
        <v>1066</v>
      </c>
      <c r="AOE7596" t="s">
        <v>1065</v>
      </c>
    </row>
    <row r="7597" spans="3:4 1025:1071">
      <c r="C7597" t="s">
        <v>37355</v>
      </c>
      <c r="D7597" t="s">
        <v>39025</v>
      </c>
      <c r="AMK7597" t="s">
        <v>18080</v>
      </c>
      <c r="AML7597" t="s">
        <v>37356</v>
      </c>
      <c r="AMM7597" t="s">
        <v>1065</v>
      </c>
      <c r="AMN7597">
        <v>7000</v>
      </c>
      <c r="AMO7597" t="s">
        <v>1066</v>
      </c>
      <c r="AMY7597" t="s">
        <v>1065</v>
      </c>
      <c r="AMZ7597" t="s">
        <v>37357</v>
      </c>
      <c r="AND7597" t="b">
        <v>1</v>
      </c>
      <c r="ANM7597" t="b">
        <v>1</v>
      </c>
      <c r="ANQ7597" t="b">
        <v>1</v>
      </c>
      <c r="ANW7597" t="s">
        <v>1066</v>
      </c>
      <c r="ANZ7597" t="s">
        <v>1066</v>
      </c>
      <c r="AOC7597" t="s">
        <v>1066</v>
      </c>
      <c r="AOE7597" t="s">
        <v>1065</v>
      </c>
    </row>
    <row r="7598" spans="3:4 1025:1071">
      <c r="C7598" t="s">
        <v>37358</v>
      </c>
      <c r="D7598" t="s">
        <v>39025</v>
      </c>
      <c r="AMK7598" t="s">
        <v>16280</v>
      </c>
      <c r="AML7598" t="s">
        <v>37359</v>
      </c>
      <c r="AMM7598" t="s">
        <v>1065</v>
      </c>
      <c r="AMN7598">
        <v>7000</v>
      </c>
      <c r="AMO7598" t="s">
        <v>1066</v>
      </c>
      <c r="AMY7598" t="s">
        <v>1066</v>
      </c>
      <c r="ANW7598" t="s">
        <v>1066</v>
      </c>
      <c r="ANZ7598" t="s">
        <v>1066</v>
      </c>
      <c r="AOC7598" t="s">
        <v>1066</v>
      </c>
      <c r="AOE7598" t="s">
        <v>1065</v>
      </c>
    </row>
    <row r="7599" spans="3:4 1025:1071">
      <c r="C7599" t="s">
        <v>37360</v>
      </c>
      <c r="D7599" t="s">
        <v>39025</v>
      </c>
      <c r="AMK7599" t="s">
        <v>16280</v>
      </c>
      <c r="AML7599" t="s">
        <v>37361</v>
      </c>
      <c r="AMM7599" t="s">
        <v>1065</v>
      </c>
      <c r="AMN7599">
        <v>7000</v>
      </c>
      <c r="AMO7599" t="s">
        <v>1066</v>
      </c>
      <c r="AMY7599" t="s">
        <v>1066</v>
      </c>
      <c r="ANW7599" t="s">
        <v>1066</v>
      </c>
      <c r="ANZ7599" t="s">
        <v>1066</v>
      </c>
      <c r="AOC7599" t="s">
        <v>1066</v>
      </c>
      <c r="AOE7599" t="s">
        <v>1065</v>
      </c>
    </row>
    <row r="7600" spans="3:4 1025:1071">
      <c r="C7600" t="s">
        <v>37362</v>
      </c>
      <c r="D7600" t="s">
        <v>39025</v>
      </c>
      <c r="AMK7600" t="s">
        <v>1268</v>
      </c>
      <c r="AML7600" t="s">
        <v>37363</v>
      </c>
      <c r="AMM7600" t="s">
        <v>1065</v>
      </c>
      <c r="AMN7600">
        <v>7000</v>
      </c>
      <c r="AMO7600" t="s">
        <v>1066</v>
      </c>
      <c r="AMY7600" t="s">
        <v>1066</v>
      </c>
      <c r="ANW7600" t="s">
        <v>1066</v>
      </c>
      <c r="ANZ7600" t="s">
        <v>1066</v>
      </c>
      <c r="AOC7600" t="s">
        <v>1066</v>
      </c>
      <c r="AOE7600" t="s">
        <v>1065</v>
      </c>
    </row>
    <row r="7601" spans="3:4 1025:1071">
      <c r="C7601" t="s">
        <v>37364</v>
      </c>
      <c r="D7601" t="s">
        <v>39025</v>
      </c>
      <c r="AMK7601" t="s">
        <v>18080</v>
      </c>
      <c r="AML7601" t="s">
        <v>37365</v>
      </c>
      <c r="AMM7601" t="s">
        <v>1065</v>
      </c>
      <c r="AMN7601">
        <v>7000</v>
      </c>
      <c r="AMO7601" t="s">
        <v>1066</v>
      </c>
      <c r="AMY7601" t="s">
        <v>1066</v>
      </c>
      <c r="ANW7601" t="s">
        <v>1066</v>
      </c>
      <c r="ANZ7601" t="s">
        <v>1066</v>
      </c>
      <c r="AOC7601" t="s">
        <v>1066</v>
      </c>
      <c r="AOE7601" t="s">
        <v>1065</v>
      </c>
    </row>
    <row r="7602" spans="3:4 1025:1071">
      <c r="C7602" t="s">
        <v>37366</v>
      </c>
      <c r="D7602" t="s">
        <v>39025</v>
      </c>
      <c r="AMK7602" t="s">
        <v>15344</v>
      </c>
      <c r="AML7602" t="s">
        <v>37367</v>
      </c>
      <c r="AMM7602" t="s">
        <v>1065</v>
      </c>
      <c r="AMN7602">
        <v>7000</v>
      </c>
      <c r="AMO7602" t="s">
        <v>1066</v>
      </c>
      <c r="AMY7602" t="s">
        <v>1066</v>
      </c>
      <c r="ANW7602" t="s">
        <v>1066</v>
      </c>
      <c r="ANZ7602" t="s">
        <v>1066</v>
      </c>
      <c r="AOC7602" t="s">
        <v>1066</v>
      </c>
      <c r="AOE7602" t="s">
        <v>1065</v>
      </c>
    </row>
    <row r="7603" spans="3:4 1025:1071">
      <c r="C7603" t="s">
        <v>37368</v>
      </c>
      <c r="D7603" t="s">
        <v>39025</v>
      </c>
      <c r="AMK7603" t="s">
        <v>1151</v>
      </c>
      <c r="AML7603" t="s">
        <v>37369</v>
      </c>
      <c r="AMM7603" t="s">
        <v>1065</v>
      </c>
      <c r="AMN7603">
        <v>7000</v>
      </c>
      <c r="AMO7603" t="s">
        <v>1066</v>
      </c>
      <c r="AMY7603" t="s">
        <v>1066</v>
      </c>
      <c r="ANW7603" t="s">
        <v>1066</v>
      </c>
      <c r="ANZ7603" t="s">
        <v>1066</v>
      </c>
      <c r="AOC7603" t="s">
        <v>1066</v>
      </c>
      <c r="AOE7603" t="s">
        <v>1065</v>
      </c>
    </row>
    <row r="7604" spans="3:4 1025:1071">
      <c r="C7604" t="s">
        <v>37370</v>
      </c>
      <c r="D7604" t="s">
        <v>39025</v>
      </c>
    </row>
    <row r="7605" spans="3:4 1025:1071">
      <c r="C7605" t="s">
        <v>37371</v>
      </c>
      <c r="D7605" t="s">
        <v>39025</v>
      </c>
      <c r="AMK7605" t="s">
        <v>16280</v>
      </c>
      <c r="AML7605" t="s">
        <v>37372</v>
      </c>
      <c r="AMM7605" t="s">
        <v>1065</v>
      </c>
      <c r="AMN7605">
        <v>7000</v>
      </c>
      <c r="AMO7605" t="s">
        <v>1066</v>
      </c>
      <c r="AMY7605" t="s">
        <v>1066</v>
      </c>
      <c r="ANW7605" t="s">
        <v>1066</v>
      </c>
      <c r="ANZ7605" t="s">
        <v>1066</v>
      </c>
      <c r="AOC7605" t="s">
        <v>1066</v>
      </c>
      <c r="AOE7605" t="s">
        <v>1065</v>
      </c>
    </row>
    <row r="7606" spans="3:4 1025:1071">
      <c r="C7606" t="s">
        <v>37373</v>
      </c>
      <c r="D7606" t="s">
        <v>39025</v>
      </c>
      <c r="AMK7606" t="s">
        <v>16280</v>
      </c>
      <c r="AML7606" t="s">
        <v>37374</v>
      </c>
      <c r="AMM7606" t="s">
        <v>1065</v>
      </c>
      <c r="AMN7606">
        <v>7000</v>
      </c>
      <c r="AMO7606" t="s">
        <v>1066</v>
      </c>
      <c r="AMY7606" t="s">
        <v>1066</v>
      </c>
      <c r="ANW7606" t="s">
        <v>1066</v>
      </c>
      <c r="ANZ7606" t="s">
        <v>1066</v>
      </c>
      <c r="AOC7606" t="s">
        <v>1066</v>
      </c>
      <c r="AOE7606" t="s">
        <v>1065</v>
      </c>
    </row>
    <row r="7607" spans="3:4 1025:1071">
      <c r="C7607" t="s">
        <v>37375</v>
      </c>
      <c r="D7607" t="s">
        <v>39025</v>
      </c>
      <c r="AMK7607" t="s">
        <v>15188</v>
      </c>
      <c r="AML7607" t="s">
        <v>37376</v>
      </c>
      <c r="AMM7607" t="s">
        <v>1065</v>
      </c>
      <c r="AMN7607">
        <v>7000</v>
      </c>
      <c r="AMO7607" t="s">
        <v>1066</v>
      </c>
      <c r="AMY7607" t="s">
        <v>1066</v>
      </c>
      <c r="ANW7607" t="s">
        <v>1066</v>
      </c>
      <c r="ANZ7607" t="s">
        <v>1066</v>
      </c>
      <c r="AOC7607" t="s">
        <v>1066</v>
      </c>
      <c r="AOE7607" t="s">
        <v>1065</v>
      </c>
    </row>
    <row r="7608" spans="3:4 1025:1071">
      <c r="C7608" t="s">
        <v>37377</v>
      </c>
      <c r="D7608" t="s">
        <v>39025</v>
      </c>
      <c r="AMK7608" t="s">
        <v>15188</v>
      </c>
      <c r="AML7608" t="s">
        <v>37378</v>
      </c>
      <c r="AMM7608" t="s">
        <v>1065</v>
      </c>
      <c r="AMN7608">
        <v>7000</v>
      </c>
      <c r="AMO7608" t="s">
        <v>1066</v>
      </c>
      <c r="AMY7608" t="s">
        <v>1066</v>
      </c>
      <c r="ANW7608" t="s">
        <v>1066</v>
      </c>
      <c r="ANZ7608" t="s">
        <v>1066</v>
      </c>
      <c r="AOC7608" t="s">
        <v>1066</v>
      </c>
      <c r="AOE7608" t="s">
        <v>1065</v>
      </c>
    </row>
    <row r="7609" spans="3:4 1025:1071">
      <c r="C7609" t="s">
        <v>37379</v>
      </c>
      <c r="D7609" t="s">
        <v>39025</v>
      </c>
      <c r="AMK7609" t="s">
        <v>15188</v>
      </c>
      <c r="AML7609" t="s">
        <v>37380</v>
      </c>
      <c r="AMM7609" t="s">
        <v>1065</v>
      </c>
      <c r="AMN7609">
        <v>7000</v>
      </c>
      <c r="AMO7609" t="s">
        <v>1066</v>
      </c>
      <c r="AMY7609" t="s">
        <v>1066</v>
      </c>
      <c r="ANW7609" t="s">
        <v>1066</v>
      </c>
      <c r="ANZ7609" t="s">
        <v>1066</v>
      </c>
      <c r="AOC7609" t="s">
        <v>1066</v>
      </c>
      <c r="AOE7609" t="s">
        <v>1065</v>
      </c>
    </row>
    <row r="7610" spans="3:4 1025:1071">
      <c r="C7610" t="s">
        <v>37381</v>
      </c>
      <c r="D7610" t="s">
        <v>39025</v>
      </c>
      <c r="AMK7610" t="s">
        <v>16339</v>
      </c>
      <c r="AML7610" t="s">
        <v>37382</v>
      </c>
      <c r="AMM7610" t="s">
        <v>1065</v>
      </c>
      <c r="AMN7610">
        <v>7000</v>
      </c>
      <c r="AMO7610" t="s">
        <v>1066</v>
      </c>
      <c r="AMY7610" t="s">
        <v>1066</v>
      </c>
      <c r="ANW7610" t="s">
        <v>1066</v>
      </c>
      <c r="ANZ7610" t="s">
        <v>1066</v>
      </c>
      <c r="AOC7610" t="s">
        <v>1066</v>
      </c>
      <c r="AOE7610" t="s">
        <v>1065</v>
      </c>
    </row>
    <row r="7611" spans="3:4 1025:1071">
      <c r="C7611" t="s">
        <v>37383</v>
      </c>
      <c r="D7611" t="s">
        <v>39025</v>
      </c>
      <c r="AMK7611" t="s">
        <v>1117</v>
      </c>
      <c r="AML7611" t="s">
        <v>37384</v>
      </c>
      <c r="AMM7611" t="s">
        <v>1065</v>
      </c>
      <c r="AMN7611">
        <v>7000</v>
      </c>
      <c r="AMO7611" t="s">
        <v>1066</v>
      </c>
      <c r="AMY7611" t="s">
        <v>1066</v>
      </c>
      <c r="ANW7611" t="s">
        <v>1066</v>
      </c>
      <c r="ANZ7611" t="s">
        <v>1066</v>
      </c>
      <c r="AOC7611" t="s">
        <v>1066</v>
      </c>
      <c r="AOE7611" t="s">
        <v>1065</v>
      </c>
    </row>
    <row r="7612" spans="3:4 1025:1071">
      <c r="C7612" t="s">
        <v>37385</v>
      </c>
      <c r="D7612" t="s">
        <v>39025</v>
      </c>
    </row>
    <row r="7613" spans="3:4 1025:1071">
      <c r="C7613" t="s">
        <v>37386</v>
      </c>
      <c r="D7613" t="s">
        <v>39025</v>
      </c>
      <c r="AMK7613" t="s">
        <v>15188</v>
      </c>
      <c r="AML7613" t="s">
        <v>37387</v>
      </c>
      <c r="AMM7613" t="s">
        <v>1065</v>
      </c>
      <c r="AMN7613">
        <v>7000</v>
      </c>
      <c r="AMO7613" t="s">
        <v>1066</v>
      </c>
      <c r="AMY7613" t="s">
        <v>1066</v>
      </c>
      <c r="ANW7613" t="s">
        <v>1066</v>
      </c>
      <c r="ANZ7613" t="s">
        <v>1066</v>
      </c>
      <c r="AOC7613" t="s">
        <v>1066</v>
      </c>
      <c r="AOE7613" t="s">
        <v>1065</v>
      </c>
    </row>
    <row r="7614" spans="3:4 1025:1071">
      <c r="C7614" t="s">
        <v>37388</v>
      </c>
      <c r="D7614" t="s">
        <v>39025</v>
      </c>
      <c r="AMK7614" t="s">
        <v>15188</v>
      </c>
      <c r="AML7614" t="s">
        <v>37389</v>
      </c>
      <c r="AMM7614" t="s">
        <v>1065</v>
      </c>
      <c r="AMN7614">
        <v>7000</v>
      </c>
      <c r="AMO7614" t="s">
        <v>1066</v>
      </c>
      <c r="AMY7614" t="s">
        <v>1066</v>
      </c>
      <c r="ANW7614" t="s">
        <v>1066</v>
      </c>
      <c r="ANZ7614" t="s">
        <v>1066</v>
      </c>
      <c r="AOC7614" t="s">
        <v>1066</v>
      </c>
      <c r="AOE7614" t="s">
        <v>1065</v>
      </c>
    </row>
    <row r="7615" spans="3:4 1025:1071">
      <c r="C7615" t="s">
        <v>37390</v>
      </c>
      <c r="D7615" t="s">
        <v>39025</v>
      </c>
      <c r="AMK7615" t="s">
        <v>16280</v>
      </c>
      <c r="AML7615" t="s">
        <v>37391</v>
      </c>
      <c r="AMM7615" t="s">
        <v>1065</v>
      </c>
      <c r="AMN7615">
        <v>7000</v>
      </c>
      <c r="AMO7615" t="s">
        <v>1066</v>
      </c>
      <c r="AMY7615" t="s">
        <v>1066</v>
      </c>
      <c r="ANW7615" t="s">
        <v>1066</v>
      </c>
      <c r="ANZ7615" t="s">
        <v>1066</v>
      </c>
      <c r="AOC7615" t="s">
        <v>1066</v>
      </c>
      <c r="AOE7615" t="s">
        <v>1065</v>
      </c>
    </row>
    <row r="7616" spans="3:4 1025:1071">
      <c r="C7616" t="s">
        <v>37392</v>
      </c>
      <c r="D7616" t="s">
        <v>39025</v>
      </c>
      <c r="AMK7616" t="s">
        <v>18080</v>
      </c>
      <c r="AML7616" t="s">
        <v>37393</v>
      </c>
      <c r="AMM7616" t="s">
        <v>1065</v>
      </c>
      <c r="AMN7616">
        <v>7000</v>
      </c>
      <c r="AMO7616" t="s">
        <v>1066</v>
      </c>
      <c r="AMY7616" t="s">
        <v>1066</v>
      </c>
      <c r="ANW7616" t="s">
        <v>1066</v>
      </c>
      <c r="ANZ7616" t="s">
        <v>1066</v>
      </c>
      <c r="AOC7616" t="s">
        <v>1066</v>
      </c>
      <c r="AOE7616" t="s">
        <v>1065</v>
      </c>
    </row>
    <row r="7617" spans="3:4 1025:1071">
      <c r="C7617" t="s">
        <v>37394</v>
      </c>
      <c r="D7617" t="s">
        <v>39025</v>
      </c>
      <c r="AMK7617" t="s">
        <v>15188</v>
      </c>
      <c r="AML7617" t="s">
        <v>37395</v>
      </c>
      <c r="AMM7617" t="s">
        <v>1065</v>
      </c>
      <c r="AMN7617">
        <v>7000</v>
      </c>
      <c r="AMO7617" t="s">
        <v>1066</v>
      </c>
      <c r="AMY7617" t="s">
        <v>1066</v>
      </c>
      <c r="ANW7617" t="s">
        <v>1066</v>
      </c>
      <c r="ANZ7617" t="s">
        <v>1066</v>
      </c>
      <c r="AOC7617" t="s">
        <v>1066</v>
      </c>
      <c r="AOE7617" t="s">
        <v>1065</v>
      </c>
    </row>
    <row r="7618" spans="3:4 1025:1071">
      <c r="C7618" t="s">
        <v>37396</v>
      </c>
      <c r="D7618" t="s">
        <v>39025</v>
      </c>
    </row>
    <row r="7619" spans="3:4 1025:1071">
      <c r="C7619" t="s">
        <v>37397</v>
      </c>
      <c r="D7619" t="s">
        <v>39025</v>
      </c>
      <c r="AMK7619" t="s">
        <v>15344</v>
      </c>
      <c r="AML7619" t="s">
        <v>37398</v>
      </c>
      <c r="AMM7619" t="s">
        <v>1065</v>
      </c>
      <c r="AMN7619">
        <v>7000</v>
      </c>
      <c r="AMO7619" t="s">
        <v>1066</v>
      </c>
      <c r="AMY7619" t="s">
        <v>1066</v>
      </c>
      <c r="ANW7619" t="s">
        <v>1066</v>
      </c>
      <c r="ANZ7619" t="s">
        <v>1066</v>
      </c>
      <c r="AOC7619" t="s">
        <v>1066</v>
      </c>
      <c r="AOE7619" t="s">
        <v>1065</v>
      </c>
    </row>
    <row r="7620" spans="3:4 1025:1071">
      <c r="C7620" t="s">
        <v>37399</v>
      </c>
      <c r="D7620" t="s">
        <v>39025</v>
      </c>
      <c r="AMK7620" t="s">
        <v>1294</v>
      </c>
      <c r="AML7620" t="s">
        <v>37400</v>
      </c>
      <c r="AMM7620" t="s">
        <v>1065</v>
      </c>
      <c r="AMN7620">
        <v>7000</v>
      </c>
      <c r="AMO7620" t="s">
        <v>1066</v>
      </c>
      <c r="AMY7620" t="s">
        <v>1066</v>
      </c>
      <c r="ANW7620" t="s">
        <v>1066</v>
      </c>
      <c r="ANZ7620" t="s">
        <v>1066</v>
      </c>
      <c r="AOC7620" t="s">
        <v>1066</v>
      </c>
      <c r="AOE7620" t="s">
        <v>1065</v>
      </c>
    </row>
    <row r="7621" spans="3:4 1025:1071">
      <c r="C7621" t="s">
        <v>37401</v>
      </c>
      <c r="D7621" t="s">
        <v>39025</v>
      </c>
      <c r="AMK7621" t="s">
        <v>16280</v>
      </c>
      <c r="AML7621" t="s">
        <v>37402</v>
      </c>
      <c r="AMM7621" t="s">
        <v>1065</v>
      </c>
      <c r="AMN7621">
        <v>7000</v>
      </c>
      <c r="AMO7621" t="s">
        <v>1066</v>
      </c>
      <c r="AMY7621" t="s">
        <v>1066</v>
      </c>
      <c r="ANW7621" t="s">
        <v>1066</v>
      </c>
      <c r="ANZ7621" t="s">
        <v>1066</v>
      </c>
      <c r="AOC7621" t="s">
        <v>1066</v>
      </c>
      <c r="AOE7621" t="s">
        <v>1065</v>
      </c>
    </row>
    <row r="7622" spans="3:4 1025:1071">
      <c r="C7622" t="s">
        <v>37403</v>
      </c>
      <c r="D7622" t="s">
        <v>39025</v>
      </c>
      <c r="AMK7622" t="s">
        <v>16339</v>
      </c>
      <c r="AML7622" t="s">
        <v>37404</v>
      </c>
      <c r="AMM7622" t="s">
        <v>1065</v>
      </c>
      <c r="AMN7622">
        <v>7000</v>
      </c>
      <c r="AMO7622" t="s">
        <v>1066</v>
      </c>
      <c r="AMY7622" t="s">
        <v>1066</v>
      </c>
      <c r="ANW7622" t="s">
        <v>1066</v>
      </c>
      <c r="ANZ7622" t="s">
        <v>1066</v>
      </c>
      <c r="AOC7622" t="s">
        <v>1066</v>
      </c>
      <c r="AOE7622" t="s">
        <v>1065</v>
      </c>
    </row>
    <row r="7623" spans="3:4 1025:1071">
      <c r="C7623" t="s">
        <v>37405</v>
      </c>
      <c r="D7623" t="s">
        <v>39025</v>
      </c>
      <c r="AMK7623" t="s">
        <v>16339</v>
      </c>
      <c r="AML7623" t="s">
        <v>37406</v>
      </c>
      <c r="AMM7623" t="s">
        <v>1065</v>
      </c>
      <c r="AMN7623">
        <v>7000</v>
      </c>
      <c r="AMO7623" t="s">
        <v>1066</v>
      </c>
      <c r="AMY7623" t="s">
        <v>1066</v>
      </c>
      <c r="ANW7623" t="s">
        <v>1066</v>
      </c>
      <c r="ANZ7623" t="s">
        <v>1065</v>
      </c>
      <c r="AOA7623" t="s">
        <v>37407</v>
      </c>
      <c r="AOB7623" t="s">
        <v>1065</v>
      </c>
      <c r="AOC7623" t="s">
        <v>1066</v>
      </c>
      <c r="AOE7623" t="s">
        <v>1065</v>
      </c>
    </row>
    <row r="7624" spans="3:4 1025:1071">
      <c r="C7624" t="s">
        <v>37408</v>
      </c>
      <c r="D7624" t="s">
        <v>39025</v>
      </c>
      <c r="AMK7624" t="s">
        <v>18080</v>
      </c>
      <c r="AML7624" t="s">
        <v>37409</v>
      </c>
      <c r="AMM7624" t="s">
        <v>1065</v>
      </c>
      <c r="AMN7624">
        <v>7000</v>
      </c>
      <c r="AMO7624" t="s">
        <v>1066</v>
      </c>
      <c r="AMY7624" t="s">
        <v>1066</v>
      </c>
      <c r="ANW7624" t="s">
        <v>1066</v>
      </c>
      <c r="ANZ7624" t="s">
        <v>1066</v>
      </c>
      <c r="AOC7624" t="s">
        <v>1066</v>
      </c>
      <c r="AOE7624" t="s">
        <v>1065</v>
      </c>
    </row>
    <row r="7625" spans="3:4 1025:1071">
      <c r="C7625" t="s">
        <v>37410</v>
      </c>
      <c r="D7625" t="s">
        <v>39025</v>
      </c>
      <c r="AMK7625" t="s">
        <v>16339</v>
      </c>
      <c r="AML7625" t="s">
        <v>37411</v>
      </c>
      <c r="AMM7625" t="s">
        <v>1065</v>
      </c>
      <c r="AMN7625">
        <v>7000</v>
      </c>
      <c r="AMO7625" t="s">
        <v>1066</v>
      </c>
      <c r="AMY7625" t="s">
        <v>1065</v>
      </c>
      <c r="AMZ7625" t="s">
        <v>37412</v>
      </c>
      <c r="ANB7625" t="b">
        <v>1</v>
      </c>
      <c r="ANN7625" t="b">
        <v>1</v>
      </c>
      <c r="ANQ7625" t="b">
        <v>1</v>
      </c>
      <c r="ANR7625" t="b">
        <v>1</v>
      </c>
      <c r="ANW7625" t="s">
        <v>1065</v>
      </c>
      <c r="ANX7625" t="s">
        <v>37413</v>
      </c>
      <c r="ANY7625" t="s">
        <v>1066</v>
      </c>
      <c r="ANZ7625" t="s">
        <v>1065</v>
      </c>
      <c r="AOA7625" t="s">
        <v>37414</v>
      </c>
      <c r="AOB7625" t="s">
        <v>1066</v>
      </c>
      <c r="AOC7625" t="s">
        <v>1066</v>
      </c>
      <c r="AOE7625" t="s">
        <v>1065</v>
      </c>
    </row>
    <row r="7626" spans="3:4 1025:1071">
      <c r="C7626" t="s">
        <v>37415</v>
      </c>
      <c r="D7626" t="s">
        <v>39025</v>
      </c>
      <c r="AMK7626" t="s">
        <v>15369</v>
      </c>
      <c r="AML7626" t="s">
        <v>37416</v>
      </c>
      <c r="AMM7626" t="s">
        <v>1065</v>
      </c>
      <c r="AMN7626">
        <v>7000</v>
      </c>
      <c r="AMO7626" t="s">
        <v>1066</v>
      </c>
      <c r="AMY7626" t="s">
        <v>1066</v>
      </c>
      <c r="ANW7626" t="s">
        <v>1066</v>
      </c>
      <c r="ANZ7626" t="s">
        <v>1066</v>
      </c>
      <c r="AOC7626" t="s">
        <v>1066</v>
      </c>
      <c r="AOE7626" t="s">
        <v>1065</v>
      </c>
    </row>
    <row r="7627" spans="3:4 1025:1071">
      <c r="C7627" t="s">
        <v>37417</v>
      </c>
      <c r="D7627" t="s">
        <v>39025</v>
      </c>
      <c r="AMK7627" t="s">
        <v>18080</v>
      </c>
      <c r="AML7627" t="s">
        <v>37418</v>
      </c>
      <c r="AMM7627" t="s">
        <v>1065</v>
      </c>
      <c r="AMN7627">
        <v>7000</v>
      </c>
      <c r="AMO7627" t="s">
        <v>1066</v>
      </c>
      <c r="AMY7627" t="s">
        <v>1066</v>
      </c>
      <c r="ANW7627" t="s">
        <v>1066</v>
      </c>
      <c r="ANZ7627" t="s">
        <v>1066</v>
      </c>
      <c r="AOC7627" t="s">
        <v>1066</v>
      </c>
      <c r="AOE7627" t="s">
        <v>1065</v>
      </c>
    </row>
    <row r="7628" spans="3:4 1025:1071">
      <c r="C7628" t="s">
        <v>37419</v>
      </c>
      <c r="D7628" t="s">
        <v>39025</v>
      </c>
      <c r="AMK7628" t="s">
        <v>24139</v>
      </c>
      <c r="AML7628" t="s">
        <v>37420</v>
      </c>
      <c r="AMM7628" t="s">
        <v>1065</v>
      </c>
      <c r="AMN7628">
        <v>7000</v>
      </c>
      <c r="AMO7628" t="s">
        <v>1066</v>
      </c>
      <c r="AMY7628" t="s">
        <v>1066</v>
      </c>
      <c r="ANW7628" t="s">
        <v>1066</v>
      </c>
      <c r="ANZ7628" t="s">
        <v>1066</v>
      </c>
      <c r="AOC7628" t="s">
        <v>1066</v>
      </c>
      <c r="AOE7628" t="s">
        <v>1065</v>
      </c>
    </row>
    <row r="7629" spans="3:4 1025:1071">
      <c r="C7629" t="s">
        <v>37421</v>
      </c>
      <c r="D7629" t="s">
        <v>39025</v>
      </c>
      <c r="AMK7629" t="s">
        <v>1268</v>
      </c>
      <c r="AML7629" t="s">
        <v>37422</v>
      </c>
      <c r="AMM7629" t="s">
        <v>1065</v>
      </c>
      <c r="AMN7629">
        <v>7000</v>
      </c>
      <c r="AMO7629" t="s">
        <v>1066</v>
      </c>
      <c r="AMY7629" t="s">
        <v>1066</v>
      </c>
      <c r="ANW7629" t="s">
        <v>1066</v>
      </c>
      <c r="ANZ7629" t="s">
        <v>1066</v>
      </c>
      <c r="AOC7629" t="s">
        <v>1066</v>
      </c>
      <c r="AOE7629" t="s">
        <v>1065</v>
      </c>
    </row>
    <row r="7630" spans="3:4 1025:1071">
      <c r="C7630" t="s">
        <v>37423</v>
      </c>
      <c r="D7630" t="s">
        <v>39025</v>
      </c>
      <c r="AMK7630" t="s">
        <v>1268</v>
      </c>
      <c r="AML7630" t="s">
        <v>37424</v>
      </c>
      <c r="AMM7630" t="s">
        <v>1065</v>
      </c>
      <c r="AMN7630">
        <v>7000</v>
      </c>
      <c r="AMO7630" t="s">
        <v>1066</v>
      </c>
      <c r="AMY7630" t="s">
        <v>1066</v>
      </c>
      <c r="ANW7630" t="s">
        <v>1066</v>
      </c>
      <c r="ANZ7630" t="s">
        <v>1066</v>
      </c>
      <c r="AOC7630" t="s">
        <v>1066</v>
      </c>
      <c r="AOE7630" t="s">
        <v>1065</v>
      </c>
    </row>
    <row r="7631" spans="3:4 1025:1071">
      <c r="C7631" t="s">
        <v>37425</v>
      </c>
      <c r="D7631" t="s">
        <v>39025</v>
      </c>
      <c r="AMK7631" t="s">
        <v>15369</v>
      </c>
      <c r="AML7631" t="s">
        <v>37426</v>
      </c>
      <c r="AMM7631" t="s">
        <v>1065</v>
      </c>
      <c r="AMN7631">
        <v>7000</v>
      </c>
      <c r="AMO7631" t="s">
        <v>1066</v>
      </c>
      <c r="AMY7631" t="s">
        <v>1066</v>
      </c>
      <c r="ANW7631" t="s">
        <v>1066</v>
      </c>
      <c r="ANZ7631" t="s">
        <v>1066</v>
      </c>
      <c r="AOC7631" t="s">
        <v>1066</v>
      </c>
      <c r="AOE7631" t="s">
        <v>1065</v>
      </c>
    </row>
    <row r="7632" spans="3:4 1025:1071">
      <c r="C7632" t="s">
        <v>37427</v>
      </c>
      <c r="D7632" t="s">
        <v>39025</v>
      </c>
      <c r="AMK7632" t="s">
        <v>1268</v>
      </c>
      <c r="AML7632" t="s">
        <v>37428</v>
      </c>
      <c r="AMM7632" t="s">
        <v>1065</v>
      </c>
      <c r="AMN7632">
        <v>7000</v>
      </c>
      <c r="AMO7632" t="s">
        <v>1066</v>
      </c>
      <c r="AMY7632" t="s">
        <v>1066</v>
      </c>
      <c r="ANW7632" t="s">
        <v>1066</v>
      </c>
      <c r="ANZ7632" t="s">
        <v>1066</v>
      </c>
      <c r="AOC7632" t="s">
        <v>1066</v>
      </c>
      <c r="AOE7632" t="s">
        <v>1065</v>
      </c>
    </row>
    <row r="7633" spans="3:4 1025:1071">
      <c r="C7633" t="s">
        <v>37429</v>
      </c>
      <c r="D7633" t="s">
        <v>39025</v>
      </c>
      <c r="AMK7633" t="s">
        <v>15369</v>
      </c>
      <c r="AML7633" t="s">
        <v>37430</v>
      </c>
      <c r="AMM7633" t="s">
        <v>1065</v>
      </c>
      <c r="AMN7633">
        <v>7000</v>
      </c>
      <c r="AMO7633" t="s">
        <v>1066</v>
      </c>
      <c r="AMY7633" t="s">
        <v>1066</v>
      </c>
      <c r="ANW7633" t="s">
        <v>1066</v>
      </c>
      <c r="ANZ7633" t="s">
        <v>1066</v>
      </c>
      <c r="AOC7633" t="s">
        <v>1066</v>
      </c>
      <c r="AOE7633" t="s">
        <v>1065</v>
      </c>
    </row>
    <row r="7634" spans="3:4 1025:1071">
      <c r="C7634" t="s">
        <v>37431</v>
      </c>
      <c r="D7634" t="s">
        <v>39025</v>
      </c>
      <c r="AMK7634" t="s">
        <v>15369</v>
      </c>
      <c r="AML7634" t="s">
        <v>37432</v>
      </c>
      <c r="AMM7634" t="s">
        <v>1065</v>
      </c>
      <c r="AMN7634">
        <v>7000</v>
      </c>
      <c r="AMO7634" t="s">
        <v>1066</v>
      </c>
      <c r="AMY7634" t="s">
        <v>1066</v>
      </c>
      <c r="ANW7634" t="s">
        <v>1066</v>
      </c>
      <c r="ANZ7634" t="s">
        <v>1066</v>
      </c>
      <c r="AOC7634" t="s">
        <v>1066</v>
      </c>
      <c r="AOE7634" t="s">
        <v>1065</v>
      </c>
    </row>
    <row r="7635" spans="3:4 1025:1071">
      <c r="C7635" t="s">
        <v>37433</v>
      </c>
      <c r="D7635" t="s">
        <v>39025</v>
      </c>
      <c r="AMK7635" t="s">
        <v>15188</v>
      </c>
      <c r="AML7635" t="s">
        <v>37434</v>
      </c>
      <c r="AMM7635" t="s">
        <v>1065</v>
      </c>
      <c r="AMN7635">
        <v>7000</v>
      </c>
      <c r="AMO7635" t="s">
        <v>1066</v>
      </c>
      <c r="AMY7635" t="s">
        <v>1066</v>
      </c>
      <c r="ANW7635" t="s">
        <v>1066</v>
      </c>
      <c r="ANZ7635" t="s">
        <v>1066</v>
      </c>
      <c r="AOC7635" t="s">
        <v>1066</v>
      </c>
      <c r="AOE7635" t="s">
        <v>1065</v>
      </c>
    </row>
    <row r="7636" spans="3:4 1025:1071">
      <c r="C7636" t="s">
        <v>37435</v>
      </c>
      <c r="D7636" t="s">
        <v>39025</v>
      </c>
      <c r="AMK7636" t="s">
        <v>15369</v>
      </c>
      <c r="AML7636" t="s">
        <v>37436</v>
      </c>
      <c r="AMM7636" t="s">
        <v>1065</v>
      </c>
      <c r="AMN7636">
        <v>7000</v>
      </c>
      <c r="AMO7636" t="s">
        <v>1066</v>
      </c>
      <c r="AMY7636" t="s">
        <v>1065</v>
      </c>
      <c r="AMZ7636" t="s">
        <v>37437</v>
      </c>
      <c r="ANU7636" t="b">
        <v>1</v>
      </c>
      <c r="ANV7636" t="s">
        <v>37438</v>
      </c>
      <c r="ANW7636" t="s">
        <v>1066</v>
      </c>
      <c r="ANZ7636" t="s">
        <v>1066</v>
      </c>
      <c r="AOC7636" t="s">
        <v>1066</v>
      </c>
      <c r="AOE7636" t="s">
        <v>1065</v>
      </c>
    </row>
    <row r="7637" spans="3:4 1025:1071">
      <c r="C7637" t="s">
        <v>37439</v>
      </c>
      <c r="D7637" t="s">
        <v>39025</v>
      </c>
      <c r="AMK7637" t="s">
        <v>16339</v>
      </c>
      <c r="AML7637" t="s">
        <v>37440</v>
      </c>
      <c r="AMM7637" t="s">
        <v>1065</v>
      </c>
      <c r="AMN7637">
        <v>7000</v>
      </c>
      <c r="AMO7637" t="s">
        <v>1066</v>
      </c>
      <c r="AMY7637" t="s">
        <v>1066</v>
      </c>
      <c r="ANW7637" t="s">
        <v>1066</v>
      </c>
      <c r="ANZ7637" t="s">
        <v>1066</v>
      </c>
      <c r="AOC7637" t="s">
        <v>1066</v>
      </c>
      <c r="AOE7637" t="s">
        <v>1065</v>
      </c>
    </row>
    <row r="7638" spans="3:4 1025:1071">
      <c r="C7638" t="s">
        <v>37441</v>
      </c>
      <c r="D7638" t="s">
        <v>39025</v>
      </c>
    </row>
    <row r="7639" spans="3:4 1025:1071">
      <c r="C7639" t="s">
        <v>37442</v>
      </c>
      <c r="D7639" t="s">
        <v>39025</v>
      </c>
      <c r="AMK7639" t="s">
        <v>15369</v>
      </c>
      <c r="AML7639" t="s">
        <v>37443</v>
      </c>
      <c r="AMM7639" t="s">
        <v>1065</v>
      </c>
      <c r="AMN7639">
        <v>7000</v>
      </c>
      <c r="AMO7639" t="s">
        <v>1066</v>
      </c>
      <c r="AMY7639" t="s">
        <v>1066</v>
      </c>
      <c r="ANW7639" t="s">
        <v>1066</v>
      </c>
      <c r="ANZ7639" t="s">
        <v>1066</v>
      </c>
      <c r="AOC7639" t="s">
        <v>1066</v>
      </c>
      <c r="AOE7639" t="s">
        <v>1065</v>
      </c>
    </row>
    <row r="7640" spans="3:4 1025:1071">
      <c r="C7640" t="s">
        <v>37444</v>
      </c>
      <c r="D7640" t="s">
        <v>39025</v>
      </c>
      <c r="AMK7640" t="s">
        <v>16280</v>
      </c>
      <c r="AML7640" t="s">
        <v>37445</v>
      </c>
      <c r="AMM7640" t="s">
        <v>1065</v>
      </c>
      <c r="AMN7640">
        <v>7000</v>
      </c>
      <c r="AMO7640" t="s">
        <v>1066</v>
      </c>
      <c r="AMY7640" t="s">
        <v>1066</v>
      </c>
      <c r="ANW7640" t="s">
        <v>1066</v>
      </c>
      <c r="ANZ7640" t="s">
        <v>1066</v>
      </c>
      <c r="AOC7640" t="s">
        <v>1066</v>
      </c>
      <c r="AOE7640" t="s">
        <v>1065</v>
      </c>
    </row>
    <row r="7641" spans="3:4 1025:1071">
      <c r="C7641" t="s">
        <v>37446</v>
      </c>
      <c r="D7641" t="s">
        <v>39025</v>
      </c>
      <c r="AMK7641" t="s">
        <v>15369</v>
      </c>
      <c r="AML7641" t="s">
        <v>37447</v>
      </c>
      <c r="AMM7641" t="s">
        <v>1065</v>
      </c>
      <c r="AMN7641">
        <v>7000</v>
      </c>
      <c r="AMO7641" t="s">
        <v>1066</v>
      </c>
      <c r="AMY7641" t="s">
        <v>1066</v>
      </c>
      <c r="ANW7641" t="s">
        <v>1066</v>
      </c>
      <c r="ANZ7641" t="s">
        <v>1066</v>
      </c>
      <c r="AOC7641" t="s">
        <v>1066</v>
      </c>
      <c r="AOE7641" t="s">
        <v>1065</v>
      </c>
    </row>
    <row r="7642" spans="3:4 1025:1071">
      <c r="C7642" t="s">
        <v>37448</v>
      </c>
      <c r="D7642" t="s">
        <v>39025</v>
      </c>
      <c r="AMK7642" t="s">
        <v>15188</v>
      </c>
      <c r="AML7642" t="s">
        <v>37449</v>
      </c>
      <c r="AMM7642" t="s">
        <v>1065</v>
      </c>
      <c r="AMN7642">
        <v>7000</v>
      </c>
      <c r="AMO7642" t="s">
        <v>1066</v>
      </c>
      <c r="AMY7642" t="s">
        <v>1066</v>
      </c>
      <c r="ANW7642" t="s">
        <v>1066</v>
      </c>
      <c r="ANZ7642" t="s">
        <v>1066</v>
      </c>
      <c r="AOC7642" t="s">
        <v>1066</v>
      </c>
      <c r="AOE7642" t="s">
        <v>1065</v>
      </c>
    </row>
    <row r="7643" spans="3:4 1025:1071">
      <c r="C7643" t="s">
        <v>37450</v>
      </c>
      <c r="D7643" t="s">
        <v>39025</v>
      </c>
      <c r="AMK7643" t="s">
        <v>15188</v>
      </c>
      <c r="AML7643" t="s">
        <v>37451</v>
      </c>
      <c r="AMM7643" t="s">
        <v>1065</v>
      </c>
      <c r="AMN7643">
        <v>7000</v>
      </c>
      <c r="AMO7643" t="s">
        <v>1066</v>
      </c>
      <c r="AMY7643" t="s">
        <v>1066</v>
      </c>
      <c r="ANW7643" t="s">
        <v>1066</v>
      </c>
      <c r="ANZ7643" t="s">
        <v>1066</v>
      </c>
      <c r="AOC7643" t="s">
        <v>1066</v>
      </c>
      <c r="AOE7643" t="s">
        <v>1065</v>
      </c>
    </row>
    <row r="7644" spans="3:4 1025:1071">
      <c r="C7644" t="s">
        <v>37452</v>
      </c>
      <c r="D7644" t="s">
        <v>39025</v>
      </c>
      <c r="AMK7644" t="s">
        <v>15344</v>
      </c>
      <c r="AML7644" t="s">
        <v>37453</v>
      </c>
      <c r="AMM7644" t="s">
        <v>1065</v>
      </c>
      <c r="AMN7644">
        <v>7000</v>
      </c>
      <c r="AMO7644" t="s">
        <v>1066</v>
      </c>
      <c r="AMY7644" t="s">
        <v>1066</v>
      </c>
      <c r="ANW7644" t="s">
        <v>1066</v>
      </c>
      <c r="ANZ7644" t="s">
        <v>1066</v>
      </c>
      <c r="AOC7644" t="s">
        <v>1066</v>
      </c>
      <c r="AOE7644" t="s">
        <v>1065</v>
      </c>
    </row>
    <row r="7645" spans="3:4 1025:1071">
      <c r="C7645" t="s">
        <v>37454</v>
      </c>
      <c r="D7645" t="s">
        <v>39025</v>
      </c>
      <c r="AMK7645" t="s">
        <v>16280</v>
      </c>
      <c r="AML7645" t="s">
        <v>37455</v>
      </c>
      <c r="AMM7645" t="s">
        <v>1065</v>
      </c>
      <c r="AMN7645">
        <v>7000</v>
      </c>
      <c r="AMO7645" t="s">
        <v>1066</v>
      </c>
      <c r="AMY7645" t="s">
        <v>1066</v>
      </c>
      <c r="ANW7645" t="s">
        <v>1066</v>
      </c>
      <c r="ANZ7645" t="s">
        <v>1066</v>
      </c>
      <c r="AOC7645" t="s">
        <v>1066</v>
      </c>
      <c r="AOE7645" t="s">
        <v>1065</v>
      </c>
    </row>
    <row r="7646" spans="3:4 1025:1071">
      <c r="C7646" t="s">
        <v>37456</v>
      </c>
      <c r="D7646" t="s">
        <v>39025</v>
      </c>
      <c r="AMK7646" t="s">
        <v>16339</v>
      </c>
      <c r="AML7646" t="s">
        <v>37457</v>
      </c>
      <c r="AMM7646" t="s">
        <v>1065</v>
      </c>
      <c r="AMN7646">
        <v>7000</v>
      </c>
      <c r="AMO7646" t="s">
        <v>1066</v>
      </c>
      <c r="AMY7646" t="s">
        <v>1066</v>
      </c>
      <c r="ANW7646" t="s">
        <v>1066</v>
      </c>
      <c r="ANZ7646" t="s">
        <v>1066</v>
      </c>
      <c r="AOC7646" t="s">
        <v>1066</v>
      </c>
      <c r="AOE7646" t="s">
        <v>1065</v>
      </c>
    </row>
    <row r="7647" spans="3:4 1025:1071">
      <c r="C7647" t="s">
        <v>37458</v>
      </c>
      <c r="D7647" t="s">
        <v>39025</v>
      </c>
      <c r="AMK7647" t="s">
        <v>16339</v>
      </c>
      <c r="AML7647" t="s">
        <v>37459</v>
      </c>
      <c r="AMM7647" t="s">
        <v>1065</v>
      </c>
      <c r="AMN7647">
        <v>7000</v>
      </c>
      <c r="AMO7647" t="s">
        <v>1066</v>
      </c>
      <c r="AMY7647" t="s">
        <v>1066</v>
      </c>
      <c r="ANW7647" t="s">
        <v>1066</v>
      </c>
      <c r="ANZ7647" t="s">
        <v>1066</v>
      </c>
      <c r="AOC7647" t="s">
        <v>1066</v>
      </c>
      <c r="AOE7647" t="s">
        <v>1065</v>
      </c>
    </row>
    <row r="7648" spans="3:4 1025:1071">
      <c r="C7648" t="s">
        <v>37460</v>
      </c>
      <c r="D7648" t="s">
        <v>39025</v>
      </c>
      <c r="AMK7648" t="s">
        <v>15344</v>
      </c>
      <c r="AML7648" t="s">
        <v>37461</v>
      </c>
      <c r="AMM7648" t="s">
        <v>1065</v>
      </c>
      <c r="AMN7648">
        <v>7000</v>
      </c>
      <c r="AMO7648" t="s">
        <v>1066</v>
      </c>
      <c r="AMY7648" t="s">
        <v>1066</v>
      </c>
      <c r="ANW7648" t="s">
        <v>1066</v>
      </c>
      <c r="ANZ7648" t="s">
        <v>1066</v>
      </c>
      <c r="AOC7648" t="s">
        <v>1066</v>
      </c>
      <c r="AOE7648" t="s">
        <v>1065</v>
      </c>
    </row>
    <row r="7649" spans="3:4 1025:1071">
      <c r="C7649" t="s">
        <v>37462</v>
      </c>
      <c r="D7649" t="s">
        <v>39025</v>
      </c>
      <c r="AMK7649" t="s">
        <v>1268</v>
      </c>
      <c r="AML7649" t="s">
        <v>37463</v>
      </c>
      <c r="AMM7649" t="s">
        <v>1065</v>
      </c>
      <c r="AMN7649">
        <v>7000</v>
      </c>
      <c r="AMO7649" t="s">
        <v>1066</v>
      </c>
      <c r="AMY7649" t="s">
        <v>1066</v>
      </c>
      <c r="ANW7649" t="s">
        <v>1066</v>
      </c>
      <c r="ANZ7649" t="s">
        <v>1066</v>
      </c>
      <c r="AOC7649" t="s">
        <v>1066</v>
      </c>
      <c r="AOE7649" t="s">
        <v>1065</v>
      </c>
    </row>
    <row r="7650" spans="3:4 1025:1071">
      <c r="C7650" t="s">
        <v>37464</v>
      </c>
      <c r="D7650" t="s">
        <v>39025</v>
      </c>
      <c r="AMK7650" t="s">
        <v>16339</v>
      </c>
      <c r="AML7650" t="s">
        <v>37465</v>
      </c>
      <c r="AMM7650" t="s">
        <v>1065</v>
      </c>
      <c r="AMN7650">
        <v>7000</v>
      </c>
      <c r="AMO7650" t="s">
        <v>1066</v>
      </c>
      <c r="AMY7650" t="s">
        <v>1066</v>
      </c>
      <c r="ANW7650" t="s">
        <v>1066</v>
      </c>
      <c r="ANZ7650" t="s">
        <v>1066</v>
      </c>
      <c r="AOC7650" t="s">
        <v>1066</v>
      </c>
      <c r="AOE7650" t="s">
        <v>1065</v>
      </c>
    </row>
    <row r="7651" spans="3:4 1025:1071">
      <c r="C7651" t="s">
        <v>37466</v>
      </c>
      <c r="D7651" t="s">
        <v>39025</v>
      </c>
    </row>
    <row r="7652" spans="3:4 1025:1071">
      <c r="C7652" t="s">
        <v>37467</v>
      </c>
      <c r="D7652" t="s">
        <v>39025</v>
      </c>
      <c r="AMK7652" t="s">
        <v>18080</v>
      </c>
      <c r="AML7652" t="s">
        <v>37468</v>
      </c>
      <c r="AMM7652" t="s">
        <v>1065</v>
      </c>
      <c r="AMN7652">
        <v>7000</v>
      </c>
      <c r="AMO7652" t="s">
        <v>1066</v>
      </c>
      <c r="AMY7652" t="s">
        <v>1066</v>
      </c>
      <c r="ANW7652" t="s">
        <v>1066</v>
      </c>
      <c r="ANZ7652" t="s">
        <v>1066</v>
      </c>
      <c r="AOC7652" t="s">
        <v>1066</v>
      </c>
      <c r="AOE7652" t="s">
        <v>1065</v>
      </c>
    </row>
    <row r="7653" spans="3:4 1025:1071">
      <c r="C7653" t="s">
        <v>37469</v>
      </c>
      <c r="D7653" t="s">
        <v>39025</v>
      </c>
      <c r="AMK7653" t="s">
        <v>15344</v>
      </c>
      <c r="AML7653" t="s">
        <v>37470</v>
      </c>
      <c r="AMM7653" t="s">
        <v>1065</v>
      </c>
      <c r="AMN7653">
        <v>7000</v>
      </c>
      <c r="AMO7653" t="s">
        <v>1066</v>
      </c>
      <c r="AMY7653" t="s">
        <v>1066</v>
      </c>
      <c r="ANW7653" t="s">
        <v>1066</v>
      </c>
      <c r="ANZ7653" t="s">
        <v>1066</v>
      </c>
      <c r="AOC7653" t="s">
        <v>1066</v>
      </c>
      <c r="AOE7653" t="s">
        <v>1065</v>
      </c>
    </row>
    <row r="7654" spans="3:4 1025:1071">
      <c r="C7654" t="s">
        <v>37471</v>
      </c>
      <c r="D7654" t="s">
        <v>39025</v>
      </c>
    </row>
    <row r="7655" spans="3:4 1025:1071">
      <c r="C7655" t="s">
        <v>37472</v>
      </c>
      <c r="D7655" t="s">
        <v>39025</v>
      </c>
      <c r="AMK7655" t="s">
        <v>15369</v>
      </c>
      <c r="AML7655" t="s">
        <v>37473</v>
      </c>
      <c r="AMM7655" t="s">
        <v>1065</v>
      </c>
      <c r="AMN7655">
        <v>7000</v>
      </c>
      <c r="AMO7655" t="s">
        <v>1066</v>
      </c>
      <c r="AMY7655" t="s">
        <v>1066</v>
      </c>
      <c r="ANW7655" t="s">
        <v>1066</v>
      </c>
      <c r="ANZ7655" t="s">
        <v>1066</v>
      </c>
      <c r="AOC7655" t="s">
        <v>1066</v>
      </c>
      <c r="AOE7655" t="s">
        <v>1065</v>
      </c>
    </row>
    <row r="7656" spans="3:4 1025:1071">
      <c r="C7656" t="s">
        <v>37474</v>
      </c>
      <c r="D7656" t="s">
        <v>39025</v>
      </c>
      <c r="AMK7656" t="s">
        <v>1268</v>
      </c>
      <c r="AML7656" t="s">
        <v>37475</v>
      </c>
      <c r="AMM7656" t="s">
        <v>1065</v>
      </c>
      <c r="AMN7656">
        <v>7000</v>
      </c>
      <c r="AMO7656" t="s">
        <v>1066</v>
      </c>
      <c r="AMY7656" t="s">
        <v>1066</v>
      </c>
      <c r="ANW7656" t="s">
        <v>1066</v>
      </c>
      <c r="ANZ7656" t="s">
        <v>1066</v>
      </c>
      <c r="AOC7656" t="s">
        <v>1066</v>
      </c>
      <c r="AOE7656" t="s">
        <v>1065</v>
      </c>
    </row>
    <row r="7657" spans="3:4 1025:1071">
      <c r="C7657" t="s">
        <v>37476</v>
      </c>
      <c r="D7657" t="s">
        <v>39025</v>
      </c>
      <c r="AMK7657" t="s">
        <v>16280</v>
      </c>
      <c r="AML7657" t="s">
        <v>37477</v>
      </c>
      <c r="AMM7657" t="s">
        <v>1065</v>
      </c>
      <c r="AMN7657">
        <v>7000</v>
      </c>
      <c r="AMO7657" t="s">
        <v>1066</v>
      </c>
      <c r="AMY7657" t="s">
        <v>1066</v>
      </c>
      <c r="ANW7657" t="s">
        <v>1066</v>
      </c>
      <c r="ANZ7657" t="s">
        <v>1066</v>
      </c>
      <c r="AOC7657" t="s">
        <v>1066</v>
      </c>
      <c r="AOE7657" t="s">
        <v>1065</v>
      </c>
    </row>
    <row r="7658" spans="3:4 1025:1071">
      <c r="C7658" t="s">
        <v>37478</v>
      </c>
      <c r="D7658" t="s">
        <v>39025</v>
      </c>
      <c r="AMK7658" t="s">
        <v>16339</v>
      </c>
      <c r="AML7658" t="s">
        <v>37479</v>
      </c>
      <c r="AMM7658" t="s">
        <v>1065</v>
      </c>
      <c r="AMN7658">
        <v>7000</v>
      </c>
      <c r="AMO7658" t="s">
        <v>1066</v>
      </c>
      <c r="AMY7658" t="s">
        <v>1066</v>
      </c>
      <c r="ANW7658" t="s">
        <v>1066</v>
      </c>
      <c r="ANZ7658" t="s">
        <v>1066</v>
      </c>
      <c r="AOC7658" t="s">
        <v>1066</v>
      </c>
      <c r="AOE7658" t="s">
        <v>1065</v>
      </c>
    </row>
    <row r="7659" spans="3:4 1025:1071">
      <c r="C7659" t="s">
        <v>37480</v>
      </c>
      <c r="D7659" t="s">
        <v>39025</v>
      </c>
      <c r="AMK7659" t="s">
        <v>1268</v>
      </c>
      <c r="AML7659" t="s">
        <v>37481</v>
      </c>
      <c r="AMM7659" t="s">
        <v>1065</v>
      </c>
      <c r="AMN7659">
        <v>7000</v>
      </c>
      <c r="AMO7659" t="s">
        <v>1066</v>
      </c>
      <c r="AMY7659" t="s">
        <v>1066</v>
      </c>
      <c r="ANW7659" t="s">
        <v>1066</v>
      </c>
      <c r="ANZ7659" t="s">
        <v>1066</v>
      </c>
      <c r="AOC7659" t="s">
        <v>1066</v>
      </c>
      <c r="AOE7659" t="s">
        <v>1065</v>
      </c>
    </row>
    <row r="7660" spans="3:4 1025:1071">
      <c r="C7660" t="s">
        <v>37482</v>
      </c>
      <c r="D7660" t="s">
        <v>39025</v>
      </c>
      <c r="AMK7660" t="s">
        <v>15369</v>
      </c>
      <c r="AML7660" t="s">
        <v>37483</v>
      </c>
      <c r="AMM7660" t="s">
        <v>1065</v>
      </c>
      <c r="AMN7660">
        <v>7000</v>
      </c>
      <c r="AMO7660" t="s">
        <v>1066</v>
      </c>
      <c r="AMY7660" t="s">
        <v>1066</v>
      </c>
      <c r="ANW7660" t="s">
        <v>1066</v>
      </c>
      <c r="ANZ7660" t="s">
        <v>1066</v>
      </c>
      <c r="AOC7660" t="s">
        <v>1066</v>
      </c>
      <c r="AOE7660" t="s">
        <v>1065</v>
      </c>
    </row>
    <row r="7661" spans="3:4 1025:1071">
      <c r="C7661" t="s">
        <v>37484</v>
      </c>
      <c r="D7661" t="s">
        <v>39025</v>
      </c>
      <c r="AMK7661" t="s">
        <v>1268</v>
      </c>
      <c r="AML7661" t="s">
        <v>37485</v>
      </c>
      <c r="AMM7661" t="s">
        <v>1065</v>
      </c>
      <c r="AMN7661">
        <v>7000</v>
      </c>
      <c r="AMO7661" t="s">
        <v>1066</v>
      </c>
      <c r="AMY7661" t="s">
        <v>1066</v>
      </c>
      <c r="ANW7661" t="s">
        <v>1066</v>
      </c>
      <c r="ANZ7661" t="s">
        <v>1066</v>
      </c>
      <c r="AOC7661" t="s">
        <v>1066</v>
      </c>
      <c r="AOE7661" t="s">
        <v>1065</v>
      </c>
    </row>
    <row r="7662" spans="3:4 1025:1071">
      <c r="C7662" t="s">
        <v>37486</v>
      </c>
      <c r="D7662" t="s">
        <v>39025</v>
      </c>
      <c r="AMK7662" t="s">
        <v>15344</v>
      </c>
      <c r="AML7662" t="s">
        <v>37487</v>
      </c>
      <c r="AMM7662" t="s">
        <v>1065</v>
      </c>
      <c r="AMN7662">
        <v>7000</v>
      </c>
      <c r="AMO7662" t="s">
        <v>1066</v>
      </c>
      <c r="AMY7662" t="s">
        <v>1066</v>
      </c>
      <c r="ANW7662" t="s">
        <v>1066</v>
      </c>
      <c r="ANZ7662" t="s">
        <v>1066</v>
      </c>
      <c r="AOC7662" t="s">
        <v>1066</v>
      </c>
      <c r="AOE7662" t="s">
        <v>1065</v>
      </c>
    </row>
    <row r="7663" spans="3:4 1025:1071">
      <c r="C7663" t="s">
        <v>37488</v>
      </c>
      <c r="D7663" t="s">
        <v>39025</v>
      </c>
      <c r="AMK7663" t="s">
        <v>1117</v>
      </c>
      <c r="AML7663" t="s">
        <v>37489</v>
      </c>
      <c r="AMM7663" t="s">
        <v>1065</v>
      </c>
      <c r="AMN7663">
        <v>7000</v>
      </c>
      <c r="AMO7663" t="s">
        <v>1066</v>
      </c>
      <c r="AMY7663" t="s">
        <v>1066</v>
      </c>
      <c r="ANW7663" t="s">
        <v>1066</v>
      </c>
      <c r="ANZ7663" t="s">
        <v>1066</v>
      </c>
      <c r="AOC7663" t="s">
        <v>1066</v>
      </c>
      <c r="AOE7663" t="s">
        <v>1065</v>
      </c>
    </row>
    <row r="7664" spans="3:4 1025:1071">
      <c r="C7664" t="s">
        <v>37490</v>
      </c>
      <c r="D7664" t="s">
        <v>39025</v>
      </c>
      <c r="AMK7664" t="s">
        <v>1268</v>
      </c>
      <c r="AML7664" t="s">
        <v>37491</v>
      </c>
      <c r="AMM7664" t="s">
        <v>1065</v>
      </c>
      <c r="AMN7664">
        <v>7000</v>
      </c>
      <c r="AMO7664" t="s">
        <v>1066</v>
      </c>
      <c r="AMY7664" t="s">
        <v>1066</v>
      </c>
      <c r="ANW7664" t="s">
        <v>1066</v>
      </c>
      <c r="ANZ7664" t="s">
        <v>1066</v>
      </c>
      <c r="AOC7664" t="s">
        <v>1066</v>
      </c>
      <c r="AOE7664" t="s">
        <v>1065</v>
      </c>
    </row>
    <row r="7665" spans="3:4 1025:1071">
      <c r="C7665" t="s">
        <v>37492</v>
      </c>
      <c r="D7665" t="s">
        <v>39025</v>
      </c>
      <c r="AMK7665" t="s">
        <v>16339</v>
      </c>
      <c r="AML7665" t="s">
        <v>37493</v>
      </c>
      <c r="AMM7665" t="s">
        <v>1065</v>
      </c>
      <c r="AMN7665">
        <v>7000</v>
      </c>
      <c r="AMO7665" t="s">
        <v>1066</v>
      </c>
      <c r="AMY7665" t="s">
        <v>1066</v>
      </c>
      <c r="ANW7665" t="s">
        <v>1066</v>
      </c>
      <c r="ANZ7665" t="s">
        <v>1066</v>
      </c>
      <c r="AOC7665" t="s">
        <v>1066</v>
      </c>
      <c r="AOE7665" t="s">
        <v>1065</v>
      </c>
    </row>
    <row r="7666" spans="3:4 1025:1071">
      <c r="C7666" t="s">
        <v>37494</v>
      </c>
      <c r="D7666" t="s">
        <v>39025</v>
      </c>
      <c r="AMK7666" t="s">
        <v>1151</v>
      </c>
      <c r="AML7666" t="s">
        <v>37495</v>
      </c>
      <c r="AMM7666" t="s">
        <v>1065</v>
      </c>
      <c r="AMN7666">
        <v>7000</v>
      </c>
      <c r="AMO7666" t="s">
        <v>1066</v>
      </c>
      <c r="AMY7666" t="s">
        <v>1065</v>
      </c>
      <c r="AMZ7666" t="s">
        <v>37496</v>
      </c>
      <c r="AND7666" t="b">
        <v>1</v>
      </c>
      <c r="ANM7666" t="b">
        <v>1</v>
      </c>
      <c r="ANU7666" t="b">
        <v>1</v>
      </c>
      <c r="ANV7666" t="s">
        <v>13980</v>
      </c>
      <c r="ANW7666" t="s">
        <v>1066</v>
      </c>
      <c r="ANZ7666" t="s">
        <v>1066</v>
      </c>
      <c r="AOC7666" t="s">
        <v>1066</v>
      </c>
      <c r="AOE7666" t="s">
        <v>1065</v>
      </c>
    </row>
    <row r="7667" spans="3:4 1025:1071">
      <c r="C7667" t="s">
        <v>37497</v>
      </c>
      <c r="D7667" t="s">
        <v>39025</v>
      </c>
      <c r="AMK7667" t="s">
        <v>1268</v>
      </c>
      <c r="AML7667" t="s">
        <v>37498</v>
      </c>
      <c r="AMM7667" t="s">
        <v>1065</v>
      </c>
      <c r="AMN7667">
        <v>7000</v>
      </c>
      <c r="AMO7667" t="s">
        <v>1066</v>
      </c>
      <c r="AMY7667" t="s">
        <v>1066</v>
      </c>
      <c r="ANW7667" t="s">
        <v>1066</v>
      </c>
      <c r="ANZ7667" t="s">
        <v>1066</v>
      </c>
      <c r="AOC7667" t="s">
        <v>1066</v>
      </c>
      <c r="AOE7667" t="s">
        <v>1065</v>
      </c>
    </row>
    <row r="7668" spans="3:4 1025:1071">
      <c r="C7668" t="s">
        <v>37499</v>
      </c>
      <c r="D7668" t="s">
        <v>39025</v>
      </c>
      <c r="AMK7668" t="s">
        <v>15344</v>
      </c>
      <c r="AML7668" t="s">
        <v>37500</v>
      </c>
      <c r="AMM7668" t="s">
        <v>1065</v>
      </c>
      <c r="AMN7668">
        <v>7000</v>
      </c>
      <c r="AMO7668" t="s">
        <v>1066</v>
      </c>
      <c r="AMY7668" t="s">
        <v>1066</v>
      </c>
      <c r="ANW7668" t="s">
        <v>1066</v>
      </c>
      <c r="ANZ7668" t="s">
        <v>1066</v>
      </c>
      <c r="AOC7668" t="s">
        <v>1066</v>
      </c>
      <c r="AOE7668" t="s">
        <v>1065</v>
      </c>
    </row>
    <row r="7669" spans="3:4 1025:1071">
      <c r="C7669" t="s">
        <v>37501</v>
      </c>
      <c r="D7669" t="s">
        <v>39025</v>
      </c>
      <c r="AMK7669" t="s">
        <v>15188</v>
      </c>
      <c r="AML7669" t="s">
        <v>37502</v>
      </c>
      <c r="AMM7669" t="s">
        <v>1065</v>
      </c>
      <c r="AMN7669">
        <v>7000</v>
      </c>
      <c r="AMO7669" t="s">
        <v>1066</v>
      </c>
      <c r="AMY7669" t="s">
        <v>1066</v>
      </c>
      <c r="ANW7669" t="s">
        <v>1066</v>
      </c>
      <c r="ANZ7669" t="s">
        <v>1066</v>
      </c>
      <c r="AOC7669" t="s">
        <v>1066</v>
      </c>
      <c r="AOE7669" t="s">
        <v>1065</v>
      </c>
    </row>
    <row r="7670" spans="3:4 1025:1071">
      <c r="C7670" t="s">
        <v>37503</v>
      </c>
      <c r="D7670" t="s">
        <v>39025</v>
      </c>
      <c r="AMK7670" t="s">
        <v>15344</v>
      </c>
      <c r="AML7670" t="s">
        <v>37504</v>
      </c>
      <c r="AMM7670" t="s">
        <v>1065</v>
      </c>
      <c r="AMN7670">
        <v>7000</v>
      </c>
      <c r="AMO7670" t="s">
        <v>1066</v>
      </c>
      <c r="AMY7670" t="s">
        <v>1066</v>
      </c>
      <c r="ANW7670" t="s">
        <v>1066</v>
      </c>
      <c r="ANZ7670" t="s">
        <v>1066</v>
      </c>
      <c r="AOC7670" t="s">
        <v>1066</v>
      </c>
      <c r="AOE7670" t="s">
        <v>1065</v>
      </c>
    </row>
    <row r="7671" spans="3:4 1025:1071">
      <c r="C7671" t="s">
        <v>37505</v>
      </c>
      <c r="D7671" t="s">
        <v>39025</v>
      </c>
      <c r="AMK7671" t="s">
        <v>1117</v>
      </c>
      <c r="AML7671" t="s">
        <v>37506</v>
      </c>
      <c r="AMM7671" t="s">
        <v>1065</v>
      </c>
      <c r="AMN7671">
        <v>7000</v>
      </c>
      <c r="AMO7671" t="s">
        <v>1066</v>
      </c>
      <c r="AMY7671" t="s">
        <v>1066</v>
      </c>
      <c r="ANW7671" t="s">
        <v>1066</v>
      </c>
      <c r="ANZ7671" t="s">
        <v>1066</v>
      </c>
      <c r="AOC7671" t="s">
        <v>1066</v>
      </c>
      <c r="AOE7671" t="s">
        <v>1065</v>
      </c>
    </row>
    <row r="7672" spans="3:4 1025:1071">
      <c r="C7672" t="s">
        <v>37507</v>
      </c>
      <c r="D7672" t="s">
        <v>39025</v>
      </c>
      <c r="AMK7672" t="s">
        <v>16339</v>
      </c>
      <c r="AML7672" t="s">
        <v>37508</v>
      </c>
      <c r="AMM7672" t="s">
        <v>1065</v>
      </c>
      <c r="AMN7672">
        <v>7000</v>
      </c>
      <c r="AMO7672" t="s">
        <v>1066</v>
      </c>
      <c r="AMY7672" t="s">
        <v>1066</v>
      </c>
      <c r="ANW7672" t="s">
        <v>1066</v>
      </c>
      <c r="ANZ7672" t="s">
        <v>1066</v>
      </c>
      <c r="AOC7672" t="s">
        <v>1066</v>
      </c>
      <c r="AOE7672" t="s">
        <v>1065</v>
      </c>
    </row>
    <row r="7673" spans="3:4 1025:1071">
      <c r="C7673" t="s">
        <v>37509</v>
      </c>
      <c r="D7673" t="s">
        <v>39025</v>
      </c>
      <c r="AMK7673" t="s">
        <v>15188</v>
      </c>
      <c r="AML7673" t="s">
        <v>37510</v>
      </c>
      <c r="AMM7673" t="s">
        <v>1065</v>
      </c>
      <c r="AMN7673">
        <v>7000</v>
      </c>
      <c r="AMO7673" t="s">
        <v>1066</v>
      </c>
      <c r="AMY7673" t="s">
        <v>1066</v>
      </c>
      <c r="ANW7673" t="s">
        <v>1066</v>
      </c>
      <c r="ANZ7673" t="s">
        <v>1066</v>
      </c>
      <c r="AOC7673" t="s">
        <v>1066</v>
      </c>
      <c r="AOE7673" t="s">
        <v>1065</v>
      </c>
    </row>
    <row r="7674" spans="3:4 1025:1071">
      <c r="C7674" t="s">
        <v>37511</v>
      </c>
      <c r="D7674" t="s">
        <v>39025</v>
      </c>
      <c r="AMK7674" t="s">
        <v>15188</v>
      </c>
      <c r="AML7674" t="s">
        <v>37512</v>
      </c>
      <c r="AMM7674" t="s">
        <v>1065</v>
      </c>
      <c r="AMN7674">
        <v>7000</v>
      </c>
      <c r="AMO7674" t="s">
        <v>1066</v>
      </c>
      <c r="AMY7674" t="s">
        <v>1066</v>
      </c>
      <c r="ANW7674" t="s">
        <v>1066</v>
      </c>
      <c r="ANZ7674" t="s">
        <v>1066</v>
      </c>
      <c r="AOC7674" t="s">
        <v>1066</v>
      </c>
      <c r="AOE7674" t="s">
        <v>1065</v>
      </c>
    </row>
    <row r="7675" spans="3:4 1025:1071">
      <c r="C7675" t="s">
        <v>37513</v>
      </c>
      <c r="D7675" t="s">
        <v>39025</v>
      </c>
      <c r="AMK7675" t="s">
        <v>16280</v>
      </c>
      <c r="AML7675" t="s">
        <v>37514</v>
      </c>
      <c r="AMM7675" t="s">
        <v>1065</v>
      </c>
      <c r="AMN7675">
        <v>7000</v>
      </c>
      <c r="AMO7675" t="s">
        <v>1066</v>
      </c>
      <c r="AMY7675" t="s">
        <v>1066</v>
      </c>
      <c r="ANW7675" t="s">
        <v>1066</v>
      </c>
      <c r="ANZ7675" t="s">
        <v>1066</v>
      </c>
      <c r="AOC7675" t="s">
        <v>1066</v>
      </c>
      <c r="AOE7675" t="s">
        <v>1065</v>
      </c>
    </row>
    <row r="7676" spans="3:4 1025:1071">
      <c r="C7676" t="s">
        <v>37515</v>
      </c>
      <c r="D7676" t="s">
        <v>39025</v>
      </c>
      <c r="AMK7676" t="s">
        <v>24139</v>
      </c>
      <c r="AML7676" t="s">
        <v>37516</v>
      </c>
      <c r="AMM7676" t="s">
        <v>1065</v>
      </c>
      <c r="AMN7676">
        <v>7000</v>
      </c>
      <c r="AMO7676" t="s">
        <v>1066</v>
      </c>
      <c r="AMY7676" t="s">
        <v>1066</v>
      </c>
      <c r="ANW7676" t="s">
        <v>1066</v>
      </c>
      <c r="ANZ7676" t="s">
        <v>1066</v>
      </c>
      <c r="AOC7676" t="s">
        <v>1066</v>
      </c>
      <c r="AOE7676" t="s">
        <v>1065</v>
      </c>
    </row>
    <row r="7677" spans="3:4 1025:1071">
      <c r="C7677" t="s">
        <v>37517</v>
      </c>
      <c r="D7677" t="s">
        <v>39025</v>
      </c>
      <c r="AMK7677" t="s">
        <v>15188</v>
      </c>
      <c r="AML7677" t="s">
        <v>37518</v>
      </c>
      <c r="AMM7677" t="s">
        <v>1065</v>
      </c>
      <c r="AMN7677">
        <v>7000</v>
      </c>
      <c r="AMO7677" t="s">
        <v>1066</v>
      </c>
      <c r="AMY7677" t="s">
        <v>1066</v>
      </c>
      <c r="ANW7677" t="s">
        <v>1066</v>
      </c>
      <c r="ANZ7677" t="s">
        <v>1066</v>
      </c>
      <c r="AOC7677" t="s">
        <v>1066</v>
      </c>
      <c r="AOE7677" t="s">
        <v>1065</v>
      </c>
    </row>
    <row r="7678" spans="3:4 1025:1071">
      <c r="C7678" t="s">
        <v>37519</v>
      </c>
      <c r="D7678" t="s">
        <v>39025</v>
      </c>
      <c r="AMK7678" t="s">
        <v>15188</v>
      </c>
      <c r="AML7678" t="s">
        <v>37520</v>
      </c>
      <c r="AMM7678" t="s">
        <v>1065</v>
      </c>
      <c r="AMN7678">
        <v>7000</v>
      </c>
      <c r="AMO7678" t="s">
        <v>1066</v>
      </c>
      <c r="AMY7678" t="s">
        <v>1066</v>
      </c>
      <c r="ANW7678" t="s">
        <v>1066</v>
      </c>
      <c r="ANZ7678" t="s">
        <v>1066</v>
      </c>
      <c r="AOC7678" t="s">
        <v>1066</v>
      </c>
      <c r="AOE7678" t="s">
        <v>1065</v>
      </c>
    </row>
    <row r="7679" spans="3:4 1025:1071">
      <c r="C7679" t="s">
        <v>37521</v>
      </c>
      <c r="D7679" t="s">
        <v>39025</v>
      </c>
      <c r="AMK7679" t="s">
        <v>15188</v>
      </c>
      <c r="AML7679" t="s">
        <v>37522</v>
      </c>
      <c r="AMM7679" t="s">
        <v>1065</v>
      </c>
      <c r="AMN7679">
        <v>7000</v>
      </c>
      <c r="AMO7679" t="s">
        <v>1066</v>
      </c>
      <c r="AMY7679" t="s">
        <v>1065</v>
      </c>
      <c r="AMZ7679" t="s">
        <v>37523</v>
      </c>
      <c r="ANF7679" t="b">
        <v>1</v>
      </c>
      <c r="ANN7679" t="b">
        <v>1</v>
      </c>
      <c r="ANQ7679" t="b">
        <v>1</v>
      </c>
      <c r="ANW7679" t="s">
        <v>1066</v>
      </c>
      <c r="ANZ7679" t="s">
        <v>1066</v>
      </c>
      <c r="AOC7679" t="s">
        <v>1066</v>
      </c>
      <c r="AOE7679" t="s">
        <v>1065</v>
      </c>
    </row>
    <row r="7680" spans="3:4 1025:1071">
      <c r="C7680" t="s">
        <v>37524</v>
      </c>
      <c r="D7680" t="s">
        <v>39025</v>
      </c>
      <c r="AMK7680" t="s">
        <v>15188</v>
      </c>
      <c r="AML7680" t="s">
        <v>37525</v>
      </c>
      <c r="AMM7680" t="s">
        <v>1065</v>
      </c>
      <c r="AMN7680">
        <v>7000</v>
      </c>
      <c r="AMO7680" t="s">
        <v>1066</v>
      </c>
      <c r="AMY7680" t="s">
        <v>1066</v>
      </c>
      <c r="ANW7680" t="s">
        <v>1066</v>
      </c>
      <c r="ANZ7680" t="s">
        <v>1066</v>
      </c>
      <c r="AOC7680" t="s">
        <v>1066</v>
      </c>
      <c r="AOE7680" t="s">
        <v>1065</v>
      </c>
    </row>
    <row r="7681" spans="3:4 1025:1071">
      <c r="C7681" t="s">
        <v>37526</v>
      </c>
      <c r="D7681" t="s">
        <v>39025</v>
      </c>
      <c r="AMK7681" t="s">
        <v>15369</v>
      </c>
      <c r="AML7681" t="s">
        <v>37527</v>
      </c>
      <c r="AMM7681" t="s">
        <v>1065</v>
      </c>
      <c r="AMN7681">
        <v>7000</v>
      </c>
      <c r="AMO7681" t="s">
        <v>1066</v>
      </c>
      <c r="AMY7681" t="s">
        <v>1066</v>
      </c>
      <c r="ANW7681" t="s">
        <v>1066</v>
      </c>
      <c r="ANZ7681" t="s">
        <v>1066</v>
      </c>
      <c r="AOC7681" t="s">
        <v>1066</v>
      </c>
      <c r="AOE7681" t="s">
        <v>1065</v>
      </c>
    </row>
    <row r="7682" spans="3:4 1025:1071">
      <c r="C7682" t="s">
        <v>37528</v>
      </c>
      <c r="D7682" t="s">
        <v>39025</v>
      </c>
      <c r="AMK7682" t="s">
        <v>15369</v>
      </c>
      <c r="AML7682" t="s">
        <v>37529</v>
      </c>
      <c r="AMM7682" t="s">
        <v>1065</v>
      </c>
      <c r="AMN7682">
        <v>7000</v>
      </c>
      <c r="AMO7682" t="s">
        <v>1066</v>
      </c>
      <c r="AMY7682" t="s">
        <v>1066</v>
      </c>
      <c r="ANW7682" t="s">
        <v>1066</v>
      </c>
      <c r="ANZ7682" t="s">
        <v>1066</v>
      </c>
      <c r="AOC7682" t="s">
        <v>1066</v>
      </c>
      <c r="AOE7682" t="s">
        <v>1065</v>
      </c>
    </row>
    <row r="7683" spans="3:4 1025:1071">
      <c r="C7683" t="s">
        <v>37530</v>
      </c>
      <c r="D7683" t="s">
        <v>39025</v>
      </c>
      <c r="AMK7683" t="s">
        <v>15369</v>
      </c>
      <c r="AML7683" t="s">
        <v>37531</v>
      </c>
      <c r="AMM7683" t="s">
        <v>1065</v>
      </c>
      <c r="AMN7683">
        <v>7000</v>
      </c>
      <c r="AMO7683" t="s">
        <v>1066</v>
      </c>
      <c r="AMY7683" t="s">
        <v>1066</v>
      </c>
      <c r="ANW7683" t="s">
        <v>1066</v>
      </c>
      <c r="ANZ7683" t="s">
        <v>1066</v>
      </c>
      <c r="AOC7683" t="s">
        <v>1066</v>
      </c>
      <c r="AOE7683" t="s">
        <v>1065</v>
      </c>
    </row>
    <row r="7684" spans="3:4 1025:1071">
      <c r="C7684" t="s">
        <v>37532</v>
      </c>
      <c r="D7684" t="s">
        <v>39025</v>
      </c>
      <c r="AMK7684" t="s">
        <v>16339</v>
      </c>
      <c r="AML7684" t="s">
        <v>37533</v>
      </c>
      <c r="AMM7684" t="s">
        <v>1065</v>
      </c>
      <c r="AMN7684">
        <v>7000</v>
      </c>
      <c r="AMO7684" t="s">
        <v>1066</v>
      </c>
      <c r="AMY7684" t="s">
        <v>1066</v>
      </c>
      <c r="ANW7684" t="s">
        <v>1066</v>
      </c>
      <c r="ANZ7684" t="s">
        <v>1066</v>
      </c>
      <c r="AOC7684" t="s">
        <v>1066</v>
      </c>
      <c r="AOE7684" t="s">
        <v>1065</v>
      </c>
    </row>
    <row r="7685" spans="3:4 1025:1071">
      <c r="C7685" t="s">
        <v>37534</v>
      </c>
      <c r="D7685" t="s">
        <v>39025</v>
      </c>
      <c r="AMK7685" t="s">
        <v>15188</v>
      </c>
      <c r="AML7685" t="s">
        <v>37535</v>
      </c>
      <c r="AMM7685" t="s">
        <v>1065</v>
      </c>
      <c r="AMN7685">
        <v>7000</v>
      </c>
      <c r="AMO7685" t="s">
        <v>1066</v>
      </c>
      <c r="AMY7685" t="s">
        <v>1066</v>
      </c>
      <c r="ANW7685" t="s">
        <v>1066</v>
      </c>
      <c r="ANZ7685" t="s">
        <v>1066</v>
      </c>
      <c r="AOC7685" t="s">
        <v>1066</v>
      </c>
      <c r="AOE7685" t="s">
        <v>1065</v>
      </c>
    </row>
    <row r="7686" spans="3:4 1025:1071">
      <c r="C7686" t="s">
        <v>37536</v>
      </c>
      <c r="D7686" t="s">
        <v>39025</v>
      </c>
      <c r="AMK7686" t="s">
        <v>15369</v>
      </c>
      <c r="AML7686" t="s">
        <v>37537</v>
      </c>
      <c r="AMM7686" t="s">
        <v>1065</v>
      </c>
      <c r="AMN7686">
        <v>7000</v>
      </c>
      <c r="AMO7686" t="s">
        <v>1066</v>
      </c>
      <c r="AMY7686" t="s">
        <v>1066</v>
      </c>
      <c r="ANW7686" t="s">
        <v>1066</v>
      </c>
      <c r="ANZ7686" t="s">
        <v>1066</v>
      </c>
      <c r="AOC7686" t="s">
        <v>1066</v>
      </c>
      <c r="AOE7686" t="s">
        <v>1065</v>
      </c>
    </row>
    <row r="7687" spans="3:4 1025:1071">
      <c r="C7687" t="s">
        <v>37538</v>
      </c>
      <c r="D7687" t="s">
        <v>39025</v>
      </c>
      <c r="AMK7687" t="s">
        <v>15188</v>
      </c>
      <c r="AML7687" t="s">
        <v>37539</v>
      </c>
      <c r="AMM7687" t="s">
        <v>1065</v>
      </c>
      <c r="AMN7687">
        <v>7000</v>
      </c>
      <c r="AMO7687" t="s">
        <v>1066</v>
      </c>
      <c r="AMY7687" t="s">
        <v>1066</v>
      </c>
      <c r="ANW7687" t="s">
        <v>1066</v>
      </c>
      <c r="ANZ7687" t="s">
        <v>1066</v>
      </c>
      <c r="AOC7687" t="s">
        <v>1066</v>
      </c>
      <c r="AOE7687" t="s">
        <v>1065</v>
      </c>
    </row>
    <row r="7688" spans="3:4 1025:1071">
      <c r="C7688" t="s">
        <v>37540</v>
      </c>
      <c r="D7688" t="s">
        <v>39025</v>
      </c>
      <c r="AMK7688" t="s">
        <v>18080</v>
      </c>
      <c r="AML7688" t="s">
        <v>37541</v>
      </c>
      <c r="AMM7688" t="s">
        <v>1065</v>
      </c>
      <c r="AMN7688">
        <v>7000</v>
      </c>
      <c r="AMO7688" t="s">
        <v>1066</v>
      </c>
      <c r="AMY7688" t="s">
        <v>1066</v>
      </c>
      <c r="ANW7688" t="s">
        <v>1066</v>
      </c>
      <c r="ANZ7688" t="s">
        <v>1066</v>
      </c>
      <c r="AOC7688" t="s">
        <v>1066</v>
      </c>
      <c r="AOE7688" t="s">
        <v>1065</v>
      </c>
    </row>
    <row r="7689" spans="3:4 1025:1071">
      <c r="C7689" t="s">
        <v>37542</v>
      </c>
      <c r="D7689" t="s">
        <v>39025</v>
      </c>
      <c r="AMK7689" t="s">
        <v>15344</v>
      </c>
      <c r="AML7689" t="s">
        <v>37543</v>
      </c>
      <c r="AMM7689" t="s">
        <v>1065</v>
      </c>
      <c r="AMN7689">
        <v>7000</v>
      </c>
      <c r="AMO7689" t="s">
        <v>1066</v>
      </c>
      <c r="AMY7689" t="s">
        <v>1066</v>
      </c>
      <c r="ANW7689" t="s">
        <v>1066</v>
      </c>
      <c r="ANZ7689" t="s">
        <v>1066</v>
      </c>
      <c r="AOC7689" t="s">
        <v>1066</v>
      </c>
      <c r="AOE7689" t="s">
        <v>1065</v>
      </c>
    </row>
    <row r="7690" spans="3:4 1025:1071">
      <c r="C7690" t="s">
        <v>37544</v>
      </c>
      <c r="D7690" t="s">
        <v>39025</v>
      </c>
      <c r="AMK7690" t="s">
        <v>15369</v>
      </c>
      <c r="AML7690" t="s">
        <v>37545</v>
      </c>
      <c r="AMM7690" t="s">
        <v>1065</v>
      </c>
      <c r="AMN7690">
        <v>7000</v>
      </c>
      <c r="AMO7690" t="s">
        <v>1066</v>
      </c>
      <c r="AMY7690" t="s">
        <v>1066</v>
      </c>
      <c r="ANW7690" t="s">
        <v>1066</v>
      </c>
      <c r="ANZ7690" t="s">
        <v>1066</v>
      </c>
      <c r="AOC7690" t="s">
        <v>1066</v>
      </c>
      <c r="AOE7690" t="s">
        <v>1065</v>
      </c>
    </row>
    <row r="7691" spans="3:4 1025:1071">
      <c r="C7691" t="s">
        <v>37546</v>
      </c>
      <c r="D7691" t="s">
        <v>39025</v>
      </c>
      <c r="AMK7691" t="s">
        <v>15188</v>
      </c>
      <c r="AML7691" t="s">
        <v>37547</v>
      </c>
      <c r="AMM7691" t="s">
        <v>1065</v>
      </c>
      <c r="AMN7691">
        <v>7000</v>
      </c>
      <c r="AMO7691" t="s">
        <v>1066</v>
      </c>
      <c r="AMY7691" t="s">
        <v>1066</v>
      </c>
      <c r="ANW7691" t="s">
        <v>1066</v>
      </c>
      <c r="ANZ7691" t="s">
        <v>1066</v>
      </c>
      <c r="AOC7691" t="s">
        <v>1066</v>
      </c>
      <c r="AOE7691" t="s">
        <v>1065</v>
      </c>
    </row>
    <row r="7692" spans="3:4 1025:1071">
      <c r="C7692" t="s">
        <v>37548</v>
      </c>
      <c r="D7692" t="s">
        <v>39025</v>
      </c>
      <c r="AMK7692" t="s">
        <v>1268</v>
      </c>
      <c r="AML7692" t="s">
        <v>37549</v>
      </c>
      <c r="AMM7692" t="s">
        <v>1065</v>
      </c>
      <c r="AMN7692">
        <v>7000</v>
      </c>
      <c r="AMO7692" t="s">
        <v>1066</v>
      </c>
      <c r="AMY7692" t="s">
        <v>1066</v>
      </c>
      <c r="ANW7692" t="s">
        <v>1066</v>
      </c>
      <c r="ANZ7692" t="s">
        <v>1066</v>
      </c>
      <c r="AOC7692" t="s">
        <v>1066</v>
      </c>
      <c r="AOE7692" t="s">
        <v>1065</v>
      </c>
    </row>
    <row r="7693" spans="3:4 1025:1071">
      <c r="C7693" t="s">
        <v>37550</v>
      </c>
      <c r="D7693" t="s">
        <v>39025</v>
      </c>
      <c r="AMK7693" t="s">
        <v>24139</v>
      </c>
      <c r="AML7693" t="s">
        <v>37551</v>
      </c>
      <c r="AMM7693" t="s">
        <v>1065</v>
      </c>
      <c r="AMN7693">
        <v>7000</v>
      </c>
      <c r="AMO7693" t="s">
        <v>1066</v>
      </c>
      <c r="AMY7693" t="s">
        <v>1066</v>
      </c>
      <c r="ANW7693" t="s">
        <v>1066</v>
      </c>
      <c r="ANZ7693" t="s">
        <v>1066</v>
      </c>
      <c r="AOC7693" t="s">
        <v>1066</v>
      </c>
      <c r="AOE7693" t="s">
        <v>1065</v>
      </c>
    </row>
    <row r="7694" spans="3:4 1025:1071">
      <c r="C7694" t="s">
        <v>37552</v>
      </c>
      <c r="D7694" t="s">
        <v>39025</v>
      </c>
      <c r="AMK7694" t="s">
        <v>18080</v>
      </c>
      <c r="AML7694" t="s">
        <v>37553</v>
      </c>
      <c r="AMM7694" t="s">
        <v>1065</v>
      </c>
      <c r="AMN7694">
        <v>7000</v>
      </c>
      <c r="AMO7694" t="s">
        <v>1066</v>
      </c>
      <c r="AMY7694" t="s">
        <v>1066</v>
      </c>
      <c r="ANW7694" t="s">
        <v>1066</v>
      </c>
      <c r="ANZ7694" t="s">
        <v>1066</v>
      </c>
      <c r="AOC7694" t="s">
        <v>1066</v>
      </c>
      <c r="AOE7694" t="s">
        <v>1065</v>
      </c>
    </row>
    <row r="7695" spans="3:4 1025:1071">
      <c r="C7695" t="s">
        <v>37554</v>
      </c>
      <c r="D7695" t="s">
        <v>39025</v>
      </c>
      <c r="AMK7695" t="s">
        <v>15344</v>
      </c>
      <c r="AML7695" t="s">
        <v>37555</v>
      </c>
      <c r="AMM7695" t="s">
        <v>1065</v>
      </c>
      <c r="AMN7695">
        <v>7000</v>
      </c>
      <c r="AMO7695" t="s">
        <v>1066</v>
      </c>
      <c r="AMY7695" t="s">
        <v>1066</v>
      </c>
      <c r="ANW7695" t="s">
        <v>1066</v>
      </c>
      <c r="ANZ7695" t="s">
        <v>1066</v>
      </c>
      <c r="AOC7695" t="s">
        <v>1066</v>
      </c>
      <c r="AOE7695" t="s">
        <v>1065</v>
      </c>
    </row>
    <row r="7696" spans="3:4 1025:1071">
      <c r="C7696" t="s">
        <v>37556</v>
      </c>
      <c r="D7696" t="s">
        <v>39025</v>
      </c>
      <c r="AMK7696" t="s">
        <v>1294</v>
      </c>
      <c r="AML7696" t="s">
        <v>37557</v>
      </c>
      <c r="AMM7696" t="s">
        <v>1065</v>
      </c>
      <c r="AMN7696">
        <v>7000</v>
      </c>
      <c r="AMO7696" t="s">
        <v>1066</v>
      </c>
      <c r="AMY7696" t="s">
        <v>1066</v>
      </c>
      <c r="ANW7696" t="s">
        <v>1066</v>
      </c>
      <c r="ANZ7696" t="s">
        <v>1066</v>
      </c>
      <c r="AOC7696" t="s">
        <v>1066</v>
      </c>
      <c r="AOE7696" t="s">
        <v>1065</v>
      </c>
    </row>
    <row r="7697" spans="3:4 1025:1071">
      <c r="C7697" t="s">
        <v>37558</v>
      </c>
      <c r="D7697" t="s">
        <v>39025</v>
      </c>
      <c r="AMK7697" t="s">
        <v>1268</v>
      </c>
      <c r="AML7697" t="s">
        <v>37559</v>
      </c>
      <c r="AMM7697" t="s">
        <v>1065</v>
      </c>
      <c r="AMN7697">
        <v>7000</v>
      </c>
      <c r="AMO7697" t="s">
        <v>1066</v>
      </c>
      <c r="AMY7697" t="s">
        <v>1066</v>
      </c>
      <c r="ANW7697" t="s">
        <v>1066</v>
      </c>
      <c r="ANZ7697" t="s">
        <v>1066</v>
      </c>
      <c r="AOC7697" t="s">
        <v>1066</v>
      </c>
      <c r="AOE7697" t="s">
        <v>1065</v>
      </c>
    </row>
    <row r="7698" spans="3:4 1025:1071">
      <c r="C7698" t="s">
        <v>37560</v>
      </c>
      <c r="D7698" t="s">
        <v>39025</v>
      </c>
      <c r="AMK7698" t="s">
        <v>1268</v>
      </c>
      <c r="AML7698" t="s">
        <v>37561</v>
      </c>
      <c r="AMM7698" t="s">
        <v>1065</v>
      </c>
      <c r="AMN7698">
        <v>7000</v>
      </c>
      <c r="AMO7698" t="s">
        <v>1066</v>
      </c>
      <c r="AMY7698" t="s">
        <v>1066</v>
      </c>
      <c r="ANW7698" t="s">
        <v>1066</v>
      </c>
      <c r="ANZ7698" t="s">
        <v>1066</v>
      </c>
      <c r="AOC7698" t="s">
        <v>1066</v>
      </c>
      <c r="AOE7698" t="s">
        <v>1065</v>
      </c>
    </row>
    <row r="7699" spans="3:4 1025:1071">
      <c r="C7699" t="s">
        <v>37562</v>
      </c>
      <c r="D7699" t="s">
        <v>39025</v>
      </c>
      <c r="AMK7699" t="s">
        <v>24139</v>
      </c>
      <c r="AML7699" t="s">
        <v>37563</v>
      </c>
      <c r="AMM7699" t="s">
        <v>1065</v>
      </c>
      <c r="AMN7699">
        <v>7000</v>
      </c>
      <c r="AMO7699" t="s">
        <v>1066</v>
      </c>
      <c r="AMY7699" t="s">
        <v>1066</v>
      </c>
      <c r="ANW7699" t="s">
        <v>1066</v>
      </c>
      <c r="ANZ7699" t="s">
        <v>1066</v>
      </c>
      <c r="AOC7699" t="s">
        <v>1066</v>
      </c>
      <c r="AOE7699" t="s">
        <v>1065</v>
      </c>
    </row>
    <row r="7700" spans="3:4 1025:1071">
      <c r="C7700" t="s">
        <v>37564</v>
      </c>
      <c r="D7700" t="s">
        <v>39025</v>
      </c>
      <c r="AMK7700" t="s">
        <v>15369</v>
      </c>
      <c r="AML7700" t="s">
        <v>37565</v>
      </c>
      <c r="AMM7700" t="s">
        <v>1065</v>
      </c>
      <c r="AMN7700">
        <v>7000</v>
      </c>
      <c r="AMO7700" t="s">
        <v>1066</v>
      </c>
      <c r="AMY7700" t="s">
        <v>1066</v>
      </c>
      <c r="ANW7700" t="s">
        <v>1066</v>
      </c>
      <c r="ANZ7700" t="s">
        <v>1066</v>
      </c>
      <c r="AOC7700" t="s">
        <v>1066</v>
      </c>
      <c r="AOE7700" t="s">
        <v>1065</v>
      </c>
    </row>
    <row r="7701" spans="3:4 1025:1071">
      <c r="C7701" t="s">
        <v>37566</v>
      </c>
      <c r="D7701" t="s">
        <v>39025</v>
      </c>
      <c r="AMK7701" t="s">
        <v>15344</v>
      </c>
      <c r="AML7701" t="s">
        <v>37567</v>
      </c>
      <c r="AMM7701" t="s">
        <v>1065</v>
      </c>
      <c r="AMN7701">
        <v>7000</v>
      </c>
      <c r="AMO7701" t="s">
        <v>1066</v>
      </c>
      <c r="AMY7701" t="s">
        <v>1066</v>
      </c>
      <c r="ANW7701" t="s">
        <v>1066</v>
      </c>
      <c r="ANZ7701" t="s">
        <v>1066</v>
      </c>
      <c r="AOC7701" t="s">
        <v>1066</v>
      </c>
      <c r="AOE7701" t="s">
        <v>1065</v>
      </c>
    </row>
    <row r="7702" spans="3:4 1025:1071">
      <c r="C7702" t="s">
        <v>37568</v>
      </c>
      <c r="D7702" t="s">
        <v>39025</v>
      </c>
      <c r="AMK7702" t="s">
        <v>1117</v>
      </c>
      <c r="AML7702" t="s">
        <v>37569</v>
      </c>
      <c r="AMM7702" t="s">
        <v>1065</v>
      </c>
      <c r="AMN7702">
        <v>7000</v>
      </c>
      <c r="AMO7702" t="s">
        <v>1066</v>
      </c>
      <c r="AMY7702" t="s">
        <v>1066</v>
      </c>
      <c r="ANW7702" t="s">
        <v>1066</v>
      </c>
      <c r="ANZ7702" t="s">
        <v>1066</v>
      </c>
      <c r="AOC7702" t="s">
        <v>1066</v>
      </c>
      <c r="AOE7702" t="s">
        <v>1065</v>
      </c>
    </row>
    <row r="7703" spans="3:4 1025:1071">
      <c r="C7703" t="s">
        <v>37570</v>
      </c>
      <c r="D7703" t="s">
        <v>39025</v>
      </c>
      <c r="AMK7703" t="s">
        <v>15369</v>
      </c>
      <c r="AML7703" t="s">
        <v>37571</v>
      </c>
      <c r="AMM7703" t="s">
        <v>1065</v>
      </c>
      <c r="AMN7703">
        <v>7000</v>
      </c>
      <c r="AMO7703" t="s">
        <v>1066</v>
      </c>
      <c r="AMY7703" t="s">
        <v>1066</v>
      </c>
      <c r="ANW7703" t="s">
        <v>1066</v>
      </c>
      <c r="ANZ7703" t="s">
        <v>1066</v>
      </c>
      <c r="AOC7703" t="s">
        <v>1066</v>
      </c>
      <c r="AOE7703" t="s">
        <v>1065</v>
      </c>
    </row>
    <row r="7704" spans="3:4 1025:1071">
      <c r="C7704" t="s">
        <v>37572</v>
      </c>
      <c r="D7704" t="s">
        <v>39025</v>
      </c>
      <c r="AMK7704" t="s">
        <v>1268</v>
      </c>
      <c r="AML7704" t="s">
        <v>37573</v>
      </c>
      <c r="AMM7704" t="s">
        <v>1065</v>
      </c>
      <c r="AMN7704">
        <v>7000</v>
      </c>
      <c r="AMO7704" t="s">
        <v>1066</v>
      </c>
      <c r="AMY7704" t="s">
        <v>1066</v>
      </c>
      <c r="ANW7704" t="s">
        <v>1066</v>
      </c>
      <c r="ANZ7704" t="s">
        <v>1066</v>
      </c>
      <c r="AOC7704" t="s">
        <v>1066</v>
      </c>
      <c r="AOE7704" t="s">
        <v>1065</v>
      </c>
    </row>
    <row r="7705" spans="3:4 1025:1071">
      <c r="C7705" t="s">
        <v>37574</v>
      </c>
      <c r="D7705" t="s">
        <v>39025</v>
      </c>
      <c r="AMK7705" t="s">
        <v>16339</v>
      </c>
      <c r="AML7705" t="s">
        <v>37575</v>
      </c>
      <c r="AMM7705" t="s">
        <v>1065</v>
      </c>
      <c r="AMN7705">
        <v>7000</v>
      </c>
      <c r="AMO7705" t="s">
        <v>1066</v>
      </c>
      <c r="AMY7705" t="s">
        <v>1066</v>
      </c>
      <c r="ANW7705" t="s">
        <v>1066</v>
      </c>
      <c r="ANZ7705" t="s">
        <v>1066</v>
      </c>
      <c r="AOC7705" t="s">
        <v>1066</v>
      </c>
      <c r="AOE7705" t="s">
        <v>1065</v>
      </c>
    </row>
    <row r="7706" spans="3:4 1025:1071">
      <c r="C7706" t="s">
        <v>37576</v>
      </c>
      <c r="D7706" t="s">
        <v>39025</v>
      </c>
      <c r="AMK7706" t="s">
        <v>18080</v>
      </c>
      <c r="AML7706" t="s">
        <v>37577</v>
      </c>
      <c r="AMM7706" t="s">
        <v>1065</v>
      </c>
      <c r="AMN7706">
        <v>7000</v>
      </c>
      <c r="AMO7706" t="s">
        <v>1066</v>
      </c>
      <c r="AMY7706" t="s">
        <v>1066</v>
      </c>
      <c r="ANW7706" t="s">
        <v>1066</v>
      </c>
      <c r="ANZ7706" t="s">
        <v>1066</v>
      </c>
      <c r="AOC7706" t="s">
        <v>1066</v>
      </c>
      <c r="AOE7706" t="s">
        <v>1065</v>
      </c>
    </row>
    <row r="7707" spans="3:4 1025:1071">
      <c r="C7707" t="s">
        <v>37578</v>
      </c>
      <c r="D7707" t="s">
        <v>39025</v>
      </c>
      <c r="AMK7707" t="s">
        <v>15344</v>
      </c>
      <c r="AML7707" t="s">
        <v>37579</v>
      </c>
      <c r="AMM7707" t="s">
        <v>1065</v>
      </c>
      <c r="AMN7707">
        <v>7000</v>
      </c>
      <c r="AMO7707" t="s">
        <v>1066</v>
      </c>
      <c r="AMY7707" t="s">
        <v>1066</v>
      </c>
      <c r="ANW7707" t="s">
        <v>1066</v>
      </c>
      <c r="ANZ7707" t="s">
        <v>1066</v>
      </c>
      <c r="AOC7707" t="s">
        <v>1066</v>
      </c>
      <c r="AOE7707" t="s">
        <v>1065</v>
      </c>
    </row>
    <row r="7708" spans="3:4 1025:1071">
      <c r="C7708" t="s">
        <v>37580</v>
      </c>
      <c r="D7708" t="s">
        <v>39025</v>
      </c>
      <c r="AMK7708" t="s">
        <v>1268</v>
      </c>
      <c r="AML7708" t="s">
        <v>37581</v>
      </c>
      <c r="AMM7708" t="s">
        <v>1065</v>
      </c>
      <c r="AMN7708">
        <v>7000</v>
      </c>
      <c r="AMO7708" t="s">
        <v>1066</v>
      </c>
      <c r="AMY7708" t="s">
        <v>1066</v>
      </c>
      <c r="ANW7708" t="s">
        <v>1066</v>
      </c>
      <c r="ANZ7708" t="s">
        <v>1066</v>
      </c>
      <c r="AOC7708" t="s">
        <v>1066</v>
      </c>
      <c r="AOE7708" t="s">
        <v>1065</v>
      </c>
    </row>
    <row r="7709" spans="3:4 1025:1071">
      <c r="C7709" t="s">
        <v>37582</v>
      </c>
      <c r="D7709" t="s">
        <v>39025</v>
      </c>
      <c r="AMK7709" t="s">
        <v>16339</v>
      </c>
      <c r="AML7709" t="s">
        <v>37583</v>
      </c>
      <c r="AMM7709" t="s">
        <v>1065</v>
      </c>
      <c r="AMN7709">
        <v>7000</v>
      </c>
      <c r="AMO7709" t="s">
        <v>1066</v>
      </c>
      <c r="AMY7709" t="s">
        <v>1066</v>
      </c>
      <c r="ANW7709" t="s">
        <v>1066</v>
      </c>
      <c r="ANZ7709" t="s">
        <v>1066</v>
      </c>
      <c r="AOC7709" t="s">
        <v>1066</v>
      </c>
      <c r="AOE7709" t="s">
        <v>1065</v>
      </c>
    </row>
    <row r="7710" spans="3:4 1025:1071">
      <c r="C7710" t="s">
        <v>37584</v>
      </c>
      <c r="D7710" t="s">
        <v>39025</v>
      </c>
      <c r="AMK7710" t="s">
        <v>16339</v>
      </c>
      <c r="AML7710" t="s">
        <v>37585</v>
      </c>
      <c r="AMM7710" t="s">
        <v>1065</v>
      </c>
      <c r="AMN7710">
        <v>7000</v>
      </c>
      <c r="AMO7710" t="s">
        <v>1066</v>
      </c>
      <c r="AMY7710" t="s">
        <v>1066</v>
      </c>
      <c r="ANW7710" t="s">
        <v>1066</v>
      </c>
      <c r="ANZ7710" t="s">
        <v>1066</v>
      </c>
      <c r="AOC7710" t="s">
        <v>1066</v>
      </c>
      <c r="AOE7710" t="s">
        <v>1065</v>
      </c>
    </row>
    <row r="7711" spans="3:4 1025:1071">
      <c r="C7711" t="s">
        <v>37586</v>
      </c>
      <c r="D7711" t="s">
        <v>39025</v>
      </c>
      <c r="AMK7711" t="s">
        <v>1117</v>
      </c>
      <c r="AML7711" t="s">
        <v>37587</v>
      </c>
      <c r="AMM7711" t="s">
        <v>1065</v>
      </c>
      <c r="AMN7711">
        <v>7000</v>
      </c>
      <c r="AMO7711" t="s">
        <v>1066</v>
      </c>
      <c r="AMY7711" t="s">
        <v>1066</v>
      </c>
      <c r="ANW7711" t="s">
        <v>1066</v>
      </c>
      <c r="ANZ7711" t="s">
        <v>1066</v>
      </c>
      <c r="AOC7711" t="s">
        <v>1066</v>
      </c>
      <c r="AOE7711" t="s">
        <v>1065</v>
      </c>
    </row>
    <row r="7712" spans="3:4 1025:1071">
      <c r="C7712" t="s">
        <v>37588</v>
      </c>
      <c r="D7712" t="s">
        <v>39025</v>
      </c>
    </row>
    <row r="7713" spans="3:4 1025:1071">
      <c r="C7713" t="s">
        <v>37589</v>
      </c>
      <c r="D7713" t="s">
        <v>39025</v>
      </c>
      <c r="AMK7713" t="s">
        <v>16339</v>
      </c>
      <c r="AML7713" t="s">
        <v>37590</v>
      </c>
      <c r="AMM7713" t="s">
        <v>1065</v>
      </c>
      <c r="AMN7713">
        <v>7000</v>
      </c>
      <c r="AMO7713" t="s">
        <v>1066</v>
      </c>
      <c r="AMY7713" t="s">
        <v>1066</v>
      </c>
      <c r="ANW7713" t="s">
        <v>1066</v>
      </c>
      <c r="ANZ7713" t="s">
        <v>1066</v>
      </c>
      <c r="AOC7713" t="s">
        <v>1066</v>
      </c>
      <c r="AOE7713" t="s">
        <v>1065</v>
      </c>
    </row>
    <row r="7714" spans="3:4 1025:1071">
      <c r="C7714" t="s">
        <v>37591</v>
      </c>
      <c r="D7714" t="s">
        <v>39025</v>
      </c>
      <c r="AMK7714" t="s">
        <v>15344</v>
      </c>
      <c r="AML7714" t="s">
        <v>37592</v>
      </c>
      <c r="AMM7714" t="s">
        <v>1065</v>
      </c>
      <c r="AMN7714">
        <v>7000</v>
      </c>
      <c r="AMO7714" t="s">
        <v>1066</v>
      </c>
      <c r="AMY7714" t="s">
        <v>1066</v>
      </c>
      <c r="ANW7714" t="s">
        <v>1066</v>
      </c>
      <c r="ANZ7714" t="s">
        <v>1066</v>
      </c>
      <c r="AOC7714" t="s">
        <v>1066</v>
      </c>
      <c r="AOE7714" t="s">
        <v>1065</v>
      </c>
    </row>
    <row r="7715" spans="3:4 1025:1071">
      <c r="C7715" t="s">
        <v>37593</v>
      </c>
      <c r="D7715" t="s">
        <v>39025</v>
      </c>
      <c r="AMK7715" t="s">
        <v>15188</v>
      </c>
      <c r="AML7715" t="s">
        <v>37594</v>
      </c>
      <c r="AMM7715" t="s">
        <v>1065</v>
      </c>
      <c r="AMN7715">
        <v>7000</v>
      </c>
      <c r="AMO7715" t="s">
        <v>1066</v>
      </c>
      <c r="AMY7715" t="s">
        <v>1066</v>
      </c>
      <c r="ANW7715" t="s">
        <v>1066</v>
      </c>
      <c r="ANZ7715" t="s">
        <v>1066</v>
      </c>
      <c r="AOC7715" t="s">
        <v>1066</v>
      </c>
      <c r="AOE7715" t="s">
        <v>1065</v>
      </c>
    </row>
    <row r="7716" spans="3:4 1025:1071">
      <c r="C7716" t="s">
        <v>37595</v>
      </c>
      <c r="D7716" t="s">
        <v>39025</v>
      </c>
      <c r="AMK7716" t="s">
        <v>15369</v>
      </c>
      <c r="AML7716" t="s">
        <v>37596</v>
      </c>
      <c r="AMM7716" t="s">
        <v>1065</v>
      </c>
      <c r="AMN7716">
        <v>7000</v>
      </c>
      <c r="AMO7716" t="s">
        <v>1066</v>
      </c>
      <c r="AMY7716" t="s">
        <v>1066</v>
      </c>
      <c r="ANW7716" t="s">
        <v>1066</v>
      </c>
      <c r="ANZ7716" t="s">
        <v>1066</v>
      </c>
      <c r="AOC7716" t="s">
        <v>1066</v>
      </c>
      <c r="AOE7716" t="s">
        <v>1065</v>
      </c>
    </row>
    <row r="7717" spans="3:4 1025:1071">
      <c r="C7717" t="s">
        <v>37597</v>
      </c>
      <c r="D7717" t="s">
        <v>39025</v>
      </c>
      <c r="AMK7717" t="s">
        <v>24139</v>
      </c>
      <c r="AML7717" t="s">
        <v>37598</v>
      </c>
      <c r="AMM7717" t="s">
        <v>1065</v>
      </c>
      <c r="AMN7717">
        <v>7000</v>
      </c>
      <c r="AMO7717" t="s">
        <v>1066</v>
      </c>
      <c r="AMY7717" t="s">
        <v>1066</v>
      </c>
      <c r="ANW7717" t="s">
        <v>1066</v>
      </c>
      <c r="ANZ7717" t="s">
        <v>1066</v>
      </c>
      <c r="AOC7717" t="s">
        <v>1066</v>
      </c>
      <c r="AOE7717" t="s">
        <v>1065</v>
      </c>
    </row>
    <row r="7718" spans="3:4 1025:1071">
      <c r="C7718" t="s">
        <v>37599</v>
      </c>
      <c r="D7718" t="s">
        <v>39025</v>
      </c>
      <c r="AMK7718" t="s">
        <v>24139</v>
      </c>
      <c r="AML7718" t="s">
        <v>37600</v>
      </c>
      <c r="AMM7718" t="s">
        <v>1065</v>
      </c>
      <c r="AMN7718">
        <v>7000</v>
      </c>
      <c r="AMO7718" t="s">
        <v>1066</v>
      </c>
      <c r="AMY7718" t="s">
        <v>1066</v>
      </c>
      <c r="ANW7718" t="s">
        <v>1066</v>
      </c>
      <c r="ANZ7718" t="s">
        <v>1066</v>
      </c>
      <c r="AOC7718" t="s">
        <v>1066</v>
      </c>
      <c r="AOE7718" t="s">
        <v>1065</v>
      </c>
    </row>
    <row r="7719" spans="3:4 1025:1071">
      <c r="C7719" t="s">
        <v>37601</v>
      </c>
      <c r="D7719" t="s">
        <v>39025</v>
      </c>
      <c r="AMK7719" t="s">
        <v>15369</v>
      </c>
      <c r="AML7719" t="s">
        <v>37602</v>
      </c>
      <c r="AMM7719" t="s">
        <v>1065</v>
      </c>
      <c r="AMN7719">
        <v>7000</v>
      </c>
      <c r="AMO7719" t="s">
        <v>1066</v>
      </c>
      <c r="AMY7719" t="s">
        <v>1066</v>
      </c>
      <c r="ANW7719" t="s">
        <v>1066</v>
      </c>
      <c r="ANZ7719" t="s">
        <v>1066</v>
      </c>
      <c r="AOC7719" t="s">
        <v>1066</v>
      </c>
      <c r="AOE7719" t="s">
        <v>1065</v>
      </c>
    </row>
    <row r="7720" spans="3:4 1025:1071">
      <c r="C7720" t="s">
        <v>37603</v>
      </c>
      <c r="D7720" t="s">
        <v>39025</v>
      </c>
      <c r="AMK7720" t="s">
        <v>16339</v>
      </c>
      <c r="AML7720" t="s">
        <v>37604</v>
      </c>
      <c r="AMM7720" t="s">
        <v>1065</v>
      </c>
      <c r="AMN7720">
        <v>7000</v>
      </c>
      <c r="AMO7720" t="s">
        <v>1066</v>
      </c>
      <c r="AMY7720" t="s">
        <v>1066</v>
      </c>
      <c r="ANW7720" t="s">
        <v>1066</v>
      </c>
      <c r="ANZ7720" t="s">
        <v>1066</v>
      </c>
      <c r="AOC7720" t="s">
        <v>1066</v>
      </c>
      <c r="AOE7720" t="s">
        <v>1065</v>
      </c>
    </row>
    <row r="7721" spans="3:4 1025:1071">
      <c r="C7721" t="s">
        <v>37605</v>
      </c>
      <c r="D7721" t="s">
        <v>39025</v>
      </c>
      <c r="AMK7721" t="s">
        <v>1117</v>
      </c>
      <c r="AML7721" t="s">
        <v>37606</v>
      </c>
      <c r="AMM7721" t="s">
        <v>1065</v>
      </c>
      <c r="AMN7721">
        <v>7000</v>
      </c>
      <c r="AMO7721" t="s">
        <v>1066</v>
      </c>
      <c r="AMY7721" t="s">
        <v>1066</v>
      </c>
      <c r="ANW7721" t="s">
        <v>1066</v>
      </c>
      <c r="ANZ7721" t="s">
        <v>1066</v>
      </c>
      <c r="AOC7721" t="s">
        <v>1066</v>
      </c>
      <c r="AOE7721" t="s">
        <v>1065</v>
      </c>
    </row>
    <row r="7722" spans="3:4 1025:1071">
      <c r="C7722" t="s">
        <v>37607</v>
      </c>
      <c r="D7722" t="s">
        <v>39025</v>
      </c>
      <c r="AMK7722" t="s">
        <v>15344</v>
      </c>
      <c r="AML7722" t="s">
        <v>37608</v>
      </c>
      <c r="AMM7722" t="s">
        <v>1065</v>
      </c>
      <c r="AMN7722">
        <v>7000</v>
      </c>
      <c r="AMO7722" t="s">
        <v>1066</v>
      </c>
      <c r="AMY7722" t="s">
        <v>1066</v>
      </c>
      <c r="ANW7722" t="s">
        <v>1066</v>
      </c>
      <c r="ANZ7722" t="s">
        <v>1066</v>
      </c>
      <c r="AOC7722" t="s">
        <v>1066</v>
      </c>
      <c r="AOE7722" t="s">
        <v>1065</v>
      </c>
    </row>
    <row r="7723" spans="3:4 1025:1071">
      <c r="C7723" t="s">
        <v>37609</v>
      </c>
      <c r="D7723" t="s">
        <v>39025</v>
      </c>
      <c r="AMK7723" t="s">
        <v>16339</v>
      </c>
      <c r="AML7723" t="s">
        <v>37610</v>
      </c>
      <c r="AMM7723" t="s">
        <v>1065</v>
      </c>
      <c r="AMN7723">
        <v>7000</v>
      </c>
      <c r="AMO7723" t="s">
        <v>1066</v>
      </c>
      <c r="AMY7723" t="s">
        <v>1066</v>
      </c>
      <c r="ANW7723" t="s">
        <v>1066</v>
      </c>
      <c r="ANZ7723" t="s">
        <v>1066</v>
      </c>
      <c r="AOC7723" t="s">
        <v>1066</v>
      </c>
      <c r="AOE7723" t="s">
        <v>1065</v>
      </c>
    </row>
    <row r="7724" spans="3:4 1025:1071">
      <c r="C7724" t="s">
        <v>37611</v>
      </c>
      <c r="D7724" t="s">
        <v>39025</v>
      </c>
      <c r="AMK7724" t="s">
        <v>1151</v>
      </c>
      <c r="AML7724" t="s">
        <v>37612</v>
      </c>
      <c r="AMM7724" t="s">
        <v>1065</v>
      </c>
      <c r="AMN7724">
        <v>7000</v>
      </c>
      <c r="AMO7724" t="s">
        <v>1066</v>
      </c>
      <c r="AMY7724" t="s">
        <v>1066</v>
      </c>
      <c r="ANW7724" t="s">
        <v>1066</v>
      </c>
      <c r="ANZ7724" t="s">
        <v>1066</v>
      </c>
      <c r="AOC7724" t="s">
        <v>1066</v>
      </c>
      <c r="AOE7724" t="s">
        <v>1065</v>
      </c>
    </row>
    <row r="7725" spans="3:4 1025:1071">
      <c r="C7725" t="s">
        <v>37613</v>
      </c>
      <c r="D7725" t="s">
        <v>39025</v>
      </c>
      <c r="AMK7725" t="s">
        <v>15369</v>
      </c>
      <c r="AML7725" t="s">
        <v>37614</v>
      </c>
      <c r="AMM7725" t="s">
        <v>1065</v>
      </c>
      <c r="AMN7725">
        <v>7000</v>
      </c>
      <c r="AMO7725" t="s">
        <v>1066</v>
      </c>
      <c r="AMY7725" t="s">
        <v>1066</v>
      </c>
      <c r="ANW7725" t="s">
        <v>1066</v>
      </c>
      <c r="ANZ7725" t="s">
        <v>1066</v>
      </c>
      <c r="AOC7725" t="s">
        <v>1066</v>
      </c>
      <c r="AOE7725" t="s">
        <v>1065</v>
      </c>
    </row>
    <row r="7726" spans="3:4 1025:1071">
      <c r="C7726" t="s">
        <v>37615</v>
      </c>
      <c r="D7726" t="s">
        <v>39025</v>
      </c>
      <c r="AMK7726" t="s">
        <v>1148</v>
      </c>
      <c r="AML7726" t="s">
        <v>37616</v>
      </c>
      <c r="AMM7726" t="s">
        <v>1065</v>
      </c>
      <c r="AMN7726">
        <v>7000</v>
      </c>
      <c r="AMO7726" t="s">
        <v>1066</v>
      </c>
      <c r="AMY7726" t="s">
        <v>1066</v>
      </c>
      <c r="ANW7726" t="s">
        <v>1066</v>
      </c>
      <c r="ANZ7726" t="s">
        <v>1066</v>
      </c>
      <c r="AOC7726" t="s">
        <v>1066</v>
      </c>
      <c r="AOE7726" t="s">
        <v>1065</v>
      </c>
    </row>
    <row r="7727" spans="3:4 1025:1071">
      <c r="C7727" t="s">
        <v>37617</v>
      </c>
      <c r="D7727" t="s">
        <v>39025</v>
      </c>
      <c r="AMK7727" t="s">
        <v>15369</v>
      </c>
      <c r="AML7727" t="s">
        <v>37618</v>
      </c>
      <c r="AMM7727" t="s">
        <v>1065</v>
      </c>
      <c r="AMN7727">
        <v>7000</v>
      </c>
      <c r="AMO7727" t="s">
        <v>1066</v>
      </c>
      <c r="AMY7727" t="s">
        <v>1066</v>
      </c>
      <c r="ANW7727" t="s">
        <v>1066</v>
      </c>
      <c r="ANZ7727" t="s">
        <v>1066</v>
      </c>
      <c r="AOC7727" t="s">
        <v>1066</v>
      </c>
      <c r="AOE7727" t="s">
        <v>1065</v>
      </c>
    </row>
    <row r="7728" spans="3:4 1025:1071">
      <c r="C7728" t="s">
        <v>37619</v>
      </c>
      <c r="D7728" t="s">
        <v>39025</v>
      </c>
      <c r="AMK7728" t="s">
        <v>24139</v>
      </c>
      <c r="AML7728" t="s">
        <v>37620</v>
      </c>
      <c r="AMM7728" t="s">
        <v>1065</v>
      </c>
      <c r="AMN7728">
        <v>7000</v>
      </c>
      <c r="AMO7728" t="s">
        <v>1066</v>
      </c>
      <c r="AMY7728" t="s">
        <v>1066</v>
      </c>
      <c r="ANW7728" t="s">
        <v>1066</v>
      </c>
      <c r="ANZ7728" t="s">
        <v>1066</v>
      </c>
      <c r="AOC7728" t="s">
        <v>1066</v>
      </c>
      <c r="AOE7728" t="s">
        <v>1065</v>
      </c>
    </row>
    <row r="7729" spans="3:4 1025:1071">
      <c r="C7729" t="s">
        <v>37621</v>
      </c>
      <c r="D7729" t="s">
        <v>39025</v>
      </c>
      <c r="AMK7729" t="s">
        <v>15188</v>
      </c>
      <c r="AML7729" t="s">
        <v>37622</v>
      </c>
      <c r="AMM7729" t="s">
        <v>1065</v>
      </c>
      <c r="AMN7729">
        <v>7000</v>
      </c>
      <c r="AMO7729" t="s">
        <v>1066</v>
      </c>
      <c r="AMY7729" t="s">
        <v>1066</v>
      </c>
      <c r="ANW7729" t="s">
        <v>1066</v>
      </c>
      <c r="ANZ7729" t="s">
        <v>1066</v>
      </c>
      <c r="AOC7729" t="s">
        <v>1066</v>
      </c>
      <c r="AOE7729" t="s">
        <v>1065</v>
      </c>
    </row>
    <row r="7730" spans="3:4 1025:1071">
      <c r="C7730" t="s">
        <v>37623</v>
      </c>
      <c r="D7730" t="s">
        <v>39025</v>
      </c>
      <c r="AMK7730" t="s">
        <v>15188</v>
      </c>
      <c r="AML7730" t="s">
        <v>37624</v>
      </c>
      <c r="AMM7730" t="s">
        <v>1065</v>
      </c>
      <c r="AMN7730">
        <v>7000</v>
      </c>
      <c r="AMO7730" t="s">
        <v>1066</v>
      </c>
      <c r="AMY7730" t="s">
        <v>1066</v>
      </c>
      <c r="ANW7730" t="s">
        <v>1066</v>
      </c>
      <c r="ANZ7730" t="s">
        <v>1066</v>
      </c>
      <c r="AOC7730" t="s">
        <v>1066</v>
      </c>
      <c r="AOE7730" t="s">
        <v>1065</v>
      </c>
    </row>
    <row r="7731" spans="3:4 1025:1071">
      <c r="C7731" t="s">
        <v>37625</v>
      </c>
      <c r="D7731" t="s">
        <v>39025</v>
      </c>
      <c r="AMK7731" t="s">
        <v>15369</v>
      </c>
      <c r="AML7731" t="s">
        <v>37626</v>
      </c>
      <c r="AMM7731" t="s">
        <v>1065</v>
      </c>
      <c r="AMN7731">
        <v>7000</v>
      </c>
      <c r="AMO7731" t="s">
        <v>1066</v>
      </c>
      <c r="AMY7731" t="s">
        <v>1066</v>
      </c>
      <c r="ANW7731" t="s">
        <v>1066</v>
      </c>
      <c r="ANZ7731" t="s">
        <v>1066</v>
      </c>
      <c r="AOC7731" t="s">
        <v>1066</v>
      </c>
      <c r="AOE7731" t="s">
        <v>1065</v>
      </c>
    </row>
    <row r="7732" spans="3:4 1025:1071">
      <c r="C7732" t="s">
        <v>37627</v>
      </c>
      <c r="D7732" t="s">
        <v>39025</v>
      </c>
    </row>
    <row r="7733" spans="3:4 1025:1071">
      <c r="C7733" t="s">
        <v>37628</v>
      </c>
      <c r="D7733" t="s">
        <v>39025</v>
      </c>
      <c r="AMK7733" t="s">
        <v>24139</v>
      </c>
      <c r="AML7733" t="s">
        <v>37629</v>
      </c>
      <c r="AMM7733" t="s">
        <v>1065</v>
      </c>
      <c r="AMN7733">
        <v>7000</v>
      </c>
      <c r="AMO7733" t="s">
        <v>1066</v>
      </c>
      <c r="AMY7733" t="s">
        <v>1066</v>
      </c>
      <c r="ANW7733" t="s">
        <v>1066</v>
      </c>
      <c r="ANZ7733" t="s">
        <v>1066</v>
      </c>
      <c r="AOC7733" t="s">
        <v>1066</v>
      </c>
      <c r="AOE7733" t="s">
        <v>1065</v>
      </c>
    </row>
    <row r="7734" spans="3:4 1025:1071">
      <c r="C7734" t="s">
        <v>37630</v>
      </c>
      <c r="D7734" t="s">
        <v>39025</v>
      </c>
      <c r="AMK7734" t="s">
        <v>16339</v>
      </c>
      <c r="AML7734" t="s">
        <v>37631</v>
      </c>
      <c r="AMM7734" t="s">
        <v>1065</v>
      </c>
      <c r="AMN7734">
        <v>7000</v>
      </c>
      <c r="AMO7734" t="s">
        <v>1066</v>
      </c>
      <c r="AMY7734" t="s">
        <v>1066</v>
      </c>
      <c r="ANW7734" t="s">
        <v>1066</v>
      </c>
      <c r="ANZ7734" t="s">
        <v>1066</v>
      </c>
      <c r="AOC7734" t="s">
        <v>1066</v>
      </c>
      <c r="AOE7734" t="s">
        <v>1065</v>
      </c>
    </row>
    <row r="7735" spans="3:4 1025:1071">
      <c r="C7735" t="s">
        <v>37632</v>
      </c>
      <c r="D7735" t="s">
        <v>39025</v>
      </c>
      <c r="AMK7735" t="s">
        <v>15369</v>
      </c>
      <c r="AML7735" t="s">
        <v>37633</v>
      </c>
      <c r="AMM7735" t="s">
        <v>1065</v>
      </c>
      <c r="AMN7735">
        <v>7000</v>
      </c>
      <c r="AMO7735" t="s">
        <v>1066</v>
      </c>
      <c r="AMY7735" t="s">
        <v>1066</v>
      </c>
      <c r="ANW7735" t="s">
        <v>1066</v>
      </c>
      <c r="ANZ7735" t="s">
        <v>1066</v>
      </c>
      <c r="AOC7735" t="s">
        <v>1066</v>
      </c>
      <c r="AOE7735" t="s">
        <v>1065</v>
      </c>
    </row>
    <row r="7736" spans="3:4 1025:1071">
      <c r="C7736" t="s">
        <v>37634</v>
      </c>
      <c r="D7736" t="s">
        <v>39025</v>
      </c>
      <c r="AMK7736" t="s">
        <v>16339</v>
      </c>
      <c r="AML7736" t="s">
        <v>37635</v>
      </c>
      <c r="AMM7736" t="s">
        <v>1066</v>
      </c>
      <c r="AMN7736" t="s">
        <v>37636</v>
      </c>
      <c r="AMO7736" t="s">
        <v>1066</v>
      </c>
      <c r="AMY7736" t="s">
        <v>1065</v>
      </c>
      <c r="AMZ7736" t="s">
        <v>37637</v>
      </c>
      <c r="ANK7736" t="b">
        <v>1</v>
      </c>
      <c r="ANO7736" t="b">
        <v>1</v>
      </c>
      <c r="ANP7736" t="s">
        <v>37638</v>
      </c>
      <c r="ANU7736" t="b">
        <v>1</v>
      </c>
      <c r="ANV7736" t="s">
        <v>9469</v>
      </c>
      <c r="ANW7736" t="s">
        <v>1066</v>
      </c>
      <c r="ANZ7736" t="s">
        <v>1065</v>
      </c>
      <c r="AOA7736" t="s">
        <v>37639</v>
      </c>
      <c r="AOB7736" t="s">
        <v>1065</v>
      </c>
      <c r="AOC7736" t="s">
        <v>1066</v>
      </c>
      <c r="AOE7736" t="s">
        <v>1065</v>
      </c>
    </row>
    <row r="7737" spans="3:4 1025:1071">
      <c r="C7737" t="s">
        <v>37640</v>
      </c>
      <c r="D7737" t="s">
        <v>39025</v>
      </c>
      <c r="AMK7737" t="s">
        <v>16339</v>
      </c>
      <c r="AML7737" t="s">
        <v>37641</v>
      </c>
      <c r="AMM7737" t="s">
        <v>1065</v>
      </c>
      <c r="AMN7737">
        <v>7000</v>
      </c>
      <c r="AMO7737" t="s">
        <v>1066</v>
      </c>
      <c r="AMY7737" t="s">
        <v>1066</v>
      </c>
      <c r="ANW7737" t="s">
        <v>1066</v>
      </c>
      <c r="ANZ7737" t="s">
        <v>1066</v>
      </c>
      <c r="AOC7737" t="s">
        <v>1066</v>
      </c>
      <c r="AOE7737" t="s">
        <v>1065</v>
      </c>
    </row>
    <row r="7738" spans="3:4 1025:1071">
      <c r="C7738" t="s">
        <v>37642</v>
      </c>
      <c r="D7738" t="s">
        <v>39025</v>
      </c>
      <c r="AMK7738" t="s">
        <v>15369</v>
      </c>
      <c r="AML7738" t="s">
        <v>37643</v>
      </c>
      <c r="AMM7738" t="s">
        <v>1065</v>
      </c>
      <c r="AMN7738">
        <v>7000</v>
      </c>
      <c r="AMO7738" t="s">
        <v>1066</v>
      </c>
      <c r="AMY7738" t="s">
        <v>1066</v>
      </c>
      <c r="ANW7738" t="s">
        <v>1066</v>
      </c>
      <c r="ANZ7738" t="s">
        <v>1066</v>
      </c>
      <c r="AOC7738" t="s">
        <v>1066</v>
      </c>
      <c r="AOE7738" t="s">
        <v>1065</v>
      </c>
    </row>
    <row r="7739" spans="3:4 1025:1071">
      <c r="C7739" t="s">
        <v>37644</v>
      </c>
      <c r="D7739" t="s">
        <v>39025</v>
      </c>
      <c r="AMK7739" t="s">
        <v>16280</v>
      </c>
      <c r="AML7739" t="s">
        <v>37645</v>
      </c>
      <c r="AMM7739" t="s">
        <v>1065</v>
      </c>
      <c r="AMN7739">
        <v>7000</v>
      </c>
      <c r="AMO7739" t="s">
        <v>1066</v>
      </c>
      <c r="AMY7739" t="s">
        <v>1066</v>
      </c>
      <c r="ANW7739" t="s">
        <v>1066</v>
      </c>
      <c r="ANZ7739" t="s">
        <v>1066</v>
      </c>
      <c r="AOC7739" t="s">
        <v>1066</v>
      </c>
      <c r="AOE7739" t="s">
        <v>1065</v>
      </c>
    </row>
    <row r="7740" spans="3:4 1025:1071">
      <c r="C7740" t="s">
        <v>37646</v>
      </c>
      <c r="D7740" t="s">
        <v>39025</v>
      </c>
      <c r="AMK7740" t="s">
        <v>1148</v>
      </c>
      <c r="AML7740" t="s">
        <v>37647</v>
      </c>
      <c r="AMM7740" t="s">
        <v>1065</v>
      </c>
      <c r="AMN7740">
        <v>7000</v>
      </c>
      <c r="AMO7740" t="s">
        <v>1066</v>
      </c>
      <c r="AMY7740" t="s">
        <v>1066</v>
      </c>
      <c r="ANW7740" t="s">
        <v>1066</v>
      </c>
      <c r="ANZ7740" t="s">
        <v>1066</v>
      </c>
      <c r="AOC7740" t="s">
        <v>1066</v>
      </c>
      <c r="AOE7740" t="s">
        <v>1065</v>
      </c>
    </row>
    <row r="7741" spans="3:4 1025:1071">
      <c r="C7741" t="s">
        <v>37648</v>
      </c>
      <c r="D7741" t="s">
        <v>39025</v>
      </c>
      <c r="AMK7741" t="s">
        <v>15369</v>
      </c>
      <c r="AML7741" t="s">
        <v>37649</v>
      </c>
      <c r="AMM7741" t="s">
        <v>1065</v>
      </c>
      <c r="AMN7741">
        <v>7000</v>
      </c>
      <c r="AMO7741" t="s">
        <v>1066</v>
      </c>
      <c r="AMY7741" t="s">
        <v>1066</v>
      </c>
      <c r="ANW7741" t="s">
        <v>1066</v>
      </c>
      <c r="ANZ7741" t="s">
        <v>1066</v>
      </c>
      <c r="AOC7741" t="s">
        <v>1066</v>
      </c>
      <c r="AOE7741" t="s">
        <v>1065</v>
      </c>
    </row>
    <row r="7742" spans="3:4 1025:1071">
      <c r="C7742" t="s">
        <v>37650</v>
      </c>
      <c r="D7742" t="s">
        <v>39025</v>
      </c>
      <c r="AMK7742" t="s">
        <v>16339</v>
      </c>
      <c r="AML7742" t="s">
        <v>37651</v>
      </c>
      <c r="AMM7742" t="s">
        <v>1065</v>
      </c>
      <c r="AMN7742">
        <v>7000</v>
      </c>
      <c r="AMO7742" t="s">
        <v>1066</v>
      </c>
      <c r="AMY7742" t="s">
        <v>1066</v>
      </c>
      <c r="ANW7742" t="s">
        <v>1066</v>
      </c>
      <c r="ANZ7742" t="s">
        <v>1066</v>
      </c>
      <c r="AOC7742" t="s">
        <v>1066</v>
      </c>
      <c r="AOE7742" t="s">
        <v>1065</v>
      </c>
    </row>
    <row r="7743" spans="3:4 1025:1071">
      <c r="C7743" t="s">
        <v>37652</v>
      </c>
      <c r="D7743" t="s">
        <v>39025</v>
      </c>
      <c r="AMK7743" t="s">
        <v>15188</v>
      </c>
      <c r="AML7743" t="s">
        <v>37653</v>
      </c>
      <c r="AMM7743" t="s">
        <v>1065</v>
      </c>
      <c r="AMN7743">
        <v>7000</v>
      </c>
      <c r="AMO7743" t="s">
        <v>1066</v>
      </c>
      <c r="AMY7743" t="s">
        <v>1066</v>
      </c>
      <c r="ANW7743" t="s">
        <v>1066</v>
      </c>
      <c r="ANZ7743" t="s">
        <v>1066</v>
      </c>
      <c r="AOC7743" t="s">
        <v>1066</v>
      </c>
      <c r="AOE7743" t="s">
        <v>1065</v>
      </c>
    </row>
    <row r="7744" spans="3:4 1025:1071">
      <c r="C7744" t="s">
        <v>37654</v>
      </c>
      <c r="D7744" t="s">
        <v>39025</v>
      </c>
      <c r="AMK7744" t="s">
        <v>16339</v>
      </c>
      <c r="AML7744" t="s">
        <v>37655</v>
      </c>
      <c r="AMM7744" t="s">
        <v>1065</v>
      </c>
      <c r="AMN7744">
        <v>7000</v>
      </c>
      <c r="AMO7744" t="s">
        <v>1066</v>
      </c>
      <c r="AMY7744" t="s">
        <v>1066</v>
      </c>
      <c r="ANW7744" t="s">
        <v>1066</v>
      </c>
      <c r="ANZ7744" t="s">
        <v>1066</v>
      </c>
      <c r="AOC7744" t="s">
        <v>1066</v>
      </c>
      <c r="AOE7744" t="s">
        <v>1065</v>
      </c>
    </row>
    <row r="7745" spans="3:4 1025:1071">
      <c r="C7745" t="s">
        <v>37656</v>
      </c>
      <c r="D7745" t="s">
        <v>39025</v>
      </c>
      <c r="AMK7745" t="s">
        <v>16339</v>
      </c>
      <c r="AML7745" t="s">
        <v>37657</v>
      </c>
      <c r="AMM7745" t="s">
        <v>1065</v>
      </c>
      <c r="AMN7745">
        <v>7000</v>
      </c>
      <c r="AMO7745" t="s">
        <v>1066</v>
      </c>
      <c r="AMY7745" t="s">
        <v>1066</v>
      </c>
      <c r="ANW7745" t="s">
        <v>1066</v>
      </c>
      <c r="ANZ7745" t="s">
        <v>1066</v>
      </c>
      <c r="AOC7745" t="s">
        <v>1066</v>
      </c>
      <c r="AOE7745" t="s">
        <v>1065</v>
      </c>
    </row>
    <row r="7746" spans="3:4 1025:1071">
      <c r="C7746" t="s">
        <v>37658</v>
      </c>
      <c r="D7746" t="s">
        <v>39025</v>
      </c>
      <c r="AMK7746" t="s">
        <v>24139</v>
      </c>
      <c r="AML7746" t="s">
        <v>37659</v>
      </c>
      <c r="AMM7746" t="s">
        <v>1065</v>
      </c>
      <c r="AMN7746">
        <v>7000</v>
      </c>
      <c r="AMO7746" t="s">
        <v>1066</v>
      </c>
      <c r="AMY7746" t="s">
        <v>1066</v>
      </c>
      <c r="ANW7746" t="s">
        <v>1066</v>
      </c>
      <c r="ANZ7746" t="s">
        <v>1066</v>
      </c>
      <c r="AOC7746" t="s">
        <v>1066</v>
      </c>
      <c r="AOE7746" t="s">
        <v>1065</v>
      </c>
    </row>
    <row r="7747" spans="3:4 1025:1071">
      <c r="C7747" t="s">
        <v>37660</v>
      </c>
      <c r="D7747" t="s">
        <v>39025</v>
      </c>
      <c r="AMK7747" t="s">
        <v>15188</v>
      </c>
      <c r="AML7747" t="s">
        <v>37661</v>
      </c>
      <c r="AMM7747" t="s">
        <v>1065</v>
      </c>
      <c r="AMN7747">
        <v>7000</v>
      </c>
      <c r="AMO7747" t="s">
        <v>1066</v>
      </c>
      <c r="AMY7747" t="s">
        <v>1066</v>
      </c>
      <c r="ANW7747" t="s">
        <v>1066</v>
      </c>
      <c r="ANZ7747" t="s">
        <v>1066</v>
      </c>
      <c r="AOC7747" t="s">
        <v>1066</v>
      </c>
      <c r="AOE7747" t="s">
        <v>1065</v>
      </c>
    </row>
    <row r="7748" spans="3:4 1025:1071">
      <c r="C7748" t="s">
        <v>37662</v>
      </c>
      <c r="D7748" t="s">
        <v>39025</v>
      </c>
      <c r="AMK7748" t="s">
        <v>15369</v>
      </c>
      <c r="AML7748" t="s">
        <v>37663</v>
      </c>
      <c r="AMM7748" t="s">
        <v>1065</v>
      </c>
      <c r="AMN7748">
        <v>7000</v>
      </c>
      <c r="AMO7748" t="s">
        <v>1066</v>
      </c>
      <c r="AMY7748" t="s">
        <v>1066</v>
      </c>
      <c r="ANW7748" t="s">
        <v>1066</v>
      </c>
      <c r="ANZ7748" t="s">
        <v>1066</v>
      </c>
      <c r="AOC7748" t="s">
        <v>1066</v>
      </c>
      <c r="AOE7748" t="s">
        <v>1065</v>
      </c>
    </row>
    <row r="7749" spans="3:4 1025:1071">
      <c r="C7749" t="s">
        <v>37664</v>
      </c>
      <c r="D7749" t="s">
        <v>39025</v>
      </c>
    </row>
    <row r="7750" spans="3:4 1025:1071">
      <c r="C7750" t="s">
        <v>37665</v>
      </c>
      <c r="D7750" t="s">
        <v>39025</v>
      </c>
      <c r="AMK7750" t="s">
        <v>15369</v>
      </c>
      <c r="AML7750" t="s">
        <v>37666</v>
      </c>
      <c r="AMM7750" t="s">
        <v>1065</v>
      </c>
      <c r="AMN7750">
        <v>7000</v>
      </c>
      <c r="AMO7750" t="s">
        <v>1066</v>
      </c>
      <c r="AMY7750" t="s">
        <v>1066</v>
      </c>
      <c r="ANW7750" t="s">
        <v>1066</v>
      </c>
      <c r="ANZ7750" t="s">
        <v>1066</v>
      </c>
      <c r="AOC7750" t="s">
        <v>1066</v>
      </c>
      <c r="AOE7750" t="s">
        <v>1065</v>
      </c>
    </row>
    <row r="7751" spans="3:4 1025:1071">
      <c r="C7751" t="s">
        <v>37667</v>
      </c>
      <c r="D7751" t="s">
        <v>39025</v>
      </c>
      <c r="AMK7751" t="s">
        <v>18080</v>
      </c>
      <c r="AML7751" t="s">
        <v>37668</v>
      </c>
      <c r="AMM7751" t="s">
        <v>1065</v>
      </c>
      <c r="AMN7751">
        <v>7000</v>
      </c>
      <c r="AMO7751" t="s">
        <v>1066</v>
      </c>
      <c r="AMY7751" t="s">
        <v>1066</v>
      </c>
      <c r="ANW7751" t="s">
        <v>1066</v>
      </c>
      <c r="ANZ7751" t="s">
        <v>1066</v>
      </c>
      <c r="AOC7751" t="s">
        <v>1066</v>
      </c>
      <c r="AOE7751" t="s">
        <v>1065</v>
      </c>
    </row>
    <row r="7752" spans="3:4 1025:1071">
      <c r="C7752" t="s">
        <v>37669</v>
      </c>
      <c r="D7752" t="s">
        <v>39025</v>
      </c>
      <c r="AMK7752" t="s">
        <v>15369</v>
      </c>
      <c r="AML7752" t="s">
        <v>37670</v>
      </c>
      <c r="AMM7752" t="s">
        <v>1065</v>
      </c>
      <c r="AMN7752">
        <v>7000</v>
      </c>
      <c r="AMO7752" t="s">
        <v>1066</v>
      </c>
      <c r="AMY7752" t="s">
        <v>1066</v>
      </c>
      <c r="ANW7752" t="s">
        <v>1066</v>
      </c>
      <c r="ANZ7752" t="s">
        <v>1066</v>
      </c>
      <c r="AOC7752" t="s">
        <v>1066</v>
      </c>
      <c r="AOE7752" t="s">
        <v>1065</v>
      </c>
    </row>
    <row r="7753" spans="3:4 1025:1071">
      <c r="C7753" t="s">
        <v>37671</v>
      </c>
      <c r="D7753" t="s">
        <v>39025</v>
      </c>
      <c r="AMK7753" t="s">
        <v>16339</v>
      </c>
      <c r="AML7753" t="s">
        <v>37672</v>
      </c>
      <c r="AMM7753" t="s">
        <v>1065</v>
      </c>
      <c r="AMN7753">
        <v>7000</v>
      </c>
      <c r="AMO7753" t="s">
        <v>1066</v>
      </c>
      <c r="AMY7753" t="s">
        <v>1066</v>
      </c>
      <c r="ANW7753" t="s">
        <v>1066</v>
      </c>
      <c r="ANZ7753" t="s">
        <v>1202</v>
      </c>
      <c r="AOC7753" t="s">
        <v>1066</v>
      </c>
      <c r="AOE7753" t="s">
        <v>1065</v>
      </c>
    </row>
    <row r="7754" spans="3:4 1025:1071">
      <c r="C7754" t="s">
        <v>37673</v>
      </c>
      <c r="D7754" t="s">
        <v>39025</v>
      </c>
      <c r="AMK7754" t="s">
        <v>16339</v>
      </c>
      <c r="AML7754" t="s">
        <v>37674</v>
      </c>
      <c r="AMM7754" t="s">
        <v>1065</v>
      </c>
      <c r="AMN7754">
        <v>7000</v>
      </c>
      <c r="AMO7754" t="s">
        <v>1066</v>
      </c>
      <c r="AMY7754" t="s">
        <v>1066</v>
      </c>
      <c r="ANW7754" t="s">
        <v>1066</v>
      </c>
      <c r="ANZ7754" t="s">
        <v>1066</v>
      </c>
      <c r="AOC7754" t="s">
        <v>1066</v>
      </c>
      <c r="AOE7754" t="s">
        <v>1065</v>
      </c>
    </row>
    <row r="7755" spans="3:4 1025:1071">
      <c r="C7755" t="s">
        <v>37675</v>
      </c>
      <c r="D7755" t="s">
        <v>39025</v>
      </c>
      <c r="AMK7755" t="s">
        <v>16280</v>
      </c>
      <c r="AML7755" t="s">
        <v>37676</v>
      </c>
      <c r="AMM7755" t="s">
        <v>1065</v>
      </c>
      <c r="AMN7755">
        <v>7000</v>
      </c>
      <c r="AMO7755" t="s">
        <v>1066</v>
      </c>
      <c r="AMY7755" t="s">
        <v>1066</v>
      </c>
      <c r="ANW7755" t="s">
        <v>1066</v>
      </c>
      <c r="ANZ7755" t="s">
        <v>1066</v>
      </c>
      <c r="AOC7755" t="s">
        <v>1066</v>
      </c>
      <c r="AOE7755" t="s">
        <v>1065</v>
      </c>
    </row>
    <row r="7756" spans="3:4 1025:1071">
      <c r="C7756" t="s">
        <v>37677</v>
      </c>
      <c r="D7756" t="s">
        <v>39025</v>
      </c>
      <c r="AMK7756" t="s">
        <v>1148</v>
      </c>
      <c r="AML7756" t="s">
        <v>37678</v>
      </c>
      <c r="AMM7756" t="s">
        <v>1065</v>
      </c>
      <c r="AMN7756">
        <v>7000</v>
      </c>
      <c r="AMO7756" t="s">
        <v>1066</v>
      </c>
      <c r="AMY7756" t="s">
        <v>1066</v>
      </c>
      <c r="ANW7756" t="s">
        <v>1066</v>
      </c>
      <c r="ANZ7756" t="s">
        <v>1066</v>
      </c>
      <c r="AOC7756" t="s">
        <v>1066</v>
      </c>
      <c r="AOE7756" t="s">
        <v>1065</v>
      </c>
    </row>
    <row r="7757" spans="3:4 1025:1071">
      <c r="C7757" t="s">
        <v>37679</v>
      </c>
      <c r="D7757" t="s">
        <v>39025</v>
      </c>
      <c r="AMK7757" t="s">
        <v>16280</v>
      </c>
      <c r="AML7757" t="s">
        <v>37680</v>
      </c>
      <c r="AMM7757" t="s">
        <v>1065</v>
      </c>
      <c r="AMN7757">
        <v>7000</v>
      </c>
      <c r="AMO7757" t="s">
        <v>1066</v>
      </c>
      <c r="AMY7757" t="s">
        <v>1066</v>
      </c>
      <c r="ANW7757" t="s">
        <v>1066</v>
      </c>
      <c r="ANZ7757" t="s">
        <v>1066</v>
      </c>
      <c r="AOC7757" t="s">
        <v>1066</v>
      </c>
      <c r="AOE7757" t="s">
        <v>1065</v>
      </c>
    </row>
    <row r="7758" spans="3:4 1025:1071">
      <c r="C7758" t="s">
        <v>37681</v>
      </c>
      <c r="D7758" t="s">
        <v>39025</v>
      </c>
      <c r="AMK7758" t="s">
        <v>24139</v>
      </c>
      <c r="AML7758" t="s">
        <v>37682</v>
      </c>
      <c r="AMM7758" t="s">
        <v>1065</v>
      </c>
      <c r="AMN7758">
        <v>7000</v>
      </c>
      <c r="AMO7758" t="s">
        <v>1066</v>
      </c>
      <c r="AMY7758" t="s">
        <v>1066</v>
      </c>
      <c r="ANW7758" t="s">
        <v>1066</v>
      </c>
      <c r="ANZ7758" t="s">
        <v>1066</v>
      </c>
      <c r="AOC7758" t="s">
        <v>1066</v>
      </c>
      <c r="AOE7758" t="s">
        <v>1065</v>
      </c>
    </row>
    <row r="7759" spans="3:4 1025:1071">
      <c r="C7759" t="s">
        <v>37683</v>
      </c>
      <c r="D7759" t="s">
        <v>39025</v>
      </c>
    </row>
    <row r="7760" spans="3:4 1025:1071">
      <c r="C7760" t="s">
        <v>37684</v>
      </c>
      <c r="D7760" t="s">
        <v>39025</v>
      </c>
      <c r="AMK7760" t="s">
        <v>15369</v>
      </c>
      <c r="AML7760" t="s">
        <v>37685</v>
      </c>
      <c r="AMM7760" t="s">
        <v>1065</v>
      </c>
      <c r="AMN7760">
        <v>7000</v>
      </c>
      <c r="AMO7760" t="s">
        <v>1066</v>
      </c>
      <c r="AMY7760" t="s">
        <v>1066</v>
      </c>
      <c r="ANW7760" t="s">
        <v>1066</v>
      </c>
      <c r="ANZ7760" t="s">
        <v>1066</v>
      </c>
      <c r="AOC7760" t="s">
        <v>1066</v>
      </c>
      <c r="AOE7760" t="s">
        <v>1065</v>
      </c>
    </row>
    <row r="7761" spans="3:4 1025:1071">
      <c r="C7761" t="s">
        <v>37686</v>
      </c>
      <c r="D7761" t="s">
        <v>39025</v>
      </c>
      <c r="AMK7761" t="s">
        <v>15369</v>
      </c>
      <c r="AML7761" t="s">
        <v>37687</v>
      </c>
      <c r="AMM7761" t="s">
        <v>1065</v>
      </c>
      <c r="AMN7761">
        <v>7000</v>
      </c>
      <c r="AMO7761" t="s">
        <v>1066</v>
      </c>
      <c r="AMY7761" t="s">
        <v>1066</v>
      </c>
      <c r="ANW7761" t="s">
        <v>1066</v>
      </c>
      <c r="ANZ7761" t="s">
        <v>1066</v>
      </c>
      <c r="AOC7761" t="s">
        <v>1066</v>
      </c>
      <c r="AOE7761" t="s">
        <v>1065</v>
      </c>
    </row>
    <row r="7762" spans="3:4 1025:1071">
      <c r="C7762" t="s">
        <v>37688</v>
      </c>
      <c r="D7762" t="s">
        <v>39025</v>
      </c>
      <c r="AMK7762" t="s">
        <v>24139</v>
      </c>
      <c r="AML7762" t="s">
        <v>37689</v>
      </c>
      <c r="AMM7762" t="s">
        <v>1065</v>
      </c>
      <c r="AMN7762">
        <v>7000</v>
      </c>
      <c r="AMO7762" t="s">
        <v>1066</v>
      </c>
      <c r="AMY7762" t="s">
        <v>1066</v>
      </c>
      <c r="ANW7762" t="s">
        <v>1066</v>
      </c>
      <c r="ANZ7762" t="s">
        <v>1066</v>
      </c>
      <c r="AOC7762" t="s">
        <v>1066</v>
      </c>
      <c r="AOE7762" t="s">
        <v>1065</v>
      </c>
    </row>
    <row r="7763" spans="3:4 1025:1071">
      <c r="C7763" t="s">
        <v>37690</v>
      </c>
      <c r="D7763" t="s">
        <v>39025</v>
      </c>
      <c r="AMK7763" t="s">
        <v>24139</v>
      </c>
      <c r="AML7763" t="s">
        <v>37691</v>
      </c>
      <c r="AMM7763" t="s">
        <v>1065</v>
      </c>
      <c r="AMN7763">
        <v>7000</v>
      </c>
      <c r="AMO7763" t="s">
        <v>1066</v>
      </c>
      <c r="AMY7763" t="s">
        <v>1066</v>
      </c>
      <c r="ANW7763" t="s">
        <v>1066</v>
      </c>
      <c r="ANZ7763" t="s">
        <v>1066</v>
      </c>
      <c r="AOC7763" t="s">
        <v>1066</v>
      </c>
      <c r="AOE7763" t="s">
        <v>1065</v>
      </c>
    </row>
    <row r="7764" spans="3:4 1025:1071">
      <c r="C7764" t="s">
        <v>37692</v>
      </c>
      <c r="D7764" t="s">
        <v>39025</v>
      </c>
      <c r="AMK7764" t="s">
        <v>15344</v>
      </c>
      <c r="AML7764" t="s">
        <v>37693</v>
      </c>
      <c r="AMM7764" t="s">
        <v>1065</v>
      </c>
      <c r="AMN7764">
        <v>7000</v>
      </c>
      <c r="AMO7764" t="s">
        <v>1066</v>
      </c>
      <c r="AMY7764" t="s">
        <v>1066</v>
      </c>
      <c r="ANW7764" t="s">
        <v>1066</v>
      </c>
      <c r="ANZ7764" t="s">
        <v>1066</v>
      </c>
      <c r="AOC7764" t="s">
        <v>1066</v>
      </c>
      <c r="AOE7764" t="s">
        <v>1065</v>
      </c>
    </row>
    <row r="7765" spans="3:4 1025:1071">
      <c r="C7765" t="s">
        <v>37694</v>
      </c>
      <c r="D7765" t="s">
        <v>39025</v>
      </c>
      <c r="AMK7765" t="s">
        <v>1294</v>
      </c>
      <c r="AML7765" t="s">
        <v>37695</v>
      </c>
      <c r="AMM7765" t="s">
        <v>1065</v>
      </c>
      <c r="AMN7765">
        <v>7000</v>
      </c>
      <c r="AMO7765" t="s">
        <v>1066</v>
      </c>
      <c r="AMY7765" t="s">
        <v>1066</v>
      </c>
      <c r="ANW7765" t="s">
        <v>1066</v>
      </c>
      <c r="ANZ7765" t="s">
        <v>1066</v>
      </c>
      <c r="AOC7765" t="s">
        <v>1066</v>
      </c>
      <c r="AOE7765" t="s">
        <v>1065</v>
      </c>
    </row>
    <row r="7766" spans="3:4 1025:1071">
      <c r="C7766" t="s">
        <v>37696</v>
      </c>
      <c r="D7766" t="s">
        <v>39025</v>
      </c>
      <c r="AMK7766" t="s">
        <v>15188</v>
      </c>
      <c r="AML7766" t="s">
        <v>37697</v>
      </c>
      <c r="AMM7766" t="s">
        <v>1065</v>
      </c>
      <c r="AMN7766">
        <v>7000</v>
      </c>
      <c r="AMO7766" t="s">
        <v>1066</v>
      </c>
      <c r="AMY7766" t="s">
        <v>1066</v>
      </c>
      <c r="ANW7766" t="s">
        <v>1066</v>
      </c>
      <c r="ANZ7766" t="s">
        <v>1066</v>
      </c>
      <c r="AOC7766" t="s">
        <v>1066</v>
      </c>
      <c r="AOE7766" t="s">
        <v>1065</v>
      </c>
    </row>
    <row r="7767" spans="3:4 1025:1071">
      <c r="C7767" t="s">
        <v>37698</v>
      </c>
      <c r="D7767" t="s">
        <v>39025</v>
      </c>
      <c r="AMK7767" t="s">
        <v>15188</v>
      </c>
      <c r="AML7767" t="s">
        <v>37699</v>
      </c>
      <c r="AMM7767" t="s">
        <v>1065</v>
      </c>
      <c r="AMN7767">
        <v>7000</v>
      </c>
      <c r="AMO7767" t="s">
        <v>1066</v>
      </c>
      <c r="AMY7767" t="s">
        <v>1066</v>
      </c>
      <c r="ANW7767" t="s">
        <v>1066</v>
      </c>
      <c r="ANZ7767" t="s">
        <v>1066</v>
      </c>
      <c r="AOC7767" t="s">
        <v>1066</v>
      </c>
      <c r="AOE7767" t="s">
        <v>1065</v>
      </c>
    </row>
    <row r="7768" spans="3:4 1025:1071">
      <c r="C7768" t="s">
        <v>37700</v>
      </c>
      <c r="D7768" t="s">
        <v>39025</v>
      </c>
      <c r="AMK7768" t="s">
        <v>15344</v>
      </c>
      <c r="AML7768" t="s">
        <v>37701</v>
      </c>
      <c r="AMM7768" t="s">
        <v>1065</v>
      </c>
      <c r="AMN7768">
        <v>7000</v>
      </c>
      <c r="AMO7768" t="s">
        <v>1066</v>
      </c>
      <c r="AMY7768" t="s">
        <v>1066</v>
      </c>
      <c r="ANW7768" t="s">
        <v>1066</v>
      </c>
      <c r="ANZ7768" t="s">
        <v>1066</v>
      </c>
      <c r="AOC7768" t="s">
        <v>1066</v>
      </c>
      <c r="AOE7768" t="s">
        <v>1065</v>
      </c>
    </row>
    <row r="7769" spans="3:4 1025:1071">
      <c r="C7769" t="s">
        <v>37702</v>
      </c>
      <c r="D7769" t="s">
        <v>39025</v>
      </c>
      <c r="AMK7769" t="s">
        <v>1268</v>
      </c>
      <c r="AML7769" t="s">
        <v>37703</v>
      </c>
      <c r="AMM7769" t="s">
        <v>1065</v>
      </c>
      <c r="AMN7769">
        <v>7000</v>
      </c>
      <c r="AMO7769" t="s">
        <v>1066</v>
      </c>
      <c r="AMY7769" t="s">
        <v>1066</v>
      </c>
      <c r="ANW7769" t="s">
        <v>1066</v>
      </c>
      <c r="ANZ7769" t="s">
        <v>1066</v>
      </c>
      <c r="AOC7769" t="s">
        <v>1066</v>
      </c>
      <c r="AOE7769" t="s">
        <v>1065</v>
      </c>
    </row>
    <row r="7770" spans="3:4 1025:1071">
      <c r="C7770" t="s">
        <v>37704</v>
      </c>
      <c r="D7770" t="s">
        <v>39025</v>
      </c>
      <c r="AMK7770" t="s">
        <v>1268</v>
      </c>
      <c r="AML7770" t="s">
        <v>37705</v>
      </c>
      <c r="AMM7770" t="s">
        <v>1065</v>
      </c>
      <c r="AMN7770">
        <v>7000</v>
      </c>
      <c r="AMO7770" t="s">
        <v>1066</v>
      </c>
      <c r="AMY7770" t="s">
        <v>1066</v>
      </c>
      <c r="ANW7770" t="s">
        <v>1066</v>
      </c>
      <c r="ANZ7770" t="s">
        <v>1066</v>
      </c>
      <c r="AOC7770" t="s">
        <v>1066</v>
      </c>
      <c r="AOE7770" t="s">
        <v>1065</v>
      </c>
    </row>
    <row r="7771" spans="3:4 1025:1071">
      <c r="C7771" t="s">
        <v>37706</v>
      </c>
      <c r="D7771" t="s">
        <v>39025</v>
      </c>
      <c r="AMK7771" t="s">
        <v>16280</v>
      </c>
      <c r="AML7771" t="s">
        <v>37707</v>
      </c>
      <c r="AMM7771" t="s">
        <v>1065</v>
      </c>
      <c r="AMN7771">
        <v>7000</v>
      </c>
      <c r="AMO7771" t="s">
        <v>1066</v>
      </c>
      <c r="AMY7771" t="s">
        <v>1066</v>
      </c>
      <c r="ANW7771" t="s">
        <v>1066</v>
      </c>
      <c r="ANZ7771" t="s">
        <v>1066</v>
      </c>
      <c r="AOC7771" t="s">
        <v>1066</v>
      </c>
      <c r="AOE7771" t="s">
        <v>1065</v>
      </c>
    </row>
    <row r="7772" spans="3:4 1025:1071">
      <c r="C7772" t="s">
        <v>37708</v>
      </c>
      <c r="D7772" t="s">
        <v>39025</v>
      </c>
      <c r="AMK7772" t="s">
        <v>15369</v>
      </c>
      <c r="AML7772" t="s">
        <v>37709</v>
      </c>
      <c r="AMM7772" t="s">
        <v>1065</v>
      </c>
      <c r="AMN7772">
        <v>7000</v>
      </c>
      <c r="AMO7772" t="s">
        <v>1066</v>
      </c>
      <c r="AMY7772" t="s">
        <v>1066</v>
      </c>
      <c r="ANW7772" t="s">
        <v>1066</v>
      </c>
      <c r="ANZ7772" t="s">
        <v>1066</v>
      </c>
      <c r="AOC7772" t="s">
        <v>1066</v>
      </c>
      <c r="AOE7772" t="s">
        <v>1065</v>
      </c>
    </row>
    <row r="7773" spans="3:4 1025:1071">
      <c r="C7773" t="s">
        <v>37710</v>
      </c>
      <c r="D7773" t="s">
        <v>39025</v>
      </c>
      <c r="AMK7773" t="s">
        <v>16339</v>
      </c>
      <c r="AML7773" t="s">
        <v>37711</v>
      </c>
      <c r="AMM7773" t="s">
        <v>1065</v>
      </c>
      <c r="AMN7773">
        <v>7000</v>
      </c>
      <c r="AMO7773" t="s">
        <v>1066</v>
      </c>
      <c r="AMY7773" t="s">
        <v>1066</v>
      </c>
      <c r="ANW7773" t="s">
        <v>1066</v>
      </c>
      <c r="ANZ7773" t="s">
        <v>1066</v>
      </c>
      <c r="AOC7773" t="s">
        <v>1066</v>
      </c>
      <c r="AOE7773" t="s">
        <v>1065</v>
      </c>
    </row>
    <row r="7774" spans="3:4 1025:1071">
      <c r="C7774" t="s">
        <v>37712</v>
      </c>
      <c r="D7774" t="s">
        <v>39025</v>
      </c>
      <c r="AMK7774" t="s">
        <v>15369</v>
      </c>
      <c r="AML7774" t="s">
        <v>37713</v>
      </c>
      <c r="AMM7774" t="s">
        <v>1065</v>
      </c>
      <c r="AMN7774">
        <v>7000</v>
      </c>
      <c r="AMO7774" t="s">
        <v>1066</v>
      </c>
      <c r="AMY7774" t="s">
        <v>1066</v>
      </c>
      <c r="ANW7774" t="s">
        <v>1066</v>
      </c>
      <c r="ANZ7774" t="s">
        <v>1066</v>
      </c>
      <c r="AOC7774" t="s">
        <v>1066</v>
      </c>
      <c r="AOE7774" t="s">
        <v>1065</v>
      </c>
    </row>
    <row r="7775" spans="3:4 1025:1071">
      <c r="C7775" t="s">
        <v>37714</v>
      </c>
      <c r="D7775" t="s">
        <v>39025</v>
      </c>
      <c r="AMK7775" t="s">
        <v>1268</v>
      </c>
      <c r="AML7775" t="s">
        <v>37715</v>
      </c>
      <c r="AMM7775" t="s">
        <v>1065</v>
      </c>
      <c r="AMN7775">
        <v>7000</v>
      </c>
      <c r="AMO7775" t="s">
        <v>1066</v>
      </c>
      <c r="AMY7775" t="s">
        <v>1066</v>
      </c>
      <c r="ANW7775" t="s">
        <v>1066</v>
      </c>
      <c r="ANZ7775" t="s">
        <v>1066</v>
      </c>
      <c r="AOC7775" t="s">
        <v>1066</v>
      </c>
      <c r="AOE7775" t="s">
        <v>1065</v>
      </c>
    </row>
    <row r="7776" spans="3:4 1025:1071">
      <c r="C7776" t="s">
        <v>37716</v>
      </c>
      <c r="D7776" t="s">
        <v>39025</v>
      </c>
      <c r="AMK7776" t="s">
        <v>15369</v>
      </c>
      <c r="AML7776" t="s">
        <v>37717</v>
      </c>
      <c r="AMM7776" t="s">
        <v>1065</v>
      </c>
      <c r="AMN7776">
        <v>7000</v>
      </c>
      <c r="AMO7776" t="s">
        <v>1066</v>
      </c>
      <c r="AMY7776" t="s">
        <v>1066</v>
      </c>
      <c r="ANW7776" t="s">
        <v>1066</v>
      </c>
      <c r="ANZ7776" t="s">
        <v>1066</v>
      </c>
      <c r="AOC7776" t="s">
        <v>1066</v>
      </c>
      <c r="AOE7776" t="s">
        <v>1065</v>
      </c>
    </row>
    <row r="7777" spans="3:4 1025:1071">
      <c r="C7777" t="s">
        <v>37718</v>
      </c>
      <c r="D7777" t="s">
        <v>39025</v>
      </c>
      <c r="AMK7777" t="s">
        <v>18080</v>
      </c>
      <c r="AML7777" t="s">
        <v>37719</v>
      </c>
      <c r="AMM7777" t="s">
        <v>1065</v>
      </c>
      <c r="AMN7777">
        <v>7000</v>
      </c>
      <c r="AMO7777" t="s">
        <v>1066</v>
      </c>
      <c r="AMY7777" t="s">
        <v>1066</v>
      </c>
      <c r="ANW7777" t="s">
        <v>1066</v>
      </c>
      <c r="ANZ7777" t="s">
        <v>1066</v>
      </c>
      <c r="AOC7777" t="s">
        <v>1066</v>
      </c>
      <c r="AOE7777" t="s">
        <v>1065</v>
      </c>
    </row>
    <row r="7778" spans="3:4 1025:1071">
      <c r="C7778" t="s">
        <v>37720</v>
      </c>
      <c r="D7778" t="s">
        <v>39025</v>
      </c>
      <c r="AMK7778" t="s">
        <v>18080</v>
      </c>
      <c r="AML7778" t="s">
        <v>37721</v>
      </c>
      <c r="AMM7778" t="s">
        <v>1065</v>
      </c>
      <c r="AMN7778">
        <v>7000</v>
      </c>
      <c r="AMO7778" t="s">
        <v>1066</v>
      </c>
      <c r="AMY7778" t="s">
        <v>1066</v>
      </c>
      <c r="ANW7778" t="s">
        <v>1066</v>
      </c>
      <c r="ANZ7778" t="s">
        <v>1066</v>
      </c>
      <c r="AOC7778" t="s">
        <v>1066</v>
      </c>
      <c r="AOE7778" t="s">
        <v>1065</v>
      </c>
    </row>
    <row r="7779" spans="3:4 1025:1071">
      <c r="C7779" t="s">
        <v>37722</v>
      </c>
      <c r="D7779" t="s">
        <v>39025</v>
      </c>
      <c r="AMK7779" t="s">
        <v>24139</v>
      </c>
      <c r="AML7779" t="s">
        <v>37723</v>
      </c>
      <c r="AMM7779" t="s">
        <v>1065</v>
      </c>
      <c r="AMN7779">
        <v>7000</v>
      </c>
      <c r="AMO7779" t="s">
        <v>1066</v>
      </c>
      <c r="AMY7779" t="s">
        <v>1066</v>
      </c>
      <c r="ANW7779" t="s">
        <v>1066</v>
      </c>
      <c r="ANZ7779" t="s">
        <v>1066</v>
      </c>
      <c r="AOC7779" t="s">
        <v>1066</v>
      </c>
      <c r="AOE7779" t="s">
        <v>1065</v>
      </c>
    </row>
    <row r="7780" spans="3:4 1025:1071">
      <c r="C7780" t="s">
        <v>37724</v>
      </c>
      <c r="D7780" t="s">
        <v>39025</v>
      </c>
      <c r="AMK7780" t="s">
        <v>18080</v>
      </c>
      <c r="AML7780" t="s">
        <v>37725</v>
      </c>
      <c r="AMM7780" t="s">
        <v>1065</v>
      </c>
      <c r="AMN7780">
        <v>7000</v>
      </c>
      <c r="AMO7780" t="s">
        <v>1066</v>
      </c>
      <c r="AMY7780" t="s">
        <v>1066</v>
      </c>
      <c r="ANW7780" t="s">
        <v>1066</v>
      </c>
      <c r="ANZ7780" t="s">
        <v>1066</v>
      </c>
      <c r="AOC7780" t="s">
        <v>1066</v>
      </c>
      <c r="AOE7780" t="s">
        <v>1065</v>
      </c>
    </row>
    <row r="7781" spans="3:4 1025:1071">
      <c r="C7781" t="s">
        <v>37726</v>
      </c>
      <c r="D7781" t="s">
        <v>39025</v>
      </c>
      <c r="AMK7781" t="s">
        <v>18080</v>
      </c>
      <c r="AML7781" t="s">
        <v>37727</v>
      </c>
      <c r="AMM7781" t="s">
        <v>1065</v>
      </c>
      <c r="AMN7781">
        <v>7000</v>
      </c>
      <c r="AMO7781" t="s">
        <v>1066</v>
      </c>
      <c r="AMY7781" t="s">
        <v>1066</v>
      </c>
      <c r="ANW7781" t="s">
        <v>1066</v>
      </c>
      <c r="ANZ7781" t="s">
        <v>1066</v>
      </c>
      <c r="AOC7781" t="s">
        <v>1066</v>
      </c>
      <c r="AOE7781" t="s">
        <v>1065</v>
      </c>
    </row>
    <row r="7782" spans="3:4 1025:1071">
      <c r="C7782" t="s">
        <v>37728</v>
      </c>
      <c r="D7782" t="s">
        <v>39025</v>
      </c>
      <c r="AMK7782" t="s">
        <v>24139</v>
      </c>
      <c r="AML7782" t="s">
        <v>37729</v>
      </c>
      <c r="AMM7782" t="s">
        <v>1065</v>
      </c>
      <c r="AMN7782">
        <v>7000</v>
      </c>
      <c r="AMO7782" t="s">
        <v>1066</v>
      </c>
      <c r="AMY7782" t="s">
        <v>1066</v>
      </c>
      <c r="ANW7782" t="s">
        <v>1066</v>
      </c>
      <c r="ANZ7782" t="s">
        <v>1066</v>
      </c>
      <c r="AOC7782" t="s">
        <v>1066</v>
      </c>
      <c r="AOE7782" t="s">
        <v>1065</v>
      </c>
    </row>
    <row r="7783" spans="3:4 1025:1071">
      <c r="C7783" t="s">
        <v>37730</v>
      </c>
      <c r="D7783" t="s">
        <v>39025</v>
      </c>
      <c r="AMK7783" t="s">
        <v>18080</v>
      </c>
      <c r="AML7783" t="s">
        <v>37731</v>
      </c>
      <c r="AMM7783" t="s">
        <v>1065</v>
      </c>
      <c r="AMN7783">
        <v>7000</v>
      </c>
      <c r="AMO7783" t="s">
        <v>1066</v>
      </c>
      <c r="AMY7783" t="s">
        <v>1066</v>
      </c>
      <c r="ANW7783" t="s">
        <v>1066</v>
      </c>
      <c r="ANZ7783" t="s">
        <v>1066</v>
      </c>
      <c r="AOC7783" t="s">
        <v>1066</v>
      </c>
      <c r="AOE7783" t="s">
        <v>1065</v>
      </c>
    </row>
    <row r="7784" spans="3:4 1025:1071">
      <c r="C7784" t="s">
        <v>37732</v>
      </c>
      <c r="D7784" t="s">
        <v>39025</v>
      </c>
      <c r="AMK7784" t="s">
        <v>15188</v>
      </c>
      <c r="AML7784" t="s">
        <v>37733</v>
      </c>
      <c r="AMM7784" t="s">
        <v>1065</v>
      </c>
      <c r="AMN7784">
        <v>7000</v>
      </c>
      <c r="AMO7784" t="s">
        <v>1066</v>
      </c>
      <c r="AMY7784" t="s">
        <v>1066</v>
      </c>
      <c r="ANW7784" t="s">
        <v>1066</v>
      </c>
      <c r="ANZ7784" t="s">
        <v>1066</v>
      </c>
      <c r="AOC7784" t="s">
        <v>1066</v>
      </c>
      <c r="AOE7784" t="s">
        <v>1065</v>
      </c>
    </row>
    <row r="7785" spans="3:4 1025:1071">
      <c r="C7785" t="s">
        <v>37734</v>
      </c>
      <c r="D7785" t="s">
        <v>39025</v>
      </c>
      <c r="AMK7785" t="s">
        <v>18080</v>
      </c>
      <c r="AML7785" t="s">
        <v>37735</v>
      </c>
      <c r="AMM7785" t="s">
        <v>1065</v>
      </c>
      <c r="AMN7785">
        <v>7000</v>
      </c>
      <c r="AMO7785" t="s">
        <v>1066</v>
      </c>
      <c r="AMY7785" t="s">
        <v>1066</v>
      </c>
      <c r="ANW7785" t="s">
        <v>1066</v>
      </c>
      <c r="ANZ7785" t="s">
        <v>1066</v>
      </c>
      <c r="AOC7785" t="s">
        <v>1066</v>
      </c>
      <c r="AOE7785" t="s">
        <v>1065</v>
      </c>
    </row>
    <row r="7786" spans="3:4 1025:1071">
      <c r="C7786" t="s">
        <v>37736</v>
      </c>
      <c r="D7786" t="s">
        <v>39025</v>
      </c>
      <c r="AMK7786" t="s">
        <v>15369</v>
      </c>
      <c r="AML7786" t="s">
        <v>37737</v>
      </c>
      <c r="AMM7786" t="s">
        <v>1065</v>
      </c>
      <c r="AMN7786">
        <v>7000</v>
      </c>
      <c r="AMO7786" t="s">
        <v>1066</v>
      </c>
      <c r="AMY7786" t="s">
        <v>1066</v>
      </c>
      <c r="ANW7786" t="s">
        <v>1066</v>
      </c>
      <c r="ANZ7786" t="s">
        <v>1066</v>
      </c>
      <c r="AOC7786" t="s">
        <v>1066</v>
      </c>
      <c r="AOE7786" t="s">
        <v>1065</v>
      </c>
    </row>
    <row r="7787" spans="3:4 1025:1071">
      <c r="C7787" t="s">
        <v>37738</v>
      </c>
      <c r="D7787" t="s">
        <v>39025</v>
      </c>
      <c r="AMK7787" t="s">
        <v>15188</v>
      </c>
      <c r="AML7787" t="s">
        <v>37739</v>
      </c>
      <c r="AMM7787" t="s">
        <v>1065</v>
      </c>
      <c r="AMN7787">
        <v>7000</v>
      </c>
      <c r="AMO7787" t="s">
        <v>1066</v>
      </c>
      <c r="AMY7787" t="s">
        <v>1066</v>
      </c>
      <c r="ANW7787" t="s">
        <v>1066</v>
      </c>
      <c r="ANZ7787" t="s">
        <v>1066</v>
      </c>
      <c r="AOC7787" t="s">
        <v>1066</v>
      </c>
      <c r="AOE7787" t="s">
        <v>1065</v>
      </c>
    </row>
    <row r="7788" spans="3:4 1025:1071">
      <c r="C7788" t="s">
        <v>37740</v>
      </c>
      <c r="D7788" t="s">
        <v>39025</v>
      </c>
      <c r="AMK7788" t="s">
        <v>16280</v>
      </c>
      <c r="AML7788" t="s">
        <v>37741</v>
      </c>
      <c r="AMM7788" t="s">
        <v>1065</v>
      </c>
      <c r="AMN7788">
        <v>7000</v>
      </c>
      <c r="AMO7788" t="s">
        <v>1066</v>
      </c>
      <c r="AMY7788" t="s">
        <v>1066</v>
      </c>
      <c r="ANW7788" t="s">
        <v>1066</v>
      </c>
      <c r="ANZ7788" t="s">
        <v>1066</v>
      </c>
      <c r="AOC7788" t="s">
        <v>1066</v>
      </c>
      <c r="AOE7788" t="s">
        <v>1065</v>
      </c>
    </row>
    <row r="7789" spans="3:4 1025:1071">
      <c r="C7789" t="s">
        <v>37742</v>
      </c>
      <c r="D7789" t="s">
        <v>39025</v>
      </c>
      <c r="AMK7789" t="s">
        <v>24139</v>
      </c>
      <c r="AML7789" t="s">
        <v>37743</v>
      </c>
      <c r="AMM7789" t="s">
        <v>1065</v>
      </c>
      <c r="AMN7789">
        <v>7000</v>
      </c>
      <c r="AMO7789" t="s">
        <v>1066</v>
      </c>
      <c r="AMY7789" t="s">
        <v>1066</v>
      </c>
      <c r="ANW7789" t="s">
        <v>1066</v>
      </c>
      <c r="ANZ7789" t="s">
        <v>1066</v>
      </c>
      <c r="AOC7789" t="s">
        <v>1066</v>
      </c>
      <c r="AOE7789" t="s">
        <v>1065</v>
      </c>
    </row>
    <row r="7790" spans="3:4 1025:1071">
      <c r="C7790" t="s">
        <v>37744</v>
      </c>
      <c r="D7790" t="s">
        <v>39025</v>
      </c>
      <c r="AMK7790" t="s">
        <v>1268</v>
      </c>
      <c r="AML7790" t="s">
        <v>37745</v>
      </c>
      <c r="AMM7790" t="s">
        <v>1065</v>
      </c>
      <c r="AMN7790">
        <v>7000</v>
      </c>
      <c r="AMO7790" t="s">
        <v>1066</v>
      </c>
      <c r="AMY7790" t="s">
        <v>1066</v>
      </c>
      <c r="ANW7790" t="s">
        <v>1066</v>
      </c>
      <c r="ANZ7790" t="s">
        <v>1066</v>
      </c>
      <c r="AOC7790" t="s">
        <v>1066</v>
      </c>
      <c r="AOE7790" t="s">
        <v>1065</v>
      </c>
    </row>
    <row r="7791" spans="3:4 1025:1071">
      <c r="C7791" t="s">
        <v>37746</v>
      </c>
      <c r="D7791" t="s">
        <v>39025</v>
      </c>
      <c r="AMK7791" t="s">
        <v>24139</v>
      </c>
      <c r="AML7791" t="s">
        <v>37747</v>
      </c>
      <c r="AMM7791" t="s">
        <v>1065</v>
      </c>
      <c r="AMN7791">
        <v>7000</v>
      </c>
      <c r="AMO7791" t="s">
        <v>1066</v>
      </c>
      <c r="AMY7791" t="s">
        <v>1066</v>
      </c>
      <c r="ANW7791" t="s">
        <v>1066</v>
      </c>
      <c r="ANZ7791" t="s">
        <v>1066</v>
      </c>
      <c r="AOC7791" t="s">
        <v>1066</v>
      </c>
      <c r="AOE7791" t="s">
        <v>1065</v>
      </c>
    </row>
    <row r="7792" spans="3:4 1025:1071">
      <c r="C7792" t="s">
        <v>37748</v>
      </c>
      <c r="D7792" t="s">
        <v>39025</v>
      </c>
      <c r="AMK7792" t="s">
        <v>15188</v>
      </c>
      <c r="AML7792" t="s">
        <v>37749</v>
      </c>
      <c r="AMM7792" t="s">
        <v>1065</v>
      </c>
      <c r="AMN7792">
        <v>7000</v>
      </c>
      <c r="AMO7792" t="s">
        <v>1066</v>
      </c>
      <c r="AMY7792" t="s">
        <v>1066</v>
      </c>
      <c r="ANW7792" t="s">
        <v>1066</v>
      </c>
      <c r="ANZ7792" t="s">
        <v>1066</v>
      </c>
      <c r="AOC7792" t="s">
        <v>1066</v>
      </c>
      <c r="AOE7792" t="s">
        <v>1065</v>
      </c>
    </row>
    <row r="7793" spans="3:4 1025:1071">
      <c r="C7793" t="s">
        <v>37750</v>
      </c>
      <c r="D7793" t="s">
        <v>39025</v>
      </c>
      <c r="AMK7793" t="s">
        <v>24139</v>
      </c>
      <c r="AML7793" t="s">
        <v>37751</v>
      </c>
      <c r="AMM7793" t="s">
        <v>1065</v>
      </c>
      <c r="AMN7793">
        <v>7000</v>
      </c>
      <c r="AMO7793" t="s">
        <v>1066</v>
      </c>
      <c r="AMY7793" t="s">
        <v>1066</v>
      </c>
      <c r="ANW7793" t="s">
        <v>1066</v>
      </c>
      <c r="ANZ7793" t="s">
        <v>1066</v>
      </c>
      <c r="AOC7793" t="s">
        <v>1066</v>
      </c>
      <c r="AOE7793" t="s">
        <v>1065</v>
      </c>
    </row>
    <row r="7794" spans="3:4 1025:1071">
      <c r="C7794" t="s">
        <v>37752</v>
      </c>
      <c r="D7794" t="s">
        <v>39025</v>
      </c>
      <c r="AMK7794" t="s">
        <v>1268</v>
      </c>
      <c r="AML7794" t="s">
        <v>37753</v>
      </c>
      <c r="AMM7794" t="s">
        <v>1065</v>
      </c>
      <c r="AMN7794">
        <v>7000</v>
      </c>
      <c r="AMO7794" t="s">
        <v>1066</v>
      </c>
      <c r="AMY7794" t="s">
        <v>1066</v>
      </c>
      <c r="ANW7794" t="s">
        <v>1066</v>
      </c>
      <c r="ANZ7794" t="s">
        <v>1066</v>
      </c>
      <c r="AOC7794" t="s">
        <v>1066</v>
      </c>
      <c r="AOE7794" t="s">
        <v>1065</v>
      </c>
    </row>
    <row r="7795" spans="3:4 1025:1071">
      <c r="C7795" t="s">
        <v>37754</v>
      </c>
      <c r="D7795" t="s">
        <v>39025</v>
      </c>
      <c r="AMK7795" t="s">
        <v>15188</v>
      </c>
      <c r="AML7795" t="s">
        <v>37755</v>
      </c>
      <c r="AMM7795" t="s">
        <v>1065</v>
      </c>
      <c r="AMN7795">
        <v>7000</v>
      </c>
      <c r="AMO7795" t="s">
        <v>1066</v>
      </c>
      <c r="AMY7795" t="s">
        <v>1066</v>
      </c>
      <c r="ANW7795" t="s">
        <v>1066</v>
      </c>
      <c r="ANZ7795" t="s">
        <v>1066</v>
      </c>
      <c r="AOC7795" t="s">
        <v>1066</v>
      </c>
      <c r="AOE7795" t="s">
        <v>1065</v>
      </c>
    </row>
    <row r="7796" spans="3:4 1025:1071">
      <c r="C7796" t="s">
        <v>37756</v>
      </c>
      <c r="D7796" t="s">
        <v>39025</v>
      </c>
      <c r="AMK7796" t="s">
        <v>16339</v>
      </c>
      <c r="AML7796" t="s">
        <v>37757</v>
      </c>
      <c r="AMM7796" t="s">
        <v>1065</v>
      </c>
      <c r="AMN7796">
        <v>7000</v>
      </c>
      <c r="AMO7796" t="s">
        <v>1066</v>
      </c>
      <c r="AMY7796" t="s">
        <v>1066</v>
      </c>
      <c r="ANW7796" t="s">
        <v>1066</v>
      </c>
      <c r="ANZ7796" t="s">
        <v>1066</v>
      </c>
      <c r="AOC7796" t="s">
        <v>1066</v>
      </c>
      <c r="AOE7796" t="s">
        <v>1065</v>
      </c>
    </row>
    <row r="7797" spans="3:4 1025:1071">
      <c r="C7797" t="s">
        <v>37758</v>
      </c>
      <c r="D7797" t="s">
        <v>39025</v>
      </c>
      <c r="AMK7797" t="s">
        <v>16280</v>
      </c>
      <c r="AML7797" t="s">
        <v>37759</v>
      </c>
      <c r="AMM7797" t="s">
        <v>1065</v>
      </c>
      <c r="AMN7797">
        <v>7000</v>
      </c>
      <c r="AMO7797" t="s">
        <v>1066</v>
      </c>
      <c r="AMY7797" t="s">
        <v>1066</v>
      </c>
      <c r="ANW7797" t="s">
        <v>1066</v>
      </c>
      <c r="ANZ7797" t="s">
        <v>1066</v>
      </c>
      <c r="AOC7797" t="s">
        <v>1066</v>
      </c>
      <c r="AOE7797" t="s">
        <v>1065</v>
      </c>
    </row>
    <row r="7798" spans="3:4 1025:1071">
      <c r="C7798" t="s">
        <v>37760</v>
      </c>
      <c r="D7798" t="s">
        <v>39025</v>
      </c>
      <c r="AMK7798" t="s">
        <v>16339</v>
      </c>
      <c r="AML7798" t="s">
        <v>37761</v>
      </c>
      <c r="AMM7798" t="s">
        <v>1065</v>
      </c>
      <c r="AMN7798">
        <v>7000</v>
      </c>
      <c r="AMO7798" t="s">
        <v>1066</v>
      </c>
      <c r="AMY7798" t="s">
        <v>1066</v>
      </c>
      <c r="ANW7798" t="s">
        <v>1066</v>
      </c>
      <c r="ANZ7798" t="s">
        <v>1066</v>
      </c>
      <c r="AOC7798" t="s">
        <v>1066</v>
      </c>
      <c r="AOE7798" t="s">
        <v>1065</v>
      </c>
    </row>
    <row r="7799" spans="3:4 1025:1071">
      <c r="C7799" t="s">
        <v>37762</v>
      </c>
      <c r="D7799" t="s">
        <v>39025</v>
      </c>
      <c r="AMK7799" t="s">
        <v>15188</v>
      </c>
      <c r="AML7799" t="s">
        <v>37763</v>
      </c>
      <c r="AMM7799" t="s">
        <v>1065</v>
      </c>
      <c r="AMN7799">
        <v>7000</v>
      </c>
      <c r="AMO7799" t="s">
        <v>1066</v>
      </c>
      <c r="AMY7799" t="s">
        <v>1066</v>
      </c>
      <c r="ANW7799" t="s">
        <v>1066</v>
      </c>
      <c r="ANZ7799" t="s">
        <v>1066</v>
      </c>
      <c r="AOC7799" t="s">
        <v>1066</v>
      </c>
      <c r="AOE7799" t="s">
        <v>1065</v>
      </c>
    </row>
    <row r="7800" spans="3:4 1025:1071">
      <c r="C7800" t="s">
        <v>37764</v>
      </c>
      <c r="D7800" t="s">
        <v>39025</v>
      </c>
      <c r="AMK7800" t="s">
        <v>1268</v>
      </c>
      <c r="AML7800" t="s">
        <v>37765</v>
      </c>
      <c r="AMM7800" t="s">
        <v>1065</v>
      </c>
      <c r="AMN7800">
        <v>7000</v>
      </c>
      <c r="AMO7800" t="s">
        <v>1066</v>
      </c>
      <c r="AMY7800" t="s">
        <v>1066</v>
      </c>
      <c r="ANW7800" t="s">
        <v>1066</v>
      </c>
      <c r="ANZ7800" t="s">
        <v>1066</v>
      </c>
      <c r="AOC7800" t="s">
        <v>1066</v>
      </c>
      <c r="AOE7800" t="s">
        <v>1065</v>
      </c>
    </row>
    <row r="7801" spans="3:4 1025:1071">
      <c r="C7801" t="s">
        <v>37766</v>
      </c>
      <c r="D7801" t="s">
        <v>39025</v>
      </c>
      <c r="AMK7801" t="s">
        <v>1268</v>
      </c>
      <c r="AML7801" t="s">
        <v>37767</v>
      </c>
      <c r="AMM7801" t="s">
        <v>1065</v>
      </c>
      <c r="AMN7801">
        <v>7000</v>
      </c>
      <c r="AMO7801" t="s">
        <v>1066</v>
      </c>
      <c r="AMY7801" t="s">
        <v>1066</v>
      </c>
      <c r="ANW7801" t="s">
        <v>1066</v>
      </c>
      <c r="ANZ7801" t="s">
        <v>1066</v>
      </c>
      <c r="AOC7801" t="s">
        <v>1066</v>
      </c>
      <c r="AOE7801" t="s">
        <v>1065</v>
      </c>
    </row>
    <row r="7802" spans="3:4 1025:1071">
      <c r="C7802" t="s">
        <v>37768</v>
      </c>
      <c r="D7802" t="s">
        <v>39025</v>
      </c>
      <c r="AMK7802" t="s">
        <v>1151</v>
      </c>
      <c r="AML7802" t="s">
        <v>37769</v>
      </c>
      <c r="AMM7802" t="s">
        <v>1065</v>
      </c>
      <c r="AMN7802">
        <v>7000</v>
      </c>
      <c r="AMO7802" t="s">
        <v>1066</v>
      </c>
      <c r="AMY7802" t="s">
        <v>1065</v>
      </c>
      <c r="AMZ7802" t="s">
        <v>37770</v>
      </c>
      <c r="AND7802" t="b">
        <v>1</v>
      </c>
      <c r="ANL7802" t="b">
        <v>1</v>
      </c>
      <c r="ANU7802" t="b">
        <v>1</v>
      </c>
      <c r="ANV7802" t="s">
        <v>3141</v>
      </c>
      <c r="ANW7802" t="s">
        <v>1066</v>
      </c>
      <c r="ANZ7802" t="s">
        <v>1066</v>
      </c>
      <c r="AOC7802" t="s">
        <v>1066</v>
      </c>
      <c r="AOE7802" t="s">
        <v>1065</v>
      </c>
    </row>
    <row r="7803" spans="3:4 1025:1071">
      <c r="C7803" t="s">
        <v>37771</v>
      </c>
      <c r="D7803" t="s">
        <v>39025</v>
      </c>
      <c r="AMK7803" t="s">
        <v>15188</v>
      </c>
      <c r="AML7803" t="s">
        <v>37772</v>
      </c>
      <c r="AMM7803" t="s">
        <v>1065</v>
      </c>
      <c r="AMN7803">
        <v>7000</v>
      </c>
      <c r="AMO7803" t="s">
        <v>1066</v>
      </c>
      <c r="AMY7803" t="s">
        <v>1066</v>
      </c>
      <c r="ANW7803" t="s">
        <v>1066</v>
      </c>
      <c r="ANZ7803" t="s">
        <v>1066</v>
      </c>
      <c r="AOC7803" t="s">
        <v>1066</v>
      </c>
      <c r="AOE7803" t="s">
        <v>1065</v>
      </c>
    </row>
    <row r="7804" spans="3:4 1025:1071">
      <c r="C7804" t="s">
        <v>37773</v>
      </c>
      <c r="D7804" t="s">
        <v>39025</v>
      </c>
      <c r="AMK7804" t="s">
        <v>15369</v>
      </c>
      <c r="AML7804" t="s">
        <v>37774</v>
      </c>
      <c r="AMM7804" t="s">
        <v>1065</v>
      </c>
      <c r="AMN7804">
        <v>7000</v>
      </c>
      <c r="AMO7804" t="s">
        <v>1066</v>
      </c>
      <c r="AMY7804" t="s">
        <v>1066</v>
      </c>
      <c r="ANW7804" t="s">
        <v>1066</v>
      </c>
      <c r="ANZ7804" t="s">
        <v>1066</v>
      </c>
      <c r="AOC7804" t="s">
        <v>1066</v>
      </c>
      <c r="AOE7804" t="s">
        <v>1065</v>
      </c>
    </row>
    <row r="7805" spans="3:4 1025:1071">
      <c r="C7805" t="s">
        <v>37775</v>
      </c>
      <c r="D7805" t="s">
        <v>39025</v>
      </c>
      <c r="AMK7805" t="s">
        <v>15369</v>
      </c>
      <c r="AML7805" t="s">
        <v>37776</v>
      </c>
      <c r="AMM7805" t="s">
        <v>1065</v>
      </c>
      <c r="AMN7805">
        <v>7000</v>
      </c>
      <c r="AMO7805" t="s">
        <v>1066</v>
      </c>
      <c r="AMY7805" t="s">
        <v>1066</v>
      </c>
      <c r="ANW7805" t="s">
        <v>1066</v>
      </c>
      <c r="ANZ7805" t="s">
        <v>1066</v>
      </c>
      <c r="AOC7805" t="s">
        <v>1066</v>
      </c>
      <c r="AOE7805" t="s">
        <v>1065</v>
      </c>
    </row>
    <row r="7806" spans="3:4 1025:1071">
      <c r="C7806" t="s">
        <v>37777</v>
      </c>
      <c r="D7806" t="s">
        <v>39025</v>
      </c>
      <c r="AMK7806" t="s">
        <v>1294</v>
      </c>
      <c r="AML7806" t="s">
        <v>37778</v>
      </c>
      <c r="AMM7806" t="s">
        <v>1065</v>
      </c>
      <c r="AMN7806">
        <v>7000</v>
      </c>
      <c r="AMO7806" t="s">
        <v>1066</v>
      </c>
      <c r="AMY7806" t="s">
        <v>1065</v>
      </c>
      <c r="AMZ7806" t="s">
        <v>37779</v>
      </c>
      <c r="ANE7806" t="b">
        <v>1</v>
      </c>
      <c r="ANJ7806" t="b">
        <v>1</v>
      </c>
      <c r="ANN7806" t="b">
        <v>1</v>
      </c>
      <c r="ANR7806" t="b">
        <v>1</v>
      </c>
      <c r="ANW7806" t="s">
        <v>1066</v>
      </c>
      <c r="ANZ7806" t="s">
        <v>1066</v>
      </c>
      <c r="AOC7806" t="s">
        <v>1066</v>
      </c>
      <c r="AOE7806" t="s">
        <v>1065</v>
      </c>
    </row>
    <row r="7807" spans="3:4 1025:1071">
      <c r="C7807" t="s">
        <v>37780</v>
      </c>
      <c r="D7807" t="s">
        <v>39025</v>
      </c>
      <c r="AMK7807" t="s">
        <v>1117</v>
      </c>
      <c r="AML7807" t="s">
        <v>37781</v>
      </c>
      <c r="AMM7807" t="s">
        <v>1065</v>
      </c>
      <c r="AMN7807">
        <v>7000</v>
      </c>
      <c r="AMO7807" t="s">
        <v>1066</v>
      </c>
      <c r="AMY7807" t="s">
        <v>1066</v>
      </c>
      <c r="ANW7807" t="s">
        <v>1066</v>
      </c>
      <c r="ANZ7807" t="s">
        <v>1066</v>
      </c>
      <c r="AOC7807" t="s">
        <v>1066</v>
      </c>
      <c r="AOE7807" t="s">
        <v>1065</v>
      </c>
    </row>
    <row r="7808" spans="3:4 1025:1071">
      <c r="C7808" t="s">
        <v>37782</v>
      </c>
      <c r="D7808" t="s">
        <v>39025</v>
      </c>
      <c r="AMK7808" t="s">
        <v>16280</v>
      </c>
      <c r="AML7808" t="s">
        <v>37783</v>
      </c>
      <c r="AMM7808" t="s">
        <v>1065</v>
      </c>
      <c r="AMN7808">
        <v>7000</v>
      </c>
      <c r="AMO7808" t="s">
        <v>1066</v>
      </c>
      <c r="AMY7808" t="s">
        <v>1066</v>
      </c>
      <c r="ANW7808" t="s">
        <v>1066</v>
      </c>
      <c r="ANZ7808" t="s">
        <v>1066</v>
      </c>
      <c r="AOC7808" t="s">
        <v>1066</v>
      </c>
      <c r="AOE7808" t="s">
        <v>1065</v>
      </c>
    </row>
    <row r="7809" spans="3:4 1025:1071">
      <c r="C7809" t="s">
        <v>37784</v>
      </c>
      <c r="D7809" t="s">
        <v>39025</v>
      </c>
      <c r="AMK7809" t="s">
        <v>1117</v>
      </c>
      <c r="AML7809" t="s">
        <v>37785</v>
      </c>
      <c r="AMM7809" t="s">
        <v>1065</v>
      </c>
      <c r="AMN7809">
        <v>7000</v>
      </c>
      <c r="AMO7809" t="s">
        <v>1066</v>
      </c>
      <c r="AMY7809" t="s">
        <v>1066</v>
      </c>
      <c r="ANW7809" t="s">
        <v>1066</v>
      </c>
      <c r="ANZ7809" t="s">
        <v>1066</v>
      </c>
      <c r="AOC7809" t="s">
        <v>1066</v>
      </c>
      <c r="AOE7809" t="s">
        <v>1065</v>
      </c>
    </row>
    <row r="7810" spans="3:4 1025:1071">
      <c r="C7810" t="s">
        <v>37786</v>
      </c>
      <c r="D7810" t="s">
        <v>39025</v>
      </c>
      <c r="AMK7810" t="s">
        <v>16339</v>
      </c>
      <c r="AML7810" t="s">
        <v>37787</v>
      </c>
      <c r="AMM7810" t="s">
        <v>1065</v>
      </c>
      <c r="AMN7810">
        <v>7000</v>
      </c>
      <c r="AMO7810" t="s">
        <v>1066</v>
      </c>
      <c r="AMY7810" t="s">
        <v>1066</v>
      </c>
      <c r="ANW7810" t="s">
        <v>1066</v>
      </c>
      <c r="ANZ7810" t="s">
        <v>1066</v>
      </c>
      <c r="AOC7810" t="s">
        <v>1066</v>
      </c>
      <c r="AOE7810" t="s">
        <v>1065</v>
      </c>
    </row>
    <row r="7811" spans="3:4 1025:1071">
      <c r="C7811" t="s">
        <v>37788</v>
      </c>
      <c r="D7811" t="s">
        <v>39025</v>
      </c>
      <c r="AMK7811" t="s">
        <v>16280</v>
      </c>
      <c r="AML7811" t="s">
        <v>37789</v>
      </c>
      <c r="AMM7811" t="s">
        <v>1065</v>
      </c>
      <c r="AMN7811">
        <v>7000</v>
      </c>
      <c r="AMO7811" t="s">
        <v>1066</v>
      </c>
      <c r="AMY7811" t="s">
        <v>1066</v>
      </c>
      <c r="ANW7811" t="s">
        <v>1066</v>
      </c>
      <c r="ANZ7811" t="s">
        <v>1066</v>
      </c>
      <c r="AOC7811" t="s">
        <v>1066</v>
      </c>
      <c r="AOE7811" t="s">
        <v>1065</v>
      </c>
    </row>
    <row r="7812" spans="3:4 1025:1071">
      <c r="C7812" t="s">
        <v>37790</v>
      </c>
      <c r="D7812" t="s">
        <v>39025</v>
      </c>
      <c r="AMK7812" t="s">
        <v>1151</v>
      </c>
      <c r="AML7812" t="s">
        <v>37791</v>
      </c>
      <c r="AMM7812" t="s">
        <v>1065</v>
      </c>
      <c r="AMN7812">
        <v>7000</v>
      </c>
      <c r="AMO7812" t="s">
        <v>1066</v>
      </c>
      <c r="AMY7812" t="s">
        <v>1066</v>
      </c>
      <c r="ANW7812" t="s">
        <v>1066</v>
      </c>
      <c r="ANZ7812" t="s">
        <v>1066</v>
      </c>
      <c r="AOC7812" t="s">
        <v>1066</v>
      </c>
      <c r="AOE7812" t="s">
        <v>1065</v>
      </c>
    </row>
    <row r="7813" spans="3:4 1025:1071">
      <c r="C7813" t="s">
        <v>37792</v>
      </c>
      <c r="D7813" t="s">
        <v>39025</v>
      </c>
      <c r="AMK7813" t="s">
        <v>18080</v>
      </c>
      <c r="AML7813" t="s">
        <v>37793</v>
      </c>
      <c r="AMM7813" t="s">
        <v>1065</v>
      </c>
      <c r="AMN7813">
        <v>7000</v>
      </c>
      <c r="AMO7813" t="s">
        <v>1066</v>
      </c>
      <c r="AMY7813" t="s">
        <v>1066</v>
      </c>
      <c r="ANW7813" t="s">
        <v>1066</v>
      </c>
      <c r="ANZ7813" t="s">
        <v>1066</v>
      </c>
      <c r="AOC7813" t="s">
        <v>1066</v>
      </c>
      <c r="AOE7813" t="s">
        <v>1065</v>
      </c>
    </row>
    <row r="7814" spans="3:4 1025:1071">
      <c r="C7814" t="s">
        <v>37794</v>
      </c>
      <c r="D7814" t="s">
        <v>39025</v>
      </c>
      <c r="AMK7814" t="s">
        <v>16280</v>
      </c>
      <c r="AML7814" t="s">
        <v>37795</v>
      </c>
      <c r="AMM7814" t="s">
        <v>1065</v>
      </c>
      <c r="AMN7814">
        <v>7000</v>
      </c>
      <c r="AMO7814" t="s">
        <v>1066</v>
      </c>
      <c r="AMY7814" t="s">
        <v>1066</v>
      </c>
      <c r="ANW7814" t="s">
        <v>1066</v>
      </c>
      <c r="ANZ7814" t="s">
        <v>1066</v>
      </c>
      <c r="AOC7814" t="s">
        <v>1066</v>
      </c>
      <c r="AOE7814" t="s">
        <v>1065</v>
      </c>
    </row>
    <row r="7815" spans="3:4 1025:1071">
      <c r="C7815" t="s">
        <v>37796</v>
      </c>
      <c r="D7815" t="s">
        <v>39025</v>
      </c>
      <c r="AMK7815" t="s">
        <v>15369</v>
      </c>
      <c r="AML7815" t="s">
        <v>37797</v>
      </c>
      <c r="AMM7815" t="s">
        <v>1065</v>
      </c>
      <c r="AMN7815">
        <v>7000</v>
      </c>
      <c r="AMO7815" t="s">
        <v>1066</v>
      </c>
      <c r="AMY7815" t="s">
        <v>1066</v>
      </c>
      <c r="ANW7815" t="s">
        <v>1066</v>
      </c>
      <c r="ANZ7815" t="s">
        <v>1066</v>
      </c>
      <c r="AOC7815" t="s">
        <v>1066</v>
      </c>
      <c r="AOE7815" t="s">
        <v>1065</v>
      </c>
    </row>
    <row r="7816" spans="3:4 1025:1071">
      <c r="C7816" t="s">
        <v>37798</v>
      </c>
      <c r="D7816" t="s">
        <v>39025</v>
      </c>
    </row>
    <row r="7817" spans="3:4 1025:1071">
      <c r="C7817" t="s">
        <v>37799</v>
      </c>
      <c r="D7817" t="s">
        <v>39025</v>
      </c>
      <c r="AMK7817" t="s">
        <v>15369</v>
      </c>
      <c r="AML7817" t="s">
        <v>37800</v>
      </c>
      <c r="AMM7817" t="s">
        <v>1065</v>
      </c>
      <c r="AMN7817">
        <v>7000</v>
      </c>
      <c r="AMO7817" t="s">
        <v>1066</v>
      </c>
      <c r="AMY7817" t="s">
        <v>1066</v>
      </c>
      <c r="ANW7817" t="s">
        <v>1066</v>
      </c>
      <c r="ANZ7817" t="s">
        <v>1066</v>
      </c>
      <c r="AOC7817" t="s">
        <v>1066</v>
      </c>
      <c r="AOE7817" t="s">
        <v>1065</v>
      </c>
    </row>
    <row r="7818" spans="3:4 1025:1071">
      <c r="C7818" t="s">
        <v>37801</v>
      </c>
      <c r="D7818" t="s">
        <v>39025</v>
      </c>
      <c r="AMK7818" t="s">
        <v>15369</v>
      </c>
      <c r="AML7818" t="s">
        <v>37802</v>
      </c>
      <c r="AMM7818" t="s">
        <v>1065</v>
      </c>
      <c r="AMN7818">
        <v>7000</v>
      </c>
      <c r="AMO7818" t="s">
        <v>1066</v>
      </c>
      <c r="AMY7818" t="s">
        <v>1066</v>
      </c>
      <c r="ANW7818" t="s">
        <v>1066</v>
      </c>
      <c r="ANZ7818" t="s">
        <v>1066</v>
      </c>
      <c r="AOC7818" t="s">
        <v>1066</v>
      </c>
      <c r="AOE7818" t="s">
        <v>1065</v>
      </c>
    </row>
    <row r="7819" spans="3:4 1025:1071">
      <c r="C7819" t="s">
        <v>37803</v>
      </c>
      <c r="D7819" t="s">
        <v>39025</v>
      </c>
      <c r="AMK7819" t="s">
        <v>24139</v>
      </c>
      <c r="AML7819" t="s">
        <v>37804</v>
      </c>
      <c r="AMM7819" t="s">
        <v>1065</v>
      </c>
      <c r="AMN7819">
        <v>7000</v>
      </c>
      <c r="AMO7819" t="s">
        <v>1066</v>
      </c>
      <c r="AMY7819" t="s">
        <v>1066</v>
      </c>
      <c r="ANW7819" t="s">
        <v>1066</v>
      </c>
      <c r="ANZ7819" t="s">
        <v>1066</v>
      </c>
      <c r="AOC7819" t="s">
        <v>1066</v>
      </c>
      <c r="AOE7819" t="s">
        <v>1065</v>
      </c>
    </row>
    <row r="7820" spans="3:4 1025:1071">
      <c r="C7820" t="s">
        <v>37805</v>
      </c>
      <c r="D7820" t="s">
        <v>39025</v>
      </c>
      <c r="AMK7820" t="s">
        <v>24139</v>
      </c>
      <c r="AML7820" t="s">
        <v>37806</v>
      </c>
      <c r="AMM7820" t="s">
        <v>1065</v>
      </c>
      <c r="AMN7820">
        <v>7000</v>
      </c>
      <c r="AMO7820" t="s">
        <v>1066</v>
      </c>
      <c r="AMY7820" t="s">
        <v>1066</v>
      </c>
      <c r="ANW7820" t="s">
        <v>1066</v>
      </c>
      <c r="ANZ7820" t="s">
        <v>1066</v>
      </c>
      <c r="AOC7820" t="s">
        <v>1066</v>
      </c>
      <c r="AOE7820" t="s">
        <v>1065</v>
      </c>
    </row>
    <row r="7821" spans="3:4 1025:1071">
      <c r="C7821" t="s">
        <v>37807</v>
      </c>
      <c r="D7821" t="s">
        <v>39025</v>
      </c>
      <c r="AMK7821" t="s">
        <v>18080</v>
      </c>
      <c r="AML7821" t="s">
        <v>37808</v>
      </c>
      <c r="AMM7821" t="s">
        <v>1065</v>
      </c>
      <c r="AMN7821">
        <v>7000</v>
      </c>
      <c r="AMO7821" t="s">
        <v>1066</v>
      </c>
      <c r="AMY7821" t="s">
        <v>1066</v>
      </c>
      <c r="ANW7821" t="s">
        <v>1066</v>
      </c>
      <c r="ANZ7821" t="s">
        <v>1066</v>
      </c>
      <c r="AOC7821" t="s">
        <v>1066</v>
      </c>
      <c r="AOE7821" t="s">
        <v>1065</v>
      </c>
    </row>
    <row r="7822" spans="3:4 1025:1071">
      <c r="C7822" t="s">
        <v>37809</v>
      </c>
      <c r="D7822" t="s">
        <v>39025</v>
      </c>
      <c r="AMK7822" t="s">
        <v>15344</v>
      </c>
      <c r="AML7822" t="s">
        <v>37810</v>
      </c>
      <c r="AMM7822" t="s">
        <v>1065</v>
      </c>
      <c r="AMN7822">
        <v>7000</v>
      </c>
      <c r="AMO7822" t="s">
        <v>1066</v>
      </c>
      <c r="AMY7822" t="s">
        <v>1066</v>
      </c>
      <c r="ANW7822" t="s">
        <v>1066</v>
      </c>
      <c r="ANZ7822" t="s">
        <v>1066</v>
      </c>
      <c r="AOC7822" t="s">
        <v>1066</v>
      </c>
      <c r="AOE7822" t="s">
        <v>1065</v>
      </c>
    </row>
    <row r="7823" spans="3:4 1025:1071">
      <c r="C7823" t="s">
        <v>37811</v>
      </c>
      <c r="D7823" t="s">
        <v>39025</v>
      </c>
      <c r="AMK7823" t="s">
        <v>24139</v>
      </c>
      <c r="AML7823" t="s">
        <v>37812</v>
      </c>
      <c r="AMM7823" t="s">
        <v>1065</v>
      </c>
      <c r="AMN7823">
        <v>7000</v>
      </c>
      <c r="AMO7823" t="s">
        <v>1066</v>
      </c>
      <c r="AMY7823" t="s">
        <v>1066</v>
      </c>
      <c r="ANW7823" t="s">
        <v>1066</v>
      </c>
      <c r="ANZ7823" t="s">
        <v>1066</v>
      </c>
      <c r="AOC7823" t="s">
        <v>1066</v>
      </c>
      <c r="AOE7823" t="s">
        <v>1065</v>
      </c>
    </row>
    <row r="7824" spans="3:4 1025:1071">
      <c r="C7824" t="s">
        <v>37813</v>
      </c>
      <c r="D7824" t="s">
        <v>39025</v>
      </c>
      <c r="AMK7824" t="s">
        <v>15369</v>
      </c>
      <c r="AML7824" t="s">
        <v>37814</v>
      </c>
      <c r="AMM7824" t="s">
        <v>1065</v>
      </c>
      <c r="AMN7824">
        <v>7000</v>
      </c>
      <c r="AMO7824" t="s">
        <v>1066</v>
      </c>
      <c r="AMY7824" t="s">
        <v>1066</v>
      </c>
      <c r="ANW7824" t="s">
        <v>1066</v>
      </c>
      <c r="ANZ7824" t="s">
        <v>1066</v>
      </c>
      <c r="AOC7824" t="s">
        <v>1066</v>
      </c>
      <c r="AOE7824" t="s">
        <v>1065</v>
      </c>
    </row>
    <row r="7825" spans="3:4 1025:1071">
      <c r="C7825" t="s">
        <v>37815</v>
      </c>
      <c r="D7825" t="s">
        <v>39025</v>
      </c>
      <c r="AMK7825" t="s">
        <v>24139</v>
      </c>
      <c r="AML7825" t="s">
        <v>37816</v>
      </c>
      <c r="AMM7825" t="s">
        <v>1065</v>
      </c>
      <c r="AMN7825">
        <v>7000</v>
      </c>
      <c r="AMO7825" t="s">
        <v>1066</v>
      </c>
      <c r="AMY7825" t="s">
        <v>1066</v>
      </c>
      <c r="ANW7825" t="s">
        <v>1066</v>
      </c>
      <c r="ANZ7825" t="s">
        <v>1066</v>
      </c>
      <c r="AOC7825" t="s">
        <v>1066</v>
      </c>
      <c r="AOE7825" t="s">
        <v>1065</v>
      </c>
    </row>
    <row r="7826" spans="3:4 1025:1071">
      <c r="C7826" t="s">
        <v>37817</v>
      </c>
      <c r="D7826" t="s">
        <v>39025</v>
      </c>
      <c r="AMK7826" t="s">
        <v>15188</v>
      </c>
      <c r="AML7826" t="s">
        <v>37818</v>
      </c>
      <c r="AMM7826" t="s">
        <v>1065</v>
      </c>
      <c r="AMN7826">
        <v>7000</v>
      </c>
      <c r="AMO7826" t="s">
        <v>1066</v>
      </c>
      <c r="AMY7826" t="s">
        <v>1066</v>
      </c>
      <c r="ANW7826" t="s">
        <v>1066</v>
      </c>
      <c r="ANZ7826" t="s">
        <v>1066</v>
      </c>
      <c r="AOC7826" t="s">
        <v>1066</v>
      </c>
      <c r="AOE7826" t="s">
        <v>1065</v>
      </c>
    </row>
    <row r="7827" spans="3:4 1025:1071">
      <c r="C7827" t="s">
        <v>37819</v>
      </c>
      <c r="D7827" t="s">
        <v>39025</v>
      </c>
      <c r="AMK7827" t="s">
        <v>24139</v>
      </c>
      <c r="AML7827" t="s">
        <v>37820</v>
      </c>
      <c r="AMM7827" t="s">
        <v>1065</v>
      </c>
      <c r="AMN7827">
        <v>7000</v>
      </c>
      <c r="AMO7827" t="s">
        <v>1066</v>
      </c>
      <c r="AMY7827" t="s">
        <v>1066</v>
      </c>
      <c r="ANW7827" t="s">
        <v>1066</v>
      </c>
      <c r="ANZ7827" t="s">
        <v>1066</v>
      </c>
      <c r="AOC7827" t="s">
        <v>1066</v>
      </c>
      <c r="AOE7827" t="s">
        <v>1065</v>
      </c>
    </row>
    <row r="7828" spans="3:4 1025:1071">
      <c r="C7828" t="s">
        <v>37821</v>
      </c>
      <c r="D7828" t="s">
        <v>39025</v>
      </c>
      <c r="AMK7828" t="s">
        <v>1117</v>
      </c>
      <c r="AML7828" t="s">
        <v>37822</v>
      </c>
      <c r="AMM7828" t="s">
        <v>1065</v>
      </c>
      <c r="AMN7828">
        <v>7000</v>
      </c>
      <c r="AMO7828" t="s">
        <v>1066</v>
      </c>
      <c r="AMY7828" t="s">
        <v>1066</v>
      </c>
      <c r="ANW7828" t="s">
        <v>1066</v>
      </c>
      <c r="ANZ7828" t="s">
        <v>1066</v>
      </c>
      <c r="AOC7828" t="s">
        <v>1066</v>
      </c>
      <c r="AOE7828" t="s">
        <v>1065</v>
      </c>
    </row>
    <row r="7829" spans="3:4 1025:1071">
      <c r="C7829" t="s">
        <v>37823</v>
      </c>
      <c r="D7829" t="s">
        <v>39025</v>
      </c>
      <c r="AMK7829" t="s">
        <v>16280</v>
      </c>
      <c r="AML7829" t="s">
        <v>37824</v>
      </c>
      <c r="AMM7829" t="s">
        <v>1065</v>
      </c>
      <c r="AMN7829">
        <v>7000</v>
      </c>
      <c r="AMO7829" t="s">
        <v>1066</v>
      </c>
      <c r="AMY7829" t="s">
        <v>1066</v>
      </c>
      <c r="ANW7829" t="s">
        <v>1066</v>
      </c>
      <c r="ANZ7829" t="s">
        <v>1066</v>
      </c>
      <c r="AOC7829" t="s">
        <v>1066</v>
      </c>
      <c r="AOE7829" t="s">
        <v>1065</v>
      </c>
    </row>
    <row r="7830" spans="3:4 1025:1071">
      <c r="C7830" t="s">
        <v>37825</v>
      </c>
      <c r="D7830" t="s">
        <v>39025</v>
      </c>
      <c r="AMK7830" t="s">
        <v>15344</v>
      </c>
      <c r="AML7830" t="s">
        <v>37826</v>
      </c>
      <c r="AMM7830" t="s">
        <v>1065</v>
      </c>
      <c r="AMN7830">
        <v>7000</v>
      </c>
      <c r="AMO7830" t="s">
        <v>1066</v>
      </c>
      <c r="AMY7830" t="s">
        <v>1066</v>
      </c>
      <c r="ANW7830" t="s">
        <v>1066</v>
      </c>
      <c r="ANZ7830" t="s">
        <v>1066</v>
      </c>
      <c r="AOC7830" t="s">
        <v>1066</v>
      </c>
      <c r="AOE7830" t="s">
        <v>1065</v>
      </c>
    </row>
    <row r="7831" spans="3:4 1025:1071">
      <c r="C7831" t="s">
        <v>37827</v>
      </c>
      <c r="D7831" t="s">
        <v>39025</v>
      </c>
      <c r="AMK7831" t="s">
        <v>15369</v>
      </c>
      <c r="AML7831" t="s">
        <v>37828</v>
      </c>
      <c r="AMM7831" t="s">
        <v>1065</v>
      </c>
      <c r="AMN7831">
        <v>7000</v>
      </c>
      <c r="AMO7831" t="s">
        <v>1066</v>
      </c>
      <c r="AMY7831" t="s">
        <v>1066</v>
      </c>
      <c r="ANW7831" t="s">
        <v>1066</v>
      </c>
      <c r="ANZ7831" t="s">
        <v>1066</v>
      </c>
      <c r="AOC7831" t="s">
        <v>1066</v>
      </c>
      <c r="AOE7831" t="s">
        <v>1065</v>
      </c>
    </row>
    <row r="7832" spans="3:4 1025:1071">
      <c r="C7832" t="s">
        <v>37829</v>
      </c>
      <c r="D7832" t="s">
        <v>39025</v>
      </c>
      <c r="AMK7832" t="s">
        <v>15369</v>
      </c>
      <c r="AML7832" t="s">
        <v>37830</v>
      </c>
      <c r="AMM7832" t="s">
        <v>1065</v>
      </c>
      <c r="AMN7832">
        <v>7000</v>
      </c>
      <c r="AMO7832" t="s">
        <v>1066</v>
      </c>
      <c r="AMY7832" t="s">
        <v>1066</v>
      </c>
      <c r="ANW7832" t="s">
        <v>1066</v>
      </c>
      <c r="ANZ7832" t="s">
        <v>1066</v>
      </c>
      <c r="AOC7832" t="s">
        <v>1066</v>
      </c>
      <c r="AOE7832" t="s">
        <v>1065</v>
      </c>
    </row>
    <row r="7833" spans="3:4 1025:1071">
      <c r="C7833" t="s">
        <v>37831</v>
      </c>
      <c r="D7833" t="s">
        <v>39025</v>
      </c>
      <c r="AMK7833" t="s">
        <v>15188</v>
      </c>
      <c r="AML7833" t="s">
        <v>37832</v>
      </c>
      <c r="AMM7833" t="s">
        <v>1065</v>
      </c>
      <c r="AMN7833">
        <v>7000</v>
      </c>
      <c r="AMO7833" t="s">
        <v>1066</v>
      </c>
      <c r="AMY7833" t="s">
        <v>1066</v>
      </c>
      <c r="ANW7833" t="s">
        <v>1066</v>
      </c>
      <c r="ANZ7833" t="s">
        <v>1066</v>
      </c>
      <c r="AOC7833" t="s">
        <v>1066</v>
      </c>
      <c r="AOE7833" t="s">
        <v>1065</v>
      </c>
    </row>
    <row r="7834" spans="3:4 1025:1071">
      <c r="C7834" t="s">
        <v>37833</v>
      </c>
      <c r="D7834" t="s">
        <v>39025</v>
      </c>
      <c r="AMK7834" t="s">
        <v>15188</v>
      </c>
      <c r="AML7834" t="s">
        <v>37834</v>
      </c>
      <c r="AMM7834" t="s">
        <v>1065</v>
      </c>
      <c r="AMN7834">
        <v>7000</v>
      </c>
      <c r="AMO7834" t="s">
        <v>1066</v>
      </c>
      <c r="AMY7834" t="s">
        <v>1066</v>
      </c>
      <c r="ANW7834" t="s">
        <v>1066</v>
      </c>
      <c r="ANZ7834" t="s">
        <v>1066</v>
      </c>
      <c r="AOC7834" t="s">
        <v>1066</v>
      </c>
      <c r="AOE7834" t="s">
        <v>1065</v>
      </c>
    </row>
    <row r="7835" spans="3:4 1025:1071">
      <c r="C7835" t="s">
        <v>37835</v>
      </c>
      <c r="D7835" t="s">
        <v>39025</v>
      </c>
      <c r="AMK7835" t="s">
        <v>15188</v>
      </c>
      <c r="AML7835" t="s">
        <v>37836</v>
      </c>
      <c r="AMM7835" t="s">
        <v>1065</v>
      </c>
      <c r="AMN7835">
        <v>7000</v>
      </c>
      <c r="AMO7835" t="s">
        <v>1066</v>
      </c>
      <c r="AMY7835" t="s">
        <v>1066</v>
      </c>
      <c r="ANW7835" t="s">
        <v>1066</v>
      </c>
      <c r="ANZ7835" t="s">
        <v>1066</v>
      </c>
      <c r="AOC7835" t="s">
        <v>1066</v>
      </c>
      <c r="AOE7835" t="s">
        <v>1065</v>
      </c>
    </row>
    <row r="7836" spans="3:4 1025:1071">
      <c r="C7836" t="s">
        <v>37837</v>
      </c>
      <c r="D7836" t="s">
        <v>39025</v>
      </c>
      <c r="AMK7836" t="s">
        <v>16280</v>
      </c>
      <c r="AML7836" t="s">
        <v>37838</v>
      </c>
      <c r="AMM7836" t="s">
        <v>1065</v>
      </c>
      <c r="AMN7836">
        <v>7000</v>
      </c>
      <c r="AMO7836" t="s">
        <v>1066</v>
      </c>
      <c r="AMY7836" t="s">
        <v>1066</v>
      </c>
      <c r="ANW7836" t="s">
        <v>1066</v>
      </c>
      <c r="ANZ7836" t="s">
        <v>1066</v>
      </c>
      <c r="AOC7836" t="s">
        <v>1066</v>
      </c>
      <c r="AOE7836" t="s">
        <v>1065</v>
      </c>
    </row>
    <row r="7837" spans="3:4 1025:1071">
      <c r="C7837" t="s">
        <v>37839</v>
      </c>
      <c r="D7837" t="s">
        <v>39025</v>
      </c>
      <c r="AMK7837" t="s">
        <v>1268</v>
      </c>
      <c r="AML7837" t="s">
        <v>37840</v>
      </c>
      <c r="AMM7837" t="s">
        <v>1065</v>
      </c>
      <c r="AMN7837">
        <v>7000</v>
      </c>
      <c r="AMO7837" t="s">
        <v>1066</v>
      </c>
      <c r="AMY7837" t="s">
        <v>1066</v>
      </c>
      <c r="ANW7837" t="s">
        <v>1066</v>
      </c>
      <c r="ANZ7837" t="s">
        <v>1066</v>
      </c>
      <c r="AOC7837" t="s">
        <v>1066</v>
      </c>
      <c r="AOE7837" t="s">
        <v>1065</v>
      </c>
    </row>
    <row r="7838" spans="3:4 1025:1071">
      <c r="C7838" t="s">
        <v>37841</v>
      </c>
      <c r="D7838" t="s">
        <v>39025</v>
      </c>
      <c r="AMK7838" t="s">
        <v>15188</v>
      </c>
      <c r="AML7838" t="s">
        <v>37842</v>
      </c>
      <c r="AMM7838" t="s">
        <v>1065</v>
      </c>
      <c r="AMN7838">
        <v>7000</v>
      </c>
      <c r="AMO7838" t="s">
        <v>1066</v>
      </c>
      <c r="AMY7838" t="s">
        <v>1066</v>
      </c>
      <c r="ANW7838" t="s">
        <v>1066</v>
      </c>
      <c r="ANZ7838" t="s">
        <v>1066</v>
      </c>
      <c r="AOC7838" t="s">
        <v>1066</v>
      </c>
      <c r="AOE7838" t="s">
        <v>1065</v>
      </c>
    </row>
    <row r="7839" spans="3:4 1025:1071">
      <c r="C7839" t="s">
        <v>37843</v>
      </c>
      <c r="D7839" t="s">
        <v>39025</v>
      </c>
      <c r="AMK7839" t="s">
        <v>15369</v>
      </c>
      <c r="AML7839" t="s">
        <v>37844</v>
      </c>
      <c r="AMM7839" t="s">
        <v>1065</v>
      </c>
      <c r="AMN7839">
        <v>7000</v>
      </c>
      <c r="AMO7839" t="s">
        <v>1066</v>
      </c>
      <c r="AMY7839" t="s">
        <v>1066</v>
      </c>
      <c r="ANW7839" t="s">
        <v>1066</v>
      </c>
      <c r="ANZ7839" t="s">
        <v>1066</v>
      </c>
      <c r="AOC7839" t="s">
        <v>1066</v>
      </c>
      <c r="AOE7839" t="s">
        <v>1065</v>
      </c>
    </row>
    <row r="7840" spans="3:4 1025:1071">
      <c r="C7840" t="s">
        <v>37845</v>
      </c>
      <c r="D7840" t="s">
        <v>39025</v>
      </c>
      <c r="AMK7840" t="s">
        <v>16280</v>
      </c>
      <c r="AML7840" t="s">
        <v>37846</v>
      </c>
      <c r="AMM7840" t="s">
        <v>1065</v>
      </c>
      <c r="AMN7840">
        <v>7000</v>
      </c>
      <c r="AMO7840" t="s">
        <v>1066</v>
      </c>
      <c r="AMY7840" t="s">
        <v>1066</v>
      </c>
      <c r="ANW7840" t="s">
        <v>1066</v>
      </c>
      <c r="ANZ7840" t="s">
        <v>1066</v>
      </c>
      <c r="AOC7840" t="s">
        <v>1066</v>
      </c>
      <c r="AOE7840" t="s">
        <v>1065</v>
      </c>
    </row>
    <row r="7841" spans="3:4 1025:1071">
      <c r="C7841" t="s">
        <v>37847</v>
      </c>
      <c r="D7841" t="s">
        <v>39025</v>
      </c>
      <c r="AMK7841" t="s">
        <v>24139</v>
      </c>
      <c r="AML7841" t="s">
        <v>37848</v>
      </c>
      <c r="AMM7841" t="s">
        <v>1065</v>
      </c>
      <c r="AMN7841">
        <v>7000</v>
      </c>
      <c r="AMO7841" t="s">
        <v>1066</v>
      </c>
      <c r="AMY7841" t="s">
        <v>1066</v>
      </c>
      <c r="ANW7841" t="s">
        <v>1066</v>
      </c>
      <c r="ANZ7841" t="s">
        <v>1066</v>
      </c>
      <c r="AOC7841" t="s">
        <v>1066</v>
      </c>
      <c r="AOE7841" t="s">
        <v>1065</v>
      </c>
    </row>
    <row r="7842" spans="3:4 1025:1071">
      <c r="C7842" t="s">
        <v>37849</v>
      </c>
      <c r="D7842" t="s">
        <v>39025</v>
      </c>
      <c r="AMK7842" t="s">
        <v>16280</v>
      </c>
      <c r="AML7842" t="s">
        <v>37850</v>
      </c>
      <c r="AMM7842" t="s">
        <v>1065</v>
      </c>
      <c r="AMN7842">
        <v>7000</v>
      </c>
      <c r="AMO7842" t="s">
        <v>1066</v>
      </c>
      <c r="AMY7842" t="s">
        <v>1066</v>
      </c>
      <c r="ANW7842" t="s">
        <v>1066</v>
      </c>
      <c r="ANZ7842" t="s">
        <v>1066</v>
      </c>
      <c r="AOC7842" t="s">
        <v>1066</v>
      </c>
      <c r="AOE7842" t="s">
        <v>1065</v>
      </c>
    </row>
    <row r="7843" spans="3:4 1025:1071">
      <c r="C7843" t="s">
        <v>37851</v>
      </c>
      <c r="D7843" t="s">
        <v>39025</v>
      </c>
      <c r="AMK7843" t="s">
        <v>16280</v>
      </c>
      <c r="AML7843" t="s">
        <v>37852</v>
      </c>
      <c r="AMM7843" t="s">
        <v>1065</v>
      </c>
      <c r="AMN7843">
        <v>7000</v>
      </c>
      <c r="AMO7843" t="s">
        <v>1066</v>
      </c>
      <c r="AMY7843" t="s">
        <v>1066</v>
      </c>
      <c r="ANW7843" t="s">
        <v>1066</v>
      </c>
      <c r="ANZ7843" t="s">
        <v>1066</v>
      </c>
      <c r="AOC7843" t="s">
        <v>1066</v>
      </c>
      <c r="AOE7843" t="s">
        <v>1065</v>
      </c>
    </row>
    <row r="7844" spans="3:4 1025:1071">
      <c r="C7844" t="s">
        <v>37853</v>
      </c>
      <c r="D7844" t="s">
        <v>39025</v>
      </c>
      <c r="AMK7844" t="s">
        <v>15344</v>
      </c>
      <c r="AML7844" t="s">
        <v>37854</v>
      </c>
      <c r="AMM7844" t="s">
        <v>1065</v>
      </c>
      <c r="AMN7844">
        <v>7000</v>
      </c>
      <c r="AMO7844" t="s">
        <v>1066</v>
      </c>
      <c r="AMY7844" t="s">
        <v>1066</v>
      </c>
      <c r="ANW7844" t="s">
        <v>1066</v>
      </c>
      <c r="ANZ7844" t="s">
        <v>1066</v>
      </c>
      <c r="AOC7844" t="s">
        <v>1066</v>
      </c>
      <c r="AOE7844" t="s">
        <v>1065</v>
      </c>
    </row>
    <row r="7845" spans="3:4 1025:1071">
      <c r="C7845" t="s">
        <v>37855</v>
      </c>
      <c r="D7845" t="s">
        <v>39025</v>
      </c>
      <c r="AMK7845" t="s">
        <v>1294</v>
      </c>
      <c r="AML7845" t="s">
        <v>37856</v>
      </c>
      <c r="AMM7845" t="s">
        <v>1065</v>
      </c>
      <c r="AMN7845">
        <v>7000</v>
      </c>
      <c r="AMO7845" t="s">
        <v>1066</v>
      </c>
      <c r="AMY7845" t="s">
        <v>1065</v>
      </c>
      <c r="AMZ7845" t="s">
        <v>16867</v>
      </c>
      <c r="ANA7845" t="b">
        <v>1</v>
      </c>
      <c r="ANE7845" t="b">
        <v>1</v>
      </c>
      <c r="ANM7845" t="b">
        <v>1</v>
      </c>
      <c r="ANR7845" t="b">
        <v>1</v>
      </c>
      <c r="ANW7845" t="s">
        <v>1066</v>
      </c>
      <c r="ANZ7845" t="s">
        <v>1066</v>
      </c>
      <c r="AOC7845" t="s">
        <v>1066</v>
      </c>
      <c r="AOE7845" t="s">
        <v>1065</v>
      </c>
    </row>
    <row r="7846" spans="3:4 1025:1071">
      <c r="C7846" t="s">
        <v>37857</v>
      </c>
      <c r="D7846" t="s">
        <v>39025</v>
      </c>
      <c r="AMK7846" t="s">
        <v>1268</v>
      </c>
      <c r="AML7846" t="s">
        <v>37858</v>
      </c>
      <c r="AMM7846" t="s">
        <v>1066</v>
      </c>
      <c r="AMN7846">
        <v>7000</v>
      </c>
      <c r="AMO7846" t="s">
        <v>1066</v>
      </c>
      <c r="AMY7846" t="s">
        <v>1066</v>
      </c>
      <c r="ANW7846" t="s">
        <v>1066</v>
      </c>
      <c r="ANZ7846" t="s">
        <v>1066</v>
      </c>
      <c r="AOC7846" t="s">
        <v>1066</v>
      </c>
      <c r="AOE7846" t="s">
        <v>1065</v>
      </c>
    </row>
    <row r="7847" spans="3:4 1025:1071">
      <c r="C7847" t="s">
        <v>37859</v>
      </c>
      <c r="D7847" t="s">
        <v>39025</v>
      </c>
      <c r="AMK7847" t="s">
        <v>24139</v>
      </c>
      <c r="AML7847" t="s">
        <v>37860</v>
      </c>
      <c r="AMM7847" t="s">
        <v>1065</v>
      </c>
      <c r="AMN7847">
        <v>7000</v>
      </c>
      <c r="AMO7847" t="s">
        <v>1066</v>
      </c>
      <c r="AMY7847" t="s">
        <v>1066</v>
      </c>
      <c r="ANW7847" t="s">
        <v>1066</v>
      </c>
      <c r="ANZ7847" t="s">
        <v>1066</v>
      </c>
      <c r="AOC7847" t="s">
        <v>1066</v>
      </c>
      <c r="AOE7847" t="s">
        <v>1065</v>
      </c>
    </row>
    <row r="7848" spans="3:4 1025:1071">
      <c r="C7848" t="s">
        <v>37861</v>
      </c>
      <c r="D7848" t="s">
        <v>39025</v>
      </c>
      <c r="AMK7848" t="s">
        <v>16339</v>
      </c>
      <c r="AML7848" t="s">
        <v>37862</v>
      </c>
      <c r="AMM7848" t="s">
        <v>1065</v>
      </c>
      <c r="AMN7848">
        <v>7000</v>
      </c>
      <c r="AMO7848" t="s">
        <v>1066</v>
      </c>
      <c r="AMY7848" t="s">
        <v>1066</v>
      </c>
      <c r="ANW7848" t="s">
        <v>1066</v>
      </c>
      <c r="ANZ7848" t="s">
        <v>1066</v>
      </c>
      <c r="AOC7848" t="s">
        <v>1066</v>
      </c>
      <c r="AOE7848" t="s">
        <v>1065</v>
      </c>
    </row>
    <row r="7849" spans="3:4 1025:1071">
      <c r="C7849" t="s">
        <v>37863</v>
      </c>
      <c r="D7849" t="s">
        <v>39025</v>
      </c>
      <c r="AMK7849" t="s">
        <v>1117</v>
      </c>
      <c r="AML7849" t="s">
        <v>37864</v>
      </c>
      <c r="AMM7849" t="s">
        <v>1065</v>
      </c>
      <c r="AMN7849">
        <v>7000</v>
      </c>
      <c r="AMO7849" t="s">
        <v>1066</v>
      </c>
      <c r="AMY7849" t="s">
        <v>1066</v>
      </c>
      <c r="ANW7849" t="s">
        <v>1066</v>
      </c>
      <c r="ANZ7849" t="s">
        <v>1066</v>
      </c>
      <c r="AOC7849" t="s">
        <v>1066</v>
      </c>
      <c r="AOE7849" t="s">
        <v>1065</v>
      </c>
    </row>
    <row r="7850" spans="3:4 1025:1071">
      <c r="C7850" t="s">
        <v>37865</v>
      </c>
      <c r="D7850" t="s">
        <v>39025</v>
      </c>
      <c r="AMK7850" t="s">
        <v>15344</v>
      </c>
      <c r="AML7850" t="s">
        <v>37866</v>
      </c>
      <c r="AMM7850" t="s">
        <v>1065</v>
      </c>
      <c r="AMN7850">
        <v>7000</v>
      </c>
      <c r="AMO7850" t="s">
        <v>1066</v>
      </c>
      <c r="AMY7850" t="s">
        <v>1066</v>
      </c>
      <c r="ANW7850" t="s">
        <v>1066</v>
      </c>
      <c r="ANZ7850" t="s">
        <v>1066</v>
      </c>
      <c r="AOC7850" t="s">
        <v>1066</v>
      </c>
      <c r="AOE7850" t="s">
        <v>1065</v>
      </c>
    </row>
    <row r="7851" spans="3:4 1025:1071">
      <c r="C7851" t="s">
        <v>37867</v>
      </c>
      <c r="D7851" t="s">
        <v>39025</v>
      </c>
      <c r="AMK7851" t="s">
        <v>15188</v>
      </c>
      <c r="AML7851" t="s">
        <v>37868</v>
      </c>
      <c r="AMM7851" t="s">
        <v>1065</v>
      </c>
      <c r="AMN7851">
        <v>7000</v>
      </c>
      <c r="AMO7851" t="s">
        <v>1066</v>
      </c>
      <c r="AMY7851" t="s">
        <v>1066</v>
      </c>
      <c r="ANW7851" t="s">
        <v>1066</v>
      </c>
      <c r="ANZ7851" t="s">
        <v>1066</v>
      </c>
      <c r="AOC7851" t="s">
        <v>1066</v>
      </c>
      <c r="AOE7851" t="s">
        <v>1065</v>
      </c>
    </row>
    <row r="7852" spans="3:4 1025:1071">
      <c r="C7852" t="s">
        <v>37869</v>
      </c>
      <c r="D7852" t="s">
        <v>39025</v>
      </c>
      <c r="AMK7852" t="s">
        <v>15369</v>
      </c>
      <c r="AML7852" t="s">
        <v>37870</v>
      </c>
      <c r="AMM7852" t="s">
        <v>1065</v>
      </c>
      <c r="AMN7852">
        <v>7000</v>
      </c>
      <c r="AMO7852" t="s">
        <v>1066</v>
      </c>
      <c r="AMY7852" t="s">
        <v>1066</v>
      </c>
      <c r="ANW7852" t="s">
        <v>1066</v>
      </c>
      <c r="ANZ7852" t="s">
        <v>1066</v>
      </c>
      <c r="AOC7852" t="s">
        <v>1066</v>
      </c>
      <c r="AOE7852" t="s">
        <v>1065</v>
      </c>
    </row>
    <row r="7853" spans="3:4 1025:1071">
      <c r="C7853" t="s">
        <v>37871</v>
      </c>
      <c r="D7853" t="s">
        <v>39025</v>
      </c>
      <c r="AMK7853" t="s">
        <v>24139</v>
      </c>
      <c r="AML7853" t="s">
        <v>37872</v>
      </c>
      <c r="AMM7853" t="s">
        <v>1065</v>
      </c>
      <c r="AMN7853">
        <v>7000</v>
      </c>
      <c r="AMO7853" t="s">
        <v>1066</v>
      </c>
      <c r="AMY7853" t="s">
        <v>1066</v>
      </c>
      <c r="ANW7853" t="s">
        <v>1066</v>
      </c>
      <c r="ANZ7853" t="s">
        <v>1066</v>
      </c>
      <c r="AOC7853" t="s">
        <v>1066</v>
      </c>
      <c r="AOE7853" t="s">
        <v>1065</v>
      </c>
    </row>
    <row r="7854" spans="3:4 1025:1071">
      <c r="C7854" t="s">
        <v>37873</v>
      </c>
      <c r="D7854" t="s">
        <v>39025</v>
      </c>
      <c r="AMK7854" t="s">
        <v>15188</v>
      </c>
      <c r="AML7854" t="s">
        <v>37874</v>
      </c>
      <c r="AMM7854" t="s">
        <v>1065</v>
      </c>
      <c r="AMN7854">
        <v>7000</v>
      </c>
      <c r="AMO7854" t="s">
        <v>1066</v>
      </c>
      <c r="AMY7854" t="s">
        <v>1066</v>
      </c>
      <c r="ANW7854" t="s">
        <v>1066</v>
      </c>
      <c r="ANZ7854" t="s">
        <v>1066</v>
      </c>
      <c r="AOC7854" t="s">
        <v>1066</v>
      </c>
      <c r="AOE7854" t="s">
        <v>1065</v>
      </c>
    </row>
    <row r="7855" spans="3:4 1025:1071">
      <c r="C7855" t="s">
        <v>37875</v>
      </c>
      <c r="D7855" t="s">
        <v>39025</v>
      </c>
      <c r="AMK7855" t="s">
        <v>15344</v>
      </c>
      <c r="AML7855" t="s">
        <v>37876</v>
      </c>
      <c r="AMM7855" t="s">
        <v>1065</v>
      </c>
      <c r="AMN7855">
        <v>7000</v>
      </c>
      <c r="AMO7855" t="s">
        <v>1066</v>
      </c>
      <c r="AMY7855" t="s">
        <v>1066</v>
      </c>
      <c r="ANW7855" t="s">
        <v>1066</v>
      </c>
      <c r="ANZ7855" t="s">
        <v>1066</v>
      </c>
      <c r="AOC7855" t="s">
        <v>1066</v>
      </c>
      <c r="AOE7855" t="s">
        <v>1065</v>
      </c>
    </row>
    <row r="7856" spans="3:4 1025:1071">
      <c r="C7856" t="s">
        <v>37877</v>
      </c>
      <c r="D7856" t="s">
        <v>39025</v>
      </c>
      <c r="AMK7856" t="s">
        <v>16280</v>
      </c>
      <c r="AML7856" t="s">
        <v>37878</v>
      </c>
      <c r="AMM7856" t="s">
        <v>1065</v>
      </c>
      <c r="AMN7856">
        <v>7000</v>
      </c>
      <c r="AMO7856" t="s">
        <v>1066</v>
      </c>
      <c r="AMY7856" t="s">
        <v>1066</v>
      </c>
      <c r="ANW7856" t="s">
        <v>1066</v>
      </c>
      <c r="ANZ7856" t="s">
        <v>1066</v>
      </c>
      <c r="AOC7856" t="s">
        <v>1066</v>
      </c>
      <c r="AOE7856" t="s">
        <v>1065</v>
      </c>
    </row>
    <row r="7857" spans="3:4 1025:1071">
      <c r="C7857" t="s">
        <v>37879</v>
      </c>
      <c r="D7857" t="s">
        <v>39025</v>
      </c>
      <c r="AMK7857" t="s">
        <v>16280</v>
      </c>
      <c r="AML7857" t="s">
        <v>37880</v>
      </c>
      <c r="AMM7857" t="s">
        <v>1065</v>
      </c>
      <c r="AMN7857">
        <v>7000</v>
      </c>
      <c r="AMO7857" t="s">
        <v>1066</v>
      </c>
      <c r="AMY7857" t="s">
        <v>1066</v>
      </c>
      <c r="ANW7857" t="s">
        <v>1066</v>
      </c>
      <c r="ANZ7857" t="s">
        <v>1066</v>
      </c>
      <c r="AOC7857" t="s">
        <v>1066</v>
      </c>
      <c r="AOE7857" t="s">
        <v>1065</v>
      </c>
    </row>
    <row r="7858" spans="3:4 1025:1071">
      <c r="C7858" t="s">
        <v>37881</v>
      </c>
      <c r="D7858" t="s">
        <v>39025</v>
      </c>
      <c r="AMK7858" t="s">
        <v>16280</v>
      </c>
      <c r="AML7858" t="s">
        <v>37882</v>
      </c>
      <c r="AMM7858" t="s">
        <v>1065</v>
      </c>
      <c r="AMN7858">
        <v>7000</v>
      </c>
      <c r="AMO7858" t="s">
        <v>1066</v>
      </c>
      <c r="AMY7858" t="s">
        <v>1066</v>
      </c>
      <c r="ANW7858" t="s">
        <v>1066</v>
      </c>
      <c r="ANZ7858" t="s">
        <v>1066</v>
      </c>
      <c r="AOC7858" t="s">
        <v>1066</v>
      </c>
      <c r="AOE7858" t="s">
        <v>1065</v>
      </c>
    </row>
    <row r="7859" spans="3:4 1025:1071">
      <c r="C7859" t="s">
        <v>37883</v>
      </c>
      <c r="D7859" t="s">
        <v>39025</v>
      </c>
      <c r="AMK7859" t="s">
        <v>15188</v>
      </c>
      <c r="AML7859" t="s">
        <v>37884</v>
      </c>
      <c r="AMM7859" t="s">
        <v>1065</v>
      </c>
      <c r="AMN7859">
        <v>7000</v>
      </c>
      <c r="AMO7859" t="s">
        <v>1066</v>
      </c>
      <c r="AMY7859" t="s">
        <v>1066</v>
      </c>
      <c r="ANW7859" t="s">
        <v>1066</v>
      </c>
      <c r="ANZ7859" t="s">
        <v>1066</v>
      </c>
      <c r="AOC7859" t="s">
        <v>1066</v>
      </c>
      <c r="AOE7859" t="s">
        <v>1065</v>
      </c>
    </row>
    <row r="7860" spans="3:4 1025:1071">
      <c r="C7860" t="s">
        <v>37885</v>
      </c>
      <c r="D7860" t="s">
        <v>39025</v>
      </c>
      <c r="AMK7860" t="s">
        <v>18080</v>
      </c>
      <c r="AML7860" t="s">
        <v>37886</v>
      </c>
      <c r="AMM7860" t="s">
        <v>1065</v>
      </c>
      <c r="AMN7860">
        <v>7000</v>
      </c>
      <c r="AMO7860" t="s">
        <v>1066</v>
      </c>
      <c r="AMY7860" t="s">
        <v>1066</v>
      </c>
      <c r="ANW7860" t="s">
        <v>1066</v>
      </c>
      <c r="ANZ7860" t="s">
        <v>1066</v>
      </c>
      <c r="AOC7860" t="s">
        <v>1066</v>
      </c>
      <c r="AOE7860" t="s">
        <v>1065</v>
      </c>
    </row>
    <row r="7861" spans="3:4 1025:1071">
      <c r="C7861" t="s">
        <v>37887</v>
      </c>
      <c r="D7861" t="s">
        <v>39025</v>
      </c>
      <c r="AMK7861" t="s">
        <v>15188</v>
      </c>
      <c r="AML7861" t="s">
        <v>37888</v>
      </c>
      <c r="AMM7861" t="s">
        <v>1065</v>
      </c>
      <c r="AMN7861">
        <v>7000</v>
      </c>
      <c r="AMO7861" t="s">
        <v>1066</v>
      </c>
      <c r="AMY7861" t="s">
        <v>1066</v>
      </c>
      <c r="ANW7861" t="s">
        <v>1066</v>
      </c>
      <c r="ANZ7861" t="s">
        <v>1066</v>
      </c>
      <c r="AOC7861" t="s">
        <v>1066</v>
      </c>
      <c r="AOE7861" t="s">
        <v>1065</v>
      </c>
    </row>
    <row r="7862" spans="3:4 1025:1071">
      <c r="C7862" t="s">
        <v>37889</v>
      </c>
      <c r="D7862" t="s">
        <v>39025</v>
      </c>
      <c r="AMK7862" t="s">
        <v>16280</v>
      </c>
      <c r="AML7862" t="s">
        <v>37890</v>
      </c>
      <c r="AMM7862" t="s">
        <v>1065</v>
      </c>
      <c r="AMN7862">
        <v>7000</v>
      </c>
      <c r="AMO7862" t="s">
        <v>1066</v>
      </c>
      <c r="AMY7862" t="s">
        <v>1066</v>
      </c>
      <c r="ANW7862" t="s">
        <v>1066</v>
      </c>
      <c r="ANZ7862" t="s">
        <v>1066</v>
      </c>
      <c r="AOC7862" t="s">
        <v>1066</v>
      </c>
      <c r="AOE7862" t="s">
        <v>1065</v>
      </c>
    </row>
    <row r="7863" spans="3:4 1025:1071">
      <c r="C7863" t="s">
        <v>37891</v>
      </c>
      <c r="D7863" t="s">
        <v>39025</v>
      </c>
      <c r="AMK7863" t="s">
        <v>16280</v>
      </c>
      <c r="AML7863" t="s">
        <v>37892</v>
      </c>
      <c r="AMM7863" t="s">
        <v>1065</v>
      </c>
      <c r="AMN7863">
        <v>7000</v>
      </c>
      <c r="AMO7863" t="s">
        <v>1066</v>
      </c>
      <c r="AMY7863" t="s">
        <v>1066</v>
      </c>
      <c r="ANW7863" t="s">
        <v>1066</v>
      </c>
      <c r="ANZ7863" t="s">
        <v>1066</v>
      </c>
      <c r="AOC7863" t="s">
        <v>1066</v>
      </c>
      <c r="AOE7863" t="s">
        <v>1065</v>
      </c>
    </row>
    <row r="7864" spans="3:4 1025:1071">
      <c r="C7864" t="s">
        <v>37893</v>
      </c>
      <c r="D7864" t="s">
        <v>39025</v>
      </c>
      <c r="AMK7864" t="s">
        <v>16280</v>
      </c>
      <c r="AML7864" t="s">
        <v>37894</v>
      </c>
      <c r="AMM7864" t="s">
        <v>1065</v>
      </c>
      <c r="AMN7864">
        <v>7000</v>
      </c>
      <c r="AMO7864" t="s">
        <v>1066</v>
      </c>
      <c r="AMY7864" t="s">
        <v>1066</v>
      </c>
      <c r="ANW7864" t="s">
        <v>1066</v>
      </c>
      <c r="ANZ7864" t="s">
        <v>1066</v>
      </c>
      <c r="AOC7864" t="s">
        <v>1066</v>
      </c>
      <c r="AOE7864" t="s">
        <v>1065</v>
      </c>
    </row>
    <row r="7865" spans="3:4 1025:1071">
      <c r="C7865" t="s">
        <v>37895</v>
      </c>
      <c r="D7865" t="s">
        <v>39025</v>
      </c>
      <c r="AMK7865" t="s">
        <v>16280</v>
      </c>
      <c r="AML7865" t="s">
        <v>37896</v>
      </c>
      <c r="AMM7865" t="s">
        <v>1065</v>
      </c>
      <c r="AMN7865">
        <v>7000</v>
      </c>
      <c r="AMO7865" t="s">
        <v>1066</v>
      </c>
      <c r="AMY7865" t="s">
        <v>1066</v>
      </c>
      <c r="ANW7865" t="s">
        <v>1066</v>
      </c>
      <c r="ANZ7865" t="s">
        <v>1066</v>
      </c>
      <c r="AOC7865" t="s">
        <v>1066</v>
      </c>
      <c r="AOE7865" t="s">
        <v>1065</v>
      </c>
    </row>
    <row r="7866" spans="3:4 1025:1071">
      <c r="C7866" t="s">
        <v>37897</v>
      </c>
      <c r="D7866" t="s">
        <v>39025</v>
      </c>
      <c r="AMK7866" t="s">
        <v>1268</v>
      </c>
      <c r="AML7866" t="s">
        <v>37898</v>
      </c>
      <c r="AMM7866" t="s">
        <v>1065</v>
      </c>
      <c r="AMN7866">
        <v>7000</v>
      </c>
      <c r="AMO7866" t="s">
        <v>1066</v>
      </c>
      <c r="AMY7866" t="s">
        <v>1066</v>
      </c>
      <c r="ANW7866" t="s">
        <v>1066</v>
      </c>
      <c r="ANZ7866" t="s">
        <v>1066</v>
      </c>
      <c r="AOC7866" t="s">
        <v>1066</v>
      </c>
      <c r="AOE7866" t="s">
        <v>1065</v>
      </c>
    </row>
    <row r="7867" spans="3:4 1025:1071">
      <c r="C7867" t="s">
        <v>37899</v>
      </c>
      <c r="D7867" t="s">
        <v>39025</v>
      </c>
      <c r="AMK7867" t="s">
        <v>15344</v>
      </c>
      <c r="AML7867" t="s">
        <v>37900</v>
      </c>
      <c r="AMM7867" t="s">
        <v>1065</v>
      </c>
      <c r="AMN7867">
        <v>7000</v>
      </c>
      <c r="AMO7867" t="s">
        <v>1066</v>
      </c>
      <c r="AMY7867" t="s">
        <v>1066</v>
      </c>
      <c r="ANW7867" t="s">
        <v>1066</v>
      </c>
      <c r="ANZ7867" t="s">
        <v>1066</v>
      </c>
      <c r="AOC7867" t="s">
        <v>1066</v>
      </c>
      <c r="AOE7867" t="s">
        <v>1065</v>
      </c>
    </row>
    <row r="7868" spans="3:4 1025:1071">
      <c r="C7868" t="s">
        <v>37901</v>
      </c>
      <c r="D7868" t="s">
        <v>39025</v>
      </c>
      <c r="AMK7868" t="s">
        <v>24139</v>
      </c>
      <c r="AML7868" t="s">
        <v>37902</v>
      </c>
      <c r="AMM7868" t="s">
        <v>1065</v>
      </c>
      <c r="AMN7868">
        <v>7000</v>
      </c>
      <c r="AMO7868" t="s">
        <v>1066</v>
      </c>
      <c r="AMY7868" t="s">
        <v>1066</v>
      </c>
      <c r="ANW7868" t="s">
        <v>1066</v>
      </c>
      <c r="ANZ7868" t="s">
        <v>1066</v>
      </c>
      <c r="AOC7868" t="s">
        <v>1066</v>
      </c>
      <c r="AOE7868" t="s">
        <v>1065</v>
      </c>
    </row>
    <row r="7869" spans="3:4 1025:1071">
      <c r="C7869" t="s">
        <v>37903</v>
      </c>
      <c r="D7869" t="s">
        <v>39025</v>
      </c>
      <c r="AMK7869" t="s">
        <v>15369</v>
      </c>
      <c r="AML7869" t="s">
        <v>37904</v>
      </c>
      <c r="AMM7869" t="s">
        <v>1065</v>
      </c>
      <c r="AMN7869">
        <v>7000</v>
      </c>
      <c r="AMO7869" t="s">
        <v>1066</v>
      </c>
      <c r="AMY7869" t="s">
        <v>1066</v>
      </c>
      <c r="ANW7869" t="s">
        <v>1066</v>
      </c>
      <c r="ANZ7869" t="s">
        <v>1066</v>
      </c>
      <c r="AOC7869" t="s">
        <v>1066</v>
      </c>
      <c r="AOE7869" t="s">
        <v>1065</v>
      </c>
    </row>
    <row r="7870" spans="3:4 1025:1071">
      <c r="C7870" t="s">
        <v>37905</v>
      </c>
      <c r="D7870" t="s">
        <v>39025</v>
      </c>
      <c r="AMK7870" t="s">
        <v>16339</v>
      </c>
      <c r="AML7870" t="s">
        <v>37906</v>
      </c>
      <c r="AMM7870" t="s">
        <v>1065</v>
      </c>
      <c r="AMN7870">
        <v>7000</v>
      </c>
      <c r="AMO7870" t="s">
        <v>1066</v>
      </c>
      <c r="AMY7870" t="s">
        <v>1066</v>
      </c>
      <c r="ANW7870" t="s">
        <v>1066</v>
      </c>
      <c r="ANZ7870" t="s">
        <v>1066</v>
      </c>
      <c r="AOC7870" t="s">
        <v>1066</v>
      </c>
      <c r="AOE7870" t="s">
        <v>1065</v>
      </c>
    </row>
    <row r="7871" spans="3:4 1025:1071">
      <c r="C7871" t="s">
        <v>37907</v>
      </c>
      <c r="D7871" t="s">
        <v>39025</v>
      </c>
    </row>
    <row r="7872" spans="3:4 1025:1071">
      <c r="C7872" t="s">
        <v>37908</v>
      </c>
      <c r="D7872" t="s">
        <v>39025</v>
      </c>
      <c r="AMK7872" t="s">
        <v>24139</v>
      </c>
      <c r="AML7872" t="s">
        <v>37909</v>
      </c>
      <c r="AMM7872" t="s">
        <v>1065</v>
      </c>
      <c r="AMN7872">
        <v>7000</v>
      </c>
      <c r="AMO7872" t="s">
        <v>1066</v>
      </c>
      <c r="AMY7872" t="s">
        <v>1066</v>
      </c>
      <c r="ANW7872" t="s">
        <v>1066</v>
      </c>
      <c r="ANZ7872" t="s">
        <v>1066</v>
      </c>
      <c r="AOC7872" t="s">
        <v>1066</v>
      </c>
      <c r="AOE7872" t="s">
        <v>1065</v>
      </c>
    </row>
    <row r="7873" spans="3:4 1025:1071">
      <c r="C7873" t="s">
        <v>37910</v>
      </c>
      <c r="D7873" t="s">
        <v>39025</v>
      </c>
      <c r="AMK7873" t="s">
        <v>16339</v>
      </c>
      <c r="AML7873" t="s">
        <v>37911</v>
      </c>
      <c r="AMM7873" t="s">
        <v>1065</v>
      </c>
      <c r="AMN7873">
        <v>7000</v>
      </c>
      <c r="AMO7873" t="s">
        <v>1066</v>
      </c>
      <c r="AMY7873" t="s">
        <v>1066</v>
      </c>
      <c r="ANW7873" t="s">
        <v>1066</v>
      </c>
      <c r="ANZ7873" t="s">
        <v>1066</v>
      </c>
      <c r="AOC7873" t="s">
        <v>1066</v>
      </c>
      <c r="AOE7873" t="s">
        <v>1065</v>
      </c>
    </row>
    <row r="7874" spans="3:4 1025:1071">
      <c r="C7874" t="s">
        <v>37912</v>
      </c>
      <c r="D7874" t="s">
        <v>39025</v>
      </c>
      <c r="AMK7874" t="s">
        <v>16339</v>
      </c>
      <c r="AML7874" t="s">
        <v>37913</v>
      </c>
      <c r="AMM7874" t="s">
        <v>1065</v>
      </c>
      <c r="AMN7874">
        <v>7000</v>
      </c>
      <c r="AMO7874" t="s">
        <v>1066</v>
      </c>
      <c r="AMY7874" t="s">
        <v>1066</v>
      </c>
      <c r="ANW7874" t="s">
        <v>1066</v>
      </c>
      <c r="ANZ7874" t="s">
        <v>1066</v>
      </c>
      <c r="AOC7874" t="s">
        <v>1066</v>
      </c>
      <c r="AOE7874" t="s">
        <v>1065</v>
      </c>
    </row>
    <row r="7875" spans="3:4 1025:1071">
      <c r="C7875" t="s">
        <v>37914</v>
      </c>
      <c r="D7875" t="s">
        <v>39025</v>
      </c>
      <c r="AMK7875" t="s">
        <v>1117</v>
      </c>
      <c r="AML7875" t="s">
        <v>37915</v>
      </c>
      <c r="AMM7875" t="s">
        <v>1065</v>
      </c>
      <c r="AMN7875">
        <v>7000</v>
      </c>
      <c r="AMO7875" t="s">
        <v>1066</v>
      </c>
      <c r="AMY7875" t="s">
        <v>1066</v>
      </c>
      <c r="ANW7875" t="s">
        <v>1066</v>
      </c>
      <c r="ANZ7875" t="s">
        <v>1066</v>
      </c>
      <c r="AOC7875" t="s">
        <v>1066</v>
      </c>
      <c r="AOE7875" t="s">
        <v>1065</v>
      </c>
    </row>
    <row r="7876" spans="3:4 1025:1071">
      <c r="C7876" t="s">
        <v>37916</v>
      </c>
      <c r="D7876" t="s">
        <v>39025</v>
      </c>
      <c r="AMK7876" t="s">
        <v>16339</v>
      </c>
      <c r="AML7876" t="s">
        <v>37917</v>
      </c>
      <c r="AMM7876" t="s">
        <v>1065</v>
      </c>
      <c r="AMN7876">
        <v>7000</v>
      </c>
      <c r="AMO7876" t="s">
        <v>1066</v>
      </c>
      <c r="AMY7876" t="s">
        <v>1066</v>
      </c>
      <c r="ANW7876" t="s">
        <v>1066</v>
      </c>
      <c r="ANZ7876" t="s">
        <v>1066</v>
      </c>
      <c r="AOC7876" t="s">
        <v>1066</v>
      </c>
      <c r="AOE7876" t="s">
        <v>1065</v>
      </c>
    </row>
    <row r="7877" spans="3:4 1025:1071">
      <c r="C7877" t="s">
        <v>37918</v>
      </c>
      <c r="D7877" t="s">
        <v>39025</v>
      </c>
      <c r="AMK7877" t="s">
        <v>24139</v>
      </c>
      <c r="AML7877" t="s">
        <v>37919</v>
      </c>
      <c r="AMM7877" t="s">
        <v>1065</v>
      </c>
      <c r="AMN7877">
        <v>7000</v>
      </c>
      <c r="AMO7877" t="s">
        <v>1066</v>
      </c>
      <c r="AMY7877" t="s">
        <v>1066</v>
      </c>
      <c r="ANW7877" t="s">
        <v>1066</v>
      </c>
      <c r="ANZ7877" t="s">
        <v>1066</v>
      </c>
      <c r="AOC7877" t="s">
        <v>1066</v>
      </c>
      <c r="AOE7877" t="s">
        <v>1065</v>
      </c>
    </row>
    <row r="7878" spans="3:4 1025:1071">
      <c r="C7878" t="s">
        <v>37920</v>
      </c>
      <c r="D7878" t="s">
        <v>39025</v>
      </c>
      <c r="AMK7878" t="s">
        <v>24139</v>
      </c>
      <c r="AML7878" t="s">
        <v>37921</v>
      </c>
      <c r="AMM7878" t="s">
        <v>1065</v>
      </c>
      <c r="AMN7878">
        <v>7000</v>
      </c>
      <c r="AMO7878" t="s">
        <v>1066</v>
      </c>
      <c r="AMY7878" t="s">
        <v>1066</v>
      </c>
      <c r="ANW7878" t="s">
        <v>1066</v>
      </c>
      <c r="ANZ7878" t="s">
        <v>1066</v>
      </c>
      <c r="AOC7878" t="s">
        <v>1066</v>
      </c>
      <c r="AOE7878" t="s">
        <v>1065</v>
      </c>
    </row>
    <row r="7879" spans="3:4 1025:1071">
      <c r="C7879" t="s">
        <v>37922</v>
      </c>
      <c r="D7879" t="s">
        <v>39025</v>
      </c>
      <c r="AMK7879" t="s">
        <v>15369</v>
      </c>
      <c r="AML7879" t="s">
        <v>37923</v>
      </c>
      <c r="AMM7879" t="s">
        <v>1065</v>
      </c>
      <c r="AMN7879">
        <v>7000</v>
      </c>
      <c r="AMO7879" t="s">
        <v>1066</v>
      </c>
      <c r="AMY7879" t="s">
        <v>1066</v>
      </c>
      <c r="ANW7879" t="s">
        <v>1066</v>
      </c>
      <c r="ANZ7879" t="s">
        <v>1066</v>
      </c>
      <c r="AOC7879" t="s">
        <v>1066</v>
      </c>
      <c r="AOE7879" t="s">
        <v>1065</v>
      </c>
    </row>
    <row r="7880" spans="3:4 1025:1071">
      <c r="C7880" t="s">
        <v>37924</v>
      </c>
      <c r="D7880" t="s">
        <v>39025</v>
      </c>
      <c r="AMK7880" t="s">
        <v>15188</v>
      </c>
      <c r="AML7880" t="s">
        <v>37925</v>
      </c>
      <c r="AMM7880" t="s">
        <v>1065</v>
      </c>
      <c r="AMN7880">
        <v>7000</v>
      </c>
      <c r="AMO7880" t="s">
        <v>1066</v>
      </c>
      <c r="AMY7880" t="s">
        <v>1065</v>
      </c>
      <c r="AMZ7880" t="s">
        <v>37926</v>
      </c>
      <c r="ANF7880" t="b">
        <v>1</v>
      </c>
      <c r="ANN7880" t="b">
        <v>1</v>
      </c>
      <c r="ANQ7880" t="b">
        <v>1</v>
      </c>
      <c r="ANW7880" t="s">
        <v>1066</v>
      </c>
      <c r="ANZ7880" t="s">
        <v>1066</v>
      </c>
      <c r="AOC7880" t="s">
        <v>1066</v>
      </c>
      <c r="AOE7880" t="s">
        <v>1065</v>
      </c>
    </row>
    <row r="7881" spans="3:4 1025:1071">
      <c r="C7881" t="s">
        <v>37927</v>
      </c>
      <c r="D7881" t="s">
        <v>39025</v>
      </c>
      <c r="AMK7881" t="s">
        <v>18080</v>
      </c>
      <c r="AML7881" t="s">
        <v>37928</v>
      </c>
      <c r="AMM7881" t="s">
        <v>1065</v>
      </c>
      <c r="AMN7881">
        <v>7000</v>
      </c>
      <c r="AMO7881" t="s">
        <v>1066</v>
      </c>
      <c r="AMY7881" t="s">
        <v>1066</v>
      </c>
      <c r="ANW7881" t="s">
        <v>1066</v>
      </c>
      <c r="ANZ7881" t="s">
        <v>1066</v>
      </c>
      <c r="AOC7881" t="s">
        <v>1066</v>
      </c>
      <c r="AOE7881" t="s">
        <v>1065</v>
      </c>
    </row>
    <row r="7882" spans="3:4 1025:1071">
      <c r="C7882" t="s">
        <v>37929</v>
      </c>
      <c r="D7882" t="s">
        <v>39025</v>
      </c>
      <c r="AMK7882" t="s">
        <v>16339</v>
      </c>
      <c r="AML7882" t="s">
        <v>37930</v>
      </c>
      <c r="AMM7882" t="s">
        <v>1065</v>
      </c>
      <c r="AMN7882">
        <v>7000</v>
      </c>
      <c r="AMO7882" t="s">
        <v>1066</v>
      </c>
      <c r="AMY7882" t="s">
        <v>1066</v>
      </c>
      <c r="ANW7882" t="s">
        <v>1066</v>
      </c>
      <c r="ANZ7882" t="s">
        <v>1066</v>
      </c>
      <c r="AOC7882" t="s">
        <v>1066</v>
      </c>
      <c r="AOE7882" t="s">
        <v>1065</v>
      </c>
    </row>
    <row r="7883" spans="3:4 1025:1071">
      <c r="C7883" t="s">
        <v>37931</v>
      </c>
      <c r="D7883" t="s">
        <v>39025</v>
      </c>
      <c r="AMK7883" t="s">
        <v>15369</v>
      </c>
      <c r="AML7883" t="s">
        <v>37932</v>
      </c>
      <c r="AMM7883" t="s">
        <v>1065</v>
      </c>
      <c r="AMN7883">
        <v>7000</v>
      </c>
      <c r="AMO7883" t="s">
        <v>1066</v>
      </c>
      <c r="AMY7883" t="s">
        <v>1066</v>
      </c>
      <c r="ANW7883" t="s">
        <v>1066</v>
      </c>
      <c r="ANZ7883" t="s">
        <v>1066</v>
      </c>
      <c r="AOC7883" t="s">
        <v>1066</v>
      </c>
      <c r="AOE7883" t="s">
        <v>1065</v>
      </c>
    </row>
    <row r="7884" spans="3:4 1025:1071">
      <c r="C7884" t="s">
        <v>37933</v>
      </c>
      <c r="D7884" t="s">
        <v>39025</v>
      </c>
      <c r="AMK7884" t="s">
        <v>15369</v>
      </c>
      <c r="AML7884" t="s">
        <v>37934</v>
      </c>
      <c r="AMM7884" t="s">
        <v>1065</v>
      </c>
      <c r="AMN7884">
        <v>7000</v>
      </c>
      <c r="AMO7884" t="s">
        <v>1066</v>
      </c>
      <c r="AMY7884" t="s">
        <v>1066</v>
      </c>
      <c r="ANW7884" t="s">
        <v>1066</v>
      </c>
      <c r="ANZ7884" t="s">
        <v>1066</v>
      </c>
      <c r="AOC7884" t="s">
        <v>1066</v>
      </c>
      <c r="AOE7884" t="s">
        <v>1065</v>
      </c>
    </row>
    <row r="7885" spans="3:4 1025:1071">
      <c r="C7885" t="s">
        <v>37935</v>
      </c>
      <c r="D7885" t="s">
        <v>39025</v>
      </c>
      <c r="AMK7885" t="s">
        <v>24139</v>
      </c>
      <c r="AML7885" t="s">
        <v>37936</v>
      </c>
      <c r="AMM7885" t="s">
        <v>1065</v>
      </c>
      <c r="AMN7885">
        <v>7000</v>
      </c>
      <c r="AMO7885" t="s">
        <v>1066</v>
      </c>
      <c r="AMY7885" t="s">
        <v>1066</v>
      </c>
      <c r="ANW7885" t="s">
        <v>1066</v>
      </c>
      <c r="ANZ7885" t="s">
        <v>1066</v>
      </c>
      <c r="AOC7885" t="s">
        <v>1066</v>
      </c>
      <c r="AOE7885" t="s">
        <v>1065</v>
      </c>
    </row>
    <row r="7886" spans="3:4 1025:1071">
      <c r="C7886" t="s">
        <v>37937</v>
      </c>
      <c r="D7886" t="s">
        <v>39025</v>
      </c>
      <c r="AMK7886" t="s">
        <v>15369</v>
      </c>
      <c r="AML7886" t="s">
        <v>37938</v>
      </c>
      <c r="AMM7886" t="s">
        <v>1065</v>
      </c>
      <c r="AMN7886">
        <v>7000</v>
      </c>
      <c r="AMO7886" t="s">
        <v>1066</v>
      </c>
      <c r="AMY7886" t="s">
        <v>1066</v>
      </c>
      <c r="ANW7886" t="s">
        <v>1066</v>
      </c>
      <c r="ANZ7886" t="s">
        <v>1066</v>
      </c>
      <c r="AOC7886" t="s">
        <v>1066</v>
      </c>
      <c r="AOE7886" t="s">
        <v>1065</v>
      </c>
    </row>
    <row r="7887" spans="3:4 1025:1071">
      <c r="C7887" t="s">
        <v>37939</v>
      </c>
      <c r="D7887" t="s">
        <v>39025</v>
      </c>
      <c r="AMK7887" t="s">
        <v>24139</v>
      </c>
      <c r="AML7887" t="s">
        <v>37940</v>
      </c>
      <c r="AMM7887" t="s">
        <v>1065</v>
      </c>
      <c r="AMN7887">
        <v>7000</v>
      </c>
      <c r="AMO7887" t="s">
        <v>1066</v>
      </c>
      <c r="AMY7887" t="s">
        <v>1066</v>
      </c>
      <c r="ANW7887" t="s">
        <v>1066</v>
      </c>
      <c r="ANZ7887" t="s">
        <v>1066</v>
      </c>
      <c r="AOC7887" t="s">
        <v>1066</v>
      </c>
      <c r="AOE7887" t="s">
        <v>1065</v>
      </c>
    </row>
    <row r="7888" spans="3:4 1025:1071">
      <c r="C7888" t="s">
        <v>37941</v>
      </c>
      <c r="D7888" t="s">
        <v>39025</v>
      </c>
      <c r="AMK7888" t="s">
        <v>15369</v>
      </c>
      <c r="AML7888" t="s">
        <v>37942</v>
      </c>
      <c r="AMM7888" t="s">
        <v>1065</v>
      </c>
      <c r="AMN7888">
        <v>7000</v>
      </c>
      <c r="AMO7888" t="s">
        <v>1066</v>
      </c>
      <c r="AMY7888" t="s">
        <v>1066</v>
      </c>
      <c r="ANW7888" t="s">
        <v>1066</v>
      </c>
      <c r="ANZ7888" t="s">
        <v>1066</v>
      </c>
      <c r="AOC7888" t="s">
        <v>1066</v>
      </c>
      <c r="AOE7888" t="s">
        <v>1065</v>
      </c>
    </row>
    <row r="7889" spans="3:4 1025:1071">
      <c r="C7889" t="s">
        <v>37943</v>
      </c>
      <c r="D7889" t="s">
        <v>39025</v>
      </c>
      <c r="AMK7889" t="s">
        <v>15188</v>
      </c>
      <c r="AML7889" t="s">
        <v>37944</v>
      </c>
      <c r="AMM7889" t="s">
        <v>1065</v>
      </c>
      <c r="AMN7889">
        <v>7000</v>
      </c>
      <c r="AMO7889" t="s">
        <v>1066</v>
      </c>
      <c r="AMY7889" t="s">
        <v>1066</v>
      </c>
      <c r="ANW7889" t="s">
        <v>1066</v>
      </c>
      <c r="ANZ7889" t="s">
        <v>1066</v>
      </c>
      <c r="AOC7889" t="s">
        <v>1066</v>
      </c>
      <c r="AOE7889" t="s">
        <v>1065</v>
      </c>
    </row>
    <row r="7890" spans="3:4 1025:1071">
      <c r="C7890" t="s">
        <v>37945</v>
      </c>
      <c r="D7890" t="s">
        <v>39025</v>
      </c>
      <c r="AMK7890" t="s">
        <v>16339</v>
      </c>
      <c r="AML7890" t="s">
        <v>37946</v>
      </c>
      <c r="AMM7890" t="s">
        <v>1065</v>
      </c>
      <c r="AMN7890">
        <v>7000</v>
      </c>
      <c r="AMO7890" t="s">
        <v>1066</v>
      </c>
      <c r="AMY7890" t="s">
        <v>1066</v>
      </c>
      <c r="ANW7890" t="s">
        <v>1066</v>
      </c>
      <c r="ANZ7890" t="s">
        <v>1066</v>
      </c>
      <c r="AOC7890" t="s">
        <v>1066</v>
      </c>
      <c r="AOE7890" t="s">
        <v>1065</v>
      </c>
    </row>
    <row r="7891" spans="3:4 1025:1071">
      <c r="C7891" t="s">
        <v>37947</v>
      </c>
      <c r="D7891" t="s">
        <v>39025</v>
      </c>
      <c r="AMK7891" t="s">
        <v>15369</v>
      </c>
      <c r="AML7891" t="s">
        <v>37948</v>
      </c>
      <c r="AMM7891" t="s">
        <v>1065</v>
      </c>
      <c r="AMN7891">
        <v>7000</v>
      </c>
      <c r="AMO7891" t="s">
        <v>1066</v>
      </c>
      <c r="AMY7891" t="s">
        <v>1066</v>
      </c>
      <c r="ANW7891" t="s">
        <v>1066</v>
      </c>
      <c r="ANZ7891" t="s">
        <v>1066</v>
      </c>
      <c r="AOC7891" t="s">
        <v>1066</v>
      </c>
      <c r="AOE7891" t="s">
        <v>1065</v>
      </c>
    </row>
    <row r="7892" spans="3:4 1025:1071">
      <c r="C7892" t="s">
        <v>37949</v>
      </c>
      <c r="D7892" t="s">
        <v>39025</v>
      </c>
      <c r="AMK7892" t="s">
        <v>15369</v>
      </c>
      <c r="AML7892" t="s">
        <v>37950</v>
      </c>
      <c r="AMM7892" t="s">
        <v>1065</v>
      </c>
      <c r="AMN7892">
        <v>7000</v>
      </c>
      <c r="AMO7892" t="s">
        <v>1066</v>
      </c>
      <c r="AMY7892" t="s">
        <v>1066</v>
      </c>
      <c r="ANW7892" t="s">
        <v>1066</v>
      </c>
      <c r="ANZ7892" t="s">
        <v>1066</v>
      </c>
      <c r="AOC7892" t="s">
        <v>1066</v>
      </c>
      <c r="AOE7892" t="s">
        <v>1065</v>
      </c>
    </row>
    <row r="7893" spans="3:4 1025:1071">
      <c r="C7893" t="s">
        <v>37951</v>
      </c>
      <c r="D7893" t="s">
        <v>39025</v>
      </c>
      <c r="AMK7893" t="s">
        <v>15188</v>
      </c>
      <c r="AML7893" t="s">
        <v>37952</v>
      </c>
      <c r="AMM7893" t="s">
        <v>1065</v>
      </c>
      <c r="AMN7893">
        <v>7000</v>
      </c>
      <c r="AMO7893" t="s">
        <v>1066</v>
      </c>
      <c r="AMY7893" t="s">
        <v>1066</v>
      </c>
      <c r="ANW7893" t="s">
        <v>1066</v>
      </c>
      <c r="ANZ7893" t="s">
        <v>1066</v>
      </c>
      <c r="AOC7893" t="s">
        <v>1066</v>
      </c>
      <c r="AOE7893" t="s">
        <v>1065</v>
      </c>
    </row>
    <row r="7894" spans="3:4 1025:1071">
      <c r="C7894" t="s">
        <v>37953</v>
      </c>
      <c r="D7894" t="s">
        <v>39025</v>
      </c>
      <c r="AMK7894" t="s">
        <v>24139</v>
      </c>
      <c r="AML7894" t="s">
        <v>37954</v>
      </c>
      <c r="AMM7894" t="s">
        <v>1065</v>
      </c>
      <c r="AMN7894">
        <v>7000</v>
      </c>
      <c r="AMO7894" t="s">
        <v>1066</v>
      </c>
      <c r="AMY7894" t="s">
        <v>1066</v>
      </c>
      <c r="ANW7894" t="s">
        <v>1066</v>
      </c>
      <c r="ANZ7894" t="s">
        <v>1066</v>
      </c>
      <c r="AOC7894" t="s">
        <v>1066</v>
      </c>
      <c r="AOE7894" t="s">
        <v>1065</v>
      </c>
    </row>
    <row r="7895" spans="3:4 1025:1071">
      <c r="C7895" t="s">
        <v>37955</v>
      </c>
      <c r="D7895" t="s">
        <v>39025</v>
      </c>
      <c r="AMK7895" t="s">
        <v>15344</v>
      </c>
      <c r="AML7895" t="s">
        <v>37956</v>
      </c>
      <c r="AMM7895" t="s">
        <v>1065</v>
      </c>
      <c r="AMN7895">
        <v>7000</v>
      </c>
      <c r="AMO7895" t="s">
        <v>1066</v>
      </c>
      <c r="AMY7895" t="s">
        <v>1066</v>
      </c>
      <c r="ANW7895" t="s">
        <v>1066</v>
      </c>
      <c r="ANZ7895" t="s">
        <v>1066</v>
      </c>
      <c r="AOC7895" t="s">
        <v>1066</v>
      </c>
      <c r="AOE7895" t="s">
        <v>1065</v>
      </c>
    </row>
    <row r="7896" spans="3:4 1025:1071">
      <c r="C7896" t="s">
        <v>37957</v>
      </c>
      <c r="D7896" t="s">
        <v>39025</v>
      </c>
      <c r="AMK7896" t="s">
        <v>1268</v>
      </c>
      <c r="AML7896" t="s">
        <v>37958</v>
      </c>
      <c r="AMM7896" t="s">
        <v>1065</v>
      </c>
      <c r="AMN7896">
        <v>7000</v>
      </c>
      <c r="AMO7896" t="s">
        <v>1066</v>
      </c>
      <c r="AMY7896" t="s">
        <v>1066</v>
      </c>
      <c r="ANW7896" t="s">
        <v>1066</v>
      </c>
      <c r="ANZ7896" t="s">
        <v>1066</v>
      </c>
      <c r="AOC7896" t="s">
        <v>1066</v>
      </c>
      <c r="AOE7896" t="s">
        <v>1065</v>
      </c>
    </row>
    <row r="7897" spans="3:4 1025:1071">
      <c r="C7897" t="s">
        <v>37959</v>
      </c>
      <c r="D7897" t="s">
        <v>39025</v>
      </c>
      <c r="AMK7897" t="s">
        <v>16280</v>
      </c>
      <c r="AML7897" t="s">
        <v>37960</v>
      </c>
      <c r="AMM7897" t="s">
        <v>1065</v>
      </c>
      <c r="AMN7897">
        <v>7000</v>
      </c>
      <c r="AMO7897" t="s">
        <v>1066</v>
      </c>
      <c r="AMY7897" t="s">
        <v>1066</v>
      </c>
      <c r="ANW7897" t="s">
        <v>1066</v>
      </c>
      <c r="ANZ7897" t="s">
        <v>1066</v>
      </c>
      <c r="AOC7897" t="s">
        <v>1066</v>
      </c>
      <c r="AOE7897" t="s">
        <v>1065</v>
      </c>
    </row>
    <row r="7898" spans="3:4 1025:1071">
      <c r="C7898" t="s">
        <v>37961</v>
      </c>
      <c r="D7898" t="s">
        <v>39025</v>
      </c>
      <c r="AMK7898" t="s">
        <v>15188</v>
      </c>
      <c r="AML7898" t="s">
        <v>37962</v>
      </c>
      <c r="AMM7898" t="s">
        <v>1065</v>
      </c>
      <c r="AMN7898">
        <v>7000</v>
      </c>
      <c r="AMO7898" t="s">
        <v>1066</v>
      </c>
      <c r="AMY7898" t="s">
        <v>1066</v>
      </c>
      <c r="ANW7898" t="s">
        <v>1066</v>
      </c>
      <c r="ANZ7898" t="s">
        <v>1066</v>
      </c>
      <c r="AOC7898" t="s">
        <v>1066</v>
      </c>
      <c r="AOE7898" t="s">
        <v>1065</v>
      </c>
    </row>
    <row r="7899" spans="3:4 1025:1071">
      <c r="C7899" t="s">
        <v>37963</v>
      </c>
      <c r="D7899" t="s">
        <v>39025</v>
      </c>
      <c r="AMK7899" t="s">
        <v>24139</v>
      </c>
      <c r="AML7899" t="s">
        <v>37964</v>
      </c>
      <c r="AMM7899" t="s">
        <v>1065</v>
      </c>
      <c r="AMN7899">
        <v>7000</v>
      </c>
      <c r="AMO7899" t="s">
        <v>1066</v>
      </c>
      <c r="AMY7899" t="s">
        <v>1066</v>
      </c>
      <c r="ANW7899" t="s">
        <v>1066</v>
      </c>
      <c r="ANZ7899" t="s">
        <v>1066</v>
      </c>
      <c r="AOC7899" t="s">
        <v>1066</v>
      </c>
      <c r="AOE7899" t="s">
        <v>1065</v>
      </c>
    </row>
    <row r="7900" spans="3:4 1025:1071">
      <c r="C7900" t="s">
        <v>37965</v>
      </c>
      <c r="D7900" t="s">
        <v>39025</v>
      </c>
      <c r="AMK7900" t="s">
        <v>1268</v>
      </c>
      <c r="AML7900" t="s">
        <v>37966</v>
      </c>
      <c r="AMM7900" t="s">
        <v>1065</v>
      </c>
      <c r="AMN7900">
        <v>7000</v>
      </c>
      <c r="AMO7900" t="s">
        <v>1066</v>
      </c>
      <c r="AMY7900" t="s">
        <v>1066</v>
      </c>
      <c r="ANW7900" t="s">
        <v>1066</v>
      </c>
      <c r="ANZ7900" t="s">
        <v>1066</v>
      </c>
      <c r="AOC7900" t="s">
        <v>1066</v>
      </c>
      <c r="AOE7900" t="s">
        <v>1065</v>
      </c>
    </row>
    <row r="7901" spans="3:4 1025:1071">
      <c r="C7901" t="s">
        <v>37967</v>
      </c>
      <c r="D7901" t="s">
        <v>39025</v>
      </c>
      <c r="AMK7901" t="s">
        <v>1268</v>
      </c>
      <c r="AML7901" t="s">
        <v>37968</v>
      </c>
      <c r="AMM7901" t="s">
        <v>1065</v>
      </c>
      <c r="AMN7901">
        <v>7000</v>
      </c>
      <c r="AMO7901" t="s">
        <v>1066</v>
      </c>
      <c r="AMY7901" t="s">
        <v>1066</v>
      </c>
      <c r="ANW7901" t="s">
        <v>1066</v>
      </c>
      <c r="ANZ7901" t="s">
        <v>1066</v>
      </c>
      <c r="AOC7901" t="s">
        <v>1066</v>
      </c>
      <c r="AOE7901" t="s">
        <v>1065</v>
      </c>
    </row>
    <row r="7902" spans="3:4 1025:1071">
      <c r="C7902" t="s">
        <v>37969</v>
      </c>
      <c r="D7902" t="s">
        <v>39025</v>
      </c>
      <c r="AMK7902" t="s">
        <v>16280</v>
      </c>
      <c r="AML7902" t="s">
        <v>37970</v>
      </c>
      <c r="AMM7902" t="s">
        <v>1065</v>
      </c>
      <c r="AMN7902">
        <v>7000</v>
      </c>
      <c r="AMO7902" t="s">
        <v>1066</v>
      </c>
      <c r="AMY7902" t="s">
        <v>1066</v>
      </c>
      <c r="ANW7902" t="s">
        <v>1066</v>
      </c>
      <c r="ANZ7902" t="s">
        <v>1066</v>
      </c>
      <c r="AOC7902" t="s">
        <v>1066</v>
      </c>
      <c r="AOE7902" t="s">
        <v>1065</v>
      </c>
    </row>
    <row r="7903" spans="3:4 1025:1071">
      <c r="C7903" t="s">
        <v>37971</v>
      </c>
      <c r="D7903" t="s">
        <v>39025</v>
      </c>
      <c r="AMK7903" t="s">
        <v>15369</v>
      </c>
      <c r="AML7903" t="s">
        <v>37972</v>
      </c>
      <c r="AMM7903" t="s">
        <v>1065</v>
      </c>
      <c r="AMN7903">
        <v>7000</v>
      </c>
      <c r="AMO7903" t="s">
        <v>1066</v>
      </c>
      <c r="AMY7903" t="s">
        <v>1066</v>
      </c>
      <c r="ANW7903" t="s">
        <v>1066</v>
      </c>
      <c r="ANZ7903" t="s">
        <v>1066</v>
      </c>
      <c r="AOC7903" t="s">
        <v>1066</v>
      </c>
      <c r="AOE7903" t="s">
        <v>1065</v>
      </c>
    </row>
    <row r="7904" spans="3:4 1025:1071">
      <c r="C7904" t="s">
        <v>37973</v>
      </c>
      <c r="D7904" t="s">
        <v>39025</v>
      </c>
      <c r="AMK7904" t="s">
        <v>15369</v>
      </c>
      <c r="AML7904" t="s">
        <v>37974</v>
      </c>
      <c r="AMM7904" t="s">
        <v>1065</v>
      </c>
      <c r="AMN7904">
        <v>7000</v>
      </c>
      <c r="AMO7904" t="s">
        <v>1066</v>
      </c>
      <c r="AMY7904" t="s">
        <v>1066</v>
      </c>
      <c r="ANW7904" t="s">
        <v>1066</v>
      </c>
      <c r="ANZ7904" t="s">
        <v>1066</v>
      </c>
      <c r="AOC7904" t="s">
        <v>1066</v>
      </c>
      <c r="AOE7904" t="s">
        <v>1065</v>
      </c>
    </row>
    <row r="7905" spans="3:4 1025:1071">
      <c r="C7905" t="s">
        <v>37975</v>
      </c>
      <c r="D7905" t="s">
        <v>39025</v>
      </c>
      <c r="AMK7905" t="s">
        <v>15188</v>
      </c>
      <c r="AML7905" t="s">
        <v>37976</v>
      </c>
      <c r="AMM7905" t="s">
        <v>1065</v>
      </c>
      <c r="AMN7905">
        <v>7000</v>
      </c>
      <c r="AMO7905" t="s">
        <v>1066</v>
      </c>
      <c r="AMY7905" t="s">
        <v>1066</v>
      </c>
      <c r="ANW7905" t="s">
        <v>1066</v>
      </c>
      <c r="ANZ7905" t="s">
        <v>1066</v>
      </c>
      <c r="AOC7905" t="s">
        <v>1066</v>
      </c>
      <c r="AOE7905" t="s">
        <v>1065</v>
      </c>
    </row>
    <row r="7906" spans="3:4 1025:1071">
      <c r="C7906" t="s">
        <v>37977</v>
      </c>
      <c r="D7906" t="s">
        <v>39025</v>
      </c>
      <c r="AMK7906" t="s">
        <v>1268</v>
      </c>
      <c r="AML7906" t="s">
        <v>37978</v>
      </c>
      <c r="AMM7906" t="s">
        <v>1065</v>
      </c>
      <c r="AMN7906">
        <v>7000</v>
      </c>
      <c r="AMO7906" t="s">
        <v>1066</v>
      </c>
      <c r="AMY7906" t="s">
        <v>1066</v>
      </c>
      <c r="ANW7906" t="s">
        <v>1066</v>
      </c>
      <c r="ANZ7906" t="s">
        <v>1066</v>
      </c>
      <c r="AOC7906" t="s">
        <v>1066</v>
      </c>
      <c r="AOE7906" t="s">
        <v>1065</v>
      </c>
    </row>
    <row r="7907" spans="3:4 1025:1071">
      <c r="C7907" t="s">
        <v>37979</v>
      </c>
      <c r="D7907" t="s">
        <v>39025</v>
      </c>
      <c r="AMK7907" t="s">
        <v>1268</v>
      </c>
      <c r="AML7907" t="s">
        <v>37980</v>
      </c>
      <c r="AMM7907" t="s">
        <v>1065</v>
      </c>
      <c r="AMN7907">
        <v>7000</v>
      </c>
      <c r="AMO7907" t="s">
        <v>1066</v>
      </c>
      <c r="AMY7907" t="s">
        <v>1066</v>
      </c>
      <c r="ANW7907" t="s">
        <v>1066</v>
      </c>
      <c r="ANZ7907" t="s">
        <v>1066</v>
      </c>
      <c r="AOC7907" t="s">
        <v>1066</v>
      </c>
      <c r="AOE7907" t="s">
        <v>1065</v>
      </c>
    </row>
    <row r="7908" spans="3:4 1025:1071">
      <c r="C7908" t="s">
        <v>37981</v>
      </c>
      <c r="D7908" t="s">
        <v>39025</v>
      </c>
      <c r="AMK7908" t="s">
        <v>16339</v>
      </c>
      <c r="AML7908" t="s">
        <v>37982</v>
      </c>
      <c r="AMM7908" t="s">
        <v>1065</v>
      </c>
      <c r="AMN7908">
        <v>7000</v>
      </c>
      <c r="AMO7908" t="s">
        <v>1066</v>
      </c>
      <c r="AMY7908" t="s">
        <v>1066</v>
      </c>
      <c r="ANW7908" t="s">
        <v>1066</v>
      </c>
      <c r="ANZ7908" t="s">
        <v>1066</v>
      </c>
      <c r="AOC7908" t="s">
        <v>1066</v>
      </c>
      <c r="AOE7908" t="s">
        <v>1065</v>
      </c>
    </row>
    <row r="7909" spans="3:4 1025:1071">
      <c r="C7909" t="s">
        <v>37983</v>
      </c>
      <c r="D7909" t="s">
        <v>39025</v>
      </c>
      <c r="AMK7909" t="s">
        <v>16280</v>
      </c>
      <c r="AML7909" t="s">
        <v>37984</v>
      </c>
      <c r="AMM7909" t="s">
        <v>1065</v>
      </c>
      <c r="AMN7909">
        <v>7000</v>
      </c>
      <c r="AMO7909" t="s">
        <v>1066</v>
      </c>
      <c r="AMY7909" t="s">
        <v>1066</v>
      </c>
      <c r="ANW7909" t="s">
        <v>1066</v>
      </c>
      <c r="ANZ7909" t="s">
        <v>1066</v>
      </c>
      <c r="AOC7909" t="s">
        <v>1066</v>
      </c>
      <c r="AOE7909" t="s">
        <v>1065</v>
      </c>
    </row>
    <row r="7910" spans="3:4 1025:1071">
      <c r="C7910" t="s">
        <v>37985</v>
      </c>
      <c r="D7910" t="s">
        <v>39025</v>
      </c>
      <c r="AMK7910" t="s">
        <v>16339</v>
      </c>
      <c r="AML7910" t="s">
        <v>37986</v>
      </c>
      <c r="AMM7910" t="s">
        <v>1065</v>
      </c>
      <c r="AMN7910">
        <v>7000</v>
      </c>
      <c r="AMO7910" t="s">
        <v>1066</v>
      </c>
      <c r="AMY7910" t="s">
        <v>1066</v>
      </c>
      <c r="ANW7910" t="s">
        <v>1066</v>
      </c>
      <c r="ANZ7910" t="s">
        <v>1066</v>
      </c>
      <c r="AOC7910" t="s">
        <v>1066</v>
      </c>
      <c r="AOE7910" t="s">
        <v>1065</v>
      </c>
    </row>
    <row r="7911" spans="3:4 1025:1071">
      <c r="C7911" t="s">
        <v>37987</v>
      </c>
      <c r="D7911" t="s">
        <v>39025</v>
      </c>
      <c r="AMK7911" t="s">
        <v>16339</v>
      </c>
      <c r="AML7911" t="s">
        <v>37988</v>
      </c>
      <c r="AMM7911" t="s">
        <v>1065</v>
      </c>
      <c r="AMN7911">
        <v>7000</v>
      </c>
      <c r="AMO7911" t="s">
        <v>1066</v>
      </c>
      <c r="AMY7911" t="s">
        <v>1066</v>
      </c>
      <c r="ANW7911" t="s">
        <v>1066</v>
      </c>
      <c r="ANZ7911" t="s">
        <v>1202</v>
      </c>
      <c r="AOC7911" t="s">
        <v>1066</v>
      </c>
      <c r="AOE7911" t="s">
        <v>1065</v>
      </c>
    </row>
    <row r="7912" spans="3:4 1025:1071">
      <c r="C7912" t="s">
        <v>37989</v>
      </c>
      <c r="D7912" t="s">
        <v>39025</v>
      </c>
    </row>
    <row r="7913" spans="3:4 1025:1071">
      <c r="C7913" t="s">
        <v>37990</v>
      </c>
      <c r="D7913" t="s">
        <v>39025</v>
      </c>
      <c r="AMK7913" t="s">
        <v>16280</v>
      </c>
      <c r="AML7913" t="s">
        <v>37991</v>
      </c>
      <c r="AMM7913" t="s">
        <v>1065</v>
      </c>
      <c r="AMN7913">
        <v>7000</v>
      </c>
      <c r="AMO7913" t="s">
        <v>1066</v>
      </c>
      <c r="AMY7913" t="s">
        <v>1066</v>
      </c>
      <c r="ANW7913" t="s">
        <v>1066</v>
      </c>
      <c r="ANZ7913" t="s">
        <v>1066</v>
      </c>
      <c r="AOC7913" t="s">
        <v>1066</v>
      </c>
      <c r="AOE7913" t="s">
        <v>1065</v>
      </c>
    </row>
    <row r="7914" spans="3:4 1025:1071">
      <c r="C7914" t="s">
        <v>37992</v>
      </c>
      <c r="D7914" t="s">
        <v>39025</v>
      </c>
      <c r="AMK7914" t="s">
        <v>15369</v>
      </c>
      <c r="AML7914" t="s">
        <v>37993</v>
      </c>
      <c r="AMM7914" t="s">
        <v>1065</v>
      </c>
      <c r="AMN7914">
        <v>7000</v>
      </c>
      <c r="AMO7914" t="s">
        <v>1066</v>
      </c>
      <c r="AMY7914" t="s">
        <v>1066</v>
      </c>
      <c r="ANW7914" t="s">
        <v>1066</v>
      </c>
      <c r="ANZ7914" t="s">
        <v>1066</v>
      </c>
      <c r="AOC7914" t="s">
        <v>1066</v>
      </c>
      <c r="AOE7914" t="s">
        <v>1065</v>
      </c>
    </row>
    <row r="7915" spans="3:4 1025:1071">
      <c r="C7915" t="s">
        <v>37994</v>
      </c>
      <c r="D7915" t="s">
        <v>39025</v>
      </c>
      <c r="AMK7915" t="s">
        <v>1294</v>
      </c>
      <c r="AML7915" t="s">
        <v>37995</v>
      </c>
      <c r="AMM7915" t="s">
        <v>1065</v>
      </c>
      <c r="AMN7915">
        <v>7000</v>
      </c>
      <c r="AMO7915" t="s">
        <v>1066</v>
      </c>
      <c r="AMY7915" t="s">
        <v>1066</v>
      </c>
      <c r="ANW7915" t="s">
        <v>1066</v>
      </c>
      <c r="ANZ7915" t="s">
        <v>1066</v>
      </c>
      <c r="AOC7915" t="s">
        <v>1066</v>
      </c>
      <c r="AOE7915" t="s">
        <v>1065</v>
      </c>
    </row>
    <row r="7916" spans="3:4 1025:1071">
      <c r="C7916" t="s">
        <v>37996</v>
      </c>
      <c r="D7916" t="s">
        <v>39025</v>
      </c>
      <c r="AMK7916" t="s">
        <v>16339</v>
      </c>
      <c r="AML7916" t="s">
        <v>37997</v>
      </c>
      <c r="AMM7916" t="s">
        <v>1065</v>
      </c>
      <c r="AMN7916">
        <v>7000</v>
      </c>
      <c r="AMO7916" t="s">
        <v>1066</v>
      </c>
      <c r="AMY7916" t="s">
        <v>1066</v>
      </c>
      <c r="ANW7916" t="s">
        <v>1066</v>
      </c>
      <c r="ANZ7916" t="s">
        <v>1066</v>
      </c>
      <c r="AOC7916" t="s">
        <v>1066</v>
      </c>
      <c r="AOE7916" t="s">
        <v>1065</v>
      </c>
    </row>
    <row r="7917" spans="3:4 1025:1071">
      <c r="C7917" t="s">
        <v>37998</v>
      </c>
      <c r="D7917" t="s">
        <v>39025</v>
      </c>
      <c r="AMK7917" t="s">
        <v>15188</v>
      </c>
      <c r="AML7917" t="s">
        <v>37999</v>
      </c>
      <c r="AMM7917" t="s">
        <v>1065</v>
      </c>
      <c r="AMN7917">
        <v>7000</v>
      </c>
      <c r="AMO7917" t="s">
        <v>1066</v>
      </c>
      <c r="AMY7917" t="s">
        <v>1066</v>
      </c>
      <c r="ANW7917" t="s">
        <v>1066</v>
      </c>
      <c r="ANZ7917" t="s">
        <v>1066</v>
      </c>
      <c r="AOC7917" t="s">
        <v>1066</v>
      </c>
      <c r="AOE7917" t="s">
        <v>1065</v>
      </c>
    </row>
    <row r="7918" spans="3:4 1025:1071">
      <c r="C7918" t="s">
        <v>38000</v>
      </c>
      <c r="D7918" t="s">
        <v>39025</v>
      </c>
    </row>
    <row r="7919" spans="3:4 1025:1071">
      <c r="C7919" t="s">
        <v>38001</v>
      </c>
      <c r="D7919" t="s">
        <v>39025</v>
      </c>
      <c r="AMK7919" t="s">
        <v>15369</v>
      </c>
      <c r="AML7919" t="s">
        <v>38002</v>
      </c>
      <c r="AMM7919" t="s">
        <v>1065</v>
      </c>
      <c r="AMN7919">
        <v>7000</v>
      </c>
      <c r="AMO7919" t="s">
        <v>1066</v>
      </c>
      <c r="AMY7919" t="s">
        <v>1066</v>
      </c>
      <c r="ANW7919" t="s">
        <v>1066</v>
      </c>
      <c r="ANZ7919" t="s">
        <v>1066</v>
      </c>
      <c r="AOC7919" t="s">
        <v>1066</v>
      </c>
      <c r="AOE7919" t="s">
        <v>1065</v>
      </c>
    </row>
    <row r="7920" spans="3:4 1025:1071">
      <c r="C7920" t="s">
        <v>38003</v>
      </c>
      <c r="D7920" t="s">
        <v>39025</v>
      </c>
      <c r="AMK7920" t="s">
        <v>15188</v>
      </c>
      <c r="AML7920" t="s">
        <v>38004</v>
      </c>
      <c r="AMM7920" t="s">
        <v>1065</v>
      </c>
      <c r="AMN7920">
        <v>7000</v>
      </c>
      <c r="AMO7920" t="s">
        <v>1066</v>
      </c>
      <c r="AMY7920" t="s">
        <v>1065</v>
      </c>
      <c r="AMZ7920" t="s">
        <v>38005</v>
      </c>
      <c r="AND7920" t="b">
        <v>1</v>
      </c>
      <c r="ANM7920" t="b">
        <v>1</v>
      </c>
      <c r="ANQ7920" t="b">
        <v>1</v>
      </c>
      <c r="ANW7920" t="s">
        <v>1066</v>
      </c>
      <c r="ANZ7920" t="s">
        <v>1066</v>
      </c>
      <c r="AOC7920" t="s">
        <v>1066</v>
      </c>
      <c r="AOE7920" t="s">
        <v>1065</v>
      </c>
    </row>
    <row r="7921" spans="3:4 1025:1071">
      <c r="C7921" t="s">
        <v>38006</v>
      </c>
      <c r="D7921" t="s">
        <v>39025</v>
      </c>
      <c r="AMK7921" t="s">
        <v>15344</v>
      </c>
      <c r="AML7921" t="s">
        <v>38007</v>
      </c>
      <c r="AMM7921" t="s">
        <v>1065</v>
      </c>
      <c r="AMN7921">
        <v>7000</v>
      </c>
      <c r="AMO7921" t="s">
        <v>1066</v>
      </c>
      <c r="AMY7921" t="s">
        <v>1066</v>
      </c>
      <c r="ANW7921" t="s">
        <v>1066</v>
      </c>
      <c r="ANZ7921" t="s">
        <v>1066</v>
      </c>
      <c r="AOC7921" t="s">
        <v>1066</v>
      </c>
      <c r="AOE7921" t="s">
        <v>1065</v>
      </c>
    </row>
    <row r="7922" spans="3:4 1025:1071">
      <c r="C7922" t="s">
        <v>38008</v>
      </c>
      <c r="D7922" t="s">
        <v>39025</v>
      </c>
      <c r="AMK7922" t="s">
        <v>15369</v>
      </c>
      <c r="AML7922" t="s">
        <v>38009</v>
      </c>
      <c r="AMM7922" t="s">
        <v>1065</v>
      </c>
      <c r="AMN7922">
        <v>7000</v>
      </c>
      <c r="AMO7922" t="s">
        <v>1066</v>
      </c>
      <c r="AMY7922" t="s">
        <v>1066</v>
      </c>
      <c r="ANW7922" t="s">
        <v>1066</v>
      </c>
      <c r="ANZ7922" t="s">
        <v>1066</v>
      </c>
      <c r="AOC7922" t="s">
        <v>1066</v>
      </c>
      <c r="AOE7922" t="s">
        <v>1065</v>
      </c>
    </row>
    <row r="7923" spans="3:4 1025:1071">
      <c r="C7923" t="s">
        <v>38010</v>
      </c>
      <c r="D7923" t="s">
        <v>39025</v>
      </c>
      <c r="AMK7923" t="s">
        <v>16280</v>
      </c>
      <c r="AML7923" t="s">
        <v>38011</v>
      </c>
      <c r="AMM7923" t="s">
        <v>1065</v>
      </c>
      <c r="AMN7923">
        <v>7000</v>
      </c>
      <c r="AMO7923" t="s">
        <v>1066</v>
      </c>
      <c r="AMY7923" t="s">
        <v>1066</v>
      </c>
      <c r="ANW7923" t="s">
        <v>1066</v>
      </c>
      <c r="ANZ7923" t="s">
        <v>1066</v>
      </c>
      <c r="AOC7923" t="s">
        <v>1066</v>
      </c>
      <c r="AOE7923" t="s">
        <v>1065</v>
      </c>
    </row>
    <row r="7924" spans="3:4 1025:1071">
      <c r="C7924" t="s">
        <v>38012</v>
      </c>
      <c r="D7924" t="s">
        <v>39025</v>
      </c>
      <c r="AMK7924" t="s">
        <v>15369</v>
      </c>
      <c r="AML7924" t="s">
        <v>38013</v>
      </c>
      <c r="AMM7924" t="s">
        <v>1065</v>
      </c>
      <c r="AMN7924">
        <v>7000</v>
      </c>
      <c r="AMO7924" t="s">
        <v>1066</v>
      </c>
      <c r="AMY7924" t="s">
        <v>1066</v>
      </c>
      <c r="ANW7924" t="s">
        <v>1066</v>
      </c>
      <c r="ANZ7924" t="s">
        <v>1066</v>
      </c>
      <c r="AOC7924" t="s">
        <v>1066</v>
      </c>
      <c r="AOE7924" t="s">
        <v>1065</v>
      </c>
    </row>
    <row r="7925" spans="3:4 1025:1071">
      <c r="C7925" t="s">
        <v>38014</v>
      </c>
      <c r="D7925" t="s">
        <v>39025</v>
      </c>
      <c r="AMK7925" t="s">
        <v>15369</v>
      </c>
      <c r="AML7925" t="s">
        <v>38015</v>
      </c>
      <c r="AMM7925" t="s">
        <v>1065</v>
      </c>
      <c r="AMN7925">
        <v>7000</v>
      </c>
      <c r="AMO7925" t="s">
        <v>1066</v>
      </c>
      <c r="AMY7925" t="s">
        <v>1066</v>
      </c>
      <c r="ANW7925" t="s">
        <v>1066</v>
      </c>
      <c r="ANZ7925" t="s">
        <v>1066</v>
      </c>
      <c r="AOC7925" t="s">
        <v>1066</v>
      </c>
      <c r="AOE7925" t="s">
        <v>1065</v>
      </c>
    </row>
    <row r="7926" spans="3:4 1025:1071">
      <c r="C7926" t="s">
        <v>38016</v>
      </c>
      <c r="D7926" t="s">
        <v>39025</v>
      </c>
    </row>
    <row r="7927" spans="3:4 1025:1071">
      <c r="C7927" t="s">
        <v>38017</v>
      </c>
      <c r="D7927" t="s">
        <v>39025</v>
      </c>
      <c r="AMK7927" t="s">
        <v>18080</v>
      </c>
      <c r="AML7927" t="s">
        <v>38018</v>
      </c>
      <c r="AMM7927" t="s">
        <v>1065</v>
      </c>
      <c r="AMN7927">
        <v>7000</v>
      </c>
      <c r="AMO7927" t="s">
        <v>1066</v>
      </c>
      <c r="AMY7927" t="s">
        <v>1066</v>
      </c>
      <c r="ANW7927" t="s">
        <v>1066</v>
      </c>
      <c r="ANZ7927" t="s">
        <v>1066</v>
      </c>
      <c r="AOC7927" t="s">
        <v>1066</v>
      </c>
      <c r="AOE7927" t="s">
        <v>1065</v>
      </c>
    </row>
    <row r="7928" spans="3:4 1025:1071">
      <c r="C7928" t="s">
        <v>38019</v>
      </c>
      <c r="D7928" t="s">
        <v>39025</v>
      </c>
      <c r="AMK7928" t="s">
        <v>15369</v>
      </c>
      <c r="AML7928" t="s">
        <v>38020</v>
      </c>
      <c r="AMM7928" t="s">
        <v>1065</v>
      </c>
      <c r="AMN7928">
        <v>7000</v>
      </c>
      <c r="AMO7928" t="s">
        <v>1066</v>
      </c>
      <c r="AMY7928" t="s">
        <v>1066</v>
      </c>
      <c r="ANW7928" t="s">
        <v>1066</v>
      </c>
      <c r="ANZ7928" t="s">
        <v>1066</v>
      </c>
      <c r="AOC7928" t="s">
        <v>1066</v>
      </c>
      <c r="AOE7928" t="s">
        <v>1065</v>
      </c>
    </row>
    <row r="7929" spans="3:4 1025:1071">
      <c r="C7929" t="s">
        <v>38021</v>
      </c>
      <c r="D7929" t="s">
        <v>39025</v>
      </c>
      <c r="AMK7929" t="s">
        <v>1151</v>
      </c>
      <c r="AML7929" t="s">
        <v>38022</v>
      </c>
      <c r="AMM7929" t="s">
        <v>1065</v>
      </c>
      <c r="AMN7929">
        <v>7000</v>
      </c>
      <c r="AMO7929" t="s">
        <v>1066</v>
      </c>
      <c r="AMY7929" t="s">
        <v>1066</v>
      </c>
      <c r="ANW7929" t="s">
        <v>1066</v>
      </c>
      <c r="ANZ7929" t="s">
        <v>1066</v>
      </c>
      <c r="AOC7929" t="s">
        <v>1066</v>
      </c>
      <c r="AOE7929" t="s">
        <v>1065</v>
      </c>
    </row>
    <row r="7930" spans="3:4 1025:1071">
      <c r="C7930" t="s">
        <v>38023</v>
      </c>
      <c r="D7930" t="s">
        <v>39025</v>
      </c>
      <c r="AMK7930" t="s">
        <v>15344</v>
      </c>
      <c r="AML7930" t="s">
        <v>38024</v>
      </c>
      <c r="AMM7930" t="s">
        <v>1065</v>
      </c>
      <c r="AMN7930">
        <v>7000</v>
      </c>
      <c r="AMO7930" t="s">
        <v>1066</v>
      </c>
      <c r="AMY7930" t="s">
        <v>1065</v>
      </c>
      <c r="AMZ7930" t="s">
        <v>38025</v>
      </c>
      <c r="ANJ7930" t="b">
        <v>1</v>
      </c>
      <c r="ANN7930" t="b">
        <v>1</v>
      </c>
      <c r="ANQ7930" t="b">
        <v>1</v>
      </c>
      <c r="ANW7930" t="s">
        <v>1066</v>
      </c>
      <c r="ANZ7930" t="s">
        <v>1066</v>
      </c>
      <c r="AOC7930" t="s">
        <v>1066</v>
      </c>
      <c r="AOE7930" t="s">
        <v>1065</v>
      </c>
    </row>
    <row r="7931" spans="3:4 1025:1071">
      <c r="C7931" t="s">
        <v>38026</v>
      </c>
      <c r="D7931" t="s">
        <v>39025</v>
      </c>
      <c r="AMK7931" t="s">
        <v>15188</v>
      </c>
      <c r="AML7931" t="s">
        <v>38027</v>
      </c>
      <c r="AMM7931" t="s">
        <v>1065</v>
      </c>
      <c r="AMN7931">
        <v>7000</v>
      </c>
      <c r="AMO7931" t="s">
        <v>1066</v>
      </c>
      <c r="AMY7931" t="s">
        <v>1066</v>
      </c>
      <c r="ANW7931" t="s">
        <v>1066</v>
      </c>
      <c r="ANZ7931" t="s">
        <v>1066</v>
      </c>
      <c r="AOC7931" t="s">
        <v>1066</v>
      </c>
      <c r="AOE7931" t="s">
        <v>1065</v>
      </c>
    </row>
    <row r="7932" spans="3:4 1025:1071">
      <c r="C7932" t="s">
        <v>38028</v>
      </c>
      <c r="D7932" t="s">
        <v>39025</v>
      </c>
      <c r="AMK7932" t="s">
        <v>15344</v>
      </c>
      <c r="AML7932" t="s">
        <v>38029</v>
      </c>
      <c r="AMM7932" t="s">
        <v>1065</v>
      </c>
      <c r="AMN7932">
        <v>7000</v>
      </c>
      <c r="AMO7932" t="s">
        <v>1066</v>
      </c>
      <c r="AMY7932" t="s">
        <v>1066</v>
      </c>
      <c r="ANW7932" t="s">
        <v>1066</v>
      </c>
      <c r="ANZ7932" t="s">
        <v>1066</v>
      </c>
      <c r="AOC7932" t="s">
        <v>1066</v>
      </c>
      <c r="AOE7932" t="s">
        <v>1065</v>
      </c>
    </row>
    <row r="7933" spans="3:4 1025:1071">
      <c r="C7933" t="s">
        <v>38030</v>
      </c>
      <c r="D7933" t="s">
        <v>39025</v>
      </c>
      <c r="AMK7933" t="s">
        <v>15188</v>
      </c>
      <c r="AML7933" t="s">
        <v>38031</v>
      </c>
      <c r="AMM7933" t="s">
        <v>1065</v>
      </c>
      <c r="AMN7933">
        <v>7000</v>
      </c>
      <c r="AMO7933" t="s">
        <v>1066</v>
      </c>
      <c r="AMY7933" t="s">
        <v>1066</v>
      </c>
      <c r="ANW7933" t="s">
        <v>1066</v>
      </c>
      <c r="ANZ7933" t="s">
        <v>1066</v>
      </c>
      <c r="AOC7933" t="s">
        <v>1066</v>
      </c>
      <c r="AOE7933" t="s">
        <v>1065</v>
      </c>
    </row>
    <row r="7934" spans="3:4 1025:1071">
      <c r="C7934" t="s">
        <v>38032</v>
      </c>
      <c r="D7934" t="s">
        <v>39025</v>
      </c>
      <c r="AMK7934" t="s">
        <v>15369</v>
      </c>
      <c r="AML7934" t="s">
        <v>38033</v>
      </c>
      <c r="AMM7934" t="s">
        <v>1065</v>
      </c>
      <c r="AMN7934">
        <v>7000</v>
      </c>
      <c r="AMO7934" t="s">
        <v>1066</v>
      </c>
      <c r="AMY7934" t="s">
        <v>1066</v>
      </c>
      <c r="ANW7934" t="s">
        <v>1066</v>
      </c>
      <c r="ANZ7934" t="s">
        <v>1066</v>
      </c>
      <c r="AOC7934" t="s">
        <v>1066</v>
      </c>
      <c r="AOE7934" t="s">
        <v>1065</v>
      </c>
    </row>
    <row r="7935" spans="3:4 1025:1071">
      <c r="C7935" t="s">
        <v>38034</v>
      </c>
      <c r="D7935" t="s">
        <v>39025</v>
      </c>
      <c r="AMK7935" t="s">
        <v>15369</v>
      </c>
      <c r="AML7935" t="s">
        <v>38035</v>
      </c>
      <c r="AMM7935" t="s">
        <v>1065</v>
      </c>
      <c r="AMN7935">
        <v>7000</v>
      </c>
      <c r="AMO7935" t="s">
        <v>1066</v>
      </c>
      <c r="AMY7935" t="s">
        <v>1066</v>
      </c>
      <c r="ANW7935" t="s">
        <v>1066</v>
      </c>
      <c r="ANZ7935" t="s">
        <v>1066</v>
      </c>
      <c r="AOC7935" t="s">
        <v>1066</v>
      </c>
      <c r="AOE7935" t="s">
        <v>1065</v>
      </c>
    </row>
    <row r="7936" spans="3:4 1025:1071">
      <c r="C7936" t="s">
        <v>38036</v>
      </c>
      <c r="D7936" t="s">
        <v>39025</v>
      </c>
      <c r="AMK7936" t="s">
        <v>16280</v>
      </c>
      <c r="AML7936" t="s">
        <v>38037</v>
      </c>
      <c r="AMM7936" t="s">
        <v>1065</v>
      </c>
      <c r="AMN7936">
        <v>7000</v>
      </c>
      <c r="AMO7936" t="s">
        <v>1066</v>
      </c>
      <c r="AMY7936" t="s">
        <v>1066</v>
      </c>
      <c r="ANW7936" t="s">
        <v>1066</v>
      </c>
      <c r="ANZ7936" t="s">
        <v>1066</v>
      </c>
      <c r="AOC7936" t="s">
        <v>1066</v>
      </c>
      <c r="AOE7936" t="s">
        <v>1065</v>
      </c>
    </row>
    <row r="7937" spans="3:4 1025:1071">
      <c r="C7937" t="s">
        <v>38038</v>
      </c>
      <c r="D7937" t="s">
        <v>39025</v>
      </c>
      <c r="AMK7937" t="s">
        <v>15188</v>
      </c>
      <c r="AML7937" t="s">
        <v>38039</v>
      </c>
      <c r="AMM7937" t="s">
        <v>1065</v>
      </c>
      <c r="AMN7937">
        <v>7000</v>
      </c>
      <c r="AMO7937" t="s">
        <v>1066</v>
      </c>
      <c r="AMY7937" t="s">
        <v>1066</v>
      </c>
      <c r="ANW7937" t="s">
        <v>1066</v>
      </c>
      <c r="ANZ7937" t="s">
        <v>1066</v>
      </c>
      <c r="AOC7937" t="s">
        <v>1066</v>
      </c>
      <c r="AOE7937" t="s">
        <v>1065</v>
      </c>
    </row>
    <row r="7938" spans="3:4 1025:1071">
      <c r="C7938" t="s">
        <v>38040</v>
      </c>
      <c r="D7938" t="s">
        <v>39025</v>
      </c>
      <c r="AMK7938" t="s">
        <v>24139</v>
      </c>
      <c r="AML7938" t="s">
        <v>38041</v>
      </c>
      <c r="AMM7938" t="s">
        <v>1065</v>
      </c>
      <c r="AMN7938">
        <v>7000</v>
      </c>
      <c r="AMO7938" t="s">
        <v>1066</v>
      </c>
      <c r="AMY7938" t="s">
        <v>1066</v>
      </c>
      <c r="ANW7938" t="s">
        <v>1066</v>
      </c>
      <c r="ANZ7938" t="s">
        <v>1066</v>
      </c>
      <c r="AOC7938" t="s">
        <v>1066</v>
      </c>
      <c r="AOE7938" t="s">
        <v>1065</v>
      </c>
    </row>
    <row r="7939" spans="3:4 1025:1071">
      <c r="C7939" t="s">
        <v>38042</v>
      </c>
      <c r="D7939" t="s">
        <v>39025</v>
      </c>
      <c r="AMK7939" t="s">
        <v>18080</v>
      </c>
      <c r="AML7939" t="s">
        <v>38043</v>
      </c>
      <c r="AMM7939" t="s">
        <v>1065</v>
      </c>
      <c r="AMN7939">
        <v>7000</v>
      </c>
      <c r="AMO7939" t="s">
        <v>1066</v>
      </c>
      <c r="AMY7939" t="s">
        <v>1066</v>
      </c>
      <c r="ANW7939" t="s">
        <v>1066</v>
      </c>
      <c r="ANZ7939" t="s">
        <v>1066</v>
      </c>
      <c r="AOC7939" t="s">
        <v>1066</v>
      </c>
      <c r="AOE7939" t="s">
        <v>1065</v>
      </c>
    </row>
    <row r="7940" spans="3:4 1025:1071">
      <c r="C7940" t="s">
        <v>38044</v>
      </c>
      <c r="D7940" t="s">
        <v>39025</v>
      </c>
      <c r="AMK7940" t="s">
        <v>18080</v>
      </c>
      <c r="AML7940" t="s">
        <v>38045</v>
      </c>
      <c r="AMM7940" t="s">
        <v>1065</v>
      </c>
      <c r="AMN7940">
        <v>7000</v>
      </c>
      <c r="AMO7940" t="s">
        <v>1066</v>
      </c>
      <c r="AMY7940" t="s">
        <v>1066</v>
      </c>
      <c r="ANW7940" t="s">
        <v>1066</v>
      </c>
      <c r="ANZ7940" t="s">
        <v>1066</v>
      </c>
      <c r="AOC7940" t="s">
        <v>1066</v>
      </c>
      <c r="AOE7940" t="s">
        <v>1065</v>
      </c>
    </row>
    <row r="7941" spans="3:4 1025:1071">
      <c r="C7941" t="s">
        <v>38046</v>
      </c>
      <c r="D7941" t="s">
        <v>39025</v>
      </c>
      <c r="AMK7941" t="s">
        <v>15369</v>
      </c>
      <c r="AML7941" t="s">
        <v>38047</v>
      </c>
      <c r="AMM7941" t="s">
        <v>1065</v>
      </c>
      <c r="AMN7941">
        <v>7000</v>
      </c>
      <c r="AMO7941" t="s">
        <v>1066</v>
      </c>
      <c r="AMY7941" t="s">
        <v>1066</v>
      </c>
      <c r="ANW7941" t="s">
        <v>1066</v>
      </c>
      <c r="ANZ7941" t="s">
        <v>1066</v>
      </c>
      <c r="AOC7941" t="s">
        <v>1066</v>
      </c>
      <c r="AOE7941" t="s">
        <v>1065</v>
      </c>
    </row>
    <row r="7942" spans="3:4 1025:1071">
      <c r="C7942" t="s">
        <v>38048</v>
      </c>
      <c r="D7942" t="s">
        <v>39025</v>
      </c>
      <c r="AMK7942" t="s">
        <v>1294</v>
      </c>
      <c r="AML7942" t="s">
        <v>38049</v>
      </c>
      <c r="AMM7942" t="s">
        <v>1065</v>
      </c>
      <c r="AMN7942">
        <v>7000</v>
      </c>
      <c r="AMO7942" t="s">
        <v>1066</v>
      </c>
      <c r="AMY7942" t="s">
        <v>1066</v>
      </c>
      <c r="ANW7942" t="s">
        <v>1066</v>
      </c>
      <c r="ANZ7942" t="s">
        <v>1066</v>
      </c>
      <c r="AOC7942" t="s">
        <v>1066</v>
      </c>
      <c r="AOE7942" t="s">
        <v>1065</v>
      </c>
    </row>
    <row r="7943" spans="3:4 1025:1071">
      <c r="C7943" t="s">
        <v>38050</v>
      </c>
      <c r="D7943" t="s">
        <v>39025</v>
      </c>
      <c r="AMK7943" t="s">
        <v>16280</v>
      </c>
      <c r="AML7943" t="s">
        <v>38051</v>
      </c>
      <c r="AMM7943" t="s">
        <v>1065</v>
      </c>
      <c r="AMN7943">
        <v>7000</v>
      </c>
      <c r="AMO7943" t="s">
        <v>1066</v>
      </c>
      <c r="AMY7943" t="s">
        <v>1066</v>
      </c>
      <c r="ANW7943" t="s">
        <v>1066</v>
      </c>
      <c r="ANZ7943" t="s">
        <v>1066</v>
      </c>
      <c r="AOC7943" t="s">
        <v>1066</v>
      </c>
      <c r="AOE7943" t="s">
        <v>1065</v>
      </c>
    </row>
    <row r="7944" spans="3:4 1025:1071">
      <c r="C7944" t="s">
        <v>38052</v>
      </c>
      <c r="D7944" t="s">
        <v>39025</v>
      </c>
      <c r="AMK7944" t="s">
        <v>18080</v>
      </c>
      <c r="AML7944" t="s">
        <v>38053</v>
      </c>
      <c r="AMM7944" t="s">
        <v>1065</v>
      </c>
      <c r="AMN7944">
        <v>7000</v>
      </c>
      <c r="AMO7944" t="s">
        <v>1066</v>
      </c>
      <c r="AMY7944" t="s">
        <v>1066</v>
      </c>
      <c r="ANW7944" t="s">
        <v>1066</v>
      </c>
      <c r="ANZ7944" t="s">
        <v>1066</v>
      </c>
      <c r="AOC7944" t="s">
        <v>1066</v>
      </c>
      <c r="AOE7944" t="s">
        <v>1065</v>
      </c>
    </row>
    <row r="7945" spans="3:4 1025:1071">
      <c r="C7945" t="s">
        <v>38054</v>
      </c>
      <c r="D7945" t="s">
        <v>39025</v>
      </c>
    </row>
    <row r="7946" spans="3:4 1025:1071">
      <c r="C7946" t="s">
        <v>38055</v>
      </c>
      <c r="D7946" t="s">
        <v>39025</v>
      </c>
    </row>
    <row r="7947" spans="3:4 1025:1071">
      <c r="C7947" t="s">
        <v>38056</v>
      </c>
      <c r="D7947" t="s">
        <v>39025</v>
      </c>
      <c r="AMK7947" t="s">
        <v>16280</v>
      </c>
      <c r="AML7947" t="s">
        <v>38057</v>
      </c>
      <c r="AMM7947" t="s">
        <v>1065</v>
      </c>
      <c r="AMN7947">
        <v>7000</v>
      </c>
      <c r="AMO7947" t="s">
        <v>1066</v>
      </c>
      <c r="AMY7947" t="s">
        <v>1066</v>
      </c>
      <c r="ANW7947" t="s">
        <v>1066</v>
      </c>
      <c r="ANZ7947" t="s">
        <v>1066</v>
      </c>
      <c r="AOC7947" t="s">
        <v>1066</v>
      </c>
      <c r="AOE7947" t="s">
        <v>1065</v>
      </c>
    </row>
    <row r="7948" spans="3:4 1025:1071">
      <c r="C7948" t="s">
        <v>38058</v>
      </c>
      <c r="D7948" t="s">
        <v>39025</v>
      </c>
      <c r="AMK7948" t="s">
        <v>16280</v>
      </c>
      <c r="AML7948" t="s">
        <v>38059</v>
      </c>
      <c r="AMM7948" t="s">
        <v>1065</v>
      </c>
      <c r="AMN7948">
        <v>7000</v>
      </c>
      <c r="AMO7948" t="s">
        <v>1066</v>
      </c>
      <c r="AMY7948" t="s">
        <v>1066</v>
      </c>
      <c r="ANW7948" t="s">
        <v>1066</v>
      </c>
      <c r="ANZ7948" t="s">
        <v>1066</v>
      </c>
      <c r="AOC7948" t="s">
        <v>1066</v>
      </c>
      <c r="AOE7948" t="s">
        <v>1065</v>
      </c>
    </row>
    <row r="7949" spans="3:4 1025:1071">
      <c r="C7949" t="s">
        <v>38060</v>
      </c>
      <c r="D7949" t="s">
        <v>39025</v>
      </c>
      <c r="AMK7949" t="s">
        <v>15188</v>
      </c>
      <c r="AML7949" t="s">
        <v>38061</v>
      </c>
      <c r="AMM7949" t="s">
        <v>1065</v>
      </c>
      <c r="AMN7949">
        <v>7000</v>
      </c>
      <c r="AMO7949" t="s">
        <v>1066</v>
      </c>
      <c r="AMY7949" t="s">
        <v>1066</v>
      </c>
      <c r="ANW7949" t="s">
        <v>1066</v>
      </c>
      <c r="ANZ7949" t="s">
        <v>1066</v>
      </c>
      <c r="AOC7949" t="s">
        <v>1066</v>
      </c>
      <c r="AOE7949" t="s">
        <v>1065</v>
      </c>
    </row>
    <row r="7950" spans="3:4 1025:1071">
      <c r="C7950" t="s">
        <v>38062</v>
      </c>
      <c r="D7950" t="s">
        <v>39025</v>
      </c>
      <c r="AMK7950" t="s">
        <v>16280</v>
      </c>
      <c r="AML7950" t="s">
        <v>38063</v>
      </c>
      <c r="AMM7950" t="s">
        <v>1065</v>
      </c>
      <c r="AMN7950">
        <v>7000</v>
      </c>
      <c r="AMO7950" t="s">
        <v>1066</v>
      </c>
      <c r="AMY7950" t="s">
        <v>1066</v>
      </c>
      <c r="ANW7950" t="s">
        <v>1066</v>
      </c>
      <c r="ANZ7950" t="s">
        <v>1066</v>
      </c>
      <c r="AOC7950" t="s">
        <v>1066</v>
      </c>
      <c r="AOE7950" t="s">
        <v>1065</v>
      </c>
    </row>
    <row r="7951" spans="3:4 1025:1071">
      <c r="C7951" t="s">
        <v>38064</v>
      </c>
      <c r="D7951" t="s">
        <v>39025</v>
      </c>
    </row>
    <row r="7952" spans="3:4 1025:1071">
      <c r="C7952" t="s">
        <v>38065</v>
      </c>
      <c r="D7952" t="s">
        <v>39025</v>
      </c>
      <c r="AMK7952" t="s">
        <v>24139</v>
      </c>
      <c r="AML7952" t="s">
        <v>38066</v>
      </c>
      <c r="AMM7952" t="s">
        <v>1065</v>
      </c>
      <c r="AMN7952">
        <v>7000</v>
      </c>
      <c r="AMO7952" t="s">
        <v>1066</v>
      </c>
      <c r="AMY7952" t="s">
        <v>1066</v>
      </c>
      <c r="ANW7952" t="s">
        <v>1066</v>
      </c>
      <c r="ANZ7952" t="s">
        <v>1066</v>
      </c>
      <c r="AOC7952" t="s">
        <v>1066</v>
      </c>
      <c r="AOE7952" t="s">
        <v>1065</v>
      </c>
    </row>
    <row r="7953" spans="3:4 1025:1071">
      <c r="C7953" t="s">
        <v>38067</v>
      </c>
      <c r="D7953" t="s">
        <v>39025</v>
      </c>
      <c r="AMK7953" t="s">
        <v>18080</v>
      </c>
      <c r="AML7953" t="s">
        <v>38068</v>
      </c>
      <c r="AMM7953" t="s">
        <v>1065</v>
      </c>
      <c r="AMN7953">
        <v>7000</v>
      </c>
      <c r="AMO7953" t="s">
        <v>1066</v>
      </c>
      <c r="AMY7953" t="s">
        <v>1066</v>
      </c>
      <c r="ANW7953" t="s">
        <v>1066</v>
      </c>
      <c r="ANZ7953" t="s">
        <v>1066</v>
      </c>
      <c r="AOC7953" t="s">
        <v>1066</v>
      </c>
      <c r="AOE7953" t="s">
        <v>1065</v>
      </c>
    </row>
    <row r="7954" spans="3:4 1025:1071">
      <c r="C7954" t="s">
        <v>38069</v>
      </c>
      <c r="D7954" t="s">
        <v>39025</v>
      </c>
      <c r="AMK7954" t="s">
        <v>18080</v>
      </c>
      <c r="AML7954" t="s">
        <v>38070</v>
      </c>
      <c r="AMM7954" t="s">
        <v>1065</v>
      </c>
      <c r="AMN7954">
        <v>7000</v>
      </c>
      <c r="AMO7954" t="s">
        <v>1066</v>
      </c>
      <c r="AMY7954" t="s">
        <v>1066</v>
      </c>
      <c r="ANW7954" t="s">
        <v>1066</v>
      </c>
      <c r="ANZ7954" t="s">
        <v>1066</v>
      </c>
      <c r="AOC7954" t="s">
        <v>1066</v>
      </c>
      <c r="AOE7954" t="s">
        <v>1065</v>
      </c>
    </row>
    <row r="7955" spans="3:4 1025:1071">
      <c r="C7955" t="s">
        <v>38071</v>
      </c>
      <c r="D7955" t="s">
        <v>39025</v>
      </c>
      <c r="AMK7955" t="s">
        <v>24139</v>
      </c>
      <c r="AML7955" t="s">
        <v>38072</v>
      </c>
      <c r="AMM7955" t="s">
        <v>1065</v>
      </c>
      <c r="AMN7955">
        <v>7000</v>
      </c>
      <c r="AMO7955" t="s">
        <v>1066</v>
      </c>
      <c r="AMY7955" t="s">
        <v>1066</v>
      </c>
      <c r="ANW7955" t="s">
        <v>1066</v>
      </c>
      <c r="ANZ7955" t="s">
        <v>1066</v>
      </c>
      <c r="AOC7955" t="s">
        <v>1066</v>
      </c>
      <c r="AOE7955" t="s">
        <v>1065</v>
      </c>
    </row>
    <row r="7956" spans="3:4 1025:1071">
      <c r="C7956" t="s">
        <v>38073</v>
      </c>
      <c r="D7956" t="s">
        <v>39025</v>
      </c>
      <c r="AMK7956" t="s">
        <v>24139</v>
      </c>
      <c r="AML7956" t="s">
        <v>38074</v>
      </c>
      <c r="AMM7956" t="s">
        <v>1065</v>
      </c>
      <c r="AMN7956">
        <v>7000</v>
      </c>
      <c r="AMO7956" t="s">
        <v>1066</v>
      </c>
      <c r="AMY7956" t="s">
        <v>1066</v>
      </c>
      <c r="ANW7956" t="s">
        <v>1066</v>
      </c>
      <c r="ANZ7956" t="s">
        <v>1066</v>
      </c>
      <c r="AOC7956" t="s">
        <v>1066</v>
      </c>
      <c r="AOE7956" t="s">
        <v>1065</v>
      </c>
    </row>
    <row r="7957" spans="3:4 1025:1071">
      <c r="C7957" t="s">
        <v>38075</v>
      </c>
      <c r="D7957" t="s">
        <v>39025</v>
      </c>
      <c r="AMK7957" t="s">
        <v>24139</v>
      </c>
      <c r="AML7957" t="s">
        <v>38076</v>
      </c>
      <c r="AMM7957" t="s">
        <v>1065</v>
      </c>
      <c r="AMN7957">
        <v>7000</v>
      </c>
      <c r="AMO7957" t="s">
        <v>1066</v>
      </c>
      <c r="AMY7957" t="s">
        <v>1066</v>
      </c>
      <c r="ANW7957" t="s">
        <v>1066</v>
      </c>
      <c r="ANZ7957" t="s">
        <v>1066</v>
      </c>
      <c r="AOC7957" t="s">
        <v>1066</v>
      </c>
      <c r="AOE7957" t="s">
        <v>1065</v>
      </c>
    </row>
    <row r="7958" spans="3:4 1025:1071">
      <c r="C7958" t="s">
        <v>38077</v>
      </c>
      <c r="D7958" t="s">
        <v>39025</v>
      </c>
      <c r="AMK7958" t="s">
        <v>15344</v>
      </c>
      <c r="AML7958" t="s">
        <v>38078</v>
      </c>
      <c r="AMM7958" t="s">
        <v>1065</v>
      </c>
      <c r="AMN7958">
        <v>7000</v>
      </c>
      <c r="AMO7958" t="s">
        <v>1066</v>
      </c>
      <c r="AMY7958" t="s">
        <v>1066</v>
      </c>
      <c r="ANW7958" t="s">
        <v>1066</v>
      </c>
      <c r="ANZ7958" t="s">
        <v>1066</v>
      </c>
      <c r="AOC7958" t="s">
        <v>1066</v>
      </c>
      <c r="AOE7958" t="s">
        <v>1065</v>
      </c>
    </row>
    <row r="7959" spans="3:4 1025:1071">
      <c r="C7959" t="s">
        <v>38079</v>
      </c>
      <c r="D7959" t="s">
        <v>39025</v>
      </c>
      <c r="AMK7959" t="s">
        <v>15344</v>
      </c>
      <c r="AML7959" t="s">
        <v>38080</v>
      </c>
      <c r="AMM7959" t="s">
        <v>1065</v>
      </c>
      <c r="AMN7959">
        <v>7000</v>
      </c>
      <c r="AMO7959" t="s">
        <v>1066</v>
      </c>
      <c r="AMY7959" t="s">
        <v>1066</v>
      </c>
      <c r="ANW7959" t="s">
        <v>1066</v>
      </c>
      <c r="ANZ7959" t="s">
        <v>1066</v>
      </c>
      <c r="AOC7959" t="s">
        <v>1066</v>
      </c>
      <c r="AOE7959" t="s">
        <v>1065</v>
      </c>
    </row>
    <row r="7960" spans="3:4 1025:1071">
      <c r="C7960" t="s">
        <v>38081</v>
      </c>
      <c r="D7960" t="s">
        <v>39025</v>
      </c>
      <c r="AMK7960" t="s">
        <v>15344</v>
      </c>
      <c r="AML7960" t="s">
        <v>38082</v>
      </c>
      <c r="AMM7960" t="s">
        <v>1065</v>
      </c>
      <c r="AMN7960">
        <v>7000</v>
      </c>
      <c r="AMO7960" t="s">
        <v>1066</v>
      </c>
      <c r="AMY7960" t="s">
        <v>1066</v>
      </c>
      <c r="ANW7960" t="s">
        <v>1066</v>
      </c>
      <c r="ANZ7960" t="s">
        <v>1066</v>
      </c>
      <c r="AOC7960" t="s">
        <v>1066</v>
      </c>
      <c r="AOE7960" t="s">
        <v>1065</v>
      </c>
    </row>
    <row r="7961" spans="3:4 1025:1071">
      <c r="C7961" t="s">
        <v>38083</v>
      </c>
      <c r="D7961" t="s">
        <v>39025</v>
      </c>
      <c r="AMK7961" t="s">
        <v>18080</v>
      </c>
      <c r="AML7961" t="s">
        <v>38084</v>
      </c>
      <c r="AMM7961" t="s">
        <v>1065</v>
      </c>
      <c r="AMN7961">
        <v>7000</v>
      </c>
      <c r="AMO7961" t="s">
        <v>1066</v>
      </c>
      <c r="AMY7961" t="s">
        <v>1066</v>
      </c>
      <c r="ANW7961" t="s">
        <v>1066</v>
      </c>
      <c r="ANZ7961" t="s">
        <v>1066</v>
      </c>
      <c r="AOC7961" t="s">
        <v>1066</v>
      </c>
      <c r="AOE7961" t="s">
        <v>1065</v>
      </c>
    </row>
    <row r="7962" spans="3:4 1025:1071">
      <c r="C7962" t="s">
        <v>38085</v>
      </c>
      <c r="D7962" t="s">
        <v>39025</v>
      </c>
      <c r="AMK7962" t="s">
        <v>24139</v>
      </c>
      <c r="AML7962" t="s">
        <v>38086</v>
      </c>
      <c r="AMM7962" t="s">
        <v>1065</v>
      </c>
      <c r="AMN7962">
        <v>7000</v>
      </c>
      <c r="AMO7962" t="s">
        <v>1066</v>
      </c>
      <c r="AMY7962" t="s">
        <v>1066</v>
      </c>
      <c r="ANW7962" t="s">
        <v>1066</v>
      </c>
      <c r="ANZ7962" t="s">
        <v>1066</v>
      </c>
      <c r="AOC7962" t="s">
        <v>1066</v>
      </c>
      <c r="AOE7962" t="s">
        <v>1065</v>
      </c>
    </row>
    <row r="7963" spans="3:4 1025:1071">
      <c r="C7963" t="s">
        <v>38087</v>
      </c>
      <c r="D7963" t="s">
        <v>39025</v>
      </c>
      <c r="AMK7963" t="s">
        <v>18080</v>
      </c>
      <c r="AML7963" t="s">
        <v>38088</v>
      </c>
      <c r="AMM7963" t="s">
        <v>1065</v>
      </c>
      <c r="AMN7963">
        <v>7000</v>
      </c>
      <c r="AMO7963" t="s">
        <v>1066</v>
      </c>
      <c r="AMY7963" t="s">
        <v>1066</v>
      </c>
      <c r="ANW7963" t="s">
        <v>1066</v>
      </c>
      <c r="ANZ7963" t="s">
        <v>1066</v>
      </c>
      <c r="AOC7963" t="s">
        <v>1066</v>
      </c>
      <c r="AOE7963" t="s">
        <v>1065</v>
      </c>
    </row>
    <row r="7964" spans="3:4 1025:1071">
      <c r="C7964" t="s">
        <v>38089</v>
      </c>
      <c r="D7964" t="s">
        <v>39025</v>
      </c>
      <c r="AMK7964" t="s">
        <v>18080</v>
      </c>
      <c r="AML7964" t="s">
        <v>38090</v>
      </c>
      <c r="AMM7964" t="s">
        <v>1065</v>
      </c>
      <c r="AMN7964">
        <v>7000</v>
      </c>
      <c r="AMO7964" t="s">
        <v>1066</v>
      </c>
      <c r="AMY7964" t="s">
        <v>1066</v>
      </c>
      <c r="ANW7964" t="s">
        <v>1066</v>
      </c>
      <c r="ANZ7964" t="s">
        <v>1066</v>
      </c>
      <c r="AOC7964" t="s">
        <v>1066</v>
      </c>
      <c r="AOE7964" t="s">
        <v>1065</v>
      </c>
    </row>
    <row r="7965" spans="3:4 1025:1071">
      <c r="C7965" t="s">
        <v>38091</v>
      </c>
      <c r="D7965" t="s">
        <v>39025</v>
      </c>
      <c r="AMK7965" t="s">
        <v>15344</v>
      </c>
      <c r="AML7965" t="s">
        <v>38092</v>
      </c>
      <c r="AMM7965" t="s">
        <v>1065</v>
      </c>
      <c r="AMN7965">
        <v>7000</v>
      </c>
      <c r="AMO7965" t="s">
        <v>1066</v>
      </c>
      <c r="AMY7965" t="s">
        <v>1066</v>
      </c>
      <c r="ANW7965" t="s">
        <v>1066</v>
      </c>
      <c r="ANZ7965" t="s">
        <v>1066</v>
      </c>
      <c r="AOC7965" t="s">
        <v>1066</v>
      </c>
      <c r="AOE7965" t="s">
        <v>1065</v>
      </c>
    </row>
    <row r="7966" spans="3:4 1025:1071">
      <c r="C7966" t="s">
        <v>38093</v>
      </c>
      <c r="D7966" t="s">
        <v>39025</v>
      </c>
      <c r="AMK7966" t="s">
        <v>18080</v>
      </c>
      <c r="AML7966" t="s">
        <v>38094</v>
      </c>
      <c r="AMM7966" t="s">
        <v>1065</v>
      </c>
      <c r="AMN7966">
        <v>7000</v>
      </c>
      <c r="AMO7966" t="s">
        <v>1066</v>
      </c>
      <c r="AMY7966" t="s">
        <v>1066</v>
      </c>
      <c r="ANW7966" t="s">
        <v>1066</v>
      </c>
      <c r="ANZ7966" t="s">
        <v>1066</v>
      </c>
      <c r="AOC7966" t="s">
        <v>1066</v>
      </c>
      <c r="AOE7966" t="s">
        <v>1065</v>
      </c>
    </row>
    <row r="7967" spans="3:4 1025:1071">
      <c r="C7967" t="s">
        <v>38095</v>
      </c>
      <c r="D7967" t="s">
        <v>39025</v>
      </c>
      <c r="AMK7967" t="s">
        <v>24139</v>
      </c>
      <c r="AML7967" t="s">
        <v>38096</v>
      </c>
      <c r="AMM7967" t="s">
        <v>1065</v>
      </c>
      <c r="AMN7967">
        <v>7000</v>
      </c>
      <c r="AMO7967" t="s">
        <v>1066</v>
      </c>
      <c r="AMY7967" t="s">
        <v>1066</v>
      </c>
      <c r="ANW7967" t="s">
        <v>1066</v>
      </c>
      <c r="ANZ7967" t="s">
        <v>1066</v>
      </c>
      <c r="AOC7967" t="s">
        <v>1066</v>
      </c>
      <c r="AOE7967" t="s">
        <v>1065</v>
      </c>
    </row>
    <row r="7968" spans="3:4 1025:1071">
      <c r="C7968" t="s">
        <v>38097</v>
      </c>
      <c r="D7968" t="s">
        <v>39025</v>
      </c>
      <c r="AMK7968" t="s">
        <v>24139</v>
      </c>
      <c r="AML7968" t="s">
        <v>38098</v>
      </c>
      <c r="AMM7968" t="s">
        <v>1065</v>
      </c>
      <c r="AMN7968">
        <v>7000</v>
      </c>
      <c r="AMO7968" t="s">
        <v>1066</v>
      </c>
      <c r="AMY7968" t="s">
        <v>1066</v>
      </c>
      <c r="ANW7968" t="s">
        <v>1065</v>
      </c>
      <c r="ANX7968" t="s">
        <v>38099</v>
      </c>
      <c r="ANY7968" t="s">
        <v>1066</v>
      </c>
      <c r="ANZ7968" t="s">
        <v>1066</v>
      </c>
      <c r="AOC7968" t="s">
        <v>1066</v>
      </c>
      <c r="AOE7968" t="s">
        <v>1065</v>
      </c>
    </row>
    <row r="7969" spans="3:4 1025:1071">
      <c r="C7969" t="s">
        <v>38100</v>
      </c>
      <c r="D7969" t="s">
        <v>39025</v>
      </c>
      <c r="AMK7969" t="s">
        <v>24139</v>
      </c>
      <c r="AML7969" t="s">
        <v>38101</v>
      </c>
      <c r="AMM7969" t="s">
        <v>1065</v>
      </c>
      <c r="AMN7969">
        <v>7000</v>
      </c>
      <c r="AMO7969" t="s">
        <v>1066</v>
      </c>
      <c r="AMY7969" t="s">
        <v>1066</v>
      </c>
      <c r="ANW7969" t="s">
        <v>1066</v>
      </c>
      <c r="ANZ7969" t="s">
        <v>1066</v>
      </c>
      <c r="AOC7969" t="s">
        <v>1066</v>
      </c>
      <c r="AOE7969" t="s">
        <v>1065</v>
      </c>
    </row>
    <row r="7970" spans="3:4 1025:1071">
      <c r="C7970" t="s">
        <v>38102</v>
      </c>
      <c r="D7970" t="s">
        <v>39025</v>
      </c>
    </row>
    <row r="7971" spans="3:4 1025:1071">
      <c r="C7971" t="s">
        <v>38103</v>
      </c>
      <c r="D7971" t="s">
        <v>39025</v>
      </c>
      <c r="AMK7971" t="s">
        <v>24139</v>
      </c>
      <c r="AML7971" t="s">
        <v>38104</v>
      </c>
      <c r="AMM7971" t="s">
        <v>1065</v>
      </c>
      <c r="AMN7971">
        <v>7000</v>
      </c>
      <c r="AMO7971" t="s">
        <v>1066</v>
      </c>
      <c r="AMY7971" t="s">
        <v>1066</v>
      </c>
      <c r="ANW7971" t="s">
        <v>1066</v>
      </c>
      <c r="ANZ7971" t="s">
        <v>1066</v>
      </c>
      <c r="AOC7971" t="s">
        <v>1066</v>
      </c>
      <c r="AOE7971" t="s">
        <v>1065</v>
      </c>
    </row>
    <row r="7972" spans="3:4 1025:1071">
      <c r="C7972" t="s">
        <v>38105</v>
      </c>
      <c r="D7972" t="s">
        <v>39025</v>
      </c>
      <c r="AMK7972" t="s">
        <v>24139</v>
      </c>
      <c r="AML7972" t="s">
        <v>38106</v>
      </c>
      <c r="AMM7972" t="s">
        <v>1065</v>
      </c>
      <c r="AMN7972">
        <v>7000</v>
      </c>
      <c r="AMO7972" t="s">
        <v>1066</v>
      </c>
      <c r="AMY7972" t="s">
        <v>1066</v>
      </c>
      <c r="ANW7972" t="s">
        <v>1066</v>
      </c>
      <c r="ANZ7972" t="s">
        <v>1066</v>
      </c>
      <c r="AOC7972" t="s">
        <v>1066</v>
      </c>
      <c r="AOE7972" t="s">
        <v>1065</v>
      </c>
    </row>
    <row r="7973" spans="3:4 1025:1071">
      <c r="C7973" t="s">
        <v>38107</v>
      </c>
      <c r="D7973" t="s">
        <v>39025</v>
      </c>
      <c r="AMK7973" t="s">
        <v>15344</v>
      </c>
      <c r="AML7973" t="s">
        <v>38108</v>
      </c>
      <c r="AMM7973" t="s">
        <v>1065</v>
      </c>
      <c r="AMN7973">
        <v>7000</v>
      </c>
      <c r="AMO7973" t="s">
        <v>1066</v>
      </c>
      <c r="AMY7973" t="s">
        <v>1066</v>
      </c>
      <c r="ANW7973" t="s">
        <v>1066</v>
      </c>
      <c r="ANZ7973" t="s">
        <v>1066</v>
      </c>
      <c r="AOC7973" t="s">
        <v>1066</v>
      </c>
      <c r="AOE7973" t="s">
        <v>1065</v>
      </c>
    </row>
    <row r="7974" spans="3:4 1025:1071">
      <c r="C7974" t="s">
        <v>38109</v>
      </c>
      <c r="D7974" t="s">
        <v>39025</v>
      </c>
      <c r="AMK7974" t="s">
        <v>15344</v>
      </c>
      <c r="AML7974" t="s">
        <v>38110</v>
      </c>
      <c r="AMM7974" t="s">
        <v>1065</v>
      </c>
      <c r="AMN7974">
        <v>7000</v>
      </c>
      <c r="AMO7974" t="s">
        <v>1066</v>
      </c>
      <c r="AMY7974" t="s">
        <v>1066</v>
      </c>
      <c r="ANW7974" t="s">
        <v>1066</v>
      </c>
      <c r="ANZ7974" t="s">
        <v>1066</v>
      </c>
      <c r="AOC7974" t="s">
        <v>1066</v>
      </c>
      <c r="AOE7974" t="s">
        <v>1065</v>
      </c>
    </row>
    <row r="7975" spans="3:4 1025:1071">
      <c r="C7975" t="s">
        <v>38111</v>
      </c>
      <c r="D7975" t="s">
        <v>39025</v>
      </c>
      <c r="AMK7975" t="s">
        <v>18080</v>
      </c>
      <c r="AML7975" t="s">
        <v>38112</v>
      </c>
      <c r="AMM7975" t="s">
        <v>1065</v>
      </c>
      <c r="AMN7975">
        <v>7000</v>
      </c>
      <c r="AMO7975" t="s">
        <v>1066</v>
      </c>
      <c r="AMY7975" t="s">
        <v>1066</v>
      </c>
      <c r="ANW7975" t="s">
        <v>1066</v>
      </c>
      <c r="ANZ7975" t="s">
        <v>1066</v>
      </c>
      <c r="AOC7975" t="s">
        <v>1066</v>
      </c>
      <c r="AOE7975" t="s">
        <v>1065</v>
      </c>
    </row>
    <row r="7976" spans="3:4 1025:1071">
      <c r="C7976" t="s">
        <v>38113</v>
      </c>
      <c r="D7976" t="s">
        <v>39025</v>
      </c>
    </row>
    <row r="7977" spans="3:4 1025:1071">
      <c r="C7977" t="s">
        <v>38114</v>
      </c>
      <c r="D7977" t="s">
        <v>39025</v>
      </c>
      <c r="AMK7977" t="s">
        <v>16280</v>
      </c>
      <c r="AML7977" t="s">
        <v>38115</v>
      </c>
      <c r="AMM7977" t="s">
        <v>1065</v>
      </c>
      <c r="AMN7977">
        <v>7000</v>
      </c>
      <c r="AMO7977" t="s">
        <v>1066</v>
      </c>
      <c r="AMY7977" t="s">
        <v>1066</v>
      </c>
      <c r="ANW7977" t="s">
        <v>1066</v>
      </c>
      <c r="ANZ7977" t="s">
        <v>1066</v>
      </c>
      <c r="AOC7977" t="s">
        <v>1066</v>
      </c>
      <c r="AOE7977" t="s">
        <v>1065</v>
      </c>
    </row>
    <row r="7978" spans="3:4 1025:1071">
      <c r="C7978" t="s">
        <v>38116</v>
      </c>
      <c r="D7978" t="s">
        <v>39025</v>
      </c>
    </row>
    <row r="7979" spans="3:4 1025:1071">
      <c r="C7979" t="s">
        <v>38117</v>
      </c>
      <c r="D7979" t="s">
        <v>39025</v>
      </c>
      <c r="AMK7979" t="s">
        <v>16280</v>
      </c>
      <c r="AML7979" t="s">
        <v>38118</v>
      </c>
      <c r="AMM7979" t="s">
        <v>1065</v>
      </c>
      <c r="AMN7979">
        <v>7000</v>
      </c>
      <c r="AMO7979" t="s">
        <v>1066</v>
      </c>
      <c r="AMY7979" t="s">
        <v>1066</v>
      </c>
      <c r="ANW7979" t="s">
        <v>1066</v>
      </c>
      <c r="ANZ7979" t="s">
        <v>1066</v>
      </c>
      <c r="AOC7979" t="s">
        <v>1066</v>
      </c>
      <c r="AOE7979" t="s">
        <v>1065</v>
      </c>
    </row>
    <row r="7980" spans="3:4 1025:1071">
      <c r="C7980" t="s">
        <v>38119</v>
      </c>
      <c r="D7980" t="s">
        <v>39025</v>
      </c>
    </row>
    <row r="7981" spans="3:4 1025:1071">
      <c r="C7981" t="s">
        <v>38120</v>
      </c>
      <c r="D7981" t="s">
        <v>39025</v>
      </c>
      <c r="AMK7981" t="s">
        <v>15369</v>
      </c>
      <c r="AML7981" t="s">
        <v>38121</v>
      </c>
      <c r="AMM7981" t="s">
        <v>1065</v>
      </c>
      <c r="AMN7981">
        <v>7000</v>
      </c>
      <c r="AMO7981" t="s">
        <v>1066</v>
      </c>
      <c r="AMY7981" t="s">
        <v>1066</v>
      </c>
      <c r="ANW7981" t="s">
        <v>1066</v>
      </c>
      <c r="ANZ7981" t="s">
        <v>1066</v>
      </c>
      <c r="AOC7981" t="s">
        <v>1066</v>
      </c>
      <c r="AOE7981" t="s">
        <v>1065</v>
      </c>
    </row>
    <row r="7982" spans="3:4 1025:1071">
      <c r="C7982" t="s">
        <v>38122</v>
      </c>
      <c r="D7982" t="s">
        <v>39025</v>
      </c>
      <c r="AMK7982" t="s">
        <v>24139</v>
      </c>
      <c r="AML7982" t="s">
        <v>38123</v>
      </c>
      <c r="AMM7982" t="s">
        <v>1065</v>
      </c>
      <c r="AMN7982">
        <v>7000</v>
      </c>
      <c r="AMO7982" t="s">
        <v>1066</v>
      </c>
      <c r="AMY7982" t="s">
        <v>1066</v>
      </c>
      <c r="ANW7982" t="s">
        <v>1066</v>
      </c>
      <c r="ANZ7982" t="s">
        <v>1066</v>
      </c>
      <c r="AOC7982" t="s">
        <v>1066</v>
      </c>
      <c r="AOE7982" t="s">
        <v>1065</v>
      </c>
    </row>
    <row r="7983" spans="3:4 1025:1071">
      <c r="C7983" t="s">
        <v>38124</v>
      </c>
      <c r="D7983" t="s">
        <v>39025</v>
      </c>
      <c r="AMK7983" t="s">
        <v>15369</v>
      </c>
      <c r="AML7983" t="s">
        <v>38125</v>
      </c>
      <c r="AMM7983" t="s">
        <v>1065</v>
      </c>
      <c r="AMN7983">
        <v>7000</v>
      </c>
      <c r="AMO7983" t="s">
        <v>1066</v>
      </c>
      <c r="AMY7983" t="s">
        <v>1066</v>
      </c>
      <c r="ANW7983" t="s">
        <v>1066</v>
      </c>
      <c r="ANZ7983" t="s">
        <v>1066</v>
      </c>
      <c r="AOC7983" t="s">
        <v>1066</v>
      </c>
      <c r="AOE7983" t="s">
        <v>1065</v>
      </c>
    </row>
    <row r="7984" spans="3:4 1025:1071">
      <c r="C7984" t="s">
        <v>38126</v>
      </c>
      <c r="D7984" t="s">
        <v>39025</v>
      </c>
      <c r="AMK7984" t="s">
        <v>24139</v>
      </c>
      <c r="AML7984" t="s">
        <v>38127</v>
      </c>
      <c r="AMM7984" t="s">
        <v>1065</v>
      </c>
      <c r="AMN7984">
        <v>7000</v>
      </c>
      <c r="AMO7984" t="s">
        <v>1066</v>
      </c>
      <c r="AMY7984" t="s">
        <v>1066</v>
      </c>
      <c r="ANW7984" t="s">
        <v>1066</v>
      </c>
      <c r="ANZ7984" t="s">
        <v>1066</v>
      </c>
      <c r="AOC7984" t="s">
        <v>1066</v>
      </c>
      <c r="AOE7984" t="s">
        <v>1065</v>
      </c>
    </row>
    <row r="7985" spans="3:4 1025:1071">
      <c r="C7985" t="s">
        <v>38128</v>
      </c>
      <c r="D7985" t="s">
        <v>39025</v>
      </c>
      <c r="AMK7985" t="s">
        <v>1268</v>
      </c>
      <c r="AML7985" t="s">
        <v>38129</v>
      </c>
      <c r="AMM7985" t="s">
        <v>1065</v>
      </c>
      <c r="AMN7985">
        <v>7000</v>
      </c>
      <c r="AMO7985" t="s">
        <v>1066</v>
      </c>
      <c r="AMY7985" t="s">
        <v>1066</v>
      </c>
      <c r="ANW7985" t="s">
        <v>1066</v>
      </c>
      <c r="ANZ7985" t="s">
        <v>1066</v>
      </c>
      <c r="AOC7985" t="s">
        <v>1066</v>
      </c>
      <c r="AOE7985" t="s">
        <v>1065</v>
      </c>
    </row>
    <row r="7986" spans="3:4 1025:1071">
      <c r="C7986" t="s">
        <v>38130</v>
      </c>
      <c r="D7986" t="s">
        <v>39025</v>
      </c>
      <c r="AMK7986" t="s">
        <v>15369</v>
      </c>
      <c r="AML7986" t="s">
        <v>38131</v>
      </c>
      <c r="AMM7986" t="s">
        <v>1065</v>
      </c>
      <c r="AMN7986">
        <v>7000</v>
      </c>
      <c r="AMO7986" t="s">
        <v>1066</v>
      </c>
      <c r="AMY7986" t="s">
        <v>1066</v>
      </c>
      <c r="ANW7986" t="s">
        <v>1066</v>
      </c>
      <c r="ANZ7986" t="s">
        <v>1066</v>
      </c>
      <c r="AOC7986" t="s">
        <v>1066</v>
      </c>
      <c r="AOE7986" t="s">
        <v>1065</v>
      </c>
    </row>
    <row r="7987" spans="3:4 1025:1071">
      <c r="C7987" t="s">
        <v>38132</v>
      </c>
      <c r="D7987" t="s">
        <v>39025</v>
      </c>
      <c r="AMK7987" t="s">
        <v>16280</v>
      </c>
      <c r="AML7987" t="s">
        <v>38133</v>
      </c>
      <c r="AMM7987" t="s">
        <v>1065</v>
      </c>
      <c r="AMN7987">
        <v>7000</v>
      </c>
      <c r="AMO7987" t="s">
        <v>1066</v>
      </c>
      <c r="AMY7987" t="s">
        <v>1066</v>
      </c>
      <c r="ANW7987" t="s">
        <v>1066</v>
      </c>
      <c r="ANZ7987" t="s">
        <v>1066</v>
      </c>
      <c r="AOC7987" t="s">
        <v>1066</v>
      </c>
      <c r="AOE7987" t="s">
        <v>1065</v>
      </c>
    </row>
    <row r="7988" spans="3:4 1025:1071">
      <c r="C7988" t="s">
        <v>38134</v>
      </c>
      <c r="D7988" t="s">
        <v>39025</v>
      </c>
      <c r="AMK7988" t="s">
        <v>1268</v>
      </c>
      <c r="AML7988" t="s">
        <v>38135</v>
      </c>
      <c r="AMM7988" t="s">
        <v>1065</v>
      </c>
      <c r="AMN7988">
        <v>7000</v>
      </c>
      <c r="AMO7988" t="s">
        <v>1066</v>
      </c>
      <c r="AMY7988" t="s">
        <v>1066</v>
      </c>
      <c r="ANW7988" t="s">
        <v>1066</v>
      </c>
      <c r="ANZ7988" t="s">
        <v>1066</v>
      </c>
      <c r="AOC7988" t="s">
        <v>1066</v>
      </c>
      <c r="AOE7988" t="s">
        <v>1065</v>
      </c>
    </row>
    <row r="7989" spans="3:4 1025:1071">
      <c r="C7989" t="s">
        <v>38136</v>
      </c>
      <c r="D7989" t="s">
        <v>39025</v>
      </c>
      <c r="AMK7989" t="s">
        <v>1268</v>
      </c>
      <c r="AML7989" t="s">
        <v>38137</v>
      </c>
      <c r="AMM7989" t="s">
        <v>1065</v>
      </c>
      <c r="AMN7989">
        <v>7000</v>
      </c>
      <c r="AMO7989" t="s">
        <v>1066</v>
      </c>
      <c r="AMY7989" t="s">
        <v>1066</v>
      </c>
      <c r="ANW7989" t="s">
        <v>1066</v>
      </c>
      <c r="ANZ7989" t="s">
        <v>1066</v>
      </c>
      <c r="AOC7989" t="s">
        <v>1066</v>
      </c>
      <c r="AOE7989" t="s">
        <v>1065</v>
      </c>
    </row>
    <row r="7990" spans="3:4 1025:1071">
      <c r="C7990" t="s">
        <v>38138</v>
      </c>
      <c r="D7990" t="s">
        <v>39025</v>
      </c>
      <c r="AMK7990" t="s">
        <v>15344</v>
      </c>
      <c r="AML7990" t="s">
        <v>38139</v>
      </c>
      <c r="AMM7990" t="s">
        <v>1065</v>
      </c>
      <c r="AMN7990">
        <v>7000</v>
      </c>
      <c r="AMO7990" t="s">
        <v>1066</v>
      </c>
      <c r="AMY7990" t="s">
        <v>1066</v>
      </c>
      <c r="ANW7990" t="s">
        <v>1066</v>
      </c>
      <c r="ANZ7990" t="s">
        <v>1066</v>
      </c>
      <c r="AOC7990" t="s">
        <v>1066</v>
      </c>
      <c r="AOE7990" t="s">
        <v>1065</v>
      </c>
    </row>
    <row r="7991" spans="3:4 1025:1071">
      <c r="C7991" t="s">
        <v>38140</v>
      </c>
      <c r="D7991" t="s">
        <v>39025</v>
      </c>
      <c r="AMK7991" t="s">
        <v>16339</v>
      </c>
      <c r="AML7991" t="s">
        <v>38141</v>
      </c>
      <c r="AMM7991" t="s">
        <v>1065</v>
      </c>
      <c r="AMN7991">
        <v>7000</v>
      </c>
      <c r="AMO7991" t="s">
        <v>1066</v>
      </c>
      <c r="AMY7991" t="s">
        <v>1066</v>
      </c>
      <c r="ANW7991" t="s">
        <v>1066</v>
      </c>
      <c r="ANZ7991" t="s">
        <v>1066</v>
      </c>
      <c r="AOC7991" t="s">
        <v>1066</v>
      </c>
      <c r="AOE7991" t="s">
        <v>1065</v>
      </c>
    </row>
    <row r="7992" spans="3:4 1025:1071">
      <c r="C7992" t="s">
        <v>38142</v>
      </c>
      <c r="D7992" t="s">
        <v>39025</v>
      </c>
      <c r="AMK7992" t="s">
        <v>1268</v>
      </c>
      <c r="AML7992" t="s">
        <v>38143</v>
      </c>
      <c r="AMM7992" t="s">
        <v>1065</v>
      </c>
      <c r="AMN7992">
        <v>7000</v>
      </c>
      <c r="AMO7992" t="s">
        <v>1066</v>
      </c>
      <c r="AMY7992" t="s">
        <v>1066</v>
      </c>
      <c r="ANW7992" t="s">
        <v>1066</v>
      </c>
      <c r="ANZ7992" t="s">
        <v>1066</v>
      </c>
      <c r="AOC7992" t="s">
        <v>1066</v>
      </c>
      <c r="AOE7992" t="s">
        <v>1065</v>
      </c>
    </row>
    <row r="7993" spans="3:4 1025:1071">
      <c r="C7993" t="s">
        <v>38144</v>
      </c>
      <c r="D7993" t="s">
        <v>39025</v>
      </c>
      <c r="AMK7993" t="s">
        <v>16280</v>
      </c>
      <c r="AML7993" t="s">
        <v>38145</v>
      </c>
      <c r="AMM7993" t="s">
        <v>1065</v>
      </c>
      <c r="AMN7993">
        <v>7000</v>
      </c>
      <c r="AMO7993" t="s">
        <v>1066</v>
      </c>
      <c r="AMY7993" t="s">
        <v>1066</v>
      </c>
      <c r="ANW7993" t="s">
        <v>1066</v>
      </c>
      <c r="ANZ7993" t="s">
        <v>1066</v>
      </c>
      <c r="AOC7993" t="s">
        <v>1066</v>
      </c>
      <c r="AOE7993" t="s">
        <v>1065</v>
      </c>
    </row>
    <row r="7994" spans="3:4 1025:1071">
      <c r="C7994" t="s">
        <v>38146</v>
      </c>
      <c r="D7994" t="s">
        <v>39025</v>
      </c>
      <c r="AMK7994" t="s">
        <v>16280</v>
      </c>
      <c r="AML7994" t="s">
        <v>38147</v>
      </c>
      <c r="AMM7994" t="s">
        <v>1065</v>
      </c>
      <c r="AMN7994">
        <v>7000</v>
      </c>
      <c r="AMO7994" t="s">
        <v>1066</v>
      </c>
      <c r="AMY7994" t="s">
        <v>1066</v>
      </c>
      <c r="ANW7994" t="s">
        <v>1066</v>
      </c>
      <c r="ANZ7994" t="s">
        <v>1066</v>
      </c>
      <c r="AOC7994" t="s">
        <v>1066</v>
      </c>
      <c r="AOE7994" t="s">
        <v>1065</v>
      </c>
    </row>
    <row r="7995" spans="3:4 1025:1071">
      <c r="C7995" t="s">
        <v>38148</v>
      </c>
      <c r="D7995" t="s">
        <v>39025</v>
      </c>
      <c r="AMK7995" t="s">
        <v>18080</v>
      </c>
      <c r="AML7995" t="s">
        <v>38149</v>
      </c>
      <c r="AMM7995" t="s">
        <v>1065</v>
      </c>
      <c r="AMN7995">
        <v>7000</v>
      </c>
      <c r="AMO7995" t="s">
        <v>1066</v>
      </c>
      <c r="AMY7995" t="s">
        <v>1066</v>
      </c>
      <c r="ANW7995" t="s">
        <v>1066</v>
      </c>
      <c r="ANZ7995" t="s">
        <v>1066</v>
      </c>
      <c r="AOC7995" t="s">
        <v>1066</v>
      </c>
      <c r="AOE7995" t="s">
        <v>1065</v>
      </c>
    </row>
    <row r="7996" spans="3:4 1025:1071">
      <c r="C7996" t="s">
        <v>38150</v>
      </c>
      <c r="D7996" t="s">
        <v>39025</v>
      </c>
    </row>
    <row r="7997" spans="3:4 1025:1071">
      <c r="C7997" t="s">
        <v>38151</v>
      </c>
      <c r="D7997" t="s">
        <v>39025</v>
      </c>
      <c r="AMK7997" t="s">
        <v>16280</v>
      </c>
      <c r="AML7997" t="s">
        <v>38152</v>
      </c>
      <c r="AMM7997" t="s">
        <v>1065</v>
      </c>
      <c r="AMN7997">
        <v>7000</v>
      </c>
      <c r="AMO7997" t="s">
        <v>1066</v>
      </c>
      <c r="AMY7997" t="s">
        <v>1066</v>
      </c>
      <c r="ANW7997" t="s">
        <v>1066</v>
      </c>
      <c r="ANZ7997" t="s">
        <v>1066</v>
      </c>
      <c r="AOC7997" t="s">
        <v>1066</v>
      </c>
      <c r="AOE7997" t="s">
        <v>1065</v>
      </c>
    </row>
    <row r="7998" spans="3:4 1025:1071">
      <c r="C7998" t="s">
        <v>38153</v>
      </c>
      <c r="D7998" t="s">
        <v>39025</v>
      </c>
      <c r="AMK7998" t="s">
        <v>15369</v>
      </c>
      <c r="AML7998" t="s">
        <v>38154</v>
      </c>
      <c r="AMM7998" t="s">
        <v>1065</v>
      </c>
      <c r="AMN7998">
        <v>7000</v>
      </c>
      <c r="AMO7998" t="s">
        <v>1066</v>
      </c>
      <c r="AMY7998" t="s">
        <v>1066</v>
      </c>
      <c r="ANW7998" t="s">
        <v>1066</v>
      </c>
      <c r="ANZ7998" t="s">
        <v>1066</v>
      </c>
      <c r="AOC7998" t="s">
        <v>1066</v>
      </c>
      <c r="AOE7998" t="s">
        <v>1065</v>
      </c>
    </row>
    <row r="7999" spans="3:4 1025:1071">
      <c r="C7999" t="s">
        <v>38155</v>
      </c>
      <c r="D7999" t="s">
        <v>39025</v>
      </c>
      <c r="AMK7999" t="s">
        <v>15188</v>
      </c>
      <c r="AML7999" t="s">
        <v>38156</v>
      </c>
      <c r="AMM7999" t="s">
        <v>1065</v>
      </c>
      <c r="AMN7999">
        <v>7000</v>
      </c>
      <c r="AMO7999" t="s">
        <v>1066</v>
      </c>
      <c r="AMY7999" t="s">
        <v>1066</v>
      </c>
      <c r="ANW7999" t="s">
        <v>1066</v>
      </c>
      <c r="ANZ7999" t="s">
        <v>1066</v>
      </c>
      <c r="AOC7999" t="s">
        <v>1066</v>
      </c>
      <c r="AOE7999" t="s">
        <v>1065</v>
      </c>
    </row>
    <row r="8000" spans="3:4 1025:1071">
      <c r="C8000" t="s">
        <v>38157</v>
      </c>
      <c r="D8000" t="s">
        <v>39025</v>
      </c>
      <c r="AMK8000" t="s">
        <v>16280</v>
      </c>
      <c r="AML8000" t="s">
        <v>38158</v>
      </c>
      <c r="AMM8000" t="s">
        <v>1065</v>
      </c>
      <c r="AMN8000">
        <v>7000</v>
      </c>
      <c r="AMO8000" t="s">
        <v>1066</v>
      </c>
      <c r="AMY8000" t="s">
        <v>1066</v>
      </c>
      <c r="ANW8000" t="s">
        <v>1066</v>
      </c>
      <c r="ANZ8000" t="s">
        <v>1066</v>
      </c>
      <c r="AOC8000" t="s">
        <v>1066</v>
      </c>
      <c r="AOE8000" t="s">
        <v>1065</v>
      </c>
    </row>
    <row r="8001" spans="3:4 1025:1071">
      <c r="C8001" t="s">
        <v>38159</v>
      </c>
      <c r="D8001" t="s">
        <v>39025</v>
      </c>
      <c r="AMK8001" t="s">
        <v>16280</v>
      </c>
      <c r="AML8001" t="s">
        <v>38160</v>
      </c>
      <c r="AMM8001" t="s">
        <v>1065</v>
      </c>
      <c r="AMN8001">
        <v>7000</v>
      </c>
      <c r="AMO8001" t="s">
        <v>1066</v>
      </c>
      <c r="AMY8001" t="s">
        <v>1066</v>
      </c>
      <c r="ANW8001" t="s">
        <v>1066</v>
      </c>
      <c r="ANZ8001" t="s">
        <v>1066</v>
      </c>
      <c r="AOC8001" t="s">
        <v>1066</v>
      </c>
      <c r="AOE8001" t="s">
        <v>1065</v>
      </c>
    </row>
    <row r="8002" spans="3:4 1025:1071">
      <c r="C8002" t="s">
        <v>38161</v>
      </c>
      <c r="D8002" t="s">
        <v>39025</v>
      </c>
      <c r="AMK8002" t="s">
        <v>15344</v>
      </c>
      <c r="AML8002" t="s">
        <v>38162</v>
      </c>
      <c r="AMM8002" t="s">
        <v>1065</v>
      </c>
      <c r="AMN8002">
        <v>7000</v>
      </c>
      <c r="AMO8002" t="s">
        <v>1066</v>
      </c>
      <c r="AMY8002" t="s">
        <v>1066</v>
      </c>
      <c r="ANW8002" t="s">
        <v>1066</v>
      </c>
      <c r="ANZ8002" t="s">
        <v>1066</v>
      </c>
      <c r="AOC8002" t="s">
        <v>1066</v>
      </c>
      <c r="AOE8002" t="s">
        <v>1065</v>
      </c>
    </row>
    <row r="8003" spans="3:4 1025:1071">
      <c r="C8003" t="s">
        <v>38163</v>
      </c>
      <c r="D8003" t="s">
        <v>39025</v>
      </c>
      <c r="AMK8003" t="s">
        <v>15344</v>
      </c>
      <c r="AML8003" t="s">
        <v>38164</v>
      </c>
      <c r="AMM8003" t="s">
        <v>1065</v>
      </c>
      <c r="AMN8003">
        <v>7000</v>
      </c>
      <c r="AMO8003" t="s">
        <v>1066</v>
      </c>
      <c r="AMY8003" t="s">
        <v>1066</v>
      </c>
      <c r="ANW8003" t="s">
        <v>1066</v>
      </c>
      <c r="ANZ8003" t="s">
        <v>1066</v>
      </c>
      <c r="AOC8003" t="s">
        <v>1066</v>
      </c>
      <c r="AOE8003" t="s">
        <v>1065</v>
      </c>
    </row>
    <row r="8004" spans="3:4 1025:1071">
      <c r="C8004" t="s">
        <v>38165</v>
      </c>
      <c r="D8004" t="s">
        <v>39025</v>
      </c>
      <c r="AMK8004" t="s">
        <v>15369</v>
      </c>
      <c r="AML8004" t="s">
        <v>38166</v>
      </c>
      <c r="AMM8004" t="s">
        <v>1065</v>
      </c>
      <c r="AMN8004">
        <v>7000</v>
      </c>
      <c r="AMO8004" t="s">
        <v>1066</v>
      </c>
      <c r="AMY8004" t="s">
        <v>1066</v>
      </c>
      <c r="ANW8004" t="s">
        <v>1066</v>
      </c>
      <c r="ANZ8004" t="s">
        <v>1066</v>
      </c>
      <c r="AOC8004" t="s">
        <v>1066</v>
      </c>
      <c r="AOE8004" t="s">
        <v>1065</v>
      </c>
    </row>
    <row r="8005" spans="3:4 1025:1071">
      <c r="C8005" t="s">
        <v>38167</v>
      </c>
      <c r="D8005" t="s">
        <v>39025</v>
      </c>
      <c r="AMK8005" t="s">
        <v>15369</v>
      </c>
      <c r="AML8005" t="s">
        <v>38168</v>
      </c>
      <c r="AMM8005" t="s">
        <v>1065</v>
      </c>
      <c r="AMN8005">
        <v>7000</v>
      </c>
      <c r="AMO8005" t="s">
        <v>1066</v>
      </c>
      <c r="AMY8005" t="s">
        <v>1066</v>
      </c>
      <c r="ANW8005" t="s">
        <v>1066</v>
      </c>
      <c r="ANZ8005" t="s">
        <v>1066</v>
      </c>
      <c r="AOC8005" t="s">
        <v>1066</v>
      </c>
      <c r="AOE8005" t="s">
        <v>1065</v>
      </c>
    </row>
    <row r="8006" spans="3:4 1025:1071">
      <c r="C8006" t="s">
        <v>38169</v>
      </c>
      <c r="D8006" t="s">
        <v>39025</v>
      </c>
      <c r="AMK8006" t="s">
        <v>18080</v>
      </c>
      <c r="AML8006" t="s">
        <v>38170</v>
      </c>
      <c r="AMM8006" t="s">
        <v>1065</v>
      </c>
      <c r="AMN8006">
        <v>7000</v>
      </c>
      <c r="AMO8006" t="s">
        <v>1066</v>
      </c>
      <c r="AMY8006" t="s">
        <v>1066</v>
      </c>
      <c r="ANW8006" t="s">
        <v>1066</v>
      </c>
      <c r="ANZ8006" t="s">
        <v>1066</v>
      </c>
      <c r="AOC8006" t="s">
        <v>1066</v>
      </c>
      <c r="AOE8006" t="s">
        <v>1065</v>
      </c>
    </row>
    <row r="8007" spans="3:4 1025:1071">
      <c r="C8007" t="s">
        <v>38171</v>
      </c>
      <c r="D8007" t="s">
        <v>39025</v>
      </c>
      <c r="AMK8007" t="s">
        <v>15344</v>
      </c>
      <c r="AML8007" t="s">
        <v>38172</v>
      </c>
      <c r="AMM8007" t="s">
        <v>1065</v>
      </c>
      <c r="AMN8007">
        <v>7000</v>
      </c>
      <c r="AMO8007" t="s">
        <v>1066</v>
      </c>
      <c r="AMY8007" t="s">
        <v>1066</v>
      </c>
      <c r="ANW8007" t="s">
        <v>1066</v>
      </c>
      <c r="ANZ8007" t="s">
        <v>1066</v>
      </c>
      <c r="AOC8007" t="s">
        <v>1066</v>
      </c>
      <c r="AOE8007" t="s">
        <v>1065</v>
      </c>
    </row>
    <row r="8008" spans="3:4 1025:1071">
      <c r="C8008" t="s">
        <v>38173</v>
      </c>
      <c r="D8008" t="s">
        <v>39025</v>
      </c>
      <c r="AMK8008" t="s">
        <v>15344</v>
      </c>
      <c r="AML8008" t="s">
        <v>38174</v>
      </c>
      <c r="AMM8008" t="s">
        <v>1065</v>
      </c>
      <c r="AMN8008">
        <v>7000</v>
      </c>
      <c r="AMO8008" t="s">
        <v>1066</v>
      </c>
      <c r="AMY8008" t="s">
        <v>1066</v>
      </c>
      <c r="ANW8008" t="s">
        <v>1066</v>
      </c>
      <c r="ANZ8008" t="s">
        <v>1066</v>
      </c>
      <c r="AOC8008" t="s">
        <v>1066</v>
      </c>
      <c r="AOE8008" t="s">
        <v>1065</v>
      </c>
    </row>
    <row r="8009" spans="3:4 1025:1071">
      <c r="C8009" t="s">
        <v>38175</v>
      </c>
      <c r="D8009" t="s">
        <v>39025</v>
      </c>
      <c r="AMK8009" t="s">
        <v>1268</v>
      </c>
      <c r="AML8009" t="s">
        <v>38176</v>
      </c>
      <c r="AMM8009" t="s">
        <v>1065</v>
      </c>
      <c r="AMN8009">
        <v>7000</v>
      </c>
      <c r="AMO8009" t="s">
        <v>1066</v>
      </c>
      <c r="AMY8009" t="s">
        <v>1066</v>
      </c>
      <c r="ANW8009" t="s">
        <v>1066</v>
      </c>
      <c r="ANZ8009" t="s">
        <v>1066</v>
      </c>
      <c r="AOC8009" t="s">
        <v>1066</v>
      </c>
      <c r="AOE8009" t="s">
        <v>1065</v>
      </c>
    </row>
    <row r="8010" spans="3:4 1025:1071">
      <c r="C8010" t="s">
        <v>38177</v>
      </c>
      <c r="D8010" t="s">
        <v>39025</v>
      </c>
      <c r="AMK8010" t="s">
        <v>15344</v>
      </c>
      <c r="AML8010" t="s">
        <v>38178</v>
      </c>
      <c r="AMM8010" t="s">
        <v>1065</v>
      </c>
      <c r="AMN8010">
        <v>7000</v>
      </c>
      <c r="AMO8010" t="s">
        <v>1066</v>
      </c>
      <c r="AMY8010" t="s">
        <v>1066</v>
      </c>
      <c r="ANW8010" t="s">
        <v>1066</v>
      </c>
      <c r="ANZ8010" t="s">
        <v>1066</v>
      </c>
      <c r="AOC8010" t="s">
        <v>1066</v>
      </c>
      <c r="AOE8010" t="s">
        <v>1065</v>
      </c>
    </row>
    <row r="8011" spans="3:4 1025:1071">
      <c r="C8011" t="s">
        <v>38179</v>
      </c>
      <c r="D8011" t="s">
        <v>39025</v>
      </c>
      <c r="AMK8011" t="s">
        <v>16339</v>
      </c>
      <c r="AML8011" t="s">
        <v>38180</v>
      </c>
      <c r="AMM8011" t="s">
        <v>1065</v>
      </c>
      <c r="AMN8011">
        <v>7000</v>
      </c>
      <c r="AMO8011" t="s">
        <v>1066</v>
      </c>
      <c r="AMY8011" t="s">
        <v>1066</v>
      </c>
      <c r="ANW8011" t="s">
        <v>1066</v>
      </c>
      <c r="ANZ8011" t="s">
        <v>1066</v>
      </c>
      <c r="AOC8011" t="s">
        <v>1066</v>
      </c>
      <c r="AOE8011" t="s">
        <v>1065</v>
      </c>
    </row>
    <row r="8012" spans="3:4 1025:1071">
      <c r="C8012" t="s">
        <v>38181</v>
      </c>
      <c r="D8012" t="s">
        <v>39025</v>
      </c>
      <c r="AMK8012" t="s">
        <v>1151</v>
      </c>
      <c r="AML8012" t="s">
        <v>38182</v>
      </c>
      <c r="AMM8012" t="s">
        <v>1065</v>
      </c>
      <c r="AMN8012">
        <v>7000</v>
      </c>
      <c r="AMO8012" t="s">
        <v>1066</v>
      </c>
      <c r="AMY8012" t="s">
        <v>1066</v>
      </c>
      <c r="ANW8012" t="s">
        <v>1066</v>
      </c>
      <c r="ANZ8012" t="s">
        <v>1066</v>
      </c>
      <c r="AOC8012" t="s">
        <v>1066</v>
      </c>
      <c r="AOE8012" t="s">
        <v>1065</v>
      </c>
    </row>
    <row r="8013" spans="3:4 1025:1071">
      <c r="C8013" t="s">
        <v>38183</v>
      </c>
      <c r="D8013" t="s">
        <v>39025</v>
      </c>
      <c r="AMK8013" t="s">
        <v>1268</v>
      </c>
      <c r="AML8013" t="s">
        <v>38184</v>
      </c>
      <c r="AMM8013" t="s">
        <v>1065</v>
      </c>
      <c r="AMN8013">
        <v>7000</v>
      </c>
      <c r="AMO8013" t="s">
        <v>1066</v>
      </c>
      <c r="AMY8013" t="s">
        <v>1066</v>
      </c>
      <c r="ANW8013" t="s">
        <v>1066</v>
      </c>
      <c r="ANZ8013" t="s">
        <v>1066</v>
      </c>
      <c r="AOC8013" t="s">
        <v>1066</v>
      </c>
      <c r="AOE8013" t="s">
        <v>1065</v>
      </c>
    </row>
    <row r="8014" spans="3:4 1025:1071">
      <c r="C8014" t="s">
        <v>38185</v>
      </c>
      <c r="D8014" t="s">
        <v>39025</v>
      </c>
      <c r="AMK8014" t="s">
        <v>16339</v>
      </c>
      <c r="AML8014" t="s">
        <v>38186</v>
      </c>
      <c r="AMM8014" t="s">
        <v>1065</v>
      </c>
      <c r="AMN8014">
        <v>7000</v>
      </c>
      <c r="AMO8014" t="s">
        <v>1066</v>
      </c>
      <c r="AMY8014" t="s">
        <v>1066</v>
      </c>
      <c r="ANW8014" t="s">
        <v>1066</v>
      </c>
      <c r="ANZ8014" t="s">
        <v>1066</v>
      </c>
      <c r="AOC8014" t="s">
        <v>1066</v>
      </c>
      <c r="AOE8014" t="s">
        <v>1065</v>
      </c>
    </row>
    <row r="8015" spans="3:4 1025:1071">
      <c r="C8015" t="s">
        <v>38187</v>
      </c>
      <c r="D8015" t="s">
        <v>39025</v>
      </c>
      <c r="AMK8015" t="s">
        <v>1268</v>
      </c>
      <c r="AML8015" t="s">
        <v>38188</v>
      </c>
      <c r="AMM8015" t="s">
        <v>1065</v>
      </c>
      <c r="AMN8015">
        <v>7000</v>
      </c>
      <c r="AMO8015" t="s">
        <v>1066</v>
      </c>
      <c r="AMY8015" t="s">
        <v>1066</v>
      </c>
      <c r="ANW8015" t="s">
        <v>1066</v>
      </c>
      <c r="ANZ8015" t="s">
        <v>1066</v>
      </c>
      <c r="AOC8015" t="s">
        <v>1066</v>
      </c>
      <c r="AOE8015" t="s">
        <v>1065</v>
      </c>
    </row>
    <row r="8016" spans="3:4 1025:1071">
      <c r="C8016" t="s">
        <v>38189</v>
      </c>
      <c r="D8016" t="s">
        <v>39025</v>
      </c>
      <c r="AMK8016" t="s">
        <v>15344</v>
      </c>
      <c r="AML8016" t="s">
        <v>38190</v>
      </c>
      <c r="AMM8016" t="s">
        <v>1065</v>
      </c>
      <c r="AMN8016">
        <v>7000</v>
      </c>
      <c r="AMO8016" t="s">
        <v>1066</v>
      </c>
      <c r="AMY8016" t="s">
        <v>1066</v>
      </c>
      <c r="ANW8016" t="s">
        <v>1066</v>
      </c>
      <c r="ANZ8016" t="s">
        <v>1066</v>
      </c>
      <c r="AOC8016" t="s">
        <v>1066</v>
      </c>
      <c r="AOE8016" t="s">
        <v>1065</v>
      </c>
    </row>
    <row r="8017" spans="3:4 1025:1071">
      <c r="C8017" t="s">
        <v>38191</v>
      </c>
      <c r="D8017" t="s">
        <v>39025</v>
      </c>
      <c r="AMK8017" t="s">
        <v>1294</v>
      </c>
      <c r="AML8017" t="s">
        <v>38192</v>
      </c>
      <c r="AMM8017" t="s">
        <v>1065</v>
      </c>
      <c r="AMN8017">
        <v>7000</v>
      </c>
      <c r="AMO8017" t="s">
        <v>1066</v>
      </c>
      <c r="AMY8017" t="s">
        <v>1066</v>
      </c>
      <c r="ANW8017" t="s">
        <v>1066</v>
      </c>
      <c r="ANZ8017" t="s">
        <v>1066</v>
      </c>
      <c r="AOC8017" t="s">
        <v>1066</v>
      </c>
      <c r="AOE8017" t="s">
        <v>1065</v>
      </c>
    </row>
    <row r="8018" spans="3:4 1025:1071">
      <c r="C8018" t="s">
        <v>38193</v>
      </c>
      <c r="D8018" t="s">
        <v>39025</v>
      </c>
      <c r="AMK8018" t="s">
        <v>16280</v>
      </c>
      <c r="AML8018" t="s">
        <v>38194</v>
      </c>
      <c r="AMM8018" t="s">
        <v>1065</v>
      </c>
      <c r="AMN8018">
        <v>7000</v>
      </c>
      <c r="AMO8018" t="s">
        <v>1066</v>
      </c>
      <c r="AMY8018" t="s">
        <v>1066</v>
      </c>
      <c r="ANW8018" t="s">
        <v>1066</v>
      </c>
      <c r="ANZ8018" t="s">
        <v>1066</v>
      </c>
      <c r="AOC8018" t="s">
        <v>1066</v>
      </c>
      <c r="AOE8018" t="s">
        <v>1065</v>
      </c>
    </row>
    <row r="8019" spans="3:4 1025:1071">
      <c r="C8019" t="s">
        <v>38195</v>
      </c>
      <c r="D8019" t="s">
        <v>39025</v>
      </c>
      <c r="AMK8019" t="s">
        <v>15344</v>
      </c>
      <c r="AML8019" t="s">
        <v>38196</v>
      </c>
      <c r="AMM8019" t="s">
        <v>1065</v>
      </c>
      <c r="AMN8019">
        <v>7000</v>
      </c>
      <c r="AMO8019" t="s">
        <v>1066</v>
      </c>
      <c r="AMY8019" t="s">
        <v>1066</v>
      </c>
      <c r="ANW8019" t="s">
        <v>1066</v>
      </c>
      <c r="ANZ8019" t="s">
        <v>1066</v>
      </c>
      <c r="AOC8019" t="s">
        <v>1066</v>
      </c>
      <c r="AOE8019" t="s">
        <v>1065</v>
      </c>
    </row>
    <row r="8020" spans="3:4 1025:1071">
      <c r="C8020" t="s">
        <v>38197</v>
      </c>
      <c r="D8020" t="s">
        <v>39025</v>
      </c>
      <c r="AMK8020" t="s">
        <v>24139</v>
      </c>
      <c r="AML8020" t="s">
        <v>38198</v>
      </c>
      <c r="AMM8020" t="s">
        <v>1065</v>
      </c>
      <c r="AMN8020">
        <v>7000</v>
      </c>
      <c r="AMO8020" t="s">
        <v>1066</v>
      </c>
      <c r="AMY8020" t="s">
        <v>1066</v>
      </c>
      <c r="ANW8020" t="s">
        <v>1066</v>
      </c>
      <c r="ANZ8020" t="s">
        <v>1066</v>
      </c>
      <c r="AOC8020" t="s">
        <v>1066</v>
      </c>
      <c r="AOE8020" t="s">
        <v>1065</v>
      </c>
    </row>
    <row r="8021" spans="3:4 1025:1071">
      <c r="C8021" t="s">
        <v>38199</v>
      </c>
      <c r="D8021" t="s">
        <v>39025</v>
      </c>
      <c r="AMK8021" t="s">
        <v>18080</v>
      </c>
      <c r="AML8021" t="s">
        <v>38200</v>
      </c>
      <c r="AMM8021" t="s">
        <v>1065</v>
      </c>
      <c r="AMN8021">
        <v>7000</v>
      </c>
      <c r="AMO8021" t="s">
        <v>1066</v>
      </c>
      <c r="AMY8021" t="s">
        <v>1066</v>
      </c>
      <c r="ANW8021" t="s">
        <v>1066</v>
      </c>
      <c r="ANZ8021" t="s">
        <v>1066</v>
      </c>
      <c r="AOC8021" t="s">
        <v>1066</v>
      </c>
      <c r="AOE8021" t="s">
        <v>1065</v>
      </c>
    </row>
    <row r="8022" spans="3:4 1025:1071">
      <c r="C8022" t="s">
        <v>38201</v>
      </c>
      <c r="D8022" t="s">
        <v>39025</v>
      </c>
      <c r="AMK8022" t="s">
        <v>1268</v>
      </c>
      <c r="AML8022" t="s">
        <v>38202</v>
      </c>
      <c r="AMM8022" t="s">
        <v>1065</v>
      </c>
      <c r="AMN8022">
        <v>7000</v>
      </c>
      <c r="AMO8022" t="s">
        <v>1066</v>
      </c>
      <c r="AMY8022" t="s">
        <v>1066</v>
      </c>
      <c r="ANW8022" t="s">
        <v>1066</v>
      </c>
      <c r="ANZ8022" t="s">
        <v>1066</v>
      </c>
      <c r="AOC8022" t="s">
        <v>1065</v>
      </c>
      <c r="AOD8022" t="s">
        <v>38203</v>
      </c>
      <c r="AOE8022" t="s">
        <v>1065</v>
      </c>
    </row>
    <row r="8023" spans="3:4 1025:1071">
      <c r="C8023" t="s">
        <v>38204</v>
      </c>
      <c r="D8023" t="s">
        <v>39025</v>
      </c>
      <c r="AMK8023" t="s">
        <v>1268</v>
      </c>
      <c r="AML8023" t="s">
        <v>38205</v>
      </c>
      <c r="AMM8023" t="s">
        <v>1065</v>
      </c>
      <c r="AMN8023">
        <v>7000</v>
      </c>
      <c r="AMO8023" t="s">
        <v>1066</v>
      </c>
      <c r="AMY8023" t="s">
        <v>1066</v>
      </c>
      <c r="ANW8023" t="s">
        <v>1066</v>
      </c>
      <c r="ANZ8023" t="s">
        <v>1066</v>
      </c>
      <c r="AOC8023" t="s">
        <v>1066</v>
      </c>
      <c r="AOE8023" t="s">
        <v>1065</v>
      </c>
    </row>
    <row r="8024" spans="3:4 1025:1071">
      <c r="C8024" t="s">
        <v>38206</v>
      </c>
      <c r="D8024" t="s">
        <v>39025</v>
      </c>
      <c r="AMK8024" t="s">
        <v>16280</v>
      </c>
      <c r="AML8024" t="s">
        <v>38207</v>
      </c>
      <c r="AMM8024" t="s">
        <v>1065</v>
      </c>
      <c r="AMN8024">
        <v>7000</v>
      </c>
      <c r="AMO8024" t="s">
        <v>1066</v>
      </c>
      <c r="AMY8024" t="s">
        <v>1066</v>
      </c>
      <c r="ANW8024" t="s">
        <v>1066</v>
      </c>
      <c r="ANZ8024" t="s">
        <v>1066</v>
      </c>
      <c r="AOC8024" t="s">
        <v>1066</v>
      </c>
      <c r="AOE8024" t="s">
        <v>1065</v>
      </c>
    </row>
    <row r="8025" spans="3:4 1025:1071">
      <c r="C8025" t="s">
        <v>38208</v>
      </c>
      <c r="D8025" t="s">
        <v>39025</v>
      </c>
      <c r="AMK8025" t="s">
        <v>16339</v>
      </c>
      <c r="AML8025" t="s">
        <v>38209</v>
      </c>
      <c r="AMM8025" t="s">
        <v>1065</v>
      </c>
      <c r="AMN8025">
        <v>7000</v>
      </c>
      <c r="AMO8025" t="s">
        <v>1066</v>
      </c>
      <c r="AMY8025" t="s">
        <v>1066</v>
      </c>
      <c r="ANW8025" t="s">
        <v>1066</v>
      </c>
      <c r="ANZ8025" t="s">
        <v>1066</v>
      </c>
      <c r="AOC8025" t="s">
        <v>1066</v>
      </c>
      <c r="AOE8025" t="s">
        <v>1065</v>
      </c>
    </row>
    <row r="8026" spans="3:4 1025:1071">
      <c r="C8026" t="s">
        <v>38210</v>
      </c>
      <c r="D8026" t="s">
        <v>39025</v>
      </c>
      <c r="AMK8026" t="s">
        <v>1268</v>
      </c>
      <c r="AML8026" t="s">
        <v>38211</v>
      </c>
      <c r="AMM8026" t="s">
        <v>1065</v>
      </c>
      <c r="AMN8026">
        <v>7000</v>
      </c>
      <c r="AMO8026" t="s">
        <v>1066</v>
      </c>
      <c r="AMY8026" t="s">
        <v>1066</v>
      </c>
      <c r="ANW8026" t="s">
        <v>1066</v>
      </c>
      <c r="ANZ8026" t="s">
        <v>1066</v>
      </c>
      <c r="AOC8026" t="s">
        <v>1066</v>
      </c>
      <c r="AOE8026" t="s">
        <v>1065</v>
      </c>
    </row>
    <row r="8027" spans="3:4 1025:1071">
      <c r="C8027" t="s">
        <v>38212</v>
      </c>
      <c r="D8027" t="s">
        <v>39025</v>
      </c>
      <c r="AMK8027" t="s">
        <v>18080</v>
      </c>
      <c r="AML8027" t="s">
        <v>38213</v>
      </c>
      <c r="AMM8027" t="s">
        <v>1065</v>
      </c>
      <c r="AMN8027">
        <v>7000</v>
      </c>
      <c r="AMO8027" t="s">
        <v>1066</v>
      </c>
      <c r="AMY8027" t="s">
        <v>1066</v>
      </c>
      <c r="ANW8027" t="s">
        <v>1066</v>
      </c>
      <c r="ANZ8027" t="s">
        <v>1066</v>
      </c>
      <c r="AOC8027" t="s">
        <v>1066</v>
      </c>
      <c r="AOE8027" t="s">
        <v>1065</v>
      </c>
    </row>
    <row r="8028" spans="3:4 1025:1071">
      <c r="C8028" t="s">
        <v>38214</v>
      </c>
      <c r="D8028" t="s">
        <v>39025</v>
      </c>
      <c r="AMK8028" t="s">
        <v>1268</v>
      </c>
      <c r="AML8028" t="s">
        <v>38215</v>
      </c>
      <c r="AMM8028" t="s">
        <v>1065</v>
      </c>
      <c r="AMN8028">
        <v>7000</v>
      </c>
      <c r="AMO8028" t="s">
        <v>1066</v>
      </c>
      <c r="AMY8028" t="s">
        <v>1066</v>
      </c>
      <c r="ANW8028" t="s">
        <v>1066</v>
      </c>
      <c r="ANZ8028" t="s">
        <v>1066</v>
      </c>
      <c r="AOC8028" t="s">
        <v>1066</v>
      </c>
      <c r="AOE8028" t="s">
        <v>1065</v>
      </c>
    </row>
    <row r="8029" spans="3:4 1025:1071">
      <c r="C8029" t="s">
        <v>38216</v>
      </c>
      <c r="D8029" t="s">
        <v>39025</v>
      </c>
      <c r="AMK8029" t="s">
        <v>1268</v>
      </c>
      <c r="AML8029" t="s">
        <v>38217</v>
      </c>
      <c r="AMM8029" t="s">
        <v>1065</v>
      </c>
      <c r="AMN8029">
        <v>7000</v>
      </c>
      <c r="AMO8029" t="s">
        <v>1066</v>
      </c>
      <c r="AMY8029" t="s">
        <v>1066</v>
      </c>
      <c r="ANW8029" t="s">
        <v>1066</v>
      </c>
      <c r="ANZ8029" t="s">
        <v>1066</v>
      </c>
      <c r="AOC8029" t="s">
        <v>1066</v>
      </c>
      <c r="AOE8029" t="s">
        <v>1065</v>
      </c>
    </row>
    <row r="8030" spans="3:4 1025:1071">
      <c r="C8030" t="s">
        <v>38218</v>
      </c>
      <c r="D8030" t="s">
        <v>39025</v>
      </c>
      <c r="AMK8030" t="s">
        <v>1268</v>
      </c>
      <c r="AML8030" t="s">
        <v>38219</v>
      </c>
      <c r="AMM8030" t="s">
        <v>1065</v>
      </c>
      <c r="AMN8030">
        <v>7000</v>
      </c>
      <c r="AMO8030" t="s">
        <v>1066</v>
      </c>
      <c r="AMY8030" t="s">
        <v>1066</v>
      </c>
      <c r="ANW8030" t="s">
        <v>1066</v>
      </c>
      <c r="ANZ8030" t="s">
        <v>1066</v>
      </c>
      <c r="AOC8030" t="s">
        <v>1066</v>
      </c>
      <c r="AOE8030" t="s">
        <v>1065</v>
      </c>
    </row>
    <row r="8031" spans="3:4 1025:1071">
      <c r="C8031" t="s">
        <v>38220</v>
      </c>
      <c r="D8031" t="s">
        <v>39025</v>
      </c>
      <c r="AMK8031" t="s">
        <v>15344</v>
      </c>
      <c r="AML8031" t="s">
        <v>38221</v>
      </c>
      <c r="AMM8031" t="s">
        <v>1065</v>
      </c>
      <c r="AMN8031">
        <v>7000</v>
      </c>
      <c r="AMO8031" t="s">
        <v>1066</v>
      </c>
      <c r="AMY8031" t="s">
        <v>1066</v>
      </c>
      <c r="ANW8031" t="s">
        <v>1066</v>
      </c>
      <c r="ANZ8031" t="s">
        <v>1066</v>
      </c>
      <c r="AOC8031" t="s">
        <v>1066</v>
      </c>
      <c r="AOE8031" t="s">
        <v>1065</v>
      </c>
    </row>
    <row r="8032" spans="3:4 1025:1071">
      <c r="C8032" t="s">
        <v>38222</v>
      </c>
      <c r="D8032" t="s">
        <v>39025</v>
      </c>
      <c r="AMK8032" t="s">
        <v>15188</v>
      </c>
      <c r="AML8032" t="s">
        <v>38223</v>
      </c>
      <c r="AMM8032" t="s">
        <v>1065</v>
      </c>
      <c r="AMN8032">
        <v>7000</v>
      </c>
      <c r="AMO8032" t="s">
        <v>1066</v>
      </c>
      <c r="AMY8032" t="s">
        <v>1066</v>
      </c>
      <c r="ANW8032" t="s">
        <v>1066</v>
      </c>
      <c r="ANZ8032" t="s">
        <v>1066</v>
      </c>
      <c r="AOC8032" t="s">
        <v>1066</v>
      </c>
      <c r="AOE8032" t="s">
        <v>1065</v>
      </c>
    </row>
    <row r="8033" spans="3:4 1025:1071">
      <c r="C8033" t="s">
        <v>38224</v>
      </c>
      <c r="D8033" t="s">
        <v>39025</v>
      </c>
      <c r="AMK8033" t="s">
        <v>1268</v>
      </c>
      <c r="AML8033" t="s">
        <v>38225</v>
      </c>
      <c r="AMM8033" t="s">
        <v>1065</v>
      </c>
      <c r="AMN8033">
        <v>7000</v>
      </c>
      <c r="AMO8033" t="s">
        <v>1066</v>
      </c>
      <c r="AMY8033" t="s">
        <v>1066</v>
      </c>
      <c r="ANW8033" t="s">
        <v>1066</v>
      </c>
      <c r="ANZ8033" t="s">
        <v>1066</v>
      </c>
      <c r="AOC8033" t="s">
        <v>1066</v>
      </c>
      <c r="AOE8033" t="s">
        <v>1065</v>
      </c>
    </row>
    <row r="8034" spans="3:4 1025:1071">
      <c r="C8034" t="s">
        <v>38226</v>
      </c>
      <c r="D8034" t="s">
        <v>39025</v>
      </c>
      <c r="AMK8034" t="s">
        <v>1268</v>
      </c>
      <c r="AML8034" t="s">
        <v>38227</v>
      </c>
      <c r="AMM8034" t="s">
        <v>1065</v>
      </c>
      <c r="AMN8034">
        <v>7000</v>
      </c>
      <c r="AMO8034" t="s">
        <v>1066</v>
      </c>
      <c r="AMY8034" t="s">
        <v>1066</v>
      </c>
      <c r="ANW8034" t="s">
        <v>1066</v>
      </c>
      <c r="ANZ8034" t="s">
        <v>1066</v>
      </c>
      <c r="AOC8034" t="s">
        <v>1066</v>
      </c>
      <c r="AOE8034" t="s">
        <v>1065</v>
      </c>
    </row>
    <row r="8035" spans="3:4 1025:1071">
      <c r="C8035" t="s">
        <v>38228</v>
      </c>
      <c r="D8035" t="s">
        <v>39025</v>
      </c>
      <c r="AMK8035" t="s">
        <v>1268</v>
      </c>
      <c r="AML8035" t="s">
        <v>38229</v>
      </c>
      <c r="AMM8035" t="s">
        <v>1065</v>
      </c>
      <c r="AMN8035">
        <v>7000</v>
      </c>
      <c r="AMO8035" t="s">
        <v>1066</v>
      </c>
      <c r="AMY8035" t="s">
        <v>1066</v>
      </c>
      <c r="ANW8035" t="s">
        <v>1066</v>
      </c>
      <c r="ANZ8035" t="s">
        <v>1066</v>
      </c>
      <c r="AOC8035" t="s">
        <v>1066</v>
      </c>
      <c r="AOE8035" t="s">
        <v>1065</v>
      </c>
    </row>
    <row r="8036" spans="3:4 1025:1071">
      <c r="C8036" t="s">
        <v>38230</v>
      </c>
      <c r="D8036" t="s">
        <v>39025</v>
      </c>
      <c r="AMK8036" t="s">
        <v>1117</v>
      </c>
      <c r="AML8036" t="s">
        <v>38231</v>
      </c>
      <c r="AMM8036" t="s">
        <v>1065</v>
      </c>
      <c r="AMN8036">
        <v>7000</v>
      </c>
      <c r="AMO8036" t="s">
        <v>1066</v>
      </c>
      <c r="AMY8036" t="s">
        <v>1066</v>
      </c>
      <c r="ANW8036" t="s">
        <v>1066</v>
      </c>
      <c r="ANZ8036" t="s">
        <v>1066</v>
      </c>
      <c r="AOC8036" t="s">
        <v>1066</v>
      </c>
      <c r="AOE8036" t="s">
        <v>1065</v>
      </c>
    </row>
    <row r="8037" spans="3:4 1025:1071">
      <c r="C8037" t="s">
        <v>38232</v>
      </c>
      <c r="D8037" t="s">
        <v>39025</v>
      </c>
      <c r="AMK8037" t="s">
        <v>1268</v>
      </c>
      <c r="AML8037" t="s">
        <v>38233</v>
      </c>
      <c r="AMM8037" t="s">
        <v>1065</v>
      </c>
      <c r="AMN8037">
        <v>7000</v>
      </c>
      <c r="AMO8037" t="s">
        <v>1066</v>
      </c>
      <c r="AMY8037" t="s">
        <v>1066</v>
      </c>
      <c r="ANW8037" t="s">
        <v>1066</v>
      </c>
      <c r="ANZ8037" t="s">
        <v>1066</v>
      </c>
      <c r="AOC8037" t="s">
        <v>1066</v>
      </c>
      <c r="AOE8037" t="s">
        <v>1065</v>
      </c>
    </row>
    <row r="8038" spans="3:4 1025:1071">
      <c r="C8038" t="s">
        <v>38234</v>
      </c>
      <c r="D8038" t="s">
        <v>39025</v>
      </c>
      <c r="AMK8038" t="s">
        <v>18080</v>
      </c>
      <c r="AML8038" t="s">
        <v>38235</v>
      </c>
      <c r="AMM8038" t="s">
        <v>1065</v>
      </c>
      <c r="AMN8038">
        <v>7000</v>
      </c>
      <c r="AMO8038" t="s">
        <v>1066</v>
      </c>
      <c r="AMY8038" t="s">
        <v>1066</v>
      </c>
      <c r="ANW8038" t="s">
        <v>1066</v>
      </c>
      <c r="ANZ8038" t="s">
        <v>1066</v>
      </c>
      <c r="AOC8038" t="s">
        <v>1066</v>
      </c>
      <c r="AOE8038" t="s">
        <v>1065</v>
      </c>
    </row>
    <row r="8039" spans="3:4 1025:1071">
      <c r="C8039" t="s">
        <v>38236</v>
      </c>
      <c r="D8039" t="s">
        <v>39025</v>
      </c>
      <c r="AMK8039" t="s">
        <v>1117</v>
      </c>
      <c r="AML8039" t="s">
        <v>38237</v>
      </c>
      <c r="AMM8039" t="s">
        <v>1065</v>
      </c>
      <c r="AMN8039">
        <v>7000</v>
      </c>
      <c r="AMO8039" t="s">
        <v>1066</v>
      </c>
      <c r="AMY8039" t="s">
        <v>1066</v>
      </c>
      <c r="ANW8039" t="s">
        <v>1065</v>
      </c>
      <c r="ANX8039" t="s">
        <v>38238</v>
      </c>
      <c r="ANY8039" t="s">
        <v>1066</v>
      </c>
      <c r="ANZ8039" t="s">
        <v>1066</v>
      </c>
      <c r="AOC8039" t="s">
        <v>1066</v>
      </c>
      <c r="AOE8039" t="s">
        <v>1065</v>
      </c>
    </row>
    <row r="8040" spans="3:4 1025:1071">
      <c r="C8040" t="s">
        <v>38239</v>
      </c>
      <c r="D8040" t="s">
        <v>39025</v>
      </c>
      <c r="AMK8040" t="s">
        <v>15344</v>
      </c>
      <c r="AML8040" t="s">
        <v>38240</v>
      </c>
      <c r="AMM8040" t="s">
        <v>1065</v>
      </c>
      <c r="AMN8040">
        <v>7000</v>
      </c>
      <c r="AMO8040" t="s">
        <v>1066</v>
      </c>
      <c r="AMY8040" t="s">
        <v>1066</v>
      </c>
      <c r="ANW8040" t="s">
        <v>1066</v>
      </c>
      <c r="ANZ8040" t="s">
        <v>1066</v>
      </c>
      <c r="AOC8040" t="s">
        <v>1066</v>
      </c>
      <c r="AOE8040" t="s">
        <v>1065</v>
      </c>
    </row>
    <row r="8041" spans="3:4 1025:1071">
      <c r="C8041" t="s">
        <v>38241</v>
      </c>
      <c r="D8041" t="s">
        <v>39025</v>
      </c>
      <c r="AMK8041" t="s">
        <v>15344</v>
      </c>
      <c r="AML8041" t="s">
        <v>38242</v>
      </c>
      <c r="AMM8041" t="s">
        <v>1065</v>
      </c>
      <c r="AMN8041">
        <v>7000</v>
      </c>
      <c r="AMO8041" t="s">
        <v>1066</v>
      </c>
      <c r="AMY8041" t="s">
        <v>1066</v>
      </c>
      <c r="ANW8041" t="s">
        <v>1066</v>
      </c>
      <c r="ANZ8041" t="s">
        <v>1066</v>
      </c>
      <c r="AOC8041" t="s">
        <v>1066</v>
      </c>
      <c r="AOE8041" t="s">
        <v>1065</v>
      </c>
    </row>
    <row r="8042" spans="3:4 1025:1071">
      <c r="C8042" t="s">
        <v>38243</v>
      </c>
      <c r="D8042" t="s">
        <v>39025</v>
      </c>
      <c r="AMK8042" t="s">
        <v>15188</v>
      </c>
      <c r="AML8042" t="s">
        <v>38244</v>
      </c>
      <c r="AMM8042" t="s">
        <v>1065</v>
      </c>
      <c r="AMN8042">
        <v>7000</v>
      </c>
      <c r="AMO8042" t="s">
        <v>1066</v>
      </c>
      <c r="AMY8042" t="s">
        <v>1066</v>
      </c>
      <c r="ANW8042" t="s">
        <v>1066</v>
      </c>
      <c r="ANZ8042" t="s">
        <v>1066</v>
      </c>
      <c r="AOC8042" t="s">
        <v>1066</v>
      </c>
      <c r="AOE8042" t="s">
        <v>1065</v>
      </c>
    </row>
    <row r="8043" spans="3:4 1025:1071">
      <c r="C8043" t="s">
        <v>38245</v>
      </c>
      <c r="D8043" t="s">
        <v>39025</v>
      </c>
      <c r="AMK8043" t="s">
        <v>16339</v>
      </c>
      <c r="AML8043" t="s">
        <v>38246</v>
      </c>
      <c r="AMM8043" t="s">
        <v>1065</v>
      </c>
      <c r="AMN8043">
        <v>7000</v>
      </c>
      <c r="AMO8043" t="s">
        <v>1066</v>
      </c>
      <c r="AMY8043" t="s">
        <v>1066</v>
      </c>
      <c r="ANW8043" t="s">
        <v>1065</v>
      </c>
      <c r="ANX8043" t="s">
        <v>38247</v>
      </c>
      <c r="ANY8043" t="s">
        <v>1065</v>
      </c>
      <c r="ANZ8043" t="s">
        <v>1066</v>
      </c>
      <c r="AOC8043" t="s">
        <v>1066</v>
      </c>
      <c r="AOE8043" t="s">
        <v>1065</v>
      </c>
    </row>
    <row r="8044" spans="3:4 1025:1071">
      <c r="C8044" t="s">
        <v>38248</v>
      </c>
      <c r="D8044" t="s">
        <v>39025</v>
      </c>
      <c r="AMK8044" t="s">
        <v>16339</v>
      </c>
      <c r="AML8044" t="s">
        <v>38249</v>
      </c>
      <c r="AMM8044" t="s">
        <v>1065</v>
      </c>
      <c r="AMN8044">
        <v>7000</v>
      </c>
      <c r="AMO8044" t="s">
        <v>1066</v>
      </c>
      <c r="AMY8044" t="s">
        <v>1066</v>
      </c>
      <c r="ANW8044" t="s">
        <v>1066</v>
      </c>
      <c r="ANZ8044" t="s">
        <v>1066</v>
      </c>
      <c r="AOC8044" t="s">
        <v>1066</v>
      </c>
      <c r="AOE8044" t="s">
        <v>1065</v>
      </c>
    </row>
    <row r="8045" spans="3:4 1025:1071">
      <c r="C8045" t="s">
        <v>38250</v>
      </c>
      <c r="D8045" t="s">
        <v>39025</v>
      </c>
      <c r="AMK8045" t="s">
        <v>1268</v>
      </c>
      <c r="AML8045" t="s">
        <v>38251</v>
      </c>
      <c r="AMM8045" t="s">
        <v>1065</v>
      </c>
      <c r="AMN8045">
        <v>7000</v>
      </c>
      <c r="AMO8045" t="s">
        <v>1066</v>
      </c>
      <c r="AMY8045" t="s">
        <v>1066</v>
      </c>
      <c r="ANW8045" t="s">
        <v>1066</v>
      </c>
      <c r="ANZ8045" t="s">
        <v>1066</v>
      </c>
      <c r="AOC8045" t="s">
        <v>1066</v>
      </c>
      <c r="AOE8045" t="s">
        <v>1065</v>
      </c>
    </row>
    <row r="8046" spans="3:4 1025:1071">
      <c r="C8046" t="s">
        <v>38252</v>
      </c>
      <c r="D8046" t="s">
        <v>39025</v>
      </c>
      <c r="AMK8046" t="s">
        <v>18080</v>
      </c>
      <c r="AML8046" t="s">
        <v>38253</v>
      </c>
      <c r="AMM8046" t="s">
        <v>1065</v>
      </c>
      <c r="AMN8046">
        <v>7000</v>
      </c>
      <c r="AMO8046" t="s">
        <v>1066</v>
      </c>
      <c r="AMY8046" t="s">
        <v>1066</v>
      </c>
      <c r="ANW8046" t="s">
        <v>1066</v>
      </c>
      <c r="ANZ8046" t="s">
        <v>1066</v>
      </c>
      <c r="AOC8046" t="s">
        <v>1066</v>
      </c>
      <c r="AOE8046" t="s">
        <v>1065</v>
      </c>
    </row>
    <row r="8047" spans="3:4 1025:1071">
      <c r="C8047" t="s">
        <v>38254</v>
      </c>
      <c r="D8047" t="s">
        <v>39025</v>
      </c>
    </row>
    <row r="8048" spans="3:4 1025:1071">
      <c r="C8048" t="s">
        <v>38255</v>
      </c>
      <c r="D8048" t="s">
        <v>39025</v>
      </c>
      <c r="AMK8048" t="s">
        <v>15344</v>
      </c>
      <c r="AML8048" t="s">
        <v>38256</v>
      </c>
      <c r="AMM8048" t="s">
        <v>1065</v>
      </c>
      <c r="AMN8048">
        <v>7000</v>
      </c>
      <c r="AMO8048" t="s">
        <v>1066</v>
      </c>
      <c r="AMY8048" t="s">
        <v>1066</v>
      </c>
      <c r="ANW8048" t="s">
        <v>1066</v>
      </c>
      <c r="ANZ8048" t="s">
        <v>1066</v>
      </c>
      <c r="AOC8048" t="s">
        <v>1066</v>
      </c>
      <c r="AOE8048" t="s">
        <v>1065</v>
      </c>
    </row>
    <row r="8049" spans="3:4 1025:1071">
      <c r="C8049" t="s">
        <v>38257</v>
      </c>
      <c r="D8049" t="s">
        <v>39025</v>
      </c>
      <c r="AMK8049" t="s">
        <v>24139</v>
      </c>
      <c r="AML8049" t="s">
        <v>38258</v>
      </c>
      <c r="AMM8049" t="s">
        <v>1065</v>
      </c>
      <c r="AMN8049">
        <v>7000</v>
      </c>
      <c r="AMO8049" t="s">
        <v>1066</v>
      </c>
      <c r="AMY8049" t="s">
        <v>1066</v>
      </c>
      <c r="ANW8049" t="s">
        <v>1066</v>
      </c>
      <c r="ANZ8049" t="s">
        <v>1066</v>
      </c>
      <c r="AOC8049" t="s">
        <v>1066</v>
      </c>
      <c r="AOE8049" t="s">
        <v>1065</v>
      </c>
    </row>
    <row r="8050" spans="3:4 1025:1071">
      <c r="C8050" t="s">
        <v>38259</v>
      </c>
      <c r="D8050" t="s">
        <v>39025</v>
      </c>
      <c r="AMK8050" t="s">
        <v>15344</v>
      </c>
      <c r="AML8050" t="s">
        <v>38260</v>
      </c>
      <c r="AMM8050" t="s">
        <v>1065</v>
      </c>
      <c r="AMN8050">
        <v>7000</v>
      </c>
      <c r="AMO8050" t="s">
        <v>1066</v>
      </c>
      <c r="AMY8050" t="s">
        <v>1066</v>
      </c>
      <c r="ANW8050" t="s">
        <v>1066</v>
      </c>
      <c r="ANZ8050" t="s">
        <v>1066</v>
      </c>
      <c r="AOC8050" t="s">
        <v>1066</v>
      </c>
      <c r="AOE8050" t="s">
        <v>1065</v>
      </c>
    </row>
    <row r="8051" spans="3:4 1025:1071">
      <c r="C8051" t="s">
        <v>38261</v>
      </c>
      <c r="D8051" t="s">
        <v>39025</v>
      </c>
      <c r="AMK8051" t="s">
        <v>24139</v>
      </c>
      <c r="AML8051" t="s">
        <v>38262</v>
      </c>
      <c r="AMM8051" t="s">
        <v>1065</v>
      </c>
      <c r="AMN8051">
        <v>7000</v>
      </c>
      <c r="AMO8051" t="s">
        <v>1066</v>
      </c>
      <c r="AMY8051" t="s">
        <v>1066</v>
      </c>
      <c r="ANW8051" t="s">
        <v>1066</v>
      </c>
      <c r="ANZ8051" t="s">
        <v>1066</v>
      </c>
      <c r="AOC8051" t="s">
        <v>1066</v>
      </c>
      <c r="AOE8051" t="s">
        <v>1065</v>
      </c>
    </row>
    <row r="8052" spans="3:4 1025:1071">
      <c r="C8052" t="s">
        <v>38263</v>
      </c>
      <c r="D8052" t="s">
        <v>39025</v>
      </c>
      <c r="AMK8052" t="s">
        <v>24139</v>
      </c>
      <c r="AML8052" t="s">
        <v>38264</v>
      </c>
      <c r="AMM8052" t="s">
        <v>1065</v>
      </c>
      <c r="AMN8052">
        <v>7000</v>
      </c>
      <c r="AMO8052" t="s">
        <v>1066</v>
      </c>
      <c r="AMY8052" t="s">
        <v>1066</v>
      </c>
      <c r="ANW8052" t="s">
        <v>1066</v>
      </c>
      <c r="ANZ8052" t="s">
        <v>1066</v>
      </c>
      <c r="AOC8052" t="s">
        <v>1066</v>
      </c>
      <c r="AOE8052" t="s">
        <v>1065</v>
      </c>
    </row>
    <row r="8053" spans="3:4 1025:1071">
      <c r="C8053" t="s">
        <v>38265</v>
      </c>
      <c r="D8053" t="s">
        <v>39025</v>
      </c>
      <c r="AMK8053" t="s">
        <v>18080</v>
      </c>
      <c r="AML8053" t="s">
        <v>38266</v>
      </c>
      <c r="AMM8053" t="s">
        <v>1065</v>
      </c>
      <c r="AMN8053">
        <v>7000</v>
      </c>
      <c r="AMO8053" t="s">
        <v>1066</v>
      </c>
      <c r="AMY8053" t="s">
        <v>1066</v>
      </c>
      <c r="ANW8053" t="s">
        <v>1066</v>
      </c>
      <c r="ANZ8053" t="s">
        <v>1066</v>
      </c>
      <c r="AOC8053" t="s">
        <v>1066</v>
      </c>
      <c r="AOE8053" t="s">
        <v>1065</v>
      </c>
    </row>
    <row r="8054" spans="3:4 1025:1071">
      <c r="C8054" t="s">
        <v>38267</v>
      </c>
      <c r="D8054" t="s">
        <v>39025</v>
      </c>
      <c r="AMK8054" t="s">
        <v>16339</v>
      </c>
      <c r="AML8054" t="s">
        <v>38268</v>
      </c>
      <c r="AMM8054" t="s">
        <v>1065</v>
      </c>
      <c r="AMN8054">
        <v>7000</v>
      </c>
      <c r="AMO8054" t="s">
        <v>1066</v>
      </c>
      <c r="AMY8054" t="s">
        <v>1066</v>
      </c>
      <c r="ANW8054" t="s">
        <v>1065</v>
      </c>
      <c r="ANX8054" t="s">
        <v>38269</v>
      </c>
      <c r="ANY8054" t="s">
        <v>1066</v>
      </c>
      <c r="ANZ8054" t="s">
        <v>1065</v>
      </c>
      <c r="AOA8054" t="s">
        <v>38269</v>
      </c>
      <c r="AOB8054" t="s">
        <v>1066</v>
      </c>
      <c r="AOC8054" t="s">
        <v>1066</v>
      </c>
      <c r="AOE8054" t="s">
        <v>1065</v>
      </c>
    </row>
    <row r="8055" spans="3:4 1025:1071">
      <c r="C8055" t="s">
        <v>38270</v>
      </c>
      <c r="D8055" t="s">
        <v>39025</v>
      </c>
      <c r="AMK8055" t="s">
        <v>16339</v>
      </c>
      <c r="AML8055" t="s">
        <v>38271</v>
      </c>
      <c r="AMM8055" t="s">
        <v>1065</v>
      </c>
      <c r="AMN8055">
        <v>7000</v>
      </c>
      <c r="AMO8055" t="s">
        <v>1066</v>
      </c>
      <c r="AMY8055" t="s">
        <v>1066</v>
      </c>
      <c r="ANW8055" t="s">
        <v>1066</v>
      </c>
      <c r="ANZ8055" t="s">
        <v>1066</v>
      </c>
      <c r="AOC8055" t="s">
        <v>1066</v>
      </c>
      <c r="AOE8055" t="s">
        <v>1065</v>
      </c>
    </row>
    <row r="8056" spans="3:4 1025:1071">
      <c r="C8056" t="s">
        <v>38272</v>
      </c>
      <c r="D8056" t="s">
        <v>39025</v>
      </c>
      <c r="AMK8056" t="s">
        <v>16280</v>
      </c>
      <c r="AML8056" t="s">
        <v>38273</v>
      </c>
      <c r="AMM8056" t="s">
        <v>1065</v>
      </c>
      <c r="AMN8056">
        <v>7000</v>
      </c>
      <c r="AMO8056" t="s">
        <v>1066</v>
      </c>
      <c r="AMY8056" t="s">
        <v>1066</v>
      </c>
      <c r="ANW8056" t="s">
        <v>1066</v>
      </c>
      <c r="ANZ8056" t="s">
        <v>1066</v>
      </c>
      <c r="AOC8056" t="s">
        <v>1066</v>
      </c>
      <c r="AOE8056" t="s">
        <v>1065</v>
      </c>
    </row>
    <row r="8057" spans="3:4 1025:1071">
      <c r="C8057" t="s">
        <v>38274</v>
      </c>
      <c r="D8057" t="s">
        <v>39025</v>
      </c>
      <c r="AMK8057" t="s">
        <v>16280</v>
      </c>
      <c r="AML8057" t="s">
        <v>38275</v>
      </c>
      <c r="AMM8057" t="s">
        <v>1065</v>
      </c>
      <c r="AMN8057">
        <v>7000</v>
      </c>
      <c r="AMO8057" t="s">
        <v>1066</v>
      </c>
      <c r="AMY8057" t="s">
        <v>1066</v>
      </c>
      <c r="ANW8057" t="s">
        <v>1066</v>
      </c>
      <c r="ANZ8057" t="s">
        <v>1066</v>
      </c>
      <c r="AOC8057" t="s">
        <v>1066</v>
      </c>
      <c r="AOE8057" t="s">
        <v>1065</v>
      </c>
    </row>
    <row r="8058" spans="3:4 1025:1071">
      <c r="C8058" t="s">
        <v>38276</v>
      </c>
      <c r="D8058" t="s">
        <v>39025</v>
      </c>
      <c r="AMK8058" t="s">
        <v>15344</v>
      </c>
      <c r="AML8058" t="s">
        <v>38277</v>
      </c>
      <c r="AMM8058" t="s">
        <v>1065</v>
      </c>
      <c r="AMN8058">
        <v>7000</v>
      </c>
      <c r="AMO8058" t="s">
        <v>1066</v>
      </c>
      <c r="AMY8058" t="s">
        <v>1066</v>
      </c>
      <c r="ANW8058" t="s">
        <v>1066</v>
      </c>
      <c r="ANZ8058" t="s">
        <v>1066</v>
      </c>
      <c r="AOC8058" t="s">
        <v>1066</v>
      </c>
      <c r="AOE8058" t="s">
        <v>1065</v>
      </c>
    </row>
    <row r="8059" spans="3:4 1025:1071">
      <c r="C8059" t="s">
        <v>38278</v>
      </c>
      <c r="D8059" t="s">
        <v>39025</v>
      </c>
      <c r="AMK8059" t="s">
        <v>15344</v>
      </c>
      <c r="AML8059" t="s">
        <v>38279</v>
      </c>
      <c r="AMM8059" t="s">
        <v>1065</v>
      </c>
      <c r="AMN8059">
        <v>7000</v>
      </c>
      <c r="AMO8059" t="s">
        <v>1066</v>
      </c>
      <c r="AMY8059" t="s">
        <v>1066</v>
      </c>
      <c r="ANW8059" t="s">
        <v>1066</v>
      </c>
      <c r="ANZ8059" t="s">
        <v>1066</v>
      </c>
      <c r="AOC8059" t="s">
        <v>1066</v>
      </c>
      <c r="AOE8059" t="s">
        <v>1065</v>
      </c>
    </row>
    <row r="8060" spans="3:4 1025:1071">
      <c r="C8060" t="s">
        <v>38280</v>
      </c>
      <c r="D8060" t="s">
        <v>39025</v>
      </c>
      <c r="AMK8060" t="s">
        <v>16339</v>
      </c>
      <c r="AML8060" t="s">
        <v>38281</v>
      </c>
      <c r="AMM8060" t="s">
        <v>1065</v>
      </c>
      <c r="AMN8060">
        <v>7000</v>
      </c>
      <c r="AMO8060" t="s">
        <v>1066</v>
      </c>
      <c r="AMY8060" t="s">
        <v>1066</v>
      </c>
      <c r="ANW8060" t="s">
        <v>1066</v>
      </c>
      <c r="ANZ8060" t="s">
        <v>1066</v>
      </c>
      <c r="AOC8060" t="s">
        <v>1066</v>
      </c>
      <c r="AOE8060" t="s">
        <v>1065</v>
      </c>
    </row>
    <row r="8061" spans="3:4 1025:1071">
      <c r="C8061" t="s">
        <v>38282</v>
      </c>
      <c r="D8061" t="s">
        <v>39025</v>
      </c>
      <c r="AMK8061" t="s">
        <v>16339</v>
      </c>
      <c r="AML8061" t="s">
        <v>38283</v>
      </c>
      <c r="AMM8061" t="s">
        <v>1065</v>
      </c>
      <c r="AMN8061">
        <v>7000</v>
      </c>
      <c r="AMO8061" t="s">
        <v>1066</v>
      </c>
      <c r="AMY8061" t="s">
        <v>1065</v>
      </c>
      <c r="AMZ8061" t="s">
        <v>38284</v>
      </c>
      <c r="ANB8061" t="b">
        <v>1</v>
      </c>
      <c r="ANN8061" t="b">
        <v>1</v>
      </c>
      <c r="ANQ8061" t="b">
        <v>1</v>
      </c>
      <c r="ANR8061" t="b">
        <v>1</v>
      </c>
      <c r="ANW8061" t="s">
        <v>1066</v>
      </c>
      <c r="ANZ8061" t="s">
        <v>1066</v>
      </c>
      <c r="AOC8061" t="s">
        <v>1066</v>
      </c>
      <c r="AOE8061" t="s">
        <v>1065</v>
      </c>
    </row>
    <row r="8062" spans="3:4 1025:1071">
      <c r="C8062" t="s">
        <v>38285</v>
      </c>
      <c r="D8062" t="s">
        <v>39025</v>
      </c>
      <c r="AMK8062" t="s">
        <v>1268</v>
      </c>
      <c r="AML8062" t="s">
        <v>38286</v>
      </c>
      <c r="AMM8062" t="s">
        <v>1065</v>
      </c>
      <c r="AMN8062">
        <v>7000</v>
      </c>
      <c r="AMO8062" t="s">
        <v>1066</v>
      </c>
      <c r="AMY8062" t="s">
        <v>1066</v>
      </c>
      <c r="ANW8062" t="s">
        <v>1066</v>
      </c>
      <c r="ANZ8062" t="s">
        <v>1066</v>
      </c>
      <c r="AOC8062" t="s">
        <v>1066</v>
      </c>
      <c r="AOE8062" t="s">
        <v>1065</v>
      </c>
    </row>
    <row r="8063" spans="3:4 1025:1071">
      <c r="C8063" t="s">
        <v>38287</v>
      </c>
      <c r="D8063" t="s">
        <v>39025</v>
      </c>
      <c r="AMK8063" t="s">
        <v>1268</v>
      </c>
      <c r="AML8063" t="s">
        <v>38288</v>
      </c>
      <c r="AMM8063" t="s">
        <v>1065</v>
      </c>
      <c r="AMN8063">
        <v>7000</v>
      </c>
      <c r="AMO8063" t="s">
        <v>1066</v>
      </c>
      <c r="AMY8063" t="s">
        <v>1066</v>
      </c>
      <c r="ANW8063" t="s">
        <v>1066</v>
      </c>
      <c r="ANZ8063" t="s">
        <v>1066</v>
      </c>
      <c r="AOC8063" t="s">
        <v>1066</v>
      </c>
      <c r="AOE8063" t="s">
        <v>1065</v>
      </c>
    </row>
    <row r="8064" spans="3:4 1025:1071">
      <c r="C8064" t="s">
        <v>38289</v>
      </c>
      <c r="D8064" t="s">
        <v>39025</v>
      </c>
      <c r="AMK8064" t="s">
        <v>18080</v>
      </c>
      <c r="AML8064" t="s">
        <v>38290</v>
      </c>
      <c r="AMM8064" t="s">
        <v>1065</v>
      </c>
      <c r="AMN8064">
        <v>7000</v>
      </c>
      <c r="AMO8064" t="s">
        <v>1066</v>
      </c>
      <c r="AMY8064" t="s">
        <v>1066</v>
      </c>
      <c r="ANW8064" t="s">
        <v>1066</v>
      </c>
      <c r="ANZ8064" t="s">
        <v>1066</v>
      </c>
      <c r="AOC8064" t="s">
        <v>1066</v>
      </c>
      <c r="AOE8064" t="s">
        <v>1065</v>
      </c>
    </row>
    <row r="8065" spans="3:4 1025:1071">
      <c r="C8065" t="s">
        <v>38291</v>
      </c>
      <c r="D8065" t="s">
        <v>39025</v>
      </c>
      <c r="AMK8065" t="s">
        <v>15344</v>
      </c>
      <c r="AML8065" t="s">
        <v>38292</v>
      </c>
      <c r="AMM8065" t="s">
        <v>1065</v>
      </c>
      <c r="AMN8065">
        <v>7000</v>
      </c>
      <c r="AMO8065" t="s">
        <v>1066</v>
      </c>
      <c r="AMY8065" t="s">
        <v>1066</v>
      </c>
      <c r="ANW8065" t="s">
        <v>1066</v>
      </c>
      <c r="ANZ8065" t="s">
        <v>1066</v>
      </c>
      <c r="AOC8065" t="s">
        <v>1066</v>
      </c>
      <c r="AOE8065" t="s">
        <v>1065</v>
      </c>
    </row>
    <row r="8066" spans="3:4 1025:1071">
      <c r="C8066" t="s">
        <v>38293</v>
      </c>
      <c r="D8066" t="s">
        <v>39025</v>
      </c>
      <c r="AMK8066" t="s">
        <v>15344</v>
      </c>
      <c r="AML8066" t="s">
        <v>38294</v>
      </c>
      <c r="AMM8066" t="s">
        <v>1065</v>
      </c>
      <c r="AMN8066">
        <v>7000</v>
      </c>
      <c r="AMO8066" t="s">
        <v>1066</v>
      </c>
      <c r="AMY8066" t="s">
        <v>1066</v>
      </c>
      <c r="ANW8066" t="s">
        <v>1066</v>
      </c>
      <c r="ANZ8066" t="s">
        <v>1066</v>
      </c>
      <c r="AOC8066" t="s">
        <v>1066</v>
      </c>
      <c r="AOE8066" t="s">
        <v>1065</v>
      </c>
    </row>
    <row r="8067" spans="3:4 1025:1071">
      <c r="C8067" t="s">
        <v>38295</v>
      </c>
      <c r="D8067" t="s">
        <v>39025</v>
      </c>
      <c r="AMK8067" t="s">
        <v>18080</v>
      </c>
      <c r="AML8067" t="s">
        <v>38296</v>
      </c>
      <c r="AMM8067" t="s">
        <v>1065</v>
      </c>
      <c r="AMN8067">
        <v>7000</v>
      </c>
      <c r="AMO8067" t="s">
        <v>1066</v>
      </c>
      <c r="AMY8067" t="s">
        <v>1066</v>
      </c>
      <c r="ANW8067" t="s">
        <v>1066</v>
      </c>
      <c r="ANZ8067" t="s">
        <v>1066</v>
      </c>
      <c r="AOC8067" t="s">
        <v>1066</v>
      </c>
      <c r="AOE8067" t="s">
        <v>1065</v>
      </c>
    </row>
    <row r="8068" spans="3:4 1025:1071">
      <c r="C8068" t="s">
        <v>38297</v>
      </c>
      <c r="D8068" t="s">
        <v>39025</v>
      </c>
      <c r="AMK8068" t="s">
        <v>15344</v>
      </c>
      <c r="AML8068" t="s">
        <v>38298</v>
      </c>
      <c r="AMM8068" t="s">
        <v>1065</v>
      </c>
      <c r="AMN8068">
        <v>7000</v>
      </c>
      <c r="AMO8068" t="s">
        <v>1066</v>
      </c>
      <c r="AMY8068" t="s">
        <v>1066</v>
      </c>
      <c r="ANW8068" t="s">
        <v>1066</v>
      </c>
      <c r="ANZ8068" t="s">
        <v>1066</v>
      </c>
      <c r="AOC8068" t="s">
        <v>1066</v>
      </c>
      <c r="AOE8068" t="s">
        <v>1065</v>
      </c>
    </row>
    <row r="8069" spans="3:4 1025:1071">
      <c r="C8069" t="s">
        <v>38299</v>
      </c>
      <c r="D8069" t="s">
        <v>39025</v>
      </c>
      <c r="AMK8069" t="s">
        <v>15344</v>
      </c>
      <c r="AML8069" t="s">
        <v>38300</v>
      </c>
      <c r="AMM8069" t="s">
        <v>1065</v>
      </c>
      <c r="AMN8069">
        <v>7000</v>
      </c>
      <c r="AMO8069" t="s">
        <v>1066</v>
      </c>
      <c r="AMY8069" t="s">
        <v>1066</v>
      </c>
      <c r="ANW8069" t="s">
        <v>1066</v>
      </c>
      <c r="ANZ8069" t="s">
        <v>1066</v>
      </c>
      <c r="AOC8069" t="s">
        <v>1066</v>
      </c>
      <c r="AOE8069" t="s">
        <v>1065</v>
      </c>
    </row>
    <row r="8070" spans="3:4 1025:1071">
      <c r="C8070" t="s">
        <v>38301</v>
      </c>
      <c r="D8070" t="s">
        <v>39025</v>
      </c>
      <c r="AMK8070" t="s">
        <v>24139</v>
      </c>
      <c r="AML8070" t="s">
        <v>38302</v>
      </c>
      <c r="AMM8070" t="s">
        <v>1065</v>
      </c>
      <c r="AMN8070">
        <v>7000</v>
      </c>
      <c r="AMO8070" t="s">
        <v>1066</v>
      </c>
      <c r="AMY8070" t="s">
        <v>1066</v>
      </c>
      <c r="ANW8070" t="s">
        <v>1066</v>
      </c>
      <c r="ANZ8070" t="s">
        <v>1066</v>
      </c>
      <c r="AOC8070" t="s">
        <v>1066</v>
      </c>
      <c r="AOE8070" t="s">
        <v>1065</v>
      </c>
    </row>
    <row r="8071" spans="3:4 1025:1071">
      <c r="C8071" t="s">
        <v>38303</v>
      </c>
      <c r="D8071" t="s">
        <v>39025</v>
      </c>
      <c r="AMK8071" t="s">
        <v>24139</v>
      </c>
      <c r="AML8071" t="s">
        <v>38304</v>
      </c>
      <c r="AMM8071" t="s">
        <v>1065</v>
      </c>
      <c r="AMN8071">
        <v>7000</v>
      </c>
      <c r="AMO8071" t="s">
        <v>1066</v>
      </c>
      <c r="AMY8071" t="s">
        <v>1066</v>
      </c>
      <c r="ANW8071" t="s">
        <v>1066</v>
      </c>
      <c r="ANZ8071" t="s">
        <v>1066</v>
      </c>
      <c r="AOC8071" t="s">
        <v>1066</v>
      </c>
      <c r="AOE8071" t="s">
        <v>1065</v>
      </c>
    </row>
    <row r="8072" spans="3:4 1025:1071">
      <c r="C8072" t="s">
        <v>38305</v>
      </c>
      <c r="D8072" t="s">
        <v>39025</v>
      </c>
      <c r="AMK8072" t="s">
        <v>15344</v>
      </c>
      <c r="AML8072" t="s">
        <v>38306</v>
      </c>
      <c r="AMM8072" t="s">
        <v>1065</v>
      </c>
      <c r="AMN8072">
        <v>7000</v>
      </c>
      <c r="AMO8072" t="s">
        <v>1066</v>
      </c>
      <c r="AMY8072" t="s">
        <v>1066</v>
      </c>
      <c r="ANW8072" t="s">
        <v>1066</v>
      </c>
      <c r="ANZ8072" t="s">
        <v>1066</v>
      </c>
      <c r="AOC8072" t="s">
        <v>1066</v>
      </c>
      <c r="AOE8072" t="s">
        <v>1065</v>
      </c>
    </row>
    <row r="8073" spans="3:4 1025:1071">
      <c r="C8073" t="s">
        <v>38307</v>
      </c>
      <c r="D8073" t="s">
        <v>39025</v>
      </c>
      <c r="AMK8073" t="s">
        <v>15344</v>
      </c>
      <c r="AML8073" t="s">
        <v>38308</v>
      </c>
      <c r="AMM8073" t="s">
        <v>1065</v>
      </c>
      <c r="AMN8073">
        <v>7000</v>
      </c>
      <c r="AMO8073" t="s">
        <v>1066</v>
      </c>
      <c r="AMY8073" t="s">
        <v>1066</v>
      </c>
      <c r="ANW8073" t="s">
        <v>1066</v>
      </c>
      <c r="ANZ8073" t="s">
        <v>1066</v>
      </c>
      <c r="AOC8073" t="s">
        <v>1066</v>
      </c>
      <c r="AOE8073" t="s">
        <v>1065</v>
      </c>
    </row>
    <row r="8074" spans="3:4 1025:1071">
      <c r="C8074" t="s">
        <v>38309</v>
      </c>
      <c r="D8074" t="s">
        <v>39025</v>
      </c>
      <c r="AMK8074" t="s">
        <v>15344</v>
      </c>
      <c r="AML8074" t="s">
        <v>38310</v>
      </c>
      <c r="AMM8074" t="s">
        <v>1065</v>
      </c>
      <c r="AMN8074">
        <v>7000</v>
      </c>
      <c r="AMO8074" t="s">
        <v>1066</v>
      </c>
      <c r="AMY8074" t="s">
        <v>1066</v>
      </c>
      <c r="ANW8074" t="s">
        <v>1066</v>
      </c>
      <c r="ANZ8074" t="s">
        <v>1066</v>
      </c>
      <c r="AOC8074" t="s">
        <v>1066</v>
      </c>
      <c r="AOE8074" t="s">
        <v>1065</v>
      </c>
    </row>
    <row r="8075" spans="3:4 1025:1071">
      <c r="C8075" t="s">
        <v>38311</v>
      </c>
      <c r="D8075" t="s">
        <v>39025</v>
      </c>
      <c r="AMK8075" t="s">
        <v>18080</v>
      </c>
      <c r="AML8075" t="s">
        <v>38312</v>
      </c>
      <c r="AMM8075" t="s">
        <v>1065</v>
      </c>
      <c r="AMN8075">
        <v>7000</v>
      </c>
      <c r="AMO8075" t="s">
        <v>1066</v>
      </c>
      <c r="AMY8075" t="s">
        <v>1066</v>
      </c>
      <c r="ANW8075" t="s">
        <v>1066</v>
      </c>
      <c r="ANZ8075" t="s">
        <v>1066</v>
      </c>
      <c r="AOC8075" t="s">
        <v>1066</v>
      </c>
      <c r="AOE8075" t="s">
        <v>1065</v>
      </c>
    </row>
    <row r="8076" spans="3:4 1025:1071">
      <c r="C8076" t="s">
        <v>38313</v>
      </c>
      <c r="D8076" t="s">
        <v>39025</v>
      </c>
      <c r="AMK8076" t="s">
        <v>15344</v>
      </c>
      <c r="AML8076" t="s">
        <v>38314</v>
      </c>
      <c r="AMM8076" t="s">
        <v>1065</v>
      </c>
      <c r="AMN8076">
        <v>7000</v>
      </c>
      <c r="AMO8076" t="s">
        <v>1066</v>
      </c>
      <c r="AMY8076" t="s">
        <v>1066</v>
      </c>
      <c r="ANW8076" t="s">
        <v>1066</v>
      </c>
      <c r="ANZ8076" t="s">
        <v>1066</v>
      </c>
      <c r="AOC8076" t="s">
        <v>1066</v>
      </c>
      <c r="AOE8076" t="s">
        <v>1065</v>
      </c>
    </row>
    <row r="8077" spans="3:4 1025:1071">
      <c r="C8077" t="s">
        <v>38315</v>
      </c>
      <c r="D8077" t="s">
        <v>39025</v>
      </c>
      <c r="AMK8077" t="s">
        <v>15344</v>
      </c>
      <c r="AML8077" t="s">
        <v>38316</v>
      </c>
      <c r="AMM8077" t="s">
        <v>1065</v>
      </c>
      <c r="AMN8077">
        <v>7000</v>
      </c>
      <c r="AMO8077" t="s">
        <v>1066</v>
      </c>
      <c r="AMY8077" t="s">
        <v>1066</v>
      </c>
      <c r="ANW8077" t="s">
        <v>1066</v>
      </c>
      <c r="ANZ8077" t="s">
        <v>1066</v>
      </c>
      <c r="AOC8077" t="s">
        <v>1066</v>
      </c>
      <c r="AOE8077" t="s">
        <v>1065</v>
      </c>
    </row>
    <row r="8078" spans="3:4 1025:1071">
      <c r="C8078" t="s">
        <v>38317</v>
      </c>
      <c r="D8078" t="s">
        <v>39025</v>
      </c>
    </row>
    <row r="8079" spans="3:4 1025:1071">
      <c r="C8079" t="s">
        <v>38318</v>
      </c>
      <c r="D8079" t="s">
        <v>39025</v>
      </c>
      <c r="AMK8079" t="s">
        <v>15344</v>
      </c>
      <c r="AML8079" t="s">
        <v>38319</v>
      </c>
      <c r="AMM8079" t="s">
        <v>1065</v>
      </c>
      <c r="AMN8079">
        <v>7000</v>
      </c>
      <c r="AMO8079" t="s">
        <v>1066</v>
      </c>
      <c r="AMY8079" t="s">
        <v>1066</v>
      </c>
      <c r="ANW8079" t="s">
        <v>1066</v>
      </c>
      <c r="ANZ8079" t="s">
        <v>1066</v>
      </c>
      <c r="AOC8079" t="s">
        <v>1066</v>
      </c>
      <c r="AOE8079" t="s">
        <v>1065</v>
      </c>
    </row>
    <row r="8080" spans="3:4 1025:1071">
      <c r="C8080" t="s">
        <v>38320</v>
      </c>
      <c r="D8080" t="s">
        <v>39025</v>
      </c>
      <c r="AMK8080" t="s">
        <v>15344</v>
      </c>
      <c r="AML8080" t="s">
        <v>38321</v>
      </c>
      <c r="AMM8080" t="s">
        <v>1065</v>
      </c>
      <c r="AMN8080">
        <v>7000</v>
      </c>
      <c r="AMO8080" t="s">
        <v>1066</v>
      </c>
      <c r="AMY8080" t="s">
        <v>1066</v>
      </c>
      <c r="ANW8080" t="s">
        <v>1066</v>
      </c>
      <c r="ANZ8080" t="s">
        <v>1066</v>
      </c>
      <c r="AOC8080" t="s">
        <v>1066</v>
      </c>
      <c r="AOE8080" t="s">
        <v>1065</v>
      </c>
    </row>
    <row r="8081" spans="3:4 1025:1071">
      <c r="C8081" t="s">
        <v>38322</v>
      </c>
      <c r="D8081" t="s">
        <v>39025</v>
      </c>
      <c r="AMK8081" t="s">
        <v>15344</v>
      </c>
      <c r="AML8081" t="s">
        <v>38323</v>
      </c>
      <c r="AMM8081" t="s">
        <v>1065</v>
      </c>
      <c r="AMN8081">
        <v>7000</v>
      </c>
      <c r="AMO8081" t="s">
        <v>1066</v>
      </c>
      <c r="AMY8081" t="s">
        <v>1066</v>
      </c>
      <c r="ANW8081" t="s">
        <v>1066</v>
      </c>
      <c r="ANZ8081" t="s">
        <v>1066</v>
      </c>
      <c r="AOC8081" t="s">
        <v>1066</v>
      </c>
      <c r="AOE8081" t="s">
        <v>1065</v>
      </c>
    </row>
    <row r="8082" spans="3:4 1025:1071">
      <c r="C8082" t="s">
        <v>38324</v>
      </c>
      <c r="D8082" t="s">
        <v>39025</v>
      </c>
      <c r="AMK8082" t="s">
        <v>15344</v>
      </c>
      <c r="AML8082" t="s">
        <v>38325</v>
      </c>
      <c r="AMM8082" t="s">
        <v>1065</v>
      </c>
      <c r="AMN8082">
        <v>7000</v>
      </c>
      <c r="AMO8082" t="s">
        <v>1066</v>
      </c>
      <c r="AMY8082" t="s">
        <v>1066</v>
      </c>
      <c r="ANW8082" t="s">
        <v>1066</v>
      </c>
      <c r="ANZ8082" t="s">
        <v>1066</v>
      </c>
      <c r="AOC8082" t="s">
        <v>1066</v>
      </c>
      <c r="AOE8082" t="s">
        <v>1065</v>
      </c>
    </row>
    <row r="8083" spans="3:4 1025:1071">
      <c r="C8083" t="s">
        <v>38326</v>
      </c>
      <c r="D8083" t="s">
        <v>39025</v>
      </c>
      <c r="AMK8083" t="s">
        <v>15344</v>
      </c>
      <c r="AML8083" t="s">
        <v>38327</v>
      </c>
      <c r="AMM8083" t="s">
        <v>1065</v>
      </c>
      <c r="AMN8083">
        <v>7000</v>
      </c>
      <c r="AMO8083" t="s">
        <v>1066</v>
      </c>
      <c r="AMY8083" t="s">
        <v>1066</v>
      </c>
      <c r="ANW8083" t="s">
        <v>1066</v>
      </c>
      <c r="ANZ8083" t="s">
        <v>1066</v>
      </c>
      <c r="AOC8083" t="s">
        <v>1066</v>
      </c>
      <c r="AOE8083" t="s">
        <v>1065</v>
      </c>
    </row>
    <row r="8084" spans="3:4 1025:1071">
      <c r="C8084" t="s">
        <v>38328</v>
      </c>
      <c r="D8084" t="s">
        <v>39025</v>
      </c>
      <c r="AMK8084" t="s">
        <v>18080</v>
      </c>
      <c r="AML8084" t="s">
        <v>38329</v>
      </c>
      <c r="AMM8084" t="s">
        <v>1065</v>
      </c>
      <c r="AMN8084">
        <v>7000</v>
      </c>
      <c r="AMO8084" t="s">
        <v>1066</v>
      </c>
      <c r="AMY8084" t="s">
        <v>1066</v>
      </c>
      <c r="ANW8084" t="s">
        <v>1066</v>
      </c>
      <c r="ANZ8084" t="s">
        <v>1066</v>
      </c>
      <c r="AOC8084" t="s">
        <v>1066</v>
      </c>
      <c r="AOE8084" t="s">
        <v>1065</v>
      </c>
    </row>
    <row r="8085" spans="3:4 1025:1071">
      <c r="C8085" t="s">
        <v>38330</v>
      </c>
      <c r="D8085" t="s">
        <v>39025</v>
      </c>
      <c r="AMK8085" t="s">
        <v>15344</v>
      </c>
      <c r="AML8085" t="s">
        <v>38331</v>
      </c>
      <c r="AMM8085" t="s">
        <v>1065</v>
      </c>
      <c r="AMN8085">
        <v>7000</v>
      </c>
      <c r="AMO8085" t="s">
        <v>1066</v>
      </c>
      <c r="AMY8085" t="s">
        <v>1066</v>
      </c>
      <c r="ANW8085" t="s">
        <v>1066</v>
      </c>
      <c r="ANZ8085" t="s">
        <v>1066</v>
      </c>
      <c r="AOC8085" t="s">
        <v>1066</v>
      </c>
      <c r="AOE8085" t="s">
        <v>1065</v>
      </c>
    </row>
    <row r="8086" spans="3:4 1025:1071">
      <c r="C8086" t="s">
        <v>38332</v>
      </c>
      <c r="D8086" t="s">
        <v>39025</v>
      </c>
      <c r="AMK8086" t="s">
        <v>18080</v>
      </c>
      <c r="AML8086" t="s">
        <v>38333</v>
      </c>
      <c r="AMM8086" t="s">
        <v>1065</v>
      </c>
      <c r="AMN8086">
        <v>7000</v>
      </c>
      <c r="AMO8086" t="s">
        <v>1066</v>
      </c>
      <c r="AMY8086" t="s">
        <v>1066</v>
      </c>
      <c r="ANW8086" t="s">
        <v>1066</v>
      </c>
      <c r="ANZ8086" t="s">
        <v>1066</v>
      </c>
      <c r="AOC8086" t="s">
        <v>1066</v>
      </c>
      <c r="AOE8086" t="s">
        <v>1065</v>
      </c>
    </row>
    <row r="8087" spans="3:4 1025:1071">
      <c r="C8087" t="s">
        <v>38334</v>
      </c>
      <c r="D8087" t="s">
        <v>39025</v>
      </c>
      <c r="AMK8087" t="s">
        <v>15344</v>
      </c>
      <c r="AML8087" t="s">
        <v>38335</v>
      </c>
      <c r="AMM8087" t="s">
        <v>1065</v>
      </c>
      <c r="AMN8087">
        <v>7000</v>
      </c>
      <c r="AMO8087" t="s">
        <v>1066</v>
      </c>
      <c r="AMY8087" t="s">
        <v>1066</v>
      </c>
      <c r="ANW8087" t="s">
        <v>1066</v>
      </c>
      <c r="ANZ8087" t="s">
        <v>1066</v>
      </c>
      <c r="AOC8087" t="s">
        <v>1066</v>
      </c>
      <c r="AOE8087" t="s">
        <v>1065</v>
      </c>
    </row>
    <row r="8088" spans="3:4 1025:1071">
      <c r="C8088" t="s">
        <v>38336</v>
      </c>
      <c r="D8088" t="s">
        <v>39025</v>
      </c>
      <c r="AMK8088" t="s">
        <v>24139</v>
      </c>
      <c r="AML8088" t="s">
        <v>38337</v>
      </c>
      <c r="AMM8088" t="s">
        <v>1065</v>
      </c>
      <c r="AMN8088">
        <v>7000</v>
      </c>
      <c r="AMO8088" t="s">
        <v>1066</v>
      </c>
      <c r="AMY8088" t="s">
        <v>1066</v>
      </c>
      <c r="ANW8088" t="s">
        <v>1066</v>
      </c>
      <c r="ANZ8088" t="s">
        <v>1066</v>
      </c>
      <c r="AOC8088" t="s">
        <v>1066</v>
      </c>
      <c r="AOE8088" t="s">
        <v>1065</v>
      </c>
    </row>
    <row r="8089" spans="3:4 1025:1071">
      <c r="C8089" t="s">
        <v>38338</v>
      </c>
      <c r="D8089" t="s">
        <v>39025</v>
      </c>
      <c r="AMK8089" t="s">
        <v>18080</v>
      </c>
      <c r="AML8089" t="s">
        <v>38339</v>
      </c>
      <c r="AMM8089" t="s">
        <v>1065</v>
      </c>
      <c r="AMN8089">
        <v>7000</v>
      </c>
      <c r="AMO8089" t="s">
        <v>1066</v>
      </c>
      <c r="AMY8089" t="s">
        <v>1066</v>
      </c>
      <c r="ANW8089" t="s">
        <v>1066</v>
      </c>
      <c r="ANZ8089" t="s">
        <v>1066</v>
      </c>
      <c r="AOC8089" t="s">
        <v>1066</v>
      </c>
      <c r="AOE8089" t="s">
        <v>1065</v>
      </c>
    </row>
    <row r="8090" spans="3:4 1025:1071">
      <c r="C8090" t="s">
        <v>38340</v>
      </c>
      <c r="D8090" t="s">
        <v>39025</v>
      </c>
      <c r="AMK8090" t="s">
        <v>24139</v>
      </c>
      <c r="AML8090" t="s">
        <v>38341</v>
      </c>
      <c r="AMM8090" t="s">
        <v>1065</v>
      </c>
      <c r="AMN8090">
        <v>7000</v>
      </c>
      <c r="AMO8090" t="s">
        <v>1066</v>
      </c>
      <c r="AMY8090" t="s">
        <v>1066</v>
      </c>
      <c r="ANW8090" t="s">
        <v>1066</v>
      </c>
      <c r="ANZ8090" t="s">
        <v>1066</v>
      </c>
      <c r="AOC8090" t="s">
        <v>1066</v>
      </c>
      <c r="AOE8090" t="s">
        <v>1065</v>
      </c>
    </row>
    <row r="8091" spans="3:4 1025:1071">
      <c r="C8091" t="s">
        <v>38342</v>
      </c>
      <c r="D8091" t="s">
        <v>39025</v>
      </c>
      <c r="AMK8091" t="s">
        <v>24139</v>
      </c>
      <c r="AML8091" t="s">
        <v>38343</v>
      </c>
      <c r="AMM8091" t="s">
        <v>1065</v>
      </c>
      <c r="AMN8091">
        <v>7000</v>
      </c>
      <c r="AMO8091" t="s">
        <v>1066</v>
      </c>
      <c r="AMY8091" t="s">
        <v>1066</v>
      </c>
      <c r="ANW8091" t="s">
        <v>1066</v>
      </c>
      <c r="ANZ8091" t="s">
        <v>1066</v>
      </c>
      <c r="AOC8091" t="s">
        <v>1066</v>
      </c>
      <c r="AOE8091" t="s">
        <v>1065</v>
      </c>
    </row>
    <row r="8092" spans="3:4 1025:1071">
      <c r="C8092" t="s">
        <v>38344</v>
      </c>
      <c r="D8092" t="s">
        <v>39025</v>
      </c>
      <c r="AMK8092" t="s">
        <v>18080</v>
      </c>
      <c r="AML8092" t="s">
        <v>38345</v>
      </c>
      <c r="AMM8092" t="s">
        <v>1065</v>
      </c>
      <c r="AMN8092">
        <v>7000</v>
      </c>
      <c r="AMO8092" t="s">
        <v>1066</v>
      </c>
      <c r="AMY8092" t="s">
        <v>1066</v>
      </c>
      <c r="ANW8092" t="s">
        <v>1066</v>
      </c>
      <c r="ANZ8092" t="s">
        <v>1066</v>
      </c>
      <c r="AOC8092" t="s">
        <v>1066</v>
      </c>
      <c r="AOE8092" t="s">
        <v>1065</v>
      </c>
    </row>
    <row r="8093" spans="3:4 1025:1071">
      <c r="C8093" t="s">
        <v>38346</v>
      </c>
      <c r="D8093" t="s">
        <v>39025</v>
      </c>
      <c r="AMK8093" t="s">
        <v>18080</v>
      </c>
      <c r="AML8093" t="s">
        <v>38347</v>
      </c>
      <c r="AMM8093" t="s">
        <v>1065</v>
      </c>
      <c r="AMN8093">
        <v>7000</v>
      </c>
      <c r="AMO8093" t="s">
        <v>1066</v>
      </c>
      <c r="AMY8093" t="s">
        <v>1066</v>
      </c>
      <c r="ANW8093" t="s">
        <v>1066</v>
      </c>
      <c r="ANZ8093" t="s">
        <v>1066</v>
      </c>
      <c r="AOC8093" t="s">
        <v>1066</v>
      </c>
      <c r="AOE8093" t="s">
        <v>1065</v>
      </c>
    </row>
    <row r="8094" spans="3:4 1025:1071">
      <c r="C8094" t="s">
        <v>38348</v>
      </c>
      <c r="D8094" t="s">
        <v>39025</v>
      </c>
      <c r="AMK8094" t="s">
        <v>24139</v>
      </c>
      <c r="AML8094" t="s">
        <v>38349</v>
      </c>
      <c r="AMM8094" t="s">
        <v>1065</v>
      </c>
      <c r="AMN8094">
        <v>7000</v>
      </c>
      <c r="AMO8094" t="s">
        <v>1066</v>
      </c>
      <c r="AMY8094" t="s">
        <v>1066</v>
      </c>
      <c r="ANW8094" t="s">
        <v>1066</v>
      </c>
      <c r="ANZ8094" t="s">
        <v>1066</v>
      </c>
      <c r="AOC8094" t="s">
        <v>1066</v>
      </c>
      <c r="AOE8094" t="s">
        <v>1065</v>
      </c>
    </row>
    <row r="8095" spans="3:4 1025:1071">
      <c r="C8095" t="s">
        <v>38350</v>
      </c>
      <c r="D8095" t="s">
        <v>39025</v>
      </c>
    </row>
    <row r="8096" spans="3:4 1025:1071">
      <c r="C8096" t="s">
        <v>38351</v>
      </c>
      <c r="D8096" t="s">
        <v>39025</v>
      </c>
      <c r="AMK8096" t="s">
        <v>24139</v>
      </c>
      <c r="AML8096" t="s">
        <v>38352</v>
      </c>
      <c r="AMM8096" t="s">
        <v>1065</v>
      </c>
      <c r="AMN8096">
        <v>7000</v>
      </c>
      <c r="AMO8096" t="s">
        <v>1066</v>
      </c>
      <c r="AMY8096" t="s">
        <v>1066</v>
      </c>
      <c r="ANW8096" t="s">
        <v>1066</v>
      </c>
      <c r="ANZ8096" t="s">
        <v>1066</v>
      </c>
      <c r="AOC8096" t="s">
        <v>1066</v>
      </c>
      <c r="AOE8096" t="s">
        <v>1065</v>
      </c>
    </row>
    <row r="8097" spans="3:4 1025:1071">
      <c r="C8097" t="s">
        <v>38353</v>
      </c>
      <c r="D8097" t="s">
        <v>39025</v>
      </c>
      <c r="AMK8097" t="s">
        <v>15344</v>
      </c>
      <c r="AML8097" t="s">
        <v>38354</v>
      </c>
      <c r="AMM8097" t="s">
        <v>1065</v>
      </c>
      <c r="AMN8097">
        <v>7000</v>
      </c>
      <c r="AMO8097" t="s">
        <v>1066</v>
      </c>
      <c r="AMY8097" t="s">
        <v>1066</v>
      </c>
      <c r="ANW8097" t="s">
        <v>1066</v>
      </c>
      <c r="ANZ8097" t="s">
        <v>1066</v>
      </c>
      <c r="AOC8097" t="s">
        <v>1066</v>
      </c>
      <c r="AOE8097" t="s">
        <v>1065</v>
      </c>
    </row>
    <row r="8098" spans="3:4 1025:1071">
      <c r="C8098" t="s">
        <v>38355</v>
      </c>
      <c r="D8098" t="s">
        <v>39025</v>
      </c>
      <c r="AMK8098" t="s">
        <v>15344</v>
      </c>
      <c r="AML8098" t="s">
        <v>38356</v>
      </c>
      <c r="AMM8098" t="s">
        <v>1065</v>
      </c>
      <c r="AMN8098">
        <v>7000</v>
      </c>
      <c r="AMO8098" t="s">
        <v>1066</v>
      </c>
      <c r="AMY8098" t="s">
        <v>1066</v>
      </c>
      <c r="ANW8098" t="s">
        <v>1066</v>
      </c>
      <c r="ANZ8098" t="s">
        <v>1066</v>
      </c>
      <c r="AOC8098" t="s">
        <v>1066</v>
      </c>
      <c r="AOE8098" t="s">
        <v>1065</v>
      </c>
    </row>
    <row r="8099" spans="3:4 1025:1071">
      <c r="C8099" t="s">
        <v>38357</v>
      </c>
      <c r="D8099" t="s">
        <v>39025</v>
      </c>
      <c r="AMK8099" t="s">
        <v>18080</v>
      </c>
      <c r="AML8099" t="s">
        <v>38358</v>
      </c>
      <c r="AMM8099" t="s">
        <v>1065</v>
      </c>
      <c r="AMN8099">
        <v>7000</v>
      </c>
      <c r="AMO8099" t="s">
        <v>1066</v>
      </c>
      <c r="AMY8099" t="s">
        <v>1066</v>
      </c>
      <c r="ANW8099" t="s">
        <v>1066</v>
      </c>
      <c r="ANZ8099" t="s">
        <v>1066</v>
      </c>
      <c r="AOC8099" t="s">
        <v>1066</v>
      </c>
      <c r="AOE8099" t="s">
        <v>1065</v>
      </c>
    </row>
    <row r="8100" spans="3:4 1025:1071">
      <c r="C8100" t="s">
        <v>38359</v>
      </c>
      <c r="D8100" t="s">
        <v>39025</v>
      </c>
      <c r="AMK8100" t="s">
        <v>18080</v>
      </c>
      <c r="AML8100" t="s">
        <v>38360</v>
      </c>
      <c r="AMM8100" t="s">
        <v>1065</v>
      </c>
      <c r="AMN8100">
        <v>7000</v>
      </c>
      <c r="AMO8100" t="s">
        <v>1066</v>
      </c>
      <c r="AMY8100" t="s">
        <v>1066</v>
      </c>
      <c r="ANW8100" t="s">
        <v>1066</v>
      </c>
      <c r="ANZ8100" t="s">
        <v>1066</v>
      </c>
      <c r="AOC8100" t="s">
        <v>1066</v>
      </c>
      <c r="AOE8100" t="s">
        <v>1065</v>
      </c>
    </row>
    <row r="8101" spans="3:4 1025:1071">
      <c r="C8101" t="s">
        <v>38361</v>
      </c>
      <c r="D8101" t="s">
        <v>39025</v>
      </c>
      <c r="AMK8101" t="s">
        <v>24139</v>
      </c>
      <c r="AML8101" t="s">
        <v>38362</v>
      </c>
      <c r="AMM8101" t="s">
        <v>1065</v>
      </c>
      <c r="AMN8101">
        <v>7000</v>
      </c>
      <c r="AMO8101" t="s">
        <v>1066</v>
      </c>
      <c r="AMY8101" t="s">
        <v>1066</v>
      </c>
      <c r="ANW8101" t="s">
        <v>1066</v>
      </c>
      <c r="ANZ8101" t="s">
        <v>1066</v>
      </c>
      <c r="AOC8101" t="s">
        <v>1066</v>
      </c>
      <c r="AOE8101" t="s">
        <v>1065</v>
      </c>
    </row>
    <row r="8102" spans="3:4 1025:1071">
      <c r="C8102" t="s">
        <v>38363</v>
      </c>
      <c r="D8102" t="s">
        <v>39025</v>
      </c>
      <c r="AMK8102" t="s">
        <v>24139</v>
      </c>
      <c r="AML8102" t="s">
        <v>38364</v>
      </c>
      <c r="AMM8102" t="s">
        <v>1065</v>
      </c>
      <c r="AMN8102">
        <v>7000</v>
      </c>
      <c r="AMO8102" t="s">
        <v>1066</v>
      </c>
      <c r="AMY8102" t="s">
        <v>1066</v>
      </c>
      <c r="ANW8102" t="s">
        <v>1066</v>
      </c>
      <c r="ANZ8102" t="s">
        <v>1066</v>
      </c>
      <c r="AOC8102" t="s">
        <v>1066</v>
      </c>
      <c r="AOE8102" t="s">
        <v>1065</v>
      </c>
    </row>
    <row r="8103" spans="3:4 1025:1071">
      <c r="C8103" t="s">
        <v>38365</v>
      </c>
      <c r="D8103" t="s">
        <v>39025</v>
      </c>
      <c r="AMK8103" t="s">
        <v>18080</v>
      </c>
      <c r="AML8103" t="s">
        <v>38366</v>
      </c>
      <c r="AMM8103" t="s">
        <v>1065</v>
      </c>
      <c r="AMN8103">
        <v>7000</v>
      </c>
      <c r="AMO8103" t="s">
        <v>1066</v>
      </c>
      <c r="AMY8103" t="s">
        <v>1066</v>
      </c>
      <c r="ANW8103" t="s">
        <v>1066</v>
      </c>
      <c r="ANZ8103" t="s">
        <v>1066</v>
      </c>
      <c r="AOC8103" t="s">
        <v>1066</v>
      </c>
      <c r="AOE8103" t="s">
        <v>1065</v>
      </c>
    </row>
    <row r="8104" spans="3:4 1025:1071">
      <c r="C8104" t="s">
        <v>38367</v>
      </c>
      <c r="D8104" t="s">
        <v>39025</v>
      </c>
      <c r="AMK8104" t="s">
        <v>24139</v>
      </c>
      <c r="AML8104" t="s">
        <v>38368</v>
      </c>
      <c r="AMM8104" t="s">
        <v>1065</v>
      </c>
      <c r="AMN8104">
        <v>7000</v>
      </c>
      <c r="AMO8104" t="s">
        <v>1066</v>
      </c>
      <c r="AMY8104" t="s">
        <v>1066</v>
      </c>
      <c r="ANW8104" t="s">
        <v>1066</v>
      </c>
      <c r="ANZ8104" t="s">
        <v>1066</v>
      </c>
      <c r="AOC8104" t="s">
        <v>1066</v>
      </c>
      <c r="AOE8104" t="s">
        <v>1065</v>
      </c>
    </row>
    <row r="8105" spans="3:4 1025:1071">
      <c r="C8105" t="s">
        <v>38369</v>
      </c>
      <c r="D8105" t="s">
        <v>39025</v>
      </c>
      <c r="AMK8105" t="s">
        <v>18080</v>
      </c>
      <c r="AML8105" t="s">
        <v>38370</v>
      </c>
      <c r="AMM8105" t="s">
        <v>1065</v>
      </c>
      <c r="AMN8105">
        <v>7000</v>
      </c>
      <c r="AMO8105" t="s">
        <v>1066</v>
      </c>
      <c r="AMY8105" t="s">
        <v>1066</v>
      </c>
      <c r="ANW8105" t="s">
        <v>1066</v>
      </c>
      <c r="ANZ8105" t="s">
        <v>1066</v>
      </c>
      <c r="AOC8105" t="s">
        <v>1066</v>
      </c>
      <c r="AOE8105" t="s">
        <v>1065</v>
      </c>
    </row>
    <row r="8106" spans="3:4 1025:1071">
      <c r="C8106" t="s">
        <v>38371</v>
      </c>
      <c r="D8106" t="s">
        <v>39025</v>
      </c>
      <c r="AMK8106" t="s">
        <v>18080</v>
      </c>
      <c r="AML8106" t="s">
        <v>38372</v>
      </c>
      <c r="AMM8106" t="s">
        <v>1065</v>
      </c>
      <c r="AMN8106">
        <v>7000</v>
      </c>
      <c r="AMO8106" t="s">
        <v>1066</v>
      </c>
      <c r="AMY8106" t="s">
        <v>1066</v>
      </c>
      <c r="ANW8106" t="s">
        <v>1066</v>
      </c>
      <c r="ANZ8106" t="s">
        <v>1066</v>
      </c>
      <c r="AOC8106" t="s">
        <v>1066</v>
      </c>
      <c r="AOE8106" t="s">
        <v>1065</v>
      </c>
    </row>
    <row r="8107" spans="3:4 1025:1071">
      <c r="C8107" t="s">
        <v>38373</v>
      </c>
      <c r="D8107" t="s">
        <v>39025</v>
      </c>
      <c r="AMK8107" t="s">
        <v>18080</v>
      </c>
      <c r="AML8107" t="s">
        <v>38374</v>
      </c>
      <c r="AMM8107" t="s">
        <v>1065</v>
      </c>
      <c r="AMN8107">
        <v>7000</v>
      </c>
      <c r="AMO8107" t="s">
        <v>1066</v>
      </c>
      <c r="AMY8107" t="s">
        <v>1066</v>
      </c>
      <c r="ANW8107" t="s">
        <v>1066</v>
      </c>
      <c r="ANZ8107" t="s">
        <v>1066</v>
      </c>
      <c r="AOC8107" t="s">
        <v>1066</v>
      </c>
      <c r="AOE8107" t="s">
        <v>1065</v>
      </c>
    </row>
    <row r="8108" spans="3:4 1025:1071">
      <c r="C8108" t="s">
        <v>38375</v>
      </c>
      <c r="D8108" t="s">
        <v>39025</v>
      </c>
      <c r="AMK8108" t="s">
        <v>24139</v>
      </c>
      <c r="AML8108" t="s">
        <v>38376</v>
      </c>
      <c r="AMM8108" t="s">
        <v>1065</v>
      </c>
      <c r="AMN8108">
        <v>7000</v>
      </c>
      <c r="AMO8108" t="s">
        <v>1066</v>
      </c>
      <c r="AMY8108" t="s">
        <v>1066</v>
      </c>
      <c r="ANW8108" t="s">
        <v>1066</v>
      </c>
      <c r="ANZ8108" t="s">
        <v>1066</v>
      </c>
      <c r="AOC8108" t="s">
        <v>1066</v>
      </c>
      <c r="AOE8108" t="s">
        <v>1065</v>
      </c>
    </row>
    <row r="8109" spans="3:4 1025:1071">
      <c r="C8109" t="s">
        <v>38377</v>
      </c>
      <c r="D8109" t="s">
        <v>39025</v>
      </c>
      <c r="AMK8109" t="s">
        <v>15344</v>
      </c>
      <c r="AML8109" t="s">
        <v>38378</v>
      </c>
      <c r="AMM8109" t="s">
        <v>1065</v>
      </c>
      <c r="AMN8109">
        <v>7000</v>
      </c>
      <c r="AMO8109" t="s">
        <v>1066</v>
      </c>
      <c r="AMY8109" t="s">
        <v>1066</v>
      </c>
      <c r="ANW8109" t="s">
        <v>1066</v>
      </c>
      <c r="ANZ8109" t="s">
        <v>1066</v>
      </c>
      <c r="AOC8109" t="s">
        <v>1066</v>
      </c>
      <c r="AOE8109" t="s">
        <v>1065</v>
      </c>
    </row>
    <row r="8110" spans="3:4 1025:1071">
      <c r="C8110" t="s">
        <v>38379</v>
      </c>
      <c r="D8110" t="s">
        <v>39025</v>
      </c>
      <c r="AMK8110" t="s">
        <v>15344</v>
      </c>
      <c r="AML8110" t="s">
        <v>38380</v>
      </c>
      <c r="AMM8110" t="s">
        <v>1065</v>
      </c>
      <c r="AMN8110">
        <v>7000</v>
      </c>
      <c r="AMO8110" t="s">
        <v>1066</v>
      </c>
      <c r="AMY8110" t="s">
        <v>1066</v>
      </c>
      <c r="ANW8110" t="s">
        <v>1066</v>
      </c>
      <c r="ANZ8110" t="s">
        <v>1066</v>
      </c>
      <c r="AOC8110" t="s">
        <v>1066</v>
      </c>
      <c r="AOE8110" t="s">
        <v>1065</v>
      </c>
    </row>
    <row r="8111" spans="3:4 1025:1071">
      <c r="C8111" t="s">
        <v>38381</v>
      </c>
      <c r="D8111" t="s">
        <v>39025</v>
      </c>
      <c r="AMK8111" t="s">
        <v>15344</v>
      </c>
      <c r="AML8111" t="s">
        <v>38382</v>
      </c>
      <c r="AMM8111" t="s">
        <v>1065</v>
      </c>
      <c r="AMN8111">
        <v>7000</v>
      </c>
      <c r="AMO8111" t="s">
        <v>1066</v>
      </c>
      <c r="AMY8111" t="s">
        <v>1066</v>
      </c>
      <c r="ANW8111" t="s">
        <v>1066</v>
      </c>
      <c r="ANZ8111" t="s">
        <v>1066</v>
      </c>
      <c r="AOC8111" t="s">
        <v>1066</v>
      </c>
      <c r="AOE8111" t="s">
        <v>1065</v>
      </c>
    </row>
    <row r="8112" spans="3:4 1025:1071">
      <c r="C8112" t="s">
        <v>38383</v>
      </c>
      <c r="D8112" t="s">
        <v>39025</v>
      </c>
      <c r="AMK8112" t="s">
        <v>15344</v>
      </c>
      <c r="AML8112" t="s">
        <v>38384</v>
      </c>
      <c r="AMM8112" t="s">
        <v>1065</v>
      </c>
      <c r="AMN8112">
        <v>7000</v>
      </c>
      <c r="AMO8112" t="s">
        <v>1066</v>
      </c>
      <c r="AMY8112" t="s">
        <v>1066</v>
      </c>
      <c r="ANW8112" t="s">
        <v>1066</v>
      </c>
      <c r="ANZ8112" t="s">
        <v>1066</v>
      </c>
      <c r="AOC8112" t="s">
        <v>1066</v>
      </c>
      <c r="AOE8112" t="s">
        <v>1065</v>
      </c>
    </row>
    <row r="8113" spans="3:4 1025:1071">
      <c r="C8113" t="s">
        <v>38385</v>
      </c>
      <c r="D8113" t="s">
        <v>39025</v>
      </c>
      <c r="AMK8113" t="s">
        <v>15344</v>
      </c>
      <c r="AML8113" t="s">
        <v>38386</v>
      </c>
      <c r="AMM8113" t="s">
        <v>1065</v>
      </c>
      <c r="AMN8113">
        <v>7000</v>
      </c>
      <c r="AMO8113" t="s">
        <v>1066</v>
      </c>
      <c r="AMY8113" t="s">
        <v>1066</v>
      </c>
      <c r="ANW8113" t="s">
        <v>1066</v>
      </c>
      <c r="ANZ8113" t="s">
        <v>1066</v>
      </c>
      <c r="AOC8113" t="s">
        <v>1066</v>
      </c>
      <c r="AOE8113" t="s">
        <v>1065</v>
      </c>
    </row>
    <row r="8114" spans="3:4 1025:1071">
      <c r="C8114" t="s">
        <v>38387</v>
      </c>
      <c r="D8114" t="s">
        <v>39025</v>
      </c>
      <c r="AMK8114" t="s">
        <v>18080</v>
      </c>
      <c r="AML8114" t="s">
        <v>38388</v>
      </c>
      <c r="AMM8114" t="s">
        <v>1065</v>
      </c>
      <c r="AMN8114">
        <v>7000</v>
      </c>
      <c r="AMO8114" t="s">
        <v>1066</v>
      </c>
      <c r="AMY8114" t="s">
        <v>1066</v>
      </c>
      <c r="ANW8114" t="s">
        <v>1066</v>
      </c>
      <c r="ANZ8114" t="s">
        <v>1066</v>
      </c>
      <c r="AOC8114" t="s">
        <v>1066</v>
      </c>
      <c r="AOE8114" t="s">
        <v>1065</v>
      </c>
    </row>
    <row r="8115" spans="3:4 1025:1071">
      <c r="C8115" t="s">
        <v>38389</v>
      </c>
      <c r="D8115" t="s">
        <v>39025</v>
      </c>
      <c r="AMK8115" t="s">
        <v>18080</v>
      </c>
      <c r="AML8115" t="s">
        <v>38390</v>
      </c>
      <c r="AMM8115" t="s">
        <v>1065</v>
      </c>
      <c r="AMN8115">
        <v>7000</v>
      </c>
      <c r="AMO8115" t="s">
        <v>1066</v>
      </c>
      <c r="AMY8115" t="s">
        <v>1066</v>
      </c>
      <c r="ANW8115" t="s">
        <v>1066</v>
      </c>
      <c r="ANZ8115" t="s">
        <v>1066</v>
      </c>
      <c r="AOC8115" t="s">
        <v>1066</v>
      </c>
      <c r="AOE8115" t="s">
        <v>1065</v>
      </c>
    </row>
    <row r="8116" spans="3:4 1025:1071">
      <c r="C8116" t="s">
        <v>38391</v>
      </c>
      <c r="D8116" t="s">
        <v>39025</v>
      </c>
      <c r="AMK8116" t="s">
        <v>24139</v>
      </c>
      <c r="AML8116" t="s">
        <v>38392</v>
      </c>
      <c r="AMM8116" t="s">
        <v>1065</v>
      </c>
      <c r="AMN8116">
        <v>7000</v>
      </c>
      <c r="AMO8116" t="s">
        <v>1066</v>
      </c>
      <c r="AMY8116" t="s">
        <v>1066</v>
      </c>
      <c r="ANW8116" t="s">
        <v>1066</v>
      </c>
      <c r="ANZ8116" t="s">
        <v>1066</v>
      </c>
      <c r="AOC8116" t="s">
        <v>1066</v>
      </c>
      <c r="AOE8116" t="s">
        <v>1065</v>
      </c>
    </row>
    <row r="8117" spans="3:4 1025:1071">
      <c r="C8117" t="s">
        <v>38393</v>
      </c>
      <c r="D8117" t="s">
        <v>39025</v>
      </c>
      <c r="AMK8117" t="s">
        <v>15344</v>
      </c>
      <c r="AML8117" t="s">
        <v>38394</v>
      </c>
      <c r="AMM8117" t="s">
        <v>1065</v>
      </c>
      <c r="AMN8117">
        <v>7000</v>
      </c>
      <c r="AMO8117" t="s">
        <v>1066</v>
      </c>
      <c r="AMY8117" t="s">
        <v>1066</v>
      </c>
      <c r="ANW8117" t="s">
        <v>1066</v>
      </c>
      <c r="ANZ8117" t="s">
        <v>1066</v>
      </c>
      <c r="AOC8117" t="s">
        <v>1066</v>
      </c>
      <c r="AOE8117" t="s">
        <v>1065</v>
      </c>
    </row>
    <row r="8118" spans="3:4 1025:1071">
      <c r="C8118" t="s">
        <v>38395</v>
      </c>
      <c r="D8118" t="s">
        <v>39025</v>
      </c>
      <c r="AMK8118" t="s">
        <v>24139</v>
      </c>
      <c r="AML8118" t="s">
        <v>38396</v>
      </c>
      <c r="AMM8118" t="s">
        <v>1065</v>
      </c>
      <c r="AMN8118">
        <v>7000</v>
      </c>
      <c r="AMO8118" t="s">
        <v>1066</v>
      </c>
      <c r="AMY8118" t="s">
        <v>1066</v>
      </c>
      <c r="ANW8118" t="s">
        <v>1066</v>
      </c>
      <c r="ANZ8118" t="s">
        <v>1066</v>
      </c>
      <c r="AOC8118" t="s">
        <v>1066</v>
      </c>
      <c r="AOE8118" t="s">
        <v>1065</v>
      </c>
    </row>
    <row r="8119" spans="3:4 1025:1071">
      <c r="C8119" t="s">
        <v>38397</v>
      </c>
      <c r="D8119" t="s">
        <v>39025</v>
      </c>
      <c r="AMK8119" t="s">
        <v>18080</v>
      </c>
      <c r="AML8119" t="s">
        <v>38398</v>
      </c>
      <c r="AMM8119" t="s">
        <v>1065</v>
      </c>
      <c r="AMN8119">
        <v>7000</v>
      </c>
      <c r="AMO8119" t="s">
        <v>1066</v>
      </c>
      <c r="AMY8119" t="s">
        <v>1066</v>
      </c>
      <c r="ANW8119" t="s">
        <v>1066</v>
      </c>
      <c r="ANZ8119" t="s">
        <v>1066</v>
      </c>
      <c r="AOC8119" t="s">
        <v>1066</v>
      </c>
      <c r="AOE8119" t="s">
        <v>1065</v>
      </c>
    </row>
    <row r="8120" spans="3:4 1025:1071">
      <c r="C8120" t="s">
        <v>38399</v>
      </c>
      <c r="D8120" t="s">
        <v>39025</v>
      </c>
      <c r="AMK8120" t="s">
        <v>18080</v>
      </c>
      <c r="AML8120" t="s">
        <v>38400</v>
      </c>
      <c r="AMM8120" t="s">
        <v>1065</v>
      </c>
      <c r="AMN8120">
        <v>7000</v>
      </c>
      <c r="AMO8120" t="s">
        <v>1066</v>
      </c>
      <c r="AMY8120" t="s">
        <v>1066</v>
      </c>
      <c r="ANW8120" t="s">
        <v>1066</v>
      </c>
      <c r="ANZ8120" t="s">
        <v>1066</v>
      </c>
      <c r="AOC8120" t="s">
        <v>1066</v>
      </c>
      <c r="AOE8120" t="s">
        <v>1065</v>
      </c>
    </row>
    <row r="8121" spans="3:4 1025:1071">
      <c r="C8121" t="s">
        <v>38401</v>
      </c>
      <c r="D8121" t="s">
        <v>39025</v>
      </c>
      <c r="AMK8121" t="s">
        <v>18080</v>
      </c>
      <c r="AML8121" t="s">
        <v>38402</v>
      </c>
      <c r="AMM8121" t="s">
        <v>1065</v>
      </c>
      <c r="AMN8121">
        <v>7000</v>
      </c>
      <c r="AMO8121" t="s">
        <v>1066</v>
      </c>
      <c r="AMY8121" t="s">
        <v>1066</v>
      </c>
      <c r="ANW8121" t="s">
        <v>1066</v>
      </c>
      <c r="ANZ8121" t="s">
        <v>1066</v>
      </c>
      <c r="AOC8121" t="s">
        <v>1066</v>
      </c>
      <c r="AOE8121" t="s">
        <v>1065</v>
      </c>
    </row>
    <row r="8122" spans="3:4 1025:1071">
      <c r="C8122" t="s">
        <v>38403</v>
      </c>
      <c r="D8122" t="s">
        <v>39025</v>
      </c>
      <c r="AMK8122" t="s">
        <v>18080</v>
      </c>
      <c r="AML8122" t="s">
        <v>38404</v>
      </c>
      <c r="AMM8122" t="s">
        <v>1065</v>
      </c>
      <c r="AMN8122">
        <v>7000</v>
      </c>
      <c r="AMO8122" t="s">
        <v>1066</v>
      </c>
      <c r="AMY8122" t="s">
        <v>1066</v>
      </c>
      <c r="ANW8122" t="s">
        <v>1066</v>
      </c>
      <c r="ANZ8122" t="s">
        <v>1066</v>
      </c>
      <c r="AOC8122" t="s">
        <v>1066</v>
      </c>
      <c r="AOE8122" t="s">
        <v>1065</v>
      </c>
    </row>
    <row r="8123" spans="3:4 1025:1071">
      <c r="C8123" t="s">
        <v>38405</v>
      </c>
      <c r="D8123" t="s">
        <v>39025</v>
      </c>
      <c r="AMK8123" t="s">
        <v>18080</v>
      </c>
      <c r="AML8123" t="s">
        <v>38406</v>
      </c>
      <c r="AMM8123" t="s">
        <v>1065</v>
      </c>
      <c r="AMN8123">
        <v>7000</v>
      </c>
      <c r="AMO8123" t="s">
        <v>1066</v>
      </c>
      <c r="AMY8123" t="s">
        <v>1066</v>
      </c>
      <c r="ANW8123" t="s">
        <v>1066</v>
      </c>
      <c r="ANZ8123" t="s">
        <v>1066</v>
      </c>
      <c r="AOC8123" t="s">
        <v>1066</v>
      </c>
      <c r="AOE8123" t="s">
        <v>1065</v>
      </c>
    </row>
    <row r="8124" spans="3:4 1025:1071">
      <c r="C8124" t="s">
        <v>38407</v>
      </c>
      <c r="D8124" t="s">
        <v>39025</v>
      </c>
      <c r="AMK8124" t="s">
        <v>18080</v>
      </c>
      <c r="AML8124" t="s">
        <v>38408</v>
      </c>
      <c r="AMM8124" t="s">
        <v>1065</v>
      </c>
      <c r="AMN8124">
        <v>7000</v>
      </c>
      <c r="AMO8124" t="s">
        <v>1066</v>
      </c>
      <c r="AMY8124" t="s">
        <v>1066</v>
      </c>
      <c r="ANW8124" t="s">
        <v>1066</v>
      </c>
      <c r="ANZ8124" t="s">
        <v>1066</v>
      </c>
      <c r="AOC8124" t="s">
        <v>1066</v>
      </c>
      <c r="AOE8124" t="s">
        <v>1065</v>
      </c>
    </row>
    <row r="8125" spans="3:4 1025:1071">
      <c r="C8125" t="s">
        <v>38409</v>
      </c>
      <c r="D8125" t="s">
        <v>39025</v>
      </c>
      <c r="AMK8125" t="s">
        <v>15344</v>
      </c>
      <c r="AML8125" t="s">
        <v>38410</v>
      </c>
      <c r="AMM8125" t="s">
        <v>1065</v>
      </c>
      <c r="AMN8125">
        <v>7000</v>
      </c>
      <c r="AMO8125" t="s">
        <v>1066</v>
      </c>
      <c r="AMY8125" t="s">
        <v>1066</v>
      </c>
      <c r="ANW8125" t="s">
        <v>1066</v>
      </c>
      <c r="ANZ8125" t="s">
        <v>1066</v>
      </c>
      <c r="AOC8125" t="s">
        <v>1066</v>
      </c>
      <c r="AOE8125" t="s">
        <v>1065</v>
      </c>
    </row>
    <row r="8126" spans="3:4 1025:1071">
      <c r="C8126" t="s">
        <v>38411</v>
      </c>
      <c r="D8126" t="s">
        <v>39025</v>
      </c>
      <c r="AMK8126" t="s">
        <v>18080</v>
      </c>
      <c r="AML8126" t="s">
        <v>38412</v>
      </c>
      <c r="AMM8126" t="s">
        <v>1065</v>
      </c>
      <c r="AMN8126">
        <v>7000</v>
      </c>
      <c r="AMO8126" t="s">
        <v>1066</v>
      </c>
      <c r="AMY8126" t="s">
        <v>1066</v>
      </c>
      <c r="ANW8126" t="s">
        <v>1066</v>
      </c>
      <c r="ANZ8126" t="s">
        <v>1066</v>
      </c>
      <c r="AOC8126" t="s">
        <v>1066</v>
      </c>
      <c r="AOE8126" t="s">
        <v>1065</v>
      </c>
    </row>
    <row r="8127" spans="3:4 1025:1071">
      <c r="C8127" t="s">
        <v>38413</v>
      </c>
      <c r="D8127" t="s">
        <v>39025</v>
      </c>
      <c r="AMK8127" t="s">
        <v>24139</v>
      </c>
      <c r="AML8127" t="s">
        <v>38414</v>
      </c>
      <c r="AMM8127" t="s">
        <v>1065</v>
      </c>
      <c r="AMN8127">
        <v>7000</v>
      </c>
      <c r="AMO8127" t="s">
        <v>1066</v>
      </c>
      <c r="AMY8127" t="s">
        <v>1066</v>
      </c>
      <c r="ANW8127" t="s">
        <v>1066</v>
      </c>
      <c r="ANZ8127" t="s">
        <v>1066</v>
      </c>
      <c r="AOC8127" t="s">
        <v>1066</v>
      </c>
      <c r="AOE8127" t="s">
        <v>1065</v>
      </c>
    </row>
    <row r="8128" spans="3:4 1025:1071">
      <c r="C8128" t="s">
        <v>38415</v>
      </c>
      <c r="D8128" t="s">
        <v>39025</v>
      </c>
      <c r="AMK8128" t="s">
        <v>18080</v>
      </c>
      <c r="AML8128" t="s">
        <v>38416</v>
      </c>
      <c r="AMM8128" t="s">
        <v>1065</v>
      </c>
      <c r="AMN8128">
        <v>7000</v>
      </c>
      <c r="AMO8128" t="s">
        <v>1066</v>
      </c>
      <c r="AMY8128" t="s">
        <v>1066</v>
      </c>
      <c r="ANW8128" t="s">
        <v>1066</v>
      </c>
      <c r="ANZ8128" t="s">
        <v>1066</v>
      </c>
      <c r="AOC8128" t="s">
        <v>1066</v>
      </c>
      <c r="AOE8128" t="s">
        <v>1065</v>
      </c>
    </row>
    <row r="8129" spans="3:4 1025:1071">
      <c r="C8129" t="s">
        <v>38417</v>
      </c>
      <c r="D8129" t="s">
        <v>39025</v>
      </c>
      <c r="AMK8129" t="s">
        <v>15344</v>
      </c>
      <c r="AML8129" t="s">
        <v>38418</v>
      </c>
      <c r="AMM8129" t="s">
        <v>1065</v>
      </c>
      <c r="AMN8129">
        <v>7000</v>
      </c>
      <c r="AMO8129" t="s">
        <v>1066</v>
      </c>
      <c r="AMY8129" t="s">
        <v>1066</v>
      </c>
      <c r="ANW8129" t="s">
        <v>1066</v>
      </c>
      <c r="ANZ8129" t="s">
        <v>1066</v>
      </c>
      <c r="AOC8129" t="s">
        <v>1066</v>
      </c>
      <c r="AOE8129" t="s">
        <v>1065</v>
      </c>
    </row>
    <row r="8130" spans="3:4 1025:1071">
      <c r="C8130" t="s">
        <v>38419</v>
      </c>
      <c r="D8130" t="s">
        <v>39025</v>
      </c>
      <c r="AMK8130" t="s">
        <v>15344</v>
      </c>
      <c r="AML8130" t="s">
        <v>38420</v>
      </c>
      <c r="AMM8130" t="s">
        <v>1065</v>
      </c>
      <c r="AMN8130">
        <v>7000</v>
      </c>
      <c r="AMO8130" t="s">
        <v>1066</v>
      </c>
      <c r="AMY8130" t="s">
        <v>1066</v>
      </c>
      <c r="ANW8130" t="s">
        <v>1066</v>
      </c>
      <c r="ANZ8130" t="s">
        <v>1066</v>
      </c>
      <c r="AOC8130" t="s">
        <v>1066</v>
      </c>
      <c r="AOE8130" t="s">
        <v>1065</v>
      </c>
    </row>
    <row r="8131" spans="3:4 1025:1071">
      <c r="C8131" t="s">
        <v>38421</v>
      </c>
      <c r="D8131" t="s">
        <v>39025</v>
      </c>
      <c r="AMK8131" t="s">
        <v>15344</v>
      </c>
      <c r="AML8131" t="s">
        <v>38422</v>
      </c>
      <c r="AMM8131" t="s">
        <v>1065</v>
      </c>
      <c r="AMN8131">
        <v>7000</v>
      </c>
      <c r="AMO8131" t="s">
        <v>1066</v>
      </c>
      <c r="AMY8131" t="s">
        <v>1066</v>
      </c>
      <c r="ANW8131" t="s">
        <v>1066</v>
      </c>
      <c r="ANZ8131" t="s">
        <v>1066</v>
      </c>
      <c r="AOC8131" t="s">
        <v>1066</v>
      </c>
      <c r="AOE8131" t="s">
        <v>1065</v>
      </c>
    </row>
    <row r="8132" spans="3:4 1025:1071">
      <c r="C8132" t="s">
        <v>38423</v>
      </c>
      <c r="D8132" t="s">
        <v>39025</v>
      </c>
      <c r="AMK8132" t="s">
        <v>24139</v>
      </c>
      <c r="AML8132" t="s">
        <v>38424</v>
      </c>
      <c r="AMM8132" t="s">
        <v>1065</v>
      </c>
      <c r="AMN8132">
        <v>7000</v>
      </c>
      <c r="AMO8132" t="s">
        <v>1066</v>
      </c>
      <c r="AMY8132" t="s">
        <v>1066</v>
      </c>
      <c r="ANW8132" t="s">
        <v>1066</v>
      </c>
      <c r="ANZ8132" t="s">
        <v>1066</v>
      </c>
      <c r="AOC8132" t="s">
        <v>1066</v>
      </c>
      <c r="AOE8132" t="s">
        <v>1065</v>
      </c>
    </row>
    <row r="8133" spans="3:4 1025:1071">
      <c r="C8133" t="s">
        <v>38425</v>
      </c>
      <c r="D8133" t="s">
        <v>39025</v>
      </c>
      <c r="AMK8133" t="s">
        <v>18080</v>
      </c>
      <c r="AML8133" t="s">
        <v>38426</v>
      </c>
      <c r="AMM8133" t="s">
        <v>1065</v>
      </c>
      <c r="AMN8133">
        <v>7000</v>
      </c>
      <c r="AMO8133" t="s">
        <v>1066</v>
      </c>
      <c r="AMY8133" t="s">
        <v>1066</v>
      </c>
      <c r="ANW8133" t="s">
        <v>1066</v>
      </c>
      <c r="ANZ8133" t="s">
        <v>1066</v>
      </c>
      <c r="AOC8133" t="s">
        <v>1066</v>
      </c>
      <c r="AOE8133" t="s">
        <v>1065</v>
      </c>
    </row>
    <row r="8134" spans="3:4 1025:1071">
      <c r="C8134" t="s">
        <v>38427</v>
      </c>
      <c r="D8134" t="s">
        <v>39025</v>
      </c>
      <c r="AMK8134" t="s">
        <v>24139</v>
      </c>
      <c r="AML8134" t="s">
        <v>38428</v>
      </c>
      <c r="AMM8134" t="s">
        <v>1065</v>
      </c>
      <c r="AMN8134">
        <v>7000</v>
      </c>
      <c r="AMO8134" t="s">
        <v>1066</v>
      </c>
      <c r="AMY8134" t="s">
        <v>1066</v>
      </c>
      <c r="ANW8134" t="s">
        <v>1066</v>
      </c>
      <c r="ANZ8134" t="s">
        <v>1066</v>
      </c>
      <c r="AOC8134" t="s">
        <v>1066</v>
      </c>
      <c r="AOE8134" t="s">
        <v>1065</v>
      </c>
    </row>
    <row r="8135" spans="3:4 1025:1071">
      <c r="C8135" t="s">
        <v>38429</v>
      </c>
      <c r="D8135" t="s">
        <v>39025</v>
      </c>
      <c r="AMK8135" t="s">
        <v>15344</v>
      </c>
      <c r="AML8135" t="s">
        <v>38430</v>
      </c>
      <c r="AMM8135" t="s">
        <v>1065</v>
      </c>
      <c r="AMN8135">
        <v>7000</v>
      </c>
      <c r="AMO8135" t="s">
        <v>1066</v>
      </c>
      <c r="AMY8135" t="s">
        <v>1066</v>
      </c>
      <c r="ANW8135" t="s">
        <v>1066</v>
      </c>
      <c r="ANZ8135" t="s">
        <v>1066</v>
      </c>
      <c r="AOC8135" t="s">
        <v>1066</v>
      </c>
      <c r="AOE8135" t="s">
        <v>1065</v>
      </c>
    </row>
    <row r="8136" spans="3:4 1025:1071">
      <c r="C8136" t="s">
        <v>38431</v>
      </c>
      <c r="D8136" t="s">
        <v>39025</v>
      </c>
      <c r="AMK8136" t="s">
        <v>15344</v>
      </c>
      <c r="AML8136" t="s">
        <v>38432</v>
      </c>
      <c r="AMM8136" t="s">
        <v>1065</v>
      </c>
      <c r="AMN8136">
        <v>7000</v>
      </c>
      <c r="AMO8136" t="s">
        <v>1066</v>
      </c>
      <c r="AMY8136" t="s">
        <v>1066</v>
      </c>
      <c r="ANW8136" t="s">
        <v>1066</v>
      </c>
      <c r="ANZ8136" t="s">
        <v>1066</v>
      </c>
      <c r="AOC8136" t="s">
        <v>1066</v>
      </c>
      <c r="AOE8136" t="s">
        <v>1065</v>
      </c>
    </row>
    <row r="8137" spans="3:4 1025:1071">
      <c r="C8137" t="s">
        <v>38433</v>
      </c>
      <c r="D8137" t="s">
        <v>39025</v>
      </c>
      <c r="AMK8137" t="s">
        <v>15344</v>
      </c>
      <c r="AML8137" t="s">
        <v>38434</v>
      </c>
      <c r="AMM8137" t="s">
        <v>1065</v>
      </c>
      <c r="AMN8137">
        <v>7000</v>
      </c>
      <c r="AMO8137" t="s">
        <v>1066</v>
      </c>
      <c r="AMY8137" t="s">
        <v>1066</v>
      </c>
      <c r="ANW8137" t="s">
        <v>1066</v>
      </c>
      <c r="ANZ8137" t="s">
        <v>1066</v>
      </c>
      <c r="AOC8137" t="s">
        <v>1066</v>
      </c>
      <c r="AOE8137" t="s">
        <v>1065</v>
      </c>
    </row>
    <row r="8138" spans="3:4 1025:1071">
      <c r="C8138" t="s">
        <v>38435</v>
      </c>
      <c r="D8138" t="s">
        <v>39025</v>
      </c>
      <c r="AMK8138" t="s">
        <v>15344</v>
      </c>
      <c r="AML8138" t="s">
        <v>38436</v>
      </c>
      <c r="AMM8138" t="s">
        <v>1065</v>
      </c>
      <c r="AMN8138">
        <v>7000</v>
      </c>
      <c r="AMO8138" t="s">
        <v>1066</v>
      </c>
      <c r="AMY8138" t="s">
        <v>1066</v>
      </c>
      <c r="ANW8138" t="s">
        <v>1066</v>
      </c>
      <c r="ANZ8138" t="s">
        <v>1066</v>
      </c>
      <c r="AOC8138" t="s">
        <v>1066</v>
      </c>
      <c r="AOE8138" t="s">
        <v>1065</v>
      </c>
    </row>
    <row r="8139" spans="3:4 1025:1071">
      <c r="C8139" t="s">
        <v>38437</v>
      </c>
      <c r="D8139" t="s">
        <v>39025</v>
      </c>
      <c r="AMK8139" t="s">
        <v>18080</v>
      </c>
      <c r="AML8139" t="s">
        <v>38438</v>
      </c>
      <c r="AMM8139" t="s">
        <v>1065</v>
      </c>
      <c r="AMN8139">
        <v>7000</v>
      </c>
      <c r="AMO8139" t="s">
        <v>1066</v>
      </c>
      <c r="AMY8139" t="s">
        <v>1066</v>
      </c>
      <c r="ANW8139" t="s">
        <v>1066</v>
      </c>
      <c r="ANZ8139" t="s">
        <v>1066</v>
      </c>
      <c r="AOC8139" t="s">
        <v>1066</v>
      </c>
      <c r="AOE8139" t="s">
        <v>1065</v>
      </c>
    </row>
    <row r="8140" spans="3:4 1025:1071">
      <c r="C8140" t="s">
        <v>38439</v>
      </c>
      <c r="D8140" t="s">
        <v>39025</v>
      </c>
      <c r="AMK8140" t="s">
        <v>15344</v>
      </c>
      <c r="AML8140" t="s">
        <v>38440</v>
      </c>
      <c r="AMM8140" t="s">
        <v>1065</v>
      </c>
      <c r="AMN8140">
        <v>7000</v>
      </c>
      <c r="AMO8140" t="s">
        <v>1066</v>
      </c>
      <c r="AMY8140" t="s">
        <v>1066</v>
      </c>
      <c r="ANW8140" t="s">
        <v>1066</v>
      </c>
      <c r="ANZ8140" t="s">
        <v>1066</v>
      </c>
      <c r="AOC8140" t="s">
        <v>1066</v>
      </c>
      <c r="AOE8140" t="s">
        <v>1065</v>
      </c>
    </row>
    <row r="8141" spans="3:4 1025:1071">
      <c r="C8141" t="s">
        <v>38441</v>
      </c>
      <c r="D8141" t="s">
        <v>39025</v>
      </c>
      <c r="AMK8141" t="s">
        <v>18080</v>
      </c>
      <c r="AML8141" t="s">
        <v>38442</v>
      </c>
      <c r="AMM8141" t="s">
        <v>1065</v>
      </c>
      <c r="AMN8141">
        <v>7000</v>
      </c>
      <c r="AMO8141" t="s">
        <v>1066</v>
      </c>
      <c r="AMY8141" t="s">
        <v>1066</v>
      </c>
      <c r="ANW8141" t="s">
        <v>1066</v>
      </c>
      <c r="ANZ8141" t="s">
        <v>1066</v>
      </c>
      <c r="AOC8141" t="s">
        <v>1066</v>
      </c>
      <c r="AOE8141" t="s">
        <v>1065</v>
      </c>
    </row>
    <row r="8142" spans="3:4 1025:1071">
      <c r="C8142" t="s">
        <v>38443</v>
      </c>
      <c r="D8142" t="s">
        <v>39025</v>
      </c>
      <c r="AMK8142" t="s">
        <v>18080</v>
      </c>
      <c r="AML8142" t="s">
        <v>38444</v>
      </c>
      <c r="AMM8142" t="s">
        <v>1065</v>
      </c>
      <c r="AMN8142">
        <v>7000</v>
      </c>
      <c r="AMO8142" t="s">
        <v>1066</v>
      </c>
      <c r="AMV8142" t="s">
        <v>38445</v>
      </c>
      <c r="AMY8142" t="s">
        <v>1065</v>
      </c>
      <c r="AMZ8142" t="s">
        <v>38446</v>
      </c>
      <c r="AND8142" t="b">
        <v>1</v>
      </c>
      <c r="ANM8142" t="b">
        <v>1</v>
      </c>
      <c r="ANQ8142" t="b">
        <v>1</v>
      </c>
      <c r="ANW8142" t="s">
        <v>1066</v>
      </c>
      <c r="ANZ8142" t="s">
        <v>1066</v>
      </c>
      <c r="AOC8142" t="s">
        <v>1066</v>
      </c>
      <c r="AOE8142" t="s">
        <v>1065</v>
      </c>
    </row>
    <row r="8143" spans="3:4 1025:1071">
      <c r="C8143" t="s">
        <v>38447</v>
      </c>
      <c r="D8143" t="s">
        <v>39025</v>
      </c>
      <c r="AMK8143" t="s">
        <v>15344</v>
      </c>
      <c r="AML8143" t="s">
        <v>38448</v>
      </c>
      <c r="AMM8143" t="s">
        <v>1065</v>
      </c>
      <c r="AMN8143">
        <v>7000</v>
      </c>
      <c r="AMO8143" t="s">
        <v>1066</v>
      </c>
      <c r="AMY8143" t="s">
        <v>1066</v>
      </c>
      <c r="ANW8143" t="s">
        <v>1066</v>
      </c>
      <c r="ANZ8143" t="s">
        <v>1066</v>
      </c>
      <c r="AOC8143" t="s">
        <v>1066</v>
      </c>
      <c r="AOE8143" t="s">
        <v>1065</v>
      </c>
    </row>
    <row r="8144" spans="3:4 1025:1071">
      <c r="C8144" t="s">
        <v>38449</v>
      </c>
      <c r="D8144" t="s">
        <v>39025</v>
      </c>
      <c r="AMK8144" t="s">
        <v>15344</v>
      </c>
      <c r="AML8144" t="s">
        <v>38450</v>
      </c>
      <c r="AMM8144" t="s">
        <v>1065</v>
      </c>
      <c r="AMN8144">
        <v>7000</v>
      </c>
      <c r="AMO8144" t="s">
        <v>1066</v>
      </c>
      <c r="AMY8144" t="s">
        <v>1066</v>
      </c>
      <c r="ANW8144" t="s">
        <v>1066</v>
      </c>
      <c r="ANZ8144" t="s">
        <v>1066</v>
      </c>
      <c r="AOC8144" t="s">
        <v>1066</v>
      </c>
      <c r="AOE8144" t="s">
        <v>1065</v>
      </c>
    </row>
    <row r="8145" spans="3:4 1025:1071">
      <c r="C8145" t="s">
        <v>38451</v>
      </c>
      <c r="D8145" t="s">
        <v>39025</v>
      </c>
      <c r="AMK8145" t="s">
        <v>18080</v>
      </c>
      <c r="AML8145" t="s">
        <v>38452</v>
      </c>
      <c r="AMM8145" t="s">
        <v>1065</v>
      </c>
      <c r="AMN8145">
        <v>7000</v>
      </c>
      <c r="AMO8145" t="s">
        <v>1066</v>
      </c>
      <c r="AMY8145" t="s">
        <v>1066</v>
      </c>
      <c r="ANW8145" t="s">
        <v>1066</v>
      </c>
      <c r="ANZ8145" t="s">
        <v>1066</v>
      </c>
      <c r="AOC8145" t="s">
        <v>1066</v>
      </c>
      <c r="AOE8145" t="s">
        <v>1065</v>
      </c>
    </row>
    <row r="8146" spans="3:4 1025:1071">
      <c r="C8146" t="s">
        <v>38453</v>
      </c>
      <c r="D8146" t="s">
        <v>39025</v>
      </c>
      <c r="AMK8146" t="s">
        <v>15344</v>
      </c>
      <c r="AML8146" t="s">
        <v>38454</v>
      </c>
      <c r="AMM8146" t="s">
        <v>1065</v>
      </c>
      <c r="AMN8146">
        <v>7000</v>
      </c>
      <c r="AMO8146" t="s">
        <v>1066</v>
      </c>
      <c r="AMY8146" t="s">
        <v>1066</v>
      </c>
      <c r="ANW8146" t="s">
        <v>1066</v>
      </c>
      <c r="ANZ8146" t="s">
        <v>1066</v>
      </c>
      <c r="AOC8146" t="s">
        <v>1066</v>
      </c>
      <c r="AOE8146" t="s">
        <v>1065</v>
      </c>
    </row>
    <row r="8147" spans="3:4 1025:1071">
      <c r="C8147" t="s">
        <v>38455</v>
      </c>
      <c r="D8147" t="s">
        <v>39025</v>
      </c>
      <c r="AMK8147" t="s">
        <v>15344</v>
      </c>
      <c r="AML8147" t="s">
        <v>38456</v>
      </c>
      <c r="AMM8147" t="s">
        <v>1065</v>
      </c>
      <c r="AMN8147">
        <v>7000</v>
      </c>
      <c r="AMO8147" t="s">
        <v>1066</v>
      </c>
      <c r="AMY8147" t="s">
        <v>1066</v>
      </c>
      <c r="ANW8147" t="s">
        <v>1066</v>
      </c>
      <c r="ANZ8147" t="s">
        <v>1066</v>
      </c>
      <c r="AOC8147" t="s">
        <v>1066</v>
      </c>
      <c r="AOE8147" t="s">
        <v>1065</v>
      </c>
    </row>
    <row r="8148" spans="3:4 1025:1071">
      <c r="C8148" t="s">
        <v>38457</v>
      </c>
      <c r="D8148" t="s">
        <v>39025</v>
      </c>
      <c r="AMK8148" t="s">
        <v>15344</v>
      </c>
      <c r="AML8148" t="s">
        <v>38458</v>
      </c>
      <c r="AMM8148" t="s">
        <v>1065</v>
      </c>
      <c r="AMN8148">
        <v>7000</v>
      </c>
      <c r="AMO8148" t="s">
        <v>1066</v>
      </c>
      <c r="AMY8148" t="s">
        <v>1066</v>
      </c>
      <c r="ANW8148" t="s">
        <v>1066</v>
      </c>
      <c r="ANZ8148" t="s">
        <v>1066</v>
      </c>
      <c r="AOC8148" t="s">
        <v>1066</v>
      </c>
      <c r="AOE8148" t="s">
        <v>1065</v>
      </c>
    </row>
    <row r="8149" spans="3:4 1025:1071">
      <c r="C8149" t="s">
        <v>38459</v>
      </c>
      <c r="D8149" t="s">
        <v>39025</v>
      </c>
      <c r="AMK8149" t="s">
        <v>18080</v>
      </c>
      <c r="AML8149" t="s">
        <v>38460</v>
      </c>
      <c r="AMM8149" t="s">
        <v>1065</v>
      </c>
      <c r="AMN8149">
        <v>7000</v>
      </c>
      <c r="AMO8149" t="s">
        <v>1066</v>
      </c>
      <c r="AMY8149" t="s">
        <v>1066</v>
      </c>
      <c r="ANW8149" t="s">
        <v>1066</v>
      </c>
      <c r="ANZ8149" t="s">
        <v>1066</v>
      </c>
      <c r="AOC8149" t="s">
        <v>1066</v>
      </c>
      <c r="AOE8149" t="s">
        <v>1065</v>
      </c>
    </row>
    <row r="8150" spans="3:4 1025:1071">
      <c r="C8150" t="s">
        <v>38461</v>
      </c>
      <c r="D8150" t="s">
        <v>39025</v>
      </c>
      <c r="AMK8150" t="s">
        <v>24139</v>
      </c>
      <c r="AML8150" t="s">
        <v>38462</v>
      </c>
      <c r="AMM8150" t="s">
        <v>1065</v>
      </c>
      <c r="AMN8150">
        <v>7000</v>
      </c>
      <c r="AMO8150" t="s">
        <v>1066</v>
      </c>
      <c r="AMY8150" t="s">
        <v>1066</v>
      </c>
      <c r="ANW8150" t="s">
        <v>1066</v>
      </c>
      <c r="ANZ8150" t="s">
        <v>1066</v>
      </c>
      <c r="AOC8150" t="s">
        <v>1066</v>
      </c>
      <c r="AOE8150" t="s">
        <v>1065</v>
      </c>
    </row>
    <row r="8151" spans="3:4 1025:1071">
      <c r="C8151" t="s">
        <v>38463</v>
      </c>
      <c r="D8151" t="s">
        <v>39025</v>
      </c>
      <c r="AMK8151" t="s">
        <v>24139</v>
      </c>
      <c r="AML8151" t="s">
        <v>38464</v>
      </c>
      <c r="AMM8151" t="s">
        <v>1065</v>
      </c>
      <c r="AMN8151">
        <v>7000</v>
      </c>
      <c r="AMO8151" t="s">
        <v>1066</v>
      </c>
      <c r="AMY8151" t="s">
        <v>1066</v>
      </c>
      <c r="ANW8151" t="s">
        <v>1066</v>
      </c>
      <c r="ANZ8151" t="s">
        <v>1066</v>
      </c>
      <c r="AOC8151" t="s">
        <v>1066</v>
      </c>
      <c r="AOE8151" t="s">
        <v>1065</v>
      </c>
    </row>
    <row r="8152" spans="3:4 1025:1071">
      <c r="C8152" t="s">
        <v>38465</v>
      </c>
      <c r="D8152" t="s">
        <v>39025</v>
      </c>
    </row>
    <row r="8153" spans="3:4 1025:1071">
      <c r="C8153" t="s">
        <v>38466</v>
      </c>
      <c r="D8153" t="s">
        <v>39025</v>
      </c>
    </row>
    <row r="8154" spans="3:4 1025:1071">
      <c r="C8154" t="s">
        <v>38467</v>
      </c>
      <c r="D8154" t="s">
        <v>39025</v>
      </c>
      <c r="AMK8154" t="s">
        <v>24139</v>
      </c>
      <c r="AML8154" t="s">
        <v>38468</v>
      </c>
      <c r="AMM8154" t="s">
        <v>1065</v>
      </c>
      <c r="AMN8154">
        <v>7000</v>
      </c>
      <c r="AMO8154" t="s">
        <v>1066</v>
      </c>
      <c r="AMY8154" t="s">
        <v>1066</v>
      </c>
      <c r="ANW8154" t="s">
        <v>1066</v>
      </c>
      <c r="ANZ8154" t="s">
        <v>1066</v>
      </c>
      <c r="AOC8154" t="s">
        <v>1066</v>
      </c>
      <c r="AOE8154" t="s">
        <v>1065</v>
      </c>
    </row>
    <row r="8155" spans="3:4 1025:1071">
      <c r="C8155" t="s">
        <v>38469</v>
      </c>
      <c r="D8155" t="s">
        <v>39025</v>
      </c>
      <c r="AMK8155" t="s">
        <v>18080</v>
      </c>
      <c r="AML8155" t="s">
        <v>38470</v>
      </c>
      <c r="AMM8155" t="s">
        <v>1065</v>
      </c>
      <c r="AMN8155">
        <v>7000</v>
      </c>
      <c r="AMO8155" t="s">
        <v>1066</v>
      </c>
      <c r="AMY8155" t="s">
        <v>1066</v>
      </c>
      <c r="ANW8155" t="s">
        <v>1066</v>
      </c>
      <c r="ANZ8155" t="s">
        <v>1066</v>
      </c>
      <c r="AOC8155" t="s">
        <v>1066</v>
      </c>
      <c r="AOE8155" t="s">
        <v>1065</v>
      </c>
    </row>
    <row r="8156" spans="3:4 1025:1071">
      <c r="C8156" t="s">
        <v>38471</v>
      </c>
      <c r="D8156" t="s">
        <v>39025</v>
      </c>
      <c r="AMK8156" t="s">
        <v>15344</v>
      </c>
      <c r="AML8156" t="s">
        <v>38472</v>
      </c>
      <c r="AMM8156" t="s">
        <v>1065</v>
      </c>
      <c r="AMN8156">
        <v>7000</v>
      </c>
      <c r="AMO8156" t="s">
        <v>1066</v>
      </c>
      <c r="AMY8156" t="s">
        <v>1066</v>
      </c>
      <c r="ANW8156" t="s">
        <v>1066</v>
      </c>
      <c r="ANZ8156" t="s">
        <v>1066</v>
      </c>
      <c r="AOC8156" t="s">
        <v>1066</v>
      </c>
      <c r="AOE8156" t="s">
        <v>1065</v>
      </c>
    </row>
    <row r="8157" spans="3:4 1025:1071">
      <c r="C8157" t="s">
        <v>38473</v>
      </c>
      <c r="D8157" t="s">
        <v>39025</v>
      </c>
      <c r="AMK8157" t="s">
        <v>18080</v>
      </c>
      <c r="AML8157" t="s">
        <v>38474</v>
      </c>
      <c r="AMM8157" t="s">
        <v>1065</v>
      </c>
      <c r="AMN8157">
        <v>7000</v>
      </c>
      <c r="AMO8157" t="s">
        <v>1066</v>
      </c>
      <c r="AMY8157" t="s">
        <v>1066</v>
      </c>
      <c r="ANW8157" t="s">
        <v>1066</v>
      </c>
      <c r="ANZ8157" t="s">
        <v>1066</v>
      </c>
      <c r="AOC8157" t="s">
        <v>1066</v>
      </c>
      <c r="AOE8157" t="s">
        <v>1065</v>
      </c>
    </row>
    <row r="8158" spans="3:4 1025:1071">
      <c r="C8158" t="s">
        <v>38475</v>
      </c>
      <c r="D8158" t="s">
        <v>39025</v>
      </c>
    </row>
    <row r="8159" spans="3:4 1025:1071">
      <c r="C8159" t="s">
        <v>38476</v>
      </c>
      <c r="D8159" t="s">
        <v>39025</v>
      </c>
    </row>
    <row r="8160" spans="3:4 1025:1071">
      <c r="C8160" t="s">
        <v>38477</v>
      </c>
      <c r="D8160" t="s">
        <v>39025</v>
      </c>
      <c r="AMK8160" t="s">
        <v>18080</v>
      </c>
      <c r="AML8160" t="s">
        <v>38478</v>
      </c>
      <c r="AMM8160" t="s">
        <v>1065</v>
      </c>
      <c r="AMN8160">
        <v>7000</v>
      </c>
      <c r="AMO8160" t="s">
        <v>1066</v>
      </c>
      <c r="AMY8160" t="s">
        <v>1066</v>
      </c>
      <c r="ANW8160" t="s">
        <v>1066</v>
      </c>
      <c r="ANZ8160" t="s">
        <v>1066</v>
      </c>
      <c r="AOC8160" t="s">
        <v>1066</v>
      </c>
      <c r="AOE8160" t="s">
        <v>1065</v>
      </c>
    </row>
    <row r="8161" spans="3:4 1025:1071">
      <c r="C8161" t="s">
        <v>38479</v>
      </c>
      <c r="D8161" t="s">
        <v>39025</v>
      </c>
      <c r="AMK8161" t="s">
        <v>15344</v>
      </c>
      <c r="AML8161" t="s">
        <v>38480</v>
      </c>
      <c r="AMM8161" t="s">
        <v>1065</v>
      </c>
      <c r="AMN8161">
        <v>7000</v>
      </c>
      <c r="AMO8161" t="s">
        <v>1066</v>
      </c>
      <c r="AMY8161" t="s">
        <v>1066</v>
      </c>
      <c r="ANW8161" t="s">
        <v>1066</v>
      </c>
      <c r="ANZ8161" t="s">
        <v>1066</v>
      </c>
      <c r="AOC8161" t="s">
        <v>1066</v>
      </c>
      <c r="AOE8161" t="s">
        <v>1065</v>
      </c>
    </row>
    <row r="8162" spans="3:4 1025:1071">
      <c r="C8162" t="s">
        <v>38481</v>
      </c>
      <c r="D8162" t="s">
        <v>39025</v>
      </c>
      <c r="AMK8162" t="s">
        <v>15344</v>
      </c>
      <c r="AML8162" t="s">
        <v>38482</v>
      </c>
      <c r="AMM8162" t="s">
        <v>1065</v>
      </c>
      <c r="AMN8162">
        <v>7000</v>
      </c>
      <c r="AMO8162" t="s">
        <v>1066</v>
      </c>
      <c r="AMY8162" t="s">
        <v>1066</v>
      </c>
      <c r="ANW8162" t="s">
        <v>1066</v>
      </c>
      <c r="ANZ8162" t="s">
        <v>1066</v>
      </c>
      <c r="AOC8162" t="s">
        <v>1066</v>
      </c>
      <c r="AOE8162" t="s">
        <v>1065</v>
      </c>
    </row>
    <row r="8163" spans="3:4 1025:1071">
      <c r="C8163" t="s">
        <v>38483</v>
      </c>
      <c r="D8163" t="s">
        <v>39025</v>
      </c>
      <c r="AMK8163" t="s">
        <v>24139</v>
      </c>
      <c r="AML8163" t="s">
        <v>38484</v>
      </c>
      <c r="AMM8163" t="s">
        <v>1065</v>
      </c>
      <c r="AMN8163">
        <v>7000</v>
      </c>
      <c r="AMO8163" t="s">
        <v>1066</v>
      </c>
      <c r="AMY8163" t="s">
        <v>1066</v>
      </c>
      <c r="ANW8163" t="s">
        <v>1066</v>
      </c>
      <c r="ANZ8163" t="s">
        <v>1066</v>
      </c>
      <c r="AOC8163" t="s">
        <v>1066</v>
      </c>
      <c r="AOE8163" t="s">
        <v>1065</v>
      </c>
    </row>
    <row r="8164" spans="3:4 1025:1071">
      <c r="C8164" t="s">
        <v>38485</v>
      </c>
      <c r="D8164" t="s">
        <v>39025</v>
      </c>
      <c r="AMK8164" t="s">
        <v>18080</v>
      </c>
      <c r="AML8164" t="s">
        <v>38486</v>
      </c>
      <c r="AMM8164" t="s">
        <v>1065</v>
      </c>
      <c r="AMN8164">
        <v>7000</v>
      </c>
      <c r="AMO8164" t="s">
        <v>1066</v>
      </c>
      <c r="AMY8164" t="s">
        <v>1065</v>
      </c>
      <c r="AMZ8164" t="s">
        <v>38487</v>
      </c>
      <c r="ANE8164" t="b">
        <v>1</v>
      </c>
      <c r="ANN8164" t="b">
        <v>1</v>
      </c>
      <c r="ANQ8164" t="b">
        <v>1</v>
      </c>
      <c r="ANW8164" t="s">
        <v>1066</v>
      </c>
      <c r="ANZ8164" t="s">
        <v>1066</v>
      </c>
      <c r="AOC8164" t="s">
        <v>1066</v>
      </c>
      <c r="AOE8164" t="s">
        <v>1065</v>
      </c>
    </row>
    <row r="8165" spans="3:4 1025:1071">
      <c r="C8165" t="s">
        <v>38488</v>
      </c>
      <c r="D8165" t="s">
        <v>39025</v>
      </c>
      <c r="AMK8165" t="s">
        <v>15344</v>
      </c>
      <c r="AML8165" t="s">
        <v>38489</v>
      </c>
      <c r="AMM8165" t="s">
        <v>1065</v>
      </c>
      <c r="AMN8165">
        <v>7000</v>
      </c>
      <c r="AMO8165" t="s">
        <v>1066</v>
      </c>
      <c r="AMY8165" t="s">
        <v>1066</v>
      </c>
      <c r="ANW8165" t="s">
        <v>1066</v>
      </c>
      <c r="ANZ8165" t="s">
        <v>1066</v>
      </c>
      <c r="AOC8165" t="s">
        <v>1066</v>
      </c>
      <c r="AOE8165" t="s">
        <v>1065</v>
      </c>
    </row>
    <row r="8166" spans="3:4 1025:1071">
      <c r="C8166" t="s">
        <v>38490</v>
      </c>
      <c r="D8166" t="s">
        <v>39025</v>
      </c>
      <c r="AMK8166" t="s">
        <v>18080</v>
      </c>
      <c r="AML8166" t="s">
        <v>38491</v>
      </c>
      <c r="AMM8166" t="s">
        <v>1065</v>
      </c>
      <c r="AMN8166">
        <v>7000</v>
      </c>
      <c r="AMO8166" t="s">
        <v>1066</v>
      </c>
      <c r="AMY8166" t="s">
        <v>1066</v>
      </c>
      <c r="ANW8166" t="s">
        <v>1066</v>
      </c>
      <c r="ANZ8166" t="s">
        <v>1066</v>
      </c>
      <c r="AOC8166" t="s">
        <v>1066</v>
      </c>
      <c r="AOE8166" t="s">
        <v>1065</v>
      </c>
    </row>
    <row r="8167" spans="3:4 1025:1071">
      <c r="C8167" t="s">
        <v>38492</v>
      </c>
      <c r="D8167" t="s">
        <v>39025</v>
      </c>
      <c r="AMK8167" t="s">
        <v>18080</v>
      </c>
      <c r="AML8167" t="s">
        <v>38493</v>
      </c>
      <c r="AMM8167" t="s">
        <v>1065</v>
      </c>
      <c r="AMN8167">
        <v>7000</v>
      </c>
      <c r="AMO8167" t="s">
        <v>1066</v>
      </c>
      <c r="AMY8167" t="s">
        <v>1066</v>
      </c>
      <c r="ANW8167" t="s">
        <v>1066</v>
      </c>
      <c r="ANZ8167" t="s">
        <v>1066</v>
      </c>
      <c r="AOC8167" t="s">
        <v>1066</v>
      </c>
      <c r="AOE8167" t="s">
        <v>1065</v>
      </c>
    </row>
    <row r="8168" spans="3:4 1025:1071">
      <c r="C8168" t="s">
        <v>38494</v>
      </c>
      <c r="D8168" t="s">
        <v>39025</v>
      </c>
      <c r="AMK8168" t="s">
        <v>15344</v>
      </c>
      <c r="AML8168" t="s">
        <v>38495</v>
      </c>
      <c r="AMM8168" t="s">
        <v>1065</v>
      </c>
      <c r="AMN8168">
        <v>7000</v>
      </c>
      <c r="AMO8168" t="s">
        <v>1066</v>
      </c>
      <c r="AMY8168" t="s">
        <v>1066</v>
      </c>
      <c r="ANW8168" t="s">
        <v>1066</v>
      </c>
      <c r="ANZ8168" t="s">
        <v>1066</v>
      </c>
      <c r="AOC8168" t="s">
        <v>1066</v>
      </c>
      <c r="AOE8168" t="s">
        <v>1065</v>
      </c>
    </row>
    <row r="8169" spans="3:4 1025:1071">
      <c r="C8169" t="s">
        <v>38496</v>
      </c>
      <c r="D8169" t="s">
        <v>39025</v>
      </c>
    </row>
    <row r="8170" spans="3:4 1025:1071">
      <c r="C8170" t="s">
        <v>38497</v>
      </c>
      <c r="D8170" t="s">
        <v>39025</v>
      </c>
      <c r="AMK8170" t="s">
        <v>15344</v>
      </c>
      <c r="AML8170" t="s">
        <v>38498</v>
      </c>
      <c r="AMM8170" t="s">
        <v>1065</v>
      </c>
      <c r="AMN8170">
        <v>7000</v>
      </c>
      <c r="AMO8170" t="s">
        <v>1066</v>
      </c>
      <c r="AMY8170" t="s">
        <v>1066</v>
      </c>
      <c r="ANW8170" t="s">
        <v>1066</v>
      </c>
      <c r="ANZ8170" t="s">
        <v>1066</v>
      </c>
      <c r="AOC8170" t="s">
        <v>1066</v>
      </c>
      <c r="AOE8170" t="s">
        <v>1065</v>
      </c>
    </row>
    <row r="8171" spans="3:4 1025:1071">
      <c r="C8171" t="s">
        <v>38499</v>
      </c>
      <c r="D8171" t="s">
        <v>39025</v>
      </c>
      <c r="AMK8171" t="s">
        <v>15344</v>
      </c>
      <c r="AML8171" t="s">
        <v>38500</v>
      </c>
      <c r="AMM8171" t="s">
        <v>1065</v>
      </c>
      <c r="AMN8171">
        <v>7000</v>
      </c>
      <c r="AMO8171" t="s">
        <v>1066</v>
      </c>
      <c r="AMY8171" t="s">
        <v>1066</v>
      </c>
      <c r="ANW8171" t="s">
        <v>1066</v>
      </c>
      <c r="ANZ8171" t="s">
        <v>1066</v>
      </c>
      <c r="AOC8171" t="s">
        <v>1066</v>
      </c>
      <c r="AOE8171" t="s">
        <v>1065</v>
      </c>
    </row>
    <row r="8172" spans="3:4 1025:1071">
      <c r="C8172" t="s">
        <v>38501</v>
      </c>
      <c r="D8172" t="s">
        <v>39025</v>
      </c>
      <c r="AMK8172" t="s">
        <v>15344</v>
      </c>
      <c r="AML8172" t="s">
        <v>38502</v>
      </c>
      <c r="AMM8172" t="s">
        <v>1065</v>
      </c>
      <c r="AMN8172">
        <v>7000</v>
      </c>
      <c r="AMO8172" t="s">
        <v>1066</v>
      </c>
      <c r="AMY8172" t="s">
        <v>1066</v>
      </c>
      <c r="ANW8172" t="s">
        <v>1066</v>
      </c>
      <c r="ANZ8172" t="s">
        <v>1066</v>
      </c>
      <c r="AOC8172" t="s">
        <v>1066</v>
      </c>
      <c r="AOE8172" t="s">
        <v>1065</v>
      </c>
    </row>
    <row r="8173" spans="3:4 1025:1071">
      <c r="C8173" t="s">
        <v>38503</v>
      </c>
      <c r="D8173" t="s">
        <v>39025</v>
      </c>
      <c r="AMK8173" t="s">
        <v>15344</v>
      </c>
      <c r="AML8173" t="s">
        <v>38504</v>
      </c>
      <c r="AMM8173" t="s">
        <v>1065</v>
      </c>
      <c r="AMN8173">
        <v>7000</v>
      </c>
      <c r="AMO8173" t="s">
        <v>1066</v>
      </c>
      <c r="AMY8173" t="s">
        <v>1066</v>
      </c>
      <c r="ANW8173" t="s">
        <v>1066</v>
      </c>
      <c r="ANZ8173" t="s">
        <v>1066</v>
      </c>
      <c r="AOC8173" t="s">
        <v>1066</v>
      </c>
      <c r="AOE8173" t="s">
        <v>1065</v>
      </c>
    </row>
    <row r="8174" spans="3:4 1025:1071">
      <c r="C8174" t="s">
        <v>38505</v>
      </c>
      <c r="D8174" t="s">
        <v>39025</v>
      </c>
      <c r="AMK8174" t="s">
        <v>15344</v>
      </c>
      <c r="AML8174" t="s">
        <v>38506</v>
      </c>
      <c r="AMM8174" t="s">
        <v>1065</v>
      </c>
      <c r="AMN8174">
        <v>7000</v>
      </c>
      <c r="AMO8174" t="s">
        <v>1066</v>
      </c>
      <c r="AMY8174" t="s">
        <v>1066</v>
      </c>
      <c r="ANW8174" t="s">
        <v>1066</v>
      </c>
      <c r="ANZ8174" t="s">
        <v>1066</v>
      </c>
      <c r="AOC8174" t="s">
        <v>1066</v>
      </c>
      <c r="AOE8174" t="s">
        <v>1065</v>
      </c>
    </row>
    <row r="8175" spans="3:4 1025:1071">
      <c r="C8175" t="s">
        <v>38507</v>
      </c>
      <c r="D8175" t="s">
        <v>39025</v>
      </c>
      <c r="AMK8175" t="s">
        <v>24139</v>
      </c>
      <c r="AML8175" t="s">
        <v>38508</v>
      </c>
      <c r="AMM8175" t="s">
        <v>1065</v>
      </c>
      <c r="AMN8175">
        <v>7000</v>
      </c>
      <c r="AMO8175" t="s">
        <v>1066</v>
      </c>
      <c r="AMY8175" t="s">
        <v>1066</v>
      </c>
      <c r="ANW8175" t="s">
        <v>1066</v>
      </c>
      <c r="ANZ8175" t="s">
        <v>1066</v>
      </c>
      <c r="AOC8175" t="s">
        <v>1066</v>
      </c>
      <c r="AOE8175" t="s">
        <v>1065</v>
      </c>
    </row>
    <row r="8176" spans="3:4 1025:1071">
      <c r="C8176" t="s">
        <v>38509</v>
      </c>
      <c r="D8176" t="s">
        <v>39025</v>
      </c>
      <c r="AMK8176" t="s">
        <v>18080</v>
      </c>
      <c r="AML8176" t="s">
        <v>38510</v>
      </c>
      <c r="AMM8176" t="s">
        <v>1065</v>
      </c>
      <c r="AMN8176">
        <v>7000</v>
      </c>
      <c r="AMO8176" t="s">
        <v>1066</v>
      </c>
      <c r="AMY8176" t="s">
        <v>1066</v>
      </c>
      <c r="ANW8176" t="s">
        <v>1066</v>
      </c>
      <c r="ANZ8176" t="s">
        <v>1066</v>
      </c>
      <c r="AOC8176" t="s">
        <v>1066</v>
      </c>
      <c r="AOE8176" t="s">
        <v>1065</v>
      </c>
    </row>
    <row r="8177" spans="3:4 1025:1071">
      <c r="C8177" t="s">
        <v>38511</v>
      </c>
      <c r="D8177" t="s">
        <v>39025</v>
      </c>
      <c r="AMK8177" t="s">
        <v>24139</v>
      </c>
      <c r="AML8177" t="s">
        <v>38512</v>
      </c>
      <c r="AMM8177" t="s">
        <v>1065</v>
      </c>
      <c r="AMN8177">
        <v>7000</v>
      </c>
      <c r="AMO8177" t="s">
        <v>1066</v>
      </c>
      <c r="AMY8177" t="s">
        <v>1066</v>
      </c>
      <c r="ANW8177" t="s">
        <v>1066</v>
      </c>
      <c r="ANZ8177" t="s">
        <v>1066</v>
      </c>
      <c r="AOC8177" t="s">
        <v>1066</v>
      </c>
      <c r="AOE8177" t="s">
        <v>1065</v>
      </c>
    </row>
    <row r="8178" spans="3:4 1025:1071">
      <c r="C8178" t="s">
        <v>38513</v>
      </c>
      <c r="D8178" t="s">
        <v>39025</v>
      </c>
      <c r="AMK8178" t="s">
        <v>18080</v>
      </c>
      <c r="AML8178" t="s">
        <v>38514</v>
      </c>
      <c r="AMM8178" t="s">
        <v>1065</v>
      </c>
      <c r="AMN8178">
        <v>7000</v>
      </c>
      <c r="AMO8178" t="s">
        <v>1066</v>
      </c>
      <c r="AMY8178" t="s">
        <v>1066</v>
      </c>
      <c r="ANW8178" t="s">
        <v>1066</v>
      </c>
      <c r="ANZ8178" t="s">
        <v>1066</v>
      </c>
      <c r="AOC8178" t="s">
        <v>1066</v>
      </c>
      <c r="AOE8178" t="s">
        <v>1065</v>
      </c>
    </row>
    <row r="8179" spans="3:4 1025:1071">
      <c r="C8179" t="s">
        <v>38515</v>
      </c>
      <c r="D8179" t="s">
        <v>39025</v>
      </c>
      <c r="AMK8179" t="s">
        <v>18080</v>
      </c>
      <c r="AML8179" t="s">
        <v>38516</v>
      </c>
      <c r="AMM8179" t="s">
        <v>1065</v>
      </c>
      <c r="AMN8179">
        <v>7000</v>
      </c>
      <c r="AMO8179" t="s">
        <v>1066</v>
      </c>
      <c r="AMY8179" t="s">
        <v>1066</v>
      </c>
      <c r="ANW8179" t="s">
        <v>1066</v>
      </c>
      <c r="ANZ8179" t="s">
        <v>1066</v>
      </c>
      <c r="AOC8179" t="s">
        <v>1066</v>
      </c>
      <c r="AOE8179" t="s">
        <v>1065</v>
      </c>
    </row>
    <row r="8180" spans="3:4 1025:1071">
      <c r="C8180" t="s">
        <v>38517</v>
      </c>
      <c r="D8180" t="s">
        <v>39025</v>
      </c>
      <c r="AMK8180" t="s">
        <v>15344</v>
      </c>
      <c r="AML8180" t="s">
        <v>38518</v>
      </c>
      <c r="AMM8180" t="s">
        <v>1065</v>
      </c>
      <c r="AMN8180">
        <v>7000</v>
      </c>
      <c r="AMO8180" t="s">
        <v>1066</v>
      </c>
      <c r="AMY8180" t="s">
        <v>1066</v>
      </c>
      <c r="ANW8180" t="s">
        <v>1066</v>
      </c>
      <c r="ANZ8180" t="s">
        <v>1066</v>
      </c>
      <c r="AOC8180" t="s">
        <v>1066</v>
      </c>
      <c r="AOE8180" t="s">
        <v>1065</v>
      </c>
    </row>
    <row r="8181" spans="3:4 1025:1071">
      <c r="C8181" t="s">
        <v>38519</v>
      </c>
      <c r="D8181" t="s">
        <v>39025</v>
      </c>
      <c r="AMK8181" t="s">
        <v>15344</v>
      </c>
      <c r="AML8181" t="s">
        <v>38520</v>
      </c>
      <c r="AMM8181" t="s">
        <v>1065</v>
      </c>
      <c r="AMN8181">
        <v>7000</v>
      </c>
      <c r="AMO8181" t="s">
        <v>1066</v>
      </c>
      <c r="AMY8181" t="s">
        <v>1066</v>
      </c>
      <c r="ANW8181" t="s">
        <v>1066</v>
      </c>
      <c r="ANZ8181" t="s">
        <v>1066</v>
      </c>
      <c r="AOC8181" t="s">
        <v>1066</v>
      </c>
      <c r="AOE8181" t="s">
        <v>1065</v>
      </c>
    </row>
    <row r="8182" spans="3:4 1025:1071">
      <c r="C8182" t="s">
        <v>38521</v>
      </c>
      <c r="D8182" t="s">
        <v>39025</v>
      </c>
      <c r="AMK8182" t="s">
        <v>15344</v>
      </c>
      <c r="AML8182" t="s">
        <v>38522</v>
      </c>
      <c r="AMM8182" t="s">
        <v>1065</v>
      </c>
      <c r="AMN8182">
        <v>7000</v>
      </c>
      <c r="AMO8182" t="s">
        <v>1066</v>
      </c>
      <c r="AMY8182" t="s">
        <v>1066</v>
      </c>
      <c r="ANW8182" t="s">
        <v>1066</v>
      </c>
      <c r="ANZ8182" t="s">
        <v>1066</v>
      </c>
      <c r="AOC8182" t="s">
        <v>1066</v>
      </c>
      <c r="AOE8182" t="s">
        <v>1065</v>
      </c>
    </row>
    <row r="8183" spans="3:4 1025:1071">
      <c r="C8183" t="s">
        <v>38523</v>
      </c>
      <c r="D8183" t="s">
        <v>39025</v>
      </c>
      <c r="AMK8183" t="s">
        <v>15344</v>
      </c>
      <c r="AML8183" t="s">
        <v>38524</v>
      </c>
      <c r="AMM8183" t="s">
        <v>1065</v>
      </c>
      <c r="AMN8183">
        <v>7000</v>
      </c>
      <c r="AMO8183" t="s">
        <v>1066</v>
      </c>
      <c r="AMY8183" t="s">
        <v>1066</v>
      </c>
      <c r="ANW8183" t="s">
        <v>1066</v>
      </c>
      <c r="ANZ8183" t="s">
        <v>1066</v>
      </c>
      <c r="AOC8183" t="s">
        <v>1066</v>
      </c>
      <c r="AOE8183" t="s">
        <v>1065</v>
      </c>
    </row>
    <row r="8184" spans="3:4 1025:1071">
      <c r="C8184" t="s">
        <v>38525</v>
      </c>
      <c r="D8184" t="s">
        <v>39025</v>
      </c>
      <c r="AMK8184" t="s">
        <v>15344</v>
      </c>
      <c r="AML8184" t="s">
        <v>38526</v>
      </c>
      <c r="AMM8184" t="s">
        <v>1065</v>
      </c>
      <c r="AMN8184">
        <v>7000</v>
      </c>
      <c r="AMO8184" t="s">
        <v>1066</v>
      </c>
      <c r="AMY8184" t="s">
        <v>1066</v>
      </c>
      <c r="ANW8184" t="s">
        <v>1066</v>
      </c>
      <c r="ANZ8184" t="s">
        <v>1066</v>
      </c>
      <c r="AOC8184" t="s">
        <v>1066</v>
      </c>
      <c r="AOE8184" t="s">
        <v>1065</v>
      </c>
    </row>
    <row r="8185" spans="3:4 1025:1071">
      <c r="C8185" t="s">
        <v>38527</v>
      </c>
      <c r="D8185" t="s">
        <v>39025</v>
      </c>
      <c r="AMK8185" t="s">
        <v>15344</v>
      </c>
      <c r="AML8185" t="s">
        <v>38528</v>
      </c>
      <c r="AMM8185" t="s">
        <v>1065</v>
      </c>
      <c r="AMN8185">
        <v>7000</v>
      </c>
      <c r="AMO8185" t="s">
        <v>1066</v>
      </c>
      <c r="AMY8185" t="s">
        <v>1066</v>
      </c>
      <c r="ANW8185" t="s">
        <v>1066</v>
      </c>
      <c r="ANZ8185" t="s">
        <v>1066</v>
      </c>
      <c r="AOC8185" t="s">
        <v>1066</v>
      </c>
      <c r="AOE8185" t="s">
        <v>1065</v>
      </c>
    </row>
    <row r="8186" spans="3:4 1025:1071">
      <c r="C8186" t="s">
        <v>38529</v>
      </c>
      <c r="D8186" t="s">
        <v>39025</v>
      </c>
      <c r="AMK8186" t="s">
        <v>18080</v>
      </c>
      <c r="AML8186" t="s">
        <v>38530</v>
      </c>
      <c r="AMM8186" t="s">
        <v>1065</v>
      </c>
      <c r="AMN8186">
        <v>7000</v>
      </c>
      <c r="AMO8186" t="s">
        <v>1066</v>
      </c>
      <c r="AMY8186" t="s">
        <v>1066</v>
      </c>
      <c r="ANW8186" t="s">
        <v>1066</v>
      </c>
      <c r="ANZ8186" t="s">
        <v>1066</v>
      </c>
      <c r="AOC8186" t="s">
        <v>1066</v>
      </c>
      <c r="AOE8186" t="s">
        <v>1065</v>
      </c>
    </row>
    <row r="8187" spans="3:4 1025:1071">
      <c r="C8187" t="s">
        <v>38531</v>
      </c>
      <c r="D8187" t="s">
        <v>39025</v>
      </c>
    </row>
    <row r="8188" spans="3:4 1025:1071">
      <c r="C8188" t="s">
        <v>38532</v>
      </c>
      <c r="D8188" t="s">
        <v>39025</v>
      </c>
      <c r="AMK8188" t="s">
        <v>15344</v>
      </c>
      <c r="AML8188" t="s">
        <v>38533</v>
      </c>
      <c r="AMM8188" t="s">
        <v>1065</v>
      </c>
      <c r="AMN8188">
        <v>7000</v>
      </c>
      <c r="AMO8188" t="s">
        <v>1066</v>
      </c>
      <c r="AMY8188" t="s">
        <v>1066</v>
      </c>
      <c r="ANW8188" t="s">
        <v>1066</v>
      </c>
      <c r="ANZ8188" t="s">
        <v>1066</v>
      </c>
      <c r="AOC8188" t="s">
        <v>1066</v>
      </c>
      <c r="AOE8188" t="s">
        <v>1065</v>
      </c>
    </row>
    <row r="8189" spans="3:4 1025:1071">
      <c r="C8189" t="s">
        <v>38534</v>
      </c>
      <c r="D8189" t="s">
        <v>39025</v>
      </c>
      <c r="AMK8189" t="s">
        <v>15344</v>
      </c>
      <c r="AML8189" t="s">
        <v>38535</v>
      </c>
      <c r="AMM8189" t="s">
        <v>1065</v>
      </c>
      <c r="AMN8189">
        <v>7000</v>
      </c>
      <c r="AMO8189" t="s">
        <v>1066</v>
      </c>
      <c r="AMY8189" t="s">
        <v>1066</v>
      </c>
      <c r="ANW8189" t="s">
        <v>1066</v>
      </c>
      <c r="ANZ8189" t="s">
        <v>1066</v>
      </c>
      <c r="AOC8189" t="s">
        <v>1066</v>
      </c>
      <c r="AOE8189" t="s">
        <v>1065</v>
      </c>
    </row>
    <row r="8190" spans="3:4 1025:1071">
      <c r="C8190" t="s">
        <v>38536</v>
      </c>
      <c r="D8190" t="s">
        <v>39025</v>
      </c>
      <c r="AMK8190" t="s">
        <v>15344</v>
      </c>
      <c r="AML8190" t="s">
        <v>38537</v>
      </c>
      <c r="AMM8190" t="s">
        <v>1065</v>
      </c>
      <c r="AMN8190">
        <v>7000</v>
      </c>
      <c r="AMO8190" t="s">
        <v>1066</v>
      </c>
      <c r="AMY8190" t="s">
        <v>1066</v>
      </c>
      <c r="ANW8190" t="s">
        <v>1066</v>
      </c>
      <c r="ANZ8190" t="s">
        <v>1066</v>
      </c>
      <c r="AOC8190" t="s">
        <v>1066</v>
      </c>
      <c r="AOE8190" t="s">
        <v>1065</v>
      </c>
    </row>
    <row r="8191" spans="3:4 1025:1071">
      <c r="C8191" t="s">
        <v>38538</v>
      </c>
      <c r="D8191" t="s">
        <v>39025</v>
      </c>
      <c r="AMK8191" t="s">
        <v>15344</v>
      </c>
      <c r="AML8191" t="s">
        <v>38539</v>
      </c>
      <c r="AMM8191" t="s">
        <v>1065</v>
      </c>
      <c r="AMN8191">
        <v>7000</v>
      </c>
      <c r="AMO8191" t="s">
        <v>1066</v>
      </c>
      <c r="AMY8191" t="s">
        <v>1066</v>
      </c>
      <c r="ANW8191" t="s">
        <v>1066</v>
      </c>
      <c r="ANZ8191" t="s">
        <v>1066</v>
      </c>
      <c r="AOC8191" t="s">
        <v>1066</v>
      </c>
      <c r="AOE8191" t="s">
        <v>1065</v>
      </c>
    </row>
    <row r="8192" spans="3:4 1025:1071">
      <c r="C8192" t="s">
        <v>38540</v>
      </c>
      <c r="D8192" t="s">
        <v>39025</v>
      </c>
      <c r="AMK8192" t="s">
        <v>1294</v>
      </c>
      <c r="AML8192" t="s">
        <v>38541</v>
      </c>
      <c r="AMM8192" t="s">
        <v>1065</v>
      </c>
      <c r="AMN8192">
        <v>7000</v>
      </c>
      <c r="AMO8192" t="s">
        <v>1066</v>
      </c>
      <c r="AMY8192" t="s">
        <v>1066</v>
      </c>
      <c r="ANW8192" t="s">
        <v>1066</v>
      </c>
      <c r="ANZ8192" t="s">
        <v>1066</v>
      </c>
      <c r="AOC8192" t="s">
        <v>1066</v>
      </c>
      <c r="AOE8192" t="s">
        <v>1065</v>
      </c>
    </row>
    <row r="8193" spans="3:4 1025:1071">
      <c r="C8193" t="s">
        <v>38542</v>
      </c>
      <c r="D8193" t="s">
        <v>39025</v>
      </c>
      <c r="AMK8193" t="s">
        <v>1268</v>
      </c>
      <c r="AML8193" t="s">
        <v>38543</v>
      </c>
      <c r="AMM8193" t="s">
        <v>1065</v>
      </c>
      <c r="AMN8193">
        <v>7000</v>
      </c>
      <c r="AMO8193" t="s">
        <v>1066</v>
      </c>
      <c r="AMY8193" t="s">
        <v>1066</v>
      </c>
      <c r="ANW8193" t="s">
        <v>1066</v>
      </c>
      <c r="ANZ8193" t="s">
        <v>1066</v>
      </c>
      <c r="AOC8193" t="s">
        <v>1066</v>
      </c>
      <c r="AOE8193" t="s">
        <v>1065</v>
      </c>
    </row>
    <row r="8194" spans="3:4 1025:1071">
      <c r="C8194" t="s">
        <v>38544</v>
      </c>
      <c r="D8194" t="s">
        <v>39025</v>
      </c>
      <c r="AMK8194" t="s">
        <v>16280</v>
      </c>
      <c r="AML8194" t="s">
        <v>38545</v>
      </c>
      <c r="AMM8194" t="s">
        <v>1065</v>
      </c>
      <c r="AMN8194">
        <v>7000</v>
      </c>
      <c r="AMO8194" t="s">
        <v>1066</v>
      </c>
      <c r="AMY8194" t="s">
        <v>1066</v>
      </c>
      <c r="ANW8194" t="s">
        <v>1066</v>
      </c>
      <c r="ANZ8194" t="s">
        <v>1066</v>
      </c>
      <c r="AOC8194" t="s">
        <v>1066</v>
      </c>
      <c r="AOE8194" t="s">
        <v>1065</v>
      </c>
    </row>
    <row r="8195" spans="3:4 1025:1071">
      <c r="C8195" t="s">
        <v>38546</v>
      </c>
      <c r="D8195" t="s">
        <v>39025</v>
      </c>
      <c r="AMK8195" t="s">
        <v>15344</v>
      </c>
      <c r="AML8195" t="s">
        <v>38547</v>
      </c>
      <c r="AMM8195" t="s">
        <v>1065</v>
      </c>
      <c r="AMN8195">
        <v>7000</v>
      </c>
      <c r="AMO8195" t="s">
        <v>1066</v>
      </c>
      <c r="AMY8195" t="s">
        <v>1066</v>
      </c>
      <c r="ANW8195" t="s">
        <v>1066</v>
      </c>
      <c r="ANZ8195" t="s">
        <v>1066</v>
      </c>
      <c r="AOC8195" t="s">
        <v>1066</v>
      </c>
      <c r="AOE8195" t="s">
        <v>1065</v>
      </c>
    </row>
    <row r="8196" spans="3:4 1025:1071">
      <c r="C8196" t="s">
        <v>38548</v>
      </c>
      <c r="D8196" t="s">
        <v>39025</v>
      </c>
      <c r="AMK8196" t="s">
        <v>16280</v>
      </c>
      <c r="AML8196" t="s">
        <v>38549</v>
      </c>
      <c r="AMM8196" t="s">
        <v>1065</v>
      </c>
      <c r="AMN8196">
        <v>7000</v>
      </c>
      <c r="AMO8196" t="s">
        <v>1066</v>
      </c>
      <c r="AMY8196" t="s">
        <v>1066</v>
      </c>
      <c r="ANW8196" t="s">
        <v>1066</v>
      </c>
      <c r="ANZ8196" t="s">
        <v>1066</v>
      </c>
      <c r="AOC8196" t="s">
        <v>1066</v>
      </c>
      <c r="AOE8196" t="s">
        <v>1065</v>
      </c>
    </row>
    <row r="8197" spans="3:4 1025:1071">
      <c r="C8197" t="s">
        <v>38550</v>
      </c>
      <c r="D8197" t="s">
        <v>39025</v>
      </c>
      <c r="AMK8197" t="s">
        <v>15344</v>
      </c>
      <c r="AML8197" t="s">
        <v>38551</v>
      </c>
      <c r="AMM8197" t="s">
        <v>1065</v>
      </c>
      <c r="AMN8197">
        <v>7000</v>
      </c>
      <c r="AMO8197" t="s">
        <v>1066</v>
      </c>
      <c r="AMY8197" t="s">
        <v>1066</v>
      </c>
      <c r="ANW8197" t="s">
        <v>1066</v>
      </c>
      <c r="ANZ8197" t="s">
        <v>1066</v>
      </c>
      <c r="AOC8197" t="s">
        <v>1066</v>
      </c>
      <c r="AOE8197" t="s">
        <v>1065</v>
      </c>
    </row>
    <row r="8198" spans="3:4 1025:1071">
      <c r="C8198" t="s">
        <v>38552</v>
      </c>
      <c r="D8198" t="s">
        <v>39025</v>
      </c>
      <c r="AMK8198" t="s">
        <v>16280</v>
      </c>
      <c r="AML8198" t="s">
        <v>38553</v>
      </c>
      <c r="AMM8198" t="s">
        <v>1065</v>
      </c>
      <c r="AMN8198">
        <v>7000</v>
      </c>
      <c r="AMO8198" t="s">
        <v>1066</v>
      </c>
      <c r="AMY8198" t="s">
        <v>1066</v>
      </c>
      <c r="ANW8198" t="s">
        <v>1066</v>
      </c>
      <c r="ANZ8198" t="s">
        <v>1066</v>
      </c>
      <c r="AOC8198" t="s">
        <v>1066</v>
      </c>
      <c r="AOE8198" t="s">
        <v>1065</v>
      </c>
    </row>
    <row r="8199" spans="3:4 1025:1071">
      <c r="C8199" t="s">
        <v>38554</v>
      </c>
      <c r="D8199" t="s">
        <v>39025</v>
      </c>
      <c r="AMK8199" t="s">
        <v>18080</v>
      </c>
      <c r="AML8199" t="s">
        <v>38555</v>
      </c>
      <c r="AMM8199" t="s">
        <v>1065</v>
      </c>
      <c r="AMN8199">
        <v>7000</v>
      </c>
      <c r="AMO8199" t="s">
        <v>1066</v>
      </c>
      <c r="AMY8199" t="s">
        <v>1066</v>
      </c>
      <c r="ANW8199" t="s">
        <v>1066</v>
      </c>
      <c r="ANZ8199" t="s">
        <v>1066</v>
      </c>
      <c r="AOC8199" t="s">
        <v>1066</v>
      </c>
      <c r="AOE8199" t="s">
        <v>1065</v>
      </c>
    </row>
    <row r="8200" spans="3:4 1025:1071">
      <c r="C8200" t="s">
        <v>38556</v>
      </c>
      <c r="D8200" t="s">
        <v>39025</v>
      </c>
      <c r="AMK8200" t="s">
        <v>1268</v>
      </c>
      <c r="AML8200" t="s">
        <v>38557</v>
      </c>
      <c r="AMM8200" t="s">
        <v>1065</v>
      </c>
      <c r="AMN8200">
        <v>7000</v>
      </c>
      <c r="AMO8200" t="s">
        <v>1066</v>
      </c>
      <c r="AMY8200" t="s">
        <v>1066</v>
      </c>
      <c r="ANW8200" t="s">
        <v>1066</v>
      </c>
      <c r="ANZ8200" t="s">
        <v>1066</v>
      </c>
      <c r="AOC8200" t="s">
        <v>1066</v>
      </c>
      <c r="AOE8200" t="s">
        <v>1065</v>
      </c>
    </row>
    <row r="8201" spans="3:4 1025:1071">
      <c r="C8201" t="s">
        <v>38558</v>
      </c>
      <c r="D8201" t="s">
        <v>39025</v>
      </c>
      <c r="AMK8201" t="s">
        <v>1268</v>
      </c>
      <c r="AML8201" t="s">
        <v>38559</v>
      </c>
      <c r="AMM8201" t="s">
        <v>1065</v>
      </c>
      <c r="AMN8201">
        <v>7000</v>
      </c>
      <c r="AMO8201" t="s">
        <v>1066</v>
      </c>
      <c r="AMY8201" t="s">
        <v>1066</v>
      </c>
      <c r="ANW8201" t="s">
        <v>1066</v>
      </c>
      <c r="ANZ8201" t="s">
        <v>1066</v>
      </c>
      <c r="AOC8201" t="s">
        <v>1066</v>
      </c>
      <c r="AOE8201" t="s">
        <v>1065</v>
      </c>
    </row>
    <row r="8202" spans="3:4 1025:1071">
      <c r="C8202" t="s">
        <v>38560</v>
      </c>
      <c r="D8202" t="s">
        <v>39025</v>
      </c>
      <c r="AMK8202" t="s">
        <v>1268</v>
      </c>
      <c r="AML8202" t="s">
        <v>38561</v>
      </c>
      <c r="AMM8202" t="s">
        <v>1065</v>
      </c>
      <c r="AMN8202">
        <v>7000</v>
      </c>
      <c r="AMO8202" t="s">
        <v>1066</v>
      </c>
      <c r="AMY8202" t="s">
        <v>1066</v>
      </c>
      <c r="ANW8202" t="s">
        <v>1066</v>
      </c>
      <c r="ANZ8202" t="s">
        <v>1066</v>
      </c>
      <c r="AOC8202" t="s">
        <v>1066</v>
      </c>
      <c r="AOE8202" t="s">
        <v>1065</v>
      </c>
    </row>
    <row r="8203" spans="3:4 1025:1071">
      <c r="C8203" t="s">
        <v>38562</v>
      </c>
      <c r="D8203" t="s">
        <v>39025</v>
      </c>
      <c r="AMK8203" t="s">
        <v>15344</v>
      </c>
      <c r="AML8203" t="s">
        <v>38563</v>
      </c>
      <c r="AMM8203" t="s">
        <v>1065</v>
      </c>
      <c r="AMN8203">
        <v>7000</v>
      </c>
      <c r="AMO8203" t="s">
        <v>1066</v>
      </c>
      <c r="AMY8203" t="s">
        <v>1066</v>
      </c>
      <c r="ANW8203" t="s">
        <v>1066</v>
      </c>
      <c r="ANZ8203" t="s">
        <v>1066</v>
      </c>
      <c r="AOC8203" t="s">
        <v>1066</v>
      </c>
      <c r="AOE8203" t="s">
        <v>1065</v>
      </c>
    </row>
    <row r="8204" spans="3:4 1025:1071">
      <c r="C8204" t="s">
        <v>38564</v>
      </c>
      <c r="D8204" t="s">
        <v>39025</v>
      </c>
      <c r="AMK8204" t="s">
        <v>1117</v>
      </c>
      <c r="AML8204" t="s">
        <v>38565</v>
      </c>
      <c r="AMM8204" t="s">
        <v>1065</v>
      </c>
      <c r="AMN8204">
        <v>7000</v>
      </c>
      <c r="AMO8204" t="s">
        <v>1066</v>
      </c>
      <c r="AMY8204" t="s">
        <v>1066</v>
      </c>
      <c r="ANW8204" t="s">
        <v>1066</v>
      </c>
      <c r="ANZ8204" t="s">
        <v>1066</v>
      </c>
      <c r="AOC8204" t="s">
        <v>1066</v>
      </c>
      <c r="AOE8204" t="s">
        <v>1065</v>
      </c>
    </row>
    <row r="8205" spans="3:4 1025:1071">
      <c r="C8205" t="s">
        <v>38566</v>
      </c>
      <c r="D8205" t="s">
        <v>39025</v>
      </c>
      <c r="AMK8205" t="s">
        <v>15344</v>
      </c>
      <c r="AML8205" t="s">
        <v>38567</v>
      </c>
      <c r="AMM8205" t="s">
        <v>1065</v>
      </c>
      <c r="AMN8205">
        <v>7000</v>
      </c>
      <c r="AMO8205" t="s">
        <v>1066</v>
      </c>
      <c r="AMY8205" t="s">
        <v>1066</v>
      </c>
      <c r="ANW8205" t="s">
        <v>1066</v>
      </c>
      <c r="ANZ8205" t="s">
        <v>1066</v>
      </c>
      <c r="AOC8205" t="s">
        <v>1066</v>
      </c>
      <c r="AOE8205" t="s">
        <v>1065</v>
      </c>
    </row>
    <row r="8206" spans="3:4 1025:1071">
      <c r="C8206" t="s">
        <v>38568</v>
      </c>
      <c r="D8206" t="s">
        <v>39025</v>
      </c>
      <c r="AMK8206" t="s">
        <v>24139</v>
      </c>
      <c r="AML8206" t="s">
        <v>38569</v>
      </c>
      <c r="AMM8206" t="s">
        <v>1065</v>
      </c>
      <c r="AMN8206">
        <v>7000</v>
      </c>
      <c r="AMO8206" t="s">
        <v>1066</v>
      </c>
      <c r="AMY8206" t="s">
        <v>1066</v>
      </c>
      <c r="ANW8206" t="s">
        <v>1066</v>
      </c>
      <c r="ANZ8206" t="s">
        <v>1066</v>
      </c>
      <c r="AOC8206" t="s">
        <v>1066</v>
      </c>
      <c r="AOE8206" t="s">
        <v>1065</v>
      </c>
    </row>
    <row r="8207" spans="3:4 1025:1071">
      <c r="C8207" t="s">
        <v>38570</v>
      </c>
      <c r="D8207" t="s">
        <v>39025</v>
      </c>
      <c r="AMK8207" t="s">
        <v>18080</v>
      </c>
      <c r="AML8207" t="s">
        <v>38571</v>
      </c>
      <c r="AMM8207" t="s">
        <v>1065</v>
      </c>
      <c r="AMN8207">
        <v>7000</v>
      </c>
      <c r="AMO8207" t="s">
        <v>1065</v>
      </c>
      <c r="AMU8207" t="b">
        <v>1</v>
      </c>
      <c r="AMV8207" t="s">
        <v>38572</v>
      </c>
      <c r="AMW8207" t="s">
        <v>1066</v>
      </c>
      <c r="AMY8207" t="s">
        <v>1066</v>
      </c>
      <c r="ANW8207" t="s">
        <v>1066</v>
      </c>
      <c r="ANZ8207" t="s">
        <v>1066</v>
      </c>
      <c r="AOC8207" t="s">
        <v>1066</v>
      </c>
      <c r="AOE8207" t="s">
        <v>1065</v>
      </c>
    </row>
    <row r="8208" spans="3:4 1025:1071">
      <c r="C8208" t="s">
        <v>38573</v>
      </c>
      <c r="D8208" t="s">
        <v>39025</v>
      </c>
      <c r="AMK8208" t="s">
        <v>15344</v>
      </c>
      <c r="AML8208" t="s">
        <v>38574</v>
      </c>
      <c r="AMM8208" t="s">
        <v>1065</v>
      </c>
      <c r="AMN8208">
        <v>7000</v>
      </c>
      <c r="AMO8208" t="s">
        <v>1066</v>
      </c>
      <c r="AMY8208" t="s">
        <v>1066</v>
      </c>
      <c r="ANW8208" t="s">
        <v>1066</v>
      </c>
      <c r="ANZ8208" t="s">
        <v>1066</v>
      </c>
      <c r="AOC8208" t="s">
        <v>1066</v>
      </c>
      <c r="AOE8208" t="s">
        <v>1065</v>
      </c>
    </row>
    <row r="8209" spans="3:4 1025:1071">
      <c r="C8209" t="s">
        <v>38575</v>
      </c>
      <c r="D8209" t="s">
        <v>39025</v>
      </c>
      <c r="AMK8209" t="s">
        <v>15344</v>
      </c>
      <c r="AML8209" t="s">
        <v>38576</v>
      </c>
      <c r="AMM8209" t="s">
        <v>1065</v>
      </c>
      <c r="AMN8209">
        <v>7000</v>
      </c>
      <c r="AMO8209" t="s">
        <v>1066</v>
      </c>
      <c r="AMY8209" t="s">
        <v>1066</v>
      </c>
      <c r="ANW8209" t="s">
        <v>1066</v>
      </c>
      <c r="ANZ8209" t="s">
        <v>1066</v>
      </c>
      <c r="AOC8209" t="s">
        <v>1066</v>
      </c>
      <c r="AOE8209" t="s">
        <v>1065</v>
      </c>
    </row>
    <row r="8210" spans="3:4 1025:1071">
      <c r="C8210" t="s">
        <v>38577</v>
      </c>
      <c r="D8210" t="s">
        <v>39025</v>
      </c>
      <c r="AMK8210" t="s">
        <v>18080</v>
      </c>
      <c r="AML8210" t="s">
        <v>38578</v>
      </c>
      <c r="AMM8210" t="s">
        <v>1065</v>
      </c>
      <c r="AMN8210">
        <v>7000</v>
      </c>
      <c r="AMO8210" t="s">
        <v>1066</v>
      </c>
      <c r="AMY8210" t="s">
        <v>1066</v>
      </c>
      <c r="ANW8210" t="s">
        <v>1066</v>
      </c>
      <c r="ANZ8210" t="s">
        <v>1066</v>
      </c>
      <c r="AOC8210" t="s">
        <v>1066</v>
      </c>
      <c r="AOE8210" t="s">
        <v>1065</v>
      </c>
    </row>
    <row r="8211" spans="3:4 1025:1071">
      <c r="C8211" t="s">
        <v>38579</v>
      </c>
      <c r="D8211" t="s">
        <v>39025</v>
      </c>
      <c r="AMK8211" t="s">
        <v>18080</v>
      </c>
      <c r="AML8211" t="s">
        <v>38580</v>
      </c>
      <c r="AMM8211" t="s">
        <v>1065</v>
      </c>
      <c r="AMN8211">
        <v>7000</v>
      </c>
      <c r="AMO8211" t="s">
        <v>1066</v>
      </c>
      <c r="AMY8211" t="s">
        <v>1066</v>
      </c>
      <c r="ANW8211" t="s">
        <v>1066</v>
      </c>
      <c r="ANZ8211" t="s">
        <v>1066</v>
      </c>
      <c r="AOC8211" t="s">
        <v>1066</v>
      </c>
      <c r="AOE8211" t="s">
        <v>1065</v>
      </c>
    </row>
    <row r="8212" spans="3:4 1025:1071">
      <c r="C8212" t="s">
        <v>38581</v>
      </c>
      <c r="D8212" t="s">
        <v>39025</v>
      </c>
      <c r="AMK8212" t="s">
        <v>15344</v>
      </c>
      <c r="AML8212" t="s">
        <v>38582</v>
      </c>
      <c r="AMM8212" t="s">
        <v>1065</v>
      </c>
      <c r="AMN8212">
        <v>7000</v>
      </c>
      <c r="AMO8212" t="s">
        <v>1066</v>
      </c>
      <c r="AMY8212" t="s">
        <v>1066</v>
      </c>
      <c r="ANW8212" t="s">
        <v>1066</v>
      </c>
      <c r="ANZ8212" t="s">
        <v>1066</v>
      </c>
      <c r="AOC8212" t="s">
        <v>1066</v>
      </c>
      <c r="AOE8212" t="s">
        <v>1065</v>
      </c>
    </row>
    <row r="8213" spans="3:4 1025:1071">
      <c r="C8213" t="s">
        <v>38583</v>
      </c>
      <c r="D8213" t="s">
        <v>39025</v>
      </c>
      <c r="AMK8213" t="s">
        <v>15344</v>
      </c>
      <c r="AML8213" t="s">
        <v>38584</v>
      </c>
      <c r="AMM8213" t="s">
        <v>1065</v>
      </c>
      <c r="AMN8213">
        <v>7000</v>
      </c>
      <c r="AMO8213" t="s">
        <v>1066</v>
      </c>
      <c r="AMY8213" t="s">
        <v>1066</v>
      </c>
      <c r="ANW8213" t="s">
        <v>1066</v>
      </c>
      <c r="ANZ8213" t="s">
        <v>1066</v>
      </c>
      <c r="AOC8213" t="s">
        <v>1066</v>
      </c>
      <c r="AOE8213" t="s">
        <v>1065</v>
      </c>
    </row>
    <row r="8214" spans="3:4 1025:1071">
      <c r="C8214" t="s">
        <v>38585</v>
      </c>
      <c r="D8214" t="s">
        <v>39025</v>
      </c>
      <c r="AMK8214" t="s">
        <v>15344</v>
      </c>
      <c r="AML8214" t="s">
        <v>38586</v>
      </c>
      <c r="AMM8214" t="s">
        <v>1065</v>
      </c>
      <c r="AMN8214">
        <v>7000</v>
      </c>
      <c r="AMO8214" t="s">
        <v>1066</v>
      </c>
      <c r="AMY8214" t="s">
        <v>1066</v>
      </c>
      <c r="ANW8214" t="s">
        <v>1066</v>
      </c>
      <c r="ANZ8214" t="s">
        <v>1066</v>
      </c>
      <c r="AOC8214" t="s">
        <v>1066</v>
      </c>
      <c r="AOE8214" t="s">
        <v>1065</v>
      </c>
    </row>
    <row r="8215" spans="3:4 1025:1071">
      <c r="C8215" t="s">
        <v>38587</v>
      </c>
      <c r="D8215" t="s">
        <v>39025</v>
      </c>
      <c r="AMK8215" t="s">
        <v>15344</v>
      </c>
      <c r="AML8215" t="s">
        <v>38588</v>
      </c>
      <c r="AMM8215" t="s">
        <v>1065</v>
      </c>
      <c r="AMN8215">
        <v>7000</v>
      </c>
      <c r="AMO8215" t="s">
        <v>1066</v>
      </c>
      <c r="AMY8215" t="s">
        <v>1066</v>
      </c>
      <c r="ANW8215" t="s">
        <v>1066</v>
      </c>
      <c r="ANZ8215" t="s">
        <v>1066</v>
      </c>
      <c r="AOC8215" t="s">
        <v>1066</v>
      </c>
      <c r="AOE8215" t="s">
        <v>1065</v>
      </c>
    </row>
    <row r="8216" spans="3:4 1025:1071">
      <c r="C8216" t="s">
        <v>38589</v>
      </c>
      <c r="D8216" t="s">
        <v>39025</v>
      </c>
    </row>
    <row r="8217" spans="3:4 1025:1071">
      <c r="C8217" t="s">
        <v>38590</v>
      </c>
      <c r="D8217" t="s">
        <v>39025</v>
      </c>
      <c r="AMK8217" t="s">
        <v>18080</v>
      </c>
      <c r="AML8217" t="s">
        <v>38591</v>
      </c>
      <c r="AMM8217" t="s">
        <v>1065</v>
      </c>
      <c r="AMN8217">
        <v>7000</v>
      </c>
      <c r="AMO8217" t="s">
        <v>1066</v>
      </c>
      <c r="AMY8217" t="s">
        <v>1066</v>
      </c>
      <c r="ANW8217" t="s">
        <v>1066</v>
      </c>
      <c r="ANZ8217" t="s">
        <v>1066</v>
      </c>
      <c r="AOC8217" t="s">
        <v>1066</v>
      </c>
      <c r="AOE8217" t="s">
        <v>1065</v>
      </c>
    </row>
    <row r="8218" spans="3:4 1025:1071">
      <c r="C8218" t="s">
        <v>38592</v>
      </c>
      <c r="D8218" t="s">
        <v>39025</v>
      </c>
      <c r="AMK8218" t="s">
        <v>18080</v>
      </c>
      <c r="AML8218" t="s">
        <v>38593</v>
      </c>
      <c r="AMM8218" t="s">
        <v>1065</v>
      </c>
      <c r="AMN8218">
        <v>7000</v>
      </c>
      <c r="AMO8218" t="s">
        <v>1066</v>
      </c>
      <c r="AMY8218" t="s">
        <v>1066</v>
      </c>
      <c r="ANW8218" t="s">
        <v>1066</v>
      </c>
      <c r="ANZ8218" t="s">
        <v>1066</v>
      </c>
      <c r="AOC8218" t="s">
        <v>1066</v>
      </c>
      <c r="AOE8218" t="s">
        <v>1065</v>
      </c>
    </row>
    <row r="8219" spans="3:4 1025:1071">
      <c r="C8219" t="s">
        <v>38594</v>
      </c>
      <c r="D8219" t="s">
        <v>39025</v>
      </c>
      <c r="AMK8219" t="s">
        <v>24139</v>
      </c>
      <c r="AML8219" t="s">
        <v>38595</v>
      </c>
      <c r="AMM8219" t="s">
        <v>1065</v>
      </c>
      <c r="AMN8219">
        <v>7000</v>
      </c>
      <c r="AMO8219" t="s">
        <v>1066</v>
      </c>
      <c r="AMY8219" t="s">
        <v>1066</v>
      </c>
      <c r="ANW8219" t="s">
        <v>1066</v>
      </c>
      <c r="ANZ8219" t="s">
        <v>1066</v>
      </c>
      <c r="AOC8219" t="s">
        <v>1066</v>
      </c>
      <c r="AOE8219" t="s">
        <v>1065</v>
      </c>
    </row>
    <row r="8220" spans="3:4 1025:1071">
      <c r="C8220" t="s">
        <v>38596</v>
      </c>
      <c r="D8220" t="s">
        <v>39025</v>
      </c>
      <c r="AMK8220" t="s">
        <v>15344</v>
      </c>
      <c r="AML8220" t="s">
        <v>38597</v>
      </c>
      <c r="AMM8220" t="s">
        <v>1065</v>
      </c>
      <c r="AMN8220">
        <v>7000</v>
      </c>
      <c r="AMO8220" t="s">
        <v>1066</v>
      </c>
      <c r="AMY8220" t="s">
        <v>1066</v>
      </c>
      <c r="ANW8220" t="s">
        <v>1066</v>
      </c>
      <c r="ANZ8220" t="s">
        <v>1066</v>
      </c>
      <c r="AOC8220" t="s">
        <v>1066</v>
      </c>
      <c r="AOE8220" t="s">
        <v>1065</v>
      </c>
    </row>
    <row r="8221" spans="3:4 1025:1071">
      <c r="C8221" t="s">
        <v>38598</v>
      </c>
      <c r="D8221" t="s">
        <v>39025</v>
      </c>
      <c r="AMK8221" t="s">
        <v>15344</v>
      </c>
      <c r="AML8221" t="s">
        <v>38599</v>
      </c>
      <c r="AMM8221" t="s">
        <v>1065</v>
      </c>
      <c r="AMN8221">
        <v>7000</v>
      </c>
      <c r="AMO8221" t="s">
        <v>1066</v>
      </c>
      <c r="AMY8221" t="s">
        <v>1066</v>
      </c>
      <c r="ANW8221" t="s">
        <v>1066</v>
      </c>
      <c r="ANZ8221" t="s">
        <v>1066</v>
      </c>
      <c r="AOC8221" t="s">
        <v>1066</v>
      </c>
      <c r="AOE8221" t="s">
        <v>1065</v>
      </c>
    </row>
    <row r="8222" spans="3:4 1025:1071">
      <c r="C8222" t="s">
        <v>38600</v>
      </c>
      <c r="D8222" t="s">
        <v>39025</v>
      </c>
      <c r="AMK8222" t="s">
        <v>24139</v>
      </c>
      <c r="AML8222" t="s">
        <v>38601</v>
      </c>
      <c r="AMM8222" t="s">
        <v>1065</v>
      </c>
      <c r="AMN8222">
        <v>7000</v>
      </c>
      <c r="AMO8222" t="s">
        <v>1066</v>
      </c>
      <c r="AMY8222" t="s">
        <v>1066</v>
      </c>
      <c r="ANW8222" t="s">
        <v>1066</v>
      </c>
      <c r="ANZ8222" t="s">
        <v>1066</v>
      </c>
      <c r="AOC8222" t="s">
        <v>1066</v>
      </c>
      <c r="AOE8222" t="s">
        <v>1065</v>
      </c>
    </row>
    <row r="8223" spans="3:4 1025:1071">
      <c r="C8223" t="s">
        <v>38602</v>
      </c>
      <c r="D8223" t="s">
        <v>39025</v>
      </c>
      <c r="AMK8223" t="s">
        <v>24139</v>
      </c>
      <c r="AML8223" t="s">
        <v>38603</v>
      </c>
      <c r="AMM8223" t="s">
        <v>1065</v>
      </c>
      <c r="AMN8223">
        <v>7000</v>
      </c>
      <c r="AMO8223" t="s">
        <v>1066</v>
      </c>
      <c r="AMY8223" t="s">
        <v>1066</v>
      </c>
      <c r="ANW8223" t="s">
        <v>1066</v>
      </c>
      <c r="ANZ8223" t="s">
        <v>1066</v>
      </c>
      <c r="AOC8223" t="s">
        <v>1066</v>
      </c>
      <c r="AOE8223" t="s">
        <v>1065</v>
      </c>
    </row>
    <row r="8224" spans="3:4 1025:1071">
      <c r="C8224" t="s">
        <v>38604</v>
      </c>
      <c r="D8224" t="s">
        <v>39025</v>
      </c>
      <c r="AMK8224" t="s">
        <v>15344</v>
      </c>
      <c r="AML8224" t="s">
        <v>38605</v>
      </c>
      <c r="AMM8224" t="s">
        <v>1065</v>
      </c>
      <c r="AMN8224">
        <v>7000</v>
      </c>
      <c r="AMO8224" t="s">
        <v>1066</v>
      </c>
      <c r="AMY8224" t="s">
        <v>1066</v>
      </c>
      <c r="ANW8224" t="s">
        <v>1066</v>
      </c>
      <c r="ANZ8224" t="s">
        <v>1066</v>
      </c>
      <c r="AOC8224" t="s">
        <v>1066</v>
      </c>
      <c r="AOE8224" t="s">
        <v>1065</v>
      </c>
    </row>
    <row r="8225" spans="3:4 1025:1071">
      <c r="C8225" t="s">
        <v>38606</v>
      </c>
      <c r="D8225" t="s">
        <v>39025</v>
      </c>
      <c r="AMK8225" t="s">
        <v>18080</v>
      </c>
      <c r="AML8225" t="s">
        <v>38607</v>
      </c>
      <c r="AMM8225" t="s">
        <v>1065</v>
      </c>
      <c r="AMN8225">
        <v>7000</v>
      </c>
      <c r="AMO8225" t="s">
        <v>1066</v>
      </c>
      <c r="AMY8225" t="s">
        <v>1066</v>
      </c>
      <c r="ANW8225" t="s">
        <v>1066</v>
      </c>
      <c r="ANZ8225" t="s">
        <v>1066</v>
      </c>
      <c r="AOC8225" t="s">
        <v>1066</v>
      </c>
      <c r="AOE8225" t="s">
        <v>1065</v>
      </c>
    </row>
    <row r="8226" spans="3:4 1025:1071">
      <c r="C8226" t="s">
        <v>38608</v>
      </c>
      <c r="D8226" t="s">
        <v>39025</v>
      </c>
    </row>
    <row r="8227" spans="3:4 1025:1071">
      <c r="C8227" t="s">
        <v>38609</v>
      </c>
      <c r="D8227" t="s">
        <v>39025</v>
      </c>
      <c r="AMK8227" t="s">
        <v>24139</v>
      </c>
      <c r="AML8227" t="s">
        <v>38610</v>
      </c>
      <c r="AMM8227" t="s">
        <v>1065</v>
      </c>
      <c r="AMN8227">
        <v>7000</v>
      </c>
      <c r="AMO8227" t="s">
        <v>1066</v>
      </c>
      <c r="AMY8227" t="s">
        <v>1066</v>
      </c>
      <c r="ANW8227" t="s">
        <v>1066</v>
      </c>
      <c r="ANZ8227" t="s">
        <v>1066</v>
      </c>
      <c r="AOC8227" t="s">
        <v>1066</v>
      </c>
      <c r="AOE8227" t="s">
        <v>1065</v>
      </c>
    </row>
    <row r="8228" spans="3:4 1025:1071">
      <c r="C8228" t="s">
        <v>38611</v>
      </c>
      <c r="D8228" t="s">
        <v>39025</v>
      </c>
      <c r="AMK8228" t="s">
        <v>24139</v>
      </c>
      <c r="AML8228" t="s">
        <v>38612</v>
      </c>
      <c r="AMM8228" t="s">
        <v>1065</v>
      </c>
      <c r="AMN8228">
        <v>7000</v>
      </c>
      <c r="AMO8228" t="s">
        <v>1066</v>
      </c>
      <c r="AMY8228" t="s">
        <v>1066</v>
      </c>
      <c r="ANW8228" t="s">
        <v>1066</v>
      </c>
      <c r="ANZ8228" t="s">
        <v>1066</v>
      </c>
      <c r="AOC8228" t="s">
        <v>1066</v>
      </c>
      <c r="AOE8228" t="s">
        <v>1065</v>
      </c>
    </row>
    <row r="8229" spans="3:4 1025:1071">
      <c r="C8229" t="s">
        <v>38613</v>
      </c>
      <c r="D8229" t="s">
        <v>39025</v>
      </c>
      <c r="AMK8229" t="s">
        <v>24139</v>
      </c>
      <c r="AML8229" t="s">
        <v>38614</v>
      </c>
      <c r="AMM8229" t="s">
        <v>1065</v>
      </c>
      <c r="AMN8229">
        <v>7000</v>
      </c>
      <c r="AMO8229" t="s">
        <v>1066</v>
      </c>
      <c r="AMY8229" t="s">
        <v>1066</v>
      </c>
      <c r="ANW8229" t="s">
        <v>1066</v>
      </c>
      <c r="ANZ8229" t="s">
        <v>1066</v>
      </c>
      <c r="AOC8229" t="s">
        <v>1066</v>
      </c>
      <c r="AOE8229" t="s">
        <v>1065</v>
      </c>
    </row>
    <row r="8230" spans="3:4 1025:1071">
      <c r="C8230" t="s">
        <v>38615</v>
      </c>
      <c r="D8230" t="s">
        <v>39025</v>
      </c>
      <c r="AMK8230" t="s">
        <v>15344</v>
      </c>
      <c r="AML8230" t="s">
        <v>38616</v>
      </c>
      <c r="AMM8230" t="s">
        <v>1065</v>
      </c>
      <c r="AMN8230">
        <v>7000</v>
      </c>
      <c r="AMO8230" t="s">
        <v>1066</v>
      </c>
      <c r="AMY8230" t="s">
        <v>1066</v>
      </c>
      <c r="ANW8230" t="s">
        <v>1066</v>
      </c>
      <c r="ANZ8230" t="s">
        <v>1066</v>
      </c>
      <c r="AOC8230" t="s">
        <v>1066</v>
      </c>
      <c r="AOE8230" t="s">
        <v>1065</v>
      </c>
    </row>
    <row r="8231" spans="3:4 1025:1071">
      <c r="C8231" t="s">
        <v>38617</v>
      </c>
      <c r="D8231" t="s">
        <v>39025</v>
      </c>
      <c r="AMK8231" t="s">
        <v>15344</v>
      </c>
      <c r="AML8231" t="s">
        <v>38618</v>
      </c>
      <c r="AMM8231" t="s">
        <v>1065</v>
      </c>
      <c r="AMN8231">
        <v>7000</v>
      </c>
      <c r="AMO8231" t="s">
        <v>1066</v>
      </c>
      <c r="AMY8231" t="s">
        <v>1066</v>
      </c>
      <c r="ANW8231" t="s">
        <v>1066</v>
      </c>
      <c r="ANZ8231" t="s">
        <v>1066</v>
      </c>
      <c r="AOC8231" t="s">
        <v>1066</v>
      </c>
      <c r="AOE8231" t="s">
        <v>1065</v>
      </c>
    </row>
    <row r="8232" spans="3:4 1025:1071">
      <c r="C8232" t="s">
        <v>38619</v>
      </c>
      <c r="D8232" t="s">
        <v>39025</v>
      </c>
      <c r="AMK8232" t="s">
        <v>18080</v>
      </c>
      <c r="AML8232" t="s">
        <v>38620</v>
      </c>
      <c r="AMM8232" t="s">
        <v>1065</v>
      </c>
      <c r="AMN8232">
        <v>7000</v>
      </c>
      <c r="AMO8232" t="s">
        <v>1066</v>
      </c>
      <c r="AMY8232" t="s">
        <v>1066</v>
      </c>
      <c r="ANW8232" t="s">
        <v>1066</v>
      </c>
      <c r="ANZ8232" t="s">
        <v>1066</v>
      </c>
      <c r="AOC8232" t="s">
        <v>1066</v>
      </c>
      <c r="AOE8232" t="s">
        <v>1065</v>
      </c>
    </row>
    <row r="8233" spans="3:4 1025:1071">
      <c r="C8233" t="s">
        <v>38621</v>
      </c>
      <c r="D8233" t="s">
        <v>39025</v>
      </c>
    </row>
    <row r="8234" spans="3:4 1025:1071">
      <c r="C8234" t="s">
        <v>38622</v>
      </c>
      <c r="D8234" t="s">
        <v>39025</v>
      </c>
      <c r="AMK8234" t="s">
        <v>24139</v>
      </c>
      <c r="AML8234" t="s">
        <v>38623</v>
      </c>
      <c r="AMM8234" t="s">
        <v>1065</v>
      </c>
      <c r="AMN8234">
        <v>7000</v>
      </c>
      <c r="AMO8234" t="s">
        <v>1066</v>
      </c>
      <c r="AMY8234" t="s">
        <v>1066</v>
      </c>
      <c r="ANW8234" t="s">
        <v>1066</v>
      </c>
      <c r="ANZ8234" t="s">
        <v>1066</v>
      </c>
      <c r="AOC8234" t="s">
        <v>1066</v>
      </c>
      <c r="AOE8234" t="s">
        <v>1065</v>
      </c>
    </row>
    <row r="8235" spans="3:4 1025:1071">
      <c r="C8235" t="s">
        <v>38624</v>
      </c>
      <c r="D8235" t="s">
        <v>39025</v>
      </c>
    </row>
    <row r="8236" spans="3:4 1025:1071">
      <c r="C8236" t="s">
        <v>38625</v>
      </c>
      <c r="D8236" t="s">
        <v>39025</v>
      </c>
      <c r="AMK8236" t="s">
        <v>18080</v>
      </c>
      <c r="AML8236" t="s">
        <v>38626</v>
      </c>
      <c r="AMM8236" t="s">
        <v>1065</v>
      </c>
      <c r="AMN8236">
        <v>7000</v>
      </c>
      <c r="AMO8236" t="s">
        <v>1066</v>
      </c>
      <c r="AMY8236" t="s">
        <v>1066</v>
      </c>
      <c r="ANW8236" t="s">
        <v>1066</v>
      </c>
      <c r="ANZ8236" t="s">
        <v>1066</v>
      </c>
      <c r="AOC8236" t="s">
        <v>1066</v>
      </c>
      <c r="AOE8236" t="s">
        <v>1065</v>
      </c>
    </row>
    <row r="8237" spans="3:4 1025:1071">
      <c r="C8237" t="s">
        <v>38627</v>
      </c>
      <c r="D8237" t="s">
        <v>39025</v>
      </c>
      <c r="AMK8237" t="s">
        <v>24139</v>
      </c>
      <c r="AML8237" t="s">
        <v>38628</v>
      </c>
      <c r="AMM8237" t="s">
        <v>1065</v>
      </c>
      <c r="AMN8237">
        <v>7000</v>
      </c>
      <c r="AMO8237" t="s">
        <v>1066</v>
      </c>
      <c r="AMY8237" t="s">
        <v>1066</v>
      </c>
      <c r="ANW8237" t="s">
        <v>1066</v>
      </c>
      <c r="ANZ8237" t="s">
        <v>1066</v>
      </c>
      <c r="AOC8237" t="s">
        <v>1066</v>
      </c>
      <c r="AOE8237" t="s">
        <v>1065</v>
      </c>
    </row>
    <row r="8238" spans="3:4 1025:1071">
      <c r="C8238" t="s">
        <v>38629</v>
      </c>
      <c r="D8238" t="s">
        <v>39025</v>
      </c>
      <c r="AMK8238" t="s">
        <v>18080</v>
      </c>
      <c r="AML8238" t="s">
        <v>38630</v>
      </c>
      <c r="AMM8238" t="s">
        <v>1065</v>
      </c>
      <c r="AMN8238">
        <v>7000</v>
      </c>
      <c r="AMO8238" t="s">
        <v>1066</v>
      </c>
      <c r="AMY8238" t="s">
        <v>1066</v>
      </c>
      <c r="ANW8238" t="s">
        <v>1066</v>
      </c>
      <c r="ANZ8238" t="s">
        <v>1066</v>
      </c>
      <c r="AOC8238" t="s">
        <v>1066</v>
      </c>
      <c r="AOE8238" t="s">
        <v>1065</v>
      </c>
    </row>
    <row r="8239" spans="3:4 1025:1071">
      <c r="C8239" t="s">
        <v>38631</v>
      </c>
      <c r="D8239" t="s">
        <v>39025</v>
      </c>
      <c r="AMK8239" t="s">
        <v>24139</v>
      </c>
      <c r="AML8239" t="s">
        <v>38632</v>
      </c>
      <c r="AMM8239" t="s">
        <v>1065</v>
      </c>
      <c r="AMN8239">
        <v>7000</v>
      </c>
      <c r="AMO8239" t="s">
        <v>1066</v>
      </c>
      <c r="AMY8239" t="s">
        <v>1066</v>
      </c>
      <c r="ANW8239" t="s">
        <v>1066</v>
      </c>
      <c r="ANZ8239" t="s">
        <v>1066</v>
      </c>
      <c r="AOC8239" t="s">
        <v>1066</v>
      </c>
      <c r="AOE8239" t="s">
        <v>1065</v>
      </c>
    </row>
    <row r="8240" spans="3:4 1025:1071">
      <c r="C8240" t="s">
        <v>38633</v>
      </c>
      <c r="D8240" t="s">
        <v>39025</v>
      </c>
      <c r="AMK8240" t="s">
        <v>15344</v>
      </c>
      <c r="AML8240" t="s">
        <v>38634</v>
      </c>
      <c r="AMM8240" t="s">
        <v>1065</v>
      </c>
      <c r="AMN8240">
        <v>7000</v>
      </c>
      <c r="AMO8240" t="s">
        <v>1066</v>
      </c>
      <c r="AMY8240" t="s">
        <v>1066</v>
      </c>
      <c r="ANW8240" t="s">
        <v>1066</v>
      </c>
      <c r="ANZ8240" t="s">
        <v>1066</v>
      </c>
      <c r="AOC8240" t="s">
        <v>1066</v>
      </c>
      <c r="AOE8240" t="s">
        <v>1065</v>
      </c>
    </row>
    <row r="8241" spans="3:4 1025:1071">
      <c r="C8241" t="s">
        <v>38635</v>
      </c>
      <c r="D8241" t="s">
        <v>39025</v>
      </c>
      <c r="AMK8241" t="s">
        <v>18080</v>
      </c>
      <c r="AML8241" t="s">
        <v>38636</v>
      </c>
      <c r="AMM8241" t="s">
        <v>1065</v>
      </c>
      <c r="AMN8241">
        <v>7000</v>
      </c>
      <c r="AMO8241" t="s">
        <v>1066</v>
      </c>
      <c r="AMY8241" t="s">
        <v>1066</v>
      </c>
      <c r="ANW8241" t="s">
        <v>1066</v>
      </c>
      <c r="ANZ8241" t="s">
        <v>1066</v>
      </c>
      <c r="AOC8241" t="s">
        <v>1066</v>
      </c>
      <c r="AOE8241" t="s">
        <v>1065</v>
      </c>
    </row>
    <row r="8242" spans="3:4 1025:1071">
      <c r="C8242" t="s">
        <v>38637</v>
      </c>
      <c r="D8242" t="s">
        <v>39025</v>
      </c>
      <c r="AMK8242" t="s">
        <v>15344</v>
      </c>
      <c r="AML8242" t="s">
        <v>38638</v>
      </c>
      <c r="AMM8242" t="s">
        <v>1065</v>
      </c>
      <c r="AMN8242">
        <v>7000</v>
      </c>
      <c r="AMO8242" t="s">
        <v>1066</v>
      </c>
      <c r="AMY8242" t="s">
        <v>1066</v>
      </c>
      <c r="ANW8242" t="s">
        <v>1066</v>
      </c>
      <c r="ANZ8242" t="s">
        <v>1066</v>
      </c>
      <c r="AOC8242" t="s">
        <v>1066</v>
      </c>
      <c r="AOE8242" t="s">
        <v>1065</v>
      </c>
    </row>
    <row r="8243" spans="3:4 1025:1071">
      <c r="C8243" t="s">
        <v>38639</v>
      </c>
      <c r="D8243" t="s">
        <v>39025</v>
      </c>
    </row>
    <row r="8244" spans="3:4 1025:1071">
      <c r="C8244" t="s">
        <v>38640</v>
      </c>
      <c r="D8244" t="s">
        <v>39025</v>
      </c>
      <c r="AMK8244" t="s">
        <v>15344</v>
      </c>
      <c r="AML8244" t="s">
        <v>38641</v>
      </c>
      <c r="AMM8244" t="s">
        <v>1065</v>
      </c>
      <c r="AMN8244">
        <v>7000</v>
      </c>
      <c r="AMO8244" t="s">
        <v>1066</v>
      </c>
      <c r="AMY8244" t="s">
        <v>1066</v>
      </c>
      <c r="ANW8244" t="s">
        <v>1066</v>
      </c>
      <c r="ANZ8244" t="s">
        <v>1066</v>
      </c>
      <c r="AOC8244" t="s">
        <v>1066</v>
      </c>
      <c r="AOE8244" t="s">
        <v>1065</v>
      </c>
    </row>
    <row r="8245" spans="3:4 1025:1071">
      <c r="C8245" t="s">
        <v>38642</v>
      </c>
      <c r="D8245" t="s">
        <v>39025</v>
      </c>
      <c r="AMK8245" t="s">
        <v>15344</v>
      </c>
      <c r="AML8245" t="s">
        <v>38643</v>
      </c>
      <c r="AMM8245" t="s">
        <v>1065</v>
      </c>
      <c r="AMN8245">
        <v>7000</v>
      </c>
      <c r="AMO8245" t="s">
        <v>1066</v>
      </c>
      <c r="AMY8245" t="s">
        <v>1066</v>
      </c>
      <c r="ANW8245" t="s">
        <v>1066</v>
      </c>
      <c r="ANZ8245" t="s">
        <v>1066</v>
      </c>
      <c r="AOC8245" t="s">
        <v>1066</v>
      </c>
      <c r="AOE8245" t="s">
        <v>1065</v>
      </c>
    </row>
    <row r="8246" spans="3:4 1025:1071">
      <c r="C8246" t="s">
        <v>38644</v>
      </c>
      <c r="D8246" t="s">
        <v>39025</v>
      </c>
      <c r="AMK8246" t="s">
        <v>18080</v>
      </c>
      <c r="AML8246" t="s">
        <v>38645</v>
      </c>
      <c r="AMM8246" t="s">
        <v>1065</v>
      </c>
      <c r="AMN8246">
        <v>7000</v>
      </c>
      <c r="AMO8246" t="s">
        <v>1066</v>
      </c>
      <c r="AMY8246" t="s">
        <v>1066</v>
      </c>
      <c r="ANW8246" t="s">
        <v>1066</v>
      </c>
      <c r="ANZ8246" t="s">
        <v>1066</v>
      </c>
      <c r="AOC8246" t="s">
        <v>1066</v>
      </c>
      <c r="AOE8246" t="s">
        <v>1065</v>
      </c>
    </row>
    <row r="8247" spans="3:4 1025:1071">
      <c r="C8247" t="s">
        <v>38646</v>
      </c>
      <c r="D8247" t="s">
        <v>39025</v>
      </c>
    </row>
    <row r="8248" spans="3:4 1025:1071">
      <c r="C8248" t="s">
        <v>38647</v>
      </c>
      <c r="D8248" t="s">
        <v>39025</v>
      </c>
      <c r="AMK8248" t="s">
        <v>18080</v>
      </c>
      <c r="AML8248" t="s">
        <v>38648</v>
      </c>
      <c r="AMM8248" t="s">
        <v>1065</v>
      </c>
      <c r="AMN8248">
        <v>7000</v>
      </c>
      <c r="AMO8248" t="s">
        <v>1066</v>
      </c>
      <c r="AMY8248" t="s">
        <v>1066</v>
      </c>
      <c r="ANW8248" t="s">
        <v>1066</v>
      </c>
      <c r="ANZ8248" t="s">
        <v>1066</v>
      </c>
      <c r="AOC8248" t="s">
        <v>1066</v>
      </c>
      <c r="AOE8248" t="s">
        <v>1065</v>
      </c>
    </row>
    <row r="8249" spans="3:4 1025:1071">
      <c r="C8249" t="s">
        <v>38649</v>
      </c>
      <c r="D8249" t="s">
        <v>39025</v>
      </c>
      <c r="AMK8249" t="s">
        <v>18080</v>
      </c>
      <c r="AML8249" t="s">
        <v>38650</v>
      </c>
      <c r="AMM8249" t="s">
        <v>1065</v>
      </c>
      <c r="AMN8249">
        <v>7000</v>
      </c>
      <c r="AMO8249" t="s">
        <v>1066</v>
      </c>
      <c r="AMY8249" t="s">
        <v>1066</v>
      </c>
      <c r="ANW8249" t="s">
        <v>1066</v>
      </c>
      <c r="ANZ8249" t="s">
        <v>1066</v>
      </c>
      <c r="AOC8249" t="s">
        <v>1066</v>
      </c>
      <c r="AOE8249" t="s">
        <v>1065</v>
      </c>
    </row>
    <row r="8250" spans="3:4 1025:1071">
      <c r="C8250" t="s">
        <v>38651</v>
      </c>
      <c r="D8250" t="s">
        <v>39025</v>
      </c>
    </row>
    <row r="8251" spans="3:4 1025:1071">
      <c r="C8251" t="s">
        <v>38652</v>
      </c>
      <c r="D8251" t="s">
        <v>39025</v>
      </c>
      <c r="AMK8251" t="s">
        <v>18080</v>
      </c>
      <c r="AML8251" t="s">
        <v>38653</v>
      </c>
      <c r="AMM8251" t="s">
        <v>1065</v>
      </c>
      <c r="AMN8251">
        <v>7000</v>
      </c>
      <c r="AMO8251" t="s">
        <v>1066</v>
      </c>
      <c r="AMY8251" t="s">
        <v>1066</v>
      </c>
      <c r="ANW8251" t="s">
        <v>1066</v>
      </c>
      <c r="ANZ8251" t="s">
        <v>1066</v>
      </c>
      <c r="AOC8251" t="s">
        <v>1066</v>
      </c>
      <c r="AOE8251" t="s">
        <v>1065</v>
      </c>
    </row>
    <row r="8252" spans="3:4 1025:1071">
      <c r="C8252" t="s">
        <v>38654</v>
      </c>
      <c r="D8252" t="s">
        <v>39025</v>
      </c>
    </row>
    <row r="8253" spans="3:4 1025:1071">
      <c r="C8253" t="s">
        <v>38655</v>
      </c>
      <c r="D8253" t="s">
        <v>39025</v>
      </c>
    </row>
    <row r="8254" spans="3:4 1025:1071">
      <c r="C8254" t="s">
        <v>38656</v>
      </c>
      <c r="D8254" t="s">
        <v>39025</v>
      </c>
      <c r="AMK8254" t="s">
        <v>18080</v>
      </c>
      <c r="AML8254" t="s">
        <v>38657</v>
      </c>
      <c r="AMM8254" t="s">
        <v>1065</v>
      </c>
      <c r="AMN8254">
        <v>7000</v>
      </c>
      <c r="AMO8254" t="s">
        <v>1066</v>
      </c>
      <c r="AMY8254" t="s">
        <v>1066</v>
      </c>
      <c r="ANW8254" t="s">
        <v>1066</v>
      </c>
      <c r="ANZ8254" t="s">
        <v>1066</v>
      </c>
      <c r="AOC8254" t="s">
        <v>1066</v>
      </c>
      <c r="AOE8254" t="s">
        <v>1065</v>
      </c>
    </row>
    <row r="8255" spans="3:4 1025:1071">
      <c r="C8255" t="s">
        <v>38658</v>
      </c>
      <c r="D8255" t="s">
        <v>39025</v>
      </c>
      <c r="AMK8255" t="s">
        <v>18080</v>
      </c>
      <c r="AML8255" t="s">
        <v>38659</v>
      </c>
      <c r="AMM8255" t="s">
        <v>1065</v>
      </c>
      <c r="AMN8255">
        <v>7000</v>
      </c>
      <c r="AMO8255" t="s">
        <v>1066</v>
      </c>
      <c r="AMY8255" t="s">
        <v>1066</v>
      </c>
      <c r="ANW8255" t="s">
        <v>1066</v>
      </c>
      <c r="ANZ8255" t="s">
        <v>1066</v>
      </c>
      <c r="AOC8255" t="s">
        <v>1066</v>
      </c>
      <c r="AOE8255" t="s">
        <v>1065</v>
      </c>
    </row>
    <row r="8256" spans="3:4 1025:1071">
      <c r="C8256" t="s">
        <v>38660</v>
      </c>
      <c r="D8256" t="s">
        <v>39025</v>
      </c>
      <c r="AMK8256" t="s">
        <v>15344</v>
      </c>
      <c r="AML8256" t="s">
        <v>38661</v>
      </c>
      <c r="AMM8256" t="s">
        <v>1065</v>
      </c>
      <c r="AMN8256">
        <v>7000</v>
      </c>
      <c r="AMO8256" t="s">
        <v>1066</v>
      </c>
      <c r="AMY8256" t="s">
        <v>1065</v>
      </c>
      <c r="AMZ8256" t="s">
        <v>35787</v>
      </c>
      <c r="ANB8256" t="b">
        <v>1</v>
      </c>
      <c r="ANN8256" t="b">
        <v>1</v>
      </c>
      <c r="ANQ8256" t="b">
        <v>1</v>
      </c>
      <c r="ANW8256" t="s">
        <v>1066</v>
      </c>
      <c r="ANZ8256" t="s">
        <v>1066</v>
      </c>
      <c r="AOC8256" t="s">
        <v>1066</v>
      </c>
      <c r="AOE8256" t="s">
        <v>1065</v>
      </c>
    </row>
    <row r="8257" spans="3:4 1025:1071">
      <c r="C8257" t="s">
        <v>38662</v>
      </c>
      <c r="D8257" t="s">
        <v>39025</v>
      </c>
      <c r="AMK8257" t="s">
        <v>15344</v>
      </c>
      <c r="AML8257" t="s">
        <v>38663</v>
      </c>
      <c r="AMM8257" t="s">
        <v>1065</v>
      </c>
      <c r="AMN8257">
        <v>7000</v>
      </c>
      <c r="AMO8257" t="s">
        <v>1066</v>
      </c>
      <c r="AMY8257" t="s">
        <v>1066</v>
      </c>
      <c r="ANW8257" t="s">
        <v>1066</v>
      </c>
      <c r="ANZ8257" t="s">
        <v>1066</v>
      </c>
      <c r="AOC8257" t="s">
        <v>1066</v>
      </c>
      <c r="AOE8257" t="s">
        <v>1065</v>
      </c>
    </row>
    <row r="8258" spans="3:4 1025:1071">
      <c r="C8258" t="s">
        <v>38664</v>
      </c>
      <c r="D8258" t="s">
        <v>39025</v>
      </c>
      <c r="AMK8258" t="s">
        <v>15344</v>
      </c>
      <c r="AML8258" t="s">
        <v>38665</v>
      </c>
      <c r="AMM8258" t="s">
        <v>1065</v>
      </c>
      <c r="AMN8258">
        <v>7000</v>
      </c>
      <c r="AMO8258" t="s">
        <v>1066</v>
      </c>
      <c r="AMY8258" t="s">
        <v>1066</v>
      </c>
      <c r="ANW8258" t="s">
        <v>1066</v>
      </c>
      <c r="ANZ8258" t="s">
        <v>1066</v>
      </c>
      <c r="AOC8258" t="s">
        <v>1066</v>
      </c>
      <c r="AOE8258" t="s">
        <v>1065</v>
      </c>
    </row>
    <row r="8259" spans="3:4 1025:1071">
      <c r="C8259" t="s">
        <v>38666</v>
      </c>
      <c r="D8259" t="s">
        <v>39025</v>
      </c>
      <c r="AMK8259" t="s">
        <v>18080</v>
      </c>
      <c r="AML8259" t="s">
        <v>38667</v>
      </c>
      <c r="AMM8259" t="s">
        <v>1065</v>
      </c>
      <c r="AMN8259">
        <v>7000</v>
      </c>
      <c r="AMO8259" t="s">
        <v>1066</v>
      </c>
      <c r="AMY8259" t="s">
        <v>1066</v>
      </c>
      <c r="ANW8259" t="s">
        <v>1066</v>
      </c>
      <c r="ANZ8259" t="s">
        <v>1066</v>
      </c>
      <c r="AOC8259" t="s">
        <v>1066</v>
      </c>
      <c r="AOE8259" t="s">
        <v>1065</v>
      </c>
    </row>
    <row r="8260" spans="3:4 1025:1071">
      <c r="C8260" t="s">
        <v>38668</v>
      </c>
      <c r="D8260" t="s">
        <v>39025</v>
      </c>
      <c r="AMK8260" t="s">
        <v>15344</v>
      </c>
      <c r="AML8260" t="s">
        <v>38669</v>
      </c>
      <c r="AMM8260" t="s">
        <v>1065</v>
      </c>
      <c r="AMN8260">
        <v>7000</v>
      </c>
      <c r="AMO8260" t="s">
        <v>1066</v>
      </c>
      <c r="AMY8260" t="s">
        <v>1066</v>
      </c>
      <c r="ANW8260" t="s">
        <v>1066</v>
      </c>
      <c r="ANZ8260" t="s">
        <v>1066</v>
      </c>
      <c r="AOC8260" t="s">
        <v>1066</v>
      </c>
      <c r="AOE8260" t="s">
        <v>1065</v>
      </c>
    </row>
    <row r="8261" spans="3:4 1025:1071">
      <c r="C8261" t="s">
        <v>38670</v>
      </c>
      <c r="D8261" t="s">
        <v>39025</v>
      </c>
    </row>
    <row r="8262" spans="3:4 1025:1071">
      <c r="C8262" t="s">
        <v>38671</v>
      </c>
      <c r="D8262" t="s">
        <v>39025</v>
      </c>
    </row>
    <row r="8263" spans="3:4 1025:1071">
      <c r="C8263" t="s">
        <v>38672</v>
      </c>
      <c r="D8263" t="s">
        <v>39025</v>
      </c>
    </row>
    <row r="8264" spans="3:4 1025:1071">
      <c r="C8264" t="s">
        <v>38673</v>
      </c>
      <c r="D8264" t="s">
        <v>39025</v>
      </c>
      <c r="AMK8264" t="s">
        <v>18080</v>
      </c>
      <c r="AML8264" t="s">
        <v>38674</v>
      </c>
      <c r="AMM8264" t="s">
        <v>1065</v>
      </c>
      <c r="AMN8264">
        <v>7000</v>
      </c>
      <c r="AMO8264" t="s">
        <v>1066</v>
      </c>
      <c r="AMY8264" t="s">
        <v>1066</v>
      </c>
      <c r="ANW8264" t="s">
        <v>1066</v>
      </c>
      <c r="ANZ8264" t="s">
        <v>1066</v>
      </c>
      <c r="AOC8264" t="s">
        <v>1066</v>
      </c>
      <c r="AOE8264" t="s">
        <v>1065</v>
      </c>
    </row>
    <row r="8265" spans="3:4 1025:1071">
      <c r="C8265" t="s">
        <v>38675</v>
      </c>
      <c r="D8265" t="s">
        <v>39025</v>
      </c>
      <c r="AMK8265" t="s">
        <v>15344</v>
      </c>
      <c r="AML8265" t="s">
        <v>38676</v>
      </c>
      <c r="AMM8265" t="s">
        <v>1065</v>
      </c>
      <c r="AMN8265">
        <v>7000</v>
      </c>
      <c r="AMO8265" t="s">
        <v>1066</v>
      </c>
      <c r="AMY8265" t="s">
        <v>1066</v>
      </c>
      <c r="ANW8265" t="s">
        <v>1066</v>
      </c>
      <c r="ANZ8265" t="s">
        <v>1066</v>
      </c>
      <c r="AOC8265" t="s">
        <v>1066</v>
      </c>
      <c r="AOE8265" t="s">
        <v>1065</v>
      </c>
    </row>
    <row r="8266" spans="3:4 1025:1071">
      <c r="C8266" t="s">
        <v>38677</v>
      </c>
      <c r="D8266" t="s">
        <v>39025</v>
      </c>
      <c r="AMK8266" t="s">
        <v>15344</v>
      </c>
      <c r="AML8266" t="s">
        <v>38678</v>
      </c>
      <c r="AMM8266" t="s">
        <v>1065</v>
      </c>
      <c r="AMN8266">
        <v>7000</v>
      </c>
      <c r="AMO8266" t="s">
        <v>1066</v>
      </c>
      <c r="AMY8266" t="s">
        <v>1066</v>
      </c>
      <c r="ANW8266" t="s">
        <v>1066</v>
      </c>
      <c r="ANZ8266" t="s">
        <v>1066</v>
      </c>
      <c r="AOC8266" t="s">
        <v>1066</v>
      </c>
      <c r="AOE8266" t="s">
        <v>1065</v>
      </c>
    </row>
    <row r="8267" spans="3:4 1025:1071">
      <c r="C8267" t="s">
        <v>38679</v>
      </c>
      <c r="D8267" t="s">
        <v>39025</v>
      </c>
      <c r="AMK8267" t="s">
        <v>24139</v>
      </c>
      <c r="AML8267" t="s">
        <v>38680</v>
      </c>
      <c r="AMM8267" t="s">
        <v>1065</v>
      </c>
      <c r="AMN8267">
        <v>7000</v>
      </c>
      <c r="AMO8267" t="s">
        <v>1066</v>
      </c>
      <c r="AMY8267" t="s">
        <v>1066</v>
      </c>
      <c r="ANW8267" t="s">
        <v>1066</v>
      </c>
      <c r="ANZ8267" t="s">
        <v>1066</v>
      </c>
      <c r="AOC8267" t="s">
        <v>1066</v>
      </c>
      <c r="AOE8267" t="s">
        <v>1065</v>
      </c>
    </row>
    <row r="8268" spans="3:4 1025:1071">
      <c r="C8268" t="s">
        <v>38681</v>
      </c>
      <c r="D8268" t="s">
        <v>39025</v>
      </c>
      <c r="AMK8268" t="s">
        <v>18080</v>
      </c>
      <c r="AML8268" t="s">
        <v>38682</v>
      </c>
      <c r="AMM8268" t="s">
        <v>1065</v>
      </c>
      <c r="AMN8268">
        <v>7000</v>
      </c>
      <c r="AMO8268" t="s">
        <v>1066</v>
      </c>
      <c r="AMY8268" t="s">
        <v>1066</v>
      </c>
      <c r="ANW8268" t="s">
        <v>1066</v>
      </c>
      <c r="ANZ8268" t="s">
        <v>1066</v>
      </c>
      <c r="AOC8268" t="s">
        <v>1066</v>
      </c>
      <c r="AOE8268" t="s">
        <v>1065</v>
      </c>
    </row>
    <row r="8269" spans="3:4 1025:1071">
      <c r="C8269" t="s">
        <v>38683</v>
      </c>
      <c r="D8269" t="s">
        <v>39025</v>
      </c>
      <c r="AMK8269" t="s">
        <v>15344</v>
      </c>
      <c r="AML8269" t="s">
        <v>38684</v>
      </c>
      <c r="AMM8269" t="s">
        <v>1065</v>
      </c>
      <c r="AMN8269">
        <v>7000</v>
      </c>
      <c r="AMO8269" t="s">
        <v>1066</v>
      </c>
      <c r="AMY8269" t="s">
        <v>1066</v>
      </c>
      <c r="ANW8269" t="s">
        <v>1066</v>
      </c>
      <c r="ANZ8269" t="s">
        <v>1066</v>
      </c>
      <c r="AOC8269" t="s">
        <v>1066</v>
      </c>
      <c r="AOE8269" t="s">
        <v>1065</v>
      </c>
    </row>
    <row r="8270" spans="3:4 1025:1071">
      <c r="C8270" t="s">
        <v>38685</v>
      </c>
      <c r="D8270" t="s">
        <v>39025</v>
      </c>
    </row>
    <row r="8271" spans="3:4 1025:1071">
      <c r="C8271" t="s">
        <v>38686</v>
      </c>
      <c r="D8271" t="s">
        <v>39025</v>
      </c>
      <c r="AMK8271" t="s">
        <v>18080</v>
      </c>
      <c r="AML8271" t="s">
        <v>38687</v>
      </c>
      <c r="AMM8271" t="s">
        <v>1065</v>
      </c>
      <c r="AMN8271">
        <v>7000</v>
      </c>
      <c r="AMO8271" t="s">
        <v>1066</v>
      </c>
      <c r="AMY8271" t="s">
        <v>1066</v>
      </c>
      <c r="ANW8271" t="s">
        <v>1066</v>
      </c>
      <c r="ANZ8271" t="s">
        <v>1066</v>
      </c>
      <c r="AOC8271" t="s">
        <v>1066</v>
      </c>
      <c r="AOE8271" t="s">
        <v>1065</v>
      </c>
    </row>
    <row r="8272" spans="3:4 1025:1071">
      <c r="C8272" t="s">
        <v>38688</v>
      </c>
      <c r="D8272" t="s">
        <v>39025</v>
      </c>
      <c r="AMK8272" t="s">
        <v>24139</v>
      </c>
      <c r="AML8272" t="s">
        <v>38689</v>
      </c>
      <c r="AMM8272" t="s">
        <v>1065</v>
      </c>
      <c r="AMN8272">
        <v>7000</v>
      </c>
      <c r="AMO8272" t="s">
        <v>1066</v>
      </c>
      <c r="AMY8272" t="s">
        <v>1066</v>
      </c>
      <c r="ANW8272" t="s">
        <v>1066</v>
      </c>
      <c r="ANZ8272" t="s">
        <v>1066</v>
      </c>
      <c r="AOC8272" t="s">
        <v>1066</v>
      </c>
      <c r="AOE8272" t="s">
        <v>1065</v>
      </c>
    </row>
    <row r="8273" spans="3:4 1025:1071">
      <c r="C8273" t="s">
        <v>38690</v>
      </c>
      <c r="D8273" t="s">
        <v>39025</v>
      </c>
      <c r="AMK8273" t="s">
        <v>18080</v>
      </c>
      <c r="AML8273" t="s">
        <v>38691</v>
      </c>
      <c r="AMM8273" t="s">
        <v>1065</v>
      </c>
      <c r="AMN8273">
        <v>7000</v>
      </c>
      <c r="AMO8273" t="s">
        <v>1066</v>
      </c>
      <c r="AMY8273" t="s">
        <v>1066</v>
      </c>
      <c r="ANW8273" t="s">
        <v>1066</v>
      </c>
      <c r="ANZ8273" t="s">
        <v>1066</v>
      </c>
      <c r="AOC8273" t="s">
        <v>1066</v>
      </c>
      <c r="AOE8273" t="s">
        <v>1065</v>
      </c>
    </row>
    <row r="8274" spans="3:4 1025:1071">
      <c r="C8274" t="s">
        <v>38692</v>
      </c>
      <c r="D8274" t="s">
        <v>39025</v>
      </c>
      <c r="AMK8274" t="s">
        <v>15344</v>
      </c>
      <c r="AML8274" t="s">
        <v>38693</v>
      </c>
      <c r="AMM8274" t="s">
        <v>1065</v>
      </c>
      <c r="AMN8274">
        <v>7000</v>
      </c>
      <c r="AMO8274" t="s">
        <v>1066</v>
      </c>
      <c r="AMY8274" t="s">
        <v>1066</v>
      </c>
      <c r="ANW8274" t="s">
        <v>1066</v>
      </c>
      <c r="ANZ8274" t="s">
        <v>1066</v>
      </c>
      <c r="AOC8274" t="s">
        <v>1066</v>
      </c>
      <c r="AOE8274" t="s">
        <v>1065</v>
      </c>
    </row>
    <row r="8275" spans="3:4 1025:1071">
      <c r="C8275" t="s">
        <v>38694</v>
      </c>
      <c r="D8275" t="s">
        <v>39025</v>
      </c>
      <c r="AMK8275" t="s">
        <v>15344</v>
      </c>
      <c r="AML8275" t="s">
        <v>38695</v>
      </c>
      <c r="AMM8275" t="s">
        <v>1065</v>
      </c>
      <c r="AMN8275">
        <v>7000</v>
      </c>
      <c r="AMO8275" t="s">
        <v>1066</v>
      </c>
      <c r="AMY8275" t="s">
        <v>1066</v>
      </c>
      <c r="ANW8275" t="s">
        <v>1066</v>
      </c>
      <c r="ANZ8275" t="s">
        <v>1066</v>
      </c>
      <c r="AOC8275" t="s">
        <v>1066</v>
      </c>
      <c r="AOE8275" t="s">
        <v>1065</v>
      </c>
    </row>
    <row r="8276" spans="3:4 1025:1071">
      <c r="C8276" t="s">
        <v>38696</v>
      </c>
      <c r="D8276" t="s">
        <v>39025</v>
      </c>
      <c r="AMK8276" t="s">
        <v>15344</v>
      </c>
      <c r="AML8276" t="s">
        <v>38697</v>
      </c>
      <c r="AMM8276" t="s">
        <v>1065</v>
      </c>
      <c r="AMN8276">
        <v>7000</v>
      </c>
      <c r="AMO8276" t="s">
        <v>1066</v>
      </c>
      <c r="AMY8276" t="s">
        <v>1066</v>
      </c>
      <c r="ANW8276" t="s">
        <v>1066</v>
      </c>
      <c r="ANZ8276" t="s">
        <v>1066</v>
      </c>
      <c r="AOC8276" t="s">
        <v>1066</v>
      </c>
      <c r="AOE8276" t="s">
        <v>1065</v>
      </c>
    </row>
    <row r="8277" spans="3:4 1025:1071">
      <c r="C8277" t="s">
        <v>38698</v>
      </c>
      <c r="D8277" t="s">
        <v>39025</v>
      </c>
      <c r="AMK8277" t="s">
        <v>15344</v>
      </c>
      <c r="AML8277" t="s">
        <v>38699</v>
      </c>
      <c r="AMM8277" t="s">
        <v>1065</v>
      </c>
      <c r="AMN8277">
        <v>7000</v>
      </c>
      <c r="AMO8277" t="s">
        <v>1066</v>
      </c>
      <c r="AMY8277" t="s">
        <v>1066</v>
      </c>
      <c r="ANW8277" t="s">
        <v>1066</v>
      </c>
      <c r="ANZ8277" t="s">
        <v>1066</v>
      </c>
      <c r="AOC8277" t="s">
        <v>1066</v>
      </c>
      <c r="AOE8277" t="s">
        <v>1065</v>
      </c>
    </row>
    <row r="8278" spans="3:4 1025:1071">
      <c r="C8278" t="s">
        <v>38700</v>
      </c>
      <c r="D8278" t="s">
        <v>39025</v>
      </c>
      <c r="AMK8278" t="s">
        <v>15344</v>
      </c>
      <c r="AML8278" t="s">
        <v>38701</v>
      </c>
      <c r="AMM8278" t="s">
        <v>1065</v>
      </c>
      <c r="AMN8278">
        <v>7000</v>
      </c>
      <c r="AMO8278" t="s">
        <v>1066</v>
      </c>
      <c r="AMY8278" t="s">
        <v>1066</v>
      </c>
      <c r="ANW8278" t="s">
        <v>1066</v>
      </c>
      <c r="ANZ8278" t="s">
        <v>1066</v>
      </c>
      <c r="AOC8278" t="s">
        <v>1066</v>
      </c>
      <c r="AOE8278" t="s">
        <v>1065</v>
      </c>
    </row>
    <row r="8279" spans="3:4 1025:1071">
      <c r="C8279" t="s">
        <v>38702</v>
      </c>
      <c r="D8279" t="s">
        <v>39025</v>
      </c>
      <c r="AMK8279" t="s">
        <v>24139</v>
      </c>
      <c r="AML8279" t="s">
        <v>38703</v>
      </c>
      <c r="AMM8279" t="s">
        <v>1065</v>
      </c>
      <c r="AMN8279">
        <v>7000</v>
      </c>
      <c r="AMO8279" t="s">
        <v>1066</v>
      </c>
      <c r="AMY8279" t="s">
        <v>1066</v>
      </c>
      <c r="ANW8279" t="s">
        <v>1066</v>
      </c>
      <c r="ANZ8279" t="s">
        <v>1066</v>
      </c>
      <c r="AOC8279" t="s">
        <v>1066</v>
      </c>
      <c r="AOE8279" t="s">
        <v>1065</v>
      </c>
    </row>
    <row r="8280" spans="3:4 1025:1071">
      <c r="C8280" t="s">
        <v>38704</v>
      </c>
      <c r="D8280" t="s">
        <v>39025</v>
      </c>
      <c r="AMK8280" t="s">
        <v>18080</v>
      </c>
      <c r="AML8280" t="s">
        <v>38705</v>
      </c>
      <c r="AMM8280" t="s">
        <v>1065</v>
      </c>
      <c r="AMN8280">
        <v>7000</v>
      </c>
      <c r="AMO8280" t="s">
        <v>1066</v>
      </c>
      <c r="AMY8280" t="s">
        <v>1066</v>
      </c>
      <c r="ANW8280" t="s">
        <v>1066</v>
      </c>
      <c r="ANZ8280" t="s">
        <v>1066</v>
      </c>
      <c r="AOC8280" t="s">
        <v>1066</v>
      </c>
      <c r="AOE8280" t="s">
        <v>1065</v>
      </c>
    </row>
    <row r="8281" spans="3:4 1025:1071">
      <c r="C8281" t="s">
        <v>38706</v>
      </c>
      <c r="D8281" t="s">
        <v>39025</v>
      </c>
      <c r="AMK8281" t="s">
        <v>15344</v>
      </c>
      <c r="AML8281" t="s">
        <v>38707</v>
      </c>
      <c r="AMM8281" t="s">
        <v>1065</v>
      </c>
      <c r="AMN8281">
        <v>7000</v>
      </c>
      <c r="AMO8281" t="s">
        <v>1066</v>
      </c>
      <c r="AMY8281" t="s">
        <v>1066</v>
      </c>
      <c r="ANW8281" t="s">
        <v>1066</v>
      </c>
      <c r="ANZ8281" t="s">
        <v>1066</v>
      </c>
      <c r="AOC8281" t="s">
        <v>1066</v>
      </c>
      <c r="AOE8281" t="s">
        <v>1065</v>
      </c>
    </row>
    <row r="8282" spans="3:4 1025:1071">
      <c r="C8282" t="s">
        <v>38708</v>
      </c>
      <c r="D8282" t="s">
        <v>39025</v>
      </c>
    </row>
    <row r="8283" spans="3:4 1025:1071">
      <c r="C8283" t="s">
        <v>38709</v>
      </c>
      <c r="D8283" t="s">
        <v>39025</v>
      </c>
      <c r="AMK8283" t="s">
        <v>24139</v>
      </c>
      <c r="AML8283" t="s">
        <v>38710</v>
      </c>
      <c r="AMM8283" t="s">
        <v>1065</v>
      </c>
      <c r="AMN8283">
        <v>7000</v>
      </c>
      <c r="AMO8283" t="s">
        <v>1066</v>
      </c>
      <c r="AMY8283" t="s">
        <v>1066</v>
      </c>
      <c r="ANW8283" t="s">
        <v>1066</v>
      </c>
      <c r="ANZ8283" t="s">
        <v>1066</v>
      </c>
      <c r="AOC8283" t="s">
        <v>1066</v>
      </c>
      <c r="AOE8283" t="s">
        <v>1065</v>
      </c>
    </row>
    <row r="8284" spans="3:4 1025:1071">
      <c r="C8284" t="s">
        <v>38711</v>
      </c>
      <c r="D8284" t="s">
        <v>39025</v>
      </c>
      <c r="AMK8284" t="s">
        <v>15344</v>
      </c>
      <c r="AML8284" t="s">
        <v>38712</v>
      </c>
      <c r="AMM8284" t="s">
        <v>1065</v>
      </c>
      <c r="AMN8284">
        <v>7000</v>
      </c>
      <c r="AMO8284" t="s">
        <v>1066</v>
      </c>
      <c r="AMY8284" t="s">
        <v>1066</v>
      </c>
      <c r="ANW8284" t="s">
        <v>1066</v>
      </c>
      <c r="ANZ8284" t="s">
        <v>1066</v>
      </c>
      <c r="AOC8284" t="s">
        <v>1066</v>
      </c>
      <c r="AOE8284" t="s">
        <v>1065</v>
      </c>
    </row>
    <row r="8285" spans="3:4 1025:1071">
      <c r="C8285" t="s">
        <v>38713</v>
      </c>
      <c r="D8285" t="s">
        <v>39025</v>
      </c>
      <c r="AMK8285" t="s">
        <v>18080</v>
      </c>
      <c r="AML8285" t="s">
        <v>38714</v>
      </c>
      <c r="AMM8285" t="s">
        <v>1065</v>
      </c>
      <c r="AMN8285">
        <v>7000</v>
      </c>
      <c r="AMO8285" t="s">
        <v>1066</v>
      </c>
      <c r="AMY8285" t="s">
        <v>1066</v>
      </c>
      <c r="ANW8285" t="s">
        <v>1066</v>
      </c>
      <c r="ANZ8285" t="s">
        <v>1066</v>
      </c>
      <c r="AOC8285" t="s">
        <v>1066</v>
      </c>
      <c r="AOE8285" t="s">
        <v>1065</v>
      </c>
    </row>
    <row r="8286" spans="3:4 1025:1071">
      <c r="C8286" t="s">
        <v>38715</v>
      </c>
      <c r="D8286" t="s">
        <v>39025</v>
      </c>
      <c r="AMK8286" t="s">
        <v>24139</v>
      </c>
      <c r="AML8286" t="s">
        <v>38716</v>
      </c>
      <c r="AMM8286" t="s">
        <v>1065</v>
      </c>
      <c r="AMN8286">
        <v>7000</v>
      </c>
      <c r="AMO8286" t="s">
        <v>1066</v>
      </c>
      <c r="AMY8286" t="s">
        <v>1066</v>
      </c>
      <c r="ANW8286" t="s">
        <v>1066</v>
      </c>
      <c r="ANZ8286" t="s">
        <v>1066</v>
      </c>
      <c r="AOC8286" t="s">
        <v>1066</v>
      </c>
      <c r="AOE8286" t="s">
        <v>1065</v>
      </c>
    </row>
    <row r="8287" spans="3:4 1025:1071">
      <c r="C8287" t="s">
        <v>38717</v>
      </c>
      <c r="D8287" t="s">
        <v>39025</v>
      </c>
    </row>
    <row r="8288" spans="3:4 1025:1071">
      <c r="C8288" t="s">
        <v>38718</v>
      </c>
      <c r="D8288" t="s">
        <v>39025</v>
      </c>
      <c r="AMK8288" t="s">
        <v>24139</v>
      </c>
      <c r="AML8288" t="s">
        <v>38719</v>
      </c>
      <c r="AMM8288" t="s">
        <v>1065</v>
      </c>
      <c r="AMN8288">
        <v>7000</v>
      </c>
      <c r="AMO8288" t="s">
        <v>1066</v>
      </c>
      <c r="AMY8288" t="s">
        <v>1066</v>
      </c>
      <c r="ANW8288" t="s">
        <v>1066</v>
      </c>
      <c r="ANZ8288" t="s">
        <v>1066</v>
      </c>
      <c r="AOC8288" t="s">
        <v>1066</v>
      </c>
      <c r="AOE8288" t="s">
        <v>1065</v>
      </c>
    </row>
    <row r="8289" spans="3:4 1025:1071">
      <c r="C8289" t="s">
        <v>38720</v>
      </c>
      <c r="D8289" t="s">
        <v>39025</v>
      </c>
      <c r="AMK8289" t="s">
        <v>18080</v>
      </c>
      <c r="AML8289" t="s">
        <v>38721</v>
      </c>
      <c r="AMM8289" t="s">
        <v>1065</v>
      </c>
      <c r="AMN8289">
        <v>7000</v>
      </c>
      <c r="AMO8289" t="s">
        <v>1066</v>
      </c>
      <c r="AMY8289" t="s">
        <v>1066</v>
      </c>
      <c r="ANW8289" t="s">
        <v>1066</v>
      </c>
      <c r="ANZ8289" t="s">
        <v>1066</v>
      </c>
      <c r="AOC8289" t="s">
        <v>1066</v>
      </c>
      <c r="AOE8289" t="s">
        <v>1065</v>
      </c>
    </row>
    <row r="8290" spans="3:4 1025:1071">
      <c r="C8290" t="s">
        <v>38722</v>
      </c>
      <c r="D8290" t="s">
        <v>39025</v>
      </c>
      <c r="AMK8290" t="s">
        <v>15344</v>
      </c>
      <c r="AML8290" t="s">
        <v>38723</v>
      </c>
      <c r="AMM8290" t="s">
        <v>1065</v>
      </c>
      <c r="AMN8290">
        <v>7000</v>
      </c>
      <c r="AMO8290" t="s">
        <v>1066</v>
      </c>
      <c r="AMY8290" t="s">
        <v>1066</v>
      </c>
      <c r="ANW8290" t="s">
        <v>1066</v>
      </c>
      <c r="ANZ8290" t="s">
        <v>1066</v>
      </c>
      <c r="AOC8290" t="s">
        <v>1066</v>
      </c>
      <c r="AOE8290" t="s">
        <v>1065</v>
      </c>
    </row>
    <row r="8291" spans="3:4 1025:1071">
      <c r="C8291" t="s">
        <v>38724</v>
      </c>
      <c r="D8291" t="s">
        <v>39025</v>
      </c>
      <c r="AMK8291" t="s">
        <v>18080</v>
      </c>
      <c r="AML8291" t="s">
        <v>38725</v>
      </c>
      <c r="AMM8291" t="s">
        <v>1065</v>
      </c>
      <c r="AMN8291">
        <v>7000</v>
      </c>
      <c r="AMO8291" t="s">
        <v>1066</v>
      </c>
      <c r="AMY8291" t="s">
        <v>1066</v>
      </c>
      <c r="ANW8291" t="s">
        <v>1066</v>
      </c>
      <c r="ANZ8291" t="s">
        <v>1066</v>
      </c>
      <c r="AOC8291" t="s">
        <v>1066</v>
      </c>
      <c r="AOE8291" t="s">
        <v>1065</v>
      </c>
    </row>
    <row r="8292" spans="3:4 1025:1071">
      <c r="C8292" t="s">
        <v>38726</v>
      </c>
      <c r="D8292" t="s">
        <v>39025</v>
      </c>
      <c r="AMK8292" t="s">
        <v>24139</v>
      </c>
      <c r="AML8292" t="s">
        <v>38727</v>
      </c>
      <c r="AMM8292" t="s">
        <v>1065</v>
      </c>
      <c r="AMN8292">
        <v>7000</v>
      </c>
      <c r="AMO8292" t="s">
        <v>1066</v>
      </c>
      <c r="AMY8292" t="s">
        <v>1066</v>
      </c>
      <c r="ANW8292" t="s">
        <v>1066</v>
      </c>
      <c r="ANZ8292" t="s">
        <v>1066</v>
      </c>
      <c r="AOC8292" t="s">
        <v>1066</v>
      </c>
      <c r="AOE8292" t="s">
        <v>1065</v>
      </c>
    </row>
    <row r="8293" spans="3:4 1025:1071">
      <c r="C8293" t="s">
        <v>38728</v>
      </c>
      <c r="D8293" t="s">
        <v>39025</v>
      </c>
      <c r="AMK8293" t="s">
        <v>18080</v>
      </c>
      <c r="AML8293" t="s">
        <v>38729</v>
      </c>
      <c r="AMM8293" t="s">
        <v>1065</v>
      </c>
      <c r="AMN8293">
        <v>7000</v>
      </c>
      <c r="AMO8293" t="s">
        <v>1066</v>
      </c>
      <c r="AMY8293" t="s">
        <v>1066</v>
      </c>
      <c r="ANW8293" t="s">
        <v>1066</v>
      </c>
      <c r="ANZ8293" t="s">
        <v>1066</v>
      </c>
      <c r="AOC8293" t="s">
        <v>1066</v>
      </c>
      <c r="AOE8293" t="s">
        <v>1065</v>
      </c>
    </row>
    <row r="8294" spans="3:4 1025:1071">
      <c r="C8294" t="s">
        <v>38730</v>
      </c>
      <c r="D8294" t="s">
        <v>39025</v>
      </c>
      <c r="AMK8294" t="s">
        <v>24139</v>
      </c>
      <c r="AML8294" t="s">
        <v>38731</v>
      </c>
      <c r="AMM8294" t="s">
        <v>1065</v>
      </c>
      <c r="AMN8294">
        <v>7000</v>
      </c>
      <c r="AMO8294" t="s">
        <v>1066</v>
      </c>
      <c r="AMY8294" t="s">
        <v>1066</v>
      </c>
      <c r="ANW8294" t="s">
        <v>1066</v>
      </c>
      <c r="ANZ8294" t="s">
        <v>1066</v>
      </c>
      <c r="AOC8294" t="s">
        <v>1066</v>
      </c>
      <c r="AOE8294" t="s">
        <v>1065</v>
      </c>
    </row>
    <row r="8295" spans="3:4 1025:1071">
      <c r="C8295" t="s">
        <v>38732</v>
      </c>
      <c r="D8295" t="s">
        <v>39025</v>
      </c>
      <c r="AMK8295" t="s">
        <v>18080</v>
      </c>
      <c r="AML8295" t="s">
        <v>38733</v>
      </c>
      <c r="AMM8295" t="s">
        <v>1065</v>
      </c>
      <c r="AMN8295">
        <v>7000</v>
      </c>
      <c r="AMO8295" t="s">
        <v>1066</v>
      </c>
      <c r="AMY8295" t="s">
        <v>1066</v>
      </c>
      <c r="ANW8295" t="s">
        <v>1066</v>
      </c>
      <c r="ANZ8295" t="s">
        <v>1066</v>
      </c>
      <c r="AOC8295" t="s">
        <v>1066</v>
      </c>
      <c r="AOE8295" t="s">
        <v>1065</v>
      </c>
    </row>
    <row r="8296" spans="3:4 1025:1071">
      <c r="C8296" t="s">
        <v>38734</v>
      </c>
      <c r="D8296" t="s">
        <v>39025</v>
      </c>
      <c r="AMK8296" t="s">
        <v>15344</v>
      </c>
      <c r="AML8296" t="s">
        <v>38735</v>
      </c>
      <c r="AMM8296" t="s">
        <v>1065</v>
      </c>
      <c r="AMN8296">
        <v>7000</v>
      </c>
      <c r="AMO8296" t="s">
        <v>1066</v>
      </c>
      <c r="AMY8296" t="s">
        <v>1066</v>
      </c>
      <c r="ANW8296" t="s">
        <v>1066</v>
      </c>
      <c r="ANZ8296" t="s">
        <v>1066</v>
      </c>
      <c r="AOC8296" t="s">
        <v>1066</v>
      </c>
      <c r="AOE8296" t="s">
        <v>1065</v>
      </c>
    </row>
    <row r="8297" spans="3:4 1025:1071">
      <c r="C8297" t="s">
        <v>38736</v>
      </c>
      <c r="D8297" t="s">
        <v>39025</v>
      </c>
      <c r="AMK8297" t="s">
        <v>18080</v>
      </c>
      <c r="AML8297" t="s">
        <v>38737</v>
      </c>
      <c r="AMM8297" t="s">
        <v>1065</v>
      </c>
      <c r="AMN8297">
        <v>7000</v>
      </c>
      <c r="AMO8297" t="s">
        <v>1066</v>
      </c>
      <c r="AMY8297" t="s">
        <v>1066</v>
      </c>
      <c r="ANW8297" t="s">
        <v>1066</v>
      </c>
      <c r="ANZ8297" t="s">
        <v>1066</v>
      </c>
      <c r="AOC8297" t="s">
        <v>1066</v>
      </c>
      <c r="AOE8297" t="s">
        <v>1065</v>
      </c>
    </row>
    <row r="8298" spans="3:4 1025:1071">
      <c r="C8298" t="s">
        <v>38738</v>
      </c>
      <c r="D8298" t="s">
        <v>39025</v>
      </c>
      <c r="AMK8298" t="s">
        <v>18080</v>
      </c>
      <c r="AML8298" t="s">
        <v>38739</v>
      </c>
      <c r="AMM8298" t="s">
        <v>1065</v>
      </c>
      <c r="AMN8298">
        <v>7000</v>
      </c>
      <c r="AMO8298" t="s">
        <v>1066</v>
      </c>
      <c r="AMY8298" t="s">
        <v>1066</v>
      </c>
      <c r="ANW8298" t="s">
        <v>1066</v>
      </c>
      <c r="ANZ8298" t="s">
        <v>1066</v>
      </c>
      <c r="AOC8298" t="s">
        <v>1066</v>
      </c>
      <c r="AOE8298" t="s">
        <v>1065</v>
      </c>
    </row>
    <row r="8299" spans="3:4 1025:1071">
      <c r="C8299" t="s">
        <v>38740</v>
      </c>
      <c r="D8299" t="s">
        <v>39025</v>
      </c>
      <c r="AMK8299" t="s">
        <v>15344</v>
      </c>
      <c r="AML8299" t="s">
        <v>38741</v>
      </c>
      <c r="AMM8299" t="s">
        <v>1065</v>
      </c>
      <c r="AMN8299">
        <v>7000</v>
      </c>
      <c r="AMO8299" t="s">
        <v>1066</v>
      </c>
      <c r="AMY8299" t="s">
        <v>1066</v>
      </c>
      <c r="ANW8299" t="s">
        <v>1066</v>
      </c>
      <c r="ANZ8299" t="s">
        <v>1066</v>
      </c>
      <c r="AOC8299" t="s">
        <v>1066</v>
      </c>
      <c r="AOE8299" t="s">
        <v>1065</v>
      </c>
    </row>
    <row r="8300" spans="3:4 1025:1071">
      <c r="C8300" t="s">
        <v>38742</v>
      </c>
      <c r="D8300" t="s">
        <v>39025</v>
      </c>
      <c r="AMK8300" t="s">
        <v>18080</v>
      </c>
      <c r="AML8300" t="s">
        <v>38743</v>
      </c>
      <c r="AMM8300" t="s">
        <v>1065</v>
      </c>
      <c r="AMN8300">
        <v>7000</v>
      </c>
      <c r="AMO8300" t="s">
        <v>1066</v>
      </c>
      <c r="AMY8300" t="s">
        <v>1066</v>
      </c>
      <c r="ANW8300" t="s">
        <v>1066</v>
      </c>
      <c r="ANZ8300" t="s">
        <v>1066</v>
      </c>
      <c r="AOC8300" t="s">
        <v>1066</v>
      </c>
      <c r="AOE8300" t="s">
        <v>1065</v>
      </c>
    </row>
    <row r="8301" spans="3:4 1025:1071">
      <c r="C8301" t="s">
        <v>38744</v>
      </c>
      <c r="D8301" t="s">
        <v>39025</v>
      </c>
      <c r="AMK8301" t="s">
        <v>18080</v>
      </c>
      <c r="AML8301" t="s">
        <v>38745</v>
      </c>
      <c r="AMM8301" t="s">
        <v>1065</v>
      </c>
      <c r="AMN8301">
        <v>7000</v>
      </c>
      <c r="AMO8301" t="s">
        <v>1066</v>
      </c>
      <c r="AMY8301" t="s">
        <v>1066</v>
      </c>
      <c r="ANW8301" t="s">
        <v>1066</v>
      </c>
      <c r="ANZ8301" t="s">
        <v>1066</v>
      </c>
      <c r="AOC8301" t="s">
        <v>1066</v>
      </c>
      <c r="AOE8301" t="s">
        <v>1065</v>
      </c>
    </row>
    <row r="8302" spans="3:4 1025:1071">
      <c r="C8302" t="s">
        <v>38746</v>
      </c>
      <c r="D8302" t="s">
        <v>39025</v>
      </c>
      <c r="AMK8302" t="s">
        <v>15344</v>
      </c>
      <c r="AML8302" t="s">
        <v>38747</v>
      </c>
      <c r="AMM8302" t="s">
        <v>1065</v>
      </c>
      <c r="AMN8302">
        <v>7000</v>
      </c>
      <c r="AMO8302" t="s">
        <v>1066</v>
      </c>
      <c r="AMY8302" t="s">
        <v>1066</v>
      </c>
      <c r="ANW8302" t="s">
        <v>1066</v>
      </c>
      <c r="ANZ8302" t="s">
        <v>1066</v>
      </c>
      <c r="AOC8302" t="s">
        <v>1066</v>
      </c>
      <c r="AOE8302" t="s">
        <v>1065</v>
      </c>
    </row>
    <row r="8303" spans="3:4 1025:1071">
      <c r="C8303" t="s">
        <v>38748</v>
      </c>
      <c r="D8303" t="s">
        <v>39025</v>
      </c>
    </row>
    <row r="8304" spans="3:4 1025:1071">
      <c r="C8304" t="s">
        <v>38749</v>
      </c>
      <c r="D8304" t="s">
        <v>39025</v>
      </c>
      <c r="AMK8304" t="s">
        <v>18080</v>
      </c>
      <c r="AML8304" t="s">
        <v>38750</v>
      </c>
      <c r="AMM8304" t="s">
        <v>1065</v>
      </c>
      <c r="AMN8304">
        <v>7000</v>
      </c>
      <c r="AMO8304" t="s">
        <v>1066</v>
      </c>
      <c r="AMY8304" t="s">
        <v>1066</v>
      </c>
      <c r="ANW8304" t="s">
        <v>1066</v>
      </c>
      <c r="ANZ8304" t="s">
        <v>1066</v>
      </c>
      <c r="AOC8304" t="s">
        <v>1066</v>
      </c>
      <c r="AOE8304" t="s">
        <v>1065</v>
      </c>
    </row>
    <row r="8305" spans="3:4 1025:1071">
      <c r="C8305" t="s">
        <v>38751</v>
      </c>
      <c r="D8305" t="s">
        <v>39025</v>
      </c>
      <c r="AMK8305" t="s">
        <v>24139</v>
      </c>
      <c r="AML8305" t="s">
        <v>38752</v>
      </c>
      <c r="AMM8305" t="s">
        <v>1065</v>
      </c>
      <c r="AMN8305">
        <v>7000</v>
      </c>
      <c r="AMO8305" t="s">
        <v>1066</v>
      </c>
      <c r="AMY8305" t="s">
        <v>1066</v>
      </c>
      <c r="ANW8305" t="s">
        <v>1066</v>
      </c>
      <c r="ANZ8305" t="s">
        <v>1066</v>
      </c>
      <c r="AOC8305" t="s">
        <v>1066</v>
      </c>
      <c r="AOE8305" t="s">
        <v>1065</v>
      </c>
    </row>
    <row r="8306" spans="3:4 1025:1071">
      <c r="C8306" t="s">
        <v>38753</v>
      </c>
      <c r="D8306" t="s">
        <v>39025</v>
      </c>
      <c r="AMK8306" t="s">
        <v>18080</v>
      </c>
      <c r="AML8306" t="s">
        <v>38754</v>
      </c>
      <c r="AMM8306" t="s">
        <v>1065</v>
      </c>
      <c r="AMN8306">
        <v>7000</v>
      </c>
      <c r="AMO8306" t="s">
        <v>1066</v>
      </c>
      <c r="AMY8306" t="s">
        <v>1066</v>
      </c>
      <c r="ANW8306" t="s">
        <v>1066</v>
      </c>
      <c r="ANZ8306" t="s">
        <v>1066</v>
      </c>
      <c r="AOC8306" t="s">
        <v>1066</v>
      </c>
      <c r="AOE8306" t="s">
        <v>1065</v>
      </c>
    </row>
    <row r="8307" spans="3:4 1025:1071">
      <c r="C8307" t="s">
        <v>38755</v>
      </c>
      <c r="D8307" t="s">
        <v>39025</v>
      </c>
      <c r="AMK8307" t="s">
        <v>15344</v>
      </c>
      <c r="AML8307" t="s">
        <v>38756</v>
      </c>
      <c r="AMM8307" t="s">
        <v>1065</v>
      </c>
      <c r="AMN8307">
        <v>7000</v>
      </c>
      <c r="AMO8307" t="s">
        <v>1066</v>
      </c>
      <c r="AMY8307" t="s">
        <v>1066</v>
      </c>
      <c r="ANW8307" t="s">
        <v>1066</v>
      </c>
      <c r="ANZ8307" t="s">
        <v>1065</v>
      </c>
      <c r="AOA8307" t="s">
        <v>38757</v>
      </c>
      <c r="AOB8307" t="s">
        <v>1066</v>
      </c>
      <c r="AOC8307" t="s">
        <v>1066</v>
      </c>
      <c r="AOE8307" t="s">
        <v>1065</v>
      </c>
    </row>
    <row r="8308" spans="3:4 1025:1071">
      <c r="C8308" t="s">
        <v>38758</v>
      </c>
      <c r="D8308" t="s">
        <v>39025</v>
      </c>
      <c r="AMK8308" t="s">
        <v>18080</v>
      </c>
      <c r="AML8308" t="s">
        <v>38759</v>
      </c>
      <c r="AMM8308" t="s">
        <v>1065</v>
      </c>
      <c r="AMN8308">
        <v>7000</v>
      </c>
      <c r="AMO8308" t="s">
        <v>1066</v>
      </c>
      <c r="AMY8308" t="s">
        <v>1066</v>
      </c>
      <c r="ANW8308" t="s">
        <v>1066</v>
      </c>
      <c r="ANZ8308" t="s">
        <v>1066</v>
      </c>
      <c r="AOC8308" t="s">
        <v>1066</v>
      </c>
      <c r="AOE8308" t="s">
        <v>1065</v>
      </c>
    </row>
    <row r="8309" spans="3:4 1025:1071">
      <c r="C8309" t="s">
        <v>38760</v>
      </c>
      <c r="D8309" t="s">
        <v>39025</v>
      </c>
      <c r="AMK8309" t="s">
        <v>18080</v>
      </c>
      <c r="AML8309" t="s">
        <v>38761</v>
      </c>
      <c r="AMM8309" t="s">
        <v>1065</v>
      </c>
      <c r="AMN8309">
        <v>7000</v>
      </c>
      <c r="AMO8309" t="s">
        <v>1066</v>
      </c>
      <c r="AMY8309" t="s">
        <v>1066</v>
      </c>
      <c r="ANW8309" t="s">
        <v>1066</v>
      </c>
      <c r="ANZ8309" t="s">
        <v>1066</v>
      </c>
      <c r="AOC8309" t="s">
        <v>1066</v>
      </c>
      <c r="AOE8309" t="s">
        <v>1065</v>
      </c>
    </row>
    <row r="8310" spans="3:4 1025:1071">
      <c r="C8310" t="s">
        <v>38762</v>
      </c>
      <c r="D8310" t="s">
        <v>39025</v>
      </c>
      <c r="AMK8310" t="s">
        <v>18080</v>
      </c>
      <c r="AML8310" t="s">
        <v>38763</v>
      </c>
      <c r="AMM8310" t="s">
        <v>1065</v>
      </c>
      <c r="AMN8310">
        <v>7000</v>
      </c>
      <c r="AMO8310" t="s">
        <v>1066</v>
      </c>
      <c r="AMY8310" t="s">
        <v>1066</v>
      </c>
      <c r="ANW8310" t="s">
        <v>1066</v>
      </c>
      <c r="ANZ8310" t="s">
        <v>1066</v>
      </c>
      <c r="AOC8310" t="s">
        <v>1066</v>
      </c>
      <c r="AOE8310" t="s">
        <v>1065</v>
      </c>
    </row>
    <row r="8311" spans="3:4 1025:1071">
      <c r="C8311" t="s">
        <v>38764</v>
      </c>
      <c r="D8311" t="s">
        <v>39025</v>
      </c>
      <c r="AMK8311" t="s">
        <v>24139</v>
      </c>
      <c r="AML8311" t="s">
        <v>38765</v>
      </c>
      <c r="AMM8311" t="s">
        <v>1065</v>
      </c>
      <c r="AMN8311">
        <v>7000</v>
      </c>
      <c r="AMO8311" t="s">
        <v>1066</v>
      </c>
      <c r="AMY8311" t="s">
        <v>1066</v>
      </c>
      <c r="ANW8311" t="s">
        <v>1066</v>
      </c>
      <c r="ANZ8311" t="s">
        <v>1066</v>
      </c>
      <c r="AOC8311" t="s">
        <v>1066</v>
      </c>
      <c r="AOE8311" t="s">
        <v>1065</v>
      </c>
    </row>
    <row r="8312" spans="3:4 1025:1071">
      <c r="C8312" t="s">
        <v>38766</v>
      </c>
      <c r="D8312" t="s">
        <v>39025</v>
      </c>
      <c r="AMK8312" t="s">
        <v>18080</v>
      </c>
      <c r="AML8312" t="s">
        <v>38767</v>
      </c>
      <c r="AMM8312" t="s">
        <v>1065</v>
      </c>
      <c r="AMN8312">
        <v>7000</v>
      </c>
      <c r="AMO8312" t="s">
        <v>1066</v>
      </c>
      <c r="AMY8312" t="s">
        <v>1066</v>
      </c>
      <c r="ANW8312" t="s">
        <v>1066</v>
      </c>
      <c r="ANZ8312" t="s">
        <v>1066</v>
      </c>
      <c r="AOC8312" t="s">
        <v>1066</v>
      </c>
      <c r="AOE8312" t="s">
        <v>1065</v>
      </c>
    </row>
    <row r="8313" spans="3:4 1025:1071">
      <c r="C8313" t="s">
        <v>38768</v>
      </c>
      <c r="D8313" t="s">
        <v>39025</v>
      </c>
      <c r="AMK8313" t="s">
        <v>24139</v>
      </c>
      <c r="AML8313" t="s">
        <v>38769</v>
      </c>
      <c r="AMM8313" t="s">
        <v>1065</v>
      </c>
      <c r="AMN8313">
        <v>7000</v>
      </c>
      <c r="AMO8313" t="s">
        <v>1066</v>
      </c>
      <c r="AMY8313" t="s">
        <v>1066</v>
      </c>
      <c r="ANW8313" t="s">
        <v>1202</v>
      </c>
      <c r="ANZ8313" t="s">
        <v>1202</v>
      </c>
      <c r="AOC8313" t="s">
        <v>1066</v>
      </c>
      <c r="AOE8313" t="s">
        <v>1065</v>
      </c>
    </row>
    <row r="8314" spans="3:4 1025:1071">
      <c r="C8314" t="s">
        <v>38770</v>
      </c>
      <c r="D8314" t="s">
        <v>39025</v>
      </c>
      <c r="AMK8314" t="s">
        <v>15344</v>
      </c>
      <c r="AML8314" t="s">
        <v>38771</v>
      </c>
      <c r="AMM8314" t="s">
        <v>1065</v>
      </c>
      <c r="AMN8314">
        <v>7000</v>
      </c>
      <c r="AMO8314" t="s">
        <v>1066</v>
      </c>
      <c r="AMY8314" t="s">
        <v>1066</v>
      </c>
      <c r="ANW8314" t="s">
        <v>1066</v>
      </c>
      <c r="ANZ8314" t="s">
        <v>1066</v>
      </c>
      <c r="AOC8314" t="s">
        <v>1066</v>
      </c>
      <c r="AOE8314" t="s">
        <v>1065</v>
      </c>
    </row>
    <row r="8315" spans="3:4 1025:1071">
      <c r="C8315" t="s">
        <v>38772</v>
      </c>
      <c r="D8315" t="s">
        <v>39025</v>
      </c>
      <c r="AMK8315" t="s">
        <v>24139</v>
      </c>
      <c r="AML8315" t="s">
        <v>38773</v>
      </c>
      <c r="AMM8315" t="s">
        <v>1065</v>
      </c>
      <c r="AMN8315">
        <v>7000</v>
      </c>
      <c r="AMO8315" t="s">
        <v>1066</v>
      </c>
      <c r="AMY8315" t="s">
        <v>1066</v>
      </c>
      <c r="ANW8315" t="s">
        <v>1066</v>
      </c>
      <c r="ANZ8315" t="s">
        <v>1066</v>
      </c>
      <c r="AOC8315" t="s">
        <v>1066</v>
      </c>
      <c r="AOE8315" t="s">
        <v>1065</v>
      </c>
    </row>
    <row r="8316" spans="3:4 1025:1071">
      <c r="C8316" t="s">
        <v>38774</v>
      </c>
      <c r="D8316" t="s">
        <v>39025</v>
      </c>
      <c r="AMK8316" t="s">
        <v>18080</v>
      </c>
      <c r="AML8316" t="s">
        <v>38775</v>
      </c>
      <c r="AMM8316" t="s">
        <v>1065</v>
      </c>
      <c r="AMN8316">
        <v>7000</v>
      </c>
      <c r="AMO8316" t="s">
        <v>1066</v>
      </c>
      <c r="AMY8316" t="s">
        <v>1066</v>
      </c>
      <c r="ANW8316" t="s">
        <v>1066</v>
      </c>
      <c r="ANZ8316" t="s">
        <v>1066</v>
      </c>
      <c r="AOC8316" t="s">
        <v>1066</v>
      </c>
      <c r="AOE8316" t="s">
        <v>1065</v>
      </c>
    </row>
    <row r="8317" spans="3:4 1025:1071">
      <c r="C8317" t="s">
        <v>38776</v>
      </c>
      <c r="D8317" t="s">
        <v>39025</v>
      </c>
      <c r="AMK8317" t="s">
        <v>18080</v>
      </c>
      <c r="AML8317" t="s">
        <v>38777</v>
      </c>
      <c r="AMM8317" t="s">
        <v>1065</v>
      </c>
      <c r="AMN8317">
        <v>7000</v>
      </c>
      <c r="AMO8317" t="s">
        <v>1066</v>
      </c>
      <c r="AMY8317" t="s">
        <v>1066</v>
      </c>
      <c r="ANW8317" t="s">
        <v>1066</v>
      </c>
      <c r="ANZ8317" t="s">
        <v>1066</v>
      </c>
      <c r="AOC8317" t="s">
        <v>1066</v>
      </c>
      <c r="AOE8317" t="s">
        <v>1065</v>
      </c>
    </row>
    <row r="8318" spans="3:4 1025:1071">
      <c r="C8318" t="s">
        <v>38778</v>
      </c>
      <c r="D8318" t="s">
        <v>39025</v>
      </c>
      <c r="AMK8318" t="s">
        <v>18080</v>
      </c>
      <c r="AML8318" t="s">
        <v>38779</v>
      </c>
      <c r="AMM8318" t="s">
        <v>1065</v>
      </c>
      <c r="AMN8318">
        <v>7000</v>
      </c>
      <c r="AMO8318" t="s">
        <v>1066</v>
      </c>
      <c r="AMY8318" t="s">
        <v>1066</v>
      </c>
      <c r="ANW8318" t="s">
        <v>1066</v>
      </c>
      <c r="ANZ8318" t="s">
        <v>1066</v>
      </c>
      <c r="AOC8318" t="s">
        <v>1066</v>
      </c>
      <c r="AOE8318" t="s">
        <v>1065</v>
      </c>
    </row>
    <row r="8319" spans="3:4 1025:1071">
      <c r="C8319" t="s">
        <v>38780</v>
      </c>
      <c r="D8319" t="s">
        <v>39025</v>
      </c>
      <c r="AMK8319" t="s">
        <v>24139</v>
      </c>
      <c r="AML8319" t="s">
        <v>38781</v>
      </c>
      <c r="AMM8319" t="s">
        <v>1065</v>
      </c>
      <c r="AMN8319">
        <v>7000</v>
      </c>
      <c r="AMO8319" t="s">
        <v>1066</v>
      </c>
      <c r="AMY8319" t="s">
        <v>1066</v>
      </c>
      <c r="ANW8319" t="s">
        <v>1066</v>
      </c>
      <c r="ANZ8319" t="s">
        <v>1066</v>
      </c>
      <c r="AOC8319" t="s">
        <v>1066</v>
      </c>
      <c r="AOE8319" t="s">
        <v>1065</v>
      </c>
    </row>
    <row r="8320" spans="3:4 1025:1071">
      <c r="C8320" t="s">
        <v>38782</v>
      </c>
      <c r="D8320" t="s">
        <v>39025</v>
      </c>
      <c r="AMK8320" t="s">
        <v>18080</v>
      </c>
      <c r="AML8320" t="s">
        <v>38783</v>
      </c>
      <c r="AMM8320" t="s">
        <v>1065</v>
      </c>
      <c r="AMN8320">
        <v>7000</v>
      </c>
      <c r="AMO8320" t="s">
        <v>1066</v>
      </c>
      <c r="AMY8320" t="s">
        <v>1066</v>
      </c>
      <c r="ANW8320" t="s">
        <v>1066</v>
      </c>
      <c r="ANZ8320" t="s">
        <v>1066</v>
      </c>
      <c r="AOC8320" t="s">
        <v>1066</v>
      </c>
      <c r="AOE8320" t="s">
        <v>1065</v>
      </c>
    </row>
    <row r="8321" spans="3:4 1025:1071">
      <c r="C8321" t="s">
        <v>38784</v>
      </c>
      <c r="D8321" t="s">
        <v>39025</v>
      </c>
      <c r="AMK8321" t="s">
        <v>18080</v>
      </c>
      <c r="AML8321" t="s">
        <v>38785</v>
      </c>
      <c r="AMM8321" t="s">
        <v>1065</v>
      </c>
      <c r="AMN8321">
        <v>7000</v>
      </c>
      <c r="AMO8321" t="s">
        <v>1066</v>
      </c>
      <c r="AMY8321" t="s">
        <v>1066</v>
      </c>
      <c r="ANW8321" t="s">
        <v>1066</v>
      </c>
      <c r="ANZ8321" t="s">
        <v>1066</v>
      </c>
      <c r="AOC8321" t="s">
        <v>1066</v>
      </c>
      <c r="AOE8321" t="s">
        <v>1065</v>
      </c>
    </row>
    <row r="8322" spans="3:4 1025:1071">
      <c r="C8322" t="s">
        <v>38786</v>
      </c>
      <c r="D8322" t="s">
        <v>39025</v>
      </c>
      <c r="AMK8322" t="s">
        <v>24139</v>
      </c>
      <c r="AML8322" t="s">
        <v>38787</v>
      </c>
      <c r="AMM8322" t="s">
        <v>1065</v>
      </c>
      <c r="AMN8322">
        <v>7000</v>
      </c>
      <c r="AMO8322" t="s">
        <v>1066</v>
      </c>
      <c r="AMY8322" t="s">
        <v>1066</v>
      </c>
      <c r="ANW8322" t="s">
        <v>1066</v>
      </c>
      <c r="ANZ8322" t="s">
        <v>1066</v>
      </c>
      <c r="AOC8322" t="s">
        <v>1066</v>
      </c>
      <c r="AOE8322" t="s">
        <v>1065</v>
      </c>
    </row>
    <row r="8323" spans="3:4 1025:1071">
      <c r="C8323" t="s">
        <v>38788</v>
      </c>
      <c r="D8323" t="s">
        <v>39025</v>
      </c>
      <c r="AMK8323" t="s">
        <v>24139</v>
      </c>
      <c r="AML8323" t="s">
        <v>38789</v>
      </c>
      <c r="AMM8323" t="s">
        <v>1065</v>
      </c>
      <c r="AMN8323">
        <v>7000</v>
      </c>
      <c r="AMO8323" t="s">
        <v>1066</v>
      </c>
      <c r="AMY8323" t="s">
        <v>1066</v>
      </c>
      <c r="ANW8323" t="s">
        <v>1066</v>
      </c>
      <c r="ANZ8323" t="s">
        <v>1066</v>
      </c>
      <c r="AOC8323" t="s">
        <v>1066</v>
      </c>
      <c r="AOE8323" t="s">
        <v>1065</v>
      </c>
    </row>
    <row r="8324" spans="3:4 1025:1071">
      <c r="C8324" t="s">
        <v>38790</v>
      </c>
      <c r="D8324" t="s">
        <v>39025</v>
      </c>
      <c r="AMK8324" t="s">
        <v>15344</v>
      </c>
      <c r="AML8324" t="s">
        <v>38791</v>
      </c>
      <c r="AMM8324" t="s">
        <v>1065</v>
      </c>
      <c r="AMN8324">
        <v>7000</v>
      </c>
      <c r="AMO8324" t="s">
        <v>1066</v>
      </c>
      <c r="AMY8324" t="s">
        <v>1066</v>
      </c>
      <c r="ANW8324" t="s">
        <v>1066</v>
      </c>
      <c r="ANZ8324" t="s">
        <v>1066</v>
      </c>
      <c r="AOC8324" t="s">
        <v>1066</v>
      </c>
      <c r="AOE8324" t="s">
        <v>1065</v>
      </c>
    </row>
    <row r="8325" spans="3:4 1025:1071">
      <c r="C8325" t="s">
        <v>38792</v>
      </c>
      <c r="D8325" t="s">
        <v>39025</v>
      </c>
      <c r="AMK8325" t="s">
        <v>24139</v>
      </c>
      <c r="AML8325" t="s">
        <v>38793</v>
      </c>
      <c r="AMM8325" t="s">
        <v>1065</v>
      </c>
      <c r="AMN8325">
        <v>7000</v>
      </c>
      <c r="AMO8325" t="s">
        <v>1066</v>
      </c>
      <c r="AMY8325" t="s">
        <v>1066</v>
      </c>
      <c r="ANW8325" t="s">
        <v>1066</v>
      </c>
      <c r="ANZ8325" t="s">
        <v>1066</v>
      </c>
      <c r="AOC8325" t="s">
        <v>1066</v>
      </c>
      <c r="AOE8325" t="s">
        <v>1065</v>
      </c>
    </row>
    <row r="8326" spans="3:4 1025:1071">
      <c r="C8326" t="s">
        <v>38794</v>
      </c>
      <c r="D8326" t="s">
        <v>39025</v>
      </c>
      <c r="AMK8326" t="s">
        <v>24139</v>
      </c>
      <c r="AML8326" t="s">
        <v>38795</v>
      </c>
      <c r="AMM8326" t="s">
        <v>1065</v>
      </c>
      <c r="AMN8326">
        <v>7000</v>
      </c>
      <c r="AMO8326" t="s">
        <v>1066</v>
      </c>
      <c r="AMY8326" t="s">
        <v>1066</v>
      </c>
      <c r="ANW8326" t="s">
        <v>1066</v>
      </c>
      <c r="ANZ8326" t="s">
        <v>1066</v>
      </c>
      <c r="AOC8326" t="s">
        <v>1066</v>
      </c>
      <c r="AOE8326" t="s">
        <v>1065</v>
      </c>
    </row>
    <row r="8327" spans="3:4 1025:1071">
      <c r="C8327" t="s">
        <v>38796</v>
      </c>
      <c r="D8327" t="s">
        <v>39025</v>
      </c>
      <c r="AMK8327" t="s">
        <v>15344</v>
      </c>
      <c r="AML8327" t="s">
        <v>38797</v>
      </c>
      <c r="AMM8327" t="s">
        <v>1065</v>
      </c>
      <c r="AMN8327">
        <v>7000</v>
      </c>
      <c r="AMO8327" t="s">
        <v>1066</v>
      </c>
      <c r="AMY8327" t="s">
        <v>1066</v>
      </c>
      <c r="ANW8327" t="s">
        <v>1066</v>
      </c>
      <c r="ANZ8327" t="s">
        <v>1066</v>
      </c>
      <c r="AOC8327" t="s">
        <v>1066</v>
      </c>
      <c r="AOE8327" t="s">
        <v>1065</v>
      </c>
    </row>
    <row r="8328" spans="3:4 1025:1071">
      <c r="C8328" t="s">
        <v>38798</v>
      </c>
      <c r="D8328" t="s">
        <v>39025</v>
      </c>
      <c r="AMK8328" t="s">
        <v>18080</v>
      </c>
      <c r="AML8328" t="s">
        <v>38799</v>
      </c>
      <c r="AMM8328" t="s">
        <v>1065</v>
      </c>
      <c r="AMN8328">
        <v>7000</v>
      </c>
      <c r="AMO8328" t="s">
        <v>1066</v>
      </c>
      <c r="AMY8328" t="s">
        <v>1066</v>
      </c>
      <c r="ANW8328" t="s">
        <v>1066</v>
      </c>
      <c r="ANZ8328" t="s">
        <v>1066</v>
      </c>
      <c r="AOC8328" t="s">
        <v>1066</v>
      </c>
      <c r="AOE8328" t="s">
        <v>1065</v>
      </c>
    </row>
    <row r="8329" spans="3:4 1025:1071">
      <c r="C8329" t="s">
        <v>38800</v>
      </c>
      <c r="D8329" t="s">
        <v>39025</v>
      </c>
      <c r="AMK8329" t="s">
        <v>18080</v>
      </c>
      <c r="AML8329" t="s">
        <v>38801</v>
      </c>
      <c r="AMM8329" t="s">
        <v>1065</v>
      </c>
      <c r="AMN8329">
        <v>7000</v>
      </c>
      <c r="AMO8329" t="s">
        <v>1066</v>
      </c>
      <c r="AMY8329" t="s">
        <v>1066</v>
      </c>
      <c r="ANW8329" t="s">
        <v>1066</v>
      </c>
      <c r="ANZ8329" t="s">
        <v>1066</v>
      </c>
      <c r="AOC8329" t="s">
        <v>1066</v>
      </c>
      <c r="AOE8329" t="s">
        <v>1065</v>
      </c>
    </row>
    <row r="8330" spans="3:4 1025:1071">
      <c r="C8330" t="s">
        <v>38802</v>
      </c>
      <c r="D8330" t="s">
        <v>39025</v>
      </c>
    </row>
    <row r="8331" spans="3:4 1025:1071">
      <c r="C8331" t="s">
        <v>38803</v>
      </c>
      <c r="D8331" t="s">
        <v>39025</v>
      </c>
      <c r="AMK8331" t="s">
        <v>24139</v>
      </c>
      <c r="AML8331" t="s">
        <v>38804</v>
      </c>
      <c r="AMM8331" t="s">
        <v>1065</v>
      </c>
      <c r="AMN8331">
        <v>7000</v>
      </c>
      <c r="AMO8331" t="s">
        <v>1066</v>
      </c>
      <c r="AMY8331" t="s">
        <v>1066</v>
      </c>
      <c r="ANW8331" t="s">
        <v>1066</v>
      </c>
      <c r="ANZ8331" t="s">
        <v>1066</v>
      </c>
      <c r="AOC8331" t="s">
        <v>1066</v>
      </c>
      <c r="AOE8331" t="s">
        <v>1065</v>
      </c>
    </row>
    <row r="8332" spans="3:4 1025:1071">
      <c r="C8332" t="s">
        <v>38805</v>
      </c>
      <c r="D8332" t="s">
        <v>39025</v>
      </c>
      <c r="AMK8332" t="s">
        <v>15344</v>
      </c>
      <c r="AML8332" t="s">
        <v>38806</v>
      </c>
      <c r="AMM8332" t="s">
        <v>1065</v>
      </c>
      <c r="AMN8332">
        <v>7000</v>
      </c>
      <c r="AMO8332" t="s">
        <v>1066</v>
      </c>
      <c r="AMY8332" t="s">
        <v>1066</v>
      </c>
      <c r="ANW8332" t="s">
        <v>1066</v>
      </c>
      <c r="ANZ8332" t="s">
        <v>1066</v>
      </c>
      <c r="AOC8332" t="s">
        <v>1066</v>
      </c>
      <c r="AOE8332" t="s">
        <v>1065</v>
      </c>
    </row>
    <row r="8333" spans="3:4 1025:1071">
      <c r="C8333" t="s">
        <v>38807</v>
      </c>
      <c r="D8333" t="s">
        <v>39025</v>
      </c>
      <c r="AMK8333" t="s">
        <v>15344</v>
      </c>
      <c r="AML8333" t="s">
        <v>38808</v>
      </c>
      <c r="AMM8333" t="s">
        <v>1065</v>
      </c>
      <c r="AMN8333">
        <v>7000</v>
      </c>
      <c r="AMO8333" t="s">
        <v>1066</v>
      </c>
      <c r="AMY8333" t="s">
        <v>1066</v>
      </c>
      <c r="ANW8333" t="s">
        <v>1066</v>
      </c>
      <c r="ANZ8333" t="s">
        <v>1066</v>
      </c>
      <c r="AOC8333" t="s">
        <v>1066</v>
      </c>
      <c r="AOE8333" t="s">
        <v>1065</v>
      </c>
    </row>
    <row r="8334" spans="3:4 1025:1071">
      <c r="C8334" t="s">
        <v>38809</v>
      </c>
      <c r="D8334" t="s">
        <v>39025</v>
      </c>
      <c r="AMK8334" t="s">
        <v>24139</v>
      </c>
      <c r="AML8334" t="s">
        <v>38810</v>
      </c>
      <c r="AMM8334" t="s">
        <v>1065</v>
      </c>
      <c r="AMN8334">
        <v>7000</v>
      </c>
      <c r="AMO8334" t="s">
        <v>1066</v>
      </c>
      <c r="AMY8334" t="s">
        <v>1066</v>
      </c>
      <c r="ANW8334" t="s">
        <v>1066</v>
      </c>
      <c r="ANZ8334" t="s">
        <v>1066</v>
      </c>
      <c r="AOC8334" t="s">
        <v>1066</v>
      </c>
      <c r="AOE8334" t="s">
        <v>1065</v>
      </c>
    </row>
    <row r="8335" spans="3:4 1025:1071">
      <c r="C8335" t="s">
        <v>38811</v>
      </c>
      <c r="D8335" t="s">
        <v>39025</v>
      </c>
      <c r="AMK8335" t="s">
        <v>15344</v>
      </c>
      <c r="AML8335" t="s">
        <v>38812</v>
      </c>
      <c r="AMM8335" t="s">
        <v>1065</v>
      </c>
      <c r="AMN8335">
        <v>7000</v>
      </c>
      <c r="AMO8335" t="s">
        <v>1066</v>
      </c>
      <c r="AMY8335" t="s">
        <v>1066</v>
      </c>
      <c r="ANW8335" t="s">
        <v>1066</v>
      </c>
      <c r="ANZ8335" t="s">
        <v>1066</v>
      </c>
      <c r="AOC8335" t="s">
        <v>1066</v>
      </c>
      <c r="AOE8335" t="s">
        <v>1065</v>
      </c>
    </row>
    <row r="8336" spans="3:4 1025:1071">
      <c r="C8336" t="s">
        <v>38813</v>
      </c>
      <c r="D8336" t="s">
        <v>39025</v>
      </c>
      <c r="AMK8336" t="s">
        <v>15344</v>
      </c>
      <c r="AML8336" t="s">
        <v>38814</v>
      </c>
      <c r="AMM8336" t="s">
        <v>1065</v>
      </c>
      <c r="AMN8336">
        <v>7000</v>
      </c>
      <c r="AMO8336" t="s">
        <v>1066</v>
      </c>
      <c r="AMY8336" t="s">
        <v>1066</v>
      </c>
      <c r="ANW8336" t="s">
        <v>1066</v>
      </c>
      <c r="ANZ8336" t="s">
        <v>1066</v>
      </c>
      <c r="AOC8336" t="s">
        <v>1066</v>
      </c>
      <c r="AOE8336" t="s">
        <v>1065</v>
      </c>
    </row>
    <row r="8337" spans="3:4 1025:1071">
      <c r="C8337" t="s">
        <v>38815</v>
      </c>
      <c r="D8337" t="s">
        <v>39025</v>
      </c>
      <c r="AMK8337" t="s">
        <v>15344</v>
      </c>
      <c r="AML8337" t="s">
        <v>38816</v>
      </c>
      <c r="AMM8337" t="s">
        <v>1065</v>
      </c>
      <c r="AMN8337">
        <v>7000</v>
      </c>
      <c r="AMO8337" t="s">
        <v>1066</v>
      </c>
      <c r="AMY8337" t="s">
        <v>1066</v>
      </c>
      <c r="ANW8337" t="s">
        <v>1066</v>
      </c>
      <c r="ANZ8337" t="s">
        <v>1066</v>
      </c>
      <c r="AOC8337" t="s">
        <v>1066</v>
      </c>
      <c r="AOE8337" t="s">
        <v>1065</v>
      </c>
    </row>
    <row r="8338" spans="3:4 1025:1071">
      <c r="C8338" t="s">
        <v>38817</v>
      </c>
      <c r="D8338" t="s">
        <v>39025</v>
      </c>
      <c r="AMK8338" t="s">
        <v>18080</v>
      </c>
      <c r="AML8338" t="s">
        <v>38818</v>
      </c>
      <c r="AMM8338" t="s">
        <v>1065</v>
      </c>
      <c r="AMN8338">
        <v>7000</v>
      </c>
      <c r="AMO8338" t="s">
        <v>1066</v>
      </c>
      <c r="AMY8338" t="s">
        <v>1066</v>
      </c>
      <c r="ANW8338" t="s">
        <v>1066</v>
      </c>
      <c r="ANZ8338" t="s">
        <v>1066</v>
      </c>
      <c r="AOC8338" t="s">
        <v>1066</v>
      </c>
      <c r="AOE8338" t="s">
        <v>1065</v>
      </c>
    </row>
    <row r="8339" spans="3:4 1025:1071">
      <c r="C8339" t="s">
        <v>38819</v>
      </c>
      <c r="D8339" t="s">
        <v>39025</v>
      </c>
      <c r="AMK8339" t="s">
        <v>15344</v>
      </c>
      <c r="AML8339" t="s">
        <v>38820</v>
      </c>
      <c r="AMM8339" t="s">
        <v>1065</v>
      </c>
      <c r="AMN8339">
        <v>7000</v>
      </c>
      <c r="AMO8339" t="s">
        <v>1066</v>
      </c>
      <c r="AMY8339" t="s">
        <v>1066</v>
      </c>
      <c r="ANW8339" t="s">
        <v>1066</v>
      </c>
      <c r="ANZ8339" t="s">
        <v>1066</v>
      </c>
      <c r="AOC8339" t="s">
        <v>1066</v>
      </c>
      <c r="AOE8339" t="s">
        <v>1065</v>
      </c>
    </row>
    <row r="8340" spans="3:4 1025:1071">
      <c r="C8340" t="s">
        <v>38821</v>
      </c>
      <c r="D8340" t="s">
        <v>39025</v>
      </c>
      <c r="AMK8340" t="s">
        <v>18080</v>
      </c>
      <c r="AML8340" t="s">
        <v>38822</v>
      </c>
      <c r="AMM8340" t="s">
        <v>1065</v>
      </c>
      <c r="AMN8340">
        <v>7000</v>
      </c>
      <c r="AMO8340" t="s">
        <v>1066</v>
      </c>
      <c r="AMY8340" t="s">
        <v>1066</v>
      </c>
      <c r="ANW8340" t="s">
        <v>1066</v>
      </c>
      <c r="ANZ8340" t="s">
        <v>1066</v>
      </c>
      <c r="AOC8340" t="s">
        <v>1066</v>
      </c>
      <c r="AOE8340" t="s">
        <v>1065</v>
      </c>
    </row>
    <row r="8341" spans="3:4 1025:1071">
      <c r="C8341" t="s">
        <v>38823</v>
      </c>
      <c r="D8341" t="s">
        <v>39025</v>
      </c>
      <c r="AMK8341" t="s">
        <v>18080</v>
      </c>
      <c r="AML8341" t="s">
        <v>38824</v>
      </c>
      <c r="AMM8341" t="s">
        <v>1065</v>
      </c>
      <c r="AMN8341">
        <v>7000</v>
      </c>
      <c r="AMO8341" t="s">
        <v>1066</v>
      </c>
      <c r="AMY8341" t="s">
        <v>1066</v>
      </c>
      <c r="ANW8341" t="s">
        <v>1066</v>
      </c>
      <c r="ANZ8341" t="s">
        <v>1066</v>
      </c>
      <c r="AOC8341" t="s">
        <v>1066</v>
      </c>
      <c r="AOE8341" t="s">
        <v>1065</v>
      </c>
    </row>
    <row r="8342" spans="3:4 1025:1071">
      <c r="C8342" t="s">
        <v>38825</v>
      </c>
      <c r="D8342" t="s">
        <v>39025</v>
      </c>
    </row>
    <row r="8343" spans="3:4 1025:1071">
      <c r="C8343" t="s">
        <v>38826</v>
      </c>
      <c r="D8343" t="s">
        <v>39025</v>
      </c>
      <c r="AMK8343" t="s">
        <v>15344</v>
      </c>
      <c r="AML8343" t="s">
        <v>38827</v>
      </c>
      <c r="AMM8343" t="s">
        <v>1065</v>
      </c>
      <c r="AMN8343">
        <v>7000</v>
      </c>
      <c r="AMO8343" t="s">
        <v>1066</v>
      </c>
      <c r="AMY8343" t="s">
        <v>1066</v>
      </c>
      <c r="ANW8343" t="s">
        <v>1066</v>
      </c>
      <c r="ANZ8343" t="s">
        <v>1066</v>
      </c>
      <c r="AOC8343" t="s">
        <v>1066</v>
      </c>
      <c r="AOE8343" t="s">
        <v>1065</v>
      </c>
    </row>
    <row r="8344" spans="3:4 1025:1071">
      <c r="C8344" t="s">
        <v>38828</v>
      </c>
      <c r="D8344" t="s">
        <v>39025</v>
      </c>
      <c r="AMK8344" t="s">
        <v>15344</v>
      </c>
      <c r="AML8344" t="s">
        <v>38829</v>
      </c>
      <c r="AMM8344" t="s">
        <v>1065</v>
      </c>
      <c r="AMN8344">
        <v>7000</v>
      </c>
      <c r="AMO8344" t="s">
        <v>1066</v>
      </c>
      <c r="AMY8344" t="s">
        <v>1066</v>
      </c>
      <c r="ANW8344" t="s">
        <v>1066</v>
      </c>
      <c r="ANZ8344" t="s">
        <v>1066</v>
      </c>
      <c r="AOC8344" t="s">
        <v>1066</v>
      </c>
      <c r="AOE8344" t="s">
        <v>1065</v>
      </c>
    </row>
    <row r="8345" spans="3:4 1025:1071">
      <c r="C8345" t="s">
        <v>38830</v>
      </c>
      <c r="D8345" t="s">
        <v>39025</v>
      </c>
      <c r="AMK8345" t="s">
        <v>24139</v>
      </c>
      <c r="AML8345" t="s">
        <v>38831</v>
      </c>
      <c r="AMM8345" t="s">
        <v>1065</v>
      </c>
      <c r="AMN8345">
        <v>7000</v>
      </c>
      <c r="AMO8345" t="s">
        <v>1066</v>
      </c>
      <c r="AMY8345" t="s">
        <v>1066</v>
      </c>
      <c r="ANW8345" t="s">
        <v>1066</v>
      </c>
      <c r="ANZ8345" t="s">
        <v>1066</v>
      </c>
      <c r="AOC8345" t="s">
        <v>1066</v>
      </c>
      <c r="AOE8345" t="s">
        <v>1065</v>
      </c>
    </row>
    <row r="8346" spans="3:4 1025:1071">
      <c r="C8346" t="s">
        <v>38832</v>
      </c>
      <c r="D8346" t="s">
        <v>39025</v>
      </c>
      <c r="AMK8346" t="s">
        <v>18080</v>
      </c>
      <c r="AML8346" t="s">
        <v>38833</v>
      </c>
      <c r="AMM8346" t="s">
        <v>1065</v>
      </c>
      <c r="AMN8346">
        <v>7000</v>
      </c>
      <c r="AMO8346" t="s">
        <v>1066</v>
      </c>
      <c r="AMY8346" t="s">
        <v>1066</v>
      </c>
      <c r="ANW8346" t="s">
        <v>1066</v>
      </c>
      <c r="ANZ8346" t="s">
        <v>1066</v>
      </c>
      <c r="AOC8346" t="s">
        <v>1066</v>
      </c>
      <c r="AOE8346" t="s">
        <v>1065</v>
      </c>
    </row>
    <row r="8347" spans="3:4 1025:1071">
      <c r="C8347" t="s">
        <v>38834</v>
      </c>
      <c r="D8347" t="s">
        <v>39025</v>
      </c>
      <c r="AMK8347" t="s">
        <v>24139</v>
      </c>
      <c r="AML8347" t="s">
        <v>38835</v>
      </c>
      <c r="AMM8347" t="s">
        <v>1065</v>
      </c>
      <c r="AMN8347">
        <v>7000</v>
      </c>
      <c r="AMO8347" t="s">
        <v>1066</v>
      </c>
      <c r="AMY8347" t="s">
        <v>1066</v>
      </c>
      <c r="ANW8347" t="s">
        <v>1066</v>
      </c>
      <c r="ANZ8347" t="s">
        <v>1066</v>
      </c>
      <c r="AOC8347" t="s">
        <v>1066</v>
      </c>
      <c r="AOE8347" t="s">
        <v>1065</v>
      </c>
    </row>
    <row r="8348" spans="3:4 1025:1071">
      <c r="C8348" t="s">
        <v>38836</v>
      </c>
      <c r="D8348" t="s">
        <v>39025</v>
      </c>
      <c r="AMK8348" t="s">
        <v>15344</v>
      </c>
      <c r="AML8348" t="s">
        <v>38837</v>
      </c>
      <c r="AMM8348" t="s">
        <v>1065</v>
      </c>
      <c r="AMN8348">
        <v>7000</v>
      </c>
      <c r="AMO8348" t="s">
        <v>1066</v>
      </c>
      <c r="AMY8348" t="s">
        <v>1066</v>
      </c>
      <c r="ANW8348" t="s">
        <v>1066</v>
      </c>
      <c r="ANZ8348" t="s">
        <v>1066</v>
      </c>
      <c r="AOC8348" t="s">
        <v>1066</v>
      </c>
      <c r="AOE8348" t="s">
        <v>1065</v>
      </c>
    </row>
    <row r="8349" spans="3:4 1025:1071">
      <c r="C8349" t="s">
        <v>38838</v>
      </c>
      <c r="D8349" t="s">
        <v>39025</v>
      </c>
      <c r="AMK8349" t="s">
        <v>18080</v>
      </c>
      <c r="AML8349" t="s">
        <v>38839</v>
      </c>
      <c r="AMM8349" t="s">
        <v>1065</v>
      </c>
      <c r="AMN8349">
        <v>7000</v>
      </c>
      <c r="AMO8349" t="s">
        <v>1066</v>
      </c>
      <c r="AMY8349" t="s">
        <v>1066</v>
      </c>
      <c r="ANW8349" t="s">
        <v>1066</v>
      </c>
      <c r="ANZ8349" t="s">
        <v>1066</v>
      </c>
      <c r="AOC8349" t="s">
        <v>1066</v>
      </c>
      <c r="AOE8349" t="s">
        <v>1065</v>
      </c>
    </row>
    <row r="8350" spans="3:4 1025:1071">
      <c r="C8350" t="s">
        <v>38840</v>
      </c>
      <c r="D8350" t="s">
        <v>39025</v>
      </c>
      <c r="AMK8350" t="s">
        <v>15344</v>
      </c>
      <c r="AML8350" t="s">
        <v>38841</v>
      </c>
      <c r="AMM8350" t="s">
        <v>1065</v>
      </c>
      <c r="AMN8350">
        <v>7000</v>
      </c>
      <c r="AMO8350" t="s">
        <v>1066</v>
      </c>
      <c r="AMY8350" t="s">
        <v>1066</v>
      </c>
      <c r="ANW8350" t="s">
        <v>1066</v>
      </c>
      <c r="ANZ8350" t="s">
        <v>1066</v>
      </c>
      <c r="AOC8350" t="s">
        <v>1066</v>
      </c>
      <c r="AOE8350" t="s">
        <v>1065</v>
      </c>
    </row>
    <row r="8351" spans="3:4 1025:1071">
      <c r="C8351" t="s">
        <v>38842</v>
      </c>
      <c r="D8351" t="s">
        <v>39025</v>
      </c>
      <c r="AMK8351" t="s">
        <v>18080</v>
      </c>
      <c r="AML8351" t="s">
        <v>38843</v>
      </c>
      <c r="AMM8351" t="s">
        <v>1065</v>
      </c>
      <c r="AMN8351">
        <v>7000</v>
      </c>
      <c r="AMO8351" t="s">
        <v>1066</v>
      </c>
      <c r="AMY8351" t="s">
        <v>1066</v>
      </c>
      <c r="ANW8351" t="s">
        <v>1066</v>
      </c>
      <c r="ANZ8351" t="s">
        <v>1066</v>
      </c>
      <c r="AOC8351" t="s">
        <v>1066</v>
      </c>
      <c r="AOE8351" t="s">
        <v>1065</v>
      </c>
    </row>
    <row r="8352" spans="3:4 1025:1071">
      <c r="C8352" t="s">
        <v>38844</v>
      </c>
      <c r="D8352" t="s">
        <v>39025</v>
      </c>
      <c r="AMK8352" t="s">
        <v>18080</v>
      </c>
      <c r="AML8352" t="s">
        <v>38845</v>
      </c>
      <c r="AMM8352" t="s">
        <v>1065</v>
      </c>
      <c r="AMN8352">
        <v>7000</v>
      </c>
      <c r="AMO8352" t="s">
        <v>1066</v>
      </c>
      <c r="AMY8352" t="s">
        <v>1066</v>
      </c>
      <c r="ANW8352" t="s">
        <v>1066</v>
      </c>
      <c r="ANZ8352" t="s">
        <v>1066</v>
      </c>
      <c r="AOC8352" t="s">
        <v>1066</v>
      </c>
      <c r="AOE8352" t="s">
        <v>1065</v>
      </c>
    </row>
    <row r="8353" spans="3:4 1025:1071">
      <c r="C8353" t="s">
        <v>38846</v>
      </c>
      <c r="D8353" t="s">
        <v>39025</v>
      </c>
      <c r="AMK8353" t="s">
        <v>18080</v>
      </c>
      <c r="AML8353" t="s">
        <v>38847</v>
      </c>
      <c r="AMM8353" t="s">
        <v>1065</v>
      </c>
      <c r="AMN8353">
        <v>7000</v>
      </c>
      <c r="AMO8353" t="s">
        <v>1066</v>
      </c>
      <c r="AMY8353" t="s">
        <v>1066</v>
      </c>
      <c r="ANW8353" t="s">
        <v>1066</v>
      </c>
      <c r="ANZ8353" t="s">
        <v>1066</v>
      </c>
      <c r="AOC8353" t="s">
        <v>1066</v>
      </c>
      <c r="AOE8353" t="s">
        <v>1065</v>
      </c>
    </row>
    <row r="8354" spans="3:4 1025:1071">
      <c r="C8354" t="s">
        <v>38848</v>
      </c>
      <c r="D8354" t="s">
        <v>39025</v>
      </c>
    </row>
    <row r="8355" spans="3:4 1025:1071">
      <c r="C8355" t="s">
        <v>38849</v>
      </c>
      <c r="D8355" t="s">
        <v>39025</v>
      </c>
      <c r="AMK8355" t="s">
        <v>15344</v>
      </c>
      <c r="AML8355" t="s">
        <v>38850</v>
      </c>
      <c r="AMM8355" t="s">
        <v>1065</v>
      </c>
      <c r="AMN8355">
        <v>7000</v>
      </c>
      <c r="AMO8355" t="s">
        <v>1066</v>
      </c>
      <c r="AMY8355" t="s">
        <v>1066</v>
      </c>
      <c r="ANW8355" t="s">
        <v>1066</v>
      </c>
      <c r="ANZ8355" t="s">
        <v>1066</v>
      </c>
      <c r="AOC8355" t="s">
        <v>1066</v>
      </c>
      <c r="AOE8355" t="s">
        <v>1065</v>
      </c>
    </row>
    <row r="8356" spans="3:4 1025:1071">
      <c r="C8356" t="s">
        <v>38851</v>
      </c>
      <c r="D8356" t="s">
        <v>39025</v>
      </c>
      <c r="AMK8356" t="s">
        <v>15344</v>
      </c>
      <c r="AML8356" t="s">
        <v>38852</v>
      </c>
      <c r="AMM8356" t="s">
        <v>1065</v>
      </c>
      <c r="AMN8356">
        <v>7000</v>
      </c>
      <c r="AMO8356" t="s">
        <v>1066</v>
      </c>
      <c r="AMY8356" t="s">
        <v>1066</v>
      </c>
      <c r="ANW8356" t="s">
        <v>1066</v>
      </c>
      <c r="ANZ8356" t="s">
        <v>1066</v>
      </c>
      <c r="AOC8356" t="s">
        <v>1066</v>
      </c>
      <c r="AOE8356" t="s">
        <v>1065</v>
      </c>
    </row>
    <row r="8357" spans="3:4 1025:1071">
      <c r="C8357" t="s">
        <v>38853</v>
      </c>
      <c r="D8357" t="s">
        <v>39025</v>
      </c>
      <c r="AMK8357" t="s">
        <v>18080</v>
      </c>
      <c r="AML8357" t="s">
        <v>38854</v>
      </c>
      <c r="AMM8357" t="s">
        <v>1065</v>
      </c>
      <c r="AMN8357">
        <v>7000</v>
      </c>
      <c r="AMO8357" t="s">
        <v>1066</v>
      </c>
      <c r="AMY8357" t="s">
        <v>1066</v>
      </c>
      <c r="ANW8357" t="s">
        <v>1066</v>
      </c>
      <c r="ANZ8357" t="s">
        <v>1066</v>
      </c>
      <c r="AOC8357" t="s">
        <v>1066</v>
      </c>
      <c r="AOE8357" t="s">
        <v>1065</v>
      </c>
    </row>
    <row r="8358" spans="3:4 1025:1071">
      <c r="C8358" t="s">
        <v>38855</v>
      </c>
      <c r="D8358" t="s">
        <v>39025</v>
      </c>
      <c r="AMK8358" t="s">
        <v>24139</v>
      </c>
      <c r="AML8358" t="s">
        <v>38856</v>
      </c>
      <c r="AMM8358" t="s">
        <v>1065</v>
      </c>
      <c r="AMN8358">
        <v>7000</v>
      </c>
      <c r="AMO8358" t="s">
        <v>1066</v>
      </c>
      <c r="AMY8358" t="s">
        <v>1066</v>
      </c>
      <c r="ANW8358" t="s">
        <v>1066</v>
      </c>
      <c r="ANZ8358" t="s">
        <v>1066</v>
      </c>
      <c r="AOC8358" t="s">
        <v>1066</v>
      </c>
      <c r="AOE8358" t="s">
        <v>1065</v>
      </c>
    </row>
    <row r="8359" spans="3:4 1025:1071">
      <c r="C8359" t="s">
        <v>38857</v>
      </c>
      <c r="D8359" t="s">
        <v>39025</v>
      </c>
      <c r="AMK8359" t="s">
        <v>18080</v>
      </c>
      <c r="AML8359" t="s">
        <v>38858</v>
      </c>
      <c r="AMM8359" t="s">
        <v>1065</v>
      </c>
      <c r="AMN8359">
        <v>7000</v>
      </c>
      <c r="AMO8359" t="s">
        <v>1066</v>
      </c>
      <c r="AMY8359" t="s">
        <v>1066</v>
      </c>
      <c r="ANW8359" t="s">
        <v>1066</v>
      </c>
      <c r="ANZ8359" t="s">
        <v>1066</v>
      </c>
      <c r="AOC8359" t="s">
        <v>1066</v>
      </c>
      <c r="AOE8359" t="s">
        <v>1065</v>
      </c>
    </row>
    <row r="8360" spans="3:4 1025:1071">
      <c r="C8360" t="s">
        <v>38859</v>
      </c>
      <c r="D8360" t="s">
        <v>39025</v>
      </c>
      <c r="AMK8360" t="s">
        <v>15344</v>
      </c>
      <c r="AML8360" t="s">
        <v>38860</v>
      </c>
      <c r="AMM8360" t="s">
        <v>1065</v>
      </c>
      <c r="AMN8360">
        <v>7000</v>
      </c>
      <c r="AMO8360" t="s">
        <v>1066</v>
      </c>
      <c r="AMY8360" t="s">
        <v>1066</v>
      </c>
      <c r="ANW8360" t="s">
        <v>1066</v>
      </c>
      <c r="ANZ8360" t="s">
        <v>1066</v>
      </c>
      <c r="AOC8360" t="s">
        <v>1066</v>
      </c>
      <c r="AOE8360" t="s">
        <v>1065</v>
      </c>
    </row>
    <row r="8361" spans="3:4 1025:1071">
      <c r="C8361" t="s">
        <v>38861</v>
      </c>
      <c r="D8361" t="s">
        <v>39025</v>
      </c>
      <c r="AMK8361" t="s">
        <v>15344</v>
      </c>
      <c r="AML8361" t="s">
        <v>38862</v>
      </c>
      <c r="AMM8361" t="s">
        <v>1065</v>
      </c>
      <c r="AMN8361">
        <v>7000</v>
      </c>
      <c r="AMO8361" t="s">
        <v>1066</v>
      </c>
      <c r="AMY8361" t="s">
        <v>1066</v>
      </c>
      <c r="ANW8361" t="s">
        <v>1066</v>
      </c>
      <c r="ANZ8361" t="s">
        <v>1066</v>
      </c>
      <c r="AOC8361" t="s">
        <v>1066</v>
      </c>
      <c r="AOE8361" t="s">
        <v>1065</v>
      </c>
    </row>
    <row r="8362" spans="3:4 1025:1071">
      <c r="C8362" t="s">
        <v>38863</v>
      </c>
      <c r="D8362" t="s">
        <v>39025</v>
      </c>
      <c r="AMK8362" t="s">
        <v>15344</v>
      </c>
      <c r="AML8362" t="s">
        <v>38864</v>
      </c>
      <c r="AMM8362" t="s">
        <v>1065</v>
      </c>
      <c r="AMN8362">
        <v>7000</v>
      </c>
      <c r="AMO8362" t="s">
        <v>1066</v>
      </c>
      <c r="AMY8362" t="s">
        <v>1065</v>
      </c>
      <c r="AMZ8362" t="s">
        <v>38865</v>
      </c>
      <c r="AND8362" t="b">
        <v>1</v>
      </c>
      <c r="ANN8362" t="b">
        <v>1</v>
      </c>
      <c r="ANQ8362" t="b">
        <v>1</v>
      </c>
      <c r="ANW8362" t="s">
        <v>1066</v>
      </c>
      <c r="ANZ8362" t="s">
        <v>1066</v>
      </c>
      <c r="AOC8362" t="s">
        <v>1066</v>
      </c>
      <c r="AOE8362" t="s">
        <v>1065</v>
      </c>
    </row>
    <row r="8363" spans="3:4 1025:1071">
      <c r="C8363" t="s">
        <v>38866</v>
      </c>
      <c r="D8363" t="s">
        <v>39025</v>
      </c>
      <c r="AMK8363" t="s">
        <v>18080</v>
      </c>
      <c r="AML8363" t="s">
        <v>38867</v>
      </c>
      <c r="AMM8363" t="s">
        <v>1065</v>
      </c>
      <c r="AMN8363">
        <v>7000</v>
      </c>
      <c r="AMO8363" t="s">
        <v>1066</v>
      </c>
      <c r="AMY8363" t="s">
        <v>1066</v>
      </c>
      <c r="ANW8363" t="s">
        <v>1066</v>
      </c>
      <c r="ANZ8363" t="s">
        <v>1066</v>
      </c>
      <c r="AOC8363" t="s">
        <v>1066</v>
      </c>
      <c r="AOE8363" t="s">
        <v>1065</v>
      </c>
    </row>
    <row r="8364" spans="3:4 1025:1071">
      <c r="C8364" t="s">
        <v>38868</v>
      </c>
      <c r="D8364" t="s">
        <v>39025</v>
      </c>
      <c r="AMK8364" t="s">
        <v>15344</v>
      </c>
      <c r="AML8364" t="s">
        <v>38869</v>
      </c>
      <c r="AMM8364" t="s">
        <v>1065</v>
      </c>
      <c r="AMN8364">
        <v>7000</v>
      </c>
      <c r="AMO8364" t="s">
        <v>1066</v>
      </c>
      <c r="AMY8364" t="s">
        <v>1066</v>
      </c>
      <c r="ANW8364" t="s">
        <v>1066</v>
      </c>
      <c r="ANZ8364" t="s">
        <v>1066</v>
      </c>
      <c r="AOC8364" t="s">
        <v>1066</v>
      </c>
      <c r="AOE8364" t="s">
        <v>1065</v>
      </c>
    </row>
    <row r="8365" spans="3:4 1025:1071">
      <c r="C8365" t="s">
        <v>38870</v>
      </c>
      <c r="D8365" t="s">
        <v>39025</v>
      </c>
      <c r="AMK8365" t="s">
        <v>15344</v>
      </c>
      <c r="AML8365" t="s">
        <v>38871</v>
      </c>
      <c r="AMM8365" t="s">
        <v>1065</v>
      </c>
      <c r="AMN8365">
        <v>7000</v>
      </c>
      <c r="AMO8365" t="s">
        <v>1066</v>
      </c>
      <c r="AMY8365" t="s">
        <v>1066</v>
      </c>
      <c r="ANW8365" t="s">
        <v>1066</v>
      </c>
      <c r="ANZ8365" t="s">
        <v>1066</v>
      </c>
      <c r="AOC8365" t="s">
        <v>1066</v>
      </c>
      <c r="AOE8365" t="s">
        <v>1065</v>
      </c>
    </row>
    <row r="8366" spans="3:4 1025:1071">
      <c r="C8366" t="s">
        <v>38872</v>
      </c>
      <c r="D8366" t="s">
        <v>39025</v>
      </c>
    </row>
    <row r="8367" spans="3:4 1025:1071">
      <c r="C8367" t="s">
        <v>38873</v>
      </c>
      <c r="D8367" t="s">
        <v>39025</v>
      </c>
      <c r="AMK8367" t="s">
        <v>15344</v>
      </c>
      <c r="AML8367" t="s">
        <v>38874</v>
      </c>
      <c r="AMM8367" t="s">
        <v>1065</v>
      </c>
      <c r="AMN8367">
        <v>7000</v>
      </c>
      <c r="AMO8367" t="s">
        <v>1066</v>
      </c>
      <c r="AMY8367" t="s">
        <v>1066</v>
      </c>
      <c r="ANW8367" t="s">
        <v>1066</v>
      </c>
      <c r="ANZ8367" t="s">
        <v>1066</v>
      </c>
      <c r="AOC8367" t="s">
        <v>1066</v>
      </c>
      <c r="AOE8367" t="s">
        <v>1065</v>
      </c>
    </row>
    <row r="8368" spans="3:4 1025:1071">
      <c r="C8368" t="s">
        <v>38875</v>
      </c>
      <c r="D8368" t="s">
        <v>39025</v>
      </c>
      <c r="AMK8368" t="s">
        <v>18080</v>
      </c>
      <c r="AML8368" t="s">
        <v>38876</v>
      </c>
      <c r="AMM8368" t="s">
        <v>1065</v>
      </c>
      <c r="AMN8368">
        <v>7000</v>
      </c>
      <c r="AMO8368" t="s">
        <v>1066</v>
      </c>
      <c r="AMY8368" t="s">
        <v>1066</v>
      </c>
      <c r="ANW8368" t="s">
        <v>1066</v>
      </c>
      <c r="ANZ8368" t="s">
        <v>1066</v>
      </c>
      <c r="AOC8368" t="s">
        <v>1066</v>
      </c>
      <c r="AOE8368" t="s">
        <v>1065</v>
      </c>
    </row>
    <row r="8369" spans="3:4 1025:1071">
      <c r="C8369" t="s">
        <v>38877</v>
      </c>
      <c r="D8369" t="s">
        <v>39025</v>
      </c>
    </row>
    <row r="8370" spans="3:4 1025:1071">
      <c r="C8370" t="s">
        <v>38878</v>
      </c>
      <c r="D8370" t="s">
        <v>39025</v>
      </c>
      <c r="AMK8370" t="s">
        <v>15344</v>
      </c>
      <c r="AML8370" t="s">
        <v>38879</v>
      </c>
      <c r="AMM8370" t="s">
        <v>1065</v>
      </c>
      <c r="AMN8370">
        <v>7000</v>
      </c>
      <c r="AMO8370" t="s">
        <v>1066</v>
      </c>
      <c r="AMY8370" t="s">
        <v>1066</v>
      </c>
      <c r="ANW8370" t="s">
        <v>1066</v>
      </c>
      <c r="ANZ8370" t="s">
        <v>1066</v>
      </c>
      <c r="AOC8370" t="s">
        <v>1066</v>
      </c>
      <c r="AOE8370" t="s">
        <v>1065</v>
      </c>
    </row>
    <row r="8371" spans="3:4 1025:1071">
      <c r="C8371" t="s">
        <v>38880</v>
      </c>
      <c r="D8371" t="s">
        <v>39025</v>
      </c>
      <c r="AMK8371" t="s">
        <v>15344</v>
      </c>
      <c r="AML8371" t="s">
        <v>38881</v>
      </c>
      <c r="AMM8371" t="s">
        <v>1065</v>
      </c>
      <c r="AMN8371">
        <v>7000</v>
      </c>
      <c r="AMO8371" t="s">
        <v>1066</v>
      </c>
      <c r="AMY8371" t="s">
        <v>1066</v>
      </c>
      <c r="ANW8371" t="s">
        <v>1066</v>
      </c>
      <c r="ANZ8371" t="s">
        <v>1066</v>
      </c>
      <c r="AOC8371" t="s">
        <v>1066</v>
      </c>
      <c r="AOE8371" t="s">
        <v>1065</v>
      </c>
    </row>
    <row r="8372" spans="3:4 1025:1071">
      <c r="C8372" t="s">
        <v>38882</v>
      </c>
      <c r="D8372" t="s">
        <v>39025</v>
      </c>
      <c r="AMK8372" t="s">
        <v>24139</v>
      </c>
      <c r="AML8372" t="s">
        <v>38883</v>
      </c>
      <c r="AMM8372" t="s">
        <v>1065</v>
      </c>
      <c r="AMN8372">
        <v>7000</v>
      </c>
      <c r="AMO8372" t="s">
        <v>1066</v>
      </c>
      <c r="AMY8372" t="s">
        <v>1066</v>
      </c>
      <c r="ANW8372" t="s">
        <v>1066</v>
      </c>
      <c r="ANZ8372" t="s">
        <v>1066</v>
      </c>
      <c r="AOC8372" t="s">
        <v>1066</v>
      </c>
      <c r="AOE8372" t="s">
        <v>1065</v>
      </c>
    </row>
    <row r="8373" spans="3:4 1025:1071">
      <c r="C8373" t="s">
        <v>38884</v>
      </c>
      <c r="D8373" t="s">
        <v>39025</v>
      </c>
      <c r="AMK8373" t="s">
        <v>18080</v>
      </c>
      <c r="AML8373" t="s">
        <v>38885</v>
      </c>
      <c r="AMM8373" t="s">
        <v>1065</v>
      </c>
      <c r="AMN8373">
        <v>7000</v>
      </c>
      <c r="AMO8373" t="s">
        <v>1066</v>
      </c>
      <c r="AMY8373" t="s">
        <v>1066</v>
      </c>
      <c r="ANW8373" t="s">
        <v>1066</v>
      </c>
      <c r="ANZ8373" t="s">
        <v>1066</v>
      </c>
      <c r="AOC8373" t="s">
        <v>1066</v>
      </c>
      <c r="AOE8373" t="s">
        <v>1065</v>
      </c>
    </row>
    <row r="8374" spans="3:4 1025:1071">
      <c r="C8374" t="s">
        <v>38886</v>
      </c>
      <c r="D8374" t="s">
        <v>39025</v>
      </c>
      <c r="AMK8374" t="s">
        <v>18080</v>
      </c>
      <c r="AML8374" t="s">
        <v>38887</v>
      </c>
      <c r="AMM8374" t="s">
        <v>1065</v>
      </c>
      <c r="AMN8374">
        <v>7000</v>
      </c>
      <c r="AMO8374" t="s">
        <v>1066</v>
      </c>
      <c r="AMY8374" t="s">
        <v>1066</v>
      </c>
      <c r="ANW8374" t="s">
        <v>1066</v>
      </c>
      <c r="ANZ8374" t="s">
        <v>1066</v>
      </c>
      <c r="AOC8374" t="s">
        <v>1066</v>
      </c>
      <c r="AOE8374" t="s">
        <v>1065</v>
      </c>
    </row>
    <row r="8375" spans="3:4 1025:1071">
      <c r="C8375" t="s">
        <v>38888</v>
      </c>
      <c r="D8375" t="s">
        <v>39025</v>
      </c>
      <c r="AMK8375" t="s">
        <v>24139</v>
      </c>
      <c r="AML8375" t="s">
        <v>38889</v>
      </c>
      <c r="AMM8375" t="s">
        <v>1065</v>
      </c>
      <c r="AMN8375">
        <v>7000</v>
      </c>
      <c r="AMO8375" t="s">
        <v>1066</v>
      </c>
      <c r="AMY8375" t="s">
        <v>1066</v>
      </c>
      <c r="ANW8375" t="s">
        <v>1066</v>
      </c>
      <c r="ANZ8375" t="s">
        <v>1066</v>
      </c>
      <c r="AOC8375" t="s">
        <v>1066</v>
      </c>
      <c r="AOE8375" t="s">
        <v>1065</v>
      </c>
    </row>
    <row r="8376" spans="3:4 1025:1071">
      <c r="C8376" t="s">
        <v>38890</v>
      </c>
      <c r="D8376" t="s">
        <v>39025</v>
      </c>
      <c r="AMK8376" t="s">
        <v>18080</v>
      </c>
      <c r="AML8376" t="s">
        <v>38891</v>
      </c>
      <c r="AMM8376" t="s">
        <v>1065</v>
      </c>
      <c r="AMN8376">
        <v>7000</v>
      </c>
      <c r="AMO8376" t="s">
        <v>1066</v>
      </c>
      <c r="AMY8376" t="s">
        <v>1066</v>
      </c>
      <c r="ANW8376" t="s">
        <v>1066</v>
      </c>
      <c r="ANZ8376" t="s">
        <v>1066</v>
      </c>
      <c r="AOC8376" t="s">
        <v>1066</v>
      </c>
      <c r="AOE8376" t="s">
        <v>1065</v>
      </c>
    </row>
    <row r="8377" spans="3:4 1025:1071">
      <c r="C8377" t="s">
        <v>38892</v>
      </c>
      <c r="D8377" t="s">
        <v>39025</v>
      </c>
      <c r="AMK8377" t="s">
        <v>15344</v>
      </c>
      <c r="AML8377" t="s">
        <v>38893</v>
      </c>
      <c r="AMM8377" t="s">
        <v>1065</v>
      </c>
      <c r="AMN8377">
        <v>7000</v>
      </c>
      <c r="AMO8377" t="s">
        <v>1066</v>
      </c>
      <c r="AMY8377" t="s">
        <v>1066</v>
      </c>
      <c r="ANW8377" t="s">
        <v>1066</v>
      </c>
      <c r="ANZ8377" t="s">
        <v>1066</v>
      </c>
      <c r="AOC8377" t="s">
        <v>1066</v>
      </c>
      <c r="AOE8377" t="s">
        <v>1065</v>
      </c>
    </row>
    <row r="8378" spans="3:4 1025:1071">
      <c r="C8378" t="s">
        <v>38894</v>
      </c>
      <c r="D8378" t="s">
        <v>39025</v>
      </c>
      <c r="AMK8378" t="s">
        <v>18080</v>
      </c>
      <c r="AML8378" t="s">
        <v>38895</v>
      </c>
      <c r="AMM8378" t="s">
        <v>1065</v>
      </c>
      <c r="AMN8378">
        <v>7000</v>
      </c>
      <c r="AMO8378" t="s">
        <v>1066</v>
      </c>
      <c r="AMY8378" t="s">
        <v>1066</v>
      </c>
      <c r="ANW8378" t="s">
        <v>1066</v>
      </c>
      <c r="ANZ8378" t="s">
        <v>1066</v>
      </c>
      <c r="AOC8378" t="s">
        <v>1066</v>
      </c>
      <c r="AOE8378" t="s">
        <v>1065</v>
      </c>
    </row>
    <row r="8379" spans="3:4 1025:1071">
      <c r="C8379" t="s">
        <v>38896</v>
      </c>
      <c r="D8379" t="s">
        <v>39025</v>
      </c>
      <c r="AMK8379" t="s">
        <v>18080</v>
      </c>
      <c r="AML8379" t="s">
        <v>38897</v>
      </c>
      <c r="AMM8379" t="s">
        <v>1065</v>
      </c>
      <c r="AMN8379">
        <v>7000</v>
      </c>
      <c r="AMO8379" t="s">
        <v>1066</v>
      </c>
      <c r="AMY8379" t="s">
        <v>1066</v>
      </c>
      <c r="ANW8379" t="s">
        <v>1066</v>
      </c>
      <c r="ANZ8379" t="s">
        <v>1066</v>
      </c>
      <c r="AOC8379" t="s">
        <v>1066</v>
      </c>
      <c r="AOE8379" t="s">
        <v>1065</v>
      </c>
    </row>
    <row r="8380" spans="3:4 1025:1071">
      <c r="C8380" t="s">
        <v>38898</v>
      </c>
      <c r="D8380" t="s">
        <v>39025</v>
      </c>
      <c r="AMK8380" t="s">
        <v>24139</v>
      </c>
      <c r="AML8380" t="s">
        <v>38899</v>
      </c>
      <c r="AMM8380" t="s">
        <v>1065</v>
      </c>
      <c r="AMN8380">
        <v>7000</v>
      </c>
      <c r="AMO8380" t="s">
        <v>1066</v>
      </c>
      <c r="AMY8380" t="s">
        <v>1066</v>
      </c>
      <c r="ANW8380" t="s">
        <v>1066</v>
      </c>
      <c r="ANZ8380" t="s">
        <v>1066</v>
      </c>
      <c r="AOC8380" t="s">
        <v>1066</v>
      </c>
      <c r="AOE8380" t="s">
        <v>1065</v>
      </c>
    </row>
    <row r="8381" spans="3:4 1025:1071">
      <c r="C8381" t="s">
        <v>38900</v>
      </c>
      <c r="D8381" t="s">
        <v>39025</v>
      </c>
      <c r="AMK8381" t="s">
        <v>18080</v>
      </c>
      <c r="AML8381" t="s">
        <v>38901</v>
      </c>
      <c r="AMM8381" t="s">
        <v>1065</v>
      </c>
      <c r="AMN8381">
        <v>7000</v>
      </c>
      <c r="AMO8381" t="s">
        <v>1066</v>
      </c>
      <c r="AMY8381" t="s">
        <v>1066</v>
      </c>
      <c r="ANW8381" t="s">
        <v>1066</v>
      </c>
      <c r="ANZ8381" t="s">
        <v>1066</v>
      </c>
      <c r="AOC8381" t="s">
        <v>1066</v>
      </c>
      <c r="AOE8381" t="s">
        <v>1065</v>
      </c>
    </row>
    <row r="8382" spans="3:4 1025:1071">
      <c r="C8382" t="s">
        <v>38902</v>
      </c>
      <c r="D8382" t="s">
        <v>39025</v>
      </c>
      <c r="AMK8382" t="s">
        <v>24139</v>
      </c>
      <c r="AML8382" t="s">
        <v>38903</v>
      </c>
      <c r="AMM8382" t="s">
        <v>1065</v>
      </c>
      <c r="AMN8382">
        <v>7000</v>
      </c>
      <c r="AMO8382" t="s">
        <v>1066</v>
      </c>
      <c r="AMY8382" t="s">
        <v>1066</v>
      </c>
      <c r="ANW8382" t="s">
        <v>1066</v>
      </c>
      <c r="ANZ8382" t="s">
        <v>1066</v>
      </c>
      <c r="AOC8382" t="s">
        <v>1066</v>
      </c>
      <c r="AOE8382" t="s">
        <v>1065</v>
      </c>
    </row>
    <row r="8383" spans="3:4 1025:1071">
      <c r="C8383" t="s">
        <v>38904</v>
      </c>
      <c r="D8383" t="s">
        <v>39025</v>
      </c>
    </row>
    <row r="8384" spans="3:4 1025:1071">
      <c r="C8384" t="s">
        <v>38905</v>
      </c>
      <c r="D8384" t="s">
        <v>39025</v>
      </c>
      <c r="AMK8384" t="s">
        <v>15344</v>
      </c>
      <c r="AML8384" t="s">
        <v>38906</v>
      </c>
      <c r="AMM8384" t="s">
        <v>1065</v>
      </c>
      <c r="AMN8384">
        <v>7000</v>
      </c>
      <c r="AMO8384" t="s">
        <v>1066</v>
      </c>
      <c r="AMY8384" t="s">
        <v>1066</v>
      </c>
      <c r="ANW8384" t="s">
        <v>1066</v>
      </c>
      <c r="ANZ8384" t="s">
        <v>1066</v>
      </c>
      <c r="AOC8384" t="s">
        <v>1066</v>
      </c>
      <c r="AOE8384" t="s">
        <v>1065</v>
      </c>
    </row>
    <row r="8385" spans="3:4 1025:1071">
      <c r="C8385" t="s">
        <v>38907</v>
      </c>
      <c r="D8385" t="s">
        <v>39025</v>
      </c>
      <c r="AMK8385" t="s">
        <v>18080</v>
      </c>
      <c r="AML8385" t="s">
        <v>38908</v>
      </c>
      <c r="AMM8385" t="s">
        <v>1065</v>
      </c>
      <c r="AMN8385">
        <v>7000</v>
      </c>
      <c r="AMO8385" t="s">
        <v>1066</v>
      </c>
      <c r="AMY8385" t="s">
        <v>1066</v>
      </c>
      <c r="ANW8385" t="s">
        <v>1066</v>
      </c>
      <c r="ANZ8385" t="s">
        <v>1066</v>
      </c>
      <c r="AOC8385" t="s">
        <v>1066</v>
      </c>
      <c r="AOE8385" t="s">
        <v>1065</v>
      </c>
    </row>
    <row r="8386" spans="3:4 1025:1071">
      <c r="C8386" t="s">
        <v>38909</v>
      </c>
      <c r="D8386" t="s">
        <v>39025</v>
      </c>
      <c r="AMK8386" t="s">
        <v>15344</v>
      </c>
      <c r="AML8386" t="s">
        <v>38910</v>
      </c>
      <c r="AMM8386" t="s">
        <v>1065</v>
      </c>
      <c r="AMN8386">
        <v>7000</v>
      </c>
      <c r="AMO8386" t="s">
        <v>1066</v>
      </c>
      <c r="AMY8386" t="s">
        <v>1066</v>
      </c>
      <c r="ANW8386" t="s">
        <v>1066</v>
      </c>
      <c r="ANZ8386" t="s">
        <v>1066</v>
      </c>
      <c r="AOC8386" t="s">
        <v>1066</v>
      </c>
      <c r="AOE8386" t="s">
        <v>1065</v>
      </c>
    </row>
    <row r="8387" spans="3:4 1025:1071">
      <c r="C8387" t="s">
        <v>38911</v>
      </c>
      <c r="D8387" t="s">
        <v>39025</v>
      </c>
      <c r="AMK8387" t="s">
        <v>18080</v>
      </c>
      <c r="AML8387" t="s">
        <v>38912</v>
      </c>
      <c r="AMM8387" t="s">
        <v>1065</v>
      </c>
      <c r="AMN8387">
        <v>7000</v>
      </c>
      <c r="AMO8387" t="s">
        <v>1066</v>
      </c>
      <c r="AMY8387" t="s">
        <v>1066</v>
      </c>
      <c r="ANW8387" t="s">
        <v>1066</v>
      </c>
      <c r="ANZ8387" t="s">
        <v>1066</v>
      </c>
      <c r="AOC8387" t="s">
        <v>1066</v>
      </c>
      <c r="AOE8387" t="s">
        <v>1065</v>
      </c>
    </row>
    <row r="8388" spans="3:4 1025:1071">
      <c r="C8388" t="s">
        <v>38913</v>
      </c>
      <c r="D8388" t="s">
        <v>39025</v>
      </c>
      <c r="AMK8388" t="s">
        <v>24139</v>
      </c>
      <c r="AML8388" t="s">
        <v>38914</v>
      </c>
      <c r="AMM8388" t="s">
        <v>1065</v>
      </c>
      <c r="AMN8388">
        <v>7000</v>
      </c>
      <c r="AMO8388" t="s">
        <v>1066</v>
      </c>
      <c r="AMY8388" t="s">
        <v>1065</v>
      </c>
      <c r="AMZ8388" t="s">
        <v>37060</v>
      </c>
      <c r="ANE8388" t="b">
        <v>1</v>
      </c>
      <c r="ANN8388" t="b">
        <v>1</v>
      </c>
      <c r="ANQ8388" t="b">
        <v>1</v>
      </c>
      <c r="ANW8388" t="s">
        <v>1066</v>
      </c>
      <c r="ANZ8388" t="s">
        <v>1066</v>
      </c>
      <c r="AOC8388" t="s">
        <v>1066</v>
      </c>
      <c r="AOE8388" t="s">
        <v>1065</v>
      </c>
    </row>
    <row r="8389" spans="3:4 1025:1071">
      <c r="C8389" t="s">
        <v>38915</v>
      </c>
      <c r="D8389" t="s">
        <v>39025</v>
      </c>
    </row>
    <row r="8390" spans="3:4 1025:1071">
      <c r="C8390" t="s">
        <v>38916</v>
      </c>
      <c r="D8390" t="s">
        <v>39025</v>
      </c>
    </row>
    <row r="8391" spans="3:4 1025:1071">
      <c r="C8391" t="s">
        <v>38917</v>
      </c>
      <c r="D8391" t="s">
        <v>39025</v>
      </c>
      <c r="AMK8391" t="s">
        <v>18080</v>
      </c>
      <c r="AML8391" t="s">
        <v>38918</v>
      </c>
      <c r="AMM8391" t="s">
        <v>1065</v>
      </c>
      <c r="AMN8391">
        <v>7000</v>
      </c>
      <c r="AMO8391" t="s">
        <v>1066</v>
      </c>
      <c r="AMY8391" t="s">
        <v>1066</v>
      </c>
      <c r="ANW8391" t="s">
        <v>1066</v>
      </c>
      <c r="ANZ8391" t="s">
        <v>1066</v>
      </c>
      <c r="AOC8391" t="s">
        <v>1066</v>
      </c>
      <c r="AOE8391" t="s">
        <v>1065</v>
      </c>
    </row>
    <row r="8392" spans="3:4 1025:1071">
      <c r="C8392" t="s">
        <v>38919</v>
      </c>
      <c r="D8392" t="s">
        <v>39025</v>
      </c>
      <c r="AMK8392" t="s">
        <v>18080</v>
      </c>
      <c r="AML8392" t="s">
        <v>38920</v>
      </c>
      <c r="AMM8392" t="s">
        <v>1065</v>
      </c>
      <c r="AMN8392">
        <v>7000</v>
      </c>
      <c r="AMO8392" t="s">
        <v>1066</v>
      </c>
      <c r="AMY8392" t="s">
        <v>1066</v>
      </c>
      <c r="ANW8392" t="s">
        <v>1066</v>
      </c>
      <c r="ANZ8392" t="s">
        <v>1066</v>
      </c>
      <c r="AOC8392" t="s">
        <v>1066</v>
      </c>
      <c r="AOE8392" t="s">
        <v>1065</v>
      </c>
    </row>
    <row r="8393" spans="3:4 1025:1071">
      <c r="C8393" t="s">
        <v>38921</v>
      </c>
      <c r="D8393" t="s">
        <v>39025</v>
      </c>
      <c r="AMK8393" t="s">
        <v>15344</v>
      </c>
      <c r="AML8393" t="s">
        <v>38922</v>
      </c>
      <c r="AMM8393" t="s">
        <v>1065</v>
      </c>
      <c r="AMN8393">
        <v>7000</v>
      </c>
      <c r="AMO8393" t="s">
        <v>1066</v>
      </c>
      <c r="AMY8393" t="s">
        <v>1066</v>
      </c>
      <c r="ANW8393" t="s">
        <v>1066</v>
      </c>
      <c r="ANZ8393" t="s">
        <v>1066</v>
      </c>
      <c r="AOC8393" t="s">
        <v>1066</v>
      </c>
      <c r="AOE8393" t="s">
        <v>1065</v>
      </c>
    </row>
    <row r="8394" spans="3:4 1025:1071">
      <c r="C8394" t="s">
        <v>38923</v>
      </c>
      <c r="D8394" t="s">
        <v>39025</v>
      </c>
      <c r="AMK8394" t="s">
        <v>24139</v>
      </c>
      <c r="AML8394" t="s">
        <v>38924</v>
      </c>
      <c r="AMM8394" t="s">
        <v>1065</v>
      </c>
      <c r="AMN8394">
        <v>7000</v>
      </c>
      <c r="AMO8394" t="s">
        <v>1066</v>
      </c>
      <c r="AMY8394" t="s">
        <v>1066</v>
      </c>
      <c r="ANW8394" t="s">
        <v>1066</v>
      </c>
      <c r="ANZ8394" t="s">
        <v>1066</v>
      </c>
      <c r="AOC8394" t="s">
        <v>1066</v>
      </c>
      <c r="AOE8394" t="s">
        <v>1065</v>
      </c>
    </row>
    <row r="8395" spans="3:4 1025:1071">
      <c r="C8395" t="s">
        <v>38925</v>
      </c>
      <c r="D8395" t="s">
        <v>39025</v>
      </c>
      <c r="AMK8395" t="s">
        <v>15344</v>
      </c>
      <c r="AML8395" t="s">
        <v>38926</v>
      </c>
      <c r="AMM8395" t="s">
        <v>1065</v>
      </c>
      <c r="AMN8395">
        <v>7000</v>
      </c>
      <c r="AMO8395" t="s">
        <v>1066</v>
      </c>
      <c r="AMY8395" t="s">
        <v>1066</v>
      </c>
      <c r="ANW8395" t="s">
        <v>1066</v>
      </c>
      <c r="ANZ8395" t="s">
        <v>1066</v>
      </c>
      <c r="AOC8395" t="s">
        <v>1066</v>
      </c>
      <c r="AOE8395" t="s">
        <v>1065</v>
      </c>
    </row>
    <row r="8396" spans="3:4 1025:1071">
      <c r="C8396" t="s">
        <v>38927</v>
      </c>
      <c r="D8396" t="s">
        <v>39025</v>
      </c>
      <c r="AMK8396" t="s">
        <v>15344</v>
      </c>
      <c r="AML8396" t="s">
        <v>38928</v>
      </c>
      <c r="AMM8396" t="s">
        <v>1065</v>
      </c>
      <c r="AMN8396">
        <v>7000</v>
      </c>
      <c r="AMO8396" t="s">
        <v>1066</v>
      </c>
      <c r="AMY8396" t="s">
        <v>1066</v>
      </c>
      <c r="ANW8396" t="s">
        <v>1066</v>
      </c>
      <c r="ANZ8396" t="s">
        <v>1066</v>
      </c>
      <c r="AOC8396" t="s">
        <v>1066</v>
      </c>
      <c r="AOE8396" t="s">
        <v>1065</v>
      </c>
    </row>
    <row r="8397" spans="3:4 1025:1071">
      <c r="C8397" t="s">
        <v>38929</v>
      </c>
      <c r="D8397" t="s">
        <v>39025</v>
      </c>
    </row>
    <row r="8398" spans="3:4 1025:1071">
      <c r="C8398" t="s">
        <v>38930</v>
      </c>
      <c r="D8398" t="s">
        <v>39025</v>
      </c>
      <c r="AMK8398" t="s">
        <v>15344</v>
      </c>
      <c r="AML8398" t="s">
        <v>38931</v>
      </c>
      <c r="AMM8398" t="s">
        <v>1065</v>
      </c>
      <c r="AMN8398">
        <v>7000</v>
      </c>
      <c r="AMO8398" t="s">
        <v>1066</v>
      </c>
      <c r="AMY8398" t="s">
        <v>1066</v>
      </c>
      <c r="ANW8398" t="s">
        <v>1066</v>
      </c>
      <c r="ANZ8398" t="s">
        <v>1066</v>
      </c>
      <c r="AOC8398" t="s">
        <v>1066</v>
      </c>
      <c r="AOE8398" t="s">
        <v>1065</v>
      </c>
    </row>
    <row r="8399" spans="3:4 1025:1071">
      <c r="C8399" t="s">
        <v>38932</v>
      </c>
      <c r="D8399" t="s">
        <v>39025</v>
      </c>
    </row>
    <row r="8400" spans="3:4 1025:1071">
      <c r="C8400" t="s">
        <v>38933</v>
      </c>
      <c r="D8400" t="s">
        <v>39025</v>
      </c>
      <c r="AMK8400" t="s">
        <v>18080</v>
      </c>
      <c r="AML8400" t="s">
        <v>38934</v>
      </c>
      <c r="AMM8400" t="s">
        <v>1065</v>
      </c>
      <c r="AMN8400">
        <v>7000</v>
      </c>
      <c r="AMO8400" t="s">
        <v>1066</v>
      </c>
      <c r="AMY8400" t="s">
        <v>1066</v>
      </c>
      <c r="ANW8400" t="s">
        <v>1066</v>
      </c>
      <c r="ANZ8400" t="s">
        <v>1066</v>
      </c>
      <c r="AOC8400" t="s">
        <v>1066</v>
      </c>
      <c r="AOE8400" t="s">
        <v>1065</v>
      </c>
    </row>
    <row r="8401" spans="3:4 1025:1071">
      <c r="C8401" t="s">
        <v>38935</v>
      </c>
      <c r="D8401" t="s">
        <v>39025</v>
      </c>
      <c r="AMK8401" t="s">
        <v>15344</v>
      </c>
      <c r="AML8401" t="s">
        <v>38936</v>
      </c>
      <c r="AMM8401" t="s">
        <v>1065</v>
      </c>
      <c r="AMN8401">
        <v>7000</v>
      </c>
      <c r="AMO8401" t="s">
        <v>1066</v>
      </c>
      <c r="AMY8401" t="s">
        <v>1066</v>
      </c>
      <c r="ANW8401" t="s">
        <v>1066</v>
      </c>
      <c r="ANZ8401" t="s">
        <v>1066</v>
      </c>
      <c r="AOC8401" t="s">
        <v>1066</v>
      </c>
      <c r="AOE8401" t="s">
        <v>1065</v>
      </c>
    </row>
    <row r="8402" spans="3:4 1025:1071">
      <c r="C8402" t="s">
        <v>38937</v>
      </c>
      <c r="D8402" t="s">
        <v>39025</v>
      </c>
      <c r="AMK8402" t="s">
        <v>15344</v>
      </c>
      <c r="AML8402" t="s">
        <v>38938</v>
      </c>
      <c r="AMM8402" t="s">
        <v>1065</v>
      </c>
      <c r="AMN8402">
        <v>7000</v>
      </c>
      <c r="AMO8402" t="s">
        <v>1066</v>
      </c>
      <c r="AMY8402" t="s">
        <v>1066</v>
      </c>
      <c r="ANW8402" t="s">
        <v>1066</v>
      </c>
      <c r="ANZ8402" t="s">
        <v>1066</v>
      </c>
      <c r="AOC8402" t="s">
        <v>1066</v>
      </c>
      <c r="AOE8402" t="s">
        <v>1065</v>
      </c>
    </row>
    <row r="8403" spans="3:4 1025:1071">
      <c r="C8403" t="s">
        <v>38939</v>
      </c>
      <c r="D8403" t="s">
        <v>39025</v>
      </c>
    </row>
    <row r="8404" spans="3:4 1025:1071">
      <c r="C8404" t="s">
        <v>38940</v>
      </c>
      <c r="D8404" t="s">
        <v>39025</v>
      </c>
      <c r="AMK8404" t="s">
        <v>15344</v>
      </c>
      <c r="AML8404" t="s">
        <v>38941</v>
      </c>
      <c r="AMM8404" t="s">
        <v>1065</v>
      </c>
      <c r="AMN8404">
        <v>7000</v>
      </c>
      <c r="AMO8404" t="s">
        <v>1066</v>
      </c>
      <c r="AMY8404" t="s">
        <v>1066</v>
      </c>
      <c r="ANW8404" t="s">
        <v>1066</v>
      </c>
      <c r="ANZ8404" t="s">
        <v>1066</v>
      </c>
      <c r="AOC8404" t="s">
        <v>1066</v>
      </c>
      <c r="AOE8404" t="s">
        <v>1065</v>
      </c>
    </row>
    <row r="8405" spans="3:4 1025:1071">
      <c r="C8405" t="s">
        <v>38942</v>
      </c>
      <c r="D8405" t="s">
        <v>39025</v>
      </c>
      <c r="AMK8405" t="s">
        <v>18080</v>
      </c>
      <c r="AML8405" t="s">
        <v>38943</v>
      </c>
      <c r="AMM8405" t="s">
        <v>1065</v>
      </c>
      <c r="AMN8405">
        <v>7000</v>
      </c>
      <c r="AMO8405" t="s">
        <v>1066</v>
      </c>
      <c r="AMY8405" t="s">
        <v>1066</v>
      </c>
      <c r="ANW8405" t="s">
        <v>1066</v>
      </c>
      <c r="ANZ8405" t="s">
        <v>1066</v>
      </c>
      <c r="AOC8405" t="s">
        <v>1066</v>
      </c>
      <c r="AOE8405" t="s">
        <v>1065</v>
      </c>
    </row>
    <row r="8406" spans="3:4 1025:1071">
      <c r="C8406" t="s">
        <v>38944</v>
      </c>
      <c r="D8406" t="s">
        <v>39025</v>
      </c>
      <c r="AMK8406" t="s">
        <v>18080</v>
      </c>
      <c r="AML8406" t="s">
        <v>38945</v>
      </c>
      <c r="AMM8406" t="s">
        <v>1065</v>
      </c>
      <c r="AMN8406">
        <v>7000</v>
      </c>
      <c r="AMO8406" t="s">
        <v>1066</v>
      </c>
      <c r="AMY8406" t="s">
        <v>1066</v>
      </c>
      <c r="ANW8406" t="s">
        <v>1066</v>
      </c>
      <c r="ANZ8406" t="s">
        <v>1066</v>
      </c>
      <c r="AOC8406" t="s">
        <v>1066</v>
      </c>
      <c r="AOE8406" t="s">
        <v>1065</v>
      </c>
    </row>
    <row r="8407" spans="3:4 1025:1071">
      <c r="C8407" t="s">
        <v>38946</v>
      </c>
      <c r="D8407" t="s">
        <v>39025</v>
      </c>
      <c r="AMK8407" t="s">
        <v>15344</v>
      </c>
      <c r="AML8407" t="s">
        <v>38947</v>
      </c>
      <c r="AMM8407" t="s">
        <v>1065</v>
      </c>
      <c r="AMN8407">
        <v>7000</v>
      </c>
      <c r="AMO8407" t="s">
        <v>1066</v>
      </c>
      <c r="AMY8407" t="s">
        <v>1066</v>
      </c>
      <c r="ANW8407" t="s">
        <v>1066</v>
      </c>
      <c r="ANZ8407" t="s">
        <v>1066</v>
      </c>
      <c r="AOC8407" t="s">
        <v>1066</v>
      </c>
      <c r="AOE8407" t="s">
        <v>1065</v>
      </c>
    </row>
    <row r="8408" spans="3:4 1025:1071">
      <c r="C8408" t="s">
        <v>38948</v>
      </c>
      <c r="D8408" t="s">
        <v>39025</v>
      </c>
      <c r="AMK8408" t="s">
        <v>18080</v>
      </c>
      <c r="AML8408" t="s">
        <v>38949</v>
      </c>
      <c r="AMM8408" t="s">
        <v>1065</v>
      </c>
      <c r="AMN8408">
        <v>7000</v>
      </c>
      <c r="AMO8408" t="s">
        <v>1066</v>
      </c>
      <c r="AMY8408" t="s">
        <v>1066</v>
      </c>
      <c r="ANW8408" t="s">
        <v>1066</v>
      </c>
      <c r="ANZ8408" t="s">
        <v>1066</v>
      </c>
      <c r="AOC8408" t="s">
        <v>1066</v>
      </c>
      <c r="AOE8408" t="s">
        <v>1065</v>
      </c>
    </row>
    <row r="8409" spans="3:4 1025:1071">
      <c r="C8409" t="s">
        <v>38950</v>
      </c>
      <c r="D8409" t="s">
        <v>39025</v>
      </c>
      <c r="AMK8409" t="s">
        <v>15344</v>
      </c>
      <c r="AML8409" t="s">
        <v>38951</v>
      </c>
      <c r="AMM8409" t="s">
        <v>1065</v>
      </c>
      <c r="AMN8409">
        <v>7000</v>
      </c>
      <c r="AMO8409" t="s">
        <v>1066</v>
      </c>
      <c r="AMY8409" t="s">
        <v>1066</v>
      </c>
      <c r="ANW8409" t="s">
        <v>1066</v>
      </c>
      <c r="ANZ8409" t="s">
        <v>1066</v>
      </c>
      <c r="AOC8409" t="s">
        <v>1066</v>
      </c>
      <c r="AOE8409" t="s">
        <v>1065</v>
      </c>
    </row>
    <row r="8410" spans="3:4 1025:1071">
      <c r="C8410" t="s">
        <v>38952</v>
      </c>
      <c r="D8410" t="s">
        <v>39025</v>
      </c>
    </row>
    <row r="8411" spans="3:4 1025:1071">
      <c r="C8411" t="s">
        <v>38953</v>
      </c>
      <c r="D8411" t="s">
        <v>39025</v>
      </c>
      <c r="AMK8411" t="s">
        <v>24139</v>
      </c>
      <c r="AML8411" t="s">
        <v>38954</v>
      </c>
      <c r="AMM8411" t="s">
        <v>1065</v>
      </c>
      <c r="AMN8411">
        <v>7000</v>
      </c>
      <c r="AMO8411" t="s">
        <v>1066</v>
      </c>
      <c r="AMY8411" t="s">
        <v>1066</v>
      </c>
      <c r="ANW8411" t="s">
        <v>1066</v>
      </c>
      <c r="ANZ8411" t="s">
        <v>1066</v>
      </c>
      <c r="AOC8411" t="s">
        <v>1066</v>
      </c>
      <c r="AOE8411" t="s">
        <v>1065</v>
      </c>
    </row>
    <row r="8412" spans="3:4 1025:1071">
      <c r="C8412" t="s">
        <v>38955</v>
      </c>
      <c r="D8412" t="s">
        <v>39025</v>
      </c>
      <c r="AMK8412" t="s">
        <v>15344</v>
      </c>
      <c r="AML8412" t="s">
        <v>38956</v>
      </c>
      <c r="AMM8412" t="s">
        <v>1065</v>
      </c>
      <c r="AMN8412">
        <v>7000</v>
      </c>
      <c r="AMO8412" t="s">
        <v>1066</v>
      </c>
      <c r="AMY8412" t="s">
        <v>1066</v>
      </c>
      <c r="ANW8412" t="s">
        <v>1066</v>
      </c>
      <c r="ANZ8412" t="s">
        <v>1066</v>
      </c>
      <c r="AOC8412" t="s">
        <v>1066</v>
      </c>
      <c r="AOE8412" t="s">
        <v>1065</v>
      </c>
    </row>
    <row r="8413" spans="3:4 1025:1071">
      <c r="C8413" t="s">
        <v>38957</v>
      </c>
      <c r="D8413" t="s">
        <v>39025</v>
      </c>
    </row>
    <row r="8414" spans="3:4 1025:1071">
      <c r="C8414" t="s">
        <v>38958</v>
      </c>
      <c r="D8414" t="s">
        <v>39025</v>
      </c>
      <c r="AMK8414" t="s">
        <v>18080</v>
      </c>
      <c r="AML8414" t="s">
        <v>38959</v>
      </c>
      <c r="AMM8414" t="s">
        <v>1065</v>
      </c>
      <c r="AMN8414">
        <v>7000</v>
      </c>
      <c r="AMO8414" t="s">
        <v>1066</v>
      </c>
      <c r="AMY8414" t="s">
        <v>1066</v>
      </c>
      <c r="ANW8414" t="s">
        <v>1066</v>
      </c>
      <c r="ANZ8414" t="s">
        <v>1066</v>
      </c>
      <c r="AOC8414" t="s">
        <v>1066</v>
      </c>
      <c r="AOE8414" t="s">
        <v>1065</v>
      </c>
    </row>
    <row r="8415" spans="3:4 1025:1071">
      <c r="C8415" t="s">
        <v>38960</v>
      </c>
      <c r="D8415" t="s">
        <v>39025</v>
      </c>
      <c r="AMK8415" t="s">
        <v>15344</v>
      </c>
      <c r="AML8415" t="s">
        <v>38961</v>
      </c>
      <c r="AMM8415" t="s">
        <v>1065</v>
      </c>
      <c r="AMN8415">
        <v>7000</v>
      </c>
      <c r="AMO8415" t="s">
        <v>1066</v>
      </c>
      <c r="AMY8415" t="s">
        <v>1066</v>
      </c>
      <c r="ANW8415" t="s">
        <v>1066</v>
      </c>
      <c r="ANZ8415" t="s">
        <v>1066</v>
      </c>
      <c r="AOC8415" t="s">
        <v>1066</v>
      </c>
      <c r="AOE8415" t="s">
        <v>1065</v>
      </c>
    </row>
    <row r="8416" spans="3:4 1025:1071">
      <c r="C8416" t="s">
        <v>38962</v>
      </c>
      <c r="D8416" t="s">
        <v>39025</v>
      </c>
      <c r="AMK8416" t="s">
        <v>15344</v>
      </c>
      <c r="AML8416" t="s">
        <v>38963</v>
      </c>
      <c r="AMM8416" t="s">
        <v>1065</v>
      </c>
      <c r="AMN8416">
        <v>7000</v>
      </c>
      <c r="AMO8416" t="s">
        <v>1066</v>
      </c>
      <c r="AMY8416" t="s">
        <v>1066</v>
      </c>
      <c r="ANW8416" t="s">
        <v>1066</v>
      </c>
      <c r="ANZ8416" t="s">
        <v>1066</v>
      </c>
      <c r="AOC8416" t="s">
        <v>1066</v>
      </c>
      <c r="AOE8416" t="s">
        <v>1065</v>
      </c>
    </row>
    <row r="8417" spans="3:4 1025:1071">
      <c r="C8417" t="s">
        <v>38964</v>
      </c>
      <c r="D8417" t="s">
        <v>39025</v>
      </c>
      <c r="AMK8417" t="s">
        <v>15344</v>
      </c>
      <c r="AML8417" t="s">
        <v>38965</v>
      </c>
      <c r="AMM8417" t="s">
        <v>1065</v>
      </c>
      <c r="AMN8417">
        <v>7000</v>
      </c>
      <c r="AMO8417" t="s">
        <v>1066</v>
      </c>
      <c r="AMY8417" t="s">
        <v>1066</v>
      </c>
      <c r="ANW8417" t="s">
        <v>1066</v>
      </c>
      <c r="ANZ8417" t="s">
        <v>1066</v>
      </c>
      <c r="AOC8417" t="s">
        <v>1066</v>
      </c>
      <c r="AOE8417" t="s">
        <v>1065</v>
      </c>
    </row>
    <row r="8418" spans="3:4 1025:1071">
      <c r="C8418" t="s">
        <v>38966</v>
      </c>
      <c r="D8418" t="s">
        <v>39025</v>
      </c>
      <c r="AMK8418" t="s">
        <v>18080</v>
      </c>
      <c r="AML8418" t="s">
        <v>38967</v>
      </c>
      <c r="AMM8418" t="s">
        <v>1065</v>
      </c>
      <c r="AMN8418">
        <v>7000</v>
      </c>
      <c r="AMO8418" t="s">
        <v>1066</v>
      </c>
      <c r="AMY8418" t="s">
        <v>1066</v>
      </c>
      <c r="ANW8418" t="s">
        <v>1066</v>
      </c>
      <c r="ANZ8418" t="s">
        <v>1066</v>
      </c>
      <c r="AOC8418" t="s">
        <v>1066</v>
      </c>
      <c r="AOE8418" t="s">
        <v>1065</v>
      </c>
    </row>
    <row r="8419" spans="3:4 1025:1071">
      <c r="C8419" t="s">
        <v>38968</v>
      </c>
      <c r="D8419" t="s">
        <v>39025</v>
      </c>
    </row>
    <row r="8420" spans="3:4 1025:1071">
      <c r="C8420" t="s">
        <v>38969</v>
      </c>
      <c r="D8420" t="s">
        <v>39025</v>
      </c>
      <c r="AMK8420" t="s">
        <v>15344</v>
      </c>
      <c r="AML8420" t="s">
        <v>38970</v>
      </c>
      <c r="AMM8420" t="s">
        <v>1065</v>
      </c>
      <c r="AMN8420">
        <v>7000</v>
      </c>
      <c r="AMO8420" t="s">
        <v>1066</v>
      </c>
      <c r="AMY8420" t="s">
        <v>1066</v>
      </c>
      <c r="ANW8420" t="s">
        <v>1066</v>
      </c>
      <c r="ANZ8420" t="s">
        <v>1066</v>
      </c>
      <c r="AOC8420" t="s">
        <v>1066</v>
      </c>
      <c r="AOE8420" t="s">
        <v>1065</v>
      </c>
    </row>
    <row r="8421" spans="3:4 1025:1071">
      <c r="C8421" t="s">
        <v>38971</v>
      </c>
      <c r="D8421" t="s">
        <v>39025</v>
      </c>
      <c r="AMK8421" t="s">
        <v>18080</v>
      </c>
      <c r="AML8421" t="s">
        <v>38972</v>
      </c>
      <c r="AMM8421" t="s">
        <v>1065</v>
      </c>
      <c r="AMN8421">
        <v>7000</v>
      </c>
      <c r="AMO8421" t="s">
        <v>1066</v>
      </c>
      <c r="AMY8421" t="s">
        <v>1066</v>
      </c>
      <c r="ANW8421" t="s">
        <v>1066</v>
      </c>
      <c r="ANZ8421" t="s">
        <v>1066</v>
      </c>
      <c r="AOC8421" t="s">
        <v>1066</v>
      </c>
      <c r="AOE8421" t="s">
        <v>1065</v>
      </c>
    </row>
    <row r="8422" spans="3:4 1025:1071">
      <c r="C8422" t="s">
        <v>38973</v>
      </c>
      <c r="D8422" t="s">
        <v>39025</v>
      </c>
      <c r="AMK8422" t="s">
        <v>15344</v>
      </c>
      <c r="AML8422" t="s">
        <v>38974</v>
      </c>
      <c r="AMM8422" t="s">
        <v>1065</v>
      </c>
      <c r="AMN8422">
        <v>7000</v>
      </c>
      <c r="AMO8422" t="s">
        <v>1066</v>
      </c>
      <c r="AMY8422" t="s">
        <v>1066</v>
      </c>
      <c r="ANW8422" t="s">
        <v>1066</v>
      </c>
      <c r="ANZ8422" t="s">
        <v>1066</v>
      </c>
      <c r="AOC8422" t="s">
        <v>1066</v>
      </c>
      <c r="AOE8422" t="s">
        <v>1065</v>
      </c>
    </row>
    <row r="8423" spans="3:4 1025:1071">
      <c r="C8423" t="s">
        <v>38975</v>
      </c>
      <c r="D8423" t="s">
        <v>39025</v>
      </c>
      <c r="AMK8423" t="s">
        <v>18080</v>
      </c>
      <c r="AML8423" t="s">
        <v>38976</v>
      </c>
      <c r="AMM8423" t="s">
        <v>1065</v>
      </c>
      <c r="AMN8423">
        <v>7000</v>
      </c>
      <c r="AMO8423" t="s">
        <v>1066</v>
      </c>
      <c r="AMY8423" t="s">
        <v>1066</v>
      </c>
      <c r="ANW8423" t="s">
        <v>1066</v>
      </c>
      <c r="ANZ8423" t="s">
        <v>1066</v>
      </c>
      <c r="AOC8423" t="s">
        <v>1066</v>
      </c>
      <c r="AOE8423" t="s">
        <v>1065</v>
      </c>
    </row>
    <row r="8424" spans="3:4 1025:1071">
      <c r="C8424" t="s">
        <v>38977</v>
      </c>
      <c r="D8424" t="s">
        <v>39025</v>
      </c>
      <c r="AMK8424" t="s">
        <v>15344</v>
      </c>
      <c r="AML8424" t="s">
        <v>38978</v>
      </c>
      <c r="AMM8424" t="s">
        <v>1065</v>
      </c>
      <c r="AMN8424">
        <v>7000</v>
      </c>
      <c r="AMO8424" t="s">
        <v>1066</v>
      </c>
      <c r="AMY8424" t="s">
        <v>1066</v>
      </c>
      <c r="ANW8424" t="s">
        <v>1066</v>
      </c>
      <c r="ANZ8424" t="s">
        <v>1066</v>
      </c>
      <c r="AOC8424" t="s">
        <v>1066</v>
      </c>
      <c r="AOE8424" t="s">
        <v>1065</v>
      </c>
    </row>
    <row r="8425" spans="3:4 1025:1071">
      <c r="C8425" t="s">
        <v>38979</v>
      </c>
      <c r="D8425" t="s">
        <v>39025</v>
      </c>
      <c r="AMK8425" t="s">
        <v>15344</v>
      </c>
      <c r="AML8425" t="s">
        <v>38980</v>
      </c>
      <c r="AMM8425" t="s">
        <v>1065</v>
      </c>
      <c r="AMN8425">
        <v>7000</v>
      </c>
      <c r="AMO8425" t="s">
        <v>1066</v>
      </c>
      <c r="AMY8425" t="s">
        <v>1066</v>
      </c>
      <c r="ANW8425" t="s">
        <v>1066</v>
      </c>
      <c r="ANZ8425" t="s">
        <v>1066</v>
      </c>
      <c r="AOC8425" t="s">
        <v>1066</v>
      </c>
      <c r="AOE8425" t="s">
        <v>1065</v>
      </c>
    </row>
    <row r="8426" spans="3:4 1025:1071">
      <c r="C8426" t="s">
        <v>38981</v>
      </c>
      <c r="D8426" t="s">
        <v>39025</v>
      </c>
      <c r="AMK8426" t="s">
        <v>15344</v>
      </c>
      <c r="AML8426" t="s">
        <v>38982</v>
      </c>
      <c r="AMM8426" t="s">
        <v>1065</v>
      </c>
      <c r="AMN8426">
        <v>7000</v>
      </c>
      <c r="AMO8426" t="s">
        <v>1066</v>
      </c>
      <c r="AMY8426" t="s">
        <v>1066</v>
      </c>
      <c r="ANW8426" t="s">
        <v>1066</v>
      </c>
      <c r="ANZ8426" t="s">
        <v>1066</v>
      </c>
      <c r="AOC8426" t="s">
        <v>1066</v>
      </c>
      <c r="AOE8426" t="s">
        <v>1065</v>
      </c>
    </row>
    <row r="8427" spans="3:4 1025:1071">
      <c r="C8427" t="s">
        <v>38983</v>
      </c>
      <c r="D8427" t="s">
        <v>39025</v>
      </c>
      <c r="AMK8427" t="s">
        <v>15344</v>
      </c>
      <c r="AML8427" t="s">
        <v>38984</v>
      </c>
      <c r="AMM8427" t="s">
        <v>1065</v>
      </c>
      <c r="AMN8427">
        <v>7000</v>
      </c>
      <c r="AMO8427" t="s">
        <v>1066</v>
      </c>
      <c r="AMY8427" t="s">
        <v>1066</v>
      </c>
      <c r="ANW8427" t="s">
        <v>1066</v>
      </c>
      <c r="ANZ8427" t="s">
        <v>1066</v>
      </c>
      <c r="AOC8427" t="s">
        <v>1066</v>
      </c>
      <c r="AOE8427" t="s">
        <v>1065</v>
      </c>
    </row>
    <row r="8428" spans="3:4 1025:1071">
      <c r="C8428" t="s">
        <v>38985</v>
      </c>
      <c r="D8428" t="s">
        <v>39025</v>
      </c>
      <c r="AMK8428" t="s">
        <v>15344</v>
      </c>
      <c r="AML8428" t="s">
        <v>38986</v>
      </c>
      <c r="AMM8428" t="s">
        <v>1065</v>
      </c>
      <c r="AMN8428">
        <v>7000</v>
      </c>
      <c r="AMO8428" t="s">
        <v>1066</v>
      </c>
      <c r="AMY8428" t="s">
        <v>1066</v>
      </c>
      <c r="ANW8428" t="s">
        <v>1066</v>
      </c>
      <c r="ANZ8428" t="s">
        <v>1066</v>
      </c>
      <c r="AOC8428" t="s">
        <v>1066</v>
      </c>
      <c r="AOE8428" t="s">
        <v>1065</v>
      </c>
    </row>
    <row r="8429" spans="3:4 1025:1071">
      <c r="C8429" t="s">
        <v>38987</v>
      </c>
      <c r="D8429" t="s">
        <v>39025</v>
      </c>
    </row>
    <row r="8430" spans="3:4 1025:1071">
      <c r="C8430" t="s">
        <v>38988</v>
      </c>
      <c r="D8430" t="s">
        <v>39025</v>
      </c>
      <c r="AMK8430" t="s">
        <v>18080</v>
      </c>
      <c r="AML8430" t="s">
        <v>38989</v>
      </c>
      <c r="AMM8430" t="s">
        <v>1065</v>
      </c>
      <c r="AMN8430">
        <v>7000</v>
      </c>
      <c r="AMO8430" t="s">
        <v>1066</v>
      </c>
      <c r="AMY8430" t="s">
        <v>1066</v>
      </c>
      <c r="ANW8430" t="s">
        <v>1066</v>
      </c>
      <c r="ANZ8430" t="s">
        <v>1066</v>
      </c>
      <c r="AOC8430" t="s">
        <v>1066</v>
      </c>
      <c r="AOE8430" t="s">
        <v>1065</v>
      </c>
    </row>
    <row r="8431" spans="3:4 1025:1071">
      <c r="C8431" t="s">
        <v>38990</v>
      </c>
      <c r="D8431" t="s">
        <v>39025</v>
      </c>
      <c r="AMK8431" t="s">
        <v>24139</v>
      </c>
      <c r="AML8431" t="s">
        <v>38991</v>
      </c>
      <c r="AMM8431" t="s">
        <v>1065</v>
      </c>
      <c r="AMN8431">
        <v>7000</v>
      </c>
      <c r="AMO8431" t="s">
        <v>1066</v>
      </c>
      <c r="AMY8431" t="s">
        <v>1066</v>
      </c>
      <c r="ANW8431" t="s">
        <v>1066</v>
      </c>
      <c r="ANZ8431" t="s">
        <v>1066</v>
      </c>
      <c r="AOC8431" t="s">
        <v>1066</v>
      </c>
      <c r="AOE8431" t="s">
        <v>1065</v>
      </c>
    </row>
    <row r="8432" spans="3:4 1025:1071">
      <c r="C8432" t="s">
        <v>38992</v>
      </c>
      <c r="D8432" t="s">
        <v>39025</v>
      </c>
      <c r="AMK8432" t="s">
        <v>24139</v>
      </c>
      <c r="AML8432" t="s">
        <v>38993</v>
      </c>
      <c r="AMM8432" t="s">
        <v>1065</v>
      </c>
      <c r="AMN8432">
        <v>7000</v>
      </c>
      <c r="AMO8432" t="s">
        <v>1066</v>
      </c>
      <c r="AMY8432" t="s">
        <v>1066</v>
      </c>
      <c r="ANW8432" t="s">
        <v>1066</v>
      </c>
      <c r="ANZ8432" t="s">
        <v>1066</v>
      </c>
      <c r="AOC8432" t="s">
        <v>1066</v>
      </c>
      <c r="AOE8432" t="s">
        <v>1065</v>
      </c>
    </row>
    <row r="8433" spans="3:4 1025:1071">
      <c r="C8433" t="s">
        <v>38994</v>
      </c>
      <c r="D8433" t="s">
        <v>39025</v>
      </c>
      <c r="AMK8433" t="s">
        <v>18080</v>
      </c>
      <c r="AML8433" t="s">
        <v>38995</v>
      </c>
      <c r="AMM8433" t="s">
        <v>1065</v>
      </c>
      <c r="AMN8433">
        <v>7000</v>
      </c>
      <c r="AMO8433" t="s">
        <v>1066</v>
      </c>
      <c r="AMY8433" t="s">
        <v>1066</v>
      </c>
      <c r="ANW8433" t="s">
        <v>1066</v>
      </c>
      <c r="ANZ8433" t="s">
        <v>1066</v>
      </c>
      <c r="AOC8433" t="s">
        <v>1066</v>
      </c>
      <c r="AOE8433" t="s">
        <v>1065</v>
      </c>
    </row>
    <row r="8434" spans="3:4 1025:1071">
      <c r="C8434" t="s">
        <v>38996</v>
      </c>
      <c r="D8434" t="s">
        <v>39025</v>
      </c>
      <c r="AMK8434" t="s">
        <v>18080</v>
      </c>
      <c r="AML8434" t="s">
        <v>38997</v>
      </c>
      <c r="AMM8434" t="s">
        <v>1065</v>
      </c>
      <c r="AMN8434">
        <v>7000</v>
      </c>
      <c r="AMO8434" t="s">
        <v>1066</v>
      </c>
      <c r="AMY8434" t="s">
        <v>1066</v>
      </c>
      <c r="ANW8434" t="s">
        <v>1066</v>
      </c>
      <c r="ANZ8434" t="s">
        <v>1066</v>
      </c>
      <c r="AOC8434" t="s">
        <v>1066</v>
      </c>
      <c r="AOE8434" t="s">
        <v>1065</v>
      </c>
    </row>
    <row r="8435" spans="3:4 1025:1071">
      <c r="C8435" t="s">
        <v>38998</v>
      </c>
      <c r="D8435" t="s">
        <v>39025</v>
      </c>
    </row>
    <row r="8436" spans="3:4 1025:1071">
      <c r="C8436" t="s">
        <v>38999</v>
      </c>
      <c r="D8436" t="s">
        <v>39025</v>
      </c>
      <c r="AMK8436" t="s">
        <v>18080</v>
      </c>
      <c r="AML8436" t="s">
        <v>39000</v>
      </c>
      <c r="AMM8436" t="s">
        <v>1065</v>
      </c>
      <c r="AMN8436">
        <v>7000</v>
      </c>
      <c r="AMO8436" t="s">
        <v>1066</v>
      </c>
      <c r="AMY8436" t="s">
        <v>1066</v>
      </c>
      <c r="ANW8436" t="s">
        <v>1066</v>
      </c>
      <c r="ANZ8436" t="s">
        <v>1066</v>
      </c>
      <c r="AOC8436" t="s">
        <v>1066</v>
      </c>
      <c r="AOE8436" t="s">
        <v>1065</v>
      </c>
    </row>
    <row r="8437" spans="3:4 1025:1071">
      <c r="C8437" t="s">
        <v>39001</v>
      </c>
      <c r="D8437" t="s">
        <v>39025</v>
      </c>
      <c r="AMK8437" t="s">
        <v>15344</v>
      </c>
      <c r="AML8437" t="s">
        <v>39002</v>
      </c>
      <c r="AMM8437" t="s">
        <v>1065</v>
      </c>
      <c r="AMN8437">
        <v>7000</v>
      </c>
      <c r="AMO8437" t="s">
        <v>1066</v>
      </c>
      <c r="AMY8437" t="s">
        <v>1066</v>
      </c>
      <c r="ANW8437" t="s">
        <v>1066</v>
      </c>
      <c r="ANZ8437" t="s">
        <v>1066</v>
      </c>
      <c r="AOC8437" t="s">
        <v>1066</v>
      </c>
      <c r="AOE8437" t="s">
        <v>1065</v>
      </c>
    </row>
    <row r="8438" spans="3:4 1025:1071">
      <c r="C8438" t="s">
        <v>39003</v>
      </c>
      <c r="D8438" t="s">
        <v>39025</v>
      </c>
      <c r="AMK8438" t="s">
        <v>15344</v>
      </c>
      <c r="AML8438" t="s">
        <v>39004</v>
      </c>
      <c r="AMM8438" t="s">
        <v>1065</v>
      </c>
      <c r="AMN8438">
        <v>7000</v>
      </c>
      <c r="AMO8438" t="s">
        <v>1066</v>
      </c>
      <c r="AMY8438" t="s">
        <v>1066</v>
      </c>
      <c r="ANW8438" t="s">
        <v>1066</v>
      </c>
      <c r="ANZ8438" t="s">
        <v>1066</v>
      </c>
      <c r="AOC8438" t="s">
        <v>1066</v>
      </c>
      <c r="AOE8438" t="s">
        <v>1065</v>
      </c>
    </row>
    <row r="8439" spans="3:4 1025:1071">
      <c r="C8439" t="s">
        <v>39005</v>
      </c>
      <c r="D8439" t="s">
        <v>39025</v>
      </c>
      <c r="AMK8439" t="s">
        <v>15344</v>
      </c>
      <c r="AML8439" t="s">
        <v>39006</v>
      </c>
      <c r="AMM8439" t="s">
        <v>1065</v>
      </c>
      <c r="AMN8439">
        <v>7000</v>
      </c>
      <c r="AMO8439" t="s">
        <v>1066</v>
      </c>
      <c r="AMY8439" t="s">
        <v>1066</v>
      </c>
      <c r="ANW8439" t="s">
        <v>1066</v>
      </c>
      <c r="ANZ8439" t="s">
        <v>1066</v>
      </c>
      <c r="AOC8439" t="s">
        <v>1066</v>
      </c>
      <c r="AOE8439" t="s">
        <v>1065</v>
      </c>
    </row>
    <row r="8440" spans="3:4 1025:1071">
      <c r="C8440" t="s">
        <v>39007</v>
      </c>
      <c r="D8440" t="s">
        <v>39025</v>
      </c>
      <c r="AMK8440" t="s">
        <v>15344</v>
      </c>
      <c r="AML8440" t="s">
        <v>39008</v>
      </c>
      <c r="AMM8440" t="s">
        <v>1065</v>
      </c>
      <c r="AMN8440">
        <v>7000</v>
      </c>
      <c r="AMO8440" t="s">
        <v>1066</v>
      </c>
      <c r="AMY8440" t="s">
        <v>1066</v>
      </c>
      <c r="ANW8440" t="s">
        <v>1066</v>
      </c>
      <c r="ANZ8440" t="s">
        <v>1066</v>
      </c>
      <c r="AOC8440" t="s">
        <v>1066</v>
      </c>
      <c r="AOE8440" t="s">
        <v>1065</v>
      </c>
    </row>
    <row r="8441" spans="3:4 1025:1071">
      <c r="C8441" t="s">
        <v>39009</v>
      </c>
      <c r="D8441" t="s">
        <v>39025</v>
      </c>
      <c r="AMK8441" t="s">
        <v>15344</v>
      </c>
      <c r="AML8441" t="s">
        <v>39010</v>
      </c>
      <c r="AMM8441" t="s">
        <v>1065</v>
      </c>
      <c r="AMN8441">
        <v>7000</v>
      </c>
      <c r="AMO8441" t="s">
        <v>1066</v>
      </c>
      <c r="AMY8441" t="s">
        <v>1066</v>
      </c>
      <c r="ANW8441" t="s">
        <v>1066</v>
      </c>
      <c r="ANZ8441" t="s">
        <v>1066</v>
      </c>
      <c r="AOC8441" t="s">
        <v>1066</v>
      </c>
      <c r="AOE8441" t="s">
        <v>1065</v>
      </c>
    </row>
    <row r="8442" spans="3:4 1025:1071">
      <c r="C8442" t="s">
        <v>39011</v>
      </c>
      <c r="D8442" t="s">
        <v>39025</v>
      </c>
      <c r="AMK8442" t="s">
        <v>15344</v>
      </c>
      <c r="AML8442" t="s">
        <v>39012</v>
      </c>
      <c r="AMM8442" t="s">
        <v>1065</v>
      </c>
      <c r="AMN8442">
        <v>7000</v>
      </c>
      <c r="AMO8442" t="s">
        <v>1066</v>
      </c>
      <c r="AMY8442" t="s">
        <v>1066</v>
      </c>
      <c r="ANW8442" t="s">
        <v>1066</v>
      </c>
      <c r="ANZ8442" t="s">
        <v>1066</v>
      </c>
      <c r="AOC8442" t="s">
        <v>1066</v>
      </c>
      <c r="AOE8442" t="s">
        <v>1065</v>
      </c>
    </row>
    <row r="8443" spans="3:4 1025:1071">
      <c r="C8443" t="s">
        <v>39013</v>
      </c>
      <c r="D8443" t="s">
        <v>39025</v>
      </c>
      <c r="AMK8443" t="s">
        <v>15344</v>
      </c>
      <c r="AML8443" t="s">
        <v>39014</v>
      </c>
      <c r="AMM8443" t="s">
        <v>1065</v>
      </c>
      <c r="AMN8443">
        <v>7000</v>
      </c>
      <c r="AMO8443" t="s">
        <v>1066</v>
      </c>
      <c r="AMY8443" t="s">
        <v>1066</v>
      </c>
      <c r="ANW8443" t="s">
        <v>1066</v>
      </c>
      <c r="ANZ8443" t="s">
        <v>1066</v>
      </c>
      <c r="AOC8443" t="s">
        <v>1066</v>
      </c>
      <c r="AOE8443" t="s">
        <v>1065</v>
      </c>
    </row>
    <row r="8444" spans="3:4 1025:1071">
      <c r="C8444" t="s">
        <v>39015</v>
      </c>
      <c r="D8444" t="s">
        <v>39025</v>
      </c>
      <c r="AMK8444" t="s">
        <v>15344</v>
      </c>
      <c r="AML8444" t="s">
        <v>39016</v>
      </c>
      <c r="AMM8444" t="s">
        <v>1065</v>
      </c>
      <c r="AMN8444">
        <v>7000</v>
      </c>
      <c r="AMO8444" t="s">
        <v>1066</v>
      </c>
      <c r="AMY8444" t="s">
        <v>1066</v>
      </c>
      <c r="ANW8444" t="s">
        <v>1066</v>
      </c>
      <c r="ANZ8444" t="s">
        <v>1066</v>
      </c>
      <c r="AOC8444" t="s">
        <v>1066</v>
      </c>
      <c r="AOE8444" t="s">
        <v>1065</v>
      </c>
    </row>
    <row r="8445" spans="3:4 1025:1071">
      <c r="C8445" t="s">
        <v>39017</v>
      </c>
      <c r="D8445" t="s">
        <v>39025</v>
      </c>
      <c r="AMK8445" t="s">
        <v>15344</v>
      </c>
      <c r="AML8445" t="s">
        <v>39018</v>
      </c>
      <c r="AMM8445" t="s">
        <v>1065</v>
      </c>
      <c r="AMN8445">
        <v>7000</v>
      </c>
      <c r="AMO8445" t="s">
        <v>1066</v>
      </c>
      <c r="AMY8445" t="s">
        <v>1066</v>
      </c>
      <c r="ANW8445" t="s">
        <v>1066</v>
      </c>
      <c r="ANZ8445" t="s">
        <v>1066</v>
      </c>
      <c r="AOC8445" t="s">
        <v>1066</v>
      </c>
      <c r="AOE8445" t="s">
        <v>1065</v>
      </c>
    </row>
    <row r="8446" spans="3:4 1025:1071">
      <c r="C8446" t="s">
        <v>39019</v>
      </c>
      <c r="D8446" t="s">
        <v>39025</v>
      </c>
      <c r="AMK8446" t="s">
        <v>15344</v>
      </c>
      <c r="AML8446" t="s">
        <v>39020</v>
      </c>
      <c r="AMM8446" t="s">
        <v>1065</v>
      </c>
      <c r="AMN8446">
        <v>7000</v>
      </c>
      <c r="AMO8446" t="s">
        <v>1066</v>
      </c>
      <c r="AMY8446" t="s">
        <v>1066</v>
      </c>
      <c r="ANW8446" t="s">
        <v>1066</v>
      </c>
      <c r="ANZ8446" t="s">
        <v>1066</v>
      </c>
      <c r="AOC8446" t="s">
        <v>1066</v>
      </c>
      <c r="AOE8446" t="s">
        <v>1065</v>
      </c>
    </row>
    <row r="8447" spans="3:4 1025:1071">
      <c r="C8447" t="s">
        <v>39021</v>
      </c>
      <c r="D8447" t="s">
        <v>39025</v>
      </c>
      <c r="AMK8447" t="s">
        <v>15344</v>
      </c>
      <c r="AML8447" t="s">
        <v>39022</v>
      </c>
      <c r="AMM8447" t="s">
        <v>1065</v>
      </c>
      <c r="AMN8447">
        <v>7000</v>
      </c>
      <c r="AMO8447" t="s">
        <v>1066</v>
      </c>
      <c r="AMY8447" t="s">
        <v>1066</v>
      </c>
      <c r="ANW8447" t="s">
        <v>1066</v>
      </c>
      <c r="ANZ8447" t="s">
        <v>1066</v>
      </c>
      <c r="AOC8447" t="s">
        <v>1066</v>
      </c>
      <c r="AOE8447" t="s">
        <v>1065</v>
      </c>
    </row>
    <row r="8448" spans="3:4 1025:1071">
      <c r="C8448" t="s">
        <v>39023</v>
      </c>
      <c r="D8448" t="s">
        <v>39025</v>
      </c>
      <c r="AMK8448" t="s">
        <v>15344</v>
      </c>
      <c r="AML8448" t="s">
        <v>39024</v>
      </c>
      <c r="AMM8448" t="s">
        <v>1065</v>
      </c>
      <c r="AMN8448">
        <v>7000</v>
      </c>
      <c r="AMO8448" t="s">
        <v>1066</v>
      </c>
      <c r="AMY8448" t="s">
        <v>1066</v>
      </c>
      <c r="ANW8448" t="s">
        <v>1066</v>
      </c>
      <c r="ANZ8448" t="s">
        <v>1066</v>
      </c>
      <c r="AOC8448" t="s">
        <v>1066</v>
      </c>
      <c r="AOE8448" t="s">
        <v>1065</v>
      </c>
    </row>
  </sheetData>
  <autoFilter ref="AZ1:AZ8448"/>
  <pageMargins left="0.7" right="0.7" top="0.75" bottom="0.75" header="0.3" footer="0.3"/>
  <pageSetup orientation="portrait" horizontalDpi="4294967292" verticalDpi="4294967292"/>
  <legacyDrawing r:id="rId1"/>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vt:i4>
      </vt:variant>
    </vt:vector>
  </HeadingPairs>
  <TitlesOfParts>
    <vt:vector size="1" baseType="lpstr">
      <vt:lpstr>20141112_Kenya follow up data</vt:lpstr>
    </vt:vector>
  </TitlesOfParts>
  <Manager/>
  <Company/>
  <LinksUpToDate>false</LinksUpToDate>
  <SharedDoc>false</SharedDoc>
  <HyperlinkBase/>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dcterms:created xsi:type="dcterms:W3CDTF">2014-11-13T03:56:40Z</dcterms:created>
  <dcterms:modified xsi:type="dcterms:W3CDTF">2014-11-30T20:18:16Z</dcterms:modified>
  <cp:category/>
</cp:coreProperties>
</file>